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raj\Downloads\"/>
    </mc:Choice>
  </mc:AlternateContent>
  <xr:revisionPtr revIDLastSave="0" documentId="13_ncr:1_{AFC7F27F-763A-402C-98C0-0470DE98975A}" xr6:coauthVersionLast="47" xr6:coauthVersionMax="47" xr10:uidLastSave="{00000000-0000-0000-0000-000000000000}"/>
  <bookViews>
    <workbookView xWindow="-120" yWindow="-120" windowWidth="20730" windowHeight="11160" tabRatio="500" firstSheet="1" activeTab="1" xr2:uid="{00000000-000D-0000-FFFF-FFFF00000000}"/>
  </bookViews>
  <sheets>
    <sheet name="README" sheetId="1" r:id="rId1"/>
    <sheet name="Raw_Data" sheetId="2" r:id="rId2"/>
    <sheet name="Data_Quality" sheetId="3" r:id="rId3"/>
    <sheet name="Funnel_Analysis" sheetId="4" r:id="rId4"/>
    <sheet name="Cohort_Analysis" sheetId="5" r:id="rId5"/>
    <sheet name="KPI_Summary" sheetId="6" r:id="rId6"/>
    <sheet name="Model_Analysis" sheetId="7" r:id="rId7"/>
    <sheet name="Charts" sheetId="8" r:id="rId8"/>
    <sheet name="SQL_Referenc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6" l="1"/>
  <c r="C34" i="5"/>
  <c r="C19" i="6" s="1"/>
  <c r="C33" i="5"/>
  <c r="C18" i="6" s="1"/>
  <c r="C32" i="5"/>
  <c r="I21" i="5"/>
  <c r="H21" i="5"/>
  <c r="L21" i="5" s="1"/>
  <c r="G21" i="5"/>
  <c r="F21" i="5"/>
  <c r="J21" i="5" s="1"/>
  <c r="E21" i="5"/>
  <c r="C21" i="5"/>
  <c r="D21" i="5" s="1"/>
  <c r="E32" i="5" s="1"/>
  <c r="I20" i="5"/>
  <c r="H20" i="5"/>
  <c r="G20" i="5"/>
  <c r="F20" i="5"/>
  <c r="E20" i="5"/>
  <c r="I19" i="5"/>
  <c r="H19" i="5"/>
  <c r="L19" i="5" s="1"/>
  <c r="G19" i="5"/>
  <c r="F19" i="5"/>
  <c r="E19" i="5"/>
  <c r="I18" i="5"/>
  <c r="M18" i="5" s="1"/>
  <c r="H18" i="5"/>
  <c r="G18" i="5"/>
  <c r="K18" i="5" s="1"/>
  <c r="F18" i="5"/>
  <c r="E18" i="5"/>
  <c r="C18" i="5"/>
  <c r="D18" i="5" s="1"/>
  <c r="I17" i="5"/>
  <c r="H17" i="5"/>
  <c r="G17" i="5"/>
  <c r="F17" i="5"/>
  <c r="E17" i="5"/>
  <c r="C17" i="5"/>
  <c r="D17" i="5" s="1"/>
  <c r="E33" i="5" s="1"/>
  <c r="I16" i="5"/>
  <c r="H16" i="5"/>
  <c r="G16" i="5"/>
  <c r="F16" i="5"/>
  <c r="E16" i="5"/>
  <c r="I15" i="5"/>
  <c r="H15" i="5"/>
  <c r="G15" i="5"/>
  <c r="F15" i="5"/>
  <c r="J15" i="5" s="1"/>
  <c r="E15" i="5"/>
  <c r="C15" i="5"/>
  <c r="D15" i="5" s="1"/>
  <c r="I14" i="5"/>
  <c r="H14" i="5"/>
  <c r="G14" i="5"/>
  <c r="F14" i="5"/>
  <c r="J14" i="5" s="1"/>
  <c r="E14" i="5"/>
  <c r="C14" i="5"/>
  <c r="D14" i="5" s="1"/>
  <c r="I13" i="5"/>
  <c r="H13" i="5"/>
  <c r="G13" i="5"/>
  <c r="F13" i="5"/>
  <c r="J13" i="5" s="1"/>
  <c r="E13" i="5"/>
  <c r="I12" i="5"/>
  <c r="H12" i="5"/>
  <c r="L12" i="5" s="1"/>
  <c r="G12" i="5"/>
  <c r="F12" i="5"/>
  <c r="J12" i="5" s="1"/>
  <c r="E12" i="5"/>
  <c r="I11" i="5"/>
  <c r="H11" i="5"/>
  <c r="G11" i="5"/>
  <c r="F11" i="5"/>
  <c r="E11" i="5"/>
  <c r="I10" i="5"/>
  <c r="H10" i="5"/>
  <c r="G10" i="5"/>
  <c r="F10" i="5"/>
  <c r="E10" i="5"/>
  <c r="C10" i="5"/>
  <c r="D10" i="5" s="1"/>
  <c r="I9" i="5"/>
  <c r="H9" i="5"/>
  <c r="G9" i="5"/>
  <c r="F9" i="5"/>
  <c r="J9" i="5" s="1"/>
  <c r="E9" i="5"/>
  <c r="C9" i="5"/>
  <c r="D9" i="5" s="1"/>
  <c r="I8" i="5"/>
  <c r="H8" i="5"/>
  <c r="G8" i="5"/>
  <c r="F8" i="5"/>
  <c r="J8" i="5" s="1"/>
  <c r="E8" i="5"/>
  <c r="C8" i="5"/>
  <c r="D8" i="5" s="1"/>
  <c r="I7" i="5"/>
  <c r="H7" i="5"/>
  <c r="G7" i="5"/>
  <c r="F7" i="5"/>
  <c r="J7" i="5" s="1"/>
  <c r="E7" i="5"/>
  <c r="C7" i="5"/>
  <c r="D7" i="5" s="1"/>
  <c r="I6" i="5"/>
  <c r="H6" i="5"/>
  <c r="G6" i="5"/>
  <c r="F6" i="5"/>
  <c r="E6" i="5"/>
  <c r="E23" i="5" s="1"/>
  <c r="C6" i="5"/>
  <c r="D6" i="5" s="1"/>
  <c r="C10" i="4"/>
  <c r="C9" i="4"/>
  <c r="C8" i="4"/>
  <c r="C7" i="4"/>
  <c r="C6" i="4"/>
  <c r="E5" i="4"/>
  <c r="C5" i="4"/>
  <c r="F13" i="3"/>
  <c r="F9" i="3"/>
  <c r="F8" i="3"/>
  <c r="F7" i="3"/>
  <c r="T18199" i="2"/>
  <c r="T18198" i="2"/>
  <c r="T18197" i="2"/>
  <c r="T18196" i="2"/>
  <c r="T18195" i="2"/>
  <c r="T18194" i="2"/>
  <c r="T18193" i="2"/>
  <c r="T18192" i="2"/>
  <c r="T18191" i="2"/>
  <c r="T18190" i="2"/>
  <c r="T18189" i="2"/>
  <c r="T18188" i="2"/>
  <c r="T18187" i="2"/>
  <c r="T18186" i="2"/>
  <c r="T18185" i="2"/>
  <c r="T18184" i="2"/>
  <c r="T18183" i="2"/>
  <c r="T18182" i="2"/>
  <c r="T18181" i="2"/>
  <c r="T18180" i="2"/>
  <c r="T18179" i="2"/>
  <c r="T18178" i="2"/>
  <c r="T18177" i="2"/>
  <c r="T18176" i="2"/>
  <c r="T18175" i="2"/>
  <c r="T18174" i="2"/>
  <c r="T18173" i="2"/>
  <c r="T18172" i="2"/>
  <c r="T18171" i="2"/>
  <c r="T18170" i="2"/>
  <c r="T18169" i="2"/>
  <c r="T18168" i="2"/>
  <c r="T18167" i="2"/>
  <c r="T18166" i="2"/>
  <c r="T18165" i="2"/>
  <c r="T18164" i="2"/>
  <c r="T18163" i="2"/>
  <c r="T18162" i="2"/>
  <c r="T18161" i="2"/>
  <c r="T18160" i="2"/>
  <c r="T18159" i="2"/>
  <c r="T18158" i="2"/>
  <c r="T18157" i="2"/>
  <c r="T18156" i="2"/>
  <c r="T18155" i="2"/>
  <c r="T18154" i="2"/>
  <c r="T18153" i="2"/>
  <c r="T18152" i="2"/>
  <c r="T18151" i="2"/>
  <c r="T18150" i="2"/>
  <c r="T18149" i="2"/>
  <c r="T18148" i="2"/>
  <c r="T18147" i="2"/>
  <c r="T18146" i="2"/>
  <c r="T18145" i="2"/>
  <c r="T18144" i="2"/>
  <c r="T18143" i="2"/>
  <c r="T18142" i="2"/>
  <c r="T18141" i="2"/>
  <c r="T18140" i="2"/>
  <c r="T18139" i="2"/>
  <c r="T18138" i="2"/>
  <c r="T18137" i="2"/>
  <c r="T18136" i="2"/>
  <c r="T18135" i="2"/>
  <c r="T18134" i="2"/>
  <c r="T18133" i="2"/>
  <c r="T18132" i="2"/>
  <c r="T18131" i="2"/>
  <c r="T18130" i="2"/>
  <c r="T18129" i="2"/>
  <c r="T18128" i="2"/>
  <c r="T18127" i="2"/>
  <c r="T18126" i="2"/>
  <c r="T18125" i="2"/>
  <c r="T18124" i="2"/>
  <c r="T18123" i="2"/>
  <c r="T18122" i="2"/>
  <c r="T18121" i="2"/>
  <c r="T18120" i="2"/>
  <c r="T18119" i="2"/>
  <c r="T18118" i="2"/>
  <c r="T18117" i="2"/>
  <c r="T18116" i="2"/>
  <c r="T18115" i="2"/>
  <c r="T18114" i="2"/>
  <c r="T18113" i="2"/>
  <c r="T18112" i="2"/>
  <c r="T18111" i="2"/>
  <c r="T18110" i="2"/>
  <c r="T18109" i="2"/>
  <c r="T18108" i="2"/>
  <c r="T18107" i="2"/>
  <c r="T18106" i="2"/>
  <c r="T18105" i="2"/>
  <c r="T18104" i="2"/>
  <c r="T18103" i="2"/>
  <c r="T18102" i="2"/>
  <c r="T18101" i="2"/>
  <c r="T18100" i="2"/>
  <c r="T18099" i="2"/>
  <c r="T18098" i="2"/>
  <c r="T18097" i="2"/>
  <c r="T18096" i="2"/>
  <c r="T18095" i="2"/>
  <c r="T18094" i="2"/>
  <c r="T18093" i="2"/>
  <c r="T18092" i="2"/>
  <c r="T18091" i="2"/>
  <c r="T18090" i="2"/>
  <c r="T18089" i="2"/>
  <c r="T18088" i="2"/>
  <c r="T18087" i="2"/>
  <c r="T18086" i="2"/>
  <c r="T18085" i="2"/>
  <c r="T18084" i="2"/>
  <c r="T18083" i="2"/>
  <c r="T18082" i="2"/>
  <c r="T18081" i="2"/>
  <c r="T18080" i="2"/>
  <c r="T18079" i="2"/>
  <c r="T18078" i="2"/>
  <c r="T18077" i="2"/>
  <c r="T18076" i="2"/>
  <c r="T18075" i="2"/>
  <c r="T18074" i="2"/>
  <c r="T18073" i="2"/>
  <c r="T18072" i="2"/>
  <c r="T18071" i="2"/>
  <c r="T18070" i="2"/>
  <c r="T18069" i="2"/>
  <c r="T18068" i="2"/>
  <c r="T18067" i="2"/>
  <c r="T18066" i="2"/>
  <c r="T18065" i="2"/>
  <c r="T18064" i="2"/>
  <c r="T18063" i="2"/>
  <c r="T18062" i="2"/>
  <c r="T18061" i="2"/>
  <c r="T18060" i="2"/>
  <c r="T18059" i="2"/>
  <c r="T18058" i="2"/>
  <c r="T18057" i="2"/>
  <c r="T18056" i="2"/>
  <c r="T18055" i="2"/>
  <c r="T18054" i="2"/>
  <c r="T18053" i="2"/>
  <c r="T18052" i="2"/>
  <c r="T18051" i="2"/>
  <c r="T18050" i="2"/>
  <c r="T18049" i="2"/>
  <c r="T18048" i="2"/>
  <c r="T18047" i="2"/>
  <c r="T18046" i="2"/>
  <c r="T18045" i="2"/>
  <c r="T18044" i="2"/>
  <c r="T18043" i="2"/>
  <c r="T18042" i="2"/>
  <c r="T18041" i="2"/>
  <c r="T18040" i="2"/>
  <c r="T18039" i="2"/>
  <c r="T18038" i="2"/>
  <c r="T18037" i="2"/>
  <c r="T18036" i="2"/>
  <c r="T18035" i="2"/>
  <c r="T18034" i="2"/>
  <c r="T18033" i="2"/>
  <c r="T18032" i="2"/>
  <c r="T18031" i="2"/>
  <c r="T18030" i="2"/>
  <c r="T18029" i="2"/>
  <c r="T18028" i="2"/>
  <c r="T18027" i="2"/>
  <c r="T18026" i="2"/>
  <c r="T18025" i="2"/>
  <c r="T18024" i="2"/>
  <c r="T18023" i="2"/>
  <c r="T18022" i="2"/>
  <c r="T18021" i="2"/>
  <c r="T18020" i="2"/>
  <c r="T18019" i="2"/>
  <c r="T18018" i="2"/>
  <c r="T18017" i="2"/>
  <c r="T18016" i="2"/>
  <c r="T18015" i="2"/>
  <c r="T18014" i="2"/>
  <c r="T18013" i="2"/>
  <c r="T18012" i="2"/>
  <c r="T18011" i="2"/>
  <c r="T18010" i="2"/>
  <c r="T18009" i="2"/>
  <c r="T18008" i="2"/>
  <c r="T18007" i="2"/>
  <c r="T18006" i="2"/>
  <c r="T18005" i="2"/>
  <c r="T18004" i="2"/>
  <c r="T18003" i="2"/>
  <c r="T18002" i="2"/>
  <c r="T18001" i="2"/>
  <c r="T18000" i="2"/>
  <c r="T17999" i="2"/>
  <c r="T17998" i="2"/>
  <c r="T17997" i="2"/>
  <c r="T17996" i="2"/>
  <c r="T17995" i="2"/>
  <c r="T17994" i="2"/>
  <c r="T17993" i="2"/>
  <c r="T17992" i="2"/>
  <c r="T17991" i="2"/>
  <c r="T17990" i="2"/>
  <c r="T17989" i="2"/>
  <c r="T17988" i="2"/>
  <c r="T17987" i="2"/>
  <c r="T17986" i="2"/>
  <c r="T17985" i="2"/>
  <c r="T17984" i="2"/>
  <c r="T17983" i="2"/>
  <c r="T17982" i="2"/>
  <c r="T17981" i="2"/>
  <c r="T17980" i="2"/>
  <c r="T17979" i="2"/>
  <c r="T17978" i="2"/>
  <c r="T17977" i="2"/>
  <c r="T17976" i="2"/>
  <c r="T17975" i="2"/>
  <c r="T17974" i="2"/>
  <c r="T17973" i="2"/>
  <c r="T17972" i="2"/>
  <c r="T17971" i="2"/>
  <c r="T17970" i="2"/>
  <c r="T17969" i="2"/>
  <c r="T17968" i="2"/>
  <c r="T17967" i="2"/>
  <c r="T17966" i="2"/>
  <c r="T17965" i="2"/>
  <c r="T17964" i="2"/>
  <c r="T17963" i="2"/>
  <c r="T17962" i="2"/>
  <c r="T17961" i="2"/>
  <c r="T17960" i="2"/>
  <c r="T17959" i="2"/>
  <c r="T17958" i="2"/>
  <c r="T17957" i="2"/>
  <c r="T17956" i="2"/>
  <c r="T17955" i="2"/>
  <c r="T17954" i="2"/>
  <c r="T17953" i="2"/>
  <c r="T17952" i="2"/>
  <c r="T17951" i="2"/>
  <c r="T17950" i="2"/>
  <c r="T17949" i="2"/>
  <c r="T17948" i="2"/>
  <c r="T17947" i="2"/>
  <c r="T17946" i="2"/>
  <c r="T17945" i="2"/>
  <c r="T17944" i="2"/>
  <c r="T17943" i="2"/>
  <c r="T17942" i="2"/>
  <c r="T17941" i="2"/>
  <c r="T17940" i="2"/>
  <c r="T17939" i="2"/>
  <c r="T17938" i="2"/>
  <c r="T17937" i="2"/>
  <c r="T17936" i="2"/>
  <c r="T17935" i="2"/>
  <c r="T17934" i="2"/>
  <c r="T17933" i="2"/>
  <c r="T17932" i="2"/>
  <c r="T17931" i="2"/>
  <c r="T17930" i="2"/>
  <c r="T17929" i="2"/>
  <c r="T17928" i="2"/>
  <c r="T17927" i="2"/>
  <c r="T17926" i="2"/>
  <c r="T17925" i="2"/>
  <c r="T17924" i="2"/>
  <c r="T17923" i="2"/>
  <c r="T17922" i="2"/>
  <c r="T17921" i="2"/>
  <c r="T17920" i="2"/>
  <c r="T17919" i="2"/>
  <c r="T17918" i="2"/>
  <c r="T17917" i="2"/>
  <c r="T17916" i="2"/>
  <c r="T17915" i="2"/>
  <c r="T17914" i="2"/>
  <c r="T17913" i="2"/>
  <c r="T17912" i="2"/>
  <c r="T17911" i="2"/>
  <c r="T17910" i="2"/>
  <c r="T17909" i="2"/>
  <c r="T17908" i="2"/>
  <c r="T17907" i="2"/>
  <c r="T17906" i="2"/>
  <c r="T17905" i="2"/>
  <c r="T17904" i="2"/>
  <c r="T17903" i="2"/>
  <c r="T17902" i="2"/>
  <c r="T17901" i="2"/>
  <c r="T17900" i="2"/>
  <c r="T17899" i="2"/>
  <c r="T17898" i="2"/>
  <c r="T17897" i="2"/>
  <c r="T17896" i="2"/>
  <c r="T17895" i="2"/>
  <c r="T17894" i="2"/>
  <c r="T17893" i="2"/>
  <c r="T17892" i="2"/>
  <c r="T17891" i="2"/>
  <c r="T17890" i="2"/>
  <c r="T17889" i="2"/>
  <c r="T17888" i="2"/>
  <c r="T17887" i="2"/>
  <c r="T17886" i="2"/>
  <c r="T17885" i="2"/>
  <c r="T17884" i="2"/>
  <c r="T17883" i="2"/>
  <c r="T17882" i="2"/>
  <c r="T17881" i="2"/>
  <c r="T17880" i="2"/>
  <c r="T17879" i="2"/>
  <c r="T17878" i="2"/>
  <c r="T17877" i="2"/>
  <c r="T17876" i="2"/>
  <c r="T17875" i="2"/>
  <c r="T17874" i="2"/>
  <c r="T17873" i="2"/>
  <c r="T17872" i="2"/>
  <c r="T17871" i="2"/>
  <c r="T17870" i="2"/>
  <c r="T17869" i="2"/>
  <c r="T17868" i="2"/>
  <c r="T17867" i="2"/>
  <c r="T17866" i="2"/>
  <c r="T17865" i="2"/>
  <c r="T17864" i="2"/>
  <c r="T17863" i="2"/>
  <c r="T17862" i="2"/>
  <c r="T17861" i="2"/>
  <c r="T17860" i="2"/>
  <c r="T17859" i="2"/>
  <c r="T17858" i="2"/>
  <c r="T17857" i="2"/>
  <c r="T17856" i="2"/>
  <c r="T17855" i="2"/>
  <c r="T17854" i="2"/>
  <c r="T17853" i="2"/>
  <c r="T17852" i="2"/>
  <c r="T17851" i="2"/>
  <c r="T17850" i="2"/>
  <c r="T17849" i="2"/>
  <c r="T17848" i="2"/>
  <c r="T17847" i="2"/>
  <c r="T17846" i="2"/>
  <c r="T17845" i="2"/>
  <c r="T17844" i="2"/>
  <c r="T17843" i="2"/>
  <c r="T17842" i="2"/>
  <c r="T17841" i="2"/>
  <c r="T17840" i="2"/>
  <c r="T17839" i="2"/>
  <c r="T17838" i="2"/>
  <c r="T17837" i="2"/>
  <c r="T17836" i="2"/>
  <c r="T17835" i="2"/>
  <c r="T17834" i="2"/>
  <c r="T17833" i="2"/>
  <c r="T17832" i="2"/>
  <c r="T17831" i="2"/>
  <c r="T17830" i="2"/>
  <c r="T17829" i="2"/>
  <c r="T17828" i="2"/>
  <c r="T17827" i="2"/>
  <c r="T17826" i="2"/>
  <c r="T17825" i="2"/>
  <c r="T17824" i="2"/>
  <c r="T17823" i="2"/>
  <c r="T17822" i="2"/>
  <c r="T17821" i="2"/>
  <c r="T17820" i="2"/>
  <c r="T17819" i="2"/>
  <c r="T17818" i="2"/>
  <c r="T17817" i="2"/>
  <c r="T17816" i="2"/>
  <c r="T17815" i="2"/>
  <c r="T17814" i="2"/>
  <c r="T17813" i="2"/>
  <c r="T17812" i="2"/>
  <c r="T17811" i="2"/>
  <c r="T17810" i="2"/>
  <c r="T17809" i="2"/>
  <c r="T17808" i="2"/>
  <c r="T17807" i="2"/>
  <c r="T17806" i="2"/>
  <c r="T17805" i="2"/>
  <c r="T17804" i="2"/>
  <c r="T17803" i="2"/>
  <c r="T17802" i="2"/>
  <c r="T17801" i="2"/>
  <c r="T17800" i="2"/>
  <c r="T17799" i="2"/>
  <c r="T17798" i="2"/>
  <c r="T17797" i="2"/>
  <c r="T17796" i="2"/>
  <c r="T17795" i="2"/>
  <c r="T17794" i="2"/>
  <c r="T17793" i="2"/>
  <c r="T17792" i="2"/>
  <c r="T17791" i="2"/>
  <c r="T17790" i="2"/>
  <c r="T17789" i="2"/>
  <c r="T17788" i="2"/>
  <c r="T17787" i="2"/>
  <c r="T17786" i="2"/>
  <c r="T17785" i="2"/>
  <c r="T17784" i="2"/>
  <c r="T17783" i="2"/>
  <c r="T17782" i="2"/>
  <c r="T17781" i="2"/>
  <c r="T17780" i="2"/>
  <c r="T17779" i="2"/>
  <c r="T17778" i="2"/>
  <c r="T17777" i="2"/>
  <c r="T17776" i="2"/>
  <c r="T17775" i="2"/>
  <c r="T17774" i="2"/>
  <c r="T17773" i="2"/>
  <c r="T17772" i="2"/>
  <c r="T17771" i="2"/>
  <c r="T17770" i="2"/>
  <c r="T17769" i="2"/>
  <c r="T17768" i="2"/>
  <c r="T17767" i="2"/>
  <c r="T17766" i="2"/>
  <c r="T17765" i="2"/>
  <c r="T17764" i="2"/>
  <c r="T17763" i="2"/>
  <c r="T17762" i="2"/>
  <c r="T17761" i="2"/>
  <c r="T17760" i="2"/>
  <c r="T17759" i="2"/>
  <c r="T17758" i="2"/>
  <c r="T17757" i="2"/>
  <c r="T17756" i="2"/>
  <c r="T17755" i="2"/>
  <c r="T17754" i="2"/>
  <c r="T17753" i="2"/>
  <c r="T17752" i="2"/>
  <c r="T17751" i="2"/>
  <c r="T17750" i="2"/>
  <c r="T17749" i="2"/>
  <c r="T17748" i="2"/>
  <c r="T17747" i="2"/>
  <c r="T17746" i="2"/>
  <c r="T17745" i="2"/>
  <c r="T17744" i="2"/>
  <c r="T17743" i="2"/>
  <c r="T17742" i="2"/>
  <c r="T17741" i="2"/>
  <c r="T17740" i="2"/>
  <c r="T17739" i="2"/>
  <c r="T17738" i="2"/>
  <c r="T17737" i="2"/>
  <c r="T17736" i="2"/>
  <c r="T17735" i="2"/>
  <c r="T17734" i="2"/>
  <c r="T17733" i="2"/>
  <c r="T17732" i="2"/>
  <c r="T17731" i="2"/>
  <c r="T17730" i="2"/>
  <c r="T17729" i="2"/>
  <c r="T17728" i="2"/>
  <c r="T17727" i="2"/>
  <c r="T17726" i="2"/>
  <c r="T17725" i="2"/>
  <c r="T17724" i="2"/>
  <c r="T17723" i="2"/>
  <c r="T17722" i="2"/>
  <c r="T17721" i="2"/>
  <c r="T17720" i="2"/>
  <c r="T17719" i="2"/>
  <c r="T17718" i="2"/>
  <c r="T17717" i="2"/>
  <c r="T17716" i="2"/>
  <c r="T17715" i="2"/>
  <c r="T17714" i="2"/>
  <c r="T17713" i="2"/>
  <c r="T17712" i="2"/>
  <c r="T17711" i="2"/>
  <c r="T17710" i="2"/>
  <c r="T17709" i="2"/>
  <c r="T17708" i="2"/>
  <c r="T17707" i="2"/>
  <c r="T17706" i="2"/>
  <c r="T17705" i="2"/>
  <c r="T17704" i="2"/>
  <c r="T17703" i="2"/>
  <c r="T17702" i="2"/>
  <c r="T17701" i="2"/>
  <c r="T17700" i="2"/>
  <c r="T17699" i="2"/>
  <c r="T17698" i="2"/>
  <c r="T17697" i="2"/>
  <c r="T17696" i="2"/>
  <c r="T17695" i="2"/>
  <c r="T17694" i="2"/>
  <c r="T17693" i="2"/>
  <c r="T17692" i="2"/>
  <c r="T17691" i="2"/>
  <c r="T17690" i="2"/>
  <c r="T17689" i="2"/>
  <c r="T17688" i="2"/>
  <c r="T17687" i="2"/>
  <c r="T17686" i="2"/>
  <c r="T17685" i="2"/>
  <c r="T17684" i="2"/>
  <c r="T17683" i="2"/>
  <c r="T17682" i="2"/>
  <c r="T17681" i="2"/>
  <c r="T17680" i="2"/>
  <c r="T17679" i="2"/>
  <c r="T17678" i="2"/>
  <c r="T17677" i="2"/>
  <c r="T17676" i="2"/>
  <c r="T17675" i="2"/>
  <c r="T17674" i="2"/>
  <c r="T17673" i="2"/>
  <c r="T17672" i="2"/>
  <c r="T17671" i="2"/>
  <c r="T17670" i="2"/>
  <c r="T17669" i="2"/>
  <c r="T17668" i="2"/>
  <c r="T17667" i="2"/>
  <c r="T17666" i="2"/>
  <c r="T17665" i="2"/>
  <c r="T17664" i="2"/>
  <c r="T17663" i="2"/>
  <c r="T17662" i="2"/>
  <c r="T17661" i="2"/>
  <c r="T17660" i="2"/>
  <c r="T17659" i="2"/>
  <c r="T17658" i="2"/>
  <c r="T17657" i="2"/>
  <c r="T17656" i="2"/>
  <c r="T17655" i="2"/>
  <c r="T17654" i="2"/>
  <c r="T17653" i="2"/>
  <c r="T17652" i="2"/>
  <c r="T17651" i="2"/>
  <c r="T17650" i="2"/>
  <c r="T17649" i="2"/>
  <c r="T17648" i="2"/>
  <c r="T17647" i="2"/>
  <c r="T17646" i="2"/>
  <c r="T17645" i="2"/>
  <c r="T17644" i="2"/>
  <c r="T17643" i="2"/>
  <c r="T17642" i="2"/>
  <c r="T17641" i="2"/>
  <c r="T17640" i="2"/>
  <c r="T17639" i="2"/>
  <c r="T17638" i="2"/>
  <c r="T17637" i="2"/>
  <c r="T17636" i="2"/>
  <c r="T17635" i="2"/>
  <c r="T17634" i="2"/>
  <c r="T17633" i="2"/>
  <c r="T17632" i="2"/>
  <c r="T17631" i="2"/>
  <c r="T17630" i="2"/>
  <c r="T17629" i="2"/>
  <c r="T17628" i="2"/>
  <c r="T17627" i="2"/>
  <c r="T17626" i="2"/>
  <c r="T17625" i="2"/>
  <c r="T17624" i="2"/>
  <c r="T17623" i="2"/>
  <c r="T17622" i="2"/>
  <c r="T17621" i="2"/>
  <c r="T17620" i="2"/>
  <c r="T17619" i="2"/>
  <c r="T17618" i="2"/>
  <c r="T17617" i="2"/>
  <c r="T17616" i="2"/>
  <c r="T17615" i="2"/>
  <c r="T17614" i="2"/>
  <c r="T17613" i="2"/>
  <c r="T17612" i="2"/>
  <c r="T17611" i="2"/>
  <c r="T17610" i="2"/>
  <c r="T17609" i="2"/>
  <c r="T17608" i="2"/>
  <c r="T17607" i="2"/>
  <c r="T17606" i="2"/>
  <c r="T17605" i="2"/>
  <c r="T17604" i="2"/>
  <c r="T17603" i="2"/>
  <c r="T17602" i="2"/>
  <c r="T17601" i="2"/>
  <c r="T17600" i="2"/>
  <c r="T17599" i="2"/>
  <c r="T17598" i="2"/>
  <c r="T17597" i="2"/>
  <c r="T17596" i="2"/>
  <c r="T17595" i="2"/>
  <c r="T17594" i="2"/>
  <c r="T17593" i="2"/>
  <c r="T17592" i="2"/>
  <c r="T17591" i="2"/>
  <c r="T17590" i="2"/>
  <c r="T17589" i="2"/>
  <c r="T17588" i="2"/>
  <c r="T17587" i="2"/>
  <c r="T17586" i="2"/>
  <c r="T17585" i="2"/>
  <c r="T17584" i="2"/>
  <c r="T17583" i="2"/>
  <c r="T17582" i="2"/>
  <c r="T17581" i="2"/>
  <c r="T17580" i="2"/>
  <c r="T17579" i="2"/>
  <c r="T17578" i="2"/>
  <c r="T17577" i="2"/>
  <c r="T17576" i="2"/>
  <c r="T17575" i="2"/>
  <c r="T17574" i="2"/>
  <c r="T17573" i="2"/>
  <c r="T17572" i="2"/>
  <c r="T17571" i="2"/>
  <c r="T17570" i="2"/>
  <c r="T17569" i="2"/>
  <c r="T17568" i="2"/>
  <c r="T17567" i="2"/>
  <c r="T17566" i="2"/>
  <c r="T17565" i="2"/>
  <c r="T17564" i="2"/>
  <c r="T17563" i="2"/>
  <c r="T17562" i="2"/>
  <c r="T17561" i="2"/>
  <c r="T17560" i="2"/>
  <c r="T17559" i="2"/>
  <c r="T17558" i="2"/>
  <c r="T17557" i="2"/>
  <c r="T17556" i="2"/>
  <c r="T17555" i="2"/>
  <c r="T17554" i="2"/>
  <c r="T17553" i="2"/>
  <c r="T17552" i="2"/>
  <c r="T17551" i="2"/>
  <c r="T17550" i="2"/>
  <c r="T17549" i="2"/>
  <c r="T17548" i="2"/>
  <c r="T17547" i="2"/>
  <c r="T17546" i="2"/>
  <c r="T17545" i="2"/>
  <c r="T17544" i="2"/>
  <c r="T17543" i="2"/>
  <c r="T17542" i="2"/>
  <c r="T17541" i="2"/>
  <c r="T17540" i="2"/>
  <c r="T17539" i="2"/>
  <c r="T17538" i="2"/>
  <c r="T17537" i="2"/>
  <c r="T17536" i="2"/>
  <c r="T17535" i="2"/>
  <c r="T17534" i="2"/>
  <c r="T17533" i="2"/>
  <c r="T17532" i="2"/>
  <c r="T17531" i="2"/>
  <c r="T17530" i="2"/>
  <c r="T17529" i="2"/>
  <c r="T17528" i="2"/>
  <c r="T17527" i="2"/>
  <c r="T17526" i="2"/>
  <c r="T17525" i="2"/>
  <c r="T17524" i="2"/>
  <c r="T17523" i="2"/>
  <c r="T17522" i="2"/>
  <c r="T17521" i="2"/>
  <c r="T17520" i="2"/>
  <c r="T17519" i="2"/>
  <c r="T17518" i="2"/>
  <c r="T17517" i="2"/>
  <c r="T17516" i="2"/>
  <c r="T17515" i="2"/>
  <c r="T17514" i="2"/>
  <c r="T17513" i="2"/>
  <c r="T17512" i="2"/>
  <c r="T17511" i="2"/>
  <c r="T17510" i="2"/>
  <c r="T17509" i="2"/>
  <c r="T17508" i="2"/>
  <c r="T17507" i="2"/>
  <c r="T17506" i="2"/>
  <c r="T17505" i="2"/>
  <c r="T17504" i="2"/>
  <c r="T17503" i="2"/>
  <c r="T17502" i="2"/>
  <c r="T17501" i="2"/>
  <c r="T17500" i="2"/>
  <c r="T17499" i="2"/>
  <c r="T17498" i="2"/>
  <c r="T17497" i="2"/>
  <c r="T17496" i="2"/>
  <c r="T17495" i="2"/>
  <c r="T17494" i="2"/>
  <c r="T17493" i="2"/>
  <c r="T17492" i="2"/>
  <c r="T17491" i="2"/>
  <c r="T17490" i="2"/>
  <c r="T17489" i="2"/>
  <c r="T17488" i="2"/>
  <c r="T17487" i="2"/>
  <c r="T17486" i="2"/>
  <c r="T17485" i="2"/>
  <c r="T17484" i="2"/>
  <c r="T17483" i="2"/>
  <c r="T17482" i="2"/>
  <c r="T17481" i="2"/>
  <c r="T17480" i="2"/>
  <c r="T17479" i="2"/>
  <c r="T17478" i="2"/>
  <c r="T17477" i="2"/>
  <c r="T17476" i="2"/>
  <c r="T17475" i="2"/>
  <c r="T17474" i="2"/>
  <c r="T17473" i="2"/>
  <c r="T17472" i="2"/>
  <c r="T17471" i="2"/>
  <c r="T17470" i="2"/>
  <c r="T17469" i="2"/>
  <c r="T17468" i="2"/>
  <c r="T17467" i="2"/>
  <c r="T17466" i="2"/>
  <c r="T17465" i="2"/>
  <c r="T17464" i="2"/>
  <c r="T17463" i="2"/>
  <c r="T17462" i="2"/>
  <c r="T17461" i="2"/>
  <c r="T17460" i="2"/>
  <c r="T17459" i="2"/>
  <c r="T17458" i="2"/>
  <c r="T17457" i="2"/>
  <c r="T17456" i="2"/>
  <c r="T17455" i="2"/>
  <c r="T17454" i="2"/>
  <c r="T17453" i="2"/>
  <c r="T17452" i="2"/>
  <c r="T17451" i="2"/>
  <c r="T17450" i="2"/>
  <c r="T17449" i="2"/>
  <c r="T17448" i="2"/>
  <c r="T17447" i="2"/>
  <c r="T17446" i="2"/>
  <c r="T17445" i="2"/>
  <c r="T17444" i="2"/>
  <c r="T17443" i="2"/>
  <c r="T17442" i="2"/>
  <c r="T17441" i="2"/>
  <c r="T17440" i="2"/>
  <c r="T17439" i="2"/>
  <c r="T17438" i="2"/>
  <c r="T17437" i="2"/>
  <c r="T17436" i="2"/>
  <c r="T17435" i="2"/>
  <c r="T17434" i="2"/>
  <c r="T17433" i="2"/>
  <c r="T17432" i="2"/>
  <c r="T17431" i="2"/>
  <c r="T17430" i="2"/>
  <c r="T17429" i="2"/>
  <c r="T17428" i="2"/>
  <c r="T17427" i="2"/>
  <c r="T17426" i="2"/>
  <c r="T17425" i="2"/>
  <c r="T17424" i="2"/>
  <c r="T17423" i="2"/>
  <c r="T17422" i="2"/>
  <c r="T17421" i="2"/>
  <c r="T17420" i="2"/>
  <c r="T17419" i="2"/>
  <c r="T17418" i="2"/>
  <c r="T17417" i="2"/>
  <c r="T17416" i="2"/>
  <c r="T17415" i="2"/>
  <c r="T17414" i="2"/>
  <c r="T17413" i="2"/>
  <c r="T17412" i="2"/>
  <c r="T17411" i="2"/>
  <c r="T17410" i="2"/>
  <c r="T17409" i="2"/>
  <c r="T17408" i="2"/>
  <c r="T17407" i="2"/>
  <c r="T17406" i="2"/>
  <c r="T17405" i="2"/>
  <c r="T17404" i="2"/>
  <c r="T17403" i="2"/>
  <c r="T17402" i="2"/>
  <c r="T17401" i="2"/>
  <c r="T17400" i="2"/>
  <c r="T17399" i="2"/>
  <c r="T17398" i="2"/>
  <c r="T17397" i="2"/>
  <c r="T17396" i="2"/>
  <c r="T17395" i="2"/>
  <c r="T17394" i="2"/>
  <c r="T17393" i="2"/>
  <c r="T17392" i="2"/>
  <c r="T17391" i="2"/>
  <c r="T17390" i="2"/>
  <c r="T17389" i="2"/>
  <c r="T17388" i="2"/>
  <c r="T17387" i="2"/>
  <c r="T17386" i="2"/>
  <c r="T17385" i="2"/>
  <c r="T17384" i="2"/>
  <c r="T17383" i="2"/>
  <c r="T17382" i="2"/>
  <c r="T17381" i="2"/>
  <c r="T17380" i="2"/>
  <c r="T17379" i="2"/>
  <c r="T17378" i="2"/>
  <c r="T17377" i="2"/>
  <c r="T17376" i="2"/>
  <c r="T17375" i="2"/>
  <c r="T17374" i="2"/>
  <c r="T17373" i="2"/>
  <c r="T17372" i="2"/>
  <c r="T17371" i="2"/>
  <c r="T17370" i="2"/>
  <c r="T17369" i="2"/>
  <c r="T17368" i="2"/>
  <c r="T17367" i="2"/>
  <c r="T17366" i="2"/>
  <c r="T17365" i="2"/>
  <c r="T17364" i="2"/>
  <c r="T17363" i="2"/>
  <c r="T17362" i="2"/>
  <c r="T17361" i="2"/>
  <c r="T17360" i="2"/>
  <c r="T17359" i="2"/>
  <c r="T17358" i="2"/>
  <c r="T17357" i="2"/>
  <c r="T17356" i="2"/>
  <c r="T17355" i="2"/>
  <c r="T17354" i="2"/>
  <c r="T17353" i="2"/>
  <c r="T17352" i="2"/>
  <c r="T17351" i="2"/>
  <c r="T17350" i="2"/>
  <c r="T17349" i="2"/>
  <c r="T17348" i="2"/>
  <c r="T17347" i="2"/>
  <c r="T17346" i="2"/>
  <c r="T17345" i="2"/>
  <c r="T17344" i="2"/>
  <c r="T17343" i="2"/>
  <c r="T17342" i="2"/>
  <c r="T17341" i="2"/>
  <c r="T17340" i="2"/>
  <c r="T17339" i="2"/>
  <c r="T17338" i="2"/>
  <c r="T17337" i="2"/>
  <c r="T17336" i="2"/>
  <c r="T17335" i="2"/>
  <c r="T17334" i="2"/>
  <c r="T17333" i="2"/>
  <c r="T17332" i="2"/>
  <c r="T17331" i="2"/>
  <c r="T17330" i="2"/>
  <c r="T17329" i="2"/>
  <c r="T17328" i="2"/>
  <c r="T17327" i="2"/>
  <c r="T17326" i="2"/>
  <c r="T17325" i="2"/>
  <c r="T17324" i="2"/>
  <c r="T17323" i="2"/>
  <c r="T17322" i="2"/>
  <c r="T17321" i="2"/>
  <c r="T17320" i="2"/>
  <c r="T17319" i="2"/>
  <c r="T17318" i="2"/>
  <c r="T17317" i="2"/>
  <c r="T17316" i="2"/>
  <c r="T17315" i="2"/>
  <c r="T17314" i="2"/>
  <c r="C16" i="5" s="1"/>
  <c r="D16" i="5" s="1"/>
  <c r="T17313" i="2"/>
  <c r="T17312" i="2"/>
  <c r="T17311" i="2"/>
  <c r="T17310" i="2"/>
  <c r="T17309" i="2"/>
  <c r="T17308" i="2"/>
  <c r="T17307" i="2"/>
  <c r="T17306" i="2"/>
  <c r="T17305" i="2"/>
  <c r="T17304" i="2"/>
  <c r="T17303" i="2"/>
  <c r="T17302" i="2"/>
  <c r="T17301" i="2"/>
  <c r="T17300" i="2"/>
  <c r="T17299" i="2"/>
  <c r="T17298" i="2"/>
  <c r="T17297" i="2"/>
  <c r="T17296" i="2"/>
  <c r="T17295" i="2"/>
  <c r="T17294" i="2"/>
  <c r="T17293" i="2"/>
  <c r="T17292" i="2"/>
  <c r="T17291" i="2"/>
  <c r="T17290" i="2"/>
  <c r="T17289" i="2"/>
  <c r="T17288" i="2"/>
  <c r="T17287" i="2"/>
  <c r="T17286" i="2"/>
  <c r="T17285" i="2"/>
  <c r="T17284" i="2"/>
  <c r="T17283" i="2"/>
  <c r="T17282" i="2"/>
  <c r="T17281" i="2"/>
  <c r="T17280" i="2"/>
  <c r="T17279" i="2"/>
  <c r="T17278" i="2"/>
  <c r="T17277" i="2"/>
  <c r="T17276" i="2"/>
  <c r="T17275" i="2"/>
  <c r="T17274" i="2"/>
  <c r="T17273" i="2"/>
  <c r="T17272" i="2"/>
  <c r="T17271" i="2"/>
  <c r="T17270" i="2"/>
  <c r="T17269" i="2"/>
  <c r="T17268" i="2"/>
  <c r="T17267" i="2"/>
  <c r="T17266" i="2"/>
  <c r="T17265" i="2"/>
  <c r="T17264" i="2"/>
  <c r="T17263" i="2"/>
  <c r="T17262" i="2"/>
  <c r="T17261" i="2"/>
  <c r="T17260" i="2"/>
  <c r="T17259" i="2"/>
  <c r="T17258" i="2"/>
  <c r="T17257" i="2"/>
  <c r="T17256" i="2"/>
  <c r="T17255" i="2"/>
  <c r="T17254" i="2"/>
  <c r="T17253" i="2"/>
  <c r="T17252" i="2"/>
  <c r="T17251" i="2"/>
  <c r="T17250" i="2"/>
  <c r="T17249" i="2"/>
  <c r="T17248" i="2"/>
  <c r="T17247" i="2"/>
  <c r="T17246" i="2"/>
  <c r="T17245" i="2"/>
  <c r="T17244" i="2"/>
  <c r="T17243" i="2"/>
  <c r="T17242" i="2"/>
  <c r="T17241" i="2"/>
  <c r="T17240" i="2"/>
  <c r="T17239" i="2"/>
  <c r="T17238" i="2"/>
  <c r="T17237" i="2"/>
  <c r="T17236" i="2"/>
  <c r="T17235" i="2"/>
  <c r="T17234" i="2"/>
  <c r="T17233" i="2"/>
  <c r="T17232" i="2"/>
  <c r="T17231" i="2"/>
  <c r="T17230" i="2"/>
  <c r="T17229" i="2"/>
  <c r="T17228" i="2"/>
  <c r="T17227" i="2"/>
  <c r="T17226" i="2"/>
  <c r="T17225" i="2"/>
  <c r="T17224" i="2"/>
  <c r="T17223" i="2"/>
  <c r="T17222" i="2"/>
  <c r="T17221" i="2"/>
  <c r="T17220" i="2"/>
  <c r="T17219" i="2"/>
  <c r="T17218" i="2"/>
  <c r="T17217" i="2"/>
  <c r="T17216" i="2"/>
  <c r="T17215" i="2"/>
  <c r="T17214" i="2"/>
  <c r="T17213" i="2"/>
  <c r="T17212" i="2"/>
  <c r="T17211" i="2"/>
  <c r="T17210" i="2"/>
  <c r="T17209" i="2"/>
  <c r="T17208" i="2"/>
  <c r="T17207" i="2"/>
  <c r="T17206" i="2"/>
  <c r="T17205" i="2"/>
  <c r="T17204" i="2"/>
  <c r="T17203" i="2"/>
  <c r="T17202" i="2"/>
  <c r="T17201" i="2"/>
  <c r="T17200" i="2"/>
  <c r="T17199" i="2"/>
  <c r="T17198" i="2"/>
  <c r="T17197" i="2"/>
  <c r="T17196" i="2"/>
  <c r="T17195" i="2"/>
  <c r="T17194" i="2"/>
  <c r="T17193" i="2"/>
  <c r="T17192" i="2"/>
  <c r="T17191" i="2"/>
  <c r="T17190" i="2"/>
  <c r="T17189" i="2"/>
  <c r="T17188" i="2"/>
  <c r="T17187" i="2"/>
  <c r="T17186" i="2"/>
  <c r="T17185" i="2"/>
  <c r="T17184" i="2"/>
  <c r="T17183" i="2"/>
  <c r="T17182" i="2"/>
  <c r="T17181" i="2"/>
  <c r="T17180" i="2"/>
  <c r="T17179" i="2"/>
  <c r="T17178" i="2"/>
  <c r="T17177" i="2"/>
  <c r="T17176" i="2"/>
  <c r="T17175" i="2"/>
  <c r="T17174" i="2"/>
  <c r="T17173" i="2"/>
  <c r="T17172" i="2"/>
  <c r="T17171" i="2"/>
  <c r="T17170" i="2"/>
  <c r="T17169" i="2"/>
  <c r="T17168" i="2"/>
  <c r="T17167" i="2"/>
  <c r="T17166" i="2"/>
  <c r="T17165" i="2"/>
  <c r="T17164" i="2"/>
  <c r="T17163" i="2"/>
  <c r="T17162" i="2"/>
  <c r="T17161" i="2"/>
  <c r="T17160" i="2"/>
  <c r="T17159" i="2"/>
  <c r="T17158" i="2"/>
  <c r="T17157" i="2"/>
  <c r="T17156" i="2"/>
  <c r="T17155" i="2"/>
  <c r="T17154" i="2"/>
  <c r="T17153" i="2"/>
  <c r="T17152" i="2"/>
  <c r="T17151" i="2"/>
  <c r="T17150" i="2"/>
  <c r="T17149" i="2"/>
  <c r="T17148" i="2"/>
  <c r="T17147" i="2"/>
  <c r="T17146" i="2"/>
  <c r="T17145" i="2"/>
  <c r="T17144" i="2"/>
  <c r="T17143" i="2"/>
  <c r="T17142" i="2"/>
  <c r="T17141" i="2"/>
  <c r="T17140" i="2"/>
  <c r="T17139" i="2"/>
  <c r="T17138" i="2"/>
  <c r="T17137" i="2"/>
  <c r="T17136" i="2"/>
  <c r="T17135" i="2"/>
  <c r="T17134" i="2"/>
  <c r="T17133" i="2"/>
  <c r="T17132" i="2"/>
  <c r="T17131" i="2"/>
  <c r="T17130" i="2"/>
  <c r="T17129" i="2"/>
  <c r="T17128" i="2"/>
  <c r="T17127" i="2"/>
  <c r="T17126" i="2"/>
  <c r="T17125" i="2"/>
  <c r="T17124" i="2"/>
  <c r="T17123" i="2"/>
  <c r="T17122" i="2"/>
  <c r="T17121" i="2"/>
  <c r="T17120" i="2"/>
  <c r="T17119" i="2"/>
  <c r="T17118" i="2"/>
  <c r="T17117" i="2"/>
  <c r="T17116" i="2"/>
  <c r="T17115" i="2"/>
  <c r="T17114" i="2"/>
  <c r="T17113" i="2"/>
  <c r="T17112" i="2"/>
  <c r="T17111" i="2"/>
  <c r="T17110" i="2"/>
  <c r="T17109" i="2"/>
  <c r="T17108" i="2"/>
  <c r="T17107" i="2"/>
  <c r="T17106" i="2"/>
  <c r="T17105" i="2"/>
  <c r="T17104" i="2"/>
  <c r="T17103" i="2"/>
  <c r="T17102" i="2"/>
  <c r="T17101" i="2"/>
  <c r="T17100" i="2"/>
  <c r="T17099" i="2"/>
  <c r="T17098" i="2"/>
  <c r="T17097" i="2"/>
  <c r="T17096" i="2"/>
  <c r="T17095" i="2"/>
  <c r="T17094" i="2"/>
  <c r="T17093" i="2"/>
  <c r="T17092" i="2"/>
  <c r="T17091" i="2"/>
  <c r="T17090" i="2"/>
  <c r="T17089" i="2"/>
  <c r="T17088" i="2"/>
  <c r="T17087" i="2"/>
  <c r="T17086" i="2"/>
  <c r="T17085" i="2"/>
  <c r="T17084" i="2"/>
  <c r="T17083" i="2"/>
  <c r="T17082" i="2"/>
  <c r="T17081" i="2"/>
  <c r="T17080" i="2"/>
  <c r="T17079" i="2"/>
  <c r="T17078" i="2"/>
  <c r="T17077" i="2"/>
  <c r="T17076" i="2"/>
  <c r="T17075" i="2"/>
  <c r="T17074" i="2"/>
  <c r="T17073" i="2"/>
  <c r="T17072" i="2"/>
  <c r="T17071" i="2"/>
  <c r="T17070" i="2"/>
  <c r="T17069" i="2"/>
  <c r="T17068" i="2"/>
  <c r="T17067" i="2"/>
  <c r="T17066" i="2"/>
  <c r="T17065" i="2"/>
  <c r="T17064" i="2"/>
  <c r="T17063" i="2"/>
  <c r="T17062" i="2"/>
  <c r="T17061" i="2"/>
  <c r="T17060" i="2"/>
  <c r="T17059" i="2"/>
  <c r="T17058" i="2"/>
  <c r="T17057" i="2"/>
  <c r="T17056" i="2"/>
  <c r="T17055" i="2"/>
  <c r="T17054" i="2"/>
  <c r="T17053" i="2"/>
  <c r="T17052" i="2"/>
  <c r="T17051" i="2"/>
  <c r="T17050" i="2"/>
  <c r="T17049" i="2"/>
  <c r="T17048" i="2"/>
  <c r="T17047" i="2"/>
  <c r="T17046" i="2"/>
  <c r="T17045" i="2"/>
  <c r="T17044" i="2"/>
  <c r="T17043" i="2"/>
  <c r="T17042" i="2"/>
  <c r="T17041" i="2"/>
  <c r="T17040" i="2"/>
  <c r="T17039" i="2"/>
  <c r="T17038" i="2"/>
  <c r="T17037" i="2"/>
  <c r="T17036" i="2"/>
  <c r="T17035" i="2"/>
  <c r="T17034" i="2"/>
  <c r="T17033" i="2"/>
  <c r="T17032" i="2"/>
  <c r="T17031" i="2"/>
  <c r="T17030" i="2"/>
  <c r="T17029" i="2"/>
  <c r="T17028" i="2"/>
  <c r="T17027" i="2"/>
  <c r="T17026" i="2"/>
  <c r="T17025" i="2"/>
  <c r="T17024" i="2"/>
  <c r="T17023" i="2"/>
  <c r="T17022" i="2"/>
  <c r="T17021" i="2"/>
  <c r="T17020" i="2"/>
  <c r="T17019" i="2"/>
  <c r="T17018" i="2"/>
  <c r="T17017" i="2"/>
  <c r="T17016" i="2"/>
  <c r="T17015" i="2"/>
  <c r="T17014" i="2"/>
  <c r="T17013" i="2"/>
  <c r="T17012" i="2"/>
  <c r="T17011" i="2"/>
  <c r="T17010" i="2"/>
  <c r="T17009" i="2"/>
  <c r="T17008" i="2"/>
  <c r="T17007" i="2"/>
  <c r="T17006" i="2"/>
  <c r="T17005" i="2"/>
  <c r="T17004" i="2"/>
  <c r="T17003" i="2"/>
  <c r="T17002" i="2"/>
  <c r="T17001" i="2"/>
  <c r="T17000" i="2"/>
  <c r="T16999" i="2"/>
  <c r="T16998" i="2"/>
  <c r="T16997" i="2"/>
  <c r="T16996" i="2"/>
  <c r="T16995" i="2"/>
  <c r="T16994" i="2"/>
  <c r="T16993" i="2"/>
  <c r="T16992" i="2"/>
  <c r="T16991" i="2"/>
  <c r="T16990" i="2"/>
  <c r="T16989" i="2"/>
  <c r="T16988" i="2"/>
  <c r="T16987" i="2"/>
  <c r="T16986" i="2"/>
  <c r="T16985" i="2"/>
  <c r="T16984" i="2"/>
  <c r="T16983" i="2"/>
  <c r="T16982" i="2"/>
  <c r="T16981" i="2"/>
  <c r="T16980" i="2"/>
  <c r="T16979" i="2"/>
  <c r="T16978" i="2"/>
  <c r="T16977" i="2"/>
  <c r="T16976" i="2"/>
  <c r="T16975" i="2"/>
  <c r="T16974" i="2"/>
  <c r="T16973" i="2"/>
  <c r="T16972" i="2"/>
  <c r="T16971" i="2"/>
  <c r="T16970" i="2"/>
  <c r="T16969" i="2"/>
  <c r="T16968" i="2"/>
  <c r="T16967" i="2"/>
  <c r="T16966" i="2"/>
  <c r="T16965" i="2"/>
  <c r="T16964" i="2"/>
  <c r="T16963" i="2"/>
  <c r="T16962" i="2"/>
  <c r="T16961" i="2"/>
  <c r="T16960" i="2"/>
  <c r="T16959" i="2"/>
  <c r="T16958" i="2"/>
  <c r="T16957" i="2"/>
  <c r="T16956" i="2"/>
  <c r="T16955" i="2"/>
  <c r="T16954" i="2"/>
  <c r="T16953" i="2"/>
  <c r="T16952" i="2"/>
  <c r="T16951" i="2"/>
  <c r="T16950" i="2"/>
  <c r="T16949" i="2"/>
  <c r="T16948" i="2"/>
  <c r="T16947" i="2"/>
  <c r="T16946" i="2"/>
  <c r="T16945" i="2"/>
  <c r="T16944" i="2"/>
  <c r="T16943" i="2"/>
  <c r="T16942" i="2"/>
  <c r="T16941" i="2"/>
  <c r="T16940" i="2"/>
  <c r="T16939" i="2"/>
  <c r="T16938" i="2"/>
  <c r="T16937" i="2"/>
  <c r="T16936" i="2"/>
  <c r="T16935" i="2"/>
  <c r="T16934" i="2"/>
  <c r="T16933" i="2"/>
  <c r="T16932" i="2"/>
  <c r="T16931" i="2"/>
  <c r="T16930" i="2"/>
  <c r="T16929" i="2"/>
  <c r="T16928" i="2"/>
  <c r="T16927" i="2"/>
  <c r="T16926" i="2"/>
  <c r="T16925" i="2"/>
  <c r="T16924" i="2"/>
  <c r="T16923" i="2"/>
  <c r="T16922" i="2"/>
  <c r="T16921" i="2"/>
  <c r="T16920" i="2"/>
  <c r="T16919" i="2"/>
  <c r="T16918" i="2"/>
  <c r="T16917" i="2"/>
  <c r="T16916" i="2"/>
  <c r="T16915" i="2"/>
  <c r="T16914" i="2"/>
  <c r="T16913" i="2"/>
  <c r="T16912" i="2"/>
  <c r="T16911" i="2"/>
  <c r="T16910" i="2"/>
  <c r="T16909" i="2"/>
  <c r="T16908" i="2"/>
  <c r="T16907" i="2"/>
  <c r="T16906" i="2"/>
  <c r="T16905" i="2"/>
  <c r="T16904" i="2"/>
  <c r="T16903" i="2"/>
  <c r="T16902" i="2"/>
  <c r="T16901" i="2"/>
  <c r="T16900" i="2"/>
  <c r="T16899" i="2"/>
  <c r="T16898" i="2"/>
  <c r="T16897" i="2"/>
  <c r="T16896" i="2"/>
  <c r="T16895" i="2"/>
  <c r="T16894" i="2"/>
  <c r="T16893" i="2"/>
  <c r="T16892" i="2"/>
  <c r="T16891" i="2"/>
  <c r="T16890" i="2"/>
  <c r="T16889" i="2"/>
  <c r="T16888" i="2"/>
  <c r="T16887" i="2"/>
  <c r="T16886" i="2"/>
  <c r="T16885" i="2"/>
  <c r="T16884" i="2"/>
  <c r="T16883" i="2"/>
  <c r="T16882" i="2"/>
  <c r="T16881" i="2"/>
  <c r="T16880" i="2"/>
  <c r="T16879" i="2"/>
  <c r="T16878" i="2"/>
  <c r="T16877" i="2"/>
  <c r="T16876" i="2"/>
  <c r="T16875" i="2"/>
  <c r="T16874" i="2"/>
  <c r="T16873" i="2"/>
  <c r="T16872" i="2"/>
  <c r="T16871" i="2"/>
  <c r="T16870" i="2"/>
  <c r="T16869" i="2"/>
  <c r="T16868" i="2"/>
  <c r="T16867" i="2"/>
  <c r="T16866" i="2"/>
  <c r="T16865" i="2"/>
  <c r="T16864" i="2"/>
  <c r="T16863" i="2"/>
  <c r="T16862" i="2"/>
  <c r="T16861" i="2"/>
  <c r="T16860" i="2"/>
  <c r="T16859" i="2"/>
  <c r="T16858" i="2"/>
  <c r="T16857" i="2"/>
  <c r="T16856" i="2"/>
  <c r="T16855" i="2"/>
  <c r="T16854" i="2"/>
  <c r="T16853" i="2"/>
  <c r="T16852" i="2"/>
  <c r="T16851" i="2"/>
  <c r="T16850" i="2"/>
  <c r="T16849" i="2"/>
  <c r="T16848" i="2"/>
  <c r="T16847" i="2"/>
  <c r="T16846" i="2"/>
  <c r="T16845" i="2"/>
  <c r="T16844" i="2"/>
  <c r="T16843" i="2"/>
  <c r="T16842" i="2"/>
  <c r="T16841" i="2"/>
  <c r="T16840" i="2"/>
  <c r="T16839" i="2"/>
  <c r="T16838" i="2"/>
  <c r="T16837" i="2"/>
  <c r="T16836" i="2"/>
  <c r="T16835" i="2"/>
  <c r="T16834" i="2"/>
  <c r="T16833" i="2"/>
  <c r="T16832" i="2"/>
  <c r="T16831" i="2"/>
  <c r="T16830" i="2"/>
  <c r="T16829" i="2"/>
  <c r="T16828" i="2"/>
  <c r="T16827" i="2"/>
  <c r="T16826" i="2"/>
  <c r="T16825" i="2"/>
  <c r="T16824" i="2"/>
  <c r="T16823" i="2"/>
  <c r="T16822" i="2"/>
  <c r="T16821" i="2"/>
  <c r="T16820" i="2"/>
  <c r="T16819" i="2"/>
  <c r="T16818" i="2"/>
  <c r="T16817" i="2"/>
  <c r="T16816" i="2"/>
  <c r="T16815" i="2"/>
  <c r="T16814" i="2"/>
  <c r="T16813" i="2"/>
  <c r="T16812" i="2"/>
  <c r="T16811" i="2"/>
  <c r="T16810" i="2"/>
  <c r="T16809" i="2"/>
  <c r="T16808" i="2"/>
  <c r="T16807" i="2"/>
  <c r="T16806" i="2"/>
  <c r="T16805" i="2"/>
  <c r="T16804" i="2"/>
  <c r="T16803" i="2"/>
  <c r="T16802" i="2"/>
  <c r="T16801" i="2"/>
  <c r="T16800" i="2"/>
  <c r="T16799" i="2"/>
  <c r="T16798" i="2"/>
  <c r="T16797" i="2"/>
  <c r="T16796" i="2"/>
  <c r="T16795" i="2"/>
  <c r="T16794" i="2"/>
  <c r="T16793" i="2"/>
  <c r="T16792" i="2"/>
  <c r="T16791" i="2"/>
  <c r="T16790" i="2"/>
  <c r="T16789" i="2"/>
  <c r="T16788" i="2"/>
  <c r="T16787" i="2"/>
  <c r="T16786" i="2"/>
  <c r="T16785" i="2"/>
  <c r="T16784" i="2"/>
  <c r="T16783" i="2"/>
  <c r="T16782" i="2"/>
  <c r="T16781" i="2"/>
  <c r="T16780" i="2"/>
  <c r="T16779" i="2"/>
  <c r="T16778" i="2"/>
  <c r="T16777" i="2"/>
  <c r="T16776" i="2"/>
  <c r="T16775" i="2"/>
  <c r="T16774" i="2"/>
  <c r="T16773" i="2"/>
  <c r="T16772" i="2"/>
  <c r="T16771" i="2"/>
  <c r="T16770" i="2"/>
  <c r="T16769" i="2"/>
  <c r="T16768" i="2"/>
  <c r="T16767" i="2"/>
  <c r="T16766" i="2"/>
  <c r="T16765" i="2"/>
  <c r="T16764" i="2"/>
  <c r="T16763" i="2"/>
  <c r="T16762" i="2"/>
  <c r="T16761" i="2"/>
  <c r="T16760" i="2"/>
  <c r="T16759" i="2"/>
  <c r="T16758" i="2"/>
  <c r="T16757" i="2"/>
  <c r="T16756" i="2"/>
  <c r="T16755" i="2"/>
  <c r="T16754" i="2"/>
  <c r="T16753" i="2"/>
  <c r="T16752" i="2"/>
  <c r="T16751" i="2"/>
  <c r="T16750" i="2"/>
  <c r="T16749" i="2"/>
  <c r="T16748" i="2"/>
  <c r="T16747" i="2"/>
  <c r="T16746" i="2"/>
  <c r="T16745" i="2"/>
  <c r="T16744" i="2"/>
  <c r="T16743" i="2"/>
  <c r="T16742" i="2"/>
  <c r="T16741" i="2"/>
  <c r="T16740" i="2"/>
  <c r="T16739" i="2"/>
  <c r="T16738" i="2"/>
  <c r="T16737" i="2"/>
  <c r="T16736" i="2"/>
  <c r="T16735" i="2"/>
  <c r="T16734" i="2"/>
  <c r="T16733" i="2"/>
  <c r="T16732" i="2"/>
  <c r="T16731" i="2"/>
  <c r="T16730" i="2"/>
  <c r="T16729" i="2"/>
  <c r="T16728" i="2"/>
  <c r="T16727" i="2"/>
  <c r="T16726" i="2"/>
  <c r="T16725" i="2"/>
  <c r="T16724" i="2"/>
  <c r="T16723" i="2"/>
  <c r="T16722" i="2"/>
  <c r="T16721" i="2"/>
  <c r="T16720" i="2"/>
  <c r="T16719" i="2"/>
  <c r="T16718" i="2"/>
  <c r="T16717" i="2"/>
  <c r="T16716" i="2"/>
  <c r="T16715" i="2"/>
  <c r="T16714" i="2"/>
  <c r="T16713" i="2"/>
  <c r="T16712" i="2"/>
  <c r="T16711" i="2"/>
  <c r="T16710" i="2"/>
  <c r="T16709" i="2"/>
  <c r="T16708" i="2"/>
  <c r="T16707" i="2"/>
  <c r="T16706" i="2"/>
  <c r="T16705" i="2"/>
  <c r="T16704" i="2"/>
  <c r="T16703" i="2"/>
  <c r="T16702" i="2"/>
  <c r="T16701" i="2"/>
  <c r="T16700" i="2"/>
  <c r="T16699" i="2"/>
  <c r="T16698" i="2"/>
  <c r="T16697" i="2"/>
  <c r="T16696" i="2"/>
  <c r="T16695" i="2"/>
  <c r="T16694" i="2"/>
  <c r="T16693" i="2"/>
  <c r="T16692" i="2"/>
  <c r="T16691" i="2"/>
  <c r="T16690" i="2"/>
  <c r="T16689" i="2"/>
  <c r="T16688" i="2"/>
  <c r="T16687" i="2"/>
  <c r="T16686" i="2"/>
  <c r="T16685" i="2"/>
  <c r="T16684" i="2"/>
  <c r="T16683" i="2"/>
  <c r="T16682" i="2"/>
  <c r="T16681" i="2"/>
  <c r="T16680" i="2"/>
  <c r="T16679" i="2"/>
  <c r="T16678" i="2"/>
  <c r="T16677" i="2"/>
  <c r="T16676" i="2"/>
  <c r="T16675" i="2"/>
  <c r="T16674" i="2"/>
  <c r="T16673" i="2"/>
  <c r="T16672" i="2"/>
  <c r="T16671" i="2"/>
  <c r="T16670" i="2"/>
  <c r="T16669" i="2"/>
  <c r="T16668" i="2"/>
  <c r="T16667" i="2"/>
  <c r="T16666" i="2"/>
  <c r="T16665" i="2"/>
  <c r="T16664" i="2"/>
  <c r="T16663" i="2"/>
  <c r="T16662" i="2"/>
  <c r="T16661" i="2"/>
  <c r="T16660" i="2"/>
  <c r="T16659" i="2"/>
  <c r="T16658" i="2"/>
  <c r="T16657" i="2"/>
  <c r="T16656" i="2"/>
  <c r="T16655" i="2"/>
  <c r="T16654" i="2"/>
  <c r="T16653" i="2"/>
  <c r="T16652" i="2"/>
  <c r="T16651" i="2"/>
  <c r="T16650" i="2"/>
  <c r="T16649" i="2"/>
  <c r="T16648" i="2"/>
  <c r="T16647" i="2"/>
  <c r="T16646" i="2"/>
  <c r="T16645" i="2"/>
  <c r="T16644" i="2"/>
  <c r="T16643" i="2"/>
  <c r="T16642" i="2"/>
  <c r="T16641" i="2"/>
  <c r="T16640" i="2"/>
  <c r="T16639" i="2"/>
  <c r="T16638" i="2"/>
  <c r="T16637" i="2"/>
  <c r="T16636" i="2"/>
  <c r="T16635" i="2"/>
  <c r="T16634" i="2"/>
  <c r="T16633" i="2"/>
  <c r="T16632" i="2"/>
  <c r="T16631" i="2"/>
  <c r="T16630" i="2"/>
  <c r="T16629" i="2"/>
  <c r="T16628" i="2"/>
  <c r="T16627" i="2"/>
  <c r="T16626" i="2"/>
  <c r="T16625" i="2"/>
  <c r="T16624" i="2"/>
  <c r="T16623" i="2"/>
  <c r="T16622" i="2"/>
  <c r="T16621" i="2"/>
  <c r="T16620" i="2"/>
  <c r="T16619" i="2"/>
  <c r="T16618" i="2"/>
  <c r="T16617" i="2"/>
  <c r="T16616" i="2"/>
  <c r="T16615" i="2"/>
  <c r="T16614" i="2"/>
  <c r="T16613" i="2"/>
  <c r="T16612" i="2"/>
  <c r="T16611" i="2"/>
  <c r="T16610" i="2"/>
  <c r="T16609" i="2"/>
  <c r="T16608" i="2"/>
  <c r="T16607" i="2"/>
  <c r="T16606" i="2"/>
  <c r="T16605" i="2"/>
  <c r="T16604" i="2"/>
  <c r="T16603" i="2"/>
  <c r="T16602" i="2"/>
  <c r="T16601" i="2"/>
  <c r="T16600" i="2"/>
  <c r="T16599" i="2"/>
  <c r="T16598" i="2"/>
  <c r="T16597" i="2"/>
  <c r="T16596" i="2"/>
  <c r="T16595" i="2"/>
  <c r="T16594" i="2"/>
  <c r="T16593" i="2"/>
  <c r="T16592" i="2"/>
  <c r="T16591" i="2"/>
  <c r="T16590" i="2"/>
  <c r="T16589" i="2"/>
  <c r="T16588" i="2"/>
  <c r="T16587" i="2"/>
  <c r="T16586" i="2"/>
  <c r="T16585" i="2"/>
  <c r="T16584" i="2"/>
  <c r="T16583" i="2"/>
  <c r="T16582" i="2"/>
  <c r="T16581" i="2"/>
  <c r="T16580" i="2"/>
  <c r="T16579" i="2"/>
  <c r="T16578" i="2"/>
  <c r="T16577" i="2"/>
  <c r="T16576" i="2"/>
  <c r="T16575" i="2"/>
  <c r="T16574" i="2"/>
  <c r="T16573" i="2"/>
  <c r="T16572" i="2"/>
  <c r="T16571" i="2"/>
  <c r="T16570" i="2"/>
  <c r="T16569" i="2"/>
  <c r="T16568" i="2"/>
  <c r="T16567" i="2"/>
  <c r="T16566" i="2"/>
  <c r="T16565" i="2"/>
  <c r="T16564" i="2"/>
  <c r="T16563" i="2"/>
  <c r="T16562" i="2"/>
  <c r="T16561" i="2"/>
  <c r="T16560" i="2"/>
  <c r="T16559" i="2"/>
  <c r="T16558" i="2"/>
  <c r="T16557" i="2"/>
  <c r="T16556" i="2"/>
  <c r="T16555" i="2"/>
  <c r="T16554" i="2"/>
  <c r="T16553" i="2"/>
  <c r="T16552" i="2"/>
  <c r="T16551" i="2"/>
  <c r="T16550" i="2"/>
  <c r="T16549" i="2"/>
  <c r="T16548" i="2"/>
  <c r="T16547" i="2"/>
  <c r="T16546" i="2"/>
  <c r="T16545" i="2"/>
  <c r="T16544" i="2"/>
  <c r="T16543" i="2"/>
  <c r="T16542" i="2"/>
  <c r="T16541" i="2"/>
  <c r="T16540" i="2"/>
  <c r="T16539" i="2"/>
  <c r="T16538" i="2"/>
  <c r="T16537" i="2"/>
  <c r="T16536" i="2"/>
  <c r="T16535" i="2"/>
  <c r="T16534" i="2"/>
  <c r="T16533" i="2"/>
  <c r="T16532" i="2"/>
  <c r="T16531" i="2"/>
  <c r="T16530" i="2"/>
  <c r="T16529" i="2"/>
  <c r="T16528" i="2"/>
  <c r="T16527" i="2"/>
  <c r="T16526" i="2"/>
  <c r="T16525" i="2"/>
  <c r="T16524" i="2"/>
  <c r="T16523" i="2"/>
  <c r="T16522" i="2"/>
  <c r="T16521" i="2"/>
  <c r="T16520" i="2"/>
  <c r="T16519" i="2"/>
  <c r="T16518" i="2"/>
  <c r="T16517" i="2"/>
  <c r="T16516" i="2"/>
  <c r="T16515" i="2"/>
  <c r="T16514" i="2"/>
  <c r="T16513" i="2"/>
  <c r="T16512" i="2"/>
  <c r="T16511" i="2"/>
  <c r="T16510" i="2"/>
  <c r="T16509" i="2"/>
  <c r="T16508" i="2"/>
  <c r="T16507" i="2"/>
  <c r="T16506" i="2"/>
  <c r="T16505" i="2"/>
  <c r="T16504" i="2"/>
  <c r="T16503" i="2"/>
  <c r="T16502" i="2"/>
  <c r="T16501" i="2"/>
  <c r="T16500" i="2"/>
  <c r="T16499" i="2"/>
  <c r="T16498" i="2"/>
  <c r="T16497" i="2"/>
  <c r="T16496" i="2"/>
  <c r="T16495" i="2"/>
  <c r="T16494" i="2"/>
  <c r="T16493" i="2"/>
  <c r="T16492" i="2"/>
  <c r="T16491" i="2"/>
  <c r="T16490" i="2"/>
  <c r="T16489" i="2"/>
  <c r="T16488" i="2"/>
  <c r="T16487" i="2"/>
  <c r="T16486" i="2"/>
  <c r="T16485" i="2"/>
  <c r="T16484" i="2"/>
  <c r="T16483" i="2"/>
  <c r="T16482" i="2"/>
  <c r="T16481" i="2"/>
  <c r="T16480" i="2"/>
  <c r="T16479" i="2"/>
  <c r="T16478" i="2"/>
  <c r="T16477" i="2"/>
  <c r="T16476" i="2"/>
  <c r="T16475" i="2"/>
  <c r="T16474" i="2"/>
  <c r="T16473" i="2"/>
  <c r="T16472" i="2"/>
  <c r="T16471" i="2"/>
  <c r="T16470" i="2"/>
  <c r="T16469" i="2"/>
  <c r="T16468" i="2"/>
  <c r="T16467" i="2"/>
  <c r="T16466" i="2"/>
  <c r="T16465" i="2"/>
  <c r="T16464" i="2"/>
  <c r="T16463" i="2"/>
  <c r="T16462" i="2"/>
  <c r="T16461" i="2"/>
  <c r="T16460" i="2"/>
  <c r="T16459" i="2"/>
  <c r="T16458" i="2"/>
  <c r="T16457" i="2"/>
  <c r="T16456" i="2"/>
  <c r="T16455" i="2"/>
  <c r="T16454" i="2"/>
  <c r="T16453" i="2"/>
  <c r="T16452" i="2"/>
  <c r="T16451" i="2"/>
  <c r="T16450" i="2"/>
  <c r="T16449" i="2"/>
  <c r="T16448" i="2"/>
  <c r="T16447" i="2"/>
  <c r="T16446" i="2"/>
  <c r="T16445" i="2"/>
  <c r="T16444" i="2"/>
  <c r="T16443" i="2"/>
  <c r="T16442" i="2"/>
  <c r="T16441" i="2"/>
  <c r="T16440" i="2"/>
  <c r="T16439" i="2"/>
  <c r="T16438" i="2"/>
  <c r="T16437" i="2"/>
  <c r="T16436" i="2"/>
  <c r="T16435" i="2"/>
  <c r="T16434" i="2"/>
  <c r="T16433" i="2"/>
  <c r="T16432" i="2"/>
  <c r="T16431" i="2"/>
  <c r="T16430" i="2"/>
  <c r="T16429" i="2"/>
  <c r="T16428" i="2"/>
  <c r="T16427" i="2"/>
  <c r="T16426" i="2"/>
  <c r="T16425" i="2"/>
  <c r="T16424" i="2"/>
  <c r="T16423" i="2"/>
  <c r="T16422" i="2"/>
  <c r="T16421" i="2"/>
  <c r="T16420" i="2"/>
  <c r="T16419" i="2"/>
  <c r="T16418" i="2"/>
  <c r="T16417" i="2"/>
  <c r="T16416" i="2"/>
  <c r="T16415" i="2"/>
  <c r="T16414" i="2"/>
  <c r="T16413" i="2"/>
  <c r="T16412" i="2"/>
  <c r="T16411" i="2"/>
  <c r="T16410" i="2"/>
  <c r="T16409" i="2"/>
  <c r="T16408" i="2"/>
  <c r="T16407" i="2"/>
  <c r="T16406" i="2"/>
  <c r="T16405" i="2"/>
  <c r="T16404" i="2"/>
  <c r="T16403" i="2"/>
  <c r="T16402" i="2"/>
  <c r="T16401" i="2"/>
  <c r="T16400" i="2"/>
  <c r="T16399" i="2"/>
  <c r="T16398" i="2"/>
  <c r="T16397" i="2"/>
  <c r="T16396" i="2"/>
  <c r="T16395" i="2"/>
  <c r="T16394" i="2"/>
  <c r="T16393" i="2"/>
  <c r="T16392" i="2"/>
  <c r="T16391" i="2"/>
  <c r="T16390" i="2"/>
  <c r="T16389" i="2"/>
  <c r="T16388" i="2"/>
  <c r="T16387" i="2"/>
  <c r="T16386" i="2"/>
  <c r="T16385" i="2"/>
  <c r="T16384" i="2"/>
  <c r="T16383" i="2"/>
  <c r="T16382" i="2"/>
  <c r="T16381" i="2"/>
  <c r="T16380" i="2"/>
  <c r="T16379" i="2"/>
  <c r="T16378" i="2"/>
  <c r="T16377" i="2"/>
  <c r="T16376" i="2"/>
  <c r="T16375" i="2"/>
  <c r="T16374" i="2"/>
  <c r="T16373" i="2"/>
  <c r="T16372" i="2"/>
  <c r="T16371" i="2"/>
  <c r="T16370" i="2"/>
  <c r="T16369" i="2"/>
  <c r="T16368" i="2"/>
  <c r="T16367" i="2"/>
  <c r="T16366" i="2"/>
  <c r="T16365" i="2"/>
  <c r="T16364" i="2"/>
  <c r="T16363" i="2"/>
  <c r="T16362" i="2"/>
  <c r="T16361" i="2"/>
  <c r="T16360" i="2"/>
  <c r="T16359" i="2"/>
  <c r="T16358" i="2"/>
  <c r="T16357" i="2"/>
  <c r="T16356" i="2"/>
  <c r="T16355" i="2"/>
  <c r="T16354" i="2"/>
  <c r="T16353" i="2"/>
  <c r="T16352" i="2"/>
  <c r="T16351" i="2"/>
  <c r="T16350" i="2"/>
  <c r="T16349" i="2"/>
  <c r="T16348" i="2"/>
  <c r="T16347" i="2"/>
  <c r="T16346" i="2"/>
  <c r="T16345" i="2"/>
  <c r="T16344" i="2"/>
  <c r="T16343" i="2"/>
  <c r="T16342" i="2"/>
  <c r="T16341" i="2"/>
  <c r="T16340" i="2"/>
  <c r="T16339" i="2"/>
  <c r="T16338" i="2"/>
  <c r="T16337" i="2"/>
  <c r="T16336" i="2"/>
  <c r="T16335" i="2"/>
  <c r="T16334" i="2"/>
  <c r="T16333" i="2"/>
  <c r="T16332" i="2"/>
  <c r="T16331" i="2"/>
  <c r="T16330" i="2"/>
  <c r="T16329" i="2"/>
  <c r="T16328" i="2"/>
  <c r="T16327" i="2"/>
  <c r="T16326" i="2"/>
  <c r="T16325" i="2"/>
  <c r="T16324" i="2"/>
  <c r="T16323" i="2"/>
  <c r="T16322" i="2"/>
  <c r="T16321" i="2"/>
  <c r="T16320" i="2"/>
  <c r="T16319" i="2"/>
  <c r="T16318" i="2"/>
  <c r="T16317" i="2"/>
  <c r="T16316" i="2"/>
  <c r="T16315" i="2"/>
  <c r="T16314" i="2"/>
  <c r="T16313" i="2"/>
  <c r="T16312" i="2"/>
  <c r="T16311" i="2"/>
  <c r="T16310" i="2"/>
  <c r="T16309" i="2"/>
  <c r="T16308" i="2"/>
  <c r="T16307" i="2"/>
  <c r="T16306" i="2"/>
  <c r="T16305" i="2"/>
  <c r="T16304" i="2"/>
  <c r="T16303" i="2"/>
  <c r="T16302" i="2"/>
  <c r="T16301" i="2"/>
  <c r="T16300" i="2"/>
  <c r="T16299" i="2"/>
  <c r="T16298" i="2"/>
  <c r="T16297" i="2"/>
  <c r="T16296" i="2"/>
  <c r="T16295" i="2"/>
  <c r="T16294" i="2"/>
  <c r="T16293" i="2"/>
  <c r="T16292" i="2"/>
  <c r="T16291" i="2"/>
  <c r="T16290" i="2"/>
  <c r="T16289" i="2"/>
  <c r="T16288" i="2"/>
  <c r="T16287" i="2"/>
  <c r="T16286" i="2"/>
  <c r="T16285" i="2"/>
  <c r="T16284" i="2"/>
  <c r="T16283" i="2"/>
  <c r="T16282" i="2"/>
  <c r="T16281" i="2"/>
  <c r="T16280" i="2"/>
  <c r="T16279" i="2"/>
  <c r="T16278" i="2"/>
  <c r="T16277" i="2"/>
  <c r="T16276" i="2"/>
  <c r="T16275" i="2"/>
  <c r="T16274" i="2"/>
  <c r="T16273" i="2"/>
  <c r="T16272" i="2"/>
  <c r="T16271" i="2"/>
  <c r="T16270" i="2"/>
  <c r="T16269" i="2"/>
  <c r="T16268" i="2"/>
  <c r="T16267" i="2"/>
  <c r="T16266" i="2"/>
  <c r="T16265" i="2"/>
  <c r="T16264" i="2"/>
  <c r="T16263" i="2"/>
  <c r="T16262" i="2"/>
  <c r="T16261" i="2"/>
  <c r="T16260" i="2"/>
  <c r="T16259" i="2"/>
  <c r="T16258" i="2"/>
  <c r="T16257" i="2"/>
  <c r="T16256" i="2"/>
  <c r="T16255" i="2"/>
  <c r="T16254" i="2"/>
  <c r="T16253" i="2"/>
  <c r="T16252" i="2"/>
  <c r="T16251" i="2"/>
  <c r="T16250" i="2"/>
  <c r="T16249" i="2"/>
  <c r="T16248" i="2"/>
  <c r="T16247" i="2"/>
  <c r="T16246" i="2"/>
  <c r="T16245" i="2"/>
  <c r="T16244" i="2"/>
  <c r="T16243" i="2"/>
  <c r="T16242" i="2"/>
  <c r="T16241" i="2"/>
  <c r="T16240" i="2"/>
  <c r="T16239" i="2"/>
  <c r="T16238" i="2"/>
  <c r="T16237" i="2"/>
  <c r="T16236" i="2"/>
  <c r="T16235" i="2"/>
  <c r="T16234" i="2"/>
  <c r="T16233" i="2"/>
  <c r="T16232" i="2"/>
  <c r="T16231" i="2"/>
  <c r="T16230" i="2"/>
  <c r="T16229" i="2"/>
  <c r="T16228" i="2"/>
  <c r="T16227" i="2"/>
  <c r="T16226" i="2"/>
  <c r="T16225" i="2"/>
  <c r="T16224" i="2"/>
  <c r="T16223" i="2"/>
  <c r="T16222" i="2"/>
  <c r="T16221" i="2"/>
  <c r="T16220" i="2"/>
  <c r="T16219" i="2"/>
  <c r="T16218" i="2"/>
  <c r="T16217" i="2"/>
  <c r="T16216" i="2"/>
  <c r="T16215" i="2"/>
  <c r="T16214" i="2"/>
  <c r="T16213" i="2"/>
  <c r="T16212" i="2"/>
  <c r="T16211" i="2"/>
  <c r="T16210" i="2"/>
  <c r="T16209" i="2"/>
  <c r="T16208" i="2"/>
  <c r="T16207" i="2"/>
  <c r="T16206" i="2"/>
  <c r="T16205" i="2"/>
  <c r="T16204" i="2"/>
  <c r="T16203" i="2"/>
  <c r="T16202" i="2"/>
  <c r="T16201" i="2"/>
  <c r="T16200" i="2"/>
  <c r="T16199" i="2"/>
  <c r="T16198" i="2"/>
  <c r="T16197" i="2"/>
  <c r="T16196" i="2"/>
  <c r="T16195" i="2"/>
  <c r="T16194" i="2"/>
  <c r="T16193" i="2"/>
  <c r="T16192" i="2"/>
  <c r="T16191" i="2"/>
  <c r="T16190" i="2"/>
  <c r="T16189" i="2"/>
  <c r="T16188" i="2"/>
  <c r="T16187" i="2"/>
  <c r="T16186" i="2"/>
  <c r="T16185" i="2"/>
  <c r="T16184" i="2"/>
  <c r="T16183" i="2"/>
  <c r="T16182" i="2"/>
  <c r="T16181" i="2"/>
  <c r="T16180" i="2"/>
  <c r="T16179" i="2"/>
  <c r="T16178" i="2"/>
  <c r="T16177" i="2"/>
  <c r="T16176" i="2"/>
  <c r="T16175" i="2"/>
  <c r="T16174" i="2"/>
  <c r="T16173" i="2"/>
  <c r="T16172" i="2"/>
  <c r="T16171" i="2"/>
  <c r="T16170" i="2"/>
  <c r="T16169" i="2"/>
  <c r="T16168" i="2"/>
  <c r="T16167" i="2"/>
  <c r="T16166" i="2"/>
  <c r="T16165" i="2"/>
  <c r="T16164" i="2"/>
  <c r="T16163" i="2"/>
  <c r="T16162" i="2"/>
  <c r="T16161" i="2"/>
  <c r="T16160" i="2"/>
  <c r="T16159" i="2"/>
  <c r="T16158" i="2"/>
  <c r="T16157" i="2"/>
  <c r="T16156" i="2"/>
  <c r="T16155" i="2"/>
  <c r="T16154" i="2"/>
  <c r="T16153" i="2"/>
  <c r="T16152" i="2"/>
  <c r="T16151" i="2"/>
  <c r="T16150" i="2"/>
  <c r="T16149" i="2"/>
  <c r="T16148" i="2"/>
  <c r="T16147" i="2"/>
  <c r="T16146" i="2"/>
  <c r="T16145" i="2"/>
  <c r="T16144" i="2"/>
  <c r="T16143" i="2"/>
  <c r="T16142" i="2"/>
  <c r="T16141" i="2"/>
  <c r="T16140" i="2"/>
  <c r="T16139" i="2"/>
  <c r="T16138" i="2"/>
  <c r="T16137" i="2"/>
  <c r="T16136" i="2"/>
  <c r="T16135" i="2"/>
  <c r="T16134" i="2"/>
  <c r="T16133" i="2"/>
  <c r="T16132" i="2"/>
  <c r="T16131" i="2"/>
  <c r="T16130" i="2"/>
  <c r="T16129" i="2"/>
  <c r="T16128" i="2"/>
  <c r="T16127" i="2"/>
  <c r="T16126" i="2"/>
  <c r="T16125" i="2"/>
  <c r="T16124" i="2"/>
  <c r="T16123" i="2"/>
  <c r="T16122" i="2"/>
  <c r="T16121" i="2"/>
  <c r="T16120" i="2"/>
  <c r="T16119" i="2"/>
  <c r="T16118" i="2"/>
  <c r="T16117" i="2"/>
  <c r="T16116" i="2"/>
  <c r="T16115" i="2"/>
  <c r="T16114" i="2"/>
  <c r="T16113" i="2"/>
  <c r="T16112" i="2"/>
  <c r="T16111" i="2"/>
  <c r="T16110" i="2"/>
  <c r="T16109" i="2"/>
  <c r="T16108" i="2"/>
  <c r="T16107" i="2"/>
  <c r="T16106" i="2"/>
  <c r="T16105" i="2"/>
  <c r="T16104" i="2"/>
  <c r="T16103" i="2"/>
  <c r="T16102" i="2"/>
  <c r="T16101" i="2"/>
  <c r="T16100" i="2"/>
  <c r="T16099" i="2"/>
  <c r="T16098" i="2"/>
  <c r="T16097" i="2"/>
  <c r="T16096" i="2"/>
  <c r="T16095" i="2"/>
  <c r="T16094" i="2"/>
  <c r="T16093" i="2"/>
  <c r="T16092" i="2"/>
  <c r="T16091" i="2"/>
  <c r="T16090" i="2"/>
  <c r="T16089" i="2"/>
  <c r="T16088" i="2"/>
  <c r="T16087" i="2"/>
  <c r="T16086" i="2"/>
  <c r="T16085" i="2"/>
  <c r="T16084" i="2"/>
  <c r="T16083" i="2"/>
  <c r="T16082" i="2"/>
  <c r="T16081" i="2"/>
  <c r="T16080" i="2"/>
  <c r="T16079" i="2"/>
  <c r="T16078" i="2"/>
  <c r="T16077" i="2"/>
  <c r="T16076" i="2"/>
  <c r="T16075" i="2"/>
  <c r="T16074" i="2"/>
  <c r="T16073" i="2"/>
  <c r="T16072" i="2"/>
  <c r="T16071" i="2"/>
  <c r="T16070" i="2"/>
  <c r="T16069" i="2"/>
  <c r="T16068" i="2"/>
  <c r="T16067" i="2"/>
  <c r="T16066" i="2"/>
  <c r="T16065" i="2"/>
  <c r="T16064" i="2"/>
  <c r="T16063" i="2"/>
  <c r="T16062" i="2"/>
  <c r="T16061" i="2"/>
  <c r="T16060" i="2"/>
  <c r="T16059" i="2"/>
  <c r="T16058" i="2"/>
  <c r="T16057" i="2"/>
  <c r="T16056" i="2"/>
  <c r="T16055" i="2"/>
  <c r="T16054" i="2"/>
  <c r="T16053" i="2"/>
  <c r="T16052" i="2"/>
  <c r="T16051" i="2"/>
  <c r="T16050" i="2"/>
  <c r="T16049" i="2"/>
  <c r="T16048" i="2"/>
  <c r="T16047" i="2"/>
  <c r="T16046" i="2"/>
  <c r="T16045" i="2"/>
  <c r="T16044" i="2"/>
  <c r="T16043" i="2"/>
  <c r="T16042" i="2"/>
  <c r="T16041" i="2"/>
  <c r="T16040" i="2"/>
  <c r="T16039" i="2"/>
  <c r="T16038" i="2"/>
  <c r="T16037" i="2"/>
  <c r="T16036" i="2"/>
  <c r="T16035" i="2"/>
  <c r="T16034" i="2"/>
  <c r="T16033" i="2"/>
  <c r="T16032" i="2"/>
  <c r="T16031" i="2"/>
  <c r="T16030" i="2"/>
  <c r="T16029" i="2"/>
  <c r="T16028" i="2"/>
  <c r="T16027" i="2"/>
  <c r="T16026" i="2"/>
  <c r="T16025" i="2"/>
  <c r="T16024" i="2"/>
  <c r="T16023" i="2"/>
  <c r="T16022" i="2"/>
  <c r="T16021" i="2"/>
  <c r="T16020" i="2"/>
  <c r="T16019" i="2"/>
  <c r="T16018" i="2"/>
  <c r="T16017" i="2"/>
  <c r="T16016" i="2"/>
  <c r="T16015" i="2"/>
  <c r="T16014" i="2"/>
  <c r="T16013" i="2"/>
  <c r="T16012" i="2"/>
  <c r="T16011" i="2"/>
  <c r="T16010" i="2"/>
  <c r="T16009" i="2"/>
  <c r="T16008" i="2"/>
  <c r="T16007" i="2"/>
  <c r="T16006" i="2"/>
  <c r="T16005" i="2"/>
  <c r="T16004" i="2"/>
  <c r="T16003" i="2"/>
  <c r="T16002" i="2"/>
  <c r="T16001" i="2"/>
  <c r="T16000" i="2"/>
  <c r="T15999" i="2"/>
  <c r="T15998" i="2"/>
  <c r="T15997" i="2"/>
  <c r="T15996" i="2"/>
  <c r="T15995" i="2"/>
  <c r="T15994" i="2"/>
  <c r="T15993" i="2"/>
  <c r="T15992" i="2"/>
  <c r="T15991" i="2"/>
  <c r="T15990" i="2"/>
  <c r="T15989" i="2"/>
  <c r="T15988" i="2"/>
  <c r="T15987" i="2"/>
  <c r="T15986" i="2"/>
  <c r="T15985" i="2"/>
  <c r="T15984" i="2"/>
  <c r="T15983" i="2"/>
  <c r="T15982" i="2"/>
  <c r="T15981" i="2"/>
  <c r="T15980" i="2"/>
  <c r="T15979" i="2"/>
  <c r="T15978" i="2"/>
  <c r="T15977" i="2"/>
  <c r="T15976" i="2"/>
  <c r="T15975" i="2"/>
  <c r="T15974" i="2"/>
  <c r="T15973" i="2"/>
  <c r="T15972" i="2"/>
  <c r="T15971" i="2"/>
  <c r="T15970" i="2"/>
  <c r="T15969" i="2"/>
  <c r="T15968" i="2"/>
  <c r="T15967" i="2"/>
  <c r="T15966" i="2"/>
  <c r="T15965" i="2"/>
  <c r="T15964" i="2"/>
  <c r="T15963" i="2"/>
  <c r="T15962" i="2"/>
  <c r="T15961" i="2"/>
  <c r="T15960" i="2"/>
  <c r="T15959" i="2"/>
  <c r="T15958" i="2"/>
  <c r="T15957" i="2"/>
  <c r="T15956" i="2"/>
  <c r="T15955" i="2"/>
  <c r="T15954" i="2"/>
  <c r="T15953" i="2"/>
  <c r="T15952" i="2"/>
  <c r="T15951" i="2"/>
  <c r="T15950" i="2"/>
  <c r="T15949" i="2"/>
  <c r="T15948" i="2"/>
  <c r="T15947" i="2"/>
  <c r="T15946" i="2"/>
  <c r="T15945" i="2"/>
  <c r="T15944" i="2"/>
  <c r="T15943" i="2"/>
  <c r="T15942" i="2"/>
  <c r="T15941" i="2"/>
  <c r="T15940" i="2"/>
  <c r="T15939" i="2"/>
  <c r="T15938" i="2"/>
  <c r="T15937" i="2"/>
  <c r="T15936" i="2"/>
  <c r="T15935" i="2"/>
  <c r="T15934" i="2"/>
  <c r="T15933" i="2"/>
  <c r="T15932" i="2"/>
  <c r="T15931" i="2"/>
  <c r="T15930" i="2"/>
  <c r="T15929" i="2"/>
  <c r="T15928" i="2"/>
  <c r="T15927" i="2"/>
  <c r="T15926" i="2"/>
  <c r="T15925" i="2"/>
  <c r="T15924" i="2"/>
  <c r="T15923" i="2"/>
  <c r="T15922" i="2"/>
  <c r="T15921" i="2"/>
  <c r="T15920" i="2"/>
  <c r="T15919" i="2"/>
  <c r="T15918" i="2"/>
  <c r="T15917" i="2"/>
  <c r="T15916" i="2"/>
  <c r="T15915" i="2"/>
  <c r="T15914" i="2"/>
  <c r="T15913" i="2"/>
  <c r="T15912" i="2"/>
  <c r="T15911" i="2"/>
  <c r="T15910" i="2"/>
  <c r="T15909" i="2"/>
  <c r="T15908" i="2"/>
  <c r="T15907" i="2"/>
  <c r="T15906" i="2"/>
  <c r="T15905" i="2"/>
  <c r="T15904" i="2"/>
  <c r="T15903" i="2"/>
  <c r="T15902" i="2"/>
  <c r="T15901" i="2"/>
  <c r="T15900" i="2"/>
  <c r="T15899" i="2"/>
  <c r="T15898" i="2"/>
  <c r="T15897" i="2"/>
  <c r="T15896" i="2"/>
  <c r="T15895" i="2"/>
  <c r="T15894" i="2"/>
  <c r="T15893" i="2"/>
  <c r="T15892" i="2"/>
  <c r="T15891" i="2"/>
  <c r="T15890" i="2"/>
  <c r="T15889" i="2"/>
  <c r="T15888" i="2"/>
  <c r="T15887" i="2"/>
  <c r="T15886" i="2"/>
  <c r="T15885" i="2"/>
  <c r="T15884" i="2"/>
  <c r="T15883" i="2"/>
  <c r="T15882" i="2"/>
  <c r="T15881" i="2"/>
  <c r="T15880" i="2"/>
  <c r="T15879" i="2"/>
  <c r="T15878" i="2"/>
  <c r="T15877" i="2"/>
  <c r="T15876" i="2"/>
  <c r="T15875" i="2"/>
  <c r="T15874" i="2"/>
  <c r="T15873" i="2"/>
  <c r="T15872" i="2"/>
  <c r="T15871" i="2"/>
  <c r="T15870" i="2"/>
  <c r="T15869" i="2"/>
  <c r="T15868" i="2"/>
  <c r="T15867" i="2"/>
  <c r="T15866" i="2"/>
  <c r="T15865" i="2"/>
  <c r="T15864" i="2"/>
  <c r="T15863" i="2"/>
  <c r="T15862" i="2"/>
  <c r="T15861" i="2"/>
  <c r="T15860" i="2"/>
  <c r="T15859" i="2"/>
  <c r="T15858" i="2"/>
  <c r="T15857" i="2"/>
  <c r="T15856" i="2"/>
  <c r="T15855" i="2"/>
  <c r="T15854" i="2"/>
  <c r="T15853" i="2"/>
  <c r="T15852" i="2"/>
  <c r="T15851" i="2"/>
  <c r="T15850" i="2"/>
  <c r="T15849" i="2"/>
  <c r="T15848" i="2"/>
  <c r="T15847" i="2"/>
  <c r="T15846" i="2"/>
  <c r="T15845" i="2"/>
  <c r="T15844" i="2"/>
  <c r="T15843" i="2"/>
  <c r="T15842" i="2"/>
  <c r="T15841" i="2"/>
  <c r="T15840" i="2"/>
  <c r="T15839" i="2"/>
  <c r="T15838" i="2"/>
  <c r="T15837" i="2"/>
  <c r="T15836" i="2"/>
  <c r="T15835" i="2"/>
  <c r="T15834" i="2"/>
  <c r="T15833" i="2"/>
  <c r="T15832" i="2"/>
  <c r="T15831" i="2"/>
  <c r="T15830" i="2"/>
  <c r="T15829" i="2"/>
  <c r="T15828" i="2"/>
  <c r="T15827" i="2"/>
  <c r="T15826" i="2"/>
  <c r="T15825" i="2"/>
  <c r="T15824" i="2"/>
  <c r="T15823" i="2"/>
  <c r="T15822" i="2"/>
  <c r="T15821" i="2"/>
  <c r="T15820" i="2"/>
  <c r="T15819" i="2"/>
  <c r="T15818" i="2"/>
  <c r="T15817" i="2"/>
  <c r="T15816" i="2"/>
  <c r="T15815" i="2"/>
  <c r="T15814" i="2"/>
  <c r="T15813" i="2"/>
  <c r="T15812" i="2"/>
  <c r="T15811" i="2"/>
  <c r="T15810" i="2"/>
  <c r="T15809" i="2"/>
  <c r="T15808" i="2"/>
  <c r="T15807" i="2"/>
  <c r="T15806" i="2"/>
  <c r="T15805" i="2"/>
  <c r="T15804" i="2"/>
  <c r="T15803" i="2"/>
  <c r="T15802" i="2"/>
  <c r="T15801" i="2"/>
  <c r="T15800" i="2"/>
  <c r="T15799" i="2"/>
  <c r="T15798" i="2"/>
  <c r="T15797" i="2"/>
  <c r="T15796" i="2"/>
  <c r="T15795" i="2"/>
  <c r="T15794" i="2"/>
  <c r="T15793" i="2"/>
  <c r="T15792" i="2"/>
  <c r="T15791" i="2"/>
  <c r="T15790" i="2"/>
  <c r="T15789" i="2"/>
  <c r="T15788" i="2"/>
  <c r="T15787" i="2"/>
  <c r="T15786" i="2"/>
  <c r="T15785" i="2"/>
  <c r="T15784" i="2"/>
  <c r="T15783" i="2"/>
  <c r="T15782" i="2"/>
  <c r="T15781" i="2"/>
  <c r="T15780" i="2"/>
  <c r="T15779" i="2"/>
  <c r="T15778" i="2"/>
  <c r="T15777" i="2"/>
  <c r="T15776" i="2"/>
  <c r="T15775" i="2"/>
  <c r="T15774" i="2"/>
  <c r="T15773" i="2"/>
  <c r="T15772" i="2"/>
  <c r="T15771" i="2"/>
  <c r="T15770" i="2"/>
  <c r="T15769" i="2"/>
  <c r="T15768" i="2"/>
  <c r="T15767" i="2"/>
  <c r="T15766" i="2"/>
  <c r="T15765" i="2"/>
  <c r="T15764" i="2"/>
  <c r="T15763" i="2"/>
  <c r="T15762" i="2"/>
  <c r="T15761" i="2"/>
  <c r="T15760" i="2"/>
  <c r="T15759" i="2"/>
  <c r="T15758" i="2"/>
  <c r="T15757" i="2"/>
  <c r="T15756" i="2"/>
  <c r="T15755" i="2"/>
  <c r="T15754" i="2"/>
  <c r="T15753" i="2"/>
  <c r="T15752" i="2"/>
  <c r="T15751" i="2"/>
  <c r="T15750" i="2"/>
  <c r="T15749" i="2"/>
  <c r="T15748" i="2"/>
  <c r="T15747" i="2"/>
  <c r="T15746" i="2"/>
  <c r="T15745" i="2"/>
  <c r="T15744" i="2"/>
  <c r="T15743" i="2"/>
  <c r="T15742" i="2"/>
  <c r="T15741" i="2"/>
  <c r="T15740" i="2"/>
  <c r="T15739" i="2"/>
  <c r="T15738" i="2"/>
  <c r="T15737" i="2"/>
  <c r="T15736" i="2"/>
  <c r="T15735" i="2"/>
  <c r="T15734" i="2"/>
  <c r="T15733" i="2"/>
  <c r="T15732" i="2"/>
  <c r="T15731" i="2"/>
  <c r="T15730" i="2"/>
  <c r="T15729" i="2"/>
  <c r="T15728" i="2"/>
  <c r="T15727" i="2"/>
  <c r="T15726" i="2"/>
  <c r="T15725" i="2"/>
  <c r="T15724" i="2"/>
  <c r="T15723" i="2"/>
  <c r="T15722" i="2"/>
  <c r="T15721" i="2"/>
  <c r="T15720" i="2"/>
  <c r="T15719" i="2"/>
  <c r="T15718" i="2"/>
  <c r="T15717" i="2"/>
  <c r="T15716" i="2"/>
  <c r="T15715" i="2"/>
  <c r="T15714" i="2"/>
  <c r="T15713" i="2"/>
  <c r="T15712" i="2"/>
  <c r="T15711" i="2"/>
  <c r="T15710" i="2"/>
  <c r="T15709" i="2"/>
  <c r="T15708" i="2"/>
  <c r="T15707" i="2"/>
  <c r="T15706" i="2"/>
  <c r="T15705" i="2"/>
  <c r="T15704" i="2"/>
  <c r="T15703" i="2"/>
  <c r="T15702" i="2"/>
  <c r="T15701" i="2"/>
  <c r="T15700" i="2"/>
  <c r="T15699" i="2"/>
  <c r="T15698" i="2"/>
  <c r="T15697" i="2"/>
  <c r="T15696" i="2"/>
  <c r="T15695" i="2"/>
  <c r="T15694" i="2"/>
  <c r="T15693" i="2"/>
  <c r="T15692" i="2"/>
  <c r="T15691" i="2"/>
  <c r="T15690" i="2"/>
  <c r="T15689" i="2"/>
  <c r="T15688" i="2"/>
  <c r="T15687" i="2"/>
  <c r="T15686" i="2"/>
  <c r="T15685" i="2"/>
  <c r="T15684" i="2"/>
  <c r="T15683" i="2"/>
  <c r="T15682" i="2"/>
  <c r="T15681" i="2"/>
  <c r="T15680" i="2"/>
  <c r="T15679" i="2"/>
  <c r="T15678" i="2"/>
  <c r="T15677" i="2"/>
  <c r="T15676" i="2"/>
  <c r="T15675" i="2"/>
  <c r="T15674" i="2"/>
  <c r="T15673" i="2"/>
  <c r="T15672" i="2"/>
  <c r="T15671" i="2"/>
  <c r="T15670" i="2"/>
  <c r="T15669" i="2"/>
  <c r="T15668" i="2"/>
  <c r="T15667" i="2"/>
  <c r="T15666" i="2"/>
  <c r="T15665" i="2"/>
  <c r="T15664" i="2"/>
  <c r="T15663" i="2"/>
  <c r="T15662" i="2"/>
  <c r="T15661" i="2"/>
  <c r="T15660" i="2"/>
  <c r="T15659" i="2"/>
  <c r="T15658" i="2"/>
  <c r="T15657" i="2"/>
  <c r="T15656" i="2"/>
  <c r="T15655" i="2"/>
  <c r="T15654" i="2"/>
  <c r="T15653" i="2"/>
  <c r="T15652" i="2"/>
  <c r="T15651" i="2"/>
  <c r="T15650" i="2"/>
  <c r="T15649" i="2"/>
  <c r="T15648" i="2"/>
  <c r="T15647" i="2"/>
  <c r="T15646" i="2"/>
  <c r="T15645" i="2"/>
  <c r="T15644" i="2"/>
  <c r="T15643" i="2"/>
  <c r="T15642" i="2"/>
  <c r="T15641" i="2"/>
  <c r="T15640" i="2"/>
  <c r="T15639" i="2"/>
  <c r="T15638" i="2"/>
  <c r="T15637" i="2"/>
  <c r="T15636" i="2"/>
  <c r="T15635" i="2"/>
  <c r="T15634" i="2"/>
  <c r="T15633" i="2"/>
  <c r="T15632" i="2"/>
  <c r="T15631" i="2"/>
  <c r="T15630" i="2"/>
  <c r="T15629" i="2"/>
  <c r="T15628" i="2"/>
  <c r="T15627" i="2"/>
  <c r="T15626" i="2"/>
  <c r="T15625" i="2"/>
  <c r="T15624" i="2"/>
  <c r="T15623" i="2"/>
  <c r="T15622" i="2"/>
  <c r="T15621" i="2"/>
  <c r="T15620" i="2"/>
  <c r="T15619" i="2"/>
  <c r="T15618" i="2"/>
  <c r="T15617" i="2"/>
  <c r="T15616" i="2"/>
  <c r="T15615" i="2"/>
  <c r="T15614" i="2"/>
  <c r="T15613" i="2"/>
  <c r="T15612" i="2"/>
  <c r="T15611" i="2"/>
  <c r="T15610" i="2"/>
  <c r="T15609" i="2"/>
  <c r="T15608" i="2"/>
  <c r="T15607" i="2"/>
  <c r="T15606" i="2"/>
  <c r="T15605" i="2"/>
  <c r="T15604" i="2"/>
  <c r="T15603" i="2"/>
  <c r="T15602" i="2"/>
  <c r="T15601" i="2"/>
  <c r="T15600" i="2"/>
  <c r="T15599" i="2"/>
  <c r="T15598" i="2"/>
  <c r="T15597" i="2"/>
  <c r="T15596" i="2"/>
  <c r="T15595" i="2"/>
  <c r="T15594" i="2"/>
  <c r="T15593" i="2"/>
  <c r="T15592" i="2"/>
  <c r="T15591" i="2"/>
  <c r="T15590" i="2"/>
  <c r="T15589" i="2"/>
  <c r="T15588" i="2"/>
  <c r="T15587" i="2"/>
  <c r="T15586" i="2"/>
  <c r="T15585" i="2"/>
  <c r="T15584" i="2"/>
  <c r="T15583" i="2"/>
  <c r="T15582" i="2"/>
  <c r="T15581" i="2"/>
  <c r="T15580" i="2"/>
  <c r="T15579" i="2"/>
  <c r="T15578" i="2"/>
  <c r="T15577" i="2"/>
  <c r="T15576" i="2"/>
  <c r="T15575" i="2"/>
  <c r="T15574" i="2"/>
  <c r="T15573" i="2"/>
  <c r="T15572" i="2"/>
  <c r="T15571" i="2"/>
  <c r="T15570" i="2"/>
  <c r="T15569" i="2"/>
  <c r="T15568" i="2"/>
  <c r="T15567" i="2"/>
  <c r="T15566" i="2"/>
  <c r="T15565" i="2"/>
  <c r="T15564" i="2"/>
  <c r="T15563" i="2"/>
  <c r="T15562" i="2"/>
  <c r="T15561" i="2"/>
  <c r="T15560" i="2"/>
  <c r="T15559" i="2"/>
  <c r="T15558" i="2"/>
  <c r="T15557" i="2"/>
  <c r="T15556" i="2"/>
  <c r="T15555" i="2"/>
  <c r="T15554" i="2"/>
  <c r="T15553" i="2"/>
  <c r="T15552" i="2"/>
  <c r="T15551" i="2"/>
  <c r="T15550" i="2"/>
  <c r="T15549" i="2"/>
  <c r="T15548" i="2"/>
  <c r="T15547" i="2"/>
  <c r="T15546" i="2"/>
  <c r="T15545" i="2"/>
  <c r="T15544" i="2"/>
  <c r="T15543" i="2"/>
  <c r="T15542" i="2"/>
  <c r="T15541" i="2"/>
  <c r="T15540" i="2"/>
  <c r="T15539" i="2"/>
  <c r="T15538" i="2"/>
  <c r="T15537" i="2"/>
  <c r="T15536" i="2"/>
  <c r="T15535" i="2"/>
  <c r="T15534" i="2"/>
  <c r="T15533" i="2"/>
  <c r="T15532" i="2"/>
  <c r="T15531" i="2"/>
  <c r="T15530" i="2"/>
  <c r="T15529" i="2"/>
  <c r="T15528" i="2"/>
  <c r="T15527" i="2"/>
  <c r="T15526" i="2"/>
  <c r="T15525" i="2"/>
  <c r="T15524" i="2"/>
  <c r="T15523" i="2"/>
  <c r="T15522" i="2"/>
  <c r="T15521" i="2"/>
  <c r="T15520" i="2"/>
  <c r="T15519" i="2"/>
  <c r="T15518" i="2"/>
  <c r="T15517" i="2"/>
  <c r="T15516" i="2"/>
  <c r="T15515" i="2"/>
  <c r="T15514" i="2"/>
  <c r="T15513" i="2"/>
  <c r="T15512" i="2"/>
  <c r="T15511" i="2"/>
  <c r="T15510" i="2"/>
  <c r="T15509" i="2"/>
  <c r="T15508" i="2"/>
  <c r="T15507" i="2"/>
  <c r="T15506" i="2"/>
  <c r="T15505" i="2"/>
  <c r="T15504" i="2"/>
  <c r="T15503" i="2"/>
  <c r="T15502" i="2"/>
  <c r="T15501" i="2"/>
  <c r="T15500" i="2"/>
  <c r="T15499" i="2"/>
  <c r="T15498" i="2"/>
  <c r="T15497" i="2"/>
  <c r="T15496" i="2"/>
  <c r="T15495" i="2"/>
  <c r="T15494" i="2"/>
  <c r="T15493" i="2"/>
  <c r="T15492" i="2"/>
  <c r="T15491" i="2"/>
  <c r="T15490" i="2"/>
  <c r="T15489" i="2"/>
  <c r="T15488" i="2"/>
  <c r="T15487" i="2"/>
  <c r="T15486" i="2"/>
  <c r="T15485" i="2"/>
  <c r="T15484" i="2"/>
  <c r="T15483" i="2"/>
  <c r="T15482" i="2"/>
  <c r="T15481" i="2"/>
  <c r="T15480" i="2"/>
  <c r="T15479" i="2"/>
  <c r="T15478" i="2"/>
  <c r="T15477" i="2"/>
  <c r="T15476" i="2"/>
  <c r="T15475" i="2"/>
  <c r="T15474" i="2"/>
  <c r="T15473" i="2"/>
  <c r="T15472" i="2"/>
  <c r="T15471" i="2"/>
  <c r="T15470" i="2"/>
  <c r="T15469" i="2"/>
  <c r="T15468" i="2"/>
  <c r="T15467" i="2"/>
  <c r="T15466" i="2"/>
  <c r="T15465" i="2"/>
  <c r="T15464" i="2"/>
  <c r="T15463" i="2"/>
  <c r="T15462" i="2"/>
  <c r="T15461" i="2"/>
  <c r="T15460" i="2"/>
  <c r="T15459" i="2"/>
  <c r="T15458" i="2"/>
  <c r="T15457" i="2"/>
  <c r="T15456" i="2"/>
  <c r="T15455" i="2"/>
  <c r="T15454" i="2"/>
  <c r="T15453" i="2"/>
  <c r="T15452" i="2"/>
  <c r="T15451" i="2"/>
  <c r="T15450" i="2"/>
  <c r="T15449" i="2"/>
  <c r="T15448" i="2"/>
  <c r="T15447" i="2"/>
  <c r="T15446" i="2"/>
  <c r="T15445" i="2"/>
  <c r="T15444" i="2"/>
  <c r="T15443" i="2"/>
  <c r="T15442" i="2"/>
  <c r="T15441" i="2"/>
  <c r="T15440" i="2"/>
  <c r="T15439" i="2"/>
  <c r="T15438" i="2"/>
  <c r="T15437" i="2"/>
  <c r="T15436" i="2"/>
  <c r="T15435" i="2"/>
  <c r="T15434" i="2"/>
  <c r="T15433" i="2"/>
  <c r="T15432" i="2"/>
  <c r="T15431" i="2"/>
  <c r="T15430" i="2"/>
  <c r="T15429" i="2"/>
  <c r="T15428" i="2"/>
  <c r="T15427" i="2"/>
  <c r="T15426" i="2"/>
  <c r="T15425" i="2"/>
  <c r="T15424" i="2"/>
  <c r="T15423" i="2"/>
  <c r="T15422" i="2"/>
  <c r="T15421" i="2"/>
  <c r="T15420" i="2"/>
  <c r="T15419" i="2"/>
  <c r="T15418" i="2"/>
  <c r="T15417" i="2"/>
  <c r="T15416" i="2"/>
  <c r="T15415" i="2"/>
  <c r="T15414" i="2"/>
  <c r="T15413" i="2"/>
  <c r="T15412" i="2"/>
  <c r="T15411" i="2"/>
  <c r="T15410" i="2"/>
  <c r="T15409" i="2"/>
  <c r="T15408" i="2"/>
  <c r="T15407" i="2"/>
  <c r="T15406" i="2"/>
  <c r="T15405" i="2"/>
  <c r="T15404" i="2"/>
  <c r="T15403" i="2"/>
  <c r="T15402" i="2"/>
  <c r="T15401" i="2"/>
  <c r="T15400" i="2"/>
  <c r="T15399" i="2"/>
  <c r="T15398" i="2"/>
  <c r="T15397" i="2"/>
  <c r="T15396" i="2"/>
  <c r="T15395" i="2"/>
  <c r="T15394" i="2"/>
  <c r="T15393" i="2"/>
  <c r="T15392" i="2"/>
  <c r="T15391" i="2"/>
  <c r="T15390" i="2"/>
  <c r="T15389" i="2"/>
  <c r="T15388" i="2"/>
  <c r="T15387" i="2"/>
  <c r="T15386" i="2"/>
  <c r="T15385" i="2"/>
  <c r="T15384" i="2"/>
  <c r="T15383" i="2"/>
  <c r="T15382" i="2"/>
  <c r="T15381" i="2"/>
  <c r="T15380" i="2"/>
  <c r="T15379" i="2"/>
  <c r="T15378" i="2"/>
  <c r="T15377" i="2"/>
  <c r="T15376" i="2"/>
  <c r="T15375" i="2"/>
  <c r="T15374" i="2"/>
  <c r="T15373" i="2"/>
  <c r="T15372" i="2"/>
  <c r="T15371" i="2"/>
  <c r="T15370" i="2"/>
  <c r="T15369" i="2"/>
  <c r="T15368" i="2"/>
  <c r="T15367" i="2"/>
  <c r="T15366" i="2"/>
  <c r="T15365" i="2"/>
  <c r="T15364" i="2"/>
  <c r="T15363" i="2"/>
  <c r="T15362" i="2"/>
  <c r="T15361" i="2"/>
  <c r="T15360" i="2"/>
  <c r="T15359" i="2"/>
  <c r="T15358" i="2"/>
  <c r="T15357" i="2"/>
  <c r="T15356" i="2"/>
  <c r="T15355" i="2"/>
  <c r="T15354" i="2"/>
  <c r="T15353" i="2"/>
  <c r="T15352" i="2"/>
  <c r="T15351" i="2"/>
  <c r="T15350" i="2"/>
  <c r="T15349" i="2"/>
  <c r="T15348" i="2"/>
  <c r="T15347" i="2"/>
  <c r="T15346" i="2"/>
  <c r="T15345" i="2"/>
  <c r="T15344" i="2"/>
  <c r="T15343" i="2"/>
  <c r="T15342" i="2"/>
  <c r="T15341" i="2"/>
  <c r="T15340" i="2"/>
  <c r="T15339" i="2"/>
  <c r="T15338" i="2"/>
  <c r="T15337" i="2"/>
  <c r="T15336" i="2"/>
  <c r="T15335" i="2"/>
  <c r="T15334" i="2"/>
  <c r="T15333" i="2"/>
  <c r="T15332" i="2"/>
  <c r="T15331" i="2"/>
  <c r="T15330" i="2"/>
  <c r="T15329" i="2"/>
  <c r="T15328" i="2"/>
  <c r="T15327" i="2"/>
  <c r="T15326" i="2"/>
  <c r="T15325" i="2"/>
  <c r="T15324" i="2"/>
  <c r="T15323" i="2"/>
  <c r="T15322" i="2"/>
  <c r="T15321" i="2"/>
  <c r="T15320" i="2"/>
  <c r="T15319" i="2"/>
  <c r="T15318" i="2"/>
  <c r="T15317" i="2"/>
  <c r="T15316" i="2"/>
  <c r="T15315" i="2"/>
  <c r="T15314" i="2"/>
  <c r="T15313" i="2"/>
  <c r="T15312" i="2"/>
  <c r="T15311" i="2"/>
  <c r="T15310" i="2"/>
  <c r="T15309" i="2"/>
  <c r="T15308" i="2"/>
  <c r="T15307" i="2"/>
  <c r="T15306" i="2"/>
  <c r="T15305" i="2"/>
  <c r="T15304" i="2"/>
  <c r="T15303" i="2"/>
  <c r="T15302" i="2"/>
  <c r="T15301" i="2"/>
  <c r="T15300" i="2"/>
  <c r="T15299" i="2"/>
  <c r="T15298" i="2"/>
  <c r="T15297" i="2"/>
  <c r="T15296" i="2"/>
  <c r="T15295" i="2"/>
  <c r="T15294" i="2"/>
  <c r="T15293" i="2"/>
  <c r="T15292" i="2"/>
  <c r="T15291" i="2"/>
  <c r="T15290" i="2"/>
  <c r="T15289" i="2"/>
  <c r="T15288" i="2"/>
  <c r="T15287" i="2"/>
  <c r="T15286" i="2"/>
  <c r="T15285" i="2"/>
  <c r="T15284" i="2"/>
  <c r="T15283" i="2"/>
  <c r="T15282" i="2"/>
  <c r="T15281" i="2"/>
  <c r="T15280" i="2"/>
  <c r="T15279" i="2"/>
  <c r="T15278" i="2"/>
  <c r="T15277" i="2"/>
  <c r="T15276" i="2"/>
  <c r="T15275" i="2"/>
  <c r="T15274" i="2"/>
  <c r="T15273" i="2"/>
  <c r="T15272" i="2"/>
  <c r="T15271" i="2"/>
  <c r="T15270" i="2"/>
  <c r="T15269" i="2"/>
  <c r="T15268" i="2"/>
  <c r="T15267" i="2"/>
  <c r="T15266" i="2"/>
  <c r="T15265" i="2"/>
  <c r="T15264" i="2"/>
  <c r="T15263" i="2"/>
  <c r="T15262" i="2"/>
  <c r="T15261" i="2"/>
  <c r="T15260" i="2"/>
  <c r="T15259" i="2"/>
  <c r="T15258" i="2"/>
  <c r="T15257" i="2"/>
  <c r="T15256" i="2"/>
  <c r="T15255" i="2"/>
  <c r="T15254" i="2"/>
  <c r="T15253" i="2"/>
  <c r="T15252" i="2"/>
  <c r="T15251" i="2"/>
  <c r="T15250" i="2"/>
  <c r="T15249" i="2"/>
  <c r="T15248" i="2"/>
  <c r="T15247" i="2"/>
  <c r="T15246" i="2"/>
  <c r="T15245" i="2"/>
  <c r="T15244" i="2"/>
  <c r="T15243" i="2"/>
  <c r="T15242" i="2"/>
  <c r="T15241" i="2"/>
  <c r="T15240" i="2"/>
  <c r="T15239" i="2"/>
  <c r="T15238" i="2"/>
  <c r="T15237" i="2"/>
  <c r="T15236" i="2"/>
  <c r="T15235" i="2"/>
  <c r="T15234" i="2"/>
  <c r="T15233" i="2"/>
  <c r="T15232" i="2"/>
  <c r="T15231" i="2"/>
  <c r="T15230" i="2"/>
  <c r="T15229" i="2"/>
  <c r="T15228" i="2"/>
  <c r="T15227" i="2"/>
  <c r="T15226" i="2"/>
  <c r="T15225" i="2"/>
  <c r="T15224" i="2"/>
  <c r="T15223" i="2"/>
  <c r="T15222" i="2"/>
  <c r="T15221" i="2"/>
  <c r="T15220" i="2"/>
  <c r="T15219" i="2"/>
  <c r="T15218" i="2"/>
  <c r="T15217" i="2"/>
  <c r="T15216" i="2"/>
  <c r="T15215" i="2"/>
  <c r="T15214" i="2"/>
  <c r="T15213" i="2"/>
  <c r="T15212" i="2"/>
  <c r="T15211" i="2"/>
  <c r="T15210" i="2"/>
  <c r="T15209" i="2"/>
  <c r="T15208" i="2"/>
  <c r="T15207" i="2"/>
  <c r="T15206" i="2"/>
  <c r="T15205" i="2"/>
  <c r="T15204" i="2"/>
  <c r="T15203" i="2"/>
  <c r="T15202" i="2"/>
  <c r="T15201" i="2"/>
  <c r="T15200" i="2"/>
  <c r="T15199" i="2"/>
  <c r="T15198" i="2"/>
  <c r="T15197" i="2"/>
  <c r="T15196" i="2"/>
  <c r="T15195" i="2"/>
  <c r="T15194" i="2"/>
  <c r="T15193" i="2"/>
  <c r="T15192" i="2"/>
  <c r="T15191" i="2"/>
  <c r="T15190" i="2"/>
  <c r="T15189" i="2"/>
  <c r="T15188" i="2"/>
  <c r="T15187" i="2"/>
  <c r="T15186" i="2"/>
  <c r="T15185" i="2"/>
  <c r="T15184" i="2"/>
  <c r="T15183" i="2"/>
  <c r="T15182" i="2"/>
  <c r="T15181" i="2"/>
  <c r="T15180" i="2"/>
  <c r="T15179" i="2"/>
  <c r="T15178" i="2"/>
  <c r="T15177" i="2"/>
  <c r="C11" i="5" s="1"/>
  <c r="D11" i="5" s="1"/>
  <c r="T15176" i="2"/>
  <c r="T15175" i="2"/>
  <c r="T15174" i="2"/>
  <c r="T15173" i="2"/>
  <c r="T15172" i="2"/>
  <c r="T15171" i="2"/>
  <c r="T15170" i="2"/>
  <c r="T15169" i="2"/>
  <c r="T15168" i="2"/>
  <c r="T15167" i="2"/>
  <c r="T15166" i="2"/>
  <c r="T15165" i="2"/>
  <c r="T15164" i="2"/>
  <c r="T15163" i="2"/>
  <c r="T15162" i="2"/>
  <c r="T15161" i="2"/>
  <c r="T15160" i="2"/>
  <c r="T15159" i="2"/>
  <c r="T15158" i="2"/>
  <c r="T15157" i="2"/>
  <c r="T15156" i="2"/>
  <c r="T15155" i="2"/>
  <c r="T15154" i="2"/>
  <c r="T15153" i="2"/>
  <c r="T15152" i="2"/>
  <c r="T15151" i="2"/>
  <c r="T15150" i="2"/>
  <c r="T15149" i="2"/>
  <c r="T15148" i="2"/>
  <c r="T15147" i="2"/>
  <c r="T15146" i="2"/>
  <c r="T15145" i="2"/>
  <c r="T15144" i="2"/>
  <c r="T15143" i="2"/>
  <c r="T15142" i="2"/>
  <c r="T15141" i="2"/>
  <c r="T15140" i="2"/>
  <c r="T15139" i="2"/>
  <c r="T15138" i="2"/>
  <c r="T15137" i="2"/>
  <c r="T15136" i="2"/>
  <c r="T15135" i="2"/>
  <c r="T15134" i="2"/>
  <c r="T15133" i="2"/>
  <c r="T15132" i="2"/>
  <c r="T15131" i="2"/>
  <c r="T15130" i="2"/>
  <c r="T15129" i="2"/>
  <c r="T15128" i="2"/>
  <c r="T15127" i="2"/>
  <c r="T15126" i="2"/>
  <c r="T15125" i="2"/>
  <c r="T15124" i="2"/>
  <c r="T15123" i="2"/>
  <c r="T15122" i="2"/>
  <c r="T15121" i="2"/>
  <c r="T15120" i="2"/>
  <c r="T15119" i="2"/>
  <c r="T15118" i="2"/>
  <c r="T15117" i="2"/>
  <c r="T15116" i="2"/>
  <c r="T15115" i="2"/>
  <c r="T15114" i="2"/>
  <c r="T15113" i="2"/>
  <c r="T15112" i="2"/>
  <c r="T15111" i="2"/>
  <c r="T15110" i="2"/>
  <c r="T15109" i="2"/>
  <c r="T15108" i="2"/>
  <c r="T15107" i="2"/>
  <c r="T15106" i="2"/>
  <c r="T15105" i="2"/>
  <c r="T15104" i="2"/>
  <c r="T15103" i="2"/>
  <c r="T15102" i="2"/>
  <c r="T15101" i="2"/>
  <c r="T15100" i="2"/>
  <c r="T15099" i="2"/>
  <c r="T15098" i="2"/>
  <c r="T15097" i="2"/>
  <c r="T15096" i="2"/>
  <c r="T15095" i="2"/>
  <c r="T15094" i="2"/>
  <c r="T15093" i="2"/>
  <c r="T15092" i="2"/>
  <c r="T15091" i="2"/>
  <c r="T15090" i="2"/>
  <c r="T15089" i="2"/>
  <c r="T15088" i="2"/>
  <c r="T15087" i="2"/>
  <c r="T15086" i="2"/>
  <c r="T15085" i="2"/>
  <c r="T15084" i="2"/>
  <c r="T15083" i="2"/>
  <c r="T15082" i="2"/>
  <c r="T15081" i="2"/>
  <c r="T15080" i="2"/>
  <c r="T15079" i="2"/>
  <c r="T15078" i="2"/>
  <c r="T15077" i="2"/>
  <c r="T15076" i="2"/>
  <c r="T15075" i="2"/>
  <c r="T15074" i="2"/>
  <c r="T15073" i="2"/>
  <c r="T15072" i="2"/>
  <c r="T15071" i="2"/>
  <c r="T15070" i="2"/>
  <c r="T15069" i="2"/>
  <c r="T15068" i="2"/>
  <c r="T15067" i="2"/>
  <c r="T15066" i="2"/>
  <c r="T15065" i="2"/>
  <c r="T15064" i="2"/>
  <c r="T15063" i="2"/>
  <c r="T15062" i="2"/>
  <c r="T15061" i="2"/>
  <c r="T15060" i="2"/>
  <c r="T15059" i="2"/>
  <c r="T15058" i="2"/>
  <c r="T15057" i="2"/>
  <c r="T15056" i="2"/>
  <c r="T15055" i="2"/>
  <c r="T15054" i="2"/>
  <c r="T15053" i="2"/>
  <c r="T15052" i="2"/>
  <c r="T15051" i="2"/>
  <c r="T15050" i="2"/>
  <c r="T15049" i="2"/>
  <c r="T15048" i="2"/>
  <c r="T15047" i="2"/>
  <c r="T15046" i="2"/>
  <c r="T15045" i="2"/>
  <c r="T15044" i="2"/>
  <c r="T15043" i="2"/>
  <c r="T15042" i="2"/>
  <c r="T15041" i="2"/>
  <c r="T15040" i="2"/>
  <c r="T15039" i="2"/>
  <c r="T15038" i="2"/>
  <c r="T15037" i="2"/>
  <c r="T15036" i="2"/>
  <c r="T15035" i="2"/>
  <c r="T15034" i="2"/>
  <c r="T15033" i="2"/>
  <c r="T15032" i="2"/>
  <c r="T15031" i="2"/>
  <c r="T15030" i="2"/>
  <c r="T15029" i="2"/>
  <c r="T15028" i="2"/>
  <c r="T15027" i="2"/>
  <c r="T15026" i="2"/>
  <c r="T15025" i="2"/>
  <c r="T15024" i="2"/>
  <c r="T15023" i="2"/>
  <c r="T15022" i="2"/>
  <c r="T15021" i="2"/>
  <c r="T15020" i="2"/>
  <c r="T15019" i="2"/>
  <c r="T15018" i="2"/>
  <c r="T15017" i="2"/>
  <c r="T15016" i="2"/>
  <c r="T15015" i="2"/>
  <c r="T15014" i="2"/>
  <c r="T15013" i="2"/>
  <c r="T15012" i="2"/>
  <c r="T15011" i="2"/>
  <c r="T15010" i="2"/>
  <c r="T15009" i="2"/>
  <c r="T15008" i="2"/>
  <c r="T15007" i="2"/>
  <c r="T15006" i="2"/>
  <c r="T15005" i="2"/>
  <c r="T15004" i="2"/>
  <c r="T15003" i="2"/>
  <c r="T15002" i="2"/>
  <c r="T15001" i="2"/>
  <c r="T15000" i="2"/>
  <c r="T14999" i="2"/>
  <c r="T14998" i="2"/>
  <c r="T14997" i="2"/>
  <c r="T14996" i="2"/>
  <c r="T14995" i="2"/>
  <c r="T14994" i="2"/>
  <c r="T14993" i="2"/>
  <c r="T14992" i="2"/>
  <c r="T14991" i="2"/>
  <c r="T14990" i="2"/>
  <c r="T14989" i="2"/>
  <c r="T14988" i="2"/>
  <c r="T14987" i="2"/>
  <c r="T14986" i="2"/>
  <c r="T14985" i="2"/>
  <c r="T14984" i="2"/>
  <c r="T14983" i="2"/>
  <c r="T14982" i="2"/>
  <c r="T14981" i="2"/>
  <c r="T14980" i="2"/>
  <c r="T14979" i="2"/>
  <c r="T14978" i="2"/>
  <c r="T14977" i="2"/>
  <c r="T14976" i="2"/>
  <c r="T14975" i="2"/>
  <c r="T14974" i="2"/>
  <c r="T14973" i="2"/>
  <c r="T14972" i="2"/>
  <c r="T14971" i="2"/>
  <c r="T14970" i="2"/>
  <c r="T14969" i="2"/>
  <c r="T14968" i="2"/>
  <c r="T14967" i="2"/>
  <c r="T14966" i="2"/>
  <c r="T14965" i="2"/>
  <c r="T14964" i="2"/>
  <c r="T14963" i="2"/>
  <c r="T14962" i="2"/>
  <c r="T14961" i="2"/>
  <c r="T14960" i="2"/>
  <c r="T14959" i="2"/>
  <c r="T14958" i="2"/>
  <c r="T14957" i="2"/>
  <c r="T14956" i="2"/>
  <c r="T14955" i="2"/>
  <c r="T14954" i="2"/>
  <c r="T14953" i="2"/>
  <c r="T14952" i="2"/>
  <c r="T14951" i="2"/>
  <c r="T14950" i="2"/>
  <c r="T14949" i="2"/>
  <c r="T14948" i="2"/>
  <c r="T14947" i="2"/>
  <c r="T14946" i="2"/>
  <c r="T14945" i="2"/>
  <c r="T14944" i="2"/>
  <c r="T14943" i="2"/>
  <c r="T14942" i="2"/>
  <c r="T14941" i="2"/>
  <c r="T14940" i="2"/>
  <c r="T14939" i="2"/>
  <c r="T14938" i="2"/>
  <c r="T14937" i="2"/>
  <c r="T14936" i="2"/>
  <c r="T14935" i="2"/>
  <c r="T14934" i="2"/>
  <c r="T14933" i="2"/>
  <c r="T14932" i="2"/>
  <c r="T14931" i="2"/>
  <c r="T14930" i="2"/>
  <c r="T14929" i="2"/>
  <c r="T14928" i="2"/>
  <c r="T14927" i="2"/>
  <c r="T14926" i="2"/>
  <c r="T14925" i="2"/>
  <c r="T14924" i="2"/>
  <c r="T14923" i="2"/>
  <c r="T14922" i="2"/>
  <c r="T14921" i="2"/>
  <c r="T14920" i="2"/>
  <c r="T14919" i="2"/>
  <c r="T14918" i="2"/>
  <c r="T14917" i="2"/>
  <c r="T14916" i="2"/>
  <c r="T14915" i="2"/>
  <c r="T14914" i="2"/>
  <c r="T14913" i="2"/>
  <c r="T14912" i="2"/>
  <c r="T14911" i="2"/>
  <c r="T14910" i="2"/>
  <c r="T14909" i="2"/>
  <c r="T14908" i="2"/>
  <c r="T14907" i="2"/>
  <c r="T14906" i="2"/>
  <c r="T14905" i="2"/>
  <c r="T14904" i="2"/>
  <c r="T14903" i="2"/>
  <c r="T14902" i="2"/>
  <c r="T14901" i="2"/>
  <c r="T14900" i="2"/>
  <c r="T14899" i="2"/>
  <c r="T14898" i="2"/>
  <c r="T14897" i="2"/>
  <c r="T14896" i="2"/>
  <c r="T14895" i="2"/>
  <c r="T14894" i="2"/>
  <c r="T14893" i="2"/>
  <c r="T14892" i="2"/>
  <c r="T14891" i="2"/>
  <c r="T14890" i="2"/>
  <c r="T14889" i="2"/>
  <c r="T14888" i="2"/>
  <c r="T14887" i="2"/>
  <c r="T14886" i="2"/>
  <c r="T14885" i="2"/>
  <c r="T14884" i="2"/>
  <c r="T14883" i="2"/>
  <c r="T14882" i="2"/>
  <c r="T14881" i="2"/>
  <c r="T14880" i="2"/>
  <c r="T14879" i="2"/>
  <c r="T14878" i="2"/>
  <c r="T14877" i="2"/>
  <c r="T14876" i="2"/>
  <c r="T14875" i="2"/>
  <c r="T14874" i="2"/>
  <c r="T14873" i="2"/>
  <c r="T14872" i="2"/>
  <c r="T14871" i="2"/>
  <c r="T14870" i="2"/>
  <c r="T14869" i="2"/>
  <c r="T14868" i="2"/>
  <c r="T14867" i="2"/>
  <c r="T14866" i="2"/>
  <c r="T14865" i="2"/>
  <c r="T14864" i="2"/>
  <c r="T14863" i="2"/>
  <c r="T14862" i="2"/>
  <c r="T14861" i="2"/>
  <c r="T14860" i="2"/>
  <c r="T14859" i="2"/>
  <c r="T14858" i="2"/>
  <c r="T14857" i="2"/>
  <c r="T14856" i="2"/>
  <c r="T14855" i="2"/>
  <c r="T14854" i="2"/>
  <c r="T14853" i="2"/>
  <c r="T14852" i="2"/>
  <c r="T14851" i="2"/>
  <c r="T14850" i="2"/>
  <c r="T14849" i="2"/>
  <c r="T14848" i="2"/>
  <c r="T14847" i="2"/>
  <c r="T14846" i="2"/>
  <c r="T14845" i="2"/>
  <c r="T14844" i="2"/>
  <c r="T14843" i="2"/>
  <c r="T14842" i="2"/>
  <c r="T14841" i="2"/>
  <c r="T14840" i="2"/>
  <c r="T14839" i="2"/>
  <c r="T14838" i="2"/>
  <c r="T14837" i="2"/>
  <c r="T14836" i="2"/>
  <c r="T14835" i="2"/>
  <c r="T14834" i="2"/>
  <c r="T14833" i="2"/>
  <c r="T14832" i="2"/>
  <c r="T14831" i="2"/>
  <c r="T14830" i="2"/>
  <c r="T14829" i="2"/>
  <c r="T14828" i="2"/>
  <c r="T14827" i="2"/>
  <c r="T14826" i="2"/>
  <c r="T14825" i="2"/>
  <c r="T14824" i="2"/>
  <c r="T14823" i="2"/>
  <c r="T14822" i="2"/>
  <c r="T14821" i="2"/>
  <c r="T14820" i="2"/>
  <c r="T14819" i="2"/>
  <c r="T14818" i="2"/>
  <c r="T14817" i="2"/>
  <c r="T14816" i="2"/>
  <c r="T14815" i="2"/>
  <c r="T14814" i="2"/>
  <c r="T14813" i="2"/>
  <c r="T14812" i="2"/>
  <c r="T14811" i="2"/>
  <c r="T14810" i="2"/>
  <c r="T14809" i="2"/>
  <c r="T14808" i="2"/>
  <c r="T14807" i="2"/>
  <c r="T14806" i="2"/>
  <c r="T14805" i="2"/>
  <c r="T14804" i="2"/>
  <c r="T14803" i="2"/>
  <c r="T14802" i="2"/>
  <c r="T14801" i="2"/>
  <c r="T14800" i="2"/>
  <c r="T14799" i="2"/>
  <c r="T14798" i="2"/>
  <c r="T14797" i="2"/>
  <c r="T14796" i="2"/>
  <c r="T14795" i="2"/>
  <c r="T14794" i="2"/>
  <c r="T14793" i="2"/>
  <c r="T14792" i="2"/>
  <c r="T14791" i="2"/>
  <c r="T14790" i="2"/>
  <c r="T14789" i="2"/>
  <c r="T14788" i="2"/>
  <c r="T14787" i="2"/>
  <c r="T14786" i="2"/>
  <c r="T14785" i="2"/>
  <c r="T14784" i="2"/>
  <c r="T14783" i="2"/>
  <c r="T14782" i="2"/>
  <c r="T14781" i="2"/>
  <c r="T14780" i="2"/>
  <c r="T14779" i="2"/>
  <c r="T14778" i="2"/>
  <c r="T14777" i="2"/>
  <c r="T14776" i="2"/>
  <c r="T14775" i="2"/>
  <c r="T14774" i="2"/>
  <c r="T14773" i="2"/>
  <c r="T14772" i="2"/>
  <c r="T14771" i="2"/>
  <c r="T14770" i="2"/>
  <c r="T14769" i="2"/>
  <c r="T14768" i="2"/>
  <c r="T14767" i="2"/>
  <c r="T14766" i="2"/>
  <c r="T14765" i="2"/>
  <c r="T14764" i="2"/>
  <c r="T14763" i="2"/>
  <c r="T14762" i="2"/>
  <c r="T14761" i="2"/>
  <c r="T14760" i="2"/>
  <c r="T14759" i="2"/>
  <c r="T14758" i="2"/>
  <c r="T14757" i="2"/>
  <c r="T14756" i="2"/>
  <c r="T14755" i="2"/>
  <c r="T14754" i="2"/>
  <c r="T14753" i="2"/>
  <c r="T14752" i="2"/>
  <c r="T14751" i="2"/>
  <c r="T14750" i="2"/>
  <c r="T14749" i="2"/>
  <c r="T14748" i="2"/>
  <c r="T14747" i="2"/>
  <c r="T14746" i="2"/>
  <c r="T14745" i="2"/>
  <c r="T14744" i="2"/>
  <c r="T14743" i="2"/>
  <c r="T14742" i="2"/>
  <c r="T14741" i="2"/>
  <c r="T14740" i="2"/>
  <c r="T14739" i="2"/>
  <c r="T14738" i="2"/>
  <c r="T14737" i="2"/>
  <c r="T14736" i="2"/>
  <c r="T14735" i="2"/>
  <c r="T14734" i="2"/>
  <c r="T14733" i="2"/>
  <c r="T14732" i="2"/>
  <c r="T14731" i="2"/>
  <c r="T14730" i="2"/>
  <c r="T14729" i="2"/>
  <c r="T14728" i="2"/>
  <c r="T14727" i="2"/>
  <c r="T14726" i="2"/>
  <c r="T14725" i="2"/>
  <c r="T14724" i="2"/>
  <c r="T14723" i="2"/>
  <c r="T14722" i="2"/>
  <c r="T14721" i="2"/>
  <c r="T14720" i="2"/>
  <c r="T14719" i="2"/>
  <c r="T14718" i="2"/>
  <c r="T14717" i="2"/>
  <c r="T14716" i="2"/>
  <c r="T14715" i="2"/>
  <c r="T14714" i="2"/>
  <c r="T14713" i="2"/>
  <c r="T14712" i="2"/>
  <c r="T14711" i="2"/>
  <c r="T14710" i="2"/>
  <c r="T14709" i="2"/>
  <c r="T14708" i="2"/>
  <c r="T14707" i="2"/>
  <c r="T14706" i="2"/>
  <c r="T14705" i="2"/>
  <c r="T14704" i="2"/>
  <c r="T14703" i="2"/>
  <c r="T14702" i="2"/>
  <c r="T14701" i="2"/>
  <c r="T14700" i="2"/>
  <c r="T14699" i="2"/>
  <c r="T14698" i="2"/>
  <c r="T14697" i="2"/>
  <c r="T14696" i="2"/>
  <c r="T14695" i="2"/>
  <c r="T14694" i="2"/>
  <c r="T14693" i="2"/>
  <c r="T14692" i="2"/>
  <c r="T14691" i="2"/>
  <c r="T14690" i="2"/>
  <c r="T14689" i="2"/>
  <c r="T14688" i="2"/>
  <c r="T14687" i="2"/>
  <c r="T14686" i="2"/>
  <c r="T14685" i="2"/>
  <c r="T14684" i="2"/>
  <c r="T14683" i="2"/>
  <c r="T14682" i="2"/>
  <c r="T14681" i="2"/>
  <c r="T14680" i="2"/>
  <c r="T14679" i="2"/>
  <c r="T14678" i="2"/>
  <c r="T14677" i="2"/>
  <c r="T14676" i="2"/>
  <c r="T14675" i="2"/>
  <c r="T14674" i="2"/>
  <c r="T14673" i="2"/>
  <c r="T14672" i="2"/>
  <c r="T14671" i="2"/>
  <c r="T14670" i="2"/>
  <c r="T14669" i="2"/>
  <c r="T14668" i="2"/>
  <c r="T14667" i="2"/>
  <c r="T14666" i="2"/>
  <c r="T14665" i="2"/>
  <c r="T14664" i="2"/>
  <c r="T14663" i="2"/>
  <c r="T14662" i="2"/>
  <c r="T14661" i="2"/>
  <c r="T14660" i="2"/>
  <c r="T14659" i="2"/>
  <c r="T14658" i="2"/>
  <c r="T14657" i="2"/>
  <c r="T14656" i="2"/>
  <c r="T14655" i="2"/>
  <c r="T14654" i="2"/>
  <c r="T14653" i="2"/>
  <c r="T14652" i="2"/>
  <c r="T14651" i="2"/>
  <c r="T14650" i="2"/>
  <c r="T14649" i="2"/>
  <c r="T14648" i="2"/>
  <c r="T14647" i="2"/>
  <c r="T14646" i="2"/>
  <c r="T14645" i="2"/>
  <c r="T14644" i="2"/>
  <c r="T14643" i="2"/>
  <c r="T14642" i="2"/>
  <c r="T14641" i="2"/>
  <c r="T14640" i="2"/>
  <c r="T14639" i="2"/>
  <c r="T14638" i="2"/>
  <c r="T14637" i="2"/>
  <c r="T14636" i="2"/>
  <c r="T14635" i="2"/>
  <c r="T14634" i="2"/>
  <c r="T14633" i="2"/>
  <c r="T14632" i="2"/>
  <c r="T14631" i="2"/>
  <c r="T14630" i="2"/>
  <c r="T14629" i="2"/>
  <c r="T14628" i="2"/>
  <c r="T14627" i="2"/>
  <c r="T14626" i="2"/>
  <c r="T14625" i="2"/>
  <c r="T14624" i="2"/>
  <c r="T14623" i="2"/>
  <c r="T14622" i="2"/>
  <c r="T14621" i="2"/>
  <c r="T14620" i="2"/>
  <c r="T14619" i="2"/>
  <c r="T14618" i="2"/>
  <c r="T14617" i="2"/>
  <c r="T14616" i="2"/>
  <c r="T14615" i="2"/>
  <c r="T14614" i="2"/>
  <c r="T14613" i="2"/>
  <c r="T14612" i="2"/>
  <c r="T14611" i="2"/>
  <c r="T14610" i="2"/>
  <c r="T14609" i="2"/>
  <c r="T14608" i="2"/>
  <c r="T14607" i="2"/>
  <c r="T14606" i="2"/>
  <c r="T14605" i="2"/>
  <c r="T14604" i="2"/>
  <c r="T14603" i="2"/>
  <c r="T14602" i="2"/>
  <c r="T14601" i="2"/>
  <c r="T14600" i="2"/>
  <c r="T14599" i="2"/>
  <c r="T14598" i="2"/>
  <c r="T14597" i="2"/>
  <c r="T14596" i="2"/>
  <c r="T14595" i="2"/>
  <c r="T14594" i="2"/>
  <c r="T14593" i="2"/>
  <c r="T14592" i="2"/>
  <c r="T14591" i="2"/>
  <c r="T14590" i="2"/>
  <c r="T14589" i="2"/>
  <c r="T14588" i="2"/>
  <c r="T14587" i="2"/>
  <c r="T14586" i="2"/>
  <c r="T14585" i="2"/>
  <c r="T14584" i="2"/>
  <c r="T14583" i="2"/>
  <c r="T14582" i="2"/>
  <c r="T14581" i="2"/>
  <c r="T14580" i="2"/>
  <c r="T14579" i="2"/>
  <c r="T14578" i="2"/>
  <c r="T14577" i="2"/>
  <c r="T14576" i="2"/>
  <c r="T14575" i="2"/>
  <c r="T14574" i="2"/>
  <c r="T14573" i="2"/>
  <c r="T14572" i="2"/>
  <c r="T14571" i="2"/>
  <c r="T14570" i="2"/>
  <c r="T14569" i="2"/>
  <c r="T14568" i="2"/>
  <c r="T14567" i="2"/>
  <c r="T14566" i="2"/>
  <c r="T14565" i="2"/>
  <c r="T14564" i="2"/>
  <c r="T14563" i="2"/>
  <c r="T14562" i="2"/>
  <c r="T14561" i="2"/>
  <c r="T14560" i="2"/>
  <c r="T14559" i="2"/>
  <c r="T14558" i="2"/>
  <c r="T14557" i="2"/>
  <c r="T14556" i="2"/>
  <c r="T14555" i="2"/>
  <c r="T14554" i="2"/>
  <c r="T14553" i="2"/>
  <c r="T14552" i="2"/>
  <c r="T14551" i="2"/>
  <c r="T14550" i="2"/>
  <c r="T14549" i="2"/>
  <c r="T14548" i="2"/>
  <c r="T14547" i="2"/>
  <c r="T14546" i="2"/>
  <c r="T14545" i="2"/>
  <c r="T14544" i="2"/>
  <c r="T14543" i="2"/>
  <c r="T14542" i="2"/>
  <c r="T14541" i="2"/>
  <c r="T14540" i="2"/>
  <c r="T14539" i="2"/>
  <c r="T14538" i="2"/>
  <c r="T14537" i="2"/>
  <c r="T14536" i="2"/>
  <c r="T14535" i="2"/>
  <c r="T14534" i="2"/>
  <c r="T14533" i="2"/>
  <c r="T14532" i="2"/>
  <c r="T14531" i="2"/>
  <c r="T14530" i="2"/>
  <c r="T14529" i="2"/>
  <c r="T14528" i="2"/>
  <c r="T14527" i="2"/>
  <c r="T14526" i="2"/>
  <c r="T14525" i="2"/>
  <c r="T14524" i="2"/>
  <c r="T14523" i="2"/>
  <c r="T14522" i="2"/>
  <c r="T14521" i="2"/>
  <c r="T14520" i="2"/>
  <c r="T14519" i="2"/>
  <c r="T14518" i="2"/>
  <c r="T14517" i="2"/>
  <c r="T14516" i="2"/>
  <c r="T14515" i="2"/>
  <c r="T14514" i="2"/>
  <c r="T14513" i="2"/>
  <c r="T14512" i="2"/>
  <c r="T14511" i="2"/>
  <c r="T14510" i="2"/>
  <c r="T14509" i="2"/>
  <c r="T14508" i="2"/>
  <c r="T14507" i="2"/>
  <c r="T14506" i="2"/>
  <c r="T14505" i="2"/>
  <c r="T14504" i="2"/>
  <c r="T14503" i="2"/>
  <c r="T14502" i="2"/>
  <c r="T14501" i="2"/>
  <c r="T14500" i="2"/>
  <c r="T14499" i="2"/>
  <c r="T14498" i="2"/>
  <c r="T14497" i="2"/>
  <c r="T14496" i="2"/>
  <c r="T14495" i="2"/>
  <c r="T14494" i="2"/>
  <c r="T14493" i="2"/>
  <c r="T14492" i="2"/>
  <c r="T14491" i="2"/>
  <c r="T14490" i="2"/>
  <c r="T14489" i="2"/>
  <c r="T14488" i="2"/>
  <c r="T14487" i="2"/>
  <c r="T14486" i="2"/>
  <c r="T14485" i="2"/>
  <c r="T14484" i="2"/>
  <c r="T14483" i="2"/>
  <c r="T14482" i="2"/>
  <c r="T14481" i="2"/>
  <c r="T14480" i="2"/>
  <c r="T14479" i="2"/>
  <c r="T14478" i="2"/>
  <c r="T14477" i="2"/>
  <c r="T14476" i="2"/>
  <c r="T14475" i="2"/>
  <c r="T14474" i="2"/>
  <c r="T14473" i="2"/>
  <c r="T14472" i="2"/>
  <c r="T14471" i="2"/>
  <c r="T14470" i="2"/>
  <c r="T14469" i="2"/>
  <c r="T14468" i="2"/>
  <c r="T14467" i="2"/>
  <c r="T14466" i="2"/>
  <c r="T14465" i="2"/>
  <c r="T14464" i="2"/>
  <c r="T14463" i="2"/>
  <c r="T14462" i="2"/>
  <c r="T14461" i="2"/>
  <c r="T14460" i="2"/>
  <c r="T14459" i="2"/>
  <c r="T14458" i="2"/>
  <c r="T14457" i="2"/>
  <c r="T14456" i="2"/>
  <c r="T14455" i="2"/>
  <c r="T14454" i="2"/>
  <c r="T14453" i="2"/>
  <c r="T14452" i="2"/>
  <c r="T14451" i="2"/>
  <c r="T14450" i="2"/>
  <c r="T14449" i="2"/>
  <c r="T14448" i="2"/>
  <c r="T14447" i="2"/>
  <c r="T14446" i="2"/>
  <c r="T14445" i="2"/>
  <c r="T14444" i="2"/>
  <c r="T14443" i="2"/>
  <c r="T14442" i="2"/>
  <c r="T14441" i="2"/>
  <c r="T14440" i="2"/>
  <c r="T14439" i="2"/>
  <c r="T14438" i="2"/>
  <c r="T14437" i="2"/>
  <c r="T14436" i="2"/>
  <c r="T14435" i="2"/>
  <c r="T14434" i="2"/>
  <c r="T14433" i="2"/>
  <c r="T14432" i="2"/>
  <c r="T14431" i="2"/>
  <c r="T14430" i="2"/>
  <c r="T14429" i="2"/>
  <c r="T14428" i="2"/>
  <c r="T14427" i="2"/>
  <c r="T14426" i="2"/>
  <c r="T14425" i="2"/>
  <c r="T14424" i="2"/>
  <c r="T14423" i="2"/>
  <c r="T14422" i="2"/>
  <c r="T14421" i="2"/>
  <c r="T14420" i="2"/>
  <c r="T14419" i="2"/>
  <c r="T14418" i="2"/>
  <c r="T14417" i="2"/>
  <c r="T14416" i="2"/>
  <c r="T14415" i="2"/>
  <c r="T14414" i="2"/>
  <c r="T14413" i="2"/>
  <c r="T14412" i="2"/>
  <c r="T14411" i="2"/>
  <c r="T14410" i="2"/>
  <c r="T14409" i="2"/>
  <c r="T14408" i="2"/>
  <c r="T14407" i="2"/>
  <c r="T14406" i="2"/>
  <c r="T14405" i="2"/>
  <c r="T14404" i="2"/>
  <c r="T14403" i="2"/>
  <c r="T14402" i="2"/>
  <c r="T14401" i="2"/>
  <c r="T14400" i="2"/>
  <c r="T14399" i="2"/>
  <c r="T14398" i="2"/>
  <c r="T14397" i="2"/>
  <c r="T14396" i="2"/>
  <c r="T14395" i="2"/>
  <c r="T14394" i="2"/>
  <c r="T14393" i="2"/>
  <c r="T14392" i="2"/>
  <c r="T14391" i="2"/>
  <c r="T14390" i="2"/>
  <c r="T14389" i="2"/>
  <c r="T14388" i="2"/>
  <c r="T14387" i="2"/>
  <c r="T14386" i="2"/>
  <c r="T14385" i="2"/>
  <c r="T14384" i="2"/>
  <c r="T14383" i="2"/>
  <c r="T14382" i="2"/>
  <c r="T14381" i="2"/>
  <c r="T14380" i="2"/>
  <c r="T14379" i="2"/>
  <c r="T14378" i="2"/>
  <c r="T14377" i="2"/>
  <c r="T14376" i="2"/>
  <c r="T14375" i="2"/>
  <c r="T14374" i="2"/>
  <c r="T14373" i="2"/>
  <c r="T14372" i="2"/>
  <c r="T14371" i="2"/>
  <c r="T14370" i="2"/>
  <c r="T14369" i="2"/>
  <c r="T14368" i="2"/>
  <c r="T14367" i="2"/>
  <c r="T14366" i="2"/>
  <c r="T14365" i="2"/>
  <c r="T14364" i="2"/>
  <c r="T14363" i="2"/>
  <c r="T14362" i="2"/>
  <c r="T14361" i="2"/>
  <c r="T14360" i="2"/>
  <c r="T14359" i="2"/>
  <c r="T14358" i="2"/>
  <c r="T14357" i="2"/>
  <c r="T14356" i="2"/>
  <c r="T14355" i="2"/>
  <c r="T14354" i="2"/>
  <c r="T14353" i="2"/>
  <c r="T14352" i="2"/>
  <c r="T14351" i="2"/>
  <c r="T14350" i="2"/>
  <c r="T14349" i="2"/>
  <c r="T14348" i="2"/>
  <c r="T14347" i="2"/>
  <c r="T14346" i="2"/>
  <c r="T14345" i="2"/>
  <c r="T14344" i="2"/>
  <c r="T14343" i="2"/>
  <c r="T14342" i="2"/>
  <c r="T14341" i="2"/>
  <c r="T14340" i="2"/>
  <c r="T14339" i="2"/>
  <c r="T14338" i="2"/>
  <c r="T14337" i="2"/>
  <c r="T14336" i="2"/>
  <c r="T14335" i="2"/>
  <c r="T14334" i="2"/>
  <c r="T14333" i="2"/>
  <c r="T14332" i="2"/>
  <c r="T14331" i="2"/>
  <c r="T14330" i="2"/>
  <c r="T14329" i="2"/>
  <c r="T14328" i="2"/>
  <c r="T14327" i="2"/>
  <c r="T14326" i="2"/>
  <c r="T14325" i="2"/>
  <c r="T14324" i="2"/>
  <c r="T14323" i="2"/>
  <c r="T14322" i="2"/>
  <c r="T14321" i="2"/>
  <c r="T14320" i="2"/>
  <c r="T14319" i="2"/>
  <c r="T14318" i="2"/>
  <c r="T14317" i="2"/>
  <c r="T14316" i="2"/>
  <c r="T14315" i="2"/>
  <c r="T14314" i="2"/>
  <c r="T14313" i="2"/>
  <c r="T14312" i="2"/>
  <c r="T14311" i="2"/>
  <c r="T14310" i="2"/>
  <c r="T14309" i="2"/>
  <c r="T14308" i="2"/>
  <c r="T14307" i="2"/>
  <c r="T14306" i="2"/>
  <c r="T14305" i="2"/>
  <c r="T14304" i="2"/>
  <c r="T14303" i="2"/>
  <c r="T14302" i="2"/>
  <c r="T14301" i="2"/>
  <c r="T14300" i="2"/>
  <c r="T14299" i="2"/>
  <c r="T14298" i="2"/>
  <c r="T14297" i="2"/>
  <c r="T14296" i="2"/>
  <c r="T14295" i="2"/>
  <c r="T14294" i="2"/>
  <c r="T14293" i="2"/>
  <c r="T14292" i="2"/>
  <c r="T14291" i="2"/>
  <c r="T14290" i="2"/>
  <c r="T14289" i="2"/>
  <c r="T14288" i="2"/>
  <c r="T14287" i="2"/>
  <c r="T14286" i="2"/>
  <c r="T14285" i="2"/>
  <c r="T14284" i="2"/>
  <c r="T14283" i="2"/>
  <c r="T14282" i="2"/>
  <c r="T14281" i="2"/>
  <c r="T14280" i="2"/>
  <c r="T14279" i="2"/>
  <c r="T14278" i="2"/>
  <c r="T14277" i="2"/>
  <c r="T14276" i="2"/>
  <c r="T14275" i="2"/>
  <c r="T14274" i="2"/>
  <c r="T14273" i="2"/>
  <c r="T14272" i="2"/>
  <c r="T14271" i="2"/>
  <c r="T14270" i="2"/>
  <c r="T14269" i="2"/>
  <c r="T14268" i="2"/>
  <c r="T14267" i="2"/>
  <c r="T14266" i="2"/>
  <c r="T14265" i="2"/>
  <c r="T14264" i="2"/>
  <c r="T14263" i="2"/>
  <c r="T14262" i="2"/>
  <c r="T14261" i="2"/>
  <c r="T14260" i="2"/>
  <c r="T14259" i="2"/>
  <c r="T14258" i="2"/>
  <c r="T14257" i="2"/>
  <c r="T14256" i="2"/>
  <c r="T14255" i="2"/>
  <c r="T14254" i="2"/>
  <c r="T14253" i="2"/>
  <c r="T14252" i="2"/>
  <c r="T14251" i="2"/>
  <c r="T14250" i="2"/>
  <c r="T14249" i="2"/>
  <c r="T14248" i="2"/>
  <c r="T14247" i="2"/>
  <c r="T14246" i="2"/>
  <c r="T14245" i="2"/>
  <c r="T14244" i="2"/>
  <c r="T14243" i="2"/>
  <c r="T14242" i="2"/>
  <c r="T14241" i="2"/>
  <c r="T14240" i="2"/>
  <c r="T14239" i="2"/>
  <c r="T14238" i="2"/>
  <c r="T14237" i="2"/>
  <c r="T14236" i="2"/>
  <c r="T14235" i="2"/>
  <c r="T14234" i="2"/>
  <c r="T14233" i="2"/>
  <c r="T14232" i="2"/>
  <c r="T14231" i="2"/>
  <c r="T14230" i="2"/>
  <c r="T14229" i="2"/>
  <c r="T14228" i="2"/>
  <c r="T14227" i="2"/>
  <c r="T14226" i="2"/>
  <c r="T14225" i="2"/>
  <c r="T14224" i="2"/>
  <c r="T14223" i="2"/>
  <c r="T14222" i="2"/>
  <c r="T14221" i="2"/>
  <c r="T14220" i="2"/>
  <c r="T14219" i="2"/>
  <c r="T14218" i="2"/>
  <c r="T14217" i="2"/>
  <c r="T14216" i="2"/>
  <c r="T14215" i="2"/>
  <c r="T14214" i="2"/>
  <c r="T14213" i="2"/>
  <c r="T14212" i="2"/>
  <c r="T14211" i="2"/>
  <c r="T14210" i="2"/>
  <c r="T14209" i="2"/>
  <c r="T14208" i="2"/>
  <c r="T14207" i="2"/>
  <c r="T14206" i="2"/>
  <c r="T14205" i="2"/>
  <c r="T14204" i="2"/>
  <c r="T14203" i="2"/>
  <c r="T14202" i="2"/>
  <c r="T14201" i="2"/>
  <c r="T14200" i="2"/>
  <c r="T14199" i="2"/>
  <c r="T14198" i="2"/>
  <c r="T14197" i="2"/>
  <c r="T14196" i="2"/>
  <c r="T14195" i="2"/>
  <c r="T14194" i="2"/>
  <c r="T14193" i="2"/>
  <c r="T14192" i="2"/>
  <c r="T14191" i="2"/>
  <c r="T14190" i="2"/>
  <c r="T14189" i="2"/>
  <c r="T14188" i="2"/>
  <c r="T14187" i="2"/>
  <c r="T14186" i="2"/>
  <c r="T14185" i="2"/>
  <c r="T14184" i="2"/>
  <c r="T14183" i="2"/>
  <c r="T14182" i="2"/>
  <c r="T14181" i="2"/>
  <c r="T14180" i="2"/>
  <c r="T14179" i="2"/>
  <c r="T14178" i="2"/>
  <c r="T14177" i="2"/>
  <c r="T14176" i="2"/>
  <c r="T14175" i="2"/>
  <c r="T14174" i="2"/>
  <c r="T14173" i="2"/>
  <c r="T14172" i="2"/>
  <c r="T14171" i="2"/>
  <c r="T14170" i="2"/>
  <c r="T14169" i="2"/>
  <c r="T14168" i="2"/>
  <c r="T14167" i="2"/>
  <c r="T14166" i="2"/>
  <c r="T14165" i="2"/>
  <c r="T14164" i="2"/>
  <c r="T14163" i="2"/>
  <c r="T14162" i="2"/>
  <c r="T14161" i="2"/>
  <c r="T14160" i="2"/>
  <c r="T14159" i="2"/>
  <c r="T14158" i="2"/>
  <c r="T14157" i="2"/>
  <c r="T14156" i="2"/>
  <c r="T14155" i="2"/>
  <c r="T14154" i="2"/>
  <c r="T14153" i="2"/>
  <c r="T14152" i="2"/>
  <c r="T14151" i="2"/>
  <c r="T14150" i="2"/>
  <c r="T14149" i="2"/>
  <c r="T14148" i="2"/>
  <c r="T14147" i="2"/>
  <c r="T14146" i="2"/>
  <c r="T14145" i="2"/>
  <c r="T14144" i="2"/>
  <c r="T14143" i="2"/>
  <c r="T14142" i="2"/>
  <c r="T14141" i="2"/>
  <c r="T14140" i="2"/>
  <c r="T14139" i="2"/>
  <c r="T14138" i="2"/>
  <c r="T14137" i="2"/>
  <c r="T14136" i="2"/>
  <c r="T14135" i="2"/>
  <c r="T14134" i="2"/>
  <c r="T14133" i="2"/>
  <c r="T14132" i="2"/>
  <c r="T14131" i="2"/>
  <c r="T14130" i="2"/>
  <c r="T14129" i="2"/>
  <c r="T14128" i="2"/>
  <c r="T14127" i="2"/>
  <c r="T14126" i="2"/>
  <c r="T14125" i="2"/>
  <c r="T14124" i="2"/>
  <c r="T14123" i="2"/>
  <c r="T14122" i="2"/>
  <c r="T14121" i="2"/>
  <c r="T14120" i="2"/>
  <c r="T14119" i="2"/>
  <c r="T14118" i="2"/>
  <c r="T14117" i="2"/>
  <c r="T14116" i="2"/>
  <c r="T14115" i="2"/>
  <c r="T14114" i="2"/>
  <c r="T14113" i="2"/>
  <c r="T14112" i="2"/>
  <c r="T14111" i="2"/>
  <c r="T14110" i="2"/>
  <c r="T14109" i="2"/>
  <c r="T14108" i="2"/>
  <c r="T14107" i="2"/>
  <c r="T14106" i="2"/>
  <c r="T14105" i="2"/>
  <c r="T14104" i="2"/>
  <c r="T14103" i="2"/>
  <c r="T14102" i="2"/>
  <c r="T14101" i="2"/>
  <c r="T14100" i="2"/>
  <c r="T14099" i="2"/>
  <c r="T14098" i="2"/>
  <c r="T14097" i="2"/>
  <c r="T14096" i="2"/>
  <c r="T14095" i="2"/>
  <c r="T14094" i="2"/>
  <c r="T14093" i="2"/>
  <c r="T14092" i="2"/>
  <c r="T14091" i="2"/>
  <c r="T14090" i="2"/>
  <c r="T14089" i="2"/>
  <c r="T14088" i="2"/>
  <c r="T14087" i="2"/>
  <c r="T14086" i="2"/>
  <c r="T14085" i="2"/>
  <c r="T14084" i="2"/>
  <c r="T14083" i="2"/>
  <c r="T14082" i="2"/>
  <c r="T14081" i="2"/>
  <c r="T14080" i="2"/>
  <c r="T14079" i="2"/>
  <c r="T14078" i="2"/>
  <c r="T14077" i="2"/>
  <c r="T14076" i="2"/>
  <c r="T14075" i="2"/>
  <c r="T14074" i="2"/>
  <c r="T14073" i="2"/>
  <c r="T14072" i="2"/>
  <c r="T14071" i="2"/>
  <c r="T14070" i="2"/>
  <c r="T14069" i="2"/>
  <c r="T14068" i="2"/>
  <c r="T14067" i="2"/>
  <c r="T14066" i="2"/>
  <c r="T14065" i="2"/>
  <c r="T14064" i="2"/>
  <c r="T14063" i="2"/>
  <c r="T14062" i="2"/>
  <c r="T14061" i="2"/>
  <c r="T14060" i="2"/>
  <c r="T14059" i="2"/>
  <c r="T14058" i="2"/>
  <c r="T14057" i="2"/>
  <c r="T14056" i="2"/>
  <c r="T14055" i="2"/>
  <c r="T14054" i="2"/>
  <c r="T14053" i="2"/>
  <c r="T14052" i="2"/>
  <c r="T14051" i="2"/>
  <c r="T14050" i="2"/>
  <c r="T14049" i="2"/>
  <c r="T14048" i="2"/>
  <c r="T14047" i="2"/>
  <c r="T14046" i="2"/>
  <c r="T14045" i="2"/>
  <c r="T14044" i="2"/>
  <c r="T14043" i="2"/>
  <c r="T14042" i="2"/>
  <c r="T14041" i="2"/>
  <c r="T14040" i="2"/>
  <c r="T14039" i="2"/>
  <c r="T14038" i="2"/>
  <c r="T14037" i="2"/>
  <c r="T14036" i="2"/>
  <c r="T14035" i="2"/>
  <c r="T14034" i="2"/>
  <c r="T14033" i="2"/>
  <c r="T14032" i="2"/>
  <c r="T14031" i="2"/>
  <c r="T14030" i="2"/>
  <c r="T14029" i="2"/>
  <c r="T14028" i="2"/>
  <c r="T14027" i="2"/>
  <c r="T14026" i="2"/>
  <c r="T14025" i="2"/>
  <c r="T14024" i="2"/>
  <c r="T14023" i="2"/>
  <c r="T14022" i="2"/>
  <c r="T14021" i="2"/>
  <c r="T14020" i="2"/>
  <c r="T14019" i="2"/>
  <c r="T14018" i="2"/>
  <c r="T14017" i="2"/>
  <c r="T14016" i="2"/>
  <c r="T14015" i="2"/>
  <c r="T14014" i="2"/>
  <c r="T14013" i="2"/>
  <c r="T14012" i="2"/>
  <c r="T14011" i="2"/>
  <c r="T14010" i="2"/>
  <c r="T14009" i="2"/>
  <c r="T14008" i="2"/>
  <c r="T14007" i="2"/>
  <c r="T14006" i="2"/>
  <c r="T14005" i="2"/>
  <c r="T14004" i="2"/>
  <c r="T14003" i="2"/>
  <c r="T14002" i="2"/>
  <c r="T14001" i="2"/>
  <c r="T14000" i="2"/>
  <c r="T13999" i="2"/>
  <c r="T13998" i="2"/>
  <c r="T13997" i="2"/>
  <c r="T13996" i="2"/>
  <c r="T13995" i="2"/>
  <c r="T13994" i="2"/>
  <c r="T13993" i="2"/>
  <c r="T13992" i="2"/>
  <c r="T13991" i="2"/>
  <c r="T13990" i="2"/>
  <c r="T13989" i="2"/>
  <c r="T13988" i="2"/>
  <c r="T13987" i="2"/>
  <c r="T13986" i="2"/>
  <c r="T13985" i="2"/>
  <c r="T13984" i="2"/>
  <c r="C13" i="5" s="1"/>
  <c r="D13" i="5" s="1"/>
  <c r="T13983" i="2"/>
  <c r="T13982" i="2"/>
  <c r="T13981" i="2"/>
  <c r="T13980" i="2"/>
  <c r="T13979" i="2"/>
  <c r="T13978" i="2"/>
  <c r="T13977" i="2"/>
  <c r="T13976" i="2"/>
  <c r="T13975" i="2"/>
  <c r="T13974" i="2"/>
  <c r="T13973" i="2"/>
  <c r="T13972" i="2"/>
  <c r="T13971" i="2"/>
  <c r="T13970" i="2"/>
  <c r="T13969" i="2"/>
  <c r="T13968" i="2"/>
  <c r="T13967" i="2"/>
  <c r="T13966" i="2"/>
  <c r="T13965" i="2"/>
  <c r="T13964" i="2"/>
  <c r="T13963" i="2"/>
  <c r="T13962" i="2"/>
  <c r="T13961" i="2"/>
  <c r="T13960" i="2"/>
  <c r="T13959" i="2"/>
  <c r="T13958" i="2"/>
  <c r="T13957" i="2"/>
  <c r="T13956" i="2"/>
  <c r="T13955" i="2"/>
  <c r="T13954" i="2"/>
  <c r="T13953" i="2"/>
  <c r="T13952" i="2"/>
  <c r="T13951" i="2"/>
  <c r="T13950" i="2"/>
  <c r="T13949" i="2"/>
  <c r="T13948" i="2"/>
  <c r="T13947" i="2"/>
  <c r="T13946" i="2"/>
  <c r="T13945" i="2"/>
  <c r="T13944" i="2"/>
  <c r="T13943" i="2"/>
  <c r="T13942" i="2"/>
  <c r="T13941" i="2"/>
  <c r="T13940" i="2"/>
  <c r="T13939" i="2"/>
  <c r="T13938" i="2"/>
  <c r="T13937" i="2"/>
  <c r="T13936" i="2"/>
  <c r="T13935" i="2"/>
  <c r="T13934" i="2"/>
  <c r="T13933" i="2"/>
  <c r="T13932" i="2"/>
  <c r="T13931" i="2"/>
  <c r="T13930" i="2"/>
  <c r="T13929" i="2"/>
  <c r="T13928" i="2"/>
  <c r="T13927" i="2"/>
  <c r="T13926" i="2"/>
  <c r="T13925" i="2"/>
  <c r="T13924" i="2"/>
  <c r="T13923" i="2"/>
  <c r="T13922" i="2"/>
  <c r="T13921" i="2"/>
  <c r="T13920" i="2"/>
  <c r="T13919" i="2"/>
  <c r="T13918" i="2"/>
  <c r="T13917" i="2"/>
  <c r="T13916" i="2"/>
  <c r="T13915" i="2"/>
  <c r="T13914" i="2"/>
  <c r="T13913" i="2"/>
  <c r="T13912" i="2"/>
  <c r="T13911" i="2"/>
  <c r="T13910" i="2"/>
  <c r="T13909" i="2"/>
  <c r="T13908" i="2"/>
  <c r="T13907" i="2"/>
  <c r="T13906" i="2"/>
  <c r="T13905" i="2"/>
  <c r="T13904" i="2"/>
  <c r="T13903" i="2"/>
  <c r="T13902" i="2"/>
  <c r="T13901" i="2"/>
  <c r="T13900" i="2"/>
  <c r="T13899" i="2"/>
  <c r="T13898" i="2"/>
  <c r="T13897" i="2"/>
  <c r="T13896" i="2"/>
  <c r="T13895" i="2"/>
  <c r="T13894" i="2"/>
  <c r="T13893" i="2"/>
  <c r="T13892" i="2"/>
  <c r="T13891" i="2"/>
  <c r="T13890" i="2"/>
  <c r="T13889" i="2"/>
  <c r="T13888" i="2"/>
  <c r="T13887" i="2"/>
  <c r="T13886" i="2"/>
  <c r="T13885" i="2"/>
  <c r="T13884" i="2"/>
  <c r="T13883" i="2"/>
  <c r="T13882" i="2"/>
  <c r="T13881" i="2"/>
  <c r="T13880" i="2"/>
  <c r="T13879" i="2"/>
  <c r="T13878" i="2"/>
  <c r="T13877" i="2"/>
  <c r="T13876" i="2"/>
  <c r="T13875" i="2"/>
  <c r="T13874" i="2"/>
  <c r="T13873" i="2"/>
  <c r="T13872" i="2"/>
  <c r="T13871" i="2"/>
  <c r="T13870" i="2"/>
  <c r="T13869" i="2"/>
  <c r="T13868" i="2"/>
  <c r="T13867" i="2"/>
  <c r="T13866" i="2"/>
  <c r="T13865" i="2"/>
  <c r="T13864" i="2"/>
  <c r="T13863" i="2"/>
  <c r="T13862" i="2"/>
  <c r="T13861" i="2"/>
  <c r="T13860" i="2"/>
  <c r="T13859" i="2"/>
  <c r="T13858" i="2"/>
  <c r="T13857" i="2"/>
  <c r="T13856" i="2"/>
  <c r="T13855" i="2"/>
  <c r="T13854" i="2"/>
  <c r="T13853" i="2"/>
  <c r="T13852" i="2"/>
  <c r="T13851" i="2"/>
  <c r="T13850" i="2"/>
  <c r="T13849" i="2"/>
  <c r="T13848" i="2"/>
  <c r="T13847" i="2"/>
  <c r="T13846" i="2"/>
  <c r="T13845" i="2"/>
  <c r="T13844" i="2"/>
  <c r="T13843" i="2"/>
  <c r="T13842" i="2"/>
  <c r="T13841" i="2"/>
  <c r="T13840" i="2"/>
  <c r="T13839" i="2"/>
  <c r="T13838" i="2"/>
  <c r="T13837" i="2"/>
  <c r="T13836" i="2"/>
  <c r="T13835" i="2"/>
  <c r="T13834" i="2"/>
  <c r="T13833" i="2"/>
  <c r="T13832" i="2"/>
  <c r="T13831" i="2"/>
  <c r="T13830" i="2"/>
  <c r="T13829" i="2"/>
  <c r="T13828" i="2"/>
  <c r="T13827" i="2"/>
  <c r="T13826" i="2"/>
  <c r="T13825" i="2"/>
  <c r="T13824" i="2"/>
  <c r="T13823" i="2"/>
  <c r="T13822" i="2"/>
  <c r="T13821" i="2"/>
  <c r="T13820" i="2"/>
  <c r="T13819" i="2"/>
  <c r="T13818" i="2"/>
  <c r="T13817" i="2"/>
  <c r="T13816" i="2"/>
  <c r="T13815" i="2"/>
  <c r="T13814" i="2"/>
  <c r="T13813" i="2"/>
  <c r="T13812" i="2"/>
  <c r="T13811" i="2"/>
  <c r="T13810" i="2"/>
  <c r="T13809" i="2"/>
  <c r="T13808" i="2"/>
  <c r="T13807" i="2"/>
  <c r="T13806" i="2"/>
  <c r="T13805" i="2"/>
  <c r="T13804" i="2"/>
  <c r="T13803" i="2"/>
  <c r="T13802" i="2"/>
  <c r="T13801" i="2"/>
  <c r="T13800" i="2"/>
  <c r="T13799" i="2"/>
  <c r="T13798" i="2"/>
  <c r="T13797" i="2"/>
  <c r="T13796" i="2"/>
  <c r="T13795" i="2"/>
  <c r="T13794" i="2"/>
  <c r="T13793" i="2"/>
  <c r="T13792" i="2"/>
  <c r="T13791" i="2"/>
  <c r="T13790" i="2"/>
  <c r="T13789" i="2"/>
  <c r="T13788" i="2"/>
  <c r="T13787" i="2"/>
  <c r="T13786" i="2"/>
  <c r="T13785" i="2"/>
  <c r="T13784" i="2"/>
  <c r="T13783" i="2"/>
  <c r="T13782" i="2"/>
  <c r="T13781" i="2"/>
  <c r="T13780" i="2"/>
  <c r="T13779" i="2"/>
  <c r="T13778" i="2"/>
  <c r="T13777" i="2"/>
  <c r="T13776" i="2"/>
  <c r="T13775" i="2"/>
  <c r="T13774" i="2"/>
  <c r="T13773" i="2"/>
  <c r="T13772" i="2"/>
  <c r="T13771" i="2"/>
  <c r="T13770" i="2"/>
  <c r="T13769" i="2"/>
  <c r="T13768" i="2"/>
  <c r="T13767" i="2"/>
  <c r="T13766" i="2"/>
  <c r="T13765" i="2"/>
  <c r="T13764" i="2"/>
  <c r="T13763" i="2"/>
  <c r="T13762" i="2"/>
  <c r="T13761" i="2"/>
  <c r="T13760" i="2"/>
  <c r="T13759" i="2"/>
  <c r="T13758" i="2"/>
  <c r="T13757" i="2"/>
  <c r="T13756" i="2"/>
  <c r="T13755" i="2"/>
  <c r="T13754" i="2"/>
  <c r="T13753" i="2"/>
  <c r="T13752" i="2"/>
  <c r="T13751" i="2"/>
  <c r="T13750" i="2"/>
  <c r="T13749" i="2"/>
  <c r="T13748" i="2"/>
  <c r="T13747" i="2"/>
  <c r="T13746" i="2"/>
  <c r="T13745" i="2"/>
  <c r="T13744" i="2"/>
  <c r="T13743" i="2"/>
  <c r="T13742" i="2"/>
  <c r="T13741" i="2"/>
  <c r="T13740" i="2"/>
  <c r="T13739" i="2"/>
  <c r="T13738" i="2"/>
  <c r="T13737" i="2"/>
  <c r="T13736" i="2"/>
  <c r="T13735" i="2"/>
  <c r="T13734" i="2"/>
  <c r="T13733" i="2"/>
  <c r="T13732" i="2"/>
  <c r="T13731" i="2"/>
  <c r="T13730" i="2"/>
  <c r="T13729" i="2"/>
  <c r="T13728" i="2"/>
  <c r="T13727" i="2"/>
  <c r="T13726" i="2"/>
  <c r="T13725" i="2"/>
  <c r="T13724" i="2"/>
  <c r="T13723" i="2"/>
  <c r="T13722" i="2"/>
  <c r="T13721" i="2"/>
  <c r="T13720" i="2"/>
  <c r="T13719" i="2"/>
  <c r="T13718" i="2"/>
  <c r="T13717" i="2"/>
  <c r="T13716" i="2"/>
  <c r="T13715" i="2"/>
  <c r="T13714" i="2"/>
  <c r="T13713" i="2"/>
  <c r="T13712" i="2"/>
  <c r="T13711" i="2"/>
  <c r="T13710" i="2"/>
  <c r="T13709" i="2"/>
  <c r="T13708" i="2"/>
  <c r="T13707" i="2"/>
  <c r="T13706" i="2"/>
  <c r="T13705" i="2"/>
  <c r="T13704" i="2"/>
  <c r="T13703" i="2"/>
  <c r="T13702" i="2"/>
  <c r="T13701" i="2"/>
  <c r="T13700" i="2"/>
  <c r="T13699" i="2"/>
  <c r="T13698" i="2"/>
  <c r="T13697" i="2"/>
  <c r="T13696" i="2"/>
  <c r="T13695" i="2"/>
  <c r="T13694" i="2"/>
  <c r="T13693" i="2"/>
  <c r="T13692" i="2"/>
  <c r="T13691" i="2"/>
  <c r="T13690" i="2"/>
  <c r="T13689" i="2"/>
  <c r="T13688" i="2"/>
  <c r="T13687" i="2"/>
  <c r="T13686" i="2"/>
  <c r="T13685" i="2"/>
  <c r="T13684" i="2"/>
  <c r="T13683" i="2"/>
  <c r="T13682" i="2"/>
  <c r="T13681" i="2"/>
  <c r="T13680" i="2"/>
  <c r="T13679" i="2"/>
  <c r="T13678" i="2"/>
  <c r="T13677" i="2"/>
  <c r="T13676" i="2"/>
  <c r="T13675" i="2"/>
  <c r="T13674" i="2"/>
  <c r="T13673" i="2"/>
  <c r="T13672" i="2"/>
  <c r="T13671" i="2"/>
  <c r="T13670" i="2"/>
  <c r="T13669" i="2"/>
  <c r="T13668" i="2"/>
  <c r="T13667" i="2"/>
  <c r="T13666" i="2"/>
  <c r="T13665" i="2"/>
  <c r="T13664" i="2"/>
  <c r="T13663" i="2"/>
  <c r="T13662" i="2"/>
  <c r="T13661" i="2"/>
  <c r="T13660" i="2"/>
  <c r="T13659" i="2"/>
  <c r="T13658" i="2"/>
  <c r="T13657" i="2"/>
  <c r="T13656" i="2"/>
  <c r="T13655" i="2"/>
  <c r="T13654" i="2"/>
  <c r="T13653" i="2"/>
  <c r="T13652" i="2"/>
  <c r="T13651" i="2"/>
  <c r="T13650" i="2"/>
  <c r="T13649" i="2"/>
  <c r="T13648" i="2"/>
  <c r="T13647" i="2"/>
  <c r="T13646" i="2"/>
  <c r="T13645" i="2"/>
  <c r="T13644" i="2"/>
  <c r="T13643" i="2"/>
  <c r="T13642" i="2"/>
  <c r="T13641" i="2"/>
  <c r="T13640" i="2"/>
  <c r="T13639" i="2"/>
  <c r="T13638" i="2"/>
  <c r="T13637" i="2"/>
  <c r="T13636" i="2"/>
  <c r="T13635" i="2"/>
  <c r="T13634" i="2"/>
  <c r="T13633" i="2"/>
  <c r="T13632" i="2"/>
  <c r="T13631" i="2"/>
  <c r="T13630" i="2"/>
  <c r="T13629" i="2"/>
  <c r="T13628" i="2"/>
  <c r="T13627" i="2"/>
  <c r="T13626" i="2"/>
  <c r="T13625" i="2"/>
  <c r="T13624" i="2"/>
  <c r="T13623" i="2"/>
  <c r="T13622" i="2"/>
  <c r="T13621" i="2"/>
  <c r="T13620" i="2"/>
  <c r="T13619" i="2"/>
  <c r="T13618" i="2"/>
  <c r="T13617" i="2"/>
  <c r="T13616" i="2"/>
  <c r="T13615" i="2"/>
  <c r="T13614" i="2"/>
  <c r="T13613" i="2"/>
  <c r="T13612" i="2"/>
  <c r="T13611" i="2"/>
  <c r="T13610" i="2"/>
  <c r="T13609" i="2"/>
  <c r="T13608" i="2"/>
  <c r="T13607" i="2"/>
  <c r="T13606" i="2"/>
  <c r="T13605" i="2"/>
  <c r="T13604" i="2"/>
  <c r="T13603" i="2"/>
  <c r="T13602" i="2"/>
  <c r="T13601" i="2"/>
  <c r="T13600" i="2"/>
  <c r="T13599" i="2"/>
  <c r="T13598" i="2"/>
  <c r="T13597" i="2"/>
  <c r="T13596" i="2"/>
  <c r="T13595" i="2"/>
  <c r="T13594" i="2"/>
  <c r="T13593" i="2"/>
  <c r="T13592" i="2"/>
  <c r="T13591" i="2"/>
  <c r="T13590" i="2"/>
  <c r="T13589" i="2"/>
  <c r="T13588" i="2"/>
  <c r="T13587" i="2"/>
  <c r="T13586" i="2"/>
  <c r="T13585" i="2"/>
  <c r="T13584" i="2"/>
  <c r="T13583" i="2"/>
  <c r="T13582" i="2"/>
  <c r="T13581" i="2"/>
  <c r="T13580" i="2"/>
  <c r="T13579" i="2"/>
  <c r="T13578" i="2"/>
  <c r="T13577" i="2"/>
  <c r="T13576" i="2"/>
  <c r="T13575" i="2"/>
  <c r="T13574" i="2"/>
  <c r="T13573" i="2"/>
  <c r="T13572" i="2"/>
  <c r="T13571" i="2"/>
  <c r="T13570" i="2"/>
  <c r="T13569" i="2"/>
  <c r="T13568" i="2"/>
  <c r="T13567" i="2"/>
  <c r="T13566" i="2"/>
  <c r="T13565" i="2"/>
  <c r="T13564" i="2"/>
  <c r="T13563" i="2"/>
  <c r="T13562" i="2"/>
  <c r="T13561" i="2"/>
  <c r="T13560" i="2"/>
  <c r="T13559" i="2"/>
  <c r="T13558" i="2"/>
  <c r="T13557" i="2"/>
  <c r="T13556" i="2"/>
  <c r="T13555" i="2"/>
  <c r="T13554" i="2"/>
  <c r="T13553" i="2"/>
  <c r="T13552" i="2"/>
  <c r="T13551" i="2"/>
  <c r="T13550" i="2"/>
  <c r="T13549" i="2"/>
  <c r="T13548" i="2"/>
  <c r="T13547" i="2"/>
  <c r="T13546" i="2"/>
  <c r="T13545" i="2"/>
  <c r="T13544" i="2"/>
  <c r="T13543" i="2"/>
  <c r="T13542" i="2"/>
  <c r="T13541" i="2"/>
  <c r="T13540" i="2"/>
  <c r="T13539" i="2"/>
  <c r="T13538" i="2"/>
  <c r="T13537" i="2"/>
  <c r="T13536" i="2"/>
  <c r="T13535" i="2"/>
  <c r="T13534" i="2"/>
  <c r="T13533" i="2"/>
  <c r="T13532" i="2"/>
  <c r="T13531" i="2"/>
  <c r="T13530" i="2"/>
  <c r="T13529" i="2"/>
  <c r="T13528" i="2"/>
  <c r="T13527" i="2"/>
  <c r="T13526" i="2"/>
  <c r="T13525" i="2"/>
  <c r="T13524" i="2"/>
  <c r="T13523" i="2"/>
  <c r="T13522" i="2"/>
  <c r="T13521" i="2"/>
  <c r="T13520" i="2"/>
  <c r="T13519" i="2"/>
  <c r="T13518" i="2"/>
  <c r="T13517" i="2"/>
  <c r="T13516" i="2"/>
  <c r="T13515" i="2"/>
  <c r="T13514" i="2"/>
  <c r="T13513" i="2"/>
  <c r="T13512" i="2"/>
  <c r="T13511" i="2"/>
  <c r="T13510" i="2"/>
  <c r="T13509" i="2"/>
  <c r="T13508" i="2"/>
  <c r="T13507" i="2"/>
  <c r="T13506" i="2"/>
  <c r="T13505" i="2"/>
  <c r="T13504" i="2"/>
  <c r="T13503" i="2"/>
  <c r="T13502" i="2"/>
  <c r="T13501" i="2"/>
  <c r="T13500" i="2"/>
  <c r="T13499" i="2"/>
  <c r="T13498" i="2"/>
  <c r="T13497" i="2"/>
  <c r="T13496" i="2"/>
  <c r="T13495" i="2"/>
  <c r="T13494" i="2"/>
  <c r="T13493" i="2"/>
  <c r="T13492" i="2"/>
  <c r="T13491" i="2"/>
  <c r="T13490" i="2"/>
  <c r="T13489" i="2"/>
  <c r="T13488" i="2"/>
  <c r="T13487" i="2"/>
  <c r="T13486" i="2"/>
  <c r="T13485" i="2"/>
  <c r="T13484" i="2"/>
  <c r="T13483" i="2"/>
  <c r="T13482" i="2"/>
  <c r="T13481" i="2"/>
  <c r="T13480" i="2"/>
  <c r="T13479" i="2"/>
  <c r="T13478" i="2"/>
  <c r="T13477" i="2"/>
  <c r="T13476" i="2"/>
  <c r="T13475" i="2"/>
  <c r="T13474" i="2"/>
  <c r="T13473" i="2"/>
  <c r="T13472" i="2"/>
  <c r="T13471" i="2"/>
  <c r="T13470" i="2"/>
  <c r="T13469" i="2"/>
  <c r="T13468" i="2"/>
  <c r="T13467" i="2"/>
  <c r="T13466" i="2"/>
  <c r="T13465" i="2"/>
  <c r="T13464" i="2"/>
  <c r="T13463" i="2"/>
  <c r="T13462" i="2"/>
  <c r="T13461" i="2"/>
  <c r="T13460" i="2"/>
  <c r="T13459" i="2"/>
  <c r="T13458" i="2"/>
  <c r="T13457" i="2"/>
  <c r="T13456" i="2"/>
  <c r="T13455" i="2"/>
  <c r="T13454" i="2"/>
  <c r="T13453" i="2"/>
  <c r="T13452" i="2"/>
  <c r="T13451" i="2"/>
  <c r="T13450" i="2"/>
  <c r="T13449" i="2"/>
  <c r="T13448" i="2"/>
  <c r="T13447" i="2"/>
  <c r="T13446" i="2"/>
  <c r="T13445" i="2"/>
  <c r="T13444" i="2"/>
  <c r="T13443" i="2"/>
  <c r="T13442" i="2"/>
  <c r="T13441" i="2"/>
  <c r="T13440" i="2"/>
  <c r="T13439" i="2"/>
  <c r="T13438" i="2"/>
  <c r="T13437" i="2"/>
  <c r="T13436" i="2"/>
  <c r="T13435" i="2"/>
  <c r="T13434" i="2"/>
  <c r="T13433" i="2"/>
  <c r="T13432" i="2"/>
  <c r="T13431" i="2"/>
  <c r="T13430" i="2"/>
  <c r="T13429" i="2"/>
  <c r="T13428" i="2"/>
  <c r="T13427" i="2"/>
  <c r="T13426" i="2"/>
  <c r="T13425" i="2"/>
  <c r="T13424" i="2"/>
  <c r="T13423" i="2"/>
  <c r="T13422" i="2"/>
  <c r="T13421" i="2"/>
  <c r="T13420" i="2"/>
  <c r="T13419" i="2"/>
  <c r="T13418" i="2"/>
  <c r="T13417" i="2"/>
  <c r="T13416" i="2"/>
  <c r="T13415" i="2"/>
  <c r="T13414" i="2"/>
  <c r="T13413" i="2"/>
  <c r="T13412" i="2"/>
  <c r="T13411" i="2"/>
  <c r="T13410" i="2"/>
  <c r="T13409" i="2"/>
  <c r="T13408" i="2"/>
  <c r="T13407" i="2"/>
  <c r="T13406" i="2"/>
  <c r="T13405" i="2"/>
  <c r="T13404" i="2"/>
  <c r="T13403" i="2"/>
  <c r="T13402" i="2"/>
  <c r="T13401" i="2"/>
  <c r="T13400" i="2"/>
  <c r="T13399" i="2"/>
  <c r="T13398" i="2"/>
  <c r="T13397" i="2"/>
  <c r="T13396" i="2"/>
  <c r="T13395" i="2"/>
  <c r="T13394" i="2"/>
  <c r="T13393" i="2"/>
  <c r="T13392" i="2"/>
  <c r="T13391" i="2"/>
  <c r="T13390" i="2"/>
  <c r="T13389" i="2"/>
  <c r="T13388" i="2"/>
  <c r="T13387" i="2"/>
  <c r="T13386" i="2"/>
  <c r="T13385" i="2"/>
  <c r="T13384" i="2"/>
  <c r="T13383" i="2"/>
  <c r="T13382" i="2"/>
  <c r="T13381" i="2"/>
  <c r="T13380" i="2"/>
  <c r="T13379" i="2"/>
  <c r="T13378" i="2"/>
  <c r="T13377" i="2"/>
  <c r="T13376" i="2"/>
  <c r="T13375" i="2"/>
  <c r="T13374" i="2"/>
  <c r="T13373" i="2"/>
  <c r="T13372" i="2"/>
  <c r="T13371" i="2"/>
  <c r="T13370" i="2"/>
  <c r="T13369" i="2"/>
  <c r="T13368" i="2"/>
  <c r="T13367" i="2"/>
  <c r="T13366" i="2"/>
  <c r="T13365" i="2"/>
  <c r="T13364" i="2"/>
  <c r="T13363" i="2"/>
  <c r="T13362" i="2"/>
  <c r="T13361" i="2"/>
  <c r="T13360" i="2"/>
  <c r="T13359" i="2"/>
  <c r="T13358" i="2"/>
  <c r="T13357" i="2"/>
  <c r="T13356" i="2"/>
  <c r="T13355" i="2"/>
  <c r="T13354" i="2"/>
  <c r="T13353" i="2"/>
  <c r="T13352" i="2"/>
  <c r="T13351" i="2"/>
  <c r="T13350" i="2"/>
  <c r="T13349" i="2"/>
  <c r="T13348" i="2"/>
  <c r="T13347" i="2"/>
  <c r="T13346" i="2"/>
  <c r="T13345" i="2"/>
  <c r="T13344" i="2"/>
  <c r="T13343" i="2"/>
  <c r="T13342" i="2"/>
  <c r="T13341" i="2"/>
  <c r="T13340" i="2"/>
  <c r="T13339" i="2"/>
  <c r="T13338" i="2"/>
  <c r="T13337" i="2"/>
  <c r="T13336" i="2"/>
  <c r="T13335" i="2"/>
  <c r="T13334" i="2"/>
  <c r="T13333" i="2"/>
  <c r="T13332" i="2"/>
  <c r="T13331" i="2"/>
  <c r="T13330" i="2"/>
  <c r="T13329" i="2"/>
  <c r="T13328" i="2"/>
  <c r="T13327" i="2"/>
  <c r="T13326" i="2"/>
  <c r="T13325" i="2"/>
  <c r="T13324" i="2"/>
  <c r="T13323" i="2"/>
  <c r="T13322" i="2"/>
  <c r="T13321" i="2"/>
  <c r="T13320" i="2"/>
  <c r="T13319" i="2"/>
  <c r="T13318" i="2"/>
  <c r="T13317" i="2"/>
  <c r="T13316" i="2"/>
  <c r="T13315" i="2"/>
  <c r="T13314" i="2"/>
  <c r="T13313" i="2"/>
  <c r="T13312" i="2"/>
  <c r="T13311" i="2"/>
  <c r="T13310" i="2"/>
  <c r="T13309" i="2"/>
  <c r="T13308" i="2"/>
  <c r="T13307" i="2"/>
  <c r="T13306" i="2"/>
  <c r="T13305" i="2"/>
  <c r="T13304" i="2"/>
  <c r="T13303" i="2"/>
  <c r="T13302" i="2"/>
  <c r="T13301" i="2"/>
  <c r="T13300" i="2"/>
  <c r="T13299" i="2"/>
  <c r="T13298" i="2"/>
  <c r="T13297" i="2"/>
  <c r="T13296" i="2"/>
  <c r="T13295" i="2"/>
  <c r="T13294" i="2"/>
  <c r="T13293" i="2"/>
  <c r="T13292" i="2"/>
  <c r="T13291" i="2"/>
  <c r="T13290" i="2"/>
  <c r="T13289" i="2"/>
  <c r="T13288" i="2"/>
  <c r="T13287" i="2"/>
  <c r="T13286" i="2"/>
  <c r="T13285" i="2"/>
  <c r="T13284" i="2"/>
  <c r="T13283" i="2"/>
  <c r="T13282" i="2"/>
  <c r="T13281" i="2"/>
  <c r="T13280" i="2"/>
  <c r="T13279" i="2"/>
  <c r="T13278" i="2"/>
  <c r="T13277" i="2"/>
  <c r="T13276" i="2"/>
  <c r="T13275" i="2"/>
  <c r="T13274" i="2"/>
  <c r="T13273" i="2"/>
  <c r="T13272" i="2"/>
  <c r="T13271" i="2"/>
  <c r="T13270" i="2"/>
  <c r="T13269" i="2"/>
  <c r="T13268" i="2"/>
  <c r="T13267" i="2"/>
  <c r="T13266" i="2"/>
  <c r="T13265" i="2"/>
  <c r="T13264" i="2"/>
  <c r="T13263" i="2"/>
  <c r="T13262" i="2"/>
  <c r="T13261" i="2"/>
  <c r="T13260" i="2"/>
  <c r="T13259" i="2"/>
  <c r="T13258" i="2"/>
  <c r="T13257" i="2"/>
  <c r="T13256" i="2"/>
  <c r="T13255" i="2"/>
  <c r="T13254" i="2"/>
  <c r="T13253" i="2"/>
  <c r="T13252" i="2"/>
  <c r="T13251" i="2"/>
  <c r="T13250" i="2"/>
  <c r="T13249" i="2"/>
  <c r="T13248" i="2"/>
  <c r="T13247" i="2"/>
  <c r="T13246" i="2"/>
  <c r="T13245" i="2"/>
  <c r="T13244" i="2"/>
  <c r="T13243" i="2"/>
  <c r="T13242" i="2"/>
  <c r="T13241" i="2"/>
  <c r="T13240" i="2"/>
  <c r="T13239" i="2"/>
  <c r="T13238" i="2"/>
  <c r="T13237" i="2"/>
  <c r="T13236" i="2"/>
  <c r="T13235" i="2"/>
  <c r="T13234" i="2"/>
  <c r="T13233" i="2"/>
  <c r="T13232" i="2"/>
  <c r="T13231" i="2"/>
  <c r="T13230" i="2"/>
  <c r="T13229" i="2"/>
  <c r="T13228" i="2"/>
  <c r="T13227" i="2"/>
  <c r="T13226" i="2"/>
  <c r="T13225" i="2"/>
  <c r="T13224" i="2"/>
  <c r="T13223" i="2"/>
  <c r="T13222" i="2"/>
  <c r="T13221" i="2"/>
  <c r="T13220" i="2"/>
  <c r="T13219" i="2"/>
  <c r="T13218" i="2"/>
  <c r="T13217" i="2"/>
  <c r="T13216" i="2"/>
  <c r="T13215" i="2"/>
  <c r="T13214" i="2"/>
  <c r="T13213" i="2"/>
  <c r="T13212" i="2"/>
  <c r="T13211" i="2"/>
  <c r="T13210" i="2"/>
  <c r="T13209" i="2"/>
  <c r="T13208" i="2"/>
  <c r="T13207" i="2"/>
  <c r="T13206" i="2"/>
  <c r="T13205" i="2"/>
  <c r="T13204" i="2"/>
  <c r="T13203" i="2"/>
  <c r="T13202" i="2"/>
  <c r="T13201" i="2"/>
  <c r="T13200" i="2"/>
  <c r="T13199" i="2"/>
  <c r="T13198" i="2"/>
  <c r="T13197" i="2"/>
  <c r="T13196" i="2"/>
  <c r="T13195" i="2"/>
  <c r="T13194" i="2"/>
  <c r="T13193" i="2"/>
  <c r="T13192" i="2"/>
  <c r="T13191" i="2"/>
  <c r="T13190" i="2"/>
  <c r="T13189" i="2"/>
  <c r="T13188" i="2"/>
  <c r="T13187" i="2"/>
  <c r="T13186" i="2"/>
  <c r="T13185" i="2"/>
  <c r="T13184" i="2"/>
  <c r="T13183" i="2"/>
  <c r="T13182" i="2"/>
  <c r="T13181" i="2"/>
  <c r="T13180" i="2"/>
  <c r="T13179" i="2"/>
  <c r="T13178" i="2"/>
  <c r="T13177" i="2"/>
  <c r="T13176" i="2"/>
  <c r="T13175" i="2"/>
  <c r="T13174" i="2"/>
  <c r="T13173" i="2"/>
  <c r="T13172" i="2"/>
  <c r="T13171" i="2"/>
  <c r="T13170" i="2"/>
  <c r="T13169" i="2"/>
  <c r="T13168" i="2"/>
  <c r="T13167" i="2"/>
  <c r="T13166" i="2"/>
  <c r="T13165" i="2"/>
  <c r="T13164" i="2"/>
  <c r="T13163" i="2"/>
  <c r="T13162" i="2"/>
  <c r="T13161" i="2"/>
  <c r="T13160" i="2"/>
  <c r="T13159" i="2"/>
  <c r="T13158" i="2"/>
  <c r="T13157" i="2"/>
  <c r="T13156" i="2"/>
  <c r="T13155" i="2"/>
  <c r="T13154" i="2"/>
  <c r="T13153" i="2"/>
  <c r="T13152" i="2"/>
  <c r="T13151" i="2"/>
  <c r="T13150" i="2"/>
  <c r="T13149" i="2"/>
  <c r="T13148" i="2"/>
  <c r="T13147" i="2"/>
  <c r="T13146" i="2"/>
  <c r="T13145" i="2"/>
  <c r="T13144" i="2"/>
  <c r="T13143" i="2"/>
  <c r="T13142" i="2"/>
  <c r="T13141" i="2"/>
  <c r="T13140" i="2"/>
  <c r="T13139" i="2"/>
  <c r="T13138" i="2"/>
  <c r="T13137" i="2"/>
  <c r="T13136" i="2"/>
  <c r="T13135" i="2"/>
  <c r="T13134" i="2"/>
  <c r="T13133" i="2"/>
  <c r="T13132" i="2"/>
  <c r="T13131" i="2"/>
  <c r="T13130" i="2"/>
  <c r="T13129" i="2"/>
  <c r="T13128" i="2"/>
  <c r="T13127" i="2"/>
  <c r="T13126" i="2"/>
  <c r="T13125" i="2"/>
  <c r="T13124" i="2"/>
  <c r="T13123" i="2"/>
  <c r="T13122" i="2"/>
  <c r="T13121" i="2"/>
  <c r="T13120" i="2"/>
  <c r="T13119" i="2"/>
  <c r="T13118" i="2"/>
  <c r="T13117" i="2"/>
  <c r="T13116" i="2"/>
  <c r="T13115" i="2"/>
  <c r="T13114" i="2"/>
  <c r="T13113" i="2"/>
  <c r="T13112" i="2"/>
  <c r="T13111" i="2"/>
  <c r="T13110" i="2"/>
  <c r="T13109" i="2"/>
  <c r="T13108" i="2"/>
  <c r="T13107" i="2"/>
  <c r="T13106" i="2"/>
  <c r="T13105" i="2"/>
  <c r="T13104" i="2"/>
  <c r="T13103" i="2"/>
  <c r="T13102" i="2"/>
  <c r="T13101" i="2"/>
  <c r="T13100" i="2"/>
  <c r="T13099" i="2"/>
  <c r="T13098" i="2"/>
  <c r="T13097" i="2"/>
  <c r="T13096" i="2"/>
  <c r="T13095" i="2"/>
  <c r="T13094" i="2"/>
  <c r="T13093" i="2"/>
  <c r="T13092" i="2"/>
  <c r="T13091" i="2"/>
  <c r="T13090" i="2"/>
  <c r="T13089" i="2"/>
  <c r="T13088" i="2"/>
  <c r="T13087" i="2"/>
  <c r="T13086" i="2"/>
  <c r="T13085" i="2"/>
  <c r="T13084" i="2"/>
  <c r="T13083" i="2"/>
  <c r="T13082" i="2"/>
  <c r="T13081" i="2"/>
  <c r="T13080" i="2"/>
  <c r="T13079" i="2"/>
  <c r="T13078" i="2"/>
  <c r="T13077" i="2"/>
  <c r="T13076" i="2"/>
  <c r="T13075" i="2"/>
  <c r="T13074" i="2"/>
  <c r="T13073" i="2"/>
  <c r="T13072" i="2"/>
  <c r="T13071" i="2"/>
  <c r="T13070" i="2"/>
  <c r="T13069" i="2"/>
  <c r="T13068" i="2"/>
  <c r="T13067" i="2"/>
  <c r="T13066" i="2"/>
  <c r="T13065" i="2"/>
  <c r="T13064" i="2"/>
  <c r="T13063" i="2"/>
  <c r="T13062" i="2"/>
  <c r="T13061" i="2"/>
  <c r="T13060" i="2"/>
  <c r="T13059" i="2"/>
  <c r="T13058" i="2"/>
  <c r="T13057" i="2"/>
  <c r="T13056" i="2"/>
  <c r="T13055" i="2"/>
  <c r="T13054" i="2"/>
  <c r="T13053" i="2"/>
  <c r="T13052" i="2"/>
  <c r="T13051" i="2"/>
  <c r="T13050" i="2"/>
  <c r="T13049" i="2"/>
  <c r="T13048" i="2"/>
  <c r="T13047" i="2"/>
  <c r="T13046" i="2"/>
  <c r="T13045" i="2"/>
  <c r="T13044" i="2"/>
  <c r="T13043" i="2"/>
  <c r="T13042" i="2"/>
  <c r="T13041" i="2"/>
  <c r="T13040" i="2"/>
  <c r="T13039" i="2"/>
  <c r="T13038" i="2"/>
  <c r="T13037" i="2"/>
  <c r="T13036" i="2"/>
  <c r="T13035" i="2"/>
  <c r="T13034" i="2"/>
  <c r="T13033" i="2"/>
  <c r="T13032" i="2"/>
  <c r="T13031" i="2"/>
  <c r="T13030" i="2"/>
  <c r="T13029" i="2"/>
  <c r="T13028" i="2"/>
  <c r="T13027" i="2"/>
  <c r="T13026" i="2"/>
  <c r="T13025" i="2"/>
  <c r="T13024" i="2"/>
  <c r="T13023" i="2"/>
  <c r="T13022" i="2"/>
  <c r="T13021" i="2"/>
  <c r="T13020" i="2"/>
  <c r="T13019" i="2"/>
  <c r="T13018" i="2"/>
  <c r="T13017" i="2"/>
  <c r="T13016" i="2"/>
  <c r="T13015" i="2"/>
  <c r="T13014" i="2"/>
  <c r="T13013" i="2"/>
  <c r="T13012" i="2"/>
  <c r="T13011" i="2"/>
  <c r="T13010" i="2"/>
  <c r="T13009" i="2"/>
  <c r="T13008" i="2"/>
  <c r="T13007" i="2"/>
  <c r="T13006" i="2"/>
  <c r="T13005" i="2"/>
  <c r="T13004" i="2"/>
  <c r="T13003" i="2"/>
  <c r="T13002" i="2"/>
  <c r="T13001" i="2"/>
  <c r="T13000" i="2"/>
  <c r="T12999" i="2"/>
  <c r="T12998" i="2"/>
  <c r="T12997" i="2"/>
  <c r="T12996" i="2"/>
  <c r="T12995" i="2"/>
  <c r="T12994" i="2"/>
  <c r="T12993" i="2"/>
  <c r="T12992" i="2"/>
  <c r="T12991" i="2"/>
  <c r="T12990" i="2"/>
  <c r="T12989" i="2"/>
  <c r="T12988" i="2"/>
  <c r="T12987" i="2"/>
  <c r="T12986" i="2"/>
  <c r="T12985" i="2"/>
  <c r="T12984" i="2"/>
  <c r="T12983" i="2"/>
  <c r="T12982" i="2"/>
  <c r="T12981" i="2"/>
  <c r="T12980" i="2"/>
  <c r="T12979" i="2"/>
  <c r="T12978" i="2"/>
  <c r="T12977" i="2"/>
  <c r="T12976" i="2"/>
  <c r="T12975" i="2"/>
  <c r="T12974" i="2"/>
  <c r="T12973" i="2"/>
  <c r="T12972" i="2"/>
  <c r="T12971" i="2"/>
  <c r="T12970" i="2"/>
  <c r="T12969" i="2"/>
  <c r="T12968" i="2"/>
  <c r="T12967" i="2"/>
  <c r="T12966" i="2"/>
  <c r="T12965" i="2"/>
  <c r="T12964" i="2"/>
  <c r="T12963" i="2"/>
  <c r="T12962" i="2"/>
  <c r="T12961" i="2"/>
  <c r="T12960" i="2"/>
  <c r="T12959" i="2"/>
  <c r="T12958" i="2"/>
  <c r="T12957" i="2"/>
  <c r="T12956" i="2"/>
  <c r="T12955" i="2"/>
  <c r="T12954" i="2"/>
  <c r="T12953" i="2"/>
  <c r="T12952" i="2"/>
  <c r="T12951" i="2"/>
  <c r="T12950" i="2"/>
  <c r="T12949" i="2"/>
  <c r="T12948" i="2"/>
  <c r="T12947" i="2"/>
  <c r="T12946" i="2"/>
  <c r="T12945" i="2"/>
  <c r="T12944" i="2"/>
  <c r="T12943" i="2"/>
  <c r="T12942" i="2"/>
  <c r="T12941" i="2"/>
  <c r="T12940" i="2"/>
  <c r="T12939" i="2"/>
  <c r="T12938" i="2"/>
  <c r="T12937" i="2"/>
  <c r="T12936" i="2"/>
  <c r="T12935" i="2"/>
  <c r="T12934" i="2"/>
  <c r="T12933" i="2"/>
  <c r="T12932" i="2"/>
  <c r="T12931" i="2"/>
  <c r="T12930" i="2"/>
  <c r="T12929" i="2"/>
  <c r="T12928" i="2"/>
  <c r="T12927" i="2"/>
  <c r="T12926" i="2"/>
  <c r="T12925" i="2"/>
  <c r="T12924" i="2"/>
  <c r="T12923" i="2"/>
  <c r="T12922" i="2"/>
  <c r="T12921" i="2"/>
  <c r="T12920" i="2"/>
  <c r="T12919" i="2"/>
  <c r="T12918" i="2"/>
  <c r="T12917" i="2"/>
  <c r="T12916" i="2"/>
  <c r="T12915" i="2"/>
  <c r="T12914" i="2"/>
  <c r="T12913" i="2"/>
  <c r="T12912" i="2"/>
  <c r="T12911" i="2"/>
  <c r="T12910" i="2"/>
  <c r="T12909" i="2"/>
  <c r="T12908" i="2"/>
  <c r="T12907" i="2"/>
  <c r="T12906" i="2"/>
  <c r="T12905" i="2"/>
  <c r="T12904" i="2"/>
  <c r="T12903" i="2"/>
  <c r="T12902" i="2"/>
  <c r="T12901" i="2"/>
  <c r="T12900" i="2"/>
  <c r="T12899" i="2"/>
  <c r="T12898" i="2"/>
  <c r="T12897" i="2"/>
  <c r="T12896" i="2"/>
  <c r="T12895" i="2"/>
  <c r="T12894" i="2"/>
  <c r="T12893" i="2"/>
  <c r="T12892" i="2"/>
  <c r="T12891" i="2"/>
  <c r="T12890" i="2"/>
  <c r="T12889" i="2"/>
  <c r="T12888" i="2"/>
  <c r="T12887" i="2"/>
  <c r="T12886" i="2"/>
  <c r="T12885" i="2"/>
  <c r="T12884" i="2"/>
  <c r="T12883" i="2"/>
  <c r="T12882" i="2"/>
  <c r="T12881" i="2"/>
  <c r="T12880" i="2"/>
  <c r="T12879" i="2"/>
  <c r="T12878" i="2"/>
  <c r="T12877" i="2"/>
  <c r="T12876" i="2"/>
  <c r="T12875" i="2"/>
  <c r="T12874" i="2"/>
  <c r="T12873" i="2"/>
  <c r="T12872" i="2"/>
  <c r="T12871" i="2"/>
  <c r="T12870" i="2"/>
  <c r="T12869" i="2"/>
  <c r="T12868" i="2"/>
  <c r="T12867" i="2"/>
  <c r="T12866" i="2"/>
  <c r="T12865" i="2"/>
  <c r="T12864" i="2"/>
  <c r="T12863" i="2"/>
  <c r="T12862" i="2"/>
  <c r="T12861" i="2"/>
  <c r="T12860" i="2"/>
  <c r="T12859" i="2"/>
  <c r="T12858" i="2"/>
  <c r="T12857" i="2"/>
  <c r="T12856" i="2"/>
  <c r="T12855" i="2"/>
  <c r="T12854" i="2"/>
  <c r="T12853" i="2"/>
  <c r="T12852" i="2"/>
  <c r="T12851" i="2"/>
  <c r="T12850" i="2"/>
  <c r="T12849" i="2"/>
  <c r="T12848" i="2"/>
  <c r="T12847" i="2"/>
  <c r="T12846" i="2"/>
  <c r="T12845" i="2"/>
  <c r="T12844" i="2"/>
  <c r="T12843" i="2"/>
  <c r="T12842" i="2"/>
  <c r="T12841" i="2"/>
  <c r="T12840" i="2"/>
  <c r="T12839" i="2"/>
  <c r="T12838" i="2"/>
  <c r="T12837" i="2"/>
  <c r="T12836" i="2"/>
  <c r="T12835" i="2"/>
  <c r="T12834" i="2"/>
  <c r="T12833" i="2"/>
  <c r="T12832" i="2"/>
  <c r="T12831" i="2"/>
  <c r="T12830" i="2"/>
  <c r="T12829" i="2"/>
  <c r="T12828" i="2"/>
  <c r="T12827" i="2"/>
  <c r="T12826" i="2"/>
  <c r="T12825" i="2"/>
  <c r="T12824" i="2"/>
  <c r="T12823" i="2"/>
  <c r="T12822" i="2"/>
  <c r="T12821" i="2"/>
  <c r="T12820" i="2"/>
  <c r="T12819" i="2"/>
  <c r="T12818" i="2"/>
  <c r="T12817" i="2"/>
  <c r="T12816" i="2"/>
  <c r="T12815" i="2"/>
  <c r="T12814" i="2"/>
  <c r="T12813" i="2"/>
  <c r="T12812" i="2"/>
  <c r="T12811" i="2"/>
  <c r="T12810" i="2"/>
  <c r="T12809" i="2"/>
  <c r="T12808" i="2"/>
  <c r="T12807" i="2"/>
  <c r="T12806" i="2"/>
  <c r="T12805" i="2"/>
  <c r="T12804" i="2"/>
  <c r="T12803" i="2"/>
  <c r="T12802" i="2"/>
  <c r="T12801" i="2"/>
  <c r="T12800" i="2"/>
  <c r="T12799" i="2"/>
  <c r="T12798" i="2"/>
  <c r="T12797" i="2"/>
  <c r="T12796" i="2"/>
  <c r="T12795" i="2"/>
  <c r="T12794" i="2"/>
  <c r="T12793" i="2"/>
  <c r="T12792" i="2"/>
  <c r="T12791" i="2"/>
  <c r="T12790" i="2"/>
  <c r="T12789" i="2"/>
  <c r="T12788" i="2"/>
  <c r="T12787" i="2"/>
  <c r="T12786" i="2"/>
  <c r="T12785" i="2"/>
  <c r="T12784" i="2"/>
  <c r="T12783" i="2"/>
  <c r="T12782" i="2"/>
  <c r="T12781" i="2"/>
  <c r="T12780" i="2"/>
  <c r="T12779" i="2"/>
  <c r="T12778" i="2"/>
  <c r="T12777" i="2"/>
  <c r="T12776" i="2"/>
  <c r="T12775" i="2"/>
  <c r="T12774" i="2"/>
  <c r="T12773" i="2"/>
  <c r="T12772" i="2"/>
  <c r="T12771" i="2"/>
  <c r="T12770" i="2"/>
  <c r="T12769" i="2"/>
  <c r="T12768" i="2"/>
  <c r="T12767" i="2"/>
  <c r="T12766" i="2"/>
  <c r="T12765" i="2"/>
  <c r="T12764" i="2"/>
  <c r="T12763" i="2"/>
  <c r="T12762" i="2"/>
  <c r="T12761" i="2"/>
  <c r="T12760" i="2"/>
  <c r="T12759" i="2"/>
  <c r="T12758" i="2"/>
  <c r="T12757" i="2"/>
  <c r="T12756" i="2"/>
  <c r="T12755" i="2"/>
  <c r="T12754" i="2"/>
  <c r="T12753" i="2"/>
  <c r="T12752" i="2"/>
  <c r="T12751" i="2"/>
  <c r="T12750" i="2"/>
  <c r="T12749" i="2"/>
  <c r="T12748" i="2"/>
  <c r="T12747" i="2"/>
  <c r="T12746" i="2"/>
  <c r="T12745" i="2"/>
  <c r="T12744" i="2"/>
  <c r="T12743" i="2"/>
  <c r="T12742" i="2"/>
  <c r="T12741" i="2"/>
  <c r="T12740" i="2"/>
  <c r="T12739" i="2"/>
  <c r="T12738" i="2"/>
  <c r="T12737" i="2"/>
  <c r="T12736" i="2"/>
  <c r="T12735" i="2"/>
  <c r="T12734" i="2"/>
  <c r="T12733" i="2"/>
  <c r="T12732" i="2"/>
  <c r="T12731" i="2"/>
  <c r="T12730" i="2"/>
  <c r="T12729" i="2"/>
  <c r="T12728" i="2"/>
  <c r="T12727" i="2"/>
  <c r="T12726" i="2"/>
  <c r="T12725" i="2"/>
  <c r="T12724" i="2"/>
  <c r="T12723" i="2"/>
  <c r="T12722" i="2"/>
  <c r="T12721" i="2"/>
  <c r="T12720" i="2"/>
  <c r="T12719" i="2"/>
  <c r="T12718" i="2"/>
  <c r="T12717" i="2"/>
  <c r="T12716" i="2"/>
  <c r="T12715" i="2"/>
  <c r="T12714" i="2"/>
  <c r="T12713" i="2"/>
  <c r="T12712" i="2"/>
  <c r="T12711" i="2"/>
  <c r="T12710" i="2"/>
  <c r="T12709" i="2"/>
  <c r="T12708" i="2"/>
  <c r="T12707" i="2"/>
  <c r="T12706" i="2"/>
  <c r="T12705" i="2"/>
  <c r="T12704" i="2"/>
  <c r="T12703" i="2"/>
  <c r="T12702" i="2"/>
  <c r="T12701" i="2"/>
  <c r="T12700" i="2"/>
  <c r="T12699" i="2"/>
  <c r="T12698" i="2"/>
  <c r="T12697" i="2"/>
  <c r="T12696" i="2"/>
  <c r="T12695" i="2"/>
  <c r="T12694" i="2"/>
  <c r="T12693" i="2"/>
  <c r="T12692" i="2"/>
  <c r="T12691" i="2"/>
  <c r="T12690" i="2"/>
  <c r="T12689" i="2"/>
  <c r="T12688" i="2"/>
  <c r="T12687" i="2"/>
  <c r="T12686" i="2"/>
  <c r="T12685" i="2"/>
  <c r="T12684" i="2"/>
  <c r="T12683" i="2"/>
  <c r="T12682" i="2"/>
  <c r="T12681" i="2"/>
  <c r="T12680" i="2"/>
  <c r="T12679" i="2"/>
  <c r="T12678" i="2"/>
  <c r="T12677" i="2"/>
  <c r="T12676" i="2"/>
  <c r="T12675" i="2"/>
  <c r="T12674" i="2"/>
  <c r="T12673" i="2"/>
  <c r="T12672" i="2"/>
  <c r="T12671" i="2"/>
  <c r="T12670" i="2"/>
  <c r="T12669" i="2"/>
  <c r="T12668" i="2"/>
  <c r="T12667" i="2"/>
  <c r="T12666" i="2"/>
  <c r="T12665" i="2"/>
  <c r="T12664" i="2"/>
  <c r="T12663" i="2"/>
  <c r="T12662" i="2"/>
  <c r="T12661" i="2"/>
  <c r="T12660" i="2"/>
  <c r="T12659" i="2"/>
  <c r="T12658" i="2"/>
  <c r="T12657" i="2"/>
  <c r="T12656" i="2"/>
  <c r="T12655" i="2"/>
  <c r="T12654" i="2"/>
  <c r="T12653" i="2"/>
  <c r="T12652" i="2"/>
  <c r="T12651" i="2"/>
  <c r="T12650" i="2"/>
  <c r="T12649" i="2"/>
  <c r="T12648" i="2"/>
  <c r="T12647" i="2"/>
  <c r="T12646" i="2"/>
  <c r="T12645" i="2"/>
  <c r="T12644" i="2"/>
  <c r="T12643" i="2"/>
  <c r="T12642" i="2"/>
  <c r="T12641" i="2"/>
  <c r="T12640" i="2"/>
  <c r="T12639" i="2"/>
  <c r="T12638" i="2"/>
  <c r="T12637" i="2"/>
  <c r="T12636" i="2"/>
  <c r="T12635" i="2"/>
  <c r="T12634" i="2"/>
  <c r="T12633" i="2"/>
  <c r="T12632" i="2"/>
  <c r="T12631" i="2"/>
  <c r="T12630" i="2"/>
  <c r="T12629" i="2"/>
  <c r="T12628" i="2"/>
  <c r="T12627" i="2"/>
  <c r="T12626" i="2"/>
  <c r="T12625" i="2"/>
  <c r="T12624" i="2"/>
  <c r="T12623" i="2"/>
  <c r="T12622" i="2"/>
  <c r="T12621" i="2"/>
  <c r="T12620" i="2"/>
  <c r="T12619" i="2"/>
  <c r="T12618" i="2"/>
  <c r="T12617" i="2"/>
  <c r="T12616" i="2"/>
  <c r="T12615" i="2"/>
  <c r="T12614" i="2"/>
  <c r="T12613" i="2"/>
  <c r="T12612" i="2"/>
  <c r="T12611" i="2"/>
  <c r="T12610" i="2"/>
  <c r="T12609" i="2"/>
  <c r="T12608" i="2"/>
  <c r="T12607" i="2"/>
  <c r="T12606" i="2"/>
  <c r="T12605" i="2"/>
  <c r="T12604" i="2"/>
  <c r="T12603" i="2"/>
  <c r="T12602" i="2"/>
  <c r="T12601" i="2"/>
  <c r="T12600" i="2"/>
  <c r="T12599" i="2"/>
  <c r="T12598" i="2"/>
  <c r="T12597" i="2"/>
  <c r="T12596" i="2"/>
  <c r="T12595" i="2"/>
  <c r="T12594" i="2"/>
  <c r="T12593" i="2"/>
  <c r="T12592" i="2"/>
  <c r="T12591" i="2"/>
  <c r="T12590" i="2"/>
  <c r="T12589" i="2"/>
  <c r="T12588" i="2"/>
  <c r="T12587" i="2"/>
  <c r="T12586" i="2"/>
  <c r="T12585" i="2"/>
  <c r="T12584" i="2"/>
  <c r="T12583" i="2"/>
  <c r="T12582" i="2"/>
  <c r="T12581" i="2"/>
  <c r="T12580" i="2"/>
  <c r="T12579" i="2"/>
  <c r="T12578" i="2"/>
  <c r="T12577" i="2"/>
  <c r="T12576" i="2"/>
  <c r="T12575" i="2"/>
  <c r="T12574" i="2"/>
  <c r="T12573" i="2"/>
  <c r="T12572" i="2"/>
  <c r="T12571" i="2"/>
  <c r="T12570" i="2"/>
  <c r="T12569" i="2"/>
  <c r="T12568" i="2"/>
  <c r="T12567" i="2"/>
  <c r="T12566" i="2"/>
  <c r="T12565" i="2"/>
  <c r="T12564" i="2"/>
  <c r="T12563" i="2"/>
  <c r="T12562" i="2"/>
  <c r="T12561" i="2"/>
  <c r="T12560" i="2"/>
  <c r="T12559" i="2"/>
  <c r="T12558" i="2"/>
  <c r="T12557" i="2"/>
  <c r="T12556" i="2"/>
  <c r="T12555" i="2"/>
  <c r="T12554" i="2"/>
  <c r="T12553" i="2"/>
  <c r="T12552" i="2"/>
  <c r="T12551" i="2"/>
  <c r="T12550" i="2"/>
  <c r="T12549" i="2"/>
  <c r="T12548" i="2"/>
  <c r="T12547" i="2"/>
  <c r="T12546" i="2"/>
  <c r="T12545" i="2"/>
  <c r="T12544" i="2"/>
  <c r="T12543" i="2"/>
  <c r="T12542" i="2"/>
  <c r="T12541" i="2"/>
  <c r="T12540" i="2"/>
  <c r="T12539" i="2"/>
  <c r="T12538" i="2"/>
  <c r="T12537" i="2"/>
  <c r="T12536" i="2"/>
  <c r="T12535" i="2"/>
  <c r="T12534" i="2"/>
  <c r="T12533" i="2"/>
  <c r="T12532" i="2"/>
  <c r="T12531" i="2"/>
  <c r="T12530" i="2"/>
  <c r="T12529" i="2"/>
  <c r="T12528" i="2"/>
  <c r="T12527" i="2"/>
  <c r="T12526" i="2"/>
  <c r="T12525" i="2"/>
  <c r="T12524" i="2"/>
  <c r="T12523" i="2"/>
  <c r="T12522" i="2"/>
  <c r="T12521" i="2"/>
  <c r="T12520" i="2"/>
  <c r="T12519" i="2"/>
  <c r="T12518" i="2"/>
  <c r="T12517" i="2"/>
  <c r="T12516" i="2"/>
  <c r="T12515" i="2"/>
  <c r="T12514" i="2"/>
  <c r="T12513" i="2"/>
  <c r="T12512" i="2"/>
  <c r="T12511" i="2"/>
  <c r="T12510" i="2"/>
  <c r="T12509" i="2"/>
  <c r="T12508" i="2"/>
  <c r="T12507" i="2"/>
  <c r="T12506" i="2"/>
  <c r="T12505" i="2"/>
  <c r="T12504" i="2"/>
  <c r="T12503" i="2"/>
  <c r="T12502" i="2"/>
  <c r="T12501" i="2"/>
  <c r="T12500" i="2"/>
  <c r="T12499" i="2"/>
  <c r="T12498" i="2"/>
  <c r="T12497" i="2"/>
  <c r="T12496" i="2"/>
  <c r="T12495" i="2"/>
  <c r="T12494" i="2"/>
  <c r="T12493" i="2"/>
  <c r="T12492" i="2"/>
  <c r="T12491" i="2"/>
  <c r="T12490" i="2"/>
  <c r="T12489" i="2"/>
  <c r="T12488" i="2"/>
  <c r="T12487" i="2"/>
  <c r="T12486" i="2"/>
  <c r="T12485" i="2"/>
  <c r="T12484" i="2"/>
  <c r="T12483" i="2"/>
  <c r="T12482" i="2"/>
  <c r="T12481" i="2"/>
  <c r="T12480" i="2"/>
  <c r="T12479" i="2"/>
  <c r="T12478" i="2"/>
  <c r="T12477" i="2"/>
  <c r="T12476" i="2"/>
  <c r="T12475" i="2"/>
  <c r="T12474" i="2"/>
  <c r="T12473" i="2"/>
  <c r="T12472" i="2"/>
  <c r="T12471" i="2"/>
  <c r="T12470" i="2"/>
  <c r="T12469" i="2"/>
  <c r="T12468" i="2"/>
  <c r="T12467" i="2"/>
  <c r="T12466" i="2"/>
  <c r="T12465" i="2"/>
  <c r="T12464" i="2"/>
  <c r="T12463" i="2"/>
  <c r="T12462" i="2"/>
  <c r="T12461" i="2"/>
  <c r="T12460" i="2"/>
  <c r="T12459" i="2"/>
  <c r="T12458" i="2"/>
  <c r="T12457" i="2"/>
  <c r="T12456" i="2"/>
  <c r="T12455" i="2"/>
  <c r="T12454" i="2"/>
  <c r="T12453" i="2"/>
  <c r="T12452" i="2"/>
  <c r="T12451" i="2"/>
  <c r="T12450" i="2"/>
  <c r="T12449" i="2"/>
  <c r="T12448" i="2"/>
  <c r="T12447" i="2"/>
  <c r="T12446" i="2"/>
  <c r="T12445" i="2"/>
  <c r="T12444" i="2"/>
  <c r="T12443" i="2"/>
  <c r="T12442" i="2"/>
  <c r="T12441" i="2"/>
  <c r="T12440" i="2"/>
  <c r="T12439" i="2"/>
  <c r="T12438" i="2"/>
  <c r="T12437" i="2"/>
  <c r="T12436" i="2"/>
  <c r="T12435" i="2"/>
  <c r="T12434" i="2"/>
  <c r="T12433" i="2"/>
  <c r="T12432" i="2"/>
  <c r="T12431" i="2"/>
  <c r="T12430" i="2"/>
  <c r="T12429" i="2"/>
  <c r="T12428" i="2"/>
  <c r="T12427" i="2"/>
  <c r="T12426" i="2"/>
  <c r="T12425" i="2"/>
  <c r="T12424" i="2"/>
  <c r="T12423" i="2"/>
  <c r="T12422" i="2"/>
  <c r="T12421" i="2"/>
  <c r="T12420" i="2"/>
  <c r="T12419" i="2"/>
  <c r="T12418" i="2"/>
  <c r="T12417" i="2"/>
  <c r="T12416" i="2"/>
  <c r="T12415" i="2"/>
  <c r="T12414" i="2"/>
  <c r="T12413" i="2"/>
  <c r="T12412" i="2"/>
  <c r="T12411" i="2"/>
  <c r="T12410" i="2"/>
  <c r="T12409" i="2"/>
  <c r="T12408" i="2"/>
  <c r="T12407" i="2"/>
  <c r="T12406" i="2"/>
  <c r="T12405" i="2"/>
  <c r="T12404" i="2"/>
  <c r="T12403" i="2"/>
  <c r="T12402" i="2"/>
  <c r="T12401" i="2"/>
  <c r="T12400" i="2"/>
  <c r="T12399" i="2"/>
  <c r="T12398" i="2"/>
  <c r="T12397" i="2"/>
  <c r="T12396" i="2"/>
  <c r="T12395" i="2"/>
  <c r="T12394" i="2"/>
  <c r="T12393" i="2"/>
  <c r="T12392" i="2"/>
  <c r="T12391" i="2"/>
  <c r="T12390" i="2"/>
  <c r="T12389" i="2"/>
  <c r="T12388" i="2"/>
  <c r="T12387" i="2"/>
  <c r="T12386" i="2"/>
  <c r="T12385" i="2"/>
  <c r="T12384" i="2"/>
  <c r="T12383" i="2"/>
  <c r="T12382" i="2"/>
  <c r="T12381" i="2"/>
  <c r="T12380" i="2"/>
  <c r="T12379" i="2"/>
  <c r="T12378" i="2"/>
  <c r="T12377" i="2"/>
  <c r="T12376" i="2"/>
  <c r="T12375" i="2"/>
  <c r="T12374" i="2"/>
  <c r="T12373" i="2"/>
  <c r="T12372" i="2"/>
  <c r="T12371" i="2"/>
  <c r="T12370" i="2"/>
  <c r="T12369" i="2"/>
  <c r="T12368" i="2"/>
  <c r="T12367" i="2"/>
  <c r="T12366" i="2"/>
  <c r="T12365" i="2"/>
  <c r="T12364" i="2"/>
  <c r="T12363" i="2"/>
  <c r="T12362" i="2"/>
  <c r="T12361" i="2"/>
  <c r="T12360" i="2"/>
  <c r="T12359" i="2"/>
  <c r="T12358" i="2"/>
  <c r="T12357" i="2"/>
  <c r="T12356" i="2"/>
  <c r="T12355" i="2"/>
  <c r="T12354" i="2"/>
  <c r="T12353" i="2"/>
  <c r="T12352" i="2"/>
  <c r="T12351" i="2"/>
  <c r="T12350" i="2"/>
  <c r="T12349" i="2"/>
  <c r="T12348" i="2"/>
  <c r="T12347" i="2"/>
  <c r="T12346" i="2"/>
  <c r="T12345" i="2"/>
  <c r="T12344" i="2"/>
  <c r="T12343" i="2"/>
  <c r="T12342" i="2"/>
  <c r="T12341" i="2"/>
  <c r="T12340" i="2"/>
  <c r="T12339" i="2"/>
  <c r="T12338" i="2"/>
  <c r="T12337" i="2"/>
  <c r="T12336" i="2"/>
  <c r="T12335" i="2"/>
  <c r="T12334" i="2"/>
  <c r="T12333" i="2"/>
  <c r="T12332" i="2"/>
  <c r="T12331" i="2"/>
  <c r="T12330" i="2"/>
  <c r="T12329" i="2"/>
  <c r="T12328" i="2"/>
  <c r="T12327" i="2"/>
  <c r="T12326" i="2"/>
  <c r="T12325" i="2"/>
  <c r="T12324" i="2"/>
  <c r="T12323" i="2"/>
  <c r="T12322" i="2"/>
  <c r="T12321" i="2"/>
  <c r="T12320" i="2"/>
  <c r="T12319" i="2"/>
  <c r="T12318" i="2"/>
  <c r="T12317" i="2"/>
  <c r="T12316" i="2"/>
  <c r="T12315" i="2"/>
  <c r="T12314" i="2"/>
  <c r="T12313" i="2"/>
  <c r="T12312" i="2"/>
  <c r="T12311" i="2"/>
  <c r="T12310" i="2"/>
  <c r="T12309" i="2"/>
  <c r="T12308" i="2"/>
  <c r="T12307" i="2"/>
  <c r="T12306" i="2"/>
  <c r="T12305" i="2"/>
  <c r="T12304" i="2"/>
  <c r="T12303" i="2"/>
  <c r="T12302" i="2"/>
  <c r="T12301" i="2"/>
  <c r="T12300" i="2"/>
  <c r="T12299" i="2"/>
  <c r="T12298" i="2"/>
  <c r="T12297" i="2"/>
  <c r="T12296" i="2"/>
  <c r="T12295" i="2"/>
  <c r="T12294" i="2"/>
  <c r="T12293" i="2"/>
  <c r="T12292" i="2"/>
  <c r="T12291" i="2"/>
  <c r="T12290" i="2"/>
  <c r="T12289" i="2"/>
  <c r="T12288" i="2"/>
  <c r="T12287" i="2"/>
  <c r="T12286" i="2"/>
  <c r="T12285" i="2"/>
  <c r="T12284" i="2"/>
  <c r="T12283" i="2"/>
  <c r="T12282" i="2"/>
  <c r="T12281" i="2"/>
  <c r="T12280" i="2"/>
  <c r="T12279" i="2"/>
  <c r="T12278" i="2"/>
  <c r="T12277" i="2"/>
  <c r="T12276" i="2"/>
  <c r="T12275" i="2"/>
  <c r="T12274" i="2"/>
  <c r="T12273" i="2"/>
  <c r="T12272" i="2"/>
  <c r="T12271" i="2"/>
  <c r="T12270" i="2"/>
  <c r="T12269" i="2"/>
  <c r="T12268" i="2"/>
  <c r="T12267" i="2"/>
  <c r="T12266" i="2"/>
  <c r="T12265" i="2"/>
  <c r="T12264" i="2"/>
  <c r="T12263" i="2"/>
  <c r="T12262" i="2"/>
  <c r="T12261" i="2"/>
  <c r="T12260" i="2"/>
  <c r="T12259" i="2"/>
  <c r="T12258" i="2"/>
  <c r="T12257" i="2"/>
  <c r="T12256" i="2"/>
  <c r="T12255" i="2"/>
  <c r="T12254" i="2"/>
  <c r="T12253" i="2"/>
  <c r="T12252" i="2"/>
  <c r="T12251" i="2"/>
  <c r="T12250" i="2"/>
  <c r="T12249" i="2"/>
  <c r="T12248" i="2"/>
  <c r="T12247" i="2"/>
  <c r="T12246" i="2"/>
  <c r="T12245" i="2"/>
  <c r="T12244" i="2"/>
  <c r="T12243" i="2"/>
  <c r="T12242" i="2"/>
  <c r="T12241" i="2"/>
  <c r="T12240" i="2"/>
  <c r="T12239" i="2"/>
  <c r="T12238" i="2"/>
  <c r="T12237" i="2"/>
  <c r="T12236" i="2"/>
  <c r="T12235" i="2"/>
  <c r="T12234" i="2"/>
  <c r="T12233" i="2"/>
  <c r="T12232" i="2"/>
  <c r="T12231" i="2"/>
  <c r="T12230" i="2"/>
  <c r="T12229" i="2"/>
  <c r="T12228" i="2"/>
  <c r="T12227" i="2"/>
  <c r="T12226" i="2"/>
  <c r="T12225" i="2"/>
  <c r="T12224" i="2"/>
  <c r="T12223" i="2"/>
  <c r="T12222" i="2"/>
  <c r="T12221" i="2"/>
  <c r="T12220" i="2"/>
  <c r="T12219" i="2"/>
  <c r="T12218" i="2"/>
  <c r="T12217" i="2"/>
  <c r="T12216" i="2"/>
  <c r="T12215" i="2"/>
  <c r="T12214" i="2"/>
  <c r="T12213" i="2"/>
  <c r="T12212" i="2"/>
  <c r="T12211" i="2"/>
  <c r="T12210" i="2"/>
  <c r="T12209" i="2"/>
  <c r="T12208" i="2"/>
  <c r="T12207" i="2"/>
  <c r="T12206" i="2"/>
  <c r="T12205" i="2"/>
  <c r="T12204" i="2"/>
  <c r="T12203" i="2"/>
  <c r="T12202" i="2"/>
  <c r="T12201" i="2"/>
  <c r="T12200" i="2"/>
  <c r="T12199" i="2"/>
  <c r="T12198" i="2"/>
  <c r="T12197" i="2"/>
  <c r="T12196" i="2"/>
  <c r="T12195" i="2"/>
  <c r="T12194" i="2"/>
  <c r="T12193" i="2"/>
  <c r="T12192" i="2"/>
  <c r="T12191" i="2"/>
  <c r="T12190" i="2"/>
  <c r="T12189" i="2"/>
  <c r="T12188" i="2"/>
  <c r="T12187" i="2"/>
  <c r="T12186" i="2"/>
  <c r="T12185" i="2"/>
  <c r="T12184" i="2"/>
  <c r="T12183" i="2"/>
  <c r="T12182" i="2"/>
  <c r="T12181" i="2"/>
  <c r="T12180" i="2"/>
  <c r="T12179" i="2"/>
  <c r="T12178" i="2"/>
  <c r="T12177" i="2"/>
  <c r="T12176" i="2"/>
  <c r="T12175" i="2"/>
  <c r="T12174" i="2"/>
  <c r="T12173" i="2"/>
  <c r="T12172" i="2"/>
  <c r="T12171" i="2"/>
  <c r="T12170" i="2"/>
  <c r="T12169" i="2"/>
  <c r="T12168" i="2"/>
  <c r="T12167" i="2"/>
  <c r="T12166" i="2"/>
  <c r="T12165" i="2"/>
  <c r="T12164" i="2"/>
  <c r="T12163" i="2"/>
  <c r="T12162" i="2"/>
  <c r="T12161" i="2"/>
  <c r="T12160" i="2"/>
  <c r="T12159" i="2"/>
  <c r="T12158" i="2"/>
  <c r="T12157" i="2"/>
  <c r="T12156" i="2"/>
  <c r="T12155" i="2"/>
  <c r="T12154" i="2"/>
  <c r="T12153" i="2"/>
  <c r="T12152" i="2"/>
  <c r="T12151" i="2"/>
  <c r="T12150" i="2"/>
  <c r="T12149" i="2"/>
  <c r="T12148" i="2"/>
  <c r="T12147" i="2"/>
  <c r="T12146" i="2"/>
  <c r="T12145" i="2"/>
  <c r="T12144" i="2"/>
  <c r="T12143" i="2"/>
  <c r="T12142" i="2"/>
  <c r="T12141" i="2"/>
  <c r="T12140" i="2"/>
  <c r="T12139" i="2"/>
  <c r="T12138" i="2"/>
  <c r="T12137" i="2"/>
  <c r="T12136" i="2"/>
  <c r="T12135" i="2"/>
  <c r="T12134" i="2"/>
  <c r="T12133" i="2"/>
  <c r="T12132" i="2"/>
  <c r="T12131" i="2"/>
  <c r="T12130" i="2"/>
  <c r="T12129" i="2"/>
  <c r="T12128" i="2"/>
  <c r="T12127" i="2"/>
  <c r="T12126" i="2"/>
  <c r="T12125" i="2"/>
  <c r="T12124" i="2"/>
  <c r="T12123" i="2"/>
  <c r="T12122" i="2"/>
  <c r="T12121" i="2"/>
  <c r="T12120" i="2"/>
  <c r="T12119" i="2"/>
  <c r="T12118" i="2"/>
  <c r="T12117" i="2"/>
  <c r="T12116" i="2"/>
  <c r="T12115" i="2"/>
  <c r="T12114" i="2"/>
  <c r="T12113" i="2"/>
  <c r="T12112" i="2"/>
  <c r="T12111" i="2"/>
  <c r="T12110" i="2"/>
  <c r="T12109" i="2"/>
  <c r="T12108" i="2"/>
  <c r="T12107" i="2"/>
  <c r="T12106" i="2"/>
  <c r="T12105" i="2"/>
  <c r="T12104" i="2"/>
  <c r="T12103" i="2"/>
  <c r="T12102" i="2"/>
  <c r="T12101" i="2"/>
  <c r="T12100" i="2"/>
  <c r="T12099" i="2"/>
  <c r="T12098" i="2"/>
  <c r="T12097" i="2"/>
  <c r="T12096" i="2"/>
  <c r="T12095" i="2"/>
  <c r="T12094" i="2"/>
  <c r="T12093" i="2"/>
  <c r="T12092" i="2"/>
  <c r="T12091" i="2"/>
  <c r="T12090" i="2"/>
  <c r="T12089" i="2"/>
  <c r="T12088" i="2"/>
  <c r="T12087" i="2"/>
  <c r="T12086" i="2"/>
  <c r="T12085" i="2"/>
  <c r="T12084" i="2"/>
  <c r="T12083" i="2"/>
  <c r="T12082" i="2"/>
  <c r="T12081" i="2"/>
  <c r="T12080" i="2"/>
  <c r="T12079" i="2"/>
  <c r="T12078" i="2"/>
  <c r="T12077" i="2"/>
  <c r="T12076" i="2"/>
  <c r="T12075" i="2"/>
  <c r="T12074" i="2"/>
  <c r="T12073" i="2"/>
  <c r="T12072" i="2"/>
  <c r="T12071" i="2"/>
  <c r="T12070" i="2"/>
  <c r="T12069" i="2"/>
  <c r="T12068" i="2"/>
  <c r="T12067" i="2"/>
  <c r="T12066" i="2"/>
  <c r="T12065" i="2"/>
  <c r="T12064" i="2"/>
  <c r="T12063" i="2"/>
  <c r="T12062" i="2"/>
  <c r="T12061" i="2"/>
  <c r="T12060" i="2"/>
  <c r="T12059" i="2"/>
  <c r="T12058" i="2"/>
  <c r="T12057" i="2"/>
  <c r="T12056" i="2"/>
  <c r="T12055" i="2"/>
  <c r="T12054" i="2"/>
  <c r="T12053" i="2"/>
  <c r="T12052" i="2"/>
  <c r="T12051" i="2"/>
  <c r="T12050" i="2"/>
  <c r="T12049" i="2"/>
  <c r="T12048" i="2"/>
  <c r="T12047" i="2"/>
  <c r="T12046" i="2"/>
  <c r="T12045" i="2"/>
  <c r="T12044" i="2"/>
  <c r="T12043" i="2"/>
  <c r="T12042" i="2"/>
  <c r="T12041" i="2"/>
  <c r="T12040" i="2"/>
  <c r="T12039" i="2"/>
  <c r="T12038" i="2"/>
  <c r="T12037" i="2"/>
  <c r="T12036" i="2"/>
  <c r="T12035" i="2"/>
  <c r="T12034" i="2"/>
  <c r="T12033" i="2"/>
  <c r="T12032" i="2"/>
  <c r="T12031" i="2"/>
  <c r="T12030" i="2"/>
  <c r="T12029" i="2"/>
  <c r="T12028" i="2"/>
  <c r="T12027" i="2"/>
  <c r="T12026" i="2"/>
  <c r="T12025" i="2"/>
  <c r="T12024" i="2"/>
  <c r="T12023" i="2"/>
  <c r="T12022" i="2"/>
  <c r="T12021" i="2"/>
  <c r="T12020" i="2"/>
  <c r="T12019" i="2"/>
  <c r="T12018" i="2"/>
  <c r="T12017" i="2"/>
  <c r="T12016" i="2"/>
  <c r="T12015" i="2"/>
  <c r="T12014" i="2"/>
  <c r="T12013" i="2"/>
  <c r="T12012" i="2"/>
  <c r="T12011" i="2"/>
  <c r="T12010" i="2"/>
  <c r="T12009" i="2"/>
  <c r="T12008" i="2"/>
  <c r="T12007" i="2"/>
  <c r="T12006" i="2"/>
  <c r="T12005" i="2"/>
  <c r="T12004" i="2"/>
  <c r="T12003" i="2"/>
  <c r="T12002" i="2"/>
  <c r="T12001" i="2"/>
  <c r="T12000" i="2"/>
  <c r="T11999" i="2"/>
  <c r="T11998" i="2"/>
  <c r="T11997" i="2"/>
  <c r="T11996" i="2"/>
  <c r="T11995" i="2"/>
  <c r="T11994" i="2"/>
  <c r="T11993" i="2"/>
  <c r="T11992" i="2"/>
  <c r="T11991" i="2"/>
  <c r="T11990" i="2"/>
  <c r="T11989" i="2"/>
  <c r="T11988" i="2"/>
  <c r="T11987" i="2"/>
  <c r="T11986" i="2"/>
  <c r="T11985" i="2"/>
  <c r="T11984" i="2"/>
  <c r="T11983" i="2"/>
  <c r="T11982" i="2"/>
  <c r="T11981" i="2"/>
  <c r="T11980" i="2"/>
  <c r="T11979" i="2"/>
  <c r="T11978" i="2"/>
  <c r="T11977" i="2"/>
  <c r="T11976" i="2"/>
  <c r="T11975" i="2"/>
  <c r="T11974" i="2"/>
  <c r="T11973" i="2"/>
  <c r="T11972" i="2"/>
  <c r="T11971" i="2"/>
  <c r="T11970" i="2"/>
  <c r="T11969" i="2"/>
  <c r="T11968" i="2"/>
  <c r="T11967" i="2"/>
  <c r="T11966" i="2"/>
  <c r="T11965" i="2"/>
  <c r="T11964" i="2"/>
  <c r="T11963" i="2"/>
  <c r="T11962" i="2"/>
  <c r="T11961" i="2"/>
  <c r="T11960" i="2"/>
  <c r="T11959" i="2"/>
  <c r="T11958" i="2"/>
  <c r="T11957" i="2"/>
  <c r="T11956" i="2"/>
  <c r="T11955" i="2"/>
  <c r="T11954" i="2"/>
  <c r="T11953" i="2"/>
  <c r="T11952" i="2"/>
  <c r="T11951" i="2"/>
  <c r="T11950" i="2"/>
  <c r="T11949" i="2"/>
  <c r="T11948" i="2"/>
  <c r="T11947" i="2"/>
  <c r="T11946" i="2"/>
  <c r="T11945" i="2"/>
  <c r="T11944" i="2"/>
  <c r="T11943" i="2"/>
  <c r="T11942" i="2"/>
  <c r="T11941" i="2"/>
  <c r="T11940" i="2"/>
  <c r="T11939" i="2"/>
  <c r="T11938" i="2"/>
  <c r="T11937" i="2"/>
  <c r="T11936" i="2"/>
  <c r="T11935" i="2"/>
  <c r="T11934" i="2"/>
  <c r="T11933" i="2"/>
  <c r="T11932" i="2"/>
  <c r="T11931" i="2"/>
  <c r="T11930" i="2"/>
  <c r="T11929" i="2"/>
  <c r="T11928" i="2"/>
  <c r="T11927" i="2"/>
  <c r="T11926" i="2"/>
  <c r="T11925" i="2"/>
  <c r="T11924" i="2"/>
  <c r="T11923" i="2"/>
  <c r="T11922" i="2"/>
  <c r="T11921" i="2"/>
  <c r="T11920" i="2"/>
  <c r="T11919" i="2"/>
  <c r="T11918" i="2"/>
  <c r="T11917" i="2"/>
  <c r="T11916" i="2"/>
  <c r="T11915" i="2"/>
  <c r="T11914" i="2"/>
  <c r="T11913" i="2"/>
  <c r="T11912" i="2"/>
  <c r="T11911" i="2"/>
  <c r="T11910" i="2"/>
  <c r="T11909" i="2"/>
  <c r="T11908" i="2"/>
  <c r="T11907" i="2"/>
  <c r="T11906" i="2"/>
  <c r="T11905" i="2"/>
  <c r="T11904" i="2"/>
  <c r="T11903" i="2"/>
  <c r="T11902" i="2"/>
  <c r="T11901" i="2"/>
  <c r="T11900" i="2"/>
  <c r="T11899" i="2"/>
  <c r="T11898" i="2"/>
  <c r="T11897" i="2"/>
  <c r="T11896" i="2"/>
  <c r="T11895" i="2"/>
  <c r="T11894" i="2"/>
  <c r="T11893" i="2"/>
  <c r="T11892" i="2"/>
  <c r="T11891" i="2"/>
  <c r="T11890" i="2"/>
  <c r="T11889" i="2"/>
  <c r="T11888" i="2"/>
  <c r="T11887" i="2"/>
  <c r="T11886" i="2"/>
  <c r="T11885" i="2"/>
  <c r="T11884" i="2"/>
  <c r="T11883" i="2"/>
  <c r="T11882" i="2"/>
  <c r="T11881" i="2"/>
  <c r="T11880" i="2"/>
  <c r="T11879" i="2"/>
  <c r="T11878" i="2"/>
  <c r="T11877" i="2"/>
  <c r="T11876" i="2"/>
  <c r="T11875" i="2"/>
  <c r="T11874" i="2"/>
  <c r="T11873" i="2"/>
  <c r="T11872" i="2"/>
  <c r="T11871" i="2"/>
  <c r="T11870" i="2"/>
  <c r="T11869" i="2"/>
  <c r="T11868" i="2"/>
  <c r="T11867" i="2"/>
  <c r="T11866" i="2"/>
  <c r="T11865" i="2"/>
  <c r="T11864" i="2"/>
  <c r="T11863" i="2"/>
  <c r="T11862" i="2"/>
  <c r="T11861" i="2"/>
  <c r="T11860" i="2"/>
  <c r="T11859" i="2"/>
  <c r="T11858" i="2"/>
  <c r="T11857" i="2"/>
  <c r="T11856" i="2"/>
  <c r="T11855" i="2"/>
  <c r="T11854" i="2"/>
  <c r="T11853" i="2"/>
  <c r="T11852" i="2"/>
  <c r="T11851" i="2"/>
  <c r="T11850" i="2"/>
  <c r="T11849" i="2"/>
  <c r="T11848" i="2"/>
  <c r="T11847" i="2"/>
  <c r="T11846" i="2"/>
  <c r="T11845" i="2"/>
  <c r="T11844" i="2"/>
  <c r="T11843" i="2"/>
  <c r="T11842" i="2"/>
  <c r="T11841" i="2"/>
  <c r="T11840" i="2"/>
  <c r="T11839" i="2"/>
  <c r="T11838" i="2"/>
  <c r="T11837" i="2"/>
  <c r="T11836" i="2"/>
  <c r="T11835" i="2"/>
  <c r="T11834" i="2"/>
  <c r="T11833" i="2"/>
  <c r="T11832" i="2"/>
  <c r="T11831" i="2"/>
  <c r="T11830" i="2"/>
  <c r="T11829" i="2"/>
  <c r="T11828" i="2"/>
  <c r="T11827" i="2"/>
  <c r="T11826" i="2"/>
  <c r="T11825" i="2"/>
  <c r="T11824" i="2"/>
  <c r="T11823" i="2"/>
  <c r="T11822" i="2"/>
  <c r="T11821" i="2"/>
  <c r="T11820" i="2"/>
  <c r="T11819" i="2"/>
  <c r="T11818" i="2"/>
  <c r="T11817" i="2"/>
  <c r="T11816" i="2"/>
  <c r="T11815" i="2"/>
  <c r="T11814" i="2"/>
  <c r="T11813" i="2"/>
  <c r="T11812" i="2"/>
  <c r="T11811" i="2"/>
  <c r="T11810" i="2"/>
  <c r="T11809" i="2"/>
  <c r="T11808" i="2"/>
  <c r="T11807" i="2"/>
  <c r="T11806" i="2"/>
  <c r="T11805" i="2"/>
  <c r="T11804" i="2"/>
  <c r="T11803" i="2"/>
  <c r="T11802" i="2"/>
  <c r="T11801" i="2"/>
  <c r="T11800" i="2"/>
  <c r="T11799" i="2"/>
  <c r="T11798" i="2"/>
  <c r="T11797" i="2"/>
  <c r="T11796" i="2"/>
  <c r="T11795" i="2"/>
  <c r="T11794" i="2"/>
  <c r="T11793" i="2"/>
  <c r="T11792" i="2"/>
  <c r="T11791" i="2"/>
  <c r="T11790" i="2"/>
  <c r="T11789" i="2"/>
  <c r="T11788" i="2"/>
  <c r="T11787" i="2"/>
  <c r="T11786" i="2"/>
  <c r="T11785" i="2"/>
  <c r="T11784" i="2"/>
  <c r="T11783" i="2"/>
  <c r="T11782" i="2"/>
  <c r="T11781" i="2"/>
  <c r="T11780" i="2"/>
  <c r="T11779" i="2"/>
  <c r="T11778" i="2"/>
  <c r="T11777" i="2"/>
  <c r="T11776" i="2"/>
  <c r="T11775" i="2"/>
  <c r="T11774" i="2"/>
  <c r="T11773" i="2"/>
  <c r="T11772" i="2"/>
  <c r="T11771" i="2"/>
  <c r="T11770" i="2"/>
  <c r="T11769" i="2"/>
  <c r="T11768" i="2"/>
  <c r="T11767" i="2"/>
  <c r="T11766" i="2"/>
  <c r="T11765" i="2"/>
  <c r="T11764" i="2"/>
  <c r="T11763" i="2"/>
  <c r="T11762" i="2"/>
  <c r="T11761" i="2"/>
  <c r="T11760" i="2"/>
  <c r="T11759" i="2"/>
  <c r="T11758" i="2"/>
  <c r="T11757" i="2"/>
  <c r="T11756" i="2"/>
  <c r="T11755" i="2"/>
  <c r="T11754" i="2"/>
  <c r="T11753" i="2"/>
  <c r="T11752" i="2"/>
  <c r="T11751" i="2"/>
  <c r="T11750" i="2"/>
  <c r="T11749" i="2"/>
  <c r="T11748" i="2"/>
  <c r="T11747" i="2"/>
  <c r="T11746" i="2"/>
  <c r="T11745" i="2"/>
  <c r="T11744" i="2"/>
  <c r="T11743" i="2"/>
  <c r="T11742" i="2"/>
  <c r="T11741" i="2"/>
  <c r="T11740" i="2"/>
  <c r="T11739" i="2"/>
  <c r="T11738" i="2"/>
  <c r="T11737" i="2"/>
  <c r="T11736" i="2"/>
  <c r="T11735" i="2"/>
  <c r="T11734" i="2"/>
  <c r="T11733" i="2"/>
  <c r="T11732" i="2"/>
  <c r="T11731" i="2"/>
  <c r="T11730" i="2"/>
  <c r="T11729" i="2"/>
  <c r="T11728" i="2"/>
  <c r="T11727" i="2"/>
  <c r="T11726" i="2"/>
  <c r="T11725" i="2"/>
  <c r="T11724" i="2"/>
  <c r="T11723" i="2"/>
  <c r="T11722" i="2"/>
  <c r="T11721" i="2"/>
  <c r="T11720" i="2"/>
  <c r="T11719" i="2"/>
  <c r="T11718" i="2"/>
  <c r="T11717" i="2"/>
  <c r="T11716" i="2"/>
  <c r="T11715" i="2"/>
  <c r="T11714" i="2"/>
  <c r="T11713" i="2"/>
  <c r="T11712" i="2"/>
  <c r="T11711" i="2"/>
  <c r="T11710" i="2"/>
  <c r="T11709" i="2"/>
  <c r="T11708" i="2"/>
  <c r="T11707" i="2"/>
  <c r="T11706" i="2"/>
  <c r="T11705" i="2"/>
  <c r="T11704" i="2"/>
  <c r="T11703" i="2"/>
  <c r="T11702" i="2"/>
  <c r="T11701" i="2"/>
  <c r="T11700" i="2"/>
  <c r="T11699" i="2"/>
  <c r="T11698" i="2"/>
  <c r="T11697" i="2"/>
  <c r="T11696" i="2"/>
  <c r="T11695" i="2"/>
  <c r="T11694" i="2"/>
  <c r="T11693" i="2"/>
  <c r="T11692" i="2"/>
  <c r="T11691" i="2"/>
  <c r="T11690" i="2"/>
  <c r="T11689" i="2"/>
  <c r="T11688" i="2"/>
  <c r="T11687" i="2"/>
  <c r="T11686" i="2"/>
  <c r="T11685" i="2"/>
  <c r="T11684" i="2"/>
  <c r="T11683" i="2"/>
  <c r="T11682" i="2"/>
  <c r="T11681" i="2"/>
  <c r="T11680" i="2"/>
  <c r="T11679" i="2"/>
  <c r="T11678" i="2"/>
  <c r="T11677" i="2"/>
  <c r="T11676" i="2"/>
  <c r="T11675" i="2"/>
  <c r="T11674" i="2"/>
  <c r="T11673" i="2"/>
  <c r="T11672" i="2"/>
  <c r="T11671" i="2"/>
  <c r="T11670" i="2"/>
  <c r="T11669" i="2"/>
  <c r="T11668" i="2"/>
  <c r="T11667" i="2"/>
  <c r="T11666" i="2"/>
  <c r="T11665" i="2"/>
  <c r="T11664" i="2"/>
  <c r="T11663" i="2"/>
  <c r="T11662" i="2"/>
  <c r="T11661" i="2"/>
  <c r="T11660" i="2"/>
  <c r="T11659" i="2"/>
  <c r="T11658" i="2"/>
  <c r="T11657" i="2"/>
  <c r="T11656" i="2"/>
  <c r="T11655" i="2"/>
  <c r="T11654" i="2"/>
  <c r="T11653" i="2"/>
  <c r="T11652" i="2"/>
  <c r="T11651" i="2"/>
  <c r="T11650" i="2"/>
  <c r="T11649" i="2"/>
  <c r="T11648" i="2"/>
  <c r="T11647" i="2"/>
  <c r="T11646" i="2"/>
  <c r="T11645" i="2"/>
  <c r="T11644" i="2"/>
  <c r="T11643" i="2"/>
  <c r="T11642" i="2"/>
  <c r="T11641" i="2"/>
  <c r="T11640" i="2"/>
  <c r="T11639" i="2"/>
  <c r="T11638" i="2"/>
  <c r="T11637" i="2"/>
  <c r="T11636" i="2"/>
  <c r="T11635" i="2"/>
  <c r="T11634" i="2"/>
  <c r="T11633" i="2"/>
  <c r="T11632" i="2"/>
  <c r="T11631" i="2"/>
  <c r="T11630" i="2"/>
  <c r="T11629" i="2"/>
  <c r="T11628" i="2"/>
  <c r="T11627" i="2"/>
  <c r="T11626" i="2"/>
  <c r="T11625" i="2"/>
  <c r="T11624" i="2"/>
  <c r="T11623" i="2"/>
  <c r="T11622" i="2"/>
  <c r="T11621" i="2"/>
  <c r="T11620" i="2"/>
  <c r="T11619" i="2"/>
  <c r="T11618" i="2"/>
  <c r="T11617" i="2"/>
  <c r="T11616" i="2"/>
  <c r="T11615" i="2"/>
  <c r="T11614" i="2"/>
  <c r="T11613" i="2"/>
  <c r="T11612" i="2"/>
  <c r="T11611" i="2"/>
  <c r="T11610" i="2"/>
  <c r="T11609" i="2"/>
  <c r="T11608" i="2"/>
  <c r="T11607" i="2"/>
  <c r="T11606" i="2"/>
  <c r="T11605" i="2"/>
  <c r="T11604" i="2"/>
  <c r="T11603" i="2"/>
  <c r="T11602" i="2"/>
  <c r="T11601" i="2"/>
  <c r="T11600" i="2"/>
  <c r="T11599" i="2"/>
  <c r="T11598" i="2"/>
  <c r="T11597" i="2"/>
  <c r="T11596" i="2"/>
  <c r="T11595" i="2"/>
  <c r="T11594" i="2"/>
  <c r="T11593" i="2"/>
  <c r="T11592" i="2"/>
  <c r="T11591" i="2"/>
  <c r="T11590" i="2"/>
  <c r="T11589" i="2"/>
  <c r="T11588" i="2"/>
  <c r="T11587" i="2"/>
  <c r="T11586" i="2"/>
  <c r="T11585" i="2"/>
  <c r="T11584" i="2"/>
  <c r="T11583" i="2"/>
  <c r="T11582" i="2"/>
  <c r="T11581" i="2"/>
  <c r="T11580" i="2"/>
  <c r="T11579" i="2"/>
  <c r="T11578" i="2"/>
  <c r="T11577" i="2"/>
  <c r="T11576" i="2"/>
  <c r="T11575" i="2"/>
  <c r="T11574" i="2"/>
  <c r="T11573" i="2"/>
  <c r="T11572" i="2"/>
  <c r="T11571" i="2"/>
  <c r="T11570" i="2"/>
  <c r="T11569" i="2"/>
  <c r="T11568" i="2"/>
  <c r="T11567" i="2"/>
  <c r="T11566" i="2"/>
  <c r="T11565" i="2"/>
  <c r="T11564" i="2"/>
  <c r="T11563" i="2"/>
  <c r="T11562" i="2"/>
  <c r="T11561" i="2"/>
  <c r="T11560" i="2"/>
  <c r="T11559" i="2"/>
  <c r="T11558" i="2"/>
  <c r="T11557" i="2"/>
  <c r="T11556" i="2"/>
  <c r="T11555" i="2"/>
  <c r="T11554" i="2"/>
  <c r="T11553" i="2"/>
  <c r="T11552" i="2"/>
  <c r="T11551" i="2"/>
  <c r="T11550" i="2"/>
  <c r="T11549" i="2"/>
  <c r="T11548" i="2"/>
  <c r="T11547" i="2"/>
  <c r="T11546" i="2"/>
  <c r="T11545" i="2"/>
  <c r="T11544" i="2"/>
  <c r="T11543" i="2"/>
  <c r="T11542" i="2"/>
  <c r="T11541" i="2"/>
  <c r="T11540" i="2"/>
  <c r="T11539" i="2"/>
  <c r="T11538" i="2"/>
  <c r="T11537" i="2"/>
  <c r="T11536" i="2"/>
  <c r="T11535" i="2"/>
  <c r="T11534" i="2"/>
  <c r="T11533" i="2"/>
  <c r="T11532" i="2"/>
  <c r="T11531" i="2"/>
  <c r="T11530" i="2"/>
  <c r="T11529" i="2"/>
  <c r="T11528" i="2"/>
  <c r="T11527" i="2"/>
  <c r="T11526" i="2"/>
  <c r="T11525" i="2"/>
  <c r="T11524" i="2"/>
  <c r="T11523" i="2"/>
  <c r="T11522" i="2"/>
  <c r="T11521" i="2"/>
  <c r="T11520" i="2"/>
  <c r="T11519" i="2"/>
  <c r="T11518" i="2"/>
  <c r="T11517" i="2"/>
  <c r="T11516" i="2"/>
  <c r="T11515" i="2"/>
  <c r="T11514" i="2"/>
  <c r="T11513" i="2"/>
  <c r="T11512" i="2"/>
  <c r="T11511" i="2"/>
  <c r="T11510" i="2"/>
  <c r="T11509" i="2"/>
  <c r="T11508" i="2"/>
  <c r="T11507" i="2"/>
  <c r="T11506" i="2"/>
  <c r="T11505" i="2"/>
  <c r="T11504" i="2"/>
  <c r="T11503" i="2"/>
  <c r="T11502" i="2"/>
  <c r="T11501" i="2"/>
  <c r="T11500" i="2"/>
  <c r="T11499" i="2"/>
  <c r="T11498" i="2"/>
  <c r="T11497" i="2"/>
  <c r="T11496" i="2"/>
  <c r="T11495" i="2"/>
  <c r="T11494" i="2"/>
  <c r="T11493" i="2"/>
  <c r="T11492" i="2"/>
  <c r="T11491" i="2"/>
  <c r="T11490" i="2"/>
  <c r="T11489" i="2"/>
  <c r="T11488" i="2"/>
  <c r="T11487" i="2"/>
  <c r="T11486" i="2"/>
  <c r="T11485" i="2"/>
  <c r="T11484" i="2"/>
  <c r="T11483" i="2"/>
  <c r="T11482" i="2"/>
  <c r="T11481" i="2"/>
  <c r="T11480" i="2"/>
  <c r="T11479" i="2"/>
  <c r="T11478" i="2"/>
  <c r="T11477" i="2"/>
  <c r="T11476" i="2"/>
  <c r="T11475" i="2"/>
  <c r="T11474" i="2"/>
  <c r="T11473" i="2"/>
  <c r="T11472" i="2"/>
  <c r="T11471" i="2"/>
  <c r="T11470" i="2"/>
  <c r="T11469" i="2"/>
  <c r="T11468" i="2"/>
  <c r="T11467" i="2"/>
  <c r="T11466" i="2"/>
  <c r="T11465" i="2"/>
  <c r="T11464" i="2"/>
  <c r="T11463" i="2"/>
  <c r="T11462" i="2"/>
  <c r="T11461" i="2"/>
  <c r="T11460" i="2"/>
  <c r="T11459" i="2"/>
  <c r="T11458" i="2"/>
  <c r="T11457" i="2"/>
  <c r="T11456" i="2"/>
  <c r="T11455" i="2"/>
  <c r="T11454" i="2"/>
  <c r="T11453" i="2"/>
  <c r="T11452" i="2"/>
  <c r="T11451" i="2"/>
  <c r="T11450" i="2"/>
  <c r="T11449" i="2"/>
  <c r="T11448" i="2"/>
  <c r="T11447" i="2"/>
  <c r="T11446" i="2"/>
  <c r="T11445" i="2"/>
  <c r="T11444" i="2"/>
  <c r="T11443" i="2"/>
  <c r="T11442" i="2"/>
  <c r="T11441" i="2"/>
  <c r="T11440" i="2"/>
  <c r="T11439" i="2"/>
  <c r="T11438" i="2"/>
  <c r="T11437" i="2"/>
  <c r="T11436" i="2"/>
  <c r="T11435" i="2"/>
  <c r="T11434" i="2"/>
  <c r="T11433" i="2"/>
  <c r="T11432" i="2"/>
  <c r="T11431" i="2"/>
  <c r="T11430" i="2"/>
  <c r="T11429" i="2"/>
  <c r="T11428" i="2"/>
  <c r="T11427" i="2"/>
  <c r="T11426" i="2"/>
  <c r="T11425" i="2"/>
  <c r="T11424" i="2"/>
  <c r="T11423" i="2"/>
  <c r="T11422" i="2"/>
  <c r="T11421" i="2"/>
  <c r="T11420" i="2"/>
  <c r="T11419" i="2"/>
  <c r="T11418" i="2"/>
  <c r="T11417" i="2"/>
  <c r="T11416" i="2"/>
  <c r="T11415" i="2"/>
  <c r="T11414" i="2"/>
  <c r="T11413" i="2"/>
  <c r="T11412" i="2"/>
  <c r="T11411" i="2"/>
  <c r="T11410" i="2"/>
  <c r="T11409" i="2"/>
  <c r="T11408" i="2"/>
  <c r="T11407" i="2"/>
  <c r="T11406" i="2"/>
  <c r="T11405" i="2"/>
  <c r="T11404" i="2"/>
  <c r="T11403" i="2"/>
  <c r="T11402" i="2"/>
  <c r="T11401" i="2"/>
  <c r="T11400" i="2"/>
  <c r="T11399" i="2"/>
  <c r="T11398" i="2"/>
  <c r="T11397" i="2"/>
  <c r="T11396" i="2"/>
  <c r="T11395" i="2"/>
  <c r="T11394" i="2"/>
  <c r="T11393" i="2"/>
  <c r="T11392" i="2"/>
  <c r="T11391" i="2"/>
  <c r="T11390" i="2"/>
  <c r="T11389" i="2"/>
  <c r="T11388" i="2"/>
  <c r="T11387" i="2"/>
  <c r="T11386" i="2"/>
  <c r="T11385" i="2"/>
  <c r="T11384" i="2"/>
  <c r="T11383" i="2"/>
  <c r="T11382" i="2"/>
  <c r="T11381" i="2"/>
  <c r="T11380" i="2"/>
  <c r="T11379" i="2"/>
  <c r="T11378" i="2"/>
  <c r="T11377" i="2"/>
  <c r="T11376" i="2"/>
  <c r="T11375" i="2"/>
  <c r="T11374" i="2"/>
  <c r="T11373" i="2"/>
  <c r="T11372" i="2"/>
  <c r="T11371" i="2"/>
  <c r="T11370" i="2"/>
  <c r="T11369" i="2"/>
  <c r="T11368" i="2"/>
  <c r="T11367" i="2"/>
  <c r="T11366" i="2"/>
  <c r="T11365" i="2"/>
  <c r="T11364" i="2"/>
  <c r="T11363" i="2"/>
  <c r="T11362" i="2"/>
  <c r="T11361" i="2"/>
  <c r="T11360" i="2"/>
  <c r="T11359" i="2"/>
  <c r="T11358" i="2"/>
  <c r="T11357" i="2"/>
  <c r="T11356" i="2"/>
  <c r="T11355" i="2"/>
  <c r="T11354" i="2"/>
  <c r="T11353" i="2"/>
  <c r="T11352" i="2"/>
  <c r="T11351" i="2"/>
  <c r="T11350" i="2"/>
  <c r="T11349" i="2"/>
  <c r="T11348" i="2"/>
  <c r="T11347" i="2"/>
  <c r="T11346" i="2"/>
  <c r="T11345" i="2"/>
  <c r="T11344" i="2"/>
  <c r="T11343" i="2"/>
  <c r="T11342" i="2"/>
  <c r="T11341" i="2"/>
  <c r="T11340" i="2"/>
  <c r="T11339" i="2"/>
  <c r="T11338" i="2"/>
  <c r="T11337" i="2"/>
  <c r="T11336" i="2"/>
  <c r="T11335" i="2"/>
  <c r="T11334" i="2"/>
  <c r="T11333" i="2"/>
  <c r="T11332" i="2"/>
  <c r="T11331" i="2"/>
  <c r="T11330" i="2"/>
  <c r="T11329" i="2"/>
  <c r="T11328" i="2"/>
  <c r="T11327" i="2"/>
  <c r="T11326" i="2"/>
  <c r="T11325" i="2"/>
  <c r="T11324" i="2"/>
  <c r="T11323" i="2"/>
  <c r="T11322" i="2"/>
  <c r="T11321" i="2"/>
  <c r="T11320" i="2"/>
  <c r="T11319" i="2"/>
  <c r="T11318" i="2"/>
  <c r="T11317" i="2"/>
  <c r="T11316" i="2"/>
  <c r="T11315" i="2"/>
  <c r="T11314" i="2"/>
  <c r="T11313" i="2"/>
  <c r="T11312" i="2"/>
  <c r="T11311" i="2"/>
  <c r="T11310" i="2"/>
  <c r="T11309" i="2"/>
  <c r="T11308" i="2"/>
  <c r="T11307" i="2"/>
  <c r="T11306" i="2"/>
  <c r="T11305" i="2"/>
  <c r="T11304" i="2"/>
  <c r="T11303" i="2"/>
  <c r="T11302" i="2"/>
  <c r="T11301" i="2"/>
  <c r="T11300" i="2"/>
  <c r="T11299" i="2"/>
  <c r="T11298" i="2"/>
  <c r="T11297" i="2"/>
  <c r="T11296" i="2"/>
  <c r="T11295" i="2"/>
  <c r="T11294" i="2"/>
  <c r="T11293" i="2"/>
  <c r="T11292" i="2"/>
  <c r="T11291" i="2"/>
  <c r="T11290" i="2"/>
  <c r="T11289" i="2"/>
  <c r="T11288" i="2"/>
  <c r="T11287" i="2"/>
  <c r="T11286" i="2"/>
  <c r="T11285" i="2"/>
  <c r="T11284" i="2"/>
  <c r="T11283" i="2"/>
  <c r="T11282" i="2"/>
  <c r="T11281" i="2"/>
  <c r="T11280" i="2"/>
  <c r="T11279" i="2"/>
  <c r="T11278" i="2"/>
  <c r="T11277" i="2"/>
  <c r="T11276" i="2"/>
  <c r="T11275" i="2"/>
  <c r="T11274" i="2"/>
  <c r="T11273" i="2"/>
  <c r="T11272" i="2"/>
  <c r="T11271" i="2"/>
  <c r="T11270" i="2"/>
  <c r="T11269" i="2"/>
  <c r="T11268" i="2"/>
  <c r="T11267" i="2"/>
  <c r="T11266" i="2"/>
  <c r="T11265" i="2"/>
  <c r="T11264" i="2"/>
  <c r="T11263" i="2"/>
  <c r="T11262" i="2"/>
  <c r="T11261" i="2"/>
  <c r="T11260" i="2"/>
  <c r="T11259" i="2"/>
  <c r="T11258" i="2"/>
  <c r="T11257" i="2"/>
  <c r="T11256" i="2"/>
  <c r="T11255" i="2"/>
  <c r="T11254" i="2"/>
  <c r="T11253" i="2"/>
  <c r="T11252" i="2"/>
  <c r="T11251" i="2"/>
  <c r="T11250" i="2"/>
  <c r="T11249" i="2"/>
  <c r="T11248" i="2"/>
  <c r="T11247" i="2"/>
  <c r="T11246" i="2"/>
  <c r="T11245" i="2"/>
  <c r="T11244" i="2"/>
  <c r="T11243" i="2"/>
  <c r="T11242" i="2"/>
  <c r="T11241" i="2"/>
  <c r="T11240" i="2"/>
  <c r="T11239" i="2"/>
  <c r="T11238" i="2"/>
  <c r="T11237" i="2"/>
  <c r="T11236" i="2"/>
  <c r="T11235" i="2"/>
  <c r="T11234" i="2"/>
  <c r="T11233" i="2"/>
  <c r="T11232" i="2"/>
  <c r="T11231" i="2"/>
  <c r="T11230" i="2"/>
  <c r="T11229" i="2"/>
  <c r="T11228" i="2"/>
  <c r="T11227" i="2"/>
  <c r="T11226" i="2"/>
  <c r="T11225" i="2"/>
  <c r="T11224" i="2"/>
  <c r="T11223" i="2"/>
  <c r="T11222" i="2"/>
  <c r="T11221" i="2"/>
  <c r="T11220" i="2"/>
  <c r="T11219" i="2"/>
  <c r="T11218" i="2"/>
  <c r="T11217" i="2"/>
  <c r="T11216" i="2"/>
  <c r="T11215" i="2"/>
  <c r="T11214" i="2"/>
  <c r="T11213" i="2"/>
  <c r="T11212" i="2"/>
  <c r="T11211" i="2"/>
  <c r="T11210" i="2"/>
  <c r="T11209" i="2"/>
  <c r="T11208" i="2"/>
  <c r="T11207" i="2"/>
  <c r="T11206" i="2"/>
  <c r="T11205" i="2"/>
  <c r="T11204" i="2"/>
  <c r="T11203" i="2"/>
  <c r="T11202" i="2"/>
  <c r="T11201" i="2"/>
  <c r="T11200" i="2"/>
  <c r="T11199" i="2"/>
  <c r="T11198" i="2"/>
  <c r="T11197" i="2"/>
  <c r="T11196" i="2"/>
  <c r="T11195" i="2"/>
  <c r="T11194" i="2"/>
  <c r="T11193" i="2"/>
  <c r="T11192" i="2"/>
  <c r="T11191" i="2"/>
  <c r="T11190" i="2"/>
  <c r="T11189" i="2"/>
  <c r="T11188" i="2"/>
  <c r="T11187" i="2"/>
  <c r="T11186" i="2"/>
  <c r="T11185" i="2"/>
  <c r="T11184" i="2"/>
  <c r="T11183" i="2"/>
  <c r="T11182" i="2"/>
  <c r="T11181" i="2"/>
  <c r="T11180" i="2"/>
  <c r="T11179" i="2"/>
  <c r="T11178" i="2"/>
  <c r="T11177" i="2"/>
  <c r="T11176" i="2"/>
  <c r="T11175" i="2"/>
  <c r="T11174" i="2"/>
  <c r="T11173" i="2"/>
  <c r="T11172" i="2"/>
  <c r="T11171" i="2"/>
  <c r="T11170" i="2"/>
  <c r="T11169" i="2"/>
  <c r="T11168" i="2"/>
  <c r="T11167" i="2"/>
  <c r="T11166" i="2"/>
  <c r="T11165" i="2"/>
  <c r="T11164" i="2"/>
  <c r="T11163" i="2"/>
  <c r="T11162" i="2"/>
  <c r="T11161" i="2"/>
  <c r="T11160" i="2"/>
  <c r="T11159" i="2"/>
  <c r="T11158" i="2"/>
  <c r="T11157" i="2"/>
  <c r="T11156" i="2"/>
  <c r="T11155" i="2"/>
  <c r="T11154" i="2"/>
  <c r="T11153" i="2"/>
  <c r="T11152" i="2"/>
  <c r="T11151" i="2"/>
  <c r="T11150" i="2"/>
  <c r="T11149" i="2"/>
  <c r="T11148" i="2"/>
  <c r="T11147" i="2"/>
  <c r="T11146" i="2"/>
  <c r="T11145" i="2"/>
  <c r="T11144" i="2"/>
  <c r="T11143" i="2"/>
  <c r="T11142" i="2"/>
  <c r="T11141" i="2"/>
  <c r="T11140" i="2"/>
  <c r="T11139" i="2"/>
  <c r="T11138" i="2"/>
  <c r="T11137" i="2"/>
  <c r="T11136" i="2"/>
  <c r="T11135" i="2"/>
  <c r="T11134" i="2"/>
  <c r="T11133" i="2"/>
  <c r="T11132" i="2"/>
  <c r="T11131" i="2"/>
  <c r="T11130" i="2"/>
  <c r="T11129" i="2"/>
  <c r="T11128" i="2"/>
  <c r="T11127" i="2"/>
  <c r="T11126" i="2"/>
  <c r="T11125" i="2"/>
  <c r="T11124" i="2"/>
  <c r="T11123" i="2"/>
  <c r="T11122" i="2"/>
  <c r="T11121" i="2"/>
  <c r="T11120" i="2"/>
  <c r="T11119" i="2"/>
  <c r="T11118" i="2"/>
  <c r="T11117" i="2"/>
  <c r="T11116" i="2"/>
  <c r="T11115" i="2"/>
  <c r="T11114" i="2"/>
  <c r="T11113" i="2"/>
  <c r="T11112" i="2"/>
  <c r="T11111" i="2"/>
  <c r="T11110" i="2"/>
  <c r="T11109" i="2"/>
  <c r="T11108" i="2"/>
  <c r="T11107" i="2"/>
  <c r="T11106" i="2"/>
  <c r="T11105" i="2"/>
  <c r="T11104" i="2"/>
  <c r="T11103" i="2"/>
  <c r="T11102" i="2"/>
  <c r="T11101" i="2"/>
  <c r="T11100" i="2"/>
  <c r="T11099" i="2"/>
  <c r="T11098" i="2"/>
  <c r="T11097" i="2"/>
  <c r="T11096" i="2"/>
  <c r="T11095" i="2"/>
  <c r="T11094" i="2"/>
  <c r="T11093" i="2"/>
  <c r="T11092" i="2"/>
  <c r="T11091" i="2"/>
  <c r="T11090" i="2"/>
  <c r="T11089" i="2"/>
  <c r="T11088" i="2"/>
  <c r="T11087" i="2"/>
  <c r="T11086" i="2"/>
  <c r="T11085" i="2"/>
  <c r="T11084" i="2"/>
  <c r="T11083" i="2"/>
  <c r="T11082" i="2"/>
  <c r="T11081" i="2"/>
  <c r="T11080" i="2"/>
  <c r="T11079" i="2"/>
  <c r="T11078" i="2"/>
  <c r="T11077" i="2"/>
  <c r="T11076" i="2"/>
  <c r="T11075" i="2"/>
  <c r="T11074" i="2"/>
  <c r="T11073" i="2"/>
  <c r="T11072" i="2"/>
  <c r="T11071" i="2"/>
  <c r="T11070" i="2"/>
  <c r="T11069" i="2"/>
  <c r="T11068" i="2"/>
  <c r="T11067" i="2"/>
  <c r="T11066" i="2"/>
  <c r="T11065" i="2"/>
  <c r="T11064" i="2"/>
  <c r="T11063" i="2"/>
  <c r="T11062" i="2"/>
  <c r="T11061" i="2"/>
  <c r="T11060" i="2"/>
  <c r="T11059" i="2"/>
  <c r="T11058" i="2"/>
  <c r="T11057" i="2"/>
  <c r="T11056" i="2"/>
  <c r="T11055" i="2"/>
  <c r="T11054" i="2"/>
  <c r="T11053" i="2"/>
  <c r="T11052" i="2"/>
  <c r="T11051" i="2"/>
  <c r="T11050" i="2"/>
  <c r="T11049" i="2"/>
  <c r="T11048" i="2"/>
  <c r="T11047" i="2"/>
  <c r="T11046" i="2"/>
  <c r="T11045" i="2"/>
  <c r="T11044" i="2"/>
  <c r="T11043" i="2"/>
  <c r="T11042" i="2"/>
  <c r="T11041" i="2"/>
  <c r="T11040" i="2"/>
  <c r="T11039" i="2"/>
  <c r="T11038" i="2"/>
  <c r="T11037" i="2"/>
  <c r="T11036" i="2"/>
  <c r="T11035" i="2"/>
  <c r="T11034" i="2"/>
  <c r="T11033" i="2"/>
  <c r="T11032" i="2"/>
  <c r="T11031" i="2"/>
  <c r="T11030" i="2"/>
  <c r="T11029" i="2"/>
  <c r="T11028" i="2"/>
  <c r="T11027" i="2"/>
  <c r="T11026" i="2"/>
  <c r="T11025" i="2"/>
  <c r="T11024" i="2"/>
  <c r="T11023" i="2"/>
  <c r="T11022" i="2"/>
  <c r="T11021" i="2"/>
  <c r="T11020" i="2"/>
  <c r="T11019" i="2"/>
  <c r="T11018" i="2"/>
  <c r="T11017" i="2"/>
  <c r="T11016" i="2"/>
  <c r="T11015" i="2"/>
  <c r="T11014" i="2"/>
  <c r="T11013" i="2"/>
  <c r="T11012" i="2"/>
  <c r="T11011" i="2"/>
  <c r="T11010" i="2"/>
  <c r="T11009" i="2"/>
  <c r="T11008" i="2"/>
  <c r="T11007" i="2"/>
  <c r="T11006" i="2"/>
  <c r="T11005" i="2"/>
  <c r="T11004" i="2"/>
  <c r="T11003" i="2"/>
  <c r="T11002" i="2"/>
  <c r="T11001" i="2"/>
  <c r="T11000" i="2"/>
  <c r="T10999" i="2"/>
  <c r="T10998" i="2"/>
  <c r="T10997" i="2"/>
  <c r="T10996" i="2"/>
  <c r="T10995" i="2"/>
  <c r="T10994" i="2"/>
  <c r="T10993" i="2"/>
  <c r="T10992" i="2"/>
  <c r="T10991" i="2"/>
  <c r="T10990" i="2"/>
  <c r="T10989" i="2"/>
  <c r="T10988" i="2"/>
  <c r="T10987" i="2"/>
  <c r="T10986" i="2"/>
  <c r="T10985" i="2"/>
  <c r="T10984" i="2"/>
  <c r="T10983" i="2"/>
  <c r="T10982" i="2"/>
  <c r="T10981" i="2"/>
  <c r="T10980" i="2"/>
  <c r="T10979" i="2"/>
  <c r="T10978" i="2"/>
  <c r="T10977" i="2"/>
  <c r="T10976" i="2"/>
  <c r="T10975" i="2"/>
  <c r="T10974" i="2"/>
  <c r="T10973" i="2"/>
  <c r="T10972" i="2"/>
  <c r="T10971" i="2"/>
  <c r="T10970" i="2"/>
  <c r="T10969" i="2"/>
  <c r="T10968" i="2"/>
  <c r="T10967" i="2"/>
  <c r="T10966" i="2"/>
  <c r="T10965" i="2"/>
  <c r="T10964" i="2"/>
  <c r="T10963" i="2"/>
  <c r="T10962" i="2"/>
  <c r="T10961" i="2"/>
  <c r="T10960" i="2"/>
  <c r="T10959" i="2"/>
  <c r="T10958" i="2"/>
  <c r="T10957" i="2"/>
  <c r="T10956" i="2"/>
  <c r="T10955" i="2"/>
  <c r="T10954" i="2"/>
  <c r="T10953" i="2"/>
  <c r="T10952" i="2"/>
  <c r="T10951" i="2"/>
  <c r="T10950" i="2"/>
  <c r="T10949" i="2"/>
  <c r="T10948" i="2"/>
  <c r="T10947" i="2"/>
  <c r="T10946" i="2"/>
  <c r="C20" i="5" s="1"/>
  <c r="D20" i="5" s="1"/>
  <c r="T10945" i="2"/>
  <c r="T10944" i="2"/>
  <c r="T10943" i="2"/>
  <c r="T10942" i="2"/>
  <c r="T10941" i="2"/>
  <c r="T10940" i="2"/>
  <c r="T10939" i="2"/>
  <c r="T10938" i="2"/>
  <c r="T10937" i="2"/>
  <c r="T10936" i="2"/>
  <c r="T10935" i="2"/>
  <c r="T10934" i="2"/>
  <c r="T10933" i="2"/>
  <c r="T10932" i="2"/>
  <c r="T10931" i="2"/>
  <c r="T10930" i="2"/>
  <c r="T10929" i="2"/>
  <c r="T10928" i="2"/>
  <c r="T10927" i="2"/>
  <c r="T10926" i="2"/>
  <c r="T10925" i="2"/>
  <c r="T10924" i="2"/>
  <c r="T10923" i="2"/>
  <c r="T10922" i="2"/>
  <c r="T10921" i="2"/>
  <c r="T10920" i="2"/>
  <c r="T10919" i="2"/>
  <c r="T10918" i="2"/>
  <c r="T10917" i="2"/>
  <c r="T10916" i="2"/>
  <c r="T10915" i="2"/>
  <c r="T10914" i="2"/>
  <c r="T10913" i="2"/>
  <c r="T10912" i="2"/>
  <c r="T10911" i="2"/>
  <c r="T10910" i="2"/>
  <c r="T10909" i="2"/>
  <c r="T10908" i="2"/>
  <c r="T10907" i="2"/>
  <c r="T10906" i="2"/>
  <c r="T10905" i="2"/>
  <c r="T10904" i="2"/>
  <c r="T10903" i="2"/>
  <c r="T10902" i="2"/>
  <c r="T10901" i="2"/>
  <c r="T10900" i="2"/>
  <c r="T10899" i="2"/>
  <c r="T10898" i="2"/>
  <c r="T10897" i="2"/>
  <c r="T10896" i="2"/>
  <c r="T10895" i="2"/>
  <c r="T10894" i="2"/>
  <c r="T10893" i="2"/>
  <c r="T10892" i="2"/>
  <c r="T10891" i="2"/>
  <c r="T10890" i="2"/>
  <c r="T10889" i="2"/>
  <c r="T10888" i="2"/>
  <c r="T10887" i="2"/>
  <c r="T10886" i="2"/>
  <c r="T10885" i="2"/>
  <c r="T10884" i="2"/>
  <c r="T10883" i="2"/>
  <c r="T10882" i="2"/>
  <c r="T10881" i="2"/>
  <c r="T10880" i="2"/>
  <c r="T10879" i="2"/>
  <c r="T10878" i="2"/>
  <c r="T10877" i="2"/>
  <c r="T10876" i="2"/>
  <c r="T10875" i="2"/>
  <c r="T10874" i="2"/>
  <c r="T10873" i="2"/>
  <c r="T10872" i="2"/>
  <c r="T10871" i="2"/>
  <c r="T10870" i="2"/>
  <c r="T10869" i="2"/>
  <c r="T10868" i="2"/>
  <c r="T10867" i="2"/>
  <c r="T10866" i="2"/>
  <c r="T10865" i="2"/>
  <c r="T10864" i="2"/>
  <c r="T10863" i="2"/>
  <c r="T10862" i="2"/>
  <c r="T10861" i="2"/>
  <c r="T10860" i="2"/>
  <c r="T10859" i="2"/>
  <c r="T10858" i="2"/>
  <c r="T10857" i="2"/>
  <c r="T10856" i="2"/>
  <c r="T10855" i="2"/>
  <c r="T10854" i="2"/>
  <c r="T10853" i="2"/>
  <c r="T10852" i="2"/>
  <c r="T10851" i="2"/>
  <c r="T10850" i="2"/>
  <c r="T10849" i="2"/>
  <c r="T10848" i="2"/>
  <c r="T10847" i="2"/>
  <c r="T10846" i="2"/>
  <c r="T10845" i="2"/>
  <c r="T10844" i="2"/>
  <c r="T10843" i="2"/>
  <c r="T10842" i="2"/>
  <c r="T10841" i="2"/>
  <c r="T10840" i="2"/>
  <c r="T10839" i="2"/>
  <c r="T10838" i="2"/>
  <c r="T10837" i="2"/>
  <c r="T10836" i="2"/>
  <c r="T10835" i="2"/>
  <c r="T10834" i="2"/>
  <c r="T10833" i="2"/>
  <c r="T10832" i="2"/>
  <c r="T10831" i="2"/>
  <c r="T10830" i="2"/>
  <c r="T10829" i="2"/>
  <c r="T10828" i="2"/>
  <c r="T10827" i="2"/>
  <c r="T10826" i="2"/>
  <c r="T10825" i="2"/>
  <c r="T10824" i="2"/>
  <c r="T10823" i="2"/>
  <c r="T10822" i="2"/>
  <c r="T10821" i="2"/>
  <c r="T10820" i="2"/>
  <c r="T10819" i="2"/>
  <c r="T10818" i="2"/>
  <c r="T10817" i="2"/>
  <c r="T10816" i="2"/>
  <c r="T10815" i="2"/>
  <c r="T10814" i="2"/>
  <c r="T10813" i="2"/>
  <c r="T10812" i="2"/>
  <c r="T10811" i="2"/>
  <c r="T10810" i="2"/>
  <c r="T10809" i="2"/>
  <c r="T10808" i="2"/>
  <c r="T10807" i="2"/>
  <c r="T10806" i="2"/>
  <c r="T10805" i="2"/>
  <c r="T10804" i="2"/>
  <c r="T10803" i="2"/>
  <c r="T10802" i="2"/>
  <c r="T10801" i="2"/>
  <c r="T10800" i="2"/>
  <c r="T10799" i="2"/>
  <c r="T10798" i="2"/>
  <c r="T10797" i="2"/>
  <c r="T10796" i="2"/>
  <c r="T10795" i="2"/>
  <c r="T10794" i="2"/>
  <c r="T10793" i="2"/>
  <c r="T10792" i="2"/>
  <c r="T10791" i="2"/>
  <c r="T10790" i="2"/>
  <c r="T10789" i="2"/>
  <c r="T10788" i="2"/>
  <c r="T10787" i="2"/>
  <c r="T10786" i="2"/>
  <c r="T10785" i="2"/>
  <c r="T10784" i="2"/>
  <c r="T10783" i="2"/>
  <c r="T10782" i="2"/>
  <c r="T10781" i="2"/>
  <c r="T10780" i="2"/>
  <c r="T10779" i="2"/>
  <c r="T10778" i="2"/>
  <c r="T10777" i="2"/>
  <c r="T10776" i="2"/>
  <c r="T10775" i="2"/>
  <c r="T10774" i="2"/>
  <c r="T10773" i="2"/>
  <c r="T10772" i="2"/>
  <c r="T10771" i="2"/>
  <c r="T10770" i="2"/>
  <c r="T10769" i="2"/>
  <c r="T10768" i="2"/>
  <c r="T10767" i="2"/>
  <c r="T10766" i="2"/>
  <c r="T10765" i="2"/>
  <c r="T10764" i="2"/>
  <c r="T10763" i="2"/>
  <c r="T10762" i="2"/>
  <c r="T10761" i="2"/>
  <c r="T10760" i="2"/>
  <c r="T10759" i="2"/>
  <c r="T10758" i="2"/>
  <c r="T10757" i="2"/>
  <c r="T10756" i="2"/>
  <c r="T10755" i="2"/>
  <c r="T10754" i="2"/>
  <c r="T10753" i="2"/>
  <c r="T10752" i="2"/>
  <c r="T10751" i="2"/>
  <c r="T10750" i="2"/>
  <c r="T10749" i="2"/>
  <c r="T10748" i="2"/>
  <c r="T10747" i="2"/>
  <c r="T10746" i="2"/>
  <c r="T10745" i="2"/>
  <c r="T10744" i="2"/>
  <c r="T10743" i="2"/>
  <c r="T10742" i="2"/>
  <c r="T10741" i="2"/>
  <c r="T10740" i="2"/>
  <c r="T10739" i="2"/>
  <c r="T10738" i="2"/>
  <c r="T10737" i="2"/>
  <c r="T10736" i="2"/>
  <c r="T10735" i="2"/>
  <c r="T10734" i="2"/>
  <c r="T10733" i="2"/>
  <c r="T10732" i="2"/>
  <c r="T10731" i="2"/>
  <c r="T10730" i="2"/>
  <c r="T10729" i="2"/>
  <c r="T10728" i="2"/>
  <c r="T10727" i="2"/>
  <c r="T10726" i="2"/>
  <c r="T10725" i="2"/>
  <c r="T10724" i="2"/>
  <c r="T10723" i="2"/>
  <c r="T10722" i="2"/>
  <c r="T10721" i="2"/>
  <c r="T10720" i="2"/>
  <c r="T10719" i="2"/>
  <c r="T10718" i="2"/>
  <c r="T10717" i="2"/>
  <c r="T10716" i="2"/>
  <c r="T10715" i="2"/>
  <c r="T10714" i="2"/>
  <c r="T10713" i="2"/>
  <c r="T10712" i="2"/>
  <c r="T10711" i="2"/>
  <c r="T10710" i="2"/>
  <c r="T10709" i="2"/>
  <c r="T10708" i="2"/>
  <c r="T10707" i="2"/>
  <c r="T10706" i="2"/>
  <c r="T10705" i="2"/>
  <c r="T10704" i="2"/>
  <c r="T10703" i="2"/>
  <c r="T10702" i="2"/>
  <c r="T10701" i="2"/>
  <c r="T10700" i="2"/>
  <c r="T10699" i="2"/>
  <c r="T10698" i="2"/>
  <c r="T10697" i="2"/>
  <c r="T10696" i="2"/>
  <c r="T10695" i="2"/>
  <c r="T10694" i="2"/>
  <c r="T10693" i="2"/>
  <c r="T10692" i="2"/>
  <c r="T10691" i="2"/>
  <c r="T10690" i="2"/>
  <c r="T10689" i="2"/>
  <c r="T10688" i="2"/>
  <c r="T10687" i="2"/>
  <c r="T10686" i="2"/>
  <c r="T10685" i="2"/>
  <c r="T10684" i="2"/>
  <c r="T10683" i="2"/>
  <c r="T10682" i="2"/>
  <c r="T10681" i="2"/>
  <c r="T10680" i="2"/>
  <c r="T10679" i="2"/>
  <c r="T10678" i="2"/>
  <c r="T10677" i="2"/>
  <c r="T10676" i="2"/>
  <c r="T10675" i="2"/>
  <c r="T10674" i="2"/>
  <c r="T10673" i="2"/>
  <c r="T10672" i="2"/>
  <c r="T10671" i="2"/>
  <c r="T10670" i="2"/>
  <c r="T10669" i="2"/>
  <c r="T10668" i="2"/>
  <c r="T10667" i="2"/>
  <c r="T10666" i="2"/>
  <c r="T10665" i="2"/>
  <c r="T10664" i="2"/>
  <c r="T10663" i="2"/>
  <c r="T10662" i="2"/>
  <c r="T10661" i="2"/>
  <c r="T10660" i="2"/>
  <c r="T10659" i="2"/>
  <c r="T10658" i="2"/>
  <c r="T10657" i="2"/>
  <c r="T10656" i="2"/>
  <c r="T10655" i="2"/>
  <c r="T10654" i="2"/>
  <c r="T10653" i="2"/>
  <c r="T10652" i="2"/>
  <c r="T10651" i="2"/>
  <c r="T10650" i="2"/>
  <c r="T10649" i="2"/>
  <c r="T10648" i="2"/>
  <c r="T10647" i="2"/>
  <c r="T10646" i="2"/>
  <c r="T10645" i="2"/>
  <c r="T10644" i="2"/>
  <c r="T10643" i="2"/>
  <c r="T10642" i="2"/>
  <c r="T10641" i="2"/>
  <c r="T10640" i="2"/>
  <c r="T10639" i="2"/>
  <c r="T10638" i="2"/>
  <c r="T10637" i="2"/>
  <c r="T10636" i="2"/>
  <c r="T10635" i="2"/>
  <c r="T10634" i="2"/>
  <c r="T10633" i="2"/>
  <c r="T10632" i="2"/>
  <c r="T10631" i="2"/>
  <c r="T10630" i="2"/>
  <c r="T10629" i="2"/>
  <c r="T10628" i="2"/>
  <c r="T10627" i="2"/>
  <c r="T10626" i="2"/>
  <c r="T10625" i="2"/>
  <c r="T10624" i="2"/>
  <c r="T10623" i="2"/>
  <c r="T10622" i="2"/>
  <c r="T10621" i="2"/>
  <c r="T10620" i="2"/>
  <c r="T10619" i="2"/>
  <c r="T10618" i="2"/>
  <c r="T10617" i="2"/>
  <c r="T10616" i="2"/>
  <c r="T10615" i="2"/>
  <c r="T10614" i="2"/>
  <c r="T10613" i="2"/>
  <c r="T10612" i="2"/>
  <c r="T10611" i="2"/>
  <c r="T10610" i="2"/>
  <c r="T10609" i="2"/>
  <c r="T10608" i="2"/>
  <c r="T10607" i="2"/>
  <c r="T10606" i="2"/>
  <c r="T10605" i="2"/>
  <c r="T10604" i="2"/>
  <c r="T10603" i="2"/>
  <c r="T10602" i="2"/>
  <c r="T10601" i="2"/>
  <c r="T10600" i="2"/>
  <c r="T10599" i="2"/>
  <c r="T10598" i="2"/>
  <c r="T10597" i="2"/>
  <c r="T10596" i="2"/>
  <c r="T10595" i="2"/>
  <c r="T10594" i="2"/>
  <c r="T10593" i="2"/>
  <c r="T10592" i="2"/>
  <c r="T10591" i="2"/>
  <c r="T10590" i="2"/>
  <c r="T10589" i="2"/>
  <c r="T10588" i="2"/>
  <c r="T10587" i="2"/>
  <c r="T10586" i="2"/>
  <c r="T10585" i="2"/>
  <c r="T10584" i="2"/>
  <c r="T10583" i="2"/>
  <c r="T10582" i="2"/>
  <c r="T10581" i="2"/>
  <c r="T10580" i="2"/>
  <c r="T10579" i="2"/>
  <c r="T10578" i="2"/>
  <c r="T10577" i="2"/>
  <c r="T10576" i="2"/>
  <c r="T10575" i="2"/>
  <c r="T10574" i="2"/>
  <c r="T10573" i="2"/>
  <c r="T10572" i="2"/>
  <c r="T10571" i="2"/>
  <c r="T10570" i="2"/>
  <c r="T10569" i="2"/>
  <c r="T10568" i="2"/>
  <c r="T10567" i="2"/>
  <c r="T10566" i="2"/>
  <c r="T10565" i="2"/>
  <c r="T10564" i="2"/>
  <c r="T10563" i="2"/>
  <c r="T10562" i="2"/>
  <c r="T10561" i="2"/>
  <c r="T10560" i="2"/>
  <c r="T10559" i="2"/>
  <c r="T10558" i="2"/>
  <c r="T10557" i="2"/>
  <c r="T10556" i="2"/>
  <c r="T10555" i="2"/>
  <c r="T10554" i="2"/>
  <c r="T10553" i="2"/>
  <c r="T10552" i="2"/>
  <c r="T10551" i="2"/>
  <c r="T10550" i="2"/>
  <c r="T10549" i="2"/>
  <c r="T10548" i="2"/>
  <c r="T10547" i="2"/>
  <c r="T10546" i="2"/>
  <c r="T10545" i="2"/>
  <c r="T10544" i="2"/>
  <c r="T10543" i="2"/>
  <c r="T10542" i="2"/>
  <c r="T10541" i="2"/>
  <c r="T10540" i="2"/>
  <c r="T10539" i="2"/>
  <c r="T10538" i="2"/>
  <c r="T10537" i="2"/>
  <c r="T10536" i="2"/>
  <c r="T10535" i="2"/>
  <c r="T10534" i="2"/>
  <c r="T10533" i="2"/>
  <c r="T10532" i="2"/>
  <c r="T10531" i="2"/>
  <c r="T10530" i="2"/>
  <c r="T10529" i="2"/>
  <c r="T10528" i="2"/>
  <c r="T10527" i="2"/>
  <c r="T10526" i="2"/>
  <c r="T10525" i="2"/>
  <c r="T10524" i="2"/>
  <c r="T10523" i="2"/>
  <c r="T10522" i="2"/>
  <c r="T10521" i="2"/>
  <c r="T10520" i="2"/>
  <c r="T10519" i="2"/>
  <c r="T10518" i="2"/>
  <c r="T10517" i="2"/>
  <c r="T10516" i="2"/>
  <c r="T10515" i="2"/>
  <c r="T10514" i="2"/>
  <c r="T10513" i="2"/>
  <c r="T10512" i="2"/>
  <c r="T10511" i="2"/>
  <c r="T10510" i="2"/>
  <c r="T10509" i="2"/>
  <c r="T10508" i="2"/>
  <c r="T10507" i="2"/>
  <c r="T10506" i="2"/>
  <c r="T10505" i="2"/>
  <c r="T10504" i="2"/>
  <c r="T10503" i="2"/>
  <c r="T10502" i="2"/>
  <c r="T10501" i="2"/>
  <c r="T10500" i="2"/>
  <c r="T10499" i="2"/>
  <c r="T10498" i="2"/>
  <c r="T10497" i="2"/>
  <c r="T10496" i="2"/>
  <c r="T10495" i="2"/>
  <c r="T10494" i="2"/>
  <c r="T10493" i="2"/>
  <c r="T10492" i="2"/>
  <c r="T10491" i="2"/>
  <c r="T10490" i="2"/>
  <c r="T10489" i="2"/>
  <c r="T10488" i="2"/>
  <c r="T10487" i="2"/>
  <c r="T10486" i="2"/>
  <c r="T10485" i="2"/>
  <c r="T10484" i="2"/>
  <c r="T10483" i="2"/>
  <c r="T10482" i="2"/>
  <c r="T10481" i="2"/>
  <c r="T10480" i="2"/>
  <c r="T10479" i="2"/>
  <c r="T10478" i="2"/>
  <c r="T10477" i="2"/>
  <c r="T10476" i="2"/>
  <c r="T10475" i="2"/>
  <c r="T10474" i="2"/>
  <c r="T10473" i="2"/>
  <c r="T10472" i="2"/>
  <c r="T10471" i="2"/>
  <c r="T10470" i="2"/>
  <c r="T10469" i="2"/>
  <c r="T10468" i="2"/>
  <c r="T10467" i="2"/>
  <c r="T10466" i="2"/>
  <c r="T10465" i="2"/>
  <c r="T10464" i="2"/>
  <c r="T10463" i="2"/>
  <c r="T10462" i="2"/>
  <c r="T10461" i="2"/>
  <c r="T10460" i="2"/>
  <c r="T10459" i="2"/>
  <c r="T10458" i="2"/>
  <c r="T10457" i="2"/>
  <c r="T10456" i="2"/>
  <c r="T10455" i="2"/>
  <c r="T10454" i="2"/>
  <c r="T10453" i="2"/>
  <c r="T10452" i="2"/>
  <c r="T10451" i="2"/>
  <c r="T10450" i="2"/>
  <c r="T10449" i="2"/>
  <c r="T10448" i="2"/>
  <c r="T10447" i="2"/>
  <c r="T10446" i="2"/>
  <c r="T10445" i="2"/>
  <c r="T10444" i="2"/>
  <c r="T10443" i="2"/>
  <c r="T10442" i="2"/>
  <c r="T10441" i="2"/>
  <c r="T10440" i="2"/>
  <c r="T10439" i="2"/>
  <c r="T10438" i="2"/>
  <c r="T10437" i="2"/>
  <c r="T10436" i="2"/>
  <c r="T10435" i="2"/>
  <c r="T10434" i="2"/>
  <c r="T10433" i="2"/>
  <c r="T10432" i="2"/>
  <c r="T10431" i="2"/>
  <c r="T10430" i="2"/>
  <c r="T10429" i="2"/>
  <c r="T10428" i="2"/>
  <c r="T10427" i="2"/>
  <c r="T10426" i="2"/>
  <c r="T10425" i="2"/>
  <c r="T10424" i="2"/>
  <c r="T10423" i="2"/>
  <c r="T10422" i="2"/>
  <c r="T10421" i="2"/>
  <c r="T10420" i="2"/>
  <c r="T10419" i="2"/>
  <c r="T10418" i="2"/>
  <c r="T10417" i="2"/>
  <c r="T10416" i="2"/>
  <c r="T10415" i="2"/>
  <c r="T10414" i="2"/>
  <c r="T10413" i="2"/>
  <c r="T10412" i="2"/>
  <c r="T10411" i="2"/>
  <c r="T10410" i="2"/>
  <c r="T10409" i="2"/>
  <c r="T10408" i="2"/>
  <c r="T10407" i="2"/>
  <c r="T10406" i="2"/>
  <c r="T10405" i="2"/>
  <c r="T10404" i="2"/>
  <c r="T10403" i="2"/>
  <c r="T10402" i="2"/>
  <c r="T10401" i="2"/>
  <c r="T10400" i="2"/>
  <c r="T10399" i="2"/>
  <c r="T10398" i="2"/>
  <c r="T10397" i="2"/>
  <c r="T10396" i="2"/>
  <c r="T10395" i="2"/>
  <c r="T10394" i="2"/>
  <c r="T10393" i="2"/>
  <c r="T10392" i="2"/>
  <c r="T10391" i="2"/>
  <c r="T10390" i="2"/>
  <c r="T10389" i="2"/>
  <c r="T10388" i="2"/>
  <c r="T10387" i="2"/>
  <c r="T10386" i="2"/>
  <c r="T10385" i="2"/>
  <c r="T10384" i="2"/>
  <c r="T10383" i="2"/>
  <c r="T10382" i="2"/>
  <c r="T10381" i="2"/>
  <c r="T10380" i="2"/>
  <c r="T10379" i="2"/>
  <c r="T10378" i="2"/>
  <c r="T10377" i="2"/>
  <c r="T10376" i="2"/>
  <c r="T10375" i="2"/>
  <c r="T10374" i="2"/>
  <c r="T10373" i="2"/>
  <c r="T10372" i="2"/>
  <c r="T10371" i="2"/>
  <c r="T10370" i="2"/>
  <c r="T10369" i="2"/>
  <c r="T10368" i="2"/>
  <c r="T10367" i="2"/>
  <c r="T10366" i="2"/>
  <c r="T10365" i="2"/>
  <c r="T10364" i="2"/>
  <c r="T10363" i="2"/>
  <c r="T10362" i="2"/>
  <c r="T10361" i="2"/>
  <c r="T10360" i="2"/>
  <c r="T10359" i="2"/>
  <c r="T10358" i="2"/>
  <c r="T10357" i="2"/>
  <c r="T10356" i="2"/>
  <c r="T10355" i="2"/>
  <c r="T10354" i="2"/>
  <c r="T10353" i="2"/>
  <c r="T10352" i="2"/>
  <c r="T10351" i="2"/>
  <c r="T10350" i="2"/>
  <c r="T10349" i="2"/>
  <c r="T10348" i="2"/>
  <c r="T10347" i="2"/>
  <c r="T10346" i="2"/>
  <c r="T10345" i="2"/>
  <c r="T10344" i="2"/>
  <c r="T10343" i="2"/>
  <c r="T10342" i="2"/>
  <c r="T10341" i="2"/>
  <c r="T10340" i="2"/>
  <c r="T10339" i="2"/>
  <c r="T10338" i="2"/>
  <c r="T10337" i="2"/>
  <c r="T10336" i="2"/>
  <c r="T10335" i="2"/>
  <c r="T10334" i="2"/>
  <c r="T10333" i="2"/>
  <c r="T10332" i="2"/>
  <c r="T10331" i="2"/>
  <c r="T10330" i="2"/>
  <c r="T10329" i="2"/>
  <c r="T10328" i="2"/>
  <c r="T10327" i="2"/>
  <c r="T10326" i="2"/>
  <c r="T10325" i="2"/>
  <c r="T10324" i="2"/>
  <c r="T10323" i="2"/>
  <c r="T10322" i="2"/>
  <c r="T10321" i="2"/>
  <c r="T10320" i="2"/>
  <c r="T10319" i="2"/>
  <c r="T10318" i="2"/>
  <c r="T10317" i="2"/>
  <c r="T10316" i="2"/>
  <c r="T10315" i="2"/>
  <c r="T10314" i="2"/>
  <c r="T10313" i="2"/>
  <c r="T10312" i="2"/>
  <c r="T10311" i="2"/>
  <c r="T10310" i="2"/>
  <c r="T10309" i="2"/>
  <c r="T10308" i="2"/>
  <c r="T10307" i="2"/>
  <c r="T10306" i="2"/>
  <c r="T10305" i="2"/>
  <c r="T10304" i="2"/>
  <c r="T10303" i="2"/>
  <c r="T10302" i="2"/>
  <c r="T10301" i="2"/>
  <c r="T10300" i="2"/>
  <c r="T10299" i="2"/>
  <c r="T10298" i="2"/>
  <c r="T10297" i="2"/>
  <c r="T10296" i="2"/>
  <c r="T10295" i="2"/>
  <c r="T10294" i="2"/>
  <c r="T10293" i="2"/>
  <c r="T10292" i="2"/>
  <c r="T10291" i="2"/>
  <c r="T10290" i="2"/>
  <c r="T10289" i="2"/>
  <c r="T10288" i="2"/>
  <c r="T10287" i="2"/>
  <c r="T10286" i="2"/>
  <c r="T10285" i="2"/>
  <c r="T10284" i="2"/>
  <c r="T10283" i="2"/>
  <c r="T10282" i="2"/>
  <c r="T10281" i="2"/>
  <c r="T10280" i="2"/>
  <c r="T10279" i="2"/>
  <c r="T10278" i="2"/>
  <c r="T10277" i="2"/>
  <c r="T10276" i="2"/>
  <c r="T10275" i="2"/>
  <c r="T10274" i="2"/>
  <c r="T10273" i="2"/>
  <c r="T10272" i="2"/>
  <c r="T10271" i="2"/>
  <c r="T10270" i="2"/>
  <c r="T10269" i="2"/>
  <c r="T10268" i="2"/>
  <c r="T10267" i="2"/>
  <c r="T10266" i="2"/>
  <c r="T10265" i="2"/>
  <c r="T10264" i="2"/>
  <c r="T10263" i="2"/>
  <c r="T10262" i="2"/>
  <c r="T10261" i="2"/>
  <c r="T10260" i="2"/>
  <c r="T10259" i="2"/>
  <c r="T10258" i="2"/>
  <c r="T10257" i="2"/>
  <c r="T10256" i="2"/>
  <c r="T10255" i="2"/>
  <c r="T10254" i="2"/>
  <c r="T10253" i="2"/>
  <c r="T10252" i="2"/>
  <c r="T10251" i="2"/>
  <c r="T10250" i="2"/>
  <c r="T10249" i="2"/>
  <c r="T10248" i="2"/>
  <c r="T10247" i="2"/>
  <c r="T10246" i="2"/>
  <c r="T10245" i="2"/>
  <c r="T10244" i="2"/>
  <c r="T10243" i="2"/>
  <c r="T10242" i="2"/>
  <c r="T10241" i="2"/>
  <c r="T10240" i="2"/>
  <c r="T10239" i="2"/>
  <c r="T10238" i="2"/>
  <c r="T10237" i="2"/>
  <c r="T10236" i="2"/>
  <c r="T10235" i="2"/>
  <c r="T10234" i="2"/>
  <c r="T10233" i="2"/>
  <c r="T10232" i="2"/>
  <c r="T10231" i="2"/>
  <c r="T10230" i="2"/>
  <c r="T10229" i="2"/>
  <c r="T10228" i="2"/>
  <c r="T10227" i="2"/>
  <c r="T10226" i="2"/>
  <c r="T10225" i="2"/>
  <c r="T10224" i="2"/>
  <c r="T10223" i="2"/>
  <c r="T10222" i="2"/>
  <c r="T10221" i="2"/>
  <c r="T10220" i="2"/>
  <c r="T10219" i="2"/>
  <c r="T10218" i="2"/>
  <c r="T10217" i="2"/>
  <c r="T10216" i="2"/>
  <c r="T10215" i="2"/>
  <c r="T10214" i="2"/>
  <c r="T10213" i="2"/>
  <c r="T10212" i="2"/>
  <c r="T10211" i="2"/>
  <c r="T10210" i="2"/>
  <c r="T10209" i="2"/>
  <c r="T10208" i="2"/>
  <c r="T10207" i="2"/>
  <c r="T10206" i="2"/>
  <c r="T10205" i="2"/>
  <c r="T10204" i="2"/>
  <c r="T10203" i="2"/>
  <c r="T10202" i="2"/>
  <c r="T10201" i="2"/>
  <c r="T10200" i="2"/>
  <c r="T10199" i="2"/>
  <c r="T10198" i="2"/>
  <c r="T10197" i="2"/>
  <c r="T10196" i="2"/>
  <c r="T10195" i="2"/>
  <c r="T10194" i="2"/>
  <c r="T10193" i="2"/>
  <c r="T10192" i="2"/>
  <c r="T10191" i="2"/>
  <c r="T10190" i="2"/>
  <c r="T10189" i="2"/>
  <c r="T10188" i="2"/>
  <c r="T10187" i="2"/>
  <c r="T10186" i="2"/>
  <c r="T10185" i="2"/>
  <c r="T10184" i="2"/>
  <c r="T10183" i="2"/>
  <c r="T10182" i="2"/>
  <c r="T10181" i="2"/>
  <c r="T10180" i="2"/>
  <c r="T10179" i="2"/>
  <c r="T10178" i="2"/>
  <c r="T10177" i="2"/>
  <c r="T10176" i="2"/>
  <c r="T10175" i="2"/>
  <c r="T10174" i="2"/>
  <c r="T10173" i="2"/>
  <c r="T10172" i="2"/>
  <c r="T10171" i="2"/>
  <c r="T10170" i="2"/>
  <c r="T10169" i="2"/>
  <c r="T10168" i="2"/>
  <c r="T10167" i="2"/>
  <c r="T10166" i="2"/>
  <c r="T10165" i="2"/>
  <c r="T10164" i="2"/>
  <c r="T10163" i="2"/>
  <c r="T10162" i="2"/>
  <c r="T10161" i="2"/>
  <c r="T10160" i="2"/>
  <c r="T10159" i="2"/>
  <c r="T10158" i="2"/>
  <c r="T10157" i="2"/>
  <c r="T10156" i="2"/>
  <c r="T10155" i="2"/>
  <c r="T10154" i="2"/>
  <c r="T10153" i="2"/>
  <c r="T10152" i="2"/>
  <c r="T10151" i="2"/>
  <c r="T10150" i="2"/>
  <c r="T10149" i="2"/>
  <c r="T10148" i="2"/>
  <c r="T10147" i="2"/>
  <c r="T10146" i="2"/>
  <c r="T10145" i="2"/>
  <c r="T10144" i="2"/>
  <c r="T10143" i="2"/>
  <c r="T10142" i="2"/>
  <c r="T10141" i="2"/>
  <c r="T10140" i="2"/>
  <c r="T10139" i="2"/>
  <c r="T10138" i="2"/>
  <c r="T10137" i="2"/>
  <c r="T10136" i="2"/>
  <c r="T10135" i="2"/>
  <c r="T10134" i="2"/>
  <c r="T10133" i="2"/>
  <c r="T10132" i="2"/>
  <c r="T10131" i="2"/>
  <c r="T10130" i="2"/>
  <c r="T10129" i="2"/>
  <c r="T10128" i="2"/>
  <c r="T10127" i="2"/>
  <c r="T10126" i="2"/>
  <c r="T10125" i="2"/>
  <c r="T10124" i="2"/>
  <c r="T10123" i="2"/>
  <c r="T10122" i="2"/>
  <c r="T10121" i="2"/>
  <c r="T10120" i="2"/>
  <c r="T10119" i="2"/>
  <c r="T10118" i="2"/>
  <c r="T10117" i="2"/>
  <c r="T10116" i="2"/>
  <c r="T10115" i="2"/>
  <c r="T10114" i="2"/>
  <c r="T10113" i="2"/>
  <c r="T10112" i="2"/>
  <c r="T10111" i="2"/>
  <c r="T10110" i="2"/>
  <c r="T10109" i="2"/>
  <c r="T10108" i="2"/>
  <c r="T10107" i="2"/>
  <c r="T10106" i="2"/>
  <c r="T10105" i="2"/>
  <c r="T10104" i="2"/>
  <c r="T10103" i="2"/>
  <c r="T10102" i="2"/>
  <c r="T10101" i="2"/>
  <c r="T10100" i="2"/>
  <c r="T10099" i="2"/>
  <c r="T10098" i="2"/>
  <c r="T10097" i="2"/>
  <c r="T10096" i="2"/>
  <c r="T10095" i="2"/>
  <c r="T10094" i="2"/>
  <c r="T10093" i="2"/>
  <c r="T10092" i="2"/>
  <c r="T10091" i="2"/>
  <c r="T10090" i="2"/>
  <c r="T10089" i="2"/>
  <c r="T10088" i="2"/>
  <c r="T10087" i="2"/>
  <c r="T10086" i="2"/>
  <c r="T10085" i="2"/>
  <c r="T10084" i="2"/>
  <c r="T10083" i="2"/>
  <c r="T10082" i="2"/>
  <c r="T10081" i="2"/>
  <c r="T10080" i="2"/>
  <c r="T10079" i="2"/>
  <c r="T10078" i="2"/>
  <c r="T10077" i="2"/>
  <c r="T10076" i="2"/>
  <c r="T10075" i="2"/>
  <c r="T10074" i="2"/>
  <c r="T10073" i="2"/>
  <c r="T10072" i="2"/>
  <c r="T10071" i="2"/>
  <c r="T10070" i="2"/>
  <c r="T10069" i="2"/>
  <c r="T10068" i="2"/>
  <c r="T10067" i="2"/>
  <c r="T10066" i="2"/>
  <c r="T10065" i="2"/>
  <c r="T10064" i="2"/>
  <c r="T10063" i="2"/>
  <c r="T10062" i="2"/>
  <c r="T10061" i="2"/>
  <c r="T10060" i="2"/>
  <c r="T10059" i="2"/>
  <c r="T10058" i="2"/>
  <c r="T10057" i="2"/>
  <c r="T10056" i="2"/>
  <c r="T10055" i="2"/>
  <c r="T10054" i="2"/>
  <c r="T10053" i="2"/>
  <c r="T10052" i="2"/>
  <c r="T10051" i="2"/>
  <c r="T10050" i="2"/>
  <c r="T10049" i="2"/>
  <c r="T10048" i="2"/>
  <c r="T10047" i="2"/>
  <c r="T10046" i="2"/>
  <c r="T10045" i="2"/>
  <c r="T10044" i="2"/>
  <c r="T10043" i="2"/>
  <c r="T10042" i="2"/>
  <c r="T10041" i="2"/>
  <c r="T10040" i="2"/>
  <c r="T10039" i="2"/>
  <c r="T10038" i="2"/>
  <c r="T10037" i="2"/>
  <c r="T10036" i="2"/>
  <c r="T10035" i="2"/>
  <c r="T10034" i="2"/>
  <c r="T10033" i="2"/>
  <c r="T10032" i="2"/>
  <c r="T10031" i="2"/>
  <c r="T10030" i="2"/>
  <c r="T10029" i="2"/>
  <c r="T10028" i="2"/>
  <c r="T10027" i="2"/>
  <c r="T10026" i="2"/>
  <c r="T10025" i="2"/>
  <c r="T10024" i="2"/>
  <c r="T10023" i="2"/>
  <c r="T10022" i="2"/>
  <c r="T10021" i="2"/>
  <c r="T10020" i="2"/>
  <c r="T10019" i="2"/>
  <c r="T10018" i="2"/>
  <c r="T10017" i="2"/>
  <c r="T10016" i="2"/>
  <c r="T10015" i="2"/>
  <c r="T10014" i="2"/>
  <c r="T10013" i="2"/>
  <c r="T10012" i="2"/>
  <c r="T10011" i="2"/>
  <c r="T10010" i="2"/>
  <c r="T10009" i="2"/>
  <c r="T10008" i="2"/>
  <c r="T10007" i="2"/>
  <c r="T10006" i="2"/>
  <c r="T10005" i="2"/>
  <c r="T10004" i="2"/>
  <c r="T10003" i="2"/>
  <c r="T10002" i="2"/>
  <c r="T10001" i="2"/>
  <c r="T10000" i="2"/>
  <c r="T9999" i="2"/>
  <c r="T9998" i="2"/>
  <c r="T9997" i="2"/>
  <c r="T9996" i="2"/>
  <c r="T9995" i="2"/>
  <c r="T9994" i="2"/>
  <c r="T9993" i="2"/>
  <c r="T9992" i="2"/>
  <c r="T9991" i="2"/>
  <c r="T9990" i="2"/>
  <c r="T9989" i="2"/>
  <c r="T9988" i="2"/>
  <c r="T9987" i="2"/>
  <c r="T9986" i="2"/>
  <c r="T9985" i="2"/>
  <c r="T9984" i="2"/>
  <c r="T9983" i="2"/>
  <c r="T9982" i="2"/>
  <c r="T9981" i="2"/>
  <c r="T9980" i="2"/>
  <c r="T9979" i="2"/>
  <c r="T9978" i="2"/>
  <c r="T9977" i="2"/>
  <c r="T9976" i="2"/>
  <c r="T9975" i="2"/>
  <c r="T9974" i="2"/>
  <c r="T9973" i="2"/>
  <c r="T9972" i="2"/>
  <c r="T9971" i="2"/>
  <c r="T9970" i="2"/>
  <c r="T9969" i="2"/>
  <c r="T9968" i="2"/>
  <c r="T9967" i="2"/>
  <c r="T9966" i="2"/>
  <c r="T9965" i="2"/>
  <c r="T9964" i="2"/>
  <c r="T9963" i="2"/>
  <c r="T9962" i="2"/>
  <c r="T9961" i="2"/>
  <c r="T9960" i="2"/>
  <c r="T9959" i="2"/>
  <c r="T9958" i="2"/>
  <c r="T9957" i="2"/>
  <c r="T9956" i="2"/>
  <c r="T9955" i="2"/>
  <c r="T9954" i="2"/>
  <c r="T9953" i="2"/>
  <c r="T9952" i="2"/>
  <c r="T9951" i="2"/>
  <c r="T9950" i="2"/>
  <c r="T9949" i="2"/>
  <c r="T9948" i="2"/>
  <c r="T9947" i="2"/>
  <c r="T9946" i="2"/>
  <c r="T9945" i="2"/>
  <c r="T9944" i="2"/>
  <c r="T9943" i="2"/>
  <c r="T9942" i="2"/>
  <c r="T9941" i="2"/>
  <c r="T9940" i="2"/>
  <c r="T9939" i="2"/>
  <c r="T9938" i="2"/>
  <c r="T9937" i="2"/>
  <c r="T9936" i="2"/>
  <c r="T9935" i="2"/>
  <c r="T9934" i="2"/>
  <c r="T9933" i="2"/>
  <c r="T9932" i="2"/>
  <c r="T9931" i="2"/>
  <c r="T9930" i="2"/>
  <c r="T9929" i="2"/>
  <c r="T9928" i="2"/>
  <c r="T9927" i="2"/>
  <c r="T9926" i="2"/>
  <c r="T9925" i="2"/>
  <c r="T9924" i="2"/>
  <c r="T9923" i="2"/>
  <c r="T9922" i="2"/>
  <c r="T9921" i="2"/>
  <c r="T9920" i="2"/>
  <c r="T9919" i="2"/>
  <c r="T9918" i="2"/>
  <c r="T9917" i="2"/>
  <c r="T9916" i="2"/>
  <c r="T9915" i="2"/>
  <c r="T9914" i="2"/>
  <c r="T9913" i="2"/>
  <c r="T9912" i="2"/>
  <c r="T9911" i="2"/>
  <c r="T9910" i="2"/>
  <c r="T9909" i="2"/>
  <c r="T9908" i="2"/>
  <c r="T9907" i="2"/>
  <c r="T9906" i="2"/>
  <c r="T9905" i="2"/>
  <c r="T9904" i="2"/>
  <c r="T9903" i="2"/>
  <c r="T9902" i="2"/>
  <c r="T9901" i="2"/>
  <c r="T9900" i="2"/>
  <c r="T9899" i="2"/>
  <c r="T9898" i="2"/>
  <c r="T9897" i="2"/>
  <c r="T9896" i="2"/>
  <c r="T9895" i="2"/>
  <c r="T9894" i="2"/>
  <c r="T9893" i="2"/>
  <c r="T9892" i="2"/>
  <c r="T9891" i="2"/>
  <c r="T9890" i="2"/>
  <c r="T9889" i="2"/>
  <c r="T9888" i="2"/>
  <c r="T9887" i="2"/>
  <c r="T9886" i="2"/>
  <c r="T9885" i="2"/>
  <c r="T9884" i="2"/>
  <c r="T9883" i="2"/>
  <c r="T9882" i="2"/>
  <c r="T9881" i="2"/>
  <c r="T9880" i="2"/>
  <c r="T9879" i="2"/>
  <c r="T9878" i="2"/>
  <c r="T9877" i="2"/>
  <c r="T9876" i="2"/>
  <c r="T9875" i="2"/>
  <c r="T9874" i="2"/>
  <c r="T9873" i="2"/>
  <c r="T9872" i="2"/>
  <c r="T9871" i="2"/>
  <c r="T9870" i="2"/>
  <c r="T9869" i="2"/>
  <c r="T9868" i="2"/>
  <c r="T9867" i="2"/>
  <c r="T9866" i="2"/>
  <c r="T9865" i="2"/>
  <c r="T9864" i="2"/>
  <c r="T9863" i="2"/>
  <c r="T9862" i="2"/>
  <c r="T9861" i="2"/>
  <c r="T9860" i="2"/>
  <c r="T9859" i="2"/>
  <c r="T9858" i="2"/>
  <c r="T9857" i="2"/>
  <c r="T9856" i="2"/>
  <c r="T9855" i="2"/>
  <c r="T9854" i="2"/>
  <c r="T9853" i="2"/>
  <c r="T9852" i="2"/>
  <c r="T9851" i="2"/>
  <c r="T9850" i="2"/>
  <c r="T9849" i="2"/>
  <c r="T9848" i="2"/>
  <c r="T9847" i="2"/>
  <c r="T9846" i="2"/>
  <c r="T9845" i="2"/>
  <c r="T9844" i="2"/>
  <c r="T9843" i="2"/>
  <c r="T9842" i="2"/>
  <c r="T9841" i="2"/>
  <c r="T9840" i="2"/>
  <c r="T9839" i="2"/>
  <c r="T9838" i="2"/>
  <c r="T9837" i="2"/>
  <c r="T9836" i="2"/>
  <c r="T9835" i="2"/>
  <c r="T9834" i="2"/>
  <c r="T9833" i="2"/>
  <c r="T9832" i="2"/>
  <c r="T9831" i="2"/>
  <c r="T9830" i="2"/>
  <c r="T9829" i="2"/>
  <c r="T9828" i="2"/>
  <c r="T9827" i="2"/>
  <c r="T9826" i="2"/>
  <c r="T9825" i="2"/>
  <c r="T9824" i="2"/>
  <c r="T9823" i="2"/>
  <c r="T9822" i="2"/>
  <c r="T9821" i="2"/>
  <c r="T9820" i="2"/>
  <c r="T9819" i="2"/>
  <c r="T9818" i="2"/>
  <c r="T9817" i="2"/>
  <c r="T9816" i="2"/>
  <c r="T9815" i="2"/>
  <c r="T9814" i="2"/>
  <c r="T9813" i="2"/>
  <c r="T9812" i="2"/>
  <c r="T9811" i="2"/>
  <c r="T9810" i="2"/>
  <c r="T9809" i="2"/>
  <c r="T9808" i="2"/>
  <c r="T9807" i="2"/>
  <c r="T9806" i="2"/>
  <c r="T9805" i="2"/>
  <c r="T9804" i="2"/>
  <c r="T9803" i="2"/>
  <c r="T9802" i="2"/>
  <c r="T9801" i="2"/>
  <c r="T9800" i="2"/>
  <c r="T9799" i="2"/>
  <c r="T9798" i="2"/>
  <c r="T9797" i="2"/>
  <c r="T9796" i="2"/>
  <c r="T9795" i="2"/>
  <c r="T9794" i="2"/>
  <c r="T9793" i="2"/>
  <c r="T9792" i="2"/>
  <c r="T9791" i="2"/>
  <c r="T9790" i="2"/>
  <c r="T9789" i="2"/>
  <c r="T9788" i="2"/>
  <c r="T9787" i="2"/>
  <c r="T9786" i="2"/>
  <c r="T9785" i="2"/>
  <c r="T9784" i="2"/>
  <c r="T9783" i="2"/>
  <c r="T9782" i="2"/>
  <c r="T9781" i="2"/>
  <c r="T9780" i="2"/>
  <c r="T9779" i="2"/>
  <c r="T9778" i="2"/>
  <c r="T9777" i="2"/>
  <c r="T9776" i="2"/>
  <c r="T9775" i="2"/>
  <c r="T9774" i="2"/>
  <c r="T9773" i="2"/>
  <c r="T9772" i="2"/>
  <c r="T9771" i="2"/>
  <c r="T9770" i="2"/>
  <c r="T9769" i="2"/>
  <c r="T9768" i="2"/>
  <c r="T9767" i="2"/>
  <c r="T9766" i="2"/>
  <c r="T9765" i="2"/>
  <c r="T9764" i="2"/>
  <c r="T9763" i="2"/>
  <c r="T9762" i="2"/>
  <c r="T9761" i="2"/>
  <c r="T9760" i="2"/>
  <c r="T9759" i="2"/>
  <c r="T9758" i="2"/>
  <c r="T9757" i="2"/>
  <c r="T9756" i="2"/>
  <c r="T9755" i="2"/>
  <c r="T9754" i="2"/>
  <c r="T9753" i="2"/>
  <c r="T9752" i="2"/>
  <c r="T9751" i="2"/>
  <c r="T9750" i="2"/>
  <c r="T9749" i="2"/>
  <c r="T9748" i="2"/>
  <c r="T9747" i="2"/>
  <c r="T9746" i="2"/>
  <c r="T9745" i="2"/>
  <c r="T9744" i="2"/>
  <c r="T9743" i="2"/>
  <c r="T9742" i="2"/>
  <c r="T9741" i="2"/>
  <c r="T9740" i="2"/>
  <c r="T9739" i="2"/>
  <c r="T9738" i="2"/>
  <c r="T9737" i="2"/>
  <c r="T9736" i="2"/>
  <c r="T9735" i="2"/>
  <c r="T9734" i="2"/>
  <c r="T9733" i="2"/>
  <c r="T9732" i="2"/>
  <c r="T9731" i="2"/>
  <c r="T9730" i="2"/>
  <c r="T9729" i="2"/>
  <c r="T9728" i="2"/>
  <c r="T9727" i="2"/>
  <c r="T9726" i="2"/>
  <c r="T9725" i="2"/>
  <c r="T9724" i="2"/>
  <c r="T9723" i="2"/>
  <c r="T9722" i="2"/>
  <c r="T9721" i="2"/>
  <c r="T9720" i="2"/>
  <c r="T9719" i="2"/>
  <c r="T9718" i="2"/>
  <c r="T9717" i="2"/>
  <c r="T9716" i="2"/>
  <c r="T9715" i="2"/>
  <c r="T9714" i="2"/>
  <c r="T9713" i="2"/>
  <c r="T9712" i="2"/>
  <c r="T9711" i="2"/>
  <c r="T9710" i="2"/>
  <c r="T9709" i="2"/>
  <c r="T9708" i="2"/>
  <c r="T9707" i="2"/>
  <c r="T9706" i="2"/>
  <c r="T9705" i="2"/>
  <c r="T9704" i="2"/>
  <c r="T9703" i="2"/>
  <c r="T9702" i="2"/>
  <c r="T9701" i="2"/>
  <c r="T9700" i="2"/>
  <c r="T9699" i="2"/>
  <c r="T9698" i="2"/>
  <c r="T9697" i="2"/>
  <c r="T9696" i="2"/>
  <c r="T9695" i="2"/>
  <c r="T9694" i="2"/>
  <c r="T9693" i="2"/>
  <c r="T9692" i="2"/>
  <c r="T9691" i="2"/>
  <c r="T9690" i="2"/>
  <c r="T9689" i="2"/>
  <c r="T9688" i="2"/>
  <c r="T9687" i="2"/>
  <c r="T9686" i="2"/>
  <c r="T9685" i="2"/>
  <c r="T9684" i="2"/>
  <c r="T9683" i="2"/>
  <c r="T9682" i="2"/>
  <c r="T9681" i="2"/>
  <c r="T9680" i="2"/>
  <c r="T9679" i="2"/>
  <c r="T9678" i="2"/>
  <c r="T9677" i="2"/>
  <c r="T9676" i="2"/>
  <c r="T9675" i="2"/>
  <c r="T9674" i="2"/>
  <c r="T9673" i="2"/>
  <c r="T9672" i="2"/>
  <c r="T9671" i="2"/>
  <c r="T9670" i="2"/>
  <c r="T9669" i="2"/>
  <c r="T9668" i="2"/>
  <c r="T9667" i="2"/>
  <c r="T9666" i="2"/>
  <c r="T9665" i="2"/>
  <c r="T9664" i="2"/>
  <c r="T9663" i="2"/>
  <c r="T9662" i="2"/>
  <c r="T9661" i="2"/>
  <c r="T9660" i="2"/>
  <c r="T9659" i="2"/>
  <c r="T9658" i="2"/>
  <c r="T9657" i="2"/>
  <c r="T9656" i="2"/>
  <c r="T9655" i="2"/>
  <c r="T9654" i="2"/>
  <c r="T9653" i="2"/>
  <c r="T9652" i="2"/>
  <c r="T9651" i="2"/>
  <c r="T9650" i="2"/>
  <c r="T9649" i="2"/>
  <c r="T9648" i="2"/>
  <c r="T9647" i="2"/>
  <c r="T9646" i="2"/>
  <c r="T9645" i="2"/>
  <c r="T9644" i="2"/>
  <c r="T9643" i="2"/>
  <c r="T9642" i="2"/>
  <c r="T9641" i="2"/>
  <c r="T9640" i="2"/>
  <c r="T9639" i="2"/>
  <c r="T9638" i="2"/>
  <c r="T9637" i="2"/>
  <c r="T9636" i="2"/>
  <c r="T9635" i="2"/>
  <c r="T9634" i="2"/>
  <c r="T9633" i="2"/>
  <c r="T9632" i="2"/>
  <c r="T9631" i="2"/>
  <c r="T9630" i="2"/>
  <c r="T9629" i="2"/>
  <c r="T9628" i="2"/>
  <c r="T9627" i="2"/>
  <c r="T9626" i="2"/>
  <c r="T9625" i="2"/>
  <c r="T9624" i="2"/>
  <c r="T9623" i="2"/>
  <c r="T9622" i="2"/>
  <c r="T9621" i="2"/>
  <c r="T9620" i="2"/>
  <c r="T9619" i="2"/>
  <c r="T9618" i="2"/>
  <c r="T9617" i="2"/>
  <c r="T9616" i="2"/>
  <c r="T9615" i="2"/>
  <c r="T9614" i="2"/>
  <c r="T9613" i="2"/>
  <c r="T9612" i="2"/>
  <c r="T9611" i="2"/>
  <c r="T9610" i="2"/>
  <c r="T9609" i="2"/>
  <c r="T9608" i="2"/>
  <c r="T9607" i="2"/>
  <c r="T9606" i="2"/>
  <c r="T9605" i="2"/>
  <c r="T9604" i="2"/>
  <c r="T9603" i="2"/>
  <c r="T9602" i="2"/>
  <c r="T9601" i="2"/>
  <c r="T9600" i="2"/>
  <c r="T9599" i="2"/>
  <c r="T9598" i="2"/>
  <c r="T9597" i="2"/>
  <c r="T9596" i="2"/>
  <c r="T9595" i="2"/>
  <c r="T9594" i="2"/>
  <c r="T9593" i="2"/>
  <c r="T9592" i="2"/>
  <c r="T9591" i="2"/>
  <c r="T9590" i="2"/>
  <c r="T9589" i="2"/>
  <c r="T9588" i="2"/>
  <c r="T9587" i="2"/>
  <c r="T9586" i="2"/>
  <c r="T9585" i="2"/>
  <c r="T9584" i="2"/>
  <c r="T9583" i="2"/>
  <c r="T9582" i="2"/>
  <c r="T9581" i="2"/>
  <c r="T9580" i="2"/>
  <c r="T9579" i="2"/>
  <c r="T9578" i="2"/>
  <c r="T9577" i="2"/>
  <c r="T9576" i="2"/>
  <c r="T9575" i="2"/>
  <c r="T9574" i="2"/>
  <c r="T9573" i="2"/>
  <c r="T9572" i="2"/>
  <c r="T9571" i="2"/>
  <c r="T9570" i="2"/>
  <c r="T9569" i="2"/>
  <c r="T9568" i="2"/>
  <c r="T9567" i="2"/>
  <c r="T9566" i="2"/>
  <c r="T9565" i="2"/>
  <c r="T9564" i="2"/>
  <c r="T9563" i="2"/>
  <c r="T9562" i="2"/>
  <c r="T9561" i="2"/>
  <c r="T9560" i="2"/>
  <c r="T9559" i="2"/>
  <c r="T9558" i="2"/>
  <c r="T9557" i="2"/>
  <c r="T9556" i="2"/>
  <c r="T9555" i="2"/>
  <c r="T9554" i="2"/>
  <c r="T9553" i="2"/>
  <c r="T9552" i="2"/>
  <c r="T9551" i="2"/>
  <c r="T9550" i="2"/>
  <c r="T9549" i="2"/>
  <c r="T9548" i="2"/>
  <c r="T9547" i="2"/>
  <c r="T9546" i="2"/>
  <c r="T9545" i="2"/>
  <c r="T9544" i="2"/>
  <c r="T9543" i="2"/>
  <c r="T9542" i="2"/>
  <c r="T9541" i="2"/>
  <c r="T9540" i="2"/>
  <c r="T9539" i="2"/>
  <c r="T9538" i="2"/>
  <c r="T9537" i="2"/>
  <c r="T9536" i="2"/>
  <c r="T9535" i="2"/>
  <c r="T9534" i="2"/>
  <c r="T9533" i="2"/>
  <c r="T9532" i="2"/>
  <c r="T9531" i="2"/>
  <c r="T9530" i="2"/>
  <c r="T9529" i="2"/>
  <c r="T9528" i="2"/>
  <c r="T9527" i="2"/>
  <c r="T9526" i="2"/>
  <c r="T9525" i="2"/>
  <c r="T9524" i="2"/>
  <c r="T9523" i="2"/>
  <c r="T9522" i="2"/>
  <c r="T9521" i="2"/>
  <c r="T9520" i="2"/>
  <c r="T9519" i="2"/>
  <c r="T9518" i="2"/>
  <c r="T9517" i="2"/>
  <c r="T9516" i="2"/>
  <c r="T9515" i="2"/>
  <c r="T9514" i="2"/>
  <c r="T9513" i="2"/>
  <c r="T9512" i="2"/>
  <c r="T9511" i="2"/>
  <c r="T9510" i="2"/>
  <c r="T9509" i="2"/>
  <c r="T9508" i="2"/>
  <c r="T9507" i="2"/>
  <c r="T9506" i="2"/>
  <c r="T9505" i="2"/>
  <c r="T9504" i="2"/>
  <c r="T9503" i="2"/>
  <c r="T9502" i="2"/>
  <c r="T9501" i="2"/>
  <c r="T9500" i="2"/>
  <c r="T9499" i="2"/>
  <c r="T9498" i="2"/>
  <c r="T9497" i="2"/>
  <c r="T9496" i="2"/>
  <c r="T9495" i="2"/>
  <c r="T9494" i="2"/>
  <c r="T9493" i="2"/>
  <c r="T9492" i="2"/>
  <c r="T9491" i="2"/>
  <c r="T9490" i="2"/>
  <c r="T9489" i="2"/>
  <c r="T9488" i="2"/>
  <c r="T9487" i="2"/>
  <c r="T9486" i="2"/>
  <c r="T9485" i="2"/>
  <c r="T9484" i="2"/>
  <c r="T9483" i="2"/>
  <c r="T9482" i="2"/>
  <c r="T9481" i="2"/>
  <c r="T9480" i="2"/>
  <c r="T9479" i="2"/>
  <c r="T9478" i="2"/>
  <c r="T9477" i="2"/>
  <c r="T9476" i="2"/>
  <c r="T9475" i="2"/>
  <c r="T9474" i="2"/>
  <c r="T9473" i="2"/>
  <c r="T9472" i="2"/>
  <c r="T9471" i="2"/>
  <c r="T9470" i="2"/>
  <c r="T9469" i="2"/>
  <c r="T9468" i="2"/>
  <c r="T9467" i="2"/>
  <c r="T9466" i="2"/>
  <c r="T9465" i="2"/>
  <c r="T9464" i="2"/>
  <c r="T9463" i="2"/>
  <c r="C19" i="5" s="1"/>
  <c r="D19" i="5" s="1"/>
  <c r="E34" i="5" s="1"/>
  <c r="T9462" i="2"/>
  <c r="T9461" i="2"/>
  <c r="T9460" i="2"/>
  <c r="T9459" i="2"/>
  <c r="T9458" i="2"/>
  <c r="T9457" i="2"/>
  <c r="T9456" i="2"/>
  <c r="T9455" i="2"/>
  <c r="T9454" i="2"/>
  <c r="T9453" i="2"/>
  <c r="T9452" i="2"/>
  <c r="T9451" i="2"/>
  <c r="T9450" i="2"/>
  <c r="T9449" i="2"/>
  <c r="T9448" i="2"/>
  <c r="T9447" i="2"/>
  <c r="T9446" i="2"/>
  <c r="T9445" i="2"/>
  <c r="T9444" i="2"/>
  <c r="T9443" i="2"/>
  <c r="T9442" i="2"/>
  <c r="T9441" i="2"/>
  <c r="T9440" i="2"/>
  <c r="T9439" i="2"/>
  <c r="T9438" i="2"/>
  <c r="T9437" i="2"/>
  <c r="T9436" i="2"/>
  <c r="T9435" i="2"/>
  <c r="T9434" i="2"/>
  <c r="T9433" i="2"/>
  <c r="T9432" i="2"/>
  <c r="T9431" i="2"/>
  <c r="T9430" i="2"/>
  <c r="T9429" i="2"/>
  <c r="T9428" i="2"/>
  <c r="T9427" i="2"/>
  <c r="T9426" i="2"/>
  <c r="T9425" i="2"/>
  <c r="T9424" i="2"/>
  <c r="T9423" i="2"/>
  <c r="T9422" i="2"/>
  <c r="T9421" i="2"/>
  <c r="T9420" i="2"/>
  <c r="T9419" i="2"/>
  <c r="T9418" i="2"/>
  <c r="T9417" i="2"/>
  <c r="T9416" i="2"/>
  <c r="T9415" i="2"/>
  <c r="T9414" i="2"/>
  <c r="T9413" i="2"/>
  <c r="T9412" i="2"/>
  <c r="T9411" i="2"/>
  <c r="T9410" i="2"/>
  <c r="T9409" i="2"/>
  <c r="T9408" i="2"/>
  <c r="T9407" i="2"/>
  <c r="T9406" i="2"/>
  <c r="T9405" i="2"/>
  <c r="T9404" i="2"/>
  <c r="T9403" i="2"/>
  <c r="T9402" i="2"/>
  <c r="T9401" i="2"/>
  <c r="T9400" i="2"/>
  <c r="T9399" i="2"/>
  <c r="T9398" i="2"/>
  <c r="T9397" i="2"/>
  <c r="T9396" i="2"/>
  <c r="T9395" i="2"/>
  <c r="T9394" i="2"/>
  <c r="T9393" i="2"/>
  <c r="T9392" i="2"/>
  <c r="T9391" i="2"/>
  <c r="T9390" i="2"/>
  <c r="T9389" i="2"/>
  <c r="T9388" i="2"/>
  <c r="T9387" i="2"/>
  <c r="T9386" i="2"/>
  <c r="T9385" i="2"/>
  <c r="T9384" i="2"/>
  <c r="T9383" i="2"/>
  <c r="T9382" i="2"/>
  <c r="T9381" i="2"/>
  <c r="T9380" i="2"/>
  <c r="T9379" i="2"/>
  <c r="T9378" i="2"/>
  <c r="T9377" i="2"/>
  <c r="T9376" i="2"/>
  <c r="T9375" i="2"/>
  <c r="T9374" i="2"/>
  <c r="T9373" i="2"/>
  <c r="T9372" i="2"/>
  <c r="T9371" i="2"/>
  <c r="T9370" i="2"/>
  <c r="T9369" i="2"/>
  <c r="T9368" i="2"/>
  <c r="T9367" i="2"/>
  <c r="T9366" i="2"/>
  <c r="T9365" i="2"/>
  <c r="T9364" i="2"/>
  <c r="T9363" i="2"/>
  <c r="T9362" i="2"/>
  <c r="T9361" i="2"/>
  <c r="T9360" i="2"/>
  <c r="T9359" i="2"/>
  <c r="T9358" i="2"/>
  <c r="T9357" i="2"/>
  <c r="T9356" i="2"/>
  <c r="T9355" i="2"/>
  <c r="T9354" i="2"/>
  <c r="T9353" i="2"/>
  <c r="T9352" i="2"/>
  <c r="T9351" i="2"/>
  <c r="T9350" i="2"/>
  <c r="T9349" i="2"/>
  <c r="T9348" i="2"/>
  <c r="T9347" i="2"/>
  <c r="T9346" i="2"/>
  <c r="T9345" i="2"/>
  <c r="T9344" i="2"/>
  <c r="T9343" i="2"/>
  <c r="T9342" i="2"/>
  <c r="T9341" i="2"/>
  <c r="T9340" i="2"/>
  <c r="T9339" i="2"/>
  <c r="T9338" i="2"/>
  <c r="T9337" i="2"/>
  <c r="T9336" i="2"/>
  <c r="T9335" i="2"/>
  <c r="T9334" i="2"/>
  <c r="T9333" i="2"/>
  <c r="T9332" i="2"/>
  <c r="T9331" i="2"/>
  <c r="T9330" i="2"/>
  <c r="T9329" i="2"/>
  <c r="T9328" i="2"/>
  <c r="T9327" i="2"/>
  <c r="T9326" i="2"/>
  <c r="T9325" i="2"/>
  <c r="T9324" i="2"/>
  <c r="T9323" i="2"/>
  <c r="T9322" i="2"/>
  <c r="T9321" i="2"/>
  <c r="T9320" i="2"/>
  <c r="T9319" i="2"/>
  <c r="T9318" i="2"/>
  <c r="T9317" i="2"/>
  <c r="T9316" i="2"/>
  <c r="T9315" i="2"/>
  <c r="T9314" i="2"/>
  <c r="T9313" i="2"/>
  <c r="T9312" i="2"/>
  <c r="T9311" i="2"/>
  <c r="T9310" i="2"/>
  <c r="T9309" i="2"/>
  <c r="T9308" i="2"/>
  <c r="T9307" i="2"/>
  <c r="T9306" i="2"/>
  <c r="T9305" i="2"/>
  <c r="T9304" i="2"/>
  <c r="T9303" i="2"/>
  <c r="T9302" i="2"/>
  <c r="T9301" i="2"/>
  <c r="T9300" i="2"/>
  <c r="T9299" i="2"/>
  <c r="T9298" i="2"/>
  <c r="T9297" i="2"/>
  <c r="T9296" i="2"/>
  <c r="T9295" i="2"/>
  <c r="T9294" i="2"/>
  <c r="T9293" i="2"/>
  <c r="T9292" i="2"/>
  <c r="T9291" i="2"/>
  <c r="T9290" i="2"/>
  <c r="T9289" i="2"/>
  <c r="T9288" i="2"/>
  <c r="T9287" i="2"/>
  <c r="T9286" i="2"/>
  <c r="T9285" i="2"/>
  <c r="T9284" i="2"/>
  <c r="T9283" i="2"/>
  <c r="T9282" i="2"/>
  <c r="T9281" i="2"/>
  <c r="T9280" i="2"/>
  <c r="T9279" i="2"/>
  <c r="T9278" i="2"/>
  <c r="T9277" i="2"/>
  <c r="T9276" i="2"/>
  <c r="T9275" i="2"/>
  <c r="T9274" i="2"/>
  <c r="T9273" i="2"/>
  <c r="T9272" i="2"/>
  <c r="T9271" i="2"/>
  <c r="T9270" i="2"/>
  <c r="T9269" i="2"/>
  <c r="T9268" i="2"/>
  <c r="T9267" i="2"/>
  <c r="T9266" i="2"/>
  <c r="T9265" i="2"/>
  <c r="T9264" i="2"/>
  <c r="T9263" i="2"/>
  <c r="T9262" i="2"/>
  <c r="T9261" i="2"/>
  <c r="T9260" i="2"/>
  <c r="T9259" i="2"/>
  <c r="T9258" i="2"/>
  <c r="T9257" i="2"/>
  <c r="T9256" i="2"/>
  <c r="T9255" i="2"/>
  <c r="T9254" i="2"/>
  <c r="T9253" i="2"/>
  <c r="T9252" i="2"/>
  <c r="T9251" i="2"/>
  <c r="T9250" i="2"/>
  <c r="T9249" i="2"/>
  <c r="T9248" i="2"/>
  <c r="T9247" i="2"/>
  <c r="T9246" i="2"/>
  <c r="T9245" i="2"/>
  <c r="T9244" i="2"/>
  <c r="T9243" i="2"/>
  <c r="T9242" i="2"/>
  <c r="T9241" i="2"/>
  <c r="T9240" i="2"/>
  <c r="T9239" i="2"/>
  <c r="T9238" i="2"/>
  <c r="T9237" i="2"/>
  <c r="T9236" i="2"/>
  <c r="T9235" i="2"/>
  <c r="T9234" i="2"/>
  <c r="T9233" i="2"/>
  <c r="T9232" i="2"/>
  <c r="T9231" i="2"/>
  <c r="T9230" i="2"/>
  <c r="T9229" i="2"/>
  <c r="T9228" i="2"/>
  <c r="T9227" i="2"/>
  <c r="T9226" i="2"/>
  <c r="T9225" i="2"/>
  <c r="T9224" i="2"/>
  <c r="T9223" i="2"/>
  <c r="T9222" i="2"/>
  <c r="T9221" i="2"/>
  <c r="T9220" i="2"/>
  <c r="T9219" i="2"/>
  <c r="T9218" i="2"/>
  <c r="T9217" i="2"/>
  <c r="T9216" i="2"/>
  <c r="T9215" i="2"/>
  <c r="T9214" i="2"/>
  <c r="T9213" i="2"/>
  <c r="T9212" i="2"/>
  <c r="T9211" i="2"/>
  <c r="T9210" i="2"/>
  <c r="T9209" i="2"/>
  <c r="T9208" i="2"/>
  <c r="T9207" i="2"/>
  <c r="T9206" i="2"/>
  <c r="T9205" i="2"/>
  <c r="T9204" i="2"/>
  <c r="T9203" i="2"/>
  <c r="T9202" i="2"/>
  <c r="T9201" i="2"/>
  <c r="T9200" i="2"/>
  <c r="T9199" i="2"/>
  <c r="T9198" i="2"/>
  <c r="T9197" i="2"/>
  <c r="T9196" i="2"/>
  <c r="T9195" i="2"/>
  <c r="T9194" i="2"/>
  <c r="T9193" i="2"/>
  <c r="T9192" i="2"/>
  <c r="T9191" i="2"/>
  <c r="T9190" i="2"/>
  <c r="T9189" i="2"/>
  <c r="T9188" i="2"/>
  <c r="T9187" i="2"/>
  <c r="T9186" i="2"/>
  <c r="T9185" i="2"/>
  <c r="T9184" i="2"/>
  <c r="T9183" i="2"/>
  <c r="T9182" i="2"/>
  <c r="T9181" i="2"/>
  <c r="T9180" i="2"/>
  <c r="T9179" i="2"/>
  <c r="T9178" i="2"/>
  <c r="T9177" i="2"/>
  <c r="T9176" i="2"/>
  <c r="T9175" i="2"/>
  <c r="T9174" i="2"/>
  <c r="T9173" i="2"/>
  <c r="T9172" i="2"/>
  <c r="T9171" i="2"/>
  <c r="T9170" i="2"/>
  <c r="T9169" i="2"/>
  <c r="T9168" i="2"/>
  <c r="T9167" i="2"/>
  <c r="T9166" i="2"/>
  <c r="T9165" i="2"/>
  <c r="T9164" i="2"/>
  <c r="T9163" i="2"/>
  <c r="T9162" i="2"/>
  <c r="T9161" i="2"/>
  <c r="T9160" i="2"/>
  <c r="T9159" i="2"/>
  <c r="T9158" i="2"/>
  <c r="T9157" i="2"/>
  <c r="T9156" i="2"/>
  <c r="T9155" i="2"/>
  <c r="T9154" i="2"/>
  <c r="T9153" i="2"/>
  <c r="T9152" i="2"/>
  <c r="T9151" i="2"/>
  <c r="T9150" i="2"/>
  <c r="T9149" i="2"/>
  <c r="T9148" i="2"/>
  <c r="T9147" i="2"/>
  <c r="T9146" i="2"/>
  <c r="T9145" i="2"/>
  <c r="T9144" i="2"/>
  <c r="T9143" i="2"/>
  <c r="T9142" i="2"/>
  <c r="T9141" i="2"/>
  <c r="T9140" i="2"/>
  <c r="T9139" i="2"/>
  <c r="T9138" i="2"/>
  <c r="T9137" i="2"/>
  <c r="T9136" i="2"/>
  <c r="T9135" i="2"/>
  <c r="T9134" i="2"/>
  <c r="T9133" i="2"/>
  <c r="T9132" i="2"/>
  <c r="T9131" i="2"/>
  <c r="T9130" i="2"/>
  <c r="T9129" i="2"/>
  <c r="T9128" i="2"/>
  <c r="T9127" i="2"/>
  <c r="T9126" i="2"/>
  <c r="T9125" i="2"/>
  <c r="T9124" i="2"/>
  <c r="T9123" i="2"/>
  <c r="T9122" i="2"/>
  <c r="T9121" i="2"/>
  <c r="T9120" i="2"/>
  <c r="T9119" i="2"/>
  <c r="T9118" i="2"/>
  <c r="T9117" i="2"/>
  <c r="T9116" i="2"/>
  <c r="T9115" i="2"/>
  <c r="T9114" i="2"/>
  <c r="T9113" i="2"/>
  <c r="T9112" i="2"/>
  <c r="T9111" i="2"/>
  <c r="T9110" i="2"/>
  <c r="T9109" i="2"/>
  <c r="T9108" i="2"/>
  <c r="T9107" i="2"/>
  <c r="T9106" i="2"/>
  <c r="T9105" i="2"/>
  <c r="T9104" i="2"/>
  <c r="T9103" i="2"/>
  <c r="T9102" i="2"/>
  <c r="T9101" i="2"/>
  <c r="T9100" i="2"/>
  <c r="T9099" i="2"/>
  <c r="T9098" i="2"/>
  <c r="T9097" i="2"/>
  <c r="T9096" i="2"/>
  <c r="T9095" i="2"/>
  <c r="T9094" i="2"/>
  <c r="T9093" i="2"/>
  <c r="T9092" i="2"/>
  <c r="T9091" i="2"/>
  <c r="T9090" i="2"/>
  <c r="T9089" i="2"/>
  <c r="T9088" i="2"/>
  <c r="T9087" i="2"/>
  <c r="T9086" i="2"/>
  <c r="T9085" i="2"/>
  <c r="T9084" i="2"/>
  <c r="T9083" i="2"/>
  <c r="T9082" i="2"/>
  <c r="T9081" i="2"/>
  <c r="T9080" i="2"/>
  <c r="T9079" i="2"/>
  <c r="T9078" i="2"/>
  <c r="T9077" i="2"/>
  <c r="T9076" i="2"/>
  <c r="T9075" i="2"/>
  <c r="T9074" i="2"/>
  <c r="T9073" i="2"/>
  <c r="T9072" i="2"/>
  <c r="T9071" i="2"/>
  <c r="T9070" i="2"/>
  <c r="T9069" i="2"/>
  <c r="T9068" i="2"/>
  <c r="T9067" i="2"/>
  <c r="T9066" i="2"/>
  <c r="T9065" i="2"/>
  <c r="T9064" i="2"/>
  <c r="T9063" i="2"/>
  <c r="T9062" i="2"/>
  <c r="T9061" i="2"/>
  <c r="T9060" i="2"/>
  <c r="T9059" i="2"/>
  <c r="T9058" i="2"/>
  <c r="T9057" i="2"/>
  <c r="T9056" i="2"/>
  <c r="T9055" i="2"/>
  <c r="T9054" i="2"/>
  <c r="T9053" i="2"/>
  <c r="T9052" i="2"/>
  <c r="T9051" i="2"/>
  <c r="T9050" i="2"/>
  <c r="T9049" i="2"/>
  <c r="T9048" i="2"/>
  <c r="T9047" i="2"/>
  <c r="T9046" i="2"/>
  <c r="T9045" i="2"/>
  <c r="T9044" i="2"/>
  <c r="T9043" i="2"/>
  <c r="T9042" i="2"/>
  <c r="T9041" i="2"/>
  <c r="T9040" i="2"/>
  <c r="T9039" i="2"/>
  <c r="T9038" i="2"/>
  <c r="T9037" i="2"/>
  <c r="T9036" i="2"/>
  <c r="T9035" i="2"/>
  <c r="T9034" i="2"/>
  <c r="T9033" i="2"/>
  <c r="T9032" i="2"/>
  <c r="T9031" i="2"/>
  <c r="T9030" i="2"/>
  <c r="T9029" i="2"/>
  <c r="T9028" i="2"/>
  <c r="T9027" i="2"/>
  <c r="T9026" i="2"/>
  <c r="T9025" i="2"/>
  <c r="T9024" i="2"/>
  <c r="T9023" i="2"/>
  <c r="T9022" i="2"/>
  <c r="T9021" i="2"/>
  <c r="T9020" i="2"/>
  <c r="T9019" i="2"/>
  <c r="T9018" i="2"/>
  <c r="T9017" i="2"/>
  <c r="T9016" i="2"/>
  <c r="T9015" i="2"/>
  <c r="T9014" i="2"/>
  <c r="T9013" i="2"/>
  <c r="T9012" i="2"/>
  <c r="T9011" i="2"/>
  <c r="T9010" i="2"/>
  <c r="T9009" i="2"/>
  <c r="T9008" i="2"/>
  <c r="T9007" i="2"/>
  <c r="T9006" i="2"/>
  <c r="T9005" i="2"/>
  <c r="T9004" i="2"/>
  <c r="T9003" i="2"/>
  <c r="T9002" i="2"/>
  <c r="T9001" i="2"/>
  <c r="T9000" i="2"/>
  <c r="T8999" i="2"/>
  <c r="T8998" i="2"/>
  <c r="T8997" i="2"/>
  <c r="T8996" i="2"/>
  <c r="T8995" i="2"/>
  <c r="T8994" i="2"/>
  <c r="T8993" i="2"/>
  <c r="T8992" i="2"/>
  <c r="T8991" i="2"/>
  <c r="T8990" i="2"/>
  <c r="T8989" i="2"/>
  <c r="T8988" i="2"/>
  <c r="T8987" i="2"/>
  <c r="T8986" i="2"/>
  <c r="T8985" i="2"/>
  <c r="T8984" i="2"/>
  <c r="T8983" i="2"/>
  <c r="T8982" i="2"/>
  <c r="T8981" i="2"/>
  <c r="T8980" i="2"/>
  <c r="T8979" i="2"/>
  <c r="T8978" i="2"/>
  <c r="T8977" i="2"/>
  <c r="T8976" i="2"/>
  <c r="T8975" i="2"/>
  <c r="T8974" i="2"/>
  <c r="T8973" i="2"/>
  <c r="T8972" i="2"/>
  <c r="T8971" i="2"/>
  <c r="T8970" i="2"/>
  <c r="T8969" i="2"/>
  <c r="T8968" i="2"/>
  <c r="T8967" i="2"/>
  <c r="T8966" i="2"/>
  <c r="T8965" i="2"/>
  <c r="T8964" i="2"/>
  <c r="T8963" i="2"/>
  <c r="T8962" i="2"/>
  <c r="T8961" i="2"/>
  <c r="T8960" i="2"/>
  <c r="T8959" i="2"/>
  <c r="T8958" i="2"/>
  <c r="T8957" i="2"/>
  <c r="T8956" i="2"/>
  <c r="T8955" i="2"/>
  <c r="T8954" i="2"/>
  <c r="T8953" i="2"/>
  <c r="T8952" i="2"/>
  <c r="T8951" i="2"/>
  <c r="T8950" i="2"/>
  <c r="T8949" i="2"/>
  <c r="T8948" i="2"/>
  <c r="T8947" i="2"/>
  <c r="T8946" i="2"/>
  <c r="T8945" i="2"/>
  <c r="T8944" i="2"/>
  <c r="T8943" i="2"/>
  <c r="T8942" i="2"/>
  <c r="T8941" i="2"/>
  <c r="T8940" i="2"/>
  <c r="T8939" i="2"/>
  <c r="T8938" i="2"/>
  <c r="T8937" i="2"/>
  <c r="T8936" i="2"/>
  <c r="T8935" i="2"/>
  <c r="T8934" i="2"/>
  <c r="T8933" i="2"/>
  <c r="T8932" i="2"/>
  <c r="T8931" i="2"/>
  <c r="T8930" i="2"/>
  <c r="T8929" i="2"/>
  <c r="T8928" i="2"/>
  <c r="T8927" i="2"/>
  <c r="T8926" i="2"/>
  <c r="T8925" i="2"/>
  <c r="T8924" i="2"/>
  <c r="T8923" i="2"/>
  <c r="T8922" i="2"/>
  <c r="T8921" i="2"/>
  <c r="T8920" i="2"/>
  <c r="T8919" i="2"/>
  <c r="T8918" i="2"/>
  <c r="T8917" i="2"/>
  <c r="T8916" i="2"/>
  <c r="T8915" i="2"/>
  <c r="T8914" i="2"/>
  <c r="T8913" i="2"/>
  <c r="T8912" i="2"/>
  <c r="T8911" i="2"/>
  <c r="T8910" i="2"/>
  <c r="T8909" i="2"/>
  <c r="T8908" i="2"/>
  <c r="T8907" i="2"/>
  <c r="T8906" i="2"/>
  <c r="T8905" i="2"/>
  <c r="T8904" i="2"/>
  <c r="T8903" i="2"/>
  <c r="T8902" i="2"/>
  <c r="T8901" i="2"/>
  <c r="T8900" i="2"/>
  <c r="T8899" i="2"/>
  <c r="T8898" i="2"/>
  <c r="T8897" i="2"/>
  <c r="T8896" i="2"/>
  <c r="T8895" i="2"/>
  <c r="T8894" i="2"/>
  <c r="T8893" i="2"/>
  <c r="T8892" i="2"/>
  <c r="T8891" i="2"/>
  <c r="T8890" i="2"/>
  <c r="T8889" i="2"/>
  <c r="T8888" i="2"/>
  <c r="T8887" i="2"/>
  <c r="T8886" i="2"/>
  <c r="T8885" i="2"/>
  <c r="T8884" i="2"/>
  <c r="T8883" i="2"/>
  <c r="T8882" i="2"/>
  <c r="T8881" i="2"/>
  <c r="T8880" i="2"/>
  <c r="T8879" i="2"/>
  <c r="T8878" i="2"/>
  <c r="T8877" i="2"/>
  <c r="T8876" i="2"/>
  <c r="T8875" i="2"/>
  <c r="T8874" i="2"/>
  <c r="T8873" i="2"/>
  <c r="T8872" i="2"/>
  <c r="T8871" i="2"/>
  <c r="T8870" i="2"/>
  <c r="T8869" i="2"/>
  <c r="T8868" i="2"/>
  <c r="T8867" i="2"/>
  <c r="T8866" i="2"/>
  <c r="T8865" i="2"/>
  <c r="T8864" i="2"/>
  <c r="T8863" i="2"/>
  <c r="T8862" i="2"/>
  <c r="T8861" i="2"/>
  <c r="T8860" i="2"/>
  <c r="T8859" i="2"/>
  <c r="T8858" i="2"/>
  <c r="T8857" i="2"/>
  <c r="T8856" i="2"/>
  <c r="T8855" i="2"/>
  <c r="T8854" i="2"/>
  <c r="T8853" i="2"/>
  <c r="T8852" i="2"/>
  <c r="T8851" i="2"/>
  <c r="T8850" i="2"/>
  <c r="T8849" i="2"/>
  <c r="T8848" i="2"/>
  <c r="T8847" i="2"/>
  <c r="T8846" i="2"/>
  <c r="T8845" i="2"/>
  <c r="T8844" i="2"/>
  <c r="T8843" i="2"/>
  <c r="T8842" i="2"/>
  <c r="T8841" i="2"/>
  <c r="T8840" i="2"/>
  <c r="T8839" i="2"/>
  <c r="T8838" i="2"/>
  <c r="T8837" i="2"/>
  <c r="T8836" i="2"/>
  <c r="T8835" i="2"/>
  <c r="T8834" i="2"/>
  <c r="T8833" i="2"/>
  <c r="T8832" i="2"/>
  <c r="T8831" i="2"/>
  <c r="T8830" i="2"/>
  <c r="T8829" i="2"/>
  <c r="T8828" i="2"/>
  <c r="T8827" i="2"/>
  <c r="T8826" i="2"/>
  <c r="T8825" i="2"/>
  <c r="T8824" i="2"/>
  <c r="T8823" i="2"/>
  <c r="T8822" i="2"/>
  <c r="T8821" i="2"/>
  <c r="T8820" i="2"/>
  <c r="T8819" i="2"/>
  <c r="T8818" i="2"/>
  <c r="T8817" i="2"/>
  <c r="T8816" i="2"/>
  <c r="T8815" i="2"/>
  <c r="T8814" i="2"/>
  <c r="T8813" i="2"/>
  <c r="T8812" i="2"/>
  <c r="T8811" i="2"/>
  <c r="T8810" i="2"/>
  <c r="T8809" i="2"/>
  <c r="T8808" i="2"/>
  <c r="T8807" i="2"/>
  <c r="T8806" i="2"/>
  <c r="T8805" i="2"/>
  <c r="T8804" i="2"/>
  <c r="T8803" i="2"/>
  <c r="T8802" i="2"/>
  <c r="T8801" i="2"/>
  <c r="T8800" i="2"/>
  <c r="T8799" i="2"/>
  <c r="T8798" i="2"/>
  <c r="T8797" i="2"/>
  <c r="T8796" i="2"/>
  <c r="T8795" i="2"/>
  <c r="T8794" i="2"/>
  <c r="T8793" i="2"/>
  <c r="T8792" i="2"/>
  <c r="T8791" i="2"/>
  <c r="T8790" i="2"/>
  <c r="T8789" i="2"/>
  <c r="T8788" i="2"/>
  <c r="T8787" i="2"/>
  <c r="T8786" i="2"/>
  <c r="T8785" i="2"/>
  <c r="T8784" i="2"/>
  <c r="T8783" i="2"/>
  <c r="T8782" i="2"/>
  <c r="T8781" i="2"/>
  <c r="T8780" i="2"/>
  <c r="T8779" i="2"/>
  <c r="T8778" i="2"/>
  <c r="T8777" i="2"/>
  <c r="T8776" i="2"/>
  <c r="T8775" i="2"/>
  <c r="T8774" i="2"/>
  <c r="T8773" i="2"/>
  <c r="T8772" i="2"/>
  <c r="T8771" i="2"/>
  <c r="T8770" i="2"/>
  <c r="T8769" i="2"/>
  <c r="T8768" i="2"/>
  <c r="T8767" i="2"/>
  <c r="T8766" i="2"/>
  <c r="T8765" i="2"/>
  <c r="T8764" i="2"/>
  <c r="T8763" i="2"/>
  <c r="T8762" i="2"/>
  <c r="T8761" i="2"/>
  <c r="T8760" i="2"/>
  <c r="T8759" i="2"/>
  <c r="T8758" i="2"/>
  <c r="T8757" i="2"/>
  <c r="T8756" i="2"/>
  <c r="T8755" i="2"/>
  <c r="T8754" i="2"/>
  <c r="T8753" i="2"/>
  <c r="T8752" i="2"/>
  <c r="T8751" i="2"/>
  <c r="T8750" i="2"/>
  <c r="T8749" i="2"/>
  <c r="T8748" i="2"/>
  <c r="T8747" i="2"/>
  <c r="T8746" i="2"/>
  <c r="T8745" i="2"/>
  <c r="T8744" i="2"/>
  <c r="T8743" i="2"/>
  <c r="T8742" i="2"/>
  <c r="T8741" i="2"/>
  <c r="T8740" i="2"/>
  <c r="T8739" i="2"/>
  <c r="T8738" i="2"/>
  <c r="T8737" i="2"/>
  <c r="T8736" i="2"/>
  <c r="T8735" i="2"/>
  <c r="T8734" i="2"/>
  <c r="T8733" i="2"/>
  <c r="T8732" i="2"/>
  <c r="T8731" i="2"/>
  <c r="T8730" i="2"/>
  <c r="T8729" i="2"/>
  <c r="T8728" i="2"/>
  <c r="T8727" i="2"/>
  <c r="T8726" i="2"/>
  <c r="T8725" i="2"/>
  <c r="T8724" i="2"/>
  <c r="T8723" i="2"/>
  <c r="T8722" i="2"/>
  <c r="T8721" i="2"/>
  <c r="T8720" i="2"/>
  <c r="T8719" i="2"/>
  <c r="T8718" i="2"/>
  <c r="T8717" i="2"/>
  <c r="T8716" i="2"/>
  <c r="T8715" i="2"/>
  <c r="T8714" i="2"/>
  <c r="T8713" i="2"/>
  <c r="T8712" i="2"/>
  <c r="T8711" i="2"/>
  <c r="T8710" i="2"/>
  <c r="T8709" i="2"/>
  <c r="T8708" i="2"/>
  <c r="T8707" i="2"/>
  <c r="T8706" i="2"/>
  <c r="T8705" i="2"/>
  <c r="T8704" i="2"/>
  <c r="T8703" i="2"/>
  <c r="T8702" i="2"/>
  <c r="T8701" i="2"/>
  <c r="T8700" i="2"/>
  <c r="T8699" i="2"/>
  <c r="T8698" i="2"/>
  <c r="T8697" i="2"/>
  <c r="T8696" i="2"/>
  <c r="T8695" i="2"/>
  <c r="T8694" i="2"/>
  <c r="T8693" i="2"/>
  <c r="T8692" i="2"/>
  <c r="T8691" i="2"/>
  <c r="T8690" i="2"/>
  <c r="T8689" i="2"/>
  <c r="T8688" i="2"/>
  <c r="T8687" i="2"/>
  <c r="T8686" i="2"/>
  <c r="T8685" i="2"/>
  <c r="T8684" i="2"/>
  <c r="T8683" i="2"/>
  <c r="T8682" i="2"/>
  <c r="T8681" i="2"/>
  <c r="T8680" i="2"/>
  <c r="T8679" i="2"/>
  <c r="T8678" i="2"/>
  <c r="T8677" i="2"/>
  <c r="T8676" i="2"/>
  <c r="T8675" i="2"/>
  <c r="T8674" i="2"/>
  <c r="T8673" i="2"/>
  <c r="T8672" i="2"/>
  <c r="T8671" i="2"/>
  <c r="T8670" i="2"/>
  <c r="T8669" i="2"/>
  <c r="T8668" i="2"/>
  <c r="T8667" i="2"/>
  <c r="T8666" i="2"/>
  <c r="T8665" i="2"/>
  <c r="T8664" i="2"/>
  <c r="T8663" i="2"/>
  <c r="T8662" i="2"/>
  <c r="T8661" i="2"/>
  <c r="T8660" i="2"/>
  <c r="T8659" i="2"/>
  <c r="T8658" i="2"/>
  <c r="T8657" i="2"/>
  <c r="T8656" i="2"/>
  <c r="T8655" i="2"/>
  <c r="T8654" i="2"/>
  <c r="T8653" i="2"/>
  <c r="T8652" i="2"/>
  <c r="T8651" i="2"/>
  <c r="T8650" i="2"/>
  <c r="T8649" i="2"/>
  <c r="T8648" i="2"/>
  <c r="T8647" i="2"/>
  <c r="T8646" i="2"/>
  <c r="T8645" i="2"/>
  <c r="T8644" i="2"/>
  <c r="T8643" i="2"/>
  <c r="T8642" i="2"/>
  <c r="T8641" i="2"/>
  <c r="T8640" i="2"/>
  <c r="T8639" i="2"/>
  <c r="T8638" i="2"/>
  <c r="T8637" i="2"/>
  <c r="T8636" i="2"/>
  <c r="T8635" i="2"/>
  <c r="T8634" i="2"/>
  <c r="T8633" i="2"/>
  <c r="T8632" i="2"/>
  <c r="T8631" i="2"/>
  <c r="T8630" i="2"/>
  <c r="T8629" i="2"/>
  <c r="T8628" i="2"/>
  <c r="T8627" i="2"/>
  <c r="T8626" i="2"/>
  <c r="T8625" i="2"/>
  <c r="T8624" i="2"/>
  <c r="T8623" i="2"/>
  <c r="T8622" i="2"/>
  <c r="T8621" i="2"/>
  <c r="T8620" i="2"/>
  <c r="T8619" i="2"/>
  <c r="T8618" i="2"/>
  <c r="T8617" i="2"/>
  <c r="T8616" i="2"/>
  <c r="T8615" i="2"/>
  <c r="T8614" i="2"/>
  <c r="T8613" i="2"/>
  <c r="T8612" i="2"/>
  <c r="T8611" i="2"/>
  <c r="T8610" i="2"/>
  <c r="T8609" i="2"/>
  <c r="T8608" i="2"/>
  <c r="T8607" i="2"/>
  <c r="T8606" i="2"/>
  <c r="T8605" i="2"/>
  <c r="T8604" i="2"/>
  <c r="T8603" i="2"/>
  <c r="T8602" i="2"/>
  <c r="T8601" i="2"/>
  <c r="T8600" i="2"/>
  <c r="T8599" i="2"/>
  <c r="T8598" i="2"/>
  <c r="T8597" i="2"/>
  <c r="T8596" i="2"/>
  <c r="T8595" i="2"/>
  <c r="T8594" i="2"/>
  <c r="T8593" i="2"/>
  <c r="T8592" i="2"/>
  <c r="T8591" i="2"/>
  <c r="T8590" i="2"/>
  <c r="T8589" i="2"/>
  <c r="T8588" i="2"/>
  <c r="T8587" i="2"/>
  <c r="T8586" i="2"/>
  <c r="T8585" i="2"/>
  <c r="T8584" i="2"/>
  <c r="T8583" i="2"/>
  <c r="T8582" i="2"/>
  <c r="T8581" i="2"/>
  <c r="T8580" i="2"/>
  <c r="T8579" i="2"/>
  <c r="T8578" i="2"/>
  <c r="T8577" i="2"/>
  <c r="T8576" i="2"/>
  <c r="T8575" i="2"/>
  <c r="T8574" i="2"/>
  <c r="T8573" i="2"/>
  <c r="T8572" i="2"/>
  <c r="T8571" i="2"/>
  <c r="T8570" i="2"/>
  <c r="T8569" i="2"/>
  <c r="T8568" i="2"/>
  <c r="T8567" i="2"/>
  <c r="T8566" i="2"/>
  <c r="T8565" i="2"/>
  <c r="T8564" i="2"/>
  <c r="T8563" i="2"/>
  <c r="T8562" i="2"/>
  <c r="T8561" i="2"/>
  <c r="T8560" i="2"/>
  <c r="T8559" i="2"/>
  <c r="T8558" i="2"/>
  <c r="T8557" i="2"/>
  <c r="T8556" i="2"/>
  <c r="T8555" i="2"/>
  <c r="T8554" i="2"/>
  <c r="T8553" i="2"/>
  <c r="T8552" i="2"/>
  <c r="T8551" i="2"/>
  <c r="T8550" i="2"/>
  <c r="T8549" i="2"/>
  <c r="T8548" i="2"/>
  <c r="T8547" i="2"/>
  <c r="T8546" i="2"/>
  <c r="T8545" i="2"/>
  <c r="T8544" i="2"/>
  <c r="T8543" i="2"/>
  <c r="T8542" i="2"/>
  <c r="T8541" i="2"/>
  <c r="T8540" i="2"/>
  <c r="T8539" i="2"/>
  <c r="T8538" i="2"/>
  <c r="T8537" i="2"/>
  <c r="T8536" i="2"/>
  <c r="T8535" i="2"/>
  <c r="T8534" i="2"/>
  <c r="T8533" i="2"/>
  <c r="T8532" i="2"/>
  <c r="T8531" i="2"/>
  <c r="T8530" i="2"/>
  <c r="T8529" i="2"/>
  <c r="T8528" i="2"/>
  <c r="T8527" i="2"/>
  <c r="T8526" i="2"/>
  <c r="T8525" i="2"/>
  <c r="T8524" i="2"/>
  <c r="T8523" i="2"/>
  <c r="T8522" i="2"/>
  <c r="T8521" i="2"/>
  <c r="T8520" i="2"/>
  <c r="T8519" i="2"/>
  <c r="T8518" i="2"/>
  <c r="T8517" i="2"/>
  <c r="T8516" i="2"/>
  <c r="T8515" i="2"/>
  <c r="T8514" i="2"/>
  <c r="T8513" i="2"/>
  <c r="T8512" i="2"/>
  <c r="T8511" i="2"/>
  <c r="T8510" i="2"/>
  <c r="T8509" i="2"/>
  <c r="T8508" i="2"/>
  <c r="T8507" i="2"/>
  <c r="T8506" i="2"/>
  <c r="T8505" i="2"/>
  <c r="T8504" i="2"/>
  <c r="T8503" i="2"/>
  <c r="T8502" i="2"/>
  <c r="T8501" i="2"/>
  <c r="T8500" i="2"/>
  <c r="T8499" i="2"/>
  <c r="T8498" i="2"/>
  <c r="T8497" i="2"/>
  <c r="T8496" i="2"/>
  <c r="T8495" i="2"/>
  <c r="T8494" i="2"/>
  <c r="T8493" i="2"/>
  <c r="T8492" i="2"/>
  <c r="T8491" i="2"/>
  <c r="T8490" i="2"/>
  <c r="T8489" i="2"/>
  <c r="T8488" i="2"/>
  <c r="T8487" i="2"/>
  <c r="T8486" i="2"/>
  <c r="T8485" i="2"/>
  <c r="T8484" i="2"/>
  <c r="T8483" i="2"/>
  <c r="T8482" i="2"/>
  <c r="T8481" i="2"/>
  <c r="T8480" i="2"/>
  <c r="T8479" i="2"/>
  <c r="T8478" i="2"/>
  <c r="T8477" i="2"/>
  <c r="T8476" i="2"/>
  <c r="T8475" i="2"/>
  <c r="T8474" i="2"/>
  <c r="T8473" i="2"/>
  <c r="T8472" i="2"/>
  <c r="T8471" i="2"/>
  <c r="T8470" i="2"/>
  <c r="T8469" i="2"/>
  <c r="T8468" i="2"/>
  <c r="T8467" i="2"/>
  <c r="T8466" i="2"/>
  <c r="T8465" i="2"/>
  <c r="T8464" i="2"/>
  <c r="T8463" i="2"/>
  <c r="T8462" i="2"/>
  <c r="T8461" i="2"/>
  <c r="T8460" i="2"/>
  <c r="T8459" i="2"/>
  <c r="T8458" i="2"/>
  <c r="T8457" i="2"/>
  <c r="T8456" i="2"/>
  <c r="T8455" i="2"/>
  <c r="T8454" i="2"/>
  <c r="T8453" i="2"/>
  <c r="T8452" i="2"/>
  <c r="T8451" i="2"/>
  <c r="T8450" i="2"/>
  <c r="T8449" i="2"/>
  <c r="T8448" i="2"/>
  <c r="T8447" i="2"/>
  <c r="T8446" i="2"/>
  <c r="T8445" i="2"/>
  <c r="T8444" i="2"/>
  <c r="T8443" i="2"/>
  <c r="T8442" i="2"/>
  <c r="T8441" i="2"/>
  <c r="T8440" i="2"/>
  <c r="T8439" i="2"/>
  <c r="T8438" i="2"/>
  <c r="T8437" i="2"/>
  <c r="T8436" i="2"/>
  <c r="T8435" i="2"/>
  <c r="T8434" i="2"/>
  <c r="T8433" i="2"/>
  <c r="T8432" i="2"/>
  <c r="T8431" i="2"/>
  <c r="T8430" i="2"/>
  <c r="T8429" i="2"/>
  <c r="T8428" i="2"/>
  <c r="T8427" i="2"/>
  <c r="T8426" i="2"/>
  <c r="T8425" i="2"/>
  <c r="T8424" i="2"/>
  <c r="T8423" i="2"/>
  <c r="T8422" i="2"/>
  <c r="T8421" i="2"/>
  <c r="T8420" i="2"/>
  <c r="T8419" i="2"/>
  <c r="T8418" i="2"/>
  <c r="T8417" i="2"/>
  <c r="T8416" i="2"/>
  <c r="T8415" i="2"/>
  <c r="T8414" i="2"/>
  <c r="T8413" i="2"/>
  <c r="T8412" i="2"/>
  <c r="T8411" i="2"/>
  <c r="T8410" i="2"/>
  <c r="T8409" i="2"/>
  <c r="T8408" i="2"/>
  <c r="T8407" i="2"/>
  <c r="T8406" i="2"/>
  <c r="T8405" i="2"/>
  <c r="T8404" i="2"/>
  <c r="T8403" i="2"/>
  <c r="T8402" i="2"/>
  <c r="T8401" i="2"/>
  <c r="T8400" i="2"/>
  <c r="T8399" i="2"/>
  <c r="T8398" i="2"/>
  <c r="T8397" i="2"/>
  <c r="T8396" i="2"/>
  <c r="T8395" i="2"/>
  <c r="T8394" i="2"/>
  <c r="T8393" i="2"/>
  <c r="T8392" i="2"/>
  <c r="T8391" i="2"/>
  <c r="T8390" i="2"/>
  <c r="T8389" i="2"/>
  <c r="T8388" i="2"/>
  <c r="T8387" i="2"/>
  <c r="T8386" i="2"/>
  <c r="T8385" i="2"/>
  <c r="T8384" i="2"/>
  <c r="T8383" i="2"/>
  <c r="T8382" i="2"/>
  <c r="T8381" i="2"/>
  <c r="T8380" i="2"/>
  <c r="T8379" i="2"/>
  <c r="T8378" i="2"/>
  <c r="T8377" i="2"/>
  <c r="T8376" i="2"/>
  <c r="T8375" i="2"/>
  <c r="T8374" i="2"/>
  <c r="T8373" i="2"/>
  <c r="T8372" i="2"/>
  <c r="T8371" i="2"/>
  <c r="T8370" i="2"/>
  <c r="T8369" i="2"/>
  <c r="T8368" i="2"/>
  <c r="T8367" i="2"/>
  <c r="T8366" i="2"/>
  <c r="T8365" i="2"/>
  <c r="T8364" i="2"/>
  <c r="T8363" i="2"/>
  <c r="T8362" i="2"/>
  <c r="T8361" i="2"/>
  <c r="T8360" i="2"/>
  <c r="T8359" i="2"/>
  <c r="T8358" i="2"/>
  <c r="T8357" i="2"/>
  <c r="T8356" i="2"/>
  <c r="T8355" i="2"/>
  <c r="T8354" i="2"/>
  <c r="T8353" i="2"/>
  <c r="T8352" i="2"/>
  <c r="T8351" i="2"/>
  <c r="T8350" i="2"/>
  <c r="T8349" i="2"/>
  <c r="T8348" i="2"/>
  <c r="T8347" i="2"/>
  <c r="T8346" i="2"/>
  <c r="T8345" i="2"/>
  <c r="T8344" i="2"/>
  <c r="T8343" i="2"/>
  <c r="T8342" i="2"/>
  <c r="T8341" i="2"/>
  <c r="T8340" i="2"/>
  <c r="T8339" i="2"/>
  <c r="T8338" i="2"/>
  <c r="T8337" i="2"/>
  <c r="T8336" i="2"/>
  <c r="T8335" i="2"/>
  <c r="T8334" i="2"/>
  <c r="T8333" i="2"/>
  <c r="T8332" i="2"/>
  <c r="T8331" i="2"/>
  <c r="T8330" i="2"/>
  <c r="T8329" i="2"/>
  <c r="T8328" i="2"/>
  <c r="T8327" i="2"/>
  <c r="T8326" i="2"/>
  <c r="T8325" i="2"/>
  <c r="T8324" i="2"/>
  <c r="T8323" i="2"/>
  <c r="T8322" i="2"/>
  <c r="T8321" i="2"/>
  <c r="T8320" i="2"/>
  <c r="T8319" i="2"/>
  <c r="T8318" i="2"/>
  <c r="T8317" i="2"/>
  <c r="T8316" i="2"/>
  <c r="T8315" i="2"/>
  <c r="T8314" i="2"/>
  <c r="T8313" i="2"/>
  <c r="T8312" i="2"/>
  <c r="T8311" i="2"/>
  <c r="T8310" i="2"/>
  <c r="T8309" i="2"/>
  <c r="T8308" i="2"/>
  <c r="T8307" i="2"/>
  <c r="T8306" i="2"/>
  <c r="T8305" i="2"/>
  <c r="T8304" i="2"/>
  <c r="T8303" i="2"/>
  <c r="T8302" i="2"/>
  <c r="T8301" i="2"/>
  <c r="T8300" i="2"/>
  <c r="T8299" i="2"/>
  <c r="T8298" i="2"/>
  <c r="T8297" i="2"/>
  <c r="T8296" i="2"/>
  <c r="T8295" i="2"/>
  <c r="T8294" i="2"/>
  <c r="T8293" i="2"/>
  <c r="T8292" i="2"/>
  <c r="T8291" i="2"/>
  <c r="T8290" i="2"/>
  <c r="T8289" i="2"/>
  <c r="T8288" i="2"/>
  <c r="T8287" i="2"/>
  <c r="T8286" i="2"/>
  <c r="T8285" i="2"/>
  <c r="T8284" i="2"/>
  <c r="T8283" i="2"/>
  <c r="T8282" i="2"/>
  <c r="T8281" i="2"/>
  <c r="T8280" i="2"/>
  <c r="T8279" i="2"/>
  <c r="T8278" i="2"/>
  <c r="T8277" i="2"/>
  <c r="T8276" i="2"/>
  <c r="T8275" i="2"/>
  <c r="T8274" i="2"/>
  <c r="T8273" i="2"/>
  <c r="T8272" i="2"/>
  <c r="T8271" i="2"/>
  <c r="T8270" i="2"/>
  <c r="T8269" i="2"/>
  <c r="T8268" i="2"/>
  <c r="T8267" i="2"/>
  <c r="T8266" i="2"/>
  <c r="T8265" i="2"/>
  <c r="T8264" i="2"/>
  <c r="T8263" i="2"/>
  <c r="T8262" i="2"/>
  <c r="T8261" i="2"/>
  <c r="T8260" i="2"/>
  <c r="T8259" i="2"/>
  <c r="T8258" i="2"/>
  <c r="T8257" i="2"/>
  <c r="T8256" i="2"/>
  <c r="T8255" i="2"/>
  <c r="T8254" i="2"/>
  <c r="T8253" i="2"/>
  <c r="T8252" i="2"/>
  <c r="T8251" i="2"/>
  <c r="T8250" i="2"/>
  <c r="T8249" i="2"/>
  <c r="T8248" i="2"/>
  <c r="T8247" i="2"/>
  <c r="T8246" i="2"/>
  <c r="T8245" i="2"/>
  <c r="T8244" i="2"/>
  <c r="T8243" i="2"/>
  <c r="T8242" i="2"/>
  <c r="T8241" i="2"/>
  <c r="T8240" i="2"/>
  <c r="T8239" i="2"/>
  <c r="T8238" i="2"/>
  <c r="T8237" i="2"/>
  <c r="T8236" i="2"/>
  <c r="T8235" i="2"/>
  <c r="T8234" i="2"/>
  <c r="T8233" i="2"/>
  <c r="T8232" i="2"/>
  <c r="T8231" i="2"/>
  <c r="T8230" i="2"/>
  <c r="T8229" i="2"/>
  <c r="T8228" i="2"/>
  <c r="T8227" i="2"/>
  <c r="T8226" i="2"/>
  <c r="T8225" i="2"/>
  <c r="T8224" i="2"/>
  <c r="T8223" i="2"/>
  <c r="T8222" i="2"/>
  <c r="T8221" i="2"/>
  <c r="T8220" i="2"/>
  <c r="T8219" i="2"/>
  <c r="T8218" i="2"/>
  <c r="T8217" i="2"/>
  <c r="T8216" i="2"/>
  <c r="T8215" i="2"/>
  <c r="T8214" i="2"/>
  <c r="T8213" i="2"/>
  <c r="T8212" i="2"/>
  <c r="T8211" i="2"/>
  <c r="T8210" i="2"/>
  <c r="T8209" i="2"/>
  <c r="T8208" i="2"/>
  <c r="T8207" i="2"/>
  <c r="T8206" i="2"/>
  <c r="T8205" i="2"/>
  <c r="T8204" i="2"/>
  <c r="T8203" i="2"/>
  <c r="T8202" i="2"/>
  <c r="T8201" i="2"/>
  <c r="T8200" i="2"/>
  <c r="T8199" i="2"/>
  <c r="T8198" i="2"/>
  <c r="T8197" i="2"/>
  <c r="T8196" i="2"/>
  <c r="T8195" i="2"/>
  <c r="T8194" i="2"/>
  <c r="T8193" i="2"/>
  <c r="T8192" i="2"/>
  <c r="T8191" i="2"/>
  <c r="T8190" i="2"/>
  <c r="T8189" i="2"/>
  <c r="T8188" i="2"/>
  <c r="T8187" i="2"/>
  <c r="T8186" i="2"/>
  <c r="T8185" i="2"/>
  <c r="T8184" i="2"/>
  <c r="T8183" i="2"/>
  <c r="T8182" i="2"/>
  <c r="T8181" i="2"/>
  <c r="T8180" i="2"/>
  <c r="T8179" i="2"/>
  <c r="T8178" i="2"/>
  <c r="T8177" i="2"/>
  <c r="T8176" i="2"/>
  <c r="T8175" i="2"/>
  <c r="T8174" i="2"/>
  <c r="T8173" i="2"/>
  <c r="T8172" i="2"/>
  <c r="T8171" i="2"/>
  <c r="T8170" i="2"/>
  <c r="T8169" i="2"/>
  <c r="T8168" i="2"/>
  <c r="T8167" i="2"/>
  <c r="T8166" i="2"/>
  <c r="T8165" i="2"/>
  <c r="T8164" i="2"/>
  <c r="T8163" i="2"/>
  <c r="T8162" i="2"/>
  <c r="T8161" i="2"/>
  <c r="T8160" i="2"/>
  <c r="T8159" i="2"/>
  <c r="T8158" i="2"/>
  <c r="T8157" i="2"/>
  <c r="T8156" i="2"/>
  <c r="T8155" i="2"/>
  <c r="T8154" i="2"/>
  <c r="T8153" i="2"/>
  <c r="T8152" i="2"/>
  <c r="T8151" i="2"/>
  <c r="T8150" i="2"/>
  <c r="T8149" i="2"/>
  <c r="T8148" i="2"/>
  <c r="T8147" i="2"/>
  <c r="T8146" i="2"/>
  <c r="T8145" i="2"/>
  <c r="T8144" i="2"/>
  <c r="T8143" i="2"/>
  <c r="T8142" i="2"/>
  <c r="T8141" i="2"/>
  <c r="T8140" i="2"/>
  <c r="T8139" i="2"/>
  <c r="T8138" i="2"/>
  <c r="T8137" i="2"/>
  <c r="T8136" i="2"/>
  <c r="T8135" i="2"/>
  <c r="T8134" i="2"/>
  <c r="T8133" i="2"/>
  <c r="T8132" i="2"/>
  <c r="T8131" i="2"/>
  <c r="T8130" i="2"/>
  <c r="T8129" i="2"/>
  <c r="T8128" i="2"/>
  <c r="T8127" i="2"/>
  <c r="T8126" i="2"/>
  <c r="T8125" i="2"/>
  <c r="T8124" i="2"/>
  <c r="T8123" i="2"/>
  <c r="T8122" i="2"/>
  <c r="T8121" i="2"/>
  <c r="T8120" i="2"/>
  <c r="T8119" i="2"/>
  <c r="T8118" i="2"/>
  <c r="T8117" i="2"/>
  <c r="T8116" i="2"/>
  <c r="T8115" i="2"/>
  <c r="T8114" i="2"/>
  <c r="T8113" i="2"/>
  <c r="T8112" i="2"/>
  <c r="T8111" i="2"/>
  <c r="T8110" i="2"/>
  <c r="T8109" i="2"/>
  <c r="T8108" i="2"/>
  <c r="T8107" i="2"/>
  <c r="T8106" i="2"/>
  <c r="T8105" i="2"/>
  <c r="T8104" i="2"/>
  <c r="T8103" i="2"/>
  <c r="T8102" i="2"/>
  <c r="T8101" i="2"/>
  <c r="T8100" i="2"/>
  <c r="T8099" i="2"/>
  <c r="T8098" i="2"/>
  <c r="T8097" i="2"/>
  <c r="T8096" i="2"/>
  <c r="T8095" i="2"/>
  <c r="T8094" i="2"/>
  <c r="T8093" i="2"/>
  <c r="T8092" i="2"/>
  <c r="T8091" i="2"/>
  <c r="T8090" i="2"/>
  <c r="T8089" i="2"/>
  <c r="T8088" i="2"/>
  <c r="T8087" i="2"/>
  <c r="T8086" i="2"/>
  <c r="T8085" i="2"/>
  <c r="T8084" i="2"/>
  <c r="T8083" i="2"/>
  <c r="T8082" i="2"/>
  <c r="T8081" i="2"/>
  <c r="T8080" i="2"/>
  <c r="T8079" i="2"/>
  <c r="T8078" i="2"/>
  <c r="T8077" i="2"/>
  <c r="T8076" i="2"/>
  <c r="T8075" i="2"/>
  <c r="T8074" i="2"/>
  <c r="T8073" i="2"/>
  <c r="T8072" i="2"/>
  <c r="T8071" i="2"/>
  <c r="T8070" i="2"/>
  <c r="T8069" i="2"/>
  <c r="T8068" i="2"/>
  <c r="T8067" i="2"/>
  <c r="T8066" i="2"/>
  <c r="T8065" i="2"/>
  <c r="T8064" i="2"/>
  <c r="T8063" i="2"/>
  <c r="T8062" i="2"/>
  <c r="T8061" i="2"/>
  <c r="T8060" i="2"/>
  <c r="T8059" i="2"/>
  <c r="T8058" i="2"/>
  <c r="T8057" i="2"/>
  <c r="T8056" i="2"/>
  <c r="T8055" i="2"/>
  <c r="T8054" i="2"/>
  <c r="T8053" i="2"/>
  <c r="T8052" i="2"/>
  <c r="T8051" i="2"/>
  <c r="T8050" i="2"/>
  <c r="T8049" i="2"/>
  <c r="T8048" i="2"/>
  <c r="T8047" i="2"/>
  <c r="T8046" i="2"/>
  <c r="T8045" i="2"/>
  <c r="T8044" i="2"/>
  <c r="T8043" i="2"/>
  <c r="T8042" i="2"/>
  <c r="T8041" i="2"/>
  <c r="T8040" i="2"/>
  <c r="T8039" i="2"/>
  <c r="T8038" i="2"/>
  <c r="T8037" i="2"/>
  <c r="T8036" i="2"/>
  <c r="T8035" i="2"/>
  <c r="T8034" i="2"/>
  <c r="T8033" i="2"/>
  <c r="T8032" i="2"/>
  <c r="T8031" i="2"/>
  <c r="T8030" i="2"/>
  <c r="T8029" i="2"/>
  <c r="T8028" i="2"/>
  <c r="T8027" i="2"/>
  <c r="T8026" i="2"/>
  <c r="T8025" i="2"/>
  <c r="T8024" i="2"/>
  <c r="T8023" i="2"/>
  <c r="T8022" i="2"/>
  <c r="T8021" i="2"/>
  <c r="T8020" i="2"/>
  <c r="T8019" i="2"/>
  <c r="T8018" i="2"/>
  <c r="T8017" i="2"/>
  <c r="T8016" i="2"/>
  <c r="T8015" i="2"/>
  <c r="T8014" i="2"/>
  <c r="T8013" i="2"/>
  <c r="T8012" i="2"/>
  <c r="T8011" i="2"/>
  <c r="T8010" i="2"/>
  <c r="T8009" i="2"/>
  <c r="T8008" i="2"/>
  <c r="T8007" i="2"/>
  <c r="T8006" i="2"/>
  <c r="T8005" i="2"/>
  <c r="T8004" i="2"/>
  <c r="T8003" i="2"/>
  <c r="T8002" i="2"/>
  <c r="T8001" i="2"/>
  <c r="T8000" i="2"/>
  <c r="T7999" i="2"/>
  <c r="T7998" i="2"/>
  <c r="T7997" i="2"/>
  <c r="T7996" i="2"/>
  <c r="T7995" i="2"/>
  <c r="T7994" i="2"/>
  <c r="T7993" i="2"/>
  <c r="T7992" i="2"/>
  <c r="T7991" i="2"/>
  <c r="T7990" i="2"/>
  <c r="T7989" i="2"/>
  <c r="T7988" i="2"/>
  <c r="T7987" i="2"/>
  <c r="T7986" i="2"/>
  <c r="T7985" i="2"/>
  <c r="T7984" i="2"/>
  <c r="T7983" i="2"/>
  <c r="T7982" i="2"/>
  <c r="T7981" i="2"/>
  <c r="T7980" i="2"/>
  <c r="T7979" i="2"/>
  <c r="T7978" i="2"/>
  <c r="T7977" i="2"/>
  <c r="T7976" i="2"/>
  <c r="T7975" i="2"/>
  <c r="T7974" i="2"/>
  <c r="T7973" i="2"/>
  <c r="T7972" i="2"/>
  <c r="T7971" i="2"/>
  <c r="T7970" i="2"/>
  <c r="T7969" i="2"/>
  <c r="T7968" i="2"/>
  <c r="T7967" i="2"/>
  <c r="T7966" i="2"/>
  <c r="T7965" i="2"/>
  <c r="T7964" i="2"/>
  <c r="T7963" i="2"/>
  <c r="T7962" i="2"/>
  <c r="T7961" i="2"/>
  <c r="T7960" i="2"/>
  <c r="T7959" i="2"/>
  <c r="T7958" i="2"/>
  <c r="T7957" i="2"/>
  <c r="T7956" i="2"/>
  <c r="T7955" i="2"/>
  <c r="T7954" i="2"/>
  <c r="T7953" i="2"/>
  <c r="T7952" i="2"/>
  <c r="T7951" i="2"/>
  <c r="T7950" i="2"/>
  <c r="T7949" i="2"/>
  <c r="T7948" i="2"/>
  <c r="T7947" i="2"/>
  <c r="T7946" i="2"/>
  <c r="T7945" i="2"/>
  <c r="T7944" i="2"/>
  <c r="T7943" i="2"/>
  <c r="T7942" i="2"/>
  <c r="T7941" i="2"/>
  <c r="T7940" i="2"/>
  <c r="T7939" i="2"/>
  <c r="T7938" i="2"/>
  <c r="T7937" i="2"/>
  <c r="T7936" i="2"/>
  <c r="T7935" i="2"/>
  <c r="T7934" i="2"/>
  <c r="T7933" i="2"/>
  <c r="T7932" i="2"/>
  <c r="T7931" i="2"/>
  <c r="T7930" i="2"/>
  <c r="T7929" i="2"/>
  <c r="T7928" i="2"/>
  <c r="T7927" i="2"/>
  <c r="T7926" i="2"/>
  <c r="T7925" i="2"/>
  <c r="T7924" i="2"/>
  <c r="T7923" i="2"/>
  <c r="T7922" i="2"/>
  <c r="T7921" i="2"/>
  <c r="T7920" i="2"/>
  <c r="T7919" i="2"/>
  <c r="T7918" i="2"/>
  <c r="T7917" i="2"/>
  <c r="T7916" i="2"/>
  <c r="T7915" i="2"/>
  <c r="T7914" i="2"/>
  <c r="T7913" i="2"/>
  <c r="T7912" i="2"/>
  <c r="T7911" i="2"/>
  <c r="T7910" i="2"/>
  <c r="T7909" i="2"/>
  <c r="T7908" i="2"/>
  <c r="T7907" i="2"/>
  <c r="T7906" i="2"/>
  <c r="T7905" i="2"/>
  <c r="T7904" i="2"/>
  <c r="T7903" i="2"/>
  <c r="T7902" i="2"/>
  <c r="T7901" i="2"/>
  <c r="T7900" i="2"/>
  <c r="T7899" i="2"/>
  <c r="T7898" i="2"/>
  <c r="T7897" i="2"/>
  <c r="T7896" i="2"/>
  <c r="T7895" i="2"/>
  <c r="T7894" i="2"/>
  <c r="T7893" i="2"/>
  <c r="T7892" i="2"/>
  <c r="T7891" i="2"/>
  <c r="T7890" i="2"/>
  <c r="T7889" i="2"/>
  <c r="T7888" i="2"/>
  <c r="T7887" i="2"/>
  <c r="T7886" i="2"/>
  <c r="T7885" i="2"/>
  <c r="T7884" i="2"/>
  <c r="T7883" i="2"/>
  <c r="T7882" i="2"/>
  <c r="T7881" i="2"/>
  <c r="T7880" i="2"/>
  <c r="T7879" i="2"/>
  <c r="T7878" i="2"/>
  <c r="T7877" i="2"/>
  <c r="T7876" i="2"/>
  <c r="T7875" i="2"/>
  <c r="T7874" i="2"/>
  <c r="T7873" i="2"/>
  <c r="T7872" i="2"/>
  <c r="T7871" i="2"/>
  <c r="T7870" i="2"/>
  <c r="T7869" i="2"/>
  <c r="T7868" i="2"/>
  <c r="T7867" i="2"/>
  <c r="T7866" i="2"/>
  <c r="T7865" i="2"/>
  <c r="T7864" i="2"/>
  <c r="T7863" i="2"/>
  <c r="T7862" i="2"/>
  <c r="T7861" i="2"/>
  <c r="T7860" i="2"/>
  <c r="T7859" i="2"/>
  <c r="T7858" i="2"/>
  <c r="T7857" i="2"/>
  <c r="T7856" i="2"/>
  <c r="T7855" i="2"/>
  <c r="T7854" i="2"/>
  <c r="T7853" i="2"/>
  <c r="T7852" i="2"/>
  <c r="T7851" i="2"/>
  <c r="T7850" i="2"/>
  <c r="T7849" i="2"/>
  <c r="T7848" i="2"/>
  <c r="T7847" i="2"/>
  <c r="T7846" i="2"/>
  <c r="T7845" i="2"/>
  <c r="T7844" i="2"/>
  <c r="T7843" i="2"/>
  <c r="T7842" i="2"/>
  <c r="T7841" i="2"/>
  <c r="T7840" i="2"/>
  <c r="T7839" i="2"/>
  <c r="T7838" i="2"/>
  <c r="T7837" i="2"/>
  <c r="T7836" i="2"/>
  <c r="T7835" i="2"/>
  <c r="T7834" i="2"/>
  <c r="T7833" i="2"/>
  <c r="T7832" i="2"/>
  <c r="T7831" i="2"/>
  <c r="T7830" i="2"/>
  <c r="T7829" i="2"/>
  <c r="T7828" i="2"/>
  <c r="T7827" i="2"/>
  <c r="T7826" i="2"/>
  <c r="T7825" i="2"/>
  <c r="T7824" i="2"/>
  <c r="T7823" i="2"/>
  <c r="T7822" i="2"/>
  <c r="T7821" i="2"/>
  <c r="T7820" i="2"/>
  <c r="T7819" i="2"/>
  <c r="T7818" i="2"/>
  <c r="T7817" i="2"/>
  <c r="T7816" i="2"/>
  <c r="T7815" i="2"/>
  <c r="T7814" i="2"/>
  <c r="T7813" i="2"/>
  <c r="T7812" i="2"/>
  <c r="T7811" i="2"/>
  <c r="T7810" i="2"/>
  <c r="T7809" i="2"/>
  <c r="T7808" i="2"/>
  <c r="T7807" i="2"/>
  <c r="T7806" i="2"/>
  <c r="T7805" i="2"/>
  <c r="T7804" i="2"/>
  <c r="T7803" i="2"/>
  <c r="T7802" i="2"/>
  <c r="T7801" i="2"/>
  <c r="T7800" i="2"/>
  <c r="T7799" i="2"/>
  <c r="T7798" i="2"/>
  <c r="T7797" i="2"/>
  <c r="T7796" i="2"/>
  <c r="T7795" i="2"/>
  <c r="T7794" i="2"/>
  <c r="T7793" i="2"/>
  <c r="T7792" i="2"/>
  <c r="T7791" i="2"/>
  <c r="T7790" i="2"/>
  <c r="T7789" i="2"/>
  <c r="T7788" i="2"/>
  <c r="T7787" i="2"/>
  <c r="T7786" i="2"/>
  <c r="T7785" i="2"/>
  <c r="T7784" i="2"/>
  <c r="T7783" i="2"/>
  <c r="T7782" i="2"/>
  <c r="T7781" i="2"/>
  <c r="T7780" i="2"/>
  <c r="T7779" i="2"/>
  <c r="T7778" i="2"/>
  <c r="T7777" i="2"/>
  <c r="T7776" i="2"/>
  <c r="T7775" i="2"/>
  <c r="T7774" i="2"/>
  <c r="T7773" i="2"/>
  <c r="T7772" i="2"/>
  <c r="T7771" i="2"/>
  <c r="T7770" i="2"/>
  <c r="T7769" i="2"/>
  <c r="T7768" i="2"/>
  <c r="T7767" i="2"/>
  <c r="T7766" i="2"/>
  <c r="T7765" i="2"/>
  <c r="T7764" i="2"/>
  <c r="T7763" i="2"/>
  <c r="T7762" i="2"/>
  <c r="T7761" i="2"/>
  <c r="T7760" i="2"/>
  <c r="T7759" i="2"/>
  <c r="T7758" i="2"/>
  <c r="T7757" i="2"/>
  <c r="T7756" i="2"/>
  <c r="T7755" i="2"/>
  <c r="T7754" i="2"/>
  <c r="T7753" i="2"/>
  <c r="T7752" i="2"/>
  <c r="T7751" i="2"/>
  <c r="T7750" i="2"/>
  <c r="T7749" i="2"/>
  <c r="T7748" i="2"/>
  <c r="T7747" i="2"/>
  <c r="T7746" i="2"/>
  <c r="T7745" i="2"/>
  <c r="T7744" i="2"/>
  <c r="T7743" i="2"/>
  <c r="T7742" i="2"/>
  <c r="T7741" i="2"/>
  <c r="T7740" i="2"/>
  <c r="T7739" i="2"/>
  <c r="T7738" i="2"/>
  <c r="T7737" i="2"/>
  <c r="T7736" i="2"/>
  <c r="T7735" i="2"/>
  <c r="T7734" i="2"/>
  <c r="T7733" i="2"/>
  <c r="T7732" i="2"/>
  <c r="T7731" i="2"/>
  <c r="T7730" i="2"/>
  <c r="T7729" i="2"/>
  <c r="T7728" i="2"/>
  <c r="T7727" i="2"/>
  <c r="T7726" i="2"/>
  <c r="T7725" i="2"/>
  <c r="T7724" i="2"/>
  <c r="T7723" i="2"/>
  <c r="T7722" i="2"/>
  <c r="T7721" i="2"/>
  <c r="T7720" i="2"/>
  <c r="T7719" i="2"/>
  <c r="T7718" i="2"/>
  <c r="T7717" i="2"/>
  <c r="T7716" i="2"/>
  <c r="T7715" i="2"/>
  <c r="T7714" i="2"/>
  <c r="T7713" i="2"/>
  <c r="T7712" i="2"/>
  <c r="T7711" i="2"/>
  <c r="T7710" i="2"/>
  <c r="T7709" i="2"/>
  <c r="T7708" i="2"/>
  <c r="T7707" i="2"/>
  <c r="T7706" i="2"/>
  <c r="T7705" i="2"/>
  <c r="T7704" i="2"/>
  <c r="T7703" i="2"/>
  <c r="T7702" i="2"/>
  <c r="T7701" i="2"/>
  <c r="T7700" i="2"/>
  <c r="T7699" i="2"/>
  <c r="T7698" i="2"/>
  <c r="T7697" i="2"/>
  <c r="T7696" i="2"/>
  <c r="T7695" i="2"/>
  <c r="T7694" i="2"/>
  <c r="T7693" i="2"/>
  <c r="T7692" i="2"/>
  <c r="T7691" i="2"/>
  <c r="T7690" i="2"/>
  <c r="T7689" i="2"/>
  <c r="T7688" i="2"/>
  <c r="T7687" i="2"/>
  <c r="T7686" i="2"/>
  <c r="T7685" i="2"/>
  <c r="T7684" i="2"/>
  <c r="T7683" i="2"/>
  <c r="T7682" i="2"/>
  <c r="T7681" i="2"/>
  <c r="T7680" i="2"/>
  <c r="T7679" i="2"/>
  <c r="T7678" i="2"/>
  <c r="T7677" i="2"/>
  <c r="T7676" i="2"/>
  <c r="T7675" i="2"/>
  <c r="T7674" i="2"/>
  <c r="T7673" i="2"/>
  <c r="T7672" i="2"/>
  <c r="T7671" i="2"/>
  <c r="T7670" i="2"/>
  <c r="T7669" i="2"/>
  <c r="T7668" i="2"/>
  <c r="T7667" i="2"/>
  <c r="T7666" i="2"/>
  <c r="T7665" i="2"/>
  <c r="T7664" i="2"/>
  <c r="T7663" i="2"/>
  <c r="T7662" i="2"/>
  <c r="T7661" i="2"/>
  <c r="T7660" i="2"/>
  <c r="T7659" i="2"/>
  <c r="T7658" i="2"/>
  <c r="T7657" i="2"/>
  <c r="T7656" i="2"/>
  <c r="T7655" i="2"/>
  <c r="T7654" i="2"/>
  <c r="T7653" i="2"/>
  <c r="T7652" i="2"/>
  <c r="T7651" i="2"/>
  <c r="T7650" i="2"/>
  <c r="T7649" i="2"/>
  <c r="T7648" i="2"/>
  <c r="T7647" i="2"/>
  <c r="T7646" i="2"/>
  <c r="T7645" i="2"/>
  <c r="T7644" i="2"/>
  <c r="T7643" i="2"/>
  <c r="T7642" i="2"/>
  <c r="T7641" i="2"/>
  <c r="T7640" i="2"/>
  <c r="T7639" i="2"/>
  <c r="T7638" i="2"/>
  <c r="T7637" i="2"/>
  <c r="T7636" i="2"/>
  <c r="T7635" i="2"/>
  <c r="T7634" i="2"/>
  <c r="T7633" i="2"/>
  <c r="T7632" i="2"/>
  <c r="T7631" i="2"/>
  <c r="T7630" i="2"/>
  <c r="T7629" i="2"/>
  <c r="T7628" i="2"/>
  <c r="T7627" i="2"/>
  <c r="T7626" i="2"/>
  <c r="T7625" i="2"/>
  <c r="T7624" i="2"/>
  <c r="T7623" i="2"/>
  <c r="T7622" i="2"/>
  <c r="T7621" i="2"/>
  <c r="T7620" i="2"/>
  <c r="T7619" i="2"/>
  <c r="T7618" i="2"/>
  <c r="T7617" i="2"/>
  <c r="T7616" i="2"/>
  <c r="T7615" i="2"/>
  <c r="T7614" i="2"/>
  <c r="T7613" i="2"/>
  <c r="T7612" i="2"/>
  <c r="T7611" i="2"/>
  <c r="T7610" i="2"/>
  <c r="T7609" i="2"/>
  <c r="T7608" i="2"/>
  <c r="T7607" i="2"/>
  <c r="T7606" i="2"/>
  <c r="T7605" i="2"/>
  <c r="T7604" i="2"/>
  <c r="T7603" i="2"/>
  <c r="T7602" i="2"/>
  <c r="T7601" i="2"/>
  <c r="T7600" i="2"/>
  <c r="T7599" i="2"/>
  <c r="T7598" i="2"/>
  <c r="T7597" i="2"/>
  <c r="T7596" i="2"/>
  <c r="T7595" i="2"/>
  <c r="T7594" i="2"/>
  <c r="T7593" i="2"/>
  <c r="T7592" i="2"/>
  <c r="T7591" i="2"/>
  <c r="T7590" i="2"/>
  <c r="T7589" i="2"/>
  <c r="T7588" i="2"/>
  <c r="T7587" i="2"/>
  <c r="T7586" i="2"/>
  <c r="T7585" i="2"/>
  <c r="T7584" i="2"/>
  <c r="T7583" i="2"/>
  <c r="T7582" i="2"/>
  <c r="T7581" i="2"/>
  <c r="T7580" i="2"/>
  <c r="T7579" i="2"/>
  <c r="T7578" i="2"/>
  <c r="T7577" i="2"/>
  <c r="T7576" i="2"/>
  <c r="T7575" i="2"/>
  <c r="T7574" i="2"/>
  <c r="T7573" i="2"/>
  <c r="T7572" i="2"/>
  <c r="T7571" i="2"/>
  <c r="T7570" i="2"/>
  <c r="T7569" i="2"/>
  <c r="T7568" i="2"/>
  <c r="T7567" i="2"/>
  <c r="T7566" i="2"/>
  <c r="T7565" i="2"/>
  <c r="T7564" i="2"/>
  <c r="T7563" i="2"/>
  <c r="T7562" i="2"/>
  <c r="T7561" i="2"/>
  <c r="T7560" i="2"/>
  <c r="T7559" i="2"/>
  <c r="T7558" i="2"/>
  <c r="T7557" i="2"/>
  <c r="T7556" i="2"/>
  <c r="T7555" i="2"/>
  <c r="T7554" i="2"/>
  <c r="T7553" i="2"/>
  <c r="T7552" i="2"/>
  <c r="T7551" i="2"/>
  <c r="T7550" i="2"/>
  <c r="T7549" i="2"/>
  <c r="T7548" i="2"/>
  <c r="T7547" i="2"/>
  <c r="T7546" i="2"/>
  <c r="T7545" i="2"/>
  <c r="T7544" i="2"/>
  <c r="T7543" i="2"/>
  <c r="T7542" i="2"/>
  <c r="T7541" i="2"/>
  <c r="T7540" i="2"/>
  <c r="T7539" i="2"/>
  <c r="T7538" i="2"/>
  <c r="T7537" i="2"/>
  <c r="T7536" i="2"/>
  <c r="T7535" i="2"/>
  <c r="T7534" i="2"/>
  <c r="T7533" i="2"/>
  <c r="T7532" i="2"/>
  <c r="T7531" i="2"/>
  <c r="T7530" i="2"/>
  <c r="T7529" i="2"/>
  <c r="T7528" i="2"/>
  <c r="T7527" i="2"/>
  <c r="T7526" i="2"/>
  <c r="T7525" i="2"/>
  <c r="T7524" i="2"/>
  <c r="T7523" i="2"/>
  <c r="T7522" i="2"/>
  <c r="T7521" i="2"/>
  <c r="T7520" i="2"/>
  <c r="T7519" i="2"/>
  <c r="T7518" i="2"/>
  <c r="T7517" i="2"/>
  <c r="T7516" i="2"/>
  <c r="T7515" i="2"/>
  <c r="T7514" i="2"/>
  <c r="T7513" i="2"/>
  <c r="T7512" i="2"/>
  <c r="T7511" i="2"/>
  <c r="T7510" i="2"/>
  <c r="T7509" i="2"/>
  <c r="T7508" i="2"/>
  <c r="T7507" i="2"/>
  <c r="T7506" i="2"/>
  <c r="T7505" i="2"/>
  <c r="T7504" i="2"/>
  <c r="T7503" i="2"/>
  <c r="T7502" i="2"/>
  <c r="T7501" i="2"/>
  <c r="T7500" i="2"/>
  <c r="T7499" i="2"/>
  <c r="T7498" i="2"/>
  <c r="T7497" i="2"/>
  <c r="T7496" i="2"/>
  <c r="T7495" i="2"/>
  <c r="T7494" i="2"/>
  <c r="T7493" i="2"/>
  <c r="T7492" i="2"/>
  <c r="T7491" i="2"/>
  <c r="T7490" i="2"/>
  <c r="T7489" i="2"/>
  <c r="T7488" i="2"/>
  <c r="T7487" i="2"/>
  <c r="T7486" i="2"/>
  <c r="T7485" i="2"/>
  <c r="T7484" i="2"/>
  <c r="T7483" i="2"/>
  <c r="T7482" i="2"/>
  <c r="T7481" i="2"/>
  <c r="T7480" i="2"/>
  <c r="T7479" i="2"/>
  <c r="T7478" i="2"/>
  <c r="T7477" i="2"/>
  <c r="T7476" i="2"/>
  <c r="T7475" i="2"/>
  <c r="T7474" i="2"/>
  <c r="T7473" i="2"/>
  <c r="T7472" i="2"/>
  <c r="T7471" i="2"/>
  <c r="T7470" i="2"/>
  <c r="T7469" i="2"/>
  <c r="T7468" i="2"/>
  <c r="T7467" i="2"/>
  <c r="T7466" i="2"/>
  <c r="T7465" i="2"/>
  <c r="T7464" i="2"/>
  <c r="T7463" i="2"/>
  <c r="T7462" i="2"/>
  <c r="T7461" i="2"/>
  <c r="T7460" i="2"/>
  <c r="T7459" i="2"/>
  <c r="T7458" i="2"/>
  <c r="T7457" i="2"/>
  <c r="T7456" i="2"/>
  <c r="T7455" i="2"/>
  <c r="T7454" i="2"/>
  <c r="T7453" i="2"/>
  <c r="T7452" i="2"/>
  <c r="T7451" i="2"/>
  <c r="T7450" i="2"/>
  <c r="T7449" i="2"/>
  <c r="T7448" i="2"/>
  <c r="T7447" i="2"/>
  <c r="T7446" i="2"/>
  <c r="T7445" i="2"/>
  <c r="T7444" i="2"/>
  <c r="T7443" i="2"/>
  <c r="T7442" i="2"/>
  <c r="T7441" i="2"/>
  <c r="T7440" i="2"/>
  <c r="T7439" i="2"/>
  <c r="T7438" i="2"/>
  <c r="T7437" i="2"/>
  <c r="T7436" i="2"/>
  <c r="T7435" i="2"/>
  <c r="T7434" i="2"/>
  <c r="T7433" i="2"/>
  <c r="T7432" i="2"/>
  <c r="T7431" i="2"/>
  <c r="T7430" i="2"/>
  <c r="T7429" i="2"/>
  <c r="T7428" i="2"/>
  <c r="T7427" i="2"/>
  <c r="T7426" i="2"/>
  <c r="T7425" i="2"/>
  <c r="T7424" i="2"/>
  <c r="T7423" i="2"/>
  <c r="T7422" i="2"/>
  <c r="T7421" i="2"/>
  <c r="T7420" i="2"/>
  <c r="T7419" i="2"/>
  <c r="T7418" i="2"/>
  <c r="T7417" i="2"/>
  <c r="T7416" i="2"/>
  <c r="T7415" i="2"/>
  <c r="T7414" i="2"/>
  <c r="T7413" i="2"/>
  <c r="T7412" i="2"/>
  <c r="T7411" i="2"/>
  <c r="T7410" i="2"/>
  <c r="T7409" i="2"/>
  <c r="T7408" i="2"/>
  <c r="T7407" i="2"/>
  <c r="T7406" i="2"/>
  <c r="T7405" i="2"/>
  <c r="T7404" i="2"/>
  <c r="T7403" i="2"/>
  <c r="T7402" i="2"/>
  <c r="T7401" i="2"/>
  <c r="T7400" i="2"/>
  <c r="T7399" i="2"/>
  <c r="T7398" i="2"/>
  <c r="T7397" i="2"/>
  <c r="T7396" i="2"/>
  <c r="T7395" i="2"/>
  <c r="T7394" i="2"/>
  <c r="T7393" i="2"/>
  <c r="T7392" i="2"/>
  <c r="T7391" i="2"/>
  <c r="T7390" i="2"/>
  <c r="T7389" i="2"/>
  <c r="T7388" i="2"/>
  <c r="T7387" i="2"/>
  <c r="T7386" i="2"/>
  <c r="T7385" i="2"/>
  <c r="T7384" i="2"/>
  <c r="T7383" i="2"/>
  <c r="T7382" i="2"/>
  <c r="T7381" i="2"/>
  <c r="T7380" i="2"/>
  <c r="T7379" i="2"/>
  <c r="T7378" i="2"/>
  <c r="T7377" i="2"/>
  <c r="T7376" i="2"/>
  <c r="T7375" i="2"/>
  <c r="T7374" i="2"/>
  <c r="T7373" i="2"/>
  <c r="T7372" i="2"/>
  <c r="T7371" i="2"/>
  <c r="T7370" i="2"/>
  <c r="T7369" i="2"/>
  <c r="T7368" i="2"/>
  <c r="T7367" i="2"/>
  <c r="T7366" i="2"/>
  <c r="T7365" i="2"/>
  <c r="T7364" i="2"/>
  <c r="T7363" i="2"/>
  <c r="T7362" i="2"/>
  <c r="T7361" i="2"/>
  <c r="T7360" i="2"/>
  <c r="T7359" i="2"/>
  <c r="T7358" i="2"/>
  <c r="T7357" i="2"/>
  <c r="T7356" i="2"/>
  <c r="T7355" i="2"/>
  <c r="T7354" i="2"/>
  <c r="T7353" i="2"/>
  <c r="T7352" i="2"/>
  <c r="T7351" i="2"/>
  <c r="T7350" i="2"/>
  <c r="T7349" i="2"/>
  <c r="T7348" i="2"/>
  <c r="T7347" i="2"/>
  <c r="T7346" i="2"/>
  <c r="T7345" i="2"/>
  <c r="T7344" i="2"/>
  <c r="T7343" i="2"/>
  <c r="T7342" i="2"/>
  <c r="T7341" i="2"/>
  <c r="T7340" i="2"/>
  <c r="T7339" i="2"/>
  <c r="T7338" i="2"/>
  <c r="T7337" i="2"/>
  <c r="T7336" i="2"/>
  <c r="T7335" i="2"/>
  <c r="T7334" i="2"/>
  <c r="T7333" i="2"/>
  <c r="T7332" i="2"/>
  <c r="T7331" i="2"/>
  <c r="T7330" i="2"/>
  <c r="T7329" i="2"/>
  <c r="T7328" i="2"/>
  <c r="T7327" i="2"/>
  <c r="T7326" i="2"/>
  <c r="T7325" i="2"/>
  <c r="T7324" i="2"/>
  <c r="T7323" i="2"/>
  <c r="T7322" i="2"/>
  <c r="T7321" i="2"/>
  <c r="T7320" i="2"/>
  <c r="T7319" i="2"/>
  <c r="T7318" i="2"/>
  <c r="T7317" i="2"/>
  <c r="T7316" i="2"/>
  <c r="T7315" i="2"/>
  <c r="T7314" i="2"/>
  <c r="T7313" i="2"/>
  <c r="T7312" i="2"/>
  <c r="T7311" i="2"/>
  <c r="T7310" i="2"/>
  <c r="T7309" i="2"/>
  <c r="T7308" i="2"/>
  <c r="T7307" i="2"/>
  <c r="T7306" i="2"/>
  <c r="T7305" i="2"/>
  <c r="T7304" i="2"/>
  <c r="T7303" i="2"/>
  <c r="T7302" i="2"/>
  <c r="T7301" i="2"/>
  <c r="T7300" i="2"/>
  <c r="T7299" i="2"/>
  <c r="T7298" i="2"/>
  <c r="T7297" i="2"/>
  <c r="T7296" i="2"/>
  <c r="T7295" i="2"/>
  <c r="T7294" i="2"/>
  <c r="T7293" i="2"/>
  <c r="T7292" i="2"/>
  <c r="T7291" i="2"/>
  <c r="T7290" i="2"/>
  <c r="T7289" i="2"/>
  <c r="T7288" i="2"/>
  <c r="T7287" i="2"/>
  <c r="T7286" i="2"/>
  <c r="T7285" i="2"/>
  <c r="T7284" i="2"/>
  <c r="T7283" i="2"/>
  <c r="T7282" i="2"/>
  <c r="T7281" i="2"/>
  <c r="T7280" i="2"/>
  <c r="T7279" i="2"/>
  <c r="T7278" i="2"/>
  <c r="T7277" i="2"/>
  <c r="T7276" i="2"/>
  <c r="T7275" i="2"/>
  <c r="T7274" i="2"/>
  <c r="T7273" i="2"/>
  <c r="T7272" i="2"/>
  <c r="T7271" i="2"/>
  <c r="T7270" i="2"/>
  <c r="T7269" i="2"/>
  <c r="T7268" i="2"/>
  <c r="T7267" i="2"/>
  <c r="T7266" i="2"/>
  <c r="T7265" i="2"/>
  <c r="T7264" i="2"/>
  <c r="T7263" i="2"/>
  <c r="T7262" i="2"/>
  <c r="T7261" i="2"/>
  <c r="T7260" i="2"/>
  <c r="T7259" i="2"/>
  <c r="T7258" i="2"/>
  <c r="T7257" i="2"/>
  <c r="T7256" i="2"/>
  <c r="T7255" i="2"/>
  <c r="T7254" i="2"/>
  <c r="T7253" i="2"/>
  <c r="T7252" i="2"/>
  <c r="T7251" i="2"/>
  <c r="T7250" i="2"/>
  <c r="T7249" i="2"/>
  <c r="T7248" i="2"/>
  <c r="T7247" i="2"/>
  <c r="T7246" i="2"/>
  <c r="T7245" i="2"/>
  <c r="T7244" i="2"/>
  <c r="T7243" i="2"/>
  <c r="T7242" i="2"/>
  <c r="T7241" i="2"/>
  <c r="T7240" i="2"/>
  <c r="T7239" i="2"/>
  <c r="T7238" i="2"/>
  <c r="T7237" i="2"/>
  <c r="T7236" i="2"/>
  <c r="T7235" i="2"/>
  <c r="T7234" i="2"/>
  <c r="T7233" i="2"/>
  <c r="T7232" i="2"/>
  <c r="T7231" i="2"/>
  <c r="T7230" i="2"/>
  <c r="T7229" i="2"/>
  <c r="T7228" i="2"/>
  <c r="T7227" i="2"/>
  <c r="T7226" i="2"/>
  <c r="T7225" i="2"/>
  <c r="T7224" i="2"/>
  <c r="T7223" i="2"/>
  <c r="T7222" i="2"/>
  <c r="T7221" i="2"/>
  <c r="T7220" i="2"/>
  <c r="T7219" i="2"/>
  <c r="T7218" i="2"/>
  <c r="T7217" i="2"/>
  <c r="T7216" i="2"/>
  <c r="T7215" i="2"/>
  <c r="T7214" i="2"/>
  <c r="T7213" i="2"/>
  <c r="T7212" i="2"/>
  <c r="T7211" i="2"/>
  <c r="T7210" i="2"/>
  <c r="T7209" i="2"/>
  <c r="T7208" i="2"/>
  <c r="T7207" i="2"/>
  <c r="T7206" i="2"/>
  <c r="T7205" i="2"/>
  <c r="T7204" i="2"/>
  <c r="T7203" i="2"/>
  <c r="T7202" i="2"/>
  <c r="T7201" i="2"/>
  <c r="T7200" i="2"/>
  <c r="T7199" i="2"/>
  <c r="T7198" i="2"/>
  <c r="T7197" i="2"/>
  <c r="T7196" i="2"/>
  <c r="T7195" i="2"/>
  <c r="T7194" i="2"/>
  <c r="T7193" i="2"/>
  <c r="T7192" i="2"/>
  <c r="T7191" i="2"/>
  <c r="T7190" i="2"/>
  <c r="T7189" i="2"/>
  <c r="T7188" i="2"/>
  <c r="T7187" i="2"/>
  <c r="T7186" i="2"/>
  <c r="T7185" i="2"/>
  <c r="T7184" i="2"/>
  <c r="T7183" i="2"/>
  <c r="T7182" i="2"/>
  <c r="T7181" i="2"/>
  <c r="T7180" i="2"/>
  <c r="T7179" i="2"/>
  <c r="T7178" i="2"/>
  <c r="T7177" i="2"/>
  <c r="T7176" i="2"/>
  <c r="T7175" i="2"/>
  <c r="T7174" i="2"/>
  <c r="T7173" i="2"/>
  <c r="T7172" i="2"/>
  <c r="T7171" i="2"/>
  <c r="T7170" i="2"/>
  <c r="T7169" i="2"/>
  <c r="T7168" i="2"/>
  <c r="T7167" i="2"/>
  <c r="T7166" i="2"/>
  <c r="T7165" i="2"/>
  <c r="T7164" i="2"/>
  <c r="T7163" i="2"/>
  <c r="T7162" i="2"/>
  <c r="T7161" i="2"/>
  <c r="T7160" i="2"/>
  <c r="T7159" i="2"/>
  <c r="T7158" i="2"/>
  <c r="T7157" i="2"/>
  <c r="T7156" i="2"/>
  <c r="T7155" i="2"/>
  <c r="T7154" i="2"/>
  <c r="T7153" i="2"/>
  <c r="T7152" i="2"/>
  <c r="T7151" i="2"/>
  <c r="T7150" i="2"/>
  <c r="T7149" i="2"/>
  <c r="T7148" i="2"/>
  <c r="T7147" i="2"/>
  <c r="T7146" i="2"/>
  <c r="T7145" i="2"/>
  <c r="T7144" i="2"/>
  <c r="T7143" i="2"/>
  <c r="T7142" i="2"/>
  <c r="T7141" i="2"/>
  <c r="T7140" i="2"/>
  <c r="T7139" i="2"/>
  <c r="T7138" i="2"/>
  <c r="T7137" i="2"/>
  <c r="T7136" i="2"/>
  <c r="T7135" i="2"/>
  <c r="T7134" i="2"/>
  <c r="T7133" i="2"/>
  <c r="T7132" i="2"/>
  <c r="T7131" i="2"/>
  <c r="T7130" i="2"/>
  <c r="T7129" i="2"/>
  <c r="T7128" i="2"/>
  <c r="T7127" i="2"/>
  <c r="T7126" i="2"/>
  <c r="T7125" i="2"/>
  <c r="T7124" i="2"/>
  <c r="T7123" i="2"/>
  <c r="T7122" i="2"/>
  <c r="T7121" i="2"/>
  <c r="T7120" i="2"/>
  <c r="T7119" i="2"/>
  <c r="T7118" i="2"/>
  <c r="T7117" i="2"/>
  <c r="T7116" i="2"/>
  <c r="T7115" i="2"/>
  <c r="T7114" i="2"/>
  <c r="T7113" i="2"/>
  <c r="T7112" i="2"/>
  <c r="T7111" i="2"/>
  <c r="T7110" i="2"/>
  <c r="T7109" i="2"/>
  <c r="T7108" i="2"/>
  <c r="T7107" i="2"/>
  <c r="T7106" i="2"/>
  <c r="T7105" i="2"/>
  <c r="T7104" i="2"/>
  <c r="T7103" i="2"/>
  <c r="T7102" i="2"/>
  <c r="T7101" i="2"/>
  <c r="T7100" i="2"/>
  <c r="T7099" i="2"/>
  <c r="T7098" i="2"/>
  <c r="T7097" i="2"/>
  <c r="T7096" i="2"/>
  <c r="T7095" i="2"/>
  <c r="T7094" i="2"/>
  <c r="T7093" i="2"/>
  <c r="T7092" i="2"/>
  <c r="T7091" i="2"/>
  <c r="T7090" i="2"/>
  <c r="T7089" i="2"/>
  <c r="T7088" i="2"/>
  <c r="T7087" i="2"/>
  <c r="T7086" i="2"/>
  <c r="T7085" i="2"/>
  <c r="T7084" i="2"/>
  <c r="T7083" i="2"/>
  <c r="T7082" i="2"/>
  <c r="T7081" i="2"/>
  <c r="T7080" i="2"/>
  <c r="T7079" i="2"/>
  <c r="T7078" i="2"/>
  <c r="T7077" i="2"/>
  <c r="T7076" i="2"/>
  <c r="T7075" i="2"/>
  <c r="T7074" i="2"/>
  <c r="T7073" i="2"/>
  <c r="T7072" i="2"/>
  <c r="T7071" i="2"/>
  <c r="T7070" i="2"/>
  <c r="T7069" i="2"/>
  <c r="T7068" i="2"/>
  <c r="T7067" i="2"/>
  <c r="T7066" i="2"/>
  <c r="T7065" i="2"/>
  <c r="T7064" i="2"/>
  <c r="T7063" i="2"/>
  <c r="T7062" i="2"/>
  <c r="T7061" i="2"/>
  <c r="T7060" i="2"/>
  <c r="T7059" i="2"/>
  <c r="T7058" i="2"/>
  <c r="T7057" i="2"/>
  <c r="T7056" i="2"/>
  <c r="T7055" i="2"/>
  <c r="T7054" i="2"/>
  <c r="T7053" i="2"/>
  <c r="T7052" i="2"/>
  <c r="T7051" i="2"/>
  <c r="T7050" i="2"/>
  <c r="T7049" i="2"/>
  <c r="T7048" i="2"/>
  <c r="T7047" i="2"/>
  <c r="T7046" i="2"/>
  <c r="T7045" i="2"/>
  <c r="T7044" i="2"/>
  <c r="T7043" i="2"/>
  <c r="T7042" i="2"/>
  <c r="T7041" i="2"/>
  <c r="T7040" i="2"/>
  <c r="T7039" i="2"/>
  <c r="T7038" i="2"/>
  <c r="T7037" i="2"/>
  <c r="T7036" i="2"/>
  <c r="T7035" i="2"/>
  <c r="T7034" i="2"/>
  <c r="T7033" i="2"/>
  <c r="T7032" i="2"/>
  <c r="T7031" i="2"/>
  <c r="T7030" i="2"/>
  <c r="T7029" i="2"/>
  <c r="T7028" i="2"/>
  <c r="T7027" i="2"/>
  <c r="T7026" i="2"/>
  <c r="T7025" i="2"/>
  <c r="T7024" i="2"/>
  <c r="T7023" i="2"/>
  <c r="T7022" i="2"/>
  <c r="T7021" i="2"/>
  <c r="T7020" i="2"/>
  <c r="T7019" i="2"/>
  <c r="T7018" i="2"/>
  <c r="T7017" i="2"/>
  <c r="T7016" i="2"/>
  <c r="T7015" i="2"/>
  <c r="T7014" i="2"/>
  <c r="T7013" i="2"/>
  <c r="T7012" i="2"/>
  <c r="T7011" i="2"/>
  <c r="T7010" i="2"/>
  <c r="T7009" i="2"/>
  <c r="T7008" i="2"/>
  <c r="T7007" i="2"/>
  <c r="T7006" i="2"/>
  <c r="T7005" i="2"/>
  <c r="T7004" i="2"/>
  <c r="T7003" i="2"/>
  <c r="T7002" i="2"/>
  <c r="T7001" i="2"/>
  <c r="T7000" i="2"/>
  <c r="T6999" i="2"/>
  <c r="T6998" i="2"/>
  <c r="T6997" i="2"/>
  <c r="T6996" i="2"/>
  <c r="T6995" i="2"/>
  <c r="T6994" i="2"/>
  <c r="T6993" i="2"/>
  <c r="T6992" i="2"/>
  <c r="T6991" i="2"/>
  <c r="T6990" i="2"/>
  <c r="T6989" i="2"/>
  <c r="T6988" i="2"/>
  <c r="T6987" i="2"/>
  <c r="T6986" i="2"/>
  <c r="T6985" i="2"/>
  <c r="T6984" i="2"/>
  <c r="T6983" i="2"/>
  <c r="T6982" i="2"/>
  <c r="T6981" i="2"/>
  <c r="T6980" i="2"/>
  <c r="T6979" i="2"/>
  <c r="T6978" i="2"/>
  <c r="T6977" i="2"/>
  <c r="T6976" i="2"/>
  <c r="T6975" i="2"/>
  <c r="T6974" i="2"/>
  <c r="T6973" i="2"/>
  <c r="T6972" i="2"/>
  <c r="T6971" i="2"/>
  <c r="T6970" i="2"/>
  <c r="T6969" i="2"/>
  <c r="T6968" i="2"/>
  <c r="T6967" i="2"/>
  <c r="T6966" i="2"/>
  <c r="T6965" i="2"/>
  <c r="T6964" i="2"/>
  <c r="T6963" i="2"/>
  <c r="T6962" i="2"/>
  <c r="T6961" i="2"/>
  <c r="T6960" i="2"/>
  <c r="T6959" i="2"/>
  <c r="T6958" i="2"/>
  <c r="T6957" i="2"/>
  <c r="T6956" i="2"/>
  <c r="T6955" i="2"/>
  <c r="T6954" i="2"/>
  <c r="T6953" i="2"/>
  <c r="T6952" i="2"/>
  <c r="T6951" i="2"/>
  <c r="T6950" i="2"/>
  <c r="T6949" i="2"/>
  <c r="T6948" i="2"/>
  <c r="T6947" i="2"/>
  <c r="T6946" i="2"/>
  <c r="T6945" i="2"/>
  <c r="T6944" i="2"/>
  <c r="T6943" i="2"/>
  <c r="T6942" i="2"/>
  <c r="T6941" i="2"/>
  <c r="T6940" i="2"/>
  <c r="T6939" i="2"/>
  <c r="T6938" i="2"/>
  <c r="T6937" i="2"/>
  <c r="T6936" i="2"/>
  <c r="T6935" i="2"/>
  <c r="T6934" i="2"/>
  <c r="T6933" i="2"/>
  <c r="T6932" i="2"/>
  <c r="T6931" i="2"/>
  <c r="T6930" i="2"/>
  <c r="T6929" i="2"/>
  <c r="T6928" i="2"/>
  <c r="T6927" i="2"/>
  <c r="T6926" i="2"/>
  <c r="T6925" i="2"/>
  <c r="T6924" i="2"/>
  <c r="T6923" i="2"/>
  <c r="T6922" i="2"/>
  <c r="T6921" i="2"/>
  <c r="T6920" i="2"/>
  <c r="T6919" i="2"/>
  <c r="T6918" i="2"/>
  <c r="T6917" i="2"/>
  <c r="T6916" i="2"/>
  <c r="T6915" i="2"/>
  <c r="T6914" i="2"/>
  <c r="T6913" i="2"/>
  <c r="T6912" i="2"/>
  <c r="T6911" i="2"/>
  <c r="T6910" i="2"/>
  <c r="T6909" i="2"/>
  <c r="T6908" i="2"/>
  <c r="T6907" i="2"/>
  <c r="T6906" i="2"/>
  <c r="T6905" i="2"/>
  <c r="T6904" i="2"/>
  <c r="T6903" i="2"/>
  <c r="T6902" i="2"/>
  <c r="T6901" i="2"/>
  <c r="T6900" i="2"/>
  <c r="T6899" i="2"/>
  <c r="T6898" i="2"/>
  <c r="T6897" i="2"/>
  <c r="T6896" i="2"/>
  <c r="T6895" i="2"/>
  <c r="T6894" i="2"/>
  <c r="T6893" i="2"/>
  <c r="T6892" i="2"/>
  <c r="T6891" i="2"/>
  <c r="T6890" i="2"/>
  <c r="T6889" i="2"/>
  <c r="T6888" i="2"/>
  <c r="T6887" i="2"/>
  <c r="T6886" i="2"/>
  <c r="T6885" i="2"/>
  <c r="T6884" i="2"/>
  <c r="T6883" i="2"/>
  <c r="T6882" i="2"/>
  <c r="T6881" i="2"/>
  <c r="T6880" i="2"/>
  <c r="T6879" i="2"/>
  <c r="T6878" i="2"/>
  <c r="T6877" i="2"/>
  <c r="T6876" i="2"/>
  <c r="T6875" i="2"/>
  <c r="T6874" i="2"/>
  <c r="T6873" i="2"/>
  <c r="T6872" i="2"/>
  <c r="T6871" i="2"/>
  <c r="T6870" i="2"/>
  <c r="T6869" i="2"/>
  <c r="T6868" i="2"/>
  <c r="T6867" i="2"/>
  <c r="T6866" i="2"/>
  <c r="T6865" i="2"/>
  <c r="T6864" i="2"/>
  <c r="T6863" i="2"/>
  <c r="T6862" i="2"/>
  <c r="T6861" i="2"/>
  <c r="T6860" i="2"/>
  <c r="T6859" i="2"/>
  <c r="T6858" i="2"/>
  <c r="T6857" i="2"/>
  <c r="T6856" i="2"/>
  <c r="T6855" i="2"/>
  <c r="T6854" i="2"/>
  <c r="T6853" i="2"/>
  <c r="T6852" i="2"/>
  <c r="T6851" i="2"/>
  <c r="T6850" i="2"/>
  <c r="T6849" i="2"/>
  <c r="T6848" i="2"/>
  <c r="T6847" i="2"/>
  <c r="T6846" i="2"/>
  <c r="T6845" i="2"/>
  <c r="T6844" i="2"/>
  <c r="T6843" i="2"/>
  <c r="T6842" i="2"/>
  <c r="T6841" i="2"/>
  <c r="T6840" i="2"/>
  <c r="T6839" i="2"/>
  <c r="T6838" i="2"/>
  <c r="T6837" i="2"/>
  <c r="T6836" i="2"/>
  <c r="T6835" i="2"/>
  <c r="T6834" i="2"/>
  <c r="T6833" i="2"/>
  <c r="T6832" i="2"/>
  <c r="T6831" i="2"/>
  <c r="T6830" i="2"/>
  <c r="T6829" i="2"/>
  <c r="T6828" i="2"/>
  <c r="T6827" i="2"/>
  <c r="T6826" i="2"/>
  <c r="T6825" i="2"/>
  <c r="T6824" i="2"/>
  <c r="T6823" i="2"/>
  <c r="T6822" i="2"/>
  <c r="T6821" i="2"/>
  <c r="T6820" i="2"/>
  <c r="T6819" i="2"/>
  <c r="T6818" i="2"/>
  <c r="T6817" i="2"/>
  <c r="T6816" i="2"/>
  <c r="T6815" i="2"/>
  <c r="T6814" i="2"/>
  <c r="T6813" i="2"/>
  <c r="T6812" i="2"/>
  <c r="T6811" i="2"/>
  <c r="T6810" i="2"/>
  <c r="T6809" i="2"/>
  <c r="T6808" i="2"/>
  <c r="T6807" i="2"/>
  <c r="T6806" i="2"/>
  <c r="T6805" i="2"/>
  <c r="T6804" i="2"/>
  <c r="T6803" i="2"/>
  <c r="T6802" i="2"/>
  <c r="T6801" i="2"/>
  <c r="T6800" i="2"/>
  <c r="T6799" i="2"/>
  <c r="T6798" i="2"/>
  <c r="T6797" i="2"/>
  <c r="T6796" i="2"/>
  <c r="T6795" i="2"/>
  <c r="T6794" i="2"/>
  <c r="T6793" i="2"/>
  <c r="T6792" i="2"/>
  <c r="T6791" i="2"/>
  <c r="T6790" i="2"/>
  <c r="T6789" i="2"/>
  <c r="T6788" i="2"/>
  <c r="T6787" i="2"/>
  <c r="T6786" i="2"/>
  <c r="T6785" i="2"/>
  <c r="T6784" i="2"/>
  <c r="T6783" i="2"/>
  <c r="T6782" i="2"/>
  <c r="T6781" i="2"/>
  <c r="T6780" i="2"/>
  <c r="T6779" i="2"/>
  <c r="T6778" i="2"/>
  <c r="T6777" i="2"/>
  <c r="T6776" i="2"/>
  <c r="T6775" i="2"/>
  <c r="T6774" i="2"/>
  <c r="T6773" i="2"/>
  <c r="T6772" i="2"/>
  <c r="T6771" i="2"/>
  <c r="T6770" i="2"/>
  <c r="T6769" i="2"/>
  <c r="T6768" i="2"/>
  <c r="T6767" i="2"/>
  <c r="T6766" i="2"/>
  <c r="T6765" i="2"/>
  <c r="T6764" i="2"/>
  <c r="T6763" i="2"/>
  <c r="T6762" i="2"/>
  <c r="T6761" i="2"/>
  <c r="T6760" i="2"/>
  <c r="T6759" i="2"/>
  <c r="T6758" i="2"/>
  <c r="T6757" i="2"/>
  <c r="T6756" i="2"/>
  <c r="T6755" i="2"/>
  <c r="T6754" i="2"/>
  <c r="T6753" i="2"/>
  <c r="T6752" i="2"/>
  <c r="T6751" i="2"/>
  <c r="T6750" i="2"/>
  <c r="T6749" i="2"/>
  <c r="T6748" i="2"/>
  <c r="T6747" i="2"/>
  <c r="T6746" i="2"/>
  <c r="T6745" i="2"/>
  <c r="T6744" i="2"/>
  <c r="T6743" i="2"/>
  <c r="T6742" i="2"/>
  <c r="T6741" i="2"/>
  <c r="T6740" i="2"/>
  <c r="T6739" i="2"/>
  <c r="T6738" i="2"/>
  <c r="T6737" i="2"/>
  <c r="T6736" i="2"/>
  <c r="T6735" i="2"/>
  <c r="T6734" i="2"/>
  <c r="T6733" i="2"/>
  <c r="T6732" i="2"/>
  <c r="T6731" i="2"/>
  <c r="T6730" i="2"/>
  <c r="T6729" i="2"/>
  <c r="T6728" i="2"/>
  <c r="T6727" i="2"/>
  <c r="T6726" i="2"/>
  <c r="T6725" i="2"/>
  <c r="T6724" i="2"/>
  <c r="T6723" i="2"/>
  <c r="T6722" i="2"/>
  <c r="T6721" i="2"/>
  <c r="T6720" i="2"/>
  <c r="T6719" i="2"/>
  <c r="T6718" i="2"/>
  <c r="T6717" i="2"/>
  <c r="T6716" i="2"/>
  <c r="T6715" i="2"/>
  <c r="T6714" i="2"/>
  <c r="T6713" i="2"/>
  <c r="T6712" i="2"/>
  <c r="T6711" i="2"/>
  <c r="T6710" i="2"/>
  <c r="T6709" i="2"/>
  <c r="T6708" i="2"/>
  <c r="T6707" i="2"/>
  <c r="T6706" i="2"/>
  <c r="T6705" i="2"/>
  <c r="T6704" i="2"/>
  <c r="T6703" i="2"/>
  <c r="T6702" i="2"/>
  <c r="T6701" i="2"/>
  <c r="T6700" i="2"/>
  <c r="T6699" i="2"/>
  <c r="T6698" i="2"/>
  <c r="T6697" i="2"/>
  <c r="T6696" i="2"/>
  <c r="T6695" i="2"/>
  <c r="T6694" i="2"/>
  <c r="T6693" i="2"/>
  <c r="T6692" i="2"/>
  <c r="T6691" i="2"/>
  <c r="T6690" i="2"/>
  <c r="T6689" i="2"/>
  <c r="T6688" i="2"/>
  <c r="T6687" i="2"/>
  <c r="T6686" i="2"/>
  <c r="T6685" i="2"/>
  <c r="T6684" i="2"/>
  <c r="T6683" i="2"/>
  <c r="T6682" i="2"/>
  <c r="T6681" i="2"/>
  <c r="T6680" i="2"/>
  <c r="T6679" i="2"/>
  <c r="T6678" i="2"/>
  <c r="T6677" i="2"/>
  <c r="T6676" i="2"/>
  <c r="T6675" i="2"/>
  <c r="T6674" i="2"/>
  <c r="T6673" i="2"/>
  <c r="T6672" i="2"/>
  <c r="T6671" i="2"/>
  <c r="T6670" i="2"/>
  <c r="T6669" i="2"/>
  <c r="T6668" i="2"/>
  <c r="T6667" i="2"/>
  <c r="T6666" i="2"/>
  <c r="T6665" i="2"/>
  <c r="T6664" i="2"/>
  <c r="T6663" i="2"/>
  <c r="T6662" i="2"/>
  <c r="T6661" i="2"/>
  <c r="T6660" i="2"/>
  <c r="T6659" i="2"/>
  <c r="T6658" i="2"/>
  <c r="T6657" i="2"/>
  <c r="T6656" i="2"/>
  <c r="T6655" i="2"/>
  <c r="T6654" i="2"/>
  <c r="T6653" i="2"/>
  <c r="T6652" i="2"/>
  <c r="T6651" i="2"/>
  <c r="T6650" i="2"/>
  <c r="T6649" i="2"/>
  <c r="T6648" i="2"/>
  <c r="T6647" i="2"/>
  <c r="T6646" i="2"/>
  <c r="T6645" i="2"/>
  <c r="T6644" i="2"/>
  <c r="T6643" i="2"/>
  <c r="T6642" i="2"/>
  <c r="T6641" i="2"/>
  <c r="T6640" i="2"/>
  <c r="T6639" i="2"/>
  <c r="T6638" i="2"/>
  <c r="T6637" i="2"/>
  <c r="T6636" i="2"/>
  <c r="T6635" i="2"/>
  <c r="T6634" i="2"/>
  <c r="T6633" i="2"/>
  <c r="T6632" i="2"/>
  <c r="T6631" i="2"/>
  <c r="T6630" i="2"/>
  <c r="T6629" i="2"/>
  <c r="T6628" i="2"/>
  <c r="T6627" i="2"/>
  <c r="T6626" i="2"/>
  <c r="T6625" i="2"/>
  <c r="T6624" i="2"/>
  <c r="T6623" i="2"/>
  <c r="T6622" i="2"/>
  <c r="T6621" i="2"/>
  <c r="T6620" i="2"/>
  <c r="T6619" i="2"/>
  <c r="T6618" i="2"/>
  <c r="T6617" i="2"/>
  <c r="T6616" i="2"/>
  <c r="T6615" i="2"/>
  <c r="T6614" i="2"/>
  <c r="T6613" i="2"/>
  <c r="T6612" i="2"/>
  <c r="T6611" i="2"/>
  <c r="T6610" i="2"/>
  <c r="T6609" i="2"/>
  <c r="T6608" i="2"/>
  <c r="T6607" i="2"/>
  <c r="T6606" i="2"/>
  <c r="T6605" i="2"/>
  <c r="T6604" i="2"/>
  <c r="T6603" i="2"/>
  <c r="T6602" i="2"/>
  <c r="T6601" i="2"/>
  <c r="T6600" i="2"/>
  <c r="T6599" i="2"/>
  <c r="T6598" i="2"/>
  <c r="T6597" i="2"/>
  <c r="T6596" i="2"/>
  <c r="T6595" i="2"/>
  <c r="T6594" i="2"/>
  <c r="T6593" i="2"/>
  <c r="T6592" i="2"/>
  <c r="T6591" i="2"/>
  <c r="T6590" i="2"/>
  <c r="T6589" i="2"/>
  <c r="T6588" i="2"/>
  <c r="T6587" i="2"/>
  <c r="T6586" i="2"/>
  <c r="T6585" i="2"/>
  <c r="T6584" i="2"/>
  <c r="T6583" i="2"/>
  <c r="T6582" i="2"/>
  <c r="T6581" i="2"/>
  <c r="T6580" i="2"/>
  <c r="T6579" i="2"/>
  <c r="T6578" i="2"/>
  <c r="T6577" i="2"/>
  <c r="T6576" i="2"/>
  <c r="T6575" i="2"/>
  <c r="T6574" i="2"/>
  <c r="T6573" i="2"/>
  <c r="T6572" i="2"/>
  <c r="T6571" i="2"/>
  <c r="T6570" i="2"/>
  <c r="T6569" i="2"/>
  <c r="T6568" i="2"/>
  <c r="T6567" i="2"/>
  <c r="T6566" i="2"/>
  <c r="T6565" i="2"/>
  <c r="T6564" i="2"/>
  <c r="T6563" i="2"/>
  <c r="T6562" i="2"/>
  <c r="T6561" i="2"/>
  <c r="T6560" i="2"/>
  <c r="T6559" i="2"/>
  <c r="T6558" i="2"/>
  <c r="T6557" i="2"/>
  <c r="T6556" i="2"/>
  <c r="T6555" i="2"/>
  <c r="T6554" i="2"/>
  <c r="T6553" i="2"/>
  <c r="T6552" i="2"/>
  <c r="T6551" i="2"/>
  <c r="T6550" i="2"/>
  <c r="T6549" i="2"/>
  <c r="T6548" i="2"/>
  <c r="T6547" i="2"/>
  <c r="T6546" i="2"/>
  <c r="T6545" i="2"/>
  <c r="T6544" i="2"/>
  <c r="T6543" i="2"/>
  <c r="T6542" i="2"/>
  <c r="T6541" i="2"/>
  <c r="T6540" i="2"/>
  <c r="T6539" i="2"/>
  <c r="T6538" i="2"/>
  <c r="T6537" i="2"/>
  <c r="T6536" i="2"/>
  <c r="T6535" i="2"/>
  <c r="T6534" i="2"/>
  <c r="T6533" i="2"/>
  <c r="T6532" i="2"/>
  <c r="T6531" i="2"/>
  <c r="T6530" i="2"/>
  <c r="T6529" i="2"/>
  <c r="T6528" i="2"/>
  <c r="T6527" i="2"/>
  <c r="T6526" i="2"/>
  <c r="T6525" i="2"/>
  <c r="T6524" i="2"/>
  <c r="T6523" i="2"/>
  <c r="T6522" i="2"/>
  <c r="T6521" i="2"/>
  <c r="T6520" i="2"/>
  <c r="T6519" i="2"/>
  <c r="T6518" i="2"/>
  <c r="T6517" i="2"/>
  <c r="T6516" i="2"/>
  <c r="T6515" i="2"/>
  <c r="T6514" i="2"/>
  <c r="T6513" i="2"/>
  <c r="T6512" i="2"/>
  <c r="T6511" i="2"/>
  <c r="T6510" i="2"/>
  <c r="T6509" i="2"/>
  <c r="T6508" i="2"/>
  <c r="T6507" i="2"/>
  <c r="T6506" i="2"/>
  <c r="T6505" i="2"/>
  <c r="T6504" i="2"/>
  <c r="T6503" i="2"/>
  <c r="T6502" i="2"/>
  <c r="T6501" i="2"/>
  <c r="T6500" i="2"/>
  <c r="T6499" i="2"/>
  <c r="T6498" i="2"/>
  <c r="T6497" i="2"/>
  <c r="T6496" i="2"/>
  <c r="T6495" i="2"/>
  <c r="T6494" i="2"/>
  <c r="T6493" i="2"/>
  <c r="T6492" i="2"/>
  <c r="T6491" i="2"/>
  <c r="T6490" i="2"/>
  <c r="T6489" i="2"/>
  <c r="T6488" i="2"/>
  <c r="T6487" i="2"/>
  <c r="T6486" i="2"/>
  <c r="T6485" i="2"/>
  <c r="T6484" i="2"/>
  <c r="T6483" i="2"/>
  <c r="T6482" i="2"/>
  <c r="T6481" i="2"/>
  <c r="T6480" i="2"/>
  <c r="T6479" i="2"/>
  <c r="T6478" i="2"/>
  <c r="T6477" i="2"/>
  <c r="T6476" i="2"/>
  <c r="T6475" i="2"/>
  <c r="T6474" i="2"/>
  <c r="T6473" i="2"/>
  <c r="T6472" i="2"/>
  <c r="T6471" i="2"/>
  <c r="T6470" i="2"/>
  <c r="T6469" i="2"/>
  <c r="T6468" i="2"/>
  <c r="T6467" i="2"/>
  <c r="T6466" i="2"/>
  <c r="T6465" i="2"/>
  <c r="T6464" i="2"/>
  <c r="T6463" i="2"/>
  <c r="T6462" i="2"/>
  <c r="T6461" i="2"/>
  <c r="T6460" i="2"/>
  <c r="T6459" i="2"/>
  <c r="T6458" i="2"/>
  <c r="T6457" i="2"/>
  <c r="T6456" i="2"/>
  <c r="T6455" i="2"/>
  <c r="T6454" i="2"/>
  <c r="T6453" i="2"/>
  <c r="T6452" i="2"/>
  <c r="T6451" i="2"/>
  <c r="T6450" i="2"/>
  <c r="T6449" i="2"/>
  <c r="T6448" i="2"/>
  <c r="T6447" i="2"/>
  <c r="T6446" i="2"/>
  <c r="T6445" i="2"/>
  <c r="T6444" i="2"/>
  <c r="T6443" i="2"/>
  <c r="T6442" i="2"/>
  <c r="T6441" i="2"/>
  <c r="T6440" i="2"/>
  <c r="T6439" i="2"/>
  <c r="T6438" i="2"/>
  <c r="T6437" i="2"/>
  <c r="T6436" i="2"/>
  <c r="T6435" i="2"/>
  <c r="T6434" i="2"/>
  <c r="T6433" i="2"/>
  <c r="T6432" i="2"/>
  <c r="T6431" i="2"/>
  <c r="T6430" i="2"/>
  <c r="T6429" i="2"/>
  <c r="T6428" i="2"/>
  <c r="T6427" i="2"/>
  <c r="T6426" i="2"/>
  <c r="T6425" i="2"/>
  <c r="T6424" i="2"/>
  <c r="T6423" i="2"/>
  <c r="T6422" i="2"/>
  <c r="T6421" i="2"/>
  <c r="T6420" i="2"/>
  <c r="T6419" i="2"/>
  <c r="T6418" i="2"/>
  <c r="T6417" i="2"/>
  <c r="T6416" i="2"/>
  <c r="T6415" i="2"/>
  <c r="T6414" i="2"/>
  <c r="T6413" i="2"/>
  <c r="T6412" i="2"/>
  <c r="T6411" i="2"/>
  <c r="T6410" i="2"/>
  <c r="T6409" i="2"/>
  <c r="T6408" i="2"/>
  <c r="T6407" i="2"/>
  <c r="T6406" i="2"/>
  <c r="T6405" i="2"/>
  <c r="T6404" i="2"/>
  <c r="T6403" i="2"/>
  <c r="T6402" i="2"/>
  <c r="T6401" i="2"/>
  <c r="T6400" i="2"/>
  <c r="T6399" i="2"/>
  <c r="T6398" i="2"/>
  <c r="T6397" i="2"/>
  <c r="T6396" i="2"/>
  <c r="T6395" i="2"/>
  <c r="T6394" i="2"/>
  <c r="T6393" i="2"/>
  <c r="T6392" i="2"/>
  <c r="T6391" i="2"/>
  <c r="T6390" i="2"/>
  <c r="T6389" i="2"/>
  <c r="T6388" i="2"/>
  <c r="T6387" i="2"/>
  <c r="T6386" i="2"/>
  <c r="T6385" i="2"/>
  <c r="T6384" i="2"/>
  <c r="T6383" i="2"/>
  <c r="T6382" i="2"/>
  <c r="T6381" i="2"/>
  <c r="T6380" i="2"/>
  <c r="T6379" i="2"/>
  <c r="T6378" i="2"/>
  <c r="T6377" i="2"/>
  <c r="T6376" i="2"/>
  <c r="T6375" i="2"/>
  <c r="T6374" i="2"/>
  <c r="T6373" i="2"/>
  <c r="T6372" i="2"/>
  <c r="T6371" i="2"/>
  <c r="T6370" i="2"/>
  <c r="T6369" i="2"/>
  <c r="T6368" i="2"/>
  <c r="T6367" i="2"/>
  <c r="T6366" i="2"/>
  <c r="T6365" i="2"/>
  <c r="T6364" i="2"/>
  <c r="T6363" i="2"/>
  <c r="T6362" i="2"/>
  <c r="T6361" i="2"/>
  <c r="T6360" i="2"/>
  <c r="T6359" i="2"/>
  <c r="T6358" i="2"/>
  <c r="T6357" i="2"/>
  <c r="T6356" i="2"/>
  <c r="T6355" i="2"/>
  <c r="T6354" i="2"/>
  <c r="T6353" i="2"/>
  <c r="T6352" i="2"/>
  <c r="T6351" i="2"/>
  <c r="T6350" i="2"/>
  <c r="T6349" i="2"/>
  <c r="T6348" i="2"/>
  <c r="T6347" i="2"/>
  <c r="T6346" i="2"/>
  <c r="T6345" i="2"/>
  <c r="T6344" i="2"/>
  <c r="T6343" i="2"/>
  <c r="T6342" i="2"/>
  <c r="T6341" i="2"/>
  <c r="T6340" i="2"/>
  <c r="T6339" i="2"/>
  <c r="T6338" i="2"/>
  <c r="T6337" i="2"/>
  <c r="T6336" i="2"/>
  <c r="T6335" i="2"/>
  <c r="T6334" i="2"/>
  <c r="T6333" i="2"/>
  <c r="T6332" i="2"/>
  <c r="T6331" i="2"/>
  <c r="T6330" i="2"/>
  <c r="T6329" i="2"/>
  <c r="T6328" i="2"/>
  <c r="T6327" i="2"/>
  <c r="T6326" i="2"/>
  <c r="T6325" i="2"/>
  <c r="T6324" i="2"/>
  <c r="T6323" i="2"/>
  <c r="T6322" i="2"/>
  <c r="T6321" i="2"/>
  <c r="T6320" i="2"/>
  <c r="T6319" i="2"/>
  <c r="T6318" i="2"/>
  <c r="T6317" i="2"/>
  <c r="T6316" i="2"/>
  <c r="T6315" i="2"/>
  <c r="T6314" i="2"/>
  <c r="T6313" i="2"/>
  <c r="T6312" i="2"/>
  <c r="T6311" i="2"/>
  <c r="T6310" i="2"/>
  <c r="T6309" i="2"/>
  <c r="T6308" i="2"/>
  <c r="T6307" i="2"/>
  <c r="T6306" i="2"/>
  <c r="T6305" i="2"/>
  <c r="T6304" i="2"/>
  <c r="T6303" i="2"/>
  <c r="T6302" i="2"/>
  <c r="T6301" i="2"/>
  <c r="T6300" i="2"/>
  <c r="T6299" i="2"/>
  <c r="T6298" i="2"/>
  <c r="T6297" i="2"/>
  <c r="T6296" i="2"/>
  <c r="T6295" i="2"/>
  <c r="T6294" i="2"/>
  <c r="T6293" i="2"/>
  <c r="T6292" i="2"/>
  <c r="T6291" i="2"/>
  <c r="T6290" i="2"/>
  <c r="T6289" i="2"/>
  <c r="T6288" i="2"/>
  <c r="T6287" i="2"/>
  <c r="T6286" i="2"/>
  <c r="T6285" i="2"/>
  <c r="T6284" i="2"/>
  <c r="T6283" i="2"/>
  <c r="T6282" i="2"/>
  <c r="T6281" i="2"/>
  <c r="T6280" i="2"/>
  <c r="T6279" i="2"/>
  <c r="T6278" i="2"/>
  <c r="T6277" i="2"/>
  <c r="T6276" i="2"/>
  <c r="T6275" i="2"/>
  <c r="T6274" i="2"/>
  <c r="T6273" i="2"/>
  <c r="T6272" i="2"/>
  <c r="T6271" i="2"/>
  <c r="T6270" i="2"/>
  <c r="T6269" i="2"/>
  <c r="T6268" i="2"/>
  <c r="T6267" i="2"/>
  <c r="T6266" i="2"/>
  <c r="T6265" i="2"/>
  <c r="T6264" i="2"/>
  <c r="T6263" i="2"/>
  <c r="T6262" i="2"/>
  <c r="T6261" i="2"/>
  <c r="T6260" i="2"/>
  <c r="T6259" i="2"/>
  <c r="T6258" i="2"/>
  <c r="T6257" i="2"/>
  <c r="T6256" i="2"/>
  <c r="T6255" i="2"/>
  <c r="T6254" i="2"/>
  <c r="T6253" i="2"/>
  <c r="T6252" i="2"/>
  <c r="T6251" i="2"/>
  <c r="T6250" i="2"/>
  <c r="T6249" i="2"/>
  <c r="T6248" i="2"/>
  <c r="T6247" i="2"/>
  <c r="T6246" i="2"/>
  <c r="T6245" i="2"/>
  <c r="T6244" i="2"/>
  <c r="T6243" i="2"/>
  <c r="T6242" i="2"/>
  <c r="T6241" i="2"/>
  <c r="T6240" i="2"/>
  <c r="T6239" i="2"/>
  <c r="T6238" i="2"/>
  <c r="T6237" i="2"/>
  <c r="T6236" i="2"/>
  <c r="T6235" i="2"/>
  <c r="T6234" i="2"/>
  <c r="T6233" i="2"/>
  <c r="T6232" i="2"/>
  <c r="T6231" i="2"/>
  <c r="T6230" i="2"/>
  <c r="T6229" i="2"/>
  <c r="T6228" i="2"/>
  <c r="T6227" i="2"/>
  <c r="T6226" i="2"/>
  <c r="T6225" i="2"/>
  <c r="T6224" i="2"/>
  <c r="T6223" i="2"/>
  <c r="T6222" i="2"/>
  <c r="T6221" i="2"/>
  <c r="T6220" i="2"/>
  <c r="T6219" i="2"/>
  <c r="T6218" i="2"/>
  <c r="T6217" i="2"/>
  <c r="T6216" i="2"/>
  <c r="T6215" i="2"/>
  <c r="T6214" i="2"/>
  <c r="T6213" i="2"/>
  <c r="T6212" i="2"/>
  <c r="T6211" i="2"/>
  <c r="T6210" i="2"/>
  <c r="T6209" i="2"/>
  <c r="T6208" i="2"/>
  <c r="T6207" i="2"/>
  <c r="T6206" i="2"/>
  <c r="T6205" i="2"/>
  <c r="T6204" i="2"/>
  <c r="T6203" i="2"/>
  <c r="T6202" i="2"/>
  <c r="T6201" i="2"/>
  <c r="T6200" i="2"/>
  <c r="T6199" i="2"/>
  <c r="T6198" i="2"/>
  <c r="T6197" i="2"/>
  <c r="T6196" i="2"/>
  <c r="T6195" i="2"/>
  <c r="T6194" i="2"/>
  <c r="T6193" i="2"/>
  <c r="T6192" i="2"/>
  <c r="T6191" i="2"/>
  <c r="T6190" i="2"/>
  <c r="T6189" i="2"/>
  <c r="T6188" i="2"/>
  <c r="T6187" i="2"/>
  <c r="T6186" i="2"/>
  <c r="T6185" i="2"/>
  <c r="T6184" i="2"/>
  <c r="T6183" i="2"/>
  <c r="T6182" i="2"/>
  <c r="T6181" i="2"/>
  <c r="T6180" i="2"/>
  <c r="T6179" i="2"/>
  <c r="T6178" i="2"/>
  <c r="T6177" i="2"/>
  <c r="T6176" i="2"/>
  <c r="T6175" i="2"/>
  <c r="T6174" i="2"/>
  <c r="T6173" i="2"/>
  <c r="T6172" i="2"/>
  <c r="T6171" i="2"/>
  <c r="T6170" i="2"/>
  <c r="T6169" i="2"/>
  <c r="T6168" i="2"/>
  <c r="T6167" i="2"/>
  <c r="T6166" i="2"/>
  <c r="T6165" i="2"/>
  <c r="T6164" i="2"/>
  <c r="T6163" i="2"/>
  <c r="T6162" i="2"/>
  <c r="T6161" i="2"/>
  <c r="T6160" i="2"/>
  <c r="T6159" i="2"/>
  <c r="T6158" i="2"/>
  <c r="T6157" i="2"/>
  <c r="T6156" i="2"/>
  <c r="T6155" i="2"/>
  <c r="T6154" i="2"/>
  <c r="T6153" i="2"/>
  <c r="T6152" i="2"/>
  <c r="T6151" i="2"/>
  <c r="T6150" i="2"/>
  <c r="T6149" i="2"/>
  <c r="T6148" i="2"/>
  <c r="T6147" i="2"/>
  <c r="T6146" i="2"/>
  <c r="T6145" i="2"/>
  <c r="T6144" i="2"/>
  <c r="T6143" i="2"/>
  <c r="T6142" i="2"/>
  <c r="T6141" i="2"/>
  <c r="T6140" i="2"/>
  <c r="T6139" i="2"/>
  <c r="T6138" i="2"/>
  <c r="T6137" i="2"/>
  <c r="T6136" i="2"/>
  <c r="T6135" i="2"/>
  <c r="T6134" i="2"/>
  <c r="T6133" i="2"/>
  <c r="T6132" i="2"/>
  <c r="T6131" i="2"/>
  <c r="T6130" i="2"/>
  <c r="T6129" i="2"/>
  <c r="T6128" i="2"/>
  <c r="T6127" i="2"/>
  <c r="T6126" i="2"/>
  <c r="T6125" i="2"/>
  <c r="T6124" i="2"/>
  <c r="T6123" i="2"/>
  <c r="T6122" i="2"/>
  <c r="T6121" i="2"/>
  <c r="T6120" i="2"/>
  <c r="T6119" i="2"/>
  <c r="T6118" i="2"/>
  <c r="T6117" i="2"/>
  <c r="T6116" i="2"/>
  <c r="T6115" i="2"/>
  <c r="T6114" i="2"/>
  <c r="T6113" i="2"/>
  <c r="T6112" i="2"/>
  <c r="T6111" i="2"/>
  <c r="T6110" i="2"/>
  <c r="T6109" i="2"/>
  <c r="T6108" i="2"/>
  <c r="T6107" i="2"/>
  <c r="T6106" i="2"/>
  <c r="T6105" i="2"/>
  <c r="T6104" i="2"/>
  <c r="T6103" i="2"/>
  <c r="T6102" i="2"/>
  <c r="T6101" i="2"/>
  <c r="T6100" i="2"/>
  <c r="T6099" i="2"/>
  <c r="T6098" i="2"/>
  <c r="T6097" i="2"/>
  <c r="T6096" i="2"/>
  <c r="T6095" i="2"/>
  <c r="T6094" i="2"/>
  <c r="T6093" i="2"/>
  <c r="T6092" i="2"/>
  <c r="T6091" i="2"/>
  <c r="T6090" i="2"/>
  <c r="T6089" i="2"/>
  <c r="T6088" i="2"/>
  <c r="T6087" i="2"/>
  <c r="T6086" i="2"/>
  <c r="T6085" i="2"/>
  <c r="T6084" i="2"/>
  <c r="T6083" i="2"/>
  <c r="T6082" i="2"/>
  <c r="T6081" i="2"/>
  <c r="T6080" i="2"/>
  <c r="T6079" i="2"/>
  <c r="T6078" i="2"/>
  <c r="T6077" i="2"/>
  <c r="T6076" i="2"/>
  <c r="T6075" i="2"/>
  <c r="T6074" i="2"/>
  <c r="T6073" i="2"/>
  <c r="T6072" i="2"/>
  <c r="T6071" i="2"/>
  <c r="T6070" i="2"/>
  <c r="T6069" i="2"/>
  <c r="T6068" i="2"/>
  <c r="T6067" i="2"/>
  <c r="T6066" i="2"/>
  <c r="T6065" i="2"/>
  <c r="T6064" i="2"/>
  <c r="T6063" i="2"/>
  <c r="T6062" i="2"/>
  <c r="T6061" i="2"/>
  <c r="T6060" i="2"/>
  <c r="T6059" i="2"/>
  <c r="T6058" i="2"/>
  <c r="T6057" i="2"/>
  <c r="T6056" i="2"/>
  <c r="T6055" i="2"/>
  <c r="T6054" i="2"/>
  <c r="T6053" i="2"/>
  <c r="T6052" i="2"/>
  <c r="T6051" i="2"/>
  <c r="T6050" i="2"/>
  <c r="T6049" i="2"/>
  <c r="T6048" i="2"/>
  <c r="T6047" i="2"/>
  <c r="T6046" i="2"/>
  <c r="T6045" i="2"/>
  <c r="T6044" i="2"/>
  <c r="T6043" i="2"/>
  <c r="T6042" i="2"/>
  <c r="T6041" i="2"/>
  <c r="T6040" i="2"/>
  <c r="T6039" i="2"/>
  <c r="T6038" i="2"/>
  <c r="T6037" i="2"/>
  <c r="T6036" i="2"/>
  <c r="T6035" i="2"/>
  <c r="T6034" i="2"/>
  <c r="T6033" i="2"/>
  <c r="T6032" i="2"/>
  <c r="T6031" i="2"/>
  <c r="T6030" i="2"/>
  <c r="T6029" i="2"/>
  <c r="T6028" i="2"/>
  <c r="T6027" i="2"/>
  <c r="T6026" i="2"/>
  <c r="T6025" i="2"/>
  <c r="T6024" i="2"/>
  <c r="T6023" i="2"/>
  <c r="T6022" i="2"/>
  <c r="T6021" i="2"/>
  <c r="T6020" i="2"/>
  <c r="T6019" i="2"/>
  <c r="T6018" i="2"/>
  <c r="T6017" i="2"/>
  <c r="T6016" i="2"/>
  <c r="T6015" i="2"/>
  <c r="T6014" i="2"/>
  <c r="T6013" i="2"/>
  <c r="T6012" i="2"/>
  <c r="T6011" i="2"/>
  <c r="T6010" i="2"/>
  <c r="T6009" i="2"/>
  <c r="T6008" i="2"/>
  <c r="T6007" i="2"/>
  <c r="T6006" i="2"/>
  <c r="T6005" i="2"/>
  <c r="T6004" i="2"/>
  <c r="T6003" i="2"/>
  <c r="T6002" i="2"/>
  <c r="T6001" i="2"/>
  <c r="T6000" i="2"/>
  <c r="T5999" i="2"/>
  <c r="T5998" i="2"/>
  <c r="T5997" i="2"/>
  <c r="T5996" i="2"/>
  <c r="T5995" i="2"/>
  <c r="T5994" i="2"/>
  <c r="T5993" i="2"/>
  <c r="T5992" i="2"/>
  <c r="T5991" i="2"/>
  <c r="T5990" i="2"/>
  <c r="T5989" i="2"/>
  <c r="T5988" i="2"/>
  <c r="T5987" i="2"/>
  <c r="T5986" i="2"/>
  <c r="T5985" i="2"/>
  <c r="T5984" i="2"/>
  <c r="T5983" i="2"/>
  <c r="T5982" i="2"/>
  <c r="T5981" i="2"/>
  <c r="T5980" i="2"/>
  <c r="T5979" i="2"/>
  <c r="T5978" i="2"/>
  <c r="T5977" i="2"/>
  <c r="T5976" i="2"/>
  <c r="T5975" i="2"/>
  <c r="T5974" i="2"/>
  <c r="T5973" i="2"/>
  <c r="T5972" i="2"/>
  <c r="T5971" i="2"/>
  <c r="T5970" i="2"/>
  <c r="T5969" i="2"/>
  <c r="T5968" i="2"/>
  <c r="T5967" i="2"/>
  <c r="T5966" i="2"/>
  <c r="T5965" i="2"/>
  <c r="T5964" i="2"/>
  <c r="T5963" i="2"/>
  <c r="T5962" i="2"/>
  <c r="T5961" i="2"/>
  <c r="T5960" i="2"/>
  <c r="T5959" i="2"/>
  <c r="T5958" i="2"/>
  <c r="T5957" i="2"/>
  <c r="T5956" i="2"/>
  <c r="T5955" i="2"/>
  <c r="T5954" i="2"/>
  <c r="T5953" i="2"/>
  <c r="T5952" i="2"/>
  <c r="T5951" i="2"/>
  <c r="T5950" i="2"/>
  <c r="T5949" i="2"/>
  <c r="T5948" i="2"/>
  <c r="T5947" i="2"/>
  <c r="T5946" i="2"/>
  <c r="T5945" i="2"/>
  <c r="T5944" i="2"/>
  <c r="T5943" i="2"/>
  <c r="T5942" i="2"/>
  <c r="T5941" i="2"/>
  <c r="T5940" i="2"/>
  <c r="T5939" i="2"/>
  <c r="T5938" i="2"/>
  <c r="T5937" i="2"/>
  <c r="T5936" i="2"/>
  <c r="T5935" i="2"/>
  <c r="T5934" i="2"/>
  <c r="T5933" i="2"/>
  <c r="T5932" i="2"/>
  <c r="T5931" i="2"/>
  <c r="T5930" i="2"/>
  <c r="T5929" i="2"/>
  <c r="T5928" i="2"/>
  <c r="T5927" i="2"/>
  <c r="T5926" i="2"/>
  <c r="T5925" i="2"/>
  <c r="T5924" i="2"/>
  <c r="T5923" i="2"/>
  <c r="T5922" i="2"/>
  <c r="T5921" i="2"/>
  <c r="T5920" i="2"/>
  <c r="T5919" i="2"/>
  <c r="T5918" i="2"/>
  <c r="T5917" i="2"/>
  <c r="T5916" i="2"/>
  <c r="T5915" i="2"/>
  <c r="T5914" i="2"/>
  <c r="T5913" i="2"/>
  <c r="T5912" i="2"/>
  <c r="T5911" i="2"/>
  <c r="T5910" i="2"/>
  <c r="T5909" i="2"/>
  <c r="T5908" i="2"/>
  <c r="T5907" i="2"/>
  <c r="T5906" i="2"/>
  <c r="T5905" i="2"/>
  <c r="T5904" i="2"/>
  <c r="T5903" i="2"/>
  <c r="T5902" i="2"/>
  <c r="T5901" i="2"/>
  <c r="T5900" i="2"/>
  <c r="T5899" i="2"/>
  <c r="T5898" i="2"/>
  <c r="T5897" i="2"/>
  <c r="T5896" i="2"/>
  <c r="T5895" i="2"/>
  <c r="T5894" i="2"/>
  <c r="T5893" i="2"/>
  <c r="T5892" i="2"/>
  <c r="T5891" i="2"/>
  <c r="T5890" i="2"/>
  <c r="T5889" i="2"/>
  <c r="T5888" i="2"/>
  <c r="T5887" i="2"/>
  <c r="T5886" i="2"/>
  <c r="T5885" i="2"/>
  <c r="T5884" i="2"/>
  <c r="T5883" i="2"/>
  <c r="T5882" i="2"/>
  <c r="T5881" i="2"/>
  <c r="T5880" i="2"/>
  <c r="T5879" i="2"/>
  <c r="T5878" i="2"/>
  <c r="T5877" i="2"/>
  <c r="T5876" i="2"/>
  <c r="T5875" i="2"/>
  <c r="T5874" i="2"/>
  <c r="T5873" i="2"/>
  <c r="T5872" i="2"/>
  <c r="T5871" i="2"/>
  <c r="T5870" i="2"/>
  <c r="T5869" i="2"/>
  <c r="T5868" i="2"/>
  <c r="T5867" i="2"/>
  <c r="T5866" i="2"/>
  <c r="T5865" i="2"/>
  <c r="T5864" i="2"/>
  <c r="T5863" i="2"/>
  <c r="T5862" i="2"/>
  <c r="T5861" i="2"/>
  <c r="T5860" i="2"/>
  <c r="T5859" i="2"/>
  <c r="T5858" i="2"/>
  <c r="T5857" i="2"/>
  <c r="T5856" i="2"/>
  <c r="T5855" i="2"/>
  <c r="T5854" i="2"/>
  <c r="T5853" i="2"/>
  <c r="T5852" i="2"/>
  <c r="T5851" i="2"/>
  <c r="T5850" i="2"/>
  <c r="T5849" i="2"/>
  <c r="T5848" i="2"/>
  <c r="T5847" i="2"/>
  <c r="T5846" i="2"/>
  <c r="T5845" i="2"/>
  <c r="T5844" i="2"/>
  <c r="T5843" i="2"/>
  <c r="T5842" i="2"/>
  <c r="T5841" i="2"/>
  <c r="T5840" i="2"/>
  <c r="T5839" i="2"/>
  <c r="T5838" i="2"/>
  <c r="T5837" i="2"/>
  <c r="T5836" i="2"/>
  <c r="T5835" i="2"/>
  <c r="T5834" i="2"/>
  <c r="T5833" i="2"/>
  <c r="T5832" i="2"/>
  <c r="T5831" i="2"/>
  <c r="T5830" i="2"/>
  <c r="T5829" i="2"/>
  <c r="T5828" i="2"/>
  <c r="T5827" i="2"/>
  <c r="T5826" i="2"/>
  <c r="T5825" i="2"/>
  <c r="T5824" i="2"/>
  <c r="T5823" i="2"/>
  <c r="T5822" i="2"/>
  <c r="T5821" i="2"/>
  <c r="T5820" i="2"/>
  <c r="T5819" i="2"/>
  <c r="T5818" i="2"/>
  <c r="T5817" i="2"/>
  <c r="T5816" i="2"/>
  <c r="T5815" i="2"/>
  <c r="T5814" i="2"/>
  <c r="T5813" i="2"/>
  <c r="T5812" i="2"/>
  <c r="T5811" i="2"/>
  <c r="T5810" i="2"/>
  <c r="T5809" i="2"/>
  <c r="T5808" i="2"/>
  <c r="T5807" i="2"/>
  <c r="T5806" i="2"/>
  <c r="T5805" i="2"/>
  <c r="T5804" i="2"/>
  <c r="T5803" i="2"/>
  <c r="T5802" i="2"/>
  <c r="T5801" i="2"/>
  <c r="T5800" i="2"/>
  <c r="T5799" i="2"/>
  <c r="T5798" i="2"/>
  <c r="T5797" i="2"/>
  <c r="T5796" i="2"/>
  <c r="T5795" i="2"/>
  <c r="T5794" i="2"/>
  <c r="T5793" i="2"/>
  <c r="T5792" i="2"/>
  <c r="T5791" i="2"/>
  <c r="T5790" i="2"/>
  <c r="T5789" i="2"/>
  <c r="T5788" i="2"/>
  <c r="T5787" i="2"/>
  <c r="T5786" i="2"/>
  <c r="T5785" i="2"/>
  <c r="T5784" i="2"/>
  <c r="T5783" i="2"/>
  <c r="T5782" i="2"/>
  <c r="T5781" i="2"/>
  <c r="T5780" i="2"/>
  <c r="T5779" i="2"/>
  <c r="T5778" i="2"/>
  <c r="T5777" i="2"/>
  <c r="T5776" i="2"/>
  <c r="T5775" i="2"/>
  <c r="T5774" i="2"/>
  <c r="T5773" i="2"/>
  <c r="T5772" i="2"/>
  <c r="T5771" i="2"/>
  <c r="T5770" i="2"/>
  <c r="T5769" i="2"/>
  <c r="T5768" i="2"/>
  <c r="T5767" i="2"/>
  <c r="T5766" i="2"/>
  <c r="T5765" i="2"/>
  <c r="T5764" i="2"/>
  <c r="T5763" i="2"/>
  <c r="T5762" i="2"/>
  <c r="T5761" i="2"/>
  <c r="T5760" i="2"/>
  <c r="T5759" i="2"/>
  <c r="T5758" i="2"/>
  <c r="T5757" i="2"/>
  <c r="T5756" i="2"/>
  <c r="T5755" i="2"/>
  <c r="T5754" i="2"/>
  <c r="T5753" i="2"/>
  <c r="T5752" i="2"/>
  <c r="T5751" i="2"/>
  <c r="T5750" i="2"/>
  <c r="T5749" i="2"/>
  <c r="T5748" i="2"/>
  <c r="T5747" i="2"/>
  <c r="T5746" i="2"/>
  <c r="T5745" i="2"/>
  <c r="T5744" i="2"/>
  <c r="T5743" i="2"/>
  <c r="T5742" i="2"/>
  <c r="T5741" i="2"/>
  <c r="T5740" i="2"/>
  <c r="T5739" i="2"/>
  <c r="T5738" i="2"/>
  <c r="T5737" i="2"/>
  <c r="T5736" i="2"/>
  <c r="T5735" i="2"/>
  <c r="T5734" i="2"/>
  <c r="T5733" i="2"/>
  <c r="T5732" i="2"/>
  <c r="T5731" i="2"/>
  <c r="T5730" i="2"/>
  <c r="T5729" i="2"/>
  <c r="T5728" i="2"/>
  <c r="T5727" i="2"/>
  <c r="T5726" i="2"/>
  <c r="T5725" i="2"/>
  <c r="T5724" i="2"/>
  <c r="T5723" i="2"/>
  <c r="T5722" i="2"/>
  <c r="T5721" i="2"/>
  <c r="T5720" i="2"/>
  <c r="T5719" i="2"/>
  <c r="T5718" i="2"/>
  <c r="T5717" i="2"/>
  <c r="T5716" i="2"/>
  <c r="T5715" i="2"/>
  <c r="T5714" i="2"/>
  <c r="T5713" i="2"/>
  <c r="T5712" i="2"/>
  <c r="T5711" i="2"/>
  <c r="T5710" i="2"/>
  <c r="T5709" i="2"/>
  <c r="T5708" i="2"/>
  <c r="T5707" i="2"/>
  <c r="T5706" i="2"/>
  <c r="T5705" i="2"/>
  <c r="T5704" i="2"/>
  <c r="T5703" i="2"/>
  <c r="T5702" i="2"/>
  <c r="T5701" i="2"/>
  <c r="T5700" i="2"/>
  <c r="T5699" i="2"/>
  <c r="T5698" i="2"/>
  <c r="T5697" i="2"/>
  <c r="T5696" i="2"/>
  <c r="T5695" i="2"/>
  <c r="T5694" i="2"/>
  <c r="T5693" i="2"/>
  <c r="T5692" i="2"/>
  <c r="T5691" i="2"/>
  <c r="T5690" i="2"/>
  <c r="T5689" i="2"/>
  <c r="T5688" i="2"/>
  <c r="T5687" i="2"/>
  <c r="T5686" i="2"/>
  <c r="T5685" i="2"/>
  <c r="T5684" i="2"/>
  <c r="T5683" i="2"/>
  <c r="T5682" i="2"/>
  <c r="T5681" i="2"/>
  <c r="T5680" i="2"/>
  <c r="T5679" i="2"/>
  <c r="T5678" i="2"/>
  <c r="T5677" i="2"/>
  <c r="T5676" i="2"/>
  <c r="T5675" i="2"/>
  <c r="T5674" i="2"/>
  <c r="T5673" i="2"/>
  <c r="T5672" i="2"/>
  <c r="T5671" i="2"/>
  <c r="T5670" i="2"/>
  <c r="T5669" i="2"/>
  <c r="T5668" i="2"/>
  <c r="T5667" i="2"/>
  <c r="T5666" i="2"/>
  <c r="T5665" i="2"/>
  <c r="T5664" i="2"/>
  <c r="T5663" i="2"/>
  <c r="T5662" i="2"/>
  <c r="T5661" i="2"/>
  <c r="T5660" i="2"/>
  <c r="T5659" i="2"/>
  <c r="T5658" i="2"/>
  <c r="T5657" i="2"/>
  <c r="T5656" i="2"/>
  <c r="T5655" i="2"/>
  <c r="T5654" i="2"/>
  <c r="T5653" i="2"/>
  <c r="T5652" i="2"/>
  <c r="T5651" i="2"/>
  <c r="T5650" i="2"/>
  <c r="T5649" i="2"/>
  <c r="T5648" i="2"/>
  <c r="T5647" i="2"/>
  <c r="T5646" i="2"/>
  <c r="T5645" i="2"/>
  <c r="T5644" i="2"/>
  <c r="T5643" i="2"/>
  <c r="T5642" i="2"/>
  <c r="T5641" i="2"/>
  <c r="T5640" i="2"/>
  <c r="T5639" i="2"/>
  <c r="T5638" i="2"/>
  <c r="T5637" i="2"/>
  <c r="T5636" i="2"/>
  <c r="T5635" i="2"/>
  <c r="T5634" i="2"/>
  <c r="T5633" i="2"/>
  <c r="T5632" i="2"/>
  <c r="T5631" i="2"/>
  <c r="T5630" i="2"/>
  <c r="T5629" i="2"/>
  <c r="T5628" i="2"/>
  <c r="T5627" i="2"/>
  <c r="T5626" i="2"/>
  <c r="T5625" i="2"/>
  <c r="T5624" i="2"/>
  <c r="T5623" i="2"/>
  <c r="T5622" i="2"/>
  <c r="T5621" i="2"/>
  <c r="T5620" i="2"/>
  <c r="T5619" i="2"/>
  <c r="T5618" i="2"/>
  <c r="T5617" i="2"/>
  <c r="T5616" i="2"/>
  <c r="T5615" i="2"/>
  <c r="T5614" i="2"/>
  <c r="T5613" i="2"/>
  <c r="T5612" i="2"/>
  <c r="T5611" i="2"/>
  <c r="T5610" i="2"/>
  <c r="T5609" i="2"/>
  <c r="T5608" i="2"/>
  <c r="T5607" i="2"/>
  <c r="T5606" i="2"/>
  <c r="T5605" i="2"/>
  <c r="T5604" i="2"/>
  <c r="T5603" i="2"/>
  <c r="T5602" i="2"/>
  <c r="T5601" i="2"/>
  <c r="T5600" i="2"/>
  <c r="T5599" i="2"/>
  <c r="T5598" i="2"/>
  <c r="T5597" i="2"/>
  <c r="T5596" i="2"/>
  <c r="T5595" i="2"/>
  <c r="T5594" i="2"/>
  <c r="T5593" i="2"/>
  <c r="T5592" i="2"/>
  <c r="T5591" i="2"/>
  <c r="T5590" i="2"/>
  <c r="T5589" i="2"/>
  <c r="T5588" i="2"/>
  <c r="T5587" i="2"/>
  <c r="T5586" i="2"/>
  <c r="T5585" i="2"/>
  <c r="T5584" i="2"/>
  <c r="T5583" i="2"/>
  <c r="T5582" i="2"/>
  <c r="T5581" i="2"/>
  <c r="T5580" i="2"/>
  <c r="T5579" i="2"/>
  <c r="T5578" i="2"/>
  <c r="T5577" i="2"/>
  <c r="T5576" i="2"/>
  <c r="T5575" i="2"/>
  <c r="T5574" i="2"/>
  <c r="T5573" i="2"/>
  <c r="T5572" i="2"/>
  <c r="T5571" i="2"/>
  <c r="T5570" i="2"/>
  <c r="T5569" i="2"/>
  <c r="T5568" i="2"/>
  <c r="T5567" i="2"/>
  <c r="T5566" i="2"/>
  <c r="T5565" i="2"/>
  <c r="T5564" i="2"/>
  <c r="T5563" i="2"/>
  <c r="T5562" i="2"/>
  <c r="T5561" i="2"/>
  <c r="T5560" i="2"/>
  <c r="T5559" i="2"/>
  <c r="T5558" i="2"/>
  <c r="T5557" i="2"/>
  <c r="T5556" i="2"/>
  <c r="T5555" i="2"/>
  <c r="T5554" i="2"/>
  <c r="T5553" i="2"/>
  <c r="T5552" i="2"/>
  <c r="T5551" i="2"/>
  <c r="T5550" i="2"/>
  <c r="T5549" i="2"/>
  <c r="T5548" i="2"/>
  <c r="T5547" i="2"/>
  <c r="T5546" i="2"/>
  <c r="T5545" i="2"/>
  <c r="T5544" i="2"/>
  <c r="T5543" i="2"/>
  <c r="T5542" i="2"/>
  <c r="T5541" i="2"/>
  <c r="T5540" i="2"/>
  <c r="T5539" i="2"/>
  <c r="T5538" i="2"/>
  <c r="T5537" i="2"/>
  <c r="T5536" i="2"/>
  <c r="T5535" i="2"/>
  <c r="T5534" i="2"/>
  <c r="T5533" i="2"/>
  <c r="T5532" i="2"/>
  <c r="T5531" i="2"/>
  <c r="T5530" i="2"/>
  <c r="T5529" i="2"/>
  <c r="T5528" i="2"/>
  <c r="T5527" i="2"/>
  <c r="T5526" i="2"/>
  <c r="T5525" i="2"/>
  <c r="T5524" i="2"/>
  <c r="T5523" i="2"/>
  <c r="T5522" i="2"/>
  <c r="T5521" i="2"/>
  <c r="T5520" i="2"/>
  <c r="T5519" i="2"/>
  <c r="T5518" i="2"/>
  <c r="T5517" i="2"/>
  <c r="T5516" i="2"/>
  <c r="T5515" i="2"/>
  <c r="T5514" i="2"/>
  <c r="T5513" i="2"/>
  <c r="T5512" i="2"/>
  <c r="T5511" i="2"/>
  <c r="T5510" i="2"/>
  <c r="T5509" i="2"/>
  <c r="T5508" i="2"/>
  <c r="T5507" i="2"/>
  <c r="T5506" i="2"/>
  <c r="T5505" i="2"/>
  <c r="T5504" i="2"/>
  <c r="T5503" i="2"/>
  <c r="T5502" i="2"/>
  <c r="T5501" i="2"/>
  <c r="T5500" i="2"/>
  <c r="T5499" i="2"/>
  <c r="T5498" i="2"/>
  <c r="T5497" i="2"/>
  <c r="T5496" i="2"/>
  <c r="T5495" i="2"/>
  <c r="T5494" i="2"/>
  <c r="T5493" i="2"/>
  <c r="T5492" i="2"/>
  <c r="T5491" i="2"/>
  <c r="T5490" i="2"/>
  <c r="T5489" i="2"/>
  <c r="T5488" i="2"/>
  <c r="T5487" i="2"/>
  <c r="T5486" i="2"/>
  <c r="T5485" i="2"/>
  <c r="T5484" i="2"/>
  <c r="T5483" i="2"/>
  <c r="T5482" i="2"/>
  <c r="T5481" i="2"/>
  <c r="T5480" i="2"/>
  <c r="T5479" i="2"/>
  <c r="T5478" i="2"/>
  <c r="T5477" i="2"/>
  <c r="T5476" i="2"/>
  <c r="T5475" i="2"/>
  <c r="T5474" i="2"/>
  <c r="T5473" i="2"/>
  <c r="T5472" i="2"/>
  <c r="T5471" i="2"/>
  <c r="T5470" i="2"/>
  <c r="T5469" i="2"/>
  <c r="T5468" i="2"/>
  <c r="T5467" i="2"/>
  <c r="T5466" i="2"/>
  <c r="T5465" i="2"/>
  <c r="T5464" i="2"/>
  <c r="T5463" i="2"/>
  <c r="T5462" i="2"/>
  <c r="T5461" i="2"/>
  <c r="T5460" i="2"/>
  <c r="T5459" i="2"/>
  <c r="T5458" i="2"/>
  <c r="T5457" i="2"/>
  <c r="T5456" i="2"/>
  <c r="T5455" i="2"/>
  <c r="T5454" i="2"/>
  <c r="T5453" i="2"/>
  <c r="T5452" i="2"/>
  <c r="T5451" i="2"/>
  <c r="T5450" i="2"/>
  <c r="T5449" i="2"/>
  <c r="T5448" i="2"/>
  <c r="T5447" i="2"/>
  <c r="T5446" i="2"/>
  <c r="T5445" i="2"/>
  <c r="T5444" i="2"/>
  <c r="T5443" i="2"/>
  <c r="T5442" i="2"/>
  <c r="T5441" i="2"/>
  <c r="T5440" i="2"/>
  <c r="T5439" i="2"/>
  <c r="T5438" i="2"/>
  <c r="T5437" i="2"/>
  <c r="T5436" i="2"/>
  <c r="T5435" i="2"/>
  <c r="T5434" i="2"/>
  <c r="T5433" i="2"/>
  <c r="T5432" i="2"/>
  <c r="T5431" i="2"/>
  <c r="T5430" i="2"/>
  <c r="T5429" i="2"/>
  <c r="T5428" i="2"/>
  <c r="T5427" i="2"/>
  <c r="T5426" i="2"/>
  <c r="T5425" i="2"/>
  <c r="T5424" i="2"/>
  <c r="T5423" i="2"/>
  <c r="T5422" i="2"/>
  <c r="T5421" i="2"/>
  <c r="T5420" i="2"/>
  <c r="T5419" i="2"/>
  <c r="T5418" i="2"/>
  <c r="T5417" i="2"/>
  <c r="T5416" i="2"/>
  <c r="T5415" i="2"/>
  <c r="T5414" i="2"/>
  <c r="T5413" i="2"/>
  <c r="T5412" i="2"/>
  <c r="T5411" i="2"/>
  <c r="T5410" i="2"/>
  <c r="T5409" i="2"/>
  <c r="T5408" i="2"/>
  <c r="T5407" i="2"/>
  <c r="T5406" i="2"/>
  <c r="T5405" i="2"/>
  <c r="T5404" i="2"/>
  <c r="T5403" i="2"/>
  <c r="T5402" i="2"/>
  <c r="T5401" i="2"/>
  <c r="T5400" i="2"/>
  <c r="T5399" i="2"/>
  <c r="T5398" i="2"/>
  <c r="T5397" i="2"/>
  <c r="T5396" i="2"/>
  <c r="T5395" i="2"/>
  <c r="T5394" i="2"/>
  <c r="T5393" i="2"/>
  <c r="T5392" i="2"/>
  <c r="T5391" i="2"/>
  <c r="T5390" i="2"/>
  <c r="T5389" i="2"/>
  <c r="T5388" i="2"/>
  <c r="T5387" i="2"/>
  <c r="T5386" i="2"/>
  <c r="T5385" i="2"/>
  <c r="T5384" i="2"/>
  <c r="T5383" i="2"/>
  <c r="T5382" i="2"/>
  <c r="T5381" i="2"/>
  <c r="T5380" i="2"/>
  <c r="T5379" i="2"/>
  <c r="T5378" i="2"/>
  <c r="T5377" i="2"/>
  <c r="T5376" i="2"/>
  <c r="T5375" i="2"/>
  <c r="T5374" i="2"/>
  <c r="T5373" i="2"/>
  <c r="T5372" i="2"/>
  <c r="T5371" i="2"/>
  <c r="T5370" i="2"/>
  <c r="T5369" i="2"/>
  <c r="T5368" i="2"/>
  <c r="T5367" i="2"/>
  <c r="T5366" i="2"/>
  <c r="T5365" i="2"/>
  <c r="T5364" i="2"/>
  <c r="T5363" i="2"/>
  <c r="T5362" i="2"/>
  <c r="T5361" i="2"/>
  <c r="T5360" i="2"/>
  <c r="T5359" i="2"/>
  <c r="T5358" i="2"/>
  <c r="T5357" i="2"/>
  <c r="T5356" i="2"/>
  <c r="T5355" i="2"/>
  <c r="T5354" i="2"/>
  <c r="T5353" i="2"/>
  <c r="T5352" i="2"/>
  <c r="T5351" i="2"/>
  <c r="T5350" i="2"/>
  <c r="T5349" i="2"/>
  <c r="T5348" i="2"/>
  <c r="T5347" i="2"/>
  <c r="T5346" i="2"/>
  <c r="T5345" i="2"/>
  <c r="T5344" i="2"/>
  <c r="T5343" i="2"/>
  <c r="T5342" i="2"/>
  <c r="T5341" i="2"/>
  <c r="T5340" i="2"/>
  <c r="T5339" i="2"/>
  <c r="T5338" i="2"/>
  <c r="T5337" i="2"/>
  <c r="T5336" i="2"/>
  <c r="T5335" i="2"/>
  <c r="T5334" i="2"/>
  <c r="T5333" i="2"/>
  <c r="T5332" i="2"/>
  <c r="T5331" i="2"/>
  <c r="T5330" i="2"/>
  <c r="T5329" i="2"/>
  <c r="T5328" i="2"/>
  <c r="T5327" i="2"/>
  <c r="T5326" i="2"/>
  <c r="T5325" i="2"/>
  <c r="T5324" i="2"/>
  <c r="T5323" i="2"/>
  <c r="T5322" i="2"/>
  <c r="T5321" i="2"/>
  <c r="T5320" i="2"/>
  <c r="T5319" i="2"/>
  <c r="T5318" i="2"/>
  <c r="T5317" i="2"/>
  <c r="T5316" i="2"/>
  <c r="T5315" i="2"/>
  <c r="T5314" i="2"/>
  <c r="T5313" i="2"/>
  <c r="T5312" i="2"/>
  <c r="T5311" i="2"/>
  <c r="T5310" i="2"/>
  <c r="T5309" i="2"/>
  <c r="T5308" i="2"/>
  <c r="T5307" i="2"/>
  <c r="T5306" i="2"/>
  <c r="T5305" i="2"/>
  <c r="T5304" i="2"/>
  <c r="T5303" i="2"/>
  <c r="T5302" i="2"/>
  <c r="T5301" i="2"/>
  <c r="T5300" i="2"/>
  <c r="T5299" i="2"/>
  <c r="T5298" i="2"/>
  <c r="T5297" i="2"/>
  <c r="T5296" i="2"/>
  <c r="T5295" i="2"/>
  <c r="T5294" i="2"/>
  <c r="T5293" i="2"/>
  <c r="T5292" i="2"/>
  <c r="T5291" i="2"/>
  <c r="T5290" i="2"/>
  <c r="T5289" i="2"/>
  <c r="T5288" i="2"/>
  <c r="T5287" i="2"/>
  <c r="T5286" i="2"/>
  <c r="T5285" i="2"/>
  <c r="T5284" i="2"/>
  <c r="T5283" i="2"/>
  <c r="T5282" i="2"/>
  <c r="T5281" i="2"/>
  <c r="T5280" i="2"/>
  <c r="T5279" i="2"/>
  <c r="T5278" i="2"/>
  <c r="T5277" i="2"/>
  <c r="T5276" i="2"/>
  <c r="T5275" i="2"/>
  <c r="T5274" i="2"/>
  <c r="T5273" i="2"/>
  <c r="T5272" i="2"/>
  <c r="T5271" i="2"/>
  <c r="T5270" i="2"/>
  <c r="T5269" i="2"/>
  <c r="T5268" i="2"/>
  <c r="T5267" i="2"/>
  <c r="T5266" i="2"/>
  <c r="T5265" i="2"/>
  <c r="T5264" i="2"/>
  <c r="T5263" i="2"/>
  <c r="T5262" i="2"/>
  <c r="T5261" i="2"/>
  <c r="T5260" i="2"/>
  <c r="T5259" i="2"/>
  <c r="T5258" i="2"/>
  <c r="T5257" i="2"/>
  <c r="T5256" i="2"/>
  <c r="T5255" i="2"/>
  <c r="T5254" i="2"/>
  <c r="T5253" i="2"/>
  <c r="T5252" i="2"/>
  <c r="T5251" i="2"/>
  <c r="T5250" i="2"/>
  <c r="T5249" i="2"/>
  <c r="T5248" i="2"/>
  <c r="T5247" i="2"/>
  <c r="T5246" i="2"/>
  <c r="T5245" i="2"/>
  <c r="T5244" i="2"/>
  <c r="T5243" i="2"/>
  <c r="T5242" i="2"/>
  <c r="T5241" i="2"/>
  <c r="T5240" i="2"/>
  <c r="T5239" i="2"/>
  <c r="T5238" i="2"/>
  <c r="T5237" i="2"/>
  <c r="T5236" i="2"/>
  <c r="T5235" i="2"/>
  <c r="T5234" i="2"/>
  <c r="T5233" i="2"/>
  <c r="T5232" i="2"/>
  <c r="T5231" i="2"/>
  <c r="T5230" i="2"/>
  <c r="T5229" i="2"/>
  <c r="T5228" i="2"/>
  <c r="T5227" i="2"/>
  <c r="T5226" i="2"/>
  <c r="T5225" i="2"/>
  <c r="T5224" i="2"/>
  <c r="T5223" i="2"/>
  <c r="T5222" i="2"/>
  <c r="T5221" i="2"/>
  <c r="T5220" i="2"/>
  <c r="T5219" i="2"/>
  <c r="T5218" i="2"/>
  <c r="T5217" i="2"/>
  <c r="T5216" i="2"/>
  <c r="T5215" i="2"/>
  <c r="T5214" i="2"/>
  <c r="T5213" i="2"/>
  <c r="T5212" i="2"/>
  <c r="T5211" i="2"/>
  <c r="T5210" i="2"/>
  <c r="T5209" i="2"/>
  <c r="T5208" i="2"/>
  <c r="T5207" i="2"/>
  <c r="T5206" i="2"/>
  <c r="T5205" i="2"/>
  <c r="T5204" i="2"/>
  <c r="T5203" i="2"/>
  <c r="T5202" i="2"/>
  <c r="T5201" i="2"/>
  <c r="T5200" i="2"/>
  <c r="T5199" i="2"/>
  <c r="T5198" i="2"/>
  <c r="T5197" i="2"/>
  <c r="T5196" i="2"/>
  <c r="T5195" i="2"/>
  <c r="T5194" i="2"/>
  <c r="T5193" i="2"/>
  <c r="T5192" i="2"/>
  <c r="T5191" i="2"/>
  <c r="T5190" i="2"/>
  <c r="T5189" i="2"/>
  <c r="T5188" i="2"/>
  <c r="T5187" i="2"/>
  <c r="T5186" i="2"/>
  <c r="T5185" i="2"/>
  <c r="T5184" i="2"/>
  <c r="T5183" i="2"/>
  <c r="T5182" i="2"/>
  <c r="T5181" i="2"/>
  <c r="T5180" i="2"/>
  <c r="T5179" i="2"/>
  <c r="T5178" i="2"/>
  <c r="T5177" i="2"/>
  <c r="T5176" i="2"/>
  <c r="T5175" i="2"/>
  <c r="T5174" i="2"/>
  <c r="T5173" i="2"/>
  <c r="T5172" i="2"/>
  <c r="T5171" i="2"/>
  <c r="T5170" i="2"/>
  <c r="T5169" i="2"/>
  <c r="T5168" i="2"/>
  <c r="T5167" i="2"/>
  <c r="T5166" i="2"/>
  <c r="T5165" i="2"/>
  <c r="T5164" i="2"/>
  <c r="T5163" i="2"/>
  <c r="T5162" i="2"/>
  <c r="T5161" i="2"/>
  <c r="T5160" i="2"/>
  <c r="T5159" i="2"/>
  <c r="T5158" i="2"/>
  <c r="T5157" i="2"/>
  <c r="T5156" i="2"/>
  <c r="T5155" i="2"/>
  <c r="T5154" i="2"/>
  <c r="T5153" i="2"/>
  <c r="T5152" i="2"/>
  <c r="T5151" i="2"/>
  <c r="T5150" i="2"/>
  <c r="T5149" i="2"/>
  <c r="T5148" i="2"/>
  <c r="T5147" i="2"/>
  <c r="T5146" i="2"/>
  <c r="T5145" i="2"/>
  <c r="T5144" i="2"/>
  <c r="T5143" i="2"/>
  <c r="T5142" i="2"/>
  <c r="T5141" i="2"/>
  <c r="T5140" i="2"/>
  <c r="T5139" i="2"/>
  <c r="T5138" i="2"/>
  <c r="T5137" i="2"/>
  <c r="T5136" i="2"/>
  <c r="T5135" i="2"/>
  <c r="T5134" i="2"/>
  <c r="T5133" i="2"/>
  <c r="T5132" i="2"/>
  <c r="T5131" i="2"/>
  <c r="T5130" i="2"/>
  <c r="T5129" i="2"/>
  <c r="T5128" i="2"/>
  <c r="T5127" i="2"/>
  <c r="T5126" i="2"/>
  <c r="T5125" i="2"/>
  <c r="T5124" i="2"/>
  <c r="T5123" i="2"/>
  <c r="T5122" i="2"/>
  <c r="T5121" i="2"/>
  <c r="T5120" i="2"/>
  <c r="T5119" i="2"/>
  <c r="T5118" i="2"/>
  <c r="T5117" i="2"/>
  <c r="T5116" i="2"/>
  <c r="T5115" i="2"/>
  <c r="T5114" i="2"/>
  <c r="T5113" i="2"/>
  <c r="T5112" i="2"/>
  <c r="T5111" i="2"/>
  <c r="T5110" i="2"/>
  <c r="T5109" i="2"/>
  <c r="T5108" i="2"/>
  <c r="T5107" i="2"/>
  <c r="T5106" i="2"/>
  <c r="T5105" i="2"/>
  <c r="T5104" i="2"/>
  <c r="T5103" i="2"/>
  <c r="T5102" i="2"/>
  <c r="T5101" i="2"/>
  <c r="T5100" i="2"/>
  <c r="T5099" i="2"/>
  <c r="T5098" i="2"/>
  <c r="T5097" i="2"/>
  <c r="T5096" i="2"/>
  <c r="T5095" i="2"/>
  <c r="T5094" i="2"/>
  <c r="T5093" i="2"/>
  <c r="T5092" i="2"/>
  <c r="T5091" i="2"/>
  <c r="T5090" i="2"/>
  <c r="T5089" i="2"/>
  <c r="T5088" i="2"/>
  <c r="T5087" i="2"/>
  <c r="T5086" i="2"/>
  <c r="T5085" i="2"/>
  <c r="T5084" i="2"/>
  <c r="T5083" i="2"/>
  <c r="T5082" i="2"/>
  <c r="T5081" i="2"/>
  <c r="T5080" i="2"/>
  <c r="T5079" i="2"/>
  <c r="T5078" i="2"/>
  <c r="T5077" i="2"/>
  <c r="T5076" i="2"/>
  <c r="T5075" i="2"/>
  <c r="T5074" i="2"/>
  <c r="T5073" i="2"/>
  <c r="T5072" i="2"/>
  <c r="T5071" i="2"/>
  <c r="T5070" i="2"/>
  <c r="T5069" i="2"/>
  <c r="T5068" i="2"/>
  <c r="T5067" i="2"/>
  <c r="T5066" i="2"/>
  <c r="T5065" i="2"/>
  <c r="T5064" i="2"/>
  <c r="T5063" i="2"/>
  <c r="T5062" i="2"/>
  <c r="T5061" i="2"/>
  <c r="T5060" i="2"/>
  <c r="T5059" i="2"/>
  <c r="T5058" i="2"/>
  <c r="T5057" i="2"/>
  <c r="T5056" i="2"/>
  <c r="T5055" i="2"/>
  <c r="T5054" i="2"/>
  <c r="T5053" i="2"/>
  <c r="T5052" i="2"/>
  <c r="T5051" i="2"/>
  <c r="T5050" i="2"/>
  <c r="T5049" i="2"/>
  <c r="T5048" i="2"/>
  <c r="T5047" i="2"/>
  <c r="T5046" i="2"/>
  <c r="T5045" i="2"/>
  <c r="T5044" i="2"/>
  <c r="T5043" i="2"/>
  <c r="T5042" i="2"/>
  <c r="T5041" i="2"/>
  <c r="T5040" i="2"/>
  <c r="T5039" i="2"/>
  <c r="T5038" i="2"/>
  <c r="T5037" i="2"/>
  <c r="T5036" i="2"/>
  <c r="T5035" i="2"/>
  <c r="T5034" i="2"/>
  <c r="T5033" i="2"/>
  <c r="T5032" i="2"/>
  <c r="T5031" i="2"/>
  <c r="T5030" i="2"/>
  <c r="T5029" i="2"/>
  <c r="T5028" i="2"/>
  <c r="T5027" i="2"/>
  <c r="T5026" i="2"/>
  <c r="T5025" i="2"/>
  <c r="T5024" i="2"/>
  <c r="T5023" i="2"/>
  <c r="T5022" i="2"/>
  <c r="T5021" i="2"/>
  <c r="T5020" i="2"/>
  <c r="T5019" i="2"/>
  <c r="T5018" i="2"/>
  <c r="T5017" i="2"/>
  <c r="T5016" i="2"/>
  <c r="T5015" i="2"/>
  <c r="T5014" i="2"/>
  <c r="T5013" i="2"/>
  <c r="T5012" i="2"/>
  <c r="T5011" i="2"/>
  <c r="T5010" i="2"/>
  <c r="T5009" i="2"/>
  <c r="T5008" i="2"/>
  <c r="T5007" i="2"/>
  <c r="T5006" i="2"/>
  <c r="T5005" i="2"/>
  <c r="T5004" i="2"/>
  <c r="T5003" i="2"/>
  <c r="T5002" i="2"/>
  <c r="T5001" i="2"/>
  <c r="T5000" i="2"/>
  <c r="T4999" i="2"/>
  <c r="T4998" i="2"/>
  <c r="T4997" i="2"/>
  <c r="T4996" i="2"/>
  <c r="T4995" i="2"/>
  <c r="T4994" i="2"/>
  <c r="T4993" i="2"/>
  <c r="T4992" i="2"/>
  <c r="T4991" i="2"/>
  <c r="T4990" i="2"/>
  <c r="T4989" i="2"/>
  <c r="T4988" i="2"/>
  <c r="T4987" i="2"/>
  <c r="T4986" i="2"/>
  <c r="T4985" i="2"/>
  <c r="T4984" i="2"/>
  <c r="T4983" i="2"/>
  <c r="T4982" i="2"/>
  <c r="T4981" i="2"/>
  <c r="T4980" i="2"/>
  <c r="T4979" i="2"/>
  <c r="T4978" i="2"/>
  <c r="T4977" i="2"/>
  <c r="T4976" i="2"/>
  <c r="T4975" i="2"/>
  <c r="T4974" i="2"/>
  <c r="T4973" i="2"/>
  <c r="T4972" i="2"/>
  <c r="T4971" i="2"/>
  <c r="T4970" i="2"/>
  <c r="T4969" i="2"/>
  <c r="T4968" i="2"/>
  <c r="T4967" i="2"/>
  <c r="T4966" i="2"/>
  <c r="T4965" i="2"/>
  <c r="T4964" i="2"/>
  <c r="T4963" i="2"/>
  <c r="T4962" i="2"/>
  <c r="T4961" i="2"/>
  <c r="T4960" i="2"/>
  <c r="T4959" i="2"/>
  <c r="T4958" i="2"/>
  <c r="T4957" i="2"/>
  <c r="T4956" i="2"/>
  <c r="T4955" i="2"/>
  <c r="T4954" i="2"/>
  <c r="T4953" i="2"/>
  <c r="T4952" i="2"/>
  <c r="T4951" i="2"/>
  <c r="T4950" i="2"/>
  <c r="T4949" i="2"/>
  <c r="T4948" i="2"/>
  <c r="T4947" i="2"/>
  <c r="T4946" i="2"/>
  <c r="T4945" i="2"/>
  <c r="T4944" i="2"/>
  <c r="T4943" i="2"/>
  <c r="T4942" i="2"/>
  <c r="T4941" i="2"/>
  <c r="T4940" i="2"/>
  <c r="T4939" i="2"/>
  <c r="T4938" i="2"/>
  <c r="T4937" i="2"/>
  <c r="T4936" i="2"/>
  <c r="T4935" i="2"/>
  <c r="T4934" i="2"/>
  <c r="T4933" i="2"/>
  <c r="T4932" i="2"/>
  <c r="T4931" i="2"/>
  <c r="T4930" i="2"/>
  <c r="T4929" i="2"/>
  <c r="T4928" i="2"/>
  <c r="T4927" i="2"/>
  <c r="T4926" i="2"/>
  <c r="T4925" i="2"/>
  <c r="T4924" i="2"/>
  <c r="T4923" i="2"/>
  <c r="T4922" i="2"/>
  <c r="T4921" i="2"/>
  <c r="T4920" i="2"/>
  <c r="T4919" i="2"/>
  <c r="T4918" i="2"/>
  <c r="T4917" i="2"/>
  <c r="T4916" i="2"/>
  <c r="T4915" i="2"/>
  <c r="T4914" i="2"/>
  <c r="T4913" i="2"/>
  <c r="T4912" i="2"/>
  <c r="T4911" i="2"/>
  <c r="T4910" i="2"/>
  <c r="T4909" i="2"/>
  <c r="T4908" i="2"/>
  <c r="T4907" i="2"/>
  <c r="T4906" i="2"/>
  <c r="T4905" i="2"/>
  <c r="T4904" i="2"/>
  <c r="T4903" i="2"/>
  <c r="T4902" i="2"/>
  <c r="T4901" i="2"/>
  <c r="T4900" i="2"/>
  <c r="T4899" i="2"/>
  <c r="T4898" i="2"/>
  <c r="T4897" i="2"/>
  <c r="T4896" i="2"/>
  <c r="T4895" i="2"/>
  <c r="T4894" i="2"/>
  <c r="T4893" i="2"/>
  <c r="T4892" i="2"/>
  <c r="T4891" i="2"/>
  <c r="T4890" i="2"/>
  <c r="T4889" i="2"/>
  <c r="T4888" i="2"/>
  <c r="T4887" i="2"/>
  <c r="T4886" i="2"/>
  <c r="T4885" i="2"/>
  <c r="T4884" i="2"/>
  <c r="T4883" i="2"/>
  <c r="T4882" i="2"/>
  <c r="T4881" i="2"/>
  <c r="T4880" i="2"/>
  <c r="T4879" i="2"/>
  <c r="T4878" i="2"/>
  <c r="T4877" i="2"/>
  <c r="T4876" i="2"/>
  <c r="T4875" i="2"/>
  <c r="T4874" i="2"/>
  <c r="T4873" i="2"/>
  <c r="T4872" i="2"/>
  <c r="T4871" i="2"/>
  <c r="T4870" i="2"/>
  <c r="T4869" i="2"/>
  <c r="T4868" i="2"/>
  <c r="T4867" i="2"/>
  <c r="T4866" i="2"/>
  <c r="T4865" i="2"/>
  <c r="T4864" i="2"/>
  <c r="T4863" i="2"/>
  <c r="T4862" i="2"/>
  <c r="T4861" i="2"/>
  <c r="T4860" i="2"/>
  <c r="T4859" i="2"/>
  <c r="T4858" i="2"/>
  <c r="T4857" i="2"/>
  <c r="T4856" i="2"/>
  <c r="T4855" i="2"/>
  <c r="T4854" i="2"/>
  <c r="T4853" i="2"/>
  <c r="T4852" i="2"/>
  <c r="T4851" i="2"/>
  <c r="T4850" i="2"/>
  <c r="T4849" i="2"/>
  <c r="T4848" i="2"/>
  <c r="T4847" i="2"/>
  <c r="T4846" i="2"/>
  <c r="T4845" i="2"/>
  <c r="T4844" i="2"/>
  <c r="T4843" i="2"/>
  <c r="T4842" i="2"/>
  <c r="T4841" i="2"/>
  <c r="T4840" i="2"/>
  <c r="T4839" i="2"/>
  <c r="T4838" i="2"/>
  <c r="T4837" i="2"/>
  <c r="T4836" i="2"/>
  <c r="T4835" i="2"/>
  <c r="T4834" i="2"/>
  <c r="T4833" i="2"/>
  <c r="T4832" i="2"/>
  <c r="T4831" i="2"/>
  <c r="T4830" i="2"/>
  <c r="T4829" i="2"/>
  <c r="T4828" i="2"/>
  <c r="T4827" i="2"/>
  <c r="T4826" i="2"/>
  <c r="T4825" i="2"/>
  <c r="T4824" i="2"/>
  <c r="T4823" i="2"/>
  <c r="T4822" i="2"/>
  <c r="T4821" i="2"/>
  <c r="T4820" i="2"/>
  <c r="T4819" i="2"/>
  <c r="T4818" i="2"/>
  <c r="T4817" i="2"/>
  <c r="T4816" i="2"/>
  <c r="T4815" i="2"/>
  <c r="T4814" i="2"/>
  <c r="T4813" i="2"/>
  <c r="T4812" i="2"/>
  <c r="T4811" i="2"/>
  <c r="T4810" i="2"/>
  <c r="T4809" i="2"/>
  <c r="T4808" i="2"/>
  <c r="T4807" i="2"/>
  <c r="T4806" i="2"/>
  <c r="T4805" i="2"/>
  <c r="T4804" i="2"/>
  <c r="T4803" i="2"/>
  <c r="T4802" i="2"/>
  <c r="T4801" i="2"/>
  <c r="T4800" i="2"/>
  <c r="T4799" i="2"/>
  <c r="T4798" i="2"/>
  <c r="T4797" i="2"/>
  <c r="T4796" i="2"/>
  <c r="T4795" i="2"/>
  <c r="T4794" i="2"/>
  <c r="T4793" i="2"/>
  <c r="T4792" i="2"/>
  <c r="T4791" i="2"/>
  <c r="T4790" i="2"/>
  <c r="T4789" i="2"/>
  <c r="T4788" i="2"/>
  <c r="T4787" i="2"/>
  <c r="T4786" i="2"/>
  <c r="T4785" i="2"/>
  <c r="T4784" i="2"/>
  <c r="T4783" i="2"/>
  <c r="T4782" i="2"/>
  <c r="T4781" i="2"/>
  <c r="T4780" i="2"/>
  <c r="T4779" i="2"/>
  <c r="T4778" i="2"/>
  <c r="T4777" i="2"/>
  <c r="T4776" i="2"/>
  <c r="T4775" i="2"/>
  <c r="T4774" i="2"/>
  <c r="T4773" i="2"/>
  <c r="T4772" i="2"/>
  <c r="T4771" i="2"/>
  <c r="T4770" i="2"/>
  <c r="T4769" i="2"/>
  <c r="T4768" i="2"/>
  <c r="T4767" i="2"/>
  <c r="T4766" i="2"/>
  <c r="T4765" i="2"/>
  <c r="T4764" i="2"/>
  <c r="T4763" i="2"/>
  <c r="T4762" i="2"/>
  <c r="T4761" i="2"/>
  <c r="T4760" i="2"/>
  <c r="T4759" i="2"/>
  <c r="T4758" i="2"/>
  <c r="T4757" i="2"/>
  <c r="T4756" i="2"/>
  <c r="T4755" i="2"/>
  <c r="T4754" i="2"/>
  <c r="T4753" i="2"/>
  <c r="T4752" i="2"/>
  <c r="T4751" i="2"/>
  <c r="T4750" i="2"/>
  <c r="T4749" i="2"/>
  <c r="T4748" i="2"/>
  <c r="T4747" i="2"/>
  <c r="T4746" i="2"/>
  <c r="T4745" i="2"/>
  <c r="T4744" i="2"/>
  <c r="T4743" i="2"/>
  <c r="T4742" i="2"/>
  <c r="T4741" i="2"/>
  <c r="T4740" i="2"/>
  <c r="T4739" i="2"/>
  <c r="T4738" i="2"/>
  <c r="T4737" i="2"/>
  <c r="T4736" i="2"/>
  <c r="T4735" i="2"/>
  <c r="T4734" i="2"/>
  <c r="T4733" i="2"/>
  <c r="T4732" i="2"/>
  <c r="T4731" i="2"/>
  <c r="T4730" i="2"/>
  <c r="T4729" i="2"/>
  <c r="T4728" i="2"/>
  <c r="T4727" i="2"/>
  <c r="T4726" i="2"/>
  <c r="T4725" i="2"/>
  <c r="T4724" i="2"/>
  <c r="T4723" i="2"/>
  <c r="T4722" i="2"/>
  <c r="T4721" i="2"/>
  <c r="T4720" i="2"/>
  <c r="T4719" i="2"/>
  <c r="T4718" i="2"/>
  <c r="T4717" i="2"/>
  <c r="T4716" i="2"/>
  <c r="T4715" i="2"/>
  <c r="T4714" i="2"/>
  <c r="T4713" i="2"/>
  <c r="T4712" i="2"/>
  <c r="T4711" i="2"/>
  <c r="T4710" i="2"/>
  <c r="T4709" i="2"/>
  <c r="T4708" i="2"/>
  <c r="T4707" i="2"/>
  <c r="T4706" i="2"/>
  <c r="T4705" i="2"/>
  <c r="T4704" i="2"/>
  <c r="T4703" i="2"/>
  <c r="T4702" i="2"/>
  <c r="T4701" i="2"/>
  <c r="T4700" i="2"/>
  <c r="T4699" i="2"/>
  <c r="T4698" i="2"/>
  <c r="T4697" i="2"/>
  <c r="T4696" i="2"/>
  <c r="T4695" i="2"/>
  <c r="T4694" i="2"/>
  <c r="T4693" i="2"/>
  <c r="T4692" i="2"/>
  <c r="T4691" i="2"/>
  <c r="T4690" i="2"/>
  <c r="T4689" i="2"/>
  <c r="T4688" i="2"/>
  <c r="T4687" i="2"/>
  <c r="T4686" i="2"/>
  <c r="T4685" i="2"/>
  <c r="T4684" i="2"/>
  <c r="T4683" i="2"/>
  <c r="T4682" i="2"/>
  <c r="T4681" i="2"/>
  <c r="T4680" i="2"/>
  <c r="T4679" i="2"/>
  <c r="T4678" i="2"/>
  <c r="T4677" i="2"/>
  <c r="T4676" i="2"/>
  <c r="T4675" i="2"/>
  <c r="T4674" i="2"/>
  <c r="T4673" i="2"/>
  <c r="T4672" i="2"/>
  <c r="T4671" i="2"/>
  <c r="T4670" i="2"/>
  <c r="T4669" i="2"/>
  <c r="T4668" i="2"/>
  <c r="T4667" i="2"/>
  <c r="T4666" i="2"/>
  <c r="T4665" i="2"/>
  <c r="T4664" i="2"/>
  <c r="T4663" i="2"/>
  <c r="T4662" i="2"/>
  <c r="T4661" i="2"/>
  <c r="T4660" i="2"/>
  <c r="T4659" i="2"/>
  <c r="T4658" i="2"/>
  <c r="T4657" i="2"/>
  <c r="T4656" i="2"/>
  <c r="T4655" i="2"/>
  <c r="T4654" i="2"/>
  <c r="T4653" i="2"/>
  <c r="T4652" i="2"/>
  <c r="T4651" i="2"/>
  <c r="T4650" i="2"/>
  <c r="T4649" i="2"/>
  <c r="T4648" i="2"/>
  <c r="T4647" i="2"/>
  <c r="T4646" i="2"/>
  <c r="T4645" i="2"/>
  <c r="T4644" i="2"/>
  <c r="T4643" i="2"/>
  <c r="T4642" i="2"/>
  <c r="T4641" i="2"/>
  <c r="T4640" i="2"/>
  <c r="T4639" i="2"/>
  <c r="T4638" i="2"/>
  <c r="T4637" i="2"/>
  <c r="T4636" i="2"/>
  <c r="T4635" i="2"/>
  <c r="T4634" i="2"/>
  <c r="T4633" i="2"/>
  <c r="T4632" i="2"/>
  <c r="T4631" i="2"/>
  <c r="T4630" i="2"/>
  <c r="T4629" i="2"/>
  <c r="T4628" i="2"/>
  <c r="T4627" i="2"/>
  <c r="T4626" i="2"/>
  <c r="T4625" i="2"/>
  <c r="T4624" i="2"/>
  <c r="T4623" i="2"/>
  <c r="T4622" i="2"/>
  <c r="T4621" i="2"/>
  <c r="T4620" i="2"/>
  <c r="T4619" i="2"/>
  <c r="T4618" i="2"/>
  <c r="T4617" i="2"/>
  <c r="T4616" i="2"/>
  <c r="T4615" i="2"/>
  <c r="T4614" i="2"/>
  <c r="T4613" i="2"/>
  <c r="T4612" i="2"/>
  <c r="T4611" i="2"/>
  <c r="T4610" i="2"/>
  <c r="T4609" i="2"/>
  <c r="T4608" i="2"/>
  <c r="T4607" i="2"/>
  <c r="T4606" i="2"/>
  <c r="T4605" i="2"/>
  <c r="T4604" i="2"/>
  <c r="T4603" i="2"/>
  <c r="T4602" i="2"/>
  <c r="T4601" i="2"/>
  <c r="T4600" i="2"/>
  <c r="T4599" i="2"/>
  <c r="T4598" i="2"/>
  <c r="T4597" i="2"/>
  <c r="T4596" i="2"/>
  <c r="T4595" i="2"/>
  <c r="T4594" i="2"/>
  <c r="T4593" i="2"/>
  <c r="T4592" i="2"/>
  <c r="T4591" i="2"/>
  <c r="T4590" i="2"/>
  <c r="T4589" i="2"/>
  <c r="T4588" i="2"/>
  <c r="T4587" i="2"/>
  <c r="T4586" i="2"/>
  <c r="T4585" i="2"/>
  <c r="T4584" i="2"/>
  <c r="T4583" i="2"/>
  <c r="T4582" i="2"/>
  <c r="T4581" i="2"/>
  <c r="T4580" i="2"/>
  <c r="T4579" i="2"/>
  <c r="T4578" i="2"/>
  <c r="T4577" i="2"/>
  <c r="T4576" i="2"/>
  <c r="T4575" i="2"/>
  <c r="T4574" i="2"/>
  <c r="T4573" i="2"/>
  <c r="T4572" i="2"/>
  <c r="T4571" i="2"/>
  <c r="T4570" i="2"/>
  <c r="T4569" i="2"/>
  <c r="T4568" i="2"/>
  <c r="T4567" i="2"/>
  <c r="T4566" i="2"/>
  <c r="T4565" i="2"/>
  <c r="T4564" i="2"/>
  <c r="T4563" i="2"/>
  <c r="T4562" i="2"/>
  <c r="T4561" i="2"/>
  <c r="T4560" i="2"/>
  <c r="T4559" i="2"/>
  <c r="T4558" i="2"/>
  <c r="T4557" i="2"/>
  <c r="T4556" i="2"/>
  <c r="T4555" i="2"/>
  <c r="T4554" i="2"/>
  <c r="T4553" i="2"/>
  <c r="T4552" i="2"/>
  <c r="T4551" i="2"/>
  <c r="T4550" i="2"/>
  <c r="T4549" i="2"/>
  <c r="T4548" i="2"/>
  <c r="T4547" i="2"/>
  <c r="T4546" i="2"/>
  <c r="T4545" i="2"/>
  <c r="T4544" i="2"/>
  <c r="T4543" i="2"/>
  <c r="T4542" i="2"/>
  <c r="T4541" i="2"/>
  <c r="T4540" i="2"/>
  <c r="T4539" i="2"/>
  <c r="T4538" i="2"/>
  <c r="T4537" i="2"/>
  <c r="T4536" i="2"/>
  <c r="T4535" i="2"/>
  <c r="T4534" i="2"/>
  <c r="T4533" i="2"/>
  <c r="T4532" i="2"/>
  <c r="T4531" i="2"/>
  <c r="T4530" i="2"/>
  <c r="T4529" i="2"/>
  <c r="T4528" i="2"/>
  <c r="T4527" i="2"/>
  <c r="T4526" i="2"/>
  <c r="T4525" i="2"/>
  <c r="T4524" i="2"/>
  <c r="T4523" i="2"/>
  <c r="T4522" i="2"/>
  <c r="T4521" i="2"/>
  <c r="T4520" i="2"/>
  <c r="T4519" i="2"/>
  <c r="T4518" i="2"/>
  <c r="T4517" i="2"/>
  <c r="T4516" i="2"/>
  <c r="T4515" i="2"/>
  <c r="T4514" i="2"/>
  <c r="T4513" i="2"/>
  <c r="T4512" i="2"/>
  <c r="T4511" i="2"/>
  <c r="T4510" i="2"/>
  <c r="T4509" i="2"/>
  <c r="T4508" i="2"/>
  <c r="T4507" i="2"/>
  <c r="T4506" i="2"/>
  <c r="T4505" i="2"/>
  <c r="T4504" i="2"/>
  <c r="T4503" i="2"/>
  <c r="T4502" i="2"/>
  <c r="T4501" i="2"/>
  <c r="T4500" i="2"/>
  <c r="T4499" i="2"/>
  <c r="T4498" i="2"/>
  <c r="T4497" i="2"/>
  <c r="T4496" i="2"/>
  <c r="T4495" i="2"/>
  <c r="T4494" i="2"/>
  <c r="T4493" i="2"/>
  <c r="T4492" i="2"/>
  <c r="T4491" i="2"/>
  <c r="T4490" i="2"/>
  <c r="T4489" i="2"/>
  <c r="T4488" i="2"/>
  <c r="T4487" i="2"/>
  <c r="T4486" i="2"/>
  <c r="T4485" i="2"/>
  <c r="T4484" i="2"/>
  <c r="T4483" i="2"/>
  <c r="T4482" i="2"/>
  <c r="T4481" i="2"/>
  <c r="T4480" i="2"/>
  <c r="T4479" i="2"/>
  <c r="T4478" i="2"/>
  <c r="T4477" i="2"/>
  <c r="T4476" i="2"/>
  <c r="T4475" i="2"/>
  <c r="T4474" i="2"/>
  <c r="T4473" i="2"/>
  <c r="T4472" i="2"/>
  <c r="T4471" i="2"/>
  <c r="T4470" i="2"/>
  <c r="T4469" i="2"/>
  <c r="T4468" i="2"/>
  <c r="T4467" i="2"/>
  <c r="T4466" i="2"/>
  <c r="T4465" i="2"/>
  <c r="T4464" i="2"/>
  <c r="T4463" i="2"/>
  <c r="T4462" i="2"/>
  <c r="T4461" i="2"/>
  <c r="T4460" i="2"/>
  <c r="T4459" i="2"/>
  <c r="T4458" i="2"/>
  <c r="T4457" i="2"/>
  <c r="T4456" i="2"/>
  <c r="T4455" i="2"/>
  <c r="T4454" i="2"/>
  <c r="T4453" i="2"/>
  <c r="T4452" i="2"/>
  <c r="T4451" i="2"/>
  <c r="T4450" i="2"/>
  <c r="T4449" i="2"/>
  <c r="T4448" i="2"/>
  <c r="T4447" i="2"/>
  <c r="T4446" i="2"/>
  <c r="T4445" i="2"/>
  <c r="T4444" i="2"/>
  <c r="T4443" i="2"/>
  <c r="T4442" i="2"/>
  <c r="T4441" i="2"/>
  <c r="T4440" i="2"/>
  <c r="T4439" i="2"/>
  <c r="T4438" i="2"/>
  <c r="T4437" i="2"/>
  <c r="T4436" i="2"/>
  <c r="T4435" i="2"/>
  <c r="T4434" i="2"/>
  <c r="T4433" i="2"/>
  <c r="T4432" i="2"/>
  <c r="T4431" i="2"/>
  <c r="T4430" i="2"/>
  <c r="T4429" i="2"/>
  <c r="T4428" i="2"/>
  <c r="T4427" i="2"/>
  <c r="T4426" i="2"/>
  <c r="T4425" i="2"/>
  <c r="T4424" i="2"/>
  <c r="T4423" i="2"/>
  <c r="T4422" i="2"/>
  <c r="T4421" i="2"/>
  <c r="T4420" i="2"/>
  <c r="T4419" i="2"/>
  <c r="T4418" i="2"/>
  <c r="T4417" i="2"/>
  <c r="T4416" i="2"/>
  <c r="T4415" i="2"/>
  <c r="T4414" i="2"/>
  <c r="T4413" i="2"/>
  <c r="T4412" i="2"/>
  <c r="T4411" i="2"/>
  <c r="T4410" i="2"/>
  <c r="T4409" i="2"/>
  <c r="T4408" i="2"/>
  <c r="T4407" i="2"/>
  <c r="T4406" i="2"/>
  <c r="T4405" i="2"/>
  <c r="T4404" i="2"/>
  <c r="T4403" i="2"/>
  <c r="T4402" i="2"/>
  <c r="T4401" i="2"/>
  <c r="T4400" i="2"/>
  <c r="T4399" i="2"/>
  <c r="T4398" i="2"/>
  <c r="T4397" i="2"/>
  <c r="T4396" i="2"/>
  <c r="T4395" i="2"/>
  <c r="T4394" i="2"/>
  <c r="T4393" i="2"/>
  <c r="T4392" i="2"/>
  <c r="T4391" i="2"/>
  <c r="T4390" i="2"/>
  <c r="T4389" i="2"/>
  <c r="T4388" i="2"/>
  <c r="T4387" i="2"/>
  <c r="T4386" i="2"/>
  <c r="T4385" i="2"/>
  <c r="T4384" i="2"/>
  <c r="T4383" i="2"/>
  <c r="T4382" i="2"/>
  <c r="T4381" i="2"/>
  <c r="T4380" i="2"/>
  <c r="T4379" i="2"/>
  <c r="T4378" i="2"/>
  <c r="T4377" i="2"/>
  <c r="T4376" i="2"/>
  <c r="T4375" i="2"/>
  <c r="T4374" i="2"/>
  <c r="T4373" i="2"/>
  <c r="T4372" i="2"/>
  <c r="T4371" i="2"/>
  <c r="T4370" i="2"/>
  <c r="T4369" i="2"/>
  <c r="T4368" i="2"/>
  <c r="T4367" i="2"/>
  <c r="T4366" i="2"/>
  <c r="T4365" i="2"/>
  <c r="T4364" i="2"/>
  <c r="T4363" i="2"/>
  <c r="T4362" i="2"/>
  <c r="T4361" i="2"/>
  <c r="T4360" i="2"/>
  <c r="T4359" i="2"/>
  <c r="T4358" i="2"/>
  <c r="T4357" i="2"/>
  <c r="T4356" i="2"/>
  <c r="T4355" i="2"/>
  <c r="T4354" i="2"/>
  <c r="T4353" i="2"/>
  <c r="T4352" i="2"/>
  <c r="T4351" i="2"/>
  <c r="T4350" i="2"/>
  <c r="T4349" i="2"/>
  <c r="T4348" i="2"/>
  <c r="T4347" i="2"/>
  <c r="T4346" i="2"/>
  <c r="T4345" i="2"/>
  <c r="T4344" i="2"/>
  <c r="T4343" i="2"/>
  <c r="T4342" i="2"/>
  <c r="T4341" i="2"/>
  <c r="T4340" i="2"/>
  <c r="T4339" i="2"/>
  <c r="T4338" i="2"/>
  <c r="T4337" i="2"/>
  <c r="T4336" i="2"/>
  <c r="T4335" i="2"/>
  <c r="T4334" i="2"/>
  <c r="T4333" i="2"/>
  <c r="T4332" i="2"/>
  <c r="T4331" i="2"/>
  <c r="T4330" i="2"/>
  <c r="T4329" i="2"/>
  <c r="T4328" i="2"/>
  <c r="T4327" i="2"/>
  <c r="T4326" i="2"/>
  <c r="T4325" i="2"/>
  <c r="T4324" i="2"/>
  <c r="T4323" i="2"/>
  <c r="T4322" i="2"/>
  <c r="T4321" i="2"/>
  <c r="T4320" i="2"/>
  <c r="T4319" i="2"/>
  <c r="T4318" i="2"/>
  <c r="T4317" i="2"/>
  <c r="T4316" i="2"/>
  <c r="T4315" i="2"/>
  <c r="T4314" i="2"/>
  <c r="T4313" i="2"/>
  <c r="T4312" i="2"/>
  <c r="T4311" i="2"/>
  <c r="T4310" i="2"/>
  <c r="T4309" i="2"/>
  <c r="T4308" i="2"/>
  <c r="T4307" i="2"/>
  <c r="T4306" i="2"/>
  <c r="T4305" i="2"/>
  <c r="T4304" i="2"/>
  <c r="T4303" i="2"/>
  <c r="T4302" i="2"/>
  <c r="T4301" i="2"/>
  <c r="T4300" i="2"/>
  <c r="T4299" i="2"/>
  <c r="T4298" i="2"/>
  <c r="T4297" i="2"/>
  <c r="T4296" i="2"/>
  <c r="T4295" i="2"/>
  <c r="T4294" i="2"/>
  <c r="T4293" i="2"/>
  <c r="T4292" i="2"/>
  <c r="T4291" i="2"/>
  <c r="T4290" i="2"/>
  <c r="T4289" i="2"/>
  <c r="T4288" i="2"/>
  <c r="T4287" i="2"/>
  <c r="T4286" i="2"/>
  <c r="T4285" i="2"/>
  <c r="T4284" i="2"/>
  <c r="T4283" i="2"/>
  <c r="T4282" i="2"/>
  <c r="T4281" i="2"/>
  <c r="T4280" i="2"/>
  <c r="T4279" i="2"/>
  <c r="T4278" i="2"/>
  <c r="T4277" i="2"/>
  <c r="T4276" i="2"/>
  <c r="T4275" i="2"/>
  <c r="T4274" i="2"/>
  <c r="T4273" i="2"/>
  <c r="T4272" i="2"/>
  <c r="T4271" i="2"/>
  <c r="T4270" i="2"/>
  <c r="T4269" i="2"/>
  <c r="T4268" i="2"/>
  <c r="T4267" i="2"/>
  <c r="T4266" i="2"/>
  <c r="T4265" i="2"/>
  <c r="T4264" i="2"/>
  <c r="T4263" i="2"/>
  <c r="T4262" i="2"/>
  <c r="T4261" i="2"/>
  <c r="T4260" i="2"/>
  <c r="T4259" i="2"/>
  <c r="T4258" i="2"/>
  <c r="T4257" i="2"/>
  <c r="T4256" i="2"/>
  <c r="T4255" i="2"/>
  <c r="T4254" i="2"/>
  <c r="T4253" i="2"/>
  <c r="T4252" i="2"/>
  <c r="T4251" i="2"/>
  <c r="T4250" i="2"/>
  <c r="T4249" i="2"/>
  <c r="T4248" i="2"/>
  <c r="T4247" i="2"/>
  <c r="T4246" i="2"/>
  <c r="T4245" i="2"/>
  <c r="T4244" i="2"/>
  <c r="T4243" i="2"/>
  <c r="T4242" i="2"/>
  <c r="T4241" i="2"/>
  <c r="T4240" i="2"/>
  <c r="T4239" i="2"/>
  <c r="T4238" i="2"/>
  <c r="T4237" i="2"/>
  <c r="T4236" i="2"/>
  <c r="T4235" i="2"/>
  <c r="T4234" i="2"/>
  <c r="T4233" i="2"/>
  <c r="T4232" i="2"/>
  <c r="T4231" i="2"/>
  <c r="T4230" i="2"/>
  <c r="T4229" i="2"/>
  <c r="T4228" i="2"/>
  <c r="T4227" i="2"/>
  <c r="T4226" i="2"/>
  <c r="T4225" i="2"/>
  <c r="T4224" i="2"/>
  <c r="T4223" i="2"/>
  <c r="T4222" i="2"/>
  <c r="T4221" i="2"/>
  <c r="T4220" i="2"/>
  <c r="T4219" i="2"/>
  <c r="T4218" i="2"/>
  <c r="T4217" i="2"/>
  <c r="T4216" i="2"/>
  <c r="T4215" i="2"/>
  <c r="T4214" i="2"/>
  <c r="T4213" i="2"/>
  <c r="T4212" i="2"/>
  <c r="T4211" i="2"/>
  <c r="T4210" i="2"/>
  <c r="T4209" i="2"/>
  <c r="T4208" i="2"/>
  <c r="T4207" i="2"/>
  <c r="T4206" i="2"/>
  <c r="T4205" i="2"/>
  <c r="T4204" i="2"/>
  <c r="T4203" i="2"/>
  <c r="T4202" i="2"/>
  <c r="T4201" i="2"/>
  <c r="T4200" i="2"/>
  <c r="T4199" i="2"/>
  <c r="T4198" i="2"/>
  <c r="T4197" i="2"/>
  <c r="T4196" i="2"/>
  <c r="T4195" i="2"/>
  <c r="T4194" i="2"/>
  <c r="T4193" i="2"/>
  <c r="T4192" i="2"/>
  <c r="T4191" i="2"/>
  <c r="T4190" i="2"/>
  <c r="T4189" i="2"/>
  <c r="T4188" i="2"/>
  <c r="T4187" i="2"/>
  <c r="T4186" i="2"/>
  <c r="T4185" i="2"/>
  <c r="T4184" i="2"/>
  <c r="T4183" i="2"/>
  <c r="T4182" i="2"/>
  <c r="T4181" i="2"/>
  <c r="T4180" i="2"/>
  <c r="T4179" i="2"/>
  <c r="T4178" i="2"/>
  <c r="T4177" i="2"/>
  <c r="T4176" i="2"/>
  <c r="T4175" i="2"/>
  <c r="T4174" i="2"/>
  <c r="T4173" i="2"/>
  <c r="T4172" i="2"/>
  <c r="T4171" i="2"/>
  <c r="T4170" i="2"/>
  <c r="T4169" i="2"/>
  <c r="T4168" i="2"/>
  <c r="T4167" i="2"/>
  <c r="T4166" i="2"/>
  <c r="T4165" i="2"/>
  <c r="T4164" i="2"/>
  <c r="T4163" i="2"/>
  <c r="T4162" i="2"/>
  <c r="T4161" i="2"/>
  <c r="T4160" i="2"/>
  <c r="T4159" i="2"/>
  <c r="T4158" i="2"/>
  <c r="T4157" i="2"/>
  <c r="T4156" i="2"/>
  <c r="T4155" i="2"/>
  <c r="T4154" i="2"/>
  <c r="T4153" i="2"/>
  <c r="T4152" i="2"/>
  <c r="T4151" i="2"/>
  <c r="T4150" i="2"/>
  <c r="T4149" i="2"/>
  <c r="T4148" i="2"/>
  <c r="T4147" i="2"/>
  <c r="T4146" i="2"/>
  <c r="T4145" i="2"/>
  <c r="T4144" i="2"/>
  <c r="T4143" i="2"/>
  <c r="T4142" i="2"/>
  <c r="T4141" i="2"/>
  <c r="T4140" i="2"/>
  <c r="T4139" i="2"/>
  <c r="T4138" i="2"/>
  <c r="T4137" i="2"/>
  <c r="T4136" i="2"/>
  <c r="T4135" i="2"/>
  <c r="T4134" i="2"/>
  <c r="T4133" i="2"/>
  <c r="T4132" i="2"/>
  <c r="T4131" i="2"/>
  <c r="T4130" i="2"/>
  <c r="T4129" i="2"/>
  <c r="T4128" i="2"/>
  <c r="T4127" i="2"/>
  <c r="T4126" i="2"/>
  <c r="T4125" i="2"/>
  <c r="T4124" i="2"/>
  <c r="T4123" i="2"/>
  <c r="T4122" i="2"/>
  <c r="T4121" i="2"/>
  <c r="T4120" i="2"/>
  <c r="T4119" i="2"/>
  <c r="T4118" i="2"/>
  <c r="T4117" i="2"/>
  <c r="T4116" i="2"/>
  <c r="T4115" i="2"/>
  <c r="T4114" i="2"/>
  <c r="T4113" i="2"/>
  <c r="T4112" i="2"/>
  <c r="T4111" i="2"/>
  <c r="T4110" i="2"/>
  <c r="T4109" i="2"/>
  <c r="T4108" i="2"/>
  <c r="T4107" i="2"/>
  <c r="T4106" i="2"/>
  <c r="T4105" i="2"/>
  <c r="T4104" i="2"/>
  <c r="T4103" i="2"/>
  <c r="T4102" i="2"/>
  <c r="T4101" i="2"/>
  <c r="T4100" i="2"/>
  <c r="T4099" i="2"/>
  <c r="T4098" i="2"/>
  <c r="T4097" i="2"/>
  <c r="T4096" i="2"/>
  <c r="T4095" i="2"/>
  <c r="T4094" i="2"/>
  <c r="T4093" i="2"/>
  <c r="T4092" i="2"/>
  <c r="T4091" i="2"/>
  <c r="T4090" i="2"/>
  <c r="T4089" i="2"/>
  <c r="T4088" i="2"/>
  <c r="T4087" i="2"/>
  <c r="T4086" i="2"/>
  <c r="T4085" i="2"/>
  <c r="T4084" i="2"/>
  <c r="T4083" i="2"/>
  <c r="T4082" i="2"/>
  <c r="T4081" i="2"/>
  <c r="T4080" i="2"/>
  <c r="T4079" i="2"/>
  <c r="T4078" i="2"/>
  <c r="T4077" i="2"/>
  <c r="T4076" i="2"/>
  <c r="T4075" i="2"/>
  <c r="T4074" i="2"/>
  <c r="T4073" i="2"/>
  <c r="T4072" i="2"/>
  <c r="T4071" i="2"/>
  <c r="T4070" i="2"/>
  <c r="T4069" i="2"/>
  <c r="T4068" i="2"/>
  <c r="T4067" i="2"/>
  <c r="T4066" i="2"/>
  <c r="T4065" i="2"/>
  <c r="T4064" i="2"/>
  <c r="T4063" i="2"/>
  <c r="T4062" i="2"/>
  <c r="T4061" i="2"/>
  <c r="T4060" i="2"/>
  <c r="T4059" i="2"/>
  <c r="T4058" i="2"/>
  <c r="T4057" i="2"/>
  <c r="T4056" i="2"/>
  <c r="T4055" i="2"/>
  <c r="T4054" i="2"/>
  <c r="T4053" i="2"/>
  <c r="T4052" i="2"/>
  <c r="T4051" i="2"/>
  <c r="T4050" i="2"/>
  <c r="T4049" i="2"/>
  <c r="T4048" i="2"/>
  <c r="T4047" i="2"/>
  <c r="T4046" i="2"/>
  <c r="T4045" i="2"/>
  <c r="T4044" i="2"/>
  <c r="T4043" i="2"/>
  <c r="T4042" i="2"/>
  <c r="T4041" i="2"/>
  <c r="T4040" i="2"/>
  <c r="T4039" i="2"/>
  <c r="T4038" i="2"/>
  <c r="T4037" i="2"/>
  <c r="T4036" i="2"/>
  <c r="T4035" i="2"/>
  <c r="T4034" i="2"/>
  <c r="T4033" i="2"/>
  <c r="T4032" i="2"/>
  <c r="T4031" i="2"/>
  <c r="T4030" i="2"/>
  <c r="T4029" i="2"/>
  <c r="T4028" i="2"/>
  <c r="T4027" i="2"/>
  <c r="T4026" i="2"/>
  <c r="T4025" i="2"/>
  <c r="T4024" i="2"/>
  <c r="T4023" i="2"/>
  <c r="T4022" i="2"/>
  <c r="T4021" i="2"/>
  <c r="T4020" i="2"/>
  <c r="T4019" i="2"/>
  <c r="T4018" i="2"/>
  <c r="T4017" i="2"/>
  <c r="T4016" i="2"/>
  <c r="T4015" i="2"/>
  <c r="T4014" i="2"/>
  <c r="T4013" i="2"/>
  <c r="T4012" i="2"/>
  <c r="T4011" i="2"/>
  <c r="T4010" i="2"/>
  <c r="T4009" i="2"/>
  <c r="T4008" i="2"/>
  <c r="T4007" i="2"/>
  <c r="T4006" i="2"/>
  <c r="T4005" i="2"/>
  <c r="T4004" i="2"/>
  <c r="T4003" i="2"/>
  <c r="T4002" i="2"/>
  <c r="T4001" i="2"/>
  <c r="T4000" i="2"/>
  <c r="T3999" i="2"/>
  <c r="T3998" i="2"/>
  <c r="T3997" i="2"/>
  <c r="T3996" i="2"/>
  <c r="T3995" i="2"/>
  <c r="T3994" i="2"/>
  <c r="T3993" i="2"/>
  <c r="T3992" i="2"/>
  <c r="T3991" i="2"/>
  <c r="T3990" i="2"/>
  <c r="T3989" i="2"/>
  <c r="T3988" i="2"/>
  <c r="T3987" i="2"/>
  <c r="T3986" i="2"/>
  <c r="T3985" i="2"/>
  <c r="T3984" i="2"/>
  <c r="T3983" i="2"/>
  <c r="T3982" i="2"/>
  <c r="T3981" i="2"/>
  <c r="T3980" i="2"/>
  <c r="T3979" i="2"/>
  <c r="T3978" i="2"/>
  <c r="T3977" i="2"/>
  <c r="T3976" i="2"/>
  <c r="T3975" i="2"/>
  <c r="T3974" i="2"/>
  <c r="T3973" i="2"/>
  <c r="T3972" i="2"/>
  <c r="T3971" i="2"/>
  <c r="T3970" i="2"/>
  <c r="T3969" i="2"/>
  <c r="T3968" i="2"/>
  <c r="T3967" i="2"/>
  <c r="T3966" i="2"/>
  <c r="T3965" i="2"/>
  <c r="T3964" i="2"/>
  <c r="T3963" i="2"/>
  <c r="T3962" i="2"/>
  <c r="T3961" i="2"/>
  <c r="T3960" i="2"/>
  <c r="T3959" i="2"/>
  <c r="T3958" i="2"/>
  <c r="T3957" i="2"/>
  <c r="T3956" i="2"/>
  <c r="T3955" i="2"/>
  <c r="T3954" i="2"/>
  <c r="T3953" i="2"/>
  <c r="T3952" i="2"/>
  <c r="T3951" i="2"/>
  <c r="T3950" i="2"/>
  <c r="T3949" i="2"/>
  <c r="T3948" i="2"/>
  <c r="T3947" i="2"/>
  <c r="T3946" i="2"/>
  <c r="T3945" i="2"/>
  <c r="T3944" i="2"/>
  <c r="T3943" i="2"/>
  <c r="T3942" i="2"/>
  <c r="T3941" i="2"/>
  <c r="T3940" i="2"/>
  <c r="T3939" i="2"/>
  <c r="T3938" i="2"/>
  <c r="T3937" i="2"/>
  <c r="T3936" i="2"/>
  <c r="T3935" i="2"/>
  <c r="T3934" i="2"/>
  <c r="T3933" i="2"/>
  <c r="T3932" i="2"/>
  <c r="T3931" i="2"/>
  <c r="T3930" i="2"/>
  <c r="T3929" i="2"/>
  <c r="T3928" i="2"/>
  <c r="T3927" i="2"/>
  <c r="T3926" i="2"/>
  <c r="T3925" i="2"/>
  <c r="T3924" i="2"/>
  <c r="T3923" i="2"/>
  <c r="T3922" i="2"/>
  <c r="T3921" i="2"/>
  <c r="T3920" i="2"/>
  <c r="T3919" i="2"/>
  <c r="T3918" i="2"/>
  <c r="T3917" i="2"/>
  <c r="T3916" i="2"/>
  <c r="T3915" i="2"/>
  <c r="T3914" i="2"/>
  <c r="T3913" i="2"/>
  <c r="T3912" i="2"/>
  <c r="T3911" i="2"/>
  <c r="T3910" i="2"/>
  <c r="T3909" i="2"/>
  <c r="T3908" i="2"/>
  <c r="T3907" i="2"/>
  <c r="T3906" i="2"/>
  <c r="T3905" i="2"/>
  <c r="T3904" i="2"/>
  <c r="T3903" i="2"/>
  <c r="T3902" i="2"/>
  <c r="T3901" i="2"/>
  <c r="T3900" i="2"/>
  <c r="T3899" i="2"/>
  <c r="T3898" i="2"/>
  <c r="T3897" i="2"/>
  <c r="T3896" i="2"/>
  <c r="T3895" i="2"/>
  <c r="T3894" i="2"/>
  <c r="T3893" i="2"/>
  <c r="T3892" i="2"/>
  <c r="T3891" i="2"/>
  <c r="T3890" i="2"/>
  <c r="T3889" i="2"/>
  <c r="T3888" i="2"/>
  <c r="T3887" i="2"/>
  <c r="T3886" i="2"/>
  <c r="T3885" i="2"/>
  <c r="T3884" i="2"/>
  <c r="T3883" i="2"/>
  <c r="T3882" i="2"/>
  <c r="T3881" i="2"/>
  <c r="T3880" i="2"/>
  <c r="T3879" i="2"/>
  <c r="T3878" i="2"/>
  <c r="T3877" i="2"/>
  <c r="T3876" i="2"/>
  <c r="T3875" i="2"/>
  <c r="T3874" i="2"/>
  <c r="T3873" i="2"/>
  <c r="T3872" i="2"/>
  <c r="T3871" i="2"/>
  <c r="T3870" i="2"/>
  <c r="T3869" i="2"/>
  <c r="T3868" i="2"/>
  <c r="T3867" i="2"/>
  <c r="T3866" i="2"/>
  <c r="T3865" i="2"/>
  <c r="T3864" i="2"/>
  <c r="T3863" i="2"/>
  <c r="T3862" i="2"/>
  <c r="T3861" i="2"/>
  <c r="T3860" i="2"/>
  <c r="T3859" i="2"/>
  <c r="T3858" i="2"/>
  <c r="T3857" i="2"/>
  <c r="T3856" i="2"/>
  <c r="T3855" i="2"/>
  <c r="T3854" i="2"/>
  <c r="T3853" i="2"/>
  <c r="T3852" i="2"/>
  <c r="T3851" i="2"/>
  <c r="T3850" i="2"/>
  <c r="T3849" i="2"/>
  <c r="T3848" i="2"/>
  <c r="T3847" i="2"/>
  <c r="T3846" i="2"/>
  <c r="T3845" i="2"/>
  <c r="T3844" i="2"/>
  <c r="T3843" i="2"/>
  <c r="T3842" i="2"/>
  <c r="T3841" i="2"/>
  <c r="T3840" i="2"/>
  <c r="T3839" i="2"/>
  <c r="T3838" i="2"/>
  <c r="T3837" i="2"/>
  <c r="T3836" i="2"/>
  <c r="T3835" i="2"/>
  <c r="T3834" i="2"/>
  <c r="T3833" i="2"/>
  <c r="T3832" i="2"/>
  <c r="T3831" i="2"/>
  <c r="T3830" i="2"/>
  <c r="T3829" i="2"/>
  <c r="T3828" i="2"/>
  <c r="T3827" i="2"/>
  <c r="T3826" i="2"/>
  <c r="T3825" i="2"/>
  <c r="T3824" i="2"/>
  <c r="T3823" i="2"/>
  <c r="T3822" i="2"/>
  <c r="T3821" i="2"/>
  <c r="T3820" i="2"/>
  <c r="T3819" i="2"/>
  <c r="T3818" i="2"/>
  <c r="T3817" i="2"/>
  <c r="T3816" i="2"/>
  <c r="T3815" i="2"/>
  <c r="T3814" i="2"/>
  <c r="T3813" i="2"/>
  <c r="T3812" i="2"/>
  <c r="T3811" i="2"/>
  <c r="T3810" i="2"/>
  <c r="T3809" i="2"/>
  <c r="T3808" i="2"/>
  <c r="T3807" i="2"/>
  <c r="T3806" i="2"/>
  <c r="T3805" i="2"/>
  <c r="T3804" i="2"/>
  <c r="T3803" i="2"/>
  <c r="T3802" i="2"/>
  <c r="T3801" i="2"/>
  <c r="T3800" i="2"/>
  <c r="T3799" i="2"/>
  <c r="T3798" i="2"/>
  <c r="T3797" i="2"/>
  <c r="T3796" i="2"/>
  <c r="T3795" i="2"/>
  <c r="T3794" i="2"/>
  <c r="T3793" i="2"/>
  <c r="T3792" i="2"/>
  <c r="T3791" i="2"/>
  <c r="T3790" i="2"/>
  <c r="T3789" i="2"/>
  <c r="T3788" i="2"/>
  <c r="T3787" i="2"/>
  <c r="T3786" i="2"/>
  <c r="T3785" i="2"/>
  <c r="T3784" i="2"/>
  <c r="T3783" i="2"/>
  <c r="T3782" i="2"/>
  <c r="T3781" i="2"/>
  <c r="T3780" i="2"/>
  <c r="T3779" i="2"/>
  <c r="T3778" i="2"/>
  <c r="T3777" i="2"/>
  <c r="T3776" i="2"/>
  <c r="T3775" i="2"/>
  <c r="T3774" i="2"/>
  <c r="T3773" i="2"/>
  <c r="T3772" i="2"/>
  <c r="T3771" i="2"/>
  <c r="T3770" i="2"/>
  <c r="T3769" i="2"/>
  <c r="T3768" i="2"/>
  <c r="T3767" i="2"/>
  <c r="T3766" i="2"/>
  <c r="T3765" i="2"/>
  <c r="T3764" i="2"/>
  <c r="T3763" i="2"/>
  <c r="T3762" i="2"/>
  <c r="T3761" i="2"/>
  <c r="T3760" i="2"/>
  <c r="T3759" i="2"/>
  <c r="T3758" i="2"/>
  <c r="T3757" i="2"/>
  <c r="T3756" i="2"/>
  <c r="T3755" i="2"/>
  <c r="T3754" i="2"/>
  <c r="T3753" i="2"/>
  <c r="T3752" i="2"/>
  <c r="T3751" i="2"/>
  <c r="T3750" i="2"/>
  <c r="T3749" i="2"/>
  <c r="T3748" i="2"/>
  <c r="T3747" i="2"/>
  <c r="T3746" i="2"/>
  <c r="T3745" i="2"/>
  <c r="T3744" i="2"/>
  <c r="T3743" i="2"/>
  <c r="T3742" i="2"/>
  <c r="T3741" i="2"/>
  <c r="T3740" i="2"/>
  <c r="T3739" i="2"/>
  <c r="T3738" i="2"/>
  <c r="T3737" i="2"/>
  <c r="T3736" i="2"/>
  <c r="T3735" i="2"/>
  <c r="T3734" i="2"/>
  <c r="T3733" i="2"/>
  <c r="T3732" i="2"/>
  <c r="T3731" i="2"/>
  <c r="T3730" i="2"/>
  <c r="T3729" i="2"/>
  <c r="T3728" i="2"/>
  <c r="T3727" i="2"/>
  <c r="T3726" i="2"/>
  <c r="T3725" i="2"/>
  <c r="T3724" i="2"/>
  <c r="T3723" i="2"/>
  <c r="T3722" i="2"/>
  <c r="T3721" i="2"/>
  <c r="T3720" i="2"/>
  <c r="T3719" i="2"/>
  <c r="T3718" i="2"/>
  <c r="T3717" i="2"/>
  <c r="T3716" i="2"/>
  <c r="T3715" i="2"/>
  <c r="T3714" i="2"/>
  <c r="T3713" i="2"/>
  <c r="T3712" i="2"/>
  <c r="T3711" i="2"/>
  <c r="T3710" i="2"/>
  <c r="T3709" i="2"/>
  <c r="T3708" i="2"/>
  <c r="T3707" i="2"/>
  <c r="T3706" i="2"/>
  <c r="T3705" i="2"/>
  <c r="T3704" i="2"/>
  <c r="T3703" i="2"/>
  <c r="T3702" i="2"/>
  <c r="T3701" i="2"/>
  <c r="T3700" i="2"/>
  <c r="T3699" i="2"/>
  <c r="T3698" i="2"/>
  <c r="T3697" i="2"/>
  <c r="T3696" i="2"/>
  <c r="T3695" i="2"/>
  <c r="T3694" i="2"/>
  <c r="T3693" i="2"/>
  <c r="T3692" i="2"/>
  <c r="T3691" i="2"/>
  <c r="T3690" i="2"/>
  <c r="T3689" i="2"/>
  <c r="T3688" i="2"/>
  <c r="T3687" i="2"/>
  <c r="T3686" i="2"/>
  <c r="T3685" i="2"/>
  <c r="T3684" i="2"/>
  <c r="T3683" i="2"/>
  <c r="T3682" i="2"/>
  <c r="T3681" i="2"/>
  <c r="T3680" i="2"/>
  <c r="T3679" i="2"/>
  <c r="T3678" i="2"/>
  <c r="T3677" i="2"/>
  <c r="T3676" i="2"/>
  <c r="T3675" i="2"/>
  <c r="T3674" i="2"/>
  <c r="T3673" i="2"/>
  <c r="T3672" i="2"/>
  <c r="T3671" i="2"/>
  <c r="T3670" i="2"/>
  <c r="T3669" i="2"/>
  <c r="T3668" i="2"/>
  <c r="T3667" i="2"/>
  <c r="T3666" i="2"/>
  <c r="T3665" i="2"/>
  <c r="T3664" i="2"/>
  <c r="T3663" i="2"/>
  <c r="T3662" i="2"/>
  <c r="T3661" i="2"/>
  <c r="T3660" i="2"/>
  <c r="T3659" i="2"/>
  <c r="T3658" i="2"/>
  <c r="T3657" i="2"/>
  <c r="T3656" i="2"/>
  <c r="T3655" i="2"/>
  <c r="T3654" i="2"/>
  <c r="T3653" i="2"/>
  <c r="T3652" i="2"/>
  <c r="T3651" i="2"/>
  <c r="T3650" i="2"/>
  <c r="T3649" i="2"/>
  <c r="T3648" i="2"/>
  <c r="T3647" i="2"/>
  <c r="T3646" i="2"/>
  <c r="T3645" i="2"/>
  <c r="T3644" i="2"/>
  <c r="T3643" i="2"/>
  <c r="T3642" i="2"/>
  <c r="T3641" i="2"/>
  <c r="T3640" i="2"/>
  <c r="T3639" i="2"/>
  <c r="T3638" i="2"/>
  <c r="T3637" i="2"/>
  <c r="T3636" i="2"/>
  <c r="T3635" i="2"/>
  <c r="T3634" i="2"/>
  <c r="T3633" i="2"/>
  <c r="T3632" i="2"/>
  <c r="T3631" i="2"/>
  <c r="T3630" i="2"/>
  <c r="T3629" i="2"/>
  <c r="T3628" i="2"/>
  <c r="T3627" i="2"/>
  <c r="T3626" i="2"/>
  <c r="T3625" i="2"/>
  <c r="T3624" i="2"/>
  <c r="T3623" i="2"/>
  <c r="T3622" i="2"/>
  <c r="T3621" i="2"/>
  <c r="T3620" i="2"/>
  <c r="T3619" i="2"/>
  <c r="T3618" i="2"/>
  <c r="T3617" i="2"/>
  <c r="T3616" i="2"/>
  <c r="T3615" i="2"/>
  <c r="T3614" i="2"/>
  <c r="T3613" i="2"/>
  <c r="T3612" i="2"/>
  <c r="T3611" i="2"/>
  <c r="T3610" i="2"/>
  <c r="T3609" i="2"/>
  <c r="T3608" i="2"/>
  <c r="T3607" i="2"/>
  <c r="T3606" i="2"/>
  <c r="T3605" i="2"/>
  <c r="T3604" i="2"/>
  <c r="T3603" i="2"/>
  <c r="T3602" i="2"/>
  <c r="T3601" i="2"/>
  <c r="T3600" i="2"/>
  <c r="T3599" i="2"/>
  <c r="T3598" i="2"/>
  <c r="T3597" i="2"/>
  <c r="T3596" i="2"/>
  <c r="T3595" i="2"/>
  <c r="T3594" i="2"/>
  <c r="T3593" i="2"/>
  <c r="T3592" i="2"/>
  <c r="T3591" i="2"/>
  <c r="T3590" i="2"/>
  <c r="T3589" i="2"/>
  <c r="T3588" i="2"/>
  <c r="T3587" i="2"/>
  <c r="T3586" i="2"/>
  <c r="T3585" i="2"/>
  <c r="T3584" i="2"/>
  <c r="T3583" i="2"/>
  <c r="T3582" i="2"/>
  <c r="T3581" i="2"/>
  <c r="T3580" i="2"/>
  <c r="T3579" i="2"/>
  <c r="T3578" i="2"/>
  <c r="T3577" i="2"/>
  <c r="T3576" i="2"/>
  <c r="T3575" i="2"/>
  <c r="T3574" i="2"/>
  <c r="T3573" i="2"/>
  <c r="T3572" i="2"/>
  <c r="T3571" i="2"/>
  <c r="T3570" i="2"/>
  <c r="T3569" i="2"/>
  <c r="T3568" i="2"/>
  <c r="T3567" i="2"/>
  <c r="T3566" i="2"/>
  <c r="T3565" i="2"/>
  <c r="T3564" i="2"/>
  <c r="T3563" i="2"/>
  <c r="T3562" i="2"/>
  <c r="T3561" i="2"/>
  <c r="T3560" i="2"/>
  <c r="T3559" i="2"/>
  <c r="T3558" i="2"/>
  <c r="T3557" i="2"/>
  <c r="T3556" i="2"/>
  <c r="T3555" i="2"/>
  <c r="T3554" i="2"/>
  <c r="T3553" i="2"/>
  <c r="T3552" i="2"/>
  <c r="T3551" i="2"/>
  <c r="T3550" i="2"/>
  <c r="T3549" i="2"/>
  <c r="T3548" i="2"/>
  <c r="T3547" i="2"/>
  <c r="T3546" i="2"/>
  <c r="T3545" i="2"/>
  <c r="T3544" i="2"/>
  <c r="T3543" i="2"/>
  <c r="T3542" i="2"/>
  <c r="T3541" i="2"/>
  <c r="T3540" i="2"/>
  <c r="T3539" i="2"/>
  <c r="T3538" i="2"/>
  <c r="T3537" i="2"/>
  <c r="T3536" i="2"/>
  <c r="T3535" i="2"/>
  <c r="T3534" i="2"/>
  <c r="T3533" i="2"/>
  <c r="T3532" i="2"/>
  <c r="T3531" i="2"/>
  <c r="T3530" i="2"/>
  <c r="T3529" i="2"/>
  <c r="T3528" i="2"/>
  <c r="T3527" i="2"/>
  <c r="T3526" i="2"/>
  <c r="T3525" i="2"/>
  <c r="T3524" i="2"/>
  <c r="T3523" i="2"/>
  <c r="T3522" i="2"/>
  <c r="T3521" i="2"/>
  <c r="T3520" i="2"/>
  <c r="T3519" i="2"/>
  <c r="T3518" i="2"/>
  <c r="T3517" i="2"/>
  <c r="T3516" i="2"/>
  <c r="T3515" i="2"/>
  <c r="T3514" i="2"/>
  <c r="T3513" i="2"/>
  <c r="T3512" i="2"/>
  <c r="T3511" i="2"/>
  <c r="T3510" i="2"/>
  <c r="T3509" i="2"/>
  <c r="T3508" i="2"/>
  <c r="T3507" i="2"/>
  <c r="T3506" i="2"/>
  <c r="T3505" i="2"/>
  <c r="T3504" i="2"/>
  <c r="T3503" i="2"/>
  <c r="T3502" i="2"/>
  <c r="T3501" i="2"/>
  <c r="T3500" i="2"/>
  <c r="T3499" i="2"/>
  <c r="T3498" i="2"/>
  <c r="T3497" i="2"/>
  <c r="T3496" i="2"/>
  <c r="T3495" i="2"/>
  <c r="T3494" i="2"/>
  <c r="T3493" i="2"/>
  <c r="T3492" i="2"/>
  <c r="T3491" i="2"/>
  <c r="T3490" i="2"/>
  <c r="T3489" i="2"/>
  <c r="T3488" i="2"/>
  <c r="T3487" i="2"/>
  <c r="T3486" i="2"/>
  <c r="T3485" i="2"/>
  <c r="T3484" i="2"/>
  <c r="T3483" i="2"/>
  <c r="T3482" i="2"/>
  <c r="T3481" i="2"/>
  <c r="T3480" i="2"/>
  <c r="T3479" i="2"/>
  <c r="T3478" i="2"/>
  <c r="T3477" i="2"/>
  <c r="T3476" i="2"/>
  <c r="T3475" i="2"/>
  <c r="T3474" i="2"/>
  <c r="T3473" i="2"/>
  <c r="T3472" i="2"/>
  <c r="T3471" i="2"/>
  <c r="T3470" i="2"/>
  <c r="T3469" i="2"/>
  <c r="T3468" i="2"/>
  <c r="T3467" i="2"/>
  <c r="T3466" i="2"/>
  <c r="T3465" i="2"/>
  <c r="T3464" i="2"/>
  <c r="T3463" i="2"/>
  <c r="T3462" i="2"/>
  <c r="T3461" i="2"/>
  <c r="T3460" i="2"/>
  <c r="T3459" i="2"/>
  <c r="T3458" i="2"/>
  <c r="T3457" i="2"/>
  <c r="T3456" i="2"/>
  <c r="T3455" i="2"/>
  <c r="T3454" i="2"/>
  <c r="T3453" i="2"/>
  <c r="T3452" i="2"/>
  <c r="T3451" i="2"/>
  <c r="T3450" i="2"/>
  <c r="T3449" i="2"/>
  <c r="T3448" i="2"/>
  <c r="T3447" i="2"/>
  <c r="T3446" i="2"/>
  <c r="T3445" i="2"/>
  <c r="T3444" i="2"/>
  <c r="T3443" i="2"/>
  <c r="T3442" i="2"/>
  <c r="T3441" i="2"/>
  <c r="T3440" i="2"/>
  <c r="T3439" i="2"/>
  <c r="T3438" i="2"/>
  <c r="T3437" i="2"/>
  <c r="T3436" i="2"/>
  <c r="T3435" i="2"/>
  <c r="T3434" i="2"/>
  <c r="T3433" i="2"/>
  <c r="T3432" i="2"/>
  <c r="T3431" i="2"/>
  <c r="T3430" i="2"/>
  <c r="T3429" i="2"/>
  <c r="T3428" i="2"/>
  <c r="T3427" i="2"/>
  <c r="T3426" i="2"/>
  <c r="T3425" i="2"/>
  <c r="T3424" i="2"/>
  <c r="T3423" i="2"/>
  <c r="T3422" i="2"/>
  <c r="T3421" i="2"/>
  <c r="T3420" i="2"/>
  <c r="T3419" i="2"/>
  <c r="T3418" i="2"/>
  <c r="T3417" i="2"/>
  <c r="T3416" i="2"/>
  <c r="T3415" i="2"/>
  <c r="T3414" i="2"/>
  <c r="T3413" i="2"/>
  <c r="T3412" i="2"/>
  <c r="T3411" i="2"/>
  <c r="T3410" i="2"/>
  <c r="T3409" i="2"/>
  <c r="T3408" i="2"/>
  <c r="T3407" i="2"/>
  <c r="T3406" i="2"/>
  <c r="T3405" i="2"/>
  <c r="T3404" i="2"/>
  <c r="T3403" i="2"/>
  <c r="T3402" i="2"/>
  <c r="T3401" i="2"/>
  <c r="T3400" i="2"/>
  <c r="T3399" i="2"/>
  <c r="T3398" i="2"/>
  <c r="T3397" i="2"/>
  <c r="T3396" i="2"/>
  <c r="T3395" i="2"/>
  <c r="T3394" i="2"/>
  <c r="T3393" i="2"/>
  <c r="T3392" i="2"/>
  <c r="T3391" i="2"/>
  <c r="T3390" i="2"/>
  <c r="T3389" i="2"/>
  <c r="T3388" i="2"/>
  <c r="T3387" i="2"/>
  <c r="T3386" i="2"/>
  <c r="T3385" i="2"/>
  <c r="T3384" i="2"/>
  <c r="T3383" i="2"/>
  <c r="T3382" i="2"/>
  <c r="T3381" i="2"/>
  <c r="T3380" i="2"/>
  <c r="T3379" i="2"/>
  <c r="T3378" i="2"/>
  <c r="T3377" i="2"/>
  <c r="T3376" i="2"/>
  <c r="T3375" i="2"/>
  <c r="T3374" i="2"/>
  <c r="T3373" i="2"/>
  <c r="T3372" i="2"/>
  <c r="T3371" i="2"/>
  <c r="T3370" i="2"/>
  <c r="T3369" i="2"/>
  <c r="T3368" i="2"/>
  <c r="T3367" i="2"/>
  <c r="T3366" i="2"/>
  <c r="T3365" i="2"/>
  <c r="T3364" i="2"/>
  <c r="T3363" i="2"/>
  <c r="T3362" i="2"/>
  <c r="T3361" i="2"/>
  <c r="T3360" i="2"/>
  <c r="T3359" i="2"/>
  <c r="T3358" i="2"/>
  <c r="T3357" i="2"/>
  <c r="T3356" i="2"/>
  <c r="T3355" i="2"/>
  <c r="T3354" i="2"/>
  <c r="T3353" i="2"/>
  <c r="T3352" i="2"/>
  <c r="T3351" i="2"/>
  <c r="T3350" i="2"/>
  <c r="T3349" i="2"/>
  <c r="T3348" i="2"/>
  <c r="T3347" i="2"/>
  <c r="T3346" i="2"/>
  <c r="T3345" i="2"/>
  <c r="T3344" i="2"/>
  <c r="T3343" i="2"/>
  <c r="T3342" i="2"/>
  <c r="T3341" i="2"/>
  <c r="T3340" i="2"/>
  <c r="T3339" i="2"/>
  <c r="T3338" i="2"/>
  <c r="T3337" i="2"/>
  <c r="T3336" i="2"/>
  <c r="T3335" i="2"/>
  <c r="T3334" i="2"/>
  <c r="T3333" i="2"/>
  <c r="T3332" i="2"/>
  <c r="T3331" i="2"/>
  <c r="T3330" i="2"/>
  <c r="T3329" i="2"/>
  <c r="T3328" i="2"/>
  <c r="T3327" i="2"/>
  <c r="T3326" i="2"/>
  <c r="T3325" i="2"/>
  <c r="T3324" i="2"/>
  <c r="T3323" i="2"/>
  <c r="T3322" i="2"/>
  <c r="T3321" i="2"/>
  <c r="T3320" i="2"/>
  <c r="T3319" i="2"/>
  <c r="T3318" i="2"/>
  <c r="T3317" i="2"/>
  <c r="T3316" i="2"/>
  <c r="T3315" i="2"/>
  <c r="T3314" i="2"/>
  <c r="T3313" i="2"/>
  <c r="T3312" i="2"/>
  <c r="T3311" i="2"/>
  <c r="T3310" i="2"/>
  <c r="T3309" i="2"/>
  <c r="T3308" i="2"/>
  <c r="T3307" i="2"/>
  <c r="T3306" i="2"/>
  <c r="T3305" i="2"/>
  <c r="T3304" i="2"/>
  <c r="T3303" i="2"/>
  <c r="T3302" i="2"/>
  <c r="T3301" i="2"/>
  <c r="T3300" i="2"/>
  <c r="T3299" i="2"/>
  <c r="T3298" i="2"/>
  <c r="T3297" i="2"/>
  <c r="T3296" i="2"/>
  <c r="T3295" i="2"/>
  <c r="T3294" i="2"/>
  <c r="T3293" i="2"/>
  <c r="T3292" i="2"/>
  <c r="T3291" i="2"/>
  <c r="T3290" i="2"/>
  <c r="T3289" i="2"/>
  <c r="T3288" i="2"/>
  <c r="T3287" i="2"/>
  <c r="T3286" i="2"/>
  <c r="T3285" i="2"/>
  <c r="T3284" i="2"/>
  <c r="T3283" i="2"/>
  <c r="T3282" i="2"/>
  <c r="T3281" i="2"/>
  <c r="T3280" i="2"/>
  <c r="T3279" i="2"/>
  <c r="T3278" i="2"/>
  <c r="T3277" i="2"/>
  <c r="T3276" i="2"/>
  <c r="T3275" i="2"/>
  <c r="T3274" i="2"/>
  <c r="T3273" i="2"/>
  <c r="T3272" i="2"/>
  <c r="T3271" i="2"/>
  <c r="T3270" i="2"/>
  <c r="T3269" i="2"/>
  <c r="T3268" i="2"/>
  <c r="T3267" i="2"/>
  <c r="T3266" i="2"/>
  <c r="T3265" i="2"/>
  <c r="T3264" i="2"/>
  <c r="T3263" i="2"/>
  <c r="T3262" i="2"/>
  <c r="T3261" i="2"/>
  <c r="T3260" i="2"/>
  <c r="T3259" i="2"/>
  <c r="T3258" i="2"/>
  <c r="T3257" i="2"/>
  <c r="T3256" i="2"/>
  <c r="T3255" i="2"/>
  <c r="T3254" i="2"/>
  <c r="T3253" i="2"/>
  <c r="T3252" i="2"/>
  <c r="T3251" i="2"/>
  <c r="T3250" i="2"/>
  <c r="T3249" i="2"/>
  <c r="T3248" i="2"/>
  <c r="T3247" i="2"/>
  <c r="T3246" i="2"/>
  <c r="T3245" i="2"/>
  <c r="T3244" i="2"/>
  <c r="T3243" i="2"/>
  <c r="T3242" i="2"/>
  <c r="T3241" i="2"/>
  <c r="T3240" i="2"/>
  <c r="T3239" i="2"/>
  <c r="T3238" i="2"/>
  <c r="T3237" i="2"/>
  <c r="T3236" i="2"/>
  <c r="T3235" i="2"/>
  <c r="T3234" i="2"/>
  <c r="T3233" i="2"/>
  <c r="T3232" i="2"/>
  <c r="T3231" i="2"/>
  <c r="T3230" i="2"/>
  <c r="T3229" i="2"/>
  <c r="T3228" i="2"/>
  <c r="T3227" i="2"/>
  <c r="T3226" i="2"/>
  <c r="T3225" i="2"/>
  <c r="T3224" i="2"/>
  <c r="T3223" i="2"/>
  <c r="T3222" i="2"/>
  <c r="T3221" i="2"/>
  <c r="T3220" i="2"/>
  <c r="T3219" i="2"/>
  <c r="T3218" i="2"/>
  <c r="T3217" i="2"/>
  <c r="T3216" i="2"/>
  <c r="T3215" i="2"/>
  <c r="T3214" i="2"/>
  <c r="T3213" i="2"/>
  <c r="T3212" i="2"/>
  <c r="T3211" i="2"/>
  <c r="T3210" i="2"/>
  <c r="T3209" i="2"/>
  <c r="T3208" i="2"/>
  <c r="T3207" i="2"/>
  <c r="T3206" i="2"/>
  <c r="T3205" i="2"/>
  <c r="T3204" i="2"/>
  <c r="T3203" i="2"/>
  <c r="T3202" i="2"/>
  <c r="T3201" i="2"/>
  <c r="T3200" i="2"/>
  <c r="T3199" i="2"/>
  <c r="T3198" i="2"/>
  <c r="T3197" i="2"/>
  <c r="T3196" i="2"/>
  <c r="T3195" i="2"/>
  <c r="T3194" i="2"/>
  <c r="T3193" i="2"/>
  <c r="T3192" i="2"/>
  <c r="T3191" i="2"/>
  <c r="T3190" i="2"/>
  <c r="T3189" i="2"/>
  <c r="T3188" i="2"/>
  <c r="T3187" i="2"/>
  <c r="T3186" i="2"/>
  <c r="T3185" i="2"/>
  <c r="T3184" i="2"/>
  <c r="T3183" i="2"/>
  <c r="T3182" i="2"/>
  <c r="T3181" i="2"/>
  <c r="T3180" i="2"/>
  <c r="T3179" i="2"/>
  <c r="T3178" i="2"/>
  <c r="T3177" i="2"/>
  <c r="T3176" i="2"/>
  <c r="T3175" i="2"/>
  <c r="T3174" i="2"/>
  <c r="T3173" i="2"/>
  <c r="T3172" i="2"/>
  <c r="T3171" i="2"/>
  <c r="T3170" i="2"/>
  <c r="T3169" i="2"/>
  <c r="T3168" i="2"/>
  <c r="T3167" i="2"/>
  <c r="T3166" i="2"/>
  <c r="T3165" i="2"/>
  <c r="T3164" i="2"/>
  <c r="T3163" i="2"/>
  <c r="T3162" i="2"/>
  <c r="T3161" i="2"/>
  <c r="T3160" i="2"/>
  <c r="T3159" i="2"/>
  <c r="T3158" i="2"/>
  <c r="T3157" i="2"/>
  <c r="T3156" i="2"/>
  <c r="T3155" i="2"/>
  <c r="T3154" i="2"/>
  <c r="T3153" i="2"/>
  <c r="T3152" i="2"/>
  <c r="T3151" i="2"/>
  <c r="T3150" i="2"/>
  <c r="T3149" i="2"/>
  <c r="T3148" i="2"/>
  <c r="T3147" i="2"/>
  <c r="T3146" i="2"/>
  <c r="T3145" i="2"/>
  <c r="T3144" i="2"/>
  <c r="T3143" i="2"/>
  <c r="T3142" i="2"/>
  <c r="T3141" i="2"/>
  <c r="T3140" i="2"/>
  <c r="T3139" i="2"/>
  <c r="T3138" i="2"/>
  <c r="T3137" i="2"/>
  <c r="T3136" i="2"/>
  <c r="T3135" i="2"/>
  <c r="T3134" i="2"/>
  <c r="T3133" i="2"/>
  <c r="T3132" i="2"/>
  <c r="T3131" i="2"/>
  <c r="T3130" i="2"/>
  <c r="T3129" i="2"/>
  <c r="T3128" i="2"/>
  <c r="T3127" i="2"/>
  <c r="T3126" i="2"/>
  <c r="T3125" i="2"/>
  <c r="T3124" i="2"/>
  <c r="T3123" i="2"/>
  <c r="T3122" i="2"/>
  <c r="T3121" i="2"/>
  <c r="T3120" i="2"/>
  <c r="T3119" i="2"/>
  <c r="T3118" i="2"/>
  <c r="T3117" i="2"/>
  <c r="T3116" i="2"/>
  <c r="T3115" i="2"/>
  <c r="T3114" i="2"/>
  <c r="T3113" i="2"/>
  <c r="T3112" i="2"/>
  <c r="T3111" i="2"/>
  <c r="T3110" i="2"/>
  <c r="T3109" i="2"/>
  <c r="T3108" i="2"/>
  <c r="T3107" i="2"/>
  <c r="T3106" i="2"/>
  <c r="T3105" i="2"/>
  <c r="T3104" i="2"/>
  <c r="T3103" i="2"/>
  <c r="T3102" i="2"/>
  <c r="T3101" i="2"/>
  <c r="T3100" i="2"/>
  <c r="T3099" i="2"/>
  <c r="T3098" i="2"/>
  <c r="T3097" i="2"/>
  <c r="T3096" i="2"/>
  <c r="T3095" i="2"/>
  <c r="T3094" i="2"/>
  <c r="T3093" i="2"/>
  <c r="T3092" i="2"/>
  <c r="T3091" i="2"/>
  <c r="T3090" i="2"/>
  <c r="T3089" i="2"/>
  <c r="T3088" i="2"/>
  <c r="T3087" i="2"/>
  <c r="T3086" i="2"/>
  <c r="T3085" i="2"/>
  <c r="T3084" i="2"/>
  <c r="T3083" i="2"/>
  <c r="T3082" i="2"/>
  <c r="T3081" i="2"/>
  <c r="T3080" i="2"/>
  <c r="T3079" i="2"/>
  <c r="T3078" i="2"/>
  <c r="T3077" i="2"/>
  <c r="T3076" i="2"/>
  <c r="T3075" i="2"/>
  <c r="T3074" i="2"/>
  <c r="T3073" i="2"/>
  <c r="T3072" i="2"/>
  <c r="T3071" i="2"/>
  <c r="T3070" i="2"/>
  <c r="T3069" i="2"/>
  <c r="T3068" i="2"/>
  <c r="T3067" i="2"/>
  <c r="T3066" i="2"/>
  <c r="T3065" i="2"/>
  <c r="T3064" i="2"/>
  <c r="T3063" i="2"/>
  <c r="T3062" i="2"/>
  <c r="T3061" i="2"/>
  <c r="T3060" i="2"/>
  <c r="T3059" i="2"/>
  <c r="T3058" i="2"/>
  <c r="T3057" i="2"/>
  <c r="T3056" i="2"/>
  <c r="T3055" i="2"/>
  <c r="T3054" i="2"/>
  <c r="T3053" i="2"/>
  <c r="T3052" i="2"/>
  <c r="T3051" i="2"/>
  <c r="T3050" i="2"/>
  <c r="T3049" i="2"/>
  <c r="T3048" i="2"/>
  <c r="T3047" i="2"/>
  <c r="T3046" i="2"/>
  <c r="T3045" i="2"/>
  <c r="T3044" i="2"/>
  <c r="T3043" i="2"/>
  <c r="T3042" i="2"/>
  <c r="T3041" i="2"/>
  <c r="T3040" i="2"/>
  <c r="T3039" i="2"/>
  <c r="T3038" i="2"/>
  <c r="T3037" i="2"/>
  <c r="T3036" i="2"/>
  <c r="T3035" i="2"/>
  <c r="T3034" i="2"/>
  <c r="T3033" i="2"/>
  <c r="T3032" i="2"/>
  <c r="T3031" i="2"/>
  <c r="T3030" i="2"/>
  <c r="T3029" i="2"/>
  <c r="T3028" i="2"/>
  <c r="T3027" i="2"/>
  <c r="T3026" i="2"/>
  <c r="T3025" i="2"/>
  <c r="T3024" i="2"/>
  <c r="T3023" i="2"/>
  <c r="T3022" i="2"/>
  <c r="T3021" i="2"/>
  <c r="T3020" i="2"/>
  <c r="T3019" i="2"/>
  <c r="T3018" i="2"/>
  <c r="T3017" i="2"/>
  <c r="T3016" i="2"/>
  <c r="T3015" i="2"/>
  <c r="T3014" i="2"/>
  <c r="T3013" i="2"/>
  <c r="T3012" i="2"/>
  <c r="T3011" i="2"/>
  <c r="T3010" i="2"/>
  <c r="T3009" i="2"/>
  <c r="T3008" i="2"/>
  <c r="T3007" i="2"/>
  <c r="T3006" i="2"/>
  <c r="T3005" i="2"/>
  <c r="T3004" i="2"/>
  <c r="T3003" i="2"/>
  <c r="T3002" i="2"/>
  <c r="T3001" i="2"/>
  <c r="T3000" i="2"/>
  <c r="T2999" i="2"/>
  <c r="T2998" i="2"/>
  <c r="T2997" i="2"/>
  <c r="T2996" i="2"/>
  <c r="T2995" i="2"/>
  <c r="T2994" i="2"/>
  <c r="T2993" i="2"/>
  <c r="T2992" i="2"/>
  <c r="T2991" i="2"/>
  <c r="T2990" i="2"/>
  <c r="T2989" i="2"/>
  <c r="T2988" i="2"/>
  <c r="T2987" i="2"/>
  <c r="T2986" i="2"/>
  <c r="T2985" i="2"/>
  <c r="T2984" i="2"/>
  <c r="T2983" i="2"/>
  <c r="T2982" i="2"/>
  <c r="T2981" i="2"/>
  <c r="T2980" i="2"/>
  <c r="T2979" i="2"/>
  <c r="T2978" i="2"/>
  <c r="T2977" i="2"/>
  <c r="T2976" i="2"/>
  <c r="T2975" i="2"/>
  <c r="T2974" i="2"/>
  <c r="T2973" i="2"/>
  <c r="T2972" i="2"/>
  <c r="T2971" i="2"/>
  <c r="T2970" i="2"/>
  <c r="T2969" i="2"/>
  <c r="T2968" i="2"/>
  <c r="T2967" i="2"/>
  <c r="T2966" i="2"/>
  <c r="T2965" i="2"/>
  <c r="T2964" i="2"/>
  <c r="T2963" i="2"/>
  <c r="T2962" i="2"/>
  <c r="T2961" i="2"/>
  <c r="T2960" i="2"/>
  <c r="T2959" i="2"/>
  <c r="T2958" i="2"/>
  <c r="T2957" i="2"/>
  <c r="T2956" i="2"/>
  <c r="T2955" i="2"/>
  <c r="T2954" i="2"/>
  <c r="T2953" i="2"/>
  <c r="T2952" i="2"/>
  <c r="T2951" i="2"/>
  <c r="T2950" i="2"/>
  <c r="T2949" i="2"/>
  <c r="T2948" i="2"/>
  <c r="T2947" i="2"/>
  <c r="T2946" i="2"/>
  <c r="T2945" i="2"/>
  <c r="T2944" i="2"/>
  <c r="T2943" i="2"/>
  <c r="T2942" i="2"/>
  <c r="T2941" i="2"/>
  <c r="T2940" i="2"/>
  <c r="T2939" i="2"/>
  <c r="T2938" i="2"/>
  <c r="T2937" i="2"/>
  <c r="T2936" i="2"/>
  <c r="T2935" i="2"/>
  <c r="T2934" i="2"/>
  <c r="T2933" i="2"/>
  <c r="T2932" i="2"/>
  <c r="T2931" i="2"/>
  <c r="T2930" i="2"/>
  <c r="T2929" i="2"/>
  <c r="T2928" i="2"/>
  <c r="T2927" i="2"/>
  <c r="T2926" i="2"/>
  <c r="T2925" i="2"/>
  <c r="T2924" i="2"/>
  <c r="T2923" i="2"/>
  <c r="T2922" i="2"/>
  <c r="T2921" i="2"/>
  <c r="T2920" i="2"/>
  <c r="T2919" i="2"/>
  <c r="T2918" i="2"/>
  <c r="T2917" i="2"/>
  <c r="T2916" i="2"/>
  <c r="T2915" i="2"/>
  <c r="T2914" i="2"/>
  <c r="T2913" i="2"/>
  <c r="T2912" i="2"/>
  <c r="T2911" i="2"/>
  <c r="T2910" i="2"/>
  <c r="T2909" i="2"/>
  <c r="T2908" i="2"/>
  <c r="T2907" i="2"/>
  <c r="T2906" i="2"/>
  <c r="T2905" i="2"/>
  <c r="T2904" i="2"/>
  <c r="T2903" i="2"/>
  <c r="T2902" i="2"/>
  <c r="T2901" i="2"/>
  <c r="T2900" i="2"/>
  <c r="T2899" i="2"/>
  <c r="T2898" i="2"/>
  <c r="T2897" i="2"/>
  <c r="T2896" i="2"/>
  <c r="T2895" i="2"/>
  <c r="T2894" i="2"/>
  <c r="T2893" i="2"/>
  <c r="T2892" i="2"/>
  <c r="T2891" i="2"/>
  <c r="T2890" i="2"/>
  <c r="T2889" i="2"/>
  <c r="T2888" i="2"/>
  <c r="T2887" i="2"/>
  <c r="T2886" i="2"/>
  <c r="T2885" i="2"/>
  <c r="T2884" i="2"/>
  <c r="T2883" i="2"/>
  <c r="T2882" i="2"/>
  <c r="T2881" i="2"/>
  <c r="T2880" i="2"/>
  <c r="T2879" i="2"/>
  <c r="T2878" i="2"/>
  <c r="T2877" i="2"/>
  <c r="T2876" i="2"/>
  <c r="T2875" i="2"/>
  <c r="T2874" i="2"/>
  <c r="T2873" i="2"/>
  <c r="T2872" i="2"/>
  <c r="T2871" i="2"/>
  <c r="T2870" i="2"/>
  <c r="T2869" i="2"/>
  <c r="T2868" i="2"/>
  <c r="T2867" i="2"/>
  <c r="T2866" i="2"/>
  <c r="T2865" i="2"/>
  <c r="T2864" i="2"/>
  <c r="T2863" i="2"/>
  <c r="T2862" i="2"/>
  <c r="T2861" i="2"/>
  <c r="T2860" i="2"/>
  <c r="T2859" i="2"/>
  <c r="T2858" i="2"/>
  <c r="T2857" i="2"/>
  <c r="T2856" i="2"/>
  <c r="T2855" i="2"/>
  <c r="T2854" i="2"/>
  <c r="T2853" i="2"/>
  <c r="T2852" i="2"/>
  <c r="T2851" i="2"/>
  <c r="T2850" i="2"/>
  <c r="T2849" i="2"/>
  <c r="T2848" i="2"/>
  <c r="T2847" i="2"/>
  <c r="T2846" i="2"/>
  <c r="T2845" i="2"/>
  <c r="T2844" i="2"/>
  <c r="T2843" i="2"/>
  <c r="T2842" i="2"/>
  <c r="T2841" i="2"/>
  <c r="T2840" i="2"/>
  <c r="T2839" i="2"/>
  <c r="T2838" i="2"/>
  <c r="T2837" i="2"/>
  <c r="T2836" i="2"/>
  <c r="T2835" i="2"/>
  <c r="T2834" i="2"/>
  <c r="T2833" i="2"/>
  <c r="T2832" i="2"/>
  <c r="T2831" i="2"/>
  <c r="T2830" i="2"/>
  <c r="T2829" i="2"/>
  <c r="T2828" i="2"/>
  <c r="T2827" i="2"/>
  <c r="T2826" i="2"/>
  <c r="T2825" i="2"/>
  <c r="T2824" i="2"/>
  <c r="T2823" i="2"/>
  <c r="T2822" i="2"/>
  <c r="T2821" i="2"/>
  <c r="T2820" i="2"/>
  <c r="T2819" i="2"/>
  <c r="T2818" i="2"/>
  <c r="T2817" i="2"/>
  <c r="T2816" i="2"/>
  <c r="T2815" i="2"/>
  <c r="T2814" i="2"/>
  <c r="T2813" i="2"/>
  <c r="T2812" i="2"/>
  <c r="T2811" i="2"/>
  <c r="T2810" i="2"/>
  <c r="T2809" i="2"/>
  <c r="T2808" i="2"/>
  <c r="T2807" i="2"/>
  <c r="T2806" i="2"/>
  <c r="T2805" i="2"/>
  <c r="T2804" i="2"/>
  <c r="T2803" i="2"/>
  <c r="T2802" i="2"/>
  <c r="T2801" i="2"/>
  <c r="T2800" i="2"/>
  <c r="T2799" i="2"/>
  <c r="T2798" i="2"/>
  <c r="T2797" i="2"/>
  <c r="T2796" i="2"/>
  <c r="T2795" i="2"/>
  <c r="T2794" i="2"/>
  <c r="T2793" i="2"/>
  <c r="T2792" i="2"/>
  <c r="T2791" i="2"/>
  <c r="T2790" i="2"/>
  <c r="T2789" i="2"/>
  <c r="T2788" i="2"/>
  <c r="T2787" i="2"/>
  <c r="T2786" i="2"/>
  <c r="T2785" i="2"/>
  <c r="T2784" i="2"/>
  <c r="T2783" i="2"/>
  <c r="T2782" i="2"/>
  <c r="T2781" i="2"/>
  <c r="T2780" i="2"/>
  <c r="T2779" i="2"/>
  <c r="T2778" i="2"/>
  <c r="T2777" i="2"/>
  <c r="T2776" i="2"/>
  <c r="T2775" i="2"/>
  <c r="T2774" i="2"/>
  <c r="T2773" i="2"/>
  <c r="T2772" i="2"/>
  <c r="T2771" i="2"/>
  <c r="T2770" i="2"/>
  <c r="T2769" i="2"/>
  <c r="T2768" i="2"/>
  <c r="T2767" i="2"/>
  <c r="T2766" i="2"/>
  <c r="T2765" i="2"/>
  <c r="T2764" i="2"/>
  <c r="T2763" i="2"/>
  <c r="T2762" i="2"/>
  <c r="T2761" i="2"/>
  <c r="T2760" i="2"/>
  <c r="T2759" i="2"/>
  <c r="T2758" i="2"/>
  <c r="T2757" i="2"/>
  <c r="T2756" i="2"/>
  <c r="T2755" i="2"/>
  <c r="T2754" i="2"/>
  <c r="T2753" i="2"/>
  <c r="T2752" i="2"/>
  <c r="T2751" i="2"/>
  <c r="T2750" i="2"/>
  <c r="T2749" i="2"/>
  <c r="T2748" i="2"/>
  <c r="T2747" i="2"/>
  <c r="T2746" i="2"/>
  <c r="T2745" i="2"/>
  <c r="T2744" i="2"/>
  <c r="T2743" i="2"/>
  <c r="T2742" i="2"/>
  <c r="T2741" i="2"/>
  <c r="T2740" i="2"/>
  <c r="T2739" i="2"/>
  <c r="T2738" i="2"/>
  <c r="T2737" i="2"/>
  <c r="T2736" i="2"/>
  <c r="T2735" i="2"/>
  <c r="T2734" i="2"/>
  <c r="T2733" i="2"/>
  <c r="T2732" i="2"/>
  <c r="T2731" i="2"/>
  <c r="T2730" i="2"/>
  <c r="T2729" i="2"/>
  <c r="T2728" i="2"/>
  <c r="T2727" i="2"/>
  <c r="T2726" i="2"/>
  <c r="T2725" i="2"/>
  <c r="T2724" i="2"/>
  <c r="T2723" i="2"/>
  <c r="T2722" i="2"/>
  <c r="T2721" i="2"/>
  <c r="T2720" i="2"/>
  <c r="T2719" i="2"/>
  <c r="T2718" i="2"/>
  <c r="T2717" i="2"/>
  <c r="T2716" i="2"/>
  <c r="T2715" i="2"/>
  <c r="T2714" i="2"/>
  <c r="T2713" i="2"/>
  <c r="T2712" i="2"/>
  <c r="T2711" i="2"/>
  <c r="T2710" i="2"/>
  <c r="T2709" i="2"/>
  <c r="T2708" i="2"/>
  <c r="T2707" i="2"/>
  <c r="T2706" i="2"/>
  <c r="T2705" i="2"/>
  <c r="T2704" i="2"/>
  <c r="T2703" i="2"/>
  <c r="T2702" i="2"/>
  <c r="T2701" i="2"/>
  <c r="T2700" i="2"/>
  <c r="T2699" i="2"/>
  <c r="T2698" i="2"/>
  <c r="T2697" i="2"/>
  <c r="T2696" i="2"/>
  <c r="T2695" i="2"/>
  <c r="T2694" i="2"/>
  <c r="T2693" i="2"/>
  <c r="T2692" i="2"/>
  <c r="T2691" i="2"/>
  <c r="T2690" i="2"/>
  <c r="T2689" i="2"/>
  <c r="T2688" i="2"/>
  <c r="T2687" i="2"/>
  <c r="T2686" i="2"/>
  <c r="T2685" i="2"/>
  <c r="T2684" i="2"/>
  <c r="T2683" i="2"/>
  <c r="T2682" i="2"/>
  <c r="T2681" i="2"/>
  <c r="T2680" i="2"/>
  <c r="T2679" i="2"/>
  <c r="T2678" i="2"/>
  <c r="T2677" i="2"/>
  <c r="T2676" i="2"/>
  <c r="T2675" i="2"/>
  <c r="T2674" i="2"/>
  <c r="T2673" i="2"/>
  <c r="T2672" i="2"/>
  <c r="T2671" i="2"/>
  <c r="T2670" i="2"/>
  <c r="T2669" i="2"/>
  <c r="T2668" i="2"/>
  <c r="T2667" i="2"/>
  <c r="T2666" i="2"/>
  <c r="T2665" i="2"/>
  <c r="T2664" i="2"/>
  <c r="T2663" i="2"/>
  <c r="T2662" i="2"/>
  <c r="T2661" i="2"/>
  <c r="T2660" i="2"/>
  <c r="T2659" i="2"/>
  <c r="T2658" i="2"/>
  <c r="T2657" i="2"/>
  <c r="T2656" i="2"/>
  <c r="T2655" i="2"/>
  <c r="T2654" i="2"/>
  <c r="T2653" i="2"/>
  <c r="T2652" i="2"/>
  <c r="T2651" i="2"/>
  <c r="T2650" i="2"/>
  <c r="T2649" i="2"/>
  <c r="T2648" i="2"/>
  <c r="T2647" i="2"/>
  <c r="T2646" i="2"/>
  <c r="T2645" i="2"/>
  <c r="T2644" i="2"/>
  <c r="T2643" i="2"/>
  <c r="T2642" i="2"/>
  <c r="T2641" i="2"/>
  <c r="T2640" i="2"/>
  <c r="T2639" i="2"/>
  <c r="T2638" i="2"/>
  <c r="T2637" i="2"/>
  <c r="T2636" i="2"/>
  <c r="T2635" i="2"/>
  <c r="T2634" i="2"/>
  <c r="T2633" i="2"/>
  <c r="T2632" i="2"/>
  <c r="T2631" i="2"/>
  <c r="T2630" i="2"/>
  <c r="T2629" i="2"/>
  <c r="T2628" i="2"/>
  <c r="T2627" i="2"/>
  <c r="T2626" i="2"/>
  <c r="T2625" i="2"/>
  <c r="T2624" i="2"/>
  <c r="T2623" i="2"/>
  <c r="T2622" i="2"/>
  <c r="T2621" i="2"/>
  <c r="T2620" i="2"/>
  <c r="T2619" i="2"/>
  <c r="T2618" i="2"/>
  <c r="T2617" i="2"/>
  <c r="T2616" i="2"/>
  <c r="T2615" i="2"/>
  <c r="T2614" i="2"/>
  <c r="T2613" i="2"/>
  <c r="T2612" i="2"/>
  <c r="T2611" i="2"/>
  <c r="T2610" i="2"/>
  <c r="T2609" i="2"/>
  <c r="T2608" i="2"/>
  <c r="T2607" i="2"/>
  <c r="T2606" i="2"/>
  <c r="T2605" i="2"/>
  <c r="T2604" i="2"/>
  <c r="T2603" i="2"/>
  <c r="T2602" i="2"/>
  <c r="T2601" i="2"/>
  <c r="T2600" i="2"/>
  <c r="T2599" i="2"/>
  <c r="T2598" i="2"/>
  <c r="T2597" i="2"/>
  <c r="T2596" i="2"/>
  <c r="T2595" i="2"/>
  <c r="T2594" i="2"/>
  <c r="T2593" i="2"/>
  <c r="T2592" i="2"/>
  <c r="T2591" i="2"/>
  <c r="T2590" i="2"/>
  <c r="T2589" i="2"/>
  <c r="T2588" i="2"/>
  <c r="T2587" i="2"/>
  <c r="T2586" i="2"/>
  <c r="T2585" i="2"/>
  <c r="T2584" i="2"/>
  <c r="T2583" i="2"/>
  <c r="T2582" i="2"/>
  <c r="T2581" i="2"/>
  <c r="T2580" i="2"/>
  <c r="T2579" i="2"/>
  <c r="T2578" i="2"/>
  <c r="T2577" i="2"/>
  <c r="T2576" i="2"/>
  <c r="T2575" i="2"/>
  <c r="T2574" i="2"/>
  <c r="T2573" i="2"/>
  <c r="T2572" i="2"/>
  <c r="T2571" i="2"/>
  <c r="T2570" i="2"/>
  <c r="T2569" i="2"/>
  <c r="T2568" i="2"/>
  <c r="T2567" i="2"/>
  <c r="T2566" i="2"/>
  <c r="T2565" i="2"/>
  <c r="T2564" i="2"/>
  <c r="T2563" i="2"/>
  <c r="T2562" i="2"/>
  <c r="T2561" i="2"/>
  <c r="T2560" i="2"/>
  <c r="T2559" i="2"/>
  <c r="T2558" i="2"/>
  <c r="T2557" i="2"/>
  <c r="T2556" i="2"/>
  <c r="T2555" i="2"/>
  <c r="T2554" i="2"/>
  <c r="T2553" i="2"/>
  <c r="T2552" i="2"/>
  <c r="T2551" i="2"/>
  <c r="T2550" i="2"/>
  <c r="T2549" i="2"/>
  <c r="T2548" i="2"/>
  <c r="T2547" i="2"/>
  <c r="T2546" i="2"/>
  <c r="T2545" i="2"/>
  <c r="T2544" i="2"/>
  <c r="T2543" i="2"/>
  <c r="T2542" i="2"/>
  <c r="T2541" i="2"/>
  <c r="T2540" i="2"/>
  <c r="T2539" i="2"/>
  <c r="T2538" i="2"/>
  <c r="T2537" i="2"/>
  <c r="T2536" i="2"/>
  <c r="T2535" i="2"/>
  <c r="T2534" i="2"/>
  <c r="T2533" i="2"/>
  <c r="T2532" i="2"/>
  <c r="T2531" i="2"/>
  <c r="T2530" i="2"/>
  <c r="T2529" i="2"/>
  <c r="T2528" i="2"/>
  <c r="T2527" i="2"/>
  <c r="T2526" i="2"/>
  <c r="T2525" i="2"/>
  <c r="T2524" i="2"/>
  <c r="T2523" i="2"/>
  <c r="T2522" i="2"/>
  <c r="T2521" i="2"/>
  <c r="T2520" i="2"/>
  <c r="T2519" i="2"/>
  <c r="T2518" i="2"/>
  <c r="T2517" i="2"/>
  <c r="T2516" i="2"/>
  <c r="T2515" i="2"/>
  <c r="T2514" i="2"/>
  <c r="T2513" i="2"/>
  <c r="T2512" i="2"/>
  <c r="T2511" i="2"/>
  <c r="T2510" i="2"/>
  <c r="T2509" i="2"/>
  <c r="T2508" i="2"/>
  <c r="T2507" i="2"/>
  <c r="T2506" i="2"/>
  <c r="T2505" i="2"/>
  <c r="T2504" i="2"/>
  <c r="T2503" i="2"/>
  <c r="T2502" i="2"/>
  <c r="T2501" i="2"/>
  <c r="T2500" i="2"/>
  <c r="T2499" i="2"/>
  <c r="T2498" i="2"/>
  <c r="T2497" i="2"/>
  <c r="T2496" i="2"/>
  <c r="T2495" i="2"/>
  <c r="T2494" i="2"/>
  <c r="T2493" i="2"/>
  <c r="T2492" i="2"/>
  <c r="T2491" i="2"/>
  <c r="T2490" i="2"/>
  <c r="T2489" i="2"/>
  <c r="T2488" i="2"/>
  <c r="T2487" i="2"/>
  <c r="T2486" i="2"/>
  <c r="T2485" i="2"/>
  <c r="T2484" i="2"/>
  <c r="T2483" i="2"/>
  <c r="T2482" i="2"/>
  <c r="T2481" i="2"/>
  <c r="T2480" i="2"/>
  <c r="T2479" i="2"/>
  <c r="T2478" i="2"/>
  <c r="T2477" i="2"/>
  <c r="T2476" i="2"/>
  <c r="T2475" i="2"/>
  <c r="T2474" i="2"/>
  <c r="T2473" i="2"/>
  <c r="T2472" i="2"/>
  <c r="T2471" i="2"/>
  <c r="T2470" i="2"/>
  <c r="T2469" i="2"/>
  <c r="T2468" i="2"/>
  <c r="T2467" i="2"/>
  <c r="T2466" i="2"/>
  <c r="T2465" i="2"/>
  <c r="T2464" i="2"/>
  <c r="T2463" i="2"/>
  <c r="T2462" i="2"/>
  <c r="T2461" i="2"/>
  <c r="T2460" i="2"/>
  <c r="T2459" i="2"/>
  <c r="T2458" i="2"/>
  <c r="T2457" i="2"/>
  <c r="T2456" i="2"/>
  <c r="T2455" i="2"/>
  <c r="T2454" i="2"/>
  <c r="T2453" i="2"/>
  <c r="T2452" i="2"/>
  <c r="T2451" i="2"/>
  <c r="T2450" i="2"/>
  <c r="T2449" i="2"/>
  <c r="T2448" i="2"/>
  <c r="T2447" i="2"/>
  <c r="T2446" i="2"/>
  <c r="T2445" i="2"/>
  <c r="T2444" i="2"/>
  <c r="T2443" i="2"/>
  <c r="T2442" i="2"/>
  <c r="T2441" i="2"/>
  <c r="T2440" i="2"/>
  <c r="T2439" i="2"/>
  <c r="T2438" i="2"/>
  <c r="T2437" i="2"/>
  <c r="T2436" i="2"/>
  <c r="T2435" i="2"/>
  <c r="T2434" i="2"/>
  <c r="T2433" i="2"/>
  <c r="T2432" i="2"/>
  <c r="T2431" i="2"/>
  <c r="T2430" i="2"/>
  <c r="T2429" i="2"/>
  <c r="T2428" i="2"/>
  <c r="T2427" i="2"/>
  <c r="T2426" i="2"/>
  <c r="T2425" i="2"/>
  <c r="T2424" i="2"/>
  <c r="T2423" i="2"/>
  <c r="T2422" i="2"/>
  <c r="T2421" i="2"/>
  <c r="T2420" i="2"/>
  <c r="T2419" i="2"/>
  <c r="T2418" i="2"/>
  <c r="T2417" i="2"/>
  <c r="T2416" i="2"/>
  <c r="T2415" i="2"/>
  <c r="T2414" i="2"/>
  <c r="T2413" i="2"/>
  <c r="T2412" i="2"/>
  <c r="T2411" i="2"/>
  <c r="T2410" i="2"/>
  <c r="T2409" i="2"/>
  <c r="T2408" i="2"/>
  <c r="T2407" i="2"/>
  <c r="T2406" i="2"/>
  <c r="T2405" i="2"/>
  <c r="T2404" i="2"/>
  <c r="T2403" i="2"/>
  <c r="T2402" i="2"/>
  <c r="T2401" i="2"/>
  <c r="T2400" i="2"/>
  <c r="T2399" i="2"/>
  <c r="T2398" i="2"/>
  <c r="T2397" i="2"/>
  <c r="T2396" i="2"/>
  <c r="T2395" i="2"/>
  <c r="T2394" i="2"/>
  <c r="T2393" i="2"/>
  <c r="T2392" i="2"/>
  <c r="T2391" i="2"/>
  <c r="T2390" i="2"/>
  <c r="T2389" i="2"/>
  <c r="T2388" i="2"/>
  <c r="T2387" i="2"/>
  <c r="T2386" i="2"/>
  <c r="T2385" i="2"/>
  <c r="T2384" i="2"/>
  <c r="T2383" i="2"/>
  <c r="T2382" i="2"/>
  <c r="T2381" i="2"/>
  <c r="T2380" i="2"/>
  <c r="T2379" i="2"/>
  <c r="T2378" i="2"/>
  <c r="T2377" i="2"/>
  <c r="T2376" i="2"/>
  <c r="T2375" i="2"/>
  <c r="T2374" i="2"/>
  <c r="T2373" i="2"/>
  <c r="T2372" i="2"/>
  <c r="T2371" i="2"/>
  <c r="T2370" i="2"/>
  <c r="T2369" i="2"/>
  <c r="T2368" i="2"/>
  <c r="T2367" i="2"/>
  <c r="T2366" i="2"/>
  <c r="T2365" i="2"/>
  <c r="T2364" i="2"/>
  <c r="T2363" i="2"/>
  <c r="T2362" i="2"/>
  <c r="T2361" i="2"/>
  <c r="T2360" i="2"/>
  <c r="T2359" i="2"/>
  <c r="T2358" i="2"/>
  <c r="T2357" i="2"/>
  <c r="T2356" i="2"/>
  <c r="T2355" i="2"/>
  <c r="T2354" i="2"/>
  <c r="T2353" i="2"/>
  <c r="T2352" i="2"/>
  <c r="T2351" i="2"/>
  <c r="T2350" i="2"/>
  <c r="T2349" i="2"/>
  <c r="T2348" i="2"/>
  <c r="T2347" i="2"/>
  <c r="T2346" i="2"/>
  <c r="T2345" i="2"/>
  <c r="T2344" i="2"/>
  <c r="T2343" i="2"/>
  <c r="T2342" i="2"/>
  <c r="T2341" i="2"/>
  <c r="T2340" i="2"/>
  <c r="T2339" i="2"/>
  <c r="T2338" i="2"/>
  <c r="T2337" i="2"/>
  <c r="T2336" i="2"/>
  <c r="T2335" i="2"/>
  <c r="T2334" i="2"/>
  <c r="T2333" i="2"/>
  <c r="T2332" i="2"/>
  <c r="T2331" i="2"/>
  <c r="T2330" i="2"/>
  <c r="T2329" i="2"/>
  <c r="T2328" i="2"/>
  <c r="T2327" i="2"/>
  <c r="T2326" i="2"/>
  <c r="T2325" i="2"/>
  <c r="T2324" i="2"/>
  <c r="T2323" i="2"/>
  <c r="T2322" i="2"/>
  <c r="T2321" i="2"/>
  <c r="T2320" i="2"/>
  <c r="T2319" i="2"/>
  <c r="T2318" i="2"/>
  <c r="T2317" i="2"/>
  <c r="T2316" i="2"/>
  <c r="T2315" i="2"/>
  <c r="T2314" i="2"/>
  <c r="T2313" i="2"/>
  <c r="T2312" i="2"/>
  <c r="T2311" i="2"/>
  <c r="T2310" i="2"/>
  <c r="T2309" i="2"/>
  <c r="T2308" i="2"/>
  <c r="T2307" i="2"/>
  <c r="T2306" i="2"/>
  <c r="T2305" i="2"/>
  <c r="T2304" i="2"/>
  <c r="T2303" i="2"/>
  <c r="T2302" i="2"/>
  <c r="T2301" i="2"/>
  <c r="T2300" i="2"/>
  <c r="T2299" i="2"/>
  <c r="T2298" i="2"/>
  <c r="T2297" i="2"/>
  <c r="T2296" i="2"/>
  <c r="T2295" i="2"/>
  <c r="T2294" i="2"/>
  <c r="T2293" i="2"/>
  <c r="T2292" i="2"/>
  <c r="T2291" i="2"/>
  <c r="T2290" i="2"/>
  <c r="T2289" i="2"/>
  <c r="T2288" i="2"/>
  <c r="T2287" i="2"/>
  <c r="T2286" i="2"/>
  <c r="T2285" i="2"/>
  <c r="T2284" i="2"/>
  <c r="T2283" i="2"/>
  <c r="T2282" i="2"/>
  <c r="T2281" i="2"/>
  <c r="T2280" i="2"/>
  <c r="T2279" i="2"/>
  <c r="T2278" i="2"/>
  <c r="T2277" i="2"/>
  <c r="T2276" i="2"/>
  <c r="T2275" i="2"/>
  <c r="T2274" i="2"/>
  <c r="T2273" i="2"/>
  <c r="T2272" i="2"/>
  <c r="T2271" i="2"/>
  <c r="T2270" i="2"/>
  <c r="T2269" i="2"/>
  <c r="T2268" i="2"/>
  <c r="T2267" i="2"/>
  <c r="T2266" i="2"/>
  <c r="T2265" i="2"/>
  <c r="T2264" i="2"/>
  <c r="T2263" i="2"/>
  <c r="T2262" i="2"/>
  <c r="T2261" i="2"/>
  <c r="T2260" i="2"/>
  <c r="T2259" i="2"/>
  <c r="T2258" i="2"/>
  <c r="T2257" i="2"/>
  <c r="T2256" i="2"/>
  <c r="T2255" i="2"/>
  <c r="T2254" i="2"/>
  <c r="T2253" i="2"/>
  <c r="T2252" i="2"/>
  <c r="T2251" i="2"/>
  <c r="T2250" i="2"/>
  <c r="T2249" i="2"/>
  <c r="T2248" i="2"/>
  <c r="T2247" i="2"/>
  <c r="T2246" i="2"/>
  <c r="T2245" i="2"/>
  <c r="T2244" i="2"/>
  <c r="T2243" i="2"/>
  <c r="T2242" i="2"/>
  <c r="T2241" i="2"/>
  <c r="T2240" i="2"/>
  <c r="T2239" i="2"/>
  <c r="T2238" i="2"/>
  <c r="T2237" i="2"/>
  <c r="T2236" i="2"/>
  <c r="T2235" i="2"/>
  <c r="T2234" i="2"/>
  <c r="T2233" i="2"/>
  <c r="T2232" i="2"/>
  <c r="T2231" i="2"/>
  <c r="T2230" i="2"/>
  <c r="T2229" i="2"/>
  <c r="T2228" i="2"/>
  <c r="T2227" i="2"/>
  <c r="T2226" i="2"/>
  <c r="T2225" i="2"/>
  <c r="T2224" i="2"/>
  <c r="T2223" i="2"/>
  <c r="T2222" i="2"/>
  <c r="T2221" i="2"/>
  <c r="T2220" i="2"/>
  <c r="T2219" i="2"/>
  <c r="T2218" i="2"/>
  <c r="T2217" i="2"/>
  <c r="T2216" i="2"/>
  <c r="T2215" i="2"/>
  <c r="T2214" i="2"/>
  <c r="T2213" i="2"/>
  <c r="T2212" i="2"/>
  <c r="T2211" i="2"/>
  <c r="T2210" i="2"/>
  <c r="T2209" i="2"/>
  <c r="T2208" i="2"/>
  <c r="T2207" i="2"/>
  <c r="T2206" i="2"/>
  <c r="T2205" i="2"/>
  <c r="T2204" i="2"/>
  <c r="T2203" i="2"/>
  <c r="T2202" i="2"/>
  <c r="T2201" i="2"/>
  <c r="T2200" i="2"/>
  <c r="T2199" i="2"/>
  <c r="T2198" i="2"/>
  <c r="T2197" i="2"/>
  <c r="T2196" i="2"/>
  <c r="T2195" i="2"/>
  <c r="T2194" i="2"/>
  <c r="T2193" i="2"/>
  <c r="T2192" i="2"/>
  <c r="T2191" i="2"/>
  <c r="T2190" i="2"/>
  <c r="T2189" i="2"/>
  <c r="T2188" i="2"/>
  <c r="T2187" i="2"/>
  <c r="T2186" i="2"/>
  <c r="T2185" i="2"/>
  <c r="T2184" i="2"/>
  <c r="T2183" i="2"/>
  <c r="T2182" i="2"/>
  <c r="T2181" i="2"/>
  <c r="T2180" i="2"/>
  <c r="T2179" i="2"/>
  <c r="T2178" i="2"/>
  <c r="T2177" i="2"/>
  <c r="T2176" i="2"/>
  <c r="T2175" i="2"/>
  <c r="T2174" i="2"/>
  <c r="T2173" i="2"/>
  <c r="T2172" i="2"/>
  <c r="T2171" i="2"/>
  <c r="T2170" i="2"/>
  <c r="T2169" i="2"/>
  <c r="T2168" i="2"/>
  <c r="T2167" i="2"/>
  <c r="T2166" i="2"/>
  <c r="T2165" i="2"/>
  <c r="T2164" i="2"/>
  <c r="T2163" i="2"/>
  <c r="T2162" i="2"/>
  <c r="T2161" i="2"/>
  <c r="T2160" i="2"/>
  <c r="T2159" i="2"/>
  <c r="T2158" i="2"/>
  <c r="T2157" i="2"/>
  <c r="T2156" i="2"/>
  <c r="T2155" i="2"/>
  <c r="T2154" i="2"/>
  <c r="T2153" i="2"/>
  <c r="T2152" i="2"/>
  <c r="T2151" i="2"/>
  <c r="T2150" i="2"/>
  <c r="T2149" i="2"/>
  <c r="T2148" i="2"/>
  <c r="T2147" i="2"/>
  <c r="T2146" i="2"/>
  <c r="T2145" i="2"/>
  <c r="T2144" i="2"/>
  <c r="T2143" i="2"/>
  <c r="T2142" i="2"/>
  <c r="T2141" i="2"/>
  <c r="T2140" i="2"/>
  <c r="T2139" i="2"/>
  <c r="T2138" i="2"/>
  <c r="T2137" i="2"/>
  <c r="T2136" i="2"/>
  <c r="T2135" i="2"/>
  <c r="T2134" i="2"/>
  <c r="T2133" i="2"/>
  <c r="T2132" i="2"/>
  <c r="T2131" i="2"/>
  <c r="T2130" i="2"/>
  <c r="T2129" i="2"/>
  <c r="T2128" i="2"/>
  <c r="T2127" i="2"/>
  <c r="T2126" i="2"/>
  <c r="T2125" i="2"/>
  <c r="T2124" i="2"/>
  <c r="T2123" i="2"/>
  <c r="T2122" i="2"/>
  <c r="T2121" i="2"/>
  <c r="T2120" i="2"/>
  <c r="T2119" i="2"/>
  <c r="T2118" i="2"/>
  <c r="T2117" i="2"/>
  <c r="T2116" i="2"/>
  <c r="T2115" i="2"/>
  <c r="T2114" i="2"/>
  <c r="T2113" i="2"/>
  <c r="T2112" i="2"/>
  <c r="T2111" i="2"/>
  <c r="T2110" i="2"/>
  <c r="T2109" i="2"/>
  <c r="T2108" i="2"/>
  <c r="T2107" i="2"/>
  <c r="T2106" i="2"/>
  <c r="T2105" i="2"/>
  <c r="T2104" i="2"/>
  <c r="T2103" i="2"/>
  <c r="T2102" i="2"/>
  <c r="T2101" i="2"/>
  <c r="T2100" i="2"/>
  <c r="T2099" i="2"/>
  <c r="T2098" i="2"/>
  <c r="T2097" i="2"/>
  <c r="T2096" i="2"/>
  <c r="T2095" i="2"/>
  <c r="T2094" i="2"/>
  <c r="T2093" i="2"/>
  <c r="T2092" i="2"/>
  <c r="T2091" i="2"/>
  <c r="T2090" i="2"/>
  <c r="T2089" i="2"/>
  <c r="T2088" i="2"/>
  <c r="T2087" i="2"/>
  <c r="T2086" i="2"/>
  <c r="T2085" i="2"/>
  <c r="T2084" i="2"/>
  <c r="T2083" i="2"/>
  <c r="T2082" i="2"/>
  <c r="T2081" i="2"/>
  <c r="T2080" i="2"/>
  <c r="T2079" i="2"/>
  <c r="T2078" i="2"/>
  <c r="T2077" i="2"/>
  <c r="T2076" i="2"/>
  <c r="T2075" i="2"/>
  <c r="T2074" i="2"/>
  <c r="T2073" i="2"/>
  <c r="T2072" i="2"/>
  <c r="T2071" i="2"/>
  <c r="T2070" i="2"/>
  <c r="T2069" i="2"/>
  <c r="T2068" i="2"/>
  <c r="T2067" i="2"/>
  <c r="T2066" i="2"/>
  <c r="T2065" i="2"/>
  <c r="T2064" i="2"/>
  <c r="T2063" i="2"/>
  <c r="T2062" i="2"/>
  <c r="T2061" i="2"/>
  <c r="T2060" i="2"/>
  <c r="T2059" i="2"/>
  <c r="T2058" i="2"/>
  <c r="T2057" i="2"/>
  <c r="T2056" i="2"/>
  <c r="T2055" i="2"/>
  <c r="T2054" i="2"/>
  <c r="T2053" i="2"/>
  <c r="T2052" i="2"/>
  <c r="T2051" i="2"/>
  <c r="T2050" i="2"/>
  <c r="T2049" i="2"/>
  <c r="T2048" i="2"/>
  <c r="T2047" i="2"/>
  <c r="T2046" i="2"/>
  <c r="T2045" i="2"/>
  <c r="T2044" i="2"/>
  <c r="T2043" i="2"/>
  <c r="T2042" i="2"/>
  <c r="T2041" i="2"/>
  <c r="T2040" i="2"/>
  <c r="T2039" i="2"/>
  <c r="T2038" i="2"/>
  <c r="T2037" i="2"/>
  <c r="T2036" i="2"/>
  <c r="T2035" i="2"/>
  <c r="T2034" i="2"/>
  <c r="T2033" i="2"/>
  <c r="T2032" i="2"/>
  <c r="T2031" i="2"/>
  <c r="T2030" i="2"/>
  <c r="T2029" i="2"/>
  <c r="T2028" i="2"/>
  <c r="T2027" i="2"/>
  <c r="T2026" i="2"/>
  <c r="T2025" i="2"/>
  <c r="T2024" i="2"/>
  <c r="T2023" i="2"/>
  <c r="T2022" i="2"/>
  <c r="T2021" i="2"/>
  <c r="T2020" i="2"/>
  <c r="T2019" i="2"/>
  <c r="T2018" i="2"/>
  <c r="T2017" i="2"/>
  <c r="T2016" i="2"/>
  <c r="T2015" i="2"/>
  <c r="T2014" i="2"/>
  <c r="T2013" i="2"/>
  <c r="T2012" i="2"/>
  <c r="T2011" i="2"/>
  <c r="T2010" i="2"/>
  <c r="T2009" i="2"/>
  <c r="T2008" i="2"/>
  <c r="T2007" i="2"/>
  <c r="T2006" i="2"/>
  <c r="T2005" i="2"/>
  <c r="T2004" i="2"/>
  <c r="T2003" i="2"/>
  <c r="T2002" i="2"/>
  <c r="T2001" i="2"/>
  <c r="T2000" i="2"/>
  <c r="T1999" i="2"/>
  <c r="T1998" i="2"/>
  <c r="T1997" i="2"/>
  <c r="T1996" i="2"/>
  <c r="T1995" i="2"/>
  <c r="T1994" i="2"/>
  <c r="T1993" i="2"/>
  <c r="T1992" i="2"/>
  <c r="T1991" i="2"/>
  <c r="T1990" i="2"/>
  <c r="T1989" i="2"/>
  <c r="T1988" i="2"/>
  <c r="T1987" i="2"/>
  <c r="T1986" i="2"/>
  <c r="T1985" i="2"/>
  <c r="T1984" i="2"/>
  <c r="T1983" i="2"/>
  <c r="T1982" i="2"/>
  <c r="T1981" i="2"/>
  <c r="T1980" i="2"/>
  <c r="T1979" i="2"/>
  <c r="T1978" i="2"/>
  <c r="T1977" i="2"/>
  <c r="T1976" i="2"/>
  <c r="T1975" i="2"/>
  <c r="T1974" i="2"/>
  <c r="T1973" i="2"/>
  <c r="T1972" i="2"/>
  <c r="T1971" i="2"/>
  <c r="T1970" i="2"/>
  <c r="T1969" i="2"/>
  <c r="T1968" i="2"/>
  <c r="T1967" i="2"/>
  <c r="T1966" i="2"/>
  <c r="T1965" i="2"/>
  <c r="T1964" i="2"/>
  <c r="T1963" i="2"/>
  <c r="T1962" i="2"/>
  <c r="T1961" i="2"/>
  <c r="T1960" i="2"/>
  <c r="T1959" i="2"/>
  <c r="T1958" i="2"/>
  <c r="T1957" i="2"/>
  <c r="T1956" i="2"/>
  <c r="T1955" i="2"/>
  <c r="T1954" i="2"/>
  <c r="T1953" i="2"/>
  <c r="T1952" i="2"/>
  <c r="T1951" i="2"/>
  <c r="T1950" i="2"/>
  <c r="T1949" i="2"/>
  <c r="T1948" i="2"/>
  <c r="T1947" i="2"/>
  <c r="T1946" i="2"/>
  <c r="T1945" i="2"/>
  <c r="T1944" i="2"/>
  <c r="T1943" i="2"/>
  <c r="T1942" i="2"/>
  <c r="T1941" i="2"/>
  <c r="T1940" i="2"/>
  <c r="T1939" i="2"/>
  <c r="T1938" i="2"/>
  <c r="T1937" i="2"/>
  <c r="T1936" i="2"/>
  <c r="T1935" i="2"/>
  <c r="T1934" i="2"/>
  <c r="T1933" i="2"/>
  <c r="T1932" i="2"/>
  <c r="T1931" i="2"/>
  <c r="T1930" i="2"/>
  <c r="T1929" i="2"/>
  <c r="T1928" i="2"/>
  <c r="T1927" i="2"/>
  <c r="T1926" i="2"/>
  <c r="T1925" i="2"/>
  <c r="T1924" i="2"/>
  <c r="T1923" i="2"/>
  <c r="T1922" i="2"/>
  <c r="T1921" i="2"/>
  <c r="T1920" i="2"/>
  <c r="T1919" i="2"/>
  <c r="T1918" i="2"/>
  <c r="T1917" i="2"/>
  <c r="T1916" i="2"/>
  <c r="T1915" i="2"/>
  <c r="T1914" i="2"/>
  <c r="T1913" i="2"/>
  <c r="T1912" i="2"/>
  <c r="T1911" i="2"/>
  <c r="T1910" i="2"/>
  <c r="T1909" i="2"/>
  <c r="T1908" i="2"/>
  <c r="T1907" i="2"/>
  <c r="T1906" i="2"/>
  <c r="T1905" i="2"/>
  <c r="T1904" i="2"/>
  <c r="T1903" i="2"/>
  <c r="T1902" i="2"/>
  <c r="T1901" i="2"/>
  <c r="T1900" i="2"/>
  <c r="T1899" i="2"/>
  <c r="T1898" i="2"/>
  <c r="T1897" i="2"/>
  <c r="T1896" i="2"/>
  <c r="T1895" i="2"/>
  <c r="T1894" i="2"/>
  <c r="T1893" i="2"/>
  <c r="T1892" i="2"/>
  <c r="T1891" i="2"/>
  <c r="T1890" i="2"/>
  <c r="T1889" i="2"/>
  <c r="T1888" i="2"/>
  <c r="T1887" i="2"/>
  <c r="T1886" i="2"/>
  <c r="T1885" i="2"/>
  <c r="T1884" i="2"/>
  <c r="T1883" i="2"/>
  <c r="T1882" i="2"/>
  <c r="T1881" i="2"/>
  <c r="T1880" i="2"/>
  <c r="T1879" i="2"/>
  <c r="T1878" i="2"/>
  <c r="T1877" i="2"/>
  <c r="T1876" i="2"/>
  <c r="T1875" i="2"/>
  <c r="T1874" i="2"/>
  <c r="T1873" i="2"/>
  <c r="T1872" i="2"/>
  <c r="T1871" i="2"/>
  <c r="T1870" i="2"/>
  <c r="T1869" i="2"/>
  <c r="T1868" i="2"/>
  <c r="T1867" i="2"/>
  <c r="T1866" i="2"/>
  <c r="T1865" i="2"/>
  <c r="T1864" i="2"/>
  <c r="T1863" i="2"/>
  <c r="T1862" i="2"/>
  <c r="T1861" i="2"/>
  <c r="T1860" i="2"/>
  <c r="T1859" i="2"/>
  <c r="T1858" i="2"/>
  <c r="T1857" i="2"/>
  <c r="T1856" i="2"/>
  <c r="T1855" i="2"/>
  <c r="T1854" i="2"/>
  <c r="T1853" i="2"/>
  <c r="T1852" i="2"/>
  <c r="T1851" i="2"/>
  <c r="T1850" i="2"/>
  <c r="T1849" i="2"/>
  <c r="T1848" i="2"/>
  <c r="T1847" i="2"/>
  <c r="T1846" i="2"/>
  <c r="T1845" i="2"/>
  <c r="T1844" i="2"/>
  <c r="T1843" i="2"/>
  <c r="T1842" i="2"/>
  <c r="T1841" i="2"/>
  <c r="T1840" i="2"/>
  <c r="T1839" i="2"/>
  <c r="T1838" i="2"/>
  <c r="T1837" i="2"/>
  <c r="T1836" i="2"/>
  <c r="T1835" i="2"/>
  <c r="T1834" i="2"/>
  <c r="T1833" i="2"/>
  <c r="T1832" i="2"/>
  <c r="T1831" i="2"/>
  <c r="T1830" i="2"/>
  <c r="T1829" i="2"/>
  <c r="T1828" i="2"/>
  <c r="T1827" i="2"/>
  <c r="T1826" i="2"/>
  <c r="T1825" i="2"/>
  <c r="T1824" i="2"/>
  <c r="T1823" i="2"/>
  <c r="T1822" i="2"/>
  <c r="T1821" i="2"/>
  <c r="T1820" i="2"/>
  <c r="T1819" i="2"/>
  <c r="T1818" i="2"/>
  <c r="T1817" i="2"/>
  <c r="T1816" i="2"/>
  <c r="T1815" i="2"/>
  <c r="T1814" i="2"/>
  <c r="T1813" i="2"/>
  <c r="T1812" i="2"/>
  <c r="T1811" i="2"/>
  <c r="T1810" i="2"/>
  <c r="T1809" i="2"/>
  <c r="T1808" i="2"/>
  <c r="T1807" i="2"/>
  <c r="T1806" i="2"/>
  <c r="T1805" i="2"/>
  <c r="T1804" i="2"/>
  <c r="T1803" i="2"/>
  <c r="T1802" i="2"/>
  <c r="T1801" i="2"/>
  <c r="T1800" i="2"/>
  <c r="T1799" i="2"/>
  <c r="T1798" i="2"/>
  <c r="T1797" i="2"/>
  <c r="T1796" i="2"/>
  <c r="T1795" i="2"/>
  <c r="T1794" i="2"/>
  <c r="T1793" i="2"/>
  <c r="T1792" i="2"/>
  <c r="T1791" i="2"/>
  <c r="T1790" i="2"/>
  <c r="T1789" i="2"/>
  <c r="T1788" i="2"/>
  <c r="T1787" i="2"/>
  <c r="T1786" i="2"/>
  <c r="T1785" i="2"/>
  <c r="T1784" i="2"/>
  <c r="T1783" i="2"/>
  <c r="T1782" i="2"/>
  <c r="T1781" i="2"/>
  <c r="T1780" i="2"/>
  <c r="T1779" i="2"/>
  <c r="T1778" i="2"/>
  <c r="T1777" i="2"/>
  <c r="T1776" i="2"/>
  <c r="T1775" i="2"/>
  <c r="T1774" i="2"/>
  <c r="T1773" i="2"/>
  <c r="T1772" i="2"/>
  <c r="T1771" i="2"/>
  <c r="T1770" i="2"/>
  <c r="T1769" i="2"/>
  <c r="T1768" i="2"/>
  <c r="T1767" i="2"/>
  <c r="T1766" i="2"/>
  <c r="T1765" i="2"/>
  <c r="T1764" i="2"/>
  <c r="T1763" i="2"/>
  <c r="T1762" i="2"/>
  <c r="T1761" i="2"/>
  <c r="T1760" i="2"/>
  <c r="T1759" i="2"/>
  <c r="T1758" i="2"/>
  <c r="T1757" i="2"/>
  <c r="T1756" i="2"/>
  <c r="T1755" i="2"/>
  <c r="T1754" i="2"/>
  <c r="T1753" i="2"/>
  <c r="T1752" i="2"/>
  <c r="T1751" i="2"/>
  <c r="T1750" i="2"/>
  <c r="T1749" i="2"/>
  <c r="T1748" i="2"/>
  <c r="T1747" i="2"/>
  <c r="T1746" i="2"/>
  <c r="T1745" i="2"/>
  <c r="T1744" i="2"/>
  <c r="T1743" i="2"/>
  <c r="T1742" i="2"/>
  <c r="T1741" i="2"/>
  <c r="T1740" i="2"/>
  <c r="T1739" i="2"/>
  <c r="T1738" i="2"/>
  <c r="T1737" i="2"/>
  <c r="T1736" i="2"/>
  <c r="T1735" i="2"/>
  <c r="T1734" i="2"/>
  <c r="T1733" i="2"/>
  <c r="T1732" i="2"/>
  <c r="T1731" i="2"/>
  <c r="T1730" i="2"/>
  <c r="T1729" i="2"/>
  <c r="T1728" i="2"/>
  <c r="T1727" i="2"/>
  <c r="T1726" i="2"/>
  <c r="T1725" i="2"/>
  <c r="T1724" i="2"/>
  <c r="T1723" i="2"/>
  <c r="T1722" i="2"/>
  <c r="T1721" i="2"/>
  <c r="T1720" i="2"/>
  <c r="T1719" i="2"/>
  <c r="T1718" i="2"/>
  <c r="T1717" i="2"/>
  <c r="T1716" i="2"/>
  <c r="T1715" i="2"/>
  <c r="T1714" i="2"/>
  <c r="T1713" i="2"/>
  <c r="T1712" i="2"/>
  <c r="T1711" i="2"/>
  <c r="T1710" i="2"/>
  <c r="T1709" i="2"/>
  <c r="T1708" i="2"/>
  <c r="T1707" i="2"/>
  <c r="T1706" i="2"/>
  <c r="T1705" i="2"/>
  <c r="T1704" i="2"/>
  <c r="T1703" i="2"/>
  <c r="T1702" i="2"/>
  <c r="T1701" i="2"/>
  <c r="T1700" i="2"/>
  <c r="T1699" i="2"/>
  <c r="T1698" i="2"/>
  <c r="T1697" i="2"/>
  <c r="T1696" i="2"/>
  <c r="T1695" i="2"/>
  <c r="T1694" i="2"/>
  <c r="T1693" i="2"/>
  <c r="T1692" i="2"/>
  <c r="T1691" i="2"/>
  <c r="T1690" i="2"/>
  <c r="T1689" i="2"/>
  <c r="T1688" i="2"/>
  <c r="T1687" i="2"/>
  <c r="T1686" i="2"/>
  <c r="T1685" i="2"/>
  <c r="T1684" i="2"/>
  <c r="T1683" i="2"/>
  <c r="T1682" i="2"/>
  <c r="T1681" i="2"/>
  <c r="T1680" i="2"/>
  <c r="T1679" i="2"/>
  <c r="T1678" i="2"/>
  <c r="T1677" i="2"/>
  <c r="T1676" i="2"/>
  <c r="T1675" i="2"/>
  <c r="T1674" i="2"/>
  <c r="T1673" i="2"/>
  <c r="T1672" i="2"/>
  <c r="T1671" i="2"/>
  <c r="T1670" i="2"/>
  <c r="T1669" i="2"/>
  <c r="T1668" i="2"/>
  <c r="T1667" i="2"/>
  <c r="T1666" i="2"/>
  <c r="T1665" i="2"/>
  <c r="T1664" i="2"/>
  <c r="T1663" i="2"/>
  <c r="T1662" i="2"/>
  <c r="T1661" i="2"/>
  <c r="T1660" i="2"/>
  <c r="T1659" i="2"/>
  <c r="T1658" i="2"/>
  <c r="T1657" i="2"/>
  <c r="T1656" i="2"/>
  <c r="T1655" i="2"/>
  <c r="T1654" i="2"/>
  <c r="T1653" i="2"/>
  <c r="T1652" i="2"/>
  <c r="T1651" i="2"/>
  <c r="T1650" i="2"/>
  <c r="T1649" i="2"/>
  <c r="T1648" i="2"/>
  <c r="T1647" i="2"/>
  <c r="T1646" i="2"/>
  <c r="T1645" i="2"/>
  <c r="T1644" i="2"/>
  <c r="T1643" i="2"/>
  <c r="T1642" i="2"/>
  <c r="T1641" i="2"/>
  <c r="T1640" i="2"/>
  <c r="T1639" i="2"/>
  <c r="T1638" i="2"/>
  <c r="T1637" i="2"/>
  <c r="T1636" i="2"/>
  <c r="T1635" i="2"/>
  <c r="T1634" i="2"/>
  <c r="T1633" i="2"/>
  <c r="T1632" i="2"/>
  <c r="T1631" i="2"/>
  <c r="T1630" i="2"/>
  <c r="T1629" i="2"/>
  <c r="T1628" i="2"/>
  <c r="T1627" i="2"/>
  <c r="T1626" i="2"/>
  <c r="T1625" i="2"/>
  <c r="T1624" i="2"/>
  <c r="T1623" i="2"/>
  <c r="T1622" i="2"/>
  <c r="T1621" i="2"/>
  <c r="T1620" i="2"/>
  <c r="T1619" i="2"/>
  <c r="T1618" i="2"/>
  <c r="T1617" i="2"/>
  <c r="T1616" i="2"/>
  <c r="T1615" i="2"/>
  <c r="T1614" i="2"/>
  <c r="T1613" i="2"/>
  <c r="T1612" i="2"/>
  <c r="T1611" i="2"/>
  <c r="T1610" i="2"/>
  <c r="T1609" i="2"/>
  <c r="T1608" i="2"/>
  <c r="T1607" i="2"/>
  <c r="T1606" i="2"/>
  <c r="T1605" i="2"/>
  <c r="T1604" i="2"/>
  <c r="T1603" i="2"/>
  <c r="T1602" i="2"/>
  <c r="T1601" i="2"/>
  <c r="T1600" i="2"/>
  <c r="T1599" i="2"/>
  <c r="T1598" i="2"/>
  <c r="T1597" i="2"/>
  <c r="T1596" i="2"/>
  <c r="T1595" i="2"/>
  <c r="T1594" i="2"/>
  <c r="T1593" i="2"/>
  <c r="T1592" i="2"/>
  <c r="T1591" i="2"/>
  <c r="T1590" i="2"/>
  <c r="T1589" i="2"/>
  <c r="T1588" i="2"/>
  <c r="T1587" i="2"/>
  <c r="T1586" i="2"/>
  <c r="T1585" i="2"/>
  <c r="T1584" i="2"/>
  <c r="T1583" i="2"/>
  <c r="T1582" i="2"/>
  <c r="T1581" i="2"/>
  <c r="T1580" i="2"/>
  <c r="T1579" i="2"/>
  <c r="T1578" i="2"/>
  <c r="T1577" i="2"/>
  <c r="T1576" i="2"/>
  <c r="T1575" i="2"/>
  <c r="T1574" i="2"/>
  <c r="T1573" i="2"/>
  <c r="T1572" i="2"/>
  <c r="T1571" i="2"/>
  <c r="T1570" i="2"/>
  <c r="T1569" i="2"/>
  <c r="T1568" i="2"/>
  <c r="T1567" i="2"/>
  <c r="T1566" i="2"/>
  <c r="T1565" i="2"/>
  <c r="T1564" i="2"/>
  <c r="T1563" i="2"/>
  <c r="T1562" i="2"/>
  <c r="T1561" i="2"/>
  <c r="T1560" i="2"/>
  <c r="T1559" i="2"/>
  <c r="T1558" i="2"/>
  <c r="T1557" i="2"/>
  <c r="T1556" i="2"/>
  <c r="T1555" i="2"/>
  <c r="T1554" i="2"/>
  <c r="T1553" i="2"/>
  <c r="T1552" i="2"/>
  <c r="T1551" i="2"/>
  <c r="T1550" i="2"/>
  <c r="T1549" i="2"/>
  <c r="T1548" i="2"/>
  <c r="T1547" i="2"/>
  <c r="T1546" i="2"/>
  <c r="T1545" i="2"/>
  <c r="T1544" i="2"/>
  <c r="T1543" i="2"/>
  <c r="T1542" i="2"/>
  <c r="T1541" i="2"/>
  <c r="T1540" i="2"/>
  <c r="T1539" i="2"/>
  <c r="T1538" i="2"/>
  <c r="T1537" i="2"/>
  <c r="T1536" i="2"/>
  <c r="T1535" i="2"/>
  <c r="T1534" i="2"/>
  <c r="T1533" i="2"/>
  <c r="T1532" i="2"/>
  <c r="T1531" i="2"/>
  <c r="T1530" i="2"/>
  <c r="T1529" i="2"/>
  <c r="T1528" i="2"/>
  <c r="T1527" i="2"/>
  <c r="T1526" i="2"/>
  <c r="T1525" i="2"/>
  <c r="T1524" i="2"/>
  <c r="T1523" i="2"/>
  <c r="T1522" i="2"/>
  <c r="T1521" i="2"/>
  <c r="T1520" i="2"/>
  <c r="T1519" i="2"/>
  <c r="T1518" i="2"/>
  <c r="T1517" i="2"/>
  <c r="T1516" i="2"/>
  <c r="T1515" i="2"/>
  <c r="T1514" i="2"/>
  <c r="T1513" i="2"/>
  <c r="T1512" i="2"/>
  <c r="T1511" i="2"/>
  <c r="T1510" i="2"/>
  <c r="T1509" i="2"/>
  <c r="T1508" i="2"/>
  <c r="T1507" i="2"/>
  <c r="T1506" i="2"/>
  <c r="T1505" i="2"/>
  <c r="T1504" i="2"/>
  <c r="T1503" i="2"/>
  <c r="T1502" i="2"/>
  <c r="T1501" i="2"/>
  <c r="T1500" i="2"/>
  <c r="T1499" i="2"/>
  <c r="T1498" i="2"/>
  <c r="T1497" i="2"/>
  <c r="T1496" i="2"/>
  <c r="T1495" i="2"/>
  <c r="T1494" i="2"/>
  <c r="T1493" i="2"/>
  <c r="T1492" i="2"/>
  <c r="T1491" i="2"/>
  <c r="T1490" i="2"/>
  <c r="T1489" i="2"/>
  <c r="T1488" i="2"/>
  <c r="T1487" i="2"/>
  <c r="T1486" i="2"/>
  <c r="T1485" i="2"/>
  <c r="T1484" i="2"/>
  <c r="T1483" i="2"/>
  <c r="T1482" i="2"/>
  <c r="T1481" i="2"/>
  <c r="T1480" i="2"/>
  <c r="T1479" i="2"/>
  <c r="T1478" i="2"/>
  <c r="T1477" i="2"/>
  <c r="T1476" i="2"/>
  <c r="T1475" i="2"/>
  <c r="T1474" i="2"/>
  <c r="T1473" i="2"/>
  <c r="T1472" i="2"/>
  <c r="T1471" i="2"/>
  <c r="T1470" i="2"/>
  <c r="T1469" i="2"/>
  <c r="T1468" i="2"/>
  <c r="T1467" i="2"/>
  <c r="T1466" i="2"/>
  <c r="T1465" i="2"/>
  <c r="T1464" i="2"/>
  <c r="T1463" i="2"/>
  <c r="T1462" i="2"/>
  <c r="T1461" i="2"/>
  <c r="T1460" i="2"/>
  <c r="T1459" i="2"/>
  <c r="T1458" i="2"/>
  <c r="T1457" i="2"/>
  <c r="T1456" i="2"/>
  <c r="T1455" i="2"/>
  <c r="T1454" i="2"/>
  <c r="T1453" i="2"/>
  <c r="T1452" i="2"/>
  <c r="T1451" i="2"/>
  <c r="T1450" i="2"/>
  <c r="T1449" i="2"/>
  <c r="T1448" i="2"/>
  <c r="T1447" i="2"/>
  <c r="T1446" i="2"/>
  <c r="T1445" i="2"/>
  <c r="T1444" i="2"/>
  <c r="T1443" i="2"/>
  <c r="T1442" i="2"/>
  <c r="T1441" i="2"/>
  <c r="T1440" i="2"/>
  <c r="T1439" i="2"/>
  <c r="T1438" i="2"/>
  <c r="T1437" i="2"/>
  <c r="T1436" i="2"/>
  <c r="T1435" i="2"/>
  <c r="T1434" i="2"/>
  <c r="T1433" i="2"/>
  <c r="T1432" i="2"/>
  <c r="T1431" i="2"/>
  <c r="T1430" i="2"/>
  <c r="T1429" i="2"/>
  <c r="T1428" i="2"/>
  <c r="T1427" i="2"/>
  <c r="T1426" i="2"/>
  <c r="T1425" i="2"/>
  <c r="T1424" i="2"/>
  <c r="T1423" i="2"/>
  <c r="T1422" i="2"/>
  <c r="T1421" i="2"/>
  <c r="T1420" i="2"/>
  <c r="T1419" i="2"/>
  <c r="T1418" i="2"/>
  <c r="T1417" i="2"/>
  <c r="T1416" i="2"/>
  <c r="T1415" i="2"/>
  <c r="T1414" i="2"/>
  <c r="T1413" i="2"/>
  <c r="T1412" i="2"/>
  <c r="T1411" i="2"/>
  <c r="T1410" i="2"/>
  <c r="T1409" i="2"/>
  <c r="T1408" i="2"/>
  <c r="T1407" i="2"/>
  <c r="T1406" i="2"/>
  <c r="T1405" i="2"/>
  <c r="T1404" i="2"/>
  <c r="T1403" i="2"/>
  <c r="T1402" i="2"/>
  <c r="T1401" i="2"/>
  <c r="T1400" i="2"/>
  <c r="T1399" i="2"/>
  <c r="T1398" i="2"/>
  <c r="T1397" i="2"/>
  <c r="T1396" i="2"/>
  <c r="T1395" i="2"/>
  <c r="T1394" i="2"/>
  <c r="T1393" i="2"/>
  <c r="T1392" i="2"/>
  <c r="T1391" i="2"/>
  <c r="T1390" i="2"/>
  <c r="T1389" i="2"/>
  <c r="T1388" i="2"/>
  <c r="T1387" i="2"/>
  <c r="T1386" i="2"/>
  <c r="T1385" i="2"/>
  <c r="T1384" i="2"/>
  <c r="T1383" i="2"/>
  <c r="T1382" i="2"/>
  <c r="T1381" i="2"/>
  <c r="T1380" i="2"/>
  <c r="T1379" i="2"/>
  <c r="T1378" i="2"/>
  <c r="T1377" i="2"/>
  <c r="T1376" i="2"/>
  <c r="T1375" i="2"/>
  <c r="T1374" i="2"/>
  <c r="T1373" i="2"/>
  <c r="T1372" i="2"/>
  <c r="T1371" i="2"/>
  <c r="T1370" i="2"/>
  <c r="T1369" i="2"/>
  <c r="T1368" i="2"/>
  <c r="T1367" i="2"/>
  <c r="T1366" i="2"/>
  <c r="T1365" i="2"/>
  <c r="T1364" i="2"/>
  <c r="T1363" i="2"/>
  <c r="T1362" i="2"/>
  <c r="T1361" i="2"/>
  <c r="T1360" i="2"/>
  <c r="T1359" i="2"/>
  <c r="T1358" i="2"/>
  <c r="T1357" i="2"/>
  <c r="T1356" i="2"/>
  <c r="T1355" i="2"/>
  <c r="T1354" i="2"/>
  <c r="T1353" i="2"/>
  <c r="T1352" i="2"/>
  <c r="T1351" i="2"/>
  <c r="T1350" i="2"/>
  <c r="T1349" i="2"/>
  <c r="T1348" i="2"/>
  <c r="T1347" i="2"/>
  <c r="T1346" i="2"/>
  <c r="T1345" i="2"/>
  <c r="T1344" i="2"/>
  <c r="T1343" i="2"/>
  <c r="T1342" i="2"/>
  <c r="T1341" i="2"/>
  <c r="T1340" i="2"/>
  <c r="T1339" i="2"/>
  <c r="T1338" i="2"/>
  <c r="T1337" i="2"/>
  <c r="T1336" i="2"/>
  <c r="T1335" i="2"/>
  <c r="T1334" i="2"/>
  <c r="T1333" i="2"/>
  <c r="T1332" i="2"/>
  <c r="T1331" i="2"/>
  <c r="T1330" i="2"/>
  <c r="T1329" i="2"/>
  <c r="T1328" i="2"/>
  <c r="T1327" i="2"/>
  <c r="T1326" i="2"/>
  <c r="T1325" i="2"/>
  <c r="T1324" i="2"/>
  <c r="T1323" i="2"/>
  <c r="T1322" i="2"/>
  <c r="T1321" i="2"/>
  <c r="T1320" i="2"/>
  <c r="T1319" i="2"/>
  <c r="T1318" i="2"/>
  <c r="T1317" i="2"/>
  <c r="T1316" i="2"/>
  <c r="T1315" i="2"/>
  <c r="T1314" i="2"/>
  <c r="T1313" i="2"/>
  <c r="T1312" i="2"/>
  <c r="T1311" i="2"/>
  <c r="T1310" i="2"/>
  <c r="T1309" i="2"/>
  <c r="T1308" i="2"/>
  <c r="T1307" i="2"/>
  <c r="T1306" i="2"/>
  <c r="T1305" i="2"/>
  <c r="T1304" i="2"/>
  <c r="T1303" i="2"/>
  <c r="T1302" i="2"/>
  <c r="T1301" i="2"/>
  <c r="T1300" i="2"/>
  <c r="T1299" i="2"/>
  <c r="T1298" i="2"/>
  <c r="T1297" i="2"/>
  <c r="T1296" i="2"/>
  <c r="T1295" i="2"/>
  <c r="T1294" i="2"/>
  <c r="T1293" i="2"/>
  <c r="T1292" i="2"/>
  <c r="T1291" i="2"/>
  <c r="T1290" i="2"/>
  <c r="T1289" i="2"/>
  <c r="T1288" i="2"/>
  <c r="T1287" i="2"/>
  <c r="T1286" i="2"/>
  <c r="T1285" i="2"/>
  <c r="T1284" i="2"/>
  <c r="T1283" i="2"/>
  <c r="T1282" i="2"/>
  <c r="T1281" i="2"/>
  <c r="T1280" i="2"/>
  <c r="T1279" i="2"/>
  <c r="T1278" i="2"/>
  <c r="T1277" i="2"/>
  <c r="T1276" i="2"/>
  <c r="T1275" i="2"/>
  <c r="T1274" i="2"/>
  <c r="T1273" i="2"/>
  <c r="T1272" i="2"/>
  <c r="T1271" i="2"/>
  <c r="T1270" i="2"/>
  <c r="T1269" i="2"/>
  <c r="T1268" i="2"/>
  <c r="T1267" i="2"/>
  <c r="T1266" i="2"/>
  <c r="T1265" i="2"/>
  <c r="T1264" i="2"/>
  <c r="T1263" i="2"/>
  <c r="T1262" i="2"/>
  <c r="T1261" i="2"/>
  <c r="T1260" i="2"/>
  <c r="T1259" i="2"/>
  <c r="T1258" i="2"/>
  <c r="T1257" i="2"/>
  <c r="T1256" i="2"/>
  <c r="T1255" i="2"/>
  <c r="T1254" i="2"/>
  <c r="T1253" i="2"/>
  <c r="T1252" i="2"/>
  <c r="T1251" i="2"/>
  <c r="T1250" i="2"/>
  <c r="T1249" i="2"/>
  <c r="T1248" i="2"/>
  <c r="T1247" i="2"/>
  <c r="T1246" i="2"/>
  <c r="T1245" i="2"/>
  <c r="T1244" i="2"/>
  <c r="T1243" i="2"/>
  <c r="T1242" i="2"/>
  <c r="T1241" i="2"/>
  <c r="T1240" i="2"/>
  <c r="T1239" i="2"/>
  <c r="T1238" i="2"/>
  <c r="T1237" i="2"/>
  <c r="T1236" i="2"/>
  <c r="T1235" i="2"/>
  <c r="T1234" i="2"/>
  <c r="T1233" i="2"/>
  <c r="T1232" i="2"/>
  <c r="T1231" i="2"/>
  <c r="T1230" i="2"/>
  <c r="T1229" i="2"/>
  <c r="T1228" i="2"/>
  <c r="T1227" i="2"/>
  <c r="T1226" i="2"/>
  <c r="T1225" i="2"/>
  <c r="T1224" i="2"/>
  <c r="T1223" i="2"/>
  <c r="T1222" i="2"/>
  <c r="T1221" i="2"/>
  <c r="T1220" i="2"/>
  <c r="T1219" i="2"/>
  <c r="T1218" i="2"/>
  <c r="T1217" i="2"/>
  <c r="T1216" i="2"/>
  <c r="T1215" i="2"/>
  <c r="T1214" i="2"/>
  <c r="T1213" i="2"/>
  <c r="T1212" i="2"/>
  <c r="T1211" i="2"/>
  <c r="T1210" i="2"/>
  <c r="T1209" i="2"/>
  <c r="T1208" i="2"/>
  <c r="T1207" i="2"/>
  <c r="T1206" i="2"/>
  <c r="T1205" i="2"/>
  <c r="T1204" i="2"/>
  <c r="T1203" i="2"/>
  <c r="T1202" i="2"/>
  <c r="T1201" i="2"/>
  <c r="T1200" i="2"/>
  <c r="T1199" i="2"/>
  <c r="T1198" i="2"/>
  <c r="T1197" i="2"/>
  <c r="T1196" i="2"/>
  <c r="T1195" i="2"/>
  <c r="T1194" i="2"/>
  <c r="T1193" i="2"/>
  <c r="T1192" i="2"/>
  <c r="T1191" i="2"/>
  <c r="T1190" i="2"/>
  <c r="T1189" i="2"/>
  <c r="T1188" i="2"/>
  <c r="T1187" i="2"/>
  <c r="T1186" i="2"/>
  <c r="T1185" i="2"/>
  <c r="T1184" i="2"/>
  <c r="T1183" i="2"/>
  <c r="T1182" i="2"/>
  <c r="T1181" i="2"/>
  <c r="T1180" i="2"/>
  <c r="T1179" i="2"/>
  <c r="T1178" i="2"/>
  <c r="T1177" i="2"/>
  <c r="T1176" i="2"/>
  <c r="T1175" i="2"/>
  <c r="T1174" i="2"/>
  <c r="T1173" i="2"/>
  <c r="T1172" i="2"/>
  <c r="T1171" i="2"/>
  <c r="T1170" i="2"/>
  <c r="T1169" i="2"/>
  <c r="T1168" i="2"/>
  <c r="T1167" i="2"/>
  <c r="T1166" i="2"/>
  <c r="T1165" i="2"/>
  <c r="T1164" i="2"/>
  <c r="T1163" i="2"/>
  <c r="T1162" i="2"/>
  <c r="T1161" i="2"/>
  <c r="T1160" i="2"/>
  <c r="T1159" i="2"/>
  <c r="T1158" i="2"/>
  <c r="T1157" i="2"/>
  <c r="T1156" i="2"/>
  <c r="T1155" i="2"/>
  <c r="T1154" i="2"/>
  <c r="T1153" i="2"/>
  <c r="T1152" i="2"/>
  <c r="T1151" i="2"/>
  <c r="T1150" i="2"/>
  <c r="T1149" i="2"/>
  <c r="T1148" i="2"/>
  <c r="T1147" i="2"/>
  <c r="T1146" i="2"/>
  <c r="T1145" i="2"/>
  <c r="T1144" i="2"/>
  <c r="T1143" i="2"/>
  <c r="T1142" i="2"/>
  <c r="T1141" i="2"/>
  <c r="T1140" i="2"/>
  <c r="T1139" i="2"/>
  <c r="T1138" i="2"/>
  <c r="T1137" i="2"/>
  <c r="T1136" i="2"/>
  <c r="T1135" i="2"/>
  <c r="T1134" i="2"/>
  <c r="T1133" i="2"/>
  <c r="T1132" i="2"/>
  <c r="T1131" i="2"/>
  <c r="T1130" i="2"/>
  <c r="T1129" i="2"/>
  <c r="T1128" i="2"/>
  <c r="T1127" i="2"/>
  <c r="T1126" i="2"/>
  <c r="T1125" i="2"/>
  <c r="T1124" i="2"/>
  <c r="T1123" i="2"/>
  <c r="T1122" i="2"/>
  <c r="T1121" i="2"/>
  <c r="T1120" i="2"/>
  <c r="T1119" i="2"/>
  <c r="T1118" i="2"/>
  <c r="T1117" i="2"/>
  <c r="T1116" i="2"/>
  <c r="T1115" i="2"/>
  <c r="T1114" i="2"/>
  <c r="T1113" i="2"/>
  <c r="T1112" i="2"/>
  <c r="T1111" i="2"/>
  <c r="T1110" i="2"/>
  <c r="T1109" i="2"/>
  <c r="T1108" i="2"/>
  <c r="T1107" i="2"/>
  <c r="T1106" i="2"/>
  <c r="T1105" i="2"/>
  <c r="T1104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088" i="2"/>
  <c r="T1087" i="2"/>
  <c r="T1086" i="2"/>
  <c r="T1085" i="2"/>
  <c r="T1084" i="2"/>
  <c r="T1083" i="2"/>
  <c r="T1082" i="2"/>
  <c r="T1081" i="2"/>
  <c r="T1080" i="2"/>
  <c r="T1079" i="2"/>
  <c r="T1078" i="2"/>
  <c r="T1077" i="2"/>
  <c r="T1076" i="2"/>
  <c r="T1075" i="2"/>
  <c r="T1074" i="2"/>
  <c r="T1073" i="2"/>
  <c r="T1072" i="2"/>
  <c r="T1071" i="2"/>
  <c r="T1070" i="2"/>
  <c r="T1069" i="2"/>
  <c r="T1068" i="2"/>
  <c r="T1067" i="2"/>
  <c r="T1066" i="2"/>
  <c r="T1065" i="2"/>
  <c r="T1064" i="2"/>
  <c r="T1063" i="2"/>
  <c r="T1062" i="2"/>
  <c r="T1061" i="2"/>
  <c r="T1060" i="2"/>
  <c r="T1059" i="2"/>
  <c r="T1058" i="2"/>
  <c r="T1057" i="2"/>
  <c r="T1056" i="2"/>
  <c r="T1055" i="2"/>
  <c r="T1054" i="2"/>
  <c r="T1053" i="2"/>
  <c r="T1052" i="2"/>
  <c r="T1051" i="2"/>
  <c r="T1050" i="2"/>
  <c r="T1049" i="2"/>
  <c r="T1048" i="2"/>
  <c r="T1047" i="2"/>
  <c r="T1046" i="2"/>
  <c r="T1045" i="2"/>
  <c r="T1044" i="2"/>
  <c r="T1043" i="2"/>
  <c r="T1042" i="2"/>
  <c r="T1041" i="2"/>
  <c r="T1040" i="2"/>
  <c r="T1039" i="2"/>
  <c r="T1038" i="2"/>
  <c r="T1037" i="2"/>
  <c r="T1036" i="2"/>
  <c r="T1035" i="2"/>
  <c r="T1034" i="2"/>
  <c r="T1033" i="2"/>
  <c r="T1032" i="2"/>
  <c r="T1031" i="2"/>
  <c r="T1030" i="2"/>
  <c r="T1029" i="2"/>
  <c r="T1028" i="2"/>
  <c r="T1027" i="2"/>
  <c r="T1026" i="2"/>
  <c r="T1025" i="2"/>
  <c r="T1024" i="2"/>
  <c r="T1023" i="2"/>
  <c r="T1022" i="2"/>
  <c r="T1021" i="2"/>
  <c r="T1020" i="2"/>
  <c r="T1019" i="2"/>
  <c r="T1018" i="2"/>
  <c r="T1017" i="2"/>
  <c r="T1016" i="2"/>
  <c r="T1015" i="2"/>
  <c r="T1014" i="2"/>
  <c r="T1013" i="2"/>
  <c r="T1012" i="2"/>
  <c r="T1011" i="2"/>
  <c r="T1010" i="2"/>
  <c r="T1009" i="2"/>
  <c r="T1008" i="2"/>
  <c r="T1007" i="2"/>
  <c r="T1006" i="2"/>
  <c r="T1005" i="2"/>
  <c r="T1004" i="2"/>
  <c r="T1003" i="2"/>
  <c r="T1002" i="2"/>
  <c r="T1001" i="2"/>
  <c r="T1000" i="2"/>
  <c r="T999" i="2"/>
  <c r="T998" i="2"/>
  <c r="T997" i="2"/>
  <c r="T996" i="2"/>
  <c r="T995" i="2"/>
  <c r="T994" i="2"/>
  <c r="T993" i="2"/>
  <c r="T992" i="2"/>
  <c r="T991" i="2"/>
  <c r="T990" i="2"/>
  <c r="T989" i="2"/>
  <c r="T988" i="2"/>
  <c r="T987" i="2"/>
  <c r="T986" i="2"/>
  <c r="T985" i="2"/>
  <c r="T984" i="2"/>
  <c r="T983" i="2"/>
  <c r="T982" i="2"/>
  <c r="T981" i="2"/>
  <c r="T980" i="2"/>
  <c r="T979" i="2"/>
  <c r="T978" i="2"/>
  <c r="T977" i="2"/>
  <c r="T976" i="2"/>
  <c r="T975" i="2"/>
  <c r="T974" i="2"/>
  <c r="T973" i="2"/>
  <c r="T972" i="2"/>
  <c r="T971" i="2"/>
  <c r="T970" i="2"/>
  <c r="T969" i="2"/>
  <c r="T968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1" i="2"/>
  <c r="T950" i="2"/>
  <c r="T949" i="2"/>
  <c r="T948" i="2"/>
  <c r="T947" i="2"/>
  <c r="T946" i="2"/>
  <c r="T945" i="2"/>
  <c r="T944" i="2"/>
  <c r="T943" i="2"/>
  <c r="T942" i="2"/>
  <c r="T941" i="2"/>
  <c r="T940" i="2"/>
  <c r="T939" i="2"/>
  <c r="T938" i="2"/>
  <c r="T937" i="2"/>
  <c r="T936" i="2"/>
  <c r="T935" i="2"/>
  <c r="T934" i="2"/>
  <c r="T933" i="2"/>
  <c r="T932" i="2"/>
  <c r="T931" i="2"/>
  <c r="T930" i="2"/>
  <c r="T929" i="2"/>
  <c r="T928" i="2"/>
  <c r="T927" i="2"/>
  <c r="T926" i="2"/>
  <c r="T925" i="2"/>
  <c r="T924" i="2"/>
  <c r="T923" i="2"/>
  <c r="T922" i="2"/>
  <c r="T921" i="2"/>
  <c r="T920" i="2"/>
  <c r="T919" i="2"/>
  <c r="T918" i="2"/>
  <c r="T917" i="2"/>
  <c r="T916" i="2"/>
  <c r="T915" i="2"/>
  <c r="T914" i="2"/>
  <c r="T913" i="2"/>
  <c r="T912" i="2"/>
  <c r="T911" i="2"/>
  <c r="T910" i="2"/>
  <c r="T909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896" i="2"/>
  <c r="T895" i="2"/>
  <c r="T894" i="2"/>
  <c r="T893" i="2"/>
  <c r="T892" i="2"/>
  <c r="T891" i="2"/>
  <c r="T890" i="2"/>
  <c r="T889" i="2"/>
  <c r="T888" i="2"/>
  <c r="T887" i="2"/>
  <c r="T886" i="2"/>
  <c r="T885" i="2"/>
  <c r="T884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861" i="2"/>
  <c r="T860" i="2"/>
  <c r="T859" i="2"/>
  <c r="T858" i="2"/>
  <c r="T857" i="2"/>
  <c r="T856" i="2"/>
  <c r="T855" i="2"/>
  <c r="T854" i="2"/>
  <c r="T853" i="2"/>
  <c r="T852" i="2"/>
  <c r="T851" i="2"/>
  <c r="T850" i="2"/>
  <c r="T849" i="2"/>
  <c r="T848" i="2"/>
  <c r="T847" i="2"/>
  <c r="T846" i="2"/>
  <c r="T845" i="2"/>
  <c r="T844" i="2"/>
  <c r="T843" i="2"/>
  <c r="T842" i="2"/>
  <c r="T841" i="2"/>
  <c r="T840" i="2"/>
  <c r="T839" i="2"/>
  <c r="T838" i="2"/>
  <c r="T837" i="2"/>
  <c r="T836" i="2"/>
  <c r="T835" i="2"/>
  <c r="T834" i="2"/>
  <c r="T833" i="2"/>
  <c r="T832" i="2"/>
  <c r="T831" i="2"/>
  <c r="T830" i="2"/>
  <c r="T829" i="2"/>
  <c r="T828" i="2"/>
  <c r="T827" i="2"/>
  <c r="T826" i="2"/>
  <c r="T825" i="2"/>
  <c r="T824" i="2"/>
  <c r="T823" i="2"/>
  <c r="T822" i="2"/>
  <c r="T821" i="2"/>
  <c r="T820" i="2"/>
  <c r="T819" i="2"/>
  <c r="T818" i="2"/>
  <c r="T817" i="2"/>
  <c r="T816" i="2"/>
  <c r="T815" i="2"/>
  <c r="T814" i="2"/>
  <c r="T813" i="2"/>
  <c r="T812" i="2"/>
  <c r="T811" i="2"/>
  <c r="T810" i="2"/>
  <c r="T809" i="2"/>
  <c r="T808" i="2"/>
  <c r="T807" i="2"/>
  <c r="T806" i="2"/>
  <c r="T805" i="2"/>
  <c r="T804" i="2"/>
  <c r="T803" i="2"/>
  <c r="T802" i="2"/>
  <c r="T801" i="2"/>
  <c r="T800" i="2"/>
  <c r="T799" i="2"/>
  <c r="T798" i="2"/>
  <c r="T797" i="2"/>
  <c r="T796" i="2"/>
  <c r="T795" i="2"/>
  <c r="T794" i="2"/>
  <c r="T793" i="2"/>
  <c r="T792" i="2"/>
  <c r="T791" i="2"/>
  <c r="T790" i="2"/>
  <c r="T789" i="2"/>
  <c r="T788" i="2"/>
  <c r="T787" i="2"/>
  <c r="T7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T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J10" i="5" l="1"/>
  <c r="L9" i="5"/>
  <c r="M8" i="5"/>
  <c r="K8" i="5"/>
  <c r="M7" i="5"/>
  <c r="L18" i="5"/>
  <c r="L17" i="5"/>
  <c r="J17" i="5"/>
  <c r="M16" i="5"/>
  <c r="K16" i="5"/>
  <c r="M15" i="5"/>
  <c r="M14" i="5"/>
  <c r="L13" i="5"/>
  <c r="K12" i="5"/>
  <c r="L11" i="5"/>
  <c r="M10" i="5"/>
  <c r="K9" i="5"/>
  <c r="K7" i="5"/>
  <c r="M20" i="5"/>
  <c r="K20" i="5"/>
  <c r="K19" i="5"/>
  <c r="J18" i="5"/>
  <c r="L16" i="5"/>
  <c r="K15" i="5"/>
  <c r="K14" i="5"/>
  <c r="K13" i="5"/>
  <c r="M12" i="5"/>
  <c r="K11" i="5"/>
  <c r="L10" i="5"/>
  <c r="L7" i="5"/>
  <c r="K21" i="5"/>
  <c r="L20" i="5"/>
  <c r="J20" i="5"/>
  <c r="J19" i="5"/>
  <c r="K17" i="5"/>
  <c r="J16" i="5"/>
  <c r="L15" i="5"/>
  <c r="L14" i="5"/>
  <c r="M13" i="5"/>
  <c r="M11" i="5"/>
  <c r="J11" i="5"/>
  <c r="K10" i="5"/>
  <c r="M9" i="5"/>
  <c r="L8" i="5"/>
  <c r="C17" i="6"/>
  <c r="C12" i="6"/>
  <c r="F32" i="5"/>
  <c r="M21" i="5"/>
  <c r="G32" i="5" s="1"/>
  <c r="D17" i="6" s="1"/>
  <c r="D32" i="5"/>
  <c r="H32" i="5"/>
  <c r="M19" i="5"/>
  <c r="G34" i="5" s="1"/>
  <c r="D19" i="6" s="1"/>
  <c r="F34" i="5"/>
  <c r="D34" i="5"/>
  <c r="H34" i="5"/>
  <c r="F33" i="5"/>
  <c r="M17" i="5"/>
  <c r="G33" i="5" s="1"/>
  <c r="D18" i="6" s="1"/>
  <c r="H33" i="5"/>
  <c r="D33" i="5"/>
  <c r="M6" i="5"/>
  <c r="I23" i="5"/>
  <c r="L6" i="5"/>
  <c r="H23" i="5"/>
  <c r="K6" i="5"/>
  <c r="G23" i="5"/>
  <c r="J6" i="5"/>
  <c r="F23" i="5"/>
  <c r="C9" i="6"/>
  <c r="E10" i="4"/>
  <c r="D10" i="4"/>
  <c r="C10" i="6"/>
  <c r="E9" i="4"/>
  <c r="C21" i="4"/>
  <c r="D21" i="4"/>
  <c r="D9" i="4"/>
  <c r="E8" i="4"/>
  <c r="D8" i="4"/>
  <c r="C20" i="4"/>
  <c r="D20" i="4"/>
  <c r="E7" i="4"/>
  <c r="C8" i="6"/>
  <c r="D7" i="4"/>
  <c r="C19" i="4"/>
  <c r="D19" i="4"/>
  <c r="C6" i="6"/>
  <c r="D6" i="4"/>
  <c r="E6" i="4"/>
  <c r="C18" i="4"/>
  <c r="D18" i="4"/>
  <c r="C7" i="6"/>
  <c r="C17" i="4"/>
  <c r="D17" i="4"/>
  <c r="C5" i="6"/>
  <c r="F10" i="3"/>
  <c r="C12" i="5"/>
  <c r="D12" i="5" s="1"/>
</calcChain>
</file>

<file path=xl/sharedStrings.xml><?xml version="1.0" encoding="utf-8"?>
<sst xmlns="http://schemas.openxmlformats.org/spreadsheetml/2006/main" count="54842" uniqueCount="17329">
  <si>
    <t>Lead-Source Cohort Performance</t>
  </si>
  <si>
    <t>Purpose: This workbook derives every metric from the Raw Data tab supplied in the official case-study file, using auditable Excel formulas (COUNTIFS / SUMIFS) rather than hard-coded numbers. Recalculating any cell traces back to the raw rows that produced it.</t>
  </si>
  <si>
    <t>Funnel metric definitions (as found in Raw Data):</t>
  </si>
  <si>
    <t xml:space="preserve">  • Lead = 1 row (Uploaded Leads = 1 for every row)</t>
  </si>
  <si>
    <t xml:space="preserve">  • Attempted = a call attempt was made at least once (0/1)</t>
  </si>
  <si>
    <t xml:space="preserve">  • Connected = the call connected with the candidate at least once (0/1)</t>
  </si>
  <si>
    <t xml:space="preserve">  • tag_filled = the agent filled a call-outcome tag after connecting (0/1)</t>
  </si>
  <si>
    <t xml:space="preserve">  • Interested = candidate was tagged 'Interested' on a call (0/1)</t>
  </si>
  <si>
    <t xml:space="preserve">  • OB_after_upload / OB_after_first_attempt = candidate onboarded (OB), measured from upload date vs. from the first call attempt respectively</t>
  </si>
  <si>
    <t xml:space="preserve">  • FT_after_upload / FT_after_first_attempt = candidate went 'first trip' (FT, the business outcome), measured from upload date vs. from first attempt respectively</t>
  </si>
  <si>
    <t>Sheet guide:</t>
  </si>
  <si>
    <t>upload_date</t>
  </si>
  <si>
    <t>lead_source</t>
  </si>
  <si>
    <t>candidate_phone</t>
  </si>
  <si>
    <t>Uploaded Leads</t>
  </si>
  <si>
    <t>Attempted</t>
  </si>
  <si>
    <t>Connected</t>
  </si>
  <si>
    <t>Attempt per Lead</t>
  </si>
  <si>
    <t>tag_filled</t>
  </si>
  <si>
    <t>Interested</t>
  </si>
  <si>
    <t>OB_after_upload</t>
  </si>
  <si>
    <t>OB_after_first_attempt</t>
  </si>
  <si>
    <t>FT_after_upload</t>
  </si>
  <si>
    <t>FT_after_first_attempt</t>
  </si>
  <si>
    <t>upload_to_first_attempt_P50 (hrs)</t>
  </si>
  <si>
    <t>Attempted %</t>
  </si>
  <si>
    <t>Attempt → Connected %</t>
  </si>
  <si>
    <t>Connect → Interested %</t>
  </si>
  <si>
    <t>Interested → FT_after_first_attempt %</t>
  </si>
  <si>
    <t>Attempted → FT_after_upload %</t>
  </si>
  <si>
    <t>2026-07-18</t>
  </si>
  <si>
    <t>2W3W - 3WAHD - Khanna - 3W - 17 Jul</t>
  </si>
  <si>
    <t>91148e89d497914604c9c248ccd2aca212fac665bdc396cd2443ccc206d216e9</t>
  </si>
  <si>
    <t>4aa4e7a4f4a3b9fa608c4c1729be6a8accc31f58b3d8b12bc02ad6c505f3f801</t>
  </si>
  <si>
    <t>0e97e34090259c1ce6cef1fd1c491fcfc469ba9d2d1ce784d5205fc523955493</t>
  </si>
  <si>
    <t>cdc003718802cffa769a478bcc0fe31aa20ac3ffe97a7c0f3c6738a2105fa08b</t>
  </si>
  <si>
    <t>d70833a770ab63e1992254dad148b100bbbadbe0e946736e9feb33252b728819</t>
  </si>
  <si>
    <t>1d9d97944c72a161dc845aef65f36c83039a23881ec3bd102288fa2f571a8e68</t>
  </si>
  <si>
    <t>e813ab89059a38332bd912820ae1622829c295f3c7cbe8a0499b994d1014cd7d</t>
  </si>
  <si>
    <t>643f68b96fa4fb591142d7bcbad6e045d9ceaed52cf703ffa1ef5b6684d93196</t>
  </si>
  <si>
    <t>4ff90c095485968a336cd4e52902d4c0b6b56ed5da9fd28500a8525e07cfd455</t>
  </si>
  <si>
    <t>3686d8ba819b963abb8198bc7f13bd663af40875d8ecf093ffe547a04b1b3d46</t>
  </si>
  <si>
    <t>687f6cf5eedbfc6450a9068c710c13885f3e296f6ddf6c562ee284a630c3d11e</t>
  </si>
  <si>
    <t>03be102bdd3bc1016b64f162808ceb7c8fabbb34656da615063f16a9b9d692ee</t>
  </si>
  <si>
    <t>61a7bbc8009cfc0e46fcb69ba9a430a55377daeb1cf385cf3130aa5989aa65db</t>
  </si>
  <si>
    <t>c61f9d77891d210d28fa6b5f61cb2974f9e96fd6c18b136b7c8bcf67eeaf4d1a</t>
  </si>
  <si>
    <t>2c75c32d3bea7b49d7ddb030d25ef480df748b7c94c24437c2b7d9fd7550ae2e</t>
  </si>
  <si>
    <t>d0361cbe1a5b3497a86b1362bc302fc95cca25eb1bf73977b03a38ea52a2f92d</t>
  </si>
  <si>
    <t>67ed3e8db9fc6244fddf4c2e2b47b2c2c205cd467037d778c2273d97c8684616</t>
  </si>
  <si>
    <t>988e43a67660399b59f561e84439a64ad60e95803a0ef34e193f4a77fd84a397</t>
  </si>
  <si>
    <t>7642b7ef457db0510517dcc2d283e0e20ec0153e7c2ad582f291826986a88fb0</t>
  </si>
  <si>
    <t>a9fc85acc78f954c914b15b8f2d58cfabecd70f02e9cf96418ef1252cc5d051c</t>
  </si>
  <si>
    <t>9be95999adc49484937d887489dc50ef0f8147945f1a86acfedeafd8ec7326db</t>
  </si>
  <si>
    <t>6d833a01ea37bd0facc0f94748558bc23989640261bffb5adb8c6d2709a08165</t>
  </si>
  <si>
    <t>a466e3191335d011f2fb9a866c9e65764cbda7d6b103d53934033514125f76a8</t>
  </si>
  <si>
    <t>fb46aac2117e9c2ee6bbc171c6e78e2e6956af583bdb88dd4b457c7d7239c82c</t>
  </si>
  <si>
    <t>4cdac9304c27d05ee01dbcae7de19d17dc38a22b54cf953ddf5e30d133f08cfb</t>
  </si>
  <si>
    <t>8d1ade5808fd039b889659a95150ae86145a6e50e96f41e0efa4aabeb7df5481</t>
  </si>
  <si>
    <t>f6092b655b0091cbb95144f82f4986c2f9a343a22d2888a2450c9e1086524d6a</t>
  </si>
  <si>
    <t>9d1c8d7159e619c271847a6874f03514d5a99dd0cba7600ebb6c9edf559f4279</t>
  </si>
  <si>
    <t>cf482975e2b3a9ec0173e27a5eb66b72fa78bded1a13d7164eef3fe1a41b5a05</t>
  </si>
  <si>
    <t>8c42ae57d548bf07a0a3feff026d5254b664c1df1dc2d87e644024a33d7aae04</t>
  </si>
  <si>
    <t>b84a8500a0b79a62833e87b15473be8e0c2b97ca708c73d21ed58d5449524729</t>
  </si>
  <si>
    <t>7cafc314bc0b3e42a8613cc53cb203f5d197f92da5387a160bcd75107eeb2311</t>
  </si>
  <si>
    <t>ea82511e8802bd149468aab83ebb91b8965f71a46715f87348b963ce3a592072</t>
  </si>
  <si>
    <t>3100e51e81947a07ef6ffbdb1bf6971f6e375940740cd9c7460eaa28c8ec0dd1</t>
  </si>
  <si>
    <t>3fc13c1a3aedf7f076f72f293d08d2bed6fbc914c826ad3df7e4637c724430bb</t>
  </si>
  <si>
    <t>3804ac4bd4e156f94676998ad65f88623b3ddf58eb1bbc60b4cf8d72ed65614f</t>
  </si>
  <si>
    <t>693a0c205b53678205bf4d0e5950183cec07f4a9d358482de6b4185cd5991f7f</t>
  </si>
  <si>
    <t>05c03e84047f07a2d32228c2dd1aac7f21469eaa6ba806c00c809f10714c2893</t>
  </si>
  <si>
    <t>d83000eb7882ad63b469b559d19181819c98e378fe47c488378b5a00589e7524</t>
  </si>
  <si>
    <t>94b7565252cb0b506bdb427f8baf75956a1916bc78889e386b14a7e0e7ecbbdf</t>
  </si>
  <si>
    <t>d5f6050b5551e90e687a82b8a194d1e66d1f0410cf3d23b55ee2034958e3b10e</t>
  </si>
  <si>
    <t>dc65686f9547f12803cd8a5947c49efea4193225745682f63fc22dbe91c71d50</t>
  </si>
  <si>
    <t>f2b9e878d23b74226b25c0a3fad4295ec3ef54d263177439605e38fb3ef44783</t>
  </si>
  <si>
    <t>d26ca11fa9941b886f2b5f147c3b7479b543e70e5b6d96f0bb642649a85263cc</t>
  </si>
  <si>
    <t>8db355a31aca11bf6452a20f31e1ef8b3a3b0e281e84ff8d4ba02ba3891aa94a</t>
  </si>
  <si>
    <t>3d9acc570260f4a8c10ca25dccf67a4d39f5bf148f6e9243099a81baa71be6dd</t>
  </si>
  <si>
    <t>6fa8da2a536ac6deff27f6d80cf4e529b493c151b502dbc7349f8d96aab31936</t>
  </si>
  <si>
    <t>0496261fb3232e46a8a75a87f0111878612d68d172dc3ccb01ec2caa901bf888</t>
  </si>
  <si>
    <t>751a9fec4046644c865b2e484e196b34a8096e68f6c386560e07f9e76c9a0ef4</t>
  </si>
  <si>
    <t>f20ec7b47cdffc56fd6451ae0b237468e27e39575c13a5d2e14c530a30b7d64d</t>
  </si>
  <si>
    <t>313c8861c8afe7b8f6ae38ca3fef4fb856058da28c08c0c52ca631d04624425b</t>
  </si>
  <si>
    <t>fc360fc40abbed3d4ac0fa57ea884444ed7c326b5029c5c868f4d46d331b429f</t>
  </si>
  <si>
    <t>c22248c2b881dde555743fddc51ead41657b672117870cdfadb4721564066499</t>
  </si>
  <si>
    <t>98caae2eb6f1384721a0e988cce0443ab02b3fac849b5a76925d2e94400fa0a3</t>
  </si>
  <si>
    <t>cd946ca0cc8014f762926b7099d2850b2cfb814faf26c2cc12e2f95c1bb2cfb5</t>
  </si>
  <si>
    <t>d740b0d1844f78aaeb59c7e0a952dc9dad6f93df0c375572207341d15c9abb06</t>
  </si>
  <si>
    <t>04dc2f66f70fd211f5cbfdd45b1c2300f6d6514733ea4c61cd2da02ed05340c9</t>
  </si>
  <si>
    <t>d2e3477712e80ad5e7ec664e1488f7ca999ce128df60d231e0c475dd466e923d</t>
  </si>
  <si>
    <t>3256467edbbb936ab672a3a81eb90f46cf23b6555be8f902b71b4276dd83de18</t>
  </si>
  <si>
    <t>f8b3c09bb47a5cdac285648be65439246bf90652d6cbc922f4e9adc919f85da7</t>
  </si>
  <si>
    <t>e2e01a38f7e27c403c1494ffb0a574f8d148d764e2573eab93761adc87900df1</t>
  </si>
  <si>
    <t>be4dd4f3995de8e95cba36b74de001abc7d920477ec261129282c6afac7e2185</t>
  </si>
  <si>
    <t>3499eb3a87aea1af14e3c8cfd79bb0e0b11d86efe40366a1510051ae8b49ff06</t>
  </si>
  <si>
    <t>d98bb2356344a12d0719bcb630f25419d00b6b4fd6e83c521ec08981002b69aa</t>
  </si>
  <si>
    <t>8528a76073b4420bfca29417acf86e23bf5dfa7c5f0c4c3d69580924541c68dc</t>
  </si>
  <si>
    <t>eee8809fdd01821884585d52477870ceca33466f9813b04a5acee421153be400</t>
  </si>
  <si>
    <t>245c4006135621906c0ed7e889dd5344e21edf36cae5674c0e6b2ba1fdda4b2a</t>
  </si>
  <si>
    <t>ac26ae601d2e1f7868a667b3f0d8c7e3dcbe520e3baa730af336038de8831eff</t>
  </si>
  <si>
    <t>b224ee4add3448939d423b30ba779dc9da4e5fa7085472d01d598ee1e0e27152</t>
  </si>
  <si>
    <t>79823e2cbb5679367c505c9f0a82d320664e7456da93d1933fc42495c857c72b</t>
  </si>
  <si>
    <t>14487616ba7fb3a369090b5c6001b0a3baa427bbda7fc725a009ea7b6b100480</t>
  </si>
  <si>
    <t>17b2a2cb51e07c7b5046749af7a830bf19457be73fce8e24470746ba3a2cce98</t>
  </si>
  <si>
    <t>4c4ce4cf877cae300c8fad2b159d843076565522732f233c0b310064ff1912f2</t>
  </si>
  <si>
    <t>d9adaa51896488b00c959efa850057b60d41b71a6139d361ee4949a53dea897b</t>
  </si>
  <si>
    <t>8751e1b04d1814e064ba568c7942a64bb528149d7d5a39d00e66c3b65390a840</t>
  </si>
  <si>
    <t>49570e30477b7eeb8b7422ec7f486eea2b5eb4fc7d94900b36beb0039ccab007</t>
  </si>
  <si>
    <t>5395a63702508aecee9a4f470446ccdd622ee9e38f53889ca97cfac42c680292</t>
  </si>
  <si>
    <t>4bb47f63294247d46fbe1165a9f5e7aff145e584044bae64c6aeadaf5135bf86</t>
  </si>
  <si>
    <t>41b9244d7b17d42c6e47901eec464d4f0579a0dcef860a303d732d7ca88990b8</t>
  </si>
  <si>
    <t>abf681b60158b88ba1b769fc764bb23de43e1e1ac461e5e99c44afc56bcffd5e</t>
  </si>
  <si>
    <t>56776da7d8a252e8489289a95a183c06558bc4c54c0adc0d1acaf59493a2c000</t>
  </si>
  <si>
    <t>746887f683bba97f44e3c8ac6725f1c5c02d371f42225c0efa35191d5a0c7d11</t>
  </si>
  <si>
    <t>8b92fa2a293188a3ccdc19eb671d72cfedf85118a41288197e6bd0cc3c3f930c</t>
  </si>
  <si>
    <t>88e344fc2c9e85c1769c46e93607d60904499c2ae49ba684b0230c5a79f2d98e</t>
  </si>
  <si>
    <t>bed4e9882dac0dcbc7fe54f9324e5ec3d8c3ec14360ea6e0eaeabfce95d92e00</t>
  </si>
  <si>
    <t>cc89cd8a4940ad6fba09425661291d29a8d9de4db34d110232b955213ead4c3e</t>
  </si>
  <si>
    <t>41a445249c45174edb6dd9635809a5b7b9891cb64ab4047f414686e2fd74f1be</t>
  </si>
  <si>
    <t>a84190fe4ccf9a5946601c9031ab9161827f0f06153bac64f44fee34fea1c74c</t>
  </si>
  <si>
    <t>13ee699dacb1d4f8bf9d68ec1607545176a6b16228ac7887efc2e0bf97e28653</t>
  </si>
  <si>
    <t>803fc3e8f3438951006773266e772166c5421f72e8cd4cf749a62775a0206c2c</t>
  </si>
  <si>
    <t>ef0530038e345c76a9eba0bc21d9444ec9aa2f242399ecc0f2e15b11bb4ac39b</t>
  </si>
  <si>
    <t>fd0f3e8e32b88e17ee67318157eec0f2cf4b294fc89cfa1320c6e187e32ada33</t>
  </si>
  <si>
    <t>0d7b0818486fb95602a5703fb5a658a9422bcfc3d54c9d8850f6f0ca24969938</t>
  </si>
  <si>
    <t>d63a787b48e193eef6a490c6be6e789c4f28848efdb374ca62cc2fc47822d64c</t>
  </si>
  <si>
    <t>1afc6d0e3d0a8ed81cdc95b2a973b22cc39e532258ad8bae97ae60a0ab38c610</t>
  </si>
  <si>
    <t>b3dfa88a8092388d03d19d0209b8c1e0ef54e3110dc6750417af6d28beeb8ade</t>
  </si>
  <si>
    <t>f170925c94576457d718fff0a484b1c960c99c2efcc866c0af3cf5c97ddf3d2d</t>
  </si>
  <si>
    <t>9311af55cc91bbdd1392104dfc5612dcb64560093a4da0cc9c68f4c9495192fc</t>
  </si>
  <si>
    <t>cfc31a298245b4e1f6031ce50c0680e86a57e0985c0cd5c92b3a655cafaffdf7</t>
  </si>
  <si>
    <t>72476e3cfea8a8685ee078d5985a7daee341fc7bc5e2f6059e1dacd58397edda</t>
  </si>
  <si>
    <t>c01847511df6cf7343d96714ee6a12417bdcdf55572eedadef315b3a04b4cc97</t>
  </si>
  <si>
    <t>0484321aaddb2dc91033e35e118b2d420662b40e58e195ee83fd48144808c8ba</t>
  </si>
  <si>
    <t>f46f180eaa9eb3c2ef326743ba82211ee6a2e15d67540324a14ee9891c33834e</t>
  </si>
  <si>
    <t>6cc6519a381a648f83b82724b20739922cc5703fa6055a838ffbb7625f893459</t>
  </si>
  <si>
    <t>715a02213a89376a9d14de874fbdab6a23b6211c067b1bf037f4e365d59a489c</t>
  </si>
  <si>
    <t>ea2dbf680297e92baedaa2995a71e8725445e636daee4bf6e983eb87147fa5b1</t>
  </si>
  <si>
    <t>d6db01be923a79826dc2362849f3449f86bcc0dd456ecc26c9f7ad31fda850df</t>
  </si>
  <si>
    <t>d6436979e0148ca751de584223296839fbf39f9b2581aaa17e4fb9e093e3fe7e</t>
  </si>
  <si>
    <t>7ad00f85c93d444c922b9d4354056f8efa0fc1145120110747f209a27edd4e99</t>
  </si>
  <si>
    <t>bdf2d98db815d7a3c41e032b6b3b3aed056cf2634bff005b5dd955d18ba23fa1</t>
  </si>
  <si>
    <t>e0d12f29b49f56a3ab394913831ed280057f85d717b4c12eda4fb6c472b3bc43</t>
  </si>
  <si>
    <t>fcb414b4879c19a6af82167839a57c7f145a311423b78a68eec6cc357a864b62</t>
  </si>
  <si>
    <t>6af7fbd5349e6795501ea11bcdb2c4d7e81e3176247445f630ffd0a37c49bb93</t>
  </si>
  <si>
    <t>ff94cca68d93ded5adc4372bb8dc8414ad0e4b192a8ee09550bc14cc55c01c37</t>
  </si>
  <si>
    <t>fd3869b926231b3e09dbf750ca183671b4dd5b99606815ee721e38f175ecf816</t>
  </si>
  <si>
    <t>a687a04917e2267284bbd016893e965ef406a7a36c2ef265fd597805498b92f6</t>
  </si>
  <si>
    <t>9e052e94b5fac0bf195608564a03e9002cee523b4ee214535798f0d81cc3e8e6</t>
  </si>
  <si>
    <t>0b076a1f3a75c5c789ad24da2ceddd5c1684738adb28b03883deeb78fb1c250a</t>
  </si>
  <si>
    <t>e90351faad73dfd79d9427cc49f51c2bc2fb7a52f86d31a5961878f98ba9bd9c</t>
  </si>
  <si>
    <t>5ee8d87a4256786ddbb1546268465a02568bf5f14e062a02d66b1b14f9d9917c</t>
  </si>
  <si>
    <t>ca86fc5bc9ac8cf5c6d514deac9cf57b23777a349128d35e7af96b8e8085ad4c</t>
  </si>
  <si>
    <t>12d3b8bbb3bad84b3b723e57e59dbb14f6b1a00cdad3ebc7738bfc94a68ea132</t>
  </si>
  <si>
    <t>728e118683a22119d2019f19cb72c231a0bc4a818b23e86566df85ab7a2e663c</t>
  </si>
  <si>
    <t>4f2090f9a05bbf2f75c062825e8837694912fd7849556771d229598c749b6de8</t>
  </si>
  <si>
    <t>052a1b3ccd6a87abfd48f982aae530eb4b4b156eb047985ea282df32d179316b</t>
  </si>
  <si>
    <t>fddd96aae8c820a0ae0e65d5662ab4903fdc298dc3c73d99b714543edd1ef702</t>
  </si>
  <si>
    <t>fafbee1f00f99796be7d663a341120fda61b4e2060d9dab10356277c3211ba8b</t>
  </si>
  <si>
    <t>ea743bafcd02bd5b9f96ff20d4aeb6c38b8dfaac7ab761e3f82dd439a09da9ac</t>
  </si>
  <si>
    <t>e0a406823f4917c8f6386d1d3cc48e930d2f0513d5824c1f34a805289211c371</t>
  </si>
  <si>
    <t>cc89f623528755cad62fcbc179008e444d03020415058a64795206f1cd09abef</t>
  </si>
  <si>
    <t>ea2973f63cfe52bf9ebc4e7c5360b274e174d9ac436736e7e56057ce9cd7f1fc</t>
  </si>
  <si>
    <t>f9e75fd3fbfa54f774a1034c011e5a90bec087cb56fd5f331429a9cbf0e9c598</t>
  </si>
  <si>
    <t>ab61e8a4c68ddbaf8281efa496cd9725bffc2a5124e9e7286f63a526f6206234</t>
  </si>
  <si>
    <t>e4187294df95ef54f75ba5f54a9fbe4d439df970f11b7ca16f68bf629eb3e18c</t>
  </si>
  <si>
    <t>d93053dc6d9799aa1c8b0676fec466d4f2f9ebe271a977253633a05c7249aa9a</t>
  </si>
  <si>
    <t>3db5607b73dee224019fb804012ebc9367b374b3b646efed8ad9d70940ab1873</t>
  </si>
  <si>
    <t>aa8ab58ae00a065010bf817f73b3d1e5cac733cf23d09858ed9969c7d655c09a</t>
  </si>
  <si>
    <t>aa4d472f42eb57e59dfd934d75f9efa3f4136be0b2bb9222bac0a4246a1870bd</t>
  </si>
  <si>
    <t>9b589aa9748739204563d9c8eff97c1e8140530e973dddef16ccd5d163dfd31e</t>
  </si>
  <si>
    <t>2d0156fafc27026de61f466cea2062304a094a565641be90f97fb1193315fc4a</t>
  </si>
  <si>
    <t>374f91b245a614879fc36ddeabadd595c24facd7d2d68d29c2ea3fbcd3777066</t>
  </si>
  <si>
    <t>07f0d1efb445efad09c828bc8de19d19b61635ef6a88d87a84d70e0ad35ce6fb</t>
  </si>
  <si>
    <t>ad200d76886c20e6c265c389c139d0c5f5bd5c443ff521aff908acea3f8bd89d</t>
  </si>
  <si>
    <t>e4ef67a895baa7db76c1d978debd8359f7aedc9893505bf304a6d836e62ae5df</t>
  </si>
  <si>
    <t>93527c701a4c0d58dc23986b10862d1ab3e06f39a02825879d04565b89d3bdbc</t>
  </si>
  <si>
    <t>d52cde91e33eb58c2d43fb9c115b288b67d75e2357c45ab56c611c2c5ed69d93</t>
  </si>
  <si>
    <t>c8bec18f5b4d5c7f35c2843645e49d8683c9741f4ea45626fdf1ffabcc02d9e9</t>
  </si>
  <si>
    <t>3345dd2a28e9aa735b8e58d05a11ad8f943e93c67e3eba65c10658a431c93638</t>
  </si>
  <si>
    <t>77addc48901f09b74e2453873a60aa78d68cdbf165ae3f889ae4c0daf251e290</t>
  </si>
  <si>
    <t>75be06a03e3f91bcd7b1f48fb031933bafaf4a54ce535e0a5c716ad14404edfb</t>
  </si>
  <si>
    <t>74ed3d8e14280287ad7529ccb17bd37062808cacbd3a0781f6c3ee0bf30a5132</t>
  </si>
  <si>
    <t>a91984893d58090959d32423d9a175e16446a2c9f099f296fc503e696c288ba3</t>
  </si>
  <si>
    <t>b16d96e2e7632e58aa86383dcea1dc68538ef17a6ca960f300e560d198156167</t>
  </si>
  <si>
    <t>6361eb7fe27879589c2d0417229703552be0258d4472fc8da59511afac4a8fda</t>
  </si>
  <si>
    <t>9ebbfdaf036b5a135baca18cab7368486b3148dabf02c37c898322da0e3965be</t>
  </si>
  <si>
    <t>e67ec9111459ff3f05687fb84522f3af86b3388471e1c4dd8d0c3026d3a46f05</t>
  </si>
  <si>
    <t>52728b69efca8ab95f825f2511f37f7ff163734976febc5d68a11d043bfcd966</t>
  </si>
  <si>
    <t>039a3166c330bc1ab12ee853b7051df53b64dd6b3d1e95225ec7ac715e9ab227</t>
  </si>
  <si>
    <t>7ad598e9d1c77a8dab5ce29887c6ce19986978addae0be647d4043d4f9ef5e35</t>
  </si>
  <si>
    <t>50a4c24a8cb9be94f6afd472d2a3bb6f146cd5c1a67eaa7dd437a90b4ab8df98</t>
  </si>
  <si>
    <t>deef06df6878ac5d8db866106601f769c3e8ae8eba4054365d4f068b7c4fadf5</t>
  </si>
  <si>
    <t>b5e9a1a734f5f20eabc1f87f39912a8ed3d148069680494e3be4e898c6556564</t>
  </si>
  <si>
    <t>aa7e90933a5faefadcf2c6269897011641718a7e8833d93034a9bed8dd3745b9</t>
  </si>
  <si>
    <t>af196d13dd91bf0b85736e60310e02403daa0990e4ecc31cf580da436ddef41e</t>
  </si>
  <si>
    <t>fdd1ad0f0d7f98cb4d5e4d31fad5e3c93c87fde2f1bed695e84e88547386d0f0</t>
  </si>
  <si>
    <t>96842cb1f0ad867362d2bc56389b6d9e0711874bdd4fd05c71040d64d3000286</t>
  </si>
  <si>
    <t>a8315eb7a1b39730bc03974003791b4e5d4bbfc95d56a7faf10f9042ced07b2a</t>
  </si>
  <si>
    <t>34b0126aae938c6c96bf9addfb226b6104e92a2e4f6ea453402996174eb1119a</t>
  </si>
  <si>
    <t>f9533c5eb31fb32620a8311e6e286195b96696959f03bea052e0cf9bff9150dc</t>
  </si>
  <si>
    <t>e06ed959cf1fb05808957cdb31784d6401949f3afc137ad955ce4f7be816857e</t>
  </si>
  <si>
    <t>92f20507a31c42276b1587f456ae9312148ca6b658481ce35f83c1820dae5bf9</t>
  </si>
  <si>
    <t>14b53ff7b1bed2a13ae9e4740feaa9586eb98d6dfcc5a7a6145d7611abe43007</t>
  </si>
  <si>
    <t>abf8bff83b1242785fef73d854dd467c6e70cedf54348e9031b2ceb74c4f785a</t>
  </si>
  <si>
    <t>38acd8e4a32383c6ef81981ba0bf1e35e92bb2cf9cfc8a4f45de59acee29a205</t>
  </si>
  <si>
    <t>d7735136abffe1e0419d7ed8db122b7044141ea6f6cdf8d3536514c990b3abf4</t>
  </si>
  <si>
    <t>dd9ba3a3c8a3732b8c1609ecb5fd5219331755fe4c7a53fc6e354ea1a99ee9cc</t>
  </si>
  <si>
    <t>d5da4740e6fecaf466c0fd0aae17d5917252f2f741cf367f742c656d18d74488</t>
  </si>
  <si>
    <t>b0df6ff3034cec8db663c193524f75213d8f7de9be620e24f1cd3dea3efd8d57</t>
  </si>
  <si>
    <t>0d52b4516e6a54002d2542aef2f8ca4f760e0a4b63ff10fbcb01a83dd995aeee</t>
  </si>
  <si>
    <t>f41ddaa3e643dbf80a9e809338f2b42a4168e1c09cb6027a12d7c19fbd6c28c4</t>
  </si>
  <si>
    <t>ed419aaf4741de9ddd912b747c8c5b5f4bb0ecb3c76ab351b05c1b3b2aabfa9f</t>
  </si>
  <si>
    <t>b102d5ecaf6eb60962684d1cc46f1906a7bce67ab876b760f6d3102c478c0ff4</t>
  </si>
  <si>
    <t>e164c804a2758b7ae07a9d52f12da5e7ea6a22e87c13d803c05218f798b3f01a</t>
  </si>
  <si>
    <t>d11819668e58279ea080cad3bfdc60ec4698e78a865fed14926b824c75389fda</t>
  </si>
  <si>
    <t>58a2a8ff28e448f6c86d5590c4c83e61041cc3b1a2cff5bbdbef3bd92f61e498</t>
  </si>
  <si>
    <t>e1087a0733d4a677e7c626fd8a6294b85d4e2036313dd0b5ab3fe18c962364a0</t>
  </si>
  <si>
    <t>3e0ef0913a5844878ae02477adca99f8298150997286103373587b1d3d9ba67f</t>
  </si>
  <si>
    <t>5a02140e9121fa767f9161c7dada3c36a5e998d7f1cce884649cab825f084f82</t>
  </si>
  <si>
    <t>3968a484fdb30c78d38dcc0087720e5af126f79a75f12394f28f1f9abe17b334</t>
  </si>
  <si>
    <t>66eeb20ca8e4ec682080313968b1b4f22e4be785f18ba2a0a59f1b6d31ec3fd5</t>
  </si>
  <si>
    <t>9da83a9654921878665352519903a82db045c08a93c3881d1fb483d8b284253f</t>
  </si>
  <si>
    <t>421a8ee5a0c015152ae713094d6bab11dcb4c40174079b503a75f00c9c788db6</t>
  </si>
  <si>
    <t>1e0f28b077f0492e342cfd240b4c311040ad3b6f0483bed4724dc8521c8e0df8</t>
  </si>
  <si>
    <t>0e5423f9b7f6739bf1c0147f8f7b93db770eb0cc1566ee5e44a6efa58c01e40f</t>
  </si>
  <si>
    <t>b4496a6989f020f043e42c715ef79696136f189e3509246c28ee3879dd39e198</t>
  </si>
  <si>
    <t>fd7429408d6cf5dd4c2c6053dfeb3b5aab4867ec1977616d19694c20a4d65ed3</t>
  </si>
  <si>
    <t>5d318c2ec9395b470406c58433834258961b8536f8e510a94a9f35b328a5b05c</t>
  </si>
  <si>
    <t>20e112525e4f89d7deef4d2ae1ecadedd62ba6d160742f454dc091073f8a213a</t>
  </si>
  <si>
    <t>1c64e4deacb614413efeb4df95a159a8a85c409868e0c534e43cfbbcee8de373</t>
  </si>
  <si>
    <t>b6a64531296f861b0a045a1cd07be3f11b15458ac7e3a97ab6ca67547ee215e2</t>
  </si>
  <si>
    <t>462770b6dc1ae8c3ed9424dfdb6d8f27bb438dee587e3bc40badb7773e37fe76</t>
  </si>
  <si>
    <t>ddc6fb3fba68c154b77c26d479ebc283a18cd069a1417186bf0b072d0fda9316</t>
  </si>
  <si>
    <t>b4e5eaec858a6cc6108a0c02ad5d3caae6427a5239eb26104a6c76a6ea0933c4</t>
  </si>
  <si>
    <t>aa10e56a520f446decbeda8d4437f5caf098f89b11713d8b8e20563f36a5af5f</t>
  </si>
  <si>
    <t>a1ff337a4387c716af3667cea655fff834c0a21f94e5092105ffeb6420dff6ac</t>
  </si>
  <si>
    <t>9113fd959f8f7d7956d94a6375a64eb8119a1aa4b8e4556257d9615dacdd05a2</t>
  </si>
  <si>
    <t>21cb39dfd24b16e8671b5d83a0e206e449cc304fd0c2ad4382aebc6e5086d644</t>
  </si>
  <si>
    <t>fc01f2208767b2e861f56f20b1814e000dcbfe0cf256e6832f818ee54a36487d</t>
  </si>
  <si>
    <t>35c4e84e7e819e97b95c1a722d4758d7d25e390f2716abb80c09840d5c4e7c8a</t>
  </si>
  <si>
    <t>e4b96c5bba733f9047d1bd5a95c039cff0b07219553a624d8d11c3df0db87225</t>
  </si>
  <si>
    <t>9b88f50f368f461795fceba131359a1b0e13575fd6e839784fac5d5b35a56320</t>
  </si>
  <si>
    <t>c2f0d287a6db0d165b09b976f7e8fb3121d2268abee1a631e85822e86f3fce7c</t>
  </si>
  <si>
    <t>4f178d03b407dc899563af83a89361cb800b96e954d3b7639bbcafa9738487d1</t>
  </si>
  <si>
    <t>7b5761d9bff23c6f6c5c85414f29af6b56e6ed34c9dfb59a3de6b580107d2066</t>
  </si>
  <si>
    <t>338be7645a0a1cbdcffbfa46fd2a57fab9209df5f16b3decbdc95ead61a6b19b</t>
  </si>
  <si>
    <t>00675f57088df31b504f475425a9b87157990ad5a7df1afe5971d967d57de1a1</t>
  </si>
  <si>
    <t>3942ac5651f3a70705e3db5376bdfbfd2cb71c7915775bae264e3474df8eeb3e</t>
  </si>
  <si>
    <t>bc22eb5ebaab0836defc35c89aea79ab253b144647e467dff071c98b35942a4b</t>
  </si>
  <si>
    <t>c292f85b40bec09b3d661297a7651835cbec9f79fc0b132d3c680703e9b58acf</t>
  </si>
  <si>
    <t>e65cc816625e65a9fa77467e7a45b439986b4425094ace4971550bcd7bfabcb5</t>
  </si>
  <si>
    <t>790ea47f313a8260e17ec57ee3ffb807b9ce0f2b7fe38d155b580146ae9b9c7c</t>
  </si>
  <si>
    <t>750a62b593be9e921f54dedf72bb1dbcae0a8d28a3b6a8835b5976e6f3d8c178</t>
  </si>
  <si>
    <t>8afc33102da0dd2abc13aeef292f806d0c9adaef443b7c11e0d733da7c5c5ffa</t>
  </si>
  <si>
    <t>301196bc5afdfae858049bf9a539fa9f7736785c54630c2d8bb3894f6460e5ce</t>
  </si>
  <si>
    <t>553f4a02ed2a0a89ceb6c88197f9abf1bba176c36f45e60817b86d2be15afc7b</t>
  </si>
  <si>
    <t>6b0cdd72bcca17ca8347891ca40f1be3d136285931c671bb9f9163d56cdc5125</t>
  </si>
  <si>
    <t>dc5e5cc2bdcaeef9a45a8b43fb223f9ab99cc4ade929e6d3faa415083a60c209</t>
  </si>
  <si>
    <t>e2f2b29b72207f877ee7ccc9be07d7d9670089668f31766a913cea9b963f982c</t>
  </si>
  <si>
    <t>17c866ad8e796148ffb467e3874f8488e14aeeed6fe3c7b43cb6bf5b6cd8a607</t>
  </si>
  <si>
    <t>f77875ba0fc19ffe8777f67f7e1b5dee6e6d90c2a209a9361a58f786d45cb7c3</t>
  </si>
  <si>
    <t>8f8a5b223fa10a0be65cd8c7dae29f29b6a37206b0c52540a0aab5d9e35c7f9a</t>
  </si>
  <si>
    <t>a49fdb6815326eade92fbc27a448c2796732cfb3d91a4688e3776c32a9ad34b7</t>
  </si>
  <si>
    <t>143926508287b9ca4838a739048cfef7477fc09b4cabc1b099d8977cc5c05892</t>
  </si>
  <si>
    <t>5a4c31770a2a4e22110d30a2701fda213ac6800d93b3de32136c95ae77190f97</t>
  </si>
  <si>
    <t>68871870b0d72faa1f40cd067342ed937da81720a5e47f753bfd5566db4152ee</t>
  </si>
  <si>
    <t>83fc7dfd51e543489e25fe5724095a8a26ff2b2d3311a63caed02364bcf61a38</t>
  </si>
  <si>
    <t>51a4d1ee765df206be82de1e0d21a42586ea7a21bdc0144039016960512b3144</t>
  </si>
  <si>
    <t>49cfe949f1c166d57f22528bd9d3276785ce0a61b1f341782f6d0826a51c8c5c</t>
  </si>
  <si>
    <t>c1520d4c8ac2ac566e16e660b60c94efa77e38d4dbb5ffa8d9c7ec375bcaf7c7</t>
  </si>
  <si>
    <t>30193673d53efa24d06896f02c43a7152602b30dac6127194e2812284d1497e2</t>
  </si>
  <si>
    <t>e616453f640bdd6d1c01c1a62ec9e300beaa1acd52a748b99a81f5474d7b0a1f</t>
  </si>
  <si>
    <t>652f5640cfa716b0e3c70e1992d009107f71662d71ad0fa4de8bf40c407c95ac</t>
  </si>
  <si>
    <t>b4e295e4b53a26a688debbee9746408dad616bded28200bebe64fb58a75f6c39</t>
  </si>
  <si>
    <t>6d49bd177df1e5beec5ec69a0023b8fdc9fc00ba244a6fe25273e61d03eaceb8</t>
  </si>
  <si>
    <t>8b0210ccf77a319116a2c25508c387932a635978c016316d696194b79e5283bf</t>
  </si>
  <si>
    <t>86e3ce300e5846d8a4495d37a87c597b90f22487e87cb0eb2e66e575c502c6bb</t>
  </si>
  <si>
    <t>c05f9393ee868152c10f357d38d82f0b5315b590b9f1f33cdd17ad24696152df</t>
  </si>
  <si>
    <t>084b4faf77febc48646c2f2a37074f331ce749cac5ca16e09c52119a66d6e940</t>
  </si>
  <si>
    <t>52f55e2eaa7b98aa4b368fbc8bd02133c8b67633a4a23e8f83d67500786fe545</t>
  </si>
  <si>
    <t>747a1826ae034970d3eda6a539de938d51a850873ba91a7e8bfd3b8a40f8dd23</t>
  </si>
  <si>
    <t>5ca857d032c5329c6df0c86406152646bdc77b8258e5e3000f2cde8a9fc4f83e</t>
  </si>
  <si>
    <t>b97bb8e2f5a35c0a0ae07df72af9740d181725f6a39661bdd9368f19e8d4ca59</t>
  </si>
  <si>
    <t>9f467a232dc922864b74dfc8c9bb605872a8597dbd9ebfd66c15fcc7aeeeed54</t>
  </si>
  <si>
    <t>40c2193ae2c51da472f05b411cbb67db405ccfbb3a4e4fe796438a8eac2a0d0e</t>
  </si>
  <si>
    <t>4d32a03640e98acfb5675d35eeffa9c93195c8f84b171a2034136f1b20ebc1b1</t>
  </si>
  <si>
    <t>78db5e69fad2e883cdd16aafbaaf22d7168aabbd004062c691216639113319a1</t>
  </si>
  <si>
    <t>7dd6e3607be3aa5b5f7fe989776d528e6de72d6c6d692b963cbe5f5781a0fb61</t>
  </si>
  <si>
    <t>c3baaf95cc6139f30115ba6ea6b503f7867a8d97d1b3a4a82cfb0b99ebeb6301</t>
  </si>
  <si>
    <t>e6c4918b230bde92e6e3ef4ec7a2bf33fdbbee42cfda41a8df15985859cfa2c3</t>
  </si>
  <si>
    <t>27f14d99fab337ae74e518068fb601ce8ba5264fc3ea06421f73aa21ad26a700</t>
  </si>
  <si>
    <t>3716cc556c8f05e83eb1d2a51d1c2debdc03d027def242d002d5370ba14527a5</t>
  </si>
  <si>
    <t>ba22a124c1f2eaf2b6178c28e4e490a6ae9f05566a13d687824e0540c951e7d7</t>
  </si>
  <si>
    <t>b77368d7aaee32cbdc6a00b8346cf088844d842affb61237a1085656cfd5a548</t>
  </si>
  <si>
    <t>6eb6d9eaad13030513adf5623504f6b4f316bb25f6a164c34d3ca8398b74d813</t>
  </si>
  <si>
    <t>fe6df244e2933108bf7741fdaf9786c6fc3d5da75a60bab1c3bb1ce37be1e125</t>
  </si>
  <si>
    <t>3e6f2949df055b768e1c4ef9665efa0340690cae38e19b228ef32fa4b81359f9</t>
  </si>
  <si>
    <t>f9736eb987200249e52951cc8ab0faa138911d0601dca736a7085ca2423e2c38</t>
  </si>
  <si>
    <t>b8356263f3ab82a5fab480b281a9d2c965498b2b0338c42ad097398a146c92ad</t>
  </si>
  <si>
    <t>2e1cf93f1c8adf00f29b9e7315d1ca800d21a31d4bd702689400189aa54745cd</t>
  </si>
  <si>
    <t>2058e6d37155750c0f9d2e1386d7e604d5602732986358c12b13e5a736cb2181</t>
  </si>
  <si>
    <t>f07ed0459520052960d0159f154a7668a3b0cfcc4740949f6bf1f6539ff2632a</t>
  </si>
  <si>
    <t>9165b377e91a266f6c390465608ae2ae284bb9a2ef53dd086e77ff8f4057a9fa</t>
  </si>
  <si>
    <t>72fd92e784f77b229b37f433d5d46f746b8de66e9ca664cd5664d9bdeadf4680</t>
  </si>
  <si>
    <t>f825dfc0a53657f75157c5917323932bcc533d708133c356a9c5f991aa3aed81</t>
  </si>
  <si>
    <t>25e263d289e05d17727be118ce8b6368c4a6811b46c975144ed8d3b499db9069</t>
  </si>
  <si>
    <t>4871a022be9dae12442c241f06b70b7e9de93657e77f532ab64d2078da4ab525</t>
  </si>
  <si>
    <t>9e37da028a89bbf25675c7283471870124f24329f2a008daa8932b04d58ea719</t>
  </si>
  <si>
    <t>4024515955cb75ccf4f8d9ad67ec5f277db50483c25b731d30f3250138cf89aa</t>
  </si>
  <si>
    <t>fb809cdced1b2d39662351f6269e28e7192168837365a71443b143a01745d445</t>
  </si>
  <si>
    <t>29b216d4d15f412a85f1f5910cd57ec3f8f09a871d4ff691eb1a5cb5782fb3ac</t>
  </si>
  <si>
    <t>99f6b392303e646e74fdf6f3df35813ec6ac102d044aec05d4ab5ff249e37828</t>
  </si>
  <si>
    <t>6317a79c853b2948e42996b2419faf239ba1b91f7a8113fbe2c461b7e96fa5fc</t>
  </si>
  <si>
    <t>d57cbcb370461e815102f9471ed662f2e1c739be33969dd687bf696a746f3668</t>
  </si>
  <si>
    <t>83d9f3fea358deef2909f6cb3e4d9e372f041288dfd79d9ef414a61430e8b24f</t>
  </si>
  <si>
    <t>ff0d9a9c52a1e0d265a382ed18e8c684eef650a70999f9a7f5bc64d068fd4e14</t>
  </si>
  <si>
    <t>15a32eade007ce6bde5ae6f54ff58317de68a9582eec692af9807e4d71b01549</t>
  </si>
  <si>
    <t>59b3dadb95e109943528d64897fbc7e944106a3815db045a53adcc19bcef269e</t>
  </si>
  <si>
    <t>f1700a0421bab06b4a387b83ad1719f949ae9a742ea9b58c83367e476f42a2bd</t>
  </si>
  <si>
    <t>863f129b250b7528a1844dcc414354b55a814315a17f979908ede72cbce9d379</t>
  </si>
  <si>
    <t>861f72ba6d21a525a091ebb0cc6525efb7c3aa230c36b705057eefc1ce68ff1e</t>
  </si>
  <si>
    <t>ae8e5077332596ddf60379560f0c3a6be7b13c4e44d8924130228e9ee51769ad</t>
  </si>
  <si>
    <t>d9603f3898b63f324cbfeda3717bee366efe7b5feae7c8358eb8b9a3967b8752</t>
  </si>
  <si>
    <t>849b976690faac74f17a89a6630bb1dd22c31d3598f24372cff8a895698893ce</t>
  </si>
  <si>
    <t>e190a9cc5aa9a4a8e98565c5b04db1c3a517e60faadf3332f4a24e510ae86b90</t>
  </si>
  <si>
    <t>a00c6f947e96723bf443372ba0e634f3186606cda353be092c7aceb13d52a4f3</t>
  </si>
  <si>
    <t>b8021c72ab04a9a5b2b8bbcf300df350df80b09c0bed8dc9c10f8eb7242dd417</t>
  </si>
  <si>
    <t>4f34bb2e1602c2ca904b89957fda2c5294db104b9a726795d1c978d9e010ef69</t>
  </si>
  <si>
    <t>a8799418276b3137117efef932e3b32c8baa4dfbf79096b4d0c5ed8467c12464</t>
  </si>
  <si>
    <t>12e24b8ae9eedb44c0d18df9e039b2a3ef52b13863bfe487990407e3208026ff</t>
  </si>
  <si>
    <t>012cfee6d7efc3a02af4ef0fc954336bbd40fc3c6fdd54ab6fa98d6914412495</t>
  </si>
  <si>
    <t>c41b93322ecb85ed9f3f0d42e34b4bfd49b8f4a6ec5f84193c1d4dc201e71cc5</t>
  </si>
  <si>
    <t>15ed7e03c9f09944451a19b9538bfe7ecd681d059c901f2a45e3752239595f47</t>
  </si>
  <si>
    <t>aef26231c3c2dc61b31beb17176bdc9be37a3da4998fece4d306f4f129946959</t>
  </si>
  <si>
    <t>f21cbf0a60e76db0dc49a63a90bae77de5b62818b8944f30ddc05e055142819d</t>
  </si>
  <si>
    <t>eb49acb32a3f9a153752a8c71d648d10c68767bd852a443934c28c64446b8a17</t>
  </si>
  <si>
    <t>efda74140903d2da595b359d53af44e27c93391c8c5e65c936ec8655e3306196</t>
  </si>
  <si>
    <t>4463ef3b13afb57a03d8e7e06da9828e7b958de56a9a0fd4613645d9d2e8e876</t>
  </si>
  <si>
    <t>a757923c7878d455789923eb1f1e2987f189561f5fd54cbfccff2898ab6e6ab7</t>
  </si>
  <si>
    <t>d0387960200042178813c4a17307d23348a41014461d5fbdaa09b134d88f9a7c</t>
  </si>
  <si>
    <t>2a818f73b7d2577494eaf93733b5f5c9a39a44cebeb01af34871cd173b2e3344</t>
  </si>
  <si>
    <t>64b9689434d5b77d5307ae89f3031769823106a2d5ed6c128d82baef48405bf8</t>
  </si>
  <si>
    <t>8fe23af33e7cb4873a186206d90959bc5ce21514d77f0fbe232a7bfaf335a5c7</t>
  </si>
  <si>
    <t>65c778a6ad7ac159bbd046865db4d2de68eb013e48c07a29d1a32b5d4b9f1257</t>
  </si>
  <si>
    <t>f62027eb32479017466bb0114d2ea54c10b1325a2c5c40d3fbce3e46fe22cbd5</t>
  </si>
  <si>
    <t>1c8043847b91326c7158ce443d5787b70858195542ee34d7c1b3eafc435f4c48</t>
  </si>
  <si>
    <t>7cf4a8185b772d3e588d486ce68b37b9fc8af1d1fefbe07f389fb3bde72715fa</t>
  </si>
  <si>
    <t>5b9906366da9e6304172b5e3a649e4ba50b601beb405d2c327197cc294d41b46</t>
  </si>
  <si>
    <t>5a239f99a85f4f0bd4cdd52a3480366d79b3f4f4f23508f3598d252e6a1b5c3e</t>
  </si>
  <si>
    <t>003eedeb335748aceae12a7330968dbd9cda0943a42facac3ddfb9e7994d849a</t>
  </si>
  <si>
    <t>8e1692a8de9543fa48b026ac1d94e46c512da06a8cc3bb9636fe6472c0160287</t>
  </si>
  <si>
    <t>e4aed8d9ab99f26494b53d692ff37ee5359850cbbd257fecdc326468be03d893</t>
  </si>
  <si>
    <t>000e94a1704ccd84cdc34d7365a82f8d80732606e539eee4c407350c2f329b8e</t>
  </si>
  <si>
    <t>9b8410d4a2a843eb0009f5bb3ce8cbc7e22155e3e2dc7dd2b41624bb9c239b70</t>
  </si>
  <si>
    <t>2a5fc9e52a29ed5f2d55904a896a9b8a5c2c63c4bc8e9d539459e2b2fe208e45</t>
  </si>
  <si>
    <t>8466c180a415016715b35838949ff943e93d00e47526480bab6c0108b646bff8</t>
  </si>
  <si>
    <t>279e8a1a1594c54b86aa83646d119ed0a6b8592d889713216025f27d15203853</t>
  </si>
  <si>
    <t>bcfd7dc5bb988e1df36598f379783619fe842a009ff6a9792bed72089b2d47ac</t>
  </si>
  <si>
    <t>ec6bba8926f294424add494e1992edb7cba75b9fd9c8caabc811fed17cc50f2d</t>
  </si>
  <si>
    <t>d2e9b18f2fe7ec6cbaeb8aa96739f649400050e19576b6d8bbf09643a3c60962</t>
  </si>
  <si>
    <t>2c9f0673ebe4e75591eaaf063c5225a36efc4d7134a98dbf4bc4c5a6d7b0a847</t>
  </si>
  <si>
    <t>715ad4eb70e2019de7ad90979909f39d9c5750bf2adf453faa5793c30b362b1e</t>
  </si>
  <si>
    <t>2e84bab088a94ed0372f03d45887ca901e39cf946bd85ba4ac96cfb47de0812f</t>
  </si>
  <si>
    <t>68d83d324f3a08bfd42b5d265067b1376321f00a70b837afa512423ae7722490</t>
  </si>
  <si>
    <t>b8028861b1161706acacbf11ce12964e52524a8d0328aedd356fdac554735ad0</t>
  </si>
  <si>
    <t>5ed6d7861845687fdff26ab141269f9c46ebf9893c9ae471f93ff573c6445dbc</t>
  </si>
  <si>
    <t>6e6bd28776cc2cbb51f625f2dc67e2c40261cd246b1d971d9c2f98a87881ede4</t>
  </si>
  <si>
    <t>e6898972b1f4794f6676b08f4aca997ac2bc74c00317c460e3853b7cbcf020da</t>
  </si>
  <si>
    <t>31764e7224c669f03743c741377dfc7cf29f44377a996238ff632956826e86c1</t>
  </si>
  <si>
    <t>65dead306d10608b5c2a3a7601e3b8f7419f1c8c9a8872ecbdfe7eb9ac0d6f5f</t>
  </si>
  <si>
    <t>b48cdec6de4059a036dbb617c94ad0b03e1215a54de36c72658ff9be17538047</t>
  </si>
  <si>
    <t>5f87804ac1f550b971aeb2f439cfe3c2cfcba778a3374da4643f4ebc28d17a91</t>
  </si>
  <si>
    <t>c5bb44c354f136ff0fb16a9f4acbe6fa93803409b0682d1f732be19e885f0f70</t>
  </si>
  <si>
    <t>3ac8fd2aa0b69701fd4cfd39d8e09c596231284fbd86eb85d9b4a82c28b8709e</t>
  </si>
  <si>
    <t>2a86d943f5d835f8c004904c692c4811399d33cb3162d52aac395656e15abf44</t>
  </si>
  <si>
    <t>b8326ba83be3b3dd8ae771eda644a3c9e8c78edbbd246c3392824c8e42d78a28</t>
  </si>
  <si>
    <t>02deb503490ed736fa6f812e3bcda133adcad955044bd9514e017c3c360c59d8</t>
  </si>
  <si>
    <t>06ab8d4e9e85b33c95df2f6556c6c82e6c94cd9c5d10d44b7108392d29f93501</t>
  </si>
  <si>
    <t>602a8b7fef9c8387aab90d52701b08fe74bec2b5be0a7f5613967836ef3f809c</t>
  </si>
  <si>
    <t>5130e928c58c67120be9b2476d46280ccafb695d09baa9fc40b16490842dd4f7</t>
  </si>
  <si>
    <t>a5e237b9bf94af121d46c8b96d99e4e0114265f7fc126c08973d6a9765086e53</t>
  </si>
  <si>
    <t>b8bc3cc59faab4a84e3862d9e239af67f545b26fe8a5aaeb09f19cd487e06498</t>
  </si>
  <si>
    <t>7e62346a159aab71cedac426a4e04ff6f27b877ef0c5e21594ce42a2d2b500c4</t>
  </si>
  <si>
    <t>9454e2509213c1ad6ce22eb683163d633af2d70bd68ac04dc1dccdd6cbdaacd8</t>
  </si>
  <si>
    <t>da8a0d1cabb5b997c2e4b65cb697742fecf91cb53ac7071a3b77b0e28f00ac3e</t>
  </si>
  <si>
    <t>0fbcf0191879dd35a5cd79f98ee9754ec50e49a5fdae1b5d21be31afbf0a8a96</t>
  </si>
  <si>
    <t>52a7b90c25eae8c6aa75bc38c6175e47406a53e432421cf0170f95c4f6277e9a</t>
  </si>
  <si>
    <t>21eb929fb017fe98e596c26970a88e2e9607071a52ba0415c6b6d0712e320fcb</t>
  </si>
  <si>
    <t>a383bd4a4ad874c321005cf9cf26c56a72a28d5ac7023bb751ed7d3cd5a88041</t>
  </si>
  <si>
    <t>2aef273bea80b1f076ebde5bbe0929402dc5e5c82bbb174bebf36760419c9757</t>
  </si>
  <si>
    <t>62a4ff0574afb5cbbd54530a6709fba3328e1cf3248d92e2e2f2c587d88a496a</t>
  </si>
  <si>
    <t>3c3dbe6a1313a2d3255e8621436c3751b4d6d03592556bcdf8c197dcfb0953dd</t>
  </si>
  <si>
    <t>6da039c29f660d69902dfcd7b3819f0ea545ff20744cda25813495360c771953</t>
  </si>
  <si>
    <t>226e8487251beefd95f1767e9c7229c9e60181a22356d7e7bb1b21fb549cb4c7</t>
  </si>
  <si>
    <t>81e422ab39185c20e39ccd2e7271d882bf2af4f60bbaaacff36814efc3c00faf</t>
  </si>
  <si>
    <t>daa3aa3efa3a422623635e746e748def3c5af1c19a5e11edcfab8e631bc7655f</t>
  </si>
  <si>
    <t>41fba65b655b83300d7bee6b0e2a14daa3e997c469ad4c06f4feebe989ecff4a</t>
  </si>
  <si>
    <t>f0f875f7acd0c99fb3290375391e513281d44b4a0bf7a41b8a954c2cc30e0652</t>
  </si>
  <si>
    <t>9db1349a728367c88ae3bc5c5247970856ac52e84576671a938c537156e10cae</t>
  </si>
  <si>
    <t>fe16f64ae97c5ab952a05efd06bd871fa43855b9dc2de9f9c43504c6c7eab7c9</t>
  </si>
  <si>
    <t>66f891a50b40ad9c5307a7e564a519d59ef56d0a4fc18411e727c91b1b2bce9d</t>
  </si>
  <si>
    <t>c3f0d98d41c5a564f2414ad2bdc01b689d2174bccd5c617f8ded4886c4322139</t>
  </si>
  <si>
    <t>69528f19cedc23e364a89c4b4dcbaaa04d8f5d4f57599e3f1446995a378ba251</t>
  </si>
  <si>
    <t>a431a8e2e34f2fbd18155d2a44ffa37c698ce438336dfe020e81556cc3153669</t>
  </si>
  <si>
    <t>b5e640322c0d6601483699d560bf43b7d1c1aaee3b592755239f378bb1686278</t>
  </si>
  <si>
    <t>35811573a4c99518659bf69159e0e3f535b05fcd063780108336660694d1b1cf</t>
  </si>
  <si>
    <t>4d173e61b32f2a2bee70f00098cdbd1edb40b66ba6c5426cabd4d1d660e07f62</t>
  </si>
  <si>
    <t>b54312c6ba2ff8a02a93279bee5094487190a215838d2da137297bf37768dd60</t>
  </si>
  <si>
    <t>89458052fc63b6ea237cf598fe60ceacb5e1b7c3cc347966ac01710d6157922d</t>
  </si>
  <si>
    <t>0c37c5bff974345fbf41f1d17b5744e2d53d6c1270853682168a18015b7b71d7</t>
  </si>
  <si>
    <t>23b80fb674c074b3ad0ddc565bb016821bbc0506c7ee4a9cbc1d56d886080611</t>
  </si>
  <si>
    <t>91a1a39ecbcf440501c1316ce9b6b5781976941d8bf8cb3057921d2f80bf7e58</t>
  </si>
  <si>
    <t>37081014ecbf84cc967f9269e5fe0f0740f501c7e487bce0b055d0be1550194a</t>
  </si>
  <si>
    <t>72284f973e2271be888f1392b22a0bc79c1ea9ab81d08532d0ec2a4c60a9e9a2</t>
  </si>
  <si>
    <t>8e9ad569e04a6548f5d14bc06342c74abfc205973e72667682d59a23cc35b953</t>
  </si>
  <si>
    <t>e6005acf98574a9c1d77eba0c699eb831da59f9b9240fcb020d0ce332e1ae68e</t>
  </si>
  <si>
    <t>e6892a67818c245564cf07a04f98e7cc079cc4785b42ee7bdb357e79d7ae9a71</t>
  </si>
  <si>
    <t>e293284711f2f0067bb866a57af59e17303f331ab4442055ce1838b487205d58</t>
  </si>
  <si>
    <t>1d7fb517067a8ea694fb38c43bf5e29c07bed1c2dabf014da53b390c2f1dbe70</t>
  </si>
  <si>
    <t>36d35b9ee87a90431ba0b58cd51667a08ca497ecdf33e7d014f1ea96a59eb0ec</t>
  </si>
  <si>
    <t>494f4dc90416d4d6cc5f43ccbd3a23b91bc20d4d5d04d8fe72b41a4a29a75b41</t>
  </si>
  <si>
    <t>04b9b730f99572c6d669c862a28dfaa8e54bc727b04f2a8b7fa351fd8c34287d</t>
  </si>
  <si>
    <t>672948f3b6257e32ed824350be8c9095c093ccf42c81c9d7abfab410ca430bf4</t>
  </si>
  <si>
    <t>0d86bb20bd3f069015cd4c95ac1ac8c0efa1cbc0bb237ecb07f2812a09bc7ace</t>
  </si>
  <si>
    <t>badd6420cc5708f5363c3b78cacde9630657782510824cefca89b488dc9c565f</t>
  </si>
  <si>
    <t>ddbee935e840a52812c9cd556135b551c537ee254cb606573f9c9f374db7b672</t>
  </si>
  <si>
    <t>bacc1988d7c8c247124f7de693ee347f23fb1e16051eec11b03354779e367552</t>
  </si>
  <si>
    <t>3ad97874fda36cb0543d4fb8b46e075a9f15e7a65637f6a1ad6964cdc3da8dd4</t>
  </si>
  <si>
    <t>18474f59b8ba395d7d67072753a53f4240aae0191da944eab9bdd2ee981614ce</t>
  </si>
  <si>
    <t>f53f4f6f9b8ec5dadca6c0aeb15fe4d5ea6b7f155d37d1063265197db143c424</t>
  </si>
  <si>
    <t>2dca431f8861482022a53444ec66a5a94e12f4291815ae95fe57193a8a8a8769</t>
  </si>
  <si>
    <t>7c1dc2961f50f9a675db12412ad89d0f01ab6fbaec7182f1b1790a98a488b952</t>
  </si>
  <si>
    <t>9cd26213c72987a1f4ab02590e8ab4111bbc239f54c95c949505859dc05b720d</t>
  </si>
  <si>
    <t>4ed15815dd4f3533f08ceac4e088e5a823fddf466ce4b36646b8ca62ae266dd3</t>
  </si>
  <si>
    <t>0bd8ea4810e546c56de79c31a6117cd3e03d71f07067653c6263005cc41c143a</t>
  </si>
  <si>
    <t>7c2dde7be76c685397953e88f6df1ccc6f7ec9eb1de64abc7099732f38532539</t>
  </si>
  <si>
    <t>d5ec88865de4eb1077c351417634d47a813aabb9b850d9f8cf3cfc07e839cd13</t>
  </si>
  <si>
    <t>be6245107d7392f99413f679bd98a1fab8a54af12ee178502beff25c2897e2d9</t>
  </si>
  <si>
    <t>2233a4a165b06ae509812b10e7c27046ce948602a020d39bf30569ac7481182b</t>
  </si>
  <si>
    <t>41df56da4a6f09b1057bf4320258a85c830521ff9fcb7b1e4839c916cd70d2cc</t>
  </si>
  <si>
    <t>004c588c6545e3551ebb34fb43e589eb4ade43116f3b0a559c6aa8e67c76d2d0</t>
  </si>
  <si>
    <t>87d886a89b842e90cc370fbf21862a0ed8def3093a9d92b1ac20fec2a46eee60</t>
  </si>
  <si>
    <t>c60c5d2bfe8193f4e912569fc78bddbf0a55833fdd1786db9925f00da5660876</t>
  </si>
  <si>
    <t>362312418f973739acc273ed56ff2454d32c2aeda0405bfee7904660b92dc930</t>
  </si>
  <si>
    <t>c048d15bc4b90bdc1a7d01550800ecce60eb21e44340473fcf2998595f873d6a</t>
  </si>
  <si>
    <t>d462f5c2d55a4fb4a8e63a2b65a669e00199c6f52ca287dc1d3b45c274278cc9</t>
  </si>
  <si>
    <t>b00a3bbdfc4727f2a0f4c59133064c54a1caad7e93ca96125cb7685ebe69f913</t>
  </si>
  <si>
    <t>4626de8b7b78a4025298f4f9a839263406d81361ad7f6d002e47b5d8be8fd222</t>
  </si>
  <si>
    <t>215d458baa841ec8207c42c41b0b245b313998fcb96c5d536dd332d27b3ed1bc</t>
  </si>
  <si>
    <t>79330b6e978dc64262a0d87d4ea35e4d874dd466ce433197de9b8ba8d60afb27</t>
  </si>
  <si>
    <t>5875859e8faf4cde455922147e6ef6a009fe83374778f8b1147bbfe641c83357</t>
  </si>
  <si>
    <t>1d3c362c49275f796314876686bfeef037879cabdef184540634af9aaab19e05</t>
  </si>
  <si>
    <t>d24d73bca21d066d2a69cb485a1ca2a5327e607b3d2710d3ad6450c0621d92d0</t>
  </si>
  <si>
    <t>df1faa1a1702a063493c1f414e3c3b3e8e43c443055884043bce4a6191121682</t>
  </si>
  <si>
    <t>3edf4a4350e5e528203b9db143e334cafc3b01ddc3293266ed430b470457002f</t>
  </si>
  <si>
    <t>8e4565230faadc2ab0d3b45b254d38eef7e417e35dc447d9686e71aa6dea0e6f</t>
  </si>
  <si>
    <t>f77deb72391b3ca67e6eede263554b94cf62f7123d099e05564b84e35073cf76</t>
  </si>
  <si>
    <t>a4ff596d1ee1f2987258198af27a92e3ce3b4ba3e05d63630e91d6cda0b9135d</t>
  </si>
  <si>
    <t>5a4d0d4592ea405ed9661af6bf18e4250747fc06f2e32671980c8a4b268a2b27</t>
  </si>
  <si>
    <t>4748e8be219f82398116e01ef966b5db59a27fdfb4ecb3dab235dec97c14941e</t>
  </si>
  <si>
    <t>f203bdfdaaa1d1a0a7da472efc0dd1fb60a1988e7ec8fac68173f3e8cbacfc89</t>
  </si>
  <si>
    <t>e2830cd3f7a4140e71be2f5bf463e124e7e374d8d04d33a59829daf46543ad9f</t>
  </si>
  <si>
    <t>141e41716f5bfb5b1963852a0179f2e8c340157504ba6e9876ce8e91d857d58b</t>
  </si>
  <si>
    <t>1f19d338cc12a6d2e1074139ab48828ac9c171c8f9cbd777cf01b20a4f63797b</t>
  </si>
  <si>
    <t>77e3ff1822b2aa9e786acfb0f2c2cd4cac20780c76fc7d5d6b3a0d25a9df4c61</t>
  </si>
  <si>
    <t>e54c4f3893f8d83dcb9cdc796b2cecdc672cafc619e64fe821e88a92e1437f94</t>
  </si>
  <si>
    <t>d027e0c73b79e70ce7885d8b0709faadb28c44f160cd9a31bb7b48366d677b21</t>
  </si>
  <si>
    <t>e8236ee94090dd2b83267c0cba6f59c1cba1f45ff80d985b2e084302fd58478a</t>
  </si>
  <si>
    <t>29d75f060939fe43c8951fedd7be07fa5741ab6a6c4329dbfd84ed7d3ac53cdc</t>
  </si>
  <si>
    <t>e21e27d3f261afa0f338698dbc4cd31dc38108b6b1ece826e296021c1a716e97</t>
  </si>
  <si>
    <t>d7aedf458e5e0b087523fbeabed4b3838cbb73bf8fee5838d49158fb1863a38f</t>
  </si>
  <si>
    <t>cc834d8e84e36aaa1d0fa0d2d245a8998a16f1ec3f76b17e881598fc80d6052a</t>
  </si>
  <si>
    <t>059ac73bcb13442528a692557c2d1ee56de44c2a9a3059307dde1736e4798608</t>
  </si>
  <si>
    <t>d339aa72f4b649447fbd2acbec231386556978580440c364d3ed577c9de12f08</t>
  </si>
  <si>
    <t>4934540b02cfb73fe3c0f7fa6c83ffaf7210c827961c47909cf05564335fc895</t>
  </si>
  <si>
    <t>bf98dd8faec29fc3b790173714b370c897726842100f27fe3ad1c36f59473374</t>
  </si>
  <si>
    <t>108c5b816456678df923ed790ed4cd961170121ab30883b4463c252e2e2ad1b9</t>
  </si>
  <si>
    <t>9bd9f5276ab3549b156b1a300f6805eb32804698424228f8914c83816c637e43</t>
  </si>
  <si>
    <t>96ac340d1f305d12a5b6ceb4f9e7cf9df30a318db05bb0a9eda7d3e5018f48f0</t>
  </si>
  <si>
    <t>68ece984376ebe7516fed432c2fcdd2fcd32589d172d2404d934af48b97ae5f2</t>
  </si>
  <si>
    <t>9cc7f659991dfb605114cd27597ca8b2d7a2e1ae7e608e9dbfa2db7cdc7f6186</t>
  </si>
  <si>
    <t>c8fccfa30b3b5846387bb58fec4b0b988f0abac032d7b6456ac85b98013b77b4</t>
  </si>
  <si>
    <t>e2038595b6f25c5e0cd81f30d9d5f3466238c1e2c3d9e30d0b3c38354c534448</t>
  </si>
  <si>
    <t>f2d4bc26ba6dc3d0695d04159ea8409e6b52cfbe12a7b283442cb7c94bef66b5</t>
  </si>
  <si>
    <t>e3ef7bba04a588f73d118bae327d763cd11923fb45c8ec4716579d5c4ce09e5a</t>
  </si>
  <si>
    <t>2d5cd74c14beef8e55c4b72e5b68e50bdb82332cf0a153d247818db544e8383b</t>
  </si>
  <si>
    <t>3bc7fdc72ffb82a87c8e81adf51af7d4b56a4bb255c2f1986c00b79d2d0e4dee</t>
  </si>
  <si>
    <t>14e75782df5422652db2c67b925942b6be3f13ad242e6113aa8955c755816576</t>
  </si>
  <si>
    <t>a60a40071f0eed17586fd8cf31dcad7ccab7c9e7aa3702339c81b25110915456</t>
  </si>
  <si>
    <t>6cb8a94a4c680c06c96b5d07f34012b4ef32e51aef5f29941ab5e89493f53e6a</t>
  </si>
  <si>
    <t>2379acd25dac17047edb27ddfe72f8adb00cc1b46d9c394afc2a20fb6c40d4ca</t>
  </si>
  <si>
    <t>727b67417968c9b6cdc5316f76179080ae6b4012a5a508c88e2dd3ddec1ff685</t>
  </si>
  <si>
    <t>97333558b0aeb87288effbb8eb5eb888fffd4246fa4d999e3acf82d44126a6d9</t>
  </si>
  <si>
    <t>eedea76dc0cc58d99fdcbea95e1288738db89338cfabdc8141ac367988d78405</t>
  </si>
  <si>
    <t>35758e67080e9f35706daf2bf27ead2fdfc60e4eb12f8ae211c2277c6a1c9d50</t>
  </si>
  <si>
    <t>5309c7936722b3b3d639f3b4ba02c97c3244402a9ee96df34eba0d781052ab46</t>
  </si>
  <si>
    <t>01848d1bd1221c85719a62f810184e7fcdd029b091089717514f955ee007e037</t>
  </si>
  <si>
    <t>c3d8d00f0059db4876f184d3407697bd095758ff0c10840ce21a4d6dab900e54</t>
  </si>
  <si>
    <t>bcabc5e5ea68b677697043b9ac3ba2511842b460f03b0bf3f55e232b69bcf115</t>
  </si>
  <si>
    <t>5175812944fba129e3c2cd7be1bea2a0d9ff83a0627132a90dfc1beadad05268</t>
  </si>
  <si>
    <t>1fa0ca60fdd2edf8f471475267b83ef5cd49544cd577e604cdde0c0c8c8c4310</t>
  </si>
  <si>
    <t>be127062275be961811a0c2bb2006d5447a5bff78928a8877f8a761a9e809bec</t>
  </si>
  <si>
    <t>57059ebe76e8135bb0b28b9748ac5424f28098deabb56e4c37ce01c532c348a9</t>
  </si>
  <si>
    <t>f4d199ac262fdf1135462972eed3d19d5137fd1d971556a703843208eb5f3c7b</t>
  </si>
  <si>
    <t>fb1df6dd7d6d2673028620592a2715003582f8c482b8d167efcf4e774bf0bc03</t>
  </si>
  <si>
    <t>527194dc7b6995f854d46e52480d5118015017b4f8b4b58bad5a67c7a4e30dcf</t>
  </si>
  <si>
    <t>3344e19d959d03f0d39acfb4f2d8efa7d4c76bad20bc96088b5842e4dda36fff</t>
  </si>
  <si>
    <t>3badd069be99da4a4a5bcf4dfe023c3808ce273d7ab2accaba9ef71a3f737b3b</t>
  </si>
  <si>
    <t>501e6be3118f2fa94b2ebcd317b4a2c7aa52755a8342e90ac5778321ebe13769</t>
  </si>
  <si>
    <t>3a1c3b1df6eeb491b3bce006a2e13d9a1b084bdb042f6899a33440e4f7ec9bbc</t>
  </si>
  <si>
    <t>cb1567f741f53bbdb8e6617e5505c6dafb53795669e3b39bb9866b56333cfa9b</t>
  </si>
  <si>
    <t>cee4674db4212e2adb8d6a3248dc8c086a975300a903c20eff0a65b9142da320</t>
  </si>
  <si>
    <t>ec3b513157dcb656e58bdb4da539352d68f26d050ac7a7e8bbf11f8fa60b3f27</t>
  </si>
  <si>
    <t>1942e75a681eab308521899bca1e040e9b0ee91a62f8a839832b0c0f560d6ee7</t>
  </si>
  <si>
    <t>1845bb3054d76a823889c48af4339a12b1c716f4b8a5f078945f3c6a9fbec930</t>
  </si>
  <si>
    <t>6e66485d754e1470d436c6781ad29688749433266c2813d8f03f15d5cf9eba7f</t>
  </si>
  <si>
    <t>079ba9771a08444bee802b4d7d5a25c24d1b195699d8c8119aa4cb0220d8475a</t>
  </si>
  <si>
    <t>ce47d60a2da3f1b13b52f2c8ea7b73817c4abd568f234ef367d6b553c956038a</t>
  </si>
  <si>
    <t>fdfa7e381b7eb9ab6a9f6d3f6c0b48638e258049326f543e9d059ec6e16a59f6</t>
  </si>
  <si>
    <t>837f36b97ee89b4024b903cbc6c6ae15c3419565d83478878f42414cbd99c46f</t>
  </si>
  <si>
    <t>03395bec34d7371c36cf33fcbba8d90a4f6062970067165721dca8bf338e466c</t>
  </si>
  <si>
    <t>e4db5c2aedd677ac980f8293f04249f831e462925cf03cde873251ee0973a31e</t>
  </si>
  <si>
    <t>b2e92353f901c07349504e8d66d31b6af3b87551072b06e9c69ff47adf4dc522</t>
  </si>
  <si>
    <t>5bcc6ad70688211280629f5f60e120269466823103b7eaa23989956b0285e302</t>
  </si>
  <si>
    <t>65a4b49e8fbec1113226e6b19d023217497d4219e686fa1f2ca1fbce4a79640c</t>
  </si>
  <si>
    <t>f4e2fcf2498d30c00b7bc6ff12f48a3b17bb169cf915eb2594330f00e45448c1</t>
  </si>
  <si>
    <t>2W3W - 3WCNG - Khanna - 3W - 17 Jul</t>
  </si>
  <si>
    <t>de4e19e44d9eb7a7656fad866efbf8482e1cf2c9dc395cc5fca1b271c2c6378e</t>
  </si>
  <si>
    <t>dec45031ad56754d56a0f9090f45b1bcd3614d6672e09115195544769195c381</t>
  </si>
  <si>
    <t>b617462340e4f4c81377a520347fe6672ca38cd8423c63b4959d40c1a6434dae</t>
  </si>
  <si>
    <t>a3d452f45e0de93fa90c33b99a3dc19f851996066856177516652178550444e5</t>
  </si>
  <si>
    <t>602052d30b5721451a72f188ccf4e1a33f5abc89f1e2f4a42fde5e67e566a4a3</t>
  </si>
  <si>
    <t>501855aadfdca62607ca6bc32959e05954e30fa26de7fccde13ab2308fcaab38</t>
  </si>
  <si>
    <t>ebbe1dd4d1e0c550e7e11e44d53476d1e3145c96f815964e724b9131ac7c4cfa</t>
  </si>
  <si>
    <t>50c5c62100b86dc25725e9ec84a222f7316ca0b8262f97d8d7f8fec3921f8fe7</t>
  </si>
  <si>
    <t>0d908b227fe8b270424ca5130f7e7bf0a50f991284e313f176501897e442736d</t>
  </si>
  <si>
    <t>1a30b4cfa941fb16823eaf24feb2e7c4e579cea8915182931b0598a4c36314c7</t>
  </si>
  <si>
    <t>aacc25cc5e2cb5435d3e9e154b18d5789e0071258854735c0ca9ffe45edacb8b</t>
  </si>
  <si>
    <t>c48d9175b90b9fa59bd5a17c4c55f037b9f69083c92ce25240b0e64e6627de23</t>
  </si>
  <si>
    <t>42446026dd24f86f26a52cbc70c2231c3bfbf83a34165283cd7682be0c6453ae</t>
  </si>
  <si>
    <t>dbb820613ac2d2dabb4d751e3a1fa2f46bbeed43b8a5dd6ae5d9367afc0f7a92</t>
  </si>
  <si>
    <t>f1070a0b436a4934c4979127b50ed0c177554bf5ed4c64d93617fe08959e72f2</t>
  </si>
  <si>
    <t>94e8449cb1651183c8fb9f16a805ad65e792a0085035f77717ebefd2ef234951</t>
  </si>
  <si>
    <t>e0f88808f75120a6a1cc0512b60a7d5427298e7e999ccfc8c9aa8d0dba091169</t>
  </si>
  <si>
    <t>5d20a16ce8350e67ef9c05ab27be37d8d6a46f4a16c7ab07fea776a69f668532</t>
  </si>
  <si>
    <t>5210ac6ef71898a4c607202d5277411a0b24943d96f3f8ac9a5ab1f514b71cdf</t>
  </si>
  <si>
    <t>b9f3154d21afdd1c5cc185d8489c6321c4653b49380fba97c69b0b2b30ead229</t>
  </si>
  <si>
    <t>e81ca0220c688cc9859043d5c6361918e3c1962848e34a955e9bab1f6bf3c3c5</t>
  </si>
  <si>
    <t>e394f5be4f5d8f4db612dde716bd1a65cc0ee8795f59d35cac0fdc474761eff6</t>
  </si>
  <si>
    <t>1cb23c0d117a6b6468bfe3a49caff134dcb7f8abe05b87a7d58e82e27f8ec006</t>
  </si>
  <si>
    <t>a825e7a95de1bb15fd0a6fc18eacaae0d8d1aebba1cd277afb85e1110ac35897</t>
  </si>
  <si>
    <t>289cab6c77c5c2d6c2e7baf3fe628725734c6b3bb0ff899c49beb603a9cd3e88</t>
  </si>
  <si>
    <t>ccf3a6f3280cf62d7a640604419e79205a9914054ead6892933c9be1e563e153</t>
  </si>
  <si>
    <t>c83bd649128300e693da001b438bc77c351df7c5d5b020d650758574f158149f</t>
  </si>
  <si>
    <t>0d528ea759c3c94d0c52df8db84eba48c751b276a3d2125a3b00bcb190e45602</t>
  </si>
  <si>
    <t>8fca41f69255d6b5e06866d9522239571c23999042c6a9591682de8a673d99e6</t>
  </si>
  <si>
    <t>911614bc3300119be377a94ec93301faa18938e2535bb8620c4e606065a0460b</t>
  </si>
  <si>
    <t>f720fa5f914bd3e8d5f939644029544f32c5b29ac3dd350ad2bad86c1300d012</t>
  </si>
  <si>
    <t>194b8ac6c24c66b1ff6192aa25892b3c416c4c1fc6df49aec613845db544c968</t>
  </si>
  <si>
    <t>2ea9d2139bfd9695a34352f94a3396f1b16b19e3dff121befc471f6c486a46dc</t>
  </si>
  <si>
    <t>4702f22b8b55d0f81786a7dc64c513cc475f77050c75817b4065b0c0a369828e</t>
  </si>
  <si>
    <t>4fb0b6cffadd88ec1116a0565e29f347893bf90701c820a5b1c3819cc4e89e9a</t>
  </si>
  <si>
    <t>0fd6ee08671eda9cf96c909804686d34b82aef7b92eba6a2c43df87756381f69</t>
  </si>
  <si>
    <t>e4aebec239b8cc6f4cd4588285af2c89ff99711bc12ebc0403ade5d55dcd7538</t>
  </si>
  <si>
    <t>4359811a55bc68ac849e30db98cb330a6d56f04909cdf371cbcd3a3550a06400</t>
  </si>
  <si>
    <t>f30967ef9aee2027ced9bf1e9c566b15d45411358e082a5398cbf4e55d39d69f</t>
  </si>
  <si>
    <t>aa002cbaea223525183f70fe5ac42638521a2f560c393aed17adf4c0158e147f</t>
  </si>
  <si>
    <t>bbd06364f3760800602a234ab40bab663406b498b07c643311455a1fd341facb</t>
  </si>
  <si>
    <t>e115a690fcc75051d9de7257589308233f8821b40801420548cffac995b00b15</t>
  </si>
  <si>
    <t>34fef8422fff595511fd77382b6820bf4c062e7e9524f59c6e665ba66ba224a3</t>
  </si>
  <si>
    <t>fdde3ea590a9e4ebeebdf0b7dcd4a3e3ab009a03a49bca69f353b363239dc53a</t>
  </si>
  <si>
    <t>339a28aa8fca10b32bcd62fd01670db41e6d8e2951e998165cfa392b0972b01e</t>
  </si>
  <si>
    <t>c598020c1a8324316ccb17d15d4820e89b0524c4685adc03542ccf7541d53f3e</t>
  </si>
  <si>
    <t>d6dc0f38542419d7e56788f47c1a92467c18b69b487a07c50ca9e0001baa25c8</t>
  </si>
  <si>
    <t>28f2a3a433b972e210332c7d9242b3cd67820ad7bb02ecf80e0d055150f467c6</t>
  </si>
  <si>
    <t>21f0de25cf7599b7a056e675a38000d127d763db29ab50115d026bddd970ce6c</t>
  </si>
  <si>
    <t>66327b9376fe6da47320a4197e1e5ab4e3d0bf56e24c51b9f7965e0c1fa3e99d</t>
  </si>
  <si>
    <t>0ce5581d3f6202349cd719fbce7801b1d9db57f80474018514d17a19698866d5</t>
  </si>
  <si>
    <t>2ad080870a6436de1c6971b8c5d81bab174eb066f10a87fe99f1e5e90556712a</t>
  </si>
  <si>
    <t>9c8ba88032ed3bd9837dbf0611022ef5a61083acb4ec5f64e9cee048914ee8c9</t>
  </si>
  <si>
    <t>71e6257119f45322c5dfe0284446c5d0c60ef5886b2ec3b54bb64945b62aca60</t>
  </si>
  <si>
    <t>077afd4f176e108a7eb5a0d97e87a364e670b2d1440d275642b3a9c989ff3910</t>
  </si>
  <si>
    <t>eb8046c87d374e09f78b1ce98ecdf6465037f94e233ef5c75696a6d1e23351e7</t>
  </si>
  <si>
    <t>3a57a76f1b9f4306b42c798cd7bfa6808c0092410619968f9bcf9f5235bfb5fa</t>
  </si>
  <si>
    <t>de8861ffd10509b1bda7ff3097877fa9fe30e882e8dd3e7f305545380b38ffe0</t>
  </si>
  <si>
    <t>07833bf5018a8731e7e8a8ea9cca2d6bedc9e2dd5baaf4df31c290ccc8a832db</t>
  </si>
  <si>
    <t>4be8a0d8f619206f15e1032bd72fcd4596b7e11294b7d3d1291bfa42342ab798</t>
  </si>
  <si>
    <t>66b6ef70099acc2f0112a4fae8a2b0140eea4199968a096a952f2d9302ec367e</t>
  </si>
  <si>
    <t>0c690076e6f83e45c6d97cc8b3f00bf6be0a0d206404cfa31ecc17e044acd88f</t>
  </si>
  <si>
    <t>9abf9ef9287936e1ebca60bd35ca5227af4a7e7e817917f5fbfc9df9b7adb045</t>
  </si>
  <si>
    <t>bad7633072c8585268abc96ea810a01e4969aaa38d25b1858c01f21114b3875e</t>
  </si>
  <si>
    <t>33041fb3dbcb37726a97ade1a0f84b5c48d4358d70882ebb879bb8f2624a88c6</t>
  </si>
  <si>
    <t>b45eabb9d3d1b685d173a1421a1adab29899cf2445e6f750daec73c74d5b82e9</t>
  </si>
  <si>
    <t>91b61f1161984b05beee9c2368ca6b7bcf83fa51a01403f07e61eb716c29f534</t>
  </si>
  <si>
    <t>9407aba00dab718cfd9b271acfd21c6b2ca2927749296a9e54a4d2288c3ea3ef</t>
  </si>
  <si>
    <t>60cbe4a2f237a3bd43df913836871f9ca217315b0b6ed5eb154bcf8e52261903</t>
  </si>
  <si>
    <t>47708689acf393c3da79ec4bfb9b5180afb11c4bb6bf25f6c8ace8821f0cd1eb</t>
  </si>
  <si>
    <t>5e1b742108acf7ea0ebf449e9d496223098273fe57e88097d76fcb0495a02a23</t>
  </si>
  <si>
    <t>c7e0ae28f0d853d77fc9ff3d6cda1d8bfa9aa2b089a2b7e2bb59bc4680036630</t>
  </si>
  <si>
    <t>3f3d0a15458c9e5cf4d151ca33ea27d8609df2db6d76795d81233126a2890cdb</t>
  </si>
  <si>
    <t>3fe883743aebab9d3efc2053c59c15e0b6eb9441ef5a34bbd543ae740a4cfc93</t>
  </si>
  <si>
    <t>7410917cb06be4b78b2ca97db120cc1a75f9c8a66f5717170f12746d4b4dd52a</t>
  </si>
  <si>
    <t>70fac12b1512338e2ab586e293aa18c402c12a82bd3c19a1d008d03f96b0bf19</t>
  </si>
  <si>
    <t>12a2dce973b61df4196ca1f02c9e5f1cf36ef47f864c411694ddb06f4ee78414</t>
  </si>
  <si>
    <t>2d33217d61617d6d7c16c6f59ee84fc33e6d951deb1923faa4fa35a7fb85ac6d</t>
  </si>
  <si>
    <t>35af9a4cf849c4e00a24aab7103d3d3d5793209f2913ef5940429a7fb768fac8</t>
  </si>
  <si>
    <t>e4b33fe717fa848fffb351d705abfb8f5a5c5a6283375b4d83d00208a162bb93</t>
  </si>
  <si>
    <t>e46e6dd2fff1003ae10e7b03a0f4f556ff578aeec4591c9760be35fcdd2be2eb</t>
  </si>
  <si>
    <t>3736886f7cdbe90ba1dceaea290480346ea447341dd1cc4cdcf374dfbefc3b57</t>
  </si>
  <si>
    <t>78bbd919e34a7c219bc0106d1942a1aefd9553d085356111bf4692929b34301f</t>
  </si>
  <si>
    <t>a9b509124e30938f59644e8bf3b5988bc3be49e8c83dbb847f4432cea52b287a</t>
  </si>
  <si>
    <t>fc6d1285d30a75449c8278d370d65d4e73efab03d983e6c6471f06616c6f91d1</t>
  </si>
  <si>
    <t>eea7771b456c5f41227e94bcf4203631fd068e4dd7b6efea088c78167feec40c</t>
  </si>
  <si>
    <t>35bbaa09cde9cf1068672e5e806dc8b765f9e269f99554439a8918a37fd22153</t>
  </si>
  <si>
    <t>60975573a64335748c80a081da7e1b26184dc199c5721c207ac5c07d36e0092a</t>
  </si>
  <si>
    <t>07d77cc57b4264942ec0a870b9e1c8d419fd0b8762aa08e32e5e037295c5c205</t>
  </si>
  <si>
    <t>284a000983725cf4c8370836efd52c0c4bb5419c23c017d3648b9e7cf841979d</t>
  </si>
  <si>
    <t>4f74572314e87f9f899d34a87f11784316646bcb8d0dc986cc413bf5be22973d</t>
  </si>
  <si>
    <t>dbb2c31282ade221c7e99f41497275c569d8e35c86ed709e3db8bfacdec96d42</t>
  </si>
  <si>
    <t>031400aa8e1be29f61a161b472522ebb43c3709a360cf9724381562dea08d11e</t>
  </si>
  <si>
    <t>e11a9b4d694c5edbc811a6d7c577338b193605c88a6b536e4677dd7da0569887</t>
  </si>
  <si>
    <t>0a7eb93c82bff9a34f8c7c9e5d5ff7fe5e892e4d3ea512bd95b274f30ac40f05</t>
  </si>
  <si>
    <t>cdca8540ff67ed2e4a8db36ff665ebf4bff0bbe897a11365994ab04bb34265b2</t>
  </si>
  <si>
    <t>386ff6b6eee78bff9176e3f5b904069dd92a0faf69c64ffd6d8ab65767238363</t>
  </si>
  <si>
    <t>b5c7aa9114ca9e3e491b43d44884be52db10a1d5062ad3a7ec3cbab6c36f439b</t>
  </si>
  <si>
    <t>a8cda25133153b9e635860c9ad70dcaa143c0131da97d7125c11900caba5b768</t>
  </si>
  <si>
    <t>d0ad30d958a3842c3b54aec45d7b1ca65f984c1df92b21c0ea92fa940b8aabed</t>
  </si>
  <si>
    <t>35896cf91014836e2993278925d2c160840b05b70b4bc153ade0c6aa9ba3be58</t>
  </si>
  <si>
    <t>a04958ed8d93ea6ec7003d03d0e4c9ffaefa745728dce8c4289dea6bcc19fc24</t>
  </si>
  <si>
    <t>6df9257c25485c3a0b9be0897c451cd953957176ede22d57e259016f633c5303</t>
  </si>
  <si>
    <t>6bd8cdaa446cd63c1b7487545ed84a50c914eeb754aaff7b97332945b0b10d38</t>
  </si>
  <si>
    <t>27a2cd4e6c84ce937a7009281c9bbf48fc5827d8143294234d324ed2e4bc7ba6</t>
  </si>
  <si>
    <t>64f1884dbd365b9d3300baebe4974664f863637dd2fbd154c118d6caf3d9fb88</t>
  </si>
  <si>
    <t>8f7f6ec43716182d84be1f099257af39863c3a18388e727114c5cc81cd2a2029</t>
  </si>
  <si>
    <t>ff3e2bcae425898e197ea2c374aa91b7541af20c249656ae0e014e2e03ce8de8</t>
  </si>
  <si>
    <t>c1962745576c17593f432edc66b5380722a799d40fe868cd0cfd3d3e7f6d2cd1</t>
  </si>
  <si>
    <t>99ebde260cedd3870421b01eefd3a1ce561e2e749c57b53338088edf5483f961</t>
  </si>
  <si>
    <t>c6160e18a40b51f4047e56553715516498525b56171b6c93c46b76fe3f005423</t>
  </si>
  <si>
    <t>fdefc7965ea5d9d324664c8385bcc9c0de177e2325f0b7acbbf88d334f12ae92</t>
  </si>
  <si>
    <t>ae05805ea25970f0787fe30a38cebb7a74fcfdcb9ef205c9dbc4a57be72d2d0f</t>
  </si>
  <si>
    <t>f54c16b0f8935a88077f4dbd4d0c1442860b137bf0e94add0edb2523504fa651</t>
  </si>
  <si>
    <t>471724a213110c878173963ba2d15ad0a7d2549941cc791957216bd082501f61</t>
  </si>
  <si>
    <t>0b8a9aec0a3087d2ee32b82a289ff9f59333556757f9326dd1391be38f64d5e3</t>
  </si>
  <si>
    <t>ddddb140bf431d44ff9d776650655f958eff8f41ec80bc1a1fd1ffeeb7e9bdf2</t>
  </si>
  <si>
    <t>a1e1ef855c687c0bc34c66ebe2c055d2723e3f4149848d8a0d38c204ddb52988</t>
  </si>
  <si>
    <t>e356af9e9a00957fb78cf522f8a1205697cc9f44634cf145c4674ce89dd5d389</t>
  </si>
  <si>
    <t>47c1e83a7765ba3cb9d30fc7a860de201873691d7ac8dfbc97fdcf77be9801ee</t>
  </si>
  <si>
    <t>5b9c1e2a4dce809b63a85378e44468f4328cb19a9ad9d6817b08801edc3bf087</t>
  </si>
  <si>
    <t>65544a8766aa2ecb14b133f89caafe0b0104f993b0b2560989907c6964d77ac6</t>
  </si>
  <si>
    <t>163f7803e313c8ae7b489c3ef1312bee178d53c65268b28516e39fc947cd2fbc</t>
  </si>
  <si>
    <t>04c5736f15a0e03fb22ffd5c46dc174056e4825b94c3527bbac4c9a2ccef4d74</t>
  </si>
  <si>
    <t>76b9c8b1cef6516df9bb695b177fcce42035c8cc2a12a6e38a645892d94f2384</t>
  </si>
  <si>
    <t>9579f1309d323d630da9f3693ff9124ea15fe2f6ce05cd35677af41526e13037</t>
  </si>
  <si>
    <t>8a3440b4b88055dadc82c75c3369050fcd900d72649a8160fe35132775dd8ad3</t>
  </si>
  <si>
    <t>d3203a18ffcd19fb3c36d579226638fae70f762e043e3e1268c4748860f70354</t>
  </si>
  <si>
    <t>16e00fd932427a8bb10966954f70233ecbc2109670532f5e7b55a797afb78a35</t>
  </si>
  <si>
    <t>00e2330f64619039786666fc22c98959eab472e21f4b8c791d1a77904ccfa713</t>
  </si>
  <si>
    <t>ef44d76ae00818b2dfef8821d00c9ab0d78b748bf8929d14ed7876dce1d57e29</t>
  </si>
  <si>
    <t>67d5449b3646e0eded18513de03b91390ceac1f5bf1c1dac13c5b97035b8a3bb</t>
  </si>
  <si>
    <t>fb27a6ae4e9612b66841769e449fae229ecd7f9248d74ac062209a8d85e259b2</t>
  </si>
  <si>
    <t>6dc3ce69635f26f5007eed45631469c7f29442d95ef9da6cff1279e31eded0a9</t>
  </si>
  <si>
    <t>91b2eb0291cfde0b74b5d03df8920b1b9fe4162afa683ab79e0b9441a3deeaf3</t>
  </si>
  <si>
    <t>77cf53df730afd3319cb6b0a6272ded42ac39c99ea7d3967e66f53de5bc24afd</t>
  </si>
  <si>
    <t>967b9da6e23106cb9f105fad330113ca8713bb05ca092faab810cce492c057ad</t>
  </si>
  <si>
    <t>81c575a644f312841c82984ce8dda8753399cacab571a9f3d9b7f02cc340b61d</t>
  </si>
  <si>
    <t>543b1b850fd1d2de7c18b7e334d73ae64da527af577374ce5cf719f754ec3aa5</t>
  </si>
  <si>
    <t>f0c1108ff94f2d1e102507d21fcf85361c028aedc18e8a419b586e15c75f5bd5</t>
  </si>
  <si>
    <t>243d25e88de6a0aed312a645b26bf7829f11eb96ee2e0d593642739b52dc26bd</t>
  </si>
  <si>
    <t>2e041e0fa2592113abc7a120086d611db30a42e2792b9118d60188e3e02cc169</t>
  </si>
  <si>
    <t>f39225e7adb0feafdf024472c9d89be12c1f2e9efc72488c40e1b3b271bb45a3</t>
  </si>
  <si>
    <t>a7c92112b3fd24eb5a0a2cb2066b99dda57d95130e0b259ad6d7ec05dc74c3e1</t>
  </si>
  <si>
    <t>3ef3b3b7b601fafb943a8bc26225e5ca1471fe76a1ab1049f2c0815a80444009</t>
  </si>
  <si>
    <t>6de7f06f7fb1d1746f350db46a765b3c42fbda3dea6d330525ebfda3450b9d65</t>
  </si>
  <si>
    <t>796750014fc7f6506992e50b707e66207e46cacfecc5cf8235fcebe87492e928</t>
  </si>
  <si>
    <t>36dc1b49cb8ab3c1ba3a981d00b144b8b030704d6351f94d93cc0d8fa615c285</t>
  </si>
  <si>
    <t>97ef95ad557f413f7fe591b662b290507795481998e383f3993ad3be9dc0a0f2</t>
  </si>
  <si>
    <t>176e767cab990c8633e7a1d53988b540eb7a8ba7e994eaf0f942c94f0f579c63</t>
  </si>
  <si>
    <t>b9ae8673a83a5d52eef7b54f2b20702db9ed7252227f914a673259a3aa17ea33</t>
  </si>
  <si>
    <t>083b9c8348477ca02c50be24c5529d58ab79ed4d8b02a51d9762a619fd6e02b7</t>
  </si>
  <si>
    <t>7681de5de84fe50702e5ffd95896e0b167680dcfa02ceb4fd67eb456d7e0a6d6</t>
  </si>
  <si>
    <t>452bf175e3d93ba2656ec54ac02c937900425e515ca763d5918fb5afc3db76cc</t>
  </si>
  <si>
    <t>0b27ae8605bdc5b8246db3d4197271c4d69f64a08a3a6ecfc87e8a6a8a04a5cc</t>
  </si>
  <si>
    <t>050c8e72baaa80e18c038e2440314ea702b7848f1ecaf89a1d120789c6157b04</t>
  </si>
  <si>
    <t>0bfe7f08d8dc556d96ff41330323dbacddb6ba4bb5567717d23d119d8f4725bb</t>
  </si>
  <si>
    <t>6093cb5a18f680eb7146acb2a5aa813ff18c8efe9000937169e9649e55cd753a</t>
  </si>
  <si>
    <t>e7522b62b3e69468890f91cfd270019ea3aafc7fe4417523d749dd20b5e898fd</t>
  </si>
  <si>
    <t>7c675937223c48418869f8c0f66771113ea762b0bf18810461ca38ed241fe993</t>
  </si>
  <si>
    <t>efbd3f3dae121233dc9d7857b719da90b6edb409bb72defd5d2f7dad79e5d064</t>
  </si>
  <si>
    <t>409da70ebc8120e37548de3946bbc9e358b4529dfe69bd42758ee7d7233c0dd2</t>
  </si>
  <si>
    <t>85cc88038d4a6711e4719b46a9da260175839b99574b3992f25698a1aec2b5c2</t>
  </si>
  <si>
    <t>ba85de4f57d85ce7b889c76b18595c4fd5a291f7274b42a239550a1963d42a68</t>
  </si>
  <si>
    <t>835d4b9209162af6be8649dcf9403a421547520b906f36212fd8d9fa2c97095c</t>
  </si>
  <si>
    <t>5eeb7d389a2773fbb0f8ab5a222daa01af29e049a37b96a16a8a57c13abf2016</t>
  </si>
  <si>
    <t>125ada6a2414383eacf96d411ceae2fc70b724b649d453cd328e58d4aa689def</t>
  </si>
  <si>
    <t>a05fe7325389e696e49f9d38e83fe4f309133f96c80bc451b962c16406735126</t>
  </si>
  <si>
    <t>cd8e18fcafcd75a4de10c0d3fd9619374425105e0e791166a72cedee0b48e07a</t>
  </si>
  <si>
    <t>ae5bf1488e20ab60e8e727810f5b64cdf597deb2cd9e3a5d8ceae51e4e39499f</t>
  </si>
  <si>
    <t>7e7060876810c158cfb08560b44a65f344e0f5c72ce13d9c98dd1db2fa38f3b0</t>
  </si>
  <si>
    <t>06042ea0cea4ade373a638342d5a89886965cefe8a0aae7b82f417af23ad1661</t>
  </si>
  <si>
    <t>7557b8040cff361fb0d3eb8377fc33eb7a5ebce752b6b8d75ef6ab8c9790038b</t>
  </si>
  <si>
    <t>d45831ed5569630129eff5d0ebe085f55fa586fac29825f1baad1e7faa8697d9</t>
  </si>
  <si>
    <t>f4a1bddfce724b3c0fc68a308e98822df2f4e0bb4c9f99cc6c883e819d9978c3</t>
  </si>
  <si>
    <t>f2aee2abc4f5c1d7dde082b8cdf07568d76325953114eaf76a158ed4c82a67c0</t>
  </si>
  <si>
    <t>b8d96c54214a832bf34042eb57c2dde172df943208af050d93f33b0587f2fd76</t>
  </si>
  <si>
    <t>0f7d5077412134e46a4576d0d3546ab76617e7341cd931e7bf4127c29eda0e4d</t>
  </si>
  <si>
    <t>f1433e0433ada29539e5f879f26a1d0ba3c3ef59737ff57023a6fc3cbc2299e7</t>
  </si>
  <si>
    <t>94fd7f089a3ae6503659ad8b5ce328f2f4c01d2793827a92198620c419528c73</t>
  </si>
  <si>
    <t>678cd6ed4af25f27987fe9c4271c2722131b67f45bcfeafa7287aadd59658173</t>
  </si>
  <si>
    <t>d5f31093915a3cee42e9baf01af7bfcd646e8c1e78891a0e38219429fedea8cf</t>
  </si>
  <si>
    <t>4084b9f0042160b2a1ad5965a268da2b460899b08227393f581962b1b1f61eca</t>
  </si>
  <si>
    <t>fcc85457bbae7eee61a3a3c21e89ecd9960ca20f8f026a52207363aaebb6cca9</t>
  </si>
  <si>
    <t>2ed4c3c4c598c72f3434932f6d1f744d866ca5af67577a8aebaee541dc7f6013</t>
  </si>
  <si>
    <t>bc0574339ddb6cb7af361449e08fef51472d9acde81972ba907ab6a554ad1505</t>
  </si>
  <si>
    <t>9efa71ca252c4def6ef83dcc9515edff8487890d727b8f6c7fc0ecced4ae6b72</t>
  </si>
  <si>
    <t>a570aaa63efbf67e471d7b54855b3b03454c54a81d416c5e30c68908d50c1c11</t>
  </si>
  <si>
    <t>94ad724f84ab87ba2f92ccdc7e614a5d3a6a77580c2afdf88128ae90d7f92cac</t>
  </si>
  <si>
    <t>a9d33a7cbd4d6683a64ee5dadf01f216f1ef8b1ecc80777d0a4adb64271c40ac</t>
  </si>
  <si>
    <t>5a70d3ed62dbcd8ecde9d54e97de4ada0a7433fe4a46a4d6a5bcf0b6811e1092</t>
  </si>
  <si>
    <t>8947666cfc4d695dccda8aa2c4a47c8bafc40bc4baf77e55329924c8faee6e92</t>
  </si>
  <si>
    <t>bfa1dd5c9972452ba549c755165290408e5fb3788626e57ea8af1008e958317d</t>
  </si>
  <si>
    <t>5efe85d5410193e8768e26a2f004ddc1fed7351da1bb74f76610c48389d2aea0</t>
  </si>
  <si>
    <t>f5b57a2394446931ecbfef10042143ca10d407afd564d4f1266ac0b8bbb4a478</t>
  </si>
  <si>
    <t>dade571f9418f7ebe440c55796031b6cb8764a685dd2cef987073fb91dab11d0</t>
  </si>
  <si>
    <t>c6bf7548896669db0ce136eb5f602cbbda1d73ca701cab380d1b0606ee972a24</t>
  </si>
  <si>
    <t>39419b478b54812012091213346d52fd0b65f5a0660939dd2022a38e4e493e52</t>
  </si>
  <si>
    <t>948951f826134e4c2defcbf86f19e77552769333bb15e3f75a72623e48387155</t>
  </si>
  <si>
    <t>13cca65de3fb715a1afccff4aa1a7cbc73d248030e4c79b970d5b59c2e89ce87</t>
  </si>
  <si>
    <t>4fe383d6ef007cacaad2c73b0b2012d0ec5b5a2b3e6af98b1812cba6d98c472d</t>
  </si>
  <si>
    <t>739b8a1e37bab283843e76f77f2e83b88d9e8e34fe78eb1ff1fb200d9b86a238</t>
  </si>
  <si>
    <t>a97e4ce17b188a43e85402f967807fc3a77aa8bbfb65cdd5cb0d72cb1a36d275</t>
  </si>
  <si>
    <t>b510550566a4115ab2db084800738e2bfd87667cbed2d1b8623ef2371df5a859</t>
  </si>
  <si>
    <t>1839c6095dd2564f9003196a46ba3a66423aba85abe31a988272c214dfa56bfb</t>
  </si>
  <si>
    <t>718e8132d62a730e7a49ff9871168f2a41783ee7ff86651901bdc2fb07c3bd9e</t>
  </si>
  <si>
    <t>84eb91580151e94e854ba9fabe43250f7fca97daf44d43411e232ca9260b7e91</t>
  </si>
  <si>
    <t>6d2f09a4d05c146e2e3c084763b44260d4e27a1a4fa32798bb396ea46d418fa8</t>
  </si>
  <si>
    <t>f379cbc7557a4274f6b080f94aa6db54600cc44804b78d841a6626b20605edb7</t>
  </si>
  <si>
    <t>f935647c202ab8382e0b57b291c29df503ac68d725c33b14a0406f58219ee0d6</t>
  </si>
  <si>
    <t>288a9e32804e965a3056ddc7ee8f3a1c1a3322d101b7a1a6f6cadd662f090221</t>
  </si>
  <si>
    <t>84f72ce96f72d0d06bee1e9e63b9f020f66a6c9c31a9e848d67c2a7229bcf3b9</t>
  </si>
  <si>
    <t>2ca62f835aafb6efeb4066e52c23f916e8c490f07b4b75c987b8cf87c8fb473a</t>
  </si>
  <si>
    <t>4afd54ec4884060cd8696182aa174f5b97394895de54610e65251942f3ffc6ee</t>
  </si>
  <si>
    <t>f2ec5241dacfd607b90ada1729ac84b927c87eb6238bf26edaff0dfeca9ffde2</t>
  </si>
  <si>
    <t>18a9803b15d8c1fab55936dc2a3d1587b022f2fa581e5b483456b7cd0224a186</t>
  </si>
  <si>
    <t>d4a92588d38248bc11993fafe395daa7c5af2246d9da156c3af2cc9f3623dfce</t>
  </si>
  <si>
    <t>d67f8c3d28ed7b113112df7bf092e08ee972c5d59fa87739985abdcff5157bce</t>
  </si>
  <si>
    <t>17ee101a51a86b4e19981111a4ed50f7de20351b65323b99931e122265e57a03</t>
  </si>
  <si>
    <t>5f7f5ec038f27f2462067ff321517228d7e8e31613ec6b1db60345b2d18b6648</t>
  </si>
  <si>
    <t>62980732d6342cde29b03cce41b3926a54c90b6a16798acfb652bd154ce39cc1</t>
  </si>
  <si>
    <t>c7df9847ce954e2d3e8bf1ef9cac2a3e68f5b5d501d1c2d2754567ffb987324a</t>
  </si>
  <si>
    <t>23c3ded8df732dae263505c3064f69d9bc96c6060006e54839b910b8eac1f900</t>
  </si>
  <si>
    <t>041b958e72aa7cd18996b8cc0bdc29b4c17551b2c4729966ed36e51ea9d070bf</t>
  </si>
  <si>
    <t>879558c1e13015035560ab730da15ef91c7206130a2df2e85732a77f8d2d4e0e</t>
  </si>
  <si>
    <t>33383c9de63b61a0d302152c7d8a05dcb0acd82483345592eec36f5be3daad8e</t>
  </si>
  <si>
    <t>e55c0dcecce514e5214cadb9f5a984fd4eee0ac8e901f989dd6f0cdd2d741836</t>
  </si>
  <si>
    <t>befdd99ac92a4e9fed32bc8d7ba02f14c18f038719bfcf14d2d7ee35704405a3</t>
  </si>
  <si>
    <t>9acce6afdf0c925a917425487abc9b8a125bc5e9d66d4855e95d9943fddf9b8c</t>
  </si>
  <si>
    <t>1368d7e8a47f976dccf4486868167267eac8a7873de7bf11240efa46aaffffc5</t>
  </si>
  <si>
    <t>b0d47c1d08be06e42804431dbd16971be6a4646b1a8978fc3a859a23429b6756</t>
  </si>
  <si>
    <t>a98156ddcabbcb15924c099ad4a8659b5288f7aac3416d09de53b7af8995cf6f</t>
  </si>
  <si>
    <t>9977cc2cae0e010aea1548d89afc44bb5f81fa9849116f71825e2c10958b8de4</t>
  </si>
  <si>
    <t>1e7fc9dcff2a3608652fc3372a378f5704d4659e7cea70239042264cd0275aa6</t>
  </si>
  <si>
    <t>9836e2ef9a8f90eb67398421f8bd8fe3f418a23b6c6e3e157685e835481e071e</t>
  </si>
  <si>
    <t>9169fa60d5b9469f3c05b921de13b0fb1e9cf0124e4cc60ac59943f2d28f716e</t>
  </si>
  <si>
    <t>cd359febab646a29a9f3b900cbf85d26fbe17a966cd9399f0aee360c3e99aeb4</t>
  </si>
  <si>
    <t>24d2240db3ddf2ebe0bd238a4e102a0a616df41a35d371eb1a9f31c30a560423</t>
  </si>
  <si>
    <t>eda12e70c5b3b5f4853053d46001b42b43a2875f9893f34e3f832ad9b87e1f95</t>
  </si>
  <si>
    <t>d9f18c7d30133cc903f2b0ab8e0e4d638ac301ae512281442003a27e0799ad50</t>
  </si>
  <si>
    <t>eec45adc3dc4b158b8484e288539001cc4fdc23c469e193f008220b023bb1fcf</t>
  </si>
  <si>
    <t>c321c7db7382da14563fe6ac72d8cd33a7bfd96dad80efa638305f6609866211</t>
  </si>
  <si>
    <t>5c2b9a2a5744953a25e3cb2846e98d1e552eca46f6757aec26f6a7748f7cf7bd</t>
  </si>
  <si>
    <t>ca2f63ab9151b03603a4bbd4bcdb88071e2f9a6f624d67daba32887eaadf6f05</t>
  </si>
  <si>
    <t>a09833e08ef02518991e9da891cd305ac7f52ab68c2de306a82061bec0236870</t>
  </si>
  <si>
    <t>46c9f194eb9abbd74df5f1e0b5140e4eeb6fb99e94b27860cf8f4a4c2de10ff9</t>
  </si>
  <si>
    <t>96f1c1fbf5dfa5b3af12cba5bf675e75dca10ece49fb741cb8299f69439d6e63</t>
  </si>
  <si>
    <t>d79d0bf56a9413d8dc6f10bb21bc870a1c341ef6937982e63f7867aad835549c</t>
  </si>
  <si>
    <t>c94cc919fb70c001663ca857e85ba9c8948b188f3d3d59a302687ce299846350</t>
  </si>
  <si>
    <t>9acbcb84cb028669695b097857e61fee2cf118d1bac21c9776b96115ffaaf31a</t>
  </si>
  <si>
    <t>c5ddd3cba62588e354f314a2cf4d6dcc0c2a8442ce77373610a65d0dc516fdd2</t>
  </si>
  <si>
    <t>74d244dcc624e4e6c3e429e107ff000b49c9faa4bb53ab0e3d682e2c6fa8efcb</t>
  </si>
  <si>
    <t>8e6646fb70ae4e72694428133415411917c6aa517845c3db748a4d812dd6fd94</t>
  </si>
  <si>
    <t>70ab81afbce3c68d59afc302e3380e55a0f8becbda9aa44ade9e1bcd42b0afb4</t>
  </si>
  <si>
    <t>aa2e2932aeb130d32b96e45c58ee20ebad9a01ee949d603fd0ce07feac4e1f32</t>
  </si>
  <si>
    <t>438271f5bbfe3287a89ef3d6754f71977f25de5c6632df3de38af8f79b7cb0f3</t>
  </si>
  <si>
    <t>42dbb70ed2ff5e4bba05f018023762e1bca24aef62ae3e4c39af290c618b25ce</t>
  </si>
  <si>
    <t>c05a2dcce4b5215fc2c476b61a46e28f3addf05cb32a83f2fd17efb62fee9ac0</t>
  </si>
  <si>
    <t>133b2c9b5dd066620649793c9bc87372c8f41d9034265ffa155e2100f479dec7</t>
  </si>
  <si>
    <t>8b5be6909d91b2d7bfbc9df2ed16b57977cf83a2924ee95718ea295a399c5702</t>
  </si>
  <si>
    <t>67ec1fc8828073025e9c9c5196f3713950b3c6a4df250eac65bd5a013ce2054f</t>
  </si>
  <si>
    <t>f98871cde00b7bc3ae16e31944a803b1b4128c0811edc64487dba3ed5fc96601</t>
  </si>
  <si>
    <t>c4c68ea7edb69507df5b715aec7946c6556a4d1289842b879250273f770801be</t>
  </si>
  <si>
    <t>fd222118e665a4bce21191e928aac4c725c0392cc239ba28bf9a6e45a229a599</t>
  </si>
  <si>
    <t>45ac812bab2730d8fd3722514129e5e9fdaac70393caf6bdf885642685e3a849</t>
  </si>
  <si>
    <t>ec1d1aaeb2f8ee27e175393becb9c38ed953773cc578fce1a468f0a171e8cc17</t>
  </si>
  <si>
    <t>3ca8bc97c809029b04740a2ecd378e545b8d7b2b8e71242ff1976456826fabb8</t>
  </si>
  <si>
    <t>aa8a6320e97bae04afb57ab967ffff32f2ce4274515c5cba8312dbb3f4ab164a</t>
  </si>
  <si>
    <t>f82c97fa9744cb2c4eacaa434eb4c93cb55d145746aa357784aaaf8ca965d898</t>
  </si>
  <si>
    <t>b142566f35d319ae5dc40c2882404d2f7818258d7fd4adbbf5e67ebd9177328d</t>
  </si>
  <si>
    <t>37f7a93a060d027ab2de3024b0eb9f3d56e2398dfdb59efa41622c1d86b5f716</t>
  </si>
  <si>
    <t>32226b3600208dd7a18a18daa35136bbae976d673d8f36074b7ee9e88c3cea6f</t>
  </si>
  <si>
    <t>302b682040647750924d82f684b8ef583a8c176971d074e43252133fb36412b1</t>
  </si>
  <si>
    <t>e06a73cc269fa007fd3b5edf3d952cd9445d2ee31872abd96ffccf1812e846f5</t>
  </si>
  <si>
    <t>5bd44e27da589c385de5541161a40e9b17335390c37b0bb9defce04309352f8e</t>
  </si>
  <si>
    <t>1344020055590c6b63e6c693b61781f0c09d6c79ec37b44ba709aedc34a59ee0</t>
  </si>
  <si>
    <t>b5e6ec6e99b72d37ab824c8b9b1bf4b543e158e642280668e2cdad65fdb3946a</t>
  </si>
  <si>
    <t>4aac2dbfa7f53806aebf92a64db4767ae2d19752e6332f40ab6d599b41b337b5</t>
  </si>
  <si>
    <t>d85169e808bcbbe9cbc9ed5b05f22c6d9bbad6983361a201448b6f2966cb0226</t>
  </si>
  <si>
    <t>b69a997e1a1e45886d9927be6687f5cd60a0ffca6ce0d689de43de15ce9a41f3</t>
  </si>
  <si>
    <t>779f8f165c0275d672daabf3a52a54458a36bdf9439d708516d22415623b8c49</t>
  </si>
  <si>
    <t>f23c3160b64ac975c4512f3cc2acc361239bc7ff19323bbff6332dec557ff1c7</t>
  </si>
  <si>
    <t>185b5b73cb77db0513d9ecf8643cbe41f9dd13f0df61a1779bfc42eb617f2b6f</t>
  </si>
  <si>
    <t>a68ae728dd6907e33799ad898577822f1610c145cb2f6c6d2b0ecd2b1725d075</t>
  </si>
  <si>
    <t>947f721294c645467accac8874ab58260e59c04946cf9b54cb85cf534625d0cc</t>
  </si>
  <si>
    <t>a03b898b50f614c9a083401480766a6d4a998532bb272b8e53eba6c8aa850bf9</t>
  </si>
  <si>
    <t>7c6540c78d6efea80dcd756e69c9f41661aa9da0a1e96b1d986a4a6da23b6f80</t>
  </si>
  <si>
    <t>de9de5e9fdc151a3b6726af225b7d96accb7a030255d834345364a2020d25be8</t>
  </si>
  <si>
    <t>cd61462f06770f653998fcc0ca7d11aadc7137fbbe86612bebf8a8735d6a435d</t>
  </si>
  <si>
    <t>0ea47b41f87c77e0789b427fc74ca5968139698fc543ea84c0135a73aa47eb5d</t>
  </si>
  <si>
    <t>a6f0ea4e4d1d179ebad2cc7c7d8120200c7a4d68db6a03be6a2783990b801c94</t>
  </si>
  <si>
    <t>a00fc0ab8e286078513ad7eebd124564127ad6f277bfced1657f1312dd3184b1</t>
  </si>
  <si>
    <t>1d56a9977823b8ba44fcf4a9d0c31276c34f74da85dea698fc6c0ecb1ef43505</t>
  </si>
  <si>
    <t>d50f1203b603f6bc5a6415ab32f8d4d447bdecb79548d3145fb5f768d207caeb</t>
  </si>
  <si>
    <t>53e9f308a1da221ca413fba066f9331098ee41489fa52b7d5077bf75d6f44a90</t>
  </si>
  <si>
    <t>deccb0b7fa36828f191d8ee2f423902768d327421c2a4b2a470fca4d84a7c969</t>
  </si>
  <si>
    <t>c1e1d2e55063e7424072150c6ab741ad8ee660086c7a1604506bf979c1b19b94</t>
  </si>
  <si>
    <t>6779962f1d3205a91120ec5aad01f87a4cb329e07604e21d72401c4f11da48a9</t>
  </si>
  <si>
    <t>4b593cdc5a40c387962a573e4067e08df0ffb4ac8d96b2a0a50ef8781510834d</t>
  </si>
  <si>
    <t>582ed81a5325b8920a1683706f9135df830f077f1e0400e14eb12726ed9888dd</t>
  </si>
  <si>
    <t>0ebd565a35f790fe16892c8a301720f46dc9860c7b12191bcc1576d98174cd8f</t>
  </si>
  <si>
    <t>af943b998171a8cf6b6ff27a51914aa9b6be35f07aa7fa6ceae05ddf28b7ea29</t>
  </si>
  <si>
    <t>080768709b99f0e708c5cb07ed6ff870ffd938ae6284e2df44c6de725d622393</t>
  </si>
  <si>
    <t>6d0ffbb69d15bae9e5f3bf21eca883ae2d4ef8ac2750a3817bcf52d7a552b6ff</t>
  </si>
  <si>
    <t>df311eda03beff7452813ff665ee1aa3a0a68e2098c0e719379bff118532da97</t>
  </si>
  <si>
    <t>984192a032fcc95171d47342ef6beb78a0197f4263d0e52137eed14b3a51c058</t>
  </si>
  <si>
    <t>5573076bc8e20e064c8ea0c8ec5e9fd336bc22a2e3969f64eb7187614b77a47a</t>
  </si>
  <si>
    <t>baa9670cf402df9357785a33db41bc5687db69e94751568a9656821f5bd66525</t>
  </si>
  <si>
    <t>1c6f75b805a9768dd4df998ca09651ff989069164778fdfb71808d40b6fdf119</t>
  </si>
  <si>
    <t>ea851603aad7d83f474d820bfd1aae3872596c60eb5adc9c063aa6f3c2698712</t>
  </si>
  <si>
    <t>6d80539ce9ab370323063497eabf7a87071473bbc8a8821afc39c7bfaaa8b48a</t>
  </si>
  <si>
    <t>0ec69c019f101a8991c11550a2640157a031ddd18a3d68584ef7760896265630</t>
  </si>
  <si>
    <t>a3e1ac1aa46f08dd6ff1afda9ed0347af45d9acc3aad540188dc4d684086e858</t>
  </si>
  <si>
    <t>d18d95cbf22b0f8d55f84e634fe79a616a63a34716583c3a0a9740c04e9223e1</t>
  </si>
  <si>
    <t>0b4119049a17461d6dbd382b55137e22ad48d63627173c573f46e42951de3722</t>
  </si>
  <si>
    <t>016da5696122a5bff5d6e859fc82d140053b57373d68e7e9de5c1834cf3015be</t>
  </si>
  <si>
    <t>e65417686d958c1e83bb8657cbf7788bce7b81e848b6e3d2ee0e23b6e97cccd5</t>
  </si>
  <si>
    <t>bb9f0abaae4e4a531a47ed38d4af92f48d04dfc6889cf4c56cf842a76d937291</t>
  </si>
  <si>
    <t>aa8791c7b313f2a29bba0975bbe0e5897760ab541876ea72d1b7642b27923c5d</t>
  </si>
  <si>
    <t>47a1ca4a08f9e0cc6119a6b23bd9f268cc0327bfcb9d45dbf01be2f1b6120734</t>
  </si>
  <si>
    <t>25668001494f2dbf5d38bce2d7d08f66b4e6a1c3bc488c058772c8820c2c7472</t>
  </si>
  <si>
    <t>9e421043a6a4a1161c97aa58b9be3d858d266a14f74ec12351ff68133876fb87</t>
  </si>
  <si>
    <t>ff82fd11df957b75f7a32b0fa312d7b1530e58421301b2ee5eadd56c1740190b</t>
  </si>
  <si>
    <t>de04c79d61e16417a9719d27c136d731ffa61acc48ca84af9040be02cf89d9e1</t>
  </si>
  <si>
    <t>09808efbcd43a0a573c09d7d98dd5fb65c01dea15018cbe5624254bc1d0567b6</t>
  </si>
  <si>
    <t>678003c049e23d60280f9dd59ae3c40a562eb1181d4b182be4e097d60b90d88d</t>
  </si>
  <si>
    <t>f6111a9227543a057be3ce77c1958436c52c31569b0e1a1366b194f675a666fa</t>
  </si>
  <si>
    <t>e536e7accca6eb4cf0551ec43a8e03dfecc69129c8d35e90852362f1eee0c054</t>
  </si>
  <si>
    <t>ac96a9c57f459779125a007c06049e46a7944bfae9013954d9038f3d0609015a</t>
  </si>
  <si>
    <t>23d57292531d1cc12e25ffddd10de167acf1d878cb3aa7f6c47b6c3caf77e36d</t>
  </si>
  <si>
    <t>0f63ecd62239ee04aead9946d0b9df779cc78c8a4a7c0285cf1c808f4463695c</t>
  </si>
  <si>
    <t>16ebaebd0749cdd494654ac4a7fc1d04945ddd0ed34d5fca46b87cbf36f0ed75</t>
  </si>
  <si>
    <t>5f60fa0a58a6f2376c1abefc13050d3605068534780cfba6fd48ae7c394e1fb6</t>
  </si>
  <si>
    <t>ffcc9bdf8a76cd38c96c1cdc5da1876217845f9ece62f57690ef25faceac5eab</t>
  </si>
  <si>
    <t>e8c1ac0f684a8abaa78c006f14bcc4b35cb816d165fd2ecd97c18b0cc9e66282</t>
  </si>
  <si>
    <t>775fed468c6ce79ebed16166cbdf0779c869cbdbdbb5e39c83c8464e55563fcd</t>
  </si>
  <si>
    <t>2dfd0c55c42b1681608ad7acfca67be98b2f0780b5ded1292abc159ac40a7edd</t>
  </si>
  <si>
    <t>72500c57a1befae7b750710ace81672934cd8718a2ee53935ac8b08ecc54d98f</t>
  </si>
  <si>
    <t>07013b5ba93fb47362c813f11f6fccf116348788f3fbf4594be73bc6c6f11db2</t>
  </si>
  <si>
    <t>bac4ed394e4f150cb85d6d312273c579a456826e41c7613fc2f87acd3f4bd4a7</t>
  </si>
  <si>
    <t>e957fb99b8ea61db7aa5fef65225f8fc9ffcbbf0e68d77851a3469856dbe7e5d</t>
  </si>
  <si>
    <t>3f011eadeae015a136b64d2e4e1985df4f1d433fde68bf2ce89333d2ee84c39e</t>
  </si>
  <si>
    <t>d57de2871bfb5072fd4d8947c70b19a136844a25a0d3d76148061f7b134057ff</t>
  </si>
  <si>
    <t>b552310803c45eea4f27a5959d1e5332a54eef532ada0ac4d335139d01804f31</t>
  </si>
  <si>
    <t>cad17f574d5509e175e5e5d4e4b6f3ab40441c2bc5ae7201f7fed116daabb2e2</t>
  </si>
  <si>
    <t>cf2697dcd18c9649d2df78c1a0f0a34a7107a9810ed7e5bd5499be547d62cdb5</t>
  </si>
  <si>
    <t>42b936b1468bcfb6b86b8445bcbb711346740f9b1c9533034352231097addba1</t>
  </si>
  <si>
    <t>4670188f26c1d8abb0523266675350d48adec917e8155887d791166c28bb7e28</t>
  </si>
  <si>
    <t>63f13dc96bf000bf4f0e66e48e087db013a8834da4212995f5efffe3664a6148</t>
  </si>
  <si>
    <t>96af3d5991e5b9e06e7880da0eb6c78ef67f1d332889aab591ab45f990140420</t>
  </si>
  <si>
    <t>d72513b4969f2a72a068bde6a3ccb9263cb04e686128b9cc869279b8c3be2467</t>
  </si>
  <si>
    <t>2395d133e6cb8218aaa1e1caf964bf4e897cd0ef99ac890e34687a9cd03ca239</t>
  </si>
  <si>
    <t>0f4ef525f1666c88b5bb2f575cb1c005834d16872990187ff17bddd742986ecd</t>
  </si>
  <si>
    <t>c0e1f5503a80142aa558a6dc1d8605f1bdd688f65a24018bbf79e4c7b7ba8c7b</t>
  </si>
  <si>
    <t>7c5a3fd840f34a5a55e20947592afe3d769735bfb94e3be943a5662ddb93fe76</t>
  </si>
  <si>
    <t>afa714c38266500eb9dd3ccb0d155b76fed873f6596a8433696186508fb31963</t>
  </si>
  <si>
    <t>9cfdd661cb705fa3bae073cd9df21d3ecd74b5fcb9bf98e3c10de3f1d6a9f100</t>
  </si>
  <si>
    <t>6a68f16b50079f026299fb4ac54e8aee1e30f00b6b465d47b378a34ddafbf611</t>
  </si>
  <si>
    <t>70c77667d874a79cf0306b81e41be78a0aeb637db8dd5103d14ea97424a72cc1</t>
  </si>
  <si>
    <t>30a075692558098ebda834329ea909897feac766607ff0bba565434797d5dbbe</t>
  </si>
  <si>
    <t>5df758e212e5766bd7a6f24e938f5170b18851b6c120958b8113627bc757f390</t>
  </si>
  <si>
    <t>9f30e6386a2fff807653b99d0a528e7b65922cac9a66f230b21c5626db368a98</t>
  </si>
  <si>
    <t>48f43f728ad41fd23491e961541a8552c1480cfaa6928e9fb188d77ab33a3f5b</t>
  </si>
  <si>
    <t>3195b42f2fd1681f9b9633ea23ce3e6db8a7be4b5bb8e8073078c7551436715a</t>
  </si>
  <si>
    <t>99e9f323d388ee7ce220d724ad37e72d775bdd6c831b7a790b61ca7ce161b6ec</t>
  </si>
  <si>
    <t>8ebf1dc0d523cc93e73cc33c4e249cef03baa5c78c7caa18384a2eb9665e4395</t>
  </si>
  <si>
    <t>e4d4f340f23306a759819b713594a8d4a832e2b1e5d7267691946a3198f13234</t>
  </si>
  <si>
    <t>c11c7159b3855ed011e0a6b157456490e5ef06cb72cb1b14a74391d2de49c82a</t>
  </si>
  <si>
    <t>e995eadc5d32ad54f1c62fa780344e848bc40c79e5e7a508b408f1551b15a740</t>
  </si>
  <si>
    <t>e6c80e57ba571bfd30fd7d3efa257561fbc646cdac06570c907eb0e32ac73f2b</t>
  </si>
  <si>
    <t>1218bbe90bc6f8e6ac4e84ce5c757b8b002b48533b1976e7658968cf45a39867</t>
  </si>
  <si>
    <t>ef635d0324c7cbd665da572fc666270f9d84398c955e61b339282a6ab524503f</t>
  </si>
  <si>
    <t>88cc62ae75a65c322b8b7ffe0ac2f8d3552fe2a2f39d873c765d10360295ccb7</t>
  </si>
  <si>
    <t>6481d30720b57c65f00edcc3a05ef51390d687abab196fa76ee833460a99e6f4</t>
  </si>
  <si>
    <t>883eebbf3299c45436c005a947d100a924fcfe54d4e2051a1464c9167b2ca1fe</t>
  </si>
  <si>
    <t>b0deed81d60b82a47a082917ce06eb70045ed5bf112bfec3a20cb838b9d535d4</t>
  </si>
  <si>
    <t>0fc9f2d2f217a2fb9e95f8035b54fc86c38ec965dc3383a8def011c11282752f</t>
  </si>
  <si>
    <t>3bbc8b1be1aed73ed58b1553576ce259854bfcb09a67e520f1ffe897c2907b2f</t>
  </si>
  <si>
    <t>275317d75baa6d3d975b312c15c8752d14260505b0be4e593135bbd63710577d</t>
  </si>
  <si>
    <t>9d9f9e5ed65acc93c079802c8ec6a12fc988aea4f2eab98d8b97932daa4a820f</t>
  </si>
  <si>
    <t>a65e146ea97937cacd49b90ebf84f33dee396be1e6614b6af1bfb28eac761bbd</t>
  </si>
  <si>
    <t>02e350e561443834598ca6825701bceda735897d43d90346bdc5f40db01777b6</t>
  </si>
  <si>
    <t>3f004a3e0ea3bce3a9870f101aa2a0a80e03722c9c939c0f923ce3de93ec720e</t>
  </si>
  <si>
    <t>036279d6e909d911559898431eec91fc483a3b41f23fa6cc8204ec5aa137974a</t>
  </si>
  <si>
    <t>bf522dc93bdf0d6279f4db2a3d2ecc9639500b7382da8d17c22e73cc954470a1</t>
  </si>
  <si>
    <t>6d6faab7276f3d848433822511be7ee07b524b651efd85ca0be949ca09b3bae9</t>
  </si>
  <si>
    <t>7b5863a3236e0deb74ca4d964b3c75646063c059189d47e7cd05316553fdfe7e</t>
  </si>
  <si>
    <t>74add7fcb50b94d079adf551f4c543f1d63ffb3bda69f56c9fe69f36fe2e0b16</t>
  </si>
  <si>
    <t>b9fe399b1d31f17ea019ab92f25ed3dfa548f9bfb861a949b397601b2a156922</t>
  </si>
  <si>
    <t>0fdfc4bdb4dab79e62936b6e42d9ec123baca0e0a5866d8f253b0c1791764f4c</t>
  </si>
  <si>
    <t>ac2fe5bba306496b33befd1c6850a8bbf6829098059022c7202d87e4d1e9ee35</t>
  </si>
  <si>
    <t>39f4a072f380df459e97d8ed65cc6cfaeae51769e804a2901a9fe9a5b94b02ba</t>
  </si>
  <si>
    <t>9fd521996b42d4685df577b4552423c793a71ac5f5625bbe1d4ba8adea1c1461</t>
  </si>
  <si>
    <t>f19b271c405cf6572321f46c8e91c4664b40ab473cd48e25bdf547431ae2f7bd</t>
  </si>
  <si>
    <t>9236b3d7a00429700ac47ace2e912769c494e91137cb27c61554fb6657b31d4f</t>
  </si>
  <si>
    <t>421f4c69fd3cef68952abbdb48cc50fad8b73953058015f82e61866e9a839268</t>
  </si>
  <si>
    <t>defdcd67b0b4bd89879823ef27a134c5f47523087fb2418b5bcecfb050bbf92c</t>
  </si>
  <si>
    <t>6771ade3a8fa013ff3a2732cec484a3377dc4a977d40786339d815eadf55f2e2</t>
  </si>
  <si>
    <t>a2dd72e61474f3c1bd9d434c6aea562ee3c8ad833fbdf2edac664c796c3a9581</t>
  </si>
  <si>
    <t>77a395790d6fb7d7fd756d9b43a4779f4ecdab9c46195287e88de68e01e8f7b0</t>
  </si>
  <si>
    <t>b4223bf265a7a92b37aee698d820d7790d034e4903889816c726d53c437b8815</t>
  </si>
  <si>
    <t>9da6a1045dc3a441912f21697edd1563821c06f18c2769464b477fb0a36e724c</t>
  </si>
  <si>
    <t>186284d257a33a29df4af363bbf4c961fbb9bd91c16af4ea4433d1f905bb24cb</t>
  </si>
  <si>
    <t>883e004d22e2d44f4081f7948c69cc630da306307ec67af81be3bfb3737270d7</t>
  </si>
  <si>
    <t>d6a1aa408ae9a99a338391a8dd14b0383fb24db30017b2acf19ed0ffbb8a85bc</t>
  </si>
  <si>
    <t>45973f483745ea47245e1ba699d0d49030d1049f0c5079f53256acb49c962bb1</t>
  </si>
  <si>
    <t>8db68bdb159155ede4905e2114bab1b38e91f456b1a56d9a483a114492d7e953</t>
  </si>
  <si>
    <t>ec9370d3462d0c5c316da21cab498c7c42da30c167ec05e9a69b5f98261c8fe1</t>
  </si>
  <si>
    <t>d84d2f38f4f0edbbd6592013e81ffbd1dd1d174aad675cbcb395be550ca000cd</t>
  </si>
  <si>
    <t>fe74800f573d5854daa0adc73533425893d4ec67672c07a1f380d32defb4df60</t>
  </si>
  <si>
    <t>b39d74d4800d53ee8e7428939137c49732771f0ae52af29c41d09d0692b71c8e</t>
  </si>
  <si>
    <t>f405c72d54736e9c61fefbdd89c6c6fe51794de101a1324671e200c9138185f6</t>
  </si>
  <si>
    <t>556800cbff9d034bddd7886887476a00b00c6b7e16ce45753fb87eb7cb7737e5</t>
  </si>
  <si>
    <t>43319186074cbc6461fde15b433859d5e4a4bd839edf51535ead1ee51d3a8acd</t>
  </si>
  <si>
    <t>e0ba88a31cb11e7ba60d78133cd35ebffd9e94d0b6f566ae06cfb1b47e7a48e4</t>
  </si>
  <si>
    <t>9c60f4afd66351194245d71643e3ca74ac7f85ae89be594e352255165ffc74e6</t>
  </si>
  <si>
    <t>809c8314f2246b6af947b48381d8f7fbdf6c762b06573bf2ac4749d68d27e865</t>
  </si>
  <si>
    <t>73a53ed1e28f25b3f6e573fb00efbc0ab849cde12e0813bde2ca514af4dc92d2</t>
  </si>
  <si>
    <t>0467895d7e7901981b477506c56e6d2b065a3b2d7d2808a7be2386d31fd3bf67</t>
  </si>
  <si>
    <t>4e6a2f0fbf7bab3c3b41340dd6da311b466a3299b7734d6876cd727dc3935a17</t>
  </si>
  <si>
    <t>3f8e342fee62f42f5bcf16b3458083b63de4019d8c3a76c3cf6763aa1626e595</t>
  </si>
  <si>
    <t>fca275ed724a0e6f8b975cfd8139a00d2ddf5947f9195d0a8b8ca32d76d03b81</t>
  </si>
  <si>
    <t>c06f60f3b19b0e82e4f03437b4a07827167448b2f7895db311cbd99cb782d240</t>
  </si>
  <si>
    <t>a15e00e97a66b6f3c10e61181f34104e1c2c808ea8a262ba69a67e96a9d033e6</t>
  </si>
  <si>
    <t>439b4d0ff5a5c2813d7178dfedc990c0d22cafda13df249d09a9c91f403f0fef</t>
  </si>
  <si>
    <t>5fb39e7934c8f05f304e55bd4b1d683dfc50d6f4f5128b123e19dcc787c701ce</t>
  </si>
  <si>
    <t>e394548f4ef32997dac5b065cb7c0c9565020203b45d19716bedaf14369e26ad</t>
  </si>
  <si>
    <t>b65700f1fd9b6153c6ecf09f42436ca915ed614ddbd821bf3bf59daa08d3d550</t>
  </si>
  <si>
    <t>7c6bf51b74a50509f8d77f8bc82f038116f9e625e666b4e382ec5f05fcc2c0bf</t>
  </si>
  <si>
    <t>313402be8123405c10d103d72f50350ca627118b528c52aa016b0bd3b68d6736</t>
  </si>
  <si>
    <t>c987b6bfffe0a48325cc947644ac4bc47ce983e6f783980acbd42dc29552ba4f</t>
  </si>
  <si>
    <t>4d38907f970b7034eaf21ccb204365e30e56551975f97743dafb30e3b814857f</t>
  </si>
  <si>
    <t>96437bdd5c51c8077359c6c3098f21e9bf0a521a82eed140a44a8238febfea67</t>
  </si>
  <si>
    <t>e4c7582285e0f12453798a9518d4b58e3b1a030c7116d702230c4f50f68036f3</t>
  </si>
  <si>
    <t>07005eafaa3e4f1101222aa3c1a2ee96927040114c4bef062d76fe777648ee25</t>
  </si>
  <si>
    <t>fe8c6bf19eb4a5b01e4ac2c6ce862897fe40315727d5f72b721d400856db4df8</t>
  </si>
  <si>
    <t>727af65bb5bf0946a7ca51013ec68e7164c9d247036f7c3e1c563f659f1e3bc6</t>
  </si>
  <si>
    <t>24841a6df7b19807e7558a3d8e6c89d52d22270a44432f62ec7e9fce21485d37</t>
  </si>
  <si>
    <t>832ac38daafb5c20790225d50e70130818d52074743d45128cf3628b188dde77</t>
  </si>
  <si>
    <t>264d2ca8409e04b8adba200d62924b9502740114dc7877285277c2e742d0f554</t>
  </si>
  <si>
    <t>80f61e7f4c904b0a100f48b5e8f93844552bf2017dd741d1d569b78319349abd</t>
  </si>
  <si>
    <t>138ae3dd90612427256b6f80f672d6f8560711eb621fb3dfb9d868bb386a1039</t>
  </si>
  <si>
    <t>801a458ff8118447c53d22fe6bf190652fd7800531a1ab2fa7e3eac0b2cecf0a</t>
  </si>
  <si>
    <t>6f6ba67080eada662c0e6cfc48b33ea964f17fda7d5b1bcb2960ac4f18d937a4</t>
  </si>
  <si>
    <t>3e3428ef2087ae59d93a47657cd83ca12833d37ed8ebef0e483013e1e66f54f9</t>
  </si>
  <si>
    <t>7d2e3048e134ea44da7de5953eb0d38f01b06ca71d3ccd784bf46f42df58b13c</t>
  </si>
  <si>
    <t>db674b6b369d445fbff3f56b50a1af94c7d7c1e49b7ad283b9834baec7939693</t>
  </si>
  <si>
    <t>3a87350cf2fd9c07929361b1b8a8f949fbad3d0c38c69332b9675bd7a43b219a</t>
  </si>
  <si>
    <t>e83feacd2823bda73c64896f330b9e02de17dfaaa658d4ba9d7cce5e46cc67d9</t>
  </si>
  <si>
    <t>eac63b212d6ca10d24b50b847c42087f40e1c646bc2ce7efbf7f825e1cba8a4e</t>
  </si>
  <si>
    <t>58b364757c5060ff7080a2eab2dd54ecca04742bd9d97780a7ad6942856456bb</t>
  </si>
  <si>
    <t>ad9cfc5f2c973fc160d0e4648ee6848c71955ba054ae3e2f76e9e545161c5ed5</t>
  </si>
  <si>
    <t>25cfbcfce1812e7ce2b6f22efff1f45aaf318ef379ac7c00a0001d26f9cae055</t>
  </si>
  <si>
    <t>b1932d650550f67ae3d6c815e47cda0e6f2114e7e74f0e0061c0a11ccfecb860</t>
  </si>
  <si>
    <t>e44bfa0cdfa1b4753bf64b44cc3b5015db457f5a9d75f9b5dcc03f990476afbe</t>
  </si>
  <si>
    <t>42f9541bd7fa6fe99e520b5d136d2302fc49d0129e779f419281b860f3e60927</t>
  </si>
  <si>
    <t>b93f4ced1df26900a0a818056439f96ea495f39070856a61eef94e458ca51f7a</t>
  </si>
  <si>
    <t>a98a6f7e0862af3b887398514befdffda93ddf01dff2e04d889e4be2b75e17b4</t>
  </si>
  <si>
    <t>f248f92a4fc7231878b5ee7805eeac1b09e22df07aebf773d556c2c2aa75dce9</t>
  </si>
  <si>
    <t>1becab0e1786c44382c12a03ddaab24f7087ffeeffd09dd984d10bf34a4311f8</t>
  </si>
  <si>
    <t>4d5a901373c5ac16a437aad0afb294312bdbe048297233a7d3f4b5f286d749bc</t>
  </si>
  <si>
    <t>1fe26dbd3f8ebde090c284ca174b71bd953d869eeb307b706d5e081dd0da7af0</t>
  </si>
  <si>
    <t>2c71f01da284b664ef36b126346896ae2b376d35db8e8bac51195e0137dcfc4d</t>
  </si>
  <si>
    <t>dbabf903c7a4f513e1051c9a099c959989c68926b94ca67fd7517c640efc95f7</t>
  </si>
  <si>
    <t>f22e19ded81f971e9171ae63c3d7b2db3e2d981ad500d3673c8828c1003b4d0f</t>
  </si>
  <si>
    <t>01b4983e23fd3a9c6c4c6aef39128a2cd58e34e14da152024a6484e62d3b5f2c</t>
  </si>
  <si>
    <t>4d87b97fda18c6f19b337a52127fa5b78945ee548008b619c40c19eb1ce08fe5</t>
  </si>
  <si>
    <t>634d7c155393681d47e5a40e32307cf0ca3555aff1e330537fbf96034c3cf408</t>
  </si>
  <si>
    <t>fd2bcb55ee2a6706825b4bf70136add968514c02b46da03b2ecba2d2637ea118</t>
  </si>
  <si>
    <t>60eb9af6582eb8a2801c054ea44a023c60c32cf5291eaa822eab2a3422383a65</t>
  </si>
  <si>
    <t>e45e3734441812870d9f140704cff5a8fc84a3baf97339b75bb48319cc5b5b14</t>
  </si>
  <si>
    <t>20151a09eaa56b8e0d775089cbd50f4e79c902020221d3c2c875b8f52b6635ba</t>
  </si>
  <si>
    <t>0a27a0438aabb36e66183b6c51d5ba4832d8d13c6e0c510df9bb30b671e20884</t>
  </si>
  <si>
    <t>2acacb59905b8e34ff3596453d80ddbb52382d25f80d2501d3a730716adfc337</t>
  </si>
  <si>
    <t>d2f2591228dcd1402eeb8dc0363c135863a8b1da8410ca027efc7920f54a26da</t>
  </si>
  <si>
    <t>1c8497f34ad8afe0b90a9b135e304123473fc29d03d5bd492939172e6302714b</t>
  </si>
  <si>
    <t>eec304d80d828addb5f0b44208433f4b1014781d2e561eec8a77037663275bda</t>
  </si>
  <si>
    <t>8fafd68b8ef9b2e48632647aeab4b90e8f29cbd97cd14ada8e1144810920e157</t>
  </si>
  <si>
    <t>f293006ec5b07c2ce761287bd344e0a6d02d64916108a4ebc6c5717440100743</t>
  </si>
  <si>
    <t>2d36fd3e8ee67a1ccb118f75fbf8d27c2e15b6aa11c159e142a02329675b5ca6</t>
  </si>
  <si>
    <t>ce61df467ef99201d2780feae6463b7360cbed50a264734c1bd1eac720ce103c</t>
  </si>
  <si>
    <t>aa7aa873c8f868ef168ccc7178e6c53ebe4ce9b5de9138f6d3a56c1bf659bf21</t>
  </si>
  <si>
    <t>f0c5112439ea6c82e1b12af338e5d4847d27d511c07378dfc215500e59e40c99</t>
  </si>
  <si>
    <t>787e938040176130f49997344a02527473ceebac43ee607046c26793e0fb57b9</t>
  </si>
  <si>
    <t>05b040f9cec773f854738f187aeb08eee7dc7100ad17da636acbb098da3ff88c</t>
  </si>
  <si>
    <t>1a352f0893df308b67575c90c95b28d289f5546128cafbbed31a81c51e800ad1</t>
  </si>
  <si>
    <t>56a3a11ffc2d81dcbadfd384303faa41e52eb23a10840ac193140baab7410069</t>
  </si>
  <si>
    <t>1bcec54de079f8ed94875c35b32dbb581ab0b914b17ce4e8970f25d1e7d0beb7</t>
  </si>
  <si>
    <t>6d15e493b6d1c9f70c9519da6c9f8270584bd17328ce1ada6af2f9812f2badae</t>
  </si>
  <si>
    <t>5ab9b869d750011f1c09fe31faa216296baee9abfa9ac9a7f061dd08990af842</t>
  </si>
  <si>
    <t>9be3222cfb8d5b0fdcdea41ddb3ea72c4c67403ce4a29d3222212e2002f25c56</t>
  </si>
  <si>
    <t>9ebb31bb3ab61a7edb53f5ea48f812beae5f98234436ade2c7772aed0e16a5e3</t>
  </si>
  <si>
    <t>342106e4845383095faa8a5292c0abe701f00054ae7e3a058da285f9e3c27cc1</t>
  </si>
  <si>
    <t>51509331e1566ec2a723c2c07c0cbb6b3e9154e8b0a9378bf9eb16ccf928c6c8</t>
  </si>
  <si>
    <t>77594cbdaf48e6b420a524746c1e1e37b713357d70faca253655f08d1ed3ca47</t>
  </si>
  <si>
    <t>da32713dcd80cac65fe6c64093ac85cf1c7d4bbddf3569bd1c6387ff9a7b109d</t>
  </si>
  <si>
    <t>2181194b5c7b4a0a0b030442e336aa94a3fa67948c5e8f94836adcd7f621072a</t>
  </si>
  <si>
    <t>0267d3a7a152ccc655211f5887fd1551d5ae52bd1869886aaef1bf8a18f18175</t>
  </si>
  <si>
    <t>bb3db7135ae3bb5520e273d1fedd7106ba251d592d4f028062db68f7f94660fc</t>
  </si>
  <si>
    <t>7876657958caa0748c75c0eb18b44a3ec8d2d61a99c8605ad582056d6bc409ad</t>
  </si>
  <si>
    <t>966c529e1bda609d52904e10b0ae7640cc87d196be4eafb67fd4a07283c8f91c</t>
  </si>
  <si>
    <t>12ae6ed180d17fda842e69fa55b02c59af5bed610e92501a56399217530a4812</t>
  </si>
  <si>
    <t>f3d9bbe82f89ce123ed79409f5e30ab77ed0c504b1c3fa707965790beed8b9f8</t>
  </si>
  <si>
    <t>b620e63459178b57bbb11534cb01b9f5233a1e151ff5388dd65e74ee7fc238c8</t>
  </si>
  <si>
    <t>3c29c8b4fb105e5f5f62cafed5759771da920c4f2fd5e4e8649ae648a47d7dbf</t>
  </si>
  <si>
    <t>a0ce3fc398baafe1b5ba165534c96645758a7ebcc09d58266d9f9c655161eaef</t>
  </si>
  <si>
    <t>de48b90966f9179e45744e40dd19b2078cfd95b339e3412fff6a13b5daeef404</t>
  </si>
  <si>
    <t>d293a0d70b97b70839b25b21b96981c0451112b9da76e4eea6a5b5652adcb40e</t>
  </si>
  <si>
    <t>17bad18c1a4d717698deb4a2c75a0078c402cfae2978044c5c4000d9063826a8</t>
  </si>
  <si>
    <t>4b927d78433dd963e650f90ec26dcc79aa53d0cc9633b2341c874d573c782e10</t>
  </si>
  <si>
    <t>5ec8649d9a46421141c3ecaa09397ad34e7597f4d0ea59a393f36fd726697f0f</t>
  </si>
  <si>
    <t>7e6ef9d5536f1399edca61a4b51561d0da111bff4e610303a981256c1cc5fdd3</t>
  </si>
  <si>
    <t>77e7729b266978f1bcec8362dab6bc89879a059f37df53e8131a64a6a20a02e3</t>
  </si>
  <si>
    <t>25a666c62aefe719429b22a2c8a36d9e685d1b60e23c2df0e74fcde1c9dc87a2</t>
  </si>
  <si>
    <t>dfc88ee78d84f0b2df865a5ea937a226e3848e1cab175424af309ac53921fa03</t>
  </si>
  <si>
    <t>3701be644b98e800070c9d3f56fd5b4e4b57a450e5d6442e3aad6ee343175698</t>
  </si>
  <si>
    <t>52bb2b7069de0ca3bd3cec6321e4e3a351a7d9346819d06ea464306c32d89aab</t>
  </si>
  <si>
    <t>8bc532c8e5f087ecad9eeec54297777d7410ed3b5cac8b284cac330834fdcab2</t>
  </si>
  <si>
    <t>b498057e051ea21c2038dfcf0b05daede7cd76747aefd5739274d94d043dcd55</t>
  </si>
  <si>
    <t>ee4a99207f0a690f988f33a8f47beb67f6ea017eb93874c90bbdd55e04b949bd</t>
  </si>
  <si>
    <t>1627459461c28e1ef1334e03fb774d7840344e32b1bde42d18d1853a43936c57</t>
  </si>
  <si>
    <t>8c14df254e7ffbe49a3d6f2ea9968da0ea1452ed9a86fd7da0963c8ad4c278ef</t>
  </si>
  <si>
    <t>2f28430e4194438183c350912b4e4f924cfce0973354e755a2b5cc3dd40bf1af</t>
  </si>
  <si>
    <t>448f4a77ac190f36202bf11b983ba204ed67fae62a9e6d658229ba445a701ff3</t>
  </si>
  <si>
    <t>19e809f23502b868ec69360fd43e0308d9e88e9600b9e8b6b476f1d1de21fe27</t>
  </si>
  <si>
    <t>5c6b077bbd4666c3259083f1a374fbaa74923e5616c9de46cf0bc8844a0d9447</t>
  </si>
  <si>
    <t>486bbcf5ff5c06d367d4c24b14188fc255009240445ac45a3fa3d16225f57515</t>
  </si>
  <si>
    <t>948144f011d09a5bbbde5d379bddbb270968fdf9dc940804f2cce9ade4b92810</t>
  </si>
  <si>
    <t>66876fd4e6e43da70a1edf80b554ec013bdcb14d137d195588022a701087689f</t>
  </si>
  <si>
    <t>5ae9bf1df7dacb658b57ad0cc29d369bbcf82dd0569d639effe38320938c8525</t>
  </si>
  <si>
    <t>2W3W - 3WEV - Khanna - 3W - 17 Jul</t>
  </si>
  <si>
    <t>5121b0ab7a51f2f35e1a8eee9b0d2d1c2b7c880f3bb73e98dc6be0ef89169af3</t>
  </si>
  <si>
    <t>948eaf7c5da888e7c56bfd2eb35a1f2f458390876eb6d597d0566af8eee15be5</t>
  </si>
  <si>
    <t>571990508514f9ad13cb200a3333fa0794c93120c2aee669738c3e27f7f6a08d</t>
  </si>
  <si>
    <t>c2b7d5b42d2a4e6d9ccb9e1953aedf3d07fb3839f87fae523479fc5b387ac6fb</t>
  </si>
  <si>
    <t>bdd75456f498e6e79a54350652b9792f9fcf53b6e2b50ae0f0d6bec59d30689d</t>
  </si>
  <si>
    <t>d33fda8ab40f95050dcaf6203710cf16f3a3230b5e632736e632aba9868c0aec</t>
  </si>
  <si>
    <t>2787db0c3975344a37c720ce2e1b3df66460bbc1a5714e8a8f85c892e5f75e8c</t>
  </si>
  <si>
    <t>ca5c0dc177e7f61396d2a815efeb20a185ef8f74b5f90373ca510f90cea5d05e</t>
  </si>
  <si>
    <t>88d6297d5e8f533432b78f71b72158bd4765f11d2ffa1b1f0ead2e7cd53c3324</t>
  </si>
  <si>
    <t>fa9cb3e5e3e835b6e71d4db6e4c175b8b758e5226709a4a9f34e70d141e64071</t>
  </si>
  <si>
    <t>524b3bd21db3e4349e7e6ffbed452637a2a142a971f6ef39209145bbc4269864</t>
  </si>
  <si>
    <t>9c4e349c030fd0cd85b93fad56b1fa812f5dc553176015805b2b133216605378</t>
  </si>
  <si>
    <t>75b0c8625c2c2c0d0a1c1198656d003b7ceccba3d926e622d9ca1a67344afde0</t>
  </si>
  <si>
    <t>20d7d9a74f5e8f1324b3213442fa6ca70931e6c2530af6c1e2b097c9d4a94ef8</t>
  </si>
  <si>
    <t>d08f9a984757dacb6b9d247ce44446538d9324740d5871707ceb499f0ff155da</t>
  </si>
  <si>
    <t>d96b5b3e50648425274ed70b69669615cf43e44fae00cb76054fea840ccd57f4</t>
  </si>
  <si>
    <t>de11d701427926e5ab994112752dff2ba375db3129aa06c667c8355b07a43781</t>
  </si>
  <si>
    <t>6c687d69a203b6fd338d21662b62027ed10eb847718381fcee604b647c88dc0a</t>
  </si>
  <si>
    <t>16dcd7e9abbc8eaec749a0866300fcab0153f227568678a29578eacaf2296c8a</t>
  </si>
  <si>
    <t>3a9e006b6f05e9aebc1eeb631a87dcd72aaf6a468ea2a6bac37de40784be45e1</t>
  </si>
  <si>
    <t>c77f575329c98816aabd7ce7d41cd52090d7f39ae94974bd5b54970a08045739</t>
  </si>
  <si>
    <t>7ffada4ba44c16e61b2ae29d11612e14ad5cc03c400faf7e7a219f6fd0d24430</t>
  </si>
  <si>
    <t>ce2e996094d45d55940ea7ed699178fdda1a78af45ff2e0537dd10548b49c7b5</t>
  </si>
  <si>
    <t>39c89907b83500b0ae351fffd38df9031879ea4ca4403964984666aba49ec86d</t>
  </si>
  <si>
    <t>f64cdbbbb845cb2db749fba9dfa9b8f14c989eb9d5a5951618ce0f91a341db79</t>
  </si>
  <si>
    <t>f0ce803e8140680cca363ba514bccde8bda81da9a2a513a90db25c5972df248c</t>
  </si>
  <si>
    <t>506883280922752c272f515873a358a386566b73b4b32a30f03d8adff086635a</t>
  </si>
  <si>
    <t>ae4dd6619b80758c9c672fe55752498e30387a4844d9b61ad37bce07b1a13c09</t>
  </si>
  <si>
    <t>98b7bec76844c71b58054fde1a3971c2b056e432fe5a053b8d5942e8eb947218</t>
  </si>
  <si>
    <t>617f5507c5e2fbbc3552b9829db81428dc1c88fd5e87a4604e383f274877fe00</t>
  </si>
  <si>
    <t>ba5b43433d67e2fd7f16338a9a3bbd19c54ca34399fb639689e9f51dfdb4609f</t>
  </si>
  <si>
    <t>ae1492b815f4488c1fcd35e67bdef02239c65644440f2c3cf91e61c0601c7861</t>
  </si>
  <si>
    <t>9de99607de5625e72e840ff8ffe247bddd91e1183648481ff9c934456910a2a1</t>
  </si>
  <si>
    <t>3c5d2086632f449eae19a62445f9a3d20d61bee290a40f448bdb2f3e3378b0d8</t>
  </si>
  <si>
    <t>db0fe960fa3f13fce45ab253e213b2c3baad2ec8b2dc210cca4c24662de327eb</t>
  </si>
  <si>
    <t>21d2bb300ed3a9d98918a03fcd3c51d1722d8357d35b10807190ddfb391f6428</t>
  </si>
  <si>
    <t>cd47b68cf52807ad74394a38c8e11bcea4dfc06f0a3e385219e68c11564fdcd3</t>
  </si>
  <si>
    <t>0863ad41f6cf2febcfb38a5f11ca1be96d8f3cb88006c2d2280b124e5e35790f</t>
  </si>
  <si>
    <t>c1109edce3281bbdbca61da25bb33bfa546ea064af4dca9fba6b968b96bc81df</t>
  </si>
  <si>
    <t>c4184c59218b79d571fc071440c42f55ba4b095aad74cef243f12569f4fb0ef7</t>
  </si>
  <si>
    <t>964f518b2b142021d3a5ede641da6a7422ea9972c0a433d60a1752df4d4e65f7</t>
  </si>
  <si>
    <t>6ca30d68e7bb415ec2433689dec80c52de772f8ff95d36b5e5f5e9123b40939b</t>
  </si>
  <si>
    <t>7469525da3fcb6eb004ea07694418da853657061c264d0a6d2ab5df7a733b51d</t>
  </si>
  <si>
    <t>1bf8a6c6644e8c9e1bd7c085fa2f413d4da14e4237b05a28f8bb66a29ec4c071</t>
  </si>
  <si>
    <t>ff4a6b003836a2031b0f925f707504c32ac165d1ef3c682288a579be736ab57b</t>
  </si>
  <si>
    <t>17c156ed990f7c7ec0a05e2486722d3048515b792a7716592139f97a2f093d9e</t>
  </si>
  <si>
    <t>4e3a8f47666e791e19bdce91ff7e2c0f18eeff9bad4f4665a2664f6cee222503</t>
  </si>
  <si>
    <t>6726fd4d6c8ccd829a958330fc48b42042d6e5852a264f2b10c1c91d11f6d7a7</t>
  </si>
  <si>
    <t>bb30c2655a71308b3f7b9cd06ebb56a2f60408f0e93e9799f6376449c633325d</t>
  </si>
  <si>
    <t>466eddf15f47d886ab86e9e1b388231c27f4b646cc182150fa7ad3a95003bbd1</t>
  </si>
  <si>
    <t>fd5f6c59dc1ab39bcf51b0f3085d794ee1313c2a9457a6d90b9ec4aa9fbf92cf</t>
  </si>
  <si>
    <t>571f53a6581db35169c14ef040047efaff3fc49ce64e814b0df9c1da9867c9a9</t>
  </si>
  <si>
    <t>96aa161d46714a4c292ad299426c71dbdb1cd93ea1ed2f80f1691ac4d46bc2b4</t>
  </si>
  <si>
    <t>f2751ede7d295e56b306c31a9a27d91f9762c59f2142a0195f28941665354e05</t>
  </si>
  <si>
    <t>31993d05abb4266117a59656b0879b38ac50adfdc5d7a7058916a59f07c948f7</t>
  </si>
  <si>
    <t>0edadb73975414d0d8c978b5254265d619000a56a1ee019b7e847ae1421e1978</t>
  </si>
  <si>
    <t>0512167553deee341cd9cac8a2a193e37669a32228692096c4cf5482b25e3141</t>
  </si>
  <si>
    <t>8c4f2b5d7efbbdc98c9294bc278d7730a30db4593538dc68244cade626422830</t>
  </si>
  <si>
    <t>bbb4513b7b1a140963c8ea055e9b7e28406de4b70ef0284f4807f1ca2b668268</t>
  </si>
  <si>
    <t>df846aa8d809d06fa5261a2c37782f8db555fb4b36b2d4f7a1c5b4f0bbbb78db</t>
  </si>
  <si>
    <t>58bdec04ad50fbb880193ea320757df4228ebc2b1f2718ec64a44295bf97c3ae</t>
  </si>
  <si>
    <t>9c5ee46e62e7513c2ca0b6b45e00e173c93e57caad79cca677fe920f1db3cf95</t>
  </si>
  <si>
    <t>80a248b559b2fe728ee40dfb42e64dec9ab6854bd52376c0fcd32af73e216875</t>
  </si>
  <si>
    <t>fea943f73e239e777dda41c5ecfac92d64b6b93c7301522e8caec01c1de85d32</t>
  </si>
  <si>
    <t>1ee4a1e8f481fda0d1b141292c307a2b3c1d0ba1dd96b80aa6e19549e2f7f4da</t>
  </si>
  <si>
    <t>4f0e0b8047db2adc539ee4bbaa460b4184dff4dbc301b0c188b13e00745c1871</t>
  </si>
  <si>
    <t>5131b76a03f4fa802a906324b40285f752c4fc593469faf54e582c9a70d37fe7</t>
  </si>
  <si>
    <t>d31332dfdc15646623b21d3f8d0f0c91592d4647d64777ac0bbe5c8a8b3ecfe2</t>
  </si>
  <si>
    <t>5f5fc4596b8270edb3a5b48d10fe6925623b2939863ed6505b9a394c82578ea8</t>
  </si>
  <si>
    <t>e5481b15087c261fd286881f2aa638e4d2c6a31c8b5b533445eb63e9e58645db</t>
  </si>
  <si>
    <t>fd198dc1d3a795f870bf761de0cb8290f7812c234794737b2b65f3026dc57134</t>
  </si>
  <si>
    <t>178ce76c3742a3a31914a8bf36ef4ad508e338ee1fc887ca4209233cca20e2d8</t>
  </si>
  <si>
    <t>418c2127a1c033273a2c6dc346e781c84b3d1965ed82bdab52fe3cc57a6c6a8c</t>
  </si>
  <si>
    <t>8f1c15a550c571e5a448b9f7f880ddf0885f63998514049fc261f62aec5b1334</t>
  </si>
  <si>
    <t>d75367b552be9823c60c48b1173f7e82175c0b3a97bc30335b0b3703fbc03f74</t>
  </si>
  <si>
    <t>44b6b237cf56c6f0833284aee1282b9e6556b7ac588fcfa4883f454ccf6dd07a</t>
  </si>
  <si>
    <t>4d773581aa4095d6b54552ea6374f1a33468883eb1f68606e7c70ddcd320a671</t>
  </si>
  <si>
    <t>8fad0e24c8c450862bfb9fa04e6d93bfcc14579f3d3e993e073598eea0ffc12a</t>
  </si>
  <si>
    <t>262e3ce22e1662f7c5b5e78c08757935d21802ff89c7ca6afa0fc06464bea3d2</t>
  </si>
  <si>
    <t>8c05595483a44f227152374a4891557b902144eb34b0bdbb4a3832efb37aea0b</t>
  </si>
  <si>
    <t>4733463368fca04a62543afe59acf9fc30b84b2ae2a83e1c94fdf1e44eb5633b</t>
  </si>
  <si>
    <t>b808c0be7b4e4a3d2bc631eacc4dbcf95b1bc7611caf9c38be558ffec6e221a0</t>
  </si>
  <si>
    <t>fece7ed50ffa5d14e0b6146a8b060ef74d71c62a64a895a258b1f52e9bfc47ab</t>
  </si>
  <si>
    <t>5a4f5e58d9e95e8897fac3b97347c0f72a198d53d5ac789c5fa93594c314c0f6</t>
  </si>
  <si>
    <t>103f5d3cbad2b2c729637a4db96532f0258a4908a2da301c72a876c481ce442b</t>
  </si>
  <si>
    <t>6690a79cb31bee427d73f2f4e4250f9db1dd08ace27d6e795a6e3c4e7bf6e886</t>
  </si>
  <si>
    <t>3cfb02f1049f9eee6e2e8b963cdf5e85c7afd90080e038aace68fcec80981e45</t>
  </si>
  <si>
    <t>804c1be10a9efc4fb56cb2082d0ad95096cdcef24bdea4e5af208bf4f8a958e2</t>
  </si>
  <si>
    <t>32545515fdd8810ab4ed489003a9acd3f7998435e3a8bdb53e2c64ec86e049e6</t>
  </si>
  <si>
    <t>a9a41f636aa7ac1a6050f77cd100bc5e7b43b0598422c8f3fe83cb136bc1d1fd</t>
  </si>
  <si>
    <t>109704c87191910c53cdb92be3f9e0e80f7e464a839adf7d6b357916423a82f6</t>
  </si>
  <si>
    <t>ab37c689117a68bad044aa58fd3ecffeda7c825aebe725981de099c5f5b29ce0</t>
  </si>
  <si>
    <t>b1b2dd81205997561efebcb40bd706ff9d3365f2ddc62d8431d6144c3a6713cd</t>
  </si>
  <si>
    <t>201cc47daab47880afa01549f149fba7b7e173db9d795b036124ee02ef542162</t>
  </si>
  <si>
    <t>fd79a4e8ec6910b1d0054f6dab91fc4313364c7864752a7f0210f518f8452f1c</t>
  </si>
  <si>
    <t>7e05d199e2e99eae5224a72f339a92527dcc32a7725ab7ccaff46c637dbbaad7</t>
  </si>
  <si>
    <t>449e8f66ebc0d709cc5bcc6f02a399e43300f5d360962f16f1b63c1b7207f68f</t>
  </si>
  <si>
    <t>e656fdf12a2066638c1760c61cb4bac9c434022bf06872e4040cdf50e2111e71</t>
  </si>
  <si>
    <t>9e4d35d5cf4f3dafb62fbdad2b5352d9c41c7ba0c3a097ecf4e953841cc1e4c5</t>
  </si>
  <si>
    <t>06aa8964e5c9a1d719453e0d9a401ff7890c01f75eb49018dd88eb2a2d783918</t>
  </si>
  <si>
    <t>5c0544b7b192dc83bc0ae22559a7a408c2028e113cb8388bc5f413fd28359646</t>
  </si>
  <si>
    <t>846b0eacfa3a62144ef5fe8c2695c9251568fb622fcf6664127e2dc502c126f3</t>
  </si>
  <si>
    <t>06d87cb29e5ffd726930c0705ac31fe41a93bd474f81f883480d93c20747a509</t>
  </si>
  <si>
    <t>9b43e3ad1e5918bdce1c96be924c0a5040f15a753bfca6630d8dfefde7135fcb</t>
  </si>
  <si>
    <t>9438755138b63c7bc6eabb9cc18db23ac29d892e1527a499117adcfca25557b0</t>
  </si>
  <si>
    <t>d93c81361fb28f25a5180337596fb85bfc2e8e26c7b1110d9c6de9c3baf9fea2</t>
  </si>
  <si>
    <t>2a183ef155e6097273078329c49624d9d4fc0914fe29221e8845e921e6870b68</t>
  </si>
  <si>
    <t>7d2433efcd4176a429841216a71fc67b2d7f0cd557c1501d9285b4be69719ee5</t>
  </si>
  <si>
    <t>e45ec551953cc583bbfd5d550b67b793052de8552527dd622a5120bddbcb610a</t>
  </si>
  <si>
    <t>2e5188ed2aa3e2d62f4e0f1d53e5be36c2f2a083f0ae6b32690f0c6f76ab00a2</t>
  </si>
  <si>
    <t>41ae30a1f78cecd1650585e432582622fe1c38415931428a8b8eb9add844f5be</t>
  </si>
  <si>
    <t>535a00dd31ebd1028da73206bcb89f1ab59bef882ecc579d81d0831653ba2f8d</t>
  </si>
  <si>
    <t>f00abca8e2c0fe7a74a0be694c031c613b6ce7f15bf05a5c65ba39d2411054e3</t>
  </si>
  <si>
    <t>798f2fc5b1e7c6d67f7dbd42d698938f8d6afa34fb680306ad5a33cff20708a6</t>
  </si>
  <si>
    <t>b5847de9607bf59e9afacceeb3964c7888614c0afdec004ab9fc3cc8cff5d9f5</t>
  </si>
  <si>
    <t>0869a1dd8239a30427e00bed281530974ed1fc1543ee626db05e8705b4c62648</t>
  </si>
  <si>
    <t>a857ec3830d0cfe83b651ad33998bfd0256f36543b0771f14ac3ab8485d11760</t>
  </si>
  <si>
    <t>055e5632fc2d21e376d08a6b8c11694b42d3320763206be8b76a4dd9f30a8bd4</t>
  </si>
  <si>
    <t>f7ca4a14fd359dd25bae0fa3b30dde8ed64df963862e8a957657ad879e86b0a5</t>
  </si>
  <si>
    <t>2daa049998fe7e9ccd80a52b49638e2652acd916f601973e4bc6dbed446c70ca</t>
  </si>
  <si>
    <t>d3625e9f1efce8f530df915bef6b6e0abcfdcd2006531dab0515c2e6b3e3ae90</t>
  </si>
  <si>
    <t>3a3649087ab6f232bb0a7cf8c764ebe37a2225f045a8477edccf0290ac8c226e</t>
  </si>
  <si>
    <t>2012d277ae6e49d77b20fe88bfd23a0e0922fb558c5787bffad0e9b803ccbc94</t>
  </si>
  <si>
    <t>a92dc10056c26c5e70e814b6208e66cff99d26d6a08e0e34f7f2ae1309480b05</t>
  </si>
  <si>
    <t>4be4505e144628eb8b1fa9fce174f3be004ef66ddfdae339aa0ddef3e6e5be08</t>
  </si>
  <si>
    <t>9eeb5fe76e54703a23b7950638811b6838650bf468715fc2d67d3ea1cad959da</t>
  </si>
  <si>
    <t>e3146e8d6c3103510272166df333123b21c9e497692926add4a666c67f76953f</t>
  </si>
  <si>
    <t>b52603525884971675a2f4d3c5de97a0cfe2314ac56d7077378fb20b906d786a</t>
  </si>
  <si>
    <t>b591c220b6209a90a284a1c8ed7dea3ec0dae0985033174325984017fd564830</t>
  </si>
  <si>
    <t>cabd2b23a8c4b5884c518a93874f0f79a82f42492e03d6e0d31b50f22ee259dd</t>
  </si>
  <si>
    <t>5927d1e958ba45f253e98f8f552f1de5e5831ceea6d1b5675584b3129c4a35cc</t>
  </si>
  <si>
    <t>fe0506df9d2b96580a846b1e28f78adf19ef9f758f07e174ae4f3d8dbec6c387</t>
  </si>
  <si>
    <t>10e8b9fc39e86761cae1d2f94fca97ea923c150aee309221c4774134f6bd5dfc</t>
  </si>
  <si>
    <t>b1f7ab9ba3e38d66202f9e61793436c8929cdffc44f2f5f63e063355a662f386</t>
  </si>
  <si>
    <t>45bc0e5591fb76817807971b4a4bc69d4c6494a81bd5e309a1477af695c12bc2</t>
  </si>
  <si>
    <t>f798eff213a7fb9936fb64af77cd18124e3cc0a93690de0f042f581ecc20911b</t>
  </si>
  <si>
    <t>d3d4cee7124dfb207313e08eac9730780d5c6c5ed7c5b0525178d508f86502ee</t>
  </si>
  <si>
    <t>0b62468fcda380fd228a18b6e9e3a2b6d91181d22c6af2abe92295d97de78941</t>
  </si>
  <si>
    <t>9ab9f40de356a7c278dd1730879ee2da467ef9b137cf6aff9455858bbf805283</t>
  </si>
  <si>
    <t>9b8a59c393ee9733d7f74174c4086dbb0e6ac7ef97b26254e2b2d153300be895</t>
  </si>
  <si>
    <t>c9f4e8a46067f07653ccc32ae971930dd97a66ebfb2c8d079e960cb9fbc1ba6a</t>
  </si>
  <si>
    <t>052c77554ddac53f2048f2b3c49fddfa814bb35e10fbe44b24f702faa054d1a5</t>
  </si>
  <si>
    <t>a8fd106b80780c3bdab61e2fe41ac87621997ff198f06e3d5bbf028a477026d7</t>
  </si>
  <si>
    <t>519c54539b15721e387c8a0406b72438403257c9dff91e35596ce5e69b8624c5</t>
  </si>
  <si>
    <t>f1257a52163ff398db081b611cff13ea6a14178291b8dfe354eb8063089d9263</t>
  </si>
  <si>
    <t>aa76285a3fc683f7e2952e9f8f57991df59f2dd8da44d3d5ca8b4262d7dd7b61</t>
  </si>
  <si>
    <t>ada7506e6c88de9c15f7381d4948eecef57cf4fe8710a13958d0ad0291a73f34</t>
  </si>
  <si>
    <t>1132bcb9d3a06a58d7d04250c161932b3454d9256616adfc3ee8d21d92c9219f</t>
  </si>
  <si>
    <t>59bad61e6f7e160a8f9b86f305968cbe63f481dfc830ef4de245167257fd0f10</t>
  </si>
  <si>
    <t>cda68863c3b2288b30d35b390829bb677b22109bedaeb508db2181dbe2d91309</t>
  </si>
  <si>
    <t>049abda8ca5d21d924020e34d30bee9734f8f481f94777a07960c77bfa7d4052</t>
  </si>
  <si>
    <t>502551f3f3991b6a07b0a3865c6fed473909a9d4354ddf813a2b7e8a4896f65b</t>
  </si>
  <si>
    <t>0ef13193db281a6cb751791f5ab89ce6490d9f59e6dc0b81798a28a985328010</t>
  </si>
  <si>
    <t>9665855b949dd3ad1302c42f594f8f490b1b54e4dd57488b3d134a1599d41133</t>
  </si>
  <si>
    <t>728f0adb18d34a545bf5c2ea4be4183c457638f72d52ee6b7eaae760c98480f9</t>
  </si>
  <si>
    <t>506b7645e349b28d5a6e10f74d53a7b480df704425cdf3a04a7f027cfac9430e</t>
  </si>
  <si>
    <t>28a3684b28d44a1f454c287ff5c3d4a992a36d9cab3d96770ce3cefb9c592aeb</t>
  </si>
  <si>
    <t>28d7b177daca9faf0b6e0f9723343b30d58e7300f598de163477525b8aebca77</t>
  </si>
  <si>
    <t>014577b9fe3188e69e32dad67c4ad2e77b02f78893bb22a699b8c5ed69073dbe</t>
  </si>
  <si>
    <t>87c66c8128c0021dd2e4adab48f49a629d3e6b142b68baecf04f9158e6318228</t>
  </si>
  <si>
    <t>d5f1c80faf8f5521f3daa181567a74c0aad966a433d8f1a16f56d2ad00e0255a</t>
  </si>
  <si>
    <t>a8709f4688fac200cb5f0c4b210da01004a2f170b494a01eac578b9356fe4a4a</t>
  </si>
  <si>
    <t>1a94c40eaea6c55b2810e9474d5aaaf21ddc70dcf0293a4557321f53cbb34e56</t>
  </si>
  <si>
    <t>9540485a4bc2a9298c89cd71549261563ac54988acc18f8e53269f3b35c61516</t>
  </si>
  <si>
    <t>59e9dbd3c8c934e3544ebf174daaf5eb0be2ec5308a543ce399bc89879b20275</t>
  </si>
  <si>
    <t>96f99b7ea9e09227dde04707a3e418f13c6423e2a0b7f735f8005eadfe28917a</t>
  </si>
  <si>
    <t>4341ca9a8f4b0be3a91c1f038b005ea38e6eb41ffe807e5c8c3accfdaeec97d6</t>
  </si>
  <si>
    <t>185abb0106807a0776fb14331e6743d6d39cc7d350cb3b7bbd5bd7f8a4627050</t>
  </si>
  <si>
    <t>b483fa6bd2305e00ed09762939b9a174fad6c090e7a4c2dfbc9260437cd5d3fa</t>
  </si>
  <si>
    <t>6edf9ab34d16d62daa53a8f84ee4f6e3c73dac6fb79ec1f6afbefc66d28a642a</t>
  </si>
  <si>
    <t>cededd5b4a4aaebc89c68748b37a975c1bb9687258a86de43f509efbeafe066a</t>
  </si>
  <si>
    <t>bec1918ad386a0a0c0f9a7fe3c2037e480fb564924499be0628971b5984be4aa</t>
  </si>
  <si>
    <t>03acc96082658d23198a0ad17b957da93945ed5e9444c6512779297c0f931394</t>
  </si>
  <si>
    <t>8ea491ee9343d6b5d12e1860c579a35c47651eaffa3a1191597a14fe8d9f53eb</t>
  </si>
  <si>
    <t>d72aec63a65c704ee8f259d496bb38e34edb8be60a59961ea2cc6ec2cd26c5c4</t>
  </si>
  <si>
    <t>802b1a2befbb17fee07b6c7ff43044ed6c1ca6d1e0211fd24f45e22fb04840f7</t>
  </si>
  <si>
    <t>bc88739ea4669cb8012a04527009e7274b0e3c4b7bbcb36f8f654f0bc5383d28</t>
  </si>
  <si>
    <t>950891322ddaca8c4cf20155fb83c80f54ef8c77a9d29e800b8a3bf637ce5535</t>
  </si>
  <si>
    <t>ab5234d4bd2fc834e4f1f2dd72a7a4ed6c36706306d22a15924d9329f5ef151f</t>
  </si>
  <si>
    <t>52460444e2b02afcb40f218e87e4c61d4408df3fe422b7d6dab12aa5fa20f7ea</t>
  </si>
  <si>
    <t>93cc0d94fda7d510faaf8a681be05a6592d90550a7f47e1492c8698cc15efe91</t>
  </si>
  <si>
    <t>1c2df74ab85fa887d20c829b59baf60d727e0f8763d9924ab9aecf75a7e9cd5e</t>
  </si>
  <si>
    <t>e31d808962926612ea69d34b14e73fe7e04b9439f800189bfb67b2aba9b3c0bf</t>
  </si>
  <si>
    <t>2b02e3eae127bf41421170552ae71ceac57258f110cd6253ba2789cdca4783bb</t>
  </si>
  <si>
    <t>1a388c8675333f1d3ec514a02d3965a6adf1aa5ac499cdc6b90ba68230d86ac0</t>
  </si>
  <si>
    <t>330e99bd7e67ce470c386af617d0bb491122af8a1bb398f699cf797917645e1e</t>
  </si>
  <si>
    <t>34b107d93d8733140036f423c1098fa37f8990c58345fba80e0e95e25b0d0d79</t>
  </si>
  <si>
    <t>97c48ab9289073f228d55facb69c8854311daa1f786eaea4bd36f97261a7abe9</t>
  </si>
  <si>
    <t>dd06e7976969536ca3d9586a598494eaa8ec8717e95d5f3a004451dc7a936477</t>
  </si>
  <si>
    <t>efd194c8a48fd7756ed31f29f78d35d7b21c97702fa33b226a6c2b30b4ad5e44</t>
  </si>
  <si>
    <t>a6bc1216c038c93f600a4bc4a2adfcd98600054fd413b74858e471f6dea22ebd</t>
  </si>
  <si>
    <t>f94d6b887ae9b0fb88e6aefbaa2a0ed11a948eb00d66a6823abe122261ef7e36</t>
  </si>
  <si>
    <t>56dd8717df4c790a392500870f302e9b884daee16641bc0f187d4c204711b0b0</t>
  </si>
  <si>
    <t>b7680d6899467887eaa8dcbff1eb8c13e7b6bb40ba2e535c50af980db1f458eb</t>
  </si>
  <si>
    <t>cea6d1ff48d431285d8dd6be5ef679eb05c29dc1c78f57d440ec483ca3821fdf</t>
  </si>
  <si>
    <t>7f6cd0a2c054423b19acceeade3bf1d08e2372b5e995cb406ef7268de553861f</t>
  </si>
  <si>
    <t>187325b6d88d2bf6d703e7338b9cb745bcd18029985b401d83b26580c303834f</t>
  </si>
  <si>
    <t>ab78cba35d2d925721c7559d4bab25c32ae1cb12514c214eb54187b4cde34fb8</t>
  </si>
  <si>
    <t>e0ec810211d36e64cfc2ce808fa8241a99386dd51d66df7a148d46cc46b6ef22</t>
  </si>
  <si>
    <t>fb278e3f0302103c080d88d66ff157e36a4fc47d64055fec651fa8071702611c</t>
  </si>
  <si>
    <t>9d5e55318dc281c55fc6ed2ac1cc1634a23c563008c7b2846979d422a64a0928</t>
  </si>
  <si>
    <t>50K 2W4 - Khanna - 2W - 17 Jul</t>
  </si>
  <si>
    <t>1670b9d08b32790a768b341fe70969a3253d7aa3faded5f3c52a10017849c94d</t>
  </si>
  <si>
    <t>2026-07-21</t>
  </si>
  <si>
    <t>50K 2W5 - Khanna - 2W - 17 Jul</t>
  </si>
  <si>
    <t>8c3ccc0482220e2083fa9fdce216482151fb53988246cea10ed7466ada2f7755</t>
  </si>
  <si>
    <t>JobHai - Khanna - Riders - 16 Jul</t>
  </si>
  <si>
    <t>3876f2c730ea0b76e71425d33ba473d79b23424dafd4d035a580da7f7f9c4122</t>
  </si>
  <si>
    <t>4cbbcc5fb6c6943481d2e70be823a52f1053c26269c6db59b74d9002089c2978</t>
  </si>
  <si>
    <t>JobHai - Khanna - Riders - 17 Jul</t>
  </si>
  <si>
    <t>fe208e1f8d2d80673d5c55056751a020019bfc283f36b1bb0162f792ba77f096</t>
  </si>
  <si>
    <t>01cee04cdbd6ae0bef7a3e08431bde5fc80038450e7f33f45fa61a24defb8f30</t>
  </si>
  <si>
    <t>1025ddd92a964d2744ec3281954ffafc40f31a8c112503871ea1bd5dcce574c1</t>
  </si>
  <si>
    <t>OLX - Ashwin - 2W - 17 Jul</t>
  </si>
  <si>
    <t>bc9b92e45b00c75d63afbde7d1b2d70b048603a22358001dcf28a74ab91ed548</t>
  </si>
  <si>
    <t>a908024b61bbf0165665e6b8b080fc55529db4f58f84bd97ed47c1b4c1d4bb6b</t>
  </si>
  <si>
    <t>53ba724c65379628824a4dd1ecc49c1487e3b2549c4a787f9b40105045c099cd</t>
  </si>
  <si>
    <t>841baf19c886369c090ded9651d4a1efcdcf3b160e1c0974ca9212f83d067f24</t>
  </si>
  <si>
    <t>736fb707c44de79617866953bd557498c865b45d5872365560e22d8dbc343f2d</t>
  </si>
  <si>
    <t>aeafe7584a23c98b1c278809aab3446771d6b440fd1df4c06852ff8f3fc8f038</t>
  </si>
  <si>
    <t>e4182f19b0eb2ed70f763bdd471ed3ec4fabd166619c68f076e66acf53864434</t>
  </si>
  <si>
    <t>67d09c4588833b401717c9f5ece9df1b7d2eb3d79fdead9d5a7c23ee34e82d54</t>
  </si>
  <si>
    <t>86068b7248276d58c503f381b75d5b8d792a94989c178b870dc1b2346cdf3f45</t>
  </si>
  <si>
    <t>7d3250ae3dc29f64726b78c1c696c8f6c7e824469ae9dcff65da5582cad4d06e</t>
  </si>
  <si>
    <t>58383522c81f7d378c6f335f5fe94146e30799bc794fe2e7d8be2d0da72cacc9</t>
  </si>
  <si>
    <t>11c78240ee5454b66823f2c0b4aa4e0f0b69e90059bb8b282748a39099142298</t>
  </si>
  <si>
    <t>51e63d9964fb2b8d2adbf7732396a8257decbc570ecf46b5be5bdbc13b116978</t>
  </si>
  <si>
    <t>193721d5f091293903b4d2980fdabafdb836948447eda098165fb101c470a40a</t>
  </si>
  <si>
    <t>2fed78e03a597a5fc7944035f577b2a4a9432e314849b8e2f66d983fa0ce36c9</t>
  </si>
  <si>
    <t>4473cf17ba4c88725f8e28e03d3c9ba5e5955935561bf3c69884862905db58e5</t>
  </si>
  <si>
    <t>521a389da09b27360249afc35b659ac2a9a9f728f93026022f6d9aba0f892639</t>
  </si>
  <si>
    <t>7f1bb677e22fe31c48507d2dfb59aa1e29defb5c0c67d5d5a7a5983feec8183a</t>
  </si>
  <si>
    <t>0ae0f908b98f595d391d3838c2c20e09d40b0319f37d841db5a0c61967a11175</t>
  </si>
  <si>
    <t>ec8a3bb0e8adee2a317334cfbbe8416633d564f58862fd797a89a93a985cc3be</t>
  </si>
  <si>
    <t>79b4f2bad2823a4a406543a9f8175226e852c38a3fcdd988c5e21b91e392b4ba</t>
  </si>
  <si>
    <t>1454f45301f0e8697a5c53aa7d5755918ce522fc4138ba2f0b435bdfce37c1ab</t>
  </si>
  <si>
    <t>7df677a8759ba7199e57ce117dee41b8ef18e6b6cb1a91dd380c840b14646481</t>
  </si>
  <si>
    <t>674382b80d7202cde46c413c616f517250153ea1b4bdfa13626d05842c69bf11</t>
  </si>
  <si>
    <t>7e34f984f40b0f3b17968d543ef1553b31b2eb956993867a1d9cac48d80a98e4</t>
  </si>
  <si>
    <t>456fd0048f14fa648c1ae3fd05a7b463de67a171ed52f26d1adf144757606c6c</t>
  </si>
  <si>
    <t>d518ac5dd1396c3b9a146bbba58fa34bd11261e7cc1f8ff0334db2afb917044d</t>
  </si>
  <si>
    <t>f5d0de4f40839578bd6b2fee6b96f2ece123c3f3222f1434951201f041f7bab7</t>
  </si>
  <si>
    <t>a896e89560095e8ad437d21cf068495e65eb6cd6ecf47fac3b9a73bf8c55a341</t>
  </si>
  <si>
    <t>0c170c3ae47885d328a562b5185c0264cc3953cc11945087f26d7f100067160d</t>
  </si>
  <si>
    <t>5eded024ada1744639cc8edd87f196bd3b6cbcef8ebddc91f26362afb455cad7</t>
  </si>
  <si>
    <t>1bb3a3bef604945cbbc54101bafe4228ab585e3060b1dc2f65ea2398b04941ce</t>
  </si>
  <si>
    <t>28150a01c8def87399c4164bf945f8fe795677943076b20e8078b9e8b2a8cdab</t>
  </si>
  <si>
    <t>521150bf24020b4d48ae9cfe5372c424d724a93f8cb5b0ccbbeca633506a9d3f</t>
  </si>
  <si>
    <t>e4a2eb646bd956bca51997763313512c297c5ec10c7a64b01554acb8c830fac5</t>
  </si>
  <si>
    <t>9ac314117a5d88166a6af1cfc7d1ded77d6c522604cb043ad562881bcc397e7f</t>
  </si>
  <si>
    <t>c502b60b9ce6ca29e69b8c5786c7adc3e957a72f9e802521052f8d6e496e18e5</t>
  </si>
  <si>
    <t>c47e3fe87f7d673760a5250ca30c788ff155f1c62d11b6b08fba79178c6d29ce</t>
  </si>
  <si>
    <t>8b2c1dd23f838ff51abcea479f47c5d73503af56048bad164d84ca3a68b0a74b</t>
  </si>
  <si>
    <t>8922a4dda2bea1c4408871f774fdd537b736fecb66dd79ebbdb49feb70a88c5a</t>
  </si>
  <si>
    <t>25029681d10c731faed49d78ed6d58dc0b3c55cd009019e26b5b2d5f06f897b3</t>
  </si>
  <si>
    <t>8ae358b442dd6248a07f2802257257c4eeb024014ff5738a66b772de52e1ebf4</t>
  </si>
  <si>
    <t>0ed6397a8c759ec9fc0c55a19a3879333ebfa05e0e2d7f6beaf6205d9afaa630</t>
  </si>
  <si>
    <t>0a10771a89ee629ab4870c8ab6a3ed71a8bd2c48672a6bb8e326f54254c230e4</t>
  </si>
  <si>
    <t>4380c6c576ebd9cede7fdd6138f3a09cefc1bdfd7a252b7ad7ccadfe3099caa4</t>
  </si>
  <si>
    <t>30cb5e8b8f9d3b0aca90b0b1c9a023a8a918624df13971db2d38b24c17ffc933</t>
  </si>
  <si>
    <t>422885ad61b6308ad48164c90488bd5727fdb1f2e5b6e4af6994599103cee978</t>
  </si>
  <si>
    <t>55b1464e6a2c7b5dcca62928af2824d691b8ba45c98b0f269919e3815e35a8e6</t>
  </si>
  <si>
    <t>54f34efacede83664ddf833cb8bfba4be75241bb16c11f7210d6979f93f42902</t>
  </si>
  <si>
    <t>a23fd750d8e2ad3e17870d63365db94bf49e1678afe54cbd0e92a43cf7ec5671</t>
  </si>
  <si>
    <t>8e27fc5380cbf002198eab4a3e8bd39f7a13def0e016f681ffa4571186e21afa</t>
  </si>
  <si>
    <t>25abb4dba2d7d0955bec5cafe008b9a5db97d70a1f5b00a6fa1a0864134d0013</t>
  </si>
  <si>
    <t>2b734427787a3c234961788c4f99654698d6c290d89b5a5093a9c0639105e54b</t>
  </si>
  <si>
    <t>b5bf9cb45ce5617789114cbea9887b7e6f369b127452c21339c6ba6878d01265</t>
  </si>
  <si>
    <t>f8d84dfad600a42eabe011a97f7087fec23eb7ffab132761867e3fbce1519ca4</t>
  </si>
  <si>
    <t>27cfbfb34a1c8282f08feb6cc115654f60f4bda0460ba074a0ca3046c400b220</t>
  </si>
  <si>
    <t>f58bf7b17c990f90f41f1a6f5815c8ac03883da18a0e6ea85b92e536e21e1a4d</t>
  </si>
  <si>
    <t>5569a9cfb9796c000b238975fe1850fda8ee24bed3130c7f3cc1e5176e665ccd</t>
  </si>
  <si>
    <t>b2d2b537510f59ce66cc39f86a93a4360c0830c86cb6b0970bdc471a6594ce77</t>
  </si>
  <si>
    <t>99f26e8d5fac52af434476bd5e32f2671bf66c857592d705e57ee68ac86ca704</t>
  </si>
  <si>
    <t>495c296d5c1693080e828f56c438ef0fd454bca6f4d1889d2b16c5f27ec444ad</t>
  </si>
  <si>
    <t>c28bc26d4ea98493a04e7e8e9fd9d5374ff5994dd638c31871c26940e6c7dd3a</t>
  </si>
  <si>
    <t>9b473fe8fd738cbf5e08d0a397aa4b8e8620e5d272825f17a64433be8864ba2f</t>
  </si>
  <si>
    <t>77c4fd7d85619e8dd7e4e833be4efadc110f5b8353f3d5c66acfaca20275d091</t>
  </si>
  <si>
    <t>6b040888d5d305331e2b7a2b8b2ea486a864c4846df53ffa609ce79c7ba4ad51</t>
  </si>
  <si>
    <t>2d10f8b48ed1199a57564b43a9e4a05b6ff1261e48031b545a258c3aa53e949c</t>
  </si>
  <si>
    <t>f2de3ee4dbcd6a4e3d5c72d738768af289460ecf9bc0ecc0257a1361a56f7526</t>
  </si>
  <si>
    <t>36395ada542f35bf8544ca3dfb838ea6b3f1252aa2e3ba4f8bba1a673f0dc0b2</t>
  </si>
  <si>
    <t>6bd03f0f74f455e4dfe4bbb2ac0299b9651ed5cb54809a88031434979ca8806a</t>
  </si>
  <si>
    <t>44477f15cff736954c2456cf7307b13f9c344c1fa7b695adfd6d22b70122a7d9</t>
  </si>
  <si>
    <t>11345f76b3426e0888d415588fb9dcaf9c2e5c7429b3a441e435a60f1f4e7aee</t>
  </si>
  <si>
    <t>c128230c29e907348b9c96dc43b308c8969a7a2bcd02f89a3f1d8fd3caa6bd09</t>
  </si>
  <si>
    <t>9e051680d84b73f897d07b7d7679241c08f0e35e5709d873a0303101a4319a1a</t>
  </si>
  <si>
    <t>e23660cdeb0ff0bc4f751e95e814573eadfd2c25a9083bb96499a8ca9bd9b8b3</t>
  </si>
  <si>
    <t>a9d2989d8c80d2aead9722b02edc728a3043776ce98f6e8a58b212432cdd1e16</t>
  </si>
  <si>
    <t>a74a0a97a3aecce88510aa9e5246d8783cb9874214bdc638d5dadb7e20fbf402</t>
  </si>
  <si>
    <t>acd62d68704f5d55117fbc5e6e0d00e95424ddfea13928629872b22e975479eb</t>
  </si>
  <si>
    <t>9e19190e69ca280f43f637afe1327e3733723dfa7c5a34b38ee7d7cf52ed93e0</t>
  </si>
  <si>
    <t>63ac7d8f839cebe893243d101558f8d429a7e956eeed4252932c30d30798ce99</t>
  </si>
  <si>
    <t>d1bcb5acf59bd721d4a65efee2bc9063fea6830f24afeed33084fae7569c8501</t>
  </si>
  <si>
    <t>0d0b9e530ee55dc833b01d3834744212c689f415bdd747217b7f66352d315cc7</t>
  </si>
  <si>
    <t>dd005518f6af6ddf1f735d5e4dd0915ea8f199dc8622a80954f7e714b0b60018</t>
  </si>
  <si>
    <t>11c8e12b50fa9c443b3b4a821ef7dc78920c4caa25d8aee206908db102f1151a</t>
  </si>
  <si>
    <t>e7c00c2543947bc2024d9e95e224eb22715db6063380183c03b14984fb7b5893</t>
  </si>
  <si>
    <t>0e1b5bc09f34227ecdd2a042b1fe9fe4da70925df544eb7b211dce43b7939474</t>
  </si>
  <si>
    <t>cd688571200f65faf7ad1e65b8e736ce159a60166af930ee81448fc31a0b132e</t>
  </si>
  <si>
    <t>607e12d14d1ad37cdd32cf0e3c52895d97ca9711eaf5a276f173d2f3c6a56bc7</t>
  </si>
  <si>
    <t>0892459295fc24e01af8c7c5f01299127874dbab941226e9e2e0dc0f188e73b6</t>
  </si>
  <si>
    <t>a9acab935d6a709cc018411fa737a5651aecadafd28a4d918d0910087e290f41</t>
  </si>
  <si>
    <t>4a7a59e4673493f8f06d12699729bca1ec70a28c5babd45a564180275cee1e5a</t>
  </si>
  <si>
    <t>ce97a9670951fd1af5620c2189d45c9d06ee7a9fb13418bf054404c011f534fa</t>
  </si>
  <si>
    <t>b010a32138e60a75f07b14e380a8f8a6acc7be8b8b8761349d73d7bde6f85fb2</t>
  </si>
  <si>
    <t>2085ea8e4c699fa35d9bc836e0c5f1078b1426848840aa1964d4a52bd02423c9</t>
  </si>
  <si>
    <t>bf81cc69d09d69d5a2cfe438334d37e83111161eb2b88446aa415af9cdc38128</t>
  </si>
  <si>
    <t>cfda8f533094ad29f03ec6696e0859b9c7697a003690fec841a029704401cc0f</t>
  </si>
  <si>
    <t>22ec255957bd24c20a2fe6aaa4c271832601e0c50e745e5d09521de4924243d0</t>
  </si>
  <si>
    <t>e535a59aa528a12cd4c9721492dd78ba2a4e1cd00b6ddbec5e54cfedfac4ee69</t>
  </si>
  <si>
    <t>c893e58158621af1b281955746ea41f3620c346211055c8ae4119cf696b20af4</t>
  </si>
  <si>
    <t>589918a855f1508c58ef1c7d6b655cd41bbd4d4010cd92d9834b7db79944eed8</t>
  </si>
  <si>
    <t>d5eabde89dc64dab7bd5334f78d1dd9aac99dd9cee7d4bbe67811a9c1774d6e2</t>
  </si>
  <si>
    <t>1b999ee9f5784e8353b40f387d0072fd6b9c94dade0710b5307df759d7b0b292</t>
  </si>
  <si>
    <t>ac7f5a5f9c2581d5bc216e41bf9243260307d3d989489f5ade6f0c2ffbccb384</t>
  </si>
  <si>
    <t>0595ad1e274b0d83ee2b2f8752971bda7a8ffc0fe1f6f4142f29ac64585d7538</t>
  </si>
  <si>
    <t>474f31fe5bb89507db59a6396d03ce828877a2d40bb3568d023aab507614d453</t>
  </si>
  <si>
    <t>a3747b42419bd1763f0d35f9b4cae9e516be2872ef648fdb6232ba98cfdc8365</t>
  </si>
  <si>
    <t>f0946858250c65d96e8d3618a07b89c936b9766e0d53d30647a03e6a58638fb6</t>
  </si>
  <si>
    <t>82ac678bbef3811746b9536bded4c2ccea4bf312d6f4c9f100f1183d63988486</t>
  </si>
  <si>
    <t>d67683ebce248f86d341326a9c7ebf45efa9976c4ab531709b7dfa6f0d0b9d61</t>
  </si>
  <si>
    <t>6756dd6db3454da56093f00ccab8750352643ff1960b506d11bad0d87bedee41</t>
  </si>
  <si>
    <t>a6c50572f3a006a6b93689de0287f32e19509fd78619eb019cae9dc9a38c7e47</t>
  </si>
  <si>
    <t>8a1d1426634da87d77adf04f51b0126f45efee1028fc6b107e6f8a617f418b53</t>
  </si>
  <si>
    <t>f65ce191c0576344018a27a5ac7fb350e10356bfecb32556522a7998ad916532</t>
  </si>
  <si>
    <t>e6350864e0ac4177e6bc58c79175b4289df0f9abcb09daaf6443972058531b0a</t>
  </si>
  <si>
    <t>f816d847c5e26cb607e4cfda2f429408533c822325ab8c35d61e2d3dfe9a1eb7</t>
  </si>
  <si>
    <t>a141897ae8b9a38734aa72673f0a728c919725f53b873222c5689928d5c900d2</t>
  </si>
  <si>
    <t>b06a54ba8772d4e996d7f0fa2b0a636aee70fb2d423fcfc033f4254a4f74b8d6</t>
  </si>
  <si>
    <t>ab636574d73648a117dd3cfd9e95c921beb75167fe751ccb03af24d8dcd50b17</t>
  </si>
  <si>
    <t>7215e53fd41119d8fff7d0395c26549d8e021404991b052d594c66ddf68aa27f</t>
  </si>
  <si>
    <t>15b16b5638ea8be4e0572f11866ecabaf39b9a9c58acb0d36177ceb42952a7e5</t>
  </si>
  <si>
    <t>c4eb4754e5433ea7eb8f63339c9df3ff4da7ffbb1b23c2ed2abce34777603b7f</t>
  </si>
  <si>
    <t>30b861c3695c19a5f683a209150fbd45128943d10edfad774b96d1ef337c545b</t>
  </si>
  <si>
    <t>3d742acfd37d6fc81f9bbbb96bf738b62da6b190473254e479b058ecea372184</t>
  </si>
  <si>
    <t>19d34adcef8b65516121374f560f842c995e25871b6d143f43b9b5cc5d3fa45e</t>
  </si>
  <si>
    <t>e748a47c7cb7a1bcb225d04eed9ddde07bb7aa45a92872748ec138a29ac88720</t>
  </si>
  <si>
    <t>8b290ce8e08fb42bee52930426694ef37296173237ff161857547f145b762268</t>
  </si>
  <si>
    <t>4d58ce272686b7b6eea6a1873e1cc8ad6b38e97aa51f52c6e0f0aba1405cf2f0</t>
  </si>
  <si>
    <t>88d894a79f043de3a9019d5830cf7c579e6e50da7ea009b1b53e749db57acbfa</t>
  </si>
  <si>
    <t>66cff945ed993a484b1fdc8ecb4f7ee1dd757b227cbc8ed32663e5f203baed14</t>
  </si>
  <si>
    <t>c2b0c1ca41a9ef1dcd5580ba7a08ae3f69f065ab97172b651a4fbbac1b1bb867</t>
  </si>
  <si>
    <t>286936dedf82ff595b1a3824aafa75507af9408b4035ffd4a8ea0f745af37037</t>
  </si>
  <si>
    <t>c63e688dc257b3e30d5bf61a4e2dc0f8363ff2710273169fff7b168a223a68be</t>
  </si>
  <si>
    <t>5c229d6ebdba49ff4ab65491c8326cc5dcbe65c373a7a43ac44eee14daf79256</t>
  </si>
  <si>
    <t>54ccd21117dbdd7e508c989cf6368e9858d9083085f8838bdaec645cb920afd8</t>
  </si>
  <si>
    <t>d55ae828054ebff49d98f559f3fb31f8a24e7ace8bfd5daeb19e78369078120f</t>
  </si>
  <si>
    <t>4476ee862344fd6b8366c21c332a018635ee8cec18a476b3ab7c35f5587ba1d6</t>
  </si>
  <si>
    <t>d55cb3027babef89e723e7afb777a407b1584d5c2fdec3bbb62837df3cd0a0fa</t>
  </si>
  <si>
    <t>46239d15542e96a620b6a44fcef7832b720e2e29144dd66fd103b2e8148adf24</t>
  </si>
  <si>
    <t>a6e881a5c119c47e29fc53be6b2f7cf195a193f3c7501550e32d90d1327eeb44</t>
  </si>
  <si>
    <t>81141f7fd06ca1a5645d24e7b204f19c207b8e761a6408dc1de39af4896ce331</t>
  </si>
  <si>
    <t>d6302dc0837a6199ec1edeb4eb9aedfdee8e554bda1a6f92f83969a690761ade</t>
  </si>
  <si>
    <t>cfd6c4d2c56ac6044af1cae05d471b267a0cdc9d06b48f85ed4e51156dde8f09</t>
  </si>
  <si>
    <t>ab47912363f7e2a2ca1ac2eb829ea4ff66e2463ed65849988a769860b73006cd</t>
  </si>
  <si>
    <t>192184a0ab2d146ac6acd2a39a105c2f29e711a70d53e2f11f5de472534c65e1</t>
  </si>
  <si>
    <t>473596cef7f6b24fc362ee1a0a4e4baeb35784a4c08a4c8675aa44bfd9fbaedf</t>
  </si>
  <si>
    <t>e7e8f830c26ac098e2541031451a35988799beedbfa86a360d09386fd13845b2</t>
  </si>
  <si>
    <t>db6ad3d084a6cda5a9ff4b3c388c48341ba28c084f5d8af0f832a28a4fe4b21d</t>
  </si>
  <si>
    <t>1f1b97b9b188171ccdb94d2cd597cc8aa717883fff0a8bb6b234793b5f738251</t>
  </si>
  <si>
    <t>608fc7bd62997e31789f2c3eb9a9064bad18650ef9b6e00f8707b692da56c51e</t>
  </si>
  <si>
    <t>08bca660c5fc2c0bd153d5491b6ec887cd6117ad91fcd1188fe5310e390346e0</t>
  </si>
  <si>
    <t>0f1561545e86c039875c1dd5eb3a497e352db7f0a8e13d00ec9fc3ef52004902</t>
  </si>
  <si>
    <t>a156c5944dc235e4b6a3e3b256dca8847be83ed219095819610ec4e07c2a1353</t>
  </si>
  <si>
    <t>4f7c3719655464b223dfdaa91b4e4831b60753ab4f7e284bcb4158664fce1480</t>
  </si>
  <si>
    <t>912bf05893124de3f48719200ed047c66b63815aa45e30a25d3618a71b3ddb41</t>
  </si>
  <si>
    <t>51d249b9c1c9cd541971dfd643651bf7bea2ad0b75299a21b13e6d7e57f1d6eb</t>
  </si>
  <si>
    <t>4ee7122cee6757b8ddb213170dc8244e98ff5d050f83ae27b7cf36150d2d86b9</t>
  </si>
  <si>
    <t>54991190d7076bd4b6e9a7bacb6e118a3faef66f6b02387789d94a92ab1cd612</t>
  </si>
  <si>
    <t>bb24bc16537474d81668615c39f98600198fa6e5ffdc087c4a3bc6fffbe18d84</t>
  </si>
  <si>
    <t>664289bbd85684fda55d09a37bd5a268ebf0b7030440ac155551237b62ac5a78</t>
  </si>
  <si>
    <t>fe0bd151f9b4daa5f3b187415dd974b8f1a44a18474ed4357da2c2dd23baa89c</t>
  </si>
  <si>
    <t>363c38f24660d874a2b520178229fca028cd7eb80bea62892067301d54334b4e</t>
  </si>
  <si>
    <t>05deb09eadc0c67ab03379120a65a2993583b5d22648b3722b67930b89541b80</t>
  </si>
  <si>
    <t>dde0f5b38efe0b8260df68e901d2d5d9993f2ef6a1dc171988e02159c0541ee3</t>
  </si>
  <si>
    <t>bb04bc36595adb327f84f325e46e406c3026050fb5fa9c2c13924ca045b49300</t>
  </si>
  <si>
    <t>4f9a81a12f1d050320abf50514cc89ed5146888f9d8dd45061918bfdeb2d7cec</t>
  </si>
  <si>
    <t>3b02c72fab2fbd68dacc95652720c6cd1ed99b3195e50f27583b996ff267341b</t>
  </si>
  <si>
    <t>80634e2a961e9f42c0aa044c8693a4a9bd5e76c3e18bc5bde6678fb526dc8da0</t>
  </si>
  <si>
    <t>f3fdcb20cec989812a70b9fd7444c247d11f27d2a8b4758aab791213090e90bc</t>
  </si>
  <si>
    <t>02a4ac032b65e1c64326b9d7937fec3dcc5ee63fa40dedeab21a406abeac8f1a</t>
  </si>
  <si>
    <t>c6f78ed588ef58b6df19e520e910af0488c8829b4190c25d5b3278f8c7aa8b52</t>
  </si>
  <si>
    <t>a4d345bde50d55c3efefb45574bd4f0124bbc8a2c5597f6d1066b20545a6c5d1</t>
  </si>
  <si>
    <t>96caaafbd9182c3a2286ea53671f0f45c437939e97a296b0919b910825246a1b</t>
  </si>
  <si>
    <t>f7ef92fe3c33374f72b671fe3b5bed210801706a7a678d6a6c2095af09d9d4ca</t>
  </si>
  <si>
    <t>2908d1ba4e10c542ba6efadcea33dfb655baa839efb2d1cb633eca7c6196a949</t>
  </si>
  <si>
    <t>f9f3d58c16a788d4e8a042b9cddd565d2582b4fa3ef570f7f94a0d447aac6775</t>
  </si>
  <si>
    <t>1bdaafa87f6ffe61fb8542ccc4d0bd22977d85ec4f8fdb732bc5cea35f1339d6</t>
  </si>
  <si>
    <t>e3c65e18066c737009c4a370bc729f642963fefe1063c886359d811c9b8b47a9</t>
  </si>
  <si>
    <t>6241a31725ef405ca825f53a393157340213ca109a5c51c3c9a551e18bee3d2c</t>
  </si>
  <si>
    <t>66068b5e3572d1eeec76bd490c05dbfe01e29cd281b582a850c15a3693e04891</t>
  </si>
  <si>
    <t>6b261a2a41b728495e6d0a05e664731f1e593f7b2b7af820dfb4d62043121234</t>
  </si>
  <si>
    <t>08d07b36cf28d5ee41c352fb69a878fd6d45d59a4937ffa4768bb903ea5d6d77</t>
  </si>
  <si>
    <t>c9ab5996b26fcefb481f7d848604fc95b722dfc06ea3644a73ae7e46787e1b24</t>
  </si>
  <si>
    <t>f73abce0e869640f98b337e5ae1c0c3f250c9164208d0c700bd1a6567d59c81e</t>
  </si>
  <si>
    <t>79fb99091f010366bd5b9b6cc4ca46512c5325bced596ada57a2e62a080c8f27</t>
  </si>
  <si>
    <t>6139ba231f71100ef523c2154bb530394c605c8a6c9f9d25d8bec7a1fb645f18</t>
  </si>
  <si>
    <t>99b890ec2aeabd41ac83049fcd00cbdb7ff2c99a9ef59e87d867ef487876fe82</t>
  </si>
  <si>
    <t>6584d22fe6a8651f7f129b6e63ce0e88a490ee837c68890a173a8fd6ad97f061</t>
  </si>
  <si>
    <t>a53a8cb8de6046756b12957985cb970d4e42eab6169a00b5e74dab7d0edc418b</t>
  </si>
  <si>
    <t>3c4c852aea531eafbb2abd0e171a41787d487d9f332d23788004f98fd223ad31</t>
  </si>
  <si>
    <t>4b22ab65a0ef50925375f4c5c134f9cc4f1e28040e4abf4c48be0330a5a6584d</t>
  </si>
  <si>
    <t>1214efa0d7174499f292b2691520a6feba9adceead1d1baf3b84404fc0e8decf</t>
  </si>
  <si>
    <t>b529d8589465831424484c324517551f61b06fa7f48e37c37f326184a8b920da</t>
  </si>
  <si>
    <t>247bd52d1fd20de0265200d248d9896e805f13b52c44dceac713a72264b5b771</t>
  </si>
  <si>
    <t>986627ce1e78aeec05c91dcb1c067b2ac33b3d728b9d69b2af361fdf87c25f39</t>
  </si>
  <si>
    <t>67bbf57d66cceaf54fd3f3f1906529a374fa176896cf741ebeb2e006d317bae7</t>
  </si>
  <si>
    <t>f3a43c60e02a63b611a4e3f34d12d5af6c541be4689f0cbe27281d266ebba273</t>
  </si>
  <si>
    <t>7acb1bde7d671ef610717ba0790f9a3a14166e4569fa2bbb779aec559cd82921</t>
  </si>
  <si>
    <t>e2719d352ba64485beaf6f6f0dec6e577bf95d4beaaf4b52da343cd07f9f5028</t>
  </si>
  <si>
    <t>05e5a86ffc98fc5fe60b5e67f5463e88f60da1b223a44dcce8d09b967b462497</t>
  </si>
  <si>
    <t>b04d3da6a21778473b77939a13e112bc03b4f9017e837267f8e61b1a1139a9b6</t>
  </si>
  <si>
    <t>e69a8b98e98680c29721e13a09c7ca2b6a5e7960e61554fb62069ec1dc56ac10</t>
  </si>
  <si>
    <t>84b929c878fad93a2db555af7d1834894f8e421a5fcae7f58fed8665f41060d3</t>
  </si>
  <si>
    <t>cd684584a249f7ed147edad623f7742b6274073a76dc064145eefe7b33c228e1</t>
  </si>
  <si>
    <t>abe997746bcce7c047d2d84c241657fd9fc756fea2dd97b70af51fde771872a4</t>
  </si>
  <si>
    <t>dcbb51566a6f0f229842ee68497ec95cc235661d6a0d374f6df52abe64a3b592</t>
  </si>
  <si>
    <t>7a799a9d683dff0c76a939319e8da1fb51d1edf2fca7c09df9adc828499116b8</t>
  </si>
  <si>
    <t>e8daa0e7e4d0a64cf2db5570077f8c939e501e50710dbaa094a4a3900cb70079</t>
  </si>
  <si>
    <t>e66e6f959ce47c92862d5cf82b49b5ee3df6fca8e62765893242ffd0da8ffe7b</t>
  </si>
  <si>
    <t>394be734263d28e6bb37edbc38f38fb73c7077f8ccdc1e970215bd5f1e2a3698</t>
  </si>
  <si>
    <t>af759e72bff318a4c6555eefbb3b6965ef194bfd89090fd5ef893f9606530361</t>
  </si>
  <si>
    <t>e1a00b6f32e795686c769e20d2b9c961c21d8b156e4986191fe1be8947e53edf</t>
  </si>
  <si>
    <t>28884386b9716c24bb2d1bcce0b16cc1c3155bff3c6a4be6063f753920290fec</t>
  </si>
  <si>
    <t>3e0db845db313695db6cc9e9959d07084b01efc93480b9b10c587ab080206f78</t>
  </si>
  <si>
    <t>218b17625e1d83ecd21a49fa6cd66c0a7752b871d4ba6be00a8bd98fdb781dac</t>
  </si>
  <si>
    <t>6cad4e8ebf8bf88f4601a0413b590fe8e6c398225ea93dcb780a96b00c740838</t>
  </si>
  <si>
    <t>da13841c49e316a45ed6268467cbd0d02a4afa76c0dce24bb0e814c1bf9eb6cb</t>
  </si>
  <si>
    <t>9629440b947e36d0faf2c4ba3e9f2b8a958a49c17c218f2de0aa26920215cc0d</t>
  </si>
  <si>
    <t>a21313d9be3e7203e1c91744cc280a3fb2b04ed425dfe905daad812b1fcb986f</t>
  </si>
  <si>
    <t>b75abc71f15b6fc67c6ffde64d45c177bb525fcc6d0827655065ffb45b9e3dde</t>
  </si>
  <si>
    <t>d9ada556b333f6dfca1d898ae0af5f934ce923db6d8f1dc56b275fbf495cf6ff</t>
  </si>
  <si>
    <t>2ea2293d56c0faac707ed1e8d4974a35ad3083923ee8c12ecddd8e492f7de12b</t>
  </si>
  <si>
    <t>9b9a05b6307c255b6258d287fa6b8cb254273cf60e39c05ca7e6c8bdcbabe109</t>
  </si>
  <si>
    <t>8faf8f5f4e5883aa35ff12e91d4ccf69e36fcc18f928fca3cb55b7b834da1b15</t>
  </si>
  <si>
    <t>4ebbab0741a6ef14b91364b92364aa892074970761ab2eea385700014b432511</t>
  </si>
  <si>
    <t>6c0785ad7cefd9748486a700e05a8ca8d6a2ff01399789b1b6b49c5d6d359bc4</t>
  </si>
  <si>
    <t>ac4a6fa2fb44c80be6235b5602abd28189ca3644261b8f205a613a6c85ae55c8</t>
  </si>
  <si>
    <t>5318682da6d760eb0a11afe0cf03d988941df2293d2303acfed93c784578e962</t>
  </si>
  <si>
    <t>033929808a62c22d5e8dc4dc8ae81f7cf5f74e0036e2e2676559e7210aea1bfb</t>
  </si>
  <si>
    <t>70b655e874f69e705412b155f8ef133e58278aec3a640a02ad50626c2b6d85d0</t>
  </si>
  <si>
    <t>54390cab7414d058b9ad8302c97e04bb8141c33904541838eb8d3670bbf0bb9c</t>
  </si>
  <si>
    <t>23909cf6351abce1f8281f573d587b12bde11ccdde07e49f6c9d29365f1d2721</t>
  </si>
  <si>
    <t>0eb4ea99bb2b823bb2c3acea98c6e2be983b7754e543f6345bcf29955e81e94f</t>
  </si>
  <si>
    <t>bc7594558b2c5ef6b43991ce99501f357c5f9887093c334db22557f047fd3c3e</t>
  </si>
  <si>
    <t>53b9e183cfec36aafa4d2c19421cc339f8c1117ce249d08b5f7b9e7e4f25d661</t>
  </si>
  <si>
    <t>76961eb903b86d39f7358140a97f72ab2286cf876ab0cee7efde57f33bc938be</t>
  </si>
  <si>
    <t>639aa208442bf3333ab516802ee0e78480fecb24a90d8bf85ee8d460b8c44575</t>
  </si>
  <si>
    <t>8ceab7cb63f5881dce2d5728ee0bf802c3f31bcc83b84a04dc5ff1d70989ad25</t>
  </si>
  <si>
    <t>4727092861d6ecfc306e57d672f0fb089af42f630b4eba45b57f1f8afab7dc3c</t>
  </si>
  <si>
    <t>3f6a3d572f44abfea99cb831fa1eae32a3422c129ee1dfc405f7aac8296689d9</t>
  </si>
  <si>
    <t>4f9c5e0f62fbd836a7c488009260ea1d06d1e76060f44c332d23957cdf05d03c</t>
  </si>
  <si>
    <t>43e7202ae7ad900547d0ab4eaa8648753a65514e8b2f89ad38caedb80d1009b8</t>
  </si>
  <si>
    <t>3597aade4f6c79575747caeb4a77eb3ff11d658b80192ea62dcf14ad29a4de11</t>
  </si>
  <si>
    <t>7548c375da1352cd0bca514b891c67689ee92df3557c3df876588b5ca53e9db3</t>
  </si>
  <si>
    <t>c9a05404e80a417f2ceb31685f5dcc592d017aa4197ba4e935a1eda4b82e45b6</t>
  </si>
  <si>
    <t>a143a87a61d95b65f19695b8ec77b81299b2a5b69261b6e262b880f29b77afea</t>
  </si>
  <si>
    <t>3accbcb69fed64d5d2d04c5c144630357976d2811945005a9ebac033474b7803</t>
  </si>
  <si>
    <t>ff495de8bd99bc3630d7a8e1eb9919c8afc458c14975626595539d33651955f9</t>
  </si>
  <si>
    <t>0978a8dd19130eea395edd740ad1bff1c807e89b2160157199252ec9b707cf5d</t>
  </si>
  <si>
    <t>57f6da6d58c000040e84bb7acf1969d5c8c7aa6016791c0a128e0c72ff23ad42</t>
  </si>
  <si>
    <t>eb5a976857c5a01b1dbb4407f01f8d0751da473cded9c0ad0a83daba65858e97</t>
  </si>
  <si>
    <t>4ae56c18b2e96caa414f0cc7a46dfa4614059b4906bf0521e61daf5d1e9868fc</t>
  </si>
  <si>
    <t>ff4d69bea7b6b27a87699a3f7008a1897acc950c70d386d33631e6964734c96e</t>
  </si>
  <si>
    <t>199f2d4690b076633af8d674996388becde6ba77c2da98b1779a0d97d58cd155</t>
  </si>
  <si>
    <t>d0f1f0234590e96e19c6e79f2f78f8f866af8287c065d1fb63a8c38bf11b1537</t>
  </si>
  <si>
    <t>36be995551a7bb19fce8396338182a12d359abac8530c46ec96bb96ef3d30324</t>
  </si>
  <si>
    <t>9afd41b70c2af37a9d92646f394ae91ccb11c926cecf7c5ad507dd0888b2370d</t>
  </si>
  <si>
    <t>c3a1603098cbabfa269f20a5bf44a17f58433fd54542dcbd9e2e5ad479cfa64d</t>
  </si>
  <si>
    <t>54eda1193df141225f92e5fc282c5f3753c66bf8455498a5c72f89b140a10ac9</t>
  </si>
  <si>
    <t>e6170988a8fa436c0b746aadae4ada6dd2f9088df5d80671953ec06cd3eae1ad</t>
  </si>
  <si>
    <t>2b33f701e46590070b8eda05f293844fbd8331adc234d43d5c0bb39f8951d7f8</t>
  </si>
  <si>
    <t>e6dadc8444e665016715bdd0fe8780076677700dd9a71807a16e9ae6e5b88fac</t>
  </si>
  <si>
    <t>31ebdd42db1beb3fe46191b1f5e431bdf1db13455745226ffacc4f625da610f6</t>
  </si>
  <si>
    <t>4c2beb5acc4ec638aecf8a0a4cf0548edbfa0595192971104784726ded6c420a</t>
  </si>
  <si>
    <t>3690cbe4f5151a109685b7e510f7dc00ccdd85136f1d9b5fe0480bd8de61a6df</t>
  </si>
  <si>
    <t>28be4c96c5c7ef21ca9e727a5fd631430d5e8d1d104f763661693c0578741a43</t>
  </si>
  <si>
    <t>44976138253443e9bd1347f6898416762ff6eec70da44b1f59c328525b9bae47</t>
  </si>
  <si>
    <t>f9df7adc2ee3d7f4150fa310ee16c37f4df0b47d975d3505d8d5aac3ee8ea48a</t>
  </si>
  <si>
    <t>123d1d979bded48f4589007fc60068ad827fe6c6bcfd0cb216cf41dd1f0b7be7</t>
  </si>
  <si>
    <t>95d79bd60ca8bccec5cd3932ded0d3c0360021ed4bd3e7a8f79ba030641eff1c</t>
  </si>
  <si>
    <t>020fab812f1731df6bacae49ec921dc4b8f3584fa6c26408969829e46967a14e</t>
  </si>
  <si>
    <t>9e3ad2592e40c89a0f7d595ef4c2cdaea1262f806fcd9a87b5f99ad0f1c31412</t>
  </si>
  <si>
    <t>0d75cb998b13806f359f2e6bab872a76a591c4662e1ecbe140dddd55ba38af9c</t>
  </si>
  <si>
    <t>39b745b264e33e4685d5d81a4ed3ecef1a018739ec2c29c01a56d92f440dbccf</t>
  </si>
  <si>
    <t>2c341fdc6ed1ba27491dc3e18031afe8e150e21ca63c819adef67576de7a8a7f</t>
  </si>
  <si>
    <t>8f3d87ecb4a47b644bbcf77f58cb1afc4b571929d920afe4e4aa6dc8140ced90</t>
  </si>
  <si>
    <t>d7ebab0e100751e1395cd6fd22912aa6cc90646d5a83c1ff0bc6a347e22aad0c</t>
  </si>
  <si>
    <t>f3d3ef8a70ef429d0368f4ac144b05df561c1c71ed6d560f1650de22539e1a10</t>
  </si>
  <si>
    <t>39e4b470784fda4ff0b3e30f8c30232ef0f68fd1d963552126a852d7a5313a1c</t>
  </si>
  <si>
    <t>3ce2659572e6febf2049a040c967e48b0e5edc8eb12c515a0c5e941a119ea5f8</t>
  </si>
  <si>
    <t>0343b1ab74434486dabbf4aeaef832a0113f47e94f25f570e2c324e8db01bad5</t>
  </si>
  <si>
    <t>4c2d2a712f80145e8abbdb6197117a8a5b8a5763378bb3bb605040fb02fca7f0</t>
  </si>
  <si>
    <t>cecbde39e63f03dad2b4e225c2eb94622e04e08c293ad7b8999f281739b3a567</t>
  </si>
  <si>
    <t>48e8d0efe414905e9ece4925d4114404ebc129a9cda4a3e57f32a215a73be31f</t>
  </si>
  <si>
    <t>8f74d489e24f5e4bc84f1047b40ec06d4e3a88ae860095ab49feeb7632b15336</t>
  </si>
  <si>
    <t>2a22a316bfa3e0b8dfbe10b5dd7066902c3a0ed06749a6d6a8eebd3646e7433f</t>
  </si>
  <si>
    <t>9bd6660a9d09de4d1916d48530c1213928493acb2b61d020615c916017011250</t>
  </si>
  <si>
    <t>0700c6d9f92e8a4eb27b030f8b2efc1c0f7e1bf4985666c2263a1f062b804d08</t>
  </si>
  <si>
    <t>c1765b11a668b5c429810a8615c435ce4a0690e08a377f67499cc4e75af70d8c</t>
  </si>
  <si>
    <t>67c54f5d0806d43d0c188d8d7a304442a533fe28f308e2e5504742f3def8412e</t>
  </si>
  <si>
    <t>6af4a631b4f1ad2068ab1b499b00b643c50c6befef8da6f4a5bc453e31b6df32</t>
  </si>
  <si>
    <t>d029d5e960ca4328ad62967b3fed91579e1a7d0bf7feac9e511835e2db7797a6</t>
  </si>
  <si>
    <t>7fbe5426ff8f088f760f48b7f0d5c7d9cc6c4c06815cdc32b3b1ca2ada377291</t>
  </si>
  <si>
    <t>f7b0e9a16946b94f515833aa6a8c31e0ef993f626d3fbe72ada2114376bbb200</t>
  </si>
  <si>
    <t>df38f2b343dabda9951b7466441ef1c2f472139da8de65988e0b9a8519b5cd79</t>
  </si>
  <si>
    <t>11f32bd40371bfc88bbc2236a7bc7c8ef6a4ea99ae52ca49e9e257136d8a6812</t>
  </si>
  <si>
    <t>f0d0250b55b22f0abec1b73aaaf7900cc099017233e5b5e6d485ffe8a72cb04a</t>
  </si>
  <si>
    <t>5ccc176c6c9bf1b1749512c8f329e040341175aab4047f10b3e769799f536529</t>
  </si>
  <si>
    <t>772b801ba7d6ec1215af34fc4c3519f41af9a0360756e84ff5e2f18dfcf0f24a</t>
  </si>
  <si>
    <t>18cc6de750b3bb8880d166680998356554e9d1b5c1d01afa9f9393565c07005f</t>
  </si>
  <si>
    <t>34cab8d9dc7c6d91ef36fd49f3631c4f89e3db0daeebc9da67057191d78b5486</t>
  </si>
  <si>
    <t>64546a61fb534d13cd49fe36a011619aa5a4edc22c3108f42e9ebacac49fc8be</t>
  </si>
  <si>
    <t>cf84b8ac4343e39d847df71a30cafb796c0c757eeb09cd71de9034b36abfb6db</t>
  </si>
  <si>
    <t>560c2baa8dbfba56f71a6452308f68eb691357af6742e629bf4f3a34f3fceb2d</t>
  </si>
  <si>
    <t>ab8ccff87032a4c7c2e2ca64087b9f62405f6d90992b417509c3483453f73f90</t>
  </si>
  <si>
    <t>6bc1cc2f41cf757d366af77e5929b986a4b2fa9337d04f16d28f3cd7bbb3de25</t>
  </si>
  <si>
    <t>0ea7f6624dd80842e467d3a1d9ba50caa5cf551f35e9f31224517b579e9e0397</t>
  </si>
  <si>
    <t>e3a2f33b25aa5041b5a8e055e2bb75afe06c5ed6fe446e9626caa2cada345b3d</t>
  </si>
  <si>
    <t>728fc1485e9c79de8593fa545a1d8b649c4ba0158b62a955d64c515bd54d42d0</t>
  </si>
  <si>
    <t>e1832549f3f0be473a377a33f626b26d6b5ea9531a3838f072753f37d8ccdae6</t>
  </si>
  <si>
    <t>5bfec164d9bf3b73863fb66773486eb468e4b9a766dab8abbc3c78cb80e55e56</t>
  </si>
  <si>
    <t>341d82c8327b300b97786554e8480f920eadebe25cea921a3641f7c9df7ac2ef</t>
  </si>
  <si>
    <t>a5690cd95b437f90a7023aeac95bd2e712240b8fa339397b91a9c95a49cb2ce4</t>
  </si>
  <si>
    <t>2bab8733f6210550e4886274848161663b83636f6ca8eec096a1656009b2918d</t>
  </si>
  <si>
    <t>4b962f7eac9777b8500604854bb8375648c46d57cf76db618e1e4ad32a5dedcd</t>
  </si>
  <si>
    <t>5bb748d91ca2c4dd0e4c32a3ddbc2cedb7125a1f8b0593afe4808881534b727e</t>
  </si>
  <si>
    <t>345d8f70d1db561adbe2dcde79b125a301142d87bc5037ffba33a251991c76dc</t>
  </si>
  <si>
    <t>860f9b03efd149a35a17540b5e96c30ab919781dacb16cb6bf219b269d692aa0</t>
  </si>
  <si>
    <t>1618baab3300b3bcbb647bb03179e8f2e954e20b2e50956338871e0e3225ca0d</t>
  </si>
  <si>
    <t>da0b1c09a5aad475e4501c423353bd166819c0fda4af01464bd2fdf5ed09b0f1</t>
  </si>
  <si>
    <t>d6e7f1c43ec38a6aa0bb58ff5944a44fdb754671c7aac0b0698607183f643498</t>
  </si>
  <si>
    <t>993c86fac89c63700ce57636eede6346127810e4f75a058ee7bf56cfdc61ecae</t>
  </si>
  <si>
    <t>fe2d8b7db89477d2b65311143f3290580ac14d6fe4feb20d2642f61804678eb6</t>
  </si>
  <si>
    <t>5368b72d6bc745ed67d2e6539c009ff398f55bcd969152a2e8b829a2707f331b</t>
  </si>
  <si>
    <t>cc2eee6d0f2c8a5c9c652d72dabe7ab596cfdd2744d558365e820d99e39684ea</t>
  </si>
  <si>
    <t>40d174245f776789d92f37eac18e3ccc84062d67978723b6b186c0c91e5dcbd1</t>
  </si>
  <si>
    <t>9301777a54d12ddb2e119cee7da0b2f72b925f0339bc2de02ce127ee15bb2f59</t>
  </si>
  <si>
    <t>de638c4a4e248cfbf5b8b222e9e05804081ff4f392ee01fbc619753b1864f7e2</t>
  </si>
  <si>
    <t>414c8da9e85e5009e4da09e0c486cfe5db990e7a7b16323461330498bc083b3f</t>
  </si>
  <si>
    <t>49afe73337ed9595d715768d66981fe7b165c2e2f12ab5281fe088cabedef711</t>
  </si>
  <si>
    <t>cb957102ffcdc02699e3791deabde15b70c38399d5376c7bcf16c2ecaf9fc0a8</t>
  </si>
  <si>
    <t>7688990c1c354a562e1394690d61d0ab1338a9fefe3037d5ca5b69facd135322</t>
  </si>
  <si>
    <t>52a6dd4cf00882213c65a0b2b76cf3b0faf0962501ca70d52b7afcced46f0e47</t>
  </si>
  <si>
    <t>4088ad872c3f9ea884c1811c77136d8dfb59d8af328f061b6a350bbc07daba02</t>
  </si>
  <si>
    <t>93350023d837c44e427af1c99f23591a08289afa4d46159edc7e36840eef2e99</t>
  </si>
  <si>
    <t>63774ee7d80b2b616c0c38de9596b4fe8f569e4dd7e93be277383663529fb5dc</t>
  </si>
  <si>
    <t>68e1f558ad49369f348ab3e75e9ea0ad670d2f067cb811645d8f717b37283c63</t>
  </si>
  <si>
    <t>f81f5c588cbd5a117771a5ffcdb71931e03013cc954f60331d69108df12df523</t>
  </si>
  <si>
    <t>eec2dad6d547c8c2c92fdeac70ea48ea502b890ee7bcbcb439fd51c8ce62fb81</t>
  </si>
  <si>
    <t>eb0bffc9d3affd7180dd8ff8e5e54fa2cd53710fcc3a590e1a80fff3a4f30ffd</t>
  </si>
  <si>
    <t>376e91f1e015956d227160f90a008436d041f0d72a3b2c4ca62d7d5c07151c06</t>
  </si>
  <si>
    <t>a822e905b6467b136c84f8a3f29851f1585e8056d8c2cb298ec8dbfcb7489687</t>
  </si>
  <si>
    <t>44594d0a5aad98ddaa49dc9ae77700c56121defd4895cc28ed94388bf995ce1b</t>
  </si>
  <si>
    <t>e61caca63dc5ceb6b9a067443b57cc3129f7367920abac44a39837649b7fccce</t>
  </si>
  <si>
    <t>796b68e0b50c6250d956155aa96edf8aea681131ec91b229c259908d59b9f736</t>
  </si>
  <si>
    <t>7cc09d515a7199ec72634915c9c412fea3129ccda731512a79d8a28d43aa2483</t>
  </si>
  <si>
    <t>3c89f2e5a783301ce439c1abe3afa407f6f254fc2ad16c710747658f13a43ffe</t>
  </si>
  <si>
    <t>067b295ab94f6d4035776229bbd079be7f82fc28b59a44e3baea6300a1e5f579</t>
  </si>
  <si>
    <t>f38c2343db32f4b195f4a459d5615d3d5f9313ae65698ec470ec6bbf590afe54</t>
  </si>
  <si>
    <t>c2e808702e5a298a81e5467bb90f328ce4c2344c5c59eee04050a91ce385f839</t>
  </si>
  <si>
    <t>b36eb158416c6c9725ce7c8d702ec900f627da1113611f7e4aa248851ff6f45e</t>
  </si>
  <si>
    <t>b11ce07aaadd6e0c8feec14e81be57a196954b8d3d37d67fb2e5f458f838052d</t>
  </si>
  <si>
    <t>68e161525ce1f84cc884ee2257283d8f11bce089f75ad70f5aefacc0cdc120dc</t>
  </si>
  <si>
    <t>1a5e534df9ee9b06a2151a1857b3082d5fbc3933bead2d713b896634563587bf</t>
  </si>
  <si>
    <t>9e0223362ffc3253934451e832b316de5b05a72842500066b116f95b709bdcc6</t>
  </si>
  <si>
    <t>8fd19ba777ac5943e2e5719c798c6eae5e5e55adfbab600550f2b4612f221c39</t>
  </si>
  <si>
    <t>d534eac4ed248d73fee3e2e69a2a92dc697882d96cfeb2adefecd0652c8ec444</t>
  </si>
  <si>
    <t>5550fff40b24d39c930fd80c4be55a6fbafd4211828e8cc6e3ac013f37edb2ee</t>
  </si>
  <si>
    <t>a59babe8f3a8ed18c90b7fb5e10178c77aeaa10bed9108c35b5a0564b7b6ec09</t>
  </si>
  <si>
    <t>2e8f791c11e24f16f4d6a8652923df32c884b0b1fb64f1d78f9943c78f7bd61e</t>
  </si>
  <si>
    <t>b544dbc812521c4b2880b657e8961a365a725eb43c258d5d4d31c8402fac9210</t>
  </si>
  <si>
    <t>3dbb226b81380937d9b2161f39d126ea532a3c516c325250ef441dc632b19994</t>
  </si>
  <si>
    <t>2c81152dca264e8b096935a3b87e6984ffab41f90b69b2ac8e7ad00d4d1f91d7</t>
  </si>
  <si>
    <t>e78b2dcd44f0eabb369187f847d73e83b5fd26e079db49804924e1e5f1818a01</t>
  </si>
  <si>
    <t>2252f83149b76f4e0503435c14d0b4718d3c47fc1377edf68a3aa4563e9d0245</t>
  </si>
  <si>
    <t>bdac4853c95e6055d4df2a5d335cb5a8c205c11938e561c46e34eba775698616</t>
  </si>
  <si>
    <t>35cbf6014cb2e097002445ad117d575bfbe1aef046beab7c7b39490dc598fec4</t>
  </si>
  <si>
    <t>45d1666e2e666a1992c9b9340b9ae258fc67ced7ef173a48aead7c196a4f0e01</t>
  </si>
  <si>
    <t>3328ae3cd9f2efb9ca93a9493f1aa1425125e816fbc27e458699f14891c45934</t>
  </si>
  <si>
    <t>d00e4b5155990701f5f2b892745cb65b660dec0718933090a7fdbfc2312fb287</t>
  </si>
  <si>
    <t>76d6dba5c0533f57fc07615ff9cabb57dbf9944d650811e41b8c7e42696b0864</t>
  </si>
  <si>
    <t>523ff9b90aaafe39fe2a1fb72bd85af77b80d29c6370c68dcfb7b6e02d66c1da</t>
  </si>
  <si>
    <t>0ad8cbd2d7621fa9fe09c7b432eadd88cf5b49efd3669cc818d16e78f7e46f6a</t>
  </si>
  <si>
    <t>d561ba7373d71da78c8ff5621c9c4b617c327c0bda3f2dde899173fb9c2ca892</t>
  </si>
  <si>
    <t>cd4e4240adc797fbd0dcd900181ec5583a291cb39c9230aec67500ed9ee15c21</t>
  </si>
  <si>
    <t>78216c7409c34416b505400523735049aa8211549f3db782345481a014f6d662</t>
  </si>
  <si>
    <t>cef664a457e7148924a3c1c787b9ed2e9dbf4e6935162722a5fa196cc7f1d132</t>
  </si>
  <si>
    <t>fca352ddb799e4cda0d442fa01602686e8f3c9b559d138cb11748aed4dec5774</t>
  </si>
  <si>
    <t>94d0026542bce6637d636a33f992db10014617d3bc51bdb20308fdc5668dd919</t>
  </si>
  <si>
    <t>f6c3f2fe58e4b04ff5f2f05aa0f14248f6252d96498c62dafc00d2f98fc79e22</t>
  </si>
  <si>
    <t>3416fc356d69234d42688391e8f04478de44dbb6b6e247cfa1a065083d63c05a</t>
  </si>
  <si>
    <t>14f59479024147429c5965563fcf10447fd58ccfbdb291a8f82f46dae96f2771</t>
  </si>
  <si>
    <t>d5c83c779a85be6f52d8137601c2fd9ddf2f8c056bca59f0adfd496a5862fcbf</t>
  </si>
  <si>
    <t>1e649792adcad869bf02557745e27e206178fae5c71bed0b5905a6fe23b4c31c</t>
  </si>
  <si>
    <t>a4aaea48b7a1d830665c0d8a99a42ea5797851d0c165bb3c968bbfff5e10c0f3</t>
  </si>
  <si>
    <t>1854d7773a571691e9865d4350a159a8dccbda0902a3b95813b42da0c47aae07</t>
  </si>
  <si>
    <t>555945a1f2a01d921b25661f453576ca11cb753dcd17d77f811007c2ac68fd54</t>
  </si>
  <si>
    <t>65512fa8b109be79efb6f2840beaeeee8e3579333b89a93660778e0f606d6012</t>
  </si>
  <si>
    <t>489b066f7eac0e66e595d8a6bc11c726b0b561e575c921c6feff14059da4c411</t>
  </si>
  <si>
    <t>2507328f26cd6e6c0f81ace9a45dd5e47c30835fe2595766ba965864c9086882</t>
  </si>
  <si>
    <t>d5022dbb3815dedf9b053fdfc5a803390ae4325f49828bd14f5a340d615ffa34</t>
  </si>
  <si>
    <t>b45550192fc6a3f2eb2263e63eb740d3fcc3ab549e9c981c6aecdd49d4ea95f1</t>
  </si>
  <si>
    <t>e3eb12a9f20927527b8ab3402c4a5532ead457eab91135a6d936b53a6d528aba</t>
  </si>
  <si>
    <t>6fcf0fd40e6f1716dfdc448f02a309d893669ff6928cd20bbe0bf458ba87ef10</t>
  </si>
  <si>
    <t>46eb9500066f33200931b7087921997bafff3278e2704d20fce1d921b05066d1</t>
  </si>
  <si>
    <t>dcb877716dbba98875edbc3a219eba128e6d2241eadc85efe813eab81cfcf345</t>
  </si>
  <si>
    <t>0f304db80fd6c6398445fd2df7af1306a5298c5a8036043ba947c50ab937426c</t>
  </si>
  <si>
    <t>35289a1413d55e9235f1e7b68b8de7a7355d287333f4d41d3b7a8c3de8b5358b</t>
  </si>
  <si>
    <t>65899c83830a647bc3d5faca491e8efa14e934df95329ea98c5f08504358ed92</t>
  </si>
  <si>
    <t>21cae77de3c1e3fa098d2b0bf64058b87c3e22ef110666f9db82eb339bec1440</t>
  </si>
  <si>
    <t>b16da5d08607f7091fb42891be6978bc3bd6e9aed3b1257c5f9d9371751801ec</t>
  </si>
  <si>
    <t>ff948b3a67455c05bfb4638259af6882d115d1b7e7f27562b104e3ea2704c55a</t>
  </si>
  <si>
    <t>2de24f0fd6d1914d647581d595775161a295631d3e8be225f6600d3b4a97c364</t>
  </si>
  <si>
    <t>e2f7a2a00c69bea6c800c387020ff93a1345435c7e06160796556f8f56e6b329</t>
  </si>
  <si>
    <t>52147ba03052a3ee6b474d454834239977e12713d6e1f4658d692f1943efb32d</t>
  </si>
  <si>
    <t>def219e65f7102eee596c3a2a8ac86572ac4ac360433f52dd453b5902983e665</t>
  </si>
  <si>
    <t>2b0f9231998c86687ef3dca19483bed58a990d4735d6ecce9ee179edf9fe675f</t>
  </si>
  <si>
    <t>dc87f25a942016b29be01721de2d03bb879cedfa42371edf171055e9e1d00688</t>
  </si>
  <si>
    <t>9ae728d35f40a40ffb1b4ffbf29cc00361be40d50d37343fac9603d2582428a0</t>
  </si>
  <si>
    <t>57fd13950197f59779b7b0cd5fcdb7b1de342cdddf7519bd8ff6ed39c608f52c</t>
  </si>
  <si>
    <t>be2a2bfd8a34fd384db0a960d454edb00b7e418cdc7b99bae050bf9c394325bb</t>
  </si>
  <si>
    <t>9122535a1291c28030c3d879135d67dc4987c0bd1926495d6ca687a5067317a1</t>
  </si>
  <si>
    <t>a765fe15855c2b4d6442aa05d60dbf71c870391b89c94481ac86d5f1c500ea0e</t>
  </si>
  <si>
    <t>d8a6e75fb7284924a8e049525d5cbc0ae9e95fbe6fcc419d3bed334863156ee9</t>
  </si>
  <si>
    <t>c14e1a169ac33b2a2cd90c7955a9fc8698fbdd5f0803fde221d91cc8078c391e</t>
  </si>
  <si>
    <t>85df27f6d9fec18eda547610bbccb96a93aa8fe2790b30b13fad4fbfafb37971</t>
  </si>
  <si>
    <t>802a75fcc75c94738be23abf2a6e267d0c465f9855b9430932971608d2ea4f5d</t>
  </si>
  <si>
    <t>8e5a21816a40b0123f6e7c73be68e7b51455384f7007d9eef4dddaeec0e0fedf</t>
  </si>
  <si>
    <t>73c856a3c2179079217dee30a2391368dab24c012494c60a058ced2b2ee35d8c</t>
  </si>
  <si>
    <t>2888a82d382cb7dae92ded4ea4983aa9cffef1456bffa92a43d24e0fbea1431e</t>
  </si>
  <si>
    <t>4a0f408fd25bbaed18b5a9e2c38e51f050d7ba3e2889464aef62646cc630aeb4</t>
  </si>
  <si>
    <t>8a8fe51018282a4f34089e03ebe01c22dbd8f10b317f9bda9e9766ccefd1f6e5</t>
  </si>
  <si>
    <t>4075e11c05c351ebf24a7eb22b61beefc3aed56f54876e0dbf5f3c48921b1ae9</t>
  </si>
  <si>
    <t>c811ef97b4acd156a3d87a8895b81c1751cb8e882d40a61dca0fa13c78dfffbe</t>
  </si>
  <si>
    <t>be152fbefcf2fd0e528f15338ce2410e4900cfd01733f708dd6338c00fc176b7</t>
  </si>
  <si>
    <t>cb8783cf9e8d61f2d406d7cc2da3371fd5a8daa46e51e3ca55c3013be08f188d</t>
  </si>
  <si>
    <t>18386ccc080f1da255ccd31efa9cea75d7c3a75b47fe3a9784b024ec4ce1a87a</t>
  </si>
  <si>
    <t>f4f1edf6e6c33b286012c540e90fc7fe14191f1fae636c895f2ab57fe4fd6b24</t>
  </si>
  <si>
    <t>ea5c20d030eb17d62713a88db53a9391d7c1dd6794882b002f7d1ccb61e80bb3</t>
  </si>
  <si>
    <t>64fa46c70247676dc1495a64f9aea805eb72d8bc5df1ae9fd58cad3c53dd7027</t>
  </si>
  <si>
    <t>ee08a7c5e4660b3307d304ea134b6bd64be845f2bb13e04447c27b9836b71396</t>
  </si>
  <si>
    <t>da4a280b79a38cbb14fc6c4aaf2334b73b5e170c88a28a414bfdffc2dc56f655</t>
  </si>
  <si>
    <t>1addae944b0d52c2e6c8ac30e1eeaeecd90c92c0ffd73bfefae50de797c82519</t>
  </si>
  <si>
    <t>2679769874b886c1f3b7d606eb4fac837eebf9b1ec3bb3db91e236fa90f7406e</t>
  </si>
  <si>
    <t>b84e33c7555aa16baa177d1003e7033018cc862bebc3749296fd882d44bc6b3a</t>
  </si>
  <si>
    <t>445d3e33ba946b16e8f25949284aeb92eb3fbf54bf481fda09c17b455d62e7b2</t>
  </si>
  <si>
    <t>0e67ed230f8036700e291fb97166bfe2d6ccac6446be46e8631427848088b6ce</t>
  </si>
  <si>
    <t>86d91f1671be37cb5e8bd22a893de552da25b272524b50bd2623cd90d033928c</t>
  </si>
  <si>
    <t>d9bb002c24763e449b9ab57b9a0043fb7732e912e06890d74369e03eed0922aa</t>
  </si>
  <si>
    <t>4d96069fc5a7b340abda82de5431f40af5de446610efe85344e2930e8f45fbd7</t>
  </si>
  <si>
    <t>dd607508422d3dc4b33b94e958959a028062bd234e5207bbcbcc724686a9635f</t>
  </si>
  <si>
    <t>d774eab0b3d78a40bfe89ad7ec5896626f1798b792ace17b5bc45de81bbcca78</t>
  </si>
  <si>
    <t>188cc4b6aa85be5201468cb2a0c8e3982560f602a4f0801c8f1b46d3103f4f6c</t>
  </si>
  <si>
    <t>9710925e02201b990bc176560acd215c2f3cc2ddd849be854b324f51d2b3a8a1</t>
  </si>
  <si>
    <t>65728a240263cb14ca0d853a5d8157ae2882e181a8605a88dd60b7c4aa613411</t>
  </si>
  <si>
    <t>218871ce2dd508522b7828c83fad95ecc6a2a4ce078b595379703e70faf379c7</t>
  </si>
  <si>
    <t>e04c87a0db5e9fb9c44532c57888ca4716f546934dc3602e43b403908ebd5e91</t>
  </si>
  <si>
    <t>602ca2df40645effaccf5cfe2845b9e1d531e6b4ad12e560b3065b90299abd0c</t>
  </si>
  <si>
    <t>b889caa2a490e897753827e8c8892ad22ebd365ee7982e8ddcb5704601b64c6c</t>
  </si>
  <si>
    <t>f41c3bfeb43d9dcbcf7c35e22dc25014c7e6bd3e3234ea4614d9a4acbca58e3d</t>
  </si>
  <si>
    <t>07c9212a09a673ffe94d05f4a4ea751eb02cac5de088114b9fc80b2470424907</t>
  </si>
  <si>
    <t>376a77dda5e9203c09ab2f43a103e4b89a372be777fac0608896eb7764595402</t>
  </si>
  <si>
    <t>a632f530645772bc5830cb1bd6f014c985a84fff8824705ea67edade213de84a</t>
  </si>
  <si>
    <t>9cb13807a081633baf0a6e0ecd8cad27cfb79f6a0a68ae78ce702520f27a670c</t>
  </si>
  <si>
    <t>b038bee36049574e65e46c38798cd8435712e9201eaff62bd51e75d61ab9041a</t>
  </si>
  <si>
    <t>f89a7ad13be0d452c2addcd9d0809090010f4223af2130730585aa381533a98c</t>
  </si>
  <si>
    <t>8dd5f284b5113bab0670a9f7ee6382d9bcaf87cfd8ea85501f4ea84fbff85466</t>
  </si>
  <si>
    <t>63a5afbbc9fb84019a747affe25a74e47d35c802b8a35627f0cf092b7b62194c</t>
  </si>
  <si>
    <t>520a5cfc78c10f7a1e26159d4b32dc86bc7b7b3c919c1e7b71ae13af1d28dcee</t>
  </si>
  <si>
    <t>328082ab8febb3fecbabe555279293f57c647edee8f7123fbb18f4415904058a</t>
  </si>
  <si>
    <t>b965670bbbe11fc2b31afa6bc6447035ff778983164035c3cfcd9329ea205f9d</t>
  </si>
  <si>
    <t>58d9427ad3515a152a36ae5a8572b533f2acf707579fd06ee00b2f8cfdbf2526</t>
  </si>
  <si>
    <t>362e05897cd45e97b71737d13ceb8bee8b5810cb92e63f446d1f69db7fd328db</t>
  </si>
  <si>
    <t>c1f6b73ffd6f7716298216769035034a5d78a05ba04e2d67547b6d7c11d76384</t>
  </si>
  <si>
    <t>6abde7d4930a66d85202fb99b623d7dd11c2788be9ee6e3d10c4ff1fd1a99fae</t>
  </si>
  <si>
    <t>b0ed972024b6c533eac88344927f0b191987ca03e640c079c9a23652d4a35c1c</t>
  </si>
  <si>
    <t>8f0f1b254f9b2e5e7067eaa357e5f689ad7112d61694ff4ecdc5e5be2b02773c</t>
  </si>
  <si>
    <t>55cd1eef7d4281df94c65ed5428cee947908388f3cbb9feac412e7b950c3c413</t>
  </si>
  <si>
    <t>07dc08cbb24a14231c7248ceb20060b1cb2219bd487fdd5b46948dc37f1b4cbd</t>
  </si>
  <si>
    <t>71917964ee7d80d287b0573864052bf449d8f34401434bfe485457f7ca9cf264</t>
  </si>
  <si>
    <t>afe676d7c76ffd506fbc4aa8c13adbb9ff8fa7526483d2246fb47f5bcb091683</t>
  </si>
  <si>
    <t>4cf843af39f7abd999ac9b0db6e36a49d21b5767bf9024b23ac6ca45e79ce3fe</t>
  </si>
  <si>
    <t>940847246fef36a7d1bd8d8474d5bf4b60d85aaa9b52f489808ed59ee577b678</t>
  </si>
  <si>
    <t>278e6cb4db88f38e8cfe8ac471cdec17f060fe69093ef9b6142c28236e96128f</t>
  </si>
  <si>
    <t>153d0dcacbf5d4268bfd80a3f45d73f97b284b01a92d40d6b3639b0bdeb84a09</t>
  </si>
  <si>
    <t>3c534cd845bcd2d6b7fd72086c19532cbbdeb80106366c372bcb535d4c727376</t>
  </si>
  <si>
    <t>e01a885eaffeca85334f09276fd4473f8bac2ed9e2d6cc6fae1189cdf8ca81d7</t>
  </si>
  <si>
    <t>e3b255faa031ee994dd1c75c8940b2e1d4b85ec6b426d23212416efa9611caca</t>
  </si>
  <si>
    <t>c078578043cdb8c95e34dcbe65efce8e3190bf2de7f88b924491231d804bd4a3</t>
  </si>
  <si>
    <t>bf7e0e62b19bcfad316fb4e66710a17f04b25c086273980eec9755a933f88d46</t>
  </si>
  <si>
    <t>04ef85b1cdbf19341776156e34442253ab64dc3b9291bc52822a0ba6e796bd0d</t>
  </si>
  <si>
    <t>9fd174c0b722ce3f8ef2c2dbcdcc8dea5fb39fd38437bdee1bb748fb65a51ba8</t>
  </si>
  <si>
    <t>b5204ab97569913e44f0092f7d8559333584982d44b054054fbae6e08631b8ba</t>
  </si>
  <si>
    <t>abeac7b152abd59a3e113c0ccc633c54514bd38098f451dd9532ef0036fcf61e</t>
  </si>
  <si>
    <t>eff0507f4025f2a956535b410d13c37c0ee8a936abefde27904d542b7d348cae</t>
  </si>
  <si>
    <t>ed5236db70e0a5e4607bf1c6265ff3d446b24f752e0de763640b18c3d9f85bfe</t>
  </si>
  <si>
    <t>ecacba0d0fb3bf248d560402931f746612e2674a5192730f6744f42e83ad3d3d</t>
  </si>
  <si>
    <t>fbc6fefbf623bee968ca3ecc8ca959887d0002c8873f1b9ebe7cf61b6d8aebbb</t>
  </si>
  <si>
    <t>b9fce849e879c17143493fdb24d52050a73d205f52032adcd731e1216cf16197</t>
  </si>
  <si>
    <t>95e76e3e767b939c4559d8cf8195f783976eac910a376f0a63f74229c0c79368</t>
  </si>
  <si>
    <t>dcbcb77f2bd540fcdce60ce710af911740fbb0b2f0b36513b4ea7ab9c50a5951</t>
  </si>
  <si>
    <t>22a012b2d8dfac35d75cfac20c67ae3dd689f5dc305e689a7c94fc509a061d6c</t>
  </si>
  <si>
    <t>73513b0e45d8fd15d602c616c5c17806160806445a01fa1dd405666d1db0e078</t>
  </si>
  <si>
    <t>399c8fa58a565ff0083a881d2387aaf7688484f9f67f112746925d4a755fb946</t>
  </si>
  <si>
    <t>6039e7d196d66b8f44ef9d3f2e8d7c19d45e660fc2406a04f91efb237c90282c</t>
  </si>
  <si>
    <t>3552c5a001d2910e26ee1f011c457072069f2a15c50a5fff9b8138969074233e</t>
  </si>
  <si>
    <t>488b4d5ac674eb8f5314bb999aac282646edbdafc81a93e2e4f039d5d5a03f79</t>
  </si>
  <si>
    <t>811cdb70de678c8b9534722ccd254ac8663b6c3da8689746f1f13afcfb8eaf94</t>
  </si>
  <si>
    <t>27c915bf732131cbe8071b3a58f3ec5720c9fa11d9bdc60930f7c78cb93426b1</t>
  </si>
  <si>
    <t>06c12b78fa0728bc58f6956b7b2c15bad94977b6154510fcba0aa9f002fd78fa</t>
  </si>
  <si>
    <t>0b42e75252ed61af837fed7d351696950c8bba8e37eb54e86a465d486b8a7338</t>
  </si>
  <si>
    <t>ae007664db5e7625482aecb024a00fabaf29760635f4c47f4e5869352d9046bc</t>
  </si>
  <si>
    <t>39b7f0cbf7bddad5797cec6681569aef292afce3c8e553bb6b2684465741f257</t>
  </si>
  <si>
    <t>a78752835da574925fab6ebc40a702324577c8d99938176552b7e9e0bcb3dca2</t>
  </si>
  <si>
    <t>d985f75928160ee23e3027572c01efad1998c466f0902f82c3593a9da057b4ce</t>
  </si>
  <si>
    <t>6bf1d75712e6997eb35c00c126469dd5d3e0fb466886a9c60ecdf1b2eeed3700</t>
  </si>
  <si>
    <t>6fa9f13687fc1344fc8bf50c8985153a72f5a18bb14b29989d800e65c99692a1</t>
  </si>
  <si>
    <t>c9415c2b35e1b8e0ef168085f62fe41f446a0fc9868f5c415252240eb8e8ae7e</t>
  </si>
  <si>
    <t>fe886559f5239727d20b53bfc8bf777eb19a0f257c0d3f25109accbc884552b2</t>
  </si>
  <si>
    <t>b50021a303a51e83210ddbe749582e17e7fc45362110141b1af394a204a3615d</t>
  </si>
  <si>
    <t>63394319506db27a552abc5171847924acfdb5e361e1590940196b6698e0362b</t>
  </si>
  <si>
    <t>efb468d0fe7fdea2e61e28f066807507476c4f27882b324df7e98bb1b640719d</t>
  </si>
  <si>
    <t>33b1a0b87e66327b8d2550e00eea532ea0c9c5ea8a354bfc57ef3ee1d2b90bf2</t>
  </si>
  <si>
    <t>f77df4455b13d109abe7c79e2a0d8558b7fb0df1933c9debb6ea5ee9cddc1817</t>
  </si>
  <si>
    <t>35d1ee990135f7c3eaa3aa4b1308b4199f773d76af0a41bb19c94eece8bb4124</t>
  </si>
  <si>
    <t>51dc0433bca8ab251fccc6a87ef0cc085c75f910660ece8dca8769817355e76e</t>
  </si>
  <si>
    <t>94775e7956aac0a3198e146e7135dcaa21ba9083c6e8ddf1dcb3f25db1cbb091</t>
  </si>
  <si>
    <t>788af0ab8409e084c0caa03198a51bd74807eb8c62db62fe5b547f62430d3661</t>
  </si>
  <si>
    <t>8e232adb3c1e13a0d4f2970d38185bda6556ab44bb697e3fa169f46d697f88da</t>
  </si>
  <si>
    <t>51e8dadcf3cd667576474e4099f1e8a175a9660e4d18f286f013311006e5257b</t>
  </si>
  <si>
    <t>b638ebfb28ef5c410ceb0c02b4babfc8cf9f273980011469821440436748f78a</t>
  </si>
  <si>
    <t>332527269eaacd859ef3948505bf7b443e4007d44d55116d314c44c6f88ba8aa</t>
  </si>
  <si>
    <t>1669310d55ea2c1b3275da7348184d476b65a08fa63e39b20015189c2c0b0e6a</t>
  </si>
  <si>
    <t>db00595111d11fdb64c2ea579008d71b012e3fb23f71d5ef0e0737ea4bc35344</t>
  </si>
  <si>
    <t>a97555ceea5851d58983e0ff19affc31126ff5a133ef9e6f936826168cb2f8f3</t>
  </si>
  <si>
    <t>bed7b44ada55621868d8df68e1e000615133fdc5d9fecb50a93cd2f77071febb</t>
  </si>
  <si>
    <t>936949cc9040416df04dab5d7633ae31ff21887e5a1c26bb6a19d2c21b05ba04</t>
  </si>
  <si>
    <t>d074c465ec12f34648f84b8ea1919d10de788e594e9363e90d8a7047d9535a4e</t>
  </si>
  <si>
    <t>acb982e201e0c6cca241e5600a59cc3637c28c506c62277af16ce231321b43ee</t>
  </si>
  <si>
    <t>f4b6bd226bd6415abf213cb6f27156ed3315df9467006932791011e1dbd5c483</t>
  </si>
  <si>
    <t>05dbf3d3b77ad6067b9dd6a873266756c34bd23e395f1a64094e68d90b470385</t>
  </si>
  <si>
    <t>8b1d7874b40c9536954b5cebc2d5d22f6a997522cf704b3f24a06098d6e4c34f</t>
  </si>
  <si>
    <t>31b3744d9946c679fffab17cddd29060e4eec03cd5dc6db8f75f399fd7c0bb8b</t>
  </si>
  <si>
    <t>5b3a0b8871b1dbfe04fe52c0dd57c467c8384c39feb8f4459c23306e55fc6685</t>
  </si>
  <si>
    <t>2a782f30bee923d9243f4b80f652d9d0f3e7062ed164aa46896af2759718d6bf</t>
  </si>
  <si>
    <t>ea165efa26303faae6012bd73ffd6de8b432839d848c5d82cde1a35252aa6c27</t>
  </si>
  <si>
    <t>c73dca331256e5c06ddae8d45c427f8d017a88b7257a6bc95b49e11210a6e9f9</t>
  </si>
  <si>
    <t>b3e57476b746c6489dc1222e062bd84d9bdc72560b673188524b436d5d9c2348</t>
  </si>
  <si>
    <t>6ca90e0044b37395a0bd332d594e06f1e2d6e351c287dccfa51b8cff7af2163a</t>
  </si>
  <si>
    <t>644814365f83b594df7f9df6ce78f26b7d55b23d8a10bc7be9dd8d9ef7107ea9</t>
  </si>
  <si>
    <t>e3e0d87fd2e025aa3681656cf2bb980cf468fad9b6ef783a0bbef6729e0e950a</t>
  </si>
  <si>
    <t>15c5d065b5191649613904b9528f9a85b6eb47a4a59012f9f58101b0cfc82831</t>
  </si>
  <si>
    <t>6ae5eb84c35683e3f53d066c43679d432e7755453328647e0bff2179493b85fe</t>
  </si>
  <si>
    <t>4cb09edc46b9127b2fed150fc14128ae7678db965cc44e47c2888ce08bc80f7c</t>
  </si>
  <si>
    <t>984b8c2548f3ae254b5d72fcd3275d6c48fd21dd34b9ce815676d2eb67331a8b</t>
  </si>
  <si>
    <t>d44e6a9468821cb152b349b9ee7cfa4b2843286d336970b3858a99f04f2fdecf</t>
  </si>
  <si>
    <t>3005c59976310c2567cf6bf9fd4d454219c3c4968ad944912a1f40e08c710e4b</t>
  </si>
  <si>
    <t>df563de10b136e207dc4d8270e61b73e02dd8a8c73a1d2ef50ae3c105467afc2</t>
  </si>
  <si>
    <t>2924073f2ce1c6eb085ef9ad2184ef4b5ad4202dd955e7ee045bbc25f46a8424</t>
  </si>
  <si>
    <t>bee8ef5f73e730a6ea58697e47c350504cf672441a53f18c9023743fcc06cbd6</t>
  </si>
  <si>
    <t>6798564cba4ee623556658234953a60107dc4a54f2382c766b5950214ea54cb2</t>
  </si>
  <si>
    <t>4a2bf1a1f720a97b6ee4e2c65eb8802c6779601a4343e8e0558a30ad686be740</t>
  </si>
  <si>
    <t>0574dd048b99e467c8f36e9434deaedc944649c2f3dc7b70642fc73db8102b58</t>
  </si>
  <si>
    <t>8af2768f594cd6f7a7648bb394ceea22fd7c3bbca8069aaeee5c72a63c8137f0</t>
  </si>
  <si>
    <t>97e6966cc05a362a7625596b8788c1e2950d022cd01d3fb970646841b821957d</t>
  </si>
  <si>
    <t>1fe2f8e5c72791a1cfed7b02f05306a3653482dd74adaf1c0db6ea97c64a9149</t>
  </si>
  <si>
    <t>eaa7e705b94d015a0d59a436a36d74dc74a254695d65a5853eaa7827b6637e72</t>
  </si>
  <si>
    <t>ccd0ad5aedb1aad58363e74f530d35e9061c088d2a69f420f740261e616557c1</t>
  </si>
  <si>
    <t>affc21781220eb5abcea60c1a1604356459de03783e6c810621d97ec1ff2d848</t>
  </si>
  <si>
    <t>9ff02f9f0de1d7f591ed8a15816852e24de7589af9e29b64d08c8d7b6af7f752</t>
  </si>
  <si>
    <t>a5317239af1c4696d1480b23b623908f7e3130ae1fa60f9e4b9353f982c3243d</t>
  </si>
  <si>
    <t>5d42b9470a165924e4b9780a724561616c3bb136d9cf46bf503885335f4f1532</t>
  </si>
  <si>
    <t>8b81e2cc94eabe171a729720daf79355587209b75d494adc0b07675444495eee</t>
  </si>
  <si>
    <t>85d3d6266615f28e578f5181fd94fa8c496052ed6e136344a938b42ba9210c29</t>
  </si>
  <si>
    <t>489ba9ff43334096d52563bd49ed817bba82712c333a5847bf093d2afe595fed</t>
  </si>
  <si>
    <t>af3c75930502e92262e0a2b179e0f432fdfdd725e844a50a82303e12869db566</t>
  </si>
  <si>
    <t>f3e9826703507048343d0443a00eeae168031103d33fbd1e1ae34ebb8d52d57b</t>
  </si>
  <si>
    <t>523ee4863db383137114f62287ffe3d53501af8a8f0967bbfdf7b692becb8fde</t>
  </si>
  <si>
    <t>3fc6b82f3e8a6c567d8e8d6fd435ca78c045aac31de5f2518f7c9bf96261a8d9</t>
  </si>
  <si>
    <t>8ffd2fcb0afe1b9b42546a82002e7d8f29994bf5117f5c8670f5488a6b33e296</t>
  </si>
  <si>
    <t>a5c81943f5a86b09365f0e27160a52d6dfce649664a1d9d8aa064f4d362308f2</t>
  </si>
  <si>
    <t>5ac617afa11bc05bc0c82cc4859e598385f22dc5d8266daad04eec841add3a6c</t>
  </si>
  <si>
    <t>5ad5743cf2c5a0fba4013a8a644f40897f61904747bf148c457c3917a17a01fc</t>
  </si>
  <si>
    <t>ac491384d5b6affcf18022f9bfce8f48cd4decc1cf4299213b52a5fd5a27c22b</t>
  </si>
  <si>
    <t>8cd48a60ced8ffc5fd471ce806c821df7adfef23d0bafb4b548b765b2b386536</t>
  </si>
  <si>
    <t>e0e50a22959b9af7a737a0d8298b1a30303b6708feaadb4c1948aa375c3bd495</t>
  </si>
  <si>
    <t>68953b95964f97647f5049f3f48148555b796ee375a60c83b5e3141e197e4b77</t>
  </si>
  <si>
    <t>f5f1f05b4ca29a04f2c242ead14128239202b7bfb1b0a5cef0190a8c08ece582</t>
  </si>
  <si>
    <t>628684a3f406b72a14515874879dffd906cadc7e11a8a813cdab8289bb63e70a</t>
  </si>
  <si>
    <t>8e3c018cb9468cba078f7cc7de9fed9eac3fd8c54dec7beed38d0a15f59a9bb8</t>
  </si>
  <si>
    <t>1aa09956907035ee821f1cb11178810ed834895af49503989dc9b0d57187bbce</t>
  </si>
  <si>
    <t>035fd6139deb3e90e9d207d26098fa65001daf90253d6754444716966d80e742</t>
  </si>
  <si>
    <t>14e8cdefb4837d4df64f879e5241be93a918fe7642c9db3f3585999d6333858f</t>
  </si>
  <si>
    <t>86006b33ed116bf5712697356340fc7de88ed8c2e7ab16ba32919c9f061c41cf</t>
  </si>
  <si>
    <t>f9312eba575a94935a3d3955b84a2f7b288ec9cfeaa08e54685be8f37ea5e66e</t>
  </si>
  <si>
    <t>f4c26ab43558713b9863f61afefa78f376c3435a864d44e9386bed4672a075a4</t>
  </si>
  <si>
    <t>c0ba0ea0be72338acf22d3a98e28ad910c9471db4265f96b5fa8abc193cf86fb</t>
  </si>
  <si>
    <t>1cc3f454e858f6f23d5c3676b56808c1b9049b7b1d6a85658df0eaa494cfb3ff</t>
  </si>
  <si>
    <t>3fc799e8f41e8a3dbec05001dc9417524e3c6bb1334191a6b563662e3af35ab5</t>
  </si>
  <si>
    <t>5de953ca663b3ca9e482674e86231565b32622e2a1ac33a1e4e95cbbc9b77c23</t>
  </si>
  <si>
    <t>bec8a299fb44c3caa1bfb030db7a60d568bb07bf7e0fe7f7a7ab496df0da3029</t>
  </si>
  <si>
    <t>d31248f5bd649ad2333bda7795c1b6f308cee9c6e8d06321e90b48d6b3bb5fe0</t>
  </si>
  <si>
    <t>6de2e2d863eeebd5587be2f2835d2b34e2614e27b2f8e08a4c9786145a5872fd</t>
  </si>
  <si>
    <t>9bb14add9ec798eee90b457d8ed51be8d08da569c5e46f86ee137b639b0feab8</t>
  </si>
  <si>
    <t>8fad67862ab241a0751744e8e4b33b754169e930fa3d0a14283447dd927cfc25</t>
  </si>
  <si>
    <t>0a4cbde90e0f69a33a03cbcc7f6cfe259b730bf9cec41dfe06ea0dd3d39e7baa</t>
  </si>
  <si>
    <t>1bbfc7ed026d8fc16abde319e245152e98a51a1797c27f5c0baa99ea94236747</t>
  </si>
  <si>
    <t>90218ba05a5a5e64d65e5be867ae8b1d5f3aa04b3317d5439f4536aaf43be0a0</t>
  </si>
  <si>
    <t>b580dadf6d6f29a9d884fb1ad292cfb79e6a81a8d58717f40ebfb6acf2952b85</t>
  </si>
  <si>
    <t>ce118c3dc7b67c14114fe021b4ee95a23d2e0f40f60f7191b0598079d686c9c7</t>
  </si>
  <si>
    <t>56dbb46dfde7f2bcd45c48d3ffe4a097e91079f3518df5e9cb5a55ecf790e596</t>
  </si>
  <si>
    <t>abd83c72581cd53dd173f92e36c91b9e3abcdcd26f97d9971f227720df7a813a</t>
  </si>
  <si>
    <t>4ff74d85c3a2c726c93864f83c951b413f852218514c8a7029932924fe657cd6</t>
  </si>
  <si>
    <t>89715eb1f85f351d8d1d83295252a03eb3a1f6c8b41d7934dc672f49c73f3f1d</t>
  </si>
  <si>
    <t>b5634a4d5d84d53839afd495544ff57b55743323a298e713eb8bf03e5e9126a2</t>
  </si>
  <si>
    <t>7de621e230474b1c00e0540d6f0093bc2e39a2f0610f2848ed9a5e9066f7574c</t>
  </si>
  <si>
    <t>be184ee57c957fa8112f99df8ab46c613d124d937a4919f65294c136be2d634e</t>
  </si>
  <si>
    <t>50ec04247d9ee400e7c8dac7bcff6a8700ddf6eae4b2a14438e676f38c6ea140</t>
  </si>
  <si>
    <t>288204a6f775e7a9f93b6c3898205602232c61b27211a87183b6eae496a44e18</t>
  </si>
  <si>
    <t>319d79e62805755cee9793f782a4c77e33b9b0051e935e38acb66b07b77ec8de</t>
  </si>
  <si>
    <t>b26d9cd9dc7e46e78d7db00ae4bb49839a973b61f76ef862939bf08fdda0851f</t>
  </si>
  <si>
    <t>407b8978b108fa4abf35a144e94ebb67867447bcf8e0d7f76853f111404e6562</t>
  </si>
  <si>
    <t>5784ad7336314c510d83aad7f4274f790e001d992283c0855cf6553ed8d1527e</t>
  </si>
  <si>
    <t>252694763a8541f4d1f734a473221fd521eed1c9c79e92a5e62dd4b4ca0daee3</t>
  </si>
  <si>
    <t>61a013df34eaf88736262ffb6d8cf573c305dfd3d92b94c567ed9f539dae5550</t>
  </si>
  <si>
    <t>dca1434af688f9914ccaaa785fdf232318380b5b65ab7e4cfd6820e9d1201325</t>
  </si>
  <si>
    <t>8f46a705ef1dadd752b44bd1c84805bf2f9b4ce4392c1d636d7ec278ca2dbbcf</t>
  </si>
  <si>
    <t>3649774dac0dce464a26b77cdafd56f1c5ea4f423e81dbedfd56ef9987deb9eb</t>
  </si>
  <si>
    <t>d8b07687e0644406342f5fecc19104f852031cb92a9c03786d3d4bd0e20ca28c</t>
  </si>
  <si>
    <t>3534a1d5f1b4fd4818c206c25145f0c6bf453681a08a0f62e570a68d33c35275</t>
  </si>
  <si>
    <t>1d865ced8877a98e7147f314a86b198f7135a6fd2e154afc48fda964907b1344</t>
  </si>
  <si>
    <t>b87ba506636d2967308bde5834b5f1a3752d497e253720cf7abeaeacc3cbb12f</t>
  </si>
  <si>
    <t>9580aebb63f01b8d680dfa0c72759983af1299be8a0206aee5b6477884d2e2a4</t>
  </si>
  <si>
    <t>04c4bdb428f92dc2c0c7585fa8a66c70d1abb29b094ca43c0aec1aa1ac4a1a84</t>
  </si>
  <si>
    <t>07658d520f5d7d3af051b63e3d4ae033a496ada8a5b8dbdb2f108f71dcf71dbc</t>
  </si>
  <si>
    <t>e1954f838afafbfe0be95f0fff581262e9b053975f0bbf77f6355d0c61999650</t>
  </si>
  <si>
    <t>e9be7685e15c89eea75f370c352325ffbe84f6658109390c0df1782b4946b16f</t>
  </si>
  <si>
    <t>dcd50aa42dcee671fbaab6aba23e32c488c63bb5c6de2cc6b30bdc16ca18968a</t>
  </si>
  <si>
    <t>62e4014a059c270aedbdfcbc585a51ce4cea7f37594e7a29fe783afca1318dc5</t>
  </si>
  <si>
    <t>8839eecdf1c34b1ee6bb5012a40aabf4a6f5898e9c21f9d2f15817b72277f4ac</t>
  </si>
  <si>
    <t>ed9f652d1da356a5039a2f2036de712ea3cf96a8abc96f352f840b47bded43d3</t>
  </si>
  <si>
    <t>92cfd5ef86fc8b3fae4e3611da1378e227b76f7dd95faafdc023d242be8f8750</t>
  </si>
  <si>
    <t>29a8a4b158fbb67d90515d3fd279f239c55f1383b51578f150c7db57005e5eaf</t>
  </si>
  <si>
    <t>a318c4aaed832c7d912035c9ee67f2326b71d7bed9fc82f1c537e246eeeb78df</t>
  </si>
  <si>
    <t>ad2e55eb33dd064fc4ec88e2f2b47ceadc21693ca87bcc2903ad8541596a54e6</t>
  </si>
  <si>
    <t>079e8f8a55fdba2964bcc2f1abd27c57cec484258e85f601d6080bba16d6cfc6</t>
  </si>
  <si>
    <t>ebc9377175150332203fe3583f106db7095782f01dac5419fb7a21d4f8da8374</t>
  </si>
  <si>
    <t>9ccb1dc336a2c6b304a01d55dc8ee908ca207aba6efb3e305bccca060413e46a</t>
  </si>
  <si>
    <t>bc3dfb04a36f1ad4b6a1ce39b280986fb3946fc9917fd7ce91a0ec99277f47a6</t>
  </si>
  <si>
    <t>f7224ef96ab3c755c3012e9587a95511f59cd8085123442bf3a2bd753847266c</t>
  </si>
  <si>
    <t>294ac217f551d2887d87df9820bf028ff6ca0ee85032de773d5c00ac64c7ad03</t>
  </si>
  <si>
    <t>fb97b53c16e6f228264235bb5ccc1de3538343db8d81fd8baa886453ee2b70e5</t>
  </si>
  <si>
    <t>08d9c70e6c6fe81f27d7e78bb3c3029d0ab4ba15f82461a416346d56a776aac1</t>
  </si>
  <si>
    <t>627cc86cc9d066862416c018cccf27b6e4e33795294f481f7d9d4a7fc37598d7</t>
  </si>
  <si>
    <t>9ee2b2e1b8176356be82201010b7630d950657e2906d8213667c5d84f8b61c57</t>
  </si>
  <si>
    <t>44ef67ebcf5711ff82277b607019df69544aae6d7d60294cdf88e864c171afcd</t>
  </si>
  <si>
    <t>0549797e21a37066b94c888f0b680690d10f124ec254658c3ff79e0b2d785756</t>
  </si>
  <si>
    <t>2733b6c851c4f730eb9326b8bd1ddacad379b1d1c5be565827d89656018ad82b</t>
  </si>
  <si>
    <t>110214d85d790e85a85c58a50f1c77b6d2edb1becf8f205ba7bbd9db82dcec98</t>
  </si>
  <si>
    <t>229adfe11705e92cab2a28f80d8fa19776c9c59ca4b649d7c7e040f7f95cc79c</t>
  </si>
  <si>
    <t>40719d4ca16d74b5a0e53c15f9d0ed30d9eae2e969144ad94acdde770c192b86</t>
  </si>
  <si>
    <t>a91ad85e93bae71935a0c072f3d2d612a87e37c7824f02864d25dce4d7f2ffad</t>
  </si>
  <si>
    <t>99f85993e240534defee468c4e4c264a07cf6b05713f9bbbca8218ead5759d8b</t>
  </si>
  <si>
    <t>1cb0ab7a74c99fd19d3d414895d39c211a3adf6eb2886ae3d2c54a581232cc51</t>
  </si>
  <si>
    <t>f326eaa483ad100e7e2d74a76bfefbbf6bff1e9574a7f706b5d20deeaa926458</t>
  </si>
  <si>
    <t>0829bf4e6ab29faf39d7f313d915152b1f465bea7a0d40e0779aa7f858dc53ed</t>
  </si>
  <si>
    <t>15934b045fa5d5a35c6f2485d1a14aa07030b070155bef8a0634f78e52127e72</t>
  </si>
  <si>
    <t>b93eb6f4c13c6768a0d7abd65221b23c2dc4c621b7edacc36a3d24428b3d8877</t>
  </si>
  <si>
    <t>060c5bd443a827c8c29c7cc899eaa9ef8ee0010d13e576588d4cc3847b207a1e</t>
  </si>
  <si>
    <t>20f1771e21487c012fd9461576456e1c44dbd07873d23c9afaa5930bba32e77a</t>
  </si>
  <si>
    <t>525ccca06677604349dc5cdb0c8a881cf5c1c1963a1cface86eb3ecc8aa796d4</t>
  </si>
  <si>
    <t>2d1ec87d41a5681b41642db0a35de2945a78ef52ed2887bbb36ad9d01706ff93</t>
  </si>
  <si>
    <t>244954c1c3c112cfd733586e5b7deda2db2c66961e20766b31b43966d304889c</t>
  </si>
  <si>
    <t>8f6aa82bf3f227ab1f7bb1169311c18904a625dee7890a944dbf26bb86e6ac36</t>
  </si>
  <si>
    <t>6c9f7d4b67936a69c3d75dfbc2f097d77d377629e6ef7c2ad0eb51f0b0f87964</t>
  </si>
  <si>
    <t>8d90f97a2ddaf6006fa195b15edfc603192400aaf08267b411c2e1c2b16746a2</t>
  </si>
  <si>
    <t>6644e56d5f87f06966a13ccb53933339405c26e2283714aa66e09bde9b518ca2</t>
  </si>
  <si>
    <t>6c5bace6c33b1ce60078885bf2c0d21f7f45e0bc48a76555661d247679e696eb</t>
  </si>
  <si>
    <t>f809c429139d6d56c536809315679ba7d7911b72f7f346fffa700ef75761f2f7</t>
  </si>
  <si>
    <t>de71e57e047cce453b3420ec9a609e51b366ac3b217678af4ec58c897aa4c8e6</t>
  </si>
  <si>
    <t>3a21075f1e990c0a8a9532ddcf55522a15fe4661cf0bb51e0253301f1c81fb73</t>
  </si>
  <si>
    <t>24c9fab21fd7d786370ff07661c05197bd148a2f34f9be8d201d6188d317577f</t>
  </si>
  <si>
    <t>f2578007b6e1bad04cd2299e18e3f8ec359a28ad4d0c5d7ea4f7fd76f09026ab</t>
  </si>
  <si>
    <t>390c47bc6054132434433ef20e8273c91c5d25f4b3e344eb6085e879aa4fa0eb</t>
  </si>
  <si>
    <t>db3a59a7f87e5dfc7f6bd149ac64ad626e45d941d38cd35d4f1f807264fe25a5</t>
  </si>
  <si>
    <t>332bf4b2908195bedd9687a1862c19e7276462e279a0afe4c037c752faa422ed</t>
  </si>
  <si>
    <t>23c01343d9e4eaa165fee971b62c4f0fa2965261bb2faa302ec2fe405af08443</t>
  </si>
  <si>
    <t>50c0408f4581094d184d2a1be1e29f8b8aed8c1b429831fa66872ab6671e7a61</t>
  </si>
  <si>
    <t>c6b17ae141f0c67a326e38f20e709bf6eeeaa29b36dd1ca015abc7cc2df38b0d</t>
  </si>
  <si>
    <t>94a6938a0240ba20235beb4cb38b29ce4beb2471250da1b55567c702ace429d0</t>
  </si>
  <si>
    <t>d271f956e7ba6686913d191582b6ea13a89b8cd5dade7458acebca11cb9208a4</t>
  </si>
  <si>
    <t>6b5e1ec943311499343ea63cf2d84d8aa45de8b69a5db9ba7b636539c5bb19ce</t>
  </si>
  <si>
    <t>2e53721d74dcb02fa5081867ca5d817ae3874b1a172e08e185a0ba76e58ec3fc</t>
  </si>
  <si>
    <t>999691e31e54486cb82467d8bfb4396b276d5103d93d9612019a97727b7d2ea0</t>
  </si>
  <si>
    <t>934f03ea076396be0e5a33e2076fe1eb0082adf4102c70612e5b4cbd3cc06b9e</t>
  </si>
  <si>
    <t>91c5064f2c4f06ed30760a6b3e3a0dc369cdd9d825068d98d970a07b984aefe5</t>
  </si>
  <si>
    <t>85567559005de42b3d4eeee1b6dbc47ccd6f783cf2b0f937ac1216244c905807</t>
  </si>
  <si>
    <t>0d322b64774b68a17d880675066954b0795b861db793f6cb0d26bfba8bc15b83</t>
  </si>
  <si>
    <t>f6913d33d9dde18234e779194c35ee7620bd61ed91c35e12b2f96a31884ad0c1</t>
  </si>
  <si>
    <t>28181613b455ec7435556e73ce5f8ff49b26108a1665d1a656565fe3f5e53f63</t>
  </si>
  <si>
    <t>acf63003f8226c5b6eb3643661d211cdc0d092107ee798e48e36cb908aac896a</t>
  </si>
  <si>
    <t>7173425560880e8443b03bc0dc15ccc7fc245d0791a6ecdf441cbe831cc8c75b</t>
  </si>
  <si>
    <t>b343b1f454abe9f74542e3a327bb4c6362325fd3c4957db23bdf975a20cfe2d3</t>
  </si>
  <si>
    <t>6ce3ab4e0fba26659a206e4b9c2529df4c1b903bb671c23be96c16e3f00bd2a2</t>
  </si>
  <si>
    <t>8d064f3c2ad334eb5c3c7fd3f4931cf1069e2bc90eb37e9a63bb4505d2727c3b</t>
  </si>
  <si>
    <t>935b5b90c16c577062690b30e8f6fb159f91ffa5e7f1944777f0369477481e98</t>
  </si>
  <si>
    <t>e5883ef765dfc34a7c6a7e8a80cdb149a36d33e2551bb2c1b28351a769ceb586</t>
  </si>
  <si>
    <t>15f15df1c4d6e9eecbbd477c4582146894b49e0d06ed4e4e943ed70af33c41e9</t>
  </si>
  <si>
    <t>5faaa3fb43583365063df6c71047a6cfafbd59018115af78b4ddfcf9b19fc34f</t>
  </si>
  <si>
    <t>603577f701a74f799a101e6dde76bd39cf827e51163a769133ee13ccc24fdada</t>
  </si>
  <si>
    <t>537c31a81565166aa72528edc13e54eedfb6c278feb924812efa055434076f91</t>
  </si>
  <si>
    <t>2b263e64630311e71c3c7863d6a91cd474b777b58fdee4c0256c60c56ff4627f</t>
  </si>
  <si>
    <t>423f21f728cf2e376f5885d7f3482ec0b2026295eacedc67a4bb030bef839f21</t>
  </si>
  <si>
    <t>dc210020dd7757e058ef0281ff74c0678da180db9221b7fb755dd043693898d4</t>
  </si>
  <si>
    <t>5f2f244300602c5145a8649b7bc8874f3ff6320505a76bba6a70c5381dd1fe3f</t>
  </si>
  <si>
    <t>558f1bea24c71062f6206cdec3e762e4101910a1f02a994ab2b73a734ee81c68</t>
  </si>
  <si>
    <t>e79d4219ea2a5f476447c76a09cf1d059d9960ef0176e0d61d80f9494349caaa</t>
  </si>
  <si>
    <t>57cdb794d8591bd7a77b420e569006874d45a24ab19c5fc50b11a0593a02b26e</t>
  </si>
  <si>
    <t>e551204fbdb0030637244ec01931578196fce67ed519facd126f3241eaa0c500</t>
  </si>
  <si>
    <t>4dbe3b0503f3db9cf3432ff8fbab52fd5d06be1c19d87c0913e5c2aaf0bf258f</t>
  </si>
  <si>
    <t>8f2e7bd1f8a1abea5910c3d04329a581d9682a48414ca8005656f8b70e5e2749</t>
  </si>
  <si>
    <t>02bde677feed63a41fa90b6be793f3b65ef7e9c3b380137ab74482c27aa0c20d</t>
  </si>
  <si>
    <t>7d502cf0ad8ec8a1d9dc9122538ee43ce795bc0e04f76b8de80a223c62c536b2</t>
  </si>
  <si>
    <t>ea145556fa2e41673e7a7adb4d9a337172b7412b0bf5f08cabbef589ef9d24a6</t>
  </si>
  <si>
    <t>5e2d99f50da6b128ee8e50b5005ad4a94822af40531ae7897dcc88c2e5899aca</t>
  </si>
  <si>
    <t>eb14f9fd77511b2b8f7ccbeaa4fbc3a0cf6260081af9235d77a128b685b17715</t>
  </si>
  <si>
    <t>17002f9ac13b341c8611c92f25667f8ed47b491241390ece07925200d989aae5</t>
  </si>
  <si>
    <t>99dffbed3f01179901931a008f733b7644a54d5dd2e8be0ea928ef83fd23853f</t>
  </si>
  <si>
    <t>eec628f149dc90f15b93a6a8eabc7af1156f3fcd8e387e081adfddab0244adf0</t>
  </si>
  <si>
    <t>6a7da7ac987776cb777d67e03f56b336e1b755d2a98f562e1ada8e57e4e97df5</t>
  </si>
  <si>
    <t>b5257013b08f5603e792580a7a646e723b5308a8b52a40f92c27656c41a750f5</t>
  </si>
  <si>
    <t>384f8532567d783d9da75f14a9896a981ab749229eeaa706fcf63bb8256815c8</t>
  </si>
  <si>
    <t>62498011a867483598ab1d4e846b6158382cbfae22c2f69657e97507213f2d53</t>
  </si>
  <si>
    <t>2f91cb4f26e00eb59657f733caeff41d9171dd8cbbc1c2bbdc68bfa87fb626fb</t>
  </si>
  <si>
    <t>d7b2dc3cbce162575d9e0ac7e3addf5ad1bae70cd29a30a1fbd90db3ff7b9edf</t>
  </si>
  <si>
    <t>ce860b5fa4f7b8b370c27ec12f80f06942acdcb37c09bfd9d467e35c6a98e29a</t>
  </si>
  <si>
    <t>076efc5321891a4b8c684086212ba44a798b81e96ced765914e66848877b8267</t>
  </si>
  <si>
    <t>7c80e28f90c27bf2ca64bae5b0c2d6993b43b014bde25b5407b4d13e301701cb</t>
  </si>
  <si>
    <t>f4a2ac8814fdb6082a985412abca343989f60a39ecf01ab1fcc2510c83f18cac</t>
  </si>
  <si>
    <t>5897c43d87cc0b08e33a9af4a78433fa905cb567ae7d5bc86a9e4d5ad4210d2f</t>
  </si>
  <si>
    <t>f1e88c4664e1ca522586cc54ead11b16673b64f9dcb237c7c772ce63e910be3b</t>
  </si>
  <si>
    <t>fa03a08e7d9d19efe63cbd3b79d70e30d7d5c8b46da0cf996dedb8335a371491</t>
  </si>
  <si>
    <t>72034a777e8256d8918eb0e22e555336535616ef5bca002003f9d1e93ae5e619</t>
  </si>
  <si>
    <t>76806430e4b74502b816068fc5f0c2234f971a30573bd8411b555bd8cdfca9ec</t>
  </si>
  <si>
    <t>178c1d7c650a47a797bd22b7532537567b2910ecdd4d0fa5e981a607c8dc1315</t>
  </si>
  <si>
    <t>3a851448b90069425ff536ecb3ad367ac53a6a53783df6e1e43fb5817dbe1afe</t>
  </si>
  <si>
    <t>5e3e6e2a5ff24c6637c24782ebba5ddd4359d76e5ee7e1387a9af68781ba6c58</t>
  </si>
  <si>
    <t>b84e0b14162e21cc4707bed90151a50b2fe8fa7c07ca122cc9adb6393646a6fe</t>
  </si>
  <si>
    <t>14868b0646d750dfb220c8fc4af48dca17381ed79bca117c621e4a47723bd3ec</t>
  </si>
  <si>
    <t>95a9e08f31d135c4c2eee9941437720816f4d77116d8ad05eb26d75e2ea47097</t>
  </si>
  <si>
    <t>3e42d19962f729fdc6868c837fd67890956a7110e839194e5ec340a206c22c79</t>
  </si>
  <si>
    <t>0f9196d671586125479b2f498f2607c3cb6fe63bf01d52f5842395295926b405</t>
  </si>
  <si>
    <t>71408690df0a3a64bc88c31d15d1d78820910a7fee3719eb2d9d284cb8e776d2</t>
  </si>
  <si>
    <t>c6510f2456b78cb793eaa9637e7fc171bf4ac60973933a41eb2c5abc38f416d7</t>
  </si>
  <si>
    <t>0eef359da1702ad645544b99b0e0bc16cd60656d128d1a741663def68182fb8b</t>
  </si>
  <si>
    <t>450f4785c7e1bf6ef175796d6200418a6e9167ebabbb5d4a9372d480e7fd00e4</t>
  </si>
  <si>
    <t>a844d4cca542210d629b74c585cd4b6666778a771d5ae1abfc34516892fd19f4</t>
  </si>
  <si>
    <t>dcd6d1ba650af6bba0562c1008180cd204aedef18781fbb0a9c510b29fce3b1b</t>
  </si>
  <si>
    <t>de9cff3a2f5f07456f6e6940e029db1613a4a6e347d7a4d8f6640fa8199f4a3e</t>
  </si>
  <si>
    <t>19327498f57d05d6c74979d3442330063c01f09fe4b7d7663ab5b17d53d66e00</t>
  </si>
  <si>
    <t>4964743a562ccb920c82fc117b6860e5676dd53c77aa941c2adc0b7dc81d7a49</t>
  </si>
  <si>
    <t>22d54598023dadce8abdf69c13e3c03bf8212c1fe2dcd1c5216d24d4cbece213</t>
  </si>
  <si>
    <t>f7419e49880e342fe838d576996db438650312e667c01a75c59525e04406af3a</t>
  </si>
  <si>
    <t>d46312540736be05d482d7f2a1832d839bf676d4df60b512dc04bb95127e216d</t>
  </si>
  <si>
    <t>6252d130aa9caeda556b042a8d67f1327cd13b2c5ae3bb53fcb5671714d4ade7</t>
  </si>
  <si>
    <t>dc3ea331e8e8dff8afbaf998cf966717f6fe4c4716e9f30a76a2a3d38611986f</t>
  </si>
  <si>
    <t>14166f165fdf81b69af1c00df112f0d19b8ae843a8201307449bcba995dca4be</t>
  </si>
  <si>
    <t>52c75ea12bd4960d90796abf37c18a5f2721455cf828afcb7fb5bcbdc9526ba2</t>
  </si>
  <si>
    <t>7dcbf25a0ae8eedba2683915cbf91087cbc0233eef505d819fe3948ee241b32d</t>
  </si>
  <si>
    <t>6ebdac7a886db7f550798a77abf4807bbecd65ff666b6ce41b2a06e9cb62a7f3</t>
  </si>
  <si>
    <t>0403ddb7e50cbdbdda9977930f45514cf8550208a9b03fe7b408281a6d3bcb71</t>
  </si>
  <si>
    <t>7ac90833ced7283c7247642179b645e2a20091348f877b8a480871ca11f57ee3</t>
  </si>
  <si>
    <t>008102e58aa1cce9dbcc0a8ab37e1c568af7e7d865f698c168054ab5e774c4a0</t>
  </si>
  <si>
    <t>36b5e6cec08ecf232381a0f83c47d9347cb179516f4a9a68b0c68c1a943f356a</t>
  </si>
  <si>
    <t>33ae25d5660eff3dc7d3d403da7e62a660302a66b314292738396cfa0524c048</t>
  </si>
  <si>
    <t>1bbb03314b3a2ac021cdd0f06c5e2d4e8a8c8c8277ca00778ba7d07aa48312a4</t>
  </si>
  <si>
    <t>2d3a239108421642e999032bc7f37714ea480cd6b5a7a41a7076d12c80c557ed</t>
  </si>
  <si>
    <t>211e485bede0ed82e29cf49831dcfffc863409533ad5b2353b97bf0211237560</t>
  </si>
  <si>
    <t>d5b808936bf3112d9123415446f747cc92094a2ea1ef536459c2ad6396c5f711</t>
  </si>
  <si>
    <t>cd209afb2ac85f0718cc60e97d8481d5f53bb924d0337e545e82535e865c022a</t>
  </si>
  <si>
    <t>f6f8e440e5d093fc4a48732b1755fa4a87cc7be9f276325edf3e05f80b760d17</t>
  </si>
  <si>
    <t>75a74e5bf34b5af4ed986cdb38ee82a879f013f4aa48d8d37fc8c188c2b55224</t>
  </si>
  <si>
    <t>5461d76740a017ab191150ba7ef2f5c3b8c646290caf655b74cc3cd7a81fa13c</t>
  </si>
  <si>
    <t>260ee9b349467861751fd9b223ace2eddc3d31ad8547e436bff8b9f7a979a373</t>
  </si>
  <si>
    <t>b842430ef3f663d7cec3531542d134ce2d3d1ae8795ca3ae5339b9ca7bbdd918</t>
  </si>
  <si>
    <t>ed052c835cea8039002c65011d514b9a4ba0202b06fb1c67b3e56322e165fe62</t>
  </si>
  <si>
    <t>b5def3235c90e78c9f569c04472edc6ce2ff4626528ba42ce70713359ae9c03c</t>
  </si>
  <si>
    <t>9e01db824b2a19a9aae97916ccb28a22d8e5910af6772d367df761b7049c590b</t>
  </si>
  <si>
    <t>dff40c11c14d4b857af0024023c96d31508b16089f15c14cee6717fa24468482</t>
  </si>
  <si>
    <t>e1376a818c2f7f723d35d1ea1f14cc1bd2b3000a6f96678d0d12f701dae6f306</t>
  </si>
  <si>
    <t>3d1f5d24f5fd683be4a8e745b8b01dce75b4c56306df0b0d1953e6d1dc402517</t>
  </si>
  <si>
    <t>4c5b878e0fdd290382cb6cca4608248e8e93f9e59c7c48d681117cf4f08fcb9f</t>
  </si>
  <si>
    <t>71f43224e78ad53a857f39f35ff0f6d34ea29d951a25e33feb1906a261b735cb</t>
  </si>
  <si>
    <t>37f2b6ea93016d05b63864370991587b77b50d9cd58df289d4c3b3c6e977035f</t>
  </si>
  <si>
    <t>a7a476397c079b774db49f79f9305d366da2847424299ce5eef7863e063d4db9</t>
  </si>
  <si>
    <t>620dffcf60113a8065a8ab95885ade4bcf420dd1fa2f0e94c1d8a0d15bc563b3</t>
  </si>
  <si>
    <t>c12f379fdebd43ef5b654d7c3c6e1b0c2becca7bfda85ef9914a29c334c9565d</t>
  </si>
  <si>
    <t>1349221416fc6fafded27099f477a1dca2df78494c8dde30b48a1689325eb9ed</t>
  </si>
  <si>
    <t>4dc8bb61a1598b98ed68a3cedd8efc12a267a800cfa8e3c65c8b4b95ca512c9c</t>
  </si>
  <si>
    <t>8ad40c5677353d9aaa0d904bed04207360da632731f1f1e53c4269280dc63685</t>
  </si>
  <si>
    <t>4cf736de2dcdc82385c89f32b1c0de3d08e659a7c99a0a73d95cef2d045d84ad</t>
  </si>
  <si>
    <t>d489a542da9956f6f8c5dcddf25078c59efaf1ae3e270351f17a8073117cce43</t>
  </si>
  <si>
    <t>63e9aa1eea60af5b5b54b5da2d3eaba2ce5197f7b0eb63e934a6bcf73a81fae3</t>
  </si>
  <si>
    <t>2e500e3fbc71da4a7cab03eb5b4aa892fdddf7c81953602043596156fb1938a5</t>
  </si>
  <si>
    <t>e2c892f6235fcc9717111f0bbc293b24e81388a827f9669016faa47b8baf7d0c</t>
  </si>
  <si>
    <t>cbc1400f2c6ca1db3c4c5b14a36e187a927de6c30e23d20198965c24f3f296fb</t>
  </si>
  <si>
    <t>b6c120d7cae5a206b748b831f9e6d7d7309b17b352a73f03c9a214aca0e2169e</t>
  </si>
  <si>
    <t>a14ccd5631522ff411e76c1173510af459c1a5cdd32760f3fb0ab7cf8a455dc2</t>
  </si>
  <si>
    <t>a55c9052eed626190a468f1304f3e49123fdf7c1482305f68c66590ac37e047a</t>
  </si>
  <si>
    <t>48374173c10b008a9831f2d4cd7588ba2e9d8af1aaff7e01ba8d9c398b5a1988</t>
  </si>
  <si>
    <t>983bddd3e84503437f44b7943c88fd5030e7d01f7c3ae04206492b3dbba1bf48</t>
  </si>
  <si>
    <t>f5342a4e236139fa4b789da740782517a2f2d7c0d299e1b4920399af29a0d169</t>
  </si>
  <si>
    <t>0525bfcb22ed9bc36c31833aa5d031cfffd50ff3029ac44ea182d77318808a1a</t>
  </si>
  <si>
    <t>eb79e520a5e770f968f75d0cec5edec9cabd15d17c3b27d548e5bdcaf9a5ccf6</t>
  </si>
  <si>
    <t>c2b1dbf52a9eb18fcae2327f1209f098fb689fd4261f9895f25c60f4cf7239cc</t>
  </si>
  <si>
    <t>9ad30a85e27a00be200184032440a4edf9104161b816dd4320dc0c252e07856a</t>
  </si>
  <si>
    <t>9cd7c2155e3c6814c92c2cfd952342cd32c8be36b64d5682d00ee3701de21893</t>
  </si>
  <si>
    <t>e792a1d9c5b0cac166c2666dd38d852bf15a6652c0464b338b55d90385aeae6b</t>
  </si>
  <si>
    <t>ede58721815753e9abdbcf9fba9f381e9255291caab9f8b28f940da4701cc928</t>
  </si>
  <si>
    <t>4573ecb7f76cfef288597290cacfa13f6b5fe056cccb9c4b703497bbeb655326</t>
  </si>
  <si>
    <t>0bdd3349c5fbc1946005146d8cbf909c110d789f32e11c3db95b8439d85f7350</t>
  </si>
  <si>
    <t>c2dd53bb213d7c3b6aa0d74dee92bd907bba0442b9e98786d873ba971f6fc832</t>
  </si>
  <si>
    <t>5a3d0ca3d238e2c1874a17076890bae2c65809da8d340742b037adb9e2eb1a96</t>
  </si>
  <si>
    <t>0f52cc227cae68480d98880aa701052a493a6034e7b2c1c3c8069e98497eb20a</t>
  </si>
  <si>
    <t>7b1aad00a2b75a9452135572cd1940d30e54617bf6230f41fee50ea9d802c791</t>
  </si>
  <si>
    <t>0002f5dbbff69dbca525a15c47b749beb5951399cd4212fa14ebf93267dcf82e</t>
  </si>
  <si>
    <t>708148a32268a3f1164d85eaa485ac2271b9e8e82a061ff416c2aab9b96354cb</t>
  </si>
  <si>
    <t>531ba4d693e0297113d2ea775282202ca928e9c06a4de9b2fbc9f6745b1277e8</t>
  </si>
  <si>
    <t>157d4530282af373a56c84bc4655f6bc471029b1b7bf336e4ec59e33bcc1eeb1</t>
  </si>
  <si>
    <t>f54692f44c76813a01b091df7c7095949f2d897f620bbee4ecebd1687727881a</t>
  </si>
  <si>
    <t>7982ca0a4a24ac3d60738342120be1926bb23bdf670a948a62d7b2b867a70aa6</t>
  </si>
  <si>
    <t>1fdb4e312c4dd1b41c7ef198c64e42e85d78ac28c1190ac3883d3f756ba87a83</t>
  </si>
  <si>
    <t>8ee252154cd51e92e333d32a43a77b868afa3cf84fc20f1d7b117bbab0330213</t>
  </si>
  <si>
    <t>5f048fd0c02dbafc9fb207cbd04b037b3e39517f595ae30dac5b856c89487549</t>
  </si>
  <si>
    <t>d25a606e5130ea4f80b52970fd4f8fdb53789998463a72e351396728e08ef4f7</t>
  </si>
  <si>
    <t>00a7d599821ec8615507caa4eb4d3bbfd7cf6dc0bab8aaf3f3d6ece7f7170c36</t>
  </si>
  <si>
    <t>ea78da1c12243dd50e82eaeac533d5bbb7cdc9eda87b65a5dcb59e36680033b0</t>
  </si>
  <si>
    <t>18bc28fba1dfc7157055e556b55aec8de8e5fe109bc8f5da7228805ff144351d</t>
  </si>
  <si>
    <t>d153dd0459cdf22301e9915b75933b542123a008a395222f4a67f2e994b25cf2</t>
  </si>
  <si>
    <t>af846eec128ef2852e0b398d9e485dab0946fa14387df160d88fd276b2c373da</t>
  </si>
  <si>
    <t>9edf6eac8f44202195dd6ab61d02a5c526d4cc5107754fe13db83336e5109fae</t>
  </si>
  <si>
    <t>686ff1e15ff1b2f26651173b94219995ec795db8b75c2dae6018e2072c354fde</t>
  </si>
  <si>
    <t>77ab8861aad946cfb19375fa4eb9841fc653a91551c3a4c84b47bd49cbe381ae</t>
  </si>
  <si>
    <t>34536cea6cdf344b81333ff78eb7464eaaed5154be88c40a3fdec30f7fc6fde0</t>
  </si>
  <si>
    <t>8e53a18a018a80cf651be52a8804514e5c2220dd86190ff3dc288152280c53d1</t>
  </si>
  <si>
    <t>836e479df2a7a1d58e075191dc684dd2d9bb57a2e898f7d5c2c517ed9f364ec0</t>
  </si>
  <si>
    <t>e316d2f817746fde86dced5d3dab62041f9c1c8a54a0eadaf6a4fa9545620832</t>
  </si>
  <si>
    <t>86bfc6f35be7359014b242b4e2f984ce7348ffa0fd0457ba348caa7783d5ce5c</t>
  </si>
  <si>
    <t>517e8344b507628c9eaf55a1f4b5ba3858a7c24ad30fa347cbfa330cf2ab2124</t>
  </si>
  <si>
    <t>029b617bc79c7482dbe4be054c16254026f322fdd5109f9c119872e73a3f8355</t>
  </si>
  <si>
    <t>429900c2ca9a08760915e87ea07070aa5fadd41717d6cb8a5411261ba714c9a4</t>
  </si>
  <si>
    <t>35946c9083b2f8d6649ba3f4250e24f156120130dfe8afa2200e544db41c1cd7</t>
  </si>
  <si>
    <t>200ab5e4843387ea1954620b95172dfa15cbe95ec45a9230ab4afbe6e5fa7548</t>
  </si>
  <si>
    <t>4cf98dbf17ec8b5d06a4c471c09a9792523fc009e3b099f8031597efd724dd9c</t>
  </si>
  <si>
    <t>249c0daf4b290cb96b08f143b350e18d33eb3bb899879e9e594520e1edae54f1</t>
  </si>
  <si>
    <t>d93d8729f47786b5ae333c053ecbda84186c72f3be7dd4acf3c0b105e7c2bb2c</t>
  </si>
  <si>
    <t>7abae7f1fc8fed621797807b365271dd099275a3bf33b4e94a61a60c10444cb5</t>
  </si>
  <si>
    <t>16c137df5f9bb71ff9de649ff21d9ccf1379a13b69fd2d66cf45f0ef67901aeb</t>
  </si>
  <si>
    <t>fd6052086d1f13ef613eacb034afaa8cb4686ae6c45517b93573425d5886db3d</t>
  </si>
  <si>
    <t>577c7fc271240512f0586f17b96c4126b5a4c4f36b9130405e52b2901b568104</t>
  </si>
  <si>
    <t>655d1382112aa25177b62a813bd58f158574b1770d8d94f00bbee9050bf025f8</t>
  </si>
  <si>
    <t>bc2f2e1ebe7d5c2f6c1a1d2da1971bfac4fc8302c376264e02459a1938fe5ccc</t>
  </si>
  <si>
    <t>ef0ce03f3fd61bafbbd612a05b6508f2988c7320e6169eadfe8a85f4995cf799</t>
  </si>
  <si>
    <t>068645bde10b6c48086ecd7e374322bfa80b6ed511f1ba8441f221f87db672eb</t>
  </si>
  <si>
    <t>bd43acc0c70282c170fdbb146ffdfd1d5ce599e503475cace31f7f378b6c9860</t>
  </si>
  <si>
    <t>407f4d65fbdd4574632ffd63cfebd954192b483761afa9125803d8936acb3668</t>
  </si>
  <si>
    <t>21a03ca8f63c66aab1951275654538f25380bf7305a2ee516e6bc13721d4aeda</t>
  </si>
  <si>
    <t>3505eb54b9922dbc75b03f56c9593e7f1f5bfe5459a300e7abe374fe24f8f451</t>
  </si>
  <si>
    <t>1b52e8d416054da723138040e9ebcd404d4252024a212e22cbe875cf3771f8cb</t>
  </si>
  <si>
    <t>c5833e6d45d511b3a91d2fafeb3422db616ed7fa78b944d68a3af66e7d059590</t>
  </si>
  <si>
    <t>0c904f55494ccd1eb89ee83edd95873ba48961aa7d256318bfceb5f233aea1d4</t>
  </si>
  <si>
    <t>10da36512c58e055d409175cf2b15a760212c7ee914052658a9e3ab80ab63c91</t>
  </si>
  <si>
    <t>abf92fbaa4b9dac5d7de2105e14bb4ac551ae1768a19bac5bc064915266ee6cc</t>
  </si>
  <si>
    <t>67678312441067bb58f1cf7123f42372b9ae002926c0b12e7534ff5079cda4a9</t>
  </si>
  <si>
    <t>b7b821081cb18c201b004e698c615f6f8c65858ef5d7b2a5377b96b94f70fe2e</t>
  </si>
  <si>
    <t>ec7138548d36bcf425ff12462eb0ded7f331ccc13062cbc5ca370bfbec1e2020</t>
  </si>
  <si>
    <t>71d7c69a3a6c7ef023e8f1e673ec3213bc238d5e1f8b492ef41abf82609699bb</t>
  </si>
  <si>
    <t>788070a9927eb1ee065ecb2c594983a28e600f864cdd88025ad2c06af0bb79bd</t>
  </si>
  <si>
    <t>91f3ebd88dcd10f91f11fb2d1ff467a4bc5c18326aa6f36215f3fe7597f864c3</t>
  </si>
  <si>
    <t>36348af9fff17e7e8dc3aa5cb14c438ad2bed5431ac88837d4640575390be3e9</t>
  </si>
  <si>
    <t>1072449505adf91740bafc6a379c59f1442937097691c67d165f23bd35b20f0c</t>
  </si>
  <si>
    <t>68033be9f9f6ac554901a31071a58de3cba47b373d212056eb5c5b1bca7323d9</t>
  </si>
  <si>
    <t>9cfbc2f60d22a4f074fec2659fde3d0c4568210d6b05e99ab79c708b70d6278f</t>
  </si>
  <si>
    <t>ed0ecb92e8bca4e6917fee4ad4aa5dc7e259c2c952774826f6e0652628db4c7a</t>
  </si>
  <si>
    <t>0ecb405ef724a924b0abd6bc6444a86d0eb273ab71c7646d01a0011ff12f5b32</t>
  </si>
  <si>
    <t>d8b3b45cb7326edbe8bc758d287d1935df2044a540a19dee7dd22fe7d042df30</t>
  </si>
  <si>
    <t>20ab33332cbc33ccaf53e6bc78744cd81903ada939eecc3a9a53862837b03cba</t>
  </si>
  <si>
    <t>3f59c5a6299133903eabcc1ec4b731edbf1038d3089a6a1144ed1ca150ed0331</t>
  </si>
  <si>
    <t>a0e7179d5f70a5b08691b5edbb8405a7ad88f251c5845fc9325cd2a9d44b0dc2</t>
  </si>
  <si>
    <t>6ee2a940d2383ba64e8d684e406314bc2dc752af12b5367e209530900e0381b6</t>
  </si>
  <si>
    <t>904c5cc07de07253938f0c8be5982c091ce2a69a606d0763415594223a6bacf8</t>
  </si>
  <si>
    <t>d26a668b79554bf39e43cc997b2e880eb0cb731e612790e5aa0f9d757dd11637</t>
  </si>
  <si>
    <t>a7545fa3d0ce75686ee80ad8a10155229a592e5a00878d0d9ba1b0d39123e083</t>
  </si>
  <si>
    <t>ecbbb51bf52c903041bef039de9f3738c99ca29b07479c5fbc5172c9eb8b6273</t>
  </si>
  <si>
    <t>9b00d611af5572e347433564c2d45dc27bf30bc50d90a6aa7384a6cf02c64aa3</t>
  </si>
  <si>
    <t>0dfb5bb19d2dc8948f510e675e6658f361c0f28d3b116e613a342987edf58e96</t>
  </si>
  <si>
    <t>8b3ddd0fad7a22c85a2885de60b8fa406858f3f0b0fa6a2522ddbcb374a6b484</t>
  </si>
  <si>
    <t>3da05609963a35d14d809fc8714d1b81c4e6f739d403c4461fce560646fd6f47</t>
  </si>
  <si>
    <t>8e2c2245c687ff74d1082356232e78a5b38fdee7d754d87e7bfa38be9fc87dd1</t>
  </si>
  <si>
    <t>f30d277ea2f1e7e9209c039f697c4df4f7bf7a318bdaef0f41842ae7f060ca60</t>
  </si>
  <si>
    <t>c9bd1ad7bf73cb193326a2e154abb5468632675f98eee0bf08a64735a5b3859e</t>
  </si>
  <si>
    <t>5bd922b2789d3c45a9ddd3c97c931ab576060eacec0b1be27d0c52dee1e350eb</t>
  </si>
  <si>
    <t>c541f172869dcdad14cfcdc15e9b9eef0c0cbb47d916cfe79d707a68ddd67304</t>
  </si>
  <si>
    <t>3808d230984b0ec2a8b6fceae1555174dab2f9d05c5bad466d59978db6a513cd</t>
  </si>
  <si>
    <t>a7506c6500e99c6470b25db583a5dbb43f0c0f1db523fde6bfe4f7647e3ac036</t>
  </si>
  <si>
    <t>2cb93e2a613b488512c03cda55e9bdf4e28894cd17c9345706f019f06dcb7cd1</t>
  </si>
  <si>
    <t>ec33ef1a68657f840aceb10c593ddc5312d2a4761c2574573510f32eb06eaf30</t>
  </si>
  <si>
    <t>7bc07d6e7f5970364d247f2ed97907687db9fae31060516fd980063d60b356c2</t>
  </si>
  <si>
    <t>06fd2ed3ab9b0c6c9432a0bca8af07029dfbd57874f53fcf91c12df0fbfff1e9</t>
  </si>
  <si>
    <t>7a2731023c6b0bfac64989c94278aa506b25014c67eec0f43fc719a66dbb590e</t>
  </si>
  <si>
    <t>75a181928bdf77b08e6312d4488997a5c3d0d2ffde840c7332343705c97f62e0</t>
  </si>
  <si>
    <t>e18bac10ad644bb078f92c6e3efcfa85951ae2120dc2a65a68da1f54de1dce0e</t>
  </si>
  <si>
    <t>51357dcabf376f3d10071b708c898df0bb764de0bf300bb284b9944cd5971a64</t>
  </si>
  <si>
    <t>7dc301d773aa2f7ad927398b090fcffcb2276a7726cd5398a11e7211f99546a0</t>
  </si>
  <si>
    <t>de8b24079defc7b6aaee10e6b8680a9d7df859e7cb676e0cb1f5e8f0976c36f0</t>
  </si>
  <si>
    <t>a7df9939433e6a13396945bcf923549d07f7e1f7febc7eec8a54f49c739fb076</t>
  </si>
  <si>
    <t>af4063f46f836e090c135a7885d0b8a08a018eb69f9aedfcb117bf8dd36b3b0c</t>
  </si>
  <si>
    <t>d5d09417a52b6b0a0e258b77f21be107e54adcd8a2c154d45d693aee1bf8f512</t>
  </si>
  <si>
    <t>55bae36ed51a68ade692a7d410c8395a55b6c9fe12e407ed7b4a6d1443f3ad7c</t>
  </si>
  <si>
    <t>69006de81c8cec95894765e8bfc49cfdeac184721c481ff55e6a5428b92e02ec</t>
  </si>
  <si>
    <t>5afdc6400b751935667bcf9005fa422c549d2e451c055e6d1e9e7ad0f4adfe7a</t>
  </si>
  <si>
    <t>13f6ddb4b4a6508b6ac9a2680ea4b33da586e3d88aa30ea52ac08abaace14b97</t>
  </si>
  <si>
    <t>9a6ee939b8ba21a802c16f6d34e8ddccec1d64e67b669bc4adb95c3192393301</t>
  </si>
  <si>
    <t>78908692301f689df6a1251e9ee27de40696b25aaee9575e57bb8d1ad3f496b3</t>
  </si>
  <si>
    <t>5329ce993e055ac7cbe4848c245f87769a44ff44325bbd9544c1e688b766a2db</t>
  </si>
  <si>
    <t>ddce621c4add942ca318a8b944326c590beedb4750e962e60d0406e5a96f2dd3</t>
  </si>
  <si>
    <t>b5aeccd0b949764fa1b3d43915e3f62dc882afe30e2e44bc844f9de9e02aad3f</t>
  </si>
  <si>
    <t>5e8bf93735ac6a8d531daba031796fbdb0d40c229c882b074608bf2ae0d45cd5</t>
  </si>
  <si>
    <t>d6625a9cc2988dabb5d4a0f14323dba048bd2c9efad1964539f5e5da44e74688</t>
  </si>
  <si>
    <t>040ffd52425349ec2ed1554d1f04dbf337753eec033c1bb11291853ca333be48</t>
  </si>
  <si>
    <t>758625e3ea12acf644c38484656673e2d838bd8320ea783c264176133074e339</t>
  </si>
  <si>
    <t>42d64f60eae3754aae0f42c5dc2d5efae3e904f5a37808e594b23d3d1dc1518b</t>
  </si>
  <si>
    <t>0fba919948fdff10b6e7a41ac29bddcee07e55feeddfe764137385e6e6123865</t>
  </si>
  <si>
    <t>0949af23e1d27e333565670a974d06bf0cf5fed919f55fc69e6a87638abc9fde</t>
  </si>
  <si>
    <t>3c7d779380f8c77b6a7df8ee9b7087ed12713070ee7ef3ec5d36f182f5fcc3a2</t>
  </si>
  <si>
    <t>bedacba3c32d164e2fbc0c063d851121e77faa5fea1c897bc1758c1be43af43f</t>
  </si>
  <si>
    <t>df8a2a64f62f2e45b8e8a87600ea2dc136bbaca558b7a29cc68d7120c2884712</t>
  </si>
  <si>
    <t>a88238e1941f8febb4521e5078363e1dd16e9fea0c35b537a9d01e5f60a8dab1</t>
  </si>
  <si>
    <t>77937f9ae57be050e9e059bdb62f72989856c1b170a43222cce26b3b8ab73c6b</t>
  </si>
  <si>
    <t>46a892e59236332360f30c784fe707fcc79f63ab8b060eb48d2465ae069a3da0</t>
  </si>
  <si>
    <t>ddddd8abe24dcbc779bcfd61e65f6a7cc1da89df701fcce5faddc50bec5ac393</t>
  </si>
  <si>
    <t>afed12646571cb7b6fef76a90e9c1a60f87a1e19af6d0fafd555d703ff4f0c3b</t>
  </si>
  <si>
    <t>00233b190e0226e9fc52b1c80036b873624945c0e426b7ab189a05d9c35a13f1</t>
  </si>
  <si>
    <t>2c8f72fe41a5e8e94e4a7f69922845720c612d46cc008c44de8fd5732a953156</t>
  </si>
  <si>
    <t>e754e254653e9f76563e83a62ea6ca42fdbfdd40852aa8062d5ab11c06f091d1</t>
  </si>
  <si>
    <t>9a9def3931358bf4bd7dd0c20ad8fefe5987f9953794a67c89b85fbabdd8fe19</t>
  </si>
  <si>
    <t>a29ba0968b6b3fa3dd45cad78743590095959d496b4f08bf2eea65b66d08940d</t>
  </si>
  <si>
    <t>331c9a1e6e25616b0c5a7e0c71f6e64fc123b0fb9daf36877aefb60cb2a9c146</t>
  </si>
  <si>
    <t>513b5885ebf1b5c07a67054b768b72883bbf3d57743486c338594d684a02b4d7</t>
  </si>
  <si>
    <t>5646469a2aaa0833cd5f1561e2c4feab6389c1d1dfd5444270d2c7c68e413d71</t>
  </si>
  <si>
    <t>b450939fda49843639719ee0bc757bde7555977aeaa55979c7414bd5e70645ff</t>
  </si>
  <si>
    <t>6c3eebd323c94e717d95b76601832b123117a029b0b899844892141e92500abc</t>
  </si>
  <si>
    <t>682cc9123e3243136c9b0bfea3043ffe79288a4bac18034bdc545a89a75a13e4</t>
  </si>
  <si>
    <t>34f17926f6a319c1d8211590744d946d002d644404185b78e65d586f98f70a35</t>
  </si>
  <si>
    <t>e1a59c6c202dfac11378415de28f0a4b8d97284158c13c52146486bb3a7b7381</t>
  </si>
  <si>
    <t>1084d9fc265de0d5f71504bbc6d53ca6e825144b40cdc4e8f175a616b3e183e5</t>
  </si>
  <si>
    <t>627a844d8d0e6a32d99aa6fce7e3dad857cba603093c574877d1b7c2e31117f8</t>
  </si>
  <si>
    <t>63f90b8d6bfa7e425a42446186705ba1b6b80d1dff585b73463bb7a6cc9d6d89</t>
  </si>
  <si>
    <t>5f5eddf6f2e05ad136c6e724e4a1bbd5e2f663434c78ad96f2f149e07935f0d1</t>
  </si>
  <si>
    <t>ae619167e58842639e205783b9a33a4be975eafed0d4312eef1e9cccbdc37f71</t>
  </si>
  <si>
    <t>b345eeeae5b16edb5d634c2efec903c100a8e08eed24f74b357af1bdd912d8aa</t>
  </si>
  <si>
    <t>1796056a5c86b33d1cdf91d77ebcd7ac99bdbeafdf55a7c776408578365c08c2</t>
  </si>
  <si>
    <t>eda3dc9cc5dc8c6c7a459b414b185ac17f44e729abd686e02bd4479addf4c6f6</t>
  </si>
  <si>
    <t>b764849d43f35f4310c895a03ef612f8367063ff83429b308c75db39399de543</t>
  </si>
  <si>
    <t>938730c47481272b25de13fe0a20fbee03322d1a30abfaeffe0b5487d439a122</t>
  </si>
  <si>
    <t>0b9a66541adcb92a82b68c230236f1b651b23ff63bc74855f6529f3e42587395</t>
  </si>
  <si>
    <t>60031415b397aed8015940daf4f60167c96287eab36428e6446190941ebd2a66</t>
  </si>
  <si>
    <t>67224e0e81e38e011d48cd05bf24932f94c070d02116064b718bbdb9f23e4d7e</t>
  </si>
  <si>
    <t>acd94d3f65d15bbf5bdfc0c2ffd4bd3046aeb83fd8c56960660ff20d575be76d</t>
  </si>
  <si>
    <t>09ee9e92148d5eeb1e711a59d4b21510a552e262750005cdcc27ffc661af63e1</t>
  </si>
  <si>
    <t>6e2f3ee928b325f27949edae827158c5679058fc392913d29805f4a1ec3c9ae5</t>
  </si>
  <si>
    <t>d67094d9f66ce6f506ac0a18bf39350c6a84fce8ff399a7557d764f57370fefc</t>
  </si>
  <si>
    <t>a2797a4a95abbdaf748c2e1b93e769d411ea67741daa872277de85e9fdc907fa</t>
  </si>
  <si>
    <t>f7d8674cc17cca30dcb6a35fc45c3e3c0ef2a3b63885c1580bea3154eb6ba459</t>
  </si>
  <si>
    <t>15e101611713e903ef187e2a09fafc606a3a8396a357bc259b3c36bfa17d9892</t>
  </si>
  <si>
    <t>11dd7a54b00b6e66441f9d7afa02026885b298597524acf62e3671974fbe6983</t>
  </si>
  <si>
    <t>e472c8c48508effd9d923867bc0f668f6a0c73867863de82efabfa49b1389b59</t>
  </si>
  <si>
    <t>ccbaf8f0e138e5ec466a4e51c3b21fc9aa9ee0e5f1f8ff38d3898be81fa5ab56</t>
  </si>
  <si>
    <t>f3c19a38fccdc1e05cacd9917f292b909696276f745107a19d76234dd56e23ee</t>
  </si>
  <si>
    <t>36966b5e3121dbb247af03c7c4e73daf4d92b6f304a0935a9a7271e9b86b4e2b</t>
  </si>
  <si>
    <t>b8bdac2dcec5202f521cb74fdbcb3d1ece200de20ea90860a8f073df758bda20</t>
  </si>
  <si>
    <t>d283b2415b08c0c5bbbeb13a7e700695330e424e4e20f8686280828ceeb4e847</t>
  </si>
  <si>
    <t>32ce07395f5fb94a200c4b2afe0c2ef7672823811c372709c3a342c47b46bdbb</t>
  </si>
  <si>
    <t>92fc2a68d9093e8bbcbb351e205204f6f73cb95a190815f42bdbab561facbd90</t>
  </si>
  <si>
    <t>0764fbd14f69a29252088b6cd12845371adbe2435b0234c3843aac7399418808</t>
  </si>
  <si>
    <t>e81a5e0b2a00a382352d41cbdee221e71bf0e625df5c0270320ac7ffa43529b0</t>
  </si>
  <si>
    <t>c657333b877ddaee44dfcad5036a9a92e6b131c0aea6bc9cf6198d7fe758aadf</t>
  </si>
  <si>
    <t>91daa6156774be7ecb94199e40a64ff2394f46377c8ea210dce26ef7c03fa6bd</t>
  </si>
  <si>
    <t>83efeaa52ab2a7b70c19c21353325ca27cc35e72b8ce8640e691f41790fb0ef9</t>
  </si>
  <si>
    <t>34f5e775b591a29cb5585b0d3885e67cfdaad8e253fb6d535302dbd948b0633c</t>
  </si>
  <si>
    <t>7e84068ce7f5994b83af3731a8f80ab38cc1f4e4abccdfbb622e1bbedb2b8e2e</t>
  </si>
  <si>
    <t>18507fa2e4ce5f1e688f54a3b7f8f80749aab0fd533e40328c8de7ff163ef9cc</t>
  </si>
  <si>
    <t>09cfe23598eb6eca67ef5a00532594b1a6fd7b86aecd7d2d325bd2e0ecbc38c5</t>
  </si>
  <si>
    <t>bd87e78b8d873af2c900342f6bfb4f9611d56a10e52a090ac56fe8c84dc39512</t>
  </si>
  <si>
    <t>2ff60f5a69332cfd2c969f140ea042158cc8302f775775f548f637bd2543d249</t>
  </si>
  <si>
    <t>44a1f130c00222ff2aa9842966b9c2baaa3841be9e8018ad6c796bb63240def7</t>
  </si>
  <si>
    <t>5c28832b99257dc2f95d3dd1a71649745d61c953ba8ce9bf754a944269895513</t>
  </si>
  <si>
    <t>82486986f4604a651d429cff82112b8289970515bf3c89a8c87da919991ceeeb</t>
  </si>
  <si>
    <t>1cce0af58415f57376dd068c1d0e1f4af8176d9ba9905012bc4591cc490a950b</t>
  </si>
  <si>
    <t>82cda73ecf6b2bf0795964115505dcddc8310e36ae1b953a0b3273ff6c57e43c</t>
  </si>
  <si>
    <t>889e766af9fa49d5f881e1fcbbf7922030ac96b8c9184431cae9b9b16134e068</t>
  </si>
  <si>
    <t>7e7d2f48b15ed28fee7d2bbaeba7c84fb5f6b2c1a0b6c186613c8f841c8dec0d</t>
  </si>
  <si>
    <t>84c3dc6e3416ae16ab2204f62f569c278421d7d0c419764fdf13ac15923f19cf</t>
  </si>
  <si>
    <t>8565fd29df56551e58b6cf0e12235416f75cebcada57ff36dc7442b31cf7ca1c</t>
  </si>
  <si>
    <t>ffeb8e7cf11b8136dc4c1a8b44e9ac351ca96e116c13d60cb55d2cccdcda6c14</t>
  </si>
  <si>
    <t>20cdf6e30dcbd13d3f1f8870c5adc0b84002a0b22f5380ae75c95406e704e70b</t>
  </si>
  <si>
    <t>3358b6e3e6455bc8e477ab41332b7e32006a48aa7cc810d4c2afac3c8769eb83</t>
  </si>
  <si>
    <t>2be121e3d876f3c93e157875cd1f0c2f1ecd377065c375b7be4f9e810624b4b7</t>
  </si>
  <si>
    <t>da29f7eedd995723d13c2f1f3bd554f1e0fc295859932233bdb1fd02d166d533</t>
  </si>
  <si>
    <t>4204c3f5f2b316a346841064e6aa241f8ab638fee5ead9378711a6327dc47122</t>
  </si>
  <si>
    <t>4a5f55befb7fcfa52701bd959aa81f75efbd6d243a592db97c0dd804b4c67f9a</t>
  </si>
  <si>
    <t>13ef13fa69210790bc72f8ff29554e803225ba5a54f61e1b994b9cf1eb5b585c</t>
  </si>
  <si>
    <t>c537618356f4f1c2d6b8472c2b3b65adb732310b54bf27cd700a93f0789f442a</t>
  </si>
  <si>
    <t>e8fba7aa431bdf58d30941b70e902177ee92b3d72929e6b59bbf46dc0879df1e</t>
  </si>
  <si>
    <t>c290ed3d751658625e4e376d20c798de3b994003f71035cffc08f8b05daab1c8</t>
  </si>
  <si>
    <t>3b47a494ddf2a5c75aa246e4824b4363ccba28e28078948771576a8edb709f83</t>
  </si>
  <si>
    <t>18bae87339ea4edb7aba78b23a1d164fb74105f8d6d61715e7606bbed812eadd</t>
  </si>
  <si>
    <t>c387055351becb3f8125a44419e7a07805b72c452638d86d124aa879b8bba044</t>
  </si>
  <si>
    <t>7720a6859feb473aaec5f7272b6959417c02db43dc929e3535a766ca29160c5a</t>
  </si>
  <si>
    <t>67535739750714198c4cbf9fa5014ae2a4b29bc4beb5a605aa51e23a7b450769</t>
  </si>
  <si>
    <t>600321b3d3cf931df370f910e4b349b83bfcca14d1e06e0468e7b6572296ac0f</t>
  </si>
  <si>
    <t>a153886102cfd7034df1b15f0f952f0e40a8896773360db53c3e269f0c1b5eae</t>
  </si>
  <si>
    <t>57b26ededcae0db49c244bb8ad68559dc146b8b8c767385cfcbc2ff3e1d10425</t>
  </si>
  <si>
    <t>1a2e9dad4bfc621931ccc2cdb1d61f55708e30499797703455e5a3f146ce53bb</t>
  </si>
  <si>
    <t>e9949a65ec7e0c9c355fd201c004c90aca86bf63e1c764894266f76ecc0077ae</t>
  </si>
  <si>
    <t>262b909001ab23658260d84fe6d531648a30dd2c91a55d3d2b89301cd11eca4c</t>
  </si>
  <si>
    <t>7b4e6c6d63094aa3527804da9a247a3e11df8afae38bb76df617608094ae5ed0</t>
  </si>
  <si>
    <t>d432152a9abd8f58d4ed29063f2e026256de303f0adedaa0e84d6bbb0845883c</t>
  </si>
  <si>
    <t>d0f3761470280abcecf8c98e2c291e8113bb8e533b8d6422f3f08fff2bcefb0c</t>
  </si>
  <si>
    <t>0e8047380e7b357d886bfccf8e83dcbc7790426f5c38ddb8f3ceab2c62b04778</t>
  </si>
  <si>
    <t>b378a9ef8e5e3aff7069feda1169373bf4be0f50eaeb394a46a75efe24800400</t>
  </si>
  <si>
    <t>5a06847a1512154766c55aaf9ad07b6eb731578c62f22bc2950f9ac2a80b7854</t>
  </si>
  <si>
    <t>72a81341f7a8183b7ff835fd9f17228180dbc1ae89a505493a046de1c718b344</t>
  </si>
  <si>
    <t>831698b06a2a515daa62edb59b5932c5b384d654fc8f7c3fe775ac0bc1388572</t>
  </si>
  <si>
    <t>5c736c4187feed60b84f2e4928d979786f3b2e9830f10e9b6b0b56a32509742d</t>
  </si>
  <si>
    <t>e0a537b824bbbc1a00765304721b570699ac3b51ecdafaa2c88257e5a2a12a9a</t>
  </si>
  <si>
    <t>1c38e75550e30bf63fd27177da03b8e20a694eec16cff5751c07c756c3a1db1f</t>
  </si>
  <si>
    <t>4194d650e9422e23a99fcd1db3cd09f1a3837e1ee99aebd0e5770108126ed129</t>
  </si>
  <si>
    <t>38e51d1f48f0c1e2d915a626b0f34606d15d1487d5b73c518220b8c748cc75bf</t>
  </si>
  <si>
    <t>519e82c18f17a5d6ef4a850a967a9a8ad62faec05ec5902db7199868790a0faf</t>
  </si>
  <si>
    <t>2d258df4fe1e1667508759cbe6517673c197a16494bcf645acac13c3935d7118</t>
  </si>
  <si>
    <t>7b4b07e5fdf20cd961649819900e14ab3a30e78af68e4f9791d6baabef2c14a8</t>
  </si>
  <si>
    <t>437f3f043c0a6cb464c21c2d413327f8862acdaa5a7e458f7e7c6f2a5c06e67f</t>
  </si>
  <si>
    <t>8bad440c4766552488e535bb32a1af40049ad3ac272a7ded988303bf1680a921</t>
  </si>
  <si>
    <t>1e553dfe2e0ea76d398d126ff72f0982a9d2cf68c60974a0f4634992b2892bf8</t>
  </si>
  <si>
    <t>9c8e4611253170f8cc855e59c060bf861c5710a6723dcdcff73df53698be00f7</t>
  </si>
  <si>
    <t>a6a6959d93580d2355f96bc355d2676f448f112c697a945b62d6eb61b5b0c23a</t>
  </si>
  <si>
    <t>ceda1f0cd41b6be3b6cdfa438e84e0449b6a85b6bb5f4e3aee323391469c2077</t>
  </si>
  <si>
    <t>59a4550ecd8f67cb34726fddec4581943f8e5dfbaddb9a5272f2c88171ce448a</t>
  </si>
  <si>
    <t>f784bbbeb0e64e6dd31b1e29432a4f0c09352698dbd27c0e02a79d5c2dc83bfe</t>
  </si>
  <si>
    <t>9b29b62944c1af54e929e61ae0a767cda103f33b832119b675c324b53a769b3d</t>
  </si>
  <si>
    <t>be00fb85a3943f1b43287f5ec26335a35562b724a790a142df350eece63ce088</t>
  </si>
  <si>
    <t>4aaee9585515fd79b98ca79429e1a55afb9b35f02dd05b28d8e1fcba9ce010b6</t>
  </si>
  <si>
    <t>a4cb6fbe54d0eed10d4b14c9c78b1a33993d3859b4a2457c2888ec629beda006</t>
  </si>
  <si>
    <t>f057caa343e4f50c4d2ba54df2a785b59f2a88553ccfc4c9e732a79d4899ba42</t>
  </si>
  <si>
    <t>8b30dfdc796c86eb779a129c699f3ac823d8b1f78330952be420c05e5aaa7b31</t>
  </si>
  <si>
    <t>979883f36f73aa7521b708b0a92c6b435a6b8c91f9aa3a6a922d8b55b172386f</t>
  </si>
  <si>
    <t>a915dce51e1f4a4219dc41627c78d48da329dc1ad2763b50c8355cf1bb085ac6</t>
  </si>
  <si>
    <t>4386870297f8cde86633310826d5ba8bf653359a144456ea54a1c3d28a730735</t>
  </si>
  <si>
    <t>6fd0fa24532034e1639ee6349d09779f95827b3e509a8941da2fdd7c2483c207</t>
  </si>
  <si>
    <t>bda55bb7d2a39f79a706c0584688e1d5927c492b46e18324df8bd7dbdecd0cb1</t>
  </si>
  <si>
    <t>33ec29c5c1fe48f960952b07376e36ba61ecc9fcf3b53d446bba312c10f6defa</t>
  </si>
  <si>
    <t>4478cbcc7e76ef81738aaf7e09a2edbb5630c8710b7e3b37426520c89d066497</t>
  </si>
  <si>
    <t>afc9cca6d5bc85affcc95b876da2347474d2b2023b1bad188435492f2cc037a4</t>
  </si>
  <si>
    <t>af9b05fc616012458279346e0fe80a0dc2d25b9cea92c7737e4b01ced950348c</t>
  </si>
  <si>
    <t>58f32ab5649b212152578480b61679016aba09b5d7e7a5b11d6e90e84db566be</t>
  </si>
  <si>
    <t>e19aa4dcd3b4e22daef10ee50c405ad39fb6196f52552eb2f1786af54abb577d</t>
  </si>
  <si>
    <t>0144fa13e7a5732a7dbca2a16b636951e18e82bd10ad1cc6f803383bd6c6286a</t>
  </si>
  <si>
    <t>8bba9894e8e3aafdbc52bd28ed95f561168fae8e8d9069f183706655ef919a5b</t>
  </si>
  <si>
    <t>fb20d084b6b88fb01c9d5bf623b0685c46ec214f397854cb3dae9ff7e2572dbd</t>
  </si>
  <si>
    <t>128a31d007d7db52b031987c1c1c2fd84c5931926eecdde9c7c746dbd9f45634</t>
  </si>
  <si>
    <t>c477e1559afef43b3a718c63e70b546e91d62b1ca759ad45b6820e47358a7984</t>
  </si>
  <si>
    <t>9d71f8c271c3e4bf0c61b42a4accdbd335ac2b1ed8e42074699369c5b9006582</t>
  </si>
  <si>
    <t>f9df6d79a3a6039f267c0d8e9b08ab3ae4706f72b01a81febabb4299e0ea3331</t>
  </si>
  <si>
    <t>5630cb355dbd275b4bffa80658f4169ac545e95fa3b3836c4898b8b8883cb207</t>
  </si>
  <si>
    <t>712cb0dca5abbdbe53babe53b439d173654b3c0e91cd7d7f25eeb89080bd5f24</t>
  </si>
  <si>
    <t>074600bc730aecb690e433c1ef6a46d58f3182c8b0f4f0b1b0de0165c4778b72</t>
  </si>
  <si>
    <t>73abbfc8058a72705725cf7556d5d602ec2bda46a4617d0e4aca54de139ce50e</t>
  </si>
  <si>
    <t>eca07c8934432b3ee41d28ed6b23b6b2f275d54b784ae1b312a13ae8095ae790</t>
  </si>
  <si>
    <t>43277ea2eda062ba0f0e90a9c4b0fdb90fddf67b297a425d882d27c6038d103e</t>
  </si>
  <si>
    <t>e5da64743456b072a83bae386c1a2d97efa0f3996a42a512c619ff4ce7c23947</t>
  </si>
  <si>
    <t>19c9d840a5868181ce2d1998806dbd3a332c0d5a7b4e5122c6597357e9b00e01</t>
  </si>
  <si>
    <t>e7cfd8d69c2e3c38b3cb49585692f0a4d93bc58eee8ca899b97d007dde62c05a</t>
  </si>
  <si>
    <t>bf9feb49844ce21989a349d1290f1bc0a32b084eaa7e7e36997bc7eaa7e583d7</t>
  </si>
  <si>
    <t>4f09b9f494b3b5487d116a1667fd5a6bb0576190e37b37f57127089c44c6bc9d</t>
  </si>
  <si>
    <t>50596768f59b1e7372aba1ad716ee8324c5187e5ef7abb98022acf15c0b5f6e3</t>
  </si>
  <si>
    <t>8dd3b75c58a55dcabecbdf14a034bed44edf61b6aad2cfbcf72a38b8c0aca3bf</t>
  </si>
  <si>
    <t>d8cd5329c2abce64fdab58686b10e21de17b0a649d10b19cdada5223f17c2a4b</t>
  </si>
  <si>
    <t>2c0f2b64c281da48141bba0e2651e226b0dd71c49c9811ff362448418c7e2ead</t>
  </si>
  <si>
    <t>c59b69872b40d1ff5eb05015021875d0682414ac2e79ada1bfac21602eb64751</t>
  </si>
  <si>
    <t>00b59eee6e1174897470585edb675332018bf905b9b995949b681fe81aaed42a</t>
  </si>
  <si>
    <t>29128e9b7223b4184e8ea6dc94ec4a37a33ab7fe489f59f017276de7b733eb64</t>
  </si>
  <si>
    <t>75d469120967871cb90164423228f6d832364ff43d6e6b91a5a4444f0d7cdb4d</t>
  </si>
  <si>
    <t>db83e67601fa77affd96aa9f37655e6c0ac8e1ae11f2c21e783b1b9ba836e86d</t>
  </si>
  <si>
    <t>e7b745787380e550500fae3055b30e8b0970ecd5f31032c310cec7e83e9deb5b</t>
  </si>
  <si>
    <t>de1b04b5d8c08e128401022c4bf7ebe78d257d3294c9a1eb18277a658a787236</t>
  </si>
  <si>
    <t>93e3a5d996bd0410f5443e127a0023b6491e79a511a22eaa0254a36037b69841</t>
  </si>
  <si>
    <t>3abddbd0fb87b55b3aee4dde13921a74effc0b6998e075e2ddfc52b58e1445a7</t>
  </si>
  <si>
    <t>c45e835ece8082c15cb65ef6abfd912996aa227f5f8054c007d21a85bb2e6ba2</t>
  </si>
  <si>
    <t>974e22e0383867037ec159412132bd00a9d020cc5ab0f5084a061a2be5018348</t>
  </si>
  <si>
    <t>88d2957b1405879057378bcb44109f7add86e2bc56c915051f0f1c053484bbf3</t>
  </si>
  <si>
    <t>b7bdd7af039b9ba47af18e658c10159b8d88a63e8ff8241cad8121733b45d455</t>
  </si>
  <si>
    <t>6a7d7e24ea6d17e00d3800e28a17bf3f39c50b6ca4c8cac86d50b7a8d2f7c714</t>
  </si>
  <si>
    <t>54bc66deeaec18faae36c92d7eed2d6da690ff7c77255cd40e8feb006fdd0a4f</t>
  </si>
  <si>
    <t>f127cb5b27a83b84818f9191535c09130d2c13d3b0b1339090412f9fca5b7081</t>
  </si>
  <si>
    <t>66335317dd03bf186cc31723106b69a96c1fbff3296419623952f911f132f8e8</t>
  </si>
  <si>
    <t>a8a022f3e2edc5a7fd794b3c894cf02d46d33de2536575791b8fb4f8d3d771f2</t>
  </si>
  <si>
    <t>aa774426e046c02ff170544a956e90b9fcbf7e3398f4e8c94d019bd1c62256fa</t>
  </si>
  <si>
    <t>558e79d69883d6eeaa0855e5759d165c92b9140289cade8f42f87956473e441b</t>
  </si>
  <si>
    <t>d4ae67d7481679ab50cf1fc37318a60c02660dc07aebae5ad021f174f59ad409</t>
  </si>
  <si>
    <t>b730f2634db16e9531de10376bac3ce222ec697b609fc867efbb11715cd5a949</t>
  </si>
  <si>
    <t>2ab5b311aad1d59b18a1ec4ff0963b8bb92d161b6fd74072e5d3a7f4b8fdd6ef</t>
  </si>
  <si>
    <t>794d7fc3d578e71b0c33e4bf4c7597e44678f51a97ac88f65ec8b39a12fcea83</t>
  </si>
  <si>
    <t>596080031a7873bdc8f8b65ffd419af9ad763e2050b38ca0ddd728884693d25e</t>
  </si>
  <si>
    <t>0f3e578be8e2817f699dea781c06840fc077b1d3580b612a9019389721cd679f</t>
  </si>
  <si>
    <t>dcca8a6f92bc6d96fb717b6b7f7fde29efad8755e0a131fb7ed567a2622fe27d</t>
  </si>
  <si>
    <t>d4d60c1da9973706c0bfb462dd955f6c8e86df212be79579d3e7cad521680167</t>
  </si>
  <si>
    <t>8f1e7c9806550d78ea0dfba57faff296071da33b20e0d9e2e4acbe7b849e2831</t>
  </si>
  <si>
    <t>e1c81ab84ebdddca4b53324a255391030eb356a4b83d27fe37b65455c9ea9279</t>
  </si>
  <si>
    <t>0a761c2f32f3c9947c9f7af717bc4e600c74543f6e090834d10cca5dcd859ace</t>
  </si>
  <si>
    <t>addd606d2371d2fd02853be193da37b3a9d74dbefa9beedb4b8a74c429190546</t>
  </si>
  <si>
    <t>1a939aabab1bb23b57205bfa4223208c759bdf5de917d50d79252fb8a708bb49</t>
  </si>
  <si>
    <t>f59699e0126f439410854043e426e010ea693b7bf80e1ae0abc98bf25da2d426</t>
  </si>
  <si>
    <t>24e5e0729b38b0c192e7920afd3155b8fcec08526c52b4156346d0c4dbd9a758</t>
  </si>
  <si>
    <t>91a8f97344f0048f0fad7fa71ea7e17c4c2fcc9490def47262c2301613b4b631</t>
  </si>
  <si>
    <t>e9f0150aaccd000009bec051598b2cd8d2f70c86147467d67f36ef172b0600a6</t>
  </si>
  <si>
    <t>c369703cfbfece3fd3e5b613e1e9fa824a6ce1c3069e862b7e43800aa790b18a</t>
  </si>
  <si>
    <t>d04467ac98401a08762fb7b728b1a6054975a03e9496ac91fe01873de4128eac</t>
  </si>
  <si>
    <t>1c612b53a883a289b4f2ca56b65a15a062a6c58038d494926d357b4a121b69e3</t>
  </si>
  <si>
    <t>901da1a396628f7caa3e3375d75c4a61d22af9886dd4606a78ced6291eaf12a1</t>
  </si>
  <si>
    <t>018f659c282aab1d5125d854cf481f9082bfab3e4d58998de9631b9ce79f5fbe</t>
  </si>
  <si>
    <t>f7cc91d845cb3168e38af132c1cc697ec07ab3637b3af94bdb3eaf80662129b2</t>
  </si>
  <si>
    <t>c6fb348e994323dae9eacbf1a2a4831c59555fff9709905a635f9d7bb0b5503c</t>
  </si>
  <si>
    <t>e54a9c94face827d53061e25461e03127e42df6c7ac985d59a608c46a3350d11</t>
  </si>
  <si>
    <t>c90f4c762a914c3d1ae4a0ef8de2b3a429a082a3d07a20ef5272f49b5bb0b2cb</t>
  </si>
  <si>
    <t>7546fe53ce78c34ad87a474f2d9a689b7b8a21db27af4312829315e60e707580</t>
  </si>
  <si>
    <t>910a76786aaa50c448c44e4b69d043c1d6661eb1ba008ad4b2474995a028d62f</t>
  </si>
  <si>
    <t>bf71409578bd1846ecabd63e3ef68e5a76b5bec7522894f3efa9bd3ee9dff97d</t>
  </si>
  <si>
    <t>d2145765272f3c2cfce75f363d8a20909f3469eee5b55f5deba515e29c7327eb</t>
  </si>
  <si>
    <t>667db7ffff4d553e574d3fa5317bc48c23eee07cf84f5883d68f358f053517cf</t>
  </si>
  <si>
    <t>349f2af7c11f50e36bc4197e400756192590c78cfd2affabf202c3bd43a19592</t>
  </si>
  <si>
    <t>03d270b551f9e307ac3fddfb3b6db31505b3f193c8c4ace2572ed0c30e4049d5</t>
  </si>
  <si>
    <t>4a83d18bc83aa839df59c7bc7f3bfdf28186d25149b898b5273fad9f199d9326</t>
  </si>
  <si>
    <t>4c91bdbc92909285805ef137a5a158071ffa85b060a6e1b88211b0e9c9ae6e39</t>
  </si>
  <si>
    <t>c5fdbb8ffb880ad6d6a71af05337f5062ba78ac2db063b367a934db5c66f7d38</t>
  </si>
  <si>
    <t>63a4b711d70c841161a4ee286dc4b7689ebf40954b270027d8e69a091fd28100</t>
  </si>
  <si>
    <t>12a0b1ac38202f1ba6aac8e05497b42ca8b837b6c01552239371f615efd1f9f1</t>
  </si>
  <si>
    <t>af3f5165c023cac6fd0393c5ba8a9aeb39db10b98d8118daa9e498b12ec8805b</t>
  </si>
  <si>
    <t>de884d5be5c32904ea8f5f302ac251dfaf076cd5f17767420f00d39d4fd482e3</t>
  </si>
  <si>
    <t>72eebe86ed9777ed6d3943bed89ab6d08a796d62c647a23061e43e44574519e5</t>
  </si>
  <si>
    <t>221679160c016146b5fd9ec83bde7370e74e60af6e0308c0d4e2f5a7d056d6fb</t>
  </si>
  <si>
    <t>510a06d87550eb7298807b5e3b3d17dd8382482ab497d72d382e23e4c0a46cdb</t>
  </si>
  <si>
    <t>34b59d03bbd2e0af32097071f3968f17139b5dba5a13d8c6f3a95660fbe6f4bc</t>
  </si>
  <si>
    <t>a69ddbd1f7b4fb4378dd7ef1bc688a72c971f3b53c197e78179ca95c86307707</t>
  </si>
  <si>
    <t>20689a7b8eab651fc030e212ad1ce4cb56b9d85e4975a3db7dbc70584119bf31</t>
  </si>
  <si>
    <t>68ce36fe528d9c32875dee367d72b947330d18906e573470d5e561fd8603251c</t>
  </si>
  <si>
    <t>5667ab13a021c95c4416696b42acd8a30993a4ecb7603905fa6b89eb5be60a74</t>
  </si>
  <si>
    <t>521f5c7bbe162b92acf617a7a281496a854c8988866889011b51190aa0bd734b</t>
  </si>
  <si>
    <t>ea749475e3780a6ce730f36894a4aeeef58157b494989892cdf890a34306c5dd</t>
  </si>
  <si>
    <t>18e061f35eee11b007c8163508de2b7a853d6f074b81604f4b67313521bd536d</t>
  </si>
  <si>
    <t>6e4a710a02c23d7f17ffb31dc19596a42db3ec93142b3aa3333c9173e066a7ba</t>
  </si>
  <si>
    <t>b2c6b2360f3868af075953fe59e1dbb76d26276d33c982bbb15da47961033bc8</t>
  </si>
  <si>
    <t>aad8cd27b3e3c4b04794977007aa9617a79ea37743c70e70737f18e0802176dd</t>
  </si>
  <si>
    <t>25d86cf7039b672983d9f6f0dba4fe215c43192b286e339b3c15361e5bd411dc</t>
  </si>
  <si>
    <t>433393000e967f3f2f6639c02bd57ff86ad830c1a6de9cf77e85926cf17c8bdd</t>
  </si>
  <si>
    <t>82712432aef9302e05313a2a0170aebe246706f5c787eb86cefa1076c55610f4</t>
  </si>
  <si>
    <t>e3b3eb2833e364858ab28f2418b639d9afb8180f610c1c4d03c6c0260b15ba4f</t>
  </si>
  <si>
    <t>c8481c2797480314e27ac4a9bcd6207576617f696b193297e9be881004426907</t>
  </si>
  <si>
    <t>8fd66c256b20bc84835d16fde4f3f7e1a8f8bc68b82bcaa889702d820eb6835c</t>
  </si>
  <si>
    <t>4d71010d292326e656ff5023a6300e6845a653be67efaa96356a52804b12e502</t>
  </si>
  <si>
    <t>fe258650147dd77296a2f576bf6a0d640b23ee8ff9f7e23115982b4176e7ffcc</t>
  </si>
  <si>
    <t>4a943906f7b4486c2b21703be34d08b2e032d4cf75379a613d5c3bbaefe8476c</t>
  </si>
  <si>
    <t>c5c869a66c9328cb30860a5c5e7b50b7aaa6fccf9defa48b0c5b5c7f39cdd868</t>
  </si>
  <si>
    <t>5e96d6cbf39fb895855ebe77e11394167054933f80f04c938039fb5f6691c6f0</t>
  </si>
  <si>
    <t>db6ebfa145d01c82d3d15876fd270e8949eba6e4b013ad89f261a259266b4c29</t>
  </si>
  <si>
    <t>893a2bea301ed7eb4f32bd7df79a5d43c9fad685dc75b8fd6b19430520df5d24</t>
  </si>
  <si>
    <t>73dfbb1849b4de1f46664fd905dce3566b7e62ac9236dc44538c338cf0e7ac6d</t>
  </si>
  <si>
    <t>b3d352605407262fa8282f18288f3f8ae4bab978734c6ff73926cddb6ca639df</t>
  </si>
  <si>
    <t>aff2898dcc1e39afcb962826835498c49e21ba14eda264d4f41018af56195f8f</t>
  </si>
  <si>
    <t>8c2eabc8f5962f6b170a3af6e3f184e885bbe9d7a715a12ab1cbc89c466ee583</t>
  </si>
  <si>
    <t>9a6a7581c5dc04f64e8c48f5d404b00b2eea229b158a43eaef12f04de3a97337</t>
  </si>
  <si>
    <t>52a3d38f9201b3441d324c028ad878e681e3fbdbe96ea09db5d474dad96b856e</t>
  </si>
  <si>
    <t>16deb636c840c694a11ca779918bf246a0e035267c00516126913e6ea73e499a</t>
  </si>
  <si>
    <t>032ee80eee3110cd5860778a973a7ee48eda7faab33fb5889a93d002ca524aec</t>
  </si>
  <si>
    <t>5824bc4e1f201274ddfe974d6e5bf33110cf2adb3a787176c7c84a577c899a2e</t>
  </si>
  <si>
    <t>bf03a47169b9da1af3af2f4dbdc325319eec275c8ed6e87d9f16f769c79039c2</t>
  </si>
  <si>
    <t>19c5b786ce43dfe1373df4a8db4dc4b7b546f3392f70cba4b749c3abfda8d875</t>
  </si>
  <si>
    <t>a2512c91772e06c57da5011e9530089be76a523ba87dab5dc56a5861a04844de</t>
  </si>
  <si>
    <t>6c89b652e6994d60c55a8fe4e49359a932e2518a622e40bb9375b313fdc8c3c0</t>
  </si>
  <si>
    <t>4da04cd7becd54e7a191d203848b9b0feade67e50235f495503c8b033bb9287b</t>
  </si>
  <si>
    <t>c5209e8cc7605122b63b796ae171d8259bd05c6991fec58a9ddd5be347733e09</t>
  </si>
  <si>
    <t>554468ad31ed9c42338884d8eaaeb33684192999cda687a331537614d93755ec</t>
  </si>
  <si>
    <t>0caa3d19a0708c1a95b2b0ffb23dee8f4ab0b8afcdedbee1ccf5bc8e40d4a6d1</t>
  </si>
  <si>
    <t>f1da7b29d56e1f490bd252802c3be27f404c4357664112931be65510ab3cb977</t>
  </si>
  <si>
    <t>fdb5121b8e8bd7d86f10a4f092f48af25998e174bfab2a7eb1eb690a9ba20f34</t>
  </si>
  <si>
    <t>f2b30e0cefed5633c11b171986ea6dccbaf0abfca8eb542cc82de769a34da485</t>
  </si>
  <si>
    <t>6db197abbd5f222efffce0578e6852c4fd0fcdb6d7b072492355d2306e7130fd</t>
  </si>
  <si>
    <t>cb7b2c5368c5dbfafa8436479661679ba95cebe9eb3a6c54ddeedbf9b651fc17</t>
  </si>
  <si>
    <t>856df5e0fd6b54c375f038b02dc7db0a3ad193b5d259236f7642edf097901e6a</t>
  </si>
  <si>
    <t>055074a9e56d75534e11f9a6adb91e780ad0a920dad59f68da024ce92a7d9e1c</t>
  </si>
  <si>
    <t>eaa56158038ab57b667d212ee9731095e5be0b3e8335ef1e0fe6a0b1dbdf4f0b</t>
  </si>
  <si>
    <t>b73a28614667c317cf2a590e627bf66679494a8b98bf9b6711532df20197cce4</t>
  </si>
  <si>
    <t>77edd98dc82d7ff78c8fa561efc33be6b42f6fd122099ae4d373f8798a14c72e</t>
  </si>
  <si>
    <t>7cbdeabc2d2bcac9ca07abeee7d33579644b042913cffae1365396963f484c0e</t>
  </si>
  <si>
    <t>f37ff29a16ff04ba5871a028b14d637967430026792bd55bba1e8b982e053a8e</t>
  </si>
  <si>
    <t>29a95ab8c3f3fb6ec6ab697e5a31a479a11229bcc2afc5197ae5e716d4811310</t>
  </si>
  <si>
    <t>344cc631da3d51bb648120c4459b6de0f3d263f4a060fbf2a3daa3643109b07d</t>
  </si>
  <si>
    <t>51853d5163a5a506358c9684f2ea4d3132237938afad4a1393fab45ca285fe13</t>
  </si>
  <si>
    <t>666036ae1ed096d909015b7060a0ef2efaa922254b7c6a70411edb55a25cd360</t>
  </si>
  <si>
    <t>51a1b885b9a953046b1ae843277fdae18fa801ea3a49990b01ac631f0c3789dc</t>
  </si>
  <si>
    <t>8fa9f104c5e297b6350a33bd590e0f16be155b7d71607fc83a5a050f8c73d509</t>
  </si>
  <si>
    <t>177bb672ff655c96e73580914fc0205185e82a17959cca69543cb59f3cf87f5b</t>
  </si>
  <si>
    <t>ef16e1cee843135e4090931e87ab411209ca4315dc4e2d89c205bef6376aabfa</t>
  </si>
  <si>
    <t>1537b0fed25f640ea5f47f30e50612efa5c6f324e8f4c96d6ca46150900ba96f</t>
  </si>
  <si>
    <t>f04fd69614a6c9e5f285980b05405d804b8224f08ff205631688418ec6ef6c30</t>
  </si>
  <si>
    <t>81dd38db0fdc5135c3ac73eeae4bfeb807f85d73593d2927c7c77af63a9cbf0e</t>
  </si>
  <si>
    <t>bd5e9c8c8b9dc1de2fb93f923908574d24ed6371f32a11bc2c93edc3901052bc</t>
  </si>
  <si>
    <t>4a92caf9c2ae0a15d3610017dbb20a7c6472285fe747db46ce2ecfd2b08bac55</t>
  </si>
  <si>
    <t>71d6bfb58202aef3f90132f788670a128519d41bb64554d49e5c55bd415340a5</t>
  </si>
  <si>
    <t>94ab542ff1634084ce4663805b74e04acc26b57588bfec79bdc30abd82763e55</t>
  </si>
  <si>
    <t>2cdef4a09d405d9117461871dbdd8190c780d4c89b45704160c1ca82f79a0541</t>
  </si>
  <si>
    <t>da54fc8eba73accb2692214cf18163a72d80fb1bfd1443f3e65bbfbefaf32587</t>
  </si>
  <si>
    <t>0eb4be873f293a2f0b3e7a770269db2cafc9fe3973e69e475725d599870d2074</t>
  </si>
  <si>
    <t>6f1b23da27834d9d17a8e674002c4089affab0415de66c74c2406adb94934fbd</t>
  </si>
  <si>
    <t>04c05acd3670fe23fda810a5de123ed711879133e984852bad41cef9424bd5f1</t>
  </si>
  <si>
    <t>858dbb9379cdfab6128c38e0b1249278d26d6935c745fb93dff455cb036b70e1</t>
  </si>
  <si>
    <t>49c49a711dfce7956eae7bccba2d93d88d2ea873ca2e7c3e2782d66bb10a38c9</t>
  </si>
  <si>
    <t>41526b642d314c9b920cc5e12fb306505187d5041deed8567883cc41cb2b7996</t>
  </si>
  <si>
    <t>0e9308ad9cf83cf2c086a1d3a40b0f08fefc134ec9b720f1b1711499ec559b9d</t>
  </si>
  <si>
    <t>3ed57a653cf7de97155d26dc6ea18cb096d12745a2ff226219a80e71f673ee35</t>
  </si>
  <si>
    <t>1d46635d8cbf4f7b0777294415ec97c7d517feaf21123cf7a87104a64b985a71</t>
  </si>
  <si>
    <t>7d89cc316b9c8d90dd6cf7de2c3baf2719edc51685f9ce253b83ae4a6cb854bc</t>
  </si>
  <si>
    <t>7f8e026a36e15254c446ec5583ccc1e84f6ebe06edc4103091bcfd7ce86328ae</t>
  </si>
  <si>
    <t>380523eb93d217fcdf39175e5386975a9dc29110d8a62160e0ae0fea77558f31</t>
  </si>
  <si>
    <t>afc342538ad4cc7430d67c903db14ef1fac0e6ffbf12c5d06f7af54eb8f76159</t>
  </si>
  <si>
    <t>6861e3ed3bd34ae4d71e14c1295c06b93a946468dfed52efbd36e382775e0251</t>
  </si>
  <si>
    <t>7ed03330ec0bf63f4b720d2e142d5a842ecb33c9680b3e3ee67fff3f4764784c</t>
  </si>
  <si>
    <t>d2d0207bd3aff7ba645da8a9f2cd18e7f1309964e17735bb771dd4e3eb218ba2</t>
  </si>
  <si>
    <t>a8f7818800762c7fb80646d73381438e9a0ea3f5229833651d267be00eea772c</t>
  </si>
  <si>
    <t>157e8ba8398aedf6c3f48821b31552a72eaff2489f33390cbda5cdfb66b3da3f</t>
  </si>
  <si>
    <t>c4916f3ae85cd03e16e32edaede5b558a04e33b7dd7ca0f62c5dd5f58c0cf764</t>
  </si>
  <si>
    <t>f16436a01fc46bc8e9bbd1ecad94c38df8f1f7a248c1227824b6fd7e71f13372</t>
  </si>
  <si>
    <t>03366248243ce047b9dd6181af36a063f868a7d0689ca25644c38d6fcae6f826</t>
  </si>
  <si>
    <t>2ffad92646bfc962943418e2756fd97e46950827f32df27c41ce5c08aa5bd9d5</t>
  </si>
  <si>
    <t>4419d6542a5450bb54727c914981c91fb704e646f8a848d3ae2ccec01e7f9b35</t>
  </si>
  <si>
    <t>1203a5e16c439def65d89608170346c625e34ef0aaa26a38bca4742a0d7c03e6</t>
  </si>
  <si>
    <t>d3be70f4ad165b4eb4488b8785623b1bb6db6ee1c3562c8c5150037f5155f3f5</t>
  </si>
  <si>
    <t>99c5a674840e4230bcd8802ab94b47d2d47a17d5a2327daff63015b2cf67e51a</t>
  </si>
  <si>
    <t>b76e59c2694b83f99a4fe4feac3f48cbb37155b0590d9511cad48822ac713281</t>
  </si>
  <si>
    <t>8170f0c670aa9d000118320a28b6ab597486d9a2ec96df7d0e3170d6340bf24a</t>
  </si>
  <si>
    <t>dc498c12c1f8ed24a56b7bd57aaaed35ee010f61cdf1ec4c703ace43e6b8495e</t>
  </si>
  <si>
    <t>e87481a0e8d8f71ddbc40ece30f4e6c96079e9338df9763cc0293c4be0dc851e</t>
  </si>
  <si>
    <t>7552ec5e30f0fa26ef623cbace4016569c0487034f591b01473fa4e9b7d1180b</t>
  </si>
  <si>
    <t>e3ace6d62727eb7b91de0613ff9190750fc2d839a46f9c571c14c7a2094824b4</t>
  </si>
  <si>
    <t>b4818e4aaa2c38d12c0e2d154ba110ade2915ff10a5d276cf2bdd6f8a860ebc0</t>
  </si>
  <si>
    <t>ad075b07a8e5acf103bd58f68f6d0e50a02bc297a768e959aee8f80f77885bea</t>
  </si>
  <si>
    <t>324cc90e42f1bcd29c943a8f079b1b393d6bedff85e4b27e2ecbf736a061f2b4</t>
  </si>
  <si>
    <t>0343d42a528a5f5bafb287ea6b58c357705d9794cee4583e4fff01da9b4b24c8</t>
  </si>
  <si>
    <t>fab724f63c0a133871d7e93460b36b782817d3d9791849a7f15949ed4e8e65d4</t>
  </si>
  <si>
    <t>04665963f0dd123570cb7c1553b957eb6b761dc8950461d4f93084c8f0a24981</t>
  </si>
  <si>
    <t>9c77d18db7ed2b4a714fa53a026be73cdb96826b1cfc1dce45a965baa9baba07</t>
  </si>
  <si>
    <t>bcd7d047ea0bef3ecdf805f66ee1d59251ed00538416ebdb67a297715caca1c7</t>
  </si>
  <si>
    <t>bdcc1d9096a692dd83cec9b047b19bb69ff09076dac85e41227c04fef345f38b</t>
  </si>
  <si>
    <t>010128ec7bcbd482b73251bffba0b224540d234f2647c5fa9919fd0f58010dff</t>
  </si>
  <si>
    <t>02908518750e2a1095597a138b1a6c439692b697b86ce3a0b60fc2962854c989</t>
  </si>
  <si>
    <t>281af4b6e728ce4c2be9542eb9fc169136c8477b39ef2707d8d5e22c075d0863</t>
  </si>
  <si>
    <t>1e385ff891571c8eaa83b131ef855d98583f7633bedaa035868fd9cb0a3847d2</t>
  </si>
  <si>
    <t>b0b81b92bd0f556870984f087adc7c312a8a35560dd5b697ded4bec0e979cd38</t>
  </si>
  <si>
    <t>b61c33a9e115872f4ec817aa5bbe57ea6c072bc1e05b8ce7957a2137f68b9e87</t>
  </si>
  <si>
    <t>e6327347872c2c786e7b8cadfd3fd87eec33ea93353852a457cb3f0e429f9138</t>
  </si>
  <si>
    <t>03e6655aaaa23b69198c13d66b0ac631728d6028a26a41065cdad9d58d5b93e5</t>
  </si>
  <si>
    <t>a05e4758f08564488212de914e45e55e8870cd5f731f73ad71c6b90f793020aa</t>
  </si>
  <si>
    <t>aa7e3be607a0c748c87e09293bd22771f5291eb4db10a54c19021c29296a4073</t>
  </si>
  <si>
    <t>de6fa536bc7a9b24d01c2d731a25b361d6294415668fe2c91879b3610de0bce1</t>
  </si>
  <si>
    <t>e246f321af3287f057b79c6f161caadf08e208a81cdaf86588efaacd54df6089</t>
  </si>
  <si>
    <t>a101c83d8aa8e06fa798d2e87711674d1e1317ca3b34f4ddee2db99d86f3a360</t>
  </si>
  <si>
    <t>b8f40a3018acba6c1d051be6576dc4b2e7fbae6ec2b3c0ab84a42e7b022a785a</t>
  </si>
  <si>
    <t>f4dae787a0e64bc3c103ed3f7f51e1f8759c1b8eb3e8f3eda493c552434a1893</t>
  </si>
  <si>
    <t>b1eb63b03f41a2a275301d9e0bcdc3ae9b1280bdbc38683df137fa09ff6c2785</t>
  </si>
  <si>
    <t>b0ff4381bc8869dba06faa3b74af65c815ec62b341e9b8243048ca50f41de854</t>
  </si>
  <si>
    <t>fdc21f1130dc9be8cc5d9534ff197171b97c98a32f0cc69e753f771cd054d94e</t>
  </si>
  <si>
    <t>d1585d9c585037986cd4fdb98c84f03887693ab6afa97bc5e3dd47032e285686</t>
  </si>
  <si>
    <t>e3f596f8faa3b7f86fb64fbcf20a9925d1f00bc75360667fc525ef707534ee42</t>
  </si>
  <si>
    <t>5b5de865a423230471d786e7691077ef20e4b9a339659b24e1807c9321fc69d3</t>
  </si>
  <si>
    <t>688e33fd1877e98beb08f436f0d0ed56f520aca04ceb27d7deda6be79aba7b33</t>
  </si>
  <si>
    <t>6c89ee8472c271c16579d4ff4bfee4c9248d6f80c48e31885b5785335979373f</t>
  </si>
  <si>
    <t>8699c8c994af83f24ca87596bfbda529d9813c1689ca8c77fd6d17f5d11b1a63</t>
  </si>
  <si>
    <t>0d40b6e416285ac650e8b5fb339b61f521983065f6df587ef8ad8583d2db782b</t>
  </si>
  <si>
    <t>d2ab898b40babc4be252c058ca95f44ca414f9c9ffbd9736735bf5665215e2c1</t>
  </si>
  <si>
    <t>6404435ff16c9a090e343b1c7fed53b506a20e2f2480764c365b7257847f3184</t>
  </si>
  <si>
    <t>3190f3f211da03f9a9c9630126dd9b3fc94338a4c0bdccf8fd76586f41784e16</t>
  </si>
  <si>
    <t>67dedad4c7ca7afdcae719feee873d253c1c38f5ef3c60345b89a1b04c1cd58f</t>
  </si>
  <si>
    <t>bb41830c38225651adf5419d77875fb1866252aa373bc961915e0785b04332dc</t>
  </si>
  <si>
    <t>814f617c69f2004250ea022be4b55eabeea1795833150fa795b90dc6a107a1aa</t>
  </si>
  <si>
    <t>5e23369e15a0b989ebb58424f18494d8fc6d3fd4483703ec7c62620e75f8f554</t>
  </si>
  <si>
    <t>830ff0685aa3f6a2758d9b4d02280038c03a65e5d920c360632375acdb03e173</t>
  </si>
  <si>
    <t>7f465e16e0627f8f9e1eba59b9781cbf37a311cd108805212324a3b2a0cf2b43</t>
  </si>
  <si>
    <t>7eb4a5072140bd556ec2e5fd862703d5dcf9d340b62c3ba61fa6aae53191cb68</t>
  </si>
  <si>
    <t>081396b1c692620bcf89cc3490f8bfecf51f5ac0f6cead1b9e2f756d7cf8e0f1</t>
  </si>
  <si>
    <t>04f6608ea79ec7be19b2d2fe92918a1c051fe3351f7bdba3c175e575c795fc75</t>
  </si>
  <si>
    <t>2455fdfef36c9ed2517d6ed27d1390e4884ac3b49b2dbc8c512e5d239f89cb15</t>
  </si>
  <si>
    <t>ac5a8eac84f35ba5e4fbd27170ed914f9cabe9bda06440a1cd950857cfa2a032</t>
  </si>
  <si>
    <t>3a95f3b88919ce7d4dd66d37f2224aeb28d1c30bf22fa97b6af7cc1a44abae3f</t>
  </si>
  <si>
    <t>ecbfaeed388c54fa77121453446720d1517da11280ad4581d0ff2f2adf95ce55</t>
  </si>
  <si>
    <t>cfc2ff691328688c4fdf0ee6e4a0197290c16935f890e9473ce091b90acb9156</t>
  </si>
  <si>
    <t>d97efde13947b93ccb391358e663bec3534c5c0d494d93dfc4246bc1a297ef79</t>
  </si>
  <si>
    <t>34dbb4e5f8d022bb45cc33ab6db6e1ed8ed75fff4da26c2a3beebae6206bcdea</t>
  </si>
  <si>
    <t>daf0fba01249bd62813396969cd2e2cf5c835936baa9e52fd98db62a678687e9</t>
  </si>
  <si>
    <t>b8c585d282286b07a73b76b720f7fb3a41d3397bfb94448bb920adb68b5f9883</t>
  </si>
  <si>
    <t>6184f72547760bb55ccc7414e554ad580310a8e7005b4a924bae27f7876fc87a</t>
  </si>
  <si>
    <t>8b6fc945947a519b63d5bcee730731287496f323bbd27eb1d5bbc3cb2934f84e</t>
  </si>
  <si>
    <t>f9fc66ea59eb0272a61dba51fe4e0e5517f4ba7d6058de944978d4757841c777</t>
  </si>
  <si>
    <t>03541c45fe00fda7f494a3baefe18468ad7c897e45410f072b94bbc4cbed6276</t>
  </si>
  <si>
    <t>8982c41e35105700c21e39a9ce5dce868feb2149e6e2fc355c39eeb9a8bdd4f6</t>
  </si>
  <si>
    <t>b95b51c23b69c73230946cb57d17cd7641e47b70757456325f8788ab88aa0868</t>
  </si>
  <si>
    <t>89edc9aeccf16a5804cebd88449492ac6342d8ccc28dec6213630a0c736532e0</t>
  </si>
  <si>
    <t>eafce6b27bbd870fed8ab12587dac153874d06e9152e8fdb39ddb1f509285728</t>
  </si>
  <si>
    <t>a6fa580b93a51c9cbf9ca178b3f3e89aff8959bf53a9cd4897ba4993b3f0c83c</t>
  </si>
  <si>
    <t>9c91ad5f81a2cedf862abe5b9595b838b12032d7d9faadffeb23a1c3dd3f881e</t>
  </si>
  <si>
    <t>6b4cec5269aec6d56356a97c749e2c0883b4be72317723c1aabf53dadc51b03b</t>
  </si>
  <si>
    <t>73af93841936d6d1c73ae1de8402f082aa1c7c4112aaf5c51c943010157ecb21</t>
  </si>
  <si>
    <t>70e7fedd29b55bd7c3381b1c1adb77b7da6e30b13a20f38be6b4b98f4afcb5ae</t>
  </si>
  <si>
    <t>cbdc8986578c43d383196ddbfbb06e882601c3103dd55321f7fe3fa477136687</t>
  </si>
  <si>
    <t>43a59e05d050be7963f3b521302d2061657a8237a227de050f27320dfe8efacb</t>
  </si>
  <si>
    <t>f7c859ecf506f61618d2e7bbdb12cf6ab87beed237ade35468c13f0ffa197258</t>
  </si>
  <si>
    <t>b8197095e1c30098114d15057bdd0d1f6f80d8b45a4f23cc3f409303aa631a1b</t>
  </si>
  <si>
    <t>5d8ae0bc431ee8631367a5bd3f4f51832d89accaefac4e6e3e982b872ab8f6d1</t>
  </si>
  <si>
    <t>4f15eff6e097596e5eb30fb8146176aea0d5922abb601da107405d8084a8bbf9</t>
  </si>
  <si>
    <t>df1c15edf04ad08923703443a4eb865a34dede1e868505c01a913f250152b63f</t>
  </si>
  <si>
    <t>a059b17f7e83cb0e137434163a27806cba5a0227b6e7444a5cd877299806739d</t>
  </si>
  <si>
    <t>35ea03f0325b60473fc0d82d272f030ae95770221f23c249dff6207d3b329706</t>
  </si>
  <si>
    <t>fb09e72acdccb9fb56ed51177e5e692c22326644b47d212dc1b3f5474004177f</t>
  </si>
  <si>
    <t>f185820f9c9624905b2fcb08830821321a4ca7b06d26a3e8d0ce80c177a0671a</t>
  </si>
  <si>
    <t>45cbe109d948e2b777e205c4cfc556090ba733e8ccf46ea64cee08db3012c766</t>
  </si>
  <si>
    <t>a2273a8ee2a5bf1346540c63a7af8e9277538447ebad6f08e6ae85b26ab00567</t>
  </si>
  <si>
    <t>b84ff640bae375369d550f984c5d4ee81ef943d024b19983b968d2d8c147dc4e</t>
  </si>
  <si>
    <t>605b0164c7e54ba978456a50eea55cf972ec207f4957bfb8e8f08188d1a6ef9c</t>
  </si>
  <si>
    <t>1adfcde26699fecce9702f39109e98c6d7324c41c7a08b35697344fe76e46d5b</t>
  </si>
  <si>
    <t>48bee34b25bd439daacc0cd4e7caf563dbefcdf1d50ad0b4acf32650eee16040</t>
  </si>
  <si>
    <t>55a9b927af10242ae3f33cae3e24f6fdd2372f4341dc7917842b9870f0bab02e</t>
  </si>
  <si>
    <t>7d786d9abbcd3993bd6d09fd17057bd98dfa4651a23e5f60b4c87a3f9f4cb446</t>
  </si>
  <si>
    <t>340a3cad967a387a7f3f71dcb597a1b36b2cf3160881697b54d32093d44642b7</t>
  </si>
  <si>
    <t>43363c1e71d54433815ee33ccbbf497e2da276a79f5bbfcc3d620928df616cd8</t>
  </si>
  <si>
    <t>47e026d2341be5ed404c3f12320866ccadbce367067adc0045a8424dd67812a9</t>
  </si>
  <si>
    <t>14f34ede8a5ce57fd0407c73acffe1705766f9c038999ff2d88258f9c78c000d</t>
  </si>
  <si>
    <t>d7608bdd1e5f4dc58d1873c7b63e57062b199fb6f9c6aa53adb5fd54807f5d1c</t>
  </si>
  <si>
    <t>ddad6dc5cdd3e9daa6492c29206c11ee928572040857a9552fcbf849287c22e5</t>
  </si>
  <si>
    <t>991f49f702166d3645efa1acf66e96d9dba2371469c100ec0f95801be09fb38c</t>
  </si>
  <si>
    <t>cdf2f00ed6e3a6441e0a04bb3c07c1b7d51ec550c409e24c4db5e2a412f4ce65</t>
  </si>
  <si>
    <t>fe3ceb325b25abe42ee369d870b5faf49c64fc78f959d36833ed18194cecd936</t>
  </si>
  <si>
    <t>e7a402df47b8663322909c821d8eafa588a28793551a74d5742b1cc5b63c3c1b</t>
  </si>
  <si>
    <t>fd1f8bf26fe27455c0238219d337e5c534e256895d72ba9755f2baa5bf2aafc8</t>
  </si>
  <si>
    <t>587c181f1fba1e8774760e4da3376fb2c227fecade1266be0f221bf8a55d7b10</t>
  </si>
  <si>
    <t>cd14ae7d9162bb52133a8145b33ef4e7b87d7494b54b4c0c53a137a9043f326d</t>
  </si>
  <si>
    <t>604a018bc70c501dbcc88e3d4d27c36c4651a343172adb03f20a86ddf2819861</t>
  </si>
  <si>
    <t>343d8439bcb3496245f1f6e55ffa288c2533e3c388501cc827a3017d3f9d26f1</t>
  </si>
  <si>
    <t>ef1be91a97b73b9ae5c084f389f1b0974ead236080c71d831de9673b1d5a2fcd</t>
  </si>
  <si>
    <t>48219a7909f86541e8e59d4dbc462f8388dc763b2fff7b59f732e87795430fa5</t>
  </si>
  <si>
    <t>8ff6577b03955de913788cd049bc50617287ae583341aa22797592f10f69e588</t>
  </si>
  <si>
    <t>5f76d778358f9a3f5dd689d021b5d4bc42be98f38418e91dc1fd27c90c2dbd61</t>
  </si>
  <si>
    <t>7923828bf80e725382bc0c740e5a7078ac4c36b6ee133112b09e224c907db53e</t>
  </si>
  <si>
    <t>db235f2e2622fe38edd3f9bd7c6d336705c7709834fbb87e6e8d7ae5de653875</t>
  </si>
  <si>
    <t>64e9413f1cfa8a3cb62966eb773261c60934bb2239cb9ce2b97753ac25b8e2ee</t>
  </si>
  <si>
    <t>6e6e02ebc39529ae42913b1ab73f4ec18eefcb0d17545d10f95cbaf9c9a33662</t>
  </si>
  <si>
    <t>8584d71f682b64a7a2254ba69fe4dce101a7bc77ed1f68ae425e5afde936bd99</t>
  </si>
  <si>
    <t>9bc9f343fb508a2f4ab844a066df8d4313723542b1de87a785d334fb00761ec5</t>
  </si>
  <si>
    <t>f015950472cca4ce0e7a152dd7e8264df809092349654338b28cbddd3d744d2f</t>
  </si>
  <si>
    <t>f1fd82f65ec61ad31ed826e83efd431aee5cd79ac2869df91e8df29555a533ad</t>
  </si>
  <si>
    <t>535afa2df9243f2f16de5fb7cd1c4eab8c5bc4a847615836cd78d500d62e5d83</t>
  </si>
  <si>
    <t>6aefa71e9fe5dbfba217c44eb4a42f56d318f860c46f60bdc465b083194acbde</t>
  </si>
  <si>
    <t>cf54cc3311e96952372ddb64ad393087d5e7a88286b5b13edb6a3f9b99ef17a6</t>
  </si>
  <si>
    <t>67f552d90cfb1717fba9a46899d79a5946fc906f1480e298159cd87acb245430</t>
  </si>
  <si>
    <t>9e547e31674e4e9159351733ef8b026b66c5f1d8b6d4f8688085f842b56e368c</t>
  </si>
  <si>
    <t>b772d0382179f3a07b78fcd9f0ccd404817b9ca4d8d5db693785e369ef1dc85f</t>
  </si>
  <si>
    <t>1d14a28b078f23b7af51232d9b123c970f589921804532626948098798d29c84</t>
  </si>
  <si>
    <t>198933e60e4b2ff5c1901e0f373e1d21d91f20cd1a1b900f6b5db51189ed9b6a</t>
  </si>
  <si>
    <t>ae996b25ed7193d71722be395c06b83c9d81661d89fa169e26f85a8c86bbdce0</t>
  </si>
  <si>
    <t>76f9e90e2ec3b8ed7f895e4639d8e35f2d1303703db0700ff3a8ae9f4f0171a7</t>
  </si>
  <si>
    <t>5b12f0f3a0e4ac779996ef10b84af01cf13f3ddae75783d0558023aa88ef1682</t>
  </si>
  <si>
    <t>137988ec178bf30b00149823eaa54c718e7f6abc2aa1bb2269a2056f9730a9b4</t>
  </si>
  <si>
    <t>06cb1c0fb8517ed991d979ce7e7bbcb5697b3e2f698daa2cada399419b20c77f</t>
  </si>
  <si>
    <t>c1b389d3089053af7a0f2ef1a94c44dc1707561eb47710037e7051f6502fc712</t>
  </si>
  <si>
    <t>d446b51654ae2aeba028314ca72bdc56688bfb335017f9cce60e37ad2b0e1a03</t>
  </si>
  <si>
    <t>bbc927fdd8cdb64ac74cb3863e29807f1fd11da274e81222bbf569346db4d60e</t>
  </si>
  <si>
    <t>c8a6b35680f9db65516dbc0f2a0ea49a298b0fcb94a4fe4d58d8a2f226f90949</t>
  </si>
  <si>
    <t>b1bf12c14055b5e094f3c85f09aba59aa9eac9d778b91d28d668067b0c94e24e</t>
  </si>
  <si>
    <t>b80aeb2f91fb1358607182878c4fbda4775206bc42c1af8f51c175a29a6d0a3d</t>
  </si>
  <si>
    <t>b159f92d5f2d49bb594a5a3ffc701934b003abd5e2a6157e6e66b98998e33c00</t>
  </si>
  <si>
    <t>93a41572b781c814bb6b85cf8c268a0e57491f5f061a05f26c1302ce5c2b0c67</t>
  </si>
  <si>
    <t>cb532d4e05cbed022f09f747e1e9ce6c4788108ba58fd9790d4084900b0c56a9</t>
  </si>
  <si>
    <t>c990bdc5c7ea918762228d7b469abbe13bb5ca99562734b329662ea9ae4e1590</t>
  </si>
  <si>
    <t>63657da0e9cecfbf74b76f64a9442d937b46d792d141f9925374170fec17ed97</t>
  </si>
  <si>
    <t>cc93e5d81a471dff2ac8b56151e806488912754d8689e4e18b1d6a91a677a4da</t>
  </si>
  <si>
    <t>74a56261b321989ed9a033b08b291c5f495856fa6d15447be799ba399cfec087</t>
  </si>
  <si>
    <t>0fce858bedba7dafbac25c6f59b37a4735357b5416dc3d5e741b00ff83c5509c</t>
  </si>
  <si>
    <t>ace84de4011a6d3ca726f2571159eb36fd13c88e47be09c77d67c7d84e8ed27c</t>
  </si>
  <si>
    <t>ca13529445f4d49bc6a9b678aa19ffb5e64379793ec6f6e4538ae6d6b26dd9d4</t>
  </si>
  <si>
    <t>95385b2eeaf2f2b5a87d38ad0cd12ed0a483563efff1180dbbe20a423d178316</t>
  </si>
  <si>
    <t>6c2dfb644c68febc4a344e6c30b3f67ac3d2717dceeda06dde9203c7d9c903ff</t>
  </si>
  <si>
    <t>477b78e6f23278c7fe1796ac0fc0c2181d60117841bae5939b30a03e3df0afdc</t>
  </si>
  <si>
    <t>f91c12283c2e61d159f727e70f12ed07fad3f9c19dec136cb5b1a1908fcb9cfe</t>
  </si>
  <si>
    <t>b4de2bac7956641fbaa2b39823867019b9f93c1e712fcc52e338a28ebf2f0ff3</t>
  </si>
  <si>
    <t>e59dfdada3fa7fb2dcc75cbfcc68c970d4f8fda0e1a4a476458b575b663582f3</t>
  </si>
  <si>
    <t>58f37414debc30bc4565ae1703f3474d6d633c61fa6b74fb622ec83fed6bb3e1</t>
  </si>
  <si>
    <t>78db3edf76505981317c9c6e54b9630ce5d0891b249aa6628b0ecc2074e4c454</t>
  </si>
  <si>
    <t>e75d95c9767bbb896fbee492ac41d8dc195ea52245c231027a23b822d2bd7da0</t>
  </si>
  <si>
    <t>00ab02799be818ee2a2a46fbeef2fc624263b6b1ab0d3215294ff8a9b935f94f</t>
  </si>
  <si>
    <t>12160a4d7e11aa1930025b1d166ec60c7f9ea794faa14edf7d8d455d3e2397eb</t>
  </si>
  <si>
    <t>663c4b4d2c767379f86d8383b27da8e497f7f8bb222792ad1810f7308cef42ad</t>
  </si>
  <si>
    <t>46a5d8fba03968b08ac0908dd965bdb372c579d1dbb81daf8f6d99bf3ec3bc8f</t>
  </si>
  <si>
    <t>4f2c43003c577d773a19a8043db464cba779371894164e148f4f0977c9398012</t>
  </si>
  <si>
    <t>6f7fd45812932cbcb6e6aa5e7d66ca609b1a0f2d52cd7c7e7f43e4b1dcae648b</t>
  </si>
  <si>
    <t>e4e6d15714a47862e2dd6327705db4404cbc2c889ae3acb8d9b02b23b28df65d</t>
  </si>
  <si>
    <t>051bd22a23448fa4d86e0822136a9c9827adf2b5fd75d90208e542936e3b762d</t>
  </si>
  <si>
    <t>eabbcfc460daf872c98ea863481c1332d9eae21444f7a4799d1bc0364db19c22</t>
  </si>
  <si>
    <t>f4090fa3b200783121dbecde5a7a7da14def3f47081c41aee523390d2b2dd8bf</t>
  </si>
  <si>
    <t>23581e296d4b1e9ebd10dbcac2887520877ffae8f05168a25c10665da6c164b0</t>
  </si>
  <si>
    <t>f5a4a3a34c3034278c414703c03aa11a2a9bc902e8107c110ffd275c4f192a08</t>
  </si>
  <si>
    <t>44a385deb655bc9dcbc789d0256ecd164bb87658f4dfa6abbcc0def19c3ba616</t>
  </si>
  <si>
    <t>8c9cb04250c42aaed15a4db831a001fb86253f2556e35a7c609c5e55b291f4da</t>
  </si>
  <si>
    <t>a05ad5b8e5bce3b4fccce2b361e4d901a9d81db2817fab15132e940c1b576a73</t>
  </si>
  <si>
    <t>0aae88d453c203ce1b782cbb40cea6b43da194d5eec93fbfa59bf736f8d03a7d</t>
  </si>
  <si>
    <t>f83cce66ab85c243bb1e9c5f5bb7d255858f12b6ac9ef7dd4ae9201ecb004804</t>
  </si>
  <si>
    <t>0a9855b810591b2c17c1013991adaee355665fcf183bacf2a4b4f4a62c3de4e5</t>
  </si>
  <si>
    <t>142e4dd0decc3deb6fc5730e72788c9576491ed51bf1c31d87b6716ff30cb8b8</t>
  </si>
  <si>
    <t>b9c01d0befbf99e9d25f8b0555e28d53473e8c67e3a620745039cf2df131bd0e</t>
  </si>
  <si>
    <t>9ea60babad767985be800ecc5a98ca1504787b2b8cb2d3080248c7fca7ec6317</t>
  </si>
  <si>
    <t>0f09ee5b1d21fba4a16127dab9263e2a8311f75c49a323d35782a6a979d55007</t>
  </si>
  <si>
    <t>162ed9d8b48c2d26d8d46e17073faf0c115bff35150f9a62229981fc1f08808a</t>
  </si>
  <si>
    <t>47cb0c8a47d14958431c0566c0d03644192290fb2cf885c317bdcb10a2cf2dfd</t>
  </si>
  <si>
    <t>ee12c5fe9cb841fb8ee3e6b1cc3573f7b5fe03db3a008662695bb9b8867635bd</t>
  </si>
  <si>
    <t>0a62bdf02eaee9394f9d79c912b7a4019b2082fc50116ce107d557dd0deb3a59</t>
  </si>
  <si>
    <t>aabf76faeb709fd49c70fb4a34f6859adf7fafed120e6d8e22ef820c314eb528</t>
  </si>
  <si>
    <t>a7fc3282436a72f80b555efad8f780aad6d4f973885aa98cfc6ba7e1b8a7b186</t>
  </si>
  <si>
    <t>27f611b5ee31e9a6d71d96d10b40a69697b2e84d626ab28046368f44512dfc4d</t>
  </si>
  <si>
    <t>4cd0478dbe0907ead73257c4eea9d1c27fd399d2ab72955395e3030d19ac9983</t>
  </si>
  <si>
    <t>9765649268f524aa4bffbc7c33fa18ffb7d5d8f022be9a9385e68b98148d20c3</t>
  </si>
  <si>
    <t>efe8914efe9d89b0213c3740ce619875bf67beb82edcad7a8c78fb30cce71cc3</t>
  </si>
  <si>
    <t>060b5fa702feb29bb067ff13c87422d7f8bdeb66413bf7c4c794ee248059f252</t>
  </si>
  <si>
    <t>a57df792f4b13fea8dc6328961b542ba2c9ee69cb13653fb04b0bf7d94e455d4</t>
  </si>
  <si>
    <t>e788f089c5157caf5a952c4fcc867e42119ce5f84439c4d1c37e0affdaecadb4</t>
  </si>
  <si>
    <t>ddabfb2b4e44a08094f71db61c9a0d6381a35d39f9af552ac9add38bd2d13d38</t>
  </si>
  <si>
    <t>3e003e01cc2617735ad96f6a69ddf37d73b87b7f53f585c3cf0d8bebd73d313e</t>
  </si>
  <si>
    <t>a8ff8d725883aa91d30935ab80c35a6ecd187480228134ae30e1f4c14f038488</t>
  </si>
  <si>
    <t>8a7e8ca56c1f53ea5d70eaacc32675c6fa5ac5077d12f7e751b892273f8af116</t>
  </si>
  <si>
    <t>06c6817c8fd53db57a54affb6de7c2836fee0bcad0b2d31155356133136b9398</t>
  </si>
  <si>
    <t>2e513352d158fb390add6e7358a6f7c54ca58c6eb5ddef89afec16488654a914</t>
  </si>
  <si>
    <t>41d0ced9038cf6de192d3bb52717454f439ce3a9a3b341f40333a608f77ebedb</t>
  </si>
  <si>
    <t>d24eb6eb044fbf47a2e3f4b52490665fb9f56b814986d0523f35e3b7bd4f9a0c</t>
  </si>
  <si>
    <t>4908735253d46cb4f85faa165f61c2ca8e28ee1983b43d1334efd54da812992c</t>
  </si>
  <si>
    <t>85e5e6aceec4875d158a7af4dd7501d536ac3450ce4dd35372270039496f469c</t>
  </si>
  <si>
    <t>c5fd577c9c34d3d5369922bf2e5bb5819ec1bdfeeda8ba7c1bd439d88b328664</t>
  </si>
  <si>
    <t>7e917762b845f327855cf88520a1df1f11118bc0541bc4d8e4b8882ec279e817</t>
  </si>
  <si>
    <t>394b858e62c6526b5e139d65c60a7d898c51b8e55cdc9ce0ae5438ef97c8a054</t>
  </si>
  <si>
    <t>1b70559f963fca0c2f3f97511920a18feef0f33a0c4e9dd9502b670d8aea2409</t>
  </si>
  <si>
    <t>14d38d3d5b3bf0c94e236637ff63d4ae2ad79f11e49a29eb796bb09f688f69b4</t>
  </si>
  <si>
    <t>0add2b347cbff272ff2e4e0468c28cf3329846eaab26cb51a4d40b0e2848bbb0</t>
  </si>
  <si>
    <t>c5365f2e7cfbff2b92af3e4ef8a0f74748b093a80fc38136bb429e89d63c43c7</t>
  </si>
  <si>
    <t>f9a5b241f9727ee24cedb95fa1a49b630aa53a4b8a910e9dcc3c61207905a01d</t>
  </si>
  <si>
    <t>2a715bc8da1d517f3153cf569885f45380ea1a9d81dcf4f106a09d65458fccf7</t>
  </si>
  <si>
    <t>3a259599a8739b403b74e9b9ada63a7fcf68f1d3d945f20db7cc6bad3bcd8191</t>
  </si>
  <si>
    <t>d5175684ee8ff9093e9e315e9a128e0cefebefe231e12f87ce0ebc05f8d2d5c8</t>
  </si>
  <si>
    <t>218b78589c68e8ced1824aa813dc9b724fd750c415c2e25f7f482ed84ee42d12</t>
  </si>
  <si>
    <t>d62a4bc4d8f389ba9fb41c89a8cd391772173d2c66c9dc91bb1992cba5f4aca1</t>
  </si>
  <si>
    <t>83157ccd161a69b5814f37d69e53d33d91da73f23c48ef85b20047d07aae16fd</t>
  </si>
  <si>
    <t>fdfad85eb7fac73857f89a4b26dd262b5c9d6c66c70c0db32880b76eafbdcc2a</t>
  </si>
  <si>
    <t>43074bacf73ba028c87afa6cba0a6020e1686250b66f49e7856b39c1f8f2870b</t>
  </si>
  <si>
    <t>4a146f410b70c58b11fd47ca57cf4f095d3d4b528c6751424d3abdbab5ab5ecb</t>
  </si>
  <si>
    <t>8696acf8f62147a53007f987dadbd96518e53a431bb46f71aa5247dc2d6f1d99</t>
  </si>
  <si>
    <t>72f55e2a0d3363d1dbd0aba49caac1c42ab88c8b2e02dfdc583c563b9fe763fc</t>
  </si>
  <si>
    <t>28f9d6d8ebfc2ed57c0df2173bac173cf70971333fc6f1297e3c9d52f18771cb</t>
  </si>
  <si>
    <t>9253194209c2c6705a29a4ecb6b82af71d918505e86afc5bcca55a5f44b03b2d</t>
  </si>
  <si>
    <t>3da48eeced46aa083b5d7df8f33fc3099acde4d46001d7f0e68e358e63aa1c98</t>
  </si>
  <si>
    <t>4c1aedaf9b16d7d326b624426ebdc7fe08209e901b95b963eda53f9a30bf5be3</t>
  </si>
  <si>
    <t>7a198bef7d39550340e620cb6ff6a5844daecb18a3d4c786d938af6741af23f5</t>
  </si>
  <si>
    <t>6e834c5733b65448c284833592657280aecfdbd03d1eeb1fa5a9b8ab936c4667</t>
  </si>
  <si>
    <t>4e23b6488b5500f52e319d5936e710c9748c9bd7df87717514e3e51f53099aa0</t>
  </si>
  <si>
    <t>b3f4c5d4b5aa5a48926bb2231e310b8c3052d57892ea47908c93c01b3e1b5f89</t>
  </si>
  <si>
    <t>1adb92ac8586c10a43f816c7725b1cd89db6ca748807736ce743920198dbb031</t>
  </si>
  <si>
    <t>4800278ddbc050eba6a359f94f232f5cb8a9940b400311869ae631a94c090f70</t>
  </si>
  <si>
    <t>e5cb113179d40f60391c570c13b632ea50988f74acf8e540bababc2090b479c8</t>
  </si>
  <si>
    <t>3729a53e2266704b56f7a378b7d9c00f94dbefbcbbd83a15dce263b6973dfaba</t>
  </si>
  <si>
    <t>c159e2c4aaa9a7f9d961ffd8dd3d74b19c93de69111e7c7fd006279911d950fe</t>
  </si>
  <si>
    <t>16d4dec54d616a82eb2dc21b8816a6112d51fc3f4be1e3955f6e02116188d295</t>
  </si>
  <si>
    <t>36ea2b8991284cc9b829fcef8fd1408cf3a34b3d42e824f56fa0b7c28da6a90e</t>
  </si>
  <si>
    <t>95426fbd923e16d623fe1cfb6c056679cc397401f96c30e4b0cca1d9684890ca</t>
  </si>
  <si>
    <t>1d98f9e5ffe1ab92cad4e477a7573bb4050fee57494f37a4384025ca2f633b8d</t>
  </si>
  <si>
    <t>77e81db8841dd266d53388b72b6ace5a06e18510b6045e9ec124a32bd4b33a91</t>
  </si>
  <si>
    <t>86281a57bc5f618d242df4db6449357a532a61603b2d7dd19627406e58b35f37</t>
  </si>
  <si>
    <t>8d7c7eb6a57df6e63eb577a6004709a132bffa70bbdd25899a124bbd21a0bd95</t>
  </si>
  <si>
    <t>6d1c717d59c7aa03d04ad681e5e0a040832fb57b4a565d55f4f6ba436e72f532</t>
  </si>
  <si>
    <t>9c42ae4868c41930f11c83d81f32bdf90aed5b540eac8090d6c49ee78b96e024</t>
  </si>
  <si>
    <t>6f024b267ad228e4e9a409eb633aa2ddf2290028b334cd05fe957b969cdbad24</t>
  </si>
  <si>
    <t>a263b659bb5288b21e0de636c738e70c3400e5e128c12979224f4a194582e28f</t>
  </si>
  <si>
    <t>6f0869f2a0dd8531c12718c5427cab42464b511a93520be1c8b17ca2d77ad1a0</t>
  </si>
  <si>
    <t>a2f8a9dc70a8a1bc673e3bf24bf33880d11a60d94783d44e3e92491986c3475a</t>
  </si>
  <si>
    <t>47ff14ad6a57490df862e1289bda992c959cb03fac417cd2672968a825368c1f</t>
  </si>
  <si>
    <t>b6ec723a146fe3f202ac62e98dc9956385ae9ae9f5beeac6a94deb0ed2b49ed8</t>
  </si>
  <si>
    <t>d30c97b6d954a92203c54a36397bb3ed921d7e7ca5ad5e6367964aaef068c8d7</t>
  </si>
  <si>
    <t>27c8f871b771259f7c2d369e6e9bb804cd6be6e89b9b0e895a653f49d0aa5f93</t>
  </si>
  <si>
    <t>405295a6c1fc6441c963d373b4809c78b1f78bf4d5f60ce47f3928c129f2ed4b</t>
  </si>
  <si>
    <t>53fbff6bc8eff4dcc71dfcec7f9e08114b223bb437312c706347aa35c9e0a1b6</t>
  </si>
  <si>
    <t>d814b5e5ddb6614e035b9185f5c9fe232798f12b082a6909d05abe7663c342af</t>
  </si>
  <si>
    <t>69375c5e4bf903f69dd5676fdf1caa49c75fed1ebb7cc0fafd229c1a6fd0b5f5</t>
  </si>
  <si>
    <t>17cc05ef33a5a9f6d0b09263397126f752c0f0c32b52b606415d3360b53b40d8</t>
  </si>
  <si>
    <t>0088e3dbfb2737a3aed52b6eb855e8021a95ed5cd9f14222969701e86cb1bab8</t>
  </si>
  <si>
    <t>42f6fe7d86c79e6622bdf51c1e4966a6dc5f233de7f65640e9f8f6027be11059</t>
  </si>
  <si>
    <t>2f1cae17b89a6250deb2a3491c8b27d0305256d16fe89de13f9e3ac07335e119</t>
  </si>
  <si>
    <t>a46d4fba5cdd78ade7fe9fe4fdce56a1831ef13d121727fffaa2f38b039c28d9</t>
  </si>
  <si>
    <t>4c4edda3ce62c2c8685c7329849844ada3f9b8b5be029a85f8045925f6d88650</t>
  </si>
  <si>
    <t>6fc0e23c737e5a703c8e9352f6329af7e05ebd7c485b84cb69203d55bfab8bc7</t>
  </si>
  <si>
    <t>3a3ec08d1dc4e43fd77dba71497420b4b1379e83e7fadd239ffa04569d066f82</t>
  </si>
  <si>
    <t>ba32b94608dee307b83845a91946b44ae4b4e6a944d639f71268e4561d31291c</t>
  </si>
  <si>
    <t>3a8c7125e5e403b723592c8707cb22461171551a7bf84912ef77a8ba78d16dbe</t>
  </si>
  <si>
    <t>4e6b28dfb3d8fc5274377b08a74018687064a202cb8ae9736b30773231c4faf9</t>
  </si>
  <si>
    <t>f858bdf01f4cc9c6979a4bff1c584b1d129c5b47eeabd3671d83592f9acec7f7</t>
  </si>
  <si>
    <t>b9f412d9c428d3b14ab661c690ce3452e9d33f6bb7d19a7e352d58f880eb0799</t>
  </si>
  <si>
    <t>fa786017222dd0ed23f6e4303f60b39fcfbf6984239fda4cf37d047cb487c489</t>
  </si>
  <si>
    <t>665aeafe6210ac7f504ecba4edf857939e30f420a9be9cdaebc77a82c6839392</t>
  </si>
  <si>
    <t>7bf1a7575a972bc00563a1adc1a13179915ef43c57f1b5e0d0ecd47c06e019e9</t>
  </si>
  <si>
    <t>ec0493368e68fe9c8cb4db29025936529485e292e7f388c0b143a6365eb71a25</t>
  </si>
  <si>
    <t>f0e274dddfe025d090345b3271bbf17ca5450fef5370f20ede35f8488d5c76de</t>
  </si>
  <si>
    <t>ddb58f3cceeae168b9c55af894ebb5429eb9af7da8f277f2e20c51e63197b98e</t>
  </si>
  <si>
    <t>a1f00625e688161c602dacb13abe364e92ea66547c1a3925ed1019cf8ba20668</t>
  </si>
  <si>
    <t>53620526b22d627f9e6f7afa67d78d07e9cdb5cbc18f5858af160ad0e68efec0</t>
  </si>
  <si>
    <t>727043b4129e7e02ad4b5542b70930fa996475238d61070c9a2bef06b2c904b1</t>
  </si>
  <si>
    <t>279afe5823c25c835c20594c1f426fe789c3f07cc8b3b9b9686218a23adc5c78</t>
  </si>
  <si>
    <t>4a4ca0bfb320082c9a3820fab9af695e80e2af3c5a72cabe6bb359ca057d6ec9</t>
  </si>
  <si>
    <t>5750bc3a671b514efbff0435b4564a07a11a044fe15434850aa655057b38e7be</t>
  </si>
  <si>
    <t>602179d41b1461b2282bf162e6ea8d4d98084b1d8ca2cdaa49a8547b4714de14</t>
  </si>
  <si>
    <t>d3a2e8fc9b3707c11d289fbee43967dfcf6f63c154b7a41de11acb6d6072c4ac</t>
  </si>
  <si>
    <t>367704c4b17e588b823a5e1427273ec92fc0d712b49c65f4f022e14172307406</t>
  </si>
  <si>
    <t>fd5d9b36d22f15f6db0cbfbda93620c11f1bf9fe138c9feff73b13bd9b721b8e</t>
  </si>
  <si>
    <t>892ec0c959f8c7dd6339be0c88980ed1a5c3b99df267b92c5b253c6643c59706</t>
  </si>
  <si>
    <t>ba73b2d07b4e072a87faea0e480ab0eb48a5ceb8b40a03f344e085244b0721ee</t>
  </si>
  <si>
    <t>5579fdd7299cdb6b2e10508d8fd1c180593df644a4be72df9b913ade4b2551ec</t>
  </si>
  <si>
    <t>86bf2a310a855153763a38c8b9ccf7b108f60fa598cb038ec8098ee776e9e6b0</t>
  </si>
  <si>
    <t>0fda41d9354818551575e097282ed090c4cebb4a8578be8785667c3e9eb261fb</t>
  </si>
  <si>
    <t>f1333cb5d715eaa30fee904ae535b0870e7fbebc5fa86d11c5968ad7fc2d4552</t>
  </si>
  <si>
    <t>b4c254efb7e442833fd46b51230082961e0a41624c05da65e3a4705bd14deba2</t>
  </si>
  <si>
    <t>b7ffb7f8785dad96427f445d1d974f3b105ffce71f8e0dd8c94a5d5fb64668c9</t>
  </si>
  <si>
    <t>8959eaf9ecd09fc0837ca3c941bae92f6c9ed3105b671863450737f16830de23</t>
  </si>
  <si>
    <t>527a97fab4bb9d0322c1fc832c3f20d0571d5cd72818d90d8a482500a6dd6439</t>
  </si>
  <si>
    <t>4535ff884ffc74e3a6217ad31c26fbf4e7120eedacd790ce15c6df78305f457f</t>
  </si>
  <si>
    <t>2af67a806247571ef16181847195dc34af4978b6da24e2668b83ff69bd8e09a8</t>
  </si>
  <si>
    <t>dda48471dad8c925813746c5f7cd9fc8da68e4b504ed14b0c3a3e9a04c275196</t>
  </si>
  <si>
    <t>cf62ab3a8fa111b95aa9952400d1db763826f87855fd4aff478afd22c8e1ce3b</t>
  </si>
  <si>
    <t>a27a985e8bd22db00aa4b48775468917a680668ec249af1ff9bacacb88340a39</t>
  </si>
  <si>
    <t>20e1c0ba80d0c73fe71ece73ba16cf40133107ed626d183b3606e4a1f06fdfc0</t>
  </si>
  <si>
    <t>a6bfe67217b763aed6cd63b3afc2b9434f07ac5db492ff8abd0fd4599e5fdec6</t>
  </si>
  <si>
    <t>221f3eb49730c808bcf5248f37150ab13a583cf6e714d9c7f98b0ea48a60b331</t>
  </si>
  <si>
    <t>e4c4cc58cd6782742c76b39ff3d27c620b4e333e2fb7dfbb72ea2c49515eff58</t>
  </si>
  <si>
    <t>f873fbd11bf55c5f1f028bb75925ec6a14c37016625d088f49fe6d619c1d1da7</t>
  </si>
  <si>
    <t>c52ceb5f853edd0ea7e62b986ea617bc2566048fc7bfe05bcdae68ccf2ae43ee</t>
  </si>
  <si>
    <t>eaf2b430386de4123c18d63c19da6d200c2a2ca4d1efa2f04a8fc706ae77c525</t>
  </si>
  <si>
    <t>42bd86f0e6b50546533b159ad1f53e5e78d8675b36f2441255fe4c6365a7e398</t>
  </si>
  <si>
    <t>9d9d5dd7e5c93d4fe169833dfe328f2f0b08c9edf677506b4440932312ab1873</t>
  </si>
  <si>
    <t>5f9a3eb08baef8b28d73e7a775f2eca870f49f93dc5218158b82cbd24debc115</t>
  </si>
  <si>
    <t>a2dcefcb43bfa00242332d6a4453d88ba20d93ebe27e2ed97ce16b077da5c653</t>
  </si>
  <si>
    <t>a239b28342949bda5d3d76faab389616eafb436cafd43f6d23583d93d85f71dc</t>
  </si>
  <si>
    <t>2a983b9b5b99fbe1a73042fe3f912b80245d803af68395f3a76914064539ecf0</t>
  </si>
  <si>
    <t>6907ed86660b5273449faf2ca101940c03b613403c76cc6c3ea3e7ead56d5a05</t>
  </si>
  <si>
    <t>e38de9bc1c1423e1b928f6065a51e2f5496289a414af46aa6ae5ffb4584c2171</t>
  </si>
  <si>
    <t>16c00f65d42eeb9c06470fcc1b187ce4fcbccdb574dd4452cbdad1baed20548f</t>
  </si>
  <si>
    <t>3507b0db990ebc9d849a921239a3df22fe408c5bdaa089c6805a8f8dc3a9550d</t>
  </si>
  <si>
    <t>d30bdb8fdc94cd6d34d04e769c1d7db33c88831b0261ccdf10b03f6f613e6f7a</t>
  </si>
  <si>
    <t>8cf17bf57b5b2d3f5eefd73cec5c31d0f0ec36f0adfcfa1bc0c0fa53e4347bea</t>
  </si>
  <si>
    <t>fd9b89b81d7875480e013e2d0f9fa5b21822c613fc02d3b65c3fdc4212967c7f</t>
  </si>
  <si>
    <t>6c0d4dca2a1cc29ed558e5858cf51e3a2df8f6803cff04adeba620bfdca8ed26</t>
  </si>
  <si>
    <t>488e354d8ec0442da3e677783bf07d812d7b531fef7a765a316ba647e3fdcd5f</t>
  </si>
  <si>
    <t>45a2a51d87e489c72e6447ce1bb8cc7d8c60cfad09e101b31c34a88c95e337bc</t>
  </si>
  <si>
    <t>247d8eaa679fde429e281913c12bf912678e26a8f188c4a3cbd3ccf00282dbf6</t>
  </si>
  <si>
    <t>bc39bbb5d23d208b11c318044d454d896291a8cf4111c0a1905b010ed95e53e8</t>
  </si>
  <si>
    <t>85284f11a73f0dc58df544d2436908b080ab6de037f533604b261fd571dbf6b8</t>
  </si>
  <si>
    <t>3c707a53786052fee8c7072ef55981139437b19845f6e14cc7a16307821664df</t>
  </si>
  <si>
    <t>fa5444103b73e2b20086c7c5e02ab13083ce412e07b4585c116c3b860964d53b</t>
  </si>
  <si>
    <t>624f854709a14aebf1a46643d32f01462e24c3f8c5749ebd4d867993fc08ed6d</t>
  </si>
  <si>
    <t>4540041a69f799a35a1f7a55ae0837473c11dc95996d36845054c4e590358718</t>
  </si>
  <si>
    <t>9e14bb6b92c9647a283ea0238b92e1e411bb1486b9ac9177a665cb88d6b09304</t>
  </si>
  <si>
    <t>7320d55d9579c318782a3bf922b8f93e130778882ff42a4278153024179f47da</t>
  </si>
  <si>
    <t>8844533febceba9c28d10fae0c5518913a05b86357ddc70fca4dc8136fe81fdd</t>
  </si>
  <si>
    <t>9bf1d9812cd8f4468872edfaddc28522e57c99816194318c064399fca64d563f</t>
  </si>
  <si>
    <t>930ef7559618d1639d5bf26c7eeb1c33fe2ced65b514e61f6bebcf9155dda061</t>
  </si>
  <si>
    <t>215f5720845d1bb77aca74d04d888b071bbe6151248cb89477d6d621abf1a54e</t>
  </si>
  <si>
    <t>b096ed6ae0be9576b903cb2e84a803ac0618a3125f4411b62d96989c17d9c01b</t>
  </si>
  <si>
    <t>4e0f54bd6c4cfe37791e3739991adf8f63089b6fb013588f041b9194dda9077f</t>
  </si>
  <si>
    <t>7150e75ed92a7930a543a05ca10ef0b02e62ea26c8531352fbac78911a0393f3</t>
  </si>
  <si>
    <t>e89892293ee71215d42cf39865ed684f1ee7d7393b90692bc11a69565efd0ee9</t>
  </si>
  <si>
    <t>f960edec4ef1ba3e1fa969e884a2e7f87671c26bedae18f412a3ced88891ea0a</t>
  </si>
  <si>
    <t>217d51b5bb7be140419f205b5c6e72736199574ce217f681c8967ba3b94e3012</t>
  </si>
  <si>
    <t>022c0bdb32905156c5a96f6e433ce31afc9b769f0e8b834daf6158a953ef8620</t>
  </si>
  <si>
    <t>171742493927932147e3f277e1b565c27a77a924bf57e8030276a22d5355c71e</t>
  </si>
  <si>
    <t>b83217f5639388d255271d540e319a511f1aa6dbf241a0aa837d0c81093a1d1c</t>
  </si>
  <si>
    <t>bb89bfc575530928fe8bcd659888ef543a845c67aee758ef7f443a83ca9609a8</t>
  </si>
  <si>
    <t>f0ff3fcf2751828c669be69ceead7f8da08e3681293a639b1b96e6869e7b0ee8</t>
  </si>
  <si>
    <t>64f49afd7830ecc05a5b8a3c73ea77caa6a5bbc5a23fc6a0bc5928beabee3b79</t>
  </si>
  <si>
    <t>04cbebfde2ee8895bf16765cedd85f69e08683d6013f7cda048563468e32ccab</t>
  </si>
  <si>
    <t>49e89d6f7ce1ca99b9ef95b0e475a25b0e9553035afb37763dc5eb960007e8ab</t>
  </si>
  <si>
    <t>1cf20a1e912c3d981dff3dc4dfacec437cb7e8d0ff9bef4ef4e7cc79366df34a</t>
  </si>
  <si>
    <t>d9bb72b3bbf73d964799a0438ae34b6a35b53fe537e0d07a5e7d95ebf575602e</t>
  </si>
  <si>
    <t>75330e5a97e7c4f15f9ed8f2fa00543b7cf887025e3fe0479b8a4827e0bc8a87</t>
  </si>
  <si>
    <t>a702340962b689629e49ec08dd3d3890c22ffe00c55a02eae3aa36710a156631</t>
  </si>
  <si>
    <t>e4a5aedd8cbbafa99dd5bb5a8891859a9aaf2679c5f6818655626955e1a209ff</t>
  </si>
  <si>
    <t>c5b6d2b78433fe1dc6c1ddcec32f49bc2c98047103d973cdc19d2ce0d5ec2914</t>
  </si>
  <si>
    <t>b1fc601af8a8916668e1d73c3565dc039b60bb35d1a6bb81b57a682893981def</t>
  </si>
  <si>
    <t>bbb7be366fcbd81c8e1a4b3f32808a147ded5b57060d8fccc34849b3233b187b</t>
  </si>
  <si>
    <t>98f4f561f8472f12960a748f860a166510756f264a4f1c237e2831ea04b3c27a</t>
  </si>
  <si>
    <t>b34fae10e7249940151e4e5d707a0569e6528da76d76b10fbc647db4d181ed68</t>
  </si>
  <si>
    <t>f4579f0b1155c0998491919132996abb7151dc35bb372b4c6670377e14d11da3</t>
  </si>
  <si>
    <t>15afd92fa653e9cf4d87eab92b16cafab7620a4d5b14e31bd87c8dd3abbd3912</t>
  </si>
  <si>
    <t>93ed577088b56177f903ef6b27e5c6a73380414b912e8d9136fa709fab92612a</t>
  </si>
  <si>
    <t>e280d7de5c15e2d783531d14f75401d04b0ca9f5da93ec7328cb3618cc31871a</t>
  </si>
  <si>
    <t>5c806445b8527c511e20f2880a85020da9405186c2bd00128a5a56b86d149825</t>
  </si>
  <si>
    <t>5366ccdf3a481880fa05fe1806d5c80600bd492caef4be16bae169e6f251849b</t>
  </si>
  <si>
    <t>f20060dd8b4a2151b78560be41213290224e74c867403d0ab43c6c9cc1516d62</t>
  </si>
  <si>
    <t>501b0615b72a74ba83ad5734f9f6ad93e20032fa083b6dae7712a317cd9fdcdd</t>
  </si>
  <si>
    <t>2b760f05fec62e1978969f58038071b28312ef10d803124c33574e918581ae1f</t>
  </si>
  <si>
    <t>a9857a4e495fd3670c735d061ed44ef931b76467ac469f8a7f21709695b6f249</t>
  </si>
  <si>
    <t>c718d22c61e852672b55411d0b63bba5b719b8f5cb9661870d52412cc7c1b13e</t>
  </si>
  <si>
    <t>fecee1b9d75dc3281d275b0414e969df20ce70b26092a41f90d6d8c580aec714</t>
  </si>
  <si>
    <t>614b3cc9965364d8d7922dee3c94a5a536988e6985308bb6a1a16fff5630896c</t>
  </si>
  <si>
    <t>13ac6e66ba86d2902f95c65fc625bfec3073e64bbae5410661c1a09139e87c2b</t>
  </si>
  <si>
    <t>ea572a1a0070e8745e0baa487186a525d0d0a7b555f55d874a68b9820966272d</t>
  </si>
  <si>
    <t>7834a05d4e44db9205e40613c88819fd116d0ebc727c7baf72c86e09fb643dc1</t>
  </si>
  <si>
    <t>74fbe017fb8704af50a73b24f96ed5187ce2598829dd71524111d76ffdd8760c</t>
  </si>
  <si>
    <t>d9b5ebb2348bfca91ac98d271812e7abae8a396b716d1a0d7f424493fdf5bd44</t>
  </si>
  <si>
    <t>a49ba83df70caf5cd65af3f220be83063164d4adffab821986d5d4ce8135cd82</t>
  </si>
  <si>
    <t>5d9097e27f69c97ad2bade5a229ddfe9fbaa4b517c9e339c26a62ee6bfda7beb</t>
  </si>
  <si>
    <t>c4e95e94b4655e359adc2a6b73a1d1b59cfc6019df26e118de330e31b8acc030</t>
  </si>
  <si>
    <t>c73cb05f6bf7df1b210982a9e05bd915041388de64f3409878ace3d3c436014d</t>
  </si>
  <si>
    <t>44e69494ed3b66c60d505c5538ebc531eafdb8d8eb56ec7b34abcfcece2094d7</t>
  </si>
  <si>
    <t>29593e44a952352834fd84a1bbae2797a61f58beaed79e2243ebb055787656c8</t>
  </si>
  <si>
    <t>5d18bcfb2bac412a902eb390d7414879edc0cb109ad65c3bd556970cdedd3eeb</t>
  </si>
  <si>
    <t>5ec06eb3e8867cd769a8d84ab4671f6bbdb5b3359e2133498d78db95be1075ab</t>
  </si>
  <si>
    <t>802afc0705255d8cb3edc88db9c596dc31ef0c8c72ae256ac5eae0eb5e77cbc1</t>
  </si>
  <si>
    <t>27d68733b788eabc3538fdff936085b830ac8b5d230fec02022b88febdc9a0c9</t>
  </si>
  <si>
    <t>99531cf286ed344a0dc397a4aea0c57f2e5119066d615282fb5a21372912e4eb</t>
  </si>
  <si>
    <t>db03c8f08720d20dd37bdec5bfecdea8eee53f2e45e922c169917cdcc54fe558</t>
  </si>
  <si>
    <t>2c5bf8494b8d3fe08a90f6970b195e0b9c2c2e46dbf736237453b4551a26a32f</t>
  </si>
  <si>
    <t>ad1dc768c0b9ec59b5b7a4290e9cefe8ce95303ab2fa95ce8b919ca21781c34a</t>
  </si>
  <si>
    <t>bdd5b3d433b73e1e6b285003c216d8a5f8a37c77652ebfcd2276beefee732371</t>
  </si>
  <si>
    <t>37aa8575ee678ed16a6672f8feb0428e01f7a40d35e647c194ecac4f405b412e</t>
  </si>
  <si>
    <t>fc40fe8c052f35a31c6a3761094ee0d05949bc665242f555a171067401805aa4</t>
  </si>
  <si>
    <t>7153ce069f7b03b94cbf98261cafea6a65f4d684644d687476e31e26cadb8714</t>
  </si>
  <si>
    <t>e08ddd18fb27a1d00ab4645b7c0cabdeb31067e3ccfbe81377efe3a42dbc6dd8</t>
  </si>
  <si>
    <t>c8a5083ffd95ec0d942f125430aefca13e1c61204959858f5df18a75b097f888</t>
  </si>
  <si>
    <t>b0478d22542246227d967396a8da2724cab8cd7dc3926effc2a2a2cca9767e75</t>
  </si>
  <si>
    <t>e34e8e15449162887d2804d373ce8c386780ad6fd99dcbfda8faac5c7607e2a4</t>
  </si>
  <si>
    <t>c8ede41b00930399dcb2ad5015d9c38a69e01437ad36f1730dd5f78d7822d57b</t>
  </si>
  <si>
    <t>7992854c091384dfa94e2ab186e9a7fbaee84660cb895be520e66bdefd258626</t>
  </si>
  <si>
    <t>8856f56f037e1b376f5405b3d44c9e74c2437433e966af440a431402f1be3f01</t>
  </si>
  <si>
    <t>2a241edaeb26ee0f92a95886b24ce0e57984729abd7e4f93cc04febd96fc813a</t>
  </si>
  <si>
    <t>6dbeb414770ce2a7eea0a7030aab08b658827ac1ae6a8bb9cac30c4ae0befa7e</t>
  </si>
  <si>
    <t>27b33511a573320e11a6941c9d6b3d53342361b152d02d686b6c799183f8a251</t>
  </si>
  <si>
    <t>3c3dc3916d8c39798f657a59742491a5ea145662a4b39907b88d6ddd4937402c</t>
  </si>
  <si>
    <t>0447aca5dd4ce5a208d0fa4016905b725f79f5372c272f9cb9d60faaeae46557</t>
  </si>
  <si>
    <t>94eb9fde5a6a8a38ad84f6881d26a902ecbcd8ec4cf44aa50e7c165823c2bfdf</t>
  </si>
  <si>
    <t>af1e3d054f7fa6cbb8d53f38002c4e897ea03833f5e4f56d39ce7c653c97c843</t>
  </si>
  <si>
    <t>6c0140136df039e305285dced7726687e07cbcc6f81a065c55615adb006f3d73</t>
  </si>
  <si>
    <t>35d39c192aa641e77a620c0c0e95a977094821a02b6b1f51502f30627a83ce42</t>
  </si>
  <si>
    <t>da2d32f3dfaff66fdae9f9f39230443498ca1db65520007974752c96be5df5a1</t>
  </si>
  <si>
    <t>0e4964e2300a57ebafa9569ef58288c126576c2e6386eaa6726e96d41a6c20a4</t>
  </si>
  <si>
    <t>4fba6be5336633b4bd3626a5edb2a609bfe06e84dab8b7bf8429ffff48714483</t>
  </si>
  <si>
    <t>f86f49f53caacfdfce35468875396cc932d69a7c6c34ba40c8c7eff59f1756b5</t>
  </si>
  <si>
    <t>1cef0548752b35fb4be5a279ed0e0bd37c56a99768d62145fbdf6343fa6d0218</t>
  </si>
  <si>
    <t>74c6777a647bd9766394aae18d2fa6e039934614bff452e16bb6dc6a72f06947</t>
  </si>
  <si>
    <t>25dbc488738ce6f8607214a3119b7add92310c2fdc6397a379a6d0bebebbdc0c</t>
  </si>
  <si>
    <t>1ba88b5b8cb8d83eebd67d3db587de9ba9007a8eeaea9ab4b0cb15917928f849</t>
  </si>
  <si>
    <t>1399e7ddcdf666c761bc6f10207fab0731b68769791d4bc7cc1990c8ed9be59a</t>
  </si>
  <si>
    <t>144ca70b04e0b1c69de8d4ae8147cd7e31bd9fd4e127474ae791f3fe4611ff9e</t>
  </si>
  <si>
    <t>8ff2e163985665f0e47022eec87e63efa33c63a04ee711b61ad826f770b265eb</t>
  </si>
  <si>
    <t>97a49bf2ae279e161cc2ba0a6bf2915721f84f27fac2253c4261d2479ac761f9</t>
  </si>
  <si>
    <t>32aa80544d05867feb28e3bd78517251b3a5bc5c8397078710f4d57207a3ad4d</t>
  </si>
  <si>
    <t>57653830e6cc4ca7d063314952e7ae667e2f4dab455d990d408912523ff2fdfe</t>
  </si>
  <si>
    <t>1fb335a61401df2ba1e7e237ed3219992145cdf0ce3efdfcfd45c8f1911ff1ed</t>
  </si>
  <si>
    <t>16aa131146ef28683955cffc82cfa1267392578e60783a739d53b2d20ee49c52</t>
  </si>
  <si>
    <t>85fe4ef45336f5cfc878ed32b5621c097edc0f893463c1a57c1f7e57d2ec7e10</t>
  </si>
  <si>
    <t>0e2fb10229aec14b9580001232497fcc901184f1bcd19051748801fd74da2fa0</t>
  </si>
  <si>
    <t>c8c49b2fc90dde74046228283c9a7fe4d3f5f2b96247e437d5c2eed52489809f</t>
  </si>
  <si>
    <t>8d8b5a747c9cdd89259c92f611cbd605dc18f999b935d7b1c14d6e5e816133c4</t>
  </si>
  <si>
    <t>eb873ff9cae8ca22d3bbfbf92baad7e6344db272c4cd9142f973baf025147112</t>
  </si>
  <si>
    <t>c5f391d2c61d1dc918b49a0edd660564f4a3136ab9c690272800a19340ae7393</t>
  </si>
  <si>
    <t>ce41da11f27d27f158c765b2c0624149430cf8d489c056ebd128b45bdd7e8706</t>
  </si>
  <si>
    <t>27cf64d438111b5dc2f827c0c4381de5ce43388cce436875836ac93d8afa77ee</t>
  </si>
  <si>
    <t>c1bb22e1a2f7333b4f20f760128f9f376842a409fc5ec387b60a67aeefb3a988</t>
  </si>
  <si>
    <t>87e6bbdb9e870c3989be6fbf1e33cc34c36328386dc93658815634f774080a48</t>
  </si>
  <si>
    <t>ae85ef924c94d94a44c29bd527d8d58e800af3a22c815a5fd094f42ac8ec7083</t>
  </si>
  <si>
    <t>18dd7aa04782c078800eb11e257cb2e4286a3b02f9771741e2ee7ab7c542fc08</t>
  </si>
  <si>
    <t>ff030a5bb58e4bc0eb593f7d7ce8f18a17c55305bcdfeb9c797337acb69f2b2c</t>
  </si>
  <si>
    <t>f16e51aeaa6d987d18b21361dd365a3560c8d1a5bb1959443a265cc110a230dd</t>
  </si>
  <si>
    <t>066d40daf6800947854cb5330b2b8b3d7514e46bac03a98a84d1bc791026cc47</t>
  </si>
  <si>
    <t>1233765fc0b3df661848b7b958b341bb9d203c71d89970d35a51ef41a579c28a</t>
  </si>
  <si>
    <t>db97c73192588a4565028f4fd381c2c2f31f709491667c07c87170d0a6bf576b</t>
  </si>
  <si>
    <t>ae272c60308f60367833b934acf87c1cfdb24b81432f9ddb65f4bddb7cc4ac9e</t>
  </si>
  <si>
    <t>6c67c784b36392bd839889d73bd31b2148168d987ca0066477d5c06bb4a2c443</t>
  </si>
  <si>
    <t>28023c7bcea7821276df8515f09325177584c3eadbf52fe9168c4588e353b050</t>
  </si>
  <si>
    <t>98b4c2369230fb0dde184086eddc7abe4d9138796f1a1903a763ff3522f9ed2f</t>
  </si>
  <si>
    <t>a3b074eb1e1c10915941dd5e12fdda4b13bf4c9a8a7948f9497b20498f4236a9</t>
  </si>
  <si>
    <t>0cf6d0c6992b4848e81e28828322ac7c9aafa1c7a7db23d349ad1d07669d2775</t>
  </si>
  <si>
    <t>3b43444e0b6bb2ace30e47cf0850b4fa8e4962a11ea03227911689c1527a7ccf</t>
  </si>
  <si>
    <t>61e6aa8c1cc9dfc99cbc1d7ccab08eaa05195aef693837afc55ba9a6e8fcec6b</t>
  </si>
  <si>
    <t>3533d72236426314e553b3412ffef13347d75b8566cbf962a9a875f6bc587712</t>
  </si>
  <si>
    <t>314b1c7a667c0180f96ce2154e5ba902eb6b95f951e76f6e17623cf724634ff2</t>
  </si>
  <si>
    <t>47e133e701ee78602ced2b083c91d036e3956daa7b65cea858f4dd0d3eec5f29</t>
  </si>
  <si>
    <t>94196956a1e041d96f31a066b7bc2943988d522a85e61c41b7be8c599c5fa70c</t>
  </si>
  <si>
    <t>e80545f133fe8e43a74c5cd7d9699299b51698ba39ab0fdc2f1525beb550b6f1</t>
  </si>
  <si>
    <t>b002d64be60f9f4e076a6923d4081c79c8f68fc3f30631b82ac1d09a06795c24</t>
  </si>
  <si>
    <t>b3e379fcfc1ad9304786120fd537c464c81872db67c10df0a66d4a432bb1c232</t>
  </si>
  <si>
    <t>e9532620c167a3385f02e8557ff8bdfbe11233dbefe0a6012ec396de71fcce4b</t>
  </si>
  <si>
    <t>1f9cd133b0b29b3c870367f1d11ed9c115e1e74c4fb6d97a1563ea76649b326e</t>
  </si>
  <si>
    <t>0a329b8d9409f3df5e3d093fb23ef44f1f62b7f06b404b1282413ffd6e1122bc</t>
  </si>
  <si>
    <t>e490214932ff2fc8a9146c9bf4d1f17909156c561a6caf6bdfd13206c8f0173f</t>
  </si>
  <si>
    <t>18dc365a8713b9b7197089b785345a85b4f3ba2fdba98deff8066b809ec4bd54</t>
  </si>
  <si>
    <t>f452049c8cb43eca4adf37e22e67a71ea9043ac4b61f0c664b4388057eb80d97</t>
  </si>
  <si>
    <t>ef7a3e0213dbdd8bef42f87a6d2e50a1a9283ea1e6ad74caaee8b0efcfa239c2</t>
  </si>
  <si>
    <t>34712987e5e13c2324798970f7f3286812ac1088311cd12569366ea8a5715f4b</t>
  </si>
  <si>
    <t>530899acbe726854dffcec323e6fe0fbfcfac734446dba9f2e812d2e179b2245</t>
  </si>
  <si>
    <t>5a2dd08e177a1d4802ad512bd0b0f917b3d149140fc3c9693e820482c8f16921</t>
  </si>
  <si>
    <t>ee01ab910df6639de0a55d304b8a76bd9df368bca32ca8ce856d066bde504cc5</t>
  </si>
  <si>
    <t>53ad612683707c39d9282abc3bb105a092218289a0cc0551f6e615acc4367512</t>
  </si>
  <si>
    <t>4ad3e0e01ba7ab2a368611b52043e97818241cecfac6a32fb75784668e0db377</t>
  </si>
  <si>
    <t>20a5d19837062ae9f1acbf4b710d5f5a0e8513e8b137b25c0b01ef84e173a627</t>
  </si>
  <si>
    <t>e6d28a14b1dbd070ee7d36140badd27704fbe1a1cb3537913d6ca1fda0507882</t>
  </si>
  <si>
    <t>bc77ba58a651d027ef56067255f0fd838071869a320b759afe11ca197435ac30</t>
  </si>
  <si>
    <t>1383786870768f284863ba7c2c6cdd01ae3a1cab1a1e2bd7d515fb9be7ae7c02</t>
  </si>
  <si>
    <t>c8a37bedb9a7dfd4fa61483cdc4a4edf959268d73f55fe18e7057229dcaf28db</t>
  </si>
  <si>
    <t>61eb02bea701d80b95e3dd1142fb124cb6a1178f5a822a4a974750609d8cbd4a</t>
  </si>
  <si>
    <t>90d6a9185f0f9d5a91dd5b978191925a7d2d9ee9150c342e8986afe9e9125efb</t>
  </si>
  <si>
    <t>cec98f2d889dd90ace9e449a862c2208ee60138a9878a934d3d9655f7d85b053</t>
  </si>
  <si>
    <t>618a8153f4c9070fbff2058dbde552ceb5932c42e90f588848cb25590fd85f34</t>
  </si>
  <si>
    <t>86230d2a1ca8f2554c8098c43e8c9a7a9438d45f69025285c8c2bb1bfc7a8830</t>
  </si>
  <si>
    <t>0466320e58d50e18bbd9e30a1c3c38f77ebad500f6cd515283d963c40a179209</t>
  </si>
  <si>
    <t>820002a9542b6a04aec48bed269a30e300bbb2f0de1c567ad790c63f6981b78c</t>
  </si>
  <si>
    <t>131a4245f7fddac17afecad50fa2e8b6068fcfa838c8e6c9db72f5acb4a181fd</t>
  </si>
  <si>
    <t>d552069fb79dc38ac07074afde2ff3116aff8e35e04bd914fa0006e5692f8e14</t>
  </si>
  <si>
    <t>a796d0051b5c38cca3896b4d13d2f1ee99be7621821d499096ecb361d4b4dbe9</t>
  </si>
  <si>
    <t>93fe6e98b82ddbc9272d00f63c9d1e8fcd9d7042c2292cbd3bb27f40fbef6b76</t>
  </si>
  <si>
    <t>d160cd1abadb449e63f87e1e4ac1b7db45752cf32b1d0ffc79e7545f6c1d97ec</t>
  </si>
  <si>
    <t>1ba2b11bff2bcbea4662852e2a3f2f019b6b8d511ad4521c885db805044dc614</t>
  </si>
  <si>
    <t>56cef46bbb02a0260fe08fd0cdf3f72177d58a31612a9b555554d0382f53084d</t>
  </si>
  <si>
    <t>bbd669ad6e5cb2597020f4806e8b3fb9542df2682ba784016243017f88ec637d</t>
  </si>
  <si>
    <t>919556654223a927a7496e076d1e19401c37019f991c93d468f3b6ffc848aa19</t>
  </si>
  <si>
    <t>38064309a4c7cb6c4ec326d0204656c292cb855c880cf304418caa728c8a0757</t>
  </si>
  <si>
    <t>6d6fb4ea9187532350b5d4f00d8f4351494adbb3ab1f942ce17cc6626320fc1f</t>
  </si>
  <si>
    <t>9af386f0ed3d7896a7cc090fba3e5143d282dcf2072f9dfe26ad26ee8fad15f8</t>
  </si>
  <si>
    <t>06408cc24059825de38d927f717487b6d16280d89745ffa41c55d3092ff0299c</t>
  </si>
  <si>
    <t>0af394ec33ea1a55127b5e25b6a97db1bb889db4b4e1ecd7ead917ce19d5c2db</t>
  </si>
  <si>
    <t>4bca4137493b190d6530c5c03780d970d1606f36a1633225506b073f43dea76b</t>
  </si>
  <si>
    <t>d2f207a47411d063fce203997e1ac718b00a6c45434e89df04be0bb1d59235eb</t>
  </si>
  <si>
    <t>e2d944e796587f29fc4b8f444a5ec3c06267097bca7e36389f83f7ae2026fc7b</t>
  </si>
  <si>
    <t>a178ec764cac630e5222bf204ed7ff1d7858db62cdc1ba8c4c9f1adb44ebdd23</t>
  </si>
  <si>
    <t>37c52dc1591ba7223eebd4fb7c6e5e3454857cc703e47e3ff13e86fefe887645</t>
  </si>
  <si>
    <t>9a83f81c09350c6965c6cb16ef16de12cfc95db6a5c608ed350a5f3c0dad46a9</t>
  </si>
  <si>
    <t>84195d1b53f8ccbad20291bb5e92e8ad88d649131d6c4337997ee7a83a0562d7</t>
  </si>
  <si>
    <t>c41df7a5b4ce127f8334e3ad3d0ea0332d26b89e67f3856d09d18e1f8e181c6a</t>
  </si>
  <si>
    <t>d43ffda7490a34524ac021091c9d09e518c373ddd12643c7681a65aa5aa0687d</t>
  </si>
  <si>
    <t>e7e3a3319fec8055dc807f83e2c12cab1aa31604d9f9800bc4b8e24ece82dbbd</t>
  </si>
  <si>
    <t>dc98e973eb8dd7d3ab482f1679577ab255764decb507f7f48b2147aed86e6f2b</t>
  </si>
  <si>
    <t>b0e24a62981e10e152998de4e550f70e99257f11e27b92972b01f88a4a9fb6ab</t>
  </si>
  <si>
    <t>c54df32d9c615c728b0145f92f83ec9495a459c34da177453b65eed2ec7f71bb</t>
  </si>
  <si>
    <t>a4f89a733f6382a3df79ce2b69f7d987d406a6b367e87f8c9faa9439089ed3b1</t>
  </si>
  <si>
    <t>8658d429f2138fa8eb97d58a98d51975d1cfd6a48c685452f4ac19cd59d897c7</t>
  </si>
  <si>
    <t>9bea9a0b4805e22603808cbfe0b581b28e0c61bd62ccf011c5c3c40d5fd95825</t>
  </si>
  <si>
    <t>1ec25bc290d44b79d0b726d1d44c8eb886d6977eb0a14f6c5410f01cc2cb8e6d</t>
  </si>
  <si>
    <t>0c8e12728d77a524ee384b5ad27acfde716cc93aaf60a124808c418339ea4a21</t>
  </si>
  <si>
    <t>481983e70c00119a79a63b63d619b9377b03ba53ffccc35161db55d5d3261421</t>
  </si>
  <si>
    <t>333c2258b11caeb99f9c36c6e193348e525331cf82886216ea6f5403ee9c03f8</t>
  </si>
  <si>
    <t>4f50871865b935addec2a954cc476f74c1399deff0c37d6bd0444967e4015d07</t>
  </si>
  <si>
    <t>336755daf18a30daab721f02623e0a29b5756ea7cd027e74cbec124404c0d4c2</t>
  </si>
  <si>
    <t>225c128a35b08c95b79baf87b5e5fdf2eb4c02f32ce9b799fef37f69d6d72b89</t>
  </si>
  <si>
    <t>f12c6e467e8e8cc971ff868d90f019811839862fa4b7107b4dbcd9a43e66e2e3</t>
  </si>
  <si>
    <t>414bc748fa76ecf005e80b435978e7d74919757b1c2a6c3e573c07a950ef69f6</t>
  </si>
  <si>
    <t>4205d4d2ccc678b44472bda9d6502c70a69c52372017484f1d476e0d2dac7bf7</t>
  </si>
  <si>
    <t>742c0333194a01cb17cac674d568e38ea6472d3d7341a1116d4fad88a500ba14</t>
  </si>
  <si>
    <t>2a147a5dd4245d72cc8364b1f50e580021c0e1b7d0a166de9417b004bba147fb</t>
  </si>
  <si>
    <t>4ed5892ee7d38a2d3e1ce019d0666e26d336aedfc9a692f6e35b21f502ddbd05</t>
  </si>
  <si>
    <t>142b086237830129143f69e13a900e0b51e6e10ae05c34ab702e6bb80f285386</t>
  </si>
  <si>
    <t>836d5a4645e43c62bffe4897476820915d9fa6484aa2672b3a631040738f7455</t>
  </si>
  <si>
    <t>9754dc67f7d6c4bc690008e877f9a589cbee51826944a279e718f97d416e70d8</t>
  </si>
  <si>
    <t>71cbd173746fe6360b2f7185cc70f5328452e141dddbfdd9de558ab184db3617</t>
  </si>
  <si>
    <t>666bb759f246145b4517db513f04a847749fe8287a76e6912932789b882e296a</t>
  </si>
  <si>
    <t>bbe9d3397c449eb17f9e724146706cf743f93cf82fb9d2f7a8c1833d4b26089e</t>
  </si>
  <si>
    <t>56b69f0b30d97830204df4933ea80246f93e382ad196b5ccdd9ff367750f34f4</t>
  </si>
  <si>
    <t>8a841962d63d4e8b7a45baacd1e7aedcb7b72eeeea8d0d48684e6078dea6de08</t>
  </si>
  <si>
    <t>d1173cca10f758d64834c296e24119ae526396ef2090c8b862ec4d5da8a41c5b</t>
  </si>
  <si>
    <t>309dd810bd86185830ccc30110d14dc08a32ca6e92ee49f29f203fc2fb837094</t>
  </si>
  <si>
    <t>ef3491fc0e403fccc1f66c13c8cdea4b4396548450aa31fda8111f96e831d681</t>
  </si>
  <si>
    <t>0a2c9bc9e92f6cc2b15e648d688d62fd45f92290c940236d3163d2f5ac0a926a</t>
  </si>
  <si>
    <t>04e591247064786fa9bfc950477eaacd8613ecf3591b67a96325cdf8b1a6595d</t>
  </si>
  <si>
    <t>020d889551ace61db90d77d11cb144456ad7e97eb9497fedb82679bc51e126e0</t>
  </si>
  <si>
    <t>91cecd5437f80d7f8ebf19120b9f618b5b35c1cad88d1ce59f66ee2a86c7eb14</t>
  </si>
  <si>
    <t>2b73a33ea7c86a70b5c8cf4d7175e9853b356b2e7d2406d3116cef236d671556</t>
  </si>
  <si>
    <t>d2c110f6bf74e59c75620b0951ae7aba7af477aff52c4d306f0b2efbf7166dad</t>
  </si>
  <si>
    <t>415a51d699e442d3a1e04d23d41059aaddb7438958db2cabb4c84c6671936413</t>
  </si>
  <si>
    <t>8c1cc5f04f9034f83678540888b0e0a90a67babeb00a5ac291684da931c9144e</t>
  </si>
  <si>
    <t>e41aea981fccaf3c397b4dcf6a60a8d13067e5f1f62850849bb42948137c2264</t>
  </si>
  <si>
    <t>48c749e350823f8618b0875c4481a67a12e04800f844d863e950efcb8dbde8d3</t>
  </si>
  <si>
    <t>d2aa2cd41bc9588b52e868f2acad46befd9e4a864b59533a2a94cc5f18a2caeb</t>
  </si>
  <si>
    <t>c9285d7a485fe268b992f5ccd6c661f32be0c406a4ba004bfe08133361707181</t>
  </si>
  <si>
    <t>19f45c8d3bac1f325250096e72eaa6a0fbd6dc798541b1f9b2105c38b4e5f6cd</t>
  </si>
  <si>
    <t>d41ab54886d24885059a34592c0131fcf6c9238b54f86c4b041ff62abcc35f8c</t>
  </si>
  <si>
    <t>957187559979eceb87322abb1b62ee73a76dee6c539a02373ce854fa58d29e37</t>
  </si>
  <si>
    <t>eabb41951f9520365c7e454fb76b79e591cfb093c217fe8d8b25f3f2e6bb35d6</t>
  </si>
  <si>
    <t>9504d9e893bc34d59252df164074248fa74935b1a9be7df64a10301428557f7f</t>
  </si>
  <si>
    <t>6e26e5317e86176aaec623e2c3ecf3738c61f72eb0342107f7788af36215553a</t>
  </si>
  <si>
    <t>354181c62be5ee5256e315c70fadb751babf4b36a1305622627b97fdeedd8540</t>
  </si>
  <si>
    <t>f23369577103a9b6e45fcc1577a4fa8ca249fb64034637ef1af9092e20f1062f</t>
  </si>
  <si>
    <t>492287b9b01c5d065328831c431a7b7c9e267ff61313bfc033f068b2ea2cca73</t>
  </si>
  <si>
    <t>821689e4b717f583ccd40794570406aeae7561b80c161bf3a4f5b4b2c2be6d23</t>
  </si>
  <si>
    <t>7df8849bad4a4aa835a8259e79407503942d23b068f1719a0e179000d2f24f2b</t>
  </si>
  <si>
    <t>56156994955ce47a7edb312bd82e00604e5e59c003c19454b5da04889ae7f894</t>
  </si>
  <si>
    <t>c2dc4e3157d2dd461084251e6543b0f02c6fe80ecd08adb2cd62f16eae50430a</t>
  </si>
  <si>
    <t>a9ccc420d3f6c5586eabe8554228828dae0b1f85547a4989a58b9ba3f84724b7</t>
  </si>
  <si>
    <t>18f3efb8a04a3777e8c4009447c58d79de79249aeab93482f70dac9a6fe07ae0</t>
  </si>
  <si>
    <t>24c376708b9125d3f4e381521c2f6f4e01a22fcf771411b3b5cbfbe7145bbf64</t>
  </si>
  <si>
    <t>399af78cc690a5e2943246f5723db1321c68ed9af76b249d32f0f6f72e227489</t>
  </si>
  <si>
    <t>2cc6acf177c75b4d66234ebda9b7f9376141acd2a094951cf5a075f51e03b2f3</t>
  </si>
  <si>
    <t>f04da6e574e7422c003d3e48a1b7aae73bbcde58d59ee123b69db204955fb30f</t>
  </si>
  <si>
    <t>dcf228bae03f991cebc805a885b4d93caa8223d117bb7c3cc74f73d25f4365d3</t>
  </si>
  <si>
    <t>d23627e92c4cd7d386574a72876530263b8ea1719a0b4381008ec91d51384843</t>
  </si>
  <si>
    <t>0aa15c582a648cf090311715bbde569e21b9fc9861cee934956d9ff284530569</t>
  </si>
  <si>
    <t>86bfa43e19836142095fa566a899435a1686488795c59ab565eddbc5bfbd0da2</t>
  </si>
  <si>
    <t>9282b75f58c34e7a655b029722a83fcec598f87b4cdcb44940953caa30627785</t>
  </si>
  <si>
    <t>a58ed4b7d218f7b58d4ce337f04045ae7b6c12a35d4f0ea299322c6e10500a19</t>
  </si>
  <si>
    <t>99bd7dbde88eb3c62e32b1496aa0218c17e65e6dc7191c604cbb0c50c8d7754f</t>
  </si>
  <si>
    <t>88b032369e7656b98e5febebef6300fabc6283d4e14c5e95a1b2f0e45ff89ee0</t>
  </si>
  <si>
    <t>b1aa59d6f50aff1d65aa66ca2ce27839588b84a7366fc73525b1c5cbc7fd108d</t>
  </si>
  <si>
    <t>3758c5457d857f840c4f27bc52fd3d62ee45d328627fd2c02f169e6f8e2fbe1c</t>
  </si>
  <si>
    <t>f208d01958565959c3f65ecea102eb28cc649b69c4d436ca0fc8ff4aede438a6</t>
  </si>
  <si>
    <t>7b1a6c872e971c82952129907c9ff96f566b0c65c2f8a42c5bad45f4c7b3e4d0</t>
  </si>
  <si>
    <t>bab676ec05509879a0c6147d769da3fcc40f2cffc8fd7da170367e6ab8463637</t>
  </si>
  <si>
    <t>7c2603c314416a52e66f63d2fedcdb235ac36c0b6cc220bf3709bb0e29f1e658</t>
  </si>
  <si>
    <t>c806090ffeb31cb157f8dafeb19576eb4b3b4ac4d5564db31a8f4b67df3243c6</t>
  </si>
  <si>
    <t>39f47d8a3bf66d38d923b9777969031f68bd99fb38789dde161f43a5008c17a7</t>
  </si>
  <si>
    <t>d3dcc553afc54d3811874caba6af99fa6cc166129efd0893230bd5566fa1ca0f</t>
  </si>
  <si>
    <t>b0d5ce7704779f8e4a007e530769ab73703ff77d5ac6dc15647c97bf1f376cf5</t>
  </si>
  <si>
    <t>f3ee301b8193d7ff7e5af84914bd5833a54e3186338b7c9ec7d1bdeb9e50e3c8</t>
  </si>
  <si>
    <t>59b3ff3c722f438c8e78efff5f141cf240700aeff273e157f96d19ae4c85ff14</t>
  </si>
  <si>
    <t>5c4cde207cc779c4bebb239d9b28211b45de99963a7326ff5cedbd9d384ab85a</t>
  </si>
  <si>
    <t>0eaf2e3ddceecdc6697ed8243585182ec59aa9281670c7e8bfe9a0ef5d30bbc8</t>
  </si>
  <si>
    <t>cf2ed486412a520c5a15f3c8f658fac82ecb34315106c48f4ac4c4468375c3f7</t>
  </si>
  <si>
    <t>68b1bcfbf559f00a2d37cb897e096f0002969a834afa2967a8e8276fb8bd7b51</t>
  </si>
  <si>
    <t>9c4e692a5a7d600c0df28a606f23f24cebb4b261fe8ab4b006c69b982c59676b</t>
  </si>
  <si>
    <t>7ecdab49f87093e83b90d5ab583d935efb686dd2623158ac9cc6b200c9393e24</t>
  </si>
  <si>
    <t>4365c540e90f0e9468954ddb66b47bfd0e619885efeaf9a39a7917d4abb46944</t>
  </si>
  <si>
    <t>0c1da555a9a195a8273231f1ca1f3faee96c4f252148451adc8f5deea38c9df0</t>
  </si>
  <si>
    <t>0eefada95c33361ce7a38ca06ce052685da92e9e358f2293cfb7bdf79f9fac51</t>
  </si>
  <si>
    <t>109ae149c9ef8556533dc0151c66e3d5b2dc7cc185631247d2da498c25b53021</t>
  </si>
  <si>
    <t>5197e77dec8d6a5643eca5ddaa8b86d027ec3ce0ef768390ff677a5bcbf661dd</t>
  </si>
  <si>
    <t>6abd1381f0955341295d3993c71925d6c6df30e7ae90c3572c18a62f6b35c446</t>
  </si>
  <si>
    <t>c3f21c82ddb5c8617dde7872df7ca6212ef4fd704e3c23c71e905c6cf460e51e</t>
  </si>
  <si>
    <t>f13bf8041d66809f0737d21ba2eb80f86fec203ab2ab12dcc649b099c672a6fc</t>
  </si>
  <si>
    <t>1b99ea35a3804264f4832ac13cdcca22cf08ce9f1ee42aa30eaf45351bf8ad86</t>
  </si>
  <si>
    <t>4c01178a5557d141ccca748a024a3561856ee5a6942d638d280719e2a019764a</t>
  </si>
  <si>
    <t>f9c1257daa3003064444923f9f739057fda4737fa1dd30cd1a8c3248a441e5a5</t>
  </si>
  <si>
    <t>c2cecc10b483ec2d91fa288605716265f06d63ed807abc12cf6d7c47b2d56c01</t>
  </si>
  <si>
    <t>9d16f5682ec3af6b7409d2ab4d70a6755d05f67fef8983b881f64633cfcfea66</t>
  </si>
  <si>
    <t>a436875ee383003748e8bce7c038a03658d80421a76a416bcfe67ccb4056dad0</t>
  </si>
  <si>
    <t>bc5441e4c9f9e3b815d955a12fb01941859ee29460824aaf19d0f532843dd5de</t>
  </si>
  <si>
    <t>895f45eb6a7d3eae7e79cfc2a89e0acc7865efe3b6c6b1f91e5f855b88b81490</t>
  </si>
  <si>
    <t>bd9770e40028ee0e6613853887d6f0b3a18327963b9f926487a657f0b24cc27d</t>
  </si>
  <si>
    <t>aaab13b4cab1325a1029693137c1c5e5c8774afd8a34afe051c8a1a9be68c919</t>
  </si>
  <si>
    <t>1d7e4faa8e41b8b5ddb40500f1050ae91c643ac3f943b7dbe3d6a4a3446ab766</t>
  </si>
  <si>
    <t>4f69625421444f9bf86127bac3e27704d33dfcc09346d612f1ab076fd473f3ed</t>
  </si>
  <si>
    <t>3ae3c345d7943e3039272cafcdc4f504ea9a661a65200a84e9e4eace1b2f8475</t>
  </si>
  <si>
    <t>66bfb2c05367f15a283c59a8cf8d4164b24fb17f8db40de412daa47d2de766a6</t>
  </si>
  <si>
    <t>ff59f63afce17c4c4f41b79f3992521a3e21868fe2e8857e052ba9821033c2f2</t>
  </si>
  <si>
    <t>7509975dcf30e5a097632d5e77a8457897ca4ebe9cb725d7e36642fea026ccf8</t>
  </si>
  <si>
    <t>6a55d2f92d7aa5fbbf08a2f9f8b4917ee21585fea37e36eb8565a73566ba9eaa</t>
  </si>
  <si>
    <t>ee3c4ea9248ef4bc568147170992465233edd966128232e2dcfa853401989b10</t>
  </si>
  <si>
    <t>df8b3d569450497f80ea9d3f02534dac359cae67129584413a8634d16e9a6323</t>
  </si>
  <si>
    <t>91daaccf528a06887ebffd67ec544e8c87f04443306eef487fcee4ec72623e5f</t>
  </si>
  <si>
    <t>e4590b44c71e1204cb09d17537d2e37358bc795732d4a4a6591d8ea2a29d1cd3</t>
  </si>
  <si>
    <t>b47d90a0f2f9f643fd2e5b1c9515282a6a8b0c4c72d2b9495b2eaac470f36b0f</t>
  </si>
  <si>
    <t>f7371ff8af4898a1fda14a4579c3937a300816e0571cd13e043fd6f17eaa21f5</t>
  </si>
  <si>
    <t>299b58d1fc7f05e6211eedd4a65814187aef4e4f9133b25626f386d37b89b8e6</t>
  </si>
  <si>
    <t>05fa2c16a8ab287aa1919b9b9f6593119ea7954c4d9e97aca06c18ce5f52c077</t>
  </si>
  <si>
    <t>f31fd8af42ff2b359767d5d711010e97146d499a7e8ac299c8ab07e0bf240316</t>
  </si>
  <si>
    <t>7a5f74f06c7c040bd3c52638845a812659815eccb89cd4c706ee1048a99dbc86</t>
  </si>
  <si>
    <t>7e2ca9f8b02b6e394083dc932cc47831221757440f692559bd06679199e90568</t>
  </si>
  <si>
    <t>ad9e57fb3b24354ce66ea0f0f610b60a25004c75be6ec21474638204e87bd940</t>
  </si>
  <si>
    <t>7ef92a4729ea955ce8f0c9fb0ad8f0aa665fcd1c05580a413fea93d27cb7aafa</t>
  </si>
  <si>
    <t>831c9a9936d224f3bb42f597a91135323fbebe3621a73521e1725207007633f3</t>
  </si>
  <si>
    <t>7e7666f32331f46cef83231425c55c905fd96b59a7a00113d7405ad56d4d4317</t>
  </si>
  <si>
    <t>52e1c2911479f6df03e19eaca06589c38c54cf14ab1fdf7b71dd56b7b0748cba</t>
  </si>
  <si>
    <t>a967dff1fd4a11d1c7ea350d9bb2e47baea1357bd87120bc4cd53099200d6f0a</t>
  </si>
  <si>
    <t>d8af35e44ee315f1ade5d357435bed0786dcaa439e0ae118b63edb741a4df858</t>
  </si>
  <si>
    <t>eb4b49b8a88a222ca41cb0598c98a81fadba22622dab0ab0a33234d076b4d05d</t>
  </si>
  <si>
    <t>2558b7918b162933af6033ae276779f8fc55bec69ee6c5633bba8c7cd6bf154a</t>
  </si>
  <si>
    <t>17c4aef344d3e1e973bdfc7d04fc0c38d4f665ca983f8d9ac3566f47cef23248</t>
  </si>
  <si>
    <t>5828ff432ea1f1ac93c183f10730d2a79260d76ff581c74797fb3b895427a3df</t>
  </si>
  <si>
    <t>70eb64823dc0a83fe94bc64b5b0f303de972771c864b9985290ae5a687cb065b</t>
  </si>
  <si>
    <t>465c0227caa9de199c135c68c3d5a7d19bfd530120ac759078253cc0304ef7c5</t>
  </si>
  <si>
    <t>637b4a92e8ae6e698ca8fd1727f1b7887e0eb06bf839116f6e8a49f21f17b15c</t>
  </si>
  <si>
    <t>72b2d4896a3ae9730651ee5f6ceed4b6aa60cb3bca6033467df32af987f08ec5</t>
  </si>
  <si>
    <t>45968ca0393e2418960b6e973db02ef52b00e9367b1bcd2c698f59c9c420cccb</t>
  </si>
  <si>
    <t>faa43952aa077247d98ec144705bc7fecc1c5a6e2cc18948ed90199a55fcdc2f</t>
  </si>
  <si>
    <t>e4b2d1064eab24bcd3f0a1e48f1eeb04279bf118b97d4693dac79c5c4b013ec1</t>
  </si>
  <si>
    <t>e549a0c8a8436c0c97755cfe10eee7a70d53298ad3feb49f17663342f4de67bd</t>
  </si>
  <si>
    <t>d7410a62c8a7c52bdd2efee44022d9470d32ef5847f9a989ad069773069f782a</t>
  </si>
  <si>
    <t>5f7d387d0ce406b05b7f84ce19327b657a5a490d1299da06ba5f21eb537304e6</t>
  </si>
  <si>
    <t>f996af6a983bbbe57c86fac8c6f2a062d169bf5ca8d294d88b434aaa006dfd85</t>
  </si>
  <si>
    <t>fa5dc5ab44e1b6aee9d1b195e3f5b720926043c0e21313295882fd75c99bf7e7</t>
  </si>
  <si>
    <t>909c6854cf1e4a69c37f265c3ec66e448490ac812a52d9795ac31d2c42cd806b</t>
  </si>
  <si>
    <t>829a245de56c923d17daf5e0bea0882c4ab3810e0967d14d5434ca9941913616</t>
  </si>
  <si>
    <t>a98c498f9be111874a9c35be279c9b01b3bbb628f4101b4a2bafde6c74aa2cce</t>
  </si>
  <si>
    <t>4977b0ac84ae56d8af59d6f789280f6141bca7bc2b18e0c964107a29e2e94e8b</t>
  </si>
  <si>
    <t>f15b30b440e07a26f6938a264cfe18b11879fc4493cc11998932fb371cfc44e3</t>
  </si>
  <si>
    <t>030929e49c2c14f2385381db42cb9e8bef1712da91cdb7d1b96804de6cd1e3ac</t>
  </si>
  <si>
    <t>b87eb0e665453bdc4df1a2c15802934c2eab07fb5cd604d83b747911940244c6</t>
  </si>
  <si>
    <t>51fd88c545a82cf7d554af3cd5fa3396ea34052da19a6c7a9815a6147bdc497b</t>
  </si>
  <si>
    <t>7a01df9a56939f45f5f1bd2aaf0342a2f4113a9195574cebcc0e176e7fcbfe82</t>
  </si>
  <si>
    <t>7233977dadb00c074777adbdcba77af65b6c2c112d87ca2266a1bd40d2fae8b4</t>
  </si>
  <si>
    <t>0eb7c5cd16851fb8f3d2bb0df9d5e963bbd4b13f3a4e426fbf97d6fc4ed7e859</t>
  </si>
  <si>
    <t>96d51502fdf91a6aa57a5523bc02090550a107819b3a718ad6877bc078cab3ef</t>
  </si>
  <si>
    <t>a78f88f5c6499f912accaef5816b18d6cdb850fa5107640d5d0b5567cf7e7e13</t>
  </si>
  <si>
    <t>60802ff24031b1171eb530e57999dbc10af1299cdc0eaee51a6b7961584c5c31</t>
  </si>
  <si>
    <t>c07223c6aca5b6fdb330fdbb4c233c6b21f6a7f4b1bf99c9e68c0770c15395a2</t>
  </si>
  <si>
    <t>a0af8217f9e3f7a404d9838574f181a710455e6506b9a2e82c4999e0b5ab71f9</t>
  </si>
  <si>
    <t>97ccf64d4b405eff986a061cc35e51633ce7114cd8eee5bd983ad73ba67655b9</t>
  </si>
  <si>
    <t>687826f61f807bcccf2509965acc6ed3e2c7bca4fbecb377bcdb7bbd46628b21</t>
  </si>
  <si>
    <t>67bb1914af0d54c1c5772624babaa33449571e2525a8885ea1e7831f7f24a56f</t>
  </si>
  <si>
    <t>6979695659b1753d38352795db0ada6124d49a29649604c90794df82b8245fb9</t>
  </si>
  <si>
    <t>b87ddb318901d3d41d6836e9674b69b21441329f0449b0e28d6dff7012a1f546</t>
  </si>
  <si>
    <t>7413d9fce440cdb704156bcb80d1fea923a0261d1e93bf2eb7d2f6a1aaf3a817</t>
  </si>
  <si>
    <t>67b9dbbf63c806edbd6d40a12cf32959d67d56f175dec51ebc4895733ab1b8f2</t>
  </si>
  <si>
    <t>ff3f5c17ecee18a412fefbe24758686aa53a19690c461649cb4826e39db08286</t>
  </si>
  <si>
    <t>4492625b334a51e81deeccee422629575f2576a417b520b35420e2b269bcc768</t>
  </si>
  <si>
    <t>fde1ff42b94ef58e761ef9ba438425768a12fe5e5f2c1908f3075b7d63aa08e1</t>
  </si>
  <si>
    <t>29ba0ee49d4cb83f10ce43cd9bb7dfc346e7c0a8a6372f18f0510884aa203dd4</t>
  </si>
  <si>
    <t>d85b56d61f3499b439837ba3387ac32a53e7322278e29447aa2f0c16e7f8f336</t>
  </si>
  <si>
    <t>8ab260699575931a3efe801ffc70b0f810a650d8cdceb1c37533d54b666f3c35</t>
  </si>
  <si>
    <t>99466e34fbcb23327fc019c36399bb47d235bb78b4b710786e04420f156dbe2a</t>
  </si>
  <si>
    <t>d47ef7bcebef878f2a7023f78e6982be3cde3f6e6373295356700e526b4a527f</t>
  </si>
  <si>
    <t>cd345e8a08b8f72b1865fc70fd9a6a1e397684b3d382c841caa51fedcebbfdfd</t>
  </si>
  <si>
    <t>86b23cff255096792eef56ae2fe8dd91ac37a1904385374781dd4a3b9d058add</t>
  </si>
  <si>
    <t>6d288ad183c758204632688541e50629ced04e7325f91b61a52daec2e1bd2d7f</t>
  </si>
  <si>
    <t>f813b93cb2b1dd2ea6a1b09da6d9a95df7fc85dbdd0e50810f01515e9b05a9e7</t>
  </si>
  <si>
    <t>c71d0690b2cf0da4350f618e185c3c719d292f080a1526c0de4c3bea61020afa</t>
  </si>
  <si>
    <t>2b13a9cae6dfde92f75d7653725a84ff67f3f931d9fdf795d65462c5a85b9090</t>
  </si>
  <si>
    <t>d55e2ef70d173b6f3817b3c8c392c54b4156d0fec43dc83c359b38505d3bf2de</t>
  </si>
  <si>
    <t>e0ab83aadf8f7e50e68c726c2aefa0b11dbf822ec99749bdee664eec3797ace3</t>
  </si>
  <si>
    <t>373b3b27f80ee1d7ec576ced0888b4d74a85fc6fd947737b19cf67a18110d75e</t>
  </si>
  <si>
    <t>ae9c259d94dc5914f7f73a2a1763cd80a91884e7bd369744838c3492b7de19c5</t>
  </si>
  <si>
    <t>006592af4b696feb9f2448b38754db0276a0dd22aea9b10defc03ec25c04cb99</t>
  </si>
  <si>
    <t>fa27cd1cdd1a228c3e69cd2913f40aeed8342bf2c7c0e54ada8215f907cf1611</t>
  </si>
  <si>
    <t>08161b22c7136d3e3a778859885e2f55633a59aa9be93489690464106e85c2b0</t>
  </si>
  <si>
    <t>b83ef102f46b74a227556cd2b07ab9f22fd941787ce531aec4a80f5b6f9ae6b1</t>
  </si>
  <si>
    <t>d3721e799682f14f44a85b7119709bfef70cd3895baaa222dbfcefe918d140bb</t>
  </si>
  <si>
    <t>3dd9c91d155ae3436826ddc4cf206f40f10897a2eef7a4b8920cb7f148c83436</t>
  </si>
  <si>
    <t>86ed0b812dd908e1ae82858a317dca01066b0431bf39a410da44613eff56a090</t>
  </si>
  <si>
    <t>a6c102d39f2e293ff8c1f90de656690d18c2c733c89fb18237942b3a538afad3</t>
  </si>
  <si>
    <t>d9a9abc62ecb82c31c6ad3e36a3ad8f690cb2586c3b1c9980c9d4d47208e0524</t>
  </si>
  <si>
    <t>c854fe3f73d5389088c604edaf4d8fe3d7bbadfc3e00d0b924369a9f243be863</t>
  </si>
  <si>
    <t>ba0a6ac7c445dc9778c69ac74f67b8f355744dc5a3bfa19ac878f1d1223d3e4e</t>
  </si>
  <si>
    <t>a29dc3230eb1a5701d101f42b66a30478df873b228ed2fdeff2eda95a94f178d</t>
  </si>
  <si>
    <t>6857006c41f5e4b866b54422bb185f4e575bc69f24db0ad854c4db920e13f541</t>
  </si>
  <si>
    <t>960c8e329ed46bf3672b73944bed302df6c02c524004f3b884991f59a922c683</t>
  </si>
  <si>
    <t>a4023a006ee6d6bb1ed19ca4e5d36af3eea2cd15ac0b8008650260d37ae28a4f</t>
  </si>
  <si>
    <t>4dbbf9fcfdd5db15b66d40aa8e54b7391730da74d58e917a616a553434151a31</t>
  </si>
  <si>
    <t>4a36f0d15fc69d120df9a4fd9c0701a5d904d7ae6cf7754f35a5c654cede85a1</t>
  </si>
  <si>
    <t>3530953ac74e25e87dd0bf93cd9296412a97d9bacc33d1181f5fac9c6bc0f762</t>
  </si>
  <si>
    <t>969a08d313f02d07fd6ccaee877d8597d7409626ec2c9e7136c57921a8a74b71</t>
  </si>
  <si>
    <t>bb0843efff5ca9527b754bd16052687391c0d0dc0973808e04954bc5e54590a0</t>
  </si>
  <si>
    <t>762956f05e83fd61b576183c7d4414b241f92863cd527f52f9a1d36b0c46955c</t>
  </si>
  <si>
    <t>0b05bff523dbbafebc356c389fb75771079c645d0ee474c2b77568631572b07c</t>
  </si>
  <si>
    <t>6d3a95fd702e538994bf2f6737cc4aeab24879315f35402710d9a666190d422c</t>
  </si>
  <si>
    <t>e3fa8b5c91ba524229c5dab502c675a24ca109d3162970c0b01b8863cff12d54</t>
  </si>
  <si>
    <t>a2f1bc9bd0df587fcd84835eeba019d35f84240b69c4dee0f7a800f75282540a</t>
  </si>
  <si>
    <t>ee75b243d204a10b15f7171f9a275a52993900ae0ef2ac360cc6c4bb2f7f22e5</t>
  </si>
  <si>
    <t>4a14733a4fe0074bdf19aea26a2e133f46706c5f06afc67f2ca4da72df7a45a3</t>
  </si>
  <si>
    <t>3e260e70f956ee4edda079f271cb6dcc7c7291424c3cf194e5b09422047422c0</t>
  </si>
  <si>
    <t>aebf4e2bfbe2293bb3c5bf0f876c490845826bbe0e53eb8bd1b2aadc160215f9</t>
  </si>
  <si>
    <t>b968db705a60a69d18987b5ee6b70cf346b1633c5d9b4ccb850b5ef7546b4c39</t>
  </si>
  <si>
    <t>d62c45ff75e62fe3ac5bcb8a685a2080cffcbc1729a5c4b11e9a28b0341b30a2</t>
  </si>
  <si>
    <t>1fc80d858c0bdffe88377b525fab3454d05ee16f1f60950651d53d70a72865c7</t>
  </si>
  <si>
    <t>ab1aa068ca3552a1ddae26751f01d6fd43416aa2c47d8008772db058ce363b0f</t>
  </si>
  <si>
    <t>0b22e88f044fb3c2c955b8580ff98b3205474aa8b0482c2618e31aff267e4fae</t>
  </si>
  <si>
    <t>5db7fed970a7cfebbc9508e0fd136c98a5d0f708ff2d3688c4ab942ca7bb1919</t>
  </si>
  <si>
    <t>bc9575f92aac5bac121b189c925ad6f35d4e7767c8bdb65b7a2fec5e3308ffe9</t>
  </si>
  <si>
    <t>91692f9e23ec7b33eb19444da3e72ff1beaa4d3d22140400f4a46df92c722bd4</t>
  </si>
  <si>
    <t>fa6b92ee938bd1a44814a3251ad3537362e6f6e0564edf5779031711370dbe27</t>
  </si>
  <si>
    <t>7a3f7374b4fa0238d6222cb9604b2c09bcaef2d3f26df65e1c7d5ccbc59e6aea</t>
  </si>
  <si>
    <t>b3efea1da8d30b519eaabdbfb230c5e6ccbb394f7a1b67acf8d4983928245819</t>
  </si>
  <si>
    <t>020aac9093d44fef0f73ae35431ef64e1567f6bdeeb0d3aaacc947dbaff6645c</t>
  </si>
  <si>
    <t>945f2e6b39cddd3a4305cad44d854de981a723e8ad5b99578e1f51c3f2bc72ef</t>
  </si>
  <si>
    <t>d0d9e05b661131b60a61fa31f7171a11b518e2d4ff4a8836b2c6ebec36a0be7f</t>
  </si>
  <si>
    <t>285ac96e66c1047bbd74d78273a1363ffbdf200df1465efc673adf17e4f5baa2</t>
  </si>
  <si>
    <t>534568334a8a8867c82839e57725671f68b719151bd78667d4b7a32cf181b0b8</t>
  </si>
  <si>
    <t>e3a8039af49060e60c3aab6736922eb261673c983ad3cc54a6f37cad6dfbe07d</t>
  </si>
  <si>
    <t>95fbef48e75b5031612319820fb2a59762d6a01da30972d98ef4a1874484fa22</t>
  </si>
  <si>
    <t>bcb26f5e0f533503dc63d6f99d86b5054088248945146499d9d5de99b64c9659</t>
  </si>
  <si>
    <t>bd2a86e69972ceef8f9d5f4568a55c966227a7d605859b7d7b3b267943659c43</t>
  </si>
  <si>
    <t>18a95f77b610653f7384a12877dcc04c00d57f226a8a24850b35cd2cd81cc5f6</t>
  </si>
  <si>
    <t>d4431d5a95c487064f65261ab00026984077ed5e91e34deab8c42b9f2ff832ee</t>
  </si>
  <si>
    <t>8bb8d9c92b21e173b01f3b582f6999b610fdc4ac24a46301269649549c355aef</t>
  </si>
  <si>
    <t>7c2aaad138e50bafbf54113ad135c038fefdbce6db1f954f64f286f437744b24</t>
  </si>
  <si>
    <t>45528ebb1f1b6ac71138c508f95243774a46515752a6c36af50f026c5f215f97</t>
  </si>
  <si>
    <t>6e7b2d4ac6fb3dedbd0cb3ab43c0bed91e40d8ab1896f08f4dc8a26ad21de4d5</t>
  </si>
  <si>
    <t>64587821d1720790d1cce1876bd8fcfd01f02907c9740cb6451fbd302564b3c2</t>
  </si>
  <si>
    <t>5c62b429165e321a0966b1ff42906e4dd101f9c11cd840ed4b0275f214c7a105</t>
  </si>
  <si>
    <t>26666d7007f70af1a7d1bf19fded57caf0bd57e67972ac67e8b33784e91da6de</t>
  </si>
  <si>
    <t>feef57264a5daf3a8e43bb3a185fad4b7b792d6f6013b07abedefdf35fda2dfe</t>
  </si>
  <si>
    <t>ea63333767f13519dc252839cdd3e69c7e3954dfcf4427bcffa1dc8a3eaef855</t>
  </si>
  <si>
    <t>5f7bc0e4618a76fb41973eb9b483caf7c40c17c051cf19294fe0d2e92b9f94d0</t>
  </si>
  <si>
    <t>63655e3100122c754ec650e9c67398b572aafd6f2c7e90ec7eb4465e4ede54f1</t>
  </si>
  <si>
    <t>f434ef6b190af10cc31e190043e4b556463e347f214e7da8b5c6dd4e72d1fa32</t>
  </si>
  <si>
    <t>e034cbc0d6e930120d57a2d81dd5ce06a184ffa1ae72bad1136d20890432535c</t>
  </si>
  <si>
    <t>fa82b5f4d9b825ed7d0338289f866cdc3fd0f4e23e48e5dc1dbd9db1e1485528</t>
  </si>
  <si>
    <t>adc8020c2259180807cb96dbff4406eb033d1d17fdf258bb0ed2e2cbaab1e29e</t>
  </si>
  <si>
    <t>250d0aff427f44b180b33e1b18613193a7d97f2f297004d52d2b12ba6a92e793</t>
  </si>
  <si>
    <t>f4ea5e6c7f2da3b21f47caf92dd0a899b579d0bd71ffeb809db428f116a93ff0</t>
  </si>
  <si>
    <t>4931414e5d9470cd80478ec2748f8ac93c4be01d346436a71fce1a575640f912</t>
  </si>
  <si>
    <t>5f763bb0d684070c694fd4f02e8f8feac948181b2ca3adbcf08aa5d58b9e312b</t>
  </si>
  <si>
    <t>aa0ebbf0e0e2a0dad5885c9cfc74ccf031c8ce1c0dd52571fa87f6a6047db60d</t>
  </si>
  <si>
    <t>a513ae7669f6d69d812cd5df3c490779f0d6cc5474c1d3a594cfdb78c408bb5e</t>
  </si>
  <si>
    <t>8d023c5eb838b7a42778cd19f031a6a82e8344088bf5496c8681da4d6c02c211</t>
  </si>
  <si>
    <t>9e509bc0f9ef0727acc661c3e8346dae7864def0c840f1e2bf3ba3c4bda9dec3</t>
  </si>
  <si>
    <t>8334b0ad2cf8c0966b1b761872875e08629f839d5dc6c0ed33e379e2ddd0cb16</t>
  </si>
  <si>
    <t>f422b3aa64101567b65ced3d59d6c5af8a5d353328ca915764ebf11e7b5aa23f</t>
  </si>
  <si>
    <t>2ce26ce397c117d49dba5e62bc3a41f40cf19d4e9250e399f77cf827cbdf9d52</t>
  </si>
  <si>
    <t>a88a1bf383b23f8ec45b11d8ff7cbdca549204f049487a86e8f782d82a99eedf</t>
  </si>
  <si>
    <t>5fa6d1e123ad2780dd28e2e3d2393c722ac14744e74c2529c4fe5040a49f799c</t>
  </si>
  <si>
    <t>049a01afdcd1763da61b3b4230e37d23b3d63f229d5bb833c80f6514cd417475</t>
  </si>
  <si>
    <t>9222fbb986ba66e0ea2966267b25c98cb13a5b86f2325ff68f8cb23f90f8bf04</t>
  </si>
  <si>
    <t>b22ce3b474afe010d97462ae0e12494edaa213dc9808507d40c3707533a9f3cc</t>
  </si>
  <si>
    <t>cda41f183101a9a923c8dad20a0426d26e896ef6707098ef6677c561d10a9596</t>
  </si>
  <si>
    <t>29ef2a92bd80ec2346203da0e8df34223311c9059f85b4033453cb41909867c4</t>
  </si>
  <si>
    <t>7695f3a22a8432471427e569fd653a72b621b4d6eadfdbc05e6afe17bcdcebd3</t>
  </si>
  <si>
    <t>7e8b96ecc25796050c149a416d3c9eb8a5df593baf8963e8cb6cbfb5de931b4e</t>
  </si>
  <si>
    <t>048ae6969f5cc71f2706f3a87b60450fce4a959e7cbb9fc82f9df7a77f64a7e5</t>
  </si>
  <si>
    <t>97d8918af4192e89ca89a050e4d430cb09127e77948e1bd00d182ff33fc9224e</t>
  </si>
  <si>
    <t>ff1dca5ea56b2879c8663d6787bbfdd1056b945d655f06ed64c080a54662ec19</t>
  </si>
  <si>
    <t>48a277702e6731f79c54db203aeeb2af5888f4425e8d767b00f5fcea2bc5e627</t>
  </si>
  <si>
    <t>bf2e6200163cf3f6844feb2fe835a0c194b67a7cc3c8335c1aa53ec905b0585f</t>
  </si>
  <si>
    <t>dbf946e8398eb3fa569282bdad6612a26b919630a08dae1c916e825b26bdf905</t>
  </si>
  <si>
    <t>598a24a47b22053c30575e57a8b976e72e5fa645a17c9d7132f081a150ea0655</t>
  </si>
  <si>
    <t>4bc37ecfb8e0e87741bce5839822b99dacdf13aa509760588044455fed8ab62b</t>
  </si>
  <si>
    <t>ba12e0b5269c225cec45ec5b179f132de7b67da48f91d6eaae58ca6e8dbed088</t>
  </si>
  <si>
    <t>3cd9d19ad042e5ab681f2f08d15cc26bf409263906d0cf66b1f48d70a1a4d645</t>
  </si>
  <si>
    <t>1015f83c521db195dc669d6e34e748db33e2e48d8e12525557c51af9656bf172</t>
  </si>
  <si>
    <t>19e1af14c23c348c5446e740621d9ccb06f3bf341e3e4422e9269e9803ef8a9c</t>
  </si>
  <si>
    <t>95285e2ec1bb0d99d7ef877f0a103870d483b8159fac951b9993958374565913</t>
  </si>
  <si>
    <t>69dba98599864376d3f2a7fa48b1390a547878670dd280b53cbf35d48babc5f5</t>
  </si>
  <si>
    <t>8a31a9b90946ff35216762255b8221a5e35f79aa8169f1679159c1340a338971</t>
  </si>
  <si>
    <t>14016ca8b8c40bdaed8f969a37866ee50f5a16668041e63e9484578dc2415654</t>
  </si>
  <si>
    <t>20a71bfeb1602bdfe6f851ef7a35b0ed87ee60ec66ba79ab172662d9f984e958</t>
  </si>
  <si>
    <t>2414dfdb097b74bb716fb77d5fb96918a854294d26c5546029e6e739a3f92359</t>
  </si>
  <si>
    <t>6d7f2bc5b6a161eb183406b5c744a74170488a7b041ab9a49fd77e88ac58cf2c</t>
  </si>
  <si>
    <t>83ef2ae4c685ef5052d305f59b325ff85440651a82ca30920a496321fdd19f93</t>
  </si>
  <si>
    <t>b0dbf063fbc511958c2cbd39f2e2c233124dfd5d7854208c15be732c558a443b</t>
  </si>
  <si>
    <t>0f4ed3f196cfa9d953b8c0de230e9b2239e5e2f51d8463dd39497639b6a6fec5</t>
  </si>
  <si>
    <t>3fcfb546ca464156f878a19cca7eea8f61205b0111ad61d10ab344a64517c98f</t>
  </si>
  <si>
    <t>37a729dbcd12b1ff7e9c107c268fe109bf7a2cd3f422c0232752b43a2f64676e</t>
  </si>
  <si>
    <t>76d9c0d09f0cba0591c200adbb647a9b63ca9c2b30883c4231b5d1fc98fe72e8</t>
  </si>
  <si>
    <t>6c89dac5e203c673e6ec5b5da1a58bb461842a6d268ad5ca28c84120d8980483</t>
  </si>
  <si>
    <t>a17d10c8a7c8fff795bb8ed4a973d94ecc95cc9dfd2e3bcde188e538b45ae579</t>
  </si>
  <si>
    <t>266da74e21c9a24c923c941f356a15ae792ae1a31a322adc03e5274d9b56e48f</t>
  </si>
  <si>
    <t>cff2382c0094efe5807fe7ac17efdcf896f98278145fa169c1c9aa8f4cd83d2f</t>
  </si>
  <si>
    <t>9178d36cceed5896dae15911a584ca53af6be2232bc03193dffe72ad35ed93a3</t>
  </si>
  <si>
    <t>2e37d5a66fcc979cd5823840dc20f59a0179ae5faa7756dc4e7eb6be4968ca11</t>
  </si>
  <si>
    <t>9acfd06ba379e6efa66356e647f8a9a1b762315d63724dcbc415ea78c98a94c2</t>
  </si>
  <si>
    <t>6f8230f3921d506f8f9733a0fbee20c4ae971120c2a0b64ae28fc1a6c95fb96d</t>
  </si>
  <si>
    <t>a09c7974a97521f7a406df09eb1dc3911670b0e1f85de7b4bc4d9edcffef7621</t>
  </si>
  <si>
    <t>c81d5e0a5c3f4493001f160799e2d00da2f164016e7663a140d6e6532ea6f99f</t>
  </si>
  <si>
    <t>113d83eb93b79bed79da39b2678ada69ddb86ac1c13cef9e4374c28494f42c71</t>
  </si>
  <si>
    <t>b37967c876c1c54feb9f1c54b67adc5976218745c9b17d5614b1ffd9ed809a62</t>
  </si>
  <si>
    <t>9317397cccf01cc96338f80ace249a83e5233f809cd5b9e0d0c50799b2cd2358</t>
  </si>
  <si>
    <t>ef758862663fdd2cd42978ae039b9a78547bfd61a243c1c089e240609c8137c4</t>
  </si>
  <si>
    <t>0da42250e6781a064e6593c84ccacbdd918abf9d7275ea04a3aac35907636e3a</t>
  </si>
  <si>
    <t>24f92d1d1692b1eebda8a3ce64c41a669c426a5415255f529f0fdee346dfe67d</t>
  </si>
  <si>
    <t>9985612f1e8dd4c620e97c4c692e34988401bfb0c2b2ac587a795d6473206f76</t>
  </si>
  <si>
    <t>bb0aec2a4d46e57303895ed148a3fdb1ba7897238c23c37389f61a61891e4959</t>
  </si>
  <si>
    <t>0a7bc15651fa6695202b96da20e73ab732ec1c3f6d49cfecc499bc60f691f175</t>
  </si>
  <si>
    <t>11075dd40d86be2d792f4b5c92d3719d5034b660fae71543382e708b0b2a35dc</t>
  </si>
  <si>
    <t>748ace989a61b0c0f534503ae8056a62cdbb21d5906d8d1f5f9d7c7e403c0f06</t>
  </si>
  <si>
    <t>fa7f1a720a0e549c6aaefc30ac2bfac8813714fd9dc95d17850fd1662f831ad1</t>
  </si>
  <si>
    <t>189139c831a33a178b7584eaf33640ee0b5ec91d1728708e9c389077430e3c1f</t>
  </si>
  <si>
    <t>6c07a0aa7d2c9c17b7e798975058d45c03bb5d5920a13cbd6ff202d496f1eb83</t>
  </si>
  <si>
    <t>19c8e29577d6ea9388401fc94b4cf2fb3247bf4e42771932723029cf90f2c53a</t>
  </si>
  <si>
    <t>34da1e6518438c9382e2c47db72f0d9e3af5bc50c816f15a60ca79268316f7cc</t>
  </si>
  <si>
    <t>7e839ff9fccd325ce1cfc11f34c1133ec765b0163f2a0c004be45fe4dfd9e89f</t>
  </si>
  <si>
    <t>c0a82a3ab3d81c8f7a58689ad7c59ee183bd240ddfed559ce99246b1ef5afaee</t>
  </si>
  <si>
    <t>9378303d7b202cda0ec851ef6273636fce6b50800483277f04d7913beced7f7d</t>
  </si>
  <si>
    <t>e1fcc8b8d1a2b8075aceec8d1f12e062797bcea7876db5fa1e17465ad76de104</t>
  </si>
  <si>
    <t>7710911853fb1f2f54cf14b53670119b8823820baf9a81982af78fa612ea49b3</t>
  </si>
  <si>
    <t>d8750ccacb6c0e8ac2952f0f93d1a1fc9631c4051b3af3503bf59a3076d7628f</t>
  </si>
  <si>
    <t>c13defee8eb4874c43ebf0b36356641755a70c5816759862c377cdbef74d89f5</t>
  </si>
  <si>
    <t>00d6eb615796fec0262590cf59241cada50b97e992f088227c3b816fac6b9d66</t>
  </si>
  <si>
    <t>f549334a5a8e865234c5e55f9d2bca85ba80e01aabf014ad2100575a25ca17d5</t>
  </si>
  <si>
    <t>5b75f4d30ea8f66373e65bfd22c5d49d23b8af7e67342d1287bbf8e76dfe2ef1</t>
  </si>
  <si>
    <t>a71d477481e758eabe241d0446e74c66c0b9c4edf59b46ead8c4ad886c78375c</t>
  </si>
  <si>
    <t>404d93e9a741967914740064246dcf68ac3ee4316bbee24498dd95ae364838c5</t>
  </si>
  <si>
    <t>be88cd042df08e29ffecffb4f97df6d6f17094a6113b91eabe4b666aa83d854d</t>
  </si>
  <si>
    <t>c3bef1ed06f231444e5a801d18ae6b8c1b8adfcec7e6618f9da821ea4bccbaf7</t>
  </si>
  <si>
    <t>b0edd09b1a8df30a07b2d86dc910c30e0e1630b527b4ebd63241c97ed80f48ad</t>
  </si>
  <si>
    <t>42fb9e4784ad0a10660e9ad9aa182ea4222e5dbaa3af783b4481635d84997403</t>
  </si>
  <si>
    <t>3a4ee127c3c5d13aa067928f83cbb78380a79a0cf225d6efbc962887d4eedd56</t>
  </si>
  <si>
    <t>04ee846b6b68d23ec27f5829eb12a2a772f5aa197290dac5d1f1e72f3febb23b</t>
  </si>
  <si>
    <t>0bf180c03bf100ba133a69c4979ff70d86af859f134876cde939ecfefc059864</t>
  </si>
  <si>
    <t>8976c88b81ee66ed7073fd1a65aae62e51b130f65368560e5d54749915416c40</t>
  </si>
  <si>
    <t>9ed7cf73300fdb180d36d0ef4b7308e55ca90a94da0b45ad1699b55a9513c2aa</t>
  </si>
  <si>
    <t>24ef75754791fd4e8a95401354a7c3e3462145d570e329565f7548009b308440</t>
  </si>
  <si>
    <t>ae2133521a0555de369ad03fe925601cecfcc1afb9f4082067702ebce37e5282</t>
  </si>
  <si>
    <t>31bb6de96362216aad542a3c47144c60ebce7bcbdc0aea08e2d0ab66caca6760</t>
  </si>
  <si>
    <t>8684f912e6901828d923028c9b1c3bfccd1c6c0167fcbe74c98cb69ed7039ebd</t>
  </si>
  <si>
    <t>719dc03142f6cfe1abc6dfd479a1ddca07be83b66c7c73523f108b867aa77905</t>
  </si>
  <si>
    <t>4a45a60f04df4900cd2f957a8efc02999c4df1cd1450d3e067caec22097c412f</t>
  </si>
  <si>
    <t>a67b0530976885179a67fe1b67e1b6cc58aeecf1faa05a6115dbffae5269ff1e</t>
  </si>
  <si>
    <t>d74df77e21ba74d807b43ec8f10fd25fa76e48dfd6d79265be799c47800936ca</t>
  </si>
  <si>
    <t>179e9d4e6ae687d84ecb7b5840083d705b3347d8a173d311cc1865f9713ad526</t>
  </si>
  <si>
    <t>90ff8e378fef8d941e9f86f85e0e8610307d3f767b85d9b8b0aa0f661ba043e6</t>
  </si>
  <si>
    <t>aeb2b062e6c66ca261f4fc7123eff9bdcedf44bfd931b3e2471343341fb38cf2</t>
  </si>
  <si>
    <t>72a4cf138fb46f081751f21dd6c61d4d1ca4820a14ff419cff1ac25e741f8d66</t>
  </si>
  <si>
    <t>4dee0970e91e8275eae4b7ad3acdd29fa2b466ee716d5662a41211cca7094fc1</t>
  </si>
  <si>
    <t>0e3a5ca898e76e80e6700470e9fec30d013a7e93ca7c5006d26d754dd15548cd</t>
  </si>
  <si>
    <t>7656ff935a88a13453c0107b6c0d551e75afd04fb97573a26d1a1a92bbd42566</t>
  </si>
  <si>
    <t>cb47b379f15db17293d7573900f164801a074f36879b1ff34fd42247729aa537</t>
  </si>
  <si>
    <t>afdfe97581e7492d9555f946b31404b9aca13363e17af06c38ef7c9d399f12b1</t>
  </si>
  <si>
    <t>631d5b20de925da58952da955af5a35bd43531a138372a4f46dc8844869ee471</t>
  </si>
  <si>
    <t>106c69700bf8e9affe6deb8d1702a74196bbe68ff917113ee2bdfd067f1df03f</t>
  </si>
  <si>
    <t>49cb12a8158fc658ac8cef13bf87f094cfb3f9a88663928b524bcb8db49dc72f</t>
  </si>
  <si>
    <t>5c5356bb17a8002be78ba99e6c1b73ae1254d58effd9dc83c6eb6e238793c812</t>
  </si>
  <si>
    <t>225c5a3edc7af5151ec9a527c1c2b7362f04d6999d80ac07b3339700ed4d2b2b</t>
  </si>
  <si>
    <t>7ae8985d22d9527fc3f482fd889338059da2e666dd4b50dad746bd15bd235d08</t>
  </si>
  <si>
    <t>a2e85b3329a73f4834f9c165fc34ade1f146b08cf18125b274021fa67a58e2cd</t>
  </si>
  <si>
    <t>437e35b371614911277786114fb8d36b84bf5adc379b46d1bfcf8127a4c34959</t>
  </si>
  <si>
    <t>6f1ae685730a425f59eef894eb4178cb3cbfb9cd6c538fe522149475095610e1</t>
  </si>
  <si>
    <t>4069a81568644cda5ae9ae3e20d48f54e7ee137f1a70960c79df3885b10b57dc</t>
  </si>
  <si>
    <t>10f9077c48a1ebcf642c0f2634ebb8c8b16ce878331eb261255c4a940dabf45f</t>
  </si>
  <si>
    <t>7c0f1b7ff56b14b5a15ec8820dd384d968329fa42dac26bfa99aacb1b2581ad5</t>
  </si>
  <si>
    <t>92dc079442ebcd794c603ea9f65f08a43ebfc8fbd5572d6fde1dcf3394c52553</t>
  </si>
  <si>
    <t>05a95308cdee93cbc9a872527971c1ab42ecb56e549ca3c1f9e724280c58ef75</t>
  </si>
  <si>
    <t>0ff208295c2515c246f9e1f81652c59134c443037c488908b88944e4ddb9c325</t>
  </si>
  <si>
    <t>ef83ea1e8174e1f814a2a4ec1e30521dc75a51a7430a1a15b45a543200c12d2a</t>
  </si>
  <si>
    <t>1f01b93c40652813575b2e157624da75797ad69674b207a9dd1441e1ba5df12b</t>
  </si>
  <si>
    <t>2fd2a3954330bf1c30b28b4be59b033456ba168dd49e6e5fb2f62392450c5fda</t>
  </si>
  <si>
    <t>d5250bc952c8233e53f06a7c0865982d98bd63065459114ab6049715890aa3b9</t>
  </si>
  <si>
    <t>92151138b750186ceb871cb268ff3c49bb1dce5f35da9e7c22d2a254cfaa7d96</t>
  </si>
  <si>
    <t>3078c10741d70f2a5d4b027b4b6dae03c363623cb3a626fe1db8c8432441b9d7</t>
  </si>
  <si>
    <t>821368fd68060e089892b8245d8816c7b55a793337df1e0ba8e3546753971902</t>
  </si>
  <si>
    <t>e58fed05ca98890a036b9c927b06bcce497350d097e35eb013c9b40753ab92ac</t>
  </si>
  <si>
    <t>7016872ceb50a859830dac37b04171f61f767f9aa2c6b3e1ded22f79f256693f</t>
  </si>
  <si>
    <t>2b7874e9c01150524ae5b9ab41edfafc4db078ddbe557eb23e53500d4c73cf71</t>
  </si>
  <si>
    <t>c09733dc07d1fe3ab4140a40cb96522c3cdc4a239ddc63cfb3d4f7f7a5f8d2ac</t>
  </si>
  <si>
    <t>f3faa06c077ed9f310e7be6c77d4d8c8026bbc35265643e6ec8a1f5ff46a9526</t>
  </si>
  <si>
    <t>73370e9557852dda7489f01e381f0e92d9220a4ef7e0309f4afe62d0fbb8a34d</t>
  </si>
  <si>
    <t>eb3bc43af16d5834232cdfdc97d34961c4de0c9978bb81249045794dcfaedd5e</t>
  </si>
  <si>
    <t>c78a5d48e93a0e7927e4c22dfd684beaa6ed214b9cf4aedbe7055c3f9c261f73</t>
  </si>
  <si>
    <t>90730a9e2f87f03bcf783bda4e50ce2c1e57ef0ca01e3165ffb103bf31359e62</t>
  </si>
  <si>
    <t>fd49b51e51a873d6a6198e2b2d7143c6ab01a0dfa6d04d8a22b35409cd9dd8e0</t>
  </si>
  <si>
    <t>f0433d76bbfec38a445b232418f36a1a98dbd8ce373892066b725f9a6851e5b9</t>
  </si>
  <si>
    <t>46bdad15766a35c5d4ab2e4e88e58f3ad1f57dca6500fe602680a979844e9b9c</t>
  </si>
  <si>
    <t>43f03260b52d04678e0443aff8926177a5954c1568e8e17b88b1d6634f49390e</t>
  </si>
  <si>
    <t>30ea0ad492c9ea2795a2775fd624cc7959c5e8e4848d17df7e61bae867ee1f9f</t>
  </si>
  <si>
    <t>d04c4e2c5a021d12377c5ad1978f90de4cf3768bbb1b1d6544462689ed5495ac</t>
  </si>
  <si>
    <t>5628ff5e98aa4ebd32315decfa00112a4030d79e90e9abbc403a27dfabb77264</t>
  </si>
  <si>
    <t>657d0b498eeb6f47d22f4dad058b4c6846964d14f2aa07cfb2c8c86702fe69ad</t>
  </si>
  <si>
    <t>02dca028282496054f2e9a6c2ba46de9e7ca7b45ecc21e01ca03178c756e8cc8</t>
  </si>
  <si>
    <t>dcd93f6576d79f7d90fe4f0ed8a3c06b2ed12e14c57119d26044ef941f178a45</t>
  </si>
  <si>
    <t>30ee38a53137e26287d684e8b6d79461f556d3c12b295989bf7525e12f0dc88a</t>
  </si>
  <si>
    <t>5fb071e3a34bc259f070e9ea0dc44777c1729bfece5b0b514a52a221d37d76c6</t>
  </si>
  <si>
    <t>91dd31d04a4cdc97e6cf0344d0f5aaa9130f39148af48fad686d830654d86e6a</t>
  </si>
  <si>
    <t>bab24e7ec7b568dfc92e2bf5365987e08e2e4fca6503142ee6a13617b45d19cf</t>
  </si>
  <si>
    <t>463455ec437b3430b881209942890836543fe738fe9b9ba4ffd1a04a9f3fc531</t>
  </si>
  <si>
    <t>404b39e8c4787583352250ddb8d19535cb447bf9e01790bdefb8f44407353052</t>
  </si>
  <si>
    <t>d3a3e05cd8fb174ee2111e5c8a34b58d4c67bc883c66685ebf6332ab34f55c34</t>
  </si>
  <si>
    <t>df7f3bce18da28f276a04cfe062abca12e38f6647ec9670eeda2cf08ef3a29b4</t>
  </si>
  <si>
    <t>c49a4723102d03ba7152d6d62572aff3a81f04e5e74fea92037704b1471b2e20</t>
  </si>
  <si>
    <t>11be6776e22b80530e9079a5586ff9f66a6ff110d7fbcb573fdd95b4a5f61ce6</t>
  </si>
  <si>
    <t>83881167b446a091e69b94879b6d97d427a47a2b1880e9f8bfa78784819684ba</t>
  </si>
  <si>
    <t>e07201aaef7f5a011bbdba9a6adb8ff7ba4b6166ac5994f52ade6de1e3495b01</t>
  </si>
  <si>
    <t>f10f4ebae0b86c6943e68902525aafdc44ba2d613f982f951f456ee9aac732c0</t>
  </si>
  <si>
    <t>6d77853ee5de9b16c1f6814c6e4acc4216c653810cef27689cb22b71c2d19571</t>
  </si>
  <si>
    <t>758ef829fa00be5ae59a08738d06024bdbe8f280ead2d8cfd34bb9d9bbab30c7</t>
  </si>
  <si>
    <t>11911b9ff965323fd0c294b5940838728d21d83b01a7fb51ebb4d8f782771f62</t>
  </si>
  <si>
    <t>41dbfd24c6fa8d2324789ecf24259fc6378f4eeb91271814acac4e2ddbeaeec0</t>
  </si>
  <si>
    <t>d23081878569e3490aab37cfd90787911b763e3cf515d2d9663c7665db627356</t>
  </si>
  <si>
    <t>c2f8189efc22bb3beccd79aff4eeb305bbf8aa2a55bdc0a0947e4959a8927bbc</t>
  </si>
  <si>
    <t>e963c1ef2a6f559d6578f8afd6913962291ac49160a738458970ff6f8f75cab2</t>
  </si>
  <si>
    <t>36b0526d525b1abbcd1a1b487875ea027515199d45c6fdfe29d4120b0b82ba99</t>
  </si>
  <si>
    <t>5c283186bdfe7ead4acfa1723193b5a566a571bf24e2048ff4ada5b8373c5d0b</t>
  </si>
  <si>
    <t>8bc053d6fa22558e7f5f4dd9cac403b15365c94f2bb117967d429d7c0ef6ac1c</t>
  </si>
  <si>
    <t>f8e2a66fd2de6a1c73a521750f1150e9f284d22d06857f6ac502b7f6ac996558</t>
  </si>
  <si>
    <t>bffc0a2906687c3752298ead1bfb7d9553ec1ba36e0773bc5d4392bde60bb5e1</t>
  </si>
  <si>
    <t>f42e862600dc2172cb86284479b2851571d8f245808b0ef9a60c0b0d600d2203</t>
  </si>
  <si>
    <t>da11f3c136911bb8e365198930c277d574b7144a474cae9be9efcdac949691b0</t>
  </si>
  <si>
    <t>ccde4d1cea404f3819ca524c03896f5470bdac000be5414ceb804ce2749fae41</t>
  </si>
  <si>
    <t>2600c3247a096527a9006253ae7688c2d7b11b77e5f2e78c9781d8864cad28c5</t>
  </si>
  <si>
    <t>0e692c2b07933cda67a8c8dc3bf73398e99c275c5c275d3ea90633a3c5af98f7</t>
  </si>
  <si>
    <t>a460e53966d06bf390c7d0574a8866a26734f2b58d5858246869897d5b282689</t>
  </si>
  <si>
    <t>9f4238d21e8054013348ce7563c2cdc2b10de8f594d40a6fe2b73198ad0ed409</t>
  </si>
  <si>
    <t>e59d3bf5bd41cf4b3a01ec396aed15225fc3616353abf8a84982a9c535c5fe91</t>
  </si>
  <si>
    <t>48d764d6f61d52894a87424c8cee7c806d36c605970a2cbfdd25616ab2d4c098</t>
  </si>
  <si>
    <t>23a9e287397a4a9edea650edcac4ce907ab03e205f3f38b70ce842a1cbe0b94b</t>
  </si>
  <si>
    <t>b4ebe9f337f3439ada070c2cb9861148289ee6e3976dceab5a7233b94ec9b918</t>
  </si>
  <si>
    <t>d15e96c9c321738dd0e5ee44bc7f85243dec5044f7854c4dfdd46da101168565</t>
  </si>
  <si>
    <t>01be95572d274c0660ecf7312ff95181bdbc8aa0f65fd3048999fcf68664155d</t>
  </si>
  <si>
    <t>5e928a174fe9479154e53c7e6b34f3190bd45ca6cd7a7b23db49e083924d36a8</t>
  </si>
  <si>
    <t>7e9d2934b022a1ddd320cf4c7a6a7342e645e3ffe8660c7daa20326bd7911d3f</t>
  </si>
  <si>
    <t>47852641546143066dc7892d2b21acf9a79edafa14018a43fc642d033fd94f2d</t>
  </si>
  <si>
    <t>c4c8b27aad1166ac4d539e56c44d11d113c75de41a3577601a73d05178a0bdc1</t>
  </si>
  <si>
    <t>39096e80a083eb2e743d982ddeb7d8cfb699d17bf788123d742947bc3cf67138</t>
  </si>
  <si>
    <t>fcdab2747f2db171bc3ec340ce67eba15cf8545bedc9f2bc2e61ae31726c0d32</t>
  </si>
  <si>
    <t>006badd386053e54986336341af2d7daede7a079169951a035b30b69deec2f6e</t>
  </si>
  <si>
    <t>137a1509f54108c8e57790c3d6bbd40f8175f3063d17aa6ff12f9cab7e996ac8</t>
  </si>
  <si>
    <t>fc9f003351fbdfc133214e0e7213a3f0726cab2568f570e8fe5fec8dadedb4fd</t>
  </si>
  <si>
    <t>e57d8258518e6e57899044621901148829eec8a9a23839df4188951f57aec1f9</t>
  </si>
  <si>
    <t>ad7e5e3f28328dc806c2688cd039a870b5087d78a9b7a2f34886b466402f4492</t>
  </si>
  <si>
    <t>018ea3a6d446fa726064d567c016f4d2282dd63a8d96ae1e850772c0f0d3ca25</t>
  </si>
  <si>
    <t>fa2cc850fd9d9ddc5eead36c9f87f5223a36ea2aa952f227c571f04ecdf19912</t>
  </si>
  <si>
    <t>c0ccc2d13ec8d43239e02e646940682d90fd54e4b291e430b01bf8bc4fd1d1b1</t>
  </si>
  <si>
    <t>0e9685c16623c3c3eb7b5216e8475c1b30f495749d2d9260be1680f5f6a4731e</t>
  </si>
  <si>
    <t>2656fb7674e7881d058636549f8194580df6bee39d937df28f23925e2d943f0a</t>
  </si>
  <si>
    <t>dc28f5fd8835a1f99ecc2e87728947b3f51416e4977eba580d1252ee1a0b068b</t>
  </si>
  <si>
    <t>16d7f5d045dcc5b2e572df159f78f4a8c7908056a9131d346b27109ec4643876</t>
  </si>
  <si>
    <t>9d9bf922ba7130c3a09471005b1c735264439e91597c2ffbb3c9b5b7a7f7c5c7</t>
  </si>
  <si>
    <t>c3de91afd4753230fc626a66d34aade2c578e11588f7d1fa722966a2822036be</t>
  </si>
  <si>
    <t>0856aca830218298f7ef177544c30b20ae649451f47a02b005f5e277859ee7b6</t>
  </si>
  <si>
    <t>8e25cae611a272948a42f5038883855e5b02ac33141db374948ab101d3858d20</t>
  </si>
  <si>
    <t>9bde62a689a5db7a7e34254e0faf4201dd66104c4344eed1048ed01a1e04c577</t>
  </si>
  <si>
    <t>d80d5a1a1c0f61b52ab79b85bb31332358d407129d1ab1d08f01c9f4f33827b2</t>
  </si>
  <si>
    <t>a5a7059459541aaa749439c22c28a712943d94b00b5e22fb2bd2e5d5b572a24f</t>
  </si>
  <si>
    <t>2d17a3a04e3e643913edac6ca1651244847ab1a3088fd09e9946ebcf644d0c93</t>
  </si>
  <si>
    <t>6816fb6647191774480f92284a70244eef0f4b60b9ad43e77ae3bafc9791d8cf</t>
  </si>
  <si>
    <t>b8722698294017527545e319779b4a5a163720d0637906ec5a0a36a3ef414bf7</t>
  </si>
  <si>
    <t>3898645a25ea5d4fc5a82f396a1b1122ddffc92162be08367da4cbcc0f6d207f</t>
  </si>
  <si>
    <t>242ff901aa8fd6fe5bbf00f829013969d031bbed5e86c2dbace34c1edd30362d</t>
  </si>
  <si>
    <t>768587fdd06e6410923bad8620676604fed4b4c6d985bcae460d5196b17a0761</t>
  </si>
  <si>
    <t>080f764979a6f7d4b6c76bb50beb84757d08f52489f661e4ec7948d90f5cd05f</t>
  </si>
  <si>
    <t>9d15c116613c0fa0046a399c7714d2f1e484cf224529c2af8ed52d3f16ef533e</t>
  </si>
  <si>
    <t>e1e197aadfaa85524bc4264069ddcf69b1cf9f8163c13f10ba00ceca5b8b42bc</t>
  </si>
  <si>
    <t>163ecbea90e10315326fd7ffc36920e46036c525082e89c754c306efdf0717a2</t>
  </si>
  <si>
    <t>b67fd76d7c6de8fbfe3de04d3469077e867b31cfb224bf497facbf1cc75ab9b8</t>
  </si>
  <si>
    <t>e7c45dded145fa9184dffbc0012d0cc068fcec26cfd3fec2d582e8f78ca095c3</t>
  </si>
  <si>
    <t>3c17832fc9328a9004a86ee8e97b465e35603487e114156d8d5bef44a9aba2da</t>
  </si>
  <si>
    <t>64e938d0d8e23ddad5e910d4f13e7a96953a842ce868b3014f492709ee01d504</t>
  </si>
  <si>
    <t>4ccd148f1ff178a52aaa41bfffb8e0ebffbb2ac18a73b6e0e349c675a7a30ebd</t>
  </si>
  <si>
    <t>d5b9fd0abb8e37185030f6a0c175f0770353b7834888ce3ffde8a234af11abd2</t>
  </si>
  <si>
    <t>8f53b845dea87835f89737099b40f6fe1c471524329706b6e6e4615eb97d7c09</t>
  </si>
  <si>
    <t>06473074e30582ea68cebe4e5eb6fc32a6f8765ed4c43aa105999a153943bd2a</t>
  </si>
  <si>
    <t>00e242d62e0893084ad435189e60618172badcc4484a773001c006c0b4daffb1</t>
  </si>
  <si>
    <t>383f82b48c8b532338be62b77e3aa6993530aadb4cd0763aecdc9e1f1fdb11f5</t>
  </si>
  <si>
    <t>c31d42592e0c6e33ddb0dd1888f766cc904bd6797817ee03bafa57f534f49770</t>
  </si>
  <si>
    <t>dabe4464f3107f22d29a3fefa29bf465a84f329b9a5ca8008883409006b945fe</t>
  </si>
  <si>
    <t>ba789fcc11d5e4002c4e8d9cb0de5f3c1169de328fe020b3753d2db7eb9a89ea</t>
  </si>
  <si>
    <t>96b7954abefef8d661252c119da4bc1a8f9d7e9345ebbc80f1899088fed2a664</t>
  </si>
  <si>
    <t>88fd2a21707e6ee03322db63bac829e5ea5a65b1b6059bc2cd4938e3488a0764</t>
  </si>
  <si>
    <t>a169aa049dc76880ae08fdc239cdcfcd34d854869b8b889395f21cd50258a19d</t>
  </si>
  <si>
    <t>4a91dbdee464ccbc87b608aad5caf3cdfb5b5b3a4f3060473d32e3cad8ad0d51</t>
  </si>
  <si>
    <t>1ae45eb3914a9cf8b45290c4570f62f272da4892047f04531070dd9773130dfb</t>
  </si>
  <si>
    <t>393d81e88338e97ebf28386498a518e8280ff861d0ce39014a67b4fd4c5ada12</t>
  </si>
  <si>
    <t>2d8edb64a145082a86598d801cbd4c6b9ae5004979e571b53191f6c5fa452a77</t>
  </si>
  <si>
    <t>2a6e7919c59bb2a04b5518cfd51508b77f36295168f21e27d21f654bd162bdf7</t>
  </si>
  <si>
    <t>1355d3a3fab25f416c3c07d1a0daf1768e9bd0e0bb6cc7dfa59c82748f0858be</t>
  </si>
  <si>
    <t>de47b39880596974ae235890da286ceeb3352666e393cbe985be2325166e089a</t>
  </si>
  <si>
    <t>e5c770260823d2a6a0ce6be9f7286dd094c4cf9e035f09e5088294b529c150a9</t>
  </si>
  <si>
    <t>c73073f4535c18ca0405e93f48427e5b6a6fb674cd464c00565620a5ff05c765</t>
  </si>
  <si>
    <t>e25b40b21205211b6df63333f023c8233ea13b6df2d45c0b5f4528a573b0fbec</t>
  </si>
  <si>
    <t>8d92c4a8857450ed43b4dea5e01f2ea61cfd3a70f59a70742f4cd9136d8cc02b</t>
  </si>
  <si>
    <t>02aa1971d194b4e2ec7003f77ba65d59314a1dadc22b3a1d95ad8fc5705c6f95</t>
  </si>
  <si>
    <t>3be7f621079d0af564556de08e7583bd58589d5abeda346cc616d09b09ea0dbd</t>
  </si>
  <si>
    <t>c226ccf729c568af556dfdb7954674cbf47e0b8093ec4a434064771d7bdcd56a</t>
  </si>
  <si>
    <t>15797f5b7de1f3b2551821abcb3049ed640c706ed01a8a345e1428c51d408774</t>
  </si>
  <si>
    <t>88a8b4d5ad9b698c60b32d0ca14af8b5bc57e51245ba897b93081e2b978fbd87</t>
  </si>
  <si>
    <t>31e728d9fa3c6c2088fc49ea0a76ad786007f124a4cb7b29d8bffa96bd064a6c</t>
  </si>
  <si>
    <t>61ebb89bae4393280904aab4d63466193a50bcf70b0cdab4215888003a1126e0</t>
  </si>
  <si>
    <t>c0a4c33f2ff1ecec7fa427e1ba2912479a3a2ff4489a1957ef33c800e91ec9bf</t>
  </si>
  <si>
    <t>1414331f434b38b1e803544a4fbdc22da715cb42c2d98cedfd394f7878539ae6</t>
  </si>
  <si>
    <t>3c170713ea563e0b250201764a492df7549d79ef60a3a875c2f1fe7f65e0d447</t>
  </si>
  <si>
    <t>bfb4db61d6b66f310e8a5c4d12e46fb6ed90feacdc6c7cb029378f3b8eb704d0</t>
  </si>
  <si>
    <t>6833603e3b338d34bba18179f1c5300dcedd63caedf4826a8176060fcb6cd6dd</t>
  </si>
  <si>
    <t>1ee58003a3d5773e053d3a39833c5197ea1a2884d043a72bb05a1cc4e7bddc98</t>
  </si>
  <si>
    <t>1478e56671e27c6dfda0da917667325c475ebe91b26c2d4c8866272e2f8f270d</t>
  </si>
  <si>
    <t>c01a2c097237424ae621a6edd5d2f3c0e7eee1a5af85a7975f4112966e1afd53</t>
  </si>
  <si>
    <t>3a1878d5530eff1c154c7f3c33f61c8b6fb311190b0667a1bd22076374d216cf</t>
  </si>
  <si>
    <t>5184d9067cfec887ecbacb936655a6ef1d2b832b3d7a0946f67a3ccf42224e5a</t>
  </si>
  <si>
    <t>eff2c8abebf7736625c045ba7281a9bd33e59ee6fd457ec70fa48f723aae60ee</t>
  </si>
  <si>
    <t>0aaf6366deb2df6c968dd7fe33f97fb457bb2dfc0d43d1fcf27664c8f782f5d6</t>
  </si>
  <si>
    <t>b93c49d19ea7812fc78f65e1052882b994d0561de0c40f85bd6a01213e4968d9</t>
  </si>
  <si>
    <t>9c6a8ea896fe1582c675ac4a410e68f96bd4d621cb79c2efa170d6bdeef9caea</t>
  </si>
  <si>
    <t>7c338bc3c59f37113587768b7ccc2efdaccf0a9b8ff36b0f32d76cc1122d6f3f</t>
  </si>
  <si>
    <t>578b89760fd56abb888c433d3f306fa30848e3701ed8f65f96739b7b82ca0f73</t>
  </si>
  <si>
    <t>df70766a8b9f7b98fd9ba3ebd36dc6e3f7ff13c85a46c781b441e7ac8cdeae3f</t>
  </si>
  <si>
    <t>0228a8d8188c9773b66ce675a7d7c17a75b150e37db25f7eaf4d42797e1cf2ff</t>
  </si>
  <si>
    <t>05f2f0b5743a4c99c7947a49acdc09da308ea2de180838b7f542f3d9f78a309b</t>
  </si>
  <si>
    <t>47e81e5fd5c966082cd6dc0c9e773f3f560afdfa07b9e057d7d1275141687c45</t>
  </si>
  <si>
    <t>8afd7e1aa2eb3a537700e92dec305b9af72d87d1a6b1bf7a720e7250964e035c</t>
  </si>
  <si>
    <t>b234451b8bf1307e2a4be62ce84ce127ce7d71f0da26402cc858b16673cd38a5</t>
  </si>
  <si>
    <t>385f9f15e9755437417647f01667ad7e9722882e3187b60629a6c96969c5f637</t>
  </si>
  <si>
    <t>8299f22110b910b60431829a25061a453105fa3375b3174e20d9b23e2d13d95f</t>
  </si>
  <si>
    <t>69a44a4a8b7544dffecf88e2e9cf13ab1c4c36c067750ce6f2ea3b98034223a9</t>
  </si>
  <si>
    <t>031458e1f7b71a1e5fe4253291dcd14d4fb38aedefe19a5384e86897eff7bd29</t>
  </si>
  <si>
    <t>6e2b10335eedf46852c3bca625762d766d6824743f847fd40337c3bba5c624f8</t>
  </si>
  <si>
    <t>c486e1446c6772aaec8e527f1e4ec66db5c58e6adab26f9823fe8c3e47ac86d5</t>
  </si>
  <si>
    <t>1f5e29af9026c7598d8660686ec96ce8cca9a99cfe4f749c60ae1c3808be4796</t>
  </si>
  <si>
    <t>ef7412714bf60a4e585b3a941ecb08570dabc3d4685774ff24f27ca7d1b4fcd2</t>
  </si>
  <si>
    <t>6eaa76fb8cf362111eb34bca182b677a628784b307048680e31c9268ee10485e</t>
  </si>
  <si>
    <t>e4119ed0ba8e0a739b8a8f1803653ec31bf008984f0704cd722d56664e4c328c</t>
  </si>
  <si>
    <t>f49c1af9db6fa5c49df93e22cba988a360f19d6261b9f3e1eb58ef7bc9ffdca9</t>
  </si>
  <si>
    <t>d4f6bbbfcdfc3884342fcc3ad1fe3a4bc7f26e058c4b8eaf4a48fcf63f5e2a24</t>
  </si>
  <si>
    <t>6b550b835e7e555248be2403413f94299ba33cc30d602befd74a618620c4e5b9</t>
  </si>
  <si>
    <t>4afe6885c33e7c712c5107df06215f32d1e4c254888a2c77890b45b060b670c7</t>
  </si>
  <si>
    <t>d7647a52641594f48a9cd81f08f924b803a50c1605a299efd82fe512e8cdb294</t>
  </si>
  <si>
    <t>e8d0899ab6fb42eed8269eb5a5a56c603e4a6a2dd67307e127777ff0673da3c4</t>
  </si>
  <si>
    <t>0f6c1c17a78e95cb2a8d31422adaacb6a42cf766c4ea8a4a7a6300cfcdeba9ec</t>
  </si>
  <si>
    <t>946efbb4ffac2df30157dc8d4689d7de167812de6b314a68a9d730497059409b</t>
  </si>
  <si>
    <t>8884273b1fd7ce10fbe5af735266eda351a6ff6c2463a7409759a88bbf7e42f8</t>
  </si>
  <si>
    <t>db09654bd12085cff28dddfb9e195b7181c8158c381faf3f5cfd5f7ac3e3a9f9</t>
  </si>
  <si>
    <t>93303388f52ec6c15e2cf97aafbbcba341979521c343e7949019208a1dfa31d2</t>
  </si>
  <si>
    <t>4a030d6a3f7197f744a924c6fd84c69fd8d51ba29709228b8858c534e3061343</t>
  </si>
  <si>
    <t>bc425bb5be16f90d3c6a4c44838c87ee98cbbe7d6fb25b9d0f68781ba0e67e74</t>
  </si>
  <si>
    <t>d84a99ec2ed82ed5c706479c845399bb5621ac66a2d904ec4d2e1bef3b813dfe</t>
  </si>
  <si>
    <t>a1a8410a6eb83440dac7eb0337780f81871743deb8526bbaeba69e5942b101e6</t>
  </si>
  <si>
    <t>745dcf3ba152940594eac0e8028f6057aebe03af4905c46f43cc1089996b95d3</t>
  </si>
  <si>
    <t>baff6a66639b72353fb1b2e9552d3c1bd124cf66c7e191bdec5ec0473287aa13</t>
  </si>
  <si>
    <t>66f82ef126537babe1b695dc9e228e386ca5b3bea957b30044b6caf0c2dc4fd0</t>
  </si>
  <si>
    <t>16be0619837469b0075e62294f8b0ce63fe3af2cc21d039817fcf34ba446f58a</t>
  </si>
  <si>
    <t>138008956ca66d1f2be5fd3fb6867849d1e8c6d305619d92621779f0b9698263</t>
  </si>
  <si>
    <t>8fcda4c1b59654413f93121bef91e77f21b7a81baf451d56584e6d220059995f</t>
  </si>
  <si>
    <t>172f2af0187c46b890c2bf417157b123901b0ed0c4e522dcb5496221a82c14be</t>
  </si>
  <si>
    <t>92c9ca3ca361adc8dc0bbe39f0801bd3acc6cd6bf7ed5d8c80e6006151c4b07f</t>
  </si>
  <si>
    <t>9e09a002cef97b375259eb3fa74a224c7ae27480732d61488b1f6b66f28aa32c</t>
  </si>
  <si>
    <t>9394bfcbdb0d86c3fb7937822aa801c4461521a06f38673118b1d134b4b2941e</t>
  </si>
  <si>
    <t>43cc821923e6cef91d4c121e8eca5409d80252a756ae1bc7c5bb56caec0e7504</t>
  </si>
  <si>
    <t>3e1a130a623dccdd4b491a6582b925d9fa20f9f3a74e9a049851aa48390a6007</t>
  </si>
  <si>
    <t>f90ec644ae5999aef612de6d66526fc53e54304502e5a7253cc72d088cd11ae3</t>
  </si>
  <si>
    <t>f7997dee3768dec9b6247d4eed2bb34b1d81329a58335677de7beffd00914f2d</t>
  </si>
  <si>
    <t>6cf0ab77d42badb18601b90102576eac948b4304098cb42b76e1c30f8b0d389a</t>
  </si>
  <si>
    <t>296e9d7aa59c580e49c9bb94e16fc04cbd70801023c1e9ab68dbec609d3e11d9</t>
  </si>
  <si>
    <t>8021015bacf56123cafd32c1258eab872660fc8c6c92e1d11fe87ac6e757ba72</t>
  </si>
  <si>
    <t>3572f30cb4206692b46d8f96e3e28d78fec222175aae757ea5c6eee27746e204</t>
  </si>
  <si>
    <t>8c376edd5f689277cf93d41cba9ab052cf9740d25619cf3ea007a94993665550</t>
  </si>
  <si>
    <t>47a9ca25a5d35fe928a78f8291ac7e4f184877fbad695791f62c0bc1a7f9550a</t>
  </si>
  <si>
    <t>b48518955cbb95071168d16fc412957d5d7cb1fa8f966675f6702d0cbb9096f8</t>
  </si>
  <si>
    <t>9a87901c33fc18b7b93bcf46ef6b9fc8dc1ba381e8392bb85d5b62a6cb2e20f8</t>
  </si>
  <si>
    <t>fd8ccfd98063ba85ccd7555f89127e8f8b8160d4ff870bc227da9c4367b57bd2</t>
  </si>
  <si>
    <t>60989817247dd99e3127e7d8fc517e4c051a6421f577f4875e004b7e70c21c83</t>
  </si>
  <si>
    <t>0dce7c4d126d00558d82c5dca0a5d94c8431a8ac8211ec9c666eb569f68ee325</t>
  </si>
  <si>
    <t>03577b608e7c269ad171eec444c43bcae9c351705826c55ee305b5ae7d34a833</t>
  </si>
  <si>
    <t>2769085e6c4e392d8e3a5629654348c7be6c59433582486b825261a8b9d50fc1</t>
  </si>
  <si>
    <t>c44eb8a65ea715fb8fa356bc028108ce3ce4cfdc4eaadf14a64b521b3ea820db</t>
  </si>
  <si>
    <t>e0ee2eaf558233c2a863109ba9286367b16b2d6440ee0eec4d7983eb1e84ecac</t>
  </si>
  <si>
    <t>792637aa55006c2f7344fd99711cfc789baef110b583a21a5d4de483345d19c6</t>
  </si>
  <si>
    <t>83053067f6679a7065ca8da26dbae0da519203fe1ad5fb56bd76fd4dc8d50466</t>
  </si>
  <si>
    <t>f9571057c65af609a8b270f8d351d2cef7a248fc3cab2dfaafc8a2d0e7f27a8c</t>
  </si>
  <si>
    <t>582783c93ece992f558e96bb93a223c27e44aa77ddcf414080fe4d1442475c45</t>
  </si>
  <si>
    <t>fbaa75603539b6cef1d9d97fe614976bd6c1621d0529d00fc0ad4f252073b6ef</t>
  </si>
  <si>
    <t>75817adae9d3161b957daf4495eef8ade23afd5b26dd1df8c6e7c1ddaf888268</t>
  </si>
  <si>
    <t>6a915f981121aea98e5f331bb90848a3e75a37f90a803c4ae173db29085bd5c8</t>
  </si>
  <si>
    <t>92596af6668d5a2560ecb565e097590e5b199651d7601fc836b5217af028b3df</t>
  </si>
  <si>
    <t>c1df960fcd4b386d5ed05f4c0649705fa576d11b1bc1877918dd6e62fd5e82bd</t>
  </si>
  <si>
    <t>f17e3d4182e6129266af05543f757b0c912c26a572fd6ff1f94eb45bfcacc92e</t>
  </si>
  <si>
    <t>bfa8458522760f6ce0d0683d9696568a1e1801460923a74ef6faa08c8f84b32a</t>
  </si>
  <si>
    <t>80215e2fea3e760aff6c01f0cba721e4fba731bdff0c73c0365dddf42c306c12</t>
  </si>
  <si>
    <t>91064fbda84f512050a5d17db79065778cf9d3ca65745aee8d5d2aa29d1e494b</t>
  </si>
  <si>
    <t>03ac20ac15a013d69b75826dd270fa2ec94d0e659d99fccd5c882332314f8f36</t>
  </si>
  <si>
    <t>ad2d1f321034167f186c8c05a145d614d734c4e51567dbe9f542c55c38f77036</t>
  </si>
  <si>
    <t>00c453313696bb7bd494b668368c6f483d479ea44a2ae772420a549975b7a096</t>
  </si>
  <si>
    <t>50999200164cb9eae56300309e5a5524d9191a10990f33285ae3498b922b2aef</t>
  </si>
  <si>
    <t>d3c603ae3f859401c0bde747ff691ba98ea4486e3b5bd1a7c0fea92d16c100e6</t>
  </si>
  <si>
    <t>476105377e9058d0b83ec53f34c4bd3540b3ddf9bb5da721dde2477e23c16b12</t>
  </si>
  <si>
    <t>ca98eb6478133bfd1822538fc372b7da6afeaad358c92dccda4d1e9cfffc2265</t>
  </si>
  <si>
    <t>48f92b287545aed8b0f513678168755ac9f827f9fcca94ddd0b8c75fe52d1bff</t>
  </si>
  <si>
    <t>71e9d4b13271b8c9a4a32242a600a13dc0f3f05db935277681da7f2f1cdb1e22</t>
  </si>
  <si>
    <t>e660bed9e0f0e0e40aea564656aebdf6f4c90b3d35fa478a204fb3d20ca5cc28</t>
  </si>
  <si>
    <t>782d74bf9a69a2f085c3e8f06350080c1c1bfcad34a52c6d77eea17c55dc430d</t>
  </si>
  <si>
    <t>9f66eadab5be216d3d1fee9da376953434df418328bad6dff26fe75949666f0d</t>
  </si>
  <si>
    <t>41b9d9284600b263e24903faf1b2ae62cde015f3a77133b1551f39abcd29a0ff</t>
  </si>
  <si>
    <t>8b41109a26266e917d1f27153c3a0e26a09b34b26a952f81d3d041933a174869</t>
  </si>
  <si>
    <t>378fa1692686d2be7fbec4e5e10193dab78d495877760706606fb860a1517298</t>
  </si>
  <si>
    <t>d8ddc6afd5b38d52301fa93775bc1c78f77df76dbc55197b4ccac973072999da</t>
  </si>
  <si>
    <t>54354c635fbee6425132bdd0c23fcf608a4719bb7750c251129eb9b3a641ee3e</t>
  </si>
  <si>
    <t>20db7c9d523054449761b9b1b2e90b4143dce21c3076c524870a58882c321f8b</t>
  </si>
  <si>
    <t>d9b2f2129a07d96b1552cb042246ff023215f882fe8ec57fea435a230631e353</t>
  </si>
  <si>
    <t>fe275b6455c922a8db979b3de7360014301d9188a7a051aad0b02a12f732dfe1</t>
  </si>
  <si>
    <t>55538ad4d30b344cc0673a11ed2c7cc4cb507318e84334c721439433b2aa2037</t>
  </si>
  <si>
    <t>a82d608ed9239516430caf0c2456dd00de35b65c8d4f3e34f6744dd1dae67f39</t>
  </si>
  <si>
    <t>bc4557448e5a4c3fb110713a83e4a2fd8dc296010dfc38a81033c90aa8afccd4</t>
  </si>
  <si>
    <t>8b15aed9aa271aed00328375cc0630f4b487caf11e2a3deb27e425f6cd805e68</t>
  </si>
  <si>
    <t>73494db1633b7b3965f4b26f4d22359b4324fb5c10033e9b86e4c37dc472666d</t>
  </si>
  <si>
    <t>51aeb1ed6410adb46004eb78e80277f4b3a7f3d39e31fb2cd9f7c5b4b12f1470</t>
  </si>
  <si>
    <t>87dffd44e017e9d7fea72a54ff066f5c72cc43bdb32c4beca66d925a49f69fca</t>
  </si>
  <si>
    <t>48c2640a2128d8b149e341b917f77ed55ea2ce058d8422e2c9fae90d2fa2977f</t>
  </si>
  <si>
    <t>bed208db968ab737aa55a84720e0d7b09e5a8bff6f7f57a3db34d089c4a90fad</t>
  </si>
  <si>
    <t>4c739f1fc7bee3eaf72ec6bbedec8aca68c7c17a8ffd38f62534d7304af6439b</t>
  </si>
  <si>
    <t>240edee37fed81386c7026c31c919e9f05f277dddacb277fabe633ce54c105f6</t>
  </si>
  <si>
    <t>57d15d4f8cf80af3e08a6f91bce2896ebfaa5b1ee7fed836eeaf0cc376895a37</t>
  </si>
  <si>
    <t>ce7f38463809175e2bf7e105448434809720b341d2dd78fcf3ce30025a0da671</t>
  </si>
  <si>
    <t>945764bb6c970da61baad3ff266cf28afcdd54a443703b44bd130e7d7cdca1a1</t>
  </si>
  <si>
    <t>3129d4372ec9185d66bdf23258294e87310e0f3e0464d2814237d26a9bbf7165</t>
  </si>
  <si>
    <t>eb35da8ca6ac8078aae144d1d3200b47864fd316f30e60c172a003642ffff78e</t>
  </si>
  <si>
    <t>57d3214885e0749ca965921fb0b3103b250670c117586b2f81baa6103ee21b1d</t>
  </si>
  <si>
    <t>a7fefef727c5b3e7a4704f92505a44bd120eeac4dbb2b6715fd1d424bff58861</t>
  </si>
  <si>
    <t>ed0d443c5944226ecc1ccc722f5e22af687a729567329455cca531d3305a4154</t>
  </si>
  <si>
    <t>91a6bf8db6413fbf81d99cb8de4bfdb23f797a2fe6e3860d7a31b9583ca15f99</t>
  </si>
  <si>
    <t>8e9cd8c6b3e3732ee175db1f2874b3496f4402be7dc878a7b1086055f88e1d27</t>
  </si>
  <si>
    <t>5532af9fe01cfa68a83673c54cb5654ab5245b9630c2a1f558523cc5d9f566de</t>
  </si>
  <si>
    <t>52a8c68120edf7a001334be08f910884976490752947d8d044a72b85ed0be52f</t>
  </si>
  <si>
    <t>1df376ff77b2c994bcc8d3f30e1a1957e1fc432e711ad221ef175f8eb231dc2f</t>
  </si>
  <si>
    <t>ca4a39883c7824bd323150f06a2ef7defe54d90f6a85913435c0398a41b4f168</t>
  </si>
  <si>
    <t>7c3b1db149970e94cefd5fb710b27842f4af99c72cf6fe85fe4bd4792b7aca0b</t>
  </si>
  <si>
    <t>e092edc565e336fd105dc0979e218a1ad4467667d30f87d8c6a39efa80b8d53f</t>
  </si>
  <si>
    <t>38b37bfe8a94c5f23adcae0d8406479eac3e1d6c98495daa1e7492c8bacb701a</t>
  </si>
  <si>
    <t>e55ebdaaaa94e7a26cabfe21e0c5b8b139ab9b003c521bac15e3cdfded65e844</t>
  </si>
  <si>
    <t>f16cf27c774eb841b0c6f494465f6a5ddce997bade0817cabcb0c32b4257f431</t>
  </si>
  <si>
    <t>a9c662adde4cbd0836e44f9a488eecf0ead64e51f0495bb48e56fdb01ce8018c</t>
  </si>
  <si>
    <t>a558e890774ebfdcd4098897ac271a655d13d9baab35ab51f8919063e4abb0e5</t>
  </si>
  <si>
    <t>d56d38ae1ef1ff6d053dd7c30364321690343b5e737ed941229acba5c3b14fe5</t>
  </si>
  <si>
    <t>5100a6067d6cfc5cb715c837753f5f37600a7a75383b7de3a1586e8bd185925a</t>
  </si>
  <si>
    <t>b117d2f43ea881edc9fff94bc545259394fc384ac230f3a51f549ba04a528b05</t>
  </si>
  <si>
    <t>1c61ba67fe7bfab6851aea56a98cc64eb6fa592cbb5665e3f63491d3333c5578</t>
  </si>
  <si>
    <t>640ab03e7cf81bcaacb9624a80a8876d42215e1a49d9512139a8cc6c8917685b</t>
  </si>
  <si>
    <t>22f82c1fb67261b40b1201f1f8eb00084b9f39bb7606e458b23988da8693b9d7</t>
  </si>
  <si>
    <t>3e571a06578fbb4ea2cc5687932f24e38f2245b5b46597c43932136c3de2f2b6</t>
  </si>
  <si>
    <t>05656a797301b1fdf0735bde215660dcd5d7f9db2eacb6afbf871ca93eb83511</t>
  </si>
  <si>
    <t>2cc812135756c0f37757cd368569c12389fc356225ab2146c9fb387ee5ea8b55</t>
  </si>
  <si>
    <t>942eb1c10e2239d27eeecbd903835ade960951bfcd0b5c2afd74b45294dd7ffd</t>
  </si>
  <si>
    <t>7390065e1cd772067145a72a856fa6ee32e906588be8e2915263c860c758479a</t>
  </si>
  <si>
    <t>7611da854b0321606d5b0d83dda063c000090bfbb2f1fb33d8b3632c6b532d71</t>
  </si>
  <si>
    <t>d7d4997283134e72c5a8a7a3c28b3f18d20bcaa8202540431b6fa31d3cefa5c9</t>
  </si>
  <si>
    <t>0989373485580732941d716bc1b0ab8d1f8ffb3c704d726d906bef8394d6ae9b</t>
  </si>
  <si>
    <t>7cde70f2532f388feba7d13f18b60d21636a57e0d224c330f2f6f90934190bc2</t>
  </si>
  <si>
    <t>a9508dba02bf21e2ac8b80db1b92e83731002e4a5e5ac6ece05d6735fecf98cc</t>
  </si>
  <si>
    <t>7ed3a93a255675889998115ea93c13ccf98a00a612493f7b85dbed5c8b7744d0</t>
  </si>
  <si>
    <t>28a911f568221863c35385ebe0ab329883fb28d298e78e06ad1ac0a2ab5309c2</t>
  </si>
  <si>
    <t>d1f195ea391d79979e86298225c6fbbf5d8e44858ec4567164698c11a74d4d84</t>
  </si>
  <si>
    <t>7e0df2422991fb51aa220ece96b4ab278b7de769ca363bb28d4bb503d66a61ef</t>
  </si>
  <si>
    <t>86e951142f8dd062ba119d23fc175526e15926096554bf12882cd1a8ccaf80b0</t>
  </si>
  <si>
    <t>c9b73ee72acde6ab9dc4cc691f1506ecfc6a8aaaa7a3e7b4f754905264065d78</t>
  </si>
  <si>
    <t>77d2d4fcb21d03f13c4995fab0c280baa7737d44e8f781f40be83f400e8f6f5a</t>
  </si>
  <si>
    <t>bb6cf53330cee0b2d5e83446b5b50678b2016f71a08991e0026ec661e0ef9f57</t>
  </si>
  <si>
    <t>721ac25001b90b7bf7014f888e48651d5ca89adc606433e7fc09499bb1bcfb5c</t>
  </si>
  <si>
    <t>d9d59ad009a87a5db1873032cfd6775054531a4706aa786d7f49f5ed669a2a7a</t>
  </si>
  <si>
    <t>6fcc0e202d6edcf608155760f1bfbb9c08e700953d517ffb724874dd7fed379c</t>
  </si>
  <si>
    <t>6d9c719a08d528865ccd868f91c139f3fab6aebf537db2ca015f943f41b7d783</t>
  </si>
  <si>
    <t>55fe8600ae06cad52d2016eda6e0bb61a03e74e9e044748f409534fb4306093d</t>
  </si>
  <si>
    <t>312d9b96096da1de640b5ab7525f152b32207e35e6c8fc3ca3b1782c6abda2a3</t>
  </si>
  <si>
    <t>c024643e422f6f47ddeff5c5668bec4aab1a53e4eeda223c813ca9478a71b82c</t>
  </si>
  <si>
    <t>935ed9b951cd53f5b5afb12902267d08e84b4cd200e6964834bd7c9f61396b83</t>
  </si>
  <si>
    <t>b8e4d322d9448344b8f4d1f4284ff33c2298e8e631aebd0074ca217dd8fc8424</t>
  </si>
  <si>
    <t>6a8544e5edc3c01a09b8c9c9922f2cb5dc2ac7b7594577d85e4b960d5d0aaa7c</t>
  </si>
  <si>
    <t>de25d1580c4da5fa8973987f8383321aa297efefd0b78378cf04e128bb0ffb9a</t>
  </si>
  <si>
    <t>5c9f48aea3e4bbf5ba90156e690c407cc518e3de9a5fa1200ea2e279a52dc946</t>
  </si>
  <si>
    <t>c2f0561a76f0c843c9b6a09f41c5dc3d6cef70a99f2f795d42f91ab33955ec93</t>
  </si>
  <si>
    <t>6dc27982817f5a23de5ac02ccbdc8f71880aee4e14c34622c846181f5bf84453</t>
  </si>
  <si>
    <t>233019a60cd66f7ca31886b38c512fddf5c38ce016d736c66aea33732a3fd64a</t>
  </si>
  <si>
    <t>0d4f781660158078bfbaf7417ad7d8a4414069eeec67352dea10b763827d3fde</t>
  </si>
  <si>
    <t>c834003824119aa1116861c1f0ec0d3a51a0aacf37c7c56bd69ad93222d358d0</t>
  </si>
  <si>
    <t>e384a3a57d56f1c825555a3d62eba74e365793618377e0845c4c92f93006a011</t>
  </si>
  <si>
    <t>d739831d2348477c06e44d0b941ffe6b18f287b3af192572a0ff861c43190500</t>
  </si>
  <si>
    <t>ab89218cc4e3c57225fbeab1161331cb5fe50bafea243702913feb9f908d9528</t>
  </si>
  <si>
    <t>144db60b7c4449a1e5a1d7089ef4be19e5e9e0a7699d925895e5f243e94dbbaa</t>
  </si>
  <si>
    <t>7575ff0b46d00e4506106099c0506f544ac2e73ae91450905658982a216bd867</t>
  </si>
  <si>
    <t>46a4c086a4cc42896f861d5994dc3c34a9122e98cbcc0191d9009cb575593c56</t>
  </si>
  <si>
    <t>605de03eb1c797b1ffeba0bbdd9511e9ba0b08f9214cd4a73c15d6a995c24699</t>
  </si>
  <si>
    <t>9857d92264cc8209456fe702b7cb66d72090ca67fdef360da9a986c8b3d60ce0</t>
  </si>
  <si>
    <t>01c3e850910a75a9fd5453c8f72a06557df4a9ce5e89a725c3bb49b8c4914ea9</t>
  </si>
  <si>
    <t>54d0c1b6a9eba1cadd8d96536a0f58b770bfe5c7a6daf4f5c1e4e6c5d99abbc3</t>
  </si>
  <si>
    <t>f80a8beaf20744243f1c41b21e3dfe556726f42831c96be455aad46dd70cace3</t>
  </si>
  <si>
    <t>99199e70db6fac373250b3d9b346a7794b1d60604dc55229f4e8170977b36b81</t>
  </si>
  <si>
    <t>f5ec0ec4abbec46a921898908264ca645c6d4c842a2a7bdc5719e061245c0262</t>
  </si>
  <si>
    <t>90f12cd9a2818691903ad540a6bfb50d1c81a2ec5cf6c3f6f0d709670e6478e3</t>
  </si>
  <si>
    <t>b4af2aea6e27e9d09f94cd52f673037a50f3505482ceb2b9e689633835f07ad6</t>
  </si>
  <si>
    <t>999b37ce9e0b57a1507fda338ee7e90ae1cf8293c14d53bf68b2c2133e972e89</t>
  </si>
  <si>
    <t>2c33996780a8b874c53914788e780310145737ba3a0eb00ba091e5de75c2f0d0</t>
  </si>
  <si>
    <t>39ba79a04e30fc1f2908760ffd945910b86d4e3c3551986b02b206edc646aecd</t>
  </si>
  <si>
    <t>908259e2a19aa02af378447161b1ceee91c9f5cf9cc04ed8667bf7bcee67e3aa</t>
  </si>
  <si>
    <t>5bda63a867e2463240c110d7bafaf2124d2417c145d5443484c23a748c417d5f</t>
  </si>
  <si>
    <t>71515ee7a2af2f4224d79e8717e31160326a48b1c346387ae526ee30373cfaa8</t>
  </si>
  <si>
    <t>d0ec4618962c35fd409beba17a81f786134e9b7a237cfd3cdcb70d7ec2232b9a</t>
  </si>
  <si>
    <t>85b71044acac541769e54e62f89491332982ec4cd6c401ea381233a2094c9db2</t>
  </si>
  <si>
    <t>a5b51aaee54792753a86a690bc38147802bd052de598d478ae856817f60fa4cc</t>
  </si>
  <si>
    <t>642638e3c17a5f86374a4ae2a200febe9d26c5c27622ee95f50dc7e64080c797</t>
  </si>
  <si>
    <t>12f24e819a5f908ecd012e665929595a664b04710e7965386f9416db09ad03a3</t>
  </si>
  <si>
    <t>3730a280c0ce35dea6af734aab43f6bb8cf198d23c2b5dcf1623c42ce9e294bc</t>
  </si>
  <si>
    <t>d766577ce159b0aa95e5f3f9a0cafe80cbcea28f04e012fac4fd2f4d647884c4</t>
  </si>
  <si>
    <t>5992cb5e0dc33f2ecef2ee59252229e0783ab775c41f703e387b7ff15d6a6b73</t>
  </si>
  <si>
    <t>7017a13e90802cf6b387552bd1af6400a68e6d974288d634dec43e0a58fba24d</t>
  </si>
  <si>
    <t>b94efa119be44da63aad3c71198c119aea7771460043ea99334d54af9b7aa414</t>
  </si>
  <si>
    <t>648e02c3b575add720d4025c629973f999ab39ffa265b6e9b83f055045463231</t>
  </si>
  <si>
    <t>052c9dd55d7f4efd51b1153e60968c659fe058fb8f18455d227f6316f60b53aa</t>
  </si>
  <si>
    <t>439e1fde03737f4fb6cc380a38d8fd70339122a2d665d68559cb39fd102c4db2</t>
  </si>
  <si>
    <t>6e6a7750c6090588c707583a81225e583183cc1c5f251ed03e78312ea39e8fa1</t>
  </si>
  <si>
    <t>02ee11c83e9e1381f7084d163fa5ac970ff1b6cb984497e695f9fbe7df72d98b</t>
  </si>
  <si>
    <t>24c091a0bec3313e1958cb6449fe13ecf8b96dbb8e3003586a2932a0d7571c34</t>
  </si>
  <si>
    <t>a96c676febc74690621e23768dce8d013473d333f013b5d743a175af15732c91</t>
  </si>
  <si>
    <t>225a548a7565cc43776f20816610869091ec569c91b3ce5c35261c4ba2e78d18</t>
  </si>
  <si>
    <t>0dc6954d639cc2666931ce450187b849f475b4609c5e4fc35191dc8161887beb</t>
  </si>
  <si>
    <t>6d38c085e711ef982624917f3e844e16a78cfcc4791a9e52d5001216d4a5c6ea</t>
  </si>
  <si>
    <t>2c92d18d84ee50996c343fffceab20a64a0fabf304f41e364a8db6d6dfed979f</t>
  </si>
  <si>
    <t>6ab3d7e20d3e051c2db504e133656e42ee6a1e53b0769090be04c268c9f4ad50</t>
  </si>
  <si>
    <t>9ee410ad6d0bc3b4d38b5bd2e6e788088974be33ef9d92c57aa45bec58fa470e</t>
  </si>
  <si>
    <t>da094b3a7f216b3ed5470eee419d1a81fc03a20aaf4bab9fc171c510a4c7eb3f</t>
  </si>
  <si>
    <t>de163146821742b140a26b9532026f41c42b8e77969c065270b694f23946f7a7</t>
  </si>
  <si>
    <t>7e53ee91936fd6224514a716b6fc44740b7036a3bf6f0e94c36f5db7a0ecc708</t>
  </si>
  <si>
    <t>8f0a2f36ec49e3c8496bcd6543c5e93fadaefe9611ee12b2aaeef14abee23050</t>
  </si>
  <si>
    <t>20c4356c0dad753a1ecc1f48c6bdcdaa7d189f4e95f6c61705fc689b0c1fb389</t>
  </si>
  <si>
    <t>31dfdf0e73e56bb20ea2ddbf0e9fd58b9d74deaf5037a576519d0f1385992c4d</t>
  </si>
  <si>
    <t>841ce198f9f6e9a256e93650b820d0344295f1e69d5e1f4af0f793754e3da083</t>
  </si>
  <si>
    <t>be3b7c44ceb8c2be8afc38ddef95b50c90cb3201066b18ad101ad5bc6074e520</t>
  </si>
  <si>
    <t>60a6b3c891a96ad6f05d6231390dccb69491a5b7bd433f2af8d74f69c4a5cda5</t>
  </si>
  <si>
    <t>427b77723650c3c7dc6be140e8f89c12625a4e213f945c4aeff17d31bdfccdc3</t>
  </si>
  <si>
    <t>553bae55f8468fd0a4a1cad7baa5166f86c7d12cbdfb681043fbb4da4de500eb</t>
  </si>
  <si>
    <t>b292bd548d37246f956b27ecf721081612c28d725206f785dec014652cbbc02e</t>
  </si>
  <si>
    <t>5f1ce00b1e120205832179258ec40c05cff9f6716080a0d2c0883020b63f973c</t>
  </si>
  <si>
    <t>2e9c96017b8d7296d473a422252e7a5abbf5d1cf51fbfb3f4bd65bedfedf41e3</t>
  </si>
  <si>
    <t>831b4a0fc216d2e2133dd73f789fa0a78b9ee81c2bf65d834180c9c7eacb4980</t>
  </si>
  <si>
    <t>88d8c131b2c5b5321c679ce56b15e83b293c023ef6cc7eb93fd8d27825ab5e19</t>
  </si>
  <si>
    <t>f5268a4cf6d9e5c1c382d871367a2ac344636c84734b8cc0eb4d0207964f1b5d</t>
  </si>
  <si>
    <t>2a9b1dbd415b8ae8b42d0dc287e98662992d38ff9814eb782ae30a35b3c8f45b</t>
  </si>
  <si>
    <t>b1dde1ee6c41fb5b3719cb35c8865e5e28f4a51e36c2d5ec293078ffe32fee99</t>
  </si>
  <si>
    <t>78f2a427f4fe5cdf269146e3e3637c8a054d7310b6e4d7526a104f19f5032cee</t>
  </si>
  <si>
    <t>08c9c90f6501f6ee758319a2eec5de294d9e67152b5aa80c1364411633d0dbd8</t>
  </si>
  <si>
    <t>97cf28f08ac18dffc928b564dd92da8ee5ac7b4faa2843d133e6cd726908e41d</t>
  </si>
  <si>
    <t>311d6c636044fbfd6ccadaded65ca8ff24161e4031963e9c6eb9b001af8c8525</t>
  </si>
  <si>
    <t>c64bac2534335aecc208964b7395182211a5717ee22b2e2d7775b863ffc9d587</t>
  </si>
  <si>
    <t>4131f354a46d3655e48a6c03be6d9438e33a3791edcbc1645513d8ef76cb8c18</t>
  </si>
  <si>
    <t>d8f7a39a9c25cbf81b52e38ac361b0410f2e2bece033f738b4e138f06d5b6c36</t>
  </si>
  <si>
    <t>812ec79836e5cfbadd090eb16eaa2114a4c707b499a323482c7eaee8f436816c</t>
  </si>
  <si>
    <t>d5c46d2133aa09f4d85378e7f518d0c574fa850d62e66181675163c7a0c6ed9c</t>
  </si>
  <si>
    <t>9f3deb4447567a15ef7ef4f8cfaf5b34374fdcfad59935b2819de23e343a184a</t>
  </si>
  <si>
    <t>df9714a17b08b61f13764f5e63e0590aa0894d76f282e83b66a0f3546f7c3542</t>
  </si>
  <si>
    <t>42ae442aedc470bdcf7da40c8fed35e7b2d95697ddd077fb86e14f434fa166de</t>
  </si>
  <si>
    <t>8f3198d6a7eee3cd192e5660e308a9acfaf869389b8acd785a91d6685f3267b1</t>
  </si>
  <si>
    <t>9a3baefd544262acb66fa2aa2ef35db9b3df4a897bf4c6f43768d58c33cedef1</t>
  </si>
  <si>
    <t>785a9af4b070aa28367e0d2179de21b126553da7923d045d5681d62fe8b5ab92</t>
  </si>
  <si>
    <t>2e810cc115d062476515d05073256227625665a4bf64f31c6fd37bc292e96546</t>
  </si>
  <si>
    <t>5b51c9d8be0bea1ccde6f10fb9a5abdf9448ac9aa34c98599b6cbf109c3d3c59</t>
  </si>
  <si>
    <t>c92f8d79ecf0725c5b48e5e0ec6474b8770407765a18ea939c910383c467158a</t>
  </si>
  <si>
    <t>893e95bd42a840861821ddbd3388fc1e49bfc797d094f344818ff66ab2f6b137</t>
  </si>
  <si>
    <t>49300be3043e871fa08d1f36ba33cff4a039d0afc68051a652c533e3cd0ad169</t>
  </si>
  <si>
    <t>b500222cd0bccd95efe638ca90e484f9bd2901c4e886f5faba44b628bfb526c5</t>
  </si>
  <si>
    <t>7f10b1c3eb78ec70ab4fb4977b903727681175600dac21220e6919546a548214</t>
  </si>
  <si>
    <t>278ead8bcd4664356d4c1cf37693543b493befa192c4a9d7397860b3aa1857d2</t>
  </si>
  <si>
    <t>5d15aae65c197bb886ae1f6fd70220748ae1864df93fb673f3ee8562f054715d</t>
  </si>
  <si>
    <t>706cec134e008efb3754ee539c41c88994163b446fca4e17f25bf6a5f6f95cfa</t>
  </si>
  <si>
    <t>68e36d16a353f9194abbb84a8f2368128083b2a5820b45d3c6ecb7c70401b8fc</t>
  </si>
  <si>
    <t>2433b469277a2f413b2fc38273892257b0e9374d1eaf7284350623e744beed75</t>
  </si>
  <si>
    <t>ccba44cada4fa5932bd43fdaefa5ae7880a48c90698c916c38891a86a8fb6ca9</t>
  </si>
  <si>
    <t>ebac9271725dee58fcc19a97d43254bb19d9ba677c36fbb9809fcc136626f8e0</t>
  </si>
  <si>
    <t>9b3a3d5979bd2d1498b860231ffa742b47557454bb020c9a6736a37b8c70a561</t>
  </si>
  <si>
    <t>406b6625aeb0eb33e6a60786f473e171dfbe98cd59ec915afaf00fc67400162a</t>
  </si>
  <si>
    <t>8064262cc98e9f6768b53e4fea20a3c72e06074e2a7a43d946ed9dfb2b55d00e</t>
  </si>
  <si>
    <t>a583b7f9e4a1fe1865b1f16dc0e03cd37ca9bf30e6aab9cb9615ca81996694ca</t>
  </si>
  <si>
    <t>6ec703ca70451466e2c1d2000a66d8a942afe52dddf4174ae4adf3637683862f</t>
  </si>
  <si>
    <t>04cf66b0233182eca6c909f99f92f950225d39071e5b7cf6608346529d192776</t>
  </si>
  <si>
    <t>45753cc8d67fc1e4d823e152e7ae1444c3bb83dbe0e1204599abe68c2543ca41</t>
  </si>
  <si>
    <t>8f1d58d99cc7659f45cedd84780bbdc09fe678506f70f462216b7def62f7ccbc</t>
  </si>
  <si>
    <t>c1bd92870dfbbdc50a7eb22ba1a7f0e90cf1b24816b0f746f82650d134b648ca</t>
  </si>
  <si>
    <t>54ab17fb70a1cd5dd60f9be1dd122deb260afb8aaa9f14b94497be5081724088</t>
  </si>
  <si>
    <t>53ba4fc59b9529343f50c6219834682d65b29116ae5cd4c9c6106117bc6ac2e0</t>
  </si>
  <si>
    <t>0653f4dfa4a88cf4ad461a0ddbf9a90e9544921e01252e99eb073984c0535189</t>
  </si>
  <si>
    <t>1c5db75899946a893162fe2b296619c1e7607ce9297e248eaf291ccc31cf2f66</t>
  </si>
  <si>
    <t>c92d06f3b90e43c8e390b97d4678c55c838fdd1affbd02bf95f388c35bfa5cb0</t>
  </si>
  <si>
    <t>59b71a71ecba8412e17c45e780df2bb73b09ee4d0fc92700910bca12811b3487</t>
  </si>
  <si>
    <t>508a4c3bd7726ecab6e96b7a6da02c6b6e9aa7af9e2762168f7b8efd430bbe22</t>
  </si>
  <si>
    <t>44ae655386006e2589a7fc91792cb988a7b70df7bb7ac5690671e9b5fec7c532</t>
  </si>
  <si>
    <t>3adfa34025957cec510cecf313ee86d375c2fba77d58fb5c25c5a4017fcdded3</t>
  </si>
  <si>
    <t>302e66bf88a542907324ae3f57d389085438a2ae393f305fbb078b36e94d140c</t>
  </si>
  <si>
    <t>5d1061f8b6e10381927b36f9bf67014585d5c833b13928fa85d25fbadc62e718</t>
  </si>
  <si>
    <t>755ec7f97aa0645cdebb171ed2e6b9875f788204f1ebc3f07578cbe6128ffaf5</t>
  </si>
  <si>
    <t>b1cbf2b809d333fa244929e161704ddd598b6e08766943965148bff10adf4ca1</t>
  </si>
  <si>
    <t>52bea91ef62ffd032c19477e5ca60b0d6d44c0f38aa531597fb387b4ef905428</t>
  </si>
  <si>
    <t>f54f5b3f4a38997d71889b799aa9b0ebde51cd5c2d56ff9cb3243cc490c171eb</t>
  </si>
  <si>
    <t>4f4c873caa5ea78719dae0578589abf28595237be4e571b1ecda81112c91e751</t>
  </si>
  <si>
    <t>089d245f67e83ffb67709a210518c55999e44aaf75a7d0f43962246b5aec85b3</t>
  </si>
  <si>
    <t>fe3705b1353b7c6c6aed989c2769381d89cabfae6d7952085b03890efeada669</t>
  </si>
  <si>
    <t>46ac2456cd75cfba24f941e6e301b98e60fdfd5a842985604acb574da6dd661a</t>
  </si>
  <si>
    <t>902359fc367120abb8ff793e01d65845aaf9016241138973994d9e7a900b9f21</t>
  </si>
  <si>
    <t>5505876f32bab597e2854c10325de048667b2d04408b5b5ba2f4b843557afd95</t>
  </si>
  <si>
    <t>5e9cd8957f979da790eb419d60926be90d93bbe98072f3cf9224ac6851f6d8e5</t>
  </si>
  <si>
    <t>0bccfb7e7b250173ba90e5480c29ab65b28fcfb789d3081305ac64df41f87bfe</t>
  </si>
  <si>
    <t>0b063fa2aba29f710265028cef6b3e3033ba7a16e3910285c34d3aeec20a8150</t>
  </si>
  <si>
    <t>640c9f8b325bb5b29d9dbcda202989752be1bfd2d1f0e98f457fc571c6086d5b</t>
  </si>
  <si>
    <t>8e2124b095cc6054fd2b964a48c3b5fba1c48a43db462794333eb900b2e38a62</t>
  </si>
  <si>
    <t>3b2d33d43ddbe8595be5fdcd60402be502ef7748d07d1dce8ce1609a311e1163</t>
  </si>
  <si>
    <t>b4fbfb1149bf97a1e9f88b437b1b307f3fa0c489307403b36a2700363d6c7ced</t>
  </si>
  <si>
    <t>4125e4d503f649b6dd99110dc4d2da8d2cab7571e5e3212c71ca0d8f83b30ca5</t>
  </si>
  <si>
    <t>f7835c78f198a6cdad991622a59169cfd865ba33850206e247b37d903432e08a</t>
  </si>
  <si>
    <t>ef5cd86afe017d4cc237cdc6fe6011f156699736ae3a25f015ac3452918e80c9</t>
  </si>
  <si>
    <t>f64a4e09c9103054d97c2cc73f38d66ef0ff89fc98c64a8743ad42d78681351a</t>
  </si>
  <si>
    <t>1b47fa5aacbc42523fa578e71a991ae8bdeb90fc46fdacad2b6286ffcaf5bda9</t>
  </si>
  <si>
    <t>9ba3c249733228285e5b61d2d7348be7a11d413889f08f297c85daab3382391f</t>
  </si>
  <si>
    <t>94e76d7cbe17bf62a086ab2d35d702feab65062559ea9328276d1bd71225666e</t>
  </si>
  <si>
    <t>d0f9ff3c3dc61f55779685bd6d58421bf685672c8f64b8c201c976bf00c4d520</t>
  </si>
  <si>
    <t>dacac43b0db3a68baeedb1634ef7aaaf20781faf5eef9b3b535925c30dda4cd2</t>
  </si>
  <si>
    <t>011c8d8a151d520935ea2dfe5fab6740015614598755064fe0cf115c92d0402f</t>
  </si>
  <si>
    <t>6dcc7c514865d3af121943f393b4c664fc2c14971fe83b5a3d13612813178c3c</t>
  </si>
  <si>
    <t>8821249a34f4a0106b7ea18a5dd41b604ced31aebe1cfc80a77e57ea5c0a60e7</t>
  </si>
  <si>
    <t>cced13b1ef2410eae9280fa58a9fca4a8521ca6ee2608cb0433b6bcfdd3dc2ef</t>
  </si>
  <si>
    <t>9e052f251565c6aa47de68657cb35342e70544659ce2f79cd1753048fb5314ec</t>
  </si>
  <si>
    <t>80fd4438a6e8333e4f46919ae0ece9f2d6e478611fcc6c90d500bdd89295e028</t>
  </si>
  <si>
    <t>cf2a26e1f395195c2610c1dbb2b72f3a480f1d09a5137933118ea0cb5857022d</t>
  </si>
  <si>
    <t>703f6740c729a388d47e078065c96a4234eae278362313a33be939ecb514bbf2</t>
  </si>
  <si>
    <t>7cb3fe80c42f4e195346bb6729e29748961b28f13b7b30e27d822b9d9b519beb</t>
  </si>
  <si>
    <t>5f64501721518719a3e914cb9ecd44f0e3c20813ffe0febbca00093d636be5fe</t>
  </si>
  <si>
    <t>7001790e2ce29ebc9237349cd1bbfef943749192990b87d46bab45c6d90a26c9</t>
  </si>
  <si>
    <t>5c7b189d53c6eabb3d09cb78aa627e8e5543155c7d6007838f60712fad8f1aaa</t>
  </si>
  <si>
    <t>847ac17cdd194e3592d4c53c26ccb1bbe7418491b5bb7814c19715a70dd10dab</t>
  </si>
  <si>
    <t>9eba3d29efaec94a14736d590cba63f409fc9ad7d75cf33553e1b8ec8a982d5a</t>
  </si>
  <si>
    <t>e74de3f70960f1177f4c489fddce059b5b2479bace0c97304bda0ed9d881117a</t>
  </si>
  <si>
    <t>0d303205e7e53b67d83cab3032db6484bde67866652aadac17a3db6c1917cc76</t>
  </si>
  <si>
    <t>cb1bd5cfd7b2ffd13b5693244158805c8be65e34553b92a758d8891e9928b0dc</t>
  </si>
  <si>
    <t>eb45980c5e6c0d16287333c68e4deda93cf2703cd2ce61f417c1bf258700c739</t>
  </si>
  <si>
    <t>893fb8b5105fb1c4cabbcfd86d3d19de93b7ce70e0b05197cbcf442918b17529</t>
  </si>
  <si>
    <t>c24a6af5f313818170a6dd3f1433eabecbff51140c5aca60593828fd4bc1854e</t>
  </si>
  <si>
    <t>96aa7831e4faa1297e9b7fe16328e7340223013dc39d7638034f6174cfad8e43</t>
  </si>
  <si>
    <t>5ebe55b86f2ccd5f61839f8eaa0d072ba81df66dd3ecb79002c09a174a99bcfb</t>
  </si>
  <si>
    <t>81e0dc35615cf87664bd0cd408eb9ad38cd18edaf9483975359ce184aaf1ee07</t>
  </si>
  <si>
    <t>971b41b11fc6308a223b033e1eb212397579cfc0a41726dfc77476e8b4a94894</t>
  </si>
  <si>
    <t>eca0be4be90d12d5980a21cc1e37f5b52c5b3db2c3051f60b532700b8ba5154e</t>
  </si>
  <si>
    <t>9f5f9d42ed8c3ff4d9f45c31a77e093e297baf0506be7227bf9a8892c7f1a067</t>
  </si>
  <si>
    <t>c88964e52f57bbfc3e78b4d95a6bc17bfae014ab19934159d9d773edd706f845</t>
  </si>
  <si>
    <t>9f12cbc705ae38c7d48403e2558876b033dad510b7a4da3ee838a16949b3c849</t>
  </si>
  <si>
    <t>2ba6e230a719cf9b7bdc3c75e472047d5071e5e08a3f895cea4d4d8382d802da</t>
  </si>
  <si>
    <t>f59f279a90ef4fa89d4948497a663d7bb88537dbcf248f502d22d761766e76d4</t>
  </si>
  <si>
    <t>f967a008042c0b414cadaf5306d5cac0444f69048027165ddf63110501ebbb10</t>
  </si>
  <si>
    <t>4cacc49d6ac4e84f554dd19da4626c18de6e979308ad1e229ac735f5ec488911</t>
  </si>
  <si>
    <t>0485e97fd2c97546ca8948d8dd8950fe9c016f753b8b427d2073d01f24e00566</t>
  </si>
  <si>
    <t>7f0eded8b31d85719e3fc383d6b95eae94a47b53ee0f71bfefc71d41ebde95d0</t>
  </si>
  <si>
    <t>e22802ef6fa4ef7639b79c76c109de10f09ee1f686580d182468a5c6dbcaf75d</t>
  </si>
  <si>
    <t>77e935e5428e2e064ec99575cb079061b123b45f77dfea6e6829cc9ba748c682</t>
  </si>
  <si>
    <t>430cbd7d39914064ecccd985bbbb27451d33c834dc69575aa74b8541f8f6c8ad</t>
  </si>
  <si>
    <t>f52aaeadbcf0e0b7c0e65f02d17876787951c8d2551c13e3560065d022434c9c</t>
  </si>
  <si>
    <t>e240e6827ca0237528c51b0ce5e34093fb8d0abc6ebea4c74b614c49a45fdb6c</t>
  </si>
  <si>
    <t>c94415e60b77669df808216905dfde22060ba70a0ca7efa4cc7118f4f8118af5</t>
  </si>
  <si>
    <t>13259af2740a7a64f8fe8e9a86cd6ed8dd84b5eb0da80cc286b7686b77598a82</t>
  </si>
  <si>
    <t>a8d896f209125d140ea8ae4415f74077a3692478a9b0a20505b2a22d7e7a5352</t>
  </si>
  <si>
    <t>899bbdc2e4434e0e085ccfe88d5219598a99117e2d2fe9f9f051213f1d9f7530</t>
  </si>
  <si>
    <t>381900a9251de5f84074374914b65d794aa5c9aff2e51738f29c6ee1f7f4d72e</t>
  </si>
  <si>
    <t>c62388d1a478d3a901ca8558e61b011ee3f68deb847577cb059aeb18566ff4b0</t>
  </si>
  <si>
    <t>dab439efe31967b747a93e12844e66dcf5d41ddfb5d883d3adf6438ae35d87cb</t>
  </si>
  <si>
    <t>93b6cc020830efdf6ec3b906845f48a22e3d51ddd3dccde903fc35e79d3bcedf</t>
  </si>
  <si>
    <t>f7a020aa9d385ada731b77840cff3f3fcf1e33ca3ac159173a1d193a41917002</t>
  </si>
  <si>
    <t>1f50eef500c28dd895b889284ee45761e6e05d065244056a8a518f2a5c2d348c</t>
  </si>
  <si>
    <t>efe53ea091e6c831abb12cd6ae80fc874b29b83082dd03d189640c80392d1efc</t>
  </si>
  <si>
    <t>08ff4cafbf2b245d94801c50d990c0fdb93d525dc1aca4b21c5c2cdfcdc57365</t>
  </si>
  <si>
    <t>27a0ebbd526b31c3631156efecb6a83319f5d7cee7b51aa9453c9ed3af07d023</t>
  </si>
  <si>
    <t>702e67d023fbbd37bb5d9dec2b4a1cac57031e37bc45e1904cf3ffcbe6559e3a</t>
  </si>
  <si>
    <t>be4dfef46bc604ebbf811b2931f5a1aa780882c9f57e01c036997f12bf727bf0</t>
  </si>
  <si>
    <t>d8e4b28072c11b3dbae4ced45fa611b288cbc01d58f9438a47b26de4c9f23601</t>
  </si>
  <si>
    <t>f019c2fc063cc640afb15d41d6e35b2fe742a29d8ec354103bfd0b11f4483254</t>
  </si>
  <si>
    <t>69dace74aa75f3e98082930cd70bce24f879b0e0571cd277912cdd75c7e5ad14</t>
  </si>
  <si>
    <t>973a80ae376fe6e63efc8f836da28c3dc428ac608a9b52abd66f8ff91a2a0ba1</t>
  </si>
  <si>
    <t>09b1ffa90f856554bf550c163e10ae4835c377a9d8dec1089aade6f4b484f277</t>
  </si>
  <si>
    <t>923e1adde629006f6474a66a9f1130804bc43abb6d46a9db979470b34cb66e97</t>
  </si>
  <si>
    <t>c56526e975647e5dbce067b295cfc9230b51275ee192970eb73e2681cba4ca26</t>
  </si>
  <si>
    <t>45728433f49065ceefbd70febd5d07ac57dd769f42cfd7a092c8c53f7bd183d7</t>
  </si>
  <si>
    <t>cd5a51133e542b5f23daaede70f8abccaa07877b076c6317ea06af3d297400df</t>
  </si>
  <si>
    <t>167cdb47a0af1657f3595977f4ca50df8ef4798fa0e427fe84d3f0efbd984451</t>
  </si>
  <si>
    <t>8f3ee41af71a161a8cd116b48a59ba92564ae220e006021327031617d75e3a72</t>
  </si>
  <si>
    <t>213365a4412fecf963d48da107f069eb499039289a1fc35ed2a8f9cdef27e735</t>
  </si>
  <si>
    <t>03618ada3dbe557147315e08efdd8189a294f58a8b4c30a5d6cea5b0c7fac7cf</t>
  </si>
  <si>
    <t>c762aae30f95319992c3978e124fbd1b54971e9f5e85c7cc4e16645c5d165150</t>
  </si>
  <si>
    <t>12dd1cdf60cdbdb7f1987c9ee42b8ddaff5c6d731e117f5cb6c07b9305a6f713</t>
  </si>
  <si>
    <t>d804b754eef280e6257132b16c80b160dffc63f9fc433285ac282a877293232c</t>
  </si>
  <si>
    <t>c267bd5c7726365f1b5fa979cc465d0c17630c49fc1e730163955c59b788f334</t>
  </si>
  <si>
    <t>bfc44a126b86fb976cd03000b9a7fec6605721af39b45e9557c7ef95ca478ebb</t>
  </si>
  <si>
    <t>a1fc822ee24a8f7f8e1430054d550633fb3cac3e728504d86cb5e822f02386a1</t>
  </si>
  <si>
    <t>7015e8777996fee52875626c498ad92ddbdc5517cc2541b9bc6f85b75c5ef872</t>
  </si>
  <si>
    <t>8ed664dc3530f392534a17d8d41f98a58ebed200ab91df14e5759258f7c9402c</t>
  </si>
  <si>
    <t>6eadf5403ceaa78de18b1dd8ca5cb14c1f5a48b022be1c7227b271079b73d0e9</t>
  </si>
  <si>
    <t>e017c634d862111d7922db9d7aa75597469c3c1c55e9a2cadc1dd9b2acd21931</t>
  </si>
  <si>
    <t>843e273554b1049c92f1fc1a66084a85eb7cf53d5bf95d4210699ba2cb368249</t>
  </si>
  <si>
    <t>ed2db544c2571fafc2a09531eac2d1f2fffa2218e9b5b46d26c645ce5d5737bb</t>
  </si>
  <si>
    <t>075332665f9ef338526c8f9631c3d29b3c68cd2b01506ca1f03cf86ddf00cb3a</t>
  </si>
  <si>
    <t>97ded98ee3758824a187e8b66645f20bb260604b6241b4999fc4c7422695420d</t>
  </si>
  <si>
    <t>f4a88d4bb168fa9ef3e00864a8da86ab7d182d91be10a88d66198bb21a3d90c4</t>
  </si>
  <si>
    <t>0c6ac0bcf82d9e3b6aa5cdf05c5f7644183a44039aaefe4a0256ada88c0839f1</t>
  </si>
  <si>
    <t>3a5df83a0e4d9405bd483708204d1e3fb3cfc7fe7766241a96e62633f6a0f869</t>
  </si>
  <si>
    <t>ff66e93c447ae72cd63950c5a01dd5c421dade4237920dcbc8bbdb155933768d</t>
  </si>
  <si>
    <t>b0924c7b7d6c0e1725a0b7482592692bf805b4de1bb31dd68a303236f8e7db4a</t>
  </si>
  <si>
    <t>fa0fd19982e53946df62d0398772454356ee08a833029c9df5c1e854600a2d16</t>
  </si>
  <si>
    <t>740c17a748f67c6e9377b3de2b32b13dc74379e4a4617ae3277d64835d77f595</t>
  </si>
  <si>
    <t>e3cb170a6d09d18d0c8f0c4151e0e3f9113cb0367cb4c23bd0faa09d1e8ec495</t>
  </si>
  <si>
    <t>d20e225f1bb000b35107ac8027fa617bbda845adde03f7bb823484aa2185e50d</t>
  </si>
  <si>
    <t>df0a9aef8a10ed795001a7ffe763b008e9e2dfafc99f2ce94fa6ca5fbeb1c6d8</t>
  </si>
  <si>
    <t>739ea29ad5bed57ba96eccc282e39f0c07e076af0bdc2998a38fb031249a57e8</t>
  </si>
  <si>
    <t>1e40dd01babff303f8a16c975ade624f5ed43ffd439884ac321faa5b1f6518c8</t>
  </si>
  <si>
    <t>e5e88e1852dbcccede17b0e9aaf2c9d0731901a9b2fe3a211e16feb72524255a</t>
  </si>
  <si>
    <t>1b79f2c9998dd6a2e9594d3b17a2e5650978a599675e8d40a3aa7f79da022a47</t>
  </si>
  <si>
    <t>4f7d1daa58c4769b11943a6f46281c7152e9ec371bcdb41236410c29ae7a49ee</t>
  </si>
  <si>
    <t>ad9e4b6ddcb86ff32d6434d5a490d23998de4bc8a377a6795e7c721602846228</t>
  </si>
  <si>
    <t>adb1d4b5a903fe84e465ec70c1575a69b6bbd6a77b16710b018818da4b0061fb</t>
  </si>
  <si>
    <t>be278b42cb7cfe2f426769304162667a92d9fae04a6911360905ec1cfa57c42d</t>
  </si>
  <si>
    <t>a2cf84b28f098523b8d7fc937d951f585d0885629327aa574ee622e7f62fc3e9</t>
  </si>
  <si>
    <t>a318d4b8bd3d8e42e80fc8240530c986b0063fb845bbb53b27bf658a01295035</t>
  </si>
  <si>
    <t>4fdca591683102ad44b7f2284ac0dd5d423ec57d458bb3ec8bedbc398d5d4a31</t>
  </si>
  <si>
    <t>a1040f721ed72a5529dc83a6c01cdf4fdb58f4ff23e1c3da8afd676544d5c527</t>
  </si>
  <si>
    <t>954f327bfaa50d03dab8e2f05e6b2bad704116dc490d3def92b663c8fbf2b2e3</t>
  </si>
  <si>
    <t>49e2f7a298ea400254f2beee77c2ba90ce73e02ceedde6998e9dbd363f8a57cf</t>
  </si>
  <si>
    <t>c8f76a08ab85d5ff899f0edbb128a097f79bed477b4c26f25fdeb3fb53848ccf</t>
  </si>
  <si>
    <t>4782248489e3d87392f81691989ecf32213959ac6a0f4b83655059313b30b0bc</t>
  </si>
  <si>
    <t>80222c4c8d8530b377645cdcddd20ab1f45d63a6f561e9796d1138989acc4a88</t>
  </si>
  <si>
    <t>6d758aa39b9976a2d12962a238906012d8cbcc4e03b61eaa89fe586970e0368b</t>
  </si>
  <si>
    <t>48f044b61321b3dc85dd897bd66232f0eee10c022bb5624b5b9386c06a1d639a</t>
  </si>
  <si>
    <t>bb6fca585c7b7aac4f249fd82750b0167b7234f78e5971744ce2db9ec9020f2f</t>
  </si>
  <si>
    <t>24d3b2cf53d09298b464660d2f1b232882eeba969e3d62b4055668ff4f8d9350</t>
  </si>
  <si>
    <t>c8a568cb79a17e16bd476dcf359cd17a95172964f7bd061aca68ea40957d8cc1</t>
  </si>
  <si>
    <t>db2f1fdac969faf10ca039ade3ee2237accb4109b9da354a1ce24f9c4381e8a9</t>
  </si>
  <si>
    <t>359679e30ef8b2596ab80bdc126120e0f1d86b85b479738fab0cde20c0b34369</t>
  </si>
  <si>
    <t>61a7e9b1a9f5e5ed1f09c38d4004a8aab9f0d0dbaaecabd95ea23c7da776289b</t>
  </si>
  <si>
    <t>4e7988dcdc202c6ef66157468af2f287678bedcc8f643d6ab0dd1d80fc66cf49</t>
  </si>
  <si>
    <t>908db5055f5fa63c107568a2a59b5a135714bed42218f5d467277848e32681df</t>
  </si>
  <si>
    <t>9906ccc215455589c8e66062bc17ff3da3b75fe14f8c75749db2d82e22bed37d</t>
  </si>
  <si>
    <t>b84573225303cb45e9d608a721d1e66df04343662b28d3b3bce9d8803f0f5dfa</t>
  </si>
  <si>
    <t>fddbc1e1257e0ba5037d6e566d5b131c68a628f7b25e10a3d7d45c463f34de8c</t>
  </si>
  <si>
    <t>af2839a8baacbcb1633f60c152a39ba16bb557d52a1f3ef7fc7bbb4eb5c9c715</t>
  </si>
  <si>
    <t>6a493451d038d84dd1098e59a29b0dc0b8f90a217ba3edbdaf60f0ea681af894</t>
  </si>
  <si>
    <t>878d145c8fc80919303ac69b2bc32e831fc11dca51d31b738d5989fbb2741aa7</t>
  </si>
  <si>
    <t>27ff641a21a875eebeb9a590d0108bc13f8e8ce7db1b7c55e438cff3b8a53e2f</t>
  </si>
  <si>
    <t>839fa7fab7cf47456d1c6d3b97cbb3eeaf15f827b52f8e499411fd3ce56670d3</t>
  </si>
  <si>
    <t>e081f2c8b935b0db2afcea7039506a0982b586ec56768d6604c0a9a52ac56c2a</t>
  </si>
  <si>
    <t>08af0587e9bd911117febf52d6391481b75d7799a380c2739d759c7d38dfa9ed</t>
  </si>
  <si>
    <t>5708b524883face67515c9edefd3c9d7548fec4403750852a0951e87ff271e7d</t>
  </si>
  <si>
    <t>497eee8d8cc1707862d77b7d7098ef103e9b3e3a9b818a1f88ae6169084b311e</t>
  </si>
  <si>
    <t>f0e340fc06e11fe8130f8a5dbcf800eff01fb006f2f1e92b337501cae48e30bb</t>
  </si>
  <si>
    <t>74f4d79d89eb4799349d757b14751ade259149150229c74af80409d822290e5d</t>
  </si>
  <si>
    <t>6aa7609f51224fd99eb472e2cd565c554cc07c228fa1c4b36a088ff46ebbbc8a</t>
  </si>
  <si>
    <t>6edf9dead9feb901dcb50ed86f2ba2011f6448dc78f02c7fc918f28ac79ee132</t>
  </si>
  <si>
    <t>cbb7438c76dcc1345bd6d27bd928793ca4155e461f5e211e16c713c7990ee4fc</t>
  </si>
  <si>
    <t>a8da5a3fe29fda489db1744c1667dd12f5dfbcba0cf2eb5e4d45cc11921d1c5c</t>
  </si>
  <si>
    <t>5248e490617cf2a8d098bcce2b37914e76d3de48e581f39975fd70761e81943e</t>
  </si>
  <si>
    <t>2792967bf91dd28027ffcdde8fd28dbea9cb12eba5d7ff6499054317494c0610</t>
  </si>
  <si>
    <t>fc7571a37be99777782429c2be8c7288e651c3c4965a4364f4ab9149a938852a</t>
  </si>
  <si>
    <t>0448d3ce0678d5d7a23e0b3d9665e8cd54d4d5e1be07e37d9e45985ebecc591c</t>
  </si>
  <si>
    <t>ffdf471308381f33ee1019a2622bcf51a7d42b6ff04c1c294145d44c03e902a8</t>
  </si>
  <si>
    <t>d3f03278d44b7ae87ef9745611e4f196e60d0087523889d207268755ab675201</t>
  </si>
  <si>
    <t>25f4ebae985a618bc8d252f4c59849fb691d32867ffe0a32a8a2b52845a6f5fd</t>
  </si>
  <si>
    <t>7c045b8e722ac22542455609661b9fc8c5ecaf7bb303ae6553b5b7e57e276ef5</t>
  </si>
  <si>
    <t>1f90e3e6d0c7c24800b0bdd03d344e2f7a1293d5cf1dae9b4b72226771a31486</t>
  </si>
  <si>
    <t>2e7a171bb958715b07a71582e1a2516b627f1d6febeb6d6e428fbeb19d44571b</t>
  </si>
  <si>
    <t>57da63da9e45f580931c46c1b702673b5b793e833c25b7750814f77b77a5a3bc</t>
  </si>
  <si>
    <t>6b8caa35503f3d07412472d59770b93aabfeb30f3315ca0afd1d471ea736c972</t>
  </si>
  <si>
    <t>9d0e0fc85a041f1fcd3c8b737cd0de89e26c54e98206c4d1bd935ed35626198c</t>
  </si>
  <si>
    <t>cf5b4a5944445b7a1f429d83a2c0848a89e3bf5c8b03077a4fe9739a722dba41</t>
  </si>
  <si>
    <t>94319183d3b749f7fcdf25f6d4e8b03dd695bbb1fa114bb101bafd8802bd420a</t>
  </si>
  <si>
    <t>bb46830d6dae9ba0b7012ba4ee4f64fda57cd95ff787f1716734a0dc2976f40c</t>
  </si>
  <si>
    <t>eb268d780124e03e430786964d43e747faaa8a34ab674bc2b9430bac9f535f42</t>
  </si>
  <si>
    <t>80e8c88ad4c165f379d39282ffab160fae6b44a6b875617cee1650dbe7b4d53b</t>
  </si>
  <si>
    <t>e1b67aa3a4e39a9e00410122c81d19969a735936716cec84005f49a47afb4af3</t>
  </si>
  <si>
    <t>2503ec697c087435a04d98fd198e66652dd485a429d4a6b247025d01c8783d96</t>
  </si>
  <si>
    <t>aab230555db1db1489978c90210344935c24c7baa77e807384c40e2e7d572846</t>
  </si>
  <si>
    <t>aa91c1290978c5d1f4e7e2e6dd526aa38a84f045eba7d7f4296be9c085267d3d</t>
  </si>
  <si>
    <t>eb97305feb85ced2b22b70ce4651a0fd42f14e95a6f1a649c480b4c51f703b71</t>
  </si>
  <si>
    <t>baf71b2e16d44b03d27c47a058d5b174e930b67d3518c3cb698ee9865fa3a2e1</t>
  </si>
  <si>
    <t>5a97adda08d67dc6aee58b8788426823db1499c6d04dc63666d45621ba21f996</t>
  </si>
  <si>
    <t>e09b4f519e907c85b1ef5a78c5a2fd3abaf6504a580d3201912609a3f258e248</t>
  </si>
  <si>
    <t>56b5b3fdb483dcf49369a46e3ac3f95899f6ff7ca88c4e892305af118176ae86</t>
  </si>
  <si>
    <t>e6974b4ad6a882877d7600f5de617f429b6682395356ddc901c4aba88daee29a</t>
  </si>
  <si>
    <t>6393cb6486981dde04e50f8a88a3603428237e066b220c1c611b9f74424a0e5f</t>
  </si>
  <si>
    <t>d509a4ad05eab249536ced48cbbc0444373de9d03a2af5ca08ea7e1296da4690</t>
  </si>
  <si>
    <t>ff7b649ea4ee69a3291ca0f6b9a9e6ea135afb1ba49778e67eedf5bc415cbdc0</t>
  </si>
  <si>
    <t>d8bf5c0d495d806bf786f1810f54a403726cc2dc285c991e850a9af138287fed</t>
  </si>
  <si>
    <t>73f3554125ce1adaa0a5bb023e70d3f94f1b2f909fa54c6cb669d548151fccdb</t>
  </si>
  <si>
    <t>8118225da9e42b0973b79a1dc81e8da8490c9b069ad45a1a736cade11b7cbf13</t>
  </si>
  <si>
    <t>900320f70c75f6476388508fecc70818e49171e761ca91df5801665ddd1871af</t>
  </si>
  <si>
    <t>26c0e7255ff5ebb33a5f873e3e306262edfcac3eb5de26d5a5b559593f53702f</t>
  </si>
  <si>
    <t>08a67dee26901976591735438b149ba0b9f09b41264af41204ba0536f7063e68</t>
  </si>
  <si>
    <t>f63475a3f5f6c806e355dabf5e00c51e5e7b355f22d7a725862312bd13dccec9</t>
  </si>
  <si>
    <t>afbb0d14da0e6111fb2441cd61b243e158b66ffe6f03185df876d03d7450f8c1</t>
  </si>
  <si>
    <t>07baea3863a770ea02ed70cb98cd1b6c70707cb663dbe7bb2846df57a3d08488</t>
  </si>
  <si>
    <t>b5623f76497ba0cded6e2f25cbdad1b2fa4f1a8ead49af3885a3925820c94fde</t>
  </si>
  <si>
    <t>cd7375ee8cd67f16c61da3ad7e949723eefb6e4b5f7ae1842ed5a7fd4dc77146</t>
  </si>
  <si>
    <t>b687c2f73e35a1486c90b7946851eb68206fd65128e668090a2a4550e60aec93</t>
  </si>
  <si>
    <t>cbb80b6c536f510eafa14fe3279f0860d399fa583ae07abecf7e4896480f65b2</t>
  </si>
  <si>
    <t>00340512af29cccaf85736f301715bd01380cf013b07cb1bc482509a47e7d791</t>
  </si>
  <si>
    <t>2665ee2000145d08f37540d21004d892fa52fdf3a656deb3e9d2f3158a6277e2</t>
  </si>
  <si>
    <t>22b835d82e4f6d683847428d76df21ec526a10d95e9b1efb97004cae5cf74c89</t>
  </si>
  <si>
    <t>19e3336549da3fb231e2d7c119a8ed9799abb2391a1ab64c97ca8607bacb5bb5</t>
  </si>
  <si>
    <t>99120fabaedaf2bd3790c8f0f3430d8b87d2ea0116b12df7b0782c2ac4d8e0e3</t>
  </si>
  <si>
    <t>fde31ddcd16f81ea64e5638aaff8d8237749e25b588b1d6b5a7505ebdf06291a</t>
  </si>
  <si>
    <t>03b5139ef8d01fe1b9fcc51e403479df2a069910649ef8fcd1d362259200fdd9</t>
  </si>
  <si>
    <t>4c7a4d4d316a131d1427c51cfdd4ccd3e7965bb85c6d17a91a19ac2953a9dbe7</t>
  </si>
  <si>
    <t>01aae1363f01ebf02f17f88ee35dc2312d210de140211a7cf626c9e03d392383</t>
  </si>
  <si>
    <t>822c50014a43d1d63f061b2a6133cbcf5ca0e83a7d729ce3ab2f588999cfb346</t>
  </si>
  <si>
    <t>d92f338a3217069f732f5c6cee9aa69681a786d33bb366c920b861eb03d1927a</t>
  </si>
  <si>
    <t>ba309ecc724296d1a1821d1014300dffc8e849fa26ee68b81e851e7a64ed583f</t>
  </si>
  <si>
    <t>cc81b865785eb4fcd9fb4220e990ea639882aafe541dde61727b7396c25dc5cb</t>
  </si>
  <si>
    <t>e90ced5b04c64bc50a116c42350257e7667fa4a0050d13b09133d675f999c14f</t>
  </si>
  <si>
    <t>285cf49d390c43d7bda9a37db756e5142cd1ae3935c390b63e5036a7edc41220</t>
  </si>
  <si>
    <t>42653baabe2abe86ebc9c1e240863d7987990f3f8834df31b9354d50c8e99fab</t>
  </si>
  <si>
    <t>0db92b7e8a1f7f3ae2fdf05977f085e7d8cc4809ed454a2e275e866ee50701ee</t>
  </si>
  <si>
    <t>e1961fe3126c3f28ed3d69ea13557a6e770a934704ca28804ac25d6ee62b74d3</t>
  </si>
  <si>
    <t>c966c1e2a51ec46d20df2f2c65d7bdfb533c4d0757e5cffeee7c33964785a1d8</t>
  </si>
  <si>
    <t>a9323ac92c8f1636fd5f0873f25f6c4b4331c8c60038debd736d7dd76d4115bc</t>
  </si>
  <si>
    <t>ae3e95fd962da8f9a0e6ecc32a8cf6eb8cbe3375563e516b1dabc026442683e8</t>
  </si>
  <si>
    <t>f34596d272c9ceedc1174362fcd5abd5b9c9acae4a301dc093a62ba75b8523a6</t>
  </si>
  <si>
    <t>45bc081341351bdedce3a81a0f64f788fdb067e9d93cd7e6f0c80e9eb4f1b0b0</t>
  </si>
  <si>
    <t>869f2cf8e6aa65dd5bf0fa349ed66d76f126ff414d27653b4ae1fc47243a12ef</t>
  </si>
  <si>
    <t>e6fa73f217d1b3e264d24b2c127030bddc5ae25cdcb221cf3c10e8a2e2bce0dc</t>
  </si>
  <si>
    <t>ca3a7a5b95d89ffc527e133fc88ec0c1bc2be86abe943dcbc24018f34b743060</t>
  </si>
  <si>
    <t>a183f1d4b77c46dd5468c33c6a400ea7d39c09f122670525df42351a50eb3954</t>
  </si>
  <si>
    <t>25fd3d86450295cdcd255e598301192b79b99eec612f73af2469ba09ab8faa7c</t>
  </si>
  <si>
    <t>ec6657ee660aa137ec36255120adc44ce7c2ca61e61bcc63c158169e462e07eb</t>
  </si>
  <si>
    <t>8a9d5e921994146fac0ae6b98e57ec0c0460ab0a3f407da70b8cdf748187c719</t>
  </si>
  <si>
    <t>88ef529dc79d6c4df0f41c870a881519b677b109d6d5a023248371d1af39e0e4</t>
  </si>
  <si>
    <t>6f42b4f28d46e25ba7040548e6045981aca58d516bb0d1fd80dc415318f5c8f4</t>
  </si>
  <si>
    <t>4ed4d2d3084594b9ac4763c1897f207730fd2d1b8c9b3b9bab2758572f2e3104</t>
  </si>
  <si>
    <t>f73440bf24da631f66d8e6fe40e85981bc507bafe1d394d9268af46840addca8</t>
  </si>
  <si>
    <t>81d46abab3025170627cf3b86a74119a3a04a91b3506cb788f59f2fd92fa110f</t>
  </si>
  <si>
    <t>d4cbe211aada0210e79d69fe1e228d25887edd5d3c45e354b6ba8c2e6d7395f8</t>
  </si>
  <si>
    <t>104b6fddf6ce94aad253f47ea3ed8c2d2204e78e16a7e18e183b2829dbcf0b26</t>
  </si>
  <si>
    <t>89657a063a921805bf69b0efe29424fe25f9bf47872ee872c487fbf4eda2e8cf</t>
  </si>
  <si>
    <t>2f3781b8021aab5ae4b6815b24874a3b717dc6185dfb31dfa82bccf437212775</t>
  </si>
  <si>
    <t>1027f23d468b801bdee88d2c6158215b81ad8ad648da8e448c73c7f57603e809</t>
  </si>
  <si>
    <t>53cb15a717a81be9019b75a8a605ea0deb4de60a848f3d3cd1686ef30a6141fa</t>
  </si>
  <si>
    <t>63935bc297ffc9b661ee7a711e788503b7e18fd77a86f308b52a2af17fefac48</t>
  </si>
  <si>
    <t>7281ca40f2e7035628ed146f049c89b0282b86b21431faf7b13f0f8968c3b3a5</t>
  </si>
  <si>
    <t>030a599d954bf5ecd52573c70fbdd467eaea38523328003950072d08ee1a48f5</t>
  </si>
  <si>
    <t>17c8f9d596acbc3ba2d32667665fcbc026769c6adab67743dd90c74c6dc08b9e</t>
  </si>
  <si>
    <t>7260f48cae2933cb38b6f9a72fc4b84cf002b67f8982d6131425aa009ca94f1c</t>
  </si>
  <si>
    <t>9775a1487f94d802b59b30a52a44174983c8ae3ed1360c4c85b3832f0af172d4</t>
  </si>
  <si>
    <t>74e7a6d02fadb415fb5f3ef28fc0ce2567049123afad0f14e9988f84586ae703</t>
  </si>
  <si>
    <t>4a210b32317014f680fefdc888f3e606099ba5651aa48a59a2e3891d4e2816fb</t>
  </si>
  <si>
    <t>863c17aeff3ed47a6e94fbdcec209ecdb5c6d6f915b0004b2ce9b96eea639bf7</t>
  </si>
  <si>
    <t>efe04d9fbd2f7e54a1dd47ba9839b5693c0850f0902027336502e60a1a6105fa</t>
  </si>
  <si>
    <t>b595cbbf89acc885ef9742517ec6f5e3f34c49749a7736fb52e76ade76a41dc8</t>
  </si>
  <si>
    <t>ffb57c34061f6ab88f33af8cef58d1dda4e42bea0773b7cd87adbe38daab5c14</t>
  </si>
  <si>
    <t>525344d69a801ce19474447ed50a1b94ff291ecd0c34ce2313454ce6e8a30f6d</t>
  </si>
  <si>
    <t>4589868155b1649a343c8eb5610604d167ea5934c363ee0e6a433e6161b5a903</t>
  </si>
  <si>
    <t>5566ba512279058381c5c438f65b16ecb45854b102ca6cfecceaaa841d4960f7</t>
  </si>
  <si>
    <t>68b6fccaa7fe924e4cd220d8fa2a06262d7f84ea93f7c6bd0b4ee9d8627885c8</t>
  </si>
  <si>
    <t>cc8b1bf40fd1410910a8b2fdb74457f9a2f84e4e4f7b798d18940e350b5c5cb2</t>
  </si>
  <si>
    <t>bddc070f1f6d9a99d06a20ce981642601a37c3b20a043b36e63643290153ea3f</t>
  </si>
  <si>
    <t>2c1d93bbb4429c99850b3396cdd64dbfb2589e0d2a8ee3afce26ed10e1171d94</t>
  </si>
  <si>
    <t>1c0cb3fa117f79c5e802167324b77b3758b7a72e7f7198c34c873db1e29afbd1</t>
  </si>
  <si>
    <t>74fd06af27d82c77ce7b362400b5ef09d2d55dfc86d533fdcf2f7b84840c8c9c</t>
  </si>
  <si>
    <t>aa8f4067be73f8d8b6e226fbc8e7b436eb51bb52c69366d8e90b542b075e7fc3</t>
  </si>
  <si>
    <t>c4950c625bde33bfbfa78bc90c56a74052c7a7e9c1c9a197b75dfb15c5e2c02e</t>
  </si>
  <si>
    <t>df44cb89347635f23edbfa6e15717f976e5e7d89ff1c2dc938d628de43361adb</t>
  </si>
  <si>
    <t>476467245daf2814c0045cfdfd57084317fcbe6badceacc6705cae17ed98e2a6</t>
  </si>
  <si>
    <t>d14e295161d6cbce34aa4c9f9eb47dc19a0db8abb745e168fa652d20916ddad1</t>
  </si>
  <si>
    <t>f460b750c33f81c8760485698e95cca452a3d0b1d41df9bb949a85e291b07667</t>
  </si>
  <si>
    <t>afc474cb8b1f0f0b14f316d3416101970b8f6af7e50b22b07516532ad48a6760</t>
  </si>
  <si>
    <t>b77d8ffd94047801950628d24a0f81388e169ab905dd886c6fab39ddf7bd5778</t>
  </si>
  <si>
    <t>15b996950eecf88baac6fbd05aac9a7883be1681363fc58dd98ad35519e47df5</t>
  </si>
  <si>
    <t>303c38d54de3ed59a878ec4369fa16599c04e65403b22e254ace1ba07c815a7b</t>
  </si>
  <si>
    <t>ed146ddbd3a69a084b22ad66c4335650aa7a2f5887ffda857c25fcfa9a94ce3b</t>
  </si>
  <si>
    <t>064ace33c792e61568a09842aefff411d09e61d19fdab0b4fc9539fe65820545</t>
  </si>
  <si>
    <t>cfe9a4965e1c1836abb68919c94405c20d0c6735eae928d6ddd3f272f7ced816</t>
  </si>
  <si>
    <t>5099d2bd7afe2519f0b309045de79c31ae95482704ef75c6e26c8fed4881f765</t>
  </si>
  <si>
    <t>e0047423b67027d5b44a07a6d677530bc803a33e703acbccab3b13d25ab20a7d</t>
  </si>
  <si>
    <t>72dc5e9d7581811c1c41ddabdb2fa36f46c44e01fcdbc14dd44ac839e0fe48b8</t>
  </si>
  <si>
    <t>0cddb75da3dd772a2d900a30bac93d7aa06e09705319c0e4b363249987814520</t>
  </si>
  <si>
    <t>09b5c99474830c79457094e0aab6d10f687f2b50063beaa3d68f8daf1ec8f904</t>
  </si>
  <si>
    <t>b8ee70a0b53bd24e6bb8cfc28a50c0ff27a55b8e12e7a9f8c5f828b616d1cc07</t>
  </si>
  <si>
    <t>bb7eea952386a646253933314b7cad07ac24e9d17e0d0c36ea008bbcef285a72</t>
  </si>
  <si>
    <t>f663d8a2e896c18a490ff5a14f55652520fd81ee277d3f8a289728b56fc8081f</t>
  </si>
  <si>
    <t>072c3b85e0c78ec945fd638ec86a4e60dc5de1a0d62ef5fc7bcf28437d095794</t>
  </si>
  <si>
    <t>879972885fb58cb37429b07dc3dc325d51ea4ae609c7fe5047416520e8674aee</t>
  </si>
  <si>
    <t>942cf84acad652ecb33b38dabe84cea982579ad3ea945d4c7c2709bd7513c56b</t>
  </si>
  <si>
    <t>3289fcd951a9df243e5188d902d3e9fe0d621b4158237f37e4ef4bf4f36ae03c</t>
  </si>
  <si>
    <t>a7cabafd17fa6ccdfbb8f36df1ac0cc21db3ef5d8a5a7a1e719d70a2aaab2fe7</t>
  </si>
  <si>
    <t>f013d637335e70ad7990bd539958166bf6776ee73b1dbdb8d705dc22c21659d2</t>
  </si>
  <si>
    <t>d2b56b8cff8a2a6d8552fdd8077198d90b64b5bd4f356f200230fbce81eda7d0</t>
  </si>
  <si>
    <t>39aa31132db6b39168c9f2c55dafa068f9a37352222fa6ebe7f910a22e82590f</t>
  </si>
  <si>
    <t>507f269e352d41c0e15eef36ff3a55bad8e2153ea8e204729153993ef816ff19</t>
  </si>
  <si>
    <t>ddf3863579de0af1a144ef94ba8c8de5eac7254adf98161a92d691ca64d5bab5</t>
  </si>
  <si>
    <t>4e15b920e29edad42a228dc52cc7a5d6381dac8d591cdde6c0ce8b1c4c4d6246</t>
  </si>
  <si>
    <t>7b35f09f1a8a2d70bf42f48514e1463d8cb4e0f8bd9cbc90ad4bd6292f00efc0</t>
  </si>
  <si>
    <t>a7e8bba4308b58fe7bfd6f3adaeae1cb70dd32d5c4c79c9b268dabaeb0014854</t>
  </si>
  <si>
    <t>320464867d4b7571e8b1950f613195cbaf42704376f2f7bbfc03a3b777a117e6</t>
  </si>
  <si>
    <t>53191369b4bc5c0d970fa12354a6d32c80da3cdeb079700b25fe61f84581059e</t>
  </si>
  <si>
    <t>f64cb948b6bce3aae9025c195d4502e5dab22c5e6dfdfa4ac337f7c483c7ff37</t>
  </si>
  <si>
    <t>ca6dd178bfe19eaa7e5cf5f08f6237c10b7e0e2e9e34e1cf5206d3956d72a3bd</t>
  </si>
  <si>
    <t>73b3386c5169db2e3ade3e8df2867fa6f7c050a0d9b89c353236051bb824a658</t>
  </si>
  <si>
    <t>8c1a6f48605475f5bdb0927478faa7a84b9477d0eee1867ef94ae7db45c35213</t>
  </si>
  <si>
    <t>0ad8daf0a079a75719b7cbedcc42e7d832e57739f224c6ef95c27be0b24ddbdd</t>
  </si>
  <si>
    <t>176c3a5a0acc03afc25abea3728e11797dba1150943d6b8135ece02a9be27c67</t>
  </si>
  <si>
    <t>dabd3923320dd655ca5c4382c3900f5478b09bb21a4d577178cbe9a36a575778</t>
  </si>
  <si>
    <t>d04d0b47222b950e7d479ef97dd5926673f161a63ba152839ffdd88f4bcd5442</t>
  </si>
  <si>
    <t>78bf38fd0dca1fd2f28c3d819ec7429fd7db4a800b71d4bec478ef00d2944f97</t>
  </si>
  <si>
    <t>883c2370f82dc80502e2235247ca46d4a465147cb067535ecaf10fe2f88afaab</t>
  </si>
  <si>
    <t>b9f61367de29b64518a451df9bd8505968dc342220a9c8a245953b7b13466019</t>
  </si>
  <si>
    <t>71663cb09f95d7ba05c1d70321fe4aee7195bd5615e532c7ea62ac0034213e81</t>
  </si>
  <si>
    <t>40205d34ffa605f90b8d3fb608c54bd1c05a7560bb1af7f67b6f197216fa85fa</t>
  </si>
  <si>
    <t>9b3760d33d5619bd5b625554aff26a1077f2714ea9a2005404db1b98922aa878</t>
  </si>
  <si>
    <t>6c9d30e4195a62066c7bcd1ae3a90abeebb3fbe5b35a409144e8886c28ebbe62</t>
  </si>
  <si>
    <t>34aa4876395246a5433b41be4f8a21d03d863e81a5421ee7087f0f85ff0cac5b</t>
  </si>
  <si>
    <t>63629d733ca3ec7093251ec81280375ea1c1799d017ecad2cab01498e9c2cc91</t>
  </si>
  <si>
    <t>a7be3b7727976d34301788a631093d71295e7ed9f1b68c6db04ebc23091bca4f</t>
  </si>
  <si>
    <t>d056a5b065d220e8d45b1eab70b616c9efe43e3c5e1824d65d0140c25c0a7f45</t>
  </si>
  <si>
    <t>b02b604f090b427d372d4051918ce3a8833c71b34eda628e9465e9ddb956f48b</t>
  </si>
  <si>
    <t>da10a01c477a4fdbf3cea1151a4b4d7bbca42979dc699a4fee321b84a3b9bd0c</t>
  </si>
  <si>
    <t>ada04843269dc6d48f4a6572576f3cb91d33ba009734c6a332af7dbfcf2c7f7a</t>
  </si>
  <si>
    <t>cd2fa53bbd0c9a86a66f3805145a02f7a1c3043545a74ae81a871adcbd6c9555</t>
  </si>
  <si>
    <t>4d3422af5462bfb525daa731826c5ff7762f44e124084739b11ef78dde08029a</t>
  </si>
  <si>
    <t>b94bc5b46516f6dc450c00b645b17c4fea96062f1d6d81ef60535242e570b930</t>
  </si>
  <si>
    <t>5d0dd734e7f21dd78fa86d92790b0122a772d87a1985e78658167b253e6535ea</t>
  </si>
  <si>
    <t>388000ac2ca9d72f5e66f690c596e4910a22163a927c6d03182c77b6058a7dfe</t>
  </si>
  <si>
    <t>82e569242a9514ab2f4bbf5c90f7d82dd48292c82df52a5950d58c1a94355602</t>
  </si>
  <si>
    <t>16cd98b8544a99e87385e0055bd7cc1ef7a266add052cfdbc8463b2ed553d5e4</t>
  </si>
  <si>
    <t>58e6bec3fac051c3c138e3d27f43adfcb5e9cce991a0bdda8bd20e41bea9ff8c</t>
  </si>
  <si>
    <t>7eb3e97953b747c418464550cdb4e0a53c028ce95e58a3efc3af94c0e0d7b00f</t>
  </si>
  <si>
    <t>16cccd3b07937e3b31d28ef800bea517b1170947f0c24c4eab463770a10f1dba</t>
  </si>
  <si>
    <t>c4f657f1539fb5e731d918d8dcf984cd2cee60996b941c1f2520dc7e7846ff8a</t>
  </si>
  <si>
    <t>618a995d92742bf51e8f3ac9f7d39dc9421c4ca673b64103ca888aa3f2cc7e84</t>
  </si>
  <si>
    <t>79ad0a54afc72a21cf3e1545a26785f1c9f326fdf97a6e116ba3062abf525e10</t>
  </si>
  <si>
    <t>a36766ae2a3f16ffcbe3a254d8a6bbe4425ad8ff77d7d292f83df9d280761e23</t>
  </si>
  <si>
    <t>ed4124e6c75221bb537b8419b66fe5aa414b6bfc5fec5c608bb39aedee19550d</t>
  </si>
  <si>
    <t>77c039575cd9f44d18774aced27256d756e0884c2fd04a783a2834755416f9c2</t>
  </si>
  <si>
    <t>5c3be4742c8b392a5f3be1555ac9282741c3b8fdc1d0d50e926984c0f1ac663d</t>
  </si>
  <si>
    <t>2a3df9b48aaef8a051d850550ddc875278ccdda081976ea83fbff7ad45bb66ed</t>
  </si>
  <si>
    <t>2dce82b5803e5344330c6f9f1ac99a738b647b25104e3f31c7408ff29c1f9e69</t>
  </si>
  <si>
    <t>f566ed837ff9a89e57d6ab738938a47afc6ed0cf66dcbfaa27be90aaaeb567f1</t>
  </si>
  <si>
    <t>4a70488f2ef90fde5adc18cecc9f65e96ef426d1762afe9513bd5bb0abe9f38e</t>
  </si>
  <si>
    <t>6278287e901426ecabc25a996ca4d07384538607abf1da923d58c811dd7377ed</t>
  </si>
  <si>
    <t>e86941a4bef2db020d505c0a2552212d7f7c00e9151df950e9d36d2c7369c12a</t>
  </si>
  <si>
    <t>91ad4aa46a092a947360a70ec7a5cfe0bd55384980558c996d19f12cace478b1</t>
  </si>
  <si>
    <t>313a4230854d076dd04a76ec7df91fa4d316961a119423b1be2d4eeaffaa2d56</t>
  </si>
  <si>
    <t>0b785d05ae856083d711f7b61906a04d2273e8257917e259e3f797aa8501862f</t>
  </si>
  <si>
    <t>ea21f16c8a3fc37813792fb655a68cd3024c4c4266b60da672c778ca897eaa78</t>
  </si>
  <si>
    <t>2f3ceb3bccbbd015705496153c20048591dcd6a34f0153b926dd5b0728840e8d</t>
  </si>
  <si>
    <t>ce35471057c7fc4bd683ba35216c8c0ee6a493468b4ff4a35c5747cff72613bf</t>
  </si>
  <si>
    <t>82f7a779730e8ea36061e0fdc3bf535550781d8f3f77d6b2714a743adfb9d199</t>
  </si>
  <si>
    <t>f301c0e23d14698ae71694c2e13ea6b2a3fce686d7f2f7565e2847d8c104a76d</t>
  </si>
  <si>
    <t>eb53a797cc49e17de113938f85a7e03ccfdd3fc104a40acbe1f6103a36b3e1ce</t>
  </si>
  <si>
    <t>bea391690077d0fe4fff3f9bcc032eb501b10f5a652298680d143664865f56b8</t>
  </si>
  <si>
    <t>665098533e44be8af740b6651877c710c67c9be5b42d8dbbb4423e6291229501</t>
  </si>
  <si>
    <t>4e08e8cbbedc9a447f3fa36f0dec4fb7b30dc00792ab1e22cae45559e101e18a</t>
  </si>
  <si>
    <t>56d3294cac06c30838f5e98c7ff6c3c63a5ce42d389ecfd3b294a40580052353</t>
  </si>
  <si>
    <t>3aef9e632c8d6c0ef707228414f0e2416006a572d8234c8be7149008d389b962</t>
  </si>
  <si>
    <t>7e8e68d2c9e7be42b9da45ae64d6d8f03978edada3c5217d73cd09ced685321c</t>
  </si>
  <si>
    <t>b89150055eab17a8031eef1eb79a2a9cb7d25adb9e9e78b883690a1583343c02</t>
  </si>
  <si>
    <t>f054d22a74162e18d1997fbe4400958cdde67affd22bb0e10c7997c08de60f15</t>
  </si>
  <si>
    <t>847f95d25be0d2d2ed70deccbb426f949eae749e84c4ba4df42fc2384e602306</t>
  </si>
  <si>
    <t>66eb1b5a87adc5f4ddda1e53284d79cecb9ea331200903e28635304018593f3f</t>
  </si>
  <si>
    <t>4b84139bddcb309b988f8e43c4379bd9a74c1eed76696ee9250ad03c5b5a3a9c</t>
  </si>
  <si>
    <t>d27673f6dad3bc0db451ef0bdae5041c12b94314fdf2626d83bb9aad9cc69e63</t>
  </si>
  <si>
    <t>2dba16869bd77f046a9cbc6ff2d2d9ebd97cb732218738012848f40d31bf9fcb</t>
  </si>
  <si>
    <t>d079af1b17c5331f6c69556f35310d7fef31a47c4791ed806dded7a4a6f63eeb</t>
  </si>
  <si>
    <t>5589a3ff051c09956229964bd8be2f828bcc5d54740867a41741785298f3756a</t>
  </si>
  <si>
    <t>9784084ac3b0291d173ae9292b655de28959976a2aeab03b9d10af944fefaf1a</t>
  </si>
  <si>
    <t>57d119c29eb19dd9e50591f9c5f5c98070800ee0bba079f1a736aa9c3c1bf0c6</t>
  </si>
  <si>
    <t>eb7a4fa107300c03d52cfbaed9c8d2cdc52fa3bdf223081de4947a86f2fd9f85</t>
  </si>
  <si>
    <t>7ffa3b78aece520155d72e07207ed384305b6962323de3a33ec08d3e3fda0234</t>
  </si>
  <si>
    <t>f5811903bb473a9726c84cfb5c042545bd5338d30df78a3ef6d64bdb22a8aadd</t>
  </si>
  <si>
    <t>bf4f64a4712a6b24db2489ba048586697935e3420822b63fcca9230422736525</t>
  </si>
  <si>
    <t>661a188f475dbe0760fb6ceb47828c0da2716ad21a902ba4e0abd534cef03f2b</t>
  </si>
  <si>
    <t>b795d99e87a44c05cb85f6a9e09a26800c2c00746c4421a470943dec4d701d5c</t>
  </si>
  <si>
    <t>8c8af5567ce41d416c57075da136e0fd32e4daebfbe3dd313398259eb19d0c3c</t>
  </si>
  <si>
    <t>532bfb9bc2846a29077009475dfb438976ac3b75181b7e0f4c3ca1fcbd388eb8</t>
  </si>
  <si>
    <t>6b08dfdaec0a157b15a0fcd59c00dd4470596a7d3fe9c3e5b6e6a7848c5483ea</t>
  </si>
  <si>
    <t>5163a37b5e5fd457ca4e92c760061c68f6a5661e6e37e11aa42970cba99ab9e6</t>
  </si>
  <si>
    <t>4b3ff627c85b46959a8a48c30586b0c2638e1e2bd8e13e83d9595b0dd88d9fb2</t>
  </si>
  <si>
    <t>3c5544365d592f2227e0a235f24e2dba58eaa579ca3d5aef905af1458222471f</t>
  </si>
  <si>
    <t>93e7ca4beb9ad89edbdbf936cf3df6850dd27e72babf5a8bb777fc3c446544bf</t>
  </si>
  <si>
    <t>47b9098417f13ea388603b7b153e80a839b91318bf5537e3f3a84cb2f5dd714a</t>
  </si>
  <si>
    <t>a5f98b6c52476b82bdd32e78fc2c02bb0a9ba465aedf0ecbc84f7d7d774760b6</t>
  </si>
  <si>
    <t>0c4430a607d3aa26671fd5615ae2b90d6b76defff0d89b6ec57d5519cb43d208</t>
  </si>
  <si>
    <t>5512d50c0acf0fc73fdf9092406cb07696ecc27aa61a0fe7d05a4b77061e1bfe</t>
  </si>
  <si>
    <t>54ef88fa7305e1742f866ab8dae52d4d615ed559549e38a2715d6148f6ca370c</t>
  </si>
  <si>
    <t>86f45438c622e4863e888047f5ca64fd26006702d8b969bba3f8d329275aa34b</t>
  </si>
  <si>
    <t>ff849942779a39d75ad8659afe9d628becd82e29a3f04ddaccdeec635925d4d2</t>
  </si>
  <si>
    <t>4e7680f7090abf0b585517a3dbefe6a6975c4e1e6c456956293d76630bc66263</t>
  </si>
  <si>
    <t>19589660680f1f394e3ee3b77099c6e387c96ef6eabe7b8d21b6cc2b9187c659</t>
  </si>
  <si>
    <t>fb70e6de3b6e6e54e8a5d147c89507aeba81e45396ff93b158b73c1a25ca295f</t>
  </si>
  <si>
    <t>81c70b54e6d0744fb9a53e812112e4aa03480ccf80f09f34d6432dd8df239c87</t>
  </si>
  <si>
    <t>185118719c7cffd776b4ea318fbe16d4c1df83d3e48dde72d48e68be08869eea</t>
  </si>
  <si>
    <t>ac8b27eebffc03115cc23bd38535f136935269d2f1306227737380fcbadf0dd1</t>
  </si>
  <si>
    <t>cd9efaf79db8ae72b97f8cb156ec6ae25223127ded8b3fb4e5e48db7420466d2</t>
  </si>
  <si>
    <t>270ee68b09be1ebb8b88e1c56109121ad570f412f1b154dcd1fea5ce31fc578d</t>
  </si>
  <si>
    <t>c7bc25487d77c6c0d965657b86e837d7657d3a945a69cf91b5654c2fd739bb0b</t>
  </si>
  <si>
    <t>bfd954485c9b2f63318693f23f689b6eab17f36c7ac7f75ac4414b4a40e7fd04</t>
  </si>
  <si>
    <t>37fb5b16aa8fb58204e270ead9405bb383fc3b53ff641e4f60cfaadf7e6c552e</t>
  </si>
  <si>
    <t>a6108092b63beb1bfaffe1fcfa557b6e3b2c1922e9d5cb5bf7609fb19aa359db</t>
  </si>
  <si>
    <t>221ac10ebda31b9ebb7436d0b8638650443ad3486b0d66df122374cee91276be</t>
  </si>
  <si>
    <t>ee4aeee3538db7182cb2be3892355360773097a435204336fd8caf9c5d17317e</t>
  </si>
  <si>
    <t>76272678fc58ebdd8d174942289d49dcf257201706cd061a5547a885fcfabb4f</t>
  </si>
  <si>
    <t>b593053831fd7d5b927af708f104bf074b9a769db04e7f2be2ec4197c44b7362</t>
  </si>
  <si>
    <t>6183f80cd1c2fd8c7d9b886a5b367692e071dc853141604cf39d091237c860ca</t>
  </si>
  <si>
    <t>6b6aa191e5a5e6dcd6bc07e9fb90dbdff882ec828fd5037b706f1dea29c7c7ce</t>
  </si>
  <si>
    <t>821eccabb7508b2b836e79430920a9c3fe99d3874865bf8034e4a73b609bc865</t>
  </si>
  <si>
    <t>7c685f7193be60d73dad75dafca9577f8300b84ce3cb67ef6865a42b4ebe7c76</t>
  </si>
  <si>
    <t>bde73125b965f132ad7253ad86a3abef2e9e016f820ba4143814246a9ca19520</t>
  </si>
  <si>
    <t>3246629c938c05ae6fc574363640f18390e6c4e3b90c4d58f17cf13079070fc1</t>
  </si>
  <si>
    <t>544da560c6e84024df7dbea849f95092e8eef42089d6c1e572dc70c2f76ff0b4</t>
  </si>
  <si>
    <t>b883a6b5533431facc65424c3891b0f6ee31ed5ac37055da5fb7353634d6b69e</t>
  </si>
  <si>
    <t>458aa01e4137ce78ef707d0b18f7c1ec5271c552fda84fec665b4c96e6bbd393</t>
  </si>
  <si>
    <t>31b3b93822537d4a359750fe8390aeee383493ce831652469c4c2a4b41236e1c</t>
  </si>
  <si>
    <t>fb417eef442f2719a4eeea23a1c452c8d52e4179d146656e73050b4d30290ec2</t>
  </si>
  <si>
    <t>be8c9a81948363e13c9a5f573a0a08a6da6169476429b6ad401506a0d1ad55f3</t>
  </si>
  <si>
    <t>d36bb5f5726e7497725cec709a1c08aa912397ec89045ef170b8a0423ab941cb</t>
  </si>
  <si>
    <t>ce34c65a9b1b7e93a1474d2c44d7bdf5e78e43b5824ecc88ecfeb76a1ebdcfb8</t>
  </si>
  <si>
    <t>34dc4d537e9be063e3f0ec3fd76a358b3c934baebb230505ced8ee7725d3f244</t>
  </si>
  <si>
    <t>b217c36ae9e5f9757e088fe6ed7af2ede681dca03626860da9d5486c5f0ff394</t>
  </si>
  <si>
    <t>b0180f09f3535def41d28dcefb61d691b7924e5d5e5a62d8792c38bf98a600a4</t>
  </si>
  <si>
    <t>12046d7d5e4686dd99123d4b731ed9709dd749e8fe146d9a9a17f719f25bcc52</t>
  </si>
  <si>
    <t>c042236fc68a49de56318b56662d11296ae9c3043add09d95b1ee9b9f0ced350</t>
  </si>
  <si>
    <t>695a27fb9772f179bf2e53eb5c8519421d3ccfbad7138621e14c18d269d5d284</t>
  </si>
  <si>
    <t>1b31567a3d2a1e3216fb4ad45dad6384751cc706a2d1c8f6c2e9504afb0e0941</t>
  </si>
  <si>
    <t>0912b2c87fedc7780ba5cb8860bb2f560a1b5ccd5af35b4b9230ae74e31b46ee</t>
  </si>
  <si>
    <t>9c341d5a97797cdec8f4d59a2422e438900ef02938b2847cffee2efbc7ecad20</t>
  </si>
  <si>
    <t>a9f6c8232c1def7998af545ffc547564654aeb3dc30a536f3e48e6396219ec3d</t>
  </si>
  <si>
    <t>115b8d4fc4b25eca0847050dcec6a5f07f95f094a663870351e02d1ad1f69356</t>
  </si>
  <si>
    <t>5fcb1ec17861c859eac9935745d7a0df64f104f3e94cb4c8264df11c94c21d6d</t>
  </si>
  <si>
    <t>eb771f7c0a6dcdf99ff998737bfeb09b68c1fc893f127896d7296639a2576082</t>
  </si>
  <si>
    <t>6a387b367a574928f1605faa161cd7394fa3702f6044a8e2ac2e68dc26899ac0</t>
  </si>
  <si>
    <t>2231d24a22068e5035115683ef447e58506d1484f6c9e766f994c31f489a1764</t>
  </si>
  <si>
    <t>6472fada1f770800c7afd85ade0bddf4719e91a8d4781c663785b339d7e9abee</t>
  </si>
  <si>
    <t>59ee09608c50d4e944e9e87c9e946eec0467e6ffd8184b1430b15724ffac2d70</t>
  </si>
  <si>
    <t>437f2452ac510a8cbb4c9dab09e11e742f9a00f5dc566fcb2148417616e2f571</t>
  </si>
  <si>
    <t>531151a723f8f178c05b8cb425628f40236d82a948b96edd0c375e0bc5351784</t>
  </si>
  <si>
    <t>4d6df7c0a6fb0ba38da8ef760c08e37bcaac2161ef9747c3b9ed2191e5b7c5d3</t>
  </si>
  <si>
    <t>71dac06b63efb7c85adaea34121b085be9a684c221e8bf244e7aca175054b4e3</t>
  </si>
  <si>
    <t>6e260f10f3ee0d2e8b73ccb150943d96fcda8ed1028872fd8fba911950087781</t>
  </si>
  <si>
    <t>a391558013f30e810df51b41cb2cdf90ee5faebbba9764c821ba0722bc964ad0</t>
  </si>
  <si>
    <t>65c709193b8f91d0150bf6fe0fc99d326b9d1c15fc168b79689163701ff1ee00</t>
  </si>
  <si>
    <t>e930db307851a3cab11dd0080224dd0ecc05c5da30530cededfe0e34dff2a346</t>
  </si>
  <si>
    <t>f80791f8b9e40a4a696b6a9e183b1e3365635b4702a68c381139f6dbe6fad8b1</t>
  </si>
  <si>
    <t>cb81a7f90967bdc332bf543c13a25821f5c3474fb85d674c0b387eae0425cd5f</t>
  </si>
  <si>
    <t>d23fc31678f0f04c38578ed133957d746aa92de028756136f33294b365c3d11e</t>
  </si>
  <si>
    <t>5ed9d717fa15df67b48b38dbf9c4289b63d284ff504e35040a0103f846673032</t>
  </si>
  <si>
    <t>1f7b8bf68e3cb5ee0f7045a5e5ad16e729ff81f41b3535ab550d648f93100674</t>
  </si>
  <si>
    <t>727764085e1b2823804d65e7cf2062c09ce68b0bc08cf5cd704207ee5502a479</t>
  </si>
  <si>
    <t>e6cce5672a85174c26634e6f3666d3f5f93d55f905d8b3c03f84d05fc4f17a83</t>
  </si>
  <si>
    <t>812eafce6415bb28c1e91b8bc6738c6b90448725f5cb63f19e213cba5b620e82</t>
  </si>
  <si>
    <t>f5d8a786bcfc6e82eb8f4b37dcaa3eeab2841fc3714084a4babcc9b9a92d81b5</t>
  </si>
  <si>
    <t>0dd2f9b3f97f495b66fa76e28c9b4a3304bfb1fc21d6ef3a62044282ad60154c</t>
  </si>
  <si>
    <t>1ea1698116113c7bbb815e1b46fbee9b9ccc0d61cbdde8a536bc431b4f9d703b</t>
  </si>
  <si>
    <t>81c3098bbf9a5a24e03e770f6f80dc1a50980764fa9285799772448addbcb77c</t>
  </si>
  <si>
    <t>574f4c0d7134d75fb88e4f433ed64d5dbec3b7ceab83a5bda40d37769180fd12</t>
  </si>
  <si>
    <t>789e791cf4c82e19eb7b7430ef257600961e0676f0b95f53737642a1f9e46056</t>
  </si>
  <si>
    <t>b59c71f2fe6dd614667a020fbd0fb7855a53a76e5ffefb62528a3c01c9ad7702</t>
  </si>
  <si>
    <t>d47f4a2446c868d7a8499ec34d2ac1ae541b663b9139a1e92367263f9088d4ce</t>
  </si>
  <si>
    <t>3adbfc5f703d3d27d84a2027442fd3d26240b68a3c300eb6aa936fb691aacd3c</t>
  </si>
  <si>
    <t>32982b3d30789ffb7f8b983d953a87871eef919a6bc8759fed94df5103be61ed</t>
  </si>
  <si>
    <t>255b8c4d242acbf9c684ead94f49b40d2adcff815b93227af39745e3695c8b2e</t>
  </si>
  <si>
    <t>a88b12a96004ec60fea20c01dc90ef16325406d43e1edbcb4790a25d26f4bf01</t>
  </si>
  <si>
    <t>0f9a7318e7db397afb70390a57b036fd1a1c1872ab672f90512f47ad61d2e215</t>
  </si>
  <si>
    <t>1fdac73e6d676a735143752b60d90bad279ca7907d7de857854da3ee74000432</t>
  </si>
  <si>
    <t>1f1202e5aa3b160f2e266b259a5b9b784ef825e3a50c75060a429987e960c355</t>
  </si>
  <si>
    <t>94b0df3f2c25bfe88aa204327cdd6c92e51dbd2fb97848cb1b0354ff22a12d12</t>
  </si>
  <si>
    <t>489b9d8521bfd467426f328a9d8d981f0115cfc607345eac83fe6b8fec60a357</t>
  </si>
  <si>
    <t>306ce6cb9958905686fdd5086e82ab323cbcb6af9db11cd2cf6373ac808fd201</t>
  </si>
  <si>
    <t>fe3274c636bb9414cc578de4ebdcf260aca04e31d2cff42391abba65b7c4fa37</t>
  </si>
  <si>
    <t>95048aa03ac848fc5a881c1636de01081829a642b4d679158444484d527820b3</t>
  </si>
  <si>
    <t>9d1e4a957483788ec74ed39986f6833889df59c249180891d7065f6997477e31</t>
  </si>
  <si>
    <t>157ae5ac3a9acdbae2f7124ee3a848e495f4424f84cc4a4c72451d25d5e7fcd9</t>
  </si>
  <si>
    <t>8d8ce5a922e78b80d005ac2d12dcd6a811d61b47696b674ad0b25f69fa710e29</t>
  </si>
  <si>
    <t>261a73e7e50df992ebd9de89e5422c57571e1f45bf631985bbeeee71d6e16ffa</t>
  </si>
  <si>
    <t>5aa8132d502941a09743e81d44267b279539a4937d73e01c1694e4e87630dfc0</t>
  </si>
  <si>
    <t>2c0ba3f953aab27c712427a458e403f5e485b4aaff7c6f6c7a5f743beadc8072</t>
  </si>
  <si>
    <t>e17f0524b6fab17ef94f3e36b6e90c69342f9403b8c0644957953236d29e88c2</t>
  </si>
  <si>
    <t>35a6de5763475b11bdd77551c7359da5828a234caf869a1072f9cd70761daa02</t>
  </si>
  <si>
    <t>cbfeab828ed058212e91c17931e0b49dfc82d046b56396f96f2144d227d4fcb5</t>
  </si>
  <si>
    <t>d9b7286e48c28ec5ea6e26f31407bdc6c75dd2a606f62675a33ad675f615a41b</t>
  </si>
  <si>
    <t>fbf1119bde433628420f4aae82add6e3a8f6fb98771ab1b008778cdbb20f9842</t>
  </si>
  <si>
    <t>53ed312771f6df4ade3509b1bc3638c0f427a3625585528cdca127545c9a9401</t>
  </si>
  <si>
    <t>81573a986c5d090c5b0600c4f284bd1ed74e65472c5eb20ad002eca1a6727e49</t>
  </si>
  <si>
    <t>e1bf87cf2d1ef9a09be01b448379f2bbe12292c85e758257a614ae352446cc39</t>
  </si>
  <si>
    <t>ce6d6b2f5868f64dad73d7565b6bade08c95372dbccf39a61a59ccbf026d4d14</t>
  </si>
  <si>
    <t>097021c050ddd49c51b9735356cf3847d114d5eca1c96a955de09701128980e5</t>
  </si>
  <si>
    <t>4ed5daffbb29fdac37d6f63b5b221963b69f0a53f8542597507407ce4e74cb5d</t>
  </si>
  <si>
    <t>890c6de804a02b23318eec4c76f25ff2a7fdb2fdcdde3994e4e3eba2da4eb43b</t>
  </si>
  <si>
    <t>e26a596795cd559cbe2bd9a0f6208dc9e6d9af2cb9f7f1f06a11d9cab8f67420</t>
  </si>
  <si>
    <t>069e67fff4eb97466b63374dbacae75712133f05988d123861f794dc5684be5d</t>
  </si>
  <si>
    <t>a71b9f216d4c8126fc73f89bbf0d6b206159afadf553a3943464d1a9be5110d1</t>
  </si>
  <si>
    <t>7a6b616d34372ef489bd161760cf1d157d77a78e6088ff99917e2df4810cd763</t>
  </si>
  <si>
    <t>c69f13c695f6437ce2f691b80f26f8b032e951844849a0a3b48bb739033bd01d</t>
  </si>
  <si>
    <t>347df0ca65d4f159f77619936b4f010d184804b6dcfe0c5b88b55b7e42dd77b4</t>
  </si>
  <si>
    <t>a4d724dfdf3eaa1426067eade04f7c92e95556a2f87aa837456cec0dd02e854b</t>
  </si>
  <si>
    <t>652448eb3a28bab6fa1683a04e76849b51341b82bd634fb89928da0f4aeb7183</t>
  </si>
  <si>
    <t>07c0af1493ac471ee23ce8e5d2b7836820d31fb813d204232cada89b2eeb42dd</t>
  </si>
  <si>
    <t>5599d7c93d8129a4e14203fd41500235674bf8809a6e24a5ef82f6f45ac65ca7</t>
  </si>
  <si>
    <t>6721573f0887f514d2ca9a9f2870103018ff8443d3c8341fea60a65b8292d873</t>
  </si>
  <si>
    <t>625f11243376ddca1ee7409410b594741fa7ecc8756eb71ccc4bf77157fb123b</t>
  </si>
  <si>
    <t>b72dad866376c86022cfa28e08201395ac618cef5c20053941e0e59fec31a494</t>
  </si>
  <si>
    <t>0e41683bbdf662e9b5ca5158cdf3054d45272cec2d1ba4209abafbd2d76d7d68</t>
  </si>
  <si>
    <t>16fbce9290a4bd5f54a5b4c224e79f0732c1ada2e18080559aba7ab7d045d98f</t>
  </si>
  <si>
    <t>a545e2fe10a4a05979be77c0d2bb782ef5fc9e779227ecd5eef9e4fe27a4a77c</t>
  </si>
  <si>
    <t>c2056b9549130de96e31235121bc49deca5d81ba2e5433d8ec0a7f8b3864aeaa</t>
  </si>
  <si>
    <t>b8887ea637243a426fc7e92a74d9a172acccb2304f00d806fb5d988fa93abf52</t>
  </si>
  <si>
    <t>0f38ca9907588c4cc02323d6ad6e4d81fa554d514579e99bdf2f6d6480a7e5b7</t>
  </si>
  <si>
    <t>3930170e0432787bd9e0f91f33d241b493fe9457ae8d4bfa62a998e638fdbcb9</t>
  </si>
  <si>
    <t>6606f796d7de27c700fa56145e451ef8dc4ef60c67d23d6f93a3605e1eb57a7b</t>
  </si>
  <si>
    <t>6bd85232ee2d1e2ddba6d0b587a4407f1437f574128c78b74dedd9d1aad8b4a0</t>
  </si>
  <si>
    <t>f9f734f956f229dd9f45567bc8cfff61f56ee8d71224849cb018c4f4af26a4e7</t>
  </si>
  <si>
    <t>6fdd0f2a482269c24c03f5c8181c2007f194ef3a762872db47efe563c08a1f3c</t>
  </si>
  <si>
    <t>771b134a3d29638c4587dfdaca9dbe69eca25945dd0523d640679981d6e7c88d</t>
  </si>
  <si>
    <t>6869bb87c197d0a19b76a8d0bb813a67c0fd89ab3ac34c08fe346081be7c7b1f</t>
  </si>
  <si>
    <t>1a5cee8b8eaefde74f1d60e9453976993a86b9c5ba8b4b0f3842de1c4131ad6b</t>
  </si>
  <si>
    <t>86943665fec6d153a4d20a32779146c9a0e8d132fc8c1da05b883668e77aa6f2</t>
  </si>
  <si>
    <t>1d22d674d08edf70668c52f398524b46f11af4c18f1036b62545cb72261c5686</t>
  </si>
  <si>
    <t>fa5b91c634595c0525521189b928da5138a9a2e1cefd2a1867d22716a7aa8e67</t>
  </si>
  <si>
    <t>2f6a57904b3450f2dbffc99a8af917a88afd099685fd8c38bc2918aa84e5666d</t>
  </si>
  <si>
    <t>71b8e61b5933add1de78f718d36573e19f52bf7598660eb98b79cca8b130fca9</t>
  </si>
  <si>
    <t>7b86f7d62b2316946283531a20852dc2303f17dd3ace59e1c4943386d3a0a4c2</t>
  </si>
  <si>
    <t>4dfa2192d500bea9cac208dafbf433eee06e8c8dad2c682f716358dc57d23f32</t>
  </si>
  <si>
    <t>328d9a95291e92f4d8728ad5629b7e28375b25353c460d7ca6a9de61dca92f7e</t>
  </si>
  <si>
    <t>1dec0d2f1ccd2fdfb0d29db23c2d811c620156f12c68fd4ce955ae06727e188b</t>
  </si>
  <si>
    <t>b59e6a707b6b0adb391f4b93a3eb9cfeae156b5cc76922f0e7fc11e695432036</t>
  </si>
  <si>
    <t>84da3b23b429c9a2dd2be3bb0c3642546d74e37b203214b5217cdad8591ea412</t>
  </si>
  <si>
    <t>e89502020ed4d8689c58bce241f70b36b6937e752439c47a3acf911c28189f97</t>
  </si>
  <si>
    <t>d9b787c543178e955253ea91dc8137ffa91d3dc16b5112acc0c90de2dd3f61ac</t>
  </si>
  <si>
    <t>6e21616767b07793a38c023211dcbdf9c493ac50dc5e20f10a502c4f821da09b</t>
  </si>
  <si>
    <t>babdeaea6778e61e1ae1d925a1e252d043209b27d5e0037eb701c3b43a36bcda</t>
  </si>
  <si>
    <t>6a33ba53b097d1496c6af32ee45c92f209db84b08ed8bab9b62f51fa6846b271</t>
  </si>
  <si>
    <t>6093f8e2a99087f812aac5587e0d7bb8fbaf385a528b73c4e130e856d2a41d7b</t>
  </si>
  <si>
    <t>af6ad72763845f583cfcbc570a6b5cd7123d0d7b47069c2c5dcb5863598edc0b</t>
  </si>
  <si>
    <t>be7b5bad90ef4540a0e6f021c6d999c500f4c5b1b6da03a4c8ea4181bac9617a</t>
  </si>
  <si>
    <t>148ecd5ceeb81bc91ff1a33cf615b5b07c24f4e1dabca968259afaed202dda22</t>
  </si>
  <si>
    <t>fec8b492a4739a718d73459fccb2481bdf421a071367543723373b20403c46c4</t>
  </si>
  <si>
    <t>9b5d85eb0c585b82a0257ed7c94d26f6e7b5d3b0c11cc3455daa054a31a6ff67</t>
  </si>
  <si>
    <t>5849abfde9167062c3891bfdc87fc65761fab3f7d64bb96a98da0f3892f3ac96</t>
  </si>
  <si>
    <t>7bac4fca7baf2b3aa5975da88ac2ddfc3e9f04d0d3fc9c9d8bb9adb27f7f60f1</t>
  </si>
  <si>
    <t>c0e0384fc775afedb7a3edcefc9f7e81a351eadda5c4f2e617726829c7b027ab</t>
  </si>
  <si>
    <t>1766bbcdeeb3446f4518f9cc01d34bbfc358420be118bec4847d59854801f496</t>
  </si>
  <si>
    <t>c445cdb9036e751e7f142e3bb849858ccdd9c2aaa0f313e326a6db2aa0160288</t>
  </si>
  <si>
    <t>db5a8c9541b2c473b11082d7b1cda481f9121037f6661fef1ee57d8d2a02ddd0</t>
  </si>
  <si>
    <t>85410a9eaa9d692c0ec068acdb8757d0cc6e67a68350b49f2ef3f175e05e898a</t>
  </si>
  <si>
    <t>b8baf105084ef3c567c3aaf65e0bb66d1c49a975fe25c39ea569eeeb244b6111</t>
  </si>
  <si>
    <t>0e7ed91d1f2f57c1545edb0a6cac360f0be0749f0a3d88c31b9d19e62150ee0e</t>
  </si>
  <si>
    <t>3d121cc50e26509175e06eb7f1078f477ddad8a6e8dc8749c748901dc8e0ccbe</t>
  </si>
  <si>
    <t>12c583a3d961c2a0a6eb6f6d0cc824f74d843df88547229f68f8771a43850d17</t>
  </si>
  <si>
    <t>97dc1c59800c527a62d6291a8bc8b5f0423f76b549c82c0e3d82c7e5b310433d</t>
  </si>
  <si>
    <t>8fd91b81812e0862126fbbbc57c049fe3c28543f116eaf5dc1cc1c37a398288a</t>
  </si>
  <si>
    <t>0d2e71b01a74b24d3f1e206697d62acf3a2e33fa9a1ad98c395b2e5462bf36fe</t>
  </si>
  <si>
    <t>8a1dc7f79835aa96c2c4e7f3f47cd0c80143e8e1f7ba95f9010b12e437bbeae7</t>
  </si>
  <si>
    <t>902fc399b74ecbf8a67d643401dcbb3c43181285aaf82f5e1e1048b2dd53e265</t>
  </si>
  <si>
    <t>8268e0a30ca4c5f1c0e421c206e4aaabafa81a8815860f770e7fe9d5042e1e4f</t>
  </si>
  <si>
    <t>1d45deb525eed67150c1dcf02bfa0773ccfd80d918b7fa24c7ef2a155c41d8a7</t>
  </si>
  <si>
    <t>8c9639fc74a1c0c516be6325021ac07dbc7c3d23fb3e8d9dc4a8f3dad2d890c6</t>
  </si>
  <si>
    <t>9d319a9733e6ba8ce0cc7b7704a16d529d3f439d5485fc6d0fd21a8655484cf4</t>
  </si>
  <si>
    <t>587c9eb797623de71381806937f9a7e8f1d6c19588f3fdea82ad94ef95e2445d</t>
  </si>
  <si>
    <t>49717e21d954e1c0df9a9e51c168f47332bfa5e466f7696a9316380e4e4fbf4f</t>
  </si>
  <si>
    <t>7ca7a8209beab179650b023fecf9acdd5a7db60682e65f40591c44b9c8272d39</t>
  </si>
  <si>
    <t>158b9ac8ee896b7239046d85e1f0b13b98a2da4a43ea8a4f9a7ab308a65ceafe</t>
  </si>
  <si>
    <t>89bcd9205912e3dea0ddf93ac676306498d5f02fca02285b7bd3f8c0674d34ee</t>
  </si>
  <si>
    <t>36cd594fd17c871345440c4f593cc07e96f60dc25f80fda0367a29002924ec65</t>
  </si>
  <si>
    <t>1a3544611bbb15fefc4a625651d6c8152b085e824b92e3c46504ebabba5e4aee</t>
  </si>
  <si>
    <t>65c19be191cbce032e26eebe3e54a6ca67db6724ad948d640a27044dcdc323f6</t>
  </si>
  <si>
    <t>0c70261c7e84c5174b9ba6ea61fe5ccb558c8fac9bdaa4b06e0053bbdae814dc</t>
  </si>
  <si>
    <t>f7153574f93205858c8fc62b4e5dae747512bbddc3b58b836d44468d279a1cfc</t>
  </si>
  <si>
    <t>4a3956eb49b40321ac7aa0ddcf5b4ea33abb6fee00cbc4214f9b78ee4955a5a7</t>
  </si>
  <si>
    <t>ece4f5d25a9a816f0ee3adc3168ccc611a2d879d50f7d4cccc31751893c7b88e</t>
  </si>
  <si>
    <t>388f62835c2cdb6b7a909421bae7975ec82e4c11aa99dd0aa2b9fba0b32b7911</t>
  </si>
  <si>
    <t>98b8bee4deee2a3c9dfceb85cf342cebd05512047d88bdae30ccbea6594ca464</t>
  </si>
  <si>
    <t>1d647ec8c90de0a96fe1561023097d7aba6c89e8995d271f562cc9c0f691d71f</t>
  </si>
  <si>
    <t>eeba55dcdedda45fe91bb9112f5308f380ddcac67b112244301f74ab738a0816</t>
  </si>
  <si>
    <t>90a3f48d49c5b612918f9e1580f2fa400719d71ecc5885499b98182b11a70a08</t>
  </si>
  <si>
    <t>8f891cf6724c232e2d4dca00733ecca1e1ee8d9d4ce99b273dc367f4a9d094ab</t>
  </si>
  <si>
    <t>4ebaa6a782f21808bed7f095f5316c08bf3735f114512082b1439b28a3bc0a0b</t>
  </si>
  <si>
    <t>4aab5dc59ec2a1b37028fa6bf92e26fe23d9db63ed4d0c9761e6c168cfee43ae</t>
  </si>
  <si>
    <t>b74e8ab39aa9338c79df6d7cb5c900acb80db5a4832e4ebcf4e6bd5e7b4120b4</t>
  </si>
  <si>
    <t>0a61ef9fc3d2e195bb2b2339147f5953e3e2a1fa15725f00ae5f5b0bcf7e2761</t>
  </si>
  <si>
    <t>f97335bc502ffe02039d4a4df0387cd4a3d6e3ac4a764332a7fe274462a02a6b</t>
  </si>
  <si>
    <t>d2ebe11d119d831999d9b59030d9785d40a74a822caf127d876be316a0226e84</t>
  </si>
  <si>
    <t>77800e3cbc0f8481c0ce37bd28508f31065529d19ab25e98f97cba9b1edc94b8</t>
  </si>
  <si>
    <t>621889abf5e966536fbd855d0e527556f66b39a5787f3a88571367f472513e51</t>
  </si>
  <si>
    <t>3d5b0eae3daa0347c556b595ec58229de95bf02eb960fddbee3a31cc33b325a0</t>
  </si>
  <si>
    <t>09177bad129d447ea6e38c00f45bdeb352ac3f093e717d76a7972b545410b67c</t>
  </si>
  <si>
    <t>48c8de1d6c28f367968b8b89c260c75ca3f16e85d35b1352c149d1d30416658b</t>
  </si>
  <si>
    <t>2882ccd84f431b05ab4ce2006564d15c0af41f9de7a38322cc7256762d175120</t>
  </si>
  <si>
    <t>50a30ac41558729ddf5fcb51646afa5c960ebcc1f380055a16eb9d2373c371bd</t>
  </si>
  <si>
    <t>d26a08f55b3e9b0e91d4244ba4008e3117f5a079d3e5eec7913f318e1573380f</t>
  </si>
  <si>
    <t>3d506d6bfc4f383b663d01592bbd3509fff5a42be9394de2d2e8a4e60dd275b2</t>
  </si>
  <si>
    <t>a9626a234118fccaaa403395e09599005e96a2519ae2fc24eff10ff0cebccf6c</t>
  </si>
  <si>
    <t>02b0f329913f26f8e35a8565619cedf339e9d396ad7d81eabb73c9323cd7c9a6</t>
  </si>
  <si>
    <t>e35579c477b8cbd6f8c931c13ce508c083d534c6cab25bfb73cb3b47cafd1208</t>
  </si>
  <si>
    <t>9c8a2bb86f50461bb7455ba64aec2f8e1938bd67f94e91347736acfe5327acea</t>
  </si>
  <si>
    <t>041a80fdca806b72d60a88a411eeb4539f0acf04b98419e92009f8c9a6e61b16</t>
  </si>
  <si>
    <t>a2fafc5e00d5af8b413f30519d55835c1585acb122a21f8bd89c360e137fd109</t>
  </si>
  <si>
    <t>41fa0fcd3bef55d8eef5b7bc893c0fefb43de06051779dd390f21f07e6a6ca77</t>
  </si>
  <si>
    <t>80134e3b0d29714cf3fb4946efb4d2382eb68dd8614c7ef2e354fa92eda4acff</t>
  </si>
  <si>
    <t>3ab3c7e9fe58547280340bf71d684ec4d276e6573ebd0990d8e8b4a5be76f646</t>
  </si>
  <si>
    <t>fadfa147fb25afbf5561c05277773c3aa7b76cfd155fd9381caec23d213993c6</t>
  </si>
  <si>
    <t>92c99cfc86c078e61cea2d77e037904ec9883db0d72c01edee1f6ee78673dd7f</t>
  </si>
  <si>
    <t>45362dacd510e7c6daf067434efa093303ad32bfe394d5f22ab0a7953f8589f9</t>
  </si>
  <si>
    <t>211b365e2fb8903e4cf65ba0fc2626333743aff4f663a13cf0acc31820ee3f31</t>
  </si>
  <si>
    <t>d4205f150ae63ad083d3aa89f7b73cc3a2ff482a8ff9f5e5ae425cb2d0dea9b2</t>
  </si>
  <si>
    <t>7b0646be977b54b5a3b91641cbc66b318bb564d7654b2075d97631c7c2a61117</t>
  </si>
  <si>
    <t>73f55534f445dd957b593539ce25f33d3e21bdc3b04d8dabadb72159a3e8daf3</t>
  </si>
  <si>
    <t>dd1c9655353561039fb3df72ef9db68b5bbfc021c8d3c8024d6d5e7c6e6b2d55</t>
  </si>
  <si>
    <t>234dc17e8995fe610522ce99bed1c14968457c2484d9129cc741e5d96eac77ba</t>
  </si>
  <si>
    <t>31716aee520d58e7c0d4ba15159cbdf695a9c0047a5396f3d332b5ce2f27f03c</t>
  </si>
  <si>
    <t>9a021ad792cb0088f41be03844cb6304c721df5755e0cdb1939602f736e09440</t>
  </si>
  <si>
    <t>448ce1f829973322f4cb8657faaf2ad528556a422e0e301e835c9ec67f1d43ff</t>
  </si>
  <si>
    <t>dc8b21bb168961492256353f15ac7a6ce94e2929ca7c7687771ddf30fc5e3b73</t>
  </si>
  <si>
    <t>632e53ffcd18045a509ac6be399d90d586a7d79393082b91053bebec194f54a4</t>
  </si>
  <si>
    <t>e9ab739681f5d75c8dd3df28af71c05a1237868ae14338a7e4016268eb221cff</t>
  </si>
  <si>
    <t>fe8c82f6083a2bcbacf2f6621b4fef83d6f47e00a6559608f6d87ac483a14d2c</t>
  </si>
  <si>
    <t>d5e2099a7776805096837948817e345e9483e202512ba5445900dfc8c0233d33</t>
  </si>
  <si>
    <t>eebe8278ffab64e15ed94d04243a4da621bdac8caa828572951c9a4261716f27</t>
  </si>
  <si>
    <t>97f99f523fc8790d3982ac900f5b1ca613bd3a3465c4ae69799b4c76c9197b86</t>
  </si>
  <si>
    <t>43936a6db37d1ef9316ec209799a61d228d1f510ff19dbe62796923b754c4592</t>
  </si>
  <si>
    <t>5485dffe1be38200cb7ebf02eb23a2d547d371fff5c03b7ffc8202f25a1f94f2</t>
  </si>
  <si>
    <t>35a9fd009f0b9a3f665e3d0682ce273f7f0ca9ea6c77bc4a13e2689550a8aedf</t>
  </si>
  <si>
    <t>3b74e1bfe9802a4661e98e34f9a078b49b009f17df25f94404418ff76babdb49</t>
  </si>
  <si>
    <t>9863c0b07fe5fd97a4b37c55c07c63333808f0af8b15adb0664d6c35a5d4a1de</t>
  </si>
  <si>
    <t>3c20229f91f2d52fd625f66a1915250d77a696927800f70bc6220e759bcc1581</t>
  </si>
  <si>
    <t>7f64fbf31079797732c97dd2f32a8ceec1f68fab17be46c9156588e7f734e640</t>
  </si>
  <si>
    <t>4e54acdc2d558029f98b5c82796d244d5fdc6145c1b899e07f3dad8c27142b33</t>
  </si>
  <si>
    <t>32db8723c86a8f77b3ed730e735b2a2c64e6da6be6fe8dae29cb6c6b8773f964</t>
  </si>
  <si>
    <t>a9017c93ffa19b12a3b8ab9845feaf9e6bedf1a7f1238039aea51e93daf9483e</t>
  </si>
  <si>
    <t>3873d85c0398a75e3c492265adadd1dbd6e64985f24e88bc372865a733157ffb</t>
  </si>
  <si>
    <t>24ba942ba9dcd30097067419a8d08098d71125825b5ff64c8a7e71f57b81929b</t>
  </si>
  <si>
    <t>1fba3ade1de2b1b2a35d6addf7dbf70d6d7e17fc323ada3f7c31c7938a8379f0</t>
  </si>
  <si>
    <t>4cf9d9012cb93c599a52ac6ae15cb6618a051c3390b283e89764daa30e3e32f8</t>
  </si>
  <si>
    <t>dc2c70acdcc0e85a87264cd55b37cb2d70fc37c41627b5afee3e898bd4309bd0</t>
  </si>
  <si>
    <t>acd0a967025420c2bd3c79be80a7fe11c6a35f549606aa1bc8c6468c49db3c79</t>
  </si>
  <si>
    <t>90e24c2f54e8e34ced9e02323755c14de1b80d6c337b7254c537430c4ee86fa5</t>
  </si>
  <si>
    <t>8980a43cd9695672eb77f876958111d1891d9607740b29e21b5e0e0f10199347</t>
  </si>
  <si>
    <t>2d2b6f4f69354f149a6816d075a9714cd94e817d575a9e0f948ad4b1bf902e54</t>
  </si>
  <si>
    <t>c505b6493fc81d5ef273075eaa4d29f40355374a3247585886131b51274dbc8d</t>
  </si>
  <si>
    <t>ab3e4acf68bac93de5491213de92bb38187a44e4427f582038dd434911959a26</t>
  </si>
  <si>
    <t>40aa7e694fbcf004fdcb3b963eef237ab09ae31da4af8f1d1c0b7dd31ed3d5ae</t>
  </si>
  <si>
    <t>4813015beded0903acd9a3cc07a46bb67f89498c481f0bfeb2fdc1a6dca091f3</t>
  </si>
  <si>
    <t>4e9c0e1a88eaabbd5d8b1697a45d92a6c222bc4feb08aed0cc4c7d7688298518</t>
  </si>
  <si>
    <t>9c606632b4fddec4870c18ff31bd4b3f2c5933a3fb6c06a89fd43d672b4cb880</t>
  </si>
  <si>
    <t>a0b352e52ed9fd6eb19e3f1c12bd3e653f1184d98685651a63bf64176adbf64f</t>
  </si>
  <si>
    <t>8c6b07790b71f0053c9ee92d44ea07c16419cde22b37edccb72b14f6c0ea34f6</t>
  </si>
  <si>
    <t>51a3f87bbc53a2c570e597ff6489b9888191b6e08117615165794071d8af3896</t>
  </si>
  <si>
    <t>597cc7386b91bd31f16e1ea8dcf7867b9e702cb8bc93033b2ef8b36d03674471</t>
  </si>
  <si>
    <t>6855d5d24648c41d2f6a43b1410759b950884a27cfa365c5637dae6fc4197b51</t>
  </si>
  <si>
    <t>59d009da82ff5e4dfc6dcaa3b4033c02b177cf805f40fc48b0dda3b01ada7546</t>
  </si>
  <si>
    <t>5810001fe81a622be922f3d977e237d81dd94627613c37195a6ad9f54331d503</t>
  </si>
  <si>
    <t>30b4e3ac1d35aab8797aa60b2b02242b75942c5377356acf303c15d948c9288b</t>
  </si>
  <si>
    <t>1103642624ece58b3ce47c05be9bafcbce9eb37b502538b675fad9ec36c1d05e</t>
  </si>
  <si>
    <t>6f7b66eeb4386e99d51b160d0468de363ded68dc27b84f08d4208e25bed2c3a0</t>
  </si>
  <si>
    <t>581a831500e0706a3aaaa3a36fc7e28a9993ca7902023941a74185a9b18f810a</t>
  </si>
  <si>
    <t>c8da5c5c636cf7bea89a77bc11c9b1185df89cd605c48b5a6813e3c5387873c9</t>
  </si>
  <si>
    <t>98c1f605a596d500c5bd0d4e4b502ce243fcd7db13a51d507af7df98ad64658c</t>
  </si>
  <si>
    <t>4fecd3fc80f291f9face0ffa2c8684adc1fa217deea717241f1e75d24d668c60</t>
  </si>
  <si>
    <t>d425ecae974e125b0110d45a6a4fddbf9233a75c9b339edf2419ab0fe5dd6f13</t>
  </si>
  <si>
    <t>618c931cf2d95f89f6de21fbd045c12c238c4ed8d7cee6db5b11804ddeb918b2</t>
  </si>
  <si>
    <t>d065da0d4ed67e8359a302b76b3e20674987822c42a3840844622726a42c2aa4</t>
  </si>
  <si>
    <t>59e856668c1cb49d09b5f06f55464cf99d8fd875124024f42e1439bec17a971e</t>
  </si>
  <si>
    <t>0b54fafdb472cbd7c62339013daf783e6b9fdf8372b3a8ed6fb15c9da31cc410</t>
  </si>
  <si>
    <t>4e4b585b71f9788c37d22f354c9d16138b228091fdd39a82ffba0ccdb85a92c8</t>
  </si>
  <si>
    <t>808b14e83f7d443dcabe695a7d05b73d70a229eee512105116848c83c025b475</t>
  </si>
  <si>
    <t>4a1ea53bc475a0c86157e0b427c1ea6311e6ee17425f9a6ac8faed83b8f092d1</t>
  </si>
  <si>
    <t>dd6ecb34cf8596f848d092d98c1b1afcd7109bd96e76cd2d8277c17b3abde817</t>
  </si>
  <si>
    <t>7801620efca5935662169bf47a3ffc1a6ddadeef56be3c2b1bb5ff29682673d0</t>
  </si>
  <si>
    <t>d018e88e46a58c75eac2ce0f69aa6005144b285078087fe0a1d850db5b8da08c</t>
  </si>
  <si>
    <t>1a4245a296d2111db2f6fde9b3cd285455325452907b2ffe18962830bad1fda6</t>
  </si>
  <si>
    <t>7b06e767a1300d3a703d3c35c48db4dfea5378fac4a79dd4c2f36f74cf27745a</t>
  </si>
  <si>
    <t>93a33ec69e943dc6dc8166ede8259e1ec8728af7830b0cb2f22b3575a459e157</t>
  </si>
  <si>
    <t>d434389473f2387fbd81f19e59c6f5ec672f97bcda2d441e08ba8e8347b6d1ce</t>
  </si>
  <si>
    <t>af05246f56532c38cdfdfa1c7a399be5e1b65f965217f96ecf88f32c7fc2609f</t>
  </si>
  <si>
    <t>9aee920fecd5a641fa65333fce542ad3b40c0fd1b61921313da122b931bb0bc6</t>
  </si>
  <si>
    <t>63187e004be21b4c3ed711dbef97cf085ab743082f49b8508b80b93315d7ebd2</t>
  </si>
  <si>
    <t>fc1cf4cbb9d0a65cc7d73834ecb1cc77ed5dedf49e44fbafa788ae23b79617ab</t>
  </si>
  <si>
    <t>e064cfbfc7ca3df476cb0c3fd89c9b28581d0002033a1ffc6fdfd2ac8b03ae2f</t>
  </si>
  <si>
    <t>fe4266ff58057aca9c65b2efc0c0b7877642d0d1a61616096e3e2f9c99d970b1</t>
  </si>
  <si>
    <t>bd8f022672d1aa6078459cbdb3bcf18edd987f6834deffe8b9f820d1141027e1</t>
  </si>
  <si>
    <t>57e74d1aa644b6ef82bb9c4d47a97965c4b40fc742b00191e8eee5a390de680c</t>
  </si>
  <si>
    <t>aefe04cdc34ddb2073d1c4050a38c2b9768c010b18455ce7b167f019fc09421c</t>
  </si>
  <si>
    <t>be4e2f058027d47f710a0d6efc93ef351b23921fb8c87149d9d28da3246981e3</t>
  </si>
  <si>
    <t>d6f9d91290ff1f1ec1a37d3ca758c79d63727c7c1bc42d954a7af00ed3f9cec9</t>
  </si>
  <si>
    <t>7e4a5d3d27e48213df61ae1490324e8e9ad74b769d84a54526178da68349da28</t>
  </si>
  <si>
    <t>399bad3d34e01f02239aa63375edbceb63f1fe7e627834fb1fd6431c97ccb140</t>
  </si>
  <si>
    <t>28a339675de8e97e62acef5efe05afa727023c2e78fafe005317d19010a5b354</t>
  </si>
  <si>
    <t>262c89a7fdd344c3850e01ec04c169bb45b305bbe906466091f3e0f2a507b231</t>
  </si>
  <si>
    <t>bfde4c2db1c0445c89337033eca26f63ecffada263e5b90ea2998179483e795e</t>
  </si>
  <si>
    <t>ecb74a294c668e049c2af07425ec820fc36b0265e20978440bb2b5df6a9c93fd</t>
  </si>
  <si>
    <t>025ae5f8a2cc6c2086f1e67d940578c454fb704376067267fc270ed2c3514c77</t>
  </si>
  <si>
    <t>d04aab73399d10c9d70d4edf1163adaf74c38b070937ee57489c266f8f9229ba</t>
  </si>
  <si>
    <t>a92e6f9d68df5a85ed37d834d093e61851e512a7f6612e55b4a0ccf0588043e7</t>
  </si>
  <si>
    <t>65ac8c71e29c2b844f629385e3f154b8cf59b4ef60e8ea6d8aa8b036280ad0c9</t>
  </si>
  <si>
    <t>c0646ba5b6a39b1664226ddb0420caa917c89ff1129112b44a63a38a585d3983</t>
  </si>
  <si>
    <t>afd4bb00cd992c0e33521fb798bec5c2767f7118b4609d18a246fd29170decaf</t>
  </si>
  <si>
    <t>a9916aa542c43354748d81ef1aba6e31990197f1efcc335d70e395ad20381786</t>
  </si>
  <si>
    <t>69d0dccafd97882baa227af86a812af70a105b9a171ecd23f71b1442b180388b</t>
  </si>
  <si>
    <t>923b89dbe1dd1bc86c9861cc66f27cde8c94398f394b8846790e92db361f84f7</t>
  </si>
  <si>
    <t>53b641a597efac8bab0e33a9d898f762cf5599c419dd42cecce37b32e8f01f8d</t>
  </si>
  <si>
    <t>8a8eaabbe76bdcf44213ba167e0ec1bf90da048d8cd3e67af08214957ba9daca</t>
  </si>
  <si>
    <t>94b93c78f5722337826b51276e7e7c3fbb48ec5368bad60f66cef05323267a51</t>
  </si>
  <si>
    <t>0431d7949930b4fd41666de01987cef91f879068038665897dae1877161b2183</t>
  </si>
  <si>
    <t>01a13602f97df4ed20378e8788a3cdcd19f5b6c80a3a408aba143f724bfd5ea0</t>
  </si>
  <si>
    <t>8faeb6f4929eea5d203806db19956ae464a25f56d16f742251de06f6483c84a9</t>
  </si>
  <si>
    <t>9c46642a3faf3c7c38a488635bf7db168361662784c98c1731badee1aa8a0cf1</t>
  </si>
  <si>
    <t>e71ec5bdbf67530c99dc8747bde7322b8b224698026d3ced56bd9095c4dc0ebf</t>
  </si>
  <si>
    <t>653380641fa1d29e05c9f320990eafb1b77808d1360e551669a50435044a3d82</t>
  </si>
  <si>
    <t>711e72b6a48e7a5e830c0000f4cb7959afcd6555738709db11ea5e648b8fd2e4</t>
  </si>
  <si>
    <t>c3b49c993d195a8e802710a7e6d76017d8c8692c990c703de52bdcd24804ea2f</t>
  </si>
  <si>
    <t>38f59d8e51124aa232412d8c40ecddd68abf6d964be075a707606dbcf4ec891b</t>
  </si>
  <si>
    <t>f469bd5bc03ebe3e019597aafd6ba1d14ace95fd0025aa05e5c795b2f46e7b79</t>
  </si>
  <si>
    <t>7969d9ba6a27833c8070c78b98a7ec5954827a3c85eb416d4acdc012dca5ac7b</t>
  </si>
  <si>
    <t>46759f21e42545342f50927c5a6920cf0d652f15311c53100455e0df043c22e4</t>
  </si>
  <si>
    <t>a3471e5e8a81b895e122a3524ee4020d3b4210106b67ecf1ac62cf1fc59c708c</t>
  </si>
  <si>
    <t>16262f4840db0d0d5e477d6bb77487eee1ae8c3ec1e9f20ac22f17d56f27737d</t>
  </si>
  <si>
    <t>4a709213b6dd1576e751ff06b20d4d2bf8ef47e8b3d3859ed8cfe0e13b5dbf24</t>
  </si>
  <si>
    <t>c70167552e45cbcfe7b9303632c050a0a0a716ad50800164968a6c7d47da8d11</t>
  </si>
  <si>
    <t>89fd72b5c83d0da7471c8310f7b640504da1c8ad1a04fb974ced59d577916b95</t>
  </si>
  <si>
    <t>a39f0304bf4fe04987f3fd3d61174e8854e4caa6ade6510edbdc92965df6e24b</t>
  </si>
  <si>
    <t>d7510c6259b57130e506b46c6ddef2cb2e412fb7c2b8af19565d95d7a3c968a4</t>
  </si>
  <si>
    <t>463111e8bf926e47228b244f8324d93f3a65801a07209b08bda70b0bb0c1bdac</t>
  </si>
  <si>
    <t>a4565fb0708ecbe5712506d30b354639ce02ef5f92e47e48697e8da6e4e497cc</t>
  </si>
  <si>
    <t>64339730678cecab2c4001250143d7953db80811b071e38ade8309ccb053ccb6</t>
  </si>
  <si>
    <t>8d1630db6925f6b015d195b31eb07b671d45b38c3456687ca79ebb961c8d3a57</t>
  </si>
  <si>
    <t>3c5e8fdb4ec00c1f29a15c6283bd4e1423d290de4f505ba91e4688159456c4fe</t>
  </si>
  <si>
    <t>66a69c566d03a58e58dd7ce05080dab86ca68220c9783873fc164db6c59f7756</t>
  </si>
  <si>
    <t>82988f80b31dca0795c6b2759552b59a3a62dec98c0c70d05f25359440070737</t>
  </si>
  <si>
    <t>ad05ee4b41f085dceb22453c4ee2b8a09353a3d272f1160079bf2df2c1f23168</t>
  </si>
  <si>
    <t>538f9e76146c043a04ef6917b3208366226f822c9a3d43e15b9119db4935bfa7</t>
  </si>
  <si>
    <t>a8ad17ec12348b36a55f709d1f6fbcae41034a54e7665186effbe533d4e1346d</t>
  </si>
  <si>
    <t>d66f631362326248e82ba5a488013eb0d99de688959e2c80d1d1af881426f5ef</t>
  </si>
  <si>
    <t>99c9d43d2897f20a1abc7273e3659c1598b59e9a86feb1b117e64dddb95d1013</t>
  </si>
  <si>
    <t>460da46c3958a03f99c6ddd8cadc29f4b45a888036eeab7e572592b114b4af9c</t>
  </si>
  <si>
    <t>6fd6d9508e3df6693185e309beebc6d6354ec04d197ac84bc617379d34ada01f</t>
  </si>
  <si>
    <t>629e944e5f8a87d785012553e350a33a52d69633b96ddc21d9fc0a54fb394c04</t>
  </si>
  <si>
    <t>4f2571a1fa2072478b210372e55aa2bbff1ab2ea2994a7e5d571fdcbbee3a630</t>
  </si>
  <si>
    <t>585a239d8bea99e7662612c9bd0d445fbcad4a5eb9de4e3155fc3e8ff33d8d74</t>
  </si>
  <si>
    <t>738e64888d821d38982121a0bffadd0ec66f764e570c011bb8f116d3740b51ce</t>
  </si>
  <si>
    <t>85c59031acc355642316023bf7a591ddcb7cbe43532d535562b44c21b0bce7bb</t>
  </si>
  <si>
    <t>48f025f906927419b751ee920b9499f27b55715ddd15c5eeca1882b6d61c6bf1</t>
  </si>
  <si>
    <t>1d82a99b0b279ddf267bee2a623c16713ca42c90b0060b706770e0d00c1478d6</t>
  </si>
  <si>
    <t>f197ecfc2bfc65746dcc3dfac221349b027545dc92b284d90c4d1993297ff2ec</t>
  </si>
  <si>
    <t>36ed6fe8b875b9d9883abcf779a478114616915e5ec44cb9a35185aa2caf36d6</t>
  </si>
  <si>
    <t>82d742060debcb8d281a0c31192c434c1b111ad4995f3102e867ada8b321ba53</t>
  </si>
  <si>
    <t>922c60ba7b3b3842f84a12eff6e2dde7507a812a019ea46b745310e032b65842</t>
  </si>
  <si>
    <t>5f3e6a289d0102e9f40d345115799e468601fee9854f13ca1547d920c0eed464</t>
  </si>
  <si>
    <t>2ca9bd41f6abf193afdb3fe03fd48660e6bfeb0996a1b186ff649651814396ab</t>
  </si>
  <si>
    <t>642ecba4cb3741496851d6576770a458ee3772b32292b817fdf88eb7450a2741</t>
  </si>
  <si>
    <t>ba7b49a6ea73058932b78a7045467dae56adb8824983d4fe2c6b49a0e630719b</t>
  </si>
  <si>
    <t>ffc14bed2f1e43b6a199e2ccf8b4b48819f70275675f877bbb34dd6ba75fef82</t>
  </si>
  <si>
    <t>762bd7277080ee23d05158e7acabd9e269cc7ffad5865f1ac5e035e236489074</t>
  </si>
  <si>
    <t>23019674e1dfc0c9743b657566d32f15dc5cf0f962b8f4530acefe43fa74f42e</t>
  </si>
  <si>
    <t>36941d1f273d302b7944d271b732a6d4fb30a50f2acd2011d657ae0daf3307c5</t>
  </si>
  <si>
    <t>dcffb114a557592e7909bc2069565ee2b8349ea2972bfb992e36907dbd466868</t>
  </si>
  <si>
    <t>73402523bdf3759a9da7bb5019868b38d80a05f7137664b02e71ea1d379aa841</t>
  </si>
  <si>
    <t>6c427bc39eb4aa85d1eebb3121e9e85a2f94162bc7026911fe957db2a1d4b265</t>
  </si>
  <si>
    <t>524d8b8a757ecd50744dd9e20a60e18473f388c4a22130330476e8eb501445fb</t>
  </si>
  <si>
    <t>cbda9e26b63d598287ed984f14df82cda27d8bcefec5b4a1448dbba31816c256</t>
  </si>
  <si>
    <t>75ca375df7d73f2a80514ed29cbbfccfa1ff7f97e9101ef9b3943d90ebb1d884</t>
  </si>
  <si>
    <t>7aa4bf0474c24015674f1544d61e488a9b788f7027e62f1694488e6ba504da15</t>
  </si>
  <si>
    <t>63f1a37d715002f0ac9a4951cd18d78b687a9f91894678d63998e1f1aebe8f6f</t>
  </si>
  <si>
    <t>d84d4a4d491f99a103aefe6b1567773d5f8f8b5d4e229ca874a1a9d637b6d2a1</t>
  </si>
  <si>
    <t>fe4d9b3ebf70cf24956718bdd6f9d416211bb76b7c57240127b7851b2f6c3da4</t>
  </si>
  <si>
    <t>a30da85efc09145c15d5f3745f9b002f96fe4948b9cb6a8c8d5d27455c25c185</t>
  </si>
  <si>
    <t>2e4879efdc144928f95bfc1aadad7abbd966e20cefaf093dc6c8fa1e7fd32412</t>
  </si>
  <si>
    <t>1b8985daafe52f3891ace45e3129607c8fb4fb6cf2652af1a61f7ff041c6f21a</t>
  </si>
  <si>
    <t>2a21e87fce9a6582c1228e58893313d7243741e126caabbe064ede232288ccdc</t>
  </si>
  <si>
    <t>5a3ef7cbb0997b767ecc9c28bd17b45fdccd1b6896a834fd5f186a11a52ac7e6</t>
  </si>
  <si>
    <t>1c86e094e2cb155b55d6e90744bbcce7b331010e7316223a4214e4242abd07a4</t>
  </si>
  <si>
    <t>608adc2280a427b523c83023d9a7295ddbb61362bf3e3ba02356065961e1a30f</t>
  </si>
  <si>
    <t>a62d65c24d7cdae3f5cea0d525bbfa48746c8edf78377804e55d623b7803c93a</t>
  </si>
  <si>
    <t>c4f3b1e2f8c190dc9456050b387d81b0984b607c0b14f7d89f2289aa4610319d</t>
  </si>
  <si>
    <t>c781f8a9de8a3d212033b6b4591e4e6bd2ee400eb57885532f59ccb2acc9db0a</t>
  </si>
  <si>
    <t>bb0a80499322c0983da97dabb9ba0a945ec9482aea23892fa44c5233d2044eba</t>
  </si>
  <si>
    <t>59ba764ee46c36f890b8f41c39df037d4e6e6d2c866c2015d567b9d3bff3547b</t>
  </si>
  <si>
    <t>87d7b60d3242e1e8ba346b8ed731d0b6668952934262c15c5146ee18f9935fa2</t>
  </si>
  <si>
    <t>5a552e5da4dd5dacbf753c6a0a4de9c3024c7b6ef5cb93e3b74437a713994cf2</t>
  </si>
  <si>
    <t>107d0ad34b5880d87ce03832946b9186ba1cb6887d79c3c76fdbf51952ac85c7</t>
  </si>
  <si>
    <t>160e70ba7e7b174c2bbc8262268083acc6eb04eef6da4d43ed50a1ed8235a202</t>
  </si>
  <si>
    <t>725248c1be792e1f6209d7ef202cae9f67b0625563331fcc2a7942ab4ac95dce</t>
  </si>
  <si>
    <t>c60ce7b53f1005ac92ace98853308d7cf50de523721495ce03b0ab58cc9e05fe</t>
  </si>
  <si>
    <t>377a4caa3c923d86f91b699497ab8e55954444f7f4eb0434a90fbd7e4d8d0de9</t>
  </si>
  <si>
    <t>d37682a8ce9f34ddd5ccf25f3a5ee09eac895b05a86dd74f1ba61671bdff0dac</t>
  </si>
  <si>
    <t>18c0bdf8fa8721dd299e2ce36558a3ad84d8be6cbaa5aee4e5dd74befc305ef0</t>
  </si>
  <si>
    <t>cf5cf53978fd7bca6bb0714bfb370d8fae59fdf1538cde9c241cfe3087a8c55f</t>
  </si>
  <si>
    <t>0131d6683fed4d6c421df582ccc40e7a5609128178636e841b1428f6add8ad03</t>
  </si>
  <si>
    <t>86695971150a80cec61d3063c52897e1a9874aa03230ffafe16ccbb1128b70ab</t>
  </si>
  <si>
    <t>b2fef0f3c7615d68bd51cbf7f824a01f996f4ba5f74dd68eebae39f0f6e307ab</t>
  </si>
  <si>
    <t>beb4c3152dd7412499ccebf810bbd121b4a0fd3a980ebfb2cb08eb4596432641</t>
  </si>
  <si>
    <t>05dd389e1338811d6a70d74fea2dc01b095b381eac13b479b489b7681dd590a7</t>
  </si>
  <si>
    <t>8d2b1eee56ec14e5f6758122919b674ff447770996a12024df230d8dd5c88acc</t>
  </si>
  <si>
    <t>67ea4ff874201ee5a3e757fa058b3da644d138c58e459403329380336975232a</t>
  </si>
  <si>
    <t>55a7acb72c141efda34ae57bdefd7afc206d80dccdb487bd311529366bacb133</t>
  </si>
  <si>
    <t>59b3d3eb993e4f77f136eccb2e7a7c0706782b3c1e3867f5a7e98653d77d0e59</t>
  </si>
  <si>
    <t>b04bcb3ce1a67cce05ef39cbaad7f2602b14e11e5dccc810348cde57b3f6d023</t>
  </si>
  <si>
    <t>4999941ee9000ab13bdf2b77360333b3ee84dd8c9cf29954afd2087b75e625b6</t>
  </si>
  <si>
    <t>161250a9d647c749de531edf36303763f047fd471a9593ce2c64008bddc29e63</t>
  </si>
  <si>
    <t>a49dacfd4dc917dffe6d7557ac851531b610cc404c5b81447f5bf8158de5190a</t>
  </si>
  <si>
    <t>c8c74a9c76bbfcd1baf020a0f5d13c020ccfe00c9f7eb8c1beb46dead407529a</t>
  </si>
  <si>
    <t>8b63a1471460752f857fa3f9ded2665343d37e6a3085ddb15b730c80bc904ee1</t>
  </si>
  <si>
    <t>0138b9da19c8a45cd3c37e10b45a8cb4eeb466e58cac7aff30bd276d59f2d638</t>
  </si>
  <si>
    <t>a73332de637966b66b9bc0269130200a4026f90dfeadd7eac303fe00e9dcc75e</t>
  </si>
  <si>
    <t>23923e021bbff934ff5152fd704a75e2b62e8393450f65f04f5929ba7425aa57</t>
  </si>
  <si>
    <t>c33729de1f3327ed1330df34f5e9e815c7fb7234ac46ad3811b6d43685ecf2b1</t>
  </si>
  <si>
    <t>469467bc283fae7953a8af70f67853817150e8accdfd7ff4d4055e6efa190343</t>
  </si>
  <si>
    <t>5649a318cbadedc908f4ff3afeb999346b84514d54a4095c8654fd8c2bbd3c9f</t>
  </si>
  <si>
    <t>e7e9c5f33dbacc0d781d2b4b915f2a41ec116171819b865e1cae242504a643ef</t>
  </si>
  <si>
    <t>94b5c36fc09d52a3f862b8096666e43d0ce738e928560403a4a6fd9a9fee0f10</t>
  </si>
  <si>
    <t>ae471ab07257db4e486e47cd025baf2a3bd5f6656480f9ad6b2a185d732c7027</t>
  </si>
  <si>
    <t>ff7824524c90c2a1dfc38dffb989e6b3c6cd65ef3fc2cd478230993bf2e8c933</t>
  </si>
  <si>
    <t>44e26f0cd2f89cf0de5381a8666fa87fe794b76ef4df4423129ad7785f444826</t>
  </si>
  <si>
    <t>dc6beca1bfb7bf9fbafc3d0d23028c12403baf22722452c28a5d56e34de5046f</t>
  </si>
  <si>
    <t>4277e62a6c725ac074754d142dd7cc5fff9a69a6ad27f3ce9a1f0e6f0603b2ce</t>
  </si>
  <si>
    <t>901307aa3c1c77686214d32804bc2a1b318baa70fb9279d78ce0c59e1fee43c1</t>
  </si>
  <si>
    <t>a315d25251d01fde07c1b8b454dd2c1cc06f2b20eee1551df82ac6008dca5002</t>
  </si>
  <si>
    <t>927abc6ea27d8bfc07ccbadb33bce2a1457a5ce87ec7111e193ebe25a8c913ee</t>
  </si>
  <si>
    <t>1fcd302c7473c7c1a0b13c3dbe891597be1c484362fe0791df10bb1d52fe0f5f</t>
  </si>
  <si>
    <t>a52c21c8c76b857619c5891684645dd0df1f6a9d5056c79657fb240adec29732</t>
  </si>
  <si>
    <t>e0c5deb9ac540a07d357327e3d280425abef09b8489f9b4d572d65b35b862140</t>
  </si>
  <si>
    <t>5e323e1beea0f3d02b2fffc4e2b4614b39dca71d1e91bfd46090cf79b9d4e3df</t>
  </si>
  <si>
    <t>8604ba7c29144670083a2931096a6941a31d22f5e0286bbf5be91dab94ba4653</t>
  </si>
  <si>
    <t>fa6fbf402cfe20a784d73cfbef48dd43837c239e8dbccdb1b69628de47836cb4</t>
  </si>
  <si>
    <t>41d9c21d77a8da35d84734bfa08ac3fd7e5c8aaaf127bbf4cb2df8955a227492</t>
  </si>
  <si>
    <t>c4bb417d54b3351ac7a2b10f4b1f9b0b1e3a4fdd0eb847376061ab07a2dd0fc8</t>
  </si>
  <si>
    <t>7833510cd171df018fd306d6bdf416b57eb58dca4185b1a0aaf2fa78d8b6229d</t>
  </si>
  <si>
    <t>71bd983c7862d41631499137364ae32270863d9b8f59cf9fddf24e5290d13f9c</t>
  </si>
  <si>
    <t>92b5b48a7804abc268f8b93be4b806ed3a147ef3564a2651ec1976f47b4d2805</t>
  </si>
  <si>
    <t>780b94efa079ed189736d6f7f373c395f14eaf097594eafe5abe975851916313</t>
  </si>
  <si>
    <t>515c64c2f85e2443f4d19d3d5f5f29b70e93c01648343516b63ef3d2229ba52a</t>
  </si>
  <si>
    <t>b19cfcbfa63f898064c2942fec8f30031500561149eb70699952365db4a9a563</t>
  </si>
  <si>
    <t>07aee82efee797298f585cfd61d49d2c9fd3d898ecc67bd5c92b8d44f1fd7973</t>
  </si>
  <si>
    <t>29c01c6a776b307f0ba8ea41cdc7dd8d745b75e45d443ce7d49ccaa60368f828</t>
  </si>
  <si>
    <t>3927508284f154f93b21a9c1198dbd19ef4c0c19d01aa81be4a695d2db767d86</t>
  </si>
  <si>
    <t>49a30ed59ebea452510204a66dbd68217fe29626973cdb6a962992864e1d36cb</t>
  </si>
  <si>
    <t>a37354a2d6678e1cd8fe20427b2e537439fe33ad39042c9691506d68f2a8dd76</t>
  </si>
  <si>
    <t>3532d4ef647118fc27216b3d95385cfd97be53e7332644ae71a67113b7a2cdb2</t>
  </si>
  <si>
    <t>b97a97a0152d8a193e971c45b21597ba9cc3ffc256635c6c370b609c394ebbc9</t>
  </si>
  <si>
    <t>f6ef58d84d17e81a49eba4237e55e1dda928da6574dd6a04562f4d261b07044f</t>
  </si>
  <si>
    <t>f439fafcaa063279c898f211b818fd6d19bed73fa0893730f3d12c0cafbf5265</t>
  </si>
  <si>
    <t>a93e6ac03db208619b2d75740156ca352ad84e06e3d348b7b8ee7390a6c16ae9</t>
  </si>
  <si>
    <t>91680415933ff1fb453394c2f8deb9616c288f7707c902bf73a8d0b943468121</t>
  </si>
  <si>
    <t>618e8088fa7e0e528ef0599ba14e2170fabb280abf9f35d3446b17f893559275</t>
  </si>
  <si>
    <t>5f9bcab0c061f06e78c58ed0390504e97617ecf1493a06a637d1d7cdd56b185d</t>
  </si>
  <si>
    <t>003d9427038e025c3ad4ac26484a8cd6c76cbc59b4e384ef4526e3debfa62119</t>
  </si>
  <si>
    <t>dc19299fb55765ea4359d32d2016968ea745b91177fa2a1ef8db3fb8b909c920</t>
  </si>
  <si>
    <t>eb1a97732874d02b460f685542999b23b14a614bfac29883c6cdb20c8e3e5168</t>
  </si>
  <si>
    <t>d0ad7ff645abfd2e46970f43f6e9516fef695d4777ae7f6cdc4aac8be105947e</t>
  </si>
  <si>
    <t>3696455ac96638d175926b626b7f298c2a9f0042a08632022a12fee2ec3bcbd1</t>
  </si>
  <si>
    <t>0f998eb3bd4857401434893551351c2d274adaa9021fdf31595428aa7430455e</t>
  </si>
  <si>
    <t>eddb79fd9b0166a93579fab5a1e1d931c6f863c78d70e2c56198bd18e858d786</t>
  </si>
  <si>
    <t>183470569c077bc8fa733b4e47a89212ca721f753f8e1253d5b0133420143a25</t>
  </si>
  <si>
    <t>8f8cc0d4acd1dc72b127629a1aa6a4c7bc1973267f1105cfcc5da9c12c4e00f6</t>
  </si>
  <si>
    <t>83532b214edb73d92c730055df18867e6cfc1d275cb1e778988cbfb96df619b1</t>
  </si>
  <si>
    <t>b653a97bf87ba2efe257f666d272e861b4110aab4c05f13073ddcdc67d79c524</t>
  </si>
  <si>
    <t>4148a22b396611e17f71983578fff4c4744eb1c6bd166c4ae6c75a88b0004f75</t>
  </si>
  <si>
    <t>b1c221eafed2727c115f0c75dc157ade2f3bdf40f163ca55252a08b41afc4e08</t>
  </si>
  <si>
    <t>9b43df136d034e5d9b910e23ee27e93984fb211d72578d040e8481d159b843c9</t>
  </si>
  <si>
    <t>2df8669e58b385e6ceb527caac26859539f4d510ff50f588735cdd4af55753cb</t>
  </si>
  <si>
    <t>a784d7dbb2278b565f109932a2791ac42cdee324c8c4ca3327d62c467bb0a07d</t>
  </si>
  <si>
    <t>18826cb172c96091471048f633f133458307783a6aafb0b442942ef648246290</t>
  </si>
  <si>
    <t>d270da293a801776df2e7bfabab6a13e1b0850e76463d0db1375033b8f418120</t>
  </si>
  <si>
    <t>5a7c1e108a906121d0fb9149380103d6c3c7add001c39bed4e22ca9f8071e430</t>
  </si>
  <si>
    <t>495ba2a136d4f6655277d5a40b56b4015747de29409d71535f11f113455ecba6</t>
  </si>
  <si>
    <t>3c149a155d163759b3a960fbbd5d24246f07a26d0a46ba693cf3f6ea80e1b462</t>
  </si>
  <si>
    <t>ed9a6b6d385c6f623342cf8a541d26635d4e94d6583a25737d8a3e10c80af938</t>
  </si>
  <si>
    <t>be2c3c5c7c8fa05e6a0e31903096dc49569660499991f14af3626f3eb4df0f3b</t>
  </si>
  <si>
    <t>dd74101a0802079568dfc77db36f9628d0263ebafb6e5d9b1525a6fea5b893c7</t>
  </si>
  <si>
    <t>9c8b39e7fb82dc38fb51b0edfb1a2e26b63219854427db7f2e472c2f42a5f02a</t>
  </si>
  <si>
    <t>b5cc0f94aa78a99ee85b61bd8b67087d11f1285ecb901cb0b4afaf60a0720a1c</t>
  </si>
  <si>
    <t>8ff24191950dcb2c192f11ff09ff8cf30ebcb17e4a1fab6318b7a670fcdf3264</t>
  </si>
  <si>
    <t>9047a7fcf3a10969e89642671ed8d8a45620dea118db5b588bb030d188651ac3</t>
  </si>
  <si>
    <t>838960431c4d95a25037c1c9173b115257edd4dddc0328807ca8559af7a66465</t>
  </si>
  <si>
    <t>32b31c7138cda43adc267a7a79542acfd984c8db898bd36a0de4ab4c99bd3b9e</t>
  </si>
  <si>
    <t>fee40b8f88142d8d2530bc1e283d53b1b704d62cd4a711bb82ea7de807eed8c2</t>
  </si>
  <si>
    <t>5b9418e5c4aaf578eb86033a5104a2f07405ee4b4039ffab52c163d095bfa20d</t>
  </si>
  <si>
    <t>f1d172b7cdf206ccd305c1a52fde9593094bef5670cd7feaad3fbc582c63e6f5</t>
  </si>
  <si>
    <t>ccebcab48ad679e3edff0583764b54465e0bd106c3509902990232dd8ade05d1</t>
  </si>
  <si>
    <t>08a41d2453803c9a9cf161349a4f60370a35ee4b794114b91add35e704340f13</t>
  </si>
  <si>
    <t>0487c133fdccbb441c5a742c2dd35a618e1de7e41dda077e0211ff0203ba8d32</t>
  </si>
  <si>
    <t>4be93832f0e8a8bb06c879e05a173621064190a1e776c7fb398cc0cee2e8a131</t>
  </si>
  <si>
    <t>37107ae358eb42f72447de239232f06165a3208d769dc70ae15614b7244214c0</t>
  </si>
  <si>
    <t>21d39510f3c5e1bd31456ea2c40335cbbeb13d22cd4f74cbe9ea844e8cf7da2d</t>
  </si>
  <si>
    <t>3f811bb30aeecb8315b3699b1a58457549ab3aac2a0330dd7709ce3294530ca3</t>
  </si>
  <si>
    <t>59664117edaac60e313970118d4e58fa1711d3cec167fbdd2ead46585e961bd9</t>
  </si>
  <si>
    <t>5daf549a6e255b22ca5f291d68e446c42d9365e3d371a8aff43622b9c365410f</t>
  </si>
  <si>
    <t>afd9ecdb7ff4d289511d9a8889a4bf5eb8f9c062d9b758ec544f5cd939722a2e</t>
  </si>
  <si>
    <t>d1d8d2fb54b1dae7fe5e410fbca66d966ed21472c0310bed89916c30735182a5</t>
  </si>
  <si>
    <t>f676bb6238c87ae97113c4a421fe0c8050a4dced14e8e6885291d8add477cd0a</t>
  </si>
  <si>
    <t>ca22defb2fb4dd31e6641399fd8ed97e0fb7655fe8302da2294cc592422c8bf5</t>
  </si>
  <si>
    <t>49e77d97b2af72b697589f589d3cc642cebac4454a384510fedf6bc5feda4e34</t>
  </si>
  <si>
    <t>cf231da6b848891c7ffdf1775ed748d073f8b98be396c276c327f6f56de977e8</t>
  </si>
  <si>
    <t>22caaf17b640daf10a29f27936b3114e0caf297094ea8175d58aecc3f86cf7ff</t>
  </si>
  <si>
    <t>0b26e5a4e9d39cf76a82523ad4baeeefcbd7d12750e87280008d00262cbf5318</t>
  </si>
  <si>
    <t>5e40914453ca62ae9c738085d443f43c2688e23c402cdf65a0170b52656f0f59</t>
  </si>
  <si>
    <t>9f3eeef6220e530fcf3e5c0bf044c086c79cac82895952849dd607bd8c857309</t>
  </si>
  <si>
    <t>a4115fa0bad673f6ab39c5f151e2dd18daba91389a6d27b5513c6952d6a65172</t>
  </si>
  <si>
    <t>16be935fa005279c388c861c712b3545fe2cf7f704ca4e0bab14f94a72d1e51e</t>
  </si>
  <si>
    <t>277332990ec9b7ae664baf8d34d40e68a32926b7335cf0a6439874442e3ee20e</t>
  </si>
  <si>
    <t>945ec6bce7c70dd40453eb867ef34b15082f87bd5c05f62166d821eda67f4c22</t>
  </si>
  <si>
    <t>d1a293adf36a8bb83726a505e180d4b915f42a385026e4672cc66b050571dde3</t>
  </si>
  <si>
    <t>9b3bfaff0886763e81d76d752a1fcb004b033c357e26d1fb52126e6f4667edd9</t>
  </si>
  <si>
    <t>233f73abe1e35729ca6224e6f76ff4a89918496992eac3548fbe703d285ba796</t>
  </si>
  <si>
    <t>5345183f159497c236865bd48930755d118fe08b37163fa3648158ad3c755b30</t>
  </si>
  <si>
    <t>c211cea0da7e47c40aa76ceb70495790cef568e2d00b8a1a52992cacffacd3dc</t>
  </si>
  <si>
    <t>751e90584f3ed66d16ce4ff1fda5e3ace301ce65f52c4ca7392925494e12c3e4</t>
  </si>
  <si>
    <t>02885a627993114d72418aae98c43a1f5c57ee432b1d4d8912cf90ef9a4b0bac</t>
  </si>
  <si>
    <t>3ccb0353314c093a0cdc6accfb294200631f04ef69ef13dec901df940624b7d3</t>
  </si>
  <si>
    <t>1d30328c6b7ee68fac1dcec5cda4447c6d3ba4de94d2010782d616422dfd7cc9</t>
  </si>
  <si>
    <t>ac351cd5d6db64e1ed1ef9528e9ec1af442fe30ac2412b62151bf06c1095723f</t>
  </si>
  <si>
    <t>a2644c6748c695b0a931825402a8181cd0e97bab74bc69c34aa82883a69c20ea</t>
  </si>
  <si>
    <t>85ebf119a64fc524be3be00640d32f4336718794b6071024cd318f9f4d06f48b</t>
  </si>
  <si>
    <t>1f7a44047439ef0b16f1b248a3c263c4989884505e2ef218b9b5e36fd8dfbfd2</t>
  </si>
  <si>
    <t>3c4106e073b26fe5888e660413ed2fdcf4be58e548aa5baa43a5b9b2f6f217d8</t>
  </si>
  <si>
    <t>e8a2072c3cde0ff1a0c8f84ff710ec7caf5babedd30fcd271fb956b38fbc538a</t>
  </si>
  <si>
    <t>c779c8801bdc32f40d5e0709a245a88625597a4ee099a9f7a139dce8035b820c</t>
  </si>
  <si>
    <t>4137e9a3c43dc61e822c1949caf8112442d3cc82591f289f8d396fc41183956e</t>
  </si>
  <si>
    <t>251f22d7a31e138c6e7b1a4b0e775b84b282be50060ff53e84e7507685c0c0b6</t>
  </si>
  <si>
    <t>ceee21b3da4c2d5c4073d5fbfd09a94db344b40fdf9d5e11f7ba39b98df68996</t>
  </si>
  <si>
    <t>613f4e7b2b2d4ff71a24a4b3391f5e21982881e802d61629f4e730507b973f0e</t>
  </si>
  <si>
    <t>32665eccaca8c33e96719c14205c3113475d0f45946d8c5daa40f5b608fbb9bb</t>
  </si>
  <si>
    <t>4e025bce9a10ecff761125b25ba1ff8ad997244467ca3ccc8c44262b72522038</t>
  </si>
  <si>
    <t>0c9c5716e66e098b8380d2dfcc4e0686b1590d0cc6cf62237eb39257f0236269</t>
  </si>
  <si>
    <t>74a8ff6d85055009a488917939eb8eb14ae0c505d6ad378480c85e5cf8090ee1</t>
  </si>
  <si>
    <t>c97c50db1c63e7049960b2dacec7906c24cda523cd57593491a48f5bfba4270f</t>
  </si>
  <si>
    <t>c35facd0d6a4bcd5a79216ad6e5c095c8328195e8f2e467bb5d37eb030ffd242</t>
  </si>
  <si>
    <t>c5024b6789452dfde4051270deabbe048e30f5c70e66594e2812cd82e84b7349</t>
  </si>
  <si>
    <t>5b76e31cc99a64bb14ce6c1b2628e1aa944112cd6549ebc2f82861e4a9ee6dfa</t>
  </si>
  <si>
    <t>e66f54592167349a722fd79b0e96dd24189681d2faf5e75203b4b3692df15150</t>
  </si>
  <si>
    <t>d6c234aada54f31764845d2c0bc6bc326c5a5f2d817f5b5cd1581413f0edafad</t>
  </si>
  <si>
    <t>12a72d94c8e8f480c658161cec67fd951c4544356e445b22647cc599326ca52b</t>
  </si>
  <si>
    <t>1a471556edd6aae7ca7208c0b85b4e86788e335e53d03bb513583dfd494bd732</t>
  </si>
  <si>
    <t>6848b69c164527fe007bf9c79b3208fc3934e84da2c61d6eecc82ca057902724</t>
  </si>
  <si>
    <t>964223b27edfed7745bd2a49f384d9ac52bb03a3985e470436068fcd489fe701</t>
  </si>
  <si>
    <t>92b49900281d2c1007588600b5a884ff63aaf217b4500e77fd982218d1155ff4</t>
  </si>
  <si>
    <t>5508c3767579fb077a663d055546e30c696465db72c4d399b4cd158a57f438c0</t>
  </si>
  <si>
    <t>e419fca382426a4f84c41e031671baa2a727dd58fa773dee513efd87caa48347</t>
  </si>
  <si>
    <t>f01abc68b1b4d3dda97a545a1387a483be367b2fbfa5128c3d14662788f55a5a</t>
  </si>
  <si>
    <t>af1d2292ef63f1e2b3b336709ac90c0b4c90570b82d730702cfd660586f1fc01</t>
  </si>
  <si>
    <t>eb8f1267c32f5a2f88589e8d9d683b87f0d540c25cb1a51d7a91ad199ea7ec6c</t>
  </si>
  <si>
    <t>91d4bd346c616f2314888ee549f2e06772fb0dc72c879ae627549796970db86e</t>
  </si>
  <si>
    <t>44ef68d0873b8318b49949bfd6eea36c863b1cf2fcd66d30b454ebddafa9d393</t>
  </si>
  <si>
    <t>06c31aa08fdd298af0e4a3cb9e15d8273987b6adf5f575da5e1dd4022c472ab9</t>
  </si>
  <si>
    <t>60624bafbdb73052058b48b8e55968a97fd04d941e464e0b3edf63e89d1ba32b</t>
  </si>
  <si>
    <t>9839db00f8c91632eb3367ac2c6b176db8d0cf94b7d7ce932fff543fd62f2f2e</t>
  </si>
  <si>
    <t>a0d1387f8e9bf83994b930077ce746dff1a37328b2e19c8b7898cc5cd3d2e794</t>
  </si>
  <si>
    <t>eaa6e17fa0d9613815b10391633b2208b5a3c1c431c0bf835061168e86e500cf</t>
  </si>
  <si>
    <t>364213e1d08937c6d9d00914b9ca9af49f59596ecd35fc7f2c3cb31eb56f21e4</t>
  </si>
  <si>
    <t>d883a9a8b0820cb33eb3ac266c9fa6971b6ccae508edeab953743a0b90a07278</t>
  </si>
  <si>
    <t>af7a42eb27109c89e04a41d00a2e8102017079d9bc12906c461d1460f6a2caf2</t>
  </si>
  <si>
    <t>ca78c76df0cd3526eee5d153b1b4d3f5c5d0ebd8db52d2009d48246e4666e843</t>
  </si>
  <si>
    <t>997a8cb76a1350595e297d80baa042782645c32311ac1bd8cb53de4555dce3c4</t>
  </si>
  <si>
    <t>e70d57b12e942c82a3d7781f7ab8297f212af2f34caa692557750e06af2f3ca5</t>
  </si>
  <si>
    <t>01008ccd5b4544b5d914762fa07dd5b1503b8535b879cf46f6f4be99cd6263b7</t>
  </si>
  <si>
    <t>84310e0f9aaf35fa1c06f600904c6e3482ee028e473e64f41679f0b28f9abb0c</t>
  </si>
  <si>
    <t>90b30eabdb1a5fd78546950bdcae7157ab03de92dbc3c46fd02edfcf657b1042</t>
  </si>
  <si>
    <t>84ad3c1b3074dc028386b1ff6dcc33de8494e3259ed1d0f5f3df44a6559d73f4</t>
  </si>
  <si>
    <t>4ccb7f5e782f9310be95387b3320a242099cd96a826a0bb4f936f776f48acd94</t>
  </si>
  <si>
    <t>dc4867d86e41f6de3ec57e45f6b9afec07e2ab71895e3b61205f98a51fdb755c</t>
  </si>
  <si>
    <t>4cfc0a5e699b2d1f8f7efef8c163dbada3f072eb3b3ba0044618dab981ea9ac5</t>
  </si>
  <si>
    <t>7888680927c6a1728b57685c0ac23b4fc708f65121ced13fc765f2339b100afd</t>
  </si>
  <si>
    <t>4341aaffce19cb1f7d1da25b4343ae9802fe78ec8c13fd29cde428b6174ab22f</t>
  </si>
  <si>
    <t>865660adb1aed57b856b96f95b2b8c649285102f4c0f6a8e6fa4737a722f900e</t>
  </si>
  <si>
    <t>f33f1fd0b84339bf2300770cf7a5fb5956d52edb7c4a8297eae26fccd8e3ce6b</t>
  </si>
  <si>
    <t>aa5ee794609f18cb06fadecfb0686deb460ae138c9e21000c15f8945755ba288</t>
  </si>
  <si>
    <t>3029919ad93e6805a3face2773c6e9431986247f9cc4c508895cb2bdd08cbdfe</t>
  </si>
  <si>
    <t>3013219095f1c28427f9977a3ade314c0007822de79208b538b97d8552677b53</t>
  </si>
  <si>
    <t>aa83a46b361f23f71b2b14b282de32756702b203a3e114fa3f7645023bb8a40e</t>
  </si>
  <si>
    <t>593bcc0f39122bc6e0620bc5cd3f94234667d93aa0c5fe8eb6e1346576b922e5</t>
  </si>
  <si>
    <t>3447aca25f98575d31fadf93ffcc7d9030702391355420dad09de05b991df215</t>
  </si>
  <si>
    <t>c87ee8c1753df2974ff49d5eb5b28dc2f517d7c4b60197545e794ae042a43f37</t>
  </si>
  <si>
    <t>de6f86c83f2896291f0d42fb1ca7dfd048741ff2f7d5bec68d9135c4c9d87e8c</t>
  </si>
  <si>
    <t>96cc4f4094517cc3d45a4e33db9d72e49ff12c42896de147946ebaf49e152e33</t>
  </si>
  <si>
    <t>9d7d33fc98ca6d61da3099c3e2a33538558799d261d31162f9732338be4b3c7b</t>
  </si>
  <si>
    <t>4b1e5b6b0b0616ab524dfe3a843dd671986d29863177c8dafb7bcafd88be471e</t>
  </si>
  <si>
    <t>740f6215b6c5ca8fb7d9952eb3f9e6b5de696002a7241014cdee616dd2490297</t>
  </si>
  <si>
    <t>64bc702b0dced3e5ad2ce76a544a856e49004f8e6af310115bfc6ba51832dcf4</t>
  </si>
  <si>
    <t>0b035d36248578676020b5a5e04bc58ebf5e975b4124e6b309c781ee6788515f</t>
  </si>
  <si>
    <t>67730869f8ec19a7b354ec3e26edd3cd18df32264e1833ab9c2d25610ad1963e</t>
  </si>
  <si>
    <t>1ea4a4cbb643d10b1d25cc1fb47decd73d4f7e8454b6c5c4ad030cc551bdf58f</t>
  </si>
  <si>
    <t>ca47ad8cdf4af2ea5ad2a3d1e580ba8edcc792a6ea636a95f742336d59a3e371</t>
  </si>
  <si>
    <t>60801b44add28f8068fe6f390d2e753252302490fddcfd719e505ec2f3d458c1</t>
  </si>
  <si>
    <t>e6894d4fb941f6e4fa3fa3498c4a24beb174689b140a2667daa80e73c2a16ffb</t>
  </si>
  <si>
    <t>5bac51ec4997e5c14d632f44d80dd81b93b22936d66e01f13b0d5a5d750d10e4</t>
  </si>
  <si>
    <t>04a296845f5b52000818aa452fb167744c9e7b222e632f88ad9f990e707c20bd</t>
  </si>
  <si>
    <t>0bb7b45c005a8a7be6f2ee383132b2cd5795df6797d3ffae57da267455997031</t>
  </si>
  <si>
    <t>17931a6e6582c7072a8e1a3b79e8d37fe2fc6f2d375f22a2d8ecb7c4471ff147</t>
  </si>
  <si>
    <t>88522a74f2b51ff3285179b0ebaa0c0e18d80cc5b433a21b0f9f0e05b61b4d56</t>
  </si>
  <si>
    <t>f2c833fb4614dd22206f50009bab35f1a713bad2d693317f76fab71d9f1bb788</t>
  </si>
  <si>
    <t>dc70d17242e8ba3dd8a31deba05f2fcbef2b4c7b684e34c1698d0d80f9583f7e</t>
  </si>
  <si>
    <t>dcc4d832f5647b09e9966ad4f579734aeb43bc538be25cf9e91f624be0462c58</t>
  </si>
  <si>
    <t>87b504dbbf820eb827ee2a9fb643de2b617aa2426af14f4ce266bd3a358089c7</t>
  </si>
  <si>
    <t>aa2a869d047b115a4353c4184de7ed584f48fffd0a5fce9b3b12ace271371a93</t>
  </si>
  <si>
    <t>7461cd41047848240788f3d8c4ad296922fefb05b05599e3bc03bdec81bdad52</t>
  </si>
  <si>
    <t>fc90e48e9354641f12ec87637f1b79d26abaa307bd5eb6468681b98323bf60cb</t>
  </si>
  <si>
    <t>7ab2bd5dff2b5a0ba982abd27f1d41fe4c93a6a7c31aa798f9a0d98d8b98eea8</t>
  </si>
  <si>
    <t>d80a4b243d7fd1c518b2836fe6d14fcedc1876e42df6bd439b86af4d92749cca</t>
  </si>
  <si>
    <t>d8bafb15ceb9019a92dda9d7ce70ba9fe9c9b078d22d3d785489a843529c4854</t>
  </si>
  <si>
    <t>7d736b5eb4605e41e3a0d26b82907c504c761d981f97775566b671fdc2177549</t>
  </si>
  <si>
    <t>509fc66295667c797a5b0c556216a7bcdce1343918b9b7e1e90f30770758cf06</t>
  </si>
  <si>
    <t>e5ca374d25c0dcd76838505403a2b21d01cb939938e77b062513e24638a7a8b6</t>
  </si>
  <si>
    <t>039520920e4ac51c1c9c18a0df50ea7f1dd4a5d5764517c824d249f4849f3cbe</t>
  </si>
  <si>
    <t>a04ac2096266ced7ee9c45a63cd22a959eda5664aec857824ee3170c504bea4f</t>
  </si>
  <si>
    <t>986feccec783a1be4823f127075cbf5f76d6c61e4a9fae4c408b637a91967abf</t>
  </si>
  <si>
    <t>ab01d57106f56b28758a8a77a6b26103d5a9a40ec3568443f205b7bddd7afa49</t>
  </si>
  <si>
    <t>64d7fe62293cc462c5a139d054a9862009b3d8899bebeede077426983e1d0066</t>
  </si>
  <si>
    <t>485e74a50648ebdf3dd41afa5301cbcb844acad3b4495197598aa143076274d9</t>
  </si>
  <si>
    <t>fd26b05ae9e01c272bf63b7fc1bee19ac188bbb4b101b5ea605588b0031b6659</t>
  </si>
  <si>
    <t>b33334d0874e876429bedc0b81dce50079d77f15dd4e6282a965d9d996f2d359</t>
  </si>
  <si>
    <t>19ccea409563ffb18c638777bb0fbac226d6c881f928fd11bb0f8c9ff396b6bc</t>
  </si>
  <si>
    <t>f626a884584c0893e333929bc5d40bb511e36e4ab3f3e1134722fe4591efb900</t>
  </si>
  <si>
    <t>ff0fb06bad8196f0ffb91ae151cb2986cbffa8b22f99bb507b35375b3e11c25d</t>
  </si>
  <si>
    <t>202e693a9e2c94930d1c2d5fdcb9388cd0379db03bbd12de4f379455ca15f643</t>
  </si>
  <si>
    <t>739c2a30e0be08a4b25c558b1431691d715bbc6e6e7ab600f37c089c639dcb03</t>
  </si>
  <si>
    <t>3249aaeda8a06a7dc291b437cf256343cb9c2e2698a4099489fe5a127e92282c</t>
  </si>
  <si>
    <t>8a75e9fcd4f2ba706d95480a344b657b0968ab5747fb97abe1072310f1e1772d</t>
  </si>
  <si>
    <t>d1c9e785f9be57ca0fca1d12a4feff28a9c5b04ccc64cf07ab3cc727dca29ed6</t>
  </si>
  <si>
    <t>0419961b496a9ea39359108fb3ad5b67417c04254a6416a090b7221018bab704</t>
  </si>
  <si>
    <t>a6ea54eaa4bc013daa285d20c5feecf8b91013ad8b665e8291f45ca3c49b133e</t>
  </si>
  <si>
    <t>36996b8901fc251f9445df84eceb57216bc9cd3b65e07b0b019b5adcd848617a</t>
  </si>
  <si>
    <t>1d0ef900af38ad596e2046ce91fbcf22587e90e5fef355de3038d4de865f10e9</t>
  </si>
  <si>
    <t>52697be87463047640d0af0b976666094c0c5882377e84e1bdfec3e2c9dae1c0</t>
  </si>
  <si>
    <t>562536a5a5220acf5409e1f789ea677fbfc0e299f6a7625715fac49defa50421</t>
  </si>
  <si>
    <t>619a60347044d9c7828d1da77827b5b5df037d5d58a128c3cd9da9050d5312c8</t>
  </si>
  <si>
    <t>3bd7a2ea7e37d3ec2505160327530c90c5860e1be63de97327fa430e1b21ce26</t>
  </si>
  <si>
    <t>a6eb0f2868d64aeb57609f931253e47c76398c3a2bbb5084c880d97cd6602ac4</t>
  </si>
  <si>
    <t>a4959a564438bfbabe4d7f061452ac52080349de633f5013fcc5f6bf0decb4b3</t>
  </si>
  <si>
    <t>eb74310645a4f258f6383ac12793fda9c1b4bc8968c4a7e9990d8218b268100b</t>
  </si>
  <si>
    <t>99236a9d4fffa4d839fa0d038bd2c70de1accb3f2dc76de7120a0a3b45c7355b</t>
  </si>
  <si>
    <t>7f8c869d373d36f18e0bce26376c8f3046e5c14d31421386041fd23225d77f48</t>
  </si>
  <si>
    <t>96250c9c14664cf6cd73f33154e8643d295f621c7b37b3e41e398efbde061f7e</t>
  </si>
  <si>
    <t>389d15130ab05d1747ad4b839cbf2c2a6d2b9cee348d2a9d1b1f0fe8bbf71731</t>
  </si>
  <si>
    <t>6ce190206b6a49ddf99d8a257a1c3c36c286c797d43aaa5469317cad43a2ca5a</t>
  </si>
  <si>
    <t>06956a577deeb2d0443e6fff06c40964e675adbea82174b56625ceaa5ffcc82c</t>
  </si>
  <si>
    <t>209248ffc3a7606ea4b658c92afcffb9bfeef90887747562efd6b1e781d20f08</t>
  </si>
  <si>
    <t>277decbace657d744a62f57303f6bd7baf76dde26b7b0b4f86671874ccff9a60</t>
  </si>
  <si>
    <t>161184f542ac685f5f10e466b8b7c7057e40fc286231e0d32279cf0fe1534da9</t>
  </si>
  <si>
    <t>437851d3570cc3653e06d91b9c30e13e7e4e568b074f544b5a089d661202d37a</t>
  </si>
  <si>
    <t>f3ac2534d9b43b162058abf27abe502bc98ffea5e9981f1e98ebfcabd3f4e79b</t>
  </si>
  <si>
    <t>5da50c99e9efc454454b39a79e8ef49609c38e6e2517b052d8233f317575752d</t>
  </si>
  <si>
    <t>9baa86d3d5c18be922b84d04d4f0d8f1c17c342fed970a9e65e4353a23cd3fde</t>
  </si>
  <si>
    <t>7042424efb5f4ceb79b5ee03b2347b9f799f742fe200bd3ac60579f3d63dbe60</t>
  </si>
  <si>
    <t>9cbd3d184c1cccd781466ab28d89ebee255d5f5bde0dd6a4723408a3be5f805c</t>
  </si>
  <si>
    <t>6e3d798009d80fa6fc05aa3509fdcc6f06843c52ffa6353be0ac1008b5c1ea21</t>
  </si>
  <si>
    <t>51663e48595b803a0c26e682fd0e4d405d3aaaa92a0873b4c13df756c1b53823</t>
  </si>
  <si>
    <t>9e531f56876a3ccd6645e2eabac65b6b56b2b5412c1bc20423250ee124c5ce7c</t>
  </si>
  <si>
    <t>82203ea59cdada51b282306ffcb7a253645fad183919e2e0e8c63d5a40fb9638</t>
  </si>
  <si>
    <t>458e1fa96115df1a9af18718229f091472e688402574e373d5661ebd6e7f460d</t>
  </si>
  <si>
    <t>ab33e2e24482ff683fa145164706147792d3fb68652d315bfffd0d53078e95ee</t>
  </si>
  <si>
    <t>7e5e40041cf03442c9a7965b80e507285579cdeefee13b5172ff08ccd6f43509</t>
  </si>
  <si>
    <t>b0096df6cf33a3fdaea6da06057e0f30c5ec21082cbc5d3de52cd404983fe7f8</t>
  </si>
  <si>
    <t>e4a4db72c0e806c04289deb3db5a9557dc6790d7d03d053292b7834070cbe3d8</t>
  </si>
  <si>
    <t>709914aa8dabb84268af6140e54dfd806acc4617c10dd4d5832ec538ddba5a14</t>
  </si>
  <si>
    <t>67237a4b793d39fe182cbf66044fe826c813318de3ab0db67d231f6bb41c4bf8</t>
  </si>
  <si>
    <t>47bb01726ef6d4b44c79a03783af8848dda6d2468ba775e76deb5a03a7d730ca</t>
  </si>
  <si>
    <t>901383e42971bbd60701650f783073104a11df61a0b1d26d73c27f746f1f9fa7</t>
  </si>
  <si>
    <t>5200dabd39eefb516103ae81a0ec7543e09ec20ddf053190e0d8305565619944</t>
  </si>
  <si>
    <t>b314f514b658940bb01c7b66f131cf0fee3eafcf506ff3de45dbf4d013f33fbb</t>
  </si>
  <si>
    <t>0a701b20f0e3d274468a54b61b42c4d1a6fc4f71fb9ee94d200931fc91e44a94</t>
  </si>
  <si>
    <t>41a45549d1367d5d995e1c2d26677627d19f5c635774d2135ef5f98835da616e</t>
  </si>
  <si>
    <t>7a514bb39f786847ec0dbb85c4e9552540661b6fd1fd5c610f1ca8febdb53d67</t>
  </si>
  <si>
    <t>9b29231c6a9581bcb249507f18009de9594186dbe3a047b85a126e0bce5894de</t>
  </si>
  <si>
    <t>92def24ed61452d1dd872458260309edb563b134e3aca1f2240423cce3a1d300</t>
  </si>
  <si>
    <t>5128e3003eff12321ff15aade6a9b258da1a405df96446ee920c03c28cc7736e</t>
  </si>
  <si>
    <t>66a65b68fa87ae581f6f09547cbca73132f9fa0c787288f27bbee11ba46c2a9f</t>
  </si>
  <si>
    <t>c77950ff6ffdcf49cc4ac9a7e52158afb7711001061007415e77bdd37f561e56</t>
  </si>
  <si>
    <t>e6d7167be7061a859be873bbb8e83d230b6d2524d8a6e4a227e74ed071ba0a51</t>
  </si>
  <si>
    <t>69c58e9e5704ecf79cf9e9bcd3067a259b0720378be460b9295603b5cacb2957</t>
  </si>
  <si>
    <t>4bc88997dfb876c7950a8782be429a4d76892f145905d8cdf3ee3230686f5380</t>
  </si>
  <si>
    <t>c0c602a23a278377e9a96ec8ad18ac4962c69f66a74099d737da3b606b41b68c</t>
  </si>
  <si>
    <t>b26eacde877f5bbdfcc72ecabf7476e15b6e1d173358873efff145440efe723b</t>
  </si>
  <si>
    <t>bacd2bd04cdb0bd221d45af20dd95ea181a18776fd843a839711bf01190680f0</t>
  </si>
  <si>
    <t>61e857867fc3fc059ee64c41cbee96e7b2ec506776aab8cc1361efdfe4256b35</t>
  </si>
  <si>
    <t>8ff820f58e3fa65a4404a51543e4c936ef534e7930e9ad0e0926cc255a4caf5b</t>
  </si>
  <si>
    <t>df73ecece39bd9a942d36ba4804d526d47805f922f525e727a74879c5aa81304</t>
  </si>
  <si>
    <t>a356b35efb11f2c23fa336402eaa53eb560d6f589d9771f158b8995f9eb34d3d</t>
  </si>
  <si>
    <t>aacfcd2e7b8df95e56a0f38abdbdcde19d6c7f518278ecd50e0ff174a8b93b0d</t>
  </si>
  <si>
    <t>a2f7f06aba44e1c4a778c78c9caad0c93babe53110cf0b0443511b30691b3b5c</t>
  </si>
  <si>
    <t>5ad7d3a1d8f724cc9504727d3c021e8858a6e2f340f95102ebefb2313723741e</t>
  </si>
  <si>
    <t>fd09031b50c5eba0627f2fee0fd6da5e4dc11476ea0f63e923361ea412c7448b</t>
  </si>
  <si>
    <t>634488195bbe07ee6c32b0e4d0139f082d26cc41db97f25268a56aed0632150d</t>
  </si>
  <si>
    <t>1a7e0be958f47e9104ff9d162ed932dceb9eed4665b686dbdc65702c3824c543</t>
  </si>
  <si>
    <t>01595c4bfbb96cfb278f88da7580fcefc0c84e24205211aec2012dc1bf62e565</t>
  </si>
  <si>
    <t>29bf01db6bed56b1d29fcf42e0f23c4231c29476a6a1fdd1f05b4ed66657b188</t>
  </si>
  <si>
    <t>98e18bdb22d52ea3a93c1c1dff42451395e025c0927af9bec306237bf1966ad0</t>
  </si>
  <si>
    <t>bbb2fe7d3f92974a42b2c7f5b870f612acc7083c2a2d01169f362c6cdc7f3cb7</t>
  </si>
  <si>
    <t>4cee975485f85fdda63c465d23c8ec88907b53836b790c68b264bbfa33ad0403</t>
  </si>
  <si>
    <t>9f67e5c5a23c4e70761a3f2378a9b2d9d135a53b943658eeeeb16e18d6b9dcf3</t>
  </si>
  <si>
    <t>5d9550827ac89f883054aa30df1d7caf3bae75279d7d7c49c769f87e8a6f8616</t>
  </si>
  <si>
    <t>54bed79bd20bfd0d4d14f9a682afaf7b6cf52c8dccbd91b87ae90b270a21ad43</t>
  </si>
  <si>
    <t>a34651f2516a5f925cf51e0ff6155ec11a46973f07afae5c0f03616075cd1142</t>
  </si>
  <si>
    <t>bad203ae9efe7520493955859e888d85a0446ed794db9bc70ae130a463051480</t>
  </si>
  <si>
    <t>4bfcc75ebded2e0d613e7c798b6bf2f5e0a479e4d51327875bbfdc10aa31b7f6</t>
  </si>
  <si>
    <t>f3a06f3fb548ef4c2fa67976939b2e1bc413d929b5f09c8d7246abe7e4778722</t>
  </si>
  <si>
    <t>dac1d00dfe48b5667e399bfc0628d8d657e1d611f41a622379579fd8d6efb6cb</t>
  </si>
  <si>
    <t>09515bcaa5f184e8e4947ee5b24b69621f77da3122c6fc6e0b03ca3387517ebe</t>
  </si>
  <si>
    <t>43ccfed7105370ecdee38109725bb0f9651a1a8886d7729443670af4131d0f78</t>
  </si>
  <si>
    <t>21d026c2587bdfcd96c476e9c278a62ee7d169ca085fa1928b15de9455cd1878</t>
  </si>
  <si>
    <t>6dcef2dea58b026a6c99abf8425d0f3cbafd986f5613407d986f7feeff3948c1</t>
  </si>
  <si>
    <t>669ab8947ea89b14aae5088f6f32e32971907a5686812872b2c291b668224158</t>
  </si>
  <si>
    <t>c57302cc06df9cc7c32bb2c42ba917f37921a326439310b8042ab26c005bb487</t>
  </si>
  <si>
    <t>8f403386c43fec097b8e1e5d09ab8fba8a7bed659e57ce4914ba258e48cde851</t>
  </si>
  <si>
    <t>18b6bc8b12301d59583e283a8d6630b9e909aa3412347f0fc608a6d0a4782e77</t>
  </si>
  <si>
    <t>e17824467b6496985357b2420ba5e874767f738321ada9ae406ea7e6093d107d</t>
  </si>
  <si>
    <t>63f4407a8d6da531e5218395c0813bb9a0c11b96be8771cfb5c07debfd026b35</t>
  </si>
  <si>
    <t>652b4b99e2058c1f8383a4c38acf62ed081ba7d2ae8167de50e8e312baa193fc</t>
  </si>
  <si>
    <t>5d23d8d7cb6251cd2ce61dec5d06d3cfa4f30fa055c93a2ef2b6a6fd01202428</t>
  </si>
  <si>
    <t>be52ceeda7d7318e4ad375d28ba5214faec0b1e084471a5cdd6ad16bf5ab0cc9</t>
  </si>
  <si>
    <t>dd1e61641f73214be5d6fd17a572dd958b4d6d02257fe9e5b21eec6a37c0698d</t>
  </si>
  <si>
    <t>998679704e848f7d0424e22061f82d1f88390e73cbf2459d08356d30e3f432e1</t>
  </si>
  <si>
    <t>9b7423bea2dfac02037e0c20c74961c756c679d1f21f5d8a2d72f9d9f4cba0e5</t>
  </si>
  <si>
    <t>e8d21eb782e69ed6500581aad2660dbf3f827e08ff62d93be72aa7b2ed821e5f</t>
  </si>
  <si>
    <t>23be6394a6576050cf2450d6b651a36b43c5876d244239c1f2706a54245a44bf</t>
  </si>
  <si>
    <t>9fb11621b467920f6e5424f1e1ed53b8e7d24249920cca122dd0bf2533ea8c9a</t>
  </si>
  <si>
    <t>d4013336e44427972db475561530815c9d2ac5a4fd844559b6f970dfe3aeacfd</t>
  </si>
  <si>
    <t>44e78717453fdab2a78c8408f6528dd39dc0ad2b2da9b0635764ce6cd25aa074</t>
  </si>
  <si>
    <t>667f55794d15389c7c2b2f00519508952aed8bf4428665358957e85d695f8383</t>
  </si>
  <si>
    <t>85cf5a39042ced01e28818d1269422d8565eb9b16e2858124d4d0209147e9bb4</t>
  </si>
  <si>
    <t>aa642a5fd5553bf280e1c2272cdbffbbae7371303fe36452695324ea91840b1e</t>
  </si>
  <si>
    <t>664ebaa4bdaee637b1327a3e4e30e454ac8c9fb68a864cb840173fa34f124a33</t>
  </si>
  <si>
    <t>39a3ffb0b70a4f1e77bb40c69c63c7c8c4527ea99c46c5998904bbfa2ae920f1</t>
  </si>
  <si>
    <t>e12a8fc794e6d44dfe03f69aeda0b245f8a7c2a22332ae6278b686c57951a4a0</t>
  </si>
  <si>
    <t>ac94971030b56b7b454297b11d331da14b6e2704c521f89824792604516e97d4</t>
  </si>
  <si>
    <t>d62c20fa5744554458031a14e9d87b5b21deefbf28a55ecc4aca26831384fe5e</t>
  </si>
  <si>
    <t>180ea86306a0079ee7f61bf2ee7020806cd88cc73c7d808c7d57deee39f14f9b</t>
  </si>
  <si>
    <t>e6fc3acfef989034203d8d99df978a0f181f7a94d6a56471fac06a1aabe8b2ec</t>
  </si>
  <si>
    <t>dc1e4e21241512141d3c010e782a668a7a76eb5806b9b73ced35a6ca967e50e4</t>
  </si>
  <si>
    <t>00abc99a5d4f40a3b4d548a9925cfd341e0a763a7141619c3698df7a960e5990</t>
  </si>
  <si>
    <t>9ecafb66d9673cafb6243594f6183d95beaeed930ede7769adbaa2ba61329569</t>
  </si>
  <si>
    <t>82bac9a012a9434cb7fd0d86f5b1d14525a036b5960ac6135b726c71ff444c26</t>
  </si>
  <si>
    <t>0fb1612e1bd9b9b7663855fabc6acd8fa4c73205a63ed3c4cc52d8f3282cf9d3</t>
  </si>
  <si>
    <t>6fe5c8ed47cd599ed08695074802604407f2f7d6a859fa5fd67a3a6d5d47961e</t>
  </si>
  <si>
    <t>eb51e564713f3f770a14797d8db80cd31ad9355b7e825f8acce6f475320f000f</t>
  </si>
  <si>
    <t>64f8bc278eaa58a04c1d1c14c79628a73fe880fa2c5e9e8e916e5e14ac6b9a31</t>
  </si>
  <si>
    <t>117c3fe84df94ab9ff145044552ce018554376140acfd775ba07ea6ba282f0e0</t>
  </si>
  <si>
    <t>82967d032acad0fd7ae5ed88ebeb38b7d84ddbc448ea55ac4f1fc8ba66813a0f</t>
  </si>
  <si>
    <t>03eb8a2585aad80b162b3a4ef580a1e66f0b75cce63366a3f9c76f4151391b01</t>
  </si>
  <si>
    <t>ad9813fe78c06a5e91ddb8ab253114dff67beae0c3c80b90673bab7b077f3aae</t>
  </si>
  <si>
    <t>7d9c9c1d44225d10ab38fd0f552b5f714066e39d695cc5eada804636499ce49f</t>
  </si>
  <si>
    <t>449ce510801f3e86b7e12264f937aac2ac7c9c5a77b8606cecf9fd002fca95b5</t>
  </si>
  <si>
    <t>a6d00c29b37a93e9affa4331698ebefe1370683e7e43011295a35724d5a8efe3</t>
  </si>
  <si>
    <t>ba22999c85696eab67aae8c4b2ed8ea2577136676fcc77ceff15fc1b88d2cc45</t>
  </si>
  <si>
    <t>a84726a46e3d6d3d643b95ce6729457cc83172a2ad32682c4d93837f1bf3cb3f</t>
  </si>
  <si>
    <t>60a8319ec12759acdaa33ca6dd16f99aea1fc3d258f5156fd2cfa07b5f767516</t>
  </si>
  <si>
    <t>ed9c0bba13144de20e1e9ec11a24bb2fce6a8d219dbf7b85a66319b1660dabe6</t>
  </si>
  <si>
    <t>69a6f047214de0727f8450d25dcad5f32f503f67be1f1a33670d8cb20040fe88</t>
  </si>
  <si>
    <t>1ec962766b8c333ab6d3a1af4f3707cd6841238b9fffe9d979851fd9e97a5b52</t>
  </si>
  <si>
    <t>31dce4cd79ab1e53b9e4e7f3a9a614c46ac42eabe29658f46695651e0dd49dd5</t>
  </si>
  <si>
    <t>dbb17fd1eeb7ba5406bfef50f76ce974b5085693c8453249ab04f89940060b44</t>
  </si>
  <si>
    <t>756247a71ef3ebe1ade163b4315bdb2dddbcbccbf911ecd5d0a5ad80737b37e1</t>
  </si>
  <si>
    <t>55fee80874c2a94c12b3a4af277ee1b314b212084700ccce935792b28e2b3dbe</t>
  </si>
  <si>
    <t>ad01e757a37a214ef9afd98fad24da0fb25c6b391f639613a792480dd41aee09</t>
  </si>
  <si>
    <t>4b66e6eb2f160e4ef46c843f975464c515faea036628ba5086bd2825a225d6f9</t>
  </si>
  <si>
    <t>5f112e0a1f65568ce63d6309904664648982942691b3aba452e59491ecae4dff</t>
  </si>
  <si>
    <t>7132d0ecd5ede947e4b2578e6a208efb1c21769e4603729082f79f7e01d27aff</t>
  </si>
  <si>
    <t>b3856590030a5fd102afcc05ac5e544774fd7356f4ca83eb9f94aaa440ca5fea</t>
  </si>
  <si>
    <t>315f9eb8d661b053e5ca4e702fb99156475118e14e22a079c51ae68af05b7aa2</t>
  </si>
  <si>
    <t>60b71620eced64e7c9a0f623fdc31a5528c3628792f40be4d96f5622d2e6c8d9</t>
  </si>
  <si>
    <t>07f7023edd36f8adbbc3e5c161e11eeb2cdf5da20f4b5361fb3fd98d1ccc9601</t>
  </si>
  <si>
    <t>cae1c41442c62793e579586eb24c36d31585a2983030c9d5456a428b4dd8ff48</t>
  </si>
  <si>
    <t>63efc38e9ade8ee4101792494094f27a5fcd1ec48395c3faeebf72b08fdd6b07</t>
  </si>
  <si>
    <t>37ea58944343b296f29470d8ece403f1c5538831d17db305aa2bebe290387004</t>
  </si>
  <si>
    <t>837ea14b69d5c524b33de347fed1a0fd3c927dc7c69edfaabf3941a5916cd51b</t>
  </si>
  <si>
    <t>14776247f1d45fb877e0c7207d5936db029787a96ea2554c90b022952ffd79f8</t>
  </si>
  <si>
    <t>1b8ae71fe3798baaa6e6f68955f4206625c04bf43f52ea6200a98946fc4abff4</t>
  </si>
  <si>
    <t>2619e481ad33e263cbc18af3c808068d8b7f839a3093b612b0b60e91e2ff26bb</t>
  </si>
  <si>
    <t>cc5b585029285919872e2193f0b85a1f2f48a93aa2aa0668de856ae41a3b3b8b</t>
  </si>
  <si>
    <t>50f991ef0b7ea4c8de90f5cdd576a223769d8797e82dbb8ec3b54242649c308f</t>
  </si>
  <si>
    <t>d66151c8ae6d22bc397b8acb048e42d759cb61662efe2912ea4eb73e1f82c5ab</t>
  </si>
  <si>
    <t>2d1e3737301c933258ca9ac12df24b020de3fbdcb1cf76c79d089a3d25949009</t>
  </si>
  <si>
    <t>258a3dbb44ae4c168e7eda089ccd4d79708ef2e7be289e53d0d473fa36c8732b</t>
  </si>
  <si>
    <t>19ec67a302f96557ed9dc5148cdd429f662f6df400c1b48cc465fce2c979bf6e</t>
  </si>
  <si>
    <t>e4896fc120bd3d763f051523ea9a12723168c4fb866e14e2891f3f400dc025dc</t>
  </si>
  <si>
    <t>10bd43441726d015eb8d2897dd60df41dc46a37d4cf9ddae33e7682be52483d0</t>
  </si>
  <si>
    <t>84fe21e55450600f0ddaaeb8e022b37e8d65b6a5526c425ca64a1a78c42c5dba</t>
  </si>
  <si>
    <t>7f20e1965c2bc56d5d876566471da6d06fb059ae891edd7c9bd34d942d50bce1</t>
  </si>
  <si>
    <t>53cd8deb550fcddc69182f8d69ea0267202a10ec768d04a7908ba9be0124a9f2</t>
  </si>
  <si>
    <t>a4b4d44fc6eae6a5c8dd85c83672cb605a1dc2a44ad7afc5311d1f09579320b7</t>
  </si>
  <si>
    <t>b30069e4b23355fa7b61e65f4c2f766b9a75327dc929c46e7241460044902da3</t>
  </si>
  <si>
    <t>c62da967607b10aa66b5344aea08ef570994209142459fa77bfc9859174eacf0</t>
  </si>
  <si>
    <t>daeaa971082cf1f279899583b53277b6af363320a454fe65870168fb0df1dc7c</t>
  </si>
  <si>
    <t>efe6cbd985dcc5a74fd5107ff6730fd420929d84e5e1869a855d8382f810bfef</t>
  </si>
  <si>
    <t>7dcfce3a9d4bd3d7b5c1c5de5dfee0ee216be38b90f029d1d85a9a4ed4fc737d</t>
  </si>
  <si>
    <t>6432ddba84186154d52aaebf11c0e53e927149ebfa8fc9388bea65bc812ec081</t>
  </si>
  <si>
    <t>c62b31769a1e5c5fa56b0ca2527d1b919c3feaf914c872bcc658f65b32e6c6a4</t>
  </si>
  <si>
    <t>5353d38b3e8801294c7638ecf48af0a911d636775db8bb2c40b04048c409eb3f</t>
  </si>
  <si>
    <t>6eff1a8ce46f72db5eb003018e484cdebdc8e19ed5316c3e6075d8459b4030d4</t>
  </si>
  <si>
    <t>242ff4a4e9da9e92285abdad1f753d985074bb03e220c59f5882fdf920313288</t>
  </si>
  <si>
    <t>7ad55c65c49fe3259ac4b190c964871aade945f793be05c1897d551da94d198c</t>
  </si>
  <si>
    <t>b5d2c1fe525581b47d3a8003100856d8eb94e2bd6aa0e5d215cda67947f3e253</t>
  </si>
  <si>
    <t>9fd44a15932d0140008553cf56792bbaf2c10519c706b7a16fbdf72f1bd1e532</t>
  </si>
  <si>
    <t>56bcb526f3da4ef9da3c73d07d1ba453275d3983420be5fb7a67ebb39d1dc14d</t>
  </si>
  <si>
    <t>5390ed7a34fba2f761b5eabd0515d578207268918d8daadd66317e1af1fabe58</t>
  </si>
  <si>
    <t>46f2ab5a56c0652276cbe248c8145b315aec869e060402d9a0d0cc9205a9579d</t>
  </si>
  <si>
    <t>8bce74dbd29b736115f5063c51ac748d884a29b7a29a8f71e63bb29cb37cb677</t>
  </si>
  <si>
    <t>108e1f2979329deddcf6bed83203da6e100d0b014844215f0e1dd21a2ca071bf</t>
  </si>
  <si>
    <t>dc466b92c768f3a242857c229b84feb93e1c8c27e4144630bab8ff66cbfea1f4</t>
  </si>
  <si>
    <t>93510f0b108e33b2646b0bcdc79b56105299b8a15c1917e63789e5d5ccb8e755</t>
  </si>
  <si>
    <t>b6ad81a73cecce74c9a29f334b24687241b7dfc3d525b48bd75631bc368cbd51</t>
  </si>
  <si>
    <t>951a08b676d8c4e1d8796eeaee1214628ed0da80d85e677e4256fdd5e15e677e</t>
  </si>
  <si>
    <t>31afcd2e47a616e94adb25c560021d48dbb578c6efb3688ff5c493ccddbab63e</t>
  </si>
  <si>
    <t>5867b30d8f0a048e10a2adf7852cbf17f2b30addebe034e70da8743df13ea662</t>
  </si>
  <si>
    <t>dac04106ca83600d9e4193f5d6203160241ab339af4ce6cf37d756dfed665f4f</t>
  </si>
  <si>
    <t>1c0f7f2824f7f93e6eee75e9ca20fc9924ec73c6cfef8b944293b439be983833</t>
  </si>
  <si>
    <t>325924861d7d76c19d33fd3dbfa0de970964d9ef91e677837b3d273a0ee49736</t>
  </si>
  <si>
    <t>cf738b2b51d9a02e240741a2f408cfa0dbfd2788cc0b81e33a93812b47ede480</t>
  </si>
  <si>
    <t>f635ec26277652adab468384636570583bb340f3341742e64f9a32093281d461</t>
  </si>
  <si>
    <t>d3356ed24142b3e14beb4b040a84564c840d99348552fe51b66e96765ded63b7</t>
  </si>
  <si>
    <t>93e1b1c3ca659dcd3a5c28a6c447caf72ec44956eada1809a0b7cd467bcadbf2</t>
  </si>
  <si>
    <t>b2ba002a1fa43b767469df804e2a1e33ad3a1c762b77a1cf63abef23378ab850</t>
  </si>
  <si>
    <t>f2a692a726bb421614ec2f33e218454a77e4ede1d12e7df3cb0c64f86aa2d3df</t>
  </si>
  <si>
    <t>1b62dc0f7fcb648509a6cdf3bd186c8e926557862be3fe9fde5300b5fc768237</t>
  </si>
  <si>
    <t>2cda860dac4fb73082fb12f53088f6bafd4dc460ba79245c0e07901022fb1a06</t>
  </si>
  <si>
    <t>39f1a529b4e80d77cb494cf89310b383a457404efaf8c47c5ae9cfebac6dbd2d</t>
  </si>
  <si>
    <t>e54b8f80cc7bfb2b4cee8cef25332b0ccb30129c13022fd2fe04e0cbfd428a29</t>
  </si>
  <si>
    <t>88680904022ef9ac836cebea2fee3bbb1001792c27ecc6b5bb95f4cf66a1d876</t>
  </si>
  <si>
    <t>3c1f07934dd0e9b3437afd96c34741f55ca8f8d0f6f16d3951d0e7dad9c1520e</t>
  </si>
  <si>
    <t>e93c997a32d84a2147547db590610e4cbdb4be1bac812d3d245f127fd230a2a4</t>
  </si>
  <si>
    <t>ff3e08c2e96e0af49cbb9789e401d770aef4a18361eb9e7852d81dad92339e69</t>
  </si>
  <si>
    <t>420f5d069050008ba7b933f307ec76bb09c6376872c1136f78fd2ec51dc2a4fc</t>
  </si>
  <si>
    <t>9477d2a8ec05aaf77e64de24fd5f3d5b1955fb96d2f04a03142eb5f4b984b810</t>
  </si>
  <si>
    <t>137fbfb34bd1ada918983e211b5c0d06d9928cf5668608e24a967e0a73587514</t>
  </si>
  <si>
    <t>6cd489df207ace858e0b30beb8f93ed7e5b154a0f6c625a7379b843afb5e6f31</t>
  </si>
  <si>
    <t>e97536f27b23e7d1dea1d86d282c3fea5809a066842fbb104c1213478688b13c</t>
  </si>
  <si>
    <t>9d948ecaa7b32eb6413fc57cdf23654b87bb61e1f15933a2155372a3f325c831</t>
  </si>
  <si>
    <t>ef7013dad795c7929be441634a5401f1749f0fa5d2a8bec56533bf63e0462ae3</t>
  </si>
  <si>
    <t>35a35548a1cdb1aef8ca9117048f0245a7c4a9c117ba5780d7e4a0f5a32b5e1b</t>
  </si>
  <si>
    <t>df2af212574500195cc28b2e19fc8389381d326f55492f79e92acb40957df608</t>
  </si>
  <si>
    <t>39d880f94c866b0de88dd7923ba36647d815138fdd479835efd0dcddcbd43ce7</t>
  </si>
  <si>
    <t>e36e77b6be0074d02c1c200c0fb49594b93486cd9c17611d0164189fbc199213</t>
  </si>
  <si>
    <t>8fceafb0c0afb865a4c382bde3a37c1ad9d51cef64e118b82c4d6f9506b3c7ca</t>
  </si>
  <si>
    <t>26dfe66478405e2aba9c2b18b8134bfad67cd5aac12861f3c3d525c295c71da5</t>
  </si>
  <si>
    <t>2e033baff00c033b1965d19640e36d86e98c08b19b70e837eb883f8f4d3bb98c</t>
  </si>
  <si>
    <t>b9aee2e4b3a1e33f94aa1264a5b1d35c10385932087399103344c0970c726f8c</t>
  </si>
  <si>
    <t>1aed476d5ae1d2e7af78ce79bfde0f1155829b8eaca57a6a3a1f9c05aa96252c</t>
  </si>
  <si>
    <t>d106a9ff8caeb0ad0df7183210e63b116475f8b7d993e501836ec05e3506e56e</t>
  </si>
  <si>
    <t>17b143721c0bd232d96da5e68f4e51b3df0f36a72770ff334d27a0ef7376a743</t>
  </si>
  <si>
    <t>cd3051c98792a905135a1a8d65fee17d3c83d8960e27753c22968cad4d9f431a</t>
  </si>
  <si>
    <t>bfb93f8dda1dd82881a0540af00378e9cdba34d2431a24ef4faca65b5d0eda0c</t>
  </si>
  <si>
    <t>8230ab66c698a083ba0adf62678d63f15d8622b72445f96eca45c99a362343ac</t>
  </si>
  <si>
    <t>eb282891608373ae59668b33c0894b5bf6e995a61d633cce1d41c965378771b4</t>
  </si>
  <si>
    <t>0be0b967d2d5708a256de2333fcf4218c07e37152a79dca7bdd057c1fbab4d52</t>
  </si>
  <si>
    <t>f6a6ebb822ce2126a9d8d704b2cda1b1c2e1a96779d961b9c6122c2f86d8de46</t>
  </si>
  <si>
    <t>c8324eb78a830db6b9bc9cadce7b7bb43e2460c99e41050231c6c9c690feee92</t>
  </si>
  <si>
    <t>436a43ac0c872b5f99d0212607044154df6264b90130a4cb453690d89022b62c</t>
  </si>
  <si>
    <t>00ee63728ccb60b775a458b44aa01e9172657d4a770af1ada7d6b27c02d44d32</t>
  </si>
  <si>
    <t>00131e72bc848b102790fdb1098246bbd74907fe70b981427bc4e95c8ce8ec16</t>
  </si>
  <si>
    <t>a8c51facdad1ed3ec6be5363bc5373f8190797bf9e95ac1184a00ee042407145</t>
  </si>
  <si>
    <t>4407bed62a9a38cf26308ddefff811bc70b8ea16ca155a0b3cb02829464f4c8a</t>
  </si>
  <si>
    <t>3e3924ae3d06e336f33c13c5f7584add6787e194e139deea4466aafee7a811e3</t>
  </si>
  <si>
    <t>3c2017af032ae753abb093750a620ab13913c0b440c5aca81932bf0519eab993</t>
  </si>
  <si>
    <t>a872d11c99b043d8d3139dcb885c4d71a105c7f7ee07e574ec9bd16b9c6d310c</t>
  </si>
  <si>
    <t>375b34289be653199c16c0c7653cfde1d155690839526aaf1f5ae9d24175c5fa</t>
  </si>
  <si>
    <t>3298c5413d9dfab4e82643dbc2eca88ac8a41c43c757ca5d51d7d1602e54781a</t>
  </si>
  <si>
    <t>b60680a8e6c2067c6d10658e64600eac5a2559f736d78ecf75b908c081dd4233</t>
  </si>
  <si>
    <t>232856de5392b356d1dd89605f880d093c631bba0d897a1d7a32d1d67d0e8ec6</t>
  </si>
  <si>
    <t>a190a8d17579f6adec3cac61b70ee79e01ffe80bb7e7d68a8f05a980363a1c21</t>
  </si>
  <si>
    <t>50092f09ef3da599d364472758a4ffa54a62ae599b6ff828ac69e50ac22b197e</t>
  </si>
  <si>
    <t>6757a323f18ee2bb02bd0dfe479fc0da89d5c7766edb89fed91af4365918687a</t>
  </si>
  <si>
    <t>4949fd1faa96d0b81027fb6f292717fec7f2960e8279ca8726c13673b4e9d570</t>
  </si>
  <si>
    <t>e5702f2001815a9068b562cc455c01640dd864d12bd6955545187a3db30be811</t>
  </si>
  <si>
    <t>44b04ab6bb6dd5aebde13f709209d2ef8d6af3434b32e7a0dd53117d89bbf785</t>
  </si>
  <si>
    <t>ee08851ec2d0c786f83cebb85dcb49544663414920ef42288f3d802de9e32d53</t>
  </si>
  <si>
    <t>c267a491d9491c469432beef31ed73eb0fc6b29f7198deb93d64d006ef1d4fb2</t>
  </si>
  <si>
    <t>a73834bf41c56487c536ff0df0f28858a2f8403eb5e252ae967a787b0c915bfa</t>
  </si>
  <si>
    <t>02428cbc1762dd1b1eb5cac270b64660a509dd4934c7f08fcf4dae1d468f7a7d</t>
  </si>
  <si>
    <t>d1063bcb7ea8695f23d054b7e5ef20acf4a97a4d59369e24585892be53efcbec</t>
  </si>
  <si>
    <t>5947048ed0814d187e433b999dca5ff82c8aaf6aaff15efe9004c68ab50d6e9a</t>
  </si>
  <si>
    <t>a0e003e6275fc837ed02f717bda8b71ba52c5e0c2990e2efed6502b8953ae642</t>
  </si>
  <si>
    <t>ff76bb25971178c3d9eeaec9b672cd149e5850fa4a31e674144af96259d9f00a</t>
  </si>
  <si>
    <t>1570c80df6af68784e133c8e9f13d394334767354095fc4938bfe300a6138b17</t>
  </si>
  <si>
    <t>eeb6b7f899c23965411d725de7f015563e84c816a1d65ad7f014b98ee5a2bea8</t>
  </si>
  <si>
    <t>decb792d59de962d6235c8f4f8dec50f1da597b44a61277b4d88c39203b2b515</t>
  </si>
  <si>
    <t>5b92de26d045659599478510ce183d62abb8c0be154dc51a69ff715d534ad19d</t>
  </si>
  <si>
    <t>a3aa28a78c771afe4805956634e18003ae4208cb8a85e06264da676353fe1e37</t>
  </si>
  <si>
    <t>cf2f6dc131e2f199d73e28802ecdf453450feb86f937afdf21d4ec5dcd51b3c8</t>
  </si>
  <si>
    <t>cb65c235be2db6b85dde1a32c6340f4aef4894d62fc7933384bd1a961221607b</t>
  </si>
  <si>
    <t>8c5c0bdb7cce79ccb8de8bd803225a3a43f59b99bd72cb8e3b9145b471079f36</t>
  </si>
  <si>
    <t>55552d645cb99c0893ff4a4a04d5aa75b5864eb6488510321f640e334dcb1afa</t>
  </si>
  <si>
    <t>58a68bfbd9521b500c47b52f9064941ea82889fabad1b3d441a14098f7bc65ab</t>
  </si>
  <si>
    <t>e65c900a1816623ccf312a783b4de502cec9a4f3b889bc2b45d3fea4e6b81a8b</t>
  </si>
  <si>
    <t>e61817520456066cc140d8db54bf2d1acbc5528833e0ce01cffcec4c73ae010b</t>
  </si>
  <si>
    <t>dc73e0f400f8ac79dd7cee67ec2aab971a763a0d722aa52cec356eab647284a9</t>
  </si>
  <si>
    <t>3ca6470e735d1174fee9c5c4b437e0ef3e9bfdf51e9a6171a4051bd2c91b686e</t>
  </si>
  <si>
    <t>34a8c84d8b6cad7b3ee671f2a083549d3b1041460d132e3dfb6fa2698c0063c1</t>
  </si>
  <si>
    <t>e9533da217850365b89d81fc3207cbe31009c882ac2f72380047977d9bfdfb80</t>
  </si>
  <si>
    <t>aefe53bf8acc4729bbaae188f7424bda7626a8e5af3d7416aeb87b9c0d7cf876</t>
  </si>
  <si>
    <t>b1f3abe980e7e34ce085a9ad09109337177e776f911afca93f3dfa46da42bd1e</t>
  </si>
  <si>
    <t>ab5e2e97e3158abd5a2112ca5bfeaa07540f89fce1f88ccdb36eb3f87d404fa9</t>
  </si>
  <si>
    <t>c0f3d129808b43b8c0a5866856f1a1246e20977452f7d7284a01d70eb907fd61</t>
  </si>
  <si>
    <t>3e1a6d0a39b3ceba46b4d5d57d591b1c977f8e9cac18bb925281e9a4807fd7de</t>
  </si>
  <si>
    <t>62269540ba5d370d9b24465150517d53bb44816fdbfbdcace9a521508a26011c</t>
  </si>
  <si>
    <t>f5c30ecd09a495f307997b1cc53450864ea1cab95a7fe3650b1220fb1d290983</t>
  </si>
  <si>
    <t>fdb5251b8d0b914c490bf8ae16757aaae7c3b9e07aefc5ad34bb02734e61ac44</t>
  </si>
  <si>
    <t>0ef1dd762629dddc31800c41edddccfcbde757580840323278780a36a6ac85c1</t>
  </si>
  <si>
    <t>7506134acaa49008e1bb46053f532491ee66751c60bd91b84621d7979d34b3de</t>
  </si>
  <si>
    <t>744dc533d283afe26f07376447b28995ddb46e79882e0352031fd0ccb00109b4</t>
  </si>
  <si>
    <t>7175359eabcda48af7874b473ed5d943b5b1dbd836b629f89b4e86249b5b94b6</t>
  </si>
  <si>
    <t>41f4e24e7baa4b7d6f37deecd1a0b3734dbdf563340ba5ebb57cf312635e31e9</t>
  </si>
  <si>
    <t>28d47bc5a9ff47f1b1ddfb3d5c1fb66b06a046fd936507357e9e05a9ab5e9556</t>
  </si>
  <si>
    <t>8aad0dcd5fe80a3674c25038920e989a665bfce58519970320e975fa02947cc4</t>
  </si>
  <si>
    <t>45f1d5317b2dc97f35ec0dc92e3c270f05c2e15cbd107d262fb0986cf47cfe72</t>
  </si>
  <si>
    <t>111a4b900ade8c7688de679d70a1da11b2cc9e107f8c224e469e0de3d9876b26</t>
  </si>
  <si>
    <t>42df08c8f9e457a3828a2ee3608957dfef261cfcb480e75f5a1652783d403fae</t>
  </si>
  <si>
    <t>b16216873ac907a483c2ab93f149e051a2bab86e76ffb8b7c9aad29e706e4e85</t>
  </si>
  <si>
    <t>035c25c5fd9d9dedaf393da9718e7f00c10f5dcc137348c3f3acf5bafda4042e</t>
  </si>
  <si>
    <t>583fac135845a04d72b4ea8c1044e92481afb85347aaea3699a0ce5885705ba5</t>
  </si>
  <si>
    <t>e3b00448a4ccee6dd392e16821966863434bfc4c20b3fede2abc2c9d5d8cd44f</t>
  </si>
  <si>
    <t>c994bc5cfe5db8c2d29ce405be984b28642f91cfe0d3b7bb97813a08975119a0</t>
  </si>
  <si>
    <t>952909a1e1ef597c72e5bf2d49b1730ab91cf010be47face9cbc51f6f871e9d9</t>
  </si>
  <si>
    <t>90f561cfc1a47546825f649f06a9ef66feda060c792ab626eb3befdd9b23661a</t>
  </si>
  <si>
    <t>6ae8e2ad9b01c54e26e8f5e7f7acad27542c58d786bf3f061b7cc989a02a6159</t>
  </si>
  <si>
    <t>189ac916dafdef0a9c3055aff5f7f5bfac4e46afb6545280086cdf6dbbda65af</t>
  </si>
  <si>
    <t>fb1f9deb23f25adbdbb2372964f5178c995b11dc7091b014a6ce6e1229c50716</t>
  </si>
  <si>
    <t>751b04017fea0b607fed178bdf2519f4e507e559d6dfb1e935d135b311921fec</t>
  </si>
  <si>
    <t>2d45436ef3d90cb0a13ebdc7175b379e6272dfad5d71bfba77a7686a1d917a7d</t>
  </si>
  <si>
    <t>fe8d63a397003b816c1326653bd1443265d48f30459ffbc3688418eacf0a0175</t>
  </si>
  <si>
    <t>1556cbb4943cc052ab2417ce70ed4886837875c446f859e878427bdb4b15f0d5</t>
  </si>
  <si>
    <t>bf68e10c978259ab41461f3e83eebea12c42d57495a080f4f6981da6725da661</t>
  </si>
  <si>
    <t>af5e56c0bd0fce42a9bef1e7fe6d459888ff3ce92e7f97558ac26caa689e170a</t>
  </si>
  <si>
    <t>3b20617e772bd3f0051a9c5d1f28f94b9cd558bcd0e1200351149e7fc10304bc</t>
  </si>
  <si>
    <t>3629d93691189bca7b47006e1df0d75ef0641ab811d937d4e61b846fdb675e0c</t>
  </si>
  <si>
    <t>cf8ceedc308d4fea855092f65b95f5a97ea0296dbba9345550d87403be5855ca</t>
  </si>
  <si>
    <t>d681f8b8210c1bc7bea80002f6fdf58cd1aa8212775f6081a671055060566a73</t>
  </si>
  <si>
    <t>ae9d42013c254ea4452056d09a628fcedcad53721528d31572871898b6efc195</t>
  </si>
  <si>
    <t>df2de45b0ed440c28ea2cc9b4023cf210a089dafc2ce4fef364f9518d5c3ff27</t>
  </si>
  <si>
    <t>ef79dd9493022210760c42d4831abd93b6900c727a7b2bfa752d5b3b888555d8</t>
  </si>
  <si>
    <t>41bf407a52c9c748efedc9a1a5bc049e5b9de2d26fa2c4c72e282baa03abe6f7</t>
  </si>
  <si>
    <t>9743aeb0ba13d82ce94fec9130750e09022985a925a8c4feb43a779cd8f813d7</t>
  </si>
  <si>
    <t>c3d178aff532d741f8ed10b7c90c1bb44ebf18ba6760a21e59a40e4559ffabc6</t>
  </si>
  <si>
    <t>c481bfcf2ac68dd67eaa85a2ea1c592071f917efec4cd580af59595115947b7d</t>
  </si>
  <si>
    <t>6c57075cc51431c2b1cd63ec9bb96960ee30f0332b797057e204f14aecf8b884</t>
  </si>
  <si>
    <t>55f1578aa529599711d3c90a4a513e3f1044b4e47dd87c56ba5cb4ae5ea7f678</t>
  </si>
  <si>
    <t>89de3d8dcf0caa5152e48862269640612767418a5a1c360b3365d6bd48e32b89</t>
  </si>
  <si>
    <t>7f92f96fea8878d4a69a82197192eac24b63147fd6d726bf88a7d89067bed362</t>
  </si>
  <si>
    <t>65e33ab532a1196d73b166d4c73e3ee2226b57aebfac6f0f82c49dab85048592</t>
  </si>
  <si>
    <t>b456678606758d512d1976ca6cf5c3434d969b6323e5c70e4f4ce00951c07aff</t>
  </si>
  <si>
    <t>7732b3e18783b6c02437821621a553cc263dc7d7934ba3e79dbba5f83456aba9</t>
  </si>
  <si>
    <t>c1c97c48d3d790c5282567547bed82116b1c094e49a8944915493167c214a21a</t>
  </si>
  <si>
    <t>fa4409d302007c62fe8cf977559fb4539bef0ea4d24436a28f387355c5af8292</t>
  </si>
  <si>
    <t>cd22f309052660369e9485b3da93544ee0b149e7d4be9b5ea3eed6dd6a6b612c</t>
  </si>
  <si>
    <t>d0b9e0d0d8db7d915ce0453a3e7200b73dddc603d56b9213434555565895f6d4</t>
  </si>
  <si>
    <t>45bb3b1a50fb8b4d740ef327e77da914bc903cdfc45438217baa9718287277b0</t>
  </si>
  <si>
    <t>c590d9c623aa12a0bb0e2b5c2e753a3837e9f7da72f4057b76314d5774b81336</t>
  </si>
  <si>
    <t>6dd3deb9ba8238b01dee740450f4a1d83c9a38bef03d3bbb8fb2a7be220daa06</t>
  </si>
  <si>
    <t>825baf1aa68b2c1da5dc80f197457c2bd69cad4311e8a331d15f8ee414656634</t>
  </si>
  <si>
    <t>fcfea030d26dcc6013a88da80b77eba982389234f78626a5d2d17bf7b02bf0a7</t>
  </si>
  <si>
    <t>1ddccace4c3da2028233dfd330fecec79064da1591c27fa41877ab4986c3496c</t>
  </si>
  <si>
    <t>bb604a6782c66f1aa5bf4559204d762fe56e44a4e7bb2073e75430a775776087</t>
  </si>
  <si>
    <t>afd1448e7087430627869345f9d64e837a3f6c5f98e48cdc5084094c1ca552a8</t>
  </si>
  <si>
    <t>c285d2f4a7913642e88667de58613bb9062709c567120628bdfcad8813fbe5a6</t>
  </si>
  <si>
    <t>899ae20105312c01cbae382c356ba4bb310814cd1373af473f24368d98749889</t>
  </si>
  <si>
    <t>09c60cfa003ae51ab7dc08a51a1c4319f1c4569ca3e853c8c52f3c55d0f7bb3f</t>
  </si>
  <si>
    <t>2a2139bb0a8700e9a228443a050ce3004bf630a89d4da3dae8843de43758ddf4</t>
  </si>
  <si>
    <t>4e16587a1eabae8b8869fa8419df89248bee3a15db3154db715e3e466ab92cac</t>
  </si>
  <si>
    <t>e1502dae8bb2a91fe18e76898498b0dbd4d161c0cd47b0f90a9b992be1177509</t>
  </si>
  <si>
    <t>280b4d2e09d44658a43c989d7b8bae6c2c7ae1cd16f85c3826351ac04f18c86e</t>
  </si>
  <si>
    <t>6c188c381fc3870087be382d4a27fcf415d0b2244277a13d688abc3f344baa0c</t>
  </si>
  <si>
    <t>78eb0a437e20fc25034daa0298e5efe1d18f931ed2d3140750cf5670be256091</t>
  </si>
  <si>
    <t>7a7f1f237160e244cd33712afc4d7ced3ff2bb77f26bcf80db1e12f7b8f5713c</t>
  </si>
  <si>
    <t>a3fe1fe41b84de6a846e5e5a5ef481a5f4b984fb5dd4e2da01277edb20c169d3</t>
  </si>
  <si>
    <t>1fe3b057b4f835bff5344fa08640580789050b949ca07d046d0d1b04d18e852f</t>
  </si>
  <si>
    <t>551178b996e4b1d2311a8fcd75b869995e28503080b3e21309399823d68653d2</t>
  </si>
  <si>
    <t>9931cc4fdf22d4fb41816ecd484a2522a1e5e944ca761ef181dc212c8a73f31d</t>
  </si>
  <si>
    <t>4b0e558826a7fd797c4b9d04e142ee82fc3f14a6d51fe0a878c666f7df2374bd</t>
  </si>
  <si>
    <t>1f0a9fa271c5613b65a2dfd1323794514ba49a34f2308eb51422d9059f3f58bc</t>
  </si>
  <si>
    <t>93569b1a124313fc0438e377a175e7c506710bd95398d99fd62e56ea4db0b909</t>
  </si>
  <si>
    <t>14ce23d5251dcc4262d4835eeee697faa2f010d3587990a7898ea033c359d2db</t>
  </si>
  <si>
    <t>b2b027873066d8db6960a5db082ffe5613f817c68b5d07d852d00f483d992a3c</t>
  </si>
  <si>
    <t>c4b59b6cac2476b0c9808eea1ddf45c946ba983c44cd91b3a9726f9d954daeed</t>
  </si>
  <si>
    <t>f6f245ba1d493021be6caf860f983aef99b5ccbd1fb93461acd53e6650f2d5bb</t>
  </si>
  <si>
    <t>9cf02235e9724beb7a159d5501ee403f590ca803623e6aea94666b62f100e7df</t>
  </si>
  <si>
    <t>95d5dbf8aea3d29c0600ef594ea74ec3d138bd99311db5a9c6d8dcb94e41cf83</t>
  </si>
  <si>
    <t>d7077887c6cd66d4195cdfd95a6d3c983fb5f8f5fdaa5028b29ef0c52e88dd70</t>
  </si>
  <si>
    <t>5655e0df50c2614488733f197b7c5a31553f56b995128d34ce22fce961ef722d</t>
  </si>
  <si>
    <t>b7688b3d817d62fa5125baa8c93e1cbab53a2ab3688e6ed7b421fba3c3488385</t>
  </si>
  <si>
    <t>f0187f426f335652c868c167e5f20bc830e685273973b6f35a2107f9c3646f77</t>
  </si>
  <si>
    <t>db629046ef3951810d36da7d72b813245a032e26d4a8cda58150fb4b8abc8ca1</t>
  </si>
  <si>
    <t>99563530447cc6e5aa6397dbc8b1d05f312772f6e325c200da449a22e8e41640</t>
  </si>
  <si>
    <t>53b887ff13123b367da3e73e339b1b361d3133a73cf7d253989d49af7dd6ae92</t>
  </si>
  <si>
    <t>b51a1a4740c1cb34f25d87b79cf69383afb15071f48e0a6230a5386b741d7000</t>
  </si>
  <si>
    <t>0b717f8d178bff34af4a194869f843faf37ee22be225a0854fa0085e1012505e</t>
  </si>
  <si>
    <t>06275c54d732d5b8d3705eeec24c4aa8f3acd5d050283c7ab50c88ec3f4d9572</t>
  </si>
  <si>
    <t>b4eaf7c3954b4166bc710f179da841cb466777072e726cf711ebbd39a728245a</t>
  </si>
  <si>
    <t>a2b68d4c3dcd015392a76eb5985a27983125de0b2799b811bbcff53844f3d7c2</t>
  </si>
  <si>
    <t>641d5a0072d9f9976236e970a2e07ebf81ca62e074646617c443175193130470</t>
  </si>
  <si>
    <t>044945d3056ca65cacb50330db1c551eca016e39e1a37b9c2c9e805d5eb3fe2d</t>
  </si>
  <si>
    <t>88fd165dba57d44b9ce5ddfedf25a69ea53819c489f2ef579cd0f02a6380c131</t>
  </si>
  <si>
    <t>fb54ae6e56b7d3b5f7c9bea26420507134721b2e5c6785c3a1b4d7bffa1029eb</t>
  </si>
  <si>
    <t>ddb78a174d03ae232d0dfb0c7fbfe20e67b02eb1bdb31fb8d5721574cb13d5d4</t>
  </si>
  <si>
    <t>ad4d040cc964e1ccc8cc2008617e657279d142e1a1e32c1a5e92ab0dba896db0</t>
  </si>
  <si>
    <t>c4a4f2c9661e3eb2caa5afbd9ebe3b678625acaf6c86dfca62a61259bf54d149</t>
  </si>
  <si>
    <t>028e88f3c650a93aa6dbf8087c7dda03c24b66e4245e3164d63ff467a19740af</t>
  </si>
  <si>
    <t>289ca60fcb2e1edb23b3d4864eaf81e0cfc06718cc0c0ce94490df52554dd38c</t>
  </si>
  <si>
    <t>27d6e39830739bb96dca4813b6ed8795f9609b10a007d3937b31fc8faf8a78f7</t>
  </si>
  <si>
    <t>ab0d2140146ab9e354bf67cc66aefd3cd3e499090cdc39b74277eb9fb4f95f87</t>
  </si>
  <si>
    <t>3c56fdd173d6a1c2c698ee7f930cb8b7b169e77aba645c44de09caacecf638a3</t>
  </si>
  <si>
    <t>57c008faefe1f7469a0f0c2cca6b987a7633ea56c6b2d9ed2c1b2f07fafb5726</t>
  </si>
  <si>
    <t>769e2babd7688406236f0236f0400223f1a14bd18b96a8eb8fdbc0f01ce8ec64</t>
  </si>
  <si>
    <t>4dcdbf7a59bda551ce1833eb52549538285af725b79b5902f0023132b0f87536</t>
  </si>
  <si>
    <t>5be00aae33f08ccd8a41582c9969869bceaabc0fa8142578cf3d5e7b847c5a42</t>
  </si>
  <si>
    <t>33030a9181cef7977685178ee083f09d4469ec4fd76423b08d12c80d5547135e</t>
  </si>
  <si>
    <t>d341522d6594575345af4044ab0cb6e768e0c8cb7ded2c5bfc0f2210264c87d2</t>
  </si>
  <si>
    <t>c38062a011f2a3a8793015f61468ecb65c71c80dff3be360316b35ea1018856b</t>
  </si>
  <si>
    <t>3e8f1e7c6ef1cb4f273e0e86f115bbf38212aec591d4774ee7b7426e202691f0</t>
  </si>
  <si>
    <t>980c01a6aec449949984ad836a7f83ac7cce9b46499cea32f9630d97405e59dd</t>
  </si>
  <si>
    <t>6a067e7bd841bb40c1a0865834bc7271b104015ad6057e531112de59d0ebfe3b</t>
  </si>
  <si>
    <t>0080a0945aee1439d5c266f9087600aeb97d41e1da1c653c59393aae0085e0c2</t>
  </si>
  <si>
    <t>4b5367b384e41400b8da32cc38ca2f2c47bbd28772c2d37dfc120c609eb9af7b</t>
  </si>
  <si>
    <t>83e328052d9c7ad99a9f05337c042f1325d8bee288ead5114a8c3d682c305270</t>
  </si>
  <si>
    <t>cc39509b60157bb216ab7956b5124e766b400f2162544bca728eb92445a1a13d</t>
  </si>
  <si>
    <t>3f66d5ad85821a395964b41a4663e2112677d31f0190dd5b47f99a9823668de9</t>
  </si>
  <si>
    <t>7f4cf15122d80f38eeccfa3d061067d29147428597cc245fff47cb9cb68c9e41</t>
  </si>
  <si>
    <t>e87754a00f644b40589c35d9499a6c25dfd9fbfaef8bdb2a66b20de809b19986</t>
  </si>
  <si>
    <t>936a805d8c1d73ea652e6f23327873d32460c68dad0036879197741006e880a7</t>
  </si>
  <si>
    <t>fb983a33840179779569d42a63fbc2f1a5708d79c15ee1f7cec2f7a8354bdad3</t>
  </si>
  <si>
    <t>3206b56bdd7b97753ccf1a6991f2ee10b492eefc28406c7366714fc40b185300</t>
  </si>
  <si>
    <t>c78633065357ab7aee3e26792db9703157da4ef914304f501dda7be3382af6a0</t>
  </si>
  <si>
    <t>bd97cb7a482dd8fceba7fbc98dc277d4800850810bd74646daf4320d1ac9995e</t>
  </si>
  <si>
    <t>120a84a37e2cf16651cb7f41cd6bc1219055bc5ca75dbe3f4cce801fb4b01971</t>
  </si>
  <si>
    <t>a91892fb6878444c93469447eaca6ae056a23649e7764bb01813eab19e59b35c</t>
  </si>
  <si>
    <t>71ed7e0cb6fdab4fb0ff363fc13b918e34dfb6015ffe72749a2d9aacbc1f66e4</t>
  </si>
  <si>
    <t>ebd9959ad8a0aecf0fe3542579fa7a7ee9ab324f3613c53d5dd41f9f045b57f9</t>
  </si>
  <si>
    <t>6273879d19293de2817da506d8d5df04911cf5b6f2044c68e82546d7c13d3bdf</t>
  </si>
  <si>
    <t>17e546b98498e1687cb2cc0b7a8dee512b183a60dccf6a2d5f579d399c2472f5</t>
  </si>
  <si>
    <t>62431c06daff585c21655d320f97da8e3e0682dfce2093080183bd1adfce3efb</t>
  </si>
  <si>
    <t>31575d25a798a4c0df20ba36d0041a879579cd98f5c81cba850df5a8cad57686</t>
  </si>
  <si>
    <t>b9a6f44f515fd80232788a33b09b9b02e7c3c1cde6491b69e4588bb56c4a9dc7</t>
  </si>
  <si>
    <t>864b07689fd0e8e240d054e949af9b53a3fa0f4a2c41c94666c5dfc00e59748e</t>
  </si>
  <si>
    <t>3fc2da24d0c9450a40c7a7031c983a8b82718cd94d952ceb8ed14dcc81063b2d</t>
  </si>
  <si>
    <t>e36fd2d7b8b6b5aad2be24c1162bde0a1dc964d8bcc89cea2f861b00961e07cf</t>
  </si>
  <si>
    <t>ed858237f7a4d5b9b198f340405789013646152024149692bbe3fd17aecc824e</t>
  </si>
  <si>
    <t>1ac4086af085e61fa631f55c69a6cee31d1a7b7571d956c5b11c019f878d752d</t>
  </si>
  <si>
    <t>6a77a62cc2190e443bab05cf400408ad41637000d9b88ce67a4b7716e0b5b1e9</t>
  </si>
  <si>
    <t>b8685d1ff2e28090a540ace65c8ed0a5ea002c839b107348fb9b8980b4b2fe9e</t>
  </si>
  <si>
    <t>b7683079c26acd9c00cb55f59e2f24d7d5a61c555f3a910f67da6121afdb621e</t>
  </si>
  <si>
    <t>20d163ee5ae9bd2d36d5e16925dc4ad7c81f0172bbbd9ab185b16ff85ada4e5c</t>
  </si>
  <si>
    <t>ad912db804772080b47c6b23f575f150d6b0cf139926e0e2af785a53a6a7c1ca</t>
  </si>
  <si>
    <t>da7d41ffb111971d6a4c316eaa988f92af6e4ebfb58795cfa9bd8c40ec9cd9c5</t>
  </si>
  <si>
    <t>56a55f3b3f75b3b36bf42d9385e70c981d52be60514173a9e5bd05640337ab3d</t>
  </si>
  <si>
    <t>5cfdf28ff44e67f195f845333be1837fb5f4c7b6b71cc83fb4c8e341de6fc164</t>
  </si>
  <si>
    <t>ce62163509f5c6766d05f4ff46732bdf2ae1a1317a7f458fe2e7bef29c9ab8d2</t>
  </si>
  <si>
    <t>e231d511bd2630666474ea0326bda74f19a7070085614b92559b3bc68d93af88</t>
  </si>
  <si>
    <t>570388a2eb2a9d772593dffdf382f9a2a8b41533f4972470ad41866d3b141c5a</t>
  </si>
  <si>
    <t>fe8053d970b226e1145bda20a96eefae753b66159d24b215893bf2419dfc3020</t>
  </si>
  <si>
    <t>e6d3eee25c27d4212c5954db3ed3b4dcbbda66cdbd551e09afc78f1f8d0f5d86</t>
  </si>
  <si>
    <t>c2f4c9b59868a084bfdd04a43516dca0dbb5d7fa0a3990b4b79483eb375f6049</t>
  </si>
  <si>
    <t>83b54028beba334b2a5c5b3f9ed74ac593a690212dd0ffb92f92df72e8622439</t>
  </si>
  <si>
    <t>d6069bcc3a472959afc6d6da7db51dcd318baee78be198d58e5148b02067c3d0</t>
  </si>
  <si>
    <t>ae33988d5d3c35f7179f39b32ac484f71f309b18126a1f8477160ce06c26d242</t>
  </si>
  <si>
    <t>2983b4341e7a53df370d407ac59d61f6cca943ee67f477346f6c35fee2505097</t>
  </si>
  <si>
    <t>defce62f5f98e248ccee29e2c30a79fe1bf8f0e2b373733afa61838f2153443d</t>
  </si>
  <si>
    <t>ed4fd67336e9c740b3bf8fe4dc5852d16ce63c28ef0d38e5c8be4f5b34884788</t>
  </si>
  <si>
    <t>e7be5d1b2f37c31a2e4c850fbf5380fc86c4530dd13404beeb890ba89e09bcfa</t>
  </si>
  <si>
    <t>af767e148fe0b7b0b92ccd6b1d1f6803b4509ae1c746071f4f8e83eef1a53f9d</t>
  </si>
  <si>
    <t>f5de801b4c15f8c7c4ad71c0b32c8cd544a209f4c8762d3d84ed202932bfe589</t>
  </si>
  <si>
    <t>aa177c9707b573f3e8413d992beb9eaa2f53e4ddbfa0968fff16e42b74d33dd7</t>
  </si>
  <si>
    <t>4457d837078101a0796b71ae8c3887acb51c8c1cab5ad423dfcdedef1f6f6128</t>
  </si>
  <si>
    <t>d5d72a78eaa906e9beb770edc36e83eeaa379706c6bdc9e7ec11acbc5e0c3f48</t>
  </si>
  <si>
    <t>414dae57618575796fd8a425df01004555bac07e869829454898d2755ab4dfe4</t>
  </si>
  <si>
    <t>d86c2a12f231c3e614713b4e93d1075f7e393aaa569cb388480ef4966d68c005</t>
  </si>
  <si>
    <t>69e13a28f5ce413b68f11d92d8ad3f50dd35a1c80f83a248780da253e8129858</t>
  </si>
  <si>
    <t>bec49ea76d9e03bbeb26e82866853ebfcbe26eecee4c86a711b68bf1cc279186</t>
  </si>
  <si>
    <t>ad5a60f5a1657445b9b45ea28464b8abd3c1273c3f982d3493703bab1cb0c51e</t>
  </si>
  <si>
    <t>6d507ae003eacb43e6d27d57aa3f445fe2d87012e599305810c88a155c50f9fa</t>
  </si>
  <si>
    <t>1ce49744e98f8d3db11ffb58f44e56c5d214030e7e5817be3b2eab4178bf95ef</t>
  </si>
  <si>
    <t>e154fe13e2b988152e2e1a081e0247404d4fba770cc638ea718bdcd435075881</t>
  </si>
  <si>
    <t>b8497d6b30117daaa8285add39aa0a86a775b7bfa01988f00c7f8c60106f81e0</t>
  </si>
  <si>
    <t>26abbc4193bc3a67650f59447ad7ab5a8ee6a6f3dc32dd275fa63f9320cc40a1</t>
  </si>
  <si>
    <t>8f8828f03d7d30b55fc8d04f66e3940bb0862238303f012ef7d427b876433fdb</t>
  </si>
  <si>
    <t>82761601f8f5f0fe56b6cc0df115e9533a36780bd84a5b9c9862527cd7f66a5e</t>
  </si>
  <si>
    <t>16d849c540e0adbeb715fda9be7e41ff119c7e7fcca04e6af299f3a181552019</t>
  </si>
  <si>
    <t>405bef08fdb913ea8a4fe7598eec4262e163da3b3110ceb196fcccabd3c89f14</t>
  </si>
  <si>
    <t>539a6d13b9ac5dc7e17d0f271e030d9b9b5de7213e322010c94a9b6a9e9e9fc5</t>
  </si>
  <si>
    <t>af330a5ac66e7723bcfad823b72c420d1a2a19b4acaef7ab5d88c7d6cd266a2f</t>
  </si>
  <si>
    <t>119a2a8dfb7d8a2b68e3709b3813fe56f5f90f5cedf18c0c17c370d5496cffd8</t>
  </si>
  <si>
    <t>6b0fc1e79717d1b7457d83934946263dff2d9641da79a89f7110989d39aebb46</t>
  </si>
  <si>
    <t>432bc053926ba5a3cceb65907e53682fa4eac86e0ac09fae11ecda5bd4d2c71e</t>
  </si>
  <si>
    <t>5d05c986fa9e77382503026ccd9331b5d17a9652d817834b5e7688346da84143</t>
  </si>
  <si>
    <t>0bc68365db1ff35eaddbf672ad8cf511483fdfbfae7c7447e56958bc4cda5354</t>
  </si>
  <si>
    <t>3e15d512f9ccdeb1451d362187f51d243868afa127b2884659dedb160e76ceb6</t>
  </si>
  <si>
    <t>7f288372855e478cb4d8bf5082597c76b23b3ce45f2120c4e92ba77d1178679f</t>
  </si>
  <si>
    <t>f037f1cfed5e6fadd36fda59cd4f8b3cdd354b5022a270bec6cf9587adc95443</t>
  </si>
  <si>
    <t>f9530bf18a39d9a7734a2792e12574acce7febb4a7629faf83bead612ad91279</t>
  </si>
  <si>
    <t>4740a0378630b1ec4c30b4d21b68f5c671c6fd5fff6ad9506480c6bdbf3ed339</t>
  </si>
  <si>
    <t>a90256d4dc15d48239ee80003b84d571b98ef222a745a5371b4a08b2b19abc76</t>
  </si>
  <si>
    <t>4059db81f5ce7d5fdd6a4fbfa56467d31e7b5d9b58d723e39a3b3b372ffa0e42</t>
  </si>
  <si>
    <t>cf328581203107f8cb18399ec5afc7fc10f75a0f431c0498217e225b08328934</t>
  </si>
  <si>
    <t>b223d47025f99248175f7673ed3bc746d9f8d2e344aa558f528df30dcf38d0fd</t>
  </si>
  <si>
    <t>18e709e15886449cc9cf3f61ee49fb78c1ed55e0707a2962fa62fcd9e27dd374</t>
  </si>
  <si>
    <t>7e11e48e3f69b0a6a8e23641a11eb7f983edc9c1d3639165239706b1bba96b1f</t>
  </si>
  <si>
    <t>a196b2b2508a81fc2b27d5bd80d3146a60b71fdbf9e668b0facf930b2940fdda</t>
  </si>
  <si>
    <t>da3e8efa8e9774f5df3df87c3c2c1378f9e4af56926b8306bb0fd927f94907ad</t>
  </si>
  <si>
    <t>d370ab2faaaee033c26d6126061f6c5515848fb3af7e644c055d96e266e2e868</t>
  </si>
  <si>
    <t>65c730f43a85aa2ee1804e1475040cddab81074e3207c6e9ecbe16a362a1f968</t>
  </si>
  <si>
    <t>fd66b17735ca49a0952b1562c054d8732909ddc811a222dd068fe966dcae053a</t>
  </si>
  <si>
    <t>404fd05deee6312fb2f36e6e16c58263f58c8ab584767dd095aa0ff5b028c176</t>
  </si>
  <si>
    <t>e63d50c3c67d71b65cd3d3739a3379d7fc665ae50fecd1a44faec30000c16e2c</t>
  </si>
  <si>
    <t>c12a81da2367928c4f4c648bc778ed6c03a9d7e8a3744ba4322827821e872893</t>
  </si>
  <si>
    <t>9cc8a475606339dd8a51c76f1d9a36552b151f7b61deed7011fbccec4993b371</t>
  </si>
  <si>
    <t>ec9bd2d1a7d9c5614518402efebc255b9e43312a4e1144c61a751e3d3b3397d2</t>
  </si>
  <si>
    <t>8be8a47ccc2cc9a56342d198b3f39457d1af1877cd70df887fe38787452c281c</t>
  </si>
  <si>
    <t>0cb52a15738ad84dcaafe923fedcf36430d6409171ce82c2edc86ebde749da33</t>
  </si>
  <si>
    <t>2b5d4c16611f4fcee618faf7c3c3278bf350d1c9852bf89e47abed8dc60a46e0</t>
  </si>
  <si>
    <t>d9860bf0398466cf259ba1ca26c3cd28da384e0f11dfec22dc3610c72fb36599</t>
  </si>
  <si>
    <t>a3d696fa8b983492ed41af9cef6fd41872c5654eb03af198e24e805c0b14df5e</t>
  </si>
  <si>
    <t>0c0b1f62a8b47245d88ae642c9930a391edcd83865b55b7a71933350e8936f2b</t>
  </si>
  <si>
    <t>1dd8279d63d133339c5df4cac70e815a0cf1dbefeea7521f8b46dafc0fbadb03</t>
  </si>
  <si>
    <t>a0549574b7343bc3a6a50e21603638c823f9f2a05febe0eaa1a409e27fc0b97c</t>
  </si>
  <si>
    <t>7ca63b3a29ca457491612aebb9cbfe336195e6f9fca106d7b2ed5c699ab3afaf</t>
  </si>
  <si>
    <t>2e8ea964eb830ae36603c09fcc1f5a28d27c37a84e75db9dda6bf8f52216695e</t>
  </si>
  <si>
    <t>e922f695c660e1bfead43c18c9cc2cf6c7c26bbff66b615596a9fbda51075984</t>
  </si>
  <si>
    <t>13f1ebfddbf2933ccc44b0a4138620c94dd25be34eeed841a5baef9c1aff26d5</t>
  </si>
  <si>
    <t>0b7d03eeef71bf01bcee6e4e383a2586bef50e079a1dce13755250794e591a46</t>
  </si>
  <si>
    <t>3f9439cd718859d867d4117323dc7af14668ed44abe7e6d545eb34863cfd63dd</t>
  </si>
  <si>
    <t>a79b1cac2ba0be3fc17710395864bcfb81c0c68407d077c1138061e073b9eb1b</t>
  </si>
  <si>
    <t>bbf8ac374d934769cab3856984564943af49befc8a2c113aa4a01de2de28a415</t>
  </si>
  <si>
    <t>816942e01714d9f72a801c95913f612e11fb7d8c2ec47e9f0881bc0eb3555567</t>
  </si>
  <si>
    <t>8e692933b1ac18291bdf43be2c41104d2634cd38f23dbd4139a5cc91b8ee7693</t>
  </si>
  <si>
    <t>2c84adb82c8ae29697fa878971d58489ff81cb6076d92dc4a76a2b4de52858e8</t>
  </si>
  <si>
    <t>08bee368905468f662bb976e6e2ce5309b6b67b65815f56367f89b5871d20730</t>
  </si>
  <si>
    <t>666dc8e8b95f7bced71b03d04071542e6100e200d56b5f67902d611cb82a27ba</t>
  </si>
  <si>
    <t>eade327648477b87d2db00ba9d1357da8217906fa7337bac86bfc4d86dd6d090</t>
  </si>
  <si>
    <t>1a360f19a3084809b7116682cd83ddb6e15c0bcf5499e88aac2a5c5c86f3a1c6</t>
  </si>
  <si>
    <t>fa542dcd5eede0568997c27939366ea74691ee050d94f304135db792324b1836</t>
  </si>
  <si>
    <t>47cde5609459e2c87c1000ac7f31f1c29da6540ef8baa7dafe59aa9b5b8ba1ba</t>
  </si>
  <si>
    <t>fdc9e47a81ba38ca755a138ebc5870cc60fa2a7a3dc187340521063736315ed6</t>
  </si>
  <si>
    <t>7071008bcf41016963c2203b3ce7d11ef58c4bae6b53a5e2e1e9155aa9578e60</t>
  </si>
  <si>
    <t>ada67e93dd973be96ac682ca70febe172906218c99e582f83c902a179eb9332e</t>
  </si>
  <si>
    <t>19e93c0325a530aa456300be1c509ad0dad44ab676b162e4a0238598e84ece9e</t>
  </si>
  <si>
    <t>23f15b23868b204983b392497c30b3871097e2a8fc3cc592d96d52ef7a38e116</t>
  </si>
  <si>
    <t>86cba9edba756e14502308661671ebf3e4abcf0bdd06d4401dfd5f56c03a9a66</t>
  </si>
  <si>
    <t>d83b865576d920f43aa47b329af72eb0436dfeed47b6b943113324920d508c6c</t>
  </si>
  <si>
    <t>712f8d06ccff390f5b6ab60bfab7dbf9c55878981ecfec268e0456a02c070cda</t>
  </si>
  <si>
    <t>3796c8bc72e2a06353a01112cb19448cf88b29e748196734ad5b1b5ed24f4510</t>
  </si>
  <si>
    <t>33438de81da58d5fcefca06e1119eb261daa10cfbc2596c981748a9e8ec77456</t>
  </si>
  <si>
    <t>28488ec4f2c819cfaf6e0d0f25a2911afa20e55cf6ca5399e8cf06562e4636f2</t>
  </si>
  <si>
    <t>1b3f6b363750e54a5f6158bce66362620fdaea1c666711a69619c5acf4b71d6e</t>
  </si>
  <si>
    <t>94752e9c9eb8f849fe8dd3563d3aba959387270bfd73332a0c645ea65fe48ff2</t>
  </si>
  <si>
    <t>ef7c487350d0a683499e7215c5735de450208fc0e168ce5aa2caf48f8dfd6713</t>
  </si>
  <si>
    <t>c95f7bb322d3988d433cfa47049f907fc2715531b92519737f8e99dc7112211a</t>
  </si>
  <si>
    <t>72633af025cb442246712c1d7203398d69af3baea17ae5cd1bbece415ae87b5b</t>
  </si>
  <si>
    <t>57bdd7c1d389c307b23f8342bd5262e8a4efc1206b35fd9efdd072e45719c396</t>
  </si>
  <si>
    <t>4e744bdd4ee0459750337ddbe31af131b7b5f15464fb0e04046247d1529195b9</t>
  </si>
  <si>
    <t>08dc8dab5c89ebe614de296bcd0740acc0bae69aeaf722dc634301984f280cad</t>
  </si>
  <si>
    <t>3929d5441e08422b6b36871de21fd083e994d4d3c697ddbab6a3301fe6b991b6</t>
  </si>
  <si>
    <t>ed3b6fcde7ad8a1b58fc39603f21d967b151ce0c51fe78a943e8a2ebffdf992a</t>
  </si>
  <si>
    <t>824ead6d64d07e024c6406240f58dd4f0521885fd8a1c0fe4db790226a6bd858</t>
  </si>
  <si>
    <t>3fa9feebde39c1d339cba92da840176296ad84973862737dbfdf156aa0e3ca82</t>
  </si>
  <si>
    <t>9d5bbaa9ac0031afdfd89a1993564c0b76476d53d3e59f7a8b4f831eeacfedd7</t>
  </si>
  <si>
    <t>5d4dca5e70b8a5abb950e227417d7b939079b5a53e0965a5cf4c031481fdfdae</t>
  </si>
  <si>
    <t>975d6871c6f5426e9e030ae602a7b7aade9b0522fda5b34ef95f38767d350b05</t>
  </si>
  <si>
    <t>bcc20a1787eaecf3283b22a90cefcb3c424c161eb7dedd6cdbf7f63bb2f8588f</t>
  </si>
  <si>
    <t>184058a3378b54d2a9803238735e663bce66db46c99b181120003ec816f811bc</t>
  </si>
  <si>
    <t>ba5e075c1cf2b2fec9d061e66e9657750277419e32f5888398499b90d734ff09</t>
  </si>
  <si>
    <t>ace4defab0f5b1b56071aa97fd92da2153f633507d2974bd590e03a312a12c38</t>
  </si>
  <si>
    <t>d71c4893762481eebf2a2f46afc6e4ba5896faf3d3d6b0195c9f60d82f358b6f</t>
  </si>
  <si>
    <t>f65f0313af00f5a361858500d072c0dd4726bb7f8f2d213d37024bc66cc6e3fa</t>
  </si>
  <si>
    <t>62957ab6cb6dd2140e8d7fe6bfaf9f00143c6a3a76ead130e5d7e8b84aa18f54</t>
  </si>
  <si>
    <t>9e868c75055e5d64630193a33a8cc455f98b594d01e51d8099816a450218e98e</t>
  </si>
  <si>
    <t>7bd4b0ce07b7f5ca4918072d215950da3d7a2793c6db3a9920540b59624d4e8b</t>
  </si>
  <si>
    <t>30d0fc48ff1ffbe3044670a6adc3349e850febb341d4559f4ec93f4645cba790</t>
  </si>
  <si>
    <t>71740eb08d36f5edad696b0207ad3150cd02dad9c64f034c869cecdfa409e64b</t>
  </si>
  <si>
    <t>1a48a6457f7d2a9e4661a8679357f390a22b220b8c598b70a7da68ec492d37dd</t>
  </si>
  <si>
    <t>643101e6a92388c818a5e6a1ab2c7300d8009b81b364c84cc550e17d7a79f53b</t>
  </si>
  <si>
    <t>0b6262d24aaeee38e46543a15028f14393dcb3ad598538fd0d42d2fdb08508e5</t>
  </si>
  <si>
    <t>af4ea7180983c26f249d29c7a001b8bd01ad30b26149b763d957cd1a31412ae0</t>
  </si>
  <si>
    <t>dafa17d0c60757a895caa8bf1dbefacfd687cb1c1cc6a2eaab3a1bd645a27f09</t>
  </si>
  <si>
    <t>bdbdc5f9771ddf785adc755c2e9c5ea74c70f58dc8ffe4b7d3f14abd1f8b05fb</t>
  </si>
  <si>
    <t>e34c16eea77fe3d874b2ca8ab339aede719ed6f7765c9b488999247b4727a694</t>
  </si>
  <si>
    <t>878703382cb29ef0fac0c820592398f76ffeb1cd246dac8d87b4c8741a355edd</t>
  </si>
  <si>
    <t>ee0281480f31cf1fa294b2bfc09075705c0950b20c953333c801b050f713a2c8</t>
  </si>
  <si>
    <t>6c09b80a57687b2542d8d2b93582db06b7953afa18023ad8c4c799ed06b109cb</t>
  </si>
  <si>
    <t>b8c1e7f96e1c5c62b1d86a0889a3375e0cdc518d7a9b92dbf3b8d9875fb4036a</t>
  </si>
  <si>
    <t>acd829b9adf3330359f017f2bc948ae512843fcdee809b8b02c33af57851678d</t>
  </si>
  <si>
    <t>221f723f0fa61eccd46105ea3e528529c42d147f3214f634f90ee44d495c705c</t>
  </si>
  <si>
    <t>5f62e5a7255f7767be6e863b9f9bc63e15bcf63e9733dd9d8b0d4d313ab0585a</t>
  </si>
  <si>
    <t>60cb24ae4646fef2b4bb1e20035b633936bd704db66adfd34d17aedf124b8289</t>
  </si>
  <si>
    <t>0e5a4220e3cbc356b5aefb2dc5505436c38d8ecc3e9f5359ccb16cc888116435</t>
  </si>
  <si>
    <t>ca1c132fe7adddf91fa1a6684236a8dc98a82097ec1ecd9911215869e9cb713a</t>
  </si>
  <si>
    <t>c6ca167154c53d47cd46f22fda834a270b4244f9eb9bdd0df1a3508716728966</t>
  </si>
  <si>
    <t>c677e0cf63a6662342e2a3aa905dc2ced8b12f62e22b9c5d082d5324a850492e</t>
  </si>
  <si>
    <t>264713000e743365e805f1604104e87ea822f07383aabc7377690b36293fe238</t>
  </si>
  <si>
    <t>af8e17848d6277299fd90ef930e6a336b4ccfc6edf7da2c4cd28c754021c93a4</t>
  </si>
  <si>
    <t>bc682e2e27ca425af7f1ebbb064d6424b3e14b0f150cfa08b73afc013e359354</t>
  </si>
  <si>
    <t>2ad26983e8423ead7d4ca820c44b6bd4b43191b8512c4529e028c56a5f77beea</t>
  </si>
  <si>
    <t>ecb2c24fa8d23bb61a0ebe07fee6f79c20d089e42a3c191b11929aa336007d94</t>
  </si>
  <si>
    <t>22240eec3df38b0604db30a5630805b32f6e67e56b2891d79f8d63cb2eff3c81</t>
  </si>
  <si>
    <t>9ebe1b78eaea950a037d48a8c56af4d6a3dadae00de2240f8076da61cf678635</t>
  </si>
  <si>
    <t>b80da026566b712600aca9398fbd0302d789ce5efc3768c2297f9cf9012a3f51</t>
  </si>
  <si>
    <t>b539ec2c844976da5e1d8dc4f35c9f02f8093e29c511aac7cb6fd1986a4fc7e3</t>
  </si>
  <si>
    <t>7b33d1de39691fd23645327342556b428ea94ac3916bd3a1e1abcc39a96beac0</t>
  </si>
  <si>
    <t>67cb1826d359222077098d413ba6b6eca1900b1086ba6349e1dfac09d62fa7d2</t>
  </si>
  <si>
    <t>a0f098ba0a0473835f921afc189df1e027e0625dafac3cd8375b28d7eb87bfcd</t>
  </si>
  <si>
    <t>009df0de120793101bf5f1e2f913eb6f8ce0c9774a3c4d9261f95ac115855a6e</t>
  </si>
  <si>
    <t>9a18bbeb94838cf586fa230b396743859fefb99d5ee975c8a39bf9e45d09651f</t>
  </si>
  <si>
    <t>4b9fd5ecea14c80c88d42b4362df363e637d5f4df2ae0f33118bb73f97d90106</t>
  </si>
  <si>
    <t>f03bb8616d0038e7798a902797103868445bcedadd22abac18a0c8f0624505bb</t>
  </si>
  <si>
    <t>476115dc803222244ef970a4477aa4b08be4e689d8777e313c746c01b27ab806</t>
  </si>
  <si>
    <t>a336e4605c3db0dff4326a2e6cb04c725e0540199563087d4ed3a3450ad442f1</t>
  </si>
  <si>
    <t>61340fcd5bebf8e70e8d19f58f2359628fd9c5eb7bc222d7fbe3bd48d9eaa834</t>
  </si>
  <si>
    <t>4b5741390b24b053078362e60645738a282aa9ff9c90af8bf7bcd7dc68c60d6c</t>
  </si>
  <si>
    <t>1efcc9ab48b3435d710a1b6058f570fac214978e39a8259378dd72f2fcd8dd80</t>
  </si>
  <si>
    <t>1e525c9f063cc5750502459a4ef01292c57b9a7bc7cb9005d3f40d0f576f516c</t>
  </si>
  <si>
    <t>bd1ced105ab9ed8f98bf9578cc82bbe0dae92760fb4c71a5803993edaca5e64a</t>
  </si>
  <si>
    <t>e6a2badde432c6977dbcb257599728fa2715ee4e0329d050745db98018baac78</t>
  </si>
  <si>
    <t>79fbe6a1e8b409b7e435c310cdadeccde82f99afee8fbe64efa0fdb264036fa3</t>
  </si>
  <si>
    <t>ba010bbbff8eacc0b5de380b66db77d19335606a21ea3dccbd885ab5caa91225</t>
  </si>
  <si>
    <t>783e4b4681e5ad56ccf86c37e4e61873505be0143840e17bc911d245212e3cde</t>
  </si>
  <si>
    <t>353ea44db945fc7c9c6a35f6929a3c56cad294a508b5c90373a6d6dc5be6349f</t>
  </si>
  <si>
    <t>19bea39c841549b6187832c8e21448b44adf4042fb19065078349b972abf50e2</t>
  </si>
  <si>
    <t>b9af3c9ff2472cfb59da2fe6f6553b063e81a5b009f8e93ec4c572aefb7a47a3</t>
  </si>
  <si>
    <t>3aa3e86b27b0c6982cd8b63d8c3803e7814d4bda6fd0255e0b255245ab90ac2c</t>
  </si>
  <si>
    <t>83c9c05159b326ede99673331f1cc757bf3eb4c8029416681abe4edbe431d2ac</t>
  </si>
  <si>
    <t>ded1b514ac379c17ba6b8db8db0c4f76f37ca7043ccfbf1160f5787a966b9bd8</t>
  </si>
  <si>
    <t>c062ebbf668641062ec90a4b59ea68d01e50591520b93edf1d71d3a5ea9cf1f0</t>
  </si>
  <si>
    <t>91ec470d17aed5ceddc5a03ada8f603e533a88b087b2beef3c3e6f75e5f46984</t>
  </si>
  <si>
    <t>297261fe87c588d43b253216a99ea5e2ce4334d3e52c42f8a3b8afc827327cb5</t>
  </si>
  <si>
    <t>dafbbedc624d52a0165212a111639e7c9524bfd1aa17e458cdb2360653337e17</t>
  </si>
  <si>
    <t>4f25f5b9edfe2000830cba6aa9625321ea0d52874662f36be2a527d8b0785ebf</t>
  </si>
  <si>
    <t>8dc4f9c98435acdc44eabf22e2f40323fa82926330e08e4d3f0e098071b2413d</t>
  </si>
  <si>
    <t>358b16b2b26965d3dc962e9bb343135fb7d6d8630dc7272d6c6abf8f794c6725</t>
  </si>
  <si>
    <t>8eb1b4208fbde59a354e85fdaec3859287cb112fc0258ccf05623e2a4dc14a2d</t>
  </si>
  <si>
    <t>b17dc647fc540d9c03d90d7b92ac1debf898653309119940d419fc0cb14188a6</t>
  </si>
  <si>
    <t>e7915d5dd1dda4af09fc310646be6d85327f5a5a3c8391eb0e89cd2cdc89cf31</t>
  </si>
  <si>
    <t>e4b98e88b2a2c2fdf4a55d68f8be3072f899258f495576ebe493b0a9bfc95998</t>
  </si>
  <si>
    <t>05dbff5877ff5092740e5db825e330160c7acdfdeef994ebb3655d008548655a</t>
  </si>
  <si>
    <t>5cf074d0735a2287775f449d25632452b202fdbb075a7ab0c43b8f7074445bdb</t>
  </si>
  <si>
    <t>4c7fc6f76db36adfe8402a1706f2917fd694b32075203d96c3090dc459ef52cc</t>
  </si>
  <si>
    <t>b2b35d09954242041d312577651c49cfd1b44f7ff093ca827ff8103a48f6aa51</t>
  </si>
  <si>
    <t>6377dc60d4264b855f7727232c78f178a0a8aa790d6017226e11e441c2641cf0</t>
  </si>
  <si>
    <t>c377cec5b0560a44f96655ca4fc06f8ca1c6c46de1203c4c4c6d3eeb1dd19b16</t>
  </si>
  <si>
    <t>b1db55687b40bada5a1a5b418b215343c5d72637c809d83e127fa74a618961a6</t>
  </si>
  <si>
    <t>d03ef17731b958bb02780e06e413767b4e98acf282599506f8b3e26ed08b4dab</t>
  </si>
  <si>
    <t>0b1f3935686939a89452520687ae5b201bf4dc45a4348262bccb1fb6d6b4f5be</t>
  </si>
  <si>
    <t>2fdbddd7893bd3048c601a08ddaae24c4a8933ef5b86e439277be9913bc9e55a</t>
  </si>
  <si>
    <t>f6b6434ecf244be652398d22f2c673838f96dea3456c4e8a84c8beeb5fa6de74</t>
  </si>
  <si>
    <t>e189c6247abc9b135e69a0a258cf5dd2c4699ebdd1006254245c5e4419d310ed</t>
  </si>
  <si>
    <t>67bea96a8509c69876168705e59b54e0a489252bd33c2e82b86023d3299c3794</t>
  </si>
  <si>
    <t>38c9dec617f30e1bf0bf723aff715283b7f6be7684d6cb4040e35521a851b58c</t>
  </si>
  <si>
    <t>27621cc6aff7365b57af4b283208e111cf7c4bd0716401b048f6fa5c08b54be5</t>
  </si>
  <si>
    <t>0530c90759eaa35667c0010dc685e08f205d6ab3dd994509e1043ada1d17f985</t>
  </si>
  <si>
    <t>cd533672be186ec096c6ea4c2ff8a6e4af89cd9476de931fd86b5d26e47427cc</t>
  </si>
  <si>
    <t>272f38ce2648becbdd5c713ce5cc3e585fbd0cf02aea03a2b2a4c3f2051ac9d1</t>
  </si>
  <si>
    <t>498e1df8d9bc744184889346db3455f28dd6f861375669f2207bbda8e2547c44</t>
  </si>
  <si>
    <t>2a7d8a4217e4264613e38fbfea87c1914316b9edc7849df4cf4c06b69f6a774b</t>
  </si>
  <si>
    <t>ae0e28f4ff118d2337bb3e75dc361d0d7f91c98e998ffe80be7936db4025bea0</t>
  </si>
  <si>
    <t>6f7f84ffcce5e91c5482a68a638c5493a09890454cc8edb1af1a011824b8229d</t>
  </si>
  <si>
    <t>d6c090e947bb9858458bd9cccf2939adf11beddc260544d12117eb6bce804202</t>
  </si>
  <si>
    <t>19bf8a6aaf2b7de20fdf4adb266a9e732995229b951c5f49ba6757cd1a4c09e2</t>
  </si>
  <si>
    <t>cebe2c6b2a51efc34e0c5991bd5d14ac891b628e0164f4b8375303aa9aa6dc21</t>
  </si>
  <si>
    <t>9c6bf79dec9a9ff5447d96e341bce5bfac9e8e09e7b5ea73e35e3d2ce9297e85</t>
  </si>
  <si>
    <t>7ab331e492254a9183697f389fa2f952c08b552b92ce7c82ba328b6d81b38cd5</t>
  </si>
  <si>
    <t>f0c5dbe2a75374369fa1f7187e580e4b9fc25d57417f8947d4540913e2ed8121</t>
  </si>
  <si>
    <t>43173369dac6db176da32778a2528ef023ac023112274aefccd7f91048d698b7</t>
  </si>
  <si>
    <t>91f1562e5f9a2671164bd2c9c3b95ce18ebb812ed8d3fcbf568c0d63c830a35a</t>
  </si>
  <si>
    <t>b648f92eb3471849f8526795e54766f76380ab00aabf1e4d5046782076408d74</t>
  </si>
  <si>
    <t>f269c7202cf68870f0ff5f219c796eea761f409c21ba4a65d12c483f051bf53a</t>
  </si>
  <si>
    <t>2265eaff54d6bde2fd590ab045b47953e286a23c359d9a1627ee28e302bd9189</t>
  </si>
  <si>
    <t>9f6fcf2957cb392040a2f32f3d4539cfb709f1ec9fb563092f7d25464614005c</t>
  </si>
  <si>
    <t>7d99c0132f042d4f5c0b61edb5402fc03d4fe968e804dc65b6bc3fa87713341e</t>
  </si>
  <si>
    <t>6cbba2309130454c79f566484fcd2007b110102d3003f778f2c1626baf515851</t>
  </si>
  <si>
    <t>90a85e3d9f200261d20235ac04a182ec9ee2eb1bfabfcacdfd92c5fd70f5118c</t>
  </si>
  <si>
    <t>7292a22691ff84a93ad7d6724fabb839c182570140a620995d7c59b1e0584fcf</t>
  </si>
  <si>
    <t>3bba9a15f245aa1e7747e2c0052d8222bad63bbaffae6cf69deb52075bc9541d</t>
  </si>
  <si>
    <t>71493412c7ef70f4e986039f9faf9006378ce51cb8f2ed688b2ce5ca15f55d52</t>
  </si>
  <si>
    <t>99eeb68ecd3de290443c699bbd3824ce1aae221da5a166b6c05d7850e40b95f4</t>
  </si>
  <si>
    <t>413000c0d116482216cfcd76691ce92387b1b0d040cae96615df00168126cf5f</t>
  </si>
  <si>
    <t>80ca7b7acb19174d3227c642b20d9406d002f4ad1cd34bf86037139e32ecd1f1</t>
  </si>
  <si>
    <t>223c30acbd453bf20684b13a7d02f16a623e1ad158e4c83527d372a53c6339be</t>
  </si>
  <si>
    <t>a8f77162cc5068083f1d4138800cf5e46f69c418dc5566a7cc2fd64427c1bf2b</t>
  </si>
  <si>
    <t>f4a26cbc2ff67a75b7f393c56db0a28163ed30b266d28b74272eca5011f6ea0d</t>
  </si>
  <si>
    <t>975f6b94aea6af582f9e6cb39767e07bee18ea0937334d7631e9e3902fd89c98</t>
  </si>
  <si>
    <t>60159753d2de0e3d808bf565302df0867e735de4ae9d3c4ec875de0bdc957c05</t>
  </si>
  <si>
    <t>f605e78bf30de28d98eae3bfe26cd78339c11c4de929c7ef1c466b61c389225b</t>
  </si>
  <si>
    <t>4e26b8255f5255ce92f22db11d0793ee0b759e6dad9e11702e48f904c66fa97e</t>
  </si>
  <si>
    <t>ebd79da1977635c42bb58ae97a1e5581f53e7a58f50c2b486072c63eed1972a5</t>
  </si>
  <si>
    <t>c0b533a3728a4c34f21e7f319604bca85cc9cc4b15e468454efa35e827c513bc</t>
  </si>
  <si>
    <t>8b2d6991b195822a71481d5821cbe7e29fb0c7382125d689cd4019a881e27a9a</t>
  </si>
  <si>
    <t>796b65fd120142e1365d75cffdcbe82dbb543a61202437f90be60fdc12d53f83</t>
  </si>
  <si>
    <t>78edbbc4d6355a3648ea878503fb14c62f0d2ba573c31f66d1d54066635f7a96</t>
  </si>
  <si>
    <t>ee83350003bc4fa90c607242a0a94c531508e176627846fbd02d5bd7d15c99bd</t>
  </si>
  <si>
    <t>f4840b2296a4379e4d746bc3d80b641cd87aa06cbb609e8867e1c90e745f0b40</t>
  </si>
  <si>
    <t>96bbc7e9f1a1a26c69734d8ed0b2f4211690fe0b49ef940cf6ca963be5974739</t>
  </si>
  <si>
    <t>55f0e7f8496ed2dbd291c39be0bb2e81dab2425de95c036d472ed9c5f4f556e5</t>
  </si>
  <si>
    <t>7426510d7e1a7cf4600f19a5e389e38a09af9be04f7a387be68b1d9b8d5913d9</t>
  </si>
  <si>
    <t>bd5cdbcc30302c9caed1e1cdab2b8ff6e47b3f56c6e7b176e5e8ea136e3207d5</t>
  </si>
  <si>
    <t>0a773a3e2b3ebee5f37b32ac4570ac8917c81c5694d2a55036d9ffa268e15ff3</t>
  </si>
  <si>
    <t>f993467f040302d702718040f828a73171dae47ac822f4e725f9d9bcc3ee4dd2</t>
  </si>
  <si>
    <t>664b6a63117252ee10e980413bc3bb75b80f7b12089fa91e9c6b285691068578</t>
  </si>
  <si>
    <t>2fba9b39ccaa3398a2e507165e7ecec0e692f34f7d06949a58b7324bb07d3ef8</t>
  </si>
  <si>
    <t>273ad2164138b2e413a021cee4aca043698271497f43114f5acf1f60bfe4d050</t>
  </si>
  <si>
    <t>1ce397ac87a60310121e0bbed4f62ea31332aea818f7f1ebcd18ad9fa0966f7d</t>
  </si>
  <si>
    <t>4c9501badb5cdd4f459e46f5469c79a799bd87166892060c5edeaab13f875d44</t>
  </si>
  <si>
    <t>7f35df25394da0a5b826de7137e78fdea3af386b05005454b16a2d212ea70bf2</t>
  </si>
  <si>
    <t>696f02dfafaaa318569847546c52882d52323503063fb0796f67be814a9a3421</t>
  </si>
  <si>
    <t>ac4d28c0991c69843317bd576ed0f27234829c220e1fff80830c0d6c8fa48df1</t>
  </si>
  <si>
    <t>ea6c208af0166932ed660eb7739eafe5beba32e5174f8b9586c5f4c6160736aa</t>
  </si>
  <si>
    <t>0b0e26de1b0cf78cb3331e67e1652f7b182d5f0bde3f947910378f43f3faa13a</t>
  </si>
  <si>
    <t>9878b6c88dc0da5642f3fd7f3855dd7f3697f61e5800adecf5d71ce47946945a</t>
  </si>
  <si>
    <t>b515bf557e1b619f221feee18c8448680c6271efe3adf45ed5c27fa1c6b1b38b</t>
  </si>
  <si>
    <t>386b9c4a7403a7a5888e86b07943a21371d67db989484c4b6a7168175b77f992</t>
  </si>
  <si>
    <t>443c3e05a6821d04de8ea3b0de72b7499c7cf48620a41cf3364836664474f01b</t>
  </si>
  <si>
    <t>a0bbe8612cc50d78ad7b6760ec6bb2d288947a7e22675f0954685757f99892a0</t>
  </si>
  <si>
    <t>accf04a4e820692c6005f2090f016b5d291e6d128870cbfdb39ab551cc1e24f5</t>
  </si>
  <si>
    <t>3ed46924b4beed20499e7b4aaf199813bbca33bc52e5414b8479ebb6db2e8a18</t>
  </si>
  <si>
    <t>de1dbc0d9c16ee2b2828c4eb469579d64fdb3c6e1a9053c2db429c8b185ed14a</t>
  </si>
  <si>
    <t>d4c382eb47ac020e16f07fd1fb004bbfd1315452a64260ad9c4b96e49d8829ab</t>
  </si>
  <si>
    <t>25bad7084dc9b9a34453e03729410a906c62d683477dabbdce12d4ae420adf4d</t>
  </si>
  <si>
    <t>09d13469745cff7c9c1641553d589b41f5eed754f47b854ed8dd19b3190bcf0a</t>
  </si>
  <si>
    <t>3e9c0bbe6c3853df29965fc7a83d87f592cfde3928af7ef471cf2ff5d580cd34</t>
  </si>
  <si>
    <t>20840d582cbff7d7b23d811be89de1161567edf6767fefeee10fca5f330af009</t>
  </si>
  <si>
    <t>228f0c1c8e26e50d120561fc76c49c1eba250d71c29cc70a17bbf57912132a61</t>
  </si>
  <si>
    <t>68209ce57acb7d331b84f5f7cb357802ab43088cf71fd67cf50668cca97c4f94</t>
  </si>
  <si>
    <t>3854779919ccb88c1cd428e7bfcff7891517c6785c179e9ce9dc7bac5472d7c0</t>
  </si>
  <si>
    <t>eab4f75469ebe83c75b3fc972c8ab0a8c772e7ca9c8b8b7b94dc45401e8e7be1</t>
  </si>
  <si>
    <t>c76757225e350569b25479b899cb6291eb26edce0c47dfe6b8e23f80132943b4</t>
  </si>
  <si>
    <t>31f313ef94f71e1f3b4ad707ee1ebf88ec6d203fc1ad9574a85d49c548a0244e</t>
  </si>
  <si>
    <t>90e95ea97648cf3d378c02605d7ba983b05326f3cdb0fa3ca9440d7068ba234e</t>
  </si>
  <si>
    <t>927dfe84f888c1982a0e6d84f8ce55420837953cc40efb5e68b1947d0e7767ec</t>
  </si>
  <si>
    <t>9029b3d2706c02f074609e6bdca4f6fcb1b6385935cd8c9875a34b92fe823362</t>
  </si>
  <si>
    <t>190f737aa6f8240373cfc783b483984615d00f5821a3e6b624207acf7cfe3d31</t>
  </si>
  <si>
    <t>18f6c73c7ca0f30a9601c02de450b4651cf3a97fa7e019ab82cea9c5f53b1dbf</t>
  </si>
  <si>
    <t>cec2f0f637faaa2ae858606e5abd6df8462a813c4fa75509404bb2a29aa3ed37</t>
  </si>
  <si>
    <t>b5059aa91cbaea729250947b837926cc83d4dae8401827f3f78394647c3c3d03</t>
  </si>
  <si>
    <t>b217b1eac4b84b721ddef7141a031ae8d837da6226ded03765b967c29388be5b</t>
  </si>
  <si>
    <t>57ac9ba3e74301a6e26491ab174d2c51aab885685b817a7a04dcf3aabbe8bb83</t>
  </si>
  <si>
    <t>d82036f4e9ec0092bbd2aee47fa89e7d3eb5bf142f87ca8efd4405b7b4d62755</t>
  </si>
  <si>
    <t>e8474d2e1aff4d4a05d005b0a813b32afe370b698bfb1e1c2cd9ebd28a0d9948</t>
  </si>
  <si>
    <t>9311e3974131bf81c7f77c2106232362630ea20c800d86ea4a42eebcf29afc12</t>
  </si>
  <si>
    <t>33e21a2e3e95e3df0265c6f28ef2f49aed371d74e6719b2d4316324bda46bf36</t>
  </si>
  <si>
    <t>12af18a6a34f96b2c4709edf7e46c764cfcd24cc2898ce679e507cb32b484965</t>
  </si>
  <si>
    <t>01b7776323a7891049518a6c48fa760b2810eec3e877caaa5c955f63816c863a</t>
  </si>
  <si>
    <t>af537ca8a51e55bb1ec072525db4f7b0b8aeb8516eb584ba0f5e0e7c54834810</t>
  </si>
  <si>
    <t>6a7c0b015cc11add074afb5eb83e10a3d1f6d8885bfea22e9479897ad323cfc2</t>
  </si>
  <si>
    <t>2bb3ebf66784a0f27b8b55a378c81a8d9cdc5c8a73553d52ce6c4fa56fbf9390</t>
  </si>
  <si>
    <t>f638d6f4e9790989705b54b2c33a77920bb7110670ec7316a20b81b109ee4e45</t>
  </si>
  <si>
    <t>7efbde312d49ffdde4ede9a85d2858fd161b453ad7fbb14a1667f23b81beef07</t>
  </si>
  <si>
    <t>327a4a0932afa0785b7c412b9cc031a4eb6a52b66f1f202937975a2d69747753</t>
  </si>
  <si>
    <t>5698cea2131e7d62a70aec977a3e5248fd53c4bcee7a08f1683ba80ae59d94bd</t>
  </si>
  <si>
    <t>0dd3bbb34b4d613f0188a28015c1b317efdf4dfc69dedc5eb31c615f0a6863a8</t>
  </si>
  <si>
    <t>07e01f5f632ac4c2df31c1dbebe05b52087242e42082df6a16f333d9dca57c7f</t>
  </si>
  <si>
    <t>e96a205e72083f9b4f4005758edb79fc5fd904cbdd527fa548048690d1db01ef</t>
  </si>
  <si>
    <t>3d297940412be87a54f262c8ae3e3634ed3e51b8bf54cb0cd5b1ebc8e34e8c02</t>
  </si>
  <si>
    <t>f8ad1b100123112f0b28400ee2e71154afaa7a2dc72ac26182b82b5435f931f1</t>
  </si>
  <si>
    <t>4e2cd068733edaa182a829aa1c809218ff429a7c5227740bd0caaa74b9a2e378</t>
  </si>
  <si>
    <t>f33dd7193f660d8f8a0bab4d9b36a129ad2ed311c3de5c7beeacd1dfd2f04a0d</t>
  </si>
  <si>
    <t>9df17d7e39ef3b79821ad11f0686efa142931edc273b43aa75ba0669b1a338b3</t>
  </si>
  <si>
    <t>e6503d52117387f61043e535af9212c1c3cedc310cc71822ad330893d0a85cfa</t>
  </si>
  <si>
    <t>eb00d345c203f06fdd18801aeca8c9e2b0c8f59b7e0972b875ac936d6a82d992</t>
  </si>
  <si>
    <t>56767013b610478a6cc6bee2b63eadf8990484bdca38417d7193593a614c71e4</t>
  </si>
  <si>
    <t>39ea5b2d60ee25382ec0c0400b5bf9d3fb75a29ff138151c11b7e02ff645176f</t>
  </si>
  <si>
    <t>6dccd22d21d70b66811ad502e3c04baffa576d725d7a7d4af6b4a7fd746d08fe</t>
  </si>
  <si>
    <t>a9041093a02085bebc8922f4d2c84ad220c8f58269b696e958707ed6507504af</t>
  </si>
  <si>
    <t>6bee41a6f6301a4839ba63fdb394f9895f34452da31ff78f85fb8bc795f4ee55</t>
  </si>
  <si>
    <t>7ba5be52f4a57b9f15feb605840b59f1eedbd2282529e063ef3a5218fec9ac73</t>
  </si>
  <si>
    <t>879941d37da9a3950f71d6e39f1428d6a03e85fef8119282821111d0bbd9bcfd</t>
  </si>
  <si>
    <t>2e620d05a9810eef4376d8a9b5b7310894d7024a847da49e88e1b297a91f2d5b</t>
  </si>
  <si>
    <t>56916150217443fd7abbcf3b9eb60b468659f5a136d70f18740f4ec16069eec5</t>
  </si>
  <si>
    <t>a356122fa7cf82787afbda25144cb90c432ca6b12c3373f6eceaa9d07e89c9be</t>
  </si>
  <si>
    <t>84d76325d940a3a4daa1d806e699b542b10831654b963a8754407bd0e6565604</t>
  </si>
  <si>
    <t>f842f199db44503fc92be73adb8a6e2f70e8c998eb8d8c00f1fad60eee642d0e</t>
  </si>
  <si>
    <t>f1082232c20344d296fc5746f361fd596ccfa81c8998e016adc43e8676c66016</t>
  </si>
  <si>
    <t>83304a2409414dfb9c205876cf309cfaef8f4bc49a1a4ede55333df1bf844c5f</t>
  </si>
  <si>
    <t>a091fe1c908daebb2c1d6d1f1ca3071c1f7c9568feb7eb1240348cccbc019bfd</t>
  </si>
  <si>
    <t>cd074efa6935b49a2738b7b80f2f73066a63adf8ecbe207fd2ee6c9305574a99</t>
  </si>
  <si>
    <t>57fb331f367983e0774776f465300ff7751156adee80ecc7d9a4470f9ddffe9f</t>
  </si>
  <si>
    <t>0c50ea3d30a7d125d7269b03dc225f019734dbc04d0c68ad785cf87aa31f86b2</t>
  </si>
  <si>
    <t>1981f0840226a249a66dc0c35329c228705429f80db48709b6f7adf89796bf2e</t>
  </si>
  <si>
    <t>16fa639976906b4d4c33666d8e74833d70d90db589339d1ef1a371571cf307db</t>
  </si>
  <si>
    <t>c8b60d23614b0982d2a6f0b7a650ee8a193642726a17aef223f94eaab72ea8d5</t>
  </si>
  <si>
    <t>088b0e8b384875397247bd399f2b4a7f3d25d38c4116e22a6c22991643b5acdb</t>
  </si>
  <si>
    <t>c9e669e56de351071d883492138f5e0628e69aa5de8d169d40edc2289147aa5b</t>
  </si>
  <si>
    <t>172a3065ffc947c5ca00cf9e775570117cabc694ef83bad4d57ee5277f4bd229</t>
  </si>
  <si>
    <t>6710b0d8ab64b2a1b7059a039f279fd3ca7ec03b0affc9caafbb4d823e2aa374</t>
  </si>
  <si>
    <t>ab4921f2f8bc415d3c29ea50057bfcf529a5baef4c8bed6296a0dd370a36065b</t>
  </si>
  <si>
    <t>c72b894d6a48c3e2f6bc3840022836262108176aac2f1050520d4d03acfab0d1</t>
  </si>
  <si>
    <t>0e1ff031025b7f56236239fcef6c41859f1638a57b65d957e0628ed50a4f04a0</t>
  </si>
  <si>
    <t>dbfd9fc013aaf6f1b08a98542f119f12941eb0d97eab5f51c4569b675f41e8c1</t>
  </si>
  <si>
    <t>3769600fc018648f6b6d008fde82bff8f4850a0c7584cb96cba6efd7059f1c39</t>
  </si>
  <si>
    <t>d186ceb22e3c0075211e9018767e600d470e8ed1bcfde454d51c28c7b3aca0eb</t>
  </si>
  <si>
    <t>f9798dc089687c941a53acc78ad0bf43feb48e009264abfb1d5c085d901df3e2</t>
  </si>
  <si>
    <t>9076484c53c0890eb889c31be8c85d08b1b9230c92c1d28889c719f5da909c4a</t>
  </si>
  <si>
    <t>31f90f6db7e2432e413526430270ee4c9f58961bf2aace23a51bf539a3fd888b</t>
  </si>
  <si>
    <t>f555c3deea1098e51a228fe93e03f606a91a3c33aa645c491c20d51ae20d1824</t>
  </si>
  <si>
    <t>d81f8054adcff3aa7a62d0f1de2c71a63d5adf6285f3bc1f45cf65d18d6ee3c6</t>
  </si>
  <si>
    <t>27f5811c49a0f6fcdbf02186a03cb9899a5895ca4626fb888081a02e8ab58bb9</t>
  </si>
  <si>
    <t>4640928b430558e7ea037f2775b77170bfe889bbe8bfa7db18d7baee001760da</t>
  </si>
  <si>
    <t>435935866d5ce72bf92359020904526e00433b1e3c1ffbfb0419129e04d0c464</t>
  </si>
  <si>
    <t>6441fe7078ecba5247aae22facc5434a82cefecba53b85a20f5fa204067ad844</t>
  </si>
  <si>
    <t>a2f7330dfdbb55398a1e671a712342d82f286b6e1f6e483a35f8c0eaf5a5d377</t>
  </si>
  <si>
    <t>c211f9efcbfa5a12e8ee050e20735bf04ee7dc707853bfe4119b9e3c8c41bbe2</t>
  </si>
  <si>
    <t>07f05e170f765d20e78fe2d591fae887615612082f6be328207468d31010004c</t>
  </si>
  <si>
    <t>2694a06fd4007eff1eaa805936fbab6130716e7ba169ad62016933b75f37c012</t>
  </si>
  <si>
    <t>1c339d9b404229e4160492d16bfab95034fafce35f6380cd680c2544bc3f0a77</t>
  </si>
  <si>
    <t>354801e1e75f6c01f11c6345a829066c9aabde9e442d6f81f4b76bf436978383</t>
  </si>
  <si>
    <t>064241d1172d7f6e37b1ba3d25549d4a5b543ac95be5ee1bdab6c25458dac97e</t>
  </si>
  <si>
    <t>f24b13ab6e2cd4dbe42dd0755a7d5190ffd57ae0cf2b0721c9c6d1d42f4c0742</t>
  </si>
  <si>
    <t>3d40a7345c6cc895f4f0ccacb2b4af911b0c93c45c2acd000bcaa1ad18484673</t>
  </si>
  <si>
    <t>defbd7d51db6d8e1b7188bdac83c3ee41bd4829823e1340033cd273d68ffd37b</t>
  </si>
  <si>
    <t>c54f05494edfb234c873eb82feb8f89eefc5715215b30616b9171671e551f2f0</t>
  </si>
  <si>
    <t>1f75d20e592b79932976771820c0ee449f01fb28d190061bc7b2426dabd77b3c</t>
  </si>
  <si>
    <t>05001dd8606fd8e7e6561179d2b62e6dceab7741be17dce87c251197fb822d4e</t>
  </si>
  <si>
    <t>53fba1188df91d4fc981a5668ba35c1763f50b00001d6450930b679316d77a77</t>
  </si>
  <si>
    <t>e78188b6c0ceedd9cc9fdf74d15a50cfd113af32a71a46dc139ed9724ab07ab8</t>
  </si>
  <si>
    <t>b99f6445b648c9f48f805598467f5728d08f9602166efaffa3066fed3cc252a1</t>
  </si>
  <si>
    <t>73709d0d761e9393709cbac8d73f0c3f46eac53c8aed4b1f5f1aee36fb8f4837</t>
  </si>
  <si>
    <t>f8cdf1588212b5f569b26a07f70cec47a635dd8fb2c55e6abc3c07653d4787d6</t>
  </si>
  <si>
    <t>2704d51613d80548a60ed9c1445ac26afd2a4ebee5ac029df52c5aeaf9a536a7</t>
  </si>
  <si>
    <t>7c088070c0dfa69a948f198cdae52ed512610a0b051337494f33aab0dd3881ec</t>
  </si>
  <si>
    <t>2526ee2bc5b1daf1ce32a1cc50fdb1751785960f3ac315cd6221c75b2560db2d</t>
  </si>
  <si>
    <t>46bf8dc7e047d6a6139a0c939a4ae2dea1a5b65f4efe0d51f070111008fc75cb</t>
  </si>
  <si>
    <t>5c4789f58067789b96ad334db721cdb965ff2202dbe4803145dee8f6065fb4a1</t>
  </si>
  <si>
    <t>27d85489ef043eda31c011a3ebaea2989121a76f0ad7fa9d54d731dc47b9c3c5</t>
  </si>
  <si>
    <t>a852c6859f550880ef3cdac4cb0d03fc7c9821b5a4a948022e226c70d0cb610f</t>
  </si>
  <si>
    <t>d911a308013a7a0f3cc45d446b43b65669a4bf2911c391ca2abc14aedd0ce33d</t>
  </si>
  <si>
    <t>eb00d03a64064871d91b729a79717cdd91a0e7133888329888992a9be52ba6cf</t>
  </si>
  <si>
    <t>a247bd3681122d1babb478898ada0bd1fb4315830ac87791ecd8d99d5bef4ee4</t>
  </si>
  <si>
    <t>ad92cf962a2838afc09c6c69b97d35de89ff6e5f6bb16edde274dd843cbee337</t>
  </si>
  <si>
    <t>925da9953129b977e0706788d0c7c57a371e26a60520e926616e490e86472106</t>
  </si>
  <si>
    <t>3099d6cfa169edd071425f8ac6ef95cecc5fa5c4d3f0b17012815d202b3705ad</t>
  </si>
  <si>
    <t>29bcfad31d7b81433a268923f66e56995e206f8fa7412ef53804fb5fd2336068</t>
  </si>
  <si>
    <t>9a51f2f46f6aed95d583c6620553e09543c7693520866904f84ad2699a316066</t>
  </si>
  <si>
    <t>830dcf516b88e518bf3528c10552e4a9ec54c4981125e6d3b249ec7ab03505b2</t>
  </si>
  <si>
    <t>80c40feb088ca66bdfa76e5202e83b3965dbeab5fc3af942fe184a3f6680e6b2</t>
  </si>
  <si>
    <t>17ee60e3b4ec60868d5360c8a49b55a95ab6530fdfea6a787e00b4b8e726baa7</t>
  </si>
  <si>
    <t>04abfbd317e43844163ff031f549f68bee9e16b5ac3165cbdfe6d48c70c9dadf</t>
  </si>
  <si>
    <t>e28dd1c2da9c18fcce2a729089d02266391467078a11754deb962ea7bf3f2245</t>
  </si>
  <si>
    <t>81be2642f2f39e449f6c48286757058f3668f53ba29615b627d47fa6ac929fcc</t>
  </si>
  <si>
    <t>f3694fb7fdf5db8d3126415b60dbf84114e2fc635873346a9bcca359ec4c0502</t>
  </si>
  <si>
    <t>0ab388e1c4cdacf75f0628a6ea2ca1f48b170a6ad25425e0ed734c12d1dc815d</t>
  </si>
  <si>
    <t>615b503040978ec3ef0b12e9225e5b849ebe49220a0110eafdbac73d1f5bdd43</t>
  </si>
  <si>
    <t>325a6bcfcd84a027f8bf5e5542ae760e8ea83d3bb9e8392cff5643137f09223d</t>
  </si>
  <si>
    <t>306c358f849a1617bc0a5ff2846b5cb1107ad1c65ec182ef46203158e9877e73</t>
  </si>
  <si>
    <t>3d2a9f74460afecd10cc98684f61b15a15f855e0d20eb24ab94b6c511e9ecae1</t>
  </si>
  <si>
    <t>c01a00ce1520cfe3fa3cd9fe270d30456b2dd374d67b4379c1c2ba920842b31b</t>
  </si>
  <si>
    <t>46b7254ae9e772f36dcdf82e8a7c1664edbeae1bc5ff1810de2feddb92c62125</t>
  </si>
  <si>
    <t>f200aa9dcfe203e3f915d2892ec50921a7c782108ac4974d6af242c4b1398a70</t>
  </si>
  <si>
    <t>b28f56a2b03694a3a72fb6d5e85dce84d04d711a1de9cf3bad7325c0151b19a0</t>
  </si>
  <si>
    <t>99922d8de46cfa01625909dc999c5f9b130f671d4b2c887e72ae8f1cca69520c</t>
  </si>
  <si>
    <t>92813b7a6e4c9b67df21c2b58f200c702aac91cfaa309f2cb3f0e31dfc380a40</t>
  </si>
  <si>
    <t>e4e3fa0c1237aae2539ae48e3567a026144a13b70f03784255be7bc0083a1288</t>
  </si>
  <si>
    <t>6ab6abdb1cce1e39202e9ef13ca87d70849f0562c5c187cf5ae51c065669119f</t>
  </si>
  <si>
    <t>357e7ec2fb273f0fdc17646743a476d64aa5cba3021e7d1c1a03cfb66dbfda80</t>
  </si>
  <si>
    <t>3cd89c6cdf12cac44234e45f9d4c5798a4dcdd1650202d722d72208ab1f4cd16</t>
  </si>
  <si>
    <t>aa552bf20ba6c1a3c2735ec332964b3a7e0ce28837b8cdfefccc56a665c71f27</t>
  </si>
  <si>
    <t>72b7f2a621c57c0c9f1e729ac3c2fa7bd44c34da2e841b62cb117cbe32e0d256</t>
  </si>
  <si>
    <t>fb0806d17a39e1e7c738961b70657c11211dba545da6a6a24596c8e6502f7194</t>
  </si>
  <si>
    <t>57f9941dbbb208f27aec169178ff900f79f823f22d355c6c468d03c16f3547f1</t>
  </si>
  <si>
    <t>954d9107c68fb18c98e17e2e83301175d31226cf80d9b4b5145c5ec0c439f780</t>
  </si>
  <si>
    <t>ad4baeca781f078df2c82c5be7addab0c42c124e4d5c184354a7941c3d1feacc</t>
  </si>
  <si>
    <t>7bfd41e0e6bf51d9637603ca52fb3b0862f0406eea30cf05ec9d5fc17a3b60d7</t>
  </si>
  <si>
    <t>673fe961c235f7eee410ec76a530145bded09d2358dfd5b44e6058432efeb3e4</t>
  </si>
  <si>
    <t>1a86085cd04cc1a87d0bd6f6a2ca005a31c0a3a5a1a8f86121d86b1863735bdc</t>
  </si>
  <si>
    <t>5e76bd50851a67dcb5999bc371ef2b08b9efb10480feee64c636716a7d2bcb1c</t>
  </si>
  <si>
    <t>d3447c614087f382c36099485e11e0580fe780e6b1f2017594ca0595ec43396c</t>
  </si>
  <si>
    <t>54ebe599858ecfa65f206c837c7814e4adcc081594c757fa7626df2a81a240f7</t>
  </si>
  <si>
    <t>984f076ba116db8834f191f61409318764a1b4a68d79cb4d0c7eacff05acc012</t>
  </si>
  <si>
    <t>3798decfde58358535d1d75a550fb0881129d63d340287d48b6d5c92ac23f76c</t>
  </si>
  <si>
    <t>e50ed1efc4b0ff3694de83c5deacaf01cc1f8d115b01f3e0b2f502b83b2f5f9a</t>
  </si>
  <si>
    <t>e764c66109c82e0a91c0dfe5823bec81f6aee788bcd5ccc002e793ecea958853</t>
  </si>
  <si>
    <t>0c0f27edda5b6144a2c0ebaa81470111ce79aafcbe2cd691d3a7a35c8f410474</t>
  </si>
  <si>
    <t>d19e609460015724e228d2b1cc4e3c2b9d989344f92c00ad3a63177a50385a3d</t>
  </si>
  <si>
    <t>c649154146fce31cbdecfa1c6eb2d40b410a109da963c20c8070c2ff00fc76ec</t>
  </si>
  <si>
    <t>7e002848da9677e5e99ad3792a7a5b38b9168b381dd56ac8b5ec89bc1ec0a0d1</t>
  </si>
  <si>
    <t>094022f693f2c123a19d36b6a5ec20cb232255da3d74986f853464d5471a16c9</t>
  </si>
  <si>
    <t>011427251adf3f5dc56e0954e7e47cb59a280cc06d6ebed6dcde8a207cd5021e</t>
  </si>
  <si>
    <t>86d96f741f36571da2ffa222de2abb3a3a438da3da58e0989fce37dcf09549ef</t>
  </si>
  <si>
    <t>029428b9e03812344f5794cbf8a410941aef1b7c25b10ee41520f11bc09a598b</t>
  </si>
  <si>
    <t>3639063cbc89b0a47d2760ce26c6132656418c413b0eaa2282b20a008cce060c</t>
  </si>
  <si>
    <t>697530efb5bdf27b51336f88d87e4afccc5f892fa3a0dec6d17ef70acf9c5820</t>
  </si>
  <si>
    <t>401264a12bf16e71b4b739590bf5cbe0413e6a585563327eda4e63c0f0acf376</t>
  </si>
  <si>
    <t>1cc9b88f3624ca7628f49cc96fade82cc35d81a86c8fa5a3ce629a475e3b86eb</t>
  </si>
  <si>
    <t>fc75ac39df5560dbbebe6d97597d78beae1ccd06368adf97d70c17e80b1a2a7f</t>
  </si>
  <si>
    <t>b59892d29f9d6e22177c6938b1533b8bb95a5fbefcf18fd97c4dbba907238fa2</t>
  </si>
  <si>
    <t>f24ba641f9cfb511a59de84868d90b8bc8dfd4ec3959ca219beadfa7fb19c8be</t>
  </si>
  <si>
    <t>6710ae3c4efe768b530013d873101e5df97860a1a664f9c9bbde747fe2a216b4</t>
  </si>
  <si>
    <t>6b4c37166f5c167e4b53b242dead7e061dc4d999948e47c5f887829400c0819d</t>
  </si>
  <si>
    <t>f046c7a62d62cf2e1e48364e363dd95f860d4b62ea8a2c38c9f564d978f7fc54</t>
  </si>
  <si>
    <t>0239fa3d9c12ef672240a167c5a7eb08229c1f7e3f89d200240da3805f824f17</t>
  </si>
  <si>
    <t>703d3bb38cf56915d15d431a54fec74bb46792d773c41c70f659a1db807f2a4b</t>
  </si>
  <si>
    <t>5667d68b7fb96f28fa6c41ee1abdab997312c9fe1e9ce1c8c404df632a64171f</t>
  </si>
  <si>
    <t>3aa13145f8dd88c26cec81471a218e9069697f1103d0ab1d58102b3afaef3e3b</t>
  </si>
  <si>
    <t>60541990c425d10404cb3b608f873c214e65652430dc4ffce01f51f71f6e960d</t>
  </si>
  <si>
    <t>393e9e2ef4466de3668013e71528db23f32c92bc5fcc6d2824f449a878d85e3f</t>
  </si>
  <si>
    <t>663df7b233eab0bfa810f267c4130185f41abf107761e465918c76e9e8067ee8</t>
  </si>
  <si>
    <t>6c4baa4a8e882c16f269f43f0e8818df260228b52d477b154e15019fc331b2de</t>
  </si>
  <si>
    <t>2aa99b9ed19dd29a38c50236789df88d2c9d9cedf9cecbfeee892b4852ec3406</t>
  </si>
  <si>
    <t>cc70d48b20dcb870184efae7ebf8e108bf025c12a41a9d4144b318ecdc15d78c</t>
  </si>
  <si>
    <t>1e4218b05d023d64be8b6414a03cdd88f2e7dae9858fa620656f42ec127f6071</t>
  </si>
  <si>
    <t>5c2a111e26d43b750a684541832f0e4b126e3803df1fa42940f7e2216278fc2c</t>
  </si>
  <si>
    <t>c6d73becca7f90d03d2b6255a1e08ace5e710ee52b56d3faa3cfd2e325c5915b</t>
  </si>
  <si>
    <t>958e0f6f848b9fe81d7f869af33eaaf8d00cb575c8d6e6852846b4e5b7d59236</t>
  </si>
  <si>
    <t>6d12c9b9e7a7a16c70c6aca9e4c23545040447d9c249c2cc970c8bd38dc2cec7</t>
  </si>
  <si>
    <t>f3a26d1ab726589b71dbe3745ca341842f9c59cc7bdc70a61d54e5e46aa16877</t>
  </si>
  <si>
    <t>956e1984ba2d6f83088f2a4bcb35aa451b2f0f0e2ad88fb6ec0ea3552dd3e70a</t>
  </si>
  <si>
    <t>908cc9b677729a6f2cc9916f2ca0aef8c6b62ea952a6fe2f7a85ad6a0f608729</t>
  </si>
  <si>
    <t>85fd048ce9a6bfb1ad1bb32ba3321c702e570939d94f170223c1b1e8f880366f</t>
  </si>
  <si>
    <t>c5f5bcf9e8621447333b268c5dbf900dc056307e1256b7e62f8a338020dc1e54</t>
  </si>
  <si>
    <t>029975b0faea08401f9db61416ec74d1e157ca2a8ac98dc0d18cd4b29a7c57f8</t>
  </si>
  <si>
    <t>081ed6118dafaafae56bf350c770800bdf8561fc7e238f4f8a39c4e309963dfc</t>
  </si>
  <si>
    <t>964963eb50c321f4038393aa94a633876847d5de68efbc5a97c95ca87623c226</t>
  </si>
  <si>
    <t>ba3d2e9bdcd726bcd166dfc4d9305640b41c65047f8b5f0d93a2692ee013ccf7</t>
  </si>
  <si>
    <t>0ffe1f29b2b70d8eaad4b31abc43fbbeae09b192aecc70134def6b2b3ee04429</t>
  </si>
  <si>
    <t>31a51456a345ae70e8568a35a71f54812bf7eeea9516003495084de5a0ef5ac9</t>
  </si>
  <si>
    <t>68e039ca12c853ddc66e838111f2d80938e2b3a3b8f12a8f16ababafab0944d9</t>
  </si>
  <si>
    <t>a0d96ad5595f5914caa23f76d6b98b61f72cd06cc98efa4a39a5b4d74c01994c</t>
  </si>
  <si>
    <t>74d898d13e6cd3754849522dcd4624c6e06494d5f4f577f7be600de17d825d8f</t>
  </si>
  <si>
    <t>41cb1f14c59c19170fd9c6cf7613f194e1707b8427f103b938f10be4e947547f</t>
  </si>
  <si>
    <t>0915aa86655108ab377a8366bd0c493586ee2780819df7c6712e535033ae2ea0</t>
  </si>
  <si>
    <t>cf18357a7fb3b98dd62902782c9246eb324c0fb90cce44cf296c1594cfd63677</t>
  </si>
  <si>
    <t>81eb2d8b12966675bdc477974f24162025722fa16298bcba8b6d7a0bed402627</t>
  </si>
  <si>
    <t>1bf5b3ecb7182b7b37df65a821043fad68f4dd840248730e7630dad03096ed10</t>
  </si>
  <si>
    <t>2c2170790e4601aed4ea373f6b29cf6dc64213d4ed56ff4bedf7f8a2c055f3da</t>
  </si>
  <si>
    <t>e88f1f1cf8b165b6fa8eb8cd17a6ea11d33c55744730ca7951bb213365133b86</t>
  </si>
  <si>
    <t>1b53445fd3339a722fef0146550610f271bf421f3515a8aa4ae9ef1c981fde09</t>
  </si>
  <si>
    <t>f707b4cdd3fc8e642bc30f0ff04b217993493094a7d21458d8de041f2b469e0b</t>
  </si>
  <si>
    <t>c8030d027c2b0ceed0540bb882ae9f65cc3c3b748f643dacb41cb8ebe06cacc7</t>
  </si>
  <si>
    <t>cf6aff10e2bbf75d125c10ac3bc5125f79498ce5c8aa251825c11043c528524f</t>
  </si>
  <si>
    <t>6a1ad732267a57321b33dc91c2bef3ab138a7081120f9954f66d75a02bfd0ef6</t>
  </si>
  <si>
    <t>e6804c9534b59ddc9ed4b7bc1c755b90b06f2db10d54ed325353dac80d51b979</t>
  </si>
  <si>
    <t>599e745ec579f157f76828159947c01257daf65a8ff1071532055445f6e48890</t>
  </si>
  <si>
    <t>3d825805ee42b1ccffe9b11111f80a1a4b255af5a4fb8f03982a7d14d0c73c19</t>
  </si>
  <si>
    <t>a642a63298cfb25089a2ca69c1a95da72f71b66f0a136e710fe3695701d8cf9d</t>
  </si>
  <si>
    <t>252b1312af1ca452fb9112fc77d6d380322b78d1159e379083a0bb54476aefea</t>
  </si>
  <si>
    <t>82bbfb75fa3cd7853756a818a0f13d3b40a47f76c56133da3565e8aec0942cc7</t>
  </si>
  <si>
    <t>0bce9dbfe68acc3ddc2978227700786a5384072d7208a4dbcfd932b7c427d504</t>
  </si>
  <si>
    <t>6f1f9110040c28f1880fba70cb89476011a6e3408cd374e86ba5e14ba21091ff</t>
  </si>
  <si>
    <t>809076c93cc16a42ff77e02f595bf49f87661480fce88307f195edf95730c1ce</t>
  </si>
  <si>
    <t>5f4a20025b6462320243be9535ef017cecc22d614175f21527cce29917ef89b2</t>
  </si>
  <si>
    <t>bcfefb3b7db4275a5b736758c1e03cc424a1f32470c7b29bebe97f62369e17b0</t>
  </si>
  <si>
    <t>64ec06671977f3ecc8e21b747cea9e1ea3bad220b177d6e828eb24e60cff6594</t>
  </si>
  <si>
    <t>061c014b24682884167f844096ba22d087437528e0eed7422b09cf14df473a91</t>
  </si>
  <si>
    <t>7f18cc6f0f85715f04404109398af957340a542ae59a09d9a7fb1f3bac8375df</t>
  </si>
  <si>
    <t>8142e7ddb05ccaf7724355ba0aa6594169ccf291df38a03f21cc27e337af7636</t>
  </si>
  <si>
    <t>601e74faeee840f562b7eff868d98a2e4e33ca32d9497c9b2fb9ffa4fb72c42e</t>
  </si>
  <si>
    <t>a68405298ae5f03f6ab9ae8bbd198f6bf5fd58f3843ab1369002588b93b46d67</t>
  </si>
  <si>
    <t>58e39f895bb35e5ab6890a3d428535c0349e172748081e1cf6544620f107d97d</t>
  </si>
  <si>
    <t>fb1900620b21b0cc917040afac875456b39d146806be4e71e322aef477a9d00d</t>
  </si>
  <si>
    <t>36a4cea2b0b9d9d2ed3505d62273887f2b50803418c5db9990ed2ff559073d05</t>
  </si>
  <si>
    <t>cd0e62fd6160dee95df8829e32db810ccdcc3e3ed20c4bf56ff6f78da3bf291d</t>
  </si>
  <si>
    <t>4de8f4054d9b19d8514b17b7cc1373897518ae5dfdaa85752a6eb9cf54b500d8</t>
  </si>
  <si>
    <t>19462136924ba814554ec272ca12974d826f19178c71d07c0a3942ce83f6d032</t>
  </si>
  <si>
    <t>fde180297c3d37eba32117e93dc1aa59eb9d0b412c14c10b3435a6a20ad52348</t>
  </si>
  <si>
    <t>662e18b8f14cf04296da80e94cee18daaad7157a6c489abb0a82331f61b5f8e1</t>
  </si>
  <si>
    <t>ab56a5680ea6c90a2f94d92b8c53c5dd7eb163e757d63e25fe9f6fd7b2ee9afd</t>
  </si>
  <si>
    <t>732fb2823342f441eda4006afd3dbf4698e262ccc7003619394b12bacdc4daf6</t>
  </si>
  <si>
    <t>7a128f0c7c2c524ec94485e2c3f18b141bf0f1225627a66c2b83b43c6892defe</t>
  </si>
  <si>
    <t>db198c4efed7ffb15a8116ef00de7ea036337364dcff9159b5f1e440bc5c3d3b</t>
  </si>
  <si>
    <t>d44d8418e50283e3dc5c43986f214bd6402dc4ce6079834ba0da62cc159a3dba</t>
  </si>
  <si>
    <t>ac9ab4349ce3abc3bd3ed60bc6bcf17323916885dae99770f8efb240ef491161</t>
  </si>
  <si>
    <t>c936e7bc205ab59282663492273df01e2afb53bc27aee14e7931cfbc9bb649ce</t>
  </si>
  <si>
    <t>ce2d920ef98bfbec7a430d9a8d68420d2f55a0253a59644e42d9bb470d4302cc</t>
  </si>
  <si>
    <t>75dd48106a74b80cac31ff4a3110a8cff21c7a4f26c15bb4f2e707105a546dd7</t>
  </si>
  <si>
    <t>13df2178af28337bc47cd7fdb21a1f42444ddeb29287c1595561d5e5c69805dd</t>
  </si>
  <si>
    <t>82edbea21eb2f6bbb68f4874a77dcb50fbec4f8671c4e29d4fd41abc5383a5ee</t>
  </si>
  <si>
    <t>7f447ad66a8aeb50e2607d6439e22797cc61c94cc832cbaf6aed20bc0fd2f2cb</t>
  </si>
  <si>
    <t>f88dbe1daa8c8592de83a1d03401a9037ee03f44d3b588adbc12226543ee7fd3</t>
  </si>
  <si>
    <t>a10414ee554ade995d38cfe433ee7b8363f2ebf8e71a18e6b6c1353f0a4565e8</t>
  </si>
  <si>
    <t>b837c8ce4c20568e29e35998dcaf9b2a4b69e585fe004dac5f81888895c78668</t>
  </si>
  <si>
    <t>042bfa20ba6577f9b357485be905bc002208b186d06f954252002d91d55ab22e</t>
  </si>
  <si>
    <t>ac67ee305b4a7af7e4d5ca9f81294e8e21f3391aa4127e1b1b4247f28dab20a9</t>
  </si>
  <si>
    <t>71f4ed40bcc00713bc81842d1ce805f934107b3f18763391fb14df4d8a53741a</t>
  </si>
  <si>
    <t>2a0551ff8503756244a019ad8092deb599733bb38f2651c7219bb64a9520abbd</t>
  </si>
  <si>
    <t>b0a70b4f1b00dbec2c7faa634525844db028037a94ad3aae1cdbf68c2f14fa2d</t>
  </si>
  <si>
    <t>97c56fe2178e1756274fd526dbea9417157de7b90455c6ac26f8d79bf0696a96</t>
  </si>
  <si>
    <t>6228b6e16da064dfc32958f7c6603ebb8cf0fa558dd20365e2fdc49c8919073f</t>
  </si>
  <si>
    <t>ad576b444f4b1a4a5011630ca1bc4c2385fe2c66d97be4fc3ee7f59fc28a3698</t>
  </si>
  <si>
    <t>a798cbbb59d561790b090059dd540d99c955907450a84b765541e3b7b42bba8a</t>
  </si>
  <si>
    <t>9179d1f534811c08cb573cdb03a6b2168fb04ccce9cd97844d6d4fbcd3d24ea4</t>
  </si>
  <si>
    <t>84f483d046d9b724f00aba36bb6e3977a800bc27b4ac65ae953973e196b250ba</t>
  </si>
  <si>
    <t>e20b78750bd222400f92928f10f16b192cc8a6cc7f6efef20a0be887b9c04653</t>
  </si>
  <si>
    <t>754f1a170d133747fec73115b11479682dee9b686685e3de2a0dedc406994094</t>
  </si>
  <si>
    <t>c6b851ad18c7673e726134b2bd3f242368db563f13b8f254fa4353953f035427</t>
  </si>
  <si>
    <t>b4b0d2760aa71b9a45d06e3808eea772748d66bf181105055ba0b1a33fd9fae3</t>
  </si>
  <si>
    <t>bfa2a40a0124b21c752071bf9475a1b4a34c4f9d819f9aca16270f8093c663ea</t>
  </si>
  <si>
    <t>850bfd4b4c72ddcd93d85030447e108923ac4c7f845c0fa9a50ebbd612f066ad</t>
  </si>
  <si>
    <t>1b6fd002691cffa9a88bf8995931518107849d7d211b3cbe9b9dd5385dd6c9b0</t>
  </si>
  <si>
    <t>7240ca98413946c0d1dabc3e8f6ed066c651cfb92f08a7335b72d43bcacc8a2e</t>
  </si>
  <si>
    <t>318ab1be0dfc5c03d102b9043bf5be1e847cc0f23f3cd469ffa157c557a7396a</t>
  </si>
  <si>
    <t>f7bbacd08b9eb8b8ad77ada62d6bffad21baba3f0f0be77a0da60cd62a913fbb</t>
  </si>
  <si>
    <t>0d6d7b15d4f958af7858602247fd6383295f2b400221e1304403b7fb8857c021</t>
  </si>
  <si>
    <t>7e0935f3da306b42e01926942095b8f21ca7b9a127663860c71849484c1f126d</t>
  </si>
  <si>
    <t>d6e60b4edf5ac0a4fac33c594037f928ca78a88d1e0310688d65d14f86d36c94</t>
  </si>
  <si>
    <t>beab7a55f760f567badda68afec0a70b044a7648ad8402e9f70478d65fd8252d</t>
  </si>
  <si>
    <t>f92524bca56f5897bffeae7b612f3720a23b97d8a6261e544499e50d93a6d537</t>
  </si>
  <si>
    <t>0bce2eaba69412feeba4c9cec99b4eb6489cc18b5d0d2e37e93d28e0d1608631</t>
  </si>
  <si>
    <t>c2918540fefb56a6c95c9ed8348f3c6b5f43c62bf674d011b2aa49e4d8fea72d</t>
  </si>
  <si>
    <t>f7bf0c83b141cbf349b832e7a0c9bceb675d07183c7e612c94f650160dd484a6</t>
  </si>
  <si>
    <t>5cb891f600cbdb91d5246dc04b0c4e6fb57a937603cd5056699744b9387521ec</t>
  </si>
  <si>
    <t>f99178aa439132adb66382c1dcc8ede583e13e3b2955ddc67010b80d7edbe8d6</t>
  </si>
  <si>
    <t>dcc61bce7b402aadd8d6af9d128a6666d58f9c147f6885255d287e3bfb4e6152</t>
  </si>
  <si>
    <t>3d8b93a32900f2e59051193378adf0361e4dfb87ecd1516a4f50df8c07cac111</t>
  </si>
  <si>
    <t>a5d6566097d07c337c31357bccc46a823a2bd7481ca5a991cdd0659ac67064b9</t>
  </si>
  <si>
    <t>8538f9c449d1f2a6a6959673013f2c90d5bafe15d6618698faf5328f8d083df9</t>
  </si>
  <si>
    <t>4fbbaf388a7b6ade83e8eda47717e86c1fa5d6e5bdae6337f12bd22e3d1fc8a7</t>
  </si>
  <si>
    <t>2f8a2036cba48fd052636868e08bdc0e1b66361f11aae49a6350c57d66d525c5</t>
  </si>
  <si>
    <t>e452ca73b61ad0f91af76592f933db2b48d4bc239edbdd352335c2e98730438e</t>
  </si>
  <si>
    <t>5ca47f07c921b007aaf885da955b3cbae3e3a3e581763d3f6e1095b2cf4e8c4a</t>
  </si>
  <si>
    <t>95a26b840427bfea1d753586e818a483807512ce685bf32541be56e49051ea52</t>
  </si>
  <si>
    <t>536ab4d7a4f48ca3d7f4ebdcf5a5a73d7f370aa14836756c05cc578e58a24c1d</t>
  </si>
  <si>
    <t>dcda22f4b1618c789bbc81cc7210bee7e325192b7cb53824186cefc7d1e264c9</t>
  </si>
  <si>
    <t>db1a52d498875e1dc91eab4674f57da0798533c0a36493e4aa5cbfeb293e053b</t>
  </si>
  <si>
    <t>a76e917d97142efa2057fafd13fe85a35bf51f5b2bec37cc5ea2a5ef10e2135b</t>
  </si>
  <si>
    <t>a120eb3383bdc797cc4021a80b5640129e12fc2f54537e1fcb4483aa88e0e1c3</t>
  </si>
  <si>
    <t>03be8179627aa1bed2f471d821e91ef5460a368e3273570f054841adfd1620d2</t>
  </si>
  <si>
    <t>290b67521bce26969287a53e14b7a0d127458fa1dce295de113b1cde3dbc633e</t>
  </si>
  <si>
    <t>eb60f2a44dcb742c6d0721d5db5c7f2a258b0bc4ee4ac15567e8320a3c13f8e3</t>
  </si>
  <si>
    <t>a301192c72b36b3be082b8d32873fe325000bc1b0de0f819cba61d4b67b4fd66</t>
  </si>
  <si>
    <t>269421918116f36b0a89911f7631bac3d0a25399af85b3ce7ab6b85b07ed1bf2</t>
  </si>
  <si>
    <t>01b781b0c4e53c2d0f2e0f84e99e9a8f77332b8fbf6555d59e1c9a906a67ffc1</t>
  </si>
  <si>
    <t>ca22beb69062d9b6fae73e4cb426b2dd9d5ab17a3cb5e3abfa087f169f229111</t>
  </si>
  <si>
    <t>7ea32418d3ecca195454b340c80f8c8193a73e240fb39ca2a2e56e7c31ebfa34</t>
  </si>
  <si>
    <t>340e7ea18ff1ecbfcd93fea9bf88a91ade3b4cc0a398d5a96ac450bdfd36a863</t>
  </si>
  <si>
    <t>0b2fea38b06b5d21f9f58df2c8f14270d2aaf51ca2b90d20579fd05275165007</t>
  </si>
  <si>
    <t>b66b364cd696b84713034707c30f4ea062c86a12b18479772c573b673fbbe25a</t>
  </si>
  <si>
    <t>cc227057138583852e1908a2c3104d2dc9e62be8550a233d4905718d43f9f327</t>
  </si>
  <si>
    <t>088710cdfedbd10db71d6d8e8c04b89e8bc12b050f809d950adb157859a32cb7</t>
  </si>
  <si>
    <t>95f501e1cd12b78b5804fc3f79a526a23fd3401145a7f966b8381c4b2e799287</t>
  </si>
  <si>
    <t>299feda1b313015b06040ab448418ebf32fa2281edaff368b9ed206c79a93148</t>
  </si>
  <si>
    <t>89dca3fc6cd72bc09d2b9d1a013bbd04d5c52c219008c8f12383a375af1846c8</t>
  </si>
  <si>
    <t>3ee038db6f5e00118457dedb14b2cc1d6866e1cae8b8ad1e098c2908436cdc26</t>
  </si>
  <si>
    <t>15f23327e7a6b75acd653b33d693e71b71f2858f9e7c9679bb7fab03d9aa2197</t>
  </si>
  <si>
    <t>42ad610a13440f54f626fa107ce115dc4b48a33dcf8f8dfc20eebf0211db8184</t>
  </si>
  <si>
    <t>3ee5b4fd42b123b11e7d49f639ffc92bcd08880198dbfd8ebb016a618eb7d861</t>
  </si>
  <si>
    <t>80fa37781f0155e9253b9f7eb30898f341255a93094b939962cee8aa39b39967</t>
  </si>
  <si>
    <t>afe5dc883e089b583fb74f09fc378575b8315a4c8af7a6487c5eedce8a930b7d</t>
  </si>
  <si>
    <t>60ce700422a6dfbb16c32ed8280e47d96828ba1d8a45fce2e56f866277145e40</t>
  </si>
  <si>
    <t>73885bcebf573c06f9759b6541e616a80371a21d760efe8a39ae3b74d81db273</t>
  </si>
  <si>
    <t>227312371e1e9c35275403fbec03ae4e1dd31e5f348d38f72231a6fc5285abe4</t>
  </si>
  <si>
    <t>6be903e800e5b5d72cbab2b0fd99afe6b4b7a5dcb35cbffc4d534ddde7c4026c</t>
  </si>
  <si>
    <t>f860f04bfa1dec42f323f5ddbe32a33d9d9787bbc345259e60b99baf4814f66a</t>
  </si>
  <si>
    <t>17195f5bd037fe4d4d7a0bb3fbc22ff65189ae32b1e17f041c5c433d32c9359d</t>
  </si>
  <si>
    <t>fd337956e79415f9d1e2db509d35542b3e81a1e373dbbaea80cc21fb3c7c8ade</t>
  </si>
  <si>
    <t>abc81880c2524adb07102ebd174d0adb6a3bc2370f8044171cbbf7a01dde1224</t>
  </si>
  <si>
    <t>f1f252129f2a0b30c68e7da158cfabafc9210f7fae16d01e10210f5707302ae6</t>
  </si>
  <si>
    <t>dc3487305910d1bd9da29513a1b08f7a40b1309e0bbfcdf86be1aeba6ed7c643</t>
  </si>
  <si>
    <t>a88fe7495ac10e5be51e3bd6c233dc7c53da24f56c55710d76a252c4946e9ae4</t>
  </si>
  <si>
    <t>11d542ee8e4aabde34ceb32332e9fc22b63fec9df0f2ce4bc82ed71fa36f2b7c</t>
  </si>
  <si>
    <t>c3e22bbab10345aefec4ab7647ef9b5aa40d419717d212cf15ea13b7180bfd9f</t>
  </si>
  <si>
    <t>28559bb9ae42d0a1cf3f10e3a192e7a77f2e56b6e5eab1329232d9698f465be1</t>
  </si>
  <si>
    <t>ab759549b0d8d2328b7ee5f3ea2fbba662b2ac84c825fc8d3df8eb9bb4de914f</t>
  </si>
  <si>
    <t>b95bf164df17628972895017d595cc9e5f6884e66956c13e6164c18ac27066c1</t>
  </si>
  <si>
    <t>8b544eb589e5dd81003db3ed39787e00218739bde514bee4ffeaa25e3620f39f</t>
  </si>
  <si>
    <t>e0a271b410397d0147c51d8cbe8d0bb4c779ec0a0eee84e7bfc2570f2d7444d9</t>
  </si>
  <si>
    <t>4d9ea5da8b1e64cc82ae40ae583a94f47fbf51e8a1ac5c6c38422c63f207bb90</t>
  </si>
  <si>
    <t>576c9bedfb8e7ff8dfe4ae4517213a602bc346baaf615082b1337aea25f30ccf</t>
  </si>
  <si>
    <t>99fbd6ebc9285083d345287e9b13b0da0923334b53edc46961afaff76f5a539e</t>
  </si>
  <si>
    <t>b6d41d62e0a64d2d45372db51e803dc3f39599c0af3c7295be042e8372676a6d</t>
  </si>
  <si>
    <t>d84a7badd1d11a07b4f55048029aac7131ed67b93efb5ba087e2d80a305fb3a8</t>
  </si>
  <si>
    <t>3c7bf026927c35c65972fa8d9d4c7adf26257829c908dcf89dd9c469efe34449</t>
  </si>
  <si>
    <t>c410ee1f1daf2ed11a7c5053906ca40f580463701b0728f67cb0e3740e8917f5</t>
  </si>
  <si>
    <t>06b32bc410fb2b49aae2134495ad6534ec3f13f2a8e99cc90ce76769e195c433</t>
  </si>
  <si>
    <t>c1c9077fdff958e1a0f953ae24effe3c18487884200d2c01046d7553ea8309ee</t>
  </si>
  <si>
    <t>77c6f90fb6e17bd943dfd6e0d33d6e13de7ee6feff4893f767afe46eef31409e</t>
  </si>
  <si>
    <t>0d268ec535a2024fd22578d52b87d37d0f4c09afeb0b866be4b4a406319efa4d</t>
  </si>
  <si>
    <t>ae568783acc876b7b03126853622d5560e52eeaf7ce74271212ba1e1b49d646f</t>
  </si>
  <si>
    <t>457c5db5f9e7a622fc141f7ad89243d4fd518e9f389703a85b54706590195c1e</t>
  </si>
  <si>
    <t>f6a2fb547a8da9cfc4641bc73dc9e3c11d57753da3c820d16c65f288a4647876</t>
  </si>
  <si>
    <t>8c917ddc4d71484b5f2f720bd97b57e1266b1238521663027fa181f0de53347a</t>
  </si>
  <si>
    <t>f4d2303bf4c28b588d9a60273d4d1c83f137ecc6c89811cec6d27a99dd420cd3</t>
  </si>
  <si>
    <t>2a24ad7cafc9687bb30bdd6c54adcb9533eaff025fdd5e31274f10c466f3ff38</t>
  </si>
  <si>
    <t>fb951b959cd4249a1a7923b6e261925586b0aa5e6b3f366b447ba638928d9c30</t>
  </si>
  <si>
    <t>109a396484b571e6a2c68475650183adbcf68e7ab0dedcbbab33bc5fe72d8491</t>
  </si>
  <si>
    <t>fe5cb46f76536cf2a6a783a0d3947403eacd01097f3224ee109e4529146eca4d</t>
  </si>
  <si>
    <t>3c31c94cdca2a3a9ea74d2099dd19b62bf985607777fa37e0472a64b2baae466</t>
  </si>
  <si>
    <t>b6e6eba8e2e317495f510a1da657188b42150c0ac03e69c5c8c28c3f3db67adc</t>
  </si>
  <si>
    <t>9d36567ae464c4a006ee90a71e919209705e5322f2d9cb77283d7415eca55f11</t>
  </si>
  <si>
    <t>91046d991d02dbb61e71345018912be322a5cb26c72c9f07ba2d3d3bd583ab56</t>
  </si>
  <si>
    <t>25160476b4bded124d034769c1911226cd8053dc2089e3561701f1ffcefadd4d</t>
  </si>
  <si>
    <t>d8eb467bd8c5f7274535603c8060f55a1e5bec590a465181a143da2168415c5f</t>
  </si>
  <si>
    <t>d9104cb494e1550d346796dc23ae4de1784beaa5fb95b50ffdbea617b56001af</t>
  </si>
  <si>
    <t>49bf8f6d9b8234091e417c5e1170134a9cc3b2700f64a739e1bf3ed553cb28ed</t>
  </si>
  <si>
    <t>83f9d1e57ac3e530e09c9f1dcd7e42204679a7bf9a4ed3a2e119e9fce4c4f39b</t>
  </si>
  <si>
    <t>39abb9ac09d71abb03e947da166eddca345a5ce80e0a1a6b5931c0afc80f85b6</t>
  </si>
  <si>
    <t>89a3070d0ab836b41a7f4b23317d6867ae7e604749791758538ebea06797b9a7</t>
  </si>
  <si>
    <t>f1cc5f807e1c1afe513dff3e2f4035518155275ad068b201d968fa0307e1d554</t>
  </si>
  <si>
    <t>1bf0efb3e575e818a17c06b8900ffd149fd7cb81194644b5bdacaa4b2e2b1940</t>
  </si>
  <si>
    <t>e98eb01533f1efb0b61e8df4e6525cac5d0d4a1755aff1e61eebf707644d54cb</t>
  </si>
  <si>
    <t>603398ddc979ffd4f61d39dbc349d40685ac48c519ac5997ea80de8b0f817a50</t>
  </si>
  <si>
    <t>1db8319b77858b0ba2c49e652eff2e5c4c1c2acda66afbdf67506dceecf797b2</t>
  </si>
  <si>
    <t>e0a618f09d0508a475c31f5f8c068fd178b0bd0cde7f33eb8742a9876d371e12</t>
  </si>
  <si>
    <t>0442d716788f0f02168525689485e7d2bbf685c35c86ef93a8947321f2966660</t>
  </si>
  <si>
    <t>efa91ccee31680ce073f31212e6c25ac4aefa7bceacd59b355732a709617b098</t>
  </si>
  <si>
    <t>150b90b2d84cc81f967222f6c273d9d25a6a7b4e96a79b4e063c66e0e7836f97</t>
  </si>
  <si>
    <t>c7cb6536e0cec2644072c0d74bfdba09a91e798711aff12376b3e936f1edb254</t>
  </si>
  <si>
    <t>10cb89ecebf0adcb5d6e48d538cb5eb7ddd0ba134af4982b9f7c51337ab0104f</t>
  </si>
  <si>
    <t>d71d5da87b08abdb62de4c19b5b368926ed41c1716faa9398faab66cdd146689</t>
  </si>
  <si>
    <t>8758481463d01a01ef51023484bb581ba95da6c2a2519c8f615d33d7a570a197</t>
  </si>
  <si>
    <t>b6e336693f55b8e30e39dbff1f5d31f82379f8e2e85e86e21e6401d01b6a0581</t>
  </si>
  <si>
    <t>974dbdc092f402bc3775a9e3a1029732479b5670ffc2d3f57b9f271702446a79</t>
  </si>
  <si>
    <t>cd166aad53f6f1aa8a56b715d3daeebc184b593c0ae9bf74e279d12aff2636a0</t>
  </si>
  <si>
    <t>d97cabedfa4ddbd354faec4becff3f09e55fd09f0865895c23c7c0c5554762a9</t>
  </si>
  <si>
    <t>499ee21fbfd20ac186e0baa6c3d77fad42d1ac20eb07c86a93f265432db2380b</t>
  </si>
  <si>
    <t>96a98298b6c24c082680700b5fc7909605476848f97faf515c0ea865c229a999</t>
  </si>
  <si>
    <t>f05f8c6e65f971b64b618e2e72288ceff668f19b739f29d1408405192fa652f3</t>
  </si>
  <si>
    <t>ec9b67d8e87951aeeb7d289b72d0bc55940563bb06cf53164aef74538512527d</t>
  </si>
  <si>
    <t>c62a50ae0d390434a5eac2ac2872d9c2bf7e80f81b66092d1a9890f2caf184b4</t>
  </si>
  <si>
    <t>6941b3940f47f359819f53583056262110f9c12bbd2d2dc9caf17c3ca71addae</t>
  </si>
  <si>
    <t>06f8e644657ded14c345fac093fcc435eaf6b0c6ef76d3c11e2952eb39d9ddf9</t>
  </si>
  <si>
    <t>77ea31840d0e8000fe8d400d02ad11efb067f9d1d007f35bf032956192df2e4c</t>
  </si>
  <si>
    <t>3ac69ff6833f1e21ce1e614bd6066d5a8cf5ea07f39b66df326b3b9dfa15df6c</t>
  </si>
  <si>
    <t>460d6137a7f0c0969e37c4ae41f7f758fed61a3e881ec259523b037472fc56e2</t>
  </si>
  <si>
    <t>ed80e65b11b42980079850058fecc606431a8e74d770a5ae37e2e5e44d9b0c9d</t>
  </si>
  <si>
    <t>256b8f2b353884a979e7160617c1cc6053737013ea19c6baee874af21ad87f6a</t>
  </si>
  <si>
    <t>6ecc2d0235209f4416e7cfbad3f7d683e0d198b34ce204f0653385c87f176f4f</t>
  </si>
  <si>
    <t>155ba04b7d293d0c82329c86f665340fe13d160cca51386581b35f0c189bb5e3</t>
  </si>
  <si>
    <t>ce5d8138c6b29285704bcb24cd9d4b6244c4ccf8e5e0d1545a1df206fc6c8a9a</t>
  </si>
  <si>
    <t>0980cbd508c8638c069030c2c90a28f006a71b47eb436e4e19b3eacb38c14ee2</t>
  </si>
  <si>
    <t>9ca88bf9934649fcfabf51ee7c56f0abf281c8068c4810bfcbbe2705ad4ba529</t>
  </si>
  <si>
    <t>870466ffab6317bb7db3881dd1ea372a4e526b156a2ae1e4bcd141cec831a2ce</t>
  </si>
  <si>
    <t>3cab5087f9647f28b9d733d37a96cddcbe80da7ac99ba56c0361e35c64d90ee1</t>
  </si>
  <si>
    <t>baf8ce2e764dc20c1ab0cd4fa0256af58ebcf11e9d2d7f5bc8f5c42e2cd3ef6f</t>
  </si>
  <si>
    <t>5bc8efe0b6c385fa5e653a7f364b8cf2daac2d64a3150cd99aed1ddd773f468d</t>
  </si>
  <si>
    <t>41fbab307fbf338aa701b5279acfe76dd2024443bf2a4eb431af6c4b6b6a7a20</t>
  </si>
  <si>
    <t>9d0a3d544d7eb95f4c3d2b8e5c44c6b414699f6ce3c08857ce599bfd74f76f5a</t>
  </si>
  <si>
    <t>de1db5e2eccccfd694e203dc36c89280e1d6b9afff379f27b58e8757479082c1</t>
  </si>
  <si>
    <t>deeb0cd28af3d3deecfe5245c2e00f185ee6ae8b521eb1ad289c0df914a7c27f</t>
  </si>
  <si>
    <t>e2b6bed7cfcf0035eba0e2f92614e9100c96c5710e9f68709a669fa2e4abef7e</t>
  </si>
  <si>
    <t>92dc09365db68381a701262d365d7318b83d5ece2b8ea5959f74e82c20ddf260</t>
  </si>
  <si>
    <t>195d9a719e6512034e22dcc70f04fef61f6c53e4adeb7f1e999558d3ec1a19a6</t>
  </si>
  <si>
    <t>d4941e20b616dec8f1fa644808a2cd26f15f9d4755a58502fdcbe0b6d0e17a57</t>
  </si>
  <si>
    <t>8d23d823135214a05e174e22e0ae43a7c90c5f7ae32c2ee32c670be8e9eec805</t>
  </si>
  <si>
    <t>9676e0129c363293c110c5de43e78461948b2f0b46f901e54c9203f96a6a9f9e</t>
  </si>
  <si>
    <t>b0f702b5058d007b489690af88a8281fbae4c1b6708abd8f79ce95262c749f56</t>
  </si>
  <si>
    <t>858a1bb2319c08559eee50361c89a9be072afac7d1a1ed0ba7867f7603782f9c</t>
  </si>
  <si>
    <t>bc8d150055a648372ba779f8eda4bb13ffd4f7ea81c7c39efe1d06d8d22a449c</t>
  </si>
  <si>
    <t>743e50b23016c91e15adb58745f4333b0ad9e366f6f8f470a6431cacecf19ce6</t>
  </si>
  <si>
    <t>1421cc0de9ac84241713ff24eb9fdfa82ace17e93ca455fcf26d1b74f8e94bd7</t>
  </si>
  <si>
    <t>62bf0c1da89655b880fb6805046b7853a7f21197698441e6f4d2d512616424a5</t>
  </si>
  <si>
    <t>fdb3b158240560a7f662bf2e14b196e65aab0a488f4ee903a6304ca7df1d572d</t>
  </si>
  <si>
    <t>13c15543df93ff3b63b5f468c573e03bf0f9e92b34f21b47d3d30e7cf9d3ed29</t>
  </si>
  <si>
    <t>05caf92f6bef702c486807c00013a27934774aaac13c3163af301c8168b5a144</t>
  </si>
  <si>
    <t>35ff922b3aaa39525af716732463ac3a308f30146a38dc571c2c4a7d3a54758f</t>
  </si>
  <si>
    <t>f99cd79a36b30ab15196dd3520f8f4fc8ec885a461e566b901a1d5f7c9da4fe5</t>
  </si>
  <si>
    <t>fbb2160cfbcf31bc3e1c1020edbc0d924c37f3dc7d21cdb2edcddfe99793dc14</t>
  </si>
  <si>
    <t>fd466d9c450a4959be0ded0db839c4505f5b38c65892f79de42ebb1ea28f2874</t>
  </si>
  <si>
    <t>16366f50a6abf74ed34943af3c1f37b0ee0f7aa8ef329ef5f91a2d90c0f0ef42</t>
  </si>
  <si>
    <t>63367c2984af77b19a0d7c851c51dc9c3d0af2973d0af5458c859a92467a6b82</t>
  </si>
  <si>
    <t>87df61a93cd7d12de8199441f7ad3bc47db0084b3d7431fcbc34a26c6738b371</t>
  </si>
  <si>
    <t>0067bda75dffb75ed1d5fa1f5d1f63f5c09ce9541b85911773e19258e5fddd29</t>
  </si>
  <si>
    <t>428899f85540366b2fe4d6b1c861dad62c416dc43537125f2d49622580a04bb6</t>
  </si>
  <si>
    <t>300e3333ac4f029d68c358b02d02d917f64c2aaa917b9a262e82d183251bbfbe</t>
  </si>
  <si>
    <t>d655846792eb54fcad73ce31e77f70b6552f0c43ded7ad8b0438530c0ee37691</t>
  </si>
  <si>
    <t>cc11d5b5df9ed0e902cc92709e327445ed9accb160f4950005041f04dea1c3c1</t>
  </si>
  <si>
    <t>a1ed55b64f56f863946d903f0431046bd37418544caeca7b7c599ee60cb83973</t>
  </si>
  <si>
    <t>89632dc785b2a8cfc14dd82b14c3fe450f0021dbd3eb000e94bbc34973a76841</t>
  </si>
  <si>
    <t>18be04fa83bd8549794ae1a2af58ec4d4abba9d7af0e7460b58d06a98f4a50a8</t>
  </si>
  <si>
    <t>39fb92664112c0d1962e3acf01abda6d396b422ae76932565706222602194e4b</t>
  </si>
  <si>
    <t>91e73ce9742342c9e4a1722b0dcb2c01ce1ab18258bd914b34167a5c392dfb0a</t>
  </si>
  <si>
    <t>caf8b212b9eff18681d3337af9f93c29a44cefc23dd7a28078c5beaa0533e01d</t>
  </si>
  <si>
    <t>be0e015edfefe37de628e38c9029f2a4b3a4ed1ac62c154245f21d9e99dfc248</t>
  </si>
  <si>
    <t>8adf01a774f562032b95d7c94eae0209fdddf7313d55b76cb9d737e0c0e6d90d</t>
  </si>
  <si>
    <t>4687e257460863ec1a97a2dae0977b1c9bc68c42960eb15324d73c575c81145c</t>
  </si>
  <si>
    <t>49227c4aa3043c556ace42f2a03b933f3939833ae4a7d59a9794907ff64a7330</t>
  </si>
  <si>
    <t>e8601ca5e696cc6bee9e1c0c70ec1875b6ada3a0e964e24a4a30b419a0d61bab</t>
  </si>
  <si>
    <t>ef19042b8ac70409524b36b4eaf3b3da7e27bcc7daf604dd730ee6408b235cd9</t>
  </si>
  <si>
    <t>b527fa8dd8420c893493e3e65d0a20abef09fb4aac015675568fd70016110e95</t>
  </si>
  <si>
    <t>ca7a71fc162b9a980e40e83e2010d61f439f101b3000d05019138ba894f8c7d2</t>
  </si>
  <si>
    <t>d33baf6812870fddce07ce8eafc9aa16f771a1b097aa9f94631cb75f75e5ebc5</t>
  </si>
  <si>
    <t>3d2efe776f5d645e47150f70c4872913b14f788c6e04dd0749fbbf3525ff03a8</t>
  </si>
  <si>
    <t>f14b275e1bfd0fb7b5839611d4b181c2da12d79aa13af04c6cf2d903dd92acc9</t>
  </si>
  <si>
    <t>3fc7fdfbf30cd986037201d2b387a94f0e87a800b804748002b9665bf881fdec</t>
  </si>
  <si>
    <t>2d389557ddb339619778a3f4f5baef5000b5a862fdd9832e6cbd819795558149</t>
  </si>
  <si>
    <t>85897a9b82b4220851dbdbf44285d6f055bef03c47e091651dba2f53677264f2</t>
  </si>
  <si>
    <t>d6509ad2ace064b6530533085d063d028fb96619fcdf166120fa093078b520ed</t>
  </si>
  <si>
    <t>24b37ac69545b98979d34bf548d09747d70e2e563a317f0318954a253450b3d7</t>
  </si>
  <si>
    <t>3988a316d9500a9739967133674ad2f13e7c34ad6332a95ef21449b413103eae</t>
  </si>
  <si>
    <t>eb3965685431d5b74c9a8894d0811c8431dce6713c44a47050efa895618d4ca8</t>
  </si>
  <si>
    <t>e5388dec967dd95a99d60cd4169e5b5696f50c8713abb71d0f057b182e9b3903</t>
  </si>
  <si>
    <t>c11cd79172ae22946de636cea5c4ac5b49fbed6b4c579b2e9f77007515751e9f</t>
  </si>
  <si>
    <t>b79ef2e69bea600a04dfc06784fb82e81b5b5654c3292df30afb6968d7dc5c4f</t>
  </si>
  <si>
    <t>49d4f06518c0c0c2348b46eb6288c904f887b7611a87507ce918297a930d822b</t>
  </si>
  <si>
    <t>83c0437b1161959fb5b1c060420ff7576acc551f80d6785a0e2e56529a025d5e</t>
  </si>
  <si>
    <t>94944d51c056d71b6aea590bde93a71e8efd39d774b5e0b8eb5f690ef4357c60</t>
  </si>
  <si>
    <t>71787e7c24ebc1fdb83002fe06786561cbd38c6b5a3cbc8a16b2e4d1c4641bdc</t>
  </si>
  <si>
    <t>33412403e7c7e5b9d74afd80af13c4eeae8aa154cf76424170035a300176a765</t>
  </si>
  <si>
    <t>e668419cff16831de955afd454076b78cfeeb9620da96e9c474406cb009823e1</t>
  </si>
  <si>
    <t>edafa72c63f3d14ddb605b0b56eb42850ae479788346c0bcb2b8ab1772d392ad</t>
  </si>
  <si>
    <t>aa29c00ba00c11fa670a5229e545ed1703dd53659b37e4a4726a81edb84b6c78</t>
  </si>
  <si>
    <t>09094dad1f661ccd7695e82050a39b881a60432bf59e3152e3e8eaee4e20760d</t>
  </si>
  <si>
    <t>e5fbb4f6c240335bfb970a8d2b1f41c2f7d357d6b8af727b8a05d083d7dea452</t>
  </si>
  <si>
    <t>3c75c7ca135c9e3f1ae52f292126b729e83c5046dbfac66056f0687ec7a3c20f</t>
  </si>
  <si>
    <t>ded95b32b1ab05ddc4be7a0c5d91868282c0d24caad46b242491415044cee1fe</t>
  </si>
  <si>
    <t>d63409bc6a25798779dd3804680ef14cb4262ed73d61f0332ddf8a0db0f50a49</t>
  </si>
  <si>
    <t>f52698bc93a613cb1ae45252e30cff2550a583b2f781d3dde25d173c62557a4f</t>
  </si>
  <si>
    <t>8e35de5ce9d9db1c03843494da6864a0acdb4d3dbc04dc5c0179fe4f3acf90a8</t>
  </si>
  <si>
    <t>ed2e599f5dbba409ce402e6197b292557a048e4f889b17c0b74799dda6de05b1</t>
  </si>
  <si>
    <t>9bc370d037fc305bee89c027d87da076546271ea168a302d2f674cb5094262f6</t>
  </si>
  <si>
    <t>b065644bafa2e6bec7355575f199dc58311dd9593b0b96d70c2162a8341deb6b</t>
  </si>
  <si>
    <t>659a3999488624ab101d398bd22824577cebc22407463c526364dfe9180cd148</t>
  </si>
  <si>
    <t>614a89a887842b0e640baf409ddd1f6ad4ab751bedd0a20eee2a796c23a0cb94</t>
  </si>
  <si>
    <t>6c2002c98c623c23e6e62fd7296977e2d4b7864d4e3398ae3bbefeb931c52a8c</t>
  </si>
  <si>
    <t>f03b510149bfb5508055fae590b4c8e8469ee160bfd410c32e310e72a062f74e</t>
  </si>
  <si>
    <t>29d8ec75d40e841543d8933a24b0b06cbe43b8126af5d88db82dc622568883e0</t>
  </si>
  <si>
    <t>52635a8f0f20aff952527cafdbef8cef43e15464c0246ee35a29b2a4d494792f</t>
  </si>
  <si>
    <t>c0fe113d710e330aed1afc16a22b6dbb26905242b7e792b0c33d4f622f81a574</t>
  </si>
  <si>
    <t>0f9741de53616b5e10edad92a1561de15c319c16c675fd6f618a638625b5cab7</t>
  </si>
  <si>
    <t>4d98892ffc3091d6e96079036006c2a1b4fb3518ba18d1b0777faf93fc16b951</t>
  </si>
  <si>
    <t>071b083efe88cbc07598a2fe3da05669ce00030bd9ee30d935dc30d297f71bad</t>
  </si>
  <si>
    <t>e4a4916fcadf0bba232f5451ab07f886320699b14ae432d41fa71aa3260f1a7b</t>
  </si>
  <si>
    <t>a241eabe7c903ea1ad6388a90174b5602aecf097a4455387aa206ff477b7004a</t>
  </si>
  <si>
    <t>b859fea744518319d983c1879a75a2becb69c016a52b8f72f6b282e0679cbd17</t>
  </si>
  <si>
    <t>1e92ef16441422f798b14e093e752a2ee80a6f1f600a90e43a02ca5fd5dd75c6</t>
  </si>
  <si>
    <t>418c2c20c2109387c4487bb51de3438d0d0b993201103cf40bb1fb0bae898e13</t>
  </si>
  <si>
    <t>7a5491ee99bc93ba818ceff21d488169bbd2a54e636294ae07afeff8fba82e5d</t>
  </si>
  <si>
    <t>39606c0631ff0b8c3afa5709e29a0ea1bb9ceb39a52be09cbe6285ede76b8f64</t>
  </si>
  <si>
    <t>5e9d5930af1dd10bb46784c1b42ad41fe2b210efd0b0a7a8dff5e33ca665d8ee</t>
  </si>
  <si>
    <t>13b09bd404a59b9ae4d90f379631ff0291352b3f66b1f676a1c0fdb1163759ad</t>
  </si>
  <si>
    <t>bc7ea0359d167a0752ae6540c88725e634aeea4a87a26ae3fadbae228499b7d5</t>
  </si>
  <si>
    <t>0a28f1ea37491a9ac61ad25cbdc2c80f3f53d32bc91c633700c5c4834ca88c60</t>
  </si>
  <si>
    <t>3e85fc5965844a5ce9632531baf1eb4d352a92640cbe11108b465fe4856fed2e</t>
  </si>
  <si>
    <t>93e50179bcf3bea67dcca5ee507dff5fa0be8792f26943f44153565df1bc09b3</t>
  </si>
  <si>
    <t>996d22884534b02295810150a936d97776eb85b4ed6e6e1fde7c5f861c76ca1c</t>
  </si>
  <si>
    <t>e9cb51b5ae31264824a98e75cca1f16ab31ed4131324d1f94a1b8532b7386388</t>
  </si>
  <si>
    <t>d0ec50cd3ba2725e455d79117b67e4bc51513c4e95754ab338e3dff43cca9b61</t>
  </si>
  <si>
    <t>9e6ca913e06e2e1c64c52c1bcfee2fc721f368c55c869d803aa1af2decdd9348</t>
  </si>
  <si>
    <t>5293648f570acd12d35e3254b5bddfb1b5368d362cc957e5032962440540d6c6</t>
  </si>
  <si>
    <t>bec82a68e73da09bbedcee0eef5cc14e17ad6dafbe7ee2c4b0759b20729fdb61</t>
  </si>
  <si>
    <t>778739f1d373b4e81ff2e9331bd45d2ccf812ef59fb8fa1327486dcb64595a73</t>
  </si>
  <si>
    <t>7f263f619e22981d529a8d06c1c8d872902fd1c0cc7eab98d5ca6004faea3999</t>
  </si>
  <si>
    <t>9154c3b04f557090222b15578e3163d262bc8783e0af3b96ed0056a26dfb6574</t>
  </si>
  <si>
    <t>d1328c5a146340944a083244f39befa00a32f5b2719288639c4c45dfae19fd67</t>
  </si>
  <si>
    <t>e246818c1666b28d6c8fc872850799c90ace04f2763257aeeb23edf38ac9db9b</t>
  </si>
  <si>
    <t>b8783bec7dff2a83837c21fb3db3c8b1673f116e240d7ec20c4e224deac2412a</t>
  </si>
  <si>
    <t>d3fc1e4fd1afe1f1253278758ae6a8d6511ea3d1b352a6890e26c47b4f8437ba</t>
  </si>
  <si>
    <t>7cfa2fd73dba1c832c7305cf69a61c7eacf5d9bbe4adf8dd8881258a0f1e1471</t>
  </si>
  <si>
    <t>dd035fd12b386c4f39ec4bbd22e5e4deaa498c5e32978d348e591472335ed273</t>
  </si>
  <si>
    <t>59ccca1b1fa821ca94c8df2b50d917b43a1fdf2bd4712a621a036bf895bd1277</t>
  </si>
  <si>
    <t>6c93ef440e0fd9fe09e1d7e51478967fffaacbb02fb4f143153e6bed0d31ad04</t>
  </si>
  <si>
    <t>242672c230b9462f340409e6963006928b1c7ed937e8cdad5e7299501abb694b</t>
  </si>
  <si>
    <t>e0053625f094a41da46da737124b01eb2292f8b14751039e83f76d95864f70e2</t>
  </si>
  <si>
    <t>a9a3ed1383b77f43e8208de05abffd58247297230b84142a7b17feb3d2125750</t>
  </si>
  <si>
    <t>3c4774a2b35c594f1f8be44faa20aef43b0d21c845fde73050d58f3b1d10761c</t>
  </si>
  <si>
    <t>6efc8f2f022fe41f66afd5de610de07110a65b76d67e956385eee13063750806</t>
  </si>
  <si>
    <t>093385e1763bf626be9425c4d35480d8e4a835ffc9da43c68ad0e8737acbf862</t>
  </si>
  <si>
    <t>b20b1465e6b0c7735d09be4bab14e2b503198b789682bf4d6d36b60345127db5</t>
  </si>
  <si>
    <t>60f837e6745c82adde003715309b5b21516592e4bf06a568ba68d47ad97ccc71</t>
  </si>
  <si>
    <t>5d82de457645fdce217ca6b589e4d7951d1f1262801f64156a9b16c7ff32487c</t>
  </si>
  <si>
    <t>c3ace3bda17f125d544fc2e66534b8b1638af6e22d6ad1a2023a6976d7a02de1</t>
  </si>
  <si>
    <t>132e57dbecdead6d055049bd2b9c589d8877a2236273b0299041fba22dc4a389</t>
  </si>
  <si>
    <t>d4189ec8069c6894a8b141e695051c4eb79a34d4aae5341b868454cc04e1acaa</t>
  </si>
  <si>
    <t>e83003db07e9829f96f78c6af399d2289318f392900ef4f0953588f3b788787b</t>
  </si>
  <si>
    <t>bbf307e4c6d09e4ddfe0621bcbc34fcf7adb2e96c28a53b42c23985cf59ed339</t>
  </si>
  <si>
    <t>a91a22a2497e2de79d744473c6e902d5514ce8da594726336e9a15eeafb50270</t>
  </si>
  <si>
    <t>26fcdf3f97faa4efc4dfc7a1947c4886828ba843f96d70e1a62df9015062f339</t>
  </si>
  <si>
    <t>b6e350769e12d824ace81314f2043e376b54a9056196c319c17bf261f5ad0eca</t>
  </si>
  <si>
    <t>cf3de15534d6cc4eac2c24a40887dfe984169034c12866132e8b1b7074c4da16</t>
  </si>
  <si>
    <t>288101f5b88e29a96bfebfcf35f594978413c8812ac2f89cd67ddc645051c0be</t>
  </si>
  <si>
    <t>034705d5e7386bb52cab61996b46a6b13b756304908f7b32a0ace727f4898ad9</t>
  </si>
  <si>
    <t>90e234e51bb7f44e76cecbdfe2b2527f17348f9e35131a52247cbcac621e68ee</t>
  </si>
  <si>
    <t>a8c92fdc8d8ffd8b8b1783025e4d843c6d0f4242bcc7c69e0391a5098e86e87e</t>
  </si>
  <si>
    <t>0a30773f6c36d627b805528abf134ed44dff07d1afad3e9ef56bc864efee9448</t>
  </si>
  <si>
    <t>6f493ceef778a6aa7ebb083c32d40ad5e49e5944db4d5f74ead6531937309c95</t>
  </si>
  <si>
    <t>d818d964d0f57a352e324892eab8ba5a7e58052eddfa80fb23f0df8bf42adeb0</t>
  </si>
  <si>
    <t>58fe71e3c62e2879972d65ba4da803dfa94a61fce100fb68f17a5a7d353dcbd4</t>
  </si>
  <si>
    <t>8089937d6be08481ee96958abe7998147afead959b0f7e021400c3f09a7cfd97</t>
  </si>
  <si>
    <t>42c0d28de52945c6e10c290aabb723587eee6a6620a87d785954cb028a390981</t>
  </si>
  <si>
    <t>640e846a583d7255b439c943d72d999bb73cb4055f73f1aed1b40e762224131e</t>
  </si>
  <si>
    <t>8364f979cada6cf8f743e3ab505c727112713134b681087fd275dae6c243c99f</t>
  </si>
  <si>
    <t>a1e2b1540a5536c37de12bd51f65b9e2f5027183c156d1b7e4a53f6aa9cd0fa1</t>
  </si>
  <si>
    <t>904863d9504c52b027a7ba0b559d5588c45696d76f73c1bcac6d027bf84bf16c</t>
  </si>
  <si>
    <t>b0d37bf3c9ffd622a224f97f64d0b399a411c631c6568cf1e043ef16c6e7aab9</t>
  </si>
  <si>
    <t>c8521e60c30e7e1d1b69ec98d8f1814da19e446c53d9e6d198a90f39fdcc2c3d</t>
  </si>
  <si>
    <t>fc3432484c77d62d40ee0d353e3f0cfc70e18983d38e12e5711e8a54acfa80ae</t>
  </si>
  <si>
    <t>b78ee57c3ad83e1e1db270850365a5405878c85abef96285c8bed619a5193a2f</t>
  </si>
  <si>
    <t>30762fa054df10d2ea211547395a4aa4ea246c83567834e684520917f5637be2</t>
  </si>
  <si>
    <t>a850dfe5ad6ec6546bf04fc7f91a7c3022e0adee5d77618b51e661a742d6905e</t>
  </si>
  <si>
    <t>090cdddc7e5a65852c3086539c88a5a7e42e385e3b7f1716e55c203f93fac825</t>
  </si>
  <si>
    <t>835dd4760b5ac2e6bb89abd90fd3c25cd6f8b1c994e18a8df7f8718a355f7b91</t>
  </si>
  <si>
    <t>976dfeea8442ad5a00c99732eaf8f136b1abf2d50335b93c061dea87342fabaf</t>
  </si>
  <si>
    <t>93128a39bea3b0ea8daced4868ae139d2b16051ca5e1926ebf4469b0a8e032d9</t>
  </si>
  <si>
    <t>6e904e29768f0486d99e91aded3e7b7b7e7db91c5b18bd78ce65b6b664a4e161</t>
  </si>
  <si>
    <t>2e00cdd3dfa797f05ad69b7fc10521d875d4912952f575045dadbe6ec7f06503</t>
  </si>
  <si>
    <t>95a62b2b6eff2c7309d3a68db18c777ca59dce5869649f60d98dfaec9166c51b</t>
  </si>
  <si>
    <t>fa2694d4835d25e878f5d0f033bc56be6d1a4fb105f04fd7c095aac03281a64b</t>
  </si>
  <si>
    <t>f1590fab867479d8ab59ecca999fe9c5b8bf11c23022677898337302c80fdd4b</t>
  </si>
  <si>
    <t>5a8910c6a03cc31ea333f52c160760e8a91df0ceef2819ef8500094d7a001da7</t>
  </si>
  <si>
    <t>96c15ae0fce0714953bccdc4644f2b387dc51bde5cf2781078a3a856c69a8db0</t>
  </si>
  <si>
    <t>1cf143f4f9a90e12820e748824d45fc717f178693f60aae71e854caf972d83f5</t>
  </si>
  <si>
    <t>70f19f3cd870049e1fe8046701b2053ac7c64b068dd01b50744e5af2ae7c0f2f</t>
  </si>
  <si>
    <t>5803563eb126255501f9df7fb882da3997d8a8f7d8abe05639e70751ba971a12</t>
  </si>
  <si>
    <t>51fe8a3f94ada541d912b960643ddae6667e160414f7c776b95790fa43b6dff8</t>
  </si>
  <si>
    <t>b8bd6427b9acf301765ae7e6e63435d32243ad9d96cce55979db42ea45c4153a</t>
  </si>
  <si>
    <t>ebb1b78fdf86d7ff64198b9fe5af40332fb5186a905630e3faa6ee4f9f6d7fc4</t>
  </si>
  <si>
    <t>0484df9939b88613c3d0724222ce26208572877fc27bbfe9b5fad08ee276fb3a</t>
  </si>
  <si>
    <t>34336834d0767a7e63479c0c9d1feba300debb6e26c5749e0bcdb26d5b1b3977</t>
  </si>
  <si>
    <t>16fd8e1d0dc4173dd1fc5bfe7bac8b8d81b6ab7022b4dd60ac604c25ada8ca7d</t>
  </si>
  <si>
    <t>bfb11c4fac5d5b807e6dbd21a78774c5db42610daf2c6707dc640db492d7b0f9</t>
  </si>
  <si>
    <t>ba84b69f2f8f62ebb77633000dcc7b9fa553326c6ce8f9bd1b4fd77bb715fa79</t>
  </si>
  <si>
    <t>e98bc7b27acf1058c5d76aa6a89c845b460a17f56e2aa159d5ce4f17985f96c4</t>
  </si>
  <si>
    <t>46ab0bcdf27ac187004c6006381ef5198138282b2072094e5c2e0f2eaf4cb961</t>
  </si>
  <si>
    <t>b26095af4d5eaac307f495427533fbb0c46aa11f0582da81fe99ac98457b120f</t>
  </si>
  <si>
    <t>a9826cc1fe33a680846dd75174ec1642fa5cc7dde4ad91c61b188b785fa251ab</t>
  </si>
  <si>
    <t>fdcb4aad649f8f5e58eac62101e0f08025adc72408a6d743ab84647716e00521</t>
  </si>
  <si>
    <t>6fa5dba332c4b2a056bea22f313ad197fc6aa94b1313171804d202f7d3a90ea3</t>
  </si>
  <si>
    <t>1dfcaf1ab5dfb1eb60016856871ecbb066bbfc767d576a0cb4e5c75fae215b87</t>
  </si>
  <si>
    <t>1b0a53d049548cc88a778cf9fb5ee83e489bf684121661c708f6e1a8335b70e5</t>
  </si>
  <si>
    <t>02db60a162c688c8a56f93d4346e6e0c485dcdc432e11a4972877475dc40b2f3</t>
  </si>
  <si>
    <t>17bde9ece0a6e6fdc7cb16491afa678217f424456df7cd122e324cd8c8667d38</t>
  </si>
  <si>
    <t>e3e0574170e0d358999c5d2a447a5da164d933fc2a461174cb49c5e0ae57f51b</t>
  </si>
  <si>
    <t>9a45da8452071b4db70663a8e2f5e8c9d1476899fd091bb3d4791afd900544e1</t>
  </si>
  <si>
    <t>bfb4b7fa9e56c9e774c75a924ee8509a1be8a3bfa5d6df1d1d50b8148626ac7b</t>
  </si>
  <si>
    <t>cc1d79b025c5e33767dc563e5eb62217159d8a9ec6a6c4163d620c63887ed1be</t>
  </si>
  <si>
    <t>3ce3b279fc9a1eea5925cb05265cbc75e65ce87d91a7f86e75ae83805b020098</t>
  </si>
  <si>
    <t>e771c368dbc966f686d7cd501fe0306da32aa4e5152e0dfb92a0b07e2e5210dc</t>
  </si>
  <si>
    <t>94f9000c7a7046a437deec4b6902f3276cffa59c7fab7bcda02a83c3712b6b4e</t>
  </si>
  <si>
    <t>fde09a9b87766ccf0acea466d60bb8c345de9213d638f82945b6a7479fc4b924</t>
  </si>
  <si>
    <t>63812b2fdace6db5957fc6d5dfb23090b28bcfccd9b7e6b9a4fb111eee47d17f</t>
  </si>
  <si>
    <t>15e43787effe584e9ff304d90fbd9a0093d8b7814446ba78cc12b7f0d92ef1ed</t>
  </si>
  <si>
    <t>676aed075b25d4c0e1174299ce57a81f37e73fc01fe939543ef20a59291df587</t>
  </si>
  <si>
    <t>2cb0631b4d69a81c75d9a6d59554f337fd568c7cff7b72fe0ca42e28caef4f23</t>
  </si>
  <si>
    <t>454f59b57a15319613c6075aa85c9772cd2a3866bd77b36ced37fd3a28329157</t>
  </si>
  <si>
    <t>32052684b0292ebc98042b52ec84949f26ba8e5082887a6422b1ca6666a607f1</t>
  </si>
  <si>
    <t>462c4750630f8ae255ba0f5c15000015c273b8e8ee7c68af87fdcfbe57651050</t>
  </si>
  <si>
    <t>87a1650286c86821d803ab8bf2d4062ad04249264fecaae02bdc9f8e64a6a8ee</t>
  </si>
  <si>
    <t>4c495d2ffa7fed204c18128d2e248f8ef7731fbf1891088b85ed53a93e7ddf8a</t>
  </si>
  <si>
    <t>7e00ac26a75fa57aad04955cfe35309de53d3ae75f96280b2c97490a5e25cf58</t>
  </si>
  <si>
    <t>59a82da5c24df0f458c5e9c955fd012f5c7cf7caea42f3bc2b0d548c4ef5bb08</t>
  </si>
  <si>
    <t>fe4fb9e493a9a10230b94bab69fe81307936b684594a915d68f80bd0a1a93c84</t>
  </si>
  <si>
    <t>323596c5746427060220447be882e736f243573172c326792513ea9790bd1c60</t>
  </si>
  <si>
    <t>f394f43c1e42b91fc84839b8683fd40ed06d52d0b48e7fda6970362cf3590126</t>
  </si>
  <si>
    <t>8add6a1fc26227522b868fa81893cdb618e60173c9929a5a96d36324f4d20591</t>
  </si>
  <si>
    <t>7277845c40888839d39154d3db8f28a3c58b6000a845de56ee9b233ecaeafeba</t>
  </si>
  <si>
    <t>4182af6b938f9f797ec350d178fa4901dc4e1600c829b2ebc14321cff22e05f6</t>
  </si>
  <si>
    <t>147781761510b837089cdd46dd4181a72599f1579c65db15b8c336d72789df6e</t>
  </si>
  <si>
    <t>5df051a51bd7b0c09dea2a6ada497e439144f5a576390a7360083e2f4cec62b4</t>
  </si>
  <si>
    <t>f8df9547f1a9a47d52eb58923e6d0318778a3dafa83cff1712cee3798f866ec4</t>
  </si>
  <si>
    <t>3e87e55ec94c67c6d9482974da1d4eacf13d952dfd2cc9e40dc33f024ab6655c</t>
  </si>
  <si>
    <t>3ee68cfae67f652e1044a68f8351ddd9ced90278f5a0f36f5bf6dc3f7dfe2e7d</t>
  </si>
  <si>
    <t>a45e54dd6243f11017f63c51c2e90e184c474264dbda4718c603933fdfb03cda</t>
  </si>
  <si>
    <t>e54310ec8fc82def50fceda69c2edeb7d0f3e9a5a96743fb0bcb292b6b523d10</t>
  </si>
  <si>
    <t>fafc280797eee8f645b72c86941ae5dcb1d56e04b30515f7b4e2c0076d56a67f</t>
  </si>
  <si>
    <t>9f47def0a8a8e22f588d81a2d4142df0b51a5e7fd79c3090007beb669534719f</t>
  </si>
  <si>
    <t>c2af543705026005c902101716478eb0ca67b77df5ef7859f547242c554db24b</t>
  </si>
  <si>
    <t>cfa4a9c14a65f85b3856313027a6d3349006679de1bda52fba8c103918c14cdb</t>
  </si>
  <si>
    <t>efad06b66356b30d1449324a07e249457beca2cb69ab9693749c492de790be10</t>
  </si>
  <si>
    <t>48d0bcaed74d59cde395deba9094748c271d109455e777a5b53a63a7f2d60a19</t>
  </si>
  <si>
    <t>579018539d1912e5a52b6c0fe03846d90796cff2e572c11b5bba63802aa4d4e1</t>
  </si>
  <si>
    <t>47ddac917fc62955a16b0757313242d2cb3ab2226156283c20e5ea6d986df6e9</t>
  </si>
  <si>
    <t>cf47bffcfa614068dbc427962a4a8117db6a854a4462a64693e857274bc02f62</t>
  </si>
  <si>
    <t>6915770adc31d37f1533421b4bcf6399ff9627b6aa2c996f9bc7eb8b658f74d6</t>
  </si>
  <si>
    <t>3bd33a45e4149dbc4e216429c21c787571099a54395192e2e3c1b161473c40f5</t>
  </si>
  <si>
    <t>9cfcc3444a1e24835630eebc61c928d057d20dae90218ddadb16044805d0af62</t>
  </si>
  <si>
    <t>92a9cf1cd19a93a136c0d1737e2e0dd39873a132740b57aa3d57541f1d407124</t>
  </si>
  <si>
    <t>13d24004867b24c02e5743e146a289b0cc160ca4c4e4f82810e36e50e7492edd</t>
  </si>
  <si>
    <t>4893bb268d26a16a009549294f209d89988e8fe25984c5dfcaa3cafa811f16fb</t>
  </si>
  <si>
    <t>66582fc6bbd743d106eab9e87ba312acaf0fbedecfa22c832072b6c000f025a0</t>
  </si>
  <si>
    <t>fd56ef920930289781a602ec3695837650943b21d412242dfcaabed87ae763b7</t>
  </si>
  <si>
    <t>b5aa737245c53de6a0cbba4bd63e125aef5d8e36b95220fe5fe36adfabee03e9</t>
  </si>
  <si>
    <t>53b180b909ebd56d230132ad594e7f087ef33d7f98cee744b524c78eb82b067c</t>
  </si>
  <si>
    <t>0ad61ba3d1a8da66fa8a04b10efe0483653df902fefcc62c8d249584da5ad6df</t>
  </si>
  <si>
    <t>c76e47c09d57b886caae49e0874f976eee3bc3863f64e264430bd7bc1975596e</t>
  </si>
  <si>
    <t>5740404e54a90706fd534ed73ce49b03cc90998a40315b68dfe2783ea72922cd</t>
  </si>
  <si>
    <t>6826255bb143a8dfa199e088989f991efad3169fbe0d20fecf0ca431004947a2</t>
  </si>
  <si>
    <t>eaf21ddfe230981db969da0b98e4bceeb6917148fd60c322baa77513dbc72d4f</t>
  </si>
  <si>
    <t>6b6cef3926cadc918ac8498fe031b18fc290a043d59ba7ef0bf494ab887cfe60</t>
  </si>
  <si>
    <t>82e21d7b4993e76297f46d3e4dabe346c85752af8cb22a585f10a2cdb2ddb1be</t>
  </si>
  <si>
    <t>1a3c33693136e4a59a03d16767030aa30d87d9c65d8b99ed2359a459f25bee27</t>
  </si>
  <si>
    <t>23419098d0f77f603122e7ae1473e2a46acc83efcfae941bdcdfe457922d5953</t>
  </si>
  <si>
    <t>56a504a06499a573ebad30ce265fc624af6e1ab8262e1ec3108c856fa62aa485</t>
  </si>
  <si>
    <t>814f9d3a57c5e02168782ef0e5558f22b903b3c021c5a9d17ac335578bfb14c6</t>
  </si>
  <si>
    <t>9bcb30c46841c51bf7a831414c7cc3d611181a9f7c70a72cf89312103d140e9a</t>
  </si>
  <si>
    <t>cca8193acc248a9339d2acb1096057c75b7f333b329e0999fcf7f98ef501fbdb</t>
  </si>
  <si>
    <t>9ceeb6fcfa5d3bb8c14b5dcaf31b3515d8c0fa7adfb55b997c2e2a22c62e465f</t>
  </si>
  <si>
    <t>21173c1083c9473e96c778efd6c5f91e30935e436df6c87e5733d195c6548b7b</t>
  </si>
  <si>
    <t>1a148659c41563c9543437f21f89b859048b18c5e2c4dd9714db22813f869b21</t>
  </si>
  <si>
    <t>007f8e661dbaaac05072c333af45220111d2f55a2275135da67ea97485751730</t>
  </si>
  <si>
    <t>5deccdae3f1d54e5bc193055149d81ab3429e27dc76619543e1097c94d97150d</t>
  </si>
  <si>
    <t>0b04a231f4f6e838aacf133ddb85e062e5b7b6f12aabb2620ca9da058c21c925</t>
  </si>
  <si>
    <t>ebe7a61e0bb58566fb0012bfbd1709ec32043307a34829b8078dc174eebfb8b3</t>
  </si>
  <si>
    <t>ef5cbc8eb403f903f9cd4e1df6b3e7b38810f13ad9563195d442f32eb91bf211</t>
  </si>
  <si>
    <t>0fbf130e71528fed01eb7b8ffdc88d000936c8fc4d028087c17d823ac063fcf4</t>
  </si>
  <si>
    <t>ca882d053dbb2fd6dc4e89d75aac25f3694f3aa14ad0e6639ab6b2e5f4dcc3fc</t>
  </si>
  <si>
    <t>d3cf77b8e32f941a0741560004fad5fa2d52c3ca6b6778ccdd1b5c3298b79a15</t>
  </si>
  <si>
    <t>0897bb33087beed3c72004e9059d10de6a42dc9bd89e6be36be174a68e260a40</t>
  </si>
  <si>
    <t>2f8d3efae1b87cf44f5351865f47219ebd80157e20770e5ee67bd4c6f7cc18c5</t>
  </si>
  <si>
    <t>76b60c3a96af6f485e4fe206e0fd966012a37be3689a2c5fbeb42dcbbcc77e4e</t>
  </si>
  <si>
    <t>9bdee4bb8112178b21c009b0402228c019325b4dc30ed0afdcd02b472e5b1381</t>
  </si>
  <si>
    <t>c7fb50c12b1280fdb9ca660d3ae6285bf6d6bfad6ba159e63105014d7816c3ab</t>
  </si>
  <si>
    <t>1ed0e42a3bddbd769a8d80e7dcc4b5ed7a2eb55be15ed9cd6d5aebf317811293</t>
  </si>
  <si>
    <t>5c78e21d97ade66ca6de9d9002ffbd5fdf3ca353294d901a3e339d09f1d72ae7</t>
  </si>
  <si>
    <t>83af6e6cea0c9f00c9c875f04d0a32b74e47b7d757b4d9c718e505cb604d8c05</t>
  </si>
  <si>
    <t>505afb916b461966f4f1f9644f529bf33d6ba96e710e088999c5774004380a83</t>
  </si>
  <si>
    <t>3eb15806628b790bc132cda703dc65e9067f6558120bc4f5e13877f34e2957ed</t>
  </si>
  <si>
    <t>9c14b7a208e968db8ef4164c0779db8213177160640be0fe79869ea5f74d9850</t>
  </si>
  <si>
    <t>3279010b0049130ffc626050bacb2f5d25309e78fe8be1f759f57cc52dcd1569</t>
  </si>
  <si>
    <t>45289f54398ff3f472af16522808ddc7be23b83d8423e754e7d64e74b12d4c5d</t>
  </si>
  <si>
    <t>520ae207f99a3c19573935399644ed641918ea02e6ec4352ca39858372cd345d</t>
  </si>
  <si>
    <t>e8b1c61c5ae3e582abc3ee187a803e877a5368d26391094524be5d8d05bc4846</t>
  </si>
  <si>
    <t>39ac2b46c1ef236a771baa3b40e30679412f185ca5574febb18fe617b5b76916</t>
  </si>
  <si>
    <t>7dc127d7735248ef5b86524732f2fe22382c26e0a2b0c573587c4e11dfba1b75</t>
  </si>
  <si>
    <t>9031af2bbe77d5cc60c62ce6f740c58cb5be2160975c9769961733f6cf09ae21</t>
  </si>
  <si>
    <t>1776206f09dd54c58dda1fc6e83331a89fa2f8b61825cd5b9b1370a873f99841</t>
  </si>
  <si>
    <t>50ee11cd8334816844983a5857946c2d0e14162b144cd210ebfa26a4d090db20</t>
  </si>
  <si>
    <t>42ea53b40665b80f2bf18f3358b9f3230c681324ad64855bcdd64d106f16cb2d</t>
  </si>
  <si>
    <t>5b77075bbaf1c12db60638f9b5a2421e3c5de4c67473693a48a3b064b9b0c223</t>
  </si>
  <si>
    <t>fd9787b605f25c5ca18e8b5e79559277aa8d4c5afff89b64d59383a3c3bd3de0</t>
  </si>
  <si>
    <t>124aacae70fedb6767ab0ea6d9a5b4603fef24cee8bffb6546e0e9ae2996a83f</t>
  </si>
  <si>
    <t>831e3d486ea63ea1bebbd9c72e1b936c9c978d566dc66717808077172680b11f</t>
  </si>
  <si>
    <t>5055bee001bd82d2308877b3bd88e795466927bb5ed1f694813fd0faec691737</t>
  </si>
  <si>
    <t>d588df9cd03e58f991b75a5ab2ca045546f5be94f2f27dea5b4cad5f2f9e4d33</t>
  </si>
  <si>
    <t>c66c1d13df132b4b26af3a25e5d91dc9d72e8152b10b65039fef62c6d48ef505</t>
  </si>
  <si>
    <t>6bf70ecd85c2ca79bf622ee89d7afb74f9d62fb6eca57ce6d7f3d118e2c69cca</t>
  </si>
  <si>
    <t>7baa131a364f9fd3befb384ffa7a92eb8ecc0cc92f93eb6e8f78519d3ec9ba1a</t>
  </si>
  <si>
    <t>fe55a25fb1f0216324ac5ac3d696471d4bf7044f269c56326f6019072a70de63</t>
  </si>
  <si>
    <t>3c7a191dc97e5f357f5c6009aaad4f279335b2f419db89398e6296c4144e0d06</t>
  </si>
  <si>
    <t>442fd88d2f05267eb5f60da6d4345f9903f9e6026b7f9bdafd7c102e8c201e29</t>
  </si>
  <si>
    <t>34c2146cdff861f4d4fb93b983d4fd9c75f8421b12e2c2addf11b5adbc979c87</t>
  </si>
  <si>
    <t>89dc58e8730762d85795d9ae2d7702d105e51867fd21c8ca62e01122f7fedf8f</t>
  </si>
  <si>
    <t>fa40049353b325fa011c81755a94e4f1774c28ed559086b7535e1f8fe6143356</t>
  </si>
  <si>
    <t>9c99014110819f545eb4b450f7cbf3c1547946081a81799c601297452a8a68b9</t>
  </si>
  <si>
    <t>818082c41a2e83a0869da38a1b0bd69a0b57d1292246d7a7ecc1a6937b55f4fa</t>
  </si>
  <si>
    <t>1809a98cedf7a30bfe7a28c5abd5e3163d7d8175dded109b0414f4c56fbaa929</t>
  </si>
  <si>
    <t>8063a7eb25fc6c32ad7549f6a1725e0e0e6979f9a490ed85af527cfb593355f4</t>
  </si>
  <si>
    <t>922ae07e9f59c1ba47f280f6fce8f4b6e42b3bbcbd3d8fe9a5283af8474f19d6</t>
  </si>
  <si>
    <t>87691f82d14732641ed08af208e352b6a02c6a02bb37ad4970cba4a0398b9d98</t>
  </si>
  <si>
    <t>7b77bf09fc3aae60fe0d500e9c7f4ecc6a0caab54685f3ab53baf929244516ed</t>
  </si>
  <si>
    <t>83692b05823f0b3ac3ab5af8c40decf4201a81dae510698247c3861f1aacfaac</t>
  </si>
  <si>
    <t>b6378e88e03b0ba83c64848acc449ee0a22784b77e0673fc23abb4f4aa29b49b</t>
  </si>
  <si>
    <t>f592c11a2d9fa55d10338de57a5f18a959e472c86ad4ce899c56c8af047be433</t>
  </si>
  <si>
    <t>cb0ff0f905e2b00e548202432b40bff7c7ae66c545089d4afc9e3d7daa6f11ed</t>
  </si>
  <si>
    <t>74f2bce7cb155fa53d06166a413ba39d36a2bbda70e8a7a1e5923f0538a0ea68</t>
  </si>
  <si>
    <t>2c30c182261660671d33798e188893de90f5aadc3fddf494bcfb900217dc4cc3</t>
  </si>
  <si>
    <t>024f0df8ed58c96ec2a58c7537998e18446d1eca3bf2ce687a9606f748f1e5c2</t>
  </si>
  <si>
    <t>4a15e51f90b6493b7becfd12c43083a938aeb48acbc87138dd732a52c960bccd</t>
  </si>
  <si>
    <t>b8eee55f9af274883be3e046014bcaf9f5f8038ff03ef20cbff08131b273eb23</t>
  </si>
  <si>
    <t>78c53ebe56aa80cfc7e7411ccb16a74a3eb477940392f0e3068e1f88c1627155</t>
  </si>
  <si>
    <t>571a24b0fbb55a75416f19ca08ca556b34f384099b89b9066c9d1f2f0108dc7d</t>
  </si>
  <si>
    <t>dbe3667af6818f83da766afa1263cf7c315d651b6b5da5e99621952d34cafbdf</t>
  </si>
  <si>
    <t>e6582cf934968962da6a0f543b7af9daadd83e0410dead722ef73bf80003faa6</t>
  </si>
  <si>
    <t>bc9e7eaaeb781066b412b79c8ea5c21deba8b096d688f3a56f77171fe3237395</t>
  </si>
  <si>
    <t>e52da15674f5f2be10264ff44dbb6f5c8bdc94f01ab2edd96fb967c4066b88c3</t>
  </si>
  <si>
    <t>7739311a193447ee96d33d2f8e0c0ceca3116710b9bd6afa7cf089b8148a36fe</t>
  </si>
  <si>
    <t>814b788d60469b94e491b97519ce8341b3336b1b26fe6a6355ac81ee176ddfd3</t>
  </si>
  <si>
    <t>003c4426f41b953b12c63654499c05e0ad79d7ee03f10030d6e3f19b526821b3</t>
  </si>
  <si>
    <t>4840dfc576a9870018d91959a2c332b4de9d5a60053829c1874d8b46a7db8248</t>
  </si>
  <si>
    <t>ba768465baac2ee20808aced15cbb4f7d8f966d6ba01fee385eb02805e94786c</t>
  </si>
  <si>
    <t>07480ec4402e1fd112927ce413fbc5ce45134180059e8cfa356e0eb94b391818</t>
  </si>
  <si>
    <t>c914678b23ed6271a08b0151efc1a898ad008ef2f2fe2f33433d1092671174e0</t>
  </si>
  <si>
    <t>9632ca134a19d1b33829ad411a8cfea31be15bdd7588236b28b2fcfd9cdd9c84</t>
  </si>
  <si>
    <t>0adca785a79d6dd4d2f4eabee6c66ff43bf43e8b68a9a0ef54a268b9d598f733</t>
  </si>
  <si>
    <t>a975f5ebf4de2b507e39e52753f04e6db9ed8dc95298fbd7fe653257479260f4</t>
  </si>
  <si>
    <t>5a876a4e59f155d7538195952202e3b19552f7379cffc543a2cb6139294ada2a</t>
  </si>
  <si>
    <t>5ad2b36c83616ce353fe11f0aa791aef6683c749503b1a35b81022b241dc4c62</t>
  </si>
  <si>
    <t>facc447291b5fe4d8d39caa3fe387074266c3bcae6881ce89eb00e80857c0983</t>
  </si>
  <si>
    <t>aa0c3083c47b51844e693736f2edcc888340e145bb4ff3c15d6385ec574937a6</t>
  </si>
  <si>
    <t>5d92679530f6b8f524ded89b974f0db9019171c99123b44ef392ceaf9e3f7352</t>
  </si>
  <si>
    <t>8905082353f88456aa77727a113ae818a3b6f33e72a184c053b90e4d91d353af</t>
  </si>
  <si>
    <t>4b6e8b72a1dda6fed2e22362d6eeda2d20e3dd9286a2d9e2260a6724ba695df7</t>
  </si>
  <si>
    <t>155553ffc18626b7bafd3470b3be42d3117efbdfb84e8381ad55be8a87e41f14</t>
  </si>
  <si>
    <t>c7acfc4867abcf61c27b90b4ded7fc9be3cc4503a79be0af7866215f807e0b40</t>
  </si>
  <si>
    <t>55e099b02cf589efe43dd7daed89327daa3cff77df70180399f358f52ac764b4</t>
  </si>
  <si>
    <t>f5f9d59759965c739d5fdecfe28a2a89fb7982469732d4ec3bcbdcb6fec56cca</t>
  </si>
  <si>
    <t>3ea71109279c4c31f855fd6250db38d13dc33c3a47b96a3ca8ef6e706d1b23df</t>
  </si>
  <si>
    <t>0e4e2fd721c0c625fdd5fee5bad78c3a85f1c638bb442f1d92ec13f65e5836d9</t>
  </si>
  <si>
    <t>ae2c4f3ec8059951cc771381d81ba446415885a4c6c6d90e2268746759cbdcf2</t>
  </si>
  <si>
    <t>b431c213947f9628352838e74ea0d6789dfb6d6291e4894d5b441e3abdd41f5a</t>
  </si>
  <si>
    <t>cdd4e962c29be1ed20fb9899b4850c268991a754a5ba1ea69733f46207f6ec44</t>
  </si>
  <si>
    <t>34131f504d0ca56b80ead9d905aca89ba9556601562156790c30b5843e8ec1b5</t>
  </si>
  <si>
    <t>36be81b08e64d2431c8f84449ea22457d2f269f16d028b6118d5853f707303d5</t>
  </si>
  <si>
    <t>2131d0988dab71b16ef0258feaa3156b7889e775579e18b46077605714ab7057</t>
  </si>
  <si>
    <t>6ecb2b22cb425a9e84c42ceb19b5352b3e47ea587d52c6270fcb6dd412283674</t>
  </si>
  <si>
    <t>a36eec60a571d3cf2437db48b042729fa9749c638a082426eb83f300accb0901</t>
  </si>
  <si>
    <t>28b3da61f3e0e2a83ccc346d47c9829d57f414dfdf18650f447b04f954a6efb6</t>
  </si>
  <si>
    <t>561ed669c62edd2101e7d5f3d882975f0e1b404e7d63a87ce41accb5ce239106</t>
  </si>
  <si>
    <t>1e18f1ead55b0dc74f54e6b088003522406950583b4c0616e628d7c3fe0f6277</t>
  </si>
  <si>
    <t>8d0f1713fd89445b9869088c4a17407d9e3df033f1f1f39dab66341cfbb66b7d</t>
  </si>
  <si>
    <t>e9c0f4e87d06535ebcc49d8c2dc27722ac95a963669644e5161af4dba715d1b2</t>
  </si>
  <si>
    <t>59708b7a7deb11be4b7701cdb7a4652218e30817cddf3de1537452fcf39dd2a8</t>
  </si>
  <si>
    <t>afaa2aff927d08606ff4de9cc73d5d683bec2e2d040f5ab383d2dabefb2571ae</t>
  </si>
  <si>
    <t>26d5ffb1daaf50df7b71bef7535dab18c66ad0b47794f266ecca91c7ba200224</t>
  </si>
  <si>
    <t>b6dbe41b17aed7954736379d533855b5ccfcf438b4ea9679a97c39134e4acc20</t>
  </si>
  <si>
    <t>0631d4ae646f9f2db4b56a30aae0de54d79cefed4df8f77d03c8a22031da7910</t>
  </si>
  <si>
    <t>c9089fcbee67220154f1fc35c76382d866b67930bb0d86960e3c1d579fc85de6</t>
  </si>
  <si>
    <t>f1f5b2565c500b54cf37258480e1726e11d34ed87d927b7e4529bca2b7c0b047</t>
  </si>
  <si>
    <t>47671baa325f6b6036a765d6989109974ba333bcc554700534cf3da2bef64ac7</t>
  </si>
  <si>
    <t>676912a3f564cbce104b04ea3b0cd0837a71cec3415e0c3606c1e0c23338c397</t>
  </si>
  <si>
    <t>bb73fb5543d80f1057e79aeede673b11a2e07a14c6710ce3d4b3bb2fff293ca5</t>
  </si>
  <si>
    <t>3d5c9a7dfadc2107e1c53740427953f23d4c75cf295a66bfcfaa8a4408392751</t>
  </si>
  <si>
    <t>e4b3254b425df04a3bd0475903fc60eae23776032452aa1250da862d1dd7acc6</t>
  </si>
  <si>
    <t>89e06598b775e5846eab8a1450316887347aec41b3b443639a4245ba8533b706</t>
  </si>
  <si>
    <t>35c0b76c48856bc8caab9b6c2bec827d6b156ddc7e3232885f280d8ed30bb980</t>
  </si>
  <si>
    <t>ae67af59cbd0ba6c16c8879690d0dd27df3d9017ef22b8523207ef34bec02565</t>
  </si>
  <si>
    <t>4383d2e9739c4c8b22e79373a7b4232c6de1f3c8a0603a97e74c1ec22ebadbe1</t>
  </si>
  <si>
    <t>873cc514665e41457ea0e180ae1d84b07cee462afc2ed512755a8301a1a03ba8</t>
  </si>
  <si>
    <t>917f0997ccbbeccc59a366bd87905b54c1404645ef0fb5e4aa4e1b8f690cffee</t>
  </si>
  <si>
    <t>680a20c15bce002bda0f666c00205d73eaa2377943ae1abae74cb2d3327463af</t>
  </si>
  <si>
    <t>ccffb2a36a746f279034ec8bbd7cf8e331d0a9a85bf506f306d135fbc0f8d4aa</t>
  </si>
  <si>
    <t>bb948d8607aff88fdfaaaa2f07ced3f57029c6f6d1855ddc35a5edb39bf647b7</t>
  </si>
  <si>
    <t>90c308b1d0d8a65b572acedcf0b41abdbc3cdefbbc8c37203f03f281e9b379d1</t>
  </si>
  <si>
    <t>d43cccbb05a5d55fc3c656453130884a479f796df640dd3b737bbae4aab03330</t>
  </si>
  <si>
    <t>2028dc1821c7f107b61e9269b5c05d68e4d876935ad0edd9249eb69afd394825</t>
  </si>
  <si>
    <t>89c51467de3d3747161a66ca75f887d18dfe1877e4d854a6b07f258aae0923c2</t>
  </si>
  <si>
    <t>e49692d7c8677ba6bf4bcbfaa76d0a170f2db0f955e1430aea2be51bd9fd3758</t>
  </si>
  <si>
    <t>e9ce400a1ac12449be03c7cd36f46f75801df6b7accbd67d328e9f87193e9b4d</t>
  </si>
  <si>
    <t>e8c2b9b12ad2d319431e7a1d3c1ae1ca6ec2e987d30b655007f5e1196582d8d8</t>
  </si>
  <si>
    <t>b15841849a5275414a3688b2b16b0a11fa3f020b53c64754552d5f87330a3dcb</t>
  </si>
  <si>
    <t>02342dfa393fd501a8e164a52fc2aef1e94ab58d22ef7b62ecf13826d35b2dac</t>
  </si>
  <si>
    <t>7c9e5a7dd6bee1d08021bf188c2c9241ec31029ca6c6e8aee281221c2cef053c</t>
  </si>
  <si>
    <t>d8131ef4e95c0e6a7848a6cc0c8d4cfdf3a4512def7d47033da0615f6f3160c9</t>
  </si>
  <si>
    <t>c6ebf72a9d6f578312de2efa53f08f3aa6f751a2f452acdc2d0fb2fe4af68f22</t>
  </si>
  <si>
    <t>4d3bf87a93de634d00de55cee40487197f26189e997bc05ccfaad752e6cd43fb</t>
  </si>
  <si>
    <t>f3b3d2bff18d2e2098730c8043b878a73ebe27dee863b78531854845ce50888c</t>
  </si>
  <si>
    <t>07a4ac5933ac0dc420d0ee28ece94b4d66f212fbc0eae4c2ccd313ff6503f716</t>
  </si>
  <si>
    <t>dda3f4e6f65b24e3554b20435015cd83af1376a995931c822febf18c99daa059</t>
  </si>
  <si>
    <t>f184771d3f4afbfca521ce071e14bae9c35ca021b2cbdab855e70fe794b6ce53</t>
  </si>
  <si>
    <t>0839f0f003882f3d194f41d265a6ba466a4337e658c4107fa64c776feabfcf83</t>
  </si>
  <si>
    <t>482b5e292bf9e13c19210cae81be92e3cf1b9966958393a3e0d614c7a8eb2b06</t>
  </si>
  <si>
    <t>f822989815ada355a6c78a6235d2e67c0878d7085d83d42d51ab92da3b2e2821</t>
  </si>
  <si>
    <t>05696b7e20214b85c5c8ce47b2dd09b85811bcf064b92c5e5fb60fb26c1fda48</t>
  </si>
  <si>
    <t>0b98bbce6e216c5361b4b97ac7b09f6e8b4a662c9566061771c064261b9ad457</t>
  </si>
  <si>
    <t>a34247474e7c840af5c98cfbe8833952f8d12ea0a4db3b5a17276a5ff77b4385</t>
  </si>
  <si>
    <t>f795ec7467f4e8d915d8ba82539bf0e44f8d2923c739fded5681e2d6ebe838e8</t>
  </si>
  <si>
    <t>8fba5f94318958bb3644b5340d63925e919dc4ffa019188ccd2bf3ae351375cf</t>
  </si>
  <si>
    <t>5fa619c914a48d85a0b09974a6ed7fb26b4c1b745075e40b6951313eed547435</t>
  </si>
  <si>
    <t>5cdfdc11ea57e83b0d1ac26fba918af2ff6ba86cd95d5b2dc726a8f77f745fc5</t>
  </si>
  <si>
    <t>05273e09baeca05f02b17dc396b5289458d12f595078235d9aff5598395d42d2</t>
  </si>
  <si>
    <t>29827f0928b93f608a6155ef51f7981d17aef4280af08394e9fcfc1635d0eccb</t>
  </si>
  <si>
    <t>3244ac0d5f4e1bad531ce597588f5156068335ca2706b36bcabd0db380d14e23</t>
  </si>
  <si>
    <t>6f6d11b94e350bb31db18fb77774046acf60fd27bfa7061f6967cd4c526cd42f</t>
  </si>
  <si>
    <t>0436efdb1b3793db4a7a28d3195dc0b8d011d61951a2a2e93c47223de30d5e02</t>
  </si>
  <si>
    <t>44af62a241ee3f3b6f67f79cb69731220def9194467533acbfc5e60bfcac8c8b</t>
  </si>
  <si>
    <t>462527df83632f5014c35161394781ccebe37b1f8d88b0d073ba73f8a75b1de6</t>
  </si>
  <si>
    <t>c0ae0858dc92f13042b6ac9ef4b969b0f012f2e96929f95f53416987200874a6</t>
  </si>
  <si>
    <t>ba9cd1084644543dff22dccdf1029b0dec7594114ca3b54293885445fcc766b7</t>
  </si>
  <si>
    <t>f447d6d7f3f75a448f41392b8b515241919c248a0e95a475929f961913486afd</t>
  </si>
  <si>
    <t>ad52a95569ebfc8b4afaa392e2294686502a42a3b2e0510821a7c9b9bfca1e8d</t>
  </si>
  <si>
    <t>1f3a1e62db767664667a1075c7b83e9f30d479acfd603a84c1e263a702a8c44d</t>
  </si>
  <si>
    <t>b9748ff6156c755a0b57101e2df8672c071316e5d40c3eeb5b0581f8d9e1393d</t>
  </si>
  <si>
    <t>a1a1cbef28ddf5d4567180e48d1ddfd7f4decf10d1d546fa7584f9be3ddb9802</t>
  </si>
  <si>
    <t>d502f55e360abd4461eaa73efa7518203236016c57dd6cdad7703fa07d91251b</t>
  </si>
  <si>
    <t>15d804f9d6ecd4e24627d1f1ff21e4bdcd601e7fb8936c13459750a169dc6efd</t>
  </si>
  <si>
    <t>159b939c38509db7865d8c714b3aeba026b89d07f383571e24c8258a8c000dc6</t>
  </si>
  <si>
    <t>513db8aa6616b0d300e5566717be60bab4638d41d8e83166629c420d93545a62</t>
  </si>
  <si>
    <t>6423b89c2bb5ea452e3dcc640f3d8311f7c920283c42220823495f690e5d95e9</t>
  </si>
  <si>
    <t>10035dce8ae8e9cf433e3066c374530809660874e8ef5e8291a7bb6f8fe67ed7</t>
  </si>
  <si>
    <t>0bc116f9692f7cae029f8a1b103e61202e6bf90f20c5744c8ca0b2a638e52f92</t>
  </si>
  <si>
    <t>99df91944bc010651c748d7ea3220316776fd36edbf55584dac5b17c10b6e341</t>
  </si>
  <si>
    <t>9ff073c628f02865ed89b4da2a6e48466563de245074dc78025c52489827cd21</t>
  </si>
  <si>
    <t>e4ffd5bb80a22ae7822418e9b57dba5031c26d37830eb5098481a16aeaebd1d0</t>
  </si>
  <si>
    <t>c2a5300fa5544961f1872e072525a560868648de44063b08af7c16a3f6f83107</t>
  </si>
  <si>
    <t>86b6ccb4148fc0dbf238fc84513265a01eacc199d2de1ccd70fbbdf8d91d1195</t>
  </si>
  <si>
    <t>d96c8d9ff5de82094dc31c92182dce7624ff9d7474c3449a60230134778d0ca6</t>
  </si>
  <si>
    <t>8a21ded2cee9fe2240779abfd0b03d91b8ae228d326a0616909249c7541f08be</t>
  </si>
  <si>
    <t>b943160ee1dbf0c5f1445c325826688531dcf6d502cb495e451d4888b55e64ad</t>
  </si>
  <si>
    <t>c50c68d0d2e5389e38c70aa50160bc3c79cee9c535f69f33cb7d77ea71ec1205</t>
  </si>
  <si>
    <t>9eae91273a3e1e8c97f92d7f825864053477f95efe858bf9d8fca18513d079c0</t>
  </si>
  <si>
    <t>d5c62f0f809c0ebce316ca576a94d1856f67d048a30988b2995b4dd858ea227c</t>
  </si>
  <si>
    <t>2dd59b906c9557e3d66d829c3c51b8d02e8538d6e40764d634fcffea4a45b63f</t>
  </si>
  <si>
    <t>48688fcdc42db49b08e5e0d025d28828b5c9025569e21a1217efad9040adacb2</t>
  </si>
  <si>
    <t>838e8a8653730ed9ef565d6727eb39dc7400cdc2f3e0528d63297b8cf097b297</t>
  </si>
  <si>
    <t>0b28eeab0e87288ac0e73b812e296b71105c9eec3f5e4d973fd3ccabc541c828</t>
  </si>
  <si>
    <t>3258e11bfdad427dee940fedc67c079c82bd30e0578fb39a348a428f3e37485a</t>
  </si>
  <si>
    <t>a14666bbc52d7a31e2814c2899fc628d4a49cfc02589db4f762990d424e9f6f9</t>
  </si>
  <si>
    <t>cce3cab7fabfdc0ac320302695fdda881e2ffbbca4c33420c41babc0b948b06c</t>
  </si>
  <si>
    <t>46df61aee57e7103c5c730559c87ad0b1d2aedffb91b9b917e1c9c99f587351a</t>
  </si>
  <si>
    <t>e91bdd33d8b0a5924325aa7d663ec7509561bed66f2220b51dfa9c0f18b80dd1</t>
  </si>
  <si>
    <t>ed6c363f7d250600ad87f46bddc6ff8932dead8c50eb44c22683dab9e7fab9e1</t>
  </si>
  <si>
    <t>d4b4aacf850cfb465969259468cf2f38d3b72f544563c814d737fa841a2146f0</t>
  </si>
  <si>
    <t>8878bc81bf7a0c3b5d4a33ed355195205142773e8dfc79b01c973f15079517f3</t>
  </si>
  <si>
    <t>b8683964f4f6fbf65ca764ecafa1e05f75a2aabd060c0a25b19be8f01aebcbc5</t>
  </si>
  <si>
    <t>96b3d060ee9f0131b42470e43d2ef2bf2a65c496a6b973d907ec69ae83bdfac8</t>
  </si>
  <si>
    <t>6cce473ff89f4cead694af4d6a004ef8e903c0f46e3621870af79cc706807849</t>
  </si>
  <si>
    <t>af8c643012f571bddbd35850cc337f45c29a985575c34678ffaa8131380e1fbe</t>
  </si>
  <si>
    <t>b966ffc9fea1f5154ab643ccaca3455ff73d37f88c136452505b9124018e95e6</t>
  </si>
  <si>
    <t>68d3196dd0a72e56844d44c42040c9ef1b64a2944162211ae6d0e8f90ccb6d35</t>
  </si>
  <si>
    <t>71b78042cb673bdb7f05a665ee023d7dde78ce14690b31a588ad9b4a9d72f86d</t>
  </si>
  <si>
    <t>111fd8875855b38c389a88ea319f9c8ad71655b392488fa310f3b2334a671acd</t>
  </si>
  <si>
    <t>5e02ade63a23940dc54cc21cc8bad6bfcd4b04f406c555b51fe57e2e3c061f65</t>
  </si>
  <si>
    <t>03359febb17c834600c565f5148824240c6a51841e2804e603ae99a86994eac2</t>
  </si>
  <si>
    <t>4616c5eac9807f1bc8e38bf069a8300ddc2584ccd53b7eecbc7fec235fb17b53</t>
  </si>
  <si>
    <t>3f8a6f6476656b6717eb389e5d69e27d0a3dabaf09c4e386c4cd9d9fd7048718</t>
  </si>
  <si>
    <t>3f3c27508fe6004c2bd0f3d6861c581ce0cd66b6e6b3623cafc338093e079396</t>
  </si>
  <si>
    <t>950c92e32b4eead08147732df638fb621020d89988d079077fa1a6e19e2de426</t>
  </si>
  <si>
    <t>d3f9d2ef9ee6270b615d0c61c2a83572a34b4005f8a4004cf7ce025ee7684a6e</t>
  </si>
  <si>
    <t>9c50b852c4069d6e730a290bf4dbdfcbd5e4825f45696474e1cf24d9ada3cb3d</t>
  </si>
  <si>
    <t>c456f984b7165afc561589556c5e53097bb6b0b257cf5cb396a62d0637cb170f</t>
  </si>
  <si>
    <t>8815b6e304fef522b6f9a6e53ce4d20756dd56d158e87bf5abf7fd7ae2a2701b</t>
  </si>
  <si>
    <t>50478051bcd20ceb3f90ac1df90c4bca5dde88398a0f6d5684936bfa44e295c5</t>
  </si>
  <si>
    <t>fdf340995c617560f3fcdf0b3d005f53252052a0670378aad2eb494455c9f0a9</t>
  </si>
  <si>
    <t>4542d313aff63fd2293c10a8d1e36418c1729dfed31ff8c1028d097962f40fa7</t>
  </si>
  <si>
    <t>fc2207f442792f3f96640887457fce2c986dd3cf1117be0443a00215775764ee</t>
  </si>
  <si>
    <t>51e8937b45e48bcc1571012559610a82e1131b8cf6283bf6b98e3be52a2c2405</t>
  </si>
  <si>
    <t>c2bcaa47039218029923f5a60b8e2489abb6dad758ddaf7b9b0765d49d7a8380</t>
  </si>
  <si>
    <t>fd55c3a6acaa4de37e19cb2a50b061abf1a16256414f24fd47b12dfcb8551008</t>
  </si>
  <si>
    <t>f404b8e90eab3adf956b2db0d2c712649f607250f29f9f5a9ac752c498d51f20</t>
  </si>
  <si>
    <t>05ea7598edafbf534f23cede9239d156113db4ab0d24252eef582273615f5f0e</t>
  </si>
  <si>
    <t>f0a9eebf00ea0f10af4776b2dafa7dea7403ddb9a43e5ce907633079fd65276d</t>
  </si>
  <si>
    <t>fc79b740af8ee3d7907392d4fcda8e4388b30a6f9447f5b1764e1ebabce0fa92</t>
  </si>
  <si>
    <t>71b6ec6cbdc40b81399a5cc77a2b534fb48697eae7dfde09a5f9525d5b0f96b7</t>
  </si>
  <si>
    <t>382102475ae43799e54bdf12f321a373f9d9a68842009ce0321e8dc9dc73cd8d</t>
  </si>
  <si>
    <t>973332d1019f88d42894b60eb2ed0a81bce98e331e6d73fac7cf7202e98a8999</t>
  </si>
  <si>
    <t>17ab0961e744131ed68bfdebd51b08965fbfa55846bde707d2fd5f94544a7246</t>
  </si>
  <si>
    <t>921871a5c76ce1d6952644d87f127f0773f4b13522a787b8c3c53c8f815bfa31</t>
  </si>
  <si>
    <t>6403011e314b249b1e61461e0e281ec01e9da7145d9a3657802a092bbe043cf2</t>
  </si>
  <si>
    <t>8f1c252fd4d83ed7bb12f15deff9b2e2edda36619c5f9ffe6c5dad81fe895049</t>
  </si>
  <si>
    <t>4dd1de5e8454afdedb97999728ad6c43dc6b690f4bac8c4ee988c5c45783bf59</t>
  </si>
  <si>
    <t>6e3fa3539095d21889c152080e30b7612f7ad7f480f97724e4b48068314e5db7</t>
  </si>
  <si>
    <t>c50d5c3c3cdfb5ae928cde1e5d32fb223c130f9ff38908dbf72691ab617b84b9</t>
  </si>
  <si>
    <t>f81d254d6365ca9cc0e9e5bd6024b1739aa67043d276b56cfffbf59ea010ce86</t>
  </si>
  <si>
    <t>c01116972d322b7feeb0d19c0220d084cc2a3d17c3d6f7327d97615cdccbddb9</t>
  </si>
  <si>
    <t>fc22656561a59c262b9a4cd2fca7e00385f48ea08eed411e031fdd851a4261b3</t>
  </si>
  <si>
    <t>d496ae2adeccddf56fda6010e7b9f6047f9de193540fd6cd9c98424fed09d574</t>
  </si>
  <si>
    <t>498f5a5d63aed47df720056e36ad7371e35b8081fd324d4e034adc950f2bc577</t>
  </si>
  <si>
    <t>f01a51d52bcef0a046cc6f52658fa464e5471cc2d88eb401899655427e5cdecd</t>
  </si>
  <si>
    <t>c0157f6d59abb32961460e19790edb0c51e24e405e0311a2b73dfe8f7cb364b5</t>
  </si>
  <si>
    <t>3abc9630ac4bf8f16de41a1a53d52a7f6e46a2c7169377fcf466eb88e56152ce</t>
  </si>
  <si>
    <t>5235b3c7b69537c683d7e4ddaea54b72f8820c62bd2a733586e76e814b0846fc</t>
  </si>
  <si>
    <t>b4edb67d49603e0eb9f40d7d8cc40e14387fa7ac7f2ec85f453b1312911a3734</t>
  </si>
  <si>
    <t>1f53862284b92574bb64148f9d49e0cc12d52ff7876868d4a93361a2295dd2b0</t>
  </si>
  <si>
    <t>71c2e86ca192f931a8e5f71c0d04f8f80a09c3b81ecff877d2cae5346d70307d</t>
  </si>
  <si>
    <t>5a14765c839473eb049d01d862a75ed9b1223f69263ddd355f2de0044efc189c</t>
  </si>
  <si>
    <t>b767597e5e901d2f2e4d7e10e50f1e4bb7c7efe273d2bc3f273a9031500fc57f</t>
  </si>
  <si>
    <t>e989b3b3be6a6d79e292e204569fc0209d33ca642f3bd0ce7e9af40cd3da539f</t>
  </si>
  <si>
    <t>a72f973084902dd81b451aa93ca14e244a74da9eb1f16286a37717b4618de6a4</t>
  </si>
  <si>
    <t>e09f4c6da2fccb5b8628efb37e385a05fc2dd5f3d6db0f1eb9492f3a28324ae1</t>
  </si>
  <si>
    <t>135b98c2b83af251dcf6ce47bb4e64416f37e5969a93fce3d8ea5291e0952be5</t>
  </si>
  <si>
    <t>49067d1af9c174cab462c7e13d3bf351d97c385183779e18268e35c4194eaba9</t>
  </si>
  <si>
    <t>464edc9e307a09909d8c6da413b6a97dc83b1cd0a2ba9915295924f783e3d624</t>
  </si>
  <si>
    <t>8f945197eba5b44c86df591caa108aae19ea43a5d907ff1edb577bd43a9da01d</t>
  </si>
  <si>
    <t>3f978b1aa4f69ac7d964f2af117444ca05604a45b6f2bad00bebd524a5ca92f7</t>
  </si>
  <si>
    <t>2a60d794a68b14e40bc30287dfd7bb7a6211c73e7a65f26fd2e8cb1f6ad74962</t>
  </si>
  <si>
    <t>ce0d3d48fb08d5354eed09911ac690daddf16b1902781bc95d862752e680500e</t>
  </si>
  <si>
    <t>443b14ed0f5b8dc2f9d3161859dd618372d02ed26c56c6b805c4acb301b4f3eb</t>
  </si>
  <si>
    <t>f68ddc0552764476bdd584f74f3ca4b3cdd9ac90f291fb551ba63d1db4d1e52c</t>
  </si>
  <si>
    <t>2026-07-25</t>
  </si>
  <si>
    <t>Single Referral &gt; 7 days- 24th Jul</t>
  </si>
  <si>
    <t>f78755d1866979903d08f2447dd2b444075c26829bdbf3f32f6ccbf795d85e34</t>
  </si>
  <si>
    <t>91cf8f4a2b56ec3b683e0a81f552a6a1660b0141341e9d8c9d143ade3c694a03</t>
  </si>
  <si>
    <t>64430bc9a970fabc6461e25df181e8d0b2fbd218088aa3f187ea79217fc34562</t>
  </si>
  <si>
    <t>e9ca9a583aeae2e8e5703a39fa030adeba027e2957df3950fcb58b4e381a89a3</t>
  </si>
  <si>
    <t>3c1fa61adbfeeaa702f3876737beb9a9f71cca741b6d6ebc1361a14977c0b9a0</t>
  </si>
  <si>
    <t>f7a3c60dd15547c8f4e5339dee691e8b8a56d5c58908cfc12c0aff8a69ecae0d</t>
  </si>
  <si>
    <t>498d16a7c19382eb88020e27c0c62fe9985aec821b323cfc5790950fa8bb9117</t>
  </si>
  <si>
    <t>32e44e86227ddaa01aed2463283b8529e3db20a2e92180ee345020bf47d27e46</t>
  </si>
  <si>
    <t>25e63bed329afd588775876a48fa00abf818516309570d74d2653cfc6e6057ec</t>
  </si>
  <si>
    <t>aa283f11e7053e4e32e1b2910774c9c168455288ec1c8111947c627fffb871f8</t>
  </si>
  <si>
    <t>d5708c64f27605468225a4f2cbe77b474173bd5c64fb7461d4b611f9ae87b45e</t>
  </si>
  <si>
    <t>133a88ff9251cd2eba4af279e68d9e26c1bb4bd785e6bdaa798f04af82fccdb0</t>
  </si>
  <si>
    <t>e1820392fdcf7fe973b2a5d360d5ed1de0b575a756298195fa4148380e72ba70</t>
  </si>
  <si>
    <t>0decb400bb287ac38cedb577a7865ae8bc116d5ded63e79c6161c1d623655323</t>
  </si>
  <si>
    <t>9c2aee03b4c89446a3d67f05a3d427148a4b7554ec3801b9a9eb3b7544fe491e</t>
  </si>
  <si>
    <t>af24c4c2b758484f8da211728849f93bf134e6883aa36b153ad28e7f87a243e6</t>
  </si>
  <si>
    <t>f33a0ab1c54117dd57b931e76e475cf1a8cc64e7d1217791121e88bf48d481e5</t>
  </si>
  <si>
    <t>6df79559d826229a6b7c81c4bbf5aa3dda483e0c4dc7800520fd9ea594f39385</t>
  </si>
  <si>
    <t>296ea1cd609b1152ca84861f8a3e9f4f378a42b8b01f7008cfbddd208b10837c</t>
  </si>
  <si>
    <t>9ad999a84cbae4b693605b08852ff77a9f9968fc8edc96cc45a02a08b1ab7b2d</t>
  </si>
  <si>
    <t>0321dd70d2154c8f77e90c0ba80947b34a50f8d26d232a44c1c219e48cc1f96b</t>
  </si>
  <si>
    <t>b52771eb577d168cc9c2893f26973bcbf95f72f9666086ccfbf07e87aa514c3e</t>
  </si>
  <si>
    <t>571d9cb89c2d02a0cfd7f914742ab52243f0e80ca68d8a9b99fd3697ed8098a7</t>
  </si>
  <si>
    <t>25a9bfaaa98676c763422c19568c4e6458a74e36a959dec4ab9a1f093af30e81</t>
  </si>
  <si>
    <t>156f8574917039b998eca66b03f08bb8483e27be87ba57d8cb4ac61e0e8ba8b0</t>
  </si>
  <si>
    <t>2f010f86e8a0b97a7183c9a2e1a2069eb976780e8346cc55a3c08375ec796296</t>
  </si>
  <si>
    <t>08346355632f0f47e7564f0b142f3e9832c8a6caa4b09ffd398bfadf95ae5856</t>
  </si>
  <si>
    <t>84b59fdeb40b375476201d3026dbcb448edd84a1b14f56f57d76eb3284980fd2</t>
  </si>
  <si>
    <t>8436b719a28850e1d210fa774e41e131a04779caff109cd901892dccc7fb7000</t>
  </si>
  <si>
    <t>9d5bc2b5cbd3051bbe3b36a2f75bad982719e669125977e225a8adffa3dc5b58</t>
  </si>
  <si>
    <t>aba6fbb13fc28717d6936e49372f26879a91f179415f901b0a07c45a6362bba0</t>
  </si>
  <si>
    <t>60bf4439029f9ad7a55295c58b971bea29e1f5d2a02ba052d5dc13aa99cf2378</t>
  </si>
  <si>
    <t>5ddbea9072f0f1561a741a6900b586cf5adad5d422c1342c1ee02c9f917b6c2c</t>
  </si>
  <si>
    <t>af562dd74d26e83a7c46d9a354e6ea9eb5982656d3ffe4582cbc35d24c4a4a7e</t>
  </si>
  <si>
    <t>899a8b78bbd0c1b20ef55ba0c5729ea94d4eb3d691262fa2ceb8ec3e6f367759</t>
  </si>
  <si>
    <t>a031957ae3490968692c58e4bb9565a1b4a420a5cf60895f0649cef66cf812f1</t>
  </si>
  <si>
    <t>6913bef738e2fd3bb03576aa31cbb9a948db8ebfe38247e433f006c0467b5344</t>
  </si>
  <si>
    <t>c31ff5b236dd7f186d89bea72d3a375a6df5e13e3ed22f90253bd2d4ee4c977c</t>
  </si>
  <si>
    <t>41fb63713beb4da9cf628fb7d35739934ca4364a3553ecea67655de9d81765ea</t>
  </si>
  <si>
    <t>ad3fc0de107533bba7666bbef3322412f8ff236b8d4262037882a306a1d3362f</t>
  </si>
  <si>
    <t>df8d28b13139a497c47fe0090dcb0669b1ee8a0191e0ab6291802f5af50dc39a</t>
  </si>
  <si>
    <t>75fb1f36d95b130d2a0d49a7dd3363914632a997b28c540e5d9c3ebeeb2a89e5</t>
  </si>
  <si>
    <t>1b003b5274b694b06d6c6f31daff4c206b4a52cbd0252f1a97e13742ad3b528a</t>
  </si>
  <si>
    <t>16b1abd898d84a6fae28de8842482b3beb340ad8b6de59b172f5c1811bf21537</t>
  </si>
  <si>
    <t>6e35b6847a3405a52cece7f8ce3945529f113c51722fa9a2055a3727eac15dd1</t>
  </si>
  <si>
    <t>9d5a72bd243d5fb401632e764c3ec7b8b5af704130101deb7fd7c57bc2b13c39</t>
  </si>
  <si>
    <t>90102e51db1a160496f7cbf7fca0ca261f2b1402f3fd97804163fc7ddc834d54</t>
  </si>
  <si>
    <t>7eba20097c0c6867f19f6c017d57db2f729350d0042ade79abbdd2b64398edb3</t>
  </si>
  <si>
    <t>d536c00009140eb0da2eb7b15dd2114ecbd966372b1ab83b3eabca4b750682e9</t>
  </si>
  <si>
    <t>0832820a17ea52846f27e90b0a055e1c49b2ba85c4496b29bd67d731e237a7ff</t>
  </si>
  <si>
    <t>8fe1e19e1d1e0995deea62095a26af520909e90870898ad80beb735bdd8574c6</t>
  </si>
  <si>
    <t>f3348fff824692eaa6173709fae100c83dcfeeef8d82d60326e2a402ef66a2d0</t>
  </si>
  <si>
    <t>98c65af6875eaedf874c1ec3181a68ba5d1300af410addb247f868b557a4f2bc</t>
  </si>
  <si>
    <t>ea49b2ac0ed5bbca7698b7da84862127667932d08b5509e3684f535d006b4796</t>
  </si>
  <si>
    <t>b984747a6e8ee1d44187db57d105191cc1dfbd5553e4a75c258685a9101e95b0</t>
  </si>
  <si>
    <t>f71739dd3c8a1aaa0a40b38cbc6f9266465a2d7cf66f52b7bc2eeeaa8388525f</t>
  </si>
  <si>
    <t>2b9c339aeb8c8ec3b5db723efdd182939063366a3d3c011ae87f3d707f586a42</t>
  </si>
  <si>
    <t>1810fcd203e6e552db4ddc3052fb86c028d91665282c4dd3aa7e8f7508f107d2</t>
  </si>
  <si>
    <t>ce77e1a71c028faec4d3546fb1bcefb9f748640b6ca0b278e7afed55f67794d0</t>
  </si>
  <si>
    <t>c82f62ff7100da2f64e0d453d58e5e1799e5dcb1ca524e95d7dfac9128cad24f</t>
  </si>
  <si>
    <t>18b5e836bd4dce4ac3afba6c43a7961ff212d0937a8fc5440322d4b0dcf72fe9</t>
  </si>
  <si>
    <t>89588b4e162347fb5cca10643bc8e88aa995088ea8200bc08edc807a85351be0</t>
  </si>
  <si>
    <t>efed43486daef0fa3b3557532b6ebf5bcfe6a1bf549cfcd914bddedd3e376cce</t>
  </si>
  <si>
    <t>04b8da1c0f9b4c15f890b164e5bf3736af0e67fe47b7e5a17180e0fb857a0d0e</t>
  </si>
  <si>
    <t>6eab94e6ddd7107a8332b0725ba787e7f26e7f8368aea9b857d991ffd74e8384</t>
  </si>
  <si>
    <t>373f524ef03c66ff804b60c497ca1b5785a7015f97744c4df3f954626c0440b7</t>
  </si>
  <si>
    <t>f838c63b9f296906a2e20d17796d0b96c29068ed1a022c5337f780c5541e0aa0</t>
  </si>
  <si>
    <t>c3d08e9864336640d53c98347e5d30ced13d786fafeadac8f4ddcd743513fa34</t>
  </si>
  <si>
    <t>8f838a2e3915bc1bf25778d7d59e41d02743a1bdc89397485a8aeb489d6056b0</t>
  </si>
  <si>
    <t>e203602dd1e475daee76d03e5c9c704cb1b674aa939ddcfea4370f7795377d1d</t>
  </si>
  <si>
    <t>c6521619b2f0109899cbb1e633eaf23f3fde2524a518954245456047fa606c1e</t>
  </si>
  <si>
    <t>37f84fef2c54ca15b92b24a91fcaabffe390f5de69f484e648fab3ac4ca51b68</t>
  </si>
  <si>
    <t>438a6b4676626fa1feea80bb3a6207f7d537500b82915e43e537c46b7bb00e3b</t>
  </si>
  <si>
    <t>5b00153a66efda165ad916a5c62c7896236441445521abd0803f7185e88e7501</t>
  </si>
  <si>
    <t>c66660128bade598a4defbdce43f85827a63851d2c4dd8f7c89d8ffd263bf84a</t>
  </si>
  <si>
    <t>4cb876ddfa3bf94d8a40f644adbefcd928ffc1e5ec8a3d9c27302458d7f98921</t>
  </si>
  <si>
    <t>8fd7ded087d32961aa83b206c7a0ccdda65f2f956cfd271331c52dc20230ec75</t>
  </si>
  <si>
    <t>8f9bbaae0c51ed23bed5bffcf469ef3cc2bf39e556bb15e240b72de8f1b1261b</t>
  </si>
  <si>
    <t>9cbd6fab522c4fcdeaf53c6e24d10e77200fc3e027f32ed061618c93d7e4b49e</t>
  </si>
  <si>
    <t>9629aea459691a3d05e3f0f6461c2cc381f3ed19ea50d20f7f8a2bb64bde29d3</t>
  </si>
  <si>
    <t>4509466a646c3a3e78ca095cf95d5ba3348dff60da6162ef30ca712976969b8f</t>
  </si>
  <si>
    <t>417875c341fd5b3fceee2ebfd69f590d9cff8b907bdf22a5bde26b7b0496c97d</t>
  </si>
  <si>
    <t>37d06e404de1bf92584e3056501a64519a2b114dc5b34ea99ba3be8b1dd18cdd</t>
  </si>
  <si>
    <t>3166b4ecca0f759443acdb9519bbbd7254664fb9992356e60cf1a785d9d8648d</t>
  </si>
  <si>
    <t>b7f7ddaf730cc8142f366f0a40564705927239649545c915195f4fb01726f6f4</t>
  </si>
  <si>
    <t>c9a997c54711887b973a0354548c059d07aeedd9a6dec3af39e26d1cbadc2c0a</t>
  </si>
  <si>
    <t>462e7e9e354ddbdd0f1125aefcad84c694be505f37878a1af48a65616792844a</t>
  </si>
  <si>
    <t>eb2dc96fb74355ce6d79d69200553085c19d0d1d7840014f48b106e113f1ae1f</t>
  </si>
  <si>
    <t>d665ef214c72f85e5bc4c17402fc045322a248193d054febf50f6c81ad7f9a5d</t>
  </si>
  <si>
    <t>cb019e487db357a034147ff7f1f878567837cdf8b1731dcf51d028a8d2ddaa58</t>
  </si>
  <si>
    <t>89028abe797ba5403e992a17bd767ade6a76db45bffa6ffc71a03dd31d8b2b07</t>
  </si>
  <si>
    <t>1e98bd83f3d83316530c1853095850a8b0853b469f14fddef5ccda2eed262de2</t>
  </si>
  <si>
    <t>23d5113e5f13e56f8ee42264055461681ac3b1b60a6be4123d46aea69be9a0cb</t>
  </si>
  <si>
    <t>cd20d6b8b1eebaae460598823eaa71dc838f7e5fd48f2c1bc6557403e446344a</t>
  </si>
  <si>
    <t>8df74156f00e60c27353de22796f9e4787af589fe4a6f56b0cad852bacec8a3e</t>
  </si>
  <si>
    <t>24d1252ff04ed5148ad6c4dc846fa6d3f893509a962148a0812425f975145401</t>
  </si>
  <si>
    <t>c900f11b64481419163c71480fae59802a7239fbf9854dc898b0ae71ea53dce0</t>
  </si>
  <si>
    <t>fb0986e31ae9cb47a1122712de7a89b0b31100f07ca8f4296558ad79a09d7cfb</t>
  </si>
  <si>
    <t>f471922f9410172d2bce91d7ca3fd13060caa8f2902804df0ab33b13a9eb5761</t>
  </si>
  <si>
    <t>a4b22d6a3f8e0090d47810e556fd848395988feef8a89edffd9de6766a06b80e</t>
  </si>
  <si>
    <t>e8b42656f80d956f92b4100b605b70e05041e656030ea0bbfa2807937b21ef0b</t>
  </si>
  <si>
    <t>b67a5d7c98fb59bea79a12731a914f069518004ce50631779be7837e356f603f</t>
  </si>
  <si>
    <t>60ed799f0c6e4404df5ca801e2fd5877d098fc89f411663adb8e00d24b9642ed</t>
  </si>
  <si>
    <t>11e916703f0d831a4c9b84465a44ce2a8f66128f4c2fed1c81a6344ca9941f14</t>
  </si>
  <si>
    <t>d69c43598e56efc54e653e6d37cb28e8c29a67dd5c87e6fbf800e7769859a011</t>
  </si>
  <si>
    <t>7d0e5356a34ced723922e1aef502c8e5ca60a31cc3ca47862776554ced932abd</t>
  </si>
  <si>
    <t>124fda9c095eb2a660de55aeddd6c0f1f6058fa1d4701224a3995ac8646d29ac</t>
  </si>
  <si>
    <t>38428c8ae5947c87e30e2a4eb7b2ce8658b09ce50cce4bce71882604fb34b4f0</t>
  </si>
  <si>
    <t>d5c00da6cb97b08d81835f431ce02d05892d1f793989930e440dc298e1cd6863</t>
  </si>
  <si>
    <t>1e1307b7febcd9d345d1a010a7de23cd0ba3c9de453c14c75d9909cde68b701f</t>
  </si>
  <si>
    <t>5b342aa227f341adf609a16de033253a08ba30d8adb4cf8b61761c8ae0b850c0</t>
  </si>
  <si>
    <t>d6203607963cf652b5b885856715d311f2bf6aa7d8a2205ecbec9c17489761be</t>
  </si>
  <si>
    <t>dd8113b80f9eaf4d17d665ca61c36c93849fb4b64e882c4ec40d1aeda02b0029</t>
  </si>
  <si>
    <t>46d9c8f185e3caa40197cc59b61b93c48f7ec15f45aa2bc95b75c5743263b9a6</t>
  </si>
  <si>
    <t>b31101423233091dee821905185793bf856f64ede222ce66435d6012b834c421</t>
  </si>
  <si>
    <t>633c891bd8a3808f24da6d2be362efcc78ebf0386d9cb5b20a8eef1d30883e9c</t>
  </si>
  <si>
    <t>dac0c5b2d9707a340bb328853a8da69b9e664840c3563776d6a4b0cc80709379</t>
  </si>
  <si>
    <t>79a4e2bb2a74f1c62f4f4ab640853130e2e13026395ca5c42cf0c75bd0b35b3f</t>
  </si>
  <si>
    <t>46b4fa5ef122b063071846fd3818f11f25c4ef3419d5d96cce729d2b96ca556e</t>
  </si>
  <si>
    <t>5eff7e447107c900f349cac2ce77134c40e03949974b6146aff979665be7f562</t>
  </si>
  <si>
    <t>42f42f34b47ab92465645005c5fd7756c65b74d583a766fbea7e6e0043c63af2</t>
  </si>
  <si>
    <t>a593e98ff191f0c19aecbbe5c37ab79aa1ed8bf6589cd994f515471ce94271a5</t>
  </si>
  <si>
    <t>272c8357b3f9a0f30ccba707f83e31b2e7dcca634d2b5f14b2c1ec944d4c04eb</t>
  </si>
  <si>
    <t>acd37839493a44f591d5e789375a15a8f893aaa4092b911da6b311b6dd0e4f9d</t>
  </si>
  <si>
    <t>d0e70348808ca17020f1035022fe77e31adc9a7286ddbfeba1e592b18da9f112</t>
  </si>
  <si>
    <t>773ca10e09648332d076c06ce4b5391d11c124f4f4ae0e155854f8484ca719d0</t>
  </si>
  <si>
    <t>e0e288840fe87b23873d39d4645ce7e6bfc87faf27b8eab62b12c2f064210c1d</t>
  </si>
  <si>
    <t>58a4f1004dfcd2a21112dea48d378aeacb9dde0fb3459a0f1bbdf53012d24c65</t>
  </si>
  <si>
    <t>0cb123b7245f9f80b8904b0e0906c19b6f42473d946be0fb40a8fc3c00172a24</t>
  </si>
  <si>
    <t>1dc7445e2d4fa61d9b283707365c1a0c090fca32a79275168199a5aa62d5ba28</t>
  </si>
  <si>
    <t>cf90097e3c300c65c3b80cb02b6688bf1d526d5ba9bbe649e7c4e5915950dc78</t>
  </si>
  <si>
    <t>e663985502509cae4735585ee4380a6697efae6c2df5f66536db6b8933935e4c</t>
  </si>
  <si>
    <t>3be9b85b6dc09efa70b375c4d95dcc8f4904dbc81aa4bb96e8feaebef449cade</t>
  </si>
  <si>
    <t>7386fe1709c50f9cd20834e65b94cea674ab164b98566406dfb104c1ce679c75</t>
  </si>
  <si>
    <t>25eb8359579422e44e0f97d98fc07b15acf44e929c95658d9c15f4ce4be95e11</t>
  </si>
  <si>
    <t>b4e7e31a3e77cc1f1f8ada2cb8df288756a5fbe28f591aa32188c917cd6d9df5</t>
  </si>
  <si>
    <t>8cea01eebcaa5cc8a62162febd15d8f544adc8e47c94a0f4838385a07bbb24e1</t>
  </si>
  <si>
    <t>13a7377544e3e7ec816d96c9123e8752832bc470b8445b6c849fbd3b7e25e6b7</t>
  </si>
  <si>
    <t>e37ace4d221aae61b827284d1cb0383aaa801c51640aaf659c8ecad964e08274</t>
  </si>
  <si>
    <t>b6a074ce86a9a37a4b02155ee18df9b866d021e74a6807205ab5209be84eb0ea</t>
  </si>
  <si>
    <t>ec864a1ca41c778e4c09079f0358c83590ee196d2944a8897e87adbcdbcf540f</t>
  </si>
  <si>
    <t>eed42b770c77bbbbc4300b9ce5cb35c3efd825315612b0288c433e9ced991944</t>
  </si>
  <si>
    <t>2be375795be3b7a260af127cb37cb4c75bdb11592eed1012add961f57902e24e</t>
  </si>
  <si>
    <t>dbbf068337dec21b6a781c1eb5295a89926baa7aeca0818cea1db6623bebb783</t>
  </si>
  <si>
    <t>53df7d8aa765467e273de6ad5232c1b9fa1c7cbd3124bea2f9cf6fd30774d2ec</t>
  </si>
  <si>
    <t>d84462bffdf27cf849f971d60ea13ca65cbf3a6b431e860b2c981f5df0bcd781</t>
  </si>
  <si>
    <t>c40b3481f804382b66983a63b8eef5bf4bd29e3d8c0705e9f89af9a7774a9b05</t>
  </si>
  <si>
    <t>5cc5bd6d147e1d71bfffff0260194baf26ec21bbced838aed0073aff8e86cd8a</t>
  </si>
  <si>
    <t>3351b891e56ff7f90685641f69f6285b75e377180906c414c8706efb3d958fd2</t>
  </si>
  <si>
    <t>6a752fa838d9e2aa35e2371c6205a7a2b261ab06df6bbc3dedbe6f13ea42b51e</t>
  </si>
  <si>
    <t>3a97ae23abe7932775ad63f2b4f3f38cca247a968d74772c7ad27e0a5fa7665f</t>
  </si>
  <si>
    <t>cde7eb0d1a2646eae2c1d537f95d3ff17a47600b62b96d4886198aad34923143</t>
  </si>
  <si>
    <t>a3d5c0530ba0798d6a92a9e170a2090e2b494f888f5b042fe87c156553510177</t>
  </si>
  <si>
    <t>d17ec0a2500f6b323cc5089c92369c39058a45e89d5df881157893ad9ca68553</t>
  </si>
  <si>
    <t>fe600fdf444dbc82e54f7bc1309c3b884a5a9c8c9607bc88a269f342b2f9357e</t>
  </si>
  <si>
    <t>d8e19ae023457a0c565d568369ced234227ae1581dba9ecc1b825d7494cb1299</t>
  </si>
  <si>
    <t>897e75530c0a05ea7910b53245f304c2a7a922a97f8c687c70c6c6868b73dbcf</t>
  </si>
  <si>
    <t>42c22078515f8d7e30e9bff5081d0b19205461741b3d7456495e47bce3d85af0</t>
  </si>
  <si>
    <t>8332c5450d8a2fbf44362c80d8b2eba418719d46a7f63a2fcac346ff50b8d852</t>
  </si>
  <si>
    <t>871e73a38acac4132f442fb8a389b0b9ee048603c176fc7c03915389a2c4532b</t>
  </si>
  <si>
    <t>d0d08def6767621555b7c5ae41e39467e0fb4216bfdcaed9cd6b5376b5a3d3aa</t>
  </si>
  <si>
    <t>94f173407c1dd7a88d5bb9d8ed8a017e29249bba238e0bdd278f1207e5d19436</t>
  </si>
  <si>
    <t>df20027b8158402bc7450c888ce12fd94cffef8960ab83fc8644ca56cee26b14</t>
  </si>
  <si>
    <t>74cd8ecacab130b48916fbc243b41f299a3854bcefb54f9832b11973b2e14e55</t>
  </si>
  <si>
    <t>3e969de5192db085aefb0160ee06348369fd0a044e9a06d37957c5043e3e961d</t>
  </si>
  <si>
    <t>9f1841bd57b286559f17bb946b73b2287b04a4b4a2b2a218d2f54ff52c3bb800</t>
  </si>
  <si>
    <t>97e5d0207fa2068560d763a58b0cbe2a0e26616dcfc8df5ab20900cc0f17a999</t>
  </si>
  <si>
    <t>36bb6f2b7169ca04c2cc78e1cafe25526c9b3162ebc598a3514bb10116a4dced</t>
  </si>
  <si>
    <t>3f2435a0864dd15afaac206f7a319b81854f796c43093464bc32bf8599299c84</t>
  </si>
  <si>
    <t>3fef668b451b3c57fec81ae40ba83821b048eede65b3d60e6e46758a9e70e132</t>
  </si>
  <si>
    <t>03f2534e7f2f83d1479ccbf64116b5407b21c877c8ae700c8e466de68d54c2d6</t>
  </si>
  <si>
    <t>d1dfb12ee716d582939b67540b194f0dc93eb5b7533a2fa432dcf7d1785c55a0</t>
  </si>
  <si>
    <t>534f50003ffd8a578cbb9b354ea5304ffe67b58e68b64be1437111a3293c5027</t>
  </si>
  <si>
    <t>eb92aea03114cff2df344621ab795db54c1af8f9da0f404656d3c1b626723644</t>
  </si>
  <si>
    <t>3045b842c117ee63ea09e2047b6189bc7f7b0ddfd668ab0c6f9765845eac6350</t>
  </si>
  <si>
    <t>3d5d9aaebe16c3e4f3c5b1ef2fbd33a337da448fb39ec970355e2c32350adc72</t>
  </si>
  <si>
    <t>728f1bb8a050e2914a4164bab241668be083facdcb7554ccb0c27034cee87307</t>
  </si>
  <si>
    <t>6164250fa612991a8cb69128ef85a6a3ec1f3f506c39b5bb9ee416d3eb2c93bf</t>
  </si>
  <si>
    <t>4c627a3534be7fde919f351eecf8734d4b1802e2eee9839dfa37584fa9b35803</t>
  </si>
  <si>
    <t>d2022120b6a1ecf9c6900aedfadb5bee0c5af6a5ed16b08381483c9d949ff58a</t>
  </si>
  <si>
    <t>371cb04961838bacfcb58c4226f5613d351fd3085515bf8703b541beb66c4bdd</t>
  </si>
  <si>
    <t>19c9da7dfb1073dd4c139b668f0f795e33ae15ac18b9207ad237581604f1b2fe</t>
  </si>
  <si>
    <t>4edd72e22c85be1c9ee997c0da4664464c9712be81ea3e42c8ed06609675f9b0</t>
  </si>
  <si>
    <t>acabdd55849c691b270c8e2d3a99782c3c0f58b01a36233e6a66f5794dd9f3ea</t>
  </si>
  <si>
    <t>e2afe9106ffee41be2520e55eb8fea6e19331a6e12c8ba5052cfb40c438c4800</t>
  </si>
  <si>
    <t>69d888e6da52ba3864ca88a6cc934b15173a908c035d8b8913382b20ea0587b0</t>
  </si>
  <si>
    <t>1c0e3de9c87e5db0f851b006ef9f152bdb583d32349dd46cbe43a5d0f8206c68</t>
  </si>
  <si>
    <t>5132f97314fd8463301349597a5fb3ebdf4ebf1960bb1efe3fb3e9c292282f6e</t>
  </si>
  <si>
    <t>0f6a1c832a99a45724b648986815b71138b5c243d0e342bb2e3e0319873d5726</t>
  </si>
  <si>
    <t>86b2aba1988ac41d10a96117558470cad097998d8bfe912f05bae0f46a2dc63a</t>
  </si>
  <si>
    <t>9b08659b5b3c871e3b82c42dc5869cffa3279e8e81c5fe2195ecede6ec6eb547</t>
  </si>
  <si>
    <t>f0767a4dcf8fb725d35b3c68e453694358a6bfbc52d929f8b09930a3be436c98</t>
  </si>
  <si>
    <t>b91d1dd9f246a58f6b2d995e0457f993e74afdf8a7feca28821417a12bb303cf</t>
  </si>
  <si>
    <t>a9b5d65bd2c5c957d8ff8681a2adc59b465700751e491397223a545c9c36c921</t>
  </si>
  <si>
    <t>19050dba9b65778bdac23b569832ecbdab8242c952e2a39e050fcbe83f496763</t>
  </si>
  <si>
    <t>646cf1d45ecb4348a455b01731325638cc615d26246948d6fc873ce5ac6ab220</t>
  </si>
  <si>
    <t>93f45ad518402ce8facc9b35493cc290cbedce4015e1f703b2a354a8b5f8c74f</t>
  </si>
  <si>
    <t>9fec2012b9ed4af9e8ab1adbad2dd9b3fc62ca637e4838848550e8881d3aeffd</t>
  </si>
  <si>
    <t>a82d3d401140136843ae2f6599f96d5db4d5b8d63a15d2057e1625621da74013</t>
  </si>
  <si>
    <t>613046a48ae3eeb0d12137f116b6b55d5af683c61ead22c34581a930eb07b67b</t>
  </si>
  <si>
    <t>be76e218d836c83efe654091df3eaed49c772b9502f25542b01eb560bace1d90</t>
  </si>
  <si>
    <t>da76aecd8cba8ecc52df6ee08838c12fa1cc297a554bc7ba8d9cf0c4791c13a7</t>
  </si>
  <si>
    <t>dbe3f1d58f95d69eddf191efd349fa600926ce3bb93b649f43d4bc9632ae4486</t>
  </si>
  <si>
    <t>edbd4f5db354972633812165e734056e9fb7d0feb4765ff13d00a64db68868e7</t>
  </si>
  <si>
    <t>367ed789a528a7340e073eb96b8c13e151d630ae83853e04aefc8ffece8c78e7</t>
  </si>
  <si>
    <t>69b109a4e6199e2aa9bfc7509f7b490503310daea8171acd35d02b2fa2be630c</t>
  </si>
  <si>
    <t>9b6ba90f1e50fa668b534eb407bcfc8c77966296012a22c2eb6be7fea303b6ca</t>
  </si>
  <si>
    <t>d0fbacb7b30f5332db9daa30c5824b83d60aca683b7080fa9e229f0ab4f68664</t>
  </si>
  <si>
    <t>12b066547a6bec0574a4d26a940f8b96d6cbbf969b6ab7470c81f0e3c99227e8</t>
  </si>
  <si>
    <t>fecffbcef4ed7b5b62407e2e0ed2aa999947465016e697791380c37d4cc9aa46</t>
  </si>
  <si>
    <t>752b2839497ff4429c720dda3a70622692c3020896d87868dda74e50aae0f85e</t>
  </si>
  <si>
    <t>f2d2809dce77c89f74f7572973bcc1bf40dd430befc26a428c9da976422e799e</t>
  </si>
  <si>
    <t>c56f9b4d1e12432f96fa04b201b31a1962115d3b806e5460cad7cbd9af5850a8</t>
  </si>
  <si>
    <t>623fc9004ab363978e6a4dbacb99cb47df835ae86fbae30bb2772cdcf9659434</t>
  </si>
  <si>
    <t>553aab6e8053ebe62c9501e2f8132f2013650756bbbd8117313af4f717648263</t>
  </si>
  <si>
    <t>15e61c71395af68fc1606db917c4f3a8c675313dab26aae28770096a308ad8f4</t>
  </si>
  <si>
    <t>9b65179ec20b3ae656e52375f28c5b267a51b8a1d789c4c8f596cbe92a458152</t>
  </si>
  <si>
    <t>737dbb4be7cbb33f72d7849ed10677a8b587313acf49b5cc405c4975656bcbda</t>
  </si>
  <si>
    <t>cbacaa04322775ecb3de9a91f6b43ce4a87e768af6284aa7054b1ea68ad1d1d5</t>
  </si>
  <si>
    <t>07080634a9197f0ede786e73156c739dfa79e7048331e89d1664ba20bba76c79</t>
  </si>
  <si>
    <t>a4714d8e32eaf457f5340dc1bf845dbeb0ee93293d04e556598c310db71cfe52</t>
  </si>
  <si>
    <t>ee9ff26e89b35860dba6f38406a735c0746b6adb1176b415f535be8611b87152</t>
  </si>
  <si>
    <t>cadf9d4b7c0ee62f18db92905d66b1422a398531e94e1cfba62fe7dba6e8c2ad</t>
  </si>
  <si>
    <t>b8b815e3903a496fce5d843c1aa241f671f9ed7db73753915ccb9276c941d5eb</t>
  </si>
  <si>
    <t>31b90cc7d2fc822e9e419306626ff17715eba95319eacc7379876902d4f31e00</t>
  </si>
  <si>
    <t>e24f169f6e8aee795a6fb8073a815a4484054b4d749084aa799f41b5a35fd083</t>
  </si>
  <si>
    <t>6562e7971dd24a9e0b64a19c841524c3714ba00d828947760f58714eca7d4ba1</t>
  </si>
  <si>
    <t>074ab889bf779c3d60aa5ee88b95bcdd0245101a0104b1b49993652e2a82733b</t>
  </si>
  <si>
    <t>5faa8c5087023d3f176d5e376a18809b79d4f5ce5d24d7190ddc11ccf1d9f24b</t>
  </si>
  <si>
    <t>dcfc3277a03070ee00df00b8f5c8dd4c81b9a5affffe5b348bad3751f204cb13</t>
  </si>
  <si>
    <t>f0660dfd2f7f49630543795fe4c50021cfda86d77cf0f94f25356ea441486f4b</t>
  </si>
  <si>
    <t>2c13ff10642fb40090adfd7368c2961486da5b0e7ebb2a4c6a6ed471c6db9b5c</t>
  </si>
  <si>
    <t>4e5b693dcea6047568b0af5a251adb3e1ab7a60c2cccfe988da1b4329c972d8a</t>
  </si>
  <si>
    <t>23ac173dce2386a0aadd68bd4e4076ad86752db204794ef318741335408344e9</t>
  </si>
  <si>
    <t>43e83b9879e2290dde5eb38977506cf0a5a0a80b39d639ec91bf52552cdeb7e9</t>
  </si>
  <si>
    <t>5a34339db05068a409efeef7766f22db2d55851465d36bc887406f80bc052d85</t>
  </si>
  <si>
    <t>e931610d6b1f004ad7bf86683aa22cd7114b981e502c2bd35c37accfeaae3bf2</t>
  </si>
  <si>
    <t>a05cdc20cf05d2b7bb77dde9ce47792846195c3ff92c6bfcdec54c643441086b</t>
  </si>
  <si>
    <t>87e4ba044fa3989810f941f1aabb75bd0d2514412dd284590584e76a00f66b6e</t>
  </si>
  <si>
    <t>b617d54f77cfe92f439718802eb8b90aa8585bb5cc54ca92a1142164697effba</t>
  </si>
  <si>
    <t>850f3903411832afcd63d3c849f264c4726c1f9ad979b3873a5175ad608dd717</t>
  </si>
  <si>
    <t>241cc9c4712b6d8d66add90556ed7d7f325d60ffb15aee2dbacd3cf286de6356</t>
  </si>
  <si>
    <t>d0e09f248b94b2ac3f8985d1562a064890f33cf8ace56fb4adf313e6e5579137</t>
  </si>
  <si>
    <t>a7756fa71ba4b7360069c33a6e0772a3e9e89331e97293f0e0aae1f70d624506</t>
  </si>
  <si>
    <t>ca1346cd945048a197d4ee5a7ca6bc902552ed9f28d388c3c1399c640cf6057f</t>
  </si>
  <si>
    <t>c6daba58194aef0a2a86f0f5b240b536ca13833d9baacdf27122670c0c1057f4</t>
  </si>
  <si>
    <t>f6311d0af703d3e2dbf195a605c223b39c4de329e9e6c92c07a04d7f1d16ea2e</t>
  </si>
  <si>
    <t>7271f1449d9935fd3bcefa1bdef8af26d21948f864ea5d30c47c54dbbc22e153</t>
  </si>
  <si>
    <t>877dd4e86d6b126309ed6a7d09ce30ad36a241f1ef9a210111439a8cfbac51a7</t>
  </si>
  <si>
    <t>20e2b428dcb567c98f58991bdd27c4012acdc96149979b0f89b9482a99869be6</t>
  </si>
  <si>
    <t>9285cb8a3a5c19ec1b5123f0b8a4c1896480c9f3cc766dd5b12b8ea84c21d66c</t>
  </si>
  <si>
    <t>7d0e0945e92762261ee0f0e4d2b11d3791db4cab5e51611f55245ae02b57fe36</t>
  </si>
  <si>
    <t>04500377ee2875772a784341d5f0bfff3b2fc4a5378199fc601c93e6dbe83a6c</t>
  </si>
  <si>
    <t>8c60081372da40473682649f7bd3200a13f9960c2e3d4a96e2b3fe087dc96456</t>
  </si>
  <si>
    <t>ce23b234094e7d05f9af32f8f7a5031e81a9265b30ecbd1c941d2c5427ddfcf0</t>
  </si>
  <si>
    <t>4ad351f92a37339b98d52133fcfbfce1350caa586688595d2274730fdd20375c</t>
  </si>
  <si>
    <t>17eef40aeb53266b5352cdcd14f23b5c9cecfa4857c7665b6c83792fe4acf714</t>
  </si>
  <si>
    <t>5fd284703c9fae18219782cc0e1046275741b9cf66749352b1de2542445b8212</t>
  </si>
  <si>
    <t>7cae027a8783c9bc98b8929924246a8c9f0a93821fd506b54b05e3b53a2db4d8</t>
  </si>
  <si>
    <t>4e8781984ad8e65c81462fe687436b96bebd974c37395dc8b3a482f85365730e</t>
  </si>
  <si>
    <t>405bd00f8cb1742aa98a89bd62e2dd5377111eaed8b4766deb81034dca238a99</t>
  </si>
  <si>
    <t>d395442c699f25e2c469c6bbafe0de1a1d5fc42e887076c2ca3efe93ec28f383</t>
  </si>
  <si>
    <t>6457b26c5c277adc247efc89c5daa53e44d50b6a849245be0bf76557d870494f</t>
  </si>
  <si>
    <t>873ab4f8aaa587546037066e96e3fa8aeb5865598fc99ec263ff183826c18902</t>
  </si>
  <si>
    <t>2a0917675d62e66f5dfaa8496a30c21121d6794c605cc56896e50554044c202b</t>
  </si>
  <si>
    <t>c21d291639dccb306d4908caa8145fd5d2c23bce392aebe2c88406348cf2c1c5</t>
  </si>
  <si>
    <t>ad20e3fa32a1e241361276997144451a50cc3dbe6ae75ca1e66797810df8b4a3</t>
  </si>
  <si>
    <t>a223ae562aa1ca4c770f52baf9e134f2f93a883f7937a38c19a2187aebf63fd6</t>
  </si>
  <si>
    <t>fead631a452561748c152ca3b283ff504e680638506ff727ef9ea04e72de7abe</t>
  </si>
  <si>
    <t>223a48d2fddb1bcb2daaaf88ee78ed7c6dc43f602c06a9654b85df05dbd8a927</t>
  </si>
  <si>
    <t>3da3053e59cbab24a82ac3b78ecf5e9a9300f411c0f062b123c0def9d028e891</t>
  </si>
  <si>
    <t>eb4e048ed37281658e26090965b28831ab6e132f971ce777a2fc0c565482fb1e</t>
  </si>
  <si>
    <t>7baca002325b53c48df5cf8339d88c5f2aff495e58a120741cb86dc78320a022</t>
  </si>
  <si>
    <t>dccecb16aeb3968ef1cd2f28f0162cecddf61ee3275816d09d2328af8e7b2284</t>
  </si>
  <si>
    <t>45e47389c2dc326143ffd0a80934404a642ca4b36ecaf0e3d709497037fec85f</t>
  </si>
  <si>
    <t>b5f920260fcfe4056a8281506d2d0322c1c48f0f1f80381da9e119608efed50c</t>
  </si>
  <si>
    <t>582f3ed6db5e478d84981e54a79378eaa75de2a6f1a744c56b82f76b27c72f63</t>
  </si>
  <si>
    <t>11fb1e8ea885832a0426a9202f48bb441a77454a52413160202af876f045810e</t>
  </si>
  <si>
    <t>6ecdc12f36f856ae41a1540969b48690a6245634f698f9c776d70cf7fd27f608</t>
  </si>
  <si>
    <t>df5e4169e418543c67f916a6fcc08632bc7bca1bbe202381bd2ba22a12b77424</t>
  </si>
  <si>
    <t>0b62578321daa1da08a8f9c213225d1b32b3708e3aea54301556c8a6d02e62ff</t>
  </si>
  <si>
    <t>9739ced0c0e565cbc4ac315a7bf2516badb83c41437bf94c77f0773201f3a3f5</t>
  </si>
  <si>
    <t>9bb648b8dd8de4e57c9eb3223ff0333a5bbe44e7bcad30ff960cd51d623a9679</t>
  </si>
  <si>
    <t>ce956190f5a6c1f0349b4dd677a343139fcf2a61089e917657d6fdcd8302e985</t>
  </si>
  <si>
    <t>e9d90a00ea500a15c247eabe53dbd1531ffaf931e292ecd388a78dc0ec3babad</t>
  </si>
  <si>
    <t>66e6bd9b02f138f9399c25729c48307dc81ad6b9ec90ae6e766a40acc7675810</t>
  </si>
  <si>
    <t>95ecee75dd7681d65fff9fd8763eefbbdaf769c4383133f73cb2b0619261584c</t>
  </si>
  <si>
    <t>94f1fc76d2739e8b985d87a37eeecab147b2ef7ebbac93c3df9de080d0378bd5</t>
  </si>
  <si>
    <t>046c9f4dcb7c2a62dd57c4ba646b2c877069d3ef8474e1cf196c166b3b15cb40</t>
  </si>
  <si>
    <t>c7c76c0bc45cbd41599da6166bebb314e3fefeaebae62af91cccd34ae1224e35</t>
  </si>
  <si>
    <t>3561ad44789d2618190b747e2091c0ad28855445d3221df26ec9eb6a8d1756fb</t>
  </si>
  <si>
    <t>8970922875f1e57704017589b314c495cae36225619541ab734692edd66ca6e9</t>
  </si>
  <si>
    <t>f74a696cefc10576bcf2219619ee17a5ff570c102515f66143864f75d6f59c5a</t>
  </si>
  <si>
    <t>a0b9aca4b6fb1345ddf269390ae540fea4afd9792cf74b3ec1c856ba3adbbea5</t>
  </si>
  <si>
    <t>7efc287cf85be2711a0daa5d6ec03fa93de687cdf723845f97dbed68965525a1</t>
  </si>
  <si>
    <t>20b7841ffaea729ce61e99d61b9aedcb324ddda656efe440224e180f2504df94</t>
  </si>
  <si>
    <t>08bd86bbcea095f4171888256d54de00cc54f49dc445258741e31ad2f4fc5635</t>
  </si>
  <si>
    <t>2a0950319cd706a7091c811ca79b090de2969d9b409d88824d5cfd2970585c31</t>
  </si>
  <si>
    <t>e2d30560ebfd5617b0f4f1ec75bfd57770cfab1deda9bd6639c0a79085d47d75</t>
  </si>
  <si>
    <t>f747ce0ea60b7372405f7d118e5819e9819a07f1ab8624bc9d30b53e5b308254</t>
  </si>
  <si>
    <t>1ae815d7879a1008439963f366c650c1cbd7e3af84919c315bca16d91dc02005</t>
  </si>
  <si>
    <t>f4471f25b3d71bcf4e57e3cebae94f663d66e72c0d8361a8fd787cd9c4ef82fb</t>
  </si>
  <si>
    <t>897e37a9edc9bd3256fc9519bb87e6292457e5afe1e31b16e88e1aeb257e60a2</t>
  </si>
  <si>
    <t>13ac337b16ab0576b6cc5fff54b178069fed4759350b02bafab82898343169f3</t>
  </si>
  <si>
    <t>83049f93ee93354ddf4707b121ec8158ce857c1e41fa444cf489bd00e4c35779</t>
  </si>
  <si>
    <t>01f9ecd666695e533314e94c0b28d681d9130d12cd5b286c226d79f8125dce97</t>
  </si>
  <si>
    <t>7a8bc509e7f9ac377f2dc5decbbc5f0588fc6fc4b2d896b126a054aea9da8975</t>
  </si>
  <si>
    <t>ef8c6cdb0408f49aab7d385282e4637a37591b0142594b20a94e8aa06f567a6e</t>
  </si>
  <si>
    <t>9e9f08c466f4306fbcf102992d595ecaef16fd219cb5d25ac571557dced4356e</t>
  </si>
  <si>
    <t>25dd3dd85df6a7cabe946f5e2d5cd6b53857be2b70b678e6375ab35fa5ae8961</t>
  </si>
  <si>
    <t>b8cd8f49a0b261f0df36e439607812b012f76a07c2462893b7af61b2c55a4192</t>
  </si>
  <si>
    <t>5266c46c4871877b0819e2a1bb0eda1481888dca8c8e9197929ccdbce805cd54</t>
  </si>
  <si>
    <t>4848d1b71b3481739b11dc4afb7f19709c78969e380d485fe4d8a9ddd27b4695</t>
  </si>
  <si>
    <t>0e0ab888d938b01ef3c23f43fda3d30d26577efe04b23a27124bc3369dda66f5</t>
  </si>
  <si>
    <t>74c8ab532b18eec96d2b233c7fc17a9f59017f25d0f1d369143d47f145d511a6</t>
  </si>
  <si>
    <t>808292876038a05a2709316cb6044084ad47968499f6d98ed8830e3fbbf1255c</t>
  </si>
  <si>
    <t>c369e89d10b09ccf1c2c9bd2e412e5c7424e9f067123cd0957fc6d0ed3721049</t>
  </si>
  <si>
    <t>46eec068d753bc255d32ca2d3ee3e622d36089a9b479abb1ddc94e0f9db3d0cc</t>
  </si>
  <si>
    <t>c5137bc66d3b9b85d5687ad76c6a8b78fdb568895d019916a5aa7cfc1818b49a</t>
  </si>
  <si>
    <t>40d689bf2ae8246ea3b9d1ba438e20fd6160bcfbfe3f15aabd08a9e598c8c5e4</t>
  </si>
  <si>
    <t>25d896b8b0d8e3ed95f5acb3982e72c34d860de08492a15be60f28d59f032f1b</t>
  </si>
  <si>
    <t>61ce83e4606fbe8ac86dd71432ff4b2a5c7ced519c5ef8cf649a4caef11f3f37</t>
  </si>
  <si>
    <t>8be726b29eacf101f4ec1d6fdff6c20b9bd02628d98b91a3ed44c4e1bf1730bc</t>
  </si>
  <si>
    <t>05e15ffaf99f67115cae24117b490445f5bb74bcad8a3245dd8ece875858d39d</t>
  </si>
  <si>
    <t>c68651e1f4e41354adf2ecd58329f9576a5ac368b8468ec11c0bd6c09244d61d</t>
  </si>
  <si>
    <t>9a4f635c627b5201889a618b201a9cdb0fd22b9b4a42ef28ebba355c2469b740</t>
  </si>
  <si>
    <t>931667e63a07379b2f070294568b84a4a0274c915d9c3e414bc54ef7a86b5dee</t>
  </si>
  <si>
    <t>f0249f836216b618323337454ec1784039e19f4d386f239e09d01207b4c7904f</t>
  </si>
  <si>
    <t>8318e2aab8e2088fa3e3a9aadb124c37498f08ab4882a1b7b977fed149f9134e</t>
  </si>
  <si>
    <t>7a378b0034d0d0d8eb79a9d444f8d56ec2ab0ed354b570709abd214ba2017f08</t>
  </si>
  <si>
    <t>b89d708882edfd8dbe013ef2cb3660c7a57fac1b6bbb3d529ac84ffb4c972ad4</t>
  </si>
  <si>
    <t>e40d175ba4d192311367e58145a654d4048b88f2efab134ce1749eeed83c8ac0</t>
  </si>
  <si>
    <t>9dd8beb1952df602196ea0bd61765b6ea47c1f7217fa32ae202718f4d8639d3e</t>
  </si>
  <si>
    <t>3f980f51cec390e9c80238f43b6673d31c05c2d904fd91527aad558bb3020715</t>
  </si>
  <si>
    <t>f4dbcb6f99f4ba5e0f52dc52aa3db8feea643f8d7b0fab1a717a1da30e12b429</t>
  </si>
  <si>
    <t>6a378ab60491cf776cd6c5934df923122a103e2c4202f1021ac455c9e765c5c4</t>
  </si>
  <si>
    <t>14336a5da776e9b55f7970618fba296fe24bdbf9926bc7d9d9a3d11903a167d0</t>
  </si>
  <si>
    <t>6d608fe5d9d932b28f23191f5ce6e6bb2ac986cd200ca793e01d227fd5a7075d</t>
  </si>
  <si>
    <t>2d7f5c0fbd7a3def72e52be7d140ab7a061f70c860bcc433d556cf9add9a12bc</t>
  </si>
  <si>
    <t>90d4680fc38e57d81f25dbe663b10ac24ad376f3021abb34661642031d16e97a</t>
  </si>
  <si>
    <t>89cae1ca561fcb40135f9b61666aef6d709f6cfd1bfedb1b1b55ef084b433fd8</t>
  </si>
  <si>
    <t>b8f790d903c6d539c0b11c223ca854a7da4d1766258b5506b3badb6557244f4a</t>
  </si>
  <si>
    <t>5f67bd22118d6f1b6f56c03962ffd32fe65c983fdb879326108c8802eeabe887</t>
  </si>
  <si>
    <t>bef47fa42a331beb1f44a0337eae4d85f140e68e6494c52554b5c667120ff87d</t>
  </si>
  <si>
    <t>b7254c25299dc0b35638d31df32667424d8ddc860141bc5de476e458a139b4c9</t>
  </si>
  <si>
    <t>8b6c660cd5d986244395f333f6e77b15ce9a9be6e64fcd94ebe9b9ef74e1b4a3</t>
  </si>
  <si>
    <t>503ba44563b0d539350ede7c1eca501182ef7972180e3888c803ee418e0a397a</t>
  </si>
  <si>
    <t>9f19cb9c2444c92c173a01fde8fcafaa7b0daad4fb5a3ada906596c2a5a2e6d0</t>
  </si>
  <si>
    <t>050f62c9a611ac9024f8fec951f7dc0d91d39b44a71f03a5d631220bba9a9e52</t>
  </si>
  <si>
    <t>a5dc0f496b56565fa77cde811409c32296d66d891eb1377a85d003a3271bce5c</t>
  </si>
  <si>
    <t>41138b22784e79cce233bff6a73233c5d2e4d674d45e975c9109a5adb889b470</t>
  </si>
  <si>
    <t>86e15654a314a794b001f1d3055d267569c093e7bdd69f8c96840076aa726fe1</t>
  </si>
  <si>
    <t>9a5ce7f24726ab29d27fc1292692ac652ba9ba39c8543ba7a0e89f51b8c5ef54</t>
  </si>
  <si>
    <t>2c7007b50a49f3b9cd10eb8397012e9448d647199608122a21f4b692c988a85c</t>
  </si>
  <si>
    <t>19fc639aa4bec4d88bbfbbd313b4a7285c9aad7f53b611b2ee35f8e8714fd7f8</t>
  </si>
  <si>
    <t>c89d03df4dbc77587a3213c323e775402436bc261306e378646298f71a520035</t>
  </si>
  <si>
    <t>589fbb30702d33269b0dc1171c3844c84d337c8157040d9ca594de73e134f324</t>
  </si>
  <si>
    <t>e3ac3e370cc27c5b39e70173c733776bb9ce0a5c013d157c3fe3d5e25c479dee</t>
  </si>
  <si>
    <t>702c59cc0b5098edfd4fdf021e81124ee51a059099a23cc12ad02d9122523bdc</t>
  </si>
  <si>
    <t>1ae76b9ba196b1dcf36f716966e4ffe293fe717406304cc6a82fc2335951bddf</t>
  </si>
  <si>
    <t>c2cd9f82b4f62e591606e8592f24071ff9737fa46e58fdea8eff0655825d89b3</t>
  </si>
  <si>
    <t>6991941f502636ea35b2d97acbb21cf472f7b95475ab722fc1f9eab6f2416ff3</t>
  </si>
  <si>
    <t>5062f3038d962f5a3ac6a1e8940b851d714c61ab17a2a41686731df8818ab9e0</t>
  </si>
  <si>
    <t>53e6d15c3eec4c60a474b5976e0d4bb419af4a0198fd6411088c3406febee91a</t>
  </si>
  <si>
    <t>d781180bbd8819861909cc9a458dbbe506eee1e9f03669eda920d8409f687630</t>
  </si>
  <si>
    <t>30afe9b9f3e53d48287c9aadd6d24bacdf97a901a6cec5f91a923aa56f2a557d</t>
  </si>
  <si>
    <t>f2f05ee51e642a8191daf44304cea8412e0f47728d74128d8dae3cb7d9e85bae</t>
  </si>
  <si>
    <t>52574b2b4e20ed54bbee8e2909ec0d33756adeb083ecb71cecde8cfa8d2130b9</t>
  </si>
  <si>
    <t>fcb8d996f66a87c9c77dcac8d95c29fd65ffd65972635fe8ac67d0b0359f2dc2</t>
  </si>
  <si>
    <t>67397851ff54ce308e25b4d6c2c69af3e1545e72f004ab76dc23df3e58a4b39f</t>
  </si>
  <si>
    <t>eaebec5da7941f25fd6f7f66050914bd0c444bb2b281e76260fa46896e10e445</t>
  </si>
  <si>
    <t>817306119b8643edb2a26c7bff0dbd66dd24e891135a6a9c413c84d6d5819a02</t>
  </si>
  <si>
    <t>defde4225e9072d005c949d546415dfd614460835be43ffb3ecaad00e0ae5c3a</t>
  </si>
  <si>
    <t>2abaea1ea2d68b94dcc13d8b31a385022b00e9db8cdf5c822135ee90cb5b1212</t>
  </si>
  <si>
    <t>d7c7a5b43291f3dd32eb290c2d45ed7bdd5970143a535c350d04380983c4a832</t>
  </si>
  <si>
    <t>82ac8a86982f8d19e9fcd79a70abef8440e7cff437ec4e4a66f6c5c1ffc4305b</t>
  </si>
  <si>
    <t>0e90795312bf1a215d6194c3b88f93a09678ab3151cf41acf67f536a17003f49</t>
  </si>
  <si>
    <t>352bf7973f320cc0e047000105bbeca157c3806a76fabfe67aac00099a352c93</t>
  </si>
  <si>
    <t>9e40f2ef97fbdcc12d01f10784a406531af740d566ae57614287ec700716a83c</t>
  </si>
  <si>
    <t>2e764c9a20f8ba912b55cb89bcedd8fc8f37f9180fb1696a94ca4ef2a2f4f194</t>
  </si>
  <si>
    <t>70f3982b109c94c918f97e589601421ed572c26f25d9d774d46c1f82931dde9d</t>
  </si>
  <si>
    <t>901ae9b7a68c7172566fe58988aed0a24e333c6041cc96db56708d37d82f323a</t>
  </si>
  <si>
    <t>f7c6c085d7091df61491b971fabd7965bdd6739c13d771e2dfb75459ae96a0a6</t>
  </si>
  <si>
    <t>5edcca2a4968a28d993f2cd153961b2df79df8d32721f17902d24295336dcede</t>
  </si>
  <si>
    <t>587b6f22d4ad751bf7cac4ea7d7bb7796135253956c5b1e1729098850b1d2bf9</t>
  </si>
  <si>
    <t>774142e4f2033d7b00ade16d5b9aeec7b11b952252109d46bc4c68ae9ee6b013</t>
  </si>
  <si>
    <t>6baad52d46beac3a4bf183e7faada7790ae1b7529fb916d92d1638e88e8cc8c8</t>
  </si>
  <si>
    <t>3481cd961691788604f84ae5932ab88c63c8e9cd4c4e74e6295acd0e45ad470f</t>
  </si>
  <si>
    <t>0d5dca06b4f6b484b85e296c422f984b149e804c458bd464f143bf232958b42f</t>
  </si>
  <si>
    <t>1bb7edf0c1b5b369c5add4f3e2d1c7c5db26f098a3069675244d428ed2f53484</t>
  </si>
  <si>
    <t>5af9f1bd97857ba74c494fb369d1f34eb97267bf60d38da1f89dbca58f2cde4c</t>
  </si>
  <si>
    <t>3948cf2b2470e7e78e259ea73274316764f5d277ea945bc0f9609ee5f16fc841</t>
  </si>
  <si>
    <t>fea221783b1bb4eea1279985485d0a668874b0738d891102d984403833b0e642</t>
  </si>
  <si>
    <t>a4d6a8d0b21045c627c733fc740bc08625a3a5c101124ac25902933587148091</t>
  </si>
  <si>
    <t>80318d674f2dad4d01e2272a7f574dc968b5c56073b0e024c6405b2b96f015c0</t>
  </si>
  <si>
    <t>3c66c3f39eba3b446e11f97ad74b703b0e2ae373d647825a99755897a9ce607b</t>
  </si>
  <si>
    <t>7f37528949cf74d45269f0346aa8edbf9e67030e087f2ab6e977614281cb8233</t>
  </si>
  <si>
    <t>5e6684c8e5bbe8053d2399cf770341f31cb08080235a47974b414743ac6dace8</t>
  </si>
  <si>
    <t>d6d1967b64944d26bd0cfde0b3d139b78838c7a925e01d228671bea9a1d1e3c0</t>
  </si>
  <si>
    <t>ed4d9b38c83b7edfb626bfbd1865de138e5db2c173c163491be02ecccc6bbc64</t>
  </si>
  <si>
    <t>c80719ef3af877bc2f6159d2f3b63b69f71cc39c98145807af03c9ee85133223</t>
  </si>
  <si>
    <t>fc9fb55cae71fce03ed382455e7faf5ac3f5e96ab575e8d12d477a4e10ccdea6</t>
  </si>
  <si>
    <t>2d0d0d5c5758c55b57a2dd378adc4ad65758860e5ada7d79b3a61f59b9dfb23b</t>
  </si>
  <si>
    <t>51d5a277d7d4c9ea9b3a4350ce61ddf3c0f179b3609eb4cf61b9594c74e3ddd0</t>
  </si>
  <si>
    <t>2a5eb8b7cb0e49c34e12e70cdf06ed9f746d6b0e9a8cf0fcbbacfbbed0a63d0f</t>
  </si>
  <si>
    <t>5d92dea396876b0d138c6e437fd51a53fedf30825df9da45f86c2c092a3a51b2</t>
  </si>
  <si>
    <t>fa0949ef90ed0027cc758d5c8bccc9571bce921e8d54baeb95ef65ab73611faa</t>
  </si>
  <si>
    <t>7f4aa247af69d656a6792d8970c5f471613528d23c1fd45533eb3443a7b6260a</t>
  </si>
  <si>
    <t>3488174aa19eaaa5b7bb313f15f9342f395f6612f108432bf7624dabc9a2233c</t>
  </si>
  <si>
    <t>5f62f99b8be1d0b63681e6823eed941d0afa5637da8608c4cb308cc6f94416da</t>
  </si>
  <si>
    <t>93262f698163be8c4b2c24afe0af41b7e616c27db393136c0e005d49445036f9</t>
  </si>
  <si>
    <t>d048a06440bfb59acccda8cc37e218e1d166a71b205d7427bcf950f0378dc993</t>
  </si>
  <si>
    <t>5700d1a80fc3109778662a2ebbfa7d74b988052f6e6c86d71bb53163c6c6a57f</t>
  </si>
  <si>
    <t>ce386c39fc9a407301157b1d756f4a4f8b5b248a181f40e61fc367be5a56fabb</t>
  </si>
  <si>
    <t>975ee6979b954d2ec9a8e4c7b624fe75b130b5fc710129ea253fd85431eeeea9</t>
  </si>
  <si>
    <t>4029389a4e200901132189514f1b8b8e60fc5ecd3f880a03f9d6ab8b87721157</t>
  </si>
  <si>
    <t>8e25915e139829136173b3d3044915b4ac9d6cd7ffd3c324aef7ff609823009e</t>
  </si>
  <si>
    <t>1adbee01e62e5d1d71e14713a02ab2321a890217340035df7f481f4d16bbadc2</t>
  </si>
  <si>
    <t>a5dfe31487a8aa95ea03debfb81f9ec164a96cc4adff3edee47c53b3e62de867</t>
  </si>
  <si>
    <t>fca7d70e21e58b687bd3d5f94059e2bc34b56abd2ac0726c911a940720c7abe7</t>
  </si>
  <si>
    <t>576abc65ec85965d34ffc48d1487b0ad5267f77adf7ff5ad50f3c700bb6ee5e9</t>
  </si>
  <si>
    <t>c60f752b8e2f68a3c6718a78e3bd539f57717db8c4bda8598bd050f6ce4e0bd5</t>
  </si>
  <si>
    <t>24b5d16522140905fd2ff977a6db268199b1391d77de683936fa06316d9dc17d</t>
  </si>
  <si>
    <t>d734a081575906d55952808797342fd87df97ab837bd393488306932cfa8be00</t>
  </si>
  <si>
    <t>3f6e798c4c983007848fa375a5b057244141cf60c3483c039f2f06b0300bbe33</t>
  </si>
  <si>
    <t>f4ee84b4419639ecbaa85453d68d84391648a1793c68ff46d0ea393222889c73</t>
  </si>
  <si>
    <t>ae4bd173cc3186805dc8de6bc72c3dcca93045838aef69dbd041b733276de558</t>
  </si>
  <si>
    <t>a9ecf595682d225c78e3a6ae28fd37d4aa630449e366f318b76ed93a4afcdec2</t>
  </si>
  <si>
    <t>c324275d8699c281c0b4d18988b51e642f90b195b88c63a2354199e902d3d32a</t>
  </si>
  <si>
    <t>59271a8d7a96183f8f063ee209b7e167fd468591fef1b16d7b60a4f62ea855ca</t>
  </si>
  <si>
    <t>6ffdc210ddbdfdfa364dd4aa3a315a192bd5a768695b0cb412eca4489caa0c16</t>
  </si>
  <si>
    <t>6a1b129fccd9878fd29c73bc8023be2d80b86c32f0b1de94496d821ae3e34dec</t>
  </si>
  <si>
    <t>b09f447c5f81e72a36754270a9e99c473e1866e45e52a4aee5e00c5369871f11</t>
  </si>
  <si>
    <t>0dc9d28dee045b460f9c2664cbe2e31f9f11acc90a7537e69b883c09eaeff6d3</t>
  </si>
  <si>
    <t>d12973dd9b5fb79aa3154c15dba96f710524890281044a7e38c5e635cb679c00</t>
  </si>
  <si>
    <t>468acd5705a6753d26ce4cf1a43b57042778eb7b46d241f3c244c8b54b0a71b0</t>
  </si>
  <si>
    <t>20df4c7e184ea19277a11f45db4080db209a397c026d7f7fc0eb5d98e01af19c</t>
  </si>
  <si>
    <t>0d9c67ac3c9a0ef4484f66a334b7728194af12a78a684d84739a492e70c72870</t>
  </si>
  <si>
    <t>dbd63bc58d4381e0da560b14bf724705be17e406c420fdaf6717ebd74eb285e0</t>
  </si>
  <si>
    <t>11b4a94abb92a3ab96d3a7b2ad67f8b80deacfbe8545fc92840e416ce8ec577d</t>
  </si>
  <si>
    <t>4a417621932f4f5a7624d6efd4a33cd944eec1de6afb416e940c62930b7e6112</t>
  </si>
  <si>
    <t>bd9f61e91fae0b8466c802d38046e71c2207b39eb6adbb098c1e38bfda899e88</t>
  </si>
  <si>
    <t>c361698da52e0d685980132c0e77f90a3f7ba0bb71ef19d4e2fa708adebd5c22</t>
  </si>
  <si>
    <t>213ae7ae061ff663bc942e95e24d8faa8c4ab9f7ba516f76b0c657f454893f5b</t>
  </si>
  <si>
    <t>e48958ccb2a10c3ff01d63cd54d3218a7ac6654879a3a56d0c5e3ef82743823d</t>
  </si>
  <si>
    <t>023fff4336142ac8999f931110781d16458d222b026ec397ad6349759a719236</t>
  </si>
  <si>
    <t>c71638402c000491801a284d81cd50760225b004b8010e28040e721bf66783b6</t>
  </si>
  <si>
    <t>6421db13fbdea3791ece202c474ea95e832cdd6c643c123e1b99000509a539e6</t>
  </si>
  <si>
    <t>ab6f66503c3d3817806aee38bc62ccab34a200b339b9eeecc1792078a94d9d30</t>
  </si>
  <si>
    <t>8ad76ef20f6d421a8ae5a1262324e618b461349140ea8d30a143113a1b536f85</t>
  </si>
  <si>
    <t>135720f45c99879564f19900d8f1a63aa209ac077d14a313b05a4a6e81c3f174</t>
  </si>
  <si>
    <t>2fd63c9deb12111098720ee1cecbb79523804dbddc8af390c13a391e964b7e1c</t>
  </si>
  <si>
    <t>cb553c94f675f4e572871d34b33fca1756294bedb2dd7192418d3700d7ae87b7</t>
  </si>
  <si>
    <t>da95c87f42e3cd118c479a21e23ad0040d2fa91d98470263c91c27a51f004d8b</t>
  </si>
  <si>
    <t>fffd59ba2b5e950307001515bfb8a6e8a4f1cfb57843a0c13f6d6b5c9b4de7b6</t>
  </si>
  <si>
    <t>588b12a84e3cfa61bc4775be2cbba23c8b4a5dcc9c9c862e91a4bad45a8bfe06</t>
  </si>
  <si>
    <t>d34a6056592879832acf3304022dec201fa21e8d94cb64c8a43762e6c0e00012</t>
  </si>
  <si>
    <t>c8de6d2c156e73020165aae35883e5c0b2428aa2ba677b8445317689a3e417ec</t>
  </si>
  <si>
    <t>5723bc6bb679d4c19fab58a24ad07b93a45b7f49a8e0d59982a8e6c68ae7e7cf</t>
  </si>
  <si>
    <t>8e53aebcfb7681000a5e339a379b3209fb422958edacde28fc456e5829cf2841</t>
  </si>
  <si>
    <t>f8f0260e9f682e22eafbebea04c08e18529ae32783b395a3738e46486ee7054e</t>
  </si>
  <si>
    <t>27d39ddc9e3b085cb25e13e9629b5f478af6d528ec3c1ccb7fe9325a70c8b882</t>
  </si>
  <si>
    <t>b62d86c0146acacd6a276ad0c7b6169e8f3b23db6acea480724c4e97e690a8e0</t>
  </si>
  <si>
    <t>cdf101bbe19a15a02590bb80a4b7116c258bdf3088424f01d8a80e2b50cfcce5</t>
  </si>
  <si>
    <t>d92f5b2b46f1b0bb57d1e80f8889560045fad1fbb67e7c4011b955eb6c7509ab</t>
  </si>
  <si>
    <t>b2573720a059831f186040700fbfa6031a44403922daa56855a90ab8ad7e2e32</t>
  </si>
  <si>
    <t>8ce2c4bbc0af449b10aab26a080402d6aa5ac72c1034e78248aeb42202bef7ea</t>
  </si>
  <si>
    <t>f3d111f33c0942dd8318a6a25fcec1128460fe0392c2e04e695ef8ec9aebaf1f</t>
  </si>
  <si>
    <t>c7a2a203eee3502cc8f52e802f6d76341124fbb0fa5ce7d0c29fad709f3f26b7</t>
  </si>
  <si>
    <t>f32ba03ea50835fe6954706d0923284badb8fc28ac39f4acb6f14387b7b56a7e</t>
  </si>
  <si>
    <t>2834a76c7f774833bce54010d3c043ca69d0e8c86c5b98bb05da25380c8914af</t>
  </si>
  <si>
    <t>c6a0cea11e74d9a1eaf3e22fbf0d15d64b513e8463364dd0643a599c16d36083</t>
  </si>
  <si>
    <t>2b0eaf822a5bb3a5d494bf82aaee68c615c6195c0470118bcbd07d1aa6c7ca03</t>
  </si>
  <si>
    <t>91e6cee9e7d7c11426f903da65dfdbd949a1b7a8039805ece773f6bc071dfdc7</t>
  </si>
  <si>
    <t>211f3c06d0af6b60a0b282d84287166da723f11ad1a6ca2f28829bf90a881266</t>
  </si>
  <si>
    <t>6f54f0694831b4c807eb228e3ab17306147c7c2cb0c017b48d7c496917f71eba</t>
  </si>
  <si>
    <t>a5d1842774950ef465397c986067c5695d2a3d60d6b09f72d635373a294d3549</t>
  </si>
  <si>
    <t>b72918c5f9b8e95022d2f10350d05e8079fba67419d03faf5aa51b67d1eb2a96</t>
  </si>
  <si>
    <t>f9e7caa3051461225d2470c593313beac49ea37baeda5f3ffaf535ddc1b6b56a</t>
  </si>
  <si>
    <t>10880da13edc9ede0a293e3333a4ddafc2bd8357390e6fab4aa7c33a05983158</t>
  </si>
  <si>
    <t>11b79077b34bcabacef9e380a71bb8011ac0e64c7d04a7a41f1e00b01ca2ba5d</t>
  </si>
  <si>
    <t>ea08cc0b9c01d754fe69b543e8c3fa0c044acc07ec972936cda240d3a914d78d</t>
  </si>
  <si>
    <t>8b71ddcf700d7ee2bec37ba52f2d27a4750b085860847544bba4d61e6bbb51f4</t>
  </si>
  <si>
    <t>28eddc6fc121131d72083f64fdbbf0e9257cc46a5621f0b73dc65ab6ffd780e1</t>
  </si>
  <si>
    <t>df4845f0a06ccf2e855c0d5b4a58c2f7b53acd9c8880785102b8c53e082e5dbd</t>
  </si>
  <si>
    <t>34caaf0507412e944fb20c6e0e0631ab49dee5020d3619fb75d58c708d2f9d06</t>
  </si>
  <si>
    <t>0a1c9ef77b8c83317bc410ae842887d14924aa6b8beb89f3d48bbdae64111e02</t>
  </si>
  <si>
    <t>41497a7e890101a6beeb1309bde659a7bfc145b6f1c375a908c594863dcdc259</t>
  </si>
  <si>
    <t>9124317d325824ffeea2f9c4a2f6362ff37832f4fe6292772d98b3ac3fbfe769</t>
  </si>
  <si>
    <t>486fde522908d0a6d1d1b4ec16226201dcb123975fcdd9d7ca496248200ab3c1</t>
  </si>
  <si>
    <t>ce9b0d890d64ca9eeaea0dd233120ba40a789a9cf2b0f3e9d008d9f72966f708</t>
  </si>
  <si>
    <t>f6880a8c06681a215d4a739800a5ca1e95ed1db032baaccb83889b3e30710c95</t>
  </si>
  <si>
    <t>d05c75030422f708a69a06656681fe356a39eaf8a4f97a9244e231d07673a0de</t>
  </si>
  <si>
    <t>c2fce5a9d23c09ffc62fabc138881f46737c3e477a0b670a5e7dc381029317c3</t>
  </si>
  <si>
    <t>50e60f202e32ea07258f05c10073192b7f5c049bc33f22e6c1e11fa1e572749c</t>
  </si>
  <si>
    <t>e73b1fdbaf092b2b7ca8c521829ad0727a0927593dc62a2682306f4943f7d7a4</t>
  </si>
  <si>
    <t>d95ed311580da94d81dc512095c37e4f1a15858bc40c1305af0061e9d7d43d14</t>
  </si>
  <si>
    <t>df90db9e87797c20d1b23ea2dbd1ca5f4091248e09a2351028d27338eb9ca219</t>
  </si>
  <si>
    <t>1794d09c321eb58b940377800a95ccde851babbe510c8dc948965aa8d400bc08</t>
  </si>
  <si>
    <t>6983808901d77d1bb2de512efc4cfa5e67d5fbe220fc0e5cb5458df594018966</t>
  </si>
  <si>
    <t>78c5995490610652df1c7a3b1c9cca57d945374783102e4a39c571166a12260e</t>
  </si>
  <si>
    <t>d12aa366089a9937d46ac3208b65b7bbd8a806276be910f8ec1e6c2de25fda64</t>
  </si>
  <si>
    <t>cacbecbdfbc635db4a201c0b226ea1e89dd53f1e487844fd71edb830de3d4c0c</t>
  </si>
  <si>
    <t>446eeb7cadaa2c56c38218f6a2428618b8d0c765ef67023ed1b619a0aac5d41a</t>
  </si>
  <si>
    <t>7bd59252d970546c9e009d8c786151687db0b7e6ca3475d1c7e18fedfdb4e49e</t>
  </si>
  <si>
    <t>a55081172ea7baaddcb0420864d1f103c626652fadadf0db17fb5c2fc032f61c</t>
  </si>
  <si>
    <t>e47be6b5f1f23b613e841753aaf515681e02ccf3270f6100f04114d239a7c494</t>
  </si>
  <si>
    <t>9a6ed5827b45e13d2711b5dcd30d7387a260bfbcb178a7bab359d04c37524d0c</t>
  </si>
  <si>
    <t>8632de6d63fad9dfd8f00ce6f5674badcc2ea4246c9db280e60b8751daf6486e</t>
  </si>
  <si>
    <t>8ebc5e834244e6a90a63801c851636b948d00b8ad34004edb72866fde820c430</t>
  </si>
  <si>
    <t>3e8dbcbf1b5d56c49edd093958c5b9f8903c591e044d4290518b8c86ec5b1653</t>
  </si>
  <si>
    <t>b3f3e9aa642dce192fcfe27a4bdd6d9e5288d27bb33d24c3410bd788b9ca2386</t>
  </si>
  <si>
    <t>f189f12752909fd1b6846c54edc0d411155da306c06bb9ac93d3bc9e6e19168a</t>
  </si>
  <si>
    <t>0ae8c9e546d09889a3acf48d86c222d211bc7f7e5b55425b7f4a7248e6f831b4</t>
  </si>
  <si>
    <t>f02f7011e7996a0bec8b3ce8da28b540000f64c3aff71c0cdf8a7115a16cbd0f</t>
  </si>
  <si>
    <t>7d5c4eb3b74a276092611ae69be5b08eeda2230464f8d5625c194725dfd8a3a8</t>
  </si>
  <si>
    <t>d7632faf1fffaaf249c3eb46d48f66a33f5d46c74ed5ca8059969efa8ec31987</t>
  </si>
  <si>
    <t>e625461c93a4c25a8d68f3e0d6c64f8306126ea1a27aaf0d22220cbb465e5d85</t>
  </si>
  <si>
    <t>6fdd9cd5ae1dd10240e53a68c463a35215c1bc008ff52721b5690e8e2b92e90e</t>
  </si>
  <si>
    <t>6ad39ebee4d60edf01e33cab6d050fa6ec8b65eddbccdb9f7894b009a490937a</t>
  </si>
  <si>
    <t>6bb03f28e866355912a346e9fb835eb1ce7acdfd58cbb9cf30bb443285e08915</t>
  </si>
  <si>
    <t>da2b68cce086c5fc35273925bec9c7198c0c71994841b0087d8cf0454a32a0b8</t>
  </si>
  <si>
    <t>ca6b66579578bf819dcd9082571078ccab1485535bfd64abb25689a26fe37f39</t>
  </si>
  <si>
    <t>8b68bd070125ffee8c92227af97a079adff38fe0b0e7dba679f006996e7c0868</t>
  </si>
  <si>
    <t>7cf0951b7951ee7c049cf450a99b184ca1b8b1b7db2e8873724dc0c9803b9fea</t>
  </si>
  <si>
    <t>cf0a1a543c0b5f2b44ade2046219af1adacae29c394e6346ae2272eda1e6a969</t>
  </si>
  <si>
    <t>132018d6917d69d479b760841dcc2e104b7c86a7c42cfd360ea885a13ad9c4ce</t>
  </si>
  <si>
    <t>6916fb5205e8294e1bc494011f92d726b4b0fa0e171158b9aac9a7723c8bc96c</t>
  </si>
  <si>
    <t>6e9fbe03cdcb557ca26545c3f95c22ea0c32e6390cb4d688494dac0af6f8db2f</t>
  </si>
  <si>
    <t>718056e492d3f15fc2430c04bc10acc767130db587c78093c5b5a47d97b8fae9</t>
  </si>
  <si>
    <t>0f69a57738151ebfa652d4b6491dfee3df8316bb1c0fbb52b93d1a8e567c959f</t>
  </si>
  <si>
    <t>7ddddaf6e294f4fdea7bb6436b765f24ede968907f8c3cd20e245209ae29818b</t>
  </si>
  <si>
    <t>ebac93c19ffa9b7af239fdd0eecc347ff898b932c7dc4060b0a2f3a41398f0e6</t>
  </si>
  <si>
    <t>e5f78a13467ef004206529a7779f2c1c5ec9d702ae11e16bbc0bf2132b81b78a</t>
  </si>
  <si>
    <t>8b2555c2d06d94d5fcd8b7cb4be1e582e115a247beab87d0ffb9406971dd8f69</t>
  </si>
  <si>
    <t>a49aad5b824b048a5fc9a4154daf953bf7e58da04567dacef66ebb2edacb898b</t>
  </si>
  <si>
    <t>8622313d720cfe99b05655acc45922a2d5ce75019fec0d68090634338f4b4b6e</t>
  </si>
  <si>
    <t>f01a9ef2095c2cee78dbdf54d1f3641614f59f55e8b262ede3e2ff544e451eaa</t>
  </si>
  <si>
    <t>cb2380bed4f9c527d49c583512c9f168865c2aa2332529dbb590b2eab4342a45</t>
  </si>
  <si>
    <t>06bdd3641086409fbf09dd8e67ad2f5c095aa659137973aa2ef6b90a108389b4</t>
  </si>
  <si>
    <t>a24d77b7c1841395d12c06cffa71cfaddfecf8531e6221331f30d08b8ed68142</t>
  </si>
  <si>
    <t>b3a5514042547dc502e94bc29cfd27b381a4e8f7833b4927be857f7fec9ffa81</t>
  </si>
  <si>
    <t>afc40260b27439867353dc0699d070f8b0ca61fb5990159a39088a40ddd1d51c</t>
  </si>
  <si>
    <t>f62f721a1be719ef067007271ecbd572e3e9e76007d77e8fb7c6f4794b3bac1e</t>
  </si>
  <si>
    <t>8f9e0379f6bfec0625be9ff8da22db2db68f2a69a95efcc97c5387a3a3add4fb</t>
  </si>
  <si>
    <t>a841268b5ff1dbefbea6b7a18264d4d41e996e654afa1930c1c74ead4c4e1df0</t>
  </si>
  <si>
    <t>7573094c259e929fbe3bd59f5d73f650f43614cff7cee08a4059a36631c39626</t>
  </si>
  <si>
    <t>732b37e9cc1bc12ed311f29a9eebe67bc11784d731fc71fb8ad7ec1758fb5ebc</t>
  </si>
  <si>
    <t>e498cd77d291db1fb776bc9e35f4394eb61040b95cec6b686636ebc74f1c2090</t>
  </si>
  <si>
    <t>fafe83c1487ca14018bf10fd7a72921d5bba4a795cf3e51750109d57b2560b6b</t>
  </si>
  <si>
    <t>ab9548a148f3214e4f11b403808399a6edb2dea10ac57b9b90bedc7842a29faa</t>
  </si>
  <si>
    <t>04109eeabc1764df11198da5dfdf3e46dc84e8cf8241d3c4c353638040aa44ec</t>
  </si>
  <si>
    <t>69504b4a58eb299ba1aef6cfb4ad655cdb80f7ae0d996f286cd81c259916c2dd</t>
  </si>
  <si>
    <t>41e6ceb87f107b84969ad902b6c04e418a8ce2e45d042cc6540b15d4cacc75ac</t>
  </si>
  <si>
    <t>f2716ea80ef54e612683ce92240bd8fa0585be1262ba288b2996a6951b736989</t>
  </si>
  <si>
    <t>0f4f08c759827acf666d5781ed7319202a9a81083420b818e2e78da2aed3a862</t>
  </si>
  <si>
    <t>f41066a6935c72a602f728e5cd23705db16b5b2067d64f7b262d7dfbd006ab60</t>
  </si>
  <si>
    <t>af68210c96d5117a3a7cc9c62a1eb5f6427a9905feacddbb501ad0086daa19c1</t>
  </si>
  <si>
    <t>8910462003a6357d6cd547a970a35d8a2f8e57b938ea78b7102b5fe980fdd03f</t>
  </si>
  <si>
    <t>d20976bf702188f5a006583222b35944dab1b5a8e6653e4882ee539346c956a6</t>
  </si>
  <si>
    <t>be65a941489d4c8969ec09c94963ae1850d135c43db6ac46f4c31cf8641595c6</t>
  </si>
  <si>
    <t>533d50a7640917068cbc5a29cf3116dc5ca6afe4b6088072711604c511f03279</t>
  </si>
  <si>
    <t>98b240271df33ef5b3cd1c2a16d3c16fd89c358118c9671ce1ddcd20ddfa4416</t>
  </si>
  <si>
    <t>ad3f1a5bc41505f97905061c9e587a98bc50b5aaef827c86198a7936168d0a73</t>
  </si>
  <si>
    <t>14632db9c06381db21a60e610f60a0de2e0cd3155638634063aa5b661730bef6</t>
  </si>
  <si>
    <t>b46dd06df52739ea2a17229e020e1835ff89922e7e752d5e4a79b7ad073959cc</t>
  </si>
  <si>
    <t>f041ae9034f954e53790205ea1d5c1009d083f7dcbc83ba44666882c81e2e07f</t>
  </si>
  <si>
    <t>0db627a1d716b21ab1fd18cacc788010f35c5b4edb54b0114b02de5e8c54fea5</t>
  </si>
  <si>
    <t>eb36be94ec7d1969dba47555c4457cc926045a23ac8952b2793875f1235f9b56</t>
  </si>
  <si>
    <t>e22099084eb0f22a9899f85df57e8d34ef40f9d62b2c19889ee3422f1d65020d</t>
  </si>
  <si>
    <t>dc4d2ecd8b63657b6c06469d014cd8939a48b7f508d85a9fad21f67728a10be0</t>
  </si>
  <si>
    <t>11db7ec9941d54b849c151cf9f67aed9aab873ff1667411d8dd7dbf6ad679517</t>
  </si>
  <si>
    <t>d3c5ac59f8bbb66af6af7f75944e4cbd73bf3d7ba4be13dfabe2542f9f3054e9</t>
  </si>
  <si>
    <t>10e6d0452609b73364d14e5fd8adc7fed2f024c4d5cf4f503889b05066b29fd5</t>
  </si>
  <si>
    <t>52dfb39bd4b2a42866dc28b6c92414fb1ef1169f4ad0af3f50df243b6c0d2e91</t>
  </si>
  <si>
    <t>b413644a5e31de04158a80ebc9c03762eafa1de6105df83d69fcf73db03c9231</t>
  </si>
  <si>
    <t>5042d67ffccc4f631efc039b1b1963af0dbeedce5b3ba962bf9a56843049f900</t>
  </si>
  <si>
    <t>56d0156114480c53e2d824d0473c049f5afef3c30a2a0ae3468719d20062924d</t>
  </si>
  <si>
    <t>31184e38160e3ca1ebf70b223d6b44c9678cbcb7f6d79f17f641e8299618129a</t>
  </si>
  <si>
    <t>40e5aa7c29cb9ce44b0d04a514f6effba5073ec53dae5b2fa9303be885dd242f</t>
  </si>
  <si>
    <t>a6c119fe1fe2c1ad8f68479aa66a042c4421480dc02e8b265b53cb57d1187cac</t>
  </si>
  <si>
    <t>5c158c37ac56477846de96a97471bcf1b85cae4e407da38cbdff421560ac1795</t>
  </si>
  <si>
    <t>ce03f316fdae98c41299599b5b29f31028a48d925d091a7f2078e8cc7e9c75b0</t>
  </si>
  <si>
    <t>f2993ec86d4e1dc655661c2268812fc614c7eb227a7d7697c75ab3f5e199ea93</t>
  </si>
  <si>
    <t>3becdf5e78744386a582586888ecce9a3996b69b2a0549e33315cf6116972d44</t>
  </si>
  <si>
    <t>0202c2556fa107832114cca0db34e061b72fe54a391cbdf7fd3936da98b9e5d9</t>
  </si>
  <si>
    <t>849f4d67f2d022f791e57a0e4081db57811c2bc6d89844732436acc90a46fa02</t>
  </si>
  <si>
    <t>a2eb43fb86acc3dad0fc7eddd54e13dbd2d4700bb040174b998af3e3d669464c</t>
  </si>
  <si>
    <t>5339513fe351be58fe756074d6b6993772a721a519d411c9de874554f9d3f77d</t>
  </si>
  <si>
    <t>baaf88f41e4482707123ac0773e36183a9c3b0a0c60d7c7e0fd927bdd1c9df56</t>
  </si>
  <si>
    <t>bd77c1eb95cf0563ea06fc1e72db3ebc9334cdc0d3eec45b42a18b47cef04fe5</t>
  </si>
  <si>
    <t>b9c0a925a95df0af335b65def4fadf35760defad196a81a6c222f10df16ad3e4</t>
  </si>
  <si>
    <t>eb6d158bb5563af711c2bacf04f04fe68f9f302cc72dbc54c8077ba133a4e937</t>
  </si>
  <si>
    <t>52a25757b0263db75e38c2596a83323f8bf56978b42fb516d0d717c6cc1eb128</t>
  </si>
  <si>
    <t>924396d24a5f0c8a76fefc0260193261c5f8403e16b0a1fca8fe17e645cb5c13</t>
  </si>
  <si>
    <t>5119ad69ed1a8fb3304a5cf30c3018970b4afa07c80358de7d0d9966b94345a0</t>
  </si>
  <si>
    <t>8d8a2705df7c41963758f1a38d9ebdf525c8dfd4a2d94e216c1d82cc0ea5002e</t>
  </si>
  <si>
    <t>c17eb23eabb5e1310de298ddd73f05d9195bf89e672a58f0bdc32e88455d53db</t>
  </si>
  <si>
    <t>dc2cda596a9b02d4d45907fa0c4b782cabedf6499d01a1bf27a8cc8144a142dc</t>
  </si>
  <si>
    <t>1f7177257c04c06dc2924ed3eb7a274126cf4bc2976113651cad1f334a97acca</t>
  </si>
  <si>
    <t>4a6c7183223b8248f664b599b036b619981b2eabc24bfb3cb520af49bc20f5a1</t>
  </si>
  <si>
    <t>0342732f1ac18dafe2947a0d00a72ac99b1401d1d8e3c304027ed9dce7226f48</t>
  </si>
  <si>
    <t>f567c6c48d44da41689029492b98be523e1e28c8c4ef1ced3b9b21bead60893c</t>
  </si>
  <si>
    <t>72c4bdf2cf973de459c8f5fbef3f42065fe1641932b10d0114a48879d3b78b42</t>
  </si>
  <si>
    <t>c8873b97048a69bf331bf0cc9f8eaa501d5bbdb3fa050295096c41e156f38bb3</t>
  </si>
  <si>
    <t>21d33ba66f363cd01c4741ad18a8a4d288c23dfc551ac4a467aa6dbed20f6cfc</t>
  </si>
  <si>
    <t>9f330236cecb4ef2d4d1af87d2e2af44d03eec23e1ec3b94eda52e04d86011ab</t>
  </si>
  <si>
    <t>8fc98f8d5f2b6bebb42ea41abf99b6eeca0f90d62af1fc26bf3ebd80beaac0ab</t>
  </si>
  <si>
    <t>1f01384c23c65d6db35d4621734f779d9855b1d8f80b4a3be73cf6978a34b03b</t>
  </si>
  <si>
    <t>3e4c2bf41bcf7848cbd1a4758fe565cba026f2caf7b56bba97c134c3395c5eee</t>
  </si>
  <si>
    <t>a9c4732327526b84833311dc2ab1b124d6c5e29e71bb99dcfae2188d8582476e</t>
  </si>
  <si>
    <t>083404c3fa3c6c4ce478e2bd60fb202b0c3e7199124783107cde591b179a0622</t>
  </si>
  <si>
    <t>e8ad77db6119a71d9ced47c2db2357eb085457bea06ce35dc9d66a78103d7789</t>
  </si>
  <si>
    <t>9b111f301ea0a5b5994945e7036856072d0413ee4ca8bff35d4adbb15fb7ad1d</t>
  </si>
  <si>
    <t>1188f13d4ba0df2b530e23d5071109d28cb8127f34c5f36c69723c000f145140</t>
  </si>
  <si>
    <t>7630a46666eea145be801019806c4e9add66ccd9235a26b2f4dba5be4b1c70d7</t>
  </si>
  <si>
    <t>10b936edfa993db5630086245de7e3b286fd70a77556905f20a739ce23c0733d</t>
  </si>
  <si>
    <t>637eeae28fd37c912d08d979bb031d8c0f7e64ad25185ef2547dab8ece038bb9</t>
  </si>
  <si>
    <t>73bd19aaddf94f93397b06882c67a0ce92ea32a196a8b3215ae1211385d9aac7</t>
  </si>
  <si>
    <t>99d8c9db1c4c4b83af17dbb12a0e06478880b45365e3c9797820378be4107602</t>
  </si>
  <si>
    <t>f0b2907d5ec8cfb2d7d7ab09672bd0bda1a3be8b16f456b15959c5b72b549a43</t>
  </si>
  <si>
    <t>772df1529de7c450bc555e7f38d31ab61daf88fa3787ef91bfc3bbb6bf55cae8</t>
  </si>
  <si>
    <t>d6df85a5ae0132ede9be15f2c6a5585fe22e7b16f44bb8e6878478cf502b860d</t>
  </si>
  <si>
    <t>b77a038d6256c4c8cc0b357fbadd20b270468b2f4a3fbcb48e2be46bfeee08fd</t>
  </si>
  <si>
    <t>fa977d4fad414e5326f6e41d493bafd39968ebb914cfc89260c31207fcda2ea4</t>
  </si>
  <si>
    <t>708070038873d931f100e08c42e64baf4ac459610a1a4920aab7d13f5520111a</t>
  </si>
  <si>
    <t>bb9fdb84b40393ccd71d86c954ec31fa4e44b01523d11e5620b0add17bf24e92</t>
  </si>
  <si>
    <t>157867fb76cd176a2a2aaec8294c1fb11c9043997b3ed05c6f850765b90acc0f</t>
  </si>
  <si>
    <t>69076ef22544bd2b8f03071e49afc5a70a3fc04c744e166b951f9ed751f50cbf</t>
  </si>
  <si>
    <t>c6c3587cab3f514e66df923984a319b370ce9555c5e21ce34a0c4a7d75f73593</t>
  </si>
  <si>
    <t>6d8c16c9e5bd32af1624d85358caf54403269ee0be652995d032b79bfe2a1b6f</t>
  </si>
  <si>
    <t>7101e8b79202a4a043b53e74e7a898d1fbab08a8e4922dfb409a91b7918c60a7</t>
  </si>
  <si>
    <t>9ed5dd5da7572951039681f34ad89ee9884d82314b773819fae26972f59610ac</t>
  </si>
  <si>
    <t>2696bedd09acc83b60e44c68a25b7b10e19f1236b8980ff77237a80ac1de5499</t>
  </si>
  <si>
    <t>84feeb70fc6357236a78fcf09874df8ae228ae8fc3d5fd5f25906794cb56c45f</t>
  </si>
  <si>
    <t>11be52fbf80c68549e36aefe7ebd0a4d3b8d0cf693f8e8868b9e1b68a337c9da</t>
  </si>
  <si>
    <t>8a6b0fc2a4857e0782d0c01cac008032e4c952918df9e147bd4357dea9cf09d5</t>
  </si>
  <si>
    <t>f6014a3c9ff920f380c73fb59f27929d6418ba04fa2fe94cf93912e775a2069e</t>
  </si>
  <si>
    <t>81dbd908ffca096ed6c133399f13fa448a22a159abed95306493df79fa73a60c</t>
  </si>
  <si>
    <t>5d527fc67f77dfbb4cf566933d96706de3622c506598277a31a666ef26a620bf</t>
  </si>
  <si>
    <t>3d4ffc7f840e08ccdac00f6088714a72cde355881e54cdec23f2395f3968fe61</t>
  </si>
  <si>
    <t>918e61d446d4c10dc60d7483e9825523167990a5a370ecea7f676085b7455f8f</t>
  </si>
  <si>
    <t>e3f03d6546af1b5308140bd53351fea9c78be8f9ebf46c8b52c2d650205eb4b1</t>
  </si>
  <si>
    <t>014667c82d99de02a16f609c46c9506fdec34914de48650204ce6c66167eb64e</t>
  </si>
  <si>
    <t>5963274c5dc84acd82e1e541f51b8125c9461759a1f0eb33c35796d8419e8b4c</t>
  </si>
  <si>
    <t>473df627a82570153c72b7a7c968446a6d2b1d116329d037bd5f986cf593383b</t>
  </si>
  <si>
    <t>32e44044a19b7bca3cdd2f6d21e514ec006f971860ad67cab6c49af3fab18c54</t>
  </si>
  <si>
    <t>478628bc34fbb1499aa323a638b5fd93a9b36f7a0faf2948a17a4cf550f28316</t>
  </si>
  <si>
    <t>3ea59435ca682c51852474625212875b4e9667b782f1bd6abe49ad9b8f751f63</t>
  </si>
  <si>
    <t>472aaae1f98e75ca93ee47cbafd7717b5b5c26e408e9d2f92abf06e9021341f9</t>
  </si>
  <si>
    <t>dc76f6288944cb56fb3e73503d8ccef8491e597170ee1944f51def7d602253e8</t>
  </si>
  <si>
    <t>e2172f5ca746008d6bf4a3fafe4b987a82a1fe74b1aa57f96631ff7fac9a54ff</t>
  </si>
  <si>
    <t>c5e69d041535e620725a243710b106474e54db2aa5a592262838db98468fe9fa</t>
  </si>
  <si>
    <t>55590502f4084dba25581617c7f6e703f4df9ec3ee5fb4a42af03c5eb4e716e2</t>
  </si>
  <si>
    <t>19ba04f4764aff4d1317dc0267dabb4a70f9f99b4ce8cedd15a59f771430a305</t>
  </si>
  <si>
    <t>6e8191dc12f2fd11b64c37590578ee904040b93bee2174f54f6aefb770c91306</t>
  </si>
  <si>
    <t>e6c4088630d9f13ffc7b6bfd364201e42ddefbd58b7bb63511334e0e18d18283</t>
  </si>
  <si>
    <t>e8ceb29a47037fdf1ec55c7c054467bcc4f752db4972419833309f0123fff23e</t>
  </si>
  <si>
    <t>45553d3006b6604b5b3ad5487742ffd787cf330c835acf9f9e5f7efa717fd618</t>
  </si>
  <si>
    <t>fccc0633dc6e81b7e6ff025f07b74ed91867370b962c644c2ad6b120de196f98</t>
  </si>
  <si>
    <t>e1f9e76281471a4ca84299b16c16b4ce69136db06490aa2eb8669b10ca282024</t>
  </si>
  <si>
    <t>f4223a10ea92f3f46df71a59b40d11ad992d55897143637652ec4b1b933b0f05</t>
  </si>
  <si>
    <t>f6cf3dedd29e332f0993b00eba7ce36a3a72e511397923d9acb447088470b23c</t>
  </si>
  <si>
    <t>5a8e0b62adc3c831846d44d450cbb5acc870f5a04861b8cb49a2f1e41569ab0b</t>
  </si>
  <si>
    <t>dca8d05408f42f6ab21b7c65ad7151035ff90ff2978fea912efcc57b58dbd0bf</t>
  </si>
  <si>
    <t>90b363ea42063fdcbffa01928700dc0a367537ef232c8d2dc7d4c226efa67a83</t>
  </si>
  <si>
    <t>18ede9f50773a7a82f948e6a073fa53f0f95b699ce6bfc8486754e5d6bfe72a7</t>
  </si>
  <si>
    <t>b4160cb3f2d9c694fe9d62259704026d93a4786bddc2f1e434d279ab187a652d</t>
  </si>
  <si>
    <t>b2a6e86673e5e2aa5331dadd67bf534661759d6e2bb1dda8afa7dadfd8c675b9</t>
  </si>
  <si>
    <t>7d980d51fa0aa84f137ff5528eda7484fee22a60db15113d764e57f7b231fe02</t>
  </si>
  <si>
    <t>f0d8950744a793625a8f9a2c22cc4da2619647655d4b61b5fab3c8fc6a9dc758</t>
  </si>
  <si>
    <t>62c21948e04195687df9c5f19151970b49474e765851c2527cae58e7fe5014f9</t>
  </si>
  <si>
    <t>97f1d103bbb9f43955ce0f3428db6e6c12ada4691ec23c33d22b649a21f20770</t>
  </si>
  <si>
    <t>098e43dd3a03c2ed086ab184e977b5c97a10aa13fad9c47efe0d15e579a211c3</t>
  </si>
  <si>
    <t>bd70965a9ba7d5a36e726c38a72353dcf0ebe11cd1b9992048b1257126a9a8cc</t>
  </si>
  <si>
    <t>20eb020bc6713e4ff5107377b171dbc93b4cb7f87107730b8b6259ac36762c58</t>
  </si>
  <si>
    <t>92585fe00482311951da9248eee6129c26b20b9cb95e69977dbf657d1b8c9522</t>
  </si>
  <si>
    <t>3aad621a00b3e7f00854c8191905d322c5cc46ce304e9694f15f5818c78e6ac0</t>
  </si>
  <si>
    <t>8802eb4d62649407ae36b9f09afb7fa50e8fb994356d0a0c79f8660e7a526126</t>
  </si>
  <si>
    <t>791f1d82e6b7c0a4793035ed3732bede3a4edd517c4d7ebe3a922243f87b6503</t>
  </si>
  <si>
    <t>c503636f6d2ad59c9787d39056685999b30642bf3598491b09d9d5ae50d705fb</t>
  </si>
  <si>
    <t>4c7540759ab88c9603a59fb139574b87a59eb2fe4fb8ee273f0ba2165fb97c35</t>
  </si>
  <si>
    <t>185f220e431fcb5f9764ae376652c1db4e0ab2e6c76006a93010f07d7a5d9116</t>
  </si>
  <si>
    <t>d32315ae303dae937e1353496b973272d42b7cf2700599905b7316985d0ba9b6</t>
  </si>
  <si>
    <t>b2947343a1b63bfbff0107b7e451c3e9fd3bb0664168cb1f5ba95b64e71cd0f9</t>
  </si>
  <si>
    <t>258e7caa35c82cd9ae5ece22063916be2719ccf26556c6af43a3dd5e40d0af18</t>
  </si>
  <si>
    <t>b1802a265f88b86fb54453564d172e0b18f5a84b9b47bf40ed00fbed0087e4bd</t>
  </si>
  <si>
    <t>5f88599a8f49ec93eb992857c5ee075d154b00331edbc7084198d0776eade284</t>
  </si>
  <si>
    <t>d9488ea57b9ec6e2fb31d3d742972c9a0b97a7ea1bb02cc83d084cc2a3182547</t>
  </si>
  <si>
    <t>fe5e9bc338324e8892b4ebcd007c1d2141d83d37b48562e6fabcc6c8cac2b0dc</t>
  </si>
  <si>
    <t>90e4b5ee1fe62273be66599415a8f31cc59c5f75e3e122021721bbdb5d36ed2e</t>
  </si>
  <si>
    <t>9e54cd00a442abb2dc586a8f41232bcda92a893f5cb1cb230857ff573ad06296</t>
  </si>
  <si>
    <t>0ef10dd607896a7f85a27387cdb2c19821e22dc6ae1cb526af467d1194965665</t>
  </si>
  <si>
    <t>a33321ba41d1353582c3bc134f7ab91236e73c1b05a0f0579c023fe0aa79f428</t>
  </si>
  <si>
    <t>7916b9cfdbd44450acc5cbb70de8a57544264288892985a84b2d5f068ab422f2</t>
  </si>
  <si>
    <t>284d27c3149ddac61ba33cf620d3860ecbdb68fad331e07547db4e59c9e6f829</t>
  </si>
  <si>
    <t>009e3e68ce8cbb0a9c71103592e873683d2c392d67095dc2b0c7f2705621fa60</t>
  </si>
  <si>
    <t>f3448030ffa99c40c80f8400276721b970057ec4a4ba7bb86c1154a833632356</t>
  </si>
  <si>
    <t>557dc386045443cd57db0b4502d3e31642227c6feef0984ffe5037479542b93e</t>
  </si>
  <si>
    <t>1e20c6b8c474a5831f78545e0c161664083ddb5c563b4e3d6714770a229664a4</t>
  </si>
  <si>
    <t>59b8304812fc01b7b519dad848473abae81ac97229c72798db61bf29f237a38e</t>
  </si>
  <si>
    <t>f1a877ca055847e3e2340a854d7c17bcd1dd52bcded59ca0a9e981efee9ce21a</t>
  </si>
  <si>
    <t>61531ace34697832d3b238e4960acbaaf2549ddd41521bd6840f5474b30026a4</t>
  </si>
  <si>
    <t>34dc44ea622b53e17b71100477f9e5f30d4591512b5d8bbffdd6c0c48f266bc5</t>
  </si>
  <si>
    <t>941ba16ad7fe343f29bb0f7062d15d45b67deee1d21cbb179361a597602da2d1</t>
  </si>
  <si>
    <t>30baa7b12cfac7bb876ba58ff41277bc2ddf629567a73c2fd16fb2fd0b231adc</t>
  </si>
  <si>
    <t>1191daf035373ef71a598ea227fab6f1650530d1d6f2dfa1c100b5b4f71c4172</t>
  </si>
  <si>
    <t>f3f6f6bc743b676f0e5c467df2f4d2962097ecb39de5961e96ff1e8daa8cad82</t>
  </si>
  <si>
    <t>6a61aca8c559dc402dbc017c96fdc8bf3975adeb5c0370a2809256ce9c836dba</t>
  </si>
  <si>
    <t>3b260864aa13cad8a66126c5b36cdd167b831fec9a684f691859c6fe2b62930b</t>
  </si>
  <si>
    <t>7c7f703e5b51cc18f1f7f5ff5c83c5e0d1b61024cddf51d73bc61ba145b51aa6</t>
  </si>
  <si>
    <t>aadda4643cbbcfa6596b6936521252d6fa0ced248c931787f38d94d33614edd0</t>
  </si>
  <si>
    <t>a4114fba324c67e9ccf85c24f6dbb5fa6eb36f39c9202085a3b5090ec0589aa2</t>
  </si>
  <si>
    <t>a55402efb6a7078a63e02b6713a35d3e73c33477a7683e864fc8579d2df0b745</t>
  </si>
  <si>
    <t>bbf84370e2f7b9998b05e9318d9a6052f849a74833bfc98697a6851cbc5aa864</t>
  </si>
  <si>
    <t>3cfb51039e09b5e51aa88c1f2d9300dda9d88c125cd64c2728d2a1ae995ffa56</t>
  </si>
  <si>
    <t>b355f300fbf82f81625d5c2e3f0d31b695176f96fbc40b921e5db83a50345598</t>
  </si>
  <si>
    <t>538f6889906ae76741fd7eb44aa5312370107059c07c85d517170b118d507def</t>
  </si>
  <si>
    <t>99f2f65ad893007d37ea0a6a0cd82d2eddb9e35f630e220a2b8aa88ad3d4320b</t>
  </si>
  <si>
    <t>22255b4f6f0af962bc789c43495086864da63303d762ef98a86d49fb9700dbc4</t>
  </si>
  <si>
    <t>33a9198fdbbda3f494bf9eaa5f398a42b8d9be58992c598e920dd61d20ea9a35</t>
  </si>
  <si>
    <t>5af0b798838f1ec02544665005ebf9e2694cce6a26e3150dd890aad79a8da5eb</t>
  </si>
  <si>
    <t>1d48f0ff3800d1b30dc0822dd491601708171280a1e936c72ea2d6bbc75c1fab</t>
  </si>
  <si>
    <t>72d06f50bd259393abaa85034cdc17751e9f05de36e50fdbe96bb6b2a4737057</t>
  </si>
  <si>
    <t>30ad952c5641958dc01e8e7c43963d5d6b8e00a48b856b792d01c6ff3153df4f</t>
  </si>
  <si>
    <t>91f95af7bbc6e8c4297c266e553609577e044bfb6244b6e58b7f977d3f4c93eb</t>
  </si>
  <si>
    <t>74a410e41371d528522b6531c6f4d5384f2f44aa30f752026baeec42ccaf6bdf</t>
  </si>
  <si>
    <t>f77b266576023efa2095e291a410308902fcf7b3c26664e5bdb8d9d666c77eaa</t>
  </si>
  <si>
    <t>648e55203979dd7adb2f4365c180b728219971ab13276b394fd463348695e28b</t>
  </si>
  <si>
    <t>27decfc8cfd3bb0d06617ee5cc477d364e45481940ee029969f3a87d39ce4742</t>
  </si>
  <si>
    <t>67447e6340796e528fba62750cf37eb08d263027c9f13a10a9aaed6a2b5b24c2</t>
  </si>
  <si>
    <t>254040f09fde4a4cbdc1bfca9b5b1c731bf6e5bb93b603379f6855b0c8bf543c</t>
  </si>
  <si>
    <t>04125f2e77b9f9a22791ed227e3c74db98982e978ae9bd679cfe2a76e89b71e6</t>
  </si>
  <si>
    <t>be287610a164276e634053144268373372a002e30318f80f3c98567a41b7867f</t>
  </si>
  <si>
    <t>5930324abdd50eb8e68ee8b744649e684a28ced49f018f6f8d5816101eca2cb3</t>
  </si>
  <si>
    <t>7d98ff102b9c377c57e202b4a47fce05a580a348130ee26d3957fdf74f36c704</t>
  </si>
  <si>
    <t>9394c19ada9a8dedf7c532fc72d233aa075860549c3a307b97fd2e06fe441003</t>
  </si>
  <si>
    <t>0cfcd1a39d6e21ae769cc0f2cb7928009e66a538e97e47519ae2f7570f3b935c</t>
  </si>
  <si>
    <t>5d75b6f9622f417a28bd69fc548e7a2fea689df1af3c64da6ed0b9d06be7b8df</t>
  </si>
  <si>
    <t>d5d417e05f3057be5d1ea5f2a2c92f8e2f82f94760960438e731ca0dae8d82f9</t>
  </si>
  <si>
    <t>614803ae78bf085ac9b6c1e9683c07d0d1626783e1ebed4b1d22a96afe98e0b4</t>
  </si>
  <si>
    <t>4cfeea823dac271ccda4185a5547efc87e74ec01e74b668d935360b7233f71f3</t>
  </si>
  <si>
    <t>7a228017127b4326d9c476f8b8589dbc308afedd1a3403b6497d2378e7cebf82</t>
  </si>
  <si>
    <t>9e0078df6b99090d45857d72d7e649a2aa491673e1f49215488e14a287352f9c</t>
  </si>
  <si>
    <t>c2cc560664af10d92b144a427243c8040557f71f012d9261b85a5fca0d63b044</t>
  </si>
  <si>
    <t>5215d79e770336e8e425caaced41b74cb5f5a8b32333621c14a016eead482f43</t>
  </si>
  <si>
    <t>0ae0584087bb0812df500e2cbeb5d4b1795d59e4567b63c1e18c165d9030b24a</t>
  </si>
  <si>
    <t>920c698d0f946a67663a85f7da65dc6391b054f90772a7e611eab3ad28a46d98</t>
  </si>
  <si>
    <t>2c0a388de71f2db8c9e99514b9dd5be5719fa81b2890390a69ee38980dc0acec</t>
  </si>
  <si>
    <t>2cf8fff4b3214e474f6603420c90d8fe341172b820232851a0bb18e0b886c503</t>
  </si>
  <si>
    <t>b93277d7fdd6bf4fd010fbc41fd5e08e8e808eee95ecf59e356dc1799bd47612</t>
  </si>
  <si>
    <t>f49634909ac90934c7e59797801015930fc488b9eb27fd705652f51df1ad9dcf</t>
  </si>
  <si>
    <t>0294fa7d9c218751733351c7a406446d89e8f05f594090846217b5e5085676e8</t>
  </si>
  <si>
    <t>8098bfbf08eb66709951481f09dbad43a40594f75ed0adc845250fb14dab60ff</t>
  </si>
  <si>
    <t>57e5c5e82b90a78f8416f9285ce9c535ca61d33f241cfbbb773527d5fbdbcbea</t>
  </si>
  <si>
    <t>645bd3b192b3b068361834d6c8e8e01507791225bddd090d0edbf0bbc68494da</t>
  </si>
  <si>
    <t>11d90ec725579ecb3623635747e792baeefbd03c29793055ab42cedf0089ae85</t>
  </si>
  <si>
    <t>95c16b84ec12161e2e58763700fbb6e7da4d60fb2219fa8212a8e1dae970dd60</t>
  </si>
  <si>
    <t>6feaa12f8074d8e48aa777c0e993d54873dc2d7c6cdf3c417bd7de618930b079</t>
  </si>
  <si>
    <t>a03b6180ce2ac3189e8118c0f4260c318b964f9eda44820e9eec9abe0ba058a8</t>
  </si>
  <si>
    <t>9699c5c0949dbe20a7557d86a5599a1f9fa3bc00e5ab54c1061d11bf38fa1c53</t>
  </si>
  <si>
    <t>a0a3117a267dcc48d10ad6f0bf2671f3f5d622f40d2154696c548432505a3d00</t>
  </si>
  <si>
    <t>6f1cccb283a2c75aeb7ae6bead80bfa1c366d9b134134095ba4f009260573fcf</t>
  </si>
  <si>
    <t>0634153d910d06680eaf348c2e9c2bfead58ddeb26e4314ee9689baddb2aaf2b</t>
  </si>
  <si>
    <t>3763f32d972ebf1415789515a44b3d42db037d55ec0e35316319b2cec1585fc2</t>
  </si>
  <si>
    <t>774466e9b48a6ae0384f7cf7924ed8c3f5d756026a4879c40759867d27e55bf8</t>
  </si>
  <si>
    <t>b3dd07f0bd748a26ce44b0e20f448494f09173fc7ad82b173946beed368a3526</t>
  </si>
  <si>
    <t>b79c0d893ce3062901ebf2c69612ec07ca0e4baca0f5a5297d1496749db531e4</t>
  </si>
  <si>
    <t>0693d6745651d82ff02b27e92fad5f15ba685508d4102cf03176f0ab4f1db337</t>
  </si>
  <si>
    <t>030cc9ef5a8868ea902f43a9ea008590b3931201972e0c59a004211acd0961d8</t>
  </si>
  <si>
    <t>7e63161bd8306222c68a4f1799b9bd8d59dcd5f653ea520904d45df8df6e6ac6</t>
  </si>
  <si>
    <t>49397cd4e7b5e604b88114e5b29e304c2e892b7429e445b76c76f92a85272558</t>
  </si>
  <si>
    <t>4b396535f53898fa261f8bf57bdd029e7c7dbce1cb74b94b6ca11a53331e3a7e</t>
  </si>
  <si>
    <t>d4c7093d1e166a54b1bddab53eb3f604cca7de2e6b5e89fc343d5da40d37c74e</t>
  </si>
  <si>
    <t>69dd975e9131351ce75a872f34f987797edca5b3876ca58cc2e40fd0acb5dcc5</t>
  </si>
  <si>
    <t>b0d879a2ae196f76971dc995d4d1cc4271580c762eda4532f46134bc54262bf2</t>
  </si>
  <si>
    <t>85a559fdb6984d388df6b561b351c319e742efe515b1fb7014e52a2afbad5c69</t>
  </si>
  <si>
    <t>cd99dada553573635108dba86ffcdb353e1300c6c2b25eaf23cf49d7be770747</t>
  </si>
  <si>
    <t>f7760fd93df058754ddd3118e9d23694841de405bb464cbd6472ca6a3ea6c812</t>
  </si>
  <si>
    <t>a5cee3f0e7155c90b00db20f563ee2bdbcfaebc9b778dfef8f1848110f4d99b0</t>
  </si>
  <si>
    <t>3ba0bc75d059695df1e6f7e01aad4411d8b5a022ddb54516b8effecf45ce57ab</t>
  </si>
  <si>
    <t>34887384391a199cdcdc21c7a83cb0db18611edbda91cd162e0f63e41acc8aa8</t>
  </si>
  <si>
    <t>57ab0e47edc14595ba950a1401cb4aa60f3e5419a362a0ae26369e8621a0fd2b</t>
  </si>
  <si>
    <t>c9f184a5c749176d4489f2b95f5e38e5bdd3e827b2d5ff53ba9879d2da7cef27</t>
  </si>
  <si>
    <t>02b50829495bc0e7a19009c0f9fadf2be8f7019db6b5f5f57536ebc61f1ce539</t>
  </si>
  <si>
    <t>8223c234999ecb7f8e7065754305ee4655d73264149a27b0dd06cd84f3d2178a</t>
  </si>
  <si>
    <t>cb2f92e714cabf07637f84134c23dafc271ddc74f2afb7c86b5ba6dc3dc17e6b</t>
  </si>
  <si>
    <t>b99412d4e9476b768da8d282489906bdc806b056f243fbe3daa596424b899355</t>
  </si>
  <si>
    <t>db0a6b76545d066b08d0e96bd7eecfc13f55f73fc798d6e45aeab3d5e20c9dce</t>
  </si>
  <si>
    <t>18cc76eb9373a4fbd9974c719be581dfbb947f89f198d0cd89abd525f480bfbd</t>
  </si>
  <si>
    <t>aeacb7642767dec41e49f2f5ab5b1fdbb26eb0c0ec0fe8350e9784253b401166</t>
  </si>
  <si>
    <t>451e95957a1c18e9c5e131a12ba3e257d447e656c6b310e8db02509e7f221fd6</t>
  </si>
  <si>
    <t>8063eed3946c1c2f8ae46fcc3be0cbee2305b2a6461c28be0f2f8ecba8769538</t>
  </si>
  <si>
    <t>ceb6946736d4c42ebaf2a9e731e8c2b1a0ad3ef0fed358afb667a480f5bcb6b5</t>
  </si>
  <si>
    <t>06dc8d9795e250772b52d35f2f8cb29b188acb4f051b73841e4030178a02fe97</t>
  </si>
  <si>
    <t>9efa7c21a4f39eba2acc292e6cc94c46bf50c41db495df72b9f37837d4909757</t>
  </si>
  <si>
    <t>60c4bdc6306c16963ff7ffd80649a42ca55a0f480f9072d829b20d4e4454f984</t>
  </si>
  <si>
    <t>c92faa25b0f45bffb32b292da859c80d0a9ee13e4a76c7e7d67907c644170c88</t>
  </si>
  <si>
    <t>928d2ab9cf8b4905d4de4aa95e0c5dd833aa8a8fb0a30a1be35ce72be7fd884e</t>
  </si>
  <si>
    <t>2247d4cd358be775d06ddb9278d6349120922294355cd4636f5486c3fcc201c8</t>
  </si>
  <si>
    <t>08473bff9d530fe5d892726432a0ca2b9eb3950bb3c52a0a55bf24e4e64fe354</t>
  </si>
  <si>
    <t>2c6d166f25a454e4d43c6d2420154980e0f00759dcbf4b6eb48aa1799a9b6b66</t>
  </si>
  <si>
    <t>539f38ebb90169ae3aca8d4228cb9ec972048e29bfa4a7a673231ce19d1b0f46</t>
  </si>
  <si>
    <t>2a2c4f53e02a55cddcfc050bf491c2893b6d7dd05bfa3b370fcaaa3dc089d33c</t>
  </si>
  <si>
    <t>63d19f15a533370edbb34d97f12d1b71efbfbb142575fcacc5c500b370aea1a8</t>
  </si>
  <si>
    <t>bba7b1e6c8b29229a98f5c0dc391c428023ac4a04caa531979671691a3477b41</t>
  </si>
  <si>
    <t>2785f61132dcb80734a3d176dc6b45751b23bf4f642b3ef1eb6b9ebfd959da57</t>
  </si>
  <si>
    <t>6d1758bc80f193f679a25b1f45b2149a336279616a0507307ec2faca159cf5d8</t>
  </si>
  <si>
    <t>8a64f74e4ec9a03fc65193e13f191daceddb14f248d94b4ca7bcba5fb8b9631e</t>
  </si>
  <si>
    <t>c03bdda8de7dd86d7adb66bd7d0c763d78b88bd9ef0daee7936f91c39d3834e8</t>
  </si>
  <si>
    <t>f68b49f9b95a54492735f4f7bfa78516fc4c4c179be468409b40af0227d4cf6f</t>
  </si>
  <si>
    <t>8ba1bf39f85e659705c4b7da9f16135b56b6235133951ec9bafb3264410bb509</t>
  </si>
  <si>
    <t>e55757e48a6cf4d0d41c7888e68fd5d367c241b2fed55ed257c021b767300e3f</t>
  </si>
  <si>
    <t>5018b9be9d685e7e3a0b4b8ff5d968a4e1ff7d73fb889173666dcc870a14efb3</t>
  </si>
  <si>
    <t>457e503b32d4b6e946e80e71e67f5da7416ba1aaaa4f96820f08268d0f2dd7d3</t>
  </si>
  <si>
    <t>f680484ba1979f4263378d782e2a3dcff0ea34587becc2fb902c5167ce088f11</t>
  </si>
  <si>
    <t>6ad08ac622b49ff9cf09604200e121ce8d7deae59611d84758b2d0326ead0923</t>
  </si>
  <si>
    <t>1de5fec50bc76586be85a75d0fa078afc058afdc86d2a657ee3fa3ac00b4204b</t>
  </si>
  <si>
    <t>a585b8f974dbd578540fb5a5d41e063e775f4ba7730d52990679a2f72391d474</t>
  </si>
  <si>
    <t>97f20a2bd2ea99eb458338fac79f25d87b95c8634d59ce5c5ab7e5e1d86e5aba</t>
  </si>
  <si>
    <t>ccac8ad33a8854a624b4d3a7ea1bbc1cf4b238aa049e644a796c3a2e3af95282</t>
  </si>
  <si>
    <t>d1b3a5f567613ec1c42dee6bb220174e03afe59ab55426b79963bba4d7d3603e</t>
  </si>
  <si>
    <t>e1ecf9d93b7a75ddfac80816a0c5bed93024dbf4bbde5e9183ef81921f06e880</t>
  </si>
  <si>
    <t>7ceb3731c28180f689d5d9aa5b388e36e0e156af24344a4a85780da2686e01a6</t>
  </si>
  <si>
    <t>b307573459d7c5a954542eccc6e0b84d851b05b47a359679565c0e55eedddf65</t>
  </si>
  <si>
    <t>a7b17404f5507e6ef83a1c831d717b14d38517ba53053188ae667e9f00adefbd</t>
  </si>
  <si>
    <t>b14828856372153ab8edfa5fb59dbdf473b7a6e67ba7b973d0fb4d732bcda957</t>
  </si>
  <si>
    <t>88f07b12801b9f915bab9f6cacdb7ad34d44bc4258a2401e6123152d0396737c</t>
  </si>
  <si>
    <t>ac92b4ff6af73fa6fc0ee054d4b3b040b7cfb3abcca53551d297599b90823a53</t>
  </si>
  <si>
    <t>0fc3b09853fa2f5a883c80e6ea68cee5e8b78b88e1407dfdf33a6e0b565cb596</t>
  </si>
  <si>
    <t>542844ef843348ff3709cf2dc69dfef66a9c21c6e2fbf6fb93ce1c53b92aaa01</t>
  </si>
  <si>
    <t>bd2b3bdcf57261d56b859aa11a7012ad47e6c7c00819d24e2fe237a3a2333135</t>
  </si>
  <si>
    <t>d2b7f05af5187d35f6eabb713d472707e5aaeae78036e449da6e6f40b7d265b2</t>
  </si>
  <si>
    <t>025cf1432d705c737f975c4e8d1d094a9cb5dc2cd20869727a4ab09369cf4bcf</t>
  </si>
  <si>
    <t>01b44e04cf6cbeb74c83e1d28fcd918d8925ba22b8b0e4ba3bf4d6cb534f73e1</t>
  </si>
  <si>
    <t>fbe2c287fe6e6be69f0d7340b9f0287e49c56be15dde6d7fd3a7e53fb64fdc48</t>
  </si>
  <si>
    <t>3b8d1957614b59a8498e6b75903e88ff541f3668fe1a2596bbfd034836f957ff</t>
  </si>
  <si>
    <t>f0ad119da8088a28d0341c9b79745bac37f9079f2078ef418370a675bf86f487</t>
  </si>
  <si>
    <t>291000b475bde8d167404a76f0a053489ec317541652d0cba225c04dcb10e67f</t>
  </si>
  <si>
    <t>492b7283fe9b73d35bd8c720bab025f9eb8a4a33a82c88233a75051b7ba8cf23</t>
  </si>
  <si>
    <t>1347d9660e4fcd12d48f8d5319538db5e94d061eedc194e5a3920231fa9a301d</t>
  </si>
  <si>
    <t>fd7afea8c041712f3c25aa3b81883a17f75874587938b35c5d0c5802dafa5f50</t>
  </si>
  <si>
    <t>b32174863c83acf7ba654a2cc019fdd8104b9d551281068c8fba875094746fd4</t>
  </si>
  <si>
    <t>abebb339d60a4c9d9aa528cbca588bd6d144bc2d8246154205c0786fbabf3362</t>
  </si>
  <si>
    <t>68fc84eba136022848d4c67d436036bab4a47d2b3629a19dd5f25ce1785d279d</t>
  </si>
  <si>
    <t>115739ded90c45961c4c2c173d0759aa49face9c2720b01161aa8b109550a423</t>
  </si>
  <si>
    <t>61aeea5967fcbb96e2666a0ef9aac7f94b28d066207553bac968de33d822d4d5</t>
  </si>
  <si>
    <t>86639dec5855d5911c44b258563047902d0fcb0198dbb80a4d6bce01cf512bb5</t>
  </si>
  <si>
    <t>8211236d672adb315127bc7d31c969756d411b36f1262d64f3d2999672412f26</t>
  </si>
  <si>
    <t>d2740647e890d07bdcd26fb93cc7a4dffc7859514c3550f67ee80bd010f56741</t>
  </si>
  <si>
    <t>b5821c0467a235914cce64c408b8248c2576d5a352d83040430f22763a3a1d1d</t>
  </si>
  <si>
    <t>38dc50f0ae1e32886ef58438a64203c52a44ddbd28086ef14a6493f62ee0cce9</t>
  </si>
  <si>
    <t>1181c7e32ec500cd56de470c6e531b9d466a746ad9aa902635d07a3af641eaf8</t>
  </si>
  <si>
    <t>23b6be05d8d6a7ea1f9f01e806d27277fe196acb1376f34a108952905e5ebb7d</t>
  </si>
  <si>
    <t>28943febe8425e413cb8b9b4ab70d5c7bb6b5dc4f2de9975dd8df1f50d7a6733</t>
  </si>
  <si>
    <t>54f60cfa728468aff2058892de61bf42cb5a3decfd916fb949ee37cc5059ad3c</t>
  </si>
  <si>
    <t>d7592d8801fbb6971ccdbd3c76bef4b4c4912b8b1b637c36299e33e7f9eae2b7</t>
  </si>
  <si>
    <t>bb074722720ce23e04249b5d3233530055b452d43b06e008bac879d7863e1148</t>
  </si>
  <si>
    <t>1c65c880ebf8fcd108c96635ea11856a34170b48f9a084c4f200d617fd6a932a</t>
  </si>
  <si>
    <t>b0738e3ca8714b435b15547afdbe612d305b522602674cccf7cbe8fe9880b493</t>
  </si>
  <si>
    <t>00c00dc4e8f8907558560ef9ad2739aba89a9f30d051789c8d529096301ede8a</t>
  </si>
  <si>
    <t>46b973cc736364c9c734626a513a59193cced80ad7aa16f23039644fdf8477e1</t>
  </si>
  <si>
    <t>179eb3eea434c89426b4ec0142c2b1643c92d5be256afbdfbea1443a1ea2903e</t>
  </si>
  <si>
    <t>a57c13e8f0748ec6f55dd79a91639c637140d9939f658c85c93484362970d650</t>
  </si>
  <si>
    <t>f6720d66f8e5edb5dcdd807dec542a565d8f6cba799b8417902890f5e2298f1d</t>
  </si>
  <si>
    <t>aa0b745cd059e72daf17b539d295f26d4d4bd76977df2705d55cbab81b544289</t>
  </si>
  <si>
    <t>41e34eb4489e32c8b9c9a2627a603668e620275819a0eb32c6d690f8fb11ad53</t>
  </si>
  <si>
    <t>c70a88e5f8df3dee24d1150163e96cae66a4f7ab0d0458aa1dd2238c662ff883</t>
  </si>
  <si>
    <t>a7513946b1a83a43bec7a04cb5adfe26ca135a97fa1dca27c3a7bc17202662bf</t>
  </si>
  <si>
    <t>a918c2a011cf5b6c13daae0779c8f983dbbcada0c4c0b56884300b07884f7202</t>
  </si>
  <si>
    <t>7303937caff576e7b0b166415814e47f9f29aa93dd322f611de3df66d2c6d16b</t>
  </si>
  <si>
    <t>7ddd1f1d8c365312c5495533ec0756f881ab7a7dd5ffcadbb86bd7948a0749f1</t>
  </si>
  <si>
    <t>a3a8bead9f74166576d8d96b79b073bb5946fc1b7009e7c5034d27a7c0e60ac0</t>
  </si>
  <si>
    <t>d2c2c5e394d0acc56b43151fb745c7e342fa7e47da5f839c011683f482bcb83b</t>
  </si>
  <si>
    <t>43ddfea26ed291c37bee86da79fa85b12a231158eed3348b4626c9bf0a1aea61</t>
  </si>
  <si>
    <t>fe6dd031920d760d5c79f996a116de7f2a162467fc29abfc96d042132d262953</t>
  </si>
  <si>
    <t>f7d23da3d4a7bd7c2c10dcd0b05b198864e87d6efb3948eeaed260f247b307d1</t>
  </si>
  <si>
    <t>b60bfa28d41dd28a8a315b1d2398a82afff70279a171de89495bc241bbd1371c</t>
  </si>
  <si>
    <t>06950687161b18c5ed399534eb03034871a682401d4572705e8b1822befd2692</t>
  </si>
  <si>
    <t>ebfcdc64b7cd63462fee41fdf46f9ac928f754e383e8741dc2d11947aded3fd9</t>
  </si>
  <si>
    <t>0684b092f894f0c4e4550d513bb3ca8ee65c3d09880363564607ffa83e6f0384</t>
  </si>
  <si>
    <t>a5fbdce87ac33903a8ecaf1507ae4586090e3aa361064057fa7ac00e68f113d8</t>
  </si>
  <si>
    <t>1430128a33c32ef424e469e01abeb51697dec91c100c0e03b0da1b29272335e5</t>
  </si>
  <si>
    <t>fd6e4ed2b76adcdfc8e85831acdd4c95aa73dc943cd6800ca052f51d82dda17d</t>
  </si>
  <si>
    <t>fa3637eb5cc78ae693e15702dff080357645cd5d82976735fe4d71fb6094d11c</t>
  </si>
  <si>
    <t>349c1debf2df49da3ff6ccb9327bafb738d4cb60c9ba70ba6c4d8a1e734421e8</t>
  </si>
  <si>
    <t>00fb5bd2c5040ccdb0897880f022f84d836d94f08311270a8e0402fac0b1c143</t>
  </si>
  <si>
    <t>e2c80f9c87879b630bff13954ed75a51a71a63ce8185688bf8487a5cff3a4cb8</t>
  </si>
  <si>
    <t>553f6f6d079e389da32cf2e268c7277f63a230e43d7154485f65b3cd92ee6a0c</t>
  </si>
  <si>
    <t>8c74b8c7405098abcc81c19291a781da1a3e4f20642240e3a5eb8366d1482d56</t>
  </si>
  <si>
    <t>50207e9c6462310ca09560000260576b9bb6acb1e46a9e1416903349b89ec40d</t>
  </si>
  <si>
    <t>016b609cc7de26bb0afb941b5b73073daa272eaa816e22f2d92ea91978141c62</t>
  </si>
  <si>
    <t>f5be98845b25df6c2718b5b4504c48aaa3478a91e0f35fca8b15f6463d5a49cd</t>
  </si>
  <si>
    <t>081d3cca7043682679e0fbf989d35865c87b0f88b553a992716dff0a2628b7ee</t>
  </si>
  <si>
    <t>e2212db326772f959d579121548c2413df5bae61ac80938afab6f14aab93eb20</t>
  </si>
  <si>
    <t>babac1c6a1179299c2fcf82af53d73bbb2b5f7681284810834887c92a75072d7</t>
  </si>
  <si>
    <t>79fa541d6ecaae2dedcc6cb730dd44f9098a9d176c63dc3797840661aae4a422</t>
  </si>
  <si>
    <t>29765e1c2018fa908b129a40ee2051c3ed415b89bfc1b7474351482f83f2ba92</t>
  </si>
  <si>
    <t>c4b9808fab3c7af5b3bb6a24333f710d3aefd644d5611bc95722e3e57812a982</t>
  </si>
  <si>
    <t>f399709ec1b5edae7602887e5cfa07309859534567f1624baefda732d0169342</t>
  </si>
  <si>
    <t>3ade597cccc90c0a7d045185375da80e6ac52147f4549e728efa0598343763e9</t>
  </si>
  <si>
    <t>26ed0a8888a7f71ec80c723282017635f387cec4debae26cad32ec800f271c54</t>
  </si>
  <si>
    <t>a17e908c4d22187abd326e40e4061577755c7c80ca9153433837f93b261d438f</t>
  </si>
  <si>
    <t>6b92a3d3d0a314a523327280ab1f61aa7a36048feb12e6e29f223f343295ee69</t>
  </si>
  <si>
    <t>b9c04d74efba90996bc65bc1bdf2af66ae272207dd3b30275f44af6dc0c6b7a2</t>
  </si>
  <si>
    <t>a72bb935f465e5c474bfa4d13669e5395e1f03f897e721c3a0f8b7c7f11bc5a5</t>
  </si>
  <si>
    <t>17d7c9576c41f0e802a9edfef7d07f514455ab2d7014bc02da5d1970a1de5980</t>
  </si>
  <si>
    <t>d27bbc36bef8f644d8bde6ee5aa5c05aa2924ca0104be724a5a0449cdc9eec02</t>
  </si>
  <si>
    <t>4d20b4fe530375bfc0e2e465d99093f280261e3447c6862fa734a0239d9e263e</t>
  </si>
  <si>
    <t>27cf8310543cd603f8ee9a04a840b35403b89bfa589da364fa3606e42a458769</t>
  </si>
  <si>
    <t>af99543ff5c8a786576a4a69c07ba1aaf813d342de40a1068ea2d612afdee29b</t>
  </si>
  <si>
    <t>1d5378e9c2300930a0b35524d20022d76819fe7c97250c04a9a61a4ddb39525e</t>
  </si>
  <si>
    <t>0bbb0c82534762c0a1169bdbd9d3d5c336b9f0aac71987f607cf4fe948b6fef3</t>
  </si>
  <si>
    <t>a45c69311a663f6037c78f2c22996e2b7cbecde25d74c39d1e7a0e921a2e1ef9</t>
  </si>
  <si>
    <t>d0dd838f1ccc779c0491084d3b78f847b2e66f8380ad7fd68bdf313693f5f406</t>
  </si>
  <si>
    <t>1700d688430cdb49c35ac4cfe39fb2e4b445f063201980f52e8a33a712cae769</t>
  </si>
  <si>
    <t>0d5e6aa6c270b2963e09a41bc4810dd69ff0a5dda4078fabc2caef1487af0330</t>
  </si>
  <si>
    <t>ae4fbc255eda7da5fba5b925fb66e90a935af606a76b257447ed68c90dbbfd75</t>
  </si>
  <si>
    <t>0c792a19b63acf0a3f37eadef5ba01672a9cd9e9915a2b9a3f46180e0521a20d</t>
  </si>
  <si>
    <t>d2bc8a9cac408faac4a12b2ac778cc3c8cbb6a85d2d331007481c16ba04a0f6c</t>
  </si>
  <si>
    <t>a6d13d78676d257c323ed8396579f494101f1415f6b9a7215d099635cc3a3a2d</t>
  </si>
  <si>
    <t>025d1b4c0f76aacc0386978648f0f9d96ebdb85c1b28f7e2b48aa9e49767e79f</t>
  </si>
  <si>
    <t>29bf33529bd963067a5ca3f27c54cdc204e1b212b0194899d30e730b1597d440</t>
  </si>
  <si>
    <t>c122f6da402957a36eb45c0d09ec3380631dcd3ddb95c57c2b3b842fb1db6538</t>
  </si>
  <si>
    <t>76a61b2cdea3c4748c5f4022720150881dd8b4dcc77d82d682e3edd997106f0a</t>
  </si>
  <si>
    <t>4e50ec0537bcb788475f92fc7978bb96e78f824afbb5c2c6c05462cac03b46cb</t>
  </si>
  <si>
    <t>b4e89fa2b57255414b27bb26276137051b09d103162fad2de476414f032814e4</t>
  </si>
  <si>
    <t>e944e5fe29c303d4ef1d4d9f0926b542a74887e61a7125e6c1a5f86f7d53893c</t>
  </si>
  <si>
    <t>fadb464162741106ffafbaeb13e6ea344bf4d8dda8caac720837bfcb7c05ec93</t>
  </si>
  <si>
    <t>f7cbfb544cbc14ccab0bf3f4a5218d8018123c7fea43bfb8af5211f1eab641c3</t>
  </si>
  <si>
    <t>d46a81dc6288434375fa7b8d9c804e69b8514e886f50af2a5e97f97afea1cd7c</t>
  </si>
  <si>
    <t>e9dd7d9fc7fe83c776dc0bad74c97df4e7dcf14a8c95ca1330ca5dcb4bcc6d6f</t>
  </si>
  <si>
    <t>7c776b7f187878d6e0a279ccd582383adad0f59b2219a8c006566133c09bb561</t>
  </si>
  <si>
    <t>419e13e3e61d008cfdf6d9a0ef06036ada42e2bc53ad9a3ebc77118e5916dbcb</t>
  </si>
  <si>
    <t>038c4b3c631153cff6a34478a335b1eeb27659e3ab189e5c812df74a8367e4e7</t>
  </si>
  <si>
    <t>08923216a4600174404cdee54008c1deed6d0dca704f9584292544cb1c13b5b7</t>
  </si>
  <si>
    <t>5025444c190b742b4f7b620122c511ff0f85af3d15ade69cf328a95be796879b</t>
  </si>
  <si>
    <t>cf968fd4e0b622282ddbd75677b6f112d5f7a158449d96ecfe948f507bba96d3</t>
  </si>
  <si>
    <t>58350e8b9a8fb02b4e65e3f363482f614d3111fbe34cccd3e0e55509ae66177a</t>
  </si>
  <si>
    <t>62101caf0686751ef2493f167c844572f5de5b5dce30070cef4a4e4d121be455</t>
  </si>
  <si>
    <t>bf781e7c3ecbf6c7bc995f79b9593920715edd8704293e7107a60d04d8497fc5</t>
  </si>
  <si>
    <t>8d47cd34866ea273842a2c89509016962c51407480a2c5f0bdb24e29d71ae3c6</t>
  </si>
  <si>
    <t>836713b106c7a30b5a0dccccb5001b715bb05fadbafe2f3f168778e05f07aa29</t>
  </si>
  <si>
    <t>4b1f01f7bb4a11f429608a58201a85cee4e928c201b83c4e1900165e8f407b70</t>
  </si>
  <si>
    <t>26e0936376fe055ff3ff7e838d8b8112a8346c318a837b7c43d33dac1cda4cb1</t>
  </si>
  <si>
    <t>99b2c3229361d40f298640c01f4e02363bb81741b587a1cfd61c3689d3faea9e</t>
  </si>
  <si>
    <t>0fa211dc82cd7d7f98049f0d5a4e1dff92ce37226d18bbd9a563ee022830f63d</t>
  </si>
  <si>
    <t>6e7b62edc4edec5a1d69e886b9f3b27d40dee2b20be053be4034a8e2c87b9715</t>
  </si>
  <si>
    <t>bc56c548981d9ad29b4f50f6a09bd08a3ad78efb1f29509c15b2e3a3080c877e</t>
  </si>
  <si>
    <t>8e82624f9d776bf25cccd2c567898bc11b6e2d77d6c7c6e809f837ca69733039</t>
  </si>
  <si>
    <t>480187463413aa2f304825e64bdb5d2472bedfb6a0969f19c2050b3f60d7872c</t>
  </si>
  <si>
    <t>c492a388061d548afbb87d749252e4462062b5abba62b6833fa4ff8d09c4b394</t>
  </si>
  <si>
    <t>71e60a39cd86aef5e879073f31b8c4bb0967188df5041e4b24202386f3337558</t>
  </si>
  <si>
    <t>d4b76ea49eacea479bc02bf67f1139635ddddc47def2d3739f8674b8f544af9f</t>
  </si>
  <si>
    <t>93b82d7b368078e21f99eec21f1862d96c7d618d2403cc32236c8a427cbad557</t>
  </si>
  <si>
    <t>a88401a45ea6e160e886c268e5d8b00d8cd6aa8af87c9f07728b121b4d6b2c3f</t>
  </si>
  <si>
    <t>a61a8683b9d485ee23bb5ab34cfe4454fc51f8e6e8f91875ad227ce12a890a54</t>
  </si>
  <si>
    <t>221bb7ad63602ef932341ed4861273eee980b27cf3a0e3c7c7de8e6283d57f85</t>
  </si>
  <si>
    <t>a4308a2a49cb0d995040e5ba7ff7e3819d716003776a8011f1dc999c905e303f</t>
  </si>
  <si>
    <t>b16d519a6bf4cd5eb56f24d4b519f08e9ec590d78970ab804073b4bbf428ddda</t>
  </si>
  <si>
    <t>8e7ce1e9227426b1c4dcf161c49b0637fc60e072009440b54b58fe0514230403</t>
  </si>
  <si>
    <t>57f239ffb5829d47b1da42a5637b3a429fa6ec2eb5ed447fbcb77e581f380708</t>
  </si>
  <si>
    <t>86b6b85d46c22afb146d7a536b1b16cc9d809a6b9d8ce744a51a0eb4d9ad4491</t>
  </si>
  <si>
    <t>d96eb586eb458705c8867c1ee0228c0f512d81f4cc09737959e2c1d357582834</t>
  </si>
  <si>
    <t>78f5d6443aaad9232920b7c13caf9e3c7dbbf43efdbe7014b50e21de53b93e4b</t>
  </si>
  <si>
    <t>ec44b71d2ec2d289850a2d92471167720a02f5c8aa0359bb80be314c85e732e4</t>
  </si>
  <si>
    <t>537a0c2d309425cd12c65ff0ddbc21ea40c07ec446c68225c7d2d9732ff80587</t>
  </si>
  <si>
    <t>cdc2532e98b6f1289c440303913afe392c17b4cf5d36e4656f9acbeee1b95091</t>
  </si>
  <si>
    <t>c9105386592e9baff81d8be5d53de531ad135bfd6986e4cdd41e67ba6c9a7140</t>
  </si>
  <si>
    <t>cb71f8bb2ea02b425a41070e0491a180f68e461c96d03dd40322e25ca7195f65</t>
  </si>
  <si>
    <t>c618ac2ec16d823494b2ef0764919b59665a83fad9477c97edfed1c8409fc2f8</t>
  </si>
  <si>
    <t>55c101802e8f79c0b9c0ac96adfd8e9da1a7d763981c2c3fa981541c5f406404</t>
  </si>
  <si>
    <t>1a220bc17f1fc7e4040d41e252ef83c578cb09cd7dcbccb694bbd4ca7de55523</t>
  </si>
  <si>
    <t>723f1833ce730b25cd13de3c9d54631173b816ce6e0baa559103a8ce2d7e12a8</t>
  </si>
  <si>
    <t>278e7d7120aa697c24e3ab67409581580b9f7ce8e6c4f65df41062ca9a309313</t>
  </si>
  <si>
    <t>aa13720ac51a5da9e90259531dbdfb2d710d1828801f5eba46565da2453ed308</t>
  </si>
  <si>
    <t>4f38510ce114614e61db22df14958661922f7b20804263895cc2c1e084957823</t>
  </si>
  <si>
    <t>2f18bf69690b0874dd8e5ac7236c1159dd0bd68b9b4aed39381ae1a085337823</t>
  </si>
  <si>
    <t>d2c24b31cb20d4b29ce94a87e5f3b6585c97507bf3277051e9ec81d069863fad</t>
  </si>
  <si>
    <t>f4b5e360f9fdb0f731004985b611b011845de97010f6fc45e2ee6b35f42c5a0e</t>
  </si>
  <si>
    <t>36675de2a5f6e02cd7f210bd9172a9cf35264472116d645348e0290a600967da</t>
  </si>
  <si>
    <t>6ce72d5073103e7f7f8982dc6e0eecaf7fc75ecbb2329c16b84883229d3a8669</t>
  </si>
  <si>
    <t>cde14f818b29f25c9d6b84510946fc5e2dcf9ccde47b7678a6c2f186236fe32b</t>
  </si>
  <si>
    <t>ca50a06f7a5177b0da03e14b60c40982c035c47e9be081cec0f95ecfc9390084</t>
  </si>
  <si>
    <t>845f7c3ad7083e3f7a9bd7ff9446c697bfa4b4fe415d5261c812a90064ee2b41</t>
  </si>
  <si>
    <t>76910c45f5192ae884c3b2f7bb1f58fae3dd93f9d11664820d484089a3248da9</t>
  </si>
  <si>
    <t>a88696e71871410ca74851de598d7ef685b708816977d1021891486658d2d341</t>
  </si>
  <si>
    <t>da32b14387bffb1f02c2acaa71d33e3f1c422ffd9ad983f937452adade5fa08e</t>
  </si>
  <si>
    <t>6fd6aea15859672b013a915c649661b3172cffd7147b2328064f521b731eb019</t>
  </si>
  <si>
    <t>81c569cc3d17b50f99ba0b2f0493127610dcbbae4c14cc179f9c541b8624647c</t>
  </si>
  <si>
    <t>258bf8f1bb2481cf5c16e61daec09c6a4886653c45167e71d764b48cfa07d8c9</t>
  </si>
  <si>
    <t>f0768f9607d262ada5c410622ab76e09676fc5941b6332e78309b15e5455138e</t>
  </si>
  <si>
    <t>46c302d8e33e32840ccdb2de70e2be6e74ac4c965415ecbe799c5ccabadb6957</t>
  </si>
  <si>
    <t>2aba13cfd48b9886e8dd7566b8d518bd908e5c9937146d0b16385fd32699a390</t>
  </si>
  <si>
    <t>69d95213085a4d2cc3e70f4e3494b176627358812d097f0be51941f1d51506fa</t>
  </si>
  <si>
    <t>e2d367fe080329e6b68dda853fdebaebc38c1f191607c582a88e1d8362efa740</t>
  </si>
  <si>
    <t>f338a07f2a384144ce6dd24d334498a11cae0fd8ab1617a9cc98a8b07a8aee28</t>
  </si>
  <si>
    <t>2dbbed53294290c5cb34030109d43e48976d05470938e7e72a64be92a8f1fcf1</t>
  </si>
  <si>
    <t>923f0fd54fe6ca706aff9c66c7edbd1d3a37a933816f0a35ee68b73cb918e7c5</t>
  </si>
  <si>
    <t>2a1f8be12c3f345c6023f0c99301e075b260e11a4c89cc8f9ecd831687489162</t>
  </si>
  <si>
    <t>746cece81aa13f0f4ae045490762a898a81e592baa56c0e72cec86e7ffa7c18a</t>
  </si>
  <si>
    <t>3609cab978f92a6ed5f4d1da15e6fc0b352859f0505f4f4811dff93dd5102235</t>
  </si>
  <si>
    <t>0d4e71c9bb9765216e9ab2fc551b3a5f312ab8153ea8a516d38544ecf3674f45</t>
  </si>
  <si>
    <t>a5ab91fcded70c9dab1d50fbf50d1523958227f1915cb971e1637a3d0c0c3b6e</t>
  </si>
  <si>
    <t>46b13a18bf2b95cb6355d243959c472b67045cb9a9da418631561077e97d71d2</t>
  </si>
  <si>
    <t>5f0b1948847d62f0761b02a28cce9ccd803567f2ea7de3b2249ef5bb16aea3e4</t>
  </si>
  <si>
    <t>151850e951ef356721cf04da414f4ed5508a1bd38c7afaa7a1d8ea85c690fd52</t>
  </si>
  <si>
    <t>88e53113a500f199a91afab2852971abf8bc55d2d4f52e0352197331326c319d</t>
  </si>
  <si>
    <t>c10da1748558ed13fd0cdd099fa592cdc41f86f11cf73f70812798c63289b39e</t>
  </si>
  <si>
    <t>e8de8e7f7bb9fae6c7e4186879b7176896142f226333f0d27689b737b860ee9c</t>
  </si>
  <si>
    <t>16bed8cdcebdf5365125df6d563e8a33909f94c52492a51868b374f06b9271ec</t>
  </si>
  <si>
    <t>904ee6059d36c00d45aac4312ac4d37f5856de8f83e749bce77637b43d35378d</t>
  </si>
  <si>
    <t>45da39402ef44bff881702e7e490bd550d8cc696c3cce7894e5577b0e3cf56af</t>
  </si>
  <si>
    <t>2ba2cdf109d7ae37d24f027f26a3c3faabdad2dc1668ac4df8dc8bd522eb5fb2</t>
  </si>
  <si>
    <t>da0089dbc6e2ef928b248917937804d57fb01152223f76823f88a4a61ed88c85</t>
  </si>
  <si>
    <t>c8a89efee5c5c5e708ebc519df5cb4dae55f7b83e7d9d8326706a06ab4570595</t>
  </si>
  <si>
    <t>a64060db2c5a657c41e71f5f721939150f58ee9635993e94369f021a9aad3c73</t>
  </si>
  <si>
    <t>7437eeb78a024bad4f6a5f924c69a3550d761322ef500af75f38dc1db65dd463</t>
  </si>
  <si>
    <t>5a47806243f360f306b1bfcbbcc53f1bf788544dc923ba3e12c9086a726e9f8e</t>
  </si>
  <si>
    <t>3c6f2aef16a684a02550c839457597ebbe668c29b461b8de80b0a7a9498e4888</t>
  </si>
  <si>
    <t>076c9c6b9fae898bdbfe43abe550c9d76f1f2aff7d85ae1a4010ba0d9bc78b11</t>
  </si>
  <si>
    <t>7c3fa50d6371f793b2a48bd0bf918092660dff9f75e95f704d5655183d107c5a</t>
  </si>
  <si>
    <t>b7117bcbfee33504b6fb5db0af6298f1bb4dffa5dc90e704b4cdee4059305084</t>
  </si>
  <si>
    <t>348b9502b98ce2a9a8c947d017d1ce83d62a51a0b8f8d5cf4d959644e3c03c54</t>
  </si>
  <si>
    <t>a994aeb2a4fe8e7579c840bacef790e1a79689702225f79893f095db30846d99</t>
  </si>
  <si>
    <t>26a6f3b1f8a71ae8c7834cc10b0e3aadb25103eba00ea86e865ee3e680edef0e</t>
  </si>
  <si>
    <t>6f45ec40479c084b6322e5e1d87fcc534382c09fca67880fceef2114c0565823</t>
  </si>
  <si>
    <t>09be8ee49f6d79bd7feb659c355060150546f1da223697502444d9af025869bb</t>
  </si>
  <si>
    <t>a22b3fde2b8d8face7453fa30d92cc33d6f836d2ffe2db279e3505cafdfca575</t>
  </si>
  <si>
    <t>95128c359fd26ca53a439240cb92efd5088bcd48cd1252e92c6b9d171dd0595f</t>
  </si>
  <si>
    <t>b929a0899c94314af9cb9cc616896c2880d115085e5a0681c629ee30a3e6e45c</t>
  </si>
  <si>
    <t>7fd295420fbfe967106306db16e687dc66ed76276dffc3dcf88c05ead82b5c30</t>
  </si>
  <si>
    <t>6c1662fd9316119fac4dc382ae13f7baf8f9f15119453a95d0db2b9bbef52c7e</t>
  </si>
  <si>
    <t>426b63ed3264e2858abf169cba14dfd2e6055047c0f40353e2d753fc645ae9b6</t>
  </si>
  <si>
    <t>5de40353de38ba5aa99500086b8aa2f8824290b1cb0b5eff215e1fdb700ae8ab</t>
  </si>
  <si>
    <t>6b47e09921649be9a910c61aeae56d2bda23f0834dae919f4c278e7986de9845</t>
  </si>
  <si>
    <t>cca4cddaf18459be077ebf8b99a58eb30521517b6b5286b29ec8eb9419db6f0e</t>
  </si>
  <si>
    <t>8fc33b6599cfa5b9079456bb2d5fe2a9d5229d734d18467c572e1c554e7aeb7b</t>
  </si>
  <si>
    <t>38def4e2d1ef5fb0e27661624de5466d69ba4ae6cc54bf4c427078201a226db6</t>
  </si>
  <si>
    <t>fb3624e0ab5ccac4227009dbb622ec0c72dca7b93053d386fc24283169bc0b97</t>
  </si>
  <si>
    <t>ef604725a59870ced14c8ea341847046d3f66f3ea149ea59168ed1d302c4110c</t>
  </si>
  <si>
    <t>8415e4408db9f312a7f36feaf2f21de71a25dc7a8e1a8a0b67a75d5feba49676</t>
  </si>
  <si>
    <t>4e508b756289c12f1027980ab472ddd7ce8f4fa05f7a95549937fb9f77fded0f</t>
  </si>
  <si>
    <t>2c941a6723dde0059ad9b5f5fff6b8758b08e5767592b052057f6b9504509936</t>
  </si>
  <si>
    <t>999b3decd222cf5a46c04d06bb654e1d1b4a0a83dcabb7f9a4061ac6db964555</t>
  </si>
  <si>
    <t>9d70e87b94a44556b262c660fdfd05a57788e76679caa0c28da6ef9afa3fc925</t>
  </si>
  <si>
    <t>4fc4e04fef237df4c66033234e2af4f4fec370f3611b4c378a6c7cc288ecd7fe</t>
  </si>
  <si>
    <t>4d97ee65cc7a69b8b84c4f72389b8398048702e29dbae1efd3b5be48d5ab0420</t>
  </si>
  <si>
    <t>44f393208495703433c312e4cf869ed2c05af284f5fc49f81eea7f3b266591cb</t>
  </si>
  <si>
    <t>dcf9fbbbe07bf06a7db6910c76f392f4f3143ff5f259065a903d9abab80a55f8</t>
  </si>
  <si>
    <t>327778d63626eeee4297fb10c12ade6a4f6a71caac56305a845a2db63a1c0f88</t>
  </si>
  <si>
    <t>ef8214f9115a389bded4bda2bfc1cb484e967ac20ff42a7fe4d5e89aa3f55362</t>
  </si>
  <si>
    <t>f61ded19bb06cfe0f0866b8581d299dbe69163f08e1183bcc1778b4975f9c206</t>
  </si>
  <si>
    <t>3c0c26e199f316d9925b01d4b90a4f62836d2983309a240f4a6f49b22ccd1b89</t>
  </si>
  <si>
    <t>6ace09f8432e94e30de86593065919e7a75bacf8c74c166e2bd0486f78c5b3f2</t>
  </si>
  <si>
    <t>b1cbbf99705dcee67dc02f76b41d2fa8f4856ba3efa11b0e21749d2630169b74</t>
  </si>
  <si>
    <t>fa1c72a9bfe9689d5d24a429efafe7799f5ae548ce7ce5d14c293f70d86b31c1</t>
  </si>
  <si>
    <t>925ce3942b490e19a99e69565fb71171a6b4c0d4193d3fd6b667e7cd121fe528</t>
  </si>
  <si>
    <t>f1fc226cf4431f366f9d1bea4edd89226639b47a0f034be1d298d92b70725cda</t>
  </si>
  <si>
    <t>714fbba9611522fbea948bc31b515f34adaa4d55181a6411e4dd7d04d068e0d9</t>
  </si>
  <si>
    <t>617fed249c79cc1ca1716b2e6cc888d1f0b5101cd99d293805a6628cbb25de9a</t>
  </si>
  <si>
    <t>c7d722169bee81a1129b7e919cc4f42be6fecab2dcd67f5e715e4075cb6902fc</t>
  </si>
  <si>
    <t>06ed07bcecf22c07c7ae9e9c9ca972fa8f4f6f18ef79a7a14aa92fb0fc8a6aeb</t>
  </si>
  <si>
    <t>240bc62f82b1eae62fe4b42c3f98748d58316563f3bd4cf431165af780ce0a6c</t>
  </si>
  <si>
    <t>fa705b38fa7e50f4ad09a8b396ae7d3813756e8064fb72457e507ec6bf55c579</t>
  </si>
  <si>
    <t>18cf7028e2c96577c3a77d5f621322221982138c4488754f32d9515899893ca3</t>
  </si>
  <si>
    <t>66182a82f170768196da5d1081d26d80a2788155db293eaff6204f0574d026b4</t>
  </si>
  <si>
    <t>e28b65a4456a3058abc32ed894ab431d6ff19ce8aadf2c3279f8a8ee526e5e82</t>
  </si>
  <si>
    <t>9fb53904ae7201c5a54decef6fbfea82c15791ca174309485891a24a46f98496</t>
  </si>
  <si>
    <t>90712037db3e75f942ae110ee4c164c108f170b05c6eb2191a1583098c967158</t>
  </si>
  <si>
    <t>dd9fa99b3cbd31b41615412b781c067dac479ec79d9f38783f0f222341d562f7</t>
  </si>
  <si>
    <t>c98263a08ff5a16d675263ff9a3b8ec9237111d06ea6120ad667c02e5f4ba1e0</t>
  </si>
  <si>
    <t>30f3d4e666f21462a742bbc1643a40bdfc5034518fe175abfac0ea695ab98bf8</t>
  </si>
  <si>
    <t>4739e0dfc41698ec4edf2c530cd8ab69d681890bfe88399343c2af8fca6abb80</t>
  </si>
  <si>
    <t>519b7a451ca1aa855663228d0df18c9c0045b66347e20d6355764bc79d8440ef</t>
  </si>
  <si>
    <t>3377ae83397c28c31c6995a4aea4fc4aae7198b9d3673f2d456efddad80ded70</t>
  </si>
  <si>
    <t>5e24db654c558fb8ae1fd73b0c525b9dffa5ec67414c324619d8e4b32a7edcb3</t>
  </si>
  <si>
    <t>ac0276cc0eef6b88bd1722739c2640a827d3d52f39817e5b15f29ba2dc1b7aa8</t>
  </si>
  <si>
    <t>be011d712125f191a92a55393dd29fd5e21fa2293d01bb5c4e47a926b1de13cd</t>
  </si>
  <si>
    <t>f94be28b7b8c06cc4ceccd23ff65d20fdaa9aed8e94d9861f09c077a3d9624db</t>
  </si>
  <si>
    <t>111b9eb54d86a74198ca94dfc53a64d0cdb1650302d5b92e9e080fc1eb4cf8ea</t>
  </si>
  <si>
    <t>1daa811b1eaf94b02539ac886702e26701413e14e850b9b16c490bba5390ea3b</t>
  </si>
  <si>
    <t>a60cb007a9da5d4e33fd405397a9244bc21aab02b5cffbeabd29edc2de7ffc43</t>
  </si>
  <si>
    <t>b8d4831ee63c769a33f5d5d20f5306f17995763e1ced6cd759190a0146792f63</t>
  </si>
  <si>
    <t>766687a2bca8bb124a91a025aea0859bc63e662f218f1df0c233add40960d8af</t>
  </si>
  <si>
    <t>4589785e3eac0440cadbb28c58c0d0852c645450e8163900edd87930c5cfc786</t>
  </si>
  <si>
    <t>8e787a420cad55f81a67140d72881eb06aa0b6dfd50f413203753eff6e76eb53</t>
  </si>
  <si>
    <t>b1af2230652ab078b6f516b072861b33b4e3e68b67fae79825043eddbbd22e0a</t>
  </si>
  <si>
    <t>1c1c5011ab4d7c64599154d92e20291fe377b109a216cb8e2cf94dcfc8026ae8</t>
  </si>
  <si>
    <t>e0ce3f752468596bfaf231d31ea1e95d3d33bb107244b4072c7d357ab413ffd7</t>
  </si>
  <si>
    <t>8af33898d5f8a6bb37636d27897d95c279ff476f2a636ebad380c03630332765</t>
  </si>
  <si>
    <t>d02a2f97b30b5113e8057b9b0309cab4dd5bcbb09aa7b824588e23954db80fd7</t>
  </si>
  <si>
    <t>74007aec1052a4ae2ae395b04d405fe1745a02a7a585416d284f6d92879773f3</t>
  </si>
  <si>
    <t>f3d338c7cdc036db207bc308fc9046923d9df9130d0bea7d3994aadf2372f041</t>
  </si>
  <si>
    <t>7481e7b8682c36465d35daacebe0b1e9d8baa141c108144b749ff495b2648a97</t>
  </si>
  <si>
    <t>d1756ed1baec6f1c3ced7c267459561b82f6e1db5d1e6d35cb37aa0f813a0db8</t>
  </si>
  <si>
    <t>eb1b64e95590339b84bb4bc5ead1a1308870da9f15a57c413f09c7a685965da5</t>
  </si>
  <si>
    <t>74f72918765c75544531dda3f102a5e273f4dbec2f8dadced8f6cdcf1eadfb23</t>
  </si>
  <si>
    <t>866304b76137c45ff9dfcf41209f632e9168214fc20c248db5c3f4137b16e4a1</t>
  </si>
  <si>
    <t>ac86448a667e4e5497b12aaf005106a48ed308f8d3e6e550a55895433b9d6bc9</t>
  </si>
  <si>
    <t>8a314789207858938b38758b97f3d996b6a39fa036c390ac50df9dfeb9b46ef0</t>
  </si>
  <si>
    <t>c0434ca1773511914e1ed90fdc384b70c9b417a80e34e4c4851527fbf9728078</t>
  </si>
  <si>
    <t>83450e2f8cf12f17cbdb9a6eccb99eb532da47a4a5bda0b21fa7d309c2cf95a4</t>
  </si>
  <si>
    <t>8cf18543f56fe6d45827674c8afb1dfdf3217654dcc597cc46d95f4fc83185d3</t>
  </si>
  <si>
    <t>af730bf416ba96d36fcff45dfa9dd4703df78e4acc83def696cd640f2dc88d3b</t>
  </si>
  <si>
    <t>31021ae608e74ccc6d3b0cf8aa4c8036e24cdb3a0968e2ba80f72973a2d5f944</t>
  </si>
  <si>
    <t>eb7f79b70f2aaac1489a443e7cfd2cddde5e89a24f3c6b77c7f8c2a72458f061</t>
  </si>
  <si>
    <t>d354fdce9febc00cd49fc522a8a20e7a1638bfee93ab7d084b2cf969d2c7854c</t>
  </si>
  <si>
    <t>15572f95fff35df1445f24d941a3fd4d0b0d5796b96bfa4da13d175428076c30</t>
  </si>
  <si>
    <t>abc932be869fedc91a5d2673703104da9ab5b3ac1473d8f3513f6d6352f22c85</t>
  </si>
  <si>
    <t>b3f5ceaf3c1c40aef4f378bf8cb8a6d0a109b2a9a6cce1924c9ba7b85d9573c9</t>
  </si>
  <si>
    <t>6b679e726ab6f985008c3868300a6983524542c3b29eef1de793df18bb7d3394</t>
  </si>
  <si>
    <t>046e9aaa5d5ac0be86c0d2a192cb57edad51aff20a9712168a16af41f5ba5b7d</t>
  </si>
  <si>
    <t>a6f4013998f63d59b9d489d5d7a8a1dad0f9ec203a6ca4f4c3856e2708f05426</t>
  </si>
  <si>
    <t>41855dff57cce327804e398f84576f25addfcc50f208149a621b5433a03ff00a</t>
  </si>
  <si>
    <t>bd865aa4f9d7ad773be8f1d57f5d72b0f8363a3d88c51a7d162a8c2e8e58150e</t>
  </si>
  <si>
    <t>1400e48a4546c7f7819dcaf917d76da2e639eb6f75623b72c9f286e012c7a874</t>
  </si>
  <si>
    <t>e4ecfa013518974e9ef299a189f66aaffc80b665bd6f1622531270ba5e063948</t>
  </si>
  <si>
    <t>79c8f74ac4661b2fe834a5a25259e59f9848bfe2e5b1f7e393d843d4feec47df</t>
  </si>
  <si>
    <t>c36f701f1bae74952ac2359ec5c6c9db7bcb019f65aa5bb1a7f28767981239da</t>
  </si>
  <si>
    <t>1b91729096eeed951cf1c2b52550fbfbfe781a5efecee275a634109bb6ba72c8</t>
  </si>
  <si>
    <t>f3ce1c004d9bcf5e181a66c1723693e2da8ffbd481eae49689f2c14edc512eb7</t>
  </si>
  <si>
    <t>e402309529af50b39216c25b92cd72e33d4dcd31e56ede6624078dffa3b2e05c</t>
  </si>
  <si>
    <t>6d6cf7b83b567f53d84a404e5bf8934c8e7a72ae89504f888efcb22c31a1d3c5</t>
  </si>
  <si>
    <t>d7c6cc8da8ccd22c23528284f29b5e63527c35ef84c9b26eef1353739e73f303</t>
  </si>
  <si>
    <t>2703727d4d55405aaf432c7ff701bde4d32676f1c042de22e2a56ab7c8be090b</t>
  </si>
  <si>
    <t>f2c846b058b453bb03ee7b491f49ddf80336631d0effef1c7257de78c5124c77</t>
  </si>
  <si>
    <t>988197b43c6b0ef913a9445dd16c9066890cae4153074dbdf7bf66c5314c32e5</t>
  </si>
  <si>
    <t>b0e2b8078edb9c0809e8537f36ef6336a263833a1667ec90e4b83c8c2777c6ee</t>
  </si>
  <si>
    <t>6b3f529f0fe314b04bfc91070df59929aa276e29ddb165c58e21c374dbb5e748</t>
  </si>
  <si>
    <t>78d43fcd5b1b5123b7fdb15be934abc323eb098d9a6a1181f365ee797ba43b92</t>
  </si>
  <si>
    <t>e9a7e9e9f361d1fb104059ab6ad732536647321928a0efab3f76dcaf739b1174</t>
  </si>
  <si>
    <t>88f550a3f359d41d5eb20de0e8b762e089413e794cd956eb5d1cc4d6d8437110</t>
  </si>
  <si>
    <t>9d1f04ca4dedd8a98a646a531fb7544181069cbcf751013c486c7a32ec0392ea</t>
  </si>
  <si>
    <t>78a752f543184f10156d77d7d8a829ee512506ff13ea3528aad1c156b64c7f16</t>
  </si>
  <si>
    <t>60b40990e2a2cc68f3638c3e0fc756862377a7d033bb0e366a78d1fd833a26cf</t>
  </si>
  <si>
    <t>b144e1ff4c0339941f337fb953b11d829985b2d3f5975570fc2ca6bfe40c37d8</t>
  </si>
  <si>
    <t>d014ab5e2c6b7ada9b60c7484b6b91a07e1b21f21d997a2324b93be3082ef3e2</t>
  </si>
  <si>
    <t>2392831465ce5b16996fda2797e8c795623272edab269f8adcb22347cba8b218</t>
  </si>
  <si>
    <t>3eae753a478f9a73a81273893521dfe5871b2d846e61d051f4ccd712df0678b3</t>
  </si>
  <si>
    <t>45f343f16b487a2602148a835ccf35643dc2ae6081ece4628f61ef3905e66e52</t>
  </si>
  <si>
    <t>8f6d8cf94a90db15f709a98347928ea347634cce638253b7ef1c3545a0b6a4f7</t>
  </si>
  <si>
    <t>b167c3052d72ddf583b185fdcf84a036340e2fb3abc8f8a7934620aaa5b71c7d</t>
  </si>
  <si>
    <t>2dae88389935fbaaef4045b5c5745eb3a192c16e04deb71c9358e037b823a0b5</t>
  </si>
  <si>
    <t>3cd5e5492376614fa069f170c9c542a1e0df6c0bf617c66cda1cee78bdadf281</t>
  </si>
  <si>
    <t>9e62ba18317af4d74938f8cac45beb564b86d09f8acd85496686be0a3b48c5c0</t>
  </si>
  <si>
    <t>39c33ac479f522123a49810f088223b1f56c0e419e241e70a695292037824c9d</t>
  </si>
  <si>
    <t>4e8edb26420df5f9ea32f11d547d1eb33c050ac578371a90b0bd48790e8eb174</t>
  </si>
  <si>
    <t>4fa8b8d910823ba26874efa4b220ec3e4a6f9ac3e66a7cc32d6fe7761ce6c829</t>
  </si>
  <si>
    <t>861a57ec978d47dc70d911ba0fdec5d5ab3e2bca81785a757207e3876cab1409</t>
  </si>
  <si>
    <t>5ddb930e8d77098b2e55cb9421cd9771e9939db3851eb78e5ba4c5dc594bcfe3</t>
  </si>
  <si>
    <t>84c99981aeff5520e73269d7b22c07a86be0760c78dcba30e7646d547f4eba4a</t>
  </si>
  <si>
    <t>b838e93f144828ff98269e2d4c63b9bc3f68ef827571ab1d6f4afebd4a3969a0</t>
  </si>
  <si>
    <t>3c7168f2a717af9769389e712dd56135ddffea80bb6329b6871bba51678f89fe</t>
  </si>
  <si>
    <t>592074d60c83ff55bee53789768ba63231620b022b6428a956856a7537aab3e3</t>
  </si>
  <si>
    <t>befb1e2e3e33a3b64eb2bfc46d7bfbb99d11381e62bb04b256daac04ee1720a4</t>
  </si>
  <si>
    <t>a7513e35c9015d636fd3e84165f3270e107b9cb78f94531f4a8c6ee45eb86dc8</t>
  </si>
  <si>
    <t>5e31abdf09d10f9f22fbbee7ccf945f3a47d682bb08bc0ad1f75741260c67c2b</t>
  </si>
  <si>
    <t>dfc6eb567115662c3a36b6f7f3cdf1baa2979eb55780ce812f63e2fc354c52b9</t>
  </si>
  <si>
    <t>998efffb5f1d183eed19c22ddc63c2e297158694cced1ebe8074400f847de85b</t>
  </si>
  <si>
    <t>45d76f29e3a3da9144451a51623229aa34cdc5b2ada7a01b6a8687e5dcee7f09</t>
  </si>
  <si>
    <t>b5756b5ce78480a46de9ecac699161483be2e4dcd246645de8c5b7c9af3b9f21</t>
  </si>
  <si>
    <t>94e55bb12adcdcf2430f75eeac18f9e0b9f9b6f86608de5a664fc5fff55f2efd</t>
  </si>
  <si>
    <t>bb2abeb500bf7c88c5caf50e85192ceed65ced72be7420da0b28ffb1b550d513</t>
  </si>
  <si>
    <t>6f86833ce603bf3b9c376544e16c5ddb2aa67f0b1db05ce444e029d5b0f6b2bf</t>
  </si>
  <si>
    <t>64d6a55c457880cdb02b19ad5281187601cdaa8bdaa38a6a6ca3f34751fa81fe</t>
  </si>
  <si>
    <t>9786b1bad5bf14a8c471c3ae8c8b57162cde550442adb9fd0c771fed60f6e3c0</t>
  </si>
  <si>
    <t>62a58762343f827bec41c839266fb60ea74a417fde58a757694294649c5b1c10</t>
  </si>
  <si>
    <t>17e5589cc01b58568d5489ed13522727ed4ddd3870f938e88e82eae73726ae7e</t>
  </si>
  <si>
    <t>a96cb32b53fae906030c0dd5e9987da6bd1a0da21527a1d88dedb6d615e9d659</t>
  </si>
  <si>
    <t>fdda185b914893db0a87522e3e7326ac5344968e4db682b10207a20c55f3de1c</t>
  </si>
  <si>
    <t>f9f6756213cf9c28e559489b896ddac5c400e4cd793d12b4b855a89f0de0f8d7</t>
  </si>
  <si>
    <t>6c984058b5cad3f29da154ad3fe445849e27bd72c572f659a649c201d0b66757</t>
  </si>
  <si>
    <t>420da927b02de07fdc42c6f239710787baacf02f080ab8589408092f6b85ffca</t>
  </si>
  <si>
    <t>9a2abfbb500587757b0baad94571456d4c4d1a86f9bf89079fb594608577d62c</t>
  </si>
  <si>
    <t>e91328bf906fbc338a1ea0ad4de6123dd4b77e7af2755f83b90c2cdd8befd0f3</t>
  </si>
  <si>
    <t>69768d777deef4368612658b4cecccba1c40982bc883fcd44620ddcddba646ff</t>
  </si>
  <si>
    <t>941b46172fd6fff6dde5e74d4a2a9b1bf773b7b354175950a0a8fa15ab6a2278</t>
  </si>
  <si>
    <t>1c5bf6fb48a4dc3077f57af795ef7ef7411e87b6e2b0eb8eab6eb66918ec2cbe</t>
  </si>
  <si>
    <t>a763f22be94c699d3c2eab990cf2c307a5ad6df0a75125c56ec8fc99e8198b78</t>
  </si>
  <si>
    <t>7507d621f676d3dcd9a8e5e9bdf86c515329022019bd672daa15e67f4937099e</t>
  </si>
  <si>
    <t>1b19ecd85c56fc45dcdcf5ae94d4b1ad96f985a592c435ec45d7928daca917da</t>
  </si>
  <si>
    <t>54d15409782b49f01d8ca3061cf2e8c7b140bbad1a4d809ab1d67e1a8d74d5a1</t>
  </si>
  <si>
    <t>5d40c0f37452996ee8e1ea14a7a8534fcc2cc6c31d5d9e5ecba68f576fbd2d7a</t>
  </si>
  <si>
    <t>0fd2bc7cec99cb0b0b60497afa516c84b85742cdf7d0375c612b1513091e011f</t>
  </si>
  <si>
    <t>c582f4a94e7fab1ae02cfe34768a49a1fe47d356ac0bbfdc658e6b6a84b29a33</t>
  </si>
  <si>
    <t>f2281e0023f14361598f0618857c10602dc97cb2bf71c2be78fcc22742383f00</t>
  </si>
  <si>
    <t>d81f83b2827edf356d06d37fc117916a7aed7f64caed3410298f7d05b9963232</t>
  </si>
  <si>
    <t>5e674f61f9ed5ba017e0ce665332e5c1431217572aec5340fa788329483aa32b</t>
  </si>
  <si>
    <t>377c8f86fcd58608fab86078ffafac923451845d1baa00f059c245e070cd5a20</t>
  </si>
  <si>
    <t>2a25b6c079bf1180af889c5729733402636b0ba147dd34b6ec8d4660ab9e2ab7</t>
  </si>
  <si>
    <t>f31f95631763288a5fd7071277df403f265428d49d38ebd52378114b22c2c175</t>
  </si>
  <si>
    <t>5226b19e4ea18dd131191cb61b54efa5490d17429e9d28547bdb4590bf5a2106</t>
  </si>
  <si>
    <t>46a2c2cb27ce57ecd1f53255f0b4589ea3b2a98dd48cc031a38fc16a6209b293</t>
  </si>
  <si>
    <t>f3d837b4ab541706bc650657c67ccb7f1ee09ef2b411ce2528f3c1ef8a6ed754</t>
  </si>
  <si>
    <t>fb2e0b0b3f3f56d924e67b439f7c8c9a30606fad5db516281c2812e2b289e3d8</t>
  </si>
  <si>
    <t>8d84b16c19b04397aca98e89ec4708d9235b3ebd2828ff33e5d0fbfe4e7b1c78</t>
  </si>
  <si>
    <t>7e54ee3b2146c6e88a4f91a0ac2134a831c70ceffc66842400b300d20beb2f01</t>
  </si>
  <si>
    <t>725ad7e8ffbacf8c50719c0af65b3b6a0d2525326ac18ed5ea08ebc189d12c0e</t>
  </si>
  <si>
    <t>77c03a640dcb37dc39e0c256e39bda1bfecb8894c403a12098688f15741cb4c0</t>
  </si>
  <si>
    <t>b0727dfd64950abceec2822a59ba25682e46078d81c57f286b34637d990f6181</t>
  </si>
  <si>
    <t>881111083e19cda15847e2b80e854e6436619b5dcce2cdbcebb879c95e4b79c3</t>
  </si>
  <si>
    <t>5ea187b5f5008533cde85face9c32f0671dd6973fcd6db9bca1822827d4c63e9</t>
  </si>
  <si>
    <t>6775841b67618a18d8b1bbd3bcd98279494c743f9ce0f6eca442a9c027db0fde</t>
  </si>
  <si>
    <t>9a68326369afd22068c3f18d4ad5a6fa51096e42071723042752c4d54d12bb93</t>
  </si>
  <si>
    <t>6cfd418070608772d7e2a62cd8801f8f173f9cee82026f1e57798426cf7c42df</t>
  </si>
  <si>
    <t>ff74b0ca47e8c7cb558a05eafc968a02a880c751e030e02edff5d067bd6999e5</t>
  </si>
  <si>
    <t>6914a044a933d0b9cb9a4a7932380d063bbbdcb8bc6cd75a7616a10d27b9f8c9</t>
  </si>
  <si>
    <t>76d30f94bf0fcd9f99f345ab5eeeedb6633987040b5e3a8a243cf5169e23a66c</t>
  </si>
  <si>
    <t>df4a6f388ad61c2a58aa0731874b2cde742df6d2030ae2882d0a7954a5e333a9</t>
  </si>
  <si>
    <t>915eadeb5f288b64e63ea40636b93f1992f68956890ad7c4ccaffd097357d991</t>
  </si>
  <si>
    <t>621e4d248eb381b7f44e6fa0b3aa47202fa649fa626b3d88bb400d2311a2b745</t>
  </si>
  <si>
    <t>09ea1318af133902976ef8286f440fe218471b4c05a375141d8b4aeb156b0dea</t>
  </si>
  <si>
    <t>0da88aacabecceb47deffea73b75014986904bbbf63b20b98533ed790cfb8605</t>
  </si>
  <si>
    <t>cc53226a8444974f1091285f1be663edbf1c1035f501d8c8f01afa3e299de328</t>
  </si>
  <si>
    <t>d5a0e5a432efaaf88be6894f297bc29698134308b15f3fbd3aafc189b5e35e04</t>
  </si>
  <si>
    <t>408706b8b93b474e730678a80fddc6f69865447e6bb6dfdf5d8d533feef055e0</t>
  </si>
  <si>
    <t>249ea40c5cb04f1798bc41228cf21f2f905b377d3a94fd1422c9c01c166c6850</t>
  </si>
  <si>
    <t>6237d834a7485a90bc87a3b66575369c8bec1d685b19038320d0bfac7eed62b0</t>
  </si>
  <si>
    <t>570c5904b6a055bf25a7aa43a1ca3fbe1b34e49fcda00b1787f6073a493c1f98</t>
  </si>
  <si>
    <t>15eab5f2d534d2dea229123efb738643d4f90cbff8f2f93498774dd559a152bc</t>
  </si>
  <si>
    <t>876c5cc977418a3e58b4954dbdb057889e37a2ae0439b1c73fd9f1489a719174</t>
  </si>
  <si>
    <t>f05fb0c9fd8ab0da3adf5aa22b93e8322700d290f5576b88802fcaca633496cb</t>
  </si>
  <si>
    <t>c3f5a5024154822d90f55a13901f01a8ad7a73e2d7853730585dc3faec7269d4</t>
  </si>
  <si>
    <t>fc91495cdd17386db23ca282068ff1de7cdde7ffe9964c65db081383a1edb982</t>
  </si>
  <si>
    <t>10c30fa39f859b3c6e54fff51fb08efe515cddf82c75232cd823b1aaae7df7ec</t>
  </si>
  <si>
    <t>0750899769908bac5672f5e9938f70418e16d35976379b484003d13216879b20</t>
  </si>
  <si>
    <t>742345260c603a2ac25d1b26e20970d67908ad6e8d087f8b69935dd833b53d93</t>
  </si>
  <si>
    <t>974fb8ae075ef44c732b4b2482fc5de08b2ac5d9afc7a3ebb33886eca9eb1102</t>
  </si>
  <si>
    <t>ddf3dedb3d738e21f74f08827c5acc2d57b92e9e05f8afa96bb4aa88c6e8718d</t>
  </si>
  <si>
    <t>e6fef3c59210936283083520189708039a934ef6102f649d2a283df2146c4b49</t>
  </si>
  <si>
    <t>82bf31a98d7129ad93bbd9efd608a248e9e7bf747624efb6154cdb63020c064f</t>
  </si>
  <si>
    <t>e22de49fca3643e9b5ace5e9be8cbdc49696e496aa8d1e6066e598e3fec22a34</t>
  </si>
  <si>
    <t>fb6d1d89951fcc58958127df61e32cd8192c5c0f1d348a91c6c4bc9ff97df174</t>
  </si>
  <si>
    <t>75f6bfc89d0ed18f17a3229e108decb883ecf60e4eaf1727098fd46552f1a74c</t>
  </si>
  <si>
    <t>378cfccd8f3032afb7f84322b3c16eb56d19ad8c1689660ab38393555fe67da3</t>
  </si>
  <si>
    <t>43674800b31311b92ec9e984a58e2cd860efa605477ee4adc345c10737fd8dd6</t>
  </si>
  <si>
    <t>12d43b34a5de5780d4b0c5549987a51ce9a9e31e5fb3c6a91fd8aacda9cf8839</t>
  </si>
  <si>
    <t>3448a3f8c44bdd428c0407acf850bf09ed9a9fc901379b3658578a40df5c6311</t>
  </si>
  <si>
    <t>eb77c5612490fa6fcb347db1950b20920737875adb8401caad04e3f00db5d412</t>
  </si>
  <si>
    <t>1a296be110339038196f957db705303f99566495be6dc652cf71156c7c34e329</t>
  </si>
  <si>
    <t>697f5271749a60f2bf708a656c5e35a5ba7a2e03c422f5407478cac42aa2f392</t>
  </si>
  <si>
    <t>3c3e59e753d1ea9fa79e8d5eec2942a7eb6b8f0f09e8d286204f3d1e202f4729</t>
  </si>
  <si>
    <t>c687e6f160f2a1b874551253aa94fa7d7471a81273b0094ce979082cecda7021</t>
  </si>
  <si>
    <t>dbdec93e3bd1cfd6e687605a477cec9c2e96e5866efdb380e08db6748276a179</t>
  </si>
  <si>
    <t>085ac1fc915ad7f2f4779a4cd8e97440876fcabb70cfa8b01523193fdc03f348</t>
  </si>
  <si>
    <t>5e69184f751f0419365ac47c191fb1d4d5e88086f6473e1337ea510d1c7902f0</t>
  </si>
  <si>
    <t>fda1119a189206a73d6f7bba565d685dc05016fcd2a00f5db3b43708f790ff6a</t>
  </si>
  <si>
    <t>1525646e09aa29cb3bef21386c95a8dc959e1036a253da33db6fcf5f4cf898d1</t>
  </si>
  <si>
    <t>99fc21203a1494bcf182c0d38bbfcbf4133a7bd139e86573a029a00e4af816ed</t>
  </si>
  <si>
    <t>ba1d6a05164b73df334f359260074f6dfddaf28d91549eac252009f3ee676e7e</t>
  </si>
  <si>
    <t>34c4716269a5a4dde3b28ab5157812d976e6f0e9368b52c75ff5bed18891ebdf</t>
  </si>
  <si>
    <t>8b251a9bd94cb8056306be0e9b21951ba1282b20a429f2348b1a0b62891a5c99</t>
  </si>
  <si>
    <t>1a48df2fc22db288f770b7124755ba9cfae8f1aa5905ae9320897dca575334c0</t>
  </si>
  <si>
    <t>25ece61b33aec452a6dac493f1f018c859a6da6ffc0409b8dcbb9172e98817a3</t>
  </si>
  <si>
    <t>766031ede6d6c0265e0902305bd7859893ebaacfb7bc191f0e26103d0468d131</t>
  </si>
  <si>
    <t>134f01d4a590f57f8b5b5bffe890adc26f76a6e3d24450a19e3b958f24d750f2</t>
  </si>
  <si>
    <t>32c4f6683011d225543ad2b43bcef2569a55ce888e1bf3b2eea1db116b8dc5f0</t>
  </si>
  <si>
    <t>35fbcc15a4ed09bdfed84acc2c9e8db35553dc097b70aef6da822f41f1c79779</t>
  </si>
  <si>
    <t>3cda56dd27da4704a7c2c1b91761b6420935ec600ef65328714661a9c54f7c88</t>
  </si>
  <si>
    <t>cb0e8bf4651dcbd0a647bea66b000bf4bdc59fd45fad82fd12d119285c307abe</t>
  </si>
  <si>
    <t>00fcd86358acba8fed23507c43ee4cfee2610893aa6f2bbb525d976daf4c9781</t>
  </si>
  <si>
    <t>95bb5a88c67b42d33fe4315015c0704679d0aff4971bbdfbcf332b029d621d9d</t>
  </si>
  <si>
    <t>ccc50acd77d00586fe5934d1a9828c6ae4f027979872515b842560e199eed736</t>
  </si>
  <si>
    <t>028193dcbf275503ad11ec1d5c86dc0bcef6ff5b777c8646fbdeee19904190ba</t>
  </si>
  <si>
    <t>50f6dc8d7acdc867b836d59d9e2dfc1a9a50cf86c2a0d25aa07ec31d96ef1ee0</t>
  </si>
  <si>
    <t>73f5786a2353d7c64d575f0f1b9edd0cb6f6dbc41a63fb16dbfb449de2118f05</t>
  </si>
  <si>
    <t>c58236a7f010ce62823cf3d033a53337d924ecb7ec570998ba5b4761378ca11a</t>
  </si>
  <si>
    <t>196fd77e0e6bea251068b2d9114bf688c7825440b5cc24012a587dee8596874d</t>
  </si>
  <si>
    <t>e12b932ec26497667b37de2d11232b2002c2622a398d1f66789b106d4b6dfeec</t>
  </si>
  <si>
    <t>dcf6f38e4cf1464c62252f5ee5184b5f27cf94b50f86d96a82c2fb968441d011</t>
  </si>
  <si>
    <t>b4d188d40b0cf026a68199d26449fdd2be22ecefbdb5e5b38eb694dde7fa2da4</t>
  </si>
  <si>
    <t>95501d57b6ebfd1f22a3068387b902d6ca216e4f118931ab86d313ba87edd509</t>
  </si>
  <si>
    <t>3a5ac52e4550148f5efc6a0f7582df4ee156545e6b188a7a473207bbc82e0044</t>
  </si>
  <si>
    <t>d455f49bafd8588a9441233cfaaf3f8867256aeacc9a1859bb3a4a004c33b113</t>
  </si>
  <si>
    <t>41c06a4e6160117ceb8082610c169f34fe806ab76d59573a876890ab6e46a3f6</t>
  </si>
  <si>
    <t>8d92af73929fc547c01e8cd3c782ecea3c4a28c3cdf8328c64ff4a4eab30a7a2</t>
  </si>
  <si>
    <t>7dec7101e3659c136660690a4b7e93a707b746fff65d1711f7da80b6fc17d38a</t>
  </si>
  <si>
    <t>445341319ae2b996ca2419313a21e237f1e29f39b6aaf975c7d004ca15db56ed</t>
  </si>
  <si>
    <t>161006800c4c13b44c0eac5e16fa3586a7167d936e6d69b13cac753159ecd57b</t>
  </si>
  <si>
    <t>f354a194d9437fdcdd431c648d453f45d111be3273443d1840cd6fe7d6dc066f</t>
  </si>
  <si>
    <t>8f3cdd3ee56bb233e354ef286db98930dd65dccfe86749db095d570dcbcc2fd7</t>
  </si>
  <si>
    <t>1f0d2aae0c03c58ce0f34dc1631f93ea07bb04d304335c97525ae5406c428c40</t>
  </si>
  <si>
    <t>77ef96017277ce7765c01e39a074d33fd578533f615b415c43cc64f4c491de16</t>
  </si>
  <si>
    <t>8b9484447bfea81a7bf66faae9dfc6958ba85cdb0cb8da13a3e8cfdcf52436b4</t>
  </si>
  <si>
    <t>8de37b7bb28228664481e262153dcdf6e01893ff42d03e8bf464301f5ca2bc76</t>
  </si>
  <si>
    <t>9636d7eccc066c257cb0bd57c359ebf4eba88961a9796ae2da0aadaf6759adaf</t>
  </si>
  <si>
    <t>56a534d13fb460f297ae57a5ac6e9c21d8144a78a43fdd14d0442b769330af09</t>
  </si>
  <si>
    <t>9f085e99fc87685d9c42d6d8b70245acd22ced7cebabdccd2ead15d793e50279</t>
  </si>
  <si>
    <t>fb2069fc6a3ef2d8ade0969b58bd3717160f05b3a5d89d8f33ed3d9943134205</t>
  </si>
  <si>
    <t>43bb23bed9715687e0a43fb42851592eda6c9cab4d48c8ad3ac188b364fc72ed</t>
  </si>
  <si>
    <t>7d4b32399b561d3fee2829d873ff478771072d49b3911bf96a70a05615969118</t>
  </si>
  <si>
    <t>cda2387095fb12d07c41119dd7d53ffef3f87864bf0ecf26cdad31ef9734c141</t>
  </si>
  <si>
    <t>ee50ec9a1816e58fa493bfbf7ba9c2c9573bc23b5a5d45457f929ecef8257f03</t>
  </si>
  <si>
    <t>d60e2814d9263dc55dc8bc4feab129d90849c84f77b39dcad4a6c858b3e0fcde</t>
  </si>
  <si>
    <t>178d910f0c06b3362d97c571825974ecdeb5abfc9bba7b548eab18f777c24d05</t>
  </si>
  <si>
    <t>b68c8fe871822ba1365bde293377e8dacd9f4045ddc61a592c6d7367b89b987e</t>
  </si>
  <si>
    <t>f058d8dee9ee4479f0d7d7992179356abb2f35afa3013f500829ac1f4e3c5cfe</t>
  </si>
  <si>
    <t>499c8b163f0490be6c17e2db7e2935ea379d71f4e2573954e86917687659c435</t>
  </si>
  <si>
    <t>c31f6c2c574a2dea0688488dc78a909a7510787431cb5ca7f86e3f8b4f555972</t>
  </si>
  <si>
    <t>984ed3f16962e2b980a34194b5e98529999b920c11ce896b98ba6a9154ab05fc</t>
  </si>
  <si>
    <t>81027326086a90fb554d7f91822a6d6e83dabb723684101189caa0bbcb674a53</t>
  </si>
  <si>
    <t>eceaa3301830bce8fa76e3e261ddc373b3137488d9c71240e010ddd1073a4332</t>
  </si>
  <si>
    <t>5a2359f8379457131f1567a5b5bf6489d0b17e837667ba04ee8fc41f0707bf38</t>
  </si>
  <si>
    <t>14e22b313b3101cf7344588307e4c08e27f82dddd2de84ee4223c137c00fd7a9</t>
  </si>
  <si>
    <t>f66a06a70705c1beff00f4306564c038bc1667e03b40fbd545ebaf42ec54976d</t>
  </si>
  <si>
    <t>cd14265b4cea2ad35ee023338c1c85a02668b0d5fd1e5186851d80ef4014e62a</t>
  </si>
  <si>
    <t>b8507b65e8548ebcf8b1a42c740d7e053d417a871036ad5582b4fa9bc1dbcc62</t>
  </si>
  <si>
    <t>83a4a5f259dd4e4a5cdfb75dd00d65704aafa6200775c15eaa3e4f223a001abb</t>
  </si>
  <si>
    <t>bba7128b71451bfbe31e1261e35cb0c70a0abf390f15016ff5e0868882b06ade</t>
  </si>
  <si>
    <t>b3943942f0989ddd598df91f6a12d891e0b4ae5a807ac8c11c353f81145fb3d3</t>
  </si>
  <si>
    <t>0e3a1ce48dfc04d5f18359856b47c8057223e49a8270eb260da6f16f1c73707c</t>
  </si>
  <si>
    <t>095dc03db79ab9e8b72db64211b6221c0d5f86e01967011cd1730b230b2e5b2c</t>
  </si>
  <si>
    <t>12ed2b194fb41e2bd94371c4abbc3bf366aa94797557192f67061fa12d102e4f</t>
  </si>
  <si>
    <t>78b4795f3af8766681acb00ce11986c4b3c54c14ad6501e4c5aefb9d52c4aa25</t>
  </si>
  <si>
    <t>7933169f48344f300a92bc3696783de1e9a017e485484f6c78904493ac53e3aa</t>
  </si>
  <si>
    <t>d31baabc7c4466f09482a26e036e911d9043125396b5d5e0ad587316da692a9c</t>
  </si>
  <si>
    <t>0052d05c731ef432fb672cfc78d827c8341c3d9b9637c6551347356e4cb140ab</t>
  </si>
  <si>
    <t>2b3b683e92f1fe5912e08ba894c049610eb52aa81cc7a8a7601853cd1a775628</t>
  </si>
  <si>
    <t>d04e7397bc04803cd969c6372ee5dcc0358e488ba09048150541ff4bd08be1e1</t>
  </si>
  <si>
    <t>fb0e90d945426d81fb263c9ccac22d20bbc80ea35d6dac5fb24f95dba2632b19</t>
  </si>
  <si>
    <t>38cc6dfcb90f86f92ace03e24173e838e1657d3384a61352c00986d8d4440231</t>
  </si>
  <si>
    <t>1935f08b59eefab27cee20b1db64d2727f364c40f70b9a7f130d915e9e54b808</t>
  </si>
  <si>
    <t>0647b327e039700d4aff7ab3c2fea6e6d260b9c89247df3636f603063500dd5b</t>
  </si>
  <si>
    <t>23172493e883c622c727714d6f8ec7344d4fed2b89b9265a8c57752f9058a907</t>
  </si>
  <si>
    <t>9619e3b8540def51ba64ed225b9039328582ed45797f08725be2521018ab7e88</t>
  </si>
  <si>
    <t>d8571753e778f454289224f88b3dd8a09cbc45beb370fbe67d9e55ae804903bf</t>
  </si>
  <si>
    <t>b5ad67ea20e78aa4666a85467d4c3bcc5b2a83ede2e392f4abc26918db26ccb3</t>
  </si>
  <si>
    <t>f2b9cfa7235d65f8fa2a75be3d871c188858fdb0d31b383014993824de715b6b</t>
  </si>
  <si>
    <t>0eebb621d74dadc0f2eb72bf53ba558b56aa7cd2027ba759285437507bb21948</t>
  </si>
  <si>
    <t>72ce799430360826952c2b7232fd42dd1fcb021606267cd8d3a9940213cf5584</t>
  </si>
  <si>
    <t>69d68169631b616cd076e9d59722c45f8616754629ca48a81448fe21383a1700</t>
  </si>
  <si>
    <t>29ea4f2d8d1914a3c192ac4e4d2d4f525d1db0d68e2e83f6619e3c99a6955ce3</t>
  </si>
  <si>
    <t>c90db311eb52f1196ebc8a09de0039648adacf36a464214df7c4b16bb601224a</t>
  </si>
  <si>
    <t>3c6dc10c560a083b824a692d1c97f0643b0df1547e7596370db41608469598aa</t>
  </si>
  <si>
    <t>9e5d4dd0faad4b3774224dc378bfed850a652906231778c103873bb210ca6e4c</t>
  </si>
  <si>
    <t>2559c190bae20068e69e4b1977e691f21307a2b20c4d01923ec5a83b74c1ba82</t>
  </si>
  <si>
    <t>72e1cead41626a758de7278acfdc14b39382b7758842b9663b3fa142cc4214c3</t>
  </si>
  <si>
    <t>f4ab34ade9cebb9aac2bdd498ce02aed5cc01189423d0eab017002557b9aa075</t>
  </si>
  <si>
    <t>a9a0f9afde86d066e6c2a2976644bee23fbc089586a6ea86269fb98904ccae27</t>
  </si>
  <si>
    <t>f1e8f13ebe3fd3eb84031e03fe4753fc225bf53c600e3564118b6bfe0f8cfd62</t>
  </si>
  <si>
    <t>af1e553bc2d2672466eb73c1f4d95e6cd023af2c78033b29c9e097457ea02750</t>
  </si>
  <si>
    <t>e05629716e2548cf896089626538324f3e89cb26f14572a879284232ec5a6243</t>
  </si>
  <si>
    <t>a40b05d3dc9a48198c6044736178e1e53bc070c7f3c9862ef2e02134b572e2fe</t>
  </si>
  <si>
    <t>c40e99fdb5a97f733eb1bcbfbe1b95e7b9b6f49284df11075acfe3163c0557f6</t>
  </si>
  <si>
    <t>1567121178ccfdfc912d7c3f4cc0d025e5a39d0bf3cf0eef455db8ab5fd8d9da</t>
  </si>
  <si>
    <t>815e60efde933d1506c971771193408477c95dac0ca8918ce8e71f78640ff3b3</t>
  </si>
  <si>
    <t>ffcc53cf8e4c078c8d3ed959ed77d0ee85185e7e97e252347177bc0b1f29a7a2</t>
  </si>
  <si>
    <t>531694318ace17f427be25d8ba564268758bb65f6df688460cae1c36396e6a7a</t>
  </si>
  <si>
    <t>686264aa9d9af26f3a6051d7c7caf6859bc8db8366c8010520ab706237173544</t>
  </si>
  <si>
    <t>c46fb758fb3936f187d67044af32246421c0727fe0d17c1ae46a3dcd128ba2bf</t>
  </si>
  <si>
    <t>d264b549c0a1d38d12428b80a8db62bfa8dc6d60ab96f935ff26c634a2a375b5</t>
  </si>
  <si>
    <t>c645657ac557ba49867c93162c52ce4e73df54fb4233c88261f0ee787e022f2e</t>
  </si>
  <si>
    <t>bc7cdd28e1c80b45452cc1939e33c2f4b52a3051778bc38969f6ab77ee0267c2</t>
  </si>
  <si>
    <t>2eacfbdb771a7c9730f11a7a5825da4bbf7213424fa022d9cc23a028d05b0156</t>
  </si>
  <si>
    <t>50a8df1b6f73512586a15a6fec031bb7df5f3d79dda15684897e2dace1d80b3b</t>
  </si>
  <si>
    <t>cadb9b5f715557b580fafb2eee22edd584686d56f225257b2ba7e587aa7e563d</t>
  </si>
  <si>
    <t>e117db1abd30288ac8b6427a9808a796dc7fc05cfe724ac208c14e0507feda6d</t>
  </si>
  <si>
    <t>3eb2cd0501924e358007be84542744ea76e4715087fd0caa17af503b3bb7f90c</t>
  </si>
  <si>
    <t>e1de365eeecbebd8d85d82e1fd05bfd0423d27c0bfadd17b66c03d5566a42b5b</t>
  </si>
  <si>
    <t>036e1582d928b708da5308d764e505d40216541c6704ce00d056641a0bc273fa</t>
  </si>
  <si>
    <t>a7804b7471e4547da8380fd4968d9a4dc0528d56e18a029fa185e08476abafa7</t>
  </si>
  <si>
    <t>1369156bba3722ad7630941717fe7a5d58cdd4a1aad76948fa0db6a7f65f2777</t>
  </si>
  <si>
    <t>090a0b58496318178fb574371a526502e3d4fa94db518176831c29d8f03b01e0</t>
  </si>
  <si>
    <t>810eebc03f263d92dd8f9fadd25b592e95671a8215d9652f4e15cf25655ca61c</t>
  </si>
  <si>
    <t>cc82fccec3a47af39ac416f9844a3a75bf77143c218393d192323819b9f68da2</t>
  </si>
  <si>
    <t>061eb808e64170f0bac342212df71efdfc63d0cdaff3069bcd7d8ba03d2c4cf1</t>
  </si>
  <si>
    <t>608d57ca7536e59e4f1dce044c501a51996ac5ec623939cb8bd2edd9d58d7134</t>
  </si>
  <si>
    <t>05c1476924ceee602aa81ffbd5b473ccc61e33d6abc3faa8dc4aa12a0a272ebe</t>
  </si>
  <si>
    <t>d2cc016459aae3b16584299c5056e63b38c1182e2cb4b84f20ca99946ccb16e7</t>
  </si>
  <si>
    <t>24d324193392c1bc526860a9fe8130ceaf8f542bee1ecea82ebc8a5f96ba6e01</t>
  </si>
  <si>
    <t>50a87107caab79101c64d2ae66c299a1aee2e4e766d0d069db214e1cbe605a8d</t>
  </si>
  <si>
    <t>a4f1598a6dca4ef6dde2fd031adc2a3e364f75b7d9ca89369c616702a362e68f</t>
  </si>
  <si>
    <t>03cb3f46c852150743e6236c9b809372c68d0253c402f1634e9188855061919b</t>
  </si>
  <si>
    <t>2dbab5a2e6535975e87a82f4dad93f43f4ebf8fe49a8003b0d8fd97f7022c610</t>
  </si>
  <si>
    <t>3d28f8fbed52a30cf5b32c15b8e23dc3d91654c1cce662f2fa58b7f17caf0872</t>
  </si>
  <si>
    <t>3fa87b0b59cd6c040f2c2a8b99979965a77a2db409c890c30119572971971c33</t>
  </si>
  <si>
    <t>fcf43fef1b97007d8989f9f71ad50d819dc5ab0fe0dbe1a8d3fe00867ebe073b</t>
  </si>
  <si>
    <t>459ee27294ec9080e80e88b9184a1276ff62138d0806f5e1cc4544bb9b50e5e8</t>
  </si>
  <si>
    <t>cc87bb4cee1b28f731c14e23f4770a366b8b796a851c4711779d36cb83138267</t>
  </si>
  <si>
    <t>22830fb5af3cb1cde94385ce383875193d8d094d299fd7ebcf9597e15e9d9688</t>
  </si>
  <si>
    <t>aaf9032a0f49dcf13cd64ff5056143ce1915a72de844a7a64950e6735ff8e651</t>
  </si>
  <si>
    <t>7a3b9a5a68fd1404b372403c17b9d218f35253dcedadc83d908c64c4dd9d4d80</t>
  </si>
  <si>
    <t>07d7f6f33aaba4d6eea274f81dde5906fe4e61e46cd91e1578a76a1082d4f98e</t>
  </si>
  <si>
    <t>fb11690c34dcc5fbdd88738d368f3f1138275c0495f192b182d3050e9379b64c</t>
  </si>
  <si>
    <t>f2e5df4c80062be4a00a5d67047e71f99c3ccc5ab5e93949b2dcc456fce90776</t>
  </si>
  <si>
    <t>e18a5dcc4ebf170b9fad2239f4484c7562f7d3eb60081bf3f86bc5304aefec13</t>
  </si>
  <si>
    <t>b85c1a74b64227ee131fc5b84a7edb51936917c4954a992bd3547a36e328fcea</t>
  </si>
  <si>
    <t>2ec7769eafe6dfbf0292a8bc8307e9a3c8988ca635d08c4f2362dbd36a8622d6</t>
  </si>
  <si>
    <t>8e713abf2255f4d56fec294a94eb23c78c87d740546d1bbdf626f2517a66e004</t>
  </si>
  <si>
    <t>f22c67f394d3a40767707a1b4a89265a26cfc545c39ee78335631a95366c4310</t>
  </si>
  <si>
    <t>9a2dc4d621c4d1e3b2b0f8eafd2fa2d2c2dd291858527d979b2159b66682abb3</t>
  </si>
  <si>
    <t>1429f6cca771fe630488f557234dd61cc7adb9f7ae08ec1550ad3aff7aaa9e35</t>
  </si>
  <si>
    <t>e004fe5f19819fec3b240515c000f4cb8b7964c17662e3e79a3deac7f9f4a2ac</t>
  </si>
  <si>
    <t>06bf595e92eeb98491bcb31d25b2bb81e526feb22404391fed9b07a6cb91fa64</t>
  </si>
  <si>
    <t>c12ee3b27edb8d1782d2b7b03e107cc359655d69af8f485b2dadd0a87e56b4ce</t>
  </si>
  <si>
    <t>310d3b4aa457fd2aac72f15bc4d5bb9f9ddfe47505390f733bb982a288fb771a</t>
  </si>
  <si>
    <t>31331873d199ec9816478a52cd491003ddb430a0334771006571aaa3a0f0052f</t>
  </si>
  <si>
    <t>51d958f464f5b91ff60bb04b98bd2bfc5e60d882267d494201f301f2314d51b4</t>
  </si>
  <si>
    <t>11d9b665aaf94cea23eb949db3e6c0ad64d6a9223049b44bdec38f6b665b1c87</t>
  </si>
  <si>
    <t>c3e913aba4cdcbe153e1164ea4b804e3fe8eacd2cc653cfbbc0274692bd82fbc</t>
  </si>
  <si>
    <t>76429064e3f70f0dc6464f7534f8f328ef9653e307d329b7c642d4ba80bcc865</t>
  </si>
  <si>
    <t>c193163f448b4adb995392bfbdad9ac4074bb0576a14ab439f088df85a30b0b4</t>
  </si>
  <si>
    <t>ca61b6530d6e8062511f487a725897d99147a10e8906aaa91cb73dde77ff25eb</t>
  </si>
  <si>
    <t>1083073b0fab2b49672646da18e17f0e985b0cfdb623bc6d554ddbe60515728d</t>
  </si>
  <si>
    <t>884ed6f5cecc424a1a309fa7bebcaf060dbc81039c34204e99ec45e416021ce0</t>
  </si>
  <si>
    <t>29056798b3c153165d5b8170a2486d9a77a144a39e95bbe366b02f4528e61bb0</t>
  </si>
  <si>
    <t>ad0662cf451884f38117fd7d39756c539ae6e5059563c33db49c2f835c84c592</t>
  </si>
  <si>
    <t>3ca223ad73976dffe754e3a696cc0ea1a646675033205b1ba5cce345da2cf2e0</t>
  </si>
  <si>
    <t>c81ca0565c1ddd562e4b39fdf55abdecb186619c719d1223696abdfce389b6e3</t>
  </si>
  <si>
    <t>5fc3b2c7bbe40a8a7a2224ae544755850b5bd3ab7eeb0dee45f20ecaaefad2d9</t>
  </si>
  <si>
    <t>3c909089d5c0b0db358c12882293527dc5dcee0aaef53ab7421f8fab9a850890</t>
  </si>
  <si>
    <t>33a30acbac78e1c5073500aed91c9eecbf19ee9f5e92edb8944b4790b8ad4683</t>
  </si>
  <si>
    <t>e5da617e9d5adcc4c4b6d05cc88e12b70f352f32cc9fed39969a986a96ba2ed2</t>
  </si>
  <si>
    <t>4ec29dc3dbbfa9701b73521a76542833bbf0e790febc627d1ae2dfe20c0b4aab</t>
  </si>
  <si>
    <t>f0ded5742336d7342561be7c0f80316a24cb84b0baccd2adb4428a58013ee5bd</t>
  </si>
  <si>
    <t>5070738bee99a6a188fe536d55bd57cded984dd7a9cf1647a9c8407cf74517ac</t>
  </si>
  <si>
    <t>2437c3c2fc8ceccfe1e96ce89d22934034cb5ddef74ef2069b279a8b14280656</t>
  </si>
  <si>
    <t>5a3db0fb49743d60f5364537b73fdd732f753ff0c7864db0261356d32c963964</t>
  </si>
  <si>
    <t>d1bf2ed31b73c75d47c50725802a8c483d8ed77ae399a52f61e1dc8abb6bca5b</t>
  </si>
  <si>
    <t>9a3734a18793bee0bd60c992927f9fea7b40888b151a61229fa98444caa5282a</t>
  </si>
  <si>
    <t>b17a60bbed8281731efa0246e124a5e79005c1b8125411a09ad52ec8feaba0e6</t>
  </si>
  <si>
    <t>fd33595f844036eed43f25340ed14b65ed91972ed11c6e0c19a9384b04fa98a1</t>
  </si>
  <si>
    <t>5193369223f44bc701ba43dc47fbcb9e843ead94ad8e980cfd3720a9e992458a</t>
  </si>
  <si>
    <t>cb3a75107f905dac54bb8cb877ca37dbfcc375b2f1184a222865f2320de1f5ba</t>
  </si>
  <si>
    <t>4b7605535cb83971f961c70d222e7bc252648790178086ce84f083f074f2678f</t>
  </si>
  <si>
    <t>9a08a56430eb5b8473fbbf1ee617a4edda64b23ded75625ca63b58f95300854a</t>
  </si>
  <si>
    <t>d79a6c48f24bd0da8f67c24f2cc18c3ec891f9294d81d508961bea024b255ed1</t>
  </si>
  <si>
    <t>95f7115ab7899652d58792960b48ba4ec2b01b9c7c5d4db7c2ef6525c5688f7d</t>
  </si>
  <si>
    <t>536ff3bcb068f75c78d66694b0a6f5e0ced355e905343d0f00888f62e05eb5bb</t>
  </si>
  <si>
    <t>28d80a8b5f8049336792237bf0f5ea9aaf9c773c7af87ee3bc270934cf1795f5</t>
  </si>
  <si>
    <t>f15a91219542a39eac9d75af97baf136c5ea8dc530bf8f0c16c50b179dcb44ee</t>
  </si>
  <si>
    <t>893ef93cc8e465bf7488ed226b806d899bcf235ae281de70408a55fcf9fe7626</t>
  </si>
  <si>
    <t>8d4d755bfedfb96896fa4c5359ef420b02122aeae5649b3d22ff103325c6c0ed</t>
  </si>
  <si>
    <t>37007acd8b87e563264666fac34738f3e7b664f43fe01a2707a4e44f530dacbe</t>
  </si>
  <si>
    <t>223e4ea31369398ae975faed1b875b0a1b7531fa9859d6bbe078b9ba76f24f7c</t>
  </si>
  <si>
    <t>28eaf1116ceb80e8c61cbabe328616e335ad427e97cdbaa753e6273f3e221f2e</t>
  </si>
  <si>
    <t>12cc75a0c3b03a7a0406c9f75b6c543abf1c80e8549d3655f1ddf888013035e4</t>
  </si>
  <si>
    <t>ae3c025d90b1c6e354876edefa4cbdee172382c1b43a1aa8f0e8fb45a38b5974</t>
  </si>
  <si>
    <t>59c8e6feff5731a2be83f3e0fae30b003a580e86e63c6bb546edd0ed6e9ec7ae</t>
  </si>
  <si>
    <t>9147f54fdb618745e0ca0756fe96710cccb13845bb75eabefbbcec54e5220939</t>
  </si>
  <si>
    <t>23fc9097bbc28b874502429561d5685418141190bc2701d0ad3610883d60614a</t>
  </si>
  <si>
    <t>c34c8c2efdc4cfcc0f785ac021c4ebe7334f26e143800eb5472eb0fdce66c932</t>
  </si>
  <si>
    <t>512e09e17fa97b9a45a814bbe3099000157181aee3cfb7b1da909ee7ac25ea5e</t>
  </si>
  <si>
    <t>5aab0652416a4171c983f7b27154afa238e60cb52206e966b21a8b6ea2aae6af</t>
  </si>
  <si>
    <t>548a19c334fb1ebb26ad934383cff2d02855bc15b7dae477944840011cd229e7</t>
  </si>
  <si>
    <t>84af20065ca8abc1c737a83b1ea73ec615e1b90447c9c158a0e3db6df4bc1bd5</t>
  </si>
  <si>
    <t>c52c81a9c15bb84e3308b5e22a9152198553dbd7f719ec2a36d1434acc5b6536</t>
  </si>
  <si>
    <t>5538fe4a7e2e9b1f31e19a02ba790886eb1e6e04dd8e6e984a3135c1b24da955</t>
  </si>
  <si>
    <t>65e00295a00d0062b56d1be99fbb07b99bc76e9987194ed38914ecf64ab6aa63</t>
  </si>
  <si>
    <t>3a63c99191bf7b0b741555d35742797d3b7c688f8df1fd74d4b57bc19ba08887</t>
  </si>
  <si>
    <t>4f203b0ffaa045cc3b159d546036c64ea51c1ac020ae72d4c238331005cb289d</t>
  </si>
  <si>
    <t>9ef0f514690cc75e382d3223bb96f908874eb34bdc9cedd8ff3af9c8cafb72ac</t>
  </si>
  <si>
    <t>65a5a15c39a4e3fcc08dd84620c75ec4429601c6cdf327e8668498d77292f5dd</t>
  </si>
  <si>
    <t>56405f243d5c3bcebd4252644d09f76b1600071703b5334b5e7e4b3af0c7b024</t>
  </si>
  <si>
    <t>b0bdfe22d15cfc445491c9a997314ca63679810796c8169b9ede07b20d2bc42b</t>
  </si>
  <si>
    <t>9c53c7a568af873186575ce33b26d7964dcc65e8fefce43a13c26c508cf90fd2</t>
  </si>
  <si>
    <t>47f634c2f284c4ad59c1a4a49ec145064f450922c3995cb55dd508b1e33c4e28</t>
  </si>
  <si>
    <t>4e066247433e8eeaa6920345d520545af0349e8a1da9f66b65d472b007776fb4</t>
  </si>
  <si>
    <t>768f53644f9d1ec61f3ea34819a0de1429823938c6764e62f6b48f89658dac2c</t>
  </si>
  <si>
    <t>0f2cf745061fc35e1ce54cfeb642299d09cc5324ff7f86d301eaf823f46112f1</t>
  </si>
  <si>
    <t>bbf48019b71b1682a5972e6cf4970ab2f7033e40581c0cd3465ddcc9b7accd7d</t>
  </si>
  <si>
    <t>fff42ce863d43d99ed39a3595046361d7c8fb0fe361fd38276b4614c3d9925cf</t>
  </si>
  <si>
    <t>b5918ee80c2235430ebbda0e442935e7591423f6e60d5100007c7535fe253559</t>
  </si>
  <si>
    <t>e1a25c9364420eecec1fa98579c3f57f689dccc4b488a69d92c163edd925ee2e</t>
  </si>
  <si>
    <t>b9ddbc09b2a4f1d902295f5074bd7c95441ff266eed54778116de262cf4f35be</t>
  </si>
  <si>
    <t>b1487a9c29e93060d1889c97c1d28723986136e05c517253ad6d33bb77852e1f</t>
  </si>
  <si>
    <t>db21f67b48145f9a446c3edcb852fea1097397c22b5db4242624e8da28227d2e</t>
  </si>
  <si>
    <t>f6c4f7941e7b5f95b380e771d219c9e18359e6f2aae3e9a450eb7fff90327684</t>
  </si>
  <si>
    <t>70e9403f438026f20c2e50d04b89d4b943b24435cc0a469b3cd54673a4d77501</t>
  </si>
  <si>
    <t>ae5d7d8d1f352dd00655bab3ab98df1a684c9c990aa11125d0870c8859b18981</t>
  </si>
  <si>
    <t>6104d71c7cf9fe168a6a2f10095b8d9ba7837f1600f0a643a241c2f9e42e8f1e</t>
  </si>
  <si>
    <t>2c16f432375db35a5564da490c859a05e318e8aa204d2ccab2edbedda7b62447</t>
  </si>
  <si>
    <t>ee3f6a240b8482d22cce0ca58484b460c75b6a30e587339f1777bad4778a98e7</t>
  </si>
  <si>
    <t>b289acc59e8eab009957d3a8766e935d93438d5168aa3e8a68dfa54e282c73ad</t>
  </si>
  <si>
    <t>67cd865174ed0342ff67091ffa2d002322276de1b6505185195915360db14f69</t>
  </si>
  <si>
    <t>fbdd54f8dbd4d23d59c8f5d263a1f6e4f9a1c3129466d9e932ed281bcfb2e61d</t>
  </si>
  <si>
    <t>b7926af2323befe08c0a68db73d6b59068350935b58a4c8dcf3375f2af0e6c50</t>
  </si>
  <si>
    <t>a0f8243c8a45533681a88c7f835913b04337b85b6ae6d853c2c7288cbfc3fc94</t>
  </si>
  <si>
    <t>4ec233ebbba48595c1a19125c4e47e61d097f7707a9afd5b55aaf995f4ce3e5e</t>
  </si>
  <si>
    <t>a29de4fbfdb35fbcb48a6933b58607b60ff6985d94dc9197f5b6d6f8e68c9469</t>
  </si>
  <si>
    <t>b6af2910048054f5324b5d72e240f70fa0a3f2fb393de8d6a25709a8593e7715</t>
  </si>
  <si>
    <t>827820266f4e0875a51bdb0e2201659206ca4a4928ac56d7b5028a650846a0a8</t>
  </si>
  <si>
    <t>cdf4ccb686087d485da7f8b93e3d802bebceec22ae73de08b4ca596c08afa539</t>
  </si>
  <si>
    <t>6f13afc70a272a4dddb2d392bf3f2d88b39680c6fc3261e99a44d0688bb8ccd5</t>
  </si>
  <si>
    <t>24dc5765cd7aa9194be822c6feb11057a9e5754310011c493bd6b3f8ac5196e2</t>
  </si>
  <si>
    <t>006e51f386da2424533a2bc480069c0c9617a2dec8817633d91f91f35d95a58b</t>
  </si>
  <si>
    <t>8bc088109f46b8fc808b1c0ba1b4a1e21560fbf3ba2443b554d0ed422d5c5feb</t>
  </si>
  <si>
    <t>6932edea42b0479c5e872b4903606a0d0ed3d088fef359310b24f31b2855ed96</t>
  </si>
  <si>
    <t>2c5c93311d2e405f0ab1a201068dd61ff4c0a91d994cd5307604bcd07bff50ce</t>
  </si>
  <si>
    <t>600650865e2e4f720da372de9230e4b74fcc08df142231810570677ad6d8c683</t>
  </si>
  <si>
    <t>1a643357361995e6df44612991c033abb824e8de7a08b2262d022dd1886c2d44</t>
  </si>
  <si>
    <t>42e980f77221bad04df4cae3543afd6b28a01e5aaa50104a8bb099d71f861ab7</t>
  </si>
  <si>
    <t>e7c5d10dc9074cb344656b111ccf2b8a616bb5f8530ea1ccdc22051aa19f9b7c</t>
  </si>
  <si>
    <t>3e246564d365615df59c3c891f17f25f13b147f97b9fc171aa1bbc22c42f8498</t>
  </si>
  <si>
    <t>deb48b820fe88a3744140a0b8cc293ac7e719285dfcdbac128d19784f24c30f4</t>
  </si>
  <si>
    <t>6f6df24b644572605b970cc2dac18c87b6d66a7ca193bd07f145398a58e555b1</t>
  </si>
  <si>
    <t>1277f97201f04a9a07a40ed77df4bc460112aee9023442a9923c0f36e7012dff</t>
  </si>
  <si>
    <t>7d4d359145e921de3f78c6110365bddf7e099e600eddcbc395f3ba5de180eed7</t>
  </si>
  <si>
    <t>dd68c13f562c64caf100ffa28d873c32b137a155f976ed33297735b8d39e5b8a</t>
  </si>
  <si>
    <t>2026-07-27</t>
  </si>
  <si>
    <t>Khanna- 2W 26th Jul</t>
  </si>
  <si>
    <t>3218efa4a43257ea50e181ffd539896fba07ff380e775bf23f4b1d66b712e9f8</t>
  </si>
  <si>
    <t>eeabd4f09298772f02c08ab1c80f93a535ec098a2c565d58d7f615b2fd88368d</t>
  </si>
  <si>
    <t>9f500d88c7bc3f1bcb320ff3f709828103c84462cb2e442eacc0b96ceff67a6d</t>
  </si>
  <si>
    <t>99c7a2192165ffcc6244cb1b97e3b960302ffab43eb5aebf107f9d3dbf9425c4</t>
  </si>
  <si>
    <t>0f9290e8110226f2c71ffd1c5fd188f4d1dcda73dabd02569c586c7f3f918ed3</t>
  </si>
  <si>
    <t>02c4ffeb90d330b65366b092b2036e639f472f39f15bdfbce9a25c8bb8e2bc64</t>
  </si>
  <si>
    <t>0c58b55f41bc9734daca23d32a4ffdb3d7e72a25117cf855912cf96d0abd7f30</t>
  </si>
  <si>
    <t>ca80c4b6fad914d73ba0651f9c4179f2369fcb130efc89dda6f9bf5d956a750d</t>
  </si>
  <si>
    <t>13712e0d64ca7ce91ebbf7097ac66c42336d9fed050fcf2b40acf8ff9e26f4eb</t>
  </si>
  <si>
    <t>a62f840fe55fab5514686bc7f252b1bf0710182eb1c81b2ed76fba173fbc275e</t>
  </si>
  <si>
    <t>25e748ea95ae0af51117eba328a1437338fd8d6718a27aab1128ad5626b8e34a</t>
  </si>
  <si>
    <t>7feece3f5b97d9ccb1ad97710bb7c158e4d664f740a0b1ab7d09985cec906d72</t>
  </si>
  <si>
    <t>bf9386eb6ba164fd22a7df8903f69b9b66309dc0df6d353ea108deab813ab19e</t>
  </si>
  <si>
    <t>ad2c136933d0a4d66007117ddac2df1bb68ef65d3b3b30ab945dc22121fb71d4</t>
  </si>
  <si>
    <t>7c08a161800fbb6dfdf5eaca79b9a22c095bcd608ae09425dc365a3aca4c74a0</t>
  </si>
  <si>
    <t>687ef50ecff7ef170ad70641754bd97c436eeb9d74323019ed2db355b27ee72d</t>
  </si>
  <si>
    <t>70ef4189fabeed544acc98521155f36ae337fbff4c8029e74a946ba24b64af17</t>
  </si>
  <si>
    <t>596f3d61bc4578ede759694b93ee5d9d058d691b278b3c75096e3787c7f3d9cb</t>
  </si>
  <si>
    <t>4e7b142e45320460711ca67a28e47c84c853249ec725ebd55d2e9b000ca7f8f3</t>
  </si>
  <si>
    <t>88ad3104072380486434a11884f8e70ce6ec15fe0a8ea103f8a655bf1c211c79</t>
  </si>
  <si>
    <t>69e1e1fd0ee55cbf67c886ce0ef3aef1e597c118ef9813dc0e38abb9f7518a08</t>
  </si>
  <si>
    <t>36dc1285d9f594d5e7e8cf44465430da7efee18908859663dd18b713363b5626</t>
  </si>
  <si>
    <t>bd4078f69480ea2e76adaa745944da58683d33d4f88ae291959d953e2e5bb439</t>
  </si>
  <si>
    <t>4b34952ac666d01e4859904a7bcffa8620665db5560e3ce79fe452973e7a1e45</t>
  </si>
  <si>
    <t>c4122e0401e426f017d02fcc5c87635e1af443e79d7842f93b8742d2e92cd60b</t>
  </si>
  <si>
    <t>984321aec0d855e962fdcee342c0f0bd0c21d9095f9f481a1d17fc3c0f80559c</t>
  </si>
  <si>
    <t>e3507b87c7c6eaff48179423f72921eaee1bdf18a0de2586a274cb61ce24a86e</t>
  </si>
  <si>
    <t>7cadf8399e9be3acecf8416967276c64efa4fa78811fcce7fa3d4546d5be2e9b</t>
  </si>
  <si>
    <t>c7461eaa0eb9938a4a6acf8035f26c18e533c0db528227b2e02cf8419deb7dcc</t>
  </si>
  <si>
    <t>a1d7316ac7e39c1f65a7f89393aa4d59d90e76d0d2bdbcec560035e903a3608a</t>
  </si>
  <si>
    <t>4d89d48d412f38fb5620354ba898d0c46bf436e22e7a58d3118a434443f81baa</t>
  </si>
  <si>
    <t>966677bd07a12a13e20b6a6f6d832d0b73f707bab4b32f78d378801321526c48</t>
  </si>
  <si>
    <t>129c1fe8266af29ab1b3999bdd1818160441430d480d18ee1961ea75b0516f4d</t>
  </si>
  <si>
    <t>3e54446ba17be610dc8dafcf79d9408e5570938f8cd8aafa864641c88feef48d</t>
  </si>
  <si>
    <t>69438fa569e650185dd8b1b137f0c27785be8cb3043799a2a0612f7dd0092360</t>
  </si>
  <si>
    <t>e4c230fd14c85ead003e9647d50767dc468763cc60af576e284607dd1d51778e</t>
  </si>
  <si>
    <t>14cc640032615ad6b790b194cf51bee87aabd47dd2a2b6635aba510b95c07b8a</t>
  </si>
  <si>
    <t>c55f27a16320e1a3cd00f4763926d320719af1019a9669b0500ddf37fee68411</t>
  </si>
  <si>
    <t>6e9a4b270cf2a91f1f27a1e758df4b8a6fa35f138481e5d679adafe78037d34c</t>
  </si>
  <si>
    <t>a7f6dba674840ed92b328d8946754113c3d3087a2f2b1bebe5f68508cbb780ff</t>
  </si>
  <si>
    <t>34b3be743fdff00ea7feea89f646a33189871444b26918765e5886fb9dc32f7b</t>
  </si>
  <si>
    <t>50dff6bf4a0086f3c5ae4b06ce60be14b9029bb609f7f94203e9771da0a7380c</t>
  </si>
  <si>
    <t>526c5274eeee51b0257d0270389c7d81cb6c37855740c84c30890ee7513baff2</t>
  </si>
  <si>
    <t>3629b3c90e8ff4acf97854206344778c0c3ecf9870ffadd6731210825bdb085f</t>
  </si>
  <si>
    <t>8687be0197e752846a73ce1e55f858973e7b5e47456a547e4f8d2094607e42d2</t>
  </si>
  <si>
    <t>4d8e4d789492d3da6634961b136e1e59af57eacde095a0efb734a1e4c488c7f9</t>
  </si>
  <si>
    <t>00ab80a90c638510db6f6bd484d4b2cc6d39233b8342e32a83d2dfbd14a009f7</t>
  </si>
  <si>
    <t>f2e0fc9f7625bcc16194c0fcd77460c20252cbb94689cd18d9a7b0a5bb6bbaa0</t>
  </si>
  <si>
    <t>34e6d6435988c351b255d04ae30df3d5a19a89869069fbd79028582b43a19f8b</t>
  </si>
  <si>
    <t>04d4e482027acada8d3f6bbafb50452e42e4fbec4b60816fa0ab2e5b1b72d37d</t>
  </si>
  <si>
    <t>39de2ffd141d793dc5785ce4091c71a37f14cf85faff16d49ead8bba0c38d470</t>
  </si>
  <si>
    <t>ca72bd1a8715149fdc704f18459570d423cf4d0249e7854654a3f3cc703c4ab0</t>
  </si>
  <si>
    <t>855c36b5c3b6b28ab09e9611251576827b91243825212d8080c694b80aa40864</t>
  </si>
  <si>
    <t>74c911a5be07e10d132392c0c037cbed45cc17799fd2b2771c82c5b4b14e02f0</t>
  </si>
  <si>
    <t>973dc28e0d0ed5c2b533dd50954ef4d4e0ddaaa4bb1b6f0537ef85093eb47035</t>
  </si>
  <si>
    <t>ba62970d7676adaf4727a041087eb49bb68dadab8c2d05c42e5bac0c1fb0d61f</t>
  </si>
  <si>
    <t>1e6444a67e80ec7f76f11e9d064cdcf0c638c69744c1637147a77f57a291eab9</t>
  </si>
  <si>
    <t>eeb2130ed77d1cd5f753ef99372a5190cd3b75cf9cf8908dd9a8e254540f92e5</t>
  </si>
  <si>
    <t>87083efa7840d65477de7406a9ab7812d5601c287bc391ad35056fd63d18a672</t>
  </si>
  <si>
    <t>2a0c3a00fd0718bea2160f1ea9921b640fa3a0ea2c12971f469bfaace4d6f729</t>
  </si>
  <si>
    <t>d33b1590dcdca926cb31535c6a129a07771182cd549a9fa3cae01e84f7de5c76</t>
  </si>
  <si>
    <t>d81b660d458da9b98236a8af55a72fbb53c30e463a330eba6c91e6eb68d02b1b</t>
  </si>
  <si>
    <t>6208b0fab3094c4d8b177e1095e58634c86ee2bfadad2ce70f8918f37ceb8a04</t>
  </si>
  <si>
    <t>e660ada47b3c8095b669756db0b86da589955db8848cf0cff3b5008a7197c962</t>
  </si>
  <si>
    <t>68c8511a01c27996bb950b6d9763827660bd57fd5917422947acb61cb644d492</t>
  </si>
  <si>
    <t>b2073edd2f957330c077c01f5d7c670c91881631da753f448dbce8bc2020ce95</t>
  </si>
  <si>
    <t>5b4adb10c18af103c0b31e22879ea9b52b24929664323930ac24dc16d2972e5e</t>
  </si>
  <si>
    <t>7c45a2932854758d8dabf7116fe1c9aed08703de4de0bcdc1d2de36fa250a4db</t>
  </si>
  <si>
    <t>bcf0d1ca2d7ebfd237690736a23dc0a01229949974285d8829bc6806b557feb0</t>
  </si>
  <si>
    <t>494398d295382508440e74f14955008db4dd0531a2696edcf88df8f86b4e7f20</t>
  </si>
  <si>
    <t>e378f32e83d1dc06de147f1d256e07b29f17ffb635787e33e527329791e02631</t>
  </si>
  <si>
    <t>6db2eddcf6e4a5bd28cbcebc2e4b706b546d9406a30050cbcd552f0bd6019bfd</t>
  </si>
  <si>
    <t>46b0efaf4be4cdcf757fde3f93f5db1ad54cdfca47b65d2733fd5adc815bcfbf</t>
  </si>
  <si>
    <t>500192da0163dd0ae288b0dd9189481269c3af52cec5fb7190e7af442e6d873b</t>
  </si>
  <si>
    <t>264b547b2247946cb1a2b49f0960ed589f48ddad9d151d3a979e08b571b7c6f7</t>
  </si>
  <si>
    <t>6c6f5c3e8255624c390a6e03d3c5a4bccee4b7c57302fc7b93383818e1a4f124</t>
  </si>
  <si>
    <t>46235caf6d1ebf04b909dd085825c072d197f000d20a3fd90edb643d222293fb</t>
  </si>
  <si>
    <t>6afa8fb90aa19f963211f82ad13e18df71f8b8986116b258a8f7e6d46f3ffb9e</t>
  </si>
  <si>
    <t>98c1080f8ae8f1f85f080ccb1839eb68c5421405de0b9367db73f19d67152d57</t>
  </si>
  <si>
    <t>477ce344a91e3870ca6a1b7898f992bae7ee053242a3caf50ec0a333f0d2a76a</t>
  </si>
  <si>
    <t>69523db96d1c55f9b96ac656c1c0ea4cb765dd6f10ecdf2361d13327d851e84a</t>
  </si>
  <si>
    <t>ab1716ee285613ad3637d9792408f8730a44775881290959a051b3434d2171f3</t>
  </si>
  <si>
    <t>3423da7586f520ca11f6c43dc5d57017ac73e21cac70a60e30f8bac2a3839f02</t>
  </si>
  <si>
    <t>6e59137698811dabd7380a51280f79b9985a3e502cc16f73306bd43299b1271a</t>
  </si>
  <si>
    <t>651a8a53aadf64ff8170c6f4209b5bbe6c35bd04c27d8dbf3ad616a80d21bd37</t>
  </si>
  <si>
    <t>34e75c323db9ba2b651074761277cab108bddc4d40c6595e86eae5b01e52f36a</t>
  </si>
  <si>
    <t>9a032c82ddb3300123192acca2da8d0c4ced38418ebe9da1e5e34c6becbd85a4</t>
  </si>
  <si>
    <t>4bf97cded813de41bb7c4d09ddca1e891a960b5e1eafa8c4f9ed189ab7ead60b</t>
  </si>
  <si>
    <t>67babfcc4d79d2bca22d93dcbb7e2da11b95020e349c584ed01b964a59fff876</t>
  </si>
  <si>
    <t>a599085712f1c03efa239322d813e9dd732c43eba28d8dce3b8004c0766210dd</t>
  </si>
  <si>
    <t>83f50113f5c00f911d6899682f15b506d3f05927152e1a18bdaa8dbabe66d80e</t>
  </si>
  <si>
    <t>a97a6e12d0307660a91213e1e4e5ecd784e1e1450b67e7a96925861ab71e4225</t>
  </si>
  <si>
    <t>f72370684e40ac4aa93c51d03497064e11320ad4dba3a1faf036039fb75516b7</t>
  </si>
  <si>
    <t>c476a1db3fe6915a31a489f7b75283810d542cfc63bd90d40459f5b2367b7e38</t>
  </si>
  <si>
    <t>9a1df1793646b341154b86cc5fb756dff058ac6700f92899007395c106d34069</t>
  </si>
  <si>
    <t>80efb86f6581f1dc4f81c5168bc1798c04324a81a5e61138cf7fdefa326db227</t>
  </si>
  <si>
    <t>7dc0ba456fa287beba9ad11311cb451544f566dbaf90a0aaf2cd07b671a3635f</t>
  </si>
  <si>
    <t>6f7424c472aa41ecd85eb5c7b16d2b9bacfb0ba49d919cbeadbc5ade2f454e83</t>
  </si>
  <si>
    <t>c5a4947030bd67cdb470ce6643c7d8a07dfa6a3adaf054b69501087196893974</t>
  </si>
  <si>
    <t>22c2b10d017a6f4847bf530708b79f53509471a9c855ac79f895466188adc4b8</t>
  </si>
  <si>
    <t>5c87cc5fd66745798d5adc608ee796113ef59111967a18d170f3def309b47470</t>
  </si>
  <si>
    <t>537c866a65531769bad11568f7887e21793855d66a95942e86ea334325aadc9f</t>
  </si>
  <si>
    <t>b4a2384c16228150d990decc2deebe558548dcf0ee01701b057e4a3c617ac3b6</t>
  </si>
  <si>
    <t>b834555cfc8e4ed29ba4934cc827173c3eea125c5e2597d6275c3521d30b912e</t>
  </si>
  <si>
    <t>3de8b00c7f2d6d481ad8dbaa3b9ffd1836351cca88bf030842ccce21b211154a</t>
  </si>
  <si>
    <t>db87229155166357d4cf5b6b0ffcb341bf55e699e3e8c13b839255477b3a8753</t>
  </si>
  <si>
    <t>3c25bb30c5dc2f5bdd4fff66d527a6b3207a7288418ec629aee76b008360daae</t>
  </si>
  <si>
    <t>6ce4c74f1886034df899eff38580a89f443eac5bf1fa32593aee0e12b19d6457</t>
  </si>
  <si>
    <t>f0c5043b0ae2d62f08b8ed4c3597e4416daf07507f354d6f9fbf532725c71983</t>
  </si>
  <si>
    <t>7e044a98bc7f02853a2119f058f9ff12b780e4d494db3848e4b4f73f332c91ad</t>
  </si>
  <si>
    <t>27c50e4bead9970521755ca9fe1d10d7e054320d41dff5fab685b33838d8cf4b</t>
  </si>
  <si>
    <t>3eb894d6293ef8a114a56bf9718de4b7c5bc0abdfe74a11babdd2e7f4e3c8ab7</t>
  </si>
  <si>
    <t>44b0c1f3eb8edd18b710a72441c63fb1e2651063d58fd302f99ae1d2dac94828</t>
  </si>
  <si>
    <t>f586f10df69800224fd7720910a3e271e99d4b64707b304fce08586bd3103943</t>
  </si>
  <si>
    <t>b1e84ae4a1213d3108453bbd46fd9e47778d87b3b879e075887e64bd4354049f</t>
  </si>
  <si>
    <t>fe325eb2473c8d16fbde7c548a82a02b4fbc40bbf95f003bf14ba17429458bd0</t>
  </si>
  <si>
    <t>5f3be75ba2e0b19d813dfc167742ae1b4a6bf41294c05e4d2c1f52f26b5261dd</t>
  </si>
  <si>
    <t>ea8bfb1fca69f53806f0a0f9ae14f214976e04cba0f339c179e0712675602c40</t>
  </si>
  <si>
    <t>d7795f97df33d61677bce17c551188efc064bdb7af409fc1b2b796626ddb5107</t>
  </si>
  <si>
    <t>af0eade027c74826a1158cf9bab6bd75dc4d5325ce77fc55ca180dd7da636e66</t>
  </si>
  <si>
    <t>fab599db467afca39fc626c44185390e8891fd0c6c628fc36ca5f31a03518011</t>
  </si>
  <si>
    <t>b1cb3597425a2e0303531376c64a4c1019f099d041392a78bac43669b6923589</t>
  </si>
  <si>
    <t>a6f90cd23010c399bd9f62973beb4e9ece670a468492a238d2a118581e7cc3c9</t>
  </si>
  <si>
    <t>b31f2c5337996fe8d615bd14420cf6d84f5410f1562ed17838724f3ac8bc8a9f</t>
  </si>
  <si>
    <t>a2d1403a77c2a9566226fc6a335d3f465ad43924190e3cc0bc65a553ffaefd5e</t>
  </si>
  <si>
    <t>5ecf5f033869f37239ec863a3af074cfd1cf4d5bcad9c4c1039806ab5293cb93</t>
  </si>
  <si>
    <t>03f78cdf2e85f999f3dc1480cf19724abcb60d88ae050945e43787035c142a55</t>
  </si>
  <si>
    <t>2dd6f96e90fbe347bc284979d0f617c78fdc6d24294cd5d03438c08666c214de</t>
  </si>
  <si>
    <t>256f58e77ee57c7aa7119bee202f51d3f4e917426a6b1bfb7c6f4366aaba843d</t>
  </si>
  <si>
    <t>6bad7f9574c6d5bba831e397f64f43c92bf551515bb3959eef124a449675f20b</t>
  </si>
  <si>
    <t>45e8ebb1be1afe736cd4b65235c5078572b05d6efb9a6dfed6ef8b7b69e8e000</t>
  </si>
  <si>
    <t>f56abc4a5bf4d042d4f60989635514e2254906977d9b8b3802835394598c9e30</t>
  </si>
  <si>
    <t>0375beebaf3611dc371ab9686172203787506d47e34d8ecbf4df76d7fbe0db1a</t>
  </si>
  <si>
    <t>2ecc0b9e54df17da0b9d167ab3a72eb5c1ce242e6a2c4ed277dfcdebc693b5ab</t>
  </si>
  <si>
    <t>c7c914e3cc5784ce4620c3b9cedf9eb628aeed57d2d523d39c8a512734a0baaa</t>
  </si>
  <si>
    <t>08c031ab5fbab1018da7065c5eea5abf92c9ca735add362d56da0491690a883a</t>
  </si>
  <si>
    <t>6d882a070029e404a2f50846697ffb722360de7041ab49c1ad3e034095114d67</t>
  </si>
  <si>
    <t>a6d38e41bbb9ebe3ebc5ab2ed78dddbbf581b5c09af4e512c85a6fe7ca70ad6c</t>
  </si>
  <si>
    <t>4ba052f1ba498b7dc0473bea1d40b8b9bb4472b5ac1de37c8e1fad77f398724d</t>
  </si>
  <si>
    <t>2ffcdb67eb0be321ac7891bf7e23790be48fcc313bd65345aba11cb5884f9f09</t>
  </si>
  <si>
    <t>958fd4672cecac0af763d44f55ae7d579a548afbe230c5b27f0d60484fdd2772</t>
  </si>
  <si>
    <t>7521b62b34d7b2a2d51aea4359266c453061a0e59678b74456718deb45e28f32</t>
  </si>
  <si>
    <t>23c66438acbf73c94a2f0408b78a4d4fc012924435492db4a1dc55c6f44ceb6f</t>
  </si>
  <si>
    <t>e031199037e747553eabbc80498c4126b7ddd57bd92ebbad9e2550e8102fab99</t>
  </si>
  <si>
    <t>2ddd207cf42be50658e667d421b3d5c544e5da155d47e66c1614a969109cbffd</t>
  </si>
  <si>
    <t>a528a53750d34d22f446b4821ba27476b4fbacd0d7684ae4ba16748108ce0ef6</t>
  </si>
  <si>
    <t>c0fdb8772d5cce2b8db03a4b78bd96bf0a11bf633828511cc0a674333d1e0360</t>
  </si>
  <si>
    <t>e4ec1f7893823252320516982f120967cae2f6b9bb4e3fc6c6e7cfbacde734dd</t>
  </si>
  <si>
    <t>cbdffcddbb9b6014109137f8429064dd4efd7a837c683681309a39cafaad3765</t>
  </si>
  <si>
    <t>9c1b2236bbc545f7a94c4838d471e555d2a8d70f0152e71d832ab38307ec3d57</t>
  </si>
  <si>
    <t>cac46ef37b4f3ef41116e642f0b83c5ee2404293f7c08fe217a0691d126fff82</t>
  </si>
  <si>
    <t>0e7e6420aad935fd86d2dfa5acd199cd7344ac85c70bca55ca33466c3bcda996</t>
  </si>
  <si>
    <t>49b75cc4c6677cc8b445b8409d6db93269fc6db9562d5c9eec267c68f684d26f</t>
  </si>
  <si>
    <t>7f6999fd800270083f1ee7c784a36ab98bc20bdd7ad85a861fd38da113f937b0</t>
  </si>
  <si>
    <t>bbe6083cb2a38af82485255dca47f00cded09a895fe52cf00f169c914e353996</t>
  </si>
  <si>
    <t>727fc0f3056a99dd2a982efee227212266941ead2c99acfa8900c239cd78c416</t>
  </si>
  <si>
    <t>d57a3510893ce6d9a6648cc0110f787ab4a5edeaf15a222c3218ac6b4284ec32</t>
  </si>
  <si>
    <t>21c5958fcc7f2a1a490c5ba4e8995f902af95dae3d8523593b8803157bea79fa</t>
  </si>
  <si>
    <t>2fb026091cae11579fb234b3a53c6efd239456d0b674a5c7d575dac91d87e168</t>
  </si>
  <si>
    <t>d84e48029f398101196fe593db9dd6c045d453fce3c451bff16bceb702975647</t>
  </si>
  <si>
    <t>b19f17e113ba788deca5ccaa91c3b3d13a0b350e9bd8cd6518bb7d18e9da0588</t>
  </si>
  <si>
    <t>64a861d3b6d0b23ad7de5ebcb18de34984be177b0e359a2ae18dacd531f3a86a</t>
  </si>
  <si>
    <t>36826793ed73496deabae9c196d80b134681fe3fb7f68b402036ad71ecf482fb</t>
  </si>
  <si>
    <t>89a8c06db6204316e878dd7b8f026a993467eca7863cb46c01920bb9d6284fcf</t>
  </si>
  <si>
    <t>f4ca3848f008e618119d2b2102674f3b7159ca006f502da64001e34ef2d8ec85</t>
  </si>
  <si>
    <t>35408cfe628343fc4486bb8f40c6eecc27e2bf127ce67099eb821e7024537c3a</t>
  </si>
  <si>
    <t>14eb915f5aac1807db8537b0391cae603f193ab45b6518f730e8fe62a797196f</t>
  </si>
  <si>
    <t>ce3f798168611d69e20c175d04095989ea8686702c8f94a7455c8cacc8184aa4</t>
  </si>
  <si>
    <t>25387877459404473ed505f653509127adef0cb2cb48213a9bb4446682f4c7ca</t>
  </si>
  <si>
    <t>bf14dfb9d7933830a69a2340c16edc215becc5a0a3434e8e36ee562c049d8ef6</t>
  </si>
  <si>
    <t>335b51df3f4b53a82a6167c36658cdc4a98b4d72f3b27ed8d15364710443dedb</t>
  </si>
  <si>
    <t>79ba7a95a9ca89c1e954738d4c36a41c58b6988e996c0939b4363cf1699b73d5</t>
  </si>
  <si>
    <t>9140cd9f37efc8e182788a1e8b491099865e287962738dad38aa9c505a2f96bb</t>
  </si>
  <si>
    <t>143738b93174d4cbaa257fbff8ddcd782608417c69a9843802222afdf804cf83</t>
  </si>
  <si>
    <t>f1ccb61b33638135d979371aa74bcc968c89144139f46baf16b7d186d62a96fe</t>
  </si>
  <si>
    <t>894a600eb416ec96c4e80e28a516a9273376595e7b2cad5c90ddf5ef579770eb</t>
  </si>
  <si>
    <t>34f22f2b3d3bb9f240423ef8bf0c14e0283324f258b71066b6e362f77026c8a3</t>
  </si>
  <si>
    <t>164e397bd6292513b75e215742db432bc7d3cf029949a957394d636f6f3c6964</t>
  </si>
  <si>
    <t>8e907e0498a220c9aebbc7c1c669c7b7dbe410a312ff1ca0fc47d5fecab46166</t>
  </si>
  <si>
    <t>2e421ffb7e557ed108de39bfd5103c93867ad557269abeedcf88752e8a536908</t>
  </si>
  <si>
    <t>0eeeef3619d80a351a0548c4d93c48ebe1af3c0679a147dc729f118bfc40f5aa</t>
  </si>
  <si>
    <t>027b726f9418316eebe73523b1f4d0c92b2d46d165da95f7fc82ef44d7277a22</t>
  </si>
  <si>
    <t>c9f787ac062c3783ac5c4e8352a40a65a3160d8b0709d935f5b490a1b5eeae0f</t>
  </si>
  <si>
    <t>527f789d8c19625ed41ee99375b1d875958dc8e8676d0cdc53dbc5071f794882</t>
  </si>
  <si>
    <t>2e6ff62891293e09e65fce7a39d4b9581af10ae21c9b721f45628e791fc4230c</t>
  </si>
  <si>
    <t>1c6b6208ab264bd9b13c694c5f896aebdd94752fe99b7dc6a902e59558f600f3</t>
  </si>
  <si>
    <t>788116047d11b0239143b56b877cc027265ab33aa2ac6c91b1f8cf3f2e32f1fd</t>
  </si>
  <si>
    <t>1d388d56ecf3b738ca58f23f3a61ee70b6824b0c6a3d82afb0da424c64cff83f</t>
  </si>
  <si>
    <t>af57bf957e893fef5db287d374349f2f526c5dd26ebcf1fc0bfa1d3f1e4d2d52</t>
  </si>
  <si>
    <t>b792318b3cfb8c59b9c89b45b428c738b5d7541e6b0144868f9c0e6506a17d60</t>
  </si>
  <si>
    <t>3aa4be436eb31272a231bfa7448560b9dd95c3500ea6bf34a7be619b2c0497f7</t>
  </si>
  <si>
    <t>157aa7072fda6d08881d8b0456563355306efa06d56b06dd0bf0b9d47ef04798</t>
  </si>
  <si>
    <t>9916d0545adb644410c043592fbd2fa324c7bec1a95e532ce4e5cc307ef560ca</t>
  </si>
  <si>
    <t>70b84f915ce29b83115f64639ff716a99e6c509cd3eb2f5bd5439209b3fa2db5</t>
  </si>
  <si>
    <t>b0cc0f396d5ce97d232a5d7b2b377550b467d43ac77ddc6c1a71ad18785cd36a</t>
  </si>
  <si>
    <t>1a77a4f130a05587bf46ac4efcafb07555790fe84f2a748c88dacf7c982bb241</t>
  </si>
  <si>
    <t>076939b4cca2950ac4f3056e71d2bd547f7f3dcb185b58b752a8bc59cc10d5fd</t>
  </si>
  <si>
    <t>05b6de57e235c2823138b37d5af2aa14504a6ed0d3ace6de08f36f1cf8becf50</t>
  </si>
  <si>
    <t>9996509831903a1f7463b3fd860ecbfbf267687c8bc68a1391fddc7cdba4a1af</t>
  </si>
  <si>
    <t>1f799b3d2d0e03e768e1de508af0f38c762342adb837e67fbbaa2b2cf27758a7</t>
  </si>
  <si>
    <t>dd62129ed2a8aa7ab34d40d38b4eca3eae335dc3f64507aa6ba90aaaa5d1a738</t>
  </si>
  <si>
    <t>e1a18dcc1676935d22b8750733f40a3c113c236654b91305036468e23469b7db</t>
  </si>
  <si>
    <t>576ef6de8dc6b3d55c8a772e30817db62caaf9acf5d4be608d0065709933b80d</t>
  </si>
  <si>
    <t>9f386754c37d67b964608907e097d3c3a8ee968b614fb63fb0edabb4f5b10857</t>
  </si>
  <si>
    <t>87bcc4b88b28ce9f8ec11575c262798ca5e2b1ed83ce5d64702e487e945393d6</t>
  </si>
  <si>
    <t>38dff0ab6b200d89602245dad7f22aaf98f473c15355c53f6ab899854bb8e969</t>
  </si>
  <si>
    <t>6db13a97e394ce4698caac271e6f4584d3834c4644f33ef67e87eef843e79915</t>
  </si>
  <si>
    <t>bb5ab2ba2d380acf0594ca3f6c6cf60247e3e1c6f4f5be0449428287cab23803</t>
  </si>
  <si>
    <t>990f66278d54dd592e3d59751421fad5b42e4fcd35b89ce322aab6f9c6e553f4</t>
  </si>
  <si>
    <t>80bbc1a0a329f19f24a520082f15f773ebf67e321f1ab03182017bb5cd72df74</t>
  </si>
  <si>
    <t>e722bd18a6639bb0bd26abe7bdd7dba815b1f854d5af74464400bc4e97d53fab</t>
  </si>
  <si>
    <t>bf97767d4efea30bf4118053849e3d0f059b2e1e4c2acf570e6fea7fdab4bc5b</t>
  </si>
  <si>
    <t>53bffc0a32ad2fa5f35dc7399469cd4aa57b188577c9bca1fce438f96166439a</t>
  </si>
  <si>
    <t>a4213eef8a6e8e8dd15a604af50434dfda95819f45a04c6bc19bfceef49bfce0</t>
  </si>
  <si>
    <t>d43dd0b016cfb725d2b4b72c6ca34c6593530e3a5efb84476cb7553954dd1ea6</t>
  </si>
  <si>
    <t>d1a1a41f3433f930d754309803cacc957257306d67f5b1f636e889db381a99fc</t>
  </si>
  <si>
    <t>d3f0ade9da00dc06dddd1d146a4ee0bd3fa4fa1cffa00045a74d20f5ad444cb6</t>
  </si>
  <si>
    <t>063eddfc9eb123054d30bbf1dffef938c9c02e5601c63e9702815b5a83da2cb6</t>
  </si>
  <si>
    <t>f0f1984940d2bbdd600872cff28a00499c79adadbd753d465a45a8c5413ecd5a</t>
  </si>
  <si>
    <t>e054f306bb2fc8d48673f44b8c607a1c6c8ef5a746cb20f75e73beda974694cf</t>
  </si>
  <si>
    <t>2b615fbf0fcba8e567683d145deed2791303d6111915cce24169e6dc1e233bff</t>
  </si>
  <si>
    <t>49a169caf9c2d091c670c403dd987b956f0f7b66e56033df57d11b9fc308c916</t>
  </si>
  <si>
    <t>372407e5f0a696241f11c1578a93ee6d4b32576823976f6bf14ad85163bb8ee0</t>
  </si>
  <si>
    <t>2dd47c0f9ca2e07f3108e346013cb139dec6db3ad15545dac7632bef0e8a2866</t>
  </si>
  <si>
    <t>68388c40d1906779ef674339812ce4181e174c2d0c0f5157e1ed8f743e4ba83f</t>
  </si>
  <si>
    <t>462f22a4898de9f2154b05c480f4316f4aabb7bf20486c7576713aa58849c44f</t>
  </si>
  <si>
    <t>117f8dc86cef83c09dd068e2bec7af4fbb2870a1322b858483b401ff6f1dd96a</t>
  </si>
  <si>
    <t>c0dfe6651528fe73132db16696d5feff163a0bfa5a865522d8a600b840e72b55</t>
  </si>
  <si>
    <t>29dd51d26ebd4988638c464595e8d34a45f4ada189f9fd5dd8366bba3154243e</t>
  </si>
  <si>
    <t>be0fc6788043b125e8ff59e471ba66a624aed140389dcfeabdf767c63ca915ca</t>
  </si>
  <si>
    <t>6aa1290b4e3035d676643d8e423d90b4de272fdc51d717ed4a801e31a81048ad</t>
  </si>
  <si>
    <t>d6f0cbba264aefec1bd91cb96127814e37958c46a41497f9210d70681c14073e</t>
  </si>
  <si>
    <t>f23db996c9ccc064a9fe2dbac0cd766ff4b054fe3d0f550b8d3e6487f983313d</t>
  </si>
  <si>
    <t>1d7ca624e8ac76d2db627b9d0df1a7c34163bf0e890f2b8c32beddaf7831ea73</t>
  </si>
  <si>
    <t>5f2816642bb5713dda355cdde6d7aac88683e42f355ac182100ece35c9afcd54</t>
  </si>
  <si>
    <t>5cc894aff19b2888590a6e273ec96318f6bb5c624b78e593af8436a46d2ec76c</t>
  </si>
  <si>
    <t>b578df384372c2ad7b20774f0f50806dd29fc8ca091323b4343e5e618cd03844</t>
  </si>
  <si>
    <t>dd9948b8b390c676bd3816b357138e44ca0da356791017e413ecf30d6867a80e</t>
  </si>
  <si>
    <t>7a25859877d8cd4e46f0527fc297ee7ac92b52fdacc2dc31cb7598afd4441466</t>
  </si>
  <si>
    <t>8608436fe754282e8dc64c81d2233b111446ec2344c71ed9cf5d49bfcba930a0</t>
  </si>
  <si>
    <t>ebff8440e73278daf67c5d986503af0a00b1cbc1e1d7dfa694a9ce20e6584b8c</t>
  </si>
  <si>
    <t>902ea36b62855fa62728e7623714efac6e9032282f34e787566b79cb9a7afe67</t>
  </si>
  <si>
    <t>02edffdcc6200f3a2b23ab529015c13dee952fef202dd64f458209804602911d</t>
  </si>
  <si>
    <t>fd2c0aaebaae0bf11325b7c36a494e5da589ac485a684b0a9213566773436feb</t>
  </si>
  <si>
    <t>1ad09c6df0b1f59394e211f69a51e3fdc9c36fbeecefdee71fb6a7c3e68b43d0</t>
  </si>
  <si>
    <t>42c16b9d42b79e631fdafaae5737280acd461c8b78f17c3baa585f9af8314f0a</t>
  </si>
  <si>
    <t>562b1d4290e7a9d5ed7e50c05e1809669957f514543a8d356962cc3add568e87</t>
  </si>
  <si>
    <t>af71eaf0fac010ee267133627b82cc10f135d4ca6008bc165c82d385cd702c68</t>
  </si>
  <si>
    <t>8013ad3f2abda07a990d8917b5b7204e51f5be5915c0b25ca1d46be29d0eae42</t>
  </si>
  <si>
    <t>156929ed3c1f60ce5d4b497841a9dec72de0efd26f336b07a59d88f34cec61cd</t>
  </si>
  <si>
    <t>f280c717227fe74e94ff108f35aaa467089fd6f293d969bc2510716264b9648f</t>
  </si>
  <si>
    <t>a5ed0cc4b8bb1b52218a4376e17669469fc3a48de16e1a3fdbcfbb0228d4f4e2</t>
  </si>
  <si>
    <t>e147eff2822e4795ff444525ba4ac59ed066698374709d6612ba96945a73b447</t>
  </si>
  <si>
    <t>664710ac342212fff5bdf4f6ba3ba710b6ba4d471de8a1fcdea7f7ebd2cca1b7</t>
  </si>
  <si>
    <t>60b52533d412d45e697d4eb4a393717b1a70d4643ffbae64e06b531e3ee06533</t>
  </si>
  <si>
    <t>dd6a171af9ecc5e90c972b9252643f8266d3a138edf1a611bf9d11eee0c79f01</t>
  </si>
  <si>
    <t>5a2e62ee46758fa5dc51295b3aaaf95d5fc183fd2bc7abe7c70e7cebf76aa0fc</t>
  </si>
  <si>
    <t>0e8d65b8e1d3b91b9b7420613fa3c9b8fe6a2fe31063a6d0419e2ad47e548735</t>
  </si>
  <si>
    <t>6a500acbbad0cfc13118e056b910797b65aa6ae88ca5926af6c52c6594d6a8be</t>
  </si>
  <si>
    <t>40159c66d38d3395e8fd0b04ca097ce0b2ba7df0d2835f932f00dc08ebf3cab1</t>
  </si>
  <si>
    <t>c8e4ecee741e2b8f61e26030720f707802920fdd91f2fbc40196dfeb5aa43fd3</t>
  </si>
  <si>
    <t>c00842ca87dbb514e7aa2e20d05ce49a7b9f0266ab230917d28a4dc128e63e43</t>
  </si>
  <si>
    <t>55b3b37feb11e7a57b1412d8feea6e8d1d92adf9aa02bff46191ba900b5f97ef</t>
  </si>
  <si>
    <t>5ee02b8cd53da5627ab67c72a7fa940cafa8f29ea2246fb347a677daef072fcc</t>
  </si>
  <si>
    <t>fadcdc67b70ea5001a6bbd42f8bd5e3534f3f99100e3de6883ffd25c1d4bdd4a</t>
  </si>
  <si>
    <t>2f0417374ebb8a2bc8673a33098224332331563a45fa7b1b7c536ec02cc43b87</t>
  </si>
  <si>
    <t>0d69246b90716bde870ad7d6f76e1611b278daf4745e929229b7c5e5e5f35fb6</t>
  </si>
  <si>
    <t>c212b5f9260e5dfb877487a3b5c63a14830b8f181635ece46b0460e05d70ebd4</t>
  </si>
  <si>
    <t>6da975906d2752af798c07b8b88c8f16dcd9295ad45d543a8d83484620983dec</t>
  </si>
  <si>
    <t>7c2543e312e02b86682b7eca73b918c15b5df36fe26e3e4b83d5c0aa642dd63e</t>
  </si>
  <si>
    <t>fdcab28dc5140d2c71904ac5957b435feda477613d186db41610743cf71117a5</t>
  </si>
  <si>
    <t>31302e087c516097c974aeca97274638e985955b3798c8506547fd5c6fa08f1e</t>
  </si>
  <si>
    <t>9aa770c79919b36b01b30805c12b21e35d6dc0f6a8519a40931e112e91702623</t>
  </si>
  <si>
    <t>af3699d8370932dc5f1c7e5380a308a835780e94d4cfb73b3019be8211244bc4</t>
  </si>
  <si>
    <t>f351ed154206d1e322d980b2dae4aec6184b1ea2547cf26c648254eb7c170b9c</t>
  </si>
  <si>
    <t>6cc886f6d994e05913b9056011a68a111985feceb6187fe8d233886b08ac65b9</t>
  </si>
  <si>
    <t>e042b5f542bc845e99616cd809aaf417200917b9da708b6da4e63cfaf1bc5027</t>
  </si>
  <si>
    <t>698df0002ad3fc0e1b3b6cb3944803ada07a159bd76c1624e342cc1b0cccbfc3</t>
  </si>
  <si>
    <t>e02e8950fc1b9c510a2bccb103a0dc3e20732a63f3c1fb41d10ccbab8b96ac5a</t>
  </si>
  <si>
    <t>2e87b2a4ce1b3007d63088c9a803c1aaff1601c172201e338f1b7aca25767d58</t>
  </si>
  <si>
    <t>db94bee4c2961c34e6e85080288cfd66ef5fad87c9d1cedef85bdd6b802d4427</t>
  </si>
  <si>
    <t>fe214af9bb296e0fa0f736994ab486d1ce711b9a2903a2846fecf86849d6f234</t>
  </si>
  <si>
    <t>56bf78c5e59c6aba3ba27756d1a5c59146359314d4b9d273db3d088e9b6cf0f0</t>
  </si>
  <si>
    <t>66477d7a17c3388d1dd2ba93c9beda58d126a82eb4a1d4393dff7c5a715d12ce</t>
  </si>
  <si>
    <t>0a696293465eea6685bb010ca7da8671ac0a384bbe615043101ef68b79d24f19</t>
  </si>
  <si>
    <t>03e8760e60c6f7cf80b4376ce4ac048b41c0b332461c9710ddb21940845a7f55</t>
  </si>
  <si>
    <t>2ff9eefea4bc52e22400e5d62e323e7dc21853fd820f96060b461c24de7bdaba</t>
  </si>
  <si>
    <t>773bdb43f1df5cc2157c3e78231311746bd448a822d106bd04faad277b353fe5</t>
  </si>
  <si>
    <t>f6f1c765fb386da605b1385a260817a12f841ea9b3ce54b571b6daf558c2a4e7</t>
  </si>
  <si>
    <t>50cb8c3cc0a669f0c57d1c363b5e0bcabd5b9ce339e06de0d8f79ac0d6e4fc3a</t>
  </si>
  <si>
    <t>f0288d7ff7ca56fcd5a68837fde52656e14cdb7fa060a0b39fc18b60f6da38b2</t>
  </si>
  <si>
    <t>f94db79565ea927577f23d83e42dd2ac76a61f94f219416b6aa8e7ee05770bf3</t>
  </si>
  <si>
    <t>a08e46979c6764e5ba9fb1421f347453cb717ce2a0ac68c6322e986676c48b89</t>
  </si>
  <si>
    <t>36531e759669a286ecb758f75e1c605d8bccd55884837df2e40c7ebcf2453201</t>
  </si>
  <si>
    <t>0d31f5917a527d1dbe0777787c5c51b0fa96f854be711df5f365992ff2d575c3</t>
  </si>
  <si>
    <t>203b105885db36bbf8f2b498cfba1e211289a4c5e74eaa83ecd60bd3268a9c74</t>
  </si>
  <si>
    <t>52d474f76d91d29b56a25baa48a4deb9a90079f28d6b174075dcff99ce0c2f6b</t>
  </si>
  <si>
    <t>8f171073abfea23d71b43fe8c019242e8d3ca61285d865a075e06c1a51bb105e</t>
  </si>
  <si>
    <t>a8b1a04d55a2b02882cd388c3bce39a2d2e83d26b7e88dc7b3a7543706924e14</t>
  </si>
  <si>
    <t>e659333154c73332c42031fb95d5724614c3fcd48a786007e8c535f6c9bbed87</t>
  </si>
  <si>
    <t>3fa9f42831b98a516cac1e4650ea8a0e4e1dcad0e43c151d90b84319b9f1b60a</t>
  </si>
  <si>
    <t>dbf41e010cecbd60eec3857cb9b314af479b3e599b5067ca9fcc7c14497426a5</t>
  </si>
  <si>
    <t>5ec80a789823398b071c77ae42acca9541924864c7f19104822934c26c498891</t>
  </si>
  <si>
    <t>a72e26c1fe7e35516819d3cd503217745a9b3c549bc3d4104d57406d9280e1e2</t>
  </si>
  <si>
    <t>76a52ef4da8908ae44edf081b5659a4a39fb407983880c364140577b5a652a5a</t>
  </si>
  <si>
    <t>7f65f05421141d6d285ff600414d062cf29f636f44e989f2a2da1b4de2749599</t>
  </si>
  <si>
    <t>69ad3f96dbbf04030f86d09a942bb826338906548e27da34d6f3d8d7c5cbc5b6</t>
  </si>
  <si>
    <t>20f35fe6c85c3cabe0331bd6d0ccb1aeb3a7f9963c44006398504132abe51d30</t>
  </si>
  <si>
    <t>df618ef704eadb6788476abc6e56c44c89d132369169a0074368b54cc156083d</t>
  </si>
  <si>
    <t>18c13e977a6fb05762856137e58dfeb291cc904e642069244847ae1241a2f927</t>
  </si>
  <si>
    <t>d945ded0b1ea3e1c943c1a7795b620b79f8f8e66a095f3f50255d040c7c25261</t>
  </si>
  <si>
    <t>2185b6fda64945e5d16dd55514dcfda4088959ec84b4607269db72d3ab34ab34</t>
  </si>
  <si>
    <t>d31900a6aac58465b83a820b55602f00b08c4f1b93fad7c66f491e32f867fe4a</t>
  </si>
  <si>
    <t>c908d4d4eb8ea368f64232f76eba012b989b1a674814854ad95a047d59640b38</t>
  </si>
  <si>
    <t>54ff3a2bca8e6728f79f3e6a46a6e2926abf3458d171401046c54f3dbc5b29bd</t>
  </si>
  <si>
    <t>9e8cb68f4a9da4f525ea198510119812168ba397c82c2ae1345894c9a9bdb6e3</t>
  </si>
  <si>
    <t>6c84f060cc942a2df0d4016572f898e07ea0c14ef290dd03621659a8ff85cf08</t>
  </si>
  <si>
    <t>9972db8dc498b9aaa0adb80db2edff03cba38af242a20694060386492857bbc1</t>
  </si>
  <si>
    <t>baa36b095d692c99c553b8a138c5ebd2d2c52675dcb0f6a3e23d1951314adab3</t>
  </si>
  <si>
    <t>264b8ccd84779ac39d41ab80e77e0a3c70ee8462bd3a15838028d87968ada395</t>
  </si>
  <si>
    <t>5233791b61e1b740df2f936edb0bb1ed1be6e8fcce0ff2afe38987f2ce993bba</t>
  </si>
  <si>
    <t>55333001df59e83d4321f6ac820423b4201a8c5596f8c61d30768b3c2a4891e1</t>
  </si>
  <si>
    <t>8e9fc9377ace4134f05b19548e53fc3556adf16c0ab35c92f03a41e88167a5b3</t>
  </si>
  <si>
    <t>7379decabb6eaa99f6a6460ca7de55e10481b3784cf1f174726e4e9ecf053fdd</t>
  </si>
  <si>
    <t>e337b56fa28e9c33b2193302bcf132a45bcc85fa59c6df4c310ee12b32b70cdf</t>
  </si>
  <si>
    <t>f86b506662d959673e6891fc10ec61efeaae781b018c4bd5d399d4212d1c1de1</t>
  </si>
  <si>
    <t>eddaf49d16426251ffa9ef197cc271671820d6fe01c6d12700ffefe93c8948ac</t>
  </si>
  <si>
    <t>625fa9c25e3bfb655821a5ef5a3c1d48e009127db81cc1c9c798ebd0867103b7</t>
  </si>
  <si>
    <t>b4e80179909f317382adb488529c8f44b09fc2f99bb9d087ef6ccdc27ae6e758</t>
  </si>
  <si>
    <t>c1609fba6c463ea66016723c8abe1f37accbc1fa17b850ac47d9d5a980ee75bc</t>
  </si>
  <si>
    <t>b5aa858a7bb96f440dd4b465a7f0ec7b2884ce74258d4afc80d6465670960198</t>
  </si>
  <si>
    <t>36c34b4af44b62e04f9cc61e481bfdff4c00edaaec7d45ff75cfca6a69426b7d</t>
  </si>
  <si>
    <t>8fc9713dba01ea92101f6c7478c60fb9005a7438912aad4c8fed674a76702460</t>
  </si>
  <si>
    <t>176ba90f20b5015f83c1e051ccea2957d9ebacca851b00e795eb8bb3e2ca9531</t>
  </si>
  <si>
    <t>21cf0569e2babcd6a221f3ca419fc76e55ac2d065ad9390e914d95323eeaef41</t>
  </si>
  <si>
    <t>0f5ebf59f4e222578a9782af17938d63f38cb0f937f92eb26935bebac7e127f7</t>
  </si>
  <si>
    <t>d47d06c6fe4572a6f3f2da32828d77fb078bb43e469bbbe41063afa5947f2055</t>
  </si>
  <si>
    <t>9c4c629a986a90163b2f7017eb6f33c0521244512eb00e92b41fcc5fa8f4816c</t>
  </si>
  <si>
    <t>0fc6c38bfbf204041fe9581623de6f327896126d8554aa053b1e7eb40b3c7f11</t>
  </si>
  <si>
    <t>15d7cc4ce09a1f9d711fdc6f977c79a3eb33ab77e62b0d7a536881768aae109d</t>
  </si>
  <si>
    <t>3f08ce8fbe33b80363e3c7db9669ad47b0a3dbb09079db210f3b063dc59a8043</t>
  </si>
  <si>
    <t>463bad1efa9ca5ac410adb9aaa22a436e34de5a85af9a37a077d793891d00cdd</t>
  </si>
  <si>
    <t>633de0ea7469eade7a1c1a7f4f269957badfa2d2f24c30f37f3ca228e40905db</t>
  </si>
  <si>
    <t>e1379b4291b7a18da97f74b60f36fe618978a81ac1b1376c297040ce14539e96</t>
  </si>
  <si>
    <t>907c98ddfdbd8c269685e34de467566623e0b0c4cd5e50276b9f836c1421e975</t>
  </si>
  <si>
    <t>c1938f4eb62419c46f313eae7ad84a0eeb7af5c452d2754172e40fea7306e82b</t>
  </si>
  <si>
    <t>a95f879fee932f76107ace35579bdb2db55f1ab7e6a9d071dfa9a0e6d22deb2b</t>
  </si>
  <si>
    <t>838e76e1f5d823457a0b27af80b579b9ee1661d5d9db1bca2bb29cb3a808ac67</t>
  </si>
  <si>
    <t>0ad74efd40079f8e8a708b2e3d29c8e3d9e763e5eaf3f2eae44f0e7c78996169</t>
  </si>
  <si>
    <t>fe87d8d0fc5e250b876e2ff123d5b571f2d27908194a847cd8dbeef716728800</t>
  </si>
  <si>
    <t>3704651863648644dd6e0fb69a32aac6d9f306750f9b2101d155d42dd3028ab5</t>
  </si>
  <si>
    <t>fe3712e71bdbc71c352d31fe0052aaaee435a81bddffb3389cdd3ce86c753f2b</t>
  </si>
  <si>
    <t>fe918283ee4641fff45778dc60a1f918d5304899db2288865927c4c8e5840649</t>
  </si>
  <si>
    <t>f530811854555af0833c342b106a970fecfc514fd391f70421bda723d77d60e5</t>
  </si>
  <si>
    <t>16545b26250084cabb51925a1ecc1916962c9e861c14aaefa3ad8d694eaf9b09</t>
  </si>
  <si>
    <t>4977c3cb99a0532c8518aff05da69c9e4536f151858e9b467e7cab622c3b7b5a</t>
  </si>
  <si>
    <t>c624970599eb0adf244661330b3bc43eccf5e976c18358abcb961364d72f41ff</t>
  </si>
  <si>
    <t>09098247f7b5bca37c91201db278707d4a2d516d50db86d0fce6751455f0f3ec</t>
  </si>
  <si>
    <t>c9622802029b6d2ca0e8d904e7c779c5f46be2de5511e69830864ef815b4ebf5</t>
  </si>
  <si>
    <t>963c255e92738dabf9a4e54f6a7fcfaf4e186fb9d075516e0967a263fa29d71d</t>
  </si>
  <si>
    <t>8318afae5853b743360139ac0dd890311df592439e319f5676badec8d75ca53c</t>
  </si>
  <si>
    <t>a57716010da22d330c2d734c779321fa98244bfa4ccf44dd7b3a6a99ba014af9</t>
  </si>
  <si>
    <t>ce083ae84483f80383f34596527af5285222308d64714500c2e1bb6e0ffdbdde</t>
  </si>
  <si>
    <t>2b98fb42b9644d2afea62df116f06e957efe6a6491a04b2b42b32d66ecf2ec66</t>
  </si>
  <si>
    <t>617b4702a39b88b27a8e5756db88d37c5ad1a71a20b9ef758b405d58d2a6fffc</t>
  </si>
  <si>
    <t>d04f369f4c0ed104d0a995b8c080b0e5f09e5730568f573c69c97b71399c34bf</t>
  </si>
  <si>
    <t>665c18293ec10909b468a1cd8b56a7ca4c1910625fc4f9558d2cbd408b00c387</t>
  </si>
  <si>
    <t>2c3402a9147a28ab4da116134ebcb90b05d23ebdd8302e080ccd5d931a8c99b1</t>
  </si>
  <si>
    <t>2596032de6625ebe1333122f88004a47dea7f15f8326a751d6ca45eb98f2e664</t>
  </si>
  <si>
    <t>a21a3c330364766817d32b1a0d43277dd6bd12ebf25bb9c3dc3ac70c6b9bf45f</t>
  </si>
  <si>
    <t>2fe7c862e9f125d135d882f0d51d28e01ecc138b0595a8c3219512572f37d4db</t>
  </si>
  <si>
    <t>204708bcfec71af8ca43d295844ad7b76fcf52671b0ce9f4e73dcfd54f255060</t>
  </si>
  <si>
    <t>398c1d80b4437cf2a840840d0e6e3aedc3f9110aba40e2ec86bbac04b054acea</t>
  </si>
  <si>
    <t>da18e9f59bd467dfd157f44d479a3404006568dcccab3c552bbcdae86d821517</t>
  </si>
  <si>
    <t>63c8c69a662ba94ccf1a1841b0c3601d9a5ea9d8dc5a6c582fb2701da2bcb1b9</t>
  </si>
  <si>
    <t>a5307c75d84f1eb96315a34e2c2f762dc38b10dee5c8962ca76baa4be59d688a</t>
  </si>
  <si>
    <t>8fd89036766f67926af1f2928f0e60da4fd18c06ec9685990436217569807ea6</t>
  </si>
  <si>
    <t>2d508e36fc856690c79798a93e783c5b78a4c1f4a2293d21446c08afe07b85d1</t>
  </si>
  <si>
    <t>22e1cdaa8ba2493eb9ea24c5dfd23a0b1be628ddc112b7f44f1ff28c21d5d4ed</t>
  </si>
  <si>
    <t>beef416e7941fdadb8dc4a855f8b538d47dc5938e01b935d8ab5a8ede5a8f284</t>
  </si>
  <si>
    <t>e8114ca3f1996c4a3edcc98b039fe946ac0ecc0ee9cacce36a7eb1938a1f559b</t>
  </si>
  <si>
    <t>49122513648ab2b394428e03b776bd838bf201a10701ab4339313ed86b4747c3</t>
  </si>
  <si>
    <t>bd58e39028dd93204bf4be4dcd73682c3de2e78ed2723c711ad0ae8d2a3bbd28</t>
  </si>
  <si>
    <t>13983f8bf2dc77920b9328b63c1c936f67a16c3412a855a4e4a33343933116f6</t>
  </si>
  <si>
    <t>e91ff7c4ce29493877bee8ff4bf980f93375b08a280733edcd57a78eafc25727</t>
  </si>
  <si>
    <t>4f68d71b709c872d684747bfa9b0e395b1ba91b06429837debc4069cf3919a39</t>
  </si>
  <si>
    <t>6758a2bff67b5efd0c6ae48af7c071bfc58aa2c755146df54262d3026962fdf2</t>
  </si>
  <si>
    <t>3f2ba60532bebc14bd8b80c20fab54188c3a5ee0dcfad30285f2ea22d03d8adf</t>
  </si>
  <si>
    <t>8a8207e6185a4aebc6de2656369fd967cb575409e47bf467603215cbf0843819</t>
  </si>
  <si>
    <t>980b2007f3c7a53dc9c93232b6096bb553865145f321f3322d7dc9863c7b9e67</t>
  </si>
  <si>
    <t>38bc37ba3ecb984f9cde5d179cea576f31b835dd941b606a1286222010a25937</t>
  </si>
  <si>
    <t>88cf8230d02463b7ac46c842ca505e825527328f43a3f17386544f96aa36e0ba</t>
  </si>
  <si>
    <t>be957c4077ce2915301f882dcdc4b818066511ce5066101ae2efc9065b222042</t>
  </si>
  <si>
    <t>b07af763b97a19fd64fd62e6572495cbb6ac587a7942c4e9592be482405a5270</t>
  </si>
  <si>
    <t>288a9fe0ce7dd86de52281090eada5ac4164dd30662cd944e068778e4dc5e1f4</t>
  </si>
  <si>
    <t>1c2b01c5df0b3e88072e52d38217c85d5e5e0e4956c0f9cb12feef8ce128795f</t>
  </si>
  <si>
    <t>59c35afc9e4facf767d435f33621f3c09ab66a8bfddeb363b4777f45d054bb13</t>
  </si>
  <si>
    <t>03fbac58b0e5c07410d5625593715416b9dd2dff3af1fb286d2be61fb8dd46d0</t>
  </si>
  <si>
    <t>c6371f3b75b842f65b757ab3325ff18634fcdcd8a7814528d753495d520b5fe4</t>
  </si>
  <si>
    <t>30ea82224d87681c0173c4a4b67634e3c095df13da0a602311871e6533a38d45</t>
  </si>
  <si>
    <t>8af701c4b0e63375863c523bf597404db23bb9c7cc1c4157aa5ad34c3ba84207</t>
  </si>
  <si>
    <t>470ab88fedd035d5847084b515e96a0b773c68dccc3ac315ed69b0a93f016a7c</t>
  </si>
  <si>
    <t>dd1e5b18c3d5df622736bfb7bcb3db8cdc0e8572a1098c3546a8487061348356</t>
  </si>
  <si>
    <t>4b53cb2d02529f1a7fdd269d3fcf6db6ce7760c2e34eba83d4bcfa36bef559e9</t>
  </si>
  <si>
    <t>8550202e294482c92d58cde5d338fbcb900cb3f9643299de25117bf79a687df7</t>
  </si>
  <si>
    <t>22d251388479b43ab00aaa495b8411a04d4c085f9e145d195bc7bdddd30c8a5b</t>
  </si>
  <si>
    <t>753319567fce56631b12469d3c38c51cc9d22a51a1b97cdc8b3cdf4f0212984c</t>
  </si>
  <si>
    <t>af61bb99a106a9deb6cf0e3edee31bcb659010ef29058acf455065f77f864178</t>
  </si>
  <si>
    <t>14bc81f3ceb5414dbe817414e89d0053c786655a4ceebc5558c32982ee575b32</t>
  </si>
  <si>
    <t>6187af733473d86007f1db688e9dc92f910b41be48208046ab6aab5b50776ef6</t>
  </si>
  <si>
    <t>2c549acd7399009ef62a4b161a3ce510137fc70721adee6f6e3862ae43d6d7b1</t>
  </si>
  <si>
    <t>6b506e37a95f9f09fd7ad97f5426a7c13389b3e2f170ccd5bb30a31649be40a6</t>
  </si>
  <si>
    <t>95eb131ae79c59a0bcece17558850033e3c557b922e2da8efcf580971fe2479f</t>
  </si>
  <si>
    <t>a6aa7ea1a2399b4de41e42c1462d819fdf01a7d49ce2a09a58e0f0b04d80751c</t>
  </si>
  <si>
    <t>1487a63174b29ed50cd98bc14ab0cd213fa6f70048b54ea5443274d0dd93ef3d</t>
  </si>
  <si>
    <t>9ef7ef567ae39f752061e16d52612f22c8d428c0a8f0941e80cfca9c998455c0</t>
  </si>
  <si>
    <t>a80d248c4e8b07dea3e6654c64e6463db5fe8806ee5f6e251b3aa943de3841ea</t>
  </si>
  <si>
    <t>bc4baaf5afb9f9549d5cabc584eaa1949c3bb19cc417aff4a7ecab24707928f2</t>
  </si>
  <si>
    <t>d7d2576ab7e1c67bb1a929978d86d80513939cf5046971375ac6bf3bae007fe5</t>
  </si>
  <si>
    <t>6a1aacc3e565352f3a1956583acf570410ef607c11e1bb6647a76214d4aba2a9</t>
  </si>
  <si>
    <t>0b71f8e6d3c2d5885f21628128e2bf9ac849847b4bf517a3ddc7f8621b327042</t>
  </si>
  <si>
    <t>5243a052ebdddedbcf60b7dee725284ecf1405e90e294bd17cecef0227560064</t>
  </si>
  <si>
    <t>d04316c15b1e44d4077d4f521e837dd808c2aeb0cb105ce06b18f89bd47286b3</t>
  </si>
  <si>
    <t>cabec78cee772ac99044227b8bc97ce106db5b524670d6af20121084ba13fb47</t>
  </si>
  <si>
    <t>fb068a41ac75c8eee896ae463ed1ea0ec3f40d96f3faf664a5b34cf572f9bf0f</t>
  </si>
  <si>
    <t>60030fa6e0a03c9dd34051bf709d0f6c75499558d5feff22788d8266231a7a34</t>
  </si>
  <si>
    <t>575cd618f9e5dfcab9c93d1d73755e641d02164771b51fe6f2d301829cb882af</t>
  </si>
  <si>
    <t>802fb80da42a2d900ff26b7512726400a909dd39f65e435a723506218d8daf91</t>
  </si>
  <si>
    <t>36639de5ad37d448bd8319f09ad562b95401a2576097f6f87dbba64b768f4bee</t>
  </si>
  <si>
    <t>f32cfefb8775b30a9259383d3bfe3f740ad8d32df2f1259057a98cc404b15b63</t>
  </si>
  <si>
    <t>64ac1dafd230df5d69d713a117f3506b2efead5b51e5fb5a7bb7254545827fe7</t>
  </si>
  <si>
    <t>53211b6c1d2faba84ffeb653d694159128cfebafcc96ba2def2996b5ec03104f</t>
  </si>
  <si>
    <t>853f9afdb6e059dbc1f02e11111bfc2ed55a4ad23fcd73660cee5ba35ab436ba</t>
  </si>
  <si>
    <t>8aaf786f771f6d80d837fcd2a591860f061005e7bd6631ff01b3eebc471f9de6</t>
  </si>
  <si>
    <t>b18e0cef7455d59096f33ee41eb40077b9b4061289021cea960a3df863057b9f</t>
  </si>
  <si>
    <t>a92a6790feab944c88f10da8c5fdbaaf58699e9cf581a6d511675fdffa97e102</t>
  </si>
  <si>
    <t>0a1b6089a73b605ebc6d52e3614290cce24d4527989e3389d762ba86cad7ff99</t>
  </si>
  <si>
    <t>0a33762ec60a29df1599239f5657dba996bfb6cf821a81bd7d90b34825ac9250</t>
  </si>
  <si>
    <t>9f0f0c1138c9e6e26aa08efdae8fbd3e72391107869a556a90b1362c290a333a</t>
  </si>
  <si>
    <t>dfb621c69d5d2aacb1f1dc78b3037776b27fc85ade44a5102c73ed419886ca62</t>
  </si>
  <si>
    <t>5ea5a9d8a62fce651139826c4c73ba012af307ff01811f7e3cddc242e36289c5</t>
  </si>
  <si>
    <t>b4fd2627fe475856b00f35a90ca38386ab725aeb2b1cfafbad24cded91a6c7d6</t>
  </si>
  <si>
    <t>066190c53e9f7d7c7c389971503cf27c001d2edff0a983fcf3f7d5cf43b9f947</t>
  </si>
  <si>
    <t>3d91d9f63ca8e5a8d66a6b87c2ab1d9ce20af92aad16db32c302360267d43478</t>
  </si>
  <si>
    <t>246afe7338d70d1dd8ac4f8499da5dc4a6a1000f0a42e294e7343b2fd7b402ac</t>
  </si>
  <si>
    <t>32543bd27e464ada2b88d273331a85ce51e6bb8395f0ff0b287d139fdec216a0</t>
  </si>
  <si>
    <t>69261dbf89dea53147ee4b3a06dfb7301da4575bbf9f2b5e187e8b551a8c1148</t>
  </si>
  <si>
    <t>1f30a87d02e13e946ea13428d91c4e025314c0877d47417a6a367d40240dcf9e</t>
  </si>
  <si>
    <t>a7c386efb004ce4bf0694627034fc87488637b7362c3877d2803d34f01755083</t>
  </si>
  <si>
    <t>e7890fd711f761ef0c9b3115deeb92c4bd19deee9bd88619bbf5f0b10eb18dab</t>
  </si>
  <si>
    <t>fa7c808a0fcad29048e9273a1998d29ed3083a096b2c3bca2a0d912195099349</t>
  </si>
  <si>
    <t>4989eac4ee6b5cc60627a981214428f213b69c75a31a4979f2cf43322a044b88</t>
  </si>
  <si>
    <t>926e523230abcce9a90268d329561720cc974860c2030966dfeb0848d839d1dc</t>
  </si>
  <si>
    <t>da7f2ef3166d27d0e5c8870b3ff86cae063df7ee64a1ecbf3396db7cf70c6f42</t>
  </si>
  <si>
    <t>10adccc36df9ee670df0ae0405ac753346d01c87aa2f91fcd2436de5c6b1fbee</t>
  </si>
  <si>
    <t>473fc2d8588334c270f5e1e040f51d81e40cd2e729660e16c6bd887468118302</t>
  </si>
  <si>
    <t>3d1a0217da0bf23f4fbefcecf19cabaa425ac7e97ae1cca891c45696bfa6d15d</t>
  </si>
  <si>
    <t>c33d95366791097fa3faf1a5ec2d4ef857a559ca2328824a28133abe2caa02de</t>
  </si>
  <si>
    <t>3a795efbe7141312dc9b675de33a9f6fc23407601736f52f4d8f1c89edc66581</t>
  </si>
  <si>
    <t>fc1ac25dc9c87643665407340fed4a0944ddc8f118d72a82cb4018f9d955d2c5</t>
  </si>
  <si>
    <t>0f15ae5f0613cbda69b81383f846081849e53106a8d7e42de43675492fedada8</t>
  </si>
  <si>
    <t>7947fd45610bd1dd8cb919580c1470f03bceb35366eb7f22d3dfb844972ce99d</t>
  </si>
  <si>
    <t>152364024ddfb3525712fec3f9e59e0b83cb2a462cc8064f8ffc7dbb64aeb742</t>
  </si>
  <si>
    <t>9e7017e775ba6c96b4441b17ae6c75ec6997ca98e46e9076524485cefb01ab40</t>
  </si>
  <si>
    <t>4397ddbaf178dc76396c188a7bc880586bf76dd61dfdddc8e67340f92a2aff94</t>
  </si>
  <si>
    <t>52869072ba1c4a0746385386c61a13e394881c15e6cfcb7dc0e27aea9e47f8f2</t>
  </si>
  <si>
    <t>e43094e56e8619efabe8171f85bb2b2befc994cdfb257601e0f3cfb0fbbc9db2</t>
  </si>
  <si>
    <t>0864c081cc9bc29373aadf2fce24c94a2cce570e1ff0ed9a902239a87d1ee6ce</t>
  </si>
  <si>
    <t>1894cd0ee67ead5bc0d7957779cb14b01b675cc0e711aa9e902300f0cd2c7f74</t>
  </si>
  <si>
    <t>4f63a856bd26408eae48d65b24dd11184aaeebc496d5eec0d954905fe57a2c4e</t>
  </si>
  <si>
    <t>2abb84f4520c241a451d811fcb68b04d0a50f638e5f99c5f0f8bdcc112abc13e</t>
  </si>
  <si>
    <t>b7314a357594610e4a6dd22a373ebf7eb9e530809e5f33917aa9238a5ab401f4</t>
  </si>
  <si>
    <t>8cc9251b784eb197aaa3ae70b636d7d897da5acee55321e17cf703ac00e88a6a</t>
  </si>
  <si>
    <t>9913f1617272b878495b63df5fd425ca179e82f72a5acb11a670bd6a2814a612</t>
  </si>
  <si>
    <t>02505a0a5fa46a514d3481b91c186533b2320e3bcad093bbbd9a586df5795248</t>
  </si>
  <si>
    <t>9f74be1d981b5c543dc1a51992098a5534828eb545d2e24a41f1e4711e985e07</t>
  </si>
  <si>
    <t>e92c65b418086f54f3f8e0d3ab5cea5dd4eb11f697ab43c04519d9b5fe815d04</t>
  </si>
  <si>
    <t>26c8574fa51e9b0282d57d4844700c59429aeb5e41ce4a31dc84ab4bff148567</t>
  </si>
  <si>
    <t>20e1fd2b84ae0a0b6a7592dbabd194bd2f07a6abef6b1688febfb278d5e9e218</t>
  </si>
  <si>
    <t>9538155219a159eb937f81a2c403480e1b30a552568acfb31b81b2a5c2e2d6b8</t>
  </si>
  <si>
    <t>c86854dbf03132ec9f3a690a3c503d1e7a5e786a63463f8572bc4c1356afbc50</t>
  </si>
  <si>
    <t>5eec12632898e491af339b1a1eea5e7b196fa681e15fe6eacdd87e5f17441e7b</t>
  </si>
  <si>
    <t>172813d0176601ecfa56dc9377f6bad2e533632b51ba1d0134fa2477db41f6be</t>
  </si>
  <si>
    <t>f1468a302cd856cbbf741c0ac260d268232c93a0acf1b710d7b849d7716a440e</t>
  </si>
  <si>
    <t>74179db90593bd317c3f3e801eb188ef43a1957099dab0d2b3588e5fbbfa00c0</t>
  </si>
  <si>
    <t>14e92f6b6a87ddf80f33cd5b5d2d0f981f765381cb7146c883829a0ee0870114</t>
  </si>
  <si>
    <t>f7bc9411359a478e4cf3c8a66dff24ffffce442967b554d2d7d72add37dc6e9a</t>
  </si>
  <si>
    <t>837d0cd9fa62f60667c3a3769d258df6078078474ce0cd3ef94426d15ce36de8</t>
  </si>
  <si>
    <t>2bed5e34b6ae96c6f365e9930869f2bfaf20657aa664af5291c82503b4b175f2</t>
  </si>
  <si>
    <t>b1671042df54ad069b2d2c63f7811b968b5213b262395cf984342776d959311b</t>
  </si>
  <si>
    <t>fa4e672c9c9018e64e3f59f4b884a9ffde9ebc23f6ca319836f8ffb94992a328</t>
  </si>
  <si>
    <t>bac6467a08b31a44d3b1693778f3ac33a570b8d482748bc35694a5cfc54bf379</t>
  </si>
  <si>
    <t>95f408017ce0e5126d6893a635716787ded3888ed20f479b616b645c2463d836</t>
  </si>
  <si>
    <t>7fa807044a1919fa1e85ed165498f3f9f19384c30da93ec64f4821642c1ae478</t>
  </si>
  <si>
    <t>0aae4c32b1e945f3a322e65cd3f663d2eade1efd1974e6055debd35dac1dd4bd</t>
  </si>
  <si>
    <t>aab822f173d1963954e9eb2770502021ae783e4abed6804dd808937117998830</t>
  </si>
  <si>
    <t>4725f76720d209c72b327d162eeab7e8530467118fcbe99b1764e9e25ec26b4c</t>
  </si>
  <si>
    <t>7d17c8c602863490df00557cdcd693753441bdbb0c90b26552234e7f7db9d0f5</t>
  </si>
  <si>
    <t>ad8a9c274584ca42617f774865eb62bd53d6875ab024fce3c5f50c557d9c8959</t>
  </si>
  <si>
    <t>44495e4b15d0ba4caccaa446b53c147982207b4a82ec12148baf73537c23c9a0</t>
  </si>
  <si>
    <t>71c23e52b43252ac8fb6791b1fc5d6ec2fa1e50c57bd8c9dea0db69d7668e5d1</t>
  </si>
  <si>
    <t>6703767c38787a3880e64f5669ea6f0e8f52dfb31b2c6c82ef1c98f7694e33ed</t>
  </si>
  <si>
    <t>64312dfbe749536cada265a8bb9a798a9c977d1a5f3c84992c3e9b01be1d0e58</t>
  </si>
  <si>
    <t>49da514a6512a21fb154a232692ae7c49fc6488679f104ea5e9366c278281f38</t>
  </si>
  <si>
    <t>efcb68c66995a425356259b8eed399eab7fbac3ba6f7b7a5dec3f6a5b1828be9</t>
  </si>
  <si>
    <t>171bc06026479bd286f2c587354c9345b693d4e00bc770e1f8e9f201e0e484bb</t>
  </si>
  <si>
    <t>fe5856eb822514e3486c66c3a55ad2ceefec35f958bddff3b4f816b8edf0e08e</t>
  </si>
  <si>
    <t>352393b5ab13b1bc65223531cc84f7fffa8e552c7749c645351a3329fc4726c7</t>
  </si>
  <si>
    <t>b34292da85d89e91bd187e88658dc433efeee00b7e3115f8e665c5155b3851fc</t>
  </si>
  <si>
    <t>1a60eab4c9f3e2b1260eb7de44cc746574e606a0f151e335ee6d61da0e0853cb</t>
  </si>
  <si>
    <t>845c70a64ce30a1fbc91af42f456e370f753d96e87a1bddab7a79e6515cab1e9</t>
  </si>
  <si>
    <t>474c164db9bc76b7b7ae2ffc10b62a8ca5fa9a5880c4c331bd006639b4a804c5</t>
  </si>
  <si>
    <t>d6f87f2eb7e826fb36371216e5be9aff18ccc6ff43eba797647f7b42e160c014</t>
  </si>
  <si>
    <t>87e22347c8e543c5c244beabd0e6fd334851a88f81115e070e2ac8be63005814</t>
  </si>
  <si>
    <t>02c05fb7e2fb7f11b1523e1e68f908a449d831d2e7dc2651cce4302d3e3b4a6b</t>
  </si>
  <si>
    <t>d992f9ffc7ea416926146ff38403d70a47584e932bf1cc0be6baf98f067c3205</t>
  </si>
  <si>
    <t>4bf958a96dacaccf016f8dd38cf4487519a8634f1d15028832167213ac19d817</t>
  </si>
  <si>
    <t>a79623e1adce292646d6d7d50dbd217646c9b10f6295c35ce5bf3a6c445bbf24</t>
  </si>
  <si>
    <t>5b12f1438bb7e6d4af10e42b3e8c1c2b7283372022a1d747ad963d1a73465963</t>
  </si>
  <si>
    <t>f9fae59ca3a9431c7b97bff8c422cae47705d239f692e2b88b4874180037f869</t>
  </si>
  <si>
    <t>7487a52924e62bfb65984c851ec823a55716ff5c61b5adfc903b593b3ec2c5a4</t>
  </si>
  <si>
    <t>1e4a45616537aa5491955dac3737d8721f1dc4e54bf0134a7501d021139bba34</t>
  </si>
  <si>
    <t>a81aafbb0b1766a666ec21484fe55ebee7d09cf517edbf456f743d5e7b90e04e</t>
  </si>
  <si>
    <t>1a8c2de3ee8166abb0ac3df7601e2dab6b89beb1996cb919b8a44a29af5afb0f</t>
  </si>
  <si>
    <t>3494d8fe34b5777ea5c6d6f40f03a7542c413cfb955d5e5341ed1788bc68e343</t>
  </si>
  <si>
    <t>ae7aad8b4936d3180ef1eafe56e0eedff3f836643fe4977ba71f39be252621f0</t>
  </si>
  <si>
    <t>3a5ed3561153ce836fd17fc6227d998724399176dab3d58e6b35e03050a340f8</t>
  </si>
  <si>
    <t>b8693c1d0c383e246cbbc0e6c234ae2eba3b82f34931544b3f33d09336c75056</t>
  </si>
  <si>
    <t>889e0e580b1e676fc32156f4488efca500f6ea5b919c09b6346636f7cfdab2fb</t>
  </si>
  <si>
    <t>daf0a4f9036162235a21dd36b0f0da69f65124294f932053fe0b946e88cf21dd</t>
  </si>
  <si>
    <t>8ca27e79b71b369fc20c1ca36267b98ea842fcb94c438d489b51406fccc3b08c</t>
  </si>
  <si>
    <t>482af63c2826bb369b2e5a715b4f6637058f00ceb46076662da7088d6a43e220</t>
  </si>
  <si>
    <t>0a176770f3969389a6bd7e6f5ef01074566222c047e7771a48e536d4521f7a65</t>
  </si>
  <si>
    <t>5b1045cf4c4c9c707e2e1dc0e2e380104c30f5a1e01ba3cbb2f7f5bf864a7594</t>
  </si>
  <si>
    <t>0318cb51b7f2f0f0a9797257be78755f4862783864cdca0f1c830ba1002b1720</t>
  </si>
  <si>
    <t>0693095e174cec131447471f41d4a0d6c39ca91f14b5087c33c2f0183e85a11d</t>
  </si>
  <si>
    <t>23740333ee5917359b40937d199aad463ea1e5d832579f274f8290f5e7e7b53d</t>
  </si>
  <si>
    <t>7ad552cead2c7d4124eb4432b58ea927ce3add1271422d08f499534fb6cf35e6</t>
  </si>
  <si>
    <t>197a08f2a7415cd2ee3c61bf99bc12495b942b874fbc7940ec92cdea3f2cab3d</t>
  </si>
  <si>
    <t>dbd45716c1b8e00e565e759c64672e0646ef5b3f8b9121a2383dee60b5ae61af</t>
  </si>
  <si>
    <t>d0face6fae2051f2f5b8752f29270bf244d6b4aa275ebec55a0409c5f475246d</t>
  </si>
  <si>
    <t>2fb11fcc7ad267c1f9a4aad6f1831226dfbba9cddb58c36fa4a0bc44ee0cd19e</t>
  </si>
  <si>
    <t>d1e67beef2530f3b8a9fb45e7fdcae66b63a89beadc7472f09b8f32fe90d7678</t>
  </si>
  <si>
    <t>032836b57f9a7aacb9b0c3fc3fca80475e60ae960e5a661b9f5acc853fed5994</t>
  </si>
  <si>
    <t>ab0f615151d31423bf90d3d5ebde1036c87fb9bbd18f10262c76b211d05fe2a0</t>
  </si>
  <si>
    <t>e895d57e871a742573261eb81412e47d05b1493276b00fadefcbf7867c03e1da</t>
  </si>
  <si>
    <t>9be59d127ca87f1fb7eb910a55112be3fe55a6c4df28cfc111e348a7150e804e</t>
  </si>
  <si>
    <t>09c4889cb026b4b758617f0cec945158fd0c60bf88fcdc71bd64e13e01719232</t>
  </si>
  <si>
    <t>271b1da21b3e651bb36bc364b57a809af5b4c3905804edcfe58df71550c125c1</t>
  </si>
  <si>
    <t>a847eba5a4c11cd442d2fd8659317967eb1a7429e11b30e10909f3c3b627c192</t>
  </si>
  <si>
    <t>5b80c910c62485e96ea08858355f51889b53f45516517b679313f2bc54c9247f</t>
  </si>
  <si>
    <t>aa0aaaec86176199421d772d6f127daaf9f73d68fbabda8b50650a0c49e6d1ea</t>
  </si>
  <si>
    <t>7af09d5e790afe35032eca30c908e6209e63cfe50958a8cbccd59f62fe0dc2d7</t>
  </si>
  <si>
    <t>73d13d9aa6c104cc5f0528d048e2057066e6a6d18b0e84decc6fc68b880bb9fa</t>
  </si>
  <si>
    <t>2fa90c7af60dd45daa671a11ff7961c502aa638a0fa054ccab79e68ebabc90b5</t>
  </si>
  <si>
    <t>d0d1c40c955c9d1e90da3f8c8c7dde77d9f61fdff81b71d8bc5be94f4737e184</t>
  </si>
  <si>
    <t>e3dea63f0cd85222bf820de79be1b4b1c7c323b1e8d18d1d135644e1105f2406</t>
  </si>
  <si>
    <t>7804cfa8baddd5f2ff18c7a579ae811e2902fcb6fc3f4e343d28876b7b8d8a2f</t>
  </si>
  <si>
    <t>1de509578ac719a27e2cfaca19b497a5f0f03d03c875fd6310ca4ce9f3b4f625</t>
  </si>
  <si>
    <t>3af2a4908506b05a02b223ce03f7ecc7950bdbab8238483ec53d9cce3f9bf321</t>
  </si>
  <si>
    <t>18bad24f47d5497336065156ec71f2271025160101746947da8eea81cc66fc10</t>
  </si>
  <si>
    <t>84863bf2e6e44d3eef27a86249ed1d935a4cf1ebeb17531d82b5a21cdc879859</t>
  </si>
  <si>
    <t>c8858078ecbec0c3d924cf0fed9ef3b40365bd8b9de9ce1fc7f04bcf93f86b4f</t>
  </si>
  <si>
    <t>7a69ddbb7df09462737a9c054508b600906dcf31cec4b8063b8d925b96a2d91c</t>
  </si>
  <si>
    <t>027765bf31d839e681aad21eda1a661a8ac16bae2f8be9e2a94e6e833d04a561</t>
  </si>
  <si>
    <t>a1267cee1c504a768c34d56c122f397f65022e56983f3ca516055ef781212e49</t>
  </si>
  <si>
    <t>c86d6e5cbbcacd3f830fffdac6438501a5c277089bf1cbe5e22f446da11584f1</t>
  </si>
  <si>
    <t>1dbc4feb3e5c1dc575f949141f3741897b8735aad1f9014c72a4f3cbd47209dd</t>
  </si>
  <si>
    <t>909dda719434ce187df9b1e9d19c51a4d992e349316c15c370a5f927b12f0934</t>
  </si>
  <si>
    <t>9bdd838e1e954584a4cd90f03f0e0959e801e6334f96b2d49eefd63d1f9c5722</t>
  </si>
  <si>
    <t>45eec13de8228464673d00f2e5c0fe6e9ad6c45d05aecde9bbb86393eae510f6</t>
  </si>
  <si>
    <t>3a2b3e6ed711b2cbb5ae1c0c1b2db366ff9afc9ddf4152e3fc1d41506a142999</t>
  </si>
  <si>
    <t>d8f0f0a987e52398d959552452c56136c13526ecca121c1f0b0307796a70d9b4</t>
  </si>
  <si>
    <t>547836f3802fabf9cfc8bb81cd96dd5cb6ed47b9211364c75e4cba26dcdcecc3</t>
  </si>
  <si>
    <t>74915d699534de65499cb948755f38b09437cc6b8424fd1d85fade00db75b175</t>
  </si>
  <si>
    <t>a5f6132d1cdb224745178c5428fd02e631a5de8efbffeab8e927d88d768af500</t>
  </si>
  <si>
    <t>6c47f810be51a005535e7973342b481fcdb85803c0ac959e6423080877c79add</t>
  </si>
  <si>
    <t>b13a77c83c0b957da9d1b0ad28aac559817fcc77052abb3655c76165761b4705</t>
  </si>
  <si>
    <t>e5c04d9c36b3cf1966fde03d12c779867a8b74d2f5b6ad414127b0d322035c56</t>
  </si>
  <si>
    <t>b5a7a30d0228ba6e69e21adca96019849d9ce678ad6cdff505fbbc49427e22ac</t>
  </si>
  <si>
    <t>e64444e2a38365e95a5652bd80e489f31988c1a1fba1a57290aff3d5bea56d89</t>
  </si>
  <si>
    <t>fbc903caa05917df244ac2e2e5d281280cfec9619f0833d89d0378ab33587333</t>
  </si>
  <si>
    <t>8d7deb2f60225e9262359f1aa1abe095b2e882dbc57386f1f7972e35d253c526</t>
  </si>
  <si>
    <t>8deab54a7bf6e6d7c0fc2ee6bad807cac4639edd935e7da6e9972aab0485cd9a</t>
  </si>
  <si>
    <t>8862786f0d1698a28b3621b2df11c2d2086f496f8fe02cfaf70f906e84546ff3</t>
  </si>
  <si>
    <t>23140ef2b3777d17544e7997c4a510bca1ed5c123a69bd4e0a74c0b3b44e56bc</t>
  </si>
  <si>
    <t>2e6d7ad594d7587330a038d6042877c0f52b9fb7fd26b6ea6bd787bbbdc9d70d</t>
  </si>
  <si>
    <t>2104deab7e518dad4731f43ad567fe2a7a4e8bfe6489b0b72b1be49dd9a6cee0</t>
  </si>
  <si>
    <t>fca01fc92ac907332723359f31ee0873ed28195bc66f03c955d07267a8483af6</t>
  </si>
  <si>
    <t>e1f2463e5ae5c117e8f7153c99cc1e280bb933ce8e26937715336620551822f7</t>
  </si>
  <si>
    <t>4e15193f853a2b7a85b2b84dd58831d03bd4f75686ec09f0e15e578e43f1b62b</t>
  </si>
  <si>
    <t>549698fa47415f37d51729674cab3da27344ecdd401dbbd17d1e228fdf3142fa</t>
  </si>
  <si>
    <t>f1013d1e0e92b06861193fcf4d1f79d074e2051d93b6e80471ce5ae350783fa9</t>
  </si>
  <si>
    <t>73300b59ecad3132fe3ae18ff5dc91d5999f131912d6c1a1428e7273f8418c11</t>
  </si>
  <si>
    <t>03374b8f962af9ef1da688872e50d858c68a09a98d606c20fe2336d59a489753</t>
  </si>
  <si>
    <t>65e96ab23809b10ebc9d0393a6b9fa8952a993086d9d7661cb81a3bbfb21bac8</t>
  </si>
  <si>
    <t>d1dca846059240fdb0ccb89ccef7baed33295a1bbe305eabab12399ff1b5f185</t>
  </si>
  <si>
    <t>3cb05facc0270715a49a3e5839373ad1177dbc30a924cc381e3308e08b788126</t>
  </si>
  <si>
    <t>6636503c81c635e7de76301251a9e9b7f92ef3d4728d4e7d7a1e40841c61e724</t>
  </si>
  <si>
    <t>c0fb9901a7a120b8113fad8cac919c4a3aaad0c28ebf7e840ee158b56da276a9</t>
  </si>
  <si>
    <t>321bac1f8165d82843c438b791f38141c073f6078e4c22c2e923c8123ed4ebd5</t>
  </si>
  <si>
    <t>b92bac4c887898cf0c5727b0fddd628c52e01b623f31e9ca49d5c7eb80375c33</t>
  </si>
  <si>
    <t>968a4ca4e380589dc8041dfe5849c388cc95a6ef2e1346e59356edabfa20ead2</t>
  </si>
  <si>
    <t>f3d3b84110a5588624db1125c22537abcbef9d7971fec20f486b8fd7099e2da5</t>
  </si>
  <si>
    <t>7a1e7eeeb089a6afde7a391c1b79789a3c1fa317194014ef04a95f097ab35ca5</t>
  </si>
  <si>
    <t>d21b95c87971a1ebeabe281e42e0e181004e1696e5f31af22e3e6429e0aecf7b</t>
  </si>
  <si>
    <t>823b7d623c529be9b05ddf2c09bd5f55d1a0fca1f0b317478bda166a061d86ec</t>
  </si>
  <si>
    <t>2eab5da1822aabd2078f7bc737d99763cb35a76afe4e869cbc58e309f6e9ccec</t>
  </si>
  <si>
    <t>c8197946873ce7d168513105dc70dc106eac46c0564c958640de4e9b294ce27e</t>
  </si>
  <si>
    <t>0079c58b1e34f19371258c0c90624421a601c27289eef4f6c82d37ba54878e96</t>
  </si>
  <si>
    <t>b54cc247ba9fe72b9a4ba25de9b4f43eecf89e9bdd3657dc0f2f585fd88cd743</t>
  </si>
  <si>
    <t>d01018be895a1dc9c81922eb1e143a5cc333607955d655465580965b0d023401</t>
  </si>
  <si>
    <t>975ee0a29793fd6ec06e03c6064d31654446b0025f7d0441377af87c2ea42f98</t>
  </si>
  <si>
    <t>a5bd35199afdc913579a5d3163421cc1c1000c2d8f6a1ec32e0442fbb6ee3e6c</t>
  </si>
  <si>
    <t>59929a754c94917aeb4045b851e1c5036658a45ea7ba3a68be8d6e7c352edb52</t>
  </si>
  <si>
    <t>6ccee61d21a144154a2b1e391ce752046c2a5d96b534337b4758f1e24ba6862f</t>
  </si>
  <si>
    <t>ceeee33d0cc80933701cbebfd18d14e7d7caac9a80ec14b15f5ad7ab754ca623</t>
  </si>
  <si>
    <t>0066ef739a0e8401a33c63ecb513b35bf24b39f42b080e4b2b14438ba9bcdbbb</t>
  </si>
  <si>
    <t>199a09d8cd62d952760ce906e28901ae44bfaf44048eb4a04967aeb58736c5cd</t>
  </si>
  <si>
    <t>e9083df452ec62870a81f0a11927a9e4306f129f82b3343e2283ac14fd7df850</t>
  </si>
  <si>
    <t>c0701d3150fdb408aa402ec9192b59510f76958035a02bacb4e57626dfeb9e03</t>
  </si>
  <si>
    <t>fb251b3fadc06b797b85b1f852b0d6e8e82e4c16af6007e118e4651491462d59</t>
  </si>
  <si>
    <t>1fc3892023be8cd88bad19b7b617f09221d6e8f7d2edc42c0c5d2f39fd49a853</t>
  </si>
  <si>
    <t>acb356ee34b5562d3acf8fe628a07202db85c83618ce4cb389c5133829e7f210</t>
  </si>
  <si>
    <t>4b99c07a10b8a0182cd3d8420a954042b112c0bd87bc4605f0d961db80edb5c5</t>
  </si>
  <si>
    <t>142d9a30990a83ac05ce9c909db4eeb19b9cbabecfee37291c0879a4efcc03f4</t>
  </si>
  <si>
    <t>880ad524444c2be998f3bddf4a89a6278ed185ec33f1e825187576fc493faa20</t>
  </si>
  <si>
    <t>5d82425ee90f2c1d202702e4154fcee49075f1bd3078ac958c53a2116a62c622</t>
  </si>
  <si>
    <t>368dabd9a9f9b89b2b7441d4ba8a77f6661a3e2553445f9344d046d753dc39be</t>
  </si>
  <si>
    <t>0380d989fff7d458b63f9fe8a070c97af474ec688c51f617e5da6d7dc9bcc756</t>
  </si>
  <si>
    <t>d61d5661d564c6e2e60f8ead4eb5d8c6ba1aaa90aef959465a4ece4cbfc7dbd7</t>
  </si>
  <si>
    <t>8a4296a95a2ef254ab14abd74f8be0f91dc45dd15028aa03772459c63be15fdf</t>
  </si>
  <si>
    <t>8cb77950df0deeaee6002f751fb3751f5d15f3be560f89aa424f0b3a39e70cf2</t>
  </si>
  <si>
    <t>3c4a488ec29349383c15f06456c3f10f4940e642d6fefb7e1283bac191cc225b</t>
  </si>
  <si>
    <t>35d56afa3f3a3180d33847c4e357e55bda3566bf2f89a4275ed60387a5b767c1</t>
  </si>
  <si>
    <t>80dd42d543e25cb0212e9c91ad91f5cc8f49adf64178559b127cbd197705731c</t>
  </si>
  <si>
    <t>3e72c0ecacd26298a8de290c42652e69bc58f4e868995799f227b5b4555dba8b</t>
  </si>
  <si>
    <t>cc0e501775fd62fe4ac77aaf44a4eef6a48f647726c234269eda3386bb8a8c27</t>
  </si>
  <si>
    <t>c1abf72069d15f873c6b9399263707afc62d64d43d00c4ed1d0b9637327e6e25</t>
  </si>
  <si>
    <t>4b3e12d52b0bcb81fc5d21a4837469894681fa8adcf038b0f1850925d1b0957b</t>
  </si>
  <si>
    <t>8ddd03804dc821adea82a96825317a580e6a3a927759ebb4fddb5c66e1bd8ac2</t>
  </si>
  <si>
    <t>1da2853a4b6e0c8849225d1c06cb7385b590ad63555269942744fec51fcbe803</t>
  </si>
  <si>
    <t>a5e0f3d38f4931127ded1a695fb9d11ed4c8e06578f6d822dfc77595a9de11c3</t>
  </si>
  <si>
    <t>babac868233716056365f768015b86e5327cc55ecc785ca76124eb39e96f89cb</t>
  </si>
  <si>
    <t>f73d8ee77b04df2b5718bb6f438b00ff087dab6784fb3777213995ee1dbc69c3</t>
  </si>
  <si>
    <t>e30c52dfe19b0c4dd914fabd745eabe697bf4884815a7048db23a066559495df</t>
  </si>
  <si>
    <t>556cdbedf5bc1bea0f3b66bf61206a533a464520bac74c7ef6195ba03089581a</t>
  </si>
  <si>
    <t>be138253ca244910804f8891536147cea188411cd3dc930c5676a5ab94d0e8d7</t>
  </si>
  <si>
    <t>6b127034f6b928b76bc17f59473c8c37aab9ff5c0bf8c5e8f2b74aa1c9e8dff9</t>
  </si>
  <si>
    <t>7483ad2845c10bde23f5b96e13d0a3d379ef7695379bb060d43049b47db2b000</t>
  </si>
  <si>
    <t>58551ce6ee369f8c48127e569ae24aa798c241409c84a80ba91e67163575a3ae</t>
  </si>
  <si>
    <t>b40cb0d9e7d0cbd2b9397a1e0eefbc480b1df4e3fac4dbe74d47aeaa2138f72b</t>
  </si>
  <si>
    <t>739926a7776970b576567ccd7b8cf8c48b9e40ef7999ac45ab1aa8cf8fc6e4f6</t>
  </si>
  <si>
    <t>786081e6688d663cc6f8b575f2d128f4c30197d095819f571697c4ea9ae309e6</t>
  </si>
  <si>
    <t>801ec81170b8d31b770a4e40ed720ff0d2cfea52ffc84066404379b5300c02e8</t>
  </si>
  <si>
    <t>8ace177b2ff3a4b6fe04d8a79b828ab2d8caf101a20ca5b23c5d878cead3e0a6</t>
  </si>
  <si>
    <t>a3a46de8d6e8bab2f446355413c70c28075454ed9dd122ee7cf9f6365e6a8039</t>
  </si>
  <si>
    <t>5c24a69589b513383793ed04c26bde7f33e2930f391e383593cf12cf6250d894</t>
  </si>
  <si>
    <t>9632e24e10f07a43e3b109dbdd5d0b60ffce1d397fa29032dc683f80da5e0152</t>
  </si>
  <si>
    <t>e8050b3a3eb671977e1187190374fdc13fcd0b98b29af2f7ac5d56513f4bab8a</t>
  </si>
  <si>
    <t>719c985dfe957248f6b05e280c303b6484c35799b4547ee69edd4bd3db360b95</t>
  </si>
  <si>
    <t>0a96147cfd6b2a7fc0bc18c69680294f182b1a1b8cd2b2c794b34e6f0788cd59</t>
  </si>
  <si>
    <t>bbc4aac80a6df404a85d2ebb5e14678ed4db189d7b3fb898e36453aa11804784</t>
  </si>
  <si>
    <t>ce9825c7b09819527c3b34dcba6d84c4f85ae111d9dea4b5264c9de84ca0df90</t>
  </si>
  <si>
    <t>38dfbe5f95b3ff0f741f48d487bcc45522bf10648eb2ea7fcf88f90794dc8f47</t>
  </si>
  <si>
    <t>51d653dcab9e4ba16bf5f33fcf16c78327454fa7c1237f85a5d00e2d118eb671</t>
  </si>
  <si>
    <t>96aaaf254c943ff4f83dfe45290071d40efa98788102ebe9a5dcd6bd78b1dce2</t>
  </si>
  <si>
    <t>33ff4835b61ab88ab7068106a5e25bc49d6bfd2443c4f9494591e935fa31b8a7</t>
  </si>
  <si>
    <t>656545073149d107508e3c4371a97af0f3da3241e23d80f23424c10fdf0b8e1d</t>
  </si>
  <si>
    <t>b356ab70fe064524849065d0546b1a1f9263f952c89e8870f745c241950259bb</t>
  </si>
  <si>
    <t>a273ab07c454f411558cca90f9383413ff9362ea37f6f76ff814a951b0d80920</t>
  </si>
  <si>
    <t>22a42b6fd8571d35428c7b11d10a396fcc0bfd4764e36e3cca2a3c885ffcf1ec</t>
  </si>
  <si>
    <t>28c9d5bcac34dbe86a55ada954959bd36a0cd0f1157346339a9ec27856c8031a</t>
  </si>
  <si>
    <t>f4ceda7f20c7bee1a56ccb2165758fb8a5e319dbe3672ed27e80b07231df9c47</t>
  </si>
  <si>
    <t>18c309666777ce076357aed433bd036ba24ee03851d815379f87ed02f302cede</t>
  </si>
  <si>
    <t>26720bab2c6ad08979246f5640366d0574b01989df7b587a4c10105a2b35e086</t>
  </si>
  <si>
    <t>216a02e293373280507c974bc23211c085bba04ce0ea098a4b4ad006d826f972</t>
  </si>
  <si>
    <t>7d1be79ec61e2196d74b3bea4c26b2f77e0c7152ed1313948f5e65ff22d46d10</t>
  </si>
  <si>
    <t>02cf7d64b3fbd721ad8da556ea3e79558bd29337b827fe18690b514438497fef</t>
  </si>
  <si>
    <t>5caddaf5332e97649700efdc1dd14f04486dc88ea987550f9d7074fa1cb738a3</t>
  </si>
  <si>
    <t>da2667543c25876368440bd701dd69750b7d7784e397a2fa121e855fee3ce8b7</t>
  </si>
  <si>
    <t>d89adb05fd78826a75bda87a9ccae5da6ff60b535b2102f3d1c3e1a6b98947f3</t>
  </si>
  <si>
    <t>4dc32aa721923576d583bcbcd1f403139e19fd7083c01f5c45316ffe0e136bca</t>
  </si>
  <si>
    <t>9ba23f5e34d947fcbd9fa41f64f71965053f2b5501b9532db7cbb95950a2dc27</t>
  </si>
  <si>
    <t>9693d5c0cb74bdbce663c48a9903cce5c642f185875ef71bbc697b58310bb5ff</t>
  </si>
  <si>
    <t>15c96a52f82ae7e79d69b809f028109521bb107994b091c88a4af66dffc663fd</t>
  </si>
  <si>
    <t>442e79fa6050c05e7b376ec2a873ac8cb94d9adfbefa2ef0c8d3e5c6d3bac218</t>
  </si>
  <si>
    <t>fea7eeadebfaf902d572823026bacdaeab387a875a4d604187964045e6f69213</t>
  </si>
  <si>
    <t>d128e885a8314fc14610b34507addbb1df572b61bb7e860198ed94fa8bcf801e</t>
  </si>
  <si>
    <t>979dd169c1b9b94cc749684bd1b54314a6e836920833a170168f000538cce84a</t>
  </si>
  <si>
    <t>38ce48191efb85f13303eadb94d7b9445bcf41e92936df9bf7109be590f0d390</t>
  </si>
  <si>
    <t>7aab77374e6518cec22192500748f7945456b590bf3a4ca63fc35526ca7f76d5</t>
  </si>
  <si>
    <t>e87a2b728ce75e3b484ca0e5e8862537fd493d1c10bb5960fff029e7da669d4d</t>
  </si>
  <si>
    <t>0a3f40d04525713235e07559c375e6eb850976dc4ca804bf0022bace37787d30</t>
  </si>
  <si>
    <t>2e3c68002778329cc4f6aae0955b2e8c323a319bd8c51cf37c2a4edb14d3f50e</t>
  </si>
  <si>
    <t>ba2edc018dccd9bf8ba71d8cb4369ac678878e46d60564795330db9f7d6c3aa6</t>
  </si>
  <si>
    <t>7a2901dd71a8294828342773aa9fd91af3f7ebaa24b8b7367e3847263f06fff9</t>
  </si>
  <si>
    <t>f3d3b772694117e44497c270af11ab898e12e0d700f9ed6e0e7599dfa1bc97b0</t>
  </si>
  <si>
    <t>8708489c160eb403fb03a067db1fbb8fff56308a2f8554482ce051a00962f738</t>
  </si>
  <si>
    <t>a0b73202bc47f7ad181979dc1e516a127315ab0789f83fdc17d88a607546cd09</t>
  </si>
  <si>
    <t>c436b5e5a5fe824e7b029d125cb5ef436625b085145437608916ba939c94c9cf</t>
  </si>
  <si>
    <t>d4a201fef19bde8b3e52bc08dda4f75448847319e8cd3784dd110be5a7b41d39</t>
  </si>
  <si>
    <t>ebcd112e7c4377353971de58aa6c98e425e927f33f70b9139c9c22ec1f7175e5</t>
  </si>
  <si>
    <t>f9a6c3e3ea7e9389a38303dab41ef3d927c1876c3cd82d4d9989543be9514137</t>
  </si>
  <si>
    <t>675a9ac7f6f10777f08f3b3ee96dbea42d4542858665bd942d37bd3b801358c9</t>
  </si>
  <si>
    <t>72fc8d2b201c8c376d7f005c23349edb36cef73f4301f8ae4914a7146c77473b</t>
  </si>
  <si>
    <t>bcf2fdc947ef4f8d584afc4cb8b03d890fdcdcb80e2311e4ea328bfdee56d26f</t>
  </si>
  <si>
    <t>272453c1b322ca806f6b60d1385ed66cb71200248e2362a9374998b71a8a9b72</t>
  </si>
  <si>
    <t>c29ce42a248447590b752234ddc62754950042e0eb71d317603f21b924278efd</t>
  </si>
  <si>
    <t>240e5a2dd73aff4bc1e8f5fd828d7cffbae21add7ef37219fb591db05364fc53</t>
  </si>
  <si>
    <t>3c1be76f3e89da42632ce658fb66aab4d52237001b0c127ee8f7bd05f79dee68</t>
  </si>
  <si>
    <t>ab76c6b09b4e771904a608254025770b8a9b734e99b8b7aa73fca93982fbea25</t>
  </si>
  <si>
    <t>43d93bbe87b91069b082aa634091763f40aaa2cc1b015c21fd54997110386f17</t>
  </si>
  <si>
    <t>638cfdae2c8d51f674930d6300a062167f7a2b61728631f666f91110b5ef788f</t>
  </si>
  <si>
    <t>ff57dfe72d30c87aa9e38e80035194c2356d5073847a393f268fe08e1c860748</t>
  </si>
  <si>
    <t>3662bff6f58fef165e979471fb2b53bedc83e310477faac18c95ca0348cc2cfe</t>
  </si>
  <si>
    <t>5ff48cc92d05b5eeabceeafc9d2fa29b140571d556d08ea050dac144ed23b3a4</t>
  </si>
  <si>
    <t>f51422fcfc6c1b0c816b55fe62329f7f8cdd94f331aa110b0fbfdc3ea7f0f234</t>
  </si>
  <si>
    <t>2a175fa6d61e8ed7e215b9b693873610f39be0ec051066c941efee58e0714753</t>
  </si>
  <si>
    <t>462acdb8868e9269f83e4ef006e8801f4a0f801bfc7141e0cdef8c6790945c4e</t>
  </si>
  <si>
    <t>884ecb4863d70504d7ee6cc330ae7204de923f08f2a39336deae8c30baf0da3a</t>
  </si>
  <si>
    <t>88541c4aeb96c3c6def79720ce346cf6a2f654c0c29a60b59f05242b8834bc15</t>
  </si>
  <si>
    <t>9d6b812508f60b3c5f3eb7f7b122334295cc8bff399b7c6043019b5fe5660c0a</t>
  </si>
  <si>
    <t>5f7bac604e1a032b0353a64e366ea8f49bc2df26124e582b46796decef09488d</t>
  </si>
  <si>
    <t>91ad75532bdac201be21aeb9cf936ce37256f380f164622e1574c2937c3a2c34</t>
  </si>
  <si>
    <t>618f43098835dcfb9a97b37dbc0e472e1b64526fe3e20a04c06fe6b04b484368</t>
  </si>
  <si>
    <t>5e68508241f747c07dff5e4f6ee190c3f08eb08656becc9de9e1879c6f665e9b</t>
  </si>
  <si>
    <t>14e2a67a06d4fe9236ebc61368094156001c2165ed24d14cc013e0dbe93f99c8</t>
  </si>
  <si>
    <t>ae382bba207e13fb0c286b59489ffd61712c8a7bc12d91bd34d739062020bce6</t>
  </si>
  <si>
    <t>9ada18de66d0d7e097e9f03f6157363a217282c2bebb4c4cfc3a845ea5c40bad</t>
  </si>
  <si>
    <t>f97fc4b9b8b277548cf37df31399d4840e93de49b102fd0d0a64f2abee234588</t>
  </si>
  <si>
    <t>50378db9fddb98c23f2825ae15e1d0f7aca53835efca08307f907a7072b45510</t>
  </si>
  <si>
    <t>03150f444ef6253005367242620daeb519b72508eb5078c10564706da940a417</t>
  </si>
  <si>
    <t>a0349519d40fa2d53e56386575b64ca62e0631ebed2068e75480cd8a72954e7b</t>
  </si>
  <si>
    <t>0bf946a911b8b78749dd929ee9a9bae205c6ae36c028110366d6fd13546ef687</t>
  </si>
  <si>
    <t>6c68e1f807232bc9169e98927aa6161fc76873d745fafc7e34e96330c1c6a1d0</t>
  </si>
  <si>
    <t>74f6f46f7f743e2ffd93abbca583459089e7ca5a48cbe63192f70ec5f7676fc2</t>
  </si>
  <si>
    <t>d6ea00f0439d61cb37636d13d23e8ff05411c91f18893f8b0b2fbb70f2fc4e97</t>
  </si>
  <si>
    <t>8cebd58b2769b73c61f8ea873764f53b9754a9adfe736618733eb08914ae142f</t>
  </si>
  <si>
    <t>4ab3c2b1578099220ecfcbb1b74ae374942c6ecc5fa6d4f874d000eaf2ed7435</t>
  </si>
  <si>
    <t>43d4ea26a17ebbadefcf6339df59a29a4afc46845f118224da73af8528fa37e4</t>
  </si>
  <si>
    <t>1cd8d4dea2ea9e8b5854e1fec9e70afb301942e3f219cbd70385761557ced7c8</t>
  </si>
  <si>
    <t>2d4660022bbb69d534bb5e07dd40ed721aad522c92b33947686de58b67b108d2</t>
  </si>
  <si>
    <t>06a69a7fe9271601ee40fe5c5b1643122f3cfe04ca80b3211f708537943fed1e</t>
  </si>
  <si>
    <t>46996170f0b714d0db526d010de14244ac101e7a59dd7330141ef969656ec0f9</t>
  </si>
  <si>
    <t>ac35ee98050909b0f2ef7cf59d99763fa16500b934dee15031e6b8380e67cba9</t>
  </si>
  <si>
    <t>83ec006d0a80db24b6f2d7262c9e48ca4260a250227b3ae1ec0e4d19e9101164</t>
  </si>
  <si>
    <t>5abdba01f9436f246bc7e71231471e42b53543b51ccc10cf0827206965a97484</t>
  </si>
  <si>
    <t>eae671997876a7eeebbb104959b613d404e86d74989aa8e912bbd4a0dccc2f3e</t>
  </si>
  <si>
    <t>d12323004964f79a1e1e46367b430fe1de4a42a34f2a34bf852bb276cb167e3b</t>
  </si>
  <si>
    <t>0cd52166349dbd515d798774d89c96511596c414d3a4dcaf943023e8726734e2</t>
  </si>
  <si>
    <t>1b0b764fb909fd40cef09efc1f2925e02db844832cc429f6fe08f627c566bd13</t>
  </si>
  <si>
    <t>13ab3adb0d0dba59244c5a9b17862c98ef8c9ea43224baaad0406df006338e99</t>
  </si>
  <si>
    <t>c7c56bba0ff5a9e1a55f5f92cfec4927a8970cadb386c3757a332ca9c89c913a</t>
  </si>
  <si>
    <t>fdd78f6bcfbecba760b544819f6d6d95c81896817630c1fab3c887e8f9c4fde4</t>
  </si>
  <si>
    <t>a0306158b1ab0ef33f9ea1ed192973dad1e8c68b81815e936343eb82f320419b</t>
  </si>
  <si>
    <t>529c591234a560664abdab4dc0a46a5969c72a494ffebf973495a07bf9927405</t>
  </si>
  <si>
    <t>4d39bf9a9c29fb13d0843428b5eb7ab28bf160018adc566ed710e917b215efcb</t>
  </si>
  <si>
    <t>d46fd35a23fc1370677158d644498b08530a0c0c6060c49a54b7f4402677263c</t>
  </si>
  <si>
    <t>9c8a40b18a7df1ca90f4a5c23d973e6d14e87f40122daf914ccb414e3b1f18a8</t>
  </si>
  <si>
    <t>40b3d14c335b2761bcea03ed83505ea1a07c0c6a8b3d97f96065c0bd8d05fa4a</t>
  </si>
  <si>
    <t>15799dfbfdf84744dc29c9d30195b1714f2d3b07c3970c735a63114096a7ff26</t>
  </si>
  <si>
    <t>ac0902ce165020631b37bd7309a0bc16c6cb236115be75a0e4b2fa5b825f253e</t>
  </si>
  <si>
    <t>d30e377a4a5a61b431c36c9ba224aa785d0b78c26c78d808b71f79cd6f5a24d6</t>
  </si>
  <si>
    <t>c7c8393a8e09df68e910612e822c17dab16169f965236ca9d052574a32c2983e</t>
  </si>
  <si>
    <t>83e9bb6ca95199e49a18ec439f75f50bf6876825ded962c705a538c81d52c3f0</t>
  </si>
  <si>
    <t>256117cf046ea33e28167b83fb7304b5338a956f39c7340f3bb1b288cb5d525d</t>
  </si>
  <si>
    <t>4a90d79c6e3d07e94697a1c80120272f973f968095af7aa31f0c33135b98aef5</t>
  </si>
  <si>
    <t>f3dd542652c4c9e4a93bf409f4ce0377a1785a613492970495931348991fac97</t>
  </si>
  <si>
    <t>c7c8f6cb85fe642daca29d137025bfa26472bba3ec43eab893d92f1f54c850c6</t>
  </si>
  <si>
    <t>5efbc2695747b069b0f765d486d87ee33884149950f8dd6587d62a895b976bab</t>
  </si>
  <si>
    <t>b6fc31cf4f62d08281b217fa0d9018656c12f62b6136a6d4549de20eef206c61</t>
  </si>
  <si>
    <t>eb0f14d41a397f29f268d167bb0c6849bd2e251a1a8fabd18ec399eb4dcb4707</t>
  </si>
  <si>
    <t>8252f515d82971d5003ad63641b8e6af88b61d5047255fa5a1a551ba4b356ddb</t>
  </si>
  <si>
    <t>753b09440cdd60dbf5ac30e121c13c661f59304c20d50fad6a0c5b8e9708d642</t>
  </si>
  <si>
    <t>2343fa0e0ab612168370276a56740d5a0e5213b8d5ec42903b0c39cc2766dc9d</t>
  </si>
  <si>
    <t>991da4cddb273b547ca30b4b79f1b9e29ba01b1dce8febb0086ac3806f6343ef</t>
  </si>
  <si>
    <t>ef5e99e1d545212a9ae180595579bb6cbb02a24680ec4c55806d0a5ff8cd4cfa</t>
  </si>
  <si>
    <t>96f158cbfcbbb2f00a0baf5bb9ae40d11d2b1e36b37c804005e0d6ad3023a5e7</t>
  </si>
  <si>
    <t>e0ae0ca47978603e74ba2f9612167422d53f334d3f1f0ae89201999c9ae87b1d</t>
  </si>
  <si>
    <t>bb4fbbb35b02252263fa2bf87bbf90fbd6ce60b760e5b8c87f0b740d7f445295</t>
  </si>
  <si>
    <t>d9e80e77c841b4920a96c860ee06fd2c4493381b927a46c8bb64f5ed166ad980</t>
  </si>
  <si>
    <t>7bc409196424ea6f950ee3b6cdad0d632fb5e4671da2ba5faa4005a4e7e27488</t>
  </si>
  <si>
    <t>21219cb6476d0f8bebef4f1e25d630a0068113fb6fa30b31c1de44b43697d331</t>
  </si>
  <si>
    <t>af61a092292bfe7ceb49cb2f41df09ad7227e603d1bade5c5ba096cc7f1a03f3</t>
  </si>
  <si>
    <t>864075b3697989ebff7e652262ab002c9f62d38ec711dcdc22a43e0194b2a04b</t>
  </si>
  <si>
    <t>32d11c1777b5c8c3c3fbace1fadc7d9c6359b0f80974ca3c66e65d9f165680b7</t>
  </si>
  <si>
    <t>497994d0c6b5c18eea411bb8cfa59eef062b781d4a3e65eccb3f946cda64597b</t>
  </si>
  <si>
    <t>d4fb7ba75a74044450fca32788a310768b244cb67c7100f4cb0f3c3ec33c3801</t>
  </si>
  <si>
    <t>f7f2ef868365da818448ed9cde6504920c023bc6662e7a064a1f223c71d29e44</t>
  </si>
  <si>
    <t>550b5af89302d6944f1751c5bdff126bd9b445f3cff8f55160b9d1397b763a5b</t>
  </si>
  <si>
    <t>782ba03a00f85994ccca866ec047ed153509df90ba6f7ae5ee05e7e38a15fbe0</t>
  </si>
  <si>
    <t>f17d81c3eb063898d48425cb651c8cbcce563d46f29dece57afef2af9c895286</t>
  </si>
  <si>
    <t>a3e26e5e4a65c1e11e3e432b91fb171eeaf5c1146348308222ff888c81340267</t>
  </si>
  <si>
    <t>330d1ae5f58e4e532aa19422341bbdcdabbefcb9e5834b30f7ea468428691f22</t>
  </si>
  <si>
    <t>e9b837040464f65a838b811f8157fdebfeec951f9ef51e3f1c6f2d8ad68f3238</t>
  </si>
  <si>
    <t>cadd27f96989d7fc2ca6e7b66d0c2f53c9a68d0b0a55c895df6e8ad239abdbe4</t>
  </si>
  <si>
    <t>1d5a35263c254f17600613a89e0fc5ddcc54e4e0fbd6ca71704668b5cbee4ea4</t>
  </si>
  <si>
    <t>e61414160325c6baa51dd54621b1fbf761cb6f65fd33fe2ca253b04e836d555b</t>
  </si>
  <si>
    <t>e7856c6aab154fb7b0f11a17b680ce9f1b20db79e78f5f6b9e38aca864e67f43</t>
  </si>
  <si>
    <t>a296431617f6db51b9bd6a51820023b45e73cd8757e89f917b773984ca45970e</t>
  </si>
  <si>
    <t>d318fc8727ea9be612557f5fe8098203a618d7a795309d972d713cb7a7391a8a</t>
  </si>
  <si>
    <t>5ab96557256740b70acaff4e913e28741feadb27879d64e5c53d8414a2067db2</t>
  </si>
  <si>
    <t>6c953fd9f3bb3f61c8dd6393c39f68eb6b3cdaf7ca157cf86453a5e891ffa59d</t>
  </si>
  <si>
    <t>bebe7b5ce163649dcaafc4344b766757ecf2cfa512e82ecf62cd4cfc67d73649</t>
  </si>
  <si>
    <t>f4e0cba4a300a87ce191bee0db1996d2aac62870e45ad4b54be51392e17b4329</t>
  </si>
  <si>
    <t>2e1788699881ea0e08156d3aa5200f3195e4440616a0f932bac97b3c2a7db277</t>
  </si>
  <si>
    <t>6d8e20590961154a96c8b076704d74d122728e2c2c1a3144e71ed38dd5d00b73</t>
  </si>
  <si>
    <t>3492f31e45a39daf343547e968327e6f6ba4f047ed3806d7aca8a116309b95e7</t>
  </si>
  <si>
    <t>c12d08ced5bdbcb21991f0c7f9331bab0f36de5c03a379e7d9a0e56eb3a24c62</t>
  </si>
  <si>
    <t>1c2677730379cb4342385583270902351c3e1621371a00572cb40456ea7eb3c7</t>
  </si>
  <si>
    <t>1074dfb976081ab3db950cd8c780e4b09af7f77937c47d3065b50e85e45e71ac</t>
  </si>
  <si>
    <t>804c7ac56ea11e725b9ec8826bcb8f51060f5d7f1acd4196aa80a0f24ec3f62c</t>
  </si>
  <si>
    <t>6c2644425172e32ce9def82cb177dbf04e823f04c8ed504393148ccc39f8b13c</t>
  </si>
  <si>
    <t>b9bde851dc2f130778513cc4a13c8643a47299901843f7427cc929ebd167c164</t>
  </si>
  <si>
    <t>229060bf0802ff7c0644ec2e3b55f5431a5e92976a2bfc2b6a1712a32e114e10</t>
  </si>
  <si>
    <t>e3383dd057af6afd911885eababd2970493d19aee2481147bf62cc6ec8977fed</t>
  </si>
  <si>
    <t>87f921968f30b43ebad1d0955d0895b4693e4073ece3fbe4e0f3c05621c6642f</t>
  </si>
  <si>
    <t>d1f276e38cec2d9f02f0629aaf6007ee719b422fc6504ab8d84aa1f6e16c16a6</t>
  </si>
  <si>
    <t>c6fcc6080a7f4bdc308b8648e1fece95eb0e42da1b0a7640f06f778dba3b2a83</t>
  </si>
  <si>
    <t>912045b8caa882d06af6a7c612c2d724d3e98bed6fb6d7a45a3e5387f6849d75</t>
  </si>
  <si>
    <t>b31070e73d0cab0690076c300cbe00ced3141da1bcb9ff89c6b42fa344afff81</t>
  </si>
  <si>
    <t>93a10ac42bb30344c5fc9cdb18304ee641a0b5e7469f83bef673238a036ec789</t>
  </si>
  <si>
    <t>bb0449861fa139ed5de3151a4b90bbad06d290e39ea8abfad91fd116003d3d19</t>
  </si>
  <si>
    <t>e03782b76f6daf67d64dd7ed87f509110793f21084c07087927873369d966c3a</t>
  </si>
  <si>
    <t>568171007f9ede7e39957be2bdee237060af0fcf75290121eea6164b79ede81f</t>
  </si>
  <si>
    <t>9064337ebc27432c71a2abab4cc9dfe93f67eaa4d20b17b84b5e13edccdb34b2</t>
  </si>
  <si>
    <t>0da38c9ec70bdb15db27def70ba12f9eb8a73cd8d31ffa9306fc17b957835438</t>
  </si>
  <si>
    <t>e2528652d75fb4bf8afe7f38165a9f98b6f30146cf03b6989d37d7bb54073f52</t>
  </si>
  <si>
    <t>3ef3c7c732895b25739d6273f1fd3af857dac43d3a3f8ea49b5359bef75acbce</t>
  </si>
  <si>
    <t>5571d34a6850270534496f32d42a9aaece542745f7371c405963c9d781fd7a32</t>
  </si>
  <si>
    <t>544a91815d817b27ad66a35ce64913f7f0a3098c473ea1c88dbf07248ad13d22</t>
  </si>
  <si>
    <t>d19d06c1b67bcd6a8b1a94e7a342a775e964a0873a8a1010250ddd84441aba3c</t>
  </si>
  <si>
    <t>49d086f78425bfb5c619ee8a802c7acdde61d7e64dc6b0aa3d758f054013949a</t>
  </si>
  <si>
    <t>07966c1437f9d2754be5be9f9cfa66eda79089c524e9dc6745654a48287976d5</t>
  </si>
  <si>
    <t>6ad0b226d33665d5a34ec9e14f6a7c91e9f5db6c451421b76fa562299fd6efd4</t>
  </si>
  <si>
    <t>6575c9575dd63cdae71459417f817e1125a5913bfc1e727a11b82460adfbed32</t>
  </si>
  <si>
    <t>bd22666f643b5940d539ee73c83c4938141b4ee8c2c9f7b8aa561f0de41ab428</t>
  </si>
  <si>
    <t>08a49a2f013d6883ca94cd4171653ec6d24bcf4981cb5e1e8da732c7601e2e21</t>
  </si>
  <si>
    <t>106d02e875bcac971b3a224fecf42ffbff839c03d062afdc3ec17d96e986e9d5</t>
  </si>
  <si>
    <t>8c63d28bb2cdfe3ac5c0beb43ba1061a698792b7377f9d835b9c68528b53b0cb</t>
  </si>
  <si>
    <t>97cc71e1d7abc1fad3cc2d756dbcd7dae5e21517f81ca6abd28eaaacf8a9f815</t>
  </si>
  <si>
    <t>308ae9b6d05fde39401a2e0786ecea4e6f7c014251595061535ce6621c509ab2</t>
  </si>
  <si>
    <t>9b9dda3a0a60a9e06992ce972a101705a4e6b4ffa0fbad3c0acd04dcdd789084</t>
  </si>
  <si>
    <t>6ac8096152cb8c2dc6761269254744a7b40f4bffb58582f000c36e97651a3bbe</t>
  </si>
  <si>
    <t>9b51e9153a43db3488b2bfdd0365059376d37160b9d3abfef266365501399a23</t>
  </si>
  <si>
    <t>cfb642aa658335cd989fad55a7bd30e67836955695af2d74b2367be47f2a6cba</t>
  </si>
  <si>
    <t>1051d0bb2633b95f89f4167a9a70f17ce878c6042518ec8f106afbbcbe72a17b</t>
  </si>
  <si>
    <t>89df5003ecbf6628d49b93509f1b782f48f48ee3ef8b84a34784395cf139e505</t>
  </si>
  <si>
    <t>39d3b6fc211e18651c21541196d848e9d518eb056541baade7b84d3b77a97fc6</t>
  </si>
  <si>
    <t>083ee1e546899bdfca6a860984c00c73f660630d3f1189093b9f2e67bacf4fcf</t>
  </si>
  <si>
    <t>90f500509d06ca5e8f67dffb4d13d09a2ce9a643b19d4df59329fbc37b355d89</t>
  </si>
  <si>
    <t>bdbf903d849a589ec0caa2579ba4836024431e068b35b24eb772c2d7809ee7e2</t>
  </si>
  <si>
    <t>3b1d35704ba5b5503c82ac22ecd3db5feb04c62b40622fac49d5af2df2c568cb</t>
  </si>
  <si>
    <t>9f5805bd187cd1ec6383123f949f84f9f03176985973d246412e6ab567997ad7</t>
  </si>
  <si>
    <t>0951f08d7f8cbcd34c8b806b1999ecdbe4fbac9db52f690a636b4beb6cd1118d</t>
  </si>
  <si>
    <t>526f0bc9f518803aa0d3667f453ed901a05c6a6f3aa2978a8715155e0956b010</t>
  </si>
  <si>
    <t>454420840ab4eafb6799ea3f380ce2226b74e432f83417692742b32d328fdabb</t>
  </si>
  <si>
    <t>d02cf1b9ee9e082b67312a3ca95c7b67cb7faaf9cf4dc2900ee1d01797b20da6</t>
  </si>
  <si>
    <t>f410c3297dc0dd61276fad028f6a3977957adb486ddf741458b04ac66f975964</t>
  </si>
  <si>
    <t>1db8fe40120f3567d2c85c6c44dd97a195238af40b7801080deac5cff1a8c96b</t>
  </si>
  <si>
    <t>f7f8fb4172668b8dd0ce5d342c7309d676a87778b61d25dc025190994caf9ccc</t>
  </si>
  <si>
    <t>c216f58c92eef739449569e359de8011bfb4448e319ed9e6dce7a9680c4c26b0</t>
  </si>
  <si>
    <t>0822b119066199b142f3765dfe341b0605860e8c4e4e484365317762655a15df</t>
  </si>
  <si>
    <t>2434c47ac1bec672d62b17ba12d4318c7002f47ec2c54c8a537d8b7482c96a14</t>
  </si>
  <si>
    <t>58196a50064f3f1a70a4823d2e49755cbcdcedc4779a4175abb186395d0a69b4</t>
  </si>
  <si>
    <t>0ff0b4347c9b80a130a01029ae7876088a3da6853a2e8f61a1f9a22b616409c5</t>
  </si>
  <si>
    <t>7ee53102c0c2730cfaf7faa411d4c226377dd99f0c254abcd276915d98761faf</t>
  </si>
  <si>
    <t>1c30900c9caafda15a51920497e4a2621c0c87a35279e4c8ac5eccf65b98e3e5</t>
  </si>
  <si>
    <t>f3c4ac870d114a0e5dc210846150f7d773d25c141f39e144cde3b6aaf302d468</t>
  </si>
  <si>
    <t>d3be50b9a699f8cdcd1c2da95342e326f5efd750da6457d58a133b09fdee1113</t>
  </si>
  <si>
    <t>11faaf6d6591aba443042f250ad170cff3c4bf763fcb25215a9cca719f9b0fec</t>
  </si>
  <si>
    <t>798fcf1dcd2d3504e08c2568264369196fe34eb53750d47463ab82dccf90e7d5</t>
  </si>
  <si>
    <t>4096819bddc963dc19f91005b64efa90a028fee5a5afeb4805181a20f9fa614d</t>
  </si>
  <si>
    <t>0dc0f7cbd827031d4e1709ff6cf9318cfd533bccf95822a3ba17d82ad56b9786</t>
  </si>
  <si>
    <t>8d6400750487701c5a0c32484cd1b5106a6e033b782623469621e2aaf8fbf31c</t>
  </si>
  <si>
    <t>0954998b368ab63eb1befcf1f4dacb2306eceff0fbf8ecac1dcc656c9db1d570</t>
  </si>
  <si>
    <t>538fe04fa3e2ddc61456299eeb429c26d63c7692bb56334f0edd5253566fe1dc</t>
  </si>
  <si>
    <t>ee85f87b39506acd8e3133f18712dd966a31fb87bdb7e9b6b8290cd95f023f3b</t>
  </si>
  <si>
    <t>cb0ae982095ae587199feb924db684f1dc97cb7d5bec2282ea0b389b7795bb48</t>
  </si>
  <si>
    <t>dbcc261b0107dafee81364872dddb46f0691eaa24186fbc73df14b864a9fe8bb</t>
  </si>
  <si>
    <t>eb3a151c983a0962e84833d0db787368f28a7d0bf50be6246e5b14fc70d15383</t>
  </si>
  <si>
    <t>76afd0fe8f2fd2af7841b812def2ffaab841e14dc059209a94ad229c15f5914b</t>
  </si>
  <si>
    <t>a32138a2b5600934d4936c6b7e9847941073d208c7b627cb29fd9b97a86690a2</t>
  </si>
  <si>
    <t>3c9de6bf16eb19d0c8dc17523a52b42e74f9c6e7c63389e1677be2580f9940a4</t>
  </si>
  <si>
    <t>2f5382940a0428eb7a70c7e8fbe2762212bc366d0d8c57ba6d8e825c1f44a827</t>
  </si>
  <si>
    <t>4c4a84f4f58e2613c9758ef3bd167bd999f6a1d5ebc2f8490b6c9fd8f30d29b8</t>
  </si>
  <si>
    <t>a6f2769ebd8a090b9ac735ce5996dc710471651ad78f1937ac795ff4beee86c8</t>
  </si>
  <si>
    <t>8140bafd3b69585e691b5f2581cd35f50c82c2e1ed04dbd06a60c80409a1f4a8</t>
  </si>
  <si>
    <t>69ecb8fc56d4c9ceda5c38dd0b5581f74c41eca3a51780c2f18c7b3961f8ef5c</t>
  </si>
  <si>
    <t>c69164eac7968bf00d3a3424ac1219392e09d626360b2c125a6a8d1a36923422</t>
  </si>
  <si>
    <t>2da736dcaaf8c3538f9465fc65613aab0c88d2beb2a6a627605e20286bd31f0a</t>
  </si>
  <si>
    <t>a042284f3f452cd3a3a551e711beb127867b02e16b20bcca42a336557148765f</t>
  </si>
  <si>
    <t>9d74a294ce26269912d0484311c2f50dacbe7ee9f9e6a6aec9bf308bde79e90a</t>
  </si>
  <si>
    <t>d16c0473d08ea4a56748df4a7a4d2448f5b23be798a927d23b2be77db5f99e5d</t>
  </si>
  <si>
    <t>d580293604d721a2bc839ad8f1bb1d39405cc233fb80b81b4c137bf47641a707</t>
  </si>
  <si>
    <t>b3461f2e5f4e364cc02775d50eab7f20a6ae30c1f92fc679014ceb0292488e31</t>
  </si>
  <si>
    <t>b6b87a61fa34024a5190b80c4ae408e29348a920013fa6f7a7e662e17055b9a3</t>
  </si>
  <si>
    <t>7b3260b948cbe0bdec3a1a199df391d03e3045c63ff1dc681a26d36f1b91f826</t>
  </si>
  <si>
    <t>05f0a7c813d45da30b7f152a8c2d6cb2b161192e0c7fee710951f1aea12d89d9</t>
  </si>
  <si>
    <t>5194a8899a3284eec208c08ad605203bd7c8c83c51accefa24b06600b10c77d7</t>
  </si>
  <si>
    <t>27f71a1deed4676da0c087fa92007d06785525d49862f4b3a7c3c9832178476b</t>
  </si>
  <si>
    <t>294caaad795b883065919ee21609219be27fc6b0b7dfcec8a0752fe52c334cb7</t>
  </si>
  <si>
    <t>b1d8f266ed4ee5bbc3214e12fe5b23b61220826d40e84c5cec421fa14145b409</t>
  </si>
  <si>
    <t>ac866aa8613453ec4f96551a2576a457f17337b7959fa53c18959c91d4db13ff</t>
  </si>
  <si>
    <t>0544bff184069acdadb79f96b8eb28803f8759550c9b87789a3a60d805b75672</t>
  </si>
  <si>
    <t>456bf6c5d63d7063d4705ec59b2f9741ead1eee2c91df6e80cf9c8d622dfe274</t>
  </si>
  <si>
    <t>75b1569490fcfdd6027f7a933447ae928e344f876d5bd17a845025e6741d85ee</t>
  </si>
  <si>
    <t>32614d9cf1316c33f16951080ee6b5c134280ce91a3a7eebecd1ea6a1f914a57</t>
  </si>
  <si>
    <t>4029be94986d4a83eb868ade4c5443bd7bc0b8012820bcc69f854c69472f3e96</t>
  </si>
  <si>
    <t>53fce16bce858b19b89298369af88cacc68a9034c57258effafd5c506c427c58</t>
  </si>
  <si>
    <t>6cdf4a3a472f36872316043889033ddd0dba85bbe87168d7c2ffe4e8421c2d6e</t>
  </si>
  <si>
    <t>c863d0c235d0b3fc11650aafbaed9dffe1adf036a932fa07155644281cc35ced</t>
  </si>
  <si>
    <t>368eb9822c21a687e0306dc7d687d91778383f4bd62a64bb9cfe6bf93c6e5812</t>
  </si>
  <si>
    <t>de2477211c0c0115cc6c4f39815578fa5e2967fddefc37d2bf12e9321a2fd5d1</t>
  </si>
  <si>
    <t>2103c32c79483765e89e8ee7e73726d157836f0bc8cec98ae94959b643a0618b</t>
  </si>
  <si>
    <t>99c33032c0696269feee4390ebcf61d8dc9f2d583333556fc8dc5ecc0be47b33</t>
  </si>
  <si>
    <t>d73141c0745489a04dc8642d5bc22b15c64d845bf099ed7f4db69ffa19068f3a</t>
  </si>
  <si>
    <t>a9e653204a8279ee724a09155ab55911ac4a9ebcab2e211911f41dd30f005ee5</t>
  </si>
  <si>
    <t>6d1164498a0fd7d9c7a68932d4d9bc61ca2aaca866ae4b6efb777a002b4fcaf1</t>
  </si>
  <si>
    <t>210e2cd2b82b37af0a8819475bb702cb67c6f356dcc008696738c55b5a79619a</t>
  </si>
  <si>
    <t>0aa733d1eae3bb79db69797609d194117e3d604efa720a0270193de2f5017675</t>
  </si>
  <si>
    <t>253e151984086bde326e3ad664a38ae6178202e9e23a2ab6a85086288e109a18</t>
  </si>
  <si>
    <t>9b05c4ad7473bb79620dbb83379d272efbe410ab97cc823f8647a8b9897944aa</t>
  </si>
  <si>
    <t>d35cc0af370df2ddcb9ade75ed6d8c529b00ccdf19b5168467e4c54be0ab653c</t>
  </si>
  <si>
    <t>bfc01206092f6db9b753ef0123dfc86385d212ce6dd38df09665bae03acce290</t>
  </si>
  <si>
    <t>eaee70dba63dda7907cd2dd85f11780a64a647a09a8fbd27bdf5ab65132f2aa7</t>
  </si>
  <si>
    <t>1a6610deb67d0e6e2f4d7dedde14827d29d38ff577430c729e3c9561d7159b9a</t>
  </si>
  <si>
    <t>e960dae6382273996d483feb75c4c6978bba42c376aed638ae4b5fa23c2aa353</t>
  </si>
  <si>
    <t>5a61e05a2cff0c7a9ce29722a44cf60b3367a88c7b818ebb30d7754ceba5247c</t>
  </si>
  <si>
    <t>7a652b4a8f8bd6c57f70c4e52b774a4608e18cfb13de9e790d20fdaa4ff33c3c</t>
  </si>
  <si>
    <t>2b86b5b839cceab7a960255efd5ae132e88cbdbf5b2310d05ee74d90e086f235</t>
  </si>
  <si>
    <t>d86a58aca2122ab7602b48fe2b92f66927a17b82251990a3a1068b70e164af9f</t>
  </si>
  <si>
    <t>2d89b418be80b259404f885350402ade09dc7bab0dff25bc0934f690097139d5</t>
  </si>
  <si>
    <t>3ace1a333bd19551615c5d0fce61df8a9bc080bd008e9512916304ef07a30d2a</t>
  </si>
  <si>
    <t>cc04ad38440bfac67c01a6f64b098dce68fd45007a2143bccc7599952f44c75c</t>
  </si>
  <si>
    <t>529c3497fec42dc4952e90bdb3ce5a61872ad51435bcca07182792f081b7317c</t>
  </si>
  <si>
    <t>a05afe7eba5593b658815351d8cbbfbafd3eaee7b946836b793e86cf4d90dd4f</t>
  </si>
  <si>
    <t>e1c0b77742660f13b26285b74d8a719d4c7b5b056608cebb60ef994b082dc567</t>
  </si>
  <si>
    <t>8cac7f746234daf7e068316a127b0016e11e0f8dbe118e81a9c9d2dc1787e027</t>
  </si>
  <si>
    <t>ee7084a18381cc1c55754bb53fda616dc6dfb9c6357d4c75e65cbea85ed5c532</t>
  </si>
  <si>
    <t>af61ffdb46d9502c7f5eb1013188bc73fd44b6dd892a695f8461dc5e86202218</t>
  </si>
  <si>
    <t>48f10d393287d962426f35737976a84491d08b89647b8cf1dee20eddd9a5cc15</t>
  </si>
  <si>
    <t>b0390cf2d82d05252c40820ebb4b265923ddb750f201391b5a2cbcf334bfb509</t>
  </si>
  <si>
    <t>fe9e3183d5d71b90d2e93c6eb22694e1993e4975c3260fa7eeb71e0da6e68ead</t>
  </si>
  <si>
    <t>1bc23a643630965d4bd943e0597b276f919b31d3044ce3df4c979cc123a8923c</t>
  </si>
  <si>
    <t>431dec05becd040b79fb8a9a60f54289bc29190ca9fd3f6884b727accbb24cb7</t>
  </si>
  <si>
    <t>dec5e41cc2ef648842ff18d3fc84edb2ed3d03cd424b7d93b907a1547aa6131e</t>
  </si>
  <si>
    <t>2f015efee756c2457c631cdc537c5ceb43647b840b1c624fb8c4acbe9a37fde2</t>
  </si>
  <si>
    <t>1d1fd48e0d1a1de5bc8b2c03fabcb23d470cc443369b357977f78bc3900363e2</t>
  </si>
  <si>
    <t>29850955db6f80fb307aa588b8003185c23c0f0f4b46eb77532d0b28dedbe712</t>
  </si>
  <si>
    <t>8abdec5d868f7058b7cfd1063f068a1e53fa526416fdae15317c6450e4493624</t>
  </si>
  <si>
    <t>bfb9207c9a85e6d8ed7e9e2081f61eb2cd47ce48cd67f8fc847b9b689bee0fa0</t>
  </si>
  <si>
    <t>44b16e3d13332afe6c79da9e6b116746f02a3802a1be44ae9350e3585afb62c3</t>
  </si>
  <si>
    <t>89b748c235ca55922fd5eee7d46eba1de837d4fcede7a8ac4a77e1995e05146b</t>
  </si>
  <si>
    <t>7ce17a0b904de6751e5c34a69b3fa9bf82eee87c71a1a21270410324bf91692f</t>
  </si>
  <si>
    <t>08f75fc1aedb183251e021c7bf2b0362ccd6210c49949f90ab0effa950133b02</t>
  </si>
  <si>
    <t>3866344a9c8747eda7905a1570fcbcf4bf092fa43e6fcd4b5cb4fd369156881e</t>
  </si>
  <si>
    <t>a507740a0b3c52ca2e13d2ec82e45d29c52c6939916def455a14a40d29c73581</t>
  </si>
  <si>
    <t>767f235060b9c2864b4eb2c926b98e19fef3c2f074fa1b8fb32289a698354968</t>
  </si>
  <si>
    <t>f3eabfb65d7348dc8e521331469b9efc426c2eea4a4f23d68b77e3e160896309</t>
  </si>
  <si>
    <t>aab21562dbb48e3e1d700ecad6220855fdaaaca5b4c8674c35bc715028751190</t>
  </si>
  <si>
    <t>99ceb4acf4384a79f4b029ab2c65b0d882e7175f3de94a2131bd74e34c6448e6</t>
  </si>
  <si>
    <t>810cbafdd16778bd36469dc8b94dcd4856b67221d0ab08b5092b26ccf670dae0</t>
  </si>
  <si>
    <t>c28247139acd6414447f1dbdf4c7f8896e00bac79f8182cfc28ed2070279513b</t>
  </si>
  <si>
    <t>5d2bc95a44af4df8659d399fb02771568fc50a3692c0fbc44a6772a775ef5693</t>
  </si>
  <si>
    <t>470b0ada0aee489943ce4b910fab0e18b34cb776437489a091b5aa98018d3fd9</t>
  </si>
  <si>
    <t>cb3ead04d04ec57ebc774233b5112366341dc18747e4733518806e2b4ff83b2d</t>
  </si>
  <si>
    <t>d3b7fd4dd5992346fd95688224221f9d3b4810a06c93855e4cb7c874bf57fca5</t>
  </si>
  <si>
    <t>3d260a279124f62a3b22d2ae86b7d798afc0f3ea036dbd9dac74716d41eeb4a4</t>
  </si>
  <si>
    <t>acca03fb9890dd1f161895ce4f1b366e2c58064443a9e2b35268fe7f84a779c4</t>
  </si>
  <si>
    <t>67b27c614ab9e6ae257b40eb095047e68f80711655c749f99af5cfeebcd0feb2</t>
  </si>
  <si>
    <t>378a61382c1a610ec075142208e65c8f2653838501b6f611a7a5e091b083f890</t>
  </si>
  <si>
    <t>4df2a1034b575fa0974f01e3844e120a8a0dfe0fede4fa2ab34ca43e29dcd392</t>
  </si>
  <si>
    <t>362eea12c0f4f2ceff52b897a1acb1bd33ef9f10475c47e7b8e74813cd0e1c8d</t>
  </si>
  <si>
    <t>72498f73aacef55c43f194ecf1963a463a1c407e0512ecbee0c198ee724d9171</t>
  </si>
  <si>
    <t>21867996f95a32557cdca4b5fbf5b68182c64d96559dc0a6c6ca87b4d8df8c02</t>
  </si>
  <si>
    <t>1dedca48b4fc75d7e7de4b0b22224d2f83b6dc3aee69d859cce98acc48a1e600</t>
  </si>
  <si>
    <t>53b996cc007d89b4e4810b7da5958b5f5f6597e21f067186cc03db0c353ce598</t>
  </si>
  <si>
    <t>86d2590a82c945dbd3117944ae0e408e79a9bccab77fab49dd76b3b90acea6ed</t>
  </si>
  <si>
    <t>8e5065954d8b188561b453c67b3f356b14809d95f33a6872da9cf0f6f0aec619</t>
  </si>
  <si>
    <t>82b076a21b1443e45b36985de24966e60bd48904f2dfa621e0e73dfa37fa8559</t>
  </si>
  <si>
    <t>b20beaca048a2549b8ca5c0c24636cf276fa41963423a6350c97444aa543935c</t>
  </si>
  <si>
    <t>f97a0a9e7ad8f41f35a7969719e19e532012885f807f03025189af7f3d04a08c</t>
  </si>
  <si>
    <t>33f0dd1e1060da6af3a981d81ac085aed815c9aaa56fc2e40661c9086c6f7525</t>
  </si>
  <si>
    <t>404d60ce8b79542313179bc6e1271fa93d16d5bf3933a9c6774d592b0a368ebb</t>
  </si>
  <si>
    <t>0db3a3f68ead3f75f289b8a24eb6bb499589e223fb8daa67ae530370257074c2</t>
  </si>
  <si>
    <t>0a8d31cca2820f2ddfd4c0ca1da5754e5eb70c9c6603684dfc40546507a5bb8f</t>
  </si>
  <si>
    <t>24a136981b1eb87a8939309db7aa3a12df61d27eb8e4f5fbadbf462201388dac</t>
  </si>
  <si>
    <t>08feb080750344d505644c576e7bb3b265f29d4ab2b906616f1230694f217b04</t>
  </si>
  <si>
    <t>977d52c80f864a32b128bfcd271af2573777bc4692baa5af6ad4b9eeb05fa283</t>
  </si>
  <si>
    <t>11ffc6dc4c441cc6c68373185f57512a09b61ae1d85bc7de6d79edb03a001227</t>
  </si>
  <si>
    <t>40562f7930100e1e3d9ba4c056d9ff7b26a1a8b7645b5ab3fef84abac2ba6920</t>
  </si>
  <si>
    <t>c31e40951cbd9e638988c09e02f34cf529264f18145f7e8c0a2a9761d43b1108</t>
  </si>
  <si>
    <t>3ba3121991cb7b6b9a3175ad18fb63b102657c675e91290d4b00e82675ae6666</t>
  </si>
  <si>
    <t>f2a85c1575b474e72053cda97d90bb1942a6b06dd33a3868af1544de1838ceef</t>
  </si>
  <si>
    <t>314d6a19e7f6a0f3d1e856f073123106008da82dbd083a055abddce671fe0fb0</t>
  </si>
  <si>
    <t>51033985c1265e427ed91e62191fcfb633b45b19d872e90abe4ed269364905b9</t>
  </si>
  <si>
    <t>37aed49230653504e296e2317e4275c6c166b711199462775bdb2bbb6a61253e</t>
  </si>
  <si>
    <t>32d827bab95d55baf4a558b31906b532a390f8f5ae0337fdd1d6d8a51a9ac585</t>
  </si>
  <si>
    <t>3c89495d66240416ec510da24774e46cc95dd524d3f44a45895d4790f0ce5bb5</t>
  </si>
  <si>
    <t>d076d7a7dbe5810da37dffb2e0bdc191cdbbda782cc0ddb1b3f24e67de11f889</t>
  </si>
  <si>
    <t>74ae9b8997a50a6b954763c8d88efe326635c654f836bff081915491dcc7ef0c</t>
  </si>
  <si>
    <t>5f7a0ffef91d2a4c5acffa8ca8865934bf75062988d24f3a8d99453a526d78d7</t>
  </si>
  <si>
    <t>8a4515764db3593be1230edb5327025ea8ee9cda4fb9d78cf806726eb62509d1</t>
  </si>
  <si>
    <t>1ae5c84508deb6375842ac16f29e5ddc5c43e548105b153132243398faeb09b5</t>
  </si>
  <si>
    <t>56f252082f3118db5029b7c340a32745d9db05664ac712597e33762421540319</t>
  </si>
  <si>
    <t>e56ac30d0424db8360650f4595735439765e33cdfdfe0ef551557b0affe64863</t>
  </si>
  <si>
    <t>5e2eb14463e6e3a3173dc89297f88399c7845adcabf5a4e6e969fb959779c0bf</t>
  </si>
  <si>
    <t>dd26f12015ce077665233f4386035f73e7aa83302d71738abf0212badf95ac3c</t>
  </si>
  <si>
    <t>4122a674d24decc299a4643eeb2620f0889a87b0658d319ed11da0977b1589be</t>
  </si>
  <si>
    <t>92446c70c76eddf2951e9bc2542c0dd6399970f737582473f6b3a40b42971b61</t>
  </si>
  <si>
    <t>893b1c1dec07b820d2d1802f5f07a26c6b4c3ae544caf05a9717e7e3970d653b</t>
  </si>
  <si>
    <t>49ee658f8fb9ddcec8e1a98ba55f6047924cfd3daa35c762fade1452d9f9fe53</t>
  </si>
  <si>
    <t>99bbcc60ff473531f04fdee6192776bbe04b1c71060a11b094fcfce0c8738d81</t>
  </si>
  <si>
    <t>c7a32852446e4c2c12ee146066df50f92f8cd1eba07f7f0f264cc699ef7091b0</t>
  </si>
  <si>
    <t>14f7923745e0ba213cfb7b172879c837dc52049577ec2f9616a0252feb3f24b1</t>
  </si>
  <si>
    <t>14ddb00a2cf4d3edf387586a30ca9e80eddbf5c80dccf5980759133d2d94003a</t>
  </si>
  <si>
    <t>227d6456cddd63ae599c6952ce65465db93c229f7f9017fcec783aef002f183d</t>
  </si>
  <si>
    <t>800a06ccc84fcfa33d9e497d3dcaf994a58fe4e3de53c9393136b3e6f9e436cd</t>
  </si>
  <si>
    <t>b19cfb5599dca7e0efece42ee04dd93b6ef3f27368e6891a69ff5e8e06edaddb</t>
  </si>
  <si>
    <t>289788290c0eda105528ed1837e6d47d8ecc7043e6618b0c0e7de851b30e5d17</t>
  </si>
  <si>
    <t>e012738ca246b2b18c22b0539609dc96442347c118b56e6cf6279739d9363397</t>
  </si>
  <si>
    <t>99fd79f08a5c9222da2d702678eab2c0735020ac8d7418143b71119981a41cd7</t>
  </si>
  <si>
    <t>af9d94142b9bb3b9ffbad0e6ad3d8b5258bc0ec078ff44674466a55f581ee7dd</t>
  </si>
  <si>
    <t>3fc201026a45b257cd90ee88000d975ce7015f27c9e0a2cacc82e9d9e86b2f33</t>
  </si>
  <si>
    <t>d964f045e4684ddad60b79e310a90ae4eb58c0f379727f88548fa73e761eb096</t>
  </si>
  <si>
    <t>e5cb749f7af9826b0ac6248e1027a06d8b240f82179e77e4acf90c9681ea9e3a</t>
  </si>
  <si>
    <t>bb31b6336caf2ab29c3101520e432871c2bd59a3d56ed28e59a5d6b891912eee</t>
  </si>
  <si>
    <t>6045985047e91dc9aeae9b8cf005919a969b035ce95e316748f7b128884d107c</t>
  </si>
  <si>
    <t>bf4989f3428be3ff53986f17c2c6d30e312d224a9bf9984402ba1e77031bef6c</t>
  </si>
  <si>
    <t>e45aab649598cd31310f5e612a576a7b69b696ccf63b36efea2f1fbe5f69de68</t>
  </si>
  <si>
    <t>b7bca341777d6841d065596285c3d51dcab30925d1e83da73fd40670e5817f30</t>
  </si>
  <si>
    <t>46845a9de276566d3f380adf25ac547f6dc6403bddf5b9a538c3dbd1889cb26a</t>
  </si>
  <si>
    <t>f5fccfc80685aa9c7ba7ee49ee7c943db7e66faccb16862c5820812bcaae026f</t>
  </si>
  <si>
    <t>b12d7eba6cae216964cef1e95f6e01feb259365b42e531d9b4276e0c29a47808</t>
  </si>
  <si>
    <t>f551c798ff51e28a3ea3cf680b7bbda754ff12cce790965dc107bf984698006c</t>
  </si>
  <si>
    <t>eaab21a65eb8fb637590bb55308f77fa04fa774eb7261d7a197c681d34803ed5</t>
  </si>
  <si>
    <t>0ea4963c42e3584fcd5f7b5d5e3ddc90f24ca7b436190d31b9fb0126bc2250bc</t>
  </si>
  <si>
    <t>c1738ac328ff9b75d59cc81e69bb737ced54b914af407f055f994cc3de4c1b3c</t>
  </si>
  <si>
    <t>25a9403b2af5d675174824c7526e32918d4d2837c07eafedcaf217111ac6e9b8</t>
  </si>
  <si>
    <t>93fe54b4574bb02182cbd62fb9946a432cfc777c12ddc956b6aec0789ff1d127</t>
  </si>
  <si>
    <t>c4ef0faf791ba825a93180ec913dc1c05429e03c461b186316bf8f213c3c1c1d</t>
  </si>
  <si>
    <t>b5d7baa2475f884a95b2800856ede27f8e3e182026a57fc496efb170dc9e9cff</t>
  </si>
  <si>
    <t>8c7de54f60e00b25b4d2bdec92a360d8c1e958ee3c8103bbf886f06a1edaaa46</t>
  </si>
  <si>
    <t>fed48d058e5fde0db800b20e2f774b8456af61b6c40098754ed291c2c691e4a4</t>
  </si>
  <si>
    <t>cffa0b475baa50dd5f97fe9b8a2ccbde07dc2e024cdaeb16028fa1605e7a3d86</t>
  </si>
  <si>
    <t>27ea3cadee02ba719e7112ba5cb21d45329fa6a9bfde69d4f79fe5cfc800e2b3</t>
  </si>
  <si>
    <t>0e0d8f0839959e7fc8ba3c8434fc836901c0d25e5313afa08bbc8d53f449b7d5</t>
  </si>
  <si>
    <t>c25172442d6f54399fa5a7279e140933b9ff340051af778a21bba8d8d2d6bafb</t>
  </si>
  <si>
    <t>28c35191dfbb6e1c5cbaab6b4dd8e6acb1a3220a2e7c0996906dadfc6439d806</t>
  </si>
  <si>
    <t>48e07a01abd1a8730fbc5db00d94f98ed830424555615067b9200e9ba799a983</t>
  </si>
  <si>
    <t>1ebe8dae9722e7b3d1a0209a21c0807afa2ebc787fdba08a500739089a934e7e</t>
  </si>
  <si>
    <t>ea297537eef396efd87ae15911b1d9c6acae3ef441a84895c1cfc1a96eaf6665</t>
  </si>
  <si>
    <t>6a4f9f46e594b4f06d568c94a9cea350dce8e771a29f9103b7c67651c8fb8ef0</t>
  </si>
  <si>
    <t>d5cfa6c5eeedd7b186cd6fd38b45e105657d8ec690cddc91fa4ec6239023e9a6</t>
  </si>
  <si>
    <t>bfb5ab2da1d6bd669470d779750aaa3c2b2db3c4f8f16dd10adf3d6c4d11db0e</t>
  </si>
  <si>
    <t>14760b6d8525c8d2fbebcb7d3b491a8b3b92473c0adb9c006e4a67a0022d5dc5</t>
  </si>
  <si>
    <t>f7bcd5c1ad979317169250a5778c054e092c7b3c5ea3eff86f5f7bcc65b8b2cd</t>
  </si>
  <si>
    <t>fe4abdc092b9906a0120266ed2ef9c5fc70d12216af3ad1fc1ced798ed5824d4</t>
  </si>
  <si>
    <t>64945f0ae8681fa4d7887da1e46888be354289733c4c4fe644dd46fc20bccc10</t>
  </si>
  <si>
    <t>d3f91cee1cfc51fa5c63b56336b6a2c8a1120d82002bd0412e311c11af350133</t>
  </si>
  <si>
    <t>bfbf38a81a73c62edaad54e80dce8335c2f32f18ac4b4f2cddc245a7168a21ed</t>
  </si>
  <si>
    <t>5ca254b225b814e49645d8570a243bd31009fc932da9c565433725d23afff833</t>
  </si>
  <si>
    <t>3a0a20f463688b75045395937d7e6bd04e559003e38dba2106becb3673960243</t>
  </si>
  <si>
    <t>c3567c076860e53024e6f9e64300276328132283adb433365e9208e5192c80fe</t>
  </si>
  <si>
    <t>b00d18dd1f273aa4cde7e2f2f24495f37810458029d6aaf1ecfc4f8268273eb9</t>
  </si>
  <si>
    <t>5d0bc5ad941b2ae635750245f30fdd5556e07c4d451f7dc869d26023737c28c7</t>
  </si>
  <si>
    <t>db74d609b09b7904082e3a99c0da7bab6daa99918e433e29bd20ab8c515d9d45</t>
  </si>
  <si>
    <t>96dcf48ae37f500ecab9a97137b69ead8c0d0408edfb953611cf9bcaa075eab6</t>
  </si>
  <si>
    <t>181878953804cf031494eb4e5d4b04a67508f2b456dac6ad0b807dde1e71d5e3</t>
  </si>
  <si>
    <t>38c10b03dbea586d6dd44e9e9a1859d6e29ee670d19ff30eefb77f927d5784a7</t>
  </si>
  <si>
    <t>39568cc1521b16eda985838958cb2da110af8a9d0f921bc55a2539fa388ab4cb</t>
  </si>
  <si>
    <t>94d86a16e3b7ba323ef68753af20f41539f2dc9a33963452dceae345409abba6</t>
  </si>
  <si>
    <t>903e026808ccff17b62790b640b85ed1c8927bd8f6f011e687e75daca2caf2d0</t>
  </si>
  <si>
    <t>826c54e4dd83ab3be9a85e4ab8862ab0894c905da4cef6135741c33d65de9aa6</t>
  </si>
  <si>
    <t>d4a9c606b4d6fc1b770ca09b505049f9c4e5b0c97ad639bb69af74021fbc6f19</t>
  </si>
  <si>
    <t>8a90a8f2aa0ad636bd7c3089ed3b4b56c4ba6197643e26c68eb2adb5161d5ed3</t>
  </si>
  <si>
    <t>7050771a526e686d6df64f59b39a4309af37a2f815214323b5d1e82770d40b93</t>
  </si>
  <si>
    <t>7838e6cc835fae1dae691b4a518f956964e2f08387c83e97767335e65b33b295</t>
  </si>
  <si>
    <t>331eefc18afa3bc3be9aff437bf39ae063139f8afb8fdef407855cf245c1672d</t>
  </si>
  <si>
    <t>e067fe761f22da7eaf28a48cb48001ef4cb2b6a37ddfd111358b2653f716629e</t>
  </si>
  <si>
    <t>cdf8157a90ec07f2c10a5e90b2755b59a22923b85e19b9853fd6b004844f57f0</t>
  </si>
  <si>
    <t>7bcbadf1b604b3d79fabaa04cce7d39b9c49776903f4ce532e86a4fb741c6b2f</t>
  </si>
  <si>
    <t>1188568402b6c21e09e6c145c22f6276130f9f436fad261f3bff59d8d8639f8a</t>
  </si>
  <si>
    <t>c57929f81b95e62109ab3d0c057f47adb9ab6568ecf73c67eb97e47c9ef28bcc</t>
  </si>
  <si>
    <t>1d4ea123e3a5852b916c89dd4e7fbfef545473518da3090f37fc574ff31b1320</t>
  </si>
  <si>
    <t>d2f78d65f028c59ffe267ed3db37b18c1903a2768ea40973c73ea6effa361ee5</t>
  </si>
  <si>
    <t>ed093df5ac5f95f588447fbca4a8980f9c2c3c7a8414f3edba4ebc99dd95c8dc</t>
  </si>
  <si>
    <t>276ed7aa688f5e74f44ec0add456842edd1150efb0ece6f3ab1056f1d1f3ce02</t>
  </si>
  <si>
    <t>873b71b7d09fdca3cd041d45f94b36c76ac215287ab2b9b086515bbbdfbd70ba</t>
  </si>
  <si>
    <t>563b54723115bcf1c7ff8572748a695aaefdd752801268b9d0425add9d4ee9e6</t>
  </si>
  <si>
    <t>bf51355f27270782c428e2740e47e0c6d68f4ed1afb4a59ff2103b67d994b8c8</t>
  </si>
  <si>
    <t>d176f19a131f29cd59ed0b90bcf7abe80e06d034b4e27211ea6ecb95669f468d</t>
  </si>
  <si>
    <t>9ff3dd9dd94654350d98c715bd079035d21a8d94469c802f0957203e4fd09da1</t>
  </si>
  <si>
    <t>3809659c11a36fe57aa80dcbb9957e812884062e74f67f0265ce7b7063cf4e7a</t>
  </si>
  <si>
    <t>8642e606eda829c2dd859e81860d3cc92cfeb0e9d8af17e95969a70d28962cf8</t>
  </si>
  <si>
    <t>eb2bdf6e159fa855de063222bc4ec3e56f10b7f5f9004d8da58df057c6cde9c7</t>
  </si>
  <si>
    <t>3e372293cd0b335904a3264a5b7576456b168b76090657e39b895f5de8e79877</t>
  </si>
  <si>
    <t>2ac4089cba9ffc2204979ceb20ff344a414405ba4bd98951aa967e471d39d414</t>
  </si>
  <si>
    <t>5b0c8ed30acf4d646b596068144b5946976540901014e4a62969b894ef7b3d49</t>
  </si>
  <si>
    <t>be28020849c39ec596e48f7011cae3f1b6a14ac9bbaef0cd2425787fefaa5d0e</t>
  </si>
  <si>
    <t>c36c2f92defd22eb4f3ba42a33a67e82b683822c23205fa7d1a261f5dd989423</t>
  </si>
  <si>
    <t>94ff3bfcf6754a824c72e80748a9c1a56c7d74ed58c63541a81c699bbffed5bf</t>
  </si>
  <si>
    <t>c2dba7e45f164f61e82a439e1fe2f5fb7e44b77f097510ef60cef8bc07f1af5b</t>
  </si>
  <si>
    <t>a0ea02e7f7536235b217905133ea912158e6c1f90be28be5ade2132c398d7000</t>
  </si>
  <si>
    <t>dbe7f800a1d6b518aff0a91bf776cad657c71fbd5e9b300922e410353bdb6df6</t>
  </si>
  <si>
    <t>1562e5742c35e9b26d6288a824c721c41267991fd74075b8c409b1405eeb4073</t>
  </si>
  <si>
    <t>a963f965c4018894017fe7b022eb6021e312ee07b752f22cbf74fe60eb0c18ee</t>
  </si>
  <si>
    <t>762e67093f36cc803aaacecb5875c4aba6dea07a1fb0a9e6adba036196cb64b1</t>
  </si>
  <si>
    <t>0f5f8ad39be9a698c99ffbe4dc06bd5099556486f0ec353ac28ba730a8de1fb7</t>
  </si>
  <si>
    <t>a85b85b16130ddc902af75c8b2d990a1fcf4b5ff2a86c5f54bcae03c71a6a04e</t>
  </si>
  <si>
    <t>08d0c18645a1e5e6876cb082d4b84ffa101233c57614b31cf85982389f19ada2</t>
  </si>
  <si>
    <t>c28230c1bf0457216e921f4987639fc5084e958ba7daeb6880d84c48b76d2259</t>
  </si>
  <si>
    <t>335a967ebf5483a4a3233e40ec49429c4293082f77660469d9275f94ec6f935b</t>
  </si>
  <si>
    <t>3779216786ded0a4bd4672f8288a15b3e106ddbdd405df5e1cb8d6112bb6c885</t>
  </si>
  <si>
    <t>fb996dc77c41ea64f082fe258158426adb8824ed79ab2d8d2a6232e152571202</t>
  </si>
  <si>
    <t>66614431703245d2bf5f6868f02469adf1374dbabf50c56b001543f20a93366f</t>
  </si>
  <si>
    <t>82bc45fe79226180c9ef66331f578df6100edd33f7718480dda7dabcfeeafc8e</t>
  </si>
  <si>
    <t>663b6f75a9040f87398e4dc4fd112340408f5cea9d65ef7ac582c6a9d1f01f7a</t>
  </si>
  <si>
    <t>df559180e406cfd77dfb0c48b7d806f2ce5b703bb1905ddc79934bafb69e452c</t>
  </si>
  <si>
    <t>7909b1967fadd0ca13d36dbb7c22e00fb59d8c5257df0327ac9fee1ccc4d4f4a</t>
  </si>
  <si>
    <t>77b227e45daa363d45f809b217509d5114d24e45f780f5590a7f8d27b894271c</t>
  </si>
  <si>
    <t>b44581df65807edd427c2ce4687a00f7a11919c56920f670cda501b4969c8455</t>
  </si>
  <si>
    <t>e0fb4bf5c57c5f0fc512aabc8be4fd93433fd6207ec51badffd0c5cf7770dd89</t>
  </si>
  <si>
    <t>7eb3ea2e138ae47eb5eda7d2338d8f40806fbd22f1e3d289568ee8855cc41284</t>
  </si>
  <si>
    <t>8c205ae942b7f42234f1db46be002426018f679489334af347f47a91fe6d3b7d</t>
  </si>
  <si>
    <t>7e0c5d61574f3879a90fda4b83a708625dbce3090dd3b8f0d83de129dd9d0272</t>
  </si>
  <si>
    <t>d847a015cba21bbaac4dfba441d27aac1baf6f63965f5460cae33306401104da</t>
  </si>
  <si>
    <t>6a893839231a85dca01f76a45cfc2332b2d1edca512821aea708223df8058923</t>
  </si>
  <si>
    <t>a9fedc5493fc066c11af255a6e4917b5b6d4ebc8818a70dc5ee57a365d54e23f</t>
  </si>
  <si>
    <t>87db2281c1f85f4884e37af3459fab64a2531b2de22945987a8d7935082f7dfc</t>
  </si>
  <si>
    <t>f4d081c468aee887a1f51917d9e33b5bb60c5f402f843a9feb1c7c42a83673cb</t>
  </si>
  <si>
    <t>372c13e3ae02ccf4cf42943ee50d5a33cf5381b284eae8d242b33ff4612d7e19</t>
  </si>
  <si>
    <t>534fdd4c8d0f61a95ad689806edd846c311b3a3efa459691b6201020b4af4486</t>
  </si>
  <si>
    <t>d0cfe22d7070881d9a9d4cab906b488bdcfd1667f43f085a89269912f10308b7</t>
  </si>
  <si>
    <t>380bbb60a99fea0b1f551acdcfa20f0a55aab6b86f05c8ea0bf2090c59b25a6d</t>
  </si>
  <si>
    <t>94c97930e493a8889129d29ab8e439baf867208fa497be197d30220b22b0ad61</t>
  </si>
  <si>
    <t>3e7818476849f950188695b8c1e54384b34bab01e36117cc1256fabba7d35a38</t>
  </si>
  <si>
    <t>f2f34017d213a7580ae43881511a8cad767654ca599b191b1d1b30516ebe50bb</t>
  </si>
  <si>
    <t>8bfa602ff265b4a806dd274f5c3cca0eb514a76d38ef2f87cfe09d4fb190dec0</t>
  </si>
  <si>
    <t>ce2150fb938c2d14e848b23de7b253e1de70042a332116e1f340c8e3a177df6e</t>
  </si>
  <si>
    <t>31c701747d51446b04ca5cb7472ca81c9ac4d0ff47a047bb3da1e66111628ad6</t>
  </si>
  <si>
    <t>9d42c0aefa4bafdfd98c54273033dead5670dfe58acd7257b370e4701545933c</t>
  </si>
  <si>
    <t>a7930d23626b87c09a4f63e9edd6e80ac2cfcbf113b8571bca34dfee80fd4f11</t>
  </si>
  <si>
    <t>8e8dbd96a97c3fc83158f6eab9ae37052d7df841bf579232ec58770da18d5407</t>
  </si>
  <si>
    <t>13a0f3ba6e877fd51dc3428da132619317f73c62b1fc0b82564c6a8aa02f5215</t>
  </si>
  <si>
    <t>849055cf89f3473b55572fc911bf135796506e3ca79c8952d2db25dc39355cb9</t>
  </si>
  <si>
    <t>2727c6a9f2090b27addbb475c0c6576fdc3fd7489d185d89d88dd858e25186b9</t>
  </si>
  <si>
    <t>4b816d02059da21dbb60378c6c7716ba518ccf9d17e1eab927656886624cf922</t>
  </si>
  <si>
    <t>b436494cb2d9b20656a6f2629554388d59876a54141196cbe5bcdc8152370f59</t>
  </si>
  <si>
    <t>2a8e84174f3df14b9e9895e57a5da2ae5952e907ed417176b01d370a8551a29b</t>
  </si>
  <si>
    <t>cc263ba4a911ddeb0a4361e49a451d002ffa5df539a762ae3083b2423580e132</t>
  </si>
  <si>
    <t>46635d9df42d0fc6fbfede871dfb7d1e203172d58c92d708fba73ee088313c1d</t>
  </si>
  <si>
    <t>aa6d0fde7ebe9da0146ce578ee7ba134813807336b1ed8fd622eb72d9cb21889</t>
  </si>
  <si>
    <t>13307fb67848aa2dec484a424a99c26a1bfc71b433cd5525e42e3d509eb4f8eb</t>
  </si>
  <si>
    <t>10595927ccc0194650ec5275b6fd47a492d6861702d81c886430a96b45d8344e</t>
  </si>
  <si>
    <t>9416a9a3516cd7c0bcb585adba5a1639f1fe90d524a7857ef2e578d90a987f52</t>
  </si>
  <si>
    <t>1dd4acb20954eb3301b79c0df526310239b8ba506e4300367e1ca801620c7850</t>
  </si>
  <si>
    <t>5dde64a116334091f49d9f23b982b7d9f9c7bdad9f15f5377d4508a9a1544977</t>
  </si>
  <si>
    <t>63d6480259c84d23d6cbfe4156da4f26ce556bf2924925c69a5074c054f8ffcf</t>
  </si>
  <si>
    <t>6d919af9f4c9a879eb11f027354730200cec3d2471c6904bfcf8da35bfcc3610</t>
  </si>
  <si>
    <t>bd14a2107fd30f6096f225f0557f60346e8ac187ac29021ea25cac309f0b0115</t>
  </si>
  <si>
    <t>702440aa93ddde01b5d59b1c29abeabb729aeba8577409cf1a94e35d155daa47</t>
  </si>
  <si>
    <t>62ebb583bdd4157f4717ed34290dcb9e8bd9c9bd2eedbc9ddb9afebc6b40a256</t>
  </si>
  <si>
    <t>4df1a949b5b7044c61ceb599f9775731c97fb76eada47659df75f7866413fa39</t>
  </si>
  <si>
    <t>d587c0f019cc653f39e36948ed01e5b4e7aebb7decbbc4a10c8e432819fd966b</t>
  </si>
  <si>
    <t>65315d0bacc1f132abc0e9e584a558f61751f89f5891dee76d094055bc7c7e85</t>
  </si>
  <si>
    <t>c2ccdb2cdf92603cb7e8c0aeb13500ac6ecbf9a7293e28a548ec3dd0d1af6964</t>
  </si>
  <si>
    <t>695e8b502357f4b6a54e7c24133c0cf9865074fabb5fd24f05e339f244d81ea1</t>
  </si>
  <si>
    <t>722bdb39ac793c1a05028a00afdab37db0be240a257517611eccdd4fa57c9a96</t>
  </si>
  <si>
    <t>90647cf438ea2923ad5f54f1d13d2f318f7e41aa12ceb9a4d28a147d042f0e69</t>
  </si>
  <si>
    <t>b38acca5c2c8817476e05ad572c5186bea4f33ad56b300f429ad80e8f130fc3e</t>
  </si>
  <si>
    <t>9fb06453a8567681ce11edb34e5a1649db14fbab5f9cd50f79112824643d0aae</t>
  </si>
  <si>
    <t>2446f57c24904cbe55c2bdeaa5d1c646dc5aad4039015f203f66b69783ae8a7c</t>
  </si>
  <si>
    <t>520f9170c6344194ddd7f2f7c07c0fb3804b1a5b61eaf243654c4ec70d44cd78</t>
  </si>
  <si>
    <t>55d39201e7e99661135e0e84d7b5e0a3a0752e329ee4c6ff36dae462dd936775</t>
  </si>
  <si>
    <t>2a7accbaef1ce072114d3fa2595e3dfce0da03ab6c3e9999b1dad44ea10e9f11</t>
  </si>
  <si>
    <t>0cf8e84cf0b0774815d6ba39accd84e6249165b855a188ca52e612939bf95d57</t>
  </si>
  <si>
    <t>3c8f2c0d05d7560c5803ea9c45c0274e740a8e888105694b40ba4d9a986ef840</t>
  </si>
  <si>
    <t>eedc90eccdfa53e30f3b7b670c550bda2e1c3c25db2c5f06072371fcf68e69cc</t>
  </si>
  <si>
    <t>1aa66bc672475d4d3968103c12fa0dca667ba3d9590393e241e066ffc21d3c41</t>
  </si>
  <si>
    <t>dce0516bff0e3d25fcc12e9de6b69a55449be3972771cb6d23b574d1aff4947a</t>
  </si>
  <si>
    <t>4723abbd048e46ea32a71653ebf751a490890bb5ec39859267d2dbfe989bee2f</t>
  </si>
  <si>
    <t>42b16fc8d90ad311b2d2cf799b72188e135540e806d8297617a45ea56998ffbb</t>
  </si>
  <si>
    <t>d0294206cec86cacea627b19a60555fbf1ad644495cbd1e807d3f1309e23ef02</t>
  </si>
  <si>
    <t>4ed06e3b7386ea39e66f5b00049affa8e1bd59f4b738b5d46a6303e23b4188b9</t>
  </si>
  <si>
    <t>e8c91a59f7b2f1f8fc06d507e49df8d640550198cd4fad827a4e70aeaba9e8bb</t>
  </si>
  <si>
    <t>fae4c2c258c09213be1d3dcb0245addbabc0c5c778d8669b1f793e1e0c9f3817</t>
  </si>
  <si>
    <t>e0f8551ace4a78f4d3f74d78718ca24ca3798ded1a04dd73151138812af3e132</t>
  </si>
  <si>
    <t>7e23a550db2e90de7bf48790286b45245db9fc9d8b0594f437c47b9598b4b33e</t>
  </si>
  <si>
    <t>0871c9f7e8a4e09ce39743d6fd86f15fce23814cd8f02a96c0a50315ebcfcb9c</t>
  </si>
  <si>
    <t>1f9fa3f88c89bf2db81941237329c7c90e83751b39beca577f032c9db29f0a0b</t>
  </si>
  <si>
    <t>ca48a036f0d291e2685ce924711b73b02eeb2b487cbbe00960e283f1abb36904</t>
  </si>
  <si>
    <t>6fd937977d2d8c50227a36ef71ee48d364f5dfbf8221efb10eb2dd306f64de9c</t>
  </si>
  <si>
    <t>3c8a708612156052f1a0dccca5f7038e5c40c8941cd0dfa8fc931adf1a644395</t>
  </si>
  <si>
    <t>86393c9ca91d1eec24615d8a82dd453e70dd8dc331d00bc5b818c250de8a0efc</t>
  </si>
  <si>
    <t>0fd5d32599ac62002334867fdcdc1724189faaa8494aa85e6d1360902003a338</t>
  </si>
  <si>
    <t>4d572c50f8088e8b748e0fe4db435dcba252d9931f3eff6fe4d786de06864a6a</t>
  </si>
  <si>
    <t>2e58552f3413138ab3523a3cc00c2b96311eb0a1d9d178f1936ffd45f6b175d1</t>
  </si>
  <si>
    <t>0a017f70ba19ac3e8f414685e2d74f1bd4c2fe7ac0ba03f40fa5f05cd11d5394</t>
  </si>
  <si>
    <t>e045455c4d6a3db71e5cfcfbce63fbf04229589a52d603a776c2cca48ab9b266</t>
  </si>
  <si>
    <t>de096d9fea22eee37448e687ad3fc128ec8cc70e031a43c8322d6da2c159425d</t>
  </si>
  <si>
    <t>3388806888c9fd3fb31b8c6a90adf55d16a2b48fae7efabd3f5f5c0a13f21b15</t>
  </si>
  <si>
    <t>0ed77dfa84940c884a1e5d9e731ae23527b70bd22b77bbbbc3b289bc88abbd58</t>
  </si>
  <si>
    <t>b624484c9858cdca328e9a93b6954e216db651bf4f3610376d1004f3ddcd50b9</t>
  </si>
  <si>
    <t>e2239c58bafaa29025ba699c7f817af4b214a1a74e462145da03a3c973135c96</t>
  </si>
  <si>
    <t>c77cf21ae553575cbab16ee299575b2b7a48ed94cb9a66ac4952d4e764e5ec4c</t>
  </si>
  <si>
    <t>92cf529bf74a08705e775a0669aa5245be3d65c19d7315b0577d642667e472fb</t>
  </si>
  <si>
    <t>160f25313196f622d18259839a470caa34377d5a91c618d5edb171e1503aedd3</t>
  </si>
  <si>
    <t>9a901fc0fcaf22dbcf6dbf69126aedc568eb960bcfc3f702f16562a531b94864</t>
  </si>
  <si>
    <t>9c8dd7b568436bc27679d3962653ca9825712f86977492cd470d28415bcd6bc0</t>
  </si>
  <si>
    <t>24362b0f55e5baddd3eb2e81b2548112e7587604775c585c8b39d2eb30331d56</t>
  </si>
  <si>
    <t>5953e3f4304e1e50fbb5e90da1dee17a3db80c40824068140702eb4f81162d30</t>
  </si>
  <si>
    <t>51f60e941736776c3ac8608cb4b929dd38685ab0835b27fe086ccc15bed542f5</t>
  </si>
  <si>
    <t>aa9cc6deed617c40e6065e6a2d3a82f5a28cfc222402951747f347f750d64eab</t>
  </si>
  <si>
    <t>7313b525ad113418cc1b96d1015e00e5b33fb18778c37057ace1e0e9591d6bee</t>
  </si>
  <si>
    <t>3f23414f531d864922f35201407835ced54798dfc72bcb1b79e5e2db8b356c4b</t>
  </si>
  <si>
    <t>35348c208951ed65da95f232ecd0444dd677e6cf799e6776819a3af3b7eddc71</t>
  </si>
  <si>
    <t>b11375a05e0aa366e8b3b0719733cca1e18f4cad6ca71dae866337ef462578b4</t>
  </si>
  <si>
    <t>609d48b12a92f21a0354cf130ca8406af1bcd3ea7624c2fe96b224c555bc76a2</t>
  </si>
  <si>
    <t>5dc0c9a33a4c27fb4076d948f824edf5560525f99ce4987e1b7dcb9a1aa6d7ed</t>
  </si>
  <si>
    <t>a5dee180513c9c9c30364ffd86b7eb9be19ca3ef99699d6b4d23d876319c8272</t>
  </si>
  <si>
    <t>92e593edb0991340d4b855b1ea3b76adcb63633042d1224f47ce3316a643e1eb</t>
  </si>
  <si>
    <t>faa795e7d010a90d9a5ee8f02f4e1c2c558c584d6c7b03534a34e705af5232fe</t>
  </si>
  <si>
    <t>cd026ab316f8e37c8bbdfea99e2de0814b11909cd0721865791f4801056cffc1</t>
  </si>
  <si>
    <t>3fc0cc8a03060bfdb54fa331edc6544bc03bb152a28f8c6be5757ef71bf25f72</t>
  </si>
  <si>
    <t>8edd67fdf30db2a054ae80ac04f1d30085578b73c24ff499002b9aa2325809c6</t>
  </si>
  <si>
    <t>556accd0243d5ca28523d772f2b1379a91a6c630113f738b331053d5b5bd045b</t>
  </si>
  <si>
    <t>5418846f4b77e6f285a8f12caa0a702f75975b23f6be4e4eecc6770339b6cb82</t>
  </si>
  <si>
    <t>773e48d56a5467d2c6a6c3a22b061d06fb795b3b74482875fb726851d7061f09</t>
  </si>
  <si>
    <t>adbc2e0770ed3bfe0ad4f88cd1f90a157b608d4ba8cad575cd50f119b3c56276</t>
  </si>
  <si>
    <t>f857468cb9d2165aac2a92eac8b3b432d427163895222e348e0e0d4714643268</t>
  </si>
  <si>
    <t>4d7e8f1e7d9820a803708ccbdeed2acb9feb768e8d41f45ab4d6215c21c53e09</t>
  </si>
  <si>
    <t>d6d4ff901ffd562a315a5247f82647b44da73ce5da085ed2730859ccb6fc92ff</t>
  </si>
  <si>
    <t>9fcebe9c8cfaed4078f9d14fd553bb0d07da9584888f2ee39b35db56dc7bc5ff</t>
  </si>
  <si>
    <t>7f821eab7d321bd8da819d6157d677bc2a8544a0f44fabe8b3c53c8eb7f43d6d</t>
  </si>
  <si>
    <t>1d7ed4794e144e13b07acdb059ad00650180108c7d58a69875a902f38a90f7c7</t>
  </si>
  <si>
    <t>8726581d4253c63a29f477df5f562ab920db3e6cc5c75ec5343d67be7b50a0d5</t>
  </si>
  <si>
    <t>d32c8a698b160ccb9c7eadc256e45d10b063be45e3b834d47a1e82ffcc601221</t>
  </si>
  <si>
    <t>c918282a642f5709af21e5836553f7914249c6fa72db2f1086cb8fedfc8f71f1</t>
  </si>
  <si>
    <t>c91bf55743cb91262d56649737f1fd1f268f6ca7cdb8c03107f0e56ae16890be</t>
  </si>
  <si>
    <t>409c8954df7fba6df0aac2c1ae9f1cb8a0297cd3d3aef005056bc94aa7b85dd5</t>
  </si>
  <si>
    <t>5c769c86ce3ceb3665d574436744fb3b26528c20461386fdb094de79e34e62dd</t>
  </si>
  <si>
    <t>ea533d326ff12fadae8e191b40cbd391a36176d3c99c298f2345e4dd04081c4d</t>
  </si>
  <si>
    <t>8f519891f3a6c2204fafdc4b7f8834b3f26e6697f86250a2be3f3bc219520193</t>
  </si>
  <si>
    <t>72f800e6be1bc0010b40edae17633fc348d93bfb8f72cf92bcdf236d6bcee880</t>
  </si>
  <si>
    <t>a991befd928c867ea252aa0f5951b8b2fe9cedd398d1b7eff5e7c3a50b1aaf57</t>
  </si>
  <si>
    <t>76dfc502f4947d731a5d3985d7d2b136a0f9960bc41acdca4988579c550a4e92</t>
  </si>
  <si>
    <t>dfc15f1a9886915cb4fd95cd40056483080adf8545ab3ff600cb975753457584</t>
  </si>
  <si>
    <t>50056eceea021fe210122c853cc38a2dbb982bfbdfcd0e4e7f5f900bf292d5f0</t>
  </si>
  <si>
    <t>a3f11ac9bc4e9f208c334d7f307c109825bccfefb08be5fd0e7b3e58bfb1a218</t>
  </si>
  <si>
    <t>5b219b8da430dbea5603f09ef53e290cf181ca632252459e227c874e69f0ac23</t>
  </si>
  <si>
    <t>8e2e7e97b5604744c32cfce659aaf4c5a23950dafcde11faccccff06105e21fe</t>
  </si>
  <si>
    <t>a18d1ac965e77269fc9c018d6e0ae446e98c0024efa848d7227eb638d7d5c351</t>
  </si>
  <si>
    <t>9bda3a13cd0355b8ea9c025aa65b406db97d00cbec01c188ce4214d9a5bb1bbf</t>
  </si>
  <si>
    <t>cb82c64246cd0e596b5a00333ab9dbbefd383a5d7a07ad7059df2743f1cf3869</t>
  </si>
  <si>
    <t>56591823ccc87da3fecb9065d04aa61e7d5b787e29983041e841a467bdd44b9c</t>
  </si>
  <si>
    <t>f819611399e7c86d767646598c9e3e70af2ce9b7cdc21cb6237d6381d763e605</t>
  </si>
  <si>
    <t>e231e23ba8a9823b4e3da7aefa81edbd8f807ccf96cbc49c9f2834aa6ee42fcc</t>
  </si>
  <si>
    <t>5d715a207c2cc2f51dbf13a54585650e4628c88719959a18351f324df8c4d896</t>
  </si>
  <si>
    <t>9a1f4bfc5ab3fe2f8138f35c5d95a7dd6632f58325fd581d1c2924ff3313f8e2</t>
  </si>
  <si>
    <t>a1b382e00bee3d9e300862032d4cda35e8419ca623b7288cb08bbcae42bece5d</t>
  </si>
  <si>
    <t>e8eae648d7905dfa429507947bbcc8b77e7487771506827815a0cd00d2ecdb88</t>
  </si>
  <si>
    <t>ba2459a190e48a098c3ab96431d4f1ab2906510d059df60530cd57783b18b4af</t>
  </si>
  <si>
    <t>6e763829012f789d292bd6d9e833c86fabced7b60ca08f031a955a82415c2ed8</t>
  </si>
  <si>
    <t>a319943852348458f86b23038ea2b8380a17da11731009d7e50fd2a6c5f8b067</t>
  </si>
  <si>
    <t>e7e0357e9a1344fc36f09455a413a933f817d1a83b63c7ad1456cb23a5ec1e33</t>
  </si>
  <si>
    <t>f0c88809fc2f229d4c60957b7ba2aed1e591e10a127130a4048b6d50b925610f</t>
  </si>
  <si>
    <t>b19755b477e011e8f0f353a98e3b5730ac3d206a4329947f08b7ad703f0aea58</t>
  </si>
  <si>
    <t>21a734c8c793bf2a55b70f0c075de0152bbb7148ae68830e8ef97cd9ba544854</t>
  </si>
  <si>
    <t>ea9e97943ee2cfd1f4dcfe393d019ea93129dcd5458d979bda5e64f5cd778f11</t>
  </si>
  <si>
    <t>8d6bebae63408596a7d973363f9d294cf1a96d1f66c19d107aba2fd31ff6e013</t>
  </si>
  <si>
    <t>0879181985cd2a88718028c0a880ba0e0325e8eb48c814b8490059bf737a3fa0</t>
  </si>
  <si>
    <t>3200686aaf0f98518e44d65ed8df26e06e15a5fed3cc04a3f1c6d0ab2402adb1</t>
  </si>
  <si>
    <t>e6ba7a1bcf7d1ee753ade5a67bdcef1b45f52f92bc3e47b877373b43505d3ab2</t>
  </si>
  <si>
    <t>216bdbc7e0653415fd9fd8f84d577c03d41d1d050204a534262ce2599e378528</t>
  </si>
  <si>
    <t>60200f9629840b156cd701ada881c5b9ef266da5a896874ceb211bf1aa9a1306</t>
  </si>
  <si>
    <t>2d7159fbe2cc8eb727c296058e919a7959d1ef4a6dc92f19a3ef8cc39b7cc179</t>
  </si>
  <si>
    <t>a67bb6d6e4f4f8a783d48052f48f96d2440c9e751d905c925d3e6a70730928a5</t>
  </si>
  <si>
    <t>9071ae514512d4c822f6e9e27d4e15d7a546d42fcc0a4041b8c91eca8716950b</t>
  </si>
  <si>
    <t>25d1181db6c6d716dba59326749f4a84d4e3c374224355d7da1cf1da28e496df</t>
  </si>
  <si>
    <t>59ddccd8ed53de03ee2dec7f8d5c5b1a81c6056a5129deb310d4f116011c3d03</t>
  </si>
  <si>
    <t>32f5ad8582ca809a322d2aa981d2e41ec305880d7878f92fc9ff8457d1322c6c</t>
  </si>
  <si>
    <t>c3f37104c50847859dbe71da10418f9a45174d314f40d27cf297ad984bdcf6b4</t>
  </si>
  <si>
    <t>d9ec2547c581035e5bf181896179fecda1ec83641fe30ab050f4460eda55ee36</t>
  </si>
  <si>
    <t>d549757df9c9cf926851b647d905b40c199afd745b844e39dff2d53f4b205b4f</t>
  </si>
  <si>
    <t>cd2c8d075c179211b7e027f48932fbc80f690adc58421e14a2781ce38e319489</t>
  </si>
  <si>
    <t>15b869622b0c3cda5a5f1b4bbe5e7c4010c131ef915d2ae5cc57b4e5cb580396</t>
  </si>
  <si>
    <t>98f5ebe47a5c592db4b5b11205f9205dc8e5be74d44d9c338814249dd0eb9f6d</t>
  </si>
  <si>
    <t>83e23e2868259dd95875060ef46da90cff6031029fb44fe1c9814cc25e7bce54</t>
  </si>
  <si>
    <t>6ea8e2d66917cfa911dcdb1e3853619b80e17cb77a94094681d3053d03856913</t>
  </si>
  <si>
    <t>43cf11cdfbde6f11e6d95192ebb4034af5cae4a672cab1df7c987f0fb4412914</t>
  </si>
  <si>
    <t>08544d9f7147ccc11009fd3daf30836616af39314018b52154526f2d87e72aff</t>
  </si>
  <si>
    <t>91636e23d6bc7cfa35fd97af294d53665906f9aae28c6422a8a21bc6ec24c001</t>
  </si>
  <si>
    <t>0595ca38fd78be88e2a4ad22a08a1fafdca3a0ff6cbe3a42c6b466971efaf865</t>
  </si>
  <si>
    <t>f5cd2ea9b5d6524f559db663db90ef9c595813cb30d436f2a4476b9ffa010693</t>
  </si>
  <si>
    <t>fb2654134fb147b0c8630ce19b913aaec6a49ddbcb5828dc3084c062593d19a0</t>
  </si>
  <si>
    <t>b11a069385c1207d6f842caeb466b0acb62e2ba3b33921173987fad3d0781f2b</t>
  </si>
  <si>
    <t>49950dded9806cf9b5f3b4f59c51450de005a70a7158e7c1b0dbd25b8905542f</t>
  </si>
  <si>
    <t>3d159fc3c72fa580b3616f0e902541f3a8e19a4e44a8cb9baa72d715171d4805</t>
  </si>
  <si>
    <t>4e02619de9fe154daad9eec742f7a47e94089fafebafd97b2951c1cc9691851e</t>
  </si>
  <si>
    <t>a8cc0695b8724aa2e8823cef98705130dbc44b27d7eea1e9f8e3964e4ca0dc19</t>
  </si>
  <si>
    <t>243707f62483c7c66ecba1c4abf0579cfbcea1acad401f02c20a44f3dedd85e7</t>
  </si>
  <si>
    <t>5534c53139f55fcf02b9c74c65e65fa4d976e78e549dbd0c4e011c26b1b4674c</t>
  </si>
  <si>
    <t>7cf26efa787e6753fb38f4aed26077bb7074f6eb0ef90b49267979eb4886191d</t>
  </si>
  <si>
    <t>d0c3bac35325209ba8fb8b98d19f861003d6dff719039617e7bae55a15e00f21</t>
  </si>
  <si>
    <t>4bc2fc7513d2b9bfc945a9f39d5ac6a99d4907309132ca06aab1281c6a0569f6</t>
  </si>
  <si>
    <t>56072efaf5e91ddbf37a97bbcdeb29ccab2b67f8802e709626be8dc82f4cb6f8</t>
  </si>
  <si>
    <t>489492de780613ba840c901ad0f782140a940744a3c5da12672134fa57c6dac3</t>
  </si>
  <si>
    <t>08f327a847d5f7e692b3cc72c3eb401d626ed2b358a7a6050b018008a82aef0f</t>
  </si>
  <si>
    <t>eb0fdbf1ffcad1d683ad042479fb3908a9db7db736147623d4602e5b0540c215</t>
  </si>
  <si>
    <t>376c626a4e55c33137910080b23553e87750135eee30621f3dbd86806a60224e</t>
  </si>
  <si>
    <t>aca966632dff5509f9626dfecd98aae8b4f665da73dd1a08227b5a53943df4db</t>
  </si>
  <si>
    <t>4ed40edce65ae5d22975044fb877a5a64a8651f5a8e9c98398503121ba738acc</t>
  </si>
  <si>
    <t>a89cf57e84b9a1eace39a46b6c82010885302a29bb27896160c323d85cd864ad</t>
  </si>
  <si>
    <t>ab5e6239bfc5cdeaa52d2a3855756773e6821fc52dc5108cd45b7c05a914cfb4</t>
  </si>
  <si>
    <t>7508529e7520817558e8aa5d567777222919899e47988123d9b3d97037f2543e</t>
  </si>
  <si>
    <t>1d0765cb830c1f696f93df8fa00b2d9ab629a9c0d6c05f6ca15acd39c8fc54e8</t>
  </si>
  <si>
    <t>f2cf979ff3618bcb45a94279f581c045b614e4eafa6b9eb09b9fc7593117e483</t>
  </si>
  <si>
    <t>35f4926d0440bf78a721c15e93ec4134fef5b7ba29adb4e0c53add3351580cf8</t>
  </si>
  <si>
    <t>6bd56e3e9d565bddff7038ee81d1b64fad756f82b6ebf1ac64d62f0e5f62080a</t>
  </si>
  <si>
    <t>afb6a89ee4c5026ec05a0dfcf6e5cad70f6fd6d71039a2eacd5323441cdba25b</t>
  </si>
  <si>
    <t>d3b2d39a57098567199f78d4bbb8b2593c1732e4b08ce183120a5c2c07191d2b</t>
  </si>
  <si>
    <t>dcfe05dbfe9c1361313ba914973bbbf9468f827c344a8d054a1b3fc663733d56</t>
  </si>
  <si>
    <t>4e73dbb53a6662bbb942b45550e5e01fb66ffc6d9a6638da7dda389dede6e918</t>
  </si>
  <si>
    <t>b43a93c346ec6808d8b7511426712c10d0ba899e1eb1b7fd1b253de9fe2cb0ff</t>
  </si>
  <si>
    <t>d5055f2f7177e0b00a056374635c024696e23e046b0c9badf6b5c426a2b788f4</t>
  </si>
  <si>
    <t>2b2964710687e94459269f16272a2278d1c259433957796813feaeb7c1c97bf8</t>
  </si>
  <si>
    <t>ee38c72a529d186edfa683698bef81e84336717f6d6f50c57b6cf4ae2417d4a7</t>
  </si>
  <si>
    <t>830ebfba1828fdacd6c6e21d539f392320586029262478e48c48278ea8ec48c6</t>
  </si>
  <si>
    <t>84edf865404c3ebbf7f98639418a4f06ee26df15ca01b409aa13291ca5fdb633</t>
  </si>
  <si>
    <t>d57cf76699936e66e27319f134c89c42b2b02d61003634b1ad1f4dca1c9c995c</t>
  </si>
  <si>
    <t>4bd4544effcef242067d3046ce986e2f0a1cee101db2d4e28b5f0e5c5681f101</t>
  </si>
  <si>
    <t>dca0471db112f0966469923002fbb929c9fc61f037b2946d3499e6093972f21c</t>
  </si>
  <si>
    <t>47ca4e1380160f5218771d1f71c638882a1c492860442796cf03fda0d78dd646</t>
  </si>
  <si>
    <t>39ed960691cf567b09ec2ffc03e0c64085f9e429810ecf2b42e7a532f2ea7746</t>
  </si>
  <si>
    <t>c267adb049ead91e68742212323718c8b2a189972bac38828d65c710d388078e</t>
  </si>
  <si>
    <t>dd8aa5781b87fab3342c6e4531a04e9db33dd2232c8ab69a107e99a90aea5730</t>
  </si>
  <si>
    <t>28048e7eb9e1b7fa8da2baafeda8aa79c383ed982b29dd0053028831957142e4</t>
  </si>
  <si>
    <t>69fdc256eacaccf1e98cd41740a5f340d1ee279a025121dbf39e9de2e720792c</t>
  </si>
  <si>
    <t>d4d74fde2ccd0e4235a7844244992d1ab34795d13f93b74a5b8751a46973770c</t>
  </si>
  <si>
    <t>9e40d71b88a991167479a68931bdc724219b54a1fb1e4b38e6ac8119a0792da4</t>
  </si>
  <si>
    <t>e0f0d7b5bbe18be868b823fc93f8d2fcca5be689f4c2edbc27470b8f6baedc9c</t>
  </si>
  <si>
    <t>fa34fa878317d4bff68a72e84203f8d266bd05f0a9b369a3efefb15e35adb88a</t>
  </si>
  <si>
    <t>77276425e095822f5ddb7c5b1f73fa5c51008526a453ec7109ffcc921dfca4db</t>
  </si>
  <si>
    <t>558564a719d817308417b808e6a28b344abfa4771cc033ee78fdb6c10067f077</t>
  </si>
  <si>
    <t>37ffdfa637d777afde558350706448bff7e98bd3f59ef229364b2a114df26578</t>
  </si>
  <si>
    <t>b5c5928a8100f2bdb7867c8dde90e9ae6a3e85259386b401a1e03becc74fb3c9</t>
  </si>
  <si>
    <t>fcbee8cabe80f21bfb7a24c83e3e29f71c2d8fe6764b429ebbcf9bb561711c3b</t>
  </si>
  <si>
    <t>6d3fd09604034a2289f0203396f73794378bfa7f1e5c4c1d351ac56dcdc80a09</t>
  </si>
  <si>
    <t>ede66d4c5c8ee27912e8d7e1a7819433b94d9c989bdf38b00df4eed3191a4dac</t>
  </si>
  <si>
    <t>52c24669c5238901dfded50f07bed2e96d961e91e8ac344a17cfbc3f771f80be</t>
  </si>
  <si>
    <t>db93c85ea8e153a38122e86dcf186f893d40d02abc0fe62d316347f9eb57ae3c</t>
  </si>
  <si>
    <t>a39e8edad6b1b1390cf9293c53d562600e85a0e462b663f72c52589bad34a36c</t>
  </si>
  <si>
    <t>ad1252793c6ac09c145399b20953041080fdd6b435e6e4cc739af65cce4a43b1</t>
  </si>
  <si>
    <t>01e4707b4fa7a037285ae4d4b5160d73b029fc75fadf5c1c63b352adb3e96094</t>
  </si>
  <si>
    <t>f6d7af42a05d876cbc3532748140456784eca2740c679de8110279afea88e292</t>
  </si>
  <si>
    <t>b7d9d490fe50a3ddb34e59d95c15e9f1313eeb05f2d003df741222d73c4cadc7</t>
  </si>
  <si>
    <t>768d28ceff14e1e1374cb6fe599b1a9ddf9b544f3e2fc30584e2a177b2a79c8c</t>
  </si>
  <si>
    <t>b4871667037aa284d522e679326b2591ba72b93e9dabe2a3beb05a49a565ec29</t>
  </si>
  <si>
    <t>b9e3a7e04b59edfe65fe9bba572d5637fe4f5f1b3dca3be10fdbae85452c627b</t>
  </si>
  <si>
    <t>7693f2c315b37b92b6a437f79100ca6b933d0c85c4ae5ed3b6f6d43ee7ab2c3d</t>
  </si>
  <si>
    <t>843fb307727044184b8272142d1f4232197d01b423d61731608050dcb346b518</t>
  </si>
  <si>
    <t>43bf6cd0465ad7737e5612c307348b71da6e7339e868c7a9d79db843f94a27da</t>
  </si>
  <si>
    <t>3b53f1c98ca5d6901548ff5cdb6dcb9fb4e8027d4d152b331ea6c11f3ef71143</t>
  </si>
  <si>
    <t>3426fa008902405697cdd3c271bfc4a99aa6df6eaaa4e4ffe8be0e1dfa7a01b5</t>
  </si>
  <si>
    <t>fdece12058009eafb27675a5245973ce184bdb06b5e078ac0d9f9a1d523d5312</t>
  </si>
  <si>
    <t>fd855dc2579951fbfeac23565358cfe10d130b37a89ca5ecb70e8a7cff621905</t>
  </si>
  <si>
    <t>842cb4475d6ec8e26f9d56b187682b6e6262a2b21d59ef084fb852869fd8081b</t>
  </si>
  <si>
    <t>ebfe585791626718c08c0a34aaae7c0e3ec63e157021864cb417800177d118a2</t>
  </si>
  <si>
    <t>9b5fd6b4fa1f235a1f5155c60fa046dda4a99b389f699ec460d2ba4ce20dcdcc</t>
  </si>
  <si>
    <t>7256b82d2ec1e3b0a6a650e44ba1bc304df55b0357e10bf941eb07c156e07785</t>
  </si>
  <si>
    <t>4fade51216e128160f5f4fad32ebae1d4f4083191b5751c38a62f278b5c08dc0</t>
  </si>
  <si>
    <t>44342452d7688d2382b2c3525aac021cea9f1d5961bc60ed97f9ee29887f2e60</t>
  </si>
  <si>
    <t>677c323f9a0dd1681812e5ec35f467b7865442d4229cec87a5e35b54452b8051</t>
  </si>
  <si>
    <t>32a571fa460f2b05b833fa939c7b59c65f0437ad0058b75704df0e6ee3e99a16</t>
  </si>
  <si>
    <t>360255c7aca31450ef2901b1101fbfbfad4c41abf6675d2af6993a57def7e79f</t>
  </si>
  <si>
    <t>3f38b096120bb2aaf0b14680d9293f96fbfb73065a75f87fcb1a5ab792394b14</t>
  </si>
  <si>
    <t>2cb0a6c5c0e9e5e89c40dd4e38bfb5619f8f125a04987a413fba45328402500c</t>
  </si>
  <si>
    <t>e4cf9822be2ac2bbdd6f154b7bcf4f1888c828c42272726650aeae9092fd926e</t>
  </si>
  <si>
    <t>f00d83676bf4fd282865b1f6724f7d8e801fb06c3d169f88c0d62e43f4a5982b</t>
  </si>
  <si>
    <t>f079dae950360204c851dc35926e7845133eed9711a408cb6172bd9ca4b1b67e</t>
  </si>
  <si>
    <t>f07e74db966e5f027aeb57c9c77d2a73b4700ceb273aca9519dd8227a26d4652</t>
  </si>
  <si>
    <t>c4a00d318878fe0242979b6f749de720533010c4aebdeac54cea61b46f2372e3</t>
  </si>
  <si>
    <t>8440db9a91205126cc91558f445c32a0e8d2e876f23b90e66dc0d32dd5e23ceb</t>
  </si>
  <si>
    <t>296bb5ad9a189a3075ffc8093802c372c2ac82b7aabaf5bc17474cbfbb1f7815</t>
  </si>
  <si>
    <t>4acdde41a5f137b83ee67bebd23b4eda06ecf1c2073dfe95ea68b639988bedc4</t>
  </si>
  <si>
    <t>39254daf02b56ef9f94412e92708e6b5e855d522543010f8bab4d654203e0f38</t>
  </si>
  <si>
    <t>1fcc046e8474715ef10daf1e77a8087e6e0bc5317019f69ac2c50820f9f8443f</t>
  </si>
  <si>
    <t>5b0609e153e51f870c4fe98159fb9420a592e42c19ad8f5d0427b594c756fc3b</t>
  </si>
  <si>
    <t>467f876df8739d16d0ebece2810240c8ae667d6056231bd5e1f824ca33c9c781</t>
  </si>
  <si>
    <t>529319a9bf6d2946731fcfdf61cf488cc1a130ecf0148b5fa36c57acfb416426</t>
  </si>
  <si>
    <t>72f1c7e38d9ab1c1cc28c1a47651f53cf67d3c4487088c308d88fcc1c26276aa</t>
  </si>
  <si>
    <t>66e986cb77bb9c01a76b7ee54c1206a921cc0239e4b3068cb0c76acb0452d384</t>
  </si>
  <si>
    <t>dac50d54f9deff99b974bb4b30378f71827e42b5f2cec6be7f8f1e500ed235ef</t>
  </si>
  <si>
    <t>c88b88b68f59c5bd355d9f45c6de24d2a52c7de40e81794ba64b4f3269c34b33</t>
  </si>
  <si>
    <t>2bbb1c69f4427aea4b42ac51a4ed405ed0a7e980e34fb7fdeaa92a7176289eff</t>
  </si>
  <si>
    <t>c6872355b6f5c0fc033e201a13551360dba982d7dadeef700082cb7be4574af1</t>
  </si>
  <si>
    <t>c2802354a965cc27eeb7ebccee84f4666f9bd6a31e52bc4a9b0c63338cf0e79d</t>
  </si>
  <si>
    <t>72226226d12919d5110710f90560bb7cc2bcbc1537df440ffe1a702cea08d681</t>
  </si>
  <si>
    <t>88dfcfc25a9dc964f37bfe7f0810ca33a2be762cf6948c41272fe353fb632d4c</t>
  </si>
  <si>
    <t>6c6f9437a9e0ece326d7725c7ef0bdf5c547f79b4a8f244c8b0b0df856e8d7b5</t>
  </si>
  <si>
    <t>0c3b70d96e92eefd1d6dab76b4d47c861a9f7d1f1ac9d0c088588d97c8c8b193</t>
  </si>
  <si>
    <t>959f951acf91adca0c471357d03368d4e7bed68c291609d1c790b81a5fd3b92c</t>
  </si>
  <si>
    <t>5d71c457c7d5f63daa9cf2800a3c9bcc2709d34a131e11b2fc28d0188a228734</t>
  </si>
  <si>
    <t>73788779e7deec8224cef8b68ddf0148f38809c76431ec5aaf69204a69d96921</t>
  </si>
  <si>
    <t>c9b32c6d12171a00baae77cd289b180dd112ebafdd1cb2d9241640b444423ec0</t>
  </si>
  <si>
    <t>58edde03077602cafc2dca978ef97cd949586588820f8a299eb944dd4b376d4b</t>
  </si>
  <si>
    <t>9bcc61187e70597e5d71661b0bbb962315f65991476e4be6237fd7cce09d3bf2</t>
  </si>
  <si>
    <t>0107e7d558daca78c8d5c9fab9ca34f395e6ae5199e08541daeb1636b53cdd52</t>
  </si>
  <si>
    <t>c1f1712e10c736e492b5455431aa0f6f997ab6198bf411087d80a775c1861e41</t>
  </si>
  <si>
    <t>8d6c0c13ed4d9c731cf3c34351f2ff5ec8eaa49b174af01671c74777c610cb8b</t>
  </si>
  <si>
    <t>dfb943ca2a53353e7cf17482ecc8e2ff389763c5779575b9a6b68390ed49116b</t>
  </si>
  <si>
    <t>6047a18eb8a7ecd61160142f3d8793cdd66581a5cddcef31fd3bb870669793cd</t>
  </si>
  <si>
    <t>e7aa2fe093928d2ddc6ff5ceaea71a0d2eb3bf07fd1458a49420a52d1b6ca7b7</t>
  </si>
  <si>
    <t>289eed4e343b4eac9c06794c46263b04193cd4a584db28b5dafdf804f0b79d39</t>
  </si>
  <si>
    <t>f7cd963de2d30ec319ecd0a6ae9846bb8e784fb99b850e1ae8ec1d5bf3237b42</t>
  </si>
  <si>
    <t>5baf026c06f282ccce03847cf314358516bfcc504f738688db6fae7508f181d5</t>
  </si>
  <si>
    <t>8e8c415b8eb3b07841b3b5b2deb99f535e923133072bd90ff92bc55e2f76e5ad</t>
  </si>
  <si>
    <t>cf7b440337c60ca53b0ece8a382f2fc03d3d0e497e40177c7790722f50a45e82</t>
  </si>
  <si>
    <t>d4740bf296e79a537309bf7395d6bb54435e264ce9e4470cd2e0e89c42f4ec2e</t>
  </si>
  <si>
    <t>4deab9b8d2462f366b6aee7a9e91ba181db2f5fe1eeaff58ac2bfaf9778d3fa4</t>
  </si>
  <si>
    <t>aff9507fc64a877a554627be2427cb10c709bac6da4ae93ccd327240c6d71059</t>
  </si>
  <si>
    <t>084b0f6352cb9949c6657900b9dbbb3b18572354f2710d4b3f7c59125537bad5</t>
  </si>
  <si>
    <t>4571c37c9b5c3c80a5ff22bbf900df48c36006aa96dca1570c549328764df930</t>
  </si>
  <si>
    <t>397ea544a828e590006ca3c04a17796e0c1fd23600bdd2254a69c8483de722f8</t>
  </si>
  <si>
    <t>5a83f4b5a41e30e9a87ce66df98e8e0da5e0d436c991e69f9a982a2aa4fcfa83</t>
  </si>
  <si>
    <t>23c87c2cbae97ff98488f1f60a63c18d3d787333cf690b9af9352e04bbb6e96c</t>
  </si>
  <si>
    <t>89e579927c28dabc36bee35976f2528aee2748e48403a542efd673931073f1a4</t>
  </si>
  <si>
    <t>9fc8301a0090998b6f4ae5f200043aa53f6ee8787b6c5785f9ab86a0d29743a1</t>
  </si>
  <si>
    <t>33ff1c6472709ff2a4badea2c67a9ae8c035f7e6ac800c35bf9e2f4bb14a419e</t>
  </si>
  <si>
    <t>466ac4f412e4fcdc249c2a9f1c61930b9cf1a3edc81c024d28b89ea9e128dbd9</t>
  </si>
  <si>
    <t>6f853ea50b1c8136fb4c931cae757cd332ab1714f0b86b3b133324785459cca1</t>
  </si>
  <si>
    <t>317d88c193ceb1246990d5325c3ab1a0b5d87c5d7d2d6c2de61866ec22304a30</t>
  </si>
  <si>
    <t>9e01627b3102d6acd2bdb41af566e96e270ccc39938aafb4273e2556c7e20d32</t>
  </si>
  <si>
    <t>2facf4bf447d7522284c20902d7c8f9b5eaac8c49d7be9d8fa9b660e6d6016c3</t>
  </si>
  <si>
    <t>ecef541f62a905db6d92c1b6bebdd8b7608b74517622a4d3234b081b6ce00e95</t>
  </si>
  <si>
    <t>3895593b0336367fb2d04a7f41593f95676a28e5e10e497e8b17d9829111590d</t>
  </si>
  <si>
    <t>06af292edbe4bff90ebb96c032ef86b2cf506e664130e4da872e8ddc9bc7e72d</t>
  </si>
  <si>
    <t>3babcb1d18f8acbcc704df7cdcdb43c0614c6b4f1adc3b8c0b4c0822b217730b</t>
  </si>
  <si>
    <t>0cb8c0691ed01a94f8e44413ece25be949fda2196298db644dca64f1f32305a5</t>
  </si>
  <si>
    <t>6f01bf8ca47e39112894a3c5b7b6dcf868ddf79e62c21a3c6a06679197cad873</t>
  </si>
  <si>
    <t>85d05d9b15ef13390c5bc53637dd25176fa3ee95b3cec4a01b519b18c8977798</t>
  </si>
  <si>
    <t>b6dcafea088d4c3b80d7d9119bc9c2f9dd6569e7a0d57a5b89fa0eaec35aad4f</t>
  </si>
  <si>
    <t>e7c6f836d20b18309f45a1a27db424e4bdc3341fe88ffed1c4ff99db8900d1b4</t>
  </si>
  <si>
    <t>12c71cd90973e43f981d1a3429cdcb1139ca49a2c6efc4a9c9aac2cbac44c792</t>
  </si>
  <si>
    <t>ba3225ed4afcbf918be08d86701025cc1682b45b02c9fa4aa14cf9dcea0d0e39</t>
  </si>
  <si>
    <t>20a6704ad56e5e145a385899d814755ad653adfc8ce434d03705a2fd2014f750</t>
  </si>
  <si>
    <t>861f3f642a4691f1351890b603f4966008f5964ebe66de04c5bc0685cdc33baa</t>
  </si>
  <si>
    <t>b291ce08d26e76b895232cd6d94a7339175e7c19aae84b406868793cd72049b8</t>
  </si>
  <si>
    <t>1b34a6619674420d637c6db4b69fde76bcd7799c7de0f784b062fb138b0012af</t>
  </si>
  <si>
    <t>f7b6e0cd9c466b30f02ebf63e836d221b3b74aeca233b1269ed6a213d976b7dc</t>
  </si>
  <si>
    <t>f542d39adee8a357d8d6a695711ae60cf9e5ff7825d6b8e065aed33b17e8ffb3</t>
  </si>
  <si>
    <t>26cad1677e19eace9c41fa0bea84295caca7b80903e18dbe3faf4c091328e169</t>
  </si>
  <si>
    <t>550acef2d4cac6c873f8ea9512d0d964885a65d3feb71a27a96688f8033f83da</t>
  </si>
  <si>
    <t>b31fa7ec871b34c6b1017d807eb115aa63cfaa22051db714837e017aff325f01</t>
  </si>
  <si>
    <t>50b8726f77b7801d7b857ad09d482ee750fcad5dd8216044d6a93d3094ef0000</t>
  </si>
  <si>
    <t>9c18a2f17e2fe0c59e8785380d051ce32171e82159160e2d6fdeaec697eac4eb</t>
  </si>
  <si>
    <t>f3c129bfb4f85e75d8b3d5dcf212066b95f9b537de43a1a7d45426528f67bd46</t>
  </si>
  <si>
    <t>e17a5b63822f9261730313f167f945e2818f7c6362bb8e939ae08deb2a6c1667</t>
  </si>
  <si>
    <t>bc12519f9c12da41d460d6fd4cef4a3542b83985d51a7c70dacd856b5add0e9b</t>
  </si>
  <si>
    <t>db749b35ce683f934041fb6afac53aa7f4b3627537dd2916cb92f4e7548fa0a0</t>
  </si>
  <si>
    <t>857b2e94772ea9ae1f17e00e9d3a1ae604734ac91ac4c89db1d64363e1e172d7</t>
  </si>
  <si>
    <t>25f34cff7c7de76a0e70ed646e2f5dbf965343c1d857bbc9c95ee0deb71d6ffa</t>
  </si>
  <si>
    <t>accf0657d90873e766cf1a68e94027d3876144f51029c89f48a06c830e618ea5</t>
  </si>
  <si>
    <t>dd70d9595d5a751a06190931bbed57d83255ae6cfcad2e00ba0b7ece7ba59c85</t>
  </si>
  <si>
    <t>e2d569abdff28a50a4f8934697ce1c5a764eb640e010af62a52c3c1c8e1bce37</t>
  </si>
  <si>
    <t>7c0e3843341b0acdf3b4874ef12297486f82ac9b85550c9bfcc2ced7688841b9</t>
  </si>
  <si>
    <t>d8c71c6e521d0c5b67d091216e15ac47617ec7ee9ad7931926464a9982c97275</t>
  </si>
  <si>
    <t>9e42f123a43a1ea7d0ea278697dde9827736f2ca8e5325ebd5feea98e93e3b54</t>
  </si>
  <si>
    <t>3d0e648cbd393671242172f41b7862e321b5ff65661063bb862cc08c59d2c376</t>
  </si>
  <si>
    <t>f8ec04ce0ee86c52adfc4cc6a6c407f335fdc5886484577b847151907f1e1f58</t>
  </si>
  <si>
    <t>6d8fdaf2fb5e4d9aa4fbfc56bffc8733dbcb4eeeba4138df0dc2bf9ca5239229</t>
  </si>
  <si>
    <t>859dff7d910ac623ab2bc9cd55f3a5b1d304b757a64813bdcd075f1bd990ea97</t>
  </si>
  <si>
    <t>8e39ca0f8cdd8c935eda0d71059707d69ac5d020450f54952a6f92aa9e672d12</t>
  </si>
  <si>
    <t>94bc556690a75ceb4b08cb324ad8e71de974fe07ac0f2a7a639c01322c0c6842</t>
  </si>
  <si>
    <t>701a966f859ce4ba247075a7ed4e5c2c22e8f23ebfb0fffbef4244a3974a6895</t>
  </si>
  <si>
    <t>9042aea22ba7c4b466e844b48c2edfb6c23f7975274e7b599cf2b4b429bf91ef</t>
  </si>
  <si>
    <t>118899bcd334deb6be7d9d54c1e4949cffc9a77c70138a078605868a803d1111</t>
  </si>
  <si>
    <t>11f323f449e72bb775407ca4774f2f2bdee5466e4599130911e8ffdbf79ef5b7</t>
  </si>
  <si>
    <t>276f808fe325d7c71f3205b7e1fcc5e001746952605a66bc4b2b7a48c97e3bde</t>
  </si>
  <si>
    <t>0fafc2fd09f53c9b1e65e39c7c7448bd5d767d3d0fd177d5e4b60fe8ac3cf602</t>
  </si>
  <si>
    <t>7726aac08b8a5dbd8f733c8037f20024c48c0aa4e9ec4850a8f2f8c98c330edb</t>
  </si>
  <si>
    <t>71f4c18b5871a2a960cf97aa6e6aea11d7f2a0ac95b1454cad39b34e500544bb</t>
  </si>
  <si>
    <t>31b07cc122420113df80d0c39a1754d251a824df0f2926beea11708d3f6c7489</t>
  </si>
  <si>
    <t>2c3620636ebeaae06f7d52bfa51e5684930ec5fd4b022d138c9a656cc47961f4</t>
  </si>
  <si>
    <t>d5591e7d8a2ffb0c5279645913706ea921f567381653a0cfc62618fcd1dd1f14</t>
  </si>
  <si>
    <t>96b9e37b0ac928002829bbf6908a6df74739efec16f709ac9873bdf44954bd0e</t>
  </si>
  <si>
    <t>166e4e0d1ef0d762264e19fad876a794cd13a23a33bc0f5b867e1f7979b7f2cb</t>
  </si>
  <si>
    <t>6e9468b3c35eb9ca785ec1d9acc7b1b6480edfece6399f4d9c6841c820dc3e3c</t>
  </si>
  <si>
    <t>ab39df0b0a39f530e6174b6c90cde4fbb3fdc16998b3c603a95b4bac4ac5b154</t>
  </si>
  <si>
    <t>50898d91bb0dd4e0bdc53ac38bd8faadf564760a43b0c944222d72d3a501f441</t>
  </si>
  <si>
    <t>a4d16d893796faa5fa3f406b1d087faf2a881c9b87f0f14538f04559085dd970</t>
  </si>
  <si>
    <t>1d9387438dddd274a4a0da41738433705c9c14f692cba50985417aaf1c22acda</t>
  </si>
  <si>
    <t>b4bc7ec5096439505cd5ff3c50f3ef3e184c8c4b45381da888b1888971c73f73</t>
  </si>
  <si>
    <t>41e1f213bb2ee8e94919dcdf838dca7611f4bda86789bd8f17ded53c17afa99b</t>
  </si>
  <si>
    <t>f130bbb5a348d6bd5b32e53562ac444db5e859f3f6243fcd35f900c16489a05a</t>
  </si>
  <si>
    <t>6a3d9d866b7d9d7c949711516736d831be497c40c323d0d96e4db8f431549d55</t>
  </si>
  <si>
    <t>aa1a2188558e75c2040967d2c6c97e82c3e595ac034a536e1442e53694bee6c6</t>
  </si>
  <si>
    <t>e9be7aeb9724f5f873c6c145602f6f7ad39dd1a192af2b5063d1110a51f6a34b</t>
  </si>
  <si>
    <t>d082edfb15932b702320a0a57c376f445510e7fb773e9327b24ebe42e5835948</t>
  </si>
  <si>
    <t>78367665a4cf46b32801675e3223cc1c2c7e6d678068314972a8a4623fe4faaa</t>
  </si>
  <si>
    <t>06dbe714c4a46006dd5893bb6ac231fb7740eb65e2689c5b4ed06f714e410e9e</t>
  </si>
  <si>
    <t>f836cbf5f0bc4e6896573496139ba646c885312264389df8dc88a719536d161a</t>
  </si>
  <si>
    <t>a277ba157109ed2a6545ec976af5773551a32a1586b2f9e946fd8fb64b629785</t>
  </si>
  <si>
    <t>26c1c3bfaca5fc7af4e6b3bee44926524f3671e9c658e46d4a768a900907272d</t>
  </si>
  <si>
    <t>49397e8539c210953f187275420642e91e0304504f2130d68b9f7e35b9267784</t>
  </si>
  <si>
    <t>f1aa8fb49a2d067facfcb3bfa62fdf2766f28d865072db26179b9f7f2661bfc7</t>
  </si>
  <si>
    <t>5eeab7dd2062bcb810457d13ecc8d4f65f164f77d95cd1b737682a83b2b11e46</t>
  </si>
  <si>
    <t>918635149390134c9a1bd2e983b907087feacc9b47b7afd789285f721f0b62ff</t>
  </si>
  <si>
    <t>ce18843fae5e306f65078427fc83e9d4fcf21c4da561a9e7cf5fdb9c3246fa58</t>
  </si>
  <si>
    <t>17c934058df24cddc4e08ff1123cabcf457bd266f41ff8bf33fa87bccc09b006</t>
  </si>
  <si>
    <t>179d34d271f3a5d769b3982a7edef20dbf8cf112d68463f2865f0dcf608c5447</t>
  </si>
  <si>
    <t>e443790a09e285aab1aaaf803d34a4aa6d78064c9640d3118ef6a3a82cecdaa0</t>
  </si>
  <si>
    <t>3c16d7be7ed684a5a24ffec2a27838dfd05a4efc0c0f742a75566b628e7ebb85</t>
  </si>
  <si>
    <t>070d8e34d599e470c7bdcec0b6fbcfd56dde8f76c101f5b2c04d40997bf51cac</t>
  </si>
  <si>
    <t>bd656e1bb51945e735c77745c00b595daab9b7b50f0ec7f01072f0fff35f8b6a</t>
  </si>
  <si>
    <t>bf37590d8c66fe690ee33b10e1a498a89bb795011b701fa1569fd06f270469c0</t>
  </si>
  <si>
    <t>8641a1b22f9b7f91f15e69164612851761b765df723869672896c4c5230b7616</t>
  </si>
  <si>
    <t>48a957e8448a6f762e40493cfeaf74e3600ea904daae0a2d666de1e135f257e3</t>
  </si>
  <si>
    <t>2c35b514e0d06c310d633069f05d7737e13a24b76fd3ff1e343e67ec2c5cf75e</t>
  </si>
  <si>
    <t>8f81a899d4e8dab94dac9010cd643d9c8c0bd4498be9d8ad60e011886c2bea29</t>
  </si>
  <si>
    <t>0c0927ec8e8e35d05365ad92ca1358d122edb519118efdb67d532fd931a7e892</t>
  </si>
  <si>
    <t>168d9d8e1a51fe0f8b82db73eaa8ea6f84dc8d6d68890f72edb757e2dfb2b3f2</t>
  </si>
  <si>
    <t>5e8d58bc09bfe8429d80c22626b0edcf282786ea9b44968a34f48e524675704b</t>
  </si>
  <si>
    <t>306dd841b9482e5cbb122b49edf93380c62d2e7ef13c30da5795776a90cd27a2</t>
  </si>
  <si>
    <t>c37f9f8fce1c3dfb318f79b7c8c6299cdbf30fd51b2d16f5356ad7dc7948e723</t>
  </si>
  <si>
    <t>5eb8974f913e16a4efa0bc205e05ce4b1c2b527cef00eeadc7b98ac94565c51c</t>
  </si>
  <si>
    <t>994373a62ee3b9baf8f07f129709f4d6e56a5f4cb0e8a5a675ef02a1e1f78d6c</t>
  </si>
  <si>
    <t>1bf8580a3e42d6a6859a00d75b72050b6bbb642511c8dab554213b6dc5c38aad</t>
  </si>
  <si>
    <t>b7a2a0f959eda8865e007be552dca2d1344c8c8d3521decf9b6497c8a779f17f</t>
  </si>
  <si>
    <t>cab3ccdda10a9e7aebcd644b945636eb0bbb63dfe65c2c3fccc2d375b5b7cc7a</t>
  </si>
  <si>
    <t>b40ffecf964d4f75253d6841d6f207fc12c0cc261449e2a36f3763572746a65d</t>
  </si>
  <si>
    <t>193bb5bcd8270f338df6c8b5db788327edae6d6017afa7ad554d10af80b7efdf</t>
  </si>
  <si>
    <t>0f5b2241de7304202ad5709ec0215b7d6f6e0f51d18c1e561018115c38d21228</t>
  </si>
  <si>
    <t>3d11136341d359917a6348aef57ff960beda008353d50b1e07748699c5d55626</t>
  </si>
  <si>
    <t>0ec1409d435193cf344bb6ca839e7fd81c37162e9bcb0da86e0d0be733b67efd</t>
  </si>
  <si>
    <t>5f2a8d92de2077931126f684ae628c735751b52ac155dc686a3e127a86885364</t>
  </si>
  <si>
    <t>9c1e08a7a7bf7d17c066ca3cce02495e34c1d2095267c00ee40d9c958c927b77</t>
  </si>
  <si>
    <t>4d019849ec80f2e8beceb577696acf160ea536128d88aa2e242a3aaab9019c60</t>
  </si>
  <si>
    <t>c33caa66f0304b30dd2c2400919b6393fd842df6cfcc1dd3e24dfd4a58c8362e</t>
  </si>
  <si>
    <t>4e9267680ec3d245bc347322b8f9eba9087c603aedccaabdbdb0f5318cd16517</t>
  </si>
  <si>
    <t>e39a995090f94284d45fc952f27b65d011e7cc5aa6464badd7a25a00ef89e7ba</t>
  </si>
  <si>
    <t>28ba13246b45bee9494d6fa8ddb41d8dd3bbbdcefd86d91c4fd2085e74fa4fc2</t>
  </si>
  <si>
    <t>d30cf963a1a33ceb7abbb2388f14e0a0f4d2c4adfc80f0191823a7e296d0540b</t>
  </si>
  <si>
    <t>2026-07-29</t>
  </si>
  <si>
    <t>PreOb-Ob Fees Paid 29th Jul (set 1)</t>
  </si>
  <si>
    <t>53901284b0a5c3519b0040f6fbe2042ae4a1d57f14816a4fe9275b870b758a62</t>
  </si>
  <si>
    <t>8c5cb256fad80beab3cf08bd329de204e644a6978b44194464b66725c6d1dabf</t>
  </si>
  <si>
    <t>a178c1a3136af31cb9f5b7a3534be54efc686136816aeebb29c377ac285706a8</t>
  </si>
  <si>
    <t>4914f8e865ab79dbd0605cee961ee1add6abcdf1e49d6de0cc5dc9985ee30e38</t>
  </si>
  <si>
    <t>fcfc940260ae4fad7dda687376cb54170309b4e7a4d0926df945323cce2c48ec</t>
  </si>
  <si>
    <t>29fc3bdd8f081940c20aca26a2837ff361cfd9718e58af7cb9623f568d79b290</t>
  </si>
  <si>
    <t>b73aa985b00aaec61aa4b265fdde6c9db986a0181b96ed3069fd069cd7d4a81c</t>
  </si>
  <si>
    <t>97837c1ac50a3c7ea5e94ad6482f639bb5f60babd7fd6749f1aa24e6af9ea027</t>
  </si>
  <si>
    <t>705d57ebfccbe0a3eab9eac535e2bd3ed8cca3b6a83dc8538f21e24121331a6b</t>
  </si>
  <si>
    <t>3800b027c43b3f971c9f6827238223c7e86802a7aca0eeb189ae2f551aeefdad</t>
  </si>
  <si>
    <t>043a04de691b507011800b4a735ee1d75959b3f71fef43bcd05e8833b5049dfb</t>
  </si>
  <si>
    <t>6289303c2f2ed2e9209120487f02a1466d747a8e1cd872ccfbc1718d50e1246a</t>
  </si>
  <si>
    <t>897d84949339c3515414955d4a0e96add9663b6cc0d05a386f7e61a2579552d6</t>
  </si>
  <si>
    <t>57cda88b25ffce27ccb5d38e22d2b3bfe61a8c92488d294aebc4800da1f4f00f</t>
  </si>
  <si>
    <t>799bbf36d267fc9fdb91085052fb2be9ee976c71085a3f4450f052dae68e5893</t>
  </si>
  <si>
    <t>635106b2175c723bb936789c49910102c4f87db8e44a88f7cc59ecc7002625eb</t>
  </si>
  <si>
    <t>7b7d9ef53ae3293705cb9c653a141bcffdd179247695aea40d0deea726c18395</t>
  </si>
  <si>
    <t>825459278aad6d13b0f20218d24176a267d98f55dc6e0e8760ae6ea0376fd640</t>
  </si>
  <si>
    <t>c2086eaa5a596d4e1461a211114644309af237f5ddb04da750670ab6497e02eb</t>
  </si>
  <si>
    <t>e756492274a9e566d3afa7a3ce19b7ae3ba4646ff96fb65a91944f16142f8d1d</t>
  </si>
  <si>
    <t>2d88255d911d4883bc3d1b8dcb8c577d4395751607b7cc454906600222b75eff</t>
  </si>
  <si>
    <t>e08eebc6f1ce7e335ac04fd73c27444bfb4d316214d75da119915d3ebdac5585</t>
  </si>
  <si>
    <t>c9a8c8b1438d73aaf2ee6e6f37c2c5ed1390116475b2d5e58332262537aacda8</t>
  </si>
  <si>
    <t>5d241572a1c8900a4a2d96f850fd7e45ad72be532e2798d99d3f27c802d623ea</t>
  </si>
  <si>
    <t>b6995e4b8c9d41a261d96a8927bd164585258ce01e51c5ee821cc3b8457998d0</t>
  </si>
  <si>
    <t>95de453caa9e138693df61cbab1fa9daeb59fab68db8ab381e991e24565699f4</t>
  </si>
  <si>
    <t>f65524d8704fd82c7f5e0c72d3798e27d6f183ca02cb1862a2138ecded400655</t>
  </si>
  <si>
    <t>669f8646625eea005d7d0deeb70f6dbfe5c0264cafbf18ecf6564e1c6079e2f2</t>
  </si>
  <si>
    <t>34484fa59f1eecddebd2d4e535a5bc103d39522685385b331c1330b39d337388</t>
  </si>
  <si>
    <t>0f7eb1d00593f55026907fd4fc5fd4380baa7d2cc048fad2ce3063ef906cce0e</t>
  </si>
  <si>
    <t>f5f6eb8704878dddac04ce3f467b9d8608b83ea381f2705872b3cbe20ed28ca2</t>
  </si>
  <si>
    <t>45f54dda39e86575df888889c2824ccac09c7ce8b509f851b4121cca1a31528f</t>
  </si>
  <si>
    <t>460b5c97b60639577fc28e0403a5a195fc8f4cf7626838ad13755af0830c51ba</t>
  </si>
  <si>
    <t>2c308b2b579ead2a155af0523e053b03099fbd50aca98873f7a3d3a2cc7fc9f8</t>
  </si>
  <si>
    <t>6907ba3ebd4c459690caf2c6a16281e6819788a2fe7d0daabf04c45fc26f2b11</t>
  </si>
  <si>
    <t>b131698f2e94d0513e3e36c49f251106201aa27284e7abed758e378ff7a4ac97</t>
  </si>
  <si>
    <t>e5c7c35db895b7f3f56c616d2ba2119f676853571105949646672a64ec814d5a</t>
  </si>
  <si>
    <t>f3fba23cae8ed678e9f764c697eed136ff254d069a630eb28ff93d44cbc94c21</t>
  </si>
  <si>
    <t>20c4733b16709c46cececf48826efffab704f05b10bc369711a7971f172aa5ff</t>
  </si>
  <si>
    <t>0a1d8c891a6a75bc9f3a4aeb7a252a1aa5c13b008366f333dc4bcf90c520706c</t>
  </si>
  <si>
    <t>2d12f0e602f8b28d6af088dede8fac8e79eb6086569edc6c1ef62d33a0de3324</t>
  </si>
  <si>
    <t>2fdbf2d0bed562afa823ab660a9207ea920a86823295adbd36350b76b88c192e</t>
  </si>
  <si>
    <t>9d4ce0345e71626b4222b1093930d7a480491898b6dd4abc28438e00c72db6aa</t>
  </si>
  <si>
    <t>7ce3759794bd1cfb51edb52848499dfcb8247e114a8e61bf72dfa51d52846f22</t>
  </si>
  <si>
    <t>f3481996ab0bec1c8deb8c9926c263d23313d5710352afc769a9eff25be96393</t>
  </si>
  <si>
    <t>b97c8d0b0206ceaa73080f496ac11abc73e192575a680afd1961e1e25af2bc30</t>
  </si>
  <si>
    <t>54bd72505694caf9a24a8f5be0818c2cae6396670c9cf8dd152ec88dbdde87fe</t>
  </si>
  <si>
    <t>2eac9df236b398c1d4ba889e3e4a9be3c50f13e26e989b1421a82ba090d1ea30</t>
  </si>
  <si>
    <t>0ba67b126754a48b40ce2462e6841fbe0b7b50c43b6fcd143b6a5ece887b9531</t>
  </si>
  <si>
    <t>b863aeccd9e22f873e6fd4cea52123914542eaa27ceb0206346947af51923e7b</t>
  </si>
  <si>
    <t>e11de8101080c731b78ad187f7baf1726f2047e420f80266eabd20d577496c19</t>
  </si>
  <si>
    <t>9191a16f80468ac775fe20c435099e73ce26dd46e35bc14f9a52b404757de421</t>
  </si>
  <si>
    <t>fea5e63e5f51d91377e558d57a34068c214fe64bc08ef0625a109a00d7e63e2b</t>
  </si>
  <si>
    <t>4bd353a128a4373dd1d5c23ee487ef9e17f9d1196f7ef8a737f5771b0bc953c0</t>
  </si>
  <si>
    <t>272bcff4b0e496b4a7bd1b2bfca575da16180fc368c8da301919d482fb311985</t>
  </si>
  <si>
    <t>24a16d7fbed2c0dc6d1a05fc85813ddce776faf8c733bb9e04302a3ee159363c</t>
  </si>
  <si>
    <t>ed98b293e328cc533a0597bb20fae8b9824c4eee5d5803e21c5503b2c59b95d0</t>
  </si>
  <si>
    <t>c8fc2bb3773c4ce8dec9da0fc59f424bfb736ff8e9436a7a32e27f8e13de0843</t>
  </si>
  <si>
    <t>11d90e3fdd7de900500e576ad4d3b21a4ecb2cee2455ae81c37dbbbc59e36531</t>
  </si>
  <si>
    <t>4d838671d7ef47c4cd101587700a878beafc91f7d913eea93415a79f272c25a9</t>
  </si>
  <si>
    <t>a15a23bfe5c1c367faf52db5f7c85e4362817fd2198c3ec3cf8ae71ead93152e</t>
  </si>
  <si>
    <t>ffeafb741bbafe7fab468295d33dc7eb1879cb0ca50f4885e244eccf75e664a3</t>
  </si>
  <si>
    <t>61ed0ddd0840b46d7bc04d5ff2b6490bd027848a3ba1f50490fba84b8e93792a</t>
  </si>
  <si>
    <t>cf3e4654875777464a06e90053a6a9b28f06a14c64bc5068b7d954342838d626</t>
  </si>
  <si>
    <t>a9f5bc2c815194e7132fc68ea98e3b76a84a0763e2b3c75f0dd8906514572880</t>
  </si>
  <si>
    <t>33280a83000d4bcd3664e1a15391aaf83fdd9af9f30558f488808703da28c13c</t>
  </si>
  <si>
    <t>136aa7d706cbb02d1b5f0e97db07494c5d663ff9cf863694ee6276e5a29dd0f9</t>
  </si>
  <si>
    <t>38318a66dd0f611c0e16d1257f50499824998ea821e6e0ca84fd332c548929c2</t>
  </si>
  <si>
    <t>27343c09a5c9c540ec9549da58f06846b611c46ccb6d31d621dbfb41a4f16029</t>
  </si>
  <si>
    <t>d144e8bc337e4c0b6ef5b3e5762f4884f87dcab379f2799b212619740e9644cc</t>
  </si>
  <si>
    <t>c623ced4ee33cdc878767d1d316f6027c7a934a77d7ddcd71c046af308b66c8a</t>
  </si>
  <si>
    <t>75838b840dd31199d95525b98809fdad407c8a364cad2d81830ac96b873d02f9</t>
  </si>
  <si>
    <t>653c04b2aa4a769ad501ced730600187f52b97dcdf8b6a6a7f4a51ad12e780b1</t>
  </si>
  <si>
    <t>b147d4152d390ded47af48d12dc2b0e4ea6571ca6d0e7010f45ce83c1f7508a9</t>
  </si>
  <si>
    <t>d0fa423dc609732865bcf965eec8edbe3742bd3ed6d6b163fcf2f77514ecb2a9</t>
  </si>
  <si>
    <t>159b154193909c36b9cdd4bf4f5464da3d5419e81ea754f186cb3b3c39940de3</t>
  </si>
  <si>
    <t>28925de865e846e0ecbbdcb254f767e9a0f8c7920df7d375dc5ae63048422735</t>
  </si>
  <si>
    <t>f3374cc950d813ae92a55c158fffedf374b5d33faa47a71905d3d40163a98791</t>
  </si>
  <si>
    <t>f20161d1e4f3828de0c26dc572850d584ed1275fce5d7fc4111cf4b89862eb0b</t>
  </si>
  <si>
    <t>6d45e88298211102a1c87fe45ac1ad284a7683daa74c52febda7f65e9387a532</t>
  </si>
  <si>
    <t>a3c3db6d971643a5843a8635e868f02a9c2440f7db7d0d0aff044be8ce25f474</t>
  </si>
  <si>
    <t>712399847120e44c0f28e097a2c9d9b72a6eb2b119b1a1ad655d9872459c884c</t>
  </si>
  <si>
    <t>382ee2ead9784b545834af71e205ff3695b7f9128568665d943e6569e505dd2a</t>
  </si>
  <si>
    <t>afa886d9e943375a8e119497e63959deba3646cf639027a9e067eab90eb6da7a</t>
  </si>
  <si>
    <t>f81af0f32bfbc494fb12c5b01b569c18c0f89a4bdd1d8bc518611a445d857299</t>
  </si>
  <si>
    <t>2c8b87d441263d4c001897f8342fa6aad0f8d6eb53a8b0fc530d83ae6c881fea</t>
  </si>
  <si>
    <t>9eaf932bfa1feced25644cfa0402a15b31a0a0f7281923056ca5da7c2ca158e0</t>
  </si>
  <si>
    <t>fc88d6ed829ef43ef4d9696dabbbe3f802224597ae894df1e02a75545d243ef1</t>
  </si>
  <si>
    <t>9650c2b87dcba6d2f8bc0fe64412226b84686e8b89d431eb53ed80d4e0421786</t>
  </si>
  <si>
    <t>275015872a2b66601fb261614e8116bec750e9bd0177e7284bd15c1a54a1175b</t>
  </si>
  <si>
    <t>7a4e5a79defda7a79e6fdd7b8fc07d9cd366636c5a31d62170344ef1b57cfc77</t>
  </si>
  <si>
    <t>e7c297f87d1b735ba56dda309ea31efae27e87ab62398bd1d6e2cd99d01b412f</t>
  </si>
  <si>
    <t>a2686dee80e36fe3adf338581c3d40a8aafb1b725bcd9477b7b5bb2699a782aa</t>
  </si>
  <si>
    <t>e7173b8f651e6109ab4f82bcfb7b0b50ec1de9e3c636de79b9ad8f8c745c5ac2</t>
  </si>
  <si>
    <t>3ffea525604cd3bc6693d339d1f45c7180d6edff46fb1614e03077a2adf78f9a</t>
  </si>
  <si>
    <t>eeef505819daada10d7e90746a9cf67d9166d5337e33458a76735a592d413f85</t>
  </si>
  <si>
    <t>89cb111dedfc423d844631a82cf2b7eb395adf82e6a09da19d8baf073a0c25a4</t>
  </si>
  <si>
    <t>570e26a9ef71afea1223fdda479db502e10d462fe89eb41aea4c7284c5f17b5a</t>
  </si>
  <si>
    <t>8273374a4d5ee418e6d706b9bf52317788911f5eec3cfe8836e0efd363048298</t>
  </si>
  <si>
    <t>552dbb252368c7b41213af0c1246567cf5d461bf452be4549354e7c3cc05d670</t>
  </si>
  <si>
    <t>c4353230de13939deb95963ac3363d6579ba27dea4f8ae47fb2699df04ef637d</t>
  </si>
  <si>
    <t>0738fc667eebdfae62ae5713cad8016e3560be6fe1e117e0eb836bc339c996ed</t>
  </si>
  <si>
    <t>8da213b77f1f317cb7f4d3e413e0a7b4dbb270ff9ef9fbbdbf488fb243319823</t>
  </si>
  <si>
    <t>83abec74afc185fafa0583ced14716d7d632084ed1d8a94472a1ad5db8398a68</t>
  </si>
  <si>
    <t>ebbe868f23373934993ccdfbec998329e604dd0046d67a5275f023118c1ea3cb</t>
  </si>
  <si>
    <t>05ee8a1d5cdbfe444d89f9baca968943e479f023a25fdbf8947ddc4c40e2e946</t>
  </si>
  <si>
    <t>c4e769456979a24b73bdde382b80773018db5c4208cc15f5a015496d838940bd</t>
  </si>
  <si>
    <t>d3ca55ff61ae9aa465cdf6a72a869e53e57fe4f53e88694c4c5b4d2a813c1070</t>
  </si>
  <si>
    <t>8274bec3ae10f477479f27ddfc0025f91f60764aefbbdc03d554c7417bb85fac</t>
  </si>
  <si>
    <t>5972096fe2d3add999934b0c152430276f31b76ecba8f681fb38eb23f7e483cf</t>
  </si>
  <si>
    <t>e87dbb55aa10b59723cf7a782afb5c87f9814e4a8d3af48c21566bc072887769</t>
  </si>
  <si>
    <t>e0881e756ab9ea2301f147ed8a5661362e8b3ef6eb7988603e6762df8112430f</t>
  </si>
  <si>
    <t>53814f5d4f1f6731e954a45a9469d0205c39283eed23b22c378b9ac966e8bd37</t>
  </si>
  <si>
    <t>75e868b7e7906672743426a4a459a9ddfb920c3f1cc3703b4005bf76980c4042</t>
  </si>
  <si>
    <t>11146e05db1c8fb0dc53f5a9c110c4429b9831045366c7d00001d847fa5280f2</t>
  </si>
  <si>
    <t>4913721c91ab03512e5c2d5407072e51113a503c512c2d3aa17df1615ae404fa</t>
  </si>
  <si>
    <t>f078d92c96dd4106dcc1886d4816d61cb6eec637e425c3c2dd5293618a93fe53</t>
  </si>
  <si>
    <t>0045849f01535cffe3e8baa75db4076be9ebbf51f355bf7b7db5bf05e2da51af</t>
  </si>
  <si>
    <t>7d1cce64d7a9ecc6cc42b1c22dda487c5901c53871e522705a7f984f60de70e9</t>
  </si>
  <si>
    <t>cb5b021fc806329860e3f57d808dc1e855374f95954512b948cb735ab6da4584</t>
  </si>
  <si>
    <t>ec0c012effdbcc6785b4d1e7d58f155f619a6f56789c868540d4f97bf68da5ae</t>
  </si>
  <si>
    <t>3ae4ddffc3d5bbc887253fdc3144e57f569bd6dcd0142e6a7db061e23232e4a5</t>
  </si>
  <si>
    <t>023fecf4b1dfe3d83db890fa087c3f33e926e2c00f012ad14e47a535747d17a4</t>
  </si>
  <si>
    <t>9a4f3bbcc3784838e49e64e89ee9687251c5134ca4b7c4077e937dfa393df571</t>
  </si>
  <si>
    <t>fee9919c340ee940d6a02f4dd8fb25d02484d52b7346832e36ba8f9a8d9bfbdb</t>
  </si>
  <si>
    <t>cad0f262db6ea66bbfeaa73d71ad4fbfbb2662e740c1b26cb8cd214cf51d9dcb</t>
  </si>
  <si>
    <t>09a4aec4233a428d5da9878c1c2da6ba201fc959c70368688ceb740ae15727aa</t>
  </si>
  <si>
    <t>fe25a199f4d0f0aa56cba2744a63369dd8be9aee6c93920414e01f703500f6f3</t>
  </si>
  <si>
    <t>054181df013b217fa5fdf4e2b7b1740dca5fa90c508475b6055b29054c921faa</t>
  </si>
  <si>
    <t>ecbc4630ef7a02d6fd3f496c8286b5aaaf62f53cb5c1d7bf5c79a33c1cac9937</t>
  </si>
  <si>
    <t>bf08a886868eaa6edf8085b5d640ab0760ae597c6375fe3a389c9f193d56f3ae</t>
  </si>
  <si>
    <t>d0fa2c583a5b99b28136f2a1d324a972dbe657b3a0f6f9cbbbd2a8b2b59f3fe6</t>
  </si>
  <si>
    <t>e6f35891c0348214053bf6fd655951571f8f712e2962747591bef38e65a62829</t>
  </si>
  <si>
    <t>d98749ea47897d6140214cdfdee070ad1f48fee62b25aaed480ff5517063d068</t>
  </si>
  <si>
    <t>697357797590ddb26c5c3b2f812907fbdd9d15ee2e6dc24d385ef744fb039194</t>
  </si>
  <si>
    <t>d7489d4e65c504f77f9562a764cc01e1690f774f7bcba65839d385509130aa7f</t>
  </si>
  <si>
    <t>77145c89dcdd70ce39acc75f5014d2a1cf27669132721f5ac4bb61c2deb7493b</t>
  </si>
  <si>
    <t>2ac80683bebcae68465cdb2baca9f1aba838f4bb44441954ad2e5bf5eb3d092e</t>
  </si>
  <si>
    <t>04397c76e1f20fefbdc1edbb6577a5cf339f51bbd7cece40abb415bcfd5a89ae</t>
  </si>
  <si>
    <t>03d5f10a23066fd6ac78e3b197b661415651d78d20ed0d753e6faa6f1a073ae0</t>
  </si>
  <si>
    <t>dcb2dde0b9d5fbd5be04e220c8da9bb6d6ee3f608b87f60af3010bae2562ba74</t>
  </si>
  <si>
    <t>c34c8af3cca8888d2c0980522b6a866f62622e4e4ca082b69d6944ab9390c69c</t>
  </si>
  <si>
    <t>6bb0c825e251be1c0d66efab0a75728b1eaf930fff556050b49307970a3fae1d</t>
  </si>
  <si>
    <t>a7496a810faa463a1e6c1fd3aceafded4b7544252aa9cf720130a6883f424af8</t>
  </si>
  <si>
    <t>02fc973b2f173e1c185aa7c2aa429589a931f46ccf60b6689035007198599da3</t>
  </si>
  <si>
    <t>e93078499a34386966f78c5978c3afc2106b62756fe3d91c7aea28d16bfd3888</t>
  </si>
  <si>
    <t>22a49bc08f538131bbfdefd95d82a8002d7c80b89e7e961a4ec4fb351c9fb961</t>
  </si>
  <si>
    <t>5a27fe7a54d3cff860f7c8595bca9de2a92d72000057207ada0f7dc950082d10</t>
  </si>
  <si>
    <t>cb04bbe914c835024654be6beadb9068198246cee04f57ade06ea0d9cf7efca0</t>
  </si>
  <si>
    <t>74c3cc14e7854b354e90dad28c8e7e7485c7a5ffa934d733d8120b3335324b33</t>
  </si>
  <si>
    <t>a6bbb078690023f34205174208dc369cf7f34f8529291535d1f9eb186b448de0</t>
  </si>
  <si>
    <t>71f07f4c55274d748fbd9f08925c987054cc3eceb7fcda88bf704eea2b30d09d</t>
  </si>
  <si>
    <t>7fb9c11a89f9b4cf1289577203861dd20a9aa5dd946dac38be6c67ca63df9590</t>
  </si>
  <si>
    <t>0009cb8d4d64fe34924531afb0e45676c3f39b3266227438393ff676047f1dd6</t>
  </si>
  <si>
    <t>c94ac4ee310559dc658a0a4d10592b45dd51229f9b125162ea79ac11b1648445</t>
  </si>
  <si>
    <t>e64d6f7f4db712756da610c1aae5746e741a6c718d49a9b4715881a5bb80992e</t>
  </si>
  <si>
    <t>17d19c15513cec2775c138ed5b34acc1201c21cdf7f1dfb1bd00ea467d5e8620</t>
  </si>
  <si>
    <t>b77964ea37165761a1f76b30da69f0f91659866720f40038d57187279f7953fe</t>
  </si>
  <si>
    <t>e8c9ae94922434ff5e1791dc4ef035ed54753c04bbd4f0e3d04d027d6e0a4f28</t>
  </si>
  <si>
    <t>8c3fd4f48a10c11c4fad54865092f928d7f96792fd396e6a9845cb3726ab5510</t>
  </si>
  <si>
    <t>d765fe94bc47af5e28aec6198d33c1f130027288f2e24117dc782caf1bc9b094</t>
  </si>
  <si>
    <t>1f75e0d0c056894263c6cba55bfc9355adb7e323738cfc320c1d1923d1d071f5</t>
  </si>
  <si>
    <t>dd111ed04d80d62a4af54ce806812bfc5b6f8c22e60beed71eaa9cfe02fa97ed</t>
  </si>
  <si>
    <t>7b5666fdc90f82e953c10a8e2f3d87ed720d4e745fdbe4b4067c0ee3789f2706</t>
  </si>
  <si>
    <t>cd3368cca88375ace0c65c9787645d4eddc6c9755a9a6b44e1f495b09cdecc03</t>
  </si>
  <si>
    <t>c52dc9c39fe48bfd8b43844d626438a5e664a2e3442a04e5fcc0a5929c4a1d42</t>
  </si>
  <si>
    <t>d63cea9f19ea5a6ff5b3e9f492602aaa15c0ca424e8e6594e75236cfbe30ca80</t>
  </si>
  <si>
    <t>7fb05878744e8cf3fff4a8cc35fd36c48cbf84d00e6e3df4cdf89a92794e028b</t>
  </si>
  <si>
    <t>9967a192a13528664f73a52f64307e433ac75653766d91d326f85976e02863db</t>
  </si>
  <si>
    <t>46d3d4ba63a3b6bf6c54993aaa3117f63e960954c12771c31a7b1f20af2cf2d2</t>
  </si>
  <si>
    <t>9ba33ddaa4e82d94aca22ef74036d945d4ba139f6afa6afbaa1cf0921b9ac0a6</t>
  </si>
  <si>
    <t>c66e8bbc9e8cfed24d521c39404500f041b9e5afd6f161b74f62c09807d4183e</t>
  </si>
  <si>
    <t>cd4a2f43ce088f9d0091b7a9868b071bfcece0fec6d8cf69629bc2156e9ef647</t>
  </si>
  <si>
    <t>ca96f14e87b91648b0c1dbaed3e60583770b0c86933461b72b20c79e5d50875b</t>
  </si>
  <si>
    <t>ef946ee77cc9a7c811311c43cbd4dffd7448d156ca2f9121972ddde52e508802</t>
  </si>
  <si>
    <t>b4544d6b71131154f42cb23cb96de8bcd0d5854ad6e30984a752416bab1ea861</t>
  </si>
  <si>
    <t>6b0380875ae19e08924f7cbea74a6b95b958f7e7d4791ae13184369c2b3d03f8</t>
  </si>
  <si>
    <t>590b17bceded040f471b437d1aa20f7f8d2f1d799160823eea999240cc60611f</t>
  </si>
  <si>
    <t>73ad1807733380949b4ae2e2c64119010b380647d754c9eed9b1034cd3e74732</t>
  </si>
  <si>
    <t>4c0ebc582670eb477b51653138925753cc31451415ae84c7e90f5fa423309e0a</t>
  </si>
  <si>
    <t>ab734a6b4b68fcaa279538de6a94ec4453292eb24e02a54b8fb4d600d65e67df</t>
  </si>
  <si>
    <t>352d0f13f09faa8d4627749005cf4b189705c65b3fe5e64e6e2370f63988edee</t>
  </si>
  <si>
    <t>87101ee26b4f015d5e34af57a047399c386b51f13d5479c2ba8e44ba98c15a26</t>
  </si>
  <si>
    <t>a49eeea4fcac56a1da74678ed2dd86575e8cee1b7a5fa6842818d6f028bff23a</t>
  </si>
  <si>
    <t>1a04d01b72aac9f80b4f14779cfa0a619a826d1dd2c46eb0e852e12f97353826</t>
  </si>
  <si>
    <t>9d83ac5b1287602fee9b3fbbaa42ca6572c5a62da3e2b468faeb890acfea8258</t>
  </si>
  <si>
    <t>507397b07b991acea07a6eb631d9c3736f512d20cd25903d777f7d2dc4a60be2</t>
  </si>
  <si>
    <t>3a20d3e69725b6e989af2a6aca00c010a2a2dca9ac5cb913331a157e724b25ca</t>
  </si>
  <si>
    <t>059b85a430065bb9e8155a89a8fb1be0de366a74e1dbc29f160bce1b13f5a5a5</t>
  </si>
  <si>
    <t>788d8c11e7751e433dd36be4b6d5171f61fa2c36cf1623eb03134b679d059774</t>
  </si>
  <si>
    <t>36eb4fd5e2346fdf40415f3871c4da25dbca3b260476b3f20ecba95d514f84b3</t>
  </si>
  <si>
    <t>f0cb9953846d0f5cdf43fa71e08d133228ca444940cd1f6abdefa354fb116dd3</t>
  </si>
  <si>
    <t>2684f86a900a3a7e40b08effcdb90c8480a6b882962e4a74aa75d799e0a0eb12</t>
  </si>
  <si>
    <t>b8bfff02b27a8a5b816f47b81a8f88508b46033540a6da05ae78259887a36d78</t>
  </si>
  <si>
    <t>1d7ba1addd7f2881523eaf81d53cf1671559607b34673e8e5c370ed4bedadce5</t>
  </si>
  <si>
    <t>e076d2e81e20a1fc3f71bd05b7b7ee27e8126a40ad74804d3fb799a8d8c48d45</t>
  </si>
  <si>
    <t>75b1387e71cf38fddb9245553a871370173e464a3cb7a8cf501742c0194531bb</t>
  </si>
  <si>
    <t>b17445a71fa3f84d2ae6ac791acf61b07f814704c1f2025abb226cb13423a1a1</t>
  </si>
  <si>
    <t>3017776ca431b1fc050886a28716838848bac0456e72a978c354e71323b6e6b1</t>
  </si>
  <si>
    <t>5caedc4a6acce60670848d4650dafebd99b9cc73417acbc52cbe61e4ecd15662</t>
  </si>
  <si>
    <t>15093d73815a068984be0645b31115ca48a9fb26003411c22320fec61dd52ca1</t>
  </si>
  <si>
    <t>9a4eec13314aae3fef6e9c403a332c05a1888d8d809dc14689d908c0cf7cfcc6</t>
  </si>
  <si>
    <t>4a8f046ee513fc106a81ecd8bcc79bab0e1367073d76df826a0ee4eca83edcc4</t>
  </si>
  <si>
    <t>1d4b5f4d1f29d4a6e7483384a4cf7eebd31b631b69291df748c198fd1b574bdc</t>
  </si>
  <si>
    <t>79cb611d66944996c3e3794d54a98389ec01e15525a183a07420fd6e49e2093c</t>
  </si>
  <si>
    <t>a8497cf7beb1e6fbdaa71c049594edbdb7a5fbff5fbe66e0731615bbc5f709e5</t>
  </si>
  <si>
    <t>8f6d01a1caab33c93c6fad4b92b498a330ed8e43aae20fba83e0960f0013844a</t>
  </si>
  <si>
    <t>4ef96e283d6522bfeac167b4fe27292ad3aaf02121a33b4472ae84f4e4bed883</t>
  </si>
  <si>
    <t>47cb6cea66596dbf12a45bc955442b1d3c82e4921c69812af1fd2382c0637ae4</t>
  </si>
  <si>
    <t>c06a4809b2f487bec65f0abea2e7f8be2e4cf0f9f7d1a7ef596293d6e4daf5b9</t>
  </si>
  <si>
    <t>1362bb46f4ee340c60ada5457f031f105611b0367d3ed863027cb6cfebb00fd1</t>
  </si>
  <si>
    <t>d7012ce083e824fdb33785f36538af6343c732d82e8c966ec1f1eb35cbe9315a</t>
  </si>
  <si>
    <t>25d9d462e6497c2d1134c5a5e0830816c76a66353f8303535a66837e8d4327d2</t>
  </si>
  <si>
    <t>8fcc9512d0a51df04eb156eacb8e530e02fd153a53a38407b6f891352aa815d8</t>
  </si>
  <si>
    <t>ccd2840198cf74d79046a7f581233a993c9ce47c03d29116f3bdddb71775fc91</t>
  </si>
  <si>
    <t>77f0df1881fd6aa4a8aa73d31d09cae41a12ff92c4e56336271992113a371dfe</t>
  </si>
  <si>
    <t>60376a4ef9ae4fe0a30aa5b18adb4f3e71ef84ca5af33f568c7f7eb7747b35a2</t>
  </si>
  <si>
    <t>d59b27e452e58dcbe003c7f778eab9f7cede9f70b4b447f6e03fa3f206e5c20a</t>
  </si>
  <si>
    <t>2252075a74b1153de1b0d38aa7d473a14da38da2b70bf254d5f1ed36244f4139</t>
  </si>
  <si>
    <t>6f9a714dd2ce7d5133cfbfc72e0ebb9beb2a93e8fd20dc28a77773680dfbb0bf</t>
  </si>
  <si>
    <t>76cdab4f3d363fc327acd87f8d10e9212e3ea0d35ad6d126607c2e8644c60f82</t>
  </si>
  <si>
    <t>e57c62d8e1e0604eb077031c4f031ba3666173aa6b4343e65ac5eeea7290004d</t>
  </si>
  <si>
    <t>38e28bd354448ad94a77e002007092b10a6844b0e87a14fa2434389f63dfcd95</t>
  </si>
  <si>
    <t>052e11052cdbcc55d276e9ff7e0faccb51ec2df2b072e31135805b6bf54e2c1c</t>
  </si>
  <si>
    <t>c5c165bda41b5c18b15abc864e56e0508ae3f7767a3e3412ef5fba07fb7af7a9</t>
  </si>
  <si>
    <t>3ad63da8d14f7d6bf9a6f98af04508c9f8f163e1d201c3b5d73d687793849142</t>
  </si>
  <si>
    <t>f5e36f170562e8c905f5a511de08666101d1070e297f8b05c0fe66cfe3c66a6d</t>
  </si>
  <si>
    <t>10c008bb85ba18b15296b29804c71cfec715d1338c77243bc7fb30cdcfcca574</t>
  </si>
  <si>
    <t>5f9504a3ddd633fed32cc54caeaf8f7a1b26a2d726cb4a105f86bdd26fdb4403</t>
  </si>
  <si>
    <t>be76f6410d1ba4e18a0c97291121841e8d82489980a3a7e39ba3acc55b904e34</t>
  </si>
  <si>
    <t>1d3a6c1c0c0df7775800279155b7b3f69f5e6c79c07d6bd6d3304fbf8b8bb875</t>
  </si>
  <si>
    <t>088947cc0ceda72181a1d97e2dd0fd0668b465512030b6469f147729b8b82637</t>
  </si>
  <si>
    <t>f27ab4e3e2521d1f9795c639ac726760bd310bfadc8a82b25ee9fe9ba4c38b23</t>
  </si>
  <si>
    <t>efdc951adf96b46e1e95a872c8527d0bc0c8671c5cb5e36b1516f7cc8650c336</t>
  </si>
  <si>
    <t>20ade17eb7974bac39aa99d198a664c120e9d700784d080c655f08026f82357d</t>
  </si>
  <si>
    <t>60d0605c53ea3f412f54171ea463df396aa0a32582e119ebbe2aeab5d0361c09</t>
  </si>
  <si>
    <t>92277e833d8cdabe28bc2d52dc28ad9c13c1aefd2d30d656e3546f4f7431c13a</t>
  </si>
  <si>
    <t>b40f9429e1b670233ec189f25515f496642cce992f9c0fa57dd75d7cebf39b49</t>
  </si>
  <si>
    <t>4c2b182ef6fa1a5407ad775bd441b5ad74f2fb66c4e941b014b236da115fef13</t>
  </si>
  <si>
    <t>319abff1de02e1e8f32ea55be54c11677651a2d3d07ba45c56baf72e4c3a581b</t>
  </si>
  <si>
    <t>046608a6901159b17e94467c2e22e872dad1867d704f6c9c09aebbb26f78558b</t>
  </si>
  <si>
    <t>328ecef193791032e709d8c9511874d0375d305af097b6a69583353c32002ef1</t>
  </si>
  <si>
    <t>df81f9ee3cd3ea033ec1d3e109a92f04026f73c98dcb7f6befa4e97a7a3b36c2</t>
  </si>
  <si>
    <t>3b72cd00a6edb369fa7376892eb737b5bfd3cf7c9b683e1ff6240f66054c7fed</t>
  </si>
  <si>
    <t>2ee2a715abe94904f717fdc02ea13a60983aa0716e87eedbcc938b527478c635</t>
  </si>
  <si>
    <t>fa5a5ec90449911a6e84a9ad47669a720ce6324ddbcc3fb5ea48eae225d43e6d</t>
  </si>
  <si>
    <t>800223a8a3bcfc0424fb4a73ed17d97c3a9aa1b72bf09d85b11df992d25f7974</t>
  </si>
  <si>
    <t>e6e98743cc914c81083d2a31fc95de29be6a85e8670170ba75fe176e7852d08d</t>
  </si>
  <si>
    <t>0f3fecbe7e170f0bae3d6de1b30b2324bf6eb79b31aa372882e0661ec527158e</t>
  </si>
  <si>
    <t>1332cfcf00a4541a5c5db52130e8694ebe03e06fa0f671a7d2acf114c9338a69</t>
  </si>
  <si>
    <t>9a9802d40f1b2f4fb825b0beaae792d0b223a3b0515e455d37b494ab088695da</t>
  </si>
  <si>
    <t>bfc9a0fb30151d5a526b5b6e552e4033614d30615b0c41f54539211bdef722af</t>
  </si>
  <si>
    <t>39889c05a0766880996b6b4671b8f5f11bac225bc8f1effc4d338b20777839e4</t>
  </si>
  <si>
    <t>641373918cdd4c2a52938f62252a587fa40fe6043cd9044a27c5770ee157eca7</t>
  </si>
  <si>
    <t>24e3a054146f788ed20d32f92e181e28649235075cab69f5931c444dc492a88a</t>
  </si>
  <si>
    <t>55671e7a7e80012d2d02348378f5bde20e67947b8a7686b505c40c38d2df513d</t>
  </si>
  <si>
    <t>e5dd906311274f7f3c93d6f5dee4fb9109e0ba305b0c4aaee834b791c9251ce6</t>
  </si>
  <si>
    <t>09c8f21a1aaa87c6a43926ac161ae470c1e6486343ce60efa0dc8d187662e445</t>
  </si>
  <si>
    <t>6b3a2a7fce44ad98d8384a049db3eeca30d9d7a2e46a96388b8e045f5a24f130</t>
  </si>
  <si>
    <t>69afce48961728d6fe9b041b477f202353ce46a71e7591abc8712a95b77b2aea</t>
  </si>
  <si>
    <t>9925c9dbcf64cf8502acebddbf8576573b0977c22ac0fbc4fc46b7e4c98b5fac</t>
  </si>
  <si>
    <t>30f873b12fdf3ef4c79dc07a3454905bf9539175db4b084928feac49af27d8de</t>
  </si>
  <si>
    <t>163d4994b9f2233acdf91fb146079fbff9dced85b32a5fae09960668041440e8</t>
  </si>
  <si>
    <t>e3cf94ba2df26525469a9ca99d6fbaf3c95131d85b53165ba3f692cc470cbd12</t>
  </si>
  <si>
    <t>474691b9c69b862ff889c95be21c714160a784f4511bae27085eee32ba138d18</t>
  </si>
  <si>
    <t>4f3de4ae6207d0c20d40fef931c8ed4a50ff8148c3c53e070a4f90d9da67781e</t>
  </si>
  <si>
    <t>281e1b314c5a3492ed35afffb43c3cf5fb4ca4f244151b8c4f2ed3b4ec3c46fc</t>
  </si>
  <si>
    <t>2a47b6b7263882d676ebcd3a5dfe7a74f77d784b7e880645302b5211b4f2feb6</t>
  </si>
  <si>
    <t>a263b16e8e7d7d5080fb817dca377925349107297527fc09921099a84ea24306</t>
  </si>
  <si>
    <t>9fe0508924eecc49c9f57d2e6db173512652bec36eb9f55d4cf5e5b721cae427</t>
  </si>
  <si>
    <t>3f5c18ed2fb975be1e40d7803b87093c806ba1fc392cd67a9ab52a4856ea6ca9</t>
  </si>
  <si>
    <t>02bcfff8c1a5fd917c618974c49884664fad9d6ce5045686cd7c3970e73f3bc3</t>
  </si>
  <si>
    <t>f6bcba43a594f650205d385e9fdab656577bc9326ecbc04d829d3dd6286094df</t>
  </si>
  <si>
    <t>5f11f9c2326013f41d15a7976f825154da77642aa07d2d6f43b9f394ba6dd2fb</t>
  </si>
  <si>
    <t>20d826c4b39ba4f7005a15993e187587e347eb4d46346289d837139041ecd141</t>
  </si>
  <si>
    <t>8fc8b446069fd6084ce6e51da8e46574c86e0fff560c01e1376536b7d48c5c66</t>
  </si>
  <si>
    <t>c7102df9e04afc856bddb309add5ee9e7cd25287e2a2c3e3ab8022bcc41b82b8</t>
  </si>
  <si>
    <t>cb52fd70dfd01cc6e4006f6a29e84ff7ce86dd9f9480d56c209b0cf69ce0f6b8</t>
  </si>
  <si>
    <t>93f48c0cc3ac088699fd59f3b4ef032118fdcb7decc5e5892031501b1786f888</t>
  </si>
  <si>
    <t>6cbd5e0678451ad8aabc5cba2cda031d4e66109aa7fe171f752c401164f9a162</t>
  </si>
  <si>
    <t>2bcc9d3ff0848ee24020b26db749c160e2cdeef4ac0b46421f40bccc736b2a73</t>
  </si>
  <si>
    <t>38359140180a631dcbd37c6f438c11f92c90be19a2b3fab4b08689f98a92b5d4</t>
  </si>
  <si>
    <t>f92224a861e9e9604518fcd825483682aca40705d20680ad178d98e2f8de10a7</t>
  </si>
  <si>
    <t>67a31dcda135eac50e8531385b2acd459c9150a0f580bd44036d9bd3128c2375</t>
  </si>
  <si>
    <t>4fd8ade59eefeb152a1226799f2096ddc2690fc8f69f79dc4477a89b0d4b2509</t>
  </si>
  <si>
    <t>8db83213f8aa19caffca3b20d5326e724853adf5be7cb1091e7bc1e3b7e7e1d5</t>
  </si>
  <si>
    <t>b34df446d26abcfca5dcb8ca0db58c1a9604a65df2681ba1cd2b0bcc1d101663</t>
  </si>
  <si>
    <t>a160439e459e9866a39323a139e11065f0069c6ccf7a8a47185bdfa8df3ca977</t>
  </si>
  <si>
    <t>9b3e905ab386d1e3efecce4d696df833c47424a6d03210144711075971e75ca8</t>
  </si>
  <si>
    <t>8e9910838bd1bb6592f63c3672de09a38d0b42f1cf9fefea4c4acb68236378cf</t>
  </si>
  <si>
    <t>6c44c59abca76734dbe0911cb4d80dbafbc64d77f736c36d40c01f9947b09992</t>
  </si>
  <si>
    <t>4bc0788d3a27e3d9c5c60a58bb6d73dd8cfaebb54c610b9ec3366473f71fe572</t>
  </si>
  <si>
    <t>adce6b8473c5299f160b221e9d373a32831fc52dfff3934d0a27b0df4b7a40cb</t>
  </si>
  <si>
    <t>85c3124db9f2710af807bfd1ce302f130d89bb8310d1db408d191074a4e8501b</t>
  </si>
  <si>
    <t>c497c9238ba4dc723fb632e48cf3cf00d7f41222808e95a69c9211ac102982cf</t>
  </si>
  <si>
    <t>bd589043bb10aabbff88a19ab6b6d4815327232d901fd1152ec9866a66ba287e</t>
  </si>
  <si>
    <t>559dbb6647dccd5061cae8622ba40b272d4f1847a3be191a90a444f7e9a957e0</t>
  </si>
  <si>
    <t>7662f4af350b30945c0ee8ebd4feb5423139d5be253fdf60b4e2c0494e20cf5b</t>
  </si>
  <si>
    <t>f9c5e7793edd9b418f96d03f267197ac8d7ca3fb80aa3f4459632c710897947d</t>
  </si>
  <si>
    <t>20d7a7a13665fd2c620abac60ef9ae27cfc04950937a23229856543614522d5d</t>
  </si>
  <si>
    <t>64a613d390048b25e2d7fe9b188bb5b6c6aadc68aeb23527ae132edbb287b1bd</t>
  </si>
  <si>
    <t>c18de0c5b912e1307ea6c473553986e9bf17f70364a55d7dd0a1beed12fd7847</t>
  </si>
  <si>
    <t>84fdeb4fbc391bca97bdc0bdb25936c4eb9db115d57b42c4d89b2ce20f476746</t>
  </si>
  <si>
    <t>c71a91c8174ca185b9b40201c3fd307c275ed795654ed9dad26235674c70a96a</t>
  </si>
  <si>
    <t>bf5cf62bb78c2086085f5db19f999820cf544b637428166c1e2a7f13e648327c</t>
  </si>
  <si>
    <t>5c6a3529bc071225937cd62fb0968ecc4488ea3a9a9563fdaa5defc9e71ffe70</t>
  </si>
  <si>
    <t>f59c39565aa888bd08007053dc877933eea4631d09f8e74c4bb3dbb9a934902f</t>
  </si>
  <si>
    <t>1c451cc25c01edf980a879538f6a1787e34e1aeefb0fbaf6131ae74f487099a5</t>
  </si>
  <si>
    <t>3963bbb971e4593b708c8626616eada442b79b1e23e37d0da2e19e4e8e599b53</t>
  </si>
  <si>
    <t>4689b2be3d4c37be05afb03b870b750f3a5d31bc26a8a035529295731b5fc27c</t>
  </si>
  <si>
    <t>70a42363becf9aef4e1d84ac40afa9b0890981dec60e7cfb67ac0021ccbafbff</t>
  </si>
  <si>
    <t>fe07a528fcf1b39da66e068988f92db6245714489c542f4f1dd0abec455dd093</t>
  </si>
  <si>
    <t>e79b3a2dac94808a0525ccf8723bf2659f941e28064dad996d198ec76a5f0a04</t>
  </si>
  <si>
    <t>45bf1c7005f0272ed06e19c12c4a5c037cac633a40d95c16e9d9451a7a99fb57</t>
  </si>
  <si>
    <t>b258f515567c84801db231e088d8b2d55660a38d187f2634b4fa286226fc6c45</t>
  </si>
  <si>
    <t>12b7cc4ea82486d79bc6fab219b84fe664802a2bc1be66c6b6a761f9e1fb2970</t>
  </si>
  <si>
    <t>c5623dc2ea0686fdffce203d87e71adeaae85565ac6b20a783e607da5611932e</t>
  </si>
  <si>
    <t>806d0a75d5369117987bf89ded6abd20ca2089ccb69470dc0cb98bcbb9092e3c</t>
  </si>
  <si>
    <t>e74dc34f86f5caf3a985892c9a418767e6a662c3f53831faeb71a9a5b481761a</t>
  </si>
  <si>
    <t>6bae8b1d4fd06069890e5a02b31fcc061c15c614d9fd6d5b564149054c3193d3</t>
  </si>
  <si>
    <t>ffc8ab6ba473027b63a85263f0b5c3472538866ae99c919c6138318164bcf45c</t>
  </si>
  <si>
    <t>cb92fed01679c06033032ddd11d4c491dd785a63960b660498877adb61ed6888</t>
  </si>
  <si>
    <t>5c06f28af7191204f46bcae8312149a18ac8ba6b5430eb935438ae2e3b91ab94</t>
  </si>
  <si>
    <t>5c566393b62ad33b47385ca86c54cf6951fa0dc5c8d04f182332855c1545eb1b</t>
  </si>
  <si>
    <t>a4ed6199b5590997673d81e5afa14e60c0422080eb12f470f74ad7d660a23d6c</t>
  </si>
  <si>
    <t>138557cb5888460b0f23f55a68ad74e63e6ddf275730e8b2701adabf0140b63c</t>
  </si>
  <si>
    <t>9489e95e42eecf308e9d521759a7819f26c95fb755d5a55c2d0ac2f6999c956a</t>
  </si>
  <si>
    <t>f6e3b5e0b0a634abb3d9d0ce243ef0ab6e59942cc70cb00cda1a872ac10a3c32</t>
  </si>
  <si>
    <t>4258c6a913f910b25f86607ec0caf4ea342bdc1d6a05017293218dad7d2d2ac2</t>
  </si>
  <si>
    <t>a7458c70822437f922a159adb7776a7caf3704f1a03a32b80003c541b1e66d77</t>
  </si>
  <si>
    <t>77ae92509c245de44e9e897a88f7fa62c3ef10379f8ae407b8590c405e4918b2</t>
  </si>
  <si>
    <t>0b1638b440d2ffc68a922867fd569bf58c98a9bf4197a75dd55e16cd1a3ca5e0</t>
  </si>
  <si>
    <t>c9df6297e0af375b22f9e5c8ade496111acf0c0e4a878d2de6e8794dcc9a11e4</t>
  </si>
  <si>
    <t>e8ba6bfa38d90973d3ac93e0023b666811c35f9488ca7770b091a80bef2b203e</t>
  </si>
  <si>
    <t>44a1bde09ba35f17dddb22b80d319001c25c4dad64ac84ba347c3b472fcf2715</t>
  </si>
  <si>
    <t>b1bf8591b77e99c7d046968820001a5630ea0fc62c5ab0e64ecec50002298879</t>
  </si>
  <si>
    <t>5d44cee8febbb07801bdea2f463d340f7adc3189f62ffc74fbac7da2ed8ac3d8</t>
  </si>
  <si>
    <t>01802620fa68eba630df258924430ae45ca252acd4a329719b4b0806bc97e0f7</t>
  </si>
  <si>
    <t>ef4e29a62657ab76a227e057e48517548fccb5b15a3d2bf005c4b065fed5242c</t>
  </si>
  <si>
    <t>461a4017c9de5d410c46c8e61b4755db57a8532ac5a6e378e30c94294257e731</t>
  </si>
  <si>
    <t>7b305858f6b2a5e9334067114a65febb3be51af5338ee92382ff9826d4e74134</t>
  </si>
  <si>
    <t>98287015ba240e34a84d50c802c070e2c49564a7569e9bb3809e5962037859af</t>
  </si>
  <si>
    <t>8ba6ba19d221a25fdd7854be96b1fb877f8d7918d9c69785d431f8b94b7c088f</t>
  </si>
  <si>
    <t>61f05b3cd32903d8d634cb9b60c65f61a7743f42d0e5718a923b4c5a831ae5e3</t>
  </si>
  <si>
    <t>48689ca918f4573c9309e0395eb906479bfc00519d5bbed5b18720eab0fdb6bb</t>
  </si>
  <si>
    <t>7b3c9c13d5ec00996d562e28492c0dcf69f3d5d879e9278fddff3e38de801d31</t>
  </si>
  <si>
    <t>72a0033525ecd3612608c25e506ce3e0793864a647fdefc09e5c12785043b4ea</t>
  </si>
  <si>
    <t>adc7204cb417c7c39cfd0aa9800702d4936d658ea4af815e9b10870cf3acc079</t>
  </si>
  <si>
    <t>81588cb37ab8bed2be28286e55e353afcab20955c2e333357ef145ce1e561c2b</t>
  </si>
  <si>
    <t>4c6ec024253dd1d92afdcb4f130deb3b23dc5184ce4603a8b80b14a14c4b09ed</t>
  </si>
  <si>
    <t>b6e540e878f9ae67e307b15c26e24aa5bc03d402934de02f203935dd746671b0</t>
  </si>
  <si>
    <t>8fec726b8191eb67456a6372ebc08ffcbf7aa80dd204b4f73b67466ebd884502</t>
  </si>
  <si>
    <t>607b7faef0949b653c3a3a814ba467762077b3ec79a2b4f49fc069ddd5bede49</t>
  </si>
  <si>
    <t>1237f1e39c1d1b7c3748ddb33b98d9fae22e1cfce5205b04bb23bc956c24a0e9</t>
  </si>
  <si>
    <t>0fb31e031bea7a4b4646c86cb7737e4f4fc685020d6dc17cba138f53a425de9e</t>
  </si>
  <si>
    <t>41b0646b53a44e8e0de73b735d2c2f772fa5687d2161ba5495672df8ac4bae47</t>
  </si>
  <si>
    <t>ad9f2e4bb0cd82ffe2fab57ef8428525628ffb20460036cf19acd5f1f64f9973</t>
  </si>
  <si>
    <t>94d2d089f70ee27b6f80810b6e16817c4bcb333dac64cce89bf5a9a74485b8b4</t>
  </si>
  <si>
    <t>b6c36ad1955ccf693a20ebbbc081e8e8662218a8932c00619253eb690205a589</t>
  </si>
  <si>
    <t>e7917eed803d3e2a5ab4c795d74493b927f8573933e6065ae1ff54a3101b84d5</t>
  </si>
  <si>
    <t>0a6cce452a665e99d3f8459e22e74a05e5603991f8a1c6a3a68ce22996b25460</t>
  </si>
  <si>
    <t>c209b7386a3b515833b428ad6147964d709041c155fcf12a84b863c55f19bc4f</t>
  </si>
  <si>
    <t>32199b5f68800c9da532cf1fc79452412968ef375a22eccc47d908cb56d4fcdd</t>
  </si>
  <si>
    <t>ae17e491be01d6eded04bca3145ac466715908b08205504ada1ceb8ac6752b8c</t>
  </si>
  <si>
    <t>fe5dd7346cddf4ed92b7571db2b169ad7ea3f09acce3b45f97db1a4e08766476</t>
  </si>
  <si>
    <t>b706612c1e4b56a48a0d77f36f6cf62eaf6d93c7b7d79a730cc4787acc9cd84f</t>
  </si>
  <si>
    <t>5c75c4c4da27378e31fb69b46f1cf67192755bad48feb17bace713c80a3ffce8</t>
  </si>
  <si>
    <t>003dc372a051e0333098d36fb8df0883afe0a02b9f1c4e99273a4f4d3eef202a</t>
  </si>
  <si>
    <t>979603ddbd8427b1b911adfb2b23097b5fcce2965d4a5e8103083fe01a9f53e1</t>
  </si>
  <si>
    <t>8ed0b1b5eda16e3c41cd0f0d6c2ddb57a76d82204f6ec0bf53da2ce15e4acb8d</t>
  </si>
  <si>
    <t>e729062619180773f76166f82025fe77a28fdb7b58b9edd11eeec09d596260f8</t>
  </si>
  <si>
    <t>6f1392d2ab6fecf19d820f321b0d1d6bca0ff5773ccd7ce9da9f583d18269793</t>
  </si>
  <si>
    <t>03a8d294266e160722ebb9db94d1c84d26d25722e829d642f2e27475bec9f848</t>
  </si>
  <si>
    <t>b191f9b1c0f1861eaf512cd16290c0e58e16c6fa98fcdb5f372764ccde917a94</t>
  </si>
  <si>
    <t>c004f85738d5cd892ebc8c7c2e04f95709560c4a304388dccc1c94ee9924608e</t>
  </si>
  <si>
    <t>ab8a0b4a7bdc70f754f138d9b9db0937680baff4338043ebf3763592ec4ab6fe</t>
  </si>
  <si>
    <t>38777d8b48bbb0cea8e6cab08b0918b0ae678e88768950e50061914fbab0a117</t>
  </si>
  <si>
    <t>20ed4aee6ad4b32fda568472f5cc0aa7fb42ede4c9f49021c84599bc647ab89e</t>
  </si>
  <si>
    <t>c5e15ca4c040abacaba5b12df3b52d3bed013cce753aed0de5a707cfc0442494</t>
  </si>
  <si>
    <t>f31305ec650d0b8b421ed9d28431aede91c2e1747343a6682c682f5fcda30a61</t>
  </si>
  <si>
    <t>b8e95df85da8d3cbf4c76ded210bcabe40f27a6ec2ca0bac0173c6944799fb3c</t>
  </si>
  <si>
    <t>149334de6d2ded1316c28d1c7e730b4d8b49325c2b1d4a9619a39237fb494ffb</t>
  </si>
  <si>
    <t>9137c2418891c6f0781a0f3d5a4753517160ddc555bbcd487c93e8bab46693ec</t>
  </si>
  <si>
    <t>9fa41de7bb25e941205851eb06771eedb67711fcbe9a6570e033f1f2bb641c27</t>
  </si>
  <si>
    <t>ada11ffa3a6bc9702bd7c6931d41b0671db5501f918b877add375a992dd8575a</t>
  </si>
  <si>
    <t>88a26309a263afcbf3ae17af5657f2e1f3ef5056350cd127dcb92f63213d2bf6</t>
  </si>
  <si>
    <t>842825ea9c34c94861f671c7774b579a246cb5381dfd014b525ef9e5f5243391</t>
  </si>
  <si>
    <t>761eaf0300b1e9a0e36fb13ace473fd01fa83b094f3ae2dc009e68de33138f95</t>
  </si>
  <si>
    <t>f523094b8d1666a6d6977ff9dd64995f79a10cee3fd2f3c67c50b8ac7c895f4b</t>
  </si>
  <si>
    <t>88050ac2c9bc34211d1eb4a19af1e8b81baf2dec9b669fecb66defaf0b023ae0</t>
  </si>
  <si>
    <t>f0be6209a07c6e6467a8d67c3d2e6be465989b6ecda7f3769e0313f9bb97a305</t>
  </si>
  <si>
    <t>4c5509808fdcda92a6a9b79d038eabbfa068fe76dd3a152bb9186e7c09979f6e</t>
  </si>
  <si>
    <t>1bd45f6a28fba8b12f3b644bbb522ce6e8b73b1c6a688e4a8fb77c03ffe47074</t>
  </si>
  <si>
    <t>1bc96e0486e43988a2301a8ae04cb13b8287ae2f9e9eee3e1168e5186c907f46</t>
  </si>
  <si>
    <t>b7ac75e008057d261bcd90900c42044dd81b3eea0cc6ed82532d2ef41670fe01</t>
  </si>
  <si>
    <t>3b232025ff2cda6c94dbfa5142c03863832e28df411cf4eac63d51c0225d1836</t>
  </si>
  <si>
    <t>8e4a72251cbe6f6ce569cd896a7e2bf97f12ef1e7f0c8ed54167436f86a479b9</t>
  </si>
  <si>
    <t>95d9abd6b34f44d1596c9d36f05d45b1172a751271dedf50298866031c99090c</t>
  </si>
  <si>
    <t>27044d95e52ffdcfd561a847969fee83a2557a1648afddcc6d1a82747a091345</t>
  </si>
  <si>
    <t>3572da79992be7a2635ec3d12a88af861ea0efc434ad23d1021ee994cdc5b1f7</t>
  </si>
  <si>
    <t>cf64c6379f8bc2698d43342965aaa16071a5bd053f4d5a6bd385ed18a7cd70f0</t>
  </si>
  <si>
    <t>4c00a701db8fbf9d40dc2a24aab377bf9c059649a09e6dbea68a125965f224cd</t>
  </si>
  <si>
    <t>06a2c2e5e7a17a5bd3615bd1b6700367ffba843e83fdcd434515528519e0b232</t>
  </si>
  <si>
    <t>b9875ac5f6839c40760a22211fb41a69c721cde1c1c86c58a82cb5b4a01bcb8d</t>
  </si>
  <si>
    <t>34bc63d5ca5fdfc7b7afd5e10c02f7c7931818407ed91831b54cc7bef9d471b9</t>
  </si>
  <si>
    <t>dcb699af1b880bf9b63d4a13e0377a5a0903c27a340da1dba9655be4cf4bb975</t>
  </si>
  <si>
    <t>049a8b25e5083cf8fb383426fe1edb9837124e15250d6e387d14067fe7e71708</t>
  </si>
  <si>
    <t>69a2cb105013977698f7861d9f78c75cd025459d59a828c06da4b1a9cad96562</t>
  </si>
  <si>
    <t>d2b2f0a2e93c019524a2a1030538a9c1ece2bf90d60151f3ef6a6f5246c980d0</t>
  </si>
  <si>
    <t>541b192d1602ad40532711a4abb655b5df42b56d71356bb1afb2a536e8f9ff54</t>
  </si>
  <si>
    <t>e71f434ae09168dc1ae8ef408fcca5916ac483987065cca24b769fea854f352c</t>
  </si>
  <si>
    <t>a9db08be01829daecdae11342ea90dfb3612a0f248f4b74d17fc1027cfb2b421</t>
  </si>
  <si>
    <t>d73f959133c2d0064bf966df03932ba217936f1f25b0657ec481350f4b0fded1</t>
  </si>
  <si>
    <t>f4dcac5c802ec86251735b7130f4280a243b50799da9748338809caf11a5d901</t>
  </si>
  <si>
    <t>9caa25aec0a9bc0ffb4f4ab15bdcb5da27df6e29ff86cba0b3fa31b62a9fc76c</t>
  </si>
  <si>
    <t>a30ea5f03cc87fd88bbe3f7db7ed5aa0cd6a0ac78be1921f259a92bbfa4af3b5</t>
  </si>
  <si>
    <t>ff8f96bf604c3ab799bc745ce64d1ea3b125b2dad30555717add3937e42ea56a</t>
  </si>
  <si>
    <t>ffaba378010fbf4a41353434f9f0110ca06cae9fdd32578d83ce4db02ecea0cd</t>
  </si>
  <si>
    <t>888c0fe141acf5e11de1191673048888ca84909d6be2660a2c40c100296e6480</t>
  </si>
  <si>
    <t>8d38ecded0fc99a2ed3b97a8bf9a24d43eeaba9d34b5c2fb700973c64c73c2c9</t>
  </si>
  <si>
    <t>f38d997d6b38fd1c53114fc73777f066d30e2dac86bfe60053e28a3a104bdf54</t>
  </si>
  <si>
    <t>3cae8dad867f6dfb027705aa1cbd19a9212f2592eb173637d4c68890f968b90a</t>
  </si>
  <si>
    <t>008719d5821892bf9917619c96cae0788df7c4e77c70230988c4d0a98f273f2b</t>
  </si>
  <si>
    <t>f4f87394d8089a4bb7bad9ce95dc832b69c00b3fba740fea2857110e7a735c11</t>
  </si>
  <si>
    <t>fbe16a3879c7f1a460f115cf0818837991df96d0219878775aed2fa5e5f3393d</t>
  </si>
  <si>
    <t>bade5aa7783abed89d418a983eff14afe7e45aef661c78ec09b47560d67287da</t>
  </si>
  <si>
    <t>c395ec0ec37d4411681d6edf652e2f9f6a97bb536198c69f5a5b18d63cddfad4</t>
  </si>
  <si>
    <t>3676df346bba965fc79c3127791043c19ef2c100f304f7b02dd127d88beb5407</t>
  </si>
  <si>
    <t>8fb71b3b09832d5708a238a83cdb4b4d509d62fe45f93b1036768516758584ab</t>
  </si>
  <si>
    <t>ecffb4f639736e2b41897fd86fa8b99ff2aa532c3c3175d39cdb4d220e2a16cd</t>
  </si>
  <si>
    <t>f6aac9d26690aa5becdc4509c09ed9d014b76e0f01834d2cc1413f1ac7257f9d</t>
  </si>
  <si>
    <t>7d118770549736d57e699913ede905d708e6834faca7a1a3817b2ebdcb35bbf6</t>
  </si>
  <si>
    <t>aeadac9279c1d99e23c82f799e305e8403672f44ccbaa039f85836ae4f336bd7</t>
  </si>
  <si>
    <t>28f3310b3811297e272d373baad85ddb0a094eedbc4fda0d6ba4f74ddaa50ef9</t>
  </si>
  <si>
    <t>294fdd292853d02f1ce1857cb05b5510cac05ccd9ba4d9d4cecbcf03d73e627e</t>
  </si>
  <si>
    <t>54b265ad447bff478f78b9fc5a50690502e8d405ee49a3da7c9dd7c22a81d736</t>
  </si>
  <si>
    <t>87bf00ee64f21677bb5a1a5303c65bc19271264eac632581ba0d916cad514b0e</t>
  </si>
  <si>
    <t>1f49c6ffab8d6e7a9baf7162bc19f8e48121a1ec2b74dfc3af993abf26080df7</t>
  </si>
  <si>
    <t>25a9ccacc9d83f2f86c6760531be5838672e756c6a315fb044c49e5b8af0ad86</t>
  </si>
  <si>
    <t>f2416a0d52356b6c98fe85d3c2a6ef5dab7d3ae7845fb97f77767b0f33a058b7</t>
  </si>
  <si>
    <t>804b2c85ad6245aa245826505707084fca764739f3ac9b69663f8debd3eb4fbd</t>
  </si>
  <si>
    <t>4b4d23307611df857c5a34329993d997dc964df9ff22dfe3a678ab3f04f855e1</t>
  </si>
  <si>
    <t>bcadac779094e33d56f8113e7772bb867b1df25f1ca7edd297a26f8b0d1b7f7b</t>
  </si>
  <si>
    <t>9322fc67bc877f3cd077c5c3a9562af01b0d83b5e744ca61d4eb9994742a58ee</t>
  </si>
  <si>
    <t>8a870d6e8652309fd605189256becd38fe01d53f3ba57223b1758d7237a3a235</t>
  </si>
  <si>
    <t>e4f3d0707adc115cfb8db1f4f157ba1af566886c3016a461515aa2e0d7b9bf5f</t>
  </si>
  <si>
    <t>25ec4f3557abe9720c2f0793b45bcbf2baa9031d79f77f32036f246c7c6d43fc</t>
  </si>
  <si>
    <t>252ba8b087e34cd31e94dab766f1111e98494570bfe505af4cf08a510b2864cd</t>
  </si>
  <si>
    <t>911609c27e7885ed13b7d312646e26d64771a18bb87dfb26cb51be8e4d303e00</t>
  </si>
  <si>
    <t>87b61ba5a41cff95416b2f9f51df6b9013f057e7fb26d7ed68a2e0c5095682ca</t>
  </si>
  <si>
    <t>e5c02572eb0de29133ddf1f3c97f3de11f38643825e4ad0f9124367ca3356eed</t>
  </si>
  <si>
    <t>d37796cdf4aabbb98850ad23facc6a9e6009a790c3a3680d14abe22252d2dac2</t>
  </si>
  <si>
    <t>539a45a84d96c5bd82ed3633d90d1da762be6daf663e77d8dc6aed226f91269c</t>
  </si>
  <si>
    <t>b21492ade51fb1215f3e871b26be01782b41549b27799456090f5042ec7ddf51</t>
  </si>
  <si>
    <t>44726a2485c251f3494f0ac2d3d7ce725cffcf0032e826c65d2985622c1144f1</t>
  </si>
  <si>
    <t>a84a9a4f94e141272bdba247b1125a7e94c3f1eac08fd6c6078aa8cfdd5dd134</t>
  </si>
  <si>
    <t>7357ed33ee6e89655253aba5ff7a015f4233087434995f1b1a7f15959ad9527b</t>
  </si>
  <si>
    <t>b4494638f055cf301fe0e28cb54b1594847a574d1028463cea1b20c1dc8de899</t>
  </si>
  <si>
    <t>2fc2f0409c52fbf22133a923fb63bcaa76f886b751290a176fa00a54acd2b5d1</t>
  </si>
  <si>
    <t>1f353c2ab9be1e6b39ee191bcca6fdb44fd25eb569b80414316962afd910aa9e</t>
  </si>
  <si>
    <t>8663233b71ede651916f0bf6788c53dfb35837ae9799163caaf91f297114ea7b</t>
  </si>
  <si>
    <t>c43bf7ca5c3f72387078d87abf14d36f892435c9653609c5b64f8ce9087aefb2</t>
  </si>
  <si>
    <t>a5a6e73592cb961ca707c1887eba2a076a29490bcb77e36f71ccc70c0b1cb8f3</t>
  </si>
  <si>
    <t>d855f17dfd4ae7ac308d1e7a2e1fdd73f194310f5d430e4f4b7d90dda6c114ed</t>
  </si>
  <si>
    <t>1d5393eff7598c45ba1cad387f5969b7faa111aeccef1692a4ad1ace2b5a91df</t>
  </si>
  <si>
    <t>1eebaa281b388b3c9091842ec58a09b7c759bb1ce08923e27d3c72a1b973dc61</t>
  </si>
  <si>
    <t>675d264e4f9fd549aa69c0b5573474ee9ee4762ebd48cf448e24a2d42241bf98</t>
  </si>
  <si>
    <t>651f14fdc8ca341404490a112a8180a6179ec93f324ead54882ff12f720af3f1</t>
  </si>
  <si>
    <t>695f0ca9796c9d139c61e0556d4fd8771218af99d2fdfc009146455f7a2710d6</t>
  </si>
  <si>
    <t>65a6460e40e51fbe4833d349a5c87e7e6784ca5eb3157c158829418e5eaa8837</t>
  </si>
  <si>
    <t>9aa9b40acb0fd89595512d62769adba01ada25d46f25833bcbdc596e7067507c</t>
  </si>
  <si>
    <t>bcc7f9e327a166b7eb0a7a243be8e0420b7b460a299815c1e55904f3fdb2cd79</t>
  </si>
  <si>
    <t>0d8beb819ef93702f47300fd015f7d25462180bb6a711333d58b6772c69dd5e3</t>
  </si>
  <si>
    <t>71e0262c89861b0122cb552d89328871f023f12101e163ac898c9e4569df9e19</t>
  </si>
  <si>
    <t>13e684289e6eeb3d3dcefd71ab9c0e84d572e656c879918fd0c982436a6787c4</t>
  </si>
  <si>
    <t>b49fb816033c9797acaac9121aa0f3153b754930724902ead9830268a778db8f</t>
  </si>
  <si>
    <t>47f812cec3cafba92c0f369dc575fffe5c2689eb73ee3d7915719557d3e3c1d9</t>
  </si>
  <si>
    <t>a601ed59ab55de9cb5604d3e1c4556293b41d90b25d441435483db5a0bcd54aa</t>
  </si>
  <si>
    <t>e0c829892c367ff0bb10cfb4f72de28384ac8df9d6f2dcf67ed57ca53fd49500</t>
  </si>
  <si>
    <t>32ef46e926df09c1747a236c578a570b1e7eb72a5d9bea1c3bc1a0c340ad4b7b</t>
  </si>
  <si>
    <t>5488d232967ed79a05faa29f9e9bc74bb118e136ce99675ec78747d497d10340</t>
  </si>
  <si>
    <t>38876f63ea85d21e2dae4beca2eefff74e3f47a2d01209ec137789995cd2de3f</t>
  </si>
  <si>
    <t>f8e5f37c3964d69d6761241767a9ab59002f0c794aad6f0992088d972121ac7e</t>
  </si>
  <si>
    <t>0606cc13afc3d55890efe3a16781fea64b7c79010501a86d4e3fb534a6dec1a0</t>
  </si>
  <si>
    <t>4216a4091a940d2c300a3601ba608ec8190cd590a755be1911fee76cf025b1f0</t>
  </si>
  <si>
    <t>5e4657a1d7a556932642a34b7c13852db94d72f9014c40974261763ff4b01cf5</t>
  </si>
  <si>
    <t>101157281f739da5720d27782d5b32697d04ade2e8f3537920b67b269af819bb</t>
  </si>
  <si>
    <t>77bb7f7947f769ca009c898b6b2e0f60185066700588c8f77e433c601519bdb1</t>
  </si>
  <si>
    <t>4d682aa557fe83d633883d31bebc138415ef273483710d8a6d71cee20f5ea57c</t>
  </si>
  <si>
    <t>a6b9fc53eaa696e27e74a527274f6c39db505e6921c1b3107f86ce0df5195c60</t>
  </si>
  <si>
    <t>4dc13f49bdb965dbbd28abffd02d3db5cbee5026fd7dad5476d05c95fc7cf135</t>
  </si>
  <si>
    <t>8a0f8d764533b85ab11557dea05bbab78aa7a9aa21d4f06da449388a86e53a48</t>
  </si>
  <si>
    <t>277dd435d9faef41ce11d2b3d15c9e8f2c82627d0e92d8a7ee40644451926121</t>
  </si>
  <si>
    <t>72727cbbd489719f50423e4be9bdfdf5cdd16709bdd0ac4fa4fc0d13a54c30d6</t>
  </si>
  <si>
    <t>15ffb17caa4bdcd3bd7b035b2f12727b9c844332b86c3cb4c918cb0517211544</t>
  </si>
  <si>
    <t>23242a0d60e07df259697777189ec1bf5cee5799c5d102bdf13fe29f4cb9abc5</t>
  </si>
  <si>
    <t>a30684c4213bdf51e33956135a2d87a9bf262a6221bb9779d0413641f76aeadf</t>
  </si>
  <si>
    <t>33e4c7eb7817fac0b14e6e33afc61f705f7e486ff47bc4d35f8cf367f40a393d</t>
  </si>
  <si>
    <t>66e1f049898d98038e96200311ff626f02865eb6dc6b3dd47220e225c16959c9</t>
  </si>
  <si>
    <t>8c0131f92dfd939e9efc9cb6d3bb6548a5e9defab59a647ffa97b3d413516c13</t>
  </si>
  <si>
    <t>d4ab45cdf5baed8f25bdc87567b8e2af31246d41b899bf6c682f3b794e6e0293</t>
  </si>
  <si>
    <t>c6626fa242fda1f07a052775d920c512fb06f34802ea029b774637cf604e59cd</t>
  </si>
  <si>
    <t>c9818fc3c3999009faac1fb8c5fd23106498269923884da4980eb15aa99f175a</t>
  </si>
  <si>
    <t>fa641df611daa10369187afe1488dbc24185a7801eda573d8fd4b4d5bd05b78a</t>
  </si>
  <si>
    <t>62f392bfaee45999668eaa54f1751ca3eb27e4474b13427172f7d3150a01c9d3</t>
  </si>
  <si>
    <t>2aadbcc1c9b916c7ce3b020bd211683e28197811bb803fcd9ebe37d08dc4d010</t>
  </si>
  <si>
    <t>106e13305950dffc954c76dafe976949a962ebae2b93b2bea8881f779e431f2a</t>
  </si>
  <si>
    <t>cb4535770fae93b593e3bf982333def09d74075ebc4ec820962e91d471d1a448</t>
  </si>
  <si>
    <t>bfe6a795f11ccead4ef40fe8d4e708b8ad574af8c5d6486d2fdcbb87ab9bda03</t>
  </si>
  <si>
    <t>3be21d8c80c395f7c68d40bae13c58e701ca6f76c63df02eb995e3af5806140e</t>
  </si>
  <si>
    <t>4b40219a02d071568140681e1d48107d1cc97723e253136ed3e68f7af4525f5e</t>
  </si>
  <si>
    <t>388e28c3086317cdf75260e0310c5f251966fce9dc00cc2ad2be8c2dde81ee9f</t>
  </si>
  <si>
    <t>ffbb670fa5377564f042da9cabef4a8c623a9bd050f7a4bf9585f486346e8f33</t>
  </si>
  <si>
    <t>4e8780539bf6a089f48acba045314cd320728db7140a14b16b8962d1b82fa544</t>
  </si>
  <si>
    <t>6ad8d6c920e883eeef33eadc774c5fc0e04130a56ff8d651992ea2660a475af6</t>
  </si>
  <si>
    <t>3a4e90c35c9ad8af1c8bcefce8c3728c7d7705db4ccd0f794f62fd0bb1754c2e</t>
  </si>
  <si>
    <t>3af6e0c7a12f43d716b314f96c267482f7af86fdd4ed4147151ee6bd34666a34</t>
  </si>
  <si>
    <t>a145d7ae6a5f481ba37688abe6815a2897f59aa55de85d339df24fdfdf764682</t>
  </si>
  <si>
    <t>43c0df9f82386c859ee07bb28c76fbfd3ca14fb3fa7c9e08c5f216cd0e6a84e6</t>
  </si>
  <si>
    <t>0dda2a3bdf0f39cecb414eca06507123ae862cee4f5ab50089c33a62e6310e65</t>
  </si>
  <si>
    <t>e4a896dc542927e5da0b391402444b3e16968094c2447128e85fe39189a87253</t>
  </si>
  <si>
    <t>c13b528dfb2d713c75b72e58cc839fd8d738e0bfb34766f8da6388775eaca2e2</t>
  </si>
  <si>
    <t>2f4069e4cadf8864d95470f56cf738007e0a20c59fbe74ea276a5cf746804baf</t>
  </si>
  <si>
    <t>17f636671b768e8355b78f33615e8c38721a5f11f85c131b62f897a317b67d2a</t>
  </si>
  <si>
    <t>43f7673f5f5df8b9f2070a4e643f7ec7cd2f619937ef6fc82f57150bd949ecbe</t>
  </si>
  <si>
    <t>daa4307272ce91369bbf5a8030930bd94c79ead9f6ad9802501c773a5e6af307</t>
  </si>
  <si>
    <t>fc0ea6f4b78b4c6f04f0d5a0232a1bf2be46324a0bb0765fa021bb24b41a6cae</t>
  </si>
  <si>
    <t>cfc204e7021035ed65bfc7f80a62cce220757233cacda4a8b5a8fae76bec89c8</t>
  </si>
  <si>
    <t>8eba189d8686281c53910d367503474faacd3ff4dfa67b10ac6f31870fe23f20</t>
  </si>
  <si>
    <t>27bc8c939cd0acbaedce0d69c9dee85ee53d3256e95ea395d0dae6ac847a9106</t>
  </si>
  <si>
    <t>cf048a31c0fa99fe1fed7421d12af70fa4ee57618eae1a00bc064e649cd7f0a9</t>
  </si>
  <si>
    <t>9385f32b0582aa973f23bdcc60cf515d3120060e71a1e0113efbca007d5c75d1</t>
  </si>
  <si>
    <t>d1fc3a78eb3a653b7adf8756cc125fc9497a7ae6340164dc19a36a682d842db7</t>
  </si>
  <si>
    <t>f508cd8f4cb4d8ebafb99300f00ae758b097dbc1594ff7cadf7f05b4c1b1ba4c</t>
  </si>
  <si>
    <t>7bae53bc0fd8f72522ea267fae7a1af00aea8a5f9b7b870566947bc43ab5ee5c</t>
  </si>
  <si>
    <t>1d67d7aabd3da03f179df82f2417727b83cb8ddc5f8c551e22ee932d6daa3e3e</t>
  </si>
  <si>
    <t>462652270a744b097719ce4e2f75b4bda517d42b1f50a0249ebbfd7c29de2eeb</t>
  </si>
  <si>
    <t>5ec9657bd4f9c12c9701b0362ab977b9c1cdd2d2bb69afca33786173a18a828f</t>
  </si>
  <si>
    <t>91192c8706e5f8b3ef001be8bb4d1e8d33fc8ec68b810b0b0e3494a270fcd088</t>
  </si>
  <si>
    <t>e466089867d80d1672beec1b3c7382447c0d564e278a612078f1452f84b25c54</t>
  </si>
  <si>
    <t>883e8e64bdada13068cd7d39f2578b54d674de0fa59c24a92ea4bd0b69978b31</t>
  </si>
  <si>
    <t>c239c740416dc9bc97c75fd1ec842cbc67604137aa6759efbe2e2a919a174c99</t>
  </si>
  <si>
    <t>9b2856f7a70ba7053174daab0e7d3101354253e5a0653bd7dc901d3bfaf47d2f</t>
  </si>
  <si>
    <t>87335ecfaa40de1972f1464752933920b3d8ac4e1020efdf9d587536b02b522a</t>
  </si>
  <si>
    <t>66633ebb813017340928ec0c68e22f4d68c3ee45ef90b9d3493fc885cbf26136</t>
  </si>
  <si>
    <t>471c3ebe838d2e9645f33d86eb09f3a5fe0411c7d234e6a41162a4b43b642595</t>
  </si>
  <si>
    <t>c07c91141b2c4f1e3b39e98463672c5912d6fd4418eb473d261e4ce97df3a6aa</t>
  </si>
  <si>
    <t>3191c1aec67a23bc2df1cef75c844d43ada353b836939d412cbd08fefe916430</t>
  </si>
  <si>
    <t>6ea54fb4bbd66f786b02671670a3f08d37a7749fc5ecce7318eb685efe1a3553</t>
  </si>
  <si>
    <t>ff568c5cb261ef4a6206a3301cd2c12ac04cd76cda50c054e6d666d36761f6ca</t>
  </si>
  <si>
    <t>e20e14cb35f69c51701e89991fa86574a3b021bc1f9ac5aee74f719dd2eddb64</t>
  </si>
  <si>
    <t>3a3ec4f45ec79b69cc38b1200d0d8518a0a36ef52ae4de133444257b15a2f8f1</t>
  </si>
  <si>
    <t>854e204e5213790a5c74fca5dcf8e10ed3968ccdf0c2fb937e6b3b2b56d9553c</t>
  </si>
  <si>
    <t>5142d565e8a20618ee086f29c9025871bec51177d747243ebd842c2ce03010b3</t>
  </si>
  <si>
    <t>8d512641ceca74a28abcae09b210f3ffe48c1ab25e8d0bb9fbc1ac8f3d6018f0</t>
  </si>
  <si>
    <t>071cb733f0a517185bf944f77d350f8e82aba564a7f8195c3dd99a09c9cbe06c</t>
  </si>
  <si>
    <t>326c9f11e4d06c5f01913a8e8b32bd4caf721eec927a7977b2f8ae0defd673fa</t>
  </si>
  <si>
    <t>8cf4ecf25fe4d1a42af62cf66ffe2dea01f0fa95f0b9b75069697127385c0fff</t>
  </si>
  <si>
    <t>6fb07cbbfca056ce3666f18dcd508177c5f6de6fe0a8194f687ac8d3660cabbb</t>
  </si>
  <si>
    <t>1d02b3191fa0daa99077f38e73f5ca48c9ef6701acc497630f212f0606391dbd</t>
  </si>
  <si>
    <t>42cc998599e3cfcc4735e84e608f0a4b5071949d9587b3792fd6951a71165db5</t>
  </si>
  <si>
    <t>e34477ef5940ef5046283763cffc6bfa4f93de19d962aab312623b79413e9eb7</t>
  </si>
  <si>
    <t>6c8c1d0f20a65cb7e9d403ce2f3d613571f2b0303799510f6199e8b073299822</t>
  </si>
  <si>
    <t>ebc5cecbc9303cebf35dc91ad91b48616153b5aee71a2eaedcf3a060eef1f145</t>
  </si>
  <si>
    <t>d8bd07700e187d2990c1d09b15f70d08831cae7b73a596a0933202ec1503015b</t>
  </si>
  <si>
    <t>94514fb6cb8c4d5f52655bb1bfa847e4284cb1345010a62d6619e0ea01e9fc77</t>
  </si>
  <si>
    <t>17ec1391e43705ca05267ad23d815d652d3d855d7ca1b6fb2dbab785a7d3b447</t>
  </si>
  <si>
    <t>75b4cd31e4d1fed90d8442c7677a1ad4ffab94e65689a354bc33e55165cffe95</t>
  </si>
  <si>
    <t>6a1f968956cba2b89c134294b736df9059bcb4dc834237f8bd9fa882e1fc1993</t>
  </si>
  <si>
    <t>85005335e1a3e4e4a22e8b535b42c65ec86c8f68007188b3e282878483ced1b3</t>
  </si>
  <si>
    <t>991f4b6d5cad0bdd59cdcba6d13bb927f928be74e0bcbfc43f171900f0daf4b8</t>
  </si>
  <si>
    <t>05973e34dbc1ce79f86d80b276aef71faa87bacc6813cc19d52822d3af45971a</t>
  </si>
  <si>
    <t>5ae392e29e7695114910988a87a1cda1ed3a477d0e01d9c7935ec75e910c5a12</t>
  </si>
  <si>
    <t>915527cfc3db2bd4d179709a2e15e3ecac755d287f8b19047eddb68910bf14e1</t>
  </si>
  <si>
    <t>8a718108789fc9525bcccce569771c4c832276ebae089ec446a4b1555024d7de</t>
  </si>
  <si>
    <t>5ee6a120346017154aa7c6a46ebf6b190a26a7b3cf15e1fd6d287597695ed4cc</t>
  </si>
  <si>
    <t>caccc45eda834f17087917d4c9de1f9076a4d9e33cad9ad922a25b7d873966c9</t>
  </si>
  <si>
    <t>72ca85c1621f6c3183216f3d84eb97f211ff377db4dde1e1e20024eae3b30293</t>
  </si>
  <si>
    <t>c4fa0e59991e19d9f041e66b6537b1d8771b9aa0ae8ecd8cd50f74f0b3622fb6</t>
  </si>
  <si>
    <t>b2c6bfd5b36b72484c48f74dd62891da62f6b6d8fe42c0162dfb17d6d3ac66f1</t>
  </si>
  <si>
    <t>c30c8b7fe999f8a26fc13a8eac417e7140007455f853085f825911cd1c2bdca1</t>
  </si>
  <si>
    <t>20df04987061e8d2ef5139ad8880d8375cfeedd22fa182214e4794f9cdfbfe59</t>
  </si>
  <si>
    <t>2b5bcd180cf9a9e7dacaf7044f1019438aa31318f7d6ffeab98931b681d47f68</t>
  </si>
  <si>
    <t>9a8dd8e79611772560df7a0f30dfa642683fd35b07bf9986c29a3d47c9d98386</t>
  </si>
  <si>
    <t>70840c4d28fc8e543e2249fb82f13bdca67f6097b227e69bcd7c89426c12e1bb</t>
  </si>
  <si>
    <t>b5b1640e00cd0d7e3ab76c5c910b36e5a181938649e21637d9fa4195dc4b972c</t>
  </si>
  <si>
    <t>1a9db5910c789c22555ebbb6de8b0f2725c093a4c92beb6806dad42c6f5d346b</t>
  </si>
  <si>
    <t>af299703c032378a0dbd7a0975bf3cd35ac49e0dd442d8b69c4e865291266d8d</t>
  </si>
  <si>
    <t>2e3b5719e8fbadef1ea3111804277b30eef9ce1a97fc2f670cb744951f994f80</t>
  </si>
  <si>
    <t>2fcf90d97f2089d98eb4a5e92c4431231cf5f773e1b3f772316c588952df2cbe</t>
  </si>
  <si>
    <t>ea3a9912cbb25a170d08568a21f9271a0f7b269be52e470da5cbb473bf3cc28b</t>
  </si>
  <si>
    <t>55391b5af54f05cfacc4f3dcad4e4fd6c0e655369a6e0f290798af62c1a8e856</t>
  </si>
  <si>
    <t>b13dfe3a6cf5a0a443a00061aa6831837cca8790f24dae1b34c2ce1c058de062</t>
  </si>
  <si>
    <t>62a187bb6b196ee8e15c96c142bca0bc6e9dffce1964310735a3351b77c20a17</t>
  </si>
  <si>
    <t>d38fedc2037cef1bbf1538fc6c5f8b247602940e44980d7506a6089bd11e2ca6</t>
  </si>
  <si>
    <t>7cfd2eff5fcf88a6edc6b2cf3280a950201d285d2b7cc020765e70a7ba58a352</t>
  </si>
  <si>
    <t>ca73684883f9aab50698d3222f25ef3f37044a890e9bf99c1f9d767c32b04906</t>
  </si>
  <si>
    <t>28f744bb47c7a7cf35414a0ace34301801f0e430399d7696dfff97246259a499</t>
  </si>
  <si>
    <t>f8b034abc50a61670bb9f2fc7444f6ddd1b28aa7ac04076a5487533f5946e79a</t>
  </si>
  <si>
    <t>12ba3833b668dd9759829d5a59d911013d13ad66973d758b344ebdc371165de1</t>
  </si>
  <si>
    <t>14a4c98774b4c38db0f8477291dbd7216a4ad66a9d399c96eb511ded9f5f190f</t>
  </si>
  <si>
    <t>1414eeb87cc24067c9e5f2c3372301fea259f5981b7a7e2d6d6d726cb118349d</t>
  </si>
  <si>
    <t>14ad263d4a1ee2a6fa42e78fbe080d871725f4d8c4df0f130c44c9a4054c01eb</t>
  </si>
  <si>
    <t>a102338209b4d4d38d97f3f51695a24b6c06a54b702f11a13e99b8bfb37aa094</t>
  </si>
  <si>
    <t>7a1a7ba6ffdefb75072fb9f228095f7e9bd718109a2465fed5c00032931e9a39</t>
  </si>
  <si>
    <t>8619ecf566197cf1dcafb5841b836d0e61337b06d947fa4cd8d8a36ac6cfb5d3</t>
  </si>
  <si>
    <t>a97e815eed3360f5cde591844be477064c6326cbae775c1233b9cd9cd7b39746</t>
  </si>
  <si>
    <t>58ff713551e5a518740c65b028692b445b827b3212bc7c7337ca584f5bbe037c</t>
  </si>
  <si>
    <t>523b1bd0e9c1324530e4b7dc6fd778371e2b7f75ea89db718663eea330020fc1</t>
  </si>
  <si>
    <t>cb5949aa7e7d979d26529b047245c71c79b61bd03238b198f133ec0e303453af</t>
  </si>
  <si>
    <t>156e03034d9247cb1aefbad3288a52597d0329fc06ea693e63e78127957c9416</t>
  </si>
  <si>
    <t>a97a82b5c7afa967cd985f2f7d6632db378576fcc67ced2c4840b5759c93e5da</t>
  </si>
  <si>
    <t>261b6a0b339dfdfa65678f6194ccb262f278cb9a911fbd5583907cb909b5b5a1</t>
  </si>
  <si>
    <t>40a5dee08b950f8a15a8a2d95e4178e67384e4fc5c868a35b2a311ba95a11fe1</t>
  </si>
  <si>
    <t>d4c03653343092673583721d3a3142871c1404d4946f11c141c575a956cc2b77</t>
  </si>
  <si>
    <t>595a7fa3b5ee82e38742040206bd136de1f23ef6a5efc3d7d39dee4c44242c54</t>
  </si>
  <si>
    <t>0c97d41c0f0c335cd84fa04a017e98bd3b980333976e0dcb88d7b01fff37ff60</t>
  </si>
  <si>
    <t>877f6f94ae9afe7b8c7f50d323b0a191d158c4458b7031162f6c79872a00c045</t>
  </si>
  <si>
    <t>e7b3d276fe0d556f58da38a83a66b9a5aeb53358b2056d23d46755d6fd2dd990</t>
  </si>
  <si>
    <t>244d119c4e8529fdf386e87fb36e5af3de1bff7c4512e3e0ff6ac8b764c2ea00</t>
  </si>
  <si>
    <t>b156ad0bf806d1fc53b5cd68b765559fb4bcfd19658f56aca7dc8f9a162751df</t>
  </si>
  <si>
    <t>8e0e49d08583f173a5f8a28cd4e61a285aecd52e58995d33bbaad764caeb4dea</t>
  </si>
  <si>
    <t>20de5d514978e47e8b843396281ab2adc331fdb007224364a7309e68cb40560d</t>
  </si>
  <si>
    <t>bf7421752d73b4956de8aed6ef866876047e4ff201f0e3d7eaa1b5abfcee4167</t>
  </si>
  <si>
    <t>194475e8d28c53c386ec21a5ffedcaafc9260adafef6f74f60777ef57ddf1b6d</t>
  </si>
  <si>
    <t>8a2c15128d0ef4822433452b4fe51b679684cf35944bd4626faf31e0d44bc904</t>
  </si>
  <si>
    <t>d4e76cdc8eb89c5292da6822050f5605a128c63e6027306da7ee284c5b1d96c5</t>
  </si>
  <si>
    <t>eabb030715d8b2062dfa7b2223a49e9f8d4e456580f7d51df8e0493c4aa73bf7</t>
  </si>
  <si>
    <t>ec5310b4ac5bebf69a52725343549c27cc2c1a8bee8e8bd202ae8e6faeea90b8</t>
  </si>
  <si>
    <t>cfb0f22c4bb129c64e0f8f12f429d186d893e4ed312114ca911f64e7880c8c2d</t>
  </si>
  <si>
    <t>e640de3732041d63b19021a84322df9c92fa99bea35008ed380358e36295992d</t>
  </si>
  <si>
    <t>61821693f8992f71b4c1c144877ed0bc06f381f7e709df74f88aa7bfc6aa5843</t>
  </si>
  <si>
    <t>bf57af3c94013fec910a354d8ae99f943b36b1fe67637dbbd1800a3bc5d799ec</t>
  </si>
  <si>
    <t>7dc2c809cc22aecc3800fb43a74c3544d691cbf4e24d497bb3e3d9240a6bed98</t>
  </si>
  <si>
    <t>03f52cb59ab9e0f8580d05b256dd2a575f894e1b9d78f16779b25fcd48903a03</t>
  </si>
  <si>
    <t>1d069923671325d497389f087a4ee47629b6966feca350bbebbb0edcfecfe8e2</t>
  </si>
  <si>
    <t>04a6b190a0136bc8ae4cdb9598b2b31125ad6fb0626e400a071187ddedac86bc</t>
  </si>
  <si>
    <t>ba63aa36208245a8b1ceec9f24334931b0d34b01f7654c73fc9544c9cf7656f3</t>
  </si>
  <si>
    <t>c22731a13b8b817e787464b612a757eb7edc62be3b841716c0cc17898d6521fe</t>
  </si>
  <si>
    <t>6c655a8cc8645ed7ecc713f9b985706327a5ad8b2e3453ab4669a26f7451efde</t>
  </si>
  <si>
    <t>f29dd7b3bfbaa47e361653712343457eb2312f3cd3f58ca08ccb066df3e3f4d4</t>
  </si>
  <si>
    <t>887cc3163f5decd9f3b67d7e86f08fa73b2a28c1326eb59763a750644b9ee835</t>
  </si>
  <si>
    <t>656a875d4efe23e9c41a7588a54d207e5f36de84d270543090f5c244bc682ac8</t>
  </si>
  <si>
    <t>088d464afd3008c0a5c751c8c0af91fc4b9c8b27bc23f1773f5da8e711943040</t>
  </si>
  <si>
    <t>202df8994b8caf3b7a754181b2a0b8e0c7a979a4533c0db28b100114f5ad5ccb</t>
  </si>
  <si>
    <t>4d1826d5c2fc1946c6c63bc89347aeef7f3585430d5c551e2e05ce3a8da51611</t>
  </si>
  <si>
    <t>1c8c6bc2c8dac39d0158f2cdaf11a1495073186c2cbfe5db55172b215393d12b</t>
  </si>
  <si>
    <t>255125216f25199a6af3d991df1fcd62689a9b3060a8ee64f7e0decd801203a3</t>
  </si>
  <si>
    <t>e9696a530f3760e9f507942cc7281518831c6b5f6306cc74daa3df1d64a07f8b</t>
  </si>
  <si>
    <t>5d62ebde1a228b957278f9cae799d337a34aeff687655714bcfbffda9fbb494c</t>
  </si>
  <si>
    <t>24df4bf7f42084e1db0d5cbd3dfbf11f48459fd52a3b7c3d9b43e0a240771d4b</t>
  </si>
  <si>
    <t>f23fa67652dcc3a554ed1dfd3dedd13ef1fef410698e050f031399348ffb9925</t>
  </si>
  <si>
    <t>2f9a8ae7e9f419e75e5c45c2f959501356a7075b8c8a528a028be4a38dd2a5df</t>
  </si>
  <si>
    <t>d4770ce3904afd201a5eb8689658cf2ac5fbc538ac9d113b4e44512cdac88c02</t>
  </si>
  <si>
    <t>52879fe557921e2136e733ca6c6ff237d0c8f43fb7cdeb485d315512a827569b</t>
  </si>
  <si>
    <t>9d99041becc58fc46f93895266dd0e3f2f110565050d8c59df24944dfa8ee0ea</t>
  </si>
  <si>
    <t>fbc967993ccbbbf544e4f95340e0fce4fbb8b34cd8e68a594666aec59dd1f72b</t>
  </si>
  <si>
    <t>fce91409cf52f73cc69a387c41c0603302030eeaae56e18b93a03a29a3603e34</t>
  </si>
  <si>
    <t>7e3d85f80531a344e5fb02bb96b65255b2124082acf4651a3724a62ab8fbae1e</t>
  </si>
  <si>
    <t>05cc8c969e04f64c760093a5570cd7224ec512640a843453e3c62147646e6427</t>
  </si>
  <si>
    <t>c11a4ad3f89735988e295a93fb6caf48e453febcf4e0041c7b0a962dafdb6ee2</t>
  </si>
  <si>
    <t>efee229f6b351b46bd4049fa7b97e6f7b854e39a617a4228ec8381feb02a9dee</t>
  </si>
  <si>
    <t>a94af2ab71011afddaa0bfbd23e11c2ee178acf171ad12c014820df5da5e2eb1</t>
  </si>
  <si>
    <t>dcd5fe55b9b9309d941c88ccf8992c8d3a84b4d97c5d8b19d0167c6ab4939768</t>
  </si>
  <si>
    <t>87ab762f34cbff895a59840dd90bc96a2b8b4319168d0a0c19c737d4eef18acc</t>
  </si>
  <si>
    <t>68f3f166dd16b221fdc9c92188f293457f8b589e497a2641e3549deeb734553e</t>
  </si>
  <si>
    <t>ad91078ad332d7d4ba9d5cbf6b3bb240669a88fa93535d0c0aefc492c3d02d70</t>
  </si>
  <si>
    <t>c6ec87b523b36c43573f666c4e6df3ca99ec19276acdc6fbe7ea7115c1c7aa3b</t>
  </si>
  <si>
    <t>6f42472868e501cc596b4618bd7099b451a382630f1a11b28cdb07fc6ddafe43</t>
  </si>
  <si>
    <t>0a7c94294799de9c87b12c76bf7c3ec7ec407a2e3df0a23e710b72c554ea4bf6</t>
  </si>
  <si>
    <t>c046fbbc727e527a494813fa49b266940319d88a0a56e45a1a0ddda3fdea3808</t>
  </si>
  <si>
    <t>e5e55759b2a4d6bcb31dc27cff681df93387cdf6bd5a2740be184cfa20b0be61</t>
  </si>
  <si>
    <t>f424cec6b1a6543552128ed94b627cd430437593686d26bfbc272a0ef9615957</t>
  </si>
  <si>
    <t>a5c9cea8c52f5848aa1c9f8f184a175d4013ac6e92f048cc16488c5e5b2d9868</t>
  </si>
  <si>
    <t>ecd24097daa012139e05e8f5ac9579b1ab9114021478cf4d8b7bcef1e5b5b9d6</t>
  </si>
  <si>
    <t>ffe5d375440ac8c73f1bbd96e2eb2356f2803a0eda6b3644d1dcabae593b4966</t>
  </si>
  <si>
    <t>939f7c773acab214958e5f5b02e71d3ceba84e7fb6aec06a31c1035c46ce5a47</t>
  </si>
  <si>
    <t>e459c32b36501a5e9ae5fd78af90cb1c92cfe959a21987cdd84f260e930f9765</t>
  </si>
  <si>
    <t>c1c00623b11bea3aac3bb892535f6260f7bc1213de19313ae90676c185528ef4</t>
  </si>
  <si>
    <t>52a2bafeb987514d500b32516a1c369b921b571e8af55ce88a79f103bf0ac26d</t>
  </si>
  <si>
    <t>3a4874c7ff08196e8f8e20bb16663493ccf7d35c8bd5603fde28b42391829a03</t>
  </si>
  <si>
    <t>35402794ef596a04fc360da8e43850d645c8e0de2266d085967914ede84fde0e</t>
  </si>
  <si>
    <t>1c276d064e1f59f57b2ffd5e5c5a57f8a1bf9e31f080667f0ee20293180cd71c</t>
  </si>
  <si>
    <t>f8b3bd20bf2c1f4095cb5c793301227c8e53376986f382b37c44e682fa04109d</t>
  </si>
  <si>
    <t>6fd99dda6565aab4cc35b021a1a4c25ed0f8ad246de78635f3346fa46f5c5ab9</t>
  </si>
  <si>
    <t>a3e05a086ad90a802a70e06e920b0397f48e768a113019ce011d877fcfdc114e</t>
  </si>
  <si>
    <t>9c4c33f366a3698367c2075d5bb775194edb6dd650f905216e6f530efc2543c5</t>
  </si>
  <si>
    <t>691cae384377d4c7f3b8bee85f4e840924bc8ea69656966ab34a6d253bc03529</t>
  </si>
  <si>
    <t>719b26b9b223ab83515c4614c8064daa02abb10b417c71bd6ae9a81873221f96</t>
  </si>
  <si>
    <t>7e95f8bf63e3a3cdae9336404cbc142b3cf2550655125a56f33b1652c5e3520a</t>
  </si>
  <si>
    <t>5faf638c5f7637d9353c44d58257fd695993054d4e4491d417b37b91ce19e6a1</t>
  </si>
  <si>
    <t>1038302d7d0816eea4235418d9b6b8a1b608772b9e11b4e5ce1c1d45d644a969</t>
  </si>
  <si>
    <t>7a3af3732a7a7f46b52c9d3ef7de69431fafa16610e8f4c59f3dae463d943a96</t>
  </si>
  <si>
    <t>57043565bdcb3f24857cba49768c003bf3287d8bcb710d34d6b80f93e084c9d7</t>
  </si>
  <si>
    <t>6a5590fb0dc81d4c77ded2340c00ecda1cfa31ad5d24dcd24c8407e1c6527283</t>
  </si>
  <si>
    <t>1a5aaa2b8430f19e323cd0f114d0600bede0e21ce0184e8ae291b1d45fecce54</t>
  </si>
  <si>
    <t>2783050fd734d6c36b6b29e863dcfcb8e1d03e38429495656db14e873c0e1156</t>
  </si>
  <si>
    <t>59d4835b0952aec35f8ba572b7a2a990d992b54c4bf690a6307fd6ab62c55087</t>
  </si>
  <si>
    <t>ae1110e83429f69e7af3a9f3180b5c4381cbff32a6eeaf79d2bf825813cc3687</t>
  </si>
  <si>
    <t>6d92a355c7a68007f596092714c9939e17fe1fe1fc0db369ad719e29a7f96c10</t>
  </si>
  <si>
    <t>047eb524ff143392e6d95a20ba6951fbd7ee245b997f97b3199a4e1465db042d</t>
  </si>
  <si>
    <t>c71b37c643bd0dad33c55aacb6c97d348199f58d33ef71c2a22090bb4b63b3d2</t>
  </si>
  <si>
    <t>770b7004ac45f121413a820243af247a3d6849b64a66fb4f8f1bafeacac5f736</t>
  </si>
  <si>
    <t>6483757cf8c78164cd4dad6a85cc2133cfce0c1c3123995633e084a534574874</t>
  </si>
  <si>
    <t>b8a893b62c1509db69fd0ffbdd16b7318ee51cac6bc3dfd9b944ede97cbdc1fa</t>
  </si>
  <si>
    <t>53e67a05d439749a9d02d3dea103d1ec50c77ae0cb644885350450766200f837</t>
  </si>
  <si>
    <t>db530d48be6f8b1d9f5276077373fd5a573f24013f787d313ac6c45f747903fa</t>
  </si>
  <si>
    <t>50a33cdfa2d7e029f57632c65855dc09db48c27a8100ae6b914316273905a45d</t>
  </si>
  <si>
    <t>dc8158c3fe92d113c97de368ea00c76ff2ef7bd310aa641243f030c15bb760a3</t>
  </si>
  <si>
    <t>ed1fb1c8ab84a5f649f64665d5378c902a5289c8d824d053d76ec3c4501f5a35</t>
  </si>
  <si>
    <t>3b75853467b5c80c980f776f44c94a863cb2c5718cb35da9a6a5646d2811ce6c</t>
  </si>
  <si>
    <t>3738e64ff56ceb30a26c78687be3c6060f1fc9cfff2a4880942c5f574ce3b910</t>
  </si>
  <si>
    <t>3433b264716df5743ad953972eaf616c63f6602003c0f97d81bbcba5aa343042</t>
  </si>
  <si>
    <t>4421dd2c2a066adbd2488c81a25f226c1e6674bf65c0fc6c322f39a76c1d0839</t>
  </si>
  <si>
    <t>49e93d19686df6704a211bb4abbf2e1ba1358c5a910942bd0c8327faef96c000</t>
  </si>
  <si>
    <t>9d44234668d17b5dd1360248180efb27e826e3cb298e55526f1e5cdc2c5d4c5a</t>
  </si>
  <si>
    <t>c0230d2245c4345f117c6273c262888850426ad73ef941ecb2fcba2bb063086f</t>
  </si>
  <si>
    <t>ab13be137813e9499ae61e33a41fdb08a7e7bcb534de46b20ce49f897dfdc069</t>
  </si>
  <si>
    <t>3f81ed8dfecb958b305942370e6672cf7527ca1354470701c2dc19401d3ef39f</t>
  </si>
  <si>
    <t>1fe2abf425688be2a8baa383915839e59ffbf16d6324cd5927671802ec807bf2</t>
  </si>
  <si>
    <t>65dd356ffdd210c47e283be01acf0163ed218c1c10d724b0b05edc867942e0ed</t>
  </si>
  <si>
    <t>23c306c420cf305204edfff8290702c8a5de4bb8c1bd1f040dfe31f8e1ae69c1</t>
  </si>
  <si>
    <t>21f1f85edc1623b5947bbd6df31b669f51771b5053e2f792551fae2c63fb5d7f</t>
  </si>
  <si>
    <t>e46b9764a4d32941468c7f0dad73d27cdecc177904e355e0fde4d1d706431783</t>
  </si>
  <si>
    <t>076a82f33b817208cbcf1a498071f5b5c87d7d04353a4655625e9d9c37eab3fb</t>
  </si>
  <si>
    <t>801f5adabe4369ebb8b049c0e3ba7df8502ea6a1b602680aeea03e64ec045d33</t>
  </si>
  <si>
    <t>faeb80ca6b16e6f57fa30c9d2e3b0835a83baeaf653c2832e922c6cce9dc4aca</t>
  </si>
  <si>
    <t>f0c1c62454b6713c603244d17458986a06234de2724a58d4de78b45510c4a9ea</t>
  </si>
  <si>
    <t>697a7e14858791138066b2193e835cc647f73ebb6805a816c6c5784264476790</t>
  </si>
  <si>
    <t>0536d5f9afbe794cebc868d5091edfcb2a7786efd86b4f03bef45ce8944e6e1f</t>
  </si>
  <si>
    <t>b6f425c4d6b68e48136ff1c23a66d7dea11b6163e16a196dbe0074f481360390</t>
  </si>
  <si>
    <t>71e2766dad962266918c7fca26c68ef6712f43ada566dde23718ac1cf70d6cf8</t>
  </si>
  <si>
    <t>f49b7aa5313b903c0b8d4d2e5e168fd33c6b3c25b70238c2edc9df1ff0f8de61</t>
  </si>
  <si>
    <t>f0dc33b396961148532fafb6501506120a789c39caa0d179dad0fe9b63c9decb</t>
  </si>
  <si>
    <t>b7ae227b7c1680a71219ff44948e579a5e63d55490bb5d16f1f6b9e9af4e0890</t>
  </si>
  <si>
    <t>63eed4f55344986b62ecdb550b88a39dc9a03fa9fb83cf5ceff5ded8d96bbb92</t>
  </si>
  <si>
    <t>7039576d873668bbc334187b06d36cfa9f4ab0d26b08a980f97780b311ec1adc</t>
  </si>
  <si>
    <t>f87d4e69f2acc02aac39f0871087788953236cbb437cdd4563f31dcf5068ba8a</t>
  </si>
  <si>
    <t>f5ab90f9363cc33feeab96a8d8342ecfa9d7e99268eccae78dce0a79bb74c61a</t>
  </si>
  <si>
    <t>8323088bc1806b66519b8f8cfb78941d8023db4c198c5354e12731c442ed1c2f</t>
  </si>
  <si>
    <t>4920474148e343cccc186f2cf5904f6d7464c5a9635ba7b9dc5d4cefe615a972</t>
  </si>
  <si>
    <t>038e25433dbcc3654d9938f62dfd97498f177f95739e96859cc5116e4f155970</t>
  </si>
  <si>
    <t>a22474f64de6efe15fb345f367e4ea73e96a2be17bba580113d94bf8ae2b8638</t>
  </si>
  <si>
    <t>edde13e94935d85695029ac0d3d1abd49cde38101e385250f4f601797dec259a</t>
  </si>
  <si>
    <t>c9ee37269ce78f8286567f39eb7b7a48623f3519790a40277cee06e913ec9f13</t>
  </si>
  <si>
    <t>5c89f8d9ac1e0e0f2df682d607aaea7c7fbcbf3a3b873f5fc5f8371c606d61d9</t>
  </si>
  <si>
    <t>97b0e6d97811f47cc1ee8654b7fd191e28a562d365c3d6568293dba0843d033c</t>
  </si>
  <si>
    <t>e00c4d9756445b7fcc8ae1884ae89a4ed7b4d70e7f29ef3d0b08df004764551f</t>
  </si>
  <si>
    <t>7527cb5d25916480da868367ab792bba65bb23519e8a8e5959b07342d5b459a2</t>
  </si>
  <si>
    <t>7bf091762565e4ffc28717d0e78ddaeb2f011da5193d3034acd773d8fb9b871a</t>
  </si>
  <si>
    <t>fa5260270608eba6c524f5f7d26f04a04f173da40e0d90e3e2c870cc7d1b2549</t>
  </si>
  <si>
    <t>1df3e8c08c2f9c7e7bfd5d1ca93c4b6caa7651d6f034810214afa206269fc2d1</t>
  </si>
  <si>
    <t>39258293f263e8a57af70f63bfb039f785c6c7b04193815089996faee7805c9f</t>
  </si>
  <si>
    <t>515ae5023ca4d6cd7e1188007fdc7d01866ad2a7fe1db83dc5f2aaf3d1aea388</t>
  </si>
  <si>
    <t>fedfa78ab468dd24bc9a9d3973065815ecad0fa8962d75d1c1f1ef62ba125b13</t>
  </si>
  <si>
    <t>1f0fe8040433bbe15f6a62b69dc41b4d3c906c7c1d27cc24ec994305d71c936f</t>
  </si>
  <si>
    <t>cf16cb16d84c5386951a27507904e79ab77433a0d11b26703c9d6c5b10840631</t>
  </si>
  <si>
    <t>99472b6b520d071e963e6bfa83e7c1114afed9297cd826ef9454e07b4154ba8e</t>
  </si>
  <si>
    <t>4e7f82dba227d1e22edb1e4edd9440cc659c33929e73a1c69eb65af72d29cb78</t>
  </si>
  <si>
    <t>89506b65a226c929392f20ccc5f2396386c741a853b62379209f378f2341e584</t>
  </si>
  <si>
    <t>db97b41dee72579afcc8dbb375a34e4e6ad16bd06c3f72841788e19e5e4b8c9f</t>
  </si>
  <si>
    <t>1e3cc7e7fdc8e67d1f22eccc60990694c33e34cc44ca76fbd1361ba7033e16d6</t>
  </si>
  <si>
    <t>ec0a34c6527f79c05bc8a1d2c1b10deaaabfa792363151b90fab1ee89397c601</t>
  </si>
  <si>
    <t>a23daccfefcd80d47dafc6b49c628db3e2c515b3fe6d1b624b910f5e65298e33</t>
  </si>
  <si>
    <t>9720b953662df2790058c43537b3380e924adffced3f4d09794637f921d95335</t>
  </si>
  <si>
    <t>2d7f38daf0923e3d974c42444eb527fb076ef9eb08d816d118e179526f1692fb</t>
  </si>
  <si>
    <t>12f35f751b5da37408b69e1876a8a0576165b5e1a05ab438030cd6dbd18ce4b4</t>
  </si>
  <si>
    <t>bca07af501926a5331d08abd470117d261f2d7ecc81f7bdb9f065c46a7327a0b</t>
  </si>
  <si>
    <t>95fcb0b423e49bcb166ca15d2429a8a9b2ba1f001a6ee5c26c5fcdc8d081ec56</t>
  </si>
  <si>
    <t>7a4a74b371155e903b4bbcabe436317b5c07ee12bc1fc2d3043dc7754a2737ba</t>
  </si>
  <si>
    <t>9b67fb7d962379a7615d260810092cb84422f43775778da6f18e7ebbe0d866fe</t>
  </si>
  <si>
    <t>3f8756f3f4651c87dbe14b93fd67c1e5052d55aa42b9d7c30b6b4d9a10a5dfa1</t>
  </si>
  <si>
    <t>397bafcb743d7074a6feed0c4638041f0c5918fbae172d05f26927da3e8dd16a</t>
  </si>
  <si>
    <t>e1e50159c4dc00d92a03d7cd504572070ec7d5a1f7059c9eb8d030af819659e5</t>
  </si>
  <si>
    <t>e0ef2af911a965a6c27962411dad5b0ea2e299b665fb9673026ef225671ea175</t>
  </si>
  <si>
    <t>d1a67ab78633da799c48202ac3cdee176df248b16ce82f6ba8eb4c661f1cd1f1</t>
  </si>
  <si>
    <t>0aed8e47074b371b6bcc58e75fd87aa2635f9772d6626b9227a1070677d95c8b</t>
  </si>
  <si>
    <t>15b03075919bf6e68314120630a00ffd39b87e70904d25cdb362570b1bb90610</t>
  </si>
  <si>
    <t>ff4a9e7a013ab15fa6879641d52c186b05548ec2555265912c7ec68f542aa142</t>
  </si>
  <si>
    <t>f4dec20f322e4dd3d7f938289b1c176cdfb5c9872267d1bcc4d998356b8866cb</t>
  </si>
  <si>
    <t>d3bc52b0d1584737530610645dc0fef07178ce498c250223a50e950792ba5b37</t>
  </si>
  <si>
    <t>7bbf41757771a4ed75fd6058e01b54e095e52ddff17c53335ff5869c8f9af81e</t>
  </si>
  <si>
    <t>8b4b441d42a61a907722f0c5787bce1623c3324fd26f0ad0c14a768c888680bf</t>
  </si>
  <si>
    <t>1f5001115e4595776a4ca64df03a7615ffceb3123df8cbf5443a263ea7af531e</t>
  </si>
  <si>
    <t>e25bb50938f4b0ad4579ae53c3962d82bd07e80773f76af1ada10ca6dc4ecbd9</t>
  </si>
  <si>
    <t>ee7346e3c0a636d621596540f8d5329be167160d32cab5cbfb96327de9ff01ce</t>
  </si>
  <si>
    <t>c0b6615f80f4ec871174c94a68d4b81049c4378b1e70e41b1cf176afcdd920b9</t>
  </si>
  <si>
    <t>c431e709bf9b96c7ccf1e0a88ea1e7605917136bfc965df307eab8e7525e004d</t>
  </si>
  <si>
    <t>e687bd6da6776b8649220c732bdff1d11543b322aa6c13cfee17c2ba248937dd</t>
  </si>
  <si>
    <t>de749074769f20eff9f2312fc0f9968298a8c32d012b22faff6f68e383cfcbdc</t>
  </si>
  <si>
    <t>09b4b0a41155bac9056c4ab91d73b11580b4b0273c0f8461ca996205bb3b9bd5</t>
  </si>
  <si>
    <t>66d09865d542b6a3d5137df5de513cf43c43febc25a411c565016c066123e6fb</t>
  </si>
  <si>
    <t>1d0385a4f8f949403ad53e7e44c002e4b9ff589038acbda3f64ecbfbbff88425</t>
  </si>
  <si>
    <t>deccb4c324bb6bcdfda3a33f3f658401f19ce972a7e884adfe3db2324dfe62ba</t>
  </si>
  <si>
    <t>5e1861dcea0be1de719ad4176a3e54e51f08daa44a6491028817c373f1194398</t>
  </si>
  <si>
    <t>c78d971367db96a53a451eabad59770867bbdaea91945f1cb7ae449b19dfadde</t>
  </si>
  <si>
    <t>07836199da354554b219a82284d612ac93e486f4403b64071ca9513e1a89a330</t>
  </si>
  <si>
    <t>6e0b968617f67a5ac6ce67186563acaf5288e2b4ddb1e0149a6ed5bf3ca95d28</t>
  </si>
  <si>
    <t>b2265acad0e362ad647c432224fe48d8193f0e792f360272cb93ff52cdab4730</t>
  </si>
  <si>
    <t>88bd7e6394128eeab97047266edd3f983559eb415b3c9699a0019ea9ba6dd3e9</t>
  </si>
  <si>
    <t>9835c083991aa082c468943bb0eefb7119c8c89ca3642b0985dc3e0437b4f07f</t>
  </si>
  <si>
    <t>b4ec934dfc08bea61149b825710f3efe7da1680f9d9056185cabb12b4f4cd302</t>
  </si>
  <si>
    <t>c91216ec9e1c07bc47c69960b8360503b25bb4bce5f05a5cc2935bc8b0746a89</t>
  </si>
  <si>
    <t>c0b039dcf08fd12e890f997213e194ee91c353531bd4fba6443330b782cb21fb</t>
  </si>
  <si>
    <t>0b4bb764136c0608ebc61ff173d63bb3639f840bfdff9db98512f90e6ced735e</t>
  </si>
  <si>
    <t>9d321cbe22de458f5f3ec2b133684b012becc7123206a76665f618ca13f02d55</t>
  </si>
  <si>
    <t>2404e7704e76b6715a6c0083a4e954c3a7e0401a8f50aa5b96241b708e7c1a02</t>
  </si>
  <si>
    <t>e474d50ae5124c7e3729e0a133c4a90fbe21df43b0a601379d3627353f593b41</t>
  </si>
  <si>
    <t>3fe3a4a4701bd99098652650cc40cb2931324934dc4104c61205e72b4d4ce96a</t>
  </si>
  <si>
    <t>5a7b17ef5fa674f1a5a950fb91c582df4918b1d5d7c6a97b052f126a767308fe</t>
  </si>
  <si>
    <t>372eb37e5310f1e792b60d98d7297e0b4378dfb8d67c0995eb37aa8908996c2b</t>
  </si>
  <si>
    <t>77378a3f29add0688ededba76f9c550474b4e875d5558aa208f24c7f3ce51609</t>
  </si>
  <si>
    <t>b13999bb251f2591a17444defd77b75454ab56600a52582ae0abce56c9e3c34f</t>
  </si>
  <si>
    <t>6af7d0f0dd2a6830f90463a681b24c88c4565a57d3a2c75cc983ed1cddc6e941</t>
  </si>
  <si>
    <t>9a306e60c2b6a0a4e08cef22292cd73edb495bc49f265b9ba773083adccd523e</t>
  </si>
  <si>
    <t>fa7f277ddf7365bd15c1abb6e442520791467fb785ba74fc5abdf588afeae44c</t>
  </si>
  <si>
    <t>5f5429efbebfc9a4eec888e354036fb01a3ed2f178637cd0c1f51b8d0530ec7a</t>
  </si>
  <si>
    <t>f77ff6152d724f8b304c564ebb9babac3e104783667d214ba700220bc20e2c0b</t>
  </si>
  <si>
    <t>6acddbef97cc545704e7aea02ac2500585903e938dea61868ffc31a1e1a1a44d</t>
  </si>
  <si>
    <t>cfae4e7976366b53e0a48810699b7400f557873c4fb2a6ae6a6a1e512b62ec72</t>
  </si>
  <si>
    <t>09a98ade2124a5f06ee43dac0ceb9ad620531820767d4831b327b53b26a39f44</t>
  </si>
  <si>
    <t>7b4d3bb29fa1de5fa998bf5803c5fa6d05ba560b6096c8ea429a89213b369a52</t>
  </si>
  <si>
    <t>cb077a5a72adacca7b7c11dc7f24ec69cbd35f5392097fe273385f3ce259b35b</t>
  </si>
  <si>
    <t>ed382eee529c0ec2b4932a5de230ee832c6b11dcb23fbe6e08be648b27ee189b</t>
  </si>
  <si>
    <t>d63a7ed21101d316d099ad9d5eab90009d1c5ccd4eb8b823f1e62da85071e8d9</t>
  </si>
  <si>
    <t>84a01e0f5e02191a95b1a1928d0e980b4765824b175f85a9dbb1c11fe0cceb64</t>
  </si>
  <si>
    <t>8484a20a31a5554f52a82761c01a458f9a2dfd83160b99310435399fc1323a30</t>
  </si>
  <si>
    <t>e3257efdb3cd492685deff3dd8880aafc954c7e915047e92e761dbc42d0606f0</t>
  </si>
  <si>
    <t>07533df1593e4588e34ab757689b3e1b3f7220b1e753a6a3c540d69966c92c2f</t>
  </si>
  <si>
    <t>a6be8dce2cfdc6db4bbc58ce374621522e8de7317d8141d79864ae768d861526</t>
  </si>
  <si>
    <t>8b8a945959b4458d44c30bde48e5f08b81263daeb24842e345628c7f2b67fc4f</t>
  </si>
  <si>
    <t>af07c77882355302bb444545a32e88d24334add4474e54cb5f10efa2bf34a25b</t>
  </si>
  <si>
    <t>3facc13a23761c32697caa3e071da353a1539492982ad898b7419bdef4e732fa</t>
  </si>
  <si>
    <t>91e2d9978058b99837b9f120a030d171c12c68fe24586a663c6e93bfbca02ca1</t>
  </si>
  <si>
    <t>915699068d11fdaa31421bc03a6b5a0f44a65348c163e46bf0c51ffc8c261085</t>
  </si>
  <si>
    <t>a7a58ad839fe43add738087bfef3f14577902bd5c0ade20e6e5f05db800b8f53</t>
  </si>
  <si>
    <t>134da6b808f9ec98b029d6d44bd6c49efbbfe6ca2a94fc7680d5f4a80efd64a5</t>
  </si>
  <si>
    <t>e1c832a8d24b8fac7b532c3c5c927afb3bd223f498befe04ea92e0254be424f7</t>
  </si>
  <si>
    <t>6dfbb28e1da7f5933f99a7b2449a64bae7b2a1bc81530293f79ccf4bf526b03f</t>
  </si>
  <si>
    <t>9b73ec43c4085ad0e00bcc41f3075540118ca80688a080fbff94437f445eb6e2</t>
  </si>
  <si>
    <t>b397867dfd668574220cf1c9b5c871c1766888ae3b199c51dadb61af101fd921</t>
  </si>
  <si>
    <t>221a70d78dc57d4c8bb1f25e9bba80d0abea830f2a7bf234582f399bcfbd6b3c</t>
  </si>
  <si>
    <t>8da11227bae0eee696799e374f7f34b6e4768c36ed95b7e34557a1a1d872dea7</t>
  </si>
  <si>
    <t>3bf445a02ad9e60929b46e92ead79ffe6b2ade9172c92a10a69f42bf941f7b93</t>
  </si>
  <si>
    <t>80d4f76bdde1ceb7876e1c19e8f2582351f901165c1dd652229745b4185eec5a</t>
  </si>
  <si>
    <t>fad8b22baae1b75821532fc070ff1500939e87eeff3fc2e749bb76c7b342568f</t>
  </si>
  <si>
    <t>8b945d24ad97292d80a8f13013b3628e5ec63d28dbea0319587bc9dbb745316f</t>
  </si>
  <si>
    <t>da02880afff9215ac71d894632faeabb2f104551177e3e52ba76af1402a76c66</t>
  </si>
  <si>
    <t>e16ab0b2c9f0ff8d2ba3891291cbfd0fc2cbbefe0babf774095317dca868eec4</t>
  </si>
  <si>
    <t>1b1da1889c58f9bdff2f8c3bf8fba4c050c5fe4a3b16b92a5330a657b9ee5d69</t>
  </si>
  <si>
    <t>014d3ffab397a82a62f80882f7c080aa4bd7db931129d5b398fbb742ac8805d2</t>
  </si>
  <si>
    <t>41bb3f69005941e665b679dbc43a6efb4c35f7abf6b29843d8b0076795b0c4b7</t>
  </si>
  <si>
    <t>9f051fb619f6630670c94dd629e2350b2f69c7c8cea2e3fc4067f33d3d1e7c6f</t>
  </si>
  <si>
    <t>31eedbf58db27d63d475f6b0026ed4170a1d99531db463f2dea8136d125b1e68</t>
  </si>
  <si>
    <t>b156b68b86116529694f63d3c88f116ce0a824dfc9ab70f4c9cba1f86994d3c0</t>
  </si>
  <si>
    <t>d506988c848ff49858c58587682eef3fa574b430a206c4ea978fa33e80645a31</t>
  </si>
  <si>
    <t>0746412d7b100c4d0c56c8098f307e298cdc2f4582e652dc10ef60107c0dc2e3</t>
  </si>
  <si>
    <t>20b2ab04dc906d78bc2b6d15ec124a9bbb0e9119ebd5f480bf84118640377f04</t>
  </si>
  <si>
    <t>125faa19dcc146a89f20050a3635673b0a1495fdc529e70e9586c11dab58f323</t>
  </si>
  <si>
    <t>ec039010dca51fbc899b4d82cbe81be96f8fbb18aa74bd77fbe7aef8b39c48b3</t>
  </si>
  <si>
    <t>3ca30c7d8b6c1ac766ce9695f4523e5b937969492c0c4cb10b54856e6d1fcdd0</t>
  </si>
  <si>
    <t>a45975c39f58000ccfaf05e09396f7935f277ab8666cb7194d7572ad59f921b1</t>
  </si>
  <si>
    <t>93b704ffaab7b8084d0f14be26b77992206181c3defab44aff4cb33f02c4d243</t>
  </si>
  <si>
    <t>2d373e71e19adfd36ea6ea63c083c33cbd20329178384fa0e0d43680daacdb25</t>
  </si>
  <si>
    <t>3cae7b0252751aa853d9dc6db3d645aef622e26ba7efe20f6abe1f724b3559a0</t>
  </si>
  <si>
    <t>0fbf2c283725a42742d3e3fb79fd75e4cc54b678ba9f7e34e98d0e457474831d</t>
  </si>
  <si>
    <t>99ceb9c9abc2f7ca55421b0478158aac6f10e61e740ec8ad38cf3bcad8d973f0</t>
  </si>
  <si>
    <t>0229e39244157f891a7ae6e85611b200cbafeed17d42d1da775f19aa183ee2d7</t>
  </si>
  <si>
    <t>dd76ba78819e8df3e349d9bac62cd18d7df6d6e8a1c09d7145b4cc7c112cc0e9</t>
  </si>
  <si>
    <t>d8f872c3fce80b8a9dde730f3b6cfbb4942fbfd7fc70b6938b7f41d55ea6dbeb</t>
  </si>
  <si>
    <t>f261e49d4a4639cf0a95839086a5a4483e5fe2be6bdebbab95e8264d4c4bf635</t>
  </si>
  <si>
    <t>9ee3f60c048581224b9a4a25ce62a55387dcf83e093a7e5fa86d48e5e76d4831</t>
  </si>
  <si>
    <t>3c8aa61ebb7d95d029991bebaf1b4226e208308a07d04db23aa5d36a402089c3</t>
  </si>
  <si>
    <t>3f8aa01a93a3649daa39b9d0a4db81dabd9917ed0020076962b598f767421f4a</t>
  </si>
  <si>
    <t>a9bd0d32848afd0d53b5e10abcecce144151bc567cf00b28169af2d6c757ccc1</t>
  </si>
  <si>
    <t>d8c759f2c6c098e9e66172def3ecc2382c07878d6aa90d7846926aa204596018</t>
  </si>
  <si>
    <t>5a90d04d1aee6b48631527620c35a1349a11dd6f37aa69f3d58334b239649365</t>
  </si>
  <si>
    <t>3fb05685983bd8fce7fc24bc4d7947c0a93769c64a66bbdb519bf9853caf6ff8</t>
  </si>
  <si>
    <t>4358033ae9d05f5a0975b2b069e7b3d9efda6aff48d587223663505dd6f1f5c6</t>
  </si>
  <si>
    <t>361bbbbe9af4301afbd5da7d166f7188c09657ea13ce50f37ef1e4495fbb1f9f</t>
  </si>
  <si>
    <t>01a1cae144d5b7baa9086344c489d07c3fd2e3b764e9b7ff40b88190c18333d5</t>
  </si>
  <si>
    <t>686b2a486d66f43cedfd03f46c53b797b814a5da9526d7a8b4a945c27a494c03</t>
  </si>
  <si>
    <t>1fac243d28284d8ea26b5c61508948d0224b755332bcfac95248db07a5b4d1fe</t>
  </si>
  <si>
    <t>555af7b81747bb9e7e3e7fbac5f7afd6e2f9fe813b19c1c8a9be496f5030189d</t>
  </si>
  <si>
    <t>056e9444aa4626d4887fe59ce78158a02843e8ef67c4f3edb9e908bdf8b599c8</t>
  </si>
  <si>
    <t>86551468e2385025feca0956dc5fca198967801a240a1740e94159b8dd824043</t>
  </si>
  <si>
    <t>5cd880b1eb9ccc7c33dcb9c1a37cd6f82d008300b5ebd01d044fb30915e5fe30</t>
  </si>
  <si>
    <t>50019329620b5ae36d34823dfad55b9160c4dae75e3cafaec79d00a70bc5cb24</t>
  </si>
  <si>
    <t>cf6d7183a3c84c0729b0dd92800783cf2ed6f61ad2dfa9e28e2969de2f564c76</t>
  </si>
  <si>
    <t>7ff10c2bb4360b4a0f59af4c40a3cc0c4a9dc2c8200fbeaf1e0e74d2ef5b9f3c</t>
  </si>
  <si>
    <t>4b2d85a92d46378f8aaa0a4baff5d59ae0de88bd0e31a9861d15cde40e460bdb</t>
  </si>
  <si>
    <t>cca9a988edd4f4ef8c227d9ae199258c1c74f7cfd7cee1e01691d80ecf88f32a</t>
  </si>
  <si>
    <t>148b6d99f25109cced57b5795d873ed74b24b848e6e54fbab734aaa4305b8dc7</t>
  </si>
  <si>
    <t>4ddc5b61934e53283b84ff1449f2927a82af2a4da02cead475d169ac64f34d79</t>
  </si>
  <si>
    <t>55ad4b3066b04bfa4e4c242a5609639892ea6ac4cf316c03556b41dc577e8e6a</t>
  </si>
  <si>
    <t>8c86502121396f7bef639b4c7e35adabae76b3bbb6809e3ba90551629e841b9c</t>
  </si>
  <si>
    <t>580e10dad8d8397b03323275e9bc49fed124715995ed4d99b5aabf35d406de9d</t>
  </si>
  <si>
    <t>7b2819de523847f3b1eec7509c17899b41c681960e8af5572314489648b1d9de</t>
  </si>
  <si>
    <t>e7d337fbf831f318cdf3250e19595e10d058c79ff7b8d90af1116627e5f8bc30</t>
  </si>
  <si>
    <t>cc4fb3ebe1318cffea83ddd49ef5c4377368ce5712998b5ae582e95b3cbe0d24</t>
  </si>
  <si>
    <t>b1423ef20d5230bd4e60841fbaa9796a62f8ee76a66f2b38be2783a6acb726e4</t>
  </si>
  <si>
    <t>619fa95715dc11c82c29633cfdec06909e949d7df41b55fcd3f47c9c09575844</t>
  </si>
  <si>
    <t>98aa6e31a028636a6ca085549ccd5cf3023dc4eb7d279a8ef166377ecaf4e6df</t>
  </si>
  <si>
    <t>681c0fb80e7e8472e50a6a1bc7b208ff30d14a4c5c23f4d128c8fde81fc46fd4</t>
  </si>
  <si>
    <t>711555faedd24836fbcad70f0eedf528e3266d2120b79aa508b80ee04690ad10</t>
  </si>
  <si>
    <t>87f4f79c5784605ed000568619d57207aa7b804ccf6ae61bd061fbaed5cb80ad</t>
  </si>
  <si>
    <t>f5c3888cc7d9090dc49507d2c8221f9bbe118a07392dc7234a0c117ef6a07816</t>
  </si>
  <si>
    <t>3f51cba63f05a97d2fc45541e808dd4f444293e468604d9926543be8977af6ca</t>
  </si>
  <si>
    <t>5771cc53d4b38909ea7bd386643c01eb0e8a75b3f464f388d40912521d10d2af</t>
  </si>
  <si>
    <t>b3ac8c350c689230c943a375b0b0d0cba3c1bef95de1baa6679c0c001423ccf8</t>
  </si>
  <si>
    <t>3a999e1002af1110962e222d90c34bcf8c0888cf3fbef389afbb6357270995ad</t>
  </si>
  <si>
    <t>0f87e6bb1347796ee4bae65c9fedd412086bae234c8063d001a3a452783b1ec3</t>
  </si>
  <si>
    <t>21da2a4e9674295b963e559169d54f33c56581e10f0844d3e48080415f8282d8</t>
  </si>
  <si>
    <t>5cd6fb9fca70b78f4bfb379820f46a8527768c704590f1da2d72f7faea1a8077</t>
  </si>
  <si>
    <t>33142a2352b6d39bf8a28b3d2b3266100f12f380e9085a1727634e639228008f</t>
  </si>
  <si>
    <t>8f5d122b4ac993a77d54cfff0d885e1170437129d8cde6349d1f698495e10d7f</t>
  </si>
  <si>
    <t>ac385fdd603323d14be016800b9d59a8ff47f69aa3620b9767a1ceb2ec49aa5f</t>
  </si>
  <si>
    <t>73dcadfd429be86e1b60586b1cf1400718ea6d42d70e3500502b2ed7994340fd</t>
  </si>
  <si>
    <t>051b80ad0c8f40f8b8afc26941405d3d5117c58da2a0cdf053219d67147e784e</t>
  </si>
  <si>
    <t>682211125031e57f4ee404995cfc66f5f6923b3319247d5bf3f1594fcf39059c</t>
  </si>
  <si>
    <t>44509cf76786f0f77e959ea2c419764b09c417ed534e97b39e95383e384e602b</t>
  </si>
  <si>
    <t>9592d65eee85dfce8066bff85a0f646687bdaeb0aea3e67ae2da0331a16d61b5</t>
  </si>
  <si>
    <t>3e2bdf31e8d17c59c448c3f9c629def891eb498c12a15f46fda318a572d071fc</t>
  </si>
  <si>
    <t>1a1a6a872db809f3a24d5292c11596505708ffdaa183b782899ef8fc17404d18</t>
  </si>
  <si>
    <t>1d4f8fa580fb5b699b36a333dd1040c022cedaab7c4a96ef1989b7b54904a16d</t>
  </si>
  <si>
    <t>7494e5dd4b493ebbb3fb95b32040dc19f92984378e35acd8310892ed1fd38384</t>
  </si>
  <si>
    <t>dae0181d358af6b6590f2cff2461e982896b5b06a74524b252b950e8e847843f</t>
  </si>
  <si>
    <t>3c8e185afe7bce3191b7424c270a775148f7f3b088f9ac3787dbdecf24c5249b</t>
  </si>
  <si>
    <t>11ccddf5711f0c04d296ed7ef061a6404322bef770847a004e60ef86eac71e4a</t>
  </si>
  <si>
    <t>28dc2e8624cba3985d86392d8b2a079792544e31fef9d5e17c75e88da747df92</t>
  </si>
  <si>
    <t>31df2533bfbbf831f7b1c480db9ad6491b9436b9d674c95a0c91a31736f55242</t>
  </si>
  <si>
    <t>729dd74cb9b45714f3bca1bc1b3ff2845f93af59940ac813b0e938c0e8519b09</t>
  </si>
  <si>
    <t>cb1ca938ef0a15ad8a497aded7dd49a637a6dffb557dc917d571618f2b1cb41a</t>
  </si>
  <si>
    <t>30bdd9d5828d027d8f828a105bcc6f660a38bd3c5ee20f41cbfa9c7524f9455d</t>
  </si>
  <si>
    <t>fc7de45d59f00fd07fbaa6e05ba0c577ad35b50e7c5d86fb8d5524879288325f</t>
  </si>
  <si>
    <t>83186f4c4fdacbb9b145e12a33a3f5ad85f6b191ab242bd08805cbeebfe3c170</t>
  </si>
  <si>
    <t>efd3440c7ec206b9269644696d4cd636f03c5952bccb4bdfc1a76b2676ff4b97</t>
  </si>
  <si>
    <t>58d031fd97df747907e0c2873745c690d2e84c59c543b3420667f812d462aff7</t>
  </si>
  <si>
    <t>0e9e2a45c534e1ce50ca43154a2ee26dcbd40f1690c18dc4267d290ea339c6b1</t>
  </si>
  <si>
    <t>dcb9bb6a4d75b219a432deaa2586fa772813938a7a4487f0007408c27f8f7d64</t>
  </si>
  <si>
    <t>1042b24fd334adc0830d982549aed2fc12602b26d2a6b25c75ea2e57c0f4da45</t>
  </si>
  <si>
    <t>19259df282a63958150d0ab1cd3a07e9581a0a49749590da37fa7241facb8540</t>
  </si>
  <si>
    <t>18d2dade9a556c273c86862e08d26de40ac65b70b2599bf6525383e6b4221470</t>
  </si>
  <si>
    <t>bb6f24e2aa130bf21706324157b433a6863879582607ea247a8a5cefa94efe0d</t>
  </si>
  <si>
    <t>e23a0ab503fe238c40f49305f9e090f1dbead2ea8dc3b040434c39a2b55169cd</t>
  </si>
  <si>
    <t>80f1f899d020bfc2343830831370e7fd34fee65230d2dc275b7287f04a2f7499</t>
  </si>
  <si>
    <t>e480b33124c0293ca6be94a260896a8ffd26c8c079fa301a89142b2d498c258e</t>
  </si>
  <si>
    <t>c75e6636fa863d56faafc7a34193e22dfcb5ae3947b7af06bef0b8cd3116d344</t>
  </si>
  <si>
    <t>eefc1315b69ef8b12fede85447800f2bf381b98c6ae629e7bc7edd88abe1de57</t>
  </si>
  <si>
    <t>0d4322b972f57df5c8ecf56228828ed79d35e59e7d1630f329b11dfe9305ccea</t>
  </si>
  <si>
    <t>24fede2e8da0f6e0d37c364eebb51a78fb9f7ca0610ea61ba3111be983ea6515</t>
  </si>
  <si>
    <t>ce269f0ef496bfe9e890aefb102495e01a306b60991e64d73299bce79a3f4905</t>
  </si>
  <si>
    <t>39688e82da4314a92a622bee905d38fcb8f07a26781e17c5f9d1c0494f1b3be9</t>
  </si>
  <si>
    <t>9b86d083198889327bb987ceb68be8ceca5d6a8eb56bc9bf671e3cc7c0c49d0b</t>
  </si>
  <si>
    <t>e88e9c5fe0c75b0c27bea353223b84a46b66a58ee75fc7da9be6c184ad53cbea</t>
  </si>
  <si>
    <t>1ac1db87099ed2f0ed44479a6d122dc58b39ba8e3701a138aa786d739e3eedf1</t>
  </si>
  <si>
    <t>568113b980feb62343e7453f9357d97cbfcf2537000931feca7c74b99f4836a1</t>
  </si>
  <si>
    <t>773645b870464351e3e4ab47d858bb72e8c8b14660397cfc9755ff3e0b9d6faf</t>
  </si>
  <si>
    <t>a00e50b36d2e86e5c95bdb24f23780de6f10a5be11f6e08eed78e00881029c23</t>
  </si>
  <si>
    <t>1aa57d76a553e36d6b6bb4de1dbb1ca9db76d6d077803dab9ab74e28e8f64e73</t>
  </si>
  <si>
    <t>01c763b0f9ad113c2ef44da17b55b4466e12fe6ae956877d24bd35d1a2f1f875</t>
  </si>
  <si>
    <t>b6cbf14777c2b1e63fc4de804c963e332e3f57bfb0ee5ae79bf2fbd744160976</t>
  </si>
  <si>
    <t>b9b0c834f5653932be7c4265d8b3309ef4fcfe88aef3e902da5bf82c93cdb2a7</t>
  </si>
  <si>
    <t>6d96a0ea25129576ad05f6a657a4d73195a26794ef692ba0f7f5f4c6450176dd</t>
  </si>
  <si>
    <t>cf18b5adb0213d12ab42c94fd98bd0f1128eb72b157b82babf464a955d567a58</t>
  </si>
  <si>
    <t>ffdac68323a27d99b5cae17436938cd05a09f260d57c446d8a9eb2b083bd71f4</t>
  </si>
  <si>
    <t>bde2aa8fa295abe0f24181b32374ccc2856d028e7ae2646069a53e1b42c0220e</t>
  </si>
  <si>
    <t>454ce8a7a6f42aaafd266df86aa09529a8ee99e2553ef7daf32a4f60db5ab27f</t>
  </si>
  <si>
    <t>bae58237d6b3937392f8a218699cd76eec9e31f789558f7797adf8526d6c9a2d</t>
  </si>
  <si>
    <t>e15196d4bdbf6ab171f804e8f703ed514eaeaae99cc1bf35c826a949bcba5924</t>
  </si>
  <si>
    <t>7c77a1f2e1824f29626a158cb0dc32427e075be861a92d3f9d747ac999681c15</t>
  </si>
  <si>
    <t>86914ec0e3ac32d326ae81de6b5c96f6ad4bdc0d76c87e7f23325a81172d148d</t>
  </si>
  <si>
    <t>3a5a29f2295a4f5cd6ac89f46d9768c2f1327624da03c0b3f6c22ed734a37020</t>
  </si>
  <si>
    <t>6a662f1e8ae807475147cc12e371c67f9a86468c77ca06852d5d35c46cf1c271</t>
  </si>
  <si>
    <t>f5f166c11eb3da1e36372809ca38a6e200ece4eda41bcd24eebf9663310964e5</t>
  </si>
  <si>
    <t>b3c7e0dbd707b31f414288d41452e74e419be247a97bb69daa9e67574b2924f2</t>
  </si>
  <si>
    <t>1b5311b100010a14a2baefcadc71263dd46308a23ae1e1191030a459077ab76b</t>
  </si>
  <si>
    <t>2586c7764315571aa01f65277aec66086c8c1e6562462785045d9e6f3a702f0e</t>
  </si>
  <si>
    <t>d95547e97b0dfb458abd8d2be8badbc7f7c8e83b884c5d766ae09af80a307e78</t>
  </si>
  <si>
    <t>d4945abf60ad2fea1c0425e1a078f6ed1ed6912dacc9aa48c2e06328fb7fdf40</t>
  </si>
  <si>
    <t>17a5847386b9b594652fc520acd7c170b452f5bff90678da0c7e6edfa173d4fa</t>
  </si>
  <si>
    <t>cf05398d5f3c8dd6ec7caf487827eeaff77147e623234bfb2b7096ecc7b79938</t>
  </si>
  <si>
    <t>b3413e93397c511ff4ce9bbdf7039589b7f418e9bdb3891131e39bab8343a4b7</t>
  </si>
  <si>
    <t>12138786e5f51a53d110310eb33440ba4d6dc9b8e2092dc4c787492f268103de</t>
  </si>
  <si>
    <t>03b3c8f3f6335e1a79db1b966474f7e6c5bc0b56f278680ccca4a44de40ab1f9</t>
  </si>
  <si>
    <t>66bf0ea48799d1acacc25291795385d3b46fe94bb18e3a5f4eaf255bfc0baa13</t>
  </si>
  <si>
    <t>b1db488b13d6069c206958a56fbde5511b0e5ef321cfb9be610bf8ab6db36927</t>
  </si>
  <si>
    <t>5b496de871b5530f855b7e2578403c3779208924e07bee6c9167d52629eecf8d</t>
  </si>
  <si>
    <t>2b89bd1fbd411abb599198b0e189933bfea4d972935902932f95a657be595676</t>
  </si>
  <si>
    <t>7bcfe838754c959e43e359fbae27d061426910d9ac2f40a3f220d625878a5f49</t>
  </si>
  <si>
    <t>04feae944b595d2fba53cf5ae82e772c915e035e661aa6fd7bab59037617653d</t>
  </si>
  <si>
    <t>b81cbe682558b4a984a825ab4726302f4f796527c85591808b1c1604b385c520</t>
  </si>
  <si>
    <t>5156017310adbe3ad8ea0920e8f543101fa303d66d853f4388b96311122995d5</t>
  </si>
  <si>
    <t>bd63f69928b9c38b4f93c8ea78d46cef0cd313ae9e99a30a86ffc89f3f427900</t>
  </si>
  <si>
    <t>824a5e061bee8b9086de82088f59df99f88fc92afee19a6ff437b9ec6aad41ac</t>
  </si>
  <si>
    <t>98ec9cf499aafaab6b49916973d208e5b78551335065bbef18156948960c3883</t>
  </si>
  <si>
    <t>dd0deca9d59a7b53d0dface23c3b506b1a056269557fc9b161b2f8ac3b9179ef</t>
  </si>
  <si>
    <t>7e635e6426bc8603b63b184c9c8819d7700275db604c86e14b0dcadcc3386321</t>
  </si>
  <si>
    <t>8b2d285c3a677d41100d2614be636afacd29a183b8c00d3817afbeb35f767f4a</t>
  </si>
  <si>
    <t>408cfa0c1ec67b724dd8802f088a2a337c6031927264345944dc612ce56ae10e</t>
  </si>
  <si>
    <t>da9aaf01e45c23efcecd5f722d3456b4aa02f38c4fd0ab11ecaffc161973fdb9</t>
  </si>
  <si>
    <t>8000c2de3347d3b0da9fdcb2bbca6f2cdd909f7ef7323a02db77689ddd8b69a1</t>
  </si>
  <si>
    <t>bf89bc37ffed439e3d6846438f2d4a9313be5b727e9f1e2eb556df1e9f727a98</t>
  </si>
  <si>
    <t>a38d3f2e52e62b3a29c0f02d0f5ffd3be6b110a6f527ee7485f74ed2cd85cca4</t>
  </si>
  <si>
    <t>c21672b9ee317e0eebd6b0db9cda9624ae179e847d4ede3be1a0b274683da9c5</t>
  </si>
  <si>
    <t>690e4b762bd3c8bbda6eb96835efe082f82f0114d97ec6672c0db9af11485668</t>
  </si>
  <si>
    <t>677eaefd3dfb2330f9515512179e22b26d31818c8c8cbc396e118f93cf40afdd</t>
  </si>
  <si>
    <t>632f31b6494f90ae1a1ffea6e056a94b131be63998041d11cb5adadc47de5ac3</t>
  </si>
  <si>
    <t>8aa368acde489732b7171036c36a496fac7f00bda7d66fc7ec87d2d4b9e8437a</t>
  </si>
  <si>
    <t>76d085b5278a7d3eaa8e4ffc381fc97a7b4598453aa9e6b2d7b7ec527983925b</t>
  </si>
  <si>
    <t>0f2b7bce1062322f2ae5ba8b3b0500036e492ad87d83f2ca1a051b10f9a6b7b3</t>
  </si>
  <si>
    <t>10606717a31e2a595aa5fc20f65be15e5e090fa4dcc249dc3b321b69bf71d9b6</t>
  </si>
  <si>
    <t>169b4b27f446f3ba3addad2bdf581de14522922c3570945fb1fc1fe633894d6e</t>
  </si>
  <si>
    <t>4b13b6636672c88bbc94c40256634ba6048e61847426cb91c5f3b864dd620767</t>
  </si>
  <si>
    <t>0c47bd456b1e867dd836a028126449ee809ae87d23aac5ffbd6720ae49d6c844</t>
  </si>
  <si>
    <t>2f8c2e0e03723cd75c7af12a39a343d71397aa849f0431822bb2a83f7526b6a2</t>
  </si>
  <si>
    <t>653cd44f0d5037063ca2ced8a98d0e130483a6ec7a78c2fb3fb908c55e4054c8</t>
  </si>
  <si>
    <t>c1cd9abc451b9e6b2f56b7ddd3b7a635fbe46ecb0e2bebb976da767a75b006d0</t>
  </si>
  <si>
    <t>015f7bae307f76c3d4e173fadd95f29105ddec072b3995e3f0e1ec46fb783152</t>
  </si>
  <si>
    <t>e2e66ec36f181c2f74e21b2566ca7dd97a432b0a2f314c7283e0c0fd61b308a7</t>
  </si>
  <si>
    <t>f45eef2a098873b432b473f9598507b07f3921381aa8d22e07e92ab97ad8f4dd</t>
  </si>
  <si>
    <t>1ef9c0d12f7d166b65c8ab82f5db763ce25ae4c9ccb88b5d5deabf8c244c07ea</t>
  </si>
  <si>
    <t>dc532342410907ddfaa1ac6bde5cd17c5fec33be2dcb76f403418892a443d626</t>
  </si>
  <si>
    <t>6af060ceb0b1291455deb2fdceef247c7fb9fe5d9c876156a78a15a36a564719</t>
  </si>
  <si>
    <t>f52b0b131fe6c9c4863d9cc47bae6a8ab64690972834bca82a8a8581cbb545d5</t>
  </si>
  <si>
    <t>4a2218d34a39045eb8f79aa850b334d48cd87aefe8dd1d5e4ce7ec07a13912bb</t>
  </si>
  <si>
    <t>3a77a5be67028dde529ae5c366495f22dfd466c9ce2391d37f7317ca8c650589</t>
  </si>
  <si>
    <t>8c403b09d7756b0d7da78e53fe748b5fe94380b25a9658ea92ea2fbcd6b41a52</t>
  </si>
  <si>
    <t>2b78140c67e64491e8d1e4a5d6531adddbb99446bbf54bc9a3bab929646dbefa</t>
  </si>
  <si>
    <t>c08fe42a1b373291dbf61ade1315fece40bb3cc91a05d8ca5d46157ca5911fd9</t>
  </si>
  <si>
    <t>5514de282f42b2068cb7ee3565291dea379b70056c2262314e26e31c23594496</t>
  </si>
  <si>
    <t>4e534c07caeb7c1a77260d6c1be900e53849cbdcdbee1ad29199239445bbc1bd</t>
  </si>
  <si>
    <t>2122b47e2750e7653262a87465baab1f121e637ec51ac93984b20406efd4fd5e</t>
  </si>
  <si>
    <t>db13e155aa49218f4562122ef5e27c9f602c190dc2ea2420e6e7af31f6c1109b</t>
  </si>
  <si>
    <t>d2c55e6d14f8ed02de34d126fa83b36b417e6bd4fd918c61e044344c69bee543</t>
  </si>
  <si>
    <t>a80ff5035af83c039df18fc2cf5cc33341c795877d94cbf53f126b868228f1cd</t>
  </si>
  <si>
    <t>96d73ba97fe83e26717454b855c6faa06fc358d30c8312517eb5254413b3aa50</t>
  </si>
  <si>
    <t>12ac3721da5daed98ddf9b4b1916b96b475182f11e88f16168e612c68cc751d5</t>
  </si>
  <si>
    <t>f04be8d6d30015eb4cb6769f636ea7275fec09921bbe90956db8d6c1f6d9af69</t>
  </si>
  <si>
    <t>18a495d5741d1fe0cd880c228d1593a020c392f3eab5d77f22466c624b7b7a3b</t>
  </si>
  <si>
    <t>235d0a53461ef70de307f731cc000313102c9700076ac13b1aad03b12a5b2f2c</t>
  </si>
  <si>
    <t>c91c888113dc569b24785d738f2bc997b990fc034d93720098781f33a7e5cb0d</t>
  </si>
  <si>
    <t>3f0e96a4eb15aab56ac22becb428fd1d637d6bd3e1ae8d185a7adde48eea7edb</t>
  </si>
  <si>
    <t>ee283933bbaef833791ad0be7dee0799bdd6298871b6544181b3fe744309ac0e</t>
  </si>
  <si>
    <t>35165a52652d8fc787dde0fad4c7f16469d0fce89210935636c39c9825b050d3</t>
  </si>
  <si>
    <t>9d00e7f82543f6bb1e955ce447a1b2d73c10dcb449517f79ad877b793d6d446b</t>
  </si>
  <si>
    <t>1daab88191f5c7501d999e72ad210d0bc9de6dd46ada4ec64f9dc8c86f145955</t>
  </si>
  <si>
    <t>4f93f7929b3bd27eb02755228756243525da1cf1c8b4311ceb956150d98814ec</t>
  </si>
  <si>
    <t>5f2766fa2e5f500095d4762ce392973821823ccb22b9c8c31abf00a50c04e3cb</t>
  </si>
  <si>
    <t>6594f7664a43ae74220ce42a34d7b37fc9f1b20b4abfc64285515cef9f96e508</t>
  </si>
  <si>
    <t>42c846ab3297dd6a8a4be10825eae5b15aca5c4e558497458d85059b8db2ed7c</t>
  </si>
  <si>
    <t>5821101ccf218c2880eb439c60f20d72e466a0769390e889cf8a246c11502afa</t>
  </si>
  <si>
    <t>bedf86b506a2ea74dad46d535950729c2670d5829a8c004e9674ba760cfed884</t>
  </si>
  <si>
    <t>fafe4cbef43c34a9f6a84de8fe36178bfdb2e3d56b76479a98efaafe5e9d0832</t>
  </si>
  <si>
    <t>9bdbfa05433b1966aa5e53e0f9d24521e08a11c2f39b71e9dace3a0c67f0a020</t>
  </si>
  <si>
    <t>93c83a9d1286c90ca0e08c0193743a9ed52e1a154964b77d38290e1d0337bd42</t>
  </si>
  <si>
    <t>d7fa68d99bde06931de585b3171dd8d9f1f359209fad7b24a387234adbebe1d3</t>
  </si>
  <si>
    <t>374cb639ef7240c19da30489d98b833ff6b9a23f31cbca490fd990c54b7f98f6</t>
  </si>
  <si>
    <t>7840bf16c9118edaf23f3e4d2ef11267ae419450dd61d95da94218ae8b873792</t>
  </si>
  <si>
    <t>a6a1bcb6adfc186160c550cfdfbb16bef488e88fbb357ba6f42b7e03fa26237c</t>
  </si>
  <si>
    <t>b45726fb91a0cd354191a57648ce8aa662f7794c84dd1efea8159b7efa9125d6</t>
  </si>
  <si>
    <t>689e9ccdc7f0dfe5081a805f77814944f7fd421daefbb1c9f1e4bf9304f48ca0</t>
  </si>
  <si>
    <t>1f9a783a3e051d76f759312171915b38607fc7058c46b24795ed3d474e617c57</t>
  </si>
  <si>
    <t>31bed27e0d311741ae20b680481a6477cefdc949a82cb42122e1d377de0cf3e6</t>
  </si>
  <si>
    <t>78899551b010960471a3d293a0e0cca9d93221200f5421138e2f272b02914a14</t>
  </si>
  <si>
    <t>e9b3c9ddcfd3085ae8e22180adc7c9066f8a8a2380f1e995a1177c82eb98e20c</t>
  </si>
  <si>
    <t>d53550cfef34557cfa642e5a71f0e30d51aec1605e54a9f668f3661bf24668df</t>
  </si>
  <si>
    <t>181783f6d2689f38a9673ba4f9b25fd729089f49f46c92ec5f910419d336c480</t>
  </si>
  <si>
    <t>cf95d989a3384fd94eda7cf3b51ce1701dd4b96c86b7b66e4d2fdf681a8a8b2d</t>
  </si>
  <si>
    <t>45abc95762225e35ad57a25c2159b9185ea7bfd0ef742c1c872930f3b14bae50</t>
  </si>
  <si>
    <t>df4c50203bf5b05a1adacdcdbef7ee631dceb4657a881b840aec2cc85b6bf733</t>
  </si>
  <si>
    <t>9aa39d00344d3a829ed701018a0683dfb5ae5a15e90f1cf86a10e7121db44502</t>
  </si>
  <si>
    <t>ae53fdda58eae2fbbcd1612957d5618bb6c66e9cb3b22db1da6ae4ef91c69439</t>
  </si>
  <si>
    <t>02648dc4010173db62e345c76e3032c8afd47529f40df90d43fe1579d26f4600</t>
  </si>
  <si>
    <t>d1dd3063dc32bb6202fdab8c0e4d645f9d7cf9be0ca62074a3563b92c998655a</t>
  </si>
  <si>
    <t>c0d2d8f538b755c0a2a0f231c17af1182c40b29622343c36f84eec771bc2c6b4</t>
  </si>
  <si>
    <t>65c0ed3ff8286a41dffcfafaa2b6591196d2ab6e1b2029588677193b495b2ae3</t>
  </si>
  <si>
    <t>1cd0e87d87a39bee50b0ebe948d328e8b502b1621c08b144299b0ecff62c076b</t>
  </si>
  <si>
    <t>0c085b5f8ac8be4c84e4b9965390da4074bddd8d7a8276f922fa854132a08038</t>
  </si>
  <si>
    <t>356136fd187c302978015d219a4b7bcc11719e816f988a8a615f19c4f68e28f0</t>
  </si>
  <si>
    <t>85f000238e5532a62a4f1641f0ac2e6472891300e9e3fd864a6380c51dbe9dd5</t>
  </si>
  <si>
    <t>856eea7c0aad9f8e71c9ab2f7bc069bee4471d6c847e6bcf7c02e47264e07544</t>
  </si>
  <si>
    <t>c08205e9e9033248b2474cecbeaf22bc05c3b39d4068189b0e775f6ea4edb63a</t>
  </si>
  <si>
    <t>2dda0f2fb1227ca3ee23bed931833427496fee5b7ddd2120c684a09821589c84</t>
  </si>
  <si>
    <t>c5a15ccd81cc989173be8434e63e8ede7a1072bcdbf52c2be2c08ca93edd9ed0</t>
  </si>
  <si>
    <t>d4e0c2a65a5a24474a48b37888ceb5fe25ef5a4ce49cf13d74f2d10df28a48e6</t>
  </si>
  <si>
    <t>a0d0be95677a2ab021438bc3e42b45f033d30269b29b586e561374b2d735cc09</t>
  </si>
  <si>
    <t>a7d39d9ac24fd591f728530e5135c0bc75dbf001d053cb07cc6c702a821eadf2</t>
  </si>
  <si>
    <t>77e414677bfd3e427adde70c46b7f08eb03b94fa0aa5ac55d01a03264125f7c4</t>
  </si>
  <si>
    <t>1e1345cb6219dda3791ceab0b09e0e540cadbe03abd25ec0eb90a200f265b8ea</t>
  </si>
  <si>
    <t>d94e28c68069919db5f9290cdb9ed6d39934785af65b18d0b7021fd6ab43e5ce</t>
  </si>
  <si>
    <t>f3213169358696eea64effec24ea7747f2bfef9407f5f61f6f8adcf048d3af09</t>
  </si>
  <si>
    <t>dc7321f5cc5ba7772d6a13598ad0418ce8881c7f3377cb4aadbb6ab38f53a2ab</t>
  </si>
  <si>
    <t>d88a256d0d4cc2920412c27eda06604b06aa7bdb65540a8aee4966dbd2df7b11</t>
  </si>
  <si>
    <t>d0c04330404d99d1efcddc96cc223002ef92d4d87e58eb19c2f2addce5d4aad3</t>
  </si>
  <si>
    <t>b4166d8d5ebfbae0a02f92c8d144e34d01d11b2a5adb561db8ed69eaa22cb20d</t>
  </si>
  <si>
    <t>a42cb85f7e20781c6bca583a594e5bec7609fa0f1a606f41bed54f011d1917e8</t>
  </si>
  <si>
    <t>6ca357746dd6d372596119acee99d8cff4fc80d40a94e28d319afe9b95fb8c8e</t>
  </si>
  <si>
    <t>72f3223d5784c4ff05a6d671a37c7836e17c2eb8392df1c5eac8eaac9610baa6</t>
  </si>
  <si>
    <t>f0f0980d13c01d887635ab31ca62212ab4d915557cbf79309272be5496dce80d</t>
  </si>
  <si>
    <t>d2211a55cb73cb3cbee11d76518230ae0233a8b4d13f605bc214d6a685adb5d8</t>
  </si>
  <si>
    <t>3e5aaa88ad41ee36ac0b50d72adfecb91d80862c4bc1e87b44347f0bc7773231</t>
  </si>
  <si>
    <t>452fdfff6110790317799fd56a0927334ef84d405523b41bddc23ac215a9bc72</t>
  </si>
  <si>
    <t>e48f418fd8f0ac7f343e34f1a6343a57e913274a0aa3bf4b8be051b534ec2ebe</t>
  </si>
  <si>
    <t>1b3e032f4327d412d097a2ee20284ab51ad9b1e661836ac8703e227768fd1dbb</t>
  </si>
  <si>
    <t>9e8ca48e41487eec9b1b3d3cda812879db1f4917af8b024319a3a1e4711e0447</t>
  </si>
  <si>
    <t>42f4415cd1783a5723eed57f03e7126e02a985813f0283fd0089ea2c124f764f</t>
  </si>
  <si>
    <t>c6a5b04867bf69e06ea905c50ec7a31032e38d3c188e55b11ac25ca1c67f743a</t>
  </si>
  <si>
    <t>e0c162fff4ce047647b8fbea32f50444180a2fe1510124d6ce5d532143ac66e5</t>
  </si>
  <si>
    <t>6528465a3414a0ffe76cf30f303197cc9ef6aa8bfe16becafd35627f586bd340</t>
  </si>
  <si>
    <t>444c42c6bd79ffbdc525a549345e71ba486e45b21d60876b88052c0f012b7abe</t>
  </si>
  <si>
    <t>996b1bcdf08209e6b208816a34bd6a795a09ee9ab515b5b21d959934cd1c8179</t>
  </si>
  <si>
    <t>26fa19d8d346ddfb9e01bd83e62c528ebe6248d36a3c58344aaced52bf82da41</t>
  </si>
  <si>
    <t>bef8d8c0040ee6a9a5e94d9354c2773a9f0ab346b69e62485e52b3273b814424</t>
  </si>
  <si>
    <t>c633c41dc3e5a7407562ac7ea1a46dd80af1d9fa9e4aa8fc28cc02277c072ffe</t>
  </si>
  <si>
    <t>462c0e334d108858c1e02f478021e7bc3980970de0a20de96dc5697a8735775a</t>
  </si>
  <si>
    <t>2866c90bb0ca731bbd4c197360c3c19b17eceb689209872294c3b07a6ce9eb18</t>
  </si>
  <si>
    <t>59c11c7cafd7b59ae721eb5870df4c0de790a7374fa475180b464460360a2b6c</t>
  </si>
  <si>
    <t>ac90feac797d864bc54954c1dd70292cc7a387511c414e3643ba95d4127db96b</t>
  </si>
  <si>
    <t>d1c7a8218d727e6c97f4c4409574559bd9253524b5c9f9747da112acc0408c95</t>
  </si>
  <si>
    <t>44d802a1d6bfcaeb98118c7d9f8c8bcd859a1b1e1fa32df35e55c677d19a3e77</t>
  </si>
  <si>
    <t>349b206d558b2fef51c15882fbc76fc8e747639a1e2bb9678b4f7f80ac1f4afa</t>
  </si>
  <si>
    <t>25334e12fc90edbe002a3330661440c6be7f0fd3c69af84c241dd5bc5818108d</t>
  </si>
  <si>
    <t>75e88214aaf9c4ad5a9aeb07460a9019bc02c579455cc35ccbd8e310250cc4ff</t>
  </si>
  <si>
    <t>5a34e266f19f4fa1921bedde80189899d5078d907627b950d686187e762d0d0c</t>
  </si>
  <si>
    <t>8dffdb379b49e15d35a9750619f5de9c6307a57d3224ae1211c7eed8a64fea15</t>
  </si>
  <si>
    <t>b71c68c1f030ddd332e80a1cb3547b99be0cdc8924bfa8f48a866efd42ce3d13</t>
  </si>
  <si>
    <t>791fa847890699bc815c00402e9804c265ce0ef8afe2b74833934632a5cb3077</t>
  </si>
  <si>
    <t>e29a4f69411f23681637a7bca38b56ebfc51c3baa294dd739de767086de51ae2</t>
  </si>
  <si>
    <t>18dbfbd5fb871f30badf1da3795fbe48691eeb28fba8a838fc32c9521dce36e2</t>
  </si>
  <si>
    <t>d90be05c3e57cf8f75d4a9fcf71b445d3bd75a52b1a635b9074f103c442ff5b0</t>
  </si>
  <si>
    <t>cd6b3717c9908fb5f942cbc6941e216ecff9eae67db965465eda8652f1ef063b</t>
  </si>
  <si>
    <t>6fcb9b2f3f8456547c19c883419949b37797a279b1f726936c7db0b663dfc53d</t>
  </si>
  <si>
    <t>9833bc3544002043d96517a1c8aa311fd1b1ff8c7bf3f829c9902aa8eb6ef355</t>
  </si>
  <si>
    <t>b89308c48a56e17f921973544db25f370249e3a78ea42d34746dcfd100c0f7cb</t>
  </si>
  <si>
    <t>46b43a05982d9f7f158d8f3dfff90e2008b685d92e7df167157b9270b385bf72</t>
  </si>
  <si>
    <t>a0605ae08875141eb5ef4d506a0928595d0451128cf62280632d6a7707992f7c</t>
  </si>
  <si>
    <t>ec559e019f1f9dcbfe6ef3674e5c53d960df33d94d925828ca8bedbe7168fd99</t>
  </si>
  <si>
    <t>c452ea73c0177cd7ddd0a1654b2a68d1ddcb7b5f489928df83c81f2c1586667f</t>
  </si>
  <si>
    <t>a05f192fe3b8927b41d2e9a540e112c2c633df2386de8c55861bb3e7d20f158b</t>
  </si>
  <si>
    <t>8169fda57483ae74b4eb38cc05c8dbb88edc0173aefeb2ae4f1995ee5c871805</t>
  </si>
  <si>
    <t>b2a1a88fa98a3e534dc2a89e2dc9c8592fa2c92ebb5f406a4d4d6311870b06f5</t>
  </si>
  <si>
    <t>1adc604c9e8e1bcde75e110b445ada9fe57cea188e62da1ea3f27159ca7b8d42</t>
  </si>
  <si>
    <t>90578032ddf2a47eeb6d52de03a3d0fd44f37f91fabf799b4fd1db677fc5ce3c</t>
  </si>
  <si>
    <t>d718daba47572ddd56d8ae74f7203a334dfedf6ff48751d208e4b97be0b24dd6</t>
  </si>
  <si>
    <t>7dcc77f58b8ada302752ae1e4cfe5b6b4483e72fa9ea3b628bd17ace33cda4b9</t>
  </si>
  <si>
    <t>0280c7b48009c70e2ca477e55b0e17e52d9a2f682383cc6a041ad28f2a6ecbfb</t>
  </si>
  <si>
    <t>fea5682f93f69939f7dc464cab4ea1b5c87b4a30cc6ed49b961e44ceacdd23ed</t>
  </si>
  <si>
    <t>ddc3af6a4addb2d00df797417b447271b619a4abafdb4bac43c964b5d5e8bac2</t>
  </si>
  <si>
    <t>580d1629e13dcb682f3d1c20376b634cfd642a6c763828942aad76f8cef212b4</t>
  </si>
  <si>
    <t>18c7cc87cf65483479353b2697503b57a298959c51a163174ff92c8e575b1611</t>
  </si>
  <si>
    <t>6e594561c3926b7f1b03542eb3a106ca994c189a93bb666607205bc878fb497a</t>
  </si>
  <si>
    <t>a00be99b051e023607547f3bad9deab192aec71b97d1e44ba2cb18c6a721b9dd</t>
  </si>
  <si>
    <t>dd88c5d7a5af98ce3c7612a9413ae9a901fd3efbc3435513b699429e9223714b</t>
  </si>
  <si>
    <t>7d80d3119494ef0080d5c096ec4b64c3dfae70919bcec576105e1bc322d29aa5</t>
  </si>
  <si>
    <t>fc02a68eb973b1249f974cd838c40d476c8f503e70686a8b93241cc8f5bee914</t>
  </si>
  <si>
    <t>b3b982839381257431b6854c0c834e975696a98cdfdc7c7868bd6a9de16e5437</t>
  </si>
  <si>
    <t>1fd25217adc95772f3cff35a8cfe5c059c77950ec8c2a41544de8ec7908b517d</t>
  </si>
  <si>
    <t>deb8128513d2de6796431a00fdbe5f13e315a0edcfe834da6c54c3d60f5659eb</t>
  </si>
  <si>
    <t>9d0639f3dc4775b0a8d398693742dfa6ae320ef1a93a4c407b21b70442aaa470</t>
  </si>
  <si>
    <t>4be81dae627f03f3b9a255c13a58b1a91895662f0e754862c0a5ba14c1540f80</t>
  </si>
  <si>
    <t>a4d85c76e7e8c0a39bf370b19acf6837f8e8700237477525f104cc4d435b6dd5</t>
  </si>
  <si>
    <t>859f9aaeb3fe2e572d42b7b653afa585e6c32a82f7c6790f9f80404e1b292553</t>
  </si>
  <si>
    <t>afdf11e877efea2f6b5817715e9a72857a41a22040c4d5ca2c0a375a48a1ac12</t>
  </si>
  <si>
    <t>cdb6ca01ea8fb8d64de4d233dbcf2b535989c77ae730472a9f00e875c1e1c1b6</t>
  </si>
  <si>
    <t>943b72fe048617c833a32733a6e4abc4e4929a0028f652bb6cfef4ea57097648</t>
  </si>
  <si>
    <t>14e2147b41b963cb83b7c5ed3a3369deba5c50603de44c8b69f5d1ed402234a6</t>
  </si>
  <si>
    <t>ff3f6a0bf57a38a0bd24ae7cf2623aeef9e51e1e8246eb87b68e16f9cde48871</t>
  </si>
  <si>
    <t>9d49ac3704e277a8e81d0e7466c7ff0efa323d33af73a9ce4965e8b0c96f5fe3</t>
  </si>
  <si>
    <t>b916728a6cf483b91ecfc6b256847349e28037fd1a0e272f45f7a65cc87003ad</t>
  </si>
  <si>
    <t>8aca952747f4885b90a04144d4ce084fe0369f745e10882fdfd63614eaa02f8e</t>
  </si>
  <si>
    <t>196e1695bbff4bd7dee66c79d804d6bb168d05375db930de60c2db697ce57fb1</t>
  </si>
  <si>
    <t>b7d0a0fc849222f194eaec729094a07017ec3fc9502bc6691d18b1ebd1d95576</t>
  </si>
  <si>
    <t>7a4cbfbf218cbbd090096b2a4a50c8b6f0950165fb4d19adbefba6875c3c2a96</t>
  </si>
  <si>
    <t>6f12c0b753606206d10041c2ea2408453152cfaf038831fec40f6994f183766f</t>
  </si>
  <si>
    <t>8fcf336d43d836b49ebb9951cb86d0bcd8697a9ff4572cc41c2ba6f326274663</t>
  </si>
  <si>
    <t>fa98aaaf2c5a8a3618fd46508e41252fe6af7f26000fae768baa7e2e5632fb4e</t>
  </si>
  <si>
    <t>7a7bdfd1cff0b7c89f07a1ec4de725fa751de84d42fcacf45b95006a5d8cc317</t>
  </si>
  <si>
    <t>8c699ee295520c8d1564f7074f3d537707d2a055c94295cac803f014e91559e7</t>
  </si>
  <si>
    <t>82fa733e70bae5b39bfb15c1567aa39adf860ef6c376c6d2dd8cb40bcabe75d1</t>
  </si>
  <si>
    <t>d79ad2be031727b46296f9b1c0468ad784150149d42c773edb6910758c3b909d</t>
  </si>
  <si>
    <t>4d8746804fa39bf58794a33330a7ee6865523e618096219da85c49861521e465</t>
  </si>
  <si>
    <t>08f356e8f4dd9fd0bcb2acc38fcf3ebf57baa98d8ba20f6255e2fe0b0b5eb5e5</t>
  </si>
  <si>
    <t>ae4f886cecf33360b9554f6c51820f5bbb6bb740d58372f8b7c6cdb47d372dd6</t>
  </si>
  <si>
    <t>204b7063bcf3ea89cf512bfa73535395a666a8695c57b2930a4f044f7070b174</t>
  </si>
  <si>
    <t>5e0229f35b8e99118d549a26d780adbeed906c236fb85b49d26f94eb4263fced</t>
  </si>
  <si>
    <t>e50c53feab463fa0516edd5b3fabd33b8e21bc7c77f126da451f3a32d822a6c5</t>
  </si>
  <si>
    <t>6d1832386904bd397841f610495a18413791783f8d7d335a9bd259099fa64527</t>
  </si>
  <si>
    <t>b7d4960d144f4c8eb9d026fa209607d3563ab4ebe1542b2480abaf4d47a6c93c</t>
  </si>
  <si>
    <t>97068b92a48b5406572bdbb8ef61889bf39d96f0b34604a5ab5603f8c5cbd35b</t>
  </si>
  <si>
    <t>570eafd4370a446f1c03b0dcf795363ad8ce32e586105fed687c94fdf1511164</t>
  </si>
  <si>
    <t>635cc1c8b6c8ac97c2d883ad6fbe9a893c1efe1fe0b6daa61d996bbac138248a</t>
  </si>
  <si>
    <t>b4f9916a0715c82bd91d936a792415fe2990db492a6c632084ceee5b6189d0ff</t>
  </si>
  <si>
    <t>3eca045f5768e17fe2200951e348b69d77085d194c2d3d3f4aede13a7f7c1007</t>
  </si>
  <si>
    <t>87e3f2415a2f0c3269f947ffee370479a3c53bf7ba944c8892d9fc6e7b7cc1a0</t>
  </si>
  <si>
    <t>272c0395622c28f9c1f30c392c134ba42b5eeb5af2f85bf3ae7d243218c9f47f</t>
  </si>
  <si>
    <t>7cd255cbd5967c27a0752131e4d1d2a38dc86dc96b61926e58c7d61742d7d360</t>
  </si>
  <si>
    <t>23db6a31216fba36e86e8e5714a698bb725e73807cb08e4c24df5a8a76b2e565</t>
  </si>
  <si>
    <t>87382dd073601a696ceabfcc810d2793f843ddf055bbff6cc788a1d0f50e3620</t>
  </si>
  <si>
    <t>3e93dc8e58efcf442197111b34d4f2254936c55c892f92cbffa176bd671ab7d6</t>
  </si>
  <si>
    <t>510d41d2feb8866e52f5048f10dd2572b0af8b001929916c0512c3f545d1b87b</t>
  </si>
  <si>
    <t>f5f54d802146fe6abc20c9609c73a287623bc56779b037f0e82b8f2593083581</t>
  </si>
  <si>
    <t>11407e691a77ac16a834ddfc98040aa5022509f37c27ceb1022dca994176ec01</t>
  </si>
  <si>
    <t>b39adedf0160bf385931f25544598bb12ed105b7642c5b7aa2fa9076f51bfae1</t>
  </si>
  <si>
    <t>53ea0cad11f76417bf2770299457350a7e28862d84b043c9719d1e54f107c170</t>
  </si>
  <si>
    <t>c0a162d27ebbe6de225fef1eb960d4f2ecc9fd6f8530a6f2ee84a91be7c7b6b5</t>
  </si>
  <si>
    <t>59ce72ad69b695bf275991be8d133c46feead99968f81d7c017e00b1fe6fab75</t>
  </si>
  <si>
    <t>abb86496ed8ee18e9fcf541fce237591d1ea47280eb347e2ec6bd49359a11010</t>
  </si>
  <si>
    <t>f0fc1d5cc363028ffdfaec6abe051dbda39194ce6a9ad2913d741b50ea91ef48</t>
  </si>
  <si>
    <t>1b31512b50f81fb01676b2ab1fd89c0fab9b5dd2fe5240167407d425d7d8dd8b</t>
  </si>
  <si>
    <t>ba08d8e2f912380d02b0ef56339af0a25a6c1561f38d22fccae674eaa9448b54</t>
  </si>
  <si>
    <t>2d1ebd7c0f0339f6204b80034a2ef87f7980c369e19ff0272184b13a57e87806</t>
  </si>
  <si>
    <t>2e7cea9882adc57c597db42a6c11ea99cbd9796c07d5ef14276ae9461660edeb</t>
  </si>
  <si>
    <t>c1c93ba502acbc178168d5a0ee97ec01c49725e23ee2626cd6861f11c804c007</t>
  </si>
  <si>
    <t>40d35154ca23311e054f5f14bf6ef8f29cbe935fb286026ab30afc16b332e86b</t>
  </si>
  <si>
    <t>2b78fe9c3d513cf39fd97af76c50792ffb09189e0afab4d44d75ecd0473c154f</t>
  </si>
  <si>
    <t>1c4bd2250450c56462f6e1fc3d6f265e69004790e0c860a3f6cb15fdd892fd6a</t>
  </si>
  <si>
    <t>74214b6f2c4510c64debd4d36df32a3106809c5eecc64f66832ff5de3edbb27c</t>
  </si>
  <si>
    <t>49044156ce0b98119ab6cee496eb73a0d2becb4a92c9cc9aaefab82c3dcd756f</t>
  </si>
  <si>
    <t>ac180f3adb9428359309033806f1f22b0ac598a3f801f23fbd3f9c6112aadcd4</t>
  </si>
  <si>
    <t>be4340790eae19d47f055570261bce32a0b2517882daf511e180261e4ff70836</t>
  </si>
  <si>
    <t>83abae76cdaaa1ddfe6f9552bd7f6b9ab11475f6c678577eb9f41490cf86c0fc</t>
  </si>
  <si>
    <t>e9d8cf2949393c24c18a84c39c603f74640f732359e75d04d15ec51df53ca9b8</t>
  </si>
  <si>
    <t>5464782dd63ce5f29aeeedf95e6761a545ec6314b3cca78d7aae142161efaf84</t>
  </si>
  <si>
    <t>bd9664461276da3c6f2791ec93fd073ead63524b8d8e7ebd7e306a1a706ac3a7</t>
  </si>
  <si>
    <t>1872fbd756d35fcb53a3d4fbc08efb804fbb07c9a5eefd2d9ab447ad13e9e4ea</t>
  </si>
  <si>
    <t>78876498a231ba75558f2e449261eef73ce647c75a78ac1763fc2f3ba79f1fcf</t>
  </si>
  <si>
    <t>454860fb74afa9ae5a3040aeb99b18b4051cea0629e7e7930d3bd7f2b45ea1a3</t>
  </si>
  <si>
    <t>9e7ef76dd204c38e6af626e8baac53a79568cc13ad7629792d9bcb4ebe9561c3</t>
  </si>
  <si>
    <t>833422b2259ce30f25071406ca581c6a49243fe2eb7705ca926b441b192e0f57</t>
  </si>
  <si>
    <t>ecc746c44e853cc6a32c7f42ff9d0aecb0a4f8c5da530b375c4e93b8e216fa09</t>
  </si>
  <si>
    <t>863373ce8955bb502b1d8078ab1c71012dbbce6c10fa974e322c157ecc46190b</t>
  </si>
  <si>
    <t>a227c46215f84341b70205325544976d94faea1662e4ec1eae491d1c5442f345</t>
  </si>
  <si>
    <t>dd5e6f2a26da1f38bd3da0eebb8f6a6c0362f824982fab10d149dd5ead5536ae</t>
  </si>
  <si>
    <t>5b7fb7f4ec3bbe40d660a9a2ab02bd1daa4cb98e9782dab21a92f728193ee81d</t>
  </si>
  <si>
    <t>268d88781dcc7ea68976f98ce027911f05d1b3d05e1deb9d37df75584ce51262</t>
  </si>
  <si>
    <t>adb49e837b4729bbbe42c38db0b8741eb5a637971fb9f4e1d881e4b66a8d1467</t>
  </si>
  <si>
    <t>0fb87a9d29c9a42ad996f23391bc467b4aa358cafd76c1ceaebe152a05433ff2</t>
  </si>
  <si>
    <t>72e2eb96ae76212335b38a0c7ca7eb12f30035373eb88c8ca5b82eb44c969d6d</t>
  </si>
  <si>
    <t>2ef85fb3c9a44a03cfa98e347a6f5eded9e44bce6c3642ed0443f2d1f47b5e51</t>
  </si>
  <si>
    <t>d92cc32913639b2a0259f36129c15844eb20a047313fc429f985537e8c1c94d2</t>
  </si>
  <si>
    <t>2dd153b171a8d149d4e70cbf4ad800ef6b9931f4875ad3d15655911803b3e3f8</t>
  </si>
  <si>
    <t>9ded5dffb7ff7d437daace6214b78ca0f9750aca4b71ab1376b1609ab6f297ff</t>
  </si>
  <si>
    <t>ef0f92759c4f793be236937d6365a14aea96b8f645e00c791696dcb1dc7e8f76</t>
  </si>
  <si>
    <t>bb5be3ce5e5f95f66c143bcd442138f355abab49e1b6617a9f205ab29fe31ea6</t>
  </si>
  <si>
    <t>5e7413842fe80b2385ecc46e23d4a5b97dd05764c5a2e1a18c3507196f9ff0a7</t>
  </si>
  <si>
    <t>d1016194957844badd3ff7f78e6638a5197adc67abc3dbcf5ba055bdd0104158</t>
  </si>
  <si>
    <t>3b763045150e8017d96d60d1e438298ec3833b9a27fde99b529c53f0f1a6fd9e</t>
  </si>
  <si>
    <t>3476a15d46f606b56362312d428db46c65554e3519b28d38ec8e490ac7fc569c</t>
  </si>
  <si>
    <t>666e6651d9b3528689f920f31f4fc900099550f89ab917fd863d02aec1e67838</t>
  </si>
  <si>
    <t>f95e811813e73d5ccca9d9593516f9efa473f74c803d4e45ed53786b218555ef</t>
  </si>
  <si>
    <t>447a095bb10ad5cacee05093b074d18289c87174dca3d8979f9e9de1f14e56e5</t>
  </si>
  <si>
    <t>806dd187be4fe146102cf85d23f224e17fa9760f8f4985cd0a244e297cdbab67</t>
  </si>
  <si>
    <t>d0077160663b75a75896e152488b8fe1b83787272701adea8519240b2e1a0ac3</t>
  </si>
  <si>
    <t>cbd77e068379e971ebce93e2a947f7048b3eb07d6cec0d0d10cb5c5018ee05d2</t>
  </si>
  <si>
    <t>0bc048d4633d75f54753e1a9033400022118e44caf4bcfc59fc1a95fabfa6a0c</t>
  </si>
  <si>
    <t>c329419c0e6d9a5d7782fe2b9116812c55718c8e759450f2b858cb52d83b0198</t>
  </si>
  <si>
    <t>d63f1b85eea2434a0a3aaecae6b9aec3b982178b28846cf448c9a0eb66cb84fa</t>
  </si>
  <si>
    <t>9edf1ab7ecbc225cc3c4ddc4af2b8dec0f1d6f273463ec50c12b3b56967daa6e</t>
  </si>
  <si>
    <t>b78590c4584ccd92fdd1a852eb0f7e08a77f34a7bf0b9aa07fe41a9fcabb418c</t>
  </si>
  <si>
    <t>b93568dfdca615c923b1397996e3d563fbd1fc15dd19ac0b5369eb635991d37e</t>
  </si>
  <si>
    <t>eccb0911f5f3673f28940c555fded60fbcbc9b4be98e3ff7722dd5dac070a445</t>
  </si>
  <si>
    <t>aa5f76c7d17f01251394573c59f1e407411e60279171d99c888d5ba74dfbc55e</t>
  </si>
  <si>
    <t>e3ec08704a7a570eccb131ce16afd493f3e5a2b6e91c6a04a62e14c39948f234</t>
  </si>
  <si>
    <t>615cd69df6fedcce9711b03529cc7be1a63be3041a3eb3e99c44b24eaa8c967e</t>
  </si>
  <si>
    <t>923c04eba596ec727cf2ad1526ae46085b3c00391d8e2367a044f81043135312</t>
  </si>
  <si>
    <t>7715c3a3288e9823267c62ac241e77c869155423128c07393e96e77bce0fc56d</t>
  </si>
  <si>
    <t>28491f5feea76ca3ba09da4f02f8efb70212f80bc73fb2588b7a26fa4e0ae267</t>
  </si>
  <si>
    <t>a42bf42f447bd4fc4b22e35b179397c57ade2f6217c746c56d903b5ee4de1251</t>
  </si>
  <si>
    <t>c4de8cc960a289fc551bb3fbf0d3cd1c5ec9e1a4ea6becb6a8e4c40026045b83</t>
  </si>
  <si>
    <t>b4b6687dc7fd611d24a8a7a003a6675062c371ce828e7dd1c6014798941dc4fc</t>
  </si>
  <si>
    <t>1a9173886bf2f5d04a40680697afdc639dfa63711ff977c66a1d7c45463108d3</t>
  </si>
  <si>
    <t>0b76018a41d6f0888ca208e2d44dec7a999ffa82e6e20c530a715d7dfe1f6bed</t>
  </si>
  <si>
    <t>70d70a78311ff09a68131b501cd6ba2ec9f2810c0b040185058827164f5df62b</t>
  </si>
  <si>
    <t>447aa3ed3451eb7f2aef85a2745d66114cfb81cd0ed871b2fb619085ce8009a3</t>
  </si>
  <si>
    <t>1a790fe9ae139f2db79574d5125cec47464587bf9ca5e2b32792263a4caf4082</t>
  </si>
  <si>
    <t>77f3480f426e037b3da22a992cf6857b19452d2a1f94168cd2eff3f82bc3b204</t>
  </si>
  <si>
    <t>aab2e558c8ea9201e7d05747fe4e6a5440366c3cb7e1e6376196e80390d3e84f</t>
  </si>
  <si>
    <t>b904244b7848ebb405911f2d19aabadea223fa3d4262da5eeba941a3ceeee251</t>
  </si>
  <si>
    <t>4dc3d860305a5eed435531b1ecfc1065c78a484b13857c027d0d2b5c8cfbf834</t>
  </si>
  <si>
    <t>3bb0eb0227610f5f198290cb27a65cb90d7fc0f97158373cf68c4eafa4d024f0</t>
  </si>
  <si>
    <t>0188a77cd930e841cbe88960a7560151c985a017a628d54ceb501e201d55c1a6</t>
  </si>
  <si>
    <t>bafcaac36e48967d69d811dab0a4ded4df091c3dd35c6cdb9c1940380ca539d8</t>
  </si>
  <si>
    <t>ac9ac8c19646b7895512c6e3a3fb8bfb0cc6d8be8a691f40f6fa4d2b4f86b4ab</t>
  </si>
  <si>
    <t>bc9076938e0d82079e215886c672c70b579c5fc3a1efa72ae6d2fe7571554a7c</t>
  </si>
  <si>
    <t>38828f8738045f595ee62a009dcc0b83423ff07b0049541ddcbd36f7f16cbbc7</t>
  </si>
  <si>
    <t>b6cdf4b32ad34b130ae8302a5a392c61567d9bad4a99e141a16f667d8a9ea5be</t>
  </si>
  <si>
    <t>cc386a50e5516b732fdb0398810b73f72b5365be9b4cc2cd79655b147143f288</t>
  </si>
  <si>
    <t>8980c70bc67061a0f9f7fbd9717b462f242cd67811d470887c4ec9e340907b56</t>
  </si>
  <si>
    <t>ce951e9b6c499c4bac90d2b6bb816818dee0526e23d056d6b19062d38f1a4a64</t>
  </si>
  <si>
    <t>8c8632b9b52594e0a8d8bad99534f0aea598bb8c16a9ef10e905a50b95be96f5</t>
  </si>
  <si>
    <t>b059c029e950ca456fe69ba21492c662eb9f90f58a8ff8418153e6beebe8f456</t>
  </si>
  <si>
    <t>be5b4375066bf3940da49b9473f55abdab91cead37454e5cb88e9be8e5f694f6</t>
  </si>
  <si>
    <t>ac00d37b2bc36ca9145b2c008c589206795c2fe1b753b898037ff29c61a2ac23</t>
  </si>
  <si>
    <t>867e01d8addf350a9e6ee36b54dba33ddb796622a98afc7322ca9d2435d643a2</t>
  </si>
  <si>
    <t>102fac53a748bc36f72c6fcfc008a24cb9752d0852f79680a07269d665fe4eb2</t>
  </si>
  <si>
    <t>36a46f31b42e93d0711861f8356ef88a90f976bbc0db933b5aac35d68f947475</t>
  </si>
  <si>
    <t>7e9c86f96cf21c4fd86c849c0e33c22bb7b6a6db8fd9848e20169d3237ddde12</t>
  </si>
  <si>
    <t>980246a625b009fb548f02b89346658b61ca2725aae27a0a6d9e034c64b36e5f</t>
  </si>
  <si>
    <t>450f13fb643ab4eb0c51960ce226b596ae2c077805c2796fdeaaa867c26f6ebc</t>
  </si>
  <si>
    <t>b9f28ec2cf14a699278db45c47e854c2db1043f37f1563d24b4a4478b156faff</t>
  </si>
  <si>
    <t>88d383a4f134568bac665056ca07f5b4c5252ebf0d1b435f31ea9397c397bc70</t>
  </si>
  <si>
    <t>77abf306c8988f148d003268e894078172fb2df3129d8320297aa629fa6507b6</t>
  </si>
  <si>
    <t>537f1b611c57d10e0d9f3e8bb3b2e29880bbb8477825b2fc31924c8ab48b3095</t>
  </si>
  <si>
    <t>9ee88c8d9f64bcf0cb2e697fefdca0bc9ed2ce875fb9689aae1358fd58db5191</t>
  </si>
  <si>
    <t>8f5aaf11433b812a901de65bdcfeb069ecd8bfedfc57ace140ac95ac54f3266f</t>
  </si>
  <si>
    <t>44f68b0cbb70c29f77adfe2764c0f4232550167e152f00ee35cc2db88c341f79</t>
  </si>
  <si>
    <t>783f226902bf3c9851e6ac5e7fc06f52577103c451bf80afb49209d0f653329a</t>
  </si>
  <si>
    <t>e44d43d31102c6cc586009f605d3af18e1466662e1d3b02ff055a9756c86b5f7</t>
  </si>
  <si>
    <t>57093c9a253f8b0df2b3725b51d36a3865b8102bc931efc92baee2c6978470aa</t>
  </si>
  <si>
    <t>43964670f3d61c50dd86cc8260f4a63c040e8debbc426267762bdf4aa2110c9a</t>
  </si>
  <si>
    <t>1671bb8c9608021599e5c00e9ea33a47b3249db584dd883cd73eb03deee26598</t>
  </si>
  <si>
    <t>947ff0bdcae0c28bc2c2c57780a14c59f20e58d7a7a4354100a11f030be77b5d</t>
  </si>
  <si>
    <t>4bb0e980e7cc6bc3afb9c59752e001ebe73f66bf7e2cef3c4a6d84ad9f4501a8</t>
  </si>
  <si>
    <t>2ee962946af9864bf2e87ccef7453667d974de8c2abbc17a3a03ed970aa10d0f</t>
  </si>
  <si>
    <t>2de172cdbd3472b3f79955a7f448b78c4e3ba4f652e53bdcec8c444a63846209</t>
  </si>
  <si>
    <t>4a9dedb5014ed9eff90f30ffd4e122af505660a1587e1b013a31d2ef51cafffc</t>
  </si>
  <si>
    <t>fa78be5644de1e794e64c8daa6dca65db62f51defc58805cac5115c210e8bc7c</t>
  </si>
  <si>
    <t>d6a30ed0b23ecfdbfa7d821693399b7b1c77536d25531f75b2a5b32df409ecf9</t>
  </si>
  <si>
    <t>0c087205bf26182b5d74ec302a1949b360f7a4cd8fcc7b7c0d1674103a4b0042</t>
  </si>
  <si>
    <t>11e26af853dc9d11e6714135dea037e4d94a4ced941d0845540ef0a7c4432ccd</t>
  </si>
  <si>
    <t>707c12584d7b18c4b8ae780a543910b455ad3cc45c226d23ffadd38930f0b1f1</t>
  </si>
  <si>
    <t>4cd0aa3e6c33ac6d375624e4fa7d4c50d2dc8e4678ebea5c5898a52d41383441</t>
  </si>
  <si>
    <t>cc59a04f03bb2d2b42ba1db72a46418e8414d183c5aacdc641f9a88ed5eeb489</t>
  </si>
  <si>
    <t>cb74dbaf490c041c9163373a6b3e420287531b48d7916608778047cd202d3559</t>
  </si>
  <si>
    <t>e1c6037fe2c97392eb3ed7b09fde69c58f98c5dc6254d3c182a9e10899df963b</t>
  </si>
  <si>
    <t>99dbe92701c8ce2b95336f74c93d46377b89cee3d4803f6861c2462a3c7fe89e</t>
  </si>
  <si>
    <t>a93e278ba1ff780a4e6c5d3e78834a9a44fbf2cd63f84406d4a9d08a1d12c37c</t>
  </si>
  <si>
    <t>e2b1648b375b1898498cf7cc7e510011ae2807092ffa59531075500e900491ae</t>
  </si>
  <si>
    <t>06dfabc6bee82e42395f7a1bc5297cbc5b9841b8081e0e3a540f1221a741ae43</t>
  </si>
  <si>
    <t>c508da2ca60ff99afe6d549b4bcdc7ea2b693f563252c0770e96508f7afeeb6c</t>
  </si>
  <si>
    <t>413ed1446ee6611889ffd820e5ebab8b35202029146c0f43f79ff634c8ad7918</t>
  </si>
  <si>
    <t>2724840b9a59d77fe4ccb3f0a4d63f50d45122085bc060a4eebf3f73a29c7d61</t>
  </si>
  <si>
    <t>5cb6651f0f3954306f766a3eddb2a3d5376d9a2c9804af9560b31c7ef0dddfc7</t>
  </si>
  <si>
    <t>0eb17b0c6aca6b56c80ab4a093bee9afb6a0a3b16129d99f97988772e4fae004</t>
  </si>
  <si>
    <t>cce8d81869b23cf0a5e81721d0e2061271fb3569277c2cd0d217104f8ef28b38</t>
  </si>
  <si>
    <t>102b9e19a79e4459296eca2d46fbfcf71634865cbf9415e4491a3c8efec0b18d</t>
  </si>
  <si>
    <t>c76e30c0c4dc718f3541a162c5337b2514f74928fbb6f93c4c3a12775703433d</t>
  </si>
  <si>
    <t>91d255d4373a0114c0bb629aad33aff18605ab13aec9bd961d03ec0d3f0bfe22</t>
  </si>
  <si>
    <t>5cee57ea028d85ed5040363ad1b153e4425f755061835ca57323fdc6721e0870</t>
  </si>
  <si>
    <t>300c0a8640a9aa3c2e8178ca56558a9aecb740e48b166872aec162d1fafba828</t>
  </si>
  <si>
    <t>ff5722e2a7e673540b4f42a3b2afeb7d1c5d0b3a6de8d4207fd2f4fc541df5e5</t>
  </si>
  <si>
    <t>e2784f3fa896eaf7e3730d3d95743ebd8e0115486a7c3b0c23c6fb22dcbcb68c</t>
  </si>
  <si>
    <t>d69c6f2a95a3bad271c7fa2332e11fdf34c85a2f44f6c6f8e903aae948fc7534</t>
  </si>
  <si>
    <t>2784fd876eaaac42247345e9ee6203238cd4788b0561ac43e9c48578dee57333</t>
  </si>
  <si>
    <t>ee7497752ae67d0b6fd79d1e535cfbb552f929d9146752741a6e786974293b18</t>
  </si>
  <si>
    <t>487b1f4a785848cf5bd7fb1ce98b4a85a564095382b8eed2ee9fdcbde1460b6f</t>
  </si>
  <si>
    <t>253849e8f42ce031632cab2e3f23d198c62b40407680e4fa1c31c09063fecbd5</t>
  </si>
  <si>
    <t>139d67eb972f511aa56bd98f83a62daf41496c4fcc6fe1b3b3e3bb196bc3c023</t>
  </si>
  <si>
    <t>11b5a0acb646d803e37b545e65115f38844a72e756de80cde008b4708887765f</t>
  </si>
  <si>
    <t>d3ade6dd3566be0696f23d73dad11cf80fb5f8ebc09b0a5265137cb9b1b35ce7</t>
  </si>
  <si>
    <t>e3be6f4fe7cab7b6b8f80eb9acb605d597c474703818f7b902708a91406affa1</t>
  </si>
  <si>
    <t>72751febf6587a7546e43a495e5cbb805470aa24145e252d52c0d28fdf4fa6ee</t>
  </si>
  <si>
    <t>431869774f14a386506f3bac028a489e71b948ff5f51fd937c609bfad904b2f9</t>
  </si>
  <si>
    <t>7404e1c7ae1bc9fed6c1f197aadaffa5fb62cea650885a73e9c24bb8f3f9f84c</t>
  </si>
  <si>
    <t>8df8442707194b53920b5799deed6caf5fbf0c4c76b3f6546fb37e40d2861355</t>
  </si>
  <si>
    <t>82214442496112f9b79ac9c84032242f4e4269a9cec5cce6c461ee4517d185ec</t>
  </si>
  <si>
    <t>c412a8be3ecf101777e051e449ea9f6c7c067cebdbae520cb48bb8aa199d5198</t>
  </si>
  <si>
    <t>871b105a58c10f8d9686e35ef873222282a50c0589f2f31f0feee4c513df297e</t>
  </si>
  <si>
    <t>f313c1d8bf8e555e66ee623f7d6e5bef62e8b7ddff06749445ea1e497f2e034d</t>
  </si>
  <si>
    <t>5c8059746c13c3a437766e69a313f43619a0c443af4bc53dfad67ff738780087</t>
  </si>
  <si>
    <t>1718df4dcdbbcec0a82616324146275a577c11dd9ab07cfee95e06e254cf68b1</t>
  </si>
  <si>
    <t>3500798e6f5dc9d6347347385736441b05e7f5ff7358d4ee5bae8329323bfcee</t>
  </si>
  <si>
    <t>7ce66bfec1be760d1d9fb575eb2e0a4aa5253de8d6a881cdaedf21e5ecd8ba6d</t>
  </si>
  <si>
    <t>26080c8f4cf6e261b0e2aeec27388f3bbceafc4fa1315677c536d27b9f42d169</t>
  </si>
  <si>
    <t>c51eff9bcddc6e7a0c240012dab3af4c08baad65235c44a1ad60cd92771351a0</t>
  </si>
  <si>
    <t>07a3445b5ded035a12b0f9b0f2d4ba258909192da356da6a19f1be008604734c</t>
  </si>
  <si>
    <t>4b5002bcd6d19036b5d4e50ab25a42fe368d1984bacc4ea42e3991e768592a2a</t>
  </si>
  <si>
    <t>158bd79c0b6322348546df5b8daf0380fc5fc2a53ad10e465033a2e570dd8b97</t>
  </si>
  <si>
    <t>706d2954f849a4a9b37d7328767e2fc241c804a1d2c56b97147a2e20b91cd486</t>
  </si>
  <si>
    <t>d407f5c1c5bf534713ed1a9885d12f12742b4ed6588b4262cc63dc7c22e30b16</t>
  </si>
  <si>
    <t>03e92e3c47e853a1f643fcc96a2fd3b4137faaf2e34afc3e689272f97ba9ad70</t>
  </si>
  <si>
    <t>e9cb35695fbdbd1c96d0602854b14f34a58cf65d5a7acabceca2f9cac851602a</t>
  </si>
  <si>
    <t>db687ac7ea1e5876e0eaf59ddeaaf1ac6f699b80b51daeadad3b3eff010b1e76</t>
  </si>
  <si>
    <t>8a3c3896714e1ea9b5ee82ac3ba10146a9065c5f774003d3e4433a8208a6b7a8</t>
  </si>
  <si>
    <t>aa636927fa83fe31a6c2706b992ed4a3212e9997b2e64489f545c0885e6b0036</t>
  </si>
  <si>
    <t>3def37a8d083417c566f2a2a2281dde72848d4010420e9cda1980f30063059f7</t>
  </si>
  <si>
    <t>5f90cf43752aaefc3870977a30575eba36e68131513c4b11abcccc376cd67769</t>
  </si>
  <si>
    <t>ae9def0792923df3b13019b6c557fb30dae7ad79a091c09d7294007d5b2ab8ab</t>
  </si>
  <si>
    <t>f32320a669ca43c8e34f386467cd9c8fee16598827ad3cfd9f116a2ea41d4d53</t>
  </si>
  <si>
    <t>4d451102fe47390da40c2c17bcdaf9f007f55eb7f88f4cf6da22595c2521be6b</t>
  </si>
  <si>
    <t>d922b0ea99d036a73487f715dee42919735d49be4fde302492428dbe5e6924d4</t>
  </si>
  <si>
    <t>41a0f043c27cb287dd50847dfb7750cff96ffa46a913bda8413605297f5a1376</t>
  </si>
  <si>
    <t>f1ba4b9dce775edd212beaaa269cfeb1e0dfd62547ccdd4ee76cced9d80a5713</t>
  </si>
  <si>
    <t>e5af039c2556d91dd836f8c145f01e925a15eefbd0994abf5695ec77e3d706a1</t>
  </si>
  <si>
    <t>1e583fa48388af67298ea930d1a6574e83f28d58d2f575dacd6ef9a7f9d332df</t>
  </si>
  <si>
    <t>9dc5a7ccc985565f313df716c06e77da90688fdb6c3bfe115a691de1ca289750</t>
  </si>
  <si>
    <t>68e5d52b334684f7ca92a27e0e51541e93fc13e3051513d169e45bc0d35ca88f</t>
  </si>
  <si>
    <t>8f0feb3c0fe1dd3cb8d5f07e10baf52e159ed8f2aa91867340153115a57eb128</t>
  </si>
  <si>
    <t>785c00baee14d79f1f3607f9ec76e64a81606c2fdb5a2836284660128489a700</t>
  </si>
  <si>
    <t>30f105710fecbbc32e44d78a0e1311de03f99904a6a507b63947d86416d916ad</t>
  </si>
  <si>
    <t>7413f6f1b3a1bb53d96f9d1e4b2e9cef16d49cd64fbe29929baddca2dab335fa</t>
  </si>
  <si>
    <t>d7ac19c17d73441dc06e131263b33191af6410c8e80879ebab5cd583d4353386</t>
  </si>
  <si>
    <t>4f558d425332e8e1b3cf9233c2f4db5047456f8be50f6c9698d7dd6019dbf9b7</t>
  </si>
  <si>
    <t>684d30e19d9f17c47f3f57c126bced7e728c65fc74c86c43d4a53ab71da315ab</t>
  </si>
  <si>
    <t>80158b116f396a0f0f6133786ba98298efc2651e1e9b367a748dcab1c28076f2</t>
  </si>
  <si>
    <t>73a364fbe46b492e2f135b3e9af8c1752ff83311c39528b629d8e467200352cb</t>
  </si>
  <si>
    <t>5a98d37833de26aabf8248079a32c45dd2cab2e6f685696cf437886ad2fb4f95</t>
  </si>
  <si>
    <t>2af475061f4d8cedcd0236a7ce71fae14985a4589ca0118d0fb7c48e93f47426</t>
  </si>
  <si>
    <t>112aacb1c494d1ff7717ea1109d7180bd3e574e164ba23806753731d09b9eef0</t>
  </si>
  <si>
    <t>20df1b956f15ccadefaad5af5fa7df6850ed84b548fd89c4f54b4795d14017d0</t>
  </si>
  <si>
    <t>544a7066ff8384c7b52f49c48128e58165b0786290caaef2606517bf426a7c90</t>
  </si>
  <si>
    <t>55932bb5e65b6585ca84124abc82d88d71ecfd9c0d91ca5aa5c7397462366780</t>
  </si>
  <si>
    <t>5e118bc67113956139652b33af667b3f96759eb308c9694d98806ce1bc18402c</t>
  </si>
  <si>
    <t>c03922a2ba5080db54777fb3817a8305ed7dcc9addac73116b3cb9b38f3bbca4</t>
  </si>
  <si>
    <t>85b7e3d64c3ba22c21b6654c144b652ba747788c631794bae4134491c27561a9</t>
  </si>
  <si>
    <t>1c79caa237bb98cf843b7a443fdf747ea6fc29d530d74c939a138ddc27153ee6</t>
  </si>
  <si>
    <t>74e9281da91b5330b8f09dd663a9381c6bf4349036ece7cd977a7bda4a78cd12</t>
  </si>
  <si>
    <t>2f9c3f26bdae521c562209dc0045901e798cd95646d921eb9e414aaf67c9b962</t>
  </si>
  <si>
    <t>554ba889955f99d90787897158141e91a2c543a458757a3c7bc021f300b67632</t>
  </si>
  <si>
    <t>0688f170971d362a3a0b01c0c13fc7faaca58b3c1c21ca50025eda168dd7eae6</t>
  </si>
  <si>
    <t>2b5e3aaaa473dfad841a7ff29f8083f1e6e52db3e9cd741f37ba2f81d896ecb3</t>
  </si>
  <si>
    <t>290a79868943e2931f187c047406769b3e47beb31312faeadf2e2b00bf581880</t>
  </si>
  <si>
    <t>b1bffa9d235ed5f6e47dde4c12bfa5439b21a3599e06a6d92f703cef66b6d0a8</t>
  </si>
  <si>
    <t>6464a661e3e17641249969de499e53baca32c83a669d892c440950830b45e33c</t>
  </si>
  <si>
    <t>1ad0343bb4a3b869903e019cae3381ca0f3e9d8f5528d54dcd6047e4379d3aad</t>
  </si>
  <si>
    <t>159c41f88d15ccc26e222734c55d93047da1966e864c683d9328a19e96eecb8e</t>
  </si>
  <si>
    <t>8b3353f3b6ec52c022f20f1f920c5cf62f6b166af42b1561e2b8b9618d0346c9</t>
  </si>
  <si>
    <t>610d50133c0717ac14a582864021c8678723bb4865f6789d9653e0c6abef8025</t>
  </si>
  <si>
    <t>2e377da35199f6070d1759a5707f86958bb3ee91a83a63534ff9a569b19b47d6</t>
  </si>
  <si>
    <t>55f2c2e811b39b792f2532b9a1e6ad7c67961ed8dac3d0aff544bed2d148c365</t>
  </si>
  <si>
    <t>be84769a81d60b7eb94f1e5aa3eacac24d79a1c06455bb9eb58ddb644e582c95</t>
  </si>
  <si>
    <t>e83d83a36489816c08e1d746b400834770496fe650ce46fffe4d3d890ec4cbe5</t>
  </si>
  <si>
    <t>5a05dcc47160ff3787e85f18c04ec45997428d0192bc25a5569783b1a2da782a</t>
  </si>
  <si>
    <t>fae15b9b3272b14f9c65664c576d97784078fe1a73ac1471277ee464a173d1f4</t>
  </si>
  <si>
    <t>6784c070d93d7ed710599b96dce537df20970d79de607a9cc2308534e4d1c630</t>
  </si>
  <si>
    <t>884cf9b9048f6f19721a0bb3aa6e1c1edd76ebbd191196443a69ed4784452039</t>
  </si>
  <si>
    <t>87d6e75af0e4c7a0f1e60bc4a9c8cabc5acfabaf3523f24ca3dfa1c0564ec24c</t>
  </si>
  <si>
    <t>60249386e3c4f70544ec5ca5c4b2c0fef6daf21152617b37517e4aacf4ec41cb</t>
  </si>
  <si>
    <t>2b8aed78ff9486c42ea3bb246884d7458934d8ef1b87365b49dbbafe3d6eb74f</t>
  </si>
  <si>
    <t>68197d5e1637dfb7079b8c4c8fc09cb6eb2b33d122b417f6024bd204da72bf57</t>
  </si>
  <si>
    <t>32a664f29cb74a466449fa28d51f1d96b4597991880033095500e9a6b7781d30</t>
  </si>
  <si>
    <t>ad792e9738a735a745daff413ec77293e89f7f700c6a8db96bed75c97aa01a3e</t>
  </si>
  <si>
    <t>1172b61547e92331ab7a525332404fdd003928e3346524b025acae1f115c0094</t>
  </si>
  <si>
    <t>f35bf5086237432d310d05d376ab036ff53c4defb6a30d0f1f8179f5a09daf28</t>
  </si>
  <si>
    <t>b2b9e44a486d4936f3540c0a691a7c27a92b6750bb5249a58e5b682c2929eb31</t>
  </si>
  <si>
    <t>7c36204f7fb58b2a47aa5db2085c8787e400844d5889dadac2d2d69c6d8dc5c2</t>
  </si>
  <si>
    <t>52ad9b6cb24fbdacf63a670b78c3d22f9fe923809507d4a87d685df192f8c4ae</t>
  </si>
  <si>
    <t>5eb819303faf5e4837a59f5b57365972ab048c307ca30e3d953db7189d69bed6</t>
  </si>
  <si>
    <t>c35fe2248b3db1f7e64000061f891fced7167b8347fb25ccc5b58550de9a4373</t>
  </si>
  <si>
    <t>5f177dda8fafe3edb470ffc80697a4ac6c73b3eff99e33604d3aa0d041c04eba</t>
  </si>
  <si>
    <t>a4d3f6211268be9a3f3f2c92d36f4bdd272ffbef4f4503fbd82b0375562c58a6</t>
  </si>
  <si>
    <t>f1f0c10ba7c8e47503f2086d3ca8ab3a205bb49f62d312029ae70f469fe0b4bd</t>
  </si>
  <si>
    <t>2d2ec89cf203100df224d613de145440441f5d03b4b54f393ef7c2105400c326</t>
  </si>
  <si>
    <t>50bb2fef3ad9e41c78b6ce418685579d40f23f3441e2650143dbfd8a62bc7f2f</t>
  </si>
  <si>
    <t>bebde3f36a9656a6c6fe7a0393743b8f8d3d2cfd25a2d235209bbba4671320ff</t>
  </si>
  <si>
    <t>4f0ceb72fee155ce8106a813ef96bf852196187d825c910412bcdf62f564ea5c</t>
  </si>
  <si>
    <t>0a2be68904596a96e44871945dbdb615aa6afe36e6261667c5d313d8393e24c6</t>
  </si>
  <si>
    <t>47a24a6e7baff6fbd7607eac930a32739683e0421291351271904d05533c0de6</t>
  </si>
  <si>
    <t>da6c0419c29cb97fab41183213d0b811e19b014514ad3bf6275a35d6cc06d7c5</t>
  </si>
  <si>
    <t>d15528d2eee1a28563425319c09b04558a82c14f12852c9f288c22b9f137ee7d</t>
  </si>
  <si>
    <t>ead1a0ceba851ac8a05ee86879949a04592f55e091d17e3cab60526d42418b3d</t>
  </si>
  <si>
    <t>82ec0c95a422631ebf029d9bb1063f1ddc3f3da9dcb17743c6795b0553e7e6cb</t>
  </si>
  <si>
    <t>9fa3aae7c62e2a5fa339ccefb1a334543705a50ebc8d0f00a73ccec20969e049</t>
  </si>
  <si>
    <t>4aba7956230fd9681d1efdf826b826da6efe9225023df1abbbc2db1e0f29031e</t>
  </si>
  <si>
    <t>c57ebd1fe442ebb31389ad08ba5760970c9274ed05c76de5f369b09446a9ea8f</t>
  </si>
  <si>
    <t>75233626662f326af6318bf2478143d04815b6066bf99523ca1405b611cc06c9</t>
  </si>
  <si>
    <t>0f5ed47cb381e3d7cd72e0d3510971aecfd64e302fc7f4ee28c4a31cca520f80</t>
  </si>
  <si>
    <t>4a314359d9650cf06670a9044907e27759bbec300c43ddd30cc842aa6c1bb6a6</t>
  </si>
  <si>
    <t>c3d4ad2605e325063917dc70a4676a4e42c3f567f2f794173b48f0f7ac1ca4f8</t>
  </si>
  <si>
    <t>ecdaba519763ab8c0d0554cba5cb398d2a43b7256e62d3fe63de72fd1d887f23</t>
  </si>
  <si>
    <t>baf0679c10d271a8c7e612d959186170d5580510600f6c99b97bf06a5de97e6c</t>
  </si>
  <si>
    <t>27ec416817a22eab1e6ff1cf8b5d9428ba39629a8898aa2e025ed754768d204b</t>
  </si>
  <si>
    <t>eae86141222306ba1e4003fe7821c57c367e06f0e8bfb2d86015256a15347f51</t>
  </si>
  <si>
    <t>b273d13c178916b801d9d3ac0e30259da5fd425ebe06d15244eaceecfda4c6f5</t>
  </si>
  <si>
    <t>30b44ea12c26cd6765f0b88603e8553a9fa1a4647378d9eb2e2a271eee24de35</t>
  </si>
  <si>
    <t>19810c6a3466902a41f8811cb9db333907de834490ec03b21429440bec8888ef</t>
  </si>
  <si>
    <t>401ead193a80c8580e5ecefa209c427155da0ecb9b48d0e0c624bfb3f202bdac</t>
  </si>
  <si>
    <t>671525314060df19b39a83ec6e345c58ac984be3a36a89998b33de82713798e8</t>
  </si>
  <si>
    <t>8272282e9cbd5a8289963698183de6739d316d778014e57dcde6d89d8641566a</t>
  </si>
  <si>
    <t>9e5f92914cc3a334f5320f6723103532cc4dd706734aa2a12e2b5386b16a418e</t>
  </si>
  <si>
    <t>e0afb6404f2204a54c191a664faae82567a2a553baac38c2a4b9efa3fa08cc1b</t>
  </si>
  <si>
    <t>e30fb1ea4d0102df3ed3255c2d9cbfa83e7f798a1e7cb3e20aceeaea3942e07f</t>
  </si>
  <si>
    <t>7150e295753a4934c1e787d7654a045d468c1fc407bd058c95641a87a39fee51</t>
  </si>
  <si>
    <t>e6434a24b90359b04f686493ff63b774e22c05d460ac391cb92c432ffa5a736f</t>
  </si>
  <si>
    <t>dbb581e90157bb7f4632d67271d0c4084c5a28ca1e4951deca9343b70cd2b4e5</t>
  </si>
  <si>
    <t>8062b87cd9cc474005c7bf8ca30a3b6d4345f6b210117bfcc84e5307da93e6af</t>
  </si>
  <si>
    <t>edd55ebecff4fbf48468a9dcc97430ffd903db3781b1c2d19da0ad16c3a29126</t>
  </si>
  <si>
    <t>2026-07-30</t>
  </si>
  <si>
    <t>PreOb-Ob Fees Paid 29th Jul (set 2)</t>
  </si>
  <si>
    <t>25a455b0c8c04a231f8edbd516e596ee8cbc2d5f82935dc1d57a398c110675ed</t>
  </si>
  <si>
    <t>a0f575834c420bf1fe2c6ad61d462d470d2a3b44b7670bcaf5f955172b6774a7</t>
  </si>
  <si>
    <t>c2afc0be9c1d44bc70208b62899fb9a0f37285c508aee0b3ea69a341b4e554e1</t>
  </si>
  <si>
    <t>2109249e7d8c7ec5c690879d61797f8cdc0db9bd9e38ba779d2485718f15f853</t>
  </si>
  <si>
    <t>23ac2e1eceb60fc61643b8ee1099770ebb3bdcbd444858a6c509e8bfb170f506</t>
  </si>
  <si>
    <t>b3464742abd351375c90dc419318ee174f2fcb84b503336477a647323c8204f8</t>
  </si>
  <si>
    <t>470ce6c3a27bcc355e59b91472814020aa211e8749012580cf92115e0e9cfdcd</t>
  </si>
  <si>
    <t>04585f2785c3ed2a290c28145f2080f424135c2d42ebe27df549a5093fafa688</t>
  </si>
  <si>
    <t>e3eab24c1e5a0d57fc8e00b0fec11f5fc99144978f73fb85221caf103bd7bd27</t>
  </si>
  <si>
    <t>48d8522920b2be653bf97084206c40b20d00e54038f8d53a1d60dbccfd083387</t>
  </si>
  <si>
    <t>92032f6183ec6a24608273aef11b38822e0500d0cf9c3ba6a5bd0483f9fb24e3</t>
  </si>
  <si>
    <t>c7c352b728da975e56dc1ef14d35383dd89f19250add8809768faf9d783cae17</t>
  </si>
  <si>
    <t>4e8840673b75f81de6c105573ab88f926736ebb7fd3e1f53c8043f483a592cd4</t>
  </si>
  <si>
    <t>2893ee7bd8a2ec3a82de6960259039de6952d9a1f3e8771493052bb8e02bbb85</t>
  </si>
  <si>
    <t>3a57e480d92ee7d4b5b681be7f1dd1b1af920b4f094e3c74c551816ca9589217</t>
  </si>
  <si>
    <t>6b28884e77a26efc139be05a0eee40084981eb3eb7c56889577f94b7f8a2d0a0</t>
  </si>
  <si>
    <t>80d01e53ec1a295c88da8fe66afaf7fbb81c51b12b5fc56388da8ac3ecbec78e</t>
  </si>
  <si>
    <t>bff2b3ae7dae735d160031cdc1d60e88f14d477df9e77f35f6866016890ca95f</t>
  </si>
  <si>
    <t>95e7a9e348377e00e193c1091907759fb8718462c6167c63d6616fad30a94202</t>
  </si>
  <si>
    <t>f597c6d3d157aa03d3ff2f3ae37f9263a99094f394f82e44ebfd48453cd2d538</t>
  </si>
  <si>
    <t>5ae750061fbf1c83ad4aa8be06f85577bb30b62a6aaa3d54ea1a0b54bdd5be48</t>
  </si>
  <si>
    <t>7a5ffd4eef23f785270014422da934bbffd5d88d48c7bdc338bf7e6a9125e9de</t>
  </si>
  <si>
    <t>2fa6b0082a27d92a881ad0e0aa4b4703ef6a858562baf9bf46d78d2a707e7c0a</t>
  </si>
  <si>
    <t>7118a15a363063dcd38978c75a60dedddba2a752500cf414620a26407a65438e</t>
  </si>
  <si>
    <t>dbecd6f4996a0f069a4b4bacce8bc9a20be12d195f309ad4f4582b00503271b5</t>
  </si>
  <si>
    <t>0554182ead12b081d91d5a0574747e843d851cc34216c2d2ac94719fa54236ff</t>
  </si>
  <si>
    <t>afe15b168686bb595ba81b37d10dae7646c9d589c4c33b8e735bd31e5a64a7ba</t>
  </si>
  <si>
    <t>c046b494f62792ce35b2acca42e6160a8b1c35ef63ce61faf8c808d036f57f5a</t>
  </si>
  <si>
    <t>62f1b590d6b9dc137a8ac916bbd45c091ebb6eb5ee86d05062d68b094deb6ec0</t>
  </si>
  <si>
    <t>4b031189aa13e0b024a8e4bfc8bfbf3b3f95ff517c19e64f06d4c2f009726438</t>
  </si>
  <si>
    <t>5d6dee04494be9c5645e1d034807fb1bbfa9ab53920ed27b2da044cc87bb312e</t>
  </si>
  <si>
    <t>4386e615887d5e355dca4dcdad57bfda9079e5e154715bd9b2e4faf6bb633596</t>
  </si>
  <si>
    <t>2e469343b823b598eb98d1f278c00380afcc459dbe5ad567c3ef74bdb025044f</t>
  </si>
  <si>
    <t>c84933fbba877e1bf3ef95ab90c11d6c379cccdbe095630a9b4031521c5014b2</t>
  </si>
  <si>
    <t>17d20957f89d85ca2cef69dabf07c15fb5781fbfc63940ffb4ae06ef6270e15f</t>
  </si>
  <si>
    <t>aba91ff4adfda26f4b1a52b7ec486ed4f3ca7a57950587b6aa9e43ae631dbb20</t>
  </si>
  <si>
    <t>b4115ebb0a1a2370c00601f94b9a347f512f8a93dfc224863d440165ba84da91</t>
  </si>
  <si>
    <t>8e02543ca531b68ed3ee6cb3823969429bc1590e795155dbc4278b48783893df</t>
  </si>
  <si>
    <t>7b02f64ef8b9d354760792199e7720704085b95b12af1c1abf7cc8529e8611e0</t>
  </si>
  <si>
    <t>9b28dcd983045ad3436668b1a2beb352740bfacb74101da530a5405ceddbd856</t>
  </si>
  <si>
    <t>404d3c2e1b62e427b7b5b5f876558c8a30a54d8353e56eb97331ba1a40bb03d1</t>
  </si>
  <si>
    <t>f67164f36d1396f1b0f7c69eac3994b9be0451c80371560e948d92dd40459e09</t>
  </si>
  <si>
    <t>35f20f59dfd471c33917d666725b88c33c46d935df41bf66468aad1f75517705</t>
  </si>
  <si>
    <t>89666d3d92f6f3805ee879c4a2cd008eb7ec1b41e590e6a8e16199c1b9263b4b</t>
  </si>
  <si>
    <t>e3cfb3db7e4f97fb77706f9ff6bf54b9f3fefa4413b844de6d8a28df78ca1793</t>
  </si>
  <si>
    <t>c4130f8b971f6416ed5cd449e75eb1382556b0e3240c1d803807b9e991914765</t>
  </si>
  <si>
    <t>0cfc6bc5da8a4e59e7cf6841fdb1ee4c65d8a0a56b97093f43cf7745ade2ead7</t>
  </si>
  <si>
    <t>fd6da623585705664f8d844928f1008d9852c05ba7ba872efd29240c26a269de</t>
  </si>
  <si>
    <t>4aacc17e736d3b465c9c10caca8244e9eabb5ad943170cfe6bffedc6ac8078db</t>
  </si>
  <si>
    <t>136e3384ece7e4fec7d6cc3a713cf18293613f9cec8ad9b9ff2b0321668590ec</t>
  </si>
  <si>
    <t>449c94c74451ff67cced0c6c02b9122987c704124263b7b1a678aefc0209efe5</t>
  </si>
  <si>
    <t>75a4bf7b2fd49c3221c7ba24e52ebfe9cf6278f362de60cfb85305f6b7ad1410</t>
  </si>
  <si>
    <t>e4160754c5a21ed9197f793f02fb480b7d2d19c57466c5b5f276942d99e14b9f</t>
  </si>
  <si>
    <t>38a83b064ebe043789f1685975e79c5122858ee902267fe68f3daa3c59b7e9f7</t>
  </si>
  <si>
    <t>ebb8d1c30f41bfaf66d12f4cee181d2eb0ecca50e2f671898a7e090cdff48d73</t>
  </si>
  <si>
    <t>f534cd44c50b7e889db51410a24af8614ab8b32d05cd7003e3c0a991c9667f5b</t>
  </si>
  <si>
    <t>f3a11a9d0523dcfdc34e711418a5c25f7764da3cc2defb708f1bdd2e6ba91bd1</t>
  </si>
  <si>
    <t>ea1aac86d036299d91a63b58ecfb4e537988848f3f3df5d76f61542b046ee0bf</t>
  </si>
  <si>
    <t>cd876b838b70a640bb0b3761525ec9ea2e3f1db6f6de7d6862e8f26f72335236</t>
  </si>
  <si>
    <t>5cb998bed3dd9f2eae1d3ced35fe027fe70d6f29ab753a39aad58d3bda20a094</t>
  </si>
  <si>
    <t>bc82ee3c1d24d740b4ed73f04643e107a94ee85a692b2af1b3b182b229007be5</t>
  </si>
  <si>
    <t>9035b6038fb79427389afbc309fa4fd3175d1ced6f4b62dbc1d386ee0a35ae7b</t>
  </si>
  <si>
    <t>b72062efdda61ccb1bced8cd7a709c75e42a2344c4ad966768bb76e1404d27c6</t>
  </si>
  <si>
    <t>2a3d47ecfe40c57941e37ac666c87345e6a69b74584cd54f222f82e7cc77a090</t>
  </si>
  <si>
    <t>4aa14e420bc70fc300928eb88f6b2c74f7e13679632e9c58e46619822c8fb0e9</t>
  </si>
  <si>
    <t>60f810fdc921cdba759dee37f991e638c50578ab350114782923631d33ac8b90</t>
  </si>
  <si>
    <t>ab4036712c0ef995dd2d86bda07f78ff8642f13eb067e08f736b62cb1e546cc9</t>
  </si>
  <si>
    <t>2b60d5f1e66c2e58d542b560b2547c7ac6889207e85f9433564b1893450e6991</t>
  </si>
  <si>
    <t>34bd30a7ab1468a02509392e1b54655affe3fb4fc9dab759e4e60e4bdd4cb8d9</t>
  </si>
  <si>
    <t>daf40fe49c68d091bc4091b06ddadea13892896f429a72a066a7c5369f3f9b3a</t>
  </si>
  <si>
    <t>4c28ee77279a1e9bfa83d71608352feffce5434cd970921847d20759f05230e2</t>
  </si>
  <si>
    <t>95659d60513aa3ab0ab687666e5a7deb1b3b6e0c2741981dc84370765b6344d0</t>
  </si>
  <si>
    <t>1358e2a5e1c8ac42d868e07623ae5c8accece3310f67786e92ec37dde4eb1e9a</t>
  </si>
  <si>
    <t>b89c710d7d7e7fa34ddd652faef0266ff87d40a701d618e8d8d34a28f766cd81</t>
  </si>
  <si>
    <t>aba6bbb99eaeee721511c245b953642173d4a8010e5f33b24e21fc8756d24d2b</t>
  </si>
  <si>
    <t>c77a2c4245568e74011c7ba2df565a7012f06918422e6b9a9803ef824734cf4b</t>
  </si>
  <si>
    <t>a189103d15a61d578908e9519e6957692bd89e26525af62f6419639864ed7a2b</t>
  </si>
  <si>
    <t>25e4bc02ff29a72007f287ff8a95fd4e9b4cb31833bae705d61982703aca3b95</t>
  </si>
  <si>
    <t>6a3926a1f62b3f9a173ef02fbb57296652a9edf4bbe450478003750318ef1403</t>
  </si>
  <si>
    <t>d85fb52a4b729f9e6b24bb4a3f490a32b3ef3d7e352ddbda4fbcc279402d2aba</t>
  </si>
  <si>
    <t>f325a99b693d87606d42fedcf4214bf2d86957382e16898a36aa5dea76d69025</t>
  </si>
  <si>
    <t>3102ad2ba7a6d4833ba9431d29a9be8787ab7f40dd6eb6ae6805de9cf0d6acc7</t>
  </si>
  <si>
    <t>9bb70d5b0390664dc5f1ccb7218960cefa56bdcc802acb74ec3b6f19fda1d384</t>
  </si>
  <si>
    <t>86d7acd5bb3216557c668547522552a0c4961976e62d539424f4bf35ef9a3c07</t>
  </si>
  <si>
    <t>f78be7712d86d21b4c19cb9d11f81f831bb174261f30f14058c02cbaaafeb6b9</t>
  </si>
  <si>
    <t>494022e21ce9ff2e271207989b5687ef691faa87a7165ae6bb88a06dfc519ff0</t>
  </si>
  <si>
    <t>433eda285e41ffe9b9289ecedbd4daa6ae03764757704759e20037081f0ad354</t>
  </si>
  <si>
    <t>887bc472d5f7abbb2c25894048b8dce254a571c4b49f9a2fe1dd9c4762729323</t>
  </si>
  <si>
    <t>90a638981ea57f750564baab97a55a812b07e0a7eac72f3af9fd1c937ba61213</t>
  </si>
  <si>
    <t>051a1ad846524d8631a598dc9f8720d180a87df5d3160cc3f302ae7c21fd09f6</t>
  </si>
  <si>
    <t>169e045676e9ca3cef7e6ecfdae89f8327bae4822f1cdf6d6d06d28150ff30d6</t>
  </si>
  <si>
    <t>c11cf69212eef733a43ca25d5978d7d760a9637009900ae461250753d429dfb0</t>
  </si>
  <si>
    <t>54d08901c1867147e34533181a0429c166b1f73bd36bed8bda4e2865163ac20c</t>
  </si>
  <si>
    <t>2016b0718e021f9629fe830ae1b99541fa34d5fbdb32b3bcacab5f508d3ce052</t>
  </si>
  <si>
    <t>1815546e3f8107910e42045f184693a7f7ebdbd1db4fc39125719331c6984bbc</t>
  </si>
  <si>
    <t>cf3038cb88af6de1f0545f6b8c1a50bdac4ac13e0ed8d0a81039fad3086390c9</t>
  </si>
  <si>
    <t>c7ae6172b9b1a1763713ee36226d980ecd601d9d2f45ac809ea03077a4a42390</t>
  </si>
  <si>
    <t>8caa9ad28dd499f9103cf899d9f1981bd39b9ae22c699c3d5d7856d4c8f6d3e1</t>
  </si>
  <si>
    <t>365f84db9d558e0141a94edb983b7067132c790a50344e591ad4c6526cff8c31</t>
  </si>
  <si>
    <t>f95c2fed9fbd691789f682e3559ceb8837cb387c3c597e939153afe6b844b4c4</t>
  </si>
  <si>
    <t>982bbe651c0c6255d66baf787c0fefdd557ccd6b2c3259296319b06c6f5cec19</t>
  </si>
  <si>
    <t>5ebec30a1600ba310e30b03f1765cddf63898c81490d40a59a72313aad34d3a3</t>
  </si>
  <si>
    <t>8e6273e48bb1f1eb00fc02eac2cab952fba84a8ecac96e1d9580d5a147d73124</t>
  </si>
  <si>
    <t>28e70d5d4cd739c1e95354bba519d13065173d13fd2e91cddd2250209e959309</t>
  </si>
  <si>
    <t>d0fce2e6b44e7429c8c2c393a7d795a3a83c616d2dcdbaf46c62bfc96de8a42f</t>
  </si>
  <si>
    <t>40646aa2ef4f0df7fb52658104aa064701283af79134893e32fa7873fa770351</t>
  </si>
  <si>
    <t>e1d15f0ba9aac0c86ee66f3f08c22f19ad0cc3245f724c4cc3800aa6c1cb37fb</t>
  </si>
  <si>
    <t>7a5f15ee3f28a4850c069a4f6acfa6b014da1e3eae2fa8981395cc620ecac3f6</t>
  </si>
  <si>
    <t>db81f739d1e32e23d976841d75df8eb2d628e06d227291c07ea35668595b3532</t>
  </si>
  <si>
    <t>cf34f2e5cc28dcd1e66e1ed290178354c32ce405796394780e83e600b4f6294c</t>
  </si>
  <si>
    <t>5787c8bed253d618f0e18b3bdd6a9d20a22a74f63bb6e8583ae5a0dc43227d83</t>
  </si>
  <si>
    <t>b2eba8df887a12fe63b1864754f943fef4e80bbe92f58ed38427961d9ab3065c</t>
  </si>
  <si>
    <t>9faa3e2372d1270c49a0579a8e82293be41b70e577fa53a7d1614cb8357ea92c</t>
  </si>
  <si>
    <t>56683abed11001bc912224d99c18219c1d3f7cf370040f840b40d9afc3523089</t>
  </si>
  <si>
    <t>87a11a764f4725b82a8c9d5833bb85ed4fe140101e19151a660353f849701282</t>
  </si>
  <si>
    <t>a752b63887acbe7f6b724e78225c80614b6a4e7042e9862c1f195471979147bd</t>
  </si>
  <si>
    <t>af6fa7dd9ae2ff924d4f295e93d78e4b6b5b0a38d6a6956bcc0567a54b63c090</t>
  </si>
  <si>
    <t>c30a0be80a300e327e9694056122bc5467b2a69cacc94eb348efe1466dd360ef</t>
  </si>
  <si>
    <t>7e84e4363e3964126cb3f22b5bd319a5af6d860e09d8b5b20364a387f46b02dd</t>
  </si>
  <si>
    <t>315bfa6c1c23570d2d98a987d0e1e08532f0c4249ab3310a125c68df877c936a</t>
  </si>
  <si>
    <t>0aa0da3d344bf8fd2adb5ce554fd0e8cb368665550db0ea7bd1452600da9bcf1</t>
  </si>
  <si>
    <t>a6c194903a7b75cd7cf634cebec93f2bae009010ff493cb9fef88807e05d2e75</t>
  </si>
  <si>
    <t>5348c5acf214a88bfeda449ea88ee46fb2779e6c656d88e6555653ef7e34474d</t>
  </si>
  <si>
    <t>afd153029ad1f9d2f576aba17b265527d627011e335775a8456d2c73f099e2db</t>
  </si>
  <si>
    <t>2f65d905b03cef15e6b72072b014031954b6a371ac41e457b187528df6fb7df0</t>
  </si>
  <si>
    <t>302e5a4a5405993173ce6c557e59e555d8928f3391166feae51dbafbff550cbd</t>
  </si>
  <si>
    <t>7594018480b2bd8c1d4a6cd8923da3dc7813253db9ff820372923c0177079fa5</t>
  </si>
  <si>
    <t>4983e5e323566691e9b3f4ce5f90ef1976c72b180e850fb79ecd1205b812c4b6</t>
  </si>
  <si>
    <t>1d1917dd457257cd31aaae4312658426c8a2c20ef548081cccee725a947b520a</t>
  </si>
  <si>
    <t>e780ba8d621918224d60f5eefc66f6e0013baa78906e16b209d97e126cfd73d0</t>
  </si>
  <si>
    <t>8b444ed469387928e2bfa9d8bc157cf5819b4c4a2a9909c2215c75e68fc2cb4c</t>
  </si>
  <si>
    <t>4dfa51b4cbcb1fbae08c1312a2cafcb8413a249aa9f97be61d6e6fa0d474e5cd</t>
  </si>
  <si>
    <t>aee8cb77872135a7c1a615d953590cc6de326ab8ca9c2fba5f926328ef279ebb</t>
  </si>
  <si>
    <t>4dd89ca5d05abc787a1a41252c2b6f97fa6e5e08038f0d5e5fe543d74cf1ad28</t>
  </si>
  <si>
    <t>8181f7d0a030dbb2ed832082617e2de2050118d3a6aaad9dd6bbee158bff30f3</t>
  </si>
  <si>
    <t>7aadb0ffa01c4dce26163bb9c855aabd634bd352828b3736d1d273ea58169980</t>
  </si>
  <si>
    <t>bc9231243a3ddba389559707f7edd4f9b71a2def14bfc41a91262dd8543fb0d7</t>
  </si>
  <si>
    <t>98259bac115479d9baafe5b650421913cabc088598f86698f6879365b1d2090f</t>
  </si>
  <si>
    <t>dc7668a34034e8d9fe0690b770aacd59b77c8748eb3143e858dece736afad54c</t>
  </si>
  <si>
    <t>6235e649ac08d68b96e675de3df06f7ae8224cda7c1d0c272efd2877a1966116</t>
  </si>
  <si>
    <t>0177824a54a4637ec899faead4551223e9bf365fd21dea14c2650d9310f5c001</t>
  </si>
  <si>
    <t>d654024c67704f4163140cfcedb3d513730a62aa80bc40faaf9882ba65c07310</t>
  </si>
  <si>
    <t>0db5c2c1c63ee4f4b58ec8ab81cd9082b6aa2911c10562a378c1e4f8114cf6ec</t>
  </si>
  <si>
    <t>fdc426ffa04953a27e594361c2c80b0f0273c272b582287063f70c3d2f3db5b0</t>
  </si>
  <si>
    <t>ff2a41a260697a74bafd103c7486725919cd2a345cf642a114fcc48538dde80c</t>
  </si>
  <si>
    <t>d39a6b44449796210d7b900d152667d8d71a60b8aa18cfcb1966384a42a403c8</t>
  </si>
  <si>
    <t>53ad57d940ec04f231c2ba3fd35f96d56cae230819cb18785a29774484a014be</t>
  </si>
  <si>
    <t>a59aafdbbd42ca01110eb870debcd72d0ccc02a5954d7625df1d78dd370cabe8</t>
  </si>
  <si>
    <t>7a2067d8b1728ab7291d77a151538b64792c6d1f20663d42da15d7ad3f45e2c7</t>
  </si>
  <si>
    <t>ce0cacb5afd5093b1ad990736624ebe127ecd0d901bb20ffe7b75ce6098014f9</t>
  </si>
  <si>
    <t>2df50a383a3040462e758efb38d996cd1181ae89aa98e16ad0360fc9d2147a15</t>
  </si>
  <si>
    <t>833aa347daef76b34ebc2269d4146d2420b4ac8754857a6d02ec980de181116a</t>
  </si>
  <si>
    <t>49fc42cb8a47c4be69a283f5fec3dd596fd55b01e41c8b64921dd80e8d65e967</t>
  </si>
  <si>
    <t>dcbbcac74c5cf9b299771f173a7d0f526f7f50046301775a34b69bf8482ccd07</t>
  </si>
  <si>
    <t>5109ea47133be2468764608cc3fa625aaa9b73ca56924a4c47677c1639e3524c</t>
  </si>
  <si>
    <t>9035732bf71655d13794d58f1bdb0bc6a1203ef05c5a01de16de669ab90e94e3</t>
  </si>
  <si>
    <t>7b62476a5bb94d3585f37b2e913d19184434dda605432b842e252c931b816e1a</t>
  </si>
  <si>
    <t>3a0caaf8b79a82a989e0871d5f7b9cc3c2529f22b28f740c36bf2d1d78b61f30</t>
  </si>
  <si>
    <t>d46adfb12903ea171cabd210ed45660a3d7d8c735b4d1485db0496dd52dd9754</t>
  </si>
  <si>
    <t>17782337e559226ecc4cbe9f2d487dbf43ae451b62f5118fe8dd99d7dbcfff1e</t>
  </si>
  <si>
    <t>a3731aeba1f06c4b817f07b067ea32ca60453cdff763c7e60ee9f83c917776a4</t>
  </si>
  <si>
    <t>cf6e797cc7d8f63ecf3cea3883323ab8dc6428057c53eaef35a382c7bc5f17fc</t>
  </si>
  <si>
    <t>58433be1a203a52ceaf1cfb83ccd2039f84de1f7ad4920d89fb119a6c72c5d28</t>
  </si>
  <si>
    <t>4a81120ac776b222b437c578f826ace8dd57a2eafbe3c1ecc5ccfea8e97352fe</t>
  </si>
  <si>
    <t>a058c3b379964d12f8dd9808c57e26c7ca805189b3de8c927a7756672c9144db</t>
  </si>
  <si>
    <t>31c1c13fc85d2ab40d68d692a64b34a97224c4cfd265607664ebd2eaec89f02f</t>
  </si>
  <si>
    <t>d1e18bf3af4503f71b5cc5f2bc42344216ba5664e1d2b2245389430704ae27b2</t>
  </si>
  <si>
    <t>0a09a8c877eb832ef53d3f450a94c649272ebfd7f9b66774df90ed7e56bb63e1</t>
  </si>
  <si>
    <t>79aab267d2d76cf48b6ce81eb4a3173f246bc955a8605b67483fac374e635914</t>
  </si>
  <si>
    <t>ab991e9422965e49aa01b67008e400d142dc039b981cfff2e954e2b58947b53e</t>
  </si>
  <si>
    <t>7f6810573366e16862ade0e4dc2afd0f833e626f2c543cf867b7949b527c5927</t>
  </si>
  <si>
    <t>3eb8ae3dd4e799e57a5843dff2403459342f2943c22aceb380e5fe3ea8bd717b</t>
  </si>
  <si>
    <t>e23de06343fe7280cef6cd527439138ef29b2111a6532cd67e864d5d4f137f62</t>
  </si>
  <si>
    <t>5972ac79e511b33d41f9e36465cb9ab3a594d9c9b967538318c1f4827df91efd</t>
  </si>
  <si>
    <t>446e103ae7e1e1a8421915121c371199b5600ec8eed817198d6d3e436d985d86</t>
  </si>
  <si>
    <t>1bc64941d0616a7b9bbe1567810c5f30f92c6beb902d5bea729daa982c231c0a</t>
  </si>
  <si>
    <t>2c91de1d892cc11bcb9fcc90b5544268ee0926bb403928d8b9eae330681f0276</t>
  </si>
  <si>
    <t>be7e133259a0c01d9257a9d08911f6d9ba005852edf749e3bbf4b64cb557fd12</t>
  </si>
  <si>
    <t>9e732f7a01ad7b8951c1c68b5de469f4ddcacf1d8c378773dd91e03f5807b5d1</t>
  </si>
  <si>
    <t>fe53a23195703e46212eb42954dba95df581e332547387e159b462592025c79d</t>
  </si>
  <si>
    <t>68d4a542bce79c3e61c2eff5e53b6f95a7c8c6d02b41b8cff08ce2a880fb94e4</t>
  </si>
  <si>
    <t>9f0908f5fb780dfebbbbc053c9ab569de105641dc2e5ec7192bcd9e62eb64bd4</t>
  </si>
  <si>
    <t>a7730f639153b1711160d9f2db1ddda354102bab85bdd38e8130252afde3bd12</t>
  </si>
  <si>
    <t>babc6273f39b6c179704798c8ad58c10781e96a91af98f81a51d2e98f4291365</t>
  </si>
  <si>
    <t>fbe663966b3c8b693cfc3d39c02df66b7671d5820fcf7f138e3aeb0caf7ae56b</t>
  </si>
  <si>
    <t>b144bf7ea61e318f40c69669a63ac65438a8db2bafdf905fd3ae502c9dc718ae</t>
  </si>
  <si>
    <t>6701569dc7b396ff8e371a81621a92cf5e4d49858e43e33537624c6c3ef670b1</t>
  </si>
  <si>
    <t>a1f0059f238d2f34cc7db99de1681505692fac08e3254b04f4b06c368802f6ba</t>
  </si>
  <si>
    <t>d6345797d917c9035abd6fee363b1d08ce2a4231183a32a267fd344cdc43e9ec</t>
  </si>
  <si>
    <t>48ddd3d4bc068111b97a1d4621bd17750fd48ae61305f029aa2e74735c64cf03</t>
  </si>
  <si>
    <t>06d4001417608ed8cbbbcc09663ac12fe2a60c14b5901b27b3417ea9a52c87fe</t>
  </si>
  <si>
    <t>5bbd1622cac1711226b941873ed4d6ee4dea6b2f2f668c4ab1e426bfdbe278de</t>
  </si>
  <si>
    <t>a097b785b0582dc1ce773318c22d92b816ce10ae4b17598fb3028d334307250a</t>
  </si>
  <si>
    <t>30597ee0c511514b20d8d0799cda0efcdd582849545626727e91bb31d64b8115</t>
  </si>
  <si>
    <t>b9e414253c4446776f4de67ed34355141280f3d6e430cbb360fd5365ecba19a9</t>
  </si>
  <si>
    <t>5db869d2fda9f2ee02dd73acbc567e630646fefbbccfb1615b472a22dcb17ec3</t>
  </si>
  <si>
    <t>c3f84edc9bbd9f4bca9e3810dcb89fd4fddeb631da64c33b50e03634dd11dace</t>
  </si>
  <si>
    <t>eb673c5466cd2f68ea309f5792752e9df08db808838b7b892c784078aa3a2e36</t>
  </si>
  <si>
    <t>043a220c363191bda776e4a92415b4da6dff1f3974348a81edad935f27aafd92</t>
  </si>
  <si>
    <t>dd36272ef0bf49356d26bc8febfd79001e1813635ecfdb9c0236ac6bec3fa69a</t>
  </si>
  <si>
    <t>8641c041e07f27df690075ddd45fbfc54f7c3a0055408de284ad6f0920f501c4</t>
  </si>
  <si>
    <t>228837a9cb0bcefc26711a372991cea87d1698199ce9268e3b0b7dd660501fa2</t>
  </si>
  <si>
    <t>826531afb92ba2a28c3565c94e8d46438fa044f71fb71d02a0c8e32fac490f81</t>
  </si>
  <si>
    <t>f61dbf18edaa5c8cff34bb05e708e3befb1f88a0bcfb01b9c34a1c6bc4cf3fab</t>
  </si>
  <si>
    <t>359acbba32aa9e63bd17bfacaa0452fe1e6d2ce83c47deca4441524a5a3a561b</t>
  </si>
  <si>
    <t>936407c755c6608e62b00afcd5c0477f4e2de439fadefb2804aee16b2cd9b618</t>
  </si>
  <si>
    <t>d5deb278774e9a7ec066cff1d6aa26cd71bd4f3e725e9f57e8e05c1e3c44bc92</t>
  </si>
  <si>
    <t>61e960fae99b6a5b08eed1a7c346962c3ce993d7cac41f7d359d6955f7125dbf</t>
  </si>
  <si>
    <t>122558064e80275133344a8bfb27052ca3b28bb6fefacb87b19966a49342e1ac</t>
  </si>
  <si>
    <t>22a3d6ac662a1792619695c87246355973aaec3024bf215acf3fac379d552f44</t>
  </si>
  <si>
    <t>3b409d8b9fc7ead154b6758c4e9aedc7348fbcd60736b47663c7c0a945de522c</t>
  </si>
  <si>
    <t>e8645f42d23e7753162d2562501205e9eee3cd679f5745c63605e4637b37ebc6</t>
  </si>
  <si>
    <t>1f561c778e84b2fb08482c53cae22fd59d155c57f3d516f2e6a1edec0fb9fc5b</t>
  </si>
  <si>
    <t>de361a2cb23ab73cf68a8d37a8d979ec40c38994572aeb3b3f684f457eae5833</t>
  </si>
  <si>
    <t>2ceb380b19081b5c351c3f54ec13895a14c6664701dacfc2ce5055b885c8680a</t>
  </si>
  <si>
    <t>3b4fbce6ebe4897b36d16fc587e276e7034f0a45f815cb795ff8b68f8f71e7fb</t>
  </si>
  <si>
    <t>ef9fadd8c1ae6274e6ede1f76793db4764df9db580d855070319eb7aff261dc8</t>
  </si>
  <si>
    <t>5658c6a1094d3ba305ea05325b9a8b1ccbe0456778e36bec40853042da26f9d0</t>
  </si>
  <si>
    <t>a24449ec1c818646fa2fbb7a6282a08ca8faebaf3c8e1e85a61dd020948ac7c6</t>
  </si>
  <si>
    <t>43018a54cd87b4f655a4c13965cae2079fb2f8770b9053753c63b5db83437b7b</t>
  </si>
  <si>
    <t>63476db9814f86a237fd77e5e43c637fefe70cda71a8ad34669386990fe89e07</t>
  </si>
  <si>
    <t>e072d72f95e527769a9e30604001ea5d3e393a730ad4a743a13440ca2abcc97e</t>
  </si>
  <si>
    <t>b08eb52e9b5940c3e8a70dc25e18c381a1090a5390f66b715d6f14ec87cf7f10</t>
  </si>
  <si>
    <t>2170d1190c9cbafd0b3f56fcaa6cc8ae314d75363fa00b603864796ef42424af</t>
  </si>
  <si>
    <t>bc82a3fedc8ed94b164725317b64b085496cae15e036c709a94a6c3331f2aac5</t>
  </si>
  <si>
    <t>ec93026f693e2e2060b581f96939e2beb2f4f3af4d4ef92d8554404c8033f9e4</t>
  </si>
  <si>
    <t>290f7e8c349a601b50303cee11eba9cfe0f278ab0589036b0fae47668e9d582c</t>
  </si>
  <si>
    <t>3a0c41477924ba9df91b8f10f87f65a71583bff608f40ea1adde1252e877519a</t>
  </si>
  <si>
    <t>a9f39467e6323f05dd9d5c13fc73aaedd5776ce887db04ddc3ca5035b43ab2f7</t>
  </si>
  <si>
    <t>2f3e74302b5b1265a43eed218eed5a94cf55edb737b4b9562b43b45670ac8b49</t>
  </si>
  <si>
    <t>0a0712a461f91c3990f4ecd67bd59df93d320285a3099b545c57f11c32b211a7</t>
  </si>
  <si>
    <t>a430ebcaa065b022be9c4df5801498f46faedc27cb8dbce7be1b89c587380353</t>
  </si>
  <si>
    <t>a80a025bdd386032101038d60f4c236f350b0db8435162c04a8a90cbc5c71f9b</t>
  </si>
  <si>
    <t>9bfb7910b7174bf398d10cc4f08591558da36a986973007319dd35f28d238932</t>
  </si>
  <si>
    <t>e3fd17e6c6f54932eacf45996d82e8df57a1363044672be545fb7a0116fb570d</t>
  </si>
  <si>
    <t>0b8bb3bbe5de89d91e1b0f249996821f7badd2bc94545c30398b4ab6ea1bf65d</t>
  </si>
  <si>
    <t>0501fe70fda8008fc234f71648062244b72aec07a91d427d116ec6273168b6d9</t>
  </si>
  <si>
    <t>356507fae504cc62a7623d6ec51d6e556f36dd56272638bf330a08970902b6de</t>
  </si>
  <si>
    <t>9fa1236e7531ebcd8a9ea540a11285595b598ba239d466e84c280da0a6fd8184</t>
  </si>
  <si>
    <t>af7011172334b63b8d671b8dead3d493064f13d5b52c0e23259b9be0d156c218</t>
  </si>
  <si>
    <t>1bb6e79b007a07708fd101286e51be6f50aa8f638b27f064abf0093913a0d683</t>
  </si>
  <si>
    <t>0c6e415dc988778b11dd666ad18d12d8a14a10d942b92e1bf289602c7049de51</t>
  </si>
  <si>
    <t>ef4e7abf4ee19d456ca307777f1e201f1c246e176706f5e6e5dfbebab8815cd7</t>
  </si>
  <si>
    <t>08140ab648135aa2f358b04eb4e98cc58c55c37c92b0b0cd5d16fefa07124367</t>
  </si>
  <si>
    <t>de9e46a744dcd76d0162fc25c8d011bf9c025c6940409e2848bf9eae64e03229</t>
  </si>
  <si>
    <t>1c45ece15b7b08c1317a7262681d7e61d32b2cca1841a5b2e9c6c663676c656e</t>
  </si>
  <si>
    <t>5ecd2f1abc2ef7d4d5766609bd838ecf2a2e1ca06f74f4805bbcc3bc31f6d149</t>
  </si>
  <si>
    <t>aad34114cab52335e7e9cd28c33835eab7dd9e08e7abda179f4d79d903bebf3f</t>
  </si>
  <si>
    <t>055868d84555f0aa68985656bbb5c9006b0c840c214fa75e0e72a7c07596a2c6</t>
  </si>
  <si>
    <t>ea10b3e203723e749c9ffff29c79d472f288510ca589ddc0733a54884fd464b0</t>
  </si>
  <si>
    <t>7ec4497e71fe59e12e38c7405d0fc0fd2fee9007ef74a3d3072494c75c3f9d6d</t>
  </si>
  <si>
    <t>6394ad3767c237fe5b11fecf91cbeaa338f38c88098705c820148941814fdff0</t>
  </si>
  <si>
    <t>73bc7d627a87a262264920cf0db33ddb309952edc2e668f7f66a023ae3193960</t>
  </si>
  <si>
    <t>9437af281b449435cc96cbd4070ab1098706d7678c835301b54d679840dc7ab7</t>
  </si>
  <si>
    <t>e51dfc17a3f19bfe0b21c3fd2862d75bb994544f8fa268c635bcd8bb7da9615e</t>
  </si>
  <si>
    <t>2dac892185e9a10df6852c4ba37abc45b0141a0fbe0ee0cb5870f4e621c37379</t>
  </si>
  <si>
    <t>1661f702823fa3bc5991c20b74b3a8ea37ca474eac10553b80a2cb35bb48ff47</t>
  </si>
  <si>
    <t>45cadca7fae78cbb688aaee17ac86c6d6ee4e389ae60862514be01d9f5ebe5dd</t>
  </si>
  <si>
    <t>e2ae5f8b2b3ce0231e73725a86c37042de0304ffe51172ce57bd81f176e38f09</t>
  </si>
  <si>
    <t>73bfdf1ecff047bccc302dc63969e93d71584c38920322d418ba529dcbf256dd</t>
  </si>
  <si>
    <t>ebb5a679a0cf1cadb4cfaaf7fd91575999e6298c8ab2e4478fb5d2d9a8432ff3</t>
  </si>
  <si>
    <t>85a5ced48607808d3c95b422ae4d8fa4f97f677e62cce056a46a8647fcf5ba46</t>
  </si>
  <si>
    <t>02e017b2c1464faafe7b6ec9c917cd1f69b5a0895608fed83a23459daed31902</t>
  </si>
  <si>
    <t>b2a1dfbd40bdeca93fb8a1ffcca15ca5d88681a7a3df6525d17267a01d7ed1ac</t>
  </si>
  <si>
    <t>a07fa85367c96a12d31c81b83339c4764e092194acd1a24828b7899b4b092821</t>
  </si>
  <si>
    <t>90bd9ceed247049da897538bf359bd3a88903298c6a2ad641ecf0ada948ebaf3</t>
  </si>
  <si>
    <t>34e98670d9e4014d8f86146a0d48146312911618b962505d4fb5958a994bbc29</t>
  </si>
  <si>
    <t>f31d7844780675261230bdf677c389c9e315f8aeb5f201c0295f04c2e338fe55</t>
  </si>
  <si>
    <t>f39d724c201d624e21e010df98029c073f25fc2ebd037d96d166791f32c3a117</t>
  </si>
  <si>
    <t>01b0b9b9137c0b1f3de0e936f0aaeabec4c5fb253664e4a358061b479c9ac749</t>
  </si>
  <si>
    <t>b63f054caa6832d163448eda26306eacb2d90c7da69796d33e42700789dda5b5</t>
  </si>
  <si>
    <t>6587914d86adfe3ecf1c630144cb7ab874db8ffc4cbcc31d07a87f1e14508a0a</t>
  </si>
  <si>
    <t>cd98fee3e8130a1489021350e9ad2c0cf663a985f5b16a0babdae38219ac3a36</t>
  </si>
  <si>
    <t>e27eacacb8c159dc72fe6d4b3095c5453a4a90f45e110de4077c46a45e147543</t>
  </si>
  <si>
    <t>722471e83e16c5e0e50c6acde20b6b093942983774d9f6895d3d4619ba6c96b8</t>
  </si>
  <si>
    <t>d3a91126c9d022e8f77d0c18c85d332b019609ee567a6cd4e1843ef01d0710cc</t>
  </si>
  <si>
    <t>23d49c158a97f5dc2dcf70e20190345ad317f5f63317d219574d220d8c77eed7</t>
  </si>
  <si>
    <t>795841487f90aebf086ec4cf61728396f4b3c00094172fe8923b49ba08ff8976</t>
  </si>
  <si>
    <t>cb15d27bded7e768367237190abc6caf4d30d820b0c87563078e08a1d352ca1c</t>
  </si>
  <si>
    <t>b19d0e13bca580a636d50fa7c77dbd4a19c659abb267a2288e556dceefdeeaff</t>
  </si>
  <si>
    <t>33880846a74729636973becffd3b25008f9cd1eca9b71986fa211491d6e1e7a2</t>
  </si>
  <si>
    <t>c86474bf00d31b6219c4f7f7be6ab02090aa3b9f675cadc4cd1c421a3c72ad63</t>
  </si>
  <si>
    <t>a17c79a889210df546dfe4a66e4f235d094f0271222018292cae256a0948d343</t>
  </si>
  <si>
    <t>cba65fbab4aaa795d7ee28a340358fbc1ef9974c60ed51681f551196e18e8ddd</t>
  </si>
  <si>
    <t>67c3fd1750f9b4f372d3cbcd403ed8d3e33c684b4efa00f415295cac9faad284</t>
  </si>
  <si>
    <t>a835627a29679ecfee3a2bd5f7ac755aec7fea0bf1412d5da4136da0fe0678a7</t>
  </si>
  <si>
    <t>8189e9ef0f4a71c9a056eec6ec09ee06b210c67b702deea2ec5733f2df1ffdc6</t>
  </si>
  <si>
    <t>be41e93f19a45ef8f184c1d68d96a087f37a2fb8e2a20744331ff209c851af1b</t>
  </si>
  <si>
    <t>383597f3f453a61c139f253760c9514d132c5bdca71f452b30a2cb1d0a1c0143</t>
  </si>
  <si>
    <t>daabb6c744413127df2ca28bf3fb21c9cc93346b4912f3a7b70c4d52a5dc5a68</t>
  </si>
  <si>
    <t>d071affc9c3d1de4521f0e2b4896dc695cfa50418c301a75fdb80dc620d1641c</t>
  </si>
  <si>
    <t>613fe750e26885bee9bc45a7acf6a2a4f4ffbfcf9560669e52d9f20660d77973</t>
  </si>
  <si>
    <t>c52de86f5f0ae7300706d68f4cadc5ef88f21fe560aaa7511a38570276a47d57</t>
  </si>
  <si>
    <t>49257a8fe16f93de485836fc45ce32c259f7e8414455536e4d1781ff99971407</t>
  </si>
  <si>
    <t>4e3f5cff6290da2f2b84f89eed819d34d10bccde1029c31ba9f71cda3046a9f8</t>
  </si>
  <si>
    <t>890ea5feac2ceaeeb567050354f4197edc5bcaa85bf1aaacb4b560ee74691457</t>
  </si>
  <si>
    <t>273b20bd1aa3d768b3209a75ce60fbf5ab0545b427e6300c3b7b131c7f1c27e8</t>
  </si>
  <si>
    <t>a0e3cf57ec413a2a5279ccbf731aa6dc7a74c7c93cff905a99b45b56e265c5d2</t>
  </si>
  <si>
    <t>67f813511979a7cfeae32e98a080b4da00947107947b142e78948dff8a6afa85</t>
  </si>
  <si>
    <t>ee1419502017e2efa629356c4a67ed1efbdbdf69f5c98c0205fe7c9c61b6e01d</t>
  </si>
  <si>
    <t>7b67e1a0efc9d44aaf0023388414a285962d010bc0d22ba548be0def6a436c0e</t>
  </si>
  <si>
    <t>d7764da622f0bfb7fd37f7231a1a1049e6beb5ef95c6350e0b51864ea2aec7ee</t>
  </si>
  <si>
    <t>d2497f8c238b3b98e8f4f4e4cc81941c0a13932646388e4b1c2bc3fe9df89e68</t>
  </si>
  <si>
    <t>919a9c105b9f04a9cc3fe7763b5d5a9f78cb755c04717e74cd750a9fd216301b</t>
  </si>
  <si>
    <t>b57b028806e95ab15cb4a32024d517ad720e2ba5bd9291183f3b2ca89f158770</t>
  </si>
  <si>
    <t>08cc92ebf575c097624ff83d53e973b00b3922740a650870cf832da2b1e78c26</t>
  </si>
  <si>
    <t>172356cc5d6cb21ce2ca239a3731150a917a3cf673e032266738f478010e5d16</t>
  </si>
  <si>
    <t>ce492d53fd415281b68faa3c6cd9f08353c15881a1a0483e72152448ec7eba17</t>
  </si>
  <si>
    <t>2f584d3bb97404255ab6688eeeec0ffe3fcc8dc648e7031bbe0ff69d747b9c6c</t>
  </si>
  <si>
    <t>fa1904e4a83d33cbd1739546291bc724a507a2ac685b077f06c48e9ce0fd3284</t>
  </si>
  <si>
    <t>1a966b27cb32e13cd06ee69d65667866eaecca85183123a82994b06ad4e7d011</t>
  </si>
  <si>
    <t>9040699241540bf8330345d3a9e101efa1cf5f37817c4b8d6802b391e5b5ae87</t>
  </si>
  <si>
    <t>83313debd27ca3cb6648984136d6350c7434e4c5142ffdb9e89710c65a0e13c1</t>
  </si>
  <si>
    <t>fbc0230f8a5ea16b6d2b9a08655c309f3d7e100b1a58831f0ddd6fc551e9b42a</t>
  </si>
  <si>
    <t>588b89ad744b6a4e1dbb7997afc2573967034dd1385a061c91a55e51a7e2a2b1</t>
  </si>
  <si>
    <t>907f715f7954696b4634152422032f2a7bf092b9ecc962fcce39465a1a960630</t>
  </si>
  <si>
    <t>a2ff43b7ce92a94acbd69c989ee08531d27eb04af9134ccf1bb7ca2384951f26</t>
  </si>
  <si>
    <t>f3e9b9bc986527b32db1bd70c8a146f8143c241c25416b1264d5f70a63b779f5</t>
  </si>
  <si>
    <t>ed40f99b6e4003e6eaf6b66ce46e31256670b11a4008aafa26128594104ac119</t>
  </si>
  <si>
    <t>95ecfc6f5c50400754f24e14e62ac74be7676d8eb821a7f3d997903fe86eacfa</t>
  </si>
  <si>
    <t>2da82215130e7a23fc0ed773e33d2a2b75980dd31a1981bd4cf77f713185977e</t>
  </si>
  <si>
    <t>7715c1b6221dc3fa9ddd7eae8c423e9d03f87485aa7d9774616420064a116cd0</t>
  </si>
  <si>
    <t>03f647910ff7ae6b844acdaef1259a76d0a40b321818386556cf318795c3f240</t>
  </si>
  <si>
    <t>d25a3c563435cf6173bdd0a4758d37a1cc69b8d289770613dbba58ac5b3f7057</t>
  </si>
  <si>
    <t>2c1ef12299869c756f23b3d2558cb39814d723e49b5134f2917af718f5011ef5</t>
  </si>
  <si>
    <t>9b67633579b77d41a88f50444ac2efc813fb5d158780ec2ddbcdde3d9c22e481</t>
  </si>
  <si>
    <t>124ab7a673af8941d0ae0020959e5a131a7a16aed326d0c5ecf1a0a3f2c0e400</t>
  </si>
  <si>
    <t>8d7c699c6076c7cfc2f30d794ab99c1a80bbfb7c38c8e5169c56e0aceadf57c1</t>
  </si>
  <si>
    <t>b88bf29b414e03abdb02ee93648a3068955267dac4a4e6bced55206a84897de9</t>
  </si>
  <si>
    <t>56a7646c7afb013323312b133a1494ec7ae6655c5ba3e21be9b7d112234c5e97</t>
  </si>
  <si>
    <t>eb61b47de1eadfcfd60f1d05674f983319b1822baa846234bbc3469c2b49bffe</t>
  </si>
  <si>
    <t>469d20c29a9a2000f0c22287b2d3a696635acf7966ac09b353248787de4154f9</t>
  </si>
  <si>
    <t>ec09a9c7ac2c7bcf93d0459e8c552797bee379a00934cc892688704ec4557db6</t>
  </si>
  <si>
    <t>c820cb8e283d947a21ceaef7937d63f624c5cdff670a9dd5a75ea6fb847a0f19</t>
  </si>
  <si>
    <t>8567b57b55b90b4b8834be12040747b9e97c583b9e4f46cb2d848ba909556471</t>
  </si>
  <si>
    <t>f9b9575eb2db5d56332869be2d8af953d86904176e547a5631b21e54dee6a1d7</t>
  </si>
  <si>
    <t>3172087f858b9581d32f7e83ee30cda5267be5c58fbda2250b3f456314280cdb</t>
  </si>
  <si>
    <t>e7e8a21735f06e4271a8799ea0b56c617f4b33c1e2017f6c5ccc4cb217001f7a</t>
  </si>
  <si>
    <t>4e4a1fd00c60651854087588871add27e3226f1b238f99483940a4f7dc58f2d6</t>
  </si>
  <si>
    <t>9151c9ba279477b21fc353705db29e1e1fe30baf8ead10d81fe9632c608a0e34</t>
  </si>
  <si>
    <t>cfd737b2baa0f2012eebc572ad98aa0dd505bd0dd7d3c3e0904c8da70e678249</t>
  </si>
  <si>
    <t>33ff1cde427354ed97aa4cbf6af28b96e78b66d26d6f0e0a5c238a01e694ce8b</t>
  </si>
  <si>
    <t>c8bf5a95bc234607cf0cbdeae3b5f10245bd9504ffe00dc135b4f6f44cb691f9</t>
  </si>
  <si>
    <t>ad9456707f1405552efde5d48b6b19892c5c2b60a3b38ae83c6710b9c1b71f84</t>
  </si>
  <si>
    <t>bf4e5ccbb83a242f63ac1a019917b8262e6fc908bc062dc1ca284d94639b23ad</t>
  </si>
  <si>
    <t>6868884cc396e6db193a1cb249cab1e59f51956ff4b88afa5c7cf0546f1c6134</t>
  </si>
  <si>
    <t>d87759821f15861e727d50ae66634f55711a1e9235c1ec6c01c932a686bf2f09</t>
  </si>
  <si>
    <t>203598071b674c3bf3d08c54d6f6094e8650f23e3cb8434c9129290d68e05a95</t>
  </si>
  <si>
    <t>8693e10aa69be8f3e4cf006573a5233de7ed1b853939b1725aafe099c0790077</t>
  </si>
  <si>
    <t>991b0d25b1be0e67860e0f1f3a74dfc52a7e6e96f4d0456f115814ed828fe72a</t>
  </si>
  <si>
    <t>aafb32264926464ffb81c6a1969590e218a1f54134fd8fa49893ab85d681b0a6</t>
  </si>
  <si>
    <t>671c8e8d596032cb3248ec060dbdede674445f17b629ad3c5377f295521f01be</t>
  </si>
  <si>
    <t>dbba97b37c3e643d938ef39d2c3aa821b63b35c58cd2fef5b69cb6e9ed1d97ac</t>
  </si>
  <si>
    <t>112917e99aab5972eafa735298919ee73fc5812dd3c6040d809e352397e50541</t>
  </si>
  <si>
    <t>42d2f5b0fff28e71ded8e23f2cad14f051f93ba5e08c917bb248e1cbfefe28e8</t>
  </si>
  <si>
    <t>601c3bd6f4f15e402bbda3282803047b88f7c1e121790230e6766a1324dfc700</t>
  </si>
  <si>
    <t>16b73424760f303f055cdafea2f628c7807cd040531890d87c728c6e2a631ef3</t>
  </si>
  <si>
    <t>2131a20aa9c3050d37d7d9fc279d18a980f1f01d9ff9d987dd674db72c6c0176</t>
  </si>
  <si>
    <t>fdff764c54897136f5ea5b03e41369aeecdc6839230ac11728ef910896299789</t>
  </si>
  <si>
    <t>8eba1644842b0d28d7f1021458b0e242f424cc371d160db58b0b5826361de520</t>
  </si>
  <si>
    <t>e0e65b728ca75a379b16af2066ac70156f78ac1adfb45ace4da518f9c4051c97</t>
  </si>
  <si>
    <t>812c20552e996b3bfdbd1c0d00302ffcbd9352c2b507d0ee7ecf7ebbbc08c456</t>
  </si>
  <si>
    <t>e8a5f548b16de0fd4c9619dee8aadd58a66eec8a483719544fc06079eda9682b</t>
  </si>
  <si>
    <t>19ec3d35ea963cc868bb25a0c8b7ba90bf759e1999f1cb93f9b9c3da7bdc805e</t>
  </si>
  <si>
    <t>11be4e7084e5e9a100b4d6ab834005ae31457843ca153896109d8100d44a4c6f</t>
  </si>
  <si>
    <t>48b3d1544c34e57f4d98894c9c5e11dcd72c5eb486d005b52cc77227e984f866</t>
  </si>
  <si>
    <t>9404d988d28afce2923d4d6e5d6ba5d395c2d0f3647a1362ec3e55231910f51f</t>
  </si>
  <si>
    <t>ceac1413d44436ea972a77d8fa068df5c116270caea94e39d12f080c04d9bf2f</t>
  </si>
  <si>
    <t>e8333610a6b6b5e84a8f27f08a28d8ab048ba8899a75840461dad29da1b83768</t>
  </si>
  <si>
    <t>ea1ef4b51e0d80f444d04e40523f479fa414d42a97024282fabbb46cad520291</t>
  </si>
  <si>
    <t>745c13ba86fbd2d97f30774f32a4ea41fe2a55a23fb7cb9547689e8fbc9b0cd4</t>
  </si>
  <si>
    <t>c47c9d18ea239dc85f4bf71b9d87824d03484782e4cb05cd9227d7ed3107faa9</t>
  </si>
  <si>
    <t>6071185296428342d53017f5a63736772fcbc04e84a62857c54751d9ff47ed41</t>
  </si>
  <si>
    <t>981e549ed12eb9c82589df45c04bb01b2bdbc8151db95ce6c0b398eb73660b25</t>
  </si>
  <si>
    <t>69226d7706c81f5215fe41021fa594c7e66aedbd66b2f5caf28e33de843db141</t>
  </si>
  <si>
    <t>0643304b9b2cd6cd6d1b7509c61c7d3e84b7d3523d8b61cc3a7bb6c48dcc6f96</t>
  </si>
  <si>
    <t>039a7907c2b7d613dc72e652a5c481411e8b03ef6675f80a0d766757b3d3b1c6</t>
  </si>
  <si>
    <t>9c4b2d7e5279e1d4f35874b8b13dfbe87ef20ac6aa4ff6d4cf3e88f371ee703e</t>
  </si>
  <si>
    <t>8114bb26a56fb9ac20453c8cf3cb8d654140d2075bdb2555c7ba9b461614e1ff</t>
  </si>
  <si>
    <t>592e30b748a66393182d791078b9ff729406d8d6e846ca4ab2909f59463e3ea9</t>
  </si>
  <si>
    <t>67b0f0897d8fbafbe7daec2808a0e73ccafdbd5adacae2ec2c4f88bf521362af</t>
  </si>
  <si>
    <t>148652cc233681f5eb742ee0713292357fca31750edfa8b297f9bfe79475c5f8</t>
  </si>
  <si>
    <t>eb200640c5d23ef6736ea6472626120a496aecb676d323b8d3fdd728c14fd961</t>
  </si>
  <si>
    <t>f9e26dd3b03a3b0e36ce026a59d1f2d624a846af7329855531c67c20d182e8d9</t>
  </si>
  <si>
    <t>03d5ece0e3d1aa4cd43064c9bb749f1c143f37c305b0fb14d1c7b32fcc75466f</t>
  </si>
  <si>
    <t>7fc2066bf9387a23ad96b181e10acc9555047ed3f2aa03a50096c87441d4f1a3</t>
  </si>
  <si>
    <t>0e941299e8790a391f82d7d91d17febf0767518a2e2806428e63d9ad417d28cc</t>
  </si>
  <si>
    <t>d47effc38cda7454d77b7db98c7054e390d5bffa7d79ab4e1601f7c19e4390b6</t>
  </si>
  <si>
    <t>b45d197552cfa675105098d64d574dd1c4ad4df596227a34ef676786b2cee3cb</t>
  </si>
  <si>
    <t>5dcf625f303433d80465b89ae863b02fad72df582f697b7527f69453c5f4eae7</t>
  </si>
  <si>
    <t>d3a32ae061d74b3a372e5af31d0f779a2916a5f2e8359904d30195b2319f8016</t>
  </si>
  <si>
    <t>ed437ce943646b2e59e50b9b6155846253a98324114d71b9386bfa682c177355</t>
  </si>
  <si>
    <t>8c6c1d923763378e05e8d208817ae1a25dba452d10f2627a239efa7760b15bf3</t>
  </si>
  <si>
    <t>0dc8f0e2d6960f6d5046417d11f3af855aad1da51864b14436571a2d3c6f917d</t>
  </si>
  <si>
    <t>79dd810ed657cc997f678051b063905e7baec8a2f557612ba6c84a5a9dca59f1</t>
  </si>
  <si>
    <t>3866a07862dcbdbd9f75431898788300ce0e09b79877828beb40b096a77b664f</t>
  </si>
  <si>
    <t>eb309e9ebe08b456dc771f5015e6640e83dc5f6315f6a14d841d91fe7bbe9377</t>
  </si>
  <si>
    <t>d0329af923a3a444d7df902568f7862f3af84f943effd35bd1064f05e7d77ccd</t>
  </si>
  <si>
    <t>cb23be89e6080927d20794c8dd031076429a094e7e06c8093ce0c95814ca2fea</t>
  </si>
  <si>
    <t>f7ff52c04f033278579f4cd74498fcabee9fd9244ae108cc8660b238ed632232</t>
  </si>
  <si>
    <t>46e2e8b55c5688495d95c9723851c60b9ae09df832e3383aacba2163ce350ae8</t>
  </si>
  <si>
    <t>4c11604e30840232aa8c40eb05a18f1a32bed0798219acdc9f647f0aa752a9d0</t>
  </si>
  <si>
    <t>0915fcb18e56ea4aa341f3d09cdca311b5525476025f660d6ffdedebe380cc0f</t>
  </si>
  <si>
    <t>2b6fa98d06993c2f36548f72c6e05289bb945551597b481523a0997a53f7a09d</t>
  </si>
  <si>
    <t>d464cf5e101c0830239e9d2fa1e298e4d0efb50df5896543e81847feb9b47709</t>
  </si>
  <si>
    <t>1bb32c477bf19f3a5d09f89eb44afb60da9a080f065511b4bfbbcb69d8715409</t>
  </si>
  <si>
    <t>88344e9065d61eeb9ec2e35a107c13b5e8922162fd1ad90e2067bf9cc74eaff2</t>
  </si>
  <si>
    <t>f327389cfd428316354d707b58dee405deb92e6b62b6ef1500e606f9ceb0eb07</t>
  </si>
  <si>
    <t>a22f1d8b7d04c61d022953b63fc2887d59a2519419c8f60978e073ec87cb404b</t>
  </si>
  <si>
    <t>1e59da8388622748e15765c05a12fe3e22a660bd3c56bf3c26d84f78e2c3ec9d</t>
  </si>
  <si>
    <t>17b53f36368a4a3c972ea4ca218d99220122b1e39ff6167d90276a61d28c34a3</t>
  </si>
  <si>
    <t>ed0fc14bb6396722823013f0d4aad53e80fb026df82bfde9c0ba4e18d9f6c166</t>
  </si>
  <si>
    <t>1888364edfaceebcf3e69886b9c7b342f47c9c8151869eebc10feb7833faefbd</t>
  </si>
  <si>
    <t>fce4284cb48abf0f504ce2ecf42777a226c953a79f875a4283c546931532f75a</t>
  </si>
  <si>
    <t>56fa9480cb2d2234e6d8385d4a816603f665e6a09c15b3fa9272fed32db7d490</t>
  </si>
  <si>
    <t>a0e772faa0e610379e1d614296e92256f859808ea41eb3a30d57c015851d62ce</t>
  </si>
  <si>
    <t>84993d3c2b9e5ef7bc737447d5e7add7186d662325d2dbf581b261f72f1a8c7b</t>
  </si>
  <si>
    <t>ad85361a0cd1c4911ba2a7ae27bb428e7be9481579a3c2cb61c593c7395cadcb</t>
  </si>
  <si>
    <t>98f803d89952131e4b60d7bbaeac69cbca5790a95a4a09ff43dde12e1bef7a91</t>
  </si>
  <si>
    <t>7521410fe8e4fee1122cf82751c547e3f1406630bf371d4c28ae06650f6a5776</t>
  </si>
  <si>
    <t>794bdab9e8fb0648b168794d2045cb8793d5ffd0ef74076a85ef1394f86c3b18</t>
  </si>
  <si>
    <t>ddcda5d824e0a8919ea8c460eb9edb094078b4cedb003ec2a597faad9c1a5a5b</t>
  </si>
  <si>
    <t>900c53c6ef59e8ba19bfa3f809c34ab83997733d8aa25c1008a693f459022d72</t>
  </si>
  <si>
    <t>5dd191d8b33fb51595c20f4258ab6b42f9326f73dd6edd7c29bfa279e7b2fe35</t>
  </si>
  <si>
    <t>783421ac7746eed3e0c3a2f717a056536c5230fe83475382c925c207884c2c68</t>
  </si>
  <si>
    <t>d064b690bfacf98643ad46d1c1c8e21ee3dc0e5bd6addc18a08c147e19f9f900</t>
  </si>
  <si>
    <t>bffc9d20bc69a47faddbe0541c6fccce16c72c88522cbbe1f3df2d973db7bf08</t>
  </si>
  <si>
    <t>16d18946241cddf5570fdbe5117c875ac91e76028cb807309ae09a84a4e26110</t>
  </si>
  <si>
    <t>06e12082189bc102a29bbc113b65f8472896aeb3daca94a9c27d1f916ed64b1f</t>
  </si>
  <si>
    <t>0072389e27c1bddde20d91f8d9baa656839fca4d3f1930f4da78f87e8bd44904</t>
  </si>
  <si>
    <t>a9ba79dce9a06ad9f940de93a26df22059ae964dea4c744c12cf40d56501ae1f</t>
  </si>
  <si>
    <t>83007be1bc6267772257f5dc8f57523611c76cd032065dd9237db8f73d6272cc</t>
  </si>
  <si>
    <t>dc099d52f1c574db7ae722b99342e31df47c3b632b1ba0336b9deefe70f2be0e</t>
  </si>
  <si>
    <t>79fd61b8d3452aff03784745eb46314b447ed862722630fc51577037b0127f2e</t>
  </si>
  <si>
    <t>cb561e2e596065545678ead2ce196c18ab06c20427a0f7884a32679dc938cc25</t>
  </si>
  <si>
    <t>3a9ec3a60b7fb80dd4eb5dfdc886d3950d017fec1f4d68eafbbadf475c625033</t>
  </si>
  <si>
    <t>883f18df2c89921daa75ca08faca205918196c9f9dd9dd035338ae5b7d4d1bec</t>
  </si>
  <si>
    <t>b6660d8ad48ec2154c2a793482808e66ddc18fca8c09d2702c2018b1344fd4f4</t>
  </si>
  <si>
    <t>eedf5be6223825b8cf77f0c024064e6ec40d8fc2c3004b50eeafd603ea6e4a93</t>
  </si>
  <si>
    <t>f6079ccb7f05efda93c044589397f56f47f4bd28cc28e14b3f51943ebdd7fc77</t>
  </si>
  <si>
    <t>64530311bd009e0b629272919cd2902909a7f2709018a17abbd40cb283f4e16c</t>
  </si>
  <si>
    <t>da686a988616fd08bbfefe16ebf235b58b190c320813c00b4cd3fb843f908ce3</t>
  </si>
  <si>
    <t>42e4c8ebfc954a86ccd64cf33c1ee3c32f6a0f0ebefbed636419121796f902ed</t>
  </si>
  <si>
    <t>ea57eed5b33b652d692510cf73a5f8285e794af65d5999c353c678e16de83edd</t>
  </si>
  <si>
    <t>8a7cfcdcafd4b0cf3970bee822bdf3fee7ffd133e4c74954f5cb7a3f7ddd5089</t>
  </si>
  <si>
    <t>72b4c242ab9c8d212196a5b82cf0e8e9c0cb61f8ea7b400787360f9b41a9c38c</t>
  </si>
  <si>
    <t>0c3a71c1682cf8d1b4c520c939019af98968dfaa882f70512b80236db8001661</t>
  </si>
  <si>
    <t>86d6347a37edcff394056f6c3a9053f19cf5fecff2716a481ef579b0eb7ec846</t>
  </si>
  <si>
    <t>719197286671552a8d53e1cd6f20f84bd9abd06a188f3a3fb9ac8a1b154e403c</t>
  </si>
  <si>
    <t>c588579fd187096a3aa62432179ce2e838c509fd6dbdddaaaabaa45424384ae8</t>
  </si>
  <si>
    <t>6bac5c975c2e3f4839f5547c68e038ef31d563c13264953ba1db12f28f31e2a0</t>
  </si>
  <si>
    <t>8a3b4bed153a39ea23eda35b86e6ca949c59aebee3f2a9232d3b38d5bcb5c520</t>
  </si>
  <si>
    <t>d27c66081d1a5b07e6b0cee5459c510841ed85fc43df9927e3eee258409d76a3</t>
  </si>
  <si>
    <t>68864dbc063fe3fde19c2314a0776d7efa1b958a57751450994475041ad3e30b</t>
  </si>
  <si>
    <t>1872b29045281f81eeeefad0ae46f7c79777402eee6310efe5336f2c16e1a6c1</t>
  </si>
  <si>
    <t>7aaf55ac7fc6090c723c89d1e965e156881f6f550018a61ebb398780e2fb140b</t>
  </si>
  <si>
    <t>cc7a3ff6745a1ce706f58050713b083f6c1c4836f2c5214c993263c88681229e</t>
  </si>
  <si>
    <t>812578154012ed8f4f394636130b66b821dc15f2c6ab59af2b3691fc2f49750f</t>
  </si>
  <si>
    <t>a97dfbefb7fad79887020c22cd7fed668fdbe39f1b1b1a9156ea71890538bd1c</t>
  </si>
  <si>
    <t>3b46836e9883b5e47236e51e94a7900feb42fea95e5cc788ec9ecacf04a15a06</t>
  </si>
  <si>
    <t>60da5339f15809ae40b0a17077856a77ad9d7d2d6686069bd7d42d46f80cfded</t>
  </si>
  <si>
    <t>00318c1f3b330b0ecadd58472d8d3f51ce4560c3a412949b173d9278622e790e</t>
  </si>
  <si>
    <t>3496d32f5f14df136dff61949ff87879dfbeb71ad0a39a2934a5e68ef924dc7e</t>
  </si>
  <si>
    <t>f0f5742279be30d3342ec3c06fee981e56da33dc3611d50edea01b8bd0d41547</t>
  </si>
  <si>
    <t>9c0ec4b477173a8b94a3ae7422c782529e980bd83a010425f514a8f1f24ad320</t>
  </si>
  <si>
    <t>3342bf5325cd2ab80e2218d47565083b62599261a069b31891646efb586008f4</t>
  </si>
  <si>
    <t>d82e6ea284c051e3e26fd3891014f41d4ea8f7d50a41876fe8559b45d53b8c00</t>
  </si>
  <si>
    <t>d4fc43ad4fef9041417387fe828692c2d9e56375296017e6940b214de70bac32</t>
  </si>
  <si>
    <t>ce0f485fc981d2596efe65c190e79f67616cf2ac853a929964aecc0d706aea9c</t>
  </si>
  <si>
    <t>210821d6b7edb15c40195756a3e75fe3db1f7434c0ff92fa7c7380eece098778</t>
  </si>
  <si>
    <t>5bb30ce7dc421e7e4581cfaa39e3e39e69eaa6b23517c44521b4b13482461057</t>
  </si>
  <si>
    <t>971430527f3dbc442e276e2e33c883dfae55514432a020c362605405266fa599</t>
  </si>
  <si>
    <t>9a135305df5e8d5d00a4ab75ddb3856e29a58b66253cbeb90d226bc7ed99f540</t>
  </si>
  <si>
    <t>aa3fef0b70cb07a4c51d4dcb46d2d0e2099fa73ecfac721d77453a6749781d4a</t>
  </si>
  <si>
    <t>639fd609903c2a8e2aa462076a89635490c74df4d28230f898be303d3362636f</t>
  </si>
  <si>
    <t>c9bb835dfd847c15bec4b5e892af21cf8ba55c5f3aa7c16a8d9419cc881f7076</t>
  </si>
  <si>
    <t>ee72a8166c4077c07a5cdd793f60dc8d045f4f90d3d5bb688ac6061810ac4c09</t>
  </si>
  <si>
    <t>d8cd92749f6b5f5ba029894ecd79d236b34bed46b967d3eed32d231079495c96</t>
  </si>
  <si>
    <t>fc1e3d7c14b381a2005c8272d109498f9641ebbf7291a3bdb8954749b8045e7f</t>
  </si>
  <si>
    <t>e7083fd2b0de151b3cc11588bde452d834e83e75375f2a46c021110d0c92762a</t>
  </si>
  <si>
    <t>77d9c76b91b540b37af77b2c277c32817db3f89a82194566e2e008c478d01ed1</t>
  </si>
  <si>
    <t>3131af5e7f00ac3fa620836a111f222e04d5607c950971b36aa5f263b1a72e51</t>
  </si>
  <si>
    <t>3e04b5982c9edf6e36cb7524ca0cd217ba6a781f66131a06a5c901d1504b08d3</t>
  </si>
  <si>
    <t>92cfd21d46b0edfffcc6c070d2d586c8d0eee957cd7d1e0fb464b4494c52d0c4</t>
  </si>
  <si>
    <t>66d893a7919901bafc7473fa18b89c5acc7a15e7781b1eda34d6c547e9766d68</t>
  </si>
  <si>
    <t>768cd2b0e2ff5be78b2e22edc2fcdd09d4988997d3bd1ca46d28591e61998500</t>
  </si>
  <si>
    <t>2e04be91441e27b1cbb13e20284e8bf758e2ba2a46a1a8017efd7a282523e72a</t>
  </si>
  <si>
    <t>3f983dd2af20daa09cd80ec8902c3f3c2e1ec6f00384f546cec245282cb62e9d</t>
  </si>
  <si>
    <t>5f56d8424e6944b2de7c869413c514c8acc8ff641442d8556f70997d31cb7d95</t>
  </si>
  <si>
    <t>02045162705f7b01d21289e443b79ff96263d36823fbd880113c4e53fb0733f3</t>
  </si>
  <si>
    <t>5c0bbe9a22118582bbfff0ae03352649f01267ac0e1b3a2d810bacf757bc40d2</t>
  </si>
  <si>
    <t>d24cf42959290d7186b9845d7f83cd6b6f594e6526d8182b0ac969fe0e740cf1</t>
  </si>
  <si>
    <t>1c80b85fcdd7f1bf8f34e00e74c0fcab8f86f8047194dc915b8d6bb035623ffb</t>
  </si>
  <si>
    <t>ae60e92827778c0e131be5077c323535af95b354ab5dadd0fbf1686d911b8f7a</t>
  </si>
  <si>
    <t>c00021ae01ed9f6496a5e4c569d82ad153d1627b434d332c7a6fadc16567cda2</t>
  </si>
  <si>
    <t>3ed781667be961ef15a71cbc695068b1dd542cd052481c75e9adddf0715f1b2a</t>
  </si>
  <si>
    <t>854630de9ea6859462bc2d19d1b3f6c04edfb0db61b2dfeec22a5c11eca8c976</t>
  </si>
  <si>
    <t>d2e5bcdb01f1c2cb5637d6ff5d672c5885c5ad795f1337ec4b398a549786df0e</t>
  </si>
  <si>
    <t>87c4a80ae221e24fc639f9b791a245e081c4d47d23a0d84bdb62adbee7a4fa42</t>
  </si>
  <si>
    <t>f8261393aa95c0a5e61af52c5afd6b0981ef91457a053f728b009dfa26e7b485</t>
  </si>
  <si>
    <t>7a7e89eeba76c7b302cd41b352fe5814739ab5b733b6cbdde57905d7c41fe4f4</t>
  </si>
  <si>
    <t>5f3a9803e55e367eb40393b5aa470d812f949db6e4f1c90ac03fa32c4c41f8e7</t>
  </si>
  <si>
    <t>0fcd694d8e475a067dab4186017b410efb0e2fd0b1fc67b15fe4b77a226bcc3e</t>
  </si>
  <si>
    <t>970d30ab246633988ea933917c84102cbc06d9e5abd93027b0ce1cf66ad5932d</t>
  </si>
  <si>
    <t>d02e4cfa16224158730684a3c2e626070f33557bd85f0c0ef69d913ac42b03f1</t>
  </si>
  <si>
    <t>b94b87df3c7f60322c74eaf415a9ff9e18a3a9f057d7fe973f0e9496eaabf142</t>
  </si>
  <si>
    <t>2f9622735930c3c1858543aa488f0934dec5e5b1440bc1494cd1b27f55399940</t>
  </si>
  <si>
    <t>4a615cd7c316a8a76b40421454b39ee69f6f25b99fc042bbaee661082ca5ffff</t>
  </si>
  <si>
    <t>0055cd5c276e7f5720eae39ebaf5f6e37d3525ccd32a775ce4bfdf9b8c61726f</t>
  </si>
  <si>
    <t>f0c8d9f864322643ef46d67780f87a7ba224e1d529bde587d7f2f0190d33e9f4</t>
  </si>
  <si>
    <t>c86608442ca5fd48b941ccaf3fb76b26fab3f4a18a5ce6ebb284b711d05dcb63</t>
  </si>
  <si>
    <t>aa611a87043d39b01a6e1f73c832f10565926459d6e7eac2663a4e64b31729fc</t>
  </si>
  <si>
    <t>2c6136386d3648094b820b7c1081e157d9908e430db1975a53f2e2011e824550</t>
  </si>
  <si>
    <t>f19f64f451a92ef634fbee70e363071bc684f84faa70358b04b371f43bbc8315</t>
  </si>
  <si>
    <t>971f5c69ac929d8bbf7ee1c092a41c114e83036727ef25a24b323c5452472151</t>
  </si>
  <si>
    <t>0813b2eb3821b80491d0409ffd72447c56bdcca6304cca71f77ac4a3ec5e42c3</t>
  </si>
  <si>
    <t>fcd91cbe1a8e55506b189dbe78b947cad9566e99ceceeed4a716197841e8003f</t>
  </si>
  <si>
    <t>50dee369de9acb1dd5820944aac879ff8cac0b8feb676063686de2a0fb08cf9e</t>
  </si>
  <si>
    <t>f102f84ba76c95aa76d82f1c4b5d52ce01b2789452e2b24f113cc26e5293e544</t>
  </si>
  <si>
    <t>9a4a7ee252080d96b51c04c48b7c63802e477718460c3f38764108f9eb5a023f</t>
  </si>
  <si>
    <t>23af35004d17a95d4bf2336895444a8105a1d40b92a8e70c6f165dc75bd76af6</t>
  </si>
  <si>
    <t>11ec992a5882130e60f2ceccb5f45d43d92509bf6929381cc0d556157f3abe17</t>
  </si>
  <si>
    <t>8cc018c65697ca6115d77eea0443eddea6fba2ce6be7c992088d8fa5066c63a6</t>
  </si>
  <si>
    <t>d91ba73218e495eb54936eeca64ee68f9372b6397ab65161d59f3742c3240e29</t>
  </si>
  <si>
    <t>7c0a54c45c32c92e8f965c235d52bbbfdfe48b3c9488cc4e32bb928a39b402ea</t>
  </si>
  <si>
    <t>6b2f4312497025254751311e4ec7621073ad96c55d2f55c36e151fcf89632546</t>
  </si>
  <si>
    <t>0cf733220963b1c9efdd21b70c23a928b68560ab02dd76265d9f5d820256c5a5</t>
  </si>
  <si>
    <t>f1806fc85dd115bd8266735529310355d90fda9354ba634d613012ea5896ffa0</t>
  </si>
  <si>
    <t>e5dfac384a033b48d6a97a3612052097054c95279728e2a4dbe852cc997a6f04</t>
  </si>
  <si>
    <t>9490f4a8206d5c4f03391a1e15f59cf1f8ded62e757f7e663c023bddc44e26fe</t>
  </si>
  <si>
    <t>8019f13dec22d1babd49998094745f646b6bbec8db8037e1fcaf1c222dd5dfe0</t>
  </si>
  <si>
    <t>f99ae3249de4c8d40597f0d905717c8718a78c5bb1fc0797ec53e305f3d97a9d</t>
  </si>
  <si>
    <t>d39e575f724c6269c05f6cb531bc878050d90d892357bd38d8a898f5d78db5c4</t>
  </si>
  <si>
    <t>cfaab88867b5f6f14ec56993420744b818b911d137be030216bd86fda35b050f</t>
  </si>
  <si>
    <t>8bec393ec0b9fab0488a862b510847ba52927bc121b42f2e88e067413454b01c</t>
  </si>
  <si>
    <t>0041617aad1ffa0fc19fcc65a84facf6b10caa978270b344fe1cf7c9b5493728</t>
  </si>
  <si>
    <t>4c72ac44f5ad2fe2f5f98f28cc7c5a9b55adf7136483a596e038f3f4b6811091</t>
  </si>
  <si>
    <t>5df729a587ccfefe2ad89444e775c6882e409cba2d8ef962668bdbd9fd997f28</t>
  </si>
  <si>
    <t>3960c6a0e756c1efd3f4a68da5176bf479b6a65d05711795ffcdd8f32ad66863</t>
  </si>
  <si>
    <t>0256cd479c80ebf417577016d5a9ea490b78212b0035bcba8fb3344bcd8a465f</t>
  </si>
  <si>
    <t>4f8f4c36463a1d738c9ef34951af74ed28c4dd07bbd0dc9717f63f1f0a1b67cf</t>
  </si>
  <si>
    <t>53b450d01fc3d25b7ecf29f2084a5f58efb01083f4f6d01708840ef3d5e77f9f</t>
  </si>
  <si>
    <t>6c3ca397307b674218113fa0261b89e810729b719f2537dabbd9795bd34df789</t>
  </si>
  <si>
    <t>528d8b1d01f05fa58970ebed6780ec8abdcfa4a811b76ed095e524c602863ab9</t>
  </si>
  <si>
    <t>15a611ba41e379ab91774a21851c885b15c86a822d0e151828df8c6cbefe996e</t>
  </si>
  <si>
    <t>9f95326b2bc945a6ed6de3c0323ff5b537da4f4cba2f92fa14889d5026d8b797</t>
  </si>
  <si>
    <t>5e05caa70d768b5988fb628bbcec88d4df4a4fb77edb0efd46b9f36505a55986</t>
  </si>
  <si>
    <t>21ec1fd24ff819b2e968e7abe2488fb8568b6cba01888af02ce292875821fdac</t>
  </si>
  <si>
    <t>f6e26cf2852611f8b6bbcd4862e1bc8319622803d947246c253bfa15c95a4117</t>
  </si>
  <si>
    <t>0e64f74feac65f496f6c68f0a6592115c79d0dde90149ae6964670e58b716e4f</t>
  </si>
  <si>
    <t>457068ecd81337e97e1c4270481d002224a5ba40bb8ba040885e921a2f7919d9</t>
  </si>
  <si>
    <t>e9e0d0a38b3b7d86a88a6718b02f62483f4ac14302d00e08eead92ec0882e58b</t>
  </si>
  <si>
    <t>a52becdf9eb90fb6d8927786c8c7618dc2fb3dc03cf99ebd3bbd49783077a456</t>
  </si>
  <si>
    <t>6362aeae62f58ea9341e030c6608291c609cdc15a8c7c1aa2c3193cd1cb49035</t>
  </si>
  <si>
    <t>b916d10ddb0ce166b37637b3a73d017fd786e1fe88d4f4d08a23774472f1380c</t>
  </si>
  <si>
    <t>81174a120c7de7c9a9a7c92a6c3bb09ee6d47f1c2ea84dc16953235b14751c12</t>
  </si>
  <si>
    <t>8552acbd6ebb5b8c0e0c27ffcda2d56334ad13688f7117f91f3317de6f2af3a5</t>
  </si>
  <si>
    <t>591c1761f6c9f25e8f8679126398afc18d4242f6eef673a94b0720f56d19ba25</t>
  </si>
  <si>
    <t>47d496f239b63b57d2019e546e20dcbb2229e1565e816ae28ee34bd2bed3f183</t>
  </si>
  <si>
    <t>d1671a01cf1ab35bc849c6922ce43b85d5a65fc2cfcb2272e50a88acba56d446</t>
  </si>
  <si>
    <t>196d70ee7c572a9646cae93ecd719faf351c2150777479ec7347fc5ebb28b00c</t>
  </si>
  <si>
    <t>1997d281ef7866c14ccaaaadee50bdcc0d715c28551a041c1b92067e46476505</t>
  </si>
  <si>
    <t>9afccdaec3f6c3f57b55430af109fc3dbab7408e094e0ea119868e0e3477a4fb</t>
  </si>
  <si>
    <t>787509328ffe0a08f9aa654ed59bd3d7f91457a9ff1833f775ba297cb87dc9d4</t>
  </si>
  <si>
    <t>2df66994fa1659b524e77012bf6d0d4ab7582a1388730343f22fb774581f8596</t>
  </si>
  <si>
    <t>30b918613f78f0139486b9315e4223842239124cf9f93bbe398b03972b0312da</t>
  </si>
  <si>
    <t>cfa22683c27bea51dccfe25adfbd33aa0a5f0e3264ccf3b14075b64a6727e683</t>
  </si>
  <si>
    <t>e94c46cfbd83adbcecdfa875bd858ade0a96b0e067d34e2f6989a89f07b74603</t>
  </si>
  <si>
    <t>bafeeec6efa093e21f18db6cb142a8051efe8dd7f3de930003ae7153bcd5aedf</t>
  </si>
  <si>
    <t>496ee7b2fb8bcbe42b7bfa7ed7a2d9813c966570084c73c3dc22b15e0a4c9127</t>
  </si>
  <si>
    <t>6ca5024ec7c2d2c2afb502703607f1e4511fe24ca5544d3afe3998a5a539630c</t>
  </si>
  <si>
    <t>85c88dcda954fb2f533663416dd6a6d58ab967650d66c3f41e9599fc5f0e2a3d</t>
  </si>
  <si>
    <t>4bfa77dd202f0ab3005b8554c6756f26eb6f7df14c20e27165300ffb623468d3</t>
  </si>
  <si>
    <t>721d934bad214fde46ed30a4f37c388065bf0556118b0173be96ea58883a6d23</t>
  </si>
  <si>
    <t>ad42d0971065faaa73612980064d4a3f47673fc75b1f614463fd45e1ae1a47de</t>
  </si>
  <si>
    <t>02e9b9a67d860c7d60a59a49cf8410e3ffc4f4fb500ad6fe52b56c8464c5ac20</t>
  </si>
  <si>
    <t>8d574eb87a62d118f9441d225fd15aeaa660b40e53df908050047674e9e7d100</t>
  </si>
  <si>
    <t>6861d8e93c252efa3ef95624d445fb4cf65e0c728dcf63dfd2027ca6d8fe93fe</t>
  </si>
  <si>
    <t>b78f1e1f9a8fa8458274cd2c93d62cde4f9819e41e2481f39791f0d357b53f54</t>
  </si>
  <si>
    <t>7e0df714b69ae4382ea856d62e5673dcc8ae7c37c821845a86a688e44d74a753</t>
  </si>
  <si>
    <t>5abd22c73b9fef026589d13f945d5f34d2ee847c846e5442f5774e55d40950f9</t>
  </si>
  <si>
    <t>50bb2530836125260019607f771fa44e8957a07f853ce5b1f9a56b6555d79329</t>
  </si>
  <si>
    <t>430d7dc34541ce9ff6f358fc36c70262be3ef40949f2dc7cbf4aca7f74c62c2b</t>
  </si>
  <si>
    <t>b1442c9b5ff38f09d0af16a741820854c90dc553cfdfd9280d5c6277646fc1f8</t>
  </si>
  <si>
    <t>dcbddfaee82a62049e0e9054898bfdead4c5e7d5793cce18001bcbcf7cb3985c</t>
  </si>
  <si>
    <t>997c709321044e45634bdad2c4882a39e51a0910b2bee11532b78e73886d032b</t>
  </si>
  <si>
    <t>4b38b01a5036001e31ff9815c667b7ff9972be9d566bfcb06aa931406edb6ea2</t>
  </si>
  <si>
    <t>9e71af10e341a41c73244d5d70fa2a139fe631444b5e7bb083aacf415a862e97</t>
  </si>
  <si>
    <t>041311bbaf0eaa3a52a82c9a08289ce1d3ea3c0bb0c267c5c6679ad3cc2063a6</t>
  </si>
  <si>
    <t>f2abd0b27dbfe350d8236c48f9371901f803e25bea821e34cbea87e23319eb24</t>
  </si>
  <si>
    <t>bb26ef237d9dbe49cfadf1b85474444190087f21fca9e45d1475ff502e2168b0</t>
  </si>
  <si>
    <t>29bbbfe61b2b6dc1bc3ed2081ea0d6091ffec96f26f3aae090380d43f69b3f90</t>
  </si>
  <si>
    <t>67f8271e50c40d357f4abbe743c3cbeb995f438e30cdb696b68aa45f85f3d6a9</t>
  </si>
  <si>
    <t>7a73d85f55d50c6ee8a9abb9e675406725c284edbb2fa17976bc160a4a13e9d9</t>
  </si>
  <si>
    <t>6105da08884fb9ed1c48c2de734f851f9e62ec54a25994301a4cf3dd77e6ce5d</t>
  </si>
  <si>
    <t>fbe81702b42c421039399b7e7bd6ff8b9df4de46632bc1143d7293b26a971130</t>
  </si>
  <si>
    <t>83859c77756fc9f9c70e313c4dec4048f100313ecef6c265ef404f2a36c949a4</t>
  </si>
  <si>
    <t>41bfdd37ecf3afa09c939b8e00b7d5685058b0761d74423b9b2852bf8bf815ae</t>
  </si>
  <si>
    <t>227a988941cf78f7af3a5d8288baa15fdf7dacef83aeee75bdf0b3ade47421d8</t>
  </si>
  <si>
    <t>22b590253a26b84da38935fb83ccf20803c67fd17da32e29d449460059955103</t>
  </si>
  <si>
    <t>96ac28a1730d06329f45041f8d3c95a5262b2e354a68a66e3adb04b79545f289</t>
  </si>
  <si>
    <t>bbd85ca3f2d716d544f116940eb89df6311bdb90517a834fb815324861a1c30b</t>
  </si>
  <si>
    <t>ffeffe05b54340e03342ac261b77212675f998f1cfcaba18e30ef4f64a1a2d0a</t>
  </si>
  <si>
    <t>0f82c94a2ef3ebb0f3c28c8f50398d1eacae9c655482721247aaea02aa529c47</t>
  </si>
  <si>
    <t>1ec7ebaab0cc306bf8160406ade661bc021c94e6c6e29c0b5115c4e5a0eec4db</t>
  </si>
  <si>
    <t>ef7f8bed7479b541652a38f1d819c635e94845870cc8d131118e8229aa801523</t>
  </si>
  <si>
    <t>3c636b1ccb034a75af4c38f9514740353ffba6eb3414076291510b7b15402c4c</t>
  </si>
  <si>
    <t>015f9379ee435a62940c7ffbe959a4cf5aa78cb287ffbadfb0401108c152d2bc</t>
  </si>
  <si>
    <t>3bbaff4e3480e4a40a93338605c01ba40128d56daa12a41cf8cc50d31a92717f</t>
  </si>
  <si>
    <t>f9cdeece68ac8831c702c5d789d892ccd92fdaad555d77a8e5cf6d4aea43ba79</t>
  </si>
  <si>
    <t>168fdc4f591d89110f48f5442f397eabf98355de9d9693cb959b4ef050b5fc6b</t>
  </si>
  <si>
    <t>1ed5352773e2a16a9d97727daef2cdd896e33ef533ed54b75a8426ea78147513</t>
  </si>
  <si>
    <t>5478eacc4ffa512978b878465e58d118f2630b78a72825686822de1e1404017e</t>
  </si>
  <si>
    <t>3c98b90cd215be4c1ae363f71ec7b38edb449659f29dfcd5594f930cdf72b0c9</t>
  </si>
  <si>
    <t>9627b115f85568b15bf28ee49676c891705cb4402fcbe249b38314bb2b0d6847</t>
  </si>
  <si>
    <t>981e141186dd2dc7de5f458d223050a6fd2061f2839dbb986ccd6dd01ba9910e</t>
  </si>
  <si>
    <t>60be18382bef75f27586f70f803dc4731857eb2f092aa6274b78b3f1a5765347</t>
  </si>
  <si>
    <t>14e32005bf706a26463c9f3f6de1c12b3028ad241920acf933b6fd32cee23932</t>
  </si>
  <si>
    <t>0731636e206061ffcc82739ad7d5ee5bd2053a07742e62ba06c1df93226eebb9</t>
  </si>
  <si>
    <t>98d5edfbdd775bfcbb01f3567b260fb8adbf40739359875aef41c2997e3b44b5</t>
  </si>
  <si>
    <t>34fbd6d57c8390826053b5870012f2b9d2f4eee57ec532a9cbbada247b9deae9</t>
  </si>
  <si>
    <t>e72bdaa1d06550ec2bcdf797925b8aacfbee24ce29d7ebe48e3ac9bbaa82fc4d</t>
  </si>
  <si>
    <t>618df6912723a26e1f22dd984b95ac33ce163b3563d04ea5ec55e0e1ac11e139</t>
  </si>
  <si>
    <t>be4f35aeadae8acb66c5689d2f3dbf2fd4819f203a7aeccba12fc0458a812478</t>
  </si>
  <si>
    <t>65241a2f262e9ed2940afb0fcefd4f116763747e4827ea061329c51e9e55d53b</t>
  </si>
  <si>
    <t>3d9fae97cf4433da745939299afa6a6ebe5e50c59b4d6cb670a9e110ea65291e</t>
  </si>
  <si>
    <t>2707ffe5d6a45957cabb7d5d11d63e3534ebd735c9d9707b01e5f4c4c9895b9c</t>
  </si>
  <si>
    <t>22de653dc0e04317b5961bb65c96e408db1149432a3526bf63b6130012cfce50</t>
  </si>
  <si>
    <t>ddea4ad5ea084b4de0ef7227a43716049966d12959db72044fb19bc343463f16</t>
  </si>
  <si>
    <t>ca61a5f1f70d9b5c68d877efaa207bb6aa64494f272ac86f813e28f4c8c92504</t>
  </si>
  <si>
    <t>3d7e617b1208cb0903d80a0b02fa4bb5e88d546630c979331fa1d41ad6dc113c</t>
  </si>
  <si>
    <t>fafbd477b0ae918072b639542f8bca1d2b9b3ca09dd5b92309c6b7286770b3c2</t>
  </si>
  <si>
    <t>69fa89621593377f199fa5f45d7dd0f77330ea590259f40080bf06db3b9ed4ba</t>
  </si>
  <si>
    <t>ec9700e3b0db1d02eb862bdfdf7c6b824c52b154c4f707b88086589a030f5f7a</t>
  </si>
  <si>
    <t>b4066e617922b81ab16dbd35d73581d77b1942511ecbb09d6f5998b570962c9f</t>
  </si>
  <si>
    <t>4defc976c8f363764ac120233c8a67bee3aef899676c575237d7d2a98f77d130</t>
  </si>
  <si>
    <t>04f7d77f67f47449e0264d677ad9513c646bf8ed010e427988c9a930bca1d2d4</t>
  </si>
  <si>
    <t>7cff5e538d7b76d36731cee50c5a3c90c52af5e7a16f2b415845688be83d9fa3</t>
  </si>
  <si>
    <t>f5ad83c4507ca67b792ad9e68759618be1b3621b6e7881f1221c912fc2a95cb0</t>
  </si>
  <si>
    <t>53663c59147950199f28905df6008e83b7b74a8980d59e23c88725aa2a1aa0ce</t>
  </si>
  <si>
    <t>8377b8c7282ab1adb495eeed5b13fa80df3bd928b5e6ff3ac25c28000cfc4939</t>
  </si>
  <si>
    <t>505dc868941fb26173207d24fac31c3e1c1344c8b88142618d6d17267f7c304f</t>
  </si>
  <si>
    <t>5d1e9cb0909a254be6b8db02ac5ca2173a433ac6d55ebb6699cd4bccc4c34203</t>
  </si>
  <si>
    <t>c8ab9cc752528268556584b5ccea90a9f0207945bfd10ffb5d237ad9a16186e8</t>
  </si>
  <si>
    <t>4aeea00409b08c1e97fee4183a476851a00d920dba310ba88d1ae34d51b92c19</t>
  </si>
  <si>
    <t>a60453539017dd23a0aa260c589cbc38fadec27ebe191f6f4e249ea99d1f1318</t>
  </si>
  <si>
    <t>4d5bf1cfb1815c1d2466e2024b1cc203525168b7827bc0c91c700bf3874e6ca9</t>
  </si>
  <si>
    <t>6aa5be492b129898021f204b157751140577de64f5d5db29add335d15544dc15</t>
  </si>
  <si>
    <t>adb50bcea32e896feba851a78253223d3b123af7b5c10be05d9eaa1e7a7a7e09</t>
  </si>
  <si>
    <t>b65b0b06b2c8d5560e7419bc917e6f46824906d1c8e1e384be66195b8fc2e59e</t>
  </si>
  <si>
    <t>ce4e43f6c1b30451a055f4ed5f15d9aceaa8b050a89c1dcbac90775ce451ec5b</t>
  </si>
  <si>
    <t>b06cb5bb52c30d662f1c50d1550d82c21a1d224390868c8aa1ec2557ee30d7f8</t>
  </si>
  <si>
    <t>cafca485ecbd2a729b083096029b7f065af8e489757afc5f5af79ae8d17f43e1</t>
  </si>
  <si>
    <t>0658edd5bf2208b634e9d13a8556947fccc8eaa35c9bf886960fd68cabbb3ce4</t>
  </si>
  <si>
    <t>4c05dd4895d002f1fe5b6abf40e988a82e12b16661caf8866d239715239cf6a3</t>
  </si>
  <si>
    <t>0545984f5161af2f459d2036f9abd1d8475eff2bbc16a2a65c6f2106b474652e</t>
  </si>
  <si>
    <t>d9e9863d6332be0e45302bda41aa8ce42a29bb862bdf300d19c9e7c2b7978967</t>
  </si>
  <si>
    <t>2b006b48c4b3ef746b75d73ea1ada1086a4f727f5ff5a303ce00f7b5b5652553</t>
  </si>
  <si>
    <t>2ff10de885b02c5623207bdc7bd15dd7a9c4ae1becff9319cc2bc31d3ea58571</t>
  </si>
  <si>
    <t>385391868e7867636ba157349416d93f96a63b62c1e09a78720b199743c76e63</t>
  </si>
  <si>
    <t>c5d574ee0c30de986ebbb7f8337b95e52688eac5f2cb1470e63a055db3a30f7d</t>
  </si>
  <si>
    <t>dd466ebd6a7b2a0d9c721d33f37e5bdaa54be1397519154aa9f2823bffbd297c</t>
  </si>
  <si>
    <t>6889f525171400e2cf23dc3ed0488e5c4ab8b77a93fae60b23a7dd7d972edc95</t>
  </si>
  <si>
    <t>ef9c0460494bcaf75af9c601c2283091575fa0fb1b8386a4e76d697edc491ea3</t>
  </si>
  <si>
    <t>f3e79d4384587aeb6afb0b1c4c0c8f6c1c18d6192fe5b198acaa01696247d5f8</t>
  </si>
  <si>
    <t>eae635e3c90adfaa0cf54aaae08c445cf7fc5b13f8f7cb08795e61710456f261</t>
  </si>
  <si>
    <t>afe9b36806464d1a245081bcae7d322f85712aa759b81bf95ba41bd25a764388</t>
  </si>
  <si>
    <t>21015134830621aeac9d6d7cb04579643a4bb6d6ca6a484f27074f4cb6a4c050</t>
  </si>
  <si>
    <t>b49a7cb12be4dd85e160b43489f07d524194f171a61f4f61713fdf48d30b474b</t>
  </si>
  <si>
    <t>888bb555d2013466b9e49b9c6476ed4edd343fa63bdec4d8f415fdfad056c393</t>
  </si>
  <si>
    <t>5b4efb1a6ce31ab1852af585783070c5248b909be82bb40e4a0069e5ff7b240c</t>
  </si>
  <si>
    <t>811c8a6f215acbd3b36fa7b1ad2d505b5e315759b0106bd658910ab5a86a1b5e</t>
  </si>
  <si>
    <t>21e3e691ce562546b11f5ee4e165194766ead918c3d25f5d6714e1ca9c2767e1</t>
  </si>
  <si>
    <t>ce6b1a83cdd23453018150b7e02426cf5094b94d0e7bded2b841880f14d9fe1c</t>
  </si>
  <si>
    <t>dd290ae30517a1ca63d1236772783c667f2e1ff9fd5491a063bab4680d8bb7fd</t>
  </si>
  <si>
    <t>dab13aac46da2b169fec76fd80cf5fc171c8e9dfba3357268e3ec757d546866f</t>
  </si>
  <si>
    <t>97962e59d752d8d26ee568c9940aadbd87e8b2104316e40a69c05d6b761bf78c</t>
  </si>
  <si>
    <t>2522194fad30d462fcec3e1307830f2233b45efea7b7db0249e92c64c9a4434e</t>
  </si>
  <si>
    <t>bc6f533f5837aae9f8b7a569a43d146573298f61d6303a81341182a94aad2f8e</t>
  </si>
  <si>
    <t>ea51a68645adacf98e24919b2ccd54bd1d70163dc0ebd767235049d356aeb350</t>
  </si>
  <si>
    <t>a0ee14842ee5543f874adaba4bf6c3672038be7912a43d4fc4f214986bd901cd</t>
  </si>
  <si>
    <t>cfbe66a0c31ccfb1228f57ed07451e53a825d60ca6650ca321e1b141691c4e01</t>
  </si>
  <si>
    <t>b6633dfa01249bbe902d059d9f728fd52bcdea692d5e61f126385193536100c2</t>
  </si>
  <si>
    <t>4282855c78f51e58fcb529bb721024c5961a6ed926de031c67632a439cb400cf</t>
  </si>
  <si>
    <t>6f8f2d77425144129d9bf433c2961c647328d836c76cc8f1e5cc82180c8fc640</t>
  </si>
  <si>
    <t>50a719300d81d35ef1272f494b72cae7050c7ec45abbc6c06cb0a168561d3dfb</t>
  </si>
  <si>
    <t>201a0ba180b3b8fecdcaec7e3cd035c2bbf6933f7b32810645e80e4fa66f7c6c</t>
  </si>
  <si>
    <t>725385e0245ad84e985742d0baea1bb6170fb4b20cf46328a3e4740e45506b39</t>
  </si>
  <si>
    <t>200e0763de0a79954be3a8d8cbdd7af6233c1258144133cab8d83ccee292f36b</t>
  </si>
  <si>
    <t>f146825f793e945856ffba30c936232a7d47c1a9572aa68bafb8af0a9c42bb72</t>
  </si>
  <si>
    <t>24bf9bb49fc129222c676704983a6c9e90c6f4db5d5785d8d15ba91e620a18a9</t>
  </si>
  <si>
    <t>1f036cf8148407321fcbc0cba01d47097c904a49b531ab7e7365a64223f2c692</t>
  </si>
  <si>
    <t>7c1e3d2e798ccc70c38bfd0afd27d01d6399fc7db08c4553c851ea136680f22e</t>
  </si>
  <si>
    <t>1c56adf107ce71568f6267e18ca0a1fab05fcf558d4e4c3ad2b4077a341c6070</t>
  </si>
  <si>
    <t>b89467c159dd44ef74e4ba023a148c197589b5cdd77eba1ce0e16fadedb4b0be</t>
  </si>
  <si>
    <t>25cff4bccc5588ee15845d72357181e9efb5bb4a04f4bd023da736ed01ffed39</t>
  </si>
  <si>
    <t>a7043ca8daa111fdd3095d298488c4d420c976e6a4119977dcae952e822dfa87</t>
  </si>
  <si>
    <t>57ae5433a25f7d0e957684f76c512db5c94fe174cc89204b197dd4979f310943</t>
  </si>
  <si>
    <t>ff2e26b3e966a37ccdbfcf2b0a16e00a4af07205e90067b1ec454de6868828ed</t>
  </si>
  <si>
    <t>27cde4abf717831470c25f3edb3d6d1fa71f8199e198ad84125c3806cd98f208</t>
  </si>
  <si>
    <t>96da1d517e41522914944a587b72b477bf2fe7bbc70a7354989f73e01d3a1f23</t>
  </si>
  <si>
    <t>a298082fa04688081f7a6c29a3d14208fe51bdeaaf9bb86a7eb215e11777bdc9</t>
  </si>
  <si>
    <t>7dab4d5cc747d3c63ca32ca2b9607ae2ae78f52e1128a4461fb1fd2b9c09e94a</t>
  </si>
  <si>
    <t>7ae7daf3bba94845ed708f94fee51e8ee5990ae4acd5e84540a8ea033fa37114</t>
  </si>
  <si>
    <t>feb1dacd4842d76230c8023a9bee175cf29f461b4ce6d1b64bd1702417ed31b1</t>
  </si>
  <si>
    <t>a8c6bcc93156e621dcda57b080fb49b337e9779e7ff79e5e313c33ccb9d11828</t>
  </si>
  <si>
    <t>92e7c2495efe53bea80b035bdd4ba37252950fb47f978cf10cd472467a697534</t>
  </si>
  <si>
    <t>ca9a8089241dbf0c1c4f8f8cae37964b23a0ff256a397bad81d1322a996783ab</t>
  </si>
  <si>
    <t>62334c21130addd7967b2b7ffbf04d08a74b8db070c9b21e7ef60ded8a776625</t>
  </si>
  <si>
    <t>d2a3579db13e1d1447d98438f067b6e5027e49d8c78f0e91c0290b5276469cd1</t>
  </si>
  <si>
    <t>eb63c0e4778da12b797a6c138a6bb0496a0971bc8ec7c1c547d4531fd23c68f3</t>
  </si>
  <si>
    <t>330661d4401e983437ac26d26b2e5174e9e32ab5d37da40de4f607c3a3cb2220</t>
  </si>
  <si>
    <t>b46e102ffcb735e974feb1900c31a1b935cb609bb7438253498bc7cea2910dfa</t>
  </si>
  <si>
    <t>4cdeb15d60ca9ddf75ee788ca98047d969860aac9197ed554cf8fd4cea43560a</t>
  </si>
  <si>
    <t>a749123831c3210fbeec0c91d8743c6a257a9d199ed892e19207d547db7348ea</t>
  </si>
  <si>
    <t>d78eba8fcecd283b8dbe03565af6d53d915e3856ce8922e4c2d78ac40d2293d5</t>
  </si>
  <si>
    <t>ab7fc5285fdbc9fcf0a0b42d4ab100ecbe7ebd0c0b4ec98beada6a8b86afcc42</t>
  </si>
  <si>
    <t>c3c0c52e91033211b1e875d0f6cee943a1f91ad7c22268ec3475b6856cd7ca6a</t>
  </si>
  <si>
    <t>7f5823151b01f7f48cdeb48844438fedd4ae25b6f391ba8b1b992009f0adfc74</t>
  </si>
  <si>
    <t>96626b8350857bb5a7f464f94b830ba695937b1a8da73b17ba77e09b64a48bea</t>
  </si>
  <si>
    <t>d7ae36ca52f330ab1d72a9afc0e615ef24d4208c3e440b43cc627812fbf13d86</t>
  </si>
  <si>
    <t>b01b476949041cf73dafaf99ca72465dd6041ba12b12ca09e0a195e5e601129b</t>
  </si>
  <si>
    <t>63a1f6edf1f0b8379912484ec3291c9c0d4fb45b0b53dde9a611a4b4ce2d882d</t>
  </si>
  <si>
    <t>5698df6073b2bbf85c4c8a5e32b24c2f0c0073d53a06a1788b6864979a6f9ab2</t>
  </si>
  <si>
    <t>8d84589a0dafae2827baa9f71b09aa5fcaf9cd63280b449125d975e07d02764f</t>
  </si>
  <si>
    <t>98aae59586872c8fa21aba12820633b890cdd6e4b370d76849f16c1f6125447d</t>
  </si>
  <si>
    <t>c064338eaab430c57e4185dd2c605e5044f26e30c10cfe844abb47d28c5e4f76</t>
  </si>
  <si>
    <t>189b8240083be659d0e960a059b5460bee8bba2ae83426459064616f8801876f</t>
  </si>
  <si>
    <t>e41282fbe5f262a2bec2363200d7ffc651d9ba213a1c301fca3f30b003eb5bc4</t>
  </si>
  <si>
    <t>8f8859a3dc022460f2e34051af8e2e30e75560645df5fd2d14c80a2eec31af45</t>
  </si>
  <si>
    <t>13d85fc8e47c4d397116ff7069c1835c97f6fc16940e98617900bf89976c3d3f</t>
  </si>
  <si>
    <t>cb57f31cca248c684107ef1ceb4d068e01ed6dc95d1f0050f7b3a14f4781cac9</t>
  </si>
  <si>
    <t>53a4a18dc81d574fb39bc6d93955ca55e9b60b310d3e38f04f2b744a559ccb27</t>
  </si>
  <si>
    <t>e42dc1d054cc7afb59b3b3c591f8936811b68e8b6bdae325c1eb44a9ae1179dc</t>
  </si>
  <si>
    <t>0571f9ce9bc6f15c63c10ff9703b5605b901e54c1ba981db042cdb06b088fb22</t>
  </si>
  <si>
    <t>b65ac86a84603cfa60d59856bec71bfb22a9728d60430736d7b9663c348ea576</t>
  </si>
  <si>
    <t>1de74f8536d3dd05ff075c23cf2c7fb501d18972b0db35877c1a364312039971</t>
  </si>
  <si>
    <t>24def1f015b35e809ce52cfb69020f131a7d932e56babdc8e588e51f94ed66cc</t>
  </si>
  <si>
    <t>7bf7238f12de0509a6987f70e015dec1145ce9bb30c99d1f06e219f6e8b2ef91</t>
  </si>
  <si>
    <t>e8738842b3b58d71fa244475f4f409335a213c3b023452ded5b18a03860b6489</t>
  </si>
  <si>
    <t>02fa1dfb586cebc1fbb0b99b7713fd116f21bd89a080c9d9fe9a38343b258f1b</t>
  </si>
  <si>
    <t>6b7900721851cc300df4bce7ab6713786acc15624c3d788d3805c67f7aa4d450</t>
  </si>
  <si>
    <t>d5f1af0da215ab4a64ee9b4de72102461e5e8ab4442da1f8f931e3b326c8d4ab</t>
  </si>
  <si>
    <t>a3c29228d53eab005d5c4934204125aabfeac57668a7fd169c115aebe0381c4d</t>
  </si>
  <si>
    <t>da49f96bc9329e7bc9902496d02b3b5939285f5151e18587eec7d6d4fa662a85</t>
  </si>
  <si>
    <t>0f9d9c08a5e3de5484f11800c95ab8bfbe24a1b03430368168d3b71044a90b38</t>
  </si>
  <si>
    <t>b2a4891b694cf7ba684825e305e5cf7d93aa15f99b7243b997233b021a232f51</t>
  </si>
  <si>
    <t>b9aa045052c4a166217bf325ec6015daae8378223efa8c083384aaa2ec7f256d</t>
  </si>
  <si>
    <t>0c01411ac07a47947a3fbdffe2e82bf485fe15d80c94fa6203edaccd71e1921f</t>
  </si>
  <si>
    <t>c9efb0d2391bd01e84300f549d398f5589ceb99f5a0aefd7e55cd67aad3c0e3f</t>
  </si>
  <si>
    <t>e707082dd4a36322bdd698156562073d9cd0c4c34eb385c77a04edc19176c238</t>
  </si>
  <si>
    <t>29e5042bfc876b5551c1e58ad5c3a47bb489a1d78dde9f41eba25b8662bef8a2</t>
  </si>
  <si>
    <t>e78d69b99a6a46ad6374c234a583dfcad51d6aac012c1131ba95189ccbf86201</t>
  </si>
  <si>
    <t>dcd48e355bd8a7c7b09f5a3ad84b97367527d7415a7a989b1b464ed9625d817e</t>
  </si>
  <si>
    <t>17cc44a5065a3372093bf1217592a95bff20e8fb64cb2ab2b8527de5404fad82</t>
  </si>
  <si>
    <t>229e12e4a4f1e94e2c48e7ef6b46e48fca87224af2b1e4293d37aff14f87a6d8</t>
  </si>
  <si>
    <t>2971fc5881420fc6ca6dad4f3399b77f125abc24deb2cfff2ffac95bbffed182</t>
  </si>
  <si>
    <t>56d09e3e19910d7976d2c38ea68e31b06ab8ae898da66c8ba39cac8294e836f6</t>
  </si>
  <si>
    <t>71a1538eefc5789792b9e8de357747872a8e7da9c60c9ced521236116d7e2e0f</t>
  </si>
  <si>
    <t>7ce38bffecaa6c205b980b6de7eced2cc38fd6fc2231769240676b2c9be39bfd</t>
  </si>
  <si>
    <t>0b2b344586ce0f4767749903af87b76189afb46b1d706a4853dd16ff783f75d7</t>
  </si>
  <si>
    <t>76a17906d2579aef43f8c9357f6bc282fae1feac250450684f7fd789fc2f7e50</t>
  </si>
  <si>
    <t>1bb31249957a1cb20a1d32087e0dfbf9915d1366879b0f3722e42bb9265a58d8</t>
  </si>
  <si>
    <t>6feebe73999b1275abaf189eb98ed4faeccb60fa643c4f56436bfa1b7b34187a</t>
  </si>
  <si>
    <t>603fcb653f442b571c590de35917719975ced1b876a9c715195dbf236adf9d2c</t>
  </si>
  <si>
    <t>d6382ea3631b5ea9a808d942021c84968c91d89f6ddeb3553fbddd524fa2485d</t>
  </si>
  <si>
    <t>39df8024b5188d16e2fab78ea3ddacb4e3483770e69866644508a0efad6303c3</t>
  </si>
  <si>
    <t>a8551c9283605a8e705895139163f613e733e545274078c9b771b431fedcc723</t>
  </si>
  <si>
    <t>36c54d0f3391a97059c139c7e97b6b14edfb532393901507c434597ff33f4ad2</t>
  </si>
  <si>
    <t>4066efe8e49cc71d47a08cadf861277e996414ffae8194b3a5e9a970f4afa0b1</t>
  </si>
  <si>
    <t>31890359b56b07b822c6de6e1ccaada50bd0b917560b34622964d3c5f2965617</t>
  </si>
  <si>
    <t>e737c9ef53bed238264fa2804d35b55d008006c7173432a07478edc170c9898f</t>
  </si>
  <si>
    <t>2a0e9f9cb14e65d63fdfe78474e85abc426dd541aad123d3b9c9069cbcb2bcd0</t>
  </si>
  <si>
    <t>fb4ab87bffdbb2c6a3b62d3bf5bb84de182494e4b977a9fd523fedfd4730afdf</t>
  </si>
  <si>
    <t>af7034b160771ab6c33ed4e70b84393f95ec13382aec2312d2c299ac6126564e</t>
  </si>
  <si>
    <t>c87ada158ab6bf75c5202116437e6ad0d750a105696f34feaef31afd7f25696a</t>
  </si>
  <si>
    <t>40136c015e77089843d586398ad06224fd43e98b521eff19c59de6f5bba11310</t>
  </si>
  <si>
    <t>e9f54e71e42ab3e6115fdd79d0ae01fba775e99bd7fba856ad0ab7540a5e041a</t>
  </si>
  <si>
    <t>7d5c0cd01b70b55584226ca1bef51efe6e4ef2a501a1ea4e3c5fc3f3d4d96640</t>
  </si>
  <si>
    <t>8f49df5d0d0767d7d36d86054f43755210cace14823cefa17bcca8877f4e33af</t>
  </si>
  <si>
    <t>f46a34c440af429a766928b3d62dc198f81f747694c68aac07edb1b23652e7ad</t>
  </si>
  <si>
    <t>aa00dbcf47a7b7bc36593b6c763f6cd37df1e6586142fa3b99fd008a1394b7cb</t>
  </si>
  <si>
    <t>8a2a948d22d7f7d8aa8cf14a694c00b4665cdc55e4593d17e427f2d2a05f1497</t>
  </si>
  <si>
    <t>aeb6081738cad099a7bc35848d54c2853ea2a7621f21b025afdd77373f88243b</t>
  </si>
  <si>
    <t>ec1fa6f9f26706a61d2380f2935e0eb967f44ff08d20b5cebfb481a7bff81d29</t>
  </si>
  <si>
    <t>b3cb65b7fee94c59d593a07d05ed1763304714105e65cbd695f8bc001c433566</t>
  </si>
  <si>
    <t>7eb59f347838119c90abbc8732c4349dc59b5578d2d862e8eae001396099eb8a</t>
  </si>
  <si>
    <t>1702f56925420fcda67ccaddffabf929643d0a3909f120dd77d96c2afef34975</t>
  </si>
  <si>
    <t>578cfb0a63f4d111360428898bcc17ce8120a3eed9a77d3f0af2a468efa6a510</t>
  </si>
  <si>
    <t>9978db6a5fa31c00bd25d24364ae5daaa7841f35165bda0ba585617f5a0599ac</t>
  </si>
  <si>
    <t>dd6b45533677698e6c1be525b5e52b7d490a1487cc0a61ec2d914da4de7f7df4</t>
  </si>
  <si>
    <t>e3918a8248d434fe2d0ed29ef27925162ac5b55714476952d688282c4dedaa3e</t>
  </si>
  <si>
    <t>6ee2c3288222669087ca6284d6ea87e2158a7deb3fe978a96a55feddcf9ab630</t>
  </si>
  <si>
    <t>28b2231d52c4ab7fa47aa87e8d007ef6715d923b8b0449bfd2e584ad67d6c4be</t>
  </si>
  <si>
    <t>ad53dfce79fd5a95abc3329785d6c6451e4a3ca0357ec0872483157b0b660650</t>
  </si>
  <si>
    <t>2b4c4da51c55f6bce56a88b72f6d4ff83272a815885a029121b336eea3524aeb</t>
  </si>
  <si>
    <t>2d6a155d510e1100d796532d5b2c0158d625d32dacb4e516ce7ec16d611c80bb</t>
  </si>
  <si>
    <t>97a4c94d1a4f7fb9f1867d80f4ab8f2c0bff66689795ea9ba523fa52c7fed89f</t>
  </si>
  <si>
    <t>a8c9381c1e643c79b0a14b3e47845292eaf57943b82273c5c15036ab30a6a484</t>
  </si>
  <si>
    <t>50564f0b06c135224cc5a80d8369f3f0162f8d690c8e9ca7961af86dc3f72403</t>
  </si>
  <si>
    <t>ac611ed0643d6a12ed70666c53dcd5d379dce0474a3263262fdae47b3b83da82</t>
  </si>
  <si>
    <t>9c600a95ee23e74db7eccf0003ddf112a758ada7a36453c1c7d74b8adad261c4</t>
  </si>
  <si>
    <t>45c9574253d243fcf1aad27cbd05097b7d34a4e784f95fd64522ddf7a375b4f7</t>
  </si>
  <si>
    <t>09b91368a2a1c66e64f2c2edd6ace17758bb0ba8550d2852713ecdbaffddfafe</t>
  </si>
  <si>
    <t>385c89230302de02261797ba2bab61a6c3a9b3ea9178d953ea26e266bf01962f</t>
  </si>
  <si>
    <t>a705cd32fbcf75ba3fff89541a09d1d1291db3dce0405cbc408434067c65235c</t>
  </si>
  <si>
    <t>6359d192fd09be94672d7bc6c8707d89988e0129e604ae27433a0a0bd1acce69</t>
  </si>
  <si>
    <t>b21f2b36bcdb2fcc7e06875e1189b1127703d572f87b5ebd6181bb044ca07312</t>
  </si>
  <si>
    <t>78ef69752c7772dcc20bf66facebe8bd83ad91c461433028c49b06bfc25dcc29</t>
  </si>
  <si>
    <t>ce623d2e2efa3802adb47034f115d120e3707e126efb848f16baab012bf53852</t>
  </si>
  <si>
    <t>bf632bb288e7cdc86f3b8009006523b3d8da45a334e73ceaed915e85469fb6d5</t>
  </si>
  <si>
    <t>f6b1666e4b00152c0d32e6d1e8ea97d60c84ec7a195f8ed54f3b5148504c19e1</t>
  </si>
  <si>
    <t>20f1710da69c638197ca665df7a9f1304d08227421f296b186fb3ddf55c519b7</t>
  </si>
  <si>
    <t>279ec59c10a7adc804a0a22e95e3b33b73894afc788f4b13ea2517ef4e847f2e</t>
  </si>
  <si>
    <t>9519d53d180b45f252dbbd0cae21b294abc5fd8512a5c1cacc934c18c9ddb1da</t>
  </si>
  <si>
    <t>c254b46a03a8a6f3b0be60dec88d6542d17f0b170f148e6b1981f2e2f5b99600</t>
  </si>
  <si>
    <t>491cc1657801abf1b276e64ff461cabc619da4e19547622f79cfb0e7ad1764d3</t>
  </si>
  <si>
    <t>d118d63c598958fc85fa9b95eb97071295f931acc6fe3d0cd9030dd1441810c3</t>
  </si>
  <si>
    <t>738bd01f026eb33aa974605fd18c5c4451e211dba80638651e36ffe5ff637a1a</t>
  </si>
  <si>
    <t>bb026236183fb75e0bd854f0002fcbbe7f1933391f8eb328bd1628ca8a0db493</t>
  </si>
  <si>
    <t>9788730237ddf157aba27e8a0818c73e414348e4d81c76ce73f68de7efa59afe</t>
  </si>
  <si>
    <t>1c3c6c9785bb1e3d2e72f832a0d4063a6f2f4386f106ed475bd39cced7517b70</t>
  </si>
  <si>
    <t>8f36e975d4b6f395c2d32db50cf6c370afea6a8ad626c71acd3f0d38b83afe84</t>
  </si>
  <si>
    <t>fa6d804099478a5c43883b1814a80f4c2d34367e9c6e8488f96df9d0b165bf0b</t>
  </si>
  <si>
    <t>7aa09158eea997af7eee4eedf04841e400d409ae4fcd5b97d0045753df75fe5d</t>
  </si>
  <si>
    <t>37384c6fa405185967e74ed6768cd5a1d1a06c759850087f8f7838e3fc9eff45</t>
  </si>
  <si>
    <t>4eaa4b9c1137634ea8fea70b9a8eda3654e3061c0088b9f88f4b996dfd48eb2c</t>
  </si>
  <si>
    <t>d0bdef3e2308c843464e2b01936096602a5ba9bd112ac9f77f4e7dee502cfc91</t>
  </si>
  <si>
    <t>67ecb84944e14cea4037a344cc0d96c90f62ae06019d34146dd5234c75b19c17</t>
  </si>
  <si>
    <t>a2f50d7ec8a4383c165054c4c43aee8a5efc7f0cb5fd5bf867573709e3015237</t>
  </si>
  <si>
    <t>532b1cc5ac9dc5d1692522eb343c96ffb1eaf148ab8d06e92840534acc39dd10</t>
  </si>
  <si>
    <t>1e8ffcc115a0f1adf8cd0970c6c34b63f56a817570bd27ba5d655fb6773d077f</t>
  </si>
  <si>
    <t>01972a4d4ea944f6bc1b197092fff119440a8b9ba9bed9f8ea29b53298bf00bd</t>
  </si>
  <si>
    <t>eb5d5646c45c0a2ca3608e428dd366ae3626317c83c319a2324ded2e35553645</t>
  </si>
  <si>
    <t>2c3451c476827f42380e0fca52aaec4afdc9060d92234451dedc00a716f9429a</t>
  </si>
  <si>
    <t>d7a843631415744a44ae4b9c7b1103237a0a642923616c9dd1d2001185b724e3</t>
  </si>
  <si>
    <t>afb7452ca27a535b950ea83896ee8a30f7124f12b6d8f3c5ea3bb8a1c9fd013b</t>
  </si>
  <si>
    <t>cdd5447fe256a3f0450f09542581608bded97aab3ab182a796c633966ad849dc</t>
  </si>
  <si>
    <t>7f29e2ab6b86be042a6fa19b6d898bc014dd4b7571a959db1c454b76819fb07a</t>
  </si>
  <si>
    <t>7f1a1c97b3692fe1084de5f57a7f18b05e1f04fe1189453e4ddcaeff83877169</t>
  </si>
  <si>
    <t>b124e64abc16283f5cc5ba0d0514ae368768b2dcf28cffa1ec351de4a989c1ce</t>
  </si>
  <si>
    <t>24aa8faab29729d9dfc683ab94daf322b1c29128c1787a1930bb0875dd9d0ecc</t>
  </si>
  <si>
    <t>53f8601e1f1a322a13f9d3d859b64eff7d29d078e28850ec4f7fedb305bd2b67</t>
  </si>
  <si>
    <t>b471d03cd7e24f77341c73c87d2e69263683462d29c8766a82c547315544b414</t>
  </si>
  <si>
    <t>303eb4f9f1fc4781933d71f9f1c4eefd59d90b7f66302492381c7d0bacc42001</t>
  </si>
  <si>
    <t>8a92d87bd671321e164716b26e9b14005dfd637f876a8b9eac2ef40fee785a7f</t>
  </si>
  <si>
    <t>ecfc87a68a53b3ac361e7eb959d8ff08db83fded431fa5f851eb2b0761ff6668</t>
  </si>
  <si>
    <t>81614eb9868a3d3a8abd6b42ede96a4ed8bfebdc18cea028c1874f20c5e5a832</t>
  </si>
  <si>
    <t>4c339ccad705344ce0de234768a61c95637bcfb697022bc3885c4c5f0d11b04b</t>
  </si>
  <si>
    <t>663a47582e3d1d1c14aba904a23376f6ddf3fb63731d71403649dc5d07307401</t>
  </si>
  <si>
    <t>681dcfb455d21c31abcedd8f0d5ada0c19ee32d6d57a7d2f7b9090d9f22530d9</t>
  </si>
  <si>
    <t>eac234f730c95cdc23607cb13f31b1ece15a823239b04d682784aafd1fe56cfc</t>
  </si>
  <si>
    <t>0405ac8cdd105be748af19c11ca4d87485da4a35708717741e358205c2987a7e</t>
  </si>
  <si>
    <t>7bc41c8da1b1ca8ec08be268542d280b50c2b6b3b7ae293899fa4ff9961c5a44</t>
  </si>
  <si>
    <t>80881f1d3e9c4a697fc0858b89f13865dc49e5c9c71373c827d2a13a7879c1e1</t>
  </si>
  <si>
    <t>9e4c3eb6b4121f473c54827c6eafbc92a15ee54a8afcfbf3f6bfed607df1fba1</t>
  </si>
  <si>
    <t>2d435802806d07a7f4389b0558bf41cde492e6f81eadd00a53ccedfe90fd836f</t>
  </si>
  <si>
    <t>4bc87a7b7d11a34892b0e5b3c2588db65ac8cc9a9bae0eea62101b50307987e6</t>
  </si>
  <si>
    <t>8d323a678b7566efa7574d71127ebab3e762297c7bb45a21036ef2b5dae15a27</t>
  </si>
  <si>
    <t>66694a9461f4202e35abc85c3ae3ea9a28c8d74fd28f7e0c758763c598f04791</t>
  </si>
  <si>
    <t>9f9398f9252fc4cfa442260b5ee04fc001fe41062473f65fccc116a75584a84a</t>
  </si>
  <si>
    <t>e0f67dd18dccea5e33dd86290d63598a9057e588af0f7f67128def4d027fe83a</t>
  </si>
  <si>
    <t>f00563aa3addae89b447125eb21432a3a01b2711345a9c7c9da5d0e86f02d3b7</t>
  </si>
  <si>
    <t>2ed50a6596871c7fc77d53e24d42c5fb41d493cf4d9ba55f77d77a43b7bea92c</t>
  </si>
  <si>
    <t>a25e4e2f1f2aee4a6d5e41e73783b8fa699169d69caffcdba8dafb1d5bc57607</t>
  </si>
  <si>
    <t>b5e2967aa38a3bc0c96d3067ce6fa4eda6120c031a6e7bb94bc1cc241d674136</t>
  </si>
  <si>
    <t>58e525d6feadf1517fe6713efa5c84ab5303dbc0592681d650fc27ea2636ae21</t>
  </si>
  <si>
    <t>091f385a227bbb6457af376c5a2f6b4001cb0d0f61daef02f87f779a9bafea7c</t>
  </si>
  <si>
    <t>f4478d8b8a0ffb9fb5ff2df0540cf49c51eda59e06dd2a77c82310b6fbfd013f</t>
  </si>
  <si>
    <t>66307559908f351994c2ed4306327ca4c2707024f67edc641a0b12fcb7f8599f</t>
  </si>
  <si>
    <t>7da2cafa1bc3d328713c4e3667a46445578f5959878ef943d073419da2f75dc7</t>
  </si>
  <si>
    <t>0454ce688b736b06a4757ec67ff41ace456524eb50fd7b9a69f84ae8152f65dc</t>
  </si>
  <si>
    <t>e7563c2f9599d10fe490db6351bee0e000f3453908aae3094f15cf5a95cb8e93</t>
  </si>
  <si>
    <t>fa2ab758117941719f7ba6d1653760c01efca12021056ed8afa20287cb696144</t>
  </si>
  <si>
    <t>b7e8af08dee7973be5703cab32e06d5e75cb4085c913d74d29a782e219b46b71</t>
  </si>
  <si>
    <t>59611a26ef96b393a4d63b5f40290722ec1cbb16dfabc4e747116a5ba8b100d2</t>
  </si>
  <si>
    <t>9f46379816dc0c70ee6ad7912f06e8b2ac5cd86335c15ffee70402e30ec82405</t>
  </si>
  <si>
    <t>9cd8ac5b6f8b98f30d965b889183ff8007e20b3a5ea11acd30f8e7570d62dd7f</t>
  </si>
  <si>
    <t>d5e32467c588bc5c0f52e2ef1fd452979abadb42fae713fcadba6a2de9f7b022</t>
  </si>
  <si>
    <t>ae88c93fb305bcc6522ae981360d60ed515527b6ec0bf38a9ff40e58d00a5a36</t>
  </si>
  <si>
    <t>8fa62567c15958cf0ee8409d928d4b03a2df7bd183b5ec355b8afe8fc4f5712d</t>
  </si>
  <si>
    <t>3566b6c9f7beef6f58451bc2191cb46dad699f8a5a0f1ba772955a2072b512c9</t>
  </si>
  <si>
    <t>1494110ea639f72fc2ace3ece02661d3dad0962fbb0cee41def107bd48019779</t>
  </si>
  <si>
    <t>a64e844d7c1d264b579f1f4da580dc40b3fe330baeea7b01b1323ab42a0a0e35</t>
  </si>
  <si>
    <t>49d80fffc998d91c94772e998d61b2066fb9795393f78e0fab87854d08a2c0d6</t>
  </si>
  <si>
    <t>704ba0cb896f6596353e3706ef3e6284481c522a73344aa8a34978988b970c6d</t>
  </si>
  <si>
    <t>6ae734b7ccef661295f0018e72667f57b7739706f7a81e5a1ec75b5a7a8c125e</t>
  </si>
  <si>
    <t>3465c143ead3157ca82fbbcef9390d196b02859066f693999fc2bbfa7e7fe8a1</t>
  </si>
  <si>
    <t>48c1f50befac1b9da17e9cc3cf72ae592df6aad9fb061928fbdc12fbc99bf5c6</t>
  </si>
  <si>
    <t>2ddf5e0b1a0a88955066473163f8bb31c63368835dccc09e94ef5b5ecc636f0a</t>
  </si>
  <si>
    <t>07c692f10027251880dc6729aaf8da4807da998ecc95547dd2bbb4da4d4387ba</t>
  </si>
  <si>
    <t>e538182b3a4f008d1c0d59094d6a8da71f59a7ed9ba44d910ae296efcb1a3415</t>
  </si>
  <si>
    <t>f90591bf6c1fdd5bdb5e79054eb8a551f4912a466198cc2e7ebd1a43ddc07364</t>
  </si>
  <si>
    <t>b483d69c4b5c2868d70443103468d9ddd0e26578078efef59c9a52efb7d03f30</t>
  </si>
  <si>
    <t>dc2af76ce970de86d2e0cefab77ef3425648e138c90656692a558df09d15af37</t>
  </si>
  <si>
    <t>fb9a91834c816b4d7779e0d7046c6be55984b1e5f9aa3703da0ffc246553ea67</t>
  </si>
  <si>
    <t>acac11954208ea8fd362e1e626082d46b3755009251e1260e2b596c1ab2b4ed4</t>
  </si>
  <si>
    <t>7ae57560dce195fc30cf516d4b2dc62eb14d6595bbc1b280f6f578ebb6bedc0b</t>
  </si>
  <si>
    <t>baf46dec5fc97d99b14fcb467b23acca38c1a195f785d5044ab0bcfb2d2d3cd3</t>
  </si>
  <si>
    <t>c5911f6f13da573542a6c8bc245fcb5759281366735f64c5bdcd29a0a093e2a5</t>
  </si>
  <si>
    <t>e97fce01b7b7583d3f72eacc00ad1a4b09314c1e556a67f3c7a283f75dfa880a</t>
  </si>
  <si>
    <t>5ddafe399ec0bbdd775151d4f9b02663e04570604a58128665f11f1d4dd2b00e</t>
  </si>
  <si>
    <t>25261ab3afddbe7049846a0c955d43731fa0050aa511dd3ae1009e326a733444</t>
  </si>
  <si>
    <t>40b2c519d138d6cda136a49d75a918187587cf3e64a479aa5c134ab6a0244de3</t>
  </si>
  <si>
    <t>6ed5af0d7668565a50ae1592095de40d8fb079fe7367ee2a9a3d10f402bf3b31</t>
  </si>
  <si>
    <t>a800036fa1e6f93d972c9cd490b38a7655bf7ea7bf5ac7f1cb859e6318e85dc9</t>
  </si>
  <si>
    <t>4e34b00eda478551bd1b544840148544c0dd7cd39793c3107955490d345e5189</t>
  </si>
  <si>
    <t>3870413bcaa9c3a6353b39ecad12bccc64f72137c4486e969cedb75235b905f0</t>
  </si>
  <si>
    <t>bfcd203f712bb44e74e53feba272b46e941b2fcff5de71b438c4771e6e2de9f1</t>
  </si>
  <si>
    <t>8d0fa3658a56b50d910ab29e891e413fec27e59c20fb424ae8e8acf6a5d9ac32</t>
  </si>
  <si>
    <t>3980f32a98b8c070e1345df1cd7a525ef1644277762d3d361a849c6ae3a79031</t>
  </si>
  <si>
    <t>24ae2e1add20911f07c0f2a4c93301569815878a2d94ffa22f1494eb12255898</t>
  </si>
  <si>
    <t>2721a828dfa1773cc9dccf6bdbaad153bf72f70e5307efedec12cfea829d98f5</t>
  </si>
  <si>
    <t>b25ba56e614d4fbb9edb7b3bbdf6fd82c8483ba0128415fea4b6f8a7ca7541cd</t>
  </si>
  <si>
    <t>cb006e9b8d74b7565ffcae8f7f92683334da2ab66e659878b38b597ac6cfb917</t>
  </si>
  <si>
    <t>60ed319819e05e86aa153f6c5f0750a9a95c57cdce37159bacb7bbb139636f11</t>
  </si>
  <si>
    <t>911271eba710210cb035202d12a435205c011afcc3d35b0a5bb88dcbc9a97d48</t>
  </si>
  <si>
    <t>3656217d81eed8a840b4e3ece1aec468b6c837c712f5af5a83a3c9dcd28e6e43</t>
  </si>
  <si>
    <t>c53ad0ea95a60a9643cad806bdf3c530a137c43415d71c6bbb44b237b894806a</t>
  </si>
  <si>
    <t>2b8693bd48d8a2d63fd819f87df9f8979760d910335f931cb4faa20708e81315</t>
  </si>
  <si>
    <t>7aef8e1af3b770e24df705f214871e2294af2066304ce32c2323ec037706175a</t>
  </si>
  <si>
    <t>2fe03c3f77415244e18cbf7f4a0a66adb5f2728468f0803c2500739ac8fc26ef</t>
  </si>
  <si>
    <t>56dd17110743ff8e6d2396f354fd5bf4f7afd85c58bb6e1f9fd08a9130c225e0</t>
  </si>
  <si>
    <t>4c88e39b867b63a8e75f8cb84fe01f3454a70d939b0ff4e610ede07bfdd2d1b0</t>
  </si>
  <si>
    <t>0b9c496c9f44e38a8bdbe895abe10b5e74fc388d87c80f13f7b4dd170f22a660</t>
  </si>
  <si>
    <t>06d15d55fc62a4fca3cb4a9fafad88ca51882fc8619a434729e6d436439a0131</t>
  </si>
  <si>
    <t>1ae5b17715c144bd182f48713533f7824a3af7c297b6783e4f6a3ca8358b015c</t>
  </si>
  <si>
    <t>807a5b1f811f6b1a3eee8a6215ebc21eea19c9e72f685ae8e7458580c352ea45</t>
  </si>
  <si>
    <t>6a91959741e67625d78348e07a234b6438a48d6c6ad46f7b92a1aa0a6446fa2f</t>
  </si>
  <si>
    <t>56e5ceb5de3820a71eda992ac8be17326f2eaf0b82bfd624558c42a45aca6fea</t>
  </si>
  <si>
    <t>7a81f0ae9d678a00625dd01fbdeec95aded91c46e8ead3a654c0540dceb540d3</t>
  </si>
  <si>
    <t>932db98a0d9bdb929de393d6b643911cc34550aa86d3d1221be14ad51274a930</t>
  </si>
  <si>
    <t>b43d09be074a7350978a60491ade037f3b68d8297a4645108f584be09c0f6bbe</t>
  </si>
  <si>
    <t>1a7c9a6381ddc1a3b690ec8ff810c7fd201fe44938d87c7cb8cb9e67de09e996</t>
  </si>
  <si>
    <t>f9a81899a8ce028ecd0680df47238aee8f27b45f69915d69107424f2eb009beb</t>
  </si>
  <si>
    <t>44df1b838a313bb76767bde981253d77ffcfa4302c6995f25db317ee4d06e1cb</t>
  </si>
  <si>
    <t>e17edc3e6b5b2f2a9c178651c71370090c194b1e4a7370f65d88568b2a2165f6</t>
  </si>
  <si>
    <t>65cdbc5d4b4ba595babf973b5afe91fb8183378f7592beb9f99285cb0ca82ff3</t>
  </si>
  <si>
    <t>645f8dbf501cf0163d529a2cb7b2d6f6ffde30ec912de4629630398e4ae67279</t>
  </si>
  <si>
    <t>19a8d94ed541ec07330ed2da10c5b1faa12c1e898329493ba655b923852ef7ff</t>
  </si>
  <si>
    <t>7757ad8e232ec01ad8f311bd6b23a89eb54b569913b8a6866cbd0f66d61509c7</t>
  </si>
  <si>
    <t>7ab9618e7837d748629db25030669999d2f39219d15c34e72624e5ee3ae5ab8d</t>
  </si>
  <si>
    <t>70fef5118f44462a07a446ac3f09dbe285771cf7d8e9a6d485ce545a4e57581e</t>
  </si>
  <si>
    <t>3c73b2eab7adac74ca24712dddec581aae9d23b04f3b5d3ee0922ad98a08fa3c</t>
  </si>
  <si>
    <t>c598e15365075e0a3b662436a316458742928d83692cc6d199aa74f426ad654a</t>
  </si>
  <si>
    <t>abd1f3efddfb819ab8861741999b492f727589581c472d6689a77bed75a1c2f0</t>
  </si>
  <si>
    <t>09838337a95d0fccb60315d4d9a1f87c60b4ae19debbdab0a8fcb16c110102fc</t>
  </si>
  <si>
    <t>d044ac4881a195c0d7e398e179cbb9eacf829e1398e495bdf7859c3fc76da733</t>
  </si>
  <si>
    <t>a21c90158d63903ed524569afe46c51b2fb618efd4c95c3229cf644517920108</t>
  </si>
  <si>
    <t>52ce67b2b6a8c615b18a676ecc116ead16fa6ae74c4be67e164e0e22164c415e</t>
  </si>
  <si>
    <t>31ff6e26eeb13f131540260641d7019f468352cd18dc677e58079fd28c1d53db</t>
  </si>
  <si>
    <t>da0e97d5e1ad119a1c509d10d8773377152551961cf7a9378d2d303fb7f7f92c</t>
  </si>
  <si>
    <t>37f842dd925934eb6c16f8566a7653cf0405d333f1c9ad6955bf74f1e2b1d978</t>
  </si>
  <si>
    <t>909583164a1ebbfb995e5bd241a0fa5b78a510d72f54122176005c83cff16aff</t>
  </si>
  <si>
    <t>8bc9093e6b6ffa94738893eca21c8345ca80d3dc3731071a1a1a676dacfee5d1</t>
  </si>
  <si>
    <t>a1b87015512af1c6e9e17e271647c8b205db65d1c608b26e0f6adc5b870aaa95</t>
  </si>
  <si>
    <t>2895ac1a28119db9d467abac392556c876fb5a07a4be4b916f16e7bb41f212c2</t>
  </si>
  <si>
    <t>d00e5db208c9c22b158606ca629307ef8c470d9c10df4c88ea8a12bbd52010f8</t>
  </si>
  <si>
    <t>dd1812e13ebee365e2b1167f1f3dfcf2b54b1ac8bc505adfbba126fb4c60de7d</t>
  </si>
  <si>
    <t>0817f1417cc309a59890dbcc71fa26e1d8adb15dfbc7579341648d2718584c12</t>
  </si>
  <si>
    <t>34304657bddb84f779f4f3f2ec955d9cc4e6edd5308e44f6d25ede984eb788e8</t>
  </si>
  <si>
    <t>7003df19d7654b7dbbe2bb393df757ea12673e9be01548d65814dc07d75d3aa1</t>
  </si>
  <si>
    <t>a248275b7a0dfa9f7fe468b08ce67f3fd472ab72d7fdfc7778a78e00f92c080c</t>
  </si>
  <si>
    <t>7da197b5a98ac2f30e7b91bd6fb2c648fc8af5cc82e583742fd821279fa2eab1</t>
  </si>
  <si>
    <t>5ab161e10dc5ece9a58d90455b91b4f461596cf5930832cda3cd4834050149fd</t>
  </si>
  <si>
    <t>48c4cea613cef36a6a39492c539f1a13d7bb0ea605b27095e43c1b2954b56cb2</t>
  </si>
  <si>
    <t>538b61271e51af1aa8ffc595426d8e3a504aaf602cb7b756f9847ceaac6a2268</t>
  </si>
  <si>
    <t>53b7b888602d6ab0f9440ee5b6d967ec35287aa2c3fc67d9c9a589d950f56084</t>
  </si>
  <si>
    <t>7242cf6d6f41c4c3a60a698ae9ff1946a48d26c8b4a01b2c740b3bddb9bf034f</t>
  </si>
  <si>
    <t>219915505e5e57d4f602ecafea66775c8b8e467b1ef46fdb5b15f76e3a2e5bb3</t>
  </si>
  <si>
    <t>ef4cc96bb1899464e7717e0595ff7f4ff756aa4b3b8f107c2bdaa4c1a23ce293</t>
  </si>
  <si>
    <t>409a982d6f50510dfd6fe104a203d5b32d8cefa0890630a089a95b287f8ee5ea</t>
  </si>
  <si>
    <t>8f5d9581e7ab903369650ad78b98c3fdbf254762449e8beaadb11bcd2a3ad3a8</t>
  </si>
  <si>
    <t>1c5980e32e500822e8245bf4f50e568a200ba59e46e73f86e66a0a68aa7ccea5</t>
  </si>
  <si>
    <t>1ce6b4e32f539b73d50c78ce6d4fd1d37dd988585cb8151fe03bff1dcbc99c7f</t>
  </si>
  <si>
    <t>10fea0d890e5d778031b86d01de4669a1f8650ae0a797dbd686b91b7e41f94fe</t>
  </si>
  <si>
    <t>f9f711615fd4a512b75214b930503be64415461e54c7de805a5dde4248b732e1</t>
  </si>
  <si>
    <t>8db100f13647300b4d7e154355aea068b64323a8bb9741d1478a6e16cc7c4b02</t>
  </si>
  <si>
    <t>37c57a8049c69da2423d963e4843909e03b81ddc3ababc9ebf3087c7e8cd5277</t>
  </si>
  <si>
    <t>7827b4369470c4c42d8b972513978e103c36e0d986827627bfbb05987b464ab5</t>
  </si>
  <si>
    <t>b60ad91803926a1d55c7bd8fb4cbb8a4843f2cc72f039649694cdf154b669a98</t>
  </si>
  <si>
    <t>e52cfc0c75b7b6c00eb3717334e13f2fe14d2f9360ab4a2f4461c02a5be29914</t>
  </si>
  <si>
    <t>5f6fce42664cb715a081332f80aaf0bc17c23171f5c1b4ed6e70c06254d1c7ad</t>
  </si>
  <si>
    <t>c723f2f1cf5dd09750bf69c842dd4df1c7325a4b1afc37368a8d88606a62beff</t>
  </si>
  <si>
    <t>92aebf1d815faf27b20b1e2aa5f39567118d468e0a4bcbab18b904ecf6c60d01</t>
  </si>
  <si>
    <t>2ed73662baa23b1a509d45242aaf839475fd2472fc57b27bb2507f448c5a048c</t>
  </si>
  <si>
    <t>a88daf8766040ae67eccd9c54f7d1638c8c761fcb391761ff32895fd95635ded</t>
  </si>
  <si>
    <t>c204cedb92e863f6018037a00cef5905f5cb2ef268c570195f0c2c8567287a42</t>
  </si>
  <si>
    <t>c7939b439d6824cf411ff10483e153de764273bd031e62063db5c9b2808e8855</t>
  </si>
  <si>
    <t>8c09cfaec660d8ed2581639bb81865c9b26584d26255d4d55d593fde7f42bbfd</t>
  </si>
  <si>
    <t>2035ff6ef0653a3c072d9a8211abfe8ca960eb12dcb8db02ce381215ac51b938</t>
  </si>
  <si>
    <t>09e4c6a1c96929d4e91078916ef264f1297cd30f5ccb007a4ae2f589d5b97dcb</t>
  </si>
  <si>
    <t>1db3df552f824f25387bbdaef4e7a8a7756f063ecd6c5abb658b3ff5684013e9</t>
  </si>
  <si>
    <t>d5ea2bbe5b991e170ddc68f9ab6d392be497059b79d02dbb8fe504667487e4b8</t>
  </si>
  <si>
    <t>0ce99f131c5143557e12c144700f7bb5ce7c75fbbb91f0f0b4273d0897d4c384</t>
  </si>
  <si>
    <t>18d38cae1b38f6386ff9a615cc55269b0d73f9a7728f7a46c227f3e01fa314be</t>
  </si>
  <si>
    <t>cdcca5c88e9189b4f670bd4a4563b8d4fdb976127f5dbaf8b89ed341f311be53</t>
  </si>
  <si>
    <t>f01d017aec37807f0f5fc3078dfc08eb2978dda2179f4e23e43045573f66785b</t>
  </si>
  <si>
    <t>551815577a877aee5245df7c9c600a4b83d0266d9e247678d0f3227b7c181936</t>
  </si>
  <si>
    <t>dfc8539213f073b755b104a93c5eceb1be363bc992bc06e2594b37ac3c2b61cd</t>
  </si>
  <si>
    <t>d17f0c1267108cf542adde337de300eba1049e71e9815eeb7ae78a8a5c6077e9</t>
  </si>
  <si>
    <t>bc0689abd297fd47c7e01874fc68c7851a977592b3b1c0dd375493add250a51b</t>
  </si>
  <si>
    <t>06c2c90634edf9353baf855fcb523621afa8142ab968590f7353d313d5ac53ac</t>
  </si>
  <si>
    <t>e6a93979ba648488372ccbfa65285267c0bf495f1106217335a09e842ce08358</t>
  </si>
  <si>
    <t>5a3905f74f94b84b671514d1e0d3bb7161ebb6131a061bb835381fde551b82f5</t>
  </si>
  <si>
    <t>91604cc335f31f6ab7c11eee6389341e907ba04027790d9e9231778594674b46</t>
  </si>
  <si>
    <t>adf0bc57c2b09087b96da5ec2f73634871681d3409b21c1ff130cdc12882e9c6</t>
  </si>
  <si>
    <t>3b6b8e906e2b43a9fa6add4c592bd8dc4b43a48b18025dfa59bb947592cfdc90</t>
  </si>
  <si>
    <t>49ccc69f7a3719c1ddf07a59da80813ddf171e2364e080ecf885f553f5cf599b</t>
  </si>
  <si>
    <t>98512ebf9f1a3141151271d704911cd77120f15d07161719f5df5d7338f2d793</t>
  </si>
  <si>
    <t>f2aecea778ac5df452c2164650708674b4917e535607f35ff724ec34125a80e8</t>
  </si>
  <si>
    <t>d37feba5edb384fda655b3d598a35b211cb13feb38ef800e54cc2a76a3fc9dcf</t>
  </si>
  <si>
    <t>32877c1876917d8d18fe843f327512f97477808d2cd3d9a7b475d20bd4bcb2c2</t>
  </si>
  <si>
    <t>91bef240de691948b79f25c70480f5a97dac4162c544789053546fbba0d60912</t>
  </si>
  <si>
    <t>08c2511c2ce53c3ce4dc7149739020a4482c2170c0e86e6db6241eb621461f79</t>
  </si>
  <si>
    <t>352871894a4f1c865445634e471f7d3c8ec81a14148e25e764d1c7749ac589ab</t>
  </si>
  <si>
    <t>c288cfc59793a489129728ffc7da7837e9f101b64630eea6e9659d9bcc30cccb</t>
  </si>
  <si>
    <t>85a38aa3d218723e8af7a413be7ca4b3ec62253d3339017d86d5b1a6499f3817</t>
  </si>
  <si>
    <t>246cf718bae0a910084aa6c86053edb525573f86b8b98bb8914a4841f25ebb06</t>
  </si>
  <si>
    <t>53cf122082634a7d89df92d3ad73c9086aaecb96292ac251003c6011580e13d3</t>
  </si>
  <si>
    <t>4c279947e23a1e593b251b22542584705d955b15084643d05f1cec5bf5bf3832</t>
  </si>
  <si>
    <t>54c89603231c64afde64fd80a72a9113cfcdac6499e672fea049dd1a164967a9</t>
  </si>
  <si>
    <t>27bf538cf7af49d5e1895a434d5811720e3155ae2ea15fc37d5be763662efa5a</t>
  </si>
  <si>
    <t>ea1b84a317972cd43d8cab1360eb42ca00942681452bc8b26639ecddf041ede4</t>
  </si>
  <si>
    <t>f618013522161db88af37ed9273bba0e3257faff02856345cb532224a827999a</t>
  </si>
  <si>
    <t>a17f6ce7fc8af9be51bc8d4f884e9157d9a3236f707e51176507662f107500ad</t>
  </si>
  <si>
    <t>4482264e1229c0f8aec4b467a1b844672a0fb80b2c627450561aca11c2d5f504</t>
  </si>
  <si>
    <t>0358d0e83c28da380fe810445e21adc1c91781b3f7a5607689329fba89f23268</t>
  </si>
  <si>
    <t>a2870de605c5258012eee2bd92a2a70ed45b3a97be7e86ae18afb67f4c866d54</t>
  </si>
  <si>
    <t>4aea7d191c3765b64111a854a4c0614da626285a304fbe84e830b7889468a27d</t>
  </si>
  <si>
    <t>5b95e41659097e769adc4cee8738cafab2068ded3c7050038641660f07ca3a3e</t>
  </si>
  <si>
    <t>dc454fedc83c5f590f9a98a92ea2d3862df1bd212ecb272b53a2f9a25dda0f11</t>
  </si>
  <si>
    <t>afff9237b3d0ff6f9f6debd3e29bb18580315975fca992ecb00dbbb38cc28e9f</t>
  </si>
  <si>
    <t>e1570b809e5e228b28c864969916f135b9ccc1221c93b4f7e1829ad87f04b3b5</t>
  </si>
  <si>
    <t>e15d00655de4976b75861d78df4194f242ebe49fb97200b5047e8d734c920e32</t>
  </si>
  <si>
    <t>5049fd2d5131b4d82663940bab73810fc854cdb715d8d718f49c2077dc416a75</t>
  </si>
  <si>
    <t>e1df9c6dc8f30327418a74cca6a6c990971f1b1160a299384c633ada43720806</t>
  </si>
  <si>
    <t>909c988159be8ac65aac059e48e990c1160ea13fe0b071203a98b23baed0c4aa</t>
  </si>
  <si>
    <t>eb46fe2118a9b35f4a8f4166a42bb7b0eebde970f40c5a03dfb6f3a3ed89a1b8</t>
  </si>
  <si>
    <t>c91e28b6df7368955ecf2ea9baf8349a809829f33e90c13f97a6981fd87543cb</t>
  </si>
  <si>
    <t>3b515e90e50e179710e1591ebef3100c372377e35cff9c36cd9d4f6a875ee10e</t>
  </si>
  <si>
    <t>c47a1556cc64bc45b0519e706a807dd58e294666a7b5792ba7ae6befd63a4e45</t>
  </si>
  <si>
    <t>d0fa893b6e5ec52abb9345213c36036331f910627acc141f668c15ec2516ccfc</t>
  </si>
  <si>
    <t>221a8c76771533327c223d11171db6d65b6aa4d8e3e2d0fbcf0b9c81db504875</t>
  </si>
  <si>
    <t>51c22d9fe0d841fba641567351fce0652413e649a216c3f75caccaabc7ca5bbc</t>
  </si>
  <si>
    <t>c7e1ba4c83122dcfa08dc4c348bf8d439e7075c6ce175359a71c1c36601420b2</t>
  </si>
  <si>
    <t>3a260ab883d69cc983e1d7f4b96fc19a8102c6f9063b0f2c228142dac9923981</t>
  </si>
  <si>
    <t>596177335813dd8e86c0ea2c253e1171dd1c505e08ade632b84c4ba530d9a22c</t>
  </si>
  <si>
    <t>99370af9f39cb88e127eacb4f8c0f82608aba8b5d432f47dd74a132ab2c64674</t>
  </si>
  <si>
    <t>d5fa23ac828e122ea18cf1a0ad8cbbe0f0b8db0300263340c7a94e4954d43782</t>
  </si>
  <si>
    <t>369767894ece1ded30cf512230fd5118e20cf9581622a2c33fa1dc3501a655d6</t>
  </si>
  <si>
    <t>4f88fdc899c9452712605206e098fd2daab70cb74029d9395905c0c8a3759e54</t>
  </si>
  <si>
    <t>aaa6bfd33c56b11e3cb975254e44c55f0f7e4ba62b4383005a8930ece2f4b3df</t>
  </si>
  <si>
    <t>ef5f679de4188f620dca4afaeb262cf18ced8662de814176a3e813cdad5dd94e</t>
  </si>
  <si>
    <t>848020769a8a447436546f93a866cc7d75f9d53a56d6959b9cb6a314699dad35</t>
  </si>
  <si>
    <t>6afffa8e752d3a277fb5572be2ec29db1ce6aefe06863c046ec6f4ac3fdffde7</t>
  </si>
  <si>
    <t>8c698f3d318399a0535cc7d423c54e86b95f09b51e24e28b21a12550e09637bc</t>
  </si>
  <si>
    <t>1edf9e8e5ff85d4855c866fa16180cbe4e91b521958603472fd162b9bac109b3</t>
  </si>
  <si>
    <t>de1c9bea86b4c5892dab1529cd8138d648c54a2ffedcac5b5354a5bf57e71a11</t>
  </si>
  <si>
    <t>7550ac74d260d62849023d7a5bb1b8a429e945043e4a86070d3d14d906f071f6</t>
  </si>
  <si>
    <t>923821133e6639f2b25071ca594e1da6b04dfb2113bbabf553a2f5f8f63f3658</t>
  </si>
  <si>
    <t>7e68aaee047cc6177c931ed77468cbea7de222cba95b886dfb97c4a1c7446736</t>
  </si>
  <si>
    <t>9b7ad9009a6242f92f7c579f1d2561229ee74fcb25fbb7dce3c0b0ccc8b1d7d8</t>
  </si>
  <si>
    <t>b542b78d68d662a1b8cbd54a61612b4aee8806bde9b22e4a89ecc00a64300d7a</t>
  </si>
  <si>
    <t>45f414deaacc98fd2f9caaea7f2608150b712094bae59e1517f0abd907bfc85b</t>
  </si>
  <si>
    <t>602ad51d5cfcc91d88e8630d3aaa6c81acd64ed1723cb36d39b391ccfb626de3</t>
  </si>
  <si>
    <t>aacd360b10b5cd2f4a0a508b1afe675d707427a64dd518c758891fabd43f8037</t>
  </si>
  <si>
    <t>8716309fa2a23a371b1b15e40def06a686957c47f023c2492989c3905c4ed494</t>
  </si>
  <si>
    <t>fef0afc2140305b336fb5ecb2409b47105777b623da9cc956452bb572731a7f6</t>
  </si>
  <si>
    <t>91c292c3566542c515f8a83c6894654a5c70edddb17038c04cb88924b796d9c1</t>
  </si>
  <si>
    <t>93234ebb62db1a303dd5f75cc84ac6584bc9a2456e7b7d7ca40832832c7e8c5d</t>
  </si>
  <si>
    <t>b9175f09728b7e302f35a35464af11d72272f9dcd9d7b38e245ac016e6fbcbd3</t>
  </si>
  <si>
    <t>45f4c2ad8c940f93d022f7083cb9f14f82187325efdd7ad74234f4ee9b2e4d79</t>
  </si>
  <si>
    <t>1fad3ffe32d4297155c6119d45e8835bada4b86ed19369aab12eea7acbde8098</t>
  </si>
  <si>
    <t>4e391426563ae93f2f8d5d439c4d27bfe28919cdf49b728a6ddd3b7d6f862363</t>
  </si>
  <si>
    <t>f6d82e045f7f3716b8400c737f0c74a7be2c3387a087185f953b93b8f0d25407</t>
  </si>
  <si>
    <t>31964f9233e59c859a579bb1f11bf7ee634e8a1f14ad5dfe8bebaddb06b100f8</t>
  </si>
  <si>
    <t>2e4894b7786e02bf6d537896be6c47be7a9675cbad826d5c762431ad3437c8a2</t>
  </si>
  <si>
    <t>d959b59f6456f22b03209ec5576cfa1d8b1e4639b02d00285761c934d977e81f</t>
  </si>
  <si>
    <t>ca028b22035ed5915dcbd2abfd8a92597ddcf2dd0b5be1b9a3bcc491d61d2fcc</t>
  </si>
  <si>
    <t>ba53d08004a82df031efb7a77df810772c0d290cda1b1f33769f459a1eec18ff</t>
  </si>
  <si>
    <t>e71dd50d443390227dc22856a54bb5a76a7c5a37ed7bff8346ec0af704b9856a</t>
  </si>
  <si>
    <t>b48677ea2bfe42a612dfcf44470346d026e109952d63859be1d1478e423bc61d</t>
  </si>
  <si>
    <t>b7608b1945962921cdc7b6d3b1673be1083de86d8070d46e3f32fd2dfb032a62</t>
  </si>
  <si>
    <t>188f21c6d8a9d13cf494b0a71ca9e569151b56afbbbd70cc346178609048ab9c</t>
  </si>
  <si>
    <t>c4466d81013d0674b9b2a5dc8402086dee8934588c821ef1bec07b1bef593fb8</t>
  </si>
  <si>
    <t>af15a571a430d5c883cae47e6b7618e058f072959963caa150071a7565cadfdd</t>
  </si>
  <si>
    <t>32b7aef7ac9084db56536654a8a6324d76305b0c96b4d8942813fbf11de92e92</t>
  </si>
  <si>
    <t>514a61049de55c2b61378cc45580d375a240ff7a2f4a2530d60adb6398c4809a</t>
  </si>
  <si>
    <t>862e08d174e3a47ef157887d49d0611b5f3560cbf629ab3e2ba71aa952c07594</t>
  </si>
  <si>
    <t>b9ad9a27cf8826eb0cbc1cca0778bc8eca6cb5ed0dc8cff5720ab9591eb53279</t>
  </si>
  <si>
    <t>b8ab2f7183cc96dcdd568e03c82c99a971c68fd16bebc412bb7cd7733d256aaa</t>
  </si>
  <si>
    <t>144658d03b6b37a4919c5fd32cc8ef32b08c90f90edb80a04896affd305089cf</t>
  </si>
  <si>
    <t>0c989c4137d9e8940d3443da20f7690f8e9d0c28f0148301d9646e402911ee17</t>
  </si>
  <si>
    <t>c2d52b1084537c9ce56e29feea6e70e5bef02e1d58b430421461d1eeb1289d97</t>
  </si>
  <si>
    <t>e256818d47d175850acd4e49aaf182c44d1b7bd6a98ceba1e826bf2b5c642360</t>
  </si>
  <si>
    <t>eccd35ddfb7b6052053a2206858eaa69ce876a3989ba9566fdbe384f9552bc6f</t>
  </si>
  <si>
    <t>c523b5a14a53b81a22a79f91486068861a211d4104d96fffea00c22d6a62c6ac</t>
  </si>
  <si>
    <t>46e57bd9325ec53c78a56afc8da2a9c347a4ae1fce0ebc184e947f581c7ff318</t>
  </si>
  <si>
    <t>bb8e9313ecf8fca088b5899701635671bde859f1ad08775e1a8a95d0b89e9b10</t>
  </si>
  <si>
    <t>3b19f65d70251e3ea135a9fe751b6c94f6764b359b2a1fde86bcc6f3c3e40aae</t>
  </si>
  <si>
    <t>445379797d48b43113287134441611ccd9a7017bd3ebe8dc5935f1fd2d088e00</t>
  </si>
  <si>
    <t>ef0033b06ba9ee797fabb73ebaaeb653118d39e1d8dcde540e9cdc4c556e50e6</t>
  </si>
  <si>
    <t>d84ba0d89cda07117f77291bc4433630b5bdce7ced282ea67b05aefe403cc52c</t>
  </si>
  <si>
    <t>6463b767e46b928c8add6cd1e9aa0ac65f16c455890d01297839f72226a32b1a</t>
  </si>
  <si>
    <t>c6e9fd52e22bed4f2d8d6945bc98de9c2fab2ab9d8486cd21be2471ead155b12</t>
  </si>
  <si>
    <t>22a99e31f339daa88710397adb3c303619cb07ceed51319d0a0511ccbf984d5b</t>
  </si>
  <si>
    <t>4df43f45cc6215cf19831be0905b6172f9bcc8e44b04606a6205677433416fb5</t>
  </si>
  <si>
    <t>f2813f7de4610da1b4f9d627763080b23b4d4e7858f08e763332290447a9336e</t>
  </si>
  <si>
    <t>3e2ff93d75874cd3740435a62a99ff49efb91acbfc9b420833a1613bcfc99e36</t>
  </si>
  <si>
    <t>1fdc322495c4bbcbffcbc3a47162fff9ea5ea5af446985b16d320235073850ed</t>
  </si>
  <si>
    <t>1b97de5f74e206de843ab3cbd0131a62908657b412543be491bc79398ca8eb3c</t>
  </si>
  <si>
    <t>b4b9d3eb752a1f939847a65fb3fff31413bb4029a6dc62d86311f9ffc12ff881</t>
  </si>
  <si>
    <t>bfce8eec51c228ed6f0962edd8f895c3323346db8a653ff7d4d2834add3deaf3</t>
  </si>
  <si>
    <t>4ee94d289ec31779d52db84739a48b22f109daae4f69205453bd1ddfe91a7937</t>
  </si>
  <si>
    <t>7b6c2392cf4a89f77f1130c63712a52c2d7e1c5eb1eae7b3e28ae1bb2e86e230</t>
  </si>
  <si>
    <t>e382972c581a88c09bfd798e5fe0fd62318544f2afa080e99f470487fed63d8b</t>
  </si>
  <si>
    <t>5316e15f1aa9560c54c99e42c02ac1d81bdd54fb0932fb4e8b1a1da84a96cbbc</t>
  </si>
  <si>
    <t>29bc47531ae52b23275f68c68f1bcd9543f891d87336e3116e195b695cd0d690</t>
  </si>
  <si>
    <t>6473934125a67e3c864d51d738b3aa26a56691f612c34d6e38bdd017aa715047</t>
  </si>
  <si>
    <t>32b876df2e5218285e71ed3f4172266783629e29376a5443b4c616ab06f349d0</t>
  </si>
  <si>
    <t>c9d4f63fb088f87163ff1e3b211c060459d6203bfdc66e5bc710075709595cba</t>
  </si>
  <si>
    <t>a80e832a8c0a4bf34904dff836a61eaab0b5dc7597f196e3cbb0e5a37e1ccc3c</t>
  </si>
  <si>
    <t>72775510e56bfd7242f8dc941dea88d0219ad835ad47a0433e34930bc1aac8d5</t>
  </si>
  <si>
    <t>27a8c6fdc8cdcc99925790829fb7f014278b8798339f0918895e4dc5881d5802</t>
  </si>
  <si>
    <t>33be0e1b959c0f8536536c4db4fe4df7d3b593e169cc55150f37a71100b7c031</t>
  </si>
  <si>
    <t>14ec784946f9351af75577f9ee3e1328bbf993c8115112cf998c59458f0e84ed</t>
  </si>
  <si>
    <t>04688ba41d053fd5c93173a4aacb858f56525db415e9eb7e084ef8542f4d809d</t>
  </si>
  <si>
    <t>8dc5efb3a106b18a3d272a1b1ac256c971e74055f0bf61380b880de9bf56dc6a</t>
  </si>
  <si>
    <t>fb20394d518254f220276449f9a112169f9e98ce23c3e273c1f32b0b821eddb3</t>
  </si>
  <si>
    <t>c95871758245a9918f7e2d96629f90fb77963e370bdb36009b47a4e5119b2cd1</t>
  </si>
  <si>
    <t>9d43fef8b83a3f9781527d3945b7bb33692267748e352bd59d54318873f5af73</t>
  </si>
  <si>
    <t>74bc38174b5b19354d0c0f5b9fe598d96f509a3febd2a1cc1de18f7b4ee64ccf</t>
  </si>
  <si>
    <t>c45318f44222d73dbe4a6ff360df8e894d52fff9379469b1bd2aa13a5ee41290</t>
  </si>
  <si>
    <t>7da4d1067426f8e5afe1e249e4b3fa0c4b1cf3713278933a8612372019eefa6b</t>
  </si>
  <si>
    <t>9b8e50e87e791bd7c668157e0f196d6a857d5f1a65e0aca49240439c7897728e</t>
  </si>
  <si>
    <t>c9d6fbb0929f32077aaadc4725a0943b852dedc09cd6fa17a8b05bf5a697066b</t>
  </si>
  <si>
    <t>eafec381da471fe31167dcf7518837a50b65e95b05e296fabbb683c3ea69bc4e</t>
  </si>
  <si>
    <t>ace0e26de3e90da80ae0572df9b375b4af29f932d6207de248a4908a74ee1eb8</t>
  </si>
  <si>
    <t>0bd97bc5b73d3adb7d44d8420c7a0a6b0a723f8b1077a37d2a46090a5c118be4</t>
  </si>
  <si>
    <t>f3b68461b53922ed0f34e660778d6219c95342703be5a64468318e5f11233633</t>
  </si>
  <si>
    <t>2996cbf46d698f858276a5df4448be7804b6e08dfc0a3e6c53dc7ad193674b96</t>
  </si>
  <si>
    <t>c7ebc9c531d6b458bf494f699793c47a7691de206a65e4c6ebc3d71814203790</t>
  </si>
  <si>
    <t>8ec63dcc1c4c782f36a3540f8e297c68174b03160aeefac4040d2f1988ca35b2</t>
  </si>
  <si>
    <t>608594f54b749b267b25f7fadf4f6777c56828236414285b8e4bf4c3e3545796</t>
  </si>
  <si>
    <t>11ff35f2b28e1fb90d321af99cc7e9b0c23f2d4abc2fb4c1331e768b75fdcc4a</t>
  </si>
  <si>
    <t>d0062e6c750509be51f14b0dea5f70b3fd22415059172323f4e1c9349240a05e</t>
  </si>
  <si>
    <t>4b74b2be45ff62581a5b353d906706f1ec93166b0f21e6be5724d6e8caaf9e10</t>
  </si>
  <si>
    <t>7db9d5a60dde0e23e8eb43b8ac022bd7e6a18421d9d100ea719505d0413c04ec</t>
  </si>
  <si>
    <t>54825687334841544e470bd2a209f08369fa56f18139b90a335745eeff3ccefd</t>
  </si>
  <si>
    <t>f618052cdc246b2156f8fd3690c637ce84de5dee934e79551d4856ed30b8f91a</t>
  </si>
  <si>
    <t>00a343b184d9a31e2dfd2490c545c8a06369f91226093cde77e112e97d771358</t>
  </si>
  <si>
    <t>190784cb8e8dc0ea7dfc0d3e7e4b282aa531b62b5023a46f2470e8753f09a0cf</t>
  </si>
  <si>
    <t>f2ab551e4ab5dee67af8fd558711e1576109e8b3b79ce2196c9e7fe0be69c21b</t>
  </si>
  <si>
    <t>316887b600b82dd1193f67683dde544a8be567dc71f387361a6141483919d2ec</t>
  </si>
  <si>
    <t>2f8e3bd52eaafcb2fa5b0785d54f2d27dcc90317a61b5e77cfb57abd727554d2</t>
  </si>
  <si>
    <t>6faeddcc8d396de2d233aee4445c7eac9c6c38bbff15d63463d24ef090bd4aa0</t>
  </si>
  <si>
    <t>41de82f8a7e4429621447aac8b1592539f581be59b5caa8e0ac910513a6b6ef5</t>
  </si>
  <si>
    <t>5c79e4047cd862df7b412e75a739fc3953e1471b97726c671dfaddf62926849f</t>
  </si>
  <si>
    <t>c6db7d6ac3629742a56c727710b78b4e132914cd085fb539ae94706e8c1daf59</t>
  </si>
  <si>
    <t>c3748e5cf23bf667135c8fca9c19a0017bbafb864997d0928e4262d7b87703f7</t>
  </si>
  <si>
    <t>4a132354733fb5752f9fba466206e3db9d5858f9832329fbccd124df73393d33</t>
  </si>
  <si>
    <t>2958bd9b405e38aa9a68947ae2598fcfee298288e819109200b9c42c003f4aa7</t>
  </si>
  <si>
    <t>c8ebbb2d1ea7eaa2adc95444b0204af24a0b3fb36cabf44121f541cb0159b494</t>
  </si>
  <si>
    <t>9a5c739feb931bb889a7792f96cb2e364c79a1266c173336036a3a1a4dee74cb</t>
  </si>
  <si>
    <t>19f5ec5dbc10d0f6de53c99149011d661512e0878f3d163d1efa8095494c5b5b</t>
  </si>
  <si>
    <t>e745bbf3add11ac08cc7bb1d8cf2da02a53b6ffa64dbc4c06f48cd8b56c80071</t>
  </si>
  <si>
    <t>671e43ce541abde0aa4a9a8485722e812bb926f0647246f8ed604e550beee2ab</t>
  </si>
  <si>
    <t>799880d695a293264b23ad113519baa856e2175c83c29f4bb52b9f21ea826c4e</t>
  </si>
  <si>
    <t>5439e41ce723ba07e5fe818b3ea36166933678ef7bc2f01c4ba993a03caa38e1</t>
  </si>
  <si>
    <t>64be0db6dc384ba654751f05c51a5a84e1eca0419cf3b6f92f5b3e055a225ec7</t>
  </si>
  <si>
    <t>7f6a8160f56a2481d292060ff10afffedfdf1edc133ba4b857ebafb66d1356ba</t>
  </si>
  <si>
    <t>a7e4572b2df49296fb36db4670d5f73fb16a602340d3093a3969344cd8a4fbba</t>
  </si>
  <si>
    <t>3f2631f3ada628225b33ccbb5b2dc2574aadc9a326cdcc81770413af0272c716</t>
  </si>
  <si>
    <t>0ab775ffbfa650d821129d9feaa74e419a55cd59f01de1c55e353b2eda6e55eb</t>
  </si>
  <si>
    <t>059ba82e2b9a63c179a7da815be1949c582bc5769a5d6b7834438760f6eb8f5a</t>
  </si>
  <si>
    <t>4bff1137ca83eb7002dad1e35d13ba871d27bd9275b2d0c325c5c0ac087a48ac</t>
  </si>
  <si>
    <t>7eb8b13fed15ef0a8dddf3829a5aea874a31c893a5a6e1e23ce84a263014de6d</t>
  </si>
  <si>
    <t>37be4317b83b487f36cb2cc4fd41625ec26c89f17372da82e9de13bfb95cc3f3</t>
  </si>
  <si>
    <t>04884926968f4455cdf9d545e5545fa1be9eaf5819a4fe9a39317027176cb341</t>
  </si>
  <si>
    <t>c09c67dc8bc92d2e8f33e0975b7a545c0fbf7da003e0d97d343004230c61857e</t>
  </si>
  <si>
    <t>49e937a6d8302f20e93353f88df5f4b78613e5813f1e499370ee4f4aed3da933</t>
  </si>
  <si>
    <t>c906673ed55b48e4fe4aa2efe74db5c93ece9dfbbadde75156b03e0fe96fbe15</t>
  </si>
  <si>
    <t>10dd114702ecca1e2d585490806eaeb538aaca73e0347a364e5ca03ee094d8be</t>
  </si>
  <si>
    <t>faa3ab5b5e57f2964a29e5172459977ea460e25778791ca6564295e122fd74c9</t>
  </si>
  <si>
    <t>8e96c06934e88fe1999a7a909a6596cf7f2a40783b0639fc085d025a51e1850e</t>
  </si>
  <si>
    <t>3a8010ed88b518081cb855756ffe4601e8574babbcde387f3d423a5ca2b741ed</t>
  </si>
  <si>
    <t>a76e66e6e6de3c76350463ffa66295bb2e5198754a405b4c7dcab1cc9ec230a2</t>
  </si>
  <si>
    <t>959a695ccb36f72931c6679853a6a2b80f1e30ffbe0c7587f10380032fbcfd69</t>
  </si>
  <si>
    <t>35685954e73c54f6b4a19ad6d6a468d188a4de39bb657ed3e9c1ab1533dc601c</t>
  </si>
  <si>
    <t>21cabcb471b72db2250e0afd7c6f978e9542c35de3f8626d2093d6372822af85</t>
  </si>
  <si>
    <t>24023b071eb31122491f27ac83063cdb7225f7be17b34e4ba0ad67e5abb6b84e</t>
  </si>
  <si>
    <t>6673be5850d489274e2e52ef13678904859171936d563db0e3de391c24b4166a</t>
  </si>
  <si>
    <t>3107d86236330b4210cecbf1f680602bfc57f18f34e80249cd412d13adea273a</t>
  </si>
  <si>
    <t>4057f39bee0444d9ef0a7bf2eabb0a460de50c4044f9e2fab29f0ad678006e09</t>
  </si>
  <si>
    <t>3f8653f0af098b8ad4d39dd7ef37ab1cfff38e65aa4849f784bb624bbb7c571e</t>
  </si>
  <si>
    <t>acb0479af25c3e36a1e69b1b365a1eec06dceaa46c051059e2d6e288fba968a0</t>
  </si>
  <si>
    <t>351b00a2081d888fbea1f96c25a0927cceaeda0fdd97ec244cb5042da4b34b78</t>
  </si>
  <si>
    <t>ca65e7ca972ed2ee1c925a341579c06bb65fd8e9e43868d2ee7ea9b0f1c109a5</t>
  </si>
  <si>
    <t>6220bdbb86f79de080f53de8a0cc0a57de3faf195c5885bbf8d54f83977de465</t>
  </si>
  <si>
    <t>5eda642d745eb1d253c98c0421df52b0bdfbe5a18e4e9e7b2b0865a76e9ebb25</t>
  </si>
  <si>
    <t>516636975b350de5d1aa69f8cc26bc63ac6edbec0dac345951f4aafe03e77b6a</t>
  </si>
  <si>
    <t>99f23e93ea3535aec395dd320f5bd35816e86b31adf94947fb65324a23fd9e01</t>
  </si>
  <si>
    <t>fe9546b254c96890ef7615f75714b846bffbd84a5315106cda4e41883d0d3fb2</t>
  </si>
  <si>
    <t>85bb4c0060e8073058ba2fb3dfc2a8d9b7308875a4555b873aada3ade2c47342</t>
  </si>
  <si>
    <t>da8a616c97618287ad9de6d154b6c612332ab2753317d9ca3414f569b613a638</t>
  </si>
  <si>
    <t>4ed5aecd2395aca88ead70cdd221541634a6f6e85620b7ec1f080b4c89c2b8d1</t>
  </si>
  <si>
    <t>7db1d1fbdf4be6071261601a90679f78f09ed32d04adbeeb8179375d1deab27d</t>
  </si>
  <si>
    <t>8273b21a9a54e4d6fc02e494b1eb1508afd52cf18aa4d1808c26c3c256756a1b</t>
  </si>
  <si>
    <t>949bcc0b7fd74a547b877f1cecd4354a9f4616330e6ad63c47dbb3e2f18fb13d</t>
  </si>
  <si>
    <t>f7df53b0c789906637dee6eb4ca584c37b601bfdec7d46f86e6693c4ee5ab1f2</t>
  </si>
  <si>
    <t>a527955923a3275d71aec80e8f06db5393025c62d6c0a7004a3679ba1dac6831</t>
  </si>
  <si>
    <t>1f34e450f159a916d65d111b7604bc87985337d4653b6368bc80816f291037b3</t>
  </si>
  <si>
    <t>46a256413f89d39890d1c5cdec28b4c08daa8caaf6041aa4d9cb26648d5f68bc</t>
  </si>
  <si>
    <t>5bf26c0eb6dc8da8bf954d6434e04b2e531b706362190b136cc5b9b1eb7c2a9b</t>
  </si>
  <si>
    <t>c42876cedacb27771071520817cc5d4d6f849bf614418a0927b715f7812bf35c</t>
  </si>
  <si>
    <t>0ef5c9f61e2363d542312861ccb9adc77e580e6461693eac6cd5df709a0a0930</t>
  </si>
  <si>
    <t>e69751f9ad94e1656514b9845d2cabdccb163163dd12bfcc5fd5ca7fed88ec7f</t>
  </si>
  <si>
    <t>44928a7041224b562dc37bcc80aa34181a9fc3f88cb9a79b5645a31ccc9824ef</t>
  </si>
  <si>
    <t>89a71c1adec7d96be1a92ee25f155dbf30d664580dfeb283ae1f6f61ccfc65d2</t>
  </si>
  <si>
    <t>402b45d9ca637cbf88c08f367f818d8b3af06ee39ac6a7e811d70689b3f336ad</t>
  </si>
  <si>
    <t>ff439c199e2bdedd4f03bb9a57036a4f9ece608e571af315bba0141aad98e78b</t>
  </si>
  <si>
    <t>94699cb3bde86a0f39545dc2dd8104b93b9c22983f7427993411d4f66c8f403c</t>
  </si>
  <si>
    <t>9d31805d7547b88bc253920ee73b5f14f989646590ebd174d02ca8a6f4f2c021</t>
  </si>
  <si>
    <t>a984c34b0bd9d51482386f4dadc7c85e35fe73302ff3f4b3550b6efd65533dbb</t>
  </si>
  <si>
    <t>e833405c0e62ff6896093e3725226f27448fc1e3c9addea714ff09bc2bcf19a8</t>
  </si>
  <si>
    <t>a2b584deebafa64716f651a7b8146faf11dcec52b23cbbe902b3164a2dadf640</t>
  </si>
  <si>
    <t>651a4967f94428df78b1559d22cd3ab30e77562586f401543abca508c26d860c</t>
  </si>
  <si>
    <t>4998afa9200335d75a3cd947471893e225887b16ce1aa8bbcc458e8de95641f7</t>
  </si>
  <si>
    <t>0240b71eeba8fa6a9762fb6df2331ff0bc8b6ef447552f11575e2de077bcd94d</t>
  </si>
  <si>
    <t>70e4c0eaa425483502b8bf34756e653e543ef0b6400736c85828e46d9a43153c</t>
  </si>
  <si>
    <t>46c7cb314b117494a2755c00253b4b1c451dcc44a4b1a0f5a4dcb3b3ef35012d</t>
  </si>
  <si>
    <t>e4a4e6ecea20ac731ea93d2000f101a65170114b52f863a968020b053b7d5606</t>
  </si>
  <si>
    <t>040443922103dc9edb0fc0fec0b8f9aca34c1065418cfa3dbb7bb4f5b21dd488</t>
  </si>
  <si>
    <t>df4308c0a2b46336923c9c4abd47916ed440741cde1deff09479430a0308bfd0</t>
  </si>
  <si>
    <t>305e9accba429ffeef8a9f9f3c32ffbb1abd10109a1af529769008a511d1435b</t>
  </si>
  <si>
    <t>29f8365f0ac825e37fe2d5a246e35144a73161b65d0d5b4b86d4956083c4a7a4</t>
  </si>
  <si>
    <t>97b53665a8a6a9eccfffefcedb183dad02667d0aaba86e1f4fc887800562bc1d</t>
  </si>
  <si>
    <t>aa028027a152ae8cc8353063ce88e49a58249d1c7792a89dd779f43dcbbaec5b</t>
  </si>
  <si>
    <t>ebb284199f490b26783ad37013de8404dea09f59a576bb28f507b34bf26ff3bf</t>
  </si>
  <si>
    <t>248179fa58c06c83ab5c638575f4af5dde9a3d967b01b0d0db8ce2e60670430a</t>
  </si>
  <si>
    <t>4f4cf287de7cec80e1f31b1475c24b176bfc15cc79c044071ce67db8f9712768</t>
  </si>
  <si>
    <t>2082c099e3bcbef189fe0ac0fb12136ba8d8382685977ea0c594afdb0bc84b35</t>
  </si>
  <si>
    <t>605710550869ad1a3e9c05f94c2c888aa77939915cafabbae9ad8ae293eb9bd5</t>
  </si>
  <si>
    <t>d32656444efbbdb814549014199e37b782c9b6936e779ca95fdbfc926531a05a</t>
  </si>
  <si>
    <t>eecbf1ef0f9f9973f6db2c24a25c94f22f1af7fbeb9596da6b8ce9969dcc7591</t>
  </si>
  <si>
    <t>23accd74e490e392bf1588faf0039e06f64620774dadfc2639230a167ef42719</t>
  </si>
  <si>
    <t>7d210501fd5a138e2ee02611c8be86f40202c77b5e6af1c0f90c10961e98462f</t>
  </si>
  <si>
    <t>e802e7725b3a02063dc7ff7fc56137250f9961b09a747bb9d22ae469a93d71c1</t>
  </si>
  <si>
    <t>3cfa63a0cbd3728d03324f46d002f592f784856ab266ee017e290acc6bba2d1c</t>
  </si>
  <si>
    <t>fc5414c98f99976430e8cf2dcc81c0cb026065d7d88803a1f26542f35563fea1</t>
  </si>
  <si>
    <t>83805c20d352edee9d55f244362f5d061bd64b259f9460a8c832bca37b6a0e89</t>
  </si>
  <si>
    <t>8a606df8eefff3e2bf06e8a379a7eb0497a91df47d9e9348c21de427361eb340</t>
  </si>
  <si>
    <t>e471fcb02f7aa93a602a92be4f40efa6e513af7f2df52559f34c5157ff37d34f</t>
  </si>
  <si>
    <t>961721b053c8a6e4383e80510d3a49168040332d5e30684941f078ea45f1c51e</t>
  </si>
  <si>
    <t>9297d9f566c7ebc641e3a6531361eee6e2e558adf4815f900026108816d0af73</t>
  </si>
  <si>
    <t>4d9f97ca07e705bdf98bc13caaba1484db5c071941a183e2104823d62bee74c0</t>
  </si>
  <si>
    <t>0c0c710356975695f1d595b026f0c25242ecf2cbd88bd276f5b6323b561d1d26</t>
  </si>
  <si>
    <t>cbf13215d71d0ce02b864aa4d5c3d64db814e5cc0932f373712d23342fc73787</t>
  </si>
  <si>
    <t>43042eb9064f448f629ca6c2a18dcfa3fe98a1f5b62cb9dcf7e7997821ed714a</t>
  </si>
  <si>
    <t>21601ff660384651b89c8500688fcf9a91ace57002d39320f453e3f5f8d2e1b8</t>
  </si>
  <si>
    <t>2884ae771e5c950168910f4997ef9bd7526c1b0d3db1a348b78511da0414485c</t>
  </si>
  <si>
    <t>25e6dca6de6c78ea3aeb258cca6e423c196469a8ddcd3f0639492b6face0525c</t>
  </si>
  <si>
    <t>2cce32dde5dfd4aa6b663ef59d485dfb8effc3eb5aba9c48871d6037c5de792e</t>
  </si>
  <si>
    <t>a94058ad4c1fa2b89adc4dfbcfd3aa3dafdfdf3b769da4cab1837524cd6dfb34</t>
  </si>
  <si>
    <t>741d697e4853c708ca5be234992f765bcf06ca5f918f03b128ae51757f1be0a3</t>
  </si>
  <si>
    <t>0e1e10707b34d9d5ada22b954f3898b6486daa35bd8ff2e09bcaa077ae7d30ac</t>
  </si>
  <si>
    <t>3a7568f6e73c7dfecd300aa7966aee42297f70eb994dfd146b4f0dfa2433009d</t>
  </si>
  <si>
    <t>367bcd896ce2fd1ef14a7c7a2076438964e1ca6ef54e88bd75fed2b212d99bc8</t>
  </si>
  <si>
    <t>ea9291afe6939ebbc89e5ae18b33c3d8da384d37b660ea1e72568e5522d54e3e</t>
  </si>
  <si>
    <t>068dcccea7d5c0d0d21258ce576e474397e73ee79fa1d3fbda313e568bb8b15b</t>
  </si>
  <si>
    <t>03d1c278dc34e35ca26c6f25d83ca0ce72c8cdf5ee5dae58023bf21d1137fa26</t>
  </si>
  <si>
    <t>bdffb2b07e1eb4f9ea05a816612c8e454ce7f23a4875da22b2087407ee23031f</t>
  </si>
  <si>
    <t>31747bfd4d0cbde86a1ac11793c7802fb8bd2f8b324efa894b2f4b347a71341f</t>
  </si>
  <si>
    <t>3258f64d0736325ed38bc40d5ab59ca372a581718b31e292fee74672ef2b121a</t>
  </si>
  <si>
    <t>9e38f0b4217256e498f6c5d3b3a737ed4232b41b04f9a8be947695101c18eb8d</t>
  </si>
  <si>
    <t>bb427c6aa1a459c88df503a230a23a78b30667216212ea4a756a0659a632311f</t>
  </si>
  <si>
    <t>dc9630daa4a6b9a82836f3036fc4f558a5a9d6565b4c9603dd44fc23ebfb9c4f</t>
  </si>
  <si>
    <t>e7ddfda7dfff50bbe50fd6524d9c4876d7e967c71b97247ca6487c3df98066a5</t>
  </si>
  <si>
    <t>0a38f5e2c22217a5b4dc644d83f46f7e237c832b1f152e38bb105f75d6a171ab</t>
  </si>
  <si>
    <t>a2a7192d64603486ac595c0488dc6018e9c25edee74a88f6f3a834d94f90a4bb</t>
  </si>
  <si>
    <t>3ff3788421591c022cbf13dd72c7631a558ba61b12d3803d0ec5b6ec783b2e8a</t>
  </si>
  <si>
    <t>7268a10b7fd5ee2913c3e2d10dae49328f68026693097ff82edfd0658718849d</t>
  </si>
  <si>
    <t>13a2f1e3348beff8834d7333ab986e4994fddc78ddc55ff6acad9862fb7f9ddb</t>
  </si>
  <si>
    <t>1b4cecd20ad31722b1417af751c43f5f7052d9cc2a1f43fe2270c6cbc35c07ff</t>
  </si>
  <si>
    <t>80c9ae586ee49c8a1eebe13602350b711e615c88f0972bfa2fe3d64da6e543d5</t>
  </si>
  <si>
    <t>9bb463d2dd9c80213093e71b776883b5e120db987ec2e77a35080d2f0de22d6a</t>
  </si>
  <si>
    <t>36cc5312f16c96f10a484515b5c872c4475c361c26f832f503a950ce05923ffb</t>
  </si>
  <si>
    <t>2515d228fb7a933e079eb02937899130dc8dafdc4208db40fd02f9140cc3521e</t>
  </si>
  <si>
    <t>8c6c5a4514de305db2a1674b57c6d6928e75d99bb7d6ffb5ce97f74e07bad37b</t>
  </si>
  <si>
    <t>82b778d35e4099ea910626507a41134d4e5e23af1eccf4532235d4bf943ff2af</t>
  </si>
  <si>
    <t>5be38f4b258619164c9cd94b2f3f8bb7426ac731b2e29ec2571eca7270c6a045</t>
  </si>
  <si>
    <t>40eb797d0c72b2b05b01e782f8ae1c9e5c4d8a900adf06ef51c9e83d3bb6af5f</t>
  </si>
  <si>
    <t>b02587b0266535aeaf11ee30e679233fbb537c158dfd3cefc5000a54c4a6600a</t>
  </si>
  <si>
    <t>c178437b8f8e4d9eba5db64a2fcfd2bb8896d77cc3aaee13fc257adbcf7dd3e8</t>
  </si>
  <si>
    <t>6dd0f5390c4848853f3978725aeb1e28a6ffda60173a95a23c6be85b91f18d9b</t>
  </si>
  <si>
    <t>5eae37e782cd3fc1b6ddfffdbe56258326da15905cf482d1a00dae329dd42270</t>
  </si>
  <si>
    <t>ae672a3f50d173543c2a1b55dd02822025ba2f97ae88548b735b4270dc076ea7</t>
  </si>
  <si>
    <t>b2fa7dad862b5f027f9ace04712cb39062cce244720be5eacde1f131b35088ce</t>
  </si>
  <si>
    <t>40fc869f0ec82758b3f6aa0d014391a79ba5c952132b464fe1be413592979000</t>
  </si>
  <si>
    <t>e73eb6dd2acd5704b2f0a7e4ade9724c2a7bec2a40774811a79348abffa151c3</t>
  </si>
  <si>
    <t>b6d549fa4817e93a77ac0bbbe4ef5014bc1b0e704d13ede8fb450311a7cd3c62</t>
  </si>
  <si>
    <t>74d8aa2a7c86cb4b62890551045ed8ce5f03c6134ed8fa59ab15f8dbe554670e</t>
  </si>
  <si>
    <t>22b2c8379b41d9de5986fcc93dd8a2d88ad642a1b3f6a471277b79f22b8b79dd</t>
  </si>
  <si>
    <t>9fb4af50a5a456a3d16e2e22ba678828534a6e5c999deca99a90a9208e04e487</t>
  </si>
  <si>
    <t>97d63ad94ae47637b8500724b756ad4da32348a5ea47434b1ea9b5576eb0a107</t>
  </si>
  <si>
    <t>37451ccfea559ea2f6b48ffeca41b29ea4a9a298ea761a00020a8221926aa0cf</t>
  </si>
  <si>
    <t>b8915d66a30cc5155f9a19b7ded7e1f795f1cd66ec83098db0bfa5ce4ee87c46</t>
  </si>
  <si>
    <t>5a1f70ee5a8bfec92851274a8364fa963c470b4a93ea03b7c0f805de5bc925dc</t>
  </si>
  <si>
    <t>4ea830a77d57637510ea77d3b7a2d470e45257240a8393efb1e372ec42a4370d</t>
  </si>
  <si>
    <t>c9416df02130ae3c8861976065230f4e5ba701d5ba90a9ae989381e8ebe93021</t>
  </si>
  <si>
    <t>5e23e3c2f701640ed124887d505bccdd703357619e9db91a3101009f67d84ddf</t>
  </si>
  <si>
    <t>ad14b678396ddc8723d9889cb297da4ba94598aa340ed32782953c011bde204a</t>
  </si>
  <si>
    <t>f700d7e56bd4cab6d48b4b0239c20bcd9ecf920b9c8df0ea5ec00132cce3c6a2</t>
  </si>
  <si>
    <t>a62e7abb4ea53b86010894724b516dff0ad521744d5656f23aac8d637b640e50</t>
  </si>
  <si>
    <t>b320dc29f36db9e184148844fdeddf705b0a2fd63c25535721312b857eb9799c</t>
  </si>
  <si>
    <t>80367b756b879591427643d49b10bc7e9dd110710343f3829e992607c0556c38</t>
  </si>
  <si>
    <t>f61423a148f86834ae444275985f89bf0f403c6b02994d8b24b6d0520bc1c37a</t>
  </si>
  <si>
    <t>31ba75e448c7260570b7441994cd2dafbc2bccc4ff60c4ab520a07dddba1ba0a</t>
  </si>
  <si>
    <t>d99f3c617b37cfb74be81cd767d6076ef7f7febcc90c82424b3f78237eaa048d</t>
  </si>
  <si>
    <t>9274286bbacb4c26657771c5d6b592b85de991b008baa43e4d911862f27ad426</t>
  </si>
  <si>
    <t>3094d154cfaead3ef7cc6124f964749a96b24bda7c93baa001d35447b522076c</t>
  </si>
  <si>
    <t>ed860ab0244757cb70cae57263922208595498adda3c0b961d66cfdcdb25aa06</t>
  </si>
  <si>
    <t>a6254ab072740655e5e1711acca98f7fab3b0aa64487464a790c4c902caed1c0</t>
  </si>
  <si>
    <t>9a7eaf9267e877c7d8db9555e1d0a8d6d97b5eb2cf793d52c6161dffd6f1445c</t>
  </si>
  <si>
    <t>df533f145e2ceeacad697a7c64a557e8b0e2dab78fa722c43977578f4a804b49</t>
  </si>
  <si>
    <t>480d4b91a191cd84e275c8864af9fed195d8f727834a05ccdd635e4e6abcd209</t>
  </si>
  <si>
    <t>5247f5ae4ad1a4cd337e846146beda1824a4ff93f4b3ff44cfbb85bf4ea30502</t>
  </si>
  <si>
    <t>f4c73c5e9db39e937342fa0677007755a987453fbd6b02435ba2525d78f4481a</t>
  </si>
  <si>
    <t>87dd6c5631be6aa028499fecca1218647c3a61a2fa6b87a6e72cbf523dfe2fba</t>
  </si>
  <si>
    <t>3cf8965c21700826a49f00fcb2e5a912ea59c20928f7de7b723893d3276a43ed</t>
  </si>
  <si>
    <t>4cacea75ad97ba143fb155718683fabf257da446480fe0157f7f63300d5f6df2</t>
  </si>
  <si>
    <t>2e0ff6d7fc3da49778c645e86b617f2c84dec972b33588e8ac966e7b31bf29a6</t>
  </si>
  <si>
    <t>5ab4dc76f72b2b94243c4d67356f113549c81ac01fa857f9c444263123100508</t>
  </si>
  <si>
    <t>cd1fe93d6db12f0109dde4f471df6c338ff842cf604ef4f893db63db530b1d86</t>
  </si>
  <si>
    <t>50f606218342b0489208655364d27071337705f3b6418d1c3a1cb5f400a28f69</t>
  </si>
  <si>
    <t>3327b4d91407b356318c5c2af2b56561f4513cf861e398c79b91dd45a965065c</t>
  </si>
  <si>
    <t>b62dc196fb31b5a5aa882d73b4fc9fab8d2f062c16ee8c54d35e49208bec5f79</t>
  </si>
  <si>
    <t>7b3637ecbff45940ba59a86c8324c5db0edc09564b7cdeaad8ba6fcde93dd4bf</t>
  </si>
  <si>
    <t>53346239bb3726c3aa5286baf66d57cc3664b40e3cb9025a245b6e3ddacd876d</t>
  </si>
  <si>
    <t>4f45e4e7a9e729f78c3b3317fd0cfa96e99f43f27ffd8514be15779116d78fda</t>
  </si>
  <si>
    <t>a1408188c0b6240f6d0f84aa7e8456c6f3623c78a34893394183e128f26e1f7b</t>
  </si>
  <si>
    <t>77d9ad60fd8f0bf29752fc9f74fc6d62feb87ac88b481da94576923c6feee69e</t>
  </si>
  <si>
    <t>fac8ee32fc7c9b6344bb2b18f445b14cbb02d7bfabba65c863e3c9e2621d543f</t>
  </si>
  <si>
    <t>230b482177362e4be2f7d706e032d690f629fad61fddcabdf4570f25e1cc761f</t>
  </si>
  <si>
    <t>d89faeeeda8946e544c9e6574abd112e6458b8c6de124d499dcdbd6b2138b8ea</t>
  </si>
  <si>
    <t>7915fef6acee3b9cdecc0479c1d99cc9d3ad828b85632827874bb731c99494d6</t>
  </si>
  <si>
    <t>deeca1e82053f0db268df7cc0c5498eeaf25f8478743ad7d8b6535559ff025e7</t>
  </si>
  <si>
    <t>c444bd1a412348bb8f784f503fd61efd09cdd5dfbfba946a5145a77b00a6f249</t>
  </si>
  <si>
    <t>bdabefdf0951b60ce5cdad311cc6441e0ea51135d28d284f8e76ca44c5ebe2ad</t>
  </si>
  <si>
    <t>cc15e395e9c2fcd4c3b7d472ed227fb0b9eca11fefaa3330e28ba0eb98d2408f</t>
  </si>
  <si>
    <t>bf96f53e54a6be2a84987b0816fbcf3bbac01ca40162f16f9a8aee522b039118</t>
  </si>
  <si>
    <t>893b6ceef8144914865cbe6b56ee512dc807e4b38f0675bf84bcc53edb7799b2</t>
  </si>
  <si>
    <t>594dcdf3afb83cf05d8210981c180eb01d97e16dccdba7d800e84265072d42e9</t>
  </si>
  <si>
    <t>9af115c848c119e5f6bb98bb0ab27649c406109c5107020fe0d88202f82f945b</t>
  </si>
  <si>
    <t>43f2460660f29ff6ef669d65becd2f4b138f7bc11fc1ff689f241fbd3aeef106</t>
  </si>
  <si>
    <t>eae5e4112026f84eb9754feee8a1bd8f319a3e79cb35313fc18f54e83e129a36</t>
  </si>
  <si>
    <t>b9fed35293c2f53f1ceaa937daa780ca331ed56bab5045c84e801d60e7c3a295</t>
  </si>
  <si>
    <t>6d20d72c7097fa0492cd70ec042c08a76ff8bdda5b3312ba03b7d1262327d273</t>
  </si>
  <si>
    <t>d95d1fe7fea0d1ee467c69010722309b1afdb07fe2ab62552e823abf7e848fc6</t>
  </si>
  <si>
    <t>ffca99548ff2efb507ffde776f2f9aa8b38daaa9703f4d413c287b0edee1b20b</t>
  </si>
  <si>
    <t>86f239ba60fef303d1f881cf59d7fa1e41e9c1454c971fa44de457f300d2df8b</t>
  </si>
  <si>
    <t>bc0992437a6e5081b712e3f16e67cb84f17da70473a7610b578ce3ce6dcb1b05</t>
  </si>
  <si>
    <t>0a6fe7e68d48a653a1e956e1dcf99c00f8da5554dcc8703dc1f3548c48924b88</t>
  </si>
  <si>
    <t>03d9d69cdba0ff40e0e8f682131b3fe22635abd9f6fe13936ac8f223c4d4e893</t>
  </si>
  <si>
    <t>55d6b90e6e818e2be9bea36f1cf7653413cb1569f3c0ce364cadb362bf47b5e5</t>
  </si>
  <si>
    <t>1664d756017a509ac3a713646e81086d4ca6b6e4f9815e8ff86560b8ae7b04dd</t>
  </si>
  <si>
    <t>262d3d81045c8ea8f2eae590d16dc309341a5b0b75f2c268e38df2509bf1c3f1</t>
  </si>
  <si>
    <t>3568b832a10cc69f556af3f7b3cdad9210d22540d87c666fb48f35734b645074</t>
  </si>
  <si>
    <t>a356f53abf12db3e326ca7eef85f187826c2442d6d38c08d978745c03d7d8d2e</t>
  </si>
  <si>
    <t>329c7f11b88f55ad0772b5c07de36aeb5ec795b7529d7b553b31a0e57078ea89</t>
  </si>
  <si>
    <t>e78c9748b321cd9d30d4c838b420e8355e59c0bcef6f097cec04d9d8eee06d30</t>
  </si>
  <si>
    <t>202a18c365eba5720f9e48736ca99ae5b1b0346efc77f501818f9ff88c99786c</t>
  </si>
  <si>
    <t>592f3a26ef21d1a7c548dd2b7d84d02fd0ecce3a015d95a3f8e516e595c402ec</t>
  </si>
  <si>
    <t>40a2b750dd625ea66351b388dff17313cb388bd96a768f7e5648821add84f257</t>
  </si>
  <si>
    <t>03485c1b5cbf4e1ba7d4e68427f52a06d1dc0033e5d67773eed737e19d183f43</t>
  </si>
  <si>
    <t>690ae964472cf20944d2d64b73c9036bca27e7f95395eb36da09e331eee46c5e</t>
  </si>
  <si>
    <t>2fa7aaf4d9b501e4b678160e82d06529b222a257a7d5bacdee64c2fd984d9766</t>
  </si>
  <si>
    <t>61c4edb9bf58ff501ba184343defecfbccd30e3c38037afaaa0b1de68fa7d80c</t>
  </si>
  <si>
    <t>cd6bb3e123fbbc9cdccc8d0d1dea0971ab43053d5120a138077a215eb1fa19ae</t>
  </si>
  <si>
    <t>6a56774f8b7ada8e3f21845ebf494536231909dca7b47432088c3101edbf302b</t>
  </si>
  <si>
    <t>d4e62fc145feb93168713bc69a998bfd0b6e5706f0dc3aee56304feec4f8b82c</t>
  </si>
  <si>
    <t>c3e0152d83306357e12bc534665410ec8d9cb8b1b926f9324eb28ba7b9c8d622</t>
  </si>
  <si>
    <t>62f26571ade63deadba2bff97cefe2f44c7ee647aeeab51853c4baab498278eb</t>
  </si>
  <si>
    <t>22a63f91ac0c64a9a337ba3e0786c569cdede54ed9b993d65a3e6eb71afea0ae</t>
  </si>
  <si>
    <t>09a8f157ae1c56c09ed98c0a26a9802a967d8f8ffeb09fefdcf9157e8476adab</t>
  </si>
  <si>
    <t>097c9c69f2fe2b820fa5d4231efec41ae9170db8a279bce6fc0f9d99659c91f3</t>
  </si>
  <si>
    <t>c289fc8976cbaa909572ac72abc9785e46a49b573c827fc94a35be91950b653a</t>
  </si>
  <si>
    <t>66a581abe3bfd3911bf8905734a4759011f85322cd1440fa0cc168b520fd98fa</t>
  </si>
  <si>
    <t>630c2c2df4d04461fc16064d5c2c9f5ca88e2f62fef4e85415a7d84262ca26ed</t>
  </si>
  <si>
    <t>c13fb10ca91c4dcae4c4d95eb708f115adf46bd47d41fd3b02186b421e5702f3</t>
  </si>
  <si>
    <t>74b1da60f8f93a0bdc9a46a41391bdbc9010e883e6c99f7910341a5a7ff259ae</t>
  </si>
  <si>
    <t>895eaef9a9e19d6824c352300702d0ad36a34dd3dd898b54b0206421d1100564</t>
  </si>
  <si>
    <t>e77d288b67b780c94eeffbd4a21c04b53a8cbaa6a7d42f76fe0aaad34ed51916</t>
  </si>
  <si>
    <t>87f9473c6e710cbceb9ed949f4776eaf538fba599a5283d4d0b1b78294c752ba</t>
  </si>
  <si>
    <t>de2e27b477ec3d28ac2efac14ab62efce5bdf69b6cd1d3f2d9996e2668fd2492</t>
  </si>
  <si>
    <t>63b8bfcfcec66b8814870e0b261317c6234858c237f6d478c5f0a294ae1311fe</t>
  </si>
  <si>
    <t>a2e98f85e9dc7089650df05bb3716c2bdf63e9aaae084293264f1f5d98fad0b2</t>
  </si>
  <si>
    <t>314b3775c420f5fdd6a9b881be6cb3034955976f79b99c4d835953a2e12e344b</t>
  </si>
  <si>
    <t>8b93cf69f1ab3130f6cd96b71e082d5dfce875c682028d2a4786397040ef600f</t>
  </si>
  <si>
    <t>2471b9b5da11ec91c7c74de8c4016a6a80f302eb2bc71ba55c446b41803890bc</t>
  </si>
  <si>
    <t>1da6d9cb8b9611705ad9e5067c641680ea13768a98e09c0cbf5a5247f19ddfcc</t>
  </si>
  <si>
    <t>320eb69f1f95f559929bfab9424c1b6f7d923e738464ac68e2d90cd8ecf65ae0</t>
  </si>
  <si>
    <t>dee53b9b1cc7bf2df634f21bea1a909bd106be6f61877c087a19c7afc86c1855</t>
  </si>
  <si>
    <t>82930e9a42ddcf70ca67bfdcf4e7c11cc9902f3c0a9fcffcb2cbd60ebaaa6ca9</t>
  </si>
  <si>
    <t>f769348853ad3dd7afb04507e354a8e8d27d39f6557a9bcea90c8dcd389b5b63</t>
  </si>
  <si>
    <t>d3c023cf7a20577a0376fe31a61ed372a02dff49af800609ae62226055d79f63</t>
  </si>
  <si>
    <t>5a81f52868c0ae285b30f3842a42959f728854024d3858f1e8a4e186acc33f8b</t>
  </si>
  <si>
    <t>ff844d2ee65f5851d9d0b57f28d7fc6a5cd2fc2acbc79d33747fadbb048a0db8</t>
  </si>
  <si>
    <t>ae54b037c8288b620588e384cbc7ad76578326a9ed56a10345b862e3483c9580</t>
  </si>
  <si>
    <t>d617629f9fad05d3b072d44d2c3f7463cc9c553e399612221f0e586c128e26cc</t>
  </si>
  <si>
    <t>95ee136ad7e788b486720d051382bf768254471e14c552fa4104885f2062512d</t>
  </si>
  <si>
    <t>f92b0f16952e58c1c384f9ec688d3b8760d4f377f8966e5452ce39b306c7a9bd</t>
  </si>
  <si>
    <t>aa0b6af116a15be9fa9e8ab390984c1cc59f9dae01c6fbc0297b4eb8f7286dea</t>
  </si>
  <si>
    <t>1ae049721c333b9c209dad5420a4126adaa940dc7842df12c268325b131725f6</t>
  </si>
  <si>
    <t>e36aaf3936e20deb6561f6f6999fb59c9ea83ab50bd34955e757ebef9639f275</t>
  </si>
  <si>
    <t>f9fc4d253a746b82a8b59003fd81e1d1039db281548f03fed3ec34eaade0bb77</t>
  </si>
  <si>
    <t>d98dfc4b8aa200690bbe4f8d1f2aa2fe9723b906b73f447e63cd6298dcf3830b</t>
  </si>
  <si>
    <t>0dcaba1d762b0bdcdfbc5b14532e59647fa106c1fcb2b0fbc0bcd3b9460aef15</t>
  </si>
  <si>
    <t>854bfcd7a5ae770c5aa775b574e3eb74f479eab8334930e39b09ac1a88594833</t>
  </si>
  <si>
    <t>81e7587e8f6f4a7af1045f60e77678e7cfcf056a5a1839569464c16f77d00a91</t>
  </si>
  <si>
    <t>7846d51e7ae8ba9bbe9bd416e542b7cbe9d2115f0e7e54efad208c4c34e358a9</t>
  </si>
  <si>
    <t>c9ad9e53a442454555577b79c6c08021e69047d95ac23215f83920aaf6bbfd79</t>
  </si>
  <si>
    <t>955769a0df79ba40bc5586932782f124d617148481f8722b8ec6b386279913a4</t>
  </si>
  <si>
    <t>969002a1477d73eb11aba50a65eceef273fa868de805f141b2b53a90b08b329e</t>
  </si>
  <si>
    <t>27b7643b59ce58392238bd112e316cb4c2e9bb9ce1682a5e92f0cb245339dd15</t>
  </si>
  <si>
    <t>9f2456c887534a3cb3c548f3b59e35e8f45e7207df325de608d7d11bad07a44a</t>
  </si>
  <si>
    <t>7f2296ebe22fde04da89a7b0e206b5356b4a4e15257393e7ecd71e704c56439f</t>
  </si>
  <si>
    <t>536a8fdad7367b317b770b5f55a3c2b611f0ad5bc5f45a83952e7153c2698006</t>
  </si>
  <si>
    <t>b1d874b68f0522230c6a6e2f141ec3b85123c85e2ccb434c24f1eaf381ac1e52</t>
  </si>
  <si>
    <t>5e967a2df891aaca1a2f833a4d07a1d8b36209ad4d84ccba1dc5c060cff9423e</t>
  </si>
  <si>
    <t>bac550653a25bd3c853b59803d89678429f7b236e09f25804dae5407c14648d7</t>
  </si>
  <si>
    <t>41d43d7d963b4d49a1c0b3990cd16ec37e9f22b66eb79b6936489f9a9176de5e</t>
  </si>
  <si>
    <t>faaca622c5884a130adf0df2bf7107b2d3dd1886299c1dc4547759d56cabfa11</t>
  </si>
  <si>
    <t>81e8f21061f7999fd92846bb51ad1b1b94e6afe30427e0bda55cd26316e217c9</t>
  </si>
  <si>
    <t>cd6593c9ba3b27043cfbf5473efb7f3da6ef236b2d7477d00883963e9bcb8861</t>
  </si>
  <si>
    <t>f1009dfea8467be899ab934522e30883c0aad654dc7f4668f84d453cfe69444f</t>
  </si>
  <si>
    <t>c3c7a59107f84456ec938162e60d3f2cd11dfab38e35c997ef47fb9efea422f0</t>
  </si>
  <si>
    <t>6886b2d2889728094fd02c7679cfd0f8500f50332c3dbee4230902863ce77e5a</t>
  </si>
  <si>
    <t>c817806d9f9e80e7fea9cc28a9bd9c72d5d1a0fe243fccbfb9f2c5a08c503bc0</t>
  </si>
  <si>
    <t>da04e5a476f827d2ca97c64a543dd4ac51493d053442e327873f76a401789720</t>
  </si>
  <si>
    <t>b7074349629385eedb3d8bf04ab9bd77f173f53bd1e5c379e0c9e1d0f68eb590</t>
  </si>
  <si>
    <t>d5763bd00ebe4309b2493eff524b9f6259277edd2ea6d3340bc3e84d0952edbd</t>
  </si>
  <si>
    <t>f115610ed8c35398b76149334b3d16da34775fdc438732cd617f54621e0fc84d</t>
  </si>
  <si>
    <t>9bee2ff07fe336555620c28778e370047519caf91bf8d19f6efcc981757763e1</t>
  </si>
  <si>
    <t>646b93f9ab80a505d61cd1a7faa36a2cc8224a96fd3c25946ed108f16a5c294b</t>
  </si>
  <si>
    <t>48ed8db1146f39f493c5ab9779ed4207fe4bc3f6db1a6db81277d7434486c4c3</t>
  </si>
  <si>
    <t>f9aa51e5639e8ef37cb8e598fe4623e6ac41cad52f5d74956fd16127592e9846</t>
  </si>
  <si>
    <t>b24507c7a8ac209dd99d749eab4953125ffb82c4dbaff06f7508f5b1f905395a</t>
  </si>
  <si>
    <t>189a5adb854333b2932d92602a222ddbf14177d31580370dfa4a52c34b3734fb</t>
  </si>
  <si>
    <t>3f00e6093486d8461b7be33e3851a42b4dfb6d6b41559e11e05b70e177ca2d2d</t>
  </si>
  <si>
    <t>240ea4d0baa66fda4ec2866ca8270e6b352aa4876eb3473444ad293c77c28750</t>
  </si>
  <si>
    <t>e997c1929e0d0dc8c4415c626d1ab37f69d7e70558a66d910045935f653499e8</t>
  </si>
  <si>
    <t>0179bb041f9877046a2908cd9875a4c722c3adbd4f3dbb229cd3975af55d4023</t>
  </si>
  <si>
    <t>0e6cb79331c4a14be47d4eaf6b320e7366b6c4b1546d68443e57d4f02337cd50</t>
  </si>
  <si>
    <t>b1a8b47e0919be70483a1edf621fc8609180b62268c64ec648418aa38b4c344e</t>
  </si>
  <si>
    <t>23210c6ecf2a21a9228f8d89a0d2b9c93ebe63916f0cce7266990c84364aabb5</t>
  </si>
  <si>
    <t>768810f86bcdb9be932e0a744af0b33f1abaab8be3806133ced3687e55818e9e</t>
  </si>
  <si>
    <t>5fcedac5b270bd518952cb864679ac15a0c404a0e52259adb2345ed4fa6df981</t>
  </si>
  <si>
    <t>5db3c448090641e3aa4cf84fe05b1cfc2a7a3d494b1c2714e8a38486bab985da</t>
  </si>
  <si>
    <t>47db899f3e39ed9afb1f904769c1ce624950d75e4d51f9fc876e08f430a32ccf</t>
  </si>
  <si>
    <t>b6ea6afee57a61f40a62be57835829411c214d32be1f9537415c7f17ab6325fb</t>
  </si>
  <si>
    <t>85231f41819f2493913c359b49adef7707cb6b69afee45648ce66019ca906575</t>
  </si>
  <si>
    <t>8d891899b80c9b08a46e262e1f3b7f40662952172285747745b4fb7a8160cb5e</t>
  </si>
  <si>
    <t>b9e3b32cdc3242a02b216b16566bf0bf9fd077bd26f372922613ee47de400a7e</t>
  </si>
  <si>
    <t>8d231d5eb2c323cc987f65de20c8ff4b9ad7f96e20bcb8ec23fcec5c2e20000d</t>
  </si>
  <si>
    <t>682c5100f353cd97de81be670700e9d6144abf781bef4a5e61f5ded45fa908e9</t>
  </si>
  <si>
    <t>8c5d9d65fb142a46643c0bc5fecf6cb371c222a3f63234d4dea1be1734b803c4</t>
  </si>
  <si>
    <t>c55ecfbe32c3d02c0b417feb4856c842962cdd7cca05eaeeb7d099f2abf6fc01</t>
  </si>
  <si>
    <t>694a199c05700e0b75ef784a35cb405ce3ac4fdcde8176c95c37ddff1f5f2ae1</t>
  </si>
  <si>
    <t>f07e3195670969bb37175ee5b2486ba96aa51840e77832dbb2b14714865aaf65</t>
  </si>
  <si>
    <t>e7df9eab749424727686401f2173f6a02960e8380f6326c1e14bf04cab40e6f0</t>
  </si>
  <si>
    <t>a061c5548f18c9560df85a2071f786c57e2690788af58578b9ada458be82aa70</t>
  </si>
  <si>
    <t>ed9ff67ad9d0b8d49e196af5e9d67481b80d1fce57196f6adc11803a18c22d0a</t>
  </si>
  <si>
    <t>285722b35ac7ed6b22cecc24b818c02b6de0e242ace88ac962429a82cf062319</t>
  </si>
  <si>
    <t>cec56fb82692ed39fe7c2c1c2ee6746e6237bd3378517c672e6651406db6caf2</t>
  </si>
  <si>
    <t>a872bca90ca3712d79f79da77fdc173146cd44c675eeff87fb67219f38bf1648</t>
  </si>
  <si>
    <t>1c84347676bb12f6a6366cae7883d66fedbdda94ee822e49a70f946986752ea7</t>
  </si>
  <si>
    <t>39796cf68a6b580291479ff5f7a96e2305f9489ef71028f6157c814b264c39fb</t>
  </si>
  <si>
    <t>f3e71582af3c23a594458214c4b2ff25320f1277de4ea55406660487f78dd649</t>
  </si>
  <si>
    <t>6a0f7b9ca409747c5d2666f25f76ee1dda6ffe72ae7990a107f46d6ca8afb392</t>
  </si>
  <si>
    <t>2e261be8a52bb4874ce7a00a6f8ce8a3f3c424b3278ce287ac766679a82ed38f</t>
  </si>
  <si>
    <t>4e2a4b0dc98bce1d181fa740c6b263ccf15f0c6afca866736282b2bb4bb12109</t>
  </si>
  <si>
    <t>11e593cd7e8f60e7cccd4bf20f819811627a47f2560acb4ad0794d9283a60011</t>
  </si>
  <si>
    <t>b6c30f214cc1f3bc5b94837617eb768a420cd4630e4df077595af86431010101</t>
  </si>
  <si>
    <t>04d14d5b148f4df46aa4ebbc5c20ff3474754ceea5651758c74c49f8cb14c1cb</t>
  </si>
  <si>
    <t>fb3255a496d0866eb702ecc679337d1615168b199a90ed63d4ce4775482a1f4d</t>
  </si>
  <si>
    <t>3465bf4bbc278364143e9da3be41ab141a294d033de1df47879cdcb48c879383</t>
  </si>
  <si>
    <t>fa2e4bf243c14f066a8f5e4e95666ff1084c5c5d4a8b0a442a27dec7f5254d70</t>
  </si>
  <si>
    <t>579509f5f39c8bc2af501a5b37f633c639bbdf4575e341a2e91055db0c0155e8</t>
  </si>
  <si>
    <t>8ffabaf308a8d6f2eb965fe178f9896182f8e4f672fe1c7f1cb82d98d988de1c</t>
  </si>
  <si>
    <t>de9b1fd29ead6d024855016934f12d1425baa15f8bb1dc52c3ceea8b63f96f68</t>
  </si>
  <si>
    <t>9d9de3170126e97d07fdceb79a117c9ffe43db976284203114c06e11f03d8aa6</t>
  </si>
  <si>
    <t>ea59452415c99016ddf2066662b59a6705f56594d7549102d4f3e25e3f463357</t>
  </si>
  <si>
    <t>542b28b023a154ee31ec3feb683cb31f3f357f7114e0c2d5c4a32e300eb201bf</t>
  </si>
  <si>
    <t>81092a8c8be3282392528e127dfdfbaf88134f6b908aebfe06b192cf66652362</t>
  </si>
  <si>
    <t>238f24d67c31395318a9283532a0a61fb752c15c41183e3a01d8e0b0b22861fd</t>
  </si>
  <si>
    <t>6b20f3a189dcfa6f5bfe4219d17e21933aa612169fe5d24dce14f9165201da44</t>
  </si>
  <si>
    <t>599d399cb3005d3fef177574c5e997c452b7c243308cb1b6d8f90f19535bee9b</t>
  </si>
  <si>
    <t>0207c3aa9894c445ae60d31f81357c0f1377f4e38ccca45600adaf40c3eb5155</t>
  </si>
  <si>
    <t>d9a76c2740447002777b4d31114951fd806da22f5d6caa385b46062f77470264</t>
  </si>
  <si>
    <t>f2e6963efb6d04e37efd2fee247ed27d8e1cb94fb789744915d7b1b8238fdf85</t>
  </si>
  <si>
    <t>5066f7d4f5ef195f71915aa1dad251b438f74201bb485f674ba96e5cf739cfc9</t>
  </si>
  <si>
    <t>d5aee64d4fd34f836b02f0d1895119874434023d786e140868195108f4044d5b</t>
  </si>
  <si>
    <t>8dad0c3e36f5daf9f9dd7b81b1ee10838f046cce769faa6546dea7fbc55cb444</t>
  </si>
  <si>
    <t>dd55fdb0ea44698f2287f434cb4e612f43f823967323bb3261580ed6930c7250</t>
  </si>
  <si>
    <t>9a1db1f6b3a5dd64fea9a5a5758f32b01d909df2eb0bf8953c9ecf87caa53335</t>
  </si>
  <si>
    <t>a1901cae34cb65bd32ca66dd35eb3b3a94cc09e2d47d12a40c82633c3d28956d</t>
  </si>
  <si>
    <t>600a2f3d6307eb0057e4e2d10b0e98a38cdfa004a05e4a608f0cf73bce50d3ce</t>
  </si>
  <si>
    <t>d9dcbcf7f67c1e9e3fa967ec8053727cd8c63e8645ad0d121e3678ce9e6b8402</t>
  </si>
  <si>
    <t>ed7005b40dd12d317034aec3de42245dfe39bb2e36c280319aa84556cf834575</t>
  </si>
  <si>
    <t>20985722eb3c28cc37283ed6465b5ad92cadee36b19667c5331a74f3d9836e2e</t>
  </si>
  <si>
    <t>261f87b658e8f4624f1a89067d0aadd7837a056eeda581cbfe6bf145e29297e2</t>
  </si>
  <si>
    <t>84b614cfebfaddedd521d75a02d384ee713ea2dda28ac596d756a23d47be05ba</t>
  </si>
  <si>
    <t>49ce283ebbbd5735930cb11f274178a6a497f2ac6403f88ba6bddb249ee86d6d</t>
  </si>
  <si>
    <t>fba716271d4e118210fc400bb89a598f7c4c6ebf752d2e163cdd15f586e5ddae</t>
  </si>
  <si>
    <t>f7fd16d9d1cc2331227005832d9df8ae76ea2f772ce5ebbf061699609957150b</t>
  </si>
  <si>
    <t>4b61253a8943b9795b920157d7b90fd7b9656cd14657d47c75b12deff762412a</t>
  </si>
  <si>
    <t>2d114813ad5830aa3888e771dcb1db0b98487814bd76a48932f4c621ef35e82d</t>
  </si>
  <si>
    <t>071943d6e976a58b4ec23030d697400b7ca7baa34f13d9c30c77256bf15dd91b</t>
  </si>
  <si>
    <t>5f75fcea47c86b50a76c3654b122022f223801824302cddb7d0ecc8a881bf061</t>
  </si>
  <si>
    <t>8901b922fef8ccfe7c7632a85bf49590f8557af097fdd0809afad43dce34c26d</t>
  </si>
  <si>
    <t>e94324411a029f5e164f8c471f50331dbce480ee600d3410fb6a2f4c3730ab89</t>
  </si>
  <si>
    <t>a0228cb34d6736f7133cab591dfb6250ecf4f5b279e9126041f65ba96ec1f75a</t>
  </si>
  <si>
    <t>2b2fae00b4d69d6659fa514b638b38c434732caf7330403fb3df15d494147620</t>
  </si>
  <si>
    <t>20f33a8220a28c43dfcaf401bfb1353cfe4bc91aaf40da42afb8ffdca8fd0355</t>
  </si>
  <si>
    <t>42b960956a82773058f0b205e32e6e14cc1f6ac572a140aee38fc7323eccda76</t>
  </si>
  <si>
    <t>0ac18a2dacc21f408662d20490cd8b8934ab6c745f88a277a7ea635750cec73f</t>
  </si>
  <si>
    <t>c8aa8e60c9d51f52aa5d9b0e0aa6af1e562ff0f549976e16f8765c48fd66d958</t>
  </si>
  <si>
    <t>e20182395565bb4cb9ef0b5499b69a54e4a6b51cb7753594520be4689d690483</t>
  </si>
  <si>
    <t>902f5b848ff39e09ae2fe14395468897d48a2f672f961ff6031227c4182e4806</t>
  </si>
  <si>
    <t>2cb05efabecf2769669f44e01dfbe34e2f92b2028b862813f28834eb60b00018</t>
  </si>
  <si>
    <t>b3b5b8a83844915bb9ae969f32a3bf92ee18c51c5e22ee3e560aca02d894e930</t>
  </si>
  <si>
    <t>a7edfbfef11f2ca8ea25121e70e0a513c74c69beca662a09ab75e925885bfc43</t>
  </si>
  <si>
    <t>d82098cf9c29f88d8da37a096b57be9bc8c3271653a3542de30dce2093e843ae</t>
  </si>
  <si>
    <t>903032aa526fdd5ac69a110d2cad0f6856c22e9cfa2e34b80a5af9e4e60e69a5</t>
  </si>
  <si>
    <t>a9f53161e02bed8c4396dba571120848222c7dbc1c58bdaa78ea155768434220</t>
  </si>
  <si>
    <t>9a45f4afb79f1c1574d236ab46106208ec39473bfa90afd3a6bc73ea998ef91d</t>
  </si>
  <si>
    <t>863742d22a30fcc4f0d2b147dd4504668f76bd66826813e7214b8e6eb1c95baf</t>
  </si>
  <si>
    <t>0b971c696539c9a086a7eebcd6cfbda2a06dbc3754c7a08d116cb15440d7c768</t>
  </si>
  <si>
    <t>1192b8132a7a81a1d37fdbbfffed0e49bbd5316f60c98aec96cec4bfa32cfed0</t>
  </si>
  <si>
    <t>6a51eeade2ceaebd0fa95ab9324c1b3e862773e54c37635280ae0981a274c9bd</t>
  </si>
  <si>
    <t>ac47b95fd81ec39c76037143d3aab39da08e88903c4862bac827a776e701afe4</t>
  </si>
  <si>
    <t>42c00484ed3e0c557752189f5d10fc847d316081a5930a33d041e542cc4242f7</t>
  </si>
  <si>
    <t>f6d65c8d5bcc10b3a21e491103f9f77d4d6450e97401aadb770f5165acefd9c7</t>
  </si>
  <si>
    <t>fb5285273dff4f29cc03e243f70595fc2d9eeb668b1a4988c5afbf4bc15381fa</t>
  </si>
  <si>
    <t>2a4c342835b8051204ca1611549bd1cfb5aecddb65f10b9eae0eabf91dabb503</t>
  </si>
  <si>
    <t>726ad0041be70418f5e474635fe9cb1e5f85ab6d8c1ba69702a1f6271d638be9</t>
  </si>
  <si>
    <t>c8e6cda7c0a32c439be069a3868e5b5dd7b095da4758a53b1c7dc2aadb505237</t>
  </si>
  <si>
    <t>0a2bdd75c98df8f062f0f302ebc263dfa2f6ad05f3ee3011baf827f8d474908c</t>
  </si>
  <si>
    <t>2026-08-01</t>
  </si>
  <si>
    <t>AI Connected but not Connected by TC- Set 1</t>
  </si>
  <si>
    <t>4d3b1715c206804b90155e6ad8b34b1661ecf14ec572684f70dfa189947fe44f</t>
  </si>
  <si>
    <t>d9c6756ecb08a931662b4d9ff07f2fa38d71baeb51ca4fb676afec556be7dad4</t>
  </si>
  <si>
    <t>136b4c3728125013d7946e20843fb35ed4a20905c0471c0c124e14a9419e961a</t>
  </si>
  <si>
    <t>694e7db2230ab4a5e3a37d9059593cebb9d87e195ddd8a73540412334cdba4a0</t>
  </si>
  <si>
    <t>dc4f662c013d098cd549999667c1d4d8c5978f96e57682b5457f2704051e9f61</t>
  </si>
  <si>
    <t>05322085fbb9fd51d751a7892aecb428c2863bf59f0efec99e4067368c9a8acb</t>
  </si>
  <si>
    <t>e194b8f1a3b275f9c7dcb58cb1035f360ad9bccb3f46e438880cecda9ed0eb00</t>
  </si>
  <si>
    <t>88b860a33987215b4092ba8d0bb4780694e97a351438c79f703261423554d952</t>
  </si>
  <si>
    <t>8fd485c76565d7ebee17a24c4301bb2391c57ef330e501b6ee80d85a9b4f5dcb</t>
  </si>
  <si>
    <t>211ef3c79f25411033de6f53d9a4026016e0ac58eb9fbb93bb35c9bddbf05177</t>
  </si>
  <si>
    <t>b0ce0a8625f0953271efc98c5ef248a1062d70081571208fa130175e7e9ad903</t>
  </si>
  <si>
    <t>267b676238c7bb29ee9e0de3e547d4039eecdc1f7a570783675e844b6d652777</t>
  </si>
  <si>
    <t>37e603d5c39984a713816c80dfa331da2ad699adc411b92a8ef6eb334ee730a8</t>
  </si>
  <si>
    <t>70c7ac0ddbf4ec8d5061ae14ae5ff85169b115ac552b1eb2201c08f8d2e3e943</t>
  </si>
  <si>
    <t>1e1ddd1f6da53b79e99818093162bda9c948a37f4b4eb4217ad41e8a2faab31e</t>
  </si>
  <si>
    <t>9c08962dd68cf3360165c2f5246edd5ae2e3f0a208700fa30a5590f5e5535ad3</t>
  </si>
  <si>
    <t>a7d1f278f3913db7ccaeded0aea0d22c297b4764bc6c921e4da4e48c75d76b82</t>
  </si>
  <si>
    <t>e47c50df69e60f06363b3232aa4b60e71f6a5ce7c9d58563356d92f37c297440</t>
  </si>
  <si>
    <t>00044e4a28a203ec13a805f09bdf64a3344423ed11b1d5c275e1a5a62741a68d</t>
  </si>
  <si>
    <t>09544e2289f4125783c8f0291bf5a6e77ed13d28b281d12d6f6f78bb6ba520f6</t>
  </si>
  <si>
    <t>29410e629d4d45a6632acc22246be30a9fa694e2cd347ae3efbfa00d85c1cf9e</t>
  </si>
  <si>
    <t>9fddb45cb13b0e7c421628afd08416e04d1b216896f2e329c43900b1df6b269b</t>
  </si>
  <si>
    <t>b79f3eedf784c7f39b8d360af55b9514bdf30a55be4f5ea1aacb635c8b0b6bee</t>
  </si>
  <si>
    <t>5156286d4f48ce8ca490da3a54776c994d72f5dbfc6cf7a9dee97d439efba7d2</t>
  </si>
  <si>
    <t>f4a23cff0b38642f3652bb117b8ddcf2825de470127651817bc6babeb4682c35</t>
  </si>
  <si>
    <t>c49aae93bdc2ee37cb0a3478803f6ecbf1eb5a51999de2f7db5f73afb64cec3a</t>
  </si>
  <si>
    <t>8929f7a829359e2fd786a5e4710cd4f027d9797dd2456d6378838c2da256d0d2</t>
  </si>
  <si>
    <t>6289270403c518045436820310e4657ec38841afd2fcf8a09d74959153ae0f6d</t>
  </si>
  <si>
    <t>493f699360d644025097251df3a940e897b2f8aabc0872666e7ee87d1bfa6b70</t>
  </si>
  <si>
    <t>476e8f9d49f0e4ed116c8ad7e6fe5354f4f31be4a452d794d9f764e2ce3eb556</t>
  </si>
  <si>
    <t>05cf513db9885524954044ee16b8b1feb78f5418161954113d713a1831d6c5ab</t>
  </si>
  <si>
    <t>a20e9e75994c06779d4c8f7c540933caadec390b3b73ed046de09726eec41aae</t>
  </si>
  <si>
    <t>2c2e0fe6d868a2269c5caa912975ddcaf84f300d37b0b7750b6245808b5fe7c9</t>
  </si>
  <si>
    <t>3161bd782cc732012f3700804ff22d42b20ba60f1354001820b44512bb5d7b4a</t>
  </si>
  <si>
    <t>be56632af33bc9bbc1e4b55a5715f056e612a76fd9a82fe3549115c97637a23c</t>
  </si>
  <si>
    <t>d1920bf9eb8837a1dcee7c06036cf7e1e14925a005ad5c7f5ea923ae4e520d4f</t>
  </si>
  <si>
    <t>1617eeb870be4a204657f44047151cde4eb9e37d21f491c5c9dc740aeeb3851d</t>
  </si>
  <si>
    <t>cf4a25cfd92bf7f3a97f82e4cd3eb44da72ba3e08007bba1df41952449bedcea</t>
  </si>
  <si>
    <t>d4200093e6677b8cef2fece4e397e4633005daec48067553eab973d146b62a49</t>
  </si>
  <si>
    <t>78f503552fca8e0ffd742903899910c5b09137fd1da2656daa326d7029d86a86</t>
  </si>
  <si>
    <t>a573336e02a5235450fca0335972e461f9c0f5266305e0ddc2c3cd2c7140fa4d</t>
  </si>
  <si>
    <t>20aa2d8b36cdaa0bd6f6934cbbe0c81e046448464a3ed04349f7a794a79f4fa1</t>
  </si>
  <si>
    <t>84b87f31953b541c8cbf614c841859b2c7f16d6b9dac3664d490dda3afe191cb</t>
  </si>
  <si>
    <t>8b7a6a3847a945000328608c665fdb8212053037de8d0a7f5f8e555639562540</t>
  </si>
  <si>
    <t>d440a4bec8066d6e340b729a02ea8a1a6c3de87d42858c9547bbcb27a8e1eb1c</t>
  </si>
  <si>
    <t>b68c2d14d5914705811626181f3fd8b9d8568cff81c31e592a5c634001171a32</t>
  </si>
  <si>
    <t>37659915239430d043994b4add2422bd126dffc2d6564f0fd72fb1032e976663</t>
  </si>
  <si>
    <t>ca78868544810a05fd28ceaed64f83e052f378e84226fbcb12210ad96f4a27d4</t>
  </si>
  <si>
    <t>8923af043ec7c95c021891dc15c5ac5ac6fbbf26760dfdcc3b67cc16361da50c</t>
  </si>
  <si>
    <t>bd7a737b512b29f371df61be0fe646ebc9a08d336530162d777d3a646ea31ccd</t>
  </si>
  <si>
    <t>dabbe4011403b4c045154ab2ac6730d736651ff873d4768664628ee4eda55146</t>
  </si>
  <si>
    <t>0a0e3b737d1c7a6869610e37e97ffa1e9d59a9f59b89dd9907e2a568da144bf0</t>
  </si>
  <si>
    <t>53dffc5b6ddc5b183a46a8d41b43da19cbab5dafe498489846e12836805fa793</t>
  </si>
  <si>
    <t>b3deeb58cb89908cbc43f8e660d43518dfe9eafdf5a39d8de66cb2782a744d50</t>
  </si>
  <si>
    <t>275ec64536ecd7e575884d932978b6dd5dc004315fb7ece6c01f5a69cc55d7a5</t>
  </si>
  <si>
    <t>9ba2066225fee3dded77bedcc95323aa1cd18271d4533551317df466c724890b</t>
  </si>
  <si>
    <t>6b6b77293c5daef77462d39a45d4e4b6d55e8d60e91298a555f102d3c6a55597</t>
  </si>
  <si>
    <t>456a8ca674bf77a63efd91b9520fd61d201c1896e47ffcf9be05480f7b848bf2</t>
  </si>
  <si>
    <t>c3aba1a2ce1b90de749f5b2b8079d65547e47b4891da6c6eb15bb8ccf18c202f</t>
  </si>
  <si>
    <t>c5b978ee59b62d6d9f11882cd2f7abf017e023f172e0d96d173649600da14789</t>
  </si>
  <si>
    <t>b5e848912c0881a351df970568260032f8c8fdae9f27261be29b0e44d8093f56</t>
  </si>
  <si>
    <t>eea74a52abc70818880b2210dbe3b1873b74997dd8dad7820b68bbf901c8e6ac</t>
  </si>
  <si>
    <t>e90a0e9d71601a1f60b1e762405352b20c99deb877d6824cbe438e579eabbdfc</t>
  </si>
  <si>
    <t>e517a0c84f37f340956fd3e3c103cfa0a731c817e1268b00b71ee0f6539402c1</t>
  </si>
  <si>
    <t>043f1ab3fc487514bd552396001f3aa494278aec314a437190c6f9e6514d7a49</t>
  </si>
  <si>
    <t>778a506e4a6d7082fc52781b570afa9fa7e934ee004f9bef1b6938b2a724d2d2</t>
  </si>
  <si>
    <t>84ea689001a0abe613974d1f12755a285650e39c3c6fb7d08d9378137f12fc85</t>
  </si>
  <si>
    <t>3f8fc9f85af307397782ede34c40e2bce348377322885c6193279e4d6340e215</t>
  </si>
  <si>
    <t>fbfa65e4f1aea7a3f6bdc8966b2d0978a3e0ddd85da94d000bf97ff461526dbd</t>
  </si>
  <si>
    <t>1404bb0991e94adfe807bcf29f038bae2b887a1b8e4e05d15f93ae32c37c87f2</t>
  </si>
  <si>
    <t>40e1d5558e34be627b92524dc7f7675bb0939e6211df84aae72f3c909b39d108</t>
  </si>
  <si>
    <t>b6c29c3da626802c1554f1ca92e48da433759078481f4c49d7332ec5c6c45bae</t>
  </si>
  <si>
    <t>ca879afea4c6dbba1342234163f831e66badb4d67849a151e61108892cbe4119</t>
  </si>
  <si>
    <t>fcca218c4c444abeddb34c5f7a18c01ce68c3148eaf4f5b3f9258c7c3b3a5ac8</t>
  </si>
  <si>
    <t>791c3578088a507bab63a1bebb944998a2c00c1aabc333459edb06bd552beeb6</t>
  </si>
  <si>
    <t>74383c25bdd0120dac471cc68d1f204315d994eefa705dbd61dca0333d480288</t>
  </si>
  <si>
    <t>9b0c046ba9dc803810e625f6380c7ee43e52d4e6e12bb019451257c9ac27b3b4</t>
  </si>
  <si>
    <t>356f560cafca5d0d795ed5b63f4451f6c6799d6f0bfdc87772df354507700b00</t>
  </si>
  <si>
    <t>bffdfd4c96f15a1fd19998bbea5d646301a20db4f16d38e0796bd34551e97637</t>
  </si>
  <si>
    <t>27764a7d1e6b28d6a6b3769b6919ea4ca9a0d59ab72e1ea9a393b40b30c97301</t>
  </si>
  <si>
    <t>ec546460d2df6ff36ed0191f8a042bcdd1c7a3633d744d4cec7d4d7e57308fb0</t>
  </si>
  <si>
    <t>6d4d171709a3ce7facfcd822dfd9216c2d4d8e7bc76682b4af95a6d3cc33d830</t>
  </si>
  <si>
    <t>5bc8e2e553f5843e2dc338f3dd7015497c18a5cb6f0d9448fee191c6bf60dcbd</t>
  </si>
  <si>
    <t>fef624b56171c422bdb298c1b0577c7ff1fbdb41bd9e5ded78da73e737fd233a</t>
  </si>
  <si>
    <t>9e0f0927da0085b021d04f6faad6f329541f5a58b792e0965e5015032358559b</t>
  </si>
  <si>
    <t>7de4a074d6c616d0c9aa4ea8dbbf4b1ff0ec7fa2b3366e20d26ae5889d84df4a</t>
  </si>
  <si>
    <t>9192688de02bde534cba209499cfa44fcb353e3db79967a7c89147f0a336892e</t>
  </si>
  <si>
    <t>305e45e4dd84ecc57b023d45740ade9990ad9f793c50044d5fc7a4e4b0ee5eea</t>
  </si>
  <si>
    <t>537442c12080758f8b832f5466ebd601490cc76e84b992ce1b16fc63f446f8e8</t>
  </si>
  <si>
    <t>9e5f534e46fc2430a8a4283c7a832730aab04d0af553c1ba53c11c685c42389d</t>
  </si>
  <si>
    <t>792f546959356765b7e0c89fb2d74a499bd3996d8a3ce7910f343c81fb2f4580</t>
  </si>
  <si>
    <t>d2cc37c834f36ff91b0674a556e21f9f342aa28b5231a934df09c89b2480ef73</t>
  </si>
  <si>
    <t>453fe17cff4499ad3bbc567d0379ca1bad809ce0d63c10be986e900df378c9f4</t>
  </si>
  <si>
    <t>3940debcae42517bc6b3089ad49bcaf46c71ee4e24405237836b3310dd3b56e5</t>
  </si>
  <si>
    <t>0b2757a4b8dec3f9602114ca592e0acefa3158a937f89c11b908d61accefd112</t>
  </si>
  <si>
    <t>3a8c49eae8fe7b65d63f59402b12bd663b457cf73bceb9032a46e3b00cd855b2</t>
  </si>
  <si>
    <t>4c2c82eb53e450a8dbf608cd630ea65d6a02df1ea912b36b0ed368fbb52c8862</t>
  </si>
  <si>
    <t>8e611a4fcfa0d5f65f8bc13b582cf38a38fa6703d81a5eae037957707fdc6c4d</t>
  </si>
  <si>
    <t>49f891c6b4ee758a1023413f8041db035edadf211b8249e2b3f50920cf50ce54</t>
  </si>
  <si>
    <t>87ca1471dac0a257fd19c3c53d323b5c24521458157346495b5d82c00cd5904a</t>
  </si>
  <si>
    <t>1ac5c6a3e193850a8b4ddfe979c7eabcac3c11a56211a3eb72365fa685dc1ebc</t>
  </si>
  <si>
    <t>a154364741ac0265e2fbed6b2ae608a0cb88562ce278b64afd3c64a96d572db9</t>
  </si>
  <si>
    <t>ea986190695a18a83f20b39054bdefa5107599359d8f0b76ec2aa09fe7826b40</t>
  </si>
  <si>
    <t>b249ef8160936e303b3c5908ec542a0646f99cb90d76ee3a7fcf2ad26774d105</t>
  </si>
  <si>
    <t>eebd8562520f0ec3cd6c02027ccb33bf64ac1492400d9b2aff553cd403cd5af9</t>
  </si>
  <si>
    <t>ac51798b24d7101ff78b159aea5d12707f8744c8cf536229972d204c20b0dfc2</t>
  </si>
  <si>
    <t>d0c6e6907c53989dd0caca9627685d0f6ae7deb90784dfc65705b00da5a1aa2d</t>
  </si>
  <si>
    <t>eaa20b703990c17806c18dbc73de23710fecf26d0b87993d5dd3d5728431d358</t>
  </si>
  <si>
    <t>bcd73d9d2f42175417461c5a4061ded36fa4ab82602cee970e09ac84c0500a7e</t>
  </si>
  <si>
    <t>36dcf42dbed318d81977ac7470dc1c0eb2b7cecd7b3e42882b0af4f85b404185</t>
  </si>
  <si>
    <t>14e3be47268593eb88ec001411fe7f5c9280fbe383740cc4c05db71fa4b10fd0</t>
  </si>
  <si>
    <t>7e267350eccf391c78f690308ec102ef44414bef76a9f89dabfe5799085021a1</t>
  </si>
  <si>
    <t>f1799bdb8293bbf7cea1b1a6c13ee624e8453448e939e9b9ef701af7101434cb</t>
  </si>
  <si>
    <t>d429920c0cc1224533e76749c214504cbc0c85769b69beaa0e21853a140e01ed</t>
  </si>
  <si>
    <t>00f0201b06d17d8fac2c9290bc10f1acda4ddc5d38fd431bcf6d993bdb803cdc</t>
  </si>
  <si>
    <t>81372d2636ca232b41894c97416fd63b5a49de231cc1473c858cc868acacafa3</t>
  </si>
  <si>
    <t>da8bd6381e909f17b9dcb0524929ee96460c6f8ef0ec8c07d8f206bc878376dc</t>
  </si>
  <si>
    <t>73d1ae46bbf66bf131984c8cacc4432a6af87abb9e09367bc8163b52f204c546</t>
  </si>
  <si>
    <t>85f78f48a749f6a6059d87e721afdcae814c489249a4b44b127f114f656b4df7</t>
  </si>
  <si>
    <t>8e257e52e844b4a3c5914937b189e3f945ee0fb7c86345ed4e33a4193baa1e1b</t>
  </si>
  <si>
    <t>aa9b48b4d04682890a1e4791cc72e657100d49b6ed1a7fbb12a55056163567a8</t>
  </si>
  <si>
    <t>a45600eac22096df2879c458b80190fadc0d9ddf147b3883588ee211932f80cd</t>
  </si>
  <si>
    <t>afdd6f0febb0d7b9a3455e22d0b064e45115095991c782d9e889e402beb8cb59</t>
  </si>
  <si>
    <t>0a9dbce7e27ca414adc46235e0420147d42cef3f74d1bc8d0ddd15afde4bbec7</t>
  </si>
  <si>
    <t>8de0e98f2ac8aba373d006c44ff3fbe611251ff75ae62791fe55ff33912595ac</t>
  </si>
  <si>
    <t>f632250c4fb9567dde92aa20394e0b93acc917ace2822f37e210b6c34f918197</t>
  </si>
  <si>
    <t>23230229c3f27cda933fd941f8e9604719abda9e36b5ea44c8b374e0e8e93f11</t>
  </si>
  <si>
    <t>0062bfdcbeb3af8dbf0360d7cb048c4cbb735c4de77543a10ba6d3148346cb92</t>
  </si>
  <si>
    <t>8d1c4b7563160438b600254c1b4f1b11a23f91bce4689cf3cbb0c770a6186e12</t>
  </si>
  <si>
    <t>9992a8354c747ca130b223ad83dfb645ada040c41c9ddc6c047a1c0bca2ffa34</t>
  </si>
  <si>
    <t>6a3536510b8bf59337fc027a0a0f64ce166f21e545252aeb394acf8c3373bdd0</t>
  </si>
  <si>
    <t>24c9967cb6ffec23769c136748e3ed5636b99eaf190a0812835a68d211aa1e65</t>
  </si>
  <si>
    <t>730630e550b393e6b73c2efada514f7d60a52451b9214eb05ba1cb8441a4da5f</t>
  </si>
  <si>
    <t>69b43904053cedb42e5df48b5568774b033c14338435d818780b01614811c343</t>
  </si>
  <si>
    <t>5102e85cc7a075dc760709d403fcf957b7779a054e3cb8a2239358e3c5590948</t>
  </si>
  <si>
    <t>2fd63a6250e0a4804234f4de5a84d4951a3305aab8627baff7545b7c6caa0a91</t>
  </si>
  <si>
    <t>062748b009d813db1d9d610c6c08e27230e68b24da015a3321e518cad5f06440</t>
  </si>
  <si>
    <t>c66d03bbb2160ca298c5d81dd76c919adb795b20089685c952b613e770d1e68a</t>
  </si>
  <si>
    <t>97d44661abb10349d6f9bfcf47bb170b5365c2cb72f5a9ad13432ac45ff4b886</t>
  </si>
  <si>
    <t>cf90ac9e3fa89d681f8f3ecd00b11d07c85b40ba108046928d7069ae20d98a3b</t>
  </si>
  <si>
    <t>7e26fa4290959dff9a80d3fbee42b2d4211cab8bc4853ab5f03cc6057d28ee8f</t>
  </si>
  <si>
    <t>13bf6958fb18ca1da751be31b1c8773e0a3af840503e97d8c84280f6005bb10e</t>
  </si>
  <si>
    <t>a172e160fdbcc35e89c33132610b150be688e4c40e364e7707aa6e7c78500a28</t>
  </si>
  <si>
    <t>f6c47900d3e03082cc305d13b0e0dc4fcaff79a81c0163320c81a95ffbd84c70</t>
  </si>
  <si>
    <t>7dfa43c3184ad6bd4926d0fda7c240f7dc46f98faa1c43f0a0049fd0440c75a2</t>
  </si>
  <si>
    <t>99c262eb0a4c013590c7f6cea5e432a889f927b4190ba864ad9a28e37506e8eb</t>
  </si>
  <si>
    <t>1c43b901e963b75c7cc4bd86962f25608a8142a1aa0a29c7053bbf6b005b45cc</t>
  </si>
  <si>
    <t>6296b431bce687eb28c900a14a7310339147a257eaa2a75539c6a5619c7a8dab</t>
  </si>
  <si>
    <t>b209f3f2c7b98b70728aa6e22dc8962be830920300be58051a1b511037a49bda</t>
  </si>
  <si>
    <t>bda947eb87df42c4aff7937d1f9268b39596230cda6d2f4e6f8f45493967ecea</t>
  </si>
  <si>
    <t>7ca552022e36d48e8eeeea856c74946e3cddf4c810ad95707773f58379fd0431</t>
  </si>
  <si>
    <t>49afa3e1673b0edfb6e2ef318851fced626c33e91ac9200a3231c33b050cc4dd</t>
  </si>
  <si>
    <t>af35c89b5df8a86ded76a43cfc9bc2955c4b1684b1f173bb7bbfc7fb2f6f2c1f</t>
  </si>
  <si>
    <t>dbed23bbea92141a1d7790cfa898c1b128aa7e1ae6c8f56cc7ab73e4d772cd57</t>
  </si>
  <si>
    <t>ee495e1380b4b0b8f1a9c817f5ec4c3f0b263e6a2de903be2759a4a6248003e9</t>
  </si>
  <si>
    <t>78b2ce115d7a9d29913d38002b17d8c8b22e3d6248e8286858e8056331430ba5</t>
  </si>
  <si>
    <t>1dbafe5c1a33d11a54fced5129436823bbdebc53ff88b89684174c5402f42472</t>
  </si>
  <si>
    <t>3af0d23e01d3323ae4682cb2d610b0c43b4508ead1be8ad9402937001895bd66</t>
  </si>
  <si>
    <t>cb2914234e4f3313d39eba66ce7d83f7d8e93c9b5d0b82b7eae9f292c4a64ac6</t>
  </si>
  <si>
    <t>02ae919530ee6bd72e2820c1fca07477e2b989156b7e11af523731643eb7c814</t>
  </si>
  <si>
    <t>ef345d9d35658819141ed4b5eac50018add924b9d8a67d702f0d4292e6d1cea5</t>
  </si>
  <si>
    <t>230396a2da58be907cbe476216b14012c0e5a2b0ce306412ed112d2540bd0dd0</t>
  </si>
  <si>
    <t>529672a8daae1f11551a1ca0f1d00d3e7332f448d65c044540f13ac55433ef2b</t>
  </si>
  <si>
    <t>abddf4c5762e446dbbbabb0f6fb885a370efd01044927ea9f092807348175b13</t>
  </si>
  <si>
    <t>701eb8c2c694921b110cbece84e628e1552cc078e31f6d53a76db1bf63fe0eef</t>
  </si>
  <si>
    <t>3a7daeabbeff4fc8c7d68ea70102d9ca7b0274b079959b948109ba77908e92e3</t>
  </si>
  <si>
    <t>bd3cc1d03898abb3a29cc996b7af10779efdb89a3d2eb54ce399b819cfc10a6d</t>
  </si>
  <si>
    <t>a2f6572cc547d709ec191549ead43667e98ee6e6fcd1293b3ff8fad23a355491</t>
  </si>
  <si>
    <t>60afc39c2cfa4df404b0354490c9cc3a533e2cd294a2203b40e99dc235a310b8</t>
  </si>
  <si>
    <t>4ff97eec33c691db8d06c2d3791e9008c45816bd61f6104d97d48576cf12574e</t>
  </si>
  <si>
    <t>4ed5cded249d1bba970884065b06b0bbc6069c324401fa49dea9878d894fd041</t>
  </si>
  <si>
    <t>ce260b6d15465bfd5afb223a8a21eb5117b491e9501714a986409facb440231f</t>
  </si>
  <si>
    <t>cc741d8466e84923ac3d17d10e2181f2389b50c2fd3d2285f9627b11556d149e</t>
  </si>
  <si>
    <t>6b70377b9097b7cf612cd15cdb2752ecf969a41aac6d1694ccadc5967252c257</t>
  </si>
  <si>
    <t>e1e542483eb13de2296ec1ab77af6311a4d73d9bf98cc8bea63f5a1bc76621a5</t>
  </si>
  <si>
    <t>bddba1666c50c25a193ccb6402d655dde6e1c1914f41a10f57dfbc5a52b8231f</t>
  </si>
  <si>
    <t>f732226be1966db6726dab590c9a1643bb64de325c60e7e077168a28e69b6fe0</t>
  </si>
  <si>
    <t>ef35315c35da3b38639231b032cd602ea8ef875a31f1108e0b30c3e9723965cc</t>
  </si>
  <si>
    <t>23416492521c92584edaee938bc768a3b39e3423ee7a7bd417641897b544e673</t>
  </si>
  <si>
    <t>fe1b16a6db24e4a5c3bd11a9734fc841ca2cfb04c2da2245686b77f50c34e334</t>
  </si>
  <si>
    <t>1c15e394d6156800e9aecd40c324f3fcc6d9089f967a3d22b9a1862fc6c474c7</t>
  </si>
  <si>
    <t>e11d6db963107ac70ffa1cf24c3a3021c6241568c3c6ea113d4ed77bef2d7c24</t>
  </si>
  <si>
    <t>312af16bc522e44ebb89c9b7721f90f91425c3e115d3f7af58146c40855a0ed3</t>
  </si>
  <si>
    <t>7be58aa6c94723498ba2dc5fc8319613327e8863f3fed9e85c86feff496ce23a</t>
  </si>
  <si>
    <t>83e3bec241555e7c554b1b4c6b4abff1f072a4263ccfbde04d15b46271546e05</t>
  </si>
  <si>
    <t>980c5d1954176d74121d0614769180897fb85f173a2206e1b0f973e0520bb3c6</t>
  </si>
  <si>
    <t>e9065c884fdb669b43c259f46219b4a11f025a807afda048dd800f9c70a7755f</t>
  </si>
  <si>
    <t>7818b7d72f25e4f855c6a29fed4229cfd2168fb61410b52f4d285efd2b20e471</t>
  </si>
  <si>
    <t>e81e881a59e9efae304eefca731e3ccb8469b970ee240c8df3930ff943c78427</t>
  </si>
  <si>
    <t>b05a3abb861671f6ca479172f02e99ef4f80ee5de23f4ceeb22db898eb63dd48</t>
  </si>
  <si>
    <t>1a2aa4e9b873296263f0cd9cbc39af7545d0c23b758211f0a53356fd6b1606c6</t>
  </si>
  <si>
    <t>d1b989fc18d17a4407872fe8396d20069508bbaea70575d12898e333c78ee27d</t>
  </si>
  <si>
    <t>5c2209f2948c8072503d41b2c2b6fa5631e8855a9b167eb091fe9b7faa950a1c</t>
  </si>
  <si>
    <t>3ac84f7377ed4395caa5cc3e2697c60ee37bea9711947c803e12eff9947b97b0</t>
  </si>
  <si>
    <t>a6992ebc24f286942b35986805bd9cf92f357bbe0aa1f0b7e192a7991026f983</t>
  </si>
  <si>
    <t>5e9093b17afd8e2d08a620b4edb59dbadc481d96a2730d7e64ac1e3e7955264e</t>
  </si>
  <si>
    <t>67e6fc47522f8d46ecd55fc8ec14cb7151afb08e11824cdd871b7a5dcbaf3c33</t>
  </si>
  <si>
    <t>ebee956a39c40bb1d5fcdc2d440a9a3d99b85473fd7f61ce43383fb331190957</t>
  </si>
  <si>
    <t>a37631ad24fc88b724c3cb9eac7295012c97987730e0d46a01eaa5f5591b32fb</t>
  </si>
  <si>
    <t>e8457af3ee0a388e4f0ef2eaf83241beee26a26d6d96b8808676a35f10703fe3</t>
  </si>
  <si>
    <t>29ba50c223f8514da9e6c7694c8b710788037577b840edbb10abc505db479982</t>
  </si>
  <si>
    <t>cbe778a8367a546b41d00f51e4f7648a570b8b91e2e5c209c753227b8b647a07</t>
  </si>
  <si>
    <t>58665bcbfeeb41692792756828c1cb7faabd41fa0bd4192bfed0f4bbfdb79498</t>
  </si>
  <si>
    <t>10350b61813e5e8ad8eb5e104f310124442a2e3f28fd43044a31e9a965ed84ec</t>
  </si>
  <si>
    <t>c2715cc9c138084e9e439a9b750d9d4f5751439706551dbe2497be55537115f9</t>
  </si>
  <si>
    <t>0a2d5ac8ce16975cb96f35ce8018db1a6bcaac4bc316a2c49fab3cca50b6e114</t>
  </si>
  <si>
    <t>b4fb167c56a5bf62774ae17b62fb5b0f432a9d57d353c25138c9bbc3f13086a2</t>
  </si>
  <si>
    <t>f78adbf6cefb10887bb72865ed6793afd5a422e681d9ee770a4d5fa32611131c</t>
  </si>
  <si>
    <t>94b511229eb9391d5ad06056f20cf5e6223de98dbec2747bda10cbba46895fb7</t>
  </si>
  <si>
    <t>9e2b9d55fb55645fac1677af28ea3914ffc2399d3e0734dab1794c90a15eac63</t>
  </si>
  <si>
    <t>6f4be624144e58cfc2254d2579a841381c533ee538f47af0ac310913d3a54093</t>
  </si>
  <si>
    <t>c8413b04969e60c4f31466f2f09ea990d7a5d943ab6d440b2fbbe259578193cc</t>
  </si>
  <si>
    <t>3313bbe782cb025ebdcdff01d59b29c2861dc4406d803fc071e95038bbe9b7c1</t>
  </si>
  <si>
    <t>f7346cd4e6d565641157967c428630c4ffc7ec90b8c960ab4683d5f61793b4d5</t>
  </si>
  <si>
    <t>1e9fc3dc4ab149a03ecc50b1bda6791cebfdcb8e1a5ca858a87acd6144d7e6e2</t>
  </si>
  <si>
    <t>f779a2ee56d476ca78d7cfe2327393e5060522487b5b6ea0e53a21647ff56a85</t>
  </si>
  <si>
    <t>df3eb2b397ea019cc462c87b43a755a7218ecce2731d28499ff8c5a501af6480</t>
  </si>
  <si>
    <t>37f51049cc5c16c8a7516e92b906d5fc712d21a91b7ec91e6c3157e005749de1</t>
  </si>
  <si>
    <t>3414e6e8df43c11e77e957a5c4028df19b2f1f20ab499e7823cec1bbcd942ed9</t>
  </si>
  <si>
    <t>58c64b98b2dbb7017dc336e547b11817d5a22380851b69bba27e4a63e5187abe</t>
  </si>
  <si>
    <t>0738729982a5345ca548c96b8ddf0c7e0e8fef2fb8b0ffc6fb0b70f7ff0072fa</t>
  </si>
  <si>
    <t>164383d3fcd5cd81c6bfd0070e12d7ba535ce91627c26d55d8a3e54f25456d15</t>
  </si>
  <si>
    <t>e6e71d603541177e6ddf44ae09ba027dad60b6538702c7241fe8e9aaebecffa7</t>
  </si>
  <si>
    <t>dd60d131b7f33b5db32798dbaefd1a1a1f799dad0cf94dd07da5f209e41e44ce</t>
  </si>
  <si>
    <t>0e097f94efb6567e0bc075d7c6bfeb24cc4e5374cf6cb925eb4ec3c5c3af38fe</t>
  </si>
  <si>
    <t>8c30ea3ac870842b4c7e9ce491bf15483eaac7f3dec774cf1ae2414e08d0f00c</t>
  </si>
  <si>
    <t>16f8bc4ecf509a7fefafe1e7222f94de374dd30182512318e84835e5bb97f72d</t>
  </si>
  <si>
    <t>c4e50b03b128bd33c972a8c1d4f484733425a4bd8f8b1620530f597b9162a9d3</t>
  </si>
  <si>
    <t>5e130d9244d0a346af0e9d6c94b8e01e5a54d3f6affa7516f1e503f8ca11e02e</t>
  </si>
  <si>
    <t>7a5fe2293f7d57486f40a6b05c5ad32515fd0d8b18556e42faab65f0414e289c</t>
  </si>
  <si>
    <t>b10e49501dd1def2c0ae3bae4fd44b0e25ad225d77976b42528f2ffeb61b039d</t>
  </si>
  <si>
    <t>4115ca676cfda9e3d3cbc0220afbdd9a0f5f61ba6543354e4c245098fd3ee080</t>
  </si>
  <si>
    <t>e2b886ee7453e6022a23ba461bd5ec83bef7ece4598eaf1668a76fcb741cfb32</t>
  </si>
  <si>
    <t>b60191b5a3031207d973c9c86db0ed6c331538ba5a79c0dc06bd48a5c2726714</t>
  </si>
  <si>
    <t>505d66aceeb1c3ad3a1d15176d3d0f9271dca6462d6b65a5627be19d6260e5a7</t>
  </si>
  <si>
    <t>9cf6f767bd6f6bb917e6c3cffc4ca65b4a4e55113390e1e143c903619d1843aa</t>
  </si>
  <si>
    <t>a8465b7089209400aa265fdbacec3fece5de1e64ce2d2c4b98c619a2c60f0da9</t>
  </si>
  <si>
    <t>e35d5ea35bd511774d9829aae9dea077e93e4a7a50c394f13311f3b7b7e2ed75</t>
  </si>
  <si>
    <t>8347e08684b6c786bcaf9c427b7376837d46ab57e1795674f99994737723cc1d</t>
  </si>
  <si>
    <t>c81670db9f86ca0ef64978b3b3ac9af33ce07f773e54d4152b24ddaee2873d9e</t>
  </si>
  <si>
    <t>78f185c7c85d041ea625c05ca33926515211ddb72d66bd7dd8689981547f2eb7</t>
  </si>
  <si>
    <t>4b95b62fa78f7db9e1ccf093738df1f9d8c03fa6393c47e444950fcd669665a8</t>
  </si>
  <si>
    <t>e809b24c8935a8bb5bed0f845827ae583dbf01ad15b0a4b25dea17f148c2d745</t>
  </si>
  <si>
    <t>e62df888aaf88511e543c5c7d298c7abcd91700eeb0fe6403eaa901254dd5886</t>
  </si>
  <si>
    <t>b097d0c847b599be2c846940e71170cdd37a75ee9c6dbf31c66cd2980d1ad73c</t>
  </si>
  <si>
    <t>20e0bb513b1792c682a9bc4b5cc3a681a5274a60fdc40728dfe90df8dfd297ca</t>
  </si>
  <si>
    <t>5ac2054af59ea537825ed17d07a3e4633e82b3de2de224b381cc157648fb1c56</t>
  </si>
  <si>
    <t>314f8623dc0702cce5f8fb4a926fc9b7783249d027fcf3212ae9c7c4ac94b9ba</t>
  </si>
  <si>
    <t>94c49bff31310026d41cd8d0768b7220611ebcd5acfd6fa0f77ac13c5c369fb3</t>
  </si>
  <si>
    <t>83a0ce81fe85249b616e070832a02a0215ee0ead2223ad9492a0f197cf55ce36</t>
  </si>
  <si>
    <t>b558e32fb76e1a79ae8a94a87a024128fcc3292e99f9578dfa58bd9f1d01d5ab</t>
  </si>
  <si>
    <t>d49f19152f99e4bdf9ae01916091f1316d879e52a72d69e79f1a644bd888dc5f</t>
  </si>
  <si>
    <t>dca124201c5e2aa48511610b56eb096abd808caa951ec2245e78b00e11b23137</t>
  </si>
  <si>
    <t>62d7ffd4d10ea41b642d2d59dfeabe425d1844dcba341d3e70216fb225eaa92e</t>
  </si>
  <si>
    <t>381d2bdce09a292722f1b71debb1b04ea17964255fc76256b7e7cf00fb37fc09</t>
  </si>
  <si>
    <t>758e0efde27877b7f4716c8f4dbac07a053bb4cd133109773c149321b81c7f83</t>
  </si>
  <si>
    <t>2ffb84edc9a9deaa12768a3ffd2528f80eaeba774092cc400657a4a22b24cc18</t>
  </si>
  <si>
    <t>b2041c56b2d6c3650eebebcad79082950d3435b2a793eab09f8c26f3be0deccd</t>
  </si>
  <si>
    <t>a7cfb6ed7a65cd477aba06866c4f4454d0c0cf80ad099d13638d0795d1c482f2</t>
  </si>
  <si>
    <t>8d49094ad1e3f8cf1b7111e77ebec990ce08e4e23d07fbbb0f507be5a87a52d3</t>
  </si>
  <si>
    <t>9056df2cc50dffa05fa1badea40c0ae9a14879d437ae72bd0e74db0296556cee</t>
  </si>
  <si>
    <t>b59bb6435bb9595de7ad3acfbc4565ce35587caa8c66a2d05c7110cc6ab9f916</t>
  </si>
  <si>
    <t>2bbf61daafa37967a4d5f34896d625fb7c444322d55857753b1b59a35e3d8a81</t>
  </si>
  <si>
    <t>912ec2e51d141588cfb47068b3e6397678a03ef0c9a8866ad98d2c61f76b9fba</t>
  </si>
  <si>
    <t>25c33e00688a9dde6b7761f7a830590b1b25dc194b554a6327f0769d39f451be</t>
  </si>
  <si>
    <t>1b0c58d1fcb78e8b757777dcc232aa897a910ac7a13a4da83b9f8469e73a3ecf</t>
  </si>
  <si>
    <t>b7db67b0fc5baa15d0e2744b1be8b11c172912ba2c3fa9bc86ed482d66b231fa</t>
  </si>
  <si>
    <t>4c25813ae9acd7cb5dffb27310ea506410f54ae6080f8254d4d194d6d3622ce3</t>
  </si>
  <si>
    <t>b56fd488813c5b7182e5dc98fc91fcc4665f56db259624737288f25b9afc1763</t>
  </si>
  <si>
    <t>4dd2fa8fd63e8ae476700a8d06e5cbbf8bcb2d3ecf404627df70aaf780b01d68</t>
  </si>
  <si>
    <t>c5c8d4500dd304b2cb030dad106a6b375b7d91f56a8759130544ececd4e575f6</t>
  </si>
  <si>
    <t>e4209b09ccc0eabcccd3a9872638339eec1ec3d5d48f74696938db0196d70b0e</t>
  </si>
  <si>
    <t>e8c8708bba345d665d45793f31360c3bde78bc73d3eb9f0dfb3f1030a306e3c1</t>
  </si>
  <si>
    <t>91fbc8e952e3a79cc8381e07f8d469580b8f8e62ca4ab9cc405dc42cd7bcf419</t>
  </si>
  <si>
    <t>448cd73247b4b751a851bb0954f89a00c14700fb65eabb3aeb68f5b34c51db2c</t>
  </si>
  <si>
    <t>c916ecfee57d8031748d37fef3ea60683018ddcabe65dd80390bb2235044f599</t>
  </si>
  <si>
    <t>7af0b468579c78f1261ed9aaf1123cd3b579b4c7f98b94efb3af0b61dd28aeb0</t>
  </si>
  <si>
    <t>f0c8fc50275a54047ebf71cc42fe49c5d3b4c6cfd7605257869411398bcbf9bc</t>
  </si>
  <si>
    <t>7bb5d2d8a7098412fedaa29882be36173ca9420bc44ecd55ee2b574d5f00fe16</t>
  </si>
  <si>
    <t>9bc17037e6cfe26c926f034f8dc5041dba0530d7bf65180f37ca2bb836b107f3</t>
  </si>
  <si>
    <t>3c7367f12c1dc4035845d37b4c6d4a588100b6929c8fccc746e5e3a733d14311</t>
  </si>
  <si>
    <t>95b047a2aad5ae94865b0cd7619ae754cb5e943c9d9fa4bf38d7fe032f1d4ebf</t>
  </si>
  <si>
    <t>792f245fbfaab233429b17473aede1ce8f2a37ab808f8b7f03bd0e015ef7ed60</t>
  </si>
  <si>
    <t>2b5997b756e974328580eb4b782e73df6d52708bb17fc8b7cca8baaf3eae8069</t>
  </si>
  <si>
    <t>3f9d560e863593314062fa9bb110744f7e7f0ed13e6d9ced78f7ef52f41d0527</t>
  </si>
  <si>
    <t>ec421854cf09209d593a500f182cef304af42aa3cd0274d3828bc51f824b6315</t>
  </si>
  <si>
    <t>ad1e1bbbbd359b4da5d703999bd0b9e524c874bf91096bf478a2082528f155d3</t>
  </si>
  <si>
    <t>f478090604e0b57a97b363fa82d9f9f12912d6f58ab07b1b4ab76a4bcbcd7362</t>
  </si>
  <si>
    <t>68ad12b273fccd45bb2d90c4517a4afd747d5c9dd317afd20a91511ea0266710</t>
  </si>
  <si>
    <t>c0e2b7bc694b31a2d3a9ec1b9c3dd1975171f844c5491edab4d8effc826c8ffb</t>
  </si>
  <si>
    <t>9358008b7aec56e57c504dddf246e3881c422819413e909cc4d928dd97f0d25d</t>
  </si>
  <si>
    <t>b1208272fddc4b4463d36b496f0952062762834028bca1ac312fad936b8b7edb</t>
  </si>
  <si>
    <t>6c90bf06b17425c5d2aebf1614fccdf8c57e59506e55015430142d8b5e9c3661</t>
  </si>
  <si>
    <t>0b0587187a596de1069d7579b0c9f65ed4628336d374a56fae62efaa5c9291cc</t>
  </si>
  <si>
    <t>03800ff325a096a96d387d59ee5f1b06147742b100845b94e47a9509781d51af</t>
  </si>
  <si>
    <t>b3c47c46172549ef9c71c5811bde3c5e0cecaaab2788ff8467a5a00d4ede3987</t>
  </si>
  <si>
    <t>3abf2168fc783a2461b2293b20e544bf77d4d0624010fb7ae83a481604d65f7b</t>
  </si>
  <si>
    <t>e580ae5637c9fd13f4cb01cb8e63beb00eb9413165be43462b5edf374739988d</t>
  </si>
  <si>
    <t>2e7d5563c6dee9b496eea75e63943b8d6bd6b84db708c1a87718899091d2b5c6</t>
  </si>
  <si>
    <t>636583f4bca11c7af2494783e1fb7872914e5e1952a00e67a26cb7b84ad360e6</t>
  </si>
  <si>
    <t>6a357da122ea16a8031e46cc4cacc71860f290ac86a9e33fdae0018fe10e9009</t>
  </si>
  <si>
    <t>08f2413a27964fbc832b2399c0c93307f70ff578ba5eb840b3d8eb8e1d7742dd</t>
  </si>
  <si>
    <t>d32280649bdf2b92dc9f2df9c36086275921a81a002b7e5ed54f0eff21141dcd</t>
  </si>
  <si>
    <t>873ee07d299bf304f5a43fc92ce7ab92a22c7a533a8a2ae1d8904a231cf1f49e</t>
  </si>
  <si>
    <t>a391339c06eb8b8775874c5a196e688c2633eddaaea0f9dfd7ea37188449adfe</t>
  </si>
  <si>
    <t>491577a8778fb19da811e348520f6bef092a2ef9a7cf82a1385f0ff101d9af0d</t>
  </si>
  <si>
    <t>01c8ffd2cd254a03cf3aad19f47ccf2c16c2f833b915192122c795c5eaf85e14</t>
  </si>
  <si>
    <t>6ad3824e225f4590bd518d9721d3c2cea63785f33fe79b6f387218b8ede8f848</t>
  </si>
  <si>
    <t>d8497371d33c3457453ad97dba67993792d7265864dc25eb21f781e49af1d539</t>
  </si>
  <si>
    <t>ebfc4df47a9dcd0c5808d7659ef928bef2dc3293011987c4daf2878328719e30</t>
  </si>
  <si>
    <t>b23512c992bb4c13926e7e15311c9c41d08645e32b897ff25087c45711a67bef</t>
  </si>
  <si>
    <t>d9ce9efe5d4360c1b14073e7d5a9b6feaf532134d1b2652523101bcf6bac9f1d</t>
  </si>
  <si>
    <t>bca02170b239e4ae9e2e10e11278815d8a4a71ba4f4518c2cba7942193fe6e75</t>
  </si>
  <si>
    <t>2388788169907ffedd900402dce18ded3beabf9f30466e9e79b1e9ec9b11ff78</t>
  </si>
  <si>
    <t>c85d3201334d139f33ba07fde38166891b290e413750bf23c0895a3ec4e4462c</t>
  </si>
  <si>
    <t>d60ad2996ee9e791d99586b0f63077a0c1093273c850b9aec669a423b031e751</t>
  </si>
  <si>
    <t>bc92c6ceb699931f181e11588837d73197787b3cc614f4ef70b14841e3852583</t>
  </si>
  <si>
    <t>b8f9d76e265fa524efb597a72c076e159cb804c4576cc56db7fea6e6e6c95fc7</t>
  </si>
  <si>
    <t>a1311a961af3bf7c6b34d592f7db956049932eeed13ded6de38e72bfa1e75cbf</t>
  </si>
  <si>
    <t>791886fa27d9f42f904c7336203d9e02a64d67673f57fa1483fab09b713f9418</t>
  </si>
  <si>
    <t>1b546b54041cd98eff82a265144802aeb2c8132876dc34c89322c29ba850d744</t>
  </si>
  <si>
    <t>d3c203e2d874969cde2cbdc874353f454cb63961a29a2e521d7b3c9e178407e4</t>
  </si>
  <si>
    <t>c0be5672ba3eeddc21145f56f6611553850041380e6ec012ab95b704b544501b</t>
  </si>
  <si>
    <t>9621fa69410d6bc96e42a346d84b429b9dc6e8a0043ed3fe109bf5bf226fc3b1</t>
  </si>
  <si>
    <t>8706303845fd67c3c163d227d0c3a230ed0ca825a33a32f328675e39753d7f44</t>
  </si>
  <si>
    <t>1ea288cc44ee0c5ebb76ad6b782fe3c6a1b0df17801cfcd60bf6443b6ce14341</t>
  </si>
  <si>
    <t>00ace1b5acc503c55540a8dd6ad6dce4adcd1e76759b40accb3f3d5e8025953b</t>
  </si>
  <si>
    <t>bb534a0598ab43e38c2d15b9fe2b2ab54dfbd0860866834c730520ef51643cab</t>
  </si>
  <si>
    <t>43e95b4dd07dcade8135cabcff05e581ff9d1b62a99e2ef5163691d1ad894f7d</t>
  </si>
  <si>
    <t>e32fd437a7ac1e6387a985e0aeedab13ed6a24f522f4b1b1a8b0785a38d0acff</t>
  </si>
  <si>
    <t>7c9a84260bd4824cadcfedf378a0cdddb9c2ded3887e53ed063a7cda1ed3909e</t>
  </si>
  <si>
    <t>f7061ff48c80bb970bf0a8fa62e06f14a36a1c74e4839ec97d239c00aca851d6</t>
  </si>
  <si>
    <t>daa4a31363240eb68550c25021d941462d41f54fc0cf35c1154e162dbfdff264</t>
  </si>
  <si>
    <t>6a9f71e3e2db7bf1a4ec296edfac01bda1458333f96ff7e4a7db74575fffadc4</t>
  </si>
  <si>
    <t>18fc41f0cbdb5cff27ba77e3079e86ecf8952bbe9d35cc84d13faff64729edf7</t>
  </si>
  <si>
    <t>b39d3005a8ce02d84d02a6fccda9506461b919420f7916bb6994270aef8cd8b9</t>
  </si>
  <si>
    <t>365c943e349d9ac65668f96e114e545ce2e857369e28bdc9bdc2775923cf007b</t>
  </si>
  <si>
    <t>5ec888c9e4b2f1093261629d1a625563bb03a53fd63a997b3258e777fcd5228f</t>
  </si>
  <si>
    <t>27dc544399d0d3ffd8430cb36aa20089d123a9aba1d2b872dd7a3c7316749fc8</t>
  </si>
  <si>
    <t>03b871cd97f9caf09939417d58e08711c64cf2228e0c7b341b258825192a01e9</t>
  </si>
  <si>
    <t>26661c280899bf2208f98ddd2cfbd1567f660f9d102f6e648bb4d0e8c5e22598</t>
  </si>
  <si>
    <t>a58d99e9a7f9d2a275f049b45731a2d42536205978ecf661784a7a7091419559</t>
  </si>
  <si>
    <t>e2ede6ce9afc6cd4f4463a90a6081fa2fbcc8abbf4fe39ac48612332e37e21d3</t>
  </si>
  <si>
    <t>138eed6458993bdab886c2395adfaeb39ba66c49f7341434e816b34e57638f1f</t>
  </si>
  <si>
    <t>652142cef380c5f2ad507c573d8064d7bf87093d93aa838bef68bd15ff81d3e9</t>
  </si>
  <si>
    <t>5e9fa60a0b51684135e52b12e5e9e47a5c023257b88f03bd97345b87674d6b01</t>
  </si>
  <si>
    <t>c5189d41d2a0c228d9d58d89d9c11b66d75880e1b193cb1bb6802afd507307d1</t>
  </si>
  <si>
    <t>ee997ffae1db8654e01a39e92cc3deda20964bec48f7c9fabb74f2b5e1eb5e2f</t>
  </si>
  <si>
    <t>73ba39604001c0ac06e8727eae6674b9aa68892d37824f6dfba62fefe317b546</t>
  </si>
  <si>
    <t>ec78c156cea3db73632957b8469e014b09b4c2fa1884496185f4050fef2b5fc5</t>
  </si>
  <si>
    <t>d7b2b6443c6014b4022df1de693fdcf8931fe7da25dbc4e432bb1f004ca97717</t>
  </si>
  <si>
    <t>c92310b0ebf1552f7928ae02f7dc0ce67366b281536e456e05a4fcaf65e30aca</t>
  </si>
  <si>
    <t>a24780bc94ac9d6a02486de5091cf8dd040fcd08488782e24ebf4a94255bc5d9</t>
  </si>
  <si>
    <t>3beef9d89a18648dd57c98e5ae7b349c9b2510623648af6239b0f8827cfeaebe</t>
  </si>
  <si>
    <t>5975ed3ad54fc92d72231d5e0e51cc2a4c0da3d00f60e3140d0d5ee35359b1c0</t>
  </si>
  <si>
    <t>7a31aa07ecc14f4f015e46d9da098026cff3159af3099cf4c523763bb69ee9ae</t>
  </si>
  <si>
    <t>6378cf3d499ac7b19c72abed7f4f4e9b63d5932b7b50b221cdeed5bd6404283f</t>
  </si>
  <si>
    <t>2c01a5b833c2e31efbef33c78e1b6232f3fe0417aad22e5851dd61071370e259</t>
  </si>
  <si>
    <t>8ae652324260682da0d533925308b2c9f79e70e95e07594f81ed0eec99881722</t>
  </si>
  <si>
    <t>ee2fc8faa0acbea72913e9e0f8fd5b0a78039f5d6f2e3bec9f9e8f5055110669</t>
  </si>
  <si>
    <t>fc7156cd2ad9645337882523e2c3096d36ea2b78f1501cc70c1863df9467599e</t>
  </si>
  <si>
    <t>ff58a3a96939c620b74cd5d6a84ee568aa5f72abf4ea91c40e021b0f431f8954</t>
  </si>
  <si>
    <t>a20add1791ba86274fb7a4cf4221b1f4dda7c13b1c14e3fcbd684d58358daacf</t>
  </si>
  <si>
    <t>dd8d8b227b9bb5a6c70b24197223ad157d782abc24c167dd04f134e6df0d72c5</t>
  </si>
  <si>
    <t>65e0ca525f7ffd17cad9405d5752964c8d91776fdcf1b54700cd0bac72704366</t>
  </si>
  <si>
    <t>14824e4d3649bcbd4c4d5b37d8e21aa2ff6f75ad4c0e2cd5c5c1b3663e33013b</t>
  </si>
  <si>
    <t>5d7480791d02e270e31b05e7a251b471d55fe0162745b9f0c4edbfd8e88a2466</t>
  </si>
  <si>
    <t>04671ae1b04ecd9815a9a6848055a1ecbe6ef5b3bbd4ace53cf56a201527655b</t>
  </si>
  <si>
    <t>aab316807a51cca41674c83f9f05c0fb9e8e6c4b9560b5259f51ad19e29aaee7</t>
  </si>
  <si>
    <t>95e884d419f6b8cab04b65d85f419327698e8404e0a3c6ec9c4b2858874f99f9</t>
  </si>
  <si>
    <t>0da9c1fe0f97e63adfafc288e232a6a170efeb2f122d978d2708dc0de80a0078</t>
  </si>
  <si>
    <t>2b59ae8d9a5409725f6568c822453fa2244b686a9b1aadb69bd8db33dca89215</t>
  </si>
  <si>
    <t>46d423cc33563e60daca76ec7a77899295ef5eacd8b82d62eeb1dc9f7adcbad8</t>
  </si>
  <si>
    <t>4bc4271f8e22bb78c09c056eb4552b1ada045722ca85b8e969d2987294b25037</t>
  </si>
  <si>
    <t>70e94443f02a6e8697d0ae4dca395b834628d20a7db43da1949a459234d9c064</t>
  </si>
  <si>
    <t>7cda802d4dd3297b427b952430db5d937428934b1d310d4299547e2b1bfc0eb0</t>
  </si>
  <si>
    <t>e71c91b465bc91452ec0b592d4adea6acd98f92bdd69054aba1c580799defc55</t>
  </si>
  <si>
    <t>0704c7d6137db35e898e68ddd2d386f4c8e8d92158bfa584c3f44e6bd96c0e23</t>
  </si>
  <si>
    <t>b6fb39a10ecf7a4892860b40f46b6729240c056b7e14cff994be62a54ff9fdbe</t>
  </si>
  <si>
    <t>44f729850306a9eb10a5be4bd999e8c4c572b8a069beef5c5128e2cbbac02f0c</t>
  </si>
  <si>
    <t>c9bf04b7405a061600b6d66dfdc20262f4a9b677fd534abf040df89431c60b5d</t>
  </si>
  <si>
    <t>5ff17a7f4678aa47d92c3fb98410ab7aca6749ed96380409a565475a483fe94b</t>
  </si>
  <si>
    <t>76f67989c5bd6d69e1c5955cebcc763ebdc0406fb958a8cb8ce66a7e3541ec3d</t>
  </si>
  <si>
    <t>6d5b3ee2ba681070b6140a5955b55b1f041997cf331c449adfb99c7b5a0af83f</t>
  </si>
  <si>
    <t>c84b34f79453a3bd69d7748e15975bb1674c401d649ca182d85afc8c8c45d9b5</t>
  </si>
  <si>
    <t>1daa7899120e4e4d6574d3ee1aababb4df2a1851ee44aa5cde85e6de5b76d104</t>
  </si>
  <si>
    <t>be855d762de90ef75b5b479a677e3e5d4b8ba5dd27b0424d4d1286a80f9ef65c</t>
  </si>
  <si>
    <t>d91e9c95a3743d0ed49686d7523323e1f88d4ec564ed54ec7f8aa2057e43951c</t>
  </si>
  <si>
    <t>122f39c756ce745d3c2643541aec9c28782acac4e6f3a92f4999a54ec600f69c</t>
  </si>
  <si>
    <t>695a2555e1024ff882c81e455f0af60a08ec9869d35f3a3703701ac7f2618aa6</t>
  </si>
  <si>
    <t>dee9b2c204b267dc884553065fb2ae0806c48eb5a77d6731f084d851ed076061</t>
  </si>
  <si>
    <t>782cea989c710d50a0c3b19ade475dd522280cdec14c26018835c654ab2e7497</t>
  </si>
  <si>
    <t>8b14b0fa9368880f8e25e311883e4c8d6d37a5f50a598d5b1b4bc98ab1011ab7</t>
  </si>
  <si>
    <t>0f809ecef33955a6dfd99510352cb0f2ac0edf5b12cb4e9067974a4140383418</t>
  </si>
  <si>
    <t>270bd6b4b05d5b61bab9ac6c1f01dfb00f30c00e118ab698aba1ec3b8bd6dcee</t>
  </si>
  <si>
    <t>7e3525a8ce9f3a7b522db0eb5308b8dd09d0240d68ff56b4119eb5f42d76f058</t>
  </si>
  <si>
    <t>c877b028ed2e0c1cc5c34ebe015aa669f5febacd30f09f1dda07bfc35839f260</t>
  </si>
  <si>
    <t>7f0943999ad7b977d486352b708a0bc61d985a674461ca6aa5113b46488aa820</t>
  </si>
  <si>
    <t>895eb5ed0d45816e7f28ba1aadb5f6f1ca778bc11f02f088daee91d8ee1e56ed</t>
  </si>
  <si>
    <t>376ecf86cd0841e516ee98430df7993c5f5a638c5553594bf888c64740df0242</t>
  </si>
  <si>
    <t>69081f26811a3aa9e986e4684fcc2669d7e6f19ca93c286f17869f1a08db15ba</t>
  </si>
  <si>
    <t>046d206c54e8bf1faea8851fab5d6840dcf0cd23f8589d3abf62962b4827dbab</t>
  </si>
  <si>
    <t>53d34651ea8020c6cc7ab071a65f0ce74b74567ddfb009e18b9057b2417b4d44</t>
  </si>
  <si>
    <t>5ec2cfdc03514f3c6f781ed702be692049e0a10b227b15445c67b4d9ae768b6d</t>
  </si>
  <si>
    <t>fe8250af3c85547986d636971a5c5a36d875c83911311fe06b49f0640974fd68</t>
  </si>
  <si>
    <t>16dbf5c988934798cebedb23fac9b418d9eed39e279b528e8e659b3d0c9a7dae</t>
  </si>
  <si>
    <t>8ce8a0e50ee0eb999dff61b21f39ca451ac7cc787a918362bfef82951d8ecdfa</t>
  </si>
  <si>
    <t>1647ecd7551b76f1824cf628cd65da56d5f772863902a37af4dd6569d769f24b</t>
  </si>
  <si>
    <t>88afeecbbfd32039add6fa837bdc1c78cf0450955d5812262f403284a64ee60c</t>
  </si>
  <si>
    <t>0470355fdfee32ea54d70676d69e6dd32922cedc16efed11e92723c6b158c82c</t>
  </si>
  <si>
    <t>410ac941345dccfce139828520f0328fbaa13e91d90a9ec69fa373149a38c946</t>
  </si>
  <si>
    <t>9860044a0fe31eec2bf910b06587d71c0dcdca4ec432e585b190633d34f74f66</t>
  </si>
  <si>
    <t>549c31fa3e94485efa013e3f9ee3919fe1d74a9240fd522dcad61d85b346746f</t>
  </si>
  <si>
    <t>a66ecd373f3ce9e74b916e589cc9590967a05ff430dedc03978189dae51ed709</t>
  </si>
  <si>
    <t>9cb11335ebc2b28d02cee224a0025c567b1c43418a7ab8df3b37511d21d5f972</t>
  </si>
  <si>
    <t>0d5a3ec0dd989111b76abfce9875539459137ede995e4b0e5e3cedbd923cb3a9</t>
  </si>
  <si>
    <t>a6695a0c404453bab9b1ed0f9ace7de86031e03fda5cd42708b3e410ad6b5729</t>
  </si>
  <si>
    <t>751fb5ebeb29b4b4170c7f8f848080df8abc3250e327195658fabf10ddc34f20</t>
  </si>
  <si>
    <t>a2ea0fa42ce61ec5e6b29175ef511ccfce40973b70bbea1d6ba05165d9b61239</t>
  </si>
  <si>
    <t>6d6634346b0f46e3e81f46c1fbcbf1c02f2c1dbc0740d09a2ecbb1e6c2ee2520</t>
  </si>
  <si>
    <t>21d9f04b428367f6ae2888923198183b2eebebeca56fe6a00812eb5ca93fda37</t>
  </si>
  <si>
    <t>a404f948b971c6ed7dd3e82127191df4bc74d4a4ee8cf3b74b504a66880f18dd</t>
  </si>
  <si>
    <t>0e5d5d1b37a7ffef2eb1550b55d585e817c254fb750fe749b9e23258c49f0a39</t>
  </si>
  <si>
    <t>b6a7d5cb07ae3d144a67c6fc8301241afa4ef3ac28e5f96284b891c1ab2bfdc5</t>
  </si>
  <si>
    <t>170a410376175795797b59681cfcc601ade7c9f8db42d9c32de293614822530c</t>
  </si>
  <si>
    <t>ddb89fbb27911b46c9dac25ff36872027d95958b007248a7aee193d4fbf5d33f</t>
  </si>
  <si>
    <t>b22a260eeea3fa3e85c232bb956b5970c3b4534993e1baa93ce375a16fe48be2</t>
  </si>
  <si>
    <t>3b319fa560d2c7a21b9f6d0c3475a94b479543dde7ca9f19bad31aaf8c1bea33</t>
  </si>
  <si>
    <t>2099f06f3d901e08b94db57d9e4f5cca52332f78229dc697e57cf72da6b1f3f5</t>
  </si>
  <si>
    <t>117e1413097702488f30b6fb8894a464aac689a035df29cdeb00519fbfac0a85</t>
  </si>
  <si>
    <t>b89e3743d3bf32b74c7d1b1b815b2439ee721685093e914569f65115f4ac17c6</t>
  </si>
  <si>
    <t>0a0d01a187f2786ffaf851035e0265470cd249c7a118e1f311fdca9a9fcccd2e</t>
  </si>
  <si>
    <t>7e72f380b25d4b61bf638e3907e3b5e8ccca1776605e8395d3561d4dc05ca758</t>
  </si>
  <si>
    <t>82cd6e90632096f203f243e96e988a42ff9ce5879ab57e9d5308ee62e65c8c6b</t>
  </si>
  <si>
    <t>a596f75b0871af3c2c5cf1e571e16f0a829a40d3fea0fa8d025d319ed4a5f369</t>
  </si>
  <si>
    <t>ab87aff74da18ac30d1133ae21fc4d55d414f50ce7c683950bd2285e9f1d8417</t>
  </si>
  <si>
    <t>df94f70b3e43cdf90c8d21a01e684c768f334591748a8de00a94779395252bd1</t>
  </si>
  <si>
    <t>8a8fe043d5533a76de8e98f92bd742ddae89c47b9e92cba93a9b2cd835ac4eb0</t>
  </si>
  <si>
    <t>039187b6f06da4ea2da4e2dcd7563971dca358405799045669494346927e8ab4</t>
  </si>
  <si>
    <t>cbf31efc2263feff123a16851fe8105dd9591adf139f0704f96814bb0d2ebbc8</t>
  </si>
  <si>
    <t>a5c0fdf162d73377b4b53517476dc0b1a35c671be6e9ba46bfcbfaa9fb717632</t>
  </si>
  <si>
    <t>fbbe2adfe302cc8dc395fb066e581df9bdece001f2e7aee544b7d126aeaa742b</t>
  </si>
  <si>
    <t>552ebd8e4918f8c9dca194a9f15059a86bff1ec5a88bc4cfe0ad2a39a45bd2e3</t>
  </si>
  <si>
    <t>db7c3aa80bac1c4733fa0a26ec7e658e04eb8cfd6e0182941040d24cf22022d6</t>
  </si>
  <si>
    <t>f8fc33b87e6341258a247a27ea22950fd682717c9b3003adb33efe459ca6ccb1</t>
  </si>
  <si>
    <t>0e5aa6a69d5ed938d2c28aca7ff3bc1d617a7bfa320ca6470c6147e686b86266</t>
  </si>
  <si>
    <t>7a54d534d1ad31631130bdd3a81af7279334ac286056be293a3faa0782c62df6</t>
  </si>
  <si>
    <t>dff5e6f6cc8cfbaada52176586bd4db04942e3e068412093476718c61932d513</t>
  </si>
  <si>
    <t>495b0b10487f70dac9ade7a47faf5e45d01ebb74483f91ddb9d7ea92c7335261</t>
  </si>
  <si>
    <t>b6105ae72d80043f8e9d38db8df7a392ffc2aeb04fafcff668ab783ecf04569a</t>
  </si>
  <si>
    <t>db1d511e3354537ec3b436b18966829e16bb3a5a00fd28687f25c078183d8a5b</t>
  </si>
  <si>
    <t>4237b8c0af7afce107012e77cbf5c5672f06f4928484de007652076a5c896e35</t>
  </si>
  <si>
    <t>1a078b80ffdd4946a1cb5db0078a3663dce59dbd1f21cd684060bf5289e196b0</t>
  </si>
  <si>
    <t>5662524efb81f6dc75b1357daa0864e6a0e8080b03b95b41a3ff56a78efb8305</t>
  </si>
  <si>
    <t>61346872dc0eae1dee921437c88ea518b13c7a995c1c0932b06228fa5d855516</t>
  </si>
  <si>
    <t>02df696a7772dd0cca42bfe5a628b1792613d4a5dab8db347b5c25ea101ef353</t>
  </si>
  <si>
    <t>5bad72097acb81a02c923951d3670ca027b9870c0f6050dc3da96c08587b78b9</t>
  </si>
  <si>
    <t>cff6eea07b510ce90be7ba296fc6f34dd6f9998dd99a4934a0c4c73ecbce9600</t>
  </si>
  <si>
    <t>39a5f6de3c6482d9b08dde1b4ba0c184b8fab1881140b504fafd1b94a2ed4f5b</t>
  </si>
  <si>
    <t>64128995a018440110fae6f1242dc0e33ebe4360c98c654c6cb5cbeed69d6d16</t>
  </si>
  <si>
    <t>d0a78d9dbe2d4f9e0f2dc161e6eb34660b973e26c4d0d02250988c572d3a4f45</t>
  </si>
  <si>
    <t>6da5c17374e7c555a5e0a8c170dec5cfd14f74cd8a706070733f1582aef815f6</t>
  </si>
  <si>
    <t>5b6bbefa225fb32d190c35aa5634d50d1309c1147d6176628e42f0c8126a24f2</t>
  </si>
  <si>
    <t>06229f6b65fefc48895611d1c3ec3272c39563add96fc5fa5ea0e01f0cd4893b</t>
  </si>
  <si>
    <t>9b3e500d5cd6b1d817fed86af847bf1336d4aa13578d673ecdd9cccf6bb3e5b8</t>
  </si>
  <si>
    <t>3469767e30535096e5a9f72996db314d5f853ec44a6293c3f08bf69dba9e07fd</t>
  </si>
  <si>
    <t>17a1d112baf9f8c564871774beae8bbe3e8e1de78d340fb4b65e267ec3727e3b</t>
  </si>
  <si>
    <t>2281d269d5150e5a7fd446a75bc9b9f707195e2d54ee9f13d50a6e9eaf1f49d0</t>
  </si>
  <si>
    <t>763cb1630ee8d9818f61461ebda51b225ac4ef37013cecf784fc0aaad88c46a8</t>
  </si>
  <si>
    <t>276c6538de66686459ecafe038cbc196db2117d77338dcf5cfe35ff94156bd75</t>
  </si>
  <si>
    <t>e0eb3be69a0cc3ee46db8eccc4004f7a6270cbaa47550de5c5b2b61272d15c2b</t>
  </si>
  <si>
    <t>5366e93c5811b9fc2bc031a412f3cd9fa3390e2356b3b9f8194ce5d0ff71e382</t>
  </si>
  <si>
    <t>c51f5cc645cc7eb4de6b7ac19878b850b0c2301456a84b261bf3a54fbba30cd2</t>
  </si>
  <si>
    <t>f3298b3005322c1d66d189330bd78f7c714509d94ac5437b177254f4b2b2c0af</t>
  </si>
  <si>
    <t>92c24007610b5bb09ca14762765c41dcbadaf18aff0f3f4ea9eddd2f989f8f67</t>
  </si>
  <si>
    <t>e94553739b8b86d7fb4368cc2a42604e43a011faf491b8c86ed7e5053ad7559a</t>
  </si>
  <si>
    <t>7e851fda61766effd27f42eaef4a741d308ddcb27c91fd3bd557c64febdda1f7</t>
  </si>
  <si>
    <t>d83a882e0c710edc7e72e85fb0ea12b00e3264cc5436d1ebd8596ac951a23c5c</t>
  </si>
  <si>
    <t>f9e8acc6c7b74c2cc614d1b41e307a866c60c1e50a976f0574e01e5cca4793f1</t>
  </si>
  <si>
    <t>ade2e1601221118edf3edcbceeb9380066fec97829be898eed0e236fce8aefcc</t>
  </si>
  <si>
    <t>951cd4a766cbbb3373b548b9d13d1baee0e9b4beac1629c190f93a191dbf988b</t>
  </si>
  <si>
    <t>6d2d3e86163eb37d2c38b85d04d3c3326da6f1bf61f564090f8489371b47f988</t>
  </si>
  <si>
    <t>bd42e30bccc2e8ae7a06e0159115e0890d1337af0010355f2d699c76505ccd2c</t>
  </si>
  <si>
    <t>1c88a9a09f72e8fcb77184be538dca9d3641122695c633a48692c9f94d1331cb</t>
  </si>
  <si>
    <t>fb8e71246070e96fb2ded64bbb057f267551d52ddeedd981f468508f9c54b66f</t>
  </si>
  <si>
    <t>654af9d3f74dc23b81b7ccb165a3405dd8d42b2d7be66c9d9afcf45c877ec393</t>
  </si>
  <si>
    <t>1e1196bd5f6760856efb58ff351375509e52520a4b6537a25f4d5fae2c60d46a</t>
  </si>
  <si>
    <t>5da454f8765f2aadcd9880618305debed7233cb56d123d6488d0d523d50a6eea</t>
  </si>
  <si>
    <t>35d192be6f498366c130d0e18bf3087eba95b096cc89dd8f1352cc4812659618</t>
  </si>
  <si>
    <t>07fb32645582c924ba8013cb28d08dad99d6f8f00b7e653963819681f2fef00e</t>
  </si>
  <si>
    <t>316e0c1ed74f48adf902c8932a35423a4b2cdc9c57da172e7939df804dc7db18</t>
  </si>
  <si>
    <t>0a421e30060efdb479a582d13a1caa1eb5e3b796059fd08f2f9c95b3f35c414b</t>
  </si>
  <si>
    <t>5cc6695ceb6ea0e6594e5f2981ecbf16a8d0102d3a8f666c5f82b960cb9d9672</t>
  </si>
  <si>
    <t>526c86fe7c80763cb5b9a607c81850987fe5c2ecf4e64405d7ebc16ce970328e</t>
  </si>
  <si>
    <t>03f800f20c55d5b7dfbd54d8a3c0ad07abe2342c9f5d40602cd94caf6b920aed</t>
  </si>
  <si>
    <t>e42e15ee7d41291eaf5f61932881c25db2c0a43237a38c4ad8e3600c25fb7b7f</t>
  </si>
  <si>
    <t>9e2ad8f1b2ba887ec12515331090bdcd28a2a8d7a6d50e4b34e7196882b70a54</t>
  </si>
  <si>
    <t>9fcd313a533b592d7855d2f7647586ebd154641963c648a42d81aaf065b3f939</t>
  </si>
  <si>
    <t>f0a9d7ee489b33e8962dabd1021f71a508749151317c55ca5fac3585065422e8</t>
  </si>
  <si>
    <t>506e5943cf6189e532f6814ab388d0c0134bf244d1eeb16f05604b1e1a43a01c</t>
  </si>
  <si>
    <t>d8a326b38c29d6e87d2d91473328eee484f70702afc912ea45d8383e9881e60f</t>
  </si>
  <si>
    <t>739c78266d94612542ae0c312753bd5c55d0a607731e7ad4f370f80db2756767</t>
  </si>
  <si>
    <t>5b4c388a950f1f5179982184dc561e89621e5ed2bb8d1c068e42581d49c8b0d1</t>
  </si>
  <si>
    <t>e2f4b5f34c9b892c6bb736b09a694339b6b7c8d495ab81dbaf89e1b32fae10d0</t>
  </si>
  <si>
    <t>9666a51f9c3bca5da8ab0a4e99548ee125a565846baa450cbe4c3216936a8ce3</t>
  </si>
  <si>
    <t>ce05a6ebf377855b3b88928e208b932ba0df71fa556e8f3e2710032d0aba476d</t>
  </si>
  <si>
    <t>20eb2558c43b05886e4eae667527812367f963e5062ba0248c09de4df6282c5f</t>
  </si>
  <si>
    <t>44b5c124bcff82a82922ecc4290c79c3c1a89ba942b3e3b60888106c8999b792</t>
  </si>
  <si>
    <t>8b014910aab6c08556e3eac6d3b57f136e65132fa529a970b9e958435e854c17</t>
  </si>
  <si>
    <t>d3b452f1d38ec9a854cddb3c00d8cbecd35269769cb93e0192e1e37a7418f00b</t>
  </si>
  <si>
    <t>9444012c257d4eddcff4e8f17301e004a22439680b86c1e646a5665398be565b</t>
  </si>
  <si>
    <t>b93e3efdd5dd718e88c13bb20280cdb8b5cf75981331c694a07362d346b3ca83</t>
  </si>
  <si>
    <t>4020af8c638d1feea3546906148fa9f9b448e38e76b952843e3691fbda40939c</t>
  </si>
  <si>
    <t>a8f382d90fe0f1329da4e0df99ff6c8fb3fc9f85b2672cec5195071765be39eb</t>
  </si>
  <si>
    <t>67c06df203da06e333751fbe9d0df372e81c080f0cd0c8bd8f1fa706b77363f8</t>
  </si>
  <si>
    <t>bb013d16b61304b1434767ca21ecf986fe6faa143d68c6c2b56148f5a89d2cad</t>
  </si>
  <si>
    <t>5147293643716f3c6330bafa24b225ae6242bc712671d941b9e644d9bce40709</t>
  </si>
  <si>
    <t>cbe1a9802fdaa52eeda886de5d37174e012714012b4eb1dcf52038e1e66ed78b</t>
  </si>
  <si>
    <t>1ec780da19991f2d7108e7107167def82f2c269c2c0465c53051e1d26382aba6</t>
  </si>
  <si>
    <t>f18c2bda03bb4d6edc9582c34a4d6725a1218beaebd970d85ded75a474acc159</t>
  </si>
  <si>
    <t>1e0916b546fce6993b25f42b42b551c2f811b3c4085ca44ad591f693089e8723</t>
  </si>
  <si>
    <t>9281bcc6b6ac498673c3c26ec047740db5ec956612a03f013fa73cd0a8f2ad17</t>
  </si>
  <si>
    <t>e42ff33c68575d3254b25bdb464e56d98d9c4efd58f67d9722101b26393a6762</t>
  </si>
  <si>
    <t>c638e21b79ed5a4e945ecbb5afad6e1386bf924f636f615b37605281cb96083b</t>
  </si>
  <si>
    <t>34a4add418e2ea755322adece7023efd82179e48ef84a6d3c60515d1d58be0e5</t>
  </si>
  <si>
    <t>41202f1b5398b8d05c338a30736bef1e72d1978eae197e2a121ceff1add89e84</t>
  </si>
  <si>
    <t>d2553ff74dcba1a33a4403f86172e557ea07235533721751f2292438b76d2264</t>
  </si>
  <si>
    <t>0747eb9e2a03d6ceef93efa7a6b6bae62e33a05af0d4f9767ca8e4dcb6b089a6</t>
  </si>
  <si>
    <t>2e31fb28af97317768d556f5da638f271ceb4f7580bc4ea0e3f1fce789a94bae</t>
  </si>
  <si>
    <t>3b54d3402eb864975b56288f93a4b1ef578b582b33ec037157a9a77fb3d69ffa</t>
  </si>
  <si>
    <t>1c44da9b04bb0bdc17fed60f916d1fdf7d90c736b737e2e099cdaffe5e23d794</t>
  </si>
  <si>
    <t>20e9e32a8c0736b1bb2f7e95584b725f4f64b346b183732f11d3c05ca97636c6</t>
  </si>
  <si>
    <t>aed4ab8959826ae11be4bfbe18756d966ef32f6a9a48d247e4a2a0110083e3a7</t>
  </si>
  <si>
    <t>7fde1619ff6110eef22118c8cb5abf4026150eee337b08eba5bdc811ec9b0815</t>
  </si>
  <si>
    <t>c61c70325d64364e1d4485d17eab58cc8869ebe6484e275d5f69b678a3f25f60</t>
  </si>
  <si>
    <t>fd882d4ab559765da16513af83f27c053ebb8eb5e480de2ca60329147698ffbb</t>
  </si>
  <si>
    <t>01e0de7b1c2fa43a7682238708b7b6c141d3b9dfd9d42de57aa19ad7bb8f9161</t>
  </si>
  <si>
    <t>80e500ad16e844f3aa2ce249edd9a83aa453222bb79a9027fc28e795654eddfa</t>
  </si>
  <si>
    <t>aa0f52bf8a9e2c92c4f9757927fc40db0291567e44779b7dced1591efe9f53aa</t>
  </si>
  <si>
    <t>53d9ba9904a2b5ccf324613223453edfa20e1d6a4d7691e2c033e20da74808b2</t>
  </si>
  <si>
    <t>d8c4d49aef1ff039603f905f5428bb665a49834f8024a05a18cf71a5e35032ec</t>
  </si>
  <si>
    <t>796c70a4b77d348b82898cc8f4534dfb379ae380aff286d37a2fa27c2aab1f3d</t>
  </si>
  <si>
    <t>20e60464de1910113ad7107a32fcee72e344e03c3bfd05a89cebdd6bd3164dda</t>
  </si>
  <si>
    <t>e001630310ce8f57377dfdfab59a598ac62dcf8ba81779a6023ca3ae7e388c70</t>
  </si>
  <si>
    <t>c45f48f2a8c17931757b15b173d87b48558338669784eadff8f0729699917601</t>
  </si>
  <si>
    <t>4173ccdf79d948b52d983c9b82e817464cb67bf0e6ebc5db586b5c2e6a84638f</t>
  </si>
  <si>
    <t>3ff6c5961dfbb1344cc224643b989a8bc18effd2687f753fec1a1c702b80dcf2</t>
  </si>
  <si>
    <t>34e02030f69b11ccfd22b32b952ceb30e30dc1bd546c457e48318f05d73e29d4</t>
  </si>
  <si>
    <t>ad2b2318ec1cf406ff28d11d52d4e5343311ac8bf0b7d35ad7312b17a9ce4eaa</t>
  </si>
  <si>
    <t>97462f670f42db073875a21e51eaf20a5042841c730f9824200c9f5cb4c8b32c</t>
  </si>
  <si>
    <t>bd15c25bbb64d0d984c33b62f49071eba433581f4b48079d0bd4a09f8a6e31d2</t>
  </si>
  <si>
    <t>5c97f2a9bd2df7c2db8b1f81989de883bcfb362a127483a604a775de2e3774b4</t>
  </si>
  <si>
    <t>53cf51eeebfdc64ce3a893cfa7b8fa2d868628fdaa85565574af2e65170889c0</t>
  </si>
  <si>
    <t>bcbb3095b97476dfbb07050f67a412e881d34437ee81b108c29011d8afbb8958</t>
  </si>
  <si>
    <t>86da6e5ebb8cf3f068d9c4581bd2631f0a4a771a1c46f3123c082b4246a3c092</t>
  </si>
  <si>
    <t>924e7fcbf6b3e841eacc4dc0c5ab949c93b4fb32320f0d8eda4e4a0de934db1a</t>
  </si>
  <si>
    <t>7e6a2322294a5b3aba547a563bade065f763038ca61f6ba46b0b5d9a77bed792</t>
  </si>
  <si>
    <t>897553470d710091e5cdd411a9267b4cb9ac8129ffd96dcd8ba954e1f33aa313</t>
  </si>
  <si>
    <t>9261304eac311f7b2408e5fdc4ae8e18123428bcd6608fc0e7fab34a80ed5f4b</t>
  </si>
  <si>
    <t>dbf862cfcdeeb55bc46e81a370b46204afe113dbbf59e42d75cbfbd9ed84e631</t>
  </si>
  <si>
    <t>acb2482b22fab36d0b6f98a09344d580f5e1d3821732ab2d363ce737c6d14800</t>
  </si>
  <si>
    <t>34bfdb59951402e84f80c71cbc8963bd03d6de59d0224f105fc1cedac8ee6753</t>
  </si>
  <si>
    <t>943dc977cd51454599d337275112ac9637a8a35fad8a9ac668724b2621f88bb4</t>
  </si>
  <si>
    <t>931238a8ab69d3bfd541f21c0b120fcbefd04a2e0c144f36a92ebd7bc0e87d06</t>
  </si>
  <si>
    <t>601ee7c95bad5e7a1c819f3b7bac3c73877495d8f005622f2f08d597532bfc74</t>
  </si>
  <si>
    <t>1f6a85b01cdd7d3958bd4c06102f2b3bf513c247735e406a42150b8a4cd361c2</t>
  </si>
  <si>
    <t>f7f2bceea97abf2bb1901d1a34491455b409d09088a5251db7c98da40833942b</t>
  </si>
  <si>
    <t>adb54f5bbb87616664dda0a813dd3065f6abdcaa65abb915b3954f063f8f24b7</t>
  </si>
  <si>
    <t>23534bbfb67fbc9e70a4e7dc03d90df7b2cf1f686688804b9378c166b72ad7d2</t>
  </si>
  <si>
    <t>56b2ae07cdecf671e41c0ca3f9f9aa0c9308dcfa834651e932c475c9a310459a</t>
  </si>
  <si>
    <t>62c7c72e05bde4964bfbc1cfa8158eac3d584c5bd2f9a0296989a04183478954</t>
  </si>
  <si>
    <t>8031ee47115ecd18f0aa360acdd4557bb63b05e916b6e1af826dcf2dab78c0e9</t>
  </si>
  <si>
    <t>4372e2814791f4f4a95d1ee1d8dd263858f1f9fd9592a78bcf09fac69a631ffb</t>
  </si>
  <si>
    <t>6b382fe34a4772c4cad5be9c180a6ac3690d68e77a560f3b31bc9b07160a3c69</t>
  </si>
  <si>
    <t>a3beefe3e17fc431c6cab0f452a9f48c63ad75b039f2e7af18bbf54120655b97</t>
  </si>
  <si>
    <t>1106af9d3481f06c1c89189b280f6b77ec83936223db90c788e4f4f025e756b7</t>
  </si>
  <si>
    <t>800a8006f83b5242a199f4d35acee4ac39ae7526ffbeb6efd1ed3bfba9052a3f</t>
  </si>
  <si>
    <t>acc065d4da2aa5bfba26d6676c799120a81226912d83407a66ca5884719d506e</t>
  </si>
  <si>
    <t>106889904f3c5931284e60cb8a30e8253505a1566998a13694dd21c00bf186a9</t>
  </si>
  <si>
    <t>8aa84ead934e0cf1ccfd4aeadbc6a32df80867f233c71e4f79c3547e04ecda0a</t>
  </si>
  <si>
    <t>dc5ef1ffa22c697612f102751feb5a40b0245029270280d86123b0443bee1a40</t>
  </si>
  <si>
    <t>4ea46837abc695fc84b5bf0dc13c261cd7b077bf8edbb7571a86ff3728322fec</t>
  </si>
  <si>
    <t>fb2a8205aad870099c9b2507a0990f16888c3f425045935c673b5daf627e4b44</t>
  </si>
  <si>
    <t>9f87d72e0e7275a613458c0da52fd4c47e7360b38c68027a44e14dc9412c6704</t>
  </si>
  <si>
    <t>0279a521a98e4369f70ff86f360b00ae35f3845bb5bb93afbda9ef37c9972462</t>
  </si>
  <si>
    <t>da85bc10c74646755fe94c077c9756b8ae86ff844723c8a9e6469d2130bd2241</t>
  </si>
  <si>
    <t>20a5343307c6cabde10846d5b6569824e6977a3ef1e380ab2f3764ad8ec14127</t>
  </si>
  <si>
    <t>7cafdda0786af2d33431127a7df7c0324e4347ab57fd067ea0b1f0734ae1dcf3</t>
  </si>
  <si>
    <t>9e2c695310be69fc606249b4b681280eeb5d00b0b8628140bc877b8f2a81f5c1</t>
  </si>
  <si>
    <t>6f02135edea012309c7541ab8110dbe6b7fbbc30a2aa4cdd7e6762fe5b148280</t>
  </si>
  <si>
    <t>893fd4c4012b303badfa66cf1d3b6fc9b2db068065941dd7eb5e244c867c6b3f</t>
  </si>
  <si>
    <t>a724a35542c5cefdcd61ab7f14ab8e31b5f0f94e070694d914533273d71dbf85</t>
  </si>
  <si>
    <t>884a6aae8f955ad00e1b38745163ca0d77a8999b0c1fddc4c4d8e68e6965e9d8</t>
  </si>
  <si>
    <t>5a6692b86991063f1b96194f2653235a5c3556815a816709c31c939a766ff3aa</t>
  </si>
  <si>
    <t>bc7854669a8221e7d9c2d14db452d3d4ede602606cfd3d4bc981cb7c53dc19e2</t>
  </si>
  <si>
    <t>362f04e3cdba97ba6a977c0d09f7e977c9623c9509c0806929d4ae468c49871a</t>
  </si>
  <si>
    <t>762904a63c8e5def2313aed8945dd0f289e8eaeaa20ad9b6736b44570f684997</t>
  </si>
  <si>
    <t>6e994e960f7d7f0f7b4ab6392be735b1c0250411acaa02640f86154598b2aea1</t>
  </si>
  <si>
    <t>31280725c667b7a1e321e63da4fa2a6de6b2766a42a09377b1e8725ec31486c0</t>
  </si>
  <si>
    <t>b5794d55ecdf7f1384a413f530b2f5c0d8ec608f02726bc1e9d9633d84524417</t>
  </si>
  <si>
    <t>c01d6ed1b034132eff0089eb15f07f099915f0117b844a62390ac527b1cff5fa</t>
  </si>
  <si>
    <t>2c22898133933af273031789c590c5bbcc4bb0e87269162becccb17fc9a0234d</t>
  </si>
  <si>
    <t>9e805843b3b90e68a6379f6c8108afe6ca5224d6aa5d52bc60c6ff42f581f7d7</t>
  </si>
  <si>
    <t>a8929781d815b2b571fbee3c5ae3c1b1a16c7e729d9b679935ea04ae14ff0f90</t>
  </si>
  <si>
    <t>2dbdf0d0e75d37d200f33237f759bd26abd7105b5c181f988574199675c78853</t>
  </si>
  <si>
    <t>71f8b16de7faff8a080c487c46ce95ef9131cfb9b014b1fca52b8c4b51151b42</t>
  </si>
  <si>
    <t>b7a795d3a06ba6d7a57b4196546c8bf0189666d5935f7fec7611ca0d6f193a14</t>
  </si>
  <si>
    <t>73d4b3d8fd56b3851c3d21e677121614d8a06985fee79c25b08ef33db284098a</t>
  </si>
  <si>
    <t>2b780c8434fa00585a437180972bbf555efdf56e0fa560f3fff6daf2af3efbe5</t>
  </si>
  <si>
    <t>91e269fa4f2ba949a16f00176226771e0b600500c68e0ceea47b5784ff16b7ab</t>
  </si>
  <si>
    <t>48fa4238a6a617faefe3d8ffff575fc876fd3a39d232cf9e8429a8013f34861c</t>
  </si>
  <si>
    <t>45a523248bd582924d9821806d76dbe988ce3091386ef4fce05e01ace06e90c6</t>
  </si>
  <si>
    <t>df5ddf88776126fc91f75becf6de47c50ed73f6db40dfd79af04842f299f626e</t>
  </si>
  <si>
    <t>881319e8022b5c4101503f72db3d8e13f7581b8f92df69c0fb2451d651b39342</t>
  </si>
  <si>
    <t>6a354a7d87084796e93f9c4f259bea775933eaeae85af8acaaf258f4093b0f30</t>
  </si>
  <si>
    <t>a2abbb7bc082eb713b102c5e53a1ceec501ad7cd8292060740c17a8605587578</t>
  </si>
  <si>
    <t>7161705a4ed39da5eaa703e43cd73d92e193c68c198d4e6a53b598b1a8314b41</t>
  </si>
  <si>
    <t>452e7e0664e3ed0a94ea0ac2c4612fa2ea9b6c73821994d116497ec5c220918b</t>
  </si>
  <si>
    <t>f5d8b6f1d2d739011228fdedc9b16aa11f1c5f59377be9a0d2a57a582ef252e6</t>
  </si>
  <si>
    <t>d512e68587903348af2ee781e4a686db182370027cbf2c7f983d01e58284e36d</t>
  </si>
  <si>
    <t>8af8641910b6377d41648a6c998e6464a1fa4159c4544495c243af9fbc432f1f</t>
  </si>
  <si>
    <t>8b9c96b76472cfd673383596e3dea968bc38f698d96d4f7ccaca591d4d753175</t>
  </si>
  <si>
    <t>7b48cf297d7d4b568d37f169ed567afb769c53e6120c8ca364e0db67c0337dce</t>
  </si>
  <si>
    <t>c14c52b5602c6bf899bd8bc0329ea9c18c7c122cc2bb5b5a2980c6ac27ce6cc3</t>
  </si>
  <si>
    <t>6f3bfcd38a68d083254a86b4036a68d0d854169e467e158668ef8388fe82ead7</t>
  </si>
  <si>
    <t>61ef98a28d863ce32425db5e83b45f39c4237f795cb3f6f881181283f921f03e</t>
  </si>
  <si>
    <t>042504d391d90630a3e92790c059e882c4fef46a65364077f5c3158c47cf418f</t>
  </si>
  <si>
    <t>4b513fc89979b1ea512190dd26e7c3a2592ed919868f48f3d17eb1f060fce4a0</t>
  </si>
  <si>
    <t>cf30f8fa52dddcfd9ffa184d2ac1101c773856f5859cc01da5f61b673ae387ca</t>
  </si>
  <si>
    <t>c17a5174b7a82c0a3c3cde3f06412d6215fe1e2bcd4de7fbe32466fda8f43606</t>
  </si>
  <si>
    <t>68fc1ccfef7b228f15027e96bc56d222b7abd0e8118ad8c52d515fa880ce2634</t>
  </si>
  <si>
    <t>8fd55a1d1776a5d02b16986fc50787aceabea2549acf6356b1d1354ab22793ab</t>
  </si>
  <si>
    <t>ab60d975d5edfc2cebb5e3c086a3632423a59343e68184cee80c1a4ee31da025</t>
  </si>
  <si>
    <t>382a62dd640dcb50c8dd790b1346c8d5701a8f87400cb79c034a173cffb57b27</t>
  </si>
  <si>
    <t>353defac46f01e9dde7d71e8cd5965b061ab1333ee0f3127e3338c19780355da</t>
  </si>
  <si>
    <t>c9ac704ebed252d478bfc797ac17dcf036091460e2f05222d98d2aa8be2161cf</t>
  </si>
  <si>
    <t>0a2f53d70aa2ab94e51c154b8bdb71914d396f1642e3b0e576d3ccf5ec471418</t>
  </si>
  <si>
    <t>777d3eb6adb3c86d571ac4a9b3d04958220893bcb905c6a7b56559f109caa3d9</t>
  </si>
  <si>
    <t>1f5b979fe81e24f44a383e08e033ce85252a5b276e49d47cf6afe2cf77ed325e</t>
  </si>
  <si>
    <t>3cb3a27e52e4436dbd823de56270041793d3e76058d949d1b18ddfe534825dfc</t>
  </si>
  <si>
    <t>8569b23696c0620aa9174f3c91468a5226191e933feaf74ef81aef5f406db8dc</t>
  </si>
  <si>
    <t>94d67abc2650c0dee3de337b93e8935f1f0cfbbe3a97cc11d59b32477950608b</t>
  </si>
  <si>
    <t>172a4560615c23eb4f79ae8dd81d7500079fd25657b23a030170cc504541a601</t>
  </si>
  <si>
    <t>10011a2a3b76b8a1d54571c6dc3ac6302809ec0b5ab549f0f8ec712dc579f336</t>
  </si>
  <si>
    <t>6ec4b1e3e721e5c6d00f0b702edbc2e42c4bc643cf55561c81a57483ed826c23</t>
  </si>
  <si>
    <t>985c3294ea34d9d7dabdcbefd1040fa86768efafaecee5d1a3ac5b7b0af8004d</t>
  </si>
  <si>
    <t>2233b7801da68579e8e85dae096e2f70a0e8b5000e923be8430bd4405829d261</t>
  </si>
  <si>
    <t>4c0813409351ad140038cad56fc4f331051cfae4b6428675f25a557b6387de34</t>
  </si>
  <si>
    <t>9d4870c30ef790647d7e6d33286b98d3eb38068fa88755bc1c7a58ceca141f61</t>
  </si>
  <si>
    <t>120ebd17dc77a4621b6b4e4951a70d4e9695f2b78b904566870dfcddf44900ef</t>
  </si>
  <si>
    <t>6526d85eca8d3148dec0e9e26259b287263041a632c13ecda44e7f79bcdd2b0f</t>
  </si>
  <si>
    <t>45b953c2445b8320c75ace379db3559dd773db359e7730e8bd9e4b26c8a3cbb0</t>
  </si>
  <si>
    <t>4c6f7f182d510a996a12574349f810680b61cf69924f5fe04330ccd08219834f</t>
  </si>
  <si>
    <t>2ec394e12573807eb7b51adeb0bd98eff879a594940bb1cb470e064febe49056</t>
  </si>
  <si>
    <t>588597ab31c024eeef99a50c520b0eb742f54daed8d082e0fc92fe6579bce6d6</t>
  </si>
  <si>
    <t>e2b2963ab4919baf7236cc92143bb6d1369e6d24473b5e8cb961009df39d9d07</t>
  </si>
  <si>
    <t>d22800532e0ed60f4348d0391ca28938b2d7c25ecea17add30ea819eae012aa8</t>
  </si>
  <si>
    <t>1a1e46930e4927652791d2c98e64e09ccc7e3d46d40f0fb30c828288bed2ed00</t>
  </si>
  <si>
    <t>59791adcf1727d4b501093cbcad08bd9cb48948fa93da72d4381f304d5a38158</t>
  </si>
  <si>
    <t>306cab31f49fca488d32dc25089b077bbf80ec7f663b77fbc23f2aac3d59c1db</t>
  </si>
  <si>
    <t>fe52b4c6fcc5d321789723fd8a1b0113f4dc8798744da78cb3b2d356cdcfb71a</t>
  </si>
  <si>
    <t>6aa039c57554fd27e5ef35757cde4d6e15895e4443ab4d71c050dfcf6686d586</t>
  </si>
  <si>
    <t>d0f39422de03a2bfc037edd9812e6d0216d509736960dffc7bc5ef267131e98a</t>
  </si>
  <si>
    <t>308e0c50aa7c5c03a261c8d10cf00f67f59f481f8287f93f3af8eb65d7b77d92</t>
  </si>
  <si>
    <t>0d6970dd5d0067baf3e2c9b9a478fe0cea34c83b2dd3da0118ef21462969770c</t>
  </si>
  <si>
    <t>b67fc14941883dbcc92e7796f70091afe1aee30b950eddc19a9603077ac60a4f</t>
  </si>
  <si>
    <t>d579fb706aab40dd1b7e16698edc67798ae2007d11ff81782fc3ab14979a962d</t>
  </si>
  <si>
    <t>b1f6de44fa18e95b40fd65718c0b50aff371e0cb51b5209aeae7ed80b6560e6e</t>
  </si>
  <si>
    <t>aa562f0406803c31c798d355e56d6353b6ce9dc2e5493270e09d4a4f535ec410</t>
  </si>
  <si>
    <t>d0acfbf16a89393319603b319704abf17dcc2caac157a9820c7cb79044dfc978</t>
  </si>
  <si>
    <t>75ea5607e9c643d004b4c63455deaa5482fa5069aaf4e840daaebbc991c70de0</t>
  </si>
  <si>
    <t>2ec7c84437fc937ca7dc2659901f6f6f611b5ebee71cc7015105b7868c2b2d8f</t>
  </si>
  <si>
    <t>5e4e046bc836d7a9c6bba1386f27b11bf96d6482df5892be85b1d6952f729714</t>
  </si>
  <si>
    <t>71bda96bd1e849eab09d67cf1c1efe786970b14a51a86d6e76ef4e44ca8cc872</t>
  </si>
  <si>
    <t>9701c27dd42d930f7d5a95ccfc06bb8b129746a07363a571e74b549fef9b2929</t>
  </si>
  <si>
    <t>b41935391a5d792e31e8eb0ebbc4202821a69b5d278dad20ad5bc800a735dc85</t>
  </si>
  <si>
    <t>0877efb7baa05fb2f0f9303becdbafa012923853f6336e50ab0e42f7cd3fdea6</t>
  </si>
  <si>
    <t>60dea29689be9fcfe9ccd81619f8c80c341191d6f43165b4c815808c3ce32902</t>
  </si>
  <si>
    <t>b08a55d50f6a00424c050d8fed93776ea4bfd70d6ce1b6cbbf16dc2d2239f069</t>
  </si>
  <si>
    <t>cd4e42a80fe7237a90962b412d65ddbd3a0b011701d899e09751afb18076b0b0</t>
  </si>
  <si>
    <t>316fb9c292010a605378612d0343cd9d4bfcaae89d5238cf0446e75e954955d1</t>
  </si>
  <si>
    <t>1aeb5e211b3cd96d2b9bc68443415bb12f9306958991a3f4c46db180c512c1eb</t>
  </si>
  <si>
    <t>21bd090809d0a63710c318887eb2fabeae46185d615d4e8c1268683167f01a7e</t>
  </si>
  <si>
    <t>07529c55c0d50f1a0700685cfe4586d2c8b8828ff0154bba71dece3a72e2a71a</t>
  </si>
  <si>
    <t>a981d5c1529188fd98f67d05d023d2ec07add4999725bc29dd921fc28d83e1cf</t>
  </si>
  <si>
    <t>528235975f1ce4933b4e0511a753f89b4b052692b2388deaf5f2c1ad2b3027c6</t>
  </si>
  <si>
    <t>15e6c47aadb2a04802e844d95974e8555fa951699b14f97e2a0d032eb8aa076c</t>
  </si>
  <si>
    <t>96eac9bdabd485b1ee14abde44ce6c2a23d6d14b59f06ecde8624949034438e4</t>
  </si>
  <si>
    <t>40240283d939d6d6f97ebd7416ebdbdcbd429f0d9d387560ca8206a893742e1e</t>
  </si>
  <si>
    <t>fb7931b2e08d9a7b02eae496b7b72768551e50de3bfd92b3f219f4a0d35860a2</t>
  </si>
  <si>
    <t>238c229cfc959d8ec6ede1d1ea64de461b861dab40b52a3011942b316704edd4</t>
  </si>
  <si>
    <t>327b12e4c808b45e267ee63a9d146b1f1f4672e4e17fe2b3efb4f15aac38e5d0</t>
  </si>
  <si>
    <t>165160cb68eb7bbaeaaa0d65bddb0778e6cb4b55de830950a0422e36d42661df</t>
  </si>
  <si>
    <t>03b28d1c903aa05752b70f53fb574e26cc691218f817540879c523ab78e76f95</t>
  </si>
  <si>
    <t>bf930f62383d3b24ba18191f10efeb3ed65b8eee36e4fa625b31917412ea593c</t>
  </si>
  <si>
    <t>c5636d6dac53c3f1f13d5eb89f243fd125f6e91f844936538c5d543ef4994990</t>
  </si>
  <si>
    <t>352b7275a08a6128c42631a4fa49575f3847a620fe8bfa6dbc1a9e25d046b9a4</t>
  </si>
  <si>
    <t>43afacca0f4071995972dae00fcc8569ce7ee2eebd2020ff14e1cf8039f1fd25</t>
  </si>
  <si>
    <t>3447befee6507e7bae1f67932bdd1b1489e6ada947adbfb90f0b7ab961c62371</t>
  </si>
  <si>
    <t>0180bfa3a59de562f34e29b9646b757178885fe73a8c45ef70415efd3cca196a</t>
  </si>
  <si>
    <t>6038ac51cc835e947a14f74c54b8cd81f7e430e1a94bbca827146a7d4eb19756</t>
  </si>
  <si>
    <t>82665b2af2c2d6f8d2943d1d2b4d8a9c052d27bf44d5eee528c96e08decf9af9</t>
  </si>
  <si>
    <t>4e61206ebc0c9144b43fcda8f23d19eaa5cc243e4b88e578d05ce167994b1dca</t>
  </si>
  <si>
    <t>1b40f8da3a0151a3120839e4697ca9d046851329fc041e207437a1daf7fe3731</t>
  </si>
  <si>
    <t>7d4992fda4e5ce7e5b61e116af52780af20532e52cb1674c3beda5c7143e3c0d</t>
  </si>
  <si>
    <t>75cc08e380de72f25e9c9a4d8b5b2917759d546967f45715e5fe842071dce6c5</t>
  </si>
  <si>
    <t>89ed7493bbfd4f4155ec69b6129c3bbd1d10ccf2c62fa610fc9a8b2166add5ed</t>
  </si>
  <si>
    <t>8dc60772c8f98b9376360ab49e1fc88020de409f9f6d61629ae0e8f9182c13c2</t>
  </si>
  <si>
    <t>f99d045dbf21232581f63d9c493fcb0f9a44b77e51f42d0fdfd2ee6a18b904e2</t>
  </si>
  <si>
    <t>0a7b722a5dcdbdef9d82b776ff0103f5cdf02e2d5b07d2ec806a341879a936fc</t>
  </si>
  <si>
    <t>fd06ee650087940460a83f8a2b9259937708306367409be5bcb76cdeef443e45</t>
  </si>
  <si>
    <t>86d0a7135242d488513db462a144dd4d27b01b194b295e846e51d2ad54118cb9</t>
  </si>
  <si>
    <t>eb39fdf8e37c8dd014ec6d1fca597f8a1f449356679b9f4c3b7a40cb22df3388</t>
  </si>
  <si>
    <t>938bc1b35ab0de379aa4803450b2186137b41cc2463b705587c7eb59a13ab4e0</t>
  </si>
  <si>
    <t>044170b43a01bc776416f28556c60dde8f42353e5e386af52a01d7bd045506f9</t>
  </si>
  <si>
    <t>55b627fc362e98bdd1931830d4dccbf5850d409d3a832dc1286fc0d19c95436c</t>
  </si>
  <si>
    <t>afd97652f59f89227fb5c42a309a02bf1a87950d5c5e9eb168b483febffdd470</t>
  </si>
  <si>
    <t>74b175fa5ee9e8f7496b3724fc3211e0e1dd2ebdabff3fab84c29fbb1436715e</t>
  </si>
  <si>
    <t>c214d5da6f92eeee9d721237fff95bd26a7d856571b91fff9a5a5110e0e9c410</t>
  </si>
  <si>
    <t>f6b2860b2ebab8c8082ce9aea21b6a283cd0d63013ad34a3914464046ef72761</t>
  </si>
  <si>
    <t>6460e9c2f9de4b9c93f101ce8777f58a5e3b86efd18167f368da7776f3c53f98</t>
  </si>
  <si>
    <t>0066d096b97dcba53c1224b53d4d7b1de25abf4283fc37bc12c33db4ccd6eef1</t>
  </si>
  <si>
    <t>eaf6c677f96f8b44b379bf940c529bbb2a294eab1fa7bf8365481f8198d8a38f</t>
  </si>
  <si>
    <t>2f9ae1f8354e5a162535dbe78990d1c598bef80777a5feeb4e92ae35a50fe8c8</t>
  </si>
  <si>
    <t>d2c0102bdc50ec08b55d3f9ddd8e9b3843ed831c7f63ea48434f25ebf871f08a</t>
  </si>
  <si>
    <t>d7891036c4715253cbddf8b693e3e31993514cfdf75f65bf6e0ebd24650fe4e6</t>
  </si>
  <si>
    <t>94c8626f45526e3bc7c1ff61bfa4bd55ab02ee9de94e52636ea6535e77075916</t>
  </si>
  <si>
    <t>4bef0ce68ce414d30d4675f21a969e6350dfc73b6e8ad5b85593a7c0b1730938</t>
  </si>
  <si>
    <t>6d11bf99bcb99836a15fe93f17ccb725134f40e81e7e174f2e9a4ae36fb53c88</t>
  </si>
  <si>
    <t>d285d106be0dadf007a7484fd370c3a20f0cacd83c636bea093901850baa3d2d</t>
  </si>
  <si>
    <t>bb013c49a1de4df3c78fe5720fa3940d478815a48ce71a389df9926e3839f56a</t>
  </si>
  <si>
    <t>012b53650230930701daeed6588cda12d2b28330d3268872db2d01bfe2cb25af</t>
  </si>
  <si>
    <t>b1b3cbb4074b2e4c648f71b8818730a4c222f8eeb13897b7da4d97b5f303cd28</t>
  </si>
  <si>
    <t>58facc8d14e902955dda859f1fc22189c864875fc0465799a1274fb96ad5729e</t>
  </si>
  <si>
    <t>599773d3882dd219c72f664e1d24718cd553a58172033def9201446b6e03bd2f</t>
  </si>
  <si>
    <t>864626b766bb05fc5be08ec452d346b90129c45f3e350f0f02bb25d00f9a27c3</t>
  </si>
  <si>
    <t>87257033fb1884879615227886448eb859adef6b069277791ce13ef3c49546ac</t>
  </si>
  <si>
    <t>5fa570c664850ccaf859ec51bbe1bf46121edb5b9a5eb4c35413c1def1f6c08c</t>
  </si>
  <si>
    <t>dd697a34f43797dae7a682b23a66f29fb1aeeb023bec0cfbc2f88b833d2f0708</t>
  </si>
  <si>
    <t>718df41dda5990402d3c770e97fb685734208a64c51fead15d86d0190815afce</t>
  </si>
  <si>
    <t>e74be7690c6db1268fc528b5225643f555a67e2d988d664e9bea4cdf8c2fc13c</t>
  </si>
  <si>
    <t>b8d580b1e912075c2f52fc566f3c82f346fd88178a76f82ff6bea4cc9a6065ab</t>
  </si>
  <si>
    <t>245ecda9352825e7a60e7abf6fa15698f1e020749a5947f8bfcce533402c0f9c</t>
  </si>
  <si>
    <t>cccec87a2f4d1e06e0490ac094215310f62754c76e7dd014248773098156e3f4</t>
  </si>
  <si>
    <t>8e6572360bc8746dcddbf794805169c6ab25097fb24d0d23c7fd1582896a7d87</t>
  </si>
  <si>
    <t>70d761ff2fc229e0f54d8071f4b27a7e31af5ef7d9b46bf9dcf43ecac194a5f1</t>
  </si>
  <si>
    <t>346a2cece00a299cd770ad66009fc5a4619fd3c038a64b33d8bcad5724f33f2c</t>
  </si>
  <si>
    <t>30f928b08175204cc777142422544a4c65fdd56677b1df4ee39f2aa2375275dc</t>
  </si>
  <si>
    <t>90f37e4c69daac921fd7cb06777b0992e5dc341ab1859aa06c72072ffef6c6bb</t>
  </si>
  <si>
    <t>64ffd1c006da6d03eadd480d89adee99345072f3c9733eae48ed592497104d1b</t>
  </si>
  <si>
    <t>d4a0ba3902754ec9280ce719f36bdd99934abfc7e435c03b423c3895ace71e14</t>
  </si>
  <si>
    <t>ce724e071d2c31b86533d20fcf520c5b879fae8008aa0fad5fcb83ac7a8d1cd0</t>
  </si>
  <si>
    <t>d8e69fb07ef66eba0a8973f7d271ae36d8f0b07fb6a343077dcdbcb4257cb4b9</t>
  </si>
  <si>
    <t>1940f6c867fcebf93e740790fa82f76189066aa092fed6170f23feee196d48e8</t>
  </si>
  <si>
    <t>b64f5be7680dd2702f0dd819d9bfeea1134715b354eb2fda152257cfe8ca65f4</t>
  </si>
  <si>
    <t>0be1ccb7192ca19023599f80edf20253a701b16f2764b12723732aed6f1a519c</t>
  </si>
  <si>
    <t>ee6ef70b37e5c61ece504c03d29925586531dbc5943792263ea5d3b08ce52f7f</t>
  </si>
  <si>
    <t>dfb3c539fc9c1e8b941c5d085af050a9f7e256784358f90b5fab9b1b04b22bce</t>
  </si>
  <si>
    <t>6f76d5c4480bd81828eac06659478b35d6b1ad382ec0a4dfa84349b165f69e3f</t>
  </si>
  <si>
    <t>519f712d78649eee30b93ee63c42a42f0ec0f972f12b8512785994d9f455d890</t>
  </si>
  <si>
    <t>077e670cfa882dbb5462e273a43fe9652dc0255944de438c4d158d56e8a8b41e</t>
  </si>
  <si>
    <t>54284e7d0210f87d3d6cad30492f597be54f2683933e853b1f1e9c66329e8ade</t>
  </si>
  <si>
    <t>a1242b078029dbaa2a451dad0ecb1dc026460511233a480404cfb64c0e2571a8</t>
  </si>
  <si>
    <t>1c3bccdab991479fa20a48adf76c1de921486ee9bf0e1441037e9bcf33179f3e</t>
  </si>
  <si>
    <t>2dc47fc256662aacb5c4ea1c637a39fc38bb834199e2aa618bf19eb2ae505ad9</t>
  </si>
  <si>
    <t>4ab091f56cfd9341211d224680c426ae3cf648af832cd30426abc06714af29df</t>
  </si>
  <si>
    <t>6519813b4df8964f009c810a1b0d18b203e4346316083275fc94ea0d11478fdd</t>
  </si>
  <si>
    <t>374e2d96aa6e2cc4a6ef1b3710b4f52c13790100e21bb60e4314652f876b05fe</t>
  </si>
  <si>
    <t>01f749ad8ba167ccb7e0781d3ad1e9442b93547de221e486a47f59b403872ee2</t>
  </si>
  <si>
    <t>1c3e1b747b93dcb5fe35fcaad3f5ea7a5efcfc626555cff1973bdab0d25bc197</t>
  </si>
  <si>
    <t>b01245db970305cf2c66e60612acdeabedacdd1a6b6b24a811da65f79f8363f9</t>
  </si>
  <si>
    <t>a852f6a185ff040804bdba76538f59af8b75e0d27c8e8bf625ea7c92740aa0c6</t>
  </si>
  <si>
    <t>6107b4833787eec83be56cd2814cbcadb6ac52db3547ea9db0c838c762a7fc32</t>
  </si>
  <si>
    <t>d4f0e53f4d70d8fa718e9097864000249246c420765f226364fe22e6df681c38</t>
  </si>
  <si>
    <t>d384804b67052b3bf32221d15dcfc487b38456289d239ca1633daa6c34ba6cb7</t>
  </si>
  <si>
    <t>33d68834dfb8bc0ff4baf354ac5a4944b5dbc110411c024353cd5b491d86f1c6</t>
  </si>
  <si>
    <t>081e69e70306b3c53bd9a3044eef64b695dcf09d892875f9986c62d3e3a6c711</t>
  </si>
  <si>
    <t>f57144d6137fbe48a4927d530fe9425d3f09883ce44074cffa418b0c24427f05</t>
  </si>
  <si>
    <t>53d3c74cbee9bc0b690b57961151bb0ae7cdc38c84b3cc98be1b4f613320d401</t>
  </si>
  <si>
    <t>91435309107bcdbf1c24018ebd04ede53f36efe181532b79b02033398108124b</t>
  </si>
  <si>
    <t>a89e02746596d41abd5ed7354899625dabd25f6c2b82b0abeb84e8c47c479e69</t>
  </si>
  <si>
    <t>aa88ba651b2b6ad6203536dd1881ae633ec6f11e3293f768f1a30486fff17b90</t>
  </si>
  <si>
    <t>da686f5edca7f9b7385fb58c04b2c0e0e45015d863f3e077dade9d35649710b2</t>
  </si>
  <si>
    <t>af604ab1663672e6411192eb20c31c001e4a46175bb2e5bec1687c5ebcd0c41f</t>
  </si>
  <si>
    <t>45225d5d71ff269f496aad7537f45266fb11993461ff6a683cb1ace3b903b02b</t>
  </si>
  <si>
    <t>044374e78d4659ae90f07809003cfbac4a7966a8e970dd711dc4413bbf693cc9</t>
  </si>
  <si>
    <t>35654f516d8555c8ea98d0dd5ab802e161564e66a4a1d0b7e17945864911cd35</t>
  </si>
  <si>
    <t>980acf21e873ed3bcd78b5220429ee96ffa31b3598c75b1f4eabb0a6aa1bdf1b</t>
  </si>
  <si>
    <t>1562e4123884a019b94f991082146700fa54bd46d3ac6dc25a00aa4852961ed5</t>
  </si>
  <si>
    <t>62415862cd03e9aa64a613863a635d986d92a4b89383b133fd6ff54936698c0c</t>
  </si>
  <si>
    <t>30bf0b5c613219d34bb5e957ed8dd9866ee7bd65f27bb08fc0227421894a8afc</t>
  </si>
  <si>
    <t>688dcde43757e6fbe685cd0bdd2b5d21561424499841b477b5bdf094d174966a</t>
  </si>
  <si>
    <t>8d5e1b5766f4367752661d49a9e7f320dbacf0d1fc388da0490b99c36417c3c7</t>
  </si>
  <si>
    <t>13a78b383189c6f72a49652673f2a39eaf4ac8213df0063883efeb876f57433c</t>
  </si>
  <si>
    <t>818c18f0c39d9ee1d3a101fc7430612e236ca4d1b1fda05fb7f99f28c0441f4f</t>
  </si>
  <si>
    <t>2a61e3296ddf3372d0e67637b67fb90d85aa59b20bab6844677528a6788b57cf</t>
  </si>
  <si>
    <t>e4a1ad7f6fc6a0452e5da13e96b6088c2de85c91fc6a021e11adbfa4479e6ac5</t>
  </si>
  <si>
    <t>ada5dd61c03e3cedb3c78f2d424cf3bea6f76bbdb5fe46ca80c4dfb70db87713</t>
  </si>
  <si>
    <t>48d5f9af1ec437cbac2f45253bf8067774569f04efb907b3e65fd151cdcb429e</t>
  </si>
  <si>
    <t>15de1c6b55d9280f7919fb14c260d6398aac676ebf68aa38a721967e5d674fcd</t>
  </si>
  <si>
    <t>e1a7257398725081d2a36c88ec41618ba82781b7d792177307af283f6ae6cbda</t>
  </si>
  <si>
    <t>109fecd643f0f600dbca288bcb64dc3a167d15441f21c2dd4a7faedd1efe5b34</t>
  </si>
  <si>
    <t>eaf895eaf841f48e49f743e98bf08bde33e3a3802847c995a69923a8171c6025</t>
  </si>
  <si>
    <t>672797fa031314f6df6c570721724eddec4dc0f852d36aadfed018e9b4c4b690</t>
  </si>
  <si>
    <t>b06eb53203eb2e6f730cb7fdfd6c3ffd155f23f139372581bad4e2bceceba5c0</t>
  </si>
  <si>
    <t>6e6caef50bfb96b6a39dbbccd91549e7ba4bdf452b74a98e9d5ddf01539e8fd5</t>
  </si>
  <si>
    <t>733753a5263f507db510dd1b47baf059b3941ff48d1adad1a6787f5d24adba19</t>
  </si>
  <si>
    <t>84747397b71c65bfda482b0f82ee2f4dc1c7a9c9b0f46c38b76f536bb403509d</t>
  </si>
  <si>
    <t>46820265cf5c5b4fa6c1f656c97eecd4ad6ea7bc4fa7fa886d85ffbd5889e499</t>
  </si>
  <si>
    <t>3de6f338e6bf05d9a3f9befd1f38e6974966071a14340a0ae4a1ff76c71db612</t>
  </si>
  <si>
    <t>4233d56a1c6a18531e6c9fbc6290f8ecbd7126f22e62e321655cb59ca41770f2</t>
  </si>
  <si>
    <t>19fa1aea073cc35895dbe41758a36865310027400f414a9317d97d1a239f5f51</t>
  </si>
  <si>
    <t>016158f18763fce987be17e837a0149f29f49449f999ad1d55413db892cd7271</t>
  </si>
  <si>
    <t>5473ab06f818d282ffb6596db7b33ed7b250f1170e18171196fc767924f97800</t>
  </si>
  <si>
    <t>e668a82de5dd697b7f919ca30ff972dc69f435c6a0504a071379233a3d791c39</t>
  </si>
  <si>
    <t>2e04fb6298775bbbd070a71150a8a100e42633aee28c9cc7abd333981b8db35d</t>
  </si>
  <si>
    <t>958674d89aef0ad61e1ae8b606b5b04ca44f466eb1fd36a741bae52fa4ff46fd</t>
  </si>
  <si>
    <t>ae5e1c424f2b427147e4ea16b491438fe483f15f29c0fa4b2ddc61b5497eabfc</t>
  </si>
  <si>
    <t>d612f5d23024353575b292a678879a39212dac7949e030b7928ff656cb53c605</t>
  </si>
  <si>
    <t>f14640e684f7308e82b0f1ee3ec6bbc13348f8337c1e5517fa8a9ac7051e5d63</t>
  </si>
  <si>
    <t>f1cef1779a0dc586c0ab3a61a599ec4707754d0472e5d84a15a96873b99917b6</t>
  </si>
  <si>
    <t>7423f74f93aafcbdf330534b5f21556885035bc11981d3a7cee3f6bf9f8dd91a</t>
  </si>
  <si>
    <t>a3b1aa425eab8ee04a7bd44d02ac4f7f35fbddeca449642e21625fad4cdfb2fa</t>
  </si>
  <si>
    <t>5e7bd91c359adb79ae5eac53c838d27a959ebf7bb3c39b9d866edd643d19dfcf</t>
  </si>
  <si>
    <t>a0bee109e956cdf6805ae8bb106fd2fb3a1f5ed96d8b0edadc451af95fd8f201</t>
  </si>
  <si>
    <t>9c0fafbc1a1c72f3202d8259cb0a6c7fb02f3d6cfd433093ded1b6b5d69744f6</t>
  </si>
  <si>
    <t>04f41ccad12aa57b412ad0171e808f643ba239e5c106c513802e3f4afdadf0f5</t>
  </si>
  <si>
    <t>2ad1ddb65afcf01a008e7ef44691e1cf7cdd002dc00f7fd289a2a557c47c861b</t>
  </si>
  <si>
    <t>86fff6caf333499f1d94f6fd677e37d7f1de3f2febdfda6b0e208fd4a1ab8428</t>
  </si>
  <si>
    <t>6c79db7c052bafc2d3fccec6df8eeccb431173e2a6e46a9b365a86350df96c8c</t>
  </si>
  <si>
    <t>ee94ee8564f76964a9b55adc98c24271f8b0980ab2545ef416bc15c87bb5e5de</t>
  </si>
  <si>
    <t>b1678361130338953e649029924a91eaf4e2690aa183dc74be105df222391760</t>
  </si>
  <si>
    <t>460ad230a18a38e903b8045f5c7ab4fa839ef4290f4d78143118026922a40150</t>
  </si>
  <si>
    <t>c0b1fdc0e534f26ee08eedd711f94e363f71888d8433a20d7f5533f8587d61f5</t>
  </si>
  <si>
    <t>0183b7cce1930944d26325b18e540a77eb82826113e08412dbbc9880ede1a16b</t>
  </si>
  <si>
    <t>e54a6204da4b55c432fd4b916215c7e1feaadd43bce8bb1ee6047ef13daabc62</t>
  </si>
  <si>
    <t>98d1583b7dc4edf96b26639c652d1829ad75e52100735a1ee61f74ff5d07a505</t>
  </si>
  <si>
    <t>38b1d39a7be0f19e94d4935389a1015deddd7c7a33ff64fb372a8288c99749c1</t>
  </si>
  <si>
    <t>0b9af8f50fee4bfad4bd46bf75c2c4ff0e5fe3b88f2b706f0464248f31afae52</t>
  </si>
  <si>
    <t>c977fbdc04a07b2788d808208e991dcdf98882bdad2280bc792935e6714e69db</t>
  </si>
  <si>
    <t>f68a427747cd5adca0a69a26e2e1f90554be48bfeade6799089eb02da15e30d3</t>
  </si>
  <si>
    <t>95b9391abc59e2cd40a97962f4405b34da1701d0732149e30ebf5854dd94a491</t>
  </si>
  <si>
    <t>ca37f405ccfa2be6c0067ed66932f2922991027dfbb592620fb9a579d42e013a</t>
  </si>
  <si>
    <t>e2062841a61fa6c5a9418ee042c81930435bc0bbf2aa1e48ecfe1f5e2a731c2c</t>
  </si>
  <si>
    <t>24173afd026812d0a88bc693b39e1a0b60fc9d7bb756d310319c7fff07953312</t>
  </si>
  <si>
    <t>27e3c3c52b4eafce8bab25c20e600d24b2b9cd37300f3f1f343126609f9858bf</t>
  </si>
  <si>
    <t>f101868e0f575401d34cd3ab72f226c731fd73abadc0c11f95d15acbc44071ab</t>
  </si>
  <si>
    <t>fe3026c2d2eab97b39af2cebef6b1e87ae427e44e85f6e278b84e17180a84452</t>
  </si>
  <si>
    <t>db214b3837864202187dcd5a4f3428c444ca79e69eca041219b92192c4ba1379</t>
  </si>
  <si>
    <t>ba7e236ba3b22c2464119b5e03f3993718f6186036c03b27fd2d2e296c0335fb</t>
  </si>
  <si>
    <t>3d72ea851ab291d008aa40c6fa52afabefcdc90b40995a151c6aabd3606f286d</t>
  </si>
  <si>
    <t>ba6cbe246da70724b3b5c26074076f2df2ed2e28172443ac4d0fb1b967c9b949</t>
  </si>
  <si>
    <t>4bb636c1a428c7ebba960d409fff3ec0957878676a98745b79d5ff109233a530</t>
  </si>
  <si>
    <t>d52d367bcf7a8888e9e0920489154d375596d9d307c11f7536bf466fa1734fa1</t>
  </si>
  <si>
    <t>7e1a0a8d9a4efa31c9c36dee408f2a6a07b41cf70434c20d528b4d752d7b5be3</t>
  </si>
  <si>
    <t>089e3e2f645ebf41b25b08cd44c812a426aac157a79e6633fd7ef4f115b60c2f</t>
  </si>
  <si>
    <t>e7f1ca20d313530c905da7876091e23cfff98652e308e68015b95b24e9d70f52</t>
  </si>
  <si>
    <t>eafdae9db0eed437de84b5a27984051378ef72e06f8a43f37a2925850491ecb3</t>
  </si>
  <si>
    <t>ee2e54d719de0463a56ca3c014378a51ab3be9bf7a0aaf2da8501b17669f6490</t>
  </si>
  <si>
    <t>6e287d628a9928433965cc3917dfc7aa1350e73d08d5e7ce517b75b1991376af</t>
  </si>
  <si>
    <t>57d38313dce84448219e48640adb1df4d0d3fa9314a570d52c5bd111d1bcdba4</t>
  </si>
  <si>
    <t>140d20ee33f0318178c83c01c10719d4715570b57aa540d804c741e46a1a2be8</t>
  </si>
  <si>
    <t>b34d939eedd048f9d79adfc570029bbf95520e74dea0f9c4f41c4aed42258c7b</t>
  </si>
  <si>
    <t>cf506d1c73a080a045cce1bb068fee3579fed49fd7ac5e5411907cac41ef338c</t>
  </si>
  <si>
    <t>acaf88347b28b493b99dde7244f0c41e5ea23d9b2ca0d9ab3fd0ade3eab91347</t>
  </si>
  <si>
    <t>1dbb4501c62b8cafe932e6bc71dc56ba895e1388f64b0f4e4b530ed9274795fd</t>
  </si>
  <si>
    <t>c1a66bfdf75c4686602768587b28ee96d9702a47e6f701c259faa83ab0638045</t>
  </si>
  <si>
    <t>9a26a5bbbfdb51d67a588ad3e16da560715991280d48d82161514498f733c194</t>
  </si>
  <si>
    <t>fe31fbe87a7fe211f3fc0d81f68999e3fbdc1b2015cace558f32910652f54d97</t>
  </si>
  <si>
    <t>75dfe9378b5e5ee717c4ee379f33640d8b3f48c15c3d434752e0d938eb66a635</t>
  </si>
  <si>
    <t>25a2d649e000514808bafc87726679c862823a0cc1a4957d131f8b0a1629e5df</t>
  </si>
  <si>
    <t>b567a5a1aef1d76d582b3107cd3d91b357c4041c02fe988717725637490f7f71</t>
  </si>
  <si>
    <t>b6b00cf26ebd6db2b5709dd4de3fbc2ad6c4a2a01c04492cca448d3f2885f816</t>
  </si>
  <si>
    <t>d8c6336c4636c8021c93ae7c5611fca88f514231cbb851b01ec4d2a6454d5dc7</t>
  </si>
  <si>
    <t>23b9b195bd7ac5f9aa861a819ec658a80b0b4d62200dfc71e81d0367dd7a3034</t>
  </si>
  <si>
    <t>7aec14a91700cdb86465737c807a47abf0f1378136f48a8157b1b411beee3bd0</t>
  </si>
  <si>
    <t>aba29308a835dfe7c70daec3493cbc7cfb8b219f02a6b26951fb15816681eb6a</t>
  </si>
  <si>
    <t>b775be4135cd6a5e087e14337d020347f28a98e51267f500c59497776510d748</t>
  </si>
  <si>
    <t>bf0b5e2d7839c09d08c8e2c5baa3565fb91ae4e13179d7a489a0fd3a4b7b2b95</t>
  </si>
  <si>
    <t>1c0a646592da5357bf973565e22af98af27b078ed7287ec25f912f563473956e</t>
  </si>
  <si>
    <t>b38c0111978f162abe0ad3d68b469d710976c2e91e30b270e5019286e6d03526</t>
  </si>
  <si>
    <t>5ca9f40769f45a6df2b4bf139dbef36292f38495a31265cb10b316375e85456e</t>
  </si>
  <si>
    <t>ec966577fb8cf5259d44e03f495927684a4651411921a9b44a78957f549ac4c0</t>
  </si>
  <si>
    <t>3010522cbbb5d86f0a65cc8b48cedb633b2dfd21612e4affd49f960a747bd3dd</t>
  </si>
  <si>
    <t>ba35b5291958fbd97705800da65067d6afefedb34a07f83584a51d1441f323d8</t>
  </si>
  <si>
    <t>7d54a8434c666d7784db9f630ee67053d20c006e3747a74a54bb871f70072fa1</t>
  </si>
  <si>
    <t>29cb679cb335cc294693e21039c902a99af8795247e5bbd1d11b0338a0d70d53</t>
  </si>
  <si>
    <t>b2ae11268bafc694ce67cce2f50b8f62fed83ee4c2ac5ec06b5c985e16cdf28d</t>
  </si>
  <si>
    <t>af1156046e7e00bddb286d03a1fc14e56bc3ca3387e5f892e5cb94387e16b57e</t>
  </si>
  <si>
    <t>8f6037736d976eccf204dbcf530355d63588ffd773d8cbcd2c8001b0c78e275d</t>
  </si>
  <si>
    <t>2c3abfd4a6d0d70ffc67c73d2e1680f62e34aa4881b94a25e740ffefc3e7ab71</t>
  </si>
  <si>
    <t>17daacb6a767d07d913fb7be8e07cff643e36360e351d9f2151b77fad1157421</t>
  </si>
  <si>
    <t>229bd1dcf8bf9dfa68b63048870f1771ac582bcafca503f60732532a242a5baa</t>
  </si>
  <si>
    <t>5fa18b8ee0490f2c5d6bea6ff232f3e0c7facaf3923a5e2bc0782f90f4e95ead</t>
  </si>
  <si>
    <t>4d4e2138878ef2687784a55fb5df1d51b2f9c73e6494a0aa9f40e2d2fe0d5e97</t>
  </si>
  <si>
    <t>d91895e62536448382f4f98e4f9854eb21560dc9ff47c750d6708dd1b2f67017</t>
  </si>
  <si>
    <t>e02f99808112473496d794a701e22e61d83b9a04b9ef47b471ff38669b76046a</t>
  </si>
  <si>
    <t>aa7dcba58c411d7eaf37e416b17e1802c6b5844ad28a7e3855f68fef9f45a15d</t>
  </si>
  <si>
    <t>07766a4e362bb9232250347a99a98c878218ceb3e09571704d778b5b7a0a2f37</t>
  </si>
  <si>
    <t>df4bb730eb50a48ec17d0c423f2d0d9bb98e89c5ece21af87a9803782f854a7d</t>
  </si>
  <si>
    <t>23748e1de62a3bc9f1a0fcddc9bda7e0ac80549f4d34572e1ed6b6032568f933</t>
  </si>
  <si>
    <t>cf777224ba25dbc7585b403f3dfd77f32623479255675d5ff16093df3f204673</t>
  </si>
  <si>
    <t>fd1c8b080845e7e575319fec2cc00b0da60012939da27bbc1c00dee4a2329873</t>
  </si>
  <si>
    <t>dcc1c0fb36ed3b93d179516d6f1eb5fedde95320aed1c95a2efd133b64420e50</t>
  </si>
  <si>
    <t>23c9e779863ae4fef8f186a2281c46fba90b371d51d57439b1406af6b847c444</t>
  </si>
  <si>
    <t>975f1f61bffa484c039f92c8440023351fae3991911127bb43be58c73aaaf06f</t>
  </si>
  <si>
    <t>76ceea53e08a27e5c658bcd4f7863edbd9d3e378f160224f90ab9b8920463475</t>
  </si>
  <si>
    <t>9dfec6ebe8ddca58ce88200e4d5d8107b1f7e264da61449f4a06555f89f3c019</t>
  </si>
  <si>
    <t>986afd4b000e1e76ffa7a52b269eadf5891b0a71967c5cec8ea5b73ef3b5c43d</t>
  </si>
  <si>
    <t>72440f699784dbcc2a9ac5e1ea3d3e19c1e0b118f8452601518ea666ba925e1d</t>
  </si>
  <si>
    <t>9917e9b1ed57a2a9dffa48adc43a4106ffa0b1e8efd52ce648f4be9a8ec1ac7e</t>
  </si>
  <si>
    <t>b9d99ac79f3c0a1ecf71cbadaf4b25fe53bebf0a8d3949d71619a7658159c1c5</t>
  </si>
  <si>
    <t>a650142ce94817dea01d8d9e797f14694cf9a497a77946705a6ce116b3c9ea9c</t>
  </si>
  <si>
    <t>b5ff70a5142e3fe1bef8da6cc30a7866cb9043201597e8bbdef5d87915c0f5bb</t>
  </si>
  <si>
    <t>b2ddd6ca4ff9963455aebaa1cb6a2594d3e63e40c4bd07d14203dac897b36f88</t>
  </si>
  <si>
    <t>f5cd9000392ef70070084bdb126f85dfda021f3d25ab15c1ccb15f7e3fc1054f</t>
  </si>
  <si>
    <t>776350380e9ed554f3fbbc6330dbb65e309fc2a281a9a5bd3722ffc3fb01381a</t>
  </si>
  <si>
    <t>a1b01ef103663185f68cea5e568fbfe8e7392b640135b63c1aea4d9a1a79bf18</t>
  </si>
  <si>
    <t>1cf6a3c8f1de976a93ddfcb55a2bcd7a0c8f8095e9258cab4911417aaa2ce145</t>
  </si>
  <si>
    <t>ba10307b5328db70a817efb31ebe164569819fef73e3a22f76b60b3e0149b264</t>
  </si>
  <si>
    <t>aaba8e1a02dd1bae7166d6197157ab2a57f5dba5ce010ed169fea79d853cef47</t>
  </si>
  <si>
    <t>8ea095e981bd0a9e78a0f0ffdf533ebb896026ecf576c837b5a94efc0094ab1c</t>
  </si>
  <si>
    <t>8ddfb42fad318cd2b47000b2009096e04ec83329b8766ef61bf0637f126da2f4</t>
  </si>
  <si>
    <t>961c63047cf7a47b232a9ecb34745a21d2776c8c1a26a504c5cb53ec8e486b07</t>
  </si>
  <si>
    <t>322dc1a103470da33def6df73d6c7d19427079a1358baf557922c93549616330</t>
  </si>
  <si>
    <t>777d28a9247b4fc2fb66e476f070f2edd9930fc8dbe27d367aad1d9e4cf6339e</t>
  </si>
  <si>
    <t>5fee829683c7130af78a3c557d5caae10a351a72e8a0fecbf160a8b088bdf6c5</t>
  </si>
  <si>
    <t>39422cbe571380dc2cf9f1c27024864a875e66aeafafa3b5f9c41faa30d608ac</t>
  </si>
  <si>
    <t>f37ffb9fc9c322b3b56c4d79a698cc4d1550a008abe958782ca71b056ff0c0b3</t>
  </si>
  <si>
    <t>11df5ac918599d747e22315d89406f16983fb09a3c06d5c9dc5e4acffc0488a2</t>
  </si>
  <si>
    <t>e9f335a2f582c9ee0adcec59c8385956a5ac827812259e15ecb268cc043afdd6</t>
  </si>
  <si>
    <t>c53dccf7a5bb3bd08181dc1c1118b1fb686bd8c37aa0e9962061c3bab127f0e2</t>
  </si>
  <si>
    <t>80e8c7e78e77e1c87c1213f475dd273edbd30f231ce09fdaf03bb83e4c94add7</t>
  </si>
  <si>
    <t>264ccc81c83b96983ebfe5aef34119aa98942d3f2db8564a05a41f7a1d4b1a6b</t>
  </si>
  <si>
    <t>8b049310f247ab588e48ee1521a45afdcfafdf6ad9135e040a1daee2f836c2c4</t>
  </si>
  <si>
    <t>e8473fab11388fc573d24961fd9007361f449ae0add61a2488146e45593fd3bd</t>
  </si>
  <si>
    <t>324fc0fb09d6f3e0f83a3380da002c1aa9a05a7475f0f78f57f173d4b1999a7d</t>
  </si>
  <si>
    <t>b9278bd245439cbe9636afa163be8cef8edf7bb61535b1509472a27461da1114</t>
  </si>
  <si>
    <t>bfc1487a2a5e1b5a16f911d38d0efdd6cbc5e13f60ed0a2d4528e53f29931488</t>
  </si>
  <si>
    <t>076de5474194644a2f27615adec379964b4b6e2e2528ecce952da350955a8e34</t>
  </si>
  <si>
    <t>6023a4bd52495f96c5ba1d44720c94886c64ef76e56a4a6bc9648f5b78903ba0</t>
  </si>
  <si>
    <t>a53e86eeb743ea3351228e1ca5ed8418c1347743ea11ff41ebb2ac78985f83b1</t>
  </si>
  <si>
    <t>cf7a6889c3badb33bfb26f8e2e7139d0019798c253590311e89ac33f26e6e0d9</t>
  </si>
  <si>
    <t>2eb5fae09fc1887dd1018d50100ff003788e7f0d5f090d0c2ad9ea0e0cf97fa7</t>
  </si>
  <si>
    <t>b9600954c19475abc533cb89bb6261699704064a9572f0f182c7f5a1b549cb97</t>
  </si>
  <si>
    <t>409fecb2e767504ebe9341029cd9c37194e36c34724df03ad11bc802f26d59a1</t>
  </si>
  <si>
    <t>406ba22773e37c2a8a11d46a566d5f0435a35b43e77b11ea47f056fe9acdc2f6</t>
  </si>
  <si>
    <t>f0e1e00a9fc2a24811ae7da1920a88aea27b1ee5a044e6a1644ad39e2e948214</t>
  </si>
  <si>
    <t>27918a59db02f45e2cae30b367baeedc1b33dd4d0faad524786644e1f64f654d</t>
  </si>
  <si>
    <t>888352265104ce9902eb8cab7d31b02ca6f9a3de7bc2b03b638f8eb52f00f686</t>
  </si>
  <si>
    <t>fb5a03e64cf2aa7407cbac5539bc1ab4cf6edb921cd59cb25b80812506809435</t>
  </si>
  <si>
    <t>b8d0d2822390c09b89bdf30bc8bcda1ed2db8dee041a875d282a7973e0311036</t>
  </si>
  <si>
    <t>e883d88781e60b6a07d26926daca4a5fc70d7a03b9c01d6b8c28c83598cabf75</t>
  </si>
  <si>
    <t>3f02b450d135c1e7966151d6eea489c7dd56f49de1123f76c63d345374c3bed7</t>
  </si>
  <si>
    <t>a79e33987bd0b04038a9e7519a9be26a6b1e2a02d062712a63c47338e0e00ff5</t>
  </si>
  <si>
    <t>2156b6bb774fef49c0c462316a539abf2cf72a85fa1a65ab74b9f72b7eec32e4</t>
  </si>
  <si>
    <t>1e52243993ee95f8b003fd378193e388b668b61dc6df3519d851a2fbb5d58f29</t>
  </si>
  <si>
    <t>2a77512371a55e277ec8f29397453826de25fa1b56128912cee314221e68e858</t>
  </si>
  <si>
    <t>5f3162bca012ad0ae8b8afa596e2c19477e53fe4ffa119d188f7c4055290eb83</t>
  </si>
  <si>
    <t>c3271bfe061029f0130419c3f97dff63cf58d1b01506e2b82fae42254d4b14f0</t>
  </si>
  <si>
    <t>6a7cdbc8376231eb7b49bf1502353cbc15cee6808ce4886d0eda3c85308acef3</t>
  </si>
  <si>
    <t>1cf23238dc2d4d1996a08a9f2406bfbf457afb270c67ccd33cad8fdab77af22b</t>
  </si>
  <si>
    <t>dfb1c5659a71e9711ebcff364b074e97ce4475720c6486dd182121f291d0a0bb</t>
  </si>
  <si>
    <t>07f5c4443121ad33b09bd1b7a75c35a60a2b0117738cf7445d051679c744bfce</t>
  </si>
  <si>
    <t>fec4ebfdc820a7bb8fccfc7bb2d75498c5784099fdb8692e95581f4b3acc8e31</t>
  </si>
  <si>
    <t>ed2f1621aea48182bc66f63dc340c6d770ddf693d49c2ea49fb7c044f185885c</t>
  </si>
  <si>
    <t>af7245c0925b14655dbede8e9905c2f683640f47b90f9443d4b9516b9b880829</t>
  </si>
  <si>
    <t>d53ee22fc8773fc73b606267dab4bd7dc51c2a0a2ae634ac737a981a76e026bb</t>
  </si>
  <si>
    <t>49c0c9b9f9bdaa9b9ab8c97ea650fc03a64c3d2018ae95a7ab80059ec16d5a15</t>
  </si>
  <si>
    <t>d5848e2edd033f05c943ebc09a359c29bb0390cb3277e22143518db854e2fc7c</t>
  </si>
  <si>
    <t>66bf373ba87818bbb03d212a873c5aed54d0cc49f0cbcad4fc56cf58d659d7e1</t>
  </si>
  <si>
    <t>0e1b40384ef21a17e3affc957ca0fcd366b580fd13fb4e657289c7138d82a7dc</t>
  </si>
  <si>
    <t>c7e5403926bc82aae37b55efecaa34af0987b8e409233223ce7f07cbf52701f6</t>
  </si>
  <si>
    <t>166b46f411035fbb9cbd6fbbf3f531c668a1b621ce2e84156c20148474fea5e0</t>
  </si>
  <si>
    <t>001dfe746bcc89bf457312d58d0099856dbf001c7e4880f2e16db24885cc7103</t>
  </si>
  <si>
    <t>35d105f7083aec6729c330dc0a55b7c9258ed8e92ea2232bca0e07887f5831ff</t>
  </si>
  <si>
    <t>60acd1718904c5ce8b3f95b5553a814b662d00be6daaa2f8b399e7982545f13d</t>
  </si>
  <si>
    <t>82a87e2c5b2fa323d9109283034c199bc0fb15338b415928a4b0dcda1ec4f80d</t>
  </si>
  <si>
    <t>aa3d957108744a5969d8f1ea5ca62996aba0f8e407ea9f3338b3cb7578b2e3d9</t>
  </si>
  <si>
    <t>b38539bf88101d06d1159519f69139f819ba65ee9acfdf2284845dc6e7e9d3ed</t>
  </si>
  <si>
    <t>ead31f5c95d7091661b8d6b8ed91e257fa8998b91f12ac9b78b1ce5e39a3af71</t>
  </si>
  <si>
    <t>992f71e4c05aef357ea0388d1e62bede5299f704f6f06ca08ce330e20e031e5d</t>
  </si>
  <si>
    <t>0fbcbb0ec0d161ea64e6f82ffc593f8756c6b5ecf88d4b8239fad1d11f9e9664</t>
  </si>
  <si>
    <t>b8ce0b4b8fb81570168ab6f9706ce28c53e39cc563144ae9047d663fda6e0fd3</t>
  </si>
  <si>
    <t>c970ff131ed3f35de6071a7c74186ee079394a0bf8dce1a128272bad1eb0a99a</t>
  </si>
  <si>
    <t>18d6960babccd7c62b8baf5f11748079f1e71a8b9bacbc7ec0d804e74502501b</t>
  </si>
  <si>
    <t>fb912aecca7db68dc5ab6a721e8e226f0b4edea09cd19e5a163d9fc7a9f1e92f</t>
  </si>
  <si>
    <t>bb0b682004605d6dd5e1f18081d8328092e099bb90ccf44c649d8b4dab1564bf</t>
  </si>
  <si>
    <t>171a5fa34eb87c545f5cdfe1d0cceeacd990129641b9033890e6572f258aed14</t>
  </si>
  <si>
    <t>31fce4d33d6842f62da86df1536d43f81361bac802eb60549c9c4edf83cd12cf</t>
  </si>
  <si>
    <t>5ccf16032436f553bd3339c12bd55174990e51f0c2a72f0ac6717ff3630aa497</t>
  </si>
  <si>
    <t>f13c1bd991456969e6eb9c407f16cfdafbce60576a0892c75fe36d28bb1a4f82</t>
  </si>
  <si>
    <t>08b1b7913b9f29cb2bba8f2fbd03028962edc013d1bec50f77ada79a2aa06893</t>
  </si>
  <si>
    <t>527534c8ff7200d374e9982d53b95387964d90e134c4d57f436e3bf7e565c1ff</t>
  </si>
  <si>
    <t>45365d62444db6bfdf068e847420bc8c38706cba5a57cfe8396f5c6d7ac36a16</t>
  </si>
  <si>
    <t>2114fb3b2c07961280fcd6f1773edc5b2e3a78faf5845a436b12be6656c03816</t>
  </si>
  <si>
    <t>6a701f95997a653db2e9a09b6caa6184a4ad81219d42c847019bf15280c8a468</t>
  </si>
  <si>
    <t>3f428dd9c7c459707081ea90fc0e1e1a4b05b37821cc1ef67828de61cabf85a3</t>
  </si>
  <si>
    <t>8b7920cf3bd88bebce05a6e57fc900fc92a69ca8230fce12125a22b8bdbc6a42</t>
  </si>
  <si>
    <t>03cd75dfde65bdaca1aeed5b338c9d69b26ae0569de7200faf31cdf0eec0bdf2</t>
  </si>
  <si>
    <t>bc4ce0dca376535650e8f26f8f1e465211844fc03b994d2fe9d268af4fb6abf5</t>
  </si>
  <si>
    <t>29bdda86a3137962d4fbbf17ab8d538b38ac6265b845d797d1a4214372e6eb2e</t>
  </si>
  <si>
    <t>fe950238a6f1ae2c5a342b8038677a1ca5cf94643a5f814cdffdbdee49da3613</t>
  </si>
  <si>
    <t>36dfb8da5ff75006950081b23911538f0ddd7e7fb0db89c99b8ad8ad2cc289db</t>
  </si>
  <si>
    <t>f687138ec85fb2521a831379c750ef11b57112ce9d8e3972f5f409d695f5ec84</t>
  </si>
  <si>
    <t>5cd9cd1b15d128e91f058191f2bb41f60fe8165f2cded07582ecb8cb94c3c853</t>
  </si>
  <si>
    <t>6b906865493187b055ff5a4e89c00dae786a542abf1118eced1d5423f25566f0</t>
  </si>
  <si>
    <t>1f4de5e24333f8dc46d33aa76fbf074f8576818e56409eecc7e1fc028610f976</t>
  </si>
  <si>
    <t>e0e12c081a15c5530923d12c4773466be9d8b0a7c2e6cc240c40895bd793b968</t>
  </si>
  <si>
    <t>b14cbc57b888277c5accb9149e3f52a82967ffa520dee90770fdcd1e401e9aae</t>
  </si>
  <si>
    <t>98cf86795926e80c3630a6656a32983fa67c62294cb651830296c188cdcc6031</t>
  </si>
  <si>
    <t>a68ecfde572ad547efcb889f7883bd3f2bb565bbf602cfc962364bad945eed2d</t>
  </si>
  <si>
    <t>0ceb88896a7914a16b2b8992e8cdf643692befa327978b917dc38d000d8a4877</t>
  </si>
  <si>
    <t>bc4f6d150e156a5d114c69e430e7b82c837d235e9de54c6bd6b1ef07d9de78bf</t>
  </si>
  <si>
    <t>7370df37da0407584610d3f7c81bcd181dad1e2e49ea91fee06c5d816c63a59b</t>
  </si>
  <si>
    <t>9f88dd48dd597e0b1dcf09b4eb2118e2fe661ee54dee7a532a94b6fef73452ef</t>
  </si>
  <si>
    <t>a61b8363a736c965d7dc5ff14fe50af6edc8a8265070c245cf4314a042ae96e9</t>
  </si>
  <si>
    <t>e1059bd0519f25af5343dbf23755ebcaafdc496734294e677e4be92ccab34305</t>
  </si>
  <si>
    <t>24ffe6cb0ff202f3cfcb7c80dae8e09164e4054e38ca20f291c2037858977df9</t>
  </si>
  <si>
    <t>f368beef3184d5e092796ee83370686f84fa300e0ec02f8436d11fffd79ed5ef</t>
  </si>
  <si>
    <t>1dc27a9073440f033830ea63bb32df2f16d4df990456702974ff443541ab4553</t>
  </si>
  <si>
    <t>fd3750c4463ef8fe7f3ef546d91fad48ffd3a1870bcfc87432a0adff2fc20456</t>
  </si>
  <si>
    <t>64f09d8b2b9cb6507851649fd17dcd32dcb53c52ad543b05b1c52e227a6db6c5</t>
  </si>
  <si>
    <t>20578ccff65dd12c085b156675cb40094291485bd6647fcd74db454fec5762e7</t>
  </si>
  <si>
    <t>ea6fdd9c3a413e7b59652d42aaafd7c6c3416479e655e114bef498d0babfef49</t>
  </si>
  <si>
    <t>d27b735dc97dbb3dac50ae3cc6a80923f4e789940c25254fcd5bc01cb6311e36</t>
  </si>
  <si>
    <t>965f772d27d27828f86edf32a4dfa0eca1800a318ca6b88ac246ac13d59bedc2</t>
  </si>
  <si>
    <t>8e85e38ea3bad3d460316b8188bd5e4904b339daa87819a3552dc6fd11436ee1</t>
  </si>
  <si>
    <t>bc07ee9d3024713c6b9a4cda375a8136d9e48944faf901c4d4cf0ec972c0d8cd</t>
  </si>
  <si>
    <t>def3f084f826267c72b94c2a34130f04b71f015971c71b38c6c9bb2c633476bb</t>
  </si>
  <si>
    <t>fe374a836c4fe5cf7bfa75b826a71abf4bd35587afc8739eaf5db8de4d748b04</t>
  </si>
  <si>
    <t>f5aad60c2868a33df50952a12f27ea8ace803b51d2b1c7d2b927dcf2bb30edd1</t>
  </si>
  <si>
    <t>cf4bcbc7d464781c5699e005c983acefd41f42d93cebc431f582277be0282a71</t>
  </si>
  <si>
    <t>7376aaad1d8625d04f9d1071b1e70ff1c683c987c22e661065fef0ab3db4aae8</t>
  </si>
  <si>
    <t>88facd0551bd96ae3fd08e1d1159bdf5cc1498931a0999e9be83d9e55965c726</t>
  </si>
  <si>
    <t>bfa2801425ea00f4402b77bb4292b123458c9852a9adeed6a99d1c2f38673d05</t>
  </si>
  <si>
    <t>c5fecdd62a1a701751d48ee1bd78382979f4c5b3a1223ca8d75b20c7296dcedf</t>
  </si>
  <si>
    <t>ee0ced625645cf595abf89acace56f627dd802c6812ef1a28744950b2618c274</t>
  </si>
  <si>
    <t>830edb48a79502a92bbdcac9eb3070e52848e86266bf97fe63fbc10301f92869</t>
  </si>
  <si>
    <t>b2f2e5cd92d76b6aa7911620165b29de9b3cd048544bf23dd4857962390c24d7</t>
  </si>
  <si>
    <t>6e2d94c88f915a626c612c848267e046986d33a958d7ae855abe91f275e347c5</t>
  </si>
  <si>
    <t>418358bab31145e19e502df5967cb5c34d6654935c7fea5862d3d8272d5085f3</t>
  </si>
  <si>
    <t>ae2f4025b4121a7a9729b1d99ccf415a0314ab7f620383d504c463581c4bb3d9</t>
  </si>
  <si>
    <t>014da74f48b2d8730c7bc02a78762c0874561b025fefd43abcd8b43adc8a3d47</t>
  </si>
  <si>
    <t>68ca478f65784d985c33ffdd4a57aeb744611076f6ebb82f3d3ab38174054bde</t>
  </si>
  <si>
    <t>a9ee946a728feb92636f441ee461b1477c640a53dd2116c98496f0f621fb1a8e</t>
  </si>
  <si>
    <t>a8512630509e9dae5e9dc65506ea25c32c679c69d6f6e79112a24f4c8c504774</t>
  </si>
  <si>
    <t>ed2a07ca454adaea4fd12328268814cc974a1ca1c8e4696d6df60e857820027c</t>
  </si>
  <si>
    <t>69495faef335ef133bb34272eb5eeae70c4c09cbe87f4924fe7a13620d25f945</t>
  </si>
  <si>
    <t>cbc7e84a6d3ac5ce374def6fe0301cc468db2118d0d9618cf97ce95d26d73eb9</t>
  </si>
  <si>
    <t>9aa92ab8a252888f0bb2543ded6814d29f033fa6fedc8744a1e93db1b07b9b37</t>
  </si>
  <si>
    <t>b6ee276f676cef13d8d7261040fc3cfc1499fb5ec9b2b97fe4782a7117ef490e</t>
  </si>
  <si>
    <t>4879720140324bcd37a34aa4b1bea734123675b975ab7d081fbd4a91a0f31d7a</t>
  </si>
  <si>
    <t>b2b9dc134e22ec0200295f03e03941994f5ee9a60a1e4240f5c9f7b0022fe769</t>
  </si>
  <si>
    <t>6a360054b6551799a4574d9916e3d61730263f391e1993d5dd19c642e3aafeed</t>
  </si>
  <si>
    <t>f96761a386ff01c5f51f3d36ddc1ef28f217c2a85359f6bac95add1bf4c24672</t>
  </si>
  <si>
    <t>3744fb43bc7105a120d5f346b3af3ed1c2c7df8b0e52cff7de6ff065d591da2e</t>
  </si>
  <si>
    <t>736c551817503f26044420c49b33bb8a9d7ea1663bdaa6ae57bad7cfac1005d0</t>
  </si>
  <si>
    <t>e5e15555ef798d4cce8cad49dbf654d219d8afef6dbd49ffb35e91b6945dae43</t>
  </si>
  <si>
    <t>9265e7c4932d3a0cbeb904169f2983cca7ff601e8f0b7d4749ceb75a3956d2cd</t>
  </si>
  <si>
    <t>cef5d14832398f9bf108e9876269cc1aa152a673f4911ef53d61a13a5cdfda0a</t>
  </si>
  <si>
    <t>cd1389da45073014d5a6b3a782815419bf12f48d1e47b8637a205b75505dc14f</t>
  </si>
  <si>
    <t>deddecb4accf3e897125d8a73c1f2d2aaa1df95ccdfc2e719eba23beb27bfed6</t>
  </si>
  <si>
    <t>1f176aadef28e6cbacc1a17417f6513739768e7cecfac3f925b830127c8be87c</t>
  </si>
  <si>
    <t>8140de08dc281a39117966e10310b7e52b3d4a50c3e6c321fffbef3001ad7609</t>
  </si>
  <si>
    <t>948d4a38bc92d1f24d029497fd1a032f19fe53818351ba22fd9367fd4415fce4</t>
  </si>
  <si>
    <t>ff5df4d05e630aa533eb6a4dc18e471917bd4aa7ff5e54aeea88a156fbef6f3a</t>
  </si>
  <si>
    <t>cf0341855f8c40ca3fbbcf29c1d342dfef3b3dab3208e85c05bac061e2a7211b</t>
  </si>
  <si>
    <t>840d2257de0201b9cfdddbdaee97efb5fde0075253bce1a33f7202498da8b159</t>
  </si>
  <si>
    <t>aa63f64ebc3d8ad1d41c442024f614c7062567e5cbbb26fa76221e6f5c152221</t>
  </si>
  <si>
    <t>069d465f4ed7b29704d02136671788a4fd4792d745f6406b04f63bd5e5a2e457</t>
  </si>
  <si>
    <t>3d878c6c858a004d0a4c85f2f2d1241f225ecfb22b998ebdb448dc5a30a7c5ae</t>
  </si>
  <si>
    <t>8f6a63a29863d5abbc0f5453c4bf97ad13440bdb4e143b046ccb511d789b9b6b</t>
  </si>
  <si>
    <t>3407b53a531123438272a30d5b77ff74130f0b80d7030ce509b75029323b5db6</t>
  </si>
  <si>
    <t>4b75986b89f54fab2a57894a142e0e28edefe4cc2b28e18c526c045d50f465e9</t>
  </si>
  <si>
    <t>cd00d5babeecac5fe225663995315f2437ccf42214002b05e8437cc8e0cdc32a</t>
  </si>
  <si>
    <t>a88b06ae515345f942322695081020a64d967a30e157fe830da59b5301cb2b7e</t>
  </si>
  <si>
    <t>c80286b6f566dd2ee38bc8093f07baabe4b284d6f859ffac02904427e5581603</t>
  </si>
  <si>
    <t>477d1787e37b65669f7e9a001995b7805c237fd5e5419095f9afc7a5a35a82d7</t>
  </si>
  <si>
    <t>4d61a67db6cc20ce31570edf111e137f0267be0bb3afebe13ff31785f74be9b8</t>
  </si>
  <si>
    <t>829f918d719110913c9407d5d8c0f64796ff859f4fd4818857c558cc88c15d87</t>
  </si>
  <si>
    <t>e48a6c7ee89b52ad5c3a3267bcbb24d64cd170c169f2f2dfe99d9d2746682aaf</t>
  </si>
  <si>
    <t>ce3788953344f432febd8d40369d634c96698a99bd5aac20ba89de838fb50ee9</t>
  </si>
  <si>
    <t>25e4a60a6a5420a1861cb23a03dd64063bb2676a99b6017f92b091a4a5d13b02</t>
  </si>
  <si>
    <t>ea973fe867a2b8f0290f658f50edd404ecabc69636dbf7611d91ae2d32322f05</t>
  </si>
  <si>
    <t>7c4eb23e39e062a782ede0be9f394eb7ab95ab1884bc3165ec1423eca6c9b7db</t>
  </si>
  <si>
    <t>09fd19b9542c569501bcafd457b86d5c6220fd29f2b97eb380e52790c70268f7</t>
  </si>
  <si>
    <t>7c90385dea463ed20f07353b0fdec3203f24a3e71fb249c791e315d2e0fc2190</t>
  </si>
  <si>
    <t>95cabcd005dd57d239c9eae4c825d29fcc1de8d19761bbba70c4a79f6cde3b7b</t>
  </si>
  <si>
    <t>4daa5f136e516ead9d105b61de217c6a1a99165fe76c81c4f1daaaa24b81cb5e</t>
  </si>
  <si>
    <t>792703b74461182be52a90d3899cea7d58927e4c3e80f5b40bb0a18cbbd153da</t>
  </si>
  <si>
    <t>933aad879e6c06ec96d737295337d263785efc724cbe6a85de1a41607331a198</t>
  </si>
  <si>
    <t>abfe8691666aa5e53e38d7d6489d325120158d0c4b421658c1e3543dca2c9093</t>
  </si>
  <si>
    <t>16bfc7bf65ff97c063c43e98039e799435a498d79a34367c1d25e0b561c4d1be</t>
  </si>
  <si>
    <t>b3159e7c17bf0e261f20dc8d694fb87b4a2f35dc906cd2b9228dacfd69eed5fa</t>
  </si>
  <si>
    <t>5a6cb7976e5c0ace3d16839240b8eec36ba911d4dc0c9461eecbbc7bc29c2803</t>
  </si>
  <si>
    <t>92e9f299cc49b2785de3fe63d5b832613e5a407b957562b77d40fd18c0c08bd6</t>
  </si>
  <si>
    <t>34ff2f708a4fb53b4fb5abe5a22b9838dda8ce449f8ddc57424fc810998e6bdc</t>
  </si>
  <si>
    <t>1fd81c227660a45eaaf0d8127daa4e4cf454a4a55f596ac1d0a7df810942c8b7</t>
  </si>
  <si>
    <t>cf3af4f85179e0ee61ae84f87e4e99348e07dd3dfc3c9dc401c1469d77f5d2d5</t>
  </si>
  <si>
    <t>3d6642f667a32f762a9d17ca5b47efa0a85eee26dd247a3862c852e8827bdb72</t>
  </si>
  <si>
    <t>1f0c116c008a28df77d3d42d90571827b02176456c2b5758898cdf2470b3e330</t>
  </si>
  <si>
    <t>5ea7164b1ab54c9edebad0815b97c3d533ff8b4592e023e4f824753cfa40b32b</t>
  </si>
  <si>
    <t>c4496a1023d24635acb7eb94f275e1f0a56a26f8d78dd165f70c203433fbf90c</t>
  </si>
  <si>
    <t>e0389cc674124c43c57a3fb0fc1cc496d2bfd3a89655e821ad7e8bfad07c9e74</t>
  </si>
  <si>
    <t>019a71a40e99a1e734021a99deb961852698c0b526c636913da814ae21bc0518</t>
  </si>
  <si>
    <t>db9c9ebae40aa52f09d54d69068d74d370c81b4481e2e1573624b86316669414</t>
  </si>
  <si>
    <t>616591b5082e9d80d4e210a01881eedc8cf27c147a7041c8a190c4b46fca7769</t>
  </si>
  <si>
    <t>5a373b5f42f5d01c34da1aa214832991caa3e06d69963fd716376b01ce4c5a2b</t>
  </si>
  <si>
    <t>26e36899ae078d32387979298696bd34a9fe9446001166c135ca6210f53d0ae5</t>
  </si>
  <si>
    <t>fd65c4e0bff729b79c13a1d0ac3a339dfde81968b8378fef9c5d0b6b72b01914</t>
  </si>
  <si>
    <t>0789b748d5143873baf74d647507525dfe8d149928dc3dd46392d8a7f268457e</t>
  </si>
  <si>
    <t>fdb6a9ae113fd144414eb7792a46b84cdd5ad0b07520777ea53454ccb1f4588b</t>
  </si>
  <si>
    <t>12d366cfda44717a3bc2d0e72da6d271cbd78ed88d15639722cecc0c35f3ca21</t>
  </si>
  <si>
    <t>0d0f004aa0109aef577270c1281dd7a2419d4813f60c1d6c285a9fe6d4b8b4a0</t>
  </si>
  <si>
    <t>a271c962db3ed54cf520a46171efed45bfe765a774004426408f6734f110d67f</t>
  </si>
  <si>
    <t>6abe8c3f6a034625f43acc36cc19445f3c05429d883afbca7416981e7de868f6</t>
  </si>
  <si>
    <t>9180f92c95d174651951be23d73a64929f428ef89d768c2db92b40169307260f</t>
  </si>
  <si>
    <t>3b60b9b7796943aef0cdb9f5f9ffd948eead02c4b6f1873b9d1cf4f7bb0e4461</t>
  </si>
  <si>
    <t>e5c15ee9040866530d5ed7e7b42e53ea92f22cef3fa681e90b0da64a613775e5</t>
  </si>
  <si>
    <t>3ae7174684e1a4f144c12d4aed72c9b7bbe07ab1f513321cc6cf4b91e75ec079</t>
  </si>
  <si>
    <t>3317f7c8de313111831badabb0348a07da717516ac76433ae30198691459cf7d</t>
  </si>
  <si>
    <t>dc105189a18edb7e63bf9631c82f6785e46b1b2280e51e4a24a0a9ed18abc7b9</t>
  </si>
  <si>
    <t>221519a29f2fe7c755a56a5c8585a6734b01716dc36cc0d2abc47213d9aab602</t>
  </si>
  <si>
    <t>9211a3a1597611810ffcbcb01496ac106f0e373979e7d28aa788cb4ed27db2b8</t>
  </si>
  <si>
    <t>ce281455dee9a5d2a29485179e48d87c2961140dca389990be1ba9038e0925d5</t>
  </si>
  <si>
    <t>e4275a6745daa6acf63033e0a55d6e280ad54faa723950cbf16ebf258b2d7ecd</t>
  </si>
  <si>
    <t>1c8f502475304fa29d97a9989d2290074099118411f4e7790953b8b17c293a1e</t>
  </si>
  <si>
    <t>d9014533c790bbd9aa889ba2bf687eaf79236d1ca53ef0138aae673a61354850</t>
  </si>
  <si>
    <t>abd5be542aeb1dfc7e82292cec3ae7d56be1349480ed2165ce1bed0da16ca2ea</t>
  </si>
  <si>
    <t>5f83d4fd29a909b7ac6a86a49f4b78de6d968bf17172b76b291cec5de8cfab11</t>
  </si>
  <si>
    <t>cee423f42c8f760a987c2ad63de45ba8a57e1f87582dd2151ad020668272cb25</t>
  </si>
  <si>
    <t>ff9efa1972f5525ce6c2ba52f0797d0bc0cc347ed7899945ae56d0b96c71c9d6</t>
  </si>
  <si>
    <t>82f00843f8f00251db472a54843d1593c95fc502dbe10f425059fff7e108b75b</t>
  </si>
  <si>
    <t>decc044e36bd2d623af28372ea11b5e7a90e0912afcfbf19c3dafb17ede3ad84</t>
  </si>
  <si>
    <t>cafb8afffdc8e373cf8d7a6d1a3d6f617f324bd5c65d1ea8961e1aac3419d2ca</t>
  </si>
  <si>
    <t>5f193f782252d0cc56046d0e3a083a03a473d85c1098dd84ab98fe500e2e1fcc</t>
  </si>
  <si>
    <t>ffb14b397a61689f7af3c51cd14119ba964d59614407b61203c21c4e6d534701</t>
  </si>
  <si>
    <t>1ef87ec7a101536cd98e7aacdd1732eacf9815047216cba5d15e6d98ee349b08</t>
  </si>
  <si>
    <t>c3e47fa0331c3105888e80a4162556c8e698e5641244a1076c6cb7bc01791dd0</t>
  </si>
  <si>
    <t>aac80646a5d53c7f48c873cb918180e5cb0cdded609fe565d0c119e910ab0628</t>
  </si>
  <si>
    <t>5d0c39a82753c40bf279f5f5253f5d62e7d2a4aefa0851651879563d526d8f64</t>
  </si>
  <si>
    <t>59b05e64e414eb98c74136e390042b81b3e1debf8dcad33d0d4eb9fac32c7ae8</t>
  </si>
  <si>
    <t>a219c23cc2116fa3bad18486adf71efda5ed2d09f9ad660da108e50ecfad9d93</t>
  </si>
  <si>
    <t>6292accb336aee81bad8090b522d5b1728ad379c26f3ab27de043e1b8db48d7c</t>
  </si>
  <si>
    <t>345ecdfabbc3821d793851f6f2b868310b39ca21b0291559ab5e9b96dfe69755</t>
  </si>
  <si>
    <t>5419d49685ab3f314504abc3507e8b15686b6e0b1a14f99fe89fb822b83f7b45</t>
  </si>
  <si>
    <t>f2a9037ff86ed54b56d83235799bab3a8b7b725b6d09ac29268de7ad85106e54</t>
  </si>
  <si>
    <t>d9ea22e51e7526489a819b5f3ce38bbacbc40c9bf8c63b5e3f4a08db5b663baf</t>
  </si>
  <si>
    <t>78ff49ce87e273dd1541b93d93d2792dc64feaa8026aae76cbf52e2fc2e34f22</t>
  </si>
  <si>
    <t>0d0536dab41d8fdcba3e520177ddb81ac678d8f8a0b34e94f366a2ab893209c3</t>
  </si>
  <si>
    <t>d1ae2bee26076fdf9eaf875793d76cb208e51be2974dae134cab3a926dd8ef76</t>
  </si>
  <si>
    <t>ef391fd1f337faa1105df18f8adc441b78a8aacd4c13775c6077dbdc45ab1c5b</t>
  </si>
  <si>
    <t>9d997fdf423e9e359db0ef2e1f94fb5de2476ac7d645629bbf88d07dcfad51a2</t>
  </si>
  <si>
    <t>49ad48950f56c411a89b8e0719afcc1348ea2d385b355cc1e5b418e4b9ab9a6d</t>
  </si>
  <si>
    <t>5cdf3061742bd45486b6d508af31d79bdb5c477dd3aa17460c46e00ff565b7f8</t>
  </si>
  <si>
    <t>4ee93cb6b417fbe26bb3c5cb465b3b32de8334ac494b66c886e9a77041a300a6</t>
  </si>
  <si>
    <t>cf1733eefffaece9fbf58ef64b729254409fb48ba92f5022bdf8e425c8701cf8</t>
  </si>
  <si>
    <t>fd83fa4769046e37d9ef89e0745d6d528a8b6a155a33c53c73131acbb93560c9</t>
  </si>
  <si>
    <t>e45910a12b374f85c10ff92ebd634fdd33dededd5660d0c8fc50f30b6b24b0d6</t>
  </si>
  <si>
    <t>d9aeeaf88341265e7136f9f808f1a9ed67d0b51c42311d4748c1af784643ebbd</t>
  </si>
  <si>
    <t>7e0cc330ad44601f405d9e13a5a811fcd125594664248be3467cfd6c4ef7f16a</t>
  </si>
  <si>
    <t>4bd840a8a24369b23c44e332fbaa40f705827765d411b47456d77d8446c26ce6</t>
  </si>
  <si>
    <t>6f59e669d9fe22fb90e7e3f84506123bf135df169edd2b76f8508247b9e6012f</t>
  </si>
  <si>
    <t>b5e2bddc5f760803cc182d8a12cadb905aab28b97d4d682554c133012acb61b4</t>
  </si>
  <si>
    <t>241b5b6535682cdca9c17db07e8f73ae8e5e6ea449dc0f806682daf3df43358a</t>
  </si>
  <si>
    <t>7184dcf779328fa610b54eaf6b0ca654789d81099e59db17c2d40c8c38ae6309</t>
  </si>
  <si>
    <t>db2e0fc95602c64d727ce3a3673d96861b4ae8e746777f2fd6d438ae86cfbc93</t>
  </si>
  <si>
    <t>92febc44a6ea9faa64cbe094db3260da937bdca76d38e831f39ea6af638eaa7a</t>
  </si>
  <si>
    <t>d018c76383a44a34325eaea1241e3ee255b414524791da8d9097160847e4de9f</t>
  </si>
  <si>
    <t>f2b52e5438af44b0f1538c09be2e829cfff9ae7f84633634e6e1ad01e147530a</t>
  </si>
  <si>
    <t>747c41427bb1ca12449e0ec3d913e049d61644bfefbcfecbf6028e9c6c7d0115</t>
  </si>
  <si>
    <t>4825898a52bc4d5a4128e7c5b572fdc5922105ee7cb01584a28ebab578cb6960</t>
  </si>
  <si>
    <t>b87262ae26e0b37b5967a2e93443acefcfa16002daf93da95851293c6fac01e1</t>
  </si>
  <si>
    <t>f94e69d764d68594802bf04ee889d1959cbd44c97623070cc5c067a35dc994ac</t>
  </si>
  <si>
    <t>70aed1ee501c664281bc66363300d3e8d5535f0202b14759ce5b36a69a8cf8f6</t>
  </si>
  <si>
    <t>49aafce7c95086f2cba73535efb991e91e6389551523f7d3a83ecdc88a454f6b</t>
  </si>
  <si>
    <t>28750a26b2cc18457c3d20cbbcccfc24334f491a73dcd1be817115c04f7d3aaa</t>
  </si>
  <si>
    <t>a970242883a519426c42ef667081851e3ddbfcb8733ea035c97501fc492859ee</t>
  </si>
  <si>
    <t>76d41e7582a8e8b464159b4551cfea14115277eb4ad6d469594a804ac527df72</t>
  </si>
  <si>
    <t>8233ca3b746f1699f30cc9b1f3d606cd29b8d16042b89ecff117d194b104a5b9</t>
  </si>
  <si>
    <t>eecaa01a8b461ecc1d5eabd2815418c1c72a2d170de67c4f5fbb181aa3147133</t>
  </si>
  <si>
    <t>52d13c3d8754e31758bf5838e73ede43877fe58f512868351fd403fd9a791ca8</t>
  </si>
  <si>
    <t>1e66c4fb4094c199c248bc3a638fdeb25da526f82758f961975025ad27539257</t>
  </si>
  <si>
    <t>df45f8857ded0076191ee95cf32ca26f0ad8ed042eb6b0481729a4146f307017</t>
  </si>
  <si>
    <t>5c64c721ce628d3ee7e6c3c1f30d7fa6e4906027c97cc47a9b78cf7b04a8a733</t>
  </si>
  <si>
    <t>ad7889adc99cc20a1a6d07a76e25079e15df32d6ff3ce765ca698d2af5e07ee5</t>
  </si>
  <si>
    <t>2321dd7e0d0208e5e479d7ab534c3f33c0e2706d12dc3f9dd9cf0d102818a142</t>
  </si>
  <si>
    <t>07bc9ee3995705e58c57f023628594c253a32b2c46b57489645bea37f6b0de7f</t>
  </si>
  <si>
    <t>ac870f4dade277cfdd253b271428dfde23e4220d6e2b566f1377630b4f0fdf19</t>
  </si>
  <si>
    <t>f495bb65bf6d25154230285c7943cc2c23d65f7ca4e4e002ae9317276b7a0915</t>
  </si>
  <si>
    <t>3484c19ae5e8cc251732104c8a248ecdefef4e7cfe1f42cc6148a6584a8ed58f</t>
  </si>
  <si>
    <t>d7090810524df858fe7733b84127ccc3f7ec6df91fe3b69bd81d8f35097422ff</t>
  </si>
  <si>
    <t>4183ac75fd32753571f9b2d5de304943d072d8aca70a92f81b26ee1bd200dcfd</t>
  </si>
  <si>
    <t>1170bd3c3f8206fe8253ee467f4a1a46c574331c6057ca13e079cf24160c2c3e</t>
  </si>
  <si>
    <t>defea6a426123e0b222ac42a20ca8e6b1e6bfd0d7b7b516a4e7e988974eaf830</t>
  </si>
  <si>
    <t>ac37e413a7da55fb19c8427e55a0f68e651563b5eec73dd93fdd99ca6374024a</t>
  </si>
  <si>
    <t>3a678041c697ab248f720ba51750f854c1012a2383c70c9c435858ff38b972f3</t>
  </si>
  <si>
    <t>50d8a605fede9af171e898d22d842512f332b254fcd5c28b01c08506e9046fc3</t>
  </si>
  <si>
    <t>02fb0e93dd24f179feb0592a42413f212edca806d3ebc059f44f55320e97a1ac</t>
  </si>
  <si>
    <t>dcafd0a529e00f8fe7126caae842222e32afbe719b3260855a22c887e450e963</t>
  </si>
  <si>
    <t>c5a3c4c8a3864ad76f9b4be19b11ca642b94720c1698d97c939514996d82c55a</t>
  </si>
  <si>
    <t>1151eb28e0456888ae08040fa89bd7a42f83e8381a142083774c5f8fac71fa7b</t>
  </si>
  <si>
    <t>f54edceabb9bfb157633e8a905fa296ea190b787151b3047270449844a1df2ec</t>
  </si>
  <si>
    <t>d2e5b0c1280c8e510045a043ef3831f3e10cf548a87b31a2e2f9191bb9f72539</t>
  </si>
  <si>
    <t>4f219d54c85c4f6fa8201fbe6f09fedaf52feea2ba52fe8a779a65f0965324a3</t>
  </si>
  <si>
    <t>0e0cf023d225cf30b67648969f705a0c9db9085baabf780faf244fcc28d8aebd</t>
  </si>
  <si>
    <t>da8a405bc4fc889b6f1f3ab8b41c44889b2e3591d4787fbd2266a4b44cf83809</t>
  </si>
  <si>
    <t>d8a6b90a07a228ce0faeb06ba7ef26543086fd24ad374193d179022cc9ab1234</t>
  </si>
  <si>
    <t>dcdb3daa603f289520ff067d72c82d40de39bab43bb54ad3f75bd55ca4a6a20e</t>
  </si>
  <si>
    <t>142cbd4d4a4ba9e986fae51ffc390714e13ad279ee900f644d31b8467c7a0da4</t>
  </si>
  <si>
    <t>b01d85e084429f2ac63d2ec3a2ce91023eeedc9597960ed6af43588fa7124e8a</t>
  </si>
  <si>
    <t>ac89be9cf481a769b118d92786bddc92e8b8e9b7c51ea7746afc33b62194692f</t>
  </si>
  <si>
    <t>f07d96d7bc364ae1b08b40f2efe66e6777d28c08133c847262013268661b6bbb</t>
  </si>
  <si>
    <t>e465016846877f560e2424c3adb42b6f5949264cdb9d527c8add30166e447bc7</t>
  </si>
  <si>
    <t>608efc3aedb4895b568d4035a7729cb68f525dee40f961474dd5b458fc68679c</t>
  </si>
  <si>
    <t>b41a707ba95a6e001dca8da213bc2ce3c6229aa0b230f452f9ffe71ca44473e7</t>
  </si>
  <si>
    <t>73c8bce362be00a0954b5d15723470ab21c139c3c175843a23e211ab7588f6a5</t>
  </si>
  <si>
    <t>038aaf33ca1951a6a1eaef87a90ea36d57e771807e3973dd259e1b740d57abea</t>
  </si>
  <si>
    <t>4e9e59ac6c30fe128362dcb814ccb691baa644952952786a8eea00674ba1a919</t>
  </si>
  <si>
    <t>3eef99113415d9e8383e583d93efd03890011bc3948043d46b90ffa3c419a577</t>
  </si>
  <si>
    <t>e569c6b2c1f091bfc3d4eb3df06190e0aefed2e5e6f9d5458aab41214416ee97</t>
  </si>
  <si>
    <t>ff628088c2b5b9c94872953e8a388a42833bca891a0d1cb8b2fae4aabf7123cf</t>
  </si>
  <si>
    <t>3bcf124e04c9dc4823d458f94825d9ea715203df82046cf75b591a0aaf28f22f</t>
  </si>
  <si>
    <t>05b8ff2a76310c9678198cbf87ae3ddda5061502a949d6bcab8edd91963e3ad4</t>
  </si>
  <si>
    <t>e19b3f6187d64080839e7035a87391b40afedb5753f069e1cfe9c28f2a47b68d</t>
  </si>
  <si>
    <t>c2ad847f385c16494a6959282c9e8161f86b45773e5a0801e84db086e8d6beea</t>
  </si>
  <si>
    <t>5df2c04c5149631ed0a3983a19d913cd2533aedc3ca74bf942d5dbf122794777</t>
  </si>
  <si>
    <t>8aa370696009bad45d8f5024274a45a98f3b529b5194f75553093b739e7fb935</t>
  </si>
  <si>
    <t>9fba7a8b770bbd94e1d133ae248bf1565d48fc738412870501c8558684d0fcfd</t>
  </si>
  <si>
    <t>15da02eb1accc32f74e7b42dd12521e6f250df7b59645aa75adb39d7caac5e63</t>
  </si>
  <si>
    <t>7928f7c17084458117a9f1abdb8349ce6daf7b15c0927152114dee0bcc252d22</t>
  </si>
  <si>
    <t>8302d2bbdd5fed0c2e9d18f070be38e4a36192e55c9f5b5a10b3e8425ac45d0b</t>
  </si>
  <si>
    <t>7d86c8d10f183dd9f7758ce757cae24113a44333256b1c31c2008c79f7d1987d</t>
  </si>
  <si>
    <t>70beb21879d320cd02ef1e55412a16618e208dda59aa3942a92f2a04b70409bd</t>
  </si>
  <si>
    <t>d3485256518f87cbf328a143e85f714f85068b9b96aef07f736552d7b2d692d8</t>
  </si>
  <si>
    <t>7f6856f9ba8208060f3227ea1823c00007fa2aa8d534f4e8accce47bc3c57887</t>
  </si>
  <si>
    <t>3df70809654e0066bc217254fb2e2495100bcc94216027e9b5ff27677ab8fe65</t>
  </si>
  <si>
    <t>5f87b6e973bae884a9302e90c9247aefd55f31687ece6de62f28f7283b827d80</t>
  </si>
  <si>
    <t>325aacdd54b597c990b255577bb0de36eae9a87e42abf6c80b998083677fa804</t>
  </si>
  <si>
    <t>368775d9610de2f435bdd2b19aa1d36900018b522eeb6525417d77206aa0c8f0</t>
  </si>
  <si>
    <t>ad381c14e497ba31c316891f16a52083d9542c56bc1afb0ad197b5c63725d1bd</t>
  </si>
  <si>
    <t>57eb2f219fef1984fd46f57d3226bca2b84297234ce73500576c57641e7ed414</t>
  </si>
  <si>
    <t>6b929b6dc4c8337ece92aae61f0339a0037cf0b57356fa4fa47b1d8af58f5a66</t>
  </si>
  <si>
    <t>38b5800f02ecb79582f8a1cc6dce59f7d29a789cb402b07e1c4f40de3d5637d5</t>
  </si>
  <si>
    <t>e33f69be058270601849fe3d103052851681001d0c703ee664053190f20d821d</t>
  </si>
  <si>
    <t>2e6c29ac978d9aa7bc200c4fe53de2220044a5594399d23650d9eb6f7043c97a</t>
  </si>
  <si>
    <t>7a99b2a67eabe4c79960c70d2445a1d35ef62a73d1d79f9936ee6a8afc004d0d</t>
  </si>
  <si>
    <t>ececa300756d2895ae2eb53e6819d9bc99d68936ed3a0e77552bf38d07eb557f</t>
  </si>
  <si>
    <t>7f8d5b8604e10661a54c3332a2978862852b56d8f6357b9675c35087ed45b47b</t>
  </si>
  <si>
    <t>b9846342679df0e26199ee50f92708e5338180e0611014e95fce2b12dcddb8f4</t>
  </si>
  <si>
    <t>14c42478d72a4c21f64c4e2f0bd370542d6961dd8ea5697a27a9f0c7f95c1d2a</t>
  </si>
  <si>
    <t>2d5ff401f8667963e1611ff20c1abb1c76d975e94ce7b38b729b370a6f9bd5e5</t>
  </si>
  <si>
    <t>b1d62ddb31a7d8adcb0d080260a85cbd932d103982f26defface240e3886f487</t>
  </si>
  <si>
    <t>070fbaff5535da7a992410b5080d2629d099e71285ca84a94bc2b2db18274357</t>
  </si>
  <si>
    <t>c51dd0d45f9f35d49ae1272e7ede00fe48668f27b9a8454b4ca3182f0b7621d0</t>
  </si>
  <si>
    <t>cda858b48229fc703a132b5314f8d4ab41a3bd34242ea9c94895409a3855254c</t>
  </si>
  <si>
    <t>04bd3a156d90d6b275e80d1ca9c1bab055d3d56e37c11e9f927cb2dfbf4f9a0d</t>
  </si>
  <si>
    <t>f103349eb8ccb51be8bb0039aafd7c088b15515db476f87008691bbaf80e6cd5</t>
  </si>
  <si>
    <t>595a4bc91c9aa51047a34be6a08c46e95b9c9d8bb03e5f266fd24f78694e2e2e</t>
  </si>
  <si>
    <t>9eb552a011cacea2ec6263c2cd4370887c9f9b74a62b685451f12f6e6d0238f4</t>
  </si>
  <si>
    <t>0ab3b7c75c2c5e14910f1ee3bf50848366f2c4ca1a83e8bafe117eaf460c73c9</t>
  </si>
  <si>
    <t>97ef9f10016c9afd161b1416a9e1f08bbe1a8c97e7ee043aebe890288f15d76d</t>
  </si>
  <si>
    <t>1c5b9df20a3ce0e735859dd8b772fbc75300bde8e872599c6fcf4f7078710067</t>
  </si>
  <si>
    <t>f7b9fe4dbd5e70e5dae512a2cbcff5782fe923f5e82669f2c7644cbc80e8963d</t>
  </si>
  <si>
    <t>cb6b794c1c3eda076fe5426da08ad51f8e4581da9821f8cfb0196e7f0b79c34e</t>
  </si>
  <si>
    <t>75fff34e6f9d0ceb00014bb2cbd04f40aef49bc9a633358b9f82afa8258edf1e</t>
  </si>
  <si>
    <t>a6fda397c30fadd863c4bf23f52fb6fa77605b39a0f5b4c83868bb855ce79f04</t>
  </si>
  <si>
    <t>4098d3d8922274057d0aa6c746cd908834beb10de3c30d40d41e35ffe6475d8a</t>
  </si>
  <si>
    <t>429e270945fe6663247805dd4e9aae183f77581fa5d9eba3f194aa86af00a7b4</t>
  </si>
  <si>
    <t>c38ed4c6610ac0ec1edaddfc76fa347000f4f0b02be00c97a26570656d3c9a51</t>
  </si>
  <si>
    <t>aabacb361909c635de9600ca2c1a71588f1dd17435e6c6e3d2e6a13cca6e3265</t>
  </si>
  <si>
    <t>e7aafc2d25910dca6ec77e51fdd4c4f15dbcc8e29360011e96b8be0db917791e</t>
  </si>
  <si>
    <t>d0f469d85739a49c8e29889563db051bdfc7b9e4b4aed3d51613a1621a639088</t>
  </si>
  <si>
    <t>eec4e0efb42ad894a745bf58f7442e48883554277c0e9671e90c18fc4b24bb18</t>
  </si>
  <si>
    <t>561f4581afa91edbd68e626b71fb8005525b798ea965a2f0727600b53acd8a02</t>
  </si>
  <si>
    <t>a0912bd4e3bd8c32b30cb3777bd7cd4ebbc13f4f7df24f437a56cda78c75b478</t>
  </si>
  <si>
    <t>5c689de3a969de6720e6f444fd5ab8fd5c23992c2cb963148009ba0af1a982f3</t>
  </si>
  <si>
    <t>73461ab1a7268eebc6acef4a88d6ed2f5325ff0ffe227a17ec5d588cd086eee0</t>
  </si>
  <si>
    <t>dd5371384e473b9e6894bded360ed27ad0ce6fdf1f2d6576f8647153f60e59bf</t>
  </si>
  <si>
    <t>521a9ba85d1a5b63f591961b41ebde9a6053b24404327acd983eb762dee77118</t>
  </si>
  <si>
    <t>add5226628924fdc68a36d5c3e10838a8f7aa41a7d789f0b2fc6d559bda65a12</t>
  </si>
  <si>
    <t>144c3b091af0908455498ed4651e9131fca3bff357190e3f15c2ac5a0fc18f1a</t>
  </si>
  <si>
    <t>a1afc24f674e97ea46fcedf6edc29c896eef457a174b73a965a42e08adc9ea9f</t>
  </si>
  <si>
    <t>967cfd02e53b2824eb5967ea215de8957a2ad979124881f80c34986e1301242a</t>
  </si>
  <si>
    <t>82b4d47cb9ed5af9730423ceb9e98263cc204007e5d2206143f4d784b57d0443</t>
  </si>
  <si>
    <t>3e5c8d07f75bd0ecac90be58328b48595ff7e168fd0ae80c74f0f0d91af271a7</t>
  </si>
  <si>
    <t>b1cfdfc7001452b87b0b789addad9e6e2053092490f340c6b654f01219869b2e</t>
  </si>
  <si>
    <t>30a2b3bfd35f3ea83b0fffb79a6d31ec8d4d2f58cb7390132a83bff00189fe0a</t>
  </si>
  <si>
    <t>3349af1efd699dbf9db91e6a748369275e2b47de37929f68cc18363ff8c0d97c</t>
  </si>
  <si>
    <t>ac6f4e0bf4753950736cb1fd6720fc6ba0c336fd68c30be29875a09a402f7f9c</t>
  </si>
  <si>
    <t>41b9d5593436895fe3f9ba4c43c4fa54f1954a1a6b7f8b7969a840dcc678aa0d</t>
  </si>
  <si>
    <t>00ad529a8d30fe8d4db149582b20d7b87a4cfa680dc000910f185cf4dd13b6cb</t>
  </si>
  <si>
    <t>4d021be57c2b051ab5e1105c52184cbf332bfbc1f965753c8aeba9c2140500e6</t>
  </si>
  <si>
    <t>59d5804e315adf31e82645110a95e12740effc62d95c5534eef7f4fa3db7fdc9</t>
  </si>
  <si>
    <t>6215bed0c6000d5d56eeb523f812f189f0fbf30c3ef00226d6cf6291573704b4</t>
  </si>
  <si>
    <t>2ae8478cfc06355ab757cce588bce22ded2702633fd75d32481b06db765aa55b</t>
  </si>
  <si>
    <t>2e845eaed0d6693773cbf67a54789914697c7bf7e35c4a638598527a85f2ae4f</t>
  </si>
  <si>
    <t>be2bcd5b047aeeb019751a6ab2e7892eb167682a5af7763342cb03700fdd6f24</t>
  </si>
  <si>
    <t>2c0d4575d32665462867f5e55422e0ab8d112ab207d2260e56a4fb4bc297785e</t>
  </si>
  <si>
    <t>c0bdab6edad94700572b2445ba718c7349e0d763d3b705bd25de3d434286f2c6</t>
  </si>
  <si>
    <t>25f2c57ee06829653e8fa530b6cb94d2241c1d3f14a58c67df9f6333df97cb33</t>
  </si>
  <si>
    <t>5eec4ae4cf0921a3bb695ce001825b09e2c9657bb296b07c2b20ce3b7b6aaaaa</t>
  </si>
  <si>
    <t>3e58d745ca7e1a5d5e25c7e3def3d5cb52a6dccebd9a8e373160173d9ee24aa4</t>
  </si>
  <si>
    <t>971ac1dfa2a76128fbbb1cc6f0274ec8069c50efd4047a6642762aa8a1a62987</t>
  </si>
  <si>
    <t>699a6416c997bc0a70654b76ec3cb29892e8b27d047d3a483fb67c35b17e14fc</t>
  </si>
  <si>
    <t>190aa249655190e38e0e2e9cbc211bebc1b18449fc0f0a32e99ba935815473c5</t>
  </si>
  <si>
    <t>8793e2dad6ef2999d360576c26946d6930b7914c25ab69b8d4369d561acd487d</t>
  </si>
  <si>
    <t>c63d202f2f3be5c474dcfed61e3200fe31bc44f23f18e05d7ce4ba78d60a7b89</t>
  </si>
  <si>
    <t>01ff8b789f042d8f9c797934ad1cc4457f925d9b7bfb9b1f1a988cb0eff96228</t>
  </si>
  <si>
    <t>5c650e701a1930d09a222671994245e984d6487e108a1ffff4e1c2d7a99659c1</t>
  </si>
  <si>
    <t>96d21718f8b8af7f3347f0a27e91ad1a36b3232b39036b5df2145938985766f1</t>
  </si>
  <si>
    <t>182a27940f8181930a16dadf19885044e3050fe772d3cf07172c3ebc4857ba2f</t>
  </si>
  <si>
    <t>848bde14d94eef1aa1a2fa8b887d85d87091a1d435662575abfa2030b79f3995</t>
  </si>
  <si>
    <t>bee4da5283e0f61631f373dbbec592f48330b9f99fbc3c38cccade79aa5d20fe</t>
  </si>
  <si>
    <t>1a7a715178a4253837c9a2898a03ea63f61107a1738cd0e03bcf8a980da74aaf</t>
  </si>
  <si>
    <t>b966c2ff89beb21f53ce3d08ed2d878010165dcabb3604e377668d67087d4a64</t>
  </si>
  <si>
    <t>5ee58ed52d41b1674d6309ba5a54ed6945836c32de221a337bd29e49a02b8648</t>
  </si>
  <si>
    <t>9fc7147464dd2582a055403d5c94828566fecb9b0a6cc09e70e7c159c71fd1ba</t>
  </si>
  <si>
    <t>2816bda68fb0c93e462abf44296c88161b01228e5bf90803c590266342297b96</t>
  </si>
  <si>
    <t>1f701919d471314c3e24aa9ca1b6142686325c17307755900c36e0385e33864b</t>
  </si>
  <si>
    <t>c2d3ea70f36cd5bc59484b4d13d4e69ec58a23b3f95c3f24470b2d7374511fa4</t>
  </si>
  <si>
    <t>e728d4b37f1da85f2f654495d2d8279d016c504c289d953c2f4b0b8b2f4a4486</t>
  </si>
  <si>
    <t>8a9957f33c14239bac0daf1f2085b9942f78a301a1c5ba0d163e75569fc47e21</t>
  </si>
  <si>
    <t>30e782b9854fcc8c334a3dc562399a77d88a240ec45d6c2f0f11af81d74c0929</t>
  </si>
  <si>
    <t>df91946b8c6769e788d3107d206ddba71493fb7265e6b56f4ed84fdbcc4653f1</t>
  </si>
  <si>
    <t>30361d42ee716b0b94f2eaeeb8beb9a4412a379baf9cd28d552c8c68287b78fb</t>
  </si>
  <si>
    <t>d4932e073e6bba977368a659e8b84270fc1e78301b77f14ea50ed3e63338dabd</t>
  </si>
  <si>
    <t>0a625835100fe9229a5a6b482a1024defe4e1cfd29636fcec338c6d8d104a95d</t>
  </si>
  <si>
    <t>6e9dc38cf2fcb76b93245621bf31bde74ea77aa68885a4c696d6a10468d74628</t>
  </si>
  <si>
    <t>dcf529320ef4160c64956139d7ff203acadf19ba21aaf2717a613acbaddb1508</t>
  </si>
  <si>
    <t>d6e223e64a76ce9c3a864232eaf097d0d772db6dc363a5598b0b7e6d31e33d85</t>
  </si>
  <si>
    <t>a5c320d4485a7abe7f7f2af9a0bcbcece82d318a3caf158c39c0504415ed03fb</t>
  </si>
  <si>
    <t>c5e68b5e6e5d4ebb5f99c1d87367f17bd2888ded7c0d0c2684df808e6af25ac8</t>
  </si>
  <si>
    <t>4d6d739c9b1b2ad8b82c787bc33ccdaf4a3274c10e43ef96eab8a9dbef9436e5</t>
  </si>
  <si>
    <t>71244a15371a540df1a79b23d22e4764be96e74092d89e4b3cc5ff9f47f34fb6</t>
  </si>
  <si>
    <t>68702345c51a8997ea99b8521e37dcc092673bc3078e4b4718ce38a560dcf068</t>
  </si>
  <si>
    <t>e0c22f0b6bbeba70d1dbc2cd6f95791fdca8d986a22fb3642f33790c14cf5670</t>
  </si>
  <si>
    <t>89f0dba529ddd6d09e035bbdff59972576bc9f1faae1be9011dc37fc0a0c88df</t>
  </si>
  <si>
    <t>17c997dc13b8876e069a5496fda928aab3496fe2a04423c77eb9dcf99bad9f71</t>
  </si>
  <si>
    <t>deef9461ecb34ff0dc5ea73f4ad6fe252b0220e594ffd63f81c7cbe094d8f45d</t>
  </si>
  <si>
    <t>4ae64196a7d89321abe0aedfb198ab256efe3b0dad93b8f8c5fa101f0b065947</t>
  </si>
  <si>
    <t>cbaad52104b3de7e3bfd391ccfca24900ee5e7792bc9fce771fbe086bbdcf03b</t>
  </si>
  <si>
    <t>4660f84173480de962d1fbe185b9d00801d304b92ce840e7a307b4e78f1af32a</t>
  </si>
  <si>
    <t>fb33c59c3a191b64cd3bd8529c4b9b1001cad948d1be9f975812f73fc5e4bff3</t>
  </si>
  <si>
    <t>053f957dca9f57b2f269d25bd395b195642952419eef0d64e41f8d7db7bddc46</t>
  </si>
  <si>
    <t>bb6db88ba3bd1d6e288b36de57bc0956f7f0d37be4cbbe3ecacca265d01abdc8</t>
  </si>
  <si>
    <t>e19bf09f3ccb36d958c49040a71ec17af54e35e5061d1fc06c257cf58c9e6f70</t>
  </si>
  <si>
    <t>15ede90cf0c73e260807d43038303d1fb5f640db291e550db119e14307cffe09</t>
  </si>
  <si>
    <t>d248af393a1b1f31fb856e9a07a7c8518e18716070c4afdc188955226cc0d62e</t>
  </si>
  <si>
    <t>1aa059c3d0f5d0c70aca7cf14afc876be7026fd677309868670c0f5a4aa2dacb</t>
  </si>
  <si>
    <t>b8c753433dd9ed58b69401e5f8352d3434198555cc6c26c839f96a22d366bcf5</t>
  </si>
  <si>
    <t>0d87f0a7e79f91e57fd0a45b15cea4253e5684ed267980d898df4eef18fd054d</t>
  </si>
  <si>
    <t>34f541b468a207ef56c7535a7f090aaa24c9ca70f827e027ba89b165c3bd0873</t>
  </si>
  <si>
    <t>d72029eb164e5655a453513ee420964c1e75774c30569087671549cce2e68e48</t>
  </si>
  <si>
    <t>164a23c3685effc462142f083dca0334519ddfd26e8936f0bc4cfb0b53382575</t>
  </si>
  <si>
    <t>c1e9fe539056c28a5468185a395ab83dce3e68dc760757e0bf4630d4a6eacc23</t>
  </si>
  <si>
    <t>eeb38e622dbd97198b82464c4b92aaed41f7d6b546f7db6c45ec925dbb0d5a8a</t>
  </si>
  <si>
    <t>c4c6b0e489eda9dff601f9a90066e5ccce8215bc5fd40d5f6dce441a81166443</t>
  </si>
  <si>
    <t>05fa2852f18e381ad8c01dd692870c9eebd23131934af557cd1dde69e53ede0d</t>
  </si>
  <si>
    <t>3596bf91cb3aa8f677f43c97b7268ddd4bc24b4b077a7f24c77d97374b140140</t>
  </si>
  <si>
    <t>6ea9ea688409147ac5d14f559189ff3e398897c328f52de90cdd3387753203df</t>
  </si>
  <si>
    <t>6c2205c71676a8d87572ae844d32d67e5ae4727122f546f34d30e2f408f085ed</t>
  </si>
  <si>
    <t>9baebbe59af82d5cbac3ad2a472f5fae490a82d8bc5179c186d471d7ae7eb844</t>
  </si>
  <si>
    <t>2395c79993bdf695f13e55b5e1506a0c3f24728ef0c7b06d98dee99ace2190a8</t>
  </si>
  <si>
    <t>5112eaa31d22601cdbb1f8b49271e5247fc341f56fc2e8d7a39cccb9ef76abd1</t>
  </si>
  <si>
    <t>d3f1bb93e6cdda31e1995777f22b9c7fa396f4f8a7065f1483cb407ab1a8a5c9</t>
  </si>
  <si>
    <t>dc9385b83e9f740dd7d52f9538b8374f84067c69c92f7ea346312e28e77ee6cc</t>
  </si>
  <si>
    <t>a63c6a8cec36535921228c69b553f5da3b8b03004337e487db1e9cc6c24b34d9</t>
  </si>
  <si>
    <t>36025ec2e448e4f0119a684ddefac3425fbe6847c6b7532c71bd0dae062f928f</t>
  </si>
  <si>
    <t>07a94c4a7f072cba058425c5f41cc92c5fae9b43762ab40bc104b83bd901ecae</t>
  </si>
  <si>
    <t>3c384d9a58c41c943f313256cf11252bfd1012b33ef0e983ca7237a4985c4c1e</t>
  </si>
  <si>
    <t>d70a08cc66ff8eba4e98b56492b9322cb2121d3e32ddd94d307c7ea57b5568e5</t>
  </si>
  <si>
    <t>cb212601d496fe9d303a54ac4ca3ac84d48878f79511e592073e52a27fc72828</t>
  </si>
  <si>
    <t>2213c8516721a9d7a028a63b48f5a549cc7222fff5de1e3a8b06984ae4fe4e96</t>
  </si>
  <si>
    <t>bbe48ff4ab2a6dd78ad829d733a0340ad1ddc8a11ceac1a3cec15456b7768d6b</t>
  </si>
  <si>
    <t>8d48b2ee27d8825416b2fed499a76697b3cdbb405c6cd87d14f7c65ccfc6feaa</t>
  </si>
  <si>
    <t>e39a68a89c30b44bea7b9315acf692fa8a87d5c2680e308ef7ae5004a937a929</t>
  </si>
  <si>
    <t>04cd4f6e9ee6d005e6a99bc72974000750803a147232001c5d1044c1a06d5155</t>
  </si>
  <si>
    <t>e86f89362c26f6489298706a79e332f61f5b7e718744a5f25e6c203b0e0b6230</t>
  </si>
  <si>
    <t>fc80e64ad50cd94e90aac665f4b3ad2052b6959f2802907e7313b218948a1211</t>
  </si>
  <si>
    <t>64bad8d78978dc23a40a8baeffb009f1572a383cbac802200937899d4eab73b4</t>
  </si>
  <si>
    <t>0c14019f0a217e87d2e61e5ea5a668bbefb3d9e0eab4bacdd5ef17eab054906b</t>
  </si>
  <si>
    <t>a7e8e2b4d2ce0d2a8b87ff2c836b0cad80b931ac052eab16130d8a2c693800d6</t>
  </si>
  <si>
    <t>ab687818d9d88aa66c13ebaf44fd4156a9658b2489289e3c6f756daef4a89b8a</t>
  </si>
  <si>
    <t>3917c40ff6d6d79026f9eea6967c75dacb5d85072214ab2eb962026717e7ca95</t>
  </si>
  <si>
    <t>27761ae88f9ef16d31afe291a67306695c338d4a7390f30647542d7883c07958</t>
  </si>
  <si>
    <t>1fb12a0b08fb90cf2fcfc96ecccae9c8fa49c06c115c99b39643f725bec2508d</t>
  </si>
  <si>
    <t>c22bd3f06871b331d2569069521aac032bcf96db2a39c74e6fe183cd4144866f</t>
  </si>
  <si>
    <t>eec22cb6028482a756da90416ba4d08d86cd2268600bec2161618ac7767857ce</t>
  </si>
  <si>
    <t>d7d672e46b9b3898d9ff8fc153f169526a4e0fb212f5fcc5aa077849935d4091</t>
  </si>
  <si>
    <t>2c05da5f8efcc72a96320ee31c00ecf0f4203f6860730d07efef15100f6cba69</t>
  </si>
  <si>
    <t>3631ba3510ca676b00bad1bec2ab5f9b2121008b8074099ea512b2137033a821</t>
  </si>
  <si>
    <t>c4f009ce75f152586a79d8786d5ab6c914df6f47cfdbd57426296a8e0636da80</t>
  </si>
  <si>
    <t>8a5ceaf682899429f70771070ce57c67a88e75f68752ce42b52abf67e3a8653e</t>
  </si>
  <si>
    <t>e4fc32674086da0d70128a7993d70963124aa89fe155f22962629a12a48828ae</t>
  </si>
  <si>
    <t>a3ffb611117c3562cd61c585f3538a572eba95de7b9beed50ab39b094b3a39c3</t>
  </si>
  <si>
    <t>9b24ed7aaf6a7bff41038cb18120a833126555ba4c58f4495f36314254d86433</t>
  </si>
  <si>
    <t>9bd995af8612beef1b64c78d1ef657995ee4d3ab753e2121e05e929f01127b5c</t>
  </si>
  <si>
    <t>4844cb9f835fafd0484fcc1709f316cf4b65cf8d0b6c2fbdbe57a75967aadf1a</t>
  </si>
  <si>
    <t>1052201d2cda7fbc3aba2a091ab43d33d5da8e5b4ae7ece8d527e40e21dedaef</t>
  </si>
  <si>
    <t>be81178390d9ee57290cdce018413f60a671f0900291c1b3fd83057ecdddff98</t>
  </si>
  <si>
    <t>5ee47962a8e4994c1b34c5c86ba15d46e5149afa4bf35274e1d7800ac799e33a</t>
  </si>
  <si>
    <t>7766abf072a779ed48c1f03b1922eeb3acb05407f4748ce1fb6d953e04269217</t>
  </si>
  <si>
    <t>3f1cfef53a7ddb26eabf01e533d4b8624df9520f726e4c49485bc6ac285e72ed</t>
  </si>
  <si>
    <t>8e1964f73b736598d73e579ad1eaede126c9367131d621b2c1bbf76d48e80fb8</t>
  </si>
  <si>
    <t>c5be3e59e5dda95bc2bced9c99e7f83c84af36eff9e69e861b3aa0e5c7c52598</t>
  </si>
  <si>
    <t>410848000d38857cf093844fcb4369fd97297b75a96ce4f563c3359fb57fc3a1</t>
  </si>
  <si>
    <t>f219e3dcfa3fdcfe93e70a114151bc4655bfdd00516160565fe3f0e97f155554</t>
  </si>
  <si>
    <t>42fcf35e01eb9dc37cbae65a695f802b2293fc118fe0a3025811cfacede171c0</t>
  </si>
  <si>
    <t>b5742dfc898050bd778dde227eb63a3da7f1f71d5fb338c75849d7e7adfdb888</t>
  </si>
  <si>
    <t>1a1dd231fed95ace6b8e3ee679a8a272f4cc0feee25df17389907314dc9718bd</t>
  </si>
  <si>
    <t>49d9aef23835009876059d216e7a6afd8db03cbe43dfea18c4329c87b73da7f0</t>
  </si>
  <si>
    <t>37b8ec59497a6fcfecefd73c3e56824b4f686a71297c920363fdb954a43a9025</t>
  </si>
  <si>
    <t>b492033bccdb43ebd64377f3f2168071e9e384f10bd59f947a14c3aea89cd128</t>
  </si>
  <si>
    <t>82955075e609ead81933c949da3186045cb88f4eb5dd6cc83208595f4587f2c8</t>
  </si>
  <si>
    <t>1229fedf0a4c464c6ba4c5eed9facd9cb7490eb6de4da45f0158a1e1a8ed388c</t>
  </si>
  <si>
    <t>08ab70965739bb9a4bc0b4cb78f6d9d86472dcfe55e4d43b4f2516588c85ca45</t>
  </si>
  <si>
    <t>48cdd72ab4b71c2e29e659e9f4ca022b9e39463dfc11cbc8f1d1755904c0da8e</t>
  </si>
  <si>
    <t>66e3a9f70106d81125b33bcbf18083a1066735bc489f90cf43732e90ed498548</t>
  </si>
  <si>
    <t>5f0d635aa10d7370e87bf09ffa257b4ba0b55d5e63dc271330b1f21f83795a9f</t>
  </si>
  <si>
    <t>a4c3b8d252152d647a0537b82bfb4f0e122079af807c22c6c79faa6b08e590a7</t>
  </si>
  <si>
    <t>d4bee491a8d95f623c668c718dcf8371da22816499248e9e5a17596a7f7c532e</t>
  </si>
  <si>
    <t>a51cdc3ca6f84504d0ac9c671588efedbeba341f5bf1b64a2c495a0c415ba64d</t>
  </si>
  <si>
    <t>8b8f2e738641167314c35026d9a5b98d9c34883ed007f3ef17e655e3c5bbbe07</t>
  </si>
  <si>
    <t>449297194c66fe0ed5a7a6607159413f8e9b413f0d9e83e2e7f0d9f6e0bf79f4</t>
  </si>
  <si>
    <t>5ea0443974c6b6395917a18615eb21731542054c2c459fb91e2c5b78142752ff</t>
  </si>
  <si>
    <t>7a507c4314def1e971421c0ebb343b32ad33e576492fd406b575deea7024ad2f</t>
  </si>
  <si>
    <t>008dced13b6c1f6af33eb630dea1894d0f7c7d85e5c6a10109e080cdca9c4647</t>
  </si>
  <si>
    <t>03e7528d6b5568571e6bb63f8eb762e6d1720709cbd46cc4a25bdfc7854c491f</t>
  </si>
  <si>
    <t>049fea5157dd1df408a127ed86c798b137ab5ae225aa15495e60865267839c10</t>
  </si>
  <si>
    <t>e97d32f3570ef795c91cadef8cc05a13fdec8573ca5364dadedd5a3ee1e15596</t>
  </si>
  <si>
    <t>baea7602d92dd3310ec70f40d510b75c67d92902f0317a8614f763f15b4cbdbf</t>
  </si>
  <si>
    <t>00124a387b9af8208436c5c49d4becfb105ae2b8104a228d1c7175fb35531964</t>
  </si>
  <si>
    <t>48fbe8b42e67f34774668cbc2189017d7fb026e5edca341a43dc118e51ab7ecc</t>
  </si>
  <si>
    <t>82771593ffcabc5572c90b5023c07209e1279fa263e55ee91314ff3b25c6623a</t>
  </si>
  <si>
    <t>43dab237b9afc30a6d33fe4b5c9eb0253bfad63ad28747c8ce439b9045b2c9eb</t>
  </si>
  <si>
    <t>f1ee49738b0c7b773df9cd9774c5e99a782ab788d7368e1537521e3008259033</t>
  </si>
  <si>
    <t>9ad24540c0ba898858ddd45399bb02b3aaae306e24232d58cace1c0a3c40fb72</t>
  </si>
  <si>
    <t>862b2f0ed2dd3eda578d68d78cde175deec902e20a5642f4313071e5daa554e7</t>
  </si>
  <si>
    <t>2c3b9f0c1574d2a26647370cafa52bc29e3747fa9ea14d9016b8631d394d3ecb</t>
  </si>
  <si>
    <t>6499914a7643cf86779a4eb720db50787cc7cd29bb9cfdba4357875e92c9fff3</t>
  </si>
  <si>
    <t>fc458115a7d1250a69730a71d9448f2525cb95c1adf7db3f5402fede9412b58f</t>
  </si>
  <si>
    <t>f170e2c69c4c285d8e0b7ae3a4cf38cb9c0f03fcfd4e297fd469e08034acf5b5</t>
  </si>
  <si>
    <t>e42e8810ff3a3277a5da1f1054a69c0859db0e6945cecc17c60bb9b3229c8ab5</t>
  </si>
  <si>
    <t>90706115528ff51f71b63aa1baebc81f9b1b44e618b970f54cc60e07a15ea4e8</t>
  </si>
  <si>
    <t>5d0210350305859528bf11b5a35e76e3a56e7d5fff0559e554bd3020f2298c19</t>
  </si>
  <si>
    <t>d899deebe958bb6d48e2685f8a41dde0549cd5830674d250892d46016da231d5</t>
  </si>
  <si>
    <t>29360d0a1fa4949ca2fd0dd37188c8935eff3e326fb0c54c6ef46bc4318d3931</t>
  </si>
  <si>
    <t>7cebfc38c007bfd37f6c6ef3444b034987bd768319415c74bb41adc232d4c2bc</t>
  </si>
  <si>
    <t>8a1aca5d63dcaee28b85bf148850c712d8e40b5468d1a8d29f01c5c3781c6493</t>
  </si>
  <si>
    <t>5a0d33dc1c44c200011c5306ab5d27470024559ff105b6cfe5365b90e2e6377e</t>
  </si>
  <si>
    <t>a42f431f315a0440a2bfb0adbadb5097d389a7e3ed2e062c737468c84ae70c3c</t>
  </si>
  <si>
    <t>1dc6f34b15e5b624645b35e506f85e25c5925e855c89e2a519dd8f7da05b2004</t>
  </si>
  <si>
    <t>ae847cb7ca73a96e6c73614dd5e4b7d0d4d018aeb56e330521c5e9573563e939</t>
  </si>
  <si>
    <t>bb25a90dd3f81b727fb7a137bf255fc485d806b6b7da025f69632419167b8610</t>
  </si>
  <si>
    <t>038f68f5d4943dddbc822cc9ccb62073691096d503fb8e62eac8d5bcff2d7a43</t>
  </si>
  <si>
    <t>fb16227c0b88a549b09dd422c8f9f1e8c71d090e5a8ba7485115a583ee0b1c8e</t>
  </si>
  <si>
    <t>2b7e7a79bb1236175473ae2f767c428202e3744bdfa3ee87971616b83293d21f</t>
  </si>
  <si>
    <t>de9e63ea598bfb53e8b604d39cbbeb40b7d2a80cee793da0ba90d0833f8f886d</t>
  </si>
  <si>
    <t>51b1b506e7ba5d6d6d89933b36663ec7e80b887b143e17e2ebf05438674808c9</t>
  </si>
  <si>
    <t>b01224c4aad8d4f981772b52b7f5b0714950ce2640c870a005e53bcc82acd4fe</t>
  </si>
  <si>
    <t>225867339a1e1928aae0987b9e29f51cddc285e62c74bb3cc3918537ef01c77f</t>
  </si>
  <si>
    <t>11a8048f94e57a58e8c7bf40dba49bba77cbc2b20cab6b2adf2e346b05449900</t>
  </si>
  <si>
    <t>7d0cd7b57d0250343e259e02dda195be5f2527297b9e4b83659eb0eebbd9bff4</t>
  </si>
  <si>
    <t>5608f251c561b22ae2a89ae697f54a3b4f3efa5a8ae54e2efbd6c44127316f47</t>
  </si>
  <si>
    <t>9e5525dd948c6a130fa5c432987fd90b1c5d4121fc72114c77b9dea85c59f92b</t>
  </si>
  <si>
    <t>7195d0872bbc748a6e934c8c768067c9cb30c7c4eaeef26e8d98c2306358181e</t>
  </si>
  <si>
    <t>eebb4040784298a0cc5e70ae554a4133162ce5ac70421c1e76327039657f40a9</t>
  </si>
  <si>
    <t>06cf5fcf16b8e01c605823580afb70293c7064ce4121278e2c8b135b5ce97e1b</t>
  </si>
  <si>
    <t>da701554926d186f892fd8e8e5e70aedc6c0a5c5b4cbed6ac3a3ed06b11fa4eb</t>
  </si>
  <si>
    <t>673328bfca277af151819b2ece084aba8867e4aa392206bb7dbc8c33eb2832ee</t>
  </si>
  <si>
    <t>2b2ab0b4e7230eea269e3c8c9a9107168ef5da9cec384b79d7ac294bb9f9566e</t>
  </si>
  <si>
    <t>ee04125e802f37e348219732c38aadb4d5d9e68a7aeb53cd9fbc58f2978cae7b</t>
  </si>
  <si>
    <t>e49bc0a66d6e7c01ec8fea5eea41afb75f40033acd92c6d93c3766da84602a88</t>
  </si>
  <si>
    <t>09ca615a8a765dde8defb49d3ba49d75da5edf9e3e395b131a264a1ea2d26d34</t>
  </si>
  <si>
    <t>76c83b60878dec23f5316da0c5bc2696feb6bb994ecb3a21f303482cacabd8ff</t>
  </si>
  <si>
    <t>f2d9b35ddc2d14eaa8b36160dbc9bbd060f01fcdee2a753adf7c6c61af14d897</t>
  </si>
  <si>
    <t>fdbc16051242e1cede04c2b4122862c4bc12fd6060b125fe8c40ed9e0d9e2062</t>
  </si>
  <si>
    <t>e61f15ddf7a41bb882b21795aa9f25a6ab71b74a7df20a3cb128108e973c7197</t>
  </si>
  <si>
    <t>2026-08-03</t>
  </si>
  <si>
    <t>AI Connected but not Connected by TC- Set 2</t>
  </si>
  <si>
    <t>99efbb0922057429c4185d874c2d6ecd3552b999f5ee757c5bd1d07203831b32</t>
  </si>
  <si>
    <t>a445dc0cac0078237147e2c73055353cb5dfac751454a602bf1720317be3d376</t>
  </si>
  <si>
    <t>8c26044658a514041133779488409baa9e0600528ec74be7dbfdfa19009aac9f</t>
  </si>
  <si>
    <t>43a57a1894124e496efd96b8df8c0452360b640ac96e5e7d88445f48baa7c81f</t>
  </si>
  <si>
    <t>710fb8699ddbb50f20b1947752ef908078e1391aaa2cf58d52a38455458f92d8</t>
  </si>
  <si>
    <t>38b4bbd772daf5e784904efedde20ffc666c23f28a54dd311483c6804c22efc1</t>
  </si>
  <si>
    <t>11611d5bb4cefa1daee99811b3a6caf75160d471d2c6b93285cb25cb1b124856</t>
  </si>
  <si>
    <t>e708602e55594647da64adaf3b6b4f19a1bb8aeea8fae878478da067fcb76053</t>
  </si>
  <si>
    <t>5dd88f01ffd504f13e0cb6b624772b48f904964b2d08311c42bb7b45c5ee3fd4</t>
  </si>
  <si>
    <t>e188d6f93b6ade4ab4cf3ccf502ef135e43a31347c863db4737276803c746d07</t>
  </si>
  <si>
    <t>d54aa4c3ca678e3f174d7f2e8508c84d9a5451fb4e5f884f98dd2409d82c9ea3</t>
  </si>
  <si>
    <t>5cdd1d81acb791e82f3b89adc4909159344dda0881c9e7d34a9008a6aa6e7ced</t>
  </si>
  <si>
    <t>e5c010f159128ec7a175caa8d17eed4e48a70def7619f3799c8a9af30fd7a365</t>
  </si>
  <si>
    <t>a15418f8e536e425205dfcc111229eeebf1ccbf49d7e649bda47265759c3bf0d</t>
  </si>
  <si>
    <t>263de7a6183a299f2466fde777181b3646db66001ec21327aca7b076333c56e4</t>
  </si>
  <si>
    <t>19733e57cae7174f258f00dd4b2e3d141d7f28015905baa030d2892cc3df5a89</t>
  </si>
  <si>
    <t>4818d579dedbd196810b8f276d420a3bbff7452ec7a21fa834bca132cdf843e6</t>
  </si>
  <si>
    <t>3afc4760cf8297066c895c943b1f43706c60ae33bf1f9a6f468772515e5279cc</t>
  </si>
  <si>
    <t>23f32d3c08685c55f545bb0c118954e545e7f50becd836e543d975f766502035</t>
  </si>
  <si>
    <t>7566a0704e0b31d204fe1da7be18721f9578a00c055797f3291c7566386ad9d2</t>
  </si>
  <si>
    <t>971a69adfadafbfeaa279e8b9780b593c8e1a9fb8555011e769b23a37d928dec</t>
  </si>
  <si>
    <t>04896a23b053bbfa0bce3525061a622b685ee2e40cf7bbd1e35e7efe75bcb3c3</t>
  </si>
  <si>
    <t>56d8d05d5f9c563400e4ab13fd0d2120e3d0244c460dac23c3c011c728514511</t>
  </si>
  <si>
    <t>ebb8ba481582a1253d4b7af6167911dac031eefc45c63ba3c5903e9744ce99b9</t>
  </si>
  <si>
    <t>f88aff529c3f2f63af96c825ea117d06b6b00e2317b0375b5b8a468f6f4d39a7</t>
  </si>
  <si>
    <t>488fd31dfcfe717361be352e5fadacb2a417bb5cbcfadda96d3f5f88d292852f</t>
  </si>
  <si>
    <t>ae15131bdafbb49aff6a644ca8e449466772adb3bc10742a7734f61916917ca9</t>
  </si>
  <si>
    <t>c40c9adee3e542b078d0294f5f4a972b61e5c77db0a712c511d3a45f76797c8e</t>
  </si>
  <si>
    <t>9f75b88db87c9643830e558f169ee88bf2fc71406cb493f3f2d9f4aec701b1a1</t>
  </si>
  <si>
    <t>b50477e67cc5dc07a46a3cff1c01ada0d402f5d8163930ab802e57ae1dd9facd</t>
  </si>
  <si>
    <t>e4c893424567710e475821b5b1c6074de3f10f6e47fdc8c1f60c6dd9694ab8cc</t>
  </si>
  <si>
    <t>fb73fd961a602ffba60a903e0bce55f2a28b618c874798445dcbf6f853dea665</t>
  </si>
  <si>
    <t>248dde505038170fd6481b84138ef0735a0db9ad6ee921eb2e88878f4c3ff79e</t>
  </si>
  <si>
    <t>0000453d3457ed74d449b6866e420bffebb800f9c703bf888dd58e938b894449</t>
  </si>
  <si>
    <t>ca139c112a230e98aae7ee3ef9abad3e2ccf5ee2816ce50a387af32412c65aeb</t>
  </si>
  <si>
    <t>2cdcd6b8e6be2862415b36ec574a487817732a5d8d20178449c76d4e21063735</t>
  </si>
  <si>
    <t>78678d92cbafe324b06092193c1b7a7a3d72b71d89ee1cf7d6f099e7afca576b</t>
  </si>
  <si>
    <t>db3467204d72d483b2684f633c87d8a7bf40838ec39512eb88d30e371401de77</t>
  </si>
  <si>
    <t>1db9e4d4aea5c89294ea06d97d7c23437a2b48f11565bf2e7d39407ee335c87d</t>
  </si>
  <si>
    <t>6b2fe3a066f0a21e65fdb06ed7550f64e37c924c13cfd572f29a16ee20f12764</t>
  </si>
  <si>
    <t>9617b218614e8c3845c489a720cf207cdbaab463f6f333e6ca1590578f664f37</t>
  </si>
  <si>
    <t>24d759b43b2151ef07ada4218c747dece8c0af686a45774201eea7e77ead09cd</t>
  </si>
  <si>
    <t>8cbe1493686f4646154a006bd3ebac450a88dc13864e12979ff92a0a980dc6a6</t>
  </si>
  <si>
    <t>db5e08f3c5ed27035ce974c7e0ca007e8a5ea4a1f52a535af083c662d5f76911</t>
  </si>
  <si>
    <t>55a4a2b966dd3f01fa7d2778dc6aff8177930a1ca3e8f4a7e12bbdb6c21838c4</t>
  </si>
  <si>
    <t>fdc6058e2962918f220354c6de5e3f23347aef3910e1e05172f2334004c54483</t>
  </si>
  <si>
    <t>29a7bf8e8cdf01f6af0d231a5380319daa976dbdf5e15df90577d42c064c55ea</t>
  </si>
  <si>
    <t>f488217fbca99ca2183b34cbf3c86e516e43bc0177a9c8fdf1928dd78bf8aa94</t>
  </si>
  <si>
    <t>737630bc1fa8e0c8311c1d53e48731c134e9d3b24f1488a95c057090e4c02924</t>
  </si>
  <si>
    <t>11e22d3d54409e08c4dccfd52b985b086f51fe5895fac7dc1dfbad936e267896</t>
  </si>
  <si>
    <t>b7f25f932d243d600ece5a824ea257fe3486f6e38a8419b5fcfd1fc7f864f6bd</t>
  </si>
  <si>
    <t>90c0fccaac83c48fc30a7ca5c4f9f889f54fa2dea77d71259fb94e89b7577254</t>
  </si>
  <si>
    <t>0e450af946596735870be30e5bfaba5885f82e5623390efc7498b0b6758b0f32</t>
  </si>
  <si>
    <t>f6528512e9e44e5404122850344a2d5b14e23f1d3fcb66a4cdff193089c64d71</t>
  </si>
  <si>
    <t>13b70993b8230ac82095f48d6fc41c53d356e7a6d557239b5959208d00016a32</t>
  </si>
  <si>
    <t>7302672d39f44092a67c665244300be2a6d24b59be7a818af361e24503f7d51c</t>
  </si>
  <si>
    <t>6e79771a67bb3f5c53bd2e28dff37d08594d726ac6131c15c8e74c0f15e054fc</t>
  </si>
  <si>
    <t>51b96a9b206cf483385a761ab4da4a918fab97774b0b939e20b93280c54bd53a</t>
  </si>
  <si>
    <t>f61ded2de20a29025100d8a05f37a65c81aab0f83a5758c98b8a6452903074c7</t>
  </si>
  <si>
    <t>238ff7ac41bd1a401822511414f36427bf15a5b0ae7b735a3dff224ebcc4409d</t>
  </si>
  <si>
    <t>4319a3a7dea328fa3367d5e6f5756eae92702d0ffcf08b99611f71549a839ad3</t>
  </si>
  <si>
    <t>70f95da2a2af8a7362ab05ce95a3253b8a1decc2f58faa47241272474bff8093</t>
  </si>
  <si>
    <t>f3d78595a921751cb9d9a48b6b2a41c5083aa06c09dce20e430be78d0828d35d</t>
  </si>
  <si>
    <t>ed5231bd4166c4370074ebda75e0b87ffdb2a6dbd44da9950efaf0ca43ba03b1</t>
  </si>
  <si>
    <t>a7ffa4beafd4c50ecc4561c1d3d1ab3febeb4cc45bc93ac0709ef44562e164f4</t>
  </si>
  <si>
    <t>bab7133c65cb162c5b3ca962726fcb1826d8d6c515050d8be88fb04baafc0bc3</t>
  </si>
  <si>
    <t>48e1a8bec83b3d4c4b95d892e7091cfe9ff1a62d2bb47ae5aca3e91f673ad301</t>
  </si>
  <si>
    <t>05b0645b7ecc20e0503e56add1f0527284cb5fee43e56544bb92beb5fb08f763</t>
  </si>
  <si>
    <t>47ce3ab283455d1c7244ec1587eff9915437af939aabdfae0ed74f54d154f208</t>
  </si>
  <si>
    <t>93ee3e9b3105a70e965a07c5072e62aaec3954195faf63e808f60120cbf53f9d</t>
  </si>
  <si>
    <t>74684ae8fce62f82e51638e581e06b4689b116e9bc420697ff2a616287e2f52c</t>
  </si>
  <si>
    <t>931d0880b89660281c0a6a2bb411d3daf7717c9fe4f64fac68f158e61bed3dd4</t>
  </si>
  <si>
    <t>c5d3f733a639652a7b77b5d8136eafe41f3828a1684a3fe570213eb1662961c0</t>
  </si>
  <si>
    <t>6fd53c3b9dd0fda9eab88063222ed01fca74ee7e650bd8d4bd5852d0684a4330</t>
  </si>
  <si>
    <t>912efde19d708958a5703970f7bbf6f57b5427760c3e54d61317555bc20f8f20</t>
  </si>
  <si>
    <t>8b8647f9a722e4929e27b575eaa0c61fa1e172127f485bb89bfcdafe2cc0e75f</t>
  </si>
  <si>
    <t>2e7199fe76f77197fb912bd9313d07b5e6569af30d68b65bc7bbb9f19db170a8</t>
  </si>
  <si>
    <t>fca87826e662244eb41d690b284fcf28032534482e914e5b563f8f7372a8ae21</t>
  </si>
  <si>
    <t>c910d658f0a8aacec4ded49c253990ded13604a01385c934f3137cb0ba01c1f3</t>
  </si>
  <si>
    <t>521daa45d7825ae751435e27c64f39e59a183180d9f327a39359d3ba39e90f00</t>
  </si>
  <si>
    <t>f608de86225605c1087da9d51455b49995dd0814c21bd4b47e914a0765dc351d</t>
  </si>
  <si>
    <t>78f7728b73308fa87d2a6866c52e55a738f172b1f678a0b593fb71041e3f87b9</t>
  </si>
  <si>
    <t>781c7d5cc296343761334d30b8718063f64ad759edc4d89e8ef665ccc3790b84</t>
  </si>
  <si>
    <t>982f8b8bdcd38b951c75239fcf633f60733c1e406554b3914d0bd1cdf5fd7287</t>
  </si>
  <si>
    <t>532132df1eb5b12846410f9581bf4eba54ee4435b7e53c00332f1c8e0e31be5b</t>
  </si>
  <si>
    <t>598473e810f518e6aae7f8ea77472fb85939d606277163532982a5ecb93757fc</t>
  </si>
  <si>
    <t>df2baeefc90577f4fac4a73d7b5536af3c8bb4ffc9c050938b7172999c9cebd6</t>
  </si>
  <si>
    <t>8ebff2aa2b142cb47a53014dd69bca58ea84a8101e28788bda8ff7cf1b8ba97d</t>
  </si>
  <si>
    <t>0ea2571f64a697356032cdeb2f93627993d618ca4fa4152ca96536d6828a774f</t>
  </si>
  <si>
    <t>3287a6de1bd0082ab495d68da0a07c3365de19f8289e829e59ea581437e122d4</t>
  </si>
  <si>
    <t>46f5e52d3146941e56f5176f73cbac74e39dcaf48390f13b5af3db03a21f30ec</t>
  </si>
  <si>
    <t>ace73faacb95269562d76b62a714dc3869da4d11802e0ce2813524c76b2fff04</t>
  </si>
  <si>
    <t>88a1a1f39c502bf6e29a76d4f3fb805125d08186d641f8912f4e88c6c190f55b</t>
  </si>
  <si>
    <t>c92b1f54e993be22c1cdd2035544e16c88384b2cfea2e261cab48c0e4acf4c09</t>
  </si>
  <si>
    <t>e0be4aff54b8919309bde0c09ec4b45a7bca6348d131a236e081ab814cba0c76</t>
  </si>
  <si>
    <t>7a4e0afd453af5d04713af813f03b656528b0d754b59b87c8c964fd90f3ea5ac</t>
  </si>
  <si>
    <t>0da1f12e6b132e0914c6823a69023a90920b147d7678f9fb716a31d44c259efb</t>
  </si>
  <si>
    <t>d01a1ed86d2fc418b0a4a654394e5dfd524c3567eed82b0867d95070122fe75c</t>
  </si>
  <si>
    <t>41fe679372259410eb6f39f69f249579de7a6cdbbb3f5ece3b142edd4b750d5b</t>
  </si>
  <si>
    <t>d07a5565de4c104fa44c6bd5320448ee424975ffc04723ece7630510bb54eba2</t>
  </si>
  <si>
    <t>1aa0c1088cb889a565aa6cac0edadd6fb30ef9c4fa04ac7f95e917d39c6c65b0</t>
  </si>
  <si>
    <t>9cd5dcc84ff011451c4bfe20172cc68a7a26aab94f5ad4a65ef5fbab13f56c3e</t>
  </si>
  <si>
    <t>7419c06111f40a2fd96ed145cb192ea8a5b0295a0223ec0cfcbdb4c127b0f08f</t>
  </si>
  <si>
    <t>e6e290c47b5a0e90adf5b716ab0d1909c98bd60b2763dfe67587411eb0e4a72e</t>
  </si>
  <si>
    <t>0833e16b9609d16bdb5b03c49ee4e44a769dc14bc15336974b3c274bf544acda</t>
  </si>
  <si>
    <t>4e8f1a4fac8d231541a900e769f272621a0b9dfd2327e7350054a7945daa8e9e</t>
  </si>
  <si>
    <t>1115d6e10878cb0e998b4066a896cd2ebb9508493209c1530d74af1706afd4a8</t>
  </si>
  <si>
    <t>fd1b7f11f793615f632304d10de34ea67c1a458d7fcce72879f72c9c8f2b4ebb</t>
  </si>
  <si>
    <t>ec2e7fd6587b59d9d4bcb07b70ce9a38b1ae90780e1ff9f81b518b6f26fc162a</t>
  </si>
  <si>
    <t>b8c5138a273249dcdc8867d6e22c38d256f1e70958f453351a2b5cfbdbdee9a2</t>
  </si>
  <si>
    <t>49774c6fa1998f8506ddcc8598f0052fa50de5e48b735be3a7a51b7fb7f92b5f</t>
  </si>
  <si>
    <t>5afbde02ab8fb6dd0592f3ed4166ec46bfe56e180786b276eae0d8c8ab10acfa</t>
  </si>
  <si>
    <t>5f57417984f00973f3376d4176bdc3d4b34b63cbeb6d7effc0d87c2db7ec9a81</t>
  </si>
  <si>
    <t>01102076c267e077721f67db37ef20a8c5c680384e5658bd47f246679dca77c0</t>
  </si>
  <si>
    <t>57903e079ec8804745f34f554592ca84d8edc86ab73e574bf1f0ca5135fd58fd</t>
  </si>
  <si>
    <t>00717d6a2d51732e3465e6e657bb7a0aec29ad7d2b15bb23334c10e066c33d7e</t>
  </si>
  <si>
    <t>75d9003ea8453a33e29de6c86c2115dffdbbbb9df615dd9b5cbdd2290f3e7861</t>
  </si>
  <si>
    <t>5d343f6173a53a8c7173824e094116b25dd3f279672c514d09535a60b98cb267</t>
  </si>
  <si>
    <t>18ab74bea9afdf9be266acc3c6a7ed83c7bb72ab8743e7b6ab678f1ad09bf266</t>
  </si>
  <si>
    <t>b1c8603a01b41ca03d0e6e3c4a29e4bf379a509d28953a9c4f1d3a40b5a7982f</t>
  </si>
  <si>
    <t>22b2dda9b83a413513f0df3f7478e43ec4c4f4a27a4104c278adc33f39f45f16</t>
  </si>
  <si>
    <t>52961c53b6264bbed7f7afb313a441b4502de5c24c88f19dd39a298f86c049a3</t>
  </si>
  <si>
    <t>53a7a21b35db14ba69104cf56b59ac30347c082b1c65f1e2b8bbc85f43b2ed34</t>
  </si>
  <si>
    <t>f88605dc0328ca6b445d774528c312b72f14833b7ced307e46a751e676d1007b</t>
  </si>
  <si>
    <t>858d1d9ae07569e7e21af65d83eaf5a39b6d596679e53d7d821054687dadd136</t>
  </si>
  <si>
    <t>d61ae68a2e7de876dbb7358e027d1ac63bcbe520a6a7590a00f2d431714e0e96</t>
  </si>
  <si>
    <t>d91d9932388ac608943f76c856ef5a213b6247523c89f96428b3b3e7488b95c8</t>
  </si>
  <si>
    <t>5121e9536aa85004d9871a7fdf34b5f7687fd0a1fa2a1fbf63b4997dc2f5ea5b</t>
  </si>
  <si>
    <t>e263907114c7dabd0fc100b8681117030eb49103ca0d60d484331b0cad1d2bfa</t>
  </si>
  <si>
    <t>3a7702f32f0ab6b1b8bc88d05e40d1598d056919d0a26e8d11eccda5f9b9537e</t>
  </si>
  <si>
    <t>6ca32d04d97dabdc4c08ba5296de56d4a3ec4c14c69358e529141aac525078ad</t>
  </si>
  <si>
    <t>4bfa79b6e0056a894bfb4f4a9da997480271ce9403b0f8945fa5fc01c275ee34</t>
  </si>
  <si>
    <t>5b6b3e6420128c7d6a8cac563668420b34f0b8159d82da15b5f4fe5742ba967d</t>
  </si>
  <si>
    <t>207a3efc8f6c61543fe83f29521299f8816e380666e47e8cfb43bc5e2803c1c2</t>
  </si>
  <si>
    <t>b64b2bb7ca233cd6a300ed44841591bab88237748eddcf507c450f686a50c7ab</t>
  </si>
  <si>
    <t>885976c9085cb2a60887a92964e38cc73944b69acb0b96aed1a9775d57423a2c</t>
  </si>
  <si>
    <t>53857875342ad187d777f773b7415bf3263f0b65850bd81e71214cbcae62f993</t>
  </si>
  <si>
    <t>f6444128d36c960875a3fa38e5336c9baa80596c1af9731709c66ab0ae5d2f2b</t>
  </si>
  <si>
    <t>cd218b67a2a02a6efd6b5050f2d9b9b18185e273db72a28b69be42e3fdc53600</t>
  </si>
  <si>
    <t>c02c07708001284a85ac39ee40b4cd89521f5e260c8e4e327c04380af51db3f5</t>
  </si>
  <si>
    <t>d3b79f914a30bd387a920d80cebc77a9f384622748c8874e9cc7be4a9390c20b</t>
  </si>
  <si>
    <t>210195a3fed83aa475c6dcc1e1a00e613e8bfc7c4fb086514ba62ca55bbf341c</t>
  </si>
  <si>
    <t>ac38e3243ba848ad282402229d760fed29746a74fe44a69e1f9a1efa9b4d0327</t>
  </si>
  <si>
    <t>7fc6058e6439f9ec2ce163a408e63ecd7f7ccda266c075a7a8b9a96d33cb840d</t>
  </si>
  <si>
    <t>8af7a49179e5a39f0cfe14f06d2d663958092b089b7ca2b144302931ec8975d0</t>
  </si>
  <si>
    <t>197cba87f5020a592e24241865e0f00b8a429090a9616bd4874a61e572867596</t>
  </si>
  <si>
    <t>e1c99873edd78b5d413f6c736bc73d9b06ed0556f1f6f69c6e6706556047c7a5</t>
  </si>
  <si>
    <t>24ca20080fd901d6580c6b497a0bb10e1f1a1c9ae3bcb15e0a7c8486f92ba6e7</t>
  </si>
  <si>
    <t>a318c7510338ea5af93f13234a2db1e289cecddbce646f8bf8da291503c9b3bc</t>
  </si>
  <si>
    <t>fd3b674e580ce28935067131fd3affe048a4a280b5f7dd1988600c9e2eea42b9</t>
  </si>
  <si>
    <t>d2a4ad3751bcc18f34ba29acb41375819391c10331db092aa0b0f70777225ac9</t>
  </si>
  <si>
    <t>7d0848cb6a920658e7adfef796788acd629fe137aee19919fa290f46f427337c</t>
  </si>
  <si>
    <t>e19743fe5c895b12dc4615e500a9543ad22860e8698795fc817c8718414388a8</t>
  </si>
  <si>
    <t>65b2fb0018829aed9e01f4c74e0add05eb13d8b17dc76d6e059df0ce727f50b6</t>
  </si>
  <si>
    <t>e280cbdbb8c1c6e48d48b9ab0044a8e584fb662b89ab90c26e1186561cc4fbe4</t>
  </si>
  <si>
    <t>9bf5d6d7cdbad06dd66fd14665e5db61ad45b261c1f23dee61b9670fd0d91bbf</t>
  </si>
  <si>
    <t>c302f8cf199127eb0fa6910ff3f5bb4c997e8b1f1d81d542a3fc0e32cc2b25a7</t>
  </si>
  <si>
    <t>b6187b9dbff77ca364ad24306354ae7cf8d9fbf8fb8844d9059680d03e3d7bc6</t>
  </si>
  <si>
    <t>326898aafc7e738272bf48c684af126bfdd60920ccadde6ebdb447ab88505d5c</t>
  </si>
  <si>
    <t>a92ca3ff0ca99b1061fe65ff6312c4f55fded1e6c4e8e275bd11f4ea1f6e2651</t>
  </si>
  <si>
    <t>9a0ab289dbe63ce00e3b6840886ef56aa2fb4091db45e22b675d3dc630290be7</t>
  </si>
  <si>
    <t>576e58d88fef76242e4e843b9e4432170eb95a910194ffd42932cb116bb3dca8</t>
  </si>
  <si>
    <t>52f4c1b38259ba3a9611bc2dbfc495e1bd502becb4021272111e1f7005de6ec1</t>
  </si>
  <si>
    <t>e7451ff7204d5923df470a12aa9b034cf3c9bc4f29ed24906c3863e0afe55971</t>
  </si>
  <si>
    <t>ab01f92d04ab58eaa3183bca18115822b6e453dcf872c814e9712f9f9384f6d6</t>
  </si>
  <si>
    <t>d66e6672255d46b67128ead80008470b0ad2fbbdaa77af76b307daaa12e46a65</t>
  </si>
  <si>
    <t>e27afccb7b6c67c7481c006fdfdad09dad1656c7ba6d105fd86185c81b3543f3</t>
  </si>
  <si>
    <t>766640e8863ba27679ebc27c1a35378c2e198ff471e0001e37d86565914090b2</t>
  </si>
  <si>
    <t>e8e78317cc7524d6e032a1016e416b38465a6c728fd7c44911a72741b0ce63f2</t>
  </si>
  <si>
    <t>999064f469f1fa30994d05877495cffa801bad999f315811d1dcd8b53e608ffc</t>
  </si>
  <si>
    <t>cb839d11fcb66ee56da99b756eb65b38f90ab2bc30973aac5e8dc13e832862e5</t>
  </si>
  <si>
    <t>8b187795294c80e03d95f0742e594409370c02883c67056c06a19755f860176b</t>
  </si>
  <si>
    <t>f86224a2fe971cd323ff3dc825a43eeb8a339115be90f75b8b0f165ab1b75a61</t>
  </si>
  <si>
    <t>922b01a88a97dddafdd5153162029f29b639878855bd900e1c12aa10e0cc5685</t>
  </si>
  <si>
    <t>b3ac03ad6652cbcb9febb9fcbf60c374f8611903d25d16f806a31edecb803b0e</t>
  </si>
  <si>
    <t>4e6f6214f3d314da6e21590b4e304c2cf40b916f70f87e9f260e9d23ec7bb5cc</t>
  </si>
  <si>
    <t>41a7e114628f980f26629168ffe998fbfd62c1048a86de7249e11d2902310f45</t>
  </si>
  <si>
    <t>e43dce3d6021f46f7442083ea89ca7b5600ef4db6a1f7102274cef08d3a7ed69</t>
  </si>
  <si>
    <t>4ba8b7014dc4ffb52871a86b719aac650a594b3e10109c0d49cedae00a6b0adf</t>
  </si>
  <si>
    <t>758b6e940739036ea4ce6ca9e44566d2a6d5ab6ffb0dbdfef10bea68ecf3905d</t>
  </si>
  <si>
    <t>1ea8501c58f6144183d1cbdd32655e889b025585ff257b3a4fc90b8665b91641</t>
  </si>
  <si>
    <t>c4b442e9c2e034e09f98900e2c808513840fccfd8cf1c399eebc771729624be2</t>
  </si>
  <si>
    <t>56fbee6ab7b2950d064a47620666f7a70f57e29f69cf025080dd7726180d8a4b</t>
  </si>
  <si>
    <t>232348107e30a64bd5d7afec4696fae8d603741fb33bd09a85fbad34d362ab00</t>
  </si>
  <si>
    <t>b8aee00b4fe00e37139f833a1b6ed3116f9bfb54d5c8e586c58328d62f48bfbe</t>
  </si>
  <si>
    <t>f78a7752e101866463bae2404a07081173c35fdb1879a6480f03ad99506dd97d</t>
  </si>
  <si>
    <t>91a9956dd037820c5bed38018ec8f64a253936dac8d065c9a1dca98a87b7ef21</t>
  </si>
  <si>
    <t>b695200100e9632e758f8bc28860dd9e4224dda59d0ce7098e69759b9038f163</t>
  </si>
  <si>
    <t>fcd5d02c6f906962eda9e3505dcc3e914b538f3a2c1265357017ce62b869c5c3</t>
  </si>
  <si>
    <t>9374d07dad464fae207ccab8dfcf3a22682b72aa71209ae23f75bb885ca03ccb</t>
  </si>
  <si>
    <t>42d8466f4ada58c1dd67d195c0f61d859aac98bf032ee4044d0d7d35bb46a089</t>
  </si>
  <si>
    <t>693e82e23deed84545c10cebb4718a8651dfff6ce68243909569f5d88941f893</t>
  </si>
  <si>
    <t>cfd3c22f740aee0abf46d7126824f9dc3c6f7548f3e10b70c596d5e433585cb1</t>
  </si>
  <si>
    <t>eed7c68b31b3bb2991f01068d0b33426888431c9244c8e13cc068ea285cb0ba4</t>
  </si>
  <si>
    <t>85e0ea6efe019ad0535d631e76f75e5fd7202acb4166d75a524493fd3765f9a6</t>
  </si>
  <si>
    <t>59d1100a504daafe8bf321970b4b0ca45ae6326dbc354e0003de5b5797d20095</t>
  </si>
  <si>
    <t>9fc626cf55cfacb6b37222583c130295929b5bc6e4821bb5b6c89091f40a00ad</t>
  </si>
  <si>
    <t>2df43e5ef9aacf4413ebcda78c588a0b0b498eea24d2ec92bd13151d612d04b5</t>
  </si>
  <si>
    <t>821e5e3c7d2b134d269514645742af918ffd5c22168613392af1be76e1595db5</t>
  </si>
  <si>
    <t>07b0d4f37a50c8fd1de0deda2b4bbe9a28739742161e69d1b00ef70fe5b27d90</t>
  </si>
  <si>
    <t>479d25f028fb5b60531db84cac58fdb4c48800551d5445637555380d8283ace2</t>
  </si>
  <si>
    <t>93ee674fe863fb7e921272150babb26c2f7a6c120db4e30ae58ed4f39c0d2063</t>
  </si>
  <si>
    <t>18eed5a67ad55d3be022c1d7ff106b8306d1692270ee486d545a3e46b649f843</t>
  </si>
  <si>
    <t>a4f155e653aa0f2dbbb94a048ccfd71e9601b3cce72056550a564a9f1ffffdb0</t>
  </si>
  <si>
    <t>1ad3e92b645a8864d8ec56e017aeaf96e0aa241790e2eb9d8960ffa973a5f9e2</t>
  </si>
  <si>
    <t>57c5fb56237b5dbb8b475da8989682531001e1dfea6d517fbfc2b1cc1bfb8cd0</t>
  </si>
  <si>
    <t>370ee5be62503f7ef68ced3a5a0e2c00b5ba0a2e2047b47a06ef17f2a52e08bf</t>
  </si>
  <si>
    <t>cc64b4328ba5ba09133f6412646aeb4c4732f61c3d54220506fcdc149b452851</t>
  </si>
  <si>
    <t>78bd6016d27d010dae1a08721790707a33c4269bfc1f08414f1e29af533161d6</t>
  </si>
  <si>
    <t>cd6e59db1be07cced89d3b03b10f8ed3467c6c2506da82c5283ef9de34af4ffd</t>
  </si>
  <si>
    <t>9370623f9f9c336e8a4137a184738c2e7679fca158df4f40841e9d829f14f8ab</t>
  </si>
  <si>
    <t>1492590abc1fc0c199527a386d69984600eb3e9b7c9b9de3f4648122f8881fa8</t>
  </si>
  <si>
    <t>38b744a323fc622ce3ffbc6be56cd12438a8e810df49844250d28c808f81e5ab</t>
  </si>
  <si>
    <t>6ddfbd53383035f14aefa4498d0a2654076ab3e603ccbeed9a83f69284c62de5</t>
  </si>
  <si>
    <t>970e11ce1d2522860dac882dbf1e8d3965533271eb8f8d6a280a0a42c68c8546</t>
  </si>
  <si>
    <t>438730cb83c7524b2f6edcee4ae290ba8d3899eaecc5a484a21ce43d634acb65</t>
  </si>
  <si>
    <t>2ffcb430435ff87188cd1ee8c0e671313c04ea97af0a3ddfb710fc7c9f19cacc</t>
  </si>
  <si>
    <t>b4c385c8d233eaac04e63cc90abf7dacd0631d3031bced4815d775e13ca9a65a</t>
  </si>
  <si>
    <t>51c6d1d09bd9f47ce98274b95e2932892e605b5ad88f5b9a4a5c142dd5a73727</t>
  </si>
  <si>
    <t>177e83e36682b02fa306c3ba55c4f06c26d88f0312852468501f1d03d4fb3bf1</t>
  </si>
  <si>
    <t>f0f9e4ad3a7747a1fd43e5e1228e2002f6f24fa42be0b42d28e967528c6cf8f3</t>
  </si>
  <si>
    <t>8c325cab9cd21c96b1a1284cb49b7a10940462f43f80d8e839184c8553607c43</t>
  </si>
  <si>
    <t>04f64da773ba4a7bb1cbaadd94b46da7d51b847dfeb542e92e0a063c51ed00f0</t>
  </si>
  <si>
    <t>ae487a398bd13acade799dd7f33ac34172638c38582b287cf1f91d6160899127</t>
  </si>
  <si>
    <t>ad1070a1ae4721bc1041ebef9fb03dbf64624d78c0a9cc27e274a667ea03c9b9</t>
  </si>
  <si>
    <t>7ad7cb8a422f9bc45950f030971e7c5b7d961ee3c82ebc92d044a16a87034c3f</t>
  </si>
  <si>
    <t>03e864179e2778875766fe709d6559ca31f7130b31935ee9789ba52a18c6949c</t>
  </si>
  <si>
    <t>5461ab821f76e1e1b5dfdea35f2a51013f175d110b885540ef1e3b9c1d73c24a</t>
  </si>
  <si>
    <t>8f6bfb8176d3a2043e839ba913aa5c243f8ae47fab0d097cd6ce218713ed2d22</t>
  </si>
  <si>
    <t>7ff9772946e4bb089b51134a95ccda88c6e77b1d0789a7d518d17f97de18f5da</t>
  </si>
  <si>
    <t>57fc4ab5bc4f1fc40bc8af897d8a48715d1054ae5bfd9ff8f0362ef3476e89dc</t>
  </si>
  <si>
    <t>620c3531d7042c131cbafae495ae976a6b4a865b4c00ce059b5d06542f551659</t>
  </si>
  <si>
    <t>9ffc15465142134675cc8d5d79a5fb197a6738fc4a1a560cf9101fd2b59ee03d</t>
  </si>
  <si>
    <t>583de9703a05cde794dea8032009fc9d9817594dc6c0afbc1ffedf521f1f8f27</t>
  </si>
  <si>
    <t>fb107c7868b7320e245aa71da20181261d99c083ab3e111c6b9e20f75db47922</t>
  </si>
  <si>
    <t>c51f8ce581086a9e83e4c518f656fe9c19afde96157df6ff30bdcda1765d73f6</t>
  </si>
  <si>
    <t>5bee80b109be3460cfa2f371b96e8ac7d2e2dd969bcb607e3d42516912528bb0</t>
  </si>
  <si>
    <t>456964a2ca4f4d5dbefcc382be7cd0c90ab2a4e269d93e507c232e319c7c62a2</t>
  </si>
  <si>
    <t>2a35ec510333348e3e160e8e77207e1f1d9bc153d9d24a4907501f5643c1b583</t>
  </si>
  <si>
    <t>77ca4428da89f89ddfa14c7d0c07b5abaac80636558ff3677e30e0b08e75b78c</t>
  </si>
  <si>
    <t>74884e209aa980486531cbdc18e7e6c5c64e154abed889d3d11a88fdd08d2f38</t>
  </si>
  <si>
    <t>dd8f4cabc1d075a5c84f61919a9741b5ea13310f54a5dd8c43f233248f5e931f</t>
  </si>
  <si>
    <t>6be7cfdb9f5acf9b6eaa3801cc9f6b6d7e3d360d14753db367f02893733abc4d</t>
  </si>
  <si>
    <t>0dd7f6869cd147de8cf216eddb727ca53c67d9f8b3a7284be32fad7cf6de8edd</t>
  </si>
  <si>
    <t>fc01e2a56d488a5c887e8c0e80b7fb2b03b9803e983bc4cb0bd9397c81a1532f</t>
  </si>
  <si>
    <t>33c4c7baa116040ea76a4fd3f201af56401ebbfb427733d265f3034ca5b7ee38</t>
  </si>
  <si>
    <t>ea05b4a4cfebeeec57e5401089980d834f47352c45587c62de9521d576aa64a6</t>
  </si>
  <si>
    <t>41bdd48174ab408c6a6f0bc2f916f5fc830996d466fdbf611d3ffd4b42501376</t>
  </si>
  <si>
    <t>b8be1236cc29cc0544a8213580663c5f5284c39111d44c152c1b4edfd56eba61</t>
  </si>
  <si>
    <t>b0a0e8e5c7fdf4dfb36c9f875e37148d6f2624fa0ef6bf815ffb001b91eacd20</t>
  </si>
  <si>
    <t>d9f7a370c85286b8ad0eebd30fa34e4d0d245f1f56e355fbadcecb4de5a736ad</t>
  </si>
  <si>
    <t>4a649bbe932664d8f917d223f3fcfee7de2da4b3608fb7e43e8e46141c8a03e6</t>
  </si>
  <si>
    <t>9017bc293f2e963c5675d942a935df3a0939886877f1eaf99912b7ca1f90e641</t>
  </si>
  <si>
    <t>38cdc0895699aa1107f8669084939b73d301027cb224dda4165c0d32dae5ea57</t>
  </si>
  <si>
    <t>a93ac57afbe5ac3a7f71a0a47db9d42c9539d8422fc329c5b66a33d98a7cb884</t>
  </si>
  <si>
    <t>9e1d3ceda8ba3aa0631c37e52272af8c7cb391c739e735c3edf35ae5db4a55a7</t>
  </si>
  <si>
    <t>b3105f300dea78991f20ba7134e9a5f925cdb8a19f7a96107a8540da41f5f668</t>
  </si>
  <si>
    <t>511f10e4c9abc252be72a90dd9f4e61f94402651a3215919b77d11c23c12afd9</t>
  </si>
  <si>
    <t>0a6dd4bd396d5d81a5bbc396d44a0c7c626a137fca91689bd2057dc055e85257</t>
  </si>
  <si>
    <t>98f7409ec1871a5399f69ecad89f078b86e2add7c5cb9631e9b1a22401772342</t>
  </si>
  <si>
    <t>1ea36162837ea0d8a2aa99e91e72868cbafc02ec0caf54a6c3af80a3f4550faf</t>
  </si>
  <si>
    <t>d179c9a767917e9b6329420410e8081deb3cfe7ff8ca738efedc70272c15c936</t>
  </si>
  <si>
    <t>a7f91c9cdfda26bc171f9d3959eb9520a4ec01be61aed1ff6b03cc53e5d2d930</t>
  </si>
  <si>
    <t>6321c006c1cc93d3178b5fb79aab50b46abf4fdc6f9ff401d0bec97221bbdb85</t>
  </si>
  <si>
    <t>5e6fbeef9e819b29ded412ee55319f3b66cc055f4d4362257eb7a6a5757095a0</t>
  </si>
  <si>
    <t>8996e9804452fc6da49ea0c7d4ca871710e4931a7192775bf88c9f85a40f7718</t>
  </si>
  <si>
    <t>81c0692eea038978b831d4f94118b7430de5a5dc3b4a65b72c55fc2f1ce0d580</t>
  </si>
  <si>
    <t>e75f7e74f7c7f1ee93aba2ba7886e2ad7c5712abff2acad142a0bc22d6f5cedb</t>
  </si>
  <si>
    <t>60ab5a57651fabd7acd482b057e84958b0f64d3972cf32c57cdb285b0b121b86</t>
  </si>
  <si>
    <t>f2e8dacac142a3dbc0a7f646dee064741a74f533370cd7f469607f34ffb382ae</t>
  </si>
  <si>
    <t>91b7a3422909f87372c6078bc2c65918629cdf95529eb4d9e989c2289575422e</t>
  </si>
  <si>
    <t>81b9691bf75b3e0e32f908b294898128f201658ffb052e4e1a477935b36ae626</t>
  </si>
  <si>
    <t>b3b3968d056faff2ed282fb69333d0230b697dfc4bd2e9462a12ac6391b2ace9</t>
  </si>
  <si>
    <t>ad0582876766baf01059d2509d71f4f7c472f8ff7395fe8c7429f398714f4b0f</t>
  </si>
  <si>
    <t>8f9481f7828559714f063f47b6a33873fe143c5799786c55d334f6c110a1e3b8</t>
  </si>
  <si>
    <t>3ed6c4f6cdf409ff189858b1805d34146f5d0766963eef6f37beb6557ca3eb1b</t>
  </si>
  <si>
    <t>c31a207244ddac819cb003f7acd0f00630f13490e6cd84799cf07b908e7e2ccc</t>
  </si>
  <si>
    <t>6e5f3a95d10761f97e2844915b4f172de28a2a402e95a666913b9eb321288524</t>
  </si>
  <si>
    <t>dc0c19edc888c60b2e96a81373a811a96865a891ce7d901681cb2dd532de3d40</t>
  </si>
  <si>
    <t>63d08a9a3b0d74d5d5dc50e162f746a7715d8b28d236e196a1583b44c7389d28</t>
  </si>
  <si>
    <t>eb39c63b8a1b00c4790195396c8dc22aa1dc325f6db9b995d5451d8ed6025b7d</t>
  </si>
  <si>
    <t>9b3403efae5d81901a1ef3de2e06e41e3d56a62c1a8850ab00ee2f84c6086974</t>
  </si>
  <si>
    <t>d1631d4db94d4a7ff6780a1534b536382fce56bd8c083eeee5b9b9610a2b2be4</t>
  </si>
  <si>
    <t>dc83a97968eaaf11555fa9028fb143f3508456a1e0fc3119111011d4c7c18933</t>
  </si>
  <si>
    <t>3178d2965407033b88add05a27ac803f09a4e76c203148e9c628bd2327d7c2a0</t>
  </si>
  <si>
    <t>164c359bccc382c44d996d41f5628f9aacc22bf2b5251ca2d4e7e182240e81bd</t>
  </si>
  <si>
    <t>167ec4d3063d060d0a45701fb8cdb15bc631bffc2b9842223d675f6fc19a9fe9</t>
  </si>
  <si>
    <t>33305cf17c270e51ea976c73921adee36802c6ed0717943ca8a8978813642585</t>
  </si>
  <si>
    <t>6776aeb95443f590a9e56c18e9e79cdfb1a195e38d04e3a898b2d1a990f1c7bd</t>
  </si>
  <si>
    <t>060a144b3829280e79cb6da464576431ae398bd31568c07a3ef4187ce0817c07</t>
  </si>
  <si>
    <t>f4f80569810347131d6163a622bdb3847a2f973346ff9888900e6ddc10012b01</t>
  </si>
  <si>
    <t>e89851cdad9c6fa13b37c96caf1b8863462093c82934300925ebd86e6772b610</t>
  </si>
  <si>
    <t>0f8750285b929a3c9efa3c00bd90d15c6640d4a1269c0aade83dfe5baa49e8b1</t>
  </si>
  <si>
    <t>60aa0eacd56e6c8071bd471c47d9a9bf544c72545eda05ff12556f49dc532bab</t>
  </si>
  <si>
    <t>7e629e65f84219bcc26f5dc92b8a76830256ad9cd0a6a433a0e5dedcbd4097d2</t>
  </si>
  <si>
    <t>8e176551024d4d99c2e987e35a17b95a192782e38bb1fcfbb7eae5dd575c2626</t>
  </si>
  <si>
    <t>6c3c6b14883e0dbe49ed4a0cda6e392c7ce5024e98e5a3e7b897ae3d248d23e1</t>
  </si>
  <si>
    <t>7693998049e793c7ff2a5149019d7a3641e5901ec899df5dcabb9fa3c37da00d</t>
  </si>
  <si>
    <t>64e19c9d798e7a884b02b4709a0cc781d78a9aa0406c930b40c969a7dfb2a7bc</t>
  </si>
  <si>
    <t>c2e874be762bc342c85d4b0714b7cc33879d9449061c9add24a01940017689df</t>
  </si>
  <si>
    <t>c44de4b34e5498d7b22976e1e172fcf57b0313e6fa8cb168023509876f64137c</t>
  </si>
  <si>
    <t>d6ea733f1e9f7b648217786f8c5b41b7fa6a7e00cb2eeb16b50b4ee7eee6e6c9</t>
  </si>
  <si>
    <t>9d40547c46be8091e6b3c7f9d86e7aac7f49b62a7ee0961940ce6ae6a9ca0487</t>
  </si>
  <si>
    <t>779c0b7129b691a125c9deff29bfc63e7fee47d97ee8ada5b888c84ed0a3bd19</t>
  </si>
  <si>
    <t>e7b8120537ce325503138ae091677d4cfbe57670fb084d3072813cd4d4abd632</t>
  </si>
  <si>
    <t>a7bf0d818a3602d9c5732c465a90b40cb5685225d1c63bedad6a576aaace689d</t>
  </si>
  <si>
    <t>554f81f5484ba4bd5c79e235fa1ee118d04c544beb3eefae841600edbe78d6f7</t>
  </si>
  <si>
    <t>1d1ec787fc16b5d2eb928873f1c2c43535ee4679359797d1f59f8055498a7a3e</t>
  </si>
  <si>
    <t>ca5c81aab862bb3c3bb09ff74d7905968a7534fa255d17ad1517e104def58b0c</t>
  </si>
  <si>
    <t>e6301f937cb9446e15062710c931658df1d803bbcdf15c24fa6c70e829be9ec5</t>
  </si>
  <si>
    <t>46457bda098ffd08c8b4812a87560812d5c93e1fb1032f70ba15aed964918d7f</t>
  </si>
  <si>
    <t>4f5d1e56e16133fb96a6ea54e41e08a5667b414ff586a28291be41b0601821be</t>
  </si>
  <si>
    <t>9b52e69f862fa96e9ab97e760ad2a07c777a9e57515681115cef02ce9981e8e1</t>
  </si>
  <si>
    <t>ffc48933ebf729aba1e7ed895afc6f17f5d7091136f30f25aa5c4e80e7f03956</t>
  </si>
  <si>
    <t>ad015154225216896c94436043a274359f5e1e4cf57bc8c01176cb44ceb2c131</t>
  </si>
  <si>
    <t>f280a32d9324e6bd3238a68fc650eab230d729c1b7968e664b13f3ee2b2bfe04</t>
  </si>
  <si>
    <t>620e0665b0503edcf9d3dfe54fa863752a450c849b34208d064d239898c9903a</t>
  </si>
  <si>
    <t>c771bd14fb3874926c282bc3b169a0b5c044b8e646e5d6bd8d93c0217f4aae99</t>
  </si>
  <si>
    <t>b854e8eef34e813c9a4b2946adc698cc4aeff4ebe7ff548618347646d339f48b</t>
  </si>
  <si>
    <t>9657c89f3c3d987105e2aa414d0518ac2e53f7261c8926ca2f0040785390dedd</t>
  </si>
  <si>
    <t>34b32e8b0782b4d77e3bf332c057f5f6f9e1e3c603717914c0c8c63406954f04</t>
  </si>
  <si>
    <t>e6256589e9fcc7288a3aa0644618cc6bdf33a64f8187d4dd6761e62e4bc8d7ba</t>
  </si>
  <si>
    <t>8ab47ad7523d3e5f1f8a92f21fbe2f1fc3acb7e8e30c846245cae9f9d47d137d</t>
  </si>
  <si>
    <t>6f28f7afd0fb8ee4cf5683b37bf0405bf37796a9e9d714422ab293298fb60e6a</t>
  </si>
  <si>
    <t>1980778cb09de86fb56daf0051506e01737d2d46d7708ee852793167367f8897</t>
  </si>
  <si>
    <t>f821ac42dc56e368eeea2d75eff864e7197cbfe6b4895ac54a19a3780526c32f</t>
  </si>
  <si>
    <t>19a7eb2234197738148c5b04144d10fa6b41d28559d9874b8e2a4ec3f396ce1a</t>
  </si>
  <si>
    <t>8ad8577a3733ab2169403742efe86b13e952fdd94e71bf01df2b5529870329de</t>
  </si>
  <si>
    <t>ceb8ce30765d6c92fcbae1bd6fc8c7422d74f2f4c2cd7ea5f7ca8d7cfe25278d</t>
  </si>
  <si>
    <t>8facfec885a1f29843d1708feb7c49963482105b46ec8ce17e294e2e5ae77593</t>
  </si>
  <si>
    <t>31ed27b0cbb5c99401653f3a5a45029db09f9ee48a1c015a82aa6df15008053e</t>
  </si>
  <si>
    <t>6ea565fe801d7a69f6f111f83d4d36605202c3fab4b74668b3d0211ed84be6e7</t>
  </si>
  <si>
    <t>7f6b1c4827f42b99f253af72c10100ea3d000b96b017987e02ecc1d7cd276d7a</t>
  </si>
  <si>
    <t>5e089f0d8ba8a997e41dcbd26c8cab25296f8034e551c78d5656c6fbf76d92c9</t>
  </si>
  <si>
    <t>54611e8e2ffb84b9bd74abdfe0872960979810a0a8b949c168aec5b068c6d3b2</t>
  </si>
  <si>
    <t>4fb5cc326f5ee2f5b5ff25830e8ac995abcbcf82cc4949740491380d69902eb0</t>
  </si>
  <si>
    <t>c2b9fe8d3317c00f3acbf41ba4e03cfe52d6b39be836fe94a702d8462e076b72</t>
  </si>
  <si>
    <t>fb074209ee4335a120969f619dd12a3a21a14d3bfb7eae999bb5d1e3034aadda</t>
  </si>
  <si>
    <t>70692decfd855528c0fe136279970b1216c7fd8c58b4e9242b50bc162ac2aba3</t>
  </si>
  <si>
    <t>c5a556ac1734acd6a74a65676d4ddefd427e7e37b4b5c1958ca86f175408ccac</t>
  </si>
  <si>
    <t>2b48b101a14e6104441003afaee533904ec7b1804f4f466450e807acff3ea978</t>
  </si>
  <si>
    <t>e66c815d144f482ba2b1cfc021b645807e6919116b36c9b84d32a696acd707b9</t>
  </si>
  <si>
    <t>c3e161c10649b8d1966240476d887fc9ea9d154fd27a932e79c6f3e27808ffc0</t>
  </si>
  <si>
    <t>2c50edcb7ba8f84b5a68c103051a08aa0a178a6bb0cc569b604a5dada98ed725</t>
  </si>
  <si>
    <t>fd9ced431312885ed6316ee4a607e89a2c96cb0b980e4869bc4f9959b982d593</t>
  </si>
  <si>
    <t>03234ef2eca2073b7cb9e3aab82bd16cc68aaebd27728612e2432f8323517edb</t>
  </si>
  <si>
    <t>4c1950b2274eb11778f4ec21dfedb96e9b80a60c8f52ecec5346f4f41032dbcf</t>
  </si>
  <si>
    <t>51e53b4c71bb9f43adf2a885551af1b919530f89fee390614f4156b0f378815d</t>
  </si>
  <si>
    <t>9b6516ceb10f9208b152d12aab12a5bfff57186317861758f381e6f8d6eb2e2d</t>
  </si>
  <si>
    <t>9529562ca528868a86c1c1c88a1af6337a8de2ab1890a118d0f611bb39617d39</t>
  </si>
  <si>
    <t>c43b69aef7164bf669272ee4283d267ca92061caf833ca883b0462feda3bc72a</t>
  </si>
  <si>
    <t>478273bedd71b357d0d1a5f967b658edf7212a244699069a0132d94d5e2b7f51</t>
  </si>
  <si>
    <t>5ea3d36a802947fb91e21fab0db7ec8fa34e56da650ae1472e46435fc3719b22</t>
  </si>
  <si>
    <t>88b6cb7ef3d0cdf5c9a8f5c9824e0d9eb207e14d7de4bcececd989ee5e4791f7</t>
  </si>
  <si>
    <t>c3c9b383276b4b92e2a3e4465e2f723cf79f121341207d2dd06fc7af1af1801d</t>
  </si>
  <si>
    <t>1d6651597cd321db01267ac5add4e72c9e4773af90e230a1aaf415c1f0afeacf</t>
  </si>
  <si>
    <t>701b6e2e47093d7eec114012fa2228444fab05cd25561bdfc2131caf05e41cd4</t>
  </si>
  <si>
    <t>2b0a7cbf3da7acb5b1a0ccc96d2a81a4e2d4b0dc31405cd9c8e49307dfb072bc</t>
  </si>
  <si>
    <t>a6f3d21f1b5dca87819b09c62b1b7c811b88e0af7e45af91d72a4544603b57a1</t>
  </si>
  <si>
    <t>ce3370606dddf5380db1a699021d11f6c2b4a599b8bfb6f4a8071454165688f4</t>
  </si>
  <si>
    <t>af0a8a165efc1a248e9adce23dc1957ab93683f08fa6919a90648977932d3e81</t>
  </si>
  <si>
    <t>71d42b3b076b675351ea3fdc1658da7c9af2dfbcd536a94a87d17f2df0a596e5</t>
  </si>
  <si>
    <t>8dfb6e4beebdc22e336862e9755035708c1c93dabafb4dd11a5ec235e5ea13f4</t>
  </si>
  <si>
    <t>c528ddb2a18812e3fdb1e09e119e85f86a07bc60db67d0e022a3f2c5f418bbf0</t>
  </si>
  <si>
    <t>48fcda21c7d1c36ccf23c2be77115e46893e22580c3c7bbafcc6ffc32f202f97</t>
  </si>
  <si>
    <t>2337737d79fee9c1d2da3c69b99fdf171d459f9fcbbef3ac7ad6de97833c1a74</t>
  </si>
  <si>
    <t>bb7881402f861137e64cfaf80c6b50bcb6cda443fdea0e6000f7f2e96e72b1e5</t>
  </si>
  <si>
    <t>203531ddecc6cc207025b693a11894c932fea23c9db9342b9135bb688a3446d3</t>
  </si>
  <si>
    <t>303ce94ede78a671190b3dc508710b650f34d7d2048254929212dd13d1b26110</t>
  </si>
  <si>
    <t>f1d3ae1f96d5c8b5f6bef8fec4dec9e4c66cc0ed8d02a41327747e84bda6ced9</t>
  </si>
  <si>
    <t>479e6e699373fa3adc5178459e9979dc8e46b294e41a3c033aae3abbdf4ff9fa</t>
  </si>
  <si>
    <t>5c171f3e245358636f76e0e0d80430c100e7e82656cb9b47cbf908b7c734a35a</t>
  </si>
  <si>
    <t>7bde58442381502c64f160c4328e00c5671ac7636a284622462f844ebd1b693f</t>
  </si>
  <si>
    <t>61f83c6ef9d35a64db6fc03662530f90c3e0fc840882fd52e705cec110c7609b</t>
  </si>
  <si>
    <t>8bd724219bf2f3e829e7fd58722e96676b3aeaa380ac0500356fbf17ac3d5c1e</t>
  </si>
  <si>
    <t>2166946bd277c36d5851f76e0a37712dd7cdc57ea213c2cd74dc43c7172b70fa</t>
  </si>
  <si>
    <t>b516989a8649efca2b71857563cf18df5ecb41cdba6b097f4971bb050365da5a</t>
  </si>
  <si>
    <t>c87466409a1e76c6bad6a9936a1a6a40817b5bd5f9432f8a6c996b6dfe410e7a</t>
  </si>
  <si>
    <t>e661bdb917fd4881ad631a98138565f7a3e5ce28c4a4a905fce0c9a7289bacf3</t>
  </si>
  <si>
    <t>3acffb5f123507f3bd9fd15fc1da7e0e9e8c3fe59518ce6a95f831877a37f8d5</t>
  </si>
  <si>
    <t>cbad7743a543bab710cf66df0d4cc68f358a68924e94a7729b39ebccd8bf04b8</t>
  </si>
  <si>
    <t>6b6db10c597b1adc66e881e84cf9a4015c3f34570ca1fa9f5ca2150db190ce60</t>
  </si>
  <si>
    <t>9f1583d27dd958e4282b8f23f3e45c62dfe7262c71f58713b4e370f84fed3e79</t>
  </si>
  <si>
    <t>5a99d6e4f08f4c0041eb087f5d3539fb1bf8325c50ecbb12980ad68d83b8ae6e</t>
  </si>
  <si>
    <t>238c8b18c5161b1e250f5f2d337d2f45ea45851c0a12faf6a06f4b587e53d584</t>
  </si>
  <si>
    <t>5b6ae829addb667ef3410b72dcabffe3829e53f296699d8be352c7b218853a0b</t>
  </si>
  <si>
    <t>d8b4d1337c5449c871fb7cbc768a7edc48060e700ac675cbd0a0d16b82a6c4cd</t>
  </si>
  <si>
    <t>d2c4426f40c7585fba1191996af04fd7c8abcba215d3646cdde7d510daf9dc3a</t>
  </si>
  <si>
    <t>ae67c4767a6de7891195db6c71a01e6789bd29412b64fcc0efd5e8cabdf05e54</t>
  </si>
  <si>
    <t>481dddcbfedf0bb7800d1271ddabdce7954b142438bab1e344e190ddcffcd2df</t>
  </si>
  <si>
    <t>1d2b0495c96d6551e4ca25d55211a88061f68141d1b26c49d035ed9e394bcfaf</t>
  </si>
  <si>
    <t>fb5f72323f10079a53f1278ce71c3c25ef5b76fe5d34bafd737b583cf29630fd</t>
  </si>
  <si>
    <t>ad27608174bcf0474311afc63d72e52d311828299e076fc300a7f3af27f3801f</t>
  </si>
  <si>
    <t>0c6bd6da1d3e4197a1ab804105160ed1b696a2295771675e7f433df40490ef92</t>
  </si>
  <si>
    <t>c56da3744e1ceaf9f0d37aa38bbed67fd4b1ef589073d79b82c2b24a6aa72568</t>
  </si>
  <si>
    <t>d15f12ad6739f987d6aa5bc86fa541b9c13a5982d3a5d846d415d770c10115f9</t>
  </si>
  <si>
    <t>e544c12fc7b2ab572852ff278bbfe77b0679c6d6dc1d2d95ad103f748a67f4f9</t>
  </si>
  <si>
    <t>9a7814364504b07beb33481dbaaa2b6e9560ea1670fd3b91e33bdd1763b5a8c8</t>
  </si>
  <si>
    <t>d0e014b37d1997772c006b4e625d45fdb594e38ae73e8c1037a7d768b0c49400</t>
  </si>
  <si>
    <t>601a8de1f1d410729d41c1ec5f5aa66b3fbdbce667f3ed87fe691e4bff27a9b1</t>
  </si>
  <si>
    <t>59023afd3311efd2d2fb54895137238d72cb80e37d07703c012b3886180bf034</t>
  </si>
  <si>
    <t>75cd04bece30f60ee4f50fa30799d370184472da0f249e25672f942600274207</t>
  </si>
  <si>
    <t>c5f48dbf59991ccf6a3d75cad88f59cb204f7566a53a7dcc375748209d192b96</t>
  </si>
  <si>
    <t>a3db59a36915c5d80d3457e028447213c7a81909a46bcbec22904110445e408b</t>
  </si>
  <si>
    <t>16f0239367f298616302ea00275b9e1bf4355cb92800d6731e7e6f37b2a200a0</t>
  </si>
  <si>
    <t>e9be7e3cd82ac3f867b3cc30661cfd0670117e83909e6eebdc4972dee285be3e</t>
  </si>
  <si>
    <t>a5e2831cae86921ae41dac67f5e9b75ca1a45ac0add655ec7e49ff4da54f8ed1</t>
  </si>
  <si>
    <t>2a6a69997d05d419085d5f2c236f8576097cd8da2e9d549aef6db6241d9ffe48</t>
  </si>
  <si>
    <t>9409d3b3781ef15b53b4f1c93ee322bd0191dffc92783f74e06719e95d73f35c</t>
  </si>
  <si>
    <t>46cea7f2c80891116ac85037ca114651220d70c0ea2cc58dc9a211abfb3e8eec</t>
  </si>
  <si>
    <t>2ab598fa9aedbe6ae2465aea9cecc4b92a395a8fef16a9e3eda92366d2c519f2</t>
  </si>
  <si>
    <t>542c3adf5ed1bf25014c4618a1006de69a87f0fb1bf5abef1a2b7e86a8a0eddd</t>
  </si>
  <si>
    <t>8ade443e344c1f640e3705acb261bb3e5215a733a88f978f8dcd1341a0f7ffb5</t>
  </si>
  <si>
    <t>5290e81c0b6bcb00516472e090925787e4c07dbc9e91d0666a8b8df9151bf1a2</t>
  </si>
  <si>
    <t>5b5ecb7fcb28aced71eb7302211135984631dc24f5f76f8a427d732e17b1c970</t>
  </si>
  <si>
    <t>620f9c0b92107973153e8cf2c3846a3e90f4e814c1db149a2e65a4bb85bdded2</t>
  </si>
  <si>
    <t>aa20c72ffddcb623431523401886119d6c8bda49b4e358fbfc37fe7cb71daf78</t>
  </si>
  <si>
    <t>10e82f480dd19c1a70c7b7dbe1b6b1545951662f5fbc2cc3177fd99b381aff20</t>
  </si>
  <si>
    <t>32456d8d2cf3244ee6f84d86db8e9e5832d7c74db32edd53cfd2c534d24cc8e4</t>
  </si>
  <si>
    <t>24cf9673563e329d9995a75076f1afd0a712b4a58915ba5ba2e92269a53914a8</t>
  </si>
  <si>
    <t>a61c4ea544e5e7ddf2dee8b13469ae68266c8ed34d9eabecae2ef4a493463cfb</t>
  </si>
  <si>
    <t>13e801bc74e6dd51b7b9697923f3317b77d59904d37cc1e90d63eb91261aba77</t>
  </si>
  <si>
    <t>cfa42d7bccfdf70cb41c850e76d493c771a948ad3904b03e436a1f8d7702277d</t>
  </si>
  <si>
    <t>7c9810681b38af73460967031e7de879fdce1f6e35dbf4570fc8570219425054</t>
  </si>
  <si>
    <t>d32eb7ec556210b16ac08085679f33a4851583aa3fb35ea166ae2fedb9cf3813</t>
  </si>
  <si>
    <t>9a82b8c904de9bfebd27fe1defa4e4639cb3dc830f86e24797d83b9e564f1e5c</t>
  </si>
  <si>
    <t>177b551d6102ea6a1cb4cf511fbc768ade87db6f98af273995b0cbe8057e09eb</t>
  </si>
  <si>
    <t>670f65b63782fcc1384f9ce09610a664b17f2ab6e74b1a1bfa50d563de80fbb5</t>
  </si>
  <si>
    <t>db9cf7ca2eb47b938926a8dd195586a7210dc4adb5dff90fc702c987b9a81d9f</t>
  </si>
  <si>
    <t>47093b8c9660d726c905e3b81da66a4b935e883c3f4684f4d621b5eb8503258c</t>
  </si>
  <si>
    <t>1cea45785458a3b7c148e51824557933b60b97787cbb532cafea5db815019f74</t>
  </si>
  <si>
    <t>420c0d35c9a7acf93ca2acddb730ee8af32dffcb5192b0acb6d46b2638fefbf6</t>
  </si>
  <si>
    <t>f007d5605bc114243d4fc54b36785f72b0d3b803af59f0c3f89d3e333fa6221b</t>
  </si>
  <si>
    <t>e8aaf4084de8906700ba5a523ecdb4df87c961b209fefc6a4edc75eedbc2e610</t>
  </si>
  <si>
    <t>da9d079b8e4c0dd6c1dc2f2bb8ea070124bec3332b5c747bc7d11ac74e85f925</t>
  </si>
  <si>
    <t>32c12e81143235ce0e081031453365c73747131f228a8cea7fced97eb8aefd79</t>
  </si>
  <si>
    <t>35def32990ea5abac04193ef68e0f7bd93d3eba12abcd69ad9ef4ca247763bf2</t>
  </si>
  <si>
    <t>fb275b44aa36792b567f9dfb2e2c7b1915ce39e9e4677fe7e04b0bd2be98e548</t>
  </si>
  <si>
    <t>d4abb261e1e71c35fb63e20970101409b2c51603242ec2b48d29e0dd813ba317</t>
  </si>
  <si>
    <t>520cdf8cba94fc2c4315cb1b9f3b35ab15b0c116e32b7e9837e8c85411ab58bc</t>
  </si>
  <si>
    <t>b1fddcbddc8c5f09b1250e859d9e9ac4d4fb1e98c14085161a268889901fded0</t>
  </si>
  <si>
    <t>e682c6bfab717ca012b1f7c24bcba472eabfbf92bf2f23a796af85fb6e41aad0</t>
  </si>
  <si>
    <t>e956f53690817dafee952b9a6da417ef9c9733fdb66b73d172a2057cfc4cfaef</t>
  </si>
  <si>
    <t>a1965b34d9ffff0550903ccab75ffe9538f567794378d8acbd94af0714c7d567</t>
  </si>
  <si>
    <t>f25147c69190888597e1f7a599785fe018a28dbbe12a9eda30d4e6f453a21eda</t>
  </si>
  <si>
    <t>2c2b0a56ce63a5ac4f3d8b9aad9e0dc76e1f6f91ea98c7b303f77f115475e9a2</t>
  </si>
  <si>
    <t>4762f33bf44a58073b10ae64815b188c6b671dc4b2d3c929161a26f1f604d42e</t>
  </si>
  <si>
    <t>558d2f2dd4c32352e155994f0cfc6a8bfd057d3978a70ad9faab39226b1590dc</t>
  </si>
  <si>
    <t>455814fa76858efd526521f6f9eb64025698f3a3b02435ed8fd337e52c0310ea</t>
  </si>
  <si>
    <t>72cdbe55f464a4e0e8d97ff861c23dc14b0e5ce7ba186729a7cff65bd3562e9d</t>
  </si>
  <si>
    <t>bcfb5d43299dd7c8d41d423e00d3d37acc66c296a8960aebe6cbd96e87c0b436</t>
  </si>
  <si>
    <t>c0187372fa2bcfacf9e867d3aac67fd8544cf68cb2d4cbf520bad80369c76cad</t>
  </si>
  <si>
    <t>447aefe2495dbe0fdba909b62962646d83edd8848f628d376e164dfc514374a2</t>
  </si>
  <si>
    <t>7099176c5b70ffeb7c083c0ef6f0a935fca57d57f286226f6a58061d28ebf22d</t>
  </si>
  <si>
    <t>7839c888c7a7fb2affe7751a172c28edb4151d044f1596b738f5a107ceedcd99</t>
  </si>
  <si>
    <t>727809d53efbe041d65e14b03eed4d9c8ce8868a430797b463682a646b9c43a7</t>
  </si>
  <si>
    <t>a8e45767b41f5e6d4b168f5acb542e75c6850d3f83b8f3157a02af0333093be4</t>
  </si>
  <si>
    <t>f9cf32f033f5b31a2b2ff4bf65164e1f1f3fdf351f4caf7d61a48d10dd8aca6f</t>
  </si>
  <si>
    <t>69bb51b20d434016028ac0cef0bbb7d1ee8422c9d87f05db13483fbb6acbe110</t>
  </si>
  <si>
    <t>7725d8ff808fec2c9a074c088feb99a1628d5a134fb76b4a1c2ba4f31cf9f028</t>
  </si>
  <si>
    <t>91f58786ccc020cf4ab5d4290ccda5a6c0aca990c2cbc2e08398f58d3c2126b9</t>
  </si>
  <si>
    <t>4e804d07e07db71f75c46703d6b80bed6eb4bcc46f4d91bac188686523ee3dda</t>
  </si>
  <si>
    <t>4ddc61e4e3ea693a94ed1b57d35d3464d549bda097c06122c554c3d23f2f4d3f</t>
  </si>
  <si>
    <t>453f23b2906eff969db843447cabf04f7b65d7f84a61f48646b33a7fffbb3849</t>
  </si>
  <si>
    <t>3e59ba8209e392e591bf19422b69b1e4416f05f4852b825118a5b5ee6d87f541</t>
  </si>
  <si>
    <t>b1db8a94a17a072bf0b5ed815947b20cbfc28a27dffce36e7999f8de95d9b49d</t>
  </si>
  <si>
    <t>a112b3b5cd0084ea6f1f13cf35fe0946468aa9e744e0a288f4e4152a3429c9a3</t>
  </si>
  <si>
    <t>19c49a9917d69c75862cfaf29bdd072c07eabebc64619065a99374acb2b0072a</t>
  </si>
  <si>
    <t>386c0dab00b92f21cc0f3eaff915eeaf622ae53a58d27562338b455ed37d3e6d</t>
  </si>
  <si>
    <t>9632a2b79eddc4fa2588b0e2252bf182df43d67a88f1278aa4be9343fa192329</t>
  </si>
  <si>
    <t>633612f9199274813731fd230bd2b57c283e5c613ede1f3e3391656a5292c4fc</t>
  </si>
  <si>
    <t>759923130beba5cf8b547b33382ffcfe142adb7ca9e283d0aa9b10e242b0a309</t>
  </si>
  <si>
    <t>0d8698a4106b7d515fbb9c1ad413ba64d559b6ea9abd4a5639575a51e58f066c</t>
  </si>
  <si>
    <t>3c28a7d66304cf3cc0e7a02cda1f67a73391385d389c183b79465d6307e1225d</t>
  </si>
  <si>
    <t>defdaeb10a0b0fcb6327a0546de7f6a4e16a42d4e6e731cbdb279e351489bc33</t>
  </si>
  <si>
    <t>444e472341f2b53aee4e74cc77d1b3dee846927bb17d05f972a1b7dcdbbbe455</t>
  </si>
  <si>
    <t>0e7c422befc9a49778848160b4c22bc888dd91b55c69e9654e61b6bda3a2187f</t>
  </si>
  <si>
    <t>ffeb60afd3c260e4084b10feae73fec19cf159b7a47d2d1b88ab4beb377eb240</t>
  </si>
  <si>
    <t>fa543899b680687e5fb79e07eacb262d4793fa8b9b55870b8b5d02cf89fe3380</t>
  </si>
  <si>
    <t>2020839cde330fbd6d86f10ce74543c674023d5508bf7139c96b4b63041fb0c8</t>
  </si>
  <si>
    <t>6f0953ce1192aaf8fe6951b57445dafc605d3de46a74c6633ebd01d65410e42f</t>
  </si>
  <si>
    <t>fc2d3ea5dc1101eb378b327d0946f2b0eac50f406f1929b9c62e0db742e267d0</t>
  </si>
  <si>
    <t>5f494a7994d18aebaf5a65c4d9946198e910cb0ebae8deab37e37be7638dd594</t>
  </si>
  <si>
    <t>615311b2bb4cb3631334d3db7c495ff4f5434b6f60fa60d8a8385738c51f1646</t>
  </si>
  <si>
    <t>92af07667a72959ef40d8943f615009d4284bd83c43c85361752a85b18bdee19</t>
  </si>
  <si>
    <t>5610af6e119c3cf96f35a262f5d9c5880baf4eb61d829c559bd557625101c0c1</t>
  </si>
  <si>
    <t>c53a78d956d941e707f480642324a8163eaaa265be59b60f2a778b2d0fb5f7d8</t>
  </si>
  <si>
    <t>21d2e0a638088931f9dd9cfc59951ea6e84e61558d01cb76961bbf42e9c93bac</t>
  </si>
  <si>
    <t>f5da9faecf3caf9554092aef4e5fcd1a9f22de721866be50e98c3589ad61a410</t>
  </si>
  <si>
    <t>980c81085ca1850177da2afd3ced62cbb7c01b8708cfad9e2cb720e0136b20a8</t>
  </si>
  <si>
    <t>67a83c77fd875fea77d5adb848d2782389fc9688398feef945cb10e9775de9c8</t>
  </si>
  <si>
    <t>30e49ab9706ca4780dd7c3c5f452cea132b3a877073e5b8cf03b9f8b46d0ae95</t>
  </si>
  <si>
    <t>4c89f75a81db2b33b1b84765c99234e718a06be199c373652335fb1a882ea531</t>
  </si>
  <si>
    <t>9940666804e6b3f14d4a1d1f325fd3a3b71fe91f154a8b6824bd3bcccf2988f0</t>
  </si>
  <si>
    <t>23e160f239574a5aa5b4635e0f22c9d9eef058b704768caf679995fd061b0f22</t>
  </si>
  <si>
    <t>ffa1608239f45c7b859fcd03d81f2c0883a9be169941ef1c6d2c014ccff7ba64</t>
  </si>
  <si>
    <t>0a8d3a89a6ce1de1de4d1aaf05c331f125a1189ed60e43d5cdfd7775b7c4e7c3</t>
  </si>
  <si>
    <t>6ab4c561035aef0d360a725c1f6a2dc7472b82f9f43111452cf7af0871479fec</t>
  </si>
  <si>
    <t>ca72e4b225ff8395c18087052abb2f561fe2b9fcef472862b3292d065a175b19</t>
  </si>
  <si>
    <t>757eb0d68e09219ffdbd8ecf7b4633b563d405f5bd7ee2621a69d4ea6c303177</t>
  </si>
  <si>
    <t>39a1960598933a6a3c3792dacf932b15fbe5497500091d9f894619fb442ac499</t>
  </si>
  <si>
    <t>0496678b13b2d915e1f440072ac28459a6e1fcf585f29463c99a9e3e1b34bff6</t>
  </si>
  <si>
    <t>7ecfccda1cc45c3b5620ca5145bfeca502c8beb4e8ebb8d85c2d6b2f97794338</t>
  </si>
  <si>
    <t>b03b546e7c801dacdb3b6f6e109de500a230110b4599b8243f6fbc35070b030e</t>
  </si>
  <si>
    <t>a079a06caa376432a9baf90a19281384c0fb16da6a0780b081789301ffdfc929</t>
  </si>
  <si>
    <t>1ec0c140d0a86bf4d907bdd8f84d180fa25fb21d72d7fdecc6c97b0f17e48448</t>
  </si>
  <si>
    <t>d6f31da5856cec4f7eab03a11e9892658e7ebf7a47d93ae3125453a6806b3f20</t>
  </si>
  <si>
    <t>609fb9d7baac143d349b82de96122f3379b470d8ae3c6faa6e1a772dac5607ed</t>
  </si>
  <si>
    <t>aceaa4765f607781cf627b769796e1e8a3071b435a480f93adf7051de9cf90c5</t>
  </si>
  <si>
    <t>a0418c00a43f6180c8e35274980099aaf2d15fae8f6ff052f013fa348584f530</t>
  </si>
  <si>
    <t>545c1be3fd211ff1234833a02560d8a86fd658060e0441aec1145e2033ecb73b</t>
  </si>
  <si>
    <t>5c7c926d0d00e30b1e8b04bbcc36dbdbffc3e694ecd745c5d1da07531aefa065</t>
  </si>
  <si>
    <t>ac12aec65853163e3b666cd1d10233ad18db83fc6af7ba76b4dbdf28f87f1592</t>
  </si>
  <si>
    <t>45fbb95143ccdd5728287ae7097078f0a89c77e838ced4d13577038753fc544e</t>
  </si>
  <si>
    <t>8e449f092ace7df5528abbed8ef1c9064f5e973aa80f35105903447bd6705e1d</t>
  </si>
  <si>
    <t>c0c234e24bacf31629e3117b160ebff336495b629bc4f52a7dfbcecffad47af2</t>
  </si>
  <si>
    <t>47d69ba4941bf871973142ed82f9934bd32c87fa14c91e6072c4c3ccc3912d8e</t>
  </si>
  <si>
    <t>5c0b91d1c61d5bf362818a19224929f1ca4a85c118abb8d269bd7751b41a4006</t>
  </si>
  <si>
    <t>f32071112099b95b05429ca0e5d1132aa265759578f2c7e60e5f9de0954ca0ac</t>
  </si>
  <si>
    <t>ebc267391521f357dab77193be0603645ab222ff5dec18da93bc587a93c096be</t>
  </si>
  <si>
    <t>ebec82d366552d2d7af05921d503ee7a260765f3fd0639bd6c87acfbb0a13d40</t>
  </si>
  <si>
    <t>e1dbb95abf584b754f41d7d49c2d91b27396d247f20bc4129acdaa167b31a23b</t>
  </si>
  <si>
    <t>81b019f580dfbc35dcdbae09b9bd2d6f5d4d31587a62880e2ef3048ef5359341</t>
  </si>
  <si>
    <t>a7093fe6e41ec9a837af57483aa42eae46e564c5c0c0f39d4619eec9ef46ebdc</t>
  </si>
  <si>
    <t>b984413c4c01ec2e8e823afee00d8ae8e0839809444592f5ab30aa74ff9e4874</t>
  </si>
  <si>
    <t>2dee6e25ed3ab7ff897032b847e7d7f35cd349479c335d8348d859bf97eb4ae9</t>
  </si>
  <si>
    <t>299e0068fe28445dbaeacf3bb801962317c0dff96d5afed6cf09b3a949dd70e6</t>
  </si>
  <si>
    <t>50963d3679f58e11ae4672c5f4571b56a52b3301f3ca960219697177ce3f0896</t>
  </si>
  <si>
    <t>cd2e68fc9a4615ec1f0bd943e0f8e9028fdd23a5aaad96da887cffb419c2c096</t>
  </si>
  <si>
    <t>44efc705d5ad39eff88ede1068042e6393c2ec63f9e55581b6c402e55486469f</t>
  </si>
  <si>
    <t>67a85152e9ef517c583b53b8fc07835bd76649c56a925429c17d2d23dddafee5</t>
  </si>
  <si>
    <t>4bb36934fe131e1ad21703603a5bc526358f7b9e9fe7e00f459cce9fcc985dd1</t>
  </si>
  <si>
    <t>6242ce8641e99a07020fef762e5077ca26207c0f364797cd224c08d14e995cc1</t>
  </si>
  <si>
    <t>56f91cfb30ed012926a537307f97facd86347c4d8edda0949a01d504b84beb84</t>
  </si>
  <si>
    <t>47268e385f9542412c88f2f6a1e79d9c08f1fb1ac9587a35022116d31a7adb58</t>
  </si>
  <si>
    <t>c3cb91178ffd3bac9798bb8d0cfe0ce5da5d6a01af8e8b20b4c0d6688110a9a6</t>
  </si>
  <si>
    <t>34538d384ab3df95fab621501f78f0891e5629db9b9f158a0f0fbdf8d655d20d</t>
  </si>
  <si>
    <t>4d257e3d5204f749bed40f77fb4e25f84aded1557ed070928787217a35cdd13a</t>
  </si>
  <si>
    <t>d34854d9641a81d019eb5270e838ac0acfa7d48bc1a6e6f32ba9541bdec515c8</t>
  </si>
  <si>
    <t>78e3809dcfe7187adbd8c158bbbce3a5854853ac03abf88b1f9ddb059b408bc6</t>
  </si>
  <si>
    <t>99f9bf4cc941fb5841e1b3f609d7b24259cbf06cf061e1c8505fc5f30129e49f</t>
  </si>
  <si>
    <t>8d2cd5e1cd6fc32d42c76e54e206be70e144134b7cf811fafa22f95a78c7f2a1</t>
  </si>
  <si>
    <t>51ad2219834796af4c1b181403b20acb0afc7b35a83438e43419882532542fca</t>
  </si>
  <si>
    <t>604c70b5e4c9ff75df2a89d1f6f5d6ca9b235c242548674e07acfb6f488f00b2</t>
  </si>
  <si>
    <t>792fae7433e9ed3000fa5ed240558482a50cebb1f22f4d991f911229a8f1f683</t>
  </si>
  <si>
    <t>c287628ca7a3244f65b62450db39abce930027e2738d1b0ecf662bd9c9600a84</t>
  </si>
  <si>
    <t>5294a83ff49548b6dc5c86b743f00b612921f262b218a2c84c12efd40e1dd56f</t>
  </si>
  <si>
    <t>fe66a6b251ca38e52044d6bf96030680eea6a1f3c9f6cc759033900cf3d07042</t>
  </si>
  <si>
    <t>ab822230778ef33b055dea4f6dd0d504172a868357471c198f2c6f24b53ae2af</t>
  </si>
  <si>
    <t>49e8d22b5cf1d67bb64907e544dd74340024145a02a6a6a3f7ff0f7ce3fe4950</t>
  </si>
  <si>
    <t>ecee205bb87569c4b6a85f38236fcb82dee16ca1975ff6282382358584fa862b</t>
  </si>
  <si>
    <t>ea5f1a6d6bbf86f2be90453e58255e8c252f998d0a97295d17a289b2f0ad7b4c</t>
  </si>
  <si>
    <t>87d2b6f31a65dd143730290453060a01e696f24689230dbc70fa8460f243f830</t>
  </si>
  <si>
    <t>967f821a3731874de4cf33de259e391540b5fef413d08e026b2933def503c4ea</t>
  </si>
  <si>
    <t>777acd350a149da41643176e255a94fa6bcc2b1f12e292d2577a35ba5cc02833</t>
  </si>
  <si>
    <t>137d2cc205f25b99223ad0f457bacb67150b90221fbfcfbf0815121df77675e1</t>
  </si>
  <si>
    <t>a448c2f96a42e9ad0f9c6b0d19bc9b88098bec6cdbf8439e3afe9757ef47ea31</t>
  </si>
  <si>
    <t>969045cee89341376f4f3cd303a144184592f68a16d4c74c751ad6e5cd79b358</t>
  </si>
  <si>
    <t>77a2b756040255108dbc4bae7ad48a92e466c218b638e63f79e15c399370bd9c</t>
  </si>
  <si>
    <t>2ca2610f1652c01b581147e2f3d7bf89d7419cc80370a6481e26b5e9b60c106e</t>
  </si>
  <si>
    <t>b52a8c7d3a09e088e03dd95a86f00831480d8fb0b9e58d4f0223aadf6f9e017f</t>
  </si>
  <si>
    <t>419539720b285b6d40e93169a0b6c5f57f8a5e327b0a728139873c7063596490</t>
  </si>
  <si>
    <t>6e00d13631cd1d73ca1665728e5bc8b29d1f612618f8df7339d384ed4ec0916f</t>
  </si>
  <si>
    <t>9eaa58c11e70a8876af4c04239a8d55c14a205ecbf2be581655b21ba64d6ef61</t>
  </si>
  <si>
    <t>4a7efb8be5044b8a2fd4edcac486f345170cb9424b4cfb3f5f5b80527d70a9d7</t>
  </si>
  <si>
    <t>7efeb36f34c895f4e1f087a123250b4b6b6293151ecbf6d81d8d35ec0c79c81d</t>
  </si>
  <si>
    <t>d8f8be6dc769505f0ef98663323c5dd665017c486c057c897075f84acee78c16</t>
  </si>
  <si>
    <t>aa11e8be13917a73152a3019d07bda483d40546cfdfc8b363e48f5f068044da7</t>
  </si>
  <si>
    <t>d734379fa18bb997aeaf4128286b31d6772709546e74718f64c5b34ebae318bc</t>
  </si>
  <si>
    <t>ab85721fdb8f86f90241f836c62b4f0ee0fc4dbf9eff64448e775b7d101bf988</t>
  </si>
  <si>
    <t>fbd0975a3e70265ff732cec18e5c3497e381d9c0f70abc59963773e7af0213b2</t>
  </si>
  <si>
    <t>d8d5ec792ff77da3b6d9f49637409d3ed2b9962f410406e49f97419818b09cd7</t>
  </si>
  <si>
    <t>5699f142da0651bc99ed7f18ba3bd0122a8fefc15423d37568cf3e4cfaa05d22</t>
  </si>
  <si>
    <t>b501d176461f13b9cc1f652dae1d871f2fc5365cb243c1153eddac55cb057189</t>
  </si>
  <si>
    <t>fd6a5112d89c506ac60004c3db8bbf9683fcfd41780ce2273fbf856ccbd23b92</t>
  </si>
  <si>
    <t>9de774d2272689d04c3586861858a4f58b4dc52e54375d0c317bbaf216af9b50</t>
  </si>
  <si>
    <t>bd62f6650c9bba8cbc8eb285b6e5c348a591f8edc4451ab2cfd6425d15a0f1a4</t>
  </si>
  <si>
    <t>6896255532ac636d8fab1ba42df903532e599af697dca62b660dd03f3aa5033b</t>
  </si>
  <si>
    <t>0b5dd07a22caa8e487dbce96e4983363f1a4306b0954b4ed0c77fb643d2bfeee</t>
  </si>
  <si>
    <t>38596eb882518983c06815e92fe34cf844bc97dbb7dba7f6c38a30d189dbbe3f</t>
  </si>
  <si>
    <t>2824deedb11c72ef7e1e28395ef84ddb035872f70ced79f997dd4d23cb6870cb</t>
  </si>
  <si>
    <t>140ed90c4c8919521ef1f06afdd9a55161db59f2ffda96b9fac4d1343c54e6e0</t>
  </si>
  <si>
    <t>45030cbf7569d893ca5e81ad2b55a77169666298a6d2916071c11cb0be67dad1</t>
  </si>
  <si>
    <t>9e9e02f035e4757a278de3890ee61a22f55ef2eebce45a468f0a4a1b8d60b50c</t>
  </si>
  <si>
    <t>34abfba3125ceceedae3604cd61f4a9c9ac068aa11d6baa44aae5b3218159235</t>
  </si>
  <si>
    <t>8b1a87a0ed49f5b3f6ee74eb2d7ecca70a8f5e41cabd16e024ccf03e9901c011</t>
  </si>
  <si>
    <t>73513c628d90e4df9aab983e6694717bcd9d849f48ebf53b0df7302dd6ca0e3e</t>
  </si>
  <si>
    <t>3b553f7f141b1940cd8d0fc71c9665207964e21a086519856913af86a6f44e52</t>
  </si>
  <si>
    <t>5b37551394cfddade5bcb3debd6f7ade0d7c422ad3c2ea3ba5b9229d3afab301</t>
  </si>
  <si>
    <t>a9cbb0ff77f28869911305a086af2a6768ef601c21fc8458df7567e752e03d3e</t>
  </si>
  <si>
    <t>fc4c9b815bd662051580a5f56a3ad6a2b7282dee6996b54e5d2505cf3f54c3a6</t>
  </si>
  <si>
    <t>4ade522ca9cb501b2d58a06f616acba9160d30928c6582c67797f4ea55e96f35</t>
  </si>
  <si>
    <t>b278d7ee363bd003e93a3bdbff3636e18e6f2f701dfbc4a253c8502fc031781d</t>
  </si>
  <si>
    <t>c8dfda3e7e6d0948338d1f114ff3e739651035d6611d06c5aa3cf727664ab469</t>
  </si>
  <si>
    <t>06c5f18b59c96c36e93f0d007c5472b93461ae718762fda0064dfd589aed1442</t>
  </si>
  <si>
    <t>37876e36ee9a9d928bfee817038010d11d4d0d8a3eec6d66a4158059d970e745</t>
  </si>
  <si>
    <t>52d38eade26720901d2477e91354078a2dff3aae665a91697836302c1265a2aa</t>
  </si>
  <si>
    <t>0d95af827af799880df3c7a04eec4006a0ff23e17fb91ca37ff9a14ea8053a14</t>
  </si>
  <si>
    <t>69deaa04771be749083194afa793cb4f3a5ede9dff283cabc49686fe2bb4c5c7</t>
  </si>
  <si>
    <t>6bbe8ab1825563d5d24259861442629150a9c543ad18421f029e4dfb33fa3e14</t>
  </si>
  <si>
    <t>312fd2b11ebdc9aa23979740fd701dae31c2f64c5228c2545c36f6c6df59dd99</t>
  </si>
  <si>
    <t>bb58459829238a5bb6487ceb0c4855ec639f772c1149a45c015b584e3fa63e75</t>
  </si>
  <si>
    <t>083da9114eb4adec2b7745d55b6a542ae4a4857d0e391b97bf7d7615204b4c34</t>
  </si>
  <si>
    <t>edc4f0740c9a1637e7139127801453d03db6050efd6322448be8319027eb5332</t>
  </si>
  <si>
    <t>bc54ec553fabd434ce537b29a78f7197ed368c5550d6e2e233a950eb80cb7a44</t>
  </si>
  <si>
    <t>17a3cd61ac5fb355ce4e549572e21068c8fc964c140fa35dcda7df31f49b904d</t>
  </si>
  <si>
    <t>73512e60d5a92756acb23598b01af50f6dae38e85879a70d0ea96ad8009c0f70</t>
  </si>
  <si>
    <t>bf9e3b49053e9dac6632dcf8529d60cabbd1dbcf8bfd05596e274cc7320f0019</t>
  </si>
  <si>
    <t>e16506c7117b92a43a9c629f654958061c2b5784df6823ea43580431212a7911</t>
  </si>
  <si>
    <t>eff435a492508217138a8710422d0fd20d05aaef41ad7d93b08a10a940b1c791</t>
  </si>
  <si>
    <t>d5643c0153320ae44a7d20afa1042bbb6d5832a204eece6c6157b54db1cf6c33</t>
  </si>
  <si>
    <t>126f9e17140f24b94d2068805b12543c8b9a28f1746bcaf0e458de874ca7139a</t>
  </si>
  <si>
    <t>2cec4aa5c6e135b3738bbebcc61a61a4f504a506d579d5a97a6c2c96e66141ab</t>
  </si>
  <si>
    <t>2296d43e604c7b780ae918214808c874764c5a97058c9ee7600e0f4fe10bb1e5</t>
  </si>
  <si>
    <t>648f920313bbf19bbbd7ca3b0e7958700594d39ab8af46696d0233d50ab12b1a</t>
  </si>
  <si>
    <t>f2040a6258b05c3b080711027259e6dc51832a52aac5c3adfb1fc710f9a06a2c</t>
  </si>
  <si>
    <t>3e73ea09f7974c0aa60e975a7d94a73839c870a43cc3c257df31fcbf5bd63a75</t>
  </si>
  <si>
    <t>8899763f3590f7b7816d1c34cde684ecb1a2d7cbe229704447dc83d099fc82b0</t>
  </si>
  <si>
    <t>e931de5d41623893715659e3da23bcc4b763e0ad71063e360ef929430ad8863b</t>
  </si>
  <si>
    <t>9de64cd543f613536cd376d1ab4a3765359cc4b6a95fb9eaac5e9fbc9e9a3d21</t>
  </si>
  <si>
    <t>114c7681086eb8874d2d9bac25ac351657b09db6d81eea8323188590b8164e79</t>
  </si>
  <si>
    <t>67aa8f6d7065dee09bd92c9d8ac9fc0b19d9d59ee0c0a9e980abfc8526d055b9</t>
  </si>
  <si>
    <t>4c80a11b4575faf091a36e0912565a268d52f0ac86f867bf887194e27e1b1cad</t>
  </si>
  <si>
    <t>7d53a81c1bcd3904c171f42828253c2b92d5bc9d150ac1093918aaa8e2518f98</t>
  </si>
  <si>
    <t>e44e62d0000f2182526309de4d151dd03a3938c7ae855b2f90ee64ca5eebab41</t>
  </si>
  <si>
    <t>8810cd60c42612e092381bfc3fb36f7ac78c956f5daa21bec581d391aef1592b</t>
  </si>
  <si>
    <t>f48770130596c296ba7938985fd62d7865aea3930f207f88f5ee6da0308a2283</t>
  </si>
  <si>
    <t>0a82f4ae7e33a9b74e2780db2cb3b870ac0f6fdfe32e9bf2717269ecba66e66a</t>
  </si>
  <si>
    <t>ab0b40351ceafff156d9e4c02869bc22712c91c609c0a35610e33d2fc7fe5692</t>
  </si>
  <si>
    <t>33b420a5923f3c13d712c2e1865594d87841eabd7f77892fcc9bcecefaefd41e</t>
  </si>
  <si>
    <t>2fc3f9cb93977c4719f6122f9982086a84a26f9b861a2ffe9ffcbc41864e8be1</t>
  </si>
  <si>
    <t>f91fef7ed9334f141f883e54a549b8de9a975399a79ffb978fac4e11316bd668</t>
  </si>
  <si>
    <t>a77c000a20c349c4b102e0ae5a96c91d9b9d046ae487829325f011cd0c398f21</t>
  </si>
  <si>
    <t>4441adcc1420e2b2b3a37e3f34396bc7f108580554bcf54a322c4d65a41ffe75</t>
  </si>
  <si>
    <t>710cf2e385e6cbbadadd3e564e8479bdd52c053b9778a6fe0fb4b65d2b18eaf1</t>
  </si>
  <si>
    <t>2e2f5e904b44f3057d02b07b8b1cede3fa706b13f9102b57801b650a6c3fdd52</t>
  </si>
  <si>
    <t>ff8495c00418c5a3240371d492e3c6f2bf1b7d10eed06464bedc8496b6977183</t>
  </si>
  <si>
    <t>c4bd82ba616f81f6651f779254b73649a085e51798d3cbe7399315e6377d82f9</t>
  </si>
  <si>
    <t>aaf8cd7279179b363b7df2afd48063901db70265343cf7e2549ffc862dddd137</t>
  </si>
  <si>
    <t>e5f55c35a73e777238e4a1a98bd88f69bddfb79c8965422e3e2910df010b615d</t>
  </si>
  <si>
    <t>5f9ba0a0698d57a7eb48385731a1a94f7c3912dbe714b31c24cfcc2602735fca</t>
  </si>
  <si>
    <t>b453e0312dbc89d8675a64e89ac9f62263e9078aa069104ef0db17a2fdf11ff8</t>
  </si>
  <si>
    <t>2db140fc22b5a5e5d8dbe207ece9ae26618dbac49e5eca9e2d65c9fddc11110e</t>
  </si>
  <si>
    <t>6195e04ed2fe8bc9e450282e72983fec4f447a9c0678223b3e9de95618b4e710</t>
  </si>
  <si>
    <t>156cc02487f31d8b4ff322d9ebce7714cc3eac30425959f4d1ed00ae1fc43000</t>
  </si>
  <si>
    <t>6c8f3ab2d12c829586325cc2dafddfa06bd72f115372815a74ad55ab5877a6de</t>
  </si>
  <si>
    <t>a18a7a457f3751f86691f0974ed3df3ef37b6dfa86648a4c1f98fe1a5bde89f2</t>
  </si>
  <si>
    <t>0c818908ba8b72c79519fde9ade3156637253780009228098befc255bc107076</t>
  </si>
  <si>
    <t>b6627a030bc7eb34c78ea8b8ae562035ddf66c96833ffca780a4b25d58c9fa51</t>
  </si>
  <si>
    <t>05e364db774cf514920c40ac2274a613d9c5d0457a9805e943283567c6de17b8</t>
  </si>
  <si>
    <t>b067d663985732d7d186fd2fe34fefd5f321eb9aea981a6a5c69e0f22cc246cf</t>
  </si>
  <si>
    <t>7fc9fec3b62f491cd0c64467bf3b52882f9c7c156abd6fc9d87698c2d1a93cbf</t>
  </si>
  <si>
    <t>a91dc654f501a18de2f56e496885614fe56d8d3a3f9307e5a3e614df968f9dc1</t>
  </si>
  <si>
    <t>11d680ffd5d5881b631068ec9d93b5f141c5389852dfd370eb469662a12cf4f4</t>
  </si>
  <si>
    <t>307f981626d9debf369609c7006fd2adb6fb2ffbbc671c538c6d95d395788c3a</t>
  </si>
  <si>
    <t>28c8ed2b31ee5d172edeff63f6c08f3111ef87b5a3dbdcda795280fe31bcb1ad</t>
  </si>
  <si>
    <t>46bef16c6543152f94b16498ddd7b95fd1d8897cd94f22cb7c0e5a003459421c</t>
  </si>
  <si>
    <t>5e15ab308a748934ad6053a103c40140cb65c6257697dc7eb195f8a54df60f59</t>
  </si>
  <si>
    <t>051535c5f2838df5c9a0db8f7dcd555bc92c3efd90b2e785f9596b57d230dd0d</t>
  </si>
  <si>
    <t>32c64a1edb4e1a9ebd98040a420689863750d6eeca5f05dd076815dba9cfef71</t>
  </si>
  <si>
    <t>8ad3aaaad64bdface561447e40a7770f95f5b62dbf37dade6ddec876dc80f076</t>
  </si>
  <si>
    <t>ab1ce5684a276171e964bf2a80c786642dcd160c7ff0ac4f239fda2797f8842f</t>
  </si>
  <si>
    <t>9628de953aa1bedd382486e1ce0b008f2c9473ccbef3fc59e87586519a618b01</t>
  </si>
  <si>
    <t>74f7ee88aee565062b9db629366f456fdc7bea23945f1057810faf40d6f307a8</t>
  </si>
  <si>
    <t>f1b0dbd12547d6a2c94522e269481a6b25208e491accdcb4285aa1869822e1db</t>
  </si>
  <si>
    <t>804126bbdd4cedc04078dc544a479986b1a651d758292fca375f3ed3f5d6f52d</t>
  </si>
  <si>
    <t>00c6ff4aa110029f3ec7ccd3c4972c84ec1acb0c0dff3f76c9b7251c58e59710</t>
  </si>
  <si>
    <t>e20791da91b02c9b295695a12f1193140f01afdccb76b21a5f5c9f18abad43a3</t>
  </si>
  <si>
    <t>07bc12f08e6bfaa75ae7a2d8d04c9b4d3dea1f3429c4ecf18ec318016cae3660</t>
  </si>
  <si>
    <t>1c13f4eea11a9c1e6c82a764f99556cd7832a220487993cc5e1b2176ed719410</t>
  </si>
  <si>
    <t>e48134b6ad1c800c2d429a30277a7f07b7705b1bb1727d9e8a553ac80f8dfbc4</t>
  </si>
  <si>
    <t>ae8d8b0e493e1447f61a30b3cae1878b19c7ea5f9a8b355238d14a3077f8ac3d</t>
  </si>
  <si>
    <t>fc61f68c1eef49f8b369591cfa18c59d471067a5d915a4b37e5b64eadd03b6d8</t>
  </si>
  <si>
    <t>81b8c4c3dfc1a235dc8eeaa7fd4bfc647b63dc4fbdeee1682e7505ed248ae3e0</t>
  </si>
  <si>
    <t>8b2e313ee78decbf29af63a59807d3efd9394752a099aab5355928c9df30829b</t>
  </si>
  <si>
    <t>b17fa0d489488ee8b84b5abe64727c90ff35c1a40bb12529bcf022b53eb52734</t>
  </si>
  <si>
    <t>1f8bde69aa76c054489e7a8c49e3301e5fd44aca7cf3ca99472c4a067aa139db</t>
  </si>
  <si>
    <t>b04bc35263d931b72413f97b224403745a62ca034d37240721e246614ce21bfc</t>
  </si>
  <si>
    <t>939e3b5b042e4d8ad92e090d07abf680fe39b54c0a6456ff55d7ed19320d766f</t>
  </si>
  <si>
    <t>b0e04db472ec8e7d2f70afc2dd09ba74c68e52a0de0ce29026eb04a98beaebc2</t>
  </si>
  <si>
    <t>613cc300422e3223ac1d2e2ce4aa947e2b6fa399d665c99c6ee6abe33d02868f</t>
  </si>
  <si>
    <t>3ce5b69c335fed9512a1b70a41bdda3d856a4d05f565f4e09c12e74d90a2ec45</t>
  </si>
  <si>
    <t>cb0a87ef9dc02275f2771b7c189a6edffb966d27dba2ab46c686d4c928e835f5</t>
  </si>
  <si>
    <t>9d1863952677a58f493de8ed22c5480cb9baabb254a6030cc5f3133e924d4a4d</t>
  </si>
  <si>
    <t>f98de2db22769bd3404d79c04420005b6cd57ba860f477fa4c7d33eb4d14ab2e</t>
  </si>
  <si>
    <t>ad734cb53f1797774e1086ddb88ac56c39920d997411f0fc69f3852d36e95722</t>
  </si>
  <si>
    <t>b164f227998f83a546854d23a5fdbe3d47431122b061b68fb6f49e2f1d71c763</t>
  </si>
  <si>
    <t>c7423903780f7b9338521af126d9f08fcdc83c6004e5455689f72c8f8cbeadcd</t>
  </si>
  <si>
    <t>4849341211a8fcdf6781c979447a36884d5c6ed6fbb6190e67e1000a354ceaee</t>
  </si>
  <si>
    <t>67c91cf78d52aea94e4ddb020ec011ee5d3aab2982f27576b358a459d7c84dc5</t>
  </si>
  <si>
    <t>7bc40590a203dbc6215d36d6d83b00764258905eb2b2b443b7ba8db070582638</t>
  </si>
  <si>
    <t>95d1280f6fad564d2ad2c8b27b6000356e0aa6d1845d9dabd719756681fd859c</t>
  </si>
  <si>
    <t>d2279ce589bfdf7a07ede206b1f003a04ef68404592dec4a18ce7052948f069d</t>
  </si>
  <si>
    <t>2de0318b1f3873c88a815fab16b02624052c4d1ee01509107f3611e49ab2ad5d</t>
  </si>
  <si>
    <t>636625614b9eeb51f1a33480eaf4f79c679123ae713faeccb4b4a578707b975d</t>
  </si>
  <si>
    <t>94b76c9bed753d0e5f579c26b0199d6003cbd618cee8b9e9eec81a75db983114</t>
  </si>
  <si>
    <t>38f32ae2f6350cab36ba74e2630960c9eed4afb0b8c290d6411f8800484d9f6e</t>
  </si>
  <si>
    <t>ce7a0948c670cb2a837077193a8aad7d9ca84835668fbbcc8a62852e81b82789</t>
  </si>
  <si>
    <t>88e13db31cff3a43803247990dfa25f3d3e28c3f895d162fa228b16573f7f7a3</t>
  </si>
  <si>
    <t>5e53bf1139d4588dcee2de7cfc509811d4db20214d0743a2edeff83f4f7a9a6d</t>
  </si>
  <si>
    <t>0b8750d3b490b0f9a389eb398d35ee0a0e73384feadd808d5b0fcf45aa669294</t>
  </si>
  <si>
    <t>611bae7a50538cf35f20f8d0fa2d1c08c9be0942b3d717b910bde6cdd5570a36</t>
  </si>
  <si>
    <t>b7c4b7026a2929bb6971b2c80a6c2c8b9202ea8663c6fcec0a23db99f7f23975</t>
  </si>
  <si>
    <t>da68d3f5f7eabec9227de7371e45064c9d090f4f630c7bf67c0a0933824ddab8</t>
  </si>
  <si>
    <t>f8d0651ffe261429d8792a98bc5301b6f41aed96a403babcf764e806c5cbe7cb</t>
  </si>
  <si>
    <t>6e4c3fc1dabc9b3ecc8494726166e5ae8f0627b94816574a11f57c8dfc6b6aeb</t>
  </si>
  <si>
    <t>88a1c7d2cacceb2eeb777faafebea00c98b6f38b8b7d157a9496263afb6741dd</t>
  </si>
  <si>
    <t>26b5b4d44e25fd28be7dfe78782c5ba723fce240f9404a247ae9414ce4fe21ec</t>
  </si>
  <si>
    <t>8add69899d04ba2d8614cfda976400087ca04057229f960f8ad1e6d42030b288</t>
  </si>
  <si>
    <t>c7ed44cd8c8bf450c61fe7654b3fd3839315b0996681b6630a9ad844187f3a9f</t>
  </si>
  <si>
    <t>2d7e6c072dd4b9df6e912aef595f6a2b1b6e87a6505a6c04775d5c046babc3c0</t>
  </si>
  <si>
    <t>7785fd647b16c0874278a5b9718bc1ed53ec93b9f1663268a3b4c423221d6deb</t>
  </si>
  <si>
    <t>9569e33489634c925a353c2dce4595e683303135dfd6db867eb849dda2858429</t>
  </si>
  <si>
    <t>76d1e3868d2816d54e29a2ce0951fcb0a14aca468a512063e621ba0f35dc0ac8</t>
  </si>
  <si>
    <t>543715f6a06994db81d1d295208cc65ca814af90d820a18298a1f2c895d59313</t>
  </si>
  <si>
    <t>d4cb4a1c23715390fcb13b65d4ef2542a59e7b841b3696e016f0851b74b70891</t>
  </si>
  <si>
    <t>89705200fc8fd28447644b0c7cd347968b3cfca77066ad723ebb0543c5129334</t>
  </si>
  <si>
    <t>dfaf825cde4851ea9517823c467d2dcf9a7b04f901347b11ffae63cf752d425b</t>
  </si>
  <si>
    <t>873e991240a60eb6e65f2e1f4ba5ad6107a478a3e68149917b30f367418ea756</t>
  </si>
  <si>
    <t>2b134ea36d92aba9d7f8effcd733c40008bf1e88c4fe7c5c615281cd1a385987</t>
  </si>
  <si>
    <t>0a834662d2b640a858d7990c2c6fd5c050ea759c4a6adb6c181ad132e8ca2731</t>
  </si>
  <si>
    <t>df4708fdf1915a404ce98707d570fcd6f96bd4218aeb186a929c316cb03f509e</t>
  </si>
  <si>
    <t>af116ef06e8b43def5f9c10189c044e9b1419f63919faa8fd4272b0649483c03</t>
  </si>
  <si>
    <t>63ce5b97dd060d24bf13af3fc379d2094ddd12568c1bde0ee6da67b2d9bce69c</t>
  </si>
  <si>
    <t>66b80dd9e1d7d938f1cb94a5b7c129045fc6d65d871aabac9aae5a46e1883e22</t>
  </si>
  <si>
    <t>3f67e64d5f7ada15693f0d99ac2a8a8012d7e739ea4a71979ca19de056b466ff</t>
  </si>
  <si>
    <t>4dffae2080e609228c83e94ebde79f6d338175fcfe34d250f818c1d86c7e781e</t>
  </si>
  <si>
    <t>998b2082cdbbadc4190e744f70b834fbf1ebc36be6bcd912fe73e0ff4c1a55fb</t>
  </si>
  <si>
    <t>4b7f9b03b5613a0d5c198f101a5ba4ee84aa4e608550880344fdd29105da6ffe</t>
  </si>
  <si>
    <t>7bf4a4f818172be4dafe61f6008309adb26ba57c3621b3e93a22d4ec1285e98b</t>
  </si>
  <si>
    <t>3814bebe996199e2ea2330e933664e23d696e438bd2ee096e0998129b4bc14e5</t>
  </si>
  <si>
    <t>4592f2eaa4016de6337ebe7911bb708be1c475c530e84ea828f5421d833e5482</t>
  </si>
  <si>
    <t>c565628e623b06746fec8fba5ef51b4f3d4e257f40e3ce4d733a6333a0a36d85</t>
  </si>
  <si>
    <t>e1a4e5c94eb0a87882f388229fac078d7d1906cfef1b668c818ed23c31914f59</t>
  </si>
  <si>
    <t>97b720e9f31ded2d1583b6e0586b4d9172710baee13772437a49ee84d8f8e5c2</t>
  </si>
  <si>
    <t>c9adbd6806f27b575294540d2f6a23d51edf5798f444c413e7f3b5288967c4d9</t>
  </si>
  <si>
    <t>94cf09422f0a140cde312167513ea0af5f1f64377528ebe66654617283c9d928</t>
  </si>
  <si>
    <t>65349018d2eac0ba54eae119b0104717518b4ffcd8b12e5c5c5fc854e984c871</t>
  </si>
  <si>
    <t>ceddf3924f9be0f2c1f91583ef9ca5abfe14b8efa3678b16b0f91568baba7afe</t>
  </si>
  <si>
    <t>ecc9d17ae0c7e230d50419a4a890eaf0ecea74c002a400cb9366ab2b3a9f6842</t>
  </si>
  <si>
    <t>fad92725a73d9cbd6a5c9f9c23a429b912129a2793aff8323ab2b1ced1699766</t>
  </si>
  <si>
    <t>91cf1aa2e22bef1580b4fee45d5e3736d23b73f739c794766f01fe9c27a33803</t>
  </si>
  <si>
    <t>735a3cd4559c542a148d1b707d4c8abaea8a64e087630a68423940fcc69a4896</t>
  </si>
  <si>
    <t>fdcabdff7ba1d209c35e9f019b87fc3ccac7f5abfd036abd4ee3b3ea9c3903c7</t>
  </si>
  <si>
    <t>8ef0dc7f90753c0935c391b24831ba7dc1d60153515c6e7051a0cb15936ca728</t>
  </si>
  <si>
    <t>4033722683aaff12dff5dbf0d50ea2c7150356034615fa03a22be460aa5c1dc2</t>
  </si>
  <si>
    <t>3021f0af44220eb72fb63a92d878f33a282db2c46e3529e171f428f3464bc6e6</t>
  </si>
  <si>
    <t>57010e1af76c69478d88cebc896c0a1b04950961940ecbb862510930ece7b1ee</t>
  </si>
  <si>
    <t>7467165fff4b96d6d4507f2226ea063daf6a287199c88b04e4bf0b78b8a80637</t>
  </si>
  <si>
    <t>71eefb513d32256321cb895db3a6e4eefaf212f29932728587f67b085d12b620</t>
  </si>
  <si>
    <t>3d747cb31c630638bcff2787f9219f8a532343169c2fefa814cd9a7dbe5f593f</t>
  </si>
  <si>
    <t>c8efeaece0ad87b58c8031ca7f4f43c0051d1304b8e65ae1e0b666199542918a</t>
  </si>
  <si>
    <t>6d37f2a20ed113b77c5b49b3d1ec9e80d04a288e228c9c64855c670ede69b7a7</t>
  </si>
  <si>
    <t>e43303d8e3df41f54cf487d155b2576f3da37f47bce788d8cc672de4323382c4</t>
  </si>
  <si>
    <t>4bb6bc10155deb9569299f0877388db2f8768b0eb98691e6f172e009912f327e</t>
  </si>
  <si>
    <t>7b473a53cdbc606151fde992a08553ed7257225ec5fc4b8a06446f455ae9a4f1</t>
  </si>
  <si>
    <t>0551ff40f964c384e071cd03ee7dd4b3833c53b1a531f9eaf993a761c33ffbab</t>
  </si>
  <si>
    <t>0a74bb74dd47e853b1a5b49a6eee05ee5c08cef3c9529c1cf3e3c5cb8ddf56fd</t>
  </si>
  <si>
    <t>254aab2b19bfc8a1d2b46d53f123558bd1937fae88732e1845a9e86e8d8bb4c6</t>
  </si>
  <si>
    <t>5e830d4b83b7ab7e528497ab589ac38be3ef043da25a8348af3b48b646292825</t>
  </si>
  <si>
    <t>34066a57741b49f46dbd0f8ce3be3db92a971e06e7e12bfd6552a095b16e8626</t>
  </si>
  <si>
    <t>cb16c3564cd9a78149747b1cc0a5fe53d468a5967514b21f6be2e3ba5110dce8</t>
  </si>
  <si>
    <t>7cc738fa2a0432796bb5541d92d6537db85eb3e72af10fc9559fe4204994ba6c</t>
  </si>
  <si>
    <t>7f4459d31f1aa89c31ddd641ca2db1a76cfc08e1dd28afe4ec413c8b03e13547</t>
  </si>
  <si>
    <t>9e1ac962bf585c1b47683c18bfdfe8ceed8ef8edbbe3defb25fd8ebfdaa9b313</t>
  </si>
  <si>
    <t>204459a9d1a7c6433d07f331e975b3ccbcd563e6c391a6b262f19b484e7fa713</t>
  </si>
  <si>
    <t>7480d0644e9e4e1440dc7e71f0ba0dea6e7ae1efa58e97ab7e4a282e9ce8220b</t>
  </si>
  <si>
    <t>b2378d7e2f75880f581f26e04f19182093d208dd752fe3ec8fdcea71c667a15d</t>
  </si>
  <si>
    <t>8270ae1b2b8f590039ef767b53ca187e180c734eba869d4293199a167f151908</t>
  </si>
  <si>
    <t>e914a76fbc339589cd0ce563562f5af6d93e4a4c06c4a76ca61859bdf3037dd6</t>
  </si>
  <si>
    <t>f090beeb0630f9ad22c5dd25e837985ed7c2876228745e42d21a4638ad0a48b0</t>
  </si>
  <si>
    <t>17cf4093869c63209e2eb872df07bb764186e8e41bbdd495628411ad54d0ff14</t>
  </si>
  <si>
    <t>655ea47dc4f9dffaf902e4f0bd099163cb8e947477f2631d8c07f66b38534d49</t>
  </si>
  <si>
    <t>0f180f18d39252c76405e46a53dc0d82e757c9866566fa63df20f7004f58ab54</t>
  </si>
  <si>
    <t>68e1bdd8b75f4e0d986f598d02699f4d0c4ab64e296c6e708d0837b3e6d9c2ad</t>
  </si>
  <si>
    <t>2cb6475679ff5c245128cd5eb73041591485a07faecffa734212d9fd47dac632</t>
  </si>
  <si>
    <t>3b5078173ad2ec4701ed24671867d642f87bd86ca258a63dded7a551d8df4245</t>
  </si>
  <si>
    <t>1bd58b8ad9d22e68c502cf70884b8a77ae1307a18c9c1ff27667340486715596</t>
  </si>
  <si>
    <t>7703f67405f782ac9975649bdee1ef6a8f4ad35f92e1adafed5ad0b770968d94</t>
  </si>
  <si>
    <t>0e724d18546c6267a025a1fc5b7961445c8382ab8b20ac3af69e8cc6a39bb616</t>
  </si>
  <si>
    <t>efff79e1f00e62b79e22348d505d0b145d484a1c287614cc27e9808115ba5a1b</t>
  </si>
  <si>
    <t>fa5b71cb89ce2038544dcd8dd2c70c34c41037445ffbfbfb5a1d406361ec34af</t>
  </si>
  <si>
    <t>ec95fdcfbc95921c78e0552d11742571388f3fb500a5e4445ea34edcb1e66c43</t>
  </si>
  <si>
    <t>328881600dbb5b98f1b702cc2192f1ed51f6536223a35e903e6fbadca21238e6</t>
  </si>
  <si>
    <t>d0c33bbdf73a9b2ddeab51de2094be96e6b85575f72bdfe6318738476b8d8a26</t>
  </si>
  <si>
    <t>f7ab016341e29d57734f7ee609988afbeaaab2b49af8c66d2349312dcc26debb</t>
  </si>
  <si>
    <t>09dce66b49272660b52166ce21cee29ec2246b0c27542f7872f7fba28ef8905f</t>
  </si>
  <si>
    <t>282574aa97324808b6bffba7d8742f1bfa15b6bfbdde435a5c96bdf7a6b9459f</t>
  </si>
  <si>
    <t>e373fd84e0076a3a9250c224dfd0c445a36f312f7fcb89d0651602b60472f149</t>
  </si>
  <si>
    <t>29310eafc2d858f6568dfd30479582b5c1d3c02d42bc9e5e0b928260245d43b3</t>
  </si>
  <si>
    <t>384e4ca9b3cc2676fb506d91469aec07adf1ce46452c17c17e83b61f0e4c08ec</t>
  </si>
  <si>
    <t>57b10a340a7251a1b06581f3a05ca70ef329b51158b18a680f82926023f20168</t>
  </si>
  <si>
    <t>b3ad8aa62ca4d51eed31ce5853547e7a629d18f8cde6818ac5d4d36a93530584</t>
  </si>
  <si>
    <t>a5e26c6898b868b29951f30c1b8f9641d1e160e7c8dc2e6feabee25eedfdac01</t>
  </si>
  <si>
    <t>e09245dc1fcae1523a2845c5f6bb1125fd6f744952e061e1f49e70f2c83f6df8</t>
  </si>
  <si>
    <t>5172264c920ecb47ba5069c51afd0bece777e9d91f6f6173b97cb56d6901a9c9</t>
  </si>
  <si>
    <t>ba7573955649e9b1d3c986beea76bd6fdfca980a051f823a4d7e3daaa95eb595</t>
  </si>
  <si>
    <t>2168ef208935f3310f0d2ce0f7c60f7a6696f6f66082bba8a4c8cf86baca8fe5</t>
  </si>
  <si>
    <t>ec0d7ef2b844e56d8d1aa5293e1245088b5d861e5bf1482f4183a187e93971e8</t>
  </si>
  <si>
    <t>63fcaa3d778fd96fc5f7fd3f3622c6f0c40b2149658bd136cd35121893c7ae2a</t>
  </si>
  <si>
    <t>889779fbdc54a4ae42fb08912452533ed8851fe32d0d725b3c33638f93a8a6d0</t>
  </si>
  <si>
    <t>f1f366966c38e6046cf62771713cea35ec769501a43d3528b36c7380beafa423</t>
  </si>
  <si>
    <t>50369c72e7e7dd2147a4af90b64f482f749243986eef3006d4bdddf372262721</t>
  </si>
  <si>
    <t>e18660caa29faeee9d7dc79efa4d5810a96adc338214270bc6350899f1ef4d14</t>
  </si>
  <si>
    <t>cbd2f098a968aa24a1511d67cb72e6f017950dea148cc1eb7e487418eb28b15c</t>
  </si>
  <si>
    <t>6c34f91fc13f7d94ffd08b6e8082485c3b98fc5790d1dded06d0febd6a1ac95d</t>
  </si>
  <si>
    <t>66421ebdba30b9a7201ac746a8804ddc1bd3599838bc26259b9b7ba70bfb7111</t>
  </si>
  <si>
    <t>3aaedff8f914dd6929accfb34d71d0acfee39aef7bad92dc5a44def58d7557a1</t>
  </si>
  <si>
    <t>6c4f15d022ad8fba76719d41acc12ee02002706898feb98e998b346ac6b00bd9</t>
  </si>
  <si>
    <t>53f2046b78a087582cc6fd36d56eda74b7f4baacdc6bad7820e594b2d8c02aa4</t>
  </si>
  <si>
    <t>0f98b3bd3a68239503dbfe323e88c9b0c6a5176c4dc96277e46883a5e353c345</t>
  </si>
  <si>
    <t>8df237f6f465090884bf8125b11b9ae17aa834d6e3bc11040b235d93b302bbec</t>
  </si>
  <si>
    <t>9a431edaf3a848a66c825a6547566ca4fc599984734fa03c1dc6652484274678</t>
  </si>
  <si>
    <t>452628837bba4be2098971a4af75fba2cbe2c5f99bc1ecf84002c5120d467bba</t>
  </si>
  <si>
    <t>217b0de454c05146ab847264579d8116c31bad12e7fd4c583fb123bde76e51f6</t>
  </si>
  <si>
    <t>ef17d67c90f5d01864f465281f2bd84043810f63c3353ce9dd5ab7cafb0c4cc5</t>
  </si>
  <si>
    <t>bbfc5d424baf38fd5b702c194bdcf2523a56d389a45f0d39ed665a38c051152d</t>
  </si>
  <si>
    <t>7339dd62208bfb3cb9cc65c247fba38bc4303a92fa72c35cffaded49bfb6ea36</t>
  </si>
  <si>
    <t>e980cfa9356f5e2489e8c4ce35d6333e78761ac4487075d8e76012de2d1ff390</t>
  </si>
  <si>
    <t>475e5e88bb84be91866f19522293f1891b62dd6156d656710982b06e68b8e9c1</t>
  </si>
  <si>
    <t>ccddebf007006e73fa01e7d676ebdd98f4ae7d1a2bd007314068013da05192c7</t>
  </si>
  <si>
    <t>3cfc0b929a86fc2f4bd470e3c03c80f935e6d9fa11dbbbcb041d1b95f4e603e4</t>
  </si>
  <si>
    <t>8855a7742165cfae705fa442e2c33d531183099ca9e68b74a4bef60b2e4a2ea4</t>
  </si>
  <si>
    <t>873e7196ebf3b9794d71befc02e0abbfbbf0c8d1377bfe58f8c2cc07207ba7fe</t>
  </si>
  <si>
    <t>1c45bfe6fea3d014e0050e535d91ea4dadbb1470203dbec9c11e74ff5ff49ac2</t>
  </si>
  <si>
    <t>5ec7a410fe64a3c9dc414cbcf0107c5cd9020cfdbdd73ff78918414e3548f382</t>
  </si>
  <si>
    <t>887b00b2a8fb52200a25f6441c567830aec8208cd4e1bd5f1a495e36c19aed95</t>
  </si>
  <si>
    <t>e4da64e44c559a2adfc3fd6ddb15710322cb3a8e553935b0d7c49ec3da967673</t>
  </si>
  <si>
    <t>0b23a16a5e136429c6a6080d872c04fe82e1c8351629d8e0c1ae9dcce6b6ec25</t>
  </si>
  <si>
    <t>07195922d70667045a8c0df9a2fe8636017f0284b73ef3971872e99fb7f878c9</t>
  </si>
  <si>
    <t>dabdb0c896549a4af409f264e818b0eb2e70f1809ab70b66644bab6af33dba9d</t>
  </si>
  <si>
    <t>e2fb8dfba2bd936b14c44f3f3f6e7937e422944db23c02e7e1fd86975843235d</t>
  </si>
  <si>
    <t>27f5a1638b08f9f7819e28ee53e361db85bba5cae58adb5e9d9909448ec07b81</t>
  </si>
  <si>
    <t>39711c28e0e67bc262f28e73458cd54ad412d7930eee103e86ca837cc922f6a5</t>
  </si>
  <si>
    <t>42b51df634aeb26c61fced30ffe645b9629b627c8ca720c4bb98b81313c91e1c</t>
  </si>
  <si>
    <t>b7a215242c1fad8b7758d1f0f58d037c60d9de34ce39f8e8af7100890a5a61c8</t>
  </si>
  <si>
    <t>92213d99cfda4090cabf6b0a86234d9df6b8bc3e73016caff861284b19a104e0</t>
  </si>
  <si>
    <t>f52ecef4d1f62467d29d79173dc1026a9761e0adc9e98b286fe4628bc4e85049</t>
  </si>
  <si>
    <t>dea484700d8f91370b1f9b828c0846633e09598fccb093890361c9151ab4f169</t>
  </si>
  <si>
    <t>3a384088dd0f7dc07e807c58bc325504105c1e53e58bd169128863f87cb3e268</t>
  </si>
  <si>
    <t>ac321666af736a48417b77d7834b1a9484ceae43882b0840b6b636b30846b4b8</t>
  </si>
  <si>
    <t>29b37e3f7f774189f94980c35fca2f63794b291355a672d0ec509337ef33309e</t>
  </si>
  <si>
    <t>84c0964ccb7a2b3ffec2b4e000ba4782251e2b93c37a11c53981c994f98cf2e7</t>
  </si>
  <si>
    <t>dcc7aef6fc35823a9988a1f01d3eba84773c50d6627c5499701d11a1740c8c8f</t>
  </si>
  <si>
    <t>fb4ea8b5ecb16ad3f732977796eb5af6c839e51707b9cd7da1b91ea8c8410c36</t>
  </si>
  <si>
    <t>b9896acb71574b9857963a86ddca9652026e9ffbd168c654af824c401e94772e</t>
  </si>
  <si>
    <t>f8e1818582a38a7fc5252840a4e70e68cfc632218e3407812a99d1088e132826</t>
  </si>
  <si>
    <t>09dbf27ba5d2b10972c95a4e1d04da18d7d60a8a0363408e52932aa87ff09236</t>
  </si>
  <si>
    <t>facaaa1a9e93e84aeae452330677a91f4481351b77ab0fbd47f4e7fbc6ff0355</t>
  </si>
  <si>
    <t>fba9462a2dee63d32e12e2380b3066665f0ad110832da400b62efd8e79aedc03</t>
  </si>
  <si>
    <t>235e8412a47ceea1f401002994b5a1b895d72bc633e5456d29ea70149845a71c</t>
  </si>
  <si>
    <t>f58043125dab158306923f86048a8b38a4239954ad221e90e056318da060b8ab</t>
  </si>
  <si>
    <t>91e3609eaece00c5d513edd7b5f47a65590eb7325ef7ade96cd9df7d577f232e</t>
  </si>
  <si>
    <t>384bd8e9337d84304fc8b9566a8132ff52b7b27fc2860f99841edc0900ab7ab6</t>
  </si>
  <si>
    <t>9cc6963256a22c8c49f03831081c8b64900e59eef80d49593f46607f001af72e</t>
  </si>
  <si>
    <t>a2d6ade2f90ed5461658af35059dcacb66143c367974d6ae76eb9e676b50b61f</t>
  </si>
  <si>
    <t>cfaa6afb285703284f2ff170fa3b5ba2518926ff04403b70e6cd25644c376794</t>
  </si>
  <si>
    <t>a06710dd5b5592b5d841bed5fe7bdb9bca1c12c999ba2c744dd25a97503c2a83</t>
  </si>
  <si>
    <t>628b58dbe41f66a636d81ec80578d9241f074cf2bdb9ac31d04500510a522338</t>
  </si>
  <si>
    <t>2a9db75f3adc43c3aa84c730927985b2c1c9ba1901bb8e08aa2447d0ee85067b</t>
  </si>
  <si>
    <t>0b630bc1d7ec472fc9fe1a026633d0974a34e7c8d4cdd565ff9ceb58ef488f73</t>
  </si>
  <si>
    <t>52add6dee9e7e5167edd8e591335d7c999621079ed26103102d8df889b7357d2</t>
  </si>
  <si>
    <t>98524eea20b12f4bcb634a4c7931f542abac11373599673a931bf44f63f3b619</t>
  </si>
  <si>
    <t>f19db4977d61ea656836bfa3cc2b4c56f507e673b9be17a8a813279e91d81e1d</t>
  </si>
  <si>
    <t>1e64b1d45d00f524c7c6f7bcabb2e89b7dda93ced54c981f7c7919ecab9f3762</t>
  </si>
  <si>
    <t>51a14c1507dfb21ac1297570881295774ae5067c1b036eb73a2b2e14b02df6d2</t>
  </si>
  <si>
    <t>ace379b0a320063acbe746b282cca4e23d7ff2c1a429e8e5c77ac4ae6d377c0c</t>
  </si>
  <si>
    <t>ff60d737a835d5aea7cd623836d0298ffd7dec416521999a699b0aaa017d1d50</t>
  </si>
  <si>
    <t>8517f4cb7fcc956d9eb4cf5f9ce4549e4e166ca6c1b25633f2ea8b7cc62496cc</t>
  </si>
  <si>
    <t>5368466efa32fd7c9fc1dfcb9c115d451c97c08c27b2b2c09fd7c5ba62dd2148</t>
  </si>
  <si>
    <t>55d8f6277ca8a89e7a35c5085a8ab9bca15440246c68b60497ec39ac610a4da4</t>
  </si>
  <si>
    <t>151c3279f3e3087220adcef7981595ef76cfb797f1f2248ea575b8e6c5c6e339</t>
  </si>
  <si>
    <t>579de148a5ab325938faa150564a26e575d34702b09ccc67fe24832896c0ef80</t>
  </si>
  <si>
    <t>bbccfbe40444cb9125c55ace70318477faa9fdd455b9ee4a406b443acd8ee3bd</t>
  </si>
  <si>
    <t>7708bd7b39b10e0cf3e83d11b0c7b1a6340f20c951a4d09a50e3bf44d47cd77a</t>
  </si>
  <si>
    <t>c1d6ce6dcd4907460e90653c4a356b23f6afcf2ada3fc49020b20dc145802121</t>
  </si>
  <si>
    <t>392f8df21db8c3b23541d2c6a8460537a90759b52803a7f58ea63892b8e38b0e</t>
  </si>
  <si>
    <t>e390e2d51807be92d5dc75fbd4b713aa31a7c370c4fe7f57d27e10c442353efd</t>
  </si>
  <si>
    <t>7abd08fae821b750812cf6dbf2544bc916355b5d41e6fd1dff50fb692eeea6ca</t>
  </si>
  <si>
    <t>b3ef416ea59b1833589badee1a55de77f63c35a4334a5b53e63f4151f3592741</t>
  </si>
  <si>
    <t>a762057817722d9fb7f5f292a92729dfa52cfbc36927131fa4b81b30419fb2d7</t>
  </si>
  <si>
    <t>c093b34ef026edea837b7b6f7e69c3003306fe83a583f8e6a387ae0ce96fe4cc</t>
  </si>
  <si>
    <t>a6b075813951d6e1dcc228404fdd54627d3eac879ee796ad16a08e2f67a4af6d</t>
  </si>
  <si>
    <t>b3958dbc864ce424df29149c94a2037a04bf54d8e17561f9e17ade552c78ecb4</t>
  </si>
  <si>
    <t>92bb4638517785bff81125bd56ec94fe528f7737cf2ede7f6785a4f3e1ff602a</t>
  </si>
  <si>
    <t>f553957033b5e331e6d25c2a0e63b7c3eccc3a9d1a748fd5bc87e54d32925788</t>
  </si>
  <si>
    <t>4ecf3364bbf9034fb676d9157a5b472df64471cdd064d57586f48e5ae5091afa</t>
  </si>
  <si>
    <t>a769353acd9dd16b251379705d34b76a6236940d008de9a3e08939cdb9a996d0</t>
  </si>
  <si>
    <t>c943af7e14c3e4951be404d60dd60ea87272f8f51b1f865c8bcb9ae59d85d217</t>
  </si>
  <si>
    <t>edd0100517970408c1e23889a726856bba05c9e5a25e58fb176e009c6773e13f</t>
  </si>
  <si>
    <t>19933ba0efe6bddd4638463aa52ae301dab598b9eb5408dad32bd5a82cd69f86</t>
  </si>
  <si>
    <t>0bdb2a1a0265effa1a3247cfb54c8ccd97c522329f88696117f3ce49990806f3</t>
  </si>
  <si>
    <t>2ea0cac013a18d0e4ad7635ca48e75a220baa2af974c8c2acad3c303ecb28e42</t>
  </si>
  <si>
    <t>1effa30a2b0698ee56ba04672c0164e7a3302171d43b38a8fb1cd651c20cca93</t>
  </si>
  <si>
    <t>7e91cbe25f89c6148eab1adddf36f6ec8ef8a68b85511599d77e4c8559a4552d</t>
  </si>
  <si>
    <t>ce43be8a9e719711d838187fb0819a9499f7e0ea0edc2b85930e4eb5aa12f0eb</t>
  </si>
  <si>
    <t>fe22cc21134dffcbebf80fd7b46b78dee950430dd4412145ac7f570efc0935c5</t>
  </si>
  <si>
    <t>cb6c8768d6449f7b2f4429811354f43108d5397d9aeff0c0be0bce04fc91ac5b</t>
  </si>
  <si>
    <t>feba27342d84c2f8ef1355cde7f40716409171165bdfcbfa6b506264a7bc393b</t>
  </si>
  <si>
    <t>6b185d9b222526791cf09b6c5640d0b2b18715dd4fb0adca22846c39b10d2249</t>
  </si>
  <si>
    <t>7c68506b8ea937bf7406aaf86ee432253c81ae0aecca7b61f480d05e5b617f0a</t>
  </si>
  <si>
    <t>fe54da5bf0c4dbd60cd7132af421722fd0ac6922af51b675d263206dbbe44373</t>
  </si>
  <si>
    <t>ee5f8c18625c313c40f6f7664ffac6d2ea821cd6289c5082b8efacea7df90037</t>
  </si>
  <si>
    <t>b74a72628168c17dad6a3ec645dac7751b61125f0be3c9fc7efa493692a386e2</t>
  </si>
  <si>
    <t>bba87dc5bf835e610efeb1117f57e54c79d582ef4ed280c6a7bdfefcad754544</t>
  </si>
  <si>
    <t>cded96611a3a3f1a5489a9f298e678f4ec7ee9fdbb8c9cc177367bac84c32c88</t>
  </si>
  <si>
    <t>3d67ed74fa4f375cd959d030da4543eb6e90556d5775aabcc3109f9d92f4efed</t>
  </si>
  <si>
    <t>548975e736ae5492477b4954ae8150177ef5f3178c83c1ab81ff668567b76eff</t>
  </si>
  <si>
    <t>2231f376fabad3f05b0b0140ed884dfb52dd191312a8ea424b1d102f7b8d18c0</t>
  </si>
  <si>
    <t>777bb3922c2ba56c45ee609cf3a70cf9e51066ef4242311698471791d3fb356d</t>
  </si>
  <si>
    <t>ca05ce12843d15363b4ded4d7ef274f0efb64c991797227f7f98910d3b7b7298</t>
  </si>
  <si>
    <t>dfe73a2c6f5d65bf236b8cedf68bc6fc40a819a11129ec1a72fe4bfb76fbedac</t>
  </si>
  <si>
    <t>c44394e9d4dc5ec5eb6d21f6e00cd047e6f87e2b1ca42b3ba5f15693d8a5730e</t>
  </si>
  <si>
    <t>1010ee0c7dade745c3555e39f258cf0160c2d39b377322699f938b3c5b070f2e</t>
  </si>
  <si>
    <t>396aeec39d62a6898d49141fc797b4eebded55cde17e3914ab11c8988e3866a4</t>
  </si>
  <si>
    <t>166e5632a9b43f5e2de5a7c7cfe8e818e8b3acfb0a84f364212068266ac1d93b</t>
  </si>
  <si>
    <t>2cbabcb040f3757cec2850df238607f58b479e4974c15bad2f74bd60989b120b</t>
  </si>
  <si>
    <t>9580bbbcf0cb80c6512eb86e0cc1f1576bff64c4c4e6eb3f6b66c6907e6af752</t>
  </si>
  <si>
    <t>e55ef1d4a86a0b1d7b50e85579b7f0805279dca879ebeb27f993d7ca5074e3a0</t>
  </si>
  <si>
    <t>44248991dd6d556c5e8aedc4735e2caf04a3b98c37404dac868bb307deefe163</t>
  </si>
  <si>
    <t>76a8341fd112badd84c57fc2637df2cd1c6e8778b63dfa0ae42d616b7e50daa0</t>
  </si>
  <si>
    <t>38c630842e325d69f17dc0dac5f6507a843194d92af5cbdcb3e5ec9c992b9e19</t>
  </si>
  <si>
    <t>3629988d0ceffd787e043b0d4b61943fe043a6fc70cb10271d4bbdfe7e747209</t>
  </si>
  <si>
    <t>6f3edfc6fbea432bcaee6197a336459e8a5cbdb02812c8b2204bbd0eebfdd796</t>
  </si>
  <si>
    <t>ffd69092bcfd580617fe1f3832966f5fe038de8be3202bc166ec323ae3f95915</t>
  </si>
  <si>
    <t>1673e2c0c6a489b5d270de45e0b68a61d27ce597cae2a03d8b59465d219ad65a</t>
  </si>
  <si>
    <t>d5479fe4814835fa5e700d9451f711868eec8250a0547dfd1451f5286b14ba88</t>
  </si>
  <si>
    <t>48426e84ffff8d2dd24bd916b015e1b404a201af370e877d2084278f47bb7eb8</t>
  </si>
  <si>
    <t>6154e788a6cd3d8f169634e89938300b0ff6a59e5508a881752c112a1785e2ed</t>
  </si>
  <si>
    <t>bfd49c45efb24d8d71d4d4902e650d4adf2a965ffb2fc27d2e52c925dc0503a9</t>
  </si>
  <si>
    <t>b9b3a171f70126f6cfbb40dcaecd3633e811b6179e9ffdf536a4de02a57af041</t>
  </si>
  <si>
    <t>8eb315b53a37e37d7a931714acf4fbc6ff567f3b3f7adb46c00bd5a2dea2f6d5</t>
  </si>
  <si>
    <t>28fa9df1ff1d448d684dae7011ec24d96ead96add4d51b4d262e58f18f2fbdf8</t>
  </si>
  <si>
    <t>4921fc5c29f0460c959d7cf7d1b87c72ef81a041e35499abde942ace8c6379d8</t>
  </si>
  <si>
    <t>b4187d7f70c30a3ff9b9b73a68a29bcf6f1fc20aad33374b0c40a70bc0d76f07</t>
  </si>
  <si>
    <t>33498173de57e6638e63f0b2c1b05f554a73f9100c099bf1318c01ba7ba31476</t>
  </si>
  <si>
    <t>89bdcbb2136220811a0bc6761d97b6c0a0e60b860d5c52fe3cf60de1ede912ba</t>
  </si>
  <si>
    <t>71f4b14c789b811998756a521bfa7b06c0e9aa7834d95d8203f06d763361c867</t>
  </si>
  <si>
    <t>686b7436320dd4c18757e6f0465d74a1c2abbe2c6bd87baebbbf926846ae2ce2</t>
  </si>
  <si>
    <t>1699ec4a5cfd7298e66e8373b3feccef43e1386ab3808696cea0a258a3aeb5a2</t>
  </si>
  <si>
    <t>204a4eecf3be06dac875d3577d50728cb5248a2135b242ee150b1bf605025b08</t>
  </si>
  <si>
    <t>d0257f85ef15a7365a64e0dd73c611d20cce3339ab58b884dda923545e44a504</t>
  </si>
  <si>
    <t>c0b3de1c341d57ba10c16477558d044ff9bc4124410696c51860730919fd585f</t>
  </si>
  <si>
    <t>bfa922dd7e1eaed18b5c361c4192a43ee0b8690c48d775fb321580bd8809f1df</t>
  </si>
  <si>
    <t>64fcb565d9514faede58780ae558fe7d95905591d7adc9906027dc92094bcd39</t>
  </si>
  <si>
    <t>23b8001334017198ee465422909b0a6a9856d7eb96cddf7c872674f166ba4cbf</t>
  </si>
  <si>
    <t>67550edf729a36722a1f516b8bf0b5304c88f3bbcbe2a1c372a9dc8dc47c0f5d</t>
  </si>
  <si>
    <t>728bbd7da56dbb74c3b93c1d0e7948b5663a892eb5a3d46ea802785966ea2043</t>
  </si>
  <si>
    <t>8473af010d30ba43ed097711fd3f115fef791e26701423d4304fcb4f02313624</t>
  </si>
  <si>
    <t>e2ce8e26670fc4df25a85b95184873d3182aa5be373d0c6d2b437942e140cf2f</t>
  </si>
  <si>
    <t>9497a2a4a8dd2f82b6c7f350c62b0007d4afc3877c19a665005dc2ddf3d133c6</t>
  </si>
  <si>
    <t>e9ccafdc5af245c574a0725844b400a592921fcd546cc71a0a07deb765d97e2c</t>
  </si>
  <si>
    <t>a9eabe29d440b41e148b314b7b4633609a1aa9b7d8f7009880db329b14b340f8</t>
  </si>
  <si>
    <t>94d056915a9e089ecfc7d7b9d7116fe3add4466acead159bbed9d6ad5e11a262</t>
  </si>
  <si>
    <t>1c20b88bfdce5cab4991bde1198a4ce8c96098d489d4526c04a0a8f4d176eeae</t>
  </si>
  <si>
    <t>e3a02c7f10ed369fd7c963c7055c0b9f2a13e4d506e33b3cef2176d01d79f8f2</t>
  </si>
  <si>
    <t>f3378c3c0d4b08705f68d62a8fd99b806187f83458cc4bcf2f8b0bdebb0bbb80</t>
  </si>
  <si>
    <t>5e14ee6f0e592cee56ef6a38bfed5e037cf7ae56cdfce1523ef06a500d13d782</t>
  </si>
  <si>
    <t>fc36a74a92b3d8da05741d5da6f5bea2839cadc20c6ab0b8ee98527c416daa29</t>
  </si>
  <si>
    <t>ea8f454ea75286e195da3ede96d36cf74d33d3e619dc2ef0f811ad0249483d1a</t>
  </si>
  <si>
    <t>f75ed71c966415bbbb98fcea0750af10656328e5691f02180350f2d5ab8a0820</t>
  </si>
  <si>
    <t>c998113aca5766b83fa6bca8067d03eae1f0dda615e2ae1b87d7e33b26bf8e84</t>
  </si>
  <si>
    <t>476a12e91757a3a74cd941823bd47417bd44ea3394901b00d025a7cdb1560a3d</t>
  </si>
  <si>
    <t>e4f6b3edbdb83fa5498f3e81afa9dfd138b128d4f4335080a50b047d04e868ca</t>
  </si>
  <si>
    <t>f57190c11b6aa09a7ba8338f3f76f99fae7d6eac2703a83efb76e461d803e2ef</t>
  </si>
  <si>
    <t>aa4830601dc40466db0942136629079ae86f4661e9d8edeb2fe9e42f668639d4</t>
  </si>
  <si>
    <t>f3195a60a584d43cbc163c9da614d301377429bd53316c28ff4e8b4bda1024ae</t>
  </si>
  <si>
    <t>1340793422b8f6c4ed8ae43d3dcbfc4dd0b8186d15cb467a5bc82e9728fbd9b6</t>
  </si>
  <si>
    <t>b212387246b70933ca855b95ddcd585ad4eb487f0cef284bbcbea980ae628d23</t>
  </si>
  <si>
    <t>5da3268c21e026b7523f32e59763f6c463810e4df63782f7e32c98929045ba9a</t>
  </si>
  <si>
    <t>7f7db026a86b5fef438d794b2358036c885cf6fe1c508555c6507544b847d87d</t>
  </si>
  <si>
    <t>9e6ce8ad431e521d5e5f63b2a37387cafcf9cc5f8cb518f44daac2d02b698a7e</t>
  </si>
  <si>
    <t>f8ccc5cbe9703ddd5b3123eb21ef3019ddb4eb6090515c79fc51e13c72d91e23</t>
  </si>
  <si>
    <t>b8bdb1b7716ec5d69265aa5c86f36acefa5be7f98f60b0e3daa1cd40d3df46ea</t>
  </si>
  <si>
    <t>fa174efc0f59346f5a45bc5993602c380d7e4c246ddc9a4c5b89ed894e9ff74c</t>
  </si>
  <si>
    <t>8f443db1b341c97b6848a1c658f83cff7b3c29231ede66cd711ce1efa4cf1b01</t>
  </si>
  <si>
    <t>67cac79864769f4c1d9b13c26e42f1cf915e2d570e3a11b316663c830f9e9a97</t>
  </si>
  <si>
    <t>27c4750385faa3580c85e9b8fc89268da5c0bda8c70b90a63f9cde1a31e03c98</t>
  </si>
  <si>
    <t>f587a01faeec0c363717e121e8fa355e2391dab1a8829653f4c6652a7ff91b34</t>
  </si>
  <si>
    <t>b842beae7597ae88b1d7940d0972d731aeebf914fdc773c9e4b2f76942cd95b6</t>
  </si>
  <si>
    <t>78d18f599852f2e2343615b3fdab2976a8bcf2392a6c3e61fbad208098705913</t>
  </si>
  <si>
    <t>fa0cfc817cb7f47134f39478403ad4ef1129d326400807e00203b470c5ad0c45</t>
  </si>
  <si>
    <t>0c0e44de860e7eddd73a51c21e5feecad65b7a2e9157ed8f479959220cdf7895</t>
  </si>
  <si>
    <t>7a3278c93418d522c5136ced2b8e4bf7664fc6354fa1e9535de7fcaa4202cae2</t>
  </si>
  <si>
    <t>424e8e4f38a95aa2335f5db297ebf89ed24329d7d360a32f0c6c9be8c92d7f3e</t>
  </si>
  <si>
    <t>eef63d52cbaa7a8123f1783bd0ad6f316df5fbabbfbf646692a92b61a257d3f4</t>
  </si>
  <si>
    <t>c2430a4d140c6ceeb76ce0136a82ff81a95c8e8505aec3a64af6c78d2d1386ac</t>
  </si>
  <si>
    <t>e838d335a6c2473f77edf2cfea039c6c2947c56b672791f3eab9f88c6cc5751e</t>
  </si>
  <si>
    <t>085a945a1b422bceaaa151263751cd692adfe83fbeaf186eaad12ffb18651599</t>
  </si>
  <si>
    <t>5528a9ddf3409eb0e42a73528b1a5b063714677dd4da92e4217a92c501c84303</t>
  </si>
  <si>
    <t>925ab118e1b29be2b03d2689bb248d34e25042f55d1c99b719f607a5802132d8</t>
  </si>
  <si>
    <t>2026-08-04</t>
  </si>
  <si>
    <t>AI Connected band Not Interested</t>
  </si>
  <si>
    <t>60249cb4a4285d322d65a423b062f9229c5a37d6e4b6d5d2e822d0a9fc5a670f</t>
  </si>
  <si>
    <t>e480f07a93e89e10f16e24bba1885c3fec0c55f01d91cc1dd48a288c21ba915b</t>
  </si>
  <si>
    <t>a3fd05e148f51f8007dc6e097825db43e962fc1b8b888c7623a8c6d56f1072a3</t>
  </si>
  <si>
    <t>dd0bba3af220fdc31f40b5f253fdb48a1da3d35b2fdd5485b959266c5d134833</t>
  </si>
  <si>
    <t>3916b37a73ca7cf286be4c7cf03ad9bdc4d8bda10785c0a8993d438c9f11cac1</t>
  </si>
  <si>
    <t>ccd5772eab3ddfde7aae67bd1d3fa7b4e21e9876908d25fb6f78a63678a4ae8c</t>
  </si>
  <si>
    <t>57ecfce6840a386c8fbd1b711921c2baef79fbfdcae0b978be333e006733cb0c</t>
  </si>
  <si>
    <t>89066c4da803eeabae300fc4725cdc35c1459487678fa1458e6503ff5f9ecc29</t>
  </si>
  <si>
    <t>42e28acdd700d5ef638c3184e6a11808f8c89b652d4c642f832965a7b11643cd</t>
  </si>
  <si>
    <t>ba7a3f51347ae23baffb1ac6171cd82ba386891c28770a0b3a0fe462ebb1173c</t>
  </si>
  <si>
    <t>24818b2e1022d84192a666e15f80eaca943f6d555525f4f99a6fa367ff52ff7a</t>
  </si>
  <si>
    <t>74a8bb6169f6615402e9b9c03266e44f91af49172ee7b2c3425e91d9dc384bd6</t>
  </si>
  <si>
    <t>57b98a65059adc26eb6388eba0b47b0e5dd0d7921fb8faec2496747d99a735e0</t>
  </si>
  <si>
    <t>5bdd22168983c11df0933f368831e4d06f19497b23d9e85b3be7dde9e05e7fd3</t>
  </si>
  <si>
    <t>f7f01ce373ce7f732f741c2ec3a3a91ba3abc20f6b6b0fbd1165733636d2693d</t>
  </si>
  <si>
    <t>60313ea2fdb3e540d31bd534f883b5a40cc73a879b7542cb75dc835d96220fff</t>
  </si>
  <si>
    <t>03ba4b5c5e89dbf78695a5d95f0168690b267a42319be43c65664db642600073</t>
  </si>
  <si>
    <t>e8bd0025cbaa6fca831c64b815e431138566aad5a45173297359eb020af96b13</t>
  </si>
  <si>
    <t>456a14b0b0c7dc4509f603be61d430a217a8e3a629a46287032b24ee7f44988e</t>
  </si>
  <si>
    <t>b7fcb8d27ab722b34fcafb361325eb1e032298643142b13fdfd00e5290d44835</t>
  </si>
  <si>
    <t>b40705c781620897bcd071ddb73e598c6eae1fb9680051db7d57ec8e5069490a</t>
  </si>
  <si>
    <t>3bf4703b963b4ff2adb8645308ab03faac2f4cd114369e3a587408df25b60052</t>
  </si>
  <si>
    <t>80ba13ff9f032b75ee4a9e6694e28cd857f2ccfab22a78f82dc5391cb870bb7d</t>
  </si>
  <si>
    <t>10cbb9c5a421e8d1edc73e40002a38ee855cf429a7ccd94093ad5a48881be433</t>
  </si>
  <si>
    <t>7c9badabf102659d1aafc0c484fb45857b43e9f64d8e6d6eb5918698e57b69d2</t>
  </si>
  <si>
    <t>a4dd70032f8f3b1898a2188b90b07213dc81d14dea78410798b7678d6601df04</t>
  </si>
  <si>
    <t>e321f76edb32a94cea89cee329ab7b07ee8f54a24019cf8a6d003377c4fd25cb</t>
  </si>
  <si>
    <t>179c19c32f345e2d04844fbcfdac8c32360480192d3b80051478e8014031f809</t>
  </si>
  <si>
    <t>5692837ebf52cc7bf54395dbaae33974e2e60f55074f41c96a26e355cf128303</t>
  </si>
  <si>
    <t>76157f5a8aae261654bd2d1c9fea57a2d311e57f847526a8b7eca36861a62c2b</t>
  </si>
  <si>
    <t>3e902cf57d54f080ab4280593cec242f47621fc804ce5ef9ed867e635c1b597f</t>
  </si>
  <si>
    <t>460a9e5fb85d08767546f9d9fd438c48967b655de302e351b684e5a6cae378ea</t>
  </si>
  <si>
    <t>812ee388d341435a85de591334003eef8e860c8be04acfd304433ecd88283abf</t>
  </si>
  <si>
    <t>4eb1ba8d36466c36de41f422342211d4f723066a20ad62403fb595ca8b980d8d</t>
  </si>
  <si>
    <t>2d3745c31c72ee7e4ee7a7b554aae2d12ae8b94d774e9e2701ecc1c42bf52af2</t>
  </si>
  <si>
    <t>bf59570b8d3e65c1f101c4402f0a12e41a0762cb742bf72ae168b12086be7891</t>
  </si>
  <si>
    <t>ce474ce66600a0daaeed5a4c11fe09f7e07c10dbea53700fedb0c2e5378d46c6</t>
  </si>
  <si>
    <t>fdae0bf5f3685d2f3e5020afca487db8be75b635ab5c2ca10c86c4edcbddeb0e</t>
  </si>
  <si>
    <t>89e03acdee90f73335ca113078face5a2a0faecd6f1f7c861066c55363f8ef5e</t>
  </si>
  <si>
    <t>dec168f8462dd07893d55e6676388483f2f20f6ea229cf0851f01b7d156be6d6</t>
  </si>
  <si>
    <t>87f113fce1c4774d44b5d2deb0ea547f14d7d1e3a849df7de124f0afe03d8d47</t>
  </si>
  <si>
    <t>ecb005ee68d2db9d173b45fff00f46230b9ef393fe1801cadd8e96fcc926c4c9</t>
  </si>
  <si>
    <t>dc35cc9b1afabfb5df4623167c8762cea2c1fcb35993321874dfad21b69f3373</t>
  </si>
  <si>
    <t>a9aabbe51437532d0c60d7c44e2fd16b8c4924a2d28e062e7d361115ade052a8</t>
  </si>
  <si>
    <t>009c3a135384e20b2b60082e794b2f335182948428a0b93053ca8f7b410799e7</t>
  </si>
  <si>
    <t>b88711b2e5095c748fe5c6565a6fa4e8f75d21d1f407f7e1660ab83039302b3e</t>
  </si>
  <si>
    <t>29b3ce3392bb532a5ff96f0bd0b65a0e50ea6005ad008a9f19e58cd83666739d</t>
  </si>
  <si>
    <t>038ed10575cb22daae4f9ce3cbec0e9202d5ece27cddd2339ba1cea3b12a39ed</t>
  </si>
  <si>
    <t>c8cfc1e1d7427d8ebd07be8f4e2b51df0f111a690a3e37c33d1ed5e0d601907a</t>
  </si>
  <si>
    <t>4ea46c850f95d65ac20b82936169404bf3622ed72479b6d5c9fa2bd55ac5221c</t>
  </si>
  <si>
    <t>f9ed50428be59a6456d964ac595b3646c45faf829c566b01be664402b85ea8c7</t>
  </si>
  <si>
    <t>9e5d82e615eac942fbd4a1a20b3e35d30e08137ae41ead26c0e0f33cb12b8ff5</t>
  </si>
  <si>
    <t>0c37955928ad15fe8010ffa3748b1738173f24ec449e609430a5561310774787</t>
  </si>
  <si>
    <t>1607ac7e405335754c1acc4ee7bc5fc455fa02c4129aefc3c42459d9ddb46a3f</t>
  </si>
  <si>
    <t>9a6e3180c7e5abd195213d6e19abcf680a3a8e58edd32a5ba136bb8525111097</t>
  </si>
  <si>
    <t>7f25c7742ccccb0471a011ed8e909ae9054638d618ba4ae9bcd778ccf8ba1b04</t>
  </si>
  <si>
    <t>e6d86b9288320b8856746cc666a42d29fe1ae27e1ecdfd82464d5db48a30e9fc</t>
  </si>
  <si>
    <t>e715ea0d1d51f44c87fb2425ded496474709598a2ae7663f8b4dd7c81a891934</t>
  </si>
  <si>
    <t>c373b0a68fce5a163181f96a8035b3f56dd219a93ea37df12bdafa6725c51327</t>
  </si>
  <si>
    <t>caec355bde6c85d6f6d53bef120469f9164df6810ecd798ea28d4076ad69c1f5</t>
  </si>
  <si>
    <t>1a9cd3d8c96db1d2858ca8288023243fae1443b65314c13d73f898eecbdad35c</t>
  </si>
  <si>
    <t>0c8ecd6908d507b59fa3f53725d7e1ca4dfe917bf037cea70c4206f178384e4b</t>
  </si>
  <si>
    <t>786115640b4044447b1b885b9d0a78eb3450c26730e980cb37c95717e1bae690</t>
  </si>
  <si>
    <t>1a4116b94634d1472cb9b3c0af0c3d1e9d92d69243633016a44da206d91e7098</t>
  </si>
  <si>
    <t>0912ed12cf4688a2f51d138c5dd8e6f221ace32cbce0c30a6471a7a3ce2218d5</t>
  </si>
  <si>
    <t>bc287a8ed98c0f0a85ef3b16d0a22a70be2ac2d7afe9ef27659dda5e6b28ebc4</t>
  </si>
  <si>
    <t>bcd1e929365ff50df9d58495ec420d8a777b33396327297871c725143911f2df</t>
  </si>
  <si>
    <t>70a48f1bf2a43df8e1ecb65e61a749b9045b556c09e2a898efef004503d785a5</t>
  </si>
  <si>
    <t>5327a96f3b2f84276c6d9b35a4fe432cc8a4570dea4ff487d744aa38d92e0782</t>
  </si>
  <si>
    <t>88b7972c07d60d8c16c89aa6b5e4472aff1597138bf941ec17bb2fc17854ffdb</t>
  </si>
  <si>
    <t>194388fcf53e486847ce739cd55208c36b8777e24758d3c76e940086ac108d05</t>
  </si>
  <si>
    <t>e5fa0b9cc6441d33bf2f982f35fbdddaeb7220601a2f11e242580133a2278ea4</t>
  </si>
  <si>
    <t>9c965eef063d53514466463ca8c10caccea7e8d6efdde625b589b46a1628dcc3</t>
  </si>
  <si>
    <t>d8c9126f098476bf689fe297783e7f1af06ffa3865c1215a2abdb5a86f8e99c6</t>
  </si>
  <si>
    <t>eb679aea15c09708a0a551ccd222ef5986d2984f44fbf2de51917f39704c02dc</t>
  </si>
  <si>
    <t>a143f6c110b8089c82682f4183410a483bef6c0990f6ead7e6d34e73ea7c3cbe</t>
  </si>
  <si>
    <t>32f4800362c22fb3a151218768f653b81cd1ec0ffbde7d3aaa75fd13ce75d550</t>
  </si>
  <si>
    <t>978a23295e7dc08f2e1a378fea625e4be8a7c17d82f585007601d23add3e41e7</t>
  </si>
  <si>
    <t>541d2745b809fc28de66f4bee577b09387d470e83f7ce617188373b9e32a59d5</t>
  </si>
  <si>
    <t>f99068a264d1866827450fdca065f047e29fffed977ab7fd026746b5c510b3bb</t>
  </si>
  <si>
    <t>def29918ebc375787841e33f7f7b62432e10dd07e7b9b494e3be7dd6fab8934c</t>
  </si>
  <si>
    <t>697fdac5c5832f79280901757e94a1c399dfcb8016561932c6be0128ec2f5a63</t>
  </si>
  <si>
    <t>12c4a84dc50f1d0739e2f7ac48076a24fc3e1f97e683e130ec67c2cf0fb74c64</t>
  </si>
  <si>
    <t>66ff37ee1dc3b3c63f7b60bb10a71a747fc6de27d7d22da24d6d7277d983cf65</t>
  </si>
  <si>
    <t>bf76aabdb1f988cbf669611765934117193e67baa2693202a519c9a7efd94938</t>
  </si>
  <si>
    <t>204552e326a2a2f19dbf680ed0f7899ed86a672db7fdab243d29fd4b88da157b</t>
  </si>
  <si>
    <t>8ec79d3473fe55982cb37613f6473438157a847dd015a6bdc6d50e53a33a5ec8</t>
  </si>
  <si>
    <t>6c0625477260e975abae58dda16b2b18afebd279ba4abeebdfaa168bfc31498a</t>
  </si>
  <si>
    <t>ee7bcdab00a5b29617c473dd8bcf3366110f2d51f86922b7745146cc5f2be5fa</t>
  </si>
  <si>
    <t>c838da81577a98c640b4eea846c7fadde0b13979b57f928196510a9371fe88ca</t>
  </si>
  <si>
    <t>3ed635c06a3a8c714a2b768c5b9a0a04d71ba71d496a8c258f0460deeeaffea3</t>
  </si>
  <si>
    <t>32be041149b67793442911e5cfe07b01b5e0dd006f34b580a7bcf7a4e5af6d67</t>
  </si>
  <si>
    <t>4e914b2a47d4d732dc1b3dc22ba2b4121efb180ac67ef00b3e42595b74603b43</t>
  </si>
  <si>
    <t>da6f29a2d0acb719bbf149ff281f47997c44b9b58973577a80da5280cf097bf1</t>
  </si>
  <si>
    <t>24f1f86cbba70b5d6121c9b69e42197dc5e11ef9c90d481510cbb6c7c85a3b5b</t>
  </si>
  <si>
    <t>95eddb25789afd11cb3d91bac7b7fb6922766c929b919160b94d7f0710826729</t>
  </si>
  <si>
    <t>35dd09cd9e260b0c0102c9fc609419be5299784008e45dbb5ca893cc68e9bdbd</t>
  </si>
  <si>
    <t>f47bedd6240561848dd7cbc51e79abf8e71f6f8ffed565698e621e101873eaf0</t>
  </si>
  <si>
    <t>c5dba4eb584926b41575b0328e89cbe73ff3ef75579a19e1e18e89654cc26ba8</t>
  </si>
  <si>
    <t>6992874b73fd49171db364bbbf1798ce8e01c6f5789dfd8929fd03f809cf943f</t>
  </si>
  <si>
    <t>ca2084f76f2a54090fba62d56bc88bbb7c60b5fbdd8c40da9f1682ed3ddb2e02</t>
  </si>
  <si>
    <t>2853f23c0cccfe57fc15d909e36673357be258fdba04c3098cb58f116817f4f7</t>
  </si>
  <si>
    <t>70b68b8c5521e6e55d27c6d242395fcb419aa06325475e44d494ab670c92790a</t>
  </si>
  <si>
    <t>1b6362d91ac03a9236ecf03bf7265bcf7d2658c6be33100a1cb4d85df37c0be5</t>
  </si>
  <si>
    <t>213873ab3a069313c611063681cb996a82006c3db8c5120c78f413b10ded04ed</t>
  </si>
  <si>
    <t>72ea94ec6bf95f20ce82fbb313da33e787a1b188d6ed4cd3c2f8845fbb1d02d9</t>
  </si>
  <si>
    <t>aed773b77c300097af03e2b4c53a7ede3531986d48a6ded3f19fe172152c4789</t>
  </si>
  <si>
    <t>3b4586dc0db2075918547f6155a7491819ae2d6cee543680e042b1d2855df8f2</t>
  </si>
  <si>
    <t>f847cd8fcc9282fa504b4a494ccf4090e870b69a282a7944a1a219c6eee87e2a</t>
  </si>
  <si>
    <t>f0e883f2a31a4a38beacb732744694222941a1f7c924f8d433bbba74a742d849</t>
  </si>
  <si>
    <t>e442122480f10d0aca8d1e381728b9c1d312c0455ea75174bd10c2fe30d26595</t>
  </si>
  <si>
    <t>af38ecf9427e4eaae70df4aabffbfed0b38b7531efc15d6b52e4bf00130587d3</t>
  </si>
  <si>
    <t>f02e17e1f5a813d37a108a4842b1b960c7e4d1f125d02609e844157115a0daaa</t>
  </si>
  <si>
    <t>f6f44bc6328c54c499e9d9cbeb716dc1a2abfd484f0a5a536509939d63c9d3fb</t>
  </si>
  <si>
    <t>73a3a1d7e51c15cc33d03e2dfd7b29236220e847836e5d3326e27f175202a399</t>
  </si>
  <si>
    <t>1aa4528046f03620a4778de366deabf8f04b165eecdb004f8d25fb1552752139</t>
  </si>
  <si>
    <t>8a6a90c37330af09cfe0ae12cda9196baa3842ae4d381ce4119c16b0fbc3ec5a</t>
  </si>
  <si>
    <t>fdf7f867cb16727ddefe9bbd554bbee1580071945dd8a3c97a3ac60a83128843</t>
  </si>
  <si>
    <t>02225f2fb88fa0fe52a6ad181f4944203d50ecb89be30cf733b577f51efdc105</t>
  </si>
  <si>
    <t>ab6f152622d47af400d485b113f432e56a3d2e76c4be1a076b02fc2fa651503b</t>
  </si>
  <si>
    <t>8f142149e75a1fb08df667dff6c3800c769e83c7e5d6e34c960f0de05d80f958</t>
  </si>
  <si>
    <t>449de8302dace69f3bc12a2e76ebb1c5e4e72e9bad6392467add995705d72c6b</t>
  </si>
  <si>
    <t>3a6fa9b08bd185ea45927c399f6209539f01fe21e48b5467e9e845d8090b2744</t>
  </si>
  <si>
    <t>e83f807407dcff771c8231ce350cf4d5b120a12195a13d8877cd964a3945a32b</t>
  </si>
  <si>
    <t>15094f38dd92c670676cad917776f94b5f4b2d9b9b7cbf8defa0e136a676c2dc</t>
  </si>
  <si>
    <t>64d63ac066b6a7c03df485172d5ce893ad2e680f66cc41eeda9837e26a8c457a</t>
  </si>
  <si>
    <t>4490bf2997ad65a94db6d3640187b8f8d2f9b0cd1cc5182e45ed5388005506b5</t>
  </si>
  <si>
    <t>92d438b005cc7ace2aa71b8601e2afaf68cbe88d75ad2515080363ee6d2d713b</t>
  </si>
  <si>
    <t>46fb6d788798f646f7e022c81635e638dc95f16587489347372cab12ab56e1d9</t>
  </si>
  <si>
    <t>726340e7a6c22887f3e7ee1d051fc7b12e62cd19b5909b60a8d3840f39703925</t>
  </si>
  <si>
    <t>e44bcee7d90f2765d10fbf905e6c78bb06ea536a36115e6af6d8863b9e543006</t>
  </si>
  <si>
    <t>dfb4cacd06c4bdd0e602ba004e8422bee1daf83c7b35aba5f85607453de0878d</t>
  </si>
  <si>
    <t>04e2e9ea2844d7728aca83c1b70a1b3fa8ffd5b6605111f7ebfc423788939ed0</t>
  </si>
  <si>
    <t>91c05ca9cf5bdeebc1bca0616156ab902b093aac7676c678ebf41890d33fe6b0</t>
  </si>
  <si>
    <t>71025c94771ab0528674ea8d3e3581a7b97daf2b85d879088d75d56b09f42531</t>
  </si>
  <si>
    <t>f3bccedd37d85ba5909be946d65654c4586e76a08d495df25cedb3d8b1608db9</t>
  </si>
  <si>
    <t>f8307d3cfda930e6704ad3821d1cb929fe07999b9ee6131de8e0b1c4a1c3c537</t>
  </si>
  <si>
    <t>c3b0d6226802a196cd6fc52b71b7675124033b19685826e12c822b9ca151587e</t>
  </si>
  <si>
    <t>28b0d6041e2050a55bdd00630f97b97cfe5ef25c5cc6b79075d89d881571d156</t>
  </si>
  <si>
    <t>304ca980690fafff8d3943874a172fea06d66ca6ee12989fadeb1af51aa85e88</t>
  </si>
  <si>
    <t>68dbcdfb388c38d20f58d08700d0179548aa1963f3ad1bbaf6c0126b4b1b2360</t>
  </si>
  <si>
    <t>f7926921b68d8a9b2a3179fdba5b0b46da8bb287da18c9e811c3d1729fd8d61c</t>
  </si>
  <si>
    <t>4d7a67c277fffe26d75cf7bc51669ed1928ecd40cecc36b5b619c7121ad0ffda</t>
  </si>
  <si>
    <t>24aeed4fdf19e4234de76e913815bd617c2706f552d563df39bd5f4afc5684f8</t>
  </si>
  <si>
    <t>43e4f62162268dcfb625f6196c84946dca0af9b0dbaee0e1b79ed3f1e0e1f952</t>
  </si>
  <si>
    <t>9ab7e9586d8c66a312bf9c178410861c02da7ff52db7a46a85070cf59e82fd15</t>
  </si>
  <si>
    <t>414ed83cdb28ed5fa652c201ecb1c07c377182c6d7cd81a9f9df2434e6e8f079</t>
  </si>
  <si>
    <t>855a84ff5a8b4e4fff3591adee4178133432143d6dc15f753295f39e4b7d7526</t>
  </si>
  <si>
    <t>470c5c7613d49a279827abd3e249a6f4c84fe8b241fb023b411ea73db1022e4c</t>
  </si>
  <si>
    <t>92ffa768c2d12e182c316ef3e131a6338e51ad952afd4f931a0e39286ea82ef6</t>
  </si>
  <si>
    <t>6d1f711cd95c7aac7ec9ce87c576397e40f4e61432dbbdac97df738fbf79157d</t>
  </si>
  <si>
    <t>3f47d8aedcd034774e9418716f586402d9074a81dcee736b2bd4c8528cfa4c62</t>
  </si>
  <si>
    <t>a60296b6a6ca7cf8b73d65111a3f8e05c3c336b0b96cd7af4d007aaef7fb21b3</t>
  </si>
  <si>
    <t>ad56349e765ddc13915f48fc7167e12d88d41b91576af7c6e17cab9ad62642f0</t>
  </si>
  <si>
    <t>73a2790f488c4fe168254813f752c4e3110ee36ee39b5493662c8306aa4f0078</t>
  </si>
  <si>
    <t>fc30c5506e93f866d2724d6ef9ee45860a04b969a62225d0b2202700bb60b071</t>
  </si>
  <si>
    <t>668507979fcf061e888213a78465942ba4d7d096e1dc322caa8582f17ff2dff9</t>
  </si>
  <si>
    <t>b2bafd681dfa8935811014270faa03cfafc2302e37fcca5907d599512170d464</t>
  </si>
  <si>
    <t>ce57c3471ff147c3ecdc1b9903b80e2ba7ac6f5476493a22e5c1f26f5dd9ec21</t>
  </si>
  <si>
    <t>7073779f793b6d2866f120653484e91a34da88b45e77ea877baf7dc10a7ee3ed</t>
  </si>
  <si>
    <t>5667d9567815c6556578a8f242716825682747851bd685d2829cae9d498454a6</t>
  </si>
  <si>
    <t>303bc806995eb7937fd1e4c0073aa046d2b8b5acc7512a0269116647bc4b701b</t>
  </si>
  <si>
    <t>66ded52838c0c3a93995b00de3aa1079ec474af2e1821c196494beb624ce0eb7</t>
  </si>
  <si>
    <t>a4c3ed0289120fd64b4f7d45b323a2ca07942a987bd3c3bd3b351663ce523935</t>
  </si>
  <si>
    <t>89a67c0493f29e90c4cafdd8e5e71e1ed9184ca835df654a71d5efef655d16ca</t>
  </si>
  <si>
    <t>b2dcbd5df2eb675dc5b3431b9226dfa2a4efeb32c755fbd248a084c092816fab</t>
  </si>
  <si>
    <t>6e0bec27871c1159e8d5cea85114fa66e034a14381cc141fe73b169befce7824</t>
  </si>
  <si>
    <t>ad282fffb2dfa52e72bcd7e0be27168c4cedc1334f52e152fcd43acb31da8588</t>
  </si>
  <si>
    <t>acdafa99f53da36a95f4cd55d4cbf4ee4238f9e1a3142d8785ed49c9f18f0b3c</t>
  </si>
  <si>
    <t>3d54be8a55eedae067e2acc9801deacb4ffc327243f3ca27f2a743ab2b34c6e8</t>
  </si>
  <si>
    <t>6ebf4d3e29d365c549c4b2745fbb75f94c99cf50a57ad1da616da7958525fcf3</t>
  </si>
  <si>
    <t>4c1bd4edf8c1d4a0d7439203e1d9dd56c1d84182f2af58698f5739b016d16817</t>
  </si>
  <si>
    <t>ed540efe826209ccc9a6962885b43b576c960024861c130cdb27352e670fd702</t>
  </si>
  <si>
    <t>775c11b3927f17fdc08d84726303bc25c6d3ddd283f3056d4d35358bf1cf5c29</t>
  </si>
  <si>
    <t>3d54779ab1f718f0fad0cce88807f6acff2dd632a145ba9f28a55c9800a318fe</t>
  </si>
  <si>
    <t>e29ca5230a87fcae3f2667aa8c4c15b00a4b84f706772a49508a902f46ed5dcb</t>
  </si>
  <si>
    <t>6a0362188540e5c177fc74249f9f75ef16ca820237ded4b2626cfcb62880e34c</t>
  </si>
  <si>
    <t>811326f22566e63f63e9b93272743827592632c81baa2e74be96a8f10244443f</t>
  </si>
  <si>
    <t>d16e680f27b59c58a2ef1cd3c66951186ae2eb7c5d984479fd9e788f35b0dba8</t>
  </si>
  <si>
    <t>50113a627b2db91075807e4be0f97202e6c56220c862d10d9813c17fbd160b83</t>
  </si>
  <si>
    <t>0cd15d1f666578ba9d4b878d8fd082162f987460e2c241150bdf0186002e7216</t>
  </si>
  <si>
    <t>45b5ac7c4c1cc912fbb9c3732b6830cf8c85dac97b8f4bb978d09274a7b91883</t>
  </si>
  <si>
    <t>bc89011c23c5b6bcf419418f39b6e530addae81521923e2da20a91551ae30948</t>
  </si>
  <si>
    <t>986638f178d4708230489b19f554fd4702938fb3712a4d266b2e6af101a14465</t>
  </si>
  <si>
    <t>1b63420a813351a6ffc0e6a5f800ad2df17e0945bf04ee9ded48428d7e81117b</t>
  </si>
  <si>
    <t>b4dfb7b82891915ed2d1803f49e3aef1c1a6312426ec4de5176260ef8652e64c</t>
  </si>
  <si>
    <t>e61822d0c34cc13f10b274add56615cbbb6e5bd2eb55737c26b4769c1f8673b7</t>
  </si>
  <si>
    <t>b238f7b131960921c5a4fd66b9deaefc146a46ddb25fb2903f61319bc07eb1e2</t>
  </si>
  <si>
    <t>bc92f63c49802900c433342887ee3c97c6d6d4f34c1592b2a9db316f43e32bcd</t>
  </si>
  <si>
    <t>55f8ac124275b789ff13d6011300bad546ec4a169031053425d94790c7b68f67</t>
  </si>
  <si>
    <t>dd480058f527da8ffdd0ecbdef9af9d059e3268ee14222416ceba0f8fa547a21</t>
  </si>
  <si>
    <t>29b5b27945f59baa854353503d49c9ed900e7a8ac6ff4ffedb901271defcc363</t>
  </si>
  <si>
    <t>0c83e077a9e5c25a925410c927cb7fda19ba174a26113f71661dd1d511bfdebd</t>
  </si>
  <si>
    <t>db23541b9a86b10d428be9a1afe66e6a26e4b1bad9a87b4d77a329aa70bc2863</t>
  </si>
  <si>
    <t>1af5114a222a4c914bad4c8e32fee9e893ea0989b1b4f884832081d9a1eddcc8</t>
  </si>
  <si>
    <t>481cbbcaa0fc0f689d9d6d3b558a08f194e103ab69bbf759434e4d8b47779c98</t>
  </si>
  <si>
    <t>ad3f1f5d648f9661f7daa01fc7a3edca0f0b487c85f282a10ba556adab931ebb</t>
  </si>
  <si>
    <t>e73d6bcfd1f5a308383257d248793061251b045df1e3991d1eec393677e0819e</t>
  </si>
  <si>
    <t>8c6d95005e77d320fa3a0c0ee6556514e1cf9597cbab568caad22e3f2b51e2b3</t>
  </si>
  <si>
    <t>35f078cfa653a31db22dd6172b551e0b905d1fbc589e9f1c6574eb441f8805d5</t>
  </si>
  <si>
    <t>3ab153b7385c42f88e528a08189a796a2c952d1a7e75dff022ac201f4047aafe</t>
  </si>
  <si>
    <t>28cccb0969d84d9076d6e2cb4959605d237954ebce7d578fd95c4f2820848c14</t>
  </si>
  <si>
    <t>77f759e76064810b3a4d714da9c2ab74c4d3376083760f076432389ee36d72eb</t>
  </si>
  <si>
    <t>b4f21a2e6a74626790b2bf2b953ff7fadf68eaf7bbd142bc5fa3abdea728482a</t>
  </si>
  <si>
    <t>8c01981e58db01c68d9271610d67a927c7c95c928ef96e6d590bd4840bdc3755</t>
  </si>
  <si>
    <t>fa941782d0e1e1bc7e72f9546df6742c739d9b254e83541b465989b7ee20050f</t>
  </si>
  <si>
    <t>a0a9e8169ef9284ed322664fae026160ced4e828f286f602ee8e2c3f7e9d0b85</t>
  </si>
  <si>
    <t>fb8acdc9e6541675abefb09cfbf7ce9b05584b974a4cd6167496f728678fbefc</t>
  </si>
  <si>
    <t>138f046ffc4d38e6622a3470807232976331291b84698a046dd5ffa6ca81eced</t>
  </si>
  <si>
    <t>7ad6820e4a3ba66aa9280f6bd71456da33ecd10aaacb7f77dbebacdb726ad745</t>
  </si>
  <si>
    <t>926208c364e7ba6701e5f82247fd20493dba2b0fc196df7358aae99178aeeaf0</t>
  </si>
  <si>
    <t>f4eb2244133e6f76cd124eaa311815943f14e05f4ababbb7e76d468dd449a36b</t>
  </si>
  <si>
    <t>9b172747848020069bef84dd6938fa6f4fb03b71df12bd7d1930725fc2335c99</t>
  </si>
  <si>
    <t>b1d04116f082652fdab5841a7a34688e3fd36ba60ea3f0e9f507f67c28974f30</t>
  </si>
  <si>
    <t>48acaff88346cf667ff846899e5f7884bdd67a376d067c6dbdebe06f98b6f3d9</t>
  </si>
  <si>
    <t>44e6c566557eb55272ec2ff1ffa3c386fa56b569d6e8459d090526f7199807bf</t>
  </si>
  <si>
    <t>a09c769e8701c4b669053d9574e93f4139c4de82d5495582b49f140987bcb841</t>
  </si>
  <si>
    <t>ffb7417045432d341bba36130780634aeac01e31380d5dc45ad0898347a0c14f</t>
  </si>
  <si>
    <t>988ac75a021dab3db80b3570e2cb074990807fbf71531578f1432fee0cdabb63</t>
  </si>
  <si>
    <t>09066b997f6b215de7a53f3080478d789c3ed8d09f0cfb4d098f41356a8a8f94</t>
  </si>
  <si>
    <t>ad9287b6c2bf5e63dc45a4bc7992363e02a5f0b8d944280efa070c744b658777</t>
  </si>
  <si>
    <t>c7d6d3cb342fcdf105ca53344aad0bfd7cd99fd8510e8075512984b122a9d694</t>
  </si>
  <si>
    <t>31787feee9eecf43c5a65d8088ce6b989f789ce2e52636eb28c8948340cb91b7</t>
  </si>
  <si>
    <t>01be9647297a151f3aa06b985ad5e12dc682919345572ddda17f237283c98e77</t>
  </si>
  <si>
    <t>4429e7fd7cac84e4c051e03d1b243159ff7b993dfa4f543a899e684db2c342e5</t>
  </si>
  <si>
    <t>e3ef6d5322332fce987819a3c682cce25d10fd6e531622e983532b3ba21541f4</t>
  </si>
  <si>
    <t>d5e73b0d969bd602bdc410b0410ebbeffa7ed71724c3abf4d8f5ee6403ec3d32</t>
  </si>
  <si>
    <t>423c042cbf6c13c92be2973893de4311c5b29205255ea150277ef696e84514bb</t>
  </si>
  <si>
    <t>9a8ef66d9ed3dea7a0a63eb6ff6a06e020fcddd1059b769aa3cb2e68771a9d40</t>
  </si>
  <si>
    <t>d18cc04b8c7b3223f9f2ec81c87c3f39ce6c30ca572468478a1a0e47afdf3ead</t>
  </si>
  <si>
    <t>4433eba5ac9eff344e21936593db7989099222b8e6f2f2a6433507dafdc11312</t>
  </si>
  <si>
    <t>aef742d0f4768889695f2f8e42eb9b06e2780674f158dedf38d6b77596ef3c60</t>
  </si>
  <si>
    <t>ced04db312e75874fd40fd64828127ba0d0c3e56665802ca68fa6e091f32f937</t>
  </si>
  <si>
    <t>4e1a6d2ab185d4630fd30c34c9f4251eee7828121b5da892c86287fcb02205ca</t>
  </si>
  <si>
    <t>0b45d397e8af117674fac85d24453e72da051351c2b64b7b84084da38b6fb7ff</t>
  </si>
  <si>
    <t>b18f2cd4dd0f3a16954244711d884719784004737a6871878e1b92d7fbf43869</t>
  </si>
  <si>
    <t>e70017ca6607a0f005f3f52ca940eab5bf7d4704a4a4312bb4ea26e39272d881</t>
  </si>
  <si>
    <t>838c11f3ef31d5fc9961be363d42bbdfa510569ddba19316fcce2e699cddc4fd</t>
  </si>
  <si>
    <t>5e689e16cd37d0341d2024a9e4f6850bf0a2a1ca3275e53e1e331fb4fbd87da2</t>
  </si>
  <si>
    <t>77231f4f187c1ba729491337b9c24d07528044d20ea975b0cdd1684baf3049f3</t>
  </si>
  <si>
    <t>9709b055f6cf6b8591b10572af0e0f02fa58317b671da288b93ffbdbfdb04587</t>
  </si>
  <si>
    <t>29b8ad925cf6f779bd6ab7c70adda4d6389141c2bfca45dcc220c58216321cdc</t>
  </si>
  <si>
    <t>bc6f0191faa1b7eac0e5f819dd0ea6b40c0e1e1230649265be1929b518648dae</t>
  </si>
  <si>
    <t>9801c6a47bf6b9a2353f8c875d59eca18275402f0c2a75e667530190a33f47ed</t>
  </si>
  <si>
    <t>0f97f8fc2079639cf8ed48ec5f4f17d2f14d6221663c65dd32de2d77cc710cf2</t>
  </si>
  <si>
    <t>dfc57f3f3cc93aff7257f7cff7fddbaca2911875153114ec6ee45aff109f3850</t>
  </si>
  <si>
    <t>6a53f16fb694c97c5a9032032e55be62413453ad668c3e1535a8e6608bfd86e8</t>
  </si>
  <si>
    <t>844b5b88c6f5df2c1038f79fcbe7caa5b0fdc3e38721dbebfae152cc10cc7507</t>
  </si>
  <si>
    <t>48399d078f6e312d0b4867e9582eafc4466580229020607f0fa62be58d45780e</t>
  </si>
  <si>
    <t>5741bd4ca88ae5df7aa4fde44e320fcc1f6251022bd6939e85cd816005e33a60</t>
  </si>
  <si>
    <t>bbfbe2f737b30903422e215330f893afa4d0b27c833130982a98f40e491d1310</t>
  </si>
  <si>
    <t>2a8e36835f01a607d5bc796e836c1c6e20b2b12c9596fb05aa8682309c83e313</t>
  </si>
  <si>
    <t>6479ff9220550478b8bf0ca813df245eeab2dde5b336b1a9b33dd4b29f217bd6</t>
  </si>
  <si>
    <t>9a3a0b830f3fd1f989f7fcc68e741db85238a4bbd8320afd9b5433373716ae22</t>
  </si>
  <si>
    <t>13af3e36477f69fd4335287f61b8bda86baacc7f2c8fac19abac39dcbc288e9b</t>
  </si>
  <si>
    <t>729d3d3e8b4decc7ab5a7e4ee938b684554aa54ccebc78ac0bb13a0806179415</t>
  </si>
  <si>
    <t>57aca979f334155956c0043b5d46c163abe790f1b39f05cdf5f0ca033319bef3</t>
  </si>
  <si>
    <t>4f56360803ceaf87a53dc03d4e772c1dd8ecf42553cdb9fd29704689b0d8a8e3</t>
  </si>
  <si>
    <t>fa55d157f63c73404db03c6377de553dbe2675b63628b3dcc7a82bc74e23e40a</t>
  </si>
  <si>
    <t>663f3e6d46ae39c4c3320a574ee954ee8b6e8c82a5f1f4df05cc9337010bfb62</t>
  </si>
  <si>
    <t>e881bb7ff623727ffda83e5ee424262db26eeeded7a15231f0a019ce94ccc5d8</t>
  </si>
  <si>
    <t>f7e8409bd79b776dcc352123d6707bfca521c11a4e7e619f9dfaecce6014c5aa</t>
  </si>
  <si>
    <t>bc60a690a6a341c22a9785f7bad6e2742eb2ea09a13889bb376c251343d9dada</t>
  </si>
  <si>
    <t>0240e1d3fc00b5f59734fce20b5649390de159c78d28af055cf6e275964dfbf8</t>
  </si>
  <si>
    <t>2e9a060621a7495aa21c85d7cec4926eac1d688b9d16079a648090fbeb75d663</t>
  </si>
  <si>
    <t>d80e4b74fd6cfe51c9300f7343be7555b50ff0d4dba562b252e0176ab0597ba5</t>
  </si>
  <si>
    <t>361bddc84c5cd9ae32408abd01ac7fc83b1f989fbd304c87e03680a0bbbeda9b</t>
  </si>
  <si>
    <t>6f3654accea4af988f1aa01aa972e61a3b20c5b197e1d636026397f7dd37da88</t>
  </si>
  <si>
    <t>7d788dd5db0d0a4160ecfa17844246a6364f993457263c51192af928c5eb89d6</t>
  </si>
  <si>
    <t>629319b04558218386ca28e33671f36e9b8c3d510ed0e772d89ad0d536a8e501</t>
  </si>
  <si>
    <t>6ad5a78a0b58836e3d7bdb3d1d2817b57a004cb3e3c199ed7dd77ae7a9cbdb75</t>
  </si>
  <si>
    <t>a18c230198a621fadf92598a78ce005c512643485aa9bc90bbd06360d16528e2</t>
  </si>
  <si>
    <t>fa3d68b2141e58a15a8592ebf51d8168a22317bb68ebf5139cfcadcd12f7478e</t>
  </si>
  <si>
    <t>328183981e70ddf87a3465c69182a5c86b3c3d351beb090fb3b3e86fd1487968</t>
  </si>
  <si>
    <t>eeaf3095a127459fed69d9bfaaad5d01e6556021285e986da7eddc2f2243b284</t>
  </si>
  <si>
    <t>39e5693279a13dd687dff065e590b1f74071f6d4698cbe3fd403da2542bb22b3</t>
  </si>
  <si>
    <t>e54fbf3c52100ab2a7798e10128f57b81bf4972ba00130802dbbf1e6a471e91d</t>
  </si>
  <si>
    <t>469c2a1b1be48f05981fa88df7766ae54cfdda2c5d64aafc0d5514474377c43a</t>
  </si>
  <si>
    <t>06d65187dd06d4f90fd675a7490fad81d694ff0380b03c07fd27509b57f85823</t>
  </si>
  <si>
    <t>55b7cef9214167c4ebf95a8c201902e67894ffa49648f16c6f0493ef4c1abf17</t>
  </si>
  <si>
    <t>ec0f96d031d108d58f280fe7cdaf61f2cbc5959784ed98a60e1bb0eff53857a9</t>
  </si>
  <si>
    <t>4d9ec3b4d01e141cc946d5e9480d279ea38263c4295d85180853311530ca9ef1</t>
  </si>
  <si>
    <t>865db34e034cca9d794db4ce7e5e7c859fbcb533727908f35b28b794337da9c8</t>
  </si>
  <si>
    <t>8a2c187be1ae7ecc76ac68220ac62a313e4b54137aa918a1cfc05220ed1098de</t>
  </si>
  <si>
    <t>36258e02a028004a196c274f46cd9e1a0b18ff125d08d9923fedd1b4f23aebba</t>
  </si>
  <si>
    <t>9b51a3308bde75f5771d74994e01b3ff38367aba920628b49bff840f4ff30e31</t>
  </si>
  <si>
    <t>a8f46a97143e20ce3aaec83726a12ba161ed8c8c085b140bce6d4d63d734eb67</t>
  </si>
  <si>
    <t>743f1bd9e5d8fd8a37bad0c11fa48402f3fc86357ec71e5e2715b6539ab4c50d</t>
  </si>
  <si>
    <t>ed0a021157703fb7fb7685f6f1601b7415f0a48964877df15bae494fafdb4476</t>
  </si>
  <si>
    <t>7f214982648a2e96b1a46813f79ba551744808b1e0849fee1b44175903dcf492</t>
  </si>
  <si>
    <t>1094e404d9389eb3b63168836693d00304e52b73a7884141d0c429af0e68501a</t>
  </si>
  <si>
    <t>5dd42b8a44ff3aacda143ceca4a66980f4c2df5ace5a6173e97b52189cba11f6</t>
  </si>
  <si>
    <t>41a31e946f05a7a6de25922c874db1df6aae77f8867b8b41e362a9e2bb8da471</t>
  </si>
  <si>
    <t>8bc01928f6b3ec7d3b62cc1deb120243dbc1712c2bb75f5f2f7ebb8a4383ac89</t>
  </si>
  <si>
    <t>57086e68255e73c843844dfef2887a3c478ef8adb7c28e3ee16a0b1a10c58033</t>
  </si>
  <si>
    <t>df1a70c8f53e96e68e0c974074d0e927596e7db9c34a7e35e04d26c164ab20fa</t>
  </si>
  <si>
    <t>853a875081fdf66900a39a675bc3e99133b5e82464655f025dc43a9e88bbc378</t>
  </si>
  <si>
    <t>e0df7454a0d506d9edb3c2b072b965b8b4ba9031ba3febd347805d584a4b71fc</t>
  </si>
  <si>
    <t>93260bca3eaae8cfe62f70ab2d31228607588565017b75a2f34e5bfd1834bbc0</t>
  </si>
  <si>
    <t>fb8d0a22753a7e4c9a1851cfd80d43b66804496f71c2bbb5a79f3b2d34fe23a0</t>
  </si>
  <si>
    <t>24d400f28106b8bad2ef7cccd00a4e7e4254cc0430e48e6c433fcd8917bd9464</t>
  </si>
  <si>
    <t>3fb0c0164e0e0ee9be452dc9b8f78c756e93975bcd6051a18cec80780a4c637f</t>
  </si>
  <si>
    <t>8ee44b866456b2331f8741cdd79fe23e6ac135b9ad1fefd89fd12070a8852e29</t>
  </si>
  <si>
    <t>006723109e8f5eb81c0542cc8e8ae2d50a1180ed633528ca30a2e5656f78fb13</t>
  </si>
  <si>
    <t>f2f25b3d410e43fff1d53e32022bce143cb42096b1c1219c12b987f64424d1da</t>
  </si>
  <si>
    <t>8e6c90c482e7745e2045e283f37e19ff759a20415b552a515d6ae0f70236c614</t>
  </si>
  <si>
    <t>dbba11a299c5472362a43804193b065393c5e6576720772b3c8d109cd57c5ede</t>
  </si>
  <si>
    <t>fe0c753775cf952ed271e0f933cb49a7d200839580f56a3858e599ffe50b6bc9</t>
  </si>
  <si>
    <t>0a6640fe586dbf594e60e4f4d9d38d9ca2306fcbe4b872e29a3786d3898c203c</t>
  </si>
  <si>
    <t>64e5a27243e1318f126c90116ac535b4fd3209081acb93b7214b814584cb6eea</t>
  </si>
  <si>
    <t>501a036382d30e036622b2f3f72171d444b09c9cfd345bd208c79abfa36d76d4</t>
  </si>
  <si>
    <t>73e3751a96d5bf3fef0e6ad5f7e1a82c018be7427ac43bcbd4e7bc9710da6f7b</t>
  </si>
  <si>
    <t>0fb40c166e883e56e6f0e2e77d36a1d76461966d20618cc4ec8733c7e3083a4e</t>
  </si>
  <si>
    <t>be074e2a63e3ecc23dc740b168ce9858c7cc99612a92d91165bc8ffad0a5b858</t>
  </si>
  <si>
    <t>5708851106c220546e76f39b96dce569e03c498a58d92c92e58879f27a452054</t>
  </si>
  <si>
    <t>2924832aa21fc562c3fe74344a5112a2956e82e59fa677a7c609a04a5fdfe1fd</t>
  </si>
  <si>
    <t>018d077a82864501d33f9cc43a38c989b7fd6ebc0b6417cc89319306c19bb390</t>
  </si>
  <si>
    <t>d27f7d5efad4c8fbc64c044a7c52bc1ff31d8b4c41542859f7c04740e79c6532</t>
  </si>
  <si>
    <t>5ea74139a5550f07e43c93a8aab9422959f4cb8071b3bdeee78308cdf4495527</t>
  </si>
  <si>
    <t>8f9bbffccf62ba5d6cabc3a5cd5829ddc2634cf551c0a135b3e8324c6f414ebb</t>
  </si>
  <si>
    <t>f7a44ca3794b7395dd613961e8690325343d23cb47b161e37d87372a334f34ec</t>
  </si>
  <si>
    <t>7754d5945dbf6800c827849a0df57f90943aac1a9903b9d05fb3dc3c774804d4</t>
  </si>
  <si>
    <t>0b6815c9147fd3769fb16194fd2a428d33505601874960051e0271be1452acf9</t>
  </si>
  <si>
    <t>30e7c6ea476869ffc285bea2119a788e7768fca7295c724452b3e1792567cafb</t>
  </si>
  <si>
    <t>ab62b69069c58e4588677451679987c14c23b2050e0b1d99dfbff30136533315</t>
  </si>
  <si>
    <t>0f3eb62ea89f5f38113514a4285eb8d7fed00f0ad3cbc10d131b6d3be0b6c81e</t>
  </si>
  <si>
    <t>499268c549dc8888f2bf1d2fa4c0da55c7761c634eeb79c7ede437fa20685f69</t>
  </si>
  <si>
    <t>ff0816d4732687d53b891285558fece51533f1ee43c439596c8b38863188c09e</t>
  </si>
  <si>
    <t>8aa802d4c335808578defbe28c2d6dcfc40fdd635106b2ed089fd0455c4c26ed</t>
  </si>
  <si>
    <t>3f078d24441c22544c82c083df70b776ce042010c485bdea6f95d86de45d088a</t>
  </si>
  <si>
    <t>0994868be35bf6cfaac8fbcf77dd26abc1f98027934538579f585268e89159fc</t>
  </si>
  <si>
    <t>dcbbfca985ddfdd0382181164b0794bd9c58947f1654706794485757bb32c7a4</t>
  </si>
  <si>
    <t>4f52d682c2cf1cb39e16ec96dac6a7ce6fb89d5002f39758ba5fa95e9295f0c6</t>
  </si>
  <si>
    <t>bdcf1156ebadf2d73d14f64145765b2ca546ba65c9b28e70c8d87aed9cb385b0</t>
  </si>
  <si>
    <t>dffe514829dc8f326af9601198112b8929bff53f05bf1eaad3bae9da44dd1e3a</t>
  </si>
  <si>
    <t>cc742ac319cc8f8a74afbd6864891e6b80413b0135d21082f34bfaf6f5b726d5</t>
  </si>
  <si>
    <t>76319ea35e12457cf8ddfd45aa903ce4d7c3d8a4057107e063ee1c9130dcf4c6</t>
  </si>
  <si>
    <t>c83531558b4052e9cf9b897cfeb1a7d0ae59dee37881bdaccc3162731e0c40ab</t>
  </si>
  <si>
    <t>80cd0ee6e15df3a59f6de03fa74beb151e970365ee63138224da39f115a6e653</t>
  </si>
  <si>
    <t>c4bfbaff81dc61ed50bce9482f3c9af8e0ffbac2fc580f35ebe82c12d31764e7</t>
  </si>
  <si>
    <t>9034bfde502e9678a71cd3e2da81fb4292b1c1bd75863d00d351d2365c53a998</t>
  </si>
  <si>
    <t>d79044d91346291d3acbdcc60da1eb234f09e668357d8069af653eadf3e80836</t>
  </si>
  <si>
    <t>9917944183440d59565db4199eb8c45e40753bc2d2a2d7e4fb29add636a5ec9a</t>
  </si>
  <si>
    <t>720f18cd79797b3f102c24b6b6c46beefe1331386a174e3780ac1b28c4c98cf9</t>
  </si>
  <si>
    <t>0652919b310cb72b910f81014d4500adb6c240b3310f1be97d72ef52f98f4beb</t>
  </si>
  <si>
    <t>d51972116cb99c23370e5112f780e4e247251eca4481b34d00aab4635167c068</t>
  </si>
  <si>
    <t>1d8ea39abf9eb228d893b9019122a65117b96e6d956942ddd6325bd891c4752b</t>
  </si>
  <si>
    <t>e798be250c53d49eaa9521e772506d950fd6169715c8d046849f212f69bc0bae</t>
  </si>
  <si>
    <t>984e9b2a09a84de0722b1e889fdb84b8ff3daa34595a503b190284df8c1e2d11</t>
  </si>
  <si>
    <t>ea370e5f17853879cf4de274f591fc838cd50db466c476e601a32ef16799a55a</t>
  </si>
  <si>
    <t>5460ec93c73c84e1ac4b33e0cf4c33765476efa17c2778fe55159be8f6f68347</t>
  </si>
  <si>
    <t>e93f3229a251b015e740f880432e92ed2134e18cb5bdb5763a113f8c23aac756</t>
  </si>
  <si>
    <t>3136b061b24c594f3aaca89613b98a98a4f50a27d83879d0d8efa7f9dd11f24c</t>
  </si>
  <si>
    <t>fc7a4b7d2eeeaed64391fdff336ca5cac70e1d8dc6d4694623fc5a2c4d59ec47</t>
  </si>
  <si>
    <t>6ad843a6fdeb07c20624e6d20dcfad14f044895d026bc1aa42b52d09050db7e5</t>
  </si>
  <si>
    <t>53095d8786a4f9c9fd39b251becc9f6b8f950fe9c46ac406bf0f9b3749137e7f</t>
  </si>
  <si>
    <t>031c4e37f5ec01049a43f4caf32adbdfc6eb7e29eb66b18a26d156e787b979e9</t>
  </si>
  <si>
    <t>f1c00ed914a58f79281296ea62df444e43d5c54a309f23d226baade4e930da0c</t>
  </si>
  <si>
    <t>b74552f763d5c75c9e83db44a4f1356b463acfd1be51f8e194f4d603dfad3eb0</t>
  </si>
  <si>
    <t>2e95393d24cf0877626cf92751fdad8975a268376028627c6022730b9d784aa8</t>
  </si>
  <si>
    <t>8b2f3903902b5030741da533e7d11e060d62d41d48369ee63ff70684e6b5e2d1</t>
  </si>
  <si>
    <t>c813e0f4d11a804eb45ad9556b6d871f8ff9cc1ba6a256d4ce443bcdda3a54cc</t>
  </si>
  <si>
    <t>48eab765bc97b87ad2147e011dde0c4e9ac5450992aa7cd19a104e5a678e70a1</t>
  </si>
  <si>
    <t>006b637aafad381e6c9c45def32789cf2aae13af3b6460165870a9d0313947eb</t>
  </si>
  <si>
    <t>ca688fa96052579a7d9b6806767d858e2496fb0925fc0e2bca8b6fcf7fe0e2c5</t>
  </si>
  <si>
    <t>4e77ccd1e59b677d82d20174a7c866bb4b6959f8e71d4e4a1d6668327ae2f189</t>
  </si>
  <si>
    <t>a75274564a460c9e6e5bf0ccda1e5a8ad2773d559461c09bf7c2a5c66429f706</t>
  </si>
  <si>
    <t>89953033d71c61efd41bb26739c2ea2b9ff9858ca73d517023345b56890dcd52</t>
  </si>
  <si>
    <t>01f19531979c1745ab1878370792186b348d6e25bfbd5b9049c641b13a260a7f</t>
  </si>
  <si>
    <t>9851a680972a9038f5d9f790e755fd40c5c5df9b9b164b92a0474d885819b23e</t>
  </si>
  <si>
    <t>6719a186677a78d066a25e2bfae9e689d14b05072638b606fa746e411f6b4a64</t>
  </si>
  <si>
    <t>d95b157fdc918a78fae274d0c4125071dd9aea3162512b78274b6a90561b64fc</t>
  </si>
  <si>
    <t>7a6f31c27e375cff5a60a9e9ba1430f4d68a21b6d5ce547052dc6e76d0d39075</t>
  </si>
  <si>
    <t>0d3f74d25dc52bde839ed7c374e81b38eef031ffb4de59504377d6f937fc374f</t>
  </si>
  <si>
    <t>2d0aaee384c872e670f7ae8fd059dcdb81b0b94b35e01ba4ba93c6be2f8085cd</t>
  </si>
  <si>
    <t>bc527d368f15fca5755376f3588ece9faae828ccd69ed96c88e39b0cd8d48e81</t>
  </si>
  <si>
    <t>745c77f4a3b5820dfbe4ad7aa60cfe2d4620e0afa06de921eba842aa2d492a3a</t>
  </si>
  <si>
    <t>0a0137634e2ecba9b709923d0c561abbab8362be96232b2eb600037d8bfc9b4f</t>
  </si>
  <si>
    <t>806cbf8be91098b27e6d88c9d041b18d8865ebc2616fe417e72caab10c45a754</t>
  </si>
  <si>
    <t>801cbde096dd56821ede8269915bb70491d93e4f7c80660320596b6f13f2d141</t>
  </si>
  <si>
    <t>e3f70bdeacca58fbb1fd82735ae38ab88972c22eb3796723c7dbcdb7076f673f</t>
  </si>
  <si>
    <t>15742664a11239938375d549623a8501be94a03dc1629e5bb7977cf764500867</t>
  </si>
  <si>
    <t>9aa184ad9f60f7fff835fccca59969e1ce5932077e3981215c4b192bcd651fcb</t>
  </si>
  <si>
    <t>c4f3f8a6177fea091c650e4169659c8bb9aefac52418c5ebf408117f0c9ca253</t>
  </si>
  <si>
    <t>0c2004d099dbebe0d21d9eeba7209761486dba7c00a25ccb4dff208dcf4279e3</t>
  </si>
  <si>
    <t>a278fcfaf89e8dd5595eb1ffa1fc2c76c081da0eb80e21a9ee6b1362f250f929</t>
  </si>
  <si>
    <t>5c516d00268fd8284f2c97706718795f4b33adbd2bf46ce06d69f0a9af0259a9</t>
  </si>
  <si>
    <t>baefe1cec603943a05116757b27f8ef3750e52b89b0fb044acd35f3295820a49</t>
  </si>
  <si>
    <t>b4e200f4fcea005e29d3ce7a358cdde03041928c4575cdda6df3b4046ea733de</t>
  </si>
  <si>
    <t>f677f3b409eb9e073e0099d2c1dbb4a0aa1455c8af3d8d2af3a15d320a2ebceb</t>
  </si>
  <si>
    <t>79c70af8db20864bb3e9450de71cefe032e35070cbd2b42729249eea5ace5de6</t>
  </si>
  <si>
    <t>1363480a4a8245d05ee0613e4286b61a0d112b4cc721d06f11733df1c1e3c556</t>
  </si>
  <si>
    <t>3cacd1aa357193b98957d96ef737b0523087d857ecdac6aa99ce087a61fbc1dc</t>
  </si>
  <si>
    <t>43162553517cd5b841e0d733fd9581b4a505cde644f1505c6e5cb8b8c9a4bf45</t>
  </si>
  <si>
    <t>ae8a7d26c11e7616d30d8781abb4f8783b0291bd452b83c96c9a4b3e6e9967f9</t>
  </si>
  <si>
    <t>7e66a355c0a3df8bf3eb7f468a14058cd05223ec20fa7d65171f68bc4090f0f0</t>
  </si>
  <si>
    <t>cddeea6fa57592da86a8bf8f9e2cb287b05cb13a93196d2bf2aa4793392373cb</t>
  </si>
  <si>
    <t>cd9bda76178062c45b2c6fbde40831cab28ec7bcd5e51504e2488cc46b346ee0</t>
  </si>
  <si>
    <t>e2576f0f51d260849f9d09b5eed285525b750214b4174013ee96c08c3f9b5d28</t>
  </si>
  <si>
    <t>3579a9611a1d19c258f125aa1f8c8a36f80b3d8d1efcd418e5d5b11ad68f4ac3</t>
  </si>
  <si>
    <t>0a8f56ef27effe0d4d2fb680c3080fc50054a09bb9ab02b65a25a0d18965e9a7</t>
  </si>
  <si>
    <t>d381ea8c76fe6f0bf022f29251954c00f9227353d180e293e369533a70463d94</t>
  </si>
  <si>
    <t>f0839b0aa31d335efa6098595b705c039295b72ca43a8eceb7b6fd93872dcdfa</t>
  </si>
  <si>
    <t>10af48a8a8eafdb2dd0bf0418a2ea20339b7135e60c2dec121e7710e963c2635</t>
  </si>
  <si>
    <t>aa4bb341f542efb99e6f04fb4d2af6456d497e06c4a0e834be327bc828f4b64c</t>
  </si>
  <si>
    <t>e6cc77c19aaefdc7369f3eafd69db3555637715975e7c590cdf3d9fa1247c776</t>
  </si>
  <si>
    <t>28bc83ee6705c68dc5815bb4bd7c84c30db2a5f3d43bc57b5a4203f96d4cd860</t>
  </si>
  <si>
    <t>02b559f7f7016fb8c53cce8632554284f16da1f366a97c7faacd3aef309d42ec</t>
  </si>
  <si>
    <t>a23329c8a3e9d2784b44685bfbdd62c6b393acfbf9c3b1070d1175536462ba7a</t>
  </si>
  <si>
    <t>cb8687fef411e8341d6372760d60e41dbdfe9c188754041f4e61a0119ce8a369</t>
  </si>
  <si>
    <t>8d49b6f852957b69f45f5c4f667bfd4151c48abde3d5d1fe1919a661cfab3554</t>
  </si>
  <si>
    <t>ffb444101c32e24aaf7d1f186acacea1315c1611f22e4c96d520f2a043363b12</t>
  </si>
  <si>
    <t>b1a033780ce3878ca03f787fee30cced715e170493c5f395dd4fb070276344c7</t>
  </si>
  <si>
    <t>c6a55ace1c2be1c20bc59dbf9e36e4d0948d47d10f1dcbe7caac74e3d9b6ea0b</t>
  </si>
  <si>
    <t>4edd96e470796207ad37ac8940282892f454e58dcc27441ae574b36a9642644a</t>
  </si>
  <si>
    <t>e2f276d6eb3876773ea7ab94fc10de23ea999ebbaba27d1f146d2de62755e68d</t>
  </si>
  <si>
    <t>1d1181dab020ee78e70e25e8860f613a275bfeadb13423de22d0a4c2af41bc1e</t>
  </si>
  <si>
    <t>6e42270b8fc108c178713a0a3b9daf5d0d09f5719a5666056f9c6146788b01cc</t>
  </si>
  <si>
    <t>fcdea23559cf066cc68cff09f8ddcd6aa1619b21ccf8ff231887cc25fe7f611d</t>
  </si>
  <si>
    <t>e9f5e3f9825917307c6c394013d3fc2a5fe25e64b29ffde8dcdbfa5637ccb973</t>
  </si>
  <si>
    <t>58d3647c76a499c662dae5680746e1a3acfb99c3a340e8789f65975d6ceb8103</t>
  </si>
  <si>
    <t>874109fe55ec44779ee6dff30e7311566e573f919ee4514f1d54f3029996b1ff</t>
  </si>
  <si>
    <t>03b981b12ba332a87ddf8b3afdd36aa7caae0bbdc4e9a40c1ca391a809f2966f</t>
  </si>
  <si>
    <t>7da328e8ed8889ba5575fcc1e781186a01fcaa64babf9951194e8cb8ea5bf2e7</t>
  </si>
  <si>
    <t>3a939c878fa11a00f9c1a0ee7b14e710895a699898471a814a95bb39800285c3</t>
  </si>
  <si>
    <t>26f8d291af637191540f629a2b73ead5e0c745a2159da41e45665824c7d8cbd6</t>
  </si>
  <si>
    <t>907f1e1a046c3810797a99f288dfd01a811873e2ea94020d0095e27424b80f0d</t>
  </si>
  <si>
    <t>fb26f3d00215a29d0a236a91ae9d28ab065265ac8e844ecd7e9faee0840292f5</t>
  </si>
  <si>
    <t>3789c62f21f2e8b2f5cd9decf1de68dc081bf575f511dbddeefe7aed9a1f6f1c</t>
  </si>
  <si>
    <t>b96da184ba106bc1242c492edc731d1aba0b927f7be279181d02afac038f469a</t>
  </si>
  <si>
    <t>8c13374d02552f50fd85f4461c1d1413f371198ac44309c758c5d0f25662794e</t>
  </si>
  <si>
    <t>7f7037f3c2b3fded930c5d40874c30a9c014bafd0bf6205e593b90eff53cdae7</t>
  </si>
  <si>
    <t>b8b7bfbc95a1380b4c738dc24e21bab37ac1b0044cfb3a7a26a5e8a0e3eabece</t>
  </si>
  <si>
    <t>d5781ba2ec5e410029ecbfa5fae02e9990fd21f22a704aae1d88ab0378da8655</t>
  </si>
  <si>
    <t>c1781125cd9e332b06735a4adfd031dc1919782fa762d57fcbc728b4ab97db0b</t>
  </si>
  <si>
    <t>11725ad2cf5959e5e13454325650693b26540abda7b4c6f6b1ef960a88227366</t>
  </si>
  <si>
    <t>2eaee732dc0c006d3391dbbb22657447be9a2e0c25f8250e602f37215194d4dc</t>
  </si>
  <si>
    <t>f07b3d856b63c22ba6f14bd9db469ad1826fae3fcd52f5a9c36ea6ead99ffb69</t>
  </si>
  <si>
    <t>90381a351cb6af8ab791e727f9c20d1b709bdfe2057ea035f3166dd5af1c1a3c</t>
  </si>
  <si>
    <t>6acafe523605e62ab019795298cd59b3629da582b8d2062bbdfb241b24cb9e23</t>
  </si>
  <si>
    <t>38917c838551637c54d2ea243db373d7c266ce482a0c490c86201c68106773c1</t>
  </si>
  <si>
    <t>4123e91ba070aade328290e45a552813b5df3bcf2b818035363588cc28929d74</t>
  </si>
  <si>
    <t>69bb7bc4020b9640d22d58817c0ee6575d2cafec883c9b4dd7730658f43d183d</t>
  </si>
  <si>
    <t>d359d6e307f10d213e1d895c77463639f8ffc7b4bd095e99e0522a131dec711b</t>
  </si>
  <si>
    <t>93a7b7034945a9ac668582f2645ec42ef9ca050e838edcb3970ba17d73b61243</t>
  </si>
  <si>
    <t>6fb8fe47bb0b7c9e268034649fc344554566d69b04131591106576b0de204ecd</t>
  </si>
  <si>
    <t>681666fbd75b5378aa69793d91f008f2f9fb387db18c8197c6f6288732de0c0e</t>
  </si>
  <si>
    <t>a007ea49239edaa5ddd5d38a055f3c3c507134a89425501e8adcfa18bcc23a6b</t>
  </si>
  <si>
    <t>ad6c13b0ec2d1d97cbb727dac7c2187c6a2fe9fbf02ef76788636ca59e6d2b9c</t>
  </si>
  <si>
    <t>989970b91507ddc2d87ef85890b2cff7ca3c6bc4e1a7aa58f20f61ff514f6158</t>
  </si>
  <si>
    <t>eac7830889f68cfcb000c31ff11742d3a1e946f3fb301530dd4418d09825f066</t>
  </si>
  <si>
    <t>b687382216111a3e5aa83149f01264fc9ddc1b1b4cfa2998ce5754a038316b50</t>
  </si>
  <si>
    <t>7ec0e11bc985f586446af174a0e29cdb5324c40f80794acaa67eb10987209b10</t>
  </si>
  <si>
    <t>c43ff4ba69506bddccea04823fd9b11b9b84e9e02c8e109b92ce885509084847</t>
  </si>
  <si>
    <t>ad63c8ce75cbdf453d674e64bc79b2d45daefc149e192c89e1d54c8c49b1fd58</t>
  </si>
  <si>
    <t>41e46050310656be554d13145321e0e40490f2743a6c2b96a4c74d0fbe852ec4</t>
  </si>
  <si>
    <t>1988c870f3a58852c7ba947b4265ad0e17cab95f9f41897aaa6f766023c87dfb</t>
  </si>
  <si>
    <t>d221d6c2e60158562a166c5fcc120a042fbbf94c7f50008fb06c3e9c92f232fd</t>
  </si>
  <si>
    <t>1c1d70f0c5a1145dc728b3953246dbb8f955a9af205884127fa45a8a4a535d34</t>
  </si>
  <si>
    <t>d4daf6c4f30f48d49e90b76a2b4f8788166610ee6e86cc6e345874ff46765be6</t>
  </si>
  <si>
    <t>48f084773bbe0017723b0806246c794cc4c07cc416c479e837fa4918c7b900c9</t>
  </si>
  <si>
    <t>416c657551756f5c8876280162d8f1cf4c1a117f6de29f001f44b3bb4aef0cbd</t>
  </si>
  <si>
    <t>69d9ddd8ec2c094263b0a42e27bcf5f7c31b00bde134ffc4c8ef23a6b1ad86c8</t>
  </si>
  <si>
    <t>a6b2ea7e63f72ee1094bd9a52d8f6c9a1c5991d003b8d91b3eb4e48d95d82dfc</t>
  </si>
  <si>
    <t>da86271564585d58b148f37f63bc9bbef6aeefa8c85a17802741b1012348f17a</t>
  </si>
  <si>
    <t>2407f8cc537ee02d068fe955194f18c041594e81743146983607f1b7acf88030</t>
  </si>
  <si>
    <t>23a5a58716b3a3fc77bf96b9404882595275d7748bb4e8a609cda0101650e89e</t>
  </si>
  <si>
    <t>6a21e6dfe6251ea81d179a7f4c6f745ca35d6aedbb1d5acb02d1b230438b32c2</t>
  </si>
  <si>
    <t>deec738871ff0defc487799901c5c10a710800edbc91726c97dfafa1433fd14c</t>
  </si>
  <si>
    <t>aa3b09dcfc2568c83a26f6001942c6e4b947e6988bafd74014d85e35f4f0c9aa</t>
  </si>
  <si>
    <t>16ffc08f874a1c6af738f5ea79de1a4cacd20ed5829b8918f76b48ea18751591</t>
  </si>
  <si>
    <t>667289490e3bbf292e8fb674273175d6fafa8f4fd29497281ca4d4c688acf5ef</t>
  </si>
  <si>
    <t>6ec4357e3ba6df680e36e69b7661581d67f9d7b0951cc632f151c09789d7535f</t>
  </si>
  <si>
    <t>40af311d63eea10230e3c99c5c4dd2e1b76ed05782dc9ac5a5b900651996cc65</t>
  </si>
  <si>
    <t>265535b81147f3931268594ed51e57d8c233ebfda3522c29d92971be178c54e2</t>
  </si>
  <si>
    <t>1ca6bfb92f053d3f7715cdf9d64e3d03ecb6271ac994db956b45f6c553e3431a</t>
  </si>
  <si>
    <t>bc84701b9d5e16a64ed46bf5f4c20b6cc1bdf2ef3befd9b42a1d0497e73b4713</t>
  </si>
  <si>
    <t>6c5f71cbb9fb3b5dc82bd506b55720acff33e19634ccf7dc01370cbe78050c71</t>
  </si>
  <si>
    <t>f4a20d6a0f74e63591b96180999136ea2afc05fb35c9de2c2e7ec6105da58f33</t>
  </si>
  <si>
    <t>4bd0b35a925d98ef7135a29ba109ecff39ff245e26d6fcd3ce37e057b2e352d3</t>
  </si>
  <si>
    <t>cd846f40ac9c445067ba8c7f657fa2faea57b81129cdd9c2a4da24e4eb8efa95</t>
  </si>
  <si>
    <t>36e4c931726de9a52434c7bc18000db87aad33ac9b0bfbd3de1eab1a20bd3024</t>
  </si>
  <si>
    <t>d1510bd65fd801bce2e868c5374c2db8d519782224d515f26f2f1216380823a5</t>
  </si>
  <si>
    <t>e311c4e404ff15742d3d46e32f53bf816fbe1a170322e34151868690f525e486</t>
  </si>
  <si>
    <t>c010f78b4a789d8637936523ecff19cf9cc0d9ef20f620440ac4ea8a75c6f70e</t>
  </si>
  <si>
    <t>29c2d28b2f87e9e28a774b455f14caa2c168f119dcc949d43c29958b721647f5</t>
  </si>
  <si>
    <t>65a1cff86ef2b48abf6aecbfe3958f8c6f8274dddac19fb939a1b27da5bc9234</t>
  </si>
  <si>
    <t>5c8530faad5cfe28401c47bc329393a15562341583c7554f802d17b122a93967</t>
  </si>
  <si>
    <t>66e474546069b8236de29b0e1b3e1ceab344d4f029a3a7166709b3b48ce81307</t>
  </si>
  <si>
    <t>1c6a3cc63a3460cc85823420d6a7066fb4c5830a3b5816ff329f9e9827ee4c88</t>
  </si>
  <si>
    <t>384e3e42d9ca85fc63ec18eb4b12414980e9cb14a4bafcae309c5cb2043e0c9e</t>
  </si>
  <si>
    <t>23364354a5c7649b4db5197cc6c778eb35179b47a4924149725e06d26b9abc07</t>
  </si>
  <si>
    <t>c1314614524781a3d198f1676b3c4a643ef30c8c71b2a362a9b12f619693311b</t>
  </si>
  <si>
    <t>6e2aa9c6fdcdcb231c9a8a74c5c0af05506a35b68003cb8c3ca70f5d6f4755d9</t>
  </si>
  <si>
    <t>b57e1a6eebb3ad16d5d1021c313fd69273b2b00991fe3c61e9044a77da37ab3b</t>
  </si>
  <si>
    <t>49f3b88a2d6ceb38948d40596a14cbe2c9d576b1b34ca0ea235d5bf7a3101781</t>
  </si>
  <si>
    <t>f32532d42337d06d2beb072b6205b57abcee03b1386a4ab2b29c142e34c2be26</t>
  </si>
  <si>
    <t>b906050f2ffcc16b46760eccbec47db246420e07263b3b0df57cf16d32214b4d</t>
  </si>
  <si>
    <t>0c108eae4ed24b7e5c9f5d8f46ed7e546c2ca7f3b0bddfb445a1ba33c16a39bb</t>
  </si>
  <si>
    <t>6412fe9d27a639b959035bcfaa96f50d1c387ad830baf2247a8eb0c89b766f4f</t>
  </si>
  <si>
    <t>c52a23002dca7eef4e74ab5c66e6fae1375ac7a1d1ed45e1069ffd3fe3b6c0e0</t>
  </si>
  <si>
    <t>eb74cfb4415be530eecdff0812a422633a1ac441bff2c661eefea1e2f0274d3a</t>
  </si>
  <si>
    <t>d9f6068771f26dcc8357661dcd882a3f7b6821520d63e47ec5267e3ae353c3d2</t>
  </si>
  <si>
    <t>a6dad234e1a697d27efdd2e9f3bb5480e5d90335e35d6ced954bf3d28378994a</t>
  </si>
  <si>
    <t>ae3e74603fe75df507aef5fc693687678c475a4d2742c7add78776bff1ef5570</t>
  </si>
  <si>
    <t>d402ce0b7785ac32707364cdfa263e8b9f7eacdfeb6c53caa80e037bf54de9f6</t>
  </si>
  <si>
    <t>d6a05181f325cb2c42861f9ed82b55c4a1fc6713afcd45ef4cdc5365eca79eef</t>
  </si>
  <si>
    <t>a2c681d242fc62d8e1a5df72dbafd4dae75c2fda2f9691533cca17cd7462ed6a</t>
  </si>
  <si>
    <t>5ef1534f1045d1e62a587197746dea541c67c9b545fcf1ee6b5d518a2f6063f5</t>
  </si>
  <si>
    <t>e414defd9e8f712ecd1c1295f8b291574d9f8ede4aa0fac00a9f5fb86e9f6498</t>
  </si>
  <si>
    <t>784c4bae760fadf6fbcb56f7af4005ee94a017a812643d57417e1311f0bb05cf</t>
  </si>
  <si>
    <t>7ea229e5c09d89f477a14bc25fe07e0eaead2f2944af85b39277a3c8962250a9</t>
  </si>
  <si>
    <t>bf6bc19639f52a28b363497beb497a7c2b0cc36a68893866ec780d100a383769</t>
  </si>
  <si>
    <t>b40ca27ce113ee7e596b9338be481ec3ea5e893660a5ad323cc782e983671b95</t>
  </si>
  <si>
    <t>29ac40e00e83341afb03e91457b688afa397af8a97ea8cbe28d84305c32e8cb9</t>
  </si>
  <si>
    <t>3631b90a0aa4314f3706b1c2c5e22119b602403cd27a18006704497c8cc46508</t>
  </si>
  <si>
    <t>3759a5cdd956bc1b333f31c774a651d6c8707e43bc2710a7a65f17ad492e6b80</t>
  </si>
  <si>
    <t>44b5c62c1d3851b87017cc208c88566cb84f81dfd90cc6ba0e1dc4c350256e51</t>
  </si>
  <si>
    <t>523d26931d3683d50c509bcac8d5bde880d06e83fca93860b9567452999cfddb</t>
  </si>
  <si>
    <t>775a8e9e131e998e798c6118c3ec26980c725129850e2a8cdaaa9f2832b63f61</t>
  </si>
  <si>
    <t>ff4fbec0565d83b3c452d53ac2cf291c72d8c0c93c64b0b31430b5c674f601d2</t>
  </si>
  <si>
    <t>8d86752fcac71cc3d7ec5e0132262a5a36cafba3970404d1e58d108175d593e4</t>
  </si>
  <si>
    <t>c3dce90e2fa859ca4a98c1dfdbd3092d0b33e190e48d8e16fdcab708e035b10c</t>
  </si>
  <si>
    <t>138318a726dee5340135ebb8b5c9a286dd639ab8c77f3e8c77c6403d17b1d317</t>
  </si>
  <si>
    <t>aa103c7686ea08d073c6367cd2316fe1531427a75a08edc43a77637348940a55</t>
  </si>
  <si>
    <t>0c82bf5382eefba4df2e459d9170e510c16c0c27391858f4c3fee2fb2cac5db6</t>
  </si>
  <si>
    <t>f208691cd18720f80e4ce17fbcb69b81320a690af8b550c7ef30891f9bd319ba</t>
  </si>
  <si>
    <t>9f4af269202820228e1f26be9d3203613a108f323be647c8ad77d303cbd964e3</t>
  </si>
  <si>
    <t>3fb671fee382c4a076d104b5b06667d23ae22dcb22aef7d71a022853086af4ea</t>
  </si>
  <si>
    <t>45b137e439e67b5d486f1157474aae8dfef685702e425aa2ca6c237193706213</t>
  </si>
  <si>
    <t>e934c136c9b40f3059946a0c17aea042a23553ef65aa7410d01b7628996ce515</t>
  </si>
  <si>
    <t>56b80111a8bf91a8bde6379e64be5b813e58897bb9343ae4a4763bb128b80fc6</t>
  </si>
  <si>
    <t>cefca61216f85c237656c2e9350e8f3517ebca311beb8d7152e9be21ee9d1013</t>
  </si>
  <si>
    <t>da2320685233dee7875b326631b66e2ffd99c188b5266d5e71f62fb6994a8350</t>
  </si>
  <si>
    <t>5f324e22770848b3e66a9d59e8a6f2c4ecdb09070561d881ad17bfc39f24d84e</t>
  </si>
  <si>
    <t>ee8d4d5da6c1c777fc149a5f434e4683cac7ee74cb7a66597dfc3ede48251104</t>
  </si>
  <si>
    <t>e29ca0ffea544f666487e61503cd216c11812170548021925a8bccdc808ced5f</t>
  </si>
  <si>
    <t>11468d16b03853e9fbf3b1fee7d01524f53792bbd3342b07e733c5505dc09c48</t>
  </si>
  <si>
    <t>0b33b383870f3602c66069a07d30d030581f54495d2f1bdb9025976a8711f172</t>
  </si>
  <si>
    <t>3dbda1adbd559ebe61ed73eb7b200dbc4279cfbd4764316dd99cdc3b47d59dfa</t>
  </si>
  <si>
    <t>2ae8ed509bdbba0460c4c0986b88d3dd082aee9f99c47ec72a199bd31e8d55ba</t>
  </si>
  <si>
    <t>251c2fb33d28d2f86a63cc56953189d9ead240635af52a6a7c6eaa1d9f077829</t>
  </si>
  <si>
    <t>86a7579377e670955e449e3a28f2543bdd032e02b2aa3b9af945b03fd602b997</t>
  </si>
  <si>
    <t>71cb1830d6e959d09beb615ce72f6a77ffcc73ce039ffdf8d14a10ed549174ad</t>
  </si>
  <si>
    <t>3fb0c68ae50247a61cfce6df83163c924e751fb09875e89bf2b165c6203d5488</t>
  </si>
  <si>
    <t>a408c84c555078e32ce64985a5cbc37d10ab067f5b37f794e22d4c4e76eb1f5d</t>
  </si>
  <si>
    <t>80a870451487c259bce2ce538fa6a3229b9cfa7fa6a81cd3c0cc8a5a7b1244d5</t>
  </si>
  <si>
    <t>c520bdcfca1cb1f0f0e1e836c58cec05534ae51025fd377fbcc6121af69cd1cf</t>
  </si>
  <si>
    <t>5cfb89199edcf9b27c42ce075c61c399ca37653a9ec38d1db5f27c289aeeedfc</t>
  </si>
  <si>
    <t>8c4f1bf070c1664fbecbd80b9e8d801b4747858a7a8fc1d5c8918abf74fcce5e</t>
  </si>
  <si>
    <t>7d8426ce888b84f899b5caedb6773befe3b51049034e0a6d3d653235b2b99e93</t>
  </si>
  <si>
    <t>da7f7c776a65d59eb6f311757a13878d4f06e5988c36f7a9ffd34eb3f65e614c</t>
  </si>
  <si>
    <t>8f4a85eea950030e7e1a2ead459bbeb2ab546e00ce69a53c00c4930fb3f55429</t>
  </si>
  <si>
    <t>c2a64d641168d9f027475c498a4a965044cf457fe39d34c65513c452563f221f</t>
  </si>
  <si>
    <t>aa2bc7f7ca48522a31f4402b880d2f5755227054510097bd1a045d90af455d26</t>
  </si>
  <si>
    <t>b2aa07720fb5b9730071117f7f259165f559c6fc862cb3f14093c15afa5d1d14</t>
  </si>
  <si>
    <t>3d70a021fb41d1a10e504edc6f4f2451cfc87401171ab2ab71300a863a9c99d1</t>
  </si>
  <si>
    <t>88e74beb26c2c103f5265fb5f48de33cec482747da9d2ac8860558e7fb79ac2b</t>
  </si>
  <si>
    <t>b7797ee2346829ca55985d61b9b6fa7d5704dce110407b4e96eae158d1681cdb</t>
  </si>
  <si>
    <t>2dc18baa719ca58eb6619841cc2263ceb7145021b9d41bda4f6d2ca07b6144b3</t>
  </si>
  <si>
    <t>358babef6f064f49d473d32d7b9809b978d967a1dad4ad6607a63d4f5c183979</t>
  </si>
  <si>
    <t>4dc2a410eb1d1ff2c758845f80dde7b9ed516515d18178a7388cfe2656e2ee0c</t>
  </si>
  <si>
    <t>1d003fb373ccaa2a7f25972396858c361a93bdd82b06c5ff9e76c7cb92328880</t>
  </si>
  <si>
    <t>619a4e17e60c39512da064f0ea6b5a78a123abfc0bf9dc6f203ec239be561a6f</t>
  </si>
  <si>
    <t>a557f72b23f22ae8e30286aa48f76f3f0f05fef634399cac636ca41caab9ae49</t>
  </si>
  <si>
    <t>1522f5917ac96670e81c50ab20c7badd7abe79c0efbebb36c78843c69e359057</t>
  </si>
  <si>
    <t>cf6d1e170fd9e7a636e08dc84adbacd9a5bb03c00895d1e6b20318a5613d45fc</t>
  </si>
  <si>
    <t>a3fe8849fe67d31f611c78e351ce8f30744f4977aef187750e43600b9a9b929a</t>
  </si>
  <si>
    <t>56585b4f450e471585c8f751542e66751d02a674b35d52f7a40b21b8504e4ff9</t>
  </si>
  <si>
    <t>dc57233c88bdc86b413b6bc99391038eb7e9c99a8c46bd0f7e97c85a0b19c229</t>
  </si>
  <si>
    <t>7ec836d6810023445b5f521700355a20b60197720eb3959087bf717068a0f81b</t>
  </si>
  <si>
    <t>50f24a0b8e16c5bcff9c47ccdfe298fe2333fac3d5d2d16b85ae962576aa58c0</t>
  </si>
  <si>
    <t>5cc63fac6edd9780eabfd2255890a8efeae3a25a13956748afbed7ba92850867</t>
  </si>
  <si>
    <t>0631232cdc385e89e1f89f71257670b6c9a68914778516aa398c17b3091a3da5</t>
  </si>
  <si>
    <t>a83245dba677eff1e854a1d506b3daefc2e2613de1064706340fb6631120f42b</t>
  </si>
  <si>
    <t>0a5ff7275b4ad0ce9ee0ba885e159726e5b551496a0bde9eb6a9bbff2576b0e9</t>
  </si>
  <si>
    <t>2f4bd2287cfd87cee910e512b8cc839cdefec69ae2d249a4ea9bdb3e4f0511fe</t>
  </si>
  <si>
    <t>77a1f4d4cae632bd271a92b33dcfa3df91cf7f4798ccfdb9f02c7096eaeeb76e</t>
  </si>
  <si>
    <t>95e19dffde116464367434b173e5f52aea3d6bba60baa4eaee98b27b7030c988</t>
  </si>
  <si>
    <t>f1228135b41aca1337978f7e2e40bd3c202aca6a5cb274338417134ec0fa9a52</t>
  </si>
  <si>
    <t>0974f8b13303c3144368e3e1e9f29c4d141e4d470709f4bdbc84562620556262</t>
  </si>
  <si>
    <t>a7d87d5f6932621b9eb90fd4eb1393187a8741e9bd6a3832a4a8dc1879de7e95</t>
  </si>
  <si>
    <t>9920a7e9783acecf9296c5be148916735324241f9e72969db7b7f6a736c996f1</t>
  </si>
  <si>
    <t>7cff2f5f0d810aad8b4356f5d564f5720ef63e377282813396a2bc670131e164</t>
  </si>
  <si>
    <t>06753e3beaac6aad94db14dbf8acbcf6c4843e000437ef8e58ee3eb38225e0c9</t>
  </si>
  <si>
    <t>c1042e9d38ab3174b06162c1f50e1260888ef79fa00fe927ede41cf8bf47da11</t>
  </si>
  <si>
    <t>15640c625d57208c89d644caf9872fab97df45a826d4f5fee1bbaae0851b5fda</t>
  </si>
  <si>
    <t>c1e404d4c193f7f5fe69e7c3e433ccf67d63d07b6c3d18ff811fb0789dec01b2</t>
  </si>
  <si>
    <t>fb25f951bba4c41167bf146d51fc3ea0abd1333689a9e19849bd231effb592bd</t>
  </si>
  <si>
    <t>c84efbf26104caeaf68d2e37ed0953eb663574e087f72b30fd78e5a0e1c164f5</t>
  </si>
  <si>
    <t>cb67a1da987c2cd368b5965a57a3709bb76d27d15365d1f900b1e92d89c4d3e3</t>
  </si>
  <si>
    <t>a5d6c2060cac9f482881fb8521ac67d5f17f90a2ea07927f69436d3f5f089b12</t>
  </si>
  <si>
    <t>e4123188e59463be21731b32ce8606395d88817e68d74bac0471ca1a68652ac3</t>
  </si>
  <si>
    <t>174ee0fe05c2b9773bee48d8da717729df85ad3baa374f604a195ecd41c09ba4</t>
  </si>
  <si>
    <t>d1f4baacbedbcb2a4da0e1aa11ac1860258beb1eff95901e62ae9cdf92ae3f42</t>
  </si>
  <si>
    <t>836a2979e2758f358bb4eb16ec1137804c1c00a018e3f02c5bac3bf47fb858d0</t>
  </si>
  <si>
    <t>07ce252dbd27f645cdb51c75654082c4db7708cc38f5095ff76e94660649eeb4</t>
  </si>
  <si>
    <t>ee7ff3ab03a3310d3b721d6ef354e74f14501926a40b8e104dd31390f07f0835</t>
  </si>
  <si>
    <t>e52be670b212e169f8eca4f0bece693723121a5d2c311524926adf10189cd44a</t>
  </si>
  <si>
    <t>f8332408ebd67c9b2f12031c3f0807d23ae36170de3a09c18b00fff4aa6aa547</t>
  </si>
  <si>
    <t>009f35639f1f22949cdad594814102109213f160a40a9f341b4dd74920ad6e9b</t>
  </si>
  <si>
    <t>272a334580eafc1f35f519857ef47372e5ffec8fa3d0c87cb86b8aedc1f58fb1</t>
  </si>
  <si>
    <t>90cee2784bb58f436deb2b3003491d15f66503e4ccade3c166d0b5ad968bd0fb</t>
  </si>
  <si>
    <t>4e5fd8fbc8440262186b643b93a10c7d5610022d16774509184e0ac0afbc42af</t>
  </si>
  <si>
    <t>654541447e59689f3348966464be79c0e9a2803f70c88c90f31e135e0cb06029</t>
  </si>
  <si>
    <t>204629d2b24bd2701401b69966d8ce4fe7be941f841fca594a3412890d739570</t>
  </si>
  <si>
    <t>3b3ba0d0614ebc234123b27fded01e9b728bbc0704efc7ed7ee49aa9f8f32550</t>
  </si>
  <si>
    <t>840808e5fdcf0cdb55ecf4da2b5a3ac191856e35f05f92d9f19d8721aa942640</t>
  </si>
  <si>
    <t>1c637c13aa67dca8bbd95c5ee5fa8d377627212a79747a950d102b58bb1d2849</t>
  </si>
  <si>
    <t>5449feade4d5726db4a58c2d7015cce5093f397dae072b77958b4eb17add3a25</t>
  </si>
  <si>
    <t>26839fe16df56d9151f564ec6265932f888c8adad54b5a53d60a951a1caeaaa3</t>
  </si>
  <si>
    <t>b1f615d8b302a9815df63508659adc5a44e5d21b89604ea8ae34df42dc0dfe77</t>
  </si>
  <si>
    <t>84b76ae7fbf4fdbf7069ac43a8863608b088df4a682a227e3993d24dd7b72962</t>
  </si>
  <si>
    <t>12a084a81c2e1eb495b1563cae1407dc85f46938b7d5fc5c89cb8be6e390e1af</t>
  </si>
  <si>
    <t>a4671a70531f05c7b50dc2914e1782f81a726b29857b8017033c4e5fc350c008</t>
  </si>
  <si>
    <t>dcceb4ce9fce29d9c4d500d7b795b83094b1a136f759c56c30a4ecf78e890420</t>
  </si>
  <si>
    <t>12f27af26456e4100d12359ef9a21fb33652991c9a7845aa3b0c7eefa9e3686c</t>
  </si>
  <si>
    <t>7f39b48c6453403262c9856e90be207cc74e25113afec9a723d2fa5d5a58dc66</t>
  </si>
  <si>
    <t>2447db2268495c5f8b6d2a7a1af5bda8ca9e3694a3be9320e7b78f269b2103db</t>
  </si>
  <si>
    <t>a683b2bd3d37fa6c1313562122764d478e832e211d700665f96a6c92b891499d</t>
  </si>
  <si>
    <t>2f9fbc3ac427dfd5635e2fba378941b1259c6b0ad0c410bd5a0dc19eb375437b</t>
  </si>
  <si>
    <t>6b00777476410ffa47d2fb69beb196d47e34ff02450b99c848885781669793fd</t>
  </si>
  <si>
    <t>5f9c81a8a59e11509f8b3a8d21850bbeb9b43411209ec3b3c9220d0a089c50b1</t>
  </si>
  <si>
    <t>16674967793380fee4fcb3fa82a453e2d877ed633ace0f035878b9ffbbb6d205</t>
  </si>
  <si>
    <t>b03fe1eb69cd26058217ab2866e584dab2aa707834417c7372cd35e432a512ff</t>
  </si>
  <si>
    <t>1afce0832baf04ea54060fb81920e009259f5aabf088a13d48d0ddfc2dac3a65</t>
  </si>
  <si>
    <t>c5e5c17bd0a48ef275506d7c49cdcc930b14064569b4189a3d66a4823373bdd7</t>
  </si>
  <si>
    <t>68d0cd5cd08e0c6d63f78ccf2c9d22db411d427406d8c68ed39ffdaa33abbbca</t>
  </si>
  <si>
    <t>b58b0765bd2399924879cd9fad134fd3c2c09f8d2e87495ecd06bcfd58aff530</t>
  </si>
  <si>
    <t>e6d9ac7fd686773c4a9b3664d11d17eaa681f4af454c9eda0c7b7eea55bb313d</t>
  </si>
  <si>
    <t>4c08fe70e7d446919d44c6ec59b6c64fcc249cd12389323024628875fcf93930</t>
  </si>
  <si>
    <t>7edeef6374843a2fe63aa5cf864ce52428de91263dd8f37360749bf767d4660a</t>
  </si>
  <si>
    <t>1de9c4c9487ad329aa56cc35542c1e85517690fe39a2444b7eb17652c0310361</t>
  </si>
  <si>
    <t>88297902ea657ed63eb467fb6d1ca3a8f40ff4298705a02641c78278879e6097</t>
  </si>
  <si>
    <t>32a8b680c77b32ad6b858af261a7b42779afe3b338d2e9406aa0d20511321f00</t>
  </si>
  <si>
    <t>b8a37dca3f461ab9caba27c1c5c8ed96f9fd09d98e0935110150b05c98d0195c</t>
  </si>
  <si>
    <t>290ecc1086058496a4eb0580827009d083dffa17fde8d3554269f3fa91d31ee0</t>
  </si>
  <si>
    <t>76b7a9e38132905bed62c3917e4fff745ce5e9c522f5fafb9a9e78e7a5ffc0fe</t>
  </si>
  <si>
    <t>6a53a2d4be02c5393b05d2b3133e3a87d8772d9c45552eb2f924d577e03dc345</t>
  </si>
  <si>
    <t>04f1305e1e1d0c23e9ea8db632e2d317ef72163fbd4f842865c965aebcc54072</t>
  </si>
  <si>
    <t>b5f35a63fd78cc7e4594e016b8f168d53af31fc8339911eadfdf7aa47993af64</t>
  </si>
  <si>
    <t>99410ba8cec7724611a80817a4fab338cfbfa4e725f4308ce7cf0b755e887b87</t>
  </si>
  <si>
    <t>1897ca2f6ef1797e2f776a5cb2f1882fe91c71770b209b6b0a659b26f3ba27e8</t>
  </si>
  <si>
    <t>c8ea58a3950d5ee7f5e1bce815ab8e3d5d84504d6f2ba8909a136a3bd32a7a50</t>
  </si>
  <si>
    <t>15f9800644937878ed0b78c508c85615cdf77f93ea44dc00069f74adb956ab84</t>
  </si>
  <si>
    <t>b13e87f82db55fd45cda0427b919c45b16ee7b412d638aa10ecda78669fdc603</t>
  </si>
  <si>
    <t>1fa701bf864c29f7c1e02b48661cda8c6ee5846bf4e89411c539a71ce4e86406</t>
  </si>
  <si>
    <t>6503109275f36369a9d89d5917de5d0998880aebc6ec03e49e6a381269c06031</t>
  </si>
  <si>
    <t>da4ebcaa021ecb7dfaa97d828082d643263a3644e4fd2a4e078f15b8fd3c3f53</t>
  </si>
  <si>
    <t>81e8b0c7d9b39602b21076ecc7409692beb63738dff59748a66167f7af395bf2</t>
  </si>
  <si>
    <t>4462c65c830a721e63ec8079d8b7c0845991f8f2aab5bca0b3d20f6fc076778b</t>
  </si>
  <si>
    <t>dcf0dfff5014fd0cbe7ab30ff6798e49c7a01564dd1bf7300f6d664d04576764</t>
  </si>
  <si>
    <t>f3edf0531b8e1abace7915d32e0fef40e94275695823ca6e00bc392582c9b02b</t>
  </si>
  <si>
    <t>ed17f8bc018c65f32402977d6181eb906ec7cc4f079ded23128b671691bc10b8</t>
  </si>
  <si>
    <t>910552ef637e697bf4b867a7d70e077c369f0d3f8d633efa571515af1790c264</t>
  </si>
  <si>
    <t>1ed7683236828b039102757af6fd9756b9b81d7c0070d892f0e1b70d5aac8cf9</t>
  </si>
  <si>
    <t>798357da1620034835f566f221ed2bb0fa1e103ecfcec9ba47d226908c48bcdd</t>
  </si>
  <si>
    <t>4d4465c0c98b4e74cf75e7c24a31153b4e1394745ce2a060bc0436d4b8f37a07</t>
  </si>
  <si>
    <t>a66e341cfbf6550d03e70d8624ec9ec6da037a0425aa2cd824467c798414aff2</t>
  </si>
  <si>
    <t>867711fd724fb455b683a62d2b605799b3fb5570d33a2643cb913c00df6da4ed</t>
  </si>
  <si>
    <t>4bc1d6f310d77f9e6179215fb6765f5fc037f50fc8614534cdf71504124dd7ef</t>
  </si>
  <si>
    <t>b4b937f6f96e9303bd8d38ca21b06a22d9c8f46780880b6cab5a2ab9bbf1e8d4</t>
  </si>
  <si>
    <t>4b3933cb2150afca353ff6fa558ad2c78bbcfdf9b73fe93f7e185b378c56338b</t>
  </si>
  <si>
    <t>9a4b35ffdc88d641df09a28d5cb8188e13a3fbe388d3ca1ed44febc5f9f0ba6d</t>
  </si>
  <si>
    <t>9a1b0e8cd863b85cae029c286ef5836501ec98b427c3556e6f84587d8294ac1d</t>
  </si>
  <si>
    <t>1364c639420ea2aa0483bf7cbb7e39c1c35397b12cb711b6d83da343e4e3ff9d</t>
  </si>
  <si>
    <t>0ef4e92ccf8a71095cd9de1bf440a4dc8be7557d979f947e3ff6b1c20b4fdc66</t>
  </si>
  <si>
    <t>9e282e9e779f07e5081e7ac7e7057c7c7b3170b5ec67c2bc3f5d8e33a88d925f</t>
  </si>
  <si>
    <t>d52e9d36df573d8048a2d3dda7cbb5f5ddcf046b5870e8838829d44c3ef93601</t>
  </si>
  <si>
    <t>592f297e721db53beb56792e53bf2431266b7ae1e6027d100c39724cf2c0ff12</t>
  </si>
  <si>
    <t>30fa4200aea3e5a9a4b4e930cc2122b1f51e31ded01fc161df273b64281553b3</t>
  </si>
  <si>
    <t>97f56d00beeb4601b89812444c0ba41151aee4e7ac5f357aff528576621cc63b</t>
  </si>
  <si>
    <t>05355e7287c2154cd2f3897b8897c6bf5b615a65b6826a098e9bcd24913ad97f</t>
  </si>
  <si>
    <t>948640deb1672491d12e69d68a54c9e2291c9732642ce7eaff7345ab0ffbc6b2</t>
  </si>
  <si>
    <t>47c28028ad70da955100cf1a0f16e3fa0b20377501b10d0cf31fb2c8f2713662</t>
  </si>
  <si>
    <t>1384357e9a3c00b116e32f1831be103052ce8a9df83625416750f6450c93665d</t>
  </si>
  <si>
    <t>29e2aec308a5dd729eef2df3f404203f94bffbb07076dbefa1a22c58a09fd228</t>
  </si>
  <si>
    <t>852ed347ec67d4cd59d2944cd465adbb02eae704d614752ff86e6d9122a1c562</t>
  </si>
  <si>
    <t>2dff049da48b113542403d06f07f53865c5c4c30834062c69080935f67f280f0</t>
  </si>
  <si>
    <t>2439a2a59dd23dc18dd5378a689aa65cc4ca768a1f78647da5e3d64c6c81fac0</t>
  </si>
  <si>
    <t>e819e8b970664933fd6dd8ff9779b82713c0f41b51b9108b4f9afb7c4a66ed01</t>
  </si>
  <si>
    <t>b5a54fa203d71ead3d2aa5727cbfbd102a9d76ede9d43a9e15b0ca5aa3cdee61</t>
  </si>
  <si>
    <t>eca3b066fd6bde978c15dd16c6a6958f5e23e26f313fb5d495201adb407f93fb</t>
  </si>
  <si>
    <t>c38d363dbf1916f05ae07c56ae73cb55107421efc01b31829cd539cad3fad93d</t>
  </si>
  <si>
    <t>2ae342ce931cd996e53fa91aaa0043ab1f96f6267248b9eed5e18b7dc486d17d</t>
  </si>
  <si>
    <t>2dff5110e4e28fc24cfd817bf99b7b4055af0f5e7d24488587437c7866a172f9</t>
  </si>
  <si>
    <t>517630596edcc782d081c8a8a495b9ca967fdaf464b372205c548dc7c92a01f1</t>
  </si>
  <si>
    <t>31ee0c2ce137900572c9dcef97919fb56ddfb57da8d0dfd50feb08b487a7c1fd</t>
  </si>
  <si>
    <t>b42a08063793438b8fa6cc9baad0439875f726ca2a65e7d72b44fa11424084e5</t>
  </si>
  <si>
    <t>e96af30f34a2c27831b3779f14a9f72d2af4bd035c242b86f86103717c89de17</t>
  </si>
  <si>
    <t>dbd996f9d5c2f18fbd9b7445847db40b94a5ca58d44ccafdf7361bdab9f03e23</t>
  </si>
  <si>
    <t>ffb5e1db3c319a25b901a97d7d19414cb7968ac0cd97d84381e4084ecb90bf5d</t>
  </si>
  <si>
    <t>f370994d8247b30c2ecfc985cd5ad284fe6f15fd1b43d0dad7bf9107d2814635</t>
  </si>
  <si>
    <t>a6c23d7fc2ab20e2c85d7c76a7a8ff9d9b60fdf4261dea7f3f4906876eb089ae</t>
  </si>
  <si>
    <t>8f2aa84780ba2b114b90c32fe604aa693dc45932917fe2c80a6783116c9a455e</t>
  </si>
  <si>
    <t>3a269a030e5c2cb8a5888b4eed86c2090890b8bf4e2d11f03b30ceeeb6514714</t>
  </si>
  <si>
    <t>8a9b466edd191d67db11a251eeb8dbd46b3bde7da35779f1889fa69962b22734</t>
  </si>
  <si>
    <t>851447720bd2435acdc2f7cd3b70d9941737a7f213238b3c81191771699344f9</t>
  </si>
  <si>
    <t>0b7ad0ee2c7695d1c233997f865c425a1efd71b4abc364d145fd72e91fe312db</t>
  </si>
  <si>
    <t>ec358a8e992e3c81b675ca4878cf29a1192cc5cf29952a72bbf0403ac6717516</t>
  </si>
  <si>
    <t>0732a18f77eaa95381189fee80e926218b505c155dbe8cead395e1631e938e64</t>
  </si>
  <si>
    <t>7175f74e045b7d3d0a7d89b296f70c6da958c975a6973ff5d304f9c1e956fe9e</t>
  </si>
  <si>
    <t>a3f8b7ca90a9a7ec1d17438b88424a6e373b4fdb9fe432e2de2ff95e7a0eeca4</t>
  </si>
  <si>
    <t>303a1b71eaa996a266ce5e163d652758193b53c61af72105618c78ffa6e6cf2d</t>
  </si>
  <si>
    <t>0e93bc2310ff5e95d4b4f008074165a08fcebc146603c6568903247706e36458</t>
  </si>
  <si>
    <t>5513f37dc9302f99b9b949bfbd8338076a7cdbb1630d3f8dd9fa20c618b00808</t>
  </si>
  <si>
    <t>32b09e3e9a4d9f940a3240f84e0f3d80e076a358f2008c3756176aa44ca1caa0</t>
  </si>
  <si>
    <t>5767eceafafbe0ef5631efced7fab1accf421a068971c6d51e6f96a0ab559532</t>
  </si>
  <si>
    <t>bab00c1f2aa970b8d2a13f45b27ad41d7ec04538af93d86d4a1967dbc83044d4</t>
  </si>
  <si>
    <t>ec587d5937649c662b833459db63367881f223e3bdb6c2fefa8364e88d3ee5f7</t>
  </si>
  <si>
    <t>eb18d0afb5789941fb2691c0da123dd5b87da2878560b7a8da61f329fd971bfa</t>
  </si>
  <si>
    <t>ba299adb5f21af864070e6935bae8a47a4adca522b8540bb9251beebbbfec670</t>
  </si>
  <si>
    <t>29c0943964175b6a0c432049919f36081231e8db97f8ce1b098da8e71a029072</t>
  </si>
  <si>
    <t>2ea45032350b39b7b854c5cfb8981cf2cbcce90fca64e9641215cf5acd8f5767</t>
  </si>
  <si>
    <t>3412811653ef2b7454f5f460ef8d47c1d477e602b30bddd0f97de943f8c1509c</t>
  </si>
  <si>
    <t>5b22aec089ca7faa614bdc2a815134c1b04dccd1f01931591ea93b8d969174a6</t>
  </si>
  <si>
    <t>0228c052616b8807f150cb9234c7b4a6a413e01c0556140583f0a442cdb30b21</t>
  </si>
  <si>
    <t>c12a841409b21aaaa1f16fdc61a6144130cd0cff2ce38612998b8f10be836441</t>
  </si>
  <si>
    <t>9720d6a7a97dfa3ddeaec75b7b3cba92ecb3c9baa1e8e9a2b04193ac6cc58248</t>
  </si>
  <si>
    <t>d50db7d8721a6f18df4c625cb12cda7dd30ca0efca57a4272433e49505cfb271</t>
  </si>
  <si>
    <t>c72d781e3dc01dccd763765f201c1e6c96697f093a2ae56f6a23310802f25c53</t>
  </si>
  <si>
    <t>2f1ce051079b87d17de2a46680334ed31d36c3ea3979bca638936e3f0af57465</t>
  </si>
  <si>
    <t>ec08b9a3143fd0b46e97316d32fb5b6019e28dfef296aacb32c30c6e77ba59c2</t>
  </si>
  <si>
    <t>84e9b5be25c4a422e42055681419681e491390f6d119e130c90fb76e8b3d8906</t>
  </si>
  <si>
    <t>14f8909f12f52a6adb7194bea802686d124275b3ed1cebfc7a3f7e5081bb5a0d</t>
  </si>
  <si>
    <t>f23d648b02643beebdf428d1e5b686033177c7361007537246aea6676adde6db</t>
  </si>
  <si>
    <t>1bc9b860b01a665cab3bff55864b37f55b5f945447b02f9d7eae8e742278fc52</t>
  </si>
  <si>
    <t>dbc4ee7ab861e40713c566f39a4da158cf412b458d03553947495fc85bc4b234</t>
  </si>
  <si>
    <t>dc6c4a64ee974ee73b791eb3d5eab0fb9f0ac5f5398f195ee8a94633fb1caff9</t>
  </si>
  <si>
    <t>fac6bbb6c3c7f90158d0dc56aac0c6e1db5230050661ede421bbfc4d8dea3ec1</t>
  </si>
  <si>
    <t>b18eaca694da3b2abe27a4f96ad25420e4010c23d153b5e5a22d5e8c6e31bc5f</t>
  </si>
  <si>
    <t>5b9aa97eb2716a7e42850e425f18d67bb8f88d911e7577d36dbfaca2167bc670</t>
  </si>
  <si>
    <t>efa55167a09e6f03ddbeeb50d7c758ed715cf0ffa518418ce568021614ecb52d</t>
  </si>
  <si>
    <t>13fd1502eee4838e0f9d6da2eb08bddc988f01b4bcc591b0799a65a04a94faef</t>
  </si>
  <si>
    <t>c5ce51436e48a723ea2f8c1289441dea61f53504358e420041d11aa83ebd3a30</t>
  </si>
  <si>
    <t>3401cf4ead2ac00f3b9e574a5954ae52fa5ec9a1a22208940703a98cc186c880</t>
  </si>
  <si>
    <t>19b89b39421fd7c34eea3d810631f250cc49206fd0a71f8cb92bcd5d69ddddd2</t>
  </si>
  <si>
    <t>4ebaf34eefc79ffb668c45347b4b68a214204b1154404ef867c0db06ddd6e109</t>
  </si>
  <si>
    <t>73a66cffb388f370c3900921e349db5b47daf8d4bf1a95a06ba855fa13516f3a</t>
  </si>
  <si>
    <t>260656db1458ea4a69e585d77f3ec5804349daedad569eb64f40101109a7a329</t>
  </si>
  <si>
    <t>6d8b24fe4bbcb0da39bc661644439239a9044b8d585aa761096ce2123abf7aa1</t>
  </si>
  <si>
    <t>30515dbbe8959f257c023d1a353d84abec3eb7be49d36deff14a05dfd663eee1</t>
  </si>
  <si>
    <t>b4353e76fe35c71481d52a79a74e0a9abb264d0dacb3468538bc583fd9483e1b</t>
  </si>
  <si>
    <t>a99bf117de36350b2ec860c3141bf8c35b7c65ae09dd97873fc7a59b07f1a6f2</t>
  </si>
  <si>
    <t>b73f0f99ae508b011afe66dd5f667d26c6510fea0c9875377442e7be14ef693a</t>
  </si>
  <si>
    <t>f8474ffdfaed79fa039fc83613a8dd8ffa7ea6bf483a00eec92010a451201303</t>
  </si>
  <si>
    <t>91d1773e0ef7df4d185c87bd9f36d046d494ec6aae58ec7204cbe2b89291ed0a</t>
  </si>
  <si>
    <t>ecfff9c483dd39bc449b7ddef9e670cdf7389b718c99d5c3a9dadaa81ac82169</t>
  </si>
  <si>
    <t>0e3c4b6b45f5b661724bf860bb6f09099132b0bd1a71b04c5d33f2d7f8ed05b8</t>
  </si>
  <si>
    <t>5d18ea93ac3f1b140990fdbfd7552ce1359d60e7c43fd62d9a1a0d93797b3981</t>
  </si>
  <si>
    <t>fffc8de9e03269be499da7633769dffc1bf51da0df6173e285d7a8ae1c305b3a</t>
  </si>
  <si>
    <t>be999fe9d01f99e2e7957a986fbf5aa3df566d3e6845360835addd3b6b034619</t>
  </si>
  <si>
    <t>fe3231e3e15b596d4310f1c26b6db30fde210bd7511f2a676095225a5aed25d5</t>
  </si>
  <si>
    <t>1701da03fd69bacd0b52c8cfae0bafae3e0136fe06d6a1aee80a82f789cf5fb5</t>
  </si>
  <si>
    <t>7dceb5b19687cc5fa20cad82068a7e8b1cbb87b1bac96c67ccf74075909b7516</t>
  </si>
  <si>
    <t>4cc25c784411c657332f76ec71a2e3fa0cd5850bd5eed1137df4f2ea012d00f0</t>
  </si>
  <si>
    <t>f25aaae8d1dd13438ce25d78f1b371c03e265b45838c8252468c495f6b034133</t>
  </si>
  <si>
    <t>105104cf64f543539606e52919fcb93e61cbf576189651375540d54aaa6b88ba</t>
  </si>
  <si>
    <t>3e92be5fae016855e8a8da7554e2402c188519b0433d508461adbe29f928f974</t>
  </si>
  <si>
    <t>871952dbf51dcbc61f30fa0e64535563a39444e25c837afcd51c61c874ecfcb8</t>
  </si>
  <si>
    <t>45bcb0b15ff4110c3d7e1ee7d8690706cb0b76f5c753c9445280c85cc070afe4</t>
  </si>
  <si>
    <t>404847cbd843ae8196b9b191065f9206c42c09b3cf98b4e7aa8361c23e6bd0f6</t>
  </si>
  <si>
    <t>05c1f8f1056a2fc710f714ab452fafe65b2d3ec785d5e44ee3bf7f9c0f40aa36</t>
  </si>
  <si>
    <t>3e830ec68db3f85904784eb354847cdc98c6b2f6e0dea2228cfbe1f35b15be31</t>
  </si>
  <si>
    <t>804c75bfde96d03e356234c6da1eba256d89cc94303cedd1f6b3294a38822553</t>
  </si>
  <si>
    <t>1efb510e3866dc1f384e5c5f2828b9e13ebc5b1fc97f67eed91fc6d0dcfa41b6</t>
  </si>
  <si>
    <t>354ff348dd329483bc34720c0f978c958fca3f9c244122cb0d14eac5a3708bef</t>
  </si>
  <si>
    <t>f3715591e95ad677b4cd8e4a19f4212bc201bf4e264d52e055a193d9dea8b1da</t>
  </si>
  <si>
    <t>f80f63afeb111daee95e8fc00283a9440ac65c571df1718865060a4a5b427c7e</t>
  </si>
  <si>
    <t>2c507da95c47670ff4f7c743a729d39f08af7c00b55a46ac7f0bd178a02004b8</t>
  </si>
  <si>
    <t>686c54f1afdafef1d6cdf0949b2e810283d17146034faffd2a0d0f3050f87cc1</t>
  </si>
  <si>
    <t>1e4adc572d5f40f0b677fa25853d86eb8a72525e22824a80736036f14b93a1f2</t>
  </si>
  <si>
    <t>8aabe478e1661147bdad358c5f156d906d51ab72d146444bebbac73e4594c29b</t>
  </si>
  <si>
    <t>5b05a6c082a87bf3a2015d3f20ebb4bc649dfe002022824223f1d388a12b34d6</t>
  </si>
  <si>
    <t>6fc4ce1fa6eaec55cfedb83b6df2de07593dc6c56f0b4512ca8ddbfc7682a441</t>
  </si>
  <si>
    <t>b897083510de63c5bf442e2f7edcc5a2b9559935d2bec7b980737e9a3487cb3d</t>
  </si>
  <si>
    <t>a8c407f817020a2132998f5115d0fe7a14f75959a853ab053e961ed97f61feda</t>
  </si>
  <si>
    <t>254d3e5f6f373caf697ee10bc764582c73282ab3558fca35eedb0e7ddafaef5d</t>
  </si>
  <si>
    <t>de567c4cbec240567f0445a8b0ec89cdf95589667ecea0d059de11fb1c9a45fc</t>
  </si>
  <si>
    <t>7dbbcdeaac1b7c0d27c813b1f605acb86e0dcac2604bb0532d8db70d35d4f1b1</t>
  </si>
  <si>
    <t>01baee4c3589e80a537e2b0854318c76bdf8caf0f2bab6e79749fc4f662f352e</t>
  </si>
  <si>
    <t>cb782a25b3aabcfdc771c35d2dffda7a89de5624a535f8bb4724e1eedf41cb19</t>
  </si>
  <si>
    <t>da24895ae4cb6bca28b175b95625f57bf2a04b42700b9bafeb5153d384ab8981</t>
  </si>
  <si>
    <t>b48d7ed345d9ae6a4857533a1e3a261039f38e42bf00beddc650651008329a8c</t>
  </si>
  <si>
    <t>90148792fd27d30a1b2abb6264d2d47ef24960d5759159ec01a41396d6b3ef1d</t>
  </si>
  <si>
    <t>bbef84480d16fc8b56b8faef3b12c3f3e673d54cef0ae6666ea915bf2efaec2b</t>
  </si>
  <si>
    <t>26ac7b13e6cdd8f3c05f7dc9126dbdabff06849cf64525b169041252368b22e5</t>
  </si>
  <si>
    <t>b45846bfa5c509380baab8177b221b90af64c9f67d806da29198239d557b8527</t>
  </si>
  <si>
    <t>d8c8564cb41fed2f93ea3f0080d178043bcbe03086cfe5479bdba0167c3b5ae3</t>
  </si>
  <si>
    <t>ea4c1662150531193ca5e94ce33050b2b79fb2620e1b5e3ea3e180ac8473c734</t>
  </si>
  <si>
    <t>bc50d84d8d804bfc1a3bd300d42763684b2ec97499759e71ea1f53bb9d9bb101</t>
  </si>
  <si>
    <t>a8b10d941dc6e64af443973c6026358f8a626f27e762e7654193a9dbfe9bd0c6</t>
  </si>
  <si>
    <t>dbc0f5846498caa17513bedf29df8501da3e4d3d52bc16e018cdeede9f507cad</t>
  </si>
  <si>
    <t>d188a74c49ed7f770737867bc80f8d8b7a791d68038f1285b064a6b325d92c16</t>
  </si>
  <si>
    <t>47bfbdd0c5b2c5aa04a9cc0e2b7642fec9979e8d9a959bac17985201eaf38cce</t>
  </si>
  <si>
    <t>124d4de15bf31278986c6be5737316949678d03fc9d595e627031323a67c52f9</t>
  </si>
  <si>
    <t>96cc784aa887e435208c62f4538d6e61e858dc949931c6707abe7d1af32c2365</t>
  </si>
  <si>
    <t>79311962d5b04ad8d688c6625b6acc0e09b83085b279f6e429472a499bed362e</t>
  </si>
  <si>
    <t>d8f89493d54f1be7a36aac9dfd1a16b4be28bf2aeee4c957830492c7b37130a9</t>
  </si>
  <si>
    <t>c9ae842d36e62180be9e84f2850e63e3b3e30927e78ce4753f1cf871ddb2dac6</t>
  </si>
  <si>
    <t>eb42c0e82f828b476c4e6420ce7008ea2d939369e9d2374ea1d5c2017c0beb57</t>
  </si>
  <si>
    <t>8ea759122c9e6a25e3c91c513c120bd1b3f67c63fd490b848dd9975c41f1a0a7</t>
  </si>
  <si>
    <t>c9130e727a3bccf0f33094ac52794c6a1617b81f758ecb7c08e7737fed6f69f4</t>
  </si>
  <si>
    <t>a927e7a4e9f9ebcbfaaaf43e1d3cf2e5e7ab004f02dd8c2113ae0c334b5bb206</t>
  </si>
  <si>
    <t>bdeac679066310181c20cdb658e94e682a0b2b9291aa3bffd112f2d8a1239225</t>
  </si>
  <si>
    <t>ee0696438decead39e352d426adc30bb32c4f512496badce2d885ea2b79f4d8c</t>
  </si>
  <si>
    <t>97c1712ff4f8be596b95fa068eb98aea08e955638c258ee946b2e11f788ede81</t>
  </si>
  <si>
    <t>51b30635eb767f8336262e9146224a16d0267ede866b4b9b59b7f782ca8c867c</t>
  </si>
  <si>
    <t>b8c00b2c70e2c269ca0bb4640af2f6ee142e9695d6c6f1c6deec8e9f85119a71</t>
  </si>
  <si>
    <t>6df85a86cf4348cf6d61b93233fcdc2d397816146f9115f412b9e3d74c37e124</t>
  </si>
  <si>
    <t>4be5d8740d598d125f7fa53eaccea97c37301122c02c6d60a8ad631dd20d3599</t>
  </si>
  <si>
    <t>4ab6095b614f59605b6ba5d254816a925599b06de22d24ae0e47bc210b9ef89e</t>
  </si>
  <si>
    <t>729deb08eca327475f4bdf1adfc3a08daacb09bb42e3e701b4129ad8d51e5908</t>
  </si>
  <si>
    <t>704a89eca0d39bc73a0babaae480f9a7398a7546c43ceffcf04d11703677ce19</t>
  </si>
  <si>
    <t>7e005f139241eb3958e94bc70cefa754196305fa8b4871b1845cd0506554e0a5</t>
  </si>
  <si>
    <t>3dc92b575fa98a78db6bc5009b63d3181a2663543958a68afe0dd0ce770e018a</t>
  </si>
  <si>
    <t>f449a08bec88e502f953b904124119ffdaeda5364a6cb8a7fe26d98cc72c3a1f</t>
  </si>
  <si>
    <t>793b61eaf3d931e7c7b60ff95cc43d21c14b8ba68ae0c9da09159c32494b18cc</t>
  </si>
  <si>
    <t>8d16c64e79251aab11c43a3dcba36d0870b72b8abee3ec5e144ff43c56d2f80f</t>
  </si>
  <si>
    <t>1dcadd595e4833f42a7cc6d97247c5b95e69fa28ea363597eaa223a215852064</t>
  </si>
  <si>
    <t>ae7ae9acdbb68cb98c30a4c90bbb3f4f3865619fb4d343230f7abb3e1f3769f8</t>
  </si>
  <si>
    <t>9f6ea80e18c24e2cd79ca46dd93ae04a0b95f54a5e6c9f147aea43919efd82c8</t>
  </si>
  <si>
    <t>eb960cf05f007cb52beafb4908ce53a04051dbb54abcba810ed007bb927224bb</t>
  </si>
  <si>
    <t>3beb5838f25f9e27267032f15e7d0f77e49825e170ff6c2bd64ce3c0a8505f95</t>
  </si>
  <si>
    <t>1b1b4c3d046677714cb09e00582734ed596312b2f36aa7c56a8fd564ae062d1f</t>
  </si>
  <si>
    <t>037c652e96e7b455fe253a29c2f614835f8fe9dd5ef7903903ff0adc5fceebc0</t>
  </si>
  <si>
    <t>8fcde404ce623c820b04391a22bbf91a1c9d5899ef032098d955592799a208a4</t>
  </si>
  <si>
    <t>aa0802205740067eb976ab2a9a6ef397e007424074b463b88187886ce0e861ae</t>
  </si>
  <si>
    <t>0847e8e116360f76bed2a7d6dd6d1e222232f70f0db1afce04079de7931da064</t>
  </si>
  <si>
    <t>4e0022840bb95b6dcb0d1546ee7354103de2f34f90e407ceda38aef3ac946014</t>
  </si>
  <si>
    <t>7c206ffea33179210f5dcda5bbd6b77d5395d39716f8a84f6ebd47ff232bd49b</t>
  </si>
  <si>
    <t>0b9f87908d9e7a597227bd09b082311b42527894671fc3559fc8672fd98af35d</t>
  </si>
  <si>
    <t>43dcb01ca5b61e1d64844d75b7f1bac5914012d3397379783b7bda3aafe7f373</t>
  </si>
  <si>
    <t>5cb8e7171767fd509942a5d34039bdcaa9c32efec0777ccb7eb9087660c1e480</t>
  </si>
  <si>
    <t>2f30d07dcba6aa41388cbbd72f40889a6a0fd40ab905f8a8e29551429b6f8fb4</t>
  </si>
  <si>
    <t>f48e6e82013b519b219bbac55e42d2dbac160aecd8272e8272b6b9f077ac2197</t>
  </si>
  <si>
    <t>870c1c3fbdd2519708f3d18b3d0c4d955db427fcabe3ecb0f85494e891a7529b</t>
  </si>
  <si>
    <t>522ae0454ea2236f0adead5c3cedb35cbb0a2e8ce9708c5601fee708710e2edc</t>
  </si>
  <si>
    <t>ec87d4f1aab8bb3a973744e6dd2876659ba216e21b40b644d0ef8034fc41ed74</t>
  </si>
  <si>
    <t>15d7ee14254aa840ff96d8e0b7927665ce9fc959a90ce9ae00133355a75b7974</t>
  </si>
  <si>
    <t>e1ea8639b8d1090b8cc5dd274b7e4e44ffd0729570de428ad2b14bc1864be10c</t>
  </si>
  <si>
    <t>945831ecc5e8bf84a89dd381f144ba61db6694c28ea32b6408391748924b2a59</t>
  </si>
  <si>
    <t>091c357a9220fbfc4b739af8630e74495b1cba706bb64def4d2d83a312ffb700</t>
  </si>
  <si>
    <t>d46a575aecf4bcfabfeed58ee418429c542f4cab33bcf8b365ce4988ba46e0b5</t>
  </si>
  <si>
    <t>304e17bdb6db3946206291e0d20ffd14fb27dd6de41c29a28c06e5abcb72768d</t>
  </si>
  <si>
    <t>2f271f733b92c7cd2e5dabced3c0114e723b1f486a0614fed788b5ba3adece0f</t>
  </si>
  <si>
    <t>184fbd6f610c2b80c1e2a3f3f8fa80eadc2ff4e773b53175349a4743f2fa1b00</t>
  </si>
  <si>
    <t>2260f7f40e09c1d187feaea542b244cb5287a1c911160b3e849bc8f0124e3851</t>
  </si>
  <si>
    <t>494e8533ab2e54e1a34e1c56beab6dc10acf391e3aa46639bf56d73ff5ee93f4</t>
  </si>
  <si>
    <t>db3dd89ada33efc28551490a458c18d1323b20409c9fd489ff3569462af035de</t>
  </si>
  <si>
    <t>ed72148f9bb3dec04752deb714675ff3bc918072f4937bdd79e1a4d0a5d03dab</t>
  </si>
  <si>
    <t>df3d2f3ea3da85415a0173ae38fb7e1abccb09057c823836a26450e36cf219b2</t>
  </si>
  <si>
    <t>c5431b44d7fba500a9d4ee0d5fe63fbbc7505d553d9706d8b22c9bd8a7ce5024</t>
  </si>
  <si>
    <t>6f0c89e8bfa1e56031f5ad0390499bb2a63317a9fc4d03080f0cb6a71062fe74</t>
  </si>
  <si>
    <t>9b31d3580aed2778fb4a902a5ad59ad6115de1902cb4f177b591076d8f105a16</t>
  </si>
  <si>
    <t>983847ff2fe8ffd4455dc1f6b90d1148e7118848463561c8794fafb0dc5c36c4</t>
  </si>
  <si>
    <t>45ec7b3d2abbfe0158a01ba89a2ee48e18f69bd570c9b926abecacf1d0aaf503</t>
  </si>
  <si>
    <t>4c3bf7f79c5550cdefb2c4b8b2caf8a6f0ae58a6e49fc696514f8c9d0ba95304</t>
  </si>
  <si>
    <t>b90c78b58f4a084e47738dea2b1684232361c8dc196747e40ea804044a258191</t>
  </si>
  <si>
    <t>16f2080a813e79d16e83946b3cc1d0ed7ab3ca68e31c7802401c4ae6e418d13a</t>
  </si>
  <si>
    <t>1139a00570e3eaad30553c549b668a4fa7b1727b018e4241399f70b3da503ca2</t>
  </si>
  <si>
    <t>80bca313feacbd92884ad5789899730276715bc9e8f158fdc7a6ddb63e709abc</t>
  </si>
  <si>
    <t>7a3071e3349089016b2c165c7f876a94dbeab044b3d35e1661e21cff0b9a398d</t>
  </si>
  <si>
    <t>95a32e6214e3470c1fcaaa6e241c797ba891aba5453298dd6572a861dd1da5d8</t>
  </si>
  <si>
    <t>fe74254d3335c0761f7b44ab6929f8441caf90271d0a0c766ce43ef14972c720</t>
  </si>
  <si>
    <t>4c9e4b84b1b401d9f210702b2090494005efd84b81216911ddd8efb575044c4a</t>
  </si>
  <si>
    <t>dad1ba2f521912bfb648801ecc5b645df9bdeee90a6f6a5b0b7c4ce9da6d11b9</t>
  </si>
  <si>
    <t>b5e5b52022d40a9a1123ed8081e50a1d3eb522c6b873749e7e6765ce3fbfc19d</t>
  </si>
  <si>
    <t>cf942107cc47bacdf3eb6f8875874d8d8590b3f6f3d17812bf9f42140cf0b4b3</t>
  </si>
  <si>
    <t>67dc60553b2af8c19694ac3a8f9400927d8c14db2edd2c2c4c443e8c36e25b2d</t>
  </si>
  <si>
    <t>97177394a3522ff5a35ebf17c28d59aa9101663fda93c386f6c3c6568aec814b</t>
  </si>
  <si>
    <t>c4d4a0d8e8751630cf1be49a7aa3f6e5eab3058df4287f4c6bd296f1a41df6b2</t>
  </si>
  <si>
    <t>bad85177a49ae6a30bf1b18e52a8171fa374ed51cf6e30a87898a564000c0a6a</t>
  </si>
  <si>
    <t>41e87bb231d9974e24d7dd542cf83dd14774b172ef1ab029631a6dc6a6b43141</t>
  </si>
  <si>
    <t>e60609bd7829300690f21bb7fcdb91d7f9a95433f140ea2a718ee92ab0eec5fa</t>
  </si>
  <si>
    <t>ddc8857a0fb1a0f99d1984460df33a7517ae66eef5b0a51281d23f3972e3641d</t>
  </si>
  <si>
    <t>71da444c634ada90934adc1866df4a83543093f2e56d430909eb9736dfd8e4ea</t>
  </si>
  <si>
    <t>55584560ab416cc969da57dd3ad0ef063cf1cfb863c53617fb610d2e2296cf0f</t>
  </si>
  <si>
    <t>9cc5e2b2b18268b42709b2b128d64ec75544d627368990739c1f6232680e469c</t>
  </si>
  <si>
    <t>ff5227a9d156fc31ebf5e35c72017266889d8c8c3693cb5891ccf5c15d169dd6</t>
  </si>
  <si>
    <t>49343f6f2e54d5d93491b35784f5792a72d319860ccdb0ce48059664d1119f06</t>
  </si>
  <si>
    <t>3b1b9ef5abcbbef5c816afdc11cb9be09983eb86c251060ef48e9669983958cf</t>
  </si>
  <si>
    <t>e3f26935edd17307180702d0becb6df2caff60a98ae86393f9caafde380329b7</t>
  </si>
  <si>
    <t>fee5bc7079e627c8c1923e5484539ece75f987ebd289cdfc97d4653c7e1250b1</t>
  </si>
  <si>
    <t>2a3331d5a5375d373eeb27e29f63b1701524c20e0487240c35a4e7efdb7eab76</t>
  </si>
  <si>
    <t>2e4b70a0f74c7d42586f8c349ea86dd8696177bce7a4cdac4e6e38e757b6cf2a</t>
  </si>
  <si>
    <t>7674d1adc8cbdb4a5ab2bd3a460fb527921ec20d1358ea27a09f3bcabdb5507d</t>
  </si>
  <si>
    <t>99d97f9e0a190e2811dc898e68e6dd5349b582d4b19dfcea09e239996c6ba07c</t>
  </si>
  <si>
    <t>e0c09e701c92ad65c18c67d3dca732e060537d57d658be1491f02d3f6ad0d301</t>
  </si>
  <si>
    <t>7b959689ca5eb94c3315161ca0518a0f9df4f7e1412242af065378c27e25e7dd</t>
  </si>
  <si>
    <t>be2a41011b8363dc52260633c7b8200c2356910b50e6d0313e1f1ed308033e31</t>
  </si>
  <si>
    <t>f38c4d83d8033ec9b327b7e7b20a0a8541c3ebdbdf34b55e3fe04b767da82a16</t>
  </si>
  <si>
    <t>09627e465bc47b2d58e9c1f6e2d6e44fadcbc51f8623820a9e1242cdb63c0aea</t>
  </si>
  <si>
    <t>3c7f4aeda4f1e6285816c693b1b723525d1cccad06e9eb7ddf95448f099818b6</t>
  </si>
  <si>
    <t>dabf56918d737e53bcb334f5a73219e369bb87c492b9ab547bc5c24b949bf565</t>
  </si>
  <si>
    <t>9c374a84f03fc14f3829c446001e61219f989799ffc096171679b365a2bc16e1</t>
  </si>
  <si>
    <t>d52b19093cbbacb1557544d600e07737d67837d40230cdff9e6db92b9121dbdb</t>
  </si>
  <si>
    <t>c7a36b7c0ab2f8dee534655530dcdc541e518694f554719888b71307578f904a</t>
  </si>
  <si>
    <t>e381d0c658adafb9fb4850eb2bdce274cc2e3932f8a673e8534ecc00dadbb8e6</t>
  </si>
  <si>
    <t>46daa41f8dc94e59edd924ee67bc46c64606fd676713bcab2b7410d78a718511</t>
  </si>
  <si>
    <t>1c0847e4f03385f46643750858af1e22c926a2fe6a04e6d251e655740894be76</t>
  </si>
  <si>
    <t>169b8f9cf569c077106f7a378e1554de96d59702fe9800d3588df8dadc25387e</t>
  </si>
  <si>
    <t>9d0565f955a9ba3a9a4c671a970672fa076ff9b342914e95f3b2c21605dc7d48</t>
  </si>
  <si>
    <t>f81744362b4a2ebe983f662c14e4b93c2f553322e0c8eb05b657e6e020547a50</t>
  </si>
  <si>
    <t>43e25aa4be8b434fdb5451ced85865063994aca5e2b2e57c8c4524d76494063e</t>
  </si>
  <si>
    <t>8493813f1d99ce19035978332564c03eb559bb6a1beeb84c072b9c831b5f0891</t>
  </si>
  <si>
    <t>f35984e2b70b829904d88b0bd775bc217636df0e54a5417c84e2c9ba29264cdc</t>
  </si>
  <si>
    <t>5dd123bede646b6c913ce34c13a0f7b638915ac031a680cc7a5e9cf11e3fb7dd</t>
  </si>
  <si>
    <t>6bd55d882af87f1e52251217c83162cf87f8d8974dab576deb35ec8eed95d521</t>
  </si>
  <si>
    <t>8736a268170187ef43a19b122cf9c3b2da872e5710e0b9d873b93cef27e3c6a7</t>
  </si>
  <si>
    <t>df33dc36b3dce4413b8692f052f1266b6ef27ac5d67a8919ed4a07b77a546207</t>
  </si>
  <si>
    <t>e7f479a28dcd0e592ed9f7f0c2d30d7e9373f3effd9a71d925b369ebfaf9332f</t>
  </si>
  <si>
    <t>500783ed2b1af94f595c001b64e4ed3bfd8c5a46fa41b6a676a5a67f25fbf360</t>
  </si>
  <si>
    <t>9bc901a2ba5940e8a702e95d6473a7f011073b971f4e621b0d41e0b7a28eb62f</t>
  </si>
  <si>
    <t>fc50ab10927d23e026e7328437f484082ab630468cf76db2a1a765fdba22f80f</t>
  </si>
  <si>
    <t>6c03b8e505449ad8b1cb048d1e8a65c696c80920cfbf3bb30cfb212511b049ff</t>
  </si>
  <si>
    <t>b0bc9c03292b9cc1a06b938ff672f86c00647b142752ff7393fb1bffa5bc234b</t>
  </si>
  <si>
    <t>31351392452fb3faec3c971b87f89892d01d6abe54d86ccae8682f66d2a09a74</t>
  </si>
  <si>
    <t>14b70b9bba9f9bf087c813002119e0689f2e1dd976151929dc54e2dedcb86487</t>
  </si>
  <si>
    <t>f9eff4ff2baa4ede2dc336d8c8e4caa429301c4c82304b45b05816e749d6be26</t>
  </si>
  <si>
    <t>a44b6b78f1fd263a1bf989803c2b6932a51886d2c2a2981ff26ca79d4776a449</t>
  </si>
  <si>
    <t>a2532c371ba49b060091395cd58ab062e1823feb79ca34739c249fd2a252639a</t>
  </si>
  <si>
    <t>04081cfbe531dcd1c41e1e346a37f02a786a6360f8ba574d886a72d8a8d144bb</t>
  </si>
  <si>
    <t>51bcec7a58f879db6e18db38138b5d3ee3610c600d517d4db2b1ffbf8d3da9a1</t>
  </si>
  <si>
    <t>3925af47193cc8c0c1a18023932040747c732826f6844d2961aea2ae1bdfb0e1</t>
  </si>
  <si>
    <t>a7b9655f1ffa8e21df623d9bd056dcdecb1e8debd0fef4c75553592e62d5690c</t>
  </si>
  <si>
    <t>90377afce232bf3d17e265f79c7ce47d81008bd96ded57e60a4b08e6d3b94650</t>
  </si>
  <si>
    <t>080360a825de8a1d9e54646aa1185ee38aa4cab6c4d5e46d428cdd96ecddc573</t>
  </si>
  <si>
    <t>c8d95daa78dfd783336af0cfad845ceb74bbc600abf3e8a070a237565c255fc7</t>
  </si>
  <si>
    <t>749c65f6b99781a43daf8026887e17efc8bb7bf1d9ba6e8f4564913cf6e742c1</t>
  </si>
  <si>
    <t>1eae7ff60ec1c08e83ccae00dc415d07f0c32a76e8a4760781a93f063accb1c9</t>
  </si>
  <si>
    <t>4a6f9d0a8d579e31265b8e0fedef8f225b52c7dd9445f4838cf3fe787dac4dcf</t>
  </si>
  <si>
    <t>b88c6b67ed76715a9b6e41416ac85ce02b3b7086372065c14d2212f83da5370b</t>
  </si>
  <si>
    <t>73f241e50a7bff353e3c05874f5efa65cfac28c439597410b632362499f5f8a0</t>
  </si>
  <si>
    <t>f56182b422b970c9290b2fa85cdc2b74fc0def04041c7eebd56a601e89b4b22a</t>
  </si>
  <si>
    <t>a00273b2b6454e3d6f174b7155fad97f854ea9d75695d6032f560b5d8a3078bb</t>
  </si>
  <si>
    <t>9b80a6adffa6ef48a898ca3f17731440c8ff52b75e3283173c5d2cda1cdcccd9</t>
  </si>
  <si>
    <t>7b6e1d5382e7b3e97f9c6ae7db0c2f784c42f30aae5035996a71cfcaf70c567e</t>
  </si>
  <si>
    <t>20d99f2ad0d820b214c77d66c3faa494d085046f099f138f8e648b55f4a4ddf9</t>
  </si>
  <si>
    <t>12fa2e5f9a24a7d8313b3f4d24d473cc7e6147ff82289f063793a450ec3a60fb</t>
  </si>
  <si>
    <t>63ac08e185047fc9eda666651fda717719fa6036537b42eb53fee310b89679f2</t>
  </si>
  <si>
    <t>b7a6489080a0bc89660c654a7005e9c720fe25422f2690528c3f9a3d724198e6</t>
  </si>
  <si>
    <t>cfa448683f3cf6875748d99636a95803842accd3316b07bce3da843b612f6eb9</t>
  </si>
  <si>
    <t>860ec44e7691da6a98959b3edc7a979d2d76503eb2f7c027e4418e5c66c233a0</t>
  </si>
  <si>
    <t>16d7aa0be6f98fb64af8619022b1d0e3be2e8ba325ddf6b65e55ba49edb34657</t>
  </si>
  <si>
    <t>bfaf9252b9eaa3b7b89a7be7ed7a5efcdad729e894bbf0015fea5c4439c4e6d9</t>
  </si>
  <si>
    <t>e339bc9daf43167e165cee9f72d4133bcaf42fc207979266bacddf246195cce2</t>
  </si>
  <si>
    <t>34b7f38f5a520f4f8f45785e3a5fa480d450baa49e2168d9c4213749f65f724a</t>
  </si>
  <si>
    <t>dfd37aebad601e7e69d27d23b401b898d487552a7e253fb4e1129d73e3c04120</t>
  </si>
  <si>
    <t>398aedf41aee3e610b74f1863b46c747b156034a40a249555cabf527535c8873</t>
  </si>
  <si>
    <t>b995479fbb10e0d1ae794840f973b6d636649f18147552904366b2e27df77a3d</t>
  </si>
  <si>
    <t>8ec39fc76cafb59286660fb283e24e385f9ab9d276dcf3aaecc453510605eb37</t>
  </si>
  <si>
    <t>8b04aac1247046774074a8ce5e470f58944b1a7cb05069c81e0cc4193ccda678</t>
  </si>
  <si>
    <t>ac854e71505d225a282b8af7a8a1832c615f6a940a8dd8270aade56c40eb6361</t>
  </si>
  <si>
    <t>cd7bcd31e96dab65cb89a5a2ced4344e5352839ed11e0a56be674094a07ea153</t>
  </si>
  <si>
    <t>329a3aada0a8857766c1f0a35600bee2b15bbd4cfec769a504867578fa0714a5</t>
  </si>
  <si>
    <t>ab78ec782468169d97807aeb80e83f2d8cebce5281ca663e78e35fac3cf16e78</t>
  </si>
  <si>
    <t>e0bb5b65beb86aded2b44faeef18a9b7273446705b0f2a38dfa43f186eb24663</t>
  </si>
  <si>
    <t>b1d44ff53f6a10eecb4b70b7b92081c8195e2a19450daec5afc963850e6102ea</t>
  </si>
  <si>
    <t>ff0061d734496aeabf5376e861109998a4f484488f6452949bf4b2845deb494b</t>
  </si>
  <si>
    <t>54863d922e79878cef9cc0456e2e6b63940a79df544b7c44b38e7351e446aefe</t>
  </si>
  <si>
    <t>96c3496af5b1087eeaf4a09ab57061ab224bb8df1d202560fad5bfcd4884cea9</t>
  </si>
  <si>
    <t>421d333a6cd6284f0c848ee02540be8fd981dd396294df4cc1f9eda99dd9b3ef</t>
  </si>
  <si>
    <t>a567fecd4fb3d9c25dd2a0968351d1b8e513912e6e8f57ba7aa19aa0bd26f58e</t>
  </si>
  <si>
    <t>c533a9face6e0644f52382b16cf735623bee4cbb03ac6a44fc344d93c25bb24b</t>
  </si>
  <si>
    <t>f61e1a1b8c9bef816c915f10ff4e4a4d5059c9c2466e1234a126d168dd251c59</t>
  </si>
  <si>
    <t>3f5d18e9d7d7f3f2eee6797796aa59c3c08948241d62576b271b3d4928718e34</t>
  </si>
  <si>
    <t>54ed6d51996f249cdddb21cc4456dfd78491c8e08ea6a300be3c8d8c88001a63</t>
  </si>
  <si>
    <t>96e05fce13e6f10d0107773f99df8e8abae5027e03a93de7163e749ba835dd93</t>
  </si>
  <si>
    <t>8007e54cc049c64ce7cc2c3805f64741fbdc68d578004af7826f99ebf4394768</t>
  </si>
  <si>
    <t>4404f0f99482d383f91b55424c271fa53d57e063c5ba202a7a398e7f3d2856dc</t>
  </si>
  <si>
    <t>55c2bc3e43ac71515cdf7db341f148c9d5c55986f19083c8481ac5b95c8cc1fc</t>
  </si>
  <si>
    <t>b86066b242a21d6d1bf38d2435aa76a26653944b9bb421252a0aee1596bd39f0</t>
  </si>
  <si>
    <t>c0402320a1dce4ed8ecab658d42360953a07fea8116752bbdcfadb88d89db5e7</t>
  </si>
  <si>
    <t>c2e9181d3ec96ae8649e9252caca4086e30ce80f0488dc67544247da9c8b277c</t>
  </si>
  <si>
    <t>8202f3ca6032406f4e441c01621bbaac83beb89fe0ea2dc74fdbd890e4933cde</t>
  </si>
  <si>
    <t>23f24b620efd0cb1df6efdabbf93eca214a7adc93dab12300482add3c5bcfd6e</t>
  </si>
  <si>
    <t>887de5330154e4b526c218428f5852c70370b84c7a75661f7dd0154fd164f142</t>
  </si>
  <si>
    <t>5385e107c840e7af59b8ceccbddeaa9ec5e161257cddb96e832b60a9b590a6a2</t>
  </si>
  <si>
    <t>0664a6ee1e68a44213b9de90b5137af3ff64e4a8515da66c7d1e063e3d40c730</t>
  </si>
  <si>
    <t>2b44e7f40b40c12137d4eb91dc7a8eb6f2639cc9a026f7824926255e73d629c2</t>
  </si>
  <si>
    <t>56ed592cbcb1c169f6b2e11aee07e1c96b903c1e1284215c543820a47ddd26be</t>
  </si>
  <si>
    <t>2b915b89f41f78e627686195ec5052bc56ecccd2283a55197412c69cf3b42e72</t>
  </si>
  <si>
    <t>f684ef6b7bb0f64f58fb586347f2ea746bf85501e6af619249a54de3238bd0ae</t>
  </si>
  <si>
    <t>b74300294e230cf5a6c5e3180d75f2a5c646fbd1458ef78b5bdb626289bb2f1e</t>
  </si>
  <si>
    <t>99ca7c2c7de0be64bcb4fb7271c771b1c3c8c32d7ffa925df07709dbfa4004b8</t>
  </si>
  <si>
    <t>345e52b839c374ce4d052f524b87391cea3b0368fa7e409bf739494b06128692</t>
  </si>
  <si>
    <t>f715d01a0534555d7ac86eef1c02027e250e5a797f1ab8d2d0fa40e37faf735b</t>
  </si>
  <si>
    <t>0e056bf6662516228ccf775311497c8e87ce42530cd766d593cb37fc42c8eed5</t>
  </si>
  <si>
    <t>4dcc9d5f3d9718f5774820d348103861cf9b650998b9d7638cfcc7889e13ac85</t>
  </si>
  <si>
    <t>3d5d824f23c4d1ebf38fcdcd1b957a94caf57fd1ec4bd09b792daa801d3604fc</t>
  </si>
  <si>
    <t>babcc6534603840ad589f0ba11a60b44da4df69f9e6240b383d1cc18b176bb06</t>
  </si>
  <si>
    <t>0dc55b4471715a79e32946535c3d3080b8138741b0dee05eef379ada2d829820</t>
  </si>
  <si>
    <t>8534c56352a2f2ce2f7268822e03c8934c1d571293efee18d7b12c489a2dacfd</t>
  </si>
  <si>
    <t>f8f7a3673c3bf921011fa25c8d92010d807fe3046719fa6394ca4e32dcba473e</t>
  </si>
  <si>
    <t>7299504a345f43179c866bdda4e302b2bb3287145db02d1e3cbc42b683240d0e</t>
  </si>
  <si>
    <t>d6ce598fe9c94e8c797464adecbd29d86fd8956ea615289b0fd453b17fdcd36e</t>
  </si>
  <si>
    <t>93a18dfaca0e593f3095d261d8093584719a0387fe273b176667d65b816ac809</t>
  </si>
  <si>
    <t>452efaed72ec66751022669785e1b25217c8cac21fc7311433541d49ed54adf7</t>
  </si>
  <si>
    <t>9256e8f4683fff4f8af9556520d1e2e9a9cff978a762034f8eb013a255f91b5b</t>
  </si>
  <si>
    <t>49c72e687c3ef6dace3c63910c6e74dcea612a5490932f8abd9dea9589a41c41</t>
  </si>
  <si>
    <t>acdd3d6868b8e4ab03eba68f69c2399ca3489aaf4255ee061f285288a10374c5</t>
  </si>
  <si>
    <t>287e05c5086ef5d37b3748871546b86484d70fd25037ada84b9c13b77f837e88</t>
  </si>
  <si>
    <t>bd716e1e7555ddffe4e4ea752029a463d47bbac2563cb30fc9985da045bce1a5</t>
  </si>
  <si>
    <t>0960069ca57afbda716b6643a296a4ba80eea340039d3aa4515359f1b5b89207</t>
  </si>
  <si>
    <t>9d2eec0e4f6ce644585e03702cbaaf3a831a8e02a566f0ea6a64298a26edfc43</t>
  </si>
  <si>
    <t>001e969f9a2a215226ae9046fe9f617a4f333d549ef470974fa2f8c221a2b552</t>
  </si>
  <si>
    <t>ede94a8bca5291319903d6e8f16c666fdb57085b6d818115470cae8cd74ff9f0</t>
  </si>
  <si>
    <t>7224824b429379065c74bce844572ed8885264490ac48ecbe36e5ba15055b282</t>
  </si>
  <si>
    <t>db5cdd311a6ce2701a2af2105e6b01af1665ef10321e3d2fa899980f9622f93e</t>
  </si>
  <si>
    <t>549270472f9ea04188d0959907b4fae2efa997128cd38b0b5a6c4d655df2e4be</t>
  </si>
  <si>
    <t>d89300329b6f0f06d733c6de462febd2fc586534ac4e3a1bf5fefcbfc0840fe5</t>
  </si>
  <si>
    <t>0bc44d54dd84f0b23a8cffcafab13caaa309c078438e76f8171ad0f8bedab605</t>
  </si>
  <si>
    <t>7e7a70be3164eaac71a3204972f5dd2c64ed0c20661968c921c65347c0d9a50c</t>
  </si>
  <si>
    <t>2a76d4e305995bf52bd42dab2c85b48033ee11b84e0c529b3ed149e7976456b2</t>
  </si>
  <si>
    <t>e3f380b3d4c112b7e6c291bb171168061701d96719bd796400d3ceb36c6ddfe3</t>
  </si>
  <si>
    <t>78c9b793f4b5f2fadda63d1964e2ba01a113fc234cc8de0062e7f890f5b87c6a</t>
  </si>
  <si>
    <t>e2075e5132f8c21263d8b59e9778669b132377f5cc2d9a6c924663edc2e8035b</t>
  </si>
  <si>
    <t>78bbd4639773f20220dce7fb8500614c1cfffb1c74ccf78591acb94631e9d7d4</t>
  </si>
  <si>
    <t>d948698cec280e9ada97dede56ceac7249176fe44c01bcf8d17a1a8df876de58</t>
  </si>
  <si>
    <t>67e9147a78ef4991adbdc191ec2adbd99aa8152bd530b10edab8547ee275e3fe</t>
  </si>
  <si>
    <t>9d59e8b0aa8b62c99fcf73700e3425fa433c6757122baeb05bb2593b22086e3b</t>
  </si>
  <si>
    <t>7baa75be240df0d83ba0fc8d64f47f39257794dd630e919f4c1fa3b4a677bdba</t>
  </si>
  <si>
    <t>fcf601d88cab1c9b2a8517693f72c5ca0674ecf297aa76ef4f3bb435f34abd72</t>
  </si>
  <si>
    <t>bfaa6011d5303eaf6eda1bc75ee6b10a8ba39d72d6c81f163410e1a36fd2d607</t>
  </si>
  <si>
    <t>c9618ae71b06790a4d5e3cd98c3f81a6f65e523eafe220093a12f3fa8e65b529</t>
  </si>
  <si>
    <t>8e873ee21bec5f75fcf8f7b67e6acc1b396189bcee2c6665fffd0bf75682cae9</t>
  </si>
  <si>
    <t>01c8009ab88ec22aceceb4be3a5703a7ecb8e51d5f0f26ee9ef71dc0eb7f0398</t>
  </si>
  <si>
    <t>cd195bfb6a7309701c24de293715cdef69c3152a2a0752383ed45b1dc0bf0f09</t>
  </si>
  <si>
    <t>80eb9617398ac51eeddd50fb4a7170affff9a34948b9e0dda4243fdb3e77e31c</t>
  </si>
  <si>
    <t>c33e75b39c9c3f3546a8e93adbf1bdce027d09c8d7257a9c6dfcdc9bd4a255f3</t>
  </si>
  <si>
    <t>b2f30670ed22fc6c264be1ee2e5627378148c3a53aedcc2f6d4258738b470854</t>
  </si>
  <si>
    <t>9b993b9f2d8e49993a40e8a7bd5567ac067c4e2efa447be2662c44e4d3d15a0d</t>
  </si>
  <si>
    <t>b5829a02772cf0759b6843a0ce36c00565a663f72c35abc9d74f78eb5110a426</t>
  </si>
  <si>
    <t>7ec5e0b471cec41ca874ad770a1f6fa20ef55edf7323d30b86def56f84c96951</t>
  </si>
  <si>
    <t>85159314ab708eba959d2fa908a6b0fe7ba07de2db22c10354963b956ed8d21f</t>
  </si>
  <si>
    <t>9a634836b79a486796e220e06bc423874e968d65c75b5507e9c6cb85ba38c208</t>
  </si>
  <si>
    <t>6c636829b6ea63bca7520c6b49eb1afa7a654960572934a1658d8dab1153b355</t>
  </si>
  <si>
    <t>9fee174ff27bacf04ccc2552048a1010abed28f7ac214b4f97b333b14a109afd</t>
  </si>
  <si>
    <t>52c03494505e2a3cf9f7f40051a1a3e20c93a12571f8cfd917bf90b38673be9d</t>
  </si>
  <si>
    <t>9807c742f0da1ec8a63b3975886a9d0453b0390d8942bf2c9721c5c0fb83276c</t>
  </si>
  <si>
    <t>0da9ea8969a07267892d17d593e1ea6fe723f94c9df7e0d893d15fd0ac384bdc</t>
  </si>
  <si>
    <t>309c025862e3280fc4e4411a426a786db36fc0fb7ef874e3938812a1cfe4f617</t>
  </si>
  <si>
    <t>6bf79be6f97f90f9e003ea1e7af2879b229d12b13a1d7a2bfc60c2b792675529</t>
  </si>
  <si>
    <t>ed18257bb0d59555547df79f3759e098ef901082ded14c5291a5317c5ab44226</t>
  </si>
  <si>
    <t>bde9d3ed5c11768facd6bdf6fe90eb95a1dd1efac6c734c6383e39fb86554bb8</t>
  </si>
  <si>
    <t>649fea2fe371237f92bc566a7e133124758874a61b4e1fde55c73564229cb3d3</t>
  </si>
  <si>
    <t>31bea584031a0142b8623510cb17ee52d1eb453cc188e37914eafe6980057611</t>
  </si>
  <si>
    <t>f1b482fd36d28c70ab6bf32a67a5f3593b8a34e21d8829570e5a8a5a9918eae0</t>
  </si>
  <si>
    <t>95cb1cbfe84a4c9599dc5ebe1f4c2ca3449c38e1a2ed4520aa107cf2850cf9ca</t>
  </si>
  <si>
    <t>554e331335da91500d96d2f02c2f81b82651e1db082ac53618df3342d8ae5f75</t>
  </si>
  <si>
    <t>970813a01c8f38c6ff3a418bc9f74301944d5f98bc25985d9f50988fee023af2</t>
  </si>
  <si>
    <t>cbe4f3330f37f30916a3c67cf01474e0087e3357d937cf697143160ac246d9fe</t>
  </si>
  <si>
    <t>167d2b5400a5a48734390688b956bf33c74f910fa54a32ab7a1b0248bff953ae</t>
  </si>
  <si>
    <t>b370b7df575575297c86b6f8c19fef115d460b0eae37b65e03c8d87458b2dcfb</t>
  </si>
  <si>
    <t>3c67d7b676327502b3f856de1ac8abbd745bc2775f067989f9ca994e72dfe1b1</t>
  </si>
  <si>
    <t>2993fd3ab8bd2ea0f5d94603e6a27df62a4a9ef40991d18194734090db9e34b3</t>
  </si>
  <si>
    <t>63405314a1ac8864ef89ed0fa39753235c5ec01bcee58b5f31388b179ad7af90</t>
  </si>
  <si>
    <t>be6c3c4c973433db2f63967d5701b9fe72b32cd7a4fbae0214176cbdf115b80c</t>
  </si>
  <si>
    <t>8e5bb66d88b7d83f6213b2b4da31e4841535898dcf5b67e9d3f38fb4d58b4851</t>
  </si>
  <si>
    <t>4da3931235635464dba4cbe6048930d5063c7f787a0e3e7aba28db93b0dd1da8</t>
  </si>
  <si>
    <t>74de82d5d2ae044ceaedf7c1b21f9997544d51c1203c4d0c722a39645fa2416a</t>
  </si>
  <si>
    <t>573fe8096886d5d2ab1237401d69b617e87be4ca2412628857d6202b6d2782c3</t>
  </si>
  <si>
    <t>1b89dda65f621811e1946ec4bdc02873f495442012d653e35633f77e15ea6c9c</t>
  </si>
  <si>
    <t>60b558a763d35fe760ee882620ac8394269d5d975a9ff25bed11b6c9d453ef00</t>
  </si>
  <si>
    <t>dd8a3956befb34caed68ab3d209b4d58c6988481a0807dcc13544731a255942d</t>
  </si>
  <si>
    <t>ae7ecb8397b5346ccde6995c8faa30c4ca6ed8a2e10972c7a7807dbf76e868e0</t>
  </si>
  <si>
    <t>2642d3592cd04afccf3d1fc2644ca9957afc5348f29d4fcd0287bd5abd207f73</t>
  </si>
  <si>
    <t>1ae769e976c03e555aa275121f80cc1d98c4cb577910e82223a85e921db12ff3</t>
  </si>
  <si>
    <t>4e0490bf81315ad43289e114baed83fca539fc94dfd43a5d841f64ff20d79265</t>
  </si>
  <si>
    <t>bcb094fbf5f8d101cb90f79670cf0b191aac6dff9c72bb744634f63f1d0df99c</t>
  </si>
  <si>
    <t>dca0f86aa5d06b188d91b37769618f71402ee637ec8aa4af150683f84ac329f3</t>
  </si>
  <si>
    <t>c2b2637c455795d174c89d58adefbd7e8f6649d4f514f51419487bb007e41bc5</t>
  </si>
  <si>
    <t>5c6cdc12afb7821dc9717c53bb23b7b8c4f3a2e134711d1383d9e6e2f748fb59</t>
  </si>
  <si>
    <t>41df7efe3145d8fe25302c4674d6903831396c5a9cc30d225e3f332da859ae17</t>
  </si>
  <si>
    <t>6d55411565ea7f5b8ae7058a8a0d3046a21804b9a139ee537b5200edfebc360f</t>
  </si>
  <si>
    <t>8ff571e34434fb9cebedb6c9084882d52b67b94e22977bba3ab4c370de861d09</t>
  </si>
  <si>
    <t>8564587691d2bab9e7b0d11954178146772581f2fb570377fbc8b9d83f3b79b0</t>
  </si>
  <si>
    <t>4a6c0c338d040fb9203313ab06dcb36fc2f1362ec076d98b6821c301274b2c0f</t>
  </si>
  <si>
    <t>0595b72fd33d9577dc87ec311890afe64e7e5ba1219363195c8f5ec82d107d86</t>
  </si>
  <si>
    <t>1e954e7f51b4542c8935f0f9a8c3d6084d5870b361044631c4dd6a978bf232d1</t>
  </si>
  <si>
    <t>5bd823f4833f458efdc087377e3b38b852ecb26b888f1dfc054b6237e01647b0</t>
  </si>
  <si>
    <t>ee9cf74f29cd63bbb725149d167a4443f523ae4896f7211890f1de7003d46fe4</t>
  </si>
  <si>
    <t>730e10527bef0ea01073c85c36283cadabe188c3885b0f02c1d4f4bad8dd4f76</t>
  </si>
  <si>
    <t>371012826e137291949c6cadc862e626d561c94bcefb5e5252c5c4b6724c2205</t>
  </si>
  <si>
    <t>4076358f0f9edb51eb93bb5198ee32de1b5fa3483192995dc759c8c7c0435e8a</t>
  </si>
  <si>
    <t>53deac516f074b3262f052895e8014bfab3d64bcf7c1409f3590ba434a497636</t>
  </si>
  <si>
    <t>5dbe0f7f10dac336bbfd71c68bc512281d129e0d0e313d65f24e5a102c12c1ad</t>
  </si>
  <si>
    <t>0e1b3a535db43f6ba158578467668d74a2cc883d070136493fe1567c5e5aec06</t>
  </si>
  <si>
    <t>d49b3f170a8b2609ddd96c4cf9b15a7c0678801607dbc0ec08deccddc81c661b</t>
  </si>
  <si>
    <t>2bc6fd04e88b10207e4aa19bcfe4110e341d1eb3660401012db2daab230cf424</t>
  </si>
  <si>
    <t>116fc7b5029c7574aee66e0bef15403ef80e0e659d577f5cf52a2369858e9c23</t>
  </si>
  <si>
    <t>33d791bf885f02109e60a94b030dcc6f62d97ad5172e532ca792ca4c511b24f2</t>
  </si>
  <si>
    <t>5175b6f3822b2731dd286efadeb29ea6eea141f93ccfa63efa399323218ff882</t>
  </si>
  <si>
    <t>e2a237f809f11fea36410d2a3adda764d29207c7f36df577bd9170bdfbf345be</t>
  </si>
  <si>
    <t>1da571f97cda8c0f99963d0fa4cd5dc4ef5eed7a11981ef0de4fb41a9d305184</t>
  </si>
  <si>
    <t>b1a4ef7bbb4d99a4fe3a226d1f364ad8353c66e696aa1c7d905a4a811347838e</t>
  </si>
  <si>
    <t>027b599ddb08805e9ecea408ccac1f44c88c0f5919516f1edd89d839c2627b0d</t>
  </si>
  <si>
    <t>8890e209292999616865a44c019ba1693ad21e254008a57b37d46c5aced26f6f</t>
  </si>
  <si>
    <t>f67e58907e074faed3a49af8531f6f58a3df68ac199cacbe7002b2838eedec6f</t>
  </si>
  <si>
    <t>b7afb9d2de3c365fd86a1f6c2e891843e8295e54d2f55f67e8739105c8b9e5fc</t>
  </si>
  <si>
    <t>5d9bafc156f348c90400eb7fc3a4e1fbe63175f3dedebfd591ec299cfd05b329</t>
  </si>
  <si>
    <t>3473a375aae7c93ffd6c3a7326526872c87f49c8484117d165922a6ea11fa434</t>
  </si>
  <si>
    <t>9bd912e6a16d611cf32d568d9b5c250876bc73e52ab81a7b82a004832859b64f</t>
  </si>
  <si>
    <t>15d25a7cf674af33f5b04bb09c1bd14926a11767a62329fc2162408c3c1ca3d5</t>
  </si>
  <si>
    <t>89cba8cfd073021c3cc9c0e2e68802b2aeaa286b76eabb6a058cc6b6649f513e</t>
  </si>
  <si>
    <t>f18ed155e7c47a00ecfb1cfa882980bcea41566e68cb82cebfadcefd0d67c98b</t>
  </si>
  <si>
    <t>52c8307a20f2ec37bf657cd484325b4f7e97dc9ba6606cd409cf0b144a3ea6cf</t>
  </si>
  <si>
    <t>655048647dc388e9d502bd3c5ef3e06510d58a350c03901fdef01907f180c62e</t>
  </si>
  <si>
    <t>1fa93e8f24445f449316c16b2743847cd2d6402265fa40ab83c14c5459f770d4</t>
  </si>
  <si>
    <t>2cd24d59459c6e96d9fc3e715671bdc1449080792ec93a9c6045ba1568e0b791</t>
  </si>
  <si>
    <t>8f2a13f0772b9f6a403c7c7f9f3e55f1f2d7b253373a20d5d56fcea58383cd7b</t>
  </si>
  <si>
    <t>fe59bb9d4e7bad1ba8fccf4a1a3587831a67a9960ddd382d07bd52d3b09f660f</t>
  </si>
  <si>
    <t>19f4fe99d4516040c283f94f04b09a7a625d870a303f8d7c390e8974d5c888b7</t>
  </si>
  <si>
    <t>adef4af2a08b4cb4ea6d5152ca2d62a4b0d001f20da4cc23594992f93a07f1fa</t>
  </si>
  <si>
    <t>62b8c5310ee6e951e40cba482ae8ac2cec7e400c75dd5c707a7c37ba773ce61d</t>
  </si>
  <si>
    <t>4249da0d909854d9475f8b3f683c5c59b8952eed5f38b67876d225b98d069dad</t>
  </si>
  <si>
    <t>104a127c9f26bb5b3411ce3beada8b673258b68083f3bad965c3ce6f8b39a783</t>
  </si>
  <si>
    <t>7064e8ff8310f0ea97e5963966d364dc55bf0b41db5b3f2aa22fe4373bef5e71</t>
  </si>
  <si>
    <t>9675139efde5b3fa685564a065b9c0b83728b4b306334265a8f53b2f01a58f50</t>
  </si>
  <si>
    <t>f79fd8990a6e362d4df3e67f845dd88a320fe22c2f581548d96e08c6bfa98841</t>
  </si>
  <si>
    <t>acd8337d184cfe9844d8cb6537acb550b34455453f8c5f4e9dcce8ba8dc4f7e3</t>
  </si>
  <si>
    <t>ef422dd2fb95de835833994ff6103b15ab1ee9b02aaa1a9a8032bd2fb4435f1f</t>
  </si>
  <si>
    <t>e5734a96663ef1ac92858fab422e8d428a79ed4c95511bedf56341f227669ab9</t>
  </si>
  <si>
    <t>013fc7ec8a22bc56336a1439bc2bbd156003eca9fafe87c5b78b26dd8665f072</t>
  </si>
  <si>
    <t>e444516c357b2f56cb873dba9f5b0dd8a7dad6b3297bc16bf4e54646d359bb09</t>
  </si>
  <si>
    <t>e4b84dea25b0edbe1ee6af92937249336d31b8ef24645366d90e6aa320410983</t>
  </si>
  <si>
    <t>82701a25df302d6f20ac479d62076ba0bdc739f65f4b834b2163819e3ac75824</t>
  </si>
  <si>
    <t>6b9af367abd77aee2d6a5914467f30fdf29b7aadf19c2ebe4c0330107a632d85</t>
  </si>
  <si>
    <t>41efc131fa7603b828c965f2b92f646df1abbd1453acc36e4ba49f66ba25d9c2</t>
  </si>
  <si>
    <t>0a9d77f96e05057ccf03da40f9ed2934fdb3dcc33ef224fd4979ed4346fa1c29</t>
  </si>
  <si>
    <t>dd1bcf1695b01968f48f6b99121b86fbbb57ca0d009bc9778bff8fa32ae1890d</t>
  </si>
  <si>
    <t>6736aaf4ef0564749beb6164fccf91190175dfa0d0d2812e59387b688e12dd1b</t>
  </si>
  <si>
    <t>ee7e0aadd05183c8fb95787c6112cb73f7a4907c2e11f76de79304c276ac2e90</t>
  </si>
  <si>
    <t>9180f9cb548e49d014cdf450c6b0e4263d22c4596ac20be52748783ba399abdc</t>
  </si>
  <si>
    <t>c9700bab017148ad51e5e8af62bbe2514bb1a965637e25ee378f04edb0dc3d0f</t>
  </si>
  <si>
    <t>2b0bc83bd3ee9b96e0f15b0fb7bf821b349211643a71c82e4c962b51b3b60160</t>
  </si>
  <si>
    <t>90d7e721f551b5857706e5de3f8c7c470c98b2bea4133988be9b95a1c94242d1</t>
  </si>
  <si>
    <t>eda49ae6c18c418d1da73aa18e0d682c27139b9db78de3a80fefc54fff1498cf</t>
  </si>
  <si>
    <t>0838d979c784f11f9d961c3f1de26fb9736fc3ad42c4d073f21ca6113a04f471</t>
  </si>
  <si>
    <t>d79a57171299edcb00671d097a176e77c98ed6e8284d581dbfe98284d53503a9</t>
  </si>
  <si>
    <t>f1c6652694d3f3a50c8f5fef513d71ea19f3cab962bad9c8c5ac24210bcc4b27</t>
  </si>
  <si>
    <t>4837392f27c9a6204b970c9e5f0e8746b061f9b87f9e9499c741f5c8de16bd9c</t>
  </si>
  <si>
    <t>a498f6d7aafa95e494428b0e78b24fcfc51e26a58db4483e03abbb456aedd7aa</t>
  </si>
  <si>
    <t>f46db16c8a9db95dd962e076082c89010538435ab37158d08b91fad779d5b8f4</t>
  </si>
  <si>
    <t>aa02346673acd94f64b8135ac9c855c8a027372928c0e4b7f0403a8aae161b2a</t>
  </si>
  <si>
    <t>4240dc652a67a71af6c6d23f4b51652d8476f02a92049a70a90e2d0c092dffa2</t>
  </si>
  <si>
    <t>7d27534565839ca5f3a079ede0c8ff1db225c9aa7d474ff0f017e9f591f8cc84</t>
  </si>
  <si>
    <t>6150aaa24ca94fa5f15567e565a6ba5e68ecbb11ad9612057e3a658fd50f3f0f</t>
  </si>
  <si>
    <t>d78bfaf8cdc5c0cb83f61a24e137b6f4a40f488404a6944b798e04ce585878ad</t>
  </si>
  <si>
    <t>62a51de2b9138e3f7294ad84c65996c52e3f27b911631dc0b2c239676ddfec75</t>
  </si>
  <si>
    <t>8418867e4bb4fef35247f877bbb32928c49b5ce17f17f3021587c15882af2e0a</t>
  </si>
  <si>
    <t>dabc4bcbb86aca372cf2c1588118bff28dbc4a449ad552e4c9b2fd7aef7aa57e</t>
  </si>
  <si>
    <t>418218bcea787d1fd22c9c95db118473ff2d749d6eb6ae6606d57ee50df644ac</t>
  </si>
  <si>
    <t>13d238bf02550c33010af98702d549356a314baf4716150a9c322a8fe3607eaa</t>
  </si>
  <si>
    <t>a4cd65fdba2fedc2fd93ce89061bb6c345d642c13bb2c61050cba62cd36b3ec3</t>
  </si>
  <si>
    <t>5f74b5e6c2e8828445672e44a7352de4aa6bf28a24bcc3fe1806fd6403a27f90</t>
  </si>
  <si>
    <t>9a09c3f69c45d11261aace4b2065b2c259215c64263800b471646c644d6809c2</t>
  </si>
  <si>
    <t>a0ff15de6db47dc7987e1097611a1436b55441821ba25c9a4869665947be72cc</t>
  </si>
  <si>
    <t>bb69d345a8bf0b04d3ebddcf51375a7f968d742ef9063e9b7b2b1a0627344fc3</t>
  </si>
  <si>
    <t>cd9a153d9e5368cbd8c7d46fe3583c58ee8d7fbd2b3fa94845f5aefec0ed7628</t>
  </si>
  <si>
    <t>fdc5554058a87c1d885281a652d54f2ebbfa4b7d9ebbd63a9523e3867382ffec</t>
  </si>
  <si>
    <t>7a9d869894fc8ccd0f23c73e03f50aeba9e6b6d5a14eba8d0a59871fbf7b777e</t>
  </si>
  <si>
    <t>eb0a6a486b2f1a957d2e32a74f9b94e38b6f015e90aa0ab3539c19cb50173ab7</t>
  </si>
  <si>
    <t>0a245ed5426127885e9d6142b989c1c2e4cda032ca32091b367a819d43569794</t>
  </si>
  <si>
    <t>313d3b36ba0f757e5255870351d4e89fab0ff13c0e5e09158c3e84115b6732b2</t>
  </si>
  <si>
    <t>a667c1c43472767e943206412f4bdfe570f8246ce119ea56847e526fae6994e1</t>
  </si>
  <si>
    <t>e71443fa6a94cebc1955c602e84cda10e571beee3e8b66ba0ed77850f3df233d</t>
  </si>
  <si>
    <t>b7a02f6bc7a893242c42d12b293a90b01073c317eab0d1c230fe230ba261e5ca</t>
  </si>
  <si>
    <t>c19ff7819573c38106bd014f1f7f280550f42c7a7351f6f34dfa0aa9e27b9e1f</t>
  </si>
  <si>
    <t>2bcdbf7d861dbd2fbafdf43f4325692a6a2f9f594c3e7f302f41cfb97265154f</t>
  </si>
  <si>
    <t>0092d5fc5aa021843ba65c01abd7ac03060d1e377611fdfa2093ca1b1ecc3e9b</t>
  </si>
  <si>
    <t>51d3793144e63364dd19484e0553de6eab728d98e92cb1701d92dec513bb88f0</t>
  </si>
  <si>
    <t>3be9f339bf5129f9a784b3976d2684d39a66f24f1a9dab76cfa78264cc9c4e60</t>
  </si>
  <si>
    <t>ca0e8f3da059fd90356a20dbf03441fba9177f33d3db1ef96fee9fc4313f65e5</t>
  </si>
  <si>
    <t>8f4fccd61f58e938cd1c691712a8ac579ed2f55922d900c1ea4158a50c178177</t>
  </si>
  <si>
    <t>99be5bbdf8df0967e4ac20993b55e20ff316c8fae45c4d9bfd29c9887b884dbe</t>
  </si>
  <si>
    <t>96a45db846ba7ac8e6490f25116c686cdfb5c74c8d300cf4da9d739e5194129b</t>
  </si>
  <si>
    <t>8347ae6b84e1ffd12f0e5f22ad3b6ecab07b3478ed0d5e376671fbb840f882cb</t>
  </si>
  <si>
    <t>7c5c36fc74774c6573fd920049a65791026b65a966e21ddd90c9eafc195ada49</t>
  </si>
  <si>
    <t>f02cf188d59849d3aa4c6598b25cc7f66f1f2b3eb1481cdd978767cbf3a4be40</t>
  </si>
  <si>
    <t>a63ace4dea4b74fa2e3e64fa15fda94430529d53302bc682f319326286b9c207</t>
  </si>
  <si>
    <t>aab8b6bcf1543dec7b56b1dff4cb1d72164a444f5243be7e6733ff48f60649d7</t>
  </si>
  <si>
    <t>131d0aa2fecbf0cf0f70fa915035fce96c07115af28e90a65d200183b4199d89</t>
  </si>
  <si>
    <t>745a149518d3cf0ef9ae8d03eebca4806b959b24d84c9079a8d93dea34c6f122</t>
  </si>
  <si>
    <t>92fe72528a54511fc8f2531defe330d27f4848a5fa5f38117958ef96e88a3e5c</t>
  </si>
  <si>
    <t>d418ce59f3239fe3c65e9a0530d5b02ccf6093b9186a2da66f6b9766c30a987f</t>
  </si>
  <si>
    <t>ffbae5343c0c65cc66054e12d70c20a139a7832bce18c7706d4299c3e020044b</t>
  </si>
  <si>
    <t>ffc486fa2d4ba7b70d3ed43625d8ee53f9291cc0ecd9740adec676a877246bb0</t>
  </si>
  <si>
    <t>ac6cecc465dc64391d3a8a7bd013a2cbaaa66249373c40eb1ef4b8b0ff0f64e0</t>
  </si>
  <si>
    <t>ae7d7ec82b7988397328e98e6710696983cf7d0bb5f6501e9db1e2b8dacd9d9d</t>
  </si>
  <si>
    <t>7209b0ee682b549848379a89187fa85cfe710e6af51ce6b573151d0de9b3cfce</t>
  </si>
  <si>
    <t>ed7dd900d81ee7cc5419358f33510e99224913e2544f60ba1d65f227fbcfde6e</t>
  </si>
  <si>
    <t>8fb12267f3425e74d9386a8a5a900f23a2c254bce77f690027b75f163188915b</t>
  </si>
  <si>
    <t>61a80fb9024b3be17a77e717abbd0c3bd1a987c2629868714537aa02b619ee3d</t>
  </si>
  <si>
    <t>de8460c590c24060783e112fc4f96ffdce0eee3ef07796a63bcacc188ca19892</t>
  </si>
  <si>
    <t>0667dada3ff2d3aeb08dc2ec0fbc8c62b09311dc3a3e1adb05a37d5cddd1f4f0</t>
  </si>
  <si>
    <t>9970fbe00538db88d9ee33aa912484eede30b05e405be4a9b83aff6c03d37635</t>
  </si>
  <si>
    <t>e23415f7272fb8f7c6815c21411b4b151266dc97b3dd7aa6aaf5eaec9859edc7</t>
  </si>
  <si>
    <t>e042c8385793933b8cd721d6d1cea4f90b44ab7bbfaf5e7da676af08bed7b5f5</t>
  </si>
  <si>
    <t>5864a050986c756e8590367855c51b4f169ff315bc4bc9290260610d7ace5c47</t>
  </si>
  <si>
    <t>810d2b50e8f92d0653fa7e2dcc10ad1c49b00b4a5ee3015b611ff6e29c427eb5</t>
  </si>
  <si>
    <t>3e38c34e3803364b9bc6d7f8ad721bcd0a86004fb6fcfe9990fc74fe2e8d63b5</t>
  </si>
  <si>
    <t>c6eb5b824b77679799996f1a00e191f8469736fd95dfb309cde4ad51a56607bf</t>
  </si>
  <si>
    <t>b88fdc837825faec8517da8fc5feac35880a9dfd08e3c487d0b13ad1fa6da0c9</t>
  </si>
  <si>
    <t>e560eda0a325678b4c3333d48c90f65b635e1df5abb2a0563b536e2356f87f07</t>
  </si>
  <si>
    <t>3319a378b607a1f262489fdf31b36e34b936c6ae3c526238d9d33a9684f2a21e</t>
  </si>
  <si>
    <t>22c1a0669b3e1fae4cb621a1fe47576631800db9391573dadaff4a58fa8d56e9</t>
  </si>
  <si>
    <t>709bac70c216d46d767c072dd86218384e3fe958630a117b17682163dd432151</t>
  </si>
  <si>
    <t>03d5e5286e8721221c85daf42d03e4ff2f6f254531cacf5f66241aa2533b15bd</t>
  </si>
  <si>
    <t>d564e2ef94182372a712f0edcea7c78878217349c1ed5ce5f9e7c6fb8da8e857</t>
  </si>
  <si>
    <t>af50d2a07f3ac4b96a041570fdec9aa6f20740249acadf8fac23e5336c2d6806</t>
  </si>
  <si>
    <t>bf738c1e53a124d5d8992544da4db10de7d0caa69bded58e322032a4233999a2</t>
  </si>
  <si>
    <t>3bec3b299564d06357d87d5b72cc55621d3bc88a696cdee58cccdc209593a31c</t>
  </si>
  <si>
    <t>100f0c54b50b6b4331ef362c46fd7653b53d5b40a55651bc7a7c5be756828f6d</t>
  </si>
  <si>
    <t>05398d95fb926117f94572b8f41597efb7cd67f500341a99114bbed791ddbf54</t>
  </si>
  <si>
    <t>fdff592e660ab7632fbcd701b86c5aa8152e61c215c9dc4d9081e6ed1b268e03</t>
  </si>
  <si>
    <t>d5f53cb4b00be08e1bf2b662101cdb30f822ea4d0aef5e09d7860a8df5b72ee8</t>
  </si>
  <si>
    <t>cb49aacfbf5db543ee4aaa8abadb4219b9c8499ef2164e0a8698fe7481128582</t>
  </si>
  <si>
    <t>172c261ad0f85f990ac91cc364c0e73c39b355ab2cdb1cc85b73d93630b148ea</t>
  </si>
  <si>
    <t>280b2ebd8d3dca54742ade9eca923eb7c7ac3bcafadacfecee89369725cd327d</t>
  </si>
  <si>
    <t>08e3ad776bebf4c4f117d9482ee49d4a58f56f4c5c925e8a3d81fae286d921d9</t>
  </si>
  <si>
    <t>440d96774ea3ee04f2d70ec775361aebd6fd97617b419d00ab7413ac3a03759a</t>
  </si>
  <si>
    <t>956817272614e78ce63bd2bb5f5712b40b0780b5fa9a0265e5e4b43295b55bf8</t>
  </si>
  <si>
    <t>08125b7530edd3c1f94eadf00918020811c35f781dce0e51c2c0cf47660d1e4e</t>
  </si>
  <si>
    <t>96e6c3b800a333fee0acfd97247ad806a05183ea25735a8321682d967f2d6efb</t>
  </si>
  <si>
    <t>5ab354149b28ccb0ec91ed9285bffe53d21dcff9db8b38d24c5c720f3aa47b73</t>
  </si>
  <si>
    <t>ec735d3349241e3f9d660aee866c615bc659201294763981229682757e81db28</t>
  </si>
  <si>
    <t>7c4aea3f899389c9f86fd0c8deef31f13fd6286f21a44fb8562018e9dc83d744</t>
  </si>
  <si>
    <t>bb3128940c40ce1fe9071ee0e8234f7539f42175d360d0e8f60ba7e523eb3064</t>
  </si>
  <si>
    <t>97b9c4520ec56f5c67473a50165bd058db12bd3fc3eb398351b0ec4791f9cf97</t>
  </si>
  <si>
    <t>8a8307e0502b6d82522f77620cbf8e71880f4ec974d88ad6336e8ceb49820318</t>
  </si>
  <si>
    <t>0b083b1577481dfbb1dd92f89e602394d2dc491347c6884f51a2f25137ce13ef</t>
  </si>
  <si>
    <t>bd53beb2dc3dfe3fdd29c207d8672cba7fd784a726aad59e6ae9a5afcd31c9fb</t>
  </si>
  <si>
    <t>141e3880391c4a65efa6521aef9ebad13a3387319a19cb170aa776b299265db9</t>
  </si>
  <si>
    <t>a0e029569b08f8af4b52ae0d5fc15abbb8881e02c28cbfab8a6ec717c489aeb3</t>
  </si>
  <si>
    <t>c670072f5b190d85ca48f444d823d9c74771cb2f7135d70c694e83ded218a188</t>
  </si>
  <si>
    <t>a6fbfd0be721da5a6b180c1f11d671a76eadf5b247af6a788e5b78d1e21570e4</t>
  </si>
  <si>
    <t>a46f98d19978166c2e61008f197d7b11591747e4a74a66fd8cb24ac621d87640</t>
  </si>
  <si>
    <t>4fa10d846811692f0878153045cbfa2200d1fc2a3faecdf70c139a2252f20a88</t>
  </si>
  <si>
    <t>cd4991238ed77c1b5f2228e32b38ca52a89ee7c74aed09572ae0d4a05e9b8c2e</t>
  </si>
  <si>
    <t>73c2ad62a37c37169be59afae850f16a84a718b7b5fbe60d566253c3c5f66a1a</t>
  </si>
  <si>
    <t>aab12d46aa03ffcc548e6d69c46d1e5959c07a70d716414168e3b86c61854033</t>
  </si>
  <si>
    <t>07f00908d6778ebcb37cafa849b95a4067c1a5c7423450b5534abb505442177b</t>
  </si>
  <si>
    <t>73880eda08db2629e694d85e064680f3e6a89a22276aefa038f902c7e8281fe8</t>
  </si>
  <si>
    <t>c7b4413489b913830cc880cc3cd760d66adc190ecf3d18e7cdca67a4599f6e32</t>
  </si>
  <si>
    <t>6e105396d1b70758fe9ec48c8afa80b6f2803de807c83251e84c81adec6409ec</t>
  </si>
  <si>
    <t>24b6cd3cca669f08fcf2837fe35809a0840d1e1383a32b1d750c346ab533ad30</t>
  </si>
  <si>
    <t>6d1cac10aa75d232341cd4daeed91659962da9597ff3ba6c83dce8c02e5c87b8</t>
  </si>
  <si>
    <t>07c815ad0398da45e143964bf49b975b0857f28b07738c543a1ff86ce7ff114c</t>
  </si>
  <si>
    <t>8b2cc115bbb3e8078cfbd63653e4f52322b576dd6e8dc86483b9378eba64e9eb</t>
  </si>
  <si>
    <t>141d3e24d23c8a6429fbb6a5bf9c934befb77e9ffa4c665384b6718a9f453cfa</t>
  </si>
  <si>
    <t>48921dc97fe150feb6f2122aa021a95ed371e7159661d2c58d918c67efd53797</t>
  </si>
  <si>
    <t>82da67edac2d9696c64714fd46bd7a0e161a94e223e5a4ca70ed3b111c5e8094</t>
  </si>
  <si>
    <t>89d9377cabb0e0eee4be14e48f473406a8ede2ea79ebe6ee8ce8e8611724e683</t>
  </si>
  <si>
    <t>d436e7fa2da8b474089af33c577fb3f38be0489d06ce11fce1c91e0c38fdd413</t>
  </si>
  <si>
    <t>6ee7734e3adea89854c0d6eca18612c398a96c7f21ca0151041d8e6745ebc268</t>
  </si>
  <si>
    <t>858010bbea5f76b8f131946fbfa4eb1c18081cd95f1c98c2199ca2d1cdc4765d</t>
  </si>
  <si>
    <t>9ade80408cde7354bbfac7f4eba27010a3a818abd780fdaf5f1067d9b7250b81</t>
  </si>
  <si>
    <t>168d9363a5ad8d390d32ff9ccbb154c78e0eaf3301a21dea85f5f43bbbdb758a</t>
  </si>
  <si>
    <t>3454b0dbb301e8d4dae43f0c95b5a59452b9e97e489e7d74b39c43ce5aa9608f</t>
  </si>
  <si>
    <t>006ee6969acc5ffb82e99a6b73ef3a375a3f43e10dde7ddcdc970e29db1ce83b</t>
  </si>
  <si>
    <t>56a17079c7b36fa471404ef7fbc9d4b9fcb868c54a1bfd98aa5a52995e400751</t>
  </si>
  <si>
    <t>61e56f60f4dfd0d1f18244e5a582128c4f521f8fc4c0a91ea083208857846068</t>
  </si>
  <si>
    <t>b099418ed62bbf1a5e38780a0c56d956e1090504f3842cd362c209dd9ca3f55f</t>
  </si>
  <si>
    <t>d0a90cac197fa7d290501b6b5fd5ead5821d084f9104b85ff3d8bbcf573f8a88</t>
  </si>
  <si>
    <t>91a97a7af2e08ee6a6680a65d7433f1eb0b78659bdedfe209f0334871824d756</t>
  </si>
  <si>
    <t>56453428ac3edf0cb80ee267b8b9cd9a0504a3de1641077c529f38f322606c41</t>
  </si>
  <si>
    <t>679f50e7728d921d7047613f55a577dad06a878a6d5bcdaacf3a202b7b8d9088</t>
  </si>
  <si>
    <t>1a8433ad15ad2456ebe37159421dbd7190950209f6fc750b734b61eb3774751e</t>
  </si>
  <si>
    <t>d37d301fe103c0ba5357190136ab27e66b72eb5a60a8a31ddc9f713c98a70819</t>
  </si>
  <si>
    <t>a4a895fe46825779d1a740345e1be3c27fdadb74be4f5d18ff98faf7d25cc71c</t>
  </si>
  <si>
    <t>33172a2e829ee4815be780e7890b483b78f80cdd6d038f6ae6eccc9e75b98da2</t>
  </si>
  <si>
    <t>d0339c717716488294975cc14ab291bf1d1132e899518e1339485fa5f74afea7</t>
  </si>
  <si>
    <t>7c225401838e1c1d61214422b4f8c654a99c8c1acf83ea81592227a42b232b7f</t>
  </si>
  <si>
    <t>9da5699f1695698150c96f9d5d11c65d13033f57c87c5cb1ca6da38a64ad27fc</t>
  </si>
  <si>
    <t>f9ea46e5ef2a5d1bb09e871f6e4edcfa8ef6dff55b46c911a46c1afaab744a0f</t>
  </si>
  <si>
    <t>795ccf3385aaba96d76ca53ebac335e9add75dc9bcae7bdc65c80fc56bfe9cee</t>
  </si>
  <si>
    <t>775fd390a0e955293a881a6dd0273f059c6640c01766e03bbb9bacab2e84e360</t>
  </si>
  <si>
    <t>204c633cc593b24e5e6ee94042432afb5b17705b00f61e57187a60e090a982b1</t>
  </si>
  <si>
    <t>462ca304449a2fae0ec60debce7350e0a7af687739ad4f07354f75374ac8c0eb</t>
  </si>
  <si>
    <t>5e6246a50deb496186afcfacd0283f1ea6cada25a029d1458d71bd03d9b3a0e4</t>
  </si>
  <si>
    <t>ad9686d359228296d7ff7d17a0050bd846872a25abaac7113af70733225c9f98</t>
  </si>
  <si>
    <t>0192d6ccff492d7de921c8a820f320e07128fd555939511d7a6ccbbc384892bc</t>
  </si>
  <si>
    <t>97190b841501e6f7c14f84c6a56f1d3e2be4a942652ecf50656125716190b5c0</t>
  </si>
  <si>
    <t>21dfc22cd13e8c33b76f190018b32584e817e8556a123351601a9e3d6f9cef99</t>
  </si>
  <si>
    <t>92fcbc6490e1f92a10be2ae747e4873fa7fdee6453d8a4ccb5372ad9293daafc</t>
  </si>
  <si>
    <t>8589a46c65b069a8f864f7531ca1a393ef91f2204ff14386be8674d3d61361d5</t>
  </si>
  <si>
    <t>445836ea906eee06e393f13087a2ee7fdf558ac57f55085bff75e72e2554abb5</t>
  </si>
  <si>
    <t>b86a3b25776d8437dcce9e5edb23492539db5a3056784faef7452e890ea21cb2</t>
  </si>
  <si>
    <t>611d8d69e89e124e2fbdf30d96d036ff449a8393e82cdf948db0dcb5f1501c5f</t>
  </si>
  <si>
    <t>867919ba5c3a41ef7dcacf1196ebfac10fc36fde23540bf128e277757295dbf2</t>
  </si>
  <si>
    <t>08d33e07b656e6c57a514ff2d5c68486f91c4c81e480b7a4edffcefb742186ca</t>
  </si>
  <si>
    <t>be865d816760eacbc9b7caae38869da85c5c2450de17267adcee130bbbc0fca6</t>
  </si>
  <si>
    <t>7eef1786bb7a8b57caf4940d39ce9cbc043e27d0d09c1a479364e54633a87a88</t>
  </si>
  <si>
    <t>e658f2227f7bb73175e4514282aee7dde221bd1501e076fb560dff0df4ffc083</t>
  </si>
  <si>
    <t>96f8b0a03466b9f4d95a1dcb3897e0c5ecf5b6f7f2b74d256e6b8b6e9c8f4a66</t>
  </si>
  <si>
    <t>9b486673bc8d8f445c2c90111e62c2dce2845e17191e26332d011ac60c36c5c2</t>
  </si>
  <si>
    <t>ecd2a716dd4a3832bacbf5ca4ca3517bdbc3b519767e07e6966621a9bf637354</t>
  </si>
  <si>
    <t>c8a1786638cf51e10af127abb2b2c66fa038e0b9b2407db8dbc2ebeb25f72c9a</t>
  </si>
  <si>
    <t>966dfe8a904f87bc66e496c354af2cb6e06abb670dc08e24beae19fbb446a62b</t>
  </si>
  <si>
    <t>ac4bfb9c5a858ac014f6cbb0cf6354c82a3fe629371c3b03665c53250b3bd6e2</t>
  </si>
  <si>
    <t>6a3d5110c0052c503840d02c7c2743a0a0d3cd90f6db586dc1958c142a4aef2e</t>
  </si>
  <si>
    <t>1d7fdc60af2df851e25e31dc04b904c325d92ff851987cd3ce0b0ff230cf1220</t>
  </si>
  <si>
    <t>eb1db996f95c4bd1082ec15e3ce28ca88275bdd2d73f87bbc8ff1c2d1d6c8144</t>
  </si>
  <si>
    <t>c019041cd3aa6920e4e8ff512bf7546a406267e8ed48123707ab1f0a6ee393d3</t>
  </si>
  <si>
    <t>74ebbfb6d8f9d9513c06a457ef4161dbecd3410b91dda52f9b386e148280642e</t>
  </si>
  <si>
    <t>aa51c77a1b582265684a563a05872514e668e7075df1f8e7b948aa2dbc7ee042</t>
  </si>
  <si>
    <t>0e29d5a10aac5a50c27270f3151c73b9e031a28a855badb22788d102558b34fd</t>
  </si>
  <si>
    <t>07a86b8263f2e2e4afa3318d4d7b6531f4eeac700e9a411fb2cfaf2e4f5ab7ed</t>
  </si>
  <si>
    <t>7926f3f4a678ed4f9682e051db53fa1679d38d85a639d46144897370ee809473</t>
  </si>
  <si>
    <t>4fecbfa132c6a75b765e112949d024cd262229691ebb827f324cfefb951f6033</t>
  </si>
  <si>
    <t>e9a53f5d24c2c79eda6b1a5a341ecbadd8c26fe45dde6b313576b075f57c268f</t>
  </si>
  <si>
    <t>4a23523360ea2827097414e856c06dfe6f610ce63997ab4e2fc75251d7dbdaf8</t>
  </si>
  <si>
    <t>34c4e4d759907cc40aa17d790773de6fe8f014e2058beed4c31fc8b82b61d577</t>
  </si>
  <si>
    <t>d8606cf30929a9aad10433155c79af033814fabf4e91c71b2a74b94eb7c62cf2</t>
  </si>
  <si>
    <t>8c0fb81e7d378c1863e18fd0c23f16c1dc97e3bea454270b6967c1ad9dd90a9e</t>
  </si>
  <si>
    <t>d129668ccfa262ef1402187fcb4271ebee45157aabc2f17b8285045093b8bd57</t>
  </si>
  <si>
    <t>ceaf35c07e97613ee35136d18b9ecaeb7d7e95914165c77c304fd70204e5583f</t>
  </si>
  <si>
    <t>0cb0d950518edd49827af1f48b4113f4981f077ffb36e9ad640596ec1ceb42af</t>
  </si>
  <si>
    <t>6abe2c967e889e455b086135b8128038883c6b4568489484ac49c6f2964b1e97</t>
  </si>
  <si>
    <t>f67fbe97645813ddb018c358cf248d5b6dc5301d784d9f1ab9b2c6587569fbfd</t>
  </si>
  <si>
    <t>b347f52889dd4308efca92f39ce3ead6b362c1763d3c0d4b4688002d3ed382a3</t>
  </si>
  <si>
    <t>1e265235c933f3d884548efcb0c32d7d79a1e9906a9eb0fbf05c08b477b75228</t>
  </si>
  <si>
    <t>44e3f90b83c9d111d5799f840b7ebf841e631cca57179f06499aa2b9ea2d2d5c</t>
  </si>
  <si>
    <t>2a9083a3325a6c8c5307de1a2f370dd0f3a07eb3d8ff9d6e52c20f2bf3586ba8</t>
  </si>
  <si>
    <t>34477d5d3b863da18a09ac5d7a1b5fca3dad85427a6786ead80d05eac4e81b21</t>
  </si>
  <si>
    <t>1744fafc3dbfce74a21353a3203f507b0cdbb7b5e2614a009d2e34d48d04876f</t>
  </si>
  <si>
    <t>cfaf50037d0665f067031ee353539d6be39befa34968fb2d72ad089033c3022b</t>
  </si>
  <si>
    <t>cf48a214b3a26d6234957b4bd01c8d66640b41bb573ef72742db7406a8f2a2d1</t>
  </si>
  <si>
    <t>e798164b951d02f8395f413a1159d1c62118697c99a79e2c47b93fc8d7c9e8ab</t>
  </si>
  <si>
    <t>72b5b94f8af0806e073b30b782c62373d2468b64d554a25f95a85c42be052b68</t>
  </si>
  <si>
    <t>3aefa7447ab9b41a621b910f38146dc79685685bb58847d468308836e86a7d08</t>
  </si>
  <si>
    <t>15a46e319f232547b492543b9845a2c28a49c13d3f14ee58f2e1dbf106a7582e</t>
  </si>
  <si>
    <t>7f11f1247f38df813df87875b91c1710fddac28af7cac179bd2ed4d57d4ef234</t>
  </si>
  <si>
    <t>71b07c539a3a5e1b2c1ed7331afc8fd74eedad321a0a44c7778cb27d3b5ea6be</t>
  </si>
  <si>
    <t>9a9b6eff28ce622fe1307e2a088ce1618a129b27edff220ada416889c73152b3</t>
  </si>
  <si>
    <t>3f63bb3e3dd4c559dea42ea11ea70657522c7234aa6ee16849cbe6df0263080d</t>
  </si>
  <si>
    <t>85ad046c5136b337eac10d4ce94c9996f2eaf0a500a64c832abd44322779c83d</t>
  </si>
  <si>
    <t>7f46c793d40e21f1dc0cdefafcb24dc6b387b0a88e6a05405e9be55b9b355c5e</t>
  </si>
  <si>
    <t>edd98c3ca70bcf9afe6f216b4a0ad9b6340faacc01518d9afacaf60949cb966e</t>
  </si>
  <si>
    <t>c63436ec3919f4289cf33bf332d55e28fd131995a9f082dee1157f78899adf7c</t>
  </si>
  <si>
    <t>348a24f28334b9b79f0ace09136b808affd5ef97615006e997bb504d81ea4b75</t>
  </si>
  <si>
    <t>37d8d3cef61d7f39628fa5d9a0beb19edbc7a3be3ea4b5cd955f0d3e772d5a08</t>
  </si>
  <si>
    <t>326f4c862aa671435e61b30f472f53ce1dc0976a38c3830c24d0eb501fec2996</t>
  </si>
  <si>
    <t>f965710f14e726d01b26a72bb1309321dbe5f04e3cfc78c8419cc360b3f09c18</t>
  </si>
  <si>
    <t>452c731f8e17dad1562591893c7857332d0de496c22b31f617261b54f8e93091</t>
  </si>
  <si>
    <t>75106942d339e933e208a9060e15b8bc4eb7c0c7335238286e5df9c5d239d59a</t>
  </si>
  <si>
    <t>269b5f3d6a269941a4b505649225ddc1b0c44fbc0805325a504d1241edfafcd3</t>
  </si>
  <si>
    <t>41e2f44cd01f18f2d75c93cfe23584c95391c92fd41e642d5dbaccb6ef0eb550</t>
  </si>
  <si>
    <t>e14593c437330f5d15c6cbafcf7157a0a136280971f747c26704eb1cf51b4a23</t>
  </si>
  <si>
    <t>07de1ddf0364432fcdd60d4cf03b728d1ee032bb86051e74043b55e1cf1e69cf</t>
  </si>
  <si>
    <t>8a8e3133bf0093210fe4614aeb8db5d36c45ee45c34fd4aba0b06a85a8a021c8</t>
  </si>
  <si>
    <t>649ea309ab7b5b341897b1e3c9e54ac39cbe190933b8f022c5af5d2b40f854a8</t>
  </si>
  <si>
    <t>aac1648a9414a845c649e0c00cda679fc6eed805b75b4950d75b55b4bafcb107</t>
  </si>
  <si>
    <t>2b7110fe0979ed86290fad8ae5b197402ae1de318fbc3e22c353a156a4662885</t>
  </si>
  <si>
    <t>268911c21a16c294f5943ced34704d5a3e880e0528d08069c1d48c6ad19ef113</t>
  </si>
  <si>
    <t>3ee13de50b7963735afa36052ed8e4708d83ace92fc6d5ab9546c511ec5a77c1</t>
  </si>
  <si>
    <t>489f490fd4a98b6769504bd29391c97cf50e0724dc90fb41b99f3331f346ccc0</t>
  </si>
  <si>
    <t>f9fa3e58ae48f24acdd33d61fac1aa48d098d87a3fbfb89fe7596b333f38a71d</t>
  </si>
  <si>
    <t>b1cc1faf2c2853baa8f2684886225e6b310a435b9532900bc81e841139cc84cf</t>
  </si>
  <si>
    <t>054d081da8839237435991e54be982e9aa7ce278b682923a27bb3316c5e689fd</t>
  </si>
  <si>
    <t>9acad7232013c5b286d97660cf471f373b08e72d912d10a3f31d75d219224003</t>
  </si>
  <si>
    <t>c5d676b4fa6ff22212698258e440124916611f451b4356750b334a0b89c1eff2</t>
  </si>
  <si>
    <t>b2fac446ddcee35ed8d8155d05e678a36f8a9d4eae94d3331c9a89a84677d6ef</t>
  </si>
  <si>
    <t>d17cc9251cb43fb630d0d0a79912f33a45a211808f3e80710f3f22d7eeca0884</t>
  </si>
  <si>
    <t>7ce17f7def690c6795af2d3e5cfd45c25aa208a91bc5e906b28a53d5be501c6b</t>
  </si>
  <si>
    <t>b881fedc14a567704a8c7e1bbd8d31d44de2dab9cedf75b77bde26ec482c1102</t>
  </si>
  <si>
    <t>33312e8e11e4bcef2d7440433368f0ea1e951a34beebb357058f05974b272a5e</t>
  </si>
  <si>
    <t>f5970bbe809e634a4d23262c585991ea5e6c9c888808c77135628f4373812257</t>
  </si>
  <si>
    <t>c21d89eb6171fff74e5043ee4fa3b9bf69b52479f32c048275eb4abe82f5e6a9</t>
  </si>
  <si>
    <t>de2e642e4a31a2e982105c0507c038c79c0ad13873282b38a096c345550bdad9</t>
  </si>
  <si>
    <t>727df6089f302a3db26ea5d63a11e06d21c0a9dafe671968c816af0c4dc4487e</t>
  </si>
  <si>
    <t>6fa6cf15b023d77745fff9246ae49e97426e3723ea5c5f284d118373f1072657</t>
  </si>
  <si>
    <t>6e016333c701ce2dc9de1f4599f5479bd5a7a6151af9fdd6fd3c0bdbd95edd3b</t>
  </si>
  <si>
    <t>c51a14897e059014caa039f8846db18ae0730b919d4229efc8ff61e0a1c73222</t>
  </si>
  <si>
    <t>db160415956d3e5b26a935c96de69be8593f56b3ae233a57e124047bd347c73d</t>
  </si>
  <si>
    <t>9f27f0f64c1b3f636599aa1c93d7163fad4ddb17dd7ad0ec2bdd04dca6fdd3ae</t>
  </si>
  <si>
    <t>65ff018c0d47223d6906d76b70bb2c5a312d3e037839fa193f4c2bc46eb26db8</t>
  </si>
  <si>
    <t>e1f1dfaa7c1005240ca5c901285434bf06f29dac19d568ac78f1c37f9b7aed73</t>
  </si>
  <si>
    <t>ed66f2058dee09fe6e443e33784e3a30a340c9c5dcf016961f185567f52ae361</t>
  </si>
  <si>
    <t>0403d783f0eb96f7b86269fad8ba1e7e75a8aab73b94424d097df9c361ab465f</t>
  </si>
  <si>
    <t>4b5f1667de4ef8dd18a729a2b7b3add8f4830331a88e56665a3d541c2d7e6c38</t>
  </si>
  <si>
    <t>3f452e4a9ad9919aa05f3f17b9fe03ff6d5f9d7462b83afb16c53920c3983b72</t>
  </si>
  <si>
    <t>dd5219b13b64cabcb6a39abc2c3af3ab1d04c7ce58fa7d7fff50cce622fbeb6c</t>
  </si>
  <si>
    <t>455e7ce71b50859184b0c18fa62f9169c8dd6b4767bea2efd1b46dc754670b4b</t>
  </si>
  <si>
    <t>cfa435a2115a0949a9592a958e9f5adc3c533cb6a4894e57ffd953cb6082e783</t>
  </si>
  <si>
    <t>23ffcc067f7b2f41670f8ed9a9c0961478fbfa23ceb442a061f280a55f8fe883</t>
  </si>
  <si>
    <t>d5fab6cfd556aa34d403695719a9a0a4a5e79b8ac02cbb7e886d35935d5d24ff</t>
  </si>
  <si>
    <t>3f23c94044465bcc964a49ccb0f64cc5d3331a27d8cdc8d6b6caaba4f2dce5ef</t>
  </si>
  <si>
    <t>f9fb1f5f011bd9dbaede68f04bb926107e6b1cf4370a5271d10527f230b8d09b</t>
  </si>
  <si>
    <t>84db4606125b607b9c955bc11d5e076b0c20b5e7a531994ad5c268740c22e8b3</t>
  </si>
  <si>
    <t>26385f6c8dab95a4d9e7ab7dc59dcf0e5152e0c4eefa35e667fc5a891ffdde2c</t>
  </si>
  <si>
    <t>7d766ef7c019ae4ca787042b66e20665a030acf716e182b79fc29c33f4922264</t>
  </si>
  <si>
    <t>328ab44ff5876599984a145d448470073149464727e17617ae4c266a9cb221a1</t>
  </si>
  <si>
    <t>62b2115f703068c0a3e7931b707006256bfefc51b1630a7620a8a1d3195e513d</t>
  </si>
  <si>
    <t>30de3f93c87228e2395a4a42c5fb9ef326b66cc5a7d36129c0d487073f263c0b</t>
  </si>
  <si>
    <t>914791539ae673bfa923de15609bab0608eaf4d661df1f588f66856a4e9ba473</t>
  </si>
  <si>
    <t>8f890bbef72f70f21dd4b883b3516f33c7ce77e717fdecc3d73158bd0135538b</t>
  </si>
  <si>
    <t>ab7bd1a00a9c6d425e58685f6551bc503c64192152c350e4f6f323dc8fc9959e</t>
  </si>
  <si>
    <t>844f45bd3e9ec5c0fbd513b293738c1045c49a01e2dc1fd2411900aeb4c481e3</t>
  </si>
  <si>
    <t>a263c87dadea4c4f6c5ae315b52d317bec61ee1f6c677d8d734a3925621b6a3f</t>
  </si>
  <si>
    <t>8f42ebf74c7df9968f2d25cdfbc21c37549e0ac3649183bf0f549922b28cfd03</t>
  </si>
  <si>
    <t>be5710fa45742083b46eec13e682785ee68f29b673a9660c389edb08a8980bdd</t>
  </si>
  <si>
    <t>f58cf48dc16144d1b2ca75165b5db89a0b3a622a2334491aae56505c582605d1</t>
  </si>
  <si>
    <t>76be651fdad2f23505d5a9e054a3d46d3d98054da64f25bb42d3690a2668f83e</t>
  </si>
  <si>
    <t>f92331016548f9dd6bc1d685ef2f80a034b97fb50b36ee9a7b674cfd41083e7d</t>
  </si>
  <si>
    <t>831742d9f6b47b4c3efc9bb0982d31d2004cacd8dd96400cc8a609f8e91d4538</t>
  </si>
  <si>
    <t>d42ec88643cdce27e49582d8ce83d7941df78ad8d2e9164d9632fb328fafe3ae</t>
  </si>
  <si>
    <t>b90fdb482e3d95176123830a80ac789d1ec69963e97f78ae6f48876ca1d7b4e4</t>
  </si>
  <si>
    <t>b7dc274727620c1ca1548d08c7efe14403948365c36994e62ac0672153e3bab3</t>
  </si>
  <si>
    <t>a185d70224f1931d76bb7afe17566c726f6947d253940679021ec64dd7c3b21a</t>
  </si>
  <si>
    <t>3278510da5f7dd7255a960fcf2e6150f2f9efc1e3139ea195430cab3b70e252e</t>
  </si>
  <si>
    <t>4ebc63343d6b99c2b2796029db1fe1a719ca6ef8c3e8f25312ee1c566c80cb82</t>
  </si>
  <si>
    <t>814daf80198f466e869c11f1a2362f0efd691319a6f7dc4fc76aea5c60efee0a</t>
  </si>
  <si>
    <t>387ef8cb7675e3b19b556a4ba0eaf839d20f62856973c1e9dad58f199940a9d2</t>
  </si>
  <si>
    <t>05068d71b3c659a48342061a6948fdbe27aee539f355a10873e6305fdf75d9c2</t>
  </si>
  <si>
    <t>f04a4f834aa2c028a467a237ae89250534ba091d0bff230a2cf93201780aaeba</t>
  </si>
  <si>
    <t>c9563693b001a6b8fc42e211b0e4d02939c10c28e095c948735ccd5b380d13a3</t>
  </si>
  <si>
    <t>4ac0b4080eb8d31648f604f73de80efefa22e1f7b8a0660177f0d31b361f5754</t>
  </si>
  <si>
    <t>ae76236f87fc6756629e97f26b481161ffa3167ccef18e2f6ee630001e105ace</t>
  </si>
  <si>
    <t>8df79b16d527d8227f48a67ec10264ecabd8b3f476c9652c96a9a9167ea3257b</t>
  </si>
  <si>
    <t>5d45c91f5342b7e73a1d725141a238db69c3a935b4cf2dec9167adba803c5a73</t>
  </si>
  <si>
    <t>ce549e0371d6e1c9a91fff65697505ee91b055de5abb6341561f4bcb1d2875b6</t>
  </si>
  <si>
    <t>2d6c07587a4845cb24ed05244e01a56d1e366af57f90840758f5cdb141543edf</t>
  </si>
  <si>
    <t>fb7bb1f38da536121c6fc6e8029a62e626a72d6ad37e15732bf4ff326034400e</t>
  </si>
  <si>
    <t>5aee51348f054262680b0b286e8393e102439060349b3a433c332b7ecd64a930</t>
  </si>
  <si>
    <t>f1d4d6953395c9a014bed1f0600879f26a4bac41315ef8c63836ac66beaefcc9</t>
  </si>
  <si>
    <t>376f866060999dbca0bb3777bb7403fe788fe5e34ce1854c0a78c7402d7ba8f0</t>
  </si>
  <si>
    <t>70d8d52e8fa74114258cfa9ecc815d8006b62d48d50d846f0a480fa58036bbe3</t>
  </si>
  <si>
    <t>264326042fe2ce18ce48822b12e16d404add70c49dc41997ae2b684df2f6a3b3</t>
  </si>
  <si>
    <t>459bd2aa18a25dd4652b51bcd6334b62c40344affd434affa7cf96874c40fb08</t>
  </si>
  <si>
    <t>50cd4bf4fbc68318bd4226c540281d8a7c523b0ca3c90ef86dd821bdf2782489</t>
  </si>
  <si>
    <t>4ee847bedfa3fbca5f6a09ec00d42482ccebb4cb1895ca9148b21218050b6e4c</t>
  </si>
  <si>
    <t>0fda047f6417b1667f2d76369b2c6467d81b269aeb3ead214fd41eed7d3998f4</t>
  </si>
  <si>
    <t>8056b5c8aacfbf3df2c0bc85df65c3449bf2adbc2c36442611a53712fc94827e</t>
  </si>
  <si>
    <t>96e772bd9f635c4d3fe86455d590bfbede6de484c666661fac15532ae76ca7a4</t>
  </si>
  <si>
    <t>061b0cd0cc67d39c5d5989a5a03161e4ca2af870dc4d43edb67aa33f28a6e314</t>
  </si>
  <si>
    <t>e2035f1a34b1650bc08b953e11afc62401627957baaa5928518a2b683a4a03bc</t>
  </si>
  <si>
    <t>e41fa984d87284fe5422082b74522e3d92ea09f3290b69028ea310054e077761</t>
  </si>
  <si>
    <t>19d7ee577e5d8e5df4b7aba03aa09de919511146bbd790e4753fd902b2bd6eab</t>
  </si>
  <si>
    <t>dd8598a6893077e9185ec6e018f4530a9abab89315ebb4c53a503fba1f776ea3</t>
  </si>
  <si>
    <t>0a157c84c66488bb4cebe2902e5161aad17ce81cf2b3f08b18403a91a0e80be9</t>
  </si>
  <si>
    <t>3229ce40f7ae27910fe8499e5b30b2724b3c30d3ce44bb3343bacb9373f9f8f4</t>
  </si>
  <si>
    <t>6fba2b857f9ad383ed60c6437cb8437a7c6957671ac6292c84f722fb289153b5</t>
  </si>
  <si>
    <t>35e3904eb838424d5d27623bf6f603c1eaa17310aaed521d725db151c7bb022b</t>
  </si>
  <si>
    <t>2843fa9950c9e75cf1091419e4342c9424fbb5e60c7826ca15597c6fa125f9fc</t>
  </si>
  <si>
    <t>92f850848374f5a244df758a290b79dc1d898df7d586761d2f79a970b37ebce6</t>
  </si>
  <si>
    <t>a2e4bf46406ab3c25db2c098cdcc958c9f8838c1ce7453df2b01e7f6eb8ce748</t>
  </si>
  <si>
    <t>1771ed5f846f5522916a4896141c9f3e1cca52cb13f63b2a8e322d9b461dac1a</t>
  </si>
  <si>
    <t>fce560d089232a49641391c483bfdef57cb768f33ed7ff25c4db9919df45fd6a</t>
  </si>
  <si>
    <t>c57616e31c3d989478600b9db313082de74cad9a82c597c9c7c4edcd4f3fc2d3</t>
  </si>
  <si>
    <t>d3cb357b600c66bfccca5f965df794643912afb00d3b9edbd49f7cdb730e90dd</t>
  </si>
  <si>
    <t>347904e1c9fa80be202bf4d543f17e980a8defd021acacac3b0238a446db29d3</t>
  </si>
  <si>
    <t>a754a5d28c10852a384759a4f3f7dc3d36485958f374d080aa151ecac6cb98f7</t>
  </si>
  <si>
    <t>24737fe4919af270c6616be4f5bd3ee00bcce8a4c5e17d0cc54a572eff7c9fbc</t>
  </si>
  <si>
    <t>09c9156ade86ca8bfa65d9e48a00511df9811336bd9f76db2f1590dd4a706025</t>
  </si>
  <si>
    <t>c0af3afbbd94dbbf707eeb0c2d81b0a1e123370055fa7eb98c6370842e547945</t>
  </si>
  <si>
    <t>c835f24bfa19f2905075f96fa6d0c4b06f4aeffa90ef58b550320d347849e62b</t>
  </si>
  <si>
    <t>8da3ac5d8107c39845d21f1509e7600b5fd89ba76c60aaa6d5d949f72c8f5ced</t>
  </si>
  <si>
    <t>56df50d88e791c800c0b93deb8e11b7525ecb6bc2050532909a87777a87ae791</t>
  </si>
  <si>
    <t>5f084d523f5e8f2bc72c9d07a84e476c97a67a4e6e49b6f1fa0e32a09acdc468</t>
  </si>
  <si>
    <t>ed9d9469a300661f9fc757dd6ab2c162d03c06a5cb6d43ef2bae76482d40b552</t>
  </si>
  <si>
    <t>80f4fd2d0f3020652491525d0c4c23cdbce0dbd73f7164772b823fcd882b9612</t>
  </si>
  <si>
    <t>ec90a4b30f667ee99d0cb4048cbd654c04ea527db91682fdd06d0e2b81c9931f</t>
  </si>
  <si>
    <t>ad891ab2e6c89c590ddeb555f9a40960dbd2b0470410d2eebfe9e3c270168106</t>
  </si>
  <si>
    <t>394aa3b6b6caf39e29df7046fbe12bbe81e2c59793ce4a567068faf476ba88e3</t>
  </si>
  <si>
    <t>a5a946985c8de216a8caf7609651dfd67d95cb031748ac5b701564b876ef06cd</t>
  </si>
  <si>
    <t>7239f5547e429cbd3dc16bce55036112a848645eb2c1f0560bec0331e7159558</t>
  </si>
  <si>
    <t>e3fb20f7d39e35349229138c83f567a4cfe5c7bb52c68f5da959881ea2fbc592</t>
  </si>
  <si>
    <t>1bdba7dfbfcb47738e06c81ab1f9c7ba8b79b3652de6a8f0986cdab8fffecde7</t>
  </si>
  <si>
    <t>f4248e27ca4c6a1a1132c898c28b555cda9d48ab4e33ae57ed0b2a5cfc7f58ee</t>
  </si>
  <si>
    <t>90f97e8cb0e7d2c680e43183d3ffd71f8239a0da64a96d534b28a33fb424b29f</t>
  </si>
  <si>
    <t>1dcb8e40c1e54225d6690d777fd821f2195dc126ad6ce5542fd0ec458afe603b</t>
  </si>
  <si>
    <t>60482ec93dfa4e5edb3d51c57a6311a805e5722a713571145dbb9f1617bea028</t>
  </si>
  <si>
    <t>fdedbf7de89c686d010c2048bb50be97d8e286c6d5c1f34be1628276ff5a9d7c</t>
  </si>
  <si>
    <t>d75cbdfe062273ce090bfceaf9321e77714a601260fb4d6ecbe88995844a6496</t>
  </si>
  <si>
    <t>78bd41a25851b7bdac5123fe38b56634c2ee024acdab9e1eee4f492946c97e32</t>
  </si>
  <si>
    <t>86e7c97a65c08c42db093401567270df46999b82f1ed3bcfe26e2a99b419b7f0</t>
  </si>
  <si>
    <t>fa8655f883db4670e0426d5915983ab848f5dd480975e9e27e0ed70df59be157</t>
  </si>
  <si>
    <t>433c1fa09a594dcceee5487e646328d4396ffbfab6748404003372c77bbe6520</t>
  </si>
  <si>
    <t>1d128f8ebb281e08b2a4b36dd449068b17488224d06c93e6996fa2a094805033</t>
  </si>
  <si>
    <t>fe353c68eab45a9f1b141267ddc08c45ee12b92170e669980c924c5772e1061c</t>
  </si>
  <si>
    <t>b65478292a05655873b6da527b20a5152f64a138f75b21936a6dbabcec185e86</t>
  </si>
  <si>
    <t>1b401de8547168804ebb983ccc07c4b6185b2dddbd622a5fc1eb45d2d499d597</t>
  </si>
  <si>
    <t>f53f1d7d406c772f7bac289c94acc2e17a038f7fef46a1926ecb3e16b8ed9697</t>
  </si>
  <si>
    <t>e3afab17d81e2cb6a8fea71de302584fae880d63f6681fc39b0eb4a767f9ce97</t>
  </si>
  <si>
    <t>50dd57f55078b672ef437dbbef3ca96abf851f7870af2f5071d22882e782e036</t>
  </si>
  <si>
    <t>cb63b596c7a0fbdec65e027247f3f6b3fe5f08f2b97c28c9f9ff2b6a1d2154a0</t>
  </si>
  <si>
    <t>4f7a438546368937379f07eac3b3c55f878d0f3401b805e785f2cd5aacce13a1</t>
  </si>
  <si>
    <t>7685ea12862ace494314ccb487c3ab773258181f41be369fe480d1ca06bdc340</t>
  </si>
  <si>
    <t>722eb3afa51f5255caadc6702e02d1dc7bbb8a848f314c737ccabe8e33729da5</t>
  </si>
  <si>
    <t>d8539755e3071b763e447c0c7e39f2a210e94553e7fb118ba85136c3b713671f</t>
  </si>
  <si>
    <t>8be0cd6a81684e888ffdfdaca18a7875348b2019225d06e484fb3065035bf242</t>
  </si>
  <si>
    <t>9bb6b28d400f7ff1dd0350e67b7f5b3dfcfcf97627cb5c40a7bdad43718fa5ba</t>
  </si>
  <si>
    <t>23f09baf8a44e72551167f79ef72aa5d7ff78da4e6e6d7cbc617489370f65a86</t>
  </si>
  <si>
    <t>fd5b1240b3bb1df170fced634435f8f244b664c76b1cc1aba70b2ed817af19b7</t>
  </si>
  <si>
    <t>8f0a0e86facca468d57304975ef2fd8cb719eb9381f78628b3140273ec6d398a</t>
  </si>
  <si>
    <t>bf74abceec22881f3f89ce4891b9f57107b532379636509207b2dd4e194b7412</t>
  </si>
  <si>
    <t>aa6449eb3ee4b549eacea1696ff81c2e498d010bee279bd13bee482dfaef6110</t>
  </si>
  <si>
    <t>cfa31c59bd57cad73b53b6a6ff223e3b9e9a4e5fe71f99e98bb42e21e5a88ba9</t>
  </si>
  <si>
    <t>607024e2c6657f0f17c5516f5d26fcd744c931a723590859eb6ebf92688fe88b</t>
  </si>
  <si>
    <t>ac9b98e3e785b2c5d2aba159d4cb2b0da97f153635e1b914f6af91f6ccecb69f</t>
  </si>
  <si>
    <t>58817b309de9a1f756869283aac189602f9805fa6f72ff4301dc92e2eab1f8e7</t>
  </si>
  <si>
    <t>bc6c615c224315e13e4df4811df7a60a96238c36014760ee9caaf4ef3fe55301</t>
  </si>
  <si>
    <t>6d815bec63f98c82041519764904c32cea4838c564ca6ae5b200fb6d683892a9</t>
  </si>
  <si>
    <t>9d5a98e44b90f940e5e7b3ceab005bb0ba04bbc475105f838a602e4de110326a</t>
  </si>
  <si>
    <t>871bdd3ff47be1a8191e2483999184e8af19d7d6daec7b8d9605a56cd3025e24</t>
  </si>
  <si>
    <t>27199fca577572408580b472c711408307de84b23dd0fa3a707baf42557cff06</t>
  </si>
  <si>
    <t>1a08b0385449983672d1506fc35c9319b77155cf575571de29b1a198f33108ef</t>
  </si>
  <si>
    <t>837157030faedf07e1eb4f172a101d49afefedef016794c475882de750285b0e</t>
  </si>
  <si>
    <t>9f005082753c234dd76c5a33e0f677d6d53925596640ef11c7d064c3fa121875</t>
  </si>
  <si>
    <t>b8ae1e451cb559d6e53b00f2bab6aa0203f98c8ae8f00c439de4f094e8b27be3</t>
  </si>
  <si>
    <t>efa1c30704483c5fcc1e347f30342acc84c1e6319a29ed2120190b57c606e860</t>
  </si>
  <si>
    <t>ad09d82d99a20ca55da99a1eb2d210d53b00fa37458b6a5db83e68de2652ba04</t>
  </si>
  <si>
    <t>af4cff9bd6fb0d8757305cdab86e078c6a03e3ae11f0b1bab7f6015aaf96c8f9</t>
  </si>
  <si>
    <t>7ee2e52226f3334a1c8079c66b5f76b5644f14f6d0c38bd3b15cacd7e6a6d040</t>
  </si>
  <si>
    <t>3f4bc007b49a080c0636bed9e8345e29365901988e03d990e6aa100a0052232b</t>
  </si>
  <si>
    <t>5546567d4264ff62ceb4f726ce2f6fa32738f7fa525f013fbbb759c1edbac0c6</t>
  </si>
  <si>
    <t>a46ad4050cf2982491c2120cf13e9e9cc2a0ee363b3d60b422404a98b0008aea</t>
  </si>
  <si>
    <t>960189f0ea67f6037bc74507d32478381ff0e84f60c9427a381c09faf37b9eb5</t>
  </si>
  <si>
    <t>383883f3846956a6e8725bb230bea43efe3cff5f418bbb2538797ee23f1af79e</t>
  </si>
  <si>
    <t>2a54d88159d46a92ab4f8e214ee659e19ee410407978fc7a2ccafeeaaf71bf60</t>
  </si>
  <si>
    <t>ca9eb34d632109f7321b447bf19fe20d9d82a1ffd8f31f0e9c2b575545236792</t>
  </si>
  <si>
    <t>6f0d94c500632498a51ce8a14b4941e74e10d07733e9d13d4ef94b937eb014a8</t>
  </si>
  <si>
    <t>59ef3eca0688a61750eedd6b39a8af511808e5082195d13502024c523ec393f4</t>
  </si>
  <si>
    <t>714ba4091c91e3f4dd3099479402bf12f409697025d1fb4a610afc60c549c9f7</t>
  </si>
  <si>
    <t>980ae0894f999394d4cdc4c32d81ff750cbcc73de927c70ba80104b5062cd4e8</t>
  </si>
  <si>
    <t>f54431ca2ed16053c25c795f737be55f0df0c47d171906079c9af5d320becdde</t>
  </si>
  <si>
    <t>d0c3474d532f217d09ed44497b893c70bd0e571efd6387bbe2cf6cc0d59025ec</t>
  </si>
  <si>
    <t>a3207aa96f49b4560a192f5bd1c5c9c97d79a4a2f88329c99f1a1584d2b9d59d</t>
  </si>
  <si>
    <t>d17e0aca7a2592d739fad533e6fd9b82f40b73c371815313ba49e754f6a52c1c</t>
  </si>
  <si>
    <t>7cd29591a2435b1c376dd3f85e3725714ff83dd939166cadc92eca82f7f00732</t>
  </si>
  <si>
    <t>5b4bfe85210c9ef7113c503368a3047c6b6e1f04a01e6d58f49dc238ba1cdc6e</t>
  </si>
  <si>
    <t>b0bf154fe8baed49775ef55029d339e4e048c6c4b36ac96c9198c9fba89a81f9</t>
  </si>
  <si>
    <t>785a1e4855bedfc0587a154acb5059f91639958d1a0c2ccd47464850f73dbec9</t>
  </si>
  <si>
    <t>f3a17e3bc99e3e7f2c4bacb1f9ae01d7a546ab883eb890e7a2597e11ba4cbdd0</t>
  </si>
  <si>
    <t>2026-08-05</t>
  </si>
  <si>
    <t>ec2aa269ff608d0f97c291223c4bfb23889e5cc056f7ee7cbae8e7323214f797</t>
  </si>
  <si>
    <t>12bf9322b21159537dcc97a938ae0a119f20a5bad1598ce6f277a0876814cc39</t>
  </si>
  <si>
    <t>98ae6b843f1b589fe1203cf8625910bc6ac581f466857a91dd84d86c95331926</t>
  </si>
  <si>
    <t>9121f99123747f6e140b86b500e48cbeb14eaa5a3e732aa9afc1500a72c5bdb7</t>
  </si>
  <si>
    <t>36320f31b03c77bdb24de419180316d4d975fdd45b10847cbaaacbab1974092e</t>
  </si>
  <si>
    <t>3d99447de1d5a8fbe5123e467febdfcfc96f6137d65968199434ff61e234d2c4</t>
  </si>
  <si>
    <t>71bd15d93b7f5cdab3c6629f7d034a89ae8ff690d43e06b9b7748d97d7f8e1a5</t>
  </si>
  <si>
    <t>fa6ef6a0ab939476caef65a8b822eb112e6e680d45a88625f5dcc78fe67b0939</t>
  </si>
  <si>
    <t>cd87da3e9bb3e4b5c77f9a533f3585fbf6510eb3652232eaffae9be1d5294c9c</t>
  </si>
  <si>
    <t>f371ee13bf3c8d852872966ba0f729cd5601e63556c78501ddeee2d2281ff435</t>
  </si>
  <si>
    <t>279ede309dbece2f8d48d69393fa9e203fd96d4a358be1c935342b441627ff8b</t>
  </si>
  <si>
    <t>38500992d74b61fc9f8b34e6efeb05fddccac29b02b4088b50ab439aaf3839b4</t>
  </si>
  <si>
    <t>1128619d4bd97f1ca00b6166d8a97dff41797afcf55bc0c7f668917b6ba8c85f</t>
  </si>
  <si>
    <t>28ba24880103c770cec4ae2d4a5e8128d6fef92924002e1e9246334c66939509</t>
  </si>
  <si>
    <t>c5f255a60365a4800466192672294656c7efdd9271b579ceaed94e23422392b6</t>
  </si>
  <si>
    <t>e1809a64810bb5165d8968cc1c22a704a41ebbce4568166922ea1472b2d2064e</t>
  </si>
  <si>
    <t>9bc813892e4e7996b5d4aab7fc339f112556e08fdca8c593595955aa5cffa069</t>
  </si>
  <si>
    <t>86d4aa37a81ef66a2725725a72ec3a503a331b0b2fb43fd02afedd0d93bd7e5e</t>
  </si>
  <si>
    <t>61314f5216c59e814c667dce1b6ab7e816c2e270e729dbb0de45b1f905c5ccb0</t>
  </si>
  <si>
    <t>645794377ceb1efb1378bd3cf3bb21512e499c4cbcc31ed27901d335a2abe66e</t>
  </si>
  <si>
    <t>70f96ca6b1174f1689edbbb0d10f555457055414ad51bf790c154564b6eb7443</t>
  </si>
  <si>
    <t>d2e26cbd1f125370c910120ada1ebba7f9c27b4de5f8160d250878c994135213</t>
  </si>
  <si>
    <t>4299389586ea0fe5f42326fa7c82696a019324800eec15726c4d5ad79e4dbd2d</t>
  </si>
  <si>
    <t>6fa804930c1545c713375ac443d791a21387ffb59767c5b2a0e4288f9c7ab97f</t>
  </si>
  <si>
    <t>d6419df047bebba92cc0b4d410278e7233601e86774c3b7dbb17758cf6b53c75</t>
  </si>
  <si>
    <t>1f4028b75b06d4f72d49400331e80ab2af4cdb1daf623cd5a84443e620dc737e</t>
  </si>
  <si>
    <t>840f5d5584502ab5a3abb13e0b2a7534f868f57f5ce6e23d7050fd465fca298f</t>
  </si>
  <si>
    <t>a74844495c059336275c540c58d715c8c3b1937b52430f7ad28ad499656c2654</t>
  </si>
  <si>
    <t>bd14464e459a58a2b4cdf905b0eaf32f489ce9c63c4986de5176bf465c62d7d9</t>
  </si>
  <si>
    <t>14f165723cfe33b0b13203a277c1e0dc790c0a8842e826f67606d0fe9696f264</t>
  </si>
  <si>
    <t>265685b111352200af3a70cfdf46e8ab976a18e49f72a8f5a7e8430ade409ea1</t>
  </si>
  <si>
    <t>573d973de10c147a0af2917178880e36cce16463b20211fddf24d21e9c10f9c5</t>
  </si>
  <si>
    <t>d9b71b9635e1211d85967210ba5cb25eba1eae2a450c59df387a2739aeb1c920</t>
  </si>
  <si>
    <t>37b6fbe8f0f24501fd5d80053b99dcde657f16ed6ef5e89e7e7f1f98a5573065</t>
  </si>
  <si>
    <t>4301fea3be247af625c6d15462c524429ceca81b6e574c0264fbd5f316b0677d</t>
  </si>
  <si>
    <t>49ac981017a22f091be744743eb91054c6c2368c59808c7ff70803979786074d</t>
  </si>
  <si>
    <t>ff70b6db96c61049a4304a7c222460dde14294e76cb48d9170bd476e8455a87f</t>
  </si>
  <si>
    <t>cd28f693566761a3df9e4da27e162225f7c2a574588e6edaa713f3592187b862</t>
  </si>
  <si>
    <t>1f1e2665c8d64f294c914e3279910197971093c7ecf9cd375b838cfcbee94d6a</t>
  </si>
  <si>
    <t>33760e0ebc7fae428a310b75d8c053587f29a56ed653c66f2177fea6e1f56320</t>
  </si>
  <si>
    <t>360c86929c282c6b604b653b011d8294ecac5e229a0c571abaa67b44eb4d12d5</t>
  </si>
  <si>
    <t>7744447ef24dd374f7ac1aaeb7c0197d098bc1b33baa1d0056ededf84186b8e4</t>
  </si>
  <si>
    <t>f8c9117f124b63118744626eb477800113c1bb132e42320244fa4b7e6a1894b8</t>
  </si>
  <si>
    <t>dd35f584d91ceeb665df57690d6aa90a1873aac4bcf054734355850c3d795f3f</t>
  </si>
  <si>
    <t>4968ec0c021f4ac98f1421b79659dacec2735233f7444920596793b9090ee45d</t>
  </si>
  <si>
    <t>84f0ab1cf5e2765f134f9eb5663a958d1c56686f46c8b2ad383d3ce92b0214f2</t>
  </si>
  <si>
    <t>db881e3d5b15496469d8b40f7578f8fca7187e4b03e7294f2ac8746aed87cfd0</t>
  </si>
  <si>
    <t>dadbdc87a5670ca26ea62dc02421ec7400f0922949f4dd5653796f8b225ffb21</t>
  </si>
  <si>
    <t>62e49f509436a6c6d138679e4f1e198e4d05112bafcade823536270e12f8285d</t>
  </si>
  <si>
    <t>8ed7989f9658d90c1d28e61dbf1b9c76a9747cb3198284c71d0aabe509ff63d9</t>
  </si>
  <si>
    <t>e4438e6669f9ef099334fff412a7d584516f07bfd709be35bfd7b37f5553df69</t>
  </si>
  <si>
    <t>67a1952503d6dc34cba7e9312a1566fd2a7fc67f98e813370e235329ced5bd98</t>
  </si>
  <si>
    <t>187c45eab846bfc9ffd9d869815c20dcf12716cc9ac683312bfce480a0fee4ff</t>
  </si>
  <si>
    <t>8bea3ec1186a81ab25d1f1f6c39c84b41fe2fab801733e396b05702b1f1d116d</t>
  </si>
  <si>
    <t>df89c5bfba9f0556aa5da49abc755ec467eb177a4ece789e646c3a85e76e4279</t>
  </si>
  <si>
    <t>8958cb4f6f0826e05f7999727ff7009150e5af154eae2ed1c6ae96859bd23a6d</t>
  </si>
  <si>
    <t>f496d8ebbb8cdaf54c322a4ebd3afef057201557907380929f50c5616d4f4e37</t>
  </si>
  <si>
    <t>e2e82f6cd0d3c343d5063f90b1f84bee19072717ef92077b7232e8152cb9d345</t>
  </si>
  <si>
    <t>7f8bf8a77363f751dd9e7aa9f7b6d2bd16fa8df3441fd38e872d2d5cbbd20e45</t>
  </si>
  <si>
    <t>4ece180cbe730201f9acfc04351631c2a93feeb862b13ca1266f5a02b545e77b</t>
  </si>
  <si>
    <t>663a7542673db21a262876caeea62137989d1e178320dd8706c462a0aebcb3e1</t>
  </si>
  <si>
    <t>c6871859c8f20abc6a0b6845ffc8234248dfa81a99012819fed954d30d47eb3e</t>
  </si>
  <si>
    <t>db25c96be9e7533cb792250097e4bb37551b48a45a218a278cc4924a5bcb92e2</t>
  </si>
  <si>
    <t>59affc707d7e59cc6cb3875e5fddf34a5c5d698022ee2f2bddc61cbdd533df83</t>
  </si>
  <si>
    <t>d76f42f20396e01c89248623bdd3be7d444d186f6cb7dc12cc99b08b029b0879</t>
  </si>
  <si>
    <t>5d5e63a797ab05b8d44add3754f779b9f36049d35cd856c0a64f7c4c771835fa</t>
  </si>
  <si>
    <t>64b8ff22fcc783c1ad1cfa07b35a7b1dbcaa267121b80aa0e6b99a588fed301f</t>
  </si>
  <si>
    <t>2468bf4005d6fa1a696f810453c81eca34f8cc73a627297459ddb266c5c7aa38</t>
  </si>
  <si>
    <t>f5743bdcda28752fe010b5700999fb85f7a84b82c2e3c83c685cb8d6c75596dd</t>
  </si>
  <si>
    <t>3578e3ed9a2107709a3a18f4055ce4fb423012ae9917189e2faf5d3f666c9a3d</t>
  </si>
  <si>
    <t>bf6dd31ae9abf800cdbdbe851bbf84a537bce2c9989465b0be95f948d7c342cb</t>
  </si>
  <si>
    <t>66806c1f961f82efe43b2a3b143a78724e09f5aaf0dcd65076e3f3caf7ae33c0</t>
  </si>
  <si>
    <t>e915ca353d5282c0fe04bdf03bf848db44cc4c59deb0c069346af4db0b282d4d</t>
  </si>
  <si>
    <t>58eb4894493d67ec8ce69cbdddf84867fb8aa254949bd6eefc316102b807f723</t>
  </si>
  <si>
    <t>d8e1eed97ab4912d8b198dbf70fcb04a04c59dc66f9d31d49eada6568077faf4</t>
  </si>
  <si>
    <t>45607914a7cf81498399982707ca6dbd02dc3163092d6be558d34dc25b9648a2</t>
  </si>
  <si>
    <t>729726dc7cf3f333d52713d5fced60a3a9b5089baaf3a2d148f2668ba429c9ce</t>
  </si>
  <si>
    <t>58e98ccbee2f63e52ccb522a3121f1c56e2c3463733ec44870df32a55574b565</t>
  </si>
  <si>
    <t>6ef07e5171a2e37f7ba47c045bde8620929353c595720ed59c7a0afe19622e50</t>
  </si>
  <si>
    <t>61d1b048f69c970b02bd535659160a9a67b8819a3e0f9c164eb5e4e4dc2ad37e</t>
  </si>
  <si>
    <t>d86d0026ed756b8beb2723c3a1d82ca03aa7272941691950a38fdbf37403e398</t>
  </si>
  <si>
    <t>98470b6d210cb120cb8dda86e380d5a14835d9cd2b1e178d51da2a0f48ba2cd6</t>
  </si>
  <si>
    <t>3d9f7093c5439c74832ad3a95b8b810b0d92460a36a22bdc980618f34bba9ffa</t>
  </si>
  <si>
    <t>cb8dc3a267eb29e0700b9297cb8463628a1414521202178276843960ef4c4ffb</t>
  </si>
  <si>
    <t>7eb921c157f9aece58b1c262fec99af0022a2c791cb58dda056f01375bfdb463</t>
  </si>
  <si>
    <t>c22a235059766bf18d78adedefa0f1a723217a5693451f6d77984c943aee62a7</t>
  </si>
  <si>
    <t>33bbd4b237e977ca7cc7885c7eadfd697ee88c9aa25e3dbc1e477457e228d549</t>
  </si>
  <si>
    <t>304d0752a9fb088bb54ec421cb80a82de648dda8867ea6688c44b11000fdd903</t>
  </si>
  <si>
    <t>9d42477a989b0392b332706bf5af629486c081b063eb377888b21dd86850c298</t>
  </si>
  <si>
    <t>3e66bce24905168ae17d0a45fb6b44e41c72f6e1b1c798f33f3a02860bab5b80</t>
  </si>
  <si>
    <t>250cc1ff56d621925d0abb95da02a0d31dc5c5e8fcd3f77cc527b7455f19bcb5</t>
  </si>
  <si>
    <t>65bec07a82d4b1cfa7a0bdd916c81a5077a4b794a1832bd342830e69b18934bc</t>
  </si>
  <si>
    <t>3532ea7a3dc02ec0154f4ae91e7e57374a4351abe00fd1dddd846ca01dca0830</t>
  </si>
  <si>
    <t>4383961a9a919881baf30423684ccdbf29f9c0e6a17e4be59869de4cf49da174</t>
  </si>
  <si>
    <t>88b4ddcb2881acf2bc952f59c05b741913e5ca57f7f4a342f0a846d4a4b81a04</t>
  </si>
  <si>
    <t>74fc33ade016cb26632b87e0d1bf2813efe57ff89105a0e0fa4e3b37a48c8ef9</t>
  </si>
  <si>
    <t>32eb85127c46c7f63941fbed26de6c7b7fbd3907d43d2980c0ffbc10c9a3112a</t>
  </si>
  <si>
    <t>fdc6b9edf27d4e76510e4f0372b4ade8cb21ac95faa46e1f299e8607010e7844</t>
  </si>
  <si>
    <t>bf743697b214834b4b3bbfe651d0274f9395c53382b05183d8986ee38f933938</t>
  </si>
  <si>
    <t>41624c2be2fa197936a8436bddcb13aaa19c3b451625e2dd346a9e7f356654ce</t>
  </si>
  <si>
    <t>3ee50c41e64c195766a9e0cd5131584156c40755a3cd9b3b6295cd8eb92e204a</t>
  </si>
  <si>
    <t>b24280a3b4367186c4474dd965dd1e8290c283668e45b8dab051a75cc1d24702</t>
  </si>
  <si>
    <t>3c2ed432216f0413ac45bb1b6a68510e9f9b8cd1a288f5d58918ea28d190a805</t>
  </si>
  <si>
    <t>50ba52b26aaae4f483c0fc864016389e4281dd5f9e75d849bebc97ec7cdd2a30</t>
  </si>
  <si>
    <t>447574d0b3a9e93c7f339e484bba649b01021b86495331e4cd1a4eacb8f971c7</t>
  </si>
  <si>
    <t>3660ccafee11f9739e324f2456a44f2487e53c25cc1f035839e97dc365dffbb5</t>
  </si>
  <si>
    <t>3dd2cffbd24922752dae8a0f52b7a5a2681524318f6633117863baceeace37c1</t>
  </si>
  <si>
    <t>22f1fd2279ee94ea83ebd6a61440652524c5a6376372ae3e1a4aaa2eab3f91a8</t>
  </si>
  <si>
    <t>9fdde913fe540a0136bd63bc2fbde276edee7474db67b9e7ec76274193ba09f5</t>
  </si>
  <si>
    <t>355f012387e4fbe7b62b1206a92d8b8684cb6f4026cccde72e9860e93c3bdc0e</t>
  </si>
  <si>
    <t>815a2fd62c19ecba93938f36f73d38a63bd86e639cc2377b86c1fabf6b5d961d</t>
  </si>
  <si>
    <t>9d7de651c60d48514ae759498c00aaad13cf4f42f635fba60b76204418cceca3</t>
  </si>
  <si>
    <t>252e477c1613a2f20da20e81d1ea08df9cc9409811dfd48ce014816f41df3be6</t>
  </si>
  <si>
    <t>cf8974c6ffe396a4f0f713fd3a9ab4faee4f091a5abe278208325a2b2dac01e3</t>
  </si>
  <si>
    <t>ea8e41372b4923de162d891282b0c7f80e668ad06c8fbb185d5e49f36ae145df</t>
  </si>
  <si>
    <t>82bdc884ce655576cf768c3ccc4399dbf95614cc77c24357307ccd5887662964</t>
  </si>
  <si>
    <t>ed5a06664bf6706d40f35e96b43203022e5072c94c601a7b245a0500aa69f1a5</t>
  </si>
  <si>
    <t>174cc430956076a2c09aeae49b0e9618794aa40cc8d4a0299c40da3fe6f794b3</t>
  </si>
  <si>
    <t>2d58fc944f86d238eb468329e11c8ceb044fbf36aa20c6738c54f6dfb2490f0e</t>
  </si>
  <si>
    <t>1b8f994f9afbb04405d6949b0876dcbbba83fe975677fb9a52aeb2945eab90f3</t>
  </si>
  <si>
    <t>ff64e0f25ed4f7cecc6736c97fc85d187247fca61c69c6535ab27dca94e761f7</t>
  </si>
  <si>
    <t>fc2b451d8017ff7f8acd25ab91cd604f7023109c56dcccf9df8f242748d8e0a3</t>
  </si>
  <si>
    <t>9a31861d5c7c6f8a33560bed13ab61656825ebd2ba5fb1d36d83811a135aceaf</t>
  </si>
  <si>
    <t>8aa32e865a8bfebb39a8910af47901fc3e7798cd31af0aa066b1bf7fe697dca1</t>
  </si>
  <si>
    <t>d5fffc60a89dabdfdd8914c2bfb24e974a3fb551539f4679e0918c08d2da4db0</t>
  </si>
  <si>
    <t>3bd3d1facf67f3aa86f3b067618fb076ca9b214da72a48d367a7ff3c352aa3cc</t>
  </si>
  <si>
    <t>912b80bd0c87f59cbabecdc45357f68177b7593e064f3cf50a3b2576f7a69d11</t>
  </si>
  <si>
    <t>e02ab9bb0e096a76c6ad6ad4d9412217f9550fd7561bffaa81de70b30a6881bd</t>
  </si>
  <si>
    <t>9687071f2032e4c2c589f66de06c79b9800a02e013df637f8d97fbb56d8b1d8b</t>
  </si>
  <si>
    <t>e1a5facd183c7d8bfdc0b33b281a872bc9a2d1470d98065e0c66befca52de2f0</t>
  </si>
  <si>
    <t>b95a9a59bc51591247d40b9648cb049f7f3494f6fd646a97cb41a8b6be6f62e9</t>
  </si>
  <si>
    <t>4a9a2efef4b6b8b3b2a34b46e4f847846fbff1b4a64f83cc3520ae4a7f1d84c8</t>
  </si>
  <si>
    <t>badf89e60908d06e230515653262274ea3774b2dcb2db6683ec0aa43ad5bbeca</t>
  </si>
  <si>
    <t>3bd20731dc00f411570d107d6c10e9f5575bd78faac782d3042f277adcbd0e33</t>
  </si>
  <si>
    <t>832d703b26ee7d42ba46171674ea4836ce225146235c45596884e87d4f4eee93</t>
  </si>
  <si>
    <t>3589532ec7dea9a053e9c05ea501438f23fab30f227f6197c4e066a213a9b155</t>
  </si>
  <si>
    <t>2510e06e969b462085337041ff67eabca158d34c442b6ecf81373375d1a3ea76</t>
  </si>
  <si>
    <t>1ddf28f3a1be7db2427f96d06e68d80ddadd86d4baa7fccc5ef142380e4116dd</t>
  </si>
  <si>
    <t>fedde5edaf4eb1ad7b82d8f64f7b90efed5242a66f70666cc2855b9a9bc457b2</t>
  </si>
  <si>
    <t>3cf885e4ab2b966d743d84fdb949d1d4bdf6501e06fcd2b65843f119a14f0736</t>
  </si>
  <si>
    <t>a5c209bd413b81ba87b8725e753ce8e494c5df4e498c792a3b0a4290aff73a5c</t>
  </si>
  <si>
    <t>0c6e75fad91075728b70f92326e40116aca947a121ce3cf8b5b348175efe5c12</t>
  </si>
  <si>
    <t>2a9ab1b783efe4c33bf8c9a5557e779ba40d29a0f402950c405977143d5274d8</t>
  </si>
  <si>
    <t>01861a43bc79eac0b7cf9aae3cd2f7d46923e6c586ce83be9a2139debf85ea04</t>
  </si>
  <si>
    <t>8cdee3478bff016025954a1d33d3922e227d4016cec812d83ad1634c02d85592</t>
  </si>
  <si>
    <t>ca8446cfbed41eecc686cb40a24dc9a8dad59eb0dc253faaa25339770f9e5c77</t>
  </si>
  <si>
    <t>aece06e590740a0ddf25e0c1fd039c10e9285c2825c2bdc6cfbf452c7d955b57</t>
  </si>
  <si>
    <t>cb02a2f7a2577eaa7d94db5521e3be55c17a175b72f6e1752ee2f22ef7e32709</t>
  </si>
  <si>
    <t>a8114b155e69cd966af69621f81ca1b0bba9236fa84d6dfa63012a5e76998201</t>
  </si>
  <si>
    <t>c382387df1e96ec3c87befd04f1bba45bbc1cbb106435dea89fdf8fb688bb640</t>
  </si>
  <si>
    <t>edfd9362427e230bb2d2c25a3b05b6b6d9c49d9e9eb791f4cad2ff083b70385e</t>
  </si>
  <si>
    <t>b3d970579b3827b438f37e6db150b1604fec5cf1fe82e6db180c4944f2456046</t>
  </si>
  <si>
    <t>ad017f52acb564e3b5a10d12dc8cb90dd10260eeb42bf482e0b5d8419673cb2c</t>
  </si>
  <si>
    <t>abf744af5b9ccec5c1d2e815e7ec833a9619cbecd45e737fb80b196d20879d95</t>
  </si>
  <si>
    <t>e70fb313ddb3e791c89f90b0b1341c5637c7d2775eb8da6c3fa03aa0d618ce36</t>
  </si>
  <si>
    <t>231cc20a38fa9d612ffd9fa6bb07c24a838ee80ff74f7d7479a9a650d682add5</t>
  </si>
  <si>
    <t>f6b32b7757720f7692608984712626e3d2c7e5dd00c181dec3b0dd9e9c5668b7</t>
  </si>
  <si>
    <t>7613949d6a31a2a8d52ef89fe5a472c92559e2c7afe4e5630d51aa49f77e3a28</t>
  </si>
  <si>
    <t>da166ae32ba1807af5ede927fecd35eff86d153d31722f4deccb63b1785972be</t>
  </si>
  <si>
    <t>44d22da8cd18d21272db70643e874e115b7e6d8fa28778c00a2879d9c7d0e0db</t>
  </si>
  <si>
    <t>276c066e41289cf08cc6109014816b9464c7ba8664cf63dc73f0b3f68588759a</t>
  </si>
  <si>
    <t>59dc29aa295179d4a2089acf2354f0358ec58ebb70c658adf01710fe14f44565</t>
  </si>
  <si>
    <t>ef0cc363121064c767edc1ce21e5d19d8e365689012361886899452190e761cb</t>
  </si>
  <si>
    <t>77b2b54994f57020e5ae6e96f4b8c9ec26cda0fb93436c145a17433a8bfce0c3</t>
  </si>
  <si>
    <t>010b97b8af304b9fa0cdf5ca8d5acd6e98cfb93cb94b386173191bed9d15fd5d</t>
  </si>
  <si>
    <t>7188de106c147c61e5bdc997b7ca2da4d1379a03a9751027cadf1b848f0f8af2</t>
  </si>
  <si>
    <t>11781588ca5ac4621827d61b6846cf571b774becb6226f52574474c318a1a396</t>
  </si>
  <si>
    <t>2a99f00652c4a0b18cee9062937d117507ffa0e48bcc68e8f81163c8111d6091</t>
  </si>
  <si>
    <t>2282eb90f5086e895dd28354863651dc9657f2fb962845120c0335f834577d1e</t>
  </si>
  <si>
    <t>0cf5c593bb41265e32eef175a1dbcd20a108020e94c0577f7247ecf1f088455f</t>
  </si>
  <si>
    <t>1f21a41dd98ee760d8707b465d6490edbe1f3c55e4c838bb4f1c3075b756d2ac</t>
  </si>
  <si>
    <t>150af6a4fd7bd032fc4361ab3e2ede09e79d9354a5e21ccd2ea814bf630db235</t>
  </si>
  <si>
    <t>4fa54d78f77679b328a1c9c51a56b293a962c543cf8f0937480b9e7c11ca3cb9</t>
  </si>
  <si>
    <t>931c1291b6ffab22c0c35e2b5b9a4705e6da2cbabdf55d12877e3949347f8866</t>
  </si>
  <si>
    <t>8eb096c6a7962ba519a61384ecf7bc0e83c9123d5bb23b4f8fd933d4e99c915b</t>
  </si>
  <si>
    <t>1a8473c84b41a00fc41420fb2c6c8b2d572407d9710ffe8fc4a54879451fa8be</t>
  </si>
  <si>
    <t>caa5b4af9ed04017db5303b2ffe6bb386b2e1b56efb51a02ce94bbd7bbbe88ff</t>
  </si>
  <si>
    <t>aa51a02d883376ad052133ed85e06464428d78e0536b92c8bf33b602464455c8</t>
  </si>
  <si>
    <t>ed91d0d88e85bc00c8b8d2c8de16962b6d764af2d6a26605eb2edac7d71c4a9c</t>
  </si>
  <si>
    <t>b222bcd991bbca2b6cc0c50f7b5cfa82a3a70d61576f0e271d5c455c893f6f8c</t>
  </si>
  <si>
    <t>c93e1098ff0c83b55870e1867baf51f98efa5e2832e8680bfb2d0e4bd610e8d6</t>
  </si>
  <si>
    <t>3cabd1b7c5cc9752a903fd043445d3ee5e1954c4e8e240c0d5e5dece18e7666d</t>
  </si>
  <si>
    <t>89420c5ffda29cf80fca2d9afb778716704601c723fe7eb135da4327c5b1997e</t>
  </si>
  <si>
    <t>b853850794441f1deaf5fa439e2e5af184dd10bb90fa555a1fa7a0b806493d15</t>
  </si>
  <si>
    <t>da1581796318e1cc79d2c737cf5db071c47a670a2c00d3b15aded1eca32d35fa</t>
  </si>
  <si>
    <t>af0e70b61da3816e6317d2ab508715065a2dc8c86d0ecdb365755b66ce5f514b</t>
  </si>
  <si>
    <t>b369fbbbf2207c2a56328fe51c1ab3e1cb8ce216b65d230b75a39649819a06b3</t>
  </si>
  <si>
    <t>7ba4fa750e8417649a83e763f3f9d28f77fcfdde1af725177ce4aacb2d1a487e</t>
  </si>
  <si>
    <t>96f493eab3205bf16eafdf5943378c4600e757de669a797a19b9d5019a674317</t>
  </si>
  <si>
    <t>4c9b5ba832f32302ad1b76a5bdfba2a8eab4a9468ab7f42eaac6622866522364</t>
  </si>
  <si>
    <t>4d39634a80ced96e189d28a720f62d9f579092f7cb8c40fd7302c656fa82cae5</t>
  </si>
  <si>
    <t>5504c70c138fed153dfae8de5874ee7f76fe92ad695f3580c83ae04c1c6090b5</t>
  </si>
  <si>
    <t>3f5e088e9cf0dc5d91e5adbdb11172203b44d8fdad568f4f72a8918e657dc4e1</t>
  </si>
  <si>
    <t>432778f9a0c8ceb6ec1f5fb7071d83a8d60b76c0c7df28b9ea4a6b00234361da</t>
  </si>
  <si>
    <t>84d8c68938ed42f6ff9591ee67393769d8f77e211e05e5306889d8912cffa66a</t>
  </si>
  <si>
    <t>fbc51af95fd535efc70c3d8e91503e8a30c5881bafb1341bada0ed6ada6574ec</t>
  </si>
  <si>
    <t>d623bc1564dc8f08bc420f2d92ab75dec0357c92a250b21149c3e6f4b49763b1</t>
  </si>
  <si>
    <t>70bd05c6854a5b11695f47814c0b30fbabbeb8b44326d0884532454ee066b2ff</t>
  </si>
  <si>
    <t>b3258c9c53f7ecf98ac244e0ab846685a00170ebdb2812a1f6180d1a4b7b5f44</t>
  </si>
  <si>
    <t>214216133b8cc3b0b732340208f830c82ae637311d127ea1e6557add61b7a914</t>
  </si>
  <si>
    <t>d6c6dc9997fcbd8fb37b789a56cfe925bc92a565c1478a5c4b86868896871c09</t>
  </si>
  <si>
    <t>3f178738d78d8573e34b75df0c6fb7b4180bda43b34ed33e095b530ef2275a9d</t>
  </si>
  <si>
    <t>076de679cd4aba904c7bfa72c1bdc242cc0bd792fd5cd57d1fb39071fe81aa70</t>
  </si>
  <si>
    <t>a548ea2ad7d139aa12203951321e7725bef081a46cf7ab7a726701983151c21f</t>
  </si>
  <si>
    <t>5e1b0ded822136f93b38ea66a4a5c89f123be25df462b13437b43acbb013406e</t>
  </si>
  <si>
    <t>bb428ce55980158899f906942ef61eaa566137ab8a631b5d88d34c82b5f8c638</t>
  </si>
  <si>
    <t>bc91ac29063c5e55642d676172a92fb996c73fe3c0e1c5ac187ea3c1116baedb</t>
  </si>
  <si>
    <t>290f4e100d7e6c4ba267f7ec2fa4dc29d883c738790dc02f1049cb67fb8fd31b</t>
  </si>
  <si>
    <t>1714b261ad7eb4eabad8416a8bcadb8ddb1c343fa1c98eddb76fbc38cc4fee4c</t>
  </si>
  <si>
    <t>be234db47ffe94e1afb1a4ee0dfdbb85b1bce4b3486f0b02b22da553e4bfbec3</t>
  </si>
  <si>
    <t>68cb74459fd11e03866c6faeac7941ebd1bc2ea5236cf809f24513aef1602add</t>
  </si>
  <si>
    <t>b49a52d103e18a6721391712e6a67a2485a6b2e60a013a2102b045cd100946a1</t>
  </si>
  <si>
    <t>63fe542426fd49113f6df64754607577d8c2f91a429f835f473c81b4350d9330</t>
  </si>
  <si>
    <t>09d9c84cf0fda3ea26edbd61d8196cf26c21e62eb870239e8dfdf0a3d8355c94</t>
  </si>
  <si>
    <t>cebfea243d575606394f150c0acc68ce71578d1e5540c3a8a22cb12ed859bf81</t>
  </si>
  <si>
    <t>a98aa701f2d1d1c1e1c8ded3575212f9e7daaec0577533cc0baa9283d782f2e1</t>
  </si>
  <si>
    <t>469ee1b7dbf30dd4f7dcdfec32405acf7f7a082827d2487a50ba0a764452f8fe</t>
  </si>
  <si>
    <t>b16bc2f03c885ad9fda1fc50a87dc80df287c057ebc1151a62ca9aa7774d80ed</t>
  </si>
  <si>
    <t>7ed5d446a6b88e2f7f3e322e6dc5f0782563b8fc5418c32dafc7b5adcb822e4f</t>
  </si>
  <si>
    <t>d5d6e4aaab94ad07a61c94a48df69b9ab6a067ef4f1c2b86178a19186115a11a</t>
  </si>
  <si>
    <t>c9386c07121998d97ed34ab350b0efb8e35c98d922b900024709714312bfaff1</t>
  </si>
  <si>
    <t>43e9060d245677e3f3271354d38848dd9e1880ccecc23ceea32a8c5a6c1c38b2</t>
  </si>
  <si>
    <t>82b2382a57b95f35de2a5afc5ed9c21896f8e04e383acfb902f4a0b8d715160d</t>
  </si>
  <si>
    <t>aff56dca62c42f94e7bd4fa4359d48515fcea7bd0ee9a6f0a947dc71131e2a00</t>
  </si>
  <si>
    <t>54a67a680d46c2e37951db1ffba371aace65c4ebf2d169eddd2705287d992dbd</t>
  </si>
  <si>
    <t>ac2479457680476b9fb5b70fa9218995cc5c99701c8d9bea2c9d073b5f0ac4ba</t>
  </si>
  <si>
    <t>c726de7f4f5eb2d47a5c52be6efe44ca201c2950010af99386eca9683bed5d1f</t>
  </si>
  <si>
    <t>5f3194c024b85091e4e0f3e0017e03c73446ee5e1dc242fe03569afc2ab505ae</t>
  </si>
  <si>
    <t>9d7eed0d21513316ebcc5cbf5680968be1945def03aefea7287c7d4bf064f9f8</t>
  </si>
  <si>
    <t>bb4d0ac732113747c3f7d8276f46ed5010134c69c652bf7904347c88ad8ead4a</t>
  </si>
  <si>
    <t>d2e025dee3c1d067d3a5e6c0634c086b1614737b31e88c3493b139fa2052caef</t>
  </si>
  <si>
    <t>bdb0c63ba027a945255007f11124b179a3ca6ea2355b8618a2320a761137b7f6</t>
  </si>
  <si>
    <t>5d3b229adfbdc4f67e568cc585e94c789b8c2a12b30d9b5db0956106e249b2e7</t>
  </si>
  <si>
    <t>8df21c92a9f90796eaf15daa99b5a8ff3b24995ac87e5299c9670c9415c5ba05</t>
  </si>
  <si>
    <t>99add22295a27790db4739f9c8728dc0c194d354da2568abbfc4c006b00dcd95</t>
  </si>
  <si>
    <t>c4deba0c4fa1617f39626ef260dc5d440545b8677063026c36a09fb7e7dce1f3</t>
  </si>
  <si>
    <t>c5238ab560d1dbc8083a81c6308d9f994b2235a281431cc369ec27356ad40a72</t>
  </si>
  <si>
    <t>29a9e55897cd392720c68be4f6187d6b240b3c3eef706e325565d9fc3d8f37d6</t>
  </si>
  <si>
    <t>a1f44bb040f426b17f5795c5ee8162c93ae2a693f66329409ff021ad287aa40e</t>
  </si>
  <si>
    <t>0cb9c277705d12bf37c1829e231cdaf9f254bcc9915fdf2440d17f8e60b7b6d8</t>
  </si>
  <si>
    <t>e673c20c224dcf506317502f90edd62b7fbfd3cabcec0b7565ad89febd2c10dd</t>
  </si>
  <si>
    <t>9dd7df7bb729d7325895a00e789fea282075e600de00dcbad8f68672d792be44</t>
  </si>
  <si>
    <t>b0d9fb8a6b9e52199a73481b531d33be4944a19c75d24ac11e6c349c860ef591</t>
  </si>
  <si>
    <t>74d7936c62cfd74eb12b969ef91e0123dd0a83f51a27daf13fd6a3876f0ca043</t>
  </si>
  <si>
    <t>57eb397678e48d9dcdd2f250c389573ada8e20cf1875b3ed7a03f82bac4667b8</t>
  </si>
  <si>
    <t>d999c07a615e6857157683b5485e14516862154c7dcfb89628fe7a6f7b66465e</t>
  </si>
  <si>
    <t>3606fad53213a9c5d840939f6eef21784c56842894011d32f7af17aaeae61809</t>
  </si>
  <si>
    <t>26ea39f0c6690c6c645ff42d11017993ab4226cd8d12e3f59f11c1221cca322a</t>
  </si>
  <si>
    <t>043f028938eb8b742c8d072703f10149f5aaffc252449c102f99f9c7ac4242f2</t>
  </si>
  <si>
    <t>07dc1b23a2654a91580768fa613c92fc2b9c8f55394ac7a77f1904c9366cc529</t>
  </si>
  <si>
    <t>cf6406a2e489fef387cd03882db4574ad5d46ff1fa4e2392d44ccf6d26cb666c</t>
  </si>
  <si>
    <t>10bfb22b4f9de8e9a7d3e1cede0c2724c849e3964ddde235a50ce4d83fa44245</t>
  </si>
  <si>
    <t>18032786617bfe4cb5cf18d5b346ed6ab2120db1498f42b39e43353ba611317b</t>
  </si>
  <si>
    <t>d416c9bf2a1207e209cba362bd140a812af46e59eb0e8b28e6750fe458ce14d5</t>
  </si>
  <si>
    <t>ddb33ee012e69d5dcd52f9cf477fb5dfe459f4f7492c2d790108d399d0228283</t>
  </si>
  <si>
    <t>4fb9463b03220443aa1593de6e733ec5f384f24e14d95ee8ec9bce693be5f1dc</t>
  </si>
  <si>
    <t>3f0059d6103ef16ed3862da871a5757a19b9b360c320e04d327fa7dcaa0d2856</t>
  </si>
  <si>
    <t>a35f85109a6a3c4a10085aacf4ad909ca2a51806b89d06ceb76a7f88376f08fb</t>
  </si>
  <si>
    <t>78b0b4f8e3e1c29bbb49f8ca52aa348cd0443b4f08f95aa16d8024dc6d4b0181</t>
  </si>
  <si>
    <t>fdafe2dc538608bbc54574c2873a5465c03ef85f808f45dc1c65eb29adf376cb</t>
  </si>
  <si>
    <t>204be8c45a305f01de8ad87fde9a827193dae51199fd809120bf473a2b743cb5</t>
  </si>
  <si>
    <t>383be91931f95e2e1529a1531663afa9656c638f06f599eb831cb430d27f4c4b</t>
  </si>
  <si>
    <t>1f79cb86e6a83d37be50385782abf17c4947e70b9ce52b0f0b2ed751851e8767</t>
  </si>
  <si>
    <t>638121eccba3b122ca62c36cfd6156a9a4796ad094a2c15e04842a9742a9b146</t>
  </si>
  <si>
    <t>0abdc51d6287929a35a4a4b7aea6756350cf6307684c8195d69c75828981c05b</t>
  </si>
  <si>
    <t>bdb6d5d188c87ef693ea8f9d1405531618596a0d61ec578756879d3c49a25e33</t>
  </si>
  <si>
    <t>81df9ff3fa6dade6cf7d3e2b0e9a4a7364c326e9a03b8f7842d7b0a4bd173117</t>
  </si>
  <si>
    <t>06d191a5ac9cb9a22ea5e2c4cd8a7c26fa4699f69ba547325909545715895201</t>
  </si>
  <si>
    <t>dd48614866dd67d5b5898e3f4b422b0370b21808aceea6864a3e3151e5354791</t>
  </si>
  <si>
    <t>8ea09e29e338c1da693bf0f543ea371b444fddddc827e301c47a38ae5a706b06</t>
  </si>
  <si>
    <t>542eaf3da72e19fdb5321e5e03cb38ae82f3a5eb56bf6f7d9d7b9512a2de9210</t>
  </si>
  <si>
    <t>08cf3ce303dac044797d5c151da657476ee5631ae5c40f5f2ef7adeb7e3e5dfc</t>
  </si>
  <si>
    <t>0acf22a253605d97f514e870cc3d4976ba9dc70027a99891f39076eb7234d334</t>
  </si>
  <si>
    <t>2b218ce57c81d08f2a36a10575fb15a103233aaf7c7c980b3da435936bfce085</t>
  </si>
  <si>
    <t>1ef23c5f56e58a766c1f94b823115f988cbdcc10056683554249747206ffbb12</t>
  </si>
  <si>
    <t>f475dcf59bad7a1bf09aa78e634317190f60f4a3d2bfb5a6a34363284da6be7d</t>
  </si>
  <si>
    <t>29f043f7d49e861cb5b0ada6581410fd8c76082f43c1e50895ccdefc47a990b6</t>
  </si>
  <si>
    <t>a49dd6f0df3a01026da524110f3617dcdf321f84ad270344d9a0877453f8e73d</t>
  </si>
  <si>
    <t>a05ca55378448acd12c3972cb78c69cba0bf9e22ca5b8615d4478da70fd8df1f</t>
  </si>
  <si>
    <t>74612748996ed22da001c656a0f9bec35b225717306886d0dcab806717df1b23</t>
  </si>
  <si>
    <t>7df8f088b3b40c063c31032ea22739d60cf05d815e0373d5ea1ce5a1b35f11d2</t>
  </si>
  <si>
    <t>a2560d60be13febfe81111afee2f441cd6beac4180daa0623104cac5c35c1ffd</t>
  </si>
  <si>
    <t>ba6a8abf420a53c5c877a524aaa80ff8182c9d5cb7af9a85a2b16ae656ab6000</t>
  </si>
  <si>
    <t>6432364411a1e548f77645c81b0cb84103fb274474a7cd1517a6c0098aac7977</t>
  </si>
  <si>
    <t>1ace9560846523612941bf60d760f2a2b8ac8f6d646524148834b46897a7d1c4</t>
  </si>
  <si>
    <t>9cd1fa4a18f71fcc5fd71f30204d5e77c078bc102e54868649813c18804305c2</t>
  </si>
  <si>
    <t>3110f26def218084cd106d7a800335e66c5bf11e723a5ec3a6e8103dc59ad167</t>
  </si>
  <si>
    <t>eaf49f6e072d314162df9256a58c2dc81c7ecd163204fbf86854427be68b524e</t>
  </si>
  <si>
    <t>de444a6420af3b150bb6c146071b4076271fe388b831443219cee9e7c0c3fd33</t>
  </si>
  <si>
    <t>8cfc1d95d0568ec79e9e6ee3e2ce92ffd997ad22ef74c9515c4f6ca984bd4984</t>
  </si>
  <si>
    <t>19949612b454476a8f8b6054a9c1c2422f5d8e273e02db12cc4182ba36799192</t>
  </si>
  <si>
    <t>b862d9ca3c4b741020342b9c6195f646fe45b1c3c73b03efae696ce9ca59a561</t>
  </si>
  <si>
    <t>1c074c2f10c062007a7115d1f012d2e24707374d217cc1b282efb8f47a8416bc</t>
  </si>
  <si>
    <t>13a423193609aef87e75b36b2651dbcc207ce1c829da5779b6d4c1b6e0a43673</t>
  </si>
  <si>
    <t>c3dafebadaff9ecfa655197c6451658c5b610ed9af0c639fa019f25a4004ee37</t>
  </si>
  <si>
    <t>f63f743a2dc892f25b5b5d44ebb36d32980ec8b92dc7da271706351bda1645d4</t>
  </si>
  <si>
    <t>ad7085af081f4cf33e2184d341532b4db246830f42726c5fd7f214c0272de878</t>
  </si>
  <si>
    <t>032ad3027d183e940e541c1219d0d738c11fb4d9539291c5909a477d6e443792</t>
  </si>
  <si>
    <t>185009a4bb51c9f7a11c0f99e8eb59148026679f8793826bf48c68d7d40292ab</t>
  </si>
  <si>
    <t>aa9221970a4f742dd199b4dff71335b70e701cbae46b9291cb79a8d87414462e</t>
  </si>
  <si>
    <t>d1ccb264467f0361689dca51e217f1e556dd017a35415efa2da1c6b503147eac</t>
  </si>
  <si>
    <t>a5c92b35f4911718c668d2882efd981f22bae9d7c82f1309811e4bbce5980ef1</t>
  </si>
  <si>
    <t>52f9bcca609fb2e8f198e004001c9c23a3dfc6c23f70b562bb3e30573c5b2561</t>
  </si>
  <si>
    <t>ef9114519ef2494974e0612ccba9314c238ad823d33d9a00155cf93921884aa2</t>
  </si>
  <si>
    <t>5192048e7e53e78f8c1c37f4a5bb44fef66efa723da22708cc7a5bd58de9bb11</t>
  </si>
  <si>
    <t>3d8af3740944a49e33ebac3d2a9ec5ba6f4e18228566f883f612a78acbf06111</t>
  </si>
  <si>
    <t>e459b1872e60db40bec4eb11e95ad8861ce4168e5db5c349d56434d8784aa6f1</t>
  </si>
  <si>
    <t>d7973492508fbb03bb04b39308c0f72e70a7f35559f2566f084b8cc97fc6ca66</t>
  </si>
  <si>
    <t>455e49b2a739fd3bb3a7e443421fc7c130631a779dfc412c38939912dec42730</t>
  </si>
  <si>
    <t>05ed3a56253a98a559d2ae0fbc936a582e728f80f18fba309a48c59245df9227</t>
  </si>
  <si>
    <t>a449d99ce758c29aae566320d2aecf4ef4df7529432f2447318c663ba7e40436</t>
  </si>
  <si>
    <t>016aaf559b9e6b841e3083e3ee0f9580baaf7282c68702b3cd6f008a67fb1b88</t>
  </si>
  <si>
    <t>10aa03eda592aae1e22870b0be236f40d719e5c917a9c0ea18d1c3cc9642f171</t>
  </si>
  <si>
    <t>eceb663714c017e13de98cd3b808092ffe033416681f29b73a894a7c39636e3b</t>
  </si>
  <si>
    <t>4bc8567bee4103398e3993d11bcb41d6a670b511596b37250973f5671e43d7a4</t>
  </si>
  <si>
    <t>75c5b54d91e80a2a13995db047ce787faac8d8591a6f2a0b51c6c82ed5dc5bef</t>
  </si>
  <si>
    <t>c3a0c7208ef5aabdaee7d1259da4210964989ce3a48ff8a5ae545a7b9e0aed96</t>
  </si>
  <si>
    <t>001300cfe797d954b3d48f0281b708afc499ec4ee91d232d2d9f9568705cd5ae</t>
  </si>
  <si>
    <t>72a8caa72086a62cd275450cbf3e580ab2a7cd3972d4961dec0f11574006357c</t>
  </si>
  <si>
    <t>5c1a4f9f430a957bc6ef12c82102edc11cceb4b90f780f493b7b5633f1eb376e</t>
  </si>
  <si>
    <t>73bb5a54c72ba75117d89f5b9ca8449e105696d2bc80c42223169abbd89ae57f</t>
  </si>
  <si>
    <t>5061f0f54b0c75056d2a001a3b9da71d5569d1bf369ae45c7abb7c18a1a53b26</t>
  </si>
  <si>
    <t>45dd1724a624a8c9be80c8ee6bca87a61bbdb67a7caae42d16627415a091bc96</t>
  </si>
  <si>
    <t>5330dc0b1c92a1bd676b1e79f4e5cd6015efd9406c3a0d422c8690649c8dac92</t>
  </si>
  <si>
    <t>b1c3206b58f1eab27da305c875e3625fb2634c4b26c3b8dab1ce33ac7d8c294e</t>
  </si>
  <si>
    <t>62a56642b410b94d4b351c39fcde9d01b9ad642dab035c426c0b247cc240de1d</t>
  </si>
  <si>
    <t>88c5249dd492ae493ebb871cf75b11f6ef97d0df0bff9601ec19e31ce2da0390</t>
  </si>
  <si>
    <t>6a32f7dd505699283b6ab58afd8937aa46a84f2b53bf597fea022052d2ac0fa0</t>
  </si>
  <si>
    <t>7b1b98f5b61c790caec51f2a20e48ad824f78e3c4b812b17b1e20a4a9ae19295</t>
  </si>
  <si>
    <t>ab4059ded114e4a7033fe670c689dd144d68eef39de64830ecdb0a8b38f247dc</t>
  </si>
  <si>
    <t>db283eaab324ec79b64774be8bcf277a3c5deb92741cd52185ab1c62fd5d8ac1</t>
  </si>
  <si>
    <t>dc91677a2a8d9732376efa17cf9e679a0a6876faea6ac1ecbaafa1eb0ae3b434</t>
  </si>
  <si>
    <t>bf31d8fed294677414dcc9cb564dd9a13c9959b5ec5bab304c3af9ce5708cf4c</t>
  </si>
  <si>
    <t>5fb49d16661ca99c2d014c7f0a079f134926481db711590882f3e4ec88461c28</t>
  </si>
  <si>
    <t>14bb61dea2a4c71e5d40864a9730e1fd33d422a87ba05dc7320615ef12e89d2b</t>
  </si>
  <si>
    <t>9b98c7c210c8698926c88ad4ba8be4a3369a00465a25595d9061ce6862ead258</t>
  </si>
  <si>
    <t>31d21c6daedcd32141976d181bb00a2f31334f48f5e1608a7c8103d51ebe1125</t>
  </si>
  <si>
    <t>c1899499ebe619758c46cb7d51c1719fc174a60623d50bd0e1f1c346436c9fc4</t>
  </si>
  <si>
    <t>ac5c834f8981c0733ba1a299bf6e310903592c6e862161f7080acdabfbb5fa70</t>
  </si>
  <si>
    <t>219e2fbb786b8dfb4a3d326e61bdc1acf93babb706fa55b0971cba1fe894cbba</t>
  </si>
  <si>
    <t>05cd0b1e8f1d96e34b02efef0fb59de4f69f441fd4d2db828e188f5ec85ddd50</t>
  </si>
  <si>
    <t>089ad372e50ebd7bafd0dbdf4bb956398d4c205828256b5968430dfa72cc3448</t>
  </si>
  <si>
    <t>65e9c6b4653f0c871b4da3db4a9706d7b86a0f3c619bf931e133f3a7a678ec93</t>
  </si>
  <si>
    <t>dd7f92db80db03272e28a89fabf517793b62f7dc8ed8ad2f4cbe621812ff09bc</t>
  </si>
  <si>
    <t>c156ddc03e6f7ff846d4c73b50c059bd2ac66556256c2ba04afd1e07722f4620</t>
  </si>
  <si>
    <t>f6e32f57f873197183a4f03f585fbd91f5b2bf809b265a21bdeed6936afbc11a</t>
  </si>
  <si>
    <t>ae7f5c0cfe4ea746061a0ef2a4d3d03b4540313fb7a94041be65a994dbf3dfac</t>
  </si>
  <si>
    <t>6cffafc9cd2cdeb0c359700447f7fdf81e28a435a6fbe3361ce9053f15a035a0</t>
  </si>
  <si>
    <t>e64c296f329619bc9ed9e18549dc8ce372790b2bbbcde7cfa2f586c3d0c5e20f</t>
  </si>
  <si>
    <t>2acea40546eb81659b378655455755397a940a70652274500227ca0d7c8573bf</t>
  </si>
  <si>
    <t>cbe234dc1284ba7bff5d0ed75622ea9eb0330e74da7156b0d3ba2e43c1435060</t>
  </si>
  <si>
    <t>3c333aa12a5d07c1835ed1afe10a0a8fcf93b69de977227c600a402d5050407c</t>
  </si>
  <si>
    <t>fa9631c8810b3e09b1633579804416795e8c79c1d0c6051442e8c8638e6bea6d</t>
  </si>
  <si>
    <t>9f5bdee3d1d4a262d2e694827b6a211949dacc913f65088e971c9bb7965b42d7</t>
  </si>
  <si>
    <t>edd6a23dd0339ee2b170db4ba2a20cbcaeea456c7b7bbed58d8636842140fed3</t>
  </si>
  <si>
    <t>128de6cc3d8df8ac3afbc08934bb2a45874cf8e00077cb5fd75ff1cb13643ab3</t>
  </si>
  <si>
    <t>0e13e721291a5f6b773ca746655cc23c0d84e55b76b94a83f2eae51042dd339f</t>
  </si>
  <si>
    <t>5d70e3e7f8253b151c04f7ca7b8cf3a1948833a0b8d5fe934423a014eedfcb8e</t>
  </si>
  <si>
    <t>08501ca40854c263e303f5ef99f61c149a3cabf1491fe65938ff2087ae884795</t>
  </si>
  <si>
    <t>cd0f41d12865f88d51041c690cbde85d21a9833a19a7b7a4ebc66b86c33a4e2b</t>
  </si>
  <si>
    <t>659292c5aee1b51c9d88f3b2345394ea94a566efc985fdf0aa59080d26b4e1dc</t>
  </si>
  <si>
    <t>9a62702b91090f26fe23d28489ca6ab1443c711008d5f7594ddb267abb11ac8f</t>
  </si>
  <si>
    <t>ca8f85fc1e1374c89dd17fe777f6d20b2f03c5257707c4fe371fe502e34107c8</t>
  </si>
  <si>
    <t>8408a361a0205d367ced3af1341355ec002698e086cfbd8d3d8864eb2353342a</t>
  </si>
  <si>
    <t>295d59f2276550dcaa4c47a80c6624554516c697d92c87c5c0dfc6b38506a890</t>
  </si>
  <si>
    <t>efbb2a11a449f7d6079678e519093ba3173d250972006e8f9d45d832d1ed5b18</t>
  </si>
  <si>
    <t>4d241022cedd2622fb70a5dbfb8fe912424af853b93a3d384aa323e1db50b2dc</t>
  </si>
  <si>
    <t>c81c75a6c906ca666293d05dddc07b58f88447b8d5a2a6cc1c9e872fb7745198</t>
  </si>
  <si>
    <t>2901ccd4164b4091724c013f868dc627d7053129498141ef3c00d9c987fb1e34</t>
  </si>
  <si>
    <t>f066f615a5751d2bf08d9b6c7a38754f01637b64fe815b745a5a4d81c965e7c0</t>
  </si>
  <si>
    <t>a66253d9fd7d6b8b61106913cd90c6b46a02dc2d5f3d2d36ef140fabba4329ca</t>
  </si>
  <si>
    <t>977b02e858b114576ff17eeb01848d96834f26b15e6ef7e508f67aa473667a34</t>
  </si>
  <si>
    <t>295bfcc91b3471acfce3d905ac8a83084ed6ee0587c6cc160670e3519b61b178</t>
  </si>
  <si>
    <t>5d04f946797eafcf24225c609ae6c4e273fe49d5ab3246ee7f14d1785eeee726</t>
  </si>
  <si>
    <t>cc6d97bc62d421a29612bd378d55932466a8d1bd59b048b01ff8197f7ff1e51c</t>
  </si>
  <si>
    <t>1a64792bff4ca29743e232322fae2a60d85a3ab8ce5b87cc439719a58c866871</t>
  </si>
  <si>
    <t>7a25bd71b784c0a7eb2a866f713631362f4e4735e874d2e2459d76f54770a162</t>
  </si>
  <si>
    <t>f7c08a95133df06208f3ab8b04bf285221081d04e265b6717f4959f69ed928c6</t>
  </si>
  <si>
    <t>5d30e9bc3c23470e41baa7dba6ca80be49ac6e83de506ea72978b9c61aa4f541</t>
  </si>
  <si>
    <t>164e04669fa17bd85e45803e9e0b3992522da728596add62e8e7ab6f0bb3a5ee</t>
  </si>
  <si>
    <t>62909568b5fdcb5cefa9b915b8b49afb0c19642b11699c7cbf50a8a55f9f73e6</t>
  </si>
  <si>
    <t>aa462f57962690e97007d95c370bdc8b44be0ed28c3d755131d380d234ea4b92</t>
  </si>
  <si>
    <t>87333987511d62cb7d88f318f105672453ddc4b02bd228b02c55405b8d4e6ff0</t>
  </si>
  <si>
    <t>f4ce86de66941aa723bb7f081255e81ddb63302dd4273d8a666b3a42efc9ab07</t>
  </si>
  <si>
    <t>9d4a1f945c559235c59b90ef8c4f8b03d5dc7851fcc4516e83f93812bf58004b</t>
  </si>
  <si>
    <t>7d2d8e2246819831d7a700976e4fdfa3b6c2da1767c15f0536b4079abd83cdc8</t>
  </si>
  <si>
    <t>ff102fc0c0dcbaa5a98f2d0bb56f65d25c74bbac58ef6fdf7cb1b91c383f7613</t>
  </si>
  <si>
    <t>cabd004bdde31cf9db80d6fb9f1334c8f7af1148027a82db97a5dbe31587d7d5</t>
  </si>
  <si>
    <t>f167291d46eaac4a43decf76f12b0ed0a866cf4a74c007eee9175983ddec26e3</t>
  </si>
  <si>
    <t>e3b1a3ece42b0841820a68a58d3af637896fe397c7d794b99de240e7c08699e2</t>
  </si>
  <si>
    <t>c99723be2ac195013909cd50cf3481276d6b0344c346e47591ad862c5ebc29dc</t>
  </si>
  <si>
    <t>903c8b95286aa8168fb5754c4714ae1442c5320d599f1202c8ad505871da2df7</t>
  </si>
  <si>
    <t>39a32263f09eee39964a771a2b6dfce801e6ab33ecbc24cc333520087fa2edd5</t>
  </si>
  <si>
    <t>4bfcb91f38b46b4f651bf2a2b53a473d78347c22f73e5f837f22e12aa57d58ce</t>
  </si>
  <si>
    <t>cabb2a040cbe611753eceabf024c4b3ef6dc1e135fd4df1862e54956f68bb91c</t>
  </si>
  <si>
    <t>f0cf18283e737fed51165900c9c555b6b3362d0cbd732ae3a1d216a66349afc7</t>
  </si>
  <si>
    <t>f1016d6f5eb8184f0adea5a92f1de806bf281e7e1bb81cbcd2f552639f278ade</t>
  </si>
  <si>
    <t>df7d91eebe6ba6c53743cba26f68c237fccb76350a20a846ce73d83437cd795c</t>
  </si>
  <si>
    <t>a8adceaa66eaecf5d41a800de67302925d5aff57834ad6760beafd1baffc849b</t>
  </si>
  <si>
    <t>92451a75460ddad85471bc7308daf46a183c98cd17b90f259da71f9641522aaa</t>
  </si>
  <si>
    <t>00aa2cca9495496ddbe6fe1128369d88b00fbffb27f1cac4627b2af3fcf31ed3</t>
  </si>
  <si>
    <t>66d71f5de81b46f74d2be11a656a675b21d8268f1b5d95e6950a28925e3d0413</t>
  </si>
  <si>
    <t>21a3c812098d477a964406aff6543945fe01e5a19a2c5f4f3bdbac97604dba1d</t>
  </si>
  <si>
    <t>04f9b65dd6aad053ab98daf0df837968762137d40cf1870f865367188a8a58cb</t>
  </si>
  <si>
    <t>46e34d47b2fb4fb7c351ae09428ae0ee12119b4a77794562fd8ed88216c6d438</t>
  </si>
  <si>
    <t>a5f19db8e8ab24aba5ca42eb1d1208cd0bd97d52b28357cc1f7dd671cae0065d</t>
  </si>
  <si>
    <t>9ed77b51a12e803e13a9f59ffdd70d695bb6dcd4da8b570d0d641b6005c4201e</t>
  </si>
  <si>
    <t>414d1588a12eec663f77b22d6ae40f05a6e4518b1e1bc2a29f7e9be3a54d0747</t>
  </si>
  <si>
    <t>5d53d84e494726210fc217121d3b7bb695d4b7fa0ec6bb5d9c22bee689364a1c</t>
  </si>
  <si>
    <t>e6d85f3ea8aacdcd419e54c1252b978f02e5671719eeb6a0c4ccda38d793486f</t>
  </si>
  <si>
    <t>09351d39d780ff2fa21148e7d15154042811f2b82dc61db7558f29d5e11f7a88</t>
  </si>
  <si>
    <t>1bf42604b78a35ab98a3aac0fc3aa625599eddc43265caea2ba10844c40a00c3</t>
  </si>
  <si>
    <t>7b90cf7cb32e3337b614a7e70463392604f221946076a8319512247dbd806366</t>
  </si>
  <si>
    <t>462242b1d031f46f70e3e84e012300166bf54c1e6392d32f8c23edf19a65b92d</t>
  </si>
  <si>
    <t>04881fe6c56c1aa4a549042b57522a334cf16ef2687dcd577211f2d5dd6a268f</t>
  </si>
  <si>
    <t>12656149fb6dbdc3859b04eef0622e51962033b944e3703dd71116b5f22f7b95</t>
  </si>
  <si>
    <t>cdf241b235b34b6911cde973db32529e1d6f63abccc5c15055aea8930cbd68dc</t>
  </si>
  <si>
    <t>bc31895f595977c32e902fde6fd0bbf4f42985ddafc9061fa1c3e28e90a60629</t>
  </si>
  <si>
    <t>0fa0b1b3337f46c216ed7ab3418fa609c663bc5c0ee7827fdb54a3953a74aa3b</t>
  </si>
  <si>
    <t>d462c705f135bdd5541f464816ba0fd79319ccc05a7fd71d2f46667399c1fda4</t>
  </si>
  <si>
    <t>2accd297727456235f832c4b19b81d7d85453a3be84b0fcd0c7cd17724ae5b35</t>
  </si>
  <si>
    <t>b8e271752fce4bbefc9592af049d39c89fe4b7dfc77eb837ea02717291b19fff</t>
  </si>
  <si>
    <t>4b9e13d96094413f8776a232c0a48484abc00118f8b5b2c24f248f9e84528c60</t>
  </si>
  <si>
    <t>9b2c1a1c08d6b25e7d50ca6a392b8b77fc584279f422b99c2bece5e29697f711</t>
  </si>
  <si>
    <t>e666613bee49d8372f1b26629a7f383f4094b783bf7c7a51fe9c780fff1699f3</t>
  </si>
  <si>
    <t>81a53da16a2ee107d8032fa545459a685041e20ce20f9fad5316ba745912f9d9</t>
  </si>
  <si>
    <t>388deca61fe0c0135bff73c821faec0c6ea7b5afd23de316c81c07904a355804</t>
  </si>
  <si>
    <t>75f8c7b07df5b2b3cf172085e41d0234aacb1290cfe836d8ba87388af2c31092</t>
  </si>
  <si>
    <t>e70cafe59c861e38fdfe868a737b33ac82beb06eb3757d048f568b81cd3f83b5</t>
  </si>
  <si>
    <t>1932c1de815d398b345e3bdf6a181eb4c1c0bc4c7f3b847b89f3ba212afb7c57</t>
  </si>
  <si>
    <t>4d220f1bf275d26c007663bee48b9552f96546e11630c24129c9d4d2b0b1f315</t>
  </si>
  <si>
    <t>22693556a01fde77bb019d5559af1e7e10b924de90ffff0a4f07565ca6293b00</t>
  </si>
  <si>
    <t>e114e11c2256bce32a3857ef46e432f5d3ce6b056790b29e9cb7b5b4999063af</t>
  </si>
  <si>
    <t>d8b938f849d6cdd60627de9809f862c8f523c9ac1d8ecda9ae118e2e347e429f</t>
  </si>
  <si>
    <t>65aa7c4ee62854ec89e2f90e249fc6186624da85d822c78593e1cedd103e182b</t>
  </si>
  <si>
    <t>0eef6a40e675e139d89ca7ee83785a35bcf8b50dfb03960b7ec520ada25c6e8d</t>
  </si>
  <si>
    <t>03dc6a6326850b2eaa97d1b246f704510394b2aae0dbd352400cfd3a694494d0</t>
  </si>
  <si>
    <t>212b20decc8145bb1794849fea3e029b2260714b5be200bb344176170012c071</t>
  </si>
  <si>
    <t>1a61b8d35c12b6b98cf5bcac40ac58883411aa2f8837aa377da6f8951dbbbd39</t>
  </si>
  <si>
    <t>aa2917456595b660147b7514b5966d2f4ede59aacb13cf77da0f746bbc468ba9</t>
  </si>
  <si>
    <t>a1c035d584d671e0ad79eef0830e604b309233f9221e8e3171a8fce80ed2ed0e</t>
  </si>
  <si>
    <t>f765da2f46c846dc48573bc93c02da921fd03bb410ec6ac001d9319ab4dd1046</t>
  </si>
  <si>
    <t>6a9106145b74f99d69ce8c19ae35eea1d405ec4f7654156527fa865b120c7adf</t>
  </si>
  <si>
    <t>9e89b3c15a4577a9784bfacb2ace7e70dd2a8340a2ddb2e9eb3854b93c1fb13e</t>
  </si>
  <si>
    <t>0c9bac0bd8856804d15327709d74f2b7cb5b95f11fefbc4609a408e3775ed3e7</t>
  </si>
  <si>
    <t>fe3bf991e7205496eba66b39f8efe9788c318a788179ef57dd9a2e42f31d9f8f</t>
  </si>
  <si>
    <t>3f23343943c8c1338684acdc4cdf965954e27da81baf0b93987150063edea86f</t>
  </si>
  <si>
    <t>7cae3402c1b19fb2ea21d771dc4de9a7f255ab138d50b16ed35cce0aa58160de</t>
  </si>
  <si>
    <t>2f19b1ea58b9ea398b9d7b9eeea200fe755fd5a28246ee2dc8d4b68ca652b372</t>
  </si>
  <si>
    <t>03846607a3e5105cf81e28dcdae87553a4e8d5627e96f5ff4c72f8f18b867ba2</t>
  </si>
  <si>
    <t>ce2b91984d78c72d75d5d6d0811523fef4cdd1af24ee304a7f43600bb5eea6a7</t>
  </si>
  <si>
    <t>b362ec06e56d45d44941b886621b7a0fcda6ac41581cc66248ca4c59ffc5b21f</t>
  </si>
  <si>
    <t>79ed485887ca78ee6459605a26b50d1a2a6519ba707d5f9362c4feb30b76d802</t>
  </si>
  <si>
    <t>b7ffd4bef7a9545bde97a31d34a70e6f88938fdd88719b21020e1f12f63bac1c</t>
  </si>
  <si>
    <t>90e91be09b8c2641cb6819f5d6cac5ad2691ae1825ac14a3abc42b3955dec536</t>
  </si>
  <si>
    <t>291e0bd86ae07a71568366fd16aa4e154f3509012ce44840dbdc97beb229ba4a</t>
  </si>
  <si>
    <t>244420b2fe8886bf00b536a3a759110c8a8b29388e715a30a5f7fe72775c4e1d</t>
  </si>
  <si>
    <t>713816a09f965bc5c1e7eaaa93569f69118e78f94098565c95b05b04c4a9e6de</t>
  </si>
  <si>
    <t>187704da55b88b329c1fa53057ec412a1ef14537459a7aa74190fa28b247cd0e</t>
  </si>
  <si>
    <t>7bd03b08887e93db9314369bae9d1e229d4259e2556bedab199c7b214915ce28</t>
  </si>
  <si>
    <t>de27f6dbb921954bead433876ce44b419d8f3de3f6e91c03c6a417677064967c</t>
  </si>
  <si>
    <t>44de71b15cc63ce41a87d735a0cc98d5355a849f6353cad0b9b02b470ae4f8e4</t>
  </si>
  <si>
    <t>3328a0ecd9ad70dd0c5091da70b3ee4cb87c6a8813db75e5c88343513e3a5df5</t>
  </si>
  <si>
    <t>c3825bc1f7aa07eda74bb0eeda29ac59a45d8432ccb0645cd51b9912b7d2df7f</t>
  </si>
  <si>
    <t>b1558f583313e41d004ed345e3dfc1a0b7e714837ff9e9524e8d6dc2347a6d71</t>
  </si>
  <si>
    <t>49e513ef06de9d7f5b9c8557982a4b35528745841aa9d1bb63d6db24f175ef97</t>
  </si>
  <si>
    <t>5682ac2370da5e74988ea7da8d9f993e10330421817add5ae8295272dec209a2</t>
  </si>
  <si>
    <t>17189828f3082dfa4f959a9a2e0a820ce3a661385e2e2e70711db8c3139120a5</t>
  </si>
  <si>
    <t>5536e01d0c73ea0938340b134e9cacfad29e273344c5641e783033796d18a228</t>
  </si>
  <si>
    <t>908397b82d6f9755fd407082b34f9fbe7154d10adef1b7e4b92fb970f533f8de</t>
  </si>
  <si>
    <t>34d57b7a322a9813768b774383a68abf1c0ce939819e4eee3a7e68ef319d91be</t>
  </si>
  <si>
    <t>305e0aee5b26281185605bb029a1d4865cf24a25348f059bfec84d6a3ee47eef</t>
  </si>
  <si>
    <t>295ad31c8d717a53a38150802cd8680141d5e47bcccaf7916ca2729560c0fc3c</t>
  </si>
  <si>
    <t>53612e645bf5bb3f58cdec64334724b4320d9a6c80affdc8f0c0051acd83abd2</t>
  </si>
  <si>
    <t>23985a7edc94ca62d41fee42ebc41152e73f9a59b040783c449296dd1dfd1bc5</t>
  </si>
  <si>
    <t>1b9b529930d1a8013f934723133454887260645eb9e33c541a4e66aabc4017d9</t>
  </si>
  <si>
    <t>9958b2b5bc1a62a17899d37914f5ca3dccd80648b99a4e9ae80f1245c93d481b</t>
  </si>
  <si>
    <t>bc64405aae65c17528e4476ab3591e42fb06081ae0573e7b5d2f09d59bfcb109</t>
  </si>
  <si>
    <t>ae2febf64b3b5f9261c6b6ba6eaabfee2c8961b908de204c4cdd4e07c2ab0f99</t>
  </si>
  <si>
    <t>d9339d4f355ae3cd2624d5bde25ed6535f8497a18a0512b51afc10f1b135ff58</t>
  </si>
  <si>
    <t>58f903a36b4b6f846b70d2db05168c22af3bd0c2e2ec7513b86c92ff9b3163ca</t>
  </si>
  <si>
    <t>9d52c90d0acfd1632d5cd3334ac18c9dab96bb739a23d84a850c50dd432a759a</t>
  </si>
  <si>
    <t>c4cf328f0ae8af0ae385713138166d0375cdc564c8d7ed8716fe7d67fdc79083</t>
  </si>
  <si>
    <t>4ca357e9d44c658fdd9674df3b128bf5f712ba781e1478ec8c4f01e23851d3e0</t>
  </si>
  <si>
    <t>e530b91982ec0fcbda1f1e3bc7c820e4e06c8f996c00072941471d49eb309f2d</t>
  </si>
  <si>
    <t>08d5d70ebbbc548643378c0c6b325c9ebe88a360856ac2cc22f31b8305e72c9d</t>
  </si>
  <si>
    <t>f30986140ddd34176113c8e6fb4f20c8b3213110cfe3a139b71ac73ee9b9765f</t>
  </si>
  <si>
    <t>f4371df2ae9c4d0830022be01e55bc3e50628c8ab3c4dd81f7b1b0cc59b3cd4f</t>
  </si>
  <si>
    <t>e01eb1191972258151046c330faa328eafc3519e02ec2d5913beb7a1263d13b3</t>
  </si>
  <si>
    <t>c5264e3298505354477a2a9adc79f4080913738886dca45fbfeb1afa2b220b24</t>
  </si>
  <si>
    <t>9c3cf00b3f3014266267cd21b4bb07dc2a491757c1830b43ca6b341de9743563</t>
  </si>
  <si>
    <t>0de591e376c8381740e49c6249afd26a1c84583711dea22f7aba4b200372d2fb</t>
  </si>
  <si>
    <t>e79331d0bce9c21c2efc5e4edde0060be0a34ff9f526185f0b277e7ab2355838</t>
  </si>
  <si>
    <t>64e99fe9a206e04e28e6562e3efdf099e3ba2203a265330ceae8c52e24522041</t>
  </si>
  <si>
    <t>eab6f516fd1868719419b1b4da0f91fa39f84486aa2849acef6222ef0b42f22e</t>
  </si>
  <si>
    <t>0a554e3be8e90158b54a1bdf32e81b28043e0e506d88febd819bb9d47525425f</t>
  </si>
  <si>
    <t>27ec45329dc7bab3afc840f8c9abe58473b0e64e62c7e8eaae1202ae819f68d2</t>
  </si>
  <si>
    <t>cc2c767adf464aa256aa23aa4984da0d7425cc2774d3d64929b8450dea3c1691</t>
  </si>
  <si>
    <t>f3a20797a26778a2f49b63c352ea2955481741c1fa551ea0d5c5fd6266cefffa</t>
  </si>
  <si>
    <t>467557b06a9cbbb2772fdea5d2eafb77f15ec28b873e009939f16a9141b18429</t>
  </si>
  <si>
    <t>0c2ad2088e80ba88f03ba751c522541532d8f8b3cbfe896e482ff45488a4230b</t>
  </si>
  <si>
    <t>bdb6da37d946062eefdfe075f3aed139eb1591979db094dbacb6274e58d83211</t>
  </si>
  <si>
    <t>1745121ffe21d011b1fa760c17c76cdcb0b2fbec2c6bcf2bad4f0b132fb49400</t>
  </si>
  <si>
    <t>239625d5f451af3b8635d23f6b658164b193169d1cf0b77243a60163f1373827</t>
  </si>
  <si>
    <t>45fe28742724dc40be0d563570d474b41d41bf523f545a3b9457e10e85837858</t>
  </si>
  <si>
    <t>32b078424d8783a5d2f3e3edb1e5a50f69225911ba040d95bb2f085b863721b0</t>
  </si>
  <si>
    <t>af1b6a356c722d3f19bd9a4a2a714fce1ac400b2e7dce13f06cc78390d54f026</t>
  </si>
  <si>
    <t>dc1a6a6cf778f266bb17b35b5bb83a97d98d15401b55a09e3579097c89704b58</t>
  </si>
  <si>
    <t>ce95f83d083036118a04a55529120b0fc374125ab89f61f4b943190f5587524f</t>
  </si>
  <si>
    <t>ab96a29eae5c1f98b8cd6e610b94853599c2ffba7a3958f0cd7678788f23d490</t>
  </si>
  <si>
    <t>ebc6a0fc4849b693b83348aa230ab351636d317fd1de8a3c6e3197febf30ed08</t>
  </si>
  <si>
    <t>277291c33401f2d26f2983774df6f08623e2fae1d4871b9a4de5cf7212b6bbcc</t>
  </si>
  <si>
    <t>feda324dd6f5bcf179c391cf5872f6c6778fe3ce21f34af13ae0bc023f98d36a</t>
  </si>
  <si>
    <t>596effd27feb1300bee45741fd38d7b48cf8386e1fa2dbd2819b0dbd02a454e3</t>
  </si>
  <si>
    <t>832f1be2ad9fafd5084acef9d73cb7158f54b008cd69b6fc65263241499d7621</t>
  </si>
  <si>
    <t>76038fa4339f76c7dfba4733c70ef5277d57c524933be3c5fe298eebafbfb8e0</t>
  </si>
  <si>
    <t>6d84c6df9860775690ac4963524e487eabd81f612673f7476613006799c79d22</t>
  </si>
  <si>
    <t>fae8782dccfd7a2df9194c247000feffcc44f5427b4eec8ed0f162937c62ce2d</t>
  </si>
  <si>
    <t>a47b95416e8346c189be34e49e1fb89cd1bacce89420ff79a22cabb802c4326f</t>
  </si>
  <si>
    <t>0e2f4b46da76b11692e737c2c7ed17c748f53d27d4db2360caeb64a258ecef06</t>
  </si>
  <si>
    <t>4449d65e16fec8477b589fbf025b62f5546f34dd86a161b8f79b42d85807dac8</t>
  </si>
  <si>
    <t>02e09ce2d46f7c7d0349082ed91ae5bca6b97d0be71368fb3da4f2e9e22874f8</t>
  </si>
  <si>
    <t>efd827b0bde3b4a106a49fdf6d5ca826906793e34249906c6464b84a647a360d</t>
  </si>
  <si>
    <t>38f68a449fa0de9b20eacf4f0bd593294938581da84edfd15bd14dcd9a1a1ddd</t>
  </si>
  <si>
    <t>40949fb9efe993c0de7f03bba516175c5455a69fe5099cb12eb1dfad367713bc</t>
  </si>
  <si>
    <t>08a7020452606bd37f78df4960c3fe275b74cee157ab8ba050051eb87818bc59</t>
  </si>
  <si>
    <t>cbd87e7b8191c39b38531a848a0f1a75665aaac2a03b1f5dda64e95c202635ae</t>
  </si>
  <si>
    <t>7371f229f5e7b17078e6f05d195acab2d8b6cb401e06c41b2670300de1b84cd8</t>
  </si>
  <si>
    <t>637080a517319fc5bc87c6112da8a8798259df966e5b6c90ef3eae68abba8ed7</t>
  </si>
  <si>
    <t>4044dafe9fe423ea3ca23f2b84b32ad38cfa4e44096aca240d92e47047764546</t>
  </si>
  <si>
    <t>5f4f6149f63d70abcec1e4640e3910a5834887be4ad5ed728aeef2707bc295d5</t>
  </si>
  <si>
    <t>deb148aae7fe5331816a562db1ea7e0ec431dd308681370c3dc6ff91bb291c15</t>
  </si>
  <si>
    <t>11dedd45403ce8ac028ed75087ac705ec426d7ae78d42b637e2a6363e634b718</t>
  </si>
  <si>
    <t>bd6926e49106310bdfaa8acc8830330198e5dcb2dd83cc9de7ddc757b0768731</t>
  </si>
  <si>
    <t>c270f9018b9e7769d399ce34a2476258c6ac97987abca1ad0fdbd0003d859275</t>
  </si>
  <si>
    <t>ba8f45a2ee4314bbf6f851820cfd32de31173a36ed82d469e1713aba6a577ca8</t>
  </si>
  <si>
    <t>5867a93eb0f71d80afd0b17ae2e57227d8f1cb4643c2373a82222cc98bcb2cd8</t>
  </si>
  <si>
    <t>19227c1295f555a33173fd7c707be07bdb03e6840501db448db7fd5dc4b9af22</t>
  </si>
  <si>
    <t>1a139f2ece68be326a83ef1bdef70349620adbeb10eab0609bdcc75bf05dc983</t>
  </si>
  <si>
    <t>23daf046f80cda4b1bcd56ec69abf0247c4da82bcc12b179b1f4cdd9bbbd3498</t>
  </si>
  <si>
    <t>a6f596a5c5593e8f2e4028aebd437429e8df9fd4b14c4080b7fefef2172dacfc</t>
  </si>
  <si>
    <t>f67631c75f4dca45681040fc5d27cb9eee4ca6df84e46b02be5355c21ff82048</t>
  </si>
  <si>
    <t>31dbc5e3648d9fa6d6c8da1b608b384822803e812da37a27ec3086d6f070a3a8</t>
  </si>
  <si>
    <t>06dd5c43a536c16ae25fddf32b3192838cb264d3185ec404cc8cfbb5b8d96a8d</t>
  </si>
  <si>
    <t>caf341f8c1dad70cec3cabe471dab02316a6fbc72f180cfe8041185b78ff4851</t>
  </si>
  <si>
    <t>1902dc2b9448b236c70e833c331c1c81823e0a0d3e7223479e05e9a265d4e02d</t>
  </si>
  <si>
    <t>f1c96671a26fbe814c4af5aa8614004276912da25829f99a8dbcc0e33d9669f8</t>
  </si>
  <si>
    <t>35e9c5ca4e73bf3b665a8a26f5853d979e45383812ad387aa67cb309300366c1</t>
  </si>
  <si>
    <t>d2f6c60bfe5ea1c6b36d81f789e5f6f7106582e8d71de4d5e80c11f8554798b2</t>
  </si>
  <si>
    <t>add47d94f931302cbff784ef59b2d76ab37e2d5aa75e204591ae908673762175</t>
  </si>
  <si>
    <t>87585b89b45e0a9b26099abf9d7e41e26c7f1e6b7ee316153d40773faf3e5ff9</t>
  </si>
  <si>
    <t>2ccc57e19c88346ec5e84e79b71a66bfec2a8467a773c4b9ec5e99ff23ad8b58</t>
  </si>
  <si>
    <t>569c5f0b30a0293dced60657b6388772adcffeba139112e857bbf0acc0c0f5c8</t>
  </si>
  <si>
    <t>8318c5c85912370065d4daa72fe4f8347dfa725797e75a6654986bb7ef480881</t>
  </si>
  <si>
    <t>83bd2637c5b889edca9d100045d90be6b0de996fef19150f153d858ec1a16474</t>
  </si>
  <si>
    <t>6493dd10d28b31d1b880af012551b4ae5bad5c0b6662f97cc6d884df90131c3d</t>
  </si>
  <si>
    <t>bccddffde7456cbcc8c26e4f6ca041780afc9e069bc8131a6541560f99338ceb</t>
  </si>
  <si>
    <t>a37d3ff1c8e61a23f2c72542a98fd9637a4631b0b86a3b0db7c363a17518809b</t>
  </si>
  <si>
    <t>b40d2926c965d2b578c32f5dd37430f237d4b0d326ad3cfc5cd6156a92bcc22c</t>
  </si>
  <si>
    <t>e635988c8fed9cd1c3889874e2c84b0a33f77c441bfd55c5852b7b842b7fa631</t>
  </si>
  <si>
    <t>1384f86c7bfb63e89d37480ba2e1ff8ef85d1f09622e1a4ec3f5ef873a89a167</t>
  </si>
  <si>
    <t>7f289bd7df141628d90fb357dcc2e2eebd8e082f6f2a3f6b7303335084ce0df9</t>
  </si>
  <si>
    <t>d207f2b83c5a4d9821187d90f7b77285c3e1f9655da3e0c4e6dedbfac8d78b2f</t>
  </si>
  <si>
    <t>29457826aa49d874ec14e9940cf108da1abcb35793021ce15f79bc0f1e34f0f7</t>
  </si>
  <si>
    <t>4f064e01814bf633e9e01d6ea368d6a41bbd70228f00fd78d0126f2b9cef8340</t>
  </si>
  <si>
    <t>8e8fd3745326321569fefd635439e0c6f47a81ea655d87cddd645507b99caefd</t>
  </si>
  <si>
    <t>1b2399ddbd4ed2949f08e2811dd5ee86efb98f74cc753ffe567c44acc07c3db7</t>
  </si>
  <si>
    <t>302078462fb58e163814a6111be40a27479397c76e6c615180b6d2e53c65d4c1</t>
  </si>
  <si>
    <t>52054a2e32db4e94e31dc32c5a71a9f08f5b47092fd403509d12ff0ecd80270b</t>
  </si>
  <si>
    <t>2571d82bbde2060fdc86d60d8e5f1c9896c529719f2ce23b4c0251a89d80e066</t>
  </si>
  <si>
    <t>0c4a60b5fe9ddc8dcd99e56479c49d402690192c0972e2a1cea3eb1ca2ba0369</t>
  </si>
  <si>
    <t>d3ed76145a8a08a27b89c3bbf446da43ee7186878730ca0c0f9f3e14139a6dca</t>
  </si>
  <si>
    <t>e0e862aec719e08352bc7aa9d8cda8755bbf25b91423d518853126c78ac3715c</t>
  </si>
  <si>
    <t>f7e30911275fdbcd3b01b5dc92f52216cca10e7560eb0b905380703aebc683d6</t>
  </si>
  <si>
    <t>439748d0fc35f5ef5db8f0b2ad1b19e8d2ab8ae936fc4c1d8f2b84c60a0ab033</t>
  </si>
  <si>
    <t>a6b7fa1f89f8381a3aa9b5cb5b02b9637a1c1fd8884fd39ffcf4f9a68da6d41e</t>
  </si>
  <si>
    <t>8fc631334bb2565efd19e2af4e7842175b45ab79cbecc766defc04d4828f5e7e</t>
  </si>
  <si>
    <t>e3c7263ea6c94b889fd045ca0ad8bf258cb069d46ba5ebe948958de4205b5e14</t>
  </si>
  <si>
    <t>9afae097676a262a120db6c89c353ed62695bbb549c029117d80d2f81b35a7dc</t>
  </si>
  <si>
    <t>e639f77f15d3eb2e25d7c1e2dc7980971760ef56dc2ce546b5e022825a0f4fc3</t>
  </si>
  <si>
    <t>d6a4c39ee16ece3f52a6388a57dc2a99d6f395f4b0cb4c3061447ef7be8d1480</t>
  </si>
  <si>
    <t>da5a593ed0fe70289bd62960db36d60b8547bef1c6c554dfce642caa7dee7c20</t>
  </si>
  <si>
    <t>464e07779f5c3b21998c92c97dc3c050e0909490deb7677b2122751b13a8f740</t>
  </si>
  <si>
    <t>018489f0cce062a7ad7c5ee3c07f6dd82d70bc5abc4c9a4acfaf3ef2d4acfd01</t>
  </si>
  <si>
    <t>315c0cd61144e47e66ebe24cf5daa65254895a35ece4be789eff0fd8bbe67d8f</t>
  </si>
  <si>
    <t>9f9a22ba24ad680c60c21dd36eb6706f707b80aba9853e3134e3b91908e1ee04</t>
  </si>
  <si>
    <t>a10337cff41526be8e4afbda10d68c28b78599ad1f74d6518ede08bb2adc7cf7</t>
  </si>
  <si>
    <t>3a12832c6036909d5fb85ac459718d7b2b9b99d58bd27e8311637244a5dfd964</t>
  </si>
  <si>
    <t>89eb3abb15534cc8eff962df3c738e048652d5516351dd3b5fc30c48fc8656af</t>
  </si>
  <si>
    <t>80f13f07c38886d62f8d87145c7e02f3b94b14bbc1d5753ff07371c0f642fb2d</t>
  </si>
  <si>
    <t>492ae2c7b3ea8514931e5bebe24c17f9f22712c856b6527b2a27b08cee2e810a</t>
  </si>
  <si>
    <t>a40a263dec46246706ece8ab82653ea27ec8776bb53969192f02146d5d79b970</t>
  </si>
  <si>
    <t>5f309f93f984a1b5b3dc58bf8572d3d7173b5f54c87b057736b4d87d048896f2</t>
  </si>
  <si>
    <t>975daba3bb4127eaf6d664e80a9e9f2fd82a0a8fe2db43373b9a4c0a1a2fde59</t>
  </si>
  <si>
    <t>8c879a2dddad83190ccaea2703019bbb052cf133f672d35030a7d590b6435385</t>
  </si>
  <si>
    <t>1422b019116eb41d6674a1b707b8bb8a8d3d64240b0a8798e72eb36f5aae83e3</t>
  </si>
  <si>
    <t>e65ac51987cab5fe2cb618e0d0504c2c234f43a9c1457d90653ed882a8dbc615</t>
  </si>
  <si>
    <t>eada5b2aeb3b1ca0f70e6e88ea13b9bb73c103449eea602952b7e95cc641432b</t>
  </si>
  <si>
    <t>d2938bd2e204b473482735b186680aed56b833870d24868319078dd1295b57f3</t>
  </si>
  <si>
    <t>94910174836e074dcf94f508d5a25d021290f5438f9867a0cf513efe95859f97</t>
  </si>
  <si>
    <t>2026-08-06</t>
  </si>
  <si>
    <t>Khanna AI</t>
  </si>
  <si>
    <t>Data Quality &amp; Assumptions</t>
  </si>
  <si>
    <t>Live counts (formulas reference Raw_Data; recalculate automatically if raw data changes)</t>
  </si>
  <si>
    <t>Issue</t>
  </si>
  <si>
    <t>Evidence</t>
  </si>
  <si>
    <t>Treatment</t>
  </si>
  <si>
    <t>Reason</t>
  </si>
  <si>
    <t>Live Count</t>
  </si>
  <si>
    <t>Missing candidate_phone</t>
  </si>
  <si>
    <t>1 row has a blank candidate_phone (row with upload_date 2026-07-29, cohort 'PreOb-Ob Fees Paid 29th Jul (set 1)').</t>
  </si>
  <si>
    <t>Excluded from candidate-level dedup / re-targeting checks; kept in all cohort and funnel aggregates since lead_source, upload_date and every funnel flag are populated and valid for that row.</t>
  </si>
  <si>
    <t>Cohort and funnel metrics do not depend on candidate_phone being present; only phone-level uniqueness checks do, so exclusion there avoids a false 'unique candidate' count without discarding a real lead.</t>
  </si>
  <si>
    <t>Duplicate candidate_phone across cohorts</t>
  </si>
  <si>
    <t>1,100 rows share a candidate_phone with at least one other row; in every case the duplicate rows belong to DIFFERENT lead_source/upload_date combinations (0 true same-cohort duplicates).</t>
  </si>
  <si>
    <t>Not deduplicated. Each row is kept as its own lead/upload event for cohort and funnel analysis.</t>
  </si>
  <si>
    <t>The case defines the unit of analysis as leads sourced into a cohort, not unique people. A person re-targeted into a new campaign after an earlier attempt is a new, independent business event (new call attempt, new cost, new outcome chance) and must count in that cohort's funnel.</t>
  </si>
  <si>
    <t>'Interested' does not gate OB / FT</t>
  </si>
  <si>
    <t>Interested is reported as a descriptive/process metric only, never treated as a required funnel checkpoint or a hard gate in the funnel chart; a footnote flags the resulting 'Interested → FT' rate as not meaningful in isolation.</t>
  </si>
  <si>
    <t>Interested is agent-entered call-tagging behavior, which this data shows is applied inconsistently across cohorts (see Cohort_Analysis 'interest_rate' column, which ranges from &lt;1% to ~16% with no clear link to actual FT rate). Treating it as a strict funnel stage would understate true conversion.</t>
  </si>
  <si>
    <t>Right-censored / immature cohorts</t>
  </si>
  <si>
    <t>Cohorts uploaded within the last few days of the data (e.g. 'Khanna AI' uploaded on the latest date in the file) show 0 or very low FT, but FT elsewhere in the data takes well over a week to register.</t>
  </si>
  <si>
    <t>Comparing a 0-day-old cohort's FT rate to a 19-day-old cohort's FT rate on equal footing would wrongly penalize the newest cohort for not yet having had time to convert (right-censoring bias).</t>
  </si>
  <si>
    <t>Tiny / single-lead cohorts</t>
  </si>
  <si>
    <t>5 of 16 lead_source values have fewer than 5 leads each (as low as 1 lead).</t>
  </si>
  <si>
    <t>Excluded from the Top-3 cohort ranking (minimum-size filter: leads &gt;= 1,000, justified in Cohort_Analysis) but left visible in the full cohort table for completeness.</t>
  </si>
  <si>
    <t>A conversion rate computed on 1-3 leads is a single-event artifact, not a stable estimate; ranking on it would be statistically indefensible.</t>
  </si>
  <si>
    <t>see Cohort_Analysis</t>
  </si>
  <si>
    <t>Zero-denominator risk in rate formulas</t>
  </si>
  <si>
    <t>Attempted, Connected and Interested can each legitimately be 0 for a cohort (e.g. a brand-new upload with 0 attempts so far), which would divide by zero in connect-rate / interest-rate formulas.</t>
  </si>
  <si>
    <t>Every rate formula in Funnel_Analysis and Cohort_Analysis is wrapped in IFERROR(...,"n/a") or tested for a zero denominator before dividing.</t>
  </si>
  <si>
    <t>Prevents #DIV/0! errors from breaking the workbook and makes 'not yet computable' explicit instead of silently showing 0%.</t>
  </si>
  <si>
    <t>n/a</t>
  </si>
  <si>
    <t>FT_after_first_attempt is a strict subset of FT_after_upload</t>
  </si>
  <si>
    <t>Every row with FT_after_first_attempt=1 also has FT_after_upload=1 (0 exceptions); same holds for OB_after_first_attempt vs OB_after_upload.</t>
  </si>
  <si>
    <t>Confirms the two FT/OB fields are nested definitions of the same event (narrower vs. wider time window), not independent outcomes. FT_after_upload used as the primary 'did this lead convert' metric since it is the more complete count (54 vs. 17 events); FT_after_first_attempt used only for speed-to-convert framing.</t>
  </si>
  <si>
    <t>Validates that FT_after_upload is safe to use as the headline conversion metric without double-counting or contradicting the narrower measure.</t>
  </si>
  <si>
    <t>'Attempted %', stage-conversion % columns are pre-computed, per-row duplicates of the 0/1 flags</t>
  </si>
  <si>
    <t>Not used as a data source for any aggregate metric in this workbook; all cohort/funnel rates are recomputed from the underlying 0/1 flags using SUMIFS/COUNTIFS.</t>
  </si>
  <si>
    <t>A per-row percentage cannot be correctly averaged into a cohort-level rate (that would weight every lead equally regardless of whether it was even attempted); the 0/1 flags must be summed first.</t>
  </si>
  <si>
    <t>Stage</t>
  </si>
  <si>
    <t>Count</t>
  </si>
  <si>
    <t>% of Previous Stage</t>
  </si>
  <si>
    <t>% of Total Leads</t>
  </si>
  <si>
    <t>Lead (total rows)</t>
  </si>
  <si>
    <t>Largest Absolute Drop-offs (vs. Total Leads)</t>
  </si>
  <si>
    <t>Transition</t>
  </si>
  <si>
    <t>Leads Lost</t>
  </si>
  <si>
    <t>% of Total Leads Lost</t>
  </si>
  <si>
    <t>Lead → Attempted (never called)</t>
  </si>
  <si>
    <t>Attempted → Connected (no answer)</t>
  </si>
  <si>
    <t>Connected → Interested (tag not positive)</t>
  </si>
  <si>
    <t>Interested-stage → OB</t>
  </si>
  <si>
    <t>OB → FT</t>
  </si>
  <si>
    <t>Cohort-Level Aggregate Table</t>
  </si>
  <si>
    <t>Aggregation grain: lead_source (cohort) — every cohort here is a single upload batch (see README).</t>
  </si>
  <si>
    <t>lead_source (cohort)</t>
  </si>
  <si>
    <t>Upload Date</t>
  </si>
  <si>
    <t>Age (days)</t>
  </si>
  <si>
    <t>Leads</t>
  </si>
  <si>
    <t>Attempt Rate</t>
  </si>
  <si>
    <t>Connect Rate</t>
  </si>
  <si>
    <t>Interest Rate</t>
  </si>
  <si>
    <t>Lead→FT %</t>
  </si>
  <si>
    <t>TOTAL / CHECK</t>
  </si>
  <si>
    <t>Reconciliation: Leads total above must equal COUNTA of Raw_Data candidate_phone-independent row count (18,198); Attempted/Connected/Interested/FT totals must equal the Funnel_Analysis overall figures. Use this row to catch any mismatch after edits.</t>
  </si>
  <si>
    <t>Top-3 Cohort Selection</t>
  </si>
  <si>
    <t>Rank</t>
  </si>
  <si>
    <t>Meets filters?</t>
  </si>
  <si>
    <t>KPI Summary Dashboard</t>
  </si>
  <si>
    <t>Metric</t>
  </si>
  <si>
    <t>Result</t>
  </si>
  <si>
    <t>Interpretation</t>
  </si>
  <si>
    <t>Total leads</t>
  </si>
  <si>
    <t>One row = one lead sourced into a cohort.</t>
  </si>
  <si>
    <t>Total attempted</t>
  </si>
  <si>
    <t>Leads that received at least one call attempt.</t>
  </si>
  <si>
    <t>Overall Attempt Rate</t>
  </si>
  <si>
    <t>Overall Connect Rate (of attempted)</t>
  </si>
  <si>
    <t>Share of attempted calls that reached the candidate.</t>
  </si>
  <si>
    <t>Total FT_after_upload</t>
  </si>
  <si>
    <t>Overall Lead → FT Rate</t>
  </si>
  <si>
    <t>Number of cohorts</t>
  </si>
  <si>
    <t>lead_source values in the data.</t>
  </si>
  <si>
    <t>Best cohort (Lead→FT, filtered)</t>
  </si>
  <si>
    <t>See Cohort_Analysis Top-3 table for full ranking and filter logic.</t>
  </si>
  <si>
    <t>Top 3 Cohorts (Lead → FT_after_upload, min. 1,000 leads, age ≥ 5 days)</t>
  </si>
  <si>
    <t>Cohort</t>
  </si>
  <si>
    <t>Question addressed (Case Q3): what factors influence the chance a lead reaches FT, and how well can we predict it?</t>
  </si>
  <si>
    <t>Method: logistic regression (scikit-learn), class_weight='balanced' to counter the severe class imbalance (54 FT events out of 18,197 leads = 0.30%). Evaluated with 5-fold stratified cross-validation so every prediction shown is out-of-fold (the model never saw that row while training).</t>
  </si>
  <si>
    <t>Target: FT_after_upload (0/1).</t>
  </si>
  <si>
    <t>Features used: lead_source (cohort, one-hot encoded), Attempted, Connected, tag_filled, Interested, Attempt-per-Lead, and upload-to-first-attempt speed (hours).</t>
  </si>
  <si>
    <t>Confusion Matrix (out-of-fold, 5-fold CV, default 0.5 threshold)</t>
  </si>
  <si>
    <t>Predicted: No FT</t>
  </si>
  <si>
    <t>Predicted: FT</t>
  </si>
  <si>
    <t>Actual: No FT</t>
  </si>
  <si>
    <t>Actual: FT</t>
  </si>
  <si>
    <t>Value</t>
  </si>
  <si>
    <t>Precision (FT class)</t>
  </si>
  <si>
    <t>0.7%</t>
  </si>
  <si>
    <t>Recall / Sensitivity (FT class)</t>
  </si>
  <si>
    <t>79.6%</t>
  </si>
  <si>
    <t>ROC-AUC</t>
  </si>
  <si>
    <t>0.798</t>
  </si>
  <si>
    <t>Good ranking ability: leads the model scores higher are meaningfully more likely to convert, even though a hard 0.5 cutoff is not usable operationally.</t>
  </si>
  <si>
    <t>Recommended use: rank leads by predicted probability to prioritize call-center capacity toward the highest-propensity leads, rather than using the model as a hard accept/reject classifier. At this event volume (54 positives), precision at any fixed threshold will remain low; the ranking/AUC signal is the trustworthy part of the output.</t>
  </si>
  <si>
    <t>Top Drivers (logistic regression coefficients, full-data fit)</t>
  </si>
  <si>
    <t>Coefficients are on the standardized/one-hot model scale and describe correlation, not causation. lead_source coefficients are relative to the reference cohort; a large positive coefficient means that cohort is associated with materially higher FT odds even after accounting for Attempted/Connected/Interested/tag_filled.</t>
  </si>
  <si>
    <t>Feature</t>
  </si>
  <si>
    <t>Coefficient</t>
  </si>
  <si>
    <t>Direction</t>
  </si>
  <si>
    <t>Read</t>
  </si>
  <si>
    <t>▲ Strong positive</t>
  </si>
  <si>
    <t>Cohort: Khanna- 2W 26th Jul</t>
  </si>
  <si>
    <t>▲ Positive</t>
  </si>
  <si>
    <t>Consistent with this cohort placing in the Top-3 by raw Lead→FT rate.</t>
  </si>
  <si>
    <t>Cohort: Single Referral &gt; 7 days- 24th Jul</t>
  </si>
  <si>
    <t>Consistent with this cohort placing #1 by raw Lead→FT rate.</t>
  </si>
  <si>
    <t>Cohort: PreOb-Ob Fees Paid (sets 1 &amp; 2)</t>
  </si>
  <si>
    <t>1.52 / 1.27</t>
  </si>
  <si>
    <t>Attempt-per-Lead</t>
  </si>
  <si>
    <t>△ Weak positive</t>
  </si>
  <si>
    <t>Counter-intuitive; likely a statistical suppressor effect from collinearity with lead_source and Attempted, and from the finding that most FT/OB events bypass the normal Connected→Interested path. Not a recommendation to avoid connecting candidates.</t>
  </si>
  <si>
    <t>Cohort: 2W3W batches / AI Connected band Not Interested</t>
  </si>
  <si>
    <t>-3.5 to -4.3</t>
  </si>
  <si>
    <t>▼ Negative</t>
  </si>
  <si>
    <t>SQL Reference</t>
  </si>
  <si>
    <t>3. Overall funnel conversion (Lead -&gt; Attempted -&gt; Connected -&gt; Interested -&gt; OB -&gt; FT)</t>
  </si>
  <si>
    <t>4. Cohort-level aggregation (the required 'aggregate table' output for Case Question 2)</t>
  </si>
  <si>
    <t>5. Top-3 cohort selection with minimum-size and maturity filters (Case Question 1)</t>
  </si>
  <si>
    <t>6. Mature vs. immature cohort comparison (right-censoring check)</t>
  </si>
  <si>
    <t>7. Speed-to-first-attempt vs. connect-rate analysis</t>
  </si>
  <si>
    <t>8. Interested-flag consistency / leakage check ahead of Interested/OB/FT</t>
  </si>
  <si>
    <t>11. Duplicate-candidate (re-targeting) check</t>
  </si>
  <si>
    <t xml:space="preserve">  1. README - this sheet</t>
  </si>
  <si>
    <t xml:space="preserve">  2. Raw_Data - verbatim copy of the supplied Raw Data tab (not altered)</t>
  </si>
  <si>
    <t xml:space="preserve">  3. Data_Quality - issues found, evidence, treatment and reasoning</t>
  </si>
  <si>
    <t xml:space="preserve">  4. Funnel_Analysis - Lead → Attempted → Connected → Interested → OB → FT, overall and by cohort</t>
  </si>
  <si>
    <t xml:space="preserve">  5. Cohort_Analysis - full cohort-level aggregate table + top-3 cohort selection logic</t>
  </si>
  <si>
    <t xml:space="preserve">  6. KPI_Summary - headline dashboard numbers or reviewer</t>
  </si>
  <si>
    <t xml:space="preserve">  7. Model_Analysis - FT driver analysis (logistic regression) summary and confusion matrix</t>
  </si>
  <si>
    <t xml:space="preserve">  8. Charts - supporting visuals for the funnel and cohort findings</t>
  </si>
  <si>
    <t xml:space="preserve">  9. SQL_Reference - the SQL queries used for the equivalent analysis (see also the standalone .sql file)</t>
  </si>
  <si>
    <t>All monetary/none - this dataset contains no cost or revenue fields, so ranking is done purely on conversion metrics, not ROI.</t>
  </si>
  <si>
    <t>Analytical grain: one row in Raw Data = one lead (one candidate_phone uploaded once into one lead_source 'cohort' on one upload_date). 'Uploaded Leads' equals 1 on every row, confirming this. A candidate_phone can repeat across DIFFERENT cohorts/dates (the same person re-targeted later) but never within the same cohort, see Data_Quality tab.</t>
  </si>
  <si>
    <t>Cohort definition: 'lead_source' is treated as the cohort. Every lead_source in this dataset maps to a single upload batch (one upload_date, with one exception spanning two adjacent dates) so cohort and upload batch are effectively the same thing here.</t>
  </si>
  <si>
    <t>Vahan Product Analytics Case Study</t>
  </si>
  <si>
    <t>116 of 119 OB_after_upload=1 rows, and 53 of 54 FT_after_upload=1 rows, have Interested=0 most conversions bypass the Interested tag entirely.</t>
  </si>
  <si>
    <t>Cohort ranking (Cohort_Analysis, Top-3) restricted to cohorts with age &gt;= 5 days since upload, computed as MAX(upload_date in file) - cohort's upload_date.</t>
  </si>
  <si>
    <t>Columns O-S in Raw_Data (Attempted %, Attempt→Connected %, etc.) restate the same information as columns E-M at the single-lead level and are frequently blank (e.g. Connect→Interested % is blank on 94.9% of rows because Interested is usually 0 or Connected is 0).</t>
  </si>
  <si>
    <t>upload_date_asDate (Derived parsed from column A for date math)</t>
  </si>
  <si>
    <t>Funnel Analysis: Overall (All Cohorts Combined)</t>
  </si>
  <si>
    <t>-</t>
  </si>
  <si>
    <t>Caution: 'OB_after_upload / of Interested' overstates the true OB gate because most OB events (116 of 119) occur WITHOUT Interested ever being set to 1; see Data_Quality tab. The '% of Total Leads' column is the reliable, path-independent view of every stage.</t>
  </si>
  <si>
    <t>Reading: the single largest lever for FT volume is getting leads attempted at all over a third of leads (see 'Lead → Attempted' row) are never called even once. This is fully within operational control, unlike Attempted → Connected, which partly depends on candidate availability.</t>
  </si>
  <si>
    <t>Metric: Lead → FT_after_upload conversion rate (the end business outcome). Filters: Leads ≥ 1,000 (excludes single-event-sized cohorts) AND Age ≥ 5 days (excludes right-censored/immature cohorts; see Data_Quality tab for justification).</t>
  </si>
  <si>
    <t>Share of leads ever called the single biggest controllable lever (see Funnel_Analysis).</t>
  </si>
  <si>
    <t>Headline business outcome candidate went First Trip.</t>
  </si>
  <si>
    <t>End-to-end conversion; extremely low base rate (~0.3%) expect small counts to swing this metric.</t>
  </si>
  <si>
    <t>FT Driver Analysis, Model Summary</t>
  </si>
  <si>
    <t>Features deliberately EXCLUDED to avoid leakage: OB_after_upload and OB_after_first_attempt (OB is effectively the funnel stage immediately before FT including it would let the model 'cheat' by reading off a near-final-stage outcome instead of finding upstream drivers) and FT_after_first_attempt (a narrower version of the target itself).</t>
  </si>
  <si>
    <t>This sheet reports the model's summary output computed in Python (full reproducible script referenced in the SQL_Reference / GitHub docs folder) a live in-Excel logistic regression is not attempted because Excel has no native classifier; the underlying counts behind every number here are auditable in Cohort_Analysis.</t>
  </si>
  <si>
    <t>Extremely low expected given the base rate is only 0.3%; a "balanced" model flags ~35% of all leads as high-risk to catch most true FTs, so most flags are false positives.</t>
  </si>
  <si>
    <t>The model catches about 4 out of 5 leads that actually go FT useful for prioritization even though precision is low.</t>
  </si>
  <si>
    <t>Being called at all is the single strongest positive driver consistent with the funnel finding that ~34% of leads are never attempted.</t>
  </si>
  <si>
    <t>A completed call-outcome tag correlates with much higher FT odds likely reflects agent engagement quality, not a lever to "add" independently.</t>
  </si>
  <si>
    <t>Both independently-uploaded batches of the same campaign show a positive, similar-sized effect reduces the chance this is random noise from one batch.</t>
  </si>
  <si>
    <t>More call attempts associates with slightly higher odds small effect once Attempted is already in the model.</t>
  </si>
  <si>
    <t>Same caution as Connected reflects that the Interested tag is inconsistently applied (see Data_Quality) rather than a genuine negative causal effect.</t>
  </si>
  <si>
    <t>These cohorts recorded zero FT events despite being mature (≥19 days) a genuine, not censoring-driven, weak-performance signal.</t>
  </si>
  <si>
    <t>Charts:  Funnel &amp; Cohort Visuals</t>
  </si>
  <si>
    <t xml:space="preserve">The full, commented SQL analysis (BigQuery Standard SQL) is provided as a standalone file, vahan_pa.sql, in the project /sql folder. It reproduces every metric in this workbook directly from the raw_data table so Excel and SQL results can be cross-checked. </t>
  </si>
  <si>
    <t>Query list:</t>
  </si>
  <si>
    <t>1. Data profiling - row counts, distinct cohorts/dates, missing keys</t>
  </si>
  <si>
    <t>2. Grain / cardinality check - confirms no true duplicate (phone+cohort+date) rows</t>
  </si>
  <si>
    <t>9. Data-quality validation funnel-state hierarchy and impossible-value checks</t>
  </si>
  <si>
    <t>10. Sanity check cohort-table totals reconcile to the overall funnel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</si>
</sst>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%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555555"/>
      <name val="Arial"/>
      <family val="2"/>
    </font>
    <font>
      <sz val="10"/>
      <name val="Arial"/>
      <family val="2"/>
    </font>
    <font>
      <b/>
      <sz val="16"/>
      <color rgb="FF1F3864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rgb="FF555555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/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8" fillId="0" borderId="0" xfId="0" applyFont="1" applyAlignment="1">
      <alignment vertical="top" wrapText="1"/>
    </xf>
    <xf numFmtId="0" fontId="10" fillId="0" borderId="0" xfId="0" applyFont="1"/>
    <xf numFmtId="0" fontId="8" fillId="0" borderId="0" xfId="0" applyFont="1"/>
    <xf numFmtId="0" fontId="5" fillId="7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Lead-to-FT Funnel (All Cohorts, count of leads at each stage)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Funnel_Analysis!$C$4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Funnel_Analysis!$B$5:$B$10</c:f>
              <c:strCache>
                <c:ptCount val="6"/>
                <c:pt idx="0">
                  <c:v>Lead (total rows)</c:v>
                </c:pt>
                <c:pt idx="1">
                  <c:v>Attempted</c:v>
                </c:pt>
                <c:pt idx="2">
                  <c:v>Connected</c:v>
                </c:pt>
                <c:pt idx="3">
                  <c:v>Interested</c:v>
                </c:pt>
                <c:pt idx="4">
                  <c:v>OB_after_upload</c:v>
                </c:pt>
                <c:pt idx="5">
                  <c:v>FT_after_upload</c:v>
                </c:pt>
              </c:strCache>
            </c:strRef>
          </c:cat>
          <c:val>
            <c:numRef>
              <c:f>Funnel_Analysis!$C$5:$C$10</c:f>
              <c:numCache>
                <c:formatCode>General</c:formatCode>
                <c:ptCount val="6"/>
                <c:pt idx="0">
                  <c:v>18198</c:v>
                </c:pt>
                <c:pt idx="1">
                  <c:v>11973</c:v>
                </c:pt>
                <c:pt idx="2">
                  <c:v>5550</c:v>
                </c:pt>
                <c:pt idx="3">
                  <c:v>348</c:v>
                </c:pt>
                <c:pt idx="4">
                  <c:v>119</c:v>
                </c:pt>
                <c:pt idx="5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C-43DE-A175-900090464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80145"/>
        <c:axId val="75762669"/>
      </c:barChart>
      <c:catAx>
        <c:axId val="400801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762669"/>
        <c:crosses val="autoZero"/>
        <c:auto val="1"/>
        <c:lblAlgn val="ctr"/>
        <c:lblOffset val="100"/>
        <c:noMultiLvlLbl val="0"/>
      </c:catAx>
      <c:valAx>
        <c:axId val="757626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801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Lead Volume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Cohort_Analysis!$E$5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Cohort_Analysis!$B$6:$B$21</c:f>
              <c:strCache>
                <c:ptCount val="16"/>
                <c:pt idx="0">
                  <c:v>2W3W - 3WAHD - Khanna - 3W - 17 Jul</c:v>
                </c:pt>
                <c:pt idx="1">
                  <c:v>2W3W - 3WCNG - Khanna - 3W - 17 Jul</c:v>
                </c:pt>
                <c:pt idx="2">
                  <c:v>2W3W - 3WEV - Khanna - 3W - 17 Jul</c:v>
                </c:pt>
                <c:pt idx="3">
                  <c:v>50K 2W4 - Khanna - 2W - 17 Jul</c:v>
                </c:pt>
                <c:pt idx="4">
                  <c:v>50K 2W5 - Khanna - 2W - 17 Jul</c:v>
                </c:pt>
                <c:pt idx="5">
                  <c:v>AI Connected band Not Interested</c:v>
                </c:pt>
                <c:pt idx="6">
                  <c:v>AI Connected but not Connected by TC- Set 1</c:v>
                </c:pt>
                <c:pt idx="7">
                  <c:v>AI Connected but not Connected by TC- Set 2</c:v>
                </c:pt>
                <c:pt idx="8">
                  <c:v>JobHai - Khanna - Riders - 16 Jul</c:v>
                </c:pt>
                <c:pt idx="9">
                  <c:v>JobHai - Khanna - Riders - 17 Jul</c:v>
                </c:pt>
                <c:pt idx="10">
                  <c:v>Khanna AI</c:v>
                </c:pt>
                <c:pt idx="11">
                  <c:v>Khanna- 2W 26th Jul</c:v>
                </c:pt>
                <c:pt idx="12">
                  <c:v>OLX - Ashwin - 2W - 17 Jul</c:v>
                </c:pt>
                <c:pt idx="13">
                  <c:v>PreOb-Ob Fees Paid 29th Jul (set 1)</c:v>
                </c:pt>
                <c:pt idx="14">
                  <c:v>PreOb-Ob Fees Paid 29th Jul (set 2)</c:v>
                </c:pt>
                <c:pt idx="15">
                  <c:v>Single Referral &gt; 7 days- 24th Jul</c:v>
                </c:pt>
              </c:strCache>
            </c:strRef>
          </c:cat>
          <c:val>
            <c:numRef>
              <c:f>Cohort_Analysis!$E$6:$E$21</c:f>
              <c:numCache>
                <c:formatCode>General</c:formatCode>
                <c:ptCount val="16"/>
                <c:pt idx="0">
                  <c:v>495</c:v>
                </c:pt>
                <c:pt idx="1">
                  <c:v>530</c:v>
                </c:pt>
                <c:pt idx="2">
                  <c:v>201</c:v>
                </c:pt>
                <c:pt idx="3">
                  <c:v>1</c:v>
                </c:pt>
                <c:pt idx="4">
                  <c:v>1</c:v>
                </c:pt>
                <c:pt idx="5">
                  <c:v>2137</c:v>
                </c:pt>
                <c:pt idx="6">
                  <c:v>1480</c:v>
                </c:pt>
                <c:pt idx="7">
                  <c:v>1193</c:v>
                </c:pt>
                <c:pt idx="8">
                  <c:v>2</c:v>
                </c:pt>
                <c:pt idx="9">
                  <c:v>3</c:v>
                </c:pt>
                <c:pt idx="10">
                  <c:v>886</c:v>
                </c:pt>
                <c:pt idx="11">
                  <c:v>1546</c:v>
                </c:pt>
                <c:pt idx="12">
                  <c:v>5182</c:v>
                </c:pt>
                <c:pt idx="13">
                  <c:v>1483</c:v>
                </c:pt>
                <c:pt idx="14">
                  <c:v>1558</c:v>
                </c:pt>
                <c:pt idx="15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D-4964-83E6-489BCDC48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7"/>
        <c:axId val="469911"/>
      </c:barChart>
      <c:catAx>
        <c:axId val="83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9911"/>
        <c:crosses val="autoZero"/>
        <c:auto val="1"/>
        <c:lblAlgn val="ctr"/>
        <c:lblOffset val="100"/>
        <c:noMultiLvlLbl val="0"/>
      </c:catAx>
      <c:valAx>
        <c:axId val="4699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Cohort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Lead → FT Conversion %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Cohort_Analysis!$M$5</c:f>
              <c:strCache>
                <c:ptCount val="1"/>
                <c:pt idx="0">
                  <c:v>Lead→FT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Cohort_Analysis!$B$6:$B$21</c:f>
              <c:strCache>
                <c:ptCount val="16"/>
                <c:pt idx="0">
                  <c:v>2W3W - 3WAHD - Khanna - 3W - 17 Jul</c:v>
                </c:pt>
                <c:pt idx="1">
                  <c:v>2W3W - 3WCNG - Khanna - 3W - 17 Jul</c:v>
                </c:pt>
                <c:pt idx="2">
                  <c:v>2W3W - 3WEV - Khanna - 3W - 17 Jul</c:v>
                </c:pt>
                <c:pt idx="3">
                  <c:v>50K 2W4 - Khanna - 2W - 17 Jul</c:v>
                </c:pt>
                <c:pt idx="4">
                  <c:v>50K 2W5 - Khanna - 2W - 17 Jul</c:v>
                </c:pt>
                <c:pt idx="5">
                  <c:v>AI Connected band Not Interested</c:v>
                </c:pt>
                <c:pt idx="6">
                  <c:v>AI Connected but not Connected by TC- Set 1</c:v>
                </c:pt>
                <c:pt idx="7">
                  <c:v>AI Connected but not Connected by TC- Set 2</c:v>
                </c:pt>
                <c:pt idx="8">
                  <c:v>JobHai - Khanna - Riders - 16 Jul</c:v>
                </c:pt>
                <c:pt idx="9">
                  <c:v>JobHai - Khanna - Riders - 17 Jul</c:v>
                </c:pt>
                <c:pt idx="10">
                  <c:v>Khanna AI</c:v>
                </c:pt>
                <c:pt idx="11">
                  <c:v>Khanna- 2W 26th Jul</c:v>
                </c:pt>
                <c:pt idx="12">
                  <c:v>OLX - Ashwin - 2W - 17 Jul</c:v>
                </c:pt>
                <c:pt idx="13">
                  <c:v>PreOb-Ob Fees Paid 29th Jul (set 1)</c:v>
                </c:pt>
                <c:pt idx="14">
                  <c:v>PreOb-Ob Fees Paid 29th Jul (set 2)</c:v>
                </c:pt>
                <c:pt idx="15">
                  <c:v>Single Referral &gt; 7 days- 24th Jul</c:v>
                </c:pt>
              </c:strCache>
            </c:strRef>
          </c:cat>
          <c:val>
            <c:numRef>
              <c:f>Cohort_Analysis!$M$6:$M$21</c:f>
              <c:numCache>
                <c:formatCode>0.0000%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3.3783783783783786E-3</c:v>
                </c:pt>
                <c:pt idx="7">
                  <c:v>1.6764459346186086E-3</c:v>
                </c:pt>
                <c:pt idx="8">
                  <c:v>0</c:v>
                </c:pt>
                <c:pt idx="9">
                  <c:v>0</c:v>
                </c:pt>
                <c:pt idx="10">
                  <c:v>1.128668171557562E-3</c:v>
                </c:pt>
                <c:pt idx="11">
                  <c:v>9.0556274256144882E-3</c:v>
                </c:pt>
                <c:pt idx="12">
                  <c:v>7.7190274025472794E-4</c:v>
                </c:pt>
                <c:pt idx="13">
                  <c:v>4.720161834120027E-3</c:v>
                </c:pt>
                <c:pt idx="14">
                  <c:v>4.4929396662387678E-3</c:v>
                </c:pt>
                <c:pt idx="15">
                  <c:v>9.3333333333333341E-3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9-4A0D-B1FB-4D45E1E8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322025"/>
        <c:axId val="31068297"/>
      </c:barChart>
      <c:catAx>
        <c:axId val="923220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Lead -&gt; FT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068297"/>
        <c:crosses val="autoZero"/>
        <c:auto val="1"/>
        <c:lblAlgn val="ctr"/>
        <c:lblOffset val="100"/>
        <c:noMultiLvlLbl val="0"/>
      </c:catAx>
      <c:valAx>
        <c:axId val="310682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Cohort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3220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Largest Funnel Drop-offs (leads lost per transition)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Funnel_Analysis!$C$16</c:f>
              <c:strCache>
                <c:ptCount val="1"/>
                <c:pt idx="0">
                  <c:v>Leads Lost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Funnel_Analysis!$B$17:$B$21</c:f>
              <c:strCache>
                <c:ptCount val="5"/>
                <c:pt idx="0">
                  <c:v>Lead → Attempted (never called)</c:v>
                </c:pt>
                <c:pt idx="1">
                  <c:v>Attempted → Connected (no answer)</c:v>
                </c:pt>
                <c:pt idx="2">
                  <c:v>Connected → Interested (tag not positive)</c:v>
                </c:pt>
                <c:pt idx="3">
                  <c:v>Interested-stage → OB</c:v>
                </c:pt>
                <c:pt idx="4">
                  <c:v>OB → FT</c:v>
                </c:pt>
              </c:strCache>
            </c:strRef>
          </c:cat>
          <c:val>
            <c:numRef>
              <c:f>Funnel_Analysis!$C$17:$C$21</c:f>
              <c:numCache>
                <c:formatCode>General</c:formatCode>
                <c:ptCount val="5"/>
                <c:pt idx="0">
                  <c:v>6225</c:v>
                </c:pt>
                <c:pt idx="1">
                  <c:v>6423</c:v>
                </c:pt>
                <c:pt idx="2">
                  <c:v>5202</c:v>
                </c:pt>
                <c:pt idx="3">
                  <c:v>229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5-4832-B666-E2B1FFAE2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777678"/>
        <c:axId val="9410100"/>
      </c:barChart>
      <c:catAx>
        <c:axId val="637776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0100"/>
        <c:crosses val="autoZero"/>
        <c:auto val="1"/>
        <c:lblAlgn val="ctr"/>
        <c:lblOffset val="100"/>
        <c:noMultiLvlLbl val="0"/>
      </c:catAx>
      <c:valAx>
        <c:axId val="9410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Leads Lost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7776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11</xdr:col>
      <xdr:colOff>363600</xdr:colOff>
      <xdr:row>20</xdr:row>
      <xdr:rowOff>131400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11</xdr:col>
      <xdr:colOff>363600</xdr:colOff>
      <xdr:row>43</xdr:row>
      <xdr:rowOff>68400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131040</xdr:rowOff>
    </xdr:from>
    <xdr:to>
      <xdr:col>11</xdr:col>
      <xdr:colOff>363600</xdr:colOff>
      <xdr:row>63</xdr:row>
      <xdr:rowOff>68400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60</xdr:row>
      <xdr:rowOff>130680</xdr:rowOff>
    </xdr:from>
    <xdr:to>
      <xdr:col>11</xdr:col>
      <xdr:colOff>363600</xdr:colOff>
      <xdr:row>77</xdr:row>
      <xdr:rowOff>131040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2"/>
  <sheetViews>
    <sheetView showGridLines="0" topLeftCell="A19" zoomScaleNormal="100" workbookViewId="0">
      <selection activeCell="B2" sqref="B2"/>
    </sheetView>
  </sheetViews>
  <sheetFormatPr defaultColWidth="8.7109375" defaultRowHeight="15" x14ac:dyDescent="0.25"/>
  <cols>
    <col min="1" max="1" width="3" customWidth="1"/>
    <col min="2" max="2" width="115" customWidth="1"/>
  </cols>
  <sheetData>
    <row r="2" spans="2:2" ht="20.25" x14ac:dyDescent="0.3">
      <c r="B2" s="2" t="s">
        <v>17298</v>
      </c>
    </row>
    <row r="4" spans="2:2" ht="15.75" x14ac:dyDescent="0.25">
      <c r="B4" s="3" t="s">
        <v>0</v>
      </c>
    </row>
    <row r="6" spans="2:2" ht="38.25" x14ac:dyDescent="0.25">
      <c r="B6" s="4" t="s">
        <v>1</v>
      </c>
    </row>
    <row r="7" spans="2:2" x14ac:dyDescent="0.25">
      <c r="B7" s="1"/>
    </row>
    <row r="8" spans="2:2" ht="38.25" x14ac:dyDescent="0.25">
      <c r="B8" s="4" t="s">
        <v>17296</v>
      </c>
    </row>
    <row r="9" spans="2:2" x14ac:dyDescent="0.25">
      <c r="B9" s="1"/>
    </row>
    <row r="10" spans="2:2" ht="38.25" x14ac:dyDescent="0.25">
      <c r="B10" s="4" t="s">
        <v>17297</v>
      </c>
    </row>
    <row r="11" spans="2:2" x14ac:dyDescent="0.25">
      <c r="B11" s="1"/>
    </row>
    <row r="12" spans="2:2" x14ac:dyDescent="0.25">
      <c r="B12" s="4" t="s">
        <v>2</v>
      </c>
    </row>
    <row r="13" spans="2:2" x14ac:dyDescent="0.25">
      <c r="B13" s="1" t="s">
        <v>3</v>
      </c>
    </row>
    <row r="14" spans="2:2" x14ac:dyDescent="0.25">
      <c r="B14" s="1" t="s">
        <v>4</v>
      </c>
    </row>
    <row r="15" spans="2:2" x14ac:dyDescent="0.25">
      <c r="B15" s="1" t="s">
        <v>5</v>
      </c>
    </row>
    <row r="16" spans="2:2" x14ac:dyDescent="0.25">
      <c r="B16" s="1" t="s">
        <v>6</v>
      </c>
    </row>
    <row r="17" spans="2:2" x14ac:dyDescent="0.25">
      <c r="B17" s="1" t="s">
        <v>7</v>
      </c>
    </row>
    <row r="18" spans="2:2" ht="25.5" x14ac:dyDescent="0.25">
      <c r="B18" s="1" t="s">
        <v>8</v>
      </c>
    </row>
    <row r="19" spans="2:2" ht="25.5" x14ac:dyDescent="0.25">
      <c r="B19" s="1" t="s">
        <v>9</v>
      </c>
    </row>
    <row r="20" spans="2:2" x14ac:dyDescent="0.25">
      <c r="B20" s="1"/>
    </row>
    <row r="21" spans="2:2" x14ac:dyDescent="0.25">
      <c r="B21" s="4" t="s">
        <v>10</v>
      </c>
    </row>
    <row r="22" spans="2:2" x14ac:dyDescent="0.25">
      <c r="B22" s="1" t="s">
        <v>17286</v>
      </c>
    </row>
    <row r="23" spans="2:2" x14ac:dyDescent="0.25">
      <c r="B23" s="1" t="s">
        <v>17287</v>
      </c>
    </row>
    <row r="24" spans="2:2" x14ac:dyDescent="0.25">
      <c r="B24" s="1" t="s">
        <v>17288</v>
      </c>
    </row>
    <row r="25" spans="2:2" x14ac:dyDescent="0.25">
      <c r="B25" s="1" t="s">
        <v>17289</v>
      </c>
    </row>
    <row r="26" spans="2:2" x14ac:dyDescent="0.25">
      <c r="B26" s="1" t="s">
        <v>17290</v>
      </c>
    </row>
    <row r="27" spans="2:2" x14ac:dyDescent="0.25">
      <c r="B27" s="1" t="s">
        <v>17291</v>
      </c>
    </row>
    <row r="28" spans="2:2" x14ac:dyDescent="0.25">
      <c r="B28" s="1" t="s">
        <v>17292</v>
      </c>
    </row>
    <row r="29" spans="2:2" x14ac:dyDescent="0.25">
      <c r="B29" s="1" t="s">
        <v>17293</v>
      </c>
    </row>
    <row r="30" spans="2:2" x14ac:dyDescent="0.25">
      <c r="B30" s="1" t="s">
        <v>17294</v>
      </c>
    </row>
    <row r="31" spans="2:2" x14ac:dyDescent="0.25">
      <c r="B31" s="1"/>
    </row>
    <row r="32" spans="2:2" x14ac:dyDescent="0.25">
      <c r="B32" s="1" t="s">
        <v>17295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199"/>
  <sheetViews>
    <sheetView tabSelected="1" topLeftCell="M1" zoomScaleNormal="100" workbookViewId="0">
      <pane ySplit="1" topLeftCell="A2" activePane="bottomLeft" state="frozen"/>
      <selection pane="bottomLeft" activeCell="S8" sqref="S8"/>
    </sheetView>
  </sheetViews>
  <sheetFormatPr defaultColWidth="8.7109375" defaultRowHeight="15" x14ac:dyDescent="0.25"/>
  <cols>
    <col min="1" max="2" width="13" customWidth="1"/>
    <col min="3" max="3" width="17" customWidth="1"/>
    <col min="4" max="4" width="16" customWidth="1"/>
    <col min="5" max="6" width="12" customWidth="1"/>
    <col min="7" max="7" width="18" customWidth="1"/>
    <col min="8" max="9" width="12" customWidth="1"/>
    <col min="10" max="10" width="17" customWidth="1"/>
    <col min="11" max="11" width="24" customWidth="1"/>
    <col min="12" max="12" width="17" customWidth="1"/>
    <col min="13" max="13" width="24" customWidth="1"/>
    <col min="14" max="14" width="30" customWidth="1"/>
    <col min="15" max="15" width="13" customWidth="1"/>
    <col min="16" max="16" width="23" customWidth="1"/>
    <col min="17" max="17" width="24" customWidth="1"/>
    <col min="18" max="19" width="30" customWidth="1"/>
    <col min="20" max="20" width="19.85546875" bestFit="1" customWidth="1"/>
  </cols>
  <sheetData>
    <row r="1" spans="1:20" ht="75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38" t="s">
        <v>17302</v>
      </c>
    </row>
    <row r="2" spans="1:20" x14ac:dyDescent="0.25">
      <c r="A2" s="22" t="s">
        <v>30</v>
      </c>
      <c r="B2" s="22" t="s">
        <v>31</v>
      </c>
      <c r="C2" s="22" t="s">
        <v>32</v>
      </c>
      <c r="D2" s="22">
        <v>1</v>
      </c>
      <c r="E2" s="22">
        <v>1</v>
      </c>
      <c r="F2" s="22">
        <v>1</v>
      </c>
      <c r="G2" s="22">
        <v>1</v>
      </c>
      <c r="H2" s="22">
        <v>1</v>
      </c>
      <c r="I2" s="22">
        <v>0</v>
      </c>
      <c r="J2" s="22">
        <v>0</v>
      </c>
      <c r="K2" s="22">
        <v>0</v>
      </c>
      <c r="L2" s="22">
        <v>0</v>
      </c>
      <c r="M2" s="22">
        <v>0</v>
      </c>
      <c r="N2" s="22">
        <v>112</v>
      </c>
      <c r="O2" s="22">
        <v>100</v>
      </c>
      <c r="P2" s="22">
        <v>100</v>
      </c>
      <c r="Q2" s="22">
        <v>0</v>
      </c>
      <c r="R2" s="22"/>
      <c r="S2" s="22">
        <v>0</v>
      </c>
      <c r="T2" s="39">
        <f t="shared" ref="T2:T65" si="0">IFERROR(DATEVALUE(A2),"")</f>
        <v>46221</v>
      </c>
    </row>
    <row r="3" spans="1:20" x14ac:dyDescent="0.25">
      <c r="A3" s="22" t="s">
        <v>30</v>
      </c>
      <c r="B3" s="22" t="s">
        <v>31</v>
      </c>
      <c r="C3" s="22" t="s">
        <v>33</v>
      </c>
      <c r="D3" s="22">
        <v>1</v>
      </c>
      <c r="E3" s="22">
        <v>1</v>
      </c>
      <c r="F3" s="22">
        <v>0</v>
      </c>
      <c r="G3" s="22">
        <v>1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112</v>
      </c>
      <c r="O3" s="22">
        <v>100</v>
      </c>
      <c r="P3" s="22">
        <v>0</v>
      </c>
      <c r="Q3" s="22"/>
      <c r="R3" s="22"/>
      <c r="S3" s="22">
        <v>0</v>
      </c>
      <c r="T3" s="39">
        <f t="shared" si="0"/>
        <v>46221</v>
      </c>
    </row>
    <row r="4" spans="1:20" x14ac:dyDescent="0.25">
      <c r="A4" s="22" t="s">
        <v>30</v>
      </c>
      <c r="B4" s="22" t="s">
        <v>31</v>
      </c>
      <c r="C4" s="22" t="s">
        <v>34</v>
      </c>
      <c r="D4" s="22">
        <v>1</v>
      </c>
      <c r="E4" s="22">
        <v>1</v>
      </c>
      <c r="F4" s="22">
        <v>0</v>
      </c>
      <c r="G4" s="22">
        <v>1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89</v>
      </c>
      <c r="O4" s="22">
        <v>100</v>
      </c>
      <c r="P4" s="22">
        <v>0</v>
      </c>
      <c r="Q4" s="22"/>
      <c r="R4" s="22"/>
      <c r="S4" s="22">
        <v>0</v>
      </c>
      <c r="T4" s="39">
        <f t="shared" si="0"/>
        <v>46221</v>
      </c>
    </row>
    <row r="5" spans="1:20" x14ac:dyDescent="0.25">
      <c r="A5" s="22" t="s">
        <v>30</v>
      </c>
      <c r="B5" s="22" t="s">
        <v>31</v>
      </c>
      <c r="C5" s="22" t="s">
        <v>35</v>
      </c>
      <c r="D5" s="22">
        <v>1</v>
      </c>
      <c r="E5" s="22">
        <v>1</v>
      </c>
      <c r="F5" s="22">
        <v>0</v>
      </c>
      <c r="G5" s="22">
        <v>1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106</v>
      </c>
      <c r="O5" s="22">
        <v>100</v>
      </c>
      <c r="P5" s="22">
        <v>0</v>
      </c>
      <c r="Q5" s="22"/>
      <c r="R5" s="22"/>
      <c r="S5" s="22">
        <v>0</v>
      </c>
      <c r="T5" s="39">
        <f t="shared" si="0"/>
        <v>46221</v>
      </c>
    </row>
    <row r="6" spans="1:20" x14ac:dyDescent="0.25">
      <c r="A6" s="22" t="s">
        <v>30</v>
      </c>
      <c r="B6" s="22" t="s">
        <v>31</v>
      </c>
      <c r="C6" s="22" t="s">
        <v>36</v>
      </c>
      <c r="D6" s="22">
        <v>1</v>
      </c>
      <c r="E6" s="22">
        <v>1</v>
      </c>
      <c r="F6" s="22">
        <v>0</v>
      </c>
      <c r="G6" s="22">
        <v>1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90</v>
      </c>
      <c r="O6" s="22">
        <v>100</v>
      </c>
      <c r="P6" s="22">
        <v>0</v>
      </c>
      <c r="Q6" s="22"/>
      <c r="R6" s="22"/>
      <c r="S6" s="22">
        <v>0</v>
      </c>
      <c r="T6" s="39">
        <f t="shared" si="0"/>
        <v>46221</v>
      </c>
    </row>
    <row r="7" spans="1:20" x14ac:dyDescent="0.25">
      <c r="A7" s="22" t="s">
        <v>30</v>
      </c>
      <c r="B7" s="22" t="s">
        <v>31</v>
      </c>
      <c r="C7" s="22" t="s">
        <v>37</v>
      </c>
      <c r="D7" s="22">
        <v>1</v>
      </c>
      <c r="E7" s="22">
        <v>1</v>
      </c>
      <c r="F7" s="22">
        <v>1</v>
      </c>
      <c r="G7" s="22">
        <v>1</v>
      </c>
      <c r="H7" s="22">
        <v>1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108</v>
      </c>
      <c r="O7" s="22">
        <v>100</v>
      </c>
      <c r="P7" s="22">
        <v>100</v>
      </c>
      <c r="Q7" s="22">
        <v>0</v>
      </c>
      <c r="R7" s="22"/>
      <c r="S7" s="22">
        <v>0</v>
      </c>
      <c r="T7" s="39">
        <f t="shared" si="0"/>
        <v>46221</v>
      </c>
    </row>
    <row r="8" spans="1:20" x14ac:dyDescent="0.25">
      <c r="A8" s="22" t="s">
        <v>30</v>
      </c>
      <c r="B8" s="22" t="s">
        <v>31</v>
      </c>
      <c r="C8" s="22" t="s">
        <v>38</v>
      </c>
      <c r="D8" s="22">
        <v>1</v>
      </c>
      <c r="E8" s="22">
        <v>1</v>
      </c>
      <c r="F8" s="22">
        <v>1</v>
      </c>
      <c r="G8" s="22">
        <v>1</v>
      </c>
      <c r="H8" s="22">
        <v>1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84</v>
      </c>
      <c r="O8" s="22">
        <v>100</v>
      </c>
      <c r="P8" s="22">
        <v>100</v>
      </c>
      <c r="Q8" s="22">
        <v>0</v>
      </c>
      <c r="R8" s="22"/>
      <c r="S8" s="22">
        <v>0</v>
      </c>
      <c r="T8" s="39">
        <f t="shared" si="0"/>
        <v>46221</v>
      </c>
    </row>
    <row r="9" spans="1:20" x14ac:dyDescent="0.25">
      <c r="A9" s="22" t="s">
        <v>30</v>
      </c>
      <c r="B9" s="22" t="s">
        <v>31</v>
      </c>
      <c r="C9" s="22" t="s">
        <v>39</v>
      </c>
      <c r="D9" s="22">
        <v>1</v>
      </c>
      <c r="E9" s="22">
        <v>1</v>
      </c>
      <c r="F9" s="22">
        <v>0</v>
      </c>
      <c r="G9" s="22">
        <v>1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110</v>
      </c>
      <c r="O9" s="22">
        <v>100</v>
      </c>
      <c r="P9" s="22">
        <v>0</v>
      </c>
      <c r="Q9" s="22"/>
      <c r="R9" s="22"/>
      <c r="S9" s="22">
        <v>0</v>
      </c>
      <c r="T9" s="39">
        <f t="shared" si="0"/>
        <v>46221</v>
      </c>
    </row>
    <row r="10" spans="1:20" x14ac:dyDescent="0.25">
      <c r="A10" s="22" t="s">
        <v>30</v>
      </c>
      <c r="B10" s="22" t="s">
        <v>31</v>
      </c>
      <c r="C10" s="22" t="s">
        <v>40</v>
      </c>
      <c r="D10" s="22">
        <v>1</v>
      </c>
      <c r="E10" s="22">
        <v>1</v>
      </c>
      <c r="F10" s="22">
        <v>1</v>
      </c>
      <c r="G10" s="22">
        <v>1</v>
      </c>
      <c r="H10" s="22">
        <v>1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88</v>
      </c>
      <c r="O10" s="22">
        <v>100</v>
      </c>
      <c r="P10" s="22">
        <v>100</v>
      </c>
      <c r="Q10" s="22">
        <v>0</v>
      </c>
      <c r="R10" s="22"/>
      <c r="S10" s="22">
        <v>0</v>
      </c>
      <c r="T10" s="39">
        <f t="shared" si="0"/>
        <v>46221</v>
      </c>
    </row>
    <row r="11" spans="1:20" x14ac:dyDescent="0.25">
      <c r="A11" s="22" t="s">
        <v>30</v>
      </c>
      <c r="B11" s="22" t="s">
        <v>31</v>
      </c>
      <c r="C11" s="22" t="s">
        <v>41</v>
      </c>
      <c r="D11" s="22">
        <v>1</v>
      </c>
      <c r="E11" s="22">
        <v>1</v>
      </c>
      <c r="F11" s="22">
        <v>0</v>
      </c>
      <c r="G11" s="22">
        <v>1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89</v>
      </c>
      <c r="O11" s="22">
        <v>100</v>
      </c>
      <c r="P11" s="22">
        <v>0</v>
      </c>
      <c r="Q11" s="22"/>
      <c r="R11" s="22"/>
      <c r="S11" s="22">
        <v>0</v>
      </c>
      <c r="T11" s="39">
        <f t="shared" si="0"/>
        <v>46221</v>
      </c>
    </row>
    <row r="12" spans="1:20" x14ac:dyDescent="0.25">
      <c r="A12" s="22" t="s">
        <v>30</v>
      </c>
      <c r="B12" s="22" t="s">
        <v>31</v>
      </c>
      <c r="C12" s="22" t="s">
        <v>42</v>
      </c>
      <c r="D12" s="22">
        <v>1</v>
      </c>
      <c r="E12" s="22">
        <v>1</v>
      </c>
      <c r="F12" s="22">
        <v>0</v>
      </c>
      <c r="G12" s="22">
        <v>1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107</v>
      </c>
      <c r="O12" s="22">
        <v>100</v>
      </c>
      <c r="P12" s="22">
        <v>0</v>
      </c>
      <c r="Q12" s="22"/>
      <c r="R12" s="22"/>
      <c r="S12" s="22">
        <v>0</v>
      </c>
      <c r="T12" s="39">
        <f t="shared" si="0"/>
        <v>46221</v>
      </c>
    </row>
    <row r="13" spans="1:20" x14ac:dyDescent="0.25">
      <c r="A13" s="22" t="s">
        <v>30</v>
      </c>
      <c r="B13" s="22" t="s">
        <v>31</v>
      </c>
      <c r="C13" s="22" t="s">
        <v>43</v>
      </c>
      <c r="D13" s="22">
        <v>1</v>
      </c>
      <c r="E13" s="22">
        <v>1</v>
      </c>
      <c r="F13" s="22">
        <v>0</v>
      </c>
      <c r="G13" s="22">
        <v>1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111</v>
      </c>
      <c r="O13" s="22">
        <v>100</v>
      </c>
      <c r="P13" s="22">
        <v>0</v>
      </c>
      <c r="Q13" s="22"/>
      <c r="R13" s="22"/>
      <c r="S13" s="22">
        <v>0</v>
      </c>
      <c r="T13" s="39">
        <f t="shared" si="0"/>
        <v>46221</v>
      </c>
    </row>
    <row r="14" spans="1:20" x14ac:dyDescent="0.25">
      <c r="A14" s="22" t="s">
        <v>30</v>
      </c>
      <c r="B14" s="22" t="s">
        <v>31</v>
      </c>
      <c r="C14" s="22" t="s">
        <v>44</v>
      </c>
      <c r="D14" s="22">
        <v>1</v>
      </c>
      <c r="E14" s="22">
        <v>1</v>
      </c>
      <c r="F14" s="22">
        <v>0</v>
      </c>
      <c r="G14" s="22">
        <v>1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114</v>
      </c>
      <c r="O14" s="22">
        <v>100</v>
      </c>
      <c r="P14" s="22">
        <v>0</v>
      </c>
      <c r="Q14" s="22"/>
      <c r="R14" s="22"/>
      <c r="S14" s="22">
        <v>0</v>
      </c>
      <c r="T14" s="39">
        <f t="shared" si="0"/>
        <v>46221</v>
      </c>
    </row>
    <row r="15" spans="1:20" x14ac:dyDescent="0.25">
      <c r="A15" s="22" t="s">
        <v>30</v>
      </c>
      <c r="B15" s="22" t="s">
        <v>31</v>
      </c>
      <c r="C15" s="22" t="s">
        <v>45</v>
      </c>
      <c r="D15" s="22">
        <v>1</v>
      </c>
      <c r="E15" s="22">
        <v>1</v>
      </c>
      <c r="F15" s="22">
        <v>0</v>
      </c>
      <c r="G15" s="22">
        <v>1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129</v>
      </c>
      <c r="O15" s="22">
        <v>100</v>
      </c>
      <c r="P15" s="22">
        <v>0</v>
      </c>
      <c r="Q15" s="22"/>
      <c r="R15" s="22"/>
      <c r="S15" s="22">
        <v>0</v>
      </c>
      <c r="T15" s="39">
        <f t="shared" si="0"/>
        <v>46221</v>
      </c>
    </row>
    <row r="16" spans="1:20" x14ac:dyDescent="0.25">
      <c r="A16" s="22" t="s">
        <v>30</v>
      </c>
      <c r="B16" s="22" t="s">
        <v>31</v>
      </c>
      <c r="C16" s="22" t="s">
        <v>46</v>
      </c>
      <c r="D16" s="22">
        <v>1</v>
      </c>
      <c r="E16" s="22">
        <v>1</v>
      </c>
      <c r="F16" s="22">
        <v>1</v>
      </c>
      <c r="G16" s="22">
        <v>2</v>
      </c>
      <c r="H16" s="22">
        <v>1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266.5</v>
      </c>
      <c r="O16" s="22">
        <v>100</v>
      </c>
      <c r="P16" s="22">
        <v>100</v>
      </c>
      <c r="Q16" s="22">
        <v>0</v>
      </c>
      <c r="R16" s="22"/>
      <c r="S16" s="22">
        <v>0</v>
      </c>
      <c r="T16" s="39">
        <f t="shared" si="0"/>
        <v>46221</v>
      </c>
    </row>
    <row r="17" spans="1:20" x14ac:dyDescent="0.25">
      <c r="A17" s="22" t="s">
        <v>30</v>
      </c>
      <c r="B17" s="22" t="s">
        <v>31</v>
      </c>
      <c r="C17" s="22" t="s">
        <v>47</v>
      </c>
      <c r="D17" s="22">
        <v>1</v>
      </c>
      <c r="E17" s="22">
        <v>1</v>
      </c>
      <c r="F17" s="22">
        <v>1</v>
      </c>
      <c r="G17" s="22">
        <v>1</v>
      </c>
      <c r="H17" s="22">
        <v>1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90</v>
      </c>
      <c r="O17" s="22">
        <v>100</v>
      </c>
      <c r="P17" s="22">
        <v>100</v>
      </c>
      <c r="Q17" s="22">
        <v>0</v>
      </c>
      <c r="R17" s="22"/>
      <c r="S17" s="22">
        <v>0</v>
      </c>
      <c r="T17" s="39">
        <f t="shared" si="0"/>
        <v>46221</v>
      </c>
    </row>
    <row r="18" spans="1:20" x14ac:dyDescent="0.25">
      <c r="A18" s="22" t="s">
        <v>30</v>
      </c>
      <c r="B18" s="22" t="s">
        <v>31</v>
      </c>
      <c r="C18" s="22" t="s">
        <v>48</v>
      </c>
      <c r="D18" s="22">
        <v>1</v>
      </c>
      <c r="E18" s="22">
        <v>1</v>
      </c>
      <c r="F18" s="22">
        <v>0</v>
      </c>
      <c r="G18" s="22">
        <v>1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129</v>
      </c>
      <c r="O18" s="22">
        <v>100</v>
      </c>
      <c r="P18" s="22">
        <v>0</v>
      </c>
      <c r="Q18" s="22"/>
      <c r="R18" s="22"/>
      <c r="S18" s="22">
        <v>0</v>
      </c>
      <c r="T18" s="39">
        <f t="shared" si="0"/>
        <v>46221</v>
      </c>
    </row>
    <row r="19" spans="1:20" x14ac:dyDescent="0.25">
      <c r="A19" s="22" t="s">
        <v>30</v>
      </c>
      <c r="B19" s="22" t="s">
        <v>31</v>
      </c>
      <c r="C19" s="22" t="s">
        <v>49</v>
      </c>
      <c r="D19" s="22">
        <v>1</v>
      </c>
      <c r="E19" s="22">
        <v>1</v>
      </c>
      <c r="F19" s="22">
        <v>1</v>
      </c>
      <c r="G19" s="22">
        <v>2</v>
      </c>
      <c r="H19" s="22">
        <v>1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279</v>
      </c>
      <c r="O19" s="22">
        <v>100</v>
      </c>
      <c r="P19" s="22">
        <v>100</v>
      </c>
      <c r="Q19" s="22">
        <v>0</v>
      </c>
      <c r="R19" s="22"/>
      <c r="S19" s="22">
        <v>0</v>
      </c>
      <c r="T19" s="39">
        <f t="shared" si="0"/>
        <v>46221</v>
      </c>
    </row>
    <row r="20" spans="1:20" x14ac:dyDescent="0.25">
      <c r="A20" s="22" t="s">
        <v>30</v>
      </c>
      <c r="B20" s="22" t="s">
        <v>31</v>
      </c>
      <c r="C20" s="22" t="s">
        <v>50</v>
      </c>
      <c r="D20" s="22">
        <v>1</v>
      </c>
      <c r="E20" s="22">
        <v>1</v>
      </c>
      <c r="F20" s="22">
        <v>1</v>
      </c>
      <c r="G20" s="22">
        <v>1</v>
      </c>
      <c r="H20" s="22">
        <v>1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113</v>
      </c>
      <c r="O20" s="22">
        <v>100</v>
      </c>
      <c r="P20" s="22">
        <v>100</v>
      </c>
      <c r="Q20" s="22">
        <v>0</v>
      </c>
      <c r="R20" s="22"/>
      <c r="S20" s="22">
        <v>0</v>
      </c>
      <c r="T20" s="39">
        <f t="shared" si="0"/>
        <v>46221</v>
      </c>
    </row>
    <row r="21" spans="1:20" x14ac:dyDescent="0.25">
      <c r="A21" s="22" t="s">
        <v>30</v>
      </c>
      <c r="B21" s="22" t="s">
        <v>31</v>
      </c>
      <c r="C21" s="22" t="s">
        <v>51</v>
      </c>
      <c r="D21" s="22">
        <v>1</v>
      </c>
      <c r="E21" s="22">
        <v>1</v>
      </c>
      <c r="F21" s="22">
        <v>0</v>
      </c>
      <c r="G21" s="22">
        <v>1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88</v>
      </c>
      <c r="O21" s="22">
        <v>100</v>
      </c>
      <c r="P21" s="22">
        <v>0</v>
      </c>
      <c r="Q21" s="22"/>
      <c r="R21" s="22"/>
      <c r="S21" s="22">
        <v>0</v>
      </c>
      <c r="T21" s="39">
        <f t="shared" si="0"/>
        <v>46221</v>
      </c>
    </row>
    <row r="22" spans="1:20" x14ac:dyDescent="0.25">
      <c r="A22" s="22" t="s">
        <v>30</v>
      </c>
      <c r="B22" s="22" t="s">
        <v>31</v>
      </c>
      <c r="C22" s="22" t="s">
        <v>52</v>
      </c>
      <c r="D22" s="22">
        <v>1</v>
      </c>
      <c r="E22" s="22">
        <v>1</v>
      </c>
      <c r="F22" s="22">
        <v>1</v>
      </c>
      <c r="G22" s="22">
        <v>2</v>
      </c>
      <c r="H22" s="22">
        <v>1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266</v>
      </c>
      <c r="O22" s="22">
        <v>100</v>
      </c>
      <c r="P22" s="22">
        <v>100</v>
      </c>
      <c r="Q22" s="22">
        <v>0</v>
      </c>
      <c r="R22" s="22"/>
      <c r="S22" s="22">
        <v>0</v>
      </c>
      <c r="T22" s="39">
        <f t="shared" si="0"/>
        <v>46221</v>
      </c>
    </row>
    <row r="23" spans="1:20" x14ac:dyDescent="0.25">
      <c r="A23" s="22" t="s">
        <v>30</v>
      </c>
      <c r="B23" s="22" t="s">
        <v>31</v>
      </c>
      <c r="C23" s="22" t="s">
        <v>53</v>
      </c>
      <c r="D23" s="22">
        <v>1</v>
      </c>
      <c r="E23" s="22">
        <v>1</v>
      </c>
      <c r="F23" s="22">
        <v>1</v>
      </c>
      <c r="G23" s="22">
        <v>1</v>
      </c>
      <c r="H23" s="22">
        <v>1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111</v>
      </c>
      <c r="O23" s="22">
        <v>100</v>
      </c>
      <c r="P23" s="22">
        <v>100</v>
      </c>
      <c r="Q23" s="22">
        <v>0</v>
      </c>
      <c r="R23" s="22"/>
      <c r="S23" s="22">
        <v>0</v>
      </c>
      <c r="T23" s="39">
        <f t="shared" si="0"/>
        <v>46221</v>
      </c>
    </row>
    <row r="24" spans="1:20" x14ac:dyDescent="0.25">
      <c r="A24" s="22" t="s">
        <v>30</v>
      </c>
      <c r="B24" s="22" t="s">
        <v>31</v>
      </c>
      <c r="C24" s="22" t="s">
        <v>54</v>
      </c>
      <c r="D24" s="22">
        <v>1</v>
      </c>
      <c r="E24" s="22">
        <v>1</v>
      </c>
      <c r="F24" s="22">
        <v>0</v>
      </c>
      <c r="G24" s="22">
        <v>1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88</v>
      </c>
      <c r="O24" s="22">
        <v>100</v>
      </c>
      <c r="P24" s="22">
        <v>0</v>
      </c>
      <c r="Q24" s="22"/>
      <c r="R24" s="22"/>
      <c r="S24" s="22">
        <v>0</v>
      </c>
      <c r="T24" s="39">
        <f t="shared" si="0"/>
        <v>46221</v>
      </c>
    </row>
    <row r="25" spans="1:20" x14ac:dyDescent="0.25">
      <c r="A25" s="22" t="s">
        <v>30</v>
      </c>
      <c r="B25" s="22" t="s">
        <v>31</v>
      </c>
      <c r="C25" s="22" t="s">
        <v>55</v>
      </c>
      <c r="D25" s="22">
        <v>1</v>
      </c>
      <c r="E25" s="22">
        <v>1</v>
      </c>
      <c r="F25" s="22">
        <v>0</v>
      </c>
      <c r="G25" s="22">
        <v>1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88</v>
      </c>
      <c r="O25" s="22">
        <v>100</v>
      </c>
      <c r="P25" s="22">
        <v>0</v>
      </c>
      <c r="Q25" s="22"/>
      <c r="R25" s="22"/>
      <c r="S25" s="22">
        <v>0</v>
      </c>
      <c r="T25" s="39">
        <f t="shared" si="0"/>
        <v>46221</v>
      </c>
    </row>
    <row r="26" spans="1:20" x14ac:dyDescent="0.25">
      <c r="A26" s="22" t="s">
        <v>30</v>
      </c>
      <c r="B26" s="22" t="s">
        <v>31</v>
      </c>
      <c r="C26" s="22" t="s">
        <v>56</v>
      </c>
      <c r="D26" s="22">
        <v>1</v>
      </c>
      <c r="E26" s="22">
        <v>1</v>
      </c>
      <c r="F26" s="22">
        <v>0</v>
      </c>
      <c r="G26" s="22">
        <v>1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112</v>
      </c>
      <c r="O26" s="22">
        <v>100</v>
      </c>
      <c r="P26" s="22">
        <v>0</v>
      </c>
      <c r="Q26" s="22"/>
      <c r="R26" s="22"/>
      <c r="S26" s="22">
        <v>0</v>
      </c>
      <c r="T26" s="39">
        <f t="shared" si="0"/>
        <v>46221</v>
      </c>
    </row>
    <row r="27" spans="1:20" x14ac:dyDescent="0.25">
      <c r="A27" s="22" t="s">
        <v>30</v>
      </c>
      <c r="B27" s="22" t="s">
        <v>31</v>
      </c>
      <c r="C27" s="22" t="s">
        <v>57</v>
      </c>
      <c r="D27" s="22">
        <v>1</v>
      </c>
      <c r="E27" s="22">
        <v>1</v>
      </c>
      <c r="F27" s="22">
        <v>0</v>
      </c>
      <c r="G27" s="22">
        <v>1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84</v>
      </c>
      <c r="O27" s="22">
        <v>100</v>
      </c>
      <c r="P27" s="22">
        <v>0</v>
      </c>
      <c r="Q27" s="22"/>
      <c r="R27" s="22"/>
      <c r="S27" s="22">
        <v>0</v>
      </c>
      <c r="T27" s="39">
        <f t="shared" si="0"/>
        <v>46221</v>
      </c>
    </row>
    <row r="28" spans="1:20" x14ac:dyDescent="0.25">
      <c r="A28" s="22" t="s">
        <v>30</v>
      </c>
      <c r="B28" s="22" t="s">
        <v>31</v>
      </c>
      <c r="C28" s="22" t="s">
        <v>58</v>
      </c>
      <c r="D28" s="22">
        <v>1</v>
      </c>
      <c r="E28" s="22">
        <v>1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87</v>
      </c>
      <c r="O28" s="22">
        <v>100</v>
      </c>
      <c r="P28" s="22">
        <v>0</v>
      </c>
      <c r="Q28" s="22"/>
      <c r="R28" s="22"/>
      <c r="S28" s="22">
        <v>0</v>
      </c>
      <c r="T28" s="39">
        <f t="shared" si="0"/>
        <v>46221</v>
      </c>
    </row>
    <row r="29" spans="1:20" x14ac:dyDescent="0.25">
      <c r="A29" s="22" t="s">
        <v>30</v>
      </c>
      <c r="B29" s="22" t="s">
        <v>31</v>
      </c>
      <c r="C29" s="22" t="s">
        <v>59</v>
      </c>
      <c r="D29" s="22">
        <v>1</v>
      </c>
      <c r="E29" s="22">
        <v>1</v>
      </c>
      <c r="F29" s="22">
        <v>0</v>
      </c>
      <c r="G29" s="22">
        <v>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110</v>
      </c>
      <c r="O29" s="22">
        <v>100</v>
      </c>
      <c r="P29" s="22">
        <v>0</v>
      </c>
      <c r="Q29" s="22"/>
      <c r="R29" s="22"/>
      <c r="S29" s="22">
        <v>0</v>
      </c>
      <c r="T29" s="39">
        <f t="shared" si="0"/>
        <v>46221</v>
      </c>
    </row>
    <row r="30" spans="1:20" x14ac:dyDescent="0.25">
      <c r="A30" s="22" t="s">
        <v>30</v>
      </c>
      <c r="B30" s="22" t="s">
        <v>31</v>
      </c>
      <c r="C30" s="22" t="s">
        <v>60</v>
      </c>
      <c r="D30" s="22">
        <v>1</v>
      </c>
      <c r="E30" s="22">
        <v>1</v>
      </c>
      <c r="F30" s="22">
        <v>1</v>
      </c>
      <c r="G30" s="22">
        <v>1</v>
      </c>
      <c r="H30" s="22">
        <v>1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106</v>
      </c>
      <c r="O30" s="22">
        <v>100</v>
      </c>
      <c r="P30" s="22">
        <v>100</v>
      </c>
      <c r="Q30" s="22">
        <v>0</v>
      </c>
      <c r="R30" s="22"/>
      <c r="S30" s="22">
        <v>0</v>
      </c>
      <c r="T30" s="39">
        <f t="shared" si="0"/>
        <v>46221</v>
      </c>
    </row>
    <row r="31" spans="1:20" x14ac:dyDescent="0.25">
      <c r="A31" s="22" t="s">
        <v>30</v>
      </c>
      <c r="B31" s="22" t="s">
        <v>31</v>
      </c>
      <c r="C31" s="22" t="s">
        <v>61</v>
      </c>
      <c r="D31" s="22">
        <v>1</v>
      </c>
      <c r="E31" s="22">
        <v>1</v>
      </c>
      <c r="F31" s="22">
        <v>0</v>
      </c>
      <c r="G31" s="22">
        <v>1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84</v>
      </c>
      <c r="O31" s="22">
        <v>100</v>
      </c>
      <c r="P31" s="22">
        <v>0</v>
      </c>
      <c r="Q31" s="22"/>
      <c r="R31" s="22"/>
      <c r="S31" s="22">
        <v>0</v>
      </c>
      <c r="T31" s="39">
        <f t="shared" si="0"/>
        <v>46221</v>
      </c>
    </row>
    <row r="32" spans="1:20" x14ac:dyDescent="0.25">
      <c r="A32" s="22" t="s">
        <v>30</v>
      </c>
      <c r="B32" s="22" t="s">
        <v>31</v>
      </c>
      <c r="C32" s="22" t="s">
        <v>62</v>
      </c>
      <c r="D32" s="22">
        <v>1</v>
      </c>
      <c r="E32" s="22">
        <v>1</v>
      </c>
      <c r="F32" s="22">
        <v>0</v>
      </c>
      <c r="G32" s="22">
        <v>1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90</v>
      </c>
      <c r="O32" s="22">
        <v>100</v>
      </c>
      <c r="P32" s="22">
        <v>0</v>
      </c>
      <c r="Q32" s="22"/>
      <c r="R32" s="22"/>
      <c r="S32" s="22">
        <v>0</v>
      </c>
      <c r="T32" s="39">
        <f t="shared" si="0"/>
        <v>46221</v>
      </c>
    </row>
    <row r="33" spans="1:20" x14ac:dyDescent="0.25">
      <c r="A33" s="22" t="s">
        <v>30</v>
      </c>
      <c r="B33" s="22" t="s">
        <v>31</v>
      </c>
      <c r="C33" s="22" t="s">
        <v>63</v>
      </c>
      <c r="D33" s="22">
        <v>1</v>
      </c>
      <c r="E33" s="22">
        <v>1</v>
      </c>
      <c r="F33" s="22">
        <v>1</v>
      </c>
      <c r="G33" s="22">
        <v>2</v>
      </c>
      <c r="H33" s="22">
        <v>1</v>
      </c>
      <c r="I33" s="22">
        <v>1</v>
      </c>
      <c r="J33" s="22">
        <v>0</v>
      </c>
      <c r="K33" s="22">
        <v>0</v>
      </c>
      <c r="L33" s="22">
        <v>0</v>
      </c>
      <c r="M33" s="22">
        <v>0</v>
      </c>
      <c r="N33" s="22">
        <v>278.5</v>
      </c>
      <c r="O33" s="22">
        <v>100</v>
      </c>
      <c r="P33" s="22">
        <v>100</v>
      </c>
      <c r="Q33" s="22">
        <v>100</v>
      </c>
      <c r="R33" s="22">
        <v>0</v>
      </c>
      <c r="S33" s="22">
        <v>0</v>
      </c>
      <c r="T33" s="39">
        <f t="shared" si="0"/>
        <v>46221</v>
      </c>
    </row>
    <row r="34" spans="1:20" x14ac:dyDescent="0.25">
      <c r="A34" s="22" t="s">
        <v>30</v>
      </c>
      <c r="B34" s="22" t="s">
        <v>31</v>
      </c>
      <c r="C34" s="22" t="s">
        <v>64</v>
      </c>
      <c r="D34" s="22">
        <v>1</v>
      </c>
      <c r="E34" s="22">
        <v>1</v>
      </c>
      <c r="F34" s="22">
        <v>1</v>
      </c>
      <c r="G34" s="22">
        <v>1</v>
      </c>
      <c r="H34" s="22">
        <v>1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106</v>
      </c>
      <c r="O34" s="22">
        <v>100</v>
      </c>
      <c r="P34" s="22">
        <v>100</v>
      </c>
      <c r="Q34" s="22">
        <v>0</v>
      </c>
      <c r="R34" s="22"/>
      <c r="S34" s="22">
        <v>0</v>
      </c>
      <c r="T34" s="39">
        <f t="shared" si="0"/>
        <v>46221</v>
      </c>
    </row>
    <row r="35" spans="1:20" x14ac:dyDescent="0.25">
      <c r="A35" s="22" t="s">
        <v>30</v>
      </c>
      <c r="B35" s="22" t="s">
        <v>31</v>
      </c>
      <c r="C35" s="22" t="s">
        <v>65</v>
      </c>
      <c r="D35" s="22">
        <v>1</v>
      </c>
      <c r="E35" s="22">
        <v>1</v>
      </c>
      <c r="F35" s="22">
        <v>0</v>
      </c>
      <c r="G35" s="22">
        <v>1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108</v>
      </c>
      <c r="O35" s="22">
        <v>100</v>
      </c>
      <c r="P35" s="22">
        <v>0</v>
      </c>
      <c r="Q35" s="22"/>
      <c r="R35" s="22"/>
      <c r="S35" s="22">
        <v>0</v>
      </c>
      <c r="T35" s="39">
        <f t="shared" si="0"/>
        <v>46221</v>
      </c>
    </row>
    <row r="36" spans="1:20" x14ac:dyDescent="0.25">
      <c r="A36" s="22" t="s">
        <v>30</v>
      </c>
      <c r="B36" s="22" t="s">
        <v>31</v>
      </c>
      <c r="C36" s="22" t="s">
        <v>66</v>
      </c>
      <c r="D36" s="22">
        <v>1</v>
      </c>
      <c r="E36" s="22">
        <v>1</v>
      </c>
      <c r="F36" s="22">
        <v>0</v>
      </c>
      <c r="G36" s="22">
        <v>1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88</v>
      </c>
      <c r="O36" s="22">
        <v>100</v>
      </c>
      <c r="P36" s="22">
        <v>0</v>
      </c>
      <c r="Q36" s="22"/>
      <c r="R36" s="22"/>
      <c r="S36" s="22">
        <v>0</v>
      </c>
      <c r="T36" s="39">
        <f t="shared" si="0"/>
        <v>46221</v>
      </c>
    </row>
    <row r="37" spans="1:20" x14ac:dyDescent="0.25">
      <c r="A37" s="22" t="s">
        <v>30</v>
      </c>
      <c r="B37" s="22" t="s">
        <v>31</v>
      </c>
      <c r="C37" s="22" t="s">
        <v>67</v>
      </c>
      <c r="D37" s="22">
        <v>1</v>
      </c>
      <c r="E37" s="22">
        <v>1</v>
      </c>
      <c r="F37" s="22">
        <v>0</v>
      </c>
      <c r="G37" s="22">
        <v>1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88</v>
      </c>
      <c r="O37" s="22">
        <v>100</v>
      </c>
      <c r="P37" s="22">
        <v>0</v>
      </c>
      <c r="Q37" s="22"/>
      <c r="R37" s="22"/>
      <c r="S37" s="22">
        <v>0</v>
      </c>
      <c r="T37" s="39">
        <f t="shared" si="0"/>
        <v>46221</v>
      </c>
    </row>
    <row r="38" spans="1:20" x14ac:dyDescent="0.25">
      <c r="A38" s="22" t="s">
        <v>30</v>
      </c>
      <c r="B38" s="22" t="s">
        <v>31</v>
      </c>
      <c r="C38" s="22" t="s">
        <v>68</v>
      </c>
      <c r="D38" s="22">
        <v>1</v>
      </c>
      <c r="E38" s="22">
        <v>1</v>
      </c>
      <c r="F38" s="22">
        <v>0</v>
      </c>
      <c r="G38" s="22">
        <v>1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107</v>
      </c>
      <c r="O38" s="22">
        <v>100</v>
      </c>
      <c r="P38" s="22">
        <v>0</v>
      </c>
      <c r="Q38" s="22"/>
      <c r="R38" s="22"/>
      <c r="S38" s="22">
        <v>0</v>
      </c>
      <c r="T38" s="39">
        <f t="shared" si="0"/>
        <v>46221</v>
      </c>
    </row>
    <row r="39" spans="1:20" x14ac:dyDescent="0.25">
      <c r="A39" s="22" t="s">
        <v>30</v>
      </c>
      <c r="B39" s="22" t="s">
        <v>31</v>
      </c>
      <c r="C39" s="22" t="s">
        <v>69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113</v>
      </c>
      <c r="O39" s="22">
        <v>100</v>
      </c>
      <c r="P39" s="22">
        <v>100</v>
      </c>
      <c r="Q39" s="22">
        <v>0</v>
      </c>
      <c r="R39" s="22"/>
      <c r="S39" s="22">
        <v>0</v>
      </c>
      <c r="T39" s="39">
        <f t="shared" si="0"/>
        <v>46221</v>
      </c>
    </row>
    <row r="40" spans="1:20" x14ac:dyDescent="0.25">
      <c r="A40" s="22" t="s">
        <v>30</v>
      </c>
      <c r="B40" s="22" t="s">
        <v>31</v>
      </c>
      <c r="C40" s="22" t="s">
        <v>70</v>
      </c>
      <c r="D40" s="22">
        <v>1</v>
      </c>
      <c r="E40" s="22">
        <v>1</v>
      </c>
      <c r="F40" s="22">
        <v>1</v>
      </c>
      <c r="G40" s="22">
        <v>2</v>
      </c>
      <c r="H40" s="22">
        <v>1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266</v>
      </c>
      <c r="O40" s="22">
        <v>100</v>
      </c>
      <c r="P40" s="22">
        <v>100</v>
      </c>
      <c r="Q40" s="22">
        <v>0</v>
      </c>
      <c r="R40" s="22"/>
      <c r="S40" s="22">
        <v>0</v>
      </c>
      <c r="T40" s="39">
        <f t="shared" si="0"/>
        <v>46221</v>
      </c>
    </row>
    <row r="41" spans="1:20" x14ac:dyDescent="0.25">
      <c r="A41" s="22" t="s">
        <v>30</v>
      </c>
      <c r="B41" s="22" t="s">
        <v>31</v>
      </c>
      <c r="C41" s="22" t="s">
        <v>71</v>
      </c>
      <c r="D41" s="22">
        <v>1</v>
      </c>
      <c r="E41" s="22">
        <v>1</v>
      </c>
      <c r="F41" s="22">
        <v>0</v>
      </c>
      <c r="G41" s="22">
        <v>1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89</v>
      </c>
      <c r="O41" s="22">
        <v>100</v>
      </c>
      <c r="P41" s="22">
        <v>0</v>
      </c>
      <c r="Q41" s="22"/>
      <c r="R41" s="22"/>
      <c r="S41" s="22">
        <v>0</v>
      </c>
      <c r="T41" s="39">
        <f t="shared" si="0"/>
        <v>46221</v>
      </c>
    </row>
    <row r="42" spans="1:20" x14ac:dyDescent="0.25">
      <c r="A42" s="22" t="s">
        <v>30</v>
      </c>
      <c r="B42" s="22" t="s">
        <v>31</v>
      </c>
      <c r="C42" s="22" t="s">
        <v>72</v>
      </c>
      <c r="D42" s="22">
        <v>1</v>
      </c>
      <c r="E42" s="22">
        <v>1</v>
      </c>
      <c r="F42" s="22">
        <v>0</v>
      </c>
      <c r="G42" s="22">
        <v>1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82</v>
      </c>
      <c r="O42" s="22">
        <v>100</v>
      </c>
      <c r="P42" s="22">
        <v>0</v>
      </c>
      <c r="Q42" s="22"/>
      <c r="R42" s="22"/>
      <c r="S42" s="22">
        <v>0</v>
      </c>
      <c r="T42" s="39">
        <f t="shared" si="0"/>
        <v>46221</v>
      </c>
    </row>
    <row r="43" spans="1:20" x14ac:dyDescent="0.25">
      <c r="A43" s="22" t="s">
        <v>30</v>
      </c>
      <c r="B43" s="22" t="s">
        <v>31</v>
      </c>
      <c r="C43" s="22" t="s">
        <v>73</v>
      </c>
      <c r="D43" s="22">
        <v>1</v>
      </c>
      <c r="E43" s="22">
        <v>1</v>
      </c>
      <c r="F43" s="22">
        <v>0</v>
      </c>
      <c r="G43" s="22">
        <v>1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89</v>
      </c>
      <c r="O43" s="22">
        <v>100</v>
      </c>
      <c r="P43" s="22">
        <v>0</v>
      </c>
      <c r="Q43" s="22"/>
      <c r="R43" s="22"/>
      <c r="S43" s="22">
        <v>0</v>
      </c>
      <c r="T43" s="39">
        <f t="shared" si="0"/>
        <v>46221</v>
      </c>
    </row>
    <row r="44" spans="1:20" x14ac:dyDescent="0.25">
      <c r="A44" s="22" t="s">
        <v>30</v>
      </c>
      <c r="B44" s="22" t="s">
        <v>31</v>
      </c>
      <c r="C44" s="22" t="s">
        <v>74</v>
      </c>
      <c r="D44" s="22">
        <v>1</v>
      </c>
      <c r="E44" s="22">
        <v>1</v>
      </c>
      <c r="F44" s="22">
        <v>1</v>
      </c>
      <c r="G44" s="22">
        <v>1</v>
      </c>
      <c r="H44" s="22">
        <v>1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90</v>
      </c>
      <c r="O44" s="22">
        <v>100</v>
      </c>
      <c r="P44" s="22">
        <v>100</v>
      </c>
      <c r="Q44" s="22">
        <v>0</v>
      </c>
      <c r="R44" s="22"/>
      <c r="S44" s="22">
        <v>0</v>
      </c>
      <c r="T44" s="39">
        <f t="shared" si="0"/>
        <v>46221</v>
      </c>
    </row>
    <row r="45" spans="1:20" x14ac:dyDescent="0.25">
      <c r="A45" s="22" t="s">
        <v>30</v>
      </c>
      <c r="B45" s="22" t="s">
        <v>31</v>
      </c>
      <c r="C45" s="22" t="s">
        <v>75</v>
      </c>
      <c r="D45" s="22">
        <v>1</v>
      </c>
      <c r="E45" s="22">
        <v>1</v>
      </c>
      <c r="F45" s="22">
        <v>1</v>
      </c>
      <c r="G45" s="22">
        <v>2</v>
      </c>
      <c r="H45" s="22">
        <v>1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279.5</v>
      </c>
      <c r="O45" s="22">
        <v>100</v>
      </c>
      <c r="P45" s="22">
        <v>100</v>
      </c>
      <c r="Q45" s="22">
        <v>0</v>
      </c>
      <c r="R45" s="22"/>
      <c r="S45" s="22">
        <v>0</v>
      </c>
      <c r="T45" s="39">
        <f t="shared" si="0"/>
        <v>46221</v>
      </c>
    </row>
    <row r="46" spans="1:20" x14ac:dyDescent="0.25">
      <c r="A46" s="22" t="s">
        <v>30</v>
      </c>
      <c r="B46" s="22" t="s">
        <v>31</v>
      </c>
      <c r="C46" s="22" t="s">
        <v>76</v>
      </c>
      <c r="D46" s="22">
        <v>1</v>
      </c>
      <c r="E46" s="22">
        <v>1</v>
      </c>
      <c r="F46" s="22">
        <v>0</v>
      </c>
      <c r="G46" s="22">
        <v>1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106</v>
      </c>
      <c r="O46" s="22">
        <v>100</v>
      </c>
      <c r="P46" s="22">
        <v>0</v>
      </c>
      <c r="Q46" s="22"/>
      <c r="R46" s="22"/>
      <c r="S46" s="22">
        <v>0</v>
      </c>
      <c r="T46" s="39">
        <f t="shared" si="0"/>
        <v>46221</v>
      </c>
    </row>
    <row r="47" spans="1:20" x14ac:dyDescent="0.25">
      <c r="A47" s="22" t="s">
        <v>30</v>
      </c>
      <c r="B47" s="22" t="s">
        <v>31</v>
      </c>
      <c r="C47" s="22" t="s">
        <v>77</v>
      </c>
      <c r="D47" s="22">
        <v>1</v>
      </c>
      <c r="E47" s="22">
        <v>1</v>
      </c>
      <c r="F47" s="22">
        <v>1</v>
      </c>
      <c r="G47" s="22">
        <v>2</v>
      </c>
      <c r="H47" s="22">
        <v>1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289.5</v>
      </c>
      <c r="O47" s="22">
        <v>100</v>
      </c>
      <c r="P47" s="22">
        <v>100</v>
      </c>
      <c r="Q47" s="22">
        <v>0</v>
      </c>
      <c r="R47" s="22"/>
      <c r="S47" s="22">
        <v>0</v>
      </c>
      <c r="T47" s="39">
        <f t="shared" si="0"/>
        <v>46221</v>
      </c>
    </row>
    <row r="48" spans="1:20" x14ac:dyDescent="0.25">
      <c r="A48" s="22" t="s">
        <v>30</v>
      </c>
      <c r="B48" s="22" t="s">
        <v>31</v>
      </c>
      <c r="C48" s="22" t="s">
        <v>78</v>
      </c>
      <c r="D48" s="22">
        <v>1</v>
      </c>
      <c r="E48" s="22">
        <v>1</v>
      </c>
      <c r="F48" s="22">
        <v>0</v>
      </c>
      <c r="G48" s="22">
        <v>1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113</v>
      </c>
      <c r="O48" s="22">
        <v>100</v>
      </c>
      <c r="P48" s="22">
        <v>0</v>
      </c>
      <c r="Q48" s="22"/>
      <c r="R48" s="22"/>
      <c r="S48" s="22">
        <v>0</v>
      </c>
      <c r="T48" s="39">
        <f t="shared" si="0"/>
        <v>46221</v>
      </c>
    </row>
    <row r="49" spans="1:20" x14ac:dyDescent="0.25">
      <c r="A49" s="22" t="s">
        <v>30</v>
      </c>
      <c r="B49" s="22" t="s">
        <v>31</v>
      </c>
      <c r="C49" s="22" t="s">
        <v>79</v>
      </c>
      <c r="D49" s="22">
        <v>1</v>
      </c>
      <c r="E49" s="22">
        <v>1</v>
      </c>
      <c r="F49" s="22">
        <v>1</v>
      </c>
      <c r="G49" s="22">
        <v>1</v>
      </c>
      <c r="H49" s="22">
        <v>1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113</v>
      </c>
      <c r="O49" s="22">
        <v>100</v>
      </c>
      <c r="P49" s="22">
        <v>100</v>
      </c>
      <c r="Q49" s="22">
        <v>0</v>
      </c>
      <c r="R49" s="22"/>
      <c r="S49" s="22">
        <v>0</v>
      </c>
      <c r="T49" s="39">
        <f t="shared" si="0"/>
        <v>46221</v>
      </c>
    </row>
    <row r="50" spans="1:20" x14ac:dyDescent="0.25">
      <c r="A50" s="22" t="s">
        <v>30</v>
      </c>
      <c r="B50" s="22" t="s">
        <v>31</v>
      </c>
      <c r="C50" s="22" t="s">
        <v>80</v>
      </c>
      <c r="D50" s="22">
        <v>1</v>
      </c>
      <c r="E50" s="22">
        <v>1</v>
      </c>
      <c r="F50" s="22">
        <v>1</v>
      </c>
      <c r="G50" s="22">
        <v>1</v>
      </c>
      <c r="H50" s="22">
        <v>1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113</v>
      </c>
      <c r="O50" s="22">
        <v>100</v>
      </c>
      <c r="P50" s="22">
        <v>100</v>
      </c>
      <c r="Q50" s="22">
        <v>0</v>
      </c>
      <c r="R50" s="22"/>
      <c r="S50" s="22">
        <v>0</v>
      </c>
      <c r="T50" s="39">
        <f t="shared" si="0"/>
        <v>46221</v>
      </c>
    </row>
    <row r="51" spans="1:20" x14ac:dyDescent="0.25">
      <c r="A51" s="22" t="s">
        <v>30</v>
      </c>
      <c r="B51" s="22" t="s">
        <v>31</v>
      </c>
      <c r="C51" s="22" t="s">
        <v>81</v>
      </c>
      <c r="D51" s="22">
        <v>1</v>
      </c>
      <c r="E51" s="22">
        <v>1</v>
      </c>
      <c r="F51" s="22">
        <v>0</v>
      </c>
      <c r="G51" s="22">
        <v>1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89</v>
      </c>
      <c r="O51" s="22">
        <v>100</v>
      </c>
      <c r="P51" s="22">
        <v>0</v>
      </c>
      <c r="Q51" s="22"/>
      <c r="R51" s="22"/>
      <c r="S51" s="22">
        <v>0</v>
      </c>
      <c r="T51" s="39">
        <f t="shared" si="0"/>
        <v>46221</v>
      </c>
    </row>
    <row r="52" spans="1:20" x14ac:dyDescent="0.25">
      <c r="A52" s="22" t="s">
        <v>30</v>
      </c>
      <c r="B52" s="22" t="s">
        <v>31</v>
      </c>
      <c r="C52" s="22" t="s">
        <v>82</v>
      </c>
      <c r="D52" s="22">
        <v>1</v>
      </c>
      <c r="E52" s="22">
        <v>1</v>
      </c>
      <c r="F52" s="22">
        <v>0</v>
      </c>
      <c r="G52" s="22">
        <v>1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87</v>
      </c>
      <c r="O52" s="22">
        <v>100</v>
      </c>
      <c r="P52" s="22">
        <v>0</v>
      </c>
      <c r="Q52" s="22"/>
      <c r="R52" s="22"/>
      <c r="S52" s="22">
        <v>0</v>
      </c>
      <c r="T52" s="39">
        <f t="shared" si="0"/>
        <v>46221</v>
      </c>
    </row>
    <row r="53" spans="1:20" x14ac:dyDescent="0.25">
      <c r="A53" s="22" t="s">
        <v>30</v>
      </c>
      <c r="B53" s="22" t="s">
        <v>31</v>
      </c>
      <c r="C53" s="22" t="s">
        <v>83</v>
      </c>
      <c r="D53" s="22">
        <v>1</v>
      </c>
      <c r="E53" s="22">
        <v>1</v>
      </c>
      <c r="F53" s="22">
        <v>0</v>
      </c>
      <c r="G53" s="22">
        <v>1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111</v>
      </c>
      <c r="O53" s="22">
        <v>100</v>
      </c>
      <c r="P53" s="22">
        <v>0</v>
      </c>
      <c r="Q53" s="22"/>
      <c r="R53" s="22"/>
      <c r="S53" s="22">
        <v>0</v>
      </c>
      <c r="T53" s="39">
        <f t="shared" si="0"/>
        <v>46221</v>
      </c>
    </row>
    <row r="54" spans="1:20" x14ac:dyDescent="0.25">
      <c r="A54" s="22" t="s">
        <v>30</v>
      </c>
      <c r="B54" s="22" t="s">
        <v>31</v>
      </c>
      <c r="C54" s="22" t="s">
        <v>84</v>
      </c>
      <c r="D54" s="22">
        <v>1</v>
      </c>
      <c r="E54" s="22">
        <v>1</v>
      </c>
      <c r="F54" s="22">
        <v>0</v>
      </c>
      <c r="G54" s="22">
        <v>1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90</v>
      </c>
      <c r="O54" s="22">
        <v>100</v>
      </c>
      <c r="P54" s="22">
        <v>0</v>
      </c>
      <c r="Q54" s="22"/>
      <c r="R54" s="22"/>
      <c r="S54" s="22">
        <v>0</v>
      </c>
      <c r="T54" s="39">
        <f t="shared" si="0"/>
        <v>46221</v>
      </c>
    </row>
    <row r="55" spans="1:20" x14ac:dyDescent="0.25">
      <c r="A55" s="22" t="s">
        <v>30</v>
      </c>
      <c r="B55" s="22" t="s">
        <v>31</v>
      </c>
      <c r="C55" s="22" t="s">
        <v>85</v>
      </c>
      <c r="D55" s="22">
        <v>1</v>
      </c>
      <c r="E55" s="22">
        <v>1</v>
      </c>
      <c r="F55" s="22">
        <v>0</v>
      </c>
      <c r="G55" s="22">
        <v>1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108</v>
      </c>
      <c r="O55" s="22">
        <v>100</v>
      </c>
      <c r="P55" s="22">
        <v>0</v>
      </c>
      <c r="Q55" s="22"/>
      <c r="R55" s="22"/>
      <c r="S55" s="22">
        <v>0</v>
      </c>
      <c r="T55" s="39">
        <f t="shared" si="0"/>
        <v>46221</v>
      </c>
    </row>
    <row r="56" spans="1:20" x14ac:dyDescent="0.25">
      <c r="A56" s="22" t="s">
        <v>30</v>
      </c>
      <c r="B56" s="22" t="s">
        <v>31</v>
      </c>
      <c r="C56" s="22" t="s">
        <v>86</v>
      </c>
      <c r="D56" s="22">
        <v>1</v>
      </c>
      <c r="E56" s="22">
        <v>1</v>
      </c>
      <c r="F56" s="22">
        <v>0</v>
      </c>
      <c r="G56" s="22">
        <v>1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111</v>
      </c>
      <c r="O56" s="22">
        <v>100</v>
      </c>
      <c r="P56" s="22">
        <v>0</v>
      </c>
      <c r="Q56" s="22"/>
      <c r="R56" s="22"/>
      <c r="S56" s="22">
        <v>0</v>
      </c>
      <c r="T56" s="39">
        <f t="shared" si="0"/>
        <v>46221</v>
      </c>
    </row>
    <row r="57" spans="1:20" x14ac:dyDescent="0.25">
      <c r="A57" s="22" t="s">
        <v>30</v>
      </c>
      <c r="B57" s="22" t="s">
        <v>31</v>
      </c>
      <c r="C57" s="22" t="s">
        <v>87</v>
      </c>
      <c r="D57" s="22">
        <v>1</v>
      </c>
      <c r="E57" s="22">
        <v>1</v>
      </c>
      <c r="F57" s="22">
        <v>1</v>
      </c>
      <c r="G57" s="22">
        <v>1</v>
      </c>
      <c r="H57" s="22">
        <v>1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108</v>
      </c>
      <c r="O57" s="22">
        <v>100</v>
      </c>
      <c r="P57" s="22">
        <v>100</v>
      </c>
      <c r="Q57" s="22">
        <v>0</v>
      </c>
      <c r="R57" s="22"/>
      <c r="S57" s="22">
        <v>0</v>
      </c>
      <c r="T57" s="39">
        <f t="shared" si="0"/>
        <v>46221</v>
      </c>
    </row>
    <row r="58" spans="1:20" x14ac:dyDescent="0.25">
      <c r="A58" s="22" t="s">
        <v>30</v>
      </c>
      <c r="B58" s="22" t="s">
        <v>31</v>
      </c>
      <c r="C58" s="22" t="s">
        <v>88</v>
      </c>
      <c r="D58" s="22">
        <v>1</v>
      </c>
      <c r="E58" s="22">
        <v>1</v>
      </c>
      <c r="F58" s="22">
        <v>0</v>
      </c>
      <c r="G58" s="22">
        <v>1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84</v>
      </c>
      <c r="O58" s="22">
        <v>100</v>
      </c>
      <c r="P58" s="22">
        <v>0</v>
      </c>
      <c r="Q58" s="22"/>
      <c r="R58" s="22"/>
      <c r="S58" s="22">
        <v>0</v>
      </c>
      <c r="T58" s="39">
        <f t="shared" si="0"/>
        <v>46221</v>
      </c>
    </row>
    <row r="59" spans="1:20" x14ac:dyDescent="0.25">
      <c r="A59" s="22" t="s">
        <v>30</v>
      </c>
      <c r="B59" s="22" t="s">
        <v>31</v>
      </c>
      <c r="C59" s="22" t="s">
        <v>89</v>
      </c>
      <c r="D59" s="22">
        <v>1</v>
      </c>
      <c r="E59" s="22">
        <v>1</v>
      </c>
      <c r="F59" s="22">
        <v>1</v>
      </c>
      <c r="G59" s="22">
        <v>2</v>
      </c>
      <c r="H59" s="22">
        <v>1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266.5</v>
      </c>
      <c r="O59" s="22">
        <v>100</v>
      </c>
      <c r="P59" s="22">
        <v>100</v>
      </c>
      <c r="Q59" s="22">
        <v>0</v>
      </c>
      <c r="R59" s="22"/>
      <c r="S59" s="22">
        <v>0</v>
      </c>
      <c r="T59" s="39">
        <f t="shared" si="0"/>
        <v>46221</v>
      </c>
    </row>
    <row r="60" spans="1:20" x14ac:dyDescent="0.25">
      <c r="A60" s="22" t="s">
        <v>30</v>
      </c>
      <c r="B60" s="22" t="s">
        <v>31</v>
      </c>
      <c r="C60" s="22" t="s">
        <v>90</v>
      </c>
      <c r="D60" s="22">
        <v>1</v>
      </c>
      <c r="E60" s="22">
        <v>1</v>
      </c>
      <c r="F60" s="22">
        <v>1</v>
      </c>
      <c r="G60" s="22">
        <v>1</v>
      </c>
      <c r="H60" s="22">
        <v>1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88</v>
      </c>
      <c r="O60" s="22">
        <v>100</v>
      </c>
      <c r="P60" s="22">
        <v>100</v>
      </c>
      <c r="Q60" s="22">
        <v>0</v>
      </c>
      <c r="R60" s="22"/>
      <c r="S60" s="22">
        <v>0</v>
      </c>
      <c r="T60" s="39">
        <f t="shared" si="0"/>
        <v>46221</v>
      </c>
    </row>
    <row r="61" spans="1:20" x14ac:dyDescent="0.25">
      <c r="A61" s="22" t="s">
        <v>30</v>
      </c>
      <c r="B61" s="22" t="s">
        <v>31</v>
      </c>
      <c r="C61" s="22" t="s">
        <v>91</v>
      </c>
      <c r="D61" s="22">
        <v>1</v>
      </c>
      <c r="E61" s="22">
        <v>1</v>
      </c>
      <c r="F61" s="22">
        <v>1</v>
      </c>
      <c r="G61" s="22">
        <v>1</v>
      </c>
      <c r="H61" s="22">
        <v>1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105</v>
      </c>
      <c r="O61" s="22">
        <v>100</v>
      </c>
      <c r="P61" s="22">
        <v>100</v>
      </c>
      <c r="Q61" s="22">
        <v>0</v>
      </c>
      <c r="R61" s="22"/>
      <c r="S61" s="22">
        <v>0</v>
      </c>
      <c r="T61" s="39">
        <f t="shared" si="0"/>
        <v>46221</v>
      </c>
    </row>
    <row r="62" spans="1:20" x14ac:dyDescent="0.25">
      <c r="A62" s="22" t="s">
        <v>30</v>
      </c>
      <c r="B62" s="22" t="s">
        <v>31</v>
      </c>
      <c r="C62" s="22" t="s">
        <v>92</v>
      </c>
      <c r="D62" s="22">
        <v>1</v>
      </c>
      <c r="E62" s="22">
        <v>1</v>
      </c>
      <c r="F62" s="22">
        <v>1</v>
      </c>
      <c r="G62" s="22">
        <v>1</v>
      </c>
      <c r="H62" s="22">
        <v>1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88</v>
      </c>
      <c r="O62" s="22">
        <v>100</v>
      </c>
      <c r="P62" s="22">
        <v>100</v>
      </c>
      <c r="Q62" s="22">
        <v>0</v>
      </c>
      <c r="R62" s="22"/>
      <c r="S62" s="22">
        <v>0</v>
      </c>
      <c r="T62" s="39">
        <f t="shared" si="0"/>
        <v>46221</v>
      </c>
    </row>
    <row r="63" spans="1:20" x14ac:dyDescent="0.25">
      <c r="A63" s="22" t="s">
        <v>30</v>
      </c>
      <c r="B63" s="22" t="s">
        <v>31</v>
      </c>
      <c r="C63" s="22" t="s">
        <v>93</v>
      </c>
      <c r="D63" s="22">
        <v>1</v>
      </c>
      <c r="E63" s="22">
        <v>1</v>
      </c>
      <c r="F63" s="22">
        <v>1</v>
      </c>
      <c r="G63" s="22">
        <v>1</v>
      </c>
      <c r="H63" s="22">
        <v>1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87</v>
      </c>
      <c r="O63" s="22">
        <v>100</v>
      </c>
      <c r="P63" s="22">
        <v>100</v>
      </c>
      <c r="Q63" s="22">
        <v>0</v>
      </c>
      <c r="R63" s="22"/>
      <c r="S63" s="22">
        <v>0</v>
      </c>
      <c r="T63" s="39">
        <f t="shared" si="0"/>
        <v>46221</v>
      </c>
    </row>
    <row r="64" spans="1:20" x14ac:dyDescent="0.25">
      <c r="A64" s="22" t="s">
        <v>30</v>
      </c>
      <c r="B64" s="22" t="s">
        <v>31</v>
      </c>
      <c r="C64" s="22" t="s">
        <v>94</v>
      </c>
      <c r="D64" s="22">
        <v>1</v>
      </c>
      <c r="E64" s="22">
        <v>1</v>
      </c>
      <c r="F64" s="22">
        <v>0</v>
      </c>
      <c r="G64" s="22">
        <v>1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88</v>
      </c>
      <c r="O64" s="22">
        <v>100</v>
      </c>
      <c r="P64" s="22">
        <v>0</v>
      </c>
      <c r="Q64" s="22"/>
      <c r="R64" s="22"/>
      <c r="S64" s="22">
        <v>0</v>
      </c>
      <c r="T64" s="39">
        <f t="shared" si="0"/>
        <v>46221</v>
      </c>
    </row>
    <row r="65" spans="1:20" x14ac:dyDescent="0.25">
      <c r="A65" s="22" t="s">
        <v>30</v>
      </c>
      <c r="B65" s="22" t="s">
        <v>31</v>
      </c>
      <c r="C65" s="22" t="s">
        <v>95</v>
      </c>
      <c r="D65" s="22">
        <v>1</v>
      </c>
      <c r="E65" s="22">
        <v>1</v>
      </c>
      <c r="F65" s="22">
        <v>1</v>
      </c>
      <c r="G65" s="22">
        <v>1</v>
      </c>
      <c r="H65" s="22">
        <v>1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87</v>
      </c>
      <c r="O65" s="22">
        <v>100</v>
      </c>
      <c r="P65" s="22">
        <v>100</v>
      </c>
      <c r="Q65" s="22">
        <v>0</v>
      </c>
      <c r="R65" s="22"/>
      <c r="S65" s="22">
        <v>0</v>
      </c>
      <c r="T65" s="39">
        <f t="shared" si="0"/>
        <v>46221</v>
      </c>
    </row>
    <row r="66" spans="1:20" x14ac:dyDescent="0.25">
      <c r="A66" s="22" t="s">
        <v>30</v>
      </c>
      <c r="B66" s="22" t="s">
        <v>31</v>
      </c>
      <c r="C66" s="22" t="s">
        <v>96</v>
      </c>
      <c r="D66" s="22">
        <v>1</v>
      </c>
      <c r="E66" s="22">
        <v>1</v>
      </c>
      <c r="F66" s="22">
        <v>1</v>
      </c>
      <c r="G66" s="22">
        <v>1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87</v>
      </c>
      <c r="O66" s="22">
        <v>100</v>
      </c>
      <c r="P66" s="22">
        <v>100</v>
      </c>
      <c r="Q66" s="22">
        <v>0</v>
      </c>
      <c r="R66" s="22"/>
      <c r="S66" s="22">
        <v>0</v>
      </c>
      <c r="T66" s="39">
        <f t="shared" ref="T66:T129" si="1">IFERROR(DATEVALUE(A66),"")</f>
        <v>46221</v>
      </c>
    </row>
    <row r="67" spans="1:20" x14ac:dyDescent="0.25">
      <c r="A67" s="22" t="s">
        <v>30</v>
      </c>
      <c r="B67" s="22" t="s">
        <v>31</v>
      </c>
      <c r="C67" s="22" t="s">
        <v>97</v>
      </c>
      <c r="D67" s="22">
        <v>1</v>
      </c>
      <c r="E67" s="22">
        <v>1</v>
      </c>
      <c r="F67" s="22">
        <v>0</v>
      </c>
      <c r="G67" s="22">
        <v>1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111</v>
      </c>
      <c r="O67" s="22">
        <v>100</v>
      </c>
      <c r="P67" s="22">
        <v>0</v>
      </c>
      <c r="Q67" s="22"/>
      <c r="R67" s="22"/>
      <c r="S67" s="22">
        <v>0</v>
      </c>
      <c r="T67" s="39">
        <f t="shared" si="1"/>
        <v>46221</v>
      </c>
    </row>
    <row r="68" spans="1:20" x14ac:dyDescent="0.25">
      <c r="A68" s="22" t="s">
        <v>30</v>
      </c>
      <c r="B68" s="22" t="s">
        <v>31</v>
      </c>
      <c r="C68" s="22" t="s">
        <v>98</v>
      </c>
      <c r="D68" s="22">
        <v>1</v>
      </c>
      <c r="E68" s="22">
        <v>1</v>
      </c>
      <c r="F68" s="22">
        <v>0</v>
      </c>
      <c r="G68" s="22">
        <v>1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130</v>
      </c>
      <c r="O68" s="22">
        <v>100</v>
      </c>
      <c r="P68" s="22">
        <v>0</v>
      </c>
      <c r="Q68" s="22"/>
      <c r="R68" s="22"/>
      <c r="S68" s="22">
        <v>0</v>
      </c>
      <c r="T68" s="39">
        <f t="shared" si="1"/>
        <v>46221</v>
      </c>
    </row>
    <row r="69" spans="1:20" x14ac:dyDescent="0.25">
      <c r="A69" s="22" t="s">
        <v>30</v>
      </c>
      <c r="B69" s="22" t="s">
        <v>31</v>
      </c>
      <c r="C69" s="22" t="s">
        <v>99</v>
      </c>
      <c r="D69" s="22">
        <v>1</v>
      </c>
      <c r="E69" s="22">
        <v>1</v>
      </c>
      <c r="F69" s="22">
        <v>1</v>
      </c>
      <c r="G69" s="22">
        <v>1</v>
      </c>
      <c r="H69" s="22">
        <v>1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87</v>
      </c>
      <c r="O69" s="22">
        <v>100</v>
      </c>
      <c r="P69" s="22">
        <v>100</v>
      </c>
      <c r="Q69" s="22">
        <v>0</v>
      </c>
      <c r="R69" s="22"/>
      <c r="S69" s="22">
        <v>0</v>
      </c>
      <c r="T69" s="39">
        <f t="shared" si="1"/>
        <v>46221</v>
      </c>
    </row>
    <row r="70" spans="1:20" x14ac:dyDescent="0.25">
      <c r="A70" s="22" t="s">
        <v>30</v>
      </c>
      <c r="B70" s="22" t="s">
        <v>31</v>
      </c>
      <c r="C70" s="22" t="s">
        <v>100</v>
      </c>
      <c r="D70" s="22">
        <v>1</v>
      </c>
      <c r="E70" s="22">
        <v>1</v>
      </c>
      <c r="F70" s="22">
        <v>0</v>
      </c>
      <c r="G70" s="22">
        <v>1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106</v>
      </c>
      <c r="O70" s="22">
        <v>100</v>
      </c>
      <c r="P70" s="22">
        <v>0</v>
      </c>
      <c r="Q70" s="22"/>
      <c r="R70" s="22"/>
      <c r="S70" s="22">
        <v>0</v>
      </c>
      <c r="T70" s="39">
        <f t="shared" si="1"/>
        <v>46221</v>
      </c>
    </row>
    <row r="71" spans="1:20" x14ac:dyDescent="0.25">
      <c r="A71" s="22" t="s">
        <v>30</v>
      </c>
      <c r="B71" s="22" t="s">
        <v>31</v>
      </c>
      <c r="C71" s="22" t="s">
        <v>101</v>
      </c>
      <c r="D71" s="22">
        <v>1</v>
      </c>
      <c r="E71" s="22">
        <v>1</v>
      </c>
      <c r="F71" s="22">
        <v>0</v>
      </c>
      <c r="G71" s="22">
        <v>1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88</v>
      </c>
      <c r="O71" s="22">
        <v>100</v>
      </c>
      <c r="P71" s="22">
        <v>0</v>
      </c>
      <c r="Q71" s="22"/>
      <c r="R71" s="22"/>
      <c r="S71" s="22">
        <v>0</v>
      </c>
      <c r="T71" s="39">
        <f t="shared" si="1"/>
        <v>46221</v>
      </c>
    </row>
    <row r="72" spans="1:20" x14ac:dyDescent="0.25">
      <c r="A72" s="22" t="s">
        <v>30</v>
      </c>
      <c r="B72" s="22" t="s">
        <v>31</v>
      </c>
      <c r="C72" s="22" t="s">
        <v>102</v>
      </c>
      <c r="D72" s="22">
        <v>1</v>
      </c>
      <c r="E72" s="22">
        <v>1</v>
      </c>
      <c r="F72" s="22">
        <v>1</v>
      </c>
      <c r="G72" s="22">
        <v>1</v>
      </c>
      <c r="H72" s="22">
        <v>1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88</v>
      </c>
      <c r="O72" s="22">
        <v>100</v>
      </c>
      <c r="P72" s="22">
        <v>100</v>
      </c>
      <c r="Q72" s="22">
        <v>0</v>
      </c>
      <c r="R72" s="22"/>
      <c r="S72" s="22">
        <v>0</v>
      </c>
      <c r="T72" s="39">
        <f t="shared" si="1"/>
        <v>46221</v>
      </c>
    </row>
    <row r="73" spans="1:20" x14ac:dyDescent="0.25">
      <c r="A73" s="22" t="s">
        <v>30</v>
      </c>
      <c r="B73" s="22" t="s">
        <v>31</v>
      </c>
      <c r="C73" s="22" t="s">
        <v>103</v>
      </c>
      <c r="D73" s="22">
        <v>1</v>
      </c>
      <c r="E73" s="22">
        <v>1</v>
      </c>
      <c r="F73" s="22">
        <v>1</v>
      </c>
      <c r="G73" s="22">
        <v>1</v>
      </c>
      <c r="H73" s="22">
        <v>1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111</v>
      </c>
      <c r="O73" s="22">
        <v>100</v>
      </c>
      <c r="P73" s="22">
        <v>100</v>
      </c>
      <c r="Q73" s="22">
        <v>0</v>
      </c>
      <c r="R73" s="22"/>
      <c r="S73" s="22">
        <v>0</v>
      </c>
      <c r="T73" s="39">
        <f t="shared" si="1"/>
        <v>46221</v>
      </c>
    </row>
    <row r="74" spans="1:20" x14ac:dyDescent="0.25">
      <c r="A74" s="22" t="s">
        <v>30</v>
      </c>
      <c r="B74" s="22" t="s">
        <v>31</v>
      </c>
      <c r="C74" s="22" t="s">
        <v>104</v>
      </c>
      <c r="D74" s="22">
        <v>1</v>
      </c>
      <c r="E74" s="22">
        <v>1</v>
      </c>
      <c r="F74" s="22">
        <v>1</v>
      </c>
      <c r="G74" s="22">
        <v>1</v>
      </c>
      <c r="H74" s="22">
        <v>1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83</v>
      </c>
      <c r="O74" s="22">
        <v>100</v>
      </c>
      <c r="P74" s="22">
        <v>100</v>
      </c>
      <c r="Q74" s="22">
        <v>0</v>
      </c>
      <c r="R74" s="22"/>
      <c r="S74" s="22">
        <v>0</v>
      </c>
      <c r="T74" s="39">
        <f t="shared" si="1"/>
        <v>46221</v>
      </c>
    </row>
    <row r="75" spans="1:20" x14ac:dyDescent="0.25">
      <c r="A75" s="22" t="s">
        <v>30</v>
      </c>
      <c r="B75" s="22" t="s">
        <v>31</v>
      </c>
      <c r="C75" s="22" t="s">
        <v>105</v>
      </c>
      <c r="D75" s="22">
        <v>1</v>
      </c>
      <c r="E75" s="22">
        <v>1</v>
      </c>
      <c r="F75" s="22">
        <v>0</v>
      </c>
      <c r="G75" s="22">
        <v>1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84</v>
      </c>
      <c r="O75" s="22">
        <v>100</v>
      </c>
      <c r="P75" s="22">
        <v>0</v>
      </c>
      <c r="Q75" s="22"/>
      <c r="R75" s="22"/>
      <c r="S75" s="22">
        <v>0</v>
      </c>
      <c r="T75" s="39">
        <f t="shared" si="1"/>
        <v>46221</v>
      </c>
    </row>
    <row r="76" spans="1:20" x14ac:dyDescent="0.25">
      <c r="A76" s="22" t="s">
        <v>30</v>
      </c>
      <c r="B76" s="22" t="s">
        <v>31</v>
      </c>
      <c r="C76" s="22" t="s">
        <v>106</v>
      </c>
      <c r="D76" s="22">
        <v>1</v>
      </c>
      <c r="E76" s="22">
        <v>1</v>
      </c>
      <c r="F76" s="22">
        <v>1</v>
      </c>
      <c r="G76" s="22">
        <v>1</v>
      </c>
      <c r="H76" s="22">
        <v>1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112</v>
      </c>
      <c r="O76" s="22">
        <v>100</v>
      </c>
      <c r="P76" s="22">
        <v>100</v>
      </c>
      <c r="Q76" s="22">
        <v>0</v>
      </c>
      <c r="R76" s="22"/>
      <c r="S76" s="22">
        <v>0</v>
      </c>
      <c r="T76" s="39">
        <f t="shared" si="1"/>
        <v>46221</v>
      </c>
    </row>
    <row r="77" spans="1:20" x14ac:dyDescent="0.25">
      <c r="A77" s="22" t="s">
        <v>30</v>
      </c>
      <c r="B77" s="22" t="s">
        <v>31</v>
      </c>
      <c r="C77" s="22" t="s">
        <v>107</v>
      </c>
      <c r="D77" s="22">
        <v>1</v>
      </c>
      <c r="E77" s="22">
        <v>1</v>
      </c>
      <c r="F77" s="22">
        <v>0</v>
      </c>
      <c r="G77" s="22">
        <v>1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88</v>
      </c>
      <c r="O77" s="22">
        <v>100</v>
      </c>
      <c r="P77" s="22">
        <v>0</v>
      </c>
      <c r="Q77" s="22"/>
      <c r="R77" s="22"/>
      <c r="S77" s="22">
        <v>0</v>
      </c>
      <c r="T77" s="39">
        <f t="shared" si="1"/>
        <v>46221</v>
      </c>
    </row>
    <row r="78" spans="1:20" x14ac:dyDescent="0.25">
      <c r="A78" s="22" t="s">
        <v>30</v>
      </c>
      <c r="B78" s="22" t="s">
        <v>31</v>
      </c>
      <c r="C78" s="22" t="s">
        <v>108</v>
      </c>
      <c r="D78" s="22">
        <v>1</v>
      </c>
      <c r="E78" s="22">
        <v>1</v>
      </c>
      <c r="F78" s="22">
        <v>1</v>
      </c>
      <c r="G78" s="22">
        <v>2</v>
      </c>
      <c r="H78" s="22">
        <v>1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269.5</v>
      </c>
      <c r="O78" s="22">
        <v>100</v>
      </c>
      <c r="P78" s="22">
        <v>100</v>
      </c>
      <c r="Q78" s="22">
        <v>0</v>
      </c>
      <c r="R78" s="22"/>
      <c r="S78" s="22">
        <v>0</v>
      </c>
      <c r="T78" s="39">
        <f t="shared" si="1"/>
        <v>46221</v>
      </c>
    </row>
    <row r="79" spans="1:20" x14ac:dyDescent="0.25">
      <c r="A79" s="22" t="s">
        <v>30</v>
      </c>
      <c r="B79" s="22" t="s">
        <v>31</v>
      </c>
      <c r="C79" s="22" t="s">
        <v>109</v>
      </c>
      <c r="D79" s="22">
        <v>1</v>
      </c>
      <c r="E79" s="22">
        <v>1</v>
      </c>
      <c r="F79" s="22">
        <v>1</v>
      </c>
      <c r="G79" s="22">
        <v>1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113</v>
      </c>
      <c r="O79" s="22">
        <v>100</v>
      </c>
      <c r="P79" s="22">
        <v>100</v>
      </c>
      <c r="Q79" s="22">
        <v>0</v>
      </c>
      <c r="R79" s="22"/>
      <c r="S79" s="22">
        <v>0</v>
      </c>
      <c r="T79" s="39">
        <f t="shared" si="1"/>
        <v>46221</v>
      </c>
    </row>
    <row r="80" spans="1:20" x14ac:dyDescent="0.25">
      <c r="A80" s="22" t="s">
        <v>30</v>
      </c>
      <c r="B80" s="22" t="s">
        <v>31</v>
      </c>
      <c r="C80" s="22" t="s">
        <v>110</v>
      </c>
      <c r="D80" s="22">
        <v>1</v>
      </c>
      <c r="E80" s="22">
        <v>1</v>
      </c>
      <c r="F80" s="22">
        <v>1</v>
      </c>
      <c r="G80" s="22">
        <v>1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110</v>
      </c>
      <c r="O80" s="22">
        <v>100</v>
      </c>
      <c r="P80" s="22">
        <v>100</v>
      </c>
      <c r="Q80" s="22">
        <v>0</v>
      </c>
      <c r="R80" s="22"/>
      <c r="S80" s="22">
        <v>0</v>
      </c>
      <c r="T80" s="39">
        <f t="shared" si="1"/>
        <v>46221</v>
      </c>
    </row>
    <row r="81" spans="1:20" x14ac:dyDescent="0.25">
      <c r="A81" s="22" t="s">
        <v>30</v>
      </c>
      <c r="B81" s="22" t="s">
        <v>31</v>
      </c>
      <c r="C81" s="22" t="s">
        <v>111</v>
      </c>
      <c r="D81" s="22">
        <v>1</v>
      </c>
      <c r="E81" s="22">
        <v>1</v>
      </c>
      <c r="F81" s="22">
        <v>0</v>
      </c>
      <c r="G81" s="22">
        <v>1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112</v>
      </c>
      <c r="O81" s="22">
        <v>100</v>
      </c>
      <c r="P81" s="22">
        <v>0</v>
      </c>
      <c r="Q81" s="22"/>
      <c r="R81" s="22"/>
      <c r="S81" s="22">
        <v>0</v>
      </c>
      <c r="T81" s="39">
        <f t="shared" si="1"/>
        <v>46221</v>
      </c>
    </row>
    <row r="82" spans="1:20" x14ac:dyDescent="0.25">
      <c r="A82" s="22" t="s">
        <v>30</v>
      </c>
      <c r="B82" s="22" t="s">
        <v>31</v>
      </c>
      <c r="C82" s="22" t="s">
        <v>112</v>
      </c>
      <c r="D82" s="22">
        <v>1</v>
      </c>
      <c r="E82" s="22">
        <v>1</v>
      </c>
      <c r="F82" s="22">
        <v>0</v>
      </c>
      <c r="G82" s="22">
        <v>1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130</v>
      </c>
      <c r="O82" s="22">
        <v>100</v>
      </c>
      <c r="P82" s="22">
        <v>0</v>
      </c>
      <c r="Q82" s="22"/>
      <c r="R82" s="22"/>
      <c r="S82" s="22">
        <v>0</v>
      </c>
      <c r="T82" s="39">
        <f t="shared" si="1"/>
        <v>46221</v>
      </c>
    </row>
    <row r="83" spans="1:20" x14ac:dyDescent="0.25">
      <c r="A83" s="22" t="s">
        <v>30</v>
      </c>
      <c r="B83" s="22" t="s">
        <v>31</v>
      </c>
      <c r="C83" s="22" t="s">
        <v>113</v>
      </c>
      <c r="D83" s="22">
        <v>1</v>
      </c>
      <c r="E83" s="22">
        <v>1</v>
      </c>
      <c r="F83" s="22">
        <v>1</v>
      </c>
      <c r="G83" s="22">
        <v>2</v>
      </c>
      <c r="H83" s="22">
        <v>1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281.5</v>
      </c>
      <c r="O83" s="22">
        <v>100</v>
      </c>
      <c r="P83" s="22">
        <v>100</v>
      </c>
      <c r="Q83" s="22">
        <v>0</v>
      </c>
      <c r="R83" s="22"/>
      <c r="S83" s="22">
        <v>0</v>
      </c>
      <c r="T83" s="39">
        <f t="shared" si="1"/>
        <v>46221</v>
      </c>
    </row>
    <row r="84" spans="1:20" x14ac:dyDescent="0.25">
      <c r="A84" s="22" t="s">
        <v>30</v>
      </c>
      <c r="B84" s="22" t="s">
        <v>31</v>
      </c>
      <c r="C84" s="22" t="s">
        <v>114</v>
      </c>
      <c r="D84" s="22">
        <v>1</v>
      </c>
      <c r="E84" s="22">
        <v>1</v>
      </c>
      <c r="F84" s="22">
        <v>1</v>
      </c>
      <c r="G84" s="22">
        <v>2</v>
      </c>
      <c r="H84" s="22">
        <v>1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269</v>
      </c>
      <c r="O84" s="22">
        <v>100</v>
      </c>
      <c r="P84" s="22">
        <v>100</v>
      </c>
      <c r="Q84" s="22">
        <v>0</v>
      </c>
      <c r="R84" s="22"/>
      <c r="S84" s="22">
        <v>0</v>
      </c>
      <c r="T84" s="39">
        <f t="shared" si="1"/>
        <v>46221</v>
      </c>
    </row>
    <row r="85" spans="1:20" x14ac:dyDescent="0.25">
      <c r="A85" s="22" t="s">
        <v>30</v>
      </c>
      <c r="B85" s="22" t="s">
        <v>31</v>
      </c>
      <c r="C85" s="22" t="s">
        <v>115</v>
      </c>
      <c r="D85" s="22">
        <v>1</v>
      </c>
      <c r="E85" s="22">
        <v>1</v>
      </c>
      <c r="F85" s="22">
        <v>1</v>
      </c>
      <c r="G85" s="22">
        <v>1</v>
      </c>
      <c r="H85" s="22">
        <v>1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111</v>
      </c>
      <c r="O85" s="22">
        <v>100</v>
      </c>
      <c r="P85" s="22">
        <v>100</v>
      </c>
      <c r="Q85" s="22">
        <v>0</v>
      </c>
      <c r="R85" s="22"/>
      <c r="S85" s="22">
        <v>0</v>
      </c>
      <c r="T85" s="39">
        <f t="shared" si="1"/>
        <v>46221</v>
      </c>
    </row>
    <row r="86" spans="1:20" x14ac:dyDescent="0.25">
      <c r="A86" s="22" t="s">
        <v>30</v>
      </c>
      <c r="B86" s="22" t="s">
        <v>31</v>
      </c>
      <c r="C86" s="22" t="s">
        <v>116</v>
      </c>
      <c r="D86" s="22">
        <v>1</v>
      </c>
      <c r="E86" s="22">
        <v>1</v>
      </c>
      <c r="F86" s="22">
        <v>1</v>
      </c>
      <c r="G86" s="22">
        <v>1</v>
      </c>
      <c r="H86" s="22">
        <v>1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89</v>
      </c>
      <c r="O86" s="22">
        <v>100</v>
      </c>
      <c r="P86" s="22">
        <v>100</v>
      </c>
      <c r="Q86" s="22">
        <v>0</v>
      </c>
      <c r="R86" s="22"/>
      <c r="S86" s="22">
        <v>0</v>
      </c>
      <c r="T86" s="39">
        <f t="shared" si="1"/>
        <v>46221</v>
      </c>
    </row>
    <row r="87" spans="1:20" x14ac:dyDescent="0.25">
      <c r="A87" s="22" t="s">
        <v>30</v>
      </c>
      <c r="B87" s="22" t="s">
        <v>31</v>
      </c>
      <c r="C87" s="22" t="s">
        <v>117</v>
      </c>
      <c r="D87" s="22">
        <v>1</v>
      </c>
      <c r="E87" s="22">
        <v>1</v>
      </c>
      <c r="F87" s="22">
        <v>1</v>
      </c>
      <c r="G87" s="22">
        <v>1</v>
      </c>
      <c r="H87" s="22">
        <v>1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106</v>
      </c>
      <c r="O87" s="22">
        <v>100</v>
      </c>
      <c r="P87" s="22">
        <v>100</v>
      </c>
      <c r="Q87" s="22">
        <v>0</v>
      </c>
      <c r="R87" s="22"/>
      <c r="S87" s="22">
        <v>0</v>
      </c>
      <c r="T87" s="39">
        <f t="shared" si="1"/>
        <v>46221</v>
      </c>
    </row>
    <row r="88" spans="1:20" x14ac:dyDescent="0.25">
      <c r="A88" s="22" t="s">
        <v>30</v>
      </c>
      <c r="B88" s="22" t="s">
        <v>31</v>
      </c>
      <c r="C88" s="22" t="s">
        <v>118</v>
      </c>
      <c r="D88" s="22">
        <v>1</v>
      </c>
      <c r="E88" s="22">
        <v>1</v>
      </c>
      <c r="F88" s="22">
        <v>0</v>
      </c>
      <c r="G88" s="22">
        <v>1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113</v>
      </c>
      <c r="O88" s="22">
        <v>100</v>
      </c>
      <c r="P88" s="22">
        <v>0</v>
      </c>
      <c r="Q88" s="22"/>
      <c r="R88" s="22"/>
      <c r="S88" s="22">
        <v>0</v>
      </c>
      <c r="T88" s="39">
        <f t="shared" si="1"/>
        <v>46221</v>
      </c>
    </row>
    <row r="89" spans="1:20" x14ac:dyDescent="0.25">
      <c r="A89" s="22" t="s">
        <v>30</v>
      </c>
      <c r="B89" s="22" t="s">
        <v>31</v>
      </c>
      <c r="C89" s="22" t="s">
        <v>119</v>
      </c>
      <c r="D89" s="22">
        <v>1</v>
      </c>
      <c r="E89" s="22">
        <v>1</v>
      </c>
      <c r="F89" s="22">
        <v>1</v>
      </c>
      <c r="G89" s="22">
        <v>2</v>
      </c>
      <c r="H89" s="22">
        <v>1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278</v>
      </c>
      <c r="O89" s="22">
        <v>100</v>
      </c>
      <c r="P89" s="22">
        <v>100</v>
      </c>
      <c r="Q89" s="22">
        <v>0</v>
      </c>
      <c r="R89" s="22"/>
      <c r="S89" s="22">
        <v>0</v>
      </c>
      <c r="T89" s="39">
        <f t="shared" si="1"/>
        <v>46221</v>
      </c>
    </row>
    <row r="90" spans="1:20" x14ac:dyDescent="0.25">
      <c r="A90" s="22" t="s">
        <v>30</v>
      </c>
      <c r="B90" s="22" t="s">
        <v>31</v>
      </c>
      <c r="C90" s="22" t="s">
        <v>120</v>
      </c>
      <c r="D90" s="22">
        <v>1</v>
      </c>
      <c r="E90" s="22">
        <v>1</v>
      </c>
      <c r="F90" s="22">
        <v>0</v>
      </c>
      <c r="G90" s="22">
        <v>1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  <c r="M90" s="22">
        <v>0</v>
      </c>
      <c r="N90" s="22">
        <v>129</v>
      </c>
      <c r="O90" s="22">
        <v>100</v>
      </c>
      <c r="P90" s="22">
        <v>0</v>
      </c>
      <c r="Q90" s="22"/>
      <c r="R90" s="22"/>
      <c r="S90" s="22">
        <v>0</v>
      </c>
      <c r="T90" s="39">
        <f t="shared" si="1"/>
        <v>46221</v>
      </c>
    </row>
    <row r="91" spans="1:20" x14ac:dyDescent="0.25">
      <c r="A91" s="22" t="s">
        <v>30</v>
      </c>
      <c r="B91" s="22" t="s">
        <v>31</v>
      </c>
      <c r="C91" s="22" t="s">
        <v>121</v>
      </c>
      <c r="D91" s="22">
        <v>1</v>
      </c>
      <c r="E91" s="22">
        <v>1</v>
      </c>
      <c r="F91" s="22">
        <v>0</v>
      </c>
      <c r="G91" s="22">
        <v>1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  <c r="M91" s="22">
        <v>0</v>
      </c>
      <c r="N91" s="22">
        <v>107</v>
      </c>
      <c r="O91" s="22">
        <v>100</v>
      </c>
      <c r="P91" s="22">
        <v>0</v>
      </c>
      <c r="Q91" s="22"/>
      <c r="R91" s="22"/>
      <c r="S91" s="22">
        <v>0</v>
      </c>
      <c r="T91" s="39">
        <f t="shared" si="1"/>
        <v>46221</v>
      </c>
    </row>
    <row r="92" spans="1:20" x14ac:dyDescent="0.25">
      <c r="A92" s="22" t="s">
        <v>30</v>
      </c>
      <c r="B92" s="22" t="s">
        <v>31</v>
      </c>
      <c r="C92" s="22" t="s">
        <v>122</v>
      </c>
      <c r="D92" s="22">
        <v>1</v>
      </c>
      <c r="E92" s="22">
        <v>1</v>
      </c>
      <c r="F92" s="22">
        <v>1</v>
      </c>
      <c r="G92" s="22">
        <v>2</v>
      </c>
      <c r="H92" s="22">
        <v>1</v>
      </c>
      <c r="I92" s="22">
        <v>0</v>
      </c>
      <c r="J92" s="22">
        <v>0</v>
      </c>
      <c r="K92" s="22">
        <v>0</v>
      </c>
      <c r="L92" s="22">
        <v>0</v>
      </c>
      <c r="M92" s="22">
        <v>0</v>
      </c>
      <c r="N92" s="22">
        <v>280.5</v>
      </c>
      <c r="O92" s="22">
        <v>100</v>
      </c>
      <c r="P92" s="22">
        <v>100</v>
      </c>
      <c r="Q92" s="22">
        <v>0</v>
      </c>
      <c r="R92" s="22"/>
      <c r="S92" s="22">
        <v>0</v>
      </c>
      <c r="T92" s="39">
        <f t="shared" si="1"/>
        <v>46221</v>
      </c>
    </row>
    <row r="93" spans="1:20" x14ac:dyDescent="0.25">
      <c r="A93" s="22" t="s">
        <v>30</v>
      </c>
      <c r="B93" s="22" t="s">
        <v>31</v>
      </c>
      <c r="C93" s="22" t="s">
        <v>123</v>
      </c>
      <c r="D93" s="22">
        <v>1</v>
      </c>
      <c r="E93" s="22">
        <v>1</v>
      </c>
      <c r="F93" s="22">
        <v>0</v>
      </c>
      <c r="G93" s="22">
        <v>1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2">
        <v>84</v>
      </c>
      <c r="O93" s="22">
        <v>100</v>
      </c>
      <c r="P93" s="22">
        <v>0</v>
      </c>
      <c r="Q93" s="22"/>
      <c r="R93" s="22"/>
      <c r="S93" s="22">
        <v>0</v>
      </c>
      <c r="T93" s="39">
        <f t="shared" si="1"/>
        <v>46221</v>
      </c>
    </row>
    <row r="94" spans="1:20" x14ac:dyDescent="0.25">
      <c r="A94" s="22" t="s">
        <v>30</v>
      </c>
      <c r="B94" s="22" t="s">
        <v>31</v>
      </c>
      <c r="C94" s="22" t="s">
        <v>124</v>
      </c>
      <c r="D94" s="22">
        <v>1</v>
      </c>
      <c r="E94" s="22">
        <v>1</v>
      </c>
      <c r="F94" s="22">
        <v>0</v>
      </c>
      <c r="G94" s="22">
        <v>1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2">
        <v>0</v>
      </c>
      <c r="N94" s="22">
        <v>89</v>
      </c>
      <c r="O94" s="22">
        <v>100</v>
      </c>
      <c r="P94" s="22">
        <v>0</v>
      </c>
      <c r="Q94" s="22"/>
      <c r="R94" s="22"/>
      <c r="S94" s="22">
        <v>0</v>
      </c>
      <c r="T94" s="39">
        <f t="shared" si="1"/>
        <v>46221</v>
      </c>
    </row>
    <row r="95" spans="1:20" x14ac:dyDescent="0.25">
      <c r="A95" s="22" t="s">
        <v>30</v>
      </c>
      <c r="B95" s="22" t="s">
        <v>31</v>
      </c>
      <c r="C95" s="22" t="s">
        <v>125</v>
      </c>
      <c r="D95" s="22">
        <v>1</v>
      </c>
      <c r="E95" s="22">
        <v>1</v>
      </c>
      <c r="F95" s="22">
        <v>0</v>
      </c>
      <c r="G95" s="22">
        <v>1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2">
        <v>88</v>
      </c>
      <c r="O95" s="22">
        <v>100</v>
      </c>
      <c r="P95" s="22">
        <v>0</v>
      </c>
      <c r="Q95" s="22"/>
      <c r="R95" s="22"/>
      <c r="S95" s="22">
        <v>0</v>
      </c>
      <c r="T95" s="39">
        <f t="shared" si="1"/>
        <v>46221</v>
      </c>
    </row>
    <row r="96" spans="1:20" x14ac:dyDescent="0.25">
      <c r="A96" s="22" t="s">
        <v>30</v>
      </c>
      <c r="B96" s="22" t="s">
        <v>31</v>
      </c>
      <c r="C96" s="22" t="s">
        <v>126</v>
      </c>
      <c r="D96" s="22">
        <v>1</v>
      </c>
      <c r="E96" s="22">
        <v>1</v>
      </c>
      <c r="F96" s="22">
        <v>1</v>
      </c>
      <c r="G96" s="22">
        <v>1</v>
      </c>
      <c r="H96" s="22">
        <v>1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108</v>
      </c>
      <c r="O96" s="22">
        <v>100</v>
      </c>
      <c r="P96" s="22">
        <v>100</v>
      </c>
      <c r="Q96" s="22">
        <v>0</v>
      </c>
      <c r="R96" s="22"/>
      <c r="S96" s="22">
        <v>0</v>
      </c>
      <c r="T96" s="39">
        <f t="shared" si="1"/>
        <v>46221</v>
      </c>
    </row>
    <row r="97" spans="1:20" x14ac:dyDescent="0.25">
      <c r="A97" s="22" t="s">
        <v>30</v>
      </c>
      <c r="B97" s="22" t="s">
        <v>31</v>
      </c>
      <c r="C97" s="22" t="s">
        <v>127</v>
      </c>
      <c r="D97" s="22">
        <v>1</v>
      </c>
      <c r="E97" s="22">
        <v>1</v>
      </c>
      <c r="F97" s="22">
        <v>0</v>
      </c>
      <c r="G97" s="22">
        <v>1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2">
        <v>87</v>
      </c>
      <c r="O97" s="22">
        <v>100</v>
      </c>
      <c r="P97" s="22">
        <v>0</v>
      </c>
      <c r="Q97" s="22"/>
      <c r="R97" s="22"/>
      <c r="S97" s="22">
        <v>0</v>
      </c>
      <c r="T97" s="39">
        <f t="shared" si="1"/>
        <v>46221</v>
      </c>
    </row>
    <row r="98" spans="1:20" x14ac:dyDescent="0.25">
      <c r="A98" s="22" t="s">
        <v>30</v>
      </c>
      <c r="B98" s="22" t="s">
        <v>31</v>
      </c>
      <c r="C98" s="22" t="s">
        <v>128</v>
      </c>
      <c r="D98" s="22">
        <v>1</v>
      </c>
      <c r="E98" s="22">
        <v>1</v>
      </c>
      <c r="F98" s="22">
        <v>0</v>
      </c>
      <c r="G98" s="22">
        <v>1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  <c r="M98" s="22">
        <v>0</v>
      </c>
      <c r="N98" s="22">
        <v>107</v>
      </c>
      <c r="O98" s="22">
        <v>100</v>
      </c>
      <c r="P98" s="22">
        <v>0</v>
      </c>
      <c r="Q98" s="22"/>
      <c r="R98" s="22"/>
      <c r="S98" s="22">
        <v>0</v>
      </c>
      <c r="T98" s="39">
        <f t="shared" si="1"/>
        <v>46221</v>
      </c>
    </row>
    <row r="99" spans="1:20" x14ac:dyDescent="0.25">
      <c r="A99" s="22" t="s">
        <v>30</v>
      </c>
      <c r="B99" s="22" t="s">
        <v>31</v>
      </c>
      <c r="C99" s="22" t="s">
        <v>129</v>
      </c>
      <c r="D99" s="22">
        <v>1</v>
      </c>
      <c r="E99" s="22">
        <v>1</v>
      </c>
      <c r="F99" s="22">
        <v>1</v>
      </c>
      <c r="G99" s="22">
        <v>1</v>
      </c>
      <c r="H99" s="22">
        <v>1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2">
        <v>82</v>
      </c>
      <c r="O99" s="22">
        <v>100</v>
      </c>
      <c r="P99" s="22">
        <v>100</v>
      </c>
      <c r="Q99" s="22">
        <v>0</v>
      </c>
      <c r="R99" s="22"/>
      <c r="S99" s="22">
        <v>0</v>
      </c>
      <c r="T99" s="39">
        <f t="shared" si="1"/>
        <v>46221</v>
      </c>
    </row>
    <row r="100" spans="1:20" x14ac:dyDescent="0.25">
      <c r="A100" s="22" t="s">
        <v>30</v>
      </c>
      <c r="B100" s="22" t="s">
        <v>31</v>
      </c>
      <c r="C100" s="22" t="s">
        <v>130</v>
      </c>
      <c r="D100" s="22">
        <v>1</v>
      </c>
      <c r="E100" s="22">
        <v>1</v>
      </c>
      <c r="F100" s="22">
        <v>0</v>
      </c>
      <c r="G100" s="22">
        <v>1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2">
        <v>0</v>
      </c>
      <c r="N100" s="22">
        <v>114</v>
      </c>
      <c r="O100" s="22">
        <v>100</v>
      </c>
      <c r="P100" s="22">
        <v>0</v>
      </c>
      <c r="Q100" s="22"/>
      <c r="R100" s="22"/>
      <c r="S100" s="22">
        <v>0</v>
      </c>
      <c r="T100" s="39">
        <f t="shared" si="1"/>
        <v>46221</v>
      </c>
    </row>
    <row r="101" spans="1:20" x14ac:dyDescent="0.25">
      <c r="A101" s="22" t="s">
        <v>30</v>
      </c>
      <c r="B101" s="22" t="s">
        <v>31</v>
      </c>
      <c r="C101" s="22" t="s">
        <v>131</v>
      </c>
      <c r="D101" s="22">
        <v>1</v>
      </c>
      <c r="E101" s="22">
        <v>1</v>
      </c>
      <c r="F101" s="22">
        <v>1</v>
      </c>
      <c r="G101" s="22">
        <v>2</v>
      </c>
      <c r="H101" s="22">
        <v>1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2">
        <v>279.5</v>
      </c>
      <c r="O101" s="22">
        <v>100</v>
      </c>
      <c r="P101" s="22">
        <v>100</v>
      </c>
      <c r="Q101" s="22">
        <v>0</v>
      </c>
      <c r="R101" s="22"/>
      <c r="S101" s="22">
        <v>0</v>
      </c>
      <c r="T101" s="39">
        <f t="shared" si="1"/>
        <v>46221</v>
      </c>
    </row>
    <row r="102" spans="1:20" x14ac:dyDescent="0.25">
      <c r="A102" s="22" t="s">
        <v>30</v>
      </c>
      <c r="B102" s="22" t="s">
        <v>31</v>
      </c>
      <c r="C102" s="22" t="s">
        <v>132</v>
      </c>
      <c r="D102" s="22">
        <v>1</v>
      </c>
      <c r="E102" s="22">
        <v>1</v>
      </c>
      <c r="F102" s="22">
        <v>0</v>
      </c>
      <c r="G102" s="22">
        <v>1</v>
      </c>
      <c r="H102" s="22">
        <v>0</v>
      </c>
      <c r="I102" s="22">
        <v>0</v>
      </c>
      <c r="J102" s="22">
        <v>0</v>
      </c>
      <c r="K102" s="22">
        <v>0</v>
      </c>
      <c r="L102" s="22">
        <v>0</v>
      </c>
      <c r="M102" s="22">
        <v>0</v>
      </c>
      <c r="N102" s="22">
        <v>88</v>
      </c>
      <c r="O102" s="22">
        <v>100</v>
      </c>
      <c r="P102" s="22">
        <v>0</v>
      </c>
      <c r="Q102" s="22"/>
      <c r="R102" s="22"/>
      <c r="S102" s="22">
        <v>0</v>
      </c>
      <c r="T102" s="39">
        <f t="shared" si="1"/>
        <v>46221</v>
      </c>
    </row>
    <row r="103" spans="1:20" x14ac:dyDescent="0.25">
      <c r="A103" s="22" t="s">
        <v>30</v>
      </c>
      <c r="B103" s="22" t="s">
        <v>31</v>
      </c>
      <c r="C103" s="22" t="s">
        <v>133</v>
      </c>
      <c r="D103" s="22">
        <v>1</v>
      </c>
      <c r="E103" s="22">
        <v>1</v>
      </c>
      <c r="F103" s="22">
        <v>1</v>
      </c>
      <c r="G103" s="22">
        <v>1</v>
      </c>
      <c r="H103" s="22">
        <v>1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2">
        <v>88</v>
      </c>
      <c r="O103" s="22">
        <v>100</v>
      </c>
      <c r="P103" s="22">
        <v>100</v>
      </c>
      <c r="Q103" s="22">
        <v>0</v>
      </c>
      <c r="R103" s="22"/>
      <c r="S103" s="22">
        <v>0</v>
      </c>
      <c r="T103" s="39">
        <f t="shared" si="1"/>
        <v>46221</v>
      </c>
    </row>
    <row r="104" spans="1:20" x14ac:dyDescent="0.25">
      <c r="A104" s="22" t="s">
        <v>30</v>
      </c>
      <c r="B104" s="22" t="s">
        <v>31</v>
      </c>
      <c r="C104" s="22" t="s">
        <v>134</v>
      </c>
      <c r="D104" s="22">
        <v>1</v>
      </c>
      <c r="E104" s="22">
        <v>1</v>
      </c>
      <c r="F104" s="22">
        <v>1</v>
      </c>
      <c r="G104" s="22">
        <v>1</v>
      </c>
      <c r="H104" s="22">
        <v>1</v>
      </c>
      <c r="I104" s="22">
        <v>0</v>
      </c>
      <c r="J104" s="22">
        <v>0</v>
      </c>
      <c r="K104" s="22">
        <v>0</v>
      </c>
      <c r="L104" s="22">
        <v>0</v>
      </c>
      <c r="M104" s="22">
        <v>0</v>
      </c>
      <c r="N104" s="22">
        <v>87</v>
      </c>
      <c r="O104" s="22">
        <v>100</v>
      </c>
      <c r="P104" s="22">
        <v>100</v>
      </c>
      <c r="Q104" s="22">
        <v>0</v>
      </c>
      <c r="R104" s="22"/>
      <c r="S104" s="22">
        <v>0</v>
      </c>
      <c r="T104" s="39">
        <f t="shared" si="1"/>
        <v>46221</v>
      </c>
    </row>
    <row r="105" spans="1:20" x14ac:dyDescent="0.25">
      <c r="A105" s="22" t="s">
        <v>30</v>
      </c>
      <c r="B105" s="22" t="s">
        <v>31</v>
      </c>
      <c r="C105" s="22" t="s">
        <v>135</v>
      </c>
      <c r="D105" s="22">
        <v>1</v>
      </c>
      <c r="E105" s="22">
        <v>1</v>
      </c>
      <c r="F105" s="22">
        <v>0</v>
      </c>
      <c r="G105" s="22">
        <v>1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2">
        <v>88</v>
      </c>
      <c r="O105" s="22">
        <v>100</v>
      </c>
      <c r="P105" s="22">
        <v>0</v>
      </c>
      <c r="Q105" s="22"/>
      <c r="R105" s="22"/>
      <c r="S105" s="22">
        <v>0</v>
      </c>
      <c r="T105" s="39">
        <f t="shared" si="1"/>
        <v>46221</v>
      </c>
    </row>
    <row r="106" spans="1:20" x14ac:dyDescent="0.25">
      <c r="A106" s="22" t="s">
        <v>30</v>
      </c>
      <c r="B106" s="22" t="s">
        <v>31</v>
      </c>
      <c r="C106" s="22" t="s">
        <v>136</v>
      </c>
      <c r="D106" s="22">
        <v>1</v>
      </c>
      <c r="E106" s="22">
        <v>1</v>
      </c>
      <c r="F106" s="22">
        <v>1</v>
      </c>
      <c r="G106" s="22">
        <v>1</v>
      </c>
      <c r="H106" s="22">
        <v>1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89</v>
      </c>
      <c r="O106" s="22">
        <v>100</v>
      </c>
      <c r="P106" s="22">
        <v>100</v>
      </c>
      <c r="Q106" s="22">
        <v>0</v>
      </c>
      <c r="R106" s="22"/>
      <c r="S106" s="22">
        <v>0</v>
      </c>
      <c r="T106" s="39">
        <f t="shared" si="1"/>
        <v>46221</v>
      </c>
    </row>
    <row r="107" spans="1:20" x14ac:dyDescent="0.25">
      <c r="A107" s="22" t="s">
        <v>30</v>
      </c>
      <c r="B107" s="22" t="s">
        <v>31</v>
      </c>
      <c r="C107" s="22" t="s">
        <v>137</v>
      </c>
      <c r="D107" s="22">
        <v>1</v>
      </c>
      <c r="E107" s="22">
        <v>1</v>
      </c>
      <c r="F107" s="22">
        <v>1</v>
      </c>
      <c r="G107" s="22">
        <v>1</v>
      </c>
      <c r="H107" s="22">
        <v>1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2">
        <v>85</v>
      </c>
      <c r="O107" s="22">
        <v>100</v>
      </c>
      <c r="P107" s="22">
        <v>100</v>
      </c>
      <c r="Q107" s="22">
        <v>0</v>
      </c>
      <c r="R107" s="22"/>
      <c r="S107" s="22">
        <v>0</v>
      </c>
      <c r="T107" s="39">
        <f t="shared" si="1"/>
        <v>46221</v>
      </c>
    </row>
    <row r="108" spans="1:20" x14ac:dyDescent="0.25">
      <c r="A108" s="22" t="s">
        <v>30</v>
      </c>
      <c r="B108" s="22" t="s">
        <v>31</v>
      </c>
      <c r="C108" s="22" t="s">
        <v>138</v>
      </c>
      <c r="D108" s="22">
        <v>1</v>
      </c>
      <c r="E108" s="22">
        <v>1</v>
      </c>
      <c r="F108" s="22">
        <v>0</v>
      </c>
      <c r="G108" s="22">
        <v>1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110</v>
      </c>
      <c r="O108" s="22">
        <v>100</v>
      </c>
      <c r="P108" s="22">
        <v>0</v>
      </c>
      <c r="Q108" s="22"/>
      <c r="R108" s="22"/>
      <c r="S108" s="22">
        <v>0</v>
      </c>
      <c r="T108" s="39">
        <f t="shared" si="1"/>
        <v>46221</v>
      </c>
    </row>
    <row r="109" spans="1:20" x14ac:dyDescent="0.25">
      <c r="A109" s="22" t="s">
        <v>30</v>
      </c>
      <c r="B109" s="22" t="s">
        <v>31</v>
      </c>
      <c r="C109" s="22" t="s">
        <v>139</v>
      </c>
      <c r="D109" s="22">
        <v>1</v>
      </c>
      <c r="E109" s="22">
        <v>1</v>
      </c>
      <c r="F109" s="22">
        <v>0</v>
      </c>
      <c r="G109" s="22">
        <v>1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89</v>
      </c>
      <c r="O109" s="22">
        <v>100</v>
      </c>
      <c r="P109" s="22">
        <v>0</v>
      </c>
      <c r="Q109" s="22"/>
      <c r="R109" s="22"/>
      <c r="S109" s="22">
        <v>0</v>
      </c>
      <c r="T109" s="39">
        <f t="shared" si="1"/>
        <v>46221</v>
      </c>
    </row>
    <row r="110" spans="1:20" x14ac:dyDescent="0.25">
      <c r="A110" s="22" t="s">
        <v>30</v>
      </c>
      <c r="B110" s="22" t="s">
        <v>31</v>
      </c>
      <c r="C110" s="22" t="s">
        <v>140</v>
      </c>
      <c r="D110" s="22">
        <v>1</v>
      </c>
      <c r="E110" s="22">
        <v>1</v>
      </c>
      <c r="F110" s="22">
        <v>0</v>
      </c>
      <c r="G110" s="22">
        <v>1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114</v>
      </c>
      <c r="O110" s="22">
        <v>100</v>
      </c>
      <c r="P110" s="22">
        <v>0</v>
      </c>
      <c r="Q110" s="22"/>
      <c r="R110" s="22"/>
      <c r="S110" s="22">
        <v>0</v>
      </c>
      <c r="T110" s="39">
        <f t="shared" si="1"/>
        <v>46221</v>
      </c>
    </row>
    <row r="111" spans="1:20" x14ac:dyDescent="0.25">
      <c r="A111" s="22" t="s">
        <v>30</v>
      </c>
      <c r="B111" s="22" t="s">
        <v>31</v>
      </c>
      <c r="C111" s="22" t="s">
        <v>141</v>
      </c>
      <c r="D111" s="22">
        <v>1</v>
      </c>
      <c r="E111" s="22">
        <v>1</v>
      </c>
      <c r="F111" s="22">
        <v>0</v>
      </c>
      <c r="G111" s="22">
        <v>1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107</v>
      </c>
      <c r="O111" s="22">
        <v>100</v>
      </c>
      <c r="P111" s="22">
        <v>0</v>
      </c>
      <c r="Q111" s="22"/>
      <c r="R111" s="22"/>
      <c r="S111" s="22">
        <v>0</v>
      </c>
      <c r="T111" s="39">
        <f t="shared" si="1"/>
        <v>46221</v>
      </c>
    </row>
    <row r="112" spans="1:20" x14ac:dyDescent="0.25">
      <c r="A112" s="22" t="s">
        <v>30</v>
      </c>
      <c r="B112" s="22" t="s">
        <v>31</v>
      </c>
      <c r="C112" s="22" t="s">
        <v>142</v>
      </c>
      <c r="D112" s="22">
        <v>1</v>
      </c>
      <c r="E112" s="22">
        <v>1</v>
      </c>
      <c r="F112" s="22">
        <v>1</v>
      </c>
      <c r="G112" s="22">
        <v>1</v>
      </c>
      <c r="H112" s="22">
        <v>1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83</v>
      </c>
      <c r="O112" s="22">
        <v>100</v>
      </c>
      <c r="P112" s="22">
        <v>100</v>
      </c>
      <c r="Q112" s="22">
        <v>0</v>
      </c>
      <c r="R112" s="22"/>
      <c r="S112" s="22">
        <v>0</v>
      </c>
      <c r="T112" s="39">
        <f t="shared" si="1"/>
        <v>46221</v>
      </c>
    </row>
    <row r="113" spans="1:20" x14ac:dyDescent="0.25">
      <c r="A113" s="22" t="s">
        <v>30</v>
      </c>
      <c r="B113" s="22" t="s">
        <v>31</v>
      </c>
      <c r="C113" s="22" t="s">
        <v>143</v>
      </c>
      <c r="D113" s="22">
        <v>1</v>
      </c>
      <c r="E113" s="22">
        <v>1</v>
      </c>
      <c r="F113" s="22">
        <v>0</v>
      </c>
      <c r="G113" s="22">
        <v>1</v>
      </c>
      <c r="H113" s="22">
        <v>0</v>
      </c>
      <c r="I113" s="22">
        <v>0</v>
      </c>
      <c r="J113" s="22">
        <v>0</v>
      </c>
      <c r="K113" s="22">
        <v>0</v>
      </c>
      <c r="L113" s="22">
        <v>0</v>
      </c>
      <c r="M113" s="22">
        <v>0</v>
      </c>
      <c r="N113" s="22">
        <v>110</v>
      </c>
      <c r="O113" s="22">
        <v>100</v>
      </c>
      <c r="P113" s="22">
        <v>0</v>
      </c>
      <c r="Q113" s="22"/>
      <c r="R113" s="22"/>
      <c r="S113" s="22">
        <v>0</v>
      </c>
      <c r="T113" s="39">
        <f t="shared" si="1"/>
        <v>46221</v>
      </c>
    </row>
    <row r="114" spans="1:20" x14ac:dyDescent="0.25">
      <c r="A114" s="22" t="s">
        <v>30</v>
      </c>
      <c r="B114" s="22" t="s">
        <v>31</v>
      </c>
      <c r="C114" s="22" t="s">
        <v>144</v>
      </c>
      <c r="D114" s="22">
        <v>1</v>
      </c>
      <c r="E114" s="22">
        <v>1</v>
      </c>
      <c r="F114" s="22">
        <v>1</v>
      </c>
      <c r="G114" s="22">
        <v>1</v>
      </c>
      <c r="H114" s="22">
        <v>1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84</v>
      </c>
      <c r="O114" s="22">
        <v>100</v>
      </c>
      <c r="P114" s="22">
        <v>100</v>
      </c>
      <c r="Q114" s="22">
        <v>0</v>
      </c>
      <c r="R114" s="22"/>
      <c r="S114" s="22">
        <v>0</v>
      </c>
      <c r="T114" s="39">
        <f t="shared" si="1"/>
        <v>46221</v>
      </c>
    </row>
    <row r="115" spans="1:20" x14ac:dyDescent="0.25">
      <c r="A115" s="22" t="s">
        <v>30</v>
      </c>
      <c r="B115" s="22" t="s">
        <v>31</v>
      </c>
      <c r="C115" s="22" t="s">
        <v>145</v>
      </c>
      <c r="D115" s="22">
        <v>1</v>
      </c>
      <c r="E115" s="22">
        <v>1</v>
      </c>
      <c r="F115" s="22">
        <v>1</v>
      </c>
      <c r="G115" s="22">
        <v>2</v>
      </c>
      <c r="H115" s="22">
        <v>1</v>
      </c>
      <c r="I115" s="22">
        <v>0</v>
      </c>
      <c r="J115" s="22">
        <v>0</v>
      </c>
      <c r="K115" s="22">
        <v>0</v>
      </c>
      <c r="L115" s="22">
        <v>0</v>
      </c>
      <c r="M115" s="22">
        <v>0</v>
      </c>
      <c r="N115" s="22">
        <v>281.5</v>
      </c>
      <c r="O115" s="22">
        <v>100</v>
      </c>
      <c r="P115" s="22">
        <v>100</v>
      </c>
      <c r="Q115" s="22">
        <v>0</v>
      </c>
      <c r="R115" s="22"/>
      <c r="S115" s="22">
        <v>0</v>
      </c>
      <c r="T115" s="39">
        <f t="shared" si="1"/>
        <v>46221</v>
      </c>
    </row>
    <row r="116" spans="1:20" x14ac:dyDescent="0.25">
      <c r="A116" s="22" t="s">
        <v>30</v>
      </c>
      <c r="B116" s="22" t="s">
        <v>31</v>
      </c>
      <c r="C116" s="22" t="s">
        <v>146</v>
      </c>
      <c r="D116" s="22">
        <v>1</v>
      </c>
      <c r="E116" s="22">
        <v>1</v>
      </c>
      <c r="F116" s="22">
        <v>0</v>
      </c>
      <c r="G116" s="22">
        <v>1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87</v>
      </c>
      <c r="O116" s="22">
        <v>100</v>
      </c>
      <c r="P116" s="22">
        <v>0</v>
      </c>
      <c r="Q116" s="22"/>
      <c r="R116" s="22"/>
      <c r="S116" s="22">
        <v>0</v>
      </c>
      <c r="T116" s="39">
        <f t="shared" si="1"/>
        <v>46221</v>
      </c>
    </row>
    <row r="117" spans="1:20" x14ac:dyDescent="0.25">
      <c r="A117" s="22" t="s">
        <v>30</v>
      </c>
      <c r="B117" s="22" t="s">
        <v>31</v>
      </c>
      <c r="C117" s="22" t="s">
        <v>147</v>
      </c>
      <c r="D117" s="22">
        <v>1</v>
      </c>
      <c r="E117" s="22">
        <v>1</v>
      </c>
      <c r="F117" s="22">
        <v>0</v>
      </c>
      <c r="G117" s="22">
        <v>1</v>
      </c>
      <c r="H117" s="22">
        <v>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113</v>
      </c>
      <c r="O117" s="22">
        <v>100</v>
      </c>
      <c r="P117" s="22">
        <v>0</v>
      </c>
      <c r="Q117" s="22"/>
      <c r="R117" s="22"/>
      <c r="S117" s="22">
        <v>0</v>
      </c>
      <c r="T117" s="39">
        <f t="shared" si="1"/>
        <v>46221</v>
      </c>
    </row>
    <row r="118" spans="1:20" x14ac:dyDescent="0.25">
      <c r="A118" s="22" t="s">
        <v>30</v>
      </c>
      <c r="B118" s="22" t="s">
        <v>31</v>
      </c>
      <c r="C118" s="22" t="s">
        <v>148</v>
      </c>
      <c r="D118" s="22">
        <v>1</v>
      </c>
      <c r="E118" s="22">
        <v>1</v>
      </c>
      <c r="F118" s="22">
        <v>1</v>
      </c>
      <c r="G118" s="22">
        <v>1</v>
      </c>
      <c r="H118" s="22">
        <v>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107</v>
      </c>
      <c r="O118" s="22">
        <v>100</v>
      </c>
      <c r="P118" s="22">
        <v>100</v>
      </c>
      <c r="Q118" s="22">
        <v>0</v>
      </c>
      <c r="R118" s="22"/>
      <c r="S118" s="22">
        <v>0</v>
      </c>
      <c r="T118" s="39">
        <f t="shared" si="1"/>
        <v>46221</v>
      </c>
    </row>
    <row r="119" spans="1:20" x14ac:dyDescent="0.25">
      <c r="A119" s="22" t="s">
        <v>30</v>
      </c>
      <c r="B119" s="22" t="s">
        <v>31</v>
      </c>
      <c r="C119" s="22" t="s">
        <v>149</v>
      </c>
      <c r="D119" s="22">
        <v>1</v>
      </c>
      <c r="E119" s="22">
        <v>1</v>
      </c>
      <c r="F119" s="22">
        <v>0</v>
      </c>
      <c r="G119" s="22">
        <v>1</v>
      </c>
      <c r="H119" s="22">
        <v>0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82</v>
      </c>
      <c r="O119" s="22">
        <v>100</v>
      </c>
      <c r="P119" s="22">
        <v>0</v>
      </c>
      <c r="Q119" s="22"/>
      <c r="R119" s="22"/>
      <c r="S119" s="22">
        <v>0</v>
      </c>
      <c r="T119" s="39">
        <f t="shared" si="1"/>
        <v>46221</v>
      </c>
    </row>
    <row r="120" spans="1:20" x14ac:dyDescent="0.25">
      <c r="A120" s="22" t="s">
        <v>30</v>
      </c>
      <c r="B120" s="22" t="s">
        <v>31</v>
      </c>
      <c r="C120" s="22" t="s">
        <v>150</v>
      </c>
      <c r="D120" s="22">
        <v>1</v>
      </c>
      <c r="E120" s="22">
        <v>1</v>
      </c>
      <c r="F120" s="22">
        <v>1</v>
      </c>
      <c r="G120" s="22">
        <v>1</v>
      </c>
      <c r="H120" s="22">
        <v>1</v>
      </c>
      <c r="I120" s="22">
        <v>0</v>
      </c>
      <c r="J120" s="22">
        <v>0</v>
      </c>
      <c r="K120" s="22">
        <v>0</v>
      </c>
      <c r="L120" s="22">
        <v>0</v>
      </c>
      <c r="M120" s="22">
        <v>0</v>
      </c>
      <c r="N120" s="22">
        <v>112</v>
      </c>
      <c r="O120" s="22">
        <v>100</v>
      </c>
      <c r="P120" s="22">
        <v>100</v>
      </c>
      <c r="Q120" s="22">
        <v>0</v>
      </c>
      <c r="R120" s="22"/>
      <c r="S120" s="22">
        <v>0</v>
      </c>
      <c r="T120" s="39">
        <f t="shared" si="1"/>
        <v>46221</v>
      </c>
    </row>
    <row r="121" spans="1:20" x14ac:dyDescent="0.25">
      <c r="A121" s="22" t="s">
        <v>30</v>
      </c>
      <c r="B121" s="22" t="s">
        <v>31</v>
      </c>
      <c r="C121" s="22" t="s">
        <v>151</v>
      </c>
      <c r="D121" s="22">
        <v>1</v>
      </c>
      <c r="E121" s="22">
        <v>1</v>
      </c>
      <c r="F121" s="22">
        <v>0</v>
      </c>
      <c r="G121" s="22">
        <v>1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108</v>
      </c>
      <c r="O121" s="22">
        <v>100</v>
      </c>
      <c r="P121" s="22">
        <v>0</v>
      </c>
      <c r="Q121" s="22"/>
      <c r="R121" s="22"/>
      <c r="S121" s="22">
        <v>0</v>
      </c>
      <c r="T121" s="39">
        <f t="shared" si="1"/>
        <v>46221</v>
      </c>
    </row>
    <row r="122" spans="1:20" x14ac:dyDescent="0.25">
      <c r="A122" s="22" t="s">
        <v>30</v>
      </c>
      <c r="B122" s="22" t="s">
        <v>31</v>
      </c>
      <c r="C122" s="22" t="s">
        <v>152</v>
      </c>
      <c r="D122" s="22">
        <v>1</v>
      </c>
      <c r="E122" s="22">
        <v>1</v>
      </c>
      <c r="F122" s="22">
        <v>1</v>
      </c>
      <c r="G122" s="22">
        <v>1</v>
      </c>
      <c r="H122" s="22">
        <v>0</v>
      </c>
      <c r="I122" s="22">
        <v>0</v>
      </c>
      <c r="J122" s="22">
        <v>0</v>
      </c>
      <c r="K122" s="22">
        <v>0</v>
      </c>
      <c r="L122" s="22">
        <v>0</v>
      </c>
      <c r="M122" s="22">
        <v>0</v>
      </c>
      <c r="N122" s="22">
        <v>87</v>
      </c>
      <c r="O122" s="22">
        <v>100</v>
      </c>
      <c r="P122" s="22">
        <v>100</v>
      </c>
      <c r="Q122" s="22">
        <v>0</v>
      </c>
      <c r="R122" s="22"/>
      <c r="S122" s="22">
        <v>0</v>
      </c>
      <c r="T122" s="39">
        <f t="shared" si="1"/>
        <v>46221</v>
      </c>
    </row>
    <row r="123" spans="1:20" x14ac:dyDescent="0.25">
      <c r="A123" s="22" t="s">
        <v>30</v>
      </c>
      <c r="B123" s="22" t="s">
        <v>31</v>
      </c>
      <c r="C123" s="22" t="s">
        <v>153</v>
      </c>
      <c r="D123" s="22">
        <v>1</v>
      </c>
      <c r="E123" s="22">
        <v>1</v>
      </c>
      <c r="F123" s="22">
        <v>0</v>
      </c>
      <c r="G123" s="22">
        <v>1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  <c r="M123" s="22">
        <v>0</v>
      </c>
      <c r="N123" s="22">
        <v>107</v>
      </c>
      <c r="O123" s="22">
        <v>100</v>
      </c>
      <c r="P123" s="22">
        <v>0</v>
      </c>
      <c r="Q123" s="22"/>
      <c r="R123" s="22"/>
      <c r="S123" s="22">
        <v>0</v>
      </c>
      <c r="T123" s="39">
        <f t="shared" si="1"/>
        <v>46221</v>
      </c>
    </row>
    <row r="124" spans="1:20" x14ac:dyDescent="0.25">
      <c r="A124" s="22" t="s">
        <v>30</v>
      </c>
      <c r="B124" s="22" t="s">
        <v>31</v>
      </c>
      <c r="C124" s="22" t="s">
        <v>154</v>
      </c>
      <c r="D124" s="22">
        <v>1</v>
      </c>
      <c r="E124" s="22">
        <v>1</v>
      </c>
      <c r="F124" s="22">
        <v>0</v>
      </c>
      <c r="G124" s="22">
        <v>1</v>
      </c>
      <c r="H124" s="22">
        <v>0</v>
      </c>
      <c r="I124" s="22">
        <v>0</v>
      </c>
      <c r="J124" s="22">
        <v>0</v>
      </c>
      <c r="K124" s="22">
        <v>0</v>
      </c>
      <c r="L124" s="22">
        <v>0</v>
      </c>
      <c r="M124" s="22">
        <v>0</v>
      </c>
      <c r="N124" s="22">
        <v>89</v>
      </c>
      <c r="O124" s="22">
        <v>100</v>
      </c>
      <c r="P124" s="22">
        <v>0</v>
      </c>
      <c r="Q124" s="22"/>
      <c r="R124" s="22"/>
      <c r="S124" s="22">
        <v>0</v>
      </c>
      <c r="T124" s="39">
        <f t="shared" si="1"/>
        <v>46221</v>
      </c>
    </row>
    <row r="125" spans="1:20" x14ac:dyDescent="0.25">
      <c r="A125" s="22" t="s">
        <v>30</v>
      </c>
      <c r="B125" s="22" t="s">
        <v>31</v>
      </c>
      <c r="C125" s="22" t="s">
        <v>155</v>
      </c>
      <c r="D125" s="22">
        <v>1</v>
      </c>
      <c r="E125" s="22">
        <v>1</v>
      </c>
      <c r="F125" s="22">
        <v>1</v>
      </c>
      <c r="G125" s="22">
        <v>2</v>
      </c>
      <c r="H125" s="22">
        <v>1</v>
      </c>
      <c r="I125" s="22">
        <v>1</v>
      </c>
      <c r="J125" s="22">
        <v>0</v>
      </c>
      <c r="K125" s="22">
        <v>0</v>
      </c>
      <c r="L125" s="22">
        <v>0</v>
      </c>
      <c r="M125" s="22">
        <v>0</v>
      </c>
      <c r="N125" s="22">
        <v>119</v>
      </c>
      <c r="O125" s="22">
        <v>100</v>
      </c>
      <c r="P125" s="22">
        <v>100</v>
      </c>
      <c r="Q125" s="22">
        <v>100</v>
      </c>
      <c r="R125" s="22">
        <v>0</v>
      </c>
      <c r="S125" s="22">
        <v>0</v>
      </c>
      <c r="T125" s="39">
        <f t="shared" si="1"/>
        <v>46221</v>
      </c>
    </row>
    <row r="126" spans="1:20" x14ac:dyDescent="0.25">
      <c r="A126" s="22" t="s">
        <v>30</v>
      </c>
      <c r="B126" s="22" t="s">
        <v>31</v>
      </c>
      <c r="C126" s="22" t="s">
        <v>156</v>
      </c>
      <c r="D126" s="22">
        <v>1</v>
      </c>
      <c r="E126" s="22">
        <v>1</v>
      </c>
      <c r="F126" s="22">
        <v>1</v>
      </c>
      <c r="G126" s="22">
        <v>1</v>
      </c>
      <c r="H126" s="22">
        <v>1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87</v>
      </c>
      <c r="O126" s="22">
        <v>100</v>
      </c>
      <c r="P126" s="22">
        <v>100</v>
      </c>
      <c r="Q126" s="22">
        <v>0</v>
      </c>
      <c r="R126" s="22"/>
      <c r="S126" s="22">
        <v>0</v>
      </c>
      <c r="T126" s="39">
        <f t="shared" si="1"/>
        <v>46221</v>
      </c>
    </row>
    <row r="127" spans="1:20" x14ac:dyDescent="0.25">
      <c r="A127" s="22" t="s">
        <v>30</v>
      </c>
      <c r="B127" s="22" t="s">
        <v>31</v>
      </c>
      <c r="C127" s="22" t="s">
        <v>157</v>
      </c>
      <c r="D127" s="22">
        <v>1</v>
      </c>
      <c r="E127" s="22">
        <v>1</v>
      </c>
      <c r="F127" s="22">
        <v>1</v>
      </c>
      <c r="G127" s="22">
        <v>1</v>
      </c>
      <c r="H127" s="22">
        <v>1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89</v>
      </c>
      <c r="O127" s="22">
        <v>100</v>
      </c>
      <c r="P127" s="22">
        <v>100</v>
      </c>
      <c r="Q127" s="22">
        <v>0</v>
      </c>
      <c r="R127" s="22"/>
      <c r="S127" s="22">
        <v>0</v>
      </c>
      <c r="T127" s="39">
        <f t="shared" si="1"/>
        <v>46221</v>
      </c>
    </row>
    <row r="128" spans="1:20" x14ac:dyDescent="0.25">
      <c r="A128" s="22" t="s">
        <v>30</v>
      </c>
      <c r="B128" s="22" t="s">
        <v>31</v>
      </c>
      <c r="C128" s="22" t="s">
        <v>158</v>
      </c>
      <c r="D128" s="22">
        <v>1</v>
      </c>
      <c r="E128" s="22">
        <v>1</v>
      </c>
      <c r="F128" s="22">
        <v>1</v>
      </c>
      <c r="G128" s="22">
        <v>2</v>
      </c>
      <c r="H128" s="22">
        <v>1</v>
      </c>
      <c r="I128" s="22">
        <v>0</v>
      </c>
      <c r="J128" s="22">
        <v>0</v>
      </c>
      <c r="K128" s="22">
        <v>0</v>
      </c>
      <c r="L128" s="22">
        <v>0</v>
      </c>
      <c r="M128" s="22">
        <v>0</v>
      </c>
      <c r="N128" s="22">
        <v>280</v>
      </c>
      <c r="O128" s="22">
        <v>100</v>
      </c>
      <c r="P128" s="22">
        <v>100</v>
      </c>
      <c r="Q128" s="22">
        <v>0</v>
      </c>
      <c r="R128" s="22"/>
      <c r="S128" s="22">
        <v>0</v>
      </c>
      <c r="T128" s="39">
        <f t="shared" si="1"/>
        <v>46221</v>
      </c>
    </row>
    <row r="129" spans="1:20" x14ac:dyDescent="0.25">
      <c r="A129" s="22" t="s">
        <v>30</v>
      </c>
      <c r="B129" s="22" t="s">
        <v>31</v>
      </c>
      <c r="C129" s="22" t="s">
        <v>159</v>
      </c>
      <c r="D129" s="22">
        <v>1</v>
      </c>
      <c r="E129" s="22">
        <v>1</v>
      </c>
      <c r="F129" s="22">
        <v>0</v>
      </c>
      <c r="G129" s="22">
        <v>1</v>
      </c>
      <c r="H129" s="22">
        <v>0</v>
      </c>
      <c r="I129" s="22">
        <v>0</v>
      </c>
      <c r="J129" s="22">
        <v>0</v>
      </c>
      <c r="K129" s="22">
        <v>0</v>
      </c>
      <c r="L129" s="22">
        <v>0</v>
      </c>
      <c r="M129" s="22">
        <v>0</v>
      </c>
      <c r="N129" s="22">
        <v>129</v>
      </c>
      <c r="O129" s="22">
        <v>100</v>
      </c>
      <c r="P129" s="22">
        <v>0</v>
      </c>
      <c r="Q129" s="22"/>
      <c r="R129" s="22"/>
      <c r="S129" s="22">
        <v>0</v>
      </c>
      <c r="T129" s="39">
        <f t="shared" si="1"/>
        <v>46221</v>
      </c>
    </row>
    <row r="130" spans="1:20" x14ac:dyDescent="0.25">
      <c r="A130" s="22" t="s">
        <v>30</v>
      </c>
      <c r="B130" s="22" t="s">
        <v>31</v>
      </c>
      <c r="C130" s="22" t="s">
        <v>160</v>
      </c>
      <c r="D130" s="22">
        <v>1</v>
      </c>
      <c r="E130" s="22">
        <v>1</v>
      </c>
      <c r="F130" s="22">
        <v>1</v>
      </c>
      <c r="G130" s="22">
        <v>1</v>
      </c>
      <c r="H130" s="22">
        <v>1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106</v>
      </c>
      <c r="O130" s="22">
        <v>100</v>
      </c>
      <c r="P130" s="22">
        <v>100</v>
      </c>
      <c r="Q130" s="22">
        <v>0</v>
      </c>
      <c r="R130" s="22"/>
      <c r="S130" s="22">
        <v>0</v>
      </c>
      <c r="T130" s="39">
        <f t="shared" ref="T130:T193" si="2">IFERROR(DATEVALUE(A130),"")</f>
        <v>46221</v>
      </c>
    </row>
    <row r="131" spans="1:20" x14ac:dyDescent="0.25">
      <c r="A131" s="22" t="s">
        <v>30</v>
      </c>
      <c r="B131" s="22" t="s">
        <v>31</v>
      </c>
      <c r="C131" s="22" t="s">
        <v>161</v>
      </c>
      <c r="D131" s="22">
        <v>1</v>
      </c>
      <c r="E131" s="22">
        <v>1</v>
      </c>
      <c r="F131" s="22">
        <v>1</v>
      </c>
      <c r="G131" s="22">
        <v>1</v>
      </c>
      <c r="H131" s="22">
        <v>0</v>
      </c>
      <c r="I131" s="22">
        <v>0</v>
      </c>
      <c r="J131" s="22">
        <v>0</v>
      </c>
      <c r="K131" s="22">
        <v>0</v>
      </c>
      <c r="L131" s="22">
        <v>0</v>
      </c>
      <c r="M131" s="22">
        <v>0</v>
      </c>
      <c r="N131" s="22">
        <v>111</v>
      </c>
      <c r="O131" s="22">
        <v>100</v>
      </c>
      <c r="P131" s="22">
        <v>100</v>
      </c>
      <c r="Q131" s="22">
        <v>0</v>
      </c>
      <c r="R131" s="22"/>
      <c r="S131" s="22">
        <v>0</v>
      </c>
      <c r="T131" s="39">
        <f t="shared" si="2"/>
        <v>46221</v>
      </c>
    </row>
    <row r="132" spans="1:20" x14ac:dyDescent="0.25">
      <c r="A132" s="22" t="s">
        <v>30</v>
      </c>
      <c r="B132" s="22" t="s">
        <v>31</v>
      </c>
      <c r="C132" s="22" t="s">
        <v>162</v>
      </c>
      <c r="D132" s="22">
        <v>1</v>
      </c>
      <c r="E132" s="22">
        <v>1</v>
      </c>
      <c r="F132" s="22">
        <v>0</v>
      </c>
      <c r="G132" s="22">
        <v>1</v>
      </c>
      <c r="H132" s="22">
        <v>0</v>
      </c>
      <c r="I132" s="22">
        <v>0</v>
      </c>
      <c r="J132" s="22">
        <v>0</v>
      </c>
      <c r="K132" s="22">
        <v>0</v>
      </c>
      <c r="L132" s="22">
        <v>0</v>
      </c>
      <c r="M132" s="22">
        <v>0</v>
      </c>
      <c r="N132" s="22">
        <v>107</v>
      </c>
      <c r="O132" s="22">
        <v>100</v>
      </c>
      <c r="P132" s="22">
        <v>0</v>
      </c>
      <c r="Q132" s="22"/>
      <c r="R132" s="22"/>
      <c r="S132" s="22">
        <v>0</v>
      </c>
      <c r="T132" s="39">
        <f t="shared" si="2"/>
        <v>46221</v>
      </c>
    </row>
    <row r="133" spans="1:20" x14ac:dyDescent="0.25">
      <c r="A133" s="22" t="s">
        <v>30</v>
      </c>
      <c r="B133" s="22" t="s">
        <v>31</v>
      </c>
      <c r="C133" s="22" t="s">
        <v>163</v>
      </c>
      <c r="D133" s="22">
        <v>1</v>
      </c>
      <c r="E133" s="22">
        <v>1</v>
      </c>
      <c r="F133" s="22">
        <v>1</v>
      </c>
      <c r="G133" s="22">
        <v>1</v>
      </c>
      <c r="H133" s="22">
        <v>1</v>
      </c>
      <c r="I133" s="22">
        <v>0</v>
      </c>
      <c r="J133" s="22">
        <v>0</v>
      </c>
      <c r="K133" s="22">
        <v>0</v>
      </c>
      <c r="L133" s="22">
        <v>0</v>
      </c>
      <c r="M133" s="22">
        <v>0</v>
      </c>
      <c r="N133" s="22">
        <v>110</v>
      </c>
      <c r="O133" s="22">
        <v>100</v>
      </c>
      <c r="P133" s="22">
        <v>100</v>
      </c>
      <c r="Q133" s="22">
        <v>0</v>
      </c>
      <c r="R133" s="22"/>
      <c r="S133" s="22">
        <v>0</v>
      </c>
      <c r="T133" s="39">
        <f t="shared" si="2"/>
        <v>46221</v>
      </c>
    </row>
    <row r="134" spans="1:20" x14ac:dyDescent="0.25">
      <c r="A134" s="22" t="s">
        <v>30</v>
      </c>
      <c r="B134" s="22" t="s">
        <v>31</v>
      </c>
      <c r="C134" s="22" t="s">
        <v>164</v>
      </c>
      <c r="D134" s="22">
        <v>1</v>
      </c>
      <c r="E134" s="22">
        <v>1</v>
      </c>
      <c r="F134" s="22">
        <v>1</v>
      </c>
      <c r="G134" s="22">
        <v>2</v>
      </c>
      <c r="H134" s="22">
        <v>1</v>
      </c>
      <c r="I134" s="22">
        <v>0</v>
      </c>
      <c r="J134" s="22">
        <v>0</v>
      </c>
      <c r="K134" s="22">
        <v>0</v>
      </c>
      <c r="L134" s="22">
        <v>0</v>
      </c>
      <c r="M134" s="22">
        <v>0</v>
      </c>
      <c r="N134" s="22">
        <v>267</v>
      </c>
      <c r="O134" s="22">
        <v>100</v>
      </c>
      <c r="P134" s="22">
        <v>100</v>
      </c>
      <c r="Q134" s="22">
        <v>0</v>
      </c>
      <c r="R134" s="22"/>
      <c r="S134" s="22">
        <v>0</v>
      </c>
      <c r="T134" s="39">
        <f t="shared" si="2"/>
        <v>46221</v>
      </c>
    </row>
    <row r="135" spans="1:20" x14ac:dyDescent="0.25">
      <c r="A135" s="22" t="s">
        <v>30</v>
      </c>
      <c r="B135" s="22" t="s">
        <v>31</v>
      </c>
      <c r="C135" s="22" t="s">
        <v>165</v>
      </c>
      <c r="D135" s="22">
        <v>1</v>
      </c>
      <c r="E135" s="22">
        <v>1</v>
      </c>
      <c r="F135" s="22">
        <v>0</v>
      </c>
      <c r="G135" s="22">
        <v>1</v>
      </c>
      <c r="H135" s="22">
        <v>0</v>
      </c>
      <c r="I135" s="22">
        <v>0</v>
      </c>
      <c r="J135" s="22">
        <v>0</v>
      </c>
      <c r="K135" s="22">
        <v>0</v>
      </c>
      <c r="L135" s="22">
        <v>0</v>
      </c>
      <c r="M135" s="22">
        <v>0</v>
      </c>
      <c r="N135" s="22">
        <v>111</v>
      </c>
      <c r="O135" s="22">
        <v>100</v>
      </c>
      <c r="P135" s="22">
        <v>0</v>
      </c>
      <c r="Q135" s="22"/>
      <c r="R135" s="22"/>
      <c r="S135" s="22">
        <v>0</v>
      </c>
      <c r="T135" s="39">
        <f t="shared" si="2"/>
        <v>46221</v>
      </c>
    </row>
    <row r="136" spans="1:20" x14ac:dyDescent="0.25">
      <c r="A136" s="22" t="s">
        <v>30</v>
      </c>
      <c r="B136" s="22" t="s">
        <v>31</v>
      </c>
      <c r="C136" s="22" t="s">
        <v>166</v>
      </c>
      <c r="D136" s="22">
        <v>1</v>
      </c>
      <c r="E136" s="22">
        <v>1</v>
      </c>
      <c r="F136" s="22">
        <v>0</v>
      </c>
      <c r="G136" s="22">
        <v>1</v>
      </c>
      <c r="H136" s="22">
        <v>0</v>
      </c>
      <c r="I136" s="22">
        <v>0</v>
      </c>
      <c r="J136" s="22">
        <v>0</v>
      </c>
      <c r="K136" s="22">
        <v>0</v>
      </c>
      <c r="L136" s="22">
        <v>0</v>
      </c>
      <c r="M136" s="22">
        <v>0</v>
      </c>
      <c r="N136" s="22">
        <v>106</v>
      </c>
      <c r="O136" s="22">
        <v>100</v>
      </c>
      <c r="P136" s="22">
        <v>0</v>
      </c>
      <c r="Q136" s="22"/>
      <c r="R136" s="22"/>
      <c r="S136" s="22">
        <v>0</v>
      </c>
      <c r="T136" s="39">
        <f t="shared" si="2"/>
        <v>46221</v>
      </c>
    </row>
    <row r="137" spans="1:20" x14ac:dyDescent="0.25">
      <c r="A137" s="22" t="s">
        <v>30</v>
      </c>
      <c r="B137" s="22" t="s">
        <v>31</v>
      </c>
      <c r="C137" s="22" t="s">
        <v>167</v>
      </c>
      <c r="D137" s="22">
        <v>1</v>
      </c>
      <c r="E137" s="22">
        <v>1</v>
      </c>
      <c r="F137" s="22">
        <v>0</v>
      </c>
      <c r="G137" s="22">
        <v>1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87</v>
      </c>
      <c r="O137" s="22">
        <v>100</v>
      </c>
      <c r="P137" s="22">
        <v>0</v>
      </c>
      <c r="Q137" s="22"/>
      <c r="R137" s="22"/>
      <c r="S137" s="22">
        <v>0</v>
      </c>
      <c r="T137" s="39">
        <f t="shared" si="2"/>
        <v>46221</v>
      </c>
    </row>
    <row r="138" spans="1:20" x14ac:dyDescent="0.25">
      <c r="A138" s="22" t="s">
        <v>30</v>
      </c>
      <c r="B138" s="22" t="s">
        <v>31</v>
      </c>
      <c r="C138" s="22" t="s">
        <v>168</v>
      </c>
      <c r="D138" s="22">
        <v>1</v>
      </c>
      <c r="E138" s="22">
        <v>1</v>
      </c>
      <c r="F138" s="22">
        <v>0</v>
      </c>
      <c r="G138" s="22">
        <v>1</v>
      </c>
      <c r="H138" s="22">
        <v>0</v>
      </c>
      <c r="I138" s="22">
        <v>0</v>
      </c>
      <c r="J138" s="22">
        <v>0</v>
      </c>
      <c r="K138" s="22">
        <v>0</v>
      </c>
      <c r="L138" s="22">
        <v>0</v>
      </c>
      <c r="M138" s="22">
        <v>0</v>
      </c>
      <c r="N138" s="22">
        <v>84</v>
      </c>
      <c r="O138" s="22">
        <v>100</v>
      </c>
      <c r="P138" s="22">
        <v>0</v>
      </c>
      <c r="Q138" s="22"/>
      <c r="R138" s="22"/>
      <c r="S138" s="22">
        <v>0</v>
      </c>
      <c r="T138" s="39">
        <f t="shared" si="2"/>
        <v>46221</v>
      </c>
    </row>
    <row r="139" spans="1:20" x14ac:dyDescent="0.25">
      <c r="A139" s="22" t="s">
        <v>30</v>
      </c>
      <c r="B139" s="22" t="s">
        <v>31</v>
      </c>
      <c r="C139" s="22" t="s">
        <v>169</v>
      </c>
      <c r="D139" s="22">
        <v>1</v>
      </c>
      <c r="E139" s="22">
        <v>1</v>
      </c>
      <c r="F139" s="22">
        <v>0</v>
      </c>
      <c r="G139" s="22">
        <v>1</v>
      </c>
      <c r="H139" s="22">
        <v>0</v>
      </c>
      <c r="I139" s="22">
        <v>0</v>
      </c>
      <c r="J139" s="22">
        <v>0</v>
      </c>
      <c r="K139" s="22">
        <v>0</v>
      </c>
      <c r="L139" s="22">
        <v>0</v>
      </c>
      <c r="M139" s="22">
        <v>0</v>
      </c>
      <c r="N139" s="22">
        <v>113</v>
      </c>
      <c r="O139" s="22">
        <v>100</v>
      </c>
      <c r="P139" s="22">
        <v>0</v>
      </c>
      <c r="Q139" s="22"/>
      <c r="R139" s="22"/>
      <c r="S139" s="22">
        <v>0</v>
      </c>
      <c r="T139" s="39">
        <f t="shared" si="2"/>
        <v>46221</v>
      </c>
    </row>
    <row r="140" spans="1:20" x14ac:dyDescent="0.25">
      <c r="A140" s="22" t="s">
        <v>30</v>
      </c>
      <c r="B140" s="22" t="s">
        <v>31</v>
      </c>
      <c r="C140" s="22" t="s">
        <v>170</v>
      </c>
      <c r="D140" s="22">
        <v>1</v>
      </c>
      <c r="E140" s="22">
        <v>1</v>
      </c>
      <c r="F140" s="22">
        <v>1</v>
      </c>
      <c r="G140" s="22">
        <v>1</v>
      </c>
      <c r="H140" s="22">
        <v>1</v>
      </c>
      <c r="I140" s="22">
        <v>0</v>
      </c>
      <c r="J140" s="22">
        <v>0</v>
      </c>
      <c r="K140" s="22">
        <v>0</v>
      </c>
      <c r="L140" s="22">
        <v>0</v>
      </c>
      <c r="M140" s="22">
        <v>0</v>
      </c>
      <c r="N140" s="22">
        <v>107</v>
      </c>
      <c r="O140" s="22">
        <v>100</v>
      </c>
      <c r="P140" s="22">
        <v>100</v>
      </c>
      <c r="Q140" s="22">
        <v>0</v>
      </c>
      <c r="R140" s="22"/>
      <c r="S140" s="22">
        <v>0</v>
      </c>
      <c r="T140" s="39">
        <f t="shared" si="2"/>
        <v>46221</v>
      </c>
    </row>
    <row r="141" spans="1:20" x14ac:dyDescent="0.25">
      <c r="A141" s="22" t="s">
        <v>30</v>
      </c>
      <c r="B141" s="22" t="s">
        <v>31</v>
      </c>
      <c r="C141" s="22" t="s">
        <v>171</v>
      </c>
      <c r="D141" s="22">
        <v>1</v>
      </c>
      <c r="E141" s="22">
        <v>1</v>
      </c>
      <c r="F141" s="22">
        <v>1</v>
      </c>
      <c r="G141" s="22">
        <v>2</v>
      </c>
      <c r="H141" s="22">
        <v>1</v>
      </c>
      <c r="I141" s="22">
        <v>0</v>
      </c>
      <c r="J141" s="22">
        <v>0</v>
      </c>
      <c r="K141" s="22">
        <v>0</v>
      </c>
      <c r="L141" s="22">
        <v>0</v>
      </c>
      <c r="M141" s="22">
        <v>0</v>
      </c>
      <c r="N141" s="22">
        <v>278</v>
      </c>
      <c r="O141" s="22">
        <v>100</v>
      </c>
      <c r="P141" s="22">
        <v>100</v>
      </c>
      <c r="Q141" s="22">
        <v>0</v>
      </c>
      <c r="R141" s="22"/>
      <c r="S141" s="22">
        <v>0</v>
      </c>
      <c r="T141" s="39">
        <f t="shared" si="2"/>
        <v>46221</v>
      </c>
    </row>
    <row r="142" spans="1:20" x14ac:dyDescent="0.25">
      <c r="A142" s="22" t="s">
        <v>30</v>
      </c>
      <c r="B142" s="22" t="s">
        <v>31</v>
      </c>
      <c r="C142" s="22" t="s">
        <v>172</v>
      </c>
      <c r="D142" s="22">
        <v>1</v>
      </c>
      <c r="E142" s="22">
        <v>1</v>
      </c>
      <c r="F142" s="22">
        <v>0</v>
      </c>
      <c r="G142" s="22">
        <v>1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  <c r="M142" s="22">
        <v>0</v>
      </c>
      <c r="N142" s="22">
        <v>111</v>
      </c>
      <c r="O142" s="22">
        <v>100</v>
      </c>
      <c r="P142" s="22">
        <v>0</v>
      </c>
      <c r="Q142" s="22"/>
      <c r="R142" s="22"/>
      <c r="S142" s="22">
        <v>0</v>
      </c>
      <c r="T142" s="39">
        <f t="shared" si="2"/>
        <v>46221</v>
      </c>
    </row>
    <row r="143" spans="1:20" x14ac:dyDescent="0.25">
      <c r="A143" s="22" t="s">
        <v>30</v>
      </c>
      <c r="B143" s="22" t="s">
        <v>31</v>
      </c>
      <c r="C143" s="22" t="s">
        <v>173</v>
      </c>
      <c r="D143" s="22">
        <v>1</v>
      </c>
      <c r="E143" s="22">
        <v>1</v>
      </c>
      <c r="F143" s="22">
        <v>1</v>
      </c>
      <c r="G143" s="22">
        <v>2</v>
      </c>
      <c r="H143" s="22">
        <v>1</v>
      </c>
      <c r="I143" s="22">
        <v>0</v>
      </c>
      <c r="J143" s="22">
        <v>0</v>
      </c>
      <c r="K143" s="22">
        <v>0</v>
      </c>
      <c r="L143" s="22">
        <v>0</v>
      </c>
      <c r="M143" s="22">
        <v>0</v>
      </c>
      <c r="N143" s="22">
        <v>280.5</v>
      </c>
      <c r="O143" s="22">
        <v>100</v>
      </c>
      <c r="P143" s="22">
        <v>100</v>
      </c>
      <c r="Q143" s="22">
        <v>0</v>
      </c>
      <c r="R143" s="22"/>
      <c r="S143" s="22">
        <v>0</v>
      </c>
      <c r="T143" s="39">
        <f t="shared" si="2"/>
        <v>46221</v>
      </c>
    </row>
    <row r="144" spans="1:20" x14ac:dyDescent="0.25">
      <c r="A144" s="22" t="s">
        <v>30</v>
      </c>
      <c r="B144" s="22" t="s">
        <v>31</v>
      </c>
      <c r="C144" s="22" t="s">
        <v>174</v>
      </c>
      <c r="D144" s="22">
        <v>1</v>
      </c>
      <c r="E144" s="22">
        <v>1</v>
      </c>
      <c r="F144" s="22">
        <v>1</v>
      </c>
      <c r="G144" s="22">
        <v>1</v>
      </c>
      <c r="H144" s="22">
        <v>1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90</v>
      </c>
      <c r="O144" s="22">
        <v>100</v>
      </c>
      <c r="P144" s="22">
        <v>100</v>
      </c>
      <c r="Q144" s="22">
        <v>0</v>
      </c>
      <c r="R144" s="22"/>
      <c r="S144" s="22">
        <v>0</v>
      </c>
      <c r="T144" s="39">
        <f t="shared" si="2"/>
        <v>46221</v>
      </c>
    </row>
    <row r="145" spans="1:20" x14ac:dyDescent="0.25">
      <c r="A145" s="22" t="s">
        <v>30</v>
      </c>
      <c r="B145" s="22" t="s">
        <v>31</v>
      </c>
      <c r="C145" s="22" t="s">
        <v>175</v>
      </c>
      <c r="D145" s="22">
        <v>1</v>
      </c>
      <c r="E145" s="22">
        <v>1</v>
      </c>
      <c r="F145" s="22">
        <v>1</v>
      </c>
      <c r="G145" s="22">
        <v>1</v>
      </c>
      <c r="H145" s="22">
        <v>1</v>
      </c>
      <c r="I145" s="22">
        <v>0</v>
      </c>
      <c r="J145" s="22">
        <v>0</v>
      </c>
      <c r="K145" s="22">
        <v>0</v>
      </c>
      <c r="L145" s="22">
        <v>0</v>
      </c>
      <c r="M145" s="22">
        <v>0</v>
      </c>
      <c r="N145" s="22">
        <v>105</v>
      </c>
      <c r="O145" s="22">
        <v>100</v>
      </c>
      <c r="P145" s="22">
        <v>100</v>
      </c>
      <c r="Q145" s="22">
        <v>0</v>
      </c>
      <c r="R145" s="22"/>
      <c r="S145" s="22">
        <v>0</v>
      </c>
      <c r="T145" s="39">
        <f t="shared" si="2"/>
        <v>46221</v>
      </c>
    </row>
    <row r="146" spans="1:20" x14ac:dyDescent="0.25">
      <c r="A146" s="22" t="s">
        <v>30</v>
      </c>
      <c r="B146" s="22" t="s">
        <v>31</v>
      </c>
      <c r="C146" s="22" t="s">
        <v>176</v>
      </c>
      <c r="D146" s="22">
        <v>1</v>
      </c>
      <c r="E146" s="22">
        <v>1</v>
      </c>
      <c r="F146" s="22">
        <v>1</v>
      </c>
      <c r="G146" s="22">
        <v>1</v>
      </c>
      <c r="H146" s="22">
        <v>1</v>
      </c>
      <c r="I146" s="22">
        <v>0</v>
      </c>
      <c r="J146" s="22">
        <v>0</v>
      </c>
      <c r="K146" s="22">
        <v>0</v>
      </c>
      <c r="L146" s="22">
        <v>0</v>
      </c>
      <c r="M146" s="22">
        <v>0</v>
      </c>
      <c r="N146" s="22">
        <v>90</v>
      </c>
      <c r="O146" s="22">
        <v>100</v>
      </c>
      <c r="P146" s="22">
        <v>100</v>
      </c>
      <c r="Q146" s="22">
        <v>0</v>
      </c>
      <c r="R146" s="22"/>
      <c r="S146" s="22">
        <v>0</v>
      </c>
      <c r="T146" s="39">
        <f t="shared" si="2"/>
        <v>46221</v>
      </c>
    </row>
    <row r="147" spans="1:20" x14ac:dyDescent="0.25">
      <c r="A147" s="22" t="s">
        <v>30</v>
      </c>
      <c r="B147" s="22" t="s">
        <v>31</v>
      </c>
      <c r="C147" s="22" t="s">
        <v>177</v>
      </c>
      <c r="D147" s="22">
        <v>1</v>
      </c>
      <c r="E147" s="22">
        <v>1</v>
      </c>
      <c r="F147" s="22">
        <v>0</v>
      </c>
      <c r="G147" s="22">
        <v>1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  <c r="M147" s="22">
        <v>0</v>
      </c>
      <c r="N147" s="22">
        <v>114</v>
      </c>
      <c r="O147" s="22">
        <v>100</v>
      </c>
      <c r="P147" s="22">
        <v>0</v>
      </c>
      <c r="Q147" s="22"/>
      <c r="R147" s="22"/>
      <c r="S147" s="22">
        <v>0</v>
      </c>
      <c r="T147" s="39">
        <f t="shared" si="2"/>
        <v>46221</v>
      </c>
    </row>
    <row r="148" spans="1:20" x14ac:dyDescent="0.25">
      <c r="A148" s="22" t="s">
        <v>30</v>
      </c>
      <c r="B148" s="22" t="s">
        <v>31</v>
      </c>
      <c r="C148" s="22" t="s">
        <v>178</v>
      </c>
      <c r="D148" s="22">
        <v>1</v>
      </c>
      <c r="E148" s="22">
        <v>1</v>
      </c>
      <c r="F148" s="22">
        <v>1</v>
      </c>
      <c r="G148" s="22">
        <v>3</v>
      </c>
      <c r="H148" s="22">
        <v>1</v>
      </c>
      <c r="I148" s="22">
        <v>0</v>
      </c>
      <c r="J148" s="22">
        <v>0</v>
      </c>
      <c r="K148" s="22">
        <v>0</v>
      </c>
      <c r="L148" s="22">
        <v>0</v>
      </c>
      <c r="M148" s="22">
        <v>0</v>
      </c>
      <c r="N148" s="22">
        <v>449</v>
      </c>
      <c r="O148" s="22">
        <v>100</v>
      </c>
      <c r="P148" s="22">
        <v>100</v>
      </c>
      <c r="Q148" s="22">
        <v>0</v>
      </c>
      <c r="R148" s="22"/>
      <c r="S148" s="22">
        <v>0</v>
      </c>
      <c r="T148" s="39">
        <f t="shared" si="2"/>
        <v>46221</v>
      </c>
    </row>
    <row r="149" spans="1:20" x14ac:dyDescent="0.25">
      <c r="A149" s="22" t="s">
        <v>30</v>
      </c>
      <c r="B149" s="22" t="s">
        <v>31</v>
      </c>
      <c r="C149" s="22" t="s">
        <v>179</v>
      </c>
      <c r="D149" s="22">
        <v>1</v>
      </c>
      <c r="E149" s="22">
        <v>1</v>
      </c>
      <c r="F149" s="22">
        <v>0</v>
      </c>
      <c r="G149" s="22">
        <v>1</v>
      </c>
      <c r="H149" s="22">
        <v>0</v>
      </c>
      <c r="I149" s="22">
        <v>0</v>
      </c>
      <c r="J149" s="22">
        <v>0</v>
      </c>
      <c r="K149" s="22">
        <v>0</v>
      </c>
      <c r="L149" s="22">
        <v>0</v>
      </c>
      <c r="M149" s="22">
        <v>0</v>
      </c>
      <c r="N149" s="22">
        <v>107</v>
      </c>
      <c r="O149" s="22">
        <v>100</v>
      </c>
      <c r="P149" s="22">
        <v>0</v>
      </c>
      <c r="Q149" s="22"/>
      <c r="R149" s="22"/>
      <c r="S149" s="22">
        <v>0</v>
      </c>
      <c r="T149" s="39">
        <f t="shared" si="2"/>
        <v>46221</v>
      </c>
    </row>
    <row r="150" spans="1:20" x14ac:dyDescent="0.25">
      <c r="A150" s="22" t="s">
        <v>30</v>
      </c>
      <c r="B150" s="22" t="s">
        <v>31</v>
      </c>
      <c r="C150" s="22" t="s">
        <v>180</v>
      </c>
      <c r="D150" s="22">
        <v>1</v>
      </c>
      <c r="E150" s="22">
        <v>1</v>
      </c>
      <c r="F150" s="22">
        <v>1</v>
      </c>
      <c r="G150" s="22">
        <v>1</v>
      </c>
      <c r="H150" s="22">
        <v>1</v>
      </c>
      <c r="I150" s="22">
        <v>0</v>
      </c>
      <c r="J150" s="22">
        <v>0</v>
      </c>
      <c r="K150" s="22">
        <v>0</v>
      </c>
      <c r="L150" s="22">
        <v>0</v>
      </c>
      <c r="M150" s="22">
        <v>0</v>
      </c>
      <c r="N150" s="22">
        <v>90</v>
      </c>
      <c r="O150" s="22">
        <v>100</v>
      </c>
      <c r="P150" s="22">
        <v>100</v>
      </c>
      <c r="Q150" s="22">
        <v>0</v>
      </c>
      <c r="R150" s="22"/>
      <c r="S150" s="22">
        <v>0</v>
      </c>
      <c r="T150" s="39">
        <f t="shared" si="2"/>
        <v>46221</v>
      </c>
    </row>
    <row r="151" spans="1:20" x14ac:dyDescent="0.25">
      <c r="A151" s="22" t="s">
        <v>30</v>
      </c>
      <c r="B151" s="22" t="s">
        <v>31</v>
      </c>
      <c r="C151" s="22" t="s">
        <v>181</v>
      </c>
      <c r="D151" s="22">
        <v>1</v>
      </c>
      <c r="E151" s="22">
        <v>1</v>
      </c>
      <c r="F151" s="22">
        <v>0</v>
      </c>
      <c r="G151" s="22">
        <v>1</v>
      </c>
      <c r="H151" s="22">
        <v>0</v>
      </c>
      <c r="I151" s="22">
        <v>0</v>
      </c>
      <c r="J151" s="22">
        <v>0</v>
      </c>
      <c r="K151" s="22">
        <v>0</v>
      </c>
      <c r="L151" s="22">
        <v>0</v>
      </c>
      <c r="M151" s="22">
        <v>0</v>
      </c>
      <c r="N151" s="22">
        <v>87</v>
      </c>
      <c r="O151" s="22">
        <v>100</v>
      </c>
      <c r="P151" s="22">
        <v>0</v>
      </c>
      <c r="Q151" s="22"/>
      <c r="R151" s="22"/>
      <c r="S151" s="22">
        <v>0</v>
      </c>
      <c r="T151" s="39">
        <f t="shared" si="2"/>
        <v>46221</v>
      </c>
    </row>
    <row r="152" spans="1:20" x14ac:dyDescent="0.25">
      <c r="A152" s="22" t="s">
        <v>30</v>
      </c>
      <c r="B152" s="22" t="s">
        <v>31</v>
      </c>
      <c r="C152" s="22" t="s">
        <v>182</v>
      </c>
      <c r="D152" s="22">
        <v>1</v>
      </c>
      <c r="E152" s="22">
        <v>1</v>
      </c>
      <c r="F152" s="22">
        <v>0</v>
      </c>
      <c r="G152" s="22">
        <v>1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106</v>
      </c>
      <c r="O152" s="22">
        <v>100</v>
      </c>
      <c r="P152" s="22">
        <v>0</v>
      </c>
      <c r="Q152" s="22"/>
      <c r="R152" s="22"/>
      <c r="S152" s="22">
        <v>0</v>
      </c>
      <c r="T152" s="39">
        <f t="shared" si="2"/>
        <v>46221</v>
      </c>
    </row>
    <row r="153" spans="1:20" x14ac:dyDescent="0.25">
      <c r="A153" s="22" t="s">
        <v>30</v>
      </c>
      <c r="B153" s="22" t="s">
        <v>31</v>
      </c>
      <c r="C153" s="22" t="s">
        <v>183</v>
      </c>
      <c r="D153" s="22">
        <v>1</v>
      </c>
      <c r="E153" s="22">
        <v>1</v>
      </c>
      <c r="F153" s="22">
        <v>1</v>
      </c>
      <c r="G153" s="22">
        <v>1</v>
      </c>
      <c r="H153" s="22">
        <v>1</v>
      </c>
      <c r="I153" s="22">
        <v>0</v>
      </c>
      <c r="J153" s="22">
        <v>0</v>
      </c>
      <c r="K153" s="22">
        <v>0</v>
      </c>
      <c r="L153" s="22">
        <v>0</v>
      </c>
      <c r="M153" s="22">
        <v>0</v>
      </c>
      <c r="N153" s="22">
        <v>105</v>
      </c>
      <c r="O153" s="22">
        <v>100</v>
      </c>
      <c r="P153" s="22">
        <v>100</v>
      </c>
      <c r="Q153" s="22">
        <v>0</v>
      </c>
      <c r="R153" s="22"/>
      <c r="S153" s="22">
        <v>0</v>
      </c>
      <c r="T153" s="39">
        <f t="shared" si="2"/>
        <v>46221</v>
      </c>
    </row>
    <row r="154" spans="1:20" x14ac:dyDescent="0.25">
      <c r="A154" s="22" t="s">
        <v>30</v>
      </c>
      <c r="B154" s="22" t="s">
        <v>31</v>
      </c>
      <c r="C154" s="22" t="s">
        <v>184</v>
      </c>
      <c r="D154" s="22">
        <v>1</v>
      </c>
      <c r="E154" s="22">
        <v>1</v>
      </c>
      <c r="F154" s="22">
        <v>0</v>
      </c>
      <c r="G154" s="22">
        <v>1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  <c r="M154" s="22">
        <v>0</v>
      </c>
      <c r="N154" s="22">
        <v>110</v>
      </c>
      <c r="O154" s="22">
        <v>100</v>
      </c>
      <c r="P154" s="22">
        <v>0</v>
      </c>
      <c r="Q154" s="22"/>
      <c r="R154" s="22"/>
      <c r="S154" s="22">
        <v>0</v>
      </c>
      <c r="T154" s="39">
        <f t="shared" si="2"/>
        <v>46221</v>
      </c>
    </row>
    <row r="155" spans="1:20" x14ac:dyDescent="0.25">
      <c r="A155" s="22" t="s">
        <v>30</v>
      </c>
      <c r="B155" s="22" t="s">
        <v>31</v>
      </c>
      <c r="C155" s="22" t="s">
        <v>185</v>
      </c>
      <c r="D155" s="22">
        <v>1</v>
      </c>
      <c r="E155" s="22">
        <v>1</v>
      </c>
      <c r="F155" s="22">
        <v>1</v>
      </c>
      <c r="G155" s="22">
        <v>1</v>
      </c>
      <c r="H155" s="22">
        <v>1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87</v>
      </c>
      <c r="O155" s="22">
        <v>100</v>
      </c>
      <c r="P155" s="22">
        <v>100</v>
      </c>
      <c r="Q155" s="22">
        <v>0</v>
      </c>
      <c r="R155" s="22"/>
      <c r="S155" s="22">
        <v>0</v>
      </c>
      <c r="T155" s="39">
        <f t="shared" si="2"/>
        <v>46221</v>
      </c>
    </row>
    <row r="156" spans="1:20" x14ac:dyDescent="0.25">
      <c r="A156" s="22" t="s">
        <v>30</v>
      </c>
      <c r="B156" s="22" t="s">
        <v>31</v>
      </c>
      <c r="C156" s="22" t="s">
        <v>186</v>
      </c>
      <c r="D156" s="22">
        <v>1</v>
      </c>
      <c r="E156" s="22">
        <v>1</v>
      </c>
      <c r="F156" s="22">
        <v>1</v>
      </c>
      <c r="G156" s="22">
        <v>2</v>
      </c>
      <c r="H156" s="22">
        <v>1</v>
      </c>
      <c r="I156" s="22">
        <v>0</v>
      </c>
      <c r="J156" s="22">
        <v>0</v>
      </c>
      <c r="K156" s="22">
        <v>0</v>
      </c>
      <c r="L156" s="22">
        <v>0</v>
      </c>
      <c r="M156" s="22">
        <v>0</v>
      </c>
      <c r="N156" s="22">
        <v>111.5</v>
      </c>
      <c r="O156" s="22">
        <v>100</v>
      </c>
      <c r="P156" s="22">
        <v>100</v>
      </c>
      <c r="Q156" s="22">
        <v>0</v>
      </c>
      <c r="R156" s="22"/>
      <c r="S156" s="22">
        <v>0</v>
      </c>
      <c r="T156" s="39">
        <f t="shared" si="2"/>
        <v>46221</v>
      </c>
    </row>
    <row r="157" spans="1:20" x14ac:dyDescent="0.25">
      <c r="A157" s="22" t="s">
        <v>30</v>
      </c>
      <c r="B157" s="22" t="s">
        <v>31</v>
      </c>
      <c r="C157" s="22" t="s">
        <v>187</v>
      </c>
      <c r="D157" s="22">
        <v>1</v>
      </c>
      <c r="E157" s="22">
        <v>1</v>
      </c>
      <c r="F157" s="22">
        <v>0</v>
      </c>
      <c r="G157" s="22">
        <v>1</v>
      </c>
      <c r="H157" s="22">
        <v>0</v>
      </c>
      <c r="I157" s="22">
        <v>0</v>
      </c>
      <c r="J157" s="22">
        <v>0</v>
      </c>
      <c r="K157" s="22">
        <v>0</v>
      </c>
      <c r="L157" s="22">
        <v>0</v>
      </c>
      <c r="M157" s="22">
        <v>0</v>
      </c>
      <c r="N157" s="22">
        <v>113</v>
      </c>
      <c r="O157" s="22">
        <v>100</v>
      </c>
      <c r="P157" s="22">
        <v>0</v>
      </c>
      <c r="Q157" s="22"/>
      <c r="R157" s="22"/>
      <c r="S157" s="22">
        <v>0</v>
      </c>
      <c r="T157" s="39">
        <f t="shared" si="2"/>
        <v>46221</v>
      </c>
    </row>
    <row r="158" spans="1:20" x14ac:dyDescent="0.25">
      <c r="A158" s="22" t="s">
        <v>30</v>
      </c>
      <c r="B158" s="22" t="s">
        <v>31</v>
      </c>
      <c r="C158" s="22" t="s">
        <v>188</v>
      </c>
      <c r="D158" s="22">
        <v>1</v>
      </c>
      <c r="E158" s="22">
        <v>1</v>
      </c>
      <c r="F158" s="22">
        <v>0</v>
      </c>
      <c r="G158" s="22">
        <v>1</v>
      </c>
      <c r="H158" s="22">
        <v>0</v>
      </c>
      <c r="I158" s="22">
        <v>0</v>
      </c>
      <c r="J158" s="22">
        <v>0</v>
      </c>
      <c r="K158" s="22">
        <v>0</v>
      </c>
      <c r="L158" s="22">
        <v>0</v>
      </c>
      <c r="M158" s="22">
        <v>0</v>
      </c>
      <c r="N158" s="22">
        <v>130</v>
      </c>
      <c r="O158" s="22">
        <v>100</v>
      </c>
      <c r="P158" s="22">
        <v>0</v>
      </c>
      <c r="Q158" s="22"/>
      <c r="R158" s="22"/>
      <c r="S158" s="22">
        <v>0</v>
      </c>
      <c r="T158" s="39">
        <f t="shared" si="2"/>
        <v>46221</v>
      </c>
    </row>
    <row r="159" spans="1:20" x14ac:dyDescent="0.25">
      <c r="A159" s="22" t="s">
        <v>30</v>
      </c>
      <c r="B159" s="22" t="s">
        <v>31</v>
      </c>
      <c r="C159" s="22" t="s">
        <v>189</v>
      </c>
      <c r="D159" s="22">
        <v>1</v>
      </c>
      <c r="E159" s="22">
        <v>1</v>
      </c>
      <c r="F159" s="22">
        <v>0</v>
      </c>
      <c r="G159" s="22">
        <v>1</v>
      </c>
      <c r="H159" s="22">
        <v>0</v>
      </c>
      <c r="I159" s="22">
        <v>0</v>
      </c>
      <c r="J159" s="22">
        <v>0</v>
      </c>
      <c r="K159" s="22">
        <v>0</v>
      </c>
      <c r="L159" s="22">
        <v>0</v>
      </c>
      <c r="M159" s="22">
        <v>0</v>
      </c>
      <c r="N159" s="22">
        <v>88</v>
      </c>
      <c r="O159" s="22">
        <v>100</v>
      </c>
      <c r="P159" s="22">
        <v>0</v>
      </c>
      <c r="Q159" s="22"/>
      <c r="R159" s="22"/>
      <c r="S159" s="22">
        <v>0</v>
      </c>
      <c r="T159" s="39">
        <f t="shared" si="2"/>
        <v>46221</v>
      </c>
    </row>
    <row r="160" spans="1:20" x14ac:dyDescent="0.25">
      <c r="A160" s="22" t="s">
        <v>30</v>
      </c>
      <c r="B160" s="22" t="s">
        <v>31</v>
      </c>
      <c r="C160" s="22" t="s">
        <v>190</v>
      </c>
      <c r="D160" s="22">
        <v>1</v>
      </c>
      <c r="E160" s="22">
        <v>1</v>
      </c>
      <c r="F160" s="22">
        <v>1</v>
      </c>
      <c r="G160" s="22">
        <v>1</v>
      </c>
      <c r="H160" s="22">
        <v>1</v>
      </c>
      <c r="I160" s="22">
        <v>0</v>
      </c>
      <c r="J160" s="22">
        <v>0</v>
      </c>
      <c r="K160" s="22">
        <v>0</v>
      </c>
      <c r="L160" s="22">
        <v>0</v>
      </c>
      <c r="M160" s="22">
        <v>0</v>
      </c>
      <c r="N160" s="22">
        <v>111</v>
      </c>
      <c r="O160" s="22">
        <v>100</v>
      </c>
      <c r="P160" s="22">
        <v>100</v>
      </c>
      <c r="Q160" s="22">
        <v>0</v>
      </c>
      <c r="R160" s="22"/>
      <c r="S160" s="22">
        <v>0</v>
      </c>
      <c r="T160" s="39">
        <f t="shared" si="2"/>
        <v>46221</v>
      </c>
    </row>
    <row r="161" spans="1:20" x14ac:dyDescent="0.25">
      <c r="A161" s="22" t="s">
        <v>30</v>
      </c>
      <c r="B161" s="22" t="s">
        <v>31</v>
      </c>
      <c r="C161" s="22" t="s">
        <v>191</v>
      </c>
      <c r="D161" s="22">
        <v>1</v>
      </c>
      <c r="E161" s="22">
        <v>1</v>
      </c>
      <c r="F161" s="22">
        <v>1</v>
      </c>
      <c r="G161" s="22">
        <v>1</v>
      </c>
      <c r="H161" s="22">
        <v>1</v>
      </c>
      <c r="I161" s="22">
        <v>0</v>
      </c>
      <c r="J161" s="22">
        <v>0</v>
      </c>
      <c r="K161" s="22">
        <v>0</v>
      </c>
      <c r="L161" s="22">
        <v>0</v>
      </c>
      <c r="M161" s="22">
        <v>0</v>
      </c>
      <c r="N161" s="22">
        <v>90</v>
      </c>
      <c r="O161" s="22">
        <v>100</v>
      </c>
      <c r="P161" s="22">
        <v>100</v>
      </c>
      <c r="Q161" s="22">
        <v>0</v>
      </c>
      <c r="R161" s="22"/>
      <c r="S161" s="22">
        <v>0</v>
      </c>
      <c r="T161" s="39">
        <f t="shared" si="2"/>
        <v>46221</v>
      </c>
    </row>
    <row r="162" spans="1:20" x14ac:dyDescent="0.25">
      <c r="A162" s="22" t="s">
        <v>30</v>
      </c>
      <c r="B162" s="22" t="s">
        <v>31</v>
      </c>
      <c r="C162" s="22" t="s">
        <v>192</v>
      </c>
      <c r="D162" s="22">
        <v>1</v>
      </c>
      <c r="E162" s="22">
        <v>1</v>
      </c>
      <c r="F162" s="22">
        <v>0</v>
      </c>
      <c r="G162" s="22">
        <v>1</v>
      </c>
      <c r="H162" s="22">
        <v>0</v>
      </c>
      <c r="I162" s="22">
        <v>0</v>
      </c>
      <c r="J162" s="22">
        <v>0</v>
      </c>
      <c r="K162" s="22">
        <v>0</v>
      </c>
      <c r="L162" s="22">
        <v>0</v>
      </c>
      <c r="M162" s="22">
        <v>0</v>
      </c>
      <c r="N162" s="22">
        <v>90</v>
      </c>
      <c r="O162" s="22">
        <v>100</v>
      </c>
      <c r="P162" s="22">
        <v>0</v>
      </c>
      <c r="Q162" s="22"/>
      <c r="R162" s="22"/>
      <c r="S162" s="22">
        <v>0</v>
      </c>
      <c r="T162" s="39">
        <f t="shared" si="2"/>
        <v>46221</v>
      </c>
    </row>
    <row r="163" spans="1:20" x14ac:dyDescent="0.25">
      <c r="A163" s="22" t="s">
        <v>30</v>
      </c>
      <c r="B163" s="22" t="s">
        <v>31</v>
      </c>
      <c r="C163" s="22" t="s">
        <v>193</v>
      </c>
      <c r="D163" s="22">
        <v>1</v>
      </c>
      <c r="E163" s="22">
        <v>1</v>
      </c>
      <c r="F163" s="22">
        <v>1</v>
      </c>
      <c r="G163" s="22">
        <v>2</v>
      </c>
      <c r="H163" s="22">
        <v>1</v>
      </c>
      <c r="I163" s="22">
        <v>0</v>
      </c>
      <c r="J163" s="22">
        <v>0</v>
      </c>
      <c r="K163" s="22">
        <v>0</v>
      </c>
      <c r="L163" s="22">
        <v>0</v>
      </c>
      <c r="M163" s="22">
        <v>0</v>
      </c>
      <c r="N163" s="22">
        <v>106</v>
      </c>
      <c r="O163" s="22">
        <v>100</v>
      </c>
      <c r="P163" s="22">
        <v>100</v>
      </c>
      <c r="Q163" s="22">
        <v>0</v>
      </c>
      <c r="R163" s="22"/>
      <c r="S163" s="22">
        <v>0</v>
      </c>
      <c r="T163" s="39">
        <f t="shared" si="2"/>
        <v>46221</v>
      </c>
    </row>
    <row r="164" spans="1:20" x14ac:dyDescent="0.25">
      <c r="A164" s="22" t="s">
        <v>30</v>
      </c>
      <c r="B164" s="22" t="s">
        <v>31</v>
      </c>
      <c r="C164" s="22" t="s">
        <v>194</v>
      </c>
      <c r="D164" s="22">
        <v>1</v>
      </c>
      <c r="E164" s="22">
        <v>1</v>
      </c>
      <c r="F164" s="22">
        <v>0</v>
      </c>
      <c r="G164" s="22">
        <v>1</v>
      </c>
      <c r="H164" s="22">
        <v>0</v>
      </c>
      <c r="I164" s="22">
        <v>0</v>
      </c>
      <c r="J164" s="22">
        <v>0</v>
      </c>
      <c r="K164" s="22">
        <v>0</v>
      </c>
      <c r="L164" s="22">
        <v>0</v>
      </c>
      <c r="M164" s="22">
        <v>0</v>
      </c>
      <c r="N164" s="22">
        <v>90</v>
      </c>
      <c r="O164" s="22">
        <v>100</v>
      </c>
      <c r="P164" s="22">
        <v>0</v>
      </c>
      <c r="Q164" s="22"/>
      <c r="R164" s="22"/>
      <c r="S164" s="22">
        <v>0</v>
      </c>
      <c r="T164" s="39">
        <f t="shared" si="2"/>
        <v>46221</v>
      </c>
    </row>
    <row r="165" spans="1:20" x14ac:dyDescent="0.25">
      <c r="A165" s="22" t="s">
        <v>30</v>
      </c>
      <c r="B165" s="22" t="s">
        <v>31</v>
      </c>
      <c r="C165" s="22" t="s">
        <v>195</v>
      </c>
      <c r="D165" s="22">
        <v>1</v>
      </c>
      <c r="E165" s="22">
        <v>1</v>
      </c>
      <c r="F165" s="22">
        <v>1</v>
      </c>
      <c r="G165" s="22">
        <v>1</v>
      </c>
      <c r="H165" s="22">
        <v>1</v>
      </c>
      <c r="I165" s="22">
        <v>0</v>
      </c>
      <c r="J165" s="22">
        <v>0</v>
      </c>
      <c r="K165" s="22">
        <v>0</v>
      </c>
      <c r="L165" s="22">
        <v>0</v>
      </c>
      <c r="M165" s="22">
        <v>0</v>
      </c>
      <c r="N165" s="22">
        <v>84</v>
      </c>
      <c r="O165" s="22">
        <v>100</v>
      </c>
      <c r="P165" s="22">
        <v>100</v>
      </c>
      <c r="Q165" s="22">
        <v>0</v>
      </c>
      <c r="R165" s="22"/>
      <c r="S165" s="22">
        <v>0</v>
      </c>
      <c r="T165" s="39">
        <f t="shared" si="2"/>
        <v>46221</v>
      </c>
    </row>
    <row r="166" spans="1:20" x14ac:dyDescent="0.25">
      <c r="A166" s="22" t="s">
        <v>30</v>
      </c>
      <c r="B166" s="22" t="s">
        <v>31</v>
      </c>
      <c r="C166" s="22" t="s">
        <v>196</v>
      </c>
      <c r="D166" s="22">
        <v>1</v>
      </c>
      <c r="E166" s="22">
        <v>1</v>
      </c>
      <c r="F166" s="22">
        <v>0</v>
      </c>
      <c r="G166" s="22">
        <v>1</v>
      </c>
      <c r="H166" s="22">
        <v>0</v>
      </c>
      <c r="I166" s="22">
        <v>0</v>
      </c>
      <c r="J166" s="22">
        <v>0</v>
      </c>
      <c r="K166" s="22">
        <v>0</v>
      </c>
      <c r="L166" s="22">
        <v>0</v>
      </c>
      <c r="M166" s="22">
        <v>0</v>
      </c>
      <c r="N166" s="22">
        <v>113</v>
      </c>
      <c r="O166" s="22">
        <v>100</v>
      </c>
      <c r="P166" s="22">
        <v>0</v>
      </c>
      <c r="Q166" s="22"/>
      <c r="R166" s="22"/>
      <c r="S166" s="22">
        <v>0</v>
      </c>
      <c r="T166" s="39">
        <f t="shared" si="2"/>
        <v>46221</v>
      </c>
    </row>
    <row r="167" spans="1:20" x14ac:dyDescent="0.25">
      <c r="A167" s="22" t="s">
        <v>30</v>
      </c>
      <c r="B167" s="22" t="s">
        <v>31</v>
      </c>
      <c r="C167" s="22" t="s">
        <v>197</v>
      </c>
      <c r="D167" s="22">
        <v>1</v>
      </c>
      <c r="E167" s="22">
        <v>1</v>
      </c>
      <c r="F167" s="22">
        <v>1</v>
      </c>
      <c r="G167" s="22">
        <v>2</v>
      </c>
      <c r="H167" s="22">
        <v>1</v>
      </c>
      <c r="I167" s="22">
        <v>0</v>
      </c>
      <c r="J167" s="22">
        <v>0</v>
      </c>
      <c r="K167" s="22">
        <v>0</v>
      </c>
      <c r="L167" s="22">
        <v>0</v>
      </c>
      <c r="M167" s="22">
        <v>0</v>
      </c>
      <c r="N167" s="22">
        <v>269</v>
      </c>
      <c r="O167" s="22">
        <v>100</v>
      </c>
      <c r="P167" s="22">
        <v>100</v>
      </c>
      <c r="Q167" s="22">
        <v>0</v>
      </c>
      <c r="R167" s="22"/>
      <c r="S167" s="22">
        <v>0</v>
      </c>
      <c r="T167" s="39">
        <f t="shared" si="2"/>
        <v>46221</v>
      </c>
    </row>
    <row r="168" spans="1:20" x14ac:dyDescent="0.25">
      <c r="A168" s="22" t="s">
        <v>30</v>
      </c>
      <c r="B168" s="22" t="s">
        <v>31</v>
      </c>
      <c r="C168" s="22" t="s">
        <v>198</v>
      </c>
      <c r="D168" s="22">
        <v>1</v>
      </c>
      <c r="E168" s="22">
        <v>1</v>
      </c>
      <c r="F168" s="22">
        <v>1</v>
      </c>
      <c r="G168" s="22">
        <v>1</v>
      </c>
      <c r="H168" s="22">
        <v>1</v>
      </c>
      <c r="I168" s="22">
        <v>0</v>
      </c>
      <c r="J168" s="22">
        <v>0</v>
      </c>
      <c r="K168" s="22">
        <v>0</v>
      </c>
      <c r="L168" s="22">
        <v>0</v>
      </c>
      <c r="M168" s="22">
        <v>0</v>
      </c>
      <c r="N168" s="22">
        <v>88</v>
      </c>
      <c r="O168" s="22">
        <v>100</v>
      </c>
      <c r="P168" s="22">
        <v>100</v>
      </c>
      <c r="Q168" s="22">
        <v>0</v>
      </c>
      <c r="R168" s="22"/>
      <c r="S168" s="22">
        <v>0</v>
      </c>
      <c r="T168" s="39">
        <f t="shared" si="2"/>
        <v>46221</v>
      </c>
    </row>
    <row r="169" spans="1:20" x14ac:dyDescent="0.25">
      <c r="A169" s="22" t="s">
        <v>30</v>
      </c>
      <c r="B169" s="22" t="s">
        <v>31</v>
      </c>
      <c r="C169" s="22" t="s">
        <v>199</v>
      </c>
      <c r="D169" s="22">
        <v>1</v>
      </c>
      <c r="E169" s="22">
        <v>1</v>
      </c>
      <c r="F169" s="22">
        <v>0</v>
      </c>
      <c r="G169" s="22">
        <v>1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  <c r="M169" s="22">
        <v>0</v>
      </c>
      <c r="N169" s="22">
        <v>110</v>
      </c>
      <c r="O169" s="22">
        <v>100</v>
      </c>
      <c r="P169" s="22">
        <v>0</v>
      </c>
      <c r="Q169" s="22"/>
      <c r="R169" s="22"/>
      <c r="S169" s="22">
        <v>0</v>
      </c>
      <c r="T169" s="39">
        <f t="shared" si="2"/>
        <v>46221</v>
      </c>
    </row>
    <row r="170" spans="1:20" x14ac:dyDescent="0.25">
      <c r="A170" s="22" t="s">
        <v>30</v>
      </c>
      <c r="B170" s="22" t="s">
        <v>31</v>
      </c>
      <c r="C170" s="22" t="s">
        <v>200</v>
      </c>
      <c r="D170" s="22">
        <v>1</v>
      </c>
      <c r="E170" s="22">
        <v>1</v>
      </c>
      <c r="F170" s="22">
        <v>0</v>
      </c>
      <c r="G170" s="22">
        <v>1</v>
      </c>
      <c r="H170" s="22">
        <v>0</v>
      </c>
      <c r="I170" s="22">
        <v>0</v>
      </c>
      <c r="J170" s="22">
        <v>0</v>
      </c>
      <c r="K170" s="22">
        <v>0</v>
      </c>
      <c r="L170" s="22">
        <v>0</v>
      </c>
      <c r="M170" s="22">
        <v>0</v>
      </c>
      <c r="N170" s="22">
        <v>110</v>
      </c>
      <c r="O170" s="22">
        <v>100</v>
      </c>
      <c r="P170" s="22">
        <v>0</v>
      </c>
      <c r="Q170" s="22"/>
      <c r="R170" s="22"/>
      <c r="S170" s="22">
        <v>0</v>
      </c>
      <c r="T170" s="39">
        <f t="shared" si="2"/>
        <v>46221</v>
      </c>
    </row>
    <row r="171" spans="1:20" x14ac:dyDescent="0.25">
      <c r="A171" s="22" t="s">
        <v>30</v>
      </c>
      <c r="B171" s="22" t="s">
        <v>31</v>
      </c>
      <c r="C171" s="22" t="s">
        <v>201</v>
      </c>
      <c r="D171" s="22">
        <v>1</v>
      </c>
      <c r="E171" s="22">
        <v>1</v>
      </c>
      <c r="F171" s="22">
        <v>1</v>
      </c>
      <c r="G171" s="22">
        <v>1</v>
      </c>
      <c r="H171" s="22">
        <v>1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90</v>
      </c>
      <c r="O171" s="22">
        <v>100</v>
      </c>
      <c r="P171" s="22">
        <v>100</v>
      </c>
      <c r="Q171" s="22">
        <v>0</v>
      </c>
      <c r="R171" s="22"/>
      <c r="S171" s="22">
        <v>0</v>
      </c>
      <c r="T171" s="39">
        <f t="shared" si="2"/>
        <v>46221</v>
      </c>
    </row>
    <row r="172" spans="1:20" x14ac:dyDescent="0.25">
      <c r="A172" s="22" t="s">
        <v>30</v>
      </c>
      <c r="B172" s="22" t="s">
        <v>31</v>
      </c>
      <c r="C172" s="22" t="s">
        <v>202</v>
      </c>
      <c r="D172" s="22">
        <v>1</v>
      </c>
      <c r="E172" s="22">
        <v>1</v>
      </c>
      <c r="F172" s="22">
        <v>0</v>
      </c>
      <c r="G172" s="22">
        <v>1</v>
      </c>
      <c r="H172" s="22">
        <v>0</v>
      </c>
      <c r="I172" s="22">
        <v>0</v>
      </c>
      <c r="J172" s="22">
        <v>0</v>
      </c>
      <c r="K172" s="22">
        <v>0</v>
      </c>
      <c r="L172" s="22">
        <v>0</v>
      </c>
      <c r="M172" s="22">
        <v>0</v>
      </c>
      <c r="N172" s="22">
        <v>106</v>
      </c>
      <c r="O172" s="22">
        <v>100</v>
      </c>
      <c r="P172" s="22">
        <v>0</v>
      </c>
      <c r="Q172" s="22"/>
      <c r="R172" s="22"/>
      <c r="S172" s="22">
        <v>0</v>
      </c>
      <c r="T172" s="39">
        <f t="shared" si="2"/>
        <v>46221</v>
      </c>
    </row>
    <row r="173" spans="1:20" x14ac:dyDescent="0.25">
      <c r="A173" s="22" t="s">
        <v>30</v>
      </c>
      <c r="B173" s="22" t="s">
        <v>31</v>
      </c>
      <c r="C173" s="22" t="s">
        <v>203</v>
      </c>
      <c r="D173" s="22">
        <v>1</v>
      </c>
      <c r="E173" s="22">
        <v>1</v>
      </c>
      <c r="F173" s="22">
        <v>0</v>
      </c>
      <c r="G173" s="22">
        <v>1</v>
      </c>
      <c r="H173" s="22">
        <v>0</v>
      </c>
      <c r="I173" s="22">
        <v>0</v>
      </c>
      <c r="J173" s="22">
        <v>0</v>
      </c>
      <c r="K173" s="22">
        <v>0</v>
      </c>
      <c r="L173" s="22">
        <v>0</v>
      </c>
      <c r="M173" s="22">
        <v>0</v>
      </c>
      <c r="N173" s="22">
        <v>82</v>
      </c>
      <c r="O173" s="22">
        <v>100</v>
      </c>
      <c r="P173" s="22">
        <v>0</v>
      </c>
      <c r="Q173" s="22"/>
      <c r="R173" s="22"/>
      <c r="S173" s="22">
        <v>0</v>
      </c>
      <c r="T173" s="39">
        <f t="shared" si="2"/>
        <v>46221</v>
      </c>
    </row>
    <row r="174" spans="1:20" x14ac:dyDescent="0.25">
      <c r="A174" s="22" t="s">
        <v>30</v>
      </c>
      <c r="B174" s="22" t="s">
        <v>31</v>
      </c>
      <c r="C174" s="22" t="s">
        <v>204</v>
      </c>
      <c r="D174" s="22">
        <v>1</v>
      </c>
      <c r="E174" s="22">
        <v>1</v>
      </c>
      <c r="F174" s="22">
        <v>1</v>
      </c>
      <c r="G174" s="22">
        <v>1</v>
      </c>
      <c r="H174" s="22">
        <v>1</v>
      </c>
      <c r="I174" s="22">
        <v>0</v>
      </c>
      <c r="J174" s="22">
        <v>0</v>
      </c>
      <c r="K174" s="22">
        <v>0</v>
      </c>
      <c r="L174" s="22">
        <v>0</v>
      </c>
      <c r="M174" s="22">
        <v>0</v>
      </c>
      <c r="N174" s="22">
        <v>113</v>
      </c>
      <c r="O174" s="22">
        <v>100</v>
      </c>
      <c r="P174" s="22">
        <v>100</v>
      </c>
      <c r="Q174" s="22">
        <v>0</v>
      </c>
      <c r="R174" s="22"/>
      <c r="S174" s="22">
        <v>0</v>
      </c>
      <c r="T174" s="39">
        <f t="shared" si="2"/>
        <v>46221</v>
      </c>
    </row>
    <row r="175" spans="1:20" x14ac:dyDescent="0.25">
      <c r="A175" s="22" t="s">
        <v>30</v>
      </c>
      <c r="B175" s="22" t="s">
        <v>31</v>
      </c>
      <c r="C175" s="22" t="s">
        <v>205</v>
      </c>
      <c r="D175" s="22">
        <v>1</v>
      </c>
      <c r="E175" s="22">
        <v>1</v>
      </c>
      <c r="F175" s="22">
        <v>0</v>
      </c>
      <c r="G175" s="22">
        <v>1</v>
      </c>
      <c r="H175" s="22">
        <v>0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89</v>
      </c>
      <c r="O175" s="22">
        <v>100</v>
      </c>
      <c r="P175" s="22">
        <v>0</v>
      </c>
      <c r="Q175" s="22"/>
      <c r="R175" s="22"/>
      <c r="S175" s="22">
        <v>0</v>
      </c>
      <c r="T175" s="39">
        <f t="shared" si="2"/>
        <v>46221</v>
      </c>
    </row>
    <row r="176" spans="1:20" x14ac:dyDescent="0.25">
      <c r="A176" s="22" t="s">
        <v>30</v>
      </c>
      <c r="B176" s="22" t="s">
        <v>31</v>
      </c>
      <c r="C176" s="22" t="s">
        <v>206</v>
      </c>
      <c r="D176" s="22">
        <v>1</v>
      </c>
      <c r="E176" s="22">
        <v>1</v>
      </c>
      <c r="F176" s="22">
        <v>0</v>
      </c>
      <c r="G176" s="22">
        <v>1</v>
      </c>
      <c r="H176" s="22">
        <v>0</v>
      </c>
      <c r="I176" s="22">
        <v>0</v>
      </c>
      <c r="J176" s="22">
        <v>0</v>
      </c>
      <c r="K176" s="22">
        <v>0</v>
      </c>
      <c r="L176" s="22">
        <v>0</v>
      </c>
      <c r="M176" s="22">
        <v>0</v>
      </c>
      <c r="N176" s="22">
        <v>112</v>
      </c>
      <c r="O176" s="22">
        <v>100</v>
      </c>
      <c r="P176" s="22">
        <v>0</v>
      </c>
      <c r="Q176" s="22"/>
      <c r="R176" s="22"/>
      <c r="S176" s="22">
        <v>0</v>
      </c>
      <c r="T176" s="39">
        <f t="shared" si="2"/>
        <v>46221</v>
      </c>
    </row>
    <row r="177" spans="1:20" x14ac:dyDescent="0.25">
      <c r="A177" s="22" t="s">
        <v>30</v>
      </c>
      <c r="B177" s="22" t="s">
        <v>31</v>
      </c>
      <c r="C177" s="22" t="s">
        <v>207</v>
      </c>
      <c r="D177" s="22">
        <v>1</v>
      </c>
      <c r="E177" s="22">
        <v>1</v>
      </c>
      <c r="F177" s="22">
        <v>0</v>
      </c>
      <c r="G177" s="22">
        <v>1</v>
      </c>
      <c r="H177" s="22">
        <v>0</v>
      </c>
      <c r="I177" s="22">
        <v>0</v>
      </c>
      <c r="J177" s="22">
        <v>0</v>
      </c>
      <c r="K177" s="22">
        <v>0</v>
      </c>
      <c r="L177" s="22">
        <v>0</v>
      </c>
      <c r="M177" s="22">
        <v>0</v>
      </c>
      <c r="N177" s="22">
        <v>107</v>
      </c>
      <c r="O177" s="22">
        <v>100</v>
      </c>
      <c r="P177" s="22">
        <v>0</v>
      </c>
      <c r="Q177" s="22"/>
      <c r="R177" s="22"/>
      <c r="S177" s="22">
        <v>0</v>
      </c>
      <c r="T177" s="39">
        <f t="shared" si="2"/>
        <v>46221</v>
      </c>
    </row>
    <row r="178" spans="1:20" x14ac:dyDescent="0.25">
      <c r="A178" s="22" t="s">
        <v>30</v>
      </c>
      <c r="B178" s="22" t="s">
        <v>31</v>
      </c>
      <c r="C178" s="22" t="s">
        <v>208</v>
      </c>
      <c r="D178" s="22">
        <v>1</v>
      </c>
      <c r="E178" s="22">
        <v>1</v>
      </c>
      <c r="F178" s="22">
        <v>0</v>
      </c>
      <c r="G178" s="22">
        <v>1</v>
      </c>
      <c r="H178" s="22">
        <v>0</v>
      </c>
      <c r="I178" s="22">
        <v>0</v>
      </c>
      <c r="J178" s="22">
        <v>0</v>
      </c>
      <c r="K178" s="22">
        <v>0</v>
      </c>
      <c r="L178" s="22">
        <v>0</v>
      </c>
      <c r="M178" s="22">
        <v>0</v>
      </c>
      <c r="N178" s="22">
        <v>113</v>
      </c>
      <c r="O178" s="22">
        <v>100</v>
      </c>
      <c r="P178" s="22">
        <v>0</v>
      </c>
      <c r="Q178" s="22"/>
      <c r="R178" s="22"/>
      <c r="S178" s="22">
        <v>0</v>
      </c>
      <c r="T178" s="39">
        <f t="shared" si="2"/>
        <v>46221</v>
      </c>
    </row>
    <row r="179" spans="1:20" x14ac:dyDescent="0.25">
      <c r="A179" s="22" t="s">
        <v>30</v>
      </c>
      <c r="B179" s="22" t="s">
        <v>31</v>
      </c>
      <c r="C179" s="22" t="s">
        <v>209</v>
      </c>
      <c r="D179" s="22">
        <v>1</v>
      </c>
      <c r="E179" s="22">
        <v>1</v>
      </c>
      <c r="F179" s="22">
        <v>1</v>
      </c>
      <c r="G179" s="22">
        <v>2</v>
      </c>
      <c r="H179" s="22">
        <v>1</v>
      </c>
      <c r="I179" s="22">
        <v>0</v>
      </c>
      <c r="J179" s="22">
        <v>0</v>
      </c>
      <c r="K179" s="22">
        <v>0</v>
      </c>
      <c r="L179" s="22">
        <v>0</v>
      </c>
      <c r="M179" s="22">
        <v>0</v>
      </c>
      <c r="N179" s="22">
        <v>265.5</v>
      </c>
      <c r="O179" s="22">
        <v>100</v>
      </c>
      <c r="P179" s="22">
        <v>100</v>
      </c>
      <c r="Q179" s="22">
        <v>0</v>
      </c>
      <c r="R179" s="22"/>
      <c r="S179" s="22">
        <v>0</v>
      </c>
      <c r="T179" s="39">
        <f t="shared" si="2"/>
        <v>46221</v>
      </c>
    </row>
    <row r="180" spans="1:20" x14ac:dyDescent="0.25">
      <c r="A180" s="22" t="s">
        <v>30</v>
      </c>
      <c r="B180" s="22" t="s">
        <v>31</v>
      </c>
      <c r="C180" s="22" t="s">
        <v>210</v>
      </c>
      <c r="D180" s="22">
        <v>1</v>
      </c>
      <c r="E180" s="22">
        <v>1</v>
      </c>
      <c r="F180" s="22">
        <v>0</v>
      </c>
      <c r="G180" s="22">
        <v>1</v>
      </c>
      <c r="H180" s="22">
        <v>0</v>
      </c>
      <c r="I180" s="22">
        <v>0</v>
      </c>
      <c r="J180" s="22">
        <v>0</v>
      </c>
      <c r="K180" s="22">
        <v>0</v>
      </c>
      <c r="L180" s="22">
        <v>0</v>
      </c>
      <c r="M180" s="22">
        <v>0</v>
      </c>
      <c r="N180" s="22">
        <v>89</v>
      </c>
      <c r="O180" s="22">
        <v>100</v>
      </c>
      <c r="P180" s="22">
        <v>0</v>
      </c>
      <c r="Q180" s="22"/>
      <c r="R180" s="22"/>
      <c r="S180" s="22">
        <v>0</v>
      </c>
      <c r="T180" s="39">
        <f t="shared" si="2"/>
        <v>46221</v>
      </c>
    </row>
    <row r="181" spans="1:20" x14ac:dyDescent="0.25">
      <c r="A181" s="22" t="s">
        <v>30</v>
      </c>
      <c r="B181" s="22" t="s">
        <v>31</v>
      </c>
      <c r="C181" s="22" t="s">
        <v>211</v>
      </c>
      <c r="D181" s="22">
        <v>1</v>
      </c>
      <c r="E181" s="22">
        <v>1</v>
      </c>
      <c r="F181" s="22">
        <v>1</v>
      </c>
      <c r="G181" s="22">
        <v>2</v>
      </c>
      <c r="H181" s="22">
        <v>1</v>
      </c>
      <c r="I181" s="22">
        <v>0</v>
      </c>
      <c r="J181" s="22">
        <v>0</v>
      </c>
      <c r="K181" s="22">
        <v>0</v>
      </c>
      <c r="L181" s="22">
        <v>0</v>
      </c>
      <c r="M181" s="22">
        <v>0</v>
      </c>
      <c r="N181" s="22">
        <v>268.5</v>
      </c>
      <c r="O181" s="22">
        <v>100</v>
      </c>
      <c r="P181" s="22">
        <v>100</v>
      </c>
      <c r="Q181" s="22">
        <v>0</v>
      </c>
      <c r="R181" s="22"/>
      <c r="S181" s="22">
        <v>0</v>
      </c>
      <c r="T181" s="39">
        <f t="shared" si="2"/>
        <v>46221</v>
      </c>
    </row>
    <row r="182" spans="1:20" x14ac:dyDescent="0.25">
      <c r="A182" s="22" t="s">
        <v>30</v>
      </c>
      <c r="B182" s="22" t="s">
        <v>31</v>
      </c>
      <c r="C182" s="22" t="s">
        <v>212</v>
      </c>
      <c r="D182" s="22">
        <v>1</v>
      </c>
      <c r="E182" s="22">
        <v>1</v>
      </c>
      <c r="F182" s="22">
        <v>0</v>
      </c>
      <c r="G182" s="22">
        <v>1</v>
      </c>
      <c r="H182" s="22">
        <v>0</v>
      </c>
      <c r="I182" s="22">
        <v>0</v>
      </c>
      <c r="J182" s="22">
        <v>0</v>
      </c>
      <c r="K182" s="22">
        <v>0</v>
      </c>
      <c r="L182" s="22">
        <v>0</v>
      </c>
      <c r="M182" s="22">
        <v>0</v>
      </c>
      <c r="N182" s="22">
        <v>114</v>
      </c>
      <c r="O182" s="22">
        <v>100</v>
      </c>
      <c r="P182" s="22">
        <v>0</v>
      </c>
      <c r="Q182" s="22"/>
      <c r="R182" s="22"/>
      <c r="S182" s="22">
        <v>0</v>
      </c>
      <c r="T182" s="39">
        <f t="shared" si="2"/>
        <v>46221</v>
      </c>
    </row>
    <row r="183" spans="1:20" x14ac:dyDescent="0.25">
      <c r="A183" s="22" t="s">
        <v>30</v>
      </c>
      <c r="B183" s="22" t="s">
        <v>31</v>
      </c>
      <c r="C183" s="22" t="s">
        <v>213</v>
      </c>
      <c r="D183" s="22">
        <v>1</v>
      </c>
      <c r="E183" s="22">
        <v>1</v>
      </c>
      <c r="F183" s="22">
        <v>0</v>
      </c>
      <c r="G183" s="22">
        <v>1</v>
      </c>
      <c r="H183" s="22">
        <v>0</v>
      </c>
      <c r="I183" s="22">
        <v>0</v>
      </c>
      <c r="J183" s="22">
        <v>0</v>
      </c>
      <c r="K183" s="22">
        <v>0</v>
      </c>
      <c r="L183" s="22">
        <v>0</v>
      </c>
      <c r="M183" s="22">
        <v>0</v>
      </c>
      <c r="N183" s="22">
        <v>106</v>
      </c>
      <c r="O183" s="22">
        <v>100</v>
      </c>
      <c r="P183" s="22">
        <v>0</v>
      </c>
      <c r="Q183" s="22"/>
      <c r="R183" s="22"/>
      <c r="S183" s="22">
        <v>0</v>
      </c>
      <c r="T183" s="39">
        <f t="shared" si="2"/>
        <v>46221</v>
      </c>
    </row>
    <row r="184" spans="1:20" x14ac:dyDescent="0.25">
      <c r="A184" s="22" t="s">
        <v>30</v>
      </c>
      <c r="B184" s="22" t="s">
        <v>31</v>
      </c>
      <c r="C184" s="22" t="s">
        <v>214</v>
      </c>
      <c r="D184" s="22">
        <v>1</v>
      </c>
      <c r="E184" s="22">
        <v>1</v>
      </c>
      <c r="F184" s="22">
        <v>0</v>
      </c>
      <c r="G184" s="22">
        <v>1</v>
      </c>
      <c r="H184" s="22">
        <v>0</v>
      </c>
      <c r="I184" s="22">
        <v>0</v>
      </c>
      <c r="J184" s="22">
        <v>0</v>
      </c>
      <c r="K184" s="22">
        <v>0</v>
      </c>
      <c r="L184" s="22">
        <v>0</v>
      </c>
      <c r="M184" s="22">
        <v>0</v>
      </c>
      <c r="N184" s="22">
        <v>90</v>
      </c>
      <c r="O184" s="22">
        <v>100</v>
      </c>
      <c r="P184" s="22">
        <v>0</v>
      </c>
      <c r="Q184" s="22"/>
      <c r="R184" s="22"/>
      <c r="S184" s="22">
        <v>0</v>
      </c>
      <c r="T184" s="39">
        <f t="shared" si="2"/>
        <v>46221</v>
      </c>
    </row>
    <row r="185" spans="1:20" x14ac:dyDescent="0.25">
      <c r="A185" s="22" t="s">
        <v>30</v>
      </c>
      <c r="B185" s="22" t="s">
        <v>31</v>
      </c>
      <c r="C185" s="22" t="s">
        <v>215</v>
      </c>
      <c r="D185" s="22">
        <v>1</v>
      </c>
      <c r="E185" s="22">
        <v>1</v>
      </c>
      <c r="F185" s="22">
        <v>0</v>
      </c>
      <c r="G185" s="22">
        <v>1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82</v>
      </c>
      <c r="O185" s="22">
        <v>100</v>
      </c>
      <c r="P185" s="22">
        <v>0</v>
      </c>
      <c r="Q185" s="22"/>
      <c r="R185" s="22"/>
      <c r="S185" s="22">
        <v>0</v>
      </c>
      <c r="T185" s="39">
        <f t="shared" si="2"/>
        <v>46221</v>
      </c>
    </row>
    <row r="186" spans="1:20" x14ac:dyDescent="0.25">
      <c r="A186" s="22" t="s">
        <v>30</v>
      </c>
      <c r="B186" s="22" t="s">
        <v>31</v>
      </c>
      <c r="C186" s="22" t="s">
        <v>216</v>
      </c>
      <c r="D186" s="22">
        <v>1</v>
      </c>
      <c r="E186" s="22">
        <v>1</v>
      </c>
      <c r="F186" s="22">
        <v>1</v>
      </c>
      <c r="G186" s="22">
        <v>1</v>
      </c>
      <c r="H186" s="22">
        <v>1</v>
      </c>
      <c r="I186" s="22">
        <v>0</v>
      </c>
      <c r="J186" s="22">
        <v>0</v>
      </c>
      <c r="K186" s="22">
        <v>0</v>
      </c>
      <c r="L186" s="22">
        <v>0</v>
      </c>
      <c r="M186" s="22">
        <v>0</v>
      </c>
      <c r="N186" s="22">
        <v>112</v>
      </c>
      <c r="O186" s="22">
        <v>100</v>
      </c>
      <c r="P186" s="22">
        <v>100</v>
      </c>
      <c r="Q186" s="22">
        <v>0</v>
      </c>
      <c r="R186" s="22"/>
      <c r="S186" s="22">
        <v>0</v>
      </c>
      <c r="T186" s="39">
        <f t="shared" si="2"/>
        <v>46221</v>
      </c>
    </row>
    <row r="187" spans="1:20" x14ac:dyDescent="0.25">
      <c r="A187" s="22" t="s">
        <v>30</v>
      </c>
      <c r="B187" s="22" t="s">
        <v>31</v>
      </c>
      <c r="C187" s="22" t="s">
        <v>217</v>
      </c>
      <c r="D187" s="22">
        <v>1</v>
      </c>
      <c r="E187" s="22">
        <v>1</v>
      </c>
      <c r="F187" s="22">
        <v>1</v>
      </c>
      <c r="G187" s="22">
        <v>1</v>
      </c>
      <c r="H187" s="22">
        <v>1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106</v>
      </c>
      <c r="O187" s="22">
        <v>100</v>
      </c>
      <c r="P187" s="22">
        <v>100</v>
      </c>
      <c r="Q187" s="22">
        <v>0</v>
      </c>
      <c r="R187" s="22"/>
      <c r="S187" s="22">
        <v>0</v>
      </c>
      <c r="T187" s="39">
        <f t="shared" si="2"/>
        <v>46221</v>
      </c>
    </row>
    <row r="188" spans="1:20" x14ac:dyDescent="0.25">
      <c r="A188" s="22" t="s">
        <v>30</v>
      </c>
      <c r="B188" s="22" t="s">
        <v>31</v>
      </c>
      <c r="C188" s="22" t="s">
        <v>218</v>
      </c>
      <c r="D188" s="22">
        <v>1</v>
      </c>
      <c r="E188" s="22">
        <v>1</v>
      </c>
      <c r="F188" s="22">
        <v>1</v>
      </c>
      <c r="G188" s="22">
        <v>1</v>
      </c>
      <c r="H188" s="22">
        <v>1</v>
      </c>
      <c r="I188" s="22">
        <v>0</v>
      </c>
      <c r="J188" s="22">
        <v>0</v>
      </c>
      <c r="K188" s="22">
        <v>0</v>
      </c>
      <c r="L188" s="22">
        <v>0</v>
      </c>
      <c r="M188" s="22">
        <v>0</v>
      </c>
      <c r="N188" s="22">
        <v>112</v>
      </c>
      <c r="O188" s="22">
        <v>100</v>
      </c>
      <c r="P188" s="22">
        <v>100</v>
      </c>
      <c r="Q188" s="22">
        <v>0</v>
      </c>
      <c r="R188" s="22"/>
      <c r="S188" s="22">
        <v>0</v>
      </c>
      <c r="T188" s="39">
        <f t="shared" si="2"/>
        <v>46221</v>
      </c>
    </row>
    <row r="189" spans="1:20" x14ac:dyDescent="0.25">
      <c r="A189" s="22" t="s">
        <v>30</v>
      </c>
      <c r="B189" s="22" t="s">
        <v>31</v>
      </c>
      <c r="C189" s="22" t="s">
        <v>219</v>
      </c>
      <c r="D189" s="22">
        <v>1</v>
      </c>
      <c r="E189" s="22">
        <v>1</v>
      </c>
      <c r="F189" s="22">
        <v>1</v>
      </c>
      <c r="G189" s="22">
        <v>2</v>
      </c>
      <c r="H189" s="22">
        <v>1</v>
      </c>
      <c r="I189" s="22">
        <v>0</v>
      </c>
      <c r="J189" s="22">
        <v>0</v>
      </c>
      <c r="K189" s="22">
        <v>0</v>
      </c>
      <c r="L189" s="22">
        <v>0</v>
      </c>
      <c r="M189" s="22">
        <v>0</v>
      </c>
      <c r="N189" s="22">
        <v>266</v>
      </c>
      <c r="O189" s="22">
        <v>100</v>
      </c>
      <c r="P189" s="22">
        <v>100</v>
      </c>
      <c r="Q189" s="22">
        <v>0</v>
      </c>
      <c r="R189" s="22"/>
      <c r="S189" s="22">
        <v>0</v>
      </c>
      <c r="T189" s="39">
        <f t="shared" si="2"/>
        <v>46221</v>
      </c>
    </row>
    <row r="190" spans="1:20" x14ac:dyDescent="0.25">
      <c r="A190" s="22" t="s">
        <v>30</v>
      </c>
      <c r="B190" s="22" t="s">
        <v>31</v>
      </c>
      <c r="C190" s="22" t="s">
        <v>220</v>
      </c>
      <c r="D190" s="22">
        <v>1</v>
      </c>
      <c r="E190" s="22">
        <v>1</v>
      </c>
      <c r="F190" s="22">
        <v>0</v>
      </c>
      <c r="G190" s="22">
        <v>1</v>
      </c>
      <c r="H190" s="22">
        <v>0</v>
      </c>
      <c r="I190" s="22">
        <v>0</v>
      </c>
      <c r="J190" s="22">
        <v>0</v>
      </c>
      <c r="K190" s="22">
        <v>0</v>
      </c>
      <c r="L190" s="22">
        <v>0</v>
      </c>
      <c r="M190" s="22">
        <v>0</v>
      </c>
      <c r="N190" s="22">
        <v>84</v>
      </c>
      <c r="O190" s="22">
        <v>100</v>
      </c>
      <c r="P190" s="22">
        <v>0</v>
      </c>
      <c r="Q190" s="22"/>
      <c r="R190" s="22"/>
      <c r="S190" s="22">
        <v>0</v>
      </c>
      <c r="T190" s="39">
        <f t="shared" si="2"/>
        <v>46221</v>
      </c>
    </row>
    <row r="191" spans="1:20" x14ac:dyDescent="0.25">
      <c r="A191" s="22" t="s">
        <v>30</v>
      </c>
      <c r="B191" s="22" t="s">
        <v>31</v>
      </c>
      <c r="C191" s="22" t="s">
        <v>221</v>
      </c>
      <c r="D191" s="22">
        <v>1</v>
      </c>
      <c r="E191" s="22">
        <v>1</v>
      </c>
      <c r="F191" s="22">
        <v>0</v>
      </c>
      <c r="G191" s="22">
        <v>1</v>
      </c>
      <c r="H191" s="22">
        <v>0</v>
      </c>
      <c r="I191" s="22">
        <v>0</v>
      </c>
      <c r="J191" s="22">
        <v>0</v>
      </c>
      <c r="K191" s="22">
        <v>0</v>
      </c>
      <c r="L191" s="22">
        <v>0</v>
      </c>
      <c r="M191" s="22">
        <v>0</v>
      </c>
      <c r="N191" s="22">
        <v>90</v>
      </c>
      <c r="O191" s="22">
        <v>100</v>
      </c>
      <c r="P191" s="22">
        <v>0</v>
      </c>
      <c r="Q191" s="22"/>
      <c r="R191" s="22"/>
      <c r="S191" s="22">
        <v>0</v>
      </c>
      <c r="T191" s="39">
        <f t="shared" si="2"/>
        <v>46221</v>
      </c>
    </row>
    <row r="192" spans="1:20" x14ac:dyDescent="0.25">
      <c r="A192" s="22" t="s">
        <v>30</v>
      </c>
      <c r="B192" s="22" t="s">
        <v>31</v>
      </c>
      <c r="C192" s="22" t="s">
        <v>222</v>
      </c>
      <c r="D192" s="22">
        <v>1</v>
      </c>
      <c r="E192" s="22">
        <v>1</v>
      </c>
      <c r="F192" s="22">
        <v>1</v>
      </c>
      <c r="G192" s="22">
        <v>2</v>
      </c>
      <c r="H192" s="22">
        <v>1</v>
      </c>
      <c r="I192" s="22">
        <v>0</v>
      </c>
      <c r="J192" s="22">
        <v>0</v>
      </c>
      <c r="K192" s="22">
        <v>0</v>
      </c>
      <c r="L192" s="22">
        <v>0</v>
      </c>
      <c r="M192" s="22">
        <v>0</v>
      </c>
      <c r="N192" s="22">
        <v>266</v>
      </c>
      <c r="O192" s="22">
        <v>100</v>
      </c>
      <c r="P192" s="22">
        <v>100</v>
      </c>
      <c r="Q192" s="22">
        <v>0</v>
      </c>
      <c r="R192" s="22"/>
      <c r="S192" s="22">
        <v>0</v>
      </c>
      <c r="T192" s="39">
        <f t="shared" si="2"/>
        <v>46221</v>
      </c>
    </row>
    <row r="193" spans="1:20" x14ac:dyDescent="0.25">
      <c r="A193" s="22" t="s">
        <v>30</v>
      </c>
      <c r="B193" s="22" t="s">
        <v>31</v>
      </c>
      <c r="C193" s="22" t="s">
        <v>223</v>
      </c>
      <c r="D193" s="22">
        <v>1</v>
      </c>
      <c r="E193" s="22">
        <v>1</v>
      </c>
      <c r="F193" s="22">
        <v>1</v>
      </c>
      <c r="G193" s="22">
        <v>1</v>
      </c>
      <c r="H193" s="22">
        <v>1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87</v>
      </c>
      <c r="O193" s="22">
        <v>100</v>
      </c>
      <c r="P193" s="22">
        <v>100</v>
      </c>
      <c r="Q193" s="22">
        <v>0</v>
      </c>
      <c r="R193" s="22"/>
      <c r="S193" s="22">
        <v>0</v>
      </c>
      <c r="T193" s="39">
        <f t="shared" si="2"/>
        <v>46221</v>
      </c>
    </row>
    <row r="194" spans="1:20" x14ac:dyDescent="0.25">
      <c r="A194" s="22" t="s">
        <v>30</v>
      </c>
      <c r="B194" s="22" t="s">
        <v>31</v>
      </c>
      <c r="C194" s="22" t="s">
        <v>224</v>
      </c>
      <c r="D194" s="22">
        <v>1</v>
      </c>
      <c r="E194" s="22">
        <v>1</v>
      </c>
      <c r="F194" s="22">
        <v>0</v>
      </c>
      <c r="G194" s="22">
        <v>1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82</v>
      </c>
      <c r="O194" s="22">
        <v>100</v>
      </c>
      <c r="P194" s="22">
        <v>0</v>
      </c>
      <c r="Q194" s="22"/>
      <c r="R194" s="22"/>
      <c r="S194" s="22">
        <v>0</v>
      </c>
      <c r="T194" s="39">
        <f t="shared" ref="T194:T257" si="3">IFERROR(DATEVALUE(A194),"")</f>
        <v>46221</v>
      </c>
    </row>
    <row r="195" spans="1:20" x14ac:dyDescent="0.25">
      <c r="A195" s="22" t="s">
        <v>30</v>
      </c>
      <c r="B195" s="22" t="s">
        <v>31</v>
      </c>
      <c r="C195" s="22" t="s">
        <v>225</v>
      </c>
      <c r="D195" s="22">
        <v>1</v>
      </c>
      <c r="E195" s="22">
        <v>1</v>
      </c>
      <c r="F195" s="22">
        <v>1</v>
      </c>
      <c r="G195" s="22">
        <v>2</v>
      </c>
      <c r="H195" s="22">
        <v>1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280</v>
      </c>
      <c r="O195" s="22">
        <v>100</v>
      </c>
      <c r="P195" s="22">
        <v>100</v>
      </c>
      <c r="Q195" s="22">
        <v>0</v>
      </c>
      <c r="R195" s="22"/>
      <c r="S195" s="22">
        <v>0</v>
      </c>
      <c r="T195" s="39">
        <f t="shared" si="3"/>
        <v>46221</v>
      </c>
    </row>
    <row r="196" spans="1:20" x14ac:dyDescent="0.25">
      <c r="A196" s="22" t="s">
        <v>30</v>
      </c>
      <c r="B196" s="22" t="s">
        <v>31</v>
      </c>
      <c r="C196" s="22" t="s">
        <v>226</v>
      </c>
      <c r="D196" s="22">
        <v>1</v>
      </c>
      <c r="E196" s="22">
        <v>1</v>
      </c>
      <c r="F196" s="22">
        <v>0</v>
      </c>
      <c r="G196" s="22">
        <v>1</v>
      </c>
      <c r="H196" s="22">
        <v>0</v>
      </c>
      <c r="I196" s="22">
        <v>0</v>
      </c>
      <c r="J196" s="22">
        <v>0</v>
      </c>
      <c r="K196" s="22">
        <v>0</v>
      </c>
      <c r="L196" s="22">
        <v>0</v>
      </c>
      <c r="M196" s="22">
        <v>0</v>
      </c>
      <c r="N196" s="22">
        <v>129</v>
      </c>
      <c r="O196" s="22">
        <v>100</v>
      </c>
      <c r="P196" s="22">
        <v>0</v>
      </c>
      <c r="Q196" s="22"/>
      <c r="R196" s="22"/>
      <c r="S196" s="22">
        <v>0</v>
      </c>
      <c r="T196" s="39">
        <f t="shared" si="3"/>
        <v>46221</v>
      </c>
    </row>
    <row r="197" spans="1:20" x14ac:dyDescent="0.25">
      <c r="A197" s="22" t="s">
        <v>30</v>
      </c>
      <c r="B197" s="22" t="s">
        <v>31</v>
      </c>
      <c r="C197" s="22" t="s">
        <v>227</v>
      </c>
      <c r="D197" s="22">
        <v>1</v>
      </c>
      <c r="E197" s="22">
        <v>1</v>
      </c>
      <c r="F197" s="22">
        <v>0</v>
      </c>
      <c r="G197" s="22">
        <v>1</v>
      </c>
      <c r="H197" s="22">
        <v>0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90</v>
      </c>
      <c r="O197" s="22">
        <v>100</v>
      </c>
      <c r="P197" s="22">
        <v>0</v>
      </c>
      <c r="Q197" s="22"/>
      <c r="R197" s="22"/>
      <c r="S197" s="22">
        <v>0</v>
      </c>
      <c r="T197" s="39">
        <f t="shared" si="3"/>
        <v>46221</v>
      </c>
    </row>
    <row r="198" spans="1:20" x14ac:dyDescent="0.25">
      <c r="A198" s="22" t="s">
        <v>30</v>
      </c>
      <c r="B198" s="22" t="s">
        <v>31</v>
      </c>
      <c r="C198" s="22" t="s">
        <v>228</v>
      </c>
      <c r="D198" s="22">
        <v>1</v>
      </c>
      <c r="E198" s="22">
        <v>1</v>
      </c>
      <c r="F198" s="22">
        <v>0</v>
      </c>
      <c r="G198" s="22">
        <v>1</v>
      </c>
      <c r="H198" s="22">
        <v>0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111</v>
      </c>
      <c r="O198" s="22">
        <v>100</v>
      </c>
      <c r="P198" s="22">
        <v>0</v>
      </c>
      <c r="Q198" s="22"/>
      <c r="R198" s="22"/>
      <c r="S198" s="22">
        <v>0</v>
      </c>
      <c r="T198" s="39">
        <f t="shared" si="3"/>
        <v>46221</v>
      </c>
    </row>
    <row r="199" spans="1:20" x14ac:dyDescent="0.25">
      <c r="A199" s="22" t="s">
        <v>30</v>
      </c>
      <c r="B199" s="22" t="s">
        <v>31</v>
      </c>
      <c r="C199" s="22" t="s">
        <v>229</v>
      </c>
      <c r="D199" s="22">
        <v>1</v>
      </c>
      <c r="E199" s="22">
        <v>1</v>
      </c>
      <c r="F199" s="22">
        <v>0</v>
      </c>
      <c r="G199" s="22">
        <v>1</v>
      </c>
      <c r="H199" s="22">
        <v>0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88</v>
      </c>
      <c r="O199" s="22">
        <v>100</v>
      </c>
      <c r="P199" s="22">
        <v>0</v>
      </c>
      <c r="Q199" s="22"/>
      <c r="R199" s="22"/>
      <c r="S199" s="22">
        <v>0</v>
      </c>
      <c r="T199" s="39">
        <f t="shared" si="3"/>
        <v>46221</v>
      </c>
    </row>
    <row r="200" spans="1:20" x14ac:dyDescent="0.25">
      <c r="A200" s="22" t="s">
        <v>30</v>
      </c>
      <c r="B200" s="22" t="s">
        <v>31</v>
      </c>
      <c r="C200" s="22" t="s">
        <v>230</v>
      </c>
      <c r="D200" s="22">
        <v>1</v>
      </c>
      <c r="E200" s="22">
        <v>1</v>
      </c>
      <c r="F200" s="22">
        <v>1</v>
      </c>
      <c r="G200" s="22">
        <v>1</v>
      </c>
      <c r="H200" s="22">
        <v>1</v>
      </c>
      <c r="I200" s="22">
        <v>0</v>
      </c>
      <c r="J200" s="22">
        <v>0</v>
      </c>
      <c r="K200" s="22">
        <v>0</v>
      </c>
      <c r="L200" s="22">
        <v>0</v>
      </c>
      <c r="M200" s="22">
        <v>0</v>
      </c>
      <c r="N200" s="22">
        <v>87</v>
      </c>
      <c r="O200" s="22">
        <v>100</v>
      </c>
      <c r="P200" s="22">
        <v>100</v>
      </c>
      <c r="Q200" s="22">
        <v>0</v>
      </c>
      <c r="R200" s="22"/>
      <c r="S200" s="22">
        <v>0</v>
      </c>
      <c r="T200" s="39">
        <f t="shared" si="3"/>
        <v>46221</v>
      </c>
    </row>
    <row r="201" spans="1:20" x14ac:dyDescent="0.25">
      <c r="A201" s="22" t="s">
        <v>30</v>
      </c>
      <c r="B201" s="22" t="s">
        <v>31</v>
      </c>
      <c r="C201" s="22" t="s">
        <v>231</v>
      </c>
      <c r="D201" s="22">
        <v>1</v>
      </c>
      <c r="E201" s="22">
        <v>1</v>
      </c>
      <c r="F201" s="22">
        <v>0</v>
      </c>
      <c r="G201" s="22">
        <v>1</v>
      </c>
      <c r="H201" s="22">
        <v>0</v>
      </c>
      <c r="I201" s="22">
        <v>0</v>
      </c>
      <c r="J201" s="22">
        <v>0</v>
      </c>
      <c r="K201" s="22">
        <v>0</v>
      </c>
      <c r="L201" s="22">
        <v>0</v>
      </c>
      <c r="M201" s="22">
        <v>0</v>
      </c>
      <c r="N201" s="22">
        <v>87</v>
      </c>
      <c r="O201" s="22">
        <v>100</v>
      </c>
      <c r="P201" s="22">
        <v>0</v>
      </c>
      <c r="Q201" s="22"/>
      <c r="R201" s="22"/>
      <c r="S201" s="22">
        <v>0</v>
      </c>
      <c r="T201" s="39">
        <f t="shared" si="3"/>
        <v>46221</v>
      </c>
    </row>
    <row r="202" spans="1:20" x14ac:dyDescent="0.25">
      <c r="A202" s="22" t="s">
        <v>30</v>
      </c>
      <c r="B202" s="22" t="s">
        <v>31</v>
      </c>
      <c r="C202" s="22" t="s">
        <v>232</v>
      </c>
      <c r="D202" s="22">
        <v>1</v>
      </c>
      <c r="E202" s="22">
        <v>1</v>
      </c>
      <c r="F202" s="22">
        <v>0</v>
      </c>
      <c r="G202" s="22">
        <v>1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84</v>
      </c>
      <c r="O202" s="22">
        <v>100</v>
      </c>
      <c r="P202" s="22">
        <v>0</v>
      </c>
      <c r="Q202" s="22"/>
      <c r="R202" s="22"/>
      <c r="S202" s="22">
        <v>0</v>
      </c>
      <c r="T202" s="39">
        <f t="shared" si="3"/>
        <v>46221</v>
      </c>
    </row>
    <row r="203" spans="1:20" x14ac:dyDescent="0.25">
      <c r="A203" s="22" t="s">
        <v>30</v>
      </c>
      <c r="B203" s="22" t="s">
        <v>31</v>
      </c>
      <c r="C203" s="22" t="s">
        <v>233</v>
      </c>
      <c r="D203" s="22">
        <v>1</v>
      </c>
      <c r="E203" s="22">
        <v>1</v>
      </c>
      <c r="F203" s="22">
        <v>1</v>
      </c>
      <c r="G203" s="22">
        <v>2</v>
      </c>
      <c r="H203" s="22">
        <v>1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266.5</v>
      </c>
      <c r="O203" s="22">
        <v>100</v>
      </c>
      <c r="P203" s="22">
        <v>100</v>
      </c>
      <c r="Q203" s="22">
        <v>0</v>
      </c>
      <c r="R203" s="22"/>
      <c r="S203" s="22">
        <v>0</v>
      </c>
      <c r="T203" s="39">
        <f t="shared" si="3"/>
        <v>46221</v>
      </c>
    </row>
    <row r="204" spans="1:20" x14ac:dyDescent="0.25">
      <c r="A204" s="22" t="s">
        <v>30</v>
      </c>
      <c r="B204" s="22" t="s">
        <v>31</v>
      </c>
      <c r="C204" s="22" t="s">
        <v>234</v>
      </c>
      <c r="D204" s="22">
        <v>1</v>
      </c>
      <c r="E204" s="22">
        <v>1</v>
      </c>
      <c r="F204" s="22">
        <v>0</v>
      </c>
      <c r="G204" s="22">
        <v>1</v>
      </c>
      <c r="H204" s="22">
        <v>0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87</v>
      </c>
      <c r="O204" s="22">
        <v>100</v>
      </c>
      <c r="P204" s="22">
        <v>0</v>
      </c>
      <c r="Q204" s="22"/>
      <c r="R204" s="22"/>
      <c r="S204" s="22">
        <v>0</v>
      </c>
      <c r="T204" s="39">
        <f t="shared" si="3"/>
        <v>46221</v>
      </c>
    </row>
    <row r="205" spans="1:20" x14ac:dyDescent="0.25">
      <c r="A205" s="22" t="s">
        <v>30</v>
      </c>
      <c r="B205" s="22" t="s">
        <v>31</v>
      </c>
      <c r="C205" s="22" t="s">
        <v>235</v>
      </c>
      <c r="D205" s="22">
        <v>1</v>
      </c>
      <c r="E205" s="22">
        <v>1</v>
      </c>
      <c r="F205" s="22">
        <v>1</v>
      </c>
      <c r="G205" s="22">
        <v>2</v>
      </c>
      <c r="H205" s="22">
        <v>1</v>
      </c>
      <c r="I205" s="22">
        <v>0</v>
      </c>
      <c r="J205" s="22">
        <v>0</v>
      </c>
      <c r="K205" s="22">
        <v>0</v>
      </c>
      <c r="L205" s="22">
        <v>0</v>
      </c>
      <c r="M205" s="22">
        <v>0</v>
      </c>
      <c r="N205" s="22">
        <v>278</v>
      </c>
      <c r="O205" s="22">
        <v>100</v>
      </c>
      <c r="P205" s="22">
        <v>100</v>
      </c>
      <c r="Q205" s="22">
        <v>0</v>
      </c>
      <c r="R205" s="22"/>
      <c r="S205" s="22">
        <v>0</v>
      </c>
      <c r="T205" s="39">
        <f t="shared" si="3"/>
        <v>46221</v>
      </c>
    </row>
    <row r="206" spans="1:20" x14ac:dyDescent="0.25">
      <c r="A206" s="22" t="s">
        <v>30</v>
      </c>
      <c r="B206" s="22" t="s">
        <v>31</v>
      </c>
      <c r="C206" s="22" t="s">
        <v>236</v>
      </c>
      <c r="D206" s="22">
        <v>1</v>
      </c>
      <c r="E206" s="22">
        <v>1</v>
      </c>
      <c r="F206" s="22">
        <v>1</v>
      </c>
      <c r="G206" s="22">
        <v>2</v>
      </c>
      <c r="H206" s="22">
        <v>1</v>
      </c>
      <c r="I206" s="22">
        <v>1</v>
      </c>
      <c r="J206" s="22">
        <v>0</v>
      </c>
      <c r="K206" s="22">
        <v>0</v>
      </c>
      <c r="L206" s="22">
        <v>0</v>
      </c>
      <c r="M206" s="22">
        <v>0</v>
      </c>
      <c r="N206" s="22">
        <v>133</v>
      </c>
      <c r="O206" s="22">
        <v>100</v>
      </c>
      <c r="P206" s="22">
        <v>100</v>
      </c>
      <c r="Q206" s="22">
        <v>100</v>
      </c>
      <c r="R206" s="22">
        <v>0</v>
      </c>
      <c r="S206" s="22">
        <v>0</v>
      </c>
      <c r="T206" s="39">
        <f t="shared" si="3"/>
        <v>46221</v>
      </c>
    </row>
    <row r="207" spans="1:20" x14ac:dyDescent="0.25">
      <c r="A207" s="22" t="s">
        <v>30</v>
      </c>
      <c r="B207" s="22" t="s">
        <v>31</v>
      </c>
      <c r="C207" s="22" t="s">
        <v>237</v>
      </c>
      <c r="D207" s="22">
        <v>1</v>
      </c>
      <c r="E207" s="22">
        <v>1</v>
      </c>
      <c r="F207" s="22">
        <v>1</v>
      </c>
      <c r="G207" s="22">
        <v>2</v>
      </c>
      <c r="H207" s="22">
        <v>1</v>
      </c>
      <c r="I207" s="22">
        <v>0</v>
      </c>
      <c r="J207" s="22">
        <v>0</v>
      </c>
      <c r="K207" s="22">
        <v>0</v>
      </c>
      <c r="L207" s="22">
        <v>0</v>
      </c>
      <c r="M207" s="22">
        <v>0</v>
      </c>
      <c r="N207" s="22">
        <v>280</v>
      </c>
      <c r="O207" s="22">
        <v>100</v>
      </c>
      <c r="P207" s="22">
        <v>100</v>
      </c>
      <c r="Q207" s="22">
        <v>0</v>
      </c>
      <c r="R207" s="22"/>
      <c r="S207" s="22">
        <v>0</v>
      </c>
      <c r="T207" s="39">
        <f t="shared" si="3"/>
        <v>46221</v>
      </c>
    </row>
    <row r="208" spans="1:20" x14ac:dyDescent="0.25">
      <c r="A208" s="22" t="s">
        <v>30</v>
      </c>
      <c r="B208" s="22" t="s">
        <v>31</v>
      </c>
      <c r="C208" s="22" t="s">
        <v>238</v>
      </c>
      <c r="D208" s="22">
        <v>1</v>
      </c>
      <c r="E208" s="22">
        <v>1</v>
      </c>
      <c r="F208" s="22">
        <v>1</v>
      </c>
      <c r="G208" s="22">
        <v>1</v>
      </c>
      <c r="H208" s="22">
        <v>1</v>
      </c>
      <c r="I208" s="22">
        <v>0</v>
      </c>
      <c r="J208" s="22">
        <v>0</v>
      </c>
      <c r="K208" s="22">
        <v>0</v>
      </c>
      <c r="L208" s="22">
        <v>0</v>
      </c>
      <c r="M208" s="22">
        <v>0</v>
      </c>
      <c r="N208" s="22">
        <v>89</v>
      </c>
      <c r="O208" s="22">
        <v>100</v>
      </c>
      <c r="P208" s="22">
        <v>100</v>
      </c>
      <c r="Q208" s="22">
        <v>0</v>
      </c>
      <c r="R208" s="22"/>
      <c r="S208" s="22">
        <v>0</v>
      </c>
      <c r="T208" s="39">
        <f t="shared" si="3"/>
        <v>46221</v>
      </c>
    </row>
    <row r="209" spans="1:20" x14ac:dyDescent="0.25">
      <c r="A209" s="22" t="s">
        <v>30</v>
      </c>
      <c r="B209" s="22" t="s">
        <v>31</v>
      </c>
      <c r="C209" s="22" t="s">
        <v>239</v>
      </c>
      <c r="D209" s="22">
        <v>1</v>
      </c>
      <c r="E209" s="22">
        <v>1</v>
      </c>
      <c r="F209" s="22">
        <v>1</v>
      </c>
      <c r="G209" s="22">
        <v>2</v>
      </c>
      <c r="H209" s="22">
        <v>1</v>
      </c>
      <c r="I209" s="22">
        <v>1</v>
      </c>
      <c r="J209" s="22">
        <v>0</v>
      </c>
      <c r="K209" s="22">
        <v>0</v>
      </c>
      <c r="L209" s="22">
        <v>0</v>
      </c>
      <c r="M209" s="22">
        <v>0</v>
      </c>
      <c r="N209" s="22">
        <v>279.5</v>
      </c>
      <c r="O209" s="22">
        <v>100</v>
      </c>
      <c r="P209" s="22">
        <v>100</v>
      </c>
      <c r="Q209" s="22">
        <v>100</v>
      </c>
      <c r="R209" s="22">
        <v>0</v>
      </c>
      <c r="S209" s="22">
        <v>0</v>
      </c>
      <c r="T209" s="39">
        <f t="shared" si="3"/>
        <v>46221</v>
      </c>
    </row>
    <row r="210" spans="1:20" x14ac:dyDescent="0.25">
      <c r="A210" s="22" t="s">
        <v>30</v>
      </c>
      <c r="B210" s="22" t="s">
        <v>31</v>
      </c>
      <c r="C210" s="22" t="s">
        <v>240</v>
      </c>
      <c r="D210" s="22">
        <v>1</v>
      </c>
      <c r="E210" s="22">
        <v>1</v>
      </c>
      <c r="F210" s="22">
        <v>1</v>
      </c>
      <c r="G210" s="22">
        <v>1</v>
      </c>
      <c r="H210" s="22">
        <v>1</v>
      </c>
      <c r="I210" s="22">
        <v>0</v>
      </c>
      <c r="J210" s="22">
        <v>0</v>
      </c>
      <c r="K210" s="22">
        <v>0</v>
      </c>
      <c r="L210" s="22">
        <v>0</v>
      </c>
      <c r="M210" s="22">
        <v>0</v>
      </c>
      <c r="N210" s="22">
        <v>84</v>
      </c>
      <c r="O210" s="22">
        <v>100</v>
      </c>
      <c r="P210" s="22">
        <v>100</v>
      </c>
      <c r="Q210" s="22">
        <v>0</v>
      </c>
      <c r="R210" s="22"/>
      <c r="S210" s="22">
        <v>0</v>
      </c>
      <c r="T210" s="39">
        <f t="shared" si="3"/>
        <v>46221</v>
      </c>
    </row>
    <row r="211" spans="1:20" x14ac:dyDescent="0.25">
      <c r="A211" s="22" t="s">
        <v>30</v>
      </c>
      <c r="B211" s="22" t="s">
        <v>31</v>
      </c>
      <c r="C211" s="22" t="s">
        <v>241</v>
      </c>
      <c r="D211" s="22">
        <v>1</v>
      </c>
      <c r="E211" s="22">
        <v>1</v>
      </c>
      <c r="F211" s="22">
        <v>0</v>
      </c>
      <c r="G211" s="22">
        <v>1</v>
      </c>
      <c r="H211" s="22">
        <v>0</v>
      </c>
      <c r="I211" s="22">
        <v>0</v>
      </c>
      <c r="J211" s="22">
        <v>0</v>
      </c>
      <c r="K211" s="22">
        <v>0</v>
      </c>
      <c r="L211" s="22">
        <v>0</v>
      </c>
      <c r="M211" s="22">
        <v>0</v>
      </c>
      <c r="N211" s="22">
        <v>87</v>
      </c>
      <c r="O211" s="22">
        <v>100</v>
      </c>
      <c r="P211" s="22">
        <v>0</v>
      </c>
      <c r="Q211" s="22"/>
      <c r="R211" s="22"/>
      <c r="S211" s="22">
        <v>0</v>
      </c>
      <c r="T211" s="39">
        <f t="shared" si="3"/>
        <v>46221</v>
      </c>
    </row>
    <row r="212" spans="1:20" x14ac:dyDescent="0.25">
      <c r="A212" s="22" t="s">
        <v>30</v>
      </c>
      <c r="B212" s="22" t="s">
        <v>31</v>
      </c>
      <c r="C212" s="22" t="s">
        <v>242</v>
      </c>
      <c r="D212" s="22">
        <v>1</v>
      </c>
      <c r="E212" s="22">
        <v>1</v>
      </c>
      <c r="F212" s="22">
        <v>0</v>
      </c>
      <c r="G212" s="22">
        <v>1</v>
      </c>
      <c r="H212" s="22">
        <v>0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112</v>
      </c>
      <c r="O212" s="22">
        <v>100</v>
      </c>
      <c r="P212" s="22">
        <v>0</v>
      </c>
      <c r="Q212" s="22"/>
      <c r="R212" s="22"/>
      <c r="S212" s="22">
        <v>0</v>
      </c>
      <c r="T212" s="39">
        <f t="shared" si="3"/>
        <v>46221</v>
      </c>
    </row>
    <row r="213" spans="1:20" x14ac:dyDescent="0.25">
      <c r="A213" s="22" t="s">
        <v>30</v>
      </c>
      <c r="B213" s="22" t="s">
        <v>31</v>
      </c>
      <c r="C213" s="22" t="s">
        <v>243</v>
      </c>
      <c r="D213" s="22">
        <v>1</v>
      </c>
      <c r="E213" s="22">
        <v>1</v>
      </c>
      <c r="F213" s="22">
        <v>0</v>
      </c>
      <c r="G213" s="22">
        <v>1</v>
      </c>
      <c r="H213" s="22">
        <v>0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129</v>
      </c>
      <c r="O213" s="22">
        <v>100</v>
      </c>
      <c r="P213" s="22">
        <v>0</v>
      </c>
      <c r="Q213" s="22"/>
      <c r="R213" s="22"/>
      <c r="S213" s="22">
        <v>0</v>
      </c>
      <c r="T213" s="39">
        <f t="shared" si="3"/>
        <v>46221</v>
      </c>
    </row>
    <row r="214" spans="1:20" x14ac:dyDescent="0.25">
      <c r="A214" s="22" t="s">
        <v>30</v>
      </c>
      <c r="B214" s="22" t="s">
        <v>31</v>
      </c>
      <c r="C214" s="22" t="s">
        <v>244</v>
      </c>
      <c r="D214" s="22">
        <v>1</v>
      </c>
      <c r="E214" s="22">
        <v>1</v>
      </c>
      <c r="F214" s="22">
        <v>0</v>
      </c>
      <c r="G214" s="22">
        <v>1</v>
      </c>
      <c r="H214" s="22">
        <v>0</v>
      </c>
      <c r="I214" s="22">
        <v>0</v>
      </c>
      <c r="J214" s="22">
        <v>0</v>
      </c>
      <c r="K214" s="22">
        <v>0</v>
      </c>
      <c r="L214" s="22">
        <v>0</v>
      </c>
      <c r="M214" s="22">
        <v>0</v>
      </c>
      <c r="N214" s="22">
        <v>90</v>
      </c>
      <c r="O214" s="22">
        <v>100</v>
      </c>
      <c r="P214" s="22">
        <v>0</v>
      </c>
      <c r="Q214" s="22"/>
      <c r="R214" s="22"/>
      <c r="S214" s="22">
        <v>0</v>
      </c>
      <c r="T214" s="39">
        <f t="shared" si="3"/>
        <v>46221</v>
      </c>
    </row>
    <row r="215" spans="1:20" x14ac:dyDescent="0.25">
      <c r="A215" s="22" t="s">
        <v>30</v>
      </c>
      <c r="B215" s="22" t="s">
        <v>31</v>
      </c>
      <c r="C215" s="22" t="s">
        <v>245</v>
      </c>
      <c r="D215" s="22">
        <v>1</v>
      </c>
      <c r="E215" s="22">
        <v>1</v>
      </c>
      <c r="F215" s="22">
        <v>0</v>
      </c>
      <c r="G215" s="22">
        <v>1</v>
      </c>
      <c r="H215" s="22">
        <v>0</v>
      </c>
      <c r="I215" s="22">
        <v>0</v>
      </c>
      <c r="J215" s="22">
        <v>0</v>
      </c>
      <c r="K215" s="22">
        <v>0</v>
      </c>
      <c r="L215" s="22">
        <v>0</v>
      </c>
      <c r="M215" s="22">
        <v>0</v>
      </c>
      <c r="N215" s="22">
        <v>83</v>
      </c>
      <c r="O215" s="22">
        <v>100</v>
      </c>
      <c r="P215" s="22">
        <v>0</v>
      </c>
      <c r="Q215" s="22"/>
      <c r="R215" s="22"/>
      <c r="S215" s="22">
        <v>0</v>
      </c>
      <c r="T215" s="39">
        <f t="shared" si="3"/>
        <v>46221</v>
      </c>
    </row>
    <row r="216" spans="1:20" x14ac:dyDescent="0.25">
      <c r="A216" s="22" t="s">
        <v>30</v>
      </c>
      <c r="B216" s="22" t="s">
        <v>31</v>
      </c>
      <c r="C216" s="22" t="s">
        <v>246</v>
      </c>
      <c r="D216" s="22">
        <v>1</v>
      </c>
      <c r="E216" s="22">
        <v>1</v>
      </c>
      <c r="F216" s="22">
        <v>0</v>
      </c>
      <c r="G216" s="22">
        <v>1</v>
      </c>
      <c r="H216" s="22">
        <v>0</v>
      </c>
      <c r="I216" s="22">
        <v>0</v>
      </c>
      <c r="J216" s="22">
        <v>0</v>
      </c>
      <c r="K216" s="22">
        <v>0</v>
      </c>
      <c r="L216" s="22">
        <v>0</v>
      </c>
      <c r="M216" s="22">
        <v>0</v>
      </c>
      <c r="N216" s="22">
        <v>89</v>
      </c>
      <c r="O216" s="22">
        <v>100</v>
      </c>
      <c r="P216" s="22">
        <v>0</v>
      </c>
      <c r="Q216" s="22"/>
      <c r="R216" s="22"/>
      <c r="S216" s="22">
        <v>0</v>
      </c>
      <c r="T216" s="39">
        <f t="shared" si="3"/>
        <v>46221</v>
      </c>
    </row>
    <row r="217" spans="1:20" x14ac:dyDescent="0.25">
      <c r="A217" s="22" t="s">
        <v>30</v>
      </c>
      <c r="B217" s="22" t="s">
        <v>31</v>
      </c>
      <c r="C217" s="22" t="s">
        <v>247</v>
      </c>
      <c r="D217" s="22">
        <v>1</v>
      </c>
      <c r="E217" s="22">
        <v>1</v>
      </c>
      <c r="F217" s="22">
        <v>0</v>
      </c>
      <c r="G217" s="22">
        <v>1</v>
      </c>
      <c r="H217" s="22">
        <v>0</v>
      </c>
      <c r="I217" s="22">
        <v>0</v>
      </c>
      <c r="J217" s="22">
        <v>0</v>
      </c>
      <c r="K217" s="22">
        <v>0</v>
      </c>
      <c r="L217" s="22">
        <v>0</v>
      </c>
      <c r="M217" s="22">
        <v>0</v>
      </c>
      <c r="N217" s="22">
        <v>112</v>
      </c>
      <c r="O217" s="22">
        <v>100</v>
      </c>
      <c r="P217" s="22">
        <v>0</v>
      </c>
      <c r="Q217" s="22"/>
      <c r="R217" s="22"/>
      <c r="S217" s="22">
        <v>0</v>
      </c>
      <c r="T217" s="39">
        <f t="shared" si="3"/>
        <v>46221</v>
      </c>
    </row>
    <row r="218" spans="1:20" x14ac:dyDescent="0.25">
      <c r="A218" s="22" t="s">
        <v>30</v>
      </c>
      <c r="B218" s="22" t="s">
        <v>31</v>
      </c>
      <c r="C218" s="22" t="s">
        <v>248</v>
      </c>
      <c r="D218" s="22">
        <v>1</v>
      </c>
      <c r="E218" s="22">
        <v>1</v>
      </c>
      <c r="F218" s="22">
        <v>0</v>
      </c>
      <c r="G218" s="22">
        <v>1</v>
      </c>
      <c r="H218" s="22">
        <v>0</v>
      </c>
      <c r="I218" s="22">
        <v>0</v>
      </c>
      <c r="J218" s="22">
        <v>0</v>
      </c>
      <c r="K218" s="22">
        <v>0</v>
      </c>
      <c r="L218" s="22">
        <v>0</v>
      </c>
      <c r="M218" s="22">
        <v>0</v>
      </c>
      <c r="N218" s="22">
        <v>111</v>
      </c>
      <c r="O218" s="22">
        <v>100</v>
      </c>
      <c r="P218" s="22">
        <v>0</v>
      </c>
      <c r="Q218" s="22"/>
      <c r="R218" s="22"/>
      <c r="S218" s="22">
        <v>0</v>
      </c>
      <c r="T218" s="39">
        <f t="shared" si="3"/>
        <v>46221</v>
      </c>
    </row>
    <row r="219" spans="1:20" x14ac:dyDescent="0.25">
      <c r="A219" s="22" t="s">
        <v>30</v>
      </c>
      <c r="B219" s="22" t="s">
        <v>31</v>
      </c>
      <c r="C219" s="22" t="s">
        <v>249</v>
      </c>
      <c r="D219" s="22">
        <v>1</v>
      </c>
      <c r="E219" s="22">
        <v>1</v>
      </c>
      <c r="F219" s="22">
        <v>0</v>
      </c>
      <c r="G219" s="22">
        <v>1</v>
      </c>
      <c r="H219" s="22">
        <v>0</v>
      </c>
      <c r="I219" s="22">
        <v>0</v>
      </c>
      <c r="J219" s="22">
        <v>0</v>
      </c>
      <c r="K219" s="22">
        <v>0</v>
      </c>
      <c r="L219" s="22">
        <v>0</v>
      </c>
      <c r="M219" s="22">
        <v>0</v>
      </c>
      <c r="N219" s="22">
        <v>106</v>
      </c>
      <c r="O219" s="22">
        <v>100</v>
      </c>
      <c r="P219" s="22">
        <v>0</v>
      </c>
      <c r="Q219" s="22"/>
      <c r="R219" s="22"/>
      <c r="S219" s="22">
        <v>0</v>
      </c>
      <c r="T219" s="39">
        <f t="shared" si="3"/>
        <v>46221</v>
      </c>
    </row>
    <row r="220" spans="1:20" x14ac:dyDescent="0.25">
      <c r="A220" s="22" t="s">
        <v>30</v>
      </c>
      <c r="B220" s="22" t="s">
        <v>31</v>
      </c>
      <c r="C220" s="22" t="s">
        <v>250</v>
      </c>
      <c r="D220" s="22">
        <v>1</v>
      </c>
      <c r="E220" s="22">
        <v>1</v>
      </c>
      <c r="F220" s="22">
        <v>0</v>
      </c>
      <c r="G220" s="22">
        <v>1</v>
      </c>
      <c r="H220" s="22">
        <v>0</v>
      </c>
      <c r="I220" s="22">
        <v>0</v>
      </c>
      <c r="J220" s="22">
        <v>0</v>
      </c>
      <c r="K220" s="22">
        <v>0</v>
      </c>
      <c r="L220" s="22">
        <v>0</v>
      </c>
      <c r="M220" s="22">
        <v>0</v>
      </c>
      <c r="N220" s="22">
        <v>113</v>
      </c>
      <c r="O220" s="22">
        <v>100</v>
      </c>
      <c r="P220" s="22">
        <v>0</v>
      </c>
      <c r="Q220" s="22"/>
      <c r="R220" s="22"/>
      <c r="S220" s="22">
        <v>0</v>
      </c>
      <c r="T220" s="39">
        <f t="shared" si="3"/>
        <v>46221</v>
      </c>
    </row>
    <row r="221" spans="1:20" x14ac:dyDescent="0.25">
      <c r="A221" s="22" t="s">
        <v>30</v>
      </c>
      <c r="B221" s="22" t="s">
        <v>31</v>
      </c>
      <c r="C221" s="22" t="s">
        <v>251</v>
      </c>
      <c r="D221" s="22">
        <v>1</v>
      </c>
      <c r="E221" s="22">
        <v>1</v>
      </c>
      <c r="F221" s="22">
        <v>0</v>
      </c>
      <c r="G221" s="22">
        <v>1</v>
      </c>
      <c r="H221" s="22">
        <v>0</v>
      </c>
      <c r="I221" s="22">
        <v>0</v>
      </c>
      <c r="J221" s="22">
        <v>0</v>
      </c>
      <c r="K221" s="22">
        <v>0</v>
      </c>
      <c r="L221" s="22">
        <v>0</v>
      </c>
      <c r="M221" s="22">
        <v>0</v>
      </c>
      <c r="N221" s="22">
        <v>110</v>
      </c>
      <c r="O221" s="22">
        <v>100</v>
      </c>
      <c r="P221" s="22">
        <v>0</v>
      </c>
      <c r="Q221" s="22"/>
      <c r="R221" s="22"/>
      <c r="S221" s="22">
        <v>0</v>
      </c>
      <c r="T221" s="39">
        <f t="shared" si="3"/>
        <v>46221</v>
      </c>
    </row>
    <row r="222" spans="1:20" x14ac:dyDescent="0.25">
      <c r="A222" s="22" t="s">
        <v>30</v>
      </c>
      <c r="B222" s="22" t="s">
        <v>31</v>
      </c>
      <c r="C222" s="22" t="s">
        <v>252</v>
      </c>
      <c r="D222" s="22">
        <v>1</v>
      </c>
      <c r="E222" s="22">
        <v>1</v>
      </c>
      <c r="F222" s="22">
        <v>1</v>
      </c>
      <c r="G222" s="22">
        <v>3</v>
      </c>
      <c r="H222" s="22">
        <v>1</v>
      </c>
      <c r="I222" s="22">
        <v>0</v>
      </c>
      <c r="J222" s="22">
        <v>0</v>
      </c>
      <c r="K222" s="22">
        <v>0</v>
      </c>
      <c r="L222" s="22">
        <v>0</v>
      </c>
      <c r="M222" s="22">
        <v>0</v>
      </c>
      <c r="N222" s="22">
        <v>450</v>
      </c>
      <c r="O222" s="22">
        <v>100</v>
      </c>
      <c r="P222" s="22">
        <v>100</v>
      </c>
      <c r="Q222" s="22">
        <v>0</v>
      </c>
      <c r="R222" s="22"/>
      <c r="S222" s="22">
        <v>0</v>
      </c>
      <c r="T222" s="39">
        <f t="shared" si="3"/>
        <v>46221</v>
      </c>
    </row>
    <row r="223" spans="1:20" x14ac:dyDescent="0.25">
      <c r="A223" s="22" t="s">
        <v>30</v>
      </c>
      <c r="B223" s="22" t="s">
        <v>31</v>
      </c>
      <c r="C223" s="22" t="s">
        <v>253</v>
      </c>
      <c r="D223" s="22">
        <v>1</v>
      </c>
      <c r="E223" s="22">
        <v>1</v>
      </c>
      <c r="F223" s="22">
        <v>1</v>
      </c>
      <c r="G223" s="22">
        <v>1</v>
      </c>
      <c r="H223" s="22">
        <v>1</v>
      </c>
      <c r="I223" s="22">
        <v>0</v>
      </c>
      <c r="J223" s="22">
        <v>0</v>
      </c>
      <c r="K223" s="22">
        <v>0</v>
      </c>
      <c r="L223" s="22">
        <v>0</v>
      </c>
      <c r="M223" s="22">
        <v>0</v>
      </c>
      <c r="N223" s="22">
        <v>108</v>
      </c>
      <c r="O223" s="22">
        <v>100</v>
      </c>
      <c r="P223" s="22">
        <v>100</v>
      </c>
      <c r="Q223" s="22">
        <v>0</v>
      </c>
      <c r="R223" s="22"/>
      <c r="S223" s="22">
        <v>0</v>
      </c>
      <c r="T223" s="39">
        <f t="shared" si="3"/>
        <v>46221</v>
      </c>
    </row>
    <row r="224" spans="1:20" x14ac:dyDescent="0.25">
      <c r="A224" s="22" t="s">
        <v>30</v>
      </c>
      <c r="B224" s="22" t="s">
        <v>31</v>
      </c>
      <c r="C224" s="22" t="s">
        <v>254</v>
      </c>
      <c r="D224" s="22">
        <v>1</v>
      </c>
      <c r="E224" s="22">
        <v>1</v>
      </c>
      <c r="F224" s="22">
        <v>1</v>
      </c>
      <c r="G224" s="22">
        <v>1</v>
      </c>
      <c r="H224" s="22">
        <v>1</v>
      </c>
      <c r="I224" s="22">
        <v>0</v>
      </c>
      <c r="J224" s="22">
        <v>0</v>
      </c>
      <c r="K224" s="22">
        <v>0</v>
      </c>
      <c r="L224" s="22">
        <v>0</v>
      </c>
      <c r="M224" s="22">
        <v>0</v>
      </c>
      <c r="N224" s="22">
        <v>89</v>
      </c>
      <c r="O224" s="22">
        <v>100</v>
      </c>
      <c r="P224" s="22">
        <v>100</v>
      </c>
      <c r="Q224" s="22">
        <v>0</v>
      </c>
      <c r="R224" s="22"/>
      <c r="S224" s="22">
        <v>0</v>
      </c>
      <c r="T224" s="39">
        <f t="shared" si="3"/>
        <v>46221</v>
      </c>
    </row>
    <row r="225" spans="1:20" x14ac:dyDescent="0.25">
      <c r="A225" s="22" t="s">
        <v>30</v>
      </c>
      <c r="B225" s="22" t="s">
        <v>31</v>
      </c>
      <c r="C225" s="22" t="s">
        <v>255</v>
      </c>
      <c r="D225" s="22">
        <v>1</v>
      </c>
      <c r="E225" s="22">
        <v>1</v>
      </c>
      <c r="F225" s="22">
        <v>1</v>
      </c>
      <c r="G225" s="22">
        <v>2</v>
      </c>
      <c r="H225" s="22">
        <v>1</v>
      </c>
      <c r="I225" s="22">
        <v>0</v>
      </c>
      <c r="J225" s="22">
        <v>0</v>
      </c>
      <c r="K225" s="22">
        <v>0</v>
      </c>
      <c r="L225" s="22">
        <v>0</v>
      </c>
      <c r="M225" s="22">
        <v>0</v>
      </c>
      <c r="N225" s="22">
        <v>277.5</v>
      </c>
      <c r="O225" s="22">
        <v>100</v>
      </c>
      <c r="P225" s="22">
        <v>100</v>
      </c>
      <c r="Q225" s="22">
        <v>0</v>
      </c>
      <c r="R225" s="22"/>
      <c r="S225" s="22">
        <v>0</v>
      </c>
      <c r="T225" s="39">
        <f t="shared" si="3"/>
        <v>46221</v>
      </c>
    </row>
    <row r="226" spans="1:20" x14ac:dyDescent="0.25">
      <c r="A226" s="22" t="s">
        <v>30</v>
      </c>
      <c r="B226" s="22" t="s">
        <v>31</v>
      </c>
      <c r="C226" s="22" t="s">
        <v>256</v>
      </c>
      <c r="D226" s="22">
        <v>1</v>
      </c>
      <c r="E226" s="22">
        <v>1</v>
      </c>
      <c r="F226" s="22">
        <v>1</v>
      </c>
      <c r="G226" s="22">
        <v>1</v>
      </c>
      <c r="H226" s="22">
        <v>1</v>
      </c>
      <c r="I226" s="22">
        <v>0</v>
      </c>
      <c r="J226" s="22">
        <v>0</v>
      </c>
      <c r="K226" s="22">
        <v>0</v>
      </c>
      <c r="L226" s="22">
        <v>0</v>
      </c>
      <c r="M226" s="22">
        <v>0</v>
      </c>
      <c r="N226" s="22">
        <v>89</v>
      </c>
      <c r="O226" s="22">
        <v>100</v>
      </c>
      <c r="P226" s="22">
        <v>100</v>
      </c>
      <c r="Q226" s="22">
        <v>0</v>
      </c>
      <c r="R226" s="22"/>
      <c r="S226" s="22">
        <v>0</v>
      </c>
      <c r="T226" s="39">
        <f t="shared" si="3"/>
        <v>46221</v>
      </c>
    </row>
    <row r="227" spans="1:20" x14ac:dyDescent="0.25">
      <c r="A227" s="22" t="s">
        <v>30</v>
      </c>
      <c r="B227" s="22" t="s">
        <v>31</v>
      </c>
      <c r="C227" s="22" t="s">
        <v>257</v>
      </c>
      <c r="D227" s="22">
        <v>1</v>
      </c>
      <c r="E227" s="22">
        <v>1</v>
      </c>
      <c r="F227" s="22">
        <v>0</v>
      </c>
      <c r="G227" s="22">
        <v>1</v>
      </c>
      <c r="H227" s="22">
        <v>0</v>
      </c>
      <c r="I227" s="22">
        <v>0</v>
      </c>
      <c r="J227" s="22">
        <v>0</v>
      </c>
      <c r="K227" s="22">
        <v>0</v>
      </c>
      <c r="L227" s="22">
        <v>0</v>
      </c>
      <c r="M227" s="22">
        <v>0</v>
      </c>
      <c r="N227" s="22">
        <v>83</v>
      </c>
      <c r="O227" s="22">
        <v>100</v>
      </c>
      <c r="P227" s="22">
        <v>0</v>
      </c>
      <c r="Q227" s="22"/>
      <c r="R227" s="22"/>
      <c r="S227" s="22">
        <v>0</v>
      </c>
      <c r="T227" s="39">
        <f t="shared" si="3"/>
        <v>46221</v>
      </c>
    </row>
    <row r="228" spans="1:20" x14ac:dyDescent="0.25">
      <c r="A228" s="22" t="s">
        <v>30</v>
      </c>
      <c r="B228" s="22" t="s">
        <v>31</v>
      </c>
      <c r="C228" s="22" t="s">
        <v>258</v>
      </c>
      <c r="D228" s="22">
        <v>1</v>
      </c>
      <c r="E228" s="22">
        <v>1</v>
      </c>
      <c r="F228" s="22">
        <v>0</v>
      </c>
      <c r="G228" s="22">
        <v>1</v>
      </c>
      <c r="H228" s="22">
        <v>0</v>
      </c>
      <c r="I228" s="22">
        <v>0</v>
      </c>
      <c r="J228" s="22">
        <v>0</v>
      </c>
      <c r="K228" s="22">
        <v>0</v>
      </c>
      <c r="L228" s="22">
        <v>0</v>
      </c>
      <c r="M228" s="22">
        <v>0</v>
      </c>
      <c r="N228" s="22">
        <v>107</v>
      </c>
      <c r="O228" s="22">
        <v>100</v>
      </c>
      <c r="P228" s="22">
        <v>0</v>
      </c>
      <c r="Q228" s="22"/>
      <c r="R228" s="22"/>
      <c r="S228" s="22">
        <v>0</v>
      </c>
      <c r="T228" s="39">
        <f t="shared" si="3"/>
        <v>46221</v>
      </c>
    </row>
    <row r="229" spans="1:20" x14ac:dyDescent="0.25">
      <c r="A229" s="22" t="s">
        <v>30</v>
      </c>
      <c r="B229" s="22" t="s">
        <v>31</v>
      </c>
      <c r="C229" s="22" t="s">
        <v>259</v>
      </c>
      <c r="D229" s="22">
        <v>1</v>
      </c>
      <c r="E229" s="22">
        <v>1</v>
      </c>
      <c r="F229" s="22">
        <v>1</v>
      </c>
      <c r="G229" s="22">
        <v>1</v>
      </c>
      <c r="H229" s="22">
        <v>1</v>
      </c>
      <c r="I229" s="22">
        <v>0</v>
      </c>
      <c r="J229" s="22">
        <v>0</v>
      </c>
      <c r="K229" s="22">
        <v>0</v>
      </c>
      <c r="L229" s="22">
        <v>0</v>
      </c>
      <c r="M229" s="22">
        <v>0</v>
      </c>
      <c r="N229" s="22">
        <v>106</v>
      </c>
      <c r="O229" s="22">
        <v>100</v>
      </c>
      <c r="P229" s="22">
        <v>100</v>
      </c>
      <c r="Q229" s="22">
        <v>0</v>
      </c>
      <c r="R229" s="22"/>
      <c r="S229" s="22">
        <v>0</v>
      </c>
      <c r="T229" s="39">
        <f t="shared" si="3"/>
        <v>46221</v>
      </c>
    </row>
    <row r="230" spans="1:20" x14ac:dyDescent="0.25">
      <c r="A230" s="22" t="s">
        <v>30</v>
      </c>
      <c r="B230" s="22" t="s">
        <v>31</v>
      </c>
      <c r="C230" s="22" t="s">
        <v>260</v>
      </c>
      <c r="D230" s="22">
        <v>1</v>
      </c>
      <c r="E230" s="22">
        <v>1</v>
      </c>
      <c r="F230" s="22">
        <v>1</v>
      </c>
      <c r="G230" s="22">
        <v>1</v>
      </c>
      <c r="H230" s="22">
        <v>1</v>
      </c>
      <c r="I230" s="22">
        <v>0</v>
      </c>
      <c r="J230" s="22">
        <v>0</v>
      </c>
      <c r="K230" s="22">
        <v>0</v>
      </c>
      <c r="L230" s="22">
        <v>0</v>
      </c>
      <c r="M230" s="22">
        <v>0</v>
      </c>
      <c r="N230" s="22">
        <v>113</v>
      </c>
      <c r="O230" s="22">
        <v>100</v>
      </c>
      <c r="P230" s="22">
        <v>100</v>
      </c>
      <c r="Q230" s="22">
        <v>0</v>
      </c>
      <c r="R230" s="22"/>
      <c r="S230" s="22">
        <v>0</v>
      </c>
      <c r="T230" s="39">
        <f t="shared" si="3"/>
        <v>46221</v>
      </c>
    </row>
    <row r="231" spans="1:20" x14ac:dyDescent="0.25">
      <c r="A231" s="22" t="s">
        <v>30</v>
      </c>
      <c r="B231" s="22" t="s">
        <v>31</v>
      </c>
      <c r="C231" s="22" t="s">
        <v>261</v>
      </c>
      <c r="D231" s="22">
        <v>1</v>
      </c>
      <c r="E231" s="22">
        <v>1</v>
      </c>
      <c r="F231" s="22">
        <v>0</v>
      </c>
      <c r="G231" s="22">
        <v>1</v>
      </c>
      <c r="H231" s="22">
        <v>0</v>
      </c>
      <c r="I231" s="22">
        <v>0</v>
      </c>
      <c r="J231" s="22">
        <v>0</v>
      </c>
      <c r="K231" s="22">
        <v>0</v>
      </c>
      <c r="L231" s="22">
        <v>0</v>
      </c>
      <c r="M231" s="22">
        <v>0</v>
      </c>
      <c r="N231" s="22">
        <v>110</v>
      </c>
      <c r="O231" s="22">
        <v>100</v>
      </c>
      <c r="P231" s="22">
        <v>0</v>
      </c>
      <c r="Q231" s="22"/>
      <c r="R231" s="22"/>
      <c r="S231" s="22">
        <v>0</v>
      </c>
      <c r="T231" s="39">
        <f t="shared" si="3"/>
        <v>46221</v>
      </c>
    </row>
    <row r="232" spans="1:20" x14ac:dyDescent="0.25">
      <c r="A232" s="22" t="s">
        <v>30</v>
      </c>
      <c r="B232" s="22" t="s">
        <v>31</v>
      </c>
      <c r="C232" s="22" t="s">
        <v>262</v>
      </c>
      <c r="D232" s="22">
        <v>1</v>
      </c>
      <c r="E232" s="22">
        <v>1</v>
      </c>
      <c r="F232" s="22">
        <v>0</v>
      </c>
      <c r="G232" s="22">
        <v>2</v>
      </c>
      <c r="H232" s="22">
        <v>0</v>
      </c>
      <c r="I232" s="22">
        <v>0</v>
      </c>
      <c r="J232" s="22">
        <v>0</v>
      </c>
      <c r="K232" s="22">
        <v>0</v>
      </c>
      <c r="L232" s="22">
        <v>0</v>
      </c>
      <c r="M232" s="22">
        <v>0</v>
      </c>
      <c r="N232" s="22">
        <v>88</v>
      </c>
      <c r="O232" s="22">
        <v>100</v>
      </c>
      <c r="P232" s="22">
        <v>0</v>
      </c>
      <c r="Q232" s="22"/>
      <c r="R232" s="22"/>
      <c r="S232" s="22">
        <v>0</v>
      </c>
      <c r="T232" s="39">
        <f t="shared" si="3"/>
        <v>46221</v>
      </c>
    </row>
    <row r="233" spans="1:20" x14ac:dyDescent="0.25">
      <c r="A233" s="22" t="s">
        <v>30</v>
      </c>
      <c r="B233" s="22" t="s">
        <v>31</v>
      </c>
      <c r="C233" s="22" t="s">
        <v>263</v>
      </c>
      <c r="D233" s="22">
        <v>1</v>
      </c>
      <c r="E233" s="22">
        <v>1</v>
      </c>
      <c r="F233" s="22">
        <v>0</v>
      </c>
      <c r="G233" s="22">
        <v>2</v>
      </c>
      <c r="H233" s="22">
        <v>0</v>
      </c>
      <c r="I233" s="22">
        <v>0</v>
      </c>
      <c r="J233" s="22">
        <v>0</v>
      </c>
      <c r="K233" s="22">
        <v>0</v>
      </c>
      <c r="L233" s="22">
        <v>0</v>
      </c>
      <c r="M233" s="22">
        <v>0</v>
      </c>
      <c r="N233" s="22">
        <v>112.5</v>
      </c>
      <c r="O233" s="22">
        <v>100</v>
      </c>
      <c r="P233" s="22">
        <v>0</v>
      </c>
      <c r="Q233" s="22"/>
      <c r="R233" s="22"/>
      <c r="S233" s="22">
        <v>0</v>
      </c>
      <c r="T233" s="39">
        <f t="shared" si="3"/>
        <v>46221</v>
      </c>
    </row>
    <row r="234" spans="1:20" x14ac:dyDescent="0.25">
      <c r="A234" s="22" t="s">
        <v>30</v>
      </c>
      <c r="B234" s="22" t="s">
        <v>31</v>
      </c>
      <c r="C234" s="22" t="s">
        <v>264</v>
      </c>
      <c r="D234" s="22">
        <v>1</v>
      </c>
      <c r="E234" s="22">
        <v>1</v>
      </c>
      <c r="F234" s="22">
        <v>1</v>
      </c>
      <c r="G234" s="22">
        <v>1</v>
      </c>
      <c r="H234" s="22">
        <v>1</v>
      </c>
      <c r="I234" s="22">
        <v>0</v>
      </c>
      <c r="J234" s="22">
        <v>0</v>
      </c>
      <c r="K234" s="22">
        <v>0</v>
      </c>
      <c r="L234" s="22">
        <v>0</v>
      </c>
      <c r="M234" s="22">
        <v>0</v>
      </c>
      <c r="N234" s="22">
        <v>106</v>
      </c>
      <c r="O234" s="22">
        <v>100</v>
      </c>
      <c r="P234" s="22">
        <v>100</v>
      </c>
      <c r="Q234" s="22">
        <v>0</v>
      </c>
      <c r="R234" s="22"/>
      <c r="S234" s="22">
        <v>0</v>
      </c>
      <c r="T234" s="39">
        <f t="shared" si="3"/>
        <v>46221</v>
      </c>
    </row>
    <row r="235" spans="1:20" x14ac:dyDescent="0.25">
      <c r="A235" s="22" t="s">
        <v>30</v>
      </c>
      <c r="B235" s="22" t="s">
        <v>31</v>
      </c>
      <c r="C235" s="22" t="s">
        <v>265</v>
      </c>
      <c r="D235" s="22">
        <v>1</v>
      </c>
      <c r="E235" s="22">
        <v>1</v>
      </c>
      <c r="F235" s="22">
        <v>0</v>
      </c>
      <c r="G235" s="22">
        <v>1</v>
      </c>
      <c r="H235" s="22">
        <v>0</v>
      </c>
      <c r="I235" s="22">
        <v>0</v>
      </c>
      <c r="J235" s="22">
        <v>0</v>
      </c>
      <c r="K235" s="22">
        <v>0</v>
      </c>
      <c r="L235" s="22">
        <v>0</v>
      </c>
      <c r="M235" s="22">
        <v>0</v>
      </c>
      <c r="N235" s="22">
        <v>130</v>
      </c>
      <c r="O235" s="22">
        <v>100</v>
      </c>
      <c r="P235" s="22">
        <v>0</v>
      </c>
      <c r="Q235" s="22"/>
      <c r="R235" s="22"/>
      <c r="S235" s="22">
        <v>0</v>
      </c>
      <c r="T235" s="39">
        <f t="shared" si="3"/>
        <v>46221</v>
      </c>
    </row>
    <row r="236" spans="1:20" x14ac:dyDescent="0.25">
      <c r="A236" s="22" t="s">
        <v>30</v>
      </c>
      <c r="B236" s="22" t="s">
        <v>31</v>
      </c>
      <c r="C236" s="22" t="s">
        <v>266</v>
      </c>
      <c r="D236" s="22">
        <v>1</v>
      </c>
      <c r="E236" s="22">
        <v>1</v>
      </c>
      <c r="F236" s="22">
        <v>0</v>
      </c>
      <c r="G236" s="22">
        <v>1</v>
      </c>
      <c r="H236" s="22">
        <v>0</v>
      </c>
      <c r="I236" s="22">
        <v>0</v>
      </c>
      <c r="J236" s="22">
        <v>0</v>
      </c>
      <c r="K236" s="22">
        <v>0</v>
      </c>
      <c r="L236" s="22">
        <v>0</v>
      </c>
      <c r="M236" s="22">
        <v>0</v>
      </c>
      <c r="N236" s="22">
        <v>89</v>
      </c>
      <c r="O236" s="22">
        <v>100</v>
      </c>
      <c r="P236" s="22">
        <v>0</v>
      </c>
      <c r="Q236" s="22"/>
      <c r="R236" s="22"/>
      <c r="S236" s="22">
        <v>0</v>
      </c>
      <c r="T236" s="39">
        <f t="shared" si="3"/>
        <v>46221</v>
      </c>
    </row>
    <row r="237" spans="1:20" x14ac:dyDescent="0.25">
      <c r="A237" s="22" t="s">
        <v>30</v>
      </c>
      <c r="B237" s="22" t="s">
        <v>31</v>
      </c>
      <c r="C237" s="22" t="s">
        <v>267</v>
      </c>
      <c r="D237" s="22">
        <v>1</v>
      </c>
      <c r="E237" s="22">
        <v>1</v>
      </c>
      <c r="F237" s="22">
        <v>0</v>
      </c>
      <c r="G237" s="22">
        <v>1</v>
      </c>
      <c r="H237" s="22">
        <v>0</v>
      </c>
      <c r="I237" s="22">
        <v>0</v>
      </c>
      <c r="J237" s="22">
        <v>0</v>
      </c>
      <c r="K237" s="22">
        <v>0</v>
      </c>
      <c r="L237" s="22">
        <v>0</v>
      </c>
      <c r="M237" s="22">
        <v>0</v>
      </c>
      <c r="N237" s="22">
        <v>89</v>
      </c>
      <c r="O237" s="22">
        <v>100</v>
      </c>
      <c r="P237" s="22">
        <v>0</v>
      </c>
      <c r="Q237" s="22"/>
      <c r="R237" s="22"/>
      <c r="S237" s="22">
        <v>0</v>
      </c>
      <c r="T237" s="39">
        <f t="shared" si="3"/>
        <v>46221</v>
      </c>
    </row>
    <row r="238" spans="1:20" x14ac:dyDescent="0.25">
      <c r="A238" s="22" t="s">
        <v>30</v>
      </c>
      <c r="B238" s="22" t="s">
        <v>31</v>
      </c>
      <c r="C238" s="22" t="s">
        <v>268</v>
      </c>
      <c r="D238" s="22">
        <v>1</v>
      </c>
      <c r="E238" s="22">
        <v>1</v>
      </c>
      <c r="F238" s="22">
        <v>1</v>
      </c>
      <c r="G238" s="22">
        <v>3</v>
      </c>
      <c r="H238" s="22">
        <v>1</v>
      </c>
      <c r="I238" s="22">
        <v>0</v>
      </c>
      <c r="J238" s="22">
        <v>0</v>
      </c>
      <c r="K238" s="22">
        <v>0</v>
      </c>
      <c r="L238" s="22">
        <v>0</v>
      </c>
      <c r="M238" s="22">
        <v>0</v>
      </c>
      <c r="N238" s="22">
        <v>449</v>
      </c>
      <c r="O238" s="22">
        <v>100</v>
      </c>
      <c r="P238" s="22">
        <v>100</v>
      </c>
      <c r="Q238" s="22">
        <v>0</v>
      </c>
      <c r="R238" s="22"/>
      <c r="S238" s="22">
        <v>0</v>
      </c>
      <c r="T238" s="39">
        <f t="shared" si="3"/>
        <v>46221</v>
      </c>
    </row>
    <row r="239" spans="1:20" x14ac:dyDescent="0.25">
      <c r="A239" s="22" t="s">
        <v>30</v>
      </c>
      <c r="B239" s="22" t="s">
        <v>31</v>
      </c>
      <c r="C239" s="22" t="s">
        <v>269</v>
      </c>
      <c r="D239" s="22">
        <v>1</v>
      </c>
      <c r="E239" s="22">
        <v>1</v>
      </c>
      <c r="F239" s="22">
        <v>1</v>
      </c>
      <c r="G239" s="22">
        <v>1</v>
      </c>
      <c r="H239" s="22">
        <v>1</v>
      </c>
      <c r="I239" s="22">
        <v>0</v>
      </c>
      <c r="J239" s="22">
        <v>0</v>
      </c>
      <c r="K239" s="22">
        <v>0</v>
      </c>
      <c r="L239" s="22">
        <v>0</v>
      </c>
      <c r="M239" s="22">
        <v>0</v>
      </c>
      <c r="N239" s="22">
        <v>112</v>
      </c>
      <c r="O239" s="22">
        <v>100</v>
      </c>
      <c r="P239" s="22">
        <v>100</v>
      </c>
      <c r="Q239" s="22">
        <v>0</v>
      </c>
      <c r="R239" s="22"/>
      <c r="S239" s="22">
        <v>0</v>
      </c>
      <c r="T239" s="39">
        <f t="shared" si="3"/>
        <v>46221</v>
      </c>
    </row>
    <row r="240" spans="1:20" x14ac:dyDescent="0.25">
      <c r="A240" s="22" t="s">
        <v>30</v>
      </c>
      <c r="B240" s="22" t="s">
        <v>31</v>
      </c>
      <c r="C240" s="22" t="s">
        <v>270</v>
      </c>
      <c r="D240" s="22">
        <v>1</v>
      </c>
      <c r="E240" s="22">
        <v>1</v>
      </c>
      <c r="F240" s="22">
        <v>0</v>
      </c>
      <c r="G240" s="22">
        <v>1</v>
      </c>
      <c r="H240" s="22">
        <v>0</v>
      </c>
      <c r="I240" s="22">
        <v>0</v>
      </c>
      <c r="J240" s="22">
        <v>0</v>
      </c>
      <c r="K240" s="22">
        <v>0</v>
      </c>
      <c r="L240" s="22">
        <v>0</v>
      </c>
      <c r="M240" s="22">
        <v>0</v>
      </c>
      <c r="N240" s="22">
        <v>113</v>
      </c>
      <c r="O240" s="22">
        <v>100</v>
      </c>
      <c r="P240" s="22">
        <v>0</v>
      </c>
      <c r="Q240" s="22"/>
      <c r="R240" s="22"/>
      <c r="S240" s="22">
        <v>0</v>
      </c>
      <c r="T240" s="39">
        <f t="shared" si="3"/>
        <v>46221</v>
      </c>
    </row>
    <row r="241" spans="1:20" x14ac:dyDescent="0.25">
      <c r="A241" s="22" t="s">
        <v>30</v>
      </c>
      <c r="B241" s="22" t="s">
        <v>31</v>
      </c>
      <c r="C241" s="22" t="s">
        <v>271</v>
      </c>
      <c r="D241" s="22">
        <v>1</v>
      </c>
      <c r="E241" s="22">
        <v>1</v>
      </c>
      <c r="F241" s="22">
        <v>0</v>
      </c>
      <c r="G241" s="22">
        <v>1</v>
      </c>
      <c r="H241" s="22">
        <v>0</v>
      </c>
      <c r="I241" s="22">
        <v>0</v>
      </c>
      <c r="J241" s="22">
        <v>0</v>
      </c>
      <c r="K241" s="22">
        <v>0</v>
      </c>
      <c r="L241" s="22">
        <v>0</v>
      </c>
      <c r="M241" s="22">
        <v>0</v>
      </c>
      <c r="N241" s="22">
        <v>113</v>
      </c>
      <c r="O241" s="22">
        <v>100</v>
      </c>
      <c r="P241" s="22">
        <v>0</v>
      </c>
      <c r="Q241" s="22"/>
      <c r="R241" s="22"/>
      <c r="S241" s="22">
        <v>0</v>
      </c>
      <c r="T241" s="39">
        <f t="shared" si="3"/>
        <v>46221</v>
      </c>
    </row>
    <row r="242" spans="1:20" x14ac:dyDescent="0.25">
      <c r="A242" s="22" t="s">
        <v>30</v>
      </c>
      <c r="B242" s="22" t="s">
        <v>31</v>
      </c>
      <c r="C242" s="22" t="s">
        <v>272</v>
      </c>
      <c r="D242" s="22">
        <v>1</v>
      </c>
      <c r="E242" s="22">
        <v>1</v>
      </c>
      <c r="F242" s="22">
        <v>0</v>
      </c>
      <c r="G242" s="22">
        <v>1</v>
      </c>
      <c r="H242" s="22">
        <v>0</v>
      </c>
      <c r="I242" s="22">
        <v>0</v>
      </c>
      <c r="J242" s="22">
        <v>0</v>
      </c>
      <c r="K242" s="22">
        <v>0</v>
      </c>
      <c r="L242" s="22">
        <v>0</v>
      </c>
      <c r="M242" s="22">
        <v>0</v>
      </c>
      <c r="N242" s="22">
        <v>83</v>
      </c>
      <c r="O242" s="22">
        <v>100</v>
      </c>
      <c r="P242" s="22">
        <v>0</v>
      </c>
      <c r="Q242" s="22"/>
      <c r="R242" s="22"/>
      <c r="S242" s="22">
        <v>0</v>
      </c>
      <c r="T242" s="39">
        <f t="shared" si="3"/>
        <v>46221</v>
      </c>
    </row>
    <row r="243" spans="1:20" x14ac:dyDescent="0.25">
      <c r="A243" s="22" t="s">
        <v>30</v>
      </c>
      <c r="B243" s="22" t="s">
        <v>31</v>
      </c>
      <c r="C243" s="22" t="s">
        <v>273</v>
      </c>
      <c r="D243" s="22">
        <v>1</v>
      </c>
      <c r="E243" s="22">
        <v>1</v>
      </c>
      <c r="F243" s="22">
        <v>0</v>
      </c>
      <c r="G243" s="22">
        <v>1</v>
      </c>
      <c r="H243" s="22">
        <v>0</v>
      </c>
      <c r="I243" s="22">
        <v>0</v>
      </c>
      <c r="J243" s="22">
        <v>0</v>
      </c>
      <c r="K243" s="22">
        <v>0</v>
      </c>
      <c r="L243" s="22">
        <v>0</v>
      </c>
      <c r="M243" s="22">
        <v>0</v>
      </c>
      <c r="N243" s="22">
        <v>130</v>
      </c>
      <c r="O243" s="22">
        <v>100</v>
      </c>
      <c r="P243" s="22">
        <v>0</v>
      </c>
      <c r="Q243" s="22"/>
      <c r="R243" s="22"/>
      <c r="S243" s="22">
        <v>0</v>
      </c>
      <c r="T243" s="39">
        <f t="shared" si="3"/>
        <v>46221</v>
      </c>
    </row>
    <row r="244" spans="1:20" x14ac:dyDescent="0.25">
      <c r="A244" s="22" t="s">
        <v>30</v>
      </c>
      <c r="B244" s="22" t="s">
        <v>31</v>
      </c>
      <c r="C244" s="22" t="s">
        <v>274</v>
      </c>
      <c r="D244" s="22">
        <v>1</v>
      </c>
      <c r="E244" s="22">
        <v>1</v>
      </c>
      <c r="F244" s="22">
        <v>0</v>
      </c>
      <c r="G244" s="22">
        <v>1</v>
      </c>
      <c r="H244" s="22">
        <v>0</v>
      </c>
      <c r="I244" s="22">
        <v>0</v>
      </c>
      <c r="J244" s="22">
        <v>0</v>
      </c>
      <c r="K244" s="22">
        <v>0</v>
      </c>
      <c r="L244" s="22">
        <v>0</v>
      </c>
      <c r="M244" s="22">
        <v>0</v>
      </c>
      <c r="N244" s="22">
        <v>88</v>
      </c>
      <c r="O244" s="22">
        <v>100</v>
      </c>
      <c r="P244" s="22">
        <v>0</v>
      </c>
      <c r="Q244" s="22"/>
      <c r="R244" s="22"/>
      <c r="S244" s="22">
        <v>0</v>
      </c>
      <c r="T244" s="39">
        <f t="shared" si="3"/>
        <v>46221</v>
      </c>
    </row>
    <row r="245" spans="1:20" x14ac:dyDescent="0.25">
      <c r="A245" s="22" t="s">
        <v>30</v>
      </c>
      <c r="B245" s="22" t="s">
        <v>31</v>
      </c>
      <c r="C245" s="22" t="s">
        <v>275</v>
      </c>
      <c r="D245" s="22">
        <v>1</v>
      </c>
      <c r="E245" s="22">
        <v>1</v>
      </c>
      <c r="F245" s="22">
        <v>0</v>
      </c>
      <c r="G245" s="22">
        <v>1</v>
      </c>
      <c r="H245" s="22">
        <v>0</v>
      </c>
      <c r="I245" s="22">
        <v>0</v>
      </c>
      <c r="J245" s="22">
        <v>0</v>
      </c>
      <c r="K245" s="22">
        <v>0</v>
      </c>
      <c r="L245" s="22">
        <v>0</v>
      </c>
      <c r="M245" s="22">
        <v>0</v>
      </c>
      <c r="N245" s="22">
        <v>107</v>
      </c>
      <c r="O245" s="22">
        <v>100</v>
      </c>
      <c r="P245" s="22">
        <v>0</v>
      </c>
      <c r="Q245" s="22"/>
      <c r="R245" s="22"/>
      <c r="S245" s="22">
        <v>0</v>
      </c>
      <c r="T245" s="39">
        <f t="shared" si="3"/>
        <v>46221</v>
      </c>
    </row>
    <row r="246" spans="1:20" x14ac:dyDescent="0.25">
      <c r="A246" s="22" t="s">
        <v>30</v>
      </c>
      <c r="B246" s="22" t="s">
        <v>31</v>
      </c>
      <c r="C246" s="22" t="s">
        <v>276</v>
      </c>
      <c r="D246" s="22">
        <v>1</v>
      </c>
      <c r="E246" s="22">
        <v>1</v>
      </c>
      <c r="F246" s="22">
        <v>0</v>
      </c>
      <c r="G246" s="22">
        <v>1</v>
      </c>
      <c r="H246" s="22">
        <v>0</v>
      </c>
      <c r="I246" s="22">
        <v>0</v>
      </c>
      <c r="J246" s="22">
        <v>0</v>
      </c>
      <c r="K246" s="22">
        <v>0</v>
      </c>
      <c r="L246" s="22">
        <v>0</v>
      </c>
      <c r="M246" s="22">
        <v>0</v>
      </c>
      <c r="N246" s="22">
        <v>90</v>
      </c>
      <c r="O246" s="22">
        <v>100</v>
      </c>
      <c r="P246" s="22">
        <v>0</v>
      </c>
      <c r="Q246" s="22"/>
      <c r="R246" s="22"/>
      <c r="S246" s="22">
        <v>0</v>
      </c>
      <c r="T246" s="39">
        <f t="shared" si="3"/>
        <v>46221</v>
      </c>
    </row>
    <row r="247" spans="1:20" x14ac:dyDescent="0.25">
      <c r="A247" s="22" t="s">
        <v>30</v>
      </c>
      <c r="B247" s="22" t="s">
        <v>31</v>
      </c>
      <c r="C247" s="22" t="s">
        <v>277</v>
      </c>
      <c r="D247" s="22">
        <v>1</v>
      </c>
      <c r="E247" s="22">
        <v>1</v>
      </c>
      <c r="F247" s="22">
        <v>1</v>
      </c>
      <c r="G247" s="22">
        <v>1</v>
      </c>
      <c r="H247" s="22">
        <v>1</v>
      </c>
      <c r="I247" s="22">
        <v>0</v>
      </c>
      <c r="J247" s="22">
        <v>0</v>
      </c>
      <c r="K247" s="22">
        <v>0</v>
      </c>
      <c r="L247" s="22">
        <v>0</v>
      </c>
      <c r="M247" s="22">
        <v>0</v>
      </c>
      <c r="N247" s="22">
        <v>111</v>
      </c>
      <c r="O247" s="22">
        <v>100</v>
      </c>
      <c r="P247" s="22">
        <v>100</v>
      </c>
      <c r="Q247" s="22">
        <v>0</v>
      </c>
      <c r="R247" s="22"/>
      <c r="S247" s="22">
        <v>0</v>
      </c>
      <c r="T247" s="39">
        <f t="shared" si="3"/>
        <v>46221</v>
      </c>
    </row>
    <row r="248" spans="1:20" x14ac:dyDescent="0.25">
      <c r="A248" s="22" t="s">
        <v>30</v>
      </c>
      <c r="B248" s="22" t="s">
        <v>31</v>
      </c>
      <c r="C248" s="22" t="s">
        <v>278</v>
      </c>
      <c r="D248" s="22">
        <v>1</v>
      </c>
      <c r="E248" s="22">
        <v>1</v>
      </c>
      <c r="F248" s="22">
        <v>0</v>
      </c>
      <c r="G248" s="22">
        <v>1</v>
      </c>
      <c r="H248" s="22">
        <v>0</v>
      </c>
      <c r="I248" s="22">
        <v>0</v>
      </c>
      <c r="J248" s="22">
        <v>0</v>
      </c>
      <c r="K248" s="22">
        <v>0</v>
      </c>
      <c r="L248" s="22">
        <v>0</v>
      </c>
      <c r="M248" s="22">
        <v>0</v>
      </c>
      <c r="N248" s="22">
        <v>87</v>
      </c>
      <c r="O248" s="22">
        <v>100</v>
      </c>
      <c r="P248" s="22">
        <v>0</v>
      </c>
      <c r="Q248" s="22"/>
      <c r="R248" s="22"/>
      <c r="S248" s="22">
        <v>0</v>
      </c>
      <c r="T248" s="39">
        <f t="shared" si="3"/>
        <v>46221</v>
      </c>
    </row>
    <row r="249" spans="1:20" x14ac:dyDescent="0.25">
      <c r="A249" s="22" t="s">
        <v>30</v>
      </c>
      <c r="B249" s="22" t="s">
        <v>31</v>
      </c>
      <c r="C249" s="22" t="s">
        <v>279</v>
      </c>
      <c r="D249" s="22">
        <v>1</v>
      </c>
      <c r="E249" s="22">
        <v>1</v>
      </c>
      <c r="F249" s="22">
        <v>0</v>
      </c>
      <c r="G249" s="22">
        <v>1</v>
      </c>
      <c r="H249" s="22">
        <v>0</v>
      </c>
      <c r="I249" s="22">
        <v>0</v>
      </c>
      <c r="J249" s="22">
        <v>0</v>
      </c>
      <c r="K249" s="22">
        <v>0</v>
      </c>
      <c r="L249" s="22">
        <v>0</v>
      </c>
      <c r="M249" s="22">
        <v>0</v>
      </c>
      <c r="N249" s="22">
        <v>89</v>
      </c>
      <c r="O249" s="22">
        <v>100</v>
      </c>
      <c r="P249" s="22">
        <v>0</v>
      </c>
      <c r="Q249" s="22"/>
      <c r="R249" s="22"/>
      <c r="S249" s="22">
        <v>0</v>
      </c>
      <c r="T249" s="39">
        <f t="shared" si="3"/>
        <v>46221</v>
      </c>
    </row>
    <row r="250" spans="1:20" x14ac:dyDescent="0.25">
      <c r="A250" s="22" t="s">
        <v>30</v>
      </c>
      <c r="B250" s="22" t="s">
        <v>31</v>
      </c>
      <c r="C250" s="22" t="s">
        <v>280</v>
      </c>
      <c r="D250" s="22">
        <v>1</v>
      </c>
      <c r="E250" s="22">
        <v>1</v>
      </c>
      <c r="F250" s="22">
        <v>0</v>
      </c>
      <c r="G250" s="22">
        <v>1</v>
      </c>
      <c r="H250" s="22">
        <v>0</v>
      </c>
      <c r="I250" s="22">
        <v>0</v>
      </c>
      <c r="J250" s="22">
        <v>0</v>
      </c>
      <c r="K250" s="22">
        <v>0</v>
      </c>
      <c r="L250" s="22">
        <v>0</v>
      </c>
      <c r="M250" s="22">
        <v>0</v>
      </c>
      <c r="N250" s="22">
        <v>110</v>
      </c>
      <c r="O250" s="22">
        <v>100</v>
      </c>
      <c r="P250" s="22">
        <v>0</v>
      </c>
      <c r="Q250" s="22"/>
      <c r="R250" s="22"/>
      <c r="S250" s="22">
        <v>0</v>
      </c>
      <c r="T250" s="39">
        <f t="shared" si="3"/>
        <v>46221</v>
      </c>
    </row>
    <row r="251" spans="1:20" x14ac:dyDescent="0.25">
      <c r="A251" s="22" t="s">
        <v>30</v>
      </c>
      <c r="B251" s="22" t="s">
        <v>31</v>
      </c>
      <c r="C251" s="22" t="s">
        <v>281</v>
      </c>
      <c r="D251" s="22">
        <v>1</v>
      </c>
      <c r="E251" s="22">
        <v>1</v>
      </c>
      <c r="F251" s="22">
        <v>0</v>
      </c>
      <c r="G251" s="22">
        <v>1</v>
      </c>
      <c r="H251" s="22">
        <v>0</v>
      </c>
      <c r="I251" s="22">
        <v>0</v>
      </c>
      <c r="J251" s="22">
        <v>0</v>
      </c>
      <c r="K251" s="22">
        <v>0</v>
      </c>
      <c r="L251" s="22">
        <v>0</v>
      </c>
      <c r="M251" s="22">
        <v>0</v>
      </c>
      <c r="N251" s="22">
        <v>106</v>
      </c>
      <c r="O251" s="22">
        <v>100</v>
      </c>
      <c r="P251" s="22">
        <v>0</v>
      </c>
      <c r="Q251" s="22"/>
      <c r="R251" s="22"/>
      <c r="S251" s="22">
        <v>0</v>
      </c>
      <c r="T251" s="39">
        <f t="shared" si="3"/>
        <v>46221</v>
      </c>
    </row>
    <row r="252" spans="1:20" x14ac:dyDescent="0.25">
      <c r="A252" s="22" t="s">
        <v>30</v>
      </c>
      <c r="B252" s="22" t="s">
        <v>31</v>
      </c>
      <c r="C252" s="22" t="s">
        <v>282</v>
      </c>
      <c r="D252" s="22">
        <v>1</v>
      </c>
      <c r="E252" s="22">
        <v>1</v>
      </c>
      <c r="F252" s="22">
        <v>0</v>
      </c>
      <c r="G252" s="22">
        <v>1</v>
      </c>
      <c r="H252" s="22">
        <v>0</v>
      </c>
      <c r="I252" s="22">
        <v>0</v>
      </c>
      <c r="J252" s="22">
        <v>0</v>
      </c>
      <c r="K252" s="22">
        <v>0</v>
      </c>
      <c r="L252" s="22">
        <v>0</v>
      </c>
      <c r="M252" s="22">
        <v>0</v>
      </c>
      <c r="N252" s="22">
        <v>111</v>
      </c>
      <c r="O252" s="22">
        <v>100</v>
      </c>
      <c r="P252" s="22">
        <v>0</v>
      </c>
      <c r="Q252" s="22"/>
      <c r="R252" s="22"/>
      <c r="S252" s="22">
        <v>0</v>
      </c>
      <c r="T252" s="39">
        <f t="shared" si="3"/>
        <v>46221</v>
      </c>
    </row>
    <row r="253" spans="1:20" x14ac:dyDescent="0.25">
      <c r="A253" s="22" t="s">
        <v>30</v>
      </c>
      <c r="B253" s="22" t="s">
        <v>31</v>
      </c>
      <c r="C253" s="22" t="s">
        <v>283</v>
      </c>
      <c r="D253" s="22">
        <v>1</v>
      </c>
      <c r="E253" s="22">
        <v>1</v>
      </c>
      <c r="F253" s="22">
        <v>1</v>
      </c>
      <c r="G253" s="22">
        <v>2</v>
      </c>
      <c r="H253" s="22">
        <v>1</v>
      </c>
      <c r="I253" s="22">
        <v>0</v>
      </c>
      <c r="J253" s="22">
        <v>0</v>
      </c>
      <c r="K253" s="22">
        <v>0</v>
      </c>
      <c r="L253" s="22">
        <v>0</v>
      </c>
      <c r="M253" s="22">
        <v>0</v>
      </c>
      <c r="N253" s="22">
        <v>268.5</v>
      </c>
      <c r="O253" s="22">
        <v>100</v>
      </c>
      <c r="P253" s="22">
        <v>100</v>
      </c>
      <c r="Q253" s="22">
        <v>0</v>
      </c>
      <c r="R253" s="22"/>
      <c r="S253" s="22">
        <v>0</v>
      </c>
      <c r="T253" s="39">
        <f t="shared" si="3"/>
        <v>46221</v>
      </c>
    </row>
    <row r="254" spans="1:20" x14ac:dyDescent="0.25">
      <c r="A254" s="22" t="s">
        <v>30</v>
      </c>
      <c r="B254" s="22" t="s">
        <v>31</v>
      </c>
      <c r="C254" s="22" t="s">
        <v>284</v>
      </c>
      <c r="D254" s="22">
        <v>1</v>
      </c>
      <c r="E254" s="22">
        <v>1</v>
      </c>
      <c r="F254" s="22">
        <v>0</v>
      </c>
      <c r="G254" s="22">
        <v>1</v>
      </c>
      <c r="H254" s="22">
        <v>0</v>
      </c>
      <c r="I254" s="22">
        <v>0</v>
      </c>
      <c r="J254" s="22">
        <v>0</v>
      </c>
      <c r="K254" s="22">
        <v>0</v>
      </c>
      <c r="L254" s="22">
        <v>0</v>
      </c>
      <c r="M254" s="22">
        <v>0</v>
      </c>
      <c r="N254" s="22">
        <v>107</v>
      </c>
      <c r="O254" s="22">
        <v>100</v>
      </c>
      <c r="P254" s="22">
        <v>0</v>
      </c>
      <c r="Q254" s="22"/>
      <c r="R254" s="22"/>
      <c r="S254" s="22">
        <v>0</v>
      </c>
      <c r="T254" s="39">
        <f t="shared" si="3"/>
        <v>46221</v>
      </c>
    </row>
    <row r="255" spans="1:20" x14ac:dyDescent="0.25">
      <c r="A255" s="22" t="s">
        <v>30</v>
      </c>
      <c r="B255" s="22" t="s">
        <v>31</v>
      </c>
      <c r="C255" s="22" t="s">
        <v>285</v>
      </c>
      <c r="D255" s="22">
        <v>1</v>
      </c>
      <c r="E255" s="22">
        <v>1</v>
      </c>
      <c r="F255" s="22">
        <v>1</v>
      </c>
      <c r="G255" s="22">
        <v>1</v>
      </c>
      <c r="H255" s="22">
        <v>1</v>
      </c>
      <c r="I255" s="22">
        <v>0</v>
      </c>
      <c r="J255" s="22">
        <v>0</v>
      </c>
      <c r="K255" s="22">
        <v>0</v>
      </c>
      <c r="L255" s="22">
        <v>0</v>
      </c>
      <c r="M255" s="22">
        <v>0</v>
      </c>
      <c r="N255" s="22">
        <v>113</v>
      </c>
      <c r="O255" s="22">
        <v>100</v>
      </c>
      <c r="P255" s="22">
        <v>100</v>
      </c>
      <c r="Q255" s="22">
        <v>0</v>
      </c>
      <c r="R255" s="22"/>
      <c r="S255" s="22">
        <v>0</v>
      </c>
      <c r="T255" s="39">
        <f t="shared" si="3"/>
        <v>46221</v>
      </c>
    </row>
    <row r="256" spans="1:20" x14ac:dyDescent="0.25">
      <c r="A256" s="22" t="s">
        <v>30</v>
      </c>
      <c r="B256" s="22" t="s">
        <v>31</v>
      </c>
      <c r="C256" s="22" t="s">
        <v>286</v>
      </c>
      <c r="D256" s="22">
        <v>1</v>
      </c>
      <c r="E256" s="22">
        <v>1</v>
      </c>
      <c r="F256" s="22">
        <v>0</v>
      </c>
      <c r="G256" s="22">
        <v>1</v>
      </c>
      <c r="H256" s="22">
        <v>0</v>
      </c>
      <c r="I256" s="22">
        <v>0</v>
      </c>
      <c r="J256" s="22">
        <v>0</v>
      </c>
      <c r="K256" s="22">
        <v>0</v>
      </c>
      <c r="L256" s="22">
        <v>0</v>
      </c>
      <c r="M256" s="22">
        <v>0</v>
      </c>
      <c r="N256" s="22">
        <v>111</v>
      </c>
      <c r="O256" s="22">
        <v>100</v>
      </c>
      <c r="P256" s="22">
        <v>0</v>
      </c>
      <c r="Q256" s="22"/>
      <c r="R256" s="22"/>
      <c r="S256" s="22">
        <v>0</v>
      </c>
      <c r="T256" s="39">
        <f t="shared" si="3"/>
        <v>46221</v>
      </c>
    </row>
    <row r="257" spans="1:20" x14ac:dyDescent="0.25">
      <c r="A257" s="22" t="s">
        <v>30</v>
      </c>
      <c r="B257" s="22" t="s">
        <v>31</v>
      </c>
      <c r="C257" s="22" t="s">
        <v>287</v>
      </c>
      <c r="D257" s="22">
        <v>1</v>
      </c>
      <c r="E257" s="22">
        <v>1</v>
      </c>
      <c r="F257" s="22">
        <v>0</v>
      </c>
      <c r="G257" s="22">
        <v>1</v>
      </c>
      <c r="H257" s="22">
        <v>0</v>
      </c>
      <c r="I257" s="22">
        <v>0</v>
      </c>
      <c r="J257" s="22">
        <v>0</v>
      </c>
      <c r="K257" s="22">
        <v>0</v>
      </c>
      <c r="L257" s="22">
        <v>0</v>
      </c>
      <c r="M257" s="22">
        <v>0</v>
      </c>
      <c r="N257" s="22">
        <v>107</v>
      </c>
      <c r="O257" s="22">
        <v>100</v>
      </c>
      <c r="P257" s="22">
        <v>0</v>
      </c>
      <c r="Q257" s="22"/>
      <c r="R257" s="22"/>
      <c r="S257" s="22">
        <v>0</v>
      </c>
      <c r="T257" s="39">
        <f t="shared" si="3"/>
        <v>46221</v>
      </c>
    </row>
    <row r="258" spans="1:20" x14ac:dyDescent="0.25">
      <c r="A258" s="22" t="s">
        <v>30</v>
      </c>
      <c r="B258" s="22" t="s">
        <v>31</v>
      </c>
      <c r="C258" s="22" t="s">
        <v>288</v>
      </c>
      <c r="D258" s="22">
        <v>1</v>
      </c>
      <c r="E258" s="22">
        <v>1</v>
      </c>
      <c r="F258" s="22">
        <v>0</v>
      </c>
      <c r="G258" s="22">
        <v>1</v>
      </c>
      <c r="H258" s="22">
        <v>0</v>
      </c>
      <c r="I258" s="22">
        <v>0</v>
      </c>
      <c r="J258" s="22">
        <v>0</v>
      </c>
      <c r="K258" s="22">
        <v>0</v>
      </c>
      <c r="L258" s="22">
        <v>0</v>
      </c>
      <c r="M258" s="22">
        <v>0</v>
      </c>
      <c r="N258" s="22">
        <v>106</v>
      </c>
      <c r="O258" s="22">
        <v>100</v>
      </c>
      <c r="P258" s="22">
        <v>0</v>
      </c>
      <c r="Q258" s="22"/>
      <c r="R258" s="22"/>
      <c r="S258" s="22">
        <v>0</v>
      </c>
      <c r="T258" s="39">
        <f t="shared" ref="T258:T321" si="4">IFERROR(DATEVALUE(A258),"")</f>
        <v>46221</v>
      </c>
    </row>
    <row r="259" spans="1:20" x14ac:dyDescent="0.25">
      <c r="A259" s="22" t="s">
        <v>30</v>
      </c>
      <c r="B259" s="22" t="s">
        <v>31</v>
      </c>
      <c r="C259" s="22" t="s">
        <v>289</v>
      </c>
      <c r="D259" s="22">
        <v>1</v>
      </c>
      <c r="E259" s="22">
        <v>1</v>
      </c>
      <c r="F259" s="22">
        <v>0</v>
      </c>
      <c r="G259" s="22">
        <v>1</v>
      </c>
      <c r="H259" s="22">
        <v>0</v>
      </c>
      <c r="I259" s="22">
        <v>0</v>
      </c>
      <c r="J259" s="22">
        <v>0</v>
      </c>
      <c r="K259" s="22">
        <v>0</v>
      </c>
      <c r="L259" s="22">
        <v>0</v>
      </c>
      <c r="M259" s="22">
        <v>0</v>
      </c>
      <c r="N259" s="22">
        <v>110</v>
      </c>
      <c r="O259" s="22">
        <v>100</v>
      </c>
      <c r="P259" s="22">
        <v>0</v>
      </c>
      <c r="Q259" s="22"/>
      <c r="R259" s="22"/>
      <c r="S259" s="22">
        <v>0</v>
      </c>
      <c r="T259" s="39">
        <f t="shared" si="4"/>
        <v>46221</v>
      </c>
    </row>
    <row r="260" spans="1:20" x14ac:dyDescent="0.25">
      <c r="A260" s="22" t="s">
        <v>30</v>
      </c>
      <c r="B260" s="22" t="s">
        <v>31</v>
      </c>
      <c r="C260" s="22" t="s">
        <v>290</v>
      </c>
      <c r="D260" s="22">
        <v>1</v>
      </c>
      <c r="E260" s="22">
        <v>1</v>
      </c>
      <c r="F260" s="22">
        <v>0</v>
      </c>
      <c r="G260" s="22">
        <v>1</v>
      </c>
      <c r="H260" s="22">
        <v>0</v>
      </c>
      <c r="I260" s="22">
        <v>0</v>
      </c>
      <c r="J260" s="22">
        <v>0</v>
      </c>
      <c r="K260" s="22">
        <v>0</v>
      </c>
      <c r="L260" s="22">
        <v>0</v>
      </c>
      <c r="M260" s="22">
        <v>0</v>
      </c>
      <c r="N260" s="22">
        <v>111</v>
      </c>
      <c r="O260" s="22">
        <v>100</v>
      </c>
      <c r="P260" s="22">
        <v>0</v>
      </c>
      <c r="Q260" s="22"/>
      <c r="R260" s="22"/>
      <c r="S260" s="22">
        <v>0</v>
      </c>
      <c r="T260" s="39">
        <f t="shared" si="4"/>
        <v>46221</v>
      </c>
    </row>
    <row r="261" spans="1:20" x14ac:dyDescent="0.25">
      <c r="A261" s="22" t="s">
        <v>30</v>
      </c>
      <c r="B261" s="22" t="s">
        <v>31</v>
      </c>
      <c r="C261" s="22" t="s">
        <v>291</v>
      </c>
      <c r="D261" s="22">
        <v>1</v>
      </c>
      <c r="E261" s="22">
        <v>1</v>
      </c>
      <c r="F261" s="22">
        <v>1</v>
      </c>
      <c r="G261" s="22">
        <v>1</v>
      </c>
      <c r="H261" s="22">
        <v>1</v>
      </c>
      <c r="I261" s="22">
        <v>0</v>
      </c>
      <c r="J261" s="22">
        <v>0</v>
      </c>
      <c r="K261" s="22">
        <v>0</v>
      </c>
      <c r="L261" s="22">
        <v>0</v>
      </c>
      <c r="M261" s="22">
        <v>0</v>
      </c>
      <c r="N261" s="22">
        <v>89</v>
      </c>
      <c r="O261" s="22">
        <v>100</v>
      </c>
      <c r="P261" s="22">
        <v>100</v>
      </c>
      <c r="Q261" s="22">
        <v>0</v>
      </c>
      <c r="R261" s="22"/>
      <c r="S261" s="22">
        <v>0</v>
      </c>
      <c r="T261" s="39">
        <f t="shared" si="4"/>
        <v>46221</v>
      </c>
    </row>
    <row r="262" spans="1:20" x14ac:dyDescent="0.25">
      <c r="A262" s="22" t="s">
        <v>30</v>
      </c>
      <c r="B262" s="22" t="s">
        <v>31</v>
      </c>
      <c r="C262" s="22" t="s">
        <v>292</v>
      </c>
      <c r="D262" s="22">
        <v>1</v>
      </c>
      <c r="E262" s="22">
        <v>1</v>
      </c>
      <c r="F262" s="22">
        <v>0</v>
      </c>
      <c r="G262" s="22">
        <v>1</v>
      </c>
      <c r="H262" s="22">
        <v>0</v>
      </c>
      <c r="I262" s="22">
        <v>0</v>
      </c>
      <c r="J262" s="22">
        <v>0</v>
      </c>
      <c r="K262" s="22">
        <v>0</v>
      </c>
      <c r="L262" s="22">
        <v>0</v>
      </c>
      <c r="M262" s="22">
        <v>0</v>
      </c>
      <c r="N262" s="22">
        <v>112</v>
      </c>
      <c r="O262" s="22">
        <v>100</v>
      </c>
      <c r="P262" s="22">
        <v>0</v>
      </c>
      <c r="Q262" s="22"/>
      <c r="R262" s="22"/>
      <c r="S262" s="22">
        <v>0</v>
      </c>
      <c r="T262" s="39">
        <f t="shared" si="4"/>
        <v>46221</v>
      </c>
    </row>
    <row r="263" spans="1:20" x14ac:dyDescent="0.25">
      <c r="A263" s="22" t="s">
        <v>30</v>
      </c>
      <c r="B263" s="22" t="s">
        <v>31</v>
      </c>
      <c r="C263" s="22" t="s">
        <v>293</v>
      </c>
      <c r="D263" s="22">
        <v>1</v>
      </c>
      <c r="E263" s="22">
        <v>1</v>
      </c>
      <c r="F263" s="22">
        <v>1</v>
      </c>
      <c r="G263" s="22">
        <v>1</v>
      </c>
      <c r="H263" s="22">
        <v>1</v>
      </c>
      <c r="I263" s="22">
        <v>0</v>
      </c>
      <c r="J263" s="22">
        <v>0</v>
      </c>
      <c r="K263" s="22">
        <v>0</v>
      </c>
      <c r="L263" s="22">
        <v>0</v>
      </c>
      <c r="M263" s="22">
        <v>0</v>
      </c>
      <c r="N263" s="22">
        <v>112</v>
      </c>
      <c r="O263" s="22">
        <v>100</v>
      </c>
      <c r="P263" s="22">
        <v>100</v>
      </c>
      <c r="Q263" s="22">
        <v>0</v>
      </c>
      <c r="R263" s="22"/>
      <c r="S263" s="22">
        <v>0</v>
      </c>
      <c r="T263" s="39">
        <f t="shared" si="4"/>
        <v>46221</v>
      </c>
    </row>
    <row r="264" spans="1:20" x14ac:dyDescent="0.25">
      <c r="A264" s="22" t="s">
        <v>30</v>
      </c>
      <c r="B264" s="22" t="s">
        <v>31</v>
      </c>
      <c r="C264" s="22" t="s">
        <v>294</v>
      </c>
      <c r="D264" s="22">
        <v>1</v>
      </c>
      <c r="E264" s="22">
        <v>1</v>
      </c>
      <c r="F264" s="22">
        <v>0</v>
      </c>
      <c r="G264" s="22">
        <v>1</v>
      </c>
      <c r="H264" s="22">
        <v>0</v>
      </c>
      <c r="I264" s="22">
        <v>0</v>
      </c>
      <c r="J264" s="22">
        <v>0</v>
      </c>
      <c r="K264" s="22">
        <v>0</v>
      </c>
      <c r="L264" s="22">
        <v>0</v>
      </c>
      <c r="M264" s="22">
        <v>0</v>
      </c>
      <c r="N264" s="22">
        <v>130</v>
      </c>
      <c r="O264" s="22">
        <v>100</v>
      </c>
      <c r="P264" s="22">
        <v>0</v>
      </c>
      <c r="Q264" s="22"/>
      <c r="R264" s="22"/>
      <c r="S264" s="22">
        <v>0</v>
      </c>
      <c r="T264" s="39">
        <f t="shared" si="4"/>
        <v>46221</v>
      </c>
    </row>
    <row r="265" spans="1:20" x14ac:dyDescent="0.25">
      <c r="A265" s="22" t="s">
        <v>30</v>
      </c>
      <c r="B265" s="22" t="s">
        <v>31</v>
      </c>
      <c r="C265" s="22" t="s">
        <v>295</v>
      </c>
      <c r="D265" s="22">
        <v>1</v>
      </c>
      <c r="E265" s="22">
        <v>1</v>
      </c>
      <c r="F265" s="22">
        <v>0</v>
      </c>
      <c r="G265" s="22">
        <v>1</v>
      </c>
      <c r="H265" s="22">
        <v>0</v>
      </c>
      <c r="I265" s="22">
        <v>0</v>
      </c>
      <c r="J265" s="22">
        <v>0</v>
      </c>
      <c r="K265" s="22">
        <v>0</v>
      </c>
      <c r="L265" s="22">
        <v>0</v>
      </c>
      <c r="M265" s="22">
        <v>0</v>
      </c>
      <c r="N265" s="22">
        <v>106</v>
      </c>
      <c r="O265" s="22">
        <v>100</v>
      </c>
      <c r="P265" s="22">
        <v>0</v>
      </c>
      <c r="Q265" s="22"/>
      <c r="R265" s="22"/>
      <c r="S265" s="22">
        <v>0</v>
      </c>
      <c r="T265" s="39">
        <f t="shared" si="4"/>
        <v>46221</v>
      </c>
    </row>
    <row r="266" spans="1:20" x14ac:dyDescent="0.25">
      <c r="A266" s="22" t="s">
        <v>30</v>
      </c>
      <c r="B266" s="22" t="s">
        <v>31</v>
      </c>
      <c r="C266" s="22" t="s">
        <v>296</v>
      </c>
      <c r="D266" s="22">
        <v>1</v>
      </c>
      <c r="E266" s="22">
        <v>1</v>
      </c>
      <c r="F266" s="22">
        <v>1</v>
      </c>
      <c r="G266" s="22">
        <v>2</v>
      </c>
      <c r="H266" s="22">
        <v>1</v>
      </c>
      <c r="I266" s="22">
        <v>0</v>
      </c>
      <c r="J266" s="22">
        <v>0</v>
      </c>
      <c r="K266" s="22">
        <v>0</v>
      </c>
      <c r="L266" s="22">
        <v>0</v>
      </c>
      <c r="M266" s="22">
        <v>0</v>
      </c>
      <c r="N266" s="22">
        <v>268.5</v>
      </c>
      <c r="O266" s="22">
        <v>100</v>
      </c>
      <c r="P266" s="22">
        <v>100</v>
      </c>
      <c r="Q266" s="22">
        <v>0</v>
      </c>
      <c r="R266" s="22"/>
      <c r="S266" s="22">
        <v>0</v>
      </c>
      <c r="T266" s="39">
        <f t="shared" si="4"/>
        <v>46221</v>
      </c>
    </row>
    <row r="267" spans="1:20" x14ac:dyDescent="0.25">
      <c r="A267" s="22" t="s">
        <v>30</v>
      </c>
      <c r="B267" s="22" t="s">
        <v>31</v>
      </c>
      <c r="C267" s="22" t="s">
        <v>297</v>
      </c>
      <c r="D267" s="22">
        <v>1</v>
      </c>
      <c r="E267" s="22">
        <v>1</v>
      </c>
      <c r="F267" s="22">
        <v>1</v>
      </c>
      <c r="G267" s="22">
        <v>1</v>
      </c>
      <c r="H267" s="22">
        <v>1</v>
      </c>
      <c r="I267" s="22">
        <v>0</v>
      </c>
      <c r="J267" s="22">
        <v>0</v>
      </c>
      <c r="K267" s="22">
        <v>0</v>
      </c>
      <c r="L267" s="22">
        <v>0</v>
      </c>
      <c r="M267" s="22">
        <v>0</v>
      </c>
      <c r="N267" s="22">
        <v>89</v>
      </c>
      <c r="O267" s="22">
        <v>100</v>
      </c>
      <c r="P267" s="22">
        <v>100</v>
      </c>
      <c r="Q267" s="22">
        <v>0</v>
      </c>
      <c r="R267" s="22"/>
      <c r="S267" s="22">
        <v>0</v>
      </c>
      <c r="T267" s="39">
        <f t="shared" si="4"/>
        <v>46221</v>
      </c>
    </row>
    <row r="268" spans="1:20" x14ac:dyDescent="0.25">
      <c r="A268" s="22" t="s">
        <v>30</v>
      </c>
      <c r="B268" s="22" t="s">
        <v>31</v>
      </c>
      <c r="C268" s="22" t="s">
        <v>298</v>
      </c>
      <c r="D268" s="22">
        <v>1</v>
      </c>
      <c r="E268" s="22">
        <v>1</v>
      </c>
      <c r="F268" s="22">
        <v>0</v>
      </c>
      <c r="G268" s="22">
        <v>1</v>
      </c>
      <c r="H268" s="22">
        <v>0</v>
      </c>
      <c r="I268" s="22">
        <v>0</v>
      </c>
      <c r="J268" s="22">
        <v>0</v>
      </c>
      <c r="K268" s="22">
        <v>0</v>
      </c>
      <c r="L268" s="22">
        <v>0</v>
      </c>
      <c r="M268" s="22">
        <v>0</v>
      </c>
      <c r="N268" s="22">
        <v>111</v>
      </c>
      <c r="O268" s="22">
        <v>100</v>
      </c>
      <c r="P268" s="22">
        <v>0</v>
      </c>
      <c r="Q268" s="22"/>
      <c r="R268" s="22"/>
      <c r="S268" s="22">
        <v>0</v>
      </c>
      <c r="T268" s="39">
        <f t="shared" si="4"/>
        <v>46221</v>
      </c>
    </row>
    <row r="269" spans="1:20" x14ac:dyDescent="0.25">
      <c r="A269" s="22" t="s">
        <v>30</v>
      </c>
      <c r="B269" s="22" t="s">
        <v>31</v>
      </c>
      <c r="C269" s="22" t="s">
        <v>299</v>
      </c>
      <c r="D269" s="22">
        <v>1</v>
      </c>
      <c r="E269" s="22">
        <v>1</v>
      </c>
      <c r="F269" s="22">
        <v>0</v>
      </c>
      <c r="G269" s="22">
        <v>1</v>
      </c>
      <c r="H269" s="22">
        <v>0</v>
      </c>
      <c r="I269" s="22">
        <v>0</v>
      </c>
      <c r="J269" s="22">
        <v>0</v>
      </c>
      <c r="K269" s="22">
        <v>0</v>
      </c>
      <c r="L269" s="22">
        <v>0</v>
      </c>
      <c r="M269" s="22">
        <v>0</v>
      </c>
      <c r="N269" s="22">
        <v>110</v>
      </c>
      <c r="O269" s="22">
        <v>100</v>
      </c>
      <c r="P269" s="22">
        <v>0</v>
      </c>
      <c r="Q269" s="22"/>
      <c r="R269" s="22"/>
      <c r="S269" s="22">
        <v>0</v>
      </c>
      <c r="T269" s="39">
        <f t="shared" si="4"/>
        <v>46221</v>
      </c>
    </row>
    <row r="270" spans="1:20" x14ac:dyDescent="0.25">
      <c r="A270" s="22" t="s">
        <v>30</v>
      </c>
      <c r="B270" s="22" t="s">
        <v>31</v>
      </c>
      <c r="C270" s="22" t="s">
        <v>300</v>
      </c>
      <c r="D270" s="22">
        <v>1</v>
      </c>
      <c r="E270" s="22">
        <v>1</v>
      </c>
      <c r="F270" s="22">
        <v>1</v>
      </c>
      <c r="G270" s="22">
        <v>1</v>
      </c>
      <c r="H270" s="22">
        <v>1</v>
      </c>
      <c r="I270" s="22">
        <v>0</v>
      </c>
      <c r="J270" s="22">
        <v>0</v>
      </c>
      <c r="K270" s="22">
        <v>0</v>
      </c>
      <c r="L270" s="22">
        <v>0</v>
      </c>
      <c r="M270" s="22">
        <v>0</v>
      </c>
      <c r="N270" s="22">
        <v>90</v>
      </c>
      <c r="O270" s="22">
        <v>100</v>
      </c>
      <c r="P270" s="22">
        <v>100</v>
      </c>
      <c r="Q270" s="22">
        <v>0</v>
      </c>
      <c r="R270" s="22"/>
      <c r="S270" s="22">
        <v>0</v>
      </c>
      <c r="T270" s="39">
        <f t="shared" si="4"/>
        <v>46221</v>
      </c>
    </row>
    <row r="271" spans="1:20" x14ac:dyDescent="0.25">
      <c r="A271" s="22" t="s">
        <v>30</v>
      </c>
      <c r="B271" s="22" t="s">
        <v>31</v>
      </c>
      <c r="C271" s="22" t="s">
        <v>301</v>
      </c>
      <c r="D271" s="22">
        <v>1</v>
      </c>
      <c r="E271" s="22">
        <v>1</v>
      </c>
      <c r="F271" s="22">
        <v>1</v>
      </c>
      <c r="G271" s="22">
        <v>1</v>
      </c>
      <c r="H271" s="22">
        <v>1</v>
      </c>
      <c r="I271" s="22">
        <v>0</v>
      </c>
      <c r="J271" s="22">
        <v>0</v>
      </c>
      <c r="K271" s="22">
        <v>0</v>
      </c>
      <c r="L271" s="22">
        <v>0</v>
      </c>
      <c r="M271" s="22">
        <v>0</v>
      </c>
      <c r="N271" s="22">
        <v>112</v>
      </c>
      <c r="O271" s="22">
        <v>100</v>
      </c>
      <c r="P271" s="22">
        <v>100</v>
      </c>
      <c r="Q271" s="22">
        <v>0</v>
      </c>
      <c r="R271" s="22"/>
      <c r="S271" s="22">
        <v>0</v>
      </c>
      <c r="T271" s="39">
        <f t="shared" si="4"/>
        <v>46221</v>
      </c>
    </row>
    <row r="272" spans="1:20" x14ac:dyDescent="0.25">
      <c r="A272" s="22" t="s">
        <v>30</v>
      </c>
      <c r="B272" s="22" t="s">
        <v>31</v>
      </c>
      <c r="C272" s="22" t="s">
        <v>302</v>
      </c>
      <c r="D272" s="22">
        <v>1</v>
      </c>
      <c r="E272" s="22">
        <v>1</v>
      </c>
      <c r="F272" s="22">
        <v>0</v>
      </c>
      <c r="G272" s="22">
        <v>1</v>
      </c>
      <c r="H272" s="22">
        <v>0</v>
      </c>
      <c r="I272" s="22">
        <v>0</v>
      </c>
      <c r="J272" s="22">
        <v>0</v>
      </c>
      <c r="K272" s="22">
        <v>0</v>
      </c>
      <c r="L272" s="22">
        <v>0</v>
      </c>
      <c r="M272" s="22">
        <v>0</v>
      </c>
      <c r="N272" s="22">
        <v>87</v>
      </c>
      <c r="O272" s="22">
        <v>100</v>
      </c>
      <c r="P272" s="22">
        <v>0</v>
      </c>
      <c r="Q272" s="22"/>
      <c r="R272" s="22"/>
      <c r="S272" s="22">
        <v>0</v>
      </c>
      <c r="T272" s="39">
        <f t="shared" si="4"/>
        <v>46221</v>
      </c>
    </row>
    <row r="273" spans="1:20" x14ac:dyDescent="0.25">
      <c r="A273" s="22" t="s">
        <v>30</v>
      </c>
      <c r="B273" s="22" t="s">
        <v>31</v>
      </c>
      <c r="C273" s="22" t="s">
        <v>303</v>
      </c>
      <c r="D273" s="22">
        <v>1</v>
      </c>
      <c r="E273" s="22">
        <v>1</v>
      </c>
      <c r="F273" s="22">
        <v>1</v>
      </c>
      <c r="G273" s="22">
        <v>1</v>
      </c>
      <c r="H273" s="22">
        <v>1</v>
      </c>
      <c r="I273" s="22">
        <v>0</v>
      </c>
      <c r="J273" s="22">
        <v>0</v>
      </c>
      <c r="K273" s="22">
        <v>0</v>
      </c>
      <c r="L273" s="22">
        <v>0</v>
      </c>
      <c r="M273" s="22">
        <v>0</v>
      </c>
      <c r="N273" s="22">
        <v>113</v>
      </c>
      <c r="O273" s="22">
        <v>100</v>
      </c>
      <c r="P273" s="22">
        <v>100</v>
      </c>
      <c r="Q273" s="22">
        <v>0</v>
      </c>
      <c r="R273" s="22"/>
      <c r="S273" s="22">
        <v>0</v>
      </c>
      <c r="T273" s="39">
        <f t="shared" si="4"/>
        <v>46221</v>
      </c>
    </row>
    <row r="274" spans="1:20" x14ac:dyDescent="0.25">
      <c r="A274" s="22" t="s">
        <v>30</v>
      </c>
      <c r="B274" s="22" t="s">
        <v>31</v>
      </c>
      <c r="C274" s="22" t="s">
        <v>304</v>
      </c>
      <c r="D274" s="22">
        <v>1</v>
      </c>
      <c r="E274" s="22">
        <v>1</v>
      </c>
      <c r="F274" s="22">
        <v>0</v>
      </c>
      <c r="G274" s="22">
        <v>1</v>
      </c>
      <c r="H274" s="22">
        <v>0</v>
      </c>
      <c r="I274" s="22">
        <v>0</v>
      </c>
      <c r="J274" s="22">
        <v>0</v>
      </c>
      <c r="K274" s="22">
        <v>0</v>
      </c>
      <c r="L274" s="22">
        <v>0</v>
      </c>
      <c r="M274" s="22">
        <v>0</v>
      </c>
      <c r="N274" s="22">
        <v>112</v>
      </c>
      <c r="O274" s="22">
        <v>100</v>
      </c>
      <c r="P274" s="22">
        <v>0</v>
      </c>
      <c r="Q274" s="22"/>
      <c r="R274" s="22"/>
      <c r="S274" s="22">
        <v>0</v>
      </c>
      <c r="T274" s="39">
        <f t="shared" si="4"/>
        <v>46221</v>
      </c>
    </row>
    <row r="275" spans="1:20" x14ac:dyDescent="0.25">
      <c r="A275" s="22" t="s">
        <v>30</v>
      </c>
      <c r="B275" s="22" t="s">
        <v>31</v>
      </c>
      <c r="C275" s="22" t="s">
        <v>305</v>
      </c>
      <c r="D275" s="22">
        <v>1</v>
      </c>
      <c r="E275" s="22">
        <v>1</v>
      </c>
      <c r="F275" s="22">
        <v>0</v>
      </c>
      <c r="G275" s="22">
        <v>1</v>
      </c>
      <c r="H275" s="22">
        <v>0</v>
      </c>
      <c r="I275" s="22">
        <v>0</v>
      </c>
      <c r="J275" s="22">
        <v>0</v>
      </c>
      <c r="K275" s="22">
        <v>0</v>
      </c>
      <c r="L275" s="22">
        <v>0</v>
      </c>
      <c r="M275" s="22">
        <v>0</v>
      </c>
      <c r="N275" s="22">
        <v>111</v>
      </c>
      <c r="O275" s="22">
        <v>100</v>
      </c>
      <c r="P275" s="22">
        <v>0</v>
      </c>
      <c r="Q275" s="22"/>
      <c r="R275" s="22"/>
      <c r="S275" s="22">
        <v>0</v>
      </c>
      <c r="T275" s="39">
        <f t="shared" si="4"/>
        <v>46221</v>
      </c>
    </row>
    <row r="276" spans="1:20" x14ac:dyDescent="0.25">
      <c r="A276" s="22" t="s">
        <v>30</v>
      </c>
      <c r="B276" s="22" t="s">
        <v>31</v>
      </c>
      <c r="C276" s="22" t="s">
        <v>306</v>
      </c>
      <c r="D276" s="22">
        <v>1</v>
      </c>
      <c r="E276" s="22">
        <v>1</v>
      </c>
      <c r="F276" s="22">
        <v>0</v>
      </c>
      <c r="G276" s="22">
        <v>1</v>
      </c>
      <c r="H276" s="22">
        <v>0</v>
      </c>
      <c r="I276" s="22">
        <v>0</v>
      </c>
      <c r="J276" s="22">
        <v>0</v>
      </c>
      <c r="K276" s="22">
        <v>0</v>
      </c>
      <c r="L276" s="22">
        <v>0</v>
      </c>
      <c r="M276" s="22">
        <v>0</v>
      </c>
      <c r="N276" s="22">
        <v>108</v>
      </c>
      <c r="O276" s="22">
        <v>100</v>
      </c>
      <c r="P276" s="22">
        <v>0</v>
      </c>
      <c r="Q276" s="22"/>
      <c r="R276" s="22"/>
      <c r="S276" s="22">
        <v>0</v>
      </c>
      <c r="T276" s="39">
        <f t="shared" si="4"/>
        <v>46221</v>
      </c>
    </row>
    <row r="277" spans="1:20" x14ac:dyDescent="0.25">
      <c r="A277" s="22" t="s">
        <v>30</v>
      </c>
      <c r="B277" s="22" t="s">
        <v>31</v>
      </c>
      <c r="C277" s="22" t="s">
        <v>307</v>
      </c>
      <c r="D277" s="22">
        <v>1</v>
      </c>
      <c r="E277" s="22">
        <v>1</v>
      </c>
      <c r="F277" s="22">
        <v>0</v>
      </c>
      <c r="G277" s="22">
        <v>1</v>
      </c>
      <c r="H277" s="22">
        <v>0</v>
      </c>
      <c r="I277" s="22">
        <v>0</v>
      </c>
      <c r="J277" s="22">
        <v>0</v>
      </c>
      <c r="K277" s="22">
        <v>0</v>
      </c>
      <c r="L277" s="22">
        <v>0</v>
      </c>
      <c r="M277" s="22">
        <v>0</v>
      </c>
      <c r="N277" s="22">
        <v>89</v>
      </c>
      <c r="O277" s="22">
        <v>100</v>
      </c>
      <c r="P277" s="22">
        <v>0</v>
      </c>
      <c r="Q277" s="22"/>
      <c r="R277" s="22"/>
      <c r="S277" s="22">
        <v>0</v>
      </c>
      <c r="T277" s="39">
        <f t="shared" si="4"/>
        <v>46221</v>
      </c>
    </row>
    <row r="278" spans="1:20" x14ac:dyDescent="0.25">
      <c r="A278" s="22" t="s">
        <v>30</v>
      </c>
      <c r="B278" s="22" t="s">
        <v>31</v>
      </c>
      <c r="C278" s="22" t="s">
        <v>308</v>
      </c>
      <c r="D278" s="22">
        <v>1</v>
      </c>
      <c r="E278" s="22">
        <v>1</v>
      </c>
      <c r="F278" s="22">
        <v>1</v>
      </c>
      <c r="G278" s="22">
        <v>1</v>
      </c>
      <c r="H278" s="22">
        <v>1</v>
      </c>
      <c r="I278" s="22">
        <v>0</v>
      </c>
      <c r="J278" s="22">
        <v>0</v>
      </c>
      <c r="K278" s="22">
        <v>0</v>
      </c>
      <c r="L278" s="22">
        <v>0</v>
      </c>
      <c r="M278" s="22">
        <v>0</v>
      </c>
      <c r="N278" s="22">
        <v>111</v>
      </c>
      <c r="O278" s="22">
        <v>100</v>
      </c>
      <c r="P278" s="22">
        <v>100</v>
      </c>
      <c r="Q278" s="22">
        <v>0</v>
      </c>
      <c r="R278" s="22"/>
      <c r="S278" s="22">
        <v>0</v>
      </c>
      <c r="T278" s="39">
        <f t="shared" si="4"/>
        <v>46221</v>
      </c>
    </row>
    <row r="279" spans="1:20" x14ac:dyDescent="0.25">
      <c r="A279" s="22" t="s">
        <v>30</v>
      </c>
      <c r="B279" s="22" t="s">
        <v>31</v>
      </c>
      <c r="C279" s="22" t="s">
        <v>309</v>
      </c>
      <c r="D279" s="22">
        <v>1</v>
      </c>
      <c r="E279" s="22">
        <v>1</v>
      </c>
      <c r="F279" s="22">
        <v>0</v>
      </c>
      <c r="G279" s="22">
        <v>1</v>
      </c>
      <c r="H279" s="22">
        <v>0</v>
      </c>
      <c r="I279" s="22">
        <v>0</v>
      </c>
      <c r="J279" s="22">
        <v>0</v>
      </c>
      <c r="K279" s="22">
        <v>0</v>
      </c>
      <c r="L279" s="22">
        <v>0</v>
      </c>
      <c r="M279" s="22">
        <v>0</v>
      </c>
      <c r="N279" s="22">
        <v>129</v>
      </c>
      <c r="O279" s="22">
        <v>100</v>
      </c>
      <c r="P279" s="22">
        <v>0</v>
      </c>
      <c r="Q279" s="22"/>
      <c r="R279" s="22"/>
      <c r="S279" s="22">
        <v>0</v>
      </c>
      <c r="T279" s="39">
        <f t="shared" si="4"/>
        <v>46221</v>
      </c>
    </row>
    <row r="280" spans="1:20" x14ac:dyDescent="0.25">
      <c r="A280" s="22" t="s">
        <v>30</v>
      </c>
      <c r="B280" s="22" t="s">
        <v>31</v>
      </c>
      <c r="C280" s="22" t="s">
        <v>310</v>
      </c>
      <c r="D280" s="22">
        <v>1</v>
      </c>
      <c r="E280" s="22">
        <v>1</v>
      </c>
      <c r="F280" s="22">
        <v>1</v>
      </c>
      <c r="G280" s="22">
        <v>1</v>
      </c>
      <c r="H280" s="22">
        <v>1</v>
      </c>
      <c r="I280" s="22">
        <v>0</v>
      </c>
      <c r="J280" s="22">
        <v>0</v>
      </c>
      <c r="K280" s="22">
        <v>0</v>
      </c>
      <c r="L280" s="22">
        <v>0</v>
      </c>
      <c r="M280" s="22">
        <v>0</v>
      </c>
      <c r="N280" s="22">
        <v>129</v>
      </c>
      <c r="O280" s="22">
        <v>100</v>
      </c>
      <c r="P280" s="22">
        <v>100</v>
      </c>
      <c r="Q280" s="22">
        <v>0</v>
      </c>
      <c r="R280" s="22"/>
      <c r="S280" s="22">
        <v>0</v>
      </c>
      <c r="T280" s="39">
        <f t="shared" si="4"/>
        <v>46221</v>
      </c>
    </row>
    <row r="281" spans="1:20" x14ac:dyDescent="0.25">
      <c r="A281" s="22" t="s">
        <v>30</v>
      </c>
      <c r="B281" s="22" t="s">
        <v>31</v>
      </c>
      <c r="C281" s="22" t="s">
        <v>311</v>
      </c>
      <c r="D281" s="22">
        <v>1</v>
      </c>
      <c r="E281" s="22">
        <v>1</v>
      </c>
      <c r="F281" s="22">
        <v>0</v>
      </c>
      <c r="G281" s="22">
        <v>1</v>
      </c>
      <c r="H281" s="22">
        <v>0</v>
      </c>
      <c r="I281" s="22">
        <v>0</v>
      </c>
      <c r="J281" s="22">
        <v>0</v>
      </c>
      <c r="K281" s="22">
        <v>0</v>
      </c>
      <c r="L281" s="22">
        <v>0</v>
      </c>
      <c r="M281" s="22">
        <v>0</v>
      </c>
      <c r="N281" s="22">
        <v>108</v>
      </c>
      <c r="O281" s="22">
        <v>100</v>
      </c>
      <c r="P281" s="22">
        <v>0</v>
      </c>
      <c r="Q281" s="22"/>
      <c r="R281" s="22"/>
      <c r="S281" s="22">
        <v>0</v>
      </c>
      <c r="T281" s="39">
        <f t="shared" si="4"/>
        <v>46221</v>
      </c>
    </row>
    <row r="282" spans="1:20" x14ac:dyDescent="0.25">
      <c r="A282" s="22" t="s">
        <v>30</v>
      </c>
      <c r="B282" s="22" t="s">
        <v>31</v>
      </c>
      <c r="C282" s="22" t="s">
        <v>312</v>
      </c>
      <c r="D282" s="22">
        <v>1</v>
      </c>
      <c r="E282" s="22">
        <v>1</v>
      </c>
      <c r="F282" s="22">
        <v>1</v>
      </c>
      <c r="G282" s="22">
        <v>1</v>
      </c>
      <c r="H282" s="22">
        <v>1</v>
      </c>
      <c r="I282" s="22">
        <v>0</v>
      </c>
      <c r="J282" s="22">
        <v>0</v>
      </c>
      <c r="K282" s="22">
        <v>0</v>
      </c>
      <c r="L282" s="22">
        <v>0</v>
      </c>
      <c r="M282" s="22">
        <v>0</v>
      </c>
      <c r="N282" s="22">
        <v>108</v>
      </c>
      <c r="O282" s="22">
        <v>100</v>
      </c>
      <c r="P282" s="22">
        <v>100</v>
      </c>
      <c r="Q282" s="22">
        <v>0</v>
      </c>
      <c r="R282" s="22"/>
      <c r="S282" s="22">
        <v>0</v>
      </c>
      <c r="T282" s="39">
        <f t="shared" si="4"/>
        <v>46221</v>
      </c>
    </row>
    <row r="283" spans="1:20" x14ac:dyDescent="0.25">
      <c r="A283" s="22" t="s">
        <v>30</v>
      </c>
      <c r="B283" s="22" t="s">
        <v>31</v>
      </c>
      <c r="C283" s="22" t="s">
        <v>313</v>
      </c>
      <c r="D283" s="22">
        <v>1</v>
      </c>
      <c r="E283" s="22">
        <v>1</v>
      </c>
      <c r="F283" s="22">
        <v>1</v>
      </c>
      <c r="G283" s="22">
        <v>2</v>
      </c>
      <c r="H283" s="22">
        <v>1</v>
      </c>
      <c r="I283" s="22">
        <v>0</v>
      </c>
      <c r="J283" s="22">
        <v>0</v>
      </c>
      <c r="K283" s="22">
        <v>0</v>
      </c>
      <c r="L283" s="22">
        <v>0</v>
      </c>
      <c r="M283" s="22">
        <v>0</v>
      </c>
      <c r="N283" s="22">
        <v>266</v>
      </c>
      <c r="O283" s="22">
        <v>100</v>
      </c>
      <c r="P283" s="22">
        <v>100</v>
      </c>
      <c r="Q283" s="22">
        <v>0</v>
      </c>
      <c r="R283" s="22"/>
      <c r="S283" s="22">
        <v>0</v>
      </c>
      <c r="T283" s="39">
        <f t="shared" si="4"/>
        <v>46221</v>
      </c>
    </row>
    <row r="284" spans="1:20" x14ac:dyDescent="0.25">
      <c r="A284" s="22" t="s">
        <v>30</v>
      </c>
      <c r="B284" s="22" t="s">
        <v>31</v>
      </c>
      <c r="C284" s="22" t="s">
        <v>314</v>
      </c>
      <c r="D284" s="22">
        <v>1</v>
      </c>
      <c r="E284" s="22">
        <v>1</v>
      </c>
      <c r="F284" s="22">
        <v>1</v>
      </c>
      <c r="G284" s="22">
        <v>1</v>
      </c>
      <c r="H284" s="22">
        <v>1</v>
      </c>
      <c r="I284" s="22">
        <v>0</v>
      </c>
      <c r="J284" s="22">
        <v>0</v>
      </c>
      <c r="K284" s="22">
        <v>0</v>
      </c>
      <c r="L284" s="22">
        <v>0</v>
      </c>
      <c r="M284" s="22">
        <v>0</v>
      </c>
      <c r="N284" s="22">
        <v>84</v>
      </c>
      <c r="O284" s="22">
        <v>100</v>
      </c>
      <c r="P284" s="22">
        <v>100</v>
      </c>
      <c r="Q284" s="22">
        <v>0</v>
      </c>
      <c r="R284" s="22"/>
      <c r="S284" s="22">
        <v>0</v>
      </c>
      <c r="T284" s="39">
        <f t="shared" si="4"/>
        <v>46221</v>
      </c>
    </row>
    <row r="285" spans="1:20" x14ac:dyDescent="0.25">
      <c r="A285" s="22" t="s">
        <v>30</v>
      </c>
      <c r="B285" s="22" t="s">
        <v>31</v>
      </c>
      <c r="C285" s="22" t="s">
        <v>315</v>
      </c>
      <c r="D285" s="22">
        <v>1</v>
      </c>
      <c r="E285" s="22">
        <v>1</v>
      </c>
      <c r="F285" s="22">
        <v>1</v>
      </c>
      <c r="G285" s="22">
        <v>1</v>
      </c>
      <c r="H285" s="22">
        <v>1</v>
      </c>
      <c r="I285" s="22">
        <v>0</v>
      </c>
      <c r="J285" s="22">
        <v>0</v>
      </c>
      <c r="K285" s="22">
        <v>0</v>
      </c>
      <c r="L285" s="22">
        <v>0</v>
      </c>
      <c r="M285" s="22">
        <v>0</v>
      </c>
      <c r="N285" s="22">
        <v>106</v>
      </c>
      <c r="O285" s="22">
        <v>100</v>
      </c>
      <c r="P285" s="22">
        <v>100</v>
      </c>
      <c r="Q285" s="22">
        <v>0</v>
      </c>
      <c r="R285" s="22"/>
      <c r="S285" s="22">
        <v>0</v>
      </c>
      <c r="T285" s="39">
        <f t="shared" si="4"/>
        <v>46221</v>
      </c>
    </row>
    <row r="286" spans="1:20" x14ac:dyDescent="0.25">
      <c r="A286" s="22" t="s">
        <v>30</v>
      </c>
      <c r="B286" s="22" t="s">
        <v>31</v>
      </c>
      <c r="C286" s="22" t="s">
        <v>316</v>
      </c>
      <c r="D286" s="22">
        <v>1</v>
      </c>
      <c r="E286" s="22">
        <v>1</v>
      </c>
      <c r="F286" s="22">
        <v>0</v>
      </c>
      <c r="G286" s="22">
        <v>1</v>
      </c>
      <c r="H286" s="22">
        <v>0</v>
      </c>
      <c r="I286" s="22">
        <v>0</v>
      </c>
      <c r="J286" s="22">
        <v>0</v>
      </c>
      <c r="K286" s="22">
        <v>0</v>
      </c>
      <c r="L286" s="22">
        <v>0</v>
      </c>
      <c r="M286" s="22">
        <v>0</v>
      </c>
      <c r="N286" s="22">
        <v>84</v>
      </c>
      <c r="O286" s="22">
        <v>100</v>
      </c>
      <c r="P286" s="22">
        <v>0</v>
      </c>
      <c r="Q286" s="22"/>
      <c r="R286" s="22"/>
      <c r="S286" s="22">
        <v>0</v>
      </c>
      <c r="T286" s="39">
        <f t="shared" si="4"/>
        <v>46221</v>
      </c>
    </row>
    <row r="287" spans="1:20" x14ac:dyDescent="0.25">
      <c r="A287" s="22" t="s">
        <v>30</v>
      </c>
      <c r="B287" s="22" t="s">
        <v>31</v>
      </c>
      <c r="C287" s="22" t="s">
        <v>317</v>
      </c>
      <c r="D287" s="22">
        <v>1</v>
      </c>
      <c r="E287" s="22">
        <v>1</v>
      </c>
      <c r="F287" s="22">
        <v>1</v>
      </c>
      <c r="G287" s="22">
        <v>1</v>
      </c>
      <c r="H287" s="22">
        <v>1</v>
      </c>
      <c r="I287" s="22">
        <v>0</v>
      </c>
      <c r="J287" s="22">
        <v>0</v>
      </c>
      <c r="K287" s="22">
        <v>0</v>
      </c>
      <c r="L287" s="22">
        <v>0</v>
      </c>
      <c r="M287" s="22">
        <v>0</v>
      </c>
      <c r="N287" s="22">
        <v>113</v>
      </c>
      <c r="O287" s="22">
        <v>100</v>
      </c>
      <c r="P287" s="22">
        <v>100</v>
      </c>
      <c r="Q287" s="22">
        <v>0</v>
      </c>
      <c r="R287" s="22"/>
      <c r="S287" s="22">
        <v>0</v>
      </c>
      <c r="T287" s="39">
        <f t="shared" si="4"/>
        <v>46221</v>
      </c>
    </row>
    <row r="288" spans="1:20" x14ac:dyDescent="0.25">
      <c r="A288" s="22" t="s">
        <v>30</v>
      </c>
      <c r="B288" s="22" t="s">
        <v>31</v>
      </c>
      <c r="C288" s="22" t="s">
        <v>318</v>
      </c>
      <c r="D288" s="22">
        <v>1</v>
      </c>
      <c r="E288" s="22">
        <v>1</v>
      </c>
      <c r="F288" s="22">
        <v>0</v>
      </c>
      <c r="G288" s="22">
        <v>1</v>
      </c>
      <c r="H288" s="22">
        <v>0</v>
      </c>
      <c r="I288" s="22">
        <v>0</v>
      </c>
      <c r="J288" s="22">
        <v>0</v>
      </c>
      <c r="K288" s="22">
        <v>0</v>
      </c>
      <c r="L288" s="22">
        <v>0</v>
      </c>
      <c r="M288" s="22">
        <v>0</v>
      </c>
      <c r="N288" s="22">
        <v>112</v>
      </c>
      <c r="O288" s="22">
        <v>100</v>
      </c>
      <c r="P288" s="22">
        <v>0</v>
      </c>
      <c r="Q288" s="22"/>
      <c r="R288" s="22"/>
      <c r="S288" s="22">
        <v>0</v>
      </c>
      <c r="T288" s="39">
        <f t="shared" si="4"/>
        <v>46221</v>
      </c>
    </row>
    <row r="289" spans="1:20" x14ac:dyDescent="0.25">
      <c r="A289" s="22" t="s">
        <v>30</v>
      </c>
      <c r="B289" s="22" t="s">
        <v>31</v>
      </c>
      <c r="C289" s="22" t="s">
        <v>319</v>
      </c>
      <c r="D289" s="22">
        <v>1</v>
      </c>
      <c r="E289" s="22">
        <v>1</v>
      </c>
      <c r="F289" s="22">
        <v>0</v>
      </c>
      <c r="G289" s="22">
        <v>1</v>
      </c>
      <c r="H289" s="22">
        <v>0</v>
      </c>
      <c r="I289" s="22">
        <v>0</v>
      </c>
      <c r="J289" s="22">
        <v>0</v>
      </c>
      <c r="K289" s="22">
        <v>0</v>
      </c>
      <c r="L289" s="22">
        <v>0</v>
      </c>
      <c r="M289" s="22">
        <v>0</v>
      </c>
      <c r="N289" s="22">
        <v>112</v>
      </c>
      <c r="O289" s="22">
        <v>100</v>
      </c>
      <c r="P289" s="22">
        <v>0</v>
      </c>
      <c r="Q289" s="22"/>
      <c r="R289" s="22"/>
      <c r="S289" s="22">
        <v>0</v>
      </c>
      <c r="T289" s="39">
        <f t="shared" si="4"/>
        <v>46221</v>
      </c>
    </row>
    <row r="290" spans="1:20" x14ac:dyDescent="0.25">
      <c r="A290" s="22" t="s">
        <v>30</v>
      </c>
      <c r="B290" s="22" t="s">
        <v>31</v>
      </c>
      <c r="C290" s="22" t="s">
        <v>320</v>
      </c>
      <c r="D290" s="22">
        <v>1</v>
      </c>
      <c r="E290" s="22">
        <v>1</v>
      </c>
      <c r="F290" s="22">
        <v>0</v>
      </c>
      <c r="G290" s="22">
        <v>1</v>
      </c>
      <c r="H290" s="22">
        <v>0</v>
      </c>
      <c r="I290" s="22">
        <v>0</v>
      </c>
      <c r="J290" s="22">
        <v>0</v>
      </c>
      <c r="K290" s="22">
        <v>0</v>
      </c>
      <c r="L290" s="22">
        <v>0</v>
      </c>
      <c r="M290" s="22">
        <v>0</v>
      </c>
      <c r="N290" s="22">
        <v>111</v>
      </c>
      <c r="O290" s="22">
        <v>100</v>
      </c>
      <c r="P290" s="22">
        <v>0</v>
      </c>
      <c r="Q290" s="22"/>
      <c r="R290" s="22"/>
      <c r="S290" s="22">
        <v>0</v>
      </c>
      <c r="T290" s="39">
        <f t="shared" si="4"/>
        <v>46221</v>
      </c>
    </row>
    <row r="291" spans="1:20" x14ac:dyDescent="0.25">
      <c r="A291" s="22" t="s">
        <v>30</v>
      </c>
      <c r="B291" s="22" t="s">
        <v>31</v>
      </c>
      <c r="C291" s="22" t="s">
        <v>321</v>
      </c>
      <c r="D291" s="22">
        <v>1</v>
      </c>
      <c r="E291" s="22">
        <v>1</v>
      </c>
      <c r="F291" s="22">
        <v>1</v>
      </c>
      <c r="G291" s="22">
        <v>1</v>
      </c>
      <c r="H291" s="22">
        <v>1</v>
      </c>
      <c r="I291" s="22">
        <v>0</v>
      </c>
      <c r="J291" s="22">
        <v>0</v>
      </c>
      <c r="K291" s="22">
        <v>0</v>
      </c>
      <c r="L291" s="22">
        <v>0</v>
      </c>
      <c r="M291" s="22">
        <v>0</v>
      </c>
      <c r="N291" s="22">
        <v>83</v>
      </c>
      <c r="O291" s="22">
        <v>100</v>
      </c>
      <c r="P291" s="22">
        <v>100</v>
      </c>
      <c r="Q291" s="22">
        <v>0</v>
      </c>
      <c r="R291" s="22"/>
      <c r="S291" s="22">
        <v>0</v>
      </c>
      <c r="T291" s="39">
        <f t="shared" si="4"/>
        <v>46221</v>
      </c>
    </row>
    <row r="292" spans="1:20" x14ac:dyDescent="0.25">
      <c r="A292" s="22" t="s">
        <v>30</v>
      </c>
      <c r="B292" s="22" t="s">
        <v>31</v>
      </c>
      <c r="C292" s="22" t="s">
        <v>322</v>
      </c>
      <c r="D292" s="22">
        <v>1</v>
      </c>
      <c r="E292" s="22">
        <v>1</v>
      </c>
      <c r="F292" s="22">
        <v>1</v>
      </c>
      <c r="G292" s="22">
        <v>3</v>
      </c>
      <c r="H292" s="22">
        <v>1</v>
      </c>
      <c r="I292" s="22">
        <v>0</v>
      </c>
      <c r="J292" s="22">
        <v>0</v>
      </c>
      <c r="K292" s="22">
        <v>0</v>
      </c>
      <c r="L292" s="22">
        <v>0</v>
      </c>
      <c r="M292" s="22">
        <v>0</v>
      </c>
      <c r="N292" s="22">
        <v>449</v>
      </c>
      <c r="O292" s="22">
        <v>100</v>
      </c>
      <c r="P292" s="22">
        <v>100</v>
      </c>
      <c r="Q292" s="22">
        <v>0</v>
      </c>
      <c r="R292" s="22"/>
      <c r="S292" s="22">
        <v>0</v>
      </c>
      <c r="T292" s="39">
        <f t="shared" si="4"/>
        <v>46221</v>
      </c>
    </row>
    <row r="293" spans="1:20" x14ac:dyDescent="0.25">
      <c r="A293" s="22" t="s">
        <v>30</v>
      </c>
      <c r="B293" s="22" t="s">
        <v>31</v>
      </c>
      <c r="C293" s="22" t="s">
        <v>323</v>
      </c>
      <c r="D293" s="22">
        <v>1</v>
      </c>
      <c r="E293" s="22">
        <v>1</v>
      </c>
      <c r="F293" s="22">
        <v>0</v>
      </c>
      <c r="G293" s="22">
        <v>1</v>
      </c>
      <c r="H293" s="22">
        <v>0</v>
      </c>
      <c r="I293" s="22">
        <v>0</v>
      </c>
      <c r="J293" s="22">
        <v>0</v>
      </c>
      <c r="K293" s="22">
        <v>0</v>
      </c>
      <c r="L293" s="22">
        <v>0</v>
      </c>
      <c r="M293" s="22">
        <v>0</v>
      </c>
      <c r="N293" s="22">
        <v>108</v>
      </c>
      <c r="O293" s="22">
        <v>100</v>
      </c>
      <c r="P293" s="22">
        <v>0</v>
      </c>
      <c r="Q293" s="22"/>
      <c r="R293" s="22"/>
      <c r="S293" s="22">
        <v>0</v>
      </c>
      <c r="T293" s="39">
        <f t="shared" si="4"/>
        <v>46221</v>
      </c>
    </row>
    <row r="294" spans="1:20" x14ac:dyDescent="0.25">
      <c r="A294" s="22" t="s">
        <v>30</v>
      </c>
      <c r="B294" s="22" t="s">
        <v>31</v>
      </c>
      <c r="C294" s="22" t="s">
        <v>324</v>
      </c>
      <c r="D294" s="22">
        <v>1</v>
      </c>
      <c r="E294" s="22">
        <v>1</v>
      </c>
      <c r="F294" s="22">
        <v>1</v>
      </c>
      <c r="G294" s="22">
        <v>3</v>
      </c>
      <c r="H294" s="22">
        <v>1</v>
      </c>
      <c r="I294" s="22">
        <v>1</v>
      </c>
      <c r="J294" s="22">
        <v>0</v>
      </c>
      <c r="K294" s="22">
        <v>0</v>
      </c>
      <c r="L294" s="22">
        <v>0</v>
      </c>
      <c r="M294" s="22">
        <v>0</v>
      </c>
      <c r="N294" s="22">
        <v>154</v>
      </c>
      <c r="O294" s="22">
        <v>100</v>
      </c>
      <c r="P294" s="22">
        <v>100</v>
      </c>
      <c r="Q294" s="22">
        <v>100</v>
      </c>
      <c r="R294" s="22">
        <v>0</v>
      </c>
      <c r="S294" s="22">
        <v>0</v>
      </c>
      <c r="T294" s="39">
        <f t="shared" si="4"/>
        <v>46221</v>
      </c>
    </row>
    <row r="295" spans="1:20" x14ac:dyDescent="0.25">
      <c r="A295" s="22" t="s">
        <v>30</v>
      </c>
      <c r="B295" s="22" t="s">
        <v>31</v>
      </c>
      <c r="C295" s="22" t="s">
        <v>325</v>
      </c>
      <c r="D295" s="22">
        <v>1</v>
      </c>
      <c r="E295" s="22">
        <v>1</v>
      </c>
      <c r="F295" s="22">
        <v>1</v>
      </c>
      <c r="G295" s="22">
        <v>1</v>
      </c>
      <c r="H295" s="22">
        <v>1</v>
      </c>
      <c r="I295" s="22">
        <v>0</v>
      </c>
      <c r="J295" s="22">
        <v>0</v>
      </c>
      <c r="K295" s="22">
        <v>0</v>
      </c>
      <c r="L295" s="22">
        <v>0</v>
      </c>
      <c r="M295" s="22">
        <v>0</v>
      </c>
      <c r="N295" s="22">
        <v>90</v>
      </c>
      <c r="O295" s="22">
        <v>100</v>
      </c>
      <c r="P295" s="22">
        <v>100</v>
      </c>
      <c r="Q295" s="22">
        <v>0</v>
      </c>
      <c r="R295" s="22"/>
      <c r="S295" s="22">
        <v>0</v>
      </c>
      <c r="T295" s="39">
        <f t="shared" si="4"/>
        <v>46221</v>
      </c>
    </row>
    <row r="296" spans="1:20" x14ac:dyDescent="0.25">
      <c r="A296" s="22" t="s">
        <v>30</v>
      </c>
      <c r="B296" s="22" t="s">
        <v>31</v>
      </c>
      <c r="C296" s="22" t="s">
        <v>326</v>
      </c>
      <c r="D296" s="22">
        <v>1</v>
      </c>
      <c r="E296" s="22">
        <v>1</v>
      </c>
      <c r="F296" s="22">
        <v>0</v>
      </c>
      <c r="G296" s="22">
        <v>1</v>
      </c>
      <c r="H296" s="22">
        <v>0</v>
      </c>
      <c r="I296" s="22">
        <v>0</v>
      </c>
      <c r="J296" s="22">
        <v>0</v>
      </c>
      <c r="K296" s="22">
        <v>0</v>
      </c>
      <c r="L296" s="22">
        <v>0</v>
      </c>
      <c r="M296" s="22">
        <v>0</v>
      </c>
      <c r="N296" s="22">
        <v>82</v>
      </c>
      <c r="O296" s="22">
        <v>100</v>
      </c>
      <c r="P296" s="22">
        <v>0</v>
      </c>
      <c r="Q296" s="22"/>
      <c r="R296" s="22"/>
      <c r="S296" s="22">
        <v>0</v>
      </c>
      <c r="T296" s="39">
        <f t="shared" si="4"/>
        <v>46221</v>
      </c>
    </row>
    <row r="297" spans="1:20" x14ac:dyDescent="0.25">
      <c r="A297" s="22" t="s">
        <v>30</v>
      </c>
      <c r="B297" s="22" t="s">
        <v>31</v>
      </c>
      <c r="C297" s="22" t="s">
        <v>327</v>
      </c>
      <c r="D297" s="22">
        <v>1</v>
      </c>
      <c r="E297" s="22">
        <v>1</v>
      </c>
      <c r="F297" s="22">
        <v>0</v>
      </c>
      <c r="G297" s="22">
        <v>1</v>
      </c>
      <c r="H297" s="22">
        <v>0</v>
      </c>
      <c r="I297" s="22">
        <v>0</v>
      </c>
      <c r="J297" s="22">
        <v>0</v>
      </c>
      <c r="K297" s="22">
        <v>0</v>
      </c>
      <c r="L297" s="22">
        <v>0</v>
      </c>
      <c r="M297" s="22">
        <v>0</v>
      </c>
      <c r="N297" s="22">
        <v>113</v>
      </c>
      <c r="O297" s="22">
        <v>100</v>
      </c>
      <c r="P297" s="22">
        <v>0</v>
      </c>
      <c r="Q297" s="22"/>
      <c r="R297" s="22"/>
      <c r="S297" s="22">
        <v>0</v>
      </c>
      <c r="T297" s="39">
        <f t="shared" si="4"/>
        <v>46221</v>
      </c>
    </row>
    <row r="298" spans="1:20" x14ac:dyDescent="0.25">
      <c r="A298" s="22" t="s">
        <v>30</v>
      </c>
      <c r="B298" s="22" t="s">
        <v>31</v>
      </c>
      <c r="C298" s="22" t="s">
        <v>328</v>
      </c>
      <c r="D298" s="22">
        <v>1</v>
      </c>
      <c r="E298" s="22">
        <v>1</v>
      </c>
      <c r="F298" s="22">
        <v>0</v>
      </c>
      <c r="G298" s="22">
        <v>1</v>
      </c>
      <c r="H298" s="22">
        <v>0</v>
      </c>
      <c r="I298" s="22">
        <v>0</v>
      </c>
      <c r="J298" s="22">
        <v>0</v>
      </c>
      <c r="K298" s="22">
        <v>0</v>
      </c>
      <c r="L298" s="22">
        <v>0</v>
      </c>
      <c r="M298" s="22">
        <v>0</v>
      </c>
      <c r="N298" s="22">
        <v>89</v>
      </c>
      <c r="O298" s="22">
        <v>100</v>
      </c>
      <c r="P298" s="22">
        <v>0</v>
      </c>
      <c r="Q298" s="22"/>
      <c r="R298" s="22"/>
      <c r="S298" s="22">
        <v>0</v>
      </c>
      <c r="T298" s="39">
        <f t="shared" si="4"/>
        <v>46221</v>
      </c>
    </row>
    <row r="299" spans="1:20" x14ac:dyDescent="0.25">
      <c r="A299" s="22" t="s">
        <v>30</v>
      </c>
      <c r="B299" s="22" t="s">
        <v>31</v>
      </c>
      <c r="C299" s="22" t="s">
        <v>329</v>
      </c>
      <c r="D299" s="22">
        <v>1</v>
      </c>
      <c r="E299" s="22">
        <v>1</v>
      </c>
      <c r="F299" s="22">
        <v>0</v>
      </c>
      <c r="G299" s="22">
        <v>1</v>
      </c>
      <c r="H299" s="22">
        <v>0</v>
      </c>
      <c r="I299" s="22">
        <v>0</v>
      </c>
      <c r="J299" s="22">
        <v>0</v>
      </c>
      <c r="K299" s="22">
        <v>0</v>
      </c>
      <c r="L299" s="22">
        <v>0</v>
      </c>
      <c r="M299" s="22">
        <v>0</v>
      </c>
      <c r="N299" s="22">
        <v>130</v>
      </c>
      <c r="O299" s="22">
        <v>100</v>
      </c>
      <c r="P299" s="22">
        <v>0</v>
      </c>
      <c r="Q299" s="22"/>
      <c r="R299" s="22"/>
      <c r="S299" s="22">
        <v>0</v>
      </c>
      <c r="T299" s="39">
        <f t="shared" si="4"/>
        <v>46221</v>
      </c>
    </row>
    <row r="300" spans="1:20" x14ac:dyDescent="0.25">
      <c r="A300" s="22" t="s">
        <v>30</v>
      </c>
      <c r="B300" s="22" t="s">
        <v>31</v>
      </c>
      <c r="C300" s="22" t="s">
        <v>330</v>
      </c>
      <c r="D300" s="22">
        <v>1</v>
      </c>
      <c r="E300" s="22">
        <v>1</v>
      </c>
      <c r="F300" s="22">
        <v>1</v>
      </c>
      <c r="G300" s="22">
        <v>1</v>
      </c>
      <c r="H300" s="22">
        <v>1</v>
      </c>
      <c r="I300" s="22">
        <v>0</v>
      </c>
      <c r="J300" s="22">
        <v>0</v>
      </c>
      <c r="K300" s="22">
        <v>0</v>
      </c>
      <c r="L300" s="22">
        <v>0</v>
      </c>
      <c r="M300" s="22">
        <v>0</v>
      </c>
      <c r="N300" s="22">
        <v>112</v>
      </c>
      <c r="O300" s="22">
        <v>100</v>
      </c>
      <c r="P300" s="22">
        <v>100</v>
      </c>
      <c r="Q300" s="22">
        <v>0</v>
      </c>
      <c r="R300" s="22"/>
      <c r="S300" s="22">
        <v>0</v>
      </c>
      <c r="T300" s="39">
        <f t="shared" si="4"/>
        <v>46221</v>
      </c>
    </row>
    <row r="301" spans="1:20" x14ac:dyDescent="0.25">
      <c r="A301" s="22" t="s">
        <v>30</v>
      </c>
      <c r="B301" s="22" t="s">
        <v>31</v>
      </c>
      <c r="C301" s="22" t="s">
        <v>331</v>
      </c>
      <c r="D301" s="22">
        <v>1</v>
      </c>
      <c r="E301" s="22">
        <v>1</v>
      </c>
      <c r="F301" s="22">
        <v>1</v>
      </c>
      <c r="G301" s="22">
        <v>1</v>
      </c>
      <c r="H301" s="22">
        <v>1</v>
      </c>
      <c r="I301" s="22">
        <v>0</v>
      </c>
      <c r="J301" s="22">
        <v>0</v>
      </c>
      <c r="K301" s="22">
        <v>0</v>
      </c>
      <c r="L301" s="22">
        <v>0</v>
      </c>
      <c r="M301" s="22">
        <v>0</v>
      </c>
      <c r="N301" s="22">
        <v>88</v>
      </c>
      <c r="O301" s="22">
        <v>100</v>
      </c>
      <c r="P301" s="22">
        <v>100</v>
      </c>
      <c r="Q301" s="22">
        <v>0</v>
      </c>
      <c r="R301" s="22"/>
      <c r="S301" s="22">
        <v>0</v>
      </c>
      <c r="T301" s="39">
        <f t="shared" si="4"/>
        <v>46221</v>
      </c>
    </row>
    <row r="302" spans="1:20" x14ac:dyDescent="0.25">
      <c r="A302" s="22" t="s">
        <v>30</v>
      </c>
      <c r="B302" s="22" t="s">
        <v>31</v>
      </c>
      <c r="C302" s="22" t="s">
        <v>332</v>
      </c>
      <c r="D302" s="22">
        <v>1</v>
      </c>
      <c r="E302" s="22">
        <v>1</v>
      </c>
      <c r="F302" s="22">
        <v>0</v>
      </c>
      <c r="G302" s="22">
        <v>1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90</v>
      </c>
      <c r="O302" s="22">
        <v>100</v>
      </c>
      <c r="P302" s="22">
        <v>0</v>
      </c>
      <c r="Q302" s="22"/>
      <c r="R302" s="22"/>
      <c r="S302" s="22">
        <v>0</v>
      </c>
      <c r="T302" s="39">
        <f t="shared" si="4"/>
        <v>46221</v>
      </c>
    </row>
    <row r="303" spans="1:20" x14ac:dyDescent="0.25">
      <c r="A303" s="22" t="s">
        <v>30</v>
      </c>
      <c r="B303" s="22" t="s">
        <v>31</v>
      </c>
      <c r="C303" s="22" t="s">
        <v>333</v>
      </c>
      <c r="D303" s="22">
        <v>1</v>
      </c>
      <c r="E303" s="22">
        <v>1</v>
      </c>
      <c r="F303" s="22">
        <v>1</v>
      </c>
      <c r="G303" s="22">
        <v>2</v>
      </c>
      <c r="H303" s="22">
        <v>1</v>
      </c>
      <c r="I303" s="22">
        <v>0</v>
      </c>
      <c r="J303" s="22">
        <v>0</v>
      </c>
      <c r="K303" s="22">
        <v>0</v>
      </c>
      <c r="L303" s="22">
        <v>0</v>
      </c>
      <c r="M303" s="22">
        <v>0</v>
      </c>
      <c r="N303" s="22">
        <v>266</v>
      </c>
      <c r="O303" s="22">
        <v>100</v>
      </c>
      <c r="P303" s="22">
        <v>100</v>
      </c>
      <c r="Q303" s="22">
        <v>0</v>
      </c>
      <c r="R303" s="22"/>
      <c r="S303" s="22">
        <v>0</v>
      </c>
      <c r="T303" s="39">
        <f t="shared" si="4"/>
        <v>46221</v>
      </c>
    </row>
    <row r="304" spans="1:20" x14ac:dyDescent="0.25">
      <c r="A304" s="22" t="s">
        <v>30</v>
      </c>
      <c r="B304" s="22" t="s">
        <v>31</v>
      </c>
      <c r="C304" s="22" t="s">
        <v>334</v>
      </c>
      <c r="D304" s="22">
        <v>1</v>
      </c>
      <c r="E304" s="22">
        <v>1</v>
      </c>
      <c r="F304" s="22">
        <v>0</v>
      </c>
      <c r="G304" s="22">
        <v>1</v>
      </c>
      <c r="H304" s="22">
        <v>0</v>
      </c>
      <c r="I304" s="22">
        <v>0</v>
      </c>
      <c r="J304" s="22">
        <v>0</v>
      </c>
      <c r="K304" s="22">
        <v>0</v>
      </c>
      <c r="L304" s="22">
        <v>0</v>
      </c>
      <c r="M304" s="22">
        <v>0</v>
      </c>
      <c r="N304" s="22">
        <v>110</v>
      </c>
      <c r="O304" s="22">
        <v>100</v>
      </c>
      <c r="P304" s="22">
        <v>0</v>
      </c>
      <c r="Q304" s="22"/>
      <c r="R304" s="22"/>
      <c r="S304" s="22">
        <v>0</v>
      </c>
      <c r="T304" s="39">
        <f t="shared" si="4"/>
        <v>46221</v>
      </c>
    </row>
    <row r="305" spans="1:20" x14ac:dyDescent="0.25">
      <c r="A305" s="22" t="s">
        <v>30</v>
      </c>
      <c r="B305" s="22" t="s">
        <v>31</v>
      </c>
      <c r="C305" s="22" t="s">
        <v>335</v>
      </c>
      <c r="D305" s="22">
        <v>1</v>
      </c>
      <c r="E305" s="22">
        <v>1</v>
      </c>
      <c r="F305" s="22">
        <v>0</v>
      </c>
      <c r="G305" s="22">
        <v>1</v>
      </c>
      <c r="H305" s="22">
        <v>0</v>
      </c>
      <c r="I305" s="22">
        <v>0</v>
      </c>
      <c r="J305" s="22">
        <v>0</v>
      </c>
      <c r="K305" s="22">
        <v>0</v>
      </c>
      <c r="L305" s="22">
        <v>0</v>
      </c>
      <c r="M305" s="22">
        <v>0</v>
      </c>
      <c r="N305" s="22">
        <v>112</v>
      </c>
      <c r="O305" s="22">
        <v>100</v>
      </c>
      <c r="P305" s="22">
        <v>0</v>
      </c>
      <c r="Q305" s="22"/>
      <c r="R305" s="22"/>
      <c r="S305" s="22">
        <v>0</v>
      </c>
      <c r="T305" s="39">
        <f t="shared" si="4"/>
        <v>46221</v>
      </c>
    </row>
    <row r="306" spans="1:20" x14ac:dyDescent="0.25">
      <c r="A306" s="22" t="s">
        <v>30</v>
      </c>
      <c r="B306" s="22" t="s">
        <v>31</v>
      </c>
      <c r="C306" s="22" t="s">
        <v>336</v>
      </c>
      <c r="D306" s="22">
        <v>1</v>
      </c>
      <c r="E306" s="22">
        <v>1</v>
      </c>
      <c r="F306" s="22">
        <v>0</v>
      </c>
      <c r="G306" s="22">
        <v>1</v>
      </c>
      <c r="H306" s="22">
        <v>0</v>
      </c>
      <c r="I306" s="22">
        <v>0</v>
      </c>
      <c r="J306" s="22">
        <v>0</v>
      </c>
      <c r="K306" s="22">
        <v>0</v>
      </c>
      <c r="L306" s="22">
        <v>0</v>
      </c>
      <c r="M306" s="22">
        <v>0</v>
      </c>
      <c r="N306" s="22">
        <v>113</v>
      </c>
      <c r="O306" s="22">
        <v>100</v>
      </c>
      <c r="P306" s="22">
        <v>0</v>
      </c>
      <c r="Q306" s="22"/>
      <c r="R306" s="22"/>
      <c r="S306" s="22">
        <v>0</v>
      </c>
      <c r="T306" s="39">
        <f t="shared" si="4"/>
        <v>46221</v>
      </c>
    </row>
    <row r="307" spans="1:20" x14ac:dyDescent="0.25">
      <c r="A307" s="22" t="s">
        <v>30</v>
      </c>
      <c r="B307" s="22" t="s">
        <v>31</v>
      </c>
      <c r="C307" s="22" t="s">
        <v>337</v>
      </c>
      <c r="D307" s="22">
        <v>1</v>
      </c>
      <c r="E307" s="22">
        <v>1</v>
      </c>
      <c r="F307" s="22">
        <v>0</v>
      </c>
      <c r="G307" s="22">
        <v>1</v>
      </c>
      <c r="H307" s="22">
        <v>0</v>
      </c>
      <c r="I307" s="22">
        <v>0</v>
      </c>
      <c r="J307" s="22">
        <v>0</v>
      </c>
      <c r="K307" s="22">
        <v>0</v>
      </c>
      <c r="L307" s="22">
        <v>0</v>
      </c>
      <c r="M307" s="22">
        <v>0</v>
      </c>
      <c r="N307" s="22">
        <v>113</v>
      </c>
      <c r="O307" s="22">
        <v>100</v>
      </c>
      <c r="P307" s="22">
        <v>0</v>
      </c>
      <c r="Q307" s="22"/>
      <c r="R307" s="22"/>
      <c r="S307" s="22">
        <v>0</v>
      </c>
      <c r="T307" s="39">
        <f t="shared" si="4"/>
        <v>46221</v>
      </c>
    </row>
    <row r="308" spans="1:20" x14ac:dyDescent="0.25">
      <c r="A308" s="22" t="s">
        <v>30</v>
      </c>
      <c r="B308" s="22" t="s">
        <v>31</v>
      </c>
      <c r="C308" s="22" t="s">
        <v>338</v>
      </c>
      <c r="D308" s="22">
        <v>1</v>
      </c>
      <c r="E308" s="22">
        <v>1</v>
      </c>
      <c r="F308" s="22">
        <v>1</v>
      </c>
      <c r="G308" s="22">
        <v>1</v>
      </c>
      <c r="H308" s="22">
        <v>1</v>
      </c>
      <c r="I308" s="22">
        <v>0</v>
      </c>
      <c r="J308" s="22">
        <v>0</v>
      </c>
      <c r="K308" s="22">
        <v>0</v>
      </c>
      <c r="L308" s="22">
        <v>0</v>
      </c>
      <c r="M308" s="22">
        <v>0</v>
      </c>
      <c r="N308" s="22">
        <v>82</v>
      </c>
      <c r="O308" s="22">
        <v>100</v>
      </c>
      <c r="P308" s="22">
        <v>100</v>
      </c>
      <c r="Q308" s="22">
        <v>0</v>
      </c>
      <c r="R308" s="22"/>
      <c r="S308" s="22">
        <v>0</v>
      </c>
      <c r="T308" s="39">
        <f t="shared" si="4"/>
        <v>46221</v>
      </c>
    </row>
    <row r="309" spans="1:20" x14ac:dyDescent="0.25">
      <c r="A309" s="22" t="s">
        <v>30</v>
      </c>
      <c r="B309" s="22" t="s">
        <v>31</v>
      </c>
      <c r="C309" s="22" t="s">
        <v>339</v>
      </c>
      <c r="D309" s="22">
        <v>1</v>
      </c>
      <c r="E309" s="22">
        <v>1</v>
      </c>
      <c r="F309" s="22">
        <v>0</v>
      </c>
      <c r="G309" s="22">
        <v>1</v>
      </c>
      <c r="H309" s="22">
        <v>0</v>
      </c>
      <c r="I309" s="22">
        <v>0</v>
      </c>
      <c r="J309" s="22">
        <v>0</v>
      </c>
      <c r="K309" s="22">
        <v>0</v>
      </c>
      <c r="L309" s="22">
        <v>0</v>
      </c>
      <c r="M309" s="22">
        <v>0</v>
      </c>
      <c r="N309" s="22">
        <v>112</v>
      </c>
      <c r="O309" s="22">
        <v>100</v>
      </c>
      <c r="P309" s="22">
        <v>0</v>
      </c>
      <c r="Q309" s="22"/>
      <c r="R309" s="22"/>
      <c r="S309" s="22">
        <v>0</v>
      </c>
      <c r="T309" s="39">
        <f t="shared" si="4"/>
        <v>46221</v>
      </c>
    </row>
    <row r="310" spans="1:20" x14ac:dyDescent="0.25">
      <c r="A310" s="22" t="s">
        <v>30</v>
      </c>
      <c r="B310" s="22" t="s">
        <v>31</v>
      </c>
      <c r="C310" s="22" t="s">
        <v>340</v>
      </c>
      <c r="D310" s="22">
        <v>1</v>
      </c>
      <c r="E310" s="22">
        <v>1</v>
      </c>
      <c r="F310" s="22">
        <v>1</v>
      </c>
      <c r="G310" s="22">
        <v>2</v>
      </c>
      <c r="H310" s="22">
        <v>1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281.5</v>
      </c>
      <c r="O310" s="22">
        <v>100</v>
      </c>
      <c r="P310" s="22">
        <v>100</v>
      </c>
      <c r="Q310" s="22">
        <v>0</v>
      </c>
      <c r="R310" s="22"/>
      <c r="S310" s="22">
        <v>0</v>
      </c>
      <c r="T310" s="39">
        <f t="shared" si="4"/>
        <v>46221</v>
      </c>
    </row>
    <row r="311" spans="1:20" x14ac:dyDescent="0.25">
      <c r="A311" s="22" t="s">
        <v>30</v>
      </c>
      <c r="B311" s="22" t="s">
        <v>31</v>
      </c>
      <c r="C311" s="22" t="s">
        <v>341</v>
      </c>
      <c r="D311" s="22">
        <v>1</v>
      </c>
      <c r="E311" s="22">
        <v>1</v>
      </c>
      <c r="F311" s="22">
        <v>1</v>
      </c>
      <c r="G311" s="22">
        <v>2</v>
      </c>
      <c r="H311" s="22">
        <v>1</v>
      </c>
      <c r="I311" s="22">
        <v>0</v>
      </c>
      <c r="J311" s="22">
        <v>0</v>
      </c>
      <c r="K311" s="22">
        <v>0</v>
      </c>
      <c r="L311" s="22">
        <v>0</v>
      </c>
      <c r="M311" s="22">
        <v>0</v>
      </c>
      <c r="N311" s="22">
        <v>265.5</v>
      </c>
      <c r="O311" s="22">
        <v>100</v>
      </c>
      <c r="P311" s="22">
        <v>100</v>
      </c>
      <c r="Q311" s="22">
        <v>0</v>
      </c>
      <c r="R311" s="22"/>
      <c r="S311" s="22">
        <v>0</v>
      </c>
      <c r="T311" s="39">
        <f t="shared" si="4"/>
        <v>46221</v>
      </c>
    </row>
    <row r="312" spans="1:20" x14ac:dyDescent="0.25">
      <c r="A312" s="22" t="s">
        <v>30</v>
      </c>
      <c r="B312" s="22" t="s">
        <v>31</v>
      </c>
      <c r="C312" s="22" t="s">
        <v>342</v>
      </c>
      <c r="D312" s="22">
        <v>1</v>
      </c>
      <c r="E312" s="22">
        <v>1</v>
      </c>
      <c r="F312" s="22">
        <v>0</v>
      </c>
      <c r="G312" s="22">
        <v>1</v>
      </c>
      <c r="H312" s="22">
        <v>0</v>
      </c>
      <c r="I312" s="22">
        <v>0</v>
      </c>
      <c r="J312" s="22">
        <v>0</v>
      </c>
      <c r="K312" s="22">
        <v>0</v>
      </c>
      <c r="L312" s="22">
        <v>0</v>
      </c>
      <c r="M312" s="22">
        <v>0</v>
      </c>
      <c r="N312" s="22">
        <v>90</v>
      </c>
      <c r="O312" s="22">
        <v>100</v>
      </c>
      <c r="P312" s="22">
        <v>0</v>
      </c>
      <c r="Q312" s="22"/>
      <c r="R312" s="22"/>
      <c r="S312" s="22">
        <v>0</v>
      </c>
      <c r="T312" s="39">
        <f t="shared" si="4"/>
        <v>46221</v>
      </c>
    </row>
    <row r="313" spans="1:20" x14ac:dyDescent="0.25">
      <c r="A313" s="22" t="s">
        <v>30</v>
      </c>
      <c r="B313" s="22" t="s">
        <v>31</v>
      </c>
      <c r="C313" s="22" t="s">
        <v>343</v>
      </c>
      <c r="D313" s="22">
        <v>1</v>
      </c>
      <c r="E313" s="22">
        <v>1</v>
      </c>
      <c r="F313" s="22">
        <v>1</v>
      </c>
      <c r="G313" s="22">
        <v>1</v>
      </c>
      <c r="H313" s="22">
        <v>1</v>
      </c>
      <c r="I313" s="22">
        <v>0</v>
      </c>
      <c r="J313" s="22">
        <v>0</v>
      </c>
      <c r="K313" s="22">
        <v>0</v>
      </c>
      <c r="L313" s="22">
        <v>0</v>
      </c>
      <c r="M313" s="22">
        <v>0</v>
      </c>
      <c r="N313" s="22">
        <v>113</v>
      </c>
      <c r="O313" s="22">
        <v>100</v>
      </c>
      <c r="P313" s="22">
        <v>100</v>
      </c>
      <c r="Q313" s="22">
        <v>0</v>
      </c>
      <c r="R313" s="22"/>
      <c r="S313" s="22">
        <v>0</v>
      </c>
      <c r="T313" s="39">
        <f t="shared" si="4"/>
        <v>46221</v>
      </c>
    </row>
    <row r="314" spans="1:20" x14ac:dyDescent="0.25">
      <c r="A314" s="22" t="s">
        <v>30</v>
      </c>
      <c r="B314" s="22" t="s">
        <v>31</v>
      </c>
      <c r="C314" s="22" t="s">
        <v>344</v>
      </c>
      <c r="D314" s="22">
        <v>1</v>
      </c>
      <c r="E314" s="22">
        <v>1</v>
      </c>
      <c r="F314" s="22">
        <v>0</v>
      </c>
      <c r="G314" s="22">
        <v>1</v>
      </c>
      <c r="H314" s="22">
        <v>0</v>
      </c>
      <c r="I314" s="22">
        <v>0</v>
      </c>
      <c r="J314" s="22">
        <v>0</v>
      </c>
      <c r="K314" s="22">
        <v>0</v>
      </c>
      <c r="L314" s="22">
        <v>0</v>
      </c>
      <c r="M314" s="22">
        <v>0</v>
      </c>
      <c r="N314" s="22">
        <v>87</v>
      </c>
      <c r="O314" s="22">
        <v>100</v>
      </c>
      <c r="P314" s="22">
        <v>0</v>
      </c>
      <c r="Q314" s="22"/>
      <c r="R314" s="22"/>
      <c r="S314" s="22">
        <v>0</v>
      </c>
      <c r="T314" s="39">
        <f t="shared" si="4"/>
        <v>46221</v>
      </c>
    </row>
    <row r="315" spans="1:20" x14ac:dyDescent="0.25">
      <c r="A315" s="22" t="s">
        <v>30</v>
      </c>
      <c r="B315" s="22" t="s">
        <v>31</v>
      </c>
      <c r="C315" s="22" t="s">
        <v>345</v>
      </c>
      <c r="D315" s="22">
        <v>1</v>
      </c>
      <c r="E315" s="22">
        <v>1</v>
      </c>
      <c r="F315" s="22">
        <v>1</v>
      </c>
      <c r="G315" s="22">
        <v>1</v>
      </c>
      <c r="H315" s="22">
        <v>1</v>
      </c>
      <c r="I315" s="22">
        <v>0</v>
      </c>
      <c r="J315" s="22">
        <v>0</v>
      </c>
      <c r="K315" s="22">
        <v>0</v>
      </c>
      <c r="L315" s="22">
        <v>0</v>
      </c>
      <c r="M315" s="22">
        <v>0</v>
      </c>
      <c r="N315" s="22">
        <v>90</v>
      </c>
      <c r="O315" s="22">
        <v>100</v>
      </c>
      <c r="P315" s="22">
        <v>100</v>
      </c>
      <c r="Q315" s="22">
        <v>0</v>
      </c>
      <c r="R315" s="22"/>
      <c r="S315" s="22">
        <v>0</v>
      </c>
      <c r="T315" s="39">
        <f t="shared" si="4"/>
        <v>46221</v>
      </c>
    </row>
    <row r="316" spans="1:20" x14ac:dyDescent="0.25">
      <c r="A316" s="22" t="s">
        <v>30</v>
      </c>
      <c r="B316" s="22" t="s">
        <v>31</v>
      </c>
      <c r="C316" s="22" t="s">
        <v>346</v>
      </c>
      <c r="D316" s="22">
        <v>1</v>
      </c>
      <c r="E316" s="22">
        <v>1</v>
      </c>
      <c r="F316" s="22">
        <v>0</v>
      </c>
      <c r="G316" s="22">
        <v>1</v>
      </c>
      <c r="H316" s="22">
        <v>0</v>
      </c>
      <c r="I316" s="22">
        <v>0</v>
      </c>
      <c r="J316" s="22">
        <v>0</v>
      </c>
      <c r="K316" s="22">
        <v>0</v>
      </c>
      <c r="L316" s="22">
        <v>0</v>
      </c>
      <c r="M316" s="22">
        <v>0</v>
      </c>
      <c r="N316" s="22">
        <v>113</v>
      </c>
      <c r="O316" s="22">
        <v>100</v>
      </c>
      <c r="P316" s="22">
        <v>0</v>
      </c>
      <c r="Q316" s="22"/>
      <c r="R316" s="22"/>
      <c r="S316" s="22">
        <v>0</v>
      </c>
      <c r="T316" s="39">
        <f t="shared" si="4"/>
        <v>46221</v>
      </c>
    </row>
    <row r="317" spans="1:20" x14ac:dyDescent="0.25">
      <c r="A317" s="22" t="s">
        <v>30</v>
      </c>
      <c r="B317" s="22" t="s">
        <v>31</v>
      </c>
      <c r="C317" s="22" t="s">
        <v>347</v>
      </c>
      <c r="D317" s="22">
        <v>1</v>
      </c>
      <c r="E317" s="22">
        <v>1</v>
      </c>
      <c r="F317" s="22">
        <v>1</v>
      </c>
      <c r="G317" s="22">
        <v>1</v>
      </c>
      <c r="H317" s="22">
        <v>1</v>
      </c>
      <c r="I317" s="22">
        <v>0</v>
      </c>
      <c r="J317" s="22">
        <v>0</v>
      </c>
      <c r="K317" s="22">
        <v>0</v>
      </c>
      <c r="L317" s="22">
        <v>0</v>
      </c>
      <c r="M317" s="22">
        <v>0</v>
      </c>
      <c r="N317" s="22">
        <v>110</v>
      </c>
      <c r="O317" s="22">
        <v>100</v>
      </c>
      <c r="P317" s="22">
        <v>100</v>
      </c>
      <c r="Q317" s="22">
        <v>0</v>
      </c>
      <c r="R317" s="22"/>
      <c r="S317" s="22">
        <v>0</v>
      </c>
      <c r="T317" s="39">
        <f t="shared" si="4"/>
        <v>46221</v>
      </c>
    </row>
    <row r="318" spans="1:20" x14ac:dyDescent="0.25">
      <c r="A318" s="22" t="s">
        <v>30</v>
      </c>
      <c r="B318" s="22" t="s">
        <v>31</v>
      </c>
      <c r="C318" s="22" t="s">
        <v>348</v>
      </c>
      <c r="D318" s="22">
        <v>1</v>
      </c>
      <c r="E318" s="22">
        <v>1</v>
      </c>
      <c r="F318" s="22">
        <v>0</v>
      </c>
      <c r="G318" s="22">
        <v>1</v>
      </c>
      <c r="H318" s="22">
        <v>0</v>
      </c>
      <c r="I318" s="22">
        <v>0</v>
      </c>
      <c r="J318" s="22">
        <v>0</v>
      </c>
      <c r="K318" s="22">
        <v>0</v>
      </c>
      <c r="L318" s="22">
        <v>0</v>
      </c>
      <c r="M318" s="22">
        <v>0</v>
      </c>
      <c r="N318" s="22">
        <v>107</v>
      </c>
      <c r="O318" s="22">
        <v>100</v>
      </c>
      <c r="P318" s="22">
        <v>0</v>
      </c>
      <c r="Q318" s="22"/>
      <c r="R318" s="22"/>
      <c r="S318" s="22">
        <v>0</v>
      </c>
      <c r="T318" s="39">
        <f t="shared" si="4"/>
        <v>46221</v>
      </c>
    </row>
    <row r="319" spans="1:20" x14ac:dyDescent="0.25">
      <c r="A319" s="22" t="s">
        <v>30</v>
      </c>
      <c r="B319" s="22" t="s">
        <v>31</v>
      </c>
      <c r="C319" s="22" t="s">
        <v>349</v>
      </c>
      <c r="D319" s="22">
        <v>1</v>
      </c>
      <c r="E319" s="22">
        <v>1</v>
      </c>
      <c r="F319" s="22">
        <v>0</v>
      </c>
      <c r="G319" s="22">
        <v>1</v>
      </c>
      <c r="H319" s="22">
        <v>0</v>
      </c>
      <c r="I319" s="22">
        <v>0</v>
      </c>
      <c r="J319" s="22">
        <v>0</v>
      </c>
      <c r="K319" s="22">
        <v>0</v>
      </c>
      <c r="L319" s="22">
        <v>0</v>
      </c>
      <c r="M319" s="22">
        <v>0</v>
      </c>
      <c r="N319" s="22">
        <v>111</v>
      </c>
      <c r="O319" s="22">
        <v>100</v>
      </c>
      <c r="P319" s="22">
        <v>0</v>
      </c>
      <c r="Q319" s="22"/>
      <c r="R319" s="22"/>
      <c r="S319" s="22">
        <v>0</v>
      </c>
      <c r="T319" s="39">
        <f t="shared" si="4"/>
        <v>46221</v>
      </c>
    </row>
    <row r="320" spans="1:20" x14ac:dyDescent="0.25">
      <c r="A320" s="22" t="s">
        <v>30</v>
      </c>
      <c r="B320" s="22" t="s">
        <v>31</v>
      </c>
      <c r="C320" s="22" t="s">
        <v>350</v>
      </c>
      <c r="D320" s="22">
        <v>1</v>
      </c>
      <c r="E320" s="22">
        <v>1</v>
      </c>
      <c r="F320" s="22">
        <v>0</v>
      </c>
      <c r="G320" s="22">
        <v>1</v>
      </c>
      <c r="H320" s="22">
        <v>0</v>
      </c>
      <c r="I320" s="22">
        <v>0</v>
      </c>
      <c r="J320" s="22">
        <v>0</v>
      </c>
      <c r="K320" s="22">
        <v>0</v>
      </c>
      <c r="L320" s="22">
        <v>0</v>
      </c>
      <c r="M320" s="22">
        <v>0</v>
      </c>
      <c r="N320" s="22">
        <v>90</v>
      </c>
      <c r="O320" s="22">
        <v>100</v>
      </c>
      <c r="P320" s="22">
        <v>0</v>
      </c>
      <c r="Q320" s="22"/>
      <c r="R320" s="22"/>
      <c r="S320" s="22">
        <v>0</v>
      </c>
      <c r="T320" s="39">
        <f t="shared" si="4"/>
        <v>46221</v>
      </c>
    </row>
    <row r="321" spans="1:20" x14ac:dyDescent="0.25">
      <c r="A321" s="22" t="s">
        <v>30</v>
      </c>
      <c r="B321" s="22" t="s">
        <v>31</v>
      </c>
      <c r="C321" s="22" t="s">
        <v>351</v>
      </c>
      <c r="D321" s="22">
        <v>1</v>
      </c>
      <c r="E321" s="22">
        <v>1</v>
      </c>
      <c r="F321" s="22">
        <v>1</v>
      </c>
      <c r="G321" s="22">
        <v>2</v>
      </c>
      <c r="H321" s="22">
        <v>1</v>
      </c>
      <c r="I321" s="22">
        <v>0</v>
      </c>
      <c r="J321" s="22">
        <v>0</v>
      </c>
      <c r="K321" s="22">
        <v>0</v>
      </c>
      <c r="L321" s="22">
        <v>0</v>
      </c>
      <c r="M321" s="22">
        <v>0</v>
      </c>
      <c r="N321" s="22">
        <v>266</v>
      </c>
      <c r="O321" s="22">
        <v>100</v>
      </c>
      <c r="P321" s="22">
        <v>100</v>
      </c>
      <c r="Q321" s="22">
        <v>0</v>
      </c>
      <c r="R321" s="22"/>
      <c r="S321" s="22">
        <v>0</v>
      </c>
      <c r="T321" s="39">
        <f t="shared" si="4"/>
        <v>46221</v>
      </c>
    </row>
    <row r="322" spans="1:20" x14ac:dyDescent="0.25">
      <c r="A322" s="22" t="s">
        <v>30</v>
      </c>
      <c r="B322" s="22" t="s">
        <v>31</v>
      </c>
      <c r="C322" s="22" t="s">
        <v>352</v>
      </c>
      <c r="D322" s="22">
        <v>1</v>
      </c>
      <c r="E322" s="22">
        <v>1</v>
      </c>
      <c r="F322" s="22">
        <v>1</v>
      </c>
      <c r="G322" s="22">
        <v>2</v>
      </c>
      <c r="H322" s="22">
        <v>1</v>
      </c>
      <c r="I322" s="22">
        <v>0</v>
      </c>
      <c r="J322" s="22">
        <v>0</v>
      </c>
      <c r="K322" s="22">
        <v>0</v>
      </c>
      <c r="L322" s="22">
        <v>0</v>
      </c>
      <c r="M322" s="22">
        <v>0</v>
      </c>
      <c r="N322" s="22">
        <v>281.5</v>
      </c>
      <c r="O322" s="22">
        <v>100</v>
      </c>
      <c r="P322" s="22">
        <v>100</v>
      </c>
      <c r="Q322" s="22">
        <v>0</v>
      </c>
      <c r="R322" s="22"/>
      <c r="S322" s="22">
        <v>0</v>
      </c>
      <c r="T322" s="39">
        <f t="shared" ref="T322:T385" si="5">IFERROR(DATEVALUE(A322),"")</f>
        <v>46221</v>
      </c>
    </row>
    <row r="323" spans="1:20" x14ac:dyDescent="0.25">
      <c r="A323" s="22" t="s">
        <v>30</v>
      </c>
      <c r="B323" s="22" t="s">
        <v>31</v>
      </c>
      <c r="C323" s="22" t="s">
        <v>353</v>
      </c>
      <c r="D323" s="22">
        <v>1</v>
      </c>
      <c r="E323" s="22">
        <v>1</v>
      </c>
      <c r="F323" s="22">
        <v>0</v>
      </c>
      <c r="G323" s="22">
        <v>1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90</v>
      </c>
      <c r="O323" s="22">
        <v>100</v>
      </c>
      <c r="P323" s="22">
        <v>0</v>
      </c>
      <c r="Q323" s="22"/>
      <c r="R323" s="22"/>
      <c r="S323" s="22">
        <v>0</v>
      </c>
      <c r="T323" s="39">
        <f t="shared" si="5"/>
        <v>46221</v>
      </c>
    </row>
    <row r="324" spans="1:20" x14ac:dyDescent="0.25">
      <c r="A324" s="22" t="s">
        <v>30</v>
      </c>
      <c r="B324" s="22" t="s">
        <v>31</v>
      </c>
      <c r="C324" s="22" t="s">
        <v>354</v>
      </c>
      <c r="D324" s="22">
        <v>1</v>
      </c>
      <c r="E324" s="22">
        <v>1</v>
      </c>
      <c r="F324" s="22">
        <v>0</v>
      </c>
      <c r="G324" s="22">
        <v>1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130</v>
      </c>
      <c r="O324" s="22">
        <v>100</v>
      </c>
      <c r="P324" s="22">
        <v>0</v>
      </c>
      <c r="Q324" s="22"/>
      <c r="R324" s="22"/>
      <c r="S324" s="22">
        <v>0</v>
      </c>
      <c r="T324" s="39">
        <f t="shared" si="5"/>
        <v>46221</v>
      </c>
    </row>
    <row r="325" spans="1:20" x14ac:dyDescent="0.25">
      <c r="A325" s="22" t="s">
        <v>30</v>
      </c>
      <c r="B325" s="22" t="s">
        <v>31</v>
      </c>
      <c r="C325" s="22" t="s">
        <v>355</v>
      </c>
      <c r="D325" s="22">
        <v>1</v>
      </c>
      <c r="E325" s="22">
        <v>1</v>
      </c>
      <c r="F325" s="22">
        <v>1</v>
      </c>
      <c r="G325" s="22">
        <v>2</v>
      </c>
      <c r="H325" s="22">
        <v>1</v>
      </c>
      <c r="I325" s="22">
        <v>1</v>
      </c>
      <c r="J325" s="22">
        <v>0</v>
      </c>
      <c r="K325" s="22">
        <v>0</v>
      </c>
      <c r="L325" s="22">
        <v>0</v>
      </c>
      <c r="M325" s="22">
        <v>0</v>
      </c>
      <c r="N325" s="22">
        <v>142</v>
      </c>
      <c r="O325" s="22">
        <v>100</v>
      </c>
      <c r="P325" s="22">
        <v>100</v>
      </c>
      <c r="Q325" s="22">
        <v>100</v>
      </c>
      <c r="R325" s="22">
        <v>0</v>
      </c>
      <c r="S325" s="22">
        <v>0</v>
      </c>
      <c r="T325" s="39">
        <f t="shared" si="5"/>
        <v>46221</v>
      </c>
    </row>
    <row r="326" spans="1:20" x14ac:dyDescent="0.25">
      <c r="A326" s="22" t="s">
        <v>30</v>
      </c>
      <c r="B326" s="22" t="s">
        <v>31</v>
      </c>
      <c r="C326" s="22" t="s">
        <v>356</v>
      </c>
      <c r="D326" s="22">
        <v>1</v>
      </c>
      <c r="E326" s="22">
        <v>1</v>
      </c>
      <c r="F326" s="22">
        <v>0</v>
      </c>
      <c r="G326" s="22">
        <v>1</v>
      </c>
      <c r="H326" s="22">
        <v>0</v>
      </c>
      <c r="I326" s="22">
        <v>0</v>
      </c>
      <c r="J326" s="22">
        <v>0</v>
      </c>
      <c r="K326" s="22">
        <v>0</v>
      </c>
      <c r="L326" s="22">
        <v>0</v>
      </c>
      <c r="M326" s="22">
        <v>0</v>
      </c>
      <c r="N326" s="22">
        <v>113</v>
      </c>
      <c r="O326" s="22">
        <v>100</v>
      </c>
      <c r="P326" s="22">
        <v>0</v>
      </c>
      <c r="Q326" s="22"/>
      <c r="R326" s="22"/>
      <c r="S326" s="22">
        <v>0</v>
      </c>
      <c r="T326" s="39">
        <f t="shared" si="5"/>
        <v>46221</v>
      </c>
    </row>
    <row r="327" spans="1:20" x14ac:dyDescent="0.25">
      <c r="A327" s="22" t="s">
        <v>30</v>
      </c>
      <c r="B327" s="22" t="s">
        <v>31</v>
      </c>
      <c r="C327" s="22" t="s">
        <v>357</v>
      </c>
      <c r="D327" s="22">
        <v>1</v>
      </c>
      <c r="E327" s="22">
        <v>1</v>
      </c>
      <c r="F327" s="22">
        <v>0</v>
      </c>
      <c r="G327" s="22">
        <v>1</v>
      </c>
      <c r="H327" s="22">
        <v>0</v>
      </c>
      <c r="I327" s="22">
        <v>0</v>
      </c>
      <c r="J327" s="22">
        <v>0</v>
      </c>
      <c r="K327" s="22">
        <v>0</v>
      </c>
      <c r="L327" s="22">
        <v>0</v>
      </c>
      <c r="M327" s="22">
        <v>0</v>
      </c>
      <c r="N327" s="22">
        <v>107</v>
      </c>
      <c r="O327" s="22">
        <v>100</v>
      </c>
      <c r="P327" s="22">
        <v>0</v>
      </c>
      <c r="Q327" s="22"/>
      <c r="R327" s="22"/>
      <c r="S327" s="22">
        <v>0</v>
      </c>
      <c r="T327" s="39">
        <f t="shared" si="5"/>
        <v>46221</v>
      </c>
    </row>
    <row r="328" spans="1:20" x14ac:dyDescent="0.25">
      <c r="A328" s="22" t="s">
        <v>30</v>
      </c>
      <c r="B328" s="22" t="s">
        <v>31</v>
      </c>
      <c r="C328" s="22" t="s">
        <v>358</v>
      </c>
      <c r="D328" s="22">
        <v>1</v>
      </c>
      <c r="E328" s="22">
        <v>1</v>
      </c>
      <c r="F328" s="22">
        <v>1</v>
      </c>
      <c r="G328" s="22">
        <v>3</v>
      </c>
      <c r="H328" s="22">
        <v>1</v>
      </c>
      <c r="I328" s="22">
        <v>0</v>
      </c>
      <c r="J328" s="22">
        <v>0</v>
      </c>
      <c r="K328" s="22">
        <v>0</v>
      </c>
      <c r="L328" s="22">
        <v>0</v>
      </c>
      <c r="M328" s="22">
        <v>0</v>
      </c>
      <c r="N328" s="22">
        <v>449</v>
      </c>
      <c r="O328" s="22">
        <v>100</v>
      </c>
      <c r="P328" s="22">
        <v>100</v>
      </c>
      <c r="Q328" s="22">
        <v>0</v>
      </c>
      <c r="R328" s="22"/>
      <c r="S328" s="22">
        <v>0</v>
      </c>
      <c r="T328" s="39">
        <f t="shared" si="5"/>
        <v>46221</v>
      </c>
    </row>
    <row r="329" spans="1:20" x14ac:dyDescent="0.25">
      <c r="A329" s="22" t="s">
        <v>30</v>
      </c>
      <c r="B329" s="22" t="s">
        <v>31</v>
      </c>
      <c r="C329" s="22" t="s">
        <v>359</v>
      </c>
      <c r="D329" s="22">
        <v>1</v>
      </c>
      <c r="E329" s="22">
        <v>1</v>
      </c>
      <c r="F329" s="22">
        <v>1</v>
      </c>
      <c r="G329" s="22">
        <v>2</v>
      </c>
      <c r="H329" s="22">
        <v>1</v>
      </c>
      <c r="I329" s="22">
        <v>1</v>
      </c>
      <c r="J329" s="22">
        <v>0</v>
      </c>
      <c r="K329" s="22">
        <v>0</v>
      </c>
      <c r="L329" s="22">
        <v>0</v>
      </c>
      <c r="M329" s="22">
        <v>0</v>
      </c>
      <c r="N329" s="22">
        <v>266.5</v>
      </c>
      <c r="O329" s="22">
        <v>100</v>
      </c>
      <c r="P329" s="22">
        <v>100</v>
      </c>
      <c r="Q329" s="22">
        <v>100</v>
      </c>
      <c r="R329" s="22">
        <v>0</v>
      </c>
      <c r="S329" s="22">
        <v>0</v>
      </c>
      <c r="T329" s="39">
        <f t="shared" si="5"/>
        <v>46221</v>
      </c>
    </row>
    <row r="330" spans="1:20" x14ac:dyDescent="0.25">
      <c r="A330" s="22" t="s">
        <v>30</v>
      </c>
      <c r="B330" s="22" t="s">
        <v>31</v>
      </c>
      <c r="C330" s="22" t="s">
        <v>360</v>
      </c>
      <c r="D330" s="22">
        <v>1</v>
      </c>
      <c r="E330" s="22">
        <v>1</v>
      </c>
      <c r="F330" s="22">
        <v>0</v>
      </c>
      <c r="G330" s="22">
        <v>1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84</v>
      </c>
      <c r="O330" s="22">
        <v>100</v>
      </c>
      <c r="P330" s="22">
        <v>0</v>
      </c>
      <c r="Q330" s="22"/>
      <c r="R330" s="22"/>
      <c r="S330" s="22">
        <v>0</v>
      </c>
      <c r="T330" s="39">
        <f t="shared" si="5"/>
        <v>46221</v>
      </c>
    </row>
    <row r="331" spans="1:20" x14ac:dyDescent="0.25">
      <c r="A331" s="22" t="s">
        <v>30</v>
      </c>
      <c r="B331" s="22" t="s">
        <v>31</v>
      </c>
      <c r="C331" s="22" t="s">
        <v>361</v>
      </c>
      <c r="D331" s="22">
        <v>1</v>
      </c>
      <c r="E331" s="22">
        <v>1</v>
      </c>
      <c r="F331" s="22">
        <v>0</v>
      </c>
      <c r="G331" s="22">
        <v>1</v>
      </c>
      <c r="H331" s="22">
        <v>0</v>
      </c>
      <c r="I331" s="22">
        <v>0</v>
      </c>
      <c r="J331" s="22">
        <v>0</v>
      </c>
      <c r="K331" s="22">
        <v>0</v>
      </c>
      <c r="L331" s="22">
        <v>0</v>
      </c>
      <c r="M331" s="22">
        <v>0</v>
      </c>
      <c r="N331" s="22">
        <v>83</v>
      </c>
      <c r="O331" s="22">
        <v>100</v>
      </c>
      <c r="P331" s="22">
        <v>0</v>
      </c>
      <c r="Q331" s="22"/>
      <c r="R331" s="22"/>
      <c r="S331" s="22">
        <v>0</v>
      </c>
      <c r="T331" s="39">
        <f t="shared" si="5"/>
        <v>46221</v>
      </c>
    </row>
    <row r="332" spans="1:20" x14ac:dyDescent="0.25">
      <c r="A332" s="22" t="s">
        <v>30</v>
      </c>
      <c r="B332" s="22" t="s">
        <v>31</v>
      </c>
      <c r="C332" s="22" t="s">
        <v>362</v>
      </c>
      <c r="D332" s="22">
        <v>1</v>
      </c>
      <c r="E332" s="22">
        <v>1</v>
      </c>
      <c r="F332" s="22">
        <v>0</v>
      </c>
      <c r="G332" s="22">
        <v>1</v>
      </c>
      <c r="H332" s="22">
        <v>0</v>
      </c>
      <c r="I332" s="22">
        <v>0</v>
      </c>
      <c r="J332" s="22">
        <v>0</v>
      </c>
      <c r="K332" s="22">
        <v>0</v>
      </c>
      <c r="L332" s="22">
        <v>0</v>
      </c>
      <c r="M332" s="22">
        <v>0</v>
      </c>
      <c r="N332" s="22">
        <v>112</v>
      </c>
      <c r="O332" s="22">
        <v>100</v>
      </c>
      <c r="P332" s="22">
        <v>0</v>
      </c>
      <c r="Q332" s="22"/>
      <c r="R332" s="22"/>
      <c r="S332" s="22">
        <v>0</v>
      </c>
      <c r="T332" s="39">
        <f t="shared" si="5"/>
        <v>46221</v>
      </c>
    </row>
    <row r="333" spans="1:20" x14ac:dyDescent="0.25">
      <c r="A333" s="22" t="s">
        <v>30</v>
      </c>
      <c r="B333" s="22" t="s">
        <v>31</v>
      </c>
      <c r="C333" s="22" t="s">
        <v>363</v>
      </c>
      <c r="D333" s="22">
        <v>1</v>
      </c>
      <c r="E333" s="22">
        <v>1</v>
      </c>
      <c r="F333" s="22">
        <v>0</v>
      </c>
      <c r="G333" s="22">
        <v>1</v>
      </c>
      <c r="H333" s="22">
        <v>0</v>
      </c>
      <c r="I333" s="22">
        <v>0</v>
      </c>
      <c r="J333" s="22">
        <v>0</v>
      </c>
      <c r="K333" s="22">
        <v>0</v>
      </c>
      <c r="L333" s="22">
        <v>0</v>
      </c>
      <c r="M333" s="22">
        <v>0</v>
      </c>
      <c r="N333" s="22">
        <v>83</v>
      </c>
      <c r="O333" s="22">
        <v>100</v>
      </c>
      <c r="P333" s="22">
        <v>0</v>
      </c>
      <c r="Q333" s="22"/>
      <c r="R333" s="22"/>
      <c r="S333" s="22">
        <v>0</v>
      </c>
      <c r="T333" s="39">
        <f t="shared" si="5"/>
        <v>46221</v>
      </c>
    </row>
    <row r="334" spans="1:20" x14ac:dyDescent="0.25">
      <c r="A334" s="22" t="s">
        <v>30</v>
      </c>
      <c r="B334" s="22" t="s">
        <v>31</v>
      </c>
      <c r="C334" s="22" t="s">
        <v>364</v>
      </c>
      <c r="D334" s="22">
        <v>1</v>
      </c>
      <c r="E334" s="22">
        <v>1</v>
      </c>
      <c r="F334" s="22">
        <v>1</v>
      </c>
      <c r="G334" s="22">
        <v>2</v>
      </c>
      <c r="H334" s="22">
        <v>1</v>
      </c>
      <c r="I334" s="22">
        <v>0</v>
      </c>
      <c r="J334" s="22">
        <v>0</v>
      </c>
      <c r="K334" s="22">
        <v>0</v>
      </c>
      <c r="L334" s="22">
        <v>0</v>
      </c>
      <c r="M334" s="22">
        <v>0</v>
      </c>
      <c r="N334" s="22">
        <v>266</v>
      </c>
      <c r="O334" s="22">
        <v>100</v>
      </c>
      <c r="P334" s="22">
        <v>100</v>
      </c>
      <c r="Q334" s="22">
        <v>0</v>
      </c>
      <c r="R334" s="22"/>
      <c r="S334" s="22">
        <v>0</v>
      </c>
      <c r="T334" s="39">
        <f t="shared" si="5"/>
        <v>46221</v>
      </c>
    </row>
    <row r="335" spans="1:20" x14ac:dyDescent="0.25">
      <c r="A335" s="22" t="s">
        <v>30</v>
      </c>
      <c r="B335" s="22" t="s">
        <v>31</v>
      </c>
      <c r="C335" s="22" t="s">
        <v>365</v>
      </c>
      <c r="D335" s="22">
        <v>1</v>
      </c>
      <c r="E335" s="22">
        <v>1</v>
      </c>
      <c r="F335" s="22">
        <v>1</v>
      </c>
      <c r="G335" s="22">
        <v>1</v>
      </c>
      <c r="H335" s="22">
        <v>1</v>
      </c>
      <c r="I335" s="22">
        <v>0</v>
      </c>
      <c r="J335" s="22">
        <v>0</v>
      </c>
      <c r="K335" s="22">
        <v>0</v>
      </c>
      <c r="L335" s="22">
        <v>0</v>
      </c>
      <c r="M335" s="22">
        <v>0</v>
      </c>
      <c r="N335" s="22">
        <v>90</v>
      </c>
      <c r="O335" s="22">
        <v>100</v>
      </c>
      <c r="P335" s="22">
        <v>100</v>
      </c>
      <c r="Q335" s="22">
        <v>0</v>
      </c>
      <c r="R335" s="22"/>
      <c r="S335" s="22">
        <v>0</v>
      </c>
      <c r="T335" s="39">
        <f t="shared" si="5"/>
        <v>46221</v>
      </c>
    </row>
    <row r="336" spans="1:20" x14ac:dyDescent="0.25">
      <c r="A336" s="22" t="s">
        <v>30</v>
      </c>
      <c r="B336" s="22" t="s">
        <v>31</v>
      </c>
      <c r="C336" s="22" t="s">
        <v>366</v>
      </c>
      <c r="D336" s="22">
        <v>1</v>
      </c>
      <c r="E336" s="22">
        <v>1</v>
      </c>
      <c r="F336" s="22">
        <v>1</v>
      </c>
      <c r="G336" s="22">
        <v>1</v>
      </c>
      <c r="H336" s="22">
        <v>1</v>
      </c>
      <c r="I336" s="22">
        <v>0</v>
      </c>
      <c r="J336" s="22">
        <v>0</v>
      </c>
      <c r="K336" s="22">
        <v>0</v>
      </c>
      <c r="L336" s="22">
        <v>0</v>
      </c>
      <c r="M336" s="22">
        <v>0</v>
      </c>
      <c r="N336" s="22">
        <v>88</v>
      </c>
      <c r="O336" s="22">
        <v>100</v>
      </c>
      <c r="P336" s="22">
        <v>100</v>
      </c>
      <c r="Q336" s="22">
        <v>0</v>
      </c>
      <c r="R336" s="22"/>
      <c r="S336" s="22">
        <v>0</v>
      </c>
      <c r="T336" s="39">
        <f t="shared" si="5"/>
        <v>46221</v>
      </c>
    </row>
    <row r="337" spans="1:20" x14ac:dyDescent="0.25">
      <c r="A337" s="22" t="s">
        <v>30</v>
      </c>
      <c r="B337" s="22" t="s">
        <v>31</v>
      </c>
      <c r="C337" s="22" t="s">
        <v>367</v>
      </c>
      <c r="D337" s="22">
        <v>1</v>
      </c>
      <c r="E337" s="22">
        <v>1</v>
      </c>
      <c r="F337" s="22">
        <v>1</v>
      </c>
      <c r="G337" s="22">
        <v>1</v>
      </c>
      <c r="H337" s="22">
        <v>1</v>
      </c>
      <c r="I337" s="22">
        <v>0</v>
      </c>
      <c r="J337" s="22">
        <v>0</v>
      </c>
      <c r="K337" s="22">
        <v>0</v>
      </c>
      <c r="L337" s="22">
        <v>0</v>
      </c>
      <c r="M337" s="22">
        <v>0</v>
      </c>
      <c r="N337" s="22">
        <v>112</v>
      </c>
      <c r="O337" s="22">
        <v>100</v>
      </c>
      <c r="P337" s="22">
        <v>100</v>
      </c>
      <c r="Q337" s="22">
        <v>0</v>
      </c>
      <c r="R337" s="22"/>
      <c r="S337" s="22">
        <v>0</v>
      </c>
      <c r="T337" s="39">
        <f t="shared" si="5"/>
        <v>46221</v>
      </c>
    </row>
    <row r="338" spans="1:20" x14ac:dyDescent="0.25">
      <c r="A338" s="22" t="s">
        <v>30</v>
      </c>
      <c r="B338" s="22" t="s">
        <v>31</v>
      </c>
      <c r="C338" s="22" t="s">
        <v>368</v>
      </c>
      <c r="D338" s="22">
        <v>1</v>
      </c>
      <c r="E338" s="22">
        <v>1</v>
      </c>
      <c r="F338" s="22">
        <v>1</v>
      </c>
      <c r="G338" s="22">
        <v>2</v>
      </c>
      <c r="H338" s="22">
        <v>1</v>
      </c>
      <c r="I338" s="22">
        <v>0</v>
      </c>
      <c r="J338" s="22">
        <v>0</v>
      </c>
      <c r="K338" s="22">
        <v>0</v>
      </c>
      <c r="L338" s="22">
        <v>0</v>
      </c>
      <c r="M338" s="22">
        <v>0</v>
      </c>
      <c r="N338" s="22">
        <v>280.5</v>
      </c>
      <c r="O338" s="22">
        <v>100</v>
      </c>
      <c r="P338" s="22">
        <v>100</v>
      </c>
      <c r="Q338" s="22">
        <v>0</v>
      </c>
      <c r="R338" s="22"/>
      <c r="S338" s="22">
        <v>0</v>
      </c>
      <c r="T338" s="39">
        <f t="shared" si="5"/>
        <v>46221</v>
      </c>
    </row>
    <row r="339" spans="1:20" x14ac:dyDescent="0.25">
      <c r="A339" s="22" t="s">
        <v>30</v>
      </c>
      <c r="B339" s="22" t="s">
        <v>31</v>
      </c>
      <c r="C339" s="22" t="s">
        <v>369</v>
      </c>
      <c r="D339" s="22">
        <v>1</v>
      </c>
      <c r="E339" s="22">
        <v>1</v>
      </c>
      <c r="F339" s="22">
        <v>0</v>
      </c>
      <c r="G339" s="22">
        <v>1</v>
      </c>
      <c r="H339" s="22">
        <v>0</v>
      </c>
      <c r="I339" s="22">
        <v>0</v>
      </c>
      <c r="J339" s="22">
        <v>0</v>
      </c>
      <c r="K339" s="22">
        <v>0</v>
      </c>
      <c r="L339" s="22">
        <v>0</v>
      </c>
      <c r="M339" s="22">
        <v>0</v>
      </c>
      <c r="N339" s="22">
        <v>87</v>
      </c>
      <c r="O339" s="22">
        <v>100</v>
      </c>
      <c r="P339" s="22">
        <v>0</v>
      </c>
      <c r="Q339" s="22"/>
      <c r="R339" s="22"/>
      <c r="S339" s="22">
        <v>0</v>
      </c>
      <c r="T339" s="39">
        <f t="shared" si="5"/>
        <v>46221</v>
      </c>
    </row>
    <row r="340" spans="1:20" x14ac:dyDescent="0.25">
      <c r="A340" s="22" t="s">
        <v>30</v>
      </c>
      <c r="B340" s="22" t="s">
        <v>31</v>
      </c>
      <c r="C340" s="22" t="s">
        <v>370</v>
      </c>
      <c r="D340" s="22">
        <v>1</v>
      </c>
      <c r="E340" s="22">
        <v>1</v>
      </c>
      <c r="F340" s="22">
        <v>0</v>
      </c>
      <c r="G340" s="22">
        <v>1</v>
      </c>
      <c r="H340" s="22">
        <v>0</v>
      </c>
      <c r="I340" s="22">
        <v>0</v>
      </c>
      <c r="J340" s="22">
        <v>0</v>
      </c>
      <c r="K340" s="22">
        <v>0</v>
      </c>
      <c r="L340" s="22">
        <v>0</v>
      </c>
      <c r="M340" s="22">
        <v>0</v>
      </c>
      <c r="N340" s="22">
        <v>89</v>
      </c>
      <c r="O340" s="22">
        <v>100</v>
      </c>
      <c r="P340" s="22">
        <v>0</v>
      </c>
      <c r="Q340" s="22"/>
      <c r="R340" s="22"/>
      <c r="S340" s="22">
        <v>0</v>
      </c>
      <c r="T340" s="39">
        <f t="shared" si="5"/>
        <v>46221</v>
      </c>
    </row>
    <row r="341" spans="1:20" x14ac:dyDescent="0.25">
      <c r="A341" s="22" t="s">
        <v>30</v>
      </c>
      <c r="B341" s="22" t="s">
        <v>31</v>
      </c>
      <c r="C341" s="22" t="s">
        <v>371</v>
      </c>
      <c r="D341" s="22">
        <v>1</v>
      </c>
      <c r="E341" s="22">
        <v>1</v>
      </c>
      <c r="F341" s="22">
        <v>1</v>
      </c>
      <c r="G341" s="22">
        <v>1</v>
      </c>
      <c r="H341" s="22">
        <v>1</v>
      </c>
      <c r="I341" s="22">
        <v>0</v>
      </c>
      <c r="J341" s="22">
        <v>0</v>
      </c>
      <c r="K341" s="22">
        <v>0</v>
      </c>
      <c r="L341" s="22">
        <v>0</v>
      </c>
      <c r="M341" s="22">
        <v>0</v>
      </c>
      <c r="N341" s="22">
        <v>83</v>
      </c>
      <c r="O341" s="22">
        <v>100</v>
      </c>
      <c r="P341" s="22">
        <v>100</v>
      </c>
      <c r="Q341" s="22">
        <v>0</v>
      </c>
      <c r="R341" s="22"/>
      <c r="S341" s="22">
        <v>0</v>
      </c>
      <c r="T341" s="39">
        <f t="shared" si="5"/>
        <v>46221</v>
      </c>
    </row>
    <row r="342" spans="1:20" x14ac:dyDescent="0.25">
      <c r="A342" s="22" t="s">
        <v>30</v>
      </c>
      <c r="B342" s="22" t="s">
        <v>31</v>
      </c>
      <c r="C342" s="22" t="s">
        <v>372</v>
      </c>
      <c r="D342" s="22">
        <v>1</v>
      </c>
      <c r="E342" s="22">
        <v>1</v>
      </c>
      <c r="F342" s="22">
        <v>0</v>
      </c>
      <c r="G342" s="22">
        <v>1</v>
      </c>
      <c r="H342" s="22">
        <v>0</v>
      </c>
      <c r="I342" s="22">
        <v>0</v>
      </c>
      <c r="J342" s="22">
        <v>0</v>
      </c>
      <c r="K342" s="22">
        <v>0</v>
      </c>
      <c r="L342" s="22">
        <v>0</v>
      </c>
      <c r="M342" s="22">
        <v>0</v>
      </c>
      <c r="N342" s="22">
        <v>105</v>
      </c>
      <c r="O342" s="22">
        <v>100</v>
      </c>
      <c r="P342" s="22">
        <v>0</v>
      </c>
      <c r="Q342" s="22"/>
      <c r="R342" s="22"/>
      <c r="S342" s="22">
        <v>0</v>
      </c>
      <c r="T342" s="39">
        <f t="shared" si="5"/>
        <v>46221</v>
      </c>
    </row>
    <row r="343" spans="1:20" x14ac:dyDescent="0.25">
      <c r="A343" s="22" t="s">
        <v>30</v>
      </c>
      <c r="B343" s="22" t="s">
        <v>31</v>
      </c>
      <c r="C343" s="22" t="s">
        <v>373</v>
      </c>
      <c r="D343" s="22">
        <v>1</v>
      </c>
      <c r="E343" s="22">
        <v>1</v>
      </c>
      <c r="F343" s="22">
        <v>0</v>
      </c>
      <c r="G343" s="22">
        <v>1</v>
      </c>
      <c r="H343" s="22">
        <v>0</v>
      </c>
      <c r="I343" s="22">
        <v>0</v>
      </c>
      <c r="J343" s="22">
        <v>0</v>
      </c>
      <c r="K343" s="22">
        <v>0</v>
      </c>
      <c r="L343" s="22">
        <v>0</v>
      </c>
      <c r="M343" s="22">
        <v>0</v>
      </c>
      <c r="N343" s="22">
        <v>113</v>
      </c>
      <c r="O343" s="22">
        <v>100</v>
      </c>
      <c r="P343" s="22">
        <v>0</v>
      </c>
      <c r="Q343" s="22"/>
      <c r="R343" s="22"/>
      <c r="S343" s="22">
        <v>0</v>
      </c>
      <c r="T343" s="39">
        <f t="shared" si="5"/>
        <v>46221</v>
      </c>
    </row>
    <row r="344" spans="1:20" x14ac:dyDescent="0.25">
      <c r="A344" s="22" t="s">
        <v>30</v>
      </c>
      <c r="B344" s="22" t="s">
        <v>31</v>
      </c>
      <c r="C344" s="22" t="s">
        <v>374</v>
      </c>
      <c r="D344" s="22">
        <v>1</v>
      </c>
      <c r="E344" s="22">
        <v>1</v>
      </c>
      <c r="F344" s="22">
        <v>0</v>
      </c>
      <c r="G344" s="22">
        <v>1</v>
      </c>
      <c r="H344" s="22">
        <v>0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2">
        <v>112</v>
      </c>
      <c r="O344" s="22">
        <v>100</v>
      </c>
      <c r="P344" s="22">
        <v>0</v>
      </c>
      <c r="Q344" s="22"/>
      <c r="R344" s="22"/>
      <c r="S344" s="22">
        <v>0</v>
      </c>
      <c r="T344" s="39">
        <f t="shared" si="5"/>
        <v>46221</v>
      </c>
    </row>
    <row r="345" spans="1:20" x14ac:dyDescent="0.25">
      <c r="A345" s="22" t="s">
        <v>30</v>
      </c>
      <c r="B345" s="22" t="s">
        <v>31</v>
      </c>
      <c r="C345" s="22" t="s">
        <v>375</v>
      </c>
      <c r="D345" s="22">
        <v>1</v>
      </c>
      <c r="E345" s="22">
        <v>1</v>
      </c>
      <c r="F345" s="22">
        <v>0</v>
      </c>
      <c r="G345" s="22">
        <v>1</v>
      </c>
      <c r="H345" s="22">
        <v>0</v>
      </c>
      <c r="I345" s="22">
        <v>0</v>
      </c>
      <c r="J345" s="22">
        <v>0</v>
      </c>
      <c r="K345" s="22">
        <v>0</v>
      </c>
      <c r="L345" s="22">
        <v>0</v>
      </c>
      <c r="M345" s="22">
        <v>0</v>
      </c>
      <c r="N345" s="22">
        <v>106</v>
      </c>
      <c r="O345" s="22">
        <v>100</v>
      </c>
      <c r="P345" s="22">
        <v>0</v>
      </c>
      <c r="Q345" s="22"/>
      <c r="R345" s="22"/>
      <c r="S345" s="22">
        <v>0</v>
      </c>
      <c r="T345" s="39">
        <f t="shared" si="5"/>
        <v>46221</v>
      </c>
    </row>
    <row r="346" spans="1:20" x14ac:dyDescent="0.25">
      <c r="A346" s="22" t="s">
        <v>30</v>
      </c>
      <c r="B346" s="22" t="s">
        <v>31</v>
      </c>
      <c r="C346" s="22" t="s">
        <v>376</v>
      </c>
      <c r="D346" s="22">
        <v>1</v>
      </c>
      <c r="E346" s="22">
        <v>1</v>
      </c>
      <c r="F346" s="22">
        <v>1</v>
      </c>
      <c r="G346" s="22">
        <v>1</v>
      </c>
      <c r="H346" s="22">
        <v>1</v>
      </c>
      <c r="I346" s="22">
        <v>0</v>
      </c>
      <c r="J346" s="22">
        <v>0</v>
      </c>
      <c r="K346" s="22">
        <v>0</v>
      </c>
      <c r="L346" s="22">
        <v>0</v>
      </c>
      <c r="M346" s="22">
        <v>0</v>
      </c>
      <c r="N346" s="22">
        <v>88</v>
      </c>
      <c r="O346" s="22">
        <v>100</v>
      </c>
      <c r="P346" s="22">
        <v>100</v>
      </c>
      <c r="Q346" s="22">
        <v>0</v>
      </c>
      <c r="R346" s="22"/>
      <c r="S346" s="22">
        <v>0</v>
      </c>
      <c r="T346" s="39">
        <f t="shared" si="5"/>
        <v>46221</v>
      </c>
    </row>
    <row r="347" spans="1:20" x14ac:dyDescent="0.25">
      <c r="A347" s="22" t="s">
        <v>30</v>
      </c>
      <c r="B347" s="22" t="s">
        <v>31</v>
      </c>
      <c r="C347" s="22" t="s">
        <v>377</v>
      </c>
      <c r="D347" s="22">
        <v>1</v>
      </c>
      <c r="E347" s="22">
        <v>1</v>
      </c>
      <c r="F347" s="22">
        <v>1</v>
      </c>
      <c r="G347" s="22">
        <v>1</v>
      </c>
      <c r="H347" s="22">
        <v>1</v>
      </c>
      <c r="I347" s="22">
        <v>0</v>
      </c>
      <c r="J347" s="22">
        <v>0</v>
      </c>
      <c r="K347" s="22">
        <v>0</v>
      </c>
      <c r="L347" s="22">
        <v>0</v>
      </c>
      <c r="M347" s="22">
        <v>0</v>
      </c>
      <c r="N347" s="22">
        <v>89</v>
      </c>
      <c r="O347" s="22">
        <v>100</v>
      </c>
      <c r="P347" s="22">
        <v>100</v>
      </c>
      <c r="Q347" s="22">
        <v>0</v>
      </c>
      <c r="R347" s="22"/>
      <c r="S347" s="22">
        <v>0</v>
      </c>
      <c r="T347" s="39">
        <f t="shared" si="5"/>
        <v>46221</v>
      </c>
    </row>
    <row r="348" spans="1:20" x14ac:dyDescent="0.25">
      <c r="A348" s="22" t="s">
        <v>30</v>
      </c>
      <c r="B348" s="22" t="s">
        <v>31</v>
      </c>
      <c r="C348" s="22" t="s">
        <v>378</v>
      </c>
      <c r="D348" s="22">
        <v>1</v>
      </c>
      <c r="E348" s="22">
        <v>1</v>
      </c>
      <c r="F348" s="22">
        <v>0</v>
      </c>
      <c r="G348" s="22">
        <v>1</v>
      </c>
      <c r="H348" s="22">
        <v>0</v>
      </c>
      <c r="I348" s="22">
        <v>0</v>
      </c>
      <c r="J348" s="22">
        <v>0</v>
      </c>
      <c r="K348" s="22">
        <v>0</v>
      </c>
      <c r="L348" s="22">
        <v>0</v>
      </c>
      <c r="M348" s="22">
        <v>0</v>
      </c>
      <c r="N348" s="22">
        <v>113</v>
      </c>
      <c r="O348" s="22">
        <v>100</v>
      </c>
      <c r="P348" s="22">
        <v>0</v>
      </c>
      <c r="Q348" s="22"/>
      <c r="R348" s="22"/>
      <c r="S348" s="22">
        <v>0</v>
      </c>
      <c r="T348" s="39">
        <f t="shared" si="5"/>
        <v>46221</v>
      </c>
    </row>
    <row r="349" spans="1:20" x14ac:dyDescent="0.25">
      <c r="A349" s="22" t="s">
        <v>30</v>
      </c>
      <c r="B349" s="22" t="s">
        <v>31</v>
      </c>
      <c r="C349" s="22" t="s">
        <v>379</v>
      </c>
      <c r="D349" s="22">
        <v>1</v>
      </c>
      <c r="E349" s="22">
        <v>1</v>
      </c>
      <c r="F349" s="22">
        <v>1</v>
      </c>
      <c r="G349" s="22">
        <v>3</v>
      </c>
      <c r="H349" s="22">
        <v>1</v>
      </c>
      <c r="I349" s="22">
        <v>0</v>
      </c>
      <c r="J349" s="22">
        <v>0</v>
      </c>
      <c r="K349" s="22">
        <v>0</v>
      </c>
      <c r="L349" s="22">
        <v>0</v>
      </c>
      <c r="M349" s="22">
        <v>0</v>
      </c>
      <c r="N349" s="22">
        <v>449</v>
      </c>
      <c r="O349" s="22">
        <v>100</v>
      </c>
      <c r="P349" s="22">
        <v>100</v>
      </c>
      <c r="Q349" s="22">
        <v>0</v>
      </c>
      <c r="R349" s="22"/>
      <c r="S349" s="22">
        <v>0</v>
      </c>
      <c r="T349" s="39">
        <f t="shared" si="5"/>
        <v>46221</v>
      </c>
    </row>
    <row r="350" spans="1:20" x14ac:dyDescent="0.25">
      <c r="A350" s="22" t="s">
        <v>30</v>
      </c>
      <c r="B350" s="22" t="s">
        <v>31</v>
      </c>
      <c r="C350" s="22" t="s">
        <v>380</v>
      </c>
      <c r="D350" s="22">
        <v>1</v>
      </c>
      <c r="E350" s="22">
        <v>1</v>
      </c>
      <c r="F350" s="22">
        <v>1</v>
      </c>
      <c r="G350" s="22">
        <v>1</v>
      </c>
      <c r="H350" s="22">
        <v>1</v>
      </c>
      <c r="I350" s="22">
        <v>0</v>
      </c>
      <c r="J350" s="22">
        <v>0</v>
      </c>
      <c r="K350" s="22">
        <v>0</v>
      </c>
      <c r="L350" s="22">
        <v>0</v>
      </c>
      <c r="M350" s="22">
        <v>0</v>
      </c>
      <c r="N350" s="22">
        <v>106</v>
      </c>
      <c r="O350" s="22">
        <v>100</v>
      </c>
      <c r="P350" s="22">
        <v>100</v>
      </c>
      <c r="Q350" s="22">
        <v>0</v>
      </c>
      <c r="R350" s="22"/>
      <c r="S350" s="22">
        <v>0</v>
      </c>
      <c r="T350" s="39">
        <f t="shared" si="5"/>
        <v>46221</v>
      </c>
    </row>
    <row r="351" spans="1:20" x14ac:dyDescent="0.25">
      <c r="A351" s="22" t="s">
        <v>30</v>
      </c>
      <c r="B351" s="22" t="s">
        <v>31</v>
      </c>
      <c r="C351" s="22" t="s">
        <v>381</v>
      </c>
      <c r="D351" s="22">
        <v>1</v>
      </c>
      <c r="E351" s="22">
        <v>1</v>
      </c>
      <c r="F351" s="22">
        <v>0</v>
      </c>
      <c r="G351" s="22">
        <v>1</v>
      </c>
      <c r="H351" s="22">
        <v>0</v>
      </c>
      <c r="I351" s="22">
        <v>0</v>
      </c>
      <c r="J351" s="22">
        <v>0</v>
      </c>
      <c r="K351" s="22">
        <v>0</v>
      </c>
      <c r="L351" s="22">
        <v>0</v>
      </c>
      <c r="M351" s="22">
        <v>0</v>
      </c>
      <c r="N351" s="22">
        <v>112</v>
      </c>
      <c r="O351" s="22">
        <v>100</v>
      </c>
      <c r="P351" s="22">
        <v>0</v>
      </c>
      <c r="Q351" s="22"/>
      <c r="R351" s="22"/>
      <c r="S351" s="22">
        <v>0</v>
      </c>
      <c r="T351" s="39">
        <f t="shared" si="5"/>
        <v>46221</v>
      </c>
    </row>
    <row r="352" spans="1:20" x14ac:dyDescent="0.25">
      <c r="A352" s="22" t="s">
        <v>30</v>
      </c>
      <c r="B352" s="22" t="s">
        <v>31</v>
      </c>
      <c r="C352" s="22" t="s">
        <v>382</v>
      </c>
      <c r="D352" s="22">
        <v>1</v>
      </c>
      <c r="E352" s="22">
        <v>1</v>
      </c>
      <c r="F352" s="22">
        <v>1</v>
      </c>
      <c r="G352" s="22">
        <v>2</v>
      </c>
      <c r="H352" s="22">
        <v>1</v>
      </c>
      <c r="I352" s="22">
        <v>0</v>
      </c>
      <c r="J352" s="22">
        <v>0</v>
      </c>
      <c r="K352" s="22">
        <v>0</v>
      </c>
      <c r="L352" s="22">
        <v>0</v>
      </c>
      <c r="M352" s="22">
        <v>0</v>
      </c>
      <c r="N352" s="22">
        <v>277.5</v>
      </c>
      <c r="O352" s="22">
        <v>100</v>
      </c>
      <c r="P352" s="22">
        <v>100</v>
      </c>
      <c r="Q352" s="22">
        <v>0</v>
      </c>
      <c r="R352" s="22"/>
      <c r="S352" s="22">
        <v>0</v>
      </c>
      <c r="T352" s="39">
        <f t="shared" si="5"/>
        <v>46221</v>
      </c>
    </row>
    <row r="353" spans="1:20" x14ac:dyDescent="0.25">
      <c r="A353" s="22" t="s">
        <v>30</v>
      </c>
      <c r="B353" s="22" t="s">
        <v>31</v>
      </c>
      <c r="C353" s="22" t="s">
        <v>383</v>
      </c>
      <c r="D353" s="22">
        <v>1</v>
      </c>
      <c r="E353" s="22">
        <v>1</v>
      </c>
      <c r="F353" s="22">
        <v>0</v>
      </c>
      <c r="G353" s="22">
        <v>1</v>
      </c>
      <c r="H353" s="22">
        <v>0</v>
      </c>
      <c r="I353" s="22">
        <v>0</v>
      </c>
      <c r="J353" s="22">
        <v>0</v>
      </c>
      <c r="K353" s="22">
        <v>0</v>
      </c>
      <c r="L353" s="22">
        <v>0</v>
      </c>
      <c r="M353" s="22">
        <v>0</v>
      </c>
      <c r="N353" s="22">
        <v>82</v>
      </c>
      <c r="O353" s="22">
        <v>100</v>
      </c>
      <c r="P353" s="22">
        <v>0</v>
      </c>
      <c r="Q353" s="22"/>
      <c r="R353" s="22"/>
      <c r="S353" s="22">
        <v>0</v>
      </c>
      <c r="T353" s="39">
        <f t="shared" si="5"/>
        <v>46221</v>
      </c>
    </row>
    <row r="354" spans="1:20" x14ac:dyDescent="0.25">
      <c r="A354" s="22" t="s">
        <v>30</v>
      </c>
      <c r="B354" s="22" t="s">
        <v>31</v>
      </c>
      <c r="C354" s="22" t="s">
        <v>384</v>
      </c>
      <c r="D354" s="22">
        <v>1</v>
      </c>
      <c r="E354" s="22">
        <v>1</v>
      </c>
      <c r="F354" s="22">
        <v>0</v>
      </c>
      <c r="G354" s="22">
        <v>1</v>
      </c>
      <c r="H354" s="22">
        <v>0</v>
      </c>
      <c r="I354" s="22">
        <v>0</v>
      </c>
      <c r="J354" s="22">
        <v>0</v>
      </c>
      <c r="K354" s="22">
        <v>0</v>
      </c>
      <c r="L354" s="22">
        <v>0</v>
      </c>
      <c r="M354" s="22">
        <v>0</v>
      </c>
      <c r="N354" s="22">
        <v>89</v>
      </c>
      <c r="O354" s="22">
        <v>100</v>
      </c>
      <c r="P354" s="22">
        <v>0</v>
      </c>
      <c r="Q354" s="22"/>
      <c r="R354" s="22"/>
      <c r="S354" s="22">
        <v>0</v>
      </c>
      <c r="T354" s="39">
        <f t="shared" si="5"/>
        <v>46221</v>
      </c>
    </row>
    <row r="355" spans="1:20" x14ac:dyDescent="0.25">
      <c r="A355" s="22" t="s">
        <v>30</v>
      </c>
      <c r="B355" s="22" t="s">
        <v>31</v>
      </c>
      <c r="C355" s="22" t="s">
        <v>385</v>
      </c>
      <c r="D355" s="22">
        <v>1</v>
      </c>
      <c r="E355" s="22">
        <v>1</v>
      </c>
      <c r="F355" s="22">
        <v>0</v>
      </c>
      <c r="G355" s="22">
        <v>1</v>
      </c>
      <c r="H355" s="22">
        <v>0</v>
      </c>
      <c r="I355" s="22">
        <v>0</v>
      </c>
      <c r="J355" s="22">
        <v>0</v>
      </c>
      <c r="K355" s="22">
        <v>0</v>
      </c>
      <c r="L355" s="22">
        <v>0</v>
      </c>
      <c r="M355" s="22">
        <v>0</v>
      </c>
      <c r="N355" s="22">
        <v>89</v>
      </c>
      <c r="O355" s="22">
        <v>100</v>
      </c>
      <c r="P355" s="22">
        <v>0</v>
      </c>
      <c r="Q355" s="22"/>
      <c r="R355" s="22"/>
      <c r="S355" s="22">
        <v>0</v>
      </c>
      <c r="T355" s="39">
        <f t="shared" si="5"/>
        <v>46221</v>
      </c>
    </row>
    <row r="356" spans="1:20" x14ac:dyDescent="0.25">
      <c r="A356" s="22" t="s">
        <v>30</v>
      </c>
      <c r="B356" s="22" t="s">
        <v>31</v>
      </c>
      <c r="C356" s="22" t="s">
        <v>386</v>
      </c>
      <c r="D356" s="22">
        <v>1</v>
      </c>
      <c r="E356" s="22">
        <v>1</v>
      </c>
      <c r="F356" s="22">
        <v>0</v>
      </c>
      <c r="G356" s="22">
        <v>1</v>
      </c>
      <c r="H356" s="22">
        <v>0</v>
      </c>
      <c r="I356" s="22">
        <v>0</v>
      </c>
      <c r="J356" s="22">
        <v>0</v>
      </c>
      <c r="K356" s="22">
        <v>0</v>
      </c>
      <c r="L356" s="22">
        <v>0</v>
      </c>
      <c r="M356" s="22">
        <v>0</v>
      </c>
      <c r="N356" s="22">
        <v>89</v>
      </c>
      <c r="O356" s="22">
        <v>100</v>
      </c>
      <c r="P356" s="22">
        <v>0</v>
      </c>
      <c r="Q356" s="22"/>
      <c r="R356" s="22"/>
      <c r="S356" s="22">
        <v>0</v>
      </c>
      <c r="T356" s="39">
        <f t="shared" si="5"/>
        <v>46221</v>
      </c>
    </row>
    <row r="357" spans="1:20" x14ac:dyDescent="0.25">
      <c r="A357" s="22" t="s">
        <v>30</v>
      </c>
      <c r="B357" s="22" t="s">
        <v>31</v>
      </c>
      <c r="C357" s="22" t="s">
        <v>387</v>
      </c>
      <c r="D357" s="22">
        <v>1</v>
      </c>
      <c r="E357" s="22">
        <v>1</v>
      </c>
      <c r="F357" s="22">
        <v>0</v>
      </c>
      <c r="G357" s="22">
        <v>1</v>
      </c>
      <c r="H357" s="22">
        <v>0</v>
      </c>
      <c r="I357" s="22">
        <v>0</v>
      </c>
      <c r="J357" s="22">
        <v>0</v>
      </c>
      <c r="K357" s="22">
        <v>0</v>
      </c>
      <c r="L357" s="22">
        <v>0</v>
      </c>
      <c r="M357" s="22">
        <v>0</v>
      </c>
      <c r="N357" s="22">
        <v>111</v>
      </c>
      <c r="O357" s="22">
        <v>100</v>
      </c>
      <c r="P357" s="22">
        <v>0</v>
      </c>
      <c r="Q357" s="22"/>
      <c r="R357" s="22"/>
      <c r="S357" s="22">
        <v>0</v>
      </c>
      <c r="T357" s="39">
        <f t="shared" si="5"/>
        <v>46221</v>
      </c>
    </row>
    <row r="358" spans="1:20" x14ac:dyDescent="0.25">
      <c r="A358" s="22" t="s">
        <v>30</v>
      </c>
      <c r="B358" s="22" t="s">
        <v>31</v>
      </c>
      <c r="C358" s="22" t="s">
        <v>388</v>
      </c>
      <c r="D358" s="22">
        <v>1</v>
      </c>
      <c r="E358" s="22">
        <v>1</v>
      </c>
      <c r="F358" s="22">
        <v>1</v>
      </c>
      <c r="G358" s="22">
        <v>1</v>
      </c>
      <c r="H358" s="22">
        <v>1</v>
      </c>
      <c r="I358" s="22">
        <v>0</v>
      </c>
      <c r="J358" s="22">
        <v>0</v>
      </c>
      <c r="K358" s="22">
        <v>0</v>
      </c>
      <c r="L358" s="22">
        <v>0</v>
      </c>
      <c r="M358" s="22">
        <v>0</v>
      </c>
      <c r="N358" s="22">
        <v>90</v>
      </c>
      <c r="O358" s="22">
        <v>100</v>
      </c>
      <c r="P358" s="22">
        <v>100</v>
      </c>
      <c r="Q358" s="22">
        <v>0</v>
      </c>
      <c r="R358" s="22"/>
      <c r="S358" s="22">
        <v>0</v>
      </c>
      <c r="T358" s="39">
        <f t="shared" si="5"/>
        <v>46221</v>
      </c>
    </row>
    <row r="359" spans="1:20" x14ac:dyDescent="0.25">
      <c r="A359" s="22" t="s">
        <v>30</v>
      </c>
      <c r="B359" s="22" t="s">
        <v>31</v>
      </c>
      <c r="C359" s="22" t="s">
        <v>389</v>
      </c>
      <c r="D359" s="22">
        <v>1</v>
      </c>
      <c r="E359" s="22">
        <v>1</v>
      </c>
      <c r="F359" s="22">
        <v>0</v>
      </c>
      <c r="G359" s="22">
        <v>1</v>
      </c>
      <c r="H359" s="22">
        <v>0</v>
      </c>
      <c r="I359" s="22">
        <v>0</v>
      </c>
      <c r="J359" s="22">
        <v>0</v>
      </c>
      <c r="K359" s="22">
        <v>0</v>
      </c>
      <c r="L359" s="22">
        <v>0</v>
      </c>
      <c r="M359" s="22">
        <v>0</v>
      </c>
      <c r="N359" s="22">
        <v>111</v>
      </c>
      <c r="O359" s="22">
        <v>100</v>
      </c>
      <c r="P359" s="22">
        <v>0</v>
      </c>
      <c r="Q359" s="22"/>
      <c r="R359" s="22"/>
      <c r="S359" s="22">
        <v>0</v>
      </c>
      <c r="T359" s="39">
        <f t="shared" si="5"/>
        <v>46221</v>
      </c>
    </row>
    <row r="360" spans="1:20" x14ac:dyDescent="0.25">
      <c r="A360" s="22" t="s">
        <v>30</v>
      </c>
      <c r="B360" s="22" t="s">
        <v>31</v>
      </c>
      <c r="C360" s="22" t="s">
        <v>390</v>
      </c>
      <c r="D360" s="22">
        <v>1</v>
      </c>
      <c r="E360" s="22">
        <v>1</v>
      </c>
      <c r="F360" s="22">
        <v>0</v>
      </c>
      <c r="G360" s="22">
        <v>1</v>
      </c>
      <c r="H360" s="22">
        <v>0</v>
      </c>
      <c r="I360" s="22">
        <v>0</v>
      </c>
      <c r="J360" s="22">
        <v>0</v>
      </c>
      <c r="K360" s="22">
        <v>0</v>
      </c>
      <c r="L360" s="22">
        <v>0</v>
      </c>
      <c r="M360" s="22">
        <v>0</v>
      </c>
      <c r="N360" s="22">
        <v>112</v>
      </c>
      <c r="O360" s="22">
        <v>100</v>
      </c>
      <c r="P360" s="22">
        <v>0</v>
      </c>
      <c r="Q360" s="22"/>
      <c r="R360" s="22"/>
      <c r="S360" s="22">
        <v>0</v>
      </c>
      <c r="T360" s="39">
        <f t="shared" si="5"/>
        <v>46221</v>
      </c>
    </row>
    <row r="361" spans="1:20" x14ac:dyDescent="0.25">
      <c r="A361" s="22" t="s">
        <v>30</v>
      </c>
      <c r="B361" s="22" t="s">
        <v>31</v>
      </c>
      <c r="C361" s="22" t="s">
        <v>391</v>
      </c>
      <c r="D361" s="22">
        <v>1</v>
      </c>
      <c r="E361" s="22">
        <v>1</v>
      </c>
      <c r="F361" s="22">
        <v>0</v>
      </c>
      <c r="G361" s="22">
        <v>1</v>
      </c>
      <c r="H361" s="22">
        <v>0</v>
      </c>
      <c r="I361" s="22">
        <v>0</v>
      </c>
      <c r="J361" s="22">
        <v>0</v>
      </c>
      <c r="K361" s="22">
        <v>0</v>
      </c>
      <c r="L361" s="22">
        <v>0</v>
      </c>
      <c r="M361" s="22">
        <v>0</v>
      </c>
      <c r="N361" s="22">
        <v>113</v>
      </c>
      <c r="O361" s="22">
        <v>100</v>
      </c>
      <c r="P361" s="22">
        <v>0</v>
      </c>
      <c r="Q361" s="22"/>
      <c r="R361" s="22"/>
      <c r="S361" s="22">
        <v>0</v>
      </c>
      <c r="T361" s="39">
        <f t="shared" si="5"/>
        <v>46221</v>
      </c>
    </row>
    <row r="362" spans="1:20" x14ac:dyDescent="0.25">
      <c r="A362" s="22" t="s">
        <v>30</v>
      </c>
      <c r="B362" s="22" t="s">
        <v>31</v>
      </c>
      <c r="C362" s="22" t="s">
        <v>392</v>
      </c>
      <c r="D362" s="22">
        <v>1</v>
      </c>
      <c r="E362" s="22">
        <v>1</v>
      </c>
      <c r="F362" s="22">
        <v>0</v>
      </c>
      <c r="G362" s="22">
        <v>1</v>
      </c>
      <c r="H362" s="22">
        <v>0</v>
      </c>
      <c r="I362" s="22">
        <v>0</v>
      </c>
      <c r="J362" s="22">
        <v>0</v>
      </c>
      <c r="K362" s="22">
        <v>0</v>
      </c>
      <c r="L362" s="22">
        <v>0</v>
      </c>
      <c r="M362" s="22">
        <v>0</v>
      </c>
      <c r="N362" s="22">
        <v>111</v>
      </c>
      <c r="O362" s="22">
        <v>100</v>
      </c>
      <c r="P362" s="22">
        <v>0</v>
      </c>
      <c r="Q362" s="22"/>
      <c r="R362" s="22"/>
      <c r="S362" s="22">
        <v>0</v>
      </c>
      <c r="T362" s="39">
        <f t="shared" si="5"/>
        <v>46221</v>
      </c>
    </row>
    <row r="363" spans="1:20" x14ac:dyDescent="0.25">
      <c r="A363" s="22" t="s">
        <v>30</v>
      </c>
      <c r="B363" s="22" t="s">
        <v>31</v>
      </c>
      <c r="C363" s="22" t="s">
        <v>393</v>
      </c>
      <c r="D363" s="22">
        <v>1</v>
      </c>
      <c r="E363" s="22">
        <v>1</v>
      </c>
      <c r="F363" s="22">
        <v>1</v>
      </c>
      <c r="G363" s="22">
        <v>1</v>
      </c>
      <c r="H363" s="22">
        <v>1</v>
      </c>
      <c r="I363" s="22">
        <v>0</v>
      </c>
      <c r="J363" s="22">
        <v>0</v>
      </c>
      <c r="K363" s="22">
        <v>0</v>
      </c>
      <c r="L363" s="22">
        <v>0</v>
      </c>
      <c r="M363" s="22">
        <v>0</v>
      </c>
      <c r="N363" s="22">
        <v>113</v>
      </c>
      <c r="O363" s="22">
        <v>100</v>
      </c>
      <c r="P363" s="22">
        <v>100</v>
      </c>
      <c r="Q363" s="22">
        <v>0</v>
      </c>
      <c r="R363" s="22"/>
      <c r="S363" s="22">
        <v>0</v>
      </c>
      <c r="T363" s="39">
        <f t="shared" si="5"/>
        <v>46221</v>
      </c>
    </row>
    <row r="364" spans="1:20" x14ac:dyDescent="0.25">
      <c r="A364" s="22" t="s">
        <v>30</v>
      </c>
      <c r="B364" s="22" t="s">
        <v>31</v>
      </c>
      <c r="C364" s="22" t="s">
        <v>394</v>
      </c>
      <c r="D364" s="22">
        <v>1</v>
      </c>
      <c r="E364" s="22">
        <v>1</v>
      </c>
      <c r="F364" s="22">
        <v>0</v>
      </c>
      <c r="G364" s="22">
        <v>1</v>
      </c>
      <c r="H364" s="22">
        <v>0</v>
      </c>
      <c r="I364" s="22">
        <v>0</v>
      </c>
      <c r="J364" s="22">
        <v>0</v>
      </c>
      <c r="K364" s="22">
        <v>0</v>
      </c>
      <c r="L364" s="22">
        <v>0</v>
      </c>
      <c r="M364" s="22">
        <v>0</v>
      </c>
      <c r="N364" s="22">
        <v>108</v>
      </c>
      <c r="O364" s="22">
        <v>100</v>
      </c>
      <c r="P364" s="22">
        <v>0</v>
      </c>
      <c r="Q364" s="22"/>
      <c r="R364" s="22"/>
      <c r="S364" s="22">
        <v>0</v>
      </c>
      <c r="T364" s="39">
        <f t="shared" si="5"/>
        <v>46221</v>
      </c>
    </row>
    <row r="365" spans="1:20" x14ac:dyDescent="0.25">
      <c r="A365" s="22" t="s">
        <v>30</v>
      </c>
      <c r="B365" s="22" t="s">
        <v>31</v>
      </c>
      <c r="C365" s="22" t="s">
        <v>395</v>
      </c>
      <c r="D365" s="22">
        <v>1</v>
      </c>
      <c r="E365" s="22">
        <v>1</v>
      </c>
      <c r="F365" s="22">
        <v>0</v>
      </c>
      <c r="G365" s="22">
        <v>1</v>
      </c>
      <c r="H365" s="22">
        <v>0</v>
      </c>
      <c r="I365" s="22">
        <v>0</v>
      </c>
      <c r="J365" s="22">
        <v>0</v>
      </c>
      <c r="K365" s="22">
        <v>0</v>
      </c>
      <c r="L365" s="22">
        <v>0</v>
      </c>
      <c r="M365" s="22">
        <v>0</v>
      </c>
      <c r="N365" s="22">
        <v>112</v>
      </c>
      <c r="O365" s="22">
        <v>100</v>
      </c>
      <c r="P365" s="22">
        <v>0</v>
      </c>
      <c r="Q365" s="22"/>
      <c r="R365" s="22"/>
      <c r="S365" s="22">
        <v>0</v>
      </c>
      <c r="T365" s="39">
        <f t="shared" si="5"/>
        <v>46221</v>
      </c>
    </row>
    <row r="366" spans="1:20" x14ac:dyDescent="0.25">
      <c r="A366" s="22" t="s">
        <v>30</v>
      </c>
      <c r="B366" s="22" t="s">
        <v>31</v>
      </c>
      <c r="C366" s="22" t="s">
        <v>396</v>
      </c>
      <c r="D366" s="22">
        <v>1</v>
      </c>
      <c r="E366" s="22">
        <v>1</v>
      </c>
      <c r="F366" s="22">
        <v>1</v>
      </c>
      <c r="G366" s="22">
        <v>1</v>
      </c>
      <c r="H366" s="22">
        <v>1</v>
      </c>
      <c r="I366" s="22">
        <v>0</v>
      </c>
      <c r="J366" s="22">
        <v>0</v>
      </c>
      <c r="K366" s="22">
        <v>0</v>
      </c>
      <c r="L366" s="22">
        <v>0</v>
      </c>
      <c r="M366" s="22">
        <v>0</v>
      </c>
      <c r="N366" s="22">
        <v>90</v>
      </c>
      <c r="O366" s="22">
        <v>100</v>
      </c>
      <c r="P366" s="22">
        <v>100</v>
      </c>
      <c r="Q366" s="22">
        <v>0</v>
      </c>
      <c r="R366" s="22"/>
      <c r="S366" s="22">
        <v>0</v>
      </c>
      <c r="T366" s="39">
        <f t="shared" si="5"/>
        <v>46221</v>
      </c>
    </row>
    <row r="367" spans="1:20" x14ac:dyDescent="0.25">
      <c r="A367" s="22" t="s">
        <v>30</v>
      </c>
      <c r="B367" s="22" t="s">
        <v>31</v>
      </c>
      <c r="C367" s="22" t="s">
        <v>397</v>
      </c>
      <c r="D367" s="22">
        <v>1</v>
      </c>
      <c r="E367" s="22">
        <v>1</v>
      </c>
      <c r="F367" s="22">
        <v>0</v>
      </c>
      <c r="G367" s="22">
        <v>1</v>
      </c>
      <c r="H367" s="22">
        <v>0</v>
      </c>
      <c r="I367" s="22">
        <v>0</v>
      </c>
      <c r="J367" s="22">
        <v>0</v>
      </c>
      <c r="K367" s="22">
        <v>0</v>
      </c>
      <c r="L367" s="22">
        <v>0</v>
      </c>
      <c r="M367" s="22">
        <v>0</v>
      </c>
      <c r="N367" s="22">
        <v>111</v>
      </c>
      <c r="O367" s="22">
        <v>100</v>
      </c>
      <c r="P367" s="22">
        <v>0</v>
      </c>
      <c r="Q367" s="22"/>
      <c r="R367" s="22"/>
      <c r="S367" s="22">
        <v>0</v>
      </c>
      <c r="T367" s="39">
        <f t="shared" si="5"/>
        <v>46221</v>
      </c>
    </row>
    <row r="368" spans="1:20" x14ac:dyDescent="0.25">
      <c r="A368" s="22" t="s">
        <v>30</v>
      </c>
      <c r="B368" s="22" t="s">
        <v>31</v>
      </c>
      <c r="C368" s="22" t="s">
        <v>398</v>
      </c>
      <c r="D368" s="22">
        <v>1</v>
      </c>
      <c r="E368" s="22">
        <v>1</v>
      </c>
      <c r="F368" s="22">
        <v>1</v>
      </c>
      <c r="G368" s="22">
        <v>1</v>
      </c>
      <c r="H368" s="22">
        <v>1</v>
      </c>
      <c r="I368" s="22">
        <v>0</v>
      </c>
      <c r="J368" s="22">
        <v>0</v>
      </c>
      <c r="K368" s="22">
        <v>0</v>
      </c>
      <c r="L368" s="22">
        <v>0</v>
      </c>
      <c r="M368" s="22">
        <v>0</v>
      </c>
      <c r="N368" s="22">
        <v>113</v>
      </c>
      <c r="O368" s="22">
        <v>100</v>
      </c>
      <c r="P368" s="22">
        <v>100</v>
      </c>
      <c r="Q368" s="22">
        <v>0</v>
      </c>
      <c r="R368" s="22"/>
      <c r="S368" s="22">
        <v>0</v>
      </c>
      <c r="T368" s="39">
        <f t="shared" si="5"/>
        <v>46221</v>
      </c>
    </row>
    <row r="369" spans="1:20" x14ac:dyDescent="0.25">
      <c r="A369" s="22" t="s">
        <v>30</v>
      </c>
      <c r="B369" s="22" t="s">
        <v>31</v>
      </c>
      <c r="C369" s="22" t="s">
        <v>399</v>
      </c>
      <c r="D369" s="22">
        <v>1</v>
      </c>
      <c r="E369" s="22">
        <v>1</v>
      </c>
      <c r="F369" s="22">
        <v>1</v>
      </c>
      <c r="G369" s="22">
        <v>1</v>
      </c>
      <c r="H369" s="22">
        <v>1</v>
      </c>
      <c r="I369" s="22">
        <v>0</v>
      </c>
      <c r="J369" s="22">
        <v>0</v>
      </c>
      <c r="K369" s="22">
        <v>0</v>
      </c>
      <c r="L369" s="22">
        <v>0</v>
      </c>
      <c r="M369" s="22">
        <v>0</v>
      </c>
      <c r="N369" s="22">
        <v>107</v>
      </c>
      <c r="O369" s="22">
        <v>100</v>
      </c>
      <c r="P369" s="22">
        <v>100</v>
      </c>
      <c r="Q369" s="22">
        <v>0</v>
      </c>
      <c r="R369" s="22"/>
      <c r="S369" s="22">
        <v>0</v>
      </c>
      <c r="T369" s="39">
        <f t="shared" si="5"/>
        <v>46221</v>
      </c>
    </row>
    <row r="370" spans="1:20" x14ac:dyDescent="0.25">
      <c r="A370" s="22" t="s">
        <v>30</v>
      </c>
      <c r="B370" s="22" t="s">
        <v>31</v>
      </c>
      <c r="C370" s="22" t="s">
        <v>400</v>
      </c>
      <c r="D370" s="22">
        <v>1</v>
      </c>
      <c r="E370" s="22">
        <v>1</v>
      </c>
      <c r="F370" s="22">
        <v>1</v>
      </c>
      <c r="G370" s="22">
        <v>1</v>
      </c>
      <c r="H370" s="22">
        <v>1</v>
      </c>
      <c r="I370" s="22">
        <v>0</v>
      </c>
      <c r="J370" s="22">
        <v>0</v>
      </c>
      <c r="K370" s="22">
        <v>0</v>
      </c>
      <c r="L370" s="22">
        <v>0</v>
      </c>
      <c r="M370" s="22">
        <v>0</v>
      </c>
      <c r="N370" s="22">
        <v>84</v>
      </c>
      <c r="O370" s="22">
        <v>100</v>
      </c>
      <c r="P370" s="22">
        <v>100</v>
      </c>
      <c r="Q370" s="22">
        <v>0</v>
      </c>
      <c r="R370" s="22"/>
      <c r="S370" s="22">
        <v>0</v>
      </c>
      <c r="T370" s="39">
        <f t="shared" si="5"/>
        <v>46221</v>
      </c>
    </row>
    <row r="371" spans="1:20" x14ac:dyDescent="0.25">
      <c r="A371" s="22" t="s">
        <v>30</v>
      </c>
      <c r="B371" s="22" t="s">
        <v>31</v>
      </c>
      <c r="C371" s="22" t="s">
        <v>401</v>
      </c>
      <c r="D371" s="22">
        <v>1</v>
      </c>
      <c r="E371" s="22">
        <v>1</v>
      </c>
      <c r="F371" s="22">
        <v>0</v>
      </c>
      <c r="G371" s="22">
        <v>1</v>
      </c>
      <c r="H371" s="22">
        <v>0</v>
      </c>
      <c r="I371" s="22">
        <v>0</v>
      </c>
      <c r="J371" s="22">
        <v>0</v>
      </c>
      <c r="K371" s="22">
        <v>0</v>
      </c>
      <c r="L371" s="22">
        <v>0</v>
      </c>
      <c r="M371" s="22">
        <v>0</v>
      </c>
      <c r="N371" s="22">
        <v>83</v>
      </c>
      <c r="O371" s="22">
        <v>100</v>
      </c>
      <c r="P371" s="22">
        <v>0</v>
      </c>
      <c r="Q371" s="22"/>
      <c r="R371" s="22"/>
      <c r="S371" s="22">
        <v>0</v>
      </c>
      <c r="T371" s="39">
        <f t="shared" si="5"/>
        <v>46221</v>
      </c>
    </row>
    <row r="372" spans="1:20" x14ac:dyDescent="0.25">
      <c r="A372" s="22" t="s">
        <v>30</v>
      </c>
      <c r="B372" s="22" t="s">
        <v>31</v>
      </c>
      <c r="C372" s="22" t="s">
        <v>402</v>
      </c>
      <c r="D372" s="22">
        <v>1</v>
      </c>
      <c r="E372" s="22">
        <v>1</v>
      </c>
      <c r="F372" s="22">
        <v>0</v>
      </c>
      <c r="G372" s="22">
        <v>1</v>
      </c>
      <c r="H372" s="22">
        <v>0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2">
        <v>111</v>
      </c>
      <c r="O372" s="22">
        <v>100</v>
      </c>
      <c r="P372" s="22">
        <v>0</v>
      </c>
      <c r="Q372" s="22"/>
      <c r="R372" s="22"/>
      <c r="S372" s="22">
        <v>0</v>
      </c>
      <c r="T372" s="39">
        <f t="shared" si="5"/>
        <v>46221</v>
      </c>
    </row>
    <row r="373" spans="1:20" x14ac:dyDescent="0.25">
      <c r="A373" s="22" t="s">
        <v>30</v>
      </c>
      <c r="B373" s="22" t="s">
        <v>31</v>
      </c>
      <c r="C373" s="22" t="s">
        <v>403</v>
      </c>
      <c r="D373" s="22">
        <v>1</v>
      </c>
      <c r="E373" s="22">
        <v>1</v>
      </c>
      <c r="F373" s="22">
        <v>1</v>
      </c>
      <c r="G373" s="22">
        <v>2</v>
      </c>
      <c r="H373" s="22">
        <v>1</v>
      </c>
      <c r="I373" s="22">
        <v>0</v>
      </c>
      <c r="J373" s="22">
        <v>0</v>
      </c>
      <c r="K373" s="22">
        <v>0</v>
      </c>
      <c r="L373" s="22">
        <v>0</v>
      </c>
      <c r="M373" s="22">
        <v>0</v>
      </c>
      <c r="N373" s="22">
        <v>279.5</v>
      </c>
      <c r="O373" s="22">
        <v>100</v>
      </c>
      <c r="P373" s="22">
        <v>100</v>
      </c>
      <c r="Q373" s="22">
        <v>0</v>
      </c>
      <c r="R373" s="22"/>
      <c r="S373" s="22">
        <v>0</v>
      </c>
      <c r="T373" s="39">
        <f t="shared" si="5"/>
        <v>46221</v>
      </c>
    </row>
    <row r="374" spans="1:20" x14ac:dyDescent="0.25">
      <c r="A374" s="22" t="s">
        <v>30</v>
      </c>
      <c r="B374" s="22" t="s">
        <v>31</v>
      </c>
      <c r="C374" s="22" t="s">
        <v>404</v>
      </c>
      <c r="D374" s="22">
        <v>1</v>
      </c>
      <c r="E374" s="22">
        <v>1</v>
      </c>
      <c r="F374" s="22">
        <v>0</v>
      </c>
      <c r="G374" s="22">
        <v>1</v>
      </c>
      <c r="H374" s="22">
        <v>0</v>
      </c>
      <c r="I374" s="22">
        <v>0</v>
      </c>
      <c r="J374" s="22">
        <v>0</v>
      </c>
      <c r="K374" s="22">
        <v>0</v>
      </c>
      <c r="L374" s="22">
        <v>0</v>
      </c>
      <c r="M374" s="22">
        <v>0</v>
      </c>
      <c r="N374" s="22">
        <v>90</v>
      </c>
      <c r="O374" s="22">
        <v>100</v>
      </c>
      <c r="P374" s="22">
        <v>0</v>
      </c>
      <c r="Q374" s="22"/>
      <c r="R374" s="22"/>
      <c r="S374" s="22">
        <v>0</v>
      </c>
      <c r="T374" s="39">
        <f t="shared" si="5"/>
        <v>46221</v>
      </c>
    </row>
    <row r="375" spans="1:20" x14ac:dyDescent="0.25">
      <c r="A375" s="22" t="s">
        <v>30</v>
      </c>
      <c r="B375" s="22" t="s">
        <v>31</v>
      </c>
      <c r="C375" s="22" t="s">
        <v>405</v>
      </c>
      <c r="D375" s="22">
        <v>1</v>
      </c>
      <c r="E375" s="22">
        <v>1</v>
      </c>
      <c r="F375" s="22">
        <v>1</v>
      </c>
      <c r="G375" s="22">
        <v>1</v>
      </c>
      <c r="H375" s="22">
        <v>1</v>
      </c>
      <c r="I375" s="22">
        <v>0</v>
      </c>
      <c r="J375" s="22">
        <v>0</v>
      </c>
      <c r="K375" s="22">
        <v>0</v>
      </c>
      <c r="L375" s="22">
        <v>0</v>
      </c>
      <c r="M375" s="22">
        <v>0</v>
      </c>
      <c r="N375" s="22">
        <v>88</v>
      </c>
      <c r="O375" s="22">
        <v>100</v>
      </c>
      <c r="P375" s="22">
        <v>100</v>
      </c>
      <c r="Q375" s="22">
        <v>0</v>
      </c>
      <c r="R375" s="22"/>
      <c r="S375" s="22">
        <v>0</v>
      </c>
      <c r="T375" s="39">
        <f t="shared" si="5"/>
        <v>46221</v>
      </c>
    </row>
    <row r="376" spans="1:20" x14ac:dyDescent="0.25">
      <c r="A376" s="22" t="s">
        <v>30</v>
      </c>
      <c r="B376" s="22" t="s">
        <v>31</v>
      </c>
      <c r="C376" s="22" t="s">
        <v>406</v>
      </c>
      <c r="D376" s="22">
        <v>1</v>
      </c>
      <c r="E376" s="22">
        <v>1</v>
      </c>
      <c r="F376" s="22">
        <v>0</v>
      </c>
      <c r="G376" s="22">
        <v>1</v>
      </c>
      <c r="H376" s="22">
        <v>0</v>
      </c>
      <c r="I376" s="22">
        <v>0</v>
      </c>
      <c r="J376" s="22">
        <v>0</v>
      </c>
      <c r="K376" s="22">
        <v>0</v>
      </c>
      <c r="L376" s="22">
        <v>0</v>
      </c>
      <c r="M376" s="22">
        <v>0</v>
      </c>
      <c r="N376" s="22">
        <v>108</v>
      </c>
      <c r="O376" s="22">
        <v>100</v>
      </c>
      <c r="P376" s="22">
        <v>0</v>
      </c>
      <c r="Q376" s="22"/>
      <c r="R376" s="22"/>
      <c r="S376" s="22">
        <v>0</v>
      </c>
      <c r="T376" s="39">
        <f t="shared" si="5"/>
        <v>46221</v>
      </c>
    </row>
    <row r="377" spans="1:20" x14ac:dyDescent="0.25">
      <c r="A377" s="22" t="s">
        <v>30</v>
      </c>
      <c r="B377" s="22" t="s">
        <v>31</v>
      </c>
      <c r="C377" s="22" t="s">
        <v>407</v>
      </c>
      <c r="D377" s="22">
        <v>1</v>
      </c>
      <c r="E377" s="22">
        <v>1</v>
      </c>
      <c r="F377" s="22">
        <v>1</v>
      </c>
      <c r="G377" s="22">
        <v>1</v>
      </c>
      <c r="H377" s="22">
        <v>1</v>
      </c>
      <c r="I377" s="22">
        <v>0</v>
      </c>
      <c r="J377" s="22">
        <v>0</v>
      </c>
      <c r="K377" s="22">
        <v>0</v>
      </c>
      <c r="L377" s="22">
        <v>0</v>
      </c>
      <c r="M377" s="22">
        <v>0</v>
      </c>
      <c r="N377" s="22">
        <v>129</v>
      </c>
      <c r="O377" s="22">
        <v>100</v>
      </c>
      <c r="P377" s="22">
        <v>100</v>
      </c>
      <c r="Q377" s="22">
        <v>0</v>
      </c>
      <c r="R377" s="22"/>
      <c r="S377" s="22">
        <v>0</v>
      </c>
      <c r="T377" s="39">
        <f t="shared" si="5"/>
        <v>46221</v>
      </c>
    </row>
    <row r="378" spans="1:20" x14ac:dyDescent="0.25">
      <c r="A378" s="22" t="s">
        <v>30</v>
      </c>
      <c r="B378" s="22" t="s">
        <v>31</v>
      </c>
      <c r="C378" s="22" t="s">
        <v>408</v>
      </c>
      <c r="D378" s="22">
        <v>1</v>
      </c>
      <c r="E378" s="22">
        <v>1</v>
      </c>
      <c r="F378" s="22">
        <v>0</v>
      </c>
      <c r="G378" s="22">
        <v>1</v>
      </c>
      <c r="H378" s="22">
        <v>0</v>
      </c>
      <c r="I378" s="22">
        <v>0</v>
      </c>
      <c r="J378" s="22">
        <v>0</v>
      </c>
      <c r="K378" s="22">
        <v>0</v>
      </c>
      <c r="L378" s="22">
        <v>0</v>
      </c>
      <c r="M378" s="22">
        <v>0</v>
      </c>
      <c r="N378" s="22">
        <v>108</v>
      </c>
      <c r="O378" s="22">
        <v>100</v>
      </c>
      <c r="P378" s="22">
        <v>0</v>
      </c>
      <c r="Q378" s="22"/>
      <c r="R378" s="22"/>
      <c r="S378" s="22">
        <v>0</v>
      </c>
      <c r="T378" s="39">
        <f t="shared" si="5"/>
        <v>46221</v>
      </c>
    </row>
    <row r="379" spans="1:20" x14ac:dyDescent="0.25">
      <c r="A379" s="22" t="s">
        <v>30</v>
      </c>
      <c r="B379" s="22" t="s">
        <v>31</v>
      </c>
      <c r="C379" s="22" t="s">
        <v>409</v>
      </c>
      <c r="D379" s="22">
        <v>1</v>
      </c>
      <c r="E379" s="22">
        <v>1</v>
      </c>
      <c r="F379" s="22">
        <v>0</v>
      </c>
      <c r="G379" s="22">
        <v>1</v>
      </c>
      <c r="H379" s="22">
        <v>0</v>
      </c>
      <c r="I379" s="22">
        <v>0</v>
      </c>
      <c r="J379" s="22">
        <v>0</v>
      </c>
      <c r="K379" s="22">
        <v>0</v>
      </c>
      <c r="L379" s="22">
        <v>0</v>
      </c>
      <c r="M379" s="22">
        <v>0</v>
      </c>
      <c r="N379" s="22">
        <v>83</v>
      </c>
      <c r="O379" s="22">
        <v>100</v>
      </c>
      <c r="P379" s="22">
        <v>0</v>
      </c>
      <c r="Q379" s="22"/>
      <c r="R379" s="22"/>
      <c r="S379" s="22">
        <v>0</v>
      </c>
      <c r="T379" s="39">
        <f t="shared" si="5"/>
        <v>46221</v>
      </c>
    </row>
    <row r="380" spans="1:20" x14ac:dyDescent="0.25">
      <c r="A380" s="22" t="s">
        <v>30</v>
      </c>
      <c r="B380" s="22" t="s">
        <v>31</v>
      </c>
      <c r="C380" s="22" t="s">
        <v>410</v>
      </c>
      <c r="D380" s="22">
        <v>1</v>
      </c>
      <c r="E380" s="22">
        <v>1</v>
      </c>
      <c r="F380" s="22">
        <v>1</v>
      </c>
      <c r="G380" s="22">
        <v>1</v>
      </c>
      <c r="H380" s="22">
        <v>1</v>
      </c>
      <c r="I380" s="22">
        <v>0</v>
      </c>
      <c r="J380" s="22">
        <v>0</v>
      </c>
      <c r="K380" s="22">
        <v>0</v>
      </c>
      <c r="L380" s="22">
        <v>0</v>
      </c>
      <c r="M380" s="22">
        <v>0</v>
      </c>
      <c r="N380" s="22">
        <v>106</v>
      </c>
      <c r="O380" s="22">
        <v>100</v>
      </c>
      <c r="P380" s="22">
        <v>100</v>
      </c>
      <c r="Q380" s="22">
        <v>0</v>
      </c>
      <c r="R380" s="22"/>
      <c r="S380" s="22">
        <v>0</v>
      </c>
      <c r="T380" s="39">
        <f t="shared" si="5"/>
        <v>46221</v>
      </c>
    </row>
    <row r="381" spans="1:20" x14ac:dyDescent="0.25">
      <c r="A381" s="22" t="s">
        <v>30</v>
      </c>
      <c r="B381" s="22" t="s">
        <v>31</v>
      </c>
      <c r="C381" s="22" t="s">
        <v>411</v>
      </c>
      <c r="D381" s="22">
        <v>1</v>
      </c>
      <c r="E381" s="22">
        <v>1</v>
      </c>
      <c r="F381" s="22">
        <v>1</v>
      </c>
      <c r="G381" s="22">
        <v>2</v>
      </c>
      <c r="H381" s="22">
        <v>1</v>
      </c>
      <c r="I381" s="22">
        <v>0</v>
      </c>
      <c r="J381" s="22">
        <v>0</v>
      </c>
      <c r="K381" s="22">
        <v>0</v>
      </c>
      <c r="L381" s="22">
        <v>0</v>
      </c>
      <c r="M381" s="22">
        <v>0</v>
      </c>
      <c r="N381" s="22">
        <v>277.5</v>
      </c>
      <c r="O381" s="22">
        <v>100</v>
      </c>
      <c r="P381" s="22">
        <v>100</v>
      </c>
      <c r="Q381" s="22">
        <v>0</v>
      </c>
      <c r="R381" s="22"/>
      <c r="S381" s="22">
        <v>0</v>
      </c>
      <c r="T381" s="39">
        <f t="shared" si="5"/>
        <v>46221</v>
      </c>
    </row>
    <row r="382" spans="1:20" x14ac:dyDescent="0.25">
      <c r="A382" s="22" t="s">
        <v>30</v>
      </c>
      <c r="B382" s="22" t="s">
        <v>31</v>
      </c>
      <c r="C382" s="22" t="s">
        <v>412</v>
      </c>
      <c r="D382" s="22">
        <v>1</v>
      </c>
      <c r="E382" s="22">
        <v>1</v>
      </c>
      <c r="F382" s="22">
        <v>0</v>
      </c>
      <c r="G382" s="22">
        <v>1</v>
      </c>
      <c r="H382" s="22">
        <v>0</v>
      </c>
      <c r="I382" s="22">
        <v>0</v>
      </c>
      <c r="J382" s="22">
        <v>0</v>
      </c>
      <c r="K382" s="22">
        <v>0</v>
      </c>
      <c r="L382" s="22">
        <v>0</v>
      </c>
      <c r="M382" s="22">
        <v>0</v>
      </c>
      <c r="N382" s="22">
        <v>84</v>
      </c>
      <c r="O382" s="22">
        <v>100</v>
      </c>
      <c r="P382" s="22">
        <v>0</v>
      </c>
      <c r="Q382" s="22"/>
      <c r="R382" s="22"/>
      <c r="S382" s="22">
        <v>0</v>
      </c>
      <c r="T382" s="39">
        <f t="shared" si="5"/>
        <v>46221</v>
      </c>
    </row>
    <row r="383" spans="1:20" x14ac:dyDescent="0.25">
      <c r="A383" s="22" t="s">
        <v>30</v>
      </c>
      <c r="B383" s="22" t="s">
        <v>31</v>
      </c>
      <c r="C383" s="22" t="s">
        <v>413</v>
      </c>
      <c r="D383" s="22">
        <v>1</v>
      </c>
      <c r="E383" s="22">
        <v>1</v>
      </c>
      <c r="F383" s="22">
        <v>1</v>
      </c>
      <c r="G383" s="22">
        <v>1</v>
      </c>
      <c r="H383" s="22">
        <v>1</v>
      </c>
      <c r="I383" s="22">
        <v>0</v>
      </c>
      <c r="J383" s="22">
        <v>0</v>
      </c>
      <c r="K383" s="22">
        <v>0</v>
      </c>
      <c r="L383" s="22">
        <v>0</v>
      </c>
      <c r="M383" s="22">
        <v>0</v>
      </c>
      <c r="N383" s="22">
        <v>82</v>
      </c>
      <c r="O383" s="22">
        <v>100</v>
      </c>
      <c r="P383" s="22">
        <v>100</v>
      </c>
      <c r="Q383" s="22">
        <v>0</v>
      </c>
      <c r="R383" s="22"/>
      <c r="S383" s="22">
        <v>0</v>
      </c>
      <c r="T383" s="39">
        <f t="shared" si="5"/>
        <v>46221</v>
      </c>
    </row>
    <row r="384" spans="1:20" x14ac:dyDescent="0.25">
      <c r="A384" s="22" t="s">
        <v>30</v>
      </c>
      <c r="B384" s="22" t="s">
        <v>31</v>
      </c>
      <c r="C384" s="22" t="s">
        <v>414</v>
      </c>
      <c r="D384" s="22">
        <v>1</v>
      </c>
      <c r="E384" s="22">
        <v>1</v>
      </c>
      <c r="F384" s="22">
        <v>1</v>
      </c>
      <c r="G384" s="22">
        <v>1</v>
      </c>
      <c r="H384" s="22">
        <v>1</v>
      </c>
      <c r="I384" s="22">
        <v>0</v>
      </c>
      <c r="J384" s="22">
        <v>0</v>
      </c>
      <c r="K384" s="22">
        <v>0</v>
      </c>
      <c r="L384" s="22">
        <v>0</v>
      </c>
      <c r="M384" s="22">
        <v>0</v>
      </c>
      <c r="N384" s="22">
        <v>88</v>
      </c>
      <c r="O384" s="22">
        <v>100</v>
      </c>
      <c r="P384" s="22">
        <v>100</v>
      </c>
      <c r="Q384" s="22">
        <v>0</v>
      </c>
      <c r="R384" s="22"/>
      <c r="S384" s="22">
        <v>0</v>
      </c>
      <c r="T384" s="39">
        <f t="shared" si="5"/>
        <v>46221</v>
      </c>
    </row>
    <row r="385" spans="1:20" x14ac:dyDescent="0.25">
      <c r="A385" s="22" t="s">
        <v>30</v>
      </c>
      <c r="B385" s="22" t="s">
        <v>31</v>
      </c>
      <c r="C385" s="22" t="s">
        <v>415</v>
      </c>
      <c r="D385" s="22">
        <v>1</v>
      </c>
      <c r="E385" s="22">
        <v>1</v>
      </c>
      <c r="F385" s="22">
        <v>1</v>
      </c>
      <c r="G385" s="22">
        <v>1</v>
      </c>
      <c r="H385" s="22">
        <v>1</v>
      </c>
      <c r="I385" s="22">
        <v>0</v>
      </c>
      <c r="J385" s="22">
        <v>0</v>
      </c>
      <c r="K385" s="22">
        <v>0</v>
      </c>
      <c r="L385" s="22">
        <v>0</v>
      </c>
      <c r="M385" s="22">
        <v>0</v>
      </c>
      <c r="N385" s="22">
        <v>88</v>
      </c>
      <c r="O385" s="22">
        <v>100</v>
      </c>
      <c r="P385" s="22">
        <v>100</v>
      </c>
      <c r="Q385" s="22">
        <v>0</v>
      </c>
      <c r="R385" s="22"/>
      <c r="S385" s="22">
        <v>0</v>
      </c>
      <c r="T385" s="39">
        <f t="shared" si="5"/>
        <v>46221</v>
      </c>
    </row>
    <row r="386" spans="1:20" x14ac:dyDescent="0.25">
      <c r="A386" s="22" t="s">
        <v>30</v>
      </c>
      <c r="B386" s="22" t="s">
        <v>31</v>
      </c>
      <c r="C386" s="22" t="s">
        <v>416</v>
      </c>
      <c r="D386" s="22">
        <v>1</v>
      </c>
      <c r="E386" s="22">
        <v>1</v>
      </c>
      <c r="F386" s="22">
        <v>0</v>
      </c>
      <c r="G386" s="22">
        <v>1</v>
      </c>
      <c r="H386" s="22">
        <v>0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2">
        <v>87</v>
      </c>
      <c r="O386" s="22">
        <v>100</v>
      </c>
      <c r="P386" s="22">
        <v>0</v>
      </c>
      <c r="Q386" s="22"/>
      <c r="R386" s="22"/>
      <c r="S386" s="22">
        <v>0</v>
      </c>
      <c r="T386" s="39">
        <f t="shared" ref="T386:T449" si="6">IFERROR(DATEVALUE(A386),"")</f>
        <v>46221</v>
      </c>
    </row>
    <row r="387" spans="1:20" x14ac:dyDescent="0.25">
      <c r="A387" s="22" t="s">
        <v>30</v>
      </c>
      <c r="B387" s="22" t="s">
        <v>31</v>
      </c>
      <c r="C387" s="22" t="s">
        <v>417</v>
      </c>
      <c r="D387" s="22">
        <v>1</v>
      </c>
      <c r="E387" s="22">
        <v>1</v>
      </c>
      <c r="F387" s="22">
        <v>1</v>
      </c>
      <c r="G387" s="22">
        <v>1</v>
      </c>
      <c r="H387" s="22">
        <v>1</v>
      </c>
      <c r="I387" s="22">
        <v>0</v>
      </c>
      <c r="J387" s="22">
        <v>0</v>
      </c>
      <c r="K387" s="22">
        <v>0</v>
      </c>
      <c r="L387" s="22">
        <v>0</v>
      </c>
      <c r="M387" s="22">
        <v>0</v>
      </c>
      <c r="N387" s="22">
        <v>84</v>
      </c>
      <c r="O387" s="22">
        <v>100</v>
      </c>
      <c r="P387" s="22">
        <v>100</v>
      </c>
      <c r="Q387" s="22">
        <v>0</v>
      </c>
      <c r="R387" s="22"/>
      <c r="S387" s="22">
        <v>0</v>
      </c>
      <c r="T387" s="39">
        <f t="shared" si="6"/>
        <v>46221</v>
      </c>
    </row>
    <row r="388" spans="1:20" x14ac:dyDescent="0.25">
      <c r="A388" s="22" t="s">
        <v>30</v>
      </c>
      <c r="B388" s="22" t="s">
        <v>31</v>
      </c>
      <c r="C388" s="22" t="s">
        <v>418</v>
      </c>
      <c r="D388" s="22">
        <v>1</v>
      </c>
      <c r="E388" s="22">
        <v>1</v>
      </c>
      <c r="F388" s="22">
        <v>0</v>
      </c>
      <c r="G388" s="22">
        <v>1</v>
      </c>
      <c r="H388" s="22">
        <v>0</v>
      </c>
      <c r="I388" s="22">
        <v>0</v>
      </c>
      <c r="J388" s="22">
        <v>0</v>
      </c>
      <c r="K388" s="22">
        <v>0</v>
      </c>
      <c r="L388" s="22">
        <v>0</v>
      </c>
      <c r="M388" s="22">
        <v>0</v>
      </c>
      <c r="N388" s="22">
        <v>106</v>
      </c>
      <c r="O388" s="22">
        <v>100</v>
      </c>
      <c r="P388" s="22">
        <v>0</v>
      </c>
      <c r="Q388" s="22"/>
      <c r="R388" s="22"/>
      <c r="S388" s="22">
        <v>0</v>
      </c>
      <c r="T388" s="39">
        <f t="shared" si="6"/>
        <v>46221</v>
      </c>
    </row>
    <row r="389" spans="1:20" x14ac:dyDescent="0.25">
      <c r="A389" s="22" t="s">
        <v>30</v>
      </c>
      <c r="B389" s="22" t="s">
        <v>31</v>
      </c>
      <c r="C389" s="22" t="s">
        <v>419</v>
      </c>
      <c r="D389" s="22">
        <v>1</v>
      </c>
      <c r="E389" s="22">
        <v>1</v>
      </c>
      <c r="F389" s="22">
        <v>0</v>
      </c>
      <c r="G389" s="22">
        <v>1</v>
      </c>
      <c r="H389" s="22">
        <v>0</v>
      </c>
      <c r="I389" s="22">
        <v>0</v>
      </c>
      <c r="J389" s="22">
        <v>0</v>
      </c>
      <c r="K389" s="22">
        <v>0</v>
      </c>
      <c r="L389" s="22">
        <v>0</v>
      </c>
      <c r="M389" s="22">
        <v>0</v>
      </c>
      <c r="N389" s="22">
        <v>84</v>
      </c>
      <c r="O389" s="22">
        <v>100</v>
      </c>
      <c r="P389" s="22">
        <v>0</v>
      </c>
      <c r="Q389" s="22"/>
      <c r="R389" s="22"/>
      <c r="S389" s="22">
        <v>0</v>
      </c>
      <c r="T389" s="39">
        <f t="shared" si="6"/>
        <v>46221</v>
      </c>
    </row>
    <row r="390" spans="1:20" x14ac:dyDescent="0.25">
      <c r="A390" s="22" t="s">
        <v>30</v>
      </c>
      <c r="B390" s="22" t="s">
        <v>31</v>
      </c>
      <c r="C390" s="22" t="s">
        <v>420</v>
      </c>
      <c r="D390" s="22">
        <v>1</v>
      </c>
      <c r="E390" s="22">
        <v>1</v>
      </c>
      <c r="F390" s="22">
        <v>1</v>
      </c>
      <c r="G390" s="22">
        <v>1</v>
      </c>
      <c r="H390" s="22">
        <v>1</v>
      </c>
      <c r="I390" s="22">
        <v>0</v>
      </c>
      <c r="J390" s="22">
        <v>0</v>
      </c>
      <c r="K390" s="22">
        <v>0</v>
      </c>
      <c r="L390" s="22">
        <v>0</v>
      </c>
      <c r="M390" s="22">
        <v>0</v>
      </c>
      <c r="N390" s="22">
        <v>82</v>
      </c>
      <c r="O390" s="22">
        <v>100</v>
      </c>
      <c r="P390" s="22">
        <v>100</v>
      </c>
      <c r="Q390" s="22">
        <v>0</v>
      </c>
      <c r="R390" s="22"/>
      <c r="S390" s="22">
        <v>0</v>
      </c>
      <c r="T390" s="39">
        <f t="shared" si="6"/>
        <v>46221</v>
      </c>
    </row>
    <row r="391" spans="1:20" x14ac:dyDescent="0.25">
      <c r="A391" s="22" t="s">
        <v>30</v>
      </c>
      <c r="B391" s="22" t="s">
        <v>31</v>
      </c>
      <c r="C391" s="22" t="s">
        <v>421</v>
      </c>
      <c r="D391" s="22">
        <v>1</v>
      </c>
      <c r="E391" s="22">
        <v>1</v>
      </c>
      <c r="F391" s="22">
        <v>0</v>
      </c>
      <c r="G391" s="22">
        <v>1</v>
      </c>
      <c r="H391" s="22">
        <v>0</v>
      </c>
      <c r="I391" s="22">
        <v>0</v>
      </c>
      <c r="J391" s="22">
        <v>0</v>
      </c>
      <c r="K391" s="22">
        <v>0</v>
      </c>
      <c r="L391" s="22">
        <v>0</v>
      </c>
      <c r="M391" s="22">
        <v>0</v>
      </c>
      <c r="N391" s="22">
        <v>111</v>
      </c>
      <c r="O391" s="22">
        <v>100</v>
      </c>
      <c r="P391" s="22">
        <v>0</v>
      </c>
      <c r="Q391" s="22"/>
      <c r="R391" s="22"/>
      <c r="S391" s="22">
        <v>0</v>
      </c>
      <c r="T391" s="39">
        <f t="shared" si="6"/>
        <v>46221</v>
      </c>
    </row>
    <row r="392" spans="1:20" x14ac:dyDescent="0.25">
      <c r="A392" s="22" t="s">
        <v>30</v>
      </c>
      <c r="B392" s="22" t="s">
        <v>31</v>
      </c>
      <c r="C392" s="22" t="s">
        <v>422</v>
      </c>
      <c r="D392" s="22">
        <v>1</v>
      </c>
      <c r="E392" s="22">
        <v>1</v>
      </c>
      <c r="F392" s="22">
        <v>0</v>
      </c>
      <c r="G392" s="22">
        <v>1</v>
      </c>
      <c r="H392" s="22">
        <v>0</v>
      </c>
      <c r="I392" s="22">
        <v>0</v>
      </c>
      <c r="J392" s="22">
        <v>0</v>
      </c>
      <c r="K392" s="22">
        <v>0</v>
      </c>
      <c r="L392" s="22">
        <v>0</v>
      </c>
      <c r="M392" s="22">
        <v>0</v>
      </c>
      <c r="N392" s="22">
        <v>108</v>
      </c>
      <c r="O392" s="22">
        <v>100</v>
      </c>
      <c r="P392" s="22">
        <v>0</v>
      </c>
      <c r="Q392" s="22"/>
      <c r="R392" s="22"/>
      <c r="S392" s="22">
        <v>0</v>
      </c>
      <c r="T392" s="39">
        <f t="shared" si="6"/>
        <v>46221</v>
      </c>
    </row>
    <row r="393" spans="1:20" x14ac:dyDescent="0.25">
      <c r="A393" s="22" t="s">
        <v>30</v>
      </c>
      <c r="B393" s="22" t="s">
        <v>31</v>
      </c>
      <c r="C393" s="22" t="s">
        <v>423</v>
      </c>
      <c r="D393" s="22">
        <v>1</v>
      </c>
      <c r="E393" s="22">
        <v>1</v>
      </c>
      <c r="F393" s="22">
        <v>0</v>
      </c>
      <c r="G393" s="22">
        <v>1</v>
      </c>
      <c r="H393" s="22">
        <v>0</v>
      </c>
      <c r="I393" s="22">
        <v>0</v>
      </c>
      <c r="J393" s="22">
        <v>0</v>
      </c>
      <c r="K393" s="22">
        <v>0</v>
      </c>
      <c r="L393" s="22">
        <v>0</v>
      </c>
      <c r="M393" s="22">
        <v>0</v>
      </c>
      <c r="N393" s="22">
        <v>113</v>
      </c>
      <c r="O393" s="22">
        <v>100</v>
      </c>
      <c r="P393" s="22">
        <v>0</v>
      </c>
      <c r="Q393" s="22"/>
      <c r="R393" s="22"/>
      <c r="S393" s="22">
        <v>0</v>
      </c>
      <c r="T393" s="39">
        <f t="shared" si="6"/>
        <v>46221</v>
      </c>
    </row>
    <row r="394" spans="1:20" x14ac:dyDescent="0.25">
      <c r="A394" s="22" t="s">
        <v>30</v>
      </c>
      <c r="B394" s="22" t="s">
        <v>31</v>
      </c>
      <c r="C394" s="22" t="s">
        <v>424</v>
      </c>
      <c r="D394" s="22">
        <v>1</v>
      </c>
      <c r="E394" s="22">
        <v>1</v>
      </c>
      <c r="F394" s="22">
        <v>0</v>
      </c>
      <c r="G394" s="22">
        <v>1</v>
      </c>
      <c r="H394" s="22">
        <v>0</v>
      </c>
      <c r="I394" s="22">
        <v>0</v>
      </c>
      <c r="J394" s="22">
        <v>0</v>
      </c>
      <c r="K394" s="22">
        <v>0</v>
      </c>
      <c r="L394" s="22">
        <v>0</v>
      </c>
      <c r="M394" s="22">
        <v>0</v>
      </c>
      <c r="N394" s="22">
        <v>107</v>
      </c>
      <c r="O394" s="22">
        <v>100</v>
      </c>
      <c r="P394" s="22">
        <v>0</v>
      </c>
      <c r="Q394" s="22"/>
      <c r="R394" s="22"/>
      <c r="S394" s="22">
        <v>0</v>
      </c>
      <c r="T394" s="39">
        <f t="shared" si="6"/>
        <v>46221</v>
      </c>
    </row>
    <row r="395" spans="1:20" x14ac:dyDescent="0.25">
      <c r="A395" s="22" t="s">
        <v>30</v>
      </c>
      <c r="B395" s="22" t="s">
        <v>31</v>
      </c>
      <c r="C395" s="22" t="s">
        <v>425</v>
      </c>
      <c r="D395" s="22">
        <v>1</v>
      </c>
      <c r="E395" s="22">
        <v>1</v>
      </c>
      <c r="F395" s="22">
        <v>0</v>
      </c>
      <c r="G395" s="22">
        <v>1</v>
      </c>
      <c r="H395" s="22">
        <v>0</v>
      </c>
      <c r="I395" s="22">
        <v>0</v>
      </c>
      <c r="J395" s="22">
        <v>0</v>
      </c>
      <c r="K395" s="22">
        <v>0</v>
      </c>
      <c r="L395" s="22">
        <v>0</v>
      </c>
      <c r="M395" s="22">
        <v>0</v>
      </c>
      <c r="N395" s="22">
        <v>85</v>
      </c>
      <c r="O395" s="22">
        <v>100</v>
      </c>
      <c r="P395" s="22">
        <v>0</v>
      </c>
      <c r="Q395" s="22"/>
      <c r="R395" s="22"/>
      <c r="S395" s="22">
        <v>0</v>
      </c>
      <c r="T395" s="39">
        <f t="shared" si="6"/>
        <v>46221</v>
      </c>
    </row>
    <row r="396" spans="1:20" x14ac:dyDescent="0.25">
      <c r="A396" s="22" t="s">
        <v>30</v>
      </c>
      <c r="B396" s="22" t="s">
        <v>31</v>
      </c>
      <c r="C396" s="22" t="s">
        <v>426</v>
      </c>
      <c r="D396" s="22">
        <v>1</v>
      </c>
      <c r="E396" s="22">
        <v>1</v>
      </c>
      <c r="F396" s="22">
        <v>0</v>
      </c>
      <c r="G396" s="22">
        <v>1</v>
      </c>
      <c r="H396" s="22">
        <v>0</v>
      </c>
      <c r="I396" s="22">
        <v>0</v>
      </c>
      <c r="J396" s="22">
        <v>0</v>
      </c>
      <c r="K396" s="22">
        <v>0</v>
      </c>
      <c r="L396" s="22">
        <v>0</v>
      </c>
      <c r="M396" s="22">
        <v>0</v>
      </c>
      <c r="N396" s="22">
        <v>88</v>
      </c>
      <c r="O396" s="22">
        <v>100</v>
      </c>
      <c r="P396" s="22">
        <v>0</v>
      </c>
      <c r="Q396" s="22"/>
      <c r="R396" s="22"/>
      <c r="S396" s="22">
        <v>0</v>
      </c>
      <c r="T396" s="39">
        <f t="shared" si="6"/>
        <v>46221</v>
      </c>
    </row>
    <row r="397" spans="1:20" x14ac:dyDescent="0.25">
      <c r="A397" s="22" t="s">
        <v>30</v>
      </c>
      <c r="B397" s="22" t="s">
        <v>31</v>
      </c>
      <c r="C397" s="22" t="s">
        <v>427</v>
      </c>
      <c r="D397" s="22">
        <v>1</v>
      </c>
      <c r="E397" s="22">
        <v>1</v>
      </c>
      <c r="F397" s="22">
        <v>0</v>
      </c>
      <c r="G397" s="22">
        <v>1</v>
      </c>
      <c r="H397" s="22">
        <v>0</v>
      </c>
      <c r="I397" s="22">
        <v>0</v>
      </c>
      <c r="J397" s="22">
        <v>0</v>
      </c>
      <c r="K397" s="22">
        <v>0</v>
      </c>
      <c r="L397" s="22">
        <v>0</v>
      </c>
      <c r="M397" s="22">
        <v>0</v>
      </c>
      <c r="N397" s="22">
        <v>84</v>
      </c>
      <c r="O397" s="22">
        <v>100</v>
      </c>
      <c r="P397" s="22">
        <v>0</v>
      </c>
      <c r="Q397" s="22"/>
      <c r="R397" s="22"/>
      <c r="S397" s="22">
        <v>0</v>
      </c>
      <c r="T397" s="39">
        <f t="shared" si="6"/>
        <v>46221</v>
      </c>
    </row>
    <row r="398" spans="1:20" x14ac:dyDescent="0.25">
      <c r="A398" s="22" t="s">
        <v>30</v>
      </c>
      <c r="B398" s="22" t="s">
        <v>31</v>
      </c>
      <c r="C398" s="22" t="s">
        <v>428</v>
      </c>
      <c r="D398" s="22">
        <v>1</v>
      </c>
      <c r="E398" s="22">
        <v>1</v>
      </c>
      <c r="F398" s="22">
        <v>1</v>
      </c>
      <c r="G398" s="22">
        <v>2</v>
      </c>
      <c r="H398" s="22">
        <v>1</v>
      </c>
      <c r="I398" s="22">
        <v>0</v>
      </c>
      <c r="J398" s="22">
        <v>0</v>
      </c>
      <c r="K398" s="22">
        <v>0</v>
      </c>
      <c r="L398" s="22">
        <v>0</v>
      </c>
      <c r="M398" s="22">
        <v>0</v>
      </c>
      <c r="N398" s="22">
        <v>87</v>
      </c>
      <c r="O398" s="22">
        <v>100</v>
      </c>
      <c r="P398" s="22">
        <v>100</v>
      </c>
      <c r="Q398" s="22">
        <v>0</v>
      </c>
      <c r="R398" s="22"/>
      <c r="S398" s="22">
        <v>0</v>
      </c>
      <c r="T398" s="39">
        <f t="shared" si="6"/>
        <v>46221</v>
      </c>
    </row>
    <row r="399" spans="1:20" x14ac:dyDescent="0.25">
      <c r="A399" s="22" t="s">
        <v>30</v>
      </c>
      <c r="B399" s="22" t="s">
        <v>31</v>
      </c>
      <c r="C399" s="22" t="s">
        <v>429</v>
      </c>
      <c r="D399" s="22">
        <v>1</v>
      </c>
      <c r="E399" s="22">
        <v>1</v>
      </c>
      <c r="F399" s="22">
        <v>0</v>
      </c>
      <c r="G399" s="22">
        <v>1</v>
      </c>
      <c r="H399" s="22">
        <v>0</v>
      </c>
      <c r="I399" s="22">
        <v>0</v>
      </c>
      <c r="J399" s="22">
        <v>0</v>
      </c>
      <c r="K399" s="22">
        <v>0</v>
      </c>
      <c r="L399" s="22">
        <v>0</v>
      </c>
      <c r="M399" s="22">
        <v>0</v>
      </c>
      <c r="N399" s="22">
        <v>90</v>
      </c>
      <c r="O399" s="22">
        <v>100</v>
      </c>
      <c r="P399" s="22">
        <v>0</v>
      </c>
      <c r="Q399" s="22"/>
      <c r="R399" s="22"/>
      <c r="S399" s="22">
        <v>0</v>
      </c>
      <c r="T399" s="39">
        <f t="shared" si="6"/>
        <v>46221</v>
      </c>
    </row>
    <row r="400" spans="1:20" x14ac:dyDescent="0.25">
      <c r="A400" s="22" t="s">
        <v>30</v>
      </c>
      <c r="B400" s="22" t="s">
        <v>31</v>
      </c>
      <c r="C400" s="22" t="s">
        <v>430</v>
      </c>
      <c r="D400" s="22">
        <v>1</v>
      </c>
      <c r="E400" s="22">
        <v>1</v>
      </c>
      <c r="F400" s="22">
        <v>1</v>
      </c>
      <c r="G400" s="22">
        <v>2</v>
      </c>
      <c r="H400" s="22">
        <v>1</v>
      </c>
      <c r="I400" s="22">
        <v>0</v>
      </c>
      <c r="J400" s="22">
        <v>0</v>
      </c>
      <c r="K400" s="22">
        <v>0</v>
      </c>
      <c r="L400" s="22">
        <v>0</v>
      </c>
      <c r="M400" s="22">
        <v>0</v>
      </c>
      <c r="N400" s="22">
        <v>108</v>
      </c>
      <c r="O400" s="22">
        <v>100</v>
      </c>
      <c r="P400" s="22">
        <v>100</v>
      </c>
      <c r="Q400" s="22">
        <v>0</v>
      </c>
      <c r="R400" s="22"/>
      <c r="S400" s="22">
        <v>0</v>
      </c>
      <c r="T400" s="39">
        <f t="shared" si="6"/>
        <v>46221</v>
      </c>
    </row>
    <row r="401" spans="1:20" x14ac:dyDescent="0.25">
      <c r="A401" s="22" t="s">
        <v>30</v>
      </c>
      <c r="B401" s="22" t="s">
        <v>31</v>
      </c>
      <c r="C401" s="22" t="s">
        <v>431</v>
      </c>
      <c r="D401" s="22">
        <v>1</v>
      </c>
      <c r="E401" s="22">
        <v>1</v>
      </c>
      <c r="F401" s="22">
        <v>1</v>
      </c>
      <c r="G401" s="22">
        <v>1</v>
      </c>
      <c r="H401" s="22">
        <v>1</v>
      </c>
      <c r="I401" s="22">
        <v>0</v>
      </c>
      <c r="J401" s="22">
        <v>0</v>
      </c>
      <c r="K401" s="22">
        <v>0</v>
      </c>
      <c r="L401" s="22">
        <v>0</v>
      </c>
      <c r="M401" s="22">
        <v>0</v>
      </c>
      <c r="N401" s="22">
        <v>87</v>
      </c>
      <c r="O401" s="22">
        <v>100</v>
      </c>
      <c r="P401" s="22">
        <v>100</v>
      </c>
      <c r="Q401" s="22">
        <v>0</v>
      </c>
      <c r="R401" s="22"/>
      <c r="S401" s="22">
        <v>0</v>
      </c>
      <c r="T401" s="39">
        <f t="shared" si="6"/>
        <v>46221</v>
      </c>
    </row>
    <row r="402" spans="1:20" x14ac:dyDescent="0.25">
      <c r="A402" s="22" t="s">
        <v>30</v>
      </c>
      <c r="B402" s="22" t="s">
        <v>31</v>
      </c>
      <c r="C402" s="22" t="s">
        <v>432</v>
      </c>
      <c r="D402" s="22">
        <v>1</v>
      </c>
      <c r="E402" s="22">
        <v>1</v>
      </c>
      <c r="F402" s="22">
        <v>0</v>
      </c>
      <c r="G402" s="22">
        <v>1</v>
      </c>
      <c r="H402" s="22">
        <v>0</v>
      </c>
      <c r="I402" s="22">
        <v>0</v>
      </c>
      <c r="J402" s="22">
        <v>0</v>
      </c>
      <c r="K402" s="22">
        <v>0</v>
      </c>
      <c r="L402" s="22">
        <v>0</v>
      </c>
      <c r="M402" s="22">
        <v>0</v>
      </c>
      <c r="N402" s="22">
        <v>90</v>
      </c>
      <c r="O402" s="22">
        <v>100</v>
      </c>
      <c r="P402" s="22">
        <v>0</v>
      </c>
      <c r="Q402" s="22"/>
      <c r="R402" s="22"/>
      <c r="S402" s="22">
        <v>0</v>
      </c>
      <c r="T402" s="39">
        <f t="shared" si="6"/>
        <v>46221</v>
      </c>
    </row>
    <row r="403" spans="1:20" x14ac:dyDescent="0.25">
      <c r="A403" s="22" t="s">
        <v>30</v>
      </c>
      <c r="B403" s="22" t="s">
        <v>31</v>
      </c>
      <c r="C403" s="22" t="s">
        <v>433</v>
      </c>
      <c r="D403" s="22">
        <v>1</v>
      </c>
      <c r="E403" s="22">
        <v>1</v>
      </c>
      <c r="F403" s="22">
        <v>0</v>
      </c>
      <c r="G403" s="22">
        <v>2</v>
      </c>
      <c r="H403" s="22">
        <v>0</v>
      </c>
      <c r="I403" s="22">
        <v>0</v>
      </c>
      <c r="J403" s="22">
        <v>0</v>
      </c>
      <c r="K403" s="22">
        <v>0</v>
      </c>
      <c r="L403" s="22">
        <v>0</v>
      </c>
      <c r="M403" s="22">
        <v>0</v>
      </c>
      <c r="N403" s="22">
        <v>109</v>
      </c>
      <c r="O403" s="22">
        <v>100</v>
      </c>
      <c r="P403" s="22">
        <v>0</v>
      </c>
      <c r="Q403" s="22"/>
      <c r="R403" s="22"/>
      <c r="S403" s="22">
        <v>0</v>
      </c>
      <c r="T403" s="39">
        <f t="shared" si="6"/>
        <v>46221</v>
      </c>
    </row>
    <row r="404" spans="1:20" x14ac:dyDescent="0.25">
      <c r="A404" s="22" t="s">
        <v>30</v>
      </c>
      <c r="B404" s="22" t="s">
        <v>31</v>
      </c>
      <c r="C404" s="22" t="s">
        <v>434</v>
      </c>
      <c r="D404" s="22">
        <v>1</v>
      </c>
      <c r="E404" s="22">
        <v>1</v>
      </c>
      <c r="F404" s="22">
        <v>1</v>
      </c>
      <c r="G404" s="22">
        <v>1</v>
      </c>
      <c r="H404" s="22">
        <v>1</v>
      </c>
      <c r="I404" s="22">
        <v>0</v>
      </c>
      <c r="J404" s="22">
        <v>0</v>
      </c>
      <c r="K404" s="22">
        <v>0</v>
      </c>
      <c r="L404" s="22">
        <v>0</v>
      </c>
      <c r="M404" s="22">
        <v>0</v>
      </c>
      <c r="N404" s="22">
        <v>89</v>
      </c>
      <c r="O404" s="22">
        <v>100</v>
      </c>
      <c r="P404" s="22">
        <v>100</v>
      </c>
      <c r="Q404" s="22">
        <v>0</v>
      </c>
      <c r="R404" s="22"/>
      <c r="S404" s="22">
        <v>0</v>
      </c>
      <c r="T404" s="39">
        <f t="shared" si="6"/>
        <v>46221</v>
      </c>
    </row>
    <row r="405" spans="1:20" x14ac:dyDescent="0.25">
      <c r="A405" s="22" t="s">
        <v>30</v>
      </c>
      <c r="B405" s="22" t="s">
        <v>31</v>
      </c>
      <c r="C405" s="22" t="s">
        <v>435</v>
      </c>
      <c r="D405" s="22">
        <v>1</v>
      </c>
      <c r="E405" s="22">
        <v>1</v>
      </c>
      <c r="F405" s="22">
        <v>1</v>
      </c>
      <c r="G405" s="22">
        <v>1</v>
      </c>
      <c r="H405" s="22">
        <v>1</v>
      </c>
      <c r="I405" s="22">
        <v>0</v>
      </c>
      <c r="J405" s="22">
        <v>0</v>
      </c>
      <c r="K405" s="22">
        <v>0</v>
      </c>
      <c r="L405" s="22">
        <v>0</v>
      </c>
      <c r="M405" s="22">
        <v>0</v>
      </c>
      <c r="N405" s="22">
        <v>114</v>
      </c>
      <c r="O405" s="22">
        <v>100</v>
      </c>
      <c r="P405" s="22">
        <v>100</v>
      </c>
      <c r="Q405" s="22">
        <v>0</v>
      </c>
      <c r="R405" s="22"/>
      <c r="S405" s="22">
        <v>0</v>
      </c>
      <c r="T405" s="39">
        <f t="shared" si="6"/>
        <v>46221</v>
      </c>
    </row>
    <row r="406" spans="1:20" x14ac:dyDescent="0.25">
      <c r="A406" s="22" t="s">
        <v>30</v>
      </c>
      <c r="B406" s="22" t="s">
        <v>31</v>
      </c>
      <c r="C406" s="22" t="s">
        <v>436</v>
      </c>
      <c r="D406" s="22">
        <v>1</v>
      </c>
      <c r="E406" s="22">
        <v>1</v>
      </c>
      <c r="F406" s="22">
        <v>0</v>
      </c>
      <c r="G406" s="22">
        <v>1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90</v>
      </c>
      <c r="O406" s="22">
        <v>100</v>
      </c>
      <c r="P406" s="22">
        <v>0</v>
      </c>
      <c r="Q406" s="22"/>
      <c r="R406" s="22"/>
      <c r="S406" s="22">
        <v>0</v>
      </c>
      <c r="T406" s="39">
        <f t="shared" si="6"/>
        <v>46221</v>
      </c>
    </row>
    <row r="407" spans="1:20" x14ac:dyDescent="0.25">
      <c r="A407" s="22" t="s">
        <v>30</v>
      </c>
      <c r="B407" s="22" t="s">
        <v>31</v>
      </c>
      <c r="C407" s="22" t="s">
        <v>437</v>
      </c>
      <c r="D407" s="22">
        <v>1</v>
      </c>
      <c r="E407" s="22">
        <v>1</v>
      </c>
      <c r="F407" s="22">
        <v>0</v>
      </c>
      <c r="G407" s="22">
        <v>1</v>
      </c>
      <c r="H407" s="22">
        <v>0</v>
      </c>
      <c r="I407" s="22">
        <v>0</v>
      </c>
      <c r="J407" s="22">
        <v>0</v>
      </c>
      <c r="K407" s="22">
        <v>0</v>
      </c>
      <c r="L407" s="22">
        <v>0</v>
      </c>
      <c r="M407" s="22">
        <v>0</v>
      </c>
      <c r="N407" s="22">
        <v>106</v>
      </c>
      <c r="O407" s="22">
        <v>100</v>
      </c>
      <c r="P407" s="22">
        <v>0</v>
      </c>
      <c r="Q407" s="22"/>
      <c r="R407" s="22"/>
      <c r="S407" s="22">
        <v>0</v>
      </c>
      <c r="T407" s="39">
        <f t="shared" si="6"/>
        <v>46221</v>
      </c>
    </row>
    <row r="408" spans="1:20" x14ac:dyDescent="0.25">
      <c r="A408" s="22" t="s">
        <v>30</v>
      </c>
      <c r="B408" s="22" t="s">
        <v>31</v>
      </c>
      <c r="C408" s="22" t="s">
        <v>438</v>
      </c>
      <c r="D408" s="22">
        <v>1</v>
      </c>
      <c r="E408" s="22">
        <v>1</v>
      </c>
      <c r="F408" s="22">
        <v>1</v>
      </c>
      <c r="G408" s="22">
        <v>2</v>
      </c>
      <c r="H408" s="22">
        <v>1</v>
      </c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2">
        <v>280</v>
      </c>
      <c r="O408" s="22">
        <v>100</v>
      </c>
      <c r="P408" s="22">
        <v>100</v>
      </c>
      <c r="Q408" s="22">
        <v>0</v>
      </c>
      <c r="R408" s="22"/>
      <c r="S408" s="22">
        <v>0</v>
      </c>
      <c r="T408" s="39">
        <f t="shared" si="6"/>
        <v>46221</v>
      </c>
    </row>
    <row r="409" spans="1:20" x14ac:dyDescent="0.25">
      <c r="A409" s="22" t="s">
        <v>30</v>
      </c>
      <c r="B409" s="22" t="s">
        <v>31</v>
      </c>
      <c r="C409" s="22" t="s">
        <v>439</v>
      </c>
      <c r="D409" s="22">
        <v>1</v>
      </c>
      <c r="E409" s="22">
        <v>1</v>
      </c>
      <c r="F409" s="22">
        <v>1</v>
      </c>
      <c r="G409" s="22">
        <v>1</v>
      </c>
      <c r="H409" s="22">
        <v>1</v>
      </c>
      <c r="I409" s="22">
        <v>0</v>
      </c>
      <c r="J409" s="22">
        <v>0</v>
      </c>
      <c r="K409" s="22">
        <v>0</v>
      </c>
      <c r="L409" s="22">
        <v>0</v>
      </c>
      <c r="M409" s="22">
        <v>0</v>
      </c>
      <c r="N409" s="22">
        <v>129</v>
      </c>
      <c r="O409" s="22">
        <v>100</v>
      </c>
      <c r="P409" s="22">
        <v>100</v>
      </c>
      <c r="Q409" s="22">
        <v>0</v>
      </c>
      <c r="R409" s="22"/>
      <c r="S409" s="22">
        <v>0</v>
      </c>
      <c r="T409" s="39">
        <f t="shared" si="6"/>
        <v>46221</v>
      </c>
    </row>
    <row r="410" spans="1:20" x14ac:dyDescent="0.25">
      <c r="A410" s="22" t="s">
        <v>30</v>
      </c>
      <c r="B410" s="22" t="s">
        <v>31</v>
      </c>
      <c r="C410" s="22" t="s">
        <v>440</v>
      </c>
      <c r="D410" s="22">
        <v>1</v>
      </c>
      <c r="E410" s="22">
        <v>1</v>
      </c>
      <c r="F410" s="22">
        <v>0</v>
      </c>
      <c r="G410" s="22">
        <v>1</v>
      </c>
      <c r="H410" s="22">
        <v>0</v>
      </c>
      <c r="I410" s="22">
        <v>0</v>
      </c>
      <c r="J410" s="22">
        <v>0</v>
      </c>
      <c r="K410" s="22">
        <v>0</v>
      </c>
      <c r="L410" s="22">
        <v>0</v>
      </c>
      <c r="M410" s="22">
        <v>0</v>
      </c>
      <c r="N410" s="22">
        <v>108</v>
      </c>
      <c r="O410" s="22">
        <v>100</v>
      </c>
      <c r="P410" s="22">
        <v>0</v>
      </c>
      <c r="Q410" s="22"/>
      <c r="R410" s="22"/>
      <c r="S410" s="22">
        <v>0</v>
      </c>
      <c r="T410" s="39">
        <f t="shared" si="6"/>
        <v>46221</v>
      </c>
    </row>
    <row r="411" spans="1:20" x14ac:dyDescent="0.25">
      <c r="A411" s="22" t="s">
        <v>30</v>
      </c>
      <c r="B411" s="22" t="s">
        <v>31</v>
      </c>
      <c r="C411" s="22" t="s">
        <v>441</v>
      </c>
      <c r="D411" s="22">
        <v>1</v>
      </c>
      <c r="E411" s="22">
        <v>1</v>
      </c>
      <c r="F411" s="22">
        <v>1</v>
      </c>
      <c r="G411" s="22">
        <v>1</v>
      </c>
      <c r="H411" s="22">
        <v>1</v>
      </c>
      <c r="I411" s="22">
        <v>0</v>
      </c>
      <c r="J411" s="22">
        <v>0</v>
      </c>
      <c r="K411" s="22">
        <v>0</v>
      </c>
      <c r="L411" s="22">
        <v>0</v>
      </c>
      <c r="M411" s="22">
        <v>0</v>
      </c>
      <c r="N411" s="22">
        <v>87</v>
      </c>
      <c r="O411" s="22">
        <v>100</v>
      </c>
      <c r="P411" s="22">
        <v>100</v>
      </c>
      <c r="Q411" s="22">
        <v>0</v>
      </c>
      <c r="R411" s="22"/>
      <c r="S411" s="22">
        <v>0</v>
      </c>
      <c r="T411" s="39">
        <f t="shared" si="6"/>
        <v>46221</v>
      </c>
    </row>
    <row r="412" spans="1:20" x14ac:dyDescent="0.25">
      <c r="A412" s="22" t="s">
        <v>30</v>
      </c>
      <c r="B412" s="22" t="s">
        <v>31</v>
      </c>
      <c r="C412" s="22" t="s">
        <v>442</v>
      </c>
      <c r="D412" s="22">
        <v>1</v>
      </c>
      <c r="E412" s="22">
        <v>1</v>
      </c>
      <c r="F412" s="22">
        <v>1</v>
      </c>
      <c r="G412" s="22">
        <v>1</v>
      </c>
      <c r="H412" s="22">
        <v>1</v>
      </c>
      <c r="I412" s="22">
        <v>0</v>
      </c>
      <c r="J412" s="22">
        <v>0</v>
      </c>
      <c r="K412" s="22">
        <v>0</v>
      </c>
      <c r="L412" s="22">
        <v>0</v>
      </c>
      <c r="M412" s="22">
        <v>0</v>
      </c>
      <c r="N412" s="22">
        <v>90</v>
      </c>
      <c r="O412" s="22">
        <v>100</v>
      </c>
      <c r="P412" s="22">
        <v>100</v>
      </c>
      <c r="Q412" s="22">
        <v>0</v>
      </c>
      <c r="R412" s="22"/>
      <c r="S412" s="22">
        <v>0</v>
      </c>
      <c r="T412" s="39">
        <f t="shared" si="6"/>
        <v>46221</v>
      </c>
    </row>
    <row r="413" spans="1:20" x14ac:dyDescent="0.25">
      <c r="A413" s="22" t="s">
        <v>30</v>
      </c>
      <c r="B413" s="22" t="s">
        <v>31</v>
      </c>
      <c r="C413" s="22" t="s">
        <v>443</v>
      </c>
      <c r="D413" s="22">
        <v>1</v>
      </c>
      <c r="E413" s="22">
        <v>1</v>
      </c>
      <c r="F413" s="22">
        <v>0</v>
      </c>
      <c r="G413" s="22">
        <v>1</v>
      </c>
      <c r="H413" s="22">
        <v>0</v>
      </c>
      <c r="I413" s="22">
        <v>0</v>
      </c>
      <c r="J413" s="22">
        <v>0</v>
      </c>
      <c r="K413" s="22">
        <v>0</v>
      </c>
      <c r="L413" s="22">
        <v>0</v>
      </c>
      <c r="M413" s="22">
        <v>0</v>
      </c>
      <c r="N413" s="22">
        <v>90</v>
      </c>
      <c r="O413" s="22">
        <v>100</v>
      </c>
      <c r="P413" s="22">
        <v>0</v>
      </c>
      <c r="Q413" s="22"/>
      <c r="R413" s="22"/>
      <c r="S413" s="22">
        <v>0</v>
      </c>
      <c r="T413" s="39">
        <f t="shared" si="6"/>
        <v>46221</v>
      </c>
    </row>
    <row r="414" spans="1:20" x14ac:dyDescent="0.25">
      <c r="A414" s="22" t="s">
        <v>30</v>
      </c>
      <c r="B414" s="22" t="s">
        <v>31</v>
      </c>
      <c r="C414" s="22" t="s">
        <v>444</v>
      </c>
      <c r="D414" s="22">
        <v>1</v>
      </c>
      <c r="E414" s="22">
        <v>1</v>
      </c>
      <c r="F414" s="22">
        <v>1</v>
      </c>
      <c r="G414" s="22">
        <v>2</v>
      </c>
      <c r="H414" s="22">
        <v>1</v>
      </c>
      <c r="I414" s="22">
        <v>0</v>
      </c>
      <c r="J414" s="22">
        <v>0</v>
      </c>
      <c r="K414" s="22">
        <v>0</v>
      </c>
      <c r="L414" s="22">
        <v>0</v>
      </c>
      <c r="M414" s="22">
        <v>0</v>
      </c>
      <c r="N414" s="22">
        <v>280.5</v>
      </c>
      <c r="O414" s="22">
        <v>100</v>
      </c>
      <c r="P414" s="22">
        <v>100</v>
      </c>
      <c r="Q414" s="22">
        <v>0</v>
      </c>
      <c r="R414" s="22"/>
      <c r="S414" s="22">
        <v>0</v>
      </c>
      <c r="T414" s="39">
        <f t="shared" si="6"/>
        <v>46221</v>
      </c>
    </row>
    <row r="415" spans="1:20" x14ac:dyDescent="0.25">
      <c r="A415" s="22" t="s">
        <v>30</v>
      </c>
      <c r="B415" s="22" t="s">
        <v>31</v>
      </c>
      <c r="C415" s="22" t="s">
        <v>445</v>
      </c>
      <c r="D415" s="22">
        <v>1</v>
      </c>
      <c r="E415" s="22">
        <v>1</v>
      </c>
      <c r="F415" s="22">
        <v>1</v>
      </c>
      <c r="G415" s="22">
        <v>1</v>
      </c>
      <c r="H415" s="22">
        <v>1</v>
      </c>
      <c r="I415" s="22">
        <v>0</v>
      </c>
      <c r="J415" s="22">
        <v>0</v>
      </c>
      <c r="K415" s="22">
        <v>0</v>
      </c>
      <c r="L415" s="22">
        <v>0</v>
      </c>
      <c r="M415" s="22">
        <v>0</v>
      </c>
      <c r="N415" s="22">
        <v>90</v>
      </c>
      <c r="O415" s="22">
        <v>100</v>
      </c>
      <c r="P415" s="22">
        <v>100</v>
      </c>
      <c r="Q415" s="22">
        <v>0</v>
      </c>
      <c r="R415" s="22"/>
      <c r="S415" s="22">
        <v>0</v>
      </c>
      <c r="T415" s="39">
        <f t="shared" si="6"/>
        <v>46221</v>
      </c>
    </row>
    <row r="416" spans="1:20" x14ac:dyDescent="0.25">
      <c r="A416" s="22" t="s">
        <v>30</v>
      </c>
      <c r="B416" s="22" t="s">
        <v>31</v>
      </c>
      <c r="C416" s="22" t="s">
        <v>446</v>
      </c>
      <c r="D416" s="22">
        <v>1</v>
      </c>
      <c r="E416" s="22">
        <v>1</v>
      </c>
      <c r="F416" s="22">
        <v>1</v>
      </c>
      <c r="G416" s="22">
        <v>1</v>
      </c>
      <c r="H416" s="22">
        <v>1</v>
      </c>
      <c r="I416" s="22">
        <v>0</v>
      </c>
      <c r="J416" s="22">
        <v>0</v>
      </c>
      <c r="K416" s="22">
        <v>0</v>
      </c>
      <c r="L416" s="22">
        <v>0</v>
      </c>
      <c r="M416" s="22">
        <v>0</v>
      </c>
      <c r="N416" s="22">
        <v>87</v>
      </c>
      <c r="O416" s="22">
        <v>100</v>
      </c>
      <c r="P416" s="22">
        <v>100</v>
      </c>
      <c r="Q416" s="22">
        <v>0</v>
      </c>
      <c r="R416" s="22"/>
      <c r="S416" s="22">
        <v>0</v>
      </c>
      <c r="T416" s="39">
        <f t="shared" si="6"/>
        <v>46221</v>
      </c>
    </row>
    <row r="417" spans="1:20" x14ac:dyDescent="0.25">
      <c r="A417" s="22" t="s">
        <v>30</v>
      </c>
      <c r="B417" s="22" t="s">
        <v>31</v>
      </c>
      <c r="C417" s="22" t="s">
        <v>447</v>
      </c>
      <c r="D417" s="22">
        <v>1</v>
      </c>
      <c r="E417" s="22">
        <v>1</v>
      </c>
      <c r="F417" s="22">
        <v>1</v>
      </c>
      <c r="G417" s="22">
        <v>1</v>
      </c>
      <c r="H417" s="22">
        <v>1</v>
      </c>
      <c r="I417" s="22">
        <v>0</v>
      </c>
      <c r="J417" s="22">
        <v>0</v>
      </c>
      <c r="K417" s="22">
        <v>0</v>
      </c>
      <c r="L417" s="22">
        <v>0</v>
      </c>
      <c r="M417" s="22">
        <v>0</v>
      </c>
      <c r="N417" s="22">
        <v>87</v>
      </c>
      <c r="O417" s="22">
        <v>100</v>
      </c>
      <c r="P417" s="22">
        <v>100</v>
      </c>
      <c r="Q417" s="22">
        <v>0</v>
      </c>
      <c r="R417" s="22"/>
      <c r="S417" s="22">
        <v>0</v>
      </c>
      <c r="T417" s="39">
        <f t="shared" si="6"/>
        <v>46221</v>
      </c>
    </row>
    <row r="418" spans="1:20" x14ac:dyDescent="0.25">
      <c r="A418" s="22" t="s">
        <v>30</v>
      </c>
      <c r="B418" s="22" t="s">
        <v>31</v>
      </c>
      <c r="C418" s="22" t="s">
        <v>448</v>
      </c>
      <c r="D418" s="22">
        <v>1</v>
      </c>
      <c r="E418" s="22">
        <v>1</v>
      </c>
      <c r="F418" s="22">
        <v>0</v>
      </c>
      <c r="G418" s="22">
        <v>1</v>
      </c>
      <c r="H418" s="22">
        <v>0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2">
        <v>89</v>
      </c>
      <c r="O418" s="22">
        <v>100</v>
      </c>
      <c r="P418" s="22">
        <v>0</v>
      </c>
      <c r="Q418" s="22"/>
      <c r="R418" s="22"/>
      <c r="S418" s="22">
        <v>0</v>
      </c>
      <c r="T418" s="39">
        <f t="shared" si="6"/>
        <v>46221</v>
      </c>
    </row>
    <row r="419" spans="1:20" x14ac:dyDescent="0.25">
      <c r="A419" s="22" t="s">
        <v>30</v>
      </c>
      <c r="B419" s="22" t="s">
        <v>31</v>
      </c>
      <c r="C419" s="22" t="s">
        <v>449</v>
      </c>
      <c r="D419" s="22">
        <v>1</v>
      </c>
      <c r="E419" s="22">
        <v>1</v>
      </c>
      <c r="F419" s="22">
        <v>0</v>
      </c>
      <c r="G419" s="22">
        <v>1</v>
      </c>
      <c r="H419" s="22">
        <v>0</v>
      </c>
      <c r="I419" s="22">
        <v>0</v>
      </c>
      <c r="J419" s="22">
        <v>0</v>
      </c>
      <c r="K419" s="22">
        <v>0</v>
      </c>
      <c r="L419" s="22">
        <v>0</v>
      </c>
      <c r="M419" s="22">
        <v>0</v>
      </c>
      <c r="N419" s="22">
        <v>105</v>
      </c>
      <c r="O419" s="22">
        <v>100</v>
      </c>
      <c r="P419" s="22">
        <v>0</v>
      </c>
      <c r="Q419" s="22"/>
      <c r="R419" s="22"/>
      <c r="S419" s="22">
        <v>0</v>
      </c>
      <c r="T419" s="39">
        <f t="shared" si="6"/>
        <v>46221</v>
      </c>
    </row>
    <row r="420" spans="1:20" x14ac:dyDescent="0.25">
      <c r="A420" s="22" t="s">
        <v>30</v>
      </c>
      <c r="B420" s="22" t="s">
        <v>31</v>
      </c>
      <c r="C420" s="22" t="s">
        <v>450</v>
      </c>
      <c r="D420" s="22">
        <v>1</v>
      </c>
      <c r="E420" s="22">
        <v>1</v>
      </c>
      <c r="F420" s="22">
        <v>1</v>
      </c>
      <c r="G420" s="22">
        <v>3</v>
      </c>
      <c r="H420" s="22">
        <v>1</v>
      </c>
      <c r="I420" s="22">
        <v>0</v>
      </c>
      <c r="J420" s="22">
        <v>0</v>
      </c>
      <c r="K420" s="22">
        <v>0</v>
      </c>
      <c r="L420" s="22">
        <v>0</v>
      </c>
      <c r="M420" s="22">
        <v>0</v>
      </c>
      <c r="N420" s="22">
        <v>450</v>
      </c>
      <c r="O420" s="22">
        <v>100</v>
      </c>
      <c r="P420" s="22">
        <v>100</v>
      </c>
      <c r="Q420" s="22">
        <v>0</v>
      </c>
      <c r="R420" s="22"/>
      <c r="S420" s="22">
        <v>0</v>
      </c>
      <c r="T420" s="39">
        <f t="shared" si="6"/>
        <v>46221</v>
      </c>
    </row>
    <row r="421" spans="1:20" x14ac:dyDescent="0.25">
      <c r="A421" s="22" t="s">
        <v>30</v>
      </c>
      <c r="B421" s="22" t="s">
        <v>31</v>
      </c>
      <c r="C421" s="22" t="s">
        <v>451</v>
      </c>
      <c r="D421" s="22">
        <v>1</v>
      </c>
      <c r="E421" s="22">
        <v>1</v>
      </c>
      <c r="F421" s="22">
        <v>0</v>
      </c>
      <c r="G421" s="22">
        <v>1</v>
      </c>
      <c r="H421" s="22">
        <v>0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2">
        <v>87</v>
      </c>
      <c r="O421" s="22">
        <v>100</v>
      </c>
      <c r="P421" s="22">
        <v>0</v>
      </c>
      <c r="Q421" s="22"/>
      <c r="R421" s="22"/>
      <c r="S421" s="22">
        <v>0</v>
      </c>
      <c r="T421" s="39">
        <f t="shared" si="6"/>
        <v>46221</v>
      </c>
    </row>
    <row r="422" spans="1:20" x14ac:dyDescent="0.25">
      <c r="A422" s="22" t="s">
        <v>30</v>
      </c>
      <c r="B422" s="22" t="s">
        <v>31</v>
      </c>
      <c r="C422" s="22" t="s">
        <v>452</v>
      </c>
      <c r="D422" s="22">
        <v>1</v>
      </c>
      <c r="E422" s="22">
        <v>1</v>
      </c>
      <c r="F422" s="22">
        <v>1</v>
      </c>
      <c r="G422" s="22">
        <v>1</v>
      </c>
      <c r="H422" s="22">
        <v>1</v>
      </c>
      <c r="I422" s="22">
        <v>0</v>
      </c>
      <c r="J422" s="22">
        <v>0</v>
      </c>
      <c r="K422" s="22">
        <v>0</v>
      </c>
      <c r="L422" s="22">
        <v>0</v>
      </c>
      <c r="M422" s="22">
        <v>0</v>
      </c>
      <c r="N422" s="22">
        <v>83</v>
      </c>
      <c r="O422" s="22">
        <v>100</v>
      </c>
      <c r="P422" s="22">
        <v>100</v>
      </c>
      <c r="Q422" s="22">
        <v>0</v>
      </c>
      <c r="R422" s="22"/>
      <c r="S422" s="22">
        <v>0</v>
      </c>
      <c r="T422" s="39">
        <f t="shared" si="6"/>
        <v>46221</v>
      </c>
    </row>
    <row r="423" spans="1:20" x14ac:dyDescent="0.25">
      <c r="A423" s="22" t="s">
        <v>30</v>
      </c>
      <c r="B423" s="22" t="s">
        <v>31</v>
      </c>
      <c r="C423" s="22" t="s">
        <v>453</v>
      </c>
      <c r="D423" s="22">
        <v>1</v>
      </c>
      <c r="E423" s="22">
        <v>1</v>
      </c>
      <c r="F423" s="22">
        <v>1</v>
      </c>
      <c r="G423" s="22">
        <v>2</v>
      </c>
      <c r="H423" s="22">
        <v>1</v>
      </c>
      <c r="I423" s="22">
        <v>0</v>
      </c>
      <c r="J423" s="22">
        <v>0</v>
      </c>
      <c r="K423" s="22">
        <v>0</v>
      </c>
      <c r="L423" s="22">
        <v>0</v>
      </c>
      <c r="M423" s="22">
        <v>0</v>
      </c>
      <c r="N423" s="22">
        <v>278.5</v>
      </c>
      <c r="O423" s="22">
        <v>100</v>
      </c>
      <c r="P423" s="22">
        <v>100</v>
      </c>
      <c r="Q423" s="22">
        <v>0</v>
      </c>
      <c r="R423" s="22"/>
      <c r="S423" s="22">
        <v>0</v>
      </c>
      <c r="T423" s="39">
        <f t="shared" si="6"/>
        <v>46221</v>
      </c>
    </row>
    <row r="424" spans="1:20" x14ac:dyDescent="0.25">
      <c r="A424" s="22" t="s">
        <v>30</v>
      </c>
      <c r="B424" s="22" t="s">
        <v>31</v>
      </c>
      <c r="C424" s="22" t="s">
        <v>454</v>
      </c>
      <c r="D424" s="22">
        <v>1</v>
      </c>
      <c r="E424" s="22">
        <v>1</v>
      </c>
      <c r="F424" s="22">
        <v>0</v>
      </c>
      <c r="G424" s="22">
        <v>1</v>
      </c>
      <c r="H424" s="22">
        <v>0</v>
      </c>
      <c r="I424" s="22">
        <v>0</v>
      </c>
      <c r="J424" s="22">
        <v>0</v>
      </c>
      <c r="K424" s="22">
        <v>0</v>
      </c>
      <c r="L424" s="22">
        <v>0</v>
      </c>
      <c r="M424" s="22">
        <v>0</v>
      </c>
      <c r="N424" s="22">
        <v>129</v>
      </c>
      <c r="O424" s="22">
        <v>100</v>
      </c>
      <c r="P424" s="22">
        <v>0</v>
      </c>
      <c r="Q424" s="22"/>
      <c r="R424" s="22"/>
      <c r="S424" s="22">
        <v>0</v>
      </c>
      <c r="T424" s="39">
        <f t="shared" si="6"/>
        <v>46221</v>
      </c>
    </row>
    <row r="425" spans="1:20" x14ac:dyDescent="0.25">
      <c r="A425" s="22" t="s">
        <v>30</v>
      </c>
      <c r="B425" s="22" t="s">
        <v>31</v>
      </c>
      <c r="C425" s="22" t="s">
        <v>455</v>
      </c>
      <c r="D425" s="22">
        <v>1</v>
      </c>
      <c r="E425" s="22">
        <v>1</v>
      </c>
      <c r="F425" s="22">
        <v>0</v>
      </c>
      <c r="G425" s="22">
        <v>1</v>
      </c>
      <c r="H425" s="22">
        <v>0</v>
      </c>
      <c r="I425" s="22">
        <v>0</v>
      </c>
      <c r="J425" s="22">
        <v>0</v>
      </c>
      <c r="K425" s="22">
        <v>0</v>
      </c>
      <c r="L425" s="22">
        <v>0</v>
      </c>
      <c r="M425" s="22">
        <v>0</v>
      </c>
      <c r="N425" s="22">
        <v>87</v>
      </c>
      <c r="O425" s="22">
        <v>100</v>
      </c>
      <c r="P425" s="22">
        <v>0</v>
      </c>
      <c r="Q425" s="22"/>
      <c r="R425" s="22"/>
      <c r="S425" s="22">
        <v>0</v>
      </c>
      <c r="T425" s="39">
        <f t="shared" si="6"/>
        <v>46221</v>
      </c>
    </row>
    <row r="426" spans="1:20" x14ac:dyDescent="0.25">
      <c r="A426" s="22" t="s">
        <v>30</v>
      </c>
      <c r="B426" s="22" t="s">
        <v>31</v>
      </c>
      <c r="C426" s="22" t="s">
        <v>456</v>
      </c>
      <c r="D426" s="22">
        <v>1</v>
      </c>
      <c r="E426" s="22">
        <v>1</v>
      </c>
      <c r="F426" s="22">
        <v>1</v>
      </c>
      <c r="G426" s="22">
        <v>1</v>
      </c>
      <c r="H426" s="22">
        <v>1</v>
      </c>
      <c r="I426" s="22">
        <v>0</v>
      </c>
      <c r="J426" s="22">
        <v>0</v>
      </c>
      <c r="K426" s="22">
        <v>0</v>
      </c>
      <c r="L426" s="22">
        <v>0</v>
      </c>
      <c r="M426" s="22">
        <v>0</v>
      </c>
      <c r="N426" s="22">
        <v>111</v>
      </c>
      <c r="O426" s="22">
        <v>100</v>
      </c>
      <c r="P426" s="22">
        <v>100</v>
      </c>
      <c r="Q426" s="22">
        <v>0</v>
      </c>
      <c r="R426" s="22"/>
      <c r="S426" s="22">
        <v>0</v>
      </c>
      <c r="T426" s="39">
        <f t="shared" si="6"/>
        <v>46221</v>
      </c>
    </row>
    <row r="427" spans="1:20" x14ac:dyDescent="0.25">
      <c r="A427" s="22" t="s">
        <v>30</v>
      </c>
      <c r="B427" s="22" t="s">
        <v>31</v>
      </c>
      <c r="C427" s="22" t="s">
        <v>457</v>
      </c>
      <c r="D427" s="22">
        <v>1</v>
      </c>
      <c r="E427" s="22">
        <v>1</v>
      </c>
      <c r="F427" s="22">
        <v>1</v>
      </c>
      <c r="G427" s="22">
        <v>1</v>
      </c>
      <c r="H427" s="22">
        <v>1</v>
      </c>
      <c r="I427" s="22">
        <v>0</v>
      </c>
      <c r="J427" s="22">
        <v>0</v>
      </c>
      <c r="K427" s="22">
        <v>0</v>
      </c>
      <c r="L427" s="22">
        <v>0</v>
      </c>
      <c r="M427" s="22">
        <v>0</v>
      </c>
      <c r="N427" s="22">
        <v>88</v>
      </c>
      <c r="O427" s="22">
        <v>100</v>
      </c>
      <c r="P427" s="22">
        <v>100</v>
      </c>
      <c r="Q427" s="22">
        <v>0</v>
      </c>
      <c r="R427" s="22"/>
      <c r="S427" s="22">
        <v>0</v>
      </c>
      <c r="T427" s="39">
        <f t="shared" si="6"/>
        <v>46221</v>
      </c>
    </row>
    <row r="428" spans="1:20" x14ac:dyDescent="0.25">
      <c r="A428" s="22" t="s">
        <v>30</v>
      </c>
      <c r="B428" s="22" t="s">
        <v>31</v>
      </c>
      <c r="C428" s="22" t="s">
        <v>458</v>
      </c>
      <c r="D428" s="22">
        <v>1</v>
      </c>
      <c r="E428" s="22">
        <v>1</v>
      </c>
      <c r="F428" s="22">
        <v>0</v>
      </c>
      <c r="G428" s="22">
        <v>1</v>
      </c>
      <c r="H428" s="22">
        <v>0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2">
        <v>112</v>
      </c>
      <c r="O428" s="22">
        <v>100</v>
      </c>
      <c r="P428" s="22">
        <v>0</v>
      </c>
      <c r="Q428" s="22"/>
      <c r="R428" s="22"/>
      <c r="S428" s="22">
        <v>0</v>
      </c>
      <c r="T428" s="39">
        <f t="shared" si="6"/>
        <v>46221</v>
      </c>
    </row>
    <row r="429" spans="1:20" x14ac:dyDescent="0.25">
      <c r="A429" s="22" t="s">
        <v>30</v>
      </c>
      <c r="B429" s="22" t="s">
        <v>31</v>
      </c>
      <c r="C429" s="22" t="s">
        <v>459</v>
      </c>
      <c r="D429" s="22">
        <v>1</v>
      </c>
      <c r="E429" s="22">
        <v>1</v>
      </c>
      <c r="F429" s="22">
        <v>1</v>
      </c>
      <c r="G429" s="22">
        <v>2</v>
      </c>
      <c r="H429" s="22">
        <v>1</v>
      </c>
      <c r="I429" s="22">
        <v>0</v>
      </c>
      <c r="J429" s="22">
        <v>0</v>
      </c>
      <c r="K429" s="22">
        <v>0</v>
      </c>
      <c r="L429" s="22">
        <v>0</v>
      </c>
      <c r="M429" s="22">
        <v>0</v>
      </c>
      <c r="N429" s="22">
        <v>266</v>
      </c>
      <c r="O429" s="22">
        <v>100</v>
      </c>
      <c r="P429" s="22">
        <v>100</v>
      </c>
      <c r="Q429" s="22">
        <v>0</v>
      </c>
      <c r="R429" s="22"/>
      <c r="S429" s="22">
        <v>0</v>
      </c>
      <c r="T429" s="39">
        <f t="shared" si="6"/>
        <v>46221</v>
      </c>
    </row>
    <row r="430" spans="1:20" x14ac:dyDescent="0.25">
      <c r="A430" s="22" t="s">
        <v>30</v>
      </c>
      <c r="B430" s="22" t="s">
        <v>31</v>
      </c>
      <c r="C430" s="22" t="s">
        <v>460</v>
      </c>
      <c r="D430" s="22">
        <v>1</v>
      </c>
      <c r="E430" s="22">
        <v>1</v>
      </c>
      <c r="F430" s="22">
        <v>0</v>
      </c>
      <c r="G430" s="22">
        <v>1</v>
      </c>
      <c r="H430" s="22">
        <v>0</v>
      </c>
      <c r="I430" s="22">
        <v>0</v>
      </c>
      <c r="J430" s="22">
        <v>0</v>
      </c>
      <c r="K430" s="22">
        <v>0</v>
      </c>
      <c r="L430" s="22">
        <v>0</v>
      </c>
      <c r="M430" s="22">
        <v>0</v>
      </c>
      <c r="N430" s="22">
        <v>87</v>
      </c>
      <c r="O430" s="22">
        <v>100</v>
      </c>
      <c r="P430" s="22">
        <v>0</v>
      </c>
      <c r="Q430" s="22"/>
      <c r="R430" s="22"/>
      <c r="S430" s="22">
        <v>0</v>
      </c>
      <c r="T430" s="39">
        <f t="shared" si="6"/>
        <v>46221</v>
      </c>
    </row>
    <row r="431" spans="1:20" x14ac:dyDescent="0.25">
      <c r="A431" s="22" t="s">
        <v>30</v>
      </c>
      <c r="B431" s="22" t="s">
        <v>31</v>
      </c>
      <c r="C431" s="22" t="s">
        <v>461</v>
      </c>
      <c r="D431" s="22">
        <v>1</v>
      </c>
      <c r="E431" s="22">
        <v>1</v>
      </c>
      <c r="F431" s="22">
        <v>0</v>
      </c>
      <c r="G431" s="22">
        <v>1</v>
      </c>
      <c r="H431" s="22">
        <v>0</v>
      </c>
      <c r="I431" s="22">
        <v>0</v>
      </c>
      <c r="J431" s="22">
        <v>0</v>
      </c>
      <c r="K431" s="22">
        <v>0</v>
      </c>
      <c r="L431" s="22">
        <v>0</v>
      </c>
      <c r="M431" s="22">
        <v>0</v>
      </c>
      <c r="N431" s="22">
        <v>112</v>
      </c>
      <c r="O431" s="22">
        <v>100</v>
      </c>
      <c r="P431" s="22">
        <v>0</v>
      </c>
      <c r="Q431" s="22"/>
      <c r="R431" s="22"/>
      <c r="S431" s="22">
        <v>0</v>
      </c>
      <c r="T431" s="39">
        <f t="shared" si="6"/>
        <v>46221</v>
      </c>
    </row>
    <row r="432" spans="1:20" x14ac:dyDescent="0.25">
      <c r="A432" s="22" t="s">
        <v>30</v>
      </c>
      <c r="B432" s="22" t="s">
        <v>31</v>
      </c>
      <c r="C432" s="22" t="s">
        <v>462</v>
      </c>
      <c r="D432" s="22">
        <v>1</v>
      </c>
      <c r="E432" s="22">
        <v>1</v>
      </c>
      <c r="F432" s="22">
        <v>0</v>
      </c>
      <c r="G432" s="22">
        <v>1</v>
      </c>
      <c r="H432" s="22">
        <v>0</v>
      </c>
      <c r="I432" s="22">
        <v>0</v>
      </c>
      <c r="J432" s="22">
        <v>0</v>
      </c>
      <c r="K432" s="22">
        <v>0</v>
      </c>
      <c r="L432" s="22">
        <v>0</v>
      </c>
      <c r="M432" s="22">
        <v>0</v>
      </c>
      <c r="N432" s="22">
        <v>113</v>
      </c>
      <c r="O432" s="22">
        <v>100</v>
      </c>
      <c r="P432" s="22">
        <v>0</v>
      </c>
      <c r="Q432" s="22"/>
      <c r="R432" s="22"/>
      <c r="S432" s="22">
        <v>0</v>
      </c>
      <c r="T432" s="39">
        <f t="shared" si="6"/>
        <v>46221</v>
      </c>
    </row>
    <row r="433" spans="1:20" x14ac:dyDescent="0.25">
      <c r="A433" s="22" t="s">
        <v>30</v>
      </c>
      <c r="B433" s="22" t="s">
        <v>31</v>
      </c>
      <c r="C433" s="22" t="s">
        <v>463</v>
      </c>
      <c r="D433" s="22">
        <v>1</v>
      </c>
      <c r="E433" s="22">
        <v>1</v>
      </c>
      <c r="F433" s="22">
        <v>0</v>
      </c>
      <c r="G433" s="22">
        <v>1</v>
      </c>
      <c r="H433" s="22">
        <v>0</v>
      </c>
      <c r="I433" s="22">
        <v>0</v>
      </c>
      <c r="J433" s="22">
        <v>0</v>
      </c>
      <c r="K433" s="22">
        <v>0</v>
      </c>
      <c r="L433" s="22">
        <v>0</v>
      </c>
      <c r="M433" s="22">
        <v>0</v>
      </c>
      <c r="N433" s="22">
        <v>114</v>
      </c>
      <c r="O433" s="22">
        <v>100</v>
      </c>
      <c r="P433" s="22">
        <v>0</v>
      </c>
      <c r="Q433" s="22"/>
      <c r="R433" s="22"/>
      <c r="S433" s="22">
        <v>0</v>
      </c>
      <c r="T433" s="39">
        <f t="shared" si="6"/>
        <v>46221</v>
      </c>
    </row>
    <row r="434" spans="1:20" x14ac:dyDescent="0.25">
      <c r="A434" s="22" t="s">
        <v>30</v>
      </c>
      <c r="B434" s="22" t="s">
        <v>31</v>
      </c>
      <c r="C434" s="22" t="s">
        <v>464</v>
      </c>
      <c r="D434" s="22">
        <v>1</v>
      </c>
      <c r="E434" s="22">
        <v>1</v>
      </c>
      <c r="F434" s="22">
        <v>0</v>
      </c>
      <c r="G434" s="22">
        <v>1</v>
      </c>
      <c r="H434" s="22">
        <v>0</v>
      </c>
      <c r="I434" s="22">
        <v>0</v>
      </c>
      <c r="J434" s="22">
        <v>0</v>
      </c>
      <c r="K434" s="22">
        <v>0</v>
      </c>
      <c r="L434" s="22">
        <v>0</v>
      </c>
      <c r="M434" s="22">
        <v>0</v>
      </c>
      <c r="N434" s="22">
        <v>111</v>
      </c>
      <c r="O434" s="22">
        <v>100</v>
      </c>
      <c r="P434" s="22">
        <v>0</v>
      </c>
      <c r="Q434" s="22"/>
      <c r="R434" s="22"/>
      <c r="S434" s="22">
        <v>0</v>
      </c>
      <c r="T434" s="39">
        <f t="shared" si="6"/>
        <v>46221</v>
      </c>
    </row>
    <row r="435" spans="1:20" x14ac:dyDescent="0.25">
      <c r="A435" s="22" t="s">
        <v>30</v>
      </c>
      <c r="B435" s="22" t="s">
        <v>31</v>
      </c>
      <c r="C435" s="22" t="s">
        <v>465</v>
      </c>
      <c r="D435" s="22">
        <v>1</v>
      </c>
      <c r="E435" s="22">
        <v>1</v>
      </c>
      <c r="F435" s="22">
        <v>0</v>
      </c>
      <c r="G435" s="22">
        <v>1</v>
      </c>
      <c r="H435" s="22">
        <v>0</v>
      </c>
      <c r="I435" s="22">
        <v>0</v>
      </c>
      <c r="J435" s="22">
        <v>0</v>
      </c>
      <c r="K435" s="22">
        <v>0</v>
      </c>
      <c r="L435" s="22">
        <v>0</v>
      </c>
      <c r="M435" s="22">
        <v>0</v>
      </c>
      <c r="N435" s="22">
        <v>89</v>
      </c>
      <c r="O435" s="22">
        <v>100</v>
      </c>
      <c r="P435" s="22">
        <v>0</v>
      </c>
      <c r="Q435" s="22"/>
      <c r="R435" s="22"/>
      <c r="S435" s="22">
        <v>0</v>
      </c>
      <c r="T435" s="39">
        <f t="shared" si="6"/>
        <v>46221</v>
      </c>
    </row>
    <row r="436" spans="1:20" x14ac:dyDescent="0.25">
      <c r="A436" s="22" t="s">
        <v>30</v>
      </c>
      <c r="B436" s="22" t="s">
        <v>31</v>
      </c>
      <c r="C436" s="22" t="s">
        <v>466</v>
      </c>
      <c r="D436" s="22">
        <v>1</v>
      </c>
      <c r="E436" s="22">
        <v>1</v>
      </c>
      <c r="F436" s="22">
        <v>0</v>
      </c>
      <c r="G436" s="22">
        <v>1</v>
      </c>
      <c r="H436" s="22">
        <v>0</v>
      </c>
      <c r="I436" s="22">
        <v>0</v>
      </c>
      <c r="J436" s="22">
        <v>0</v>
      </c>
      <c r="K436" s="22">
        <v>0</v>
      </c>
      <c r="L436" s="22">
        <v>0</v>
      </c>
      <c r="M436" s="22">
        <v>0</v>
      </c>
      <c r="N436" s="22">
        <v>89</v>
      </c>
      <c r="O436" s="22">
        <v>100</v>
      </c>
      <c r="P436" s="22">
        <v>0</v>
      </c>
      <c r="Q436" s="22"/>
      <c r="R436" s="22"/>
      <c r="S436" s="22">
        <v>0</v>
      </c>
      <c r="T436" s="39">
        <f t="shared" si="6"/>
        <v>46221</v>
      </c>
    </row>
    <row r="437" spans="1:20" x14ac:dyDescent="0.25">
      <c r="A437" s="22" t="s">
        <v>30</v>
      </c>
      <c r="B437" s="22" t="s">
        <v>31</v>
      </c>
      <c r="C437" s="22" t="s">
        <v>467</v>
      </c>
      <c r="D437" s="22">
        <v>1</v>
      </c>
      <c r="E437" s="22">
        <v>1</v>
      </c>
      <c r="F437" s="22">
        <v>0</v>
      </c>
      <c r="G437" s="22">
        <v>1</v>
      </c>
      <c r="H437" s="22">
        <v>0</v>
      </c>
      <c r="I437" s="22">
        <v>0</v>
      </c>
      <c r="J437" s="22">
        <v>0</v>
      </c>
      <c r="K437" s="22">
        <v>0</v>
      </c>
      <c r="L437" s="22">
        <v>0</v>
      </c>
      <c r="M437" s="22">
        <v>0</v>
      </c>
      <c r="N437" s="22">
        <v>113</v>
      </c>
      <c r="O437" s="22">
        <v>100</v>
      </c>
      <c r="P437" s="22">
        <v>0</v>
      </c>
      <c r="Q437" s="22"/>
      <c r="R437" s="22"/>
      <c r="S437" s="22">
        <v>0</v>
      </c>
      <c r="T437" s="39">
        <f t="shared" si="6"/>
        <v>46221</v>
      </c>
    </row>
    <row r="438" spans="1:20" x14ac:dyDescent="0.25">
      <c r="A438" s="22" t="s">
        <v>30</v>
      </c>
      <c r="B438" s="22" t="s">
        <v>31</v>
      </c>
      <c r="C438" s="22" t="s">
        <v>468</v>
      </c>
      <c r="D438" s="22">
        <v>1</v>
      </c>
      <c r="E438" s="22">
        <v>1</v>
      </c>
      <c r="F438" s="22">
        <v>1</v>
      </c>
      <c r="G438" s="22">
        <v>2</v>
      </c>
      <c r="H438" s="22">
        <v>1</v>
      </c>
      <c r="I438" s="22">
        <v>0</v>
      </c>
      <c r="J438" s="22">
        <v>0</v>
      </c>
      <c r="K438" s="22">
        <v>0</v>
      </c>
      <c r="L438" s="22">
        <v>0</v>
      </c>
      <c r="M438" s="22">
        <v>0</v>
      </c>
      <c r="N438" s="22">
        <v>268</v>
      </c>
      <c r="O438" s="22">
        <v>100</v>
      </c>
      <c r="P438" s="22">
        <v>100</v>
      </c>
      <c r="Q438" s="22">
        <v>0</v>
      </c>
      <c r="R438" s="22"/>
      <c r="S438" s="22">
        <v>0</v>
      </c>
      <c r="T438" s="39">
        <f t="shared" si="6"/>
        <v>46221</v>
      </c>
    </row>
    <row r="439" spans="1:20" x14ac:dyDescent="0.25">
      <c r="A439" s="22" t="s">
        <v>30</v>
      </c>
      <c r="B439" s="22" t="s">
        <v>31</v>
      </c>
      <c r="C439" s="22" t="s">
        <v>469</v>
      </c>
      <c r="D439" s="22">
        <v>1</v>
      </c>
      <c r="E439" s="22">
        <v>1</v>
      </c>
      <c r="F439" s="22">
        <v>0</v>
      </c>
      <c r="G439" s="22">
        <v>1</v>
      </c>
      <c r="H439" s="22">
        <v>0</v>
      </c>
      <c r="I439" s="22">
        <v>0</v>
      </c>
      <c r="J439" s="22">
        <v>0</v>
      </c>
      <c r="K439" s="22">
        <v>0</v>
      </c>
      <c r="L439" s="22">
        <v>0</v>
      </c>
      <c r="M439" s="22">
        <v>0</v>
      </c>
      <c r="N439" s="22">
        <v>87</v>
      </c>
      <c r="O439" s="22">
        <v>100</v>
      </c>
      <c r="P439" s="22">
        <v>0</v>
      </c>
      <c r="Q439" s="22"/>
      <c r="R439" s="22"/>
      <c r="S439" s="22">
        <v>0</v>
      </c>
      <c r="T439" s="39">
        <f t="shared" si="6"/>
        <v>46221</v>
      </c>
    </row>
    <row r="440" spans="1:20" x14ac:dyDescent="0.25">
      <c r="A440" s="22" t="s">
        <v>30</v>
      </c>
      <c r="B440" s="22" t="s">
        <v>31</v>
      </c>
      <c r="C440" s="22" t="s">
        <v>470</v>
      </c>
      <c r="D440" s="22">
        <v>1</v>
      </c>
      <c r="E440" s="22">
        <v>1</v>
      </c>
      <c r="F440" s="22">
        <v>0</v>
      </c>
      <c r="G440" s="22">
        <v>1</v>
      </c>
      <c r="H440" s="22">
        <v>0</v>
      </c>
      <c r="I440" s="22">
        <v>0</v>
      </c>
      <c r="J440" s="22">
        <v>0</v>
      </c>
      <c r="K440" s="22">
        <v>0</v>
      </c>
      <c r="L440" s="22">
        <v>0</v>
      </c>
      <c r="M440" s="22">
        <v>0</v>
      </c>
      <c r="N440" s="22">
        <v>87</v>
      </c>
      <c r="O440" s="22">
        <v>100</v>
      </c>
      <c r="P440" s="22">
        <v>0</v>
      </c>
      <c r="Q440" s="22"/>
      <c r="R440" s="22"/>
      <c r="S440" s="22">
        <v>0</v>
      </c>
      <c r="T440" s="39">
        <f t="shared" si="6"/>
        <v>46221</v>
      </c>
    </row>
    <row r="441" spans="1:20" x14ac:dyDescent="0.25">
      <c r="A441" s="22" t="s">
        <v>30</v>
      </c>
      <c r="B441" s="22" t="s">
        <v>31</v>
      </c>
      <c r="C441" s="22" t="s">
        <v>471</v>
      </c>
      <c r="D441" s="22">
        <v>1</v>
      </c>
      <c r="E441" s="22">
        <v>1</v>
      </c>
      <c r="F441" s="22">
        <v>1</v>
      </c>
      <c r="G441" s="22">
        <v>1</v>
      </c>
      <c r="H441" s="22">
        <v>1</v>
      </c>
      <c r="I441" s="22">
        <v>0</v>
      </c>
      <c r="J441" s="22">
        <v>0</v>
      </c>
      <c r="K441" s="22">
        <v>0</v>
      </c>
      <c r="L441" s="22">
        <v>0</v>
      </c>
      <c r="M441" s="22">
        <v>0</v>
      </c>
      <c r="N441" s="22">
        <v>113</v>
      </c>
      <c r="O441" s="22">
        <v>100</v>
      </c>
      <c r="P441" s="22">
        <v>100</v>
      </c>
      <c r="Q441" s="22">
        <v>0</v>
      </c>
      <c r="R441" s="22"/>
      <c r="S441" s="22">
        <v>0</v>
      </c>
      <c r="T441" s="39">
        <f t="shared" si="6"/>
        <v>46221</v>
      </c>
    </row>
    <row r="442" spans="1:20" x14ac:dyDescent="0.25">
      <c r="A442" s="22" t="s">
        <v>30</v>
      </c>
      <c r="B442" s="22" t="s">
        <v>31</v>
      </c>
      <c r="C442" s="22" t="s">
        <v>472</v>
      </c>
      <c r="D442" s="22">
        <v>1</v>
      </c>
      <c r="E442" s="22">
        <v>1</v>
      </c>
      <c r="F442" s="22">
        <v>0</v>
      </c>
      <c r="G442" s="22">
        <v>1</v>
      </c>
      <c r="H442" s="22">
        <v>0</v>
      </c>
      <c r="I442" s="22">
        <v>0</v>
      </c>
      <c r="J442" s="22">
        <v>0</v>
      </c>
      <c r="K442" s="22">
        <v>0</v>
      </c>
      <c r="L442" s="22">
        <v>0</v>
      </c>
      <c r="M442" s="22">
        <v>0</v>
      </c>
      <c r="N442" s="22">
        <v>112</v>
      </c>
      <c r="O442" s="22">
        <v>100</v>
      </c>
      <c r="P442" s="22">
        <v>0</v>
      </c>
      <c r="Q442" s="22"/>
      <c r="R442" s="22"/>
      <c r="S442" s="22">
        <v>0</v>
      </c>
      <c r="T442" s="39">
        <f t="shared" si="6"/>
        <v>46221</v>
      </c>
    </row>
    <row r="443" spans="1:20" x14ac:dyDescent="0.25">
      <c r="A443" s="22" t="s">
        <v>30</v>
      </c>
      <c r="B443" s="22" t="s">
        <v>31</v>
      </c>
      <c r="C443" s="22" t="s">
        <v>473</v>
      </c>
      <c r="D443" s="22">
        <v>1</v>
      </c>
      <c r="E443" s="22">
        <v>1</v>
      </c>
      <c r="F443" s="22">
        <v>0</v>
      </c>
      <c r="G443" s="22">
        <v>1</v>
      </c>
      <c r="H443" s="22">
        <v>0</v>
      </c>
      <c r="I443" s="22">
        <v>0</v>
      </c>
      <c r="J443" s="22">
        <v>0</v>
      </c>
      <c r="K443" s="22">
        <v>0</v>
      </c>
      <c r="L443" s="22">
        <v>0</v>
      </c>
      <c r="M443" s="22">
        <v>0</v>
      </c>
      <c r="N443" s="22">
        <v>83</v>
      </c>
      <c r="O443" s="22">
        <v>100</v>
      </c>
      <c r="P443" s="22">
        <v>0</v>
      </c>
      <c r="Q443" s="22"/>
      <c r="R443" s="22"/>
      <c r="S443" s="22">
        <v>0</v>
      </c>
      <c r="T443" s="39">
        <f t="shared" si="6"/>
        <v>46221</v>
      </c>
    </row>
    <row r="444" spans="1:20" x14ac:dyDescent="0.25">
      <c r="A444" s="22" t="s">
        <v>30</v>
      </c>
      <c r="B444" s="22" t="s">
        <v>31</v>
      </c>
      <c r="C444" s="22" t="s">
        <v>474</v>
      </c>
      <c r="D444" s="22">
        <v>1</v>
      </c>
      <c r="E444" s="22">
        <v>1</v>
      </c>
      <c r="F444" s="22">
        <v>0</v>
      </c>
      <c r="G444" s="22">
        <v>1</v>
      </c>
      <c r="H444" s="22">
        <v>0</v>
      </c>
      <c r="I444" s="22">
        <v>0</v>
      </c>
      <c r="J444" s="22">
        <v>0</v>
      </c>
      <c r="K444" s="22">
        <v>0</v>
      </c>
      <c r="L444" s="22">
        <v>0</v>
      </c>
      <c r="M444" s="22">
        <v>0</v>
      </c>
      <c r="N444" s="22">
        <v>89</v>
      </c>
      <c r="O444" s="22">
        <v>100</v>
      </c>
      <c r="P444" s="22">
        <v>0</v>
      </c>
      <c r="Q444" s="22"/>
      <c r="R444" s="22"/>
      <c r="S444" s="22">
        <v>0</v>
      </c>
      <c r="T444" s="39">
        <f t="shared" si="6"/>
        <v>46221</v>
      </c>
    </row>
    <row r="445" spans="1:20" x14ac:dyDescent="0.25">
      <c r="A445" s="22" t="s">
        <v>30</v>
      </c>
      <c r="B445" s="22" t="s">
        <v>31</v>
      </c>
      <c r="C445" s="22" t="s">
        <v>475</v>
      </c>
      <c r="D445" s="22">
        <v>1</v>
      </c>
      <c r="E445" s="22">
        <v>1</v>
      </c>
      <c r="F445" s="22">
        <v>0</v>
      </c>
      <c r="G445" s="22">
        <v>1</v>
      </c>
      <c r="H445" s="22">
        <v>0</v>
      </c>
      <c r="I445" s="22">
        <v>0</v>
      </c>
      <c r="J445" s="22">
        <v>0</v>
      </c>
      <c r="K445" s="22">
        <v>0</v>
      </c>
      <c r="L445" s="22">
        <v>0</v>
      </c>
      <c r="M445" s="22">
        <v>0</v>
      </c>
      <c r="N445" s="22">
        <v>106</v>
      </c>
      <c r="O445" s="22">
        <v>100</v>
      </c>
      <c r="P445" s="22">
        <v>0</v>
      </c>
      <c r="Q445" s="22"/>
      <c r="R445" s="22"/>
      <c r="S445" s="22">
        <v>0</v>
      </c>
      <c r="T445" s="39">
        <f t="shared" si="6"/>
        <v>46221</v>
      </c>
    </row>
    <row r="446" spans="1:20" x14ac:dyDescent="0.25">
      <c r="A446" s="22" t="s">
        <v>30</v>
      </c>
      <c r="B446" s="22" t="s">
        <v>31</v>
      </c>
      <c r="C446" s="22" t="s">
        <v>476</v>
      </c>
      <c r="D446" s="22">
        <v>1</v>
      </c>
      <c r="E446" s="22">
        <v>1</v>
      </c>
      <c r="F446" s="22">
        <v>0</v>
      </c>
      <c r="G446" s="22">
        <v>1</v>
      </c>
      <c r="H446" s="22">
        <v>0</v>
      </c>
      <c r="I446" s="22">
        <v>0</v>
      </c>
      <c r="J446" s="22">
        <v>0</v>
      </c>
      <c r="K446" s="22">
        <v>0</v>
      </c>
      <c r="L446" s="22">
        <v>0</v>
      </c>
      <c r="M446" s="22">
        <v>0</v>
      </c>
      <c r="N446" s="22">
        <v>111</v>
      </c>
      <c r="O446" s="22">
        <v>100</v>
      </c>
      <c r="P446" s="22">
        <v>0</v>
      </c>
      <c r="Q446" s="22"/>
      <c r="R446" s="22"/>
      <c r="S446" s="22">
        <v>0</v>
      </c>
      <c r="T446" s="39">
        <f t="shared" si="6"/>
        <v>46221</v>
      </c>
    </row>
    <row r="447" spans="1:20" x14ac:dyDescent="0.25">
      <c r="A447" s="22" t="s">
        <v>30</v>
      </c>
      <c r="B447" s="22" t="s">
        <v>31</v>
      </c>
      <c r="C447" s="22" t="s">
        <v>477</v>
      </c>
      <c r="D447" s="22">
        <v>1</v>
      </c>
      <c r="E447" s="22">
        <v>1</v>
      </c>
      <c r="F447" s="22">
        <v>0</v>
      </c>
      <c r="G447" s="22">
        <v>1</v>
      </c>
      <c r="H447" s="22">
        <v>0</v>
      </c>
      <c r="I447" s="22">
        <v>0</v>
      </c>
      <c r="J447" s="22">
        <v>0</v>
      </c>
      <c r="K447" s="22">
        <v>0</v>
      </c>
      <c r="L447" s="22">
        <v>0</v>
      </c>
      <c r="M447" s="22">
        <v>0</v>
      </c>
      <c r="N447" s="22">
        <v>89</v>
      </c>
      <c r="O447" s="22">
        <v>100</v>
      </c>
      <c r="P447" s="22">
        <v>0</v>
      </c>
      <c r="Q447" s="22"/>
      <c r="R447" s="22"/>
      <c r="S447" s="22">
        <v>0</v>
      </c>
      <c r="T447" s="39">
        <f t="shared" si="6"/>
        <v>46221</v>
      </c>
    </row>
    <row r="448" spans="1:20" x14ac:dyDescent="0.25">
      <c r="A448" s="22" t="s">
        <v>30</v>
      </c>
      <c r="B448" s="22" t="s">
        <v>31</v>
      </c>
      <c r="C448" s="22" t="s">
        <v>478</v>
      </c>
      <c r="D448" s="22">
        <v>1</v>
      </c>
      <c r="E448" s="22">
        <v>1</v>
      </c>
      <c r="F448" s="22">
        <v>1</v>
      </c>
      <c r="G448" s="22">
        <v>2</v>
      </c>
      <c r="H448" s="22">
        <v>1</v>
      </c>
      <c r="I448" s="22">
        <v>0</v>
      </c>
      <c r="J448" s="22">
        <v>0</v>
      </c>
      <c r="K448" s="22">
        <v>0</v>
      </c>
      <c r="L448" s="22">
        <v>0</v>
      </c>
      <c r="M448" s="22">
        <v>0</v>
      </c>
      <c r="N448" s="22">
        <v>279.5</v>
      </c>
      <c r="O448" s="22">
        <v>100</v>
      </c>
      <c r="P448" s="22">
        <v>100</v>
      </c>
      <c r="Q448" s="22">
        <v>0</v>
      </c>
      <c r="R448" s="22"/>
      <c r="S448" s="22">
        <v>0</v>
      </c>
      <c r="T448" s="39">
        <f t="shared" si="6"/>
        <v>46221</v>
      </c>
    </row>
    <row r="449" spans="1:20" x14ac:dyDescent="0.25">
      <c r="A449" s="22" t="s">
        <v>30</v>
      </c>
      <c r="B449" s="22" t="s">
        <v>31</v>
      </c>
      <c r="C449" s="22" t="s">
        <v>479</v>
      </c>
      <c r="D449" s="22">
        <v>1</v>
      </c>
      <c r="E449" s="22">
        <v>1</v>
      </c>
      <c r="F449" s="22">
        <v>1</v>
      </c>
      <c r="G449" s="22">
        <v>1</v>
      </c>
      <c r="H449" s="22">
        <v>0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2">
        <v>105</v>
      </c>
      <c r="O449" s="22">
        <v>100</v>
      </c>
      <c r="P449" s="22">
        <v>100</v>
      </c>
      <c r="Q449" s="22">
        <v>0</v>
      </c>
      <c r="R449" s="22"/>
      <c r="S449" s="22">
        <v>0</v>
      </c>
      <c r="T449" s="39">
        <f t="shared" si="6"/>
        <v>46221</v>
      </c>
    </row>
    <row r="450" spans="1:20" x14ac:dyDescent="0.25">
      <c r="A450" s="22" t="s">
        <v>30</v>
      </c>
      <c r="B450" s="22" t="s">
        <v>31</v>
      </c>
      <c r="C450" s="22" t="s">
        <v>480</v>
      </c>
      <c r="D450" s="22">
        <v>1</v>
      </c>
      <c r="E450" s="22">
        <v>1</v>
      </c>
      <c r="F450" s="22">
        <v>0</v>
      </c>
      <c r="G450" s="22">
        <v>1</v>
      </c>
      <c r="H450" s="22">
        <v>0</v>
      </c>
      <c r="I450" s="22">
        <v>0</v>
      </c>
      <c r="J450" s="22">
        <v>0</v>
      </c>
      <c r="K450" s="22">
        <v>0</v>
      </c>
      <c r="L450" s="22">
        <v>0</v>
      </c>
      <c r="M450" s="22">
        <v>0</v>
      </c>
      <c r="N450" s="22">
        <v>129</v>
      </c>
      <c r="O450" s="22">
        <v>100</v>
      </c>
      <c r="P450" s="22">
        <v>0</v>
      </c>
      <c r="Q450" s="22"/>
      <c r="R450" s="22"/>
      <c r="S450" s="22">
        <v>0</v>
      </c>
      <c r="T450" s="39">
        <f t="shared" ref="T450:T513" si="7">IFERROR(DATEVALUE(A450),"")</f>
        <v>46221</v>
      </c>
    </row>
    <row r="451" spans="1:20" x14ac:dyDescent="0.25">
      <c r="A451" s="22" t="s">
        <v>30</v>
      </c>
      <c r="B451" s="22" t="s">
        <v>31</v>
      </c>
      <c r="C451" s="22" t="s">
        <v>481</v>
      </c>
      <c r="D451" s="22">
        <v>1</v>
      </c>
      <c r="E451" s="22">
        <v>1</v>
      </c>
      <c r="F451" s="22">
        <v>0</v>
      </c>
      <c r="G451" s="22">
        <v>1</v>
      </c>
      <c r="H451" s="22">
        <v>0</v>
      </c>
      <c r="I451" s="22">
        <v>0</v>
      </c>
      <c r="J451" s="22">
        <v>0</v>
      </c>
      <c r="K451" s="22">
        <v>0</v>
      </c>
      <c r="L451" s="22">
        <v>0</v>
      </c>
      <c r="M451" s="22">
        <v>0</v>
      </c>
      <c r="N451" s="22">
        <v>89</v>
      </c>
      <c r="O451" s="22">
        <v>100</v>
      </c>
      <c r="P451" s="22">
        <v>0</v>
      </c>
      <c r="Q451" s="22"/>
      <c r="R451" s="22"/>
      <c r="S451" s="22">
        <v>0</v>
      </c>
      <c r="T451" s="39">
        <f t="shared" si="7"/>
        <v>46221</v>
      </c>
    </row>
    <row r="452" spans="1:20" x14ac:dyDescent="0.25">
      <c r="A452" s="22" t="s">
        <v>30</v>
      </c>
      <c r="B452" s="22" t="s">
        <v>31</v>
      </c>
      <c r="C452" s="22" t="s">
        <v>482</v>
      </c>
      <c r="D452" s="22">
        <v>1</v>
      </c>
      <c r="E452" s="22">
        <v>1</v>
      </c>
      <c r="F452" s="22">
        <v>0</v>
      </c>
      <c r="G452" s="22">
        <v>1</v>
      </c>
      <c r="H452" s="22">
        <v>0</v>
      </c>
      <c r="I452" s="22">
        <v>0</v>
      </c>
      <c r="J452" s="22">
        <v>0</v>
      </c>
      <c r="K452" s="22">
        <v>0</v>
      </c>
      <c r="L452" s="22">
        <v>0</v>
      </c>
      <c r="M452" s="22">
        <v>0</v>
      </c>
      <c r="N452" s="22">
        <v>88</v>
      </c>
      <c r="O452" s="22">
        <v>100</v>
      </c>
      <c r="P452" s="22">
        <v>0</v>
      </c>
      <c r="Q452" s="22"/>
      <c r="R452" s="22"/>
      <c r="S452" s="22">
        <v>0</v>
      </c>
      <c r="T452" s="39">
        <f t="shared" si="7"/>
        <v>46221</v>
      </c>
    </row>
    <row r="453" spans="1:20" x14ac:dyDescent="0.25">
      <c r="A453" s="22" t="s">
        <v>30</v>
      </c>
      <c r="B453" s="22" t="s">
        <v>31</v>
      </c>
      <c r="C453" s="22" t="s">
        <v>483</v>
      </c>
      <c r="D453" s="22">
        <v>1</v>
      </c>
      <c r="E453" s="22">
        <v>1</v>
      </c>
      <c r="F453" s="22">
        <v>0</v>
      </c>
      <c r="G453" s="22">
        <v>1</v>
      </c>
      <c r="H453" s="22">
        <v>0</v>
      </c>
      <c r="I453" s="22">
        <v>0</v>
      </c>
      <c r="J453" s="22">
        <v>0</v>
      </c>
      <c r="K453" s="22">
        <v>0</v>
      </c>
      <c r="L453" s="22">
        <v>0</v>
      </c>
      <c r="M453" s="22">
        <v>0</v>
      </c>
      <c r="N453" s="22">
        <v>106</v>
      </c>
      <c r="O453" s="22">
        <v>100</v>
      </c>
      <c r="P453" s="22">
        <v>0</v>
      </c>
      <c r="Q453" s="22"/>
      <c r="R453" s="22"/>
      <c r="S453" s="22">
        <v>0</v>
      </c>
      <c r="T453" s="39">
        <f t="shared" si="7"/>
        <v>46221</v>
      </c>
    </row>
    <row r="454" spans="1:20" x14ac:dyDescent="0.25">
      <c r="A454" s="22" t="s">
        <v>30</v>
      </c>
      <c r="B454" s="22" t="s">
        <v>31</v>
      </c>
      <c r="C454" s="22" t="s">
        <v>484</v>
      </c>
      <c r="D454" s="22">
        <v>1</v>
      </c>
      <c r="E454" s="22">
        <v>1</v>
      </c>
      <c r="F454" s="22">
        <v>0</v>
      </c>
      <c r="G454" s="22">
        <v>1</v>
      </c>
      <c r="H454" s="22">
        <v>0</v>
      </c>
      <c r="I454" s="22">
        <v>0</v>
      </c>
      <c r="J454" s="22">
        <v>0</v>
      </c>
      <c r="K454" s="22">
        <v>0</v>
      </c>
      <c r="L454" s="22">
        <v>0</v>
      </c>
      <c r="M454" s="22">
        <v>0</v>
      </c>
      <c r="N454" s="22">
        <v>108</v>
      </c>
      <c r="O454" s="22">
        <v>100</v>
      </c>
      <c r="P454" s="22">
        <v>0</v>
      </c>
      <c r="Q454" s="22"/>
      <c r="R454" s="22"/>
      <c r="S454" s="22">
        <v>0</v>
      </c>
      <c r="T454" s="39">
        <f t="shared" si="7"/>
        <v>46221</v>
      </c>
    </row>
    <row r="455" spans="1:20" x14ac:dyDescent="0.25">
      <c r="A455" s="22" t="s">
        <v>30</v>
      </c>
      <c r="B455" s="22" t="s">
        <v>31</v>
      </c>
      <c r="C455" s="22" t="s">
        <v>485</v>
      </c>
      <c r="D455" s="22">
        <v>1</v>
      </c>
      <c r="E455" s="22">
        <v>1</v>
      </c>
      <c r="F455" s="22">
        <v>0</v>
      </c>
      <c r="G455" s="22">
        <v>1</v>
      </c>
      <c r="H455" s="22">
        <v>0</v>
      </c>
      <c r="I455" s="22">
        <v>0</v>
      </c>
      <c r="J455" s="22">
        <v>0</v>
      </c>
      <c r="K455" s="22">
        <v>0</v>
      </c>
      <c r="L455" s="22">
        <v>0</v>
      </c>
      <c r="M455" s="22">
        <v>0</v>
      </c>
      <c r="N455" s="22">
        <v>87</v>
      </c>
      <c r="O455" s="22">
        <v>100</v>
      </c>
      <c r="P455" s="22">
        <v>0</v>
      </c>
      <c r="Q455" s="22"/>
      <c r="R455" s="22"/>
      <c r="S455" s="22">
        <v>0</v>
      </c>
      <c r="T455" s="39">
        <f t="shared" si="7"/>
        <v>46221</v>
      </c>
    </row>
    <row r="456" spans="1:20" x14ac:dyDescent="0.25">
      <c r="A456" s="22" t="s">
        <v>30</v>
      </c>
      <c r="B456" s="22" t="s">
        <v>31</v>
      </c>
      <c r="C456" s="22" t="s">
        <v>486</v>
      </c>
      <c r="D456" s="22">
        <v>1</v>
      </c>
      <c r="E456" s="22">
        <v>1</v>
      </c>
      <c r="F456" s="22">
        <v>1</v>
      </c>
      <c r="G456" s="22">
        <v>2</v>
      </c>
      <c r="H456" s="22">
        <v>1</v>
      </c>
      <c r="I456" s="22">
        <v>0</v>
      </c>
      <c r="J456" s="22">
        <v>0</v>
      </c>
      <c r="K456" s="22">
        <v>0</v>
      </c>
      <c r="L456" s="22">
        <v>0</v>
      </c>
      <c r="M456" s="22">
        <v>0</v>
      </c>
      <c r="N456" s="22">
        <v>90</v>
      </c>
      <c r="O456" s="22">
        <v>100</v>
      </c>
      <c r="P456" s="22">
        <v>100</v>
      </c>
      <c r="Q456" s="22">
        <v>0</v>
      </c>
      <c r="R456" s="22"/>
      <c r="S456" s="22">
        <v>0</v>
      </c>
      <c r="T456" s="39">
        <f t="shared" si="7"/>
        <v>46221</v>
      </c>
    </row>
    <row r="457" spans="1:20" x14ac:dyDescent="0.25">
      <c r="A457" s="22" t="s">
        <v>30</v>
      </c>
      <c r="B457" s="22" t="s">
        <v>31</v>
      </c>
      <c r="C457" s="22" t="s">
        <v>487</v>
      </c>
      <c r="D457" s="22">
        <v>1</v>
      </c>
      <c r="E457" s="22">
        <v>1</v>
      </c>
      <c r="F457" s="22">
        <v>0</v>
      </c>
      <c r="G457" s="22">
        <v>1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112</v>
      </c>
      <c r="O457" s="22">
        <v>100</v>
      </c>
      <c r="P457" s="22">
        <v>0</v>
      </c>
      <c r="Q457" s="22"/>
      <c r="R457" s="22"/>
      <c r="S457" s="22">
        <v>0</v>
      </c>
      <c r="T457" s="39">
        <f t="shared" si="7"/>
        <v>46221</v>
      </c>
    </row>
    <row r="458" spans="1:20" x14ac:dyDescent="0.25">
      <c r="A458" s="22" t="s">
        <v>30</v>
      </c>
      <c r="B458" s="22" t="s">
        <v>31</v>
      </c>
      <c r="C458" s="22" t="s">
        <v>488</v>
      </c>
      <c r="D458" s="22">
        <v>1</v>
      </c>
      <c r="E458" s="22">
        <v>1</v>
      </c>
      <c r="F458" s="22">
        <v>1</v>
      </c>
      <c r="G458" s="22">
        <v>1</v>
      </c>
      <c r="H458" s="22">
        <v>1</v>
      </c>
      <c r="I458" s="22">
        <v>0</v>
      </c>
      <c r="J458" s="22">
        <v>0</v>
      </c>
      <c r="K458" s="22">
        <v>0</v>
      </c>
      <c r="L458" s="22">
        <v>0</v>
      </c>
      <c r="M458" s="22">
        <v>0</v>
      </c>
      <c r="N458" s="22">
        <v>87</v>
      </c>
      <c r="O458" s="22">
        <v>100</v>
      </c>
      <c r="P458" s="22">
        <v>100</v>
      </c>
      <c r="Q458" s="22">
        <v>0</v>
      </c>
      <c r="R458" s="22"/>
      <c r="S458" s="22">
        <v>0</v>
      </c>
      <c r="T458" s="39">
        <f t="shared" si="7"/>
        <v>46221</v>
      </c>
    </row>
    <row r="459" spans="1:20" x14ac:dyDescent="0.25">
      <c r="A459" s="22" t="s">
        <v>30</v>
      </c>
      <c r="B459" s="22" t="s">
        <v>31</v>
      </c>
      <c r="C459" s="22" t="s">
        <v>489</v>
      </c>
      <c r="D459" s="22">
        <v>1</v>
      </c>
      <c r="E459" s="22">
        <v>1</v>
      </c>
      <c r="F459" s="22">
        <v>1</v>
      </c>
      <c r="G459" s="22">
        <v>1</v>
      </c>
      <c r="H459" s="22">
        <v>1</v>
      </c>
      <c r="I459" s="22">
        <v>0</v>
      </c>
      <c r="J459" s="22">
        <v>0</v>
      </c>
      <c r="K459" s="22">
        <v>0</v>
      </c>
      <c r="L459" s="22">
        <v>0</v>
      </c>
      <c r="M459" s="22">
        <v>0</v>
      </c>
      <c r="N459" s="22">
        <v>88</v>
      </c>
      <c r="O459" s="22">
        <v>100</v>
      </c>
      <c r="P459" s="22">
        <v>100</v>
      </c>
      <c r="Q459" s="22">
        <v>0</v>
      </c>
      <c r="R459" s="22"/>
      <c r="S459" s="22">
        <v>0</v>
      </c>
      <c r="T459" s="39">
        <f t="shared" si="7"/>
        <v>46221</v>
      </c>
    </row>
    <row r="460" spans="1:20" x14ac:dyDescent="0.25">
      <c r="A460" s="22" t="s">
        <v>30</v>
      </c>
      <c r="B460" s="22" t="s">
        <v>31</v>
      </c>
      <c r="C460" s="22" t="s">
        <v>490</v>
      </c>
      <c r="D460" s="22">
        <v>1</v>
      </c>
      <c r="E460" s="22">
        <v>1</v>
      </c>
      <c r="F460" s="22">
        <v>0</v>
      </c>
      <c r="G460" s="22">
        <v>1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82</v>
      </c>
      <c r="O460" s="22">
        <v>100</v>
      </c>
      <c r="P460" s="22">
        <v>0</v>
      </c>
      <c r="Q460" s="22"/>
      <c r="R460" s="22"/>
      <c r="S460" s="22">
        <v>0</v>
      </c>
      <c r="T460" s="39">
        <f t="shared" si="7"/>
        <v>46221</v>
      </c>
    </row>
    <row r="461" spans="1:20" x14ac:dyDescent="0.25">
      <c r="A461" s="22" t="s">
        <v>30</v>
      </c>
      <c r="B461" s="22" t="s">
        <v>31</v>
      </c>
      <c r="C461" s="22" t="s">
        <v>491</v>
      </c>
      <c r="D461" s="22">
        <v>1</v>
      </c>
      <c r="E461" s="22">
        <v>1</v>
      </c>
      <c r="F461" s="22">
        <v>0</v>
      </c>
      <c r="G461" s="22">
        <v>1</v>
      </c>
      <c r="H461" s="22">
        <v>0</v>
      </c>
      <c r="I461" s="22">
        <v>0</v>
      </c>
      <c r="J461" s="22">
        <v>0</v>
      </c>
      <c r="K461" s="22">
        <v>0</v>
      </c>
      <c r="L461" s="22">
        <v>0</v>
      </c>
      <c r="M461" s="22">
        <v>0</v>
      </c>
      <c r="N461" s="22">
        <v>90</v>
      </c>
      <c r="O461" s="22">
        <v>100</v>
      </c>
      <c r="P461" s="22">
        <v>0</v>
      </c>
      <c r="Q461" s="22"/>
      <c r="R461" s="22"/>
      <c r="S461" s="22">
        <v>0</v>
      </c>
      <c r="T461" s="39">
        <f t="shared" si="7"/>
        <v>46221</v>
      </c>
    </row>
    <row r="462" spans="1:20" x14ac:dyDescent="0.25">
      <c r="A462" s="22" t="s">
        <v>30</v>
      </c>
      <c r="B462" s="22" t="s">
        <v>31</v>
      </c>
      <c r="C462" s="22" t="s">
        <v>492</v>
      </c>
      <c r="D462" s="22">
        <v>1</v>
      </c>
      <c r="E462" s="22">
        <v>1</v>
      </c>
      <c r="F462" s="22">
        <v>0</v>
      </c>
      <c r="G462" s="22">
        <v>1</v>
      </c>
      <c r="H462" s="22">
        <v>0</v>
      </c>
      <c r="I462" s="22">
        <v>0</v>
      </c>
      <c r="J462" s="22">
        <v>0</v>
      </c>
      <c r="K462" s="22">
        <v>0</v>
      </c>
      <c r="L462" s="22">
        <v>0</v>
      </c>
      <c r="M462" s="22">
        <v>0</v>
      </c>
      <c r="N462" s="22">
        <v>112</v>
      </c>
      <c r="O462" s="22">
        <v>100</v>
      </c>
      <c r="P462" s="22">
        <v>0</v>
      </c>
      <c r="Q462" s="22"/>
      <c r="R462" s="22"/>
      <c r="S462" s="22">
        <v>0</v>
      </c>
      <c r="T462" s="39">
        <f t="shared" si="7"/>
        <v>46221</v>
      </c>
    </row>
    <row r="463" spans="1:20" x14ac:dyDescent="0.25">
      <c r="A463" s="22" t="s">
        <v>30</v>
      </c>
      <c r="B463" s="22" t="s">
        <v>31</v>
      </c>
      <c r="C463" s="22" t="s">
        <v>493</v>
      </c>
      <c r="D463" s="22">
        <v>1</v>
      </c>
      <c r="E463" s="22">
        <v>1</v>
      </c>
      <c r="F463" s="22">
        <v>1</v>
      </c>
      <c r="G463" s="22">
        <v>1</v>
      </c>
      <c r="H463" s="22">
        <v>1</v>
      </c>
      <c r="I463" s="22">
        <v>0</v>
      </c>
      <c r="J463" s="22">
        <v>0</v>
      </c>
      <c r="K463" s="22">
        <v>0</v>
      </c>
      <c r="L463" s="22">
        <v>0</v>
      </c>
      <c r="M463" s="22">
        <v>0</v>
      </c>
      <c r="N463" s="22">
        <v>113</v>
      </c>
      <c r="O463" s="22">
        <v>100</v>
      </c>
      <c r="P463" s="22">
        <v>100</v>
      </c>
      <c r="Q463" s="22">
        <v>0</v>
      </c>
      <c r="R463" s="22"/>
      <c r="S463" s="22">
        <v>0</v>
      </c>
      <c r="T463" s="39">
        <f t="shared" si="7"/>
        <v>46221</v>
      </c>
    </row>
    <row r="464" spans="1:20" x14ac:dyDescent="0.25">
      <c r="A464" s="22" t="s">
        <v>30</v>
      </c>
      <c r="B464" s="22" t="s">
        <v>31</v>
      </c>
      <c r="C464" s="22" t="s">
        <v>494</v>
      </c>
      <c r="D464" s="22">
        <v>1</v>
      </c>
      <c r="E464" s="22">
        <v>1</v>
      </c>
      <c r="F464" s="22">
        <v>0</v>
      </c>
      <c r="G464" s="22">
        <v>1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111</v>
      </c>
      <c r="O464" s="22">
        <v>100</v>
      </c>
      <c r="P464" s="22">
        <v>0</v>
      </c>
      <c r="Q464" s="22"/>
      <c r="R464" s="22"/>
      <c r="S464" s="22">
        <v>0</v>
      </c>
      <c r="T464" s="39">
        <f t="shared" si="7"/>
        <v>46221</v>
      </c>
    </row>
    <row r="465" spans="1:20" x14ac:dyDescent="0.25">
      <c r="A465" s="22" t="s">
        <v>30</v>
      </c>
      <c r="B465" s="22" t="s">
        <v>31</v>
      </c>
      <c r="C465" s="22" t="s">
        <v>495</v>
      </c>
      <c r="D465" s="22">
        <v>1</v>
      </c>
      <c r="E465" s="22">
        <v>1</v>
      </c>
      <c r="F465" s="22">
        <v>0</v>
      </c>
      <c r="G465" s="22">
        <v>1</v>
      </c>
      <c r="H465" s="22">
        <v>0</v>
      </c>
      <c r="I465" s="22">
        <v>0</v>
      </c>
      <c r="J465" s="22">
        <v>0</v>
      </c>
      <c r="K465" s="22">
        <v>0</v>
      </c>
      <c r="L465" s="22">
        <v>0</v>
      </c>
      <c r="M465" s="22">
        <v>0</v>
      </c>
      <c r="N465" s="22">
        <v>87</v>
      </c>
      <c r="O465" s="22">
        <v>100</v>
      </c>
      <c r="P465" s="22">
        <v>0</v>
      </c>
      <c r="Q465" s="22"/>
      <c r="R465" s="22"/>
      <c r="S465" s="22">
        <v>0</v>
      </c>
      <c r="T465" s="39">
        <f t="shared" si="7"/>
        <v>46221</v>
      </c>
    </row>
    <row r="466" spans="1:20" x14ac:dyDescent="0.25">
      <c r="A466" s="22" t="s">
        <v>30</v>
      </c>
      <c r="B466" s="22" t="s">
        <v>31</v>
      </c>
      <c r="C466" s="22" t="s">
        <v>496</v>
      </c>
      <c r="D466" s="22">
        <v>1</v>
      </c>
      <c r="E466" s="22">
        <v>1</v>
      </c>
      <c r="F466" s="22">
        <v>0</v>
      </c>
      <c r="G466" s="22">
        <v>1</v>
      </c>
      <c r="H466" s="22">
        <v>0</v>
      </c>
      <c r="I466" s="22">
        <v>0</v>
      </c>
      <c r="J466" s="22">
        <v>0</v>
      </c>
      <c r="K466" s="22">
        <v>0</v>
      </c>
      <c r="L466" s="22">
        <v>0</v>
      </c>
      <c r="M466" s="22">
        <v>0</v>
      </c>
      <c r="N466" s="22">
        <v>88</v>
      </c>
      <c r="O466" s="22">
        <v>100</v>
      </c>
      <c r="P466" s="22">
        <v>0</v>
      </c>
      <c r="Q466" s="22"/>
      <c r="R466" s="22"/>
      <c r="S466" s="22">
        <v>0</v>
      </c>
      <c r="T466" s="39">
        <f t="shared" si="7"/>
        <v>46221</v>
      </c>
    </row>
    <row r="467" spans="1:20" x14ac:dyDescent="0.25">
      <c r="A467" s="22" t="s">
        <v>30</v>
      </c>
      <c r="B467" s="22" t="s">
        <v>31</v>
      </c>
      <c r="C467" s="22" t="s">
        <v>497</v>
      </c>
      <c r="D467" s="22">
        <v>1</v>
      </c>
      <c r="E467" s="22">
        <v>1</v>
      </c>
      <c r="F467" s="22">
        <v>0</v>
      </c>
      <c r="G467" s="22">
        <v>1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87</v>
      </c>
      <c r="O467" s="22">
        <v>100</v>
      </c>
      <c r="P467" s="22">
        <v>0</v>
      </c>
      <c r="Q467" s="22"/>
      <c r="R467" s="22"/>
      <c r="S467" s="22">
        <v>0</v>
      </c>
      <c r="T467" s="39">
        <f t="shared" si="7"/>
        <v>46221</v>
      </c>
    </row>
    <row r="468" spans="1:20" x14ac:dyDescent="0.25">
      <c r="A468" s="22" t="s">
        <v>30</v>
      </c>
      <c r="B468" s="22" t="s">
        <v>31</v>
      </c>
      <c r="C468" s="22" t="s">
        <v>498</v>
      </c>
      <c r="D468" s="22">
        <v>1</v>
      </c>
      <c r="E468" s="22">
        <v>1</v>
      </c>
      <c r="F468" s="22">
        <v>0</v>
      </c>
      <c r="G468" s="22">
        <v>1</v>
      </c>
      <c r="H468" s="22">
        <v>0</v>
      </c>
      <c r="I468" s="22">
        <v>0</v>
      </c>
      <c r="J468" s="22">
        <v>0</v>
      </c>
      <c r="K468" s="22">
        <v>0</v>
      </c>
      <c r="L468" s="22">
        <v>0</v>
      </c>
      <c r="M468" s="22">
        <v>0</v>
      </c>
      <c r="N468" s="22">
        <v>112</v>
      </c>
      <c r="O468" s="22">
        <v>100</v>
      </c>
      <c r="P468" s="22">
        <v>0</v>
      </c>
      <c r="Q468" s="22"/>
      <c r="R468" s="22"/>
      <c r="S468" s="22">
        <v>0</v>
      </c>
      <c r="T468" s="39">
        <f t="shared" si="7"/>
        <v>46221</v>
      </c>
    </row>
    <row r="469" spans="1:20" x14ac:dyDescent="0.25">
      <c r="A469" s="22" t="s">
        <v>30</v>
      </c>
      <c r="B469" s="22" t="s">
        <v>31</v>
      </c>
      <c r="C469" s="22" t="s">
        <v>499</v>
      </c>
      <c r="D469" s="22">
        <v>1</v>
      </c>
      <c r="E469" s="22">
        <v>1</v>
      </c>
      <c r="F469" s="22">
        <v>0</v>
      </c>
      <c r="G469" s="22">
        <v>1</v>
      </c>
      <c r="H469" s="22">
        <v>0</v>
      </c>
      <c r="I469" s="22">
        <v>0</v>
      </c>
      <c r="J469" s="22">
        <v>0</v>
      </c>
      <c r="K469" s="22">
        <v>0</v>
      </c>
      <c r="L469" s="22">
        <v>0</v>
      </c>
      <c r="M469" s="22">
        <v>0</v>
      </c>
      <c r="N469" s="22">
        <v>82</v>
      </c>
      <c r="O469" s="22">
        <v>100</v>
      </c>
      <c r="P469" s="22">
        <v>0</v>
      </c>
      <c r="Q469" s="22"/>
      <c r="R469" s="22"/>
      <c r="S469" s="22">
        <v>0</v>
      </c>
      <c r="T469" s="39">
        <f t="shared" si="7"/>
        <v>46221</v>
      </c>
    </row>
    <row r="470" spans="1:20" x14ac:dyDescent="0.25">
      <c r="A470" s="22" t="s">
        <v>30</v>
      </c>
      <c r="B470" s="22" t="s">
        <v>31</v>
      </c>
      <c r="C470" s="22" t="s">
        <v>500</v>
      </c>
      <c r="D470" s="22">
        <v>1</v>
      </c>
      <c r="E470" s="22">
        <v>1</v>
      </c>
      <c r="F470" s="22">
        <v>1</v>
      </c>
      <c r="G470" s="22">
        <v>3</v>
      </c>
      <c r="H470" s="22">
        <v>1</v>
      </c>
      <c r="I470" s="22">
        <v>0</v>
      </c>
      <c r="J470" s="22">
        <v>0</v>
      </c>
      <c r="K470" s="22">
        <v>0</v>
      </c>
      <c r="L470" s="22">
        <v>0</v>
      </c>
      <c r="M470" s="22">
        <v>0</v>
      </c>
      <c r="N470" s="22">
        <v>449</v>
      </c>
      <c r="O470" s="22">
        <v>100</v>
      </c>
      <c r="P470" s="22">
        <v>100</v>
      </c>
      <c r="Q470" s="22">
        <v>0</v>
      </c>
      <c r="R470" s="22"/>
      <c r="S470" s="22">
        <v>0</v>
      </c>
      <c r="T470" s="39">
        <f t="shared" si="7"/>
        <v>46221</v>
      </c>
    </row>
    <row r="471" spans="1:20" x14ac:dyDescent="0.25">
      <c r="A471" s="22" t="s">
        <v>30</v>
      </c>
      <c r="B471" s="22" t="s">
        <v>31</v>
      </c>
      <c r="C471" s="22" t="s">
        <v>501</v>
      </c>
      <c r="D471" s="22">
        <v>1</v>
      </c>
      <c r="E471" s="22">
        <v>1</v>
      </c>
      <c r="F471" s="22">
        <v>1</v>
      </c>
      <c r="G471" s="22">
        <v>1</v>
      </c>
      <c r="H471" s="22">
        <v>1</v>
      </c>
      <c r="I471" s="22">
        <v>0</v>
      </c>
      <c r="J471" s="22">
        <v>0</v>
      </c>
      <c r="K471" s="22">
        <v>0</v>
      </c>
      <c r="L471" s="22">
        <v>0</v>
      </c>
      <c r="M471" s="22">
        <v>0</v>
      </c>
      <c r="N471" s="22">
        <v>83</v>
      </c>
      <c r="O471" s="22">
        <v>100</v>
      </c>
      <c r="P471" s="22">
        <v>100</v>
      </c>
      <c r="Q471" s="22">
        <v>0</v>
      </c>
      <c r="R471" s="22"/>
      <c r="S471" s="22">
        <v>0</v>
      </c>
      <c r="T471" s="39">
        <f t="shared" si="7"/>
        <v>46221</v>
      </c>
    </row>
    <row r="472" spans="1:20" x14ac:dyDescent="0.25">
      <c r="A472" s="22" t="s">
        <v>30</v>
      </c>
      <c r="B472" s="22" t="s">
        <v>31</v>
      </c>
      <c r="C472" s="22" t="s">
        <v>502</v>
      </c>
      <c r="D472" s="22">
        <v>1</v>
      </c>
      <c r="E472" s="22">
        <v>1</v>
      </c>
      <c r="F472" s="22">
        <v>1</v>
      </c>
      <c r="G472" s="22">
        <v>1</v>
      </c>
      <c r="H472" s="22">
        <v>1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112</v>
      </c>
      <c r="O472" s="22">
        <v>100</v>
      </c>
      <c r="P472" s="22">
        <v>100</v>
      </c>
      <c r="Q472" s="22">
        <v>0</v>
      </c>
      <c r="R472" s="22"/>
      <c r="S472" s="22">
        <v>0</v>
      </c>
      <c r="T472" s="39">
        <f t="shared" si="7"/>
        <v>46221</v>
      </c>
    </row>
    <row r="473" spans="1:20" x14ac:dyDescent="0.25">
      <c r="A473" s="22" t="s">
        <v>30</v>
      </c>
      <c r="B473" s="22" t="s">
        <v>31</v>
      </c>
      <c r="C473" s="22" t="s">
        <v>503</v>
      </c>
      <c r="D473" s="22">
        <v>1</v>
      </c>
      <c r="E473" s="22">
        <v>1</v>
      </c>
      <c r="F473" s="22">
        <v>1</v>
      </c>
      <c r="G473" s="22">
        <v>2</v>
      </c>
      <c r="H473" s="22">
        <v>1</v>
      </c>
      <c r="I473" s="22">
        <v>0</v>
      </c>
      <c r="J473" s="22">
        <v>0</v>
      </c>
      <c r="K473" s="22">
        <v>0</v>
      </c>
      <c r="L473" s="22">
        <v>0</v>
      </c>
      <c r="M473" s="22">
        <v>0</v>
      </c>
      <c r="N473" s="22">
        <v>107</v>
      </c>
      <c r="O473" s="22">
        <v>100</v>
      </c>
      <c r="P473" s="22">
        <v>100</v>
      </c>
      <c r="Q473" s="22">
        <v>0</v>
      </c>
      <c r="R473" s="22"/>
      <c r="S473" s="22">
        <v>0</v>
      </c>
      <c r="T473" s="39">
        <f t="shared" si="7"/>
        <v>46221</v>
      </c>
    </row>
    <row r="474" spans="1:20" x14ac:dyDescent="0.25">
      <c r="A474" s="22" t="s">
        <v>30</v>
      </c>
      <c r="B474" s="22" t="s">
        <v>31</v>
      </c>
      <c r="C474" s="22" t="s">
        <v>504</v>
      </c>
      <c r="D474" s="22">
        <v>1</v>
      </c>
      <c r="E474" s="22">
        <v>1</v>
      </c>
      <c r="F474" s="22">
        <v>1</v>
      </c>
      <c r="G474" s="22">
        <v>1</v>
      </c>
      <c r="H474" s="22">
        <v>1</v>
      </c>
      <c r="I474" s="22">
        <v>0</v>
      </c>
      <c r="J474" s="22">
        <v>0</v>
      </c>
      <c r="K474" s="22">
        <v>0</v>
      </c>
      <c r="L474" s="22">
        <v>0</v>
      </c>
      <c r="M474" s="22">
        <v>0</v>
      </c>
      <c r="N474" s="22">
        <v>82</v>
      </c>
      <c r="O474" s="22">
        <v>100</v>
      </c>
      <c r="P474" s="22">
        <v>100</v>
      </c>
      <c r="Q474" s="22">
        <v>0</v>
      </c>
      <c r="R474" s="22"/>
      <c r="S474" s="22">
        <v>0</v>
      </c>
      <c r="T474" s="39">
        <f t="shared" si="7"/>
        <v>46221</v>
      </c>
    </row>
    <row r="475" spans="1:20" x14ac:dyDescent="0.25">
      <c r="A475" s="22" t="s">
        <v>30</v>
      </c>
      <c r="B475" s="22" t="s">
        <v>31</v>
      </c>
      <c r="C475" s="22" t="s">
        <v>505</v>
      </c>
      <c r="D475" s="22">
        <v>1</v>
      </c>
      <c r="E475" s="22">
        <v>1</v>
      </c>
      <c r="F475" s="22">
        <v>0</v>
      </c>
      <c r="G475" s="22">
        <v>1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108</v>
      </c>
      <c r="O475" s="22">
        <v>100</v>
      </c>
      <c r="P475" s="22">
        <v>0</v>
      </c>
      <c r="Q475" s="22"/>
      <c r="R475" s="22"/>
      <c r="S475" s="22">
        <v>0</v>
      </c>
      <c r="T475" s="39">
        <f t="shared" si="7"/>
        <v>46221</v>
      </c>
    </row>
    <row r="476" spans="1:20" x14ac:dyDescent="0.25">
      <c r="A476" s="22" t="s">
        <v>30</v>
      </c>
      <c r="B476" s="22" t="s">
        <v>31</v>
      </c>
      <c r="C476" s="22" t="s">
        <v>506</v>
      </c>
      <c r="D476" s="22">
        <v>1</v>
      </c>
      <c r="E476" s="22">
        <v>1</v>
      </c>
      <c r="F476" s="22">
        <v>0</v>
      </c>
      <c r="G476" s="22">
        <v>1</v>
      </c>
      <c r="H476" s="22">
        <v>0</v>
      </c>
      <c r="I476" s="22">
        <v>0</v>
      </c>
      <c r="J476" s="22">
        <v>0</v>
      </c>
      <c r="K476" s="22">
        <v>0</v>
      </c>
      <c r="L476" s="22">
        <v>0</v>
      </c>
      <c r="M476" s="22">
        <v>0</v>
      </c>
      <c r="N476" s="22">
        <v>113</v>
      </c>
      <c r="O476" s="22">
        <v>100</v>
      </c>
      <c r="P476" s="22">
        <v>0</v>
      </c>
      <c r="Q476" s="22"/>
      <c r="R476" s="22"/>
      <c r="S476" s="22">
        <v>0</v>
      </c>
      <c r="T476" s="39">
        <f t="shared" si="7"/>
        <v>46221</v>
      </c>
    </row>
    <row r="477" spans="1:20" x14ac:dyDescent="0.25">
      <c r="A477" s="22" t="s">
        <v>30</v>
      </c>
      <c r="B477" s="22" t="s">
        <v>31</v>
      </c>
      <c r="C477" s="22" t="s">
        <v>507</v>
      </c>
      <c r="D477" s="22">
        <v>1</v>
      </c>
      <c r="E477" s="22">
        <v>1</v>
      </c>
      <c r="F477" s="22">
        <v>0</v>
      </c>
      <c r="G477" s="22">
        <v>2</v>
      </c>
      <c r="H477" s="22">
        <v>0</v>
      </c>
      <c r="I477" s="22">
        <v>0</v>
      </c>
      <c r="J477" s="22">
        <v>0</v>
      </c>
      <c r="K477" s="22">
        <v>0</v>
      </c>
      <c r="L477" s="22">
        <v>0</v>
      </c>
      <c r="M477" s="22">
        <v>0</v>
      </c>
      <c r="N477" s="22">
        <v>108</v>
      </c>
      <c r="O477" s="22">
        <v>100</v>
      </c>
      <c r="P477" s="22">
        <v>0</v>
      </c>
      <c r="Q477" s="22"/>
      <c r="R477" s="22"/>
      <c r="S477" s="22">
        <v>0</v>
      </c>
      <c r="T477" s="39">
        <f t="shared" si="7"/>
        <v>46221</v>
      </c>
    </row>
    <row r="478" spans="1:20" x14ac:dyDescent="0.25">
      <c r="A478" s="22" t="s">
        <v>30</v>
      </c>
      <c r="B478" s="22" t="s">
        <v>31</v>
      </c>
      <c r="C478" s="22" t="s">
        <v>508</v>
      </c>
      <c r="D478" s="22">
        <v>1</v>
      </c>
      <c r="E478" s="22">
        <v>1</v>
      </c>
      <c r="F478" s="22">
        <v>1</v>
      </c>
      <c r="G478" s="22">
        <v>3</v>
      </c>
      <c r="H478" s="22">
        <v>1</v>
      </c>
      <c r="I478" s="22">
        <v>0</v>
      </c>
      <c r="J478" s="22">
        <v>0</v>
      </c>
      <c r="K478" s="22">
        <v>0</v>
      </c>
      <c r="L478" s="22">
        <v>0</v>
      </c>
      <c r="M478" s="22">
        <v>0</v>
      </c>
      <c r="N478" s="22">
        <v>450</v>
      </c>
      <c r="O478" s="22">
        <v>100</v>
      </c>
      <c r="P478" s="22">
        <v>100</v>
      </c>
      <c r="Q478" s="22">
        <v>0</v>
      </c>
      <c r="R478" s="22"/>
      <c r="S478" s="22">
        <v>0</v>
      </c>
      <c r="T478" s="39">
        <f t="shared" si="7"/>
        <v>46221</v>
      </c>
    </row>
    <row r="479" spans="1:20" x14ac:dyDescent="0.25">
      <c r="A479" s="22" t="s">
        <v>30</v>
      </c>
      <c r="B479" s="22" t="s">
        <v>31</v>
      </c>
      <c r="C479" s="22" t="s">
        <v>509</v>
      </c>
      <c r="D479" s="22">
        <v>1</v>
      </c>
      <c r="E479" s="22">
        <v>1</v>
      </c>
      <c r="F479" s="22">
        <v>0</v>
      </c>
      <c r="G479" s="22">
        <v>1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130</v>
      </c>
      <c r="O479" s="22">
        <v>100</v>
      </c>
      <c r="P479" s="22">
        <v>0</v>
      </c>
      <c r="Q479" s="22"/>
      <c r="R479" s="22"/>
      <c r="S479" s="22">
        <v>0</v>
      </c>
      <c r="T479" s="39">
        <f t="shared" si="7"/>
        <v>46221</v>
      </c>
    </row>
    <row r="480" spans="1:20" x14ac:dyDescent="0.25">
      <c r="A480" s="22" t="s">
        <v>30</v>
      </c>
      <c r="B480" s="22" t="s">
        <v>31</v>
      </c>
      <c r="C480" s="22" t="s">
        <v>510</v>
      </c>
      <c r="D480" s="22">
        <v>1</v>
      </c>
      <c r="E480" s="22">
        <v>1</v>
      </c>
      <c r="F480" s="22">
        <v>0</v>
      </c>
      <c r="G480" s="22">
        <v>1</v>
      </c>
      <c r="H480" s="22">
        <v>0</v>
      </c>
      <c r="I480" s="22">
        <v>0</v>
      </c>
      <c r="J480" s="22">
        <v>0</v>
      </c>
      <c r="K480" s="22">
        <v>0</v>
      </c>
      <c r="L480" s="22">
        <v>0</v>
      </c>
      <c r="M480" s="22">
        <v>0</v>
      </c>
      <c r="N480" s="22">
        <v>110</v>
      </c>
      <c r="O480" s="22">
        <v>100</v>
      </c>
      <c r="P480" s="22">
        <v>0</v>
      </c>
      <c r="Q480" s="22"/>
      <c r="R480" s="22"/>
      <c r="S480" s="22">
        <v>0</v>
      </c>
      <c r="T480" s="39">
        <f t="shared" si="7"/>
        <v>46221</v>
      </c>
    </row>
    <row r="481" spans="1:20" x14ac:dyDescent="0.25">
      <c r="A481" s="22" t="s">
        <v>30</v>
      </c>
      <c r="B481" s="22" t="s">
        <v>31</v>
      </c>
      <c r="C481" s="22" t="s">
        <v>511</v>
      </c>
      <c r="D481" s="22">
        <v>1</v>
      </c>
      <c r="E481" s="22">
        <v>1</v>
      </c>
      <c r="F481" s="22">
        <v>0</v>
      </c>
      <c r="G481" s="22">
        <v>1</v>
      </c>
      <c r="H481" s="22">
        <v>0</v>
      </c>
      <c r="I481" s="22">
        <v>0</v>
      </c>
      <c r="J481" s="22">
        <v>0</v>
      </c>
      <c r="K481" s="22">
        <v>0</v>
      </c>
      <c r="L481" s="22">
        <v>0</v>
      </c>
      <c r="M481" s="22">
        <v>0</v>
      </c>
      <c r="N481" s="22">
        <v>113</v>
      </c>
      <c r="O481" s="22">
        <v>100</v>
      </c>
      <c r="P481" s="22">
        <v>0</v>
      </c>
      <c r="Q481" s="22"/>
      <c r="R481" s="22"/>
      <c r="S481" s="22">
        <v>0</v>
      </c>
      <c r="T481" s="39">
        <f t="shared" si="7"/>
        <v>46221</v>
      </c>
    </row>
    <row r="482" spans="1:20" x14ac:dyDescent="0.25">
      <c r="A482" s="22" t="s">
        <v>30</v>
      </c>
      <c r="B482" s="22" t="s">
        <v>31</v>
      </c>
      <c r="C482" s="22" t="s">
        <v>512</v>
      </c>
      <c r="D482" s="22">
        <v>1</v>
      </c>
      <c r="E482" s="22">
        <v>1</v>
      </c>
      <c r="F482" s="22">
        <v>0</v>
      </c>
      <c r="G482" s="22">
        <v>1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88</v>
      </c>
      <c r="O482" s="22">
        <v>100</v>
      </c>
      <c r="P482" s="22">
        <v>0</v>
      </c>
      <c r="Q482" s="22"/>
      <c r="R482" s="22"/>
      <c r="S482" s="22">
        <v>0</v>
      </c>
      <c r="T482" s="39">
        <f t="shared" si="7"/>
        <v>46221</v>
      </c>
    </row>
    <row r="483" spans="1:20" x14ac:dyDescent="0.25">
      <c r="A483" s="22" t="s">
        <v>30</v>
      </c>
      <c r="B483" s="22" t="s">
        <v>31</v>
      </c>
      <c r="C483" s="22" t="s">
        <v>513</v>
      </c>
      <c r="D483" s="22">
        <v>1</v>
      </c>
      <c r="E483" s="22">
        <v>1</v>
      </c>
      <c r="F483" s="22">
        <v>1</v>
      </c>
      <c r="G483" s="22">
        <v>3</v>
      </c>
      <c r="H483" s="22">
        <v>1</v>
      </c>
      <c r="I483" s="22">
        <v>0</v>
      </c>
      <c r="J483" s="22">
        <v>0</v>
      </c>
      <c r="K483" s="22">
        <v>0</v>
      </c>
      <c r="L483" s="22">
        <v>0</v>
      </c>
      <c r="M483" s="22">
        <v>0</v>
      </c>
      <c r="N483" s="22">
        <v>450</v>
      </c>
      <c r="O483" s="22">
        <v>100</v>
      </c>
      <c r="P483" s="22">
        <v>100</v>
      </c>
      <c r="Q483" s="22">
        <v>0</v>
      </c>
      <c r="R483" s="22"/>
      <c r="S483" s="22">
        <v>0</v>
      </c>
      <c r="T483" s="39">
        <f t="shared" si="7"/>
        <v>46221</v>
      </c>
    </row>
    <row r="484" spans="1:20" x14ac:dyDescent="0.25">
      <c r="A484" s="22" t="s">
        <v>30</v>
      </c>
      <c r="B484" s="22" t="s">
        <v>31</v>
      </c>
      <c r="C484" s="22" t="s">
        <v>514</v>
      </c>
      <c r="D484" s="22">
        <v>1</v>
      </c>
      <c r="E484" s="22">
        <v>1</v>
      </c>
      <c r="F484" s="22">
        <v>1</v>
      </c>
      <c r="G484" s="22">
        <v>1</v>
      </c>
      <c r="H484" s="22">
        <v>1</v>
      </c>
      <c r="I484" s="22">
        <v>0</v>
      </c>
      <c r="J484" s="22">
        <v>0</v>
      </c>
      <c r="K484" s="22">
        <v>0</v>
      </c>
      <c r="L484" s="22">
        <v>0</v>
      </c>
      <c r="M484" s="22">
        <v>0</v>
      </c>
      <c r="N484" s="22">
        <v>82</v>
      </c>
      <c r="O484" s="22">
        <v>100</v>
      </c>
      <c r="P484" s="22">
        <v>100</v>
      </c>
      <c r="Q484" s="22">
        <v>0</v>
      </c>
      <c r="R484" s="22"/>
      <c r="S484" s="22">
        <v>0</v>
      </c>
      <c r="T484" s="39">
        <f t="shared" si="7"/>
        <v>46221</v>
      </c>
    </row>
    <row r="485" spans="1:20" x14ac:dyDescent="0.25">
      <c r="A485" s="22" t="s">
        <v>30</v>
      </c>
      <c r="B485" s="22" t="s">
        <v>31</v>
      </c>
      <c r="C485" s="22" t="s">
        <v>515</v>
      </c>
      <c r="D485" s="22">
        <v>1</v>
      </c>
      <c r="E485" s="22">
        <v>1</v>
      </c>
      <c r="F485" s="22">
        <v>1</v>
      </c>
      <c r="G485" s="22">
        <v>1</v>
      </c>
      <c r="H485" s="22">
        <v>1</v>
      </c>
      <c r="I485" s="22">
        <v>0</v>
      </c>
      <c r="J485" s="22">
        <v>0</v>
      </c>
      <c r="K485" s="22">
        <v>0</v>
      </c>
      <c r="L485" s="22">
        <v>0</v>
      </c>
      <c r="M485" s="22">
        <v>0</v>
      </c>
      <c r="N485" s="22">
        <v>90</v>
      </c>
      <c r="O485" s="22">
        <v>100</v>
      </c>
      <c r="P485" s="22">
        <v>100</v>
      </c>
      <c r="Q485" s="22">
        <v>0</v>
      </c>
      <c r="R485" s="22"/>
      <c r="S485" s="22">
        <v>0</v>
      </c>
      <c r="T485" s="39">
        <f t="shared" si="7"/>
        <v>46221</v>
      </c>
    </row>
    <row r="486" spans="1:20" x14ac:dyDescent="0.25">
      <c r="A486" s="22" t="s">
        <v>30</v>
      </c>
      <c r="B486" s="22" t="s">
        <v>31</v>
      </c>
      <c r="C486" s="22" t="s">
        <v>516</v>
      </c>
      <c r="D486" s="22">
        <v>1</v>
      </c>
      <c r="E486" s="22">
        <v>1</v>
      </c>
      <c r="F486" s="22">
        <v>0</v>
      </c>
      <c r="G486" s="22">
        <v>1</v>
      </c>
      <c r="H486" s="22">
        <v>0</v>
      </c>
      <c r="I486" s="22">
        <v>0</v>
      </c>
      <c r="J486" s="22">
        <v>0</v>
      </c>
      <c r="K486" s="22">
        <v>0</v>
      </c>
      <c r="L486" s="22">
        <v>0</v>
      </c>
      <c r="M486" s="22">
        <v>0</v>
      </c>
      <c r="N486" s="22">
        <v>88</v>
      </c>
      <c r="O486" s="22">
        <v>100</v>
      </c>
      <c r="P486" s="22">
        <v>0</v>
      </c>
      <c r="Q486" s="22"/>
      <c r="R486" s="22"/>
      <c r="S486" s="22">
        <v>0</v>
      </c>
      <c r="T486" s="39">
        <f t="shared" si="7"/>
        <v>46221</v>
      </c>
    </row>
    <row r="487" spans="1:20" x14ac:dyDescent="0.25">
      <c r="A487" s="22" t="s">
        <v>30</v>
      </c>
      <c r="B487" s="22" t="s">
        <v>31</v>
      </c>
      <c r="C487" s="22" t="s">
        <v>517</v>
      </c>
      <c r="D487" s="22">
        <v>1</v>
      </c>
      <c r="E487" s="22">
        <v>1</v>
      </c>
      <c r="F487" s="22">
        <v>1</v>
      </c>
      <c r="G487" s="22">
        <v>1</v>
      </c>
      <c r="H487" s="22">
        <v>1</v>
      </c>
      <c r="I487" s="22">
        <v>0</v>
      </c>
      <c r="J487" s="22">
        <v>0</v>
      </c>
      <c r="K487" s="22">
        <v>0</v>
      </c>
      <c r="L487" s="22">
        <v>0</v>
      </c>
      <c r="M487" s="22">
        <v>0</v>
      </c>
      <c r="N487" s="22">
        <v>90</v>
      </c>
      <c r="O487" s="22">
        <v>100</v>
      </c>
      <c r="P487" s="22">
        <v>100</v>
      </c>
      <c r="Q487" s="22">
        <v>0</v>
      </c>
      <c r="R487" s="22"/>
      <c r="S487" s="22">
        <v>0</v>
      </c>
      <c r="T487" s="39">
        <f t="shared" si="7"/>
        <v>46221</v>
      </c>
    </row>
    <row r="488" spans="1:20" x14ac:dyDescent="0.25">
      <c r="A488" s="22" t="s">
        <v>30</v>
      </c>
      <c r="B488" s="22" t="s">
        <v>31</v>
      </c>
      <c r="C488" s="22" t="s">
        <v>518</v>
      </c>
      <c r="D488" s="22">
        <v>1</v>
      </c>
      <c r="E488" s="22">
        <v>1</v>
      </c>
      <c r="F488" s="22">
        <v>0</v>
      </c>
      <c r="G488" s="22">
        <v>1</v>
      </c>
      <c r="H488" s="22">
        <v>0</v>
      </c>
      <c r="I488" s="22">
        <v>0</v>
      </c>
      <c r="J488" s="22">
        <v>0</v>
      </c>
      <c r="K488" s="22">
        <v>0</v>
      </c>
      <c r="L488" s="22">
        <v>0</v>
      </c>
      <c r="M488" s="22">
        <v>0</v>
      </c>
      <c r="N488" s="22">
        <v>87</v>
      </c>
      <c r="O488" s="22">
        <v>100</v>
      </c>
      <c r="P488" s="22">
        <v>0</v>
      </c>
      <c r="Q488" s="22"/>
      <c r="R488" s="22"/>
      <c r="S488" s="22">
        <v>0</v>
      </c>
      <c r="T488" s="39">
        <f t="shared" si="7"/>
        <v>46221</v>
      </c>
    </row>
    <row r="489" spans="1:20" x14ac:dyDescent="0.25">
      <c r="A489" s="22" t="s">
        <v>30</v>
      </c>
      <c r="B489" s="22" t="s">
        <v>31</v>
      </c>
      <c r="C489" s="22" t="s">
        <v>519</v>
      </c>
      <c r="D489" s="22">
        <v>1</v>
      </c>
      <c r="E489" s="22">
        <v>1</v>
      </c>
      <c r="F489" s="22">
        <v>0</v>
      </c>
      <c r="G489" s="22">
        <v>1</v>
      </c>
      <c r="H489" s="22">
        <v>0</v>
      </c>
      <c r="I489" s="22">
        <v>0</v>
      </c>
      <c r="J489" s="22">
        <v>0</v>
      </c>
      <c r="K489" s="22">
        <v>0</v>
      </c>
      <c r="L489" s="22">
        <v>0</v>
      </c>
      <c r="M489" s="22">
        <v>0</v>
      </c>
      <c r="N489" s="22">
        <v>111</v>
      </c>
      <c r="O489" s="22">
        <v>100</v>
      </c>
      <c r="P489" s="22">
        <v>0</v>
      </c>
      <c r="Q489" s="22"/>
      <c r="R489" s="22"/>
      <c r="S489" s="22">
        <v>0</v>
      </c>
      <c r="T489" s="39">
        <f t="shared" si="7"/>
        <v>46221</v>
      </c>
    </row>
    <row r="490" spans="1:20" x14ac:dyDescent="0.25">
      <c r="A490" s="22" t="s">
        <v>30</v>
      </c>
      <c r="B490" s="22" t="s">
        <v>31</v>
      </c>
      <c r="C490" s="22" t="s">
        <v>520</v>
      </c>
      <c r="D490" s="22">
        <v>1</v>
      </c>
      <c r="E490" s="22">
        <v>1</v>
      </c>
      <c r="F490" s="22">
        <v>0</v>
      </c>
      <c r="G490" s="22">
        <v>1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89</v>
      </c>
      <c r="O490" s="22">
        <v>100</v>
      </c>
      <c r="P490" s="22">
        <v>0</v>
      </c>
      <c r="Q490" s="22"/>
      <c r="R490" s="22"/>
      <c r="S490" s="22">
        <v>0</v>
      </c>
      <c r="T490" s="39">
        <f t="shared" si="7"/>
        <v>46221</v>
      </c>
    </row>
    <row r="491" spans="1:20" x14ac:dyDescent="0.25">
      <c r="A491" s="22" t="s">
        <v>30</v>
      </c>
      <c r="B491" s="22" t="s">
        <v>31</v>
      </c>
      <c r="C491" s="22" t="s">
        <v>521</v>
      </c>
      <c r="D491" s="22">
        <v>1</v>
      </c>
      <c r="E491" s="22">
        <v>1</v>
      </c>
      <c r="F491" s="22">
        <v>0</v>
      </c>
      <c r="G491" s="22">
        <v>1</v>
      </c>
      <c r="H491" s="22">
        <v>0</v>
      </c>
      <c r="I491" s="22">
        <v>0</v>
      </c>
      <c r="J491" s="22">
        <v>0</v>
      </c>
      <c r="K491" s="22">
        <v>0</v>
      </c>
      <c r="L491" s="22">
        <v>0</v>
      </c>
      <c r="M491" s="22">
        <v>0</v>
      </c>
      <c r="N491" s="22">
        <v>111</v>
      </c>
      <c r="O491" s="22">
        <v>100</v>
      </c>
      <c r="P491" s="22">
        <v>0</v>
      </c>
      <c r="Q491" s="22"/>
      <c r="R491" s="22"/>
      <c r="S491" s="22">
        <v>0</v>
      </c>
      <c r="T491" s="39">
        <f t="shared" si="7"/>
        <v>46221</v>
      </c>
    </row>
    <row r="492" spans="1:20" x14ac:dyDescent="0.25">
      <c r="A492" s="22" t="s">
        <v>30</v>
      </c>
      <c r="B492" s="22" t="s">
        <v>31</v>
      </c>
      <c r="C492" s="22" t="s">
        <v>522</v>
      </c>
      <c r="D492" s="22">
        <v>1</v>
      </c>
      <c r="E492" s="22">
        <v>1</v>
      </c>
      <c r="F492" s="22">
        <v>0</v>
      </c>
      <c r="G492" s="22">
        <v>1</v>
      </c>
      <c r="H492" s="22">
        <v>0</v>
      </c>
      <c r="I492" s="22">
        <v>0</v>
      </c>
      <c r="J492" s="22">
        <v>0</v>
      </c>
      <c r="K492" s="22">
        <v>0</v>
      </c>
      <c r="L492" s="22">
        <v>0</v>
      </c>
      <c r="M492" s="22">
        <v>0</v>
      </c>
      <c r="N492" s="22">
        <v>107</v>
      </c>
      <c r="O492" s="22">
        <v>100</v>
      </c>
      <c r="P492" s="22">
        <v>0</v>
      </c>
      <c r="Q492" s="22"/>
      <c r="R492" s="22"/>
      <c r="S492" s="22">
        <v>0</v>
      </c>
      <c r="T492" s="39">
        <f t="shared" si="7"/>
        <v>46221</v>
      </c>
    </row>
    <row r="493" spans="1:20" x14ac:dyDescent="0.25">
      <c r="A493" s="22" t="s">
        <v>30</v>
      </c>
      <c r="B493" s="22" t="s">
        <v>31</v>
      </c>
      <c r="C493" s="22" t="s">
        <v>523</v>
      </c>
      <c r="D493" s="22">
        <v>1</v>
      </c>
      <c r="E493" s="22">
        <v>1</v>
      </c>
      <c r="F493" s="22">
        <v>0</v>
      </c>
      <c r="G493" s="22">
        <v>1</v>
      </c>
      <c r="H493" s="22">
        <v>0</v>
      </c>
      <c r="I493" s="22">
        <v>0</v>
      </c>
      <c r="J493" s="22">
        <v>0</v>
      </c>
      <c r="K493" s="22">
        <v>0</v>
      </c>
      <c r="L493" s="22">
        <v>0</v>
      </c>
      <c r="M493" s="22">
        <v>0</v>
      </c>
      <c r="N493" s="22">
        <v>84</v>
      </c>
      <c r="O493" s="22">
        <v>100</v>
      </c>
      <c r="P493" s="22">
        <v>0</v>
      </c>
      <c r="Q493" s="22"/>
      <c r="R493" s="22"/>
      <c r="S493" s="22">
        <v>0</v>
      </c>
      <c r="T493" s="39">
        <f t="shared" si="7"/>
        <v>46221</v>
      </c>
    </row>
    <row r="494" spans="1:20" x14ac:dyDescent="0.25">
      <c r="A494" s="22" t="s">
        <v>30</v>
      </c>
      <c r="B494" s="22" t="s">
        <v>31</v>
      </c>
      <c r="C494" s="22" t="s">
        <v>524</v>
      </c>
      <c r="D494" s="22">
        <v>1</v>
      </c>
      <c r="E494" s="22">
        <v>1</v>
      </c>
      <c r="F494" s="22">
        <v>1</v>
      </c>
      <c r="G494" s="22">
        <v>1</v>
      </c>
      <c r="H494" s="22">
        <v>1</v>
      </c>
      <c r="I494" s="22">
        <v>0</v>
      </c>
      <c r="J494" s="22">
        <v>0</v>
      </c>
      <c r="K494" s="22">
        <v>0</v>
      </c>
      <c r="L494" s="22">
        <v>0</v>
      </c>
      <c r="M494" s="22">
        <v>0</v>
      </c>
      <c r="N494" s="22">
        <v>87</v>
      </c>
      <c r="O494" s="22">
        <v>100</v>
      </c>
      <c r="P494" s="22">
        <v>100</v>
      </c>
      <c r="Q494" s="22">
        <v>0</v>
      </c>
      <c r="R494" s="22"/>
      <c r="S494" s="22">
        <v>0</v>
      </c>
      <c r="T494" s="39">
        <f t="shared" si="7"/>
        <v>46221</v>
      </c>
    </row>
    <row r="495" spans="1:20" x14ac:dyDescent="0.25">
      <c r="A495" s="22" t="s">
        <v>30</v>
      </c>
      <c r="B495" s="22" t="s">
        <v>31</v>
      </c>
      <c r="C495" s="22" t="s">
        <v>525</v>
      </c>
      <c r="D495" s="22">
        <v>1</v>
      </c>
      <c r="E495" s="22">
        <v>1</v>
      </c>
      <c r="F495" s="22">
        <v>1</v>
      </c>
      <c r="G495" s="22">
        <v>1</v>
      </c>
      <c r="H495" s="22">
        <v>1</v>
      </c>
      <c r="I495" s="22">
        <v>0</v>
      </c>
      <c r="J495" s="22">
        <v>0</v>
      </c>
      <c r="K495" s="22">
        <v>0</v>
      </c>
      <c r="L495" s="22">
        <v>0</v>
      </c>
      <c r="M495" s="22">
        <v>0</v>
      </c>
      <c r="N495" s="22">
        <v>130</v>
      </c>
      <c r="O495" s="22">
        <v>100</v>
      </c>
      <c r="P495" s="22">
        <v>100</v>
      </c>
      <c r="Q495" s="22">
        <v>0</v>
      </c>
      <c r="R495" s="22"/>
      <c r="S495" s="22">
        <v>0</v>
      </c>
      <c r="T495" s="39">
        <f t="shared" si="7"/>
        <v>46221</v>
      </c>
    </row>
    <row r="496" spans="1:20" x14ac:dyDescent="0.25">
      <c r="A496" s="22" t="s">
        <v>30</v>
      </c>
      <c r="B496" s="22" t="s">
        <v>31</v>
      </c>
      <c r="C496" s="22" t="s">
        <v>526</v>
      </c>
      <c r="D496" s="22">
        <v>1</v>
      </c>
      <c r="E496" s="22">
        <v>1</v>
      </c>
      <c r="F496" s="22">
        <v>1</v>
      </c>
      <c r="G496" s="22">
        <v>1</v>
      </c>
      <c r="H496" s="22">
        <v>1</v>
      </c>
      <c r="I496" s="22">
        <v>0</v>
      </c>
      <c r="J496" s="22">
        <v>0</v>
      </c>
      <c r="K496" s="22">
        <v>0</v>
      </c>
      <c r="L496" s="22">
        <v>0</v>
      </c>
      <c r="M496" s="22">
        <v>0</v>
      </c>
      <c r="N496" s="22">
        <v>112</v>
      </c>
      <c r="O496" s="22">
        <v>100</v>
      </c>
      <c r="P496" s="22">
        <v>100</v>
      </c>
      <c r="Q496" s="22">
        <v>0</v>
      </c>
      <c r="R496" s="22"/>
      <c r="S496" s="22">
        <v>0</v>
      </c>
      <c r="T496" s="39">
        <f t="shared" si="7"/>
        <v>46221</v>
      </c>
    </row>
    <row r="497" spans="1:20" x14ac:dyDescent="0.25">
      <c r="A497" s="22" t="s">
        <v>30</v>
      </c>
      <c r="B497" s="22" t="s">
        <v>527</v>
      </c>
      <c r="C497" s="22" t="s">
        <v>528</v>
      </c>
      <c r="D497" s="22">
        <v>1</v>
      </c>
      <c r="E497" s="22">
        <v>1</v>
      </c>
      <c r="F497" s="22">
        <v>0</v>
      </c>
      <c r="G497" s="22">
        <v>1</v>
      </c>
      <c r="H497" s="22">
        <v>0</v>
      </c>
      <c r="I497" s="22">
        <v>0</v>
      </c>
      <c r="J497" s="22">
        <v>0</v>
      </c>
      <c r="K497" s="22">
        <v>0</v>
      </c>
      <c r="L497" s="22">
        <v>0</v>
      </c>
      <c r="M497" s="22">
        <v>0</v>
      </c>
      <c r="N497" s="22">
        <v>88</v>
      </c>
      <c r="O497" s="22">
        <v>100</v>
      </c>
      <c r="P497" s="22">
        <v>0</v>
      </c>
      <c r="Q497" s="22"/>
      <c r="R497" s="22"/>
      <c r="S497" s="22">
        <v>0</v>
      </c>
      <c r="T497" s="39">
        <f t="shared" si="7"/>
        <v>46221</v>
      </c>
    </row>
    <row r="498" spans="1:20" x14ac:dyDescent="0.25">
      <c r="A498" s="22" t="s">
        <v>30</v>
      </c>
      <c r="B498" s="22" t="s">
        <v>527</v>
      </c>
      <c r="C498" s="22" t="s">
        <v>529</v>
      </c>
      <c r="D498" s="22">
        <v>1</v>
      </c>
      <c r="E498" s="22">
        <v>1</v>
      </c>
      <c r="F498" s="22">
        <v>1</v>
      </c>
      <c r="G498" s="22">
        <v>1</v>
      </c>
      <c r="H498" s="22">
        <v>1</v>
      </c>
      <c r="I498" s="22">
        <v>0</v>
      </c>
      <c r="J498" s="22">
        <v>0</v>
      </c>
      <c r="K498" s="22">
        <v>0</v>
      </c>
      <c r="L498" s="22">
        <v>0</v>
      </c>
      <c r="M498" s="22">
        <v>0</v>
      </c>
      <c r="N498" s="22">
        <v>137</v>
      </c>
      <c r="O498" s="22">
        <v>100</v>
      </c>
      <c r="P498" s="22">
        <v>100</v>
      </c>
      <c r="Q498" s="22">
        <v>0</v>
      </c>
      <c r="R498" s="22"/>
      <c r="S498" s="22">
        <v>0</v>
      </c>
      <c r="T498" s="39">
        <f t="shared" si="7"/>
        <v>46221</v>
      </c>
    </row>
    <row r="499" spans="1:20" x14ac:dyDescent="0.25">
      <c r="A499" s="22" t="s">
        <v>30</v>
      </c>
      <c r="B499" s="22" t="s">
        <v>527</v>
      </c>
      <c r="C499" s="22" t="s">
        <v>530</v>
      </c>
      <c r="D499" s="22">
        <v>1</v>
      </c>
      <c r="E499" s="22">
        <v>1</v>
      </c>
      <c r="F499" s="22">
        <v>0</v>
      </c>
      <c r="G499" s="22">
        <v>1</v>
      </c>
      <c r="H499" s="22">
        <v>0</v>
      </c>
      <c r="I499" s="22">
        <v>0</v>
      </c>
      <c r="J499" s="22">
        <v>0</v>
      </c>
      <c r="K499" s="22">
        <v>0</v>
      </c>
      <c r="L499" s="22">
        <v>0</v>
      </c>
      <c r="M499" s="22">
        <v>0</v>
      </c>
      <c r="N499" s="22">
        <v>114</v>
      </c>
      <c r="O499" s="22">
        <v>100</v>
      </c>
      <c r="P499" s="22">
        <v>0</v>
      </c>
      <c r="Q499" s="22"/>
      <c r="R499" s="22"/>
      <c r="S499" s="22">
        <v>0</v>
      </c>
      <c r="T499" s="39">
        <f t="shared" si="7"/>
        <v>46221</v>
      </c>
    </row>
    <row r="500" spans="1:20" x14ac:dyDescent="0.25">
      <c r="A500" s="22" t="s">
        <v>30</v>
      </c>
      <c r="B500" s="22" t="s">
        <v>527</v>
      </c>
      <c r="C500" s="22" t="s">
        <v>531</v>
      </c>
      <c r="D500" s="22">
        <v>1</v>
      </c>
      <c r="E500" s="22">
        <v>1</v>
      </c>
      <c r="F500" s="22">
        <v>1</v>
      </c>
      <c r="G500" s="22">
        <v>1</v>
      </c>
      <c r="H500" s="22">
        <v>1</v>
      </c>
      <c r="I500" s="22">
        <v>0</v>
      </c>
      <c r="J500" s="22">
        <v>0</v>
      </c>
      <c r="K500" s="22">
        <v>0</v>
      </c>
      <c r="L500" s="22">
        <v>0</v>
      </c>
      <c r="M500" s="22">
        <v>0</v>
      </c>
      <c r="N500" s="22">
        <v>107</v>
      </c>
      <c r="O500" s="22">
        <v>100</v>
      </c>
      <c r="P500" s="22">
        <v>100</v>
      </c>
      <c r="Q500" s="22">
        <v>0</v>
      </c>
      <c r="R500" s="22"/>
      <c r="S500" s="22">
        <v>0</v>
      </c>
      <c r="T500" s="39">
        <f t="shared" si="7"/>
        <v>46221</v>
      </c>
    </row>
    <row r="501" spans="1:20" x14ac:dyDescent="0.25">
      <c r="A501" s="22" t="s">
        <v>30</v>
      </c>
      <c r="B501" s="22" t="s">
        <v>527</v>
      </c>
      <c r="C501" s="22" t="s">
        <v>532</v>
      </c>
      <c r="D501" s="22">
        <v>1</v>
      </c>
      <c r="E501" s="22">
        <v>1</v>
      </c>
      <c r="F501" s="22">
        <v>0</v>
      </c>
      <c r="G501" s="22">
        <v>1</v>
      </c>
      <c r="H501" s="22">
        <v>0</v>
      </c>
      <c r="I501" s="22">
        <v>0</v>
      </c>
      <c r="J501" s="22">
        <v>0</v>
      </c>
      <c r="K501" s="22">
        <v>0</v>
      </c>
      <c r="L501" s="22">
        <v>0</v>
      </c>
      <c r="M501" s="22">
        <v>0</v>
      </c>
      <c r="N501" s="22">
        <v>110</v>
      </c>
      <c r="O501" s="22">
        <v>100</v>
      </c>
      <c r="P501" s="22">
        <v>0</v>
      </c>
      <c r="Q501" s="22"/>
      <c r="R501" s="22"/>
      <c r="S501" s="22">
        <v>0</v>
      </c>
      <c r="T501" s="39">
        <f t="shared" si="7"/>
        <v>46221</v>
      </c>
    </row>
    <row r="502" spans="1:20" x14ac:dyDescent="0.25">
      <c r="A502" s="22" t="s">
        <v>30</v>
      </c>
      <c r="B502" s="22" t="s">
        <v>527</v>
      </c>
      <c r="C502" s="22" t="s">
        <v>533</v>
      </c>
      <c r="D502" s="22">
        <v>1</v>
      </c>
      <c r="E502" s="22">
        <v>1</v>
      </c>
      <c r="F502" s="22">
        <v>0</v>
      </c>
      <c r="G502" s="22">
        <v>1</v>
      </c>
      <c r="H502" s="22">
        <v>0</v>
      </c>
      <c r="I502" s="22">
        <v>0</v>
      </c>
      <c r="J502" s="22">
        <v>0</v>
      </c>
      <c r="K502" s="22">
        <v>0</v>
      </c>
      <c r="L502" s="22">
        <v>0</v>
      </c>
      <c r="M502" s="22">
        <v>0</v>
      </c>
      <c r="N502" s="22">
        <v>87</v>
      </c>
      <c r="O502" s="22">
        <v>100</v>
      </c>
      <c r="P502" s="22">
        <v>0</v>
      </c>
      <c r="Q502" s="22"/>
      <c r="R502" s="22"/>
      <c r="S502" s="22">
        <v>0</v>
      </c>
      <c r="T502" s="39">
        <f t="shared" si="7"/>
        <v>46221</v>
      </c>
    </row>
    <row r="503" spans="1:20" x14ac:dyDescent="0.25">
      <c r="A503" s="22" t="s">
        <v>30</v>
      </c>
      <c r="B503" s="22" t="s">
        <v>527</v>
      </c>
      <c r="C503" s="22" t="s">
        <v>534</v>
      </c>
      <c r="D503" s="22">
        <v>1</v>
      </c>
      <c r="E503" s="22">
        <v>1</v>
      </c>
      <c r="F503" s="22">
        <v>0</v>
      </c>
      <c r="G503" s="22">
        <v>1</v>
      </c>
      <c r="H503" s="22">
        <v>0</v>
      </c>
      <c r="I503" s="22">
        <v>0</v>
      </c>
      <c r="J503" s="22">
        <v>0</v>
      </c>
      <c r="K503" s="22">
        <v>0</v>
      </c>
      <c r="L503" s="22">
        <v>0</v>
      </c>
      <c r="M503" s="22">
        <v>0</v>
      </c>
      <c r="N503" s="22">
        <v>84</v>
      </c>
      <c r="O503" s="22">
        <v>100</v>
      </c>
      <c r="P503" s="22">
        <v>0</v>
      </c>
      <c r="Q503" s="22"/>
      <c r="R503" s="22"/>
      <c r="S503" s="22">
        <v>0</v>
      </c>
      <c r="T503" s="39">
        <f t="shared" si="7"/>
        <v>46221</v>
      </c>
    </row>
    <row r="504" spans="1:20" x14ac:dyDescent="0.25">
      <c r="A504" s="22" t="s">
        <v>30</v>
      </c>
      <c r="B504" s="22" t="s">
        <v>527</v>
      </c>
      <c r="C504" s="22" t="s">
        <v>535</v>
      </c>
      <c r="D504" s="22">
        <v>1</v>
      </c>
      <c r="E504" s="22">
        <v>1</v>
      </c>
      <c r="F504" s="22">
        <v>0</v>
      </c>
      <c r="G504" s="22">
        <v>1</v>
      </c>
      <c r="H504" s="22">
        <v>0</v>
      </c>
      <c r="I504" s="22">
        <v>0</v>
      </c>
      <c r="J504" s="22">
        <v>0</v>
      </c>
      <c r="K504" s="22">
        <v>0</v>
      </c>
      <c r="L504" s="22">
        <v>0</v>
      </c>
      <c r="M504" s="22">
        <v>0</v>
      </c>
      <c r="N504" s="22">
        <v>136</v>
      </c>
      <c r="O504" s="22">
        <v>100</v>
      </c>
      <c r="P504" s="22">
        <v>0</v>
      </c>
      <c r="Q504" s="22"/>
      <c r="R504" s="22"/>
      <c r="S504" s="22">
        <v>0</v>
      </c>
      <c r="T504" s="39">
        <f t="shared" si="7"/>
        <v>46221</v>
      </c>
    </row>
    <row r="505" spans="1:20" x14ac:dyDescent="0.25">
      <c r="A505" s="22" t="s">
        <v>30</v>
      </c>
      <c r="B505" s="22" t="s">
        <v>527</v>
      </c>
      <c r="C505" s="22" t="s">
        <v>536</v>
      </c>
      <c r="D505" s="22">
        <v>1</v>
      </c>
      <c r="E505" s="22">
        <v>1</v>
      </c>
      <c r="F505" s="22">
        <v>0</v>
      </c>
      <c r="G505" s="22">
        <v>1</v>
      </c>
      <c r="H505" s="22">
        <v>0</v>
      </c>
      <c r="I505" s="22">
        <v>0</v>
      </c>
      <c r="J505" s="22">
        <v>0</v>
      </c>
      <c r="K505" s="22">
        <v>0</v>
      </c>
      <c r="L505" s="22">
        <v>0</v>
      </c>
      <c r="M505" s="22">
        <v>0</v>
      </c>
      <c r="N505" s="22">
        <v>112</v>
      </c>
      <c r="O505" s="22">
        <v>100</v>
      </c>
      <c r="P505" s="22">
        <v>0</v>
      </c>
      <c r="Q505" s="22"/>
      <c r="R505" s="22"/>
      <c r="S505" s="22">
        <v>0</v>
      </c>
      <c r="T505" s="39">
        <f t="shared" si="7"/>
        <v>46221</v>
      </c>
    </row>
    <row r="506" spans="1:20" x14ac:dyDescent="0.25">
      <c r="A506" s="22" t="s">
        <v>30</v>
      </c>
      <c r="B506" s="22" t="s">
        <v>527</v>
      </c>
      <c r="C506" s="22" t="s">
        <v>537</v>
      </c>
      <c r="D506" s="22">
        <v>1</v>
      </c>
      <c r="E506" s="22">
        <v>1</v>
      </c>
      <c r="F506" s="22">
        <v>0</v>
      </c>
      <c r="G506" s="22">
        <v>1</v>
      </c>
      <c r="H506" s="22">
        <v>0</v>
      </c>
      <c r="I506" s="22">
        <v>0</v>
      </c>
      <c r="J506" s="22">
        <v>0</v>
      </c>
      <c r="K506" s="22">
        <v>0</v>
      </c>
      <c r="L506" s="22">
        <v>0</v>
      </c>
      <c r="M506" s="22">
        <v>0</v>
      </c>
      <c r="N506" s="22">
        <v>131</v>
      </c>
      <c r="O506" s="22">
        <v>100</v>
      </c>
      <c r="P506" s="22">
        <v>0</v>
      </c>
      <c r="Q506" s="22"/>
      <c r="R506" s="22"/>
      <c r="S506" s="22">
        <v>0</v>
      </c>
      <c r="T506" s="39">
        <f t="shared" si="7"/>
        <v>46221</v>
      </c>
    </row>
    <row r="507" spans="1:20" x14ac:dyDescent="0.25">
      <c r="A507" s="22" t="s">
        <v>30</v>
      </c>
      <c r="B507" s="22" t="s">
        <v>527</v>
      </c>
      <c r="C507" s="22" t="s">
        <v>538</v>
      </c>
      <c r="D507" s="22">
        <v>1</v>
      </c>
      <c r="E507" s="22">
        <v>1</v>
      </c>
      <c r="F507" s="22">
        <v>1</v>
      </c>
      <c r="G507" s="22">
        <v>3</v>
      </c>
      <c r="H507" s="22">
        <v>1</v>
      </c>
      <c r="I507" s="22">
        <v>0</v>
      </c>
      <c r="J507" s="22">
        <v>0</v>
      </c>
      <c r="K507" s="22">
        <v>0</v>
      </c>
      <c r="L507" s="22">
        <v>0</v>
      </c>
      <c r="M507" s="22">
        <v>0</v>
      </c>
      <c r="N507" s="22">
        <v>450</v>
      </c>
      <c r="O507" s="22">
        <v>100</v>
      </c>
      <c r="P507" s="22">
        <v>100</v>
      </c>
      <c r="Q507" s="22">
        <v>0</v>
      </c>
      <c r="R507" s="22"/>
      <c r="S507" s="22">
        <v>0</v>
      </c>
      <c r="T507" s="39">
        <f t="shared" si="7"/>
        <v>46221</v>
      </c>
    </row>
    <row r="508" spans="1:20" x14ac:dyDescent="0.25">
      <c r="A508" s="22" t="s">
        <v>30</v>
      </c>
      <c r="B508" s="22" t="s">
        <v>527</v>
      </c>
      <c r="C508" s="22" t="s">
        <v>539</v>
      </c>
      <c r="D508" s="22">
        <v>1</v>
      </c>
      <c r="E508" s="22">
        <v>1</v>
      </c>
      <c r="F508" s="22">
        <v>1</v>
      </c>
      <c r="G508" s="22">
        <v>2</v>
      </c>
      <c r="H508" s="22">
        <v>1</v>
      </c>
      <c r="I508" s="22">
        <v>0</v>
      </c>
      <c r="J508" s="22">
        <v>0</v>
      </c>
      <c r="K508" s="22">
        <v>0</v>
      </c>
      <c r="L508" s="22">
        <v>0</v>
      </c>
      <c r="M508" s="22">
        <v>0</v>
      </c>
      <c r="N508" s="22">
        <v>269</v>
      </c>
      <c r="O508" s="22">
        <v>100</v>
      </c>
      <c r="P508" s="22">
        <v>100</v>
      </c>
      <c r="Q508" s="22">
        <v>0</v>
      </c>
      <c r="R508" s="22"/>
      <c r="S508" s="22">
        <v>0</v>
      </c>
      <c r="T508" s="39">
        <f t="shared" si="7"/>
        <v>46221</v>
      </c>
    </row>
    <row r="509" spans="1:20" x14ac:dyDescent="0.25">
      <c r="A509" s="22" t="s">
        <v>30</v>
      </c>
      <c r="B509" s="22" t="s">
        <v>527</v>
      </c>
      <c r="C509" s="22" t="s">
        <v>540</v>
      </c>
      <c r="D509" s="22">
        <v>1</v>
      </c>
      <c r="E509" s="22">
        <v>1</v>
      </c>
      <c r="F509" s="22">
        <v>1</v>
      </c>
      <c r="G509" s="22">
        <v>2</v>
      </c>
      <c r="H509" s="22">
        <v>1</v>
      </c>
      <c r="I509" s="22">
        <v>0</v>
      </c>
      <c r="J509" s="22">
        <v>0</v>
      </c>
      <c r="K509" s="22">
        <v>0</v>
      </c>
      <c r="L509" s="22">
        <v>0</v>
      </c>
      <c r="M509" s="22">
        <v>0</v>
      </c>
      <c r="N509" s="22">
        <v>292.5</v>
      </c>
      <c r="O509" s="22">
        <v>100</v>
      </c>
      <c r="P509" s="22">
        <v>100</v>
      </c>
      <c r="Q509" s="22">
        <v>0</v>
      </c>
      <c r="R509" s="22"/>
      <c r="S509" s="22">
        <v>0</v>
      </c>
      <c r="T509" s="39">
        <f t="shared" si="7"/>
        <v>46221</v>
      </c>
    </row>
    <row r="510" spans="1:20" x14ac:dyDescent="0.25">
      <c r="A510" s="22" t="s">
        <v>30</v>
      </c>
      <c r="B510" s="22" t="s">
        <v>527</v>
      </c>
      <c r="C510" s="22" t="s">
        <v>541</v>
      </c>
      <c r="D510" s="22">
        <v>1</v>
      </c>
      <c r="E510" s="22">
        <v>1</v>
      </c>
      <c r="F510" s="22">
        <v>0</v>
      </c>
      <c r="G510" s="22">
        <v>1</v>
      </c>
      <c r="H510" s="22">
        <v>0</v>
      </c>
      <c r="I510" s="22">
        <v>0</v>
      </c>
      <c r="J510" s="22">
        <v>0</v>
      </c>
      <c r="K510" s="22">
        <v>0</v>
      </c>
      <c r="L510" s="22">
        <v>0</v>
      </c>
      <c r="M510" s="22">
        <v>0</v>
      </c>
      <c r="N510" s="22">
        <v>113</v>
      </c>
      <c r="O510" s="22">
        <v>100</v>
      </c>
      <c r="P510" s="22">
        <v>0</v>
      </c>
      <c r="Q510" s="22"/>
      <c r="R510" s="22"/>
      <c r="S510" s="22">
        <v>0</v>
      </c>
      <c r="T510" s="39">
        <f t="shared" si="7"/>
        <v>46221</v>
      </c>
    </row>
    <row r="511" spans="1:20" x14ac:dyDescent="0.25">
      <c r="A511" s="22" t="s">
        <v>30</v>
      </c>
      <c r="B511" s="22" t="s">
        <v>527</v>
      </c>
      <c r="C511" s="22" t="s">
        <v>542</v>
      </c>
      <c r="D511" s="22">
        <v>1</v>
      </c>
      <c r="E511" s="22">
        <v>1</v>
      </c>
      <c r="F511" s="22">
        <v>0</v>
      </c>
      <c r="G511" s="22">
        <v>1</v>
      </c>
      <c r="H511" s="22">
        <v>0</v>
      </c>
      <c r="I511" s="22">
        <v>0</v>
      </c>
      <c r="J511" s="22">
        <v>0</v>
      </c>
      <c r="K511" s="22">
        <v>0</v>
      </c>
      <c r="L511" s="22">
        <v>0</v>
      </c>
      <c r="M511" s="22">
        <v>0</v>
      </c>
      <c r="N511" s="22">
        <v>107</v>
      </c>
      <c r="O511" s="22">
        <v>100</v>
      </c>
      <c r="P511" s="22">
        <v>0</v>
      </c>
      <c r="Q511" s="22"/>
      <c r="R511" s="22"/>
      <c r="S511" s="22">
        <v>0</v>
      </c>
      <c r="T511" s="39">
        <f t="shared" si="7"/>
        <v>46221</v>
      </c>
    </row>
    <row r="512" spans="1:20" x14ac:dyDescent="0.25">
      <c r="A512" s="22" t="s">
        <v>30</v>
      </c>
      <c r="B512" s="22" t="s">
        <v>527</v>
      </c>
      <c r="C512" s="22" t="s">
        <v>543</v>
      </c>
      <c r="D512" s="22">
        <v>1</v>
      </c>
      <c r="E512" s="22">
        <v>1</v>
      </c>
      <c r="F512" s="22">
        <v>1</v>
      </c>
      <c r="G512" s="22">
        <v>2</v>
      </c>
      <c r="H512" s="22">
        <v>1</v>
      </c>
      <c r="I512" s="22">
        <v>0</v>
      </c>
      <c r="J512" s="22">
        <v>0</v>
      </c>
      <c r="K512" s="22">
        <v>0</v>
      </c>
      <c r="L512" s="22">
        <v>0</v>
      </c>
      <c r="M512" s="22">
        <v>0</v>
      </c>
      <c r="N512" s="22">
        <v>290</v>
      </c>
      <c r="O512" s="22">
        <v>100</v>
      </c>
      <c r="P512" s="22">
        <v>100</v>
      </c>
      <c r="Q512" s="22">
        <v>0</v>
      </c>
      <c r="R512" s="22"/>
      <c r="S512" s="22">
        <v>0</v>
      </c>
      <c r="T512" s="39">
        <f t="shared" si="7"/>
        <v>46221</v>
      </c>
    </row>
    <row r="513" spans="1:20" x14ac:dyDescent="0.25">
      <c r="A513" s="22" t="s">
        <v>30</v>
      </c>
      <c r="B513" s="22" t="s">
        <v>527</v>
      </c>
      <c r="C513" s="22" t="s">
        <v>544</v>
      </c>
      <c r="D513" s="22">
        <v>1</v>
      </c>
      <c r="E513" s="22">
        <v>1</v>
      </c>
      <c r="F513" s="22">
        <v>1</v>
      </c>
      <c r="G513" s="22">
        <v>1</v>
      </c>
      <c r="H513" s="22">
        <v>1</v>
      </c>
      <c r="I513" s="22">
        <v>0</v>
      </c>
      <c r="J513" s="22">
        <v>0</v>
      </c>
      <c r="K513" s="22">
        <v>0</v>
      </c>
      <c r="L513" s="22">
        <v>0</v>
      </c>
      <c r="M513" s="22">
        <v>0</v>
      </c>
      <c r="N513" s="22">
        <v>87</v>
      </c>
      <c r="O513" s="22">
        <v>100</v>
      </c>
      <c r="P513" s="22">
        <v>100</v>
      </c>
      <c r="Q513" s="22">
        <v>0</v>
      </c>
      <c r="R513" s="22"/>
      <c r="S513" s="22">
        <v>0</v>
      </c>
      <c r="T513" s="39">
        <f t="shared" si="7"/>
        <v>46221</v>
      </c>
    </row>
    <row r="514" spans="1:20" x14ac:dyDescent="0.25">
      <c r="A514" s="22" t="s">
        <v>30</v>
      </c>
      <c r="B514" s="22" t="s">
        <v>527</v>
      </c>
      <c r="C514" s="22" t="s">
        <v>545</v>
      </c>
      <c r="D514" s="22">
        <v>1</v>
      </c>
      <c r="E514" s="22">
        <v>1</v>
      </c>
      <c r="F514" s="22">
        <v>1</v>
      </c>
      <c r="G514" s="22">
        <v>2</v>
      </c>
      <c r="H514" s="22">
        <v>1</v>
      </c>
      <c r="I514" s="22">
        <v>0</v>
      </c>
      <c r="J514" s="22">
        <v>0</v>
      </c>
      <c r="K514" s="22">
        <v>0</v>
      </c>
      <c r="L514" s="22">
        <v>0</v>
      </c>
      <c r="M514" s="22">
        <v>0</v>
      </c>
      <c r="N514" s="22">
        <v>292</v>
      </c>
      <c r="O514" s="22">
        <v>100</v>
      </c>
      <c r="P514" s="22">
        <v>100</v>
      </c>
      <c r="Q514" s="22">
        <v>0</v>
      </c>
      <c r="R514" s="22"/>
      <c r="S514" s="22">
        <v>0</v>
      </c>
      <c r="T514" s="39">
        <f t="shared" ref="T514:T577" si="8">IFERROR(DATEVALUE(A514),"")</f>
        <v>46221</v>
      </c>
    </row>
    <row r="515" spans="1:20" x14ac:dyDescent="0.25">
      <c r="A515" s="22" t="s">
        <v>30</v>
      </c>
      <c r="B515" s="22" t="s">
        <v>527</v>
      </c>
      <c r="C515" s="22" t="s">
        <v>546</v>
      </c>
      <c r="D515" s="22">
        <v>1</v>
      </c>
      <c r="E515" s="22">
        <v>1</v>
      </c>
      <c r="F515" s="22">
        <v>1</v>
      </c>
      <c r="G515" s="22">
        <v>1</v>
      </c>
      <c r="H515" s="22">
        <v>1</v>
      </c>
      <c r="I515" s="22">
        <v>0</v>
      </c>
      <c r="J515" s="22">
        <v>0</v>
      </c>
      <c r="K515" s="22">
        <v>0</v>
      </c>
      <c r="L515" s="22">
        <v>0</v>
      </c>
      <c r="M515" s="22">
        <v>0</v>
      </c>
      <c r="N515" s="22">
        <v>137</v>
      </c>
      <c r="O515" s="22">
        <v>100</v>
      </c>
      <c r="P515" s="22">
        <v>100</v>
      </c>
      <c r="Q515" s="22">
        <v>0</v>
      </c>
      <c r="R515" s="22"/>
      <c r="S515" s="22">
        <v>0</v>
      </c>
      <c r="T515" s="39">
        <f t="shared" si="8"/>
        <v>46221</v>
      </c>
    </row>
    <row r="516" spans="1:20" x14ac:dyDescent="0.25">
      <c r="A516" s="22" t="s">
        <v>30</v>
      </c>
      <c r="B516" s="22" t="s">
        <v>527</v>
      </c>
      <c r="C516" s="22" t="s">
        <v>547</v>
      </c>
      <c r="D516" s="22">
        <v>1</v>
      </c>
      <c r="E516" s="22">
        <v>1</v>
      </c>
      <c r="F516" s="22">
        <v>1</v>
      </c>
      <c r="G516" s="22">
        <v>2</v>
      </c>
      <c r="H516" s="22">
        <v>1</v>
      </c>
      <c r="I516" s="22">
        <v>0</v>
      </c>
      <c r="J516" s="22">
        <v>0</v>
      </c>
      <c r="K516" s="22">
        <v>0</v>
      </c>
      <c r="L516" s="22">
        <v>0</v>
      </c>
      <c r="M516" s="22">
        <v>0</v>
      </c>
      <c r="N516" s="22">
        <v>89</v>
      </c>
      <c r="O516" s="22">
        <v>100</v>
      </c>
      <c r="P516" s="22">
        <v>100</v>
      </c>
      <c r="Q516" s="22">
        <v>0</v>
      </c>
      <c r="R516" s="22"/>
      <c r="S516" s="22">
        <v>0</v>
      </c>
      <c r="T516" s="39">
        <f t="shared" si="8"/>
        <v>46221</v>
      </c>
    </row>
    <row r="517" spans="1:20" x14ac:dyDescent="0.25">
      <c r="A517" s="22" t="s">
        <v>30</v>
      </c>
      <c r="B517" s="22" t="s">
        <v>527</v>
      </c>
      <c r="C517" s="22" t="s">
        <v>548</v>
      </c>
      <c r="D517" s="22">
        <v>1</v>
      </c>
      <c r="E517" s="22">
        <v>1</v>
      </c>
      <c r="F517" s="22">
        <v>1</v>
      </c>
      <c r="G517" s="22">
        <v>2</v>
      </c>
      <c r="H517" s="22">
        <v>1</v>
      </c>
      <c r="I517" s="22">
        <v>0</v>
      </c>
      <c r="J517" s="22">
        <v>0</v>
      </c>
      <c r="K517" s="22">
        <v>0</v>
      </c>
      <c r="L517" s="22">
        <v>0</v>
      </c>
      <c r="M517" s="22">
        <v>0</v>
      </c>
      <c r="N517" s="22">
        <v>289.5</v>
      </c>
      <c r="O517" s="22">
        <v>100</v>
      </c>
      <c r="P517" s="22">
        <v>100</v>
      </c>
      <c r="Q517" s="22">
        <v>0</v>
      </c>
      <c r="R517" s="22"/>
      <c r="S517" s="22">
        <v>0</v>
      </c>
      <c r="T517" s="39">
        <f t="shared" si="8"/>
        <v>46221</v>
      </c>
    </row>
    <row r="518" spans="1:20" x14ac:dyDescent="0.25">
      <c r="A518" s="22" t="s">
        <v>30</v>
      </c>
      <c r="B518" s="22" t="s">
        <v>527</v>
      </c>
      <c r="C518" s="22" t="s">
        <v>549</v>
      </c>
      <c r="D518" s="22">
        <v>1</v>
      </c>
      <c r="E518" s="22">
        <v>1</v>
      </c>
      <c r="F518" s="22">
        <v>0</v>
      </c>
      <c r="G518" s="22">
        <v>1</v>
      </c>
      <c r="H518" s="22">
        <v>0</v>
      </c>
      <c r="I518" s="22">
        <v>0</v>
      </c>
      <c r="J518" s="22">
        <v>0</v>
      </c>
      <c r="K518" s="22">
        <v>0</v>
      </c>
      <c r="L518" s="22">
        <v>0</v>
      </c>
      <c r="M518" s="22">
        <v>0</v>
      </c>
      <c r="N518" s="22">
        <v>131</v>
      </c>
      <c r="O518" s="22">
        <v>100</v>
      </c>
      <c r="P518" s="22">
        <v>0</v>
      </c>
      <c r="Q518" s="22"/>
      <c r="R518" s="22"/>
      <c r="S518" s="22">
        <v>0</v>
      </c>
      <c r="T518" s="39">
        <f t="shared" si="8"/>
        <v>46221</v>
      </c>
    </row>
    <row r="519" spans="1:20" x14ac:dyDescent="0.25">
      <c r="A519" s="22" t="s">
        <v>30</v>
      </c>
      <c r="B519" s="22" t="s">
        <v>527</v>
      </c>
      <c r="C519" s="22" t="s">
        <v>550</v>
      </c>
      <c r="D519" s="22">
        <v>1</v>
      </c>
      <c r="E519" s="22">
        <v>1</v>
      </c>
      <c r="F519" s="22">
        <v>1</v>
      </c>
      <c r="G519" s="22">
        <v>2</v>
      </c>
      <c r="H519" s="22">
        <v>1</v>
      </c>
      <c r="I519" s="22">
        <v>0</v>
      </c>
      <c r="J519" s="22">
        <v>0</v>
      </c>
      <c r="K519" s="22">
        <v>0</v>
      </c>
      <c r="L519" s="22">
        <v>0</v>
      </c>
      <c r="M519" s="22">
        <v>0</v>
      </c>
      <c r="N519" s="22">
        <v>269</v>
      </c>
      <c r="O519" s="22">
        <v>100</v>
      </c>
      <c r="P519" s="22">
        <v>100</v>
      </c>
      <c r="Q519" s="22">
        <v>0</v>
      </c>
      <c r="R519" s="22"/>
      <c r="S519" s="22">
        <v>0</v>
      </c>
      <c r="T519" s="39">
        <f t="shared" si="8"/>
        <v>46221</v>
      </c>
    </row>
    <row r="520" spans="1:20" x14ac:dyDescent="0.25">
      <c r="A520" s="22" t="s">
        <v>30</v>
      </c>
      <c r="B520" s="22" t="s">
        <v>527</v>
      </c>
      <c r="C520" s="22" t="s">
        <v>551</v>
      </c>
      <c r="D520" s="22">
        <v>1</v>
      </c>
      <c r="E520" s="22">
        <v>1</v>
      </c>
      <c r="F520" s="22">
        <v>0</v>
      </c>
      <c r="G520" s="22">
        <v>1</v>
      </c>
      <c r="H520" s="22">
        <v>0</v>
      </c>
      <c r="I520" s="22">
        <v>0</v>
      </c>
      <c r="J520" s="22">
        <v>0</v>
      </c>
      <c r="K520" s="22">
        <v>0</v>
      </c>
      <c r="L520" s="22">
        <v>0</v>
      </c>
      <c r="M520" s="22">
        <v>0</v>
      </c>
      <c r="N520" s="22">
        <v>81</v>
      </c>
      <c r="O520" s="22">
        <v>100</v>
      </c>
      <c r="P520" s="22">
        <v>0</v>
      </c>
      <c r="Q520" s="22"/>
      <c r="R520" s="22"/>
      <c r="S520" s="22">
        <v>0</v>
      </c>
      <c r="T520" s="39">
        <f t="shared" si="8"/>
        <v>46221</v>
      </c>
    </row>
    <row r="521" spans="1:20" x14ac:dyDescent="0.25">
      <c r="A521" s="22" t="s">
        <v>30</v>
      </c>
      <c r="B521" s="22" t="s">
        <v>527</v>
      </c>
      <c r="C521" s="22" t="s">
        <v>552</v>
      </c>
      <c r="D521" s="22">
        <v>1</v>
      </c>
      <c r="E521" s="22">
        <v>1</v>
      </c>
      <c r="F521" s="22">
        <v>1</v>
      </c>
      <c r="G521" s="22">
        <v>1</v>
      </c>
      <c r="H521" s="22">
        <v>1</v>
      </c>
      <c r="I521" s="22">
        <v>0</v>
      </c>
      <c r="J521" s="22">
        <v>0</v>
      </c>
      <c r="K521" s="22">
        <v>0</v>
      </c>
      <c r="L521" s="22">
        <v>0</v>
      </c>
      <c r="M521" s="22">
        <v>0</v>
      </c>
      <c r="N521" s="22">
        <v>89</v>
      </c>
      <c r="O521" s="22">
        <v>100</v>
      </c>
      <c r="P521" s="22">
        <v>100</v>
      </c>
      <c r="Q521" s="22">
        <v>0</v>
      </c>
      <c r="R521" s="22"/>
      <c r="S521" s="22">
        <v>0</v>
      </c>
      <c r="T521" s="39">
        <f t="shared" si="8"/>
        <v>46221</v>
      </c>
    </row>
    <row r="522" spans="1:20" x14ac:dyDescent="0.25">
      <c r="A522" s="22" t="s">
        <v>30</v>
      </c>
      <c r="B522" s="22" t="s">
        <v>527</v>
      </c>
      <c r="C522" s="22" t="s">
        <v>553</v>
      </c>
      <c r="D522" s="22">
        <v>1</v>
      </c>
      <c r="E522" s="22">
        <v>1</v>
      </c>
      <c r="F522" s="22">
        <v>0</v>
      </c>
      <c r="G522" s="22">
        <v>1</v>
      </c>
      <c r="H522" s="22">
        <v>0</v>
      </c>
      <c r="I522" s="22">
        <v>0</v>
      </c>
      <c r="J522" s="22">
        <v>0</v>
      </c>
      <c r="K522" s="22">
        <v>0</v>
      </c>
      <c r="L522" s="22">
        <v>0</v>
      </c>
      <c r="M522" s="22">
        <v>0</v>
      </c>
      <c r="N522" s="22">
        <v>136</v>
      </c>
      <c r="O522" s="22">
        <v>100</v>
      </c>
      <c r="P522" s="22">
        <v>0</v>
      </c>
      <c r="Q522" s="22"/>
      <c r="R522" s="22"/>
      <c r="S522" s="22">
        <v>0</v>
      </c>
      <c r="T522" s="39">
        <f t="shared" si="8"/>
        <v>46221</v>
      </c>
    </row>
    <row r="523" spans="1:20" x14ac:dyDescent="0.25">
      <c r="A523" s="22" t="s">
        <v>30</v>
      </c>
      <c r="B523" s="22" t="s">
        <v>527</v>
      </c>
      <c r="C523" s="22" t="s">
        <v>554</v>
      </c>
      <c r="D523" s="22">
        <v>1</v>
      </c>
      <c r="E523" s="22">
        <v>1</v>
      </c>
      <c r="F523" s="22">
        <v>0</v>
      </c>
      <c r="G523" s="22">
        <v>1</v>
      </c>
      <c r="H523" s="22">
        <v>0</v>
      </c>
      <c r="I523" s="22">
        <v>0</v>
      </c>
      <c r="J523" s="22">
        <v>0</v>
      </c>
      <c r="K523" s="22">
        <v>0</v>
      </c>
      <c r="L523" s="22">
        <v>0</v>
      </c>
      <c r="M523" s="22">
        <v>0</v>
      </c>
      <c r="N523" s="22">
        <v>113</v>
      </c>
      <c r="O523" s="22">
        <v>100</v>
      </c>
      <c r="P523" s="22">
        <v>0</v>
      </c>
      <c r="Q523" s="22"/>
      <c r="R523" s="22"/>
      <c r="S523" s="22">
        <v>0</v>
      </c>
      <c r="T523" s="39">
        <f t="shared" si="8"/>
        <v>46221</v>
      </c>
    </row>
    <row r="524" spans="1:20" x14ac:dyDescent="0.25">
      <c r="A524" s="22" t="s">
        <v>30</v>
      </c>
      <c r="B524" s="22" t="s">
        <v>527</v>
      </c>
      <c r="C524" s="22" t="s">
        <v>555</v>
      </c>
      <c r="D524" s="22">
        <v>1</v>
      </c>
      <c r="E524" s="22">
        <v>1</v>
      </c>
      <c r="F524" s="22">
        <v>0</v>
      </c>
      <c r="G524" s="22">
        <v>1</v>
      </c>
      <c r="H524" s="22">
        <v>0</v>
      </c>
      <c r="I524" s="22">
        <v>0</v>
      </c>
      <c r="J524" s="22">
        <v>0</v>
      </c>
      <c r="K524" s="22">
        <v>0</v>
      </c>
      <c r="L524" s="22">
        <v>0</v>
      </c>
      <c r="M524" s="22">
        <v>0</v>
      </c>
      <c r="N524" s="22">
        <v>110</v>
      </c>
      <c r="O524" s="22">
        <v>100</v>
      </c>
      <c r="P524" s="22">
        <v>0</v>
      </c>
      <c r="Q524" s="22"/>
      <c r="R524" s="22"/>
      <c r="S524" s="22">
        <v>0</v>
      </c>
      <c r="T524" s="39">
        <f t="shared" si="8"/>
        <v>46221</v>
      </c>
    </row>
    <row r="525" spans="1:20" x14ac:dyDescent="0.25">
      <c r="A525" s="22" t="s">
        <v>30</v>
      </c>
      <c r="B525" s="22" t="s">
        <v>527</v>
      </c>
      <c r="C525" s="22" t="s">
        <v>556</v>
      </c>
      <c r="D525" s="22">
        <v>1</v>
      </c>
      <c r="E525" s="22">
        <v>1</v>
      </c>
      <c r="F525" s="22">
        <v>0</v>
      </c>
      <c r="G525" s="22">
        <v>1</v>
      </c>
      <c r="H525" s="22">
        <v>0</v>
      </c>
      <c r="I525" s="22">
        <v>0</v>
      </c>
      <c r="J525" s="22">
        <v>0</v>
      </c>
      <c r="K525" s="22">
        <v>0</v>
      </c>
      <c r="L525" s="22">
        <v>0</v>
      </c>
      <c r="M525" s="22">
        <v>0</v>
      </c>
      <c r="N525" s="22">
        <v>111</v>
      </c>
      <c r="O525" s="22">
        <v>100</v>
      </c>
      <c r="P525" s="22">
        <v>0</v>
      </c>
      <c r="Q525" s="22"/>
      <c r="R525" s="22"/>
      <c r="S525" s="22">
        <v>0</v>
      </c>
      <c r="T525" s="39">
        <f t="shared" si="8"/>
        <v>46221</v>
      </c>
    </row>
    <row r="526" spans="1:20" x14ac:dyDescent="0.25">
      <c r="A526" s="22" t="s">
        <v>30</v>
      </c>
      <c r="B526" s="22" t="s">
        <v>527</v>
      </c>
      <c r="C526" s="22" t="s">
        <v>557</v>
      </c>
      <c r="D526" s="22">
        <v>1</v>
      </c>
      <c r="E526" s="22">
        <v>1</v>
      </c>
      <c r="F526" s="22">
        <v>0</v>
      </c>
      <c r="G526" s="22">
        <v>1</v>
      </c>
      <c r="H526" s="22">
        <v>0</v>
      </c>
      <c r="I526" s="22">
        <v>0</v>
      </c>
      <c r="J526" s="22">
        <v>0</v>
      </c>
      <c r="K526" s="22">
        <v>0</v>
      </c>
      <c r="L526" s="22">
        <v>0</v>
      </c>
      <c r="M526" s="22">
        <v>0</v>
      </c>
      <c r="N526" s="22">
        <v>90</v>
      </c>
      <c r="O526" s="22">
        <v>100</v>
      </c>
      <c r="P526" s="22">
        <v>0</v>
      </c>
      <c r="Q526" s="22"/>
      <c r="R526" s="22"/>
      <c r="S526" s="22">
        <v>0</v>
      </c>
      <c r="T526" s="39">
        <f t="shared" si="8"/>
        <v>46221</v>
      </c>
    </row>
    <row r="527" spans="1:20" x14ac:dyDescent="0.25">
      <c r="A527" s="22" t="s">
        <v>30</v>
      </c>
      <c r="B527" s="22" t="s">
        <v>527</v>
      </c>
      <c r="C527" s="22" t="s">
        <v>558</v>
      </c>
      <c r="D527" s="22">
        <v>1</v>
      </c>
      <c r="E527" s="22">
        <v>1</v>
      </c>
      <c r="F527" s="22">
        <v>0</v>
      </c>
      <c r="G527" s="22">
        <v>1</v>
      </c>
      <c r="H527" s="22">
        <v>0</v>
      </c>
      <c r="I527" s="22">
        <v>0</v>
      </c>
      <c r="J527" s="22">
        <v>0</v>
      </c>
      <c r="K527" s="22">
        <v>0</v>
      </c>
      <c r="L527" s="22">
        <v>0</v>
      </c>
      <c r="M527" s="22">
        <v>0</v>
      </c>
      <c r="N527" s="22">
        <v>132</v>
      </c>
      <c r="O527" s="22">
        <v>100</v>
      </c>
      <c r="P527" s="22">
        <v>0</v>
      </c>
      <c r="Q527" s="22"/>
      <c r="R527" s="22"/>
      <c r="S527" s="22">
        <v>0</v>
      </c>
      <c r="T527" s="39">
        <f t="shared" si="8"/>
        <v>46221</v>
      </c>
    </row>
    <row r="528" spans="1:20" x14ac:dyDescent="0.25">
      <c r="A528" s="22" t="s">
        <v>30</v>
      </c>
      <c r="B528" s="22" t="s">
        <v>527</v>
      </c>
      <c r="C528" s="22" t="s">
        <v>559</v>
      </c>
      <c r="D528" s="22">
        <v>1</v>
      </c>
      <c r="E528" s="22">
        <v>1</v>
      </c>
      <c r="F528" s="22">
        <v>0</v>
      </c>
      <c r="G528" s="22">
        <v>1</v>
      </c>
      <c r="H528" s="22">
        <v>0</v>
      </c>
      <c r="I528" s="22">
        <v>0</v>
      </c>
      <c r="J528" s="22">
        <v>0</v>
      </c>
      <c r="K528" s="22">
        <v>0</v>
      </c>
      <c r="L528" s="22">
        <v>0</v>
      </c>
      <c r="M528" s="22">
        <v>0</v>
      </c>
      <c r="N528" s="22">
        <v>113</v>
      </c>
      <c r="O528" s="22">
        <v>100</v>
      </c>
      <c r="P528" s="22">
        <v>0</v>
      </c>
      <c r="Q528" s="22"/>
      <c r="R528" s="22"/>
      <c r="S528" s="22">
        <v>0</v>
      </c>
      <c r="T528" s="39">
        <f t="shared" si="8"/>
        <v>46221</v>
      </c>
    </row>
    <row r="529" spans="1:20" x14ac:dyDescent="0.25">
      <c r="A529" s="22" t="s">
        <v>30</v>
      </c>
      <c r="B529" s="22" t="s">
        <v>527</v>
      </c>
      <c r="C529" s="22" t="s">
        <v>560</v>
      </c>
      <c r="D529" s="22">
        <v>1</v>
      </c>
      <c r="E529" s="22">
        <v>1</v>
      </c>
      <c r="F529" s="22">
        <v>1</v>
      </c>
      <c r="G529" s="22">
        <v>1</v>
      </c>
      <c r="H529" s="22">
        <v>1</v>
      </c>
      <c r="I529" s="22">
        <v>0</v>
      </c>
      <c r="J529" s="22">
        <v>0</v>
      </c>
      <c r="K529" s="22">
        <v>0</v>
      </c>
      <c r="L529" s="22">
        <v>0</v>
      </c>
      <c r="M529" s="22">
        <v>0</v>
      </c>
      <c r="N529" s="22">
        <v>113</v>
      </c>
      <c r="O529" s="22">
        <v>100</v>
      </c>
      <c r="P529" s="22">
        <v>100</v>
      </c>
      <c r="Q529" s="22">
        <v>0</v>
      </c>
      <c r="R529" s="22"/>
      <c r="S529" s="22">
        <v>0</v>
      </c>
      <c r="T529" s="39">
        <f t="shared" si="8"/>
        <v>46221</v>
      </c>
    </row>
    <row r="530" spans="1:20" x14ac:dyDescent="0.25">
      <c r="A530" s="22" t="s">
        <v>30</v>
      </c>
      <c r="B530" s="22" t="s">
        <v>527</v>
      </c>
      <c r="C530" s="22" t="s">
        <v>561</v>
      </c>
      <c r="D530" s="22">
        <v>1</v>
      </c>
      <c r="E530" s="22">
        <v>1</v>
      </c>
      <c r="F530" s="22">
        <v>0</v>
      </c>
      <c r="G530" s="22">
        <v>1</v>
      </c>
      <c r="H530" s="22">
        <v>0</v>
      </c>
      <c r="I530" s="22">
        <v>0</v>
      </c>
      <c r="J530" s="22">
        <v>0</v>
      </c>
      <c r="K530" s="22">
        <v>0</v>
      </c>
      <c r="L530" s="22">
        <v>0</v>
      </c>
      <c r="M530" s="22">
        <v>0</v>
      </c>
      <c r="N530" s="22">
        <v>131</v>
      </c>
      <c r="O530" s="22">
        <v>100</v>
      </c>
      <c r="P530" s="22">
        <v>0</v>
      </c>
      <c r="Q530" s="22"/>
      <c r="R530" s="22"/>
      <c r="S530" s="22">
        <v>0</v>
      </c>
      <c r="T530" s="39">
        <f t="shared" si="8"/>
        <v>46221</v>
      </c>
    </row>
    <row r="531" spans="1:20" x14ac:dyDescent="0.25">
      <c r="A531" s="22" t="s">
        <v>30</v>
      </c>
      <c r="B531" s="22" t="s">
        <v>527</v>
      </c>
      <c r="C531" s="22" t="s">
        <v>562</v>
      </c>
      <c r="D531" s="22">
        <v>1</v>
      </c>
      <c r="E531" s="22">
        <v>1</v>
      </c>
      <c r="F531" s="22">
        <v>0</v>
      </c>
      <c r="G531" s="22">
        <v>1</v>
      </c>
      <c r="H531" s="22">
        <v>0</v>
      </c>
      <c r="I531" s="22">
        <v>0</v>
      </c>
      <c r="J531" s="22">
        <v>0</v>
      </c>
      <c r="K531" s="22">
        <v>0</v>
      </c>
      <c r="L531" s="22">
        <v>0</v>
      </c>
      <c r="M531" s="22">
        <v>0</v>
      </c>
      <c r="N531" s="22">
        <v>113</v>
      </c>
      <c r="O531" s="22">
        <v>100</v>
      </c>
      <c r="P531" s="22">
        <v>0</v>
      </c>
      <c r="Q531" s="22"/>
      <c r="R531" s="22"/>
      <c r="S531" s="22">
        <v>0</v>
      </c>
      <c r="T531" s="39">
        <f t="shared" si="8"/>
        <v>46221</v>
      </c>
    </row>
    <row r="532" spans="1:20" x14ac:dyDescent="0.25">
      <c r="A532" s="22" t="s">
        <v>30</v>
      </c>
      <c r="B532" s="22" t="s">
        <v>527</v>
      </c>
      <c r="C532" s="22" t="s">
        <v>563</v>
      </c>
      <c r="D532" s="22">
        <v>1</v>
      </c>
      <c r="E532" s="22">
        <v>1</v>
      </c>
      <c r="F532" s="22">
        <v>1</v>
      </c>
      <c r="G532" s="22">
        <v>1</v>
      </c>
      <c r="H532" s="22">
        <v>1</v>
      </c>
      <c r="I532" s="22">
        <v>0</v>
      </c>
      <c r="J532" s="22">
        <v>0</v>
      </c>
      <c r="K532" s="22">
        <v>0</v>
      </c>
      <c r="L532" s="22">
        <v>0</v>
      </c>
      <c r="M532" s="22">
        <v>0</v>
      </c>
      <c r="N532" s="22">
        <v>110</v>
      </c>
      <c r="O532" s="22">
        <v>100</v>
      </c>
      <c r="P532" s="22">
        <v>100</v>
      </c>
      <c r="Q532" s="22">
        <v>0</v>
      </c>
      <c r="R532" s="22"/>
      <c r="S532" s="22">
        <v>0</v>
      </c>
      <c r="T532" s="39">
        <f t="shared" si="8"/>
        <v>46221</v>
      </c>
    </row>
    <row r="533" spans="1:20" x14ac:dyDescent="0.25">
      <c r="A533" s="22" t="s">
        <v>30</v>
      </c>
      <c r="B533" s="22" t="s">
        <v>527</v>
      </c>
      <c r="C533" s="22" t="s">
        <v>564</v>
      </c>
      <c r="D533" s="22">
        <v>1</v>
      </c>
      <c r="E533" s="22">
        <v>1</v>
      </c>
      <c r="F533" s="22">
        <v>1</v>
      </c>
      <c r="G533" s="22">
        <v>1</v>
      </c>
      <c r="H533" s="22">
        <v>1</v>
      </c>
      <c r="I533" s="22">
        <v>0</v>
      </c>
      <c r="J533" s="22">
        <v>0</v>
      </c>
      <c r="K533" s="22">
        <v>0</v>
      </c>
      <c r="L533" s="22">
        <v>0</v>
      </c>
      <c r="M533" s="22">
        <v>0</v>
      </c>
      <c r="N533" s="22">
        <v>88</v>
      </c>
      <c r="O533" s="22">
        <v>100</v>
      </c>
      <c r="P533" s="22">
        <v>100</v>
      </c>
      <c r="Q533" s="22">
        <v>0</v>
      </c>
      <c r="R533" s="22"/>
      <c r="S533" s="22">
        <v>0</v>
      </c>
      <c r="T533" s="39">
        <f t="shared" si="8"/>
        <v>46221</v>
      </c>
    </row>
    <row r="534" spans="1:20" x14ac:dyDescent="0.25">
      <c r="A534" s="22" t="s">
        <v>30</v>
      </c>
      <c r="B534" s="22" t="s">
        <v>527</v>
      </c>
      <c r="C534" s="22" t="s">
        <v>565</v>
      </c>
      <c r="D534" s="22">
        <v>1</v>
      </c>
      <c r="E534" s="22">
        <v>1</v>
      </c>
      <c r="F534" s="22">
        <v>0</v>
      </c>
      <c r="G534" s="22">
        <v>1</v>
      </c>
      <c r="H534" s="22">
        <v>0</v>
      </c>
      <c r="I534" s="22">
        <v>0</v>
      </c>
      <c r="J534" s="22">
        <v>0</v>
      </c>
      <c r="K534" s="22">
        <v>0</v>
      </c>
      <c r="L534" s="22">
        <v>0</v>
      </c>
      <c r="M534" s="22">
        <v>0</v>
      </c>
      <c r="N534" s="22">
        <v>113</v>
      </c>
      <c r="O534" s="22">
        <v>100</v>
      </c>
      <c r="P534" s="22">
        <v>0</v>
      </c>
      <c r="Q534" s="22"/>
      <c r="R534" s="22"/>
      <c r="S534" s="22">
        <v>0</v>
      </c>
      <c r="T534" s="39">
        <f t="shared" si="8"/>
        <v>46221</v>
      </c>
    </row>
    <row r="535" spans="1:20" x14ac:dyDescent="0.25">
      <c r="A535" s="22" t="s">
        <v>30</v>
      </c>
      <c r="B535" s="22" t="s">
        <v>527</v>
      </c>
      <c r="C535" s="22" t="s">
        <v>566</v>
      </c>
      <c r="D535" s="22">
        <v>1</v>
      </c>
      <c r="E535" s="22">
        <v>1</v>
      </c>
      <c r="F535" s="22">
        <v>0</v>
      </c>
      <c r="G535" s="22">
        <v>1</v>
      </c>
      <c r="H535" s="22">
        <v>0</v>
      </c>
      <c r="I535" s="22">
        <v>0</v>
      </c>
      <c r="J535" s="22">
        <v>0</v>
      </c>
      <c r="K535" s="22">
        <v>0</v>
      </c>
      <c r="L535" s="22">
        <v>0</v>
      </c>
      <c r="M535" s="22">
        <v>0</v>
      </c>
      <c r="N535" s="22">
        <v>84</v>
      </c>
      <c r="O535" s="22">
        <v>100</v>
      </c>
      <c r="P535" s="22">
        <v>0</v>
      </c>
      <c r="Q535" s="22"/>
      <c r="R535" s="22"/>
      <c r="S535" s="22">
        <v>0</v>
      </c>
      <c r="T535" s="39">
        <f t="shared" si="8"/>
        <v>46221</v>
      </c>
    </row>
    <row r="536" spans="1:20" x14ac:dyDescent="0.25">
      <c r="A536" s="22" t="s">
        <v>30</v>
      </c>
      <c r="B536" s="22" t="s">
        <v>527</v>
      </c>
      <c r="C536" s="22" t="s">
        <v>567</v>
      </c>
      <c r="D536" s="22">
        <v>1</v>
      </c>
      <c r="E536" s="22">
        <v>1</v>
      </c>
      <c r="F536" s="22">
        <v>1</v>
      </c>
      <c r="G536" s="22">
        <v>2</v>
      </c>
      <c r="H536" s="22">
        <v>1</v>
      </c>
      <c r="I536" s="22">
        <v>0</v>
      </c>
      <c r="J536" s="22">
        <v>0</v>
      </c>
      <c r="K536" s="22">
        <v>0</v>
      </c>
      <c r="L536" s="22">
        <v>0</v>
      </c>
      <c r="M536" s="22">
        <v>0</v>
      </c>
      <c r="N536" s="22">
        <v>293.5</v>
      </c>
      <c r="O536" s="22">
        <v>100</v>
      </c>
      <c r="P536" s="22">
        <v>100</v>
      </c>
      <c r="Q536" s="22">
        <v>0</v>
      </c>
      <c r="R536" s="22"/>
      <c r="S536" s="22">
        <v>0</v>
      </c>
      <c r="T536" s="39">
        <f t="shared" si="8"/>
        <v>46221</v>
      </c>
    </row>
    <row r="537" spans="1:20" x14ac:dyDescent="0.25">
      <c r="A537" s="22" t="s">
        <v>30</v>
      </c>
      <c r="B537" s="22" t="s">
        <v>527</v>
      </c>
      <c r="C537" s="22" t="s">
        <v>568</v>
      </c>
      <c r="D537" s="22">
        <v>1</v>
      </c>
      <c r="E537" s="22">
        <v>1</v>
      </c>
      <c r="F537" s="22">
        <v>1</v>
      </c>
      <c r="G537" s="22">
        <v>2</v>
      </c>
      <c r="H537" s="22">
        <v>1</v>
      </c>
      <c r="I537" s="22">
        <v>0</v>
      </c>
      <c r="J537" s="22">
        <v>0</v>
      </c>
      <c r="K537" s="22">
        <v>0</v>
      </c>
      <c r="L537" s="22">
        <v>0</v>
      </c>
      <c r="M537" s="22">
        <v>0</v>
      </c>
      <c r="N537" s="22">
        <v>291</v>
      </c>
      <c r="O537" s="22">
        <v>100</v>
      </c>
      <c r="P537" s="22">
        <v>100</v>
      </c>
      <c r="Q537" s="22">
        <v>0</v>
      </c>
      <c r="R537" s="22"/>
      <c r="S537" s="22">
        <v>0</v>
      </c>
      <c r="T537" s="39">
        <f t="shared" si="8"/>
        <v>46221</v>
      </c>
    </row>
    <row r="538" spans="1:20" x14ac:dyDescent="0.25">
      <c r="A538" s="22" t="s">
        <v>30</v>
      </c>
      <c r="B538" s="22" t="s">
        <v>527</v>
      </c>
      <c r="C538" s="22" t="s">
        <v>569</v>
      </c>
      <c r="D538" s="22">
        <v>1</v>
      </c>
      <c r="E538" s="22">
        <v>1</v>
      </c>
      <c r="F538" s="22">
        <v>1</v>
      </c>
      <c r="G538" s="22">
        <v>2</v>
      </c>
      <c r="H538" s="22">
        <v>1</v>
      </c>
      <c r="I538" s="22">
        <v>0</v>
      </c>
      <c r="J538" s="22">
        <v>0</v>
      </c>
      <c r="K538" s="22">
        <v>0</v>
      </c>
      <c r="L538" s="22">
        <v>0</v>
      </c>
      <c r="M538" s="22">
        <v>0</v>
      </c>
      <c r="N538" s="22">
        <v>268.5</v>
      </c>
      <c r="O538" s="22">
        <v>100</v>
      </c>
      <c r="P538" s="22">
        <v>100</v>
      </c>
      <c r="Q538" s="22">
        <v>0</v>
      </c>
      <c r="R538" s="22"/>
      <c r="S538" s="22">
        <v>0</v>
      </c>
      <c r="T538" s="39">
        <f t="shared" si="8"/>
        <v>46221</v>
      </c>
    </row>
    <row r="539" spans="1:20" x14ac:dyDescent="0.25">
      <c r="A539" s="22" t="s">
        <v>30</v>
      </c>
      <c r="B539" s="22" t="s">
        <v>527</v>
      </c>
      <c r="C539" s="22" t="s">
        <v>570</v>
      </c>
      <c r="D539" s="22">
        <v>1</v>
      </c>
      <c r="E539" s="22">
        <v>1</v>
      </c>
      <c r="F539" s="22">
        <v>0</v>
      </c>
      <c r="G539" s="22">
        <v>1</v>
      </c>
      <c r="H539" s="22">
        <v>0</v>
      </c>
      <c r="I539" s="22">
        <v>0</v>
      </c>
      <c r="J539" s="22">
        <v>0</v>
      </c>
      <c r="K539" s="22">
        <v>0</v>
      </c>
      <c r="L539" s="22">
        <v>0</v>
      </c>
      <c r="M539" s="22">
        <v>0</v>
      </c>
      <c r="N539" s="22">
        <v>114</v>
      </c>
      <c r="O539" s="22">
        <v>100</v>
      </c>
      <c r="P539" s="22">
        <v>0</v>
      </c>
      <c r="Q539" s="22"/>
      <c r="R539" s="22"/>
      <c r="S539" s="22">
        <v>0</v>
      </c>
      <c r="T539" s="39">
        <f t="shared" si="8"/>
        <v>46221</v>
      </c>
    </row>
    <row r="540" spans="1:20" x14ac:dyDescent="0.25">
      <c r="A540" s="22" t="s">
        <v>30</v>
      </c>
      <c r="B540" s="22" t="s">
        <v>527</v>
      </c>
      <c r="C540" s="22" t="s">
        <v>571</v>
      </c>
      <c r="D540" s="22">
        <v>1</v>
      </c>
      <c r="E540" s="22">
        <v>1</v>
      </c>
      <c r="F540" s="22">
        <v>0</v>
      </c>
      <c r="G540" s="22">
        <v>1</v>
      </c>
      <c r="H540" s="22">
        <v>0</v>
      </c>
      <c r="I540" s="22">
        <v>0</v>
      </c>
      <c r="J540" s="22">
        <v>0</v>
      </c>
      <c r="K540" s="22">
        <v>0</v>
      </c>
      <c r="L540" s="22">
        <v>0</v>
      </c>
      <c r="M540" s="22">
        <v>0</v>
      </c>
      <c r="N540" s="22">
        <v>111</v>
      </c>
      <c r="O540" s="22">
        <v>100</v>
      </c>
      <c r="P540" s="22">
        <v>0</v>
      </c>
      <c r="Q540" s="22"/>
      <c r="R540" s="22"/>
      <c r="S540" s="22">
        <v>0</v>
      </c>
      <c r="T540" s="39">
        <f t="shared" si="8"/>
        <v>46221</v>
      </c>
    </row>
    <row r="541" spans="1:20" x14ac:dyDescent="0.25">
      <c r="A541" s="22" t="s">
        <v>30</v>
      </c>
      <c r="B541" s="22" t="s">
        <v>527</v>
      </c>
      <c r="C541" s="22" t="s">
        <v>572</v>
      </c>
      <c r="D541" s="22">
        <v>1</v>
      </c>
      <c r="E541" s="22">
        <v>1</v>
      </c>
      <c r="F541" s="22">
        <v>0</v>
      </c>
      <c r="G541" s="22">
        <v>1</v>
      </c>
      <c r="H541" s="22">
        <v>0</v>
      </c>
      <c r="I541" s="22">
        <v>0</v>
      </c>
      <c r="J541" s="22">
        <v>0</v>
      </c>
      <c r="K541" s="22">
        <v>0</v>
      </c>
      <c r="L541" s="22">
        <v>0</v>
      </c>
      <c r="M541" s="22">
        <v>0</v>
      </c>
      <c r="N541" s="22">
        <v>87</v>
      </c>
      <c r="O541" s="22">
        <v>100</v>
      </c>
      <c r="P541" s="22">
        <v>0</v>
      </c>
      <c r="Q541" s="22"/>
      <c r="R541" s="22"/>
      <c r="S541" s="22">
        <v>0</v>
      </c>
      <c r="T541" s="39">
        <f t="shared" si="8"/>
        <v>46221</v>
      </c>
    </row>
    <row r="542" spans="1:20" x14ac:dyDescent="0.25">
      <c r="A542" s="22" t="s">
        <v>30</v>
      </c>
      <c r="B542" s="22" t="s">
        <v>527</v>
      </c>
      <c r="C542" s="22" t="s">
        <v>573</v>
      </c>
      <c r="D542" s="22">
        <v>1</v>
      </c>
      <c r="E542" s="22">
        <v>1</v>
      </c>
      <c r="F542" s="22">
        <v>0</v>
      </c>
      <c r="G542" s="22">
        <v>1</v>
      </c>
      <c r="H542" s="22">
        <v>0</v>
      </c>
      <c r="I542" s="22">
        <v>0</v>
      </c>
      <c r="J542" s="22">
        <v>0</v>
      </c>
      <c r="K542" s="22">
        <v>0</v>
      </c>
      <c r="L542" s="22">
        <v>0</v>
      </c>
      <c r="M542" s="22">
        <v>0</v>
      </c>
      <c r="N542" s="22">
        <v>130</v>
      </c>
      <c r="O542" s="22">
        <v>100</v>
      </c>
      <c r="P542" s="22">
        <v>0</v>
      </c>
      <c r="Q542" s="22"/>
      <c r="R542" s="22"/>
      <c r="S542" s="22">
        <v>0</v>
      </c>
      <c r="T542" s="39">
        <f t="shared" si="8"/>
        <v>46221</v>
      </c>
    </row>
    <row r="543" spans="1:20" x14ac:dyDescent="0.25">
      <c r="A543" s="22" t="s">
        <v>30</v>
      </c>
      <c r="B543" s="22" t="s">
        <v>527</v>
      </c>
      <c r="C543" s="22" t="s">
        <v>574</v>
      </c>
      <c r="D543" s="22">
        <v>1</v>
      </c>
      <c r="E543" s="22">
        <v>1</v>
      </c>
      <c r="F543" s="22">
        <v>1</v>
      </c>
      <c r="G543" s="22">
        <v>1</v>
      </c>
      <c r="H543" s="22">
        <v>1</v>
      </c>
      <c r="I543" s="22">
        <v>0</v>
      </c>
      <c r="J543" s="22">
        <v>0</v>
      </c>
      <c r="K543" s="22">
        <v>0</v>
      </c>
      <c r="L543" s="22">
        <v>0</v>
      </c>
      <c r="M543" s="22">
        <v>0</v>
      </c>
      <c r="N543" s="22">
        <v>136</v>
      </c>
      <c r="O543" s="22">
        <v>100</v>
      </c>
      <c r="P543" s="22">
        <v>100</v>
      </c>
      <c r="Q543" s="22">
        <v>0</v>
      </c>
      <c r="R543" s="22"/>
      <c r="S543" s="22">
        <v>0</v>
      </c>
      <c r="T543" s="39">
        <f t="shared" si="8"/>
        <v>46221</v>
      </c>
    </row>
    <row r="544" spans="1:20" x14ac:dyDescent="0.25">
      <c r="A544" s="22" t="s">
        <v>30</v>
      </c>
      <c r="B544" s="22" t="s">
        <v>527</v>
      </c>
      <c r="C544" s="22" t="s">
        <v>575</v>
      </c>
      <c r="D544" s="22">
        <v>1</v>
      </c>
      <c r="E544" s="22">
        <v>1</v>
      </c>
      <c r="F544" s="22">
        <v>1</v>
      </c>
      <c r="G544" s="22">
        <v>1</v>
      </c>
      <c r="H544" s="22">
        <v>1</v>
      </c>
      <c r="I544" s="22">
        <v>0</v>
      </c>
      <c r="J544" s="22">
        <v>0</v>
      </c>
      <c r="K544" s="22">
        <v>0</v>
      </c>
      <c r="L544" s="22">
        <v>0</v>
      </c>
      <c r="M544" s="22">
        <v>0</v>
      </c>
      <c r="N544" s="22">
        <v>137</v>
      </c>
      <c r="O544" s="22">
        <v>100</v>
      </c>
      <c r="P544" s="22">
        <v>100</v>
      </c>
      <c r="Q544" s="22">
        <v>0</v>
      </c>
      <c r="R544" s="22"/>
      <c r="S544" s="22">
        <v>0</v>
      </c>
      <c r="T544" s="39">
        <f t="shared" si="8"/>
        <v>46221</v>
      </c>
    </row>
    <row r="545" spans="1:20" x14ac:dyDescent="0.25">
      <c r="A545" s="22" t="s">
        <v>30</v>
      </c>
      <c r="B545" s="22" t="s">
        <v>527</v>
      </c>
      <c r="C545" s="22" t="s">
        <v>576</v>
      </c>
      <c r="D545" s="22">
        <v>1</v>
      </c>
      <c r="E545" s="22">
        <v>1</v>
      </c>
      <c r="F545" s="22">
        <v>0</v>
      </c>
      <c r="G545" s="22">
        <v>1</v>
      </c>
      <c r="H545" s="22">
        <v>0</v>
      </c>
      <c r="I545" s="22">
        <v>0</v>
      </c>
      <c r="J545" s="22">
        <v>0</v>
      </c>
      <c r="K545" s="22">
        <v>0</v>
      </c>
      <c r="L545" s="22">
        <v>0</v>
      </c>
      <c r="M545" s="22">
        <v>0</v>
      </c>
      <c r="N545" s="22">
        <v>108</v>
      </c>
      <c r="O545" s="22">
        <v>100</v>
      </c>
      <c r="P545" s="22">
        <v>0</v>
      </c>
      <c r="Q545" s="22"/>
      <c r="R545" s="22"/>
      <c r="S545" s="22">
        <v>0</v>
      </c>
      <c r="T545" s="39">
        <f t="shared" si="8"/>
        <v>46221</v>
      </c>
    </row>
    <row r="546" spans="1:20" x14ac:dyDescent="0.25">
      <c r="A546" s="22" t="s">
        <v>30</v>
      </c>
      <c r="B546" s="22" t="s">
        <v>527</v>
      </c>
      <c r="C546" s="22" t="s">
        <v>577</v>
      </c>
      <c r="D546" s="22">
        <v>1</v>
      </c>
      <c r="E546" s="22">
        <v>1</v>
      </c>
      <c r="F546" s="22">
        <v>1</v>
      </c>
      <c r="G546" s="22">
        <v>1</v>
      </c>
      <c r="H546" s="22">
        <v>1</v>
      </c>
      <c r="I546" s="22">
        <v>0</v>
      </c>
      <c r="J546" s="22">
        <v>0</v>
      </c>
      <c r="K546" s="22">
        <v>0</v>
      </c>
      <c r="L546" s="22">
        <v>0</v>
      </c>
      <c r="M546" s="22">
        <v>0</v>
      </c>
      <c r="N546" s="22">
        <v>136</v>
      </c>
      <c r="O546" s="22">
        <v>100</v>
      </c>
      <c r="P546" s="22">
        <v>100</v>
      </c>
      <c r="Q546" s="22">
        <v>0</v>
      </c>
      <c r="R546" s="22"/>
      <c r="S546" s="22">
        <v>0</v>
      </c>
      <c r="T546" s="39">
        <f t="shared" si="8"/>
        <v>46221</v>
      </c>
    </row>
    <row r="547" spans="1:20" x14ac:dyDescent="0.25">
      <c r="A547" s="22" t="s">
        <v>30</v>
      </c>
      <c r="B547" s="22" t="s">
        <v>527</v>
      </c>
      <c r="C547" s="22" t="s">
        <v>578</v>
      </c>
      <c r="D547" s="22">
        <v>1</v>
      </c>
      <c r="E547" s="22">
        <v>1</v>
      </c>
      <c r="F547" s="22">
        <v>1</v>
      </c>
      <c r="G547" s="22">
        <v>2</v>
      </c>
      <c r="H547" s="22">
        <v>1</v>
      </c>
      <c r="I547" s="22">
        <v>0</v>
      </c>
      <c r="J547" s="22">
        <v>0</v>
      </c>
      <c r="K547" s="22">
        <v>0</v>
      </c>
      <c r="L547" s="22">
        <v>0</v>
      </c>
      <c r="M547" s="22">
        <v>0</v>
      </c>
      <c r="N547" s="22">
        <v>267</v>
      </c>
      <c r="O547" s="22">
        <v>100</v>
      </c>
      <c r="P547" s="22">
        <v>100</v>
      </c>
      <c r="Q547" s="22">
        <v>0</v>
      </c>
      <c r="R547" s="22"/>
      <c r="S547" s="22">
        <v>0</v>
      </c>
      <c r="T547" s="39">
        <f t="shared" si="8"/>
        <v>46221</v>
      </c>
    </row>
    <row r="548" spans="1:20" x14ac:dyDescent="0.25">
      <c r="A548" s="22" t="s">
        <v>30</v>
      </c>
      <c r="B548" s="22" t="s">
        <v>527</v>
      </c>
      <c r="C548" s="22" t="s">
        <v>579</v>
      </c>
      <c r="D548" s="22">
        <v>1</v>
      </c>
      <c r="E548" s="22">
        <v>1</v>
      </c>
      <c r="F548" s="22">
        <v>1</v>
      </c>
      <c r="G548" s="22">
        <v>1</v>
      </c>
      <c r="H548" s="22">
        <v>1</v>
      </c>
      <c r="I548" s="22">
        <v>0</v>
      </c>
      <c r="J548" s="22">
        <v>0</v>
      </c>
      <c r="K548" s="22">
        <v>0</v>
      </c>
      <c r="L548" s="22">
        <v>0</v>
      </c>
      <c r="M548" s="22">
        <v>0</v>
      </c>
      <c r="N548" s="22">
        <v>112</v>
      </c>
      <c r="O548" s="22">
        <v>100</v>
      </c>
      <c r="P548" s="22">
        <v>100</v>
      </c>
      <c r="Q548" s="22">
        <v>0</v>
      </c>
      <c r="R548" s="22"/>
      <c r="S548" s="22">
        <v>0</v>
      </c>
      <c r="T548" s="39">
        <f t="shared" si="8"/>
        <v>46221</v>
      </c>
    </row>
    <row r="549" spans="1:20" x14ac:dyDescent="0.25">
      <c r="A549" s="22" t="s">
        <v>30</v>
      </c>
      <c r="B549" s="22" t="s">
        <v>527</v>
      </c>
      <c r="C549" s="22" t="s">
        <v>580</v>
      </c>
      <c r="D549" s="22">
        <v>1</v>
      </c>
      <c r="E549" s="22">
        <v>1</v>
      </c>
      <c r="F549" s="22">
        <v>1</v>
      </c>
      <c r="G549" s="22">
        <v>1</v>
      </c>
      <c r="H549" s="22">
        <v>1</v>
      </c>
      <c r="I549" s="22">
        <v>0</v>
      </c>
      <c r="J549" s="22">
        <v>0</v>
      </c>
      <c r="K549" s="22">
        <v>0</v>
      </c>
      <c r="L549" s="22">
        <v>0</v>
      </c>
      <c r="M549" s="22">
        <v>0</v>
      </c>
      <c r="N549" s="22">
        <v>110</v>
      </c>
      <c r="O549" s="22">
        <v>100</v>
      </c>
      <c r="P549" s="22">
        <v>100</v>
      </c>
      <c r="Q549" s="22">
        <v>0</v>
      </c>
      <c r="R549" s="22"/>
      <c r="S549" s="22">
        <v>0</v>
      </c>
      <c r="T549" s="39">
        <f t="shared" si="8"/>
        <v>46221</v>
      </c>
    </row>
    <row r="550" spans="1:20" x14ac:dyDescent="0.25">
      <c r="A550" s="22" t="s">
        <v>30</v>
      </c>
      <c r="B550" s="22" t="s">
        <v>527</v>
      </c>
      <c r="C550" s="22" t="s">
        <v>581</v>
      </c>
      <c r="D550" s="22">
        <v>1</v>
      </c>
      <c r="E550" s="22">
        <v>1</v>
      </c>
      <c r="F550" s="22">
        <v>1</v>
      </c>
      <c r="G550" s="22">
        <v>1</v>
      </c>
      <c r="H550" s="22">
        <v>1</v>
      </c>
      <c r="I550" s="22">
        <v>0</v>
      </c>
      <c r="J550" s="22">
        <v>0</v>
      </c>
      <c r="K550" s="22">
        <v>0</v>
      </c>
      <c r="L550" s="22">
        <v>0</v>
      </c>
      <c r="M550" s="22">
        <v>0</v>
      </c>
      <c r="N550" s="22">
        <v>87</v>
      </c>
      <c r="O550" s="22">
        <v>100</v>
      </c>
      <c r="P550" s="22">
        <v>100</v>
      </c>
      <c r="Q550" s="22">
        <v>0</v>
      </c>
      <c r="R550" s="22"/>
      <c r="S550" s="22">
        <v>0</v>
      </c>
      <c r="T550" s="39">
        <f t="shared" si="8"/>
        <v>46221</v>
      </c>
    </row>
    <row r="551" spans="1:20" x14ac:dyDescent="0.25">
      <c r="A551" s="22" t="s">
        <v>30</v>
      </c>
      <c r="B551" s="22" t="s">
        <v>527</v>
      </c>
      <c r="C551" s="22" t="s">
        <v>582</v>
      </c>
      <c r="D551" s="22">
        <v>1</v>
      </c>
      <c r="E551" s="22">
        <v>1</v>
      </c>
      <c r="F551" s="22">
        <v>0</v>
      </c>
      <c r="G551" s="22">
        <v>1</v>
      </c>
      <c r="H551" s="22">
        <v>0</v>
      </c>
      <c r="I551" s="22">
        <v>0</v>
      </c>
      <c r="J551" s="22">
        <v>0</v>
      </c>
      <c r="K551" s="22">
        <v>0</v>
      </c>
      <c r="L551" s="22">
        <v>0</v>
      </c>
      <c r="M551" s="22">
        <v>0</v>
      </c>
      <c r="N551" s="22">
        <v>136</v>
      </c>
      <c r="O551" s="22">
        <v>100</v>
      </c>
      <c r="P551" s="22">
        <v>0</v>
      </c>
      <c r="Q551" s="22"/>
      <c r="R551" s="22"/>
      <c r="S551" s="22">
        <v>0</v>
      </c>
      <c r="T551" s="39">
        <f t="shared" si="8"/>
        <v>46221</v>
      </c>
    </row>
    <row r="552" spans="1:20" x14ac:dyDescent="0.25">
      <c r="A552" s="22" t="s">
        <v>30</v>
      </c>
      <c r="B552" s="22" t="s">
        <v>527</v>
      </c>
      <c r="C552" s="22" t="s">
        <v>583</v>
      </c>
      <c r="D552" s="22">
        <v>1</v>
      </c>
      <c r="E552" s="22">
        <v>1</v>
      </c>
      <c r="F552" s="22">
        <v>0</v>
      </c>
      <c r="G552" s="22">
        <v>1</v>
      </c>
      <c r="H552" s="22">
        <v>0</v>
      </c>
      <c r="I552" s="22">
        <v>0</v>
      </c>
      <c r="J552" s="22">
        <v>0</v>
      </c>
      <c r="K552" s="22">
        <v>0</v>
      </c>
      <c r="L552" s="22">
        <v>0</v>
      </c>
      <c r="M552" s="22">
        <v>0</v>
      </c>
      <c r="N552" s="22">
        <v>89</v>
      </c>
      <c r="O552" s="22">
        <v>100</v>
      </c>
      <c r="P552" s="22">
        <v>0</v>
      </c>
      <c r="Q552" s="22"/>
      <c r="R552" s="22"/>
      <c r="S552" s="22">
        <v>0</v>
      </c>
      <c r="T552" s="39">
        <f t="shared" si="8"/>
        <v>46221</v>
      </c>
    </row>
    <row r="553" spans="1:20" x14ac:dyDescent="0.25">
      <c r="A553" s="22" t="s">
        <v>30</v>
      </c>
      <c r="B553" s="22" t="s">
        <v>527</v>
      </c>
      <c r="C553" s="22" t="s">
        <v>584</v>
      </c>
      <c r="D553" s="22">
        <v>1</v>
      </c>
      <c r="E553" s="22">
        <v>1</v>
      </c>
      <c r="F553" s="22">
        <v>1</v>
      </c>
      <c r="G553" s="22">
        <v>2</v>
      </c>
      <c r="H553" s="22">
        <v>1</v>
      </c>
      <c r="I553" s="22">
        <v>0</v>
      </c>
      <c r="J553" s="22">
        <v>0</v>
      </c>
      <c r="K553" s="22">
        <v>0</v>
      </c>
      <c r="L553" s="22">
        <v>0</v>
      </c>
      <c r="M553" s="22">
        <v>0</v>
      </c>
      <c r="N553" s="22">
        <v>266.5</v>
      </c>
      <c r="O553" s="22">
        <v>100</v>
      </c>
      <c r="P553" s="22">
        <v>100</v>
      </c>
      <c r="Q553" s="22">
        <v>0</v>
      </c>
      <c r="R553" s="22"/>
      <c r="S553" s="22">
        <v>0</v>
      </c>
      <c r="T553" s="39">
        <f t="shared" si="8"/>
        <v>46221</v>
      </c>
    </row>
    <row r="554" spans="1:20" x14ac:dyDescent="0.25">
      <c r="A554" s="22" t="s">
        <v>30</v>
      </c>
      <c r="B554" s="22" t="s">
        <v>527</v>
      </c>
      <c r="C554" s="22" t="s">
        <v>585</v>
      </c>
      <c r="D554" s="22">
        <v>1</v>
      </c>
      <c r="E554" s="22">
        <v>1</v>
      </c>
      <c r="F554" s="22">
        <v>1</v>
      </c>
      <c r="G554" s="22">
        <v>2</v>
      </c>
      <c r="H554" s="22">
        <v>1</v>
      </c>
      <c r="I554" s="22">
        <v>0</v>
      </c>
      <c r="J554" s="22">
        <v>0</v>
      </c>
      <c r="K554" s="22">
        <v>0</v>
      </c>
      <c r="L554" s="22">
        <v>0</v>
      </c>
      <c r="M554" s="22">
        <v>0</v>
      </c>
      <c r="N554" s="22">
        <v>278</v>
      </c>
      <c r="O554" s="22">
        <v>100</v>
      </c>
      <c r="P554" s="22">
        <v>100</v>
      </c>
      <c r="Q554" s="22">
        <v>0</v>
      </c>
      <c r="R554" s="22"/>
      <c r="S554" s="22">
        <v>0</v>
      </c>
      <c r="T554" s="39">
        <f t="shared" si="8"/>
        <v>46221</v>
      </c>
    </row>
    <row r="555" spans="1:20" x14ac:dyDescent="0.25">
      <c r="A555" s="22" t="s">
        <v>30</v>
      </c>
      <c r="B555" s="22" t="s">
        <v>527</v>
      </c>
      <c r="C555" s="22" t="s">
        <v>586</v>
      </c>
      <c r="D555" s="22">
        <v>1</v>
      </c>
      <c r="E555" s="22">
        <v>1</v>
      </c>
      <c r="F555" s="22">
        <v>0</v>
      </c>
      <c r="G555" s="22">
        <v>1</v>
      </c>
      <c r="H555" s="22">
        <v>0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2">
        <v>90</v>
      </c>
      <c r="O555" s="22">
        <v>100</v>
      </c>
      <c r="P555" s="22">
        <v>0</v>
      </c>
      <c r="Q555" s="22"/>
      <c r="R555" s="22"/>
      <c r="S555" s="22">
        <v>0</v>
      </c>
      <c r="T555" s="39">
        <f t="shared" si="8"/>
        <v>46221</v>
      </c>
    </row>
    <row r="556" spans="1:20" x14ac:dyDescent="0.25">
      <c r="A556" s="22" t="s">
        <v>30</v>
      </c>
      <c r="B556" s="22" t="s">
        <v>527</v>
      </c>
      <c r="C556" s="22" t="s">
        <v>587</v>
      </c>
      <c r="D556" s="22">
        <v>1</v>
      </c>
      <c r="E556" s="22">
        <v>1</v>
      </c>
      <c r="F556" s="22">
        <v>1</v>
      </c>
      <c r="G556" s="22">
        <v>1</v>
      </c>
      <c r="H556" s="22">
        <v>1</v>
      </c>
      <c r="I556" s="22">
        <v>0</v>
      </c>
      <c r="J556" s="22">
        <v>0</v>
      </c>
      <c r="K556" s="22">
        <v>0</v>
      </c>
      <c r="L556" s="22">
        <v>0</v>
      </c>
      <c r="M556" s="22">
        <v>0</v>
      </c>
      <c r="N556" s="22">
        <v>113</v>
      </c>
      <c r="O556" s="22">
        <v>100</v>
      </c>
      <c r="P556" s="22">
        <v>100</v>
      </c>
      <c r="Q556" s="22">
        <v>0</v>
      </c>
      <c r="R556" s="22"/>
      <c r="S556" s="22">
        <v>0</v>
      </c>
      <c r="T556" s="39">
        <f t="shared" si="8"/>
        <v>46221</v>
      </c>
    </row>
    <row r="557" spans="1:20" x14ac:dyDescent="0.25">
      <c r="A557" s="22" t="s">
        <v>30</v>
      </c>
      <c r="B557" s="22" t="s">
        <v>527</v>
      </c>
      <c r="C557" s="22" t="s">
        <v>588</v>
      </c>
      <c r="D557" s="22">
        <v>1</v>
      </c>
      <c r="E557" s="22">
        <v>1</v>
      </c>
      <c r="F557" s="22">
        <v>0</v>
      </c>
      <c r="G557" s="22">
        <v>1</v>
      </c>
      <c r="H557" s="22">
        <v>0</v>
      </c>
      <c r="I557" s="22">
        <v>0</v>
      </c>
      <c r="J557" s="22">
        <v>0</v>
      </c>
      <c r="K557" s="22">
        <v>0</v>
      </c>
      <c r="L557" s="22">
        <v>0</v>
      </c>
      <c r="M557" s="22">
        <v>0</v>
      </c>
      <c r="N557" s="22">
        <v>134</v>
      </c>
      <c r="O557" s="22">
        <v>100</v>
      </c>
      <c r="P557" s="22">
        <v>0</v>
      </c>
      <c r="Q557" s="22"/>
      <c r="R557" s="22"/>
      <c r="S557" s="22">
        <v>0</v>
      </c>
      <c r="T557" s="39">
        <f t="shared" si="8"/>
        <v>46221</v>
      </c>
    </row>
    <row r="558" spans="1:20" x14ac:dyDescent="0.25">
      <c r="A558" s="22" t="s">
        <v>30</v>
      </c>
      <c r="B558" s="22" t="s">
        <v>527</v>
      </c>
      <c r="C558" s="22" t="s">
        <v>589</v>
      </c>
      <c r="D558" s="22">
        <v>1</v>
      </c>
      <c r="E558" s="22">
        <v>1</v>
      </c>
      <c r="F558" s="22">
        <v>1</v>
      </c>
      <c r="G558" s="22">
        <v>1</v>
      </c>
      <c r="H558" s="22">
        <v>1</v>
      </c>
      <c r="I558" s="22">
        <v>0</v>
      </c>
      <c r="J558" s="22">
        <v>0</v>
      </c>
      <c r="K558" s="22">
        <v>0</v>
      </c>
      <c r="L558" s="22">
        <v>0</v>
      </c>
      <c r="M558" s="22">
        <v>0</v>
      </c>
      <c r="N558" s="22">
        <v>137</v>
      </c>
      <c r="O558" s="22">
        <v>100</v>
      </c>
      <c r="P558" s="22">
        <v>100</v>
      </c>
      <c r="Q558" s="22">
        <v>0</v>
      </c>
      <c r="R558" s="22"/>
      <c r="S558" s="22">
        <v>0</v>
      </c>
      <c r="T558" s="39">
        <f t="shared" si="8"/>
        <v>46221</v>
      </c>
    </row>
    <row r="559" spans="1:20" x14ac:dyDescent="0.25">
      <c r="A559" s="22" t="s">
        <v>30</v>
      </c>
      <c r="B559" s="22" t="s">
        <v>527</v>
      </c>
      <c r="C559" s="22" t="s">
        <v>590</v>
      </c>
      <c r="D559" s="22">
        <v>1</v>
      </c>
      <c r="E559" s="22">
        <v>1</v>
      </c>
      <c r="F559" s="22">
        <v>0</v>
      </c>
      <c r="G559" s="22">
        <v>1</v>
      </c>
      <c r="H559" s="22">
        <v>0</v>
      </c>
      <c r="I559" s="22">
        <v>0</v>
      </c>
      <c r="J559" s="22">
        <v>0</v>
      </c>
      <c r="K559" s="22">
        <v>0</v>
      </c>
      <c r="L559" s="22">
        <v>0</v>
      </c>
      <c r="M559" s="22">
        <v>0</v>
      </c>
      <c r="N559" s="22">
        <v>137</v>
      </c>
      <c r="O559" s="22">
        <v>100</v>
      </c>
      <c r="P559" s="22">
        <v>0</v>
      </c>
      <c r="Q559" s="22"/>
      <c r="R559" s="22"/>
      <c r="S559" s="22">
        <v>0</v>
      </c>
      <c r="T559" s="39">
        <f t="shared" si="8"/>
        <v>46221</v>
      </c>
    </row>
    <row r="560" spans="1:20" x14ac:dyDescent="0.25">
      <c r="A560" s="22" t="s">
        <v>30</v>
      </c>
      <c r="B560" s="22" t="s">
        <v>527</v>
      </c>
      <c r="C560" s="22" t="s">
        <v>591</v>
      </c>
      <c r="D560" s="22">
        <v>1</v>
      </c>
      <c r="E560" s="22">
        <v>1</v>
      </c>
      <c r="F560" s="22">
        <v>0</v>
      </c>
      <c r="G560" s="22">
        <v>1</v>
      </c>
      <c r="H560" s="22">
        <v>0</v>
      </c>
      <c r="I560" s="22">
        <v>0</v>
      </c>
      <c r="J560" s="22">
        <v>0</v>
      </c>
      <c r="K560" s="22">
        <v>0</v>
      </c>
      <c r="L560" s="22">
        <v>0</v>
      </c>
      <c r="M560" s="22">
        <v>0</v>
      </c>
      <c r="N560" s="22">
        <v>134</v>
      </c>
      <c r="O560" s="22">
        <v>100</v>
      </c>
      <c r="P560" s="22">
        <v>0</v>
      </c>
      <c r="Q560" s="22"/>
      <c r="R560" s="22"/>
      <c r="S560" s="22">
        <v>0</v>
      </c>
      <c r="T560" s="39">
        <f t="shared" si="8"/>
        <v>46221</v>
      </c>
    </row>
    <row r="561" spans="1:20" x14ac:dyDescent="0.25">
      <c r="A561" s="22" t="s">
        <v>30</v>
      </c>
      <c r="B561" s="22" t="s">
        <v>527</v>
      </c>
      <c r="C561" s="22" t="s">
        <v>592</v>
      </c>
      <c r="D561" s="22">
        <v>1</v>
      </c>
      <c r="E561" s="22">
        <v>1</v>
      </c>
      <c r="F561" s="22">
        <v>0</v>
      </c>
      <c r="G561" s="22">
        <v>1</v>
      </c>
      <c r="H561" s="22">
        <v>0</v>
      </c>
      <c r="I561" s="22">
        <v>0</v>
      </c>
      <c r="J561" s="22">
        <v>0</v>
      </c>
      <c r="K561" s="22">
        <v>0</v>
      </c>
      <c r="L561" s="22">
        <v>0</v>
      </c>
      <c r="M561" s="22">
        <v>0</v>
      </c>
      <c r="N561" s="22">
        <v>108</v>
      </c>
      <c r="O561" s="22">
        <v>100</v>
      </c>
      <c r="P561" s="22">
        <v>0</v>
      </c>
      <c r="Q561" s="22"/>
      <c r="R561" s="22"/>
      <c r="S561" s="22">
        <v>0</v>
      </c>
      <c r="T561" s="39">
        <f t="shared" si="8"/>
        <v>46221</v>
      </c>
    </row>
    <row r="562" spans="1:20" x14ac:dyDescent="0.25">
      <c r="A562" s="22" t="s">
        <v>30</v>
      </c>
      <c r="B562" s="22" t="s">
        <v>527</v>
      </c>
      <c r="C562" s="22" t="s">
        <v>593</v>
      </c>
      <c r="D562" s="22">
        <v>1</v>
      </c>
      <c r="E562" s="22">
        <v>1</v>
      </c>
      <c r="F562" s="22">
        <v>1</v>
      </c>
      <c r="G562" s="22">
        <v>2</v>
      </c>
      <c r="H562" s="22">
        <v>1</v>
      </c>
      <c r="I562" s="22">
        <v>0</v>
      </c>
      <c r="J562" s="22">
        <v>0</v>
      </c>
      <c r="K562" s="22">
        <v>0</v>
      </c>
      <c r="L562" s="22">
        <v>0</v>
      </c>
      <c r="M562" s="22">
        <v>0</v>
      </c>
      <c r="N562" s="22">
        <v>267.5</v>
      </c>
      <c r="O562" s="22">
        <v>100</v>
      </c>
      <c r="P562" s="22">
        <v>100</v>
      </c>
      <c r="Q562" s="22">
        <v>0</v>
      </c>
      <c r="R562" s="22"/>
      <c r="S562" s="22">
        <v>0</v>
      </c>
      <c r="T562" s="39">
        <f t="shared" si="8"/>
        <v>46221</v>
      </c>
    </row>
    <row r="563" spans="1:20" x14ac:dyDescent="0.25">
      <c r="A563" s="22" t="s">
        <v>30</v>
      </c>
      <c r="B563" s="22" t="s">
        <v>527</v>
      </c>
      <c r="C563" s="22" t="s">
        <v>594</v>
      </c>
      <c r="D563" s="22">
        <v>1</v>
      </c>
      <c r="E563" s="22">
        <v>1</v>
      </c>
      <c r="F563" s="22">
        <v>1</v>
      </c>
      <c r="G563" s="22">
        <v>2</v>
      </c>
      <c r="H563" s="22">
        <v>1</v>
      </c>
      <c r="I563" s="22">
        <v>0</v>
      </c>
      <c r="J563" s="22">
        <v>0</v>
      </c>
      <c r="K563" s="22">
        <v>0</v>
      </c>
      <c r="L563" s="22">
        <v>0</v>
      </c>
      <c r="M563" s="22">
        <v>0</v>
      </c>
      <c r="N563" s="22">
        <v>278.5</v>
      </c>
      <c r="O563" s="22">
        <v>100</v>
      </c>
      <c r="P563" s="22">
        <v>100</v>
      </c>
      <c r="Q563" s="22">
        <v>0</v>
      </c>
      <c r="R563" s="22"/>
      <c r="S563" s="22">
        <v>0</v>
      </c>
      <c r="T563" s="39">
        <f t="shared" si="8"/>
        <v>46221</v>
      </c>
    </row>
    <row r="564" spans="1:20" x14ac:dyDescent="0.25">
      <c r="A564" s="22" t="s">
        <v>30</v>
      </c>
      <c r="B564" s="22" t="s">
        <v>527</v>
      </c>
      <c r="C564" s="22" t="s">
        <v>595</v>
      </c>
      <c r="D564" s="22">
        <v>1</v>
      </c>
      <c r="E564" s="22">
        <v>1</v>
      </c>
      <c r="F564" s="22">
        <v>1</v>
      </c>
      <c r="G564" s="22">
        <v>1</v>
      </c>
      <c r="H564" s="22">
        <v>1</v>
      </c>
      <c r="I564" s="22">
        <v>0</v>
      </c>
      <c r="J564" s="22">
        <v>0</v>
      </c>
      <c r="K564" s="22">
        <v>0</v>
      </c>
      <c r="L564" s="22">
        <v>0</v>
      </c>
      <c r="M564" s="22">
        <v>0</v>
      </c>
      <c r="N564" s="22">
        <v>110</v>
      </c>
      <c r="O564" s="22">
        <v>100</v>
      </c>
      <c r="P564" s="22">
        <v>100</v>
      </c>
      <c r="Q564" s="22">
        <v>0</v>
      </c>
      <c r="R564" s="22"/>
      <c r="S564" s="22">
        <v>0</v>
      </c>
      <c r="T564" s="39">
        <f t="shared" si="8"/>
        <v>46221</v>
      </c>
    </row>
    <row r="565" spans="1:20" x14ac:dyDescent="0.25">
      <c r="A565" s="22" t="s">
        <v>30</v>
      </c>
      <c r="B565" s="22" t="s">
        <v>527</v>
      </c>
      <c r="C565" s="22" t="s">
        <v>596</v>
      </c>
      <c r="D565" s="22">
        <v>1</v>
      </c>
      <c r="E565" s="22">
        <v>1</v>
      </c>
      <c r="F565" s="22">
        <v>1</v>
      </c>
      <c r="G565" s="22">
        <v>2</v>
      </c>
      <c r="H565" s="22">
        <v>1</v>
      </c>
      <c r="I565" s="22">
        <v>0</v>
      </c>
      <c r="J565" s="22">
        <v>0</v>
      </c>
      <c r="K565" s="22">
        <v>0</v>
      </c>
      <c r="L565" s="22">
        <v>0</v>
      </c>
      <c r="M565" s="22">
        <v>0</v>
      </c>
      <c r="N565" s="22">
        <v>280</v>
      </c>
      <c r="O565" s="22">
        <v>100</v>
      </c>
      <c r="P565" s="22">
        <v>100</v>
      </c>
      <c r="Q565" s="22">
        <v>0</v>
      </c>
      <c r="R565" s="22"/>
      <c r="S565" s="22">
        <v>0</v>
      </c>
      <c r="T565" s="39">
        <f t="shared" si="8"/>
        <v>46221</v>
      </c>
    </row>
    <row r="566" spans="1:20" x14ac:dyDescent="0.25">
      <c r="A566" s="22" t="s">
        <v>30</v>
      </c>
      <c r="B566" s="22" t="s">
        <v>527</v>
      </c>
      <c r="C566" s="22" t="s">
        <v>597</v>
      </c>
      <c r="D566" s="22">
        <v>1</v>
      </c>
      <c r="E566" s="22">
        <v>1</v>
      </c>
      <c r="F566" s="22">
        <v>0</v>
      </c>
      <c r="G566" s="22">
        <v>1</v>
      </c>
      <c r="H566" s="22">
        <v>0</v>
      </c>
      <c r="I566" s="22">
        <v>0</v>
      </c>
      <c r="J566" s="22">
        <v>0</v>
      </c>
      <c r="K566" s="22">
        <v>0</v>
      </c>
      <c r="L566" s="22">
        <v>0</v>
      </c>
      <c r="M566" s="22">
        <v>0</v>
      </c>
      <c r="N566" s="22">
        <v>136</v>
      </c>
      <c r="O566" s="22">
        <v>100</v>
      </c>
      <c r="P566" s="22">
        <v>0</v>
      </c>
      <c r="Q566" s="22"/>
      <c r="R566" s="22"/>
      <c r="S566" s="22">
        <v>0</v>
      </c>
      <c r="T566" s="39">
        <f t="shared" si="8"/>
        <v>46221</v>
      </c>
    </row>
    <row r="567" spans="1:20" x14ac:dyDescent="0.25">
      <c r="A567" s="22" t="s">
        <v>30</v>
      </c>
      <c r="B567" s="22" t="s">
        <v>527</v>
      </c>
      <c r="C567" s="22" t="s">
        <v>598</v>
      </c>
      <c r="D567" s="22">
        <v>1</v>
      </c>
      <c r="E567" s="22">
        <v>1</v>
      </c>
      <c r="F567" s="22">
        <v>0</v>
      </c>
      <c r="G567" s="22">
        <v>1</v>
      </c>
      <c r="H567" s="22">
        <v>0</v>
      </c>
      <c r="I567" s="22">
        <v>0</v>
      </c>
      <c r="J567" s="22">
        <v>0</v>
      </c>
      <c r="K567" s="22">
        <v>0</v>
      </c>
      <c r="L567" s="22">
        <v>0</v>
      </c>
      <c r="M567" s="22">
        <v>0</v>
      </c>
      <c r="N567" s="22">
        <v>131</v>
      </c>
      <c r="O567" s="22">
        <v>100</v>
      </c>
      <c r="P567" s="22">
        <v>0</v>
      </c>
      <c r="Q567" s="22"/>
      <c r="R567" s="22"/>
      <c r="S567" s="22">
        <v>0</v>
      </c>
      <c r="T567" s="39">
        <f t="shared" si="8"/>
        <v>46221</v>
      </c>
    </row>
    <row r="568" spans="1:20" x14ac:dyDescent="0.25">
      <c r="A568" s="22" t="s">
        <v>30</v>
      </c>
      <c r="B568" s="22" t="s">
        <v>527</v>
      </c>
      <c r="C568" s="22" t="s">
        <v>599</v>
      </c>
      <c r="D568" s="22">
        <v>1</v>
      </c>
      <c r="E568" s="22">
        <v>1</v>
      </c>
      <c r="F568" s="22">
        <v>1</v>
      </c>
      <c r="G568" s="22">
        <v>1</v>
      </c>
      <c r="H568" s="22">
        <v>1</v>
      </c>
      <c r="I568" s="22">
        <v>0</v>
      </c>
      <c r="J568" s="22">
        <v>0</v>
      </c>
      <c r="K568" s="22">
        <v>0</v>
      </c>
      <c r="L568" s="22">
        <v>0</v>
      </c>
      <c r="M568" s="22">
        <v>0</v>
      </c>
      <c r="N568" s="22">
        <v>130</v>
      </c>
      <c r="O568" s="22">
        <v>100</v>
      </c>
      <c r="P568" s="22">
        <v>100</v>
      </c>
      <c r="Q568" s="22">
        <v>0</v>
      </c>
      <c r="R568" s="22"/>
      <c r="S568" s="22">
        <v>0</v>
      </c>
      <c r="T568" s="39">
        <f t="shared" si="8"/>
        <v>46221</v>
      </c>
    </row>
    <row r="569" spans="1:20" x14ac:dyDescent="0.25">
      <c r="A569" s="22" t="s">
        <v>30</v>
      </c>
      <c r="B569" s="22" t="s">
        <v>527</v>
      </c>
      <c r="C569" s="22" t="s">
        <v>600</v>
      </c>
      <c r="D569" s="22">
        <v>1</v>
      </c>
      <c r="E569" s="22">
        <v>1</v>
      </c>
      <c r="F569" s="22">
        <v>0</v>
      </c>
      <c r="G569" s="22">
        <v>1</v>
      </c>
      <c r="H569" s="22">
        <v>0</v>
      </c>
      <c r="I569" s="22">
        <v>0</v>
      </c>
      <c r="J569" s="22">
        <v>0</v>
      </c>
      <c r="K569" s="22">
        <v>0</v>
      </c>
      <c r="L569" s="22">
        <v>0</v>
      </c>
      <c r="M569" s="22">
        <v>0</v>
      </c>
      <c r="N569" s="22">
        <v>84</v>
      </c>
      <c r="O569" s="22">
        <v>100</v>
      </c>
      <c r="P569" s="22">
        <v>0</v>
      </c>
      <c r="Q569" s="22"/>
      <c r="R569" s="22"/>
      <c r="S569" s="22">
        <v>0</v>
      </c>
      <c r="T569" s="39">
        <f t="shared" si="8"/>
        <v>46221</v>
      </c>
    </row>
    <row r="570" spans="1:20" x14ac:dyDescent="0.25">
      <c r="A570" s="22" t="s">
        <v>30</v>
      </c>
      <c r="B570" s="22" t="s">
        <v>527</v>
      </c>
      <c r="C570" s="22" t="s">
        <v>601</v>
      </c>
      <c r="D570" s="22">
        <v>1</v>
      </c>
      <c r="E570" s="22">
        <v>1</v>
      </c>
      <c r="F570" s="22">
        <v>1</v>
      </c>
      <c r="G570" s="22">
        <v>2</v>
      </c>
      <c r="H570" s="22">
        <v>1</v>
      </c>
      <c r="I570" s="22">
        <v>0</v>
      </c>
      <c r="J570" s="22">
        <v>0</v>
      </c>
      <c r="K570" s="22">
        <v>0</v>
      </c>
      <c r="L570" s="22">
        <v>0</v>
      </c>
      <c r="M570" s="22">
        <v>0</v>
      </c>
      <c r="N570" s="22">
        <v>291</v>
      </c>
      <c r="O570" s="22">
        <v>100</v>
      </c>
      <c r="P570" s="22">
        <v>100</v>
      </c>
      <c r="Q570" s="22">
        <v>0</v>
      </c>
      <c r="R570" s="22"/>
      <c r="S570" s="22">
        <v>0</v>
      </c>
      <c r="T570" s="39">
        <f t="shared" si="8"/>
        <v>46221</v>
      </c>
    </row>
    <row r="571" spans="1:20" x14ac:dyDescent="0.25">
      <c r="A571" s="22" t="s">
        <v>30</v>
      </c>
      <c r="B571" s="22" t="s">
        <v>527</v>
      </c>
      <c r="C571" s="22" t="s">
        <v>602</v>
      </c>
      <c r="D571" s="22">
        <v>1</v>
      </c>
      <c r="E571" s="22">
        <v>1</v>
      </c>
      <c r="F571" s="22">
        <v>0</v>
      </c>
      <c r="G571" s="22">
        <v>1</v>
      </c>
      <c r="H571" s="22">
        <v>0</v>
      </c>
      <c r="I571" s="22">
        <v>0</v>
      </c>
      <c r="J571" s="22">
        <v>0</v>
      </c>
      <c r="K571" s="22">
        <v>0</v>
      </c>
      <c r="L571" s="22">
        <v>0</v>
      </c>
      <c r="M571" s="22">
        <v>0</v>
      </c>
      <c r="N571" s="22">
        <v>137</v>
      </c>
      <c r="O571" s="22">
        <v>100</v>
      </c>
      <c r="P571" s="22">
        <v>0</v>
      </c>
      <c r="Q571" s="22"/>
      <c r="R571" s="22"/>
      <c r="S571" s="22">
        <v>0</v>
      </c>
      <c r="T571" s="39">
        <f t="shared" si="8"/>
        <v>46221</v>
      </c>
    </row>
    <row r="572" spans="1:20" x14ac:dyDescent="0.25">
      <c r="A572" s="22" t="s">
        <v>30</v>
      </c>
      <c r="B572" s="22" t="s">
        <v>527</v>
      </c>
      <c r="C572" s="22" t="s">
        <v>603</v>
      </c>
      <c r="D572" s="22">
        <v>1</v>
      </c>
      <c r="E572" s="22">
        <v>1</v>
      </c>
      <c r="F572" s="22">
        <v>1</v>
      </c>
      <c r="G572" s="22">
        <v>1</v>
      </c>
      <c r="H572" s="22">
        <v>1</v>
      </c>
      <c r="I572" s="22">
        <v>0</v>
      </c>
      <c r="J572" s="22">
        <v>0</v>
      </c>
      <c r="K572" s="22">
        <v>0</v>
      </c>
      <c r="L572" s="22">
        <v>0</v>
      </c>
      <c r="M572" s="22">
        <v>0</v>
      </c>
      <c r="N572" s="22">
        <v>113</v>
      </c>
      <c r="O572" s="22">
        <v>100</v>
      </c>
      <c r="P572" s="22">
        <v>100</v>
      </c>
      <c r="Q572" s="22">
        <v>0</v>
      </c>
      <c r="R572" s="22"/>
      <c r="S572" s="22">
        <v>0</v>
      </c>
      <c r="T572" s="39">
        <f t="shared" si="8"/>
        <v>46221</v>
      </c>
    </row>
    <row r="573" spans="1:20" x14ac:dyDescent="0.25">
      <c r="A573" s="22" t="s">
        <v>30</v>
      </c>
      <c r="B573" s="22" t="s">
        <v>527</v>
      </c>
      <c r="C573" s="22" t="s">
        <v>604</v>
      </c>
      <c r="D573" s="22">
        <v>1</v>
      </c>
      <c r="E573" s="22">
        <v>1</v>
      </c>
      <c r="F573" s="22">
        <v>1</v>
      </c>
      <c r="G573" s="22">
        <v>1</v>
      </c>
      <c r="H573" s="22">
        <v>1</v>
      </c>
      <c r="I573" s="22">
        <v>0</v>
      </c>
      <c r="J573" s="22">
        <v>0</v>
      </c>
      <c r="K573" s="22">
        <v>0</v>
      </c>
      <c r="L573" s="22">
        <v>0</v>
      </c>
      <c r="M573" s="22">
        <v>0</v>
      </c>
      <c r="N573" s="22">
        <v>137</v>
      </c>
      <c r="O573" s="22">
        <v>100</v>
      </c>
      <c r="P573" s="22">
        <v>100</v>
      </c>
      <c r="Q573" s="22">
        <v>0</v>
      </c>
      <c r="R573" s="22"/>
      <c r="S573" s="22">
        <v>0</v>
      </c>
      <c r="T573" s="39">
        <f t="shared" si="8"/>
        <v>46221</v>
      </c>
    </row>
    <row r="574" spans="1:20" x14ac:dyDescent="0.25">
      <c r="A574" s="22" t="s">
        <v>30</v>
      </c>
      <c r="B574" s="22" t="s">
        <v>527</v>
      </c>
      <c r="C574" s="22" t="s">
        <v>605</v>
      </c>
      <c r="D574" s="22">
        <v>1</v>
      </c>
      <c r="E574" s="22">
        <v>1</v>
      </c>
      <c r="F574" s="22">
        <v>0</v>
      </c>
      <c r="G574" s="22">
        <v>1</v>
      </c>
      <c r="H574" s="22">
        <v>0</v>
      </c>
      <c r="I574" s="22">
        <v>0</v>
      </c>
      <c r="J574" s="22">
        <v>0</v>
      </c>
      <c r="K574" s="22">
        <v>0</v>
      </c>
      <c r="L574" s="22">
        <v>0</v>
      </c>
      <c r="M574" s="22">
        <v>0</v>
      </c>
      <c r="N574" s="22">
        <v>134</v>
      </c>
      <c r="O574" s="22">
        <v>100</v>
      </c>
      <c r="P574" s="22">
        <v>0</v>
      </c>
      <c r="Q574" s="22"/>
      <c r="R574" s="22"/>
      <c r="S574" s="22">
        <v>0</v>
      </c>
      <c r="T574" s="39">
        <f t="shared" si="8"/>
        <v>46221</v>
      </c>
    </row>
    <row r="575" spans="1:20" x14ac:dyDescent="0.25">
      <c r="A575" s="22" t="s">
        <v>30</v>
      </c>
      <c r="B575" s="22" t="s">
        <v>527</v>
      </c>
      <c r="C575" s="22" t="s">
        <v>606</v>
      </c>
      <c r="D575" s="22">
        <v>1</v>
      </c>
      <c r="E575" s="22">
        <v>1</v>
      </c>
      <c r="F575" s="22">
        <v>1</v>
      </c>
      <c r="G575" s="22">
        <v>1</v>
      </c>
      <c r="H575" s="22">
        <v>1</v>
      </c>
      <c r="I575" s="22">
        <v>0</v>
      </c>
      <c r="J575" s="22">
        <v>0</v>
      </c>
      <c r="K575" s="22">
        <v>0</v>
      </c>
      <c r="L575" s="22">
        <v>0</v>
      </c>
      <c r="M575" s="22">
        <v>0</v>
      </c>
      <c r="N575" s="22">
        <v>113</v>
      </c>
      <c r="O575" s="22">
        <v>100</v>
      </c>
      <c r="P575" s="22">
        <v>100</v>
      </c>
      <c r="Q575" s="22">
        <v>0</v>
      </c>
      <c r="R575" s="22"/>
      <c r="S575" s="22">
        <v>0</v>
      </c>
      <c r="T575" s="39">
        <f t="shared" si="8"/>
        <v>46221</v>
      </c>
    </row>
    <row r="576" spans="1:20" x14ac:dyDescent="0.25">
      <c r="A576" s="22" t="s">
        <v>30</v>
      </c>
      <c r="B576" s="22" t="s">
        <v>527</v>
      </c>
      <c r="C576" s="22" t="s">
        <v>607</v>
      </c>
      <c r="D576" s="22">
        <v>1</v>
      </c>
      <c r="E576" s="22">
        <v>1</v>
      </c>
      <c r="F576" s="22">
        <v>0</v>
      </c>
      <c r="G576" s="22">
        <v>1</v>
      </c>
      <c r="H576" s="22">
        <v>0</v>
      </c>
      <c r="I576" s="22">
        <v>0</v>
      </c>
      <c r="J576" s="22">
        <v>0</v>
      </c>
      <c r="K576" s="22">
        <v>0</v>
      </c>
      <c r="L576" s="22">
        <v>0</v>
      </c>
      <c r="M576" s="22">
        <v>0</v>
      </c>
      <c r="N576" s="22">
        <v>132</v>
      </c>
      <c r="O576" s="22">
        <v>100</v>
      </c>
      <c r="P576" s="22">
        <v>0</v>
      </c>
      <c r="Q576" s="22"/>
      <c r="R576" s="22"/>
      <c r="S576" s="22">
        <v>0</v>
      </c>
      <c r="T576" s="39">
        <f t="shared" si="8"/>
        <v>46221</v>
      </c>
    </row>
    <row r="577" spans="1:20" x14ac:dyDescent="0.25">
      <c r="A577" s="22" t="s">
        <v>30</v>
      </c>
      <c r="B577" s="22" t="s">
        <v>527</v>
      </c>
      <c r="C577" s="22" t="s">
        <v>608</v>
      </c>
      <c r="D577" s="22">
        <v>1</v>
      </c>
      <c r="E577" s="22">
        <v>1</v>
      </c>
      <c r="F577" s="22">
        <v>1</v>
      </c>
      <c r="G577" s="22">
        <v>1</v>
      </c>
      <c r="H577" s="22">
        <v>1</v>
      </c>
      <c r="I577" s="22">
        <v>0</v>
      </c>
      <c r="J577" s="22">
        <v>0</v>
      </c>
      <c r="K577" s="22">
        <v>0</v>
      </c>
      <c r="L577" s="22">
        <v>0</v>
      </c>
      <c r="M577" s="22">
        <v>0</v>
      </c>
      <c r="N577" s="22">
        <v>135</v>
      </c>
      <c r="O577" s="22">
        <v>100</v>
      </c>
      <c r="P577" s="22">
        <v>100</v>
      </c>
      <c r="Q577" s="22">
        <v>0</v>
      </c>
      <c r="R577" s="22"/>
      <c r="S577" s="22">
        <v>0</v>
      </c>
      <c r="T577" s="39">
        <f t="shared" si="8"/>
        <v>46221</v>
      </c>
    </row>
    <row r="578" spans="1:20" x14ac:dyDescent="0.25">
      <c r="A578" s="22" t="s">
        <v>30</v>
      </c>
      <c r="B578" s="22" t="s">
        <v>527</v>
      </c>
      <c r="C578" s="22" t="s">
        <v>609</v>
      </c>
      <c r="D578" s="22">
        <v>1</v>
      </c>
      <c r="E578" s="22">
        <v>1</v>
      </c>
      <c r="F578" s="22">
        <v>1</v>
      </c>
      <c r="G578" s="22">
        <v>1</v>
      </c>
      <c r="H578" s="22">
        <v>1</v>
      </c>
      <c r="I578" s="22">
        <v>0</v>
      </c>
      <c r="J578" s="22">
        <v>0</v>
      </c>
      <c r="K578" s="22">
        <v>0</v>
      </c>
      <c r="L578" s="22">
        <v>0</v>
      </c>
      <c r="M578" s="22">
        <v>0</v>
      </c>
      <c r="N578" s="22">
        <v>112</v>
      </c>
      <c r="O578" s="22">
        <v>100</v>
      </c>
      <c r="P578" s="22">
        <v>100</v>
      </c>
      <c r="Q578" s="22">
        <v>0</v>
      </c>
      <c r="R578" s="22"/>
      <c r="S578" s="22">
        <v>0</v>
      </c>
      <c r="T578" s="39">
        <f t="shared" ref="T578:T641" si="9">IFERROR(DATEVALUE(A578),"")</f>
        <v>46221</v>
      </c>
    </row>
    <row r="579" spans="1:20" x14ac:dyDescent="0.25">
      <c r="A579" s="22" t="s">
        <v>30</v>
      </c>
      <c r="B579" s="22" t="s">
        <v>527</v>
      </c>
      <c r="C579" s="22" t="s">
        <v>610</v>
      </c>
      <c r="D579" s="22">
        <v>1</v>
      </c>
      <c r="E579" s="22">
        <v>1</v>
      </c>
      <c r="F579" s="22">
        <v>1</v>
      </c>
      <c r="G579" s="22">
        <v>2</v>
      </c>
      <c r="H579" s="22">
        <v>1</v>
      </c>
      <c r="I579" s="22">
        <v>0</v>
      </c>
      <c r="J579" s="22">
        <v>0</v>
      </c>
      <c r="K579" s="22">
        <v>0</v>
      </c>
      <c r="L579" s="22">
        <v>0</v>
      </c>
      <c r="M579" s="22">
        <v>0</v>
      </c>
      <c r="N579" s="22">
        <v>269</v>
      </c>
      <c r="O579" s="22">
        <v>100</v>
      </c>
      <c r="P579" s="22">
        <v>100</v>
      </c>
      <c r="Q579" s="22">
        <v>0</v>
      </c>
      <c r="R579" s="22"/>
      <c r="S579" s="22">
        <v>0</v>
      </c>
      <c r="T579" s="39">
        <f t="shared" si="9"/>
        <v>46221</v>
      </c>
    </row>
    <row r="580" spans="1:20" x14ac:dyDescent="0.25">
      <c r="A580" s="22" t="s">
        <v>30</v>
      </c>
      <c r="B580" s="22" t="s">
        <v>527</v>
      </c>
      <c r="C580" s="22" t="s">
        <v>611</v>
      </c>
      <c r="D580" s="22">
        <v>1</v>
      </c>
      <c r="E580" s="22">
        <v>1</v>
      </c>
      <c r="F580" s="22">
        <v>1</v>
      </c>
      <c r="G580" s="22">
        <v>2</v>
      </c>
      <c r="H580" s="22">
        <v>1</v>
      </c>
      <c r="I580" s="22">
        <v>0</v>
      </c>
      <c r="J580" s="22">
        <v>0</v>
      </c>
      <c r="K580" s="22">
        <v>0</v>
      </c>
      <c r="L580" s="22">
        <v>0</v>
      </c>
      <c r="M580" s="22">
        <v>0</v>
      </c>
      <c r="N580" s="22">
        <v>268.5</v>
      </c>
      <c r="O580" s="22">
        <v>100</v>
      </c>
      <c r="P580" s="22">
        <v>100</v>
      </c>
      <c r="Q580" s="22">
        <v>0</v>
      </c>
      <c r="R580" s="22"/>
      <c r="S580" s="22">
        <v>0</v>
      </c>
      <c r="T580" s="39">
        <f t="shared" si="9"/>
        <v>46221</v>
      </c>
    </row>
    <row r="581" spans="1:20" x14ac:dyDescent="0.25">
      <c r="A581" s="22" t="s">
        <v>30</v>
      </c>
      <c r="B581" s="22" t="s">
        <v>527</v>
      </c>
      <c r="C581" s="22" t="s">
        <v>612</v>
      </c>
      <c r="D581" s="22">
        <v>1</v>
      </c>
      <c r="E581" s="22">
        <v>1</v>
      </c>
      <c r="F581" s="22">
        <v>1</v>
      </c>
      <c r="G581" s="22">
        <v>1</v>
      </c>
      <c r="H581" s="22">
        <v>1</v>
      </c>
      <c r="I581" s="22">
        <v>0</v>
      </c>
      <c r="J581" s="22">
        <v>0</v>
      </c>
      <c r="K581" s="22">
        <v>0</v>
      </c>
      <c r="L581" s="22">
        <v>0</v>
      </c>
      <c r="M581" s="22">
        <v>0</v>
      </c>
      <c r="N581" s="22">
        <v>131</v>
      </c>
      <c r="O581" s="22">
        <v>100</v>
      </c>
      <c r="P581" s="22">
        <v>100</v>
      </c>
      <c r="Q581" s="22">
        <v>0</v>
      </c>
      <c r="R581" s="22"/>
      <c r="S581" s="22">
        <v>0</v>
      </c>
      <c r="T581" s="39">
        <f t="shared" si="9"/>
        <v>46221</v>
      </c>
    </row>
    <row r="582" spans="1:20" x14ac:dyDescent="0.25">
      <c r="A582" s="22" t="s">
        <v>30</v>
      </c>
      <c r="B582" s="22" t="s">
        <v>527</v>
      </c>
      <c r="C582" s="22" t="s">
        <v>613</v>
      </c>
      <c r="D582" s="22">
        <v>1</v>
      </c>
      <c r="E582" s="22">
        <v>1</v>
      </c>
      <c r="F582" s="22">
        <v>1</v>
      </c>
      <c r="G582" s="22">
        <v>1</v>
      </c>
      <c r="H582" s="22">
        <v>1</v>
      </c>
      <c r="I582" s="22">
        <v>0</v>
      </c>
      <c r="J582" s="22">
        <v>0</v>
      </c>
      <c r="K582" s="22">
        <v>0</v>
      </c>
      <c r="L582" s="22">
        <v>0</v>
      </c>
      <c r="M582" s="22">
        <v>0</v>
      </c>
      <c r="N582" s="22">
        <v>90</v>
      </c>
      <c r="O582" s="22">
        <v>100</v>
      </c>
      <c r="P582" s="22">
        <v>100</v>
      </c>
      <c r="Q582" s="22">
        <v>0</v>
      </c>
      <c r="R582" s="22"/>
      <c r="S582" s="22">
        <v>0</v>
      </c>
      <c r="T582" s="39">
        <f t="shared" si="9"/>
        <v>46221</v>
      </c>
    </row>
    <row r="583" spans="1:20" x14ac:dyDescent="0.25">
      <c r="A583" s="22" t="s">
        <v>30</v>
      </c>
      <c r="B583" s="22" t="s">
        <v>527</v>
      </c>
      <c r="C583" s="22" t="s">
        <v>614</v>
      </c>
      <c r="D583" s="22">
        <v>1</v>
      </c>
      <c r="E583" s="22">
        <v>1</v>
      </c>
      <c r="F583" s="22">
        <v>0</v>
      </c>
      <c r="G583" s="22">
        <v>1</v>
      </c>
      <c r="H583" s="22">
        <v>0</v>
      </c>
      <c r="I583" s="22">
        <v>0</v>
      </c>
      <c r="J583" s="22">
        <v>0</v>
      </c>
      <c r="K583" s="22">
        <v>0</v>
      </c>
      <c r="L583" s="22">
        <v>0</v>
      </c>
      <c r="M583" s="22">
        <v>0</v>
      </c>
      <c r="N583" s="22">
        <v>107</v>
      </c>
      <c r="O583" s="22">
        <v>100</v>
      </c>
      <c r="P583" s="22">
        <v>0</v>
      </c>
      <c r="Q583" s="22"/>
      <c r="R583" s="22"/>
      <c r="S583" s="22">
        <v>0</v>
      </c>
      <c r="T583" s="39">
        <f t="shared" si="9"/>
        <v>46221</v>
      </c>
    </row>
    <row r="584" spans="1:20" x14ac:dyDescent="0.25">
      <c r="A584" s="22" t="s">
        <v>30</v>
      </c>
      <c r="B584" s="22" t="s">
        <v>527</v>
      </c>
      <c r="C584" s="22" t="s">
        <v>615</v>
      </c>
      <c r="D584" s="22">
        <v>1</v>
      </c>
      <c r="E584" s="22">
        <v>1</v>
      </c>
      <c r="F584" s="22">
        <v>1</v>
      </c>
      <c r="G584" s="22">
        <v>2</v>
      </c>
      <c r="H584" s="22">
        <v>1</v>
      </c>
      <c r="I584" s="22">
        <v>0</v>
      </c>
      <c r="J584" s="22">
        <v>0</v>
      </c>
      <c r="K584" s="22">
        <v>0</v>
      </c>
      <c r="L584" s="22">
        <v>0</v>
      </c>
      <c r="M584" s="22">
        <v>0</v>
      </c>
      <c r="N584" s="22">
        <v>279</v>
      </c>
      <c r="O584" s="22">
        <v>100</v>
      </c>
      <c r="P584" s="22">
        <v>100</v>
      </c>
      <c r="Q584" s="22">
        <v>0</v>
      </c>
      <c r="R584" s="22"/>
      <c r="S584" s="22">
        <v>0</v>
      </c>
      <c r="T584" s="39">
        <f t="shared" si="9"/>
        <v>46221</v>
      </c>
    </row>
    <row r="585" spans="1:20" x14ac:dyDescent="0.25">
      <c r="A585" s="22" t="s">
        <v>30</v>
      </c>
      <c r="B585" s="22" t="s">
        <v>527</v>
      </c>
      <c r="C585" s="22" t="s">
        <v>616</v>
      </c>
      <c r="D585" s="22">
        <v>1</v>
      </c>
      <c r="E585" s="22">
        <v>1</v>
      </c>
      <c r="F585" s="22">
        <v>1</v>
      </c>
      <c r="G585" s="22">
        <v>2</v>
      </c>
      <c r="H585" s="22">
        <v>1</v>
      </c>
      <c r="I585" s="22">
        <v>0</v>
      </c>
      <c r="J585" s="22">
        <v>0</v>
      </c>
      <c r="K585" s="22">
        <v>0</v>
      </c>
      <c r="L585" s="22">
        <v>0</v>
      </c>
      <c r="M585" s="22">
        <v>0</v>
      </c>
      <c r="N585" s="22">
        <v>281</v>
      </c>
      <c r="O585" s="22">
        <v>100</v>
      </c>
      <c r="P585" s="22">
        <v>100</v>
      </c>
      <c r="Q585" s="22">
        <v>0</v>
      </c>
      <c r="R585" s="22"/>
      <c r="S585" s="22">
        <v>0</v>
      </c>
      <c r="T585" s="39">
        <f t="shared" si="9"/>
        <v>46221</v>
      </c>
    </row>
    <row r="586" spans="1:20" x14ac:dyDescent="0.25">
      <c r="A586" s="22" t="s">
        <v>30</v>
      </c>
      <c r="B586" s="22" t="s">
        <v>527</v>
      </c>
      <c r="C586" s="22" t="s">
        <v>617</v>
      </c>
      <c r="D586" s="22">
        <v>1</v>
      </c>
      <c r="E586" s="22">
        <v>1</v>
      </c>
      <c r="F586" s="22">
        <v>0</v>
      </c>
      <c r="G586" s="22">
        <v>1</v>
      </c>
      <c r="H586" s="22">
        <v>0</v>
      </c>
      <c r="I586" s="22">
        <v>0</v>
      </c>
      <c r="J586" s="22">
        <v>0</v>
      </c>
      <c r="K586" s="22">
        <v>0</v>
      </c>
      <c r="L586" s="22">
        <v>0</v>
      </c>
      <c r="M586" s="22">
        <v>0</v>
      </c>
      <c r="N586" s="22">
        <v>84</v>
      </c>
      <c r="O586" s="22">
        <v>100</v>
      </c>
      <c r="P586" s="22">
        <v>0</v>
      </c>
      <c r="Q586" s="22"/>
      <c r="R586" s="22"/>
      <c r="S586" s="22">
        <v>0</v>
      </c>
      <c r="T586" s="39">
        <f t="shared" si="9"/>
        <v>46221</v>
      </c>
    </row>
    <row r="587" spans="1:20" x14ac:dyDescent="0.25">
      <c r="A587" s="22" t="s">
        <v>30</v>
      </c>
      <c r="B587" s="22" t="s">
        <v>527</v>
      </c>
      <c r="C587" s="22" t="s">
        <v>618</v>
      </c>
      <c r="D587" s="22">
        <v>1</v>
      </c>
      <c r="E587" s="22">
        <v>1</v>
      </c>
      <c r="F587" s="22">
        <v>0</v>
      </c>
      <c r="G587" s="22">
        <v>1</v>
      </c>
      <c r="H587" s="22">
        <v>0</v>
      </c>
      <c r="I587" s="22">
        <v>0</v>
      </c>
      <c r="J587" s="22">
        <v>0</v>
      </c>
      <c r="K587" s="22">
        <v>0</v>
      </c>
      <c r="L587" s="22">
        <v>0</v>
      </c>
      <c r="M587" s="22">
        <v>0</v>
      </c>
      <c r="N587" s="22">
        <v>137</v>
      </c>
      <c r="O587" s="22">
        <v>100</v>
      </c>
      <c r="P587" s="22">
        <v>0</v>
      </c>
      <c r="Q587" s="22"/>
      <c r="R587" s="22"/>
      <c r="S587" s="22">
        <v>0</v>
      </c>
      <c r="T587" s="39">
        <f t="shared" si="9"/>
        <v>46221</v>
      </c>
    </row>
    <row r="588" spans="1:20" x14ac:dyDescent="0.25">
      <c r="A588" s="22" t="s">
        <v>30</v>
      </c>
      <c r="B588" s="22" t="s">
        <v>527</v>
      </c>
      <c r="C588" s="22" t="s">
        <v>619</v>
      </c>
      <c r="D588" s="22">
        <v>1</v>
      </c>
      <c r="E588" s="22">
        <v>1</v>
      </c>
      <c r="F588" s="22">
        <v>0</v>
      </c>
      <c r="G588" s="22">
        <v>1</v>
      </c>
      <c r="H588" s="22">
        <v>0</v>
      </c>
      <c r="I588" s="22">
        <v>0</v>
      </c>
      <c r="J588" s="22">
        <v>0</v>
      </c>
      <c r="K588" s="22">
        <v>0</v>
      </c>
      <c r="L588" s="22">
        <v>0</v>
      </c>
      <c r="M588" s="22">
        <v>0</v>
      </c>
      <c r="N588" s="22">
        <v>137</v>
      </c>
      <c r="O588" s="22">
        <v>100</v>
      </c>
      <c r="P588" s="22">
        <v>0</v>
      </c>
      <c r="Q588" s="22"/>
      <c r="R588" s="22"/>
      <c r="S588" s="22">
        <v>0</v>
      </c>
      <c r="T588" s="39">
        <f t="shared" si="9"/>
        <v>46221</v>
      </c>
    </row>
    <row r="589" spans="1:20" x14ac:dyDescent="0.25">
      <c r="A589" s="22" t="s">
        <v>30</v>
      </c>
      <c r="B589" s="22" t="s">
        <v>527</v>
      </c>
      <c r="C589" s="22" t="s">
        <v>620</v>
      </c>
      <c r="D589" s="22">
        <v>1</v>
      </c>
      <c r="E589" s="22">
        <v>1</v>
      </c>
      <c r="F589" s="22">
        <v>0</v>
      </c>
      <c r="G589" s="22">
        <v>1</v>
      </c>
      <c r="H589" s="22">
        <v>0</v>
      </c>
      <c r="I589" s="22">
        <v>0</v>
      </c>
      <c r="J589" s="22">
        <v>0</v>
      </c>
      <c r="K589" s="22">
        <v>0</v>
      </c>
      <c r="L589" s="22">
        <v>0</v>
      </c>
      <c r="M589" s="22">
        <v>0</v>
      </c>
      <c r="N589" s="22">
        <v>136</v>
      </c>
      <c r="O589" s="22">
        <v>100</v>
      </c>
      <c r="P589" s="22">
        <v>0</v>
      </c>
      <c r="Q589" s="22"/>
      <c r="R589" s="22"/>
      <c r="S589" s="22">
        <v>0</v>
      </c>
      <c r="T589" s="39">
        <f t="shared" si="9"/>
        <v>46221</v>
      </c>
    </row>
    <row r="590" spans="1:20" x14ac:dyDescent="0.25">
      <c r="A590" s="22" t="s">
        <v>30</v>
      </c>
      <c r="B590" s="22" t="s">
        <v>527</v>
      </c>
      <c r="C590" s="22" t="s">
        <v>621</v>
      </c>
      <c r="D590" s="22">
        <v>1</v>
      </c>
      <c r="E590" s="22">
        <v>1</v>
      </c>
      <c r="F590" s="22">
        <v>1</v>
      </c>
      <c r="G590" s="22">
        <v>2</v>
      </c>
      <c r="H590" s="22">
        <v>1</v>
      </c>
      <c r="I590" s="22">
        <v>0</v>
      </c>
      <c r="J590" s="22">
        <v>0</v>
      </c>
      <c r="K590" s="22">
        <v>0</v>
      </c>
      <c r="L590" s="22">
        <v>0</v>
      </c>
      <c r="M590" s="22">
        <v>0</v>
      </c>
      <c r="N590" s="22">
        <v>290</v>
      </c>
      <c r="O590" s="22">
        <v>100</v>
      </c>
      <c r="P590" s="22">
        <v>100</v>
      </c>
      <c r="Q590" s="22">
        <v>0</v>
      </c>
      <c r="R590" s="22"/>
      <c r="S590" s="22">
        <v>0</v>
      </c>
      <c r="T590" s="39">
        <f t="shared" si="9"/>
        <v>46221</v>
      </c>
    </row>
    <row r="591" spans="1:20" x14ac:dyDescent="0.25">
      <c r="A591" s="22" t="s">
        <v>30</v>
      </c>
      <c r="B591" s="22" t="s">
        <v>527</v>
      </c>
      <c r="C591" s="22" t="s">
        <v>622</v>
      </c>
      <c r="D591" s="22">
        <v>1</v>
      </c>
      <c r="E591" s="22">
        <v>1</v>
      </c>
      <c r="F591" s="22">
        <v>1</v>
      </c>
      <c r="G591" s="22">
        <v>1</v>
      </c>
      <c r="H591" s="22">
        <v>1</v>
      </c>
      <c r="I591" s="22">
        <v>0</v>
      </c>
      <c r="J591" s="22">
        <v>0</v>
      </c>
      <c r="K591" s="22">
        <v>0</v>
      </c>
      <c r="L591" s="22">
        <v>0</v>
      </c>
      <c r="M591" s="22">
        <v>0</v>
      </c>
      <c r="N591" s="22">
        <v>113</v>
      </c>
      <c r="O591" s="22">
        <v>100</v>
      </c>
      <c r="P591" s="22">
        <v>100</v>
      </c>
      <c r="Q591" s="22">
        <v>0</v>
      </c>
      <c r="R591" s="22"/>
      <c r="S591" s="22">
        <v>0</v>
      </c>
      <c r="T591" s="39">
        <f t="shared" si="9"/>
        <v>46221</v>
      </c>
    </row>
    <row r="592" spans="1:20" x14ac:dyDescent="0.25">
      <c r="A592" s="22" t="s">
        <v>30</v>
      </c>
      <c r="B592" s="22" t="s">
        <v>527</v>
      </c>
      <c r="C592" s="22" t="s">
        <v>623</v>
      </c>
      <c r="D592" s="22">
        <v>1</v>
      </c>
      <c r="E592" s="22">
        <v>1</v>
      </c>
      <c r="F592" s="22">
        <v>1</v>
      </c>
      <c r="G592" s="22">
        <v>1</v>
      </c>
      <c r="H592" s="22">
        <v>1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2">
        <v>132</v>
      </c>
      <c r="O592" s="22">
        <v>100</v>
      </c>
      <c r="P592" s="22">
        <v>100</v>
      </c>
      <c r="Q592" s="22">
        <v>0</v>
      </c>
      <c r="R592" s="22"/>
      <c r="S592" s="22">
        <v>0</v>
      </c>
      <c r="T592" s="39">
        <f t="shared" si="9"/>
        <v>46221</v>
      </c>
    </row>
    <row r="593" spans="1:20" x14ac:dyDescent="0.25">
      <c r="A593" s="22" t="s">
        <v>30</v>
      </c>
      <c r="B593" s="22" t="s">
        <v>527</v>
      </c>
      <c r="C593" s="22" t="s">
        <v>624</v>
      </c>
      <c r="D593" s="22">
        <v>1</v>
      </c>
      <c r="E593" s="22">
        <v>1</v>
      </c>
      <c r="F593" s="22">
        <v>1</v>
      </c>
      <c r="G593" s="22">
        <v>2</v>
      </c>
      <c r="H593" s="22">
        <v>1</v>
      </c>
      <c r="I593" s="22">
        <v>0</v>
      </c>
      <c r="J593" s="22">
        <v>0</v>
      </c>
      <c r="K593" s="22">
        <v>0</v>
      </c>
      <c r="L593" s="22">
        <v>0</v>
      </c>
      <c r="M593" s="22">
        <v>0</v>
      </c>
      <c r="N593" s="22">
        <v>277.5</v>
      </c>
      <c r="O593" s="22">
        <v>100</v>
      </c>
      <c r="P593" s="22">
        <v>100</v>
      </c>
      <c r="Q593" s="22">
        <v>0</v>
      </c>
      <c r="R593" s="22"/>
      <c r="S593" s="22">
        <v>0</v>
      </c>
      <c r="T593" s="39">
        <f t="shared" si="9"/>
        <v>46221</v>
      </c>
    </row>
    <row r="594" spans="1:20" x14ac:dyDescent="0.25">
      <c r="A594" s="22" t="s">
        <v>30</v>
      </c>
      <c r="B594" s="22" t="s">
        <v>527</v>
      </c>
      <c r="C594" s="22" t="s">
        <v>625</v>
      </c>
      <c r="D594" s="22">
        <v>1</v>
      </c>
      <c r="E594" s="22">
        <v>1</v>
      </c>
      <c r="F594" s="22">
        <v>1</v>
      </c>
      <c r="G594" s="22">
        <v>1</v>
      </c>
      <c r="H594" s="22">
        <v>1</v>
      </c>
      <c r="I594" s="22">
        <v>0</v>
      </c>
      <c r="J594" s="22">
        <v>0</v>
      </c>
      <c r="K594" s="22">
        <v>0</v>
      </c>
      <c r="L594" s="22">
        <v>0</v>
      </c>
      <c r="M594" s="22">
        <v>0</v>
      </c>
      <c r="N594" s="22">
        <v>88</v>
      </c>
      <c r="O594" s="22">
        <v>100</v>
      </c>
      <c r="P594" s="22">
        <v>100</v>
      </c>
      <c r="Q594" s="22">
        <v>0</v>
      </c>
      <c r="R594" s="22"/>
      <c r="S594" s="22">
        <v>0</v>
      </c>
      <c r="T594" s="39">
        <f t="shared" si="9"/>
        <v>46221</v>
      </c>
    </row>
    <row r="595" spans="1:20" x14ac:dyDescent="0.25">
      <c r="A595" s="22" t="s">
        <v>30</v>
      </c>
      <c r="B595" s="22" t="s">
        <v>527</v>
      </c>
      <c r="C595" s="22" t="s">
        <v>626</v>
      </c>
      <c r="D595" s="22">
        <v>1</v>
      </c>
      <c r="E595" s="22">
        <v>1</v>
      </c>
      <c r="F595" s="22">
        <v>1</v>
      </c>
      <c r="G595" s="22">
        <v>2</v>
      </c>
      <c r="H595" s="22">
        <v>1</v>
      </c>
      <c r="I595" s="22">
        <v>0</v>
      </c>
      <c r="J595" s="22">
        <v>0</v>
      </c>
      <c r="K595" s="22">
        <v>0</v>
      </c>
      <c r="L595" s="22">
        <v>0</v>
      </c>
      <c r="M595" s="22">
        <v>0</v>
      </c>
      <c r="N595" s="22">
        <v>292</v>
      </c>
      <c r="O595" s="22">
        <v>100</v>
      </c>
      <c r="P595" s="22">
        <v>100</v>
      </c>
      <c r="Q595" s="22">
        <v>0</v>
      </c>
      <c r="R595" s="22"/>
      <c r="S595" s="22">
        <v>0</v>
      </c>
      <c r="T595" s="39">
        <f t="shared" si="9"/>
        <v>46221</v>
      </c>
    </row>
    <row r="596" spans="1:20" x14ac:dyDescent="0.25">
      <c r="A596" s="22" t="s">
        <v>30</v>
      </c>
      <c r="B596" s="22" t="s">
        <v>527</v>
      </c>
      <c r="C596" s="22" t="s">
        <v>627</v>
      </c>
      <c r="D596" s="22">
        <v>1</v>
      </c>
      <c r="E596" s="22">
        <v>1</v>
      </c>
      <c r="F596" s="22">
        <v>1</v>
      </c>
      <c r="G596" s="22">
        <v>2</v>
      </c>
      <c r="H596" s="22">
        <v>1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2">
        <v>293</v>
      </c>
      <c r="O596" s="22">
        <v>100</v>
      </c>
      <c r="P596" s="22">
        <v>100</v>
      </c>
      <c r="Q596" s="22">
        <v>0</v>
      </c>
      <c r="R596" s="22"/>
      <c r="S596" s="22">
        <v>0</v>
      </c>
      <c r="T596" s="39">
        <f t="shared" si="9"/>
        <v>46221</v>
      </c>
    </row>
    <row r="597" spans="1:20" x14ac:dyDescent="0.25">
      <c r="A597" s="22" t="s">
        <v>30</v>
      </c>
      <c r="B597" s="22" t="s">
        <v>527</v>
      </c>
      <c r="C597" s="22" t="s">
        <v>628</v>
      </c>
      <c r="D597" s="22">
        <v>1</v>
      </c>
      <c r="E597" s="22">
        <v>1</v>
      </c>
      <c r="F597" s="22">
        <v>0</v>
      </c>
      <c r="G597" s="22">
        <v>1</v>
      </c>
      <c r="H597" s="22">
        <v>0</v>
      </c>
      <c r="I597" s="22">
        <v>0</v>
      </c>
      <c r="J597" s="22">
        <v>0</v>
      </c>
      <c r="K597" s="22">
        <v>0</v>
      </c>
      <c r="L597" s="22">
        <v>0</v>
      </c>
      <c r="M597" s="22">
        <v>0</v>
      </c>
      <c r="N597" s="22">
        <v>90</v>
      </c>
      <c r="O597" s="22">
        <v>100</v>
      </c>
      <c r="P597" s="22">
        <v>0</v>
      </c>
      <c r="Q597" s="22"/>
      <c r="R597" s="22"/>
      <c r="S597" s="22">
        <v>0</v>
      </c>
      <c r="T597" s="39">
        <f t="shared" si="9"/>
        <v>46221</v>
      </c>
    </row>
    <row r="598" spans="1:20" x14ac:dyDescent="0.25">
      <c r="A598" s="22" t="s">
        <v>30</v>
      </c>
      <c r="B598" s="22" t="s">
        <v>527</v>
      </c>
      <c r="C598" s="22" t="s">
        <v>629</v>
      </c>
      <c r="D598" s="22">
        <v>1</v>
      </c>
      <c r="E598" s="22">
        <v>1</v>
      </c>
      <c r="F598" s="22">
        <v>0</v>
      </c>
      <c r="G598" s="22">
        <v>1</v>
      </c>
      <c r="H598" s="22">
        <v>0</v>
      </c>
      <c r="I598" s="22">
        <v>0</v>
      </c>
      <c r="J598" s="22">
        <v>0</v>
      </c>
      <c r="K598" s="22">
        <v>0</v>
      </c>
      <c r="L598" s="22">
        <v>0</v>
      </c>
      <c r="M598" s="22">
        <v>0</v>
      </c>
      <c r="N598" s="22">
        <v>132</v>
      </c>
      <c r="O598" s="22">
        <v>100</v>
      </c>
      <c r="P598" s="22">
        <v>0</v>
      </c>
      <c r="Q598" s="22"/>
      <c r="R598" s="22"/>
      <c r="S598" s="22">
        <v>0</v>
      </c>
      <c r="T598" s="39">
        <f t="shared" si="9"/>
        <v>46221</v>
      </c>
    </row>
    <row r="599" spans="1:20" x14ac:dyDescent="0.25">
      <c r="A599" s="22" t="s">
        <v>30</v>
      </c>
      <c r="B599" s="22" t="s">
        <v>527</v>
      </c>
      <c r="C599" s="22" t="s">
        <v>630</v>
      </c>
      <c r="D599" s="22">
        <v>1</v>
      </c>
      <c r="E599" s="22">
        <v>1</v>
      </c>
      <c r="F599" s="22">
        <v>0</v>
      </c>
      <c r="G599" s="22">
        <v>1</v>
      </c>
      <c r="H599" s="22">
        <v>0</v>
      </c>
      <c r="I599" s="22">
        <v>0</v>
      </c>
      <c r="J599" s="22">
        <v>0</v>
      </c>
      <c r="K599" s="22">
        <v>0</v>
      </c>
      <c r="L599" s="22">
        <v>0</v>
      </c>
      <c r="M599" s="22">
        <v>0</v>
      </c>
      <c r="N599" s="22">
        <v>134</v>
      </c>
      <c r="O599" s="22">
        <v>100</v>
      </c>
      <c r="P599" s="22">
        <v>0</v>
      </c>
      <c r="Q599" s="22"/>
      <c r="R599" s="22"/>
      <c r="S599" s="22">
        <v>0</v>
      </c>
      <c r="T599" s="39">
        <f t="shared" si="9"/>
        <v>46221</v>
      </c>
    </row>
    <row r="600" spans="1:20" x14ac:dyDescent="0.25">
      <c r="A600" s="22" t="s">
        <v>30</v>
      </c>
      <c r="B600" s="22" t="s">
        <v>527</v>
      </c>
      <c r="C600" s="22" t="s">
        <v>631</v>
      </c>
      <c r="D600" s="22">
        <v>1</v>
      </c>
      <c r="E600" s="22">
        <v>1</v>
      </c>
      <c r="F600" s="22">
        <v>1</v>
      </c>
      <c r="G600" s="22">
        <v>1</v>
      </c>
      <c r="H600" s="22">
        <v>1</v>
      </c>
      <c r="I600" s="22">
        <v>0</v>
      </c>
      <c r="J600" s="22">
        <v>0</v>
      </c>
      <c r="K600" s="22">
        <v>0</v>
      </c>
      <c r="L600" s="22">
        <v>0</v>
      </c>
      <c r="M600" s="22">
        <v>0</v>
      </c>
      <c r="N600" s="22">
        <v>89</v>
      </c>
      <c r="O600" s="22">
        <v>100</v>
      </c>
      <c r="P600" s="22">
        <v>100</v>
      </c>
      <c r="Q600" s="22">
        <v>0</v>
      </c>
      <c r="R600" s="22"/>
      <c r="S600" s="22">
        <v>0</v>
      </c>
      <c r="T600" s="39">
        <f t="shared" si="9"/>
        <v>46221</v>
      </c>
    </row>
    <row r="601" spans="1:20" x14ac:dyDescent="0.25">
      <c r="A601" s="22" t="s">
        <v>30</v>
      </c>
      <c r="B601" s="22" t="s">
        <v>527</v>
      </c>
      <c r="C601" s="22" t="s">
        <v>632</v>
      </c>
      <c r="D601" s="22">
        <v>1</v>
      </c>
      <c r="E601" s="22">
        <v>1</v>
      </c>
      <c r="F601" s="22">
        <v>1</v>
      </c>
      <c r="G601" s="22">
        <v>4</v>
      </c>
      <c r="H601" s="22">
        <v>1</v>
      </c>
      <c r="I601" s="22">
        <v>0</v>
      </c>
      <c r="J601" s="22">
        <v>0</v>
      </c>
      <c r="K601" s="22">
        <v>0</v>
      </c>
      <c r="L601" s="22">
        <v>0</v>
      </c>
      <c r="M601" s="22">
        <v>0</v>
      </c>
      <c r="N601" s="22">
        <v>449.5</v>
      </c>
      <c r="O601" s="22">
        <v>100</v>
      </c>
      <c r="P601" s="22">
        <v>100</v>
      </c>
      <c r="Q601" s="22">
        <v>0</v>
      </c>
      <c r="R601" s="22"/>
      <c r="S601" s="22">
        <v>0</v>
      </c>
      <c r="T601" s="39">
        <f t="shared" si="9"/>
        <v>46221</v>
      </c>
    </row>
    <row r="602" spans="1:20" x14ac:dyDescent="0.25">
      <c r="A602" s="22" t="s">
        <v>30</v>
      </c>
      <c r="B602" s="22" t="s">
        <v>527</v>
      </c>
      <c r="C602" s="22" t="s">
        <v>633</v>
      </c>
      <c r="D602" s="22">
        <v>1</v>
      </c>
      <c r="E602" s="22">
        <v>1</v>
      </c>
      <c r="F602" s="22">
        <v>1</v>
      </c>
      <c r="G602" s="22">
        <v>1</v>
      </c>
      <c r="H602" s="22">
        <v>1</v>
      </c>
      <c r="I602" s="22">
        <v>0</v>
      </c>
      <c r="J602" s="22">
        <v>0</v>
      </c>
      <c r="K602" s="22">
        <v>0</v>
      </c>
      <c r="L602" s="22">
        <v>0</v>
      </c>
      <c r="M602" s="22">
        <v>0</v>
      </c>
      <c r="N602" s="22">
        <v>106</v>
      </c>
      <c r="O602" s="22">
        <v>100</v>
      </c>
      <c r="P602" s="22">
        <v>100</v>
      </c>
      <c r="Q602" s="22">
        <v>0</v>
      </c>
      <c r="R602" s="22"/>
      <c r="S602" s="22">
        <v>0</v>
      </c>
      <c r="T602" s="39">
        <f t="shared" si="9"/>
        <v>46221</v>
      </c>
    </row>
    <row r="603" spans="1:20" x14ac:dyDescent="0.25">
      <c r="A603" s="22" t="s">
        <v>30</v>
      </c>
      <c r="B603" s="22" t="s">
        <v>527</v>
      </c>
      <c r="C603" s="22" t="s">
        <v>634</v>
      </c>
      <c r="D603" s="22">
        <v>1</v>
      </c>
      <c r="E603" s="22">
        <v>1</v>
      </c>
      <c r="F603" s="22">
        <v>1</v>
      </c>
      <c r="G603" s="22">
        <v>1</v>
      </c>
      <c r="H603" s="22">
        <v>1</v>
      </c>
      <c r="I603" s="22">
        <v>0</v>
      </c>
      <c r="J603" s="22">
        <v>0</v>
      </c>
      <c r="K603" s="22">
        <v>0</v>
      </c>
      <c r="L603" s="22">
        <v>0</v>
      </c>
      <c r="M603" s="22">
        <v>0</v>
      </c>
      <c r="N603" s="22">
        <v>131</v>
      </c>
      <c r="O603" s="22">
        <v>100</v>
      </c>
      <c r="P603" s="22">
        <v>100</v>
      </c>
      <c r="Q603" s="22">
        <v>0</v>
      </c>
      <c r="R603" s="22"/>
      <c r="S603" s="22">
        <v>0</v>
      </c>
      <c r="T603" s="39">
        <f t="shared" si="9"/>
        <v>46221</v>
      </c>
    </row>
    <row r="604" spans="1:20" x14ac:dyDescent="0.25">
      <c r="A604" s="22" t="s">
        <v>30</v>
      </c>
      <c r="B604" s="22" t="s">
        <v>527</v>
      </c>
      <c r="C604" s="22" t="s">
        <v>635</v>
      </c>
      <c r="D604" s="22">
        <v>1</v>
      </c>
      <c r="E604" s="22">
        <v>1</v>
      </c>
      <c r="F604" s="22">
        <v>1</v>
      </c>
      <c r="G604" s="22">
        <v>1</v>
      </c>
      <c r="H604" s="22">
        <v>1</v>
      </c>
      <c r="I604" s="22">
        <v>0</v>
      </c>
      <c r="J604" s="22">
        <v>0</v>
      </c>
      <c r="K604" s="22">
        <v>0</v>
      </c>
      <c r="L604" s="22">
        <v>0</v>
      </c>
      <c r="M604" s="22">
        <v>0</v>
      </c>
      <c r="N604" s="22">
        <v>112</v>
      </c>
      <c r="O604" s="22">
        <v>100</v>
      </c>
      <c r="P604" s="22">
        <v>100</v>
      </c>
      <c r="Q604" s="22">
        <v>0</v>
      </c>
      <c r="R604" s="22"/>
      <c r="S604" s="22">
        <v>0</v>
      </c>
      <c r="T604" s="39">
        <f t="shared" si="9"/>
        <v>46221</v>
      </c>
    </row>
    <row r="605" spans="1:20" x14ac:dyDescent="0.25">
      <c r="A605" s="22" t="s">
        <v>30</v>
      </c>
      <c r="B605" s="22" t="s">
        <v>527</v>
      </c>
      <c r="C605" s="22" t="s">
        <v>636</v>
      </c>
      <c r="D605" s="22">
        <v>1</v>
      </c>
      <c r="E605" s="22">
        <v>1</v>
      </c>
      <c r="F605" s="22">
        <v>1</v>
      </c>
      <c r="G605" s="22">
        <v>1</v>
      </c>
      <c r="H605" s="22">
        <v>1</v>
      </c>
      <c r="I605" s="22">
        <v>0</v>
      </c>
      <c r="J605" s="22">
        <v>0</v>
      </c>
      <c r="K605" s="22">
        <v>0</v>
      </c>
      <c r="L605" s="22">
        <v>0</v>
      </c>
      <c r="M605" s="22">
        <v>0</v>
      </c>
      <c r="N605" s="22">
        <v>108</v>
      </c>
      <c r="O605" s="22">
        <v>100</v>
      </c>
      <c r="P605" s="22">
        <v>100</v>
      </c>
      <c r="Q605" s="22">
        <v>0</v>
      </c>
      <c r="R605" s="22"/>
      <c r="S605" s="22">
        <v>0</v>
      </c>
      <c r="T605" s="39">
        <f t="shared" si="9"/>
        <v>46221</v>
      </c>
    </row>
    <row r="606" spans="1:20" x14ac:dyDescent="0.25">
      <c r="A606" s="22" t="s">
        <v>30</v>
      </c>
      <c r="B606" s="22" t="s">
        <v>527</v>
      </c>
      <c r="C606" s="22" t="s">
        <v>637</v>
      </c>
      <c r="D606" s="22">
        <v>1</v>
      </c>
      <c r="E606" s="22">
        <v>1</v>
      </c>
      <c r="F606" s="22">
        <v>0</v>
      </c>
      <c r="G606" s="22">
        <v>1</v>
      </c>
      <c r="H606" s="22">
        <v>0</v>
      </c>
      <c r="I606" s="22">
        <v>0</v>
      </c>
      <c r="J606" s="22">
        <v>0</v>
      </c>
      <c r="K606" s="22">
        <v>0</v>
      </c>
      <c r="L606" s="22">
        <v>0</v>
      </c>
      <c r="M606" s="22">
        <v>0</v>
      </c>
      <c r="N606" s="22">
        <v>135</v>
      </c>
      <c r="O606" s="22">
        <v>100</v>
      </c>
      <c r="P606" s="22">
        <v>0</v>
      </c>
      <c r="Q606" s="22"/>
      <c r="R606" s="22"/>
      <c r="S606" s="22">
        <v>0</v>
      </c>
      <c r="T606" s="39">
        <f t="shared" si="9"/>
        <v>46221</v>
      </c>
    </row>
    <row r="607" spans="1:20" x14ac:dyDescent="0.25">
      <c r="A607" s="22" t="s">
        <v>30</v>
      </c>
      <c r="B607" s="22" t="s">
        <v>527</v>
      </c>
      <c r="C607" s="22" t="s">
        <v>638</v>
      </c>
      <c r="D607" s="22">
        <v>1</v>
      </c>
      <c r="E607" s="22">
        <v>1</v>
      </c>
      <c r="F607" s="22">
        <v>1</v>
      </c>
      <c r="G607" s="22">
        <v>2</v>
      </c>
      <c r="H607" s="22">
        <v>1</v>
      </c>
      <c r="I607" s="22">
        <v>0</v>
      </c>
      <c r="J607" s="22">
        <v>0</v>
      </c>
      <c r="K607" s="22">
        <v>0</v>
      </c>
      <c r="L607" s="22">
        <v>0</v>
      </c>
      <c r="M607" s="22">
        <v>0</v>
      </c>
      <c r="N607" s="22">
        <v>293</v>
      </c>
      <c r="O607" s="22">
        <v>100</v>
      </c>
      <c r="P607" s="22">
        <v>100</v>
      </c>
      <c r="Q607" s="22">
        <v>0</v>
      </c>
      <c r="R607" s="22"/>
      <c r="S607" s="22">
        <v>0</v>
      </c>
      <c r="T607" s="39">
        <f t="shared" si="9"/>
        <v>46221</v>
      </c>
    </row>
    <row r="608" spans="1:20" x14ac:dyDescent="0.25">
      <c r="A608" s="22" t="s">
        <v>30</v>
      </c>
      <c r="B608" s="22" t="s">
        <v>527</v>
      </c>
      <c r="C608" s="22" t="s">
        <v>639</v>
      </c>
      <c r="D608" s="22">
        <v>1</v>
      </c>
      <c r="E608" s="22">
        <v>1</v>
      </c>
      <c r="F608" s="22">
        <v>0</v>
      </c>
      <c r="G608" s="22">
        <v>1</v>
      </c>
      <c r="H608" s="22">
        <v>0</v>
      </c>
      <c r="I608" s="22">
        <v>0</v>
      </c>
      <c r="J608" s="22">
        <v>0</v>
      </c>
      <c r="K608" s="22">
        <v>0</v>
      </c>
      <c r="L608" s="22">
        <v>0</v>
      </c>
      <c r="M608" s="22">
        <v>0</v>
      </c>
      <c r="N608" s="22">
        <v>134</v>
      </c>
      <c r="O608" s="22">
        <v>100</v>
      </c>
      <c r="P608" s="22">
        <v>0</v>
      </c>
      <c r="Q608" s="22"/>
      <c r="R608" s="22"/>
      <c r="S608" s="22">
        <v>0</v>
      </c>
      <c r="T608" s="39">
        <f t="shared" si="9"/>
        <v>46221</v>
      </c>
    </row>
    <row r="609" spans="1:20" x14ac:dyDescent="0.25">
      <c r="A609" s="22" t="s">
        <v>30</v>
      </c>
      <c r="B609" s="22" t="s">
        <v>527</v>
      </c>
      <c r="C609" s="22" t="s">
        <v>640</v>
      </c>
      <c r="D609" s="22">
        <v>1</v>
      </c>
      <c r="E609" s="22">
        <v>1</v>
      </c>
      <c r="F609" s="22">
        <v>0</v>
      </c>
      <c r="G609" s="22">
        <v>1</v>
      </c>
      <c r="H609" s="22">
        <v>0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2">
        <v>136</v>
      </c>
      <c r="O609" s="22">
        <v>100</v>
      </c>
      <c r="P609" s="22">
        <v>0</v>
      </c>
      <c r="Q609" s="22"/>
      <c r="R609" s="22"/>
      <c r="S609" s="22">
        <v>0</v>
      </c>
      <c r="T609" s="39">
        <f t="shared" si="9"/>
        <v>46221</v>
      </c>
    </row>
    <row r="610" spans="1:20" x14ac:dyDescent="0.25">
      <c r="A610" s="22" t="s">
        <v>30</v>
      </c>
      <c r="B610" s="22" t="s">
        <v>527</v>
      </c>
      <c r="C610" s="22" t="s">
        <v>641</v>
      </c>
      <c r="D610" s="22">
        <v>1</v>
      </c>
      <c r="E610" s="22">
        <v>1</v>
      </c>
      <c r="F610" s="22">
        <v>1</v>
      </c>
      <c r="G610" s="22">
        <v>1</v>
      </c>
      <c r="H610" s="22">
        <v>1</v>
      </c>
      <c r="I610" s="22">
        <v>0</v>
      </c>
      <c r="J610" s="22">
        <v>0</v>
      </c>
      <c r="K610" s="22">
        <v>0</v>
      </c>
      <c r="L610" s="22">
        <v>0</v>
      </c>
      <c r="M610" s="22">
        <v>0</v>
      </c>
      <c r="N610" s="22">
        <v>137</v>
      </c>
      <c r="O610" s="22">
        <v>100</v>
      </c>
      <c r="P610" s="22">
        <v>100</v>
      </c>
      <c r="Q610" s="22">
        <v>0</v>
      </c>
      <c r="R610" s="22"/>
      <c r="S610" s="22">
        <v>0</v>
      </c>
      <c r="T610" s="39">
        <f t="shared" si="9"/>
        <v>46221</v>
      </c>
    </row>
    <row r="611" spans="1:20" x14ac:dyDescent="0.25">
      <c r="A611" s="22" t="s">
        <v>30</v>
      </c>
      <c r="B611" s="22" t="s">
        <v>527</v>
      </c>
      <c r="C611" s="22" t="s">
        <v>642</v>
      </c>
      <c r="D611" s="22">
        <v>1</v>
      </c>
      <c r="E611" s="22">
        <v>1</v>
      </c>
      <c r="F611" s="22">
        <v>1</v>
      </c>
      <c r="G611" s="22">
        <v>2</v>
      </c>
      <c r="H611" s="22">
        <v>1</v>
      </c>
      <c r="I611" s="22">
        <v>0</v>
      </c>
      <c r="J611" s="22">
        <v>0</v>
      </c>
      <c r="K611" s="22">
        <v>0</v>
      </c>
      <c r="L611" s="22">
        <v>0</v>
      </c>
      <c r="M611" s="22">
        <v>0</v>
      </c>
      <c r="N611" s="22">
        <v>268.5</v>
      </c>
      <c r="O611" s="22">
        <v>100</v>
      </c>
      <c r="P611" s="22">
        <v>100</v>
      </c>
      <c r="Q611" s="22">
        <v>0</v>
      </c>
      <c r="R611" s="22"/>
      <c r="S611" s="22">
        <v>0</v>
      </c>
      <c r="T611" s="39">
        <f t="shared" si="9"/>
        <v>46221</v>
      </c>
    </row>
    <row r="612" spans="1:20" x14ac:dyDescent="0.25">
      <c r="A612" s="22" t="s">
        <v>30</v>
      </c>
      <c r="B612" s="22" t="s">
        <v>527</v>
      </c>
      <c r="C612" s="22" t="s">
        <v>643</v>
      </c>
      <c r="D612" s="22">
        <v>1</v>
      </c>
      <c r="E612" s="22">
        <v>1</v>
      </c>
      <c r="F612" s="22">
        <v>0</v>
      </c>
      <c r="G612" s="22">
        <v>1</v>
      </c>
      <c r="H612" s="22">
        <v>0</v>
      </c>
      <c r="I612" s="22">
        <v>0</v>
      </c>
      <c r="J612" s="22">
        <v>0</v>
      </c>
      <c r="K612" s="22">
        <v>0</v>
      </c>
      <c r="L612" s="22">
        <v>0</v>
      </c>
      <c r="M612" s="22">
        <v>0</v>
      </c>
      <c r="N612" s="22">
        <v>137</v>
      </c>
      <c r="O612" s="22">
        <v>100</v>
      </c>
      <c r="P612" s="22">
        <v>0</v>
      </c>
      <c r="Q612" s="22"/>
      <c r="R612" s="22"/>
      <c r="S612" s="22">
        <v>0</v>
      </c>
      <c r="T612" s="39">
        <f t="shared" si="9"/>
        <v>46221</v>
      </c>
    </row>
    <row r="613" spans="1:20" x14ac:dyDescent="0.25">
      <c r="A613" s="22" t="s">
        <v>30</v>
      </c>
      <c r="B613" s="22" t="s">
        <v>527</v>
      </c>
      <c r="C613" s="22" t="s">
        <v>644</v>
      </c>
      <c r="D613" s="22">
        <v>1</v>
      </c>
      <c r="E613" s="22">
        <v>1</v>
      </c>
      <c r="F613" s="22">
        <v>1</v>
      </c>
      <c r="G613" s="22">
        <v>2</v>
      </c>
      <c r="H613" s="22">
        <v>1</v>
      </c>
      <c r="I613" s="22">
        <v>0</v>
      </c>
      <c r="J613" s="22">
        <v>0</v>
      </c>
      <c r="K613" s="22">
        <v>0</v>
      </c>
      <c r="L613" s="22">
        <v>0</v>
      </c>
      <c r="M613" s="22">
        <v>0</v>
      </c>
      <c r="N613" s="22">
        <v>269.5</v>
      </c>
      <c r="O613" s="22">
        <v>100</v>
      </c>
      <c r="P613" s="22">
        <v>100</v>
      </c>
      <c r="Q613" s="22">
        <v>0</v>
      </c>
      <c r="R613" s="22"/>
      <c r="S613" s="22">
        <v>0</v>
      </c>
      <c r="T613" s="39">
        <f t="shared" si="9"/>
        <v>46221</v>
      </c>
    </row>
    <row r="614" spans="1:20" x14ac:dyDescent="0.25">
      <c r="A614" s="22" t="s">
        <v>30</v>
      </c>
      <c r="B614" s="22" t="s">
        <v>527</v>
      </c>
      <c r="C614" s="22" t="s">
        <v>645</v>
      </c>
      <c r="D614" s="22">
        <v>1</v>
      </c>
      <c r="E614" s="22">
        <v>1</v>
      </c>
      <c r="F614" s="22">
        <v>1</v>
      </c>
      <c r="G614" s="22">
        <v>1</v>
      </c>
      <c r="H614" s="22">
        <v>1</v>
      </c>
      <c r="I614" s="22">
        <v>0</v>
      </c>
      <c r="J614" s="22">
        <v>0</v>
      </c>
      <c r="K614" s="22">
        <v>0</v>
      </c>
      <c r="L614" s="22">
        <v>0</v>
      </c>
      <c r="M614" s="22">
        <v>0</v>
      </c>
      <c r="N614" s="22">
        <v>137</v>
      </c>
      <c r="O614" s="22">
        <v>100</v>
      </c>
      <c r="P614" s="22">
        <v>100</v>
      </c>
      <c r="Q614" s="22">
        <v>0</v>
      </c>
      <c r="R614" s="22"/>
      <c r="S614" s="22">
        <v>0</v>
      </c>
      <c r="T614" s="39">
        <f t="shared" si="9"/>
        <v>46221</v>
      </c>
    </row>
    <row r="615" spans="1:20" x14ac:dyDescent="0.25">
      <c r="A615" s="22" t="s">
        <v>30</v>
      </c>
      <c r="B615" s="22" t="s">
        <v>527</v>
      </c>
      <c r="C615" s="22" t="s">
        <v>646</v>
      </c>
      <c r="D615" s="22">
        <v>1</v>
      </c>
      <c r="E615" s="22">
        <v>1</v>
      </c>
      <c r="F615" s="22">
        <v>1</v>
      </c>
      <c r="G615" s="22">
        <v>1</v>
      </c>
      <c r="H615" s="22">
        <v>1</v>
      </c>
      <c r="I615" s="22">
        <v>0</v>
      </c>
      <c r="J615" s="22">
        <v>0</v>
      </c>
      <c r="K615" s="22">
        <v>0</v>
      </c>
      <c r="L615" s="22">
        <v>0</v>
      </c>
      <c r="M615" s="22">
        <v>0</v>
      </c>
      <c r="N615" s="22">
        <v>107</v>
      </c>
      <c r="O615" s="22">
        <v>100</v>
      </c>
      <c r="P615" s="22">
        <v>100</v>
      </c>
      <c r="Q615" s="22">
        <v>0</v>
      </c>
      <c r="R615" s="22"/>
      <c r="S615" s="22">
        <v>0</v>
      </c>
      <c r="T615" s="39">
        <f t="shared" si="9"/>
        <v>46221</v>
      </c>
    </row>
    <row r="616" spans="1:20" x14ac:dyDescent="0.25">
      <c r="A616" s="22" t="s">
        <v>30</v>
      </c>
      <c r="B616" s="22" t="s">
        <v>527</v>
      </c>
      <c r="C616" s="22" t="s">
        <v>647</v>
      </c>
      <c r="D616" s="22">
        <v>1</v>
      </c>
      <c r="E616" s="22">
        <v>1</v>
      </c>
      <c r="F616" s="22">
        <v>1</v>
      </c>
      <c r="G616" s="22">
        <v>2</v>
      </c>
      <c r="H616" s="22">
        <v>1</v>
      </c>
      <c r="I616" s="22">
        <v>0</v>
      </c>
      <c r="J616" s="22">
        <v>0</v>
      </c>
      <c r="K616" s="22">
        <v>0</v>
      </c>
      <c r="L616" s="22">
        <v>0</v>
      </c>
      <c r="M616" s="22">
        <v>0</v>
      </c>
      <c r="N616" s="22">
        <v>267.5</v>
      </c>
      <c r="O616" s="22">
        <v>100</v>
      </c>
      <c r="P616" s="22">
        <v>100</v>
      </c>
      <c r="Q616" s="22">
        <v>0</v>
      </c>
      <c r="R616" s="22"/>
      <c r="S616" s="22">
        <v>0</v>
      </c>
      <c r="T616" s="39">
        <f t="shared" si="9"/>
        <v>46221</v>
      </c>
    </row>
    <row r="617" spans="1:20" x14ac:dyDescent="0.25">
      <c r="A617" s="22" t="s">
        <v>30</v>
      </c>
      <c r="B617" s="22" t="s">
        <v>527</v>
      </c>
      <c r="C617" s="22" t="s">
        <v>648</v>
      </c>
      <c r="D617" s="22">
        <v>1</v>
      </c>
      <c r="E617" s="22">
        <v>1</v>
      </c>
      <c r="F617" s="22">
        <v>1</v>
      </c>
      <c r="G617" s="22">
        <v>1</v>
      </c>
      <c r="H617" s="22">
        <v>1</v>
      </c>
      <c r="I617" s="22">
        <v>0</v>
      </c>
      <c r="J617" s="22">
        <v>0</v>
      </c>
      <c r="K617" s="22">
        <v>0</v>
      </c>
      <c r="L617" s="22">
        <v>0</v>
      </c>
      <c r="M617" s="22">
        <v>0</v>
      </c>
      <c r="N617" s="22">
        <v>86</v>
      </c>
      <c r="O617" s="22">
        <v>100</v>
      </c>
      <c r="P617" s="22">
        <v>100</v>
      </c>
      <c r="Q617" s="22">
        <v>0</v>
      </c>
      <c r="R617" s="22"/>
      <c r="S617" s="22">
        <v>0</v>
      </c>
      <c r="T617" s="39">
        <f t="shared" si="9"/>
        <v>46221</v>
      </c>
    </row>
    <row r="618" spans="1:20" x14ac:dyDescent="0.25">
      <c r="A618" s="22" t="s">
        <v>30</v>
      </c>
      <c r="B618" s="22" t="s">
        <v>527</v>
      </c>
      <c r="C618" s="22" t="s">
        <v>649</v>
      </c>
      <c r="D618" s="22">
        <v>1</v>
      </c>
      <c r="E618" s="22">
        <v>1</v>
      </c>
      <c r="F618" s="22">
        <v>0</v>
      </c>
      <c r="G618" s="22">
        <v>1</v>
      </c>
      <c r="H618" s="22">
        <v>0</v>
      </c>
      <c r="I618" s="22">
        <v>0</v>
      </c>
      <c r="J618" s="22">
        <v>0</v>
      </c>
      <c r="K618" s="22">
        <v>0</v>
      </c>
      <c r="L618" s="22">
        <v>0</v>
      </c>
      <c r="M618" s="22">
        <v>0</v>
      </c>
      <c r="N618" s="22">
        <v>113</v>
      </c>
      <c r="O618" s="22">
        <v>100</v>
      </c>
      <c r="P618" s="22">
        <v>0</v>
      </c>
      <c r="Q618" s="22"/>
      <c r="R618" s="22"/>
      <c r="S618" s="22">
        <v>0</v>
      </c>
      <c r="T618" s="39">
        <f t="shared" si="9"/>
        <v>46221</v>
      </c>
    </row>
    <row r="619" spans="1:20" x14ac:dyDescent="0.25">
      <c r="A619" s="22" t="s">
        <v>30</v>
      </c>
      <c r="B619" s="22" t="s">
        <v>527</v>
      </c>
      <c r="C619" s="22" t="s">
        <v>650</v>
      </c>
      <c r="D619" s="22">
        <v>1</v>
      </c>
      <c r="E619" s="22">
        <v>1</v>
      </c>
      <c r="F619" s="22">
        <v>1</v>
      </c>
      <c r="G619" s="22">
        <v>2</v>
      </c>
      <c r="H619" s="22">
        <v>1</v>
      </c>
      <c r="I619" s="22">
        <v>0</v>
      </c>
      <c r="J619" s="22">
        <v>0</v>
      </c>
      <c r="K619" s="22">
        <v>0</v>
      </c>
      <c r="L619" s="22">
        <v>0</v>
      </c>
      <c r="M619" s="22">
        <v>0</v>
      </c>
      <c r="N619" s="22">
        <v>279</v>
      </c>
      <c r="O619" s="22">
        <v>100</v>
      </c>
      <c r="P619" s="22">
        <v>100</v>
      </c>
      <c r="Q619" s="22">
        <v>0</v>
      </c>
      <c r="R619" s="22"/>
      <c r="S619" s="22">
        <v>0</v>
      </c>
      <c r="T619" s="39">
        <f t="shared" si="9"/>
        <v>46221</v>
      </c>
    </row>
    <row r="620" spans="1:20" x14ac:dyDescent="0.25">
      <c r="A620" s="22" t="s">
        <v>30</v>
      </c>
      <c r="B620" s="22" t="s">
        <v>527</v>
      </c>
      <c r="C620" s="22" t="s">
        <v>651</v>
      </c>
      <c r="D620" s="22">
        <v>1</v>
      </c>
      <c r="E620" s="22">
        <v>1</v>
      </c>
      <c r="F620" s="22">
        <v>1</v>
      </c>
      <c r="G620" s="22">
        <v>1</v>
      </c>
      <c r="H620" s="22">
        <v>1</v>
      </c>
      <c r="I620" s="22">
        <v>0</v>
      </c>
      <c r="J620" s="22">
        <v>0</v>
      </c>
      <c r="K620" s="22">
        <v>0</v>
      </c>
      <c r="L620" s="22">
        <v>0</v>
      </c>
      <c r="M620" s="22">
        <v>0</v>
      </c>
      <c r="N620" s="22">
        <v>111</v>
      </c>
      <c r="O620" s="22">
        <v>100</v>
      </c>
      <c r="P620" s="22">
        <v>100</v>
      </c>
      <c r="Q620" s="22">
        <v>0</v>
      </c>
      <c r="R620" s="22"/>
      <c r="S620" s="22">
        <v>0</v>
      </c>
      <c r="T620" s="39">
        <f t="shared" si="9"/>
        <v>46221</v>
      </c>
    </row>
    <row r="621" spans="1:20" x14ac:dyDescent="0.25">
      <c r="A621" s="22" t="s">
        <v>30</v>
      </c>
      <c r="B621" s="22" t="s">
        <v>527</v>
      </c>
      <c r="C621" s="22" t="s">
        <v>652</v>
      </c>
      <c r="D621" s="22">
        <v>1</v>
      </c>
      <c r="E621" s="22">
        <v>1</v>
      </c>
      <c r="F621" s="22">
        <v>0</v>
      </c>
      <c r="G621" s="22">
        <v>1</v>
      </c>
      <c r="H621" s="22">
        <v>0</v>
      </c>
      <c r="I621" s="22">
        <v>0</v>
      </c>
      <c r="J621" s="22">
        <v>0</v>
      </c>
      <c r="K621" s="22">
        <v>0</v>
      </c>
      <c r="L621" s="22">
        <v>0</v>
      </c>
      <c r="M621" s="22">
        <v>0</v>
      </c>
      <c r="N621" s="22">
        <v>134</v>
      </c>
      <c r="O621" s="22">
        <v>100</v>
      </c>
      <c r="P621" s="22">
        <v>0</v>
      </c>
      <c r="Q621" s="22"/>
      <c r="R621" s="22"/>
      <c r="S621" s="22">
        <v>0</v>
      </c>
      <c r="T621" s="39">
        <f t="shared" si="9"/>
        <v>46221</v>
      </c>
    </row>
    <row r="622" spans="1:20" x14ac:dyDescent="0.25">
      <c r="A622" s="22" t="s">
        <v>30</v>
      </c>
      <c r="B622" s="22" t="s">
        <v>527</v>
      </c>
      <c r="C622" s="22" t="s">
        <v>653</v>
      </c>
      <c r="D622" s="22">
        <v>1</v>
      </c>
      <c r="E622" s="22">
        <v>1</v>
      </c>
      <c r="F622" s="22">
        <v>0</v>
      </c>
      <c r="G622" s="22">
        <v>1</v>
      </c>
      <c r="H622" s="22">
        <v>0</v>
      </c>
      <c r="I622" s="22">
        <v>0</v>
      </c>
      <c r="J622" s="22">
        <v>0</v>
      </c>
      <c r="K622" s="22">
        <v>0</v>
      </c>
      <c r="L622" s="22">
        <v>0</v>
      </c>
      <c r="M622" s="22">
        <v>0</v>
      </c>
      <c r="N622" s="22">
        <v>114</v>
      </c>
      <c r="O622" s="22">
        <v>100</v>
      </c>
      <c r="P622" s="22">
        <v>0</v>
      </c>
      <c r="Q622" s="22"/>
      <c r="R622" s="22"/>
      <c r="S622" s="22">
        <v>0</v>
      </c>
      <c r="T622" s="39">
        <f t="shared" si="9"/>
        <v>46221</v>
      </c>
    </row>
    <row r="623" spans="1:20" x14ac:dyDescent="0.25">
      <c r="A623" s="22" t="s">
        <v>30</v>
      </c>
      <c r="B623" s="22" t="s">
        <v>527</v>
      </c>
      <c r="C623" s="22" t="s">
        <v>654</v>
      </c>
      <c r="D623" s="22">
        <v>1</v>
      </c>
      <c r="E623" s="22">
        <v>1</v>
      </c>
      <c r="F623" s="22">
        <v>0</v>
      </c>
      <c r="G623" s="22">
        <v>1</v>
      </c>
      <c r="H623" s="22">
        <v>0</v>
      </c>
      <c r="I623" s="22">
        <v>0</v>
      </c>
      <c r="J623" s="22">
        <v>0</v>
      </c>
      <c r="K623" s="22">
        <v>0</v>
      </c>
      <c r="L623" s="22">
        <v>0</v>
      </c>
      <c r="M623" s="22">
        <v>0</v>
      </c>
      <c r="N623" s="22">
        <v>90</v>
      </c>
      <c r="O623" s="22">
        <v>100</v>
      </c>
      <c r="P623" s="22">
        <v>0</v>
      </c>
      <c r="Q623" s="22"/>
      <c r="R623" s="22"/>
      <c r="S623" s="22">
        <v>0</v>
      </c>
      <c r="T623" s="39">
        <f t="shared" si="9"/>
        <v>46221</v>
      </c>
    </row>
    <row r="624" spans="1:20" x14ac:dyDescent="0.25">
      <c r="A624" s="22" t="s">
        <v>30</v>
      </c>
      <c r="B624" s="22" t="s">
        <v>527</v>
      </c>
      <c r="C624" s="22" t="s">
        <v>655</v>
      </c>
      <c r="D624" s="22">
        <v>1</v>
      </c>
      <c r="E624" s="22">
        <v>1</v>
      </c>
      <c r="F624" s="22">
        <v>0</v>
      </c>
      <c r="G624" s="22">
        <v>1</v>
      </c>
      <c r="H624" s="22">
        <v>0</v>
      </c>
      <c r="I624" s="22">
        <v>0</v>
      </c>
      <c r="J624" s="22">
        <v>0</v>
      </c>
      <c r="K624" s="22">
        <v>0</v>
      </c>
      <c r="L624" s="22">
        <v>0</v>
      </c>
      <c r="M624" s="22">
        <v>0</v>
      </c>
      <c r="N624" s="22">
        <v>111</v>
      </c>
      <c r="O624" s="22">
        <v>100</v>
      </c>
      <c r="P624" s="22">
        <v>0</v>
      </c>
      <c r="Q624" s="22"/>
      <c r="R624" s="22"/>
      <c r="S624" s="22">
        <v>0</v>
      </c>
      <c r="T624" s="39">
        <f t="shared" si="9"/>
        <v>46221</v>
      </c>
    </row>
    <row r="625" spans="1:20" x14ac:dyDescent="0.25">
      <c r="A625" s="22" t="s">
        <v>30</v>
      </c>
      <c r="B625" s="22" t="s">
        <v>527</v>
      </c>
      <c r="C625" s="22" t="s">
        <v>656</v>
      </c>
      <c r="D625" s="22">
        <v>1</v>
      </c>
      <c r="E625" s="22">
        <v>1</v>
      </c>
      <c r="F625" s="22">
        <v>0</v>
      </c>
      <c r="G625" s="22">
        <v>1</v>
      </c>
      <c r="H625" s="22">
        <v>0</v>
      </c>
      <c r="I625" s="22">
        <v>0</v>
      </c>
      <c r="J625" s="22">
        <v>0</v>
      </c>
      <c r="K625" s="22">
        <v>0</v>
      </c>
      <c r="L625" s="22">
        <v>0</v>
      </c>
      <c r="M625" s="22">
        <v>0</v>
      </c>
      <c r="N625" s="22">
        <v>106</v>
      </c>
      <c r="O625" s="22">
        <v>100</v>
      </c>
      <c r="P625" s="22">
        <v>0</v>
      </c>
      <c r="Q625" s="22"/>
      <c r="R625" s="22"/>
      <c r="S625" s="22">
        <v>0</v>
      </c>
      <c r="T625" s="39">
        <f t="shared" si="9"/>
        <v>46221</v>
      </c>
    </row>
    <row r="626" spans="1:20" x14ac:dyDescent="0.25">
      <c r="A626" s="22" t="s">
        <v>30</v>
      </c>
      <c r="B626" s="22" t="s">
        <v>527</v>
      </c>
      <c r="C626" s="22" t="s">
        <v>657</v>
      </c>
      <c r="D626" s="22">
        <v>1</v>
      </c>
      <c r="E626" s="22">
        <v>1</v>
      </c>
      <c r="F626" s="22">
        <v>1</v>
      </c>
      <c r="G626" s="22">
        <v>2</v>
      </c>
      <c r="H626" s="22">
        <v>1</v>
      </c>
      <c r="I626" s="22">
        <v>0</v>
      </c>
      <c r="J626" s="22">
        <v>0</v>
      </c>
      <c r="K626" s="22">
        <v>0</v>
      </c>
      <c r="L626" s="22">
        <v>0</v>
      </c>
      <c r="M626" s="22">
        <v>0</v>
      </c>
      <c r="N626" s="22">
        <v>279</v>
      </c>
      <c r="O626" s="22">
        <v>100</v>
      </c>
      <c r="P626" s="22">
        <v>100</v>
      </c>
      <c r="Q626" s="22">
        <v>0</v>
      </c>
      <c r="R626" s="22"/>
      <c r="S626" s="22">
        <v>0</v>
      </c>
      <c r="T626" s="39">
        <f t="shared" si="9"/>
        <v>46221</v>
      </c>
    </row>
    <row r="627" spans="1:20" x14ac:dyDescent="0.25">
      <c r="A627" s="22" t="s">
        <v>30</v>
      </c>
      <c r="B627" s="22" t="s">
        <v>527</v>
      </c>
      <c r="C627" s="22" t="s">
        <v>658</v>
      </c>
      <c r="D627" s="22">
        <v>1</v>
      </c>
      <c r="E627" s="22">
        <v>1</v>
      </c>
      <c r="F627" s="22">
        <v>0</v>
      </c>
      <c r="G627" s="22">
        <v>1</v>
      </c>
      <c r="H627" s="22">
        <v>0</v>
      </c>
      <c r="I627" s="22">
        <v>0</v>
      </c>
      <c r="J627" s="22">
        <v>0</v>
      </c>
      <c r="K627" s="22">
        <v>0</v>
      </c>
      <c r="L627" s="22">
        <v>0</v>
      </c>
      <c r="M627" s="22">
        <v>0</v>
      </c>
      <c r="N627" s="22">
        <v>86</v>
      </c>
      <c r="O627" s="22">
        <v>100</v>
      </c>
      <c r="P627" s="22">
        <v>0</v>
      </c>
      <c r="Q627" s="22"/>
      <c r="R627" s="22"/>
      <c r="S627" s="22">
        <v>0</v>
      </c>
      <c r="T627" s="39">
        <f t="shared" si="9"/>
        <v>46221</v>
      </c>
    </row>
    <row r="628" spans="1:20" x14ac:dyDescent="0.25">
      <c r="A628" s="22" t="s">
        <v>30</v>
      </c>
      <c r="B628" s="22" t="s">
        <v>527</v>
      </c>
      <c r="C628" s="22" t="s">
        <v>659</v>
      </c>
      <c r="D628" s="22">
        <v>1</v>
      </c>
      <c r="E628" s="22">
        <v>1</v>
      </c>
      <c r="F628" s="22">
        <v>0</v>
      </c>
      <c r="G628" s="22">
        <v>1</v>
      </c>
      <c r="H628" s="22">
        <v>0</v>
      </c>
      <c r="I628" s="22">
        <v>0</v>
      </c>
      <c r="J628" s="22">
        <v>0</v>
      </c>
      <c r="K628" s="22">
        <v>0</v>
      </c>
      <c r="L628" s="22">
        <v>0</v>
      </c>
      <c r="M628" s="22">
        <v>0</v>
      </c>
      <c r="N628" s="22">
        <v>110</v>
      </c>
      <c r="O628" s="22">
        <v>100</v>
      </c>
      <c r="P628" s="22">
        <v>0</v>
      </c>
      <c r="Q628" s="22"/>
      <c r="R628" s="22"/>
      <c r="S628" s="22">
        <v>0</v>
      </c>
      <c r="T628" s="39">
        <f t="shared" si="9"/>
        <v>46221</v>
      </c>
    </row>
    <row r="629" spans="1:20" x14ac:dyDescent="0.25">
      <c r="A629" s="22" t="s">
        <v>30</v>
      </c>
      <c r="B629" s="22" t="s">
        <v>527</v>
      </c>
      <c r="C629" s="22" t="s">
        <v>660</v>
      </c>
      <c r="D629" s="22">
        <v>1</v>
      </c>
      <c r="E629" s="22">
        <v>1</v>
      </c>
      <c r="F629" s="22">
        <v>0</v>
      </c>
      <c r="G629" s="22">
        <v>1</v>
      </c>
      <c r="H629" s="22">
        <v>0</v>
      </c>
      <c r="I629" s="22">
        <v>0</v>
      </c>
      <c r="J629" s="22">
        <v>0</v>
      </c>
      <c r="K629" s="22">
        <v>0</v>
      </c>
      <c r="L629" s="22">
        <v>0</v>
      </c>
      <c r="M629" s="22">
        <v>0</v>
      </c>
      <c r="N629" s="22">
        <v>132</v>
      </c>
      <c r="O629" s="22">
        <v>100</v>
      </c>
      <c r="P629" s="22">
        <v>0</v>
      </c>
      <c r="Q629" s="22"/>
      <c r="R629" s="22"/>
      <c r="S629" s="22">
        <v>0</v>
      </c>
      <c r="T629" s="39">
        <f t="shared" si="9"/>
        <v>46221</v>
      </c>
    </row>
    <row r="630" spans="1:20" x14ac:dyDescent="0.25">
      <c r="A630" s="22" t="s">
        <v>30</v>
      </c>
      <c r="B630" s="22" t="s">
        <v>527</v>
      </c>
      <c r="C630" s="22" t="s">
        <v>661</v>
      </c>
      <c r="D630" s="22">
        <v>1</v>
      </c>
      <c r="E630" s="22">
        <v>1</v>
      </c>
      <c r="F630" s="22">
        <v>0</v>
      </c>
      <c r="G630" s="22">
        <v>1</v>
      </c>
      <c r="H630" s="22">
        <v>0</v>
      </c>
      <c r="I630" s="22">
        <v>0</v>
      </c>
      <c r="J630" s="22">
        <v>0</v>
      </c>
      <c r="K630" s="22">
        <v>0</v>
      </c>
      <c r="L630" s="22">
        <v>0</v>
      </c>
      <c r="M630" s="22">
        <v>0</v>
      </c>
      <c r="N630" s="22">
        <v>88</v>
      </c>
      <c r="O630" s="22">
        <v>100</v>
      </c>
      <c r="P630" s="22">
        <v>0</v>
      </c>
      <c r="Q630" s="22"/>
      <c r="R630" s="22"/>
      <c r="S630" s="22">
        <v>0</v>
      </c>
      <c r="T630" s="39">
        <f t="shared" si="9"/>
        <v>46221</v>
      </c>
    </row>
    <row r="631" spans="1:20" x14ac:dyDescent="0.25">
      <c r="A631" s="22" t="s">
        <v>30</v>
      </c>
      <c r="B631" s="22" t="s">
        <v>527</v>
      </c>
      <c r="C631" s="22" t="s">
        <v>662</v>
      </c>
      <c r="D631" s="22">
        <v>1</v>
      </c>
      <c r="E631" s="22">
        <v>1</v>
      </c>
      <c r="F631" s="22">
        <v>1</v>
      </c>
      <c r="G631" s="22">
        <v>2</v>
      </c>
      <c r="H631" s="22">
        <v>1</v>
      </c>
      <c r="I631" s="22">
        <v>0</v>
      </c>
      <c r="J631" s="22">
        <v>0</v>
      </c>
      <c r="K631" s="22">
        <v>0</v>
      </c>
      <c r="L631" s="22">
        <v>0</v>
      </c>
      <c r="M631" s="22">
        <v>0</v>
      </c>
      <c r="N631" s="22">
        <v>290</v>
      </c>
      <c r="O631" s="22">
        <v>100</v>
      </c>
      <c r="P631" s="22">
        <v>100</v>
      </c>
      <c r="Q631" s="22">
        <v>0</v>
      </c>
      <c r="R631" s="22"/>
      <c r="S631" s="22">
        <v>0</v>
      </c>
      <c r="T631" s="39">
        <f t="shared" si="9"/>
        <v>46221</v>
      </c>
    </row>
    <row r="632" spans="1:20" x14ac:dyDescent="0.25">
      <c r="A632" s="22" t="s">
        <v>30</v>
      </c>
      <c r="B632" s="22" t="s">
        <v>527</v>
      </c>
      <c r="C632" s="22" t="s">
        <v>663</v>
      </c>
      <c r="D632" s="22">
        <v>1</v>
      </c>
      <c r="E632" s="22">
        <v>1</v>
      </c>
      <c r="F632" s="22">
        <v>1</v>
      </c>
      <c r="G632" s="22">
        <v>1</v>
      </c>
      <c r="H632" s="22">
        <v>1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2">
        <v>84</v>
      </c>
      <c r="O632" s="22">
        <v>100</v>
      </c>
      <c r="P632" s="22">
        <v>100</v>
      </c>
      <c r="Q632" s="22">
        <v>0</v>
      </c>
      <c r="R632" s="22"/>
      <c r="S632" s="22">
        <v>0</v>
      </c>
      <c r="T632" s="39">
        <f t="shared" si="9"/>
        <v>46221</v>
      </c>
    </row>
    <row r="633" spans="1:20" x14ac:dyDescent="0.25">
      <c r="A633" s="22" t="s">
        <v>30</v>
      </c>
      <c r="B633" s="22" t="s">
        <v>527</v>
      </c>
      <c r="C633" s="22" t="s">
        <v>664</v>
      </c>
      <c r="D633" s="22">
        <v>1</v>
      </c>
      <c r="E633" s="22">
        <v>1</v>
      </c>
      <c r="F633" s="22">
        <v>1</v>
      </c>
      <c r="G633" s="22">
        <v>2</v>
      </c>
      <c r="H633" s="22">
        <v>1</v>
      </c>
      <c r="I633" s="22">
        <v>0</v>
      </c>
      <c r="J633" s="22">
        <v>0</v>
      </c>
      <c r="K633" s="22">
        <v>0</v>
      </c>
      <c r="L633" s="22">
        <v>0</v>
      </c>
      <c r="M633" s="22">
        <v>0</v>
      </c>
      <c r="N633" s="22">
        <v>279</v>
      </c>
      <c r="O633" s="22">
        <v>100</v>
      </c>
      <c r="P633" s="22">
        <v>100</v>
      </c>
      <c r="Q633" s="22">
        <v>0</v>
      </c>
      <c r="R633" s="22"/>
      <c r="S633" s="22">
        <v>0</v>
      </c>
      <c r="T633" s="39">
        <f t="shared" si="9"/>
        <v>46221</v>
      </c>
    </row>
    <row r="634" spans="1:20" x14ac:dyDescent="0.25">
      <c r="A634" s="22" t="s">
        <v>30</v>
      </c>
      <c r="B634" s="22" t="s">
        <v>527</v>
      </c>
      <c r="C634" s="22" t="s">
        <v>665</v>
      </c>
      <c r="D634" s="22">
        <v>1</v>
      </c>
      <c r="E634" s="22">
        <v>1</v>
      </c>
      <c r="F634" s="22">
        <v>0</v>
      </c>
      <c r="G634" s="22">
        <v>1</v>
      </c>
      <c r="H634" s="22">
        <v>0</v>
      </c>
      <c r="I634" s="22">
        <v>0</v>
      </c>
      <c r="J634" s="22">
        <v>0</v>
      </c>
      <c r="K634" s="22">
        <v>0</v>
      </c>
      <c r="L634" s="22">
        <v>0</v>
      </c>
      <c r="M634" s="22">
        <v>0</v>
      </c>
      <c r="N634" s="22">
        <v>89</v>
      </c>
      <c r="O634" s="22">
        <v>100</v>
      </c>
      <c r="P634" s="22">
        <v>0</v>
      </c>
      <c r="Q634" s="22"/>
      <c r="R634" s="22"/>
      <c r="S634" s="22">
        <v>0</v>
      </c>
      <c r="T634" s="39">
        <f t="shared" si="9"/>
        <v>46221</v>
      </c>
    </row>
    <row r="635" spans="1:20" x14ac:dyDescent="0.25">
      <c r="A635" s="22" t="s">
        <v>30</v>
      </c>
      <c r="B635" s="22" t="s">
        <v>527</v>
      </c>
      <c r="C635" s="22" t="s">
        <v>666</v>
      </c>
      <c r="D635" s="22">
        <v>1</v>
      </c>
      <c r="E635" s="22">
        <v>1</v>
      </c>
      <c r="F635" s="22">
        <v>0</v>
      </c>
      <c r="G635" s="22">
        <v>1</v>
      </c>
      <c r="H635" s="22">
        <v>0</v>
      </c>
      <c r="I635" s="22">
        <v>0</v>
      </c>
      <c r="J635" s="22">
        <v>0</v>
      </c>
      <c r="K635" s="22">
        <v>0</v>
      </c>
      <c r="L635" s="22">
        <v>0</v>
      </c>
      <c r="M635" s="22">
        <v>0</v>
      </c>
      <c r="N635" s="22">
        <v>86</v>
      </c>
      <c r="O635" s="22">
        <v>100</v>
      </c>
      <c r="P635" s="22">
        <v>0</v>
      </c>
      <c r="Q635" s="22"/>
      <c r="R635" s="22"/>
      <c r="S635" s="22">
        <v>0</v>
      </c>
      <c r="T635" s="39">
        <f t="shared" si="9"/>
        <v>46221</v>
      </c>
    </row>
    <row r="636" spans="1:20" x14ac:dyDescent="0.25">
      <c r="A636" s="22" t="s">
        <v>30</v>
      </c>
      <c r="B636" s="22" t="s">
        <v>527</v>
      </c>
      <c r="C636" s="22" t="s">
        <v>667</v>
      </c>
      <c r="D636" s="22">
        <v>1</v>
      </c>
      <c r="E636" s="22">
        <v>1</v>
      </c>
      <c r="F636" s="22">
        <v>1</v>
      </c>
      <c r="G636" s="22">
        <v>1</v>
      </c>
      <c r="H636" s="22">
        <v>1</v>
      </c>
      <c r="I636" s="22">
        <v>0</v>
      </c>
      <c r="J636" s="22">
        <v>0</v>
      </c>
      <c r="K636" s="22">
        <v>0</v>
      </c>
      <c r="L636" s="22">
        <v>0</v>
      </c>
      <c r="M636" s="22">
        <v>0</v>
      </c>
      <c r="N636" s="22">
        <v>113</v>
      </c>
      <c r="O636" s="22">
        <v>100</v>
      </c>
      <c r="P636" s="22">
        <v>100</v>
      </c>
      <c r="Q636" s="22">
        <v>0</v>
      </c>
      <c r="R636" s="22"/>
      <c r="S636" s="22">
        <v>0</v>
      </c>
      <c r="T636" s="39">
        <f t="shared" si="9"/>
        <v>46221</v>
      </c>
    </row>
    <row r="637" spans="1:20" x14ac:dyDescent="0.25">
      <c r="A637" s="22" t="s">
        <v>30</v>
      </c>
      <c r="B637" s="22" t="s">
        <v>527</v>
      </c>
      <c r="C637" s="22" t="s">
        <v>668</v>
      </c>
      <c r="D637" s="22">
        <v>1</v>
      </c>
      <c r="E637" s="22">
        <v>1</v>
      </c>
      <c r="F637" s="22">
        <v>1</v>
      </c>
      <c r="G637" s="22">
        <v>2</v>
      </c>
      <c r="H637" s="22">
        <v>1</v>
      </c>
      <c r="I637" s="22">
        <v>0</v>
      </c>
      <c r="J637" s="22">
        <v>0</v>
      </c>
      <c r="K637" s="22">
        <v>0</v>
      </c>
      <c r="L637" s="22">
        <v>0</v>
      </c>
      <c r="M637" s="22">
        <v>0</v>
      </c>
      <c r="N637" s="22">
        <v>131</v>
      </c>
      <c r="O637" s="22">
        <v>100</v>
      </c>
      <c r="P637" s="22">
        <v>100</v>
      </c>
      <c r="Q637" s="22">
        <v>0</v>
      </c>
      <c r="R637" s="22"/>
      <c r="S637" s="22">
        <v>0</v>
      </c>
      <c r="T637" s="39">
        <f t="shared" si="9"/>
        <v>46221</v>
      </c>
    </row>
    <row r="638" spans="1:20" x14ac:dyDescent="0.25">
      <c r="A638" s="22" t="s">
        <v>30</v>
      </c>
      <c r="B638" s="22" t="s">
        <v>527</v>
      </c>
      <c r="C638" s="22" t="s">
        <v>669</v>
      </c>
      <c r="D638" s="22">
        <v>1</v>
      </c>
      <c r="E638" s="22">
        <v>1</v>
      </c>
      <c r="F638" s="22">
        <v>1</v>
      </c>
      <c r="G638" s="22">
        <v>1</v>
      </c>
      <c r="H638" s="22">
        <v>1</v>
      </c>
      <c r="I638" s="22">
        <v>0</v>
      </c>
      <c r="J638" s="22">
        <v>0</v>
      </c>
      <c r="K638" s="22">
        <v>0</v>
      </c>
      <c r="L638" s="22">
        <v>0</v>
      </c>
      <c r="M638" s="22">
        <v>0</v>
      </c>
      <c r="N638" s="22">
        <v>132</v>
      </c>
      <c r="O638" s="22">
        <v>100</v>
      </c>
      <c r="P638" s="22">
        <v>100</v>
      </c>
      <c r="Q638" s="22">
        <v>0</v>
      </c>
      <c r="R638" s="22"/>
      <c r="S638" s="22">
        <v>0</v>
      </c>
      <c r="T638" s="39">
        <f t="shared" si="9"/>
        <v>46221</v>
      </c>
    </row>
    <row r="639" spans="1:20" x14ac:dyDescent="0.25">
      <c r="A639" s="22" t="s">
        <v>30</v>
      </c>
      <c r="B639" s="22" t="s">
        <v>527</v>
      </c>
      <c r="C639" s="22" t="s">
        <v>670</v>
      </c>
      <c r="D639" s="22">
        <v>1</v>
      </c>
      <c r="E639" s="22">
        <v>1</v>
      </c>
      <c r="F639" s="22">
        <v>0</v>
      </c>
      <c r="G639" s="22">
        <v>1</v>
      </c>
      <c r="H639" s="22">
        <v>0</v>
      </c>
      <c r="I639" s="22">
        <v>0</v>
      </c>
      <c r="J639" s="22">
        <v>0</v>
      </c>
      <c r="K639" s="22">
        <v>0</v>
      </c>
      <c r="L639" s="22">
        <v>0</v>
      </c>
      <c r="M639" s="22">
        <v>0</v>
      </c>
      <c r="N639" s="22">
        <v>87</v>
      </c>
      <c r="O639" s="22">
        <v>100</v>
      </c>
      <c r="P639" s="22">
        <v>0</v>
      </c>
      <c r="Q639" s="22"/>
      <c r="R639" s="22"/>
      <c r="S639" s="22">
        <v>0</v>
      </c>
      <c r="T639" s="39">
        <f t="shared" si="9"/>
        <v>46221</v>
      </c>
    </row>
    <row r="640" spans="1:20" x14ac:dyDescent="0.25">
      <c r="A640" s="22" t="s">
        <v>30</v>
      </c>
      <c r="B640" s="22" t="s">
        <v>527</v>
      </c>
      <c r="C640" s="22" t="s">
        <v>671</v>
      </c>
      <c r="D640" s="22">
        <v>1</v>
      </c>
      <c r="E640" s="22">
        <v>1</v>
      </c>
      <c r="F640" s="22">
        <v>0</v>
      </c>
      <c r="G640" s="22">
        <v>1</v>
      </c>
      <c r="H640" s="22">
        <v>0</v>
      </c>
      <c r="I640" s="22">
        <v>0</v>
      </c>
      <c r="J640" s="22">
        <v>0</v>
      </c>
      <c r="K640" s="22">
        <v>0</v>
      </c>
      <c r="L640" s="22">
        <v>0</v>
      </c>
      <c r="M640" s="22">
        <v>0</v>
      </c>
      <c r="N640" s="22">
        <v>132</v>
      </c>
      <c r="O640" s="22">
        <v>100</v>
      </c>
      <c r="P640" s="22">
        <v>0</v>
      </c>
      <c r="Q640" s="22"/>
      <c r="R640" s="22"/>
      <c r="S640" s="22">
        <v>0</v>
      </c>
      <c r="T640" s="39">
        <f t="shared" si="9"/>
        <v>46221</v>
      </c>
    </row>
    <row r="641" spans="1:20" x14ac:dyDescent="0.25">
      <c r="A641" s="22" t="s">
        <v>30</v>
      </c>
      <c r="B641" s="22" t="s">
        <v>527</v>
      </c>
      <c r="C641" s="22" t="s">
        <v>672</v>
      </c>
      <c r="D641" s="22">
        <v>1</v>
      </c>
      <c r="E641" s="22">
        <v>1</v>
      </c>
      <c r="F641" s="22">
        <v>1</v>
      </c>
      <c r="G641" s="22">
        <v>1</v>
      </c>
      <c r="H641" s="22">
        <v>1</v>
      </c>
      <c r="I641" s="22">
        <v>0</v>
      </c>
      <c r="J641" s="22">
        <v>0</v>
      </c>
      <c r="K641" s="22">
        <v>0</v>
      </c>
      <c r="L641" s="22">
        <v>0</v>
      </c>
      <c r="M641" s="22">
        <v>0</v>
      </c>
      <c r="N641" s="22">
        <v>110</v>
      </c>
      <c r="O641" s="22">
        <v>100</v>
      </c>
      <c r="P641" s="22">
        <v>100</v>
      </c>
      <c r="Q641" s="22">
        <v>0</v>
      </c>
      <c r="R641" s="22"/>
      <c r="S641" s="22">
        <v>0</v>
      </c>
      <c r="T641" s="39">
        <f t="shared" si="9"/>
        <v>46221</v>
      </c>
    </row>
    <row r="642" spans="1:20" x14ac:dyDescent="0.25">
      <c r="A642" s="22" t="s">
        <v>30</v>
      </c>
      <c r="B642" s="22" t="s">
        <v>527</v>
      </c>
      <c r="C642" s="22" t="s">
        <v>673</v>
      </c>
      <c r="D642" s="22">
        <v>1</v>
      </c>
      <c r="E642" s="22">
        <v>1</v>
      </c>
      <c r="F642" s="22">
        <v>1</v>
      </c>
      <c r="G642" s="22">
        <v>1</v>
      </c>
      <c r="H642" s="22">
        <v>1</v>
      </c>
      <c r="I642" s="22">
        <v>0</v>
      </c>
      <c r="J642" s="22">
        <v>0</v>
      </c>
      <c r="K642" s="22">
        <v>0</v>
      </c>
      <c r="L642" s="22">
        <v>0</v>
      </c>
      <c r="M642" s="22">
        <v>0</v>
      </c>
      <c r="N642" s="22">
        <v>114</v>
      </c>
      <c r="O642" s="22">
        <v>100</v>
      </c>
      <c r="P642" s="22">
        <v>100</v>
      </c>
      <c r="Q642" s="22">
        <v>0</v>
      </c>
      <c r="R642" s="22"/>
      <c r="S642" s="22">
        <v>0</v>
      </c>
      <c r="T642" s="39">
        <f t="shared" ref="T642:T705" si="10">IFERROR(DATEVALUE(A642),"")</f>
        <v>46221</v>
      </c>
    </row>
    <row r="643" spans="1:20" x14ac:dyDescent="0.25">
      <c r="A643" s="22" t="s">
        <v>30</v>
      </c>
      <c r="B643" s="22" t="s">
        <v>527</v>
      </c>
      <c r="C643" s="22" t="s">
        <v>674</v>
      </c>
      <c r="D643" s="22">
        <v>1</v>
      </c>
      <c r="E643" s="22">
        <v>1</v>
      </c>
      <c r="F643" s="22">
        <v>1</v>
      </c>
      <c r="G643" s="22">
        <v>1</v>
      </c>
      <c r="H643" s="22">
        <v>1</v>
      </c>
      <c r="I643" s="22">
        <v>0</v>
      </c>
      <c r="J643" s="22">
        <v>0</v>
      </c>
      <c r="K643" s="22">
        <v>0</v>
      </c>
      <c r="L643" s="22">
        <v>0</v>
      </c>
      <c r="M643" s="22">
        <v>0</v>
      </c>
      <c r="N643" s="22">
        <v>113</v>
      </c>
      <c r="O643" s="22">
        <v>100</v>
      </c>
      <c r="P643" s="22">
        <v>100</v>
      </c>
      <c r="Q643" s="22">
        <v>0</v>
      </c>
      <c r="R643" s="22"/>
      <c r="S643" s="22">
        <v>0</v>
      </c>
      <c r="T643" s="39">
        <f t="shared" si="10"/>
        <v>46221</v>
      </c>
    </row>
    <row r="644" spans="1:20" x14ac:dyDescent="0.25">
      <c r="A644" s="22" t="s">
        <v>30</v>
      </c>
      <c r="B644" s="22" t="s">
        <v>527</v>
      </c>
      <c r="C644" s="22" t="s">
        <v>675</v>
      </c>
      <c r="D644" s="22">
        <v>1</v>
      </c>
      <c r="E644" s="22">
        <v>1</v>
      </c>
      <c r="F644" s="22">
        <v>0</v>
      </c>
      <c r="G644" s="22">
        <v>1</v>
      </c>
      <c r="H644" s="22">
        <v>0</v>
      </c>
      <c r="I644" s="22">
        <v>0</v>
      </c>
      <c r="J644" s="22">
        <v>0</v>
      </c>
      <c r="K644" s="22">
        <v>0</v>
      </c>
      <c r="L644" s="22">
        <v>0</v>
      </c>
      <c r="M644" s="22">
        <v>0</v>
      </c>
      <c r="N644" s="22">
        <v>89</v>
      </c>
      <c r="O644" s="22">
        <v>100</v>
      </c>
      <c r="P644" s="22">
        <v>0</v>
      </c>
      <c r="Q644" s="22"/>
      <c r="R644" s="22"/>
      <c r="S644" s="22">
        <v>0</v>
      </c>
      <c r="T644" s="39">
        <f t="shared" si="10"/>
        <v>46221</v>
      </c>
    </row>
    <row r="645" spans="1:20" x14ac:dyDescent="0.25">
      <c r="A645" s="22" t="s">
        <v>30</v>
      </c>
      <c r="B645" s="22" t="s">
        <v>527</v>
      </c>
      <c r="C645" s="22" t="s">
        <v>676</v>
      </c>
      <c r="D645" s="22">
        <v>1</v>
      </c>
      <c r="E645" s="22">
        <v>1</v>
      </c>
      <c r="F645" s="22">
        <v>1</v>
      </c>
      <c r="G645" s="22">
        <v>1</v>
      </c>
      <c r="H645" s="22">
        <v>1</v>
      </c>
      <c r="I645" s="22">
        <v>0</v>
      </c>
      <c r="J645" s="22">
        <v>0</v>
      </c>
      <c r="K645" s="22">
        <v>0</v>
      </c>
      <c r="L645" s="22">
        <v>0</v>
      </c>
      <c r="M645" s="22">
        <v>0</v>
      </c>
      <c r="N645" s="22">
        <v>107</v>
      </c>
      <c r="O645" s="22">
        <v>100</v>
      </c>
      <c r="P645" s="22">
        <v>100</v>
      </c>
      <c r="Q645" s="22">
        <v>0</v>
      </c>
      <c r="R645" s="22"/>
      <c r="S645" s="22">
        <v>0</v>
      </c>
      <c r="T645" s="39">
        <f t="shared" si="10"/>
        <v>46221</v>
      </c>
    </row>
    <row r="646" spans="1:20" x14ac:dyDescent="0.25">
      <c r="A646" s="22" t="s">
        <v>30</v>
      </c>
      <c r="B646" s="22" t="s">
        <v>527</v>
      </c>
      <c r="C646" s="22" t="s">
        <v>677</v>
      </c>
      <c r="D646" s="22">
        <v>1</v>
      </c>
      <c r="E646" s="22">
        <v>1</v>
      </c>
      <c r="F646" s="22">
        <v>0</v>
      </c>
      <c r="G646" s="22">
        <v>1</v>
      </c>
      <c r="H646" s="22">
        <v>0</v>
      </c>
      <c r="I646" s="22">
        <v>0</v>
      </c>
      <c r="J646" s="22">
        <v>0</v>
      </c>
      <c r="K646" s="22">
        <v>0</v>
      </c>
      <c r="L646" s="22">
        <v>0</v>
      </c>
      <c r="M646" s="22">
        <v>0</v>
      </c>
      <c r="N646" s="22">
        <v>89</v>
      </c>
      <c r="O646" s="22">
        <v>100</v>
      </c>
      <c r="P646" s="22">
        <v>0</v>
      </c>
      <c r="Q646" s="22"/>
      <c r="R646" s="22"/>
      <c r="S646" s="22">
        <v>0</v>
      </c>
      <c r="T646" s="39">
        <f t="shared" si="10"/>
        <v>46221</v>
      </c>
    </row>
    <row r="647" spans="1:20" x14ac:dyDescent="0.25">
      <c r="A647" s="22" t="s">
        <v>30</v>
      </c>
      <c r="B647" s="22" t="s">
        <v>527</v>
      </c>
      <c r="C647" s="22" t="s">
        <v>678</v>
      </c>
      <c r="D647" s="22">
        <v>1</v>
      </c>
      <c r="E647" s="22">
        <v>1</v>
      </c>
      <c r="F647" s="22">
        <v>0</v>
      </c>
      <c r="G647" s="22">
        <v>1</v>
      </c>
      <c r="H647" s="22">
        <v>0</v>
      </c>
      <c r="I647" s="22">
        <v>0</v>
      </c>
      <c r="J647" s="22">
        <v>0</v>
      </c>
      <c r="K647" s="22">
        <v>0</v>
      </c>
      <c r="L647" s="22">
        <v>0</v>
      </c>
      <c r="M647" s="22">
        <v>0</v>
      </c>
      <c r="N647" s="22">
        <v>135</v>
      </c>
      <c r="O647" s="22">
        <v>100</v>
      </c>
      <c r="P647" s="22">
        <v>0</v>
      </c>
      <c r="Q647" s="22"/>
      <c r="R647" s="22"/>
      <c r="S647" s="22">
        <v>0</v>
      </c>
      <c r="T647" s="39">
        <f t="shared" si="10"/>
        <v>46221</v>
      </c>
    </row>
    <row r="648" spans="1:20" x14ac:dyDescent="0.25">
      <c r="A648" s="22" t="s">
        <v>30</v>
      </c>
      <c r="B648" s="22" t="s">
        <v>527</v>
      </c>
      <c r="C648" s="22" t="s">
        <v>679</v>
      </c>
      <c r="D648" s="22">
        <v>1</v>
      </c>
      <c r="E648" s="22">
        <v>1</v>
      </c>
      <c r="F648" s="22">
        <v>0</v>
      </c>
      <c r="G648" s="22">
        <v>1</v>
      </c>
      <c r="H648" s="22">
        <v>0</v>
      </c>
      <c r="I648" s="22">
        <v>0</v>
      </c>
      <c r="J648" s="22">
        <v>0</v>
      </c>
      <c r="K648" s="22">
        <v>0</v>
      </c>
      <c r="L648" s="22">
        <v>0</v>
      </c>
      <c r="M648" s="22">
        <v>0</v>
      </c>
      <c r="N648" s="22">
        <v>136</v>
      </c>
      <c r="O648" s="22">
        <v>100</v>
      </c>
      <c r="P648" s="22">
        <v>0</v>
      </c>
      <c r="Q648" s="22"/>
      <c r="R648" s="22"/>
      <c r="S648" s="22">
        <v>0</v>
      </c>
      <c r="T648" s="39">
        <f t="shared" si="10"/>
        <v>46221</v>
      </c>
    </row>
    <row r="649" spans="1:20" x14ac:dyDescent="0.25">
      <c r="A649" s="22" t="s">
        <v>30</v>
      </c>
      <c r="B649" s="22" t="s">
        <v>527</v>
      </c>
      <c r="C649" s="22" t="s">
        <v>680</v>
      </c>
      <c r="D649" s="22">
        <v>1</v>
      </c>
      <c r="E649" s="22">
        <v>1</v>
      </c>
      <c r="F649" s="22">
        <v>1</v>
      </c>
      <c r="G649" s="22">
        <v>2</v>
      </c>
      <c r="H649" s="22">
        <v>1</v>
      </c>
      <c r="I649" s="22">
        <v>0</v>
      </c>
      <c r="J649" s="22">
        <v>0</v>
      </c>
      <c r="K649" s="22">
        <v>0</v>
      </c>
      <c r="L649" s="22">
        <v>0</v>
      </c>
      <c r="M649" s="22">
        <v>0</v>
      </c>
      <c r="N649" s="22">
        <v>293</v>
      </c>
      <c r="O649" s="22">
        <v>100</v>
      </c>
      <c r="P649" s="22">
        <v>100</v>
      </c>
      <c r="Q649" s="22">
        <v>0</v>
      </c>
      <c r="R649" s="22"/>
      <c r="S649" s="22">
        <v>0</v>
      </c>
      <c r="T649" s="39">
        <f t="shared" si="10"/>
        <v>46221</v>
      </c>
    </row>
    <row r="650" spans="1:20" x14ac:dyDescent="0.25">
      <c r="A650" s="22" t="s">
        <v>30</v>
      </c>
      <c r="B650" s="22" t="s">
        <v>527</v>
      </c>
      <c r="C650" s="22" t="s">
        <v>681</v>
      </c>
      <c r="D650" s="22">
        <v>1</v>
      </c>
      <c r="E650" s="22">
        <v>1</v>
      </c>
      <c r="F650" s="22">
        <v>1</v>
      </c>
      <c r="G650" s="22">
        <v>2</v>
      </c>
      <c r="H650" s="22">
        <v>1</v>
      </c>
      <c r="I650" s="22">
        <v>0</v>
      </c>
      <c r="J650" s="22">
        <v>0</v>
      </c>
      <c r="K650" s="22">
        <v>0</v>
      </c>
      <c r="L650" s="22">
        <v>0</v>
      </c>
      <c r="M650" s="22">
        <v>0</v>
      </c>
      <c r="N650" s="22">
        <v>292.5</v>
      </c>
      <c r="O650" s="22">
        <v>100</v>
      </c>
      <c r="P650" s="22">
        <v>100</v>
      </c>
      <c r="Q650" s="22">
        <v>0</v>
      </c>
      <c r="R650" s="22"/>
      <c r="S650" s="22">
        <v>0</v>
      </c>
      <c r="T650" s="39">
        <f t="shared" si="10"/>
        <v>46221</v>
      </c>
    </row>
    <row r="651" spans="1:20" x14ac:dyDescent="0.25">
      <c r="A651" s="22" t="s">
        <v>30</v>
      </c>
      <c r="B651" s="22" t="s">
        <v>527</v>
      </c>
      <c r="C651" s="22" t="s">
        <v>682</v>
      </c>
      <c r="D651" s="22">
        <v>1</v>
      </c>
      <c r="E651" s="22">
        <v>1</v>
      </c>
      <c r="F651" s="22">
        <v>0</v>
      </c>
      <c r="G651" s="22">
        <v>1</v>
      </c>
      <c r="H651" s="22">
        <v>0</v>
      </c>
      <c r="I651" s="22">
        <v>0</v>
      </c>
      <c r="J651" s="22">
        <v>0</v>
      </c>
      <c r="K651" s="22">
        <v>0</v>
      </c>
      <c r="L651" s="22">
        <v>0</v>
      </c>
      <c r="M651" s="22">
        <v>0</v>
      </c>
      <c r="N651" s="22">
        <v>114</v>
      </c>
      <c r="O651" s="22">
        <v>100</v>
      </c>
      <c r="P651" s="22">
        <v>0</v>
      </c>
      <c r="Q651" s="22"/>
      <c r="R651" s="22"/>
      <c r="S651" s="22">
        <v>0</v>
      </c>
      <c r="T651" s="39">
        <f t="shared" si="10"/>
        <v>46221</v>
      </c>
    </row>
    <row r="652" spans="1:20" x14ac:dyDescent="0.25">
      <c r="A652" s="22" t="s">
        <v>30</v>
      </c>
      <c r="B652" s="22" t="s">
        <v>527</v>
      </c>
      <c r="C652" s="22" t="s">
        <v>683</v>
      </c>
      <c r="D652" s="22">
        <v>1</v>
      </c>
      <c r="E652" s="22">
        <v>1</v>
      </c>
      <c r="F652" s="22">
        <v>1</v>
      </c>
      <c r="G652" s="22">
        <v>1</v>
      </c>
      <c r="H652" s="22">
        <v>1</v>
      </c>
      <c r="I652" s="22">
        <v>0</v>
      </c>
      <c r="J652" s="22">
        <v>0</v>
      </c>
      <c r="K652" s="22">
        <v>0</v>
      </c>
      <c r="L652" s="22">
        <v>0</v>
      </c>
      <c r="M652" s="22">
        <v>0</v>
      </c>
      <c r="N652" s="22">
        <v>86</v>
      </c>
      <c r="O652" s="22">
        <v>100</v>
      </c>
      <c r="P652" s="22">
        <v>100</v>
      </c>
      <c r="Q652" s="22">
        <v>0</v>
      </c>
      <c r="R652" s="22"/>
      <c r="S652" s="22">
        <v>0</v>
      </c>
      <c r="T652" s="39">
        <f t="shared" si="10"/>
        <v>46221</v>
      </c>
    </row>
    <row r="653" spans="1:20" x14ac:dyDescent="0.25">
      <c r="A653" s="22" t="s">
        <v>30</v>
      </c>
      <c r="B653" s="22" t="s">
        <v>527</v>
      </c>
      <c r="C653" s="22" t="s">
        <v>684</v>
      </c>
      <c r="D653" s="22">
        <v>1</v>
      </c>
      <c r="E653" s="22">
        <v>1</v>
      </c>
      <c r="F653" s="22">
        <v>1</v>
      </c>
      <c r="G653" s="22">
        <v>1</v>
      </c>
      <c r="H653" s="22">
        <v>1</v>
      </c>
      <c r="I653" s="22">
        <v>0</v>
      </c>
      <c r="J653" s="22">
        <v>0</v>
      </c>
      <c r="K653" s="22">
        <v>0</v>
      </c>
      <c r="L653" s="22">
        <v>0</v>
      </c>
      <c r="M653" s="22">
        <v>0</v>
      </c>
      <c r="N653" s="22">
        <v>86</v>
      </c>
      <c r="O653" s="22">
        <v>100</v>
      </c>
      <c r="P653" s="22">
        <v>100</v>
      </c>
      <c r="Q653" s="22">
        <v>0</v>
      </c>
      <c r="R653" s="22"/>
      <c r="S653" s="22">
        <v>0</v>
      </c>
      <c r="T653" s="39">
        <f t="shared" si="10"/>
        <v>46221</v>
      </c>
    </row>
    <row r="654" spans="1:20" x14ac:dyDescent="0.25">
      <c r="A654" s="22" t="s">
        <v>30</v>
      </c>
      <c r="B654" s="22" t="s">
        <v>527</v>
      </c>
      <c r="C654" s="22" t="s">
        <v>685</v>
      </c>
      <c r="D654" s="22">
        <v>1</v>
      </c>
      <c r="E654" s="22">
        <v>1</v>
      </c>
      <c r="F654" s="22">
        <v>0</v>
      </c>
      <c r="G654" s="22">
        <v>1</v>
      </c>
      <c r="H654" s="22">
        <v>0</v>
      </c>
      <c r="I654" s="22">
        <v>0</v>
      </c>
      <c r="J654" s="22">
        <v>0</v>
      </c>
      <c r="K654" s="22">
        <v>0</v>
      </c>
      <c r="L654" s="22">
        <v>0</v>
      </c>
      <c r="M654" s="22">
        <v>0</v>
      </c>
      <c r="N654" s="22">
        <v>86</v>
      </c>
      <c r="O654" s="22">
        <v>100</v>
      </c>
      <c r="P654" s="22">
        <v>0</v>
      </c>
      <c r="Q654" s="22"/>
      <c r="R654" s="22"/>
      <c r="S654" s="22">
        <v>0</v>
      </c>
      <c r="T654" s="39">
        <f t="shared" si="10"/>
        <v>46221</v>
      </c>
    </row>
    <row r="655" spans="1:20" x14ac:dyDescent="0.25">
      <c r="A655" s="22" t="s">
        <v>30</v>
      </c>
      <c r="B655" s="22" t="s">
        <v>527</v>
      </c>
      <c r="C655" s="22" t="s">
        <v>686</v>
      </c>
      <c r="D655" s="22">
        <v>1</v>
      </c>
      <c r="E655" s="22">
        <v>1</v>
      </c>
      <c r="F655" s="22">
        <v>0</v>
      </c>
      <c r="G655" s="22">
        <v>1</v>
      </c>
      <c r="H655" s="22">
        <v>0</v>
      </c>
      <c r="I655" s="22">
        <v>0</v>
      </c>
      <c r="J655" s="22">
        <v>0</v>
      </c>
      <c r="K655" s="22">
        <v>0</v>
      </c>
      <c r="L655" s="22">
        <v>0</v>
      </c>
      <c r="M655" s="22">
        <v>0</v>
      </c>
      <c r="N655" s="22">
        <v>134</v>
      </c>
      <c r="O655" s="22">
        <v>100</v>
      </c>
      <c r="P655" s="22">
        <v>0</v>
      </c>
      <c r="Q655" s="22"/>
      <c r="R655" s="22"/>
      <c r="S655" s="22">
        <v>0</v>
      </c>
      <c r="T655" s="39">
        <f t="shared" si="10"/>
        <v>46221</v>
      </c>
    </row>
    <row r="656" spans="1:20" x14ac:dyDescent="0.25">
      <c r="A656" s="22" t="s">
        <v>30</v>
      </c>
      <c r="B656" s="22" t="s">
        <v>527</v>
      </c>
      <c r="C656" s="22" t="s">
        <v>687</v>
      </c>
      <c r="D656" s="22">
        <v>1</v>
      </c>
      <c r="E656" s="22">
        <v>1</v>
      </c>
      <c r="F656" s="22">
        <v>0</v>
      </c>
      <c r="G656" s="22">
        <v>1</v>
      </c>
      <c r="H656" s="22">
        <v>0</v>
      </c>
      <c r="I656" s="22">
        <v>0</v>
      </c>
      <c r="J656" s="22">
        <v>0</v>
      </c>
      <c r="K656" s="22">
        <v>0</v>
      </c>
      <c r="L656" s="22">
        <v>0</v>
      </c>
      <c r="M656" s="22">
        <v>0</v>
      </c>
      <c r="N656" s="22">
        <v>90</v>
      </c>
      <c r="O656" s="22">
        <v>100</v>
      </c>
      <c r="P656" s="22">
        <v>0</v>
      </c>
      <c r="Q656" s="22"/>
      <c r="R656" s="22"/>
      <c r="S656" s="22">
        <v>0</v>
      </c>
      <c r="T656" s="39">
        <f t="shared" si="10"/>
        <v>46221</v>
      </c>
    </row>
    <row r="657" spans="1:20" x14ac:dyDescent="0.25">
      <c r="A657" s="22" t="s">
        <v>30</v>
      </c>
      <c r="B657" s="22" t="s">
        <v>527</v>
      </c>
      <c r="C657" s="22" t="s">
        <v>688</v>
      </c>
      <c r="D657" s="22">
        <v>1</v>
      </c>
      <c r="E657" s="22">
        <v>1</v>
      </c>
      <c r="F657" s="22">
        <v>0</v>
      </c>
      <c r="G657" s="22">
        <v>1</v>
      </c>
      <c r="H657" s="22">
        <v>0</v>
      </c>
      <c r="I657" s="22">
        <v>0</v>
      </c>
      <c r="J657" s="22">
        <v>0</v>
      </c>
      <c r="K657" s="22">
        <v>0</v>
      </c>
      <c r="L657" s="22">
        <v>0</v>
      </c>
      <c r="M657" s="22">
        <v>0</v>
      </c>
      <c r="N657" s="22">
        <v>107</v>
      </c>
      <c r="O657" s="22">
        <v>100</v>
      </c>
      <c r="P657" s="22">
        <v>0</v>
      </c>
      <c r="Q657" s="22"/>
      <c r="R657" s="22"/>
      <c r="S657" s="22">
        <v>0</v>
      </c>
      <c r="T657" s="39">
        <f t="shared" si="10"/>
        <v>46221</v>
      </c>
    </row>
    <row r="658" spans="1:20" x14ac:dyDescent="0.25">
      <c r="A658" s="22" t="s">
        <v>30</v>
      </c>
      <c r="B658" s="22" t="s">
        <v>527</v>
      </c>
      <c r="C658" s="22" t="s">
        <v>689</v>
      </c>
      <c r="D658" s="22">
        <v>1</v>
      </c>
      <c r="E658" s="22">
        <v>1</v>
      </c>
      <c r="F658" s="22">
        <v>1</v>
      </c>
      <c r="G658" s="22">
        <v>3</v>
      </c>
      <c r="H658" s="22">
        <v>1</v>
      </c>
      <c r="I658" s="22">
        <v>0</v>
      </c>
      <c r="J658" s="22">
        <v>0</v>
      </c>
      <c r="K658" s="22">
        <v>0</v>
      </c>
      <c r="L658" s="22">
        <v>0</v>
      </c>
      <c r="M658" s="22">
        <v>0</v>
      </c>
      <c r="N658" s="22">
        <v>450</v>
      </c>
      <c r="O658" s="22">
        <v>100</v>
      </c>
      <c r="P658" s="22">
        <v>100</v>
      </c>
      <c r="Q658" s="22">
        <v>0</v>
      </c>
      <c r="R658" s="22"/>
      <c r="S658" s="22">
        <v>0</v>
      </c>
      <c r="T658" s="39">
        <f t="shared" si="10"/>
        <v>46221</v>
      </c>
    </row>
    <row r="659" spans="1:20" x14ac:dyDescent="0.25">
      <c r="A659" s="22" t="s">
        <v>30</v>
      </c>
      <c r="B659" s="22" t="s">
        <v>527</v>
      </c>
      <c r="C659" s="22" t="s">
        <v>690</v>
      </c>
      <c r="D659" s="22">
        <v>1</v>
      </c>
      <c r="E659" s="22">
        <v>1</v>
      </c>
      <c r="F659" s="22">
        <v>1</v>
      </c>
      <c r="G659" s="22">
        <v>3</v>
      </c>
      <c r="H659" s="22">
        <v>1</v>
      </c>
      <c r="I659" s="22">
        <v>0</v>
      </c>
      <c r="J659" s="22">
        <v>0</v>
      </c>
      <c r="K659" s="22">
        <v>0</v>
      </c>
      <c r="L659" s="22">
        <v>0</v>
      </c>
      <c r="M659" s="22">
        <v>0</v>
      </c>
      <c r="N659" s="22">
        <v>86</v>
      </c>
      <c r="O659" s="22">
        <v>100</v>
      </c>
      <c r="P659" s="22">
        <v>100</v>
      </c>
      <c r="Q659" s="22">
        <v>0</v>
      </c>
      <c r="R659" s="22"/>
      <c r="S659" s="22">
        <v>0</v>
      </c>
      <c r="T659" s="39">
        <f t="shared" si="10"/>
        <v>46221</v>
      </c>
    </row>
    <row r="660" spans="1:20" x14ac:dyDescent="0.25">
      <c r="A660" s="22" t="s">
        <v>30</v>
      </c>
      <c r="B660" s="22" t="s">
        <v>527</v>
      </c>
      <c r="C660" s="22" t="s">
        <v>691</v>
      </c>
      <c r="D660" s="22">
        <v>1</v>
      </c>
      <c r="E660" s="22">
        <v>1</v>
      </c>
      <c r="F660" s="22">
        <v>1</v>
      </c>
      <c r="G660" s="22">
        <v>1</v>
      </c>
      <c r="H660" s="22">
        <v>1</v>
      </c>
      <c r="I660" s="22">
        <v>0</v>
      </c>
      <c r="J660" s="22">
        <v>0</v>
      </c>
      <c r="K660" s="22">
        <v>0</v>
      </c>
      <c r="L660" s="22">
        <v>0</v>
      </c>
      <c r="M660" s="22">
        <v>0</v>
      </c>
      <c r="N660" s="22">
        <v>106</v>
      </c>
      <c r="O660" s="22">
        <v>100</v>
      </c>
      <c r="P660" s="22">
        <v>100</v>
      </c>
      <c r="Q660" s="22">
        <v>0</v>
      </c>
      <c r="R660" s="22"/>
      <c r="S660" s="22">
        <v>0</v>
      </c>
      <c r="T660" s="39">
        <f t="shared" si="10"/>
        <v>46221</v>
      </c>
    </row>
    <row r="661" spans="1:20" x14ac:dyDescent="0.25">
      <c r="A661" s="22" t="s">
        <v>30</v>
      </c>
      <c r="B661" s="22" t="s">
        <v>527</v>
      </c>
      <c r="C661" s="22" t="s">
        <v>692</v>
      </c>
      <c r="D661" s="22">
        <v>1</v>
      </c>
      <c r="E661" s="22">
        <v>1</v>
      </c>
      <c r="F661" s="22">
        <v>1</v>
      </c>
      <c r="G661" s="22">
        <v>1</v>
      </c>
      <c r="H661" s="22">
        <v>1</v>
      </c>
      <c r="I661" s="22">
        <v>0</v>
      </c>
      <c r="J661" s="22">
        <v>0</v>
      </c>
      <c r="K661" s="22">
        <v>0</v>
      </c>
      <c r="L661" s="22">
        <v>0</v>
      </c>
      <c r="M661" s="22">
        <v>0</v>
      </c>
      <c r="N661" s="22">
        <v>113</v>
      </c>
      <c r="O661" s="22">
        <v>100</v>
      </c>
      <c r="P661" s="22">
        <v>100</v>
      </c>
      <c r="Q661" s="22">
        <v>0</v>
      </c>
      <c r="R661" s="22"/>
      <c r="S661" s="22">
        <v>0</v>
      </c>
      <c r="T661" s="39">
        <f t="shared" si="10"/>
        <v>46221</v>
      </c>
    </row>
    <row r="662" spans="1:20" x14ac:dyDescent="0.25">
      <c r="A662" s="22" t="s">
        <v>30</v>
      </c>
      <c r="B662" s="22" t="s">
        <v>527</v>
      </c>
      <c r="C662" s="22" t="s">
        <v>693</v>
      </c>
      <c r="D662" s="22">
        <v>1</v>
      </c>
      <c r="E662" s="22">
        <v>1</v>
      </c>
      <c r="F662" s="22">
        <v>1</v>
      </c>
      <c r="G662" s="22">
        <v>1</v>
      </c>
      <c r="H662" s="22">
        <v>1</v>
      </c>
      <c r="I662" s="22">
        <v>0</v>
      </c>
      <c r="J662" s="22">
        <v>0</v>
      </c>
      <c r="K662" s="22">
        <v>0</v>
      </c>
      <c r="L662" s="22">
        <v>0</v>
      </c>
      <c r="M662" s="22">
        <v>0</v>
      </c>
      <c r="N662" s="22">
        <v>113</v>
      </c>
      <c r="O662" s="22">
        <v>100</v>
      </c>
      <c r="P662" s="22">
        <v>100</v>
      </c>
      <c r="Q662" s="22">
        <v>0</v>
      </c>
      <c r="R662" s="22"/>
      <c r="S662" s="22">
        <v>0</v>
      </c>
      <c r="T662" s="39">
        <f t="shared" si="10"/>
        <v>46221</v>
      </c>
    </row>
    <row r="663" spans="1:20" x14ac:dyDescent="0.25">
      <c r="A663" s="22" t="s">
        <v>30</v>
      </c>
      <c r="B663" s="22" t="s">
        <v>527</v>
      </c>
      <c r="C663" s="22" t="s">
        <v>694</v>
      </c>
      <c r="D663" s="22">
        <v>1</v>
      </c>
      <c r="E663" s="22">
        <v>1</v>
      </c>
      <c r="F663" s="22">
        <v>1</v>
      </c>
      <c r="G663" s="22">
        <v>2</v>
      </c>
      <c r="H663" s="22">
        <v>1</v>
      </c>
      <c r="I663" s="22">
        <v>0</v>
      </c>
      <c r="J663" s="22">
        <v>0</v>
      </c>
      <c r="K663" s="22">
        <v>0</v>
      </c>
      <c r="L663" s="22">
        <v>0</v>
      </c>
      <c r="M663" s="22">
        <v>0</v>
      </c>
      <c r="N663" s="22">
        <v>280.5</v>
      </c>
      <c r="O663" s="22">
        <v>100</v>
      </c>
      <c r="P663" s="22">
        <v>100</v>
      </c>
      <c r="Q663" s="22">
        <v>0</v>
      </c>
      <c r="R663" s="22"/>
      <c r="S663" s="22">
        <v>0</v>
      </c>
      <c r="T663" s="39">
        <f t="shared" si="10"/>
        <v>46221</v>
      </c>
    </row>
    <row r="664" spans="1:20" x14ac:dyDescent="0.25">
      <c r="A664" s="22" t="s">
        <v>30</v>
      </c>
      <c r="B664" s="22" t="s">
        <v>527</v>
      </c>
      <c r="C664" s="22" t="s">
        <v>695</v>
      </c>
      <c r="D664" s="22">
        <v>1</v>
      </c>
      <c r="E664" s="22">
        <v>1</v>
      </c>
      <c r="F664" s="22">
        <v>1</v>
      </c>
      <c r="G664" s="22">
        <v>1</v>
      </c>
      <c r="H664" s="22">
        <v>1</v>
      </c>
      <c r="I664" s="22">
        <v>0</v>
      </c>
      <c r="J664" s="22">
        <v>0</v>
      </c>
      <c r="K664" s="22">
        <v>0</v>
      </c>
      <c r="L664" s="22">
        <v>0</v>
      </c>
      <c r="M664" s="22">
        <v>0</v>
      </c>
      <c r="N664" s="22">
        <v>110</v>
      </c>
      <c r="O664" s="22">
        <v>100</v>
      </c>
      <c r="P664" s="22">
        <v>100</v>
      </c>
      <c r="Q664" s="22">
        <v>0</v>
      </c>
      <c r="R664" s="22"/>
      <c r="S664" s="22">
        <v>0</v>
      </c>
      <c r="T664" s="39">
        <f t="shared" si="10"/>
        <v>46221</v>
      </c>
    </row>
    <row r="665" spans="1:20" x14ac:dyDescent="0.25">
      <c r="A665" s="22" t="s">
        <v>30</v>
      </c>
      <c r="B665" s="22" t="s">
        <v>527</v>
      </c>
      <c r="C665" s="22" t="s">
        <v>696</v>
      </c>
      <c r="D665" s="22">
        <v>1</v>
      </c>
      <c r="E665" s="22">
        <v>1</v>
      </c>
      <c r="F665" s="22">
        <v>0</v>
      </c>
      <c r="G665" s="22">
        <v>1</v>
      </c>
      <c r="H665" s="22">
        <v>0</v>
      </c>
      <c r="I665" s="22">
        <v>0</v>
      </c>
      <c r="J665" s="22">
        <v>0</v>
      </c>
      <c r="K665" s="22">
        <v>0</v>
      </c>
      <c r="L665" s="22">
        <v>0</v>
      </c>
      <c r="M665" s="22">
        <v>0</v>
      </c>
      <c r="N665" s="22">
        <v>86</v>
      </c>
      <c r="O665" s="22">
        <v>100</v>
      </c>
      <c r="P665" s="22">
        <v>0</v>
      </c>
      <c r="Q665" s="22"/>
      <c r="R665" s="22"/>
      <c r="S665" s="22">
        <v>0</v>
      </c>
      <c r="T665" s="39">
        <f t="shared" si="10"/>
        <v>46221</v>
      </c>
    </row>
    <row r="666" spans="1:20" x14ac:dyDescent="0.25">
      <c r="A666" s="22" t="s">
        <v>30</v>
      </c>
      <c r="B666" s="22" t="s">
        <v>527</v>
      </c>
      <c r="C666" s="22" t="s">
        <v>697</v>
      </c>
      <c r="D666" s="22">
        <v>1</v>
      </c>
      <c r="E666" s="22">
        <v>1</v>
      </c>
      <c r="F666" s="22">
        <v>0</v>
      </c>
      <c r="G666" s="22">
        <v>1</v>
      </c>
      <c r="H666" s="22">
        <v>0</v>
      </c>
      <c r="I666" s="22">
        <v>0</v>
      </c>
      <c r="J666" s="22">
        <v>0</v>
      </c>
      <c r="K666" s="22">
        <v>0</v>
      </c>
      <c r="L666" s="22">
        <v>0</v>
      </c>
      <c r="M666" s="22">
        <v>0</v>
      </c>
      <c r="N666" s="22">
        <v>135</v>
      </c>
      <c r="O666" s="22">
        <v>100</v>
      </c>
      <c r="P666" s="22">
        <v>0</v>
      </c>
      <c r="Q666" s="22"/>
      <c r="R666" s="22"/>
      <c r="S666" s="22">
        <v>0</v>
      </c>
      <c r="T666" s="39">
        <f t="shared" si="10"/>
        <v>46221</v>
      </c>
    </row>
    <row r="667" spans="1:20" x14ac:dyDescent="0.25">
      <c r="A667" s="22" t="s">
        <v>30</v>
      </c>
      <c r="B667" s="22" t="s">
        <v>527</v>
      </c>
      <c r="C667" s="22" t="s">
        <v>698</v>
      </c>
      <c r="D667" s="22">
        <v>1</v>
      </c>
      <c r="E667" s="22">
        <v>1</v>
      </c>
      <c r="F667" s="22">
        <v>1</v>
      </c>
      <c r="G667" s="22">
        <v>2</v>
      </c>
      <c r="H667" s="22">
        <v>1</v>
      </c>
      <c r="I667" s="22">
        <v>0</v>
      </c>
      <c r="J667" s="22">
        <v>0</v>
      </c>
      <c r="K667" s="22">
        <v>0</v>
      </c>
      <c r="L667" s="22">
        <v>0</v>
      </c>
      <c r="M667" s="22">
        <v>0</v>
      </c>
      <c r="N667" s="22">
        <v>277.5</v>
      </c>
      <c r="O667" s="22">
        <v>100</v>
      </c>
      <c r="P667" s="22">
        <v>100</v>
      </c>
      <c r="Q667" s="22">
        <v>0</v>
      </c>
      <c r="R667" s="22"/>
      <c r="S667" s="22">
        <v>0</v>
      </c>
      <c r="T667" s="39">
        <f t="shared" si="10"/>
        <v>46221</v>
      </c>
    </row>
    <row r="668" spans="1:20" x14ac:dyDescent="0.25">
      <c r="A668" s="22" t="s">
        <v>30</v>
      </c>
      <c r="B668" s="22" t="s">
        <v>527</v>
      </c>
      <c r="C668" s="22" t="s">
        <v>699</v>
      </c>
      <c r="D668" s="22">
        <v>1</v>
      </c>
      <c r="E668" s="22">
        <v>1</v>
      </c>
      <c r="F668" s="22">
        <v>1</v>
      </c>
      <c r="G668" s="22">
        <v>1</v>
      </c>
      <c r="H668" s="22">
        <v>1</v>
      </c>
      <c r="I668" s="22">
        <v>0</v>
      </c>
      <c r="J668" s="22">
        <v>0</v>
      </c>
      <c r="K668" s="22">
        <v>0</v>
      </c>
      <c r="L668" s="22">
        <v>0</v>
      </c>
      <c r="M668" s="22">
        <v>0</v>
      </c>
      <c r="N668" s="22">
        <v>135</v>
      </c>
      <c r="O668" s="22">
        <v>100</v>
      </c>
      <c r="P668" s="22">
        <v>100</v>
      </c>
      <c r="Q668" s="22">
        <v>0</v>
      </c>
      <c r="R668" s="22"/>
      <c r="S668" s="22">
        <v>0</v>
      </c>
      <c r="T668" s="39">
        <f t="shared" si="10"/>
        <v>46221</v>
      </c>
    </row>
    <row r="669" spans="1:20" x14ac:dyDescent="0.25">
      <c r="A669" s="22" t="s">
        <v>30</v>
      </c>
      <c r="B669" s="22" t="s">
        <v>527</v>
      </c>
      <c r="C669" s="22" t="s">
        <v>700</v>
      </c>
      <c r="D669" s="22">
        <v>1</v>
      </c>
      <c r="E669" s="22">
        <v>1</v>
      </c>
      <c r="F669" s="22">
        <v>1</v>
      </c>
      <c r="G669" s="22">
        <v>1</v>
      </c>
      <c r="H669" s="22">
        <v>1</v>
      </c>
      <c r="I669" s="22">
        <v>0</v>
      </c>
      <c r="J669" s="22">
        <v>0</v>
      </c>
      <c r="K669" s="22">
        <v>0</v>
      </c>
      <c r="L669" s="22">
        <v>0</v>
      </c>
      <c r="M669" s="22">
        <v>0</v>
      </c>
      <c r="N669" s="22">
        <v>90</v>
      </c>
      <c r="O669" s="22">
        <v>100</v>
      </c>
      <c r="P669" s="22">
        <v>100</v>
      </c>
      <c r="Q669" s="22">
        <v>0</v>
      </c>
      <c r="R669" s="22"/>
      <c r="S669" s="22">
        <v>0</v>
      </c>
      <c r="T669" s="39">
        <f t="shared" si="10"/>
        <v>46221</v>
      </c>
    </row>
    <row r="670" spans="1:20" x14ac:dyDescent="0.25">
      <c r="A670" s="22" t="s">
        <v>30</v>
      </c>
      <c r="B670" s="22" t="s">
        <v>527</v>
      </c>
      <c r="C670" s="22" t="s">
        <v>701</v>
      </c>
      <c r="D670" s="22">
        <v>1</v>
      </c>
      <c r="E670" s="22">
        <v>1</v>
      </c>
      <c r="F670" s="22">
        <v>0</v>
      </c>
      <c r="G670" s="22">
        <v>1</v>
      </c>
      <c r="H670" s="22">
        <v>0</v>
      </c>
      <c r="I670" s="22">
        <v>0</v>
      </c>
      <c r="J670" s="22">
        <v>0</v>
      </c>
      <c r="K670" s="22">
        <v>0</v>
      </c>
      <c r="L670" s="22">
        <v>0</v>
      </c>
      <c r="M670" s="22">
        <v>0</v>
      </c>
      <c r="N670" s="22">
        <v>89</v>
      </c>
      <c r="O670" s="22">
        <v>100</v>
      </c>
      <c r="P670" s="22">
        <v>0</v>
      </c>
      <c r="Q670" s="22"/>
      <c r="R670" s="22"/>
      <c r="S670" s="22">
        <v>0</v>
      </c>
      <c r="T670" s="39">
        <f t="shared" si="10"/>
        <v>46221</v>
      </c>
    </row>
    <row r="671" spans="1:20" x14ac:dyDescent="0.25">
      <c r="A671" s="22" t="s">
        <v>30</v>
      </c>
      <c r="B671" s="22" t="s">
        <v>527</v>
      </c>
      <c r="C671" s="22" t="s">
        <v>702</v>
      </c>
      <c r="D671" s="22">
        <v>1</v>
      </c>
      <c r="E671" s="22">
        <v>1</v>
      </c>
      <c r="F671" s="22">
        <v>1</v>
      </c>
      <c r="G671" s="22">
        <v>1</v>
      </c>
      <c r="H671" s="22">
        <v>1</v>
      </c>
      <c r="I671" s="22">
        <v>0</v>
      </c>
      <c r="J671" s="22">
        <v>0</v>
      </c>
      <c r="K671" s="22">
        <v>0</v>
      </c>
      <c r="L671" s="22">
        <v>0</v>
      </c>
      <c r="M671" s="22">
        <v>0</v>
      </c>
      <c r="N671" s="22">
        <v>83</v>
      </c>
      <c r="O671" s="22">
        <v>100</v>
      </c>
      <c r="P671" s="22">
        <v>100</v>
      </c>
      <c r="Q671" s="22">
        <v>0</v>
      </c>
      <c r="R671" s="22"/>
      <c r="S671" s="22">
        <v>0</v>
      </c>
      <c r="T671" s="39">
        <f t="shared" si="10"/>
        <v>46221</v>
      </c>
    </row>
    <row r="672" spans="1:20" x14ac:dyDescent="0.25">
      <c r="A672" s="22" t="s">
        <v>30</v>
      </c>
      <c r="B672" s="22" t="s">
        <v>527</v>
      </c>
      <c r="C672" s="22" t="s">
        <v>703</v>
      </c>
      <c r="D672" s="22">
        <v>1</v>
      </c>
      <c r="E672" s="22">
        <v>1</v>
      </c>
      <c r="F672" s="22">
        <v>0</v>
      </c>
      <c r="G672" s="22">
        <v>1</v>
      </c>
      <c r="H672" s="22">
        <v>0</v>
      </c>
      <c r="I672" s="22">
        <v>0</v>
      </c>
      <c r="J672" s="22">
        <v>0</v>
      </c>
      <c r="K672" s="22">
        <v>0</v>
      </c>
      <c r="L672" s="22">
        <v>0</v>
      </c>
      <c r="M672" s="22">
        <v>0</v>
      </c>
      <c r="N672" s="22">
        <v>113</v>
      </c>
      <c r="O672" s="22">
        <v>100</v>
      </c>
      <c r="P672" s="22">
        <v>0</v>
      </c>
      <c r="Q672" s="22"/>
      <c r="R672" s="22"/>
      <c r="S672" s="22">
        <v>0</v>
      </c>
      <c r="T672" s="39">
        <f t="shared" si="10"/>
        <v>46221</v>
      </c>
    </row>
    <row r="673" spans="1:20" x14ac:dyDescent="0.25">
      <c r="A673" s="22" t="s">
        <v>30</v>
      </c>
      <c r="B673" s="22" t="s">
        <v>527</v>
      </c>
      <c r="C673" s="22" t="s">
        <v>704</v>
      </c>
      <c r="D673" s="22">
        <v>1</v>
      </c>
      <c r="E673" s="22">
        <v>1</v>
      </c>
      <c r="F673" s="22">
        <v>0</v>
      </c>
      <c r="G673" s="22">
        <v>1</v>
      </c>
      <c r="H673" s="22">
        <v>0</v>
      </c>
      <c r="I673" s="22">
        <v>0</v>
      </c>
      <c r="J673" s="22">
        <v>0</v>
      </c>
      <c r="K673" s="22">
        <v>0</v>
      </c>
      <c r="L673" s="22">
        <v>0</v>
      </c>
      <c r="M673" s="22">
        <v>0</v>
      </c>
      <c r="N673" s="22">
        <v>135</v>
      </c>
      <c r="O673" s="22">
        <v>100</v>
      </c>
      <c r="P673" s="22">
        <v>0</v>
      </c>
      <c r="Q673" s="22"/>
      <c r="R673" s="22"/>
      <c r="S673" s="22">
        <v>0</v>
      </c>
      <c r="T673" s="39">
        <f t="shared" si="10"/>
        <v>46221</v>
      </c>
    </row>
    <row r="674" spans="1:20" x14ac:dyDescent="0.25">
      <c r="A674" s="22" t="s">
        <v>30</v>
      </c>
      <c r="B674" s="22" t="s">
        <v>527</v>
      </c>
      <c r="C674" s="22" t="s">
        <v>705</v>
      </c>
      <c r="D674" s="22">
        <v>1</v>
      </c>
      <c r="E674" s="22">
        <v>1</v>
      </c>
      <c r="F674" s="22">
        <v>1</v>
      </c>
      <c r="G674" s="22">
        <v>1</v>
      </c>
      <c r="H674" s="22">
        <v>1</v>
      </c>
      <c r="I674" s="22">
        <v>0</v>
      </c>
      <c r="J674" s="22">
        <v>0</v>
      </c>
      <c r="K674" s="22">
        <v>0</v>
      </c>
      <c r="L674" s="22">
        <v>0</v>
      </c>
      <c r="M674" s="22">
        <v>0</v>
      </c>
      <c r="N674" s="22">
        <v>113</v>
      </c>
      <c r="O674" s="22">
        <v>100</v>
      </c>
      <c r="P674" s="22">
        <v>100</v>
      </c>
      <c r="Q674" s="22">
        <v>0</v>
      </c>
      <c r="R674" s="22"/>
      <c r="S674" s="22">
        <v>0</v>
      </c>
      <c r="T674" s="39">
        <f t="shared" si="10"/>
        <v>46221</v>
      </c>
    </row>
    <row r="675" spans="1:20" x14ac:dyDescent="0.25">
      <c r="A675" s="22" t="s">
        <v>30</v>
      </c>
      <c r="B675" s="22" t="s">
        <v>527</v>
      </c>
      <c r="C675" s="22" t="s">
        <v>706</v>
      </c>
      <c r="D675" s="22">
        <v>1</v>
      </c>
      <c r="E675" s="22">
        <v>1</v>
      </c>
      <c r="F675" s="22">
        <v>0</v>
      </c>
      <c r="G675" s="22">
        <v>1</v>
      </c>
      <c r="H675" s="22">
        <v>0</v>
      </c>
      <c r="I675" s="22">
        <v>0</v>
      </c>
      <c r="J675" s="22">
        <v>0</v>
      </c>
      <c r="K675" s="22">
        <v>0</v>
      </c>
      <c r="L675" s="22">
        <v>0</v>
      </c>
      <c r="M675" s="22">
        <v>0</v>
      </c>
      <c r="N675" s="22">
        <v>112</v>
      </c>
      <c r="O675" s="22">
        <v>100</v>
      </c>
      <c r="P675" s="22">
        <v>0</v>
      </c>
      <c r="Q675" s="22"/>
      <c r="R675" s="22"/>
      <c r="S675" s="22">
        <v>0</v>
      </c>
      <c r="T675" s="39">
        <f t="shared" si="10"/>
        <v>46221</v>
      </c>
    </row>
    <row r="676" spans="1:20" x14ac:dyDescent="0.25">
      <c r="A676" s="22" t="s">
        <v>30</v>
      </c>
      <c r="B676" s="22" t="s">
        <v>527</v>
      </c>
      <c r="C676" s="22" t="s">
        <v>707</v>
      </c>
      <c r="D676" s="22">
        <v>1</v>
      </c>
      <c r="E676" s="22">
        <v>1</v>
      </c>
      <c r="F676" s="22">
        <v>0</v>
      </c>
      <c r="G676" s="22">
        <v>1</v>
      </c>
      <c r="H676" s="22">
        <v>0</v>
      </c>
      <c r="I676" s="22">
        <v>0</v>
      </c>
      <c r="J676" s="22">
        <v>0</v>
      </c>
      <c r="K676" s="22">
        <v>0</v>
      </c>
      <c r="L676" s="22">
        <v>0</v>
      </c>
      <c r="M676" s="22">
        <v>0</v>
      </c>
      <c r="N676" s="22">
        <v>84</v>
      </c>
      <c r="O676" s="22">
        <v>100</v>
      </c>
      <c r="P676" s="22">
        <v>0</v>
      </c>
      <c r="Q676" s="22"/>
      <c r="R676" s="22"/>
      <c r="S676" s="22">
        <v>0</v>
      </c>
      <c r="T676" s="39">
        <f t="shared" si="10"/>
        <v>46221</v>
      </c>
    </row>
    <row r="677" spans="1:20" x14ac:dyDescent="0.25">
      <c r="A677" s="22" t="s">
        <v>30</v>
      </c>
      <c r="B677" s="22" t="s">
        <v>527</v>
      </c>
      <c r="C677" s="22" t="s">
        <v>708</v>
      </c>
      <c r="D677" s="22">
        <v>1</v>
      </c>
      <c r="E677" s="22">
        <v>1</v>
      </c>
      <c r="F677" s="22">
        <v>0</v>
      </c>
      <c r="G677" s="22">
        <v>1</v>
      </c>
      <c r="H677" s="22">
        <v>0</v>
      </c>
      <c r="I677" s="22">
        <v>0</v>
      </c>
      <c r="J677" s="22">
        <v>0</v>
      </c>
      <c r="K677" s="22">
        <v>0</v>
      </c>
      <c r="L677" s="22">
        <v>0</v>
      </c>
      <c r="M677" s="22">
        <v>0</v>
      </c>
      <c r="N677" s="22">
        <v>108</v>
      </c>
      <c r="O677" s="22">
        <v>100</v>
      </c>
      <c r="P677" s="22">
        <v>0</v>
      </c>
      <c r="Q677" s="22"/>
      <c r="R677" s="22"/>
      <c r="S677" s="22">
        <v>0</v>
      </c>
      <c r="T677" s="39">
        <f t="shared" si="10"/>
        <v>46221</v>
      </c>
    </row>
    <row r="678" spans="1:20" x14ac:dyDescent="0.25">
      <c r="A678" s="22" t="s">
        <v>30</v>
      </c>
      <c r="B678" s="22" t="s">
        <v>527</v>
      </c>
      <c r="C678" s="22" t="s">
        <v>709</v>
      </c>
      <c r="D678" s="22">
        <v>1</v>
      </c>
      <c r="E678" s="22">
        <v>1</v>
      </c>
      <c r="F678" s="22">
        <v>0</v>
      </c>
      <c r="G678" s="22">
        <v>1</v>
      </c>
      <c r="H678" s="22">
        <v>0</v>
      </c>
      <c r="I678" s="22">
        <v>0</v>
      </c>
      <c r="J678" s="22">
        <v>0</v>
      </c>
      <c r="K678" s="22">
        <v>0</v>
      </c>
      <c r="L678" s="22">
        <v>0</v>
      </c>
      <c r="M678" s="22">
        <v>0</v>
      </c>
      <c r="N678" s="22">
        <v>82</v>
      </c>
      <c r="O678" s="22">
        <v>100</v>
      </c>
      <c r="P678" s="22">
        <v>0</v>
      </c>
      <c r="Q678" s="22"/>
      <c r="R678" s="22"/>
      <c r="S678" s="22">
        <v>0</v>
      </c>
      <c r="T678" s="39">
        <f t="shared" si="10"/>
        <v>46221</v>
      </c>
    </row>
    <row r="679" spans="1:20" x14ac:dyDescent="0.25">
      <c r="A679" s="22" t="s">
        <v>30</v>
      </c>
      <c r="B679" s="22" t="s">
        <v>527</v>
      </c>
      <c r="C679" s="22" t="s">
        <v>710</v>
      </c>
      <c r="D679" s="22">
        <v>1</v>
      </c>
      <c r="E679" s="22">
        <v>1</v>
      </c>
      <c r="F679" s="22">
        <v>0</v>
      </c>
      <c r="G679" s="22">
        <v>1</v>
      </c>
      <c r="H679" s="22">
        <v>0</v>
      </c>
      <c r="I679" s="22">
        <v>0</v>
      </c>
      <c r="J679" s="22">
        <v>0</v>
      </c>
      <c r="K679" s="22">
        <v>0</v>
      </c>
      <c r="L679" s="22">
        <v>0</v>
      </c>
      <c r="M679" s="22">
        <v>0</v>
      </c>
      <c r="N679" s="22">
        <v>136</v>
      </c>
      <c r="O679" s="22">
        <v>100</v>
      </c>
      <c r="P679" s="22">
        <v>0</v>
      </c>
      <c r="Q679" s="22"/>
      <c r="R679" s="22"/>
      <c r="S679" s="22">
        <v>0</v>
      </c>
      <c r="T679" s="39">
        <f t="shared" si="10"/>
        <v>46221</v>
      </c>
    </row>
    <row r="680" spans="1:20" x14ac:dyDescent="0.25">
      <c r="A680" s="22" t="s">
        <v>30</v>
      </c>
      <c r="B680" s="22" t="s">
        <v>527</v>
      </c>
      <c r="C680" s="22" t="s">
        <v>711</v>
      </c>
      <c r="D680" s="22">
        <v>1</v>
      </c>
      <c r="E680" s="22">
        <v>1</v>
      </c>
      <c r="F680" s="22">
        <v>1</v>
      </c>
      <c r="G680" s="22">
        <v>2</v>
      </c>
      <c r="H680" s="22">
        <v>1</v>
      </c>
      <c r="I680" s="22">
        <v>0</v>
      </c>
      <c r="J680" s="22">
        <v>0</v>
      </c>
      <c r="K680" s="22">
        <v>0</v>
      </c>
      <c r="L680" s="22">
        <v>0</v>
      </c>
      <c r="M680" s="22">
        <v>0</v>
      </c>
      <c r="N680" s="22">
        <v>292.5</v>
      </c>
      <c r="O680" s="22">
        <v>100</v>
      </c>
      <c r="P680" s="22">
        <v>100</v>
      </c>
      <c r="Q680" s="22">
        <v>0</v>
      </c>
      <c r="R680" s="22"/>
      <c r="S680" s="22">
        <v>0</v>
      </c>
      <c r="T680" s="39">
        <f t="shared" si="10"/>
        <v>46221</v>
      </c>
    </row>
    <row r="681" spans="1:20" x14ac:dyDescent="0.25">
      <c r="A681" s="22" t="s">
        <v>30</v>
      </c>
      <c r="B681" s="22" t="s">
        <v>527</v>
      </c>
      <c r="C681" s="22" t="s">
        <v>712</v>
      </c>
      <c r="D681" s="22">
        <v>1</v>
      </c>
      <c r="E681" s="22">
        <v>1</v>
      </c>
      <c r="F681" s="22">
        <v>1</v>
      </c>
      <c r="G681" s="22">
        <v>1</v>
      </c>
      <c r="H681" s="22">
        <v>1</v>
      </c>
      <c r="I681" s="22">
        <v>0</v>
      </c>
      <c r="J681" s="22">
        <v>0</v>
      </c>
      <c r="K681" s="22">
        <v>0</v>
      </c>
      <c r="L681" s="22">
        <v>0</v>
      </c>
      <c r="M681" s="22">
        <v>0</v>
      </c>
      <c r="N681" s="22">
        <v>112</v>
      </c>
      <c r="O681" s="22">
        <v>100</v>
      </c>
      <c r="P681" s="22">
        <v>100</v>
      </c>
      <c r="Q681" s="22">
        <v>0</v>
      </c>
      <c r="R681" s="22"/>
      <c r="S681" s="22">
        <v>0</v>
      </c>
      <c r="T681" s="39">
        <f t="shared" si="10"/>
        <v>46221</v>
      </c>
    </row>
    <row r="682" spans="1:20" x14ac:dyDescent="0.25">
      <c r="A682" s="22" t="s">
        <v>30</v>
      </c>
      <c r="B682" s="22" t="s">
        <v>527</v>
      </c>
      <c r="C682" s="22" t="s">
        <v>713</v>
      </c>
      <c r="D682" s="22">
        <v>1</v>
      </c>
      <c r="E682" s="22">
        <v>1</v>
      </c>
      <c r="F682" s="22">
        <v>1</v>
      </c>
      <c r="G682" s="22">
        <v>1</v>
      </c>
      <c r="H682" s="22">
        <v>1</v>
      </c>
      <c r="I682" s="22">
        <v>0</v>
      </c>
      <c r="J682" s="22">
        <v>0</v>
      </c>
      <c r="K682" s="22">
        <v>0</v>
      </c>
      <c r="L682" s="22">
        <v>0</v>
      </c>
      <c r="M682" s="22">
        <v>0</v>
      </c>
      <c r="N682" s="22">
        <v>113</v>
      </c>
      <c r="O682" s="22">
        <v>100</v>
      </c>
      <c r="P682" s="22">
        <v>100</v>
      </c>
      <c r="Q682" s="22">
        <v>0</v>
      </c>
      <c r="R682" s="22"/>
      <c r="S682" s="22">
        <v>0</v>
      </c>
      <c r="T682" s="39">
        <f t="shared" si="10"/>
        <v>46221</v>
      </c>
    </row>
    <row r="683" spans="1:20" x14ac:dyDescent="0.25">
      <c r="A683" s="22" t="s">
        <v>30</v>
      </c>
      <c r="B683" s="22" t="s">
        <v>527</v>
      </c>
      <c r="C683" s="22" t="s">
        <v>714</v>
      </c>
      <c r="D683" s="22">
        <v>1</v>
      </c>
      <c r="E683" s="22">
        <v>1</v>
      </c>
      <c r="F683" s="22">
        <v>0</v>
      </c>
      <c r="G683" s="22">
        <v>1</v>
      </c>
      <c r="H683" s="22">
        <v>0</v>
      </c>
      <c r="I683" s="22">
        <v>0</v>
      </c>
      <c r="J683" s="22">
        <v>0</v>
      </c>
      <c r="K683" s="22">
        <v>0</v>
      </c>
      <c r="L683" s="22">
        <v>0</v>
      </c>
      <c r="M683" s="22">
        <v>0</v>
      </c>
      <c r="N683" s="22">
        <v>114</v>
      </c>
      <c r="O683" s="22">
        <v>100</v>
      </c>
      <c r="P683" s="22">
        <v>0</v>
      </c>
      <c r="Q683" s="22"/>
      <c r="R683" s="22"/>
      <c r="S683" s="22">
        <v>0</v>
      </c>
      <c r="T683" s="39">
        <f t="shared" si="10"/>
        <v>46221</v>
      </c>
    </row>
    <row r="684" spans="1:20" x14ac:dyDescent="0.25">
      <c r="A684" s="22" t="s">
        <v>30</v>
      </c>
      <c r="B684" s="22" t="s">
        <v>527</v>
      </c>
      <c r="C684" s="22" t="s">
        <v>715</v>
      </c>
      <c r="D684" s="22">
        <v>1</v>
      </c>
      <c r="E684" s="22">
        <v>1</v>
      </c>
      <c r="F684" s="22">
        <v>1</v>
      </c>
      <c r="G684" s="22">
        <v>2</v>
      </c>
      <c r="H684" s="22">
        <v>1</v>
      </c>
      <c r="I684" s="22">
        <v>0</v>
      </c>
      <c r="J684" s="22">
        <v>0</v>
      </c>
      <c r="K684" s="22">
        <v>0</v>
      </c>
      <c r="L684" s="22">
        <v>0</v>
      </c>
      <c r="M684" s="22">
        <v>0</v>
      </c>
      <c r="N684" s="22">
        <v>137</v>
      </c>
      <c r="O684" s="22">
        <v>100</v>
      </c>
      <c r="P684" s="22">
        <v>100</v>
      </c>
      <c r="Q684" s="22">
        <v>0</v>
      </c>
      <c r="R684" s="22"/>
      <c r="S684" s="22">
        <v>0</v>
      </c>
      <c r="T684" s="39">
        <f t="shared" si="10"/>
        <v>46221</v>
      </c>
    </row>
    <row r="685" spans="1:20" x14ac:dyDescent="0.25">
      <c r="A685" s="22" t="s">
        <v>30</v>
      </c>
      <c r="B685" s="22" t="s">
        <v>527</v>
      </c>
      <c r="C685" s="22" t="s">
        <v>716</v>
      </c>
      <c r="D685" s="22">
        <v>1</v>
      </c>
      <c r="E685" s="22">
        <v>1</v>
      </c>
      <c r="F685" s="22">
        <v>1</v>
      </c>
      <c r="G685" s="22">
        <v>3</v>
      </c>
      <c r="H685" s="22">
        <v>1</v>
      </c>
      <c r="I685" s="22">
        <v>0</v>
      </c>
      <c r="J685" s="22">
        <v>0</v>
      </c>
      <c r="K685" s="22">
        <v>0</v>
      </c>
      <c r="L685" s="22">
        <v>0</v>
      </c>
      <c r="M685" s="22">
        <v>0</v>
      </c>
      <c r="N685" s="22">
        <v>450</v>
      </c>
      <c r="O685" s="22">
        <v>100</v>
      </c>
      <c r="P685" s="22">
        <v>100</v>
      </c>
      <c r="Q685" s="22">
        <v>0</v>
      </c>
      <c r="R685" s="22"/>
      <c r="S685" s="22">
        <v>0</v>
      </c>
      <c r="T685" s="39">
        <f t="shared" si="10"/>
        <v>46221</v>
      </c>
    </row>
    <row r="686" spans="1:20" x14ac:dyDescent="0.25">
      <c r="A686" s="22" t="s">
        <v>30</v>
      </c>
      <c r="B686" s="22" t="s">
        <v>527</v>
      </c>
      <c r="C686" s="22" t="s">
        <v>717</v>
      </c>
      <c r="D686" s="22">
        <v>1</v>
      </c>
      <c r="E686" s="22">
        <v>1</v>
      </c>
      <c r="F686" s="22">
        <v>1</v>
      </c>
      <c r="G686" s="22">
        <v>1</v>
      </c>
      <c r="H686" s="22">
        <v>1</v>
      </c>
      <c r="I686" s="22">
        <v>0</v>
      </c>
      <c r="J686" s="22">
        <v>0</v>
      </c>
      <c r="K686" s="22">
        <v>0</v>
      </c>
      <c r="L686" s="22">
        <v>0</v>
      </c>
      <c r="M686" s="22">
        <v>0</v>
      </c>
      <c r="N686" s="22">
        <v>90</v>
      </c>
      <c r="O686" s="22">
        <v>100</v>
      </c>
      <c r="P686" s="22">
        <v>100</v>
      </c>
      <c r="Q686" s="22">
        <v>0</v>
      </c>
      <c r="R686" s="22"/>
      <c r="S686" s="22">
        <v>0</v>
      </c>
      <c r="T686" s="39">
        <f t="shared" si="10"/>
        <v>46221</v>
      </c>
    </row>
    <row r="687" spans="1:20" x14ac:dyDescent="0.25">
      <c r="A687" s="22" t="s">
        <v>30</v>
      </c>
      <c r="B687" s="22" t="s">
        <v>527</v>
      </c>
      <c r="C687" s="22" t="s">
        <v>718</v>
      </c>
      <c r="D687" s="22">
        <v>1</v>
      </c>
      <c r="E687" s="22">
        <v>1</v>
      </c>
      <c r="F687" s="22">
        <v>1</v>
      </c>
      <c r="G687" s="22">
        <v>2</v>
      </c>
      <c r="H687" s="22">
        <v>1</v>
      </c>
      <c r="I687" s="22">
        <v>0</v>
      </c>
      <c r="J687" s="22">
        <v>0</v>
      </c>
      <c r="K687" s="22">
        <v>0</v>
      </c>
      <c r="L687" s="22">
        <v>0</v>
      </c>
      <c r="M687" s="22">
        <v>0</v>
      </c>
      <c r="N687" s="22">
        <v>279</v>
      </c>
      <c r="O687" s="22">
        <v>100</v>
      </c>
      <c r="P687" s="22">
        <v>100</v>
      </c>
      <c r="Q687" s="22">
        <v>0</v>
      </c>
      <c r="R687" s="22"/>
      <c r="S687" s="22">
        <v>0</v>
      </c>
      <c r="T687" s="39">
        <f t="shared" si="10"/>
        <v>46221</v>
      </c>
    </row>
    <row r="688" spans="1:20" x14ac:dyDescent="0.25">
      <c r="A688" s="22" t="s">
        <v>30</v>
      </c>
      <c r="B688" s="22" t="s">
        <v>527</v>
      </c>
      <c r="C688" s="22" t="s">
        <v>719</v>
      </c>
      <c r="D688" s="22">
        <v>1</v>
      </c>
      <c r="E688" s="22">
        <v>1</v>
      </c>
      <c r="F688" s="22">
        <v>1</v>
      </c>
      <c r="G688" s="22">
        <v>1</v>
      </c>
      <c r="H688" s="22">
        <v>1</v>
      </c>
      <c r="I688" s="22">
        <v>0</v>
      </c>
      <c r="J688" s="22">
        <v>0</v>
      </c>
      <c r="K688" s="22">
        <v>0</v>
      </c>
      <c r="L688" s="22">
        <v>0</v>
      </c>
      <c r="M688" s="22">
        <v>0</v>
      </c>
      <c r="N688" s="22">
        <v>88</v>
      </c>
      <c r="O688" s="22">
        <v>100</v>
      </c>
      <c r="P688" s="22">
        <v>100</v>
      </c>
      <c r="Q688" s="22">
        <v>0</v>
      </c>
      <c r="R688" s="22"/>
      <c r="S688" s="22">
        <v>0</v>
      </c>
      <c r="T688" s="39">
        <f t="shared" si="10"/>
        <v>46221</v>
      </c>
    </row>
    <row r="689" spans="1:20" x14ac:dyDescent="0.25">
      <c r="A689" s="22" t="s">
        <v>30</v>
      </c>
      <c r="B689" s="22" t="s">
        <v>527</v>
      </c>
      <c r="C689" s="22" t="s">
        <v>720</v>
      </c>
      <c r="D689" s="22">
        <v>1</v>
      </c>
      <c r="E689" s="22">
        <v>1</v>
      </c>
      <c r="F689" s="22">
        <v>1</v>
      </c>
      <c r="G689" s="22">
        <v>1</v>
      </c>
      <c r="H689" s="22">
        <v>1</v>
      </c>
      <c r="I689" s="22">
        <v>0</v>
      </c>
      <c r="J689" s="22">
        <v>0</v>
      </c>
      <c r="K689" s="22">
        <v>0</v>
      </c>
      <c r="L689" s="22">
        <v>0</v>
      </c>
      <c r="M689" s="22">
        <v>0</v>
      </c>
      <c r="N689" s="22">
        <v>129</v>
      </c>
      <c r="O689" s="22">
        <v>100</v>
      </c>
      <c r="P689" s="22">
        <v>100</v>
      </c>
      <c r="Q689" s="22">
        <v>0</v>
      </c>
      <c r="R689" s="22"/>
      <c r="S689" s="22">
        <v>0</v>
      </c>
      <c r="T689" s="39">
        <f t="shared" si="10"/>
        <v>46221</v>
      </c>
    </row>
    <row r="690" spans="1:20" x14ac:dyDescent="0.25">
      <c r="A690" s="22" t="s">
        <v>30</v>
      </c>
      <c r="B690" s="22" t="s">
        <v>527</v>
      </c>
      <c r="C690" s="22" t="s">
        <v>721</v>
      </c>
      <c r="D690" s="22">
        <v>1</v>
      </c>
      <c r="E690" s="22">
        <v>1</v>
      </c>
      <c r="F690" s="22">
        <v>0</v>
      </c>
      <c r="G690" s="22">
        <v>1</v>
      </c>
      <c r="H690" s="22">
        <v>0</v>
      </c>
      <c r="I690" s="22">
        <v>0</v>
      </c>
      <c r="J690" s="22">
        <v>0</v>
      </c>
      <c r="K690" s="22">
        <v>0</v>
      </c>
      <c r="L690" s="22">
        <v>0</v>
      </c>
      <c r="M690" s="22">
        <v>0</v>
      </c>
      <c r="N690" s="22">
        <v>107</v>
      </c>
      <c r="O690" s="22">
        <v>100</v>
      </c>
      <c r="P690" s="22">
        <v>0</v>
      </c>
      <c r="Q690" s="22"/>
      <c r="R690" s="22"/>
      <c r="S690" s="22">
        <v>0</v>
      </c>
      <c r="T690" s="39">
        <f t="shared" si="10"/>
        <v>46221</v>
      </c>
    </row>
    <row r="691" spans="1:20" x14ac:dyDescent="0.25">
      <c r="A691" s="22" t="s">
        <v>30</v>
      </c>
      <c r="B691" s="22" t="s">
        <v>527</v>
      </c>
      <c r="C691" s="22" t="s">
        <v>722</v>
      </c>
      <c r="D691" s="22">
        <v>1</v>
      </c>
      <c r="E691" s="22">
        <v>1</v>
      </c>
      <c r="F691" s="22">
        <v>1</v>
      </c>
      <c r="G691" s="22">
        <v>2</v>
      </c>
      <c r="H691" s="22">
        <v>1</v>
      </c>
      <c r="I691" s="22">
        <v>0</v>
      </c>
      <c r="J691" s="22">
        <v>0</v>
      </c>
      <c r="K691" s="22">
        <v>0</v>
      </c>
      <c r="L691" s="22">
        <v>0</v>
      </c>
      <c r="M691" s="22">
        <v>0</v>
      </c>
      <c r="N691" s="22">
        <v>268</v>
      </c>
      <c r="O691" s="22">
        <v>100</v>
      </c>
      <c r="P691" s="22">
        <v>100</v>
      </c>
      <c r="Q691" s="22">
        <v>0</v>
      </c>
      <c r="R691" s="22"/>
      <c r="S691" s="22">
        <v>0</v>
      </c>
      <c r="T691" s="39">
        <f t="shared" si="10"/>
        <v>46221</v>
      </c>
    </row>
    <row r="692" spans="1:20" x14ac:dyDescent="0.25">
      <c r="A692" s="22" t="s">
        <v>30</v>
      </c>
      <c r="B692" s="22" t="s">
        <v>527</v>
      </c>
      <c r="C692" s="22" t="s">
        <v>723</v>
      </c>
      <c r="D692" s="22">
        <v>1</v>
      </c>
      <c r="E692" s="22">
        <v>1</v>
      </c>
      <c r="F692" s="22">
        <v>0</v>
      </c>
      <c r="G692" s="22">
        <v>1</v>
      </c>
      <c r="H692" s="22">
        <v>0</v>
      </c>
      <c r="I692" s="22">
        <v>0</v>
      </c>
      <c r="J692" s="22">
        <v>0</v>
      </c>
      <c r="K692" s="22">
        <v>0</v>
      </c>
      <c r="L692" s="22">
        <v>0</v>
      </c>
      <c r="M692" s="22">
        <v>0</v>
      </c>
      <c r="N692" s="22">
        <v>132</v>
      </c>
      <c r="O692" s="22">
        <v>100</v>
      </c>
      <c r="P692" s="22">
        <v>0</v>
      </c>
      <c r="Q692" s="22"/>
      <c r="R692" s="22"/>
      <c r="S692" s="22">
        <v>0</v>
      </c>
      <c r="T692" s="39">
        <f t="shared" si="10"/>
        <v>46221</v>
      </c>
    </row>
    <row r="693" spans="1:20" x14ac:dyDescent="0.25">
      <c r="A693" s="22" t="s">
        <v>30</v>
      </c>
      <c r="B693" s="22" t="s">
        <v>527</v>
      </c>
      <c r="C693" s="22" t="s">
        <v>724</v>
      </c>
      <c r="D693" s="22">
        <v>1</v>
      </c>
      <c r="E693" s="22">
        <v>1</v>
      </c>
      <c r="F693" s="22">
        <v>1</v>
      </c>
      <c r="G693" s="22">
        <v>1</v>
      </c>
      <c r="H693" s="22">
        <v>1</v>
      </c>
      <c r="I693" s="22">
        <v>0</v>
      </c>
      <c r="J693" s="22">
        <v>0</v>
      </c>
      <c r="K693" s="22">
        <v>0</v>
      </c>
      <c r="L693" s="22">
        <v>0</v>
      </c>
      <c r="M693" s="22">
        <v>0</v>
      </c>
      <c r="N693" s="22">
        <v>129</v>
      </c>
      <c r="O693" s="22">
        <v>100</v>
      </c>
      <c r="P693" s="22">
        <v>100</v>
      </c>
      <c r="Q693" s="22">
        <v>0</v>
      </c>
      <c r="R693" s="22"/>
      <c r="S693" s="22">
        <v>0</v>
      </c>
      <c r="T693" s="39">
        <f t="shared" si="10"/>
        <v>46221</v>
      </c>
    </row>
    <row r="694" spans="1:20" x14ac:dyDescent="0.25">
      <c r="A694" s="22" t="s">
        <v>30</v>
      </c>
      <c r="B694" s="22" t="s">
        <v>527</v>
      </c>
      <c r="C694" s="22" t="s">
        <v>725</v>
      </c>
      <c r="D694" s="22">
        <v>1</v>
      </c>
      <c r="E694" s="22">
        <v>1</v>
      </c>
      <c r="F694" s="22">
        <v>1</v>
      </c>
      <c r="G694" s="22">
        <v>2</v>
      </c>
      <c r="H694" s="22">
        <v>1</v>
      </c>
      <c r="I694" s="22">
        <v>0</v>
      </c>
      <c r="J694" s="22">
        <v>0</v>
      </c>
      <c r="K694" s="22">
        <v>0</v>
      </c>
      <c r="L694" s="22">
        <v>0</v>
      </c>
      <c r="M694" s="22">
        <v>0</v>
      </c>
      <c r="N694" s="22">
        <v>289.5</v>
      </c>
      <c r="O694" s="22">
        <v>100</v>
      </c>
      <c r="P694" s="22">
        <v>100</v>
      </c>
      <c r="Q694" s="22">
        <v>0</v>
      </c>
      <c r="R694" s="22"/>
      <c r="S694" s="22">
        <v>0</v>
      </c>
      <c r="T694" s="39">
        <f t="shared" si="10"/>
        <v>46221</v>
      </c>
    </row>
    <row r="695" spans="1:20" x14ac:dyDescent="0.25">
      <c r="A695" s="22" t="s">
        <v>30</v>
      </c>
      <c r="B695" s="22" t="s">
        <v>527</v>
      </c>
      <c r="C695" s="22" t="s">
        <v>726</v>
      </c>
      <c r="D695" s="22">
        <v>1</v>
      </c>
      <c r="E695" s="22">
        <v>1</v>
      </c>
      <c r="F695" s="22">
        <v>0</v>
      </c>
      <c r="G695" s="22">
        <v>1</v>
      </c>
      <c r="H695" s="22">
        <v>0</v>
      </c>
      <c r="I695" s="22">
        <v>0</v>
      </c>
      <c r="J695" s="22">
        <v>0</v>
      </c>
      <c r="K695" s="22">
        <v>0</v>
      </c>
      <c r="L695" s="22">
        <v>0</v>
      </c>
      <c r="M695" s="22">
        <v>0</v>
      </c>
      <c r="N695" s="22">
        <v>107</v>
      </c>
      <c r="O695" s="22">
        <v>100</v>
      </c>
      <c r="P695" s="22">
        <v>0</v>
      </c>
      <c r="Q695" s="22"/>
      <c r="R695" s="22"/>
      <c r="S695" s="22">
        <v>0</v>
      </c>
      <c r="T695" s="39">
        <f t="shared" si="10"/>
        <v>46221</v>
      </c>
    </row>
    <row r="696" spans="1:20" x14ac:dyDescent="0.25">
      <c r="A696" s="22" t="s">
        <v>30</v>
      </c>
      <c r="B696" s="22" t="s">
        <v>527</v>
      </c>
      <c r="C696" s="22" t="s">
        <v>727</v>
      </c>
      <c r="D696" s="22">
        <v>1</v>
      </c>
      <c r="E696" s="22">
        <v>1</v>
      </c>
      <c r="F696" s="22">
        <v>0</v>
      </c>
      <c r="G696" s="22">
        <v>1</v>
      </c>
      <c r="H696" s="22">
        <v>0</v>
      </c>
      <c r="I696" s="22">
        <v>0</v>
      </c>
      <c r="J696" s="22">
        <v>0</v>
      </c>
      <c r="K696" s="22">
        <v>0</v>
      </c>
      <c r="L696" s="22">
        <v>0</v>
      </c>
      <c r="M696" s="22">
        <v>0</v>
      </c>
      <c r="N696" s="22">
        <v>83</v>
      </c>
      <c r="O696" s="22">
        <v>100</v>
      </c>
      <c r="P696" s="22">
        <v>0</v>
      </c>
      <c r="Q696" s="22"/>
      <c r="R696" s="22"/>
      <c r="S696" s="22">
        <v>0</v>
      </c>
      <c r="T696" s="39">
        <f t="shared" si="10"/>
        <v>46221</v>
      </c>
    </row>
    <row r="697" spans="1:20" x14ac:dyDescent="0.25">
      <c r="A697" s="22" t="s">
        <v>30</v>
      </c>
      <c r="B697" s="22" t="s">
        <v>527</v>
      </c>
      <c r="C697" s="22" t="s">
        <v>728</v>
      </c>
      <c r="D697" s="22">
        <v>1</v>
      </c>
      <c r="E697" s="22">
        <v>1</v>
      </c>
      <c r="F697" s="22">
        <v>0</v>
      </c>
      <c r="G697" s="22">
        <v>1</v>
      </c>
      <c r="H697" s="22">
        <v>0</v>
      </c>
      <c r="I697" s="22">
        <v>0</v>
      </c>
      <c r="J697" s="22">
        <v>0</v>
      </c>
      <c r="K697" s="22">
        <v>0</v>
      </c>
      <c r="L697" s="22">
        <v>0</v>
      </c>
      <c r="M697" s="22">
        <v>0</v>
      </c>
      <c r="N697" s="22">
        <v>113</v>
      </c>
      <c r="O697" s="22">
        <v>100</v>
      </c>
      <c r="P697" s="22">
        <v>0</v>
      </c>
      <c r="Q697" s="22"/>
      <c r="R697" s="22"/>
      <c r="S697" s="22">
        <v>0</v>
      </c>
      <c r="T697" s="39">
        <f t="shared" si="10"/>
        <v>46221</v>
      </c>
    </row>
    <row r="698" spans="1:20" x14ac:dyDescent="0.25">
      <c r="A698" s="22" t="s">
        <v>30</v>
      </c>
      <c r="B698" s="22" t="s">
        <v>527</v>
      </c>
      <c r="C698" s="22" t="s">
        <v>729</v>
      </c>
      <c r="D698" s="22">
        <v>1</v>
      </c>
      <c r="E698" s="22">
        <v>1</v>
      </c>
      <c r="F698" s="22">
        <v>1</v>
      </c>
      <c r="G698" s="22">
        <v>2</v>
      </c>
      <c r="H698" s="22">
        <v>1</v>
      </c>
      <c r="I698" s="22">
        <v>0</v>
      </c>
      <c r="J698" s="22">
        <v>0</v>
      </c>
      <c r="K698" s="22">
        <v>0</v>
      </c>
      <c r="L698" s="22">
        <v>0</v>
      </c>
      <c r="M698" s="22">
        <v>0</v>
      </c>
      <c r="N698" s="22">
        <v>280.5</v>
      </c>
      <c r="O698" s="22">
        <v>100</v>
      </c>
      <c r="P698" s="22">
        <v>100</v>
      </c>
      <c r="Q698" s="22">
        <v>0</v>
      </c>
      <c r="R698" s="22"/>
      <c r="S698" s="22">
        <v>0</v>
      </c>
      <c r="T698" s="39">
        <f t="shared" si="10"/>
        <v>46221</v>
      </c>
    </row>
    <row r="699" spans="1:20" x14ac:dyDescent="0.25">
      <c r="A699" s="22" t="s">
        <v>30</v>
      </c>
      <c r="B699" s="22" t="s">
        <v>527</v>
      </c>
      <c r="C699" s="22" t="s">
        <v>730</v>
      </c>
      <c r="D699" s="22">
        <v>1</v>
      </c>
      <c r="E699" s="22">
        <v>1</v>
      </c>
      <c r="F699" s="22">
        <v>1</v>
      </c>
      <c r="G699" s="22">
        <v>1</v>
      </c>
      <c r="H699" s="22">
        <v>1</v>
      </c>
      <c r="I699" s="22">
        <v>0</v>
      </c>
      <c r="J699" s="22">
        <v>0</v>
      </c>
      <c r="K699" s="22">
        <v>0</v>
      </c>
      <c r="L699" s="22">
        <v>0</v>
      </c>
      <c r="M699" s="22">
        <v>0</v>
      </c>
      <c r="N699" s="22">
        <v>87</v>
      </c>
      <c r="O699" s="22">
        <v>100</v>
      </c>
      <c r="P699" s="22">
        <v>100</v>
      </c>
      <c r="Q699" s="22">
        <v>0</v>
      </c>
      <c r="R699" s="22"/>
      <c r="S699" s="22">
        <v>0</v>
      </c>
      <c r="T699" s="39">
        <f t="shared" si="10"/>
        <v>46221</v>
      </c>
    </row>
    <row r="700" spans="1:20" x14ac:dyDescent="0.25">
      <c r="A700" s="22" t="s">
        <v>30</v>
      </c>
      <c r="B700" s="22" t="s">
        <v>527</v>
      </c>
      <c r="C700" s="22" t="s">
        <v>731</v>
      </c>
      <c r="D700" s="22">
        <v>1</v>
      </c>
      <c r="E700" s="22">
        <v>1</v>
      </c>
      <c r="F700" s="22">
        <v>1</v>
      </c>
      <c r="G700" s="22">
        <v>2</v>
      </c>
      <c r="H700" s="22">
        <v>1</v>
      </c>
      <c r="I700" s="22">
        <v>0</v>
      </c>
      <c r="J700" s="22">
        <v>0</v>
      </c>
      <c r="K700" s="22">
        <v>0</v>
      </c>
      <c r="L700" s="22">
        <v>0</v>
      </c>
      <c r="M700" s="22">
        <v>0</v>
      </c>
      <c r="N700" s="22">
        <v>290</v>
      </c>
      <c r="O700" s="22">
        <v>100</v>
      </c>
      <c r="P700" s="22">
        <v>100</v>
      </c>
      <c r="Q700" s="22">
        <v>0</v>
      </c>
      <c r="R700" s="22"/>
      <c r="S700" s="22">
        <v>0</v>
      </c>
      <c r="T700" s="39">
        <f t="shared" si="10"/>
        <v>46221</v>
      </c>
    </row>
    <row r="701" spans="1:20" x14ac:dyDescent="0.25">
      <c r="A701" s="22" t="s">
        <v>30</v>
      </c>
      <c r="B701" s="22" t="s">
        <v>527</v>
      </c>
      <c r="C701" s="22" t="s">
        <v>732</v>
      </c>
      <c r="D701" s="22">
        <v>1</v>
      </c>
      <c r="E701" s="22">
        <v>1</v>
      </c>
      <c r="F701" s="22">
        <v>1</v>
      </c>
      <c r="G701" s="22">
        <v>1</v>
      </c>
      <c r="H701" s="22">
        <v>1</v>
      </c>
      <c r="I701" s="22">
        <v>0</v>
      </c>
      <c r="J701" s="22">
        <v>0</v>
      </c>
      <c r="K701" s="22">
        <v>0</v>
      </c>
      <c r="L701" s="22">
        <v>0</v>
      </c>
      <c r="M701" s="22">
        <v>0</v>
      </c>
      <c r="N701" s="22">
        <v>83</v>
      </c>
      <c r="O701" s="22">
        <v>100</v>
      </c>
      <c r="P701" s="22">
        <v>100</v>
      </c>
      <c r="Q701" s="22">
        <v>0</v>
      </c>
      <c r="R701" s="22"/>
      <c r="S701" s="22">
        <v>0</v>
      </c>
      <c r="T701" s="39">
        <f t="shared" si="10"/>
        <v>46221</v>
      </c>
    </row>
    <row r="702" spans="1:20" x14ac:dyDescent="0.25">
      <c r="A702" s="22" t="s">
        <v>30</v>
      </c>
      <c r="B702" s="22" t="s">
        <v>527</v>
      </c>
      <c r="C702" s="22" t="s">
        <v>733</v>
      </c>
      <c r="D702" s="22">
        <v>1</v>
      </c>
      <c r="E702" s="22">
        <v>1</v>
      </c>
      <c r="F702" s="22">
        <v>1</v>
      </c>
      <c r="G702" s="22">
        <v>1</v>
      </c>
      <c r="H702" s="22">
        <v>1</v>
      </c>
      <c r="I702" s="22">
        <v>0</v>
      </c>
      <c r="J702" s="22">
        <v>0</v>
      </c>
      <c r="K702" s="22">
        <v>0</v>
      </c>
      <c r="L702" s="22">
        <v>0</v>
      </c>
      <c r="M702" s="22">
        <v>0</v>
      </c>
      <c r="N702" s="22">
        <v>131</v>
      </c>
      <c r="O702" s="22">
        <v>100</v>
      </c>
      <c r="P702" s="22">
        <v>100</v>
      </c>
      <c r="Q702" s="22">
        <v>0</v>
      </c>
      <c r="R702" s="22"/>
      <c r="S702" s="22">
        <v>0</v>
      </c>
      <c r="T702" s="39">
        <f t="shared" si="10"/>
        <v>46221</v>
      </c>
    </row>
    <row r="703" spans="1:20" x14ac:dyDescent="0.25">
      <c r="A703" s="22" t="s">
        <v>30</v>
      </c>
      <c r="B703" s="22" t="s">
        <v>527</v>
      </c>
      <c r="C703" s="22" t="s">
        <v>734</v>
      </c>
      <c r="D703" s="22">
        <v>1</v>
      </c>
      <c r="E703" s="22">
        <v>1</v>
      </c>
      <c r="F703" s="22">
        <v>0</v>
      </c>
      <c r="G703" s="22">
        <v>1</v>
      </c>
      <c r="H703" s="22">
        <v>0</v>
      </c>
      <c r="I703" s="22">
        <v>0</v>
      </c>
      <c r="J703" s="22">
        <v>0</v>
      </c>
      <c r="K703" s="22">
        <v>0</v>
      </c>
      <c r="L703" s="22">
        <v>0</v>
      </c>
      <c r="M703" s="22">
        <v>0</v>
      </c>
      <c r="N703" s="22">
        <v>131</v>
      </c>
      <c r="O703" s="22">
        <v>100</v>
      </c>
      <c r="P703" s="22">
        <v>0</v>
      </c>
      <c r="Q703" s="22"/>
      <c r="R703" s="22"/>
      <c r="S703" s="22">
        <v>0</v>
      </c>
      <c r="T703" s="39">
        <f t="shared" si="10"/>
        <v>46221</v>
      </c>
    </row>
    <row r="704" spans="1:20" x14ac:dyDescent="0.25">
      <c r="A704" s="22" t="s">
        <v>30</v>
      </c>
      <c r="B704" s="22" t="s">
        <v>527</v>
      </c>
      <c r="C704" s="22" t="s">
        <v>735</v>
      </c>
      <c r="D704" s="22">
        <v>1</v>
      </c>
      <c r="E704" s="22">
        <v>1</v>
      </c>
      <c r="F704" s="22">
        <v>1</v>
      </c>
      <c r="G704" s="22">
        <v>2</v>
      </c>
      <c r="H704" s="22">
        <v>1</v>
      </c>
      <c r="I704" s="22">
        <v>0</v>
      </c>
      <c r="J704" s="22">
        <v>0</v>
      </c>
      <c r="K704" s="22">
        <v>0</v>
      </c>
      <c r="L704" s="22">
        <v>0</v>
      </c>
      <c r="M704" s="22">
        <v>0</v>
      </c>
      <c r="N704" s="22">
        <v>136</v>
      </c>
      <c r="O704" s="22">
        <v>100</v>
      </c>
      <c r="P704" s="22">
        <v>100</v>
      </c>
      <c r="Q704" s="22">
        <v>0</v>
      </c>
      <c r="R704" s="22"/>
      <c r="S704" s="22">
        <v>0</v>
      </c>
      <c r="T704" s="39">
        <f t="shared" si="10"/>
        <v>46221</v>
      </c>
    </row>
    <row r="705" spans="1:20" x14ac:dyDescent="0.25">
      <c r="A705" s="22" t="s">
        <v>30</v>
      </c>
      <c r="B705" s="22" t="s">
        <v>527</v>
      </c>
      <c r="C705" s="22" t="s">
        <v>736</v>
      </c>
      <c r="D705" s="22">
        <v>1</v>
      </c>
      <c r="E705" s="22">
        <v>1</v>
      </c>
      <c r="F705" s="22">
        <v>1</v>
      </c>
      <c r="G705" s="22">
        <v>1</v>
      </c>
      <c r="H705" s="22">
        <v>1</v>
      </c>
      <c r="I705" s="22">
        <v>0</v>
      </c>
      <c r="J705" s="22">
        <v>0</v>
      </c>
      <c r="K705" s="22">
        <v>0</v>
      </c>
      <c r="L705" s="22">
        <v>0</v>
      </c>
      <c r="M705" s="22">
        <v>0</v>
      </c>
      <c r="N705" s="22">
        <v>83</v>
      </c>
      <c r="O705" s="22">
        <v>100</v>
      </c>
      <c r="P705" s="22">
        <v>100</v>
      </c>
      <c r="Q705" s="22">
        <v>0</v>
      </c>
      <c r="R705" s="22"/>
      <c r="S705" s="22">
        <v>0</v>
      </c>
      <c r="T705" s="39">
        <f t="shared" si="10"/>
        <v>46221</v>
      </c>
    </row>
    <row r="706" spans="1:20" x14ac:dyDescent="0.25">
      <c r="A706" s="22" t="s">
        <v>30</v>
      </c>
      <c r="B706" s="22" t="s">
        <v>527</v>
      </c>
      <c r="C706" s="22" t="s">
        <v>737</v>
      </c>
      <c r="D706" s="22">
        <v>1</v>
      </c>
      <c r="E706" s="22">
        <v>1</v>
      </c>
      <c r="F706" s="22">
        <v>0</v>
      </c>
      <c r="G706" s="22">
        <v>1</v>
      </c>
      <c r="H706" s="22">
        <v>0</v>
      </c>
      <c r="I706" s="22">
        <v>0</v>
      </c>
      <c r="J706" s="22">
        <v>0</v>
      </c>
      <c r="K706" s="22">
        <v>0</v>
      </c>
      <c r="L706" s="22">
        <v>0</v>
      </c>
      <c r="M706" s="22">
        <v>0</v>
      </c>
      <c r="N706" s="22">
        <v>87</v>
      </c>
      <c r="O706" s="22">
        <v>100</v>
      </c>
      <c r="P706" s="22">
        <v>0</v>
      </c>
      <c r="Q706" s="22"/>
      <c r="R706" s="22"/>
      <c r="S706" s="22">
        <v>0</v>
      </c>
      <c r="T706" s="39">
        <f t="shared" ref="T706:T769" si="11">IFERROR(DATEVALUE(A706),"")</f>
        <v>46221</v>
      </c>
    </row>
    <row r="707" spans="1:20" x14ac:dyDescent="0.25">
      <c r="A707" s="22" t="s">
        <v>30</v>
      </c>
      <c r="B707" s="22" t="s">
        <v>527</v>
      </c>
      <c r="C707" s="22" t="s">
        <v>738</v>
      </c>
      <c r="D707" s="22">
        <v>1</v>
      </c>
      <c r="E707" s="22">
        <v>1</v>
      </c>
      <c r="F707" s="22">
        <v>1</v>
      </c>
      <c r="G707" s="22">
        <v>1</v>
      </c>
      <c r="H707" s="22">
        <v>1</v>
      </c>
      <c r="I707" s="22">
        <v>0</v>
      </c>
      <c r="J707" s="22">
        <v>0</v>
      </c>
      <c r="K707" s="22">
        <v>0</v>
      </c>
      <c r="L707" s="22">
        <v>0</v>
      </c>
      <c r="M707" s="22">
        <v>0</v>
      </c>
      <c r="N707" s="22">
        <v>112</v>
      </c>
      <c r="O707" s="22">
        <v>100</v>
      </c>
      <c r="P707" s="22">
        <v>100</v>
      </c>
      <c r="Q707" s="22">
        <v>0</v>
      </c>
      <c r="R707" s="22"/>
      <c r="S707" s="22">
        <v>0</v>
      </c>
      <c r="T707" s="39">
        <f t="shared" si="11"/>
        <v>46221</v>
      </c>
    </row>
    <row r="708" spans="1:20" x14ac:dyDescent="0.25">
      <c r="A708" s="22" t="s">
        <v>30</v>
      </c>
      <c r="B708" s="22" t="s">
        <v>527</v>
      </c>
      <c r="C708" s="22" t="s">
        <v>739</v>
      </c>
      <c r="D708" s="22">
        <v>1</v>
      </c>
      <c r="E708" s="22">
        <v>1</v>
      </c>
      <c r="F708" s="22">
        <v>0</v>
      </c>
      <c r="G708" s="22">
        <v>1</v>
      </c>
      <c r="H708" s="22">
        <v>0</v>
      </c>
      <c r="I708" s="22">
        <v>0</v>
      </c>
      <c r="J708" s="22">
        <v>0</v>
      </c>
      <c r="K708" s="22">
        <v>0</v>
      </c>
      <c r="L708" s="22">
        <v>0</v>
      </c>
      <c r="M708" s="22">
        <v>0</v>
      </c>
      <c r="N708" s="22">
        <v>86</v>
      </c>
      <c r="O708" s="22">
        <v>100</v>
      </c>
      <c r="P708" s="22">
        <v>0</v>
      </c>
      <c r="Q708" s="22"/>
      <c r="R708" s="22"/>
      <c r="S708" s="22">
        <v>0</v>
      </c>
      <c r="T708" s="39">
        <f t="shared" si="11"/>
        <v>46221</v>
      </c>
    </row>
    <row r="709" spans="1:20" x14ac:dyDescent="0.25">
      <c r="A709" s="22" t="s">
        <v>30</v>
      </c>
      <c r="B709" s="22" t="s">
        <v>527</v>
      </c>
      <c r="C709" s="22" t="s">
        <v>740</v>
      </c>
      <c r="D709" s="22">
        <v>1</v>
      </c>
      <c r="E709" s="22">
        <v>1</v>
      </c>
      <c r="F709" s="22">
        <v>0</v>
      </c>
      <c r="G709" s="22">
        <v>1</v>
      </c>
      <c r="H709" s="22">
        <v>0</v>
      </c>
      <c r="I709" s="22">
        <v>0</v>
      </c>
      <c r="J709" s="22">
        <v>0</v>
      </c>
      <c r="K709" s="22">
        <v>0</v>
      </c>
      <c r="L709" s="22">
        <v>0</v>
      </c>
      <c r="M709" s="22">
        <v>0</v>
      </c>
      <c r="N709" s="22">
        <v>111</v>
      </c>
      <c r="O709" s="22">
        <v>100</v>
      </c>
      <c r="P709" s="22">
        <v>0</v>
      </c>
      <c r="Q709" s="22"/>
      <c r="R709" s="22"/>
      <c r="S709" s="22">
        <v>0</v>
      </c>
      <c r="T709" s="39">
        <f t="shared" si="11"/>
        <v>46221</v>
      </c>
    </row>
    <row r="710" spans="1:20" x14ac:dyDescent="0.25">
      <c r="A710" s="22" t="s">
        <v>30</v>
      </c>
      <c r="B710" s="22" t="s">
        <v>527</v>
      </c>
      <c r="C710" s="22" t="s">
        <v>741</v>
      </c>
      <c r="D710" s="22">
        <v>1</v>
      </c>
      <c r="E710" s="22">
        <v>1</v>
      </c>
      <c r="F710" s="22">
        <v>0</v>
      </c>
      <c r="G710" s="22">
        <v>1</v>
      </c>
      <c r="H710" s="22">
        <v>0</v>
      </c>
      <c r="I710" s="22">
        <v>0</v>
      </c>
      <c r="J710" s="22">
        <v>0</v>
      </c>
      <c r="K710" s="22">
        <v>0</v>
      </c>
      <c r="L710" s="22">
        <v>0</v>
      </c>
      <c r="M710" s="22">
        <v>0</v>
      </c>
      <c r="N710" s="22">
        <v>110</v>
      </c>
      <c r="O710" s="22">
        <v>100</v>
      </c>
      <c r="P710" s="22">
        <v>0</v>
      </c>
      <c r="Q710" s="22"/>
      <c r="R710" s="22"/>
      <c r="S710" s="22">
        <v>0</v>
      </c>
      <c r="T710" s="39">
        <f t="shared" si="11"/>
        <v>46221</v>
      </c>
    </row>
    <row r="711" spans="1:20" x14ac:dyDescent="0.25">
      <c r="A711" s="22" t="s">
        <v>30</v>
      </c>
      <c r="B711" s="22" t="s">
        <v>527</v>
      </c>
      <c r="C711" s="22" t="s">
        <v>742</v>
      </c>
      <c r="D711" s="22">
        <v>1</v>
      </c>
      <c r="E711" s="22">
        <v>1</v>
      </c>
      <c r="F711" s="22">
        <v>1</v>
      </c>
      <c r="G711" s="22">
        <v>1</v>
      </c>
      <c r="H711" s="22">
        <v>1</v>
      </c>
      <c r="I711" s="22">
        <v>0</v>
      </c>
      <c r="J711" s="22">
        <v>0</v>
      </c>
      <c r="K711" s="22">
        <v>0</v>
      </c>
      <c r="L711" s="22">
        <v>0</v>
      </c>
      <c r="M711" s="22">
        <v>0</v>
      </c>
      <c r="N711" s="22">
        <v>137</v>
      </c>
      <c r="O711" s="22">
        <v>100</v>
      </c>
      <c r="P711" s="22">
        <v>100</v>
      </c>
      <c r="Q711" s="22">
        <v>0</v>
      </c>
      <c r="R711" s="22"/>
      <c r="S711" s="22">
        <v>0</v>
      </c>
      <c r="T711" s="39">
        <f t="shared" si="11"/>
        <v>46221</v>
      </c>
    </row>
    <row r="712" spans="1:20" x14ac:dyDescent="0.25">
      <c r="A712" s="22" t="s">
        <v>30</v>
      </c>
      <c r="B712" s="22" t="s">
        <v>527</v>
      </c>
      <c r="C712" s="22" t="s">
        <v>743</v>
      </c>
      <c r="D712" s="22">
        <v>1</v>
      </c>
      <c r="E712" s="22">
        <v>1</v>
      </c>
      <c r="F712" s="22">
        <v>0</v>
      </c>
      <c r="G712" s="22">
        <v>1</v>
      </c>
      <c r="H712" s="22">
        <v>0</v>
      </c>
      <c r="I712" s="22">
        <v>0</v>
      </c>
      <c r="J712" s="22">
        <v>0</v>
      </c>
      <c r="K712" s="22">
        <v>0</v>
      </c>
      <c r="L712" s="22">
        <v>0</v>
      </c>
      <c r="M712" s="22">
        <v>0</v>
      </c>
      <c r="N712" s="22">
        <v>130</v>
      </c>
      <c r="O712" s="22">
        <v>100</v>
      </c>
      <c r="P712" s="22">
        <v>0</v>
      </c>
      <c r="Q712" s="22"/>
      <c r="R712" s="22"/>
      <c r="S712" s="22">
        <v>0</v>
      </c>
      <c r="T712" s="39">
        <f t="shared" si="11"/>
        <v>46221</v>
      </c>
    </row>
    <row r="713" spans="1:20" x14ac:dyDescent="0.25">
      <c r="A713" s="22" t="s">
        <v>30</v>
      </c>
      <c r="B713" s="22" t="s">
        <v>527</v>
      </c>
      <c r="C713" s="22" t="s">
        <v>744</v>
      </c>
      <c r="D713" s="22">
        <v>1</v>
      </c>
      <c r="E713" s="22">
        <v>1</v>
      </c>
      <c r="F713" s="22">
        <v>1</v>
      </c>
      <c r="G713" s="22">
        <v>1</v>
      </c>
      <c r="H713" s="22">
        <v>1</v>
      </c>
      <c r="I713" s="22">
        <v>0</v>
      </c>
      <c r="J713" s="22">
        <v>0</v>
      </c>
      <c r="K713" s="22">
        <v>0</v>
      </c>
      <c r="L713" s="22">
        <v>0</v>
      </c>
      <c r="M713" s="22">
        <v>0</v>
      </c>
      <c r="N713" s="22">
        <v>84</v>
      </c>
      <c r="O713" s="22">
        <v>100</v>
      </c>
      <c r="P713" s="22">
        <v>100</v>
      </c>
      <c r="Q713" s="22">
        <v>0</v>
      </c>
      <c r="R713" s="22"/>
      <c r="S713" s="22">
        <v>0</v>
      </c>
      <c r="T713" s="39">
        <f t="shared" si="11"/>
        <v>46221</v>
      </c>
    </row>
    <row r="714" spans="1:20" x14ac:dyDescent="0.25">
      <c r="A714" s="22" t="s">
        <v>30</v>
      </c>
      <c r="B714" s="22" t="s">
        <v>527</v>
      </c>
      <c r="C714" s="22" t="s">
        <v>745</v>
      </c>
      <c r="D714" s="22">
        <v>1</v>
      </c>
      <c r="E714" s="22">
        <v>1</v>
      </c>
      <c r="F714" s="22">
        <v>1</v>
      </c>
      <c r="G714" s="22">
        <v>1</v>
      </c>
      <c r="H714" s="22">
        <v>1</v>
      </c>
      <c r="I714" s="22">
        <v>0</v>
      </c>
      <c r="J714" s="22">
        <v>0</v>
      </c>
      <c r="K714" s="22">
        <v>0</v>
      </c>
      <c r="L714" s="22">
        <v>0</v>
      </c>
      <c r="M714" s="22">
        <v>0</v>
      </c>
      <c r="N714" s="22">
        <v>110</v>
      </c>
      <c r="O714" s="22">
        <v>100</v>
      </c>
      <c r="P714" s="22">
        <v>100</v>
      </c>
      <c r="Q714" s="22">
        <v>0</v>
      </c>
      <c r="R714" s="22"/>
      <c r="S714" s="22">
        <v>0</v>
      </c>
      <c r="T714" s="39">
        <f t="shared" si="11"/>
        <v>46221</v>
      </c>
    </row>
    <row r="715" spans="1:20" x14ac:dyDescent="0.25">
      <c r="A715" s="22" t="s">
        <v>30</v>
      </c>
      <c r="B715" s="22" t="s">
        <v>527</v>
      </c>
      <c r="C715" s="22" t="s">
        <v>746</v>
      </c>
      <c r="D715" s="22">
        <v>1</v>
      </c>
      <c r="E715" s="22">
        <v>1</v>
      </c>
      <c r="F715" s="22">
        <v>1</v>
      </c>
      <c r="G715" s="22">
        <v>2</v>
      </c>
      <c r="H715" s="22">
        <v>1</v>
      </c>
      <c r="I715" s="22">
        <v>0</v>
      </c>
      <c r="J715" s="22">
        <v>0</v>
      </c>
      <c r="K715" s="22">
        <v>0</v>
      </c>
      <c r="L715" s="22">
        <v>0</v>
      </c>
      <c r="M715" s="22">
        <v>0</v>
      </c>
      <c r="N715" s="22">
        <v>278.5</v>
      </c>
      <c r="O715" s="22">
        <v>100</v>
      </c>
      <c r="P715" s="22">
        <v>100</v>
      </c>
      <c r="Q715" s="22">
        <v>0</v>
      </c>
      <c r="R715" s="22"/>
      <c r="S715" s="22">
        <v>0</v>
      </c>
      <c r="T715" s="39">
        <f t="shared" si="11"/>
        <v>46221</v>
      </c>
    </row>
    <row r="716" spans="1:20" x14ac:dyDescent="0.25">
      <c r="A716" s="22" t="s">
        <v>30</v>
      </c>
      <c r="B716" s="22" t="s">
        <v>527</v>
      </c>
      <c r="C716" s="22" t="s">
        <v>747</v>
      </c>
      <c r="D716" s="22">
        <v>1</v>
      </c>
      <c r="E716" s="22">
        <v>1</v>
      </c>
      <c r="F716" s="22">
        <v>0</v>
      </c>
      <c r="G716" s="22">
        <v>1</v>
      </c>
      <c r="H716" s="22">
        <v>0</v>
      </c>
      <c r="I716" s="22">
        <v>0</v>
      </c>
      <c r="J716" s="22">
        <v>0</v>
      </c>
      <c r="K716" s="22">
        <v>0</v>
      </c>
      <c r="L716" s="22">
        <v>0</v>
      </c>
      <c r="M716" s="22">
        <v>0</v>
      </c>
      <c r="N716" s="22">
        <v>84</v>
      </c>
      <c r="O716" s="22">
        <v>100</v>
      </c>
      <c r="P716" s="22">
        <v>0</v>
      </c>
      <c r="Q716" s="22"/>
      <c r="R716" s="22"/>
      <c r="S716" s="22">
        <v>0</v>
      </c>
      <c r="T716" s="39">
        <f t="shared" si="11"/>
        <v>46221</v>
      </c>
    </row>
    <row r="717" spans="1:20" x14ac:dyDescent="0.25">
      <c r="A717" s="22" t="s">
        <v>30</v>
      </c>
      <c r="B717" s="22" t="s">
        <v>527</v>
      </c>
      <c r="C717" s="22" t="s">
        <v>748</v>
      </c>
      <c r="D717" s="22">
        <v>1</v>
      </c>
      <c r="E717" s="22">
        <v>1</v>
      </c>
      <c r="F717" s="22">
        <v>1</v>
      </c>
      <c r="G717" s="22">
        <v>2</v>
      </c>
      <c r="H717" s="22">
        <v>1</v>
      </c>
      <c r="I717" s="22">
        <v>0</v>
      </c>
      <c r="J717" s="22">
        <v>0</v>
      </c>
      <c r="K717" s="22">
        <v>0</v>
      </c>
      <c r="L717" s="22">
        <v>0</v>
      </c>
      <c r="M717" s="22">
        <v>0</v>
      </c>
      <c r="N717" s="22">
        <v>268.5</v>
      </c>
      <c r="O717" s="22">
        <v>100</v>
      </c>
      <c r="P717" s="22">
        <v>100</v>
      </c>
      <c r="Q717" s="22">
        <v>0</v>
      </c>
      <c r="R717" s="22"/>
      <c r="S717" s="22">
        <v>0</v>
      </c>
      <c r="T717" s="39">
        <f t="shared" si="11"/>
        <v>46221</v>
      </c>
    </row>
    <row r="718" spans="1:20" x14ac:dyDescent="0.25">
      <c r="A718" s="22" t="s">
        <v>30</v>
      </c>
      <c r="B718" s="22" t="s">
        <v>527</v>
      </c>
      <c r="C718" s="22" t="s">
        <v>749</v>
      </c>
      <c r="D718" s="22">
        <v>1</v>
      </c>
      <c r="E718" s="22">
        <v>1</v>
      </c>
      <c r="F718" s="22">
        <v>1</v>
      </c>
      <c r="G718" s="22">
        <v>2</v>
      </c>
      <c r="H718" s="22">
        <v>1</v>
      </c>
      <c r="I718" s="22">
        <v>0</v>
      </c>
      <c r="J718" s="22">
        <v>0</v>
      </c>
      <c r="K718" s="22">
        <v>0</v>
      </c>
      <c r="L718" s="22">
        <v>0</v>
      </c>
      <c r="M718" s="22">
        <v>0</v>
      </c>
      <c r="N718" s="22">
        <v>290.5</v>
      </c>
      <c r="O718" s="22">
        <v>100</v>
      </c>
      <c r="P718" s="22">
        <v>100</v>
      </c>
      <c r="Q718" s="22">
        <v>0</v>
      </c>
      <c r="R718" s="22"/>
      <c r="S718" s="22">
        <v>0</v>
      </c>
      <c r="T718" s="39">
        <f t="shared" si="11"/>
        <v>46221</v>
      </c>
    </row>
    <row r="719" spans="1:20" x14ac:dyDescent="0.25">
      <c r="A719" s="22" t="s">
        <v>30</v>
      </c>
      <c r="B719" s="22" t="s">
        <v>527</v>
      </c>
      <c r="C719" s="22" t="s">
        <v>750</v>
      </c>
      <c r="D719" s="22">
        <v>1</v>
      </c>
      <c r="E719" s="22">
        <v>1</v>
      </c>
      <c r="F719" s="22">
        <v>0</v>
      </c>
      <c r="G719" s="22">
        <v>1</v>
      </c>
      <c r="H719" s="22">
        <v>0</v>
      </c>
      <c r="I719" s="22">
        <v>0</v>
      </c>
      <c r="J719" s="22">
        <v>0</v>
      </c>
      <c r="K719" s="22">
        <v>0</v>
      </c>
      <c r="L719" s="22">
        <v>0</v>
      </c>
      <c r="M719" s="22">
        <v>0</v>
      </c>
      <c r="N719" s="22">
        <v>110</v>
      </c>
      <c r="O719" s="22">
        <v>100</v>
      </c>
      <c r="P719" s="22">
        <v>0</v>
      </c>
      <c r="Q719" s="22"/>
      <c r="R719" s="22"/>
      <c r="S719" s="22">
        <v>0</v>
      </c>
      <c r="T719" s="39">
        <f t="shared" si="11"/>
        <v>46221</v>
      </c>
    </row>
    <row r="720" spans="1:20" x14ac:dyDescent="0.25">
      <c r="A720" s="22" t="s">
        <v>30</v>
      </c>
      <c r="B720" s="22" t="s">
        <v>527</v>
      </c>
      <c r="C720" s="22" t="s">
        <v>751</v>
      </c>
      <c r="D720" s="22">
        <v>1</v>
      </c>
      <c r="E720" s="22">
        <v>1</v>
      </c>
      <c r="F720" s="22">
        <v>0</v>
      </c>
      <c r="G720" s="22">
        <v>1</v>
      </c>
      <c r="H720" s="22">
        <v>0</v>
      </c>
      <c r="I720" s="22">
        <v>0</v>
      </c>
      <c r="J720" s="22">
        <v>0</v>
      </c>
      <c r="K720" s="22">
        <v>0</v>
      </c>
      <c r="L720" s="22">
        <v>0</v>
      </c>
      <c r="M720" s="22">
        <v>0</v>
      </c>
      <c r="N720" s="22">
        <v>130</v>
      </c>
      <c r="O720" s="22">
        <v>100</v>
      </c>
      <c r="P720" s="22">
        <v>0</v>
      </c>
      <c r="Q720" s="22"/>
      <c r="R720" s="22"/>
      <c r="S720" s="22">
        <v>0</v>
      </c>
      <c r="T720" s="39">
        <f t="shared" si="11"/>
        <v>46221</v>
      </c>
    </row>
    <row r="721" spans="1:20" x14ac:dyDescent="0.25">
      <c r="A721" s="22" t="s">
        <v>30</v>
      </c>
      <c r="B721" s="22" t="s">
        <v>527</v>
      </c>
      <c r="C721" s="22" t="s">
        <v>752</v>
      </c>
      <c r="D721" s="22">
        <v>1</v>
      </c>
      <c r="E721" s="22">
        <v>1</v>
      </c>
      <c r="F721" s="22">
        <v>1</v>
      </c>
      <c r="G721" s="22">
        <v>1</v>
      </c>
      <c r="H721" s="22">
        <v>1</v>
      </c>
      <c r="I721" s="22">
        <v>0</v>
      </c>
      <c r="J721" s="22">
        <v>0</v>
      </c>
      <c r="K721" s="22">
        <v>0</v>
      </c>
      <c r="L721" s="22">
        <v>0</v>
      </c>
      <c r="M721" s="22">
        <v>0</v>
      </c>
      <c r="N721" s="22">
        <v>113</v>
      </c>
      <c r="O721" s="22">
        <v>100</v>
      </c>
      <c r="P721" s="22">
        <v>100</v>
      </c>
      <c r="Q721" s="22">
        <v>0</v>
      </c>
      <c r="R721" s="22"/>
      <c r="S721" s="22">
        <v>0</v>
      </c>
      <c r="T721" s="39">
        <f t="shared" si="11"/>
        <v>46221</v>
      </c>
    </row>
    <row r="722" spans="1:20" x14ac:dyDescent="0.25">
      <c r="A722" s="22" t="s">
        <v>30</v>
      </c>
      <c r="B722" s="22" t="s">
        <v>527</v>
      </c>
      <c r="C722" s="22" t="s">
        <v>753</v>
      </c>
      <c r="D722" s="22">
        <v>1</v>
      </c>
      <c r="E722" s="22">
        <v>1</v>
      </c>
      <c r="F722" s="22">
        <v>1</v>
      </c>
      <c r="G722" s="22">
        <v>2</v>
      </c>
      <c r="H722" s="22">
        <v>1</v>
      </c>
      <c r="I722" s="22">
        <v>0</v>
      </c>
      <c r="J722" s="22">
        <v>0</v>
      </c>
      <c r="K722" s="22">
        <v>0</v>
      </c>
      <c r="L722" s="22">
        <v>0</v>
      </c>
      <c r="M722" s="22">
        <v>0</v>
      </c>
      <c r="N722" s="22">
        <v>279</v>
      </c>
      <c r="O722" s="22">
        <v>100</v>
      </c>
      <c r="P722" s="22">
        <v>100</v>
      </c>
      <c r="Q722" s="22">
        <v>0</v>
      </c>
      <c r="R722" s="22"/>
      <c r="S722" s="22">
        <v>0</v>
      </c>
      <c r="T722" s="39">
        <f t="shared" si="11"/>
        <v>46221</v>
      </c>
    </row>
    <row r="723" spans="1:20" x14ac:dyDescent="0.25">
      <c r="A723" s="22" t="s">
        <v>30</v>
      </c>
      <c r="B723" s="22" t="s">
        <v>527</v>
      </c>
      <c r="C723" s="22" t="s">
        <v>754</v>
      </c>
      <c r="D723" s="22">
        <v>1</v>
      </c>
      <c r="E723" s="22">
        <v>1</v>
      </c>
      <c r="F723" s="22">
        <v>0</v>
      </c>
      <c r="G723" s="22">
        <v>1</v>
      </c>
      <c r="H723" s="22">
        <v>0</v>
      </c>
      <c r="I723" s="22">
        <v>0</v>
      </c>
      <c r="J723" s="22">
        <v>0</v>
      </c>
      <c r="K723" s="22">
        <v>0</v>
      </c>
      <c r="L723" s="22">
        <v>0</v>
      </c>
      <c r="M723" s="22">
        <v>0</v>
      </c>
      <c r="N723" s="22">
        <v>82</v>
      </c>
      <c r="O723" s="22">
        <v>100</v>
      </c>
      <c r="P723" s="22">
        <v>0</v>
      </c>
      <c r="Q723" s="22"/>
      <c r="R723" s="22"/>
      <c r="S723" s="22">
        <v>0</v>
      </c>
      <c r="T723" s="39">
        <f t="shared" si="11"/>
        <v>46221</v>
      </c>
    </row>
    <row r="724" spans="1:20" x14ac:dyDescent="0.25">
      <c r="A724" s="22" t="s">
        <v>30</v>
      </c>
      <c r="B724" s="22" t="s">
        <v>527</v>
      </c>
      <c r="C724" s="22" t="s">
        <v>755</v>
      </c>
      <c r="D724" s="22">
        <v>1</v>
      </c>
      <c r="E724" s="22">
        <v>1</v>
      </c>
      <c r="F724" s="22">
        <v>1</v>
      </c>
      <c r="G724" s="22">
        <v>1</v>
      </c>
      <c r="H724" s="22">
        <v>1</v>
      </c>
      <c r="I724" s="22">
        <v>0</v>
      </c>
      <c r="J724" s="22">
        <v>0</v>
      </c>
      <c r="K724" s="22">
        <v>0</v>
      </c>
      <c r="L724" s="22">
        <v>0</v>
      </c>
      <c r="M724" s="22">
        <v>0</v>
      </c>
      <c r="N724" s="22">
        <v>108</v>
      </c>
      <c r="O724" s="22">
        <v>100</v>
      </c>
      <c r="P724" s="22">
        <v>100</v>
      </c>
      <c r="Q724" s="22">
        <v>0</v>
      </c>
      <c r="R724" s="22"/>
      <c r="S724" s="22">
        <v>0</v>
      </c>
      <c r="T724" s="39">
        <f t="shared" si="11"/>
        <v>46221</v>
      </c>
    </row>
    <row r="725" spans="1:20" x14ac:dyDescent="0.25">
      <c r="A725" s="22" t="s">
        <v>30</v>
      </c>
      <c r="B725" s="22" t="s">
        <v>527</v>
      </c>
      <c r="C725" s="22" t="s">
        <v>756</v>
      </c>
      <c r="D725" s="22">
        <v>1</v>
      </c>
      <c r="E725" s="22">
        <v>1</v>
      </c>
      <c r="F725" s="22">
        <v>1</v>
      </c>
      <c r="G725" s="22">
        <v>2</v>
      </c>
      <c r="H725" s="22">
        <v>1</v>
      </c>
      <c r="I725" s="22">
        <v>0</v>
      </c>
      <c r="J725" s="22">
        <v>0</v>
      </c>
      <c r="K725" s="22">
        <v>0</v>
      </c>
      <c r="L725" s="22">
        <v>0</v>
      </c>
      <c r="M725" s="22">
        <v>0</v>
      </c>
      <c r="N725" s="22">
        <v>267</v>
      </c>
      <c r="O725" s="22">
        <v>100</v>
      </c>
      <c r="P725" s="22">
        <v>100</v>
      </c>
      <c r="Q725" s="22">
        <v>0</v>
      </c>
      <c r="R725" s="22"/>
      <c r="S725" s="22">
        <v>0</v>
      </c>
      <c r="T725" s="39">
        <f t="shared" si="11"/>
        <v>46221</v>
      </c>
    </row>
    <row r="726" spans="1:20" x14ac:dyDescent="0.25">
      <c r="A726" s="22" t="s">
        <v>30</v>
      </c>
      <c r="B726" s="22" t="s">
        <v>527</v>
      </c>
      <c r="C726" s="22" t="s">
        <v>757</v>
      </c>
      <c r="D726" s="22">
        <v>1</v>
      </c>
      <c r="E726" s="22">
        <v>1</v>
      </c>
      <c r="F726" s="22">
        <v>1</v>
      </c>
      <c r="G726" s="22">
        <v>1</v>
      </c>
      <c r="H726" s="22">
        <v>1</v>
      </c>
      <c r="I726" s="22">
        <v>0</v>
      </c>
      <c r="J726" s="22">
        <v>0</v>
      </c>
      <c r="K726" s="22">
        <v>0</v>
      </c>
      <c r="L726" s="22">
        <v>0</v>
      </c>
      <c r="M726" s="22">
        <v>0</v>
      </c>
      <c r="N726" s="22">
        <v>108</v>
      </c>
      <c r="O726" s="22">
        <v>100</v>
      </c>
      <c r="P726" s="22">
        <v>100</v>
      </c>
      <c r="Q726" s="22">
        <v>0</v>
      </c>
      <c r="R726" s="22"/>
      <c r="S726" s="22">
        <v>0</v>
      </c>
      <c r="T726" s="39">
        <f t="shared" si="11"/>
        <v>46221</v>
      </c>
    </row>
    <row r="727" spans="1:20" x14ac:dyDescent="0.25">
      <c r="A727" s="22" t="s">
        <v>30</v>
      </c>
      <c r="B727" s="22" t="s">
        <v>527</v>
      </c>
      <c r="C727" s="22" t="s">
        <v>758</v>
      </c>
      <c r="D727" s="22">
        <v>1</v>
      </c>
      <c r="E727" s="22">
        <v>1</v>
      </c>
      <c r="F727" s="22">
        <v>0</v>
      </c>
      <c r="G727" s="22">
        <v>1</v>
      </c>
      <c r="H727" s="22">
        <v>0</v>
      </c>
      <c r="I727" s="22">
        <v>0</v>
      </c>
      <c r="J727" s="22">
        <v>0</v>
      </c>
      <c r="K727" s="22">
        <v>0</v>
      </c>
      <c r="L727" s="22">
        <v>0</v>
      </c>
      <c r="M727" s="22">
        <v>0</v>
      </c>
      <c r="N727" s="22">
        <v>112</v>
      </c>
      <c r="O727" s="22">
        <v>100</v>
      </c>
      <c r="P727" s="22">
        <v>0</v>
      </c>
      <c r="Q727" s="22"/>
      <c r="R727" s="22"/>
      <c r="S727" s="22">
        <v>0</v>
      </c>
      <c r="T727" s="39">
        <f t="shared" si="11"/>
        <v>46221</v>
      </c>
    </row>
    <row r="728" spans="1:20" x14ac:dyDescent="0.25">
      <c r="A728" s="22" t="s">
        <v>30</v>
      </c>
      <c r="B728" s="22" t="s">
        <v>527</v>
      </c>
      <c r="C728" s="22" t="s">
        <v>759</v>
      </c>
      <c r="D728" s="22">
        <v>1</v>
      </c>
      <c r="E728" s="22">
        <v>1</v>
      </c>
      <c r="F728" s="22">
        <v>0</v>
      </c>
      <c r="G728" s="22">
        <v>1</v>
      </c>
      <c r="H728" s="22">
        <v>0</v>
      </c>
      <c r="I728" s="22">
        <v>0</v>
      </c>
      <c r="J728" s="22">
        <v>0</v>
      </c>
      <c r="K728" s="22">
        <v>0</v>
      </c>
      <c r="L728" s="22">
        <v>0</v>
      </c>
      <c r="M728" s="22">
        <v>0</v>
      </c>
      <c r="N728" s="22">
        <v>83</v>
      </c>
      <c r="O728" s="22">
        <v>100</v>
      </c>
      <c r="P728" s="22">
        <v>0</v>
      </c>
      <c r="Q728" s="22"/>
      <c r="R728" s="22"/>
      <c r="S728" s="22">
        <v>0</v>
      </c>
      <c r="T728" s="39">
        <f t="shared" si="11"/>
        <v>46221</v>
      </c>
    </row>
    <row r="729" spans="1:20" x14ac:dyDescent="0.25">
      <c r="A729" s="22" t="s">
        <v>30</v>
      </c>
      <c r="B729" s="22" t="s">
        <v>527</v>
      </c>
      <c r="C729" s="22" t="s">
        <v>760</v>
      </c>
      <c r="D729" s="22">
        <v>1</v>
      </c>
      <c r="E729" s="22">
        <v>1</v>
      </c>
      <c r="F729" s="22">
        <v>1</v>
      </c>
      <c r="G729" s="22">
        <v>3</v>
      </c>
      <c r="H729" s="22">
        <v>1</v>
      </c>
      <c r="I729" s="22">
        <v>0</v>
      </c>
      <c r="J729" s="22">
        <v>0</v>
      </c>
      <c r="K729" s="22">
        <v>0</v>
      </c>
      <c r="L729" s="22">
        <v>0</v>
      </c>
      <c r="M729" s="22">
        <v>0</v>
      </c>
      <c r="N729" s="22">
        <v>450</v>
      </c>
      <c r="O729" s="22">
        <v>100</v>
      </c>
      <c r="P729" s="22">
        <v>100</v>
      </c>
      <c r="Q729" s="22">
        <v>0</v>
      </c>
      <c r="R729" s="22"/>
      <c r="S729" s="22">
        <v>0</v>
      </c>
      <c r="T729" s="39">
        <f t="shared" si="11"/>
        <v>46221</v>
      </c>
    </row>
    <row r="730" spans="1:20" x14ac:dyDescent="0.25">
      <c r="A730" s="22" t="s">
        <v>30</v>
      </c>
      <c r="B730" s="22" t="s">
        <v>527</v>
      </c>
      <c r="C730" s="22" t="s">
        <v>761</v>
      </c>
      <c r="D730" s="22">
        <v>1</v>
      </c>
      <c r="E730" s="22">
        <v>1</v>
      </c>
      <c r="F730" s="22">
        <v>1</v>
      </c>
      <c r="G730" s="22">
        <v>1</v>
      </c>
      <c r="H730" s="22">
        <v>1</v>
      </c>
      <c r="I730" s="22">
        <v>0</v>
      </c>
      <c r="J730" s="22">
        <v>0</v>
      </c>
      <c r="K730" s="22">
        <v>0</v>
      </c>
      <c r="L730" s="22">
        <v>0</v>
      </c>
      <c r="M730" s="22">
        <v>0</v>
      </c>
      <c r="N730" s="22">
        <v>83</v>
      </c>
      <c r="O730" s="22">
        <v>100</v>
      </c>
      <c r="P730" s="22">
        <v>100</v>
      </c>
      <c r="Q730" s="22">
        <v>0</v>
      </c>
      <c r="R730" s="22"/>
      <c r="S730" s="22">
        <v>0</v>
      </c>
      <c r="T730" s="39">
        <f t="shared" si="11"/>
        <v>46221</v>
      </c>
    </row>
    <row r="731" spans="1:20" x14ac:dyDescent="0.25">
      <c r="A731" s="22" t="s">
        <v>30</v>
      </c>
      <c r="B731" s="22" t="s">
        <v>527</v>
      </c>
      <c r="C731" s="22" t="s">
        <v>762</v>
      </c>
      <c r="D731" s="22">
        <v>1</v>
      </c>
      <c r="E731" s="22">
        <v>1</v>
      </c>
      <c r="F731" s="22">
        <v>1</v>
      </c>
      <c r="G731" s="22">
        <v>1</v>
      </c>
      <c r="H731" s="22">
        <v>1</v>
      </c>
      <c r="I731" s="22">
        <v>0</v>
      </c>
      <c r="J731" s="22">
        <v>0</v>
      </c>
      <c r="K731" s="22">
        <v>0</v>
      </c>
      <c r="L731" s="22">
        <v>0</v>
      </c>
      <c r="M731" s="22">
        <v>0</v>
      </c>
      <c r="N731" s="22">
        <v>90</v>
      </c>
      <c r="O731" s="22">
        <v>100</v>
      </c>
      <c r="P731" s="22">
        <v>100</v>
      </c>
      <c r="Q731" s="22">
        <v>0</v>
      </c>
      <c r="R731" s="22"/>
      <c r="S731" s="22">
        <v>0</v>
      </c>
      <c r="T731" s="39">
        <f t="shared" si="11"/>
        <v>46221</v>
      </c>
    </row>
    <row r="732" spans="1:20" x14ac:dyDescent="0.25">
      <c r="A732" s="22" t="s">
        <v>30</v>
      </c>
      <c r="B732" s="22" t="s">
        <v>527</v>
      </c>
      <c r="C732" s="22" t="s">
        <v>763</v>
      </c>
      <c r="D732" s="22">
        <v>1</v>
      </c>
      <c r="E732" s="22">
        <v>1</v>
      </c>
      <c r="F732" s="22">
        <v>1</v>
      </c>
      <c r="G732" s="22">
        <v>2</v>
      </c>
      <c r="H732" s="22">
        <v>1</v>
      </c>
      <c r="I732" s="22">
        <v>0</v>
      </c>
      <c r="J732" s="22">
        <v>0</v>
      </c>
      <c r="K732" s="22">
        <v>0</v>
      </c>
      <c r="L732" s="22">
        <v>0</v>
      </c>
      <c r="M732" s="22">
        <v>0</v>
      </c>
      <c r="N732" s="22">
        <v>278</v>
      </c>
      <c r="O732" s="22">
        <v>100</v>
      </c>
      <c r="P732" s="22">
        <v>100</v>
      </c>
      <c r="Q732" s="22">
        <v>0</v>
      </c>
      <c r="R732" s="22"/>
      <c r="S732" s="22">
        <v>0</v>
      </c>
      <c r="T732" s="39">
        <f t="shared" si="11"/>
        <v>46221</v>
      </c>
    </row>
    <row r="733" spans="1:20" x14ac:dyDescent="0.25">
      <c r="A733" s="22" t="s">
        <v>30</v>
      </c>
      <c r="B733" s="22" t="s">
        <v>527</v>
      </c>
      <c r="C733" s="22" t="s">
        <v>764</v>
      </c>
      <c r="D733" s="22">
        <v>1</v>
      </c>
      <c r="E733" s="22">
        <v>1</v>
      </c>
      <c r="F733" s="22">
        <v>1</v>
      </c>
      <c r="G733" s="22">
        <v>1</v>
      </c>
      <c r="H733" s="22">
        <v>1</v>
      </c>
      <c r="I733" s="22">
        <v>0</v>
      </c>
      <c r="J733" s="22">
        <v>0</v>
      </c>
      <c r="K733" s="22">
        <v>0</v>
      </c>
      <c r="L733" s="22">
        <v>0</v>
      </c>
      <c r="M733" s="22">
        <v>0</v>
      </c>
      <c r="N733" s="22">
        <v>132</v>
      </c>
      <c r="O733" s="22">
        <v>100</v>
      </c>
      <c r="P733" s="22">
        <v>100</v>
      </c>
      <c r="Q733" s="22">
        <v>0</v>
      </c>
      <c r="R733" s="22"/>
      <c r="S733" s="22">
        <v>0</v>
      </c>
      <c r="T733" s="39">
        <f t="shared" si="11"/>
        <v>46221</v>
      </c>
    </row>
    <row r="734" spans="1:20" x14ac:dyDescent="0.25">
      <c r="A734" s="22" t="s">
        <v>30</v>
      </c>
      <c r="B734" s="22" t="s">
        <v>527</v>
      </c>
      <c r="C734" s="22" t="s">
        <v>765</v>
      </c>
      <c r="D734" s="22">
        <v>1</v>
      </c>
      <c r="E734" s="22">
        <v>1</v>
      </c>
      <c r="F734" s="22">
        <v>1</v>
      </c>
      <c r="G734" s="22">
        <v>1</v>
      </c>
      <c r="H734" s="22">
        <v>1</v>
      </c>
      <c r="I734" s="22">
        <v>0</v>
      </c>
      <c r="J734" s="22">
        <v>0</v>
      </c>
      <c r="K734" s="22">
        <v>0</v>
      </c>
      <c r="L734" s="22">
        <v>0</v>
      </c>
      <c r="M734" s="22">
        <v>0</v>
      </c>
      <c r="N734" s="22">
        <v>107</v>
      </c>
      <c r="O734" s="22">
        <v>100</v>
      </c>
      <c r="P734" s="22">
        <v>100</v>
      </c>
      <c r="Q734" s="22">
        <v>0</v>
      </c>
      <c r="R734" s="22"/>
      <c r="S734" s="22">
        <v>0</v>
      </c>
      <c r="T734" s="39">
        <f t="shared" si="11"/>
        <v>46221</v>
      </c>
    </row>
    <row r="735" spans="1:20" x14ac:dyDescent="0.25">
      <c r="A735" s="22" t="s">
        <v>30</v>
      </c>
      <c r="B735" s="22" t="s">
        <v>527</v>
      </c>
      <c r="C735" s="22" t="s">
        <v>766</v>
      </c>
      <c r="D735" s="22">
        <v>1</v>
      </c>
      <c r="E735" s="22">
        <v>1</v>
      </c>
      <c r="F735" s="22">
        <v>1</v>
      </c>
      <c r="G735" s="22">
        <v>3</v>
      </c>
      <c r="H735" s="22">
        <v>1</v>
      </c>
      <c r="I735" s="22">
        <v>0</v>
      </c>
      <c r="J735" s="22">
        <v>0</v>
      </c>
      <c r="K735" s="22">
        <v>0</v>
      </c>
      <c r="L735" s="22">
        <v>0</v>
      </c>
      <c r="M735" s="22">
        <v>0</v>
      </c>
      <c r="N735" s="22">
        <v>130</v>
      </c>
      <c r="O735" s="22">
        <v>100</v>
      </c>
      <c r="P735" s="22">
        <v>100</v>
      </c>
      <c r="Q735" s="22">
        <v>0</v>
      </c>
      <c r="R735" s="22"/>
      <c r="S735" s="22">
        <v>0</v>
      </c>
      <c r="T735" s="39">
        <f t="shared" si="11"/>
        <v>46221</v>
      </c>
    </row>
    <row r="736" spans="1:20" x14ac:dyDescent="0.25">
      <c r="A736" s="22" t="s">
        <v>30</v>
      </c>
      <c r="B736" s="22" t="s">
        <v>527</v>
      </c>
      <c r="C736" s="22" t="s">
        <v>767</v>
      </c>
      <c r="D736" s="22">
        <v>1</v>
      </c>
      <c r="E736" s="22">
        <v>1</v>
      </c>
      <c r="F736" s="22">
        <v>1</v>
      </c>
      <c r="G736" s="22">
        <v>1</v>
      </c>
      <c r="H736" s="22">
        <v>1</v>
      </c>
      <c r="I736" s="22">
        <v>0</v>
      </c>
      <c r="J736" s="22">
        <v>0</v>
      </c>
      <c r="K736" s="22">
        <v>0</v>
      </c>
      <c r="L736" s="22">
        <v>0</v>
      </c>
      <c r="M736" s="22">
        <v>0</v>
      </c>
      <c r="N736" s="22">
        <v>110</v>
      </c>
      <c r="O736" s="22">
        <v>100</v>
      </c>
      <c r="P736" s="22">
        <v>100</v>
      </c>
      <c r="Q736" s="22">
        <v>0</v>
      </c>
      <c r="R736" s="22"/>
      <c r="S736" s="22">
        <v>0</v>
      </c>
      <c r="T736" s="39">
        <f t="shared" si="11"/>
        <v>46221</v>
      </c>
    </row>
    <row r="737" spans="1:20" x14ac:dyDescent="0.25">
      <c r="A737" s="22" t="s">
        <v>30</v>
      </c>
      <c r="B737" s="22" t="s">
        <v>527</v>
      </c>
      <c r="C737" s="22" t="s">
        <v>768</v>
      </c>
      <c r="D737" s="22">
        <v>1</v>
      </c>
      <c r="E737" s="22">
        <v>1</v>
      </c>
      <c r="F737" s="22">
        <v>0</v>
      </c>
      <c r="G737" s="22">
        <v>1</v>
      </c>
      <c r="H737" s="22">
        <v>0</v>
      </c>
      <c r="I737" s="22">
        <v>0</v>
      </c>
      <c r="J737" s="22">
        <v>0</v>
      </c>
      <c r="K737" s="22">
        <v>0</v>
      </c>
      <c r="L737" s="22">
        <v>0</v>
      </c>
      <c r="M737" s="22">
        <v>0</v>
      </c>
      <c r="N737" s="22">
        <v>137</v>
      </c>
      <c r="O737" s="22">
        <v>100</v>
      </c>
      <c r="P737" s="22">
        <v>0</v>
      </c>
      <c r="Q737" s="22"/>
      <c r="R737" s="22"/>
      <c r="S737" s="22">
        <v>0</v>
      </c>
      <c r="T737" s="39">
        <f t="shared" si="11"/>
        <v>46221</v>
      </c>
    </row>
    <row r="738" spans="1:20" x14ac:dyDescent="0.25">
      <c r="A738" s="22" t="s">
        <v>30</v>
      </c>
      <c r="B738" s="22" t="s">
        <v>527</v>
      </c>
      <c r="C738" s="22" t="s">
        <v>769</v>
      </c>
      <c r="D738" s="22">
        <v>1</v>
      </c>
      <c r="E738" s="22">
        <v>1</v>
      </c>
      <c r="F738" s="22">
        <v>1</v>
      </c>
      <c r="G738" s="22">
        <v>3</v>
      </c>
      <c r="H738" s="22">
        <v>1</v>
      </c>
      <c r="I738" s="22">
        <v>0</v>
      </c>
      <c r="J738" s="22">
        <v>0</v>
      </c>
      <c r="K738" s="22">
        <v>0</v>
      </c>
      <c r="L738" s="22">
        <v>0</v>
      </c>
      <c r="M738" s="22">
        <v>0</v>
      </c>
      <c r="N738" s="22">
        <v>449</v>
      </c>
      <c r="O738" s="22">
        <v>100</v>
      </c>
      <c r="P738" s="22">
        <v>100</v>
      </c>
      <c r="Q738" s="22">
        <v>0</v>
      </c>
      <c r="R738" s="22"/>
      <c r="S738" s="22">
        <v>0</v>
      </c>
      <c r="T738" s="39">
        <f t="shared" si="11"/>
        <v>46221</v>
      </c>
    </row>
    <row r="739" spans="1:20" x14ac:dyDescent="0.25">
      <c r="A739" s="22" t="s">
        <v>30</v>
      </c>
      <c r="B739" s="22" t="s">
        <v>527</v>
      </c>
      <c r="C739" s="22" t="s">
        <v>770</v>
      </c>
      <c r="D739" s="22">
        <v>1</v>
      </c>
      <c r="E739" s="22">
        <v>1</v>
      </c>
      <c r="F739" s="22">
        <v>1</v>
      </c>
      <c r="G739" s="22">
        <v>1</v>
      </c>
      <c r="H739" s="22">
        <v>1</v>
      </c>
      <c r="I739" s="22">
        <v>0</v>
      </c>
      <c r="J739" s="22">
        <v>0</v>
      </c>
      <c r="K739" s="22">
        <v>0</v>
      </c>
      <c r="L739" s="22">
        <v>0</v>
      </c>
      <c r="M739" s="22">
        <v>0</v>
      </c>
      <c r="N739" s="22">
        <v>107</v>
      </c>
      <c r="O739" s="22">
        <v>100</v>
      </c>
      <c r="P739" s="22">
        <v>100</v>
      </c>
      <c r="Q739" s="22">
        <v>0</v>
      </c>
      <c r="R739" s="22"/>
      <c r="S739" s="22">
        <v>0</v>
      </c>
      <c r="T739" s="39">
        <f t="shared" si="11"/>
        <v>46221</v>
      </c>
    </row>
    <row r="740" spans="1:20" x14ac:dyDescent="0.25">
      <c r="A740" s="22" t="s">
        <v>30</v>
      </c>
      <c r="B740" s="22" t="s">
        <v>527</v>
      </c>
      <c r="C740" s="22" t="s">
        <v>771</v>
      </c>
      <c r="D740" s="22">
        <v>1</v>
      </c>
      <c r="E740" s="22">
        <v>1</v>
      </c>
      <c r="F740" s="22">
        <v>1</v>
      </c>
      <c r="G740" s="22">
        <v>2</v>
      </c>
      <c r="H740" s="22">
        <v>1</v>
      </c>
      <c r="I740" s="22">
        <v>0</v>
      </c>
      <c r="J740" s="22">
        <v>0</v>
      </c>
      <c r="K740" s="22">
        <v>0</v>
      </c>
      <c r="L740" s="22">
        <v>0</v>
      </c>
      <c r="M740" s="22">
        <v>0</v>
      </c>
      <c r="N740" s="22">
        <v>281.5</v>
      </c>
      <c r="O740" s="22">
        <v>100</v>
      </c>
      <c r="P740" s="22">
        <v>100</v>
      </c>
      <c r="Q740" s="22">
        <v>0</v>
      </c>
      <c r="R740" s="22"/>
      <c r="S740" s="22">
        <v>0</v>
      </c>
      <c r="T740" s="39">
        <f t="shared" si="11"/>
        <v>46221</v>
      </c>
    </row>
    <row r="741" spans="1:20" x14ac:dyDescent="0.25">
      <c r="A741" s="22" t="s">
        <v>30</v>
      </c>
      <c r="B741" s="22" t="s">
        <v>527</v>
      </c>
      <c r="C741" s="22" t="s">
        <v>772</v>
      </c>
      <c r="D741" s="22">
        <v>1</v>
      </c>
      <c r="E741" s="22">
        <v>1</v>
      </c>
      <c r="F741" s="22">
        <v>0</v>
      </c>
      <c r="G741" s="22">
        <v>1</v>
      </c>
      <c r="H741" s="22">
        <v>0</v>
      </c>
      <c r="I741" s="22">
        <v>0</v>
      </c>
      <c r="J741" s="22">
        <v>0</v>
      </c>
      <c r="K741" s="22">
        <v>0</v>
      </c>
      <c r="L741" s="22">
        <v>0</v>
      </c>
      <c r="M741" s="22">
        <v>0</v>
      </c>
      <c r="N741" s="22">
        <v>114</v>
      </c>
      <c r="O741" s="22">
        <v>100</v>
      </c>
      <c r="P741" s="22">
        <v>0</v>
      </c>
      <c r="Q741" s="22"/>
      <c r="R741" s="22"/>
      <c r="S741" s="22">
        <v>0</v>
      </c>
      <c r="T741" s="39">
        <f t="shared" si="11"/>
        <v>46221</v>
      </c>
    </row>
    <row r="742" spans="1:20" x14ac:dyDescent="0.25">
      <c r="A742" s="22" t="s">
        <v>30</v>
      </c>
      <c r="B742" s="22" t="s">
        <v>527</v>
      </c>
      <c r="C742" s="22" t="s">
        <v>773</v>
      </c>
      <c r="D742" s="22">
        <v>1</v>
      </c>
      <c r="E742" s="22">
        <v>1</v>
      </c>
      <c r="F742" s="22">
        <v>1</v>
      </c>
      <c r="G742" s="22">
        <v>2</v>
      </c>
      <c r="H742" s="22">
        <v>1</v>
      </c>
      <c r="I742" s="22">
        <v>0</v>
      </c>
      <c r="J742" s="22">
        <v>0</v>
      </c>
      <c r="K742" s="22">
        <v>0</v>
      </c>
      <c r="L742" s="22">
        <v>0</v>
      </c>
      <c r="M742" s="22">
        <v>0</v>
      </c>
      <c r="N742" s="22">
        <v>281</v>
      </c>
      <c r="O742" s="22">
        <v>100</v>
      </c>
      <c r="P742" s="22">
        <v>100</v>
      </c>
      <c r="Q742" s="22">
        <v>0</v>
      </c>
      <c r="R742" s="22"/>
      <c r="S742" s="22">
        <v>0</v>
      </c>
      <c r="T742" s="39">
        <f t="shared" si="11"/>
        <v>46221</v>
      </c>
    </row>
    <row r="743" spans="1:20" x14ac:dyDescent="0.25">
      <c r="A743" s="22" t="s">
        <v>30</v>
      </c>
      <c r="B743" s="22" t="s">
        <v>527</v>
      </c>
      <c r="C743" s="22" t="s">
        <v>774</v>
      </c>
      <c r="D743" s="22">
        <v>1</v>
      </c>
      <c r="E743" s="22">
        <v>1</v>
      </c>
      <c r="F743" s="22">
        <v>0</v>
      </c>
      <c r="G743" s="22">
        <v>1</v>
      </c>
      <c r="H743" s="22">
        <v>0</v>
      </c>
      <c r="I743" s="22">
        <v>0</v>
      </c>
      <c r="J743" s="22">
        <v>0</v>
      </c>
      <c r="K743" s="22">
        <v>0</v>
      </c>
      <c r="L743" s="22">
        <v>0</v>
      </c>
      <c r="M743" s="22">
        <v>0</v>
      </c>
      <c r="N743" s="22">
        <v>136</v>
      </c>
      <c r="O743" s="22">
        <v>100</v>
      </c>
      <c r="P743" s="22">
        <v>0</v>
      </c>
      <c r="Q743" s="22"/>
      <c r="R743" s="22"/>
      <c r="S743" s="22">
        <v>0</v>
      </c>
      <c r="T743" s="39">
        <f t="shared" si="11"/>
        <v>46221</v>
      </c>
    </row>
    <row r="744" spans="1:20" x14ac:dyDescent="0.25">
      <c r="A744" s="22" t="s">
        <v>30</v>
      </c>
      <c r="B744" s="22" t="s">
        <v>527</v>
      </c>
      <c r="C744" s="22" t="s">
        <v>775</v>
      </c>
      <c r="D744" s="22">
        <v>1</v>
      </c>
      <c r="E744" s="22">
        <v>1</v>
      </c>
      <c r="F744" s="22">
        <v>1</v>
      </c>
      <c r="G744" s="22">
        <v>1</v>
      </c>
      <c r="H744" s="22">
        <v>1</v>
      </c>
      <c r="I744" s="22">
        <v>0</v>
      </c>
      <c r="J744" s="22">
        <v>0</v>
      </c>
      <c r="K744" s="22">
        <v>0</v>
      </c>
      <c r="L744" s="22">
        <v>0</v>
      </c>
      <c r="M744" s="22">
        <v>0</v>
      </c>
      <c r="N744" s="22">
        <v>130</v>
      </c>
      <c r="O744" s="22">
        <v>100</v>
      </c>
      <c r="P744" s="22">
        <v>100</v>
      </c>
      <c r="Q744" s="22">
        <v>0</v>
      </c>
      <c r="R744" s="22"/>
      <c r="S744" s="22">
        <v>0</v>
      </c>
      <c r="T744" s="39">
        <f t="shared" si="11"/>
        <v>46221</v>
      </c>
    </row>
    <row r="745" spans="1:20" x14ac:dyDescent="0.25">
      <c r="A745" s="22" t="s">
        <v>30</v>
      </c>
      <c r="B745" s="22" t="s">
        <v>527</v>
      </c>
      <c r="C745" s="22" t="s">
        <v>776</v>
      </c>
      <c r="D745" s="22">
        <v>1</v>
      </c>
      <c r="E745" s="22">
        <v>1</v>
      </c>
      <c r="F745" s="22">
        <v>0</v>
      </c>
      <c r="G745" s="22">
        <v>1</v>
      </c>
      <c r="H745" s="22">
        <v>0</v>
      </c>
      <c r="I745" s="22">
        <v>0</v>
      </c>
      <c r="J745" s="22">
        <v>0</v>
      </c>
      <c r="K745" s="22">
        <v>0</v>
      </c>
      <c r="L745" s="22">
        <v>0</v>
      </c>
      <c r="M745" s="22">
        <v>0</v>
      </c>
      <c r="N745" s="22">
        <v>134</v>
      </c>
      <c r="O745" s="22">
        <v>100</v>
      </c>
      <c r="P745" s="22">
        <v>0</v>
      </c>
      <c r="Q745" s="22"/>
      <c r="R745" s="22"/>
      <c r="S745" s="22">
        <v>0</v>
      </c>
      <c r="T745" s="39">
        <f t="shared" si="11"/>
        <v>46221</v>
      </c>
    </row>
    <row r="746" spans="1:20" x14ac:dyDescent="0.25">
      <c r="A746" s="22" t="s">
        <v>30</v>
      </c>
      <c r="B746" s="22" t="s">
        <v>527</v>
      </c>
      <c r="C746" s="22" t="s">
        <v>777</v>
      </c>
      <c r="D746" s="22">
        <v>1</v>
      </c>
      <c r="E746" s="22">
        <v>1</v>
      </c>
      <c r="F746" s="22">
        <v>1</v>
      </c>
      <c r="G746" s="22">
        <v>2</v>
      </c>
      <c r="H746" s="22">
        <v>1</v>
      </c>
      <c r="I746" s="22">
        <v>0</v>
      </c>
      <c r="J746" s="22">
        <v>0</v>
      </c>
      <c r="K746" s="22">
        <v>0</v>
      </c>
      <c r="L746" s="22">
        <v>0</v>
      </c>
      <c r="M746" s="22">
        <v>0</v>
      </c>
      <c r="N746" s="22">
        <v>137</v>
      </c>
      <c r="O746" s="22">
        <v>100</v>
      </c>
      <c r="P746" s="22">
        <v>100</v>
      </c>
      <c r="Q746" s="22">
        <v>0</v>
      </c>
      <c r="R746" s="22"/>
      <c r="S746" s="22">
        <v>0</v>
      </c>
      <c r="T746" s="39">
        <f t="shared" si="11"/>
        <v>46221</v>
      </c>
    </row>
    <row r="747" spans="1:20" x14ac:dyDescent="0.25">
      <c r="A747" s="22" t="s">
        <v>30</v>
      </c>
      <c r="B747" s="22" t="s">
        <v>527</v>
      </c>
      <c r="C747" s="22" t="s">
        <v>778</v>
      </c>
      <c r="D747" s="22">
        <v>1</v>
      </c>
      <c r="E747" s="22">
        <v>1</v>
      </c>
      <c r="F747" s="22">
        <v>0</v>
      </c>
      <c r="G747" s="22">
        <v>1</v>
      </c>
      <c r="H747" s="22">
        <v>0</v>
      </c>
      <c r="I747" s="22">
        <v>0</v>
      </c>
      <c r="J747" s="22">
        <v>0</v>
      </c>
      <c r="K747" s="22">
        <v>0</v>
      </c>
      <c r="L747" s="22">
        <v>0</v>
      </c>
      <c r="M747" s="22">
        <v>0</v>
      </c>
      <c r="N747" s="22">
        <v>135</v>
      </c>
      <c r="O747" s="22">
        <v>100</v>
      </c>
      <c r="P747" s="22">
        <v>0</v>
      </c>
      <c r="Q747" s="22"/>
      <c r="R747" s="22"/>
      <c r="S747" s="22">
        <v>0</v>
      </c>
      <c r="T747" s="39">
        <f t="shared" si="11"/>
        <v>46221</v>
      </c>
    </row>
    <row r="748" spans="1:20" x14ac:dyDescent="0.25">
      <c r="A748" s="22" t="s">
        <v>30</v>
      </c>
      <c r="B748" s="22" t="s">
        <v>527</v>
      </c>
      <c r="C748" s="22" t="s">
        <v>779</v>
      </c>
      <c r="D748" s="22">
        <v>1</v>
      </c>
      <c r="E748" s="22">
        <v>1</v>
      </c>
      <c r="F748" s="22">
        <v>1</v>
      </c>
      <c r="G748" s="22">
        <v>3</v>
      </c>
      <c r="H748" s="22">
        <v>1</v>
      </c>
      <c r="I748" s="22">
        <v>0</v>
      </c>
      <c r="J748" s="22">
        <v>0</v>
      </c>
      <c r="K748" s="22">
        <v>0</v>
      </c>
      <c r="L748" s="22">
        <v>0</v>
      </c>
      <c r="M748" s="22">
        <v>0</v>
      </c>
      <c r="N748" s="22">
        <v>111</v>
      </c>
      <c r="O748" s="22">
        <v>100</v>
      </c>
      <c r="P748" s="22">
        <v>100</v>
      </c>
      <c r="Q748" s="22">
        <v>0</v>
      </c>
      <c r="R748" s="22"/>
      <c r="S748" s="22">
        <v>0</v>
      </c>
      <c r="T748" s="39">
        <f t="shared" si="11"/>
        <v>46221</v>
      </c>
    </row>
    <row r="749" spans="1:20" x14ac:dyDescent="0.25">
      <c r="A749" s="22" t="s">
        <v>30</v>
      </c>
      <c r="B749" s="22" t="s">
        <v>527</v>
      </c>
      <c r="C749" s="22" t="s">
        <v>780</v>
      </c>
      <c r="D749" s="22">
        <v>1</v>
      </c>
      <c r="E749" s="22">
        <v>1</v>
      </c>
      <c r="F749" s="22">
        <v>0</v>
      </c>
      <c r="G749" s="22">
        <v>1</v>
      </c>
      <c r="H749" s="22">
        <v>0</v>
      </c>
      <c r="I749" s="22">
        <v>0</v>
      </c>
      <c r="J749" s="22">
        <v>0</v>
      </c>
      <c r="K749" s="22">
        <v>0</v>
      </c>
      <c r="L749" s="22">
        <v>0</v>
      </c>
      <c r="M749" s="22">
        <v>0</v>
      </c>
      <c r="N749" s="22">
        <v>110</v>
      </c>
      <c r="O749" s="22">
        <v>100</v>
      </c>
      <c r="P749" s="22">
        <v>0</v>
      </c>
      <c r="Q749" s="22"/>
      <c r="R749" s="22"/>
      <c r="S749" s="22">
        <v>0</v>
      </c>
      <c r="T749" s="39">
        <f t="shared" si="11"/>
        <v>46221</v>
      </c>
    </row>
    <row r="750" spans="1:20" x14ac:dyDescent="0.25">
      <c r="A750" s="22" t="s">
        <v>30</v>
      </c>
      <c r="B750" s="22" t="s">
        <v>527</v>
      </c>
      <c r="C750" s="22" t="s">
        <v>781</v>
      </c>
      <c r="D750" s="22">
        <v>1</v>
      </c>
      <c r="E750" s="22">
        <v>1</v>
      </c>
      <c r="F750" s="22">
        <v>0</v>
      </c>
      <c r="G750" s="22">
        <v>1</v>
      </c>
      <c r="H750" s="22">
        <v>0</v>
      </c>
      <c r="I750" s="22">
        <v>0</v>
      </c>
      <c r="J750" s="22">
        <v>0</v>
      </c>
      <c r="K750" s="22">
        <v>0</v>
      </c>
      <c r="L750" s="22">
        <v>0</v>
      </c>
      <c r="M750" s="22">
        <v>0</v>
      </c>
      <c r="N750" s="22">
        <v>87</v>
      </c>
      <c r="O750" s="22">
        <v>100</v>
      </c>
      <c r="P750" s="22">
        <v>0</v>
      </c>
      <c r="Q750" s="22"/>
      <c r="R750" s="22"/>
      <c r="S750" s="22">
        <v>0</v>
      </c>
      <c r="T750" s="39">
        <f t="shared" si="11"/>
        <v>46221</v>
      </c>
    </row>
    <row r="751" spans="1:20" x14ac:dyDescent="0.25">
      <c r="A751" s="22" t="s">
        <v>30</v>
      </c>
      <c r="B751" s="22" t="s">
        <v>527</v>
      </c>
      <c r="C751" s="22" t="s">
        <v>782</v>
      </c>
      <c r="D751" s="22">
        <v>1</v>
      </c>
      <c r="E751" s="22">
        <v>1</v>
      </c>
      <c r="F751" s="22">
        <v>0</v>
      </c>
      <c r="G751" s="22">
        <v>1</v>
      </c>
      <c r="H751" s="22">
        <v>0</v>
      </c>
      <c r="I751" s="22">
        <v>0</v>
      </c>
      <c r="J751" s="22">
        <v>0</v>
      </c>
      <c r="K751" s="22">
        <v>0</v>
      </c>
      <c r="L751" s="22">
        <v>0</v>
      </c>
      <c r="M751" s="22">
        <v>0</v>
      </c>
      <c r="N751" s="22">
        <v>88</v>
      </c>
      <c r="O751" s="22">
        <v>100</v>
      </c>
      <c r="P751" s="22">
        <v>0</v>
      </c>
      <c r="Q751" s="22"/>
      <c r="R751" s="22"/>
      <c r="S751" s="22">
        <v>0</v>
      </c>
      <c r="T751" s="39">
        <f t="shared" si="11"/>
        <v>46221</v>
      </c>
    </row>
    <row r="752" spans="1:20" x14ac:dyDescent="0.25">
      <c r="A752" s="22" t="s">
        <v>30</v>
      </c>
      <c r="B752" s="22" t="s">
        <v>527</v>
      </c>
      <c r="C752" s="22" t="s">
        <v>783</v>
      </c>
      <c r="D752" s="22">
        <v>1</v>
      </c>
      <c r="E752" s="22">
        <v>1</v>
      </c>
      <c r="F752" s="22">
        <v>0</v>
      </c>
      <c r="G752" s="22">
        <v>1</v>
      </c>
      <c r="H752" s="22">
        <v>0</v>
      </c>
      <c r="I752" s="22">
        <v>0</v>
      </c>
      <c r="J752" s="22">
        <v>0</v>
      </c>
      <c r="K752" s="22">
        <v>0</v>
      </c>
      <c r="L752" s="22">
        <v>0</v>
      </c>
      <c r="M752" s="22">
        <v>0</v>
      </c>
      <c r="N752" s="22">
        <v>88</v>
      </c>
      <c r="O752" s="22">
        <v>100</v>
      </c>
      <c r="P752" s="22">
        <v>0</v>
      </c>
      <c r="Q752" s="22"/>
      <c r="R752" s="22"/>
      <c r="S752" s="22">
        <v>0</v>
      </c>
      <c r="T752" s="39">
        <f t="shared" si="11"/>
        <v>46221</v>
      </c>
    </row>
    <row r="753" spans="1:20" x14ac:dyDescent="0.25">
      <c r="A753" s="22" t="s">
        <v>30</v>
      </c>
      <c r="B753" s="22" t="s">
        <v>527</v>
      </c>
      <c r="C753" s="22" t="s">
        <v>784</v>
      </c>
      <c r="D753" s="22">
        <v>1</v>
      </c>
      <c r="E753" s="22">
        <v>1</v>
      </c>
      <c r="F753" s="22">
        <v>1</v>
      </c>
      <c r="G753" s="22">
        <v>2</v>
      </c>
      <c r="H753" s="22">
        <v>1</v>
      </c>
      <c r="I753" s="22">
        <v>0</v>
      </c>
      <c r="J753" s="22">
        <v>0</v>
      </c>
      <c r="K753" s="22">
        <v>0</v>
      </c>
      <c r="L753" s="22">
        <v>0</v>
      </c>
      <c r="M753" s="22">
        <v>0</v>
      </c>
      <c r="N753" s="22">
        <v>269.5</v>
      </c>
      <c r="O753" s="22">
        <v>100</v>
      </c>
      <c r="P753" s="22">
        <v>100</v>
      </c>
      <c r="Q753" s="22">
        <v>0</v>
      </c>
      <c r="R753" s="22"/>
      <c r="S753" s="22">
        <v>0</v>
      </c>
      <c r="T753" s="39">
        <f t="shared" si="11"/>
        <v>46221</v>
      </c>
    </row>
    <row r="754" spans="1:20" x14ac:dyDescent="0.25">
      <c r="A754" s="22" t="s">
        <v>30</v>
      </c>
      <c r="B754" s="22" t="s">
        <v>527</v>
      </c>
      <c r="C754" s="22" t="s">
        <v>785</v>
      </c>
      <c r="D754" s="22">
        <v>1</v>
      </c>
      <c r="E754" s="22">
        <v>1</v>
      </c>
      <c r="F754" s="22">
        <v>1</v>
      </c>
      <c r="G754" s="22">
        <v>1</v>
      </c>
      <c r="H754" s="22">
        <v>1</v>
      </c>
      <c r="I754" s="22">
        <v>0</v>
      </c>
      <c r="J754" s="22">
        <v>0</v>
      </c>
      <c r="K754" s="22">
        <v>0</v>
      </c>
      <c r="L754" s="22">
        <v>0</v>
      </c>
      <c r="M754" s="22">
        <v>0</v>
      </c>
      <c r="N754" s="22">
        <v>137</v>
      </c>
      <c r="O754" s="22">
        <v>100</v>
      </c>
      <c r="P754" s="22">
        <v>100</v>
      </c>
      <c r="Q754" s="22">
        <v>0</v>
      </c>
      <c r="R754" s="22"/>
      <c r="S754" s="22">
        <v>0</v>
      </c>
      <c r="T754" s="39">
        <f t="shared" si="11"/>
        <v>46221</v>
      </c>
    </row>
    <row r="755" spans="1:20" x14ac:dyDescent="0.25">
      <c r="A755" s="22" t="s">
        <v>30</v>
      </c>
      <c r="B755" s="22" t="s">
        <v>527</v>
      </c>
      <c r="C755" s="22" t="s">
        <v>786</v>
      </c>
      <c r="D755" s="22">
        <v>1</v>
      </c>
      <c r="E755" s="22">
        <v>1</v>
      </c>
      <c r="F755" s="22">
        <v>0</v>
      </c>
      <c r="G755" s="22">
        <v>1</v>
      </c>
      <c r="H755" s="22">
        <v>0</v>
      </c>
      <c r="I755" s="22">
        <v>0</v>
      </c>
      <c r="J755" s="22">
        <v>0</v>
      </c>
      <c r="K755" s="22">
        <v>0</v>
      </c>
      <c r="L755" s="22">
        <v>0</v>
      </c>
      <c r="M755" s="22">
        <v>0</v>
      </c>
      <c r="N755" s="22">
        <v>130</v>
      </c>
      <c r="O755" s="22">
        <v>100</v>
      </c>
      <c r="P755" s="22">
        <v>0</v>
      </c>
      <c r="Q755" s="22"/>
      <c r="R755" s="22"/>
      <c r="S755" s="22">
        <v>0</v>
      </c>
      <c r="T755" s="39">
        <f t="shared" si="11"/>
        <v>46221</v>
      </c>
    </row>
    <row r="756" spans="1:20" x14ac:dyDescent="0.25">
      <c r="A756" s="22" t="s">
        <v>30</v>
      </c>
      <c r="B756" s="22" t="s">
        <v>527</v>
      </c>
      <c r="C756" s="22" t="s">
        <v>787</v>
      </c>
      <c r="D756" s="22">
        <v>1</v>
      </c>
      <c r="E756" s="22">
        <v>1</v>
      </c>
      <c r="F756" s="22">
        <v>1</v>
      </c>
      <c r="G756" s="22">
        <v>2</v>
      </c>
      <c r="H756" s="22">
        <v>1</v>
      </c>
      <c r="I756" s="22">
        <v>0</v>
      </c>
      <c r="J756" s="22">
        <v>0</v>
      </c>
      <c r="K756" s="22">
        <v>0</v>
      </c>
      <c r="L756" s="22">
        <v>0</v>
      </c>
      <c r="M756" s="22">
        <v>0</v>
      </c>
      <c r="N756" s="22">
        <v>268.5</v>
      </c>
      <c r="O756" s="22">
        <v>100</v>
      </c>
      <c r="P756" s="22">
        <v>100</v>
      </c>
      <c r="Q756" s="22">
        <v>0</v>
      </c>
      <c r="R756" s="22"/>
      <c r="S756" s="22">
        <v>0</v>
      </c>
      <c r="T756" s="39">
        <f t="shared" si="11"/>
        <v>46221</v>
      </c>
    </row>
    <row r="757" spans="1:20" x14ac:dyDescent="0.25">
      <c r="A757" s="22" t="s">
        <v>30</v>
      </c>
      <c r="B757" s="22" t="s">
        <v>527</v>
      </c>
      <c r="C757" s="22" t="s">
        <v>788</v>
      </c>
      <c r="D757" s="22">
        <v>1</v>
      </c>
      <c r="E757" s="22">
        <v>1</v>
      </c>
      <c r="F757" s="22">
        <v>0</v>
      </c>
      <c r="G757" s="22">
        <v>1</v>
      </c>
      <c r="H757" s="22">
        <v>0</v>
      </c>
      <c r="I757" s="22">
        <v>0</v>
      </c>
      <c r="J757" s="22">
        <v>0</v>
      </c>
      <c r="K757" s="22">
        <v>0</v>
      </c>
      <c r="L757" s="22">
        <v>0</v>
      </c>
      <c r="M757" s="22">
        <v>0</v>
      </c>
      <c r="N757" s="22">
        <v>83</v>
      </c>
      <c r="O757" s="22">
        <v>100</v>
      </c>
      <c r="P757" s="22">
        <v>0</v>
      </c>
      <c r="Q757" s="22"/>
      <c r="R757" s="22"/>
      <c r="S757" s="22">
        <v>0</v>
      </c>
      <c r="T757" s="39">
        <f t="shared" si="11"/>
        <v>46221</v>
      </c>
    </row>
    <row r="758" spans="1:20" x14ac:dyDescent="0.25">
      <c r="A758" s="22" t="s">
        <v>30</v>
      </c>
      <c r="B758" s="22" t="s">
        <v>527</v>
      </c>
      <c r="C758" s="22" t="s">
        <v>789</v>
      </c>
      <c r="D758" s="22">
        <v>1</v>
      </c>
      <c r="E758" s="22">
        <v>1</v>
      </c>
      <c r="F758" s="22">
        <v>0</v>
      </c>
      <c r="G758" s="22">
        <v>1</v>
      </c>
      <c r="H758" s="22">
        <v>0</v>
      </c>
      <c r="I758" s="22">
        <v>0</v>
      </c>
      <c r="J758" s="22">
        <v>0</v>
      </c>
      <c r="K758" s="22">
        <v>0</v>
      </c>
      <c r="L758" s="22">
        <v>0</v>
      </c>
      <c r="M758" s="22">
        <v>0</v>
      </c>
      <c r="N758" s="22">
        <v>83</v>
      </c>
      <c r="O758" s="22">
        <v>100</v>
      </c>
      <c r="P758" s="22">
        <v>0</v>
      </c>
      <c r="Q758" s="22"/>
      <c r="R758" s="22"/>
      <c r="S758" s="22">
        <v>0</v>
      </c>
      <c r="T758" s="39">
        <f t="shared" si="11"/>
        <v>46221</v>
      </c>
    </row>
    <row r="759" spans="1:20" x14ac:dyDescent="0.25">
      <c r="A759" s="22" t="s">
        <v>30</v>
      </c>
      <c r="B759" s="22" t="s">
        <v>527</v>
      </c>
      <c r="C759" s="22" t="s">
        <v>790</v>
      </c>
      <c r="D759" s="22">
        <v>1</v>
      </c>
      <c r="E759" s="22">
        <v>1</v>
      </c>
      <c r="F759" s="22">
        <v>0</v>
      </c>
      <c r="G759" s="22">
        <v>1</v>
      </c>
      <c r="H759" s="22">
        <v>0</v>
      </c>
      <c r="I759" s="22">
        <v>0</v>
      </c>
      <c r="J759" s="22">
        <v>0</v>
      </c>
      <c r="K759" s="22">
        <v>0</v>
      </c>
      <c r="L759" s="22">
        <v>0</v>
      </c>
      <c r="M759" s="22">
        <v>0</v>
      </c>
      <c r="N759" s="22">
        <v>136</v>
      </c>
      <c r="O759" s="22">
        <v>100</v>
      </c>
      <c r="P759" s="22">
        <v>0</v>
      </c>
      <c r="Q759" s="22"/>
      <c r="R759" s="22"/>
      <c r="S759" s="22">
        <v>0</v>
      </c>
      <c r="T759" s="39">
        <f t="shared" si="11"/>
        <v>46221</v>
      </c>
    </row>
    <row r="760" spans="1:20" x14ac:dyDescent="0.25">
      <c r="A760" s="22" t="s">
        <v>30</v>
      </c>
      <c r="B760" s="22" t="s">
        <v>527</v>
      </c>
      <c r="C760" s="22" t="s">
        <v>791</v>
      </c>
      <c r="D760" s="22">
        <v>1</v>
      </c>
      <c r="E760" s="22">
        <v>1</v>
      </c>
      <c r="F760" s="22">
        <v>0</v>
      </c>
      <c r="G760" s="22">
        <v>1</v>
      </c>
      <c r="H760" s="22">
        <v>0</v>
      </c>
      <c r="I760" s="22">
        <v>0</v>
      </c>
      <c r="J760" s="22">
        <v>0</v>
      </c>
      <c r="K760" s="22">
        <v>0</v>
      </c>
      <c r="L760" s="22">
        <v>0</v>
      </c>
      <c r="M760" s="22">
        <v>0</v>
      </c>
      <c r="N760" s="22">
        <v>113</v>
      </c>
      <c r="O760" s="22">
        <v>100</v>
      </c>
      <c r="P760" s="22">
        <v>0</v>
      </c>
      <c r="Q760" s="22"/>
      <c r="R760" s="22"/>
      <c r="S760" s="22">
        <v>0</v>
      </c>
      <c r="T760" s="39">
        <f t="shared" si="11"/>
        <v>46221</v>
      </c>
    </row>
    <row r="761" spans="1:20" x14ac:dyDescent="0.25">
      <c r="A761" s="22" t="s">
        <v>30</v>
      </c>
      <c r="B761" s="22" t="s">
        <v>527</v>
      </c>
      <c r="C761" s="22" t="s">
        <v>792</v>
      </c>
      <c r="D761" s="22">
        <v>1</v>
      </c>
      <c r="E761" s="22">
        <v>1</v>
      </c>
      <c r="F761" s="22">
        <v>1</v>
      </c>
      <c r="G761" s="22">
        <v>1</v>
      </c>
      <c r="H761" s="22">
        <v>1</v>
      </c>
      <c r="I761" s="22">
        <v>0</v>
      </c>
      <c r="J761" s="22">
        <v>0</v>
      </c>
      <c r="K761" s="22">
        <v>0</v>
      </c>
      <c r="L761" s="22">
        <v>0</v>
      </c>
      <c r="M761" s="22">
        <v>0</v>
      </c>
      <c r="N761" s="22">
        <v>84</v>
      </c>
      <c r="O761" s="22">
        <v>100</v>
      </c>
      <c r="P761" s="22">
        <v>100</v>
      </c>
      <c r="Q761" s="22">
        <v>0</v>
      </c>
      <c r="R761" s="22"/>
      <c r="S761" s="22">
        <v>0</v>
      </c>
      <c r="T761" s="39">
        <f t="shared" si="11"/>
        <v>46221</v>
      </c>
    </row>
    <row r="762" spans="1:20" x14ac:dyDescent="0.25">
      <c r="A762" s="22" t="s">
        <v>30</v>
      </c>
      <c r="B762" s="22" t="s">
        <v>527</v>
      </c>
      <c r="C762" s="22" t="s">
        <v>793</v>
      </c>
      <c r="D762" s="22">
        <v>1</v>
      </c>
      <c r="E762" s="22">
        <v>1</v>
      </c>
      <c r="F762" s="22">
        <v>1</v>
      </c>
      <c r="G762" s="22">
        <v>3</v>
      </c>
      <c r="H762" s="22">
        <v>1</v>
      </c>
      <c r="I762" s="22">
        <v>0</v>
      </c>
      <c r="J762" s="22">
        <v>0</v>
      </c>
      <c r="K762" s="22">
        <v>0</v>
      </c>
      <c r="L762" s="22">
        <v>0</v>
      </c>
      <c r="M762" s="22">
        <v>0</v>
      </c>
      <c r="N762" s="22">
        <v>451</v>
      </c>
      <c r="O762" s="22">
        <v>100</v>
      </c>
      <c r="P762" s="22">
        <v>100</v>
      </c>
      <c r="Q762" s="22">
        <v>0</v>
      </c>
      <c r="R762" s="22"/>
      <c r="S762" s="22">
        <v>0</v>
      </c>
      <c r="T762" s="39">
        <f t="shared" si="11"/>
        <v>46221</v>
      </c>
    </row>
    <row r="763" spans="1:20" x14ac:dyDescent="0.25">
      <c r="A763" s="22" t="s">
        <v>30</v>
      </c>
      <c r="B763" s="22" t="s">
        <v>527</v>
      </c>
      <c r="C763" s="22" t="s">
        <v>794</v>
      </c>
      <c r="D763" s="22">
        <v>1</v>
      </c>
      <c r="E763" s="22">
        <v>1</v>
      </c>
      <c r="F763" s="22">
        <v>1</v>
      </c>
      <c r="G763" s="22">
        <v>1</v>
      </c>
      <c r="H763" s="22">
        <v>1</v>
      </c>
      <c r="I763" s="22">
        <v>0</v>
      </c>
      <c r="J763" s="22">
        <v>0</v>
      </c>
      <c r="K763" s="22">
        <v>0</v>
      </c>
      <c r="L763" s="22">
        <v>0</v>
      </c>
      <c r="M763" s="22">
        <v>0</v>
      </c>
      <c r="N763" s="22">
        <v>137</v>
      </c>
      <c r="O763" s="22">
        <v>100</v>
      </c>
      <c r="P763" s="22">
        <v>100</v>
      </c>
      <c r="Q763" s="22">
        <v>0</v>
      </c>
      <c r="R763" s="22"/>
      <c r="S763" s="22">
        <v>0</v>
      </c>
      <c r="T763" s="39">
        <f t="shared" si="11"/>
        <v>46221</v>
      </c>
    </row>
    <row r="764" spans="1:20" x14ac:dyDescent="0.25">
      <c r="A764" s="22" t="s">
        <v>30</v>
      </c>
      <c r="B764" s="22" t="s">
        <v>527</v>
      </c>
      <c r="C764" s="22" t="s">
        <v>795</v>
      </c>
      <c r="D764" s="22">
        <v>1</v>
      </c>
      <c r="E764" s="22">
        <v>1</v>
      </c>
      <c r="F764" s="22">
        <v>0</v>
      </c>
      <c r="G764" s="22">
        <v>1</v>
      </c>
      <c r="H764" s="22">
        <v>0</v>
      </c>
      <c r="I764" s="22">
        <v>0</v>
      </c>
      <c r="J764" s="22">
        <v>0</v>
      </c>
      <c r="K764" s="22">
        <v>0</v>
      </c>
      <c r="L764" s="22">
        <v>0</v>
      </c>
      <c r="M764" s="22">
        <v>0</v>
      </c>
      <c r="N764" s="22">
        <v>108</v>
      </c>
      <c r="O764" s="22">
        <v>100</v>
      </c>
      <c r="P764" s="22">
        <v>0</v>
      </c>
      <c r="Q764" s="22"/>
      <c r="R764" s="22"/>
      <c r="S764" s="22">
        <v>0</v>
      </c>
      <c r="T764" s="39">
        <f t="shared" si="11"/>
        <v>46221</v>
      </c>
    </row>
    <row r="765" spans="1:20" x14ac:dyDescent="0.25">
      <c r="A765" s="22" t="s">
        <v>30</v>
      </c>
      <c r="B765" s="22" t="s">
        <v>527</v>
      </c>
      <c r="C765" s="22" t="s">
        <v>796</v>
      </c>
      <c r="D765" s="22">
        <v>1</v>
      </c>
      <c r="E765" s="22">
        <v>1</v>
      </c>
      <c r="F765" s="22">
        <v>1</v>
      </c>
      <c r="G765" s="22">
        <v>1</v>
      </c>
      <c r="H765" s="22">
        <v>1</v>
      </c>
      <c r="I765" s="22">
        <v>0</v>
      </c>
      <c r="J765" s="22">
        <v>0</v>
      </c>
      <c r="K765" s="22">
        <v>0</v>
      </c>
      <c r="L765" s="22">
        <v>0</v>
      </c>
      <c r="M765" s="22">
        <v>0</v>
      </c>
      <c r="N765" s="22">
        <v>108</v>
      </c>
      <c r="O765" s="22">
        <v>100</v>
      </c>
      <c r="P765" s="22">
        <v>100</v>
      </c>
      <c r="Q765" s="22">
        <v>0</v>
      </c>
      <c r="R765" s="22"/>
      <c r="S765" s="22">
        <v>0</v>
      </c>
      <c r="T765" s="39">
        <f t="shared" si="11"/>
        <v>46221</v>
      </c>
    </row>
    <row r="766" spans="1:20" x14ac:dyDescent="0.25">
      <c r="A766" s="22" t="s">
        <v>30</v>
      </c>
      <c r="B766" s="22" t="s">
        <v>527</v>
      </c>
      <c r="C766" s="22" t="s">
        <v>797</v>
      </c>
      <c r="D766" s="22">
        <v>1</v>
      </c>
      <c r="E766" s="22">
        <v>1</v>
      </c>
      <c r="F766" s="22">
        <v>1</v>
      </c>
      <c r="G766" s="22">
        <v>1</v>
      </c>
      <c r="H766" s="22">
        <v>1</v>
      </c>
      <c r="I766" s="22">
        <v>0</v>
      </c>
      <c r="J766" s="22">
        <v>0</v>
      </c>
      <c r="K766" s="22">
        <v>0</v>
      </c>
      <c r="L766" s="22">
        <v>0</v>
      </c>
      <c r="M766" s="22">
        <v>0</v>
      </c>
      <c r="N766" s="22">
        <v>136</v>
      </c>
      <c r="O766" s="22">
        <v>100</v>
      </c>
      <c r="P766" s="22">
        <v>100</v>
      </c>
      <c r="Q766" s="22">
        <v>0</v>
      </c>
      <c r="R766" s="22"/>
      <c r="S766" s="22">
        <v>0</v>
      </c>
      <c r="T766" s="39">
        <f t="shared" si="11"/>
        <v>46221</v>
      </c>
    </row>
    <row r="767" spans="1:20" x14ac:dyDescent="0.25">
      <c r="A767" s="22" t="s">
        <v>30</v>
      </c>
      <c r="B767" s="22" t="s">
        <v>527</v>
      </c>
      <c r="C767" s="22" t="s">
        <v>798</v>
      </c>
      <c r="D767" s="22">
        <v>1</v>
      </c>
      <c r="E767" s="22">
        <v>1</v>
      </c>
      <c r="F767" s="22">
        <v>0</v>
      </c>
      <c r="G767" s="22">
        <v>1</v>
      </c>
      <c r="H767" s="22">
        <v>0</v>
      </c>
      <c r="I767" s="22">
        <v>0</v>
      </c>
      <c r="J767" s="22">
        <v>0</v>
      </c>
      <c r="K767" s="22">
        <v>0</v>
      </c>
      <c r="L767" s="22">
        <v>0</v>
      </c>
      <c r="M767" s="22">
        <v>0</v>
      </c>
      <c r="N767" s="22">
        <v>137</v>
      </c>
      <c r="O767" s="22">
        <v>100</v>
      </c>
      <c r="P767" s="22">
        <v>0</v>
      </c>
      <c r="Q767" s="22"/>
      <c r="R767" s="22"/>
      <c r="S767" s="22">
        <v>0</v>
      </c>
      <c r="T767" s="39">
        <f t="shared" si="11"/>
        <v>46221</v>
      </c>
    </row>
    <row r="768" spans="1:20" x14ac:dyDescent="0.25">
      <c r="A768" s="22" t="s">
        <v>30</v>
      </c>
      <c r="B768" s="22" t="s">
        <v>527</v>
      </c>
      <c r="C768" s="22" t="s">
        <v>799</v>
      </c>
      <c r="D768" s="22">
        <v>1</v>
      </c>
      <c r="E768" s="22">
        <v>1</v>
      </c>
      <c r="F768" s="22">
        <v>0</v>
      </c>
      <c r="G768" s="22">
        <v>1</v>
      </c>
      <c r="H768" s="22">
        <v>0</v>
      </c>
      <c r="I768" s="22">
        <v>0</v>
      </c>
      <c r="J768" s="22">
        <v>0</v>
      </c>
      <c r="K768" s="22">
        <v>0</v>
      </c>
      <c r="L768" s="22">
        <v>0</v>
      </c>
      <c r="M768" s="22">
        <v>0</v>
      </c>
      <c r="N768" s="22">
        <v>130</v>
      </c>
      <c r="O768" s="22">
        <v>100</v>
      </c>
      <c r="P768" s="22">
        <v>0</v>
      </c>
      <c r="Q768" s="22"/>
      <c r="R768" s="22"/>
      <c r="S768" s="22">
        <v>0</v>
      </c>
      <c r="T768" s="39">
        <f t="shared" si="11"/>
        <v>46221</v>
      </c>
    </row>
    <row r="769" spans="1:20" x14ac:dyDescent="0.25">
      <c r="A769" s="22" t="s">
        <v>30</v>
      </c>
      <c r="B769" s="22" t="s">
        <v>527</v>
      </c>
      <c r="C769" s="22" t="s">
        <v>800</v>
      </c>
      <c r="D769" s="22">
        <v>1</v>
      </c>
      <c r="E769" s="22">
        <v>1</v>
      </c>
      <c r="F769" s="22">
        <v>1</v>
      </c>
      <c r="G769" s="22">
        <v>1</v>
      </c>
      <c r="H769" s="22">
        <v>1</v>
      </c>
      <c r="I769" s="22">
        <v>0</v>
      </c>
      <c r="J769" s="22">
        <v>0</v>
      </c>
      <c r="K769" s="22">
        <v>0</v>
      </c>
      <c r="L769" s="22">
        <v>0</v>
      </c>
      <c r="M769" s="22">
        <v>0</v>
      </c>
      <c r="N769" s="22">
        <v>90</v>
      </c>
      <c r="O769" s="22">
        <v>100</v>
      </c>
      <c r="P769" s="22">
        <v>100</v>
      </c>
      <c r="Q769" s="22">
        <v>0</v>
      </c>
      <c r="R769" s="22"/>
      <c r="S769" s="22">
        <v>0</v>
      </c>
      <c r="T769" s="39">
        <f t="shared" si="11"/>
        <v>46221</v>
      </c>
    </row>
    <row r="770" spans="1:20" x14ac:dyDescent="0.25">
      <c r="A770" s="22" t="s">
        <v>30</v>
      </c>
      <c r="B770" s="22" t="s">
        <v>527</v>
      </c>
      <c r="C770" s="22" t="s">
        <v>801</v>
      </c>
      <c r="D770" s="22">
        <v>1</v>
      </c>
      <c r="E770" s="22">
        <v>1</v>
      </c>
      <c r="F770" s="22">
        <v>1</v>
      </c>
      <c r="G770" s="22">
        <v>1</v>
      </c>
      <c r="H770" s="22">
        <v>1</v>
      </c>
      <c r="I770" s="22">
        <v>0</v>
      </c>
      <c r="J770" s="22">
        <v>0</v>
      </c>
      <c r="K770" s="22">
        <v>0</v>
      </c>
      <c r="L770" s="22">
        <v>0</v>
      </c>
      <c r="M770" s="22">
        <v>0</v>
      </c>
      <c r="N770" s="22">
        <v>110</v>
      </c>
      <c r="O770" s="22">
        <v>100</v>
      </c>
      <c r="P770" s="22">
        <v>100</v>
      </c>
      <c r="Q770" s="22">
        <v>0</v>
      </c>
      <c r="R770" s="22"/>
      <c r="S770" s="22">
        <v>0</v>
      </c>
      <c r="T770" s="39">
        <f t="shared" ref="T770:T833" si="12">IFERROR(DATEVALUE(A770),"")</f>
        <v>46221</v>
      </c>
    </row>
    <row r="771" spans="1:20" x14ac:dyDescent="0.25">
      <c r="A771" s="22" t="s">
        <v>30</v>
      </c>
      <c r="B771" s="22" t="s">
        <v>527</v>
      </c>
      <c r="C771" s="22" t="s">
        <v>802</v>
      </c>
      <c r="D771" s="22">
        <v>1</v>
      </c>
      <c r="E771" s="22">
        <v>1</v>
      </c>
      <c r="F771" s="22">
        <v>1</v>
      </c>
      <c r="G771" s="22">
        <v>1</v>
      </c>
      <c r="H771" s="22">
        <v>1</v>
      </c>
      <c r="I771" s="22">
        <v>0</v>
      </c>
      <c r="J771" s="22">
        <v>0</v>
      </c>
      <c r="K771" s="22">
        <v>0</v>
      </c>
      <c r="L771" s="22">
        <v>0</v>
      </c>
      <c r="M771" s="22">
        <v>0</v>
      </c>
      <c r="N771" s="22">
        <v>130</v>
      </c>
      <c r="O771" s="22">
        <v>100</v>
      </c>
      <c r="P771" s="22">
        <v>100</v>
      </c>
      <c r="Q771" s="22">
        <v>0</v>
      </c>
      <c r="R771" s="22"/>
      <c r="S771" s="22">
        <v>0</v>
      </c>
      <c r="T771" s="39">
        <f t="shared" si="12"/>
        <v>46221</v>
      </c>
    </row>
    <row r="772" spans="1:20" x14ac:dyDescent="0.25">
      <c r="A772" s="22" t="s">
        <v>30</v>
      </c>
      <c r="B772" s="22" t="s">
        <v>527</v>
      </c>
      <c r="C772" s="22" t="s">
        <v>803</v>
      </c>
      <c r="D772" s="22">
        <v>1</v>
      </c>
      <c r="E772" s="22">
        <v>1</v>
      </c>
      <c r="F772" s="22">
        <v>0</v>
      </c>
      <c r="G772" s="22">
        <v>1</v>
      </c>
      <c r="H772" s="22">
        <v>0</v>
      </c>
      <c r="I772" s="22">
        <v>0</v>
      </c>
      <c r="J772" s="22">
        <v>0</v>
      </c>
      <c r="K772" s="22">
        <v>0</v>
      </c>
      <c r="L772" s="22">
        <v>0</v>
      </c>
      <c r="M772" s="22">
        <v>0</v>
      </c>
      <c r="N772" s="22">
        <v>137</v>
      </c>
      <c r="O772" s="22">
        <v>100</v>
      </c>
      <c r="P772" s="22">
        <v>0</v>
      </c>
      <c r="Q772" s="22"/>
      <c r="R772" s="22"/>
      <c r="S772" s="22">
        <v>0</v>
      </c>
      <c r="T772" s="39">
        <f t="shared" si="12"/>
        <v>46221</v>
      </c>
    </row>
    <row r="773" spans="1:20" x14ac:dyDescent="0.25">
      <c r="A773" s="22" t="s">
        <v>30</v>
      </c>
      <c r="B773" s="22" t="s">
        <v>527</v>
      </c>
      <c r="C773" s="22" t="s">
        <v>804</v>
      </c>
      <c r="D773" s="22">
        <v>1</v>
      </c>
      <c r="E773" s="22">
        <v>1</v>
      </c>
      <c r="F773" s="22">
        <v>1</v>
      </c>
      <c r="G773" s="22">
        <v>1</v>
      </c>
      <c r="H773" s="22">
        <v>1</v>
      </c>
      <c r="I773" s="22">
        <v>0</v>
      </c>
      <c r="J773" s="22">
        <v>0</v>
      </c>
      <c r="K773" s="22">
        <v>0</v>
      </c>
      <c r="L773" s="22">
        <v>0</v>
      </c>
      <c r="M773" s="22">
        <v>0</v>
      </c>
      <c r="N773" s="22">
        <v>89</v>
      </c>
      <c r="O773" s="22">
        <v>100</v>
      </c>
      <c r="P773" s="22">
        <v>100</v>
      </c>
      <c r="Q773" s="22">
        <v>0</v>
      </c>
      <c r="R773" s="22"/>
      <c r="S773" s="22">
        <v>0</v>
      </c>
      <c r="T773" s="39">
        <f t="shared" si="12"/>
        <v>46221</v>
      </c>
    </row>
    <row r="774" spans="1:20" x14ac:dyDescent="0.25">
      <c r="A774" s="22" t="s">
        <v>30</v>
      </c>
      <c r="B774" s="22" t="s">
        <v>527</v>
      </c>
      <c r="C774" s="22" t="s">
        <v>805</v>
      </c>
      <c r="D774" s="22">
        <v>1</v>
      </c>
      <c r="E774" s="22">
        <v>1</v>
      </c>
      <c r="F774" s="22">
        <v>0</v>
      </c>
      <c r="G774" s="22">
        <v>1</v>
      </c>
      <c r="H774" s="22">
        <v>0</v>
      </c>
      <c r="I774" s="22">
        <v>0</v>
      </c>
      <c r="J774" s="22">
        <v>0</v>
      </c>
      <c r="K774" s="22">
        <v>0</v>
      </c>
      <c r="L774" s="22">
        <v>0</v>
      </c>
      <c r="M774" s="22">
        <v>0</v>
      </c>
      <c r="N774" s="22">
        <v>81</v>
      </c>
      <c r="O774" s="22">
        <v>100</v>
      </c>
      <c r="P774" s="22">
        <v>0</v>
      </c>
      <c r="Q774" s="22"/>
      <c r="R774" s="22"/>
      <c r="S774" s="22">
        <v>0</v>
      </c>
      <c r="T774" s="39">
        <f t="shared" si="12"/>
        <v>46221</v>
      </c>
    </row>
    <row r="775" spans="1:20" x14ac:dyDescent="0.25">
      <c r="A775" s="22" t="s">
        <v>30</v>
      </c>
      <c r="B775" s="22" t="s">
        <v>527</v>
      </c>
      <c r="C775" s="22" t="s">
        <v>806</v>
      </c>
      <c r="D775" s="22">
        <v>1</v>
      </c>
      <c r="E775" s="22">
        <v>1</v>
      </c>
      <c r="F775" s="22">
        <v>1</v>
      </c>
      <c r="G775" s="22">
        <v>2</v>
      </c>
      <c r="H775" s="22">
        <v>1</v>
      </c>
      <c r="I775" s="22">
        <v>0</v>
      </c>
      <c r="J775" s="22">
        <v>0</v>
      </c>
      <c r="K775" s="22">
        <v>0</v>
      </c>
      <c r="L775" s="22">
        <v>0</v>
      </c>
      <c r="M775" s="22">
        <v>0</v>
      </c>
      <c r="N775" s="22">
        <v>268.5</v>
      </c>
      <c r="O775" s="22">
        <v>100</v>
      </c>
      <c r="P775" s="22">
        <v>100</v>
      </c>
      <c r="Q775" s="22">
        <v>0</v>
      </c>
      <c r="R775" s="22"/>
      <c r="S775" s="22">
        <v>0</v>
      </c>
      <c r="T775" s="39">
        <f t="shared" si="12"/>
        <v>46221</v>
      </c>
    </row>
    <row r="776" spans="1:20" x14ac:dyDescent="0.25">
      <c r="A776" s="22" t="s">
        <v>30</v>
      </c>
      <c r="B776" s="22" t="s">
        <v>527</v>
      </c>
      <c r="C776" s="22" t="s">
        <v>807</v>
      </c>
      <c r="D776" s="22">
        <v>1</v>
      </c>
      <c r="E776" s="22">
        <v>1</v>
      </c>
      <c r="F776" s="22">
        <v>1</v>
      </c>
      <c r="G776" s="22">
        <v>2</v>
      </c>
      <c r="H776" s="22">
        <v>1</v>
      </c>
      <c r="I776" s="22">
        <v>0</v>
      </c>
      <c r="J776" s="22">
        <v>0</v>
      </c>
      <c r="K776" s="22">
        <v>0</v>
      </c>
      <c r="L776" s="22">
        <v>0</v>
      </c>
      <c r="M776" s="22">
        <v>0</v>
      </c>
      <c r="N776" s="22">
        <v>278.5</v>
      </c>
      <c r="O776" s="22">
        <v>100</v>
      </c>
      <c r="P776" s="22">
        <v>100</v>
      </c>
      <c r="Q776" s="22">
        <v>0</v>
      </c>
      <c r="R776" s="22"/>
      <c r="S776" s="22">
        <v>0</v>
      </c>
      <c r="T776" s="39">
        <f t="shared" si="12"/>
        <v>46221</v>
      </c>
    </row>
    <row r="777" spans="1:20" x14ac:dyDescent="0.25">
      <c r="A777" s="22" t="s">
        <v>30</v>
      </c>
      <c r="B777" s="22" t="s">
        <v>527</v>
      </c>
      <c r="C777" s="22" t="s">
        <v>808</v>
      </c>
      <c r="D777" s="22">
        <v>1</v>
      </c>
      <c r="E777" s="22">
        <v>1</v>
      </c>
      <c r="F777" s="22">
        <v>0</v>
      </c>
      <c r="G777" s="22">
        <v>1</v>
      </c>
      <c r="H777" s="22">
        <v>0</v>
      </c>
      <c r="I777" s="22">
        <v>0</v>
      </c>
      <c r="J777" s="22">
        <v>0</v>
      </c>
      <c r="K777" s="22">
        <v>0</v>
      </c>
      <c r="L777" s="22">
        <v>0</v>
      </c>
      <c r="M777" s="22">
        <v>0</v>
      </c>
      <c r="N777" s="22">
        <v>84</v>
      </c>
      <c r="O777" s="22">
        <v>100</v>
      </c>
      <c r="P777" s="22">
        <v>0</v>
      </c>
      <c r="Q777" s="22"/>
      <c r="R777" s="22"/>
      <c r="S777" s="22">
        <v>0</v>
      </c>
      <c r="T777" s="39">
        <f t="shared" si="12"/>
        <v>46221</v>
      </c>
    </row>
    <row r="778" spans="1:20" x14ac:dyDescent="0.25">
      <c r="A778" s="22" t="s">
        <v>30</v>
      </c>
      <c r="B778" s="22" t="s">
        <v>527</v>
      </c>
      <c r="C778" s="22" t="s">
        <v>809</v>
      </c>
      <c r="D778" s="22">
        <v>1</v>
      </c>
      <c r="E778" s="22">
        <v>1</v>
      </c>
      <c r="F778" s="22">
        <v>0</v>
      </c>
      <c r="G778" s="22">
        <v>1</v>
      </c>
      <c r="H778" s="22">
        <v>0</v>
      </c>
      <c r="I778" s="22">
        <v>0</v>
      </c>
      <c r="J778" s="22">
        <v>0</v>
      </c>
      <c r="K778" s="22">
        <v>0</v>
      </c>
      <c r="L778" s="22">
        <v>0</v>
      </c>
      <c r="M778" s="22">
        <v>0</v>
      </c>
      <c r="N778" s="22">
        <v>89</v>
      </c>
      <c r="O778" s="22">
        <v>100</v>
      </c>
      <c r="P778" s="22">
        <v>0</v>
      </c>
      <c r="Q778" s="22"/>
      <c r="R778" s="22"/>
      <c r="S778" s="22">
        <v>0</v>
      </c>
      <c r="T778" s="39">
        <f t="shared" si="12"/>
        <v>46221</v>
      </c>
    </row>
    <row r="779" spans="1:20" x14ac:dyDescent="0.25">
      <c r="A779" s="22" t="s">
        <v>30</v>
      </c>
      <c r="B779" s="22" t="s">
        <v>527</v>
      </c>
      <c r="C779" s="22" t="s">
        <v>810</v>
      </c>
      <c r="D779" s="22">
        <v>1</v>
      </c>
      <c r="E779" s="22">
        <v>1</v>
      </c>
      <c r="F779" s="22">
        <v>0</v>
      </c>
      <c r="G779" s="22">
        <v>1</v>
      </c>
      <c r="H779" s="22">
        <v>0</v>
      </c>
      <c r="I779" s="22">
        <v>0</v>
      </c>
      <c r="J779" s="22">
        <v>0</v>
      </c>
      <c r="K779" s="22">
        <v>0</v>
      </c>
      <c r="L779" s="22">
        <v>0</v>
      </c>
      <c r="M779" s="22">
        <v>0</v>
      </c>
      <c r="N779" s="22">
        <v>113</v>
      </c>
      <c r="O779" s="22">
        <v>100</v>
      </c>
      <c r="P779" s="22">
        <v>0</v>
      </c>
      <c r="Q779" s="22"/>
      <c r="R779" s="22"/>
      <c r="S779" s="22">
        <v>0</v>
      </c>
      <c r="T779" s="39">
        <f t="shared" si="12"/>
        <v>46221</v>
      </c>
    </row>
    <row r="780" spans="1:20" x14ac:dyDescent="0.25">
      <c r="A780" s="22" t="s">
        <v>30</v>
      </c>
      <c r="B780" s="22" t="s">
        <v>527</v>
      </c>
      <c r="C780" s="22" t="s">
        <v>811</v>
      </c>
      <c r="D780" s="22">
        <v>1</v>
      </c>
      <c r="E780" s="22">
        <v>1</v>
      </c>
      <c r="F780" s="22">
        <v>0</v>
      </c>
      <c r="G780" s="22">
        <v>1</v>
      </c>
      <c r="H780" s="22">
        <v>0</v>
      </c>
      <c r="I780" s="22">
        <v>0</v>
      </c>
      <c r="J780" s="22">
        <v>0</v>
      </c>
      <c r="K780" s="22">
        <v>0</v>
      </c>
      <c r="L780" s="22">
        <v>0</v>
      </c>
      <c r="M780" s="22">
        <v>0</v>
      </c>
      <c r="N780" s="22">
        <v>134</v>
      </c>
      <c r="O780" s="22">
        <v>100</v>
      </c>
      <c r="P780" s="22">
        <v>0</v>
      </c>
      <c r="Q780" s="22"/>
      <c r="R780" s="22"/>
      <c r="S780" s="22">
        <v>0</v>
      </c>
      <c r="T780" s="39">
        <f t="shared" si="12"/>
        <v>46221</v>
      </c>
    </row>
    <row r="781" spans="1:20" x14ac:dyDescent="0.25">
      <c r="A781" s="22" t="s">
        <v>30</v>
      </c>
      <c r="B781" s="22" t="s">
        <v>527</v>
      </c>
      <c r="C781" s="22" t="s">
        <v>812</v>
      </c>
      <c r="D781" s="22">
        <v>1</v>
      </c>
      <c r="E781" s="22">
        <v>1</v>
      </c>
      <c r="F781" s="22">
        <v>1</v>
      </c>
      <c r="G781" s="22">
        <v>1</v>
      </c>
      <c r="H781" s="22">
        <v>1</v>
      </c>
      <c r="I781" s="22">
        <v>0</v>
      </c>
      <c r="J781" s="22">
        <v>0</v>
      </c>
      <c r="K781" s="22">
        <v>0</v>
      </c>
      <c r="L781" s="22">
        <v>0</v>
      </c>
      <c r="M781" s="22">
        <v>0</v>
      </c>
      <c r="N781" s="22">
        <v>82</v>
      </c>
      <c r="O781" s="22">
        <v>100</v>
      </c>
      <c r="P781" s="22">
        <v>100</v>
      </c>
      <c r="Q781" s="22">
        <v>0</v>
      </c>
      <c r="R781" s="22"/>
      <c r="S781" s="22">
        <v>0</v>
      </c>
      <c r="T781" s="39">
        <f t="shared" si="12"/>
        <v>46221</v>
      </c>
    </row>
    <row r="782" spans="1:20" x14ac:dyDescent="0.25">
      <c r="A782" s="22" t="s">
        <v>30</v>
      </c>
      <c r="B782" s="22" t="s">
        <v>527</v>
      </c>
      <c r="C782" s="22" t="s">
        <v>813</v>
      </c>
      <c r="D782" s="22">
        <v>1</v>
      </c>
      <c r="E782" s="22">
        <v>1</v>
      </c>
      <c r="F782" s="22">
        <v>1</v>
      </c>
      <c r="G782" s="22">
        <v>1</v>
      </c>
      <c r="H782" s="22">
        <v>1</v>
      </c>
      <c r="I782" s="22">
        <v>0</v>
      </c>
      <c r="J782" s="22">
        <v>0</v>
      </c>
      <c r="K782" s="22">
        <v>0</v>
      </c>
      <c r="L782" s="22">
        <v>0</v>
      </c>
      <c r="M782" s="22">
        <v>0</v>
      </c>
      <c r="N782" s="22">
        <v>90</v>
      </c>
      <c r="O782" s="22">
        <v>100</v>
      </c>
      <c r="P782" s="22">
        <v>100</v>
      </c>
      <c r="Q782" s="22">
        <v>0</v>
      </c>
      <c r="R782" s="22"/>
      <c r="S782" s="22">
        <v>0</v>
      </c>
      <c r="T782" s="39">
        <f t="shared" si="12"/>
        <v>46221</v>
      </c>
    </row>
    <row r="783" spans="1:20" x14ac:dyDescent="0.25">
      <c r="A783" s="22" t="s">
        <v>30</v>
      </c>
      <c r="B783" s="22" t="s">
        <v>527</v>
      </c>
      <c r="C783" s="22" t="s">
        <v>814</v>
      </c>
      <c r="D783" s="22">
        <v>1</v>
      </c>
      <c r="E783" s="22">
        <v>1</v>
      </c>
      <c r="F783" s="22">
        <v>1</v>
      </c>
      <c r="G783" s="22">
        <v>1</v>
      </c>
      <c r="H783" s="22">
        <v>1</v>
      </c>
      <c r="I783" s="22">
        <v>0</v>
      </c>
      <c r="J783" s="22">
        <v>0</v>
      </c>
      <c r="K783" s="22">
        <v>0</v>
      </c>
      <c r="L783" s="22">
        <v>0</v>
      </c>
      <c r="M783" s="22">
        <v>0</v>
      </c>
      <c r="N783" s="22">
        <v>89</v>
      </c>
      <c r="O783" s="22">
        <v>100</v>
      </c>
      <c r="P783" s="22">
        <v>100</v>
      </c>
      <c r="Q783" s="22">
        <v>0</v>
      </c>
      <c r="R783" s="22"/>
      <c r="S783" s="22">
        <v>0</v>
      </c>
      <c r="T783" s="39">
        <f t="shared" si="12"/>
        <v>46221</v>
      </c>
    </row>
    <row r="784" spans="1:20" x14ac:dyDescent="0.25">
      <c r="A784" s="22" t="s">
        <v>30</v>
      </c>
      <c r="B784" s="22" t="s">
        <v>527</v>
      </c>
      <c r="C784" s="22" t="s">
        <v>815</v>
      </c>
      <c r="D784" s="22">
        <v>1</v>
      </c>
      <c r="E784" s="22">
        <v>1</v>
      </c>
      <c r="F784" s="22">
        <v>1</v>
      </c>
      <c r="G784" s="22">
        <v>2</v>
      </c>
      <c r="H784" s="22">
        <v>1</v>
      </c>
      <c r="I784" s="22">
        <v>0</v>
      </c>
      <c r="J784" s="22">
        <v>0</v>
      </c>
      <c r="K784" s="22">
        <v>0</v>
      </c>
      <c r="L784" s="22">
        <v>0</v>
      </c>
      <c r="M784" s="22">
        <v>0</v>
      </c>
      <c r="N784" s="22">
        <v>107</v>
      </c>
      <c r="O784" s="22">
        <v>100</v>
      </c>
      <c r="P784" s="22">
        <v>100</v>
      </c>
      <c r="Q784" s="22">
        <v>0</v>
      </c>
      <c r="R784" s="22"/>
      <c r="S784" s="22">
        <v>0</v>
      </c>
      <c r="T784" s="39">
        <f t="shared" si="12"/>
        <v>46221</v>
      </c>
    </row>
    <row r="785" spans="1:20" x14ac:dyDescent="0.25">
      <c r="A785" s="22" t="s">
        <v>30</v>
      </c>
      <c r="B785" s="22" t="s">
        <v>527</v>
      </c>
      <c r="C785" s="22" t="s">
        <v>816</v>
      </c>
      <c r="D785" s="22">
        <v>1</v>
      </c>
      <c r="E785" s="22">
        <v>1</v>
      </c>
      <c r="F785" s="22">
        <v>0</v>
      </c>
      <c r="G785" s="22">
        <v>1</v>
      </c>
      <c r="H785" s="22">
        <v>0</v>
      </c>
      <c r="I785" s="22">
        <v>0</v>
      </c>
      <c r="J785" s="22">
        <v>0</v>
      </c>
      <c r="K785" s="22">
        <v>0</v>
      </c>
      <c r="L785" s="22">
        <v>0</v>
      </c>
      <c r="M785" s="22">
        <v>0</v>
      </c>
      <c r="N785" s="22">
        <v>137</v>
      </c>
      <c r="O785" s="22">
        <v>100</v>
      </c>
      <c r="P785" s="22">
        <v>0</v>
      </c>
      <c r="Q785" s="22"/>
      <c r="R785" s="22"/>
      <c r="S785" s="22">
        <v>0</v>
      </c>
      <c r="T785" s="39">
        <f t="shared" si="12"/>
        <v>46221</v>
      </c>
    </row>
    <row r="786" spans="1:20" x14ac:dyDescent="0.25">
      <c r="A786" s="22" t="s">
        <v>30</v>
      </c>
      <c r="B786" s="22" t="s">
        <v>527</v>
      </c>
      <c r="C786" s="22" t="s">
        <v>817</v>
      </c>
      <c r="D786" s="22">
        <v>1</v>
      </c>
      <c r="E786" s="22">
        <v>1</v>
      </c>
      <c r="F786" s="22">
        <v>1</v>
      </c>
      <c r="G786" s="22">
        <v>1</v>
      </c>
      <c r="H786" s="22">
        <v>1</v>
      </c>
      <c r="I786" s="22">
        <v>0</v>
      </c>
      <c r="J786" s="22">
        <v>0</v>
      </c>
      <c r="K786" s="22">
        <v>0</v>
      </c>
      <c r="L786" s="22">
        <v>0</v>
      </c>
      <c r="M786" s="22">
        <v>0</v>
      </c>
      <c r="N786" s="22">
        <v>130</v>
      </c>
      <c r="O786" s="22">
        <v>100</v>
      </c>
      <c r="P786" s="22">
        <v>100</v>
      </c>
      <c r="Q786" s="22">
        <v>0</v>
      </c>
      <c r="R786" s="22"/>
      <c r="S786" s="22">
        <v>0</v>
      </c>
      <c r="T786" s="39">
        <f t="shared" si="12"/>
        <v>46221</v>
      </c>
    </row>
    <row r="787" spans="1:20" x14ac:dyDescent="0.25">
      <c r="A787" s="22" t="s">
        <v>30</v>
      </c>
      <c r="B787" s="22" t="s">
        <v>527</v>
      </c>
      <c r="C787" s="22" t="s">
        <v>818</v>
      </c>
      <c r="D787" s="22">
        <v>1</v>
      </c>
      <c r="E787" s="22">
        <v>1</v>
      </c>
      <c r="F787" s="22">
        <v>0</v>
      </c>
      <c r="G787" s="22">
        <v>1</v>
      </c>
      <c r="H787" s="22">
        <v>0</v>
      </c>
      <c r="I787" s="22">
        <v>0</v>
      </c>
      <c r="J787" s="22">
        <v>0</v>
      </c>
      <c r="K787" s="22">
        <v>0</v>
      </c>
      <c r="L787" s="22">
        <v>0</v>
      </c>
      <c r="M787" s="22">
        <v>0</v>
      </c>
      <c r="N787" s="22">
        <v>87</v>
      </c>
      <c r="O787" s="22">
        <v>100</v>
      </c>
      <c r="P787" s="22">
        <v>0</v>
      </c>
      <c r="Q787" s="22"/>
      <c r="R787" s="22"/>
      <c r="S787" s="22">
        <v>0</v>
      </c>
      <c r="T787" s="39">
        <f t="shared" si="12"/>
        <v>46221</v>
      </c>
    </row>
    <row r="788" spans="1:20" x14ac:dyDescent="0.25">
      <c r="A788" s="22" t="s">
        <v>30</v>
      </c>
      <c r="B788" s="22" t="s">
        <v>527</v>
      </c>
      <c r="C788" s="22" t="s">
        <v>819</v>
      </c>
      <c r="D788" s="22">
        <v>1</v>
      </c>
      <c r="E788" s="22">
        <v>1</v>
      </c>
      <c r="F788" s="22">
        <v>0</v>
      </c>
      <c r="G788" s="22">
        <v>1</v>
      </c>
      <c r="H788" s="22">
        <v>0</v>
      </c>
      <c r="I788" s="22">
        <v>0</v>
      </c>
      <c r="J788" s="22">
        <v>0</v>
      </c>
      <c r="K788" s="22">
        <v>0</v>
      </c>
      <c r="L788" s="22">
        <v>0</v>
      </c>
      <c r="M788" s="22">
        <v>0</v>
      </c>
      <c r="N788" s="22">
        <v>137</v>
      </c>
      <c r="O788" s="22">
        <v>100</v>
      </c>
      <c r="P788" s="22">
        <v>0</v>
      </c>
      <c r="Q788" s="22"/>
      <c r="R788" s="22"/>
      <c r="S788" s="22">
        <v>0</v>
      </c>
      <c r="T788" s="39">
        <f t="shared" si="12"/>
        <v>46221</v>
      </c>
    </row>
    <row r="789" spans="1:20" x14ac:dyDescent="0.25">
      <c r="A789" s="22" t="s">
        <v>30</v>
      </c>
      <c r="B789" s="22" t="s">
        <v>527</v>
      </c>
      <c r="C789" s="22" t="s">
        <v>820</v>
      </c>
      <c r="D789" s="22">
        <v>1</v>
      </c>
      <c r="E789" s="22">
        <v>1</v>
      </c>
      <c r="F789" s="22">
        <v>1</v>
      </c>
      <c r="G789" s="22">
        <v>4</v>
      </c>
      <c r="H789" s="22">
        <v>1</v>
      </c>
      <c r="I789" s="22">
        <v>0</v>
      </c>
      <c r="J789" s="22">
        <v>0</v>
      </c>
      <c r="K789" s="22">
        <v>0</v>
      </c>
      <c r="L789" s="22">
        <v>0</v>
      </c>
      <c r="M789" s="22">
        <v>0</v>
      </c>
      <c r="N789" s="22">
        <v>457.5</v>
      </c>
      <c r="O789" s="22">
        <v>100</v>
      </c>
      <c r="P789" s="22">
        <v>100</v>
      </c>
      <c r="Q789" s="22">
        <v>0</v>
      </c>
      <c r="R789" s="22"/>
      <c r="S789" s="22">
        <v>0</v>
      </c>
      <c r="T789" s="39">
        <f t="shared" si="12"/>
        <v>46221</v>
      </c>
    </row>
    <row r="790" spans="1:20" x14ac:dyDescent="0.25">
      <c r="A790" s="22" t="s">
        <v>30</v>
      </c>
      <c r="B790" s="22" t="s">
        <v>527</v>
      </c>
      <c r="C790" s="22" t="s">
        <v>821</v>
      </c>
      <c r="D790" s="22">
        <v>1</v>
      </c>
      <c r="E790" s="22">
        <v>1</v>
      </c>
      <c r="F790" s="22">
        <v>0</v>
      </c>
      <c r="G790" s="22">
        <v>1</v>
      </c>
      <c r="H790" s="22">
        <v>0</v>
      </c>
      <c r="I790" s="22">
        <v>0</v>
      </c>
      <c r="J790" s="22">
        <v>0</v>
      </c>
      <c r="K790" s="22">
        <v>0</v>
      </c>
      <c r="L790" s="22">
        <v>0</v>
      </c>
      <c r="M790" s="22">
        <v>0</v>
      </c>
      <c r="N790" s="22">
        <v>107</v>
      </c>
      <c r="O790" s="22">
        <v>100</v>
      </c>
      <c r="P790" s="22">
        <v>0</v>
      </c>
      <c r="Q790" s="22"/>
      <c r="R790" s="22"/>
      <c r="S790" s="22">
        <v>0</v>
      </c>
      <c r="T790" s="39">
        <f t="shared" si="12"/>
        <v>46221</v>
      </c>
    </row>
    <row r="791" spans="1:20" x14ac:dyDescent="0.25">
      <c r="A791" s="22" t="s">
        <v>30</v>
      </c>
      <c r="B791" s="22" t="s">
        <v>527</v>
      </c>
      <c r="C791" s="22" t="s">
        <v>822</v>
      </c>
      <c r="D791" s="22">
        <v>1</v>
      </c>
      <c r="E791" s="22">
        <v>1</v>
      </c>
      <c r="F791" s="22">
        <v>1</v>
      </c>
      <c r="G791" s="22">
        <v>2</v>
      </c>
      <c r="H791" s="22">
        <v>1</v>
      </c>
      <c r="I791" s="22">
        <v>0</v>
      </c>
      <c r="J791" s="22">
        <v>0</v>
      </c>
      <c r="K791" s="22">
        <v>0</v>
      </c>
      <c r="L791" s="22">
        <v>0</v>
      </c>
      <c r="M791" s="22">
        <v>0</v>
      </c>
      <c r="N791" s="22">
        <v>278.5</v>
      </c>
      <c r="O791" s="22">
        <v>100</v>
      </c>
      <c r="P791" s="22">
        <v>100</v>
      </c>
      <c r="Q791" s="22">
        <v>0</v>
      </c>
      <c r="R791" s="22"/>
      <c r="S791" s="22">
        <v>0</v>
      </c>
      <c r="T791" s="39">
        <f t="shared" si="12"/>
        <v>46221</v>
      </c>
    </row>
    <row r="792" spans="1:20" x14ac:dyDescent="0.25">
      <c r="A792" s="22" t="s">
        <v>30</v>
      </c>
      <c r="B792" s="22" t="s">
        <v>527</v>
      </c>
      <c r="C792" s="22" t="s">
        <v>823</v>
      </c>
      <c r="D792" s="22">
        <v>1</v>
      </c>
      <c r="E792" s="22">
        <v>1</v>
      </c>
      <c r="F792" s="22">
        <v>1</v>
      </c>
      <c r="G792" s="22">
        <v>2</v>
      </c>
      <c r="H792" s="22">
        <v>1</v>
      </c>
      <c r="I792" s="22">
        <v>0</v>
      </c>
      <c r="J792" s="22">
        <v>0</v>
      </c>
      <c r="K792" s="22">
        <v>0</v>
      </c>
      <c r="L792" s="22">
        <v>0</v>
      </c>
      <c r="M792" s="22">
        <v>0</v>
      </c>
      <c r="N792" s="22">
        <v>278.5</v>
      </c>
      <c r="O792" s="22">
        <v>100</v>
      </c>
      <c r="P792" s="22">
        <v>100</v>
      </c>
      <c r="Q792" s="22">
        <v>0</v>
      </c>
      <c r="R792" s="22"/>
      <c r="S792" s="22">
        <v>0</v>
      </c>
      <c r="T792" s="39">
        <f t="shared" si="12"/>
        <v>46221</v>
      </c>
    </row>
    <row r="793" spans="1:20" x14ac:dyDescent="0.25">
      <c r="A793" s="22" t="s">
        <v>30</v>
      </c>
      <c r="B793" s="22" t="s">
        <v>527</v>
      </c>
      <c r="C793" s="22" t="s">
        <v>824</v>
      </c>
      <c r="D793" s="22">
        <v>1</v>
      </c>
      <c r="E793" s="22">
        <v>1</v>
      </c>
      <c r="F793" s="22">
        <v>0</v>
      </c>
      <c r="G793" s="22">
        <v>1</v>
      </c>
      <c r="H793" s="22">
        <v>0</v>
      </c>
      <c r="I793" s="22">
        <v>0</v>
      </c>
      <c r="J793" s="22">
        <v>0</v>
      </c>
      <c r="K793" s="22">
        <v>0</v>
      </c>
      <c r="L793" s="22">
        <v>0</v>
      </c>
      <c r="M793" s="22">
        <v>0</v>
      </c>
      <c r="N793" s="22">
        <v>111</v>
      </c>
      <c r="O793" s="22">
        <v>100</v>
      </c>
      <c r="P793" s="22">
        <v>0</v>
      </c>
      <c r="Q793" s="22"/>
      <c r="R793" s="22"/>
      <c r="S793" s="22">
        <v>0</v>
      </c>
      <c r="T793" s="39">
        <f t="shared" si="12"/>
        <v>46221</v>
      </c>
    </row>
    <row r="794" spans="1:20" x14ac:dyDescent="0.25">
      <c r="A794" s="22" t="s">
        <v>30</v>
      </c>
      <c r="B794" s="22" t="s">
        <v>527</v>
      </c>
      <c r="C794" s="22" t="s">
        <v>825</v>
      </c>
      <c r="D794" s="22">
        <v>1</v>
      </c>
      <c r="E794" s="22">
        <v>1</v>
      </c>
      <c r="F794" s="22">
        <v>1</v>
      </c>
      <c r="G794" s="22">
        <v>3</v>
      </c>
      <c r="H794" s="22">
        <v>1</v>
      </c>
      <c r="I794" s="22">
        <v>0</v>
      </c>
      <c r="J794" s="22">
        <v>0</v>
      </c>
      <c r="K794" s="22">
        <v>0</v>
      </c>
      <c r="L794" s="22">
        <v>0</v>
      </c>
      <c r="M794" s="22">
        <v>0</v>
      </c>
      <c r="N794" s="22">
        <v>111</v>
      </c>
      <c r="O794" s="22">
        <v>100</v>
      </c>
      <c r="P794" s="22">
        <v>100</v>
      </c>
      <c r="Q794" s="22">
        <v>0</v>
      </c>
      <c r="R794" s="22"/>
      <c r="S794" s="22">
        <v>0</v>
      </c>
      <c r="T794" s="39">
        <f t="shared" si="12"/>
        <v>46221</v>
      </c>
    </row>
    <row r="795" spans="1:20" x14ac:dyDescent="0.25">
      <c r="A795" s="22" t="s">
        <v>30</v>
      </c>
      <c r="B795" s="22" t="s">
        <v>527</v>
      </c>
      <c r="C795" s="22" t="s">
        <v>826</v>
      </c>
      <c r="D795" s="22">
        <v>1</v>
      </c>
      <c r="E795" s="22">
        <v>1</v>
      </c>
      <c r="F795" s="22">
        <v>0</v>
      </c>
      <c r="G795" s="22">
        <v>1</v>
      </c>
      <c r="H795" s="22">
        <v>0</v>
      </c>
      <c r="I795" s="22">
        <v>0</v>
      </c>
      <c r="J795" s="22">
        <v>0</v>
      </c>
      <c r="K795" s="22">
        <v>0</v>
      </c>
      <c r="L795" s="22">
        <v>0</v>
      </c>
      <c r="M795" s="22">
        <v>0</v>
      </c>
      <c r="N795" s="22">
        <v>136</v>
      </c>
      <c r="O795" s="22">
        <v>100</v>
      </c>
      <c r="P795" s="22">
        <v>0</v>
      </c>
      <c r="Q795" s="22"/>
      <c r="R795" s="22"/>
      <c r="S795" s="22">
        <v>0</v>
      </c>
      <c r="T795" s="39">
        <f t="shared" si="12"/>
        <v>46221</v>
      </c>
    </row>
    <row r="796" spans="1:20" x14ac:dyDescent="0.25">
      <c r="A796" s="22" t="s">
        <v>30</v>
      </c>
      <c r="B796" s="22" t="s">
        <v>527</v>
      </c>
      <c r="C796" s="22" t="s">
        <v>827</v>
      </c>
      <c r="D796" s="22">
        <v>1</v>
      </c>
      <c r="E796" s="22">
        <v>1</v>
      </c>
      <c r="F796" s="22">
        <v>0</v>
      </c>
      <c r="G796" s="22">
        <v>1</v>
      </c>
      <c r="H796" s="22">
        <v>0</v>
      </c>
      <c r="I796" s="22">
        <v>0</v>
      </c>
      <c r="J796" s="22">
        <v>0</v>
      </c>
      <c r="K796" s="22">
        <v>0</v>
      </c>
      <c r="L796" s="22">
        <v>0</v>
      </c>
      <c r="M796" s="22">
        <v>0</v>
      </c>
      <c r="N796" s="22">
        <v>89</v>
      </c>
      <c r="O796" s="22">
        <v>100</v>
      </c>
      <c r="P796" s="22">
        <v>0</v>
      </c>
      <c r="Q796" s="22"/>
      <c r="R796" s="22"/>
      <c r="S796" s="22">
        <v>0</v>
      </c>
      <c r="T796" s="39">
        <f t="shared" si="12"/>
        <v>46221</v>
      </c>
    </row>
    <row r="797" spans="1:20" x14ac:dyDescent="0.25">
      <c r="A797" s="22" t="s">
        <v>30</v>
      </c>
      <c r="B797" s="22" t="s">
        <v>527</v>
      </c>
      <c r="C797" s="22" t="s">
        <v>828</v>
      </c>
      <c r="D797" s="22">
        <v>1</v>
      </c>
      <c r="E797" s="22">
        <v>1</v>
      </c>
      <c r="F797" s="22">
        <v>0</v>
      </c>
      <c r="G797" s="22">
        <v>1</v>
      </c>
      <c r="H797" s="22">
        <v>0</v>
      </c>
      <c r="I797" s="22">
        <v>0</v>
      </c>
      <c r="J797" s="22">
        <v>0</v>
      </c>
      <c r="K797" s="22">
        <v>0</v>
      </c>
      <c r="L797" s="22">
        <v>0</v>
      </c>
      <c r="M797" s="22">
        <v>0</v>
      </c>
      <c r="N797" s="22">
        <v>129</v>
      </c>
      <c r="O797" s="22">
        <v>100</v>
      </c>
      <c r="P797" s="22">
        <v>0</v>
      </c>
      <c r="Q797" s="22"/>
      <c r="R797" s="22"/>
      <c r="S797" s="22">
        <v>0</v>
      </c>
      <c r="T797" s="39">
        <f t="shared" si="12"/>
        <v>46221</v>
      </c>
    </row>
    <row r="798" spans="1:20" x14ac:dyDescent="0.25">
      <c r="A798" s="22" t="s">
        <v>30</v>
      </c>
      <c r="B798" s="22" t="s">
        <v>527</v>
      </c>
      <c r="C798" s="22" t="s">
        <v>829</v>
      </c>
      <c r="D798" s="22">
        <v>1</v>
      </c>
      <c r="E798" s="22">
        <v>1</v>
      </c>
      <c r="F798" s="22">
        <v>0</v>
      </c>
      <c r="G798" s="22">
        <v>1</v>
      </c>
      <c r="H798" s="22">
        <v>0</v>
      </c>
      <c r="I798" s="22">
        <v>0</v>
      </c>
      <c r="J798" s="22">
        <v>0</v>
      </c>
      <c r="K798" s="22">
        <v>0</v>
      </c>
      <c r="L798" s="22">
        <v>0</v>
      </c>
      <c r="M798" s="22">
        <v>0</v>
      </c>
      <c r="N798" s="22">
        <v>90</v>
      </c>
      <c r="O798" s="22">
        <v>100</v>
      </c>
      <c r="P798" s="22">
        <v>0</v>
      </c>
      <c r="Q798" s="22"/>
      <c r="R798" s="22"/>
      <c r="S798" s="22">
        <v>0</v>
      </c>
      <c r="T798" s="39">
        <f t="shared" si="12"/>
        <v>46221</v>
      </c>
    </row>
    <row r="799" spans="1:20" x14ac:dyDescent="0.25">
      <c r="A799" s="22" t="s">
        <v>30</v>
      </c>
      <c r="B799" s="22" t="s">
        <v>527</v>
      </c>
      <c r="C799" s="22" t="s">
        <v>830</v>
      </c>
      <c r="D799" s="22">
        <v>1</v>
      </c>
      <c r="E799" s="22">
        <v>1</v>
      </c>
      <c r="F799" s="22">
        <v>1</v>
      </c>
      <c r="G799" s="22">
        <v>2</v>
      </c>
      <c r="H799" s="22">
        <v>1</v>
      </c>
      <c r="I799" s="22">
        <v>0</v>
      </c>
      <c r="J799" s="22">
        <v>0</v>
      </c>
      <c r="K799" s="22">
        <v>0</v>
      </c>
      <c r="L799" s="22">
        <v>0</v>
      </c>
      <c r="M799" s="22">
        <v>0</v>
      </c>
      <c r="N799" s="22">
        <v>290</v>
      </c>
      <c r="O799" s="22">
        <v>100</v>
      </c>
      <c r="P799" s="22">
        <v>100</v>
      </c>
      <c r="Q799" s="22">
        <v>0</v>
      </c>
      <c r="R799" s="22"/>
      <c r="S799" s="22">
        <v>0</v>
      </c>
      <c r="T799" s="39">
        <f t="shared" si="12"/>
        <v>46221</v>
      </c>
    </row>
    <row r="800" spans="1:20" x14ac:dyDescent="0.25">
      <c r="A800" s="22" t="s">
        <v>30</v>
      </c>
      <c r="B800" s="22" t="s">
        <v>527</v>
      </c>
      <c r="C800" s="22" t="s">
        <v>831</v>
      </c>
      <c r="D800" s="22">
        <v>1</v>
      </c>
      <c r="E800" s="22">
        <v>1</v>
      </c>
      <c r="F800" s="22">
        <v>1</v>
      </c>
      <c r="G800" s="22">
        <v>2</v>
      </c>
      <c r="H800" s="22">
        <v>1</v>
      </c>
      <c r="I800" s="22">
        <v>0</v>
      </c>
      <c r="J800" s="22">
        <v>0</v>
      </c>
      <c r="K800" s="22">
        <v>0</v>
      </c>
      <c r="L800" s="22">
        <v>0</v>
      </c>
      <c r="M800" s="22">
        <v>0</v>
      </c>
      <c r="N800" s="22">
        <v>280.5</v>
      </c>
      <c r="O800" s="22">
        <v>100</v>
      </c>
      <c r="P800" s="22">
        <v>100</v>
      </c>
      <c r="Q800" s="22">
        <v>0</v>
      </c>
      <c r="R800" s="22"/>
      <c r="S800" s="22">
        <v>0</v>
      </c>
      <c r="T800" s="39">
        <f t="shared" si="12"/>
        <v>46221</v>
      </c>
    </row>
    <row r="801" spans="1:20" x14ac:dyDescent="0.25">
      <c r="A801" s="22" t="s">
        <v>30</v>
      </c>
      <c r="B801" s="22" t="s">
        <v>527</v>
      </c>
      <c r="C801" s="22" t="s">
        <v>832</v>
      </c>
      <c r="D801" s="22">
        <v>1</v>
      </c>
      <c r="E801" s="22">
        <v>1</v>
      </c>
      <c r="F801" s="22">
        <v>1</v>
      </c>
      <c r="G801" s="22">
        <v>2</v>
      </c>
      <c r="H801" s="22">
        <v>1</v>
      </c>
      <c r="I801" s="22">
        <v>0</v>
      </c>
      <c r="J801" s="22">
        <v>0</v>
      </c>
      <c r="K801" s="22">
        <v>0</v>
      </c>
      <c r="L801" s="22">
        <v>0</v>
      </c>
      <c r="M801" s="22">
        <v>0</v>
      </c>
      <c r="N801" s="22">
        <v>278.5</v>
      </c>
      <c r="O801" s="22">
        <v>100</v>
      </c>
      <c r="P801" s="22">
        <v>100</v>
      </c>
      <c r="Q801" s="22">
        <v>0</v>
      </c>
      <c r="R801" s="22"/>
      <c r="S801" s="22">
        <v>0</v>
      </c>
      <c r="T801" s="39">
        <f t="shared" si="12"/>
        <v>46221</v>
      </c>
    </row>
    <row r="802" spans="1:20" x14ac:dyDescent="0.25">
      <c r="A802" s="22" t="s">
        <v>30</v>
      </c>
      <c r="B802" s="22" t="s">
        <v>527</v>
      </c>
      <c r="C802" s="22" t="s">
        <v>833</v>
      </c>
      <c r="D802" s="22">
        <v>1</v>
      </c>
      <c r="E802" s="22">
        <v>1</v>
      </c>
      <c r="F802" s="22">
        <v>0</v>
      </c>
      <c r="G802" s="22">
        <v>1</v>
      </c>
      <c r="H802" s="22">
        <v>0</v>
      </c>
      <c r="I802" s="22">
        <v>0</v>
      </c>
      <c r="J802" s="22">
        <v>0</v>
      </c>
      <c r="K802" s="22">
        <v>0</v>
      </c>
      <c r="L802" s="22">
        <v>0</v>
      </c>
      <c r="M802" s="22">
        <v>0</v>
      </c>
      <c r="N802" s="22">
        <v>111</v>
      </c>
      <c r="O802" s="22">
        <v>100</v>
      </c>
      <c r="P802" s="22">
        <v>0</v>
      </c>
      <c r="Q802" s="22"/>
      <c r="R802" s="22"/>
      <c r="S802" s="22">
        <v>0</v>
      </c>
      <c r="T802" s="39">
        <f t="shared" si="12"/>
        <v>46221</v>
      </c>
    </row>
    <row r="803" spans="1:20" x14ac:dyDescent="0.25">
      <c r="A803" s="22" t="s">
        <v>30</v>
      </c>
      <c r="B803" s="22" t="s">
        <v>527</v>
      </c>
      <c r="C803" s="22" t="s">
        <v>834</v>
      </c>
      <c r="D803" s="22">
        <v>1</v>
      </c>
      <c r="E803" s="22">
        <v>1</v>
      </c>
      <c r="F803" s="22">
        <v>0</v>
      </c>
      <c r="G803" s="22">
        <v>1</v>
      </c>
      <c r="H803" s="22">
        <v>0</v>
      </c>
      <c r="I803" s="22">
        <v>0</v>
      </c>
      <c r="J803" s="22">
        <v>0</v>
      </c>
      <c r="K803" s="22">
        <v>0</v>
      </c>
      <c r="L803" s="22">
        <v>0</v>
      </c>
      <c r="M803" s="22">
        <v>0</v>
      </c>
      <c r="N803" s="22">
        <v>88</v>
      </c>
      <c r="O803" s="22">
        <v>100</v>
      </c>
      <c r="P803" s="22">
        <v>0</v>
      </c>
      <c r="Q803" s="22"/>
      <c r="R803" s="22"/>
      <c r="S803" s="22">
        <v>0</v>
      </c>
      <c r="T803" s="39">
        <f t="shared" si="12"/>
        <v>46221</v>
      </c>
    </row>
    <row r="804" spans="1:20" x14ac:dyDescent="0.25">
      <c r="A804" s="22" t="s">
        <v>30</v>
      </c>
      <c r="B804" s="22" t="s">
        <v>527</v>
      </c>
      <c r="C804" s="22" t="s">
        <v>835</v>
      </c>
      <c r="D804" s="22">
        <v>1</v>
      </c>
      <c r="E804" s="22">
        <v>1</v>
      </c>
      <c r="F804" s="22">
        <v>0</v>
      </c>
      <c r="G804" s="22">
        <v>1</v>
      </c>
      <c r="H804" s="22">
        <v>0</v>
      </c>
      <c r="I804" s="22">
        <v>0</v>
      </c>
      <c r="J804" s="22">
        <v>0</v>
      </c>
      <c r="K804" s="22">
        <v>0</v>
      </c>
      <c r="L804" s="22">
        <v>0</v>
      </c>
      <c r="M804" s="22">
        <v>0</v>
      </c>
      <c r="N804" s="22">
        <v>112</v>
      </c>
      <c r="O804" s="22">
        <v>100</v>
      </c>
      <c r="P804" s="22">
        <v>0</v>
      </c>
      <c r="Q804" s="22"/>
      <c r="R804" s="22"/>
      <c r="S804" s="22">
        <v>0</v>
      </c>
      <c r="T804" s="39">
        <f t="shared" si="12"/>
        <v>46221</v>
      </c>
    </row>
    <row r="805" spans="1:20" x14ac:dyDescent="0.25">
      <c r="A805" s="22" t="s">
        <v>30</v>
      </c>
      <c r="B805" s="22" t="s">
        <v>527</v>
      </c>
      <c r="C805" s="22" t="s">
        <v>836</v>
      </c>
      <c r="D805" s="22">
        <v>1</v>
      </c>
      <c r="E805" s="22">
        <v>1</v>
      </c>
      <c r="F805" s="22">
        <v>0</v>
      </c>
      <c r="G805" s="22">
        <v>1</v>
      </c>
      <c r="H805" s="22">
        <v>0</v>
      </c>
      <c r="I805" s="22">
        <v>0</v>
      </c>
      <c r="J805" s="22">
        <v>0</v>
      </c>
      <c r="K805" s="22">
        <v>0</v>
      </c>
      <c r="L805" s="22">
        <v>0</v>
      </c>
      <c r="M805" s="22">
        <v>0</v>
      </c>
      <c r="N805" s="22">
        <v>90</v>
      </c>
      <c r="O805" s="22">
        <v>100</v>
      </c>
      <c r="P805" s="22">
        <v>0</v>
      </c>
      <c r="Q805" s="22"/>
      <c r="R805" s="22"/>
      <c r="S805" s="22">
        <v>0</v>
      </c>
      <c r="T805" s="39">
        <f t="shared" si="12"/>
        <v>46221</v>
      </c>
    </row>
    <row r="806" spans="1:20" x14ac:dyDescent="0.25">
      <c r="A806" s="22" t="s">
        <v>30</v>
      </c>
      <c r="B806" s="22" t="s">
        <v>527</v>
      </c>
      <c r="C806" s="22" t="s">
        <v>837</v>
      </c>
      <c r="D806" s="22">
        <v>1</v>
      </c>
      <c r="E806" s="22">
        <v>1</v>
      </c>
      <c r="F806" s="22">
        <v>0</v>
      </c>
      <c r="G806" s="22">
        <v>1</v>
      </c>
      <c r="H806" s="22">
        <v>0</v>
      </c>
      <c r="I806" s="22">
        <v>0</v>
      </c>
      <c r="J806" s="22">
        <v>0</v>
      </c>
      <c r="K806" s="22">
        <v>0</v>
      </c>
      <c r="L806" s="22">
        <v>0</v>
      </c>
      <c r="M806" s="22">
        <v>0</v>
      </c>
      <c r="N806" s="22">
        <v>89</v>
      </c>
      <c r="O806" s="22">
        <v>100</v>
      </c>
      <c r="P806" s="22">
        <v>0</v>
      </c>
      <c r="Q806" s="22"/>
      <c r="R806" s="22"/>
      <c r="S806" s="22">
        <v>0</v>
      </c>
      <c r="T806" s="39">
        <f t="shared" si="12"/>
        <v>46221</v>
      </c>
    </row>
    <row r="807" spans="1:20" x14ac:dyDescent="0.25">
      <c r="A807" s="22" t="s">
        <v>30</v>
      </c>
      <c r="B807" s="22" t="s">
        <v>527</v>
      </c>
      <c r="C807" s="22" t="s">
        <v>838</v>
      </c>
      <c r="D807" s="22">
        <v>1</v>
      </c>
      <c r="E807" s="22">
        <v>1</v>
      </c>
      <c r="F807" s="22">
        <v>1</v>
      </c>
      <c r="G807" s="22">
        <v>2</v>
      </c>
      <c r="H807" s="22">
        <v>1</v>
      </c>
      <c r="I807" s="22">
        <v>0</v>
      </c>
      <c r="J807" s="22">
        <v>0</v>
      </c>
      <c r="K807" s="22">
        <v>0</v>
      </c>
      <c r="L807" s="22">
        <v>0</v>
      </c>
      <c r="M807" s="22">
        <v>0</v>
      </c>
      <c r="N807" s="22">
        <v>113</v>
      </c>
      <c r="O807" s="22">
        <v>100</v>
      </c>
      <c r="P807" s="22">
        <v>100</v>
      </c>
      <c r="Q807" s="22">
        <v>0</v>
      </c>
      <c r="R807" s="22"/>
      <c r="S807" s="22">
        <v>0</v>
      </c>
      <c r="T807" s="39">
        <f t="shared" si="12"/>
        <v>46221</v>
      </c>
    </row>
    <row r="808" spans="1:20" x14ac:dyDescent="0.25">
      <c r="A808" s="22" t="s">
        <v>30</v>
      </c>
      <c r="B808" s="22" t="s">
        <v>527</v>
      </c>
      <c r="C808" s="22" t="s">
        <v>839</v>
      </c>
      <c r="D808" s="22">
        <v>1</v>
      </c>
      <c r="E808" s="22">
        <v>1</v>
      </c>
      <c r="F808" s="22">
        <v>0</v>
      </c>
      <c r="G808" s="22">
        <v>1</v>
      </c>
      <c r="H808" s="22">
        <v>0</v>
      </c>
      <c r="I808" s="22">
        <v>0</v>
      </c>
      <c r="J808" s="22">
        <v>0</v>
      </c>
      <c r="K808" s="22">
        <v>0</v>
      </c>
      <c r="L808" s="22">
        <v>0</v>
      </c>
      <c r="M808" s="22">
        <v>0</v>
      </c>
      <c r="N808" s="22">
        <v>112</v>
      </c>
      <c r="O808" s="22">
        <v>100</v>
      </c>
      <c r="P808" s="22">
        <v>0</v>
      </c>
      <c r="Q808" s="22"/>
      <c r="R808" s="22"/>
      <c r="S808" s="22">
        <v>0</v>
      </c>
      <c r="T808" s="39">
        <f t="shared" si="12"/>
        <v>46221</v>
      </c>
    </row>
    <row r="809" spans="1:20" x14ac:dyDescent="0.25">
      <c r="A809" s="22" t="s">
        <v>30</v>
      </c>
      <c r="B809" s="22" t="s">
        <v>527</v>
      </c>
      <c r="C809" s="22" t="s">
        <v>840</v>
      </c>
      <c r="D809" s="22">
        <v>1</v>
      </c>
      <c r="E809" s="22">
        <v>1</v>
      </c>
      <c r="F809" s="22">
        <v>1</v>
      </c>
      <c r="G809" s="22">
        <v>2</v>
      </c>
      <c r="H809" s="22">
        <v>1</v>
      </c>
      <c r="I809" s="22">
        <v>0</v>
      </c>
      <c r="J809" s="22">
        <v>0</v>
      </c>
      <c r="K809" s="22">
        <v>0</v>
      </c>
      <c r="L809" s="22">
        <v>0</v>
      </c>
      <c r="M809" s="22">
        <v>0</v>
      </c>
      <c r="N809" s="22">
        <v>278</v>
      </c>
      <c r="O809" s="22">
        <v>100</v>
      </c>
      <c r="P809" s="22">
        <v>100</v>
      </c>
      <c r="Q809" s="22">
        <v>0</v>
      </c>
      <c r="R809" s="22"/>
      <c r="S809" s="22">
        <v>0</v>
      </c>
      <c r="T809" s="39">
        <f t="shared" si="12"/>
        <v>46221</v>
      </c>
    </row>
    <row r="810" spans="1:20" x14ac:dyDescent="0.25">
      <c r="A810" s="22" t="s">
        <v>30</v>
      </c>
      <c r="B810" s="22" t="s">
        <v>527</v>
      </c>
      <c r="C810" s="22" t="s">
        <v>841</v>
      </c>
      <c r="D810" s="22">
        <v>1</v>
      </c>
      <c r="E810" s="22">
        <v>1</v>
      </c>
      <c r="F810" s="22">
        <v>1</v>
      </c>
      <c r="G810" s="22">
        <v>2</v>
      </c>
      <c r="H810" s="22">
        <v>1</v>
      </c>
      <c r="I810" s="22">
        <v>0</v>
      </c>
      <c r="J810" s="22">
        <v>0</v>
      </c>
      <c r="K810" s="22">
        <v>0</v>
      </c>
      <c r="L810" s="22">
        <v>0</v>
      </c>
      <c r="M810" s="22">
        <v>0</v>
      </c>
      <c r="N810" s="22">
        <v>267</v>
      </c>
      <c r="O810" s="22">
        <v>100</v>
      </c>
      <c r="P810" s="22">
        <v>100</v>
      </c>
      <c r="Q810" s="22">
        <v>0</v>
      </c>
      <c r="R810" s="22"/>
      <c r="S810" s="22">
        <v>0</v>
      </c>
      <c r="T810" s="39">
        <f t="shared" si="12"/>
        <v>46221</v>
      </c>
    </row>
    <row r="811" spans="1:20" x14ac:dyDescent="0.25">
      <c r="A811" s="22" t="s">
        <v>30</v>
      </c>
      <c r="B811" s="22" t="s">
        <v>527</v>
      </c>
      <c r="C811" s="22" t="s">
        <v>842</v>
      </c>
      <c r="D811" s="22">
        <v>1</v>
      </c>
      <c r="E811" s="22">
        <v>1</v>
      </c>
      <c r="F811" s="22">
        <v>1</v>
      </c>
      <c r="G811" s="22">
        <v>2</v>
      </c>
      <c r="H811" s="22">
        <v>1</v>
      </c>
      <c r="I811" s="22">
        <v>0</v>
      </c>
      <c r="J811" s="22">
        <v>0</v>
      </c>
      <c r="K811" s="22">
        <v>0</v>
      </c>
      <c r="L811" s="22">
        <v>0</v>
      </c>
      <c r="M811" s="22">
        <v>0</v>
      </c>
      <c r="N811" s="22">
        <v>137</v>
      </c>
      <c r="O811" s="22">
        <v>100</v>
      </c>
      <c r="P811" s="22">
        <v>100</v>
      </c>
      <c r="Q811" s="22">
        <v>0</v>
      </c>
      <c r="R811" s="22"/>
      <c r="S811" s="22">
        <v>0</v>
      </c>
      <c r="T811" s="39">
        <f t="shared" si="12"/>
        <v>46221</v>
      </c>
    </row>
    <row r="812" spans="1:20" x14ac:dyDescent="0.25">
      <c r="A812" s="22" t="s">
        <v>30</v>
      </c>
      <c r="B812" s="22" t="s">
        <v>527</v>
      </c>
      <c r="C812" s="22" t="s">
        <v>843</v>
      </c>
      <c r="D812" s="22">
        <v>1</v>
      </c>
      <c r="E812" s="22">
        <v>1</v>
      </c>
      <c r="F812" s="22">
        <v>1</v>
      </c>
      <c r="G812" s="22">
        <v>2</v>
      </c>
      <c r="H812" s="22">
        <v>1</v>
      </c>
      <c r="I812" s="22">
        <v>0</v>
      </c>
      <c r="J812" s="22">
        <v>0</v>
      </c>
      <c r="K812" s="22">
        <v>0</v>
      </c>
      <c r="L812" s="22">
        <v>0</v>
      </c>
      <c r="M812" s="22">
        <v>0</v>
      </c>
      <c r="N812" s="22">
        <v>281</v>
      </c>
      <c r="O812" s="22">
        <v>100</v>
      </c>
      <c r="P812" s="22">
        <v>100</v>
      </c>
      <c r="Q812" s="22">
        <v>0</v>
      </c>
      <c r="R812" s="22"/>
      <c r="S812" s="22">
        <v>0</v>
      </c>
      <c r="T812" s="39">
        <f t="shared" si="12"/>
        <v>46221</v>
      </c>
    </row>
    <row r="813" spans="1:20" x14ac:dyDescent="0.25">
      <c r="A813" s="22" t="s">
        <v>30</v>
      </c>
      <c r="B813" s="22" t="s">
        <v>527</v>
      </c>
      <c r="C813" s="22" t="s">
        <v>844</v>
      </c>
      <c r="D813" s="22">
        <v>1</v>
      </c>
      <c r="E813" s="22">
        <v>1</v>
      </c>
      <c r="F813" s="22">
        <v>1</v>
      </c>
      <c r="G813" s="22">
        <v>1</v>
      </c>
      <c r="H813" s="22">
        <v>1</v>
      </c>
      <c r="I813" s="22">
        <v>0</v>
      </c>
      <c r="J813" s="22">
        <v>0</v>
      </c>
      <c r="K813" s="22">
        <v>0</v>
      </c>
      <c r="L813" s="22">
        <v>0</v>
      </c>
      <c r="M813" s="22">
        <v>0</v>
      </c>
      <c r="N813" s="22">
        <v>86</v>
      </c>
      <c r="O813" s="22">
        <v>100</v>
      </c>
      <c r="P813" s="22">
        <v>100</v>
      </c>
      <c r="Q813" s="22">
        <v>0</v>
      </c>
      <c r="R813" s="22"/>
      <c r="S813" s="22">
        <v>0</v>
      </c>
      <c r="T813" s="39">
        <f t="shared" si="12"/>
        <v>46221</v>
      </c>
    </row>
    <row r="814" spans="1:20" x14ac:dyDescent="0.25">
      <c r="A814" s="22" t="s">
        <v>30</v>
      </c>
      <c r="B814" s="22" t="s">
        <v>527</v>
      </c>
      <c r="C814" s="22" t="s">
        <v>845</v>
      </c>
      <c r="D814" s="22">
        <v>1</v>
      </c>
      <c r="E814" s="22">
        <v>1</v>
      </c>
      <c r="F814" s="22">
        <v>1</v>
      </c>
      <c r="G814" s="22">
        <v>1</v>
      </c>
      <c r="H814" s="22">
        <v>1</v>
      </c>
      <c r="I814" s="22">
        <v>0</v>
      </c>
      <c r="J814" s="22">
        <v>0</v>
      </c>
      <c r="K814" s="22">
        <v>0</v>
      </c>
      <c r="L814" s="22">
        <v>0</v>
      </c>
      <c r="M814" s="22">
        <v>0</v>
      </c>
      <c r="N814" s="22">
        <v>136</v>
      </c>
      <c r="O814" s="22">
        <v>100</v>
      </c>
      <c r="P814" s="22">
        <v>100</v>
      </c>
      <c r="Q814" s="22">
        <v>0</v>
      </c>
      <c r="R814" s="22"/>
      <c r="S814" s="22">
        <v>0</v>
      </c>
      <c r="T814" s="39">
        <f t="shared" si="12"/>
        <v>46221</v>
      </c>
    </row>
    <row r="815" spans="1:20" x14ac:dyDescent="0.25">
      <c r="A815" s="22" t="s">
        <v>30</v>
      </c>
      <c r="B815" s="22" t="s">
        <v>527</v>
      </c>
      <c r="C815" s="22" t="s">
        <v>846</v>
      </c>
      <c r="D815" s="22">
        <v>1</v>
      </c>
      <c r="E815" s="22">
        <v>1</v>
      </c>
      <c r="F815" s="22">
        <v>1</v>
      </c>
      <c r="G815" s="22">
        <v>2</v>
      </c>
      <c r="H815" s="22">
        <v>1</v>
      </c>
      <c r="I815" s="22">
        <v>0</v>
      </c>
      <c r="J815" s="22">
        <v>0</v>
      </c>
      <c r="K815" s="22">
        <v>0</v>
      </c>
      <c r="L815" s="22">
        <v>0</v>
      </c>
      <c r="M815" s="22">
        <v>0</v>
      </c>
      <c r="N815" s="22">
        <v>136</v>
      </c>
      <c r="O815" s="22">
        <v>100</v>
      </c>
      <c r="P815" s="22">
        <v>100</v>
      </c>
      <c r="Q815" s="22">
        <v>0</v>
      </c>
      <c r="R815" s="22"/>
      <c r="S815" s="22">
        <v>0</v>
      </c>
      <c r="T815" s="39">
        <f t="shared" si="12"/>
        <v>46221</v>
      </c>
    </row>
    <row r="816" spans="1:20" x14ac:dyDescent="0.25">
      <c r="A816" s="22" t="s">
        <v>30</v>
      </c>
      <c r="B816" s="22" t="s">
        <v>527</v>
      </c>
      <c r="C816" s="22" t="s">
        <v>847</v>
      </c>
      <c r="D816" s="22">
        <v>1</v>
      </c>
      <c r="E816" s="22">
        <v>1</v>
      </c>
      <c r="F816" s="22">
        <v>0</v>
      </c>
      <c r="G816" s="22">
        <v>1</v>
      </c>
      <c r="H816" s="22">
        <v>0</v>
      </c>
      <c r="I816" s="22">
        <v>0</v>
      </c>
      <c r="J816" s="22">
        <v>0</v>
      </c>
      <c r="K816" s="22">
        <v>0</v>
      </c>
      <c r="L816" s="22">
        <v>0</v>
      </c>
      <c r="M816" s="22">
        <v>0</v>
      </c>
      <c r="N816" s="22">
        <v>107</v>
      </c>
      <c r="O816" s="22">
        <v>100</v>
      </c>
      <c r="P816" s="22">
        <v>0</v>
      </c>
      <c r="Q816" s="22"/>
      <c r="R816" s="22"/>
      <c r="S816" s="22">
        <v>0</v>
      </c>
      <c r="T816" s="39">
        <f t="shared" si="12"/>
        <v>46221</v>
      </c>
    </row>
    <row r="817" spans="1:20" x14ac:dyDescent="0.25">
      <c r="A817" s="22" t="s">
        <v>30</v>
      </c>
      <c r="B817" s="22" t="s">
        <v>527</v>
      </c>
      <c r="C817" s="22" t="s">
        <v>848</v>
      </c>
      <c r="D817" s="22">
        <v>1</v>
      </c>
      <c r="E817" s="22">
        <v>1</v>
      </c>
      <c r="F817" s="22">
        <v>0</v>
      </c>
      <c r="G817" s="22">
        <v>1</v>
      </c>
      <c r="H817" s="22">
        <v>0</v>
      </c>
      <c r="I817" s="22">
        <v>0</v>
      </c>
      <c r="J817" s="22">
        <v>0</v>
      </c>
      <c r="K817" s="22">
        <v>0</v>
      </c>
      <c r="L817" s="22">
        <v>0</v>
      </c>
      <c r="M817" s="22">
        <v>0</v>
      </c>
      <c r="N817" s="22">
        <v>108</v>
      </c>
      <c r="O817" s="22">
        <v>100</v>
      </c>
      <c r="P817" s="22">
        <v>0</v>
      </c>
      <c r="Q817" s="22"/>
      <c r="R817" s="22"/>
      <c r="S817" s="22">
        <v>0</v>
      </c>
      <c r="T817" s="39">
        <f t="shared" si="12"/>
        <v>46221</v>
      </c>
    </row>
    <row r="818" spans="1:20" x14ac:dyDescent="0.25">
      <c r="A818" s="22" t="s">
        <v>30</v>
      </c>
      <c r="B818" s="22" t="s">
        <v>527</v>
      </c>
      <c r="C818" s="22" t="s">
        <v>849</v>
      </c>
      <c r="D818" s="22">
        <v>1</v>
      </c>
      <c r="E818" s="22">
        <v>1</v>
      </c>
      <c r="F818" s="22">
        <v>1</v>
      </c>
      <c r="G818" s="22">
        <v>3</v>
      </c>
      <c r="H818" s="22">
        <v>1</v>
      </c>
      <c r="I818" s="22">
        <v>0</v>
      </c>
      <c r="J818" s="22">
        <v>0</v>
      </c>
      <c r="K818" s="22">
        <v>0</v>
      </c>
      <c r="L818" s="22">
        <v>0</v>
      </c>
      <c r="M818" s="22">
        <v>0</v>
      </c>
      <c r="N818" s="22">
        <v>450</v>
      </c>
      <c r="O818" s="22">
        <v>100</v>
      </c>
      <c r="P818" s="22">
        <v>100</v>
      </c>
      <c r="Q818" s="22">
        <v>0</v>
      </c>
      <c r="R818" s="22"/>
      <c r="S818" s="22">
        <v>0</v>
      </c>
      <c r="T818" s="39">
        <f t="shared" si="12"/>
        <v>46221</v>
      </c>
    </row>
    <row r="819" spans="1:20" x14ac:dyDescent="0.25">
      <c r="A819" s="22" t="s">
        <v>30</v>
      </c>
      <c r="B819" s="22" t="s">
        <v>527</v>
      </c>
      <c r="C819" s="22" t="s">
        <v>850</v>
      </c>
      <c r="D819" s="22">
        <v>1</v>
      </c>
      <c r="E819" s="22">
        <v>1</v>
      </c>
      <c r="F819" s="22">
        <v>0</v>
      </c>
      <c r="G819" s="22">
        <v>1</v>
      </c>
      <c r="H819" s="22">
        <v>0</v>
      </c>
      <c r="I819" s="22">
        <v>0</v>
      </c>
      <c r="J819" s="22">
        <v>0</v>
      </c>
      <c r="K819" s="22">
        <v>0</v>
      </c>
      <c r="L819" s="22">
        <v>0</v>
      </c>
      <c r="M819" s="22">
        <v>0</v>
      </c>
      <c r="N819" s="22">
        <v>130</v>
      </c>
      <c r="O819" s="22">
        <v>100</v>
      </c>
      <c r="P819" s="22">
        <v>0</v>
      </c>
      <c r="Q819" s="22"/>
      <c r="R819" s="22"/>
      <c r="S819" s="22">
        <v>0</v>
      </c>
      <c r="T819" s="39">
        <f t="shared" si="12"/>
        <v>46221</v>
      </c>
    </row>
    <row r="820" spans="1:20" x14ac:dyDescent="0.25">
      <c r="A820" s="22" t="s">
        <v>30</v>
      </c>
      <c r="B820" s="22" t="s">
        <v>527</v>
      </c>
      <c r="C820" s="22" t="s">
        <v>851</v>
      </c>
      <c r="D820" s="22">
        <v>1</v>
      </c>
      <c r="E820" s="22">
        <v>1</v>
      </c>
      <c r="F820" s="22">
        <v>1</v>
      </c>
      <c r="G820" s="22">
        <v>3</v>
      </c>
      <c r="H820" s="22">
        <v>1</v>
      </c>
      <c r="I820" s="22">
        <v>0</v>
      </c>
      <c r="J820" s="22">
        <v>0</v>
      </c>
      <c r="K820" s="22">
        <v>0</v>
      </c>
      <c r="L820" s="22">
        <v>0</v>
      </c>
      <c r="M820" s="22">
        <v>0</v>
      </c>
      <c r="N820" s="22">
        <v>451</v>
      </c>
      <c r="O820" s="22">
        <v>100</v>
      </c>
      <c r="P820" s="22">
        <v>100</v>
      </c>
      <c r="Q820" s="22">
        <v>0</v>
      </c>
      <c r="R820" s="22"/>
      <c r="S820" s="22">
        <v>0</v>
      </c>
      <c r="T820" s="39">
        <f t="shared" si="12"/>
        <v>46221</v>
      </c>
    </row>
    <row r="821" spans="1:20" x14ac:dyDescent="0.25">
      <c r="A821" s="22" t="s">
        <v>30</v>
      </c>
      <c r="B821" s="22" t="s">
        <v>527</v>
      </c>
      <c r="C821" s="22" t="s">
        <v>852</v>
      </c>
      <c r="D821" s="22">
        <v>1</v>
      </c>
      <c r="E821" s="22">
        <v>1</v>
      </c>
      <c r="F821" s="22">
        <v>0</v>
      </c>
      <c r="G821" s="22">
        <v>1</v>
      </c>
      <c r="H821" s="22">
        <v>0</v>
      </c>
      <c r="I821" s="22">
        <v>0</v>
      </c>
      <c r="J821" s="22">
        <v>0</v>
      </c>
      <c r="K821" s="22">
        <v>0</v>
      </c>
      <c r="L821" s="22">
        <v>0</v>
      </c>
      <c r="M821" s="22">
        <v>0</v>
      </c>
      <c r="N821" s="22">
        <v>89</v>
      </c>
      <c r="O821" s="22">
        <v>100</v>
      </c>
      <c r="P821" s="22">
        <v>0</v>
      </c>
      <c r="Q821" s="22"/>
      <c r="R821" s="22"/>
      <c r="S821" s="22">
        <v>0</v>
      </c>
      <c r="T821" s="39">
        <f t="shared" si="12"/>
        <v>46221</v>
      </c>
    </row>
    <row r="822" spans="1:20" x14ac:dyDescent="0.25">
      <c r="A822" s="22" t="s">
        <v>30</v>
      </c>
      <c r="B822" s="22" t="s">
        <v>527</v>
      </c>
      <c r="C822" s="22" t="s">
        <v>853</v>
      </c>
      <c r="D822" s="22">
        <v>1</v>
      </c>
      <c r="E822" s="22">
        <v>1</v>
      </c>
      <c r="F822" s="22">
        <v>1</v>
      </c>
      <c r="G822" s="22">
        <v>2</v>
      </c>
      <c r="H822" s="22">
        <v>1</v>
      </c>
      <c r="I822" s="22">
        <v>0</v>
      </c>
      <c r="J822" s="22">
        <v>0</v>
      </c>
      <c r="K822" s="22">
        <v>0</v>
      </c>
      <c r="L822" s="22">
        <v>0</v>
      </c>
      <c r="M822" s="22">
        <v>0</v>
      </c>
      <c r="N822" s="22">
        <v>268.5</v>
      </c>
      <c r="O822" s="22">
        <v>100</v>
      </c>
      <c r="P822" s="22">
        <v>100</v>
      </c>
      <c r="Q822" s="22">
        <v>0</v>
      </c>
      <c r="R822" s="22"/>
      <c r="S822" s="22">
        <v>0</v>
      </c>
      <c r="T822" s="39">
        <f t="shared" si="12"/>
        <v>46221</v>
      </c>
    </row>
    <row r="823" spans="1:20" x14ac:dyDescent="0.25">
      <c r="A823" s="22" t="s">
        <v>30</v>
      </c>
      <c r="B823" s="22" t="s">
        <v>527</v>
      </c>
      <c r="C823" s="22" t="s">
        <v>854</v>
      </c>
      <c r="D823" s="22">
        <v>1</v>
      </c>
      <c r="E823" s="22">
        <v>1</v>
      </c>
      <c r="F823" s="22">
        <v>0</v>
      </c>
      <c r="G823" s="22">
        <v>1</v>
      </c>
      <c r="H823" s="22">
        <v>0</v>
      </c>
      <c r="I823" s="22">
        <v>0</v>
      </c>
      <c r="J823" s="22">
        <v>0</v>
      </c>
      <c r="K823" s="22">
        <v>0</v>
      </c>
      <c r="L823" s="22">
        <v>0</v>
      </c>
      <c r="M823" s="22">
        <v>0</v>
      </c>
      <c r="N823" s="22">
        <v>135</v>
      </c>
      <c r="O823" s="22">
        <v>100</v>
      </c>
      <c r="P823" s="22">
        <v>0</v>
      </c>
      <c r="Q823" s="22"/>
      <c r="R823" s="22"/>
      <c r="S823" s="22">
        <v>0</v>
      </c>
      <c r="T823" s="39">
        <f t="shared" si="12"/>
        <v>46221</v>
      </c>
    </row>
    <row r="824" spans="1:20" x14ac:dyDescent="0.25">
      <c r="A824" s="22" t="s">
        <v>30</v>
      </c>
      <c r="B824" s="22" t="s">
        <v>527</v>
      </c>
      <c r="C824" s="22" t="s">
        <v>855</v>
      </c>
      <c r="D824" s="22">
        <v>1</v>
      </c>
      <c r="E824" s="22">
        <v>1</v>
      </c>
      <c r="F824" s="22">
        <v>0</v>
      </c>
      <c r="G824" s="22">
        <v>1</v>
      </c>
      <c r="H824" s="22">
        <v>0</v>
      </c>
      <c r="I824" s="22">
        <v>0</v>
      </c>
      <c r="J824" s="22">
        <v>0</v>
      </c>
      <c r="K824" s="22">
        <v>0</v>
      </c>
      <c r="L824" s="22">
        <v>0</v>
      </c>
      <c r="M824" s="22">
        <v>0</v>
      </c>
      <c r="N824" s="22">
        <v>137</v>
      </c>
      <c r="O824" s="22">
        <v>100</v>
      </c>
      <c r="P824" s="22">
        <v>0</v>
      </c>
      <c r="Q824" s="22"/>
      <c r="R824" s="22"/>
      <c r="S824" s="22">
        <v>0</v>
      </c>
      <c r="T824" s="39">
        <f t="shared" si="12"/>
        <v>46221</v>
      </c>
    </row>
    <row r="825" spans="1:20" x14ac:dyDescent="0.25">
      <c r="A825" s="22" t="s">
        <v>30</v>
      </c>
      <c r="B825" s="22" t="s">
        <v>527</v>
      </c>
      <c r="C825" s="22" t="s">
        <v>856</v>
      </c>
      <c r="D825" s="22">
        <v>1</v>
      </c>
      <c r="E825" s="22">
        <v>1</v>
      </c>
      <c r="F825" s="22">
        <v>1</v>
      </c>
      <c r="G825" s="22">
        <v>1</v>
      </c>
      <c r="H825" s="22">
        <v>1</v>
      </c>
      <c r="I825" s="22">
        <v>0</v>
      </c>
      <c r="J825" s="22">
        <v>0</v>
      </c>
      <c r="K825" s="22">
        <v>0</v>
      </c>
      <c r="L825" s="22">
        <v>0</v>
      </c>
      <c r="M825" s="22">
        <v>0</v>
      </c>
      <c r="N825" s="22">
        <v>134</v>
      </c>
      <c r="O825" s="22">
        <v>100</v>
      </c>
      <c r="P825" s="22">
        <v>100</v>
      </c>
      <c r="Q825" s="22">
        <v>0</v>
      </c>
      <c r="R825" s="22"/>
      <c r="S825" s="22">
        <v>0</v>
      </c>
      <c r="T825" s="39">
        <f t="shared" si="12"/>
        <v>46221</v>
      </c>
    </row>
    <row r="826" spans="1:20" x14ac:dyDescent="0.25">
      <c r="A826" s="22" t="s">
        <v>30</v>
      </c>
      <c r="B826" s="22" t="s">
        <v>527</v>
      </c>
      <c r="C826" s="22" t="s">
        <v>857</v>
      </c>
      <c r="D826" s="22">
        <v>1</v>
      </c>
      <c r="E826" s="22">
        <v>1</v>
      </c>
      <c r="F826" s="22">
        <v>0</v>
      </c>
      <c r="G826" s="22">
        <v>1</v>
      </c>
      <c r="H826" s="22">
        <v>0</v>
      </c>
      <c r="I826" s="22">
        <v>0</v>
      </c>
      <c r="J826" s="22">
        <v>0</v>
      </c>
      <c r="K826" s="22">
        <v>0</v>
      </c>
      <c r="L826" s="22">
        <v>0</v>
      </c>
      <c r="M826" s="22">
        <v>0</v>
      </c>
      <c r="N826" s="22">
        <v>107</v>
      </c>
      <c r="O826" s="22">
        <v>100</v>
      </c>
      <c r="P826" s="22">
        <v>0</v>
      </c>
      <c r="Q826" s="22"/>
      <c r="R826" s="22"/>
      <c r="S826" s="22">
        <v>0</v>
      </c>
      <c r="T826" s="39">
        <f t="shared" si="12"/>
        <v>46221</v>
      </c>
    </row>
    <row r="827" spans="1:20" x14ac:dyDescent="0.25">
      <c r="A827" s="22" t="s">
        <v>30</v>
      </c>
      <c r="B827" s="22" t="s">
        <v>527</v>
      </c>
      <c r="C827" s="22" t="s">
        <v>858</v>
      </c>
      <c r="D827" s="22">
        <v>1</v>
      </c>
      <c r="E827" s="22">
        <v>1</v>
      </c>
      <c r="F827" s="22">
        <v>1</v>
      </c>
      <c r="G827" s="22">
        <v>1</v>
      </c>
      <c r="H827" s="22">
        <v>1</v>
      </c>
      <c r="I827" s="22">
        <v>0</v>
      </c>
      <c r="J827" s="22">
        <v>0</v>
      </c>
      <c r="K827" s="22">
        <v>0</v>
      </c>
      <c r="L827" s="22">
        <v>0</v>
      </c>
      <c r="M827" s="22">
        <v>0</v>
      </c>
      <c r="N827" s="22">
        <v>86</v>
      </c>
      <c r="O827" s="22">
        <v>100</v>
      </c>
      <c r="P827" s="22">
        <v>100</v>
      </c>
      <c r="Q827" s="22">
        <v>0</v>
      </c>
      <c r="R827" s="22"/>
      <c r="S827" s="22">
        <v>0</v>
      </c>
      <c r="T827" s="39">
        <f t="shared" si="12"/>
        <v>46221</v>
      </c>
    </row>
    <row r="828" spans="1:20" x14ac:dyDescent="0.25">
      <c r="A828" s="22" t="s">
        <v>30</v>
      </c>
      <c r="B828" s="22" t="s">
        <v>527</v>
      </c>
      <c r="C828" s="22" t="s">
        <v>859</v>
      </c>
      <c r="D828" s="22">
        <v>1</v>
      </c>
      <c r="E828" s="22">
        <v>1</v>
      </c>
      <c r="F828" s="22">
        <v>1</v>
      </c>
      <c r="G828" s="22">
        <v>2</v>
      </c>
      <c r="H828" s="22">
        <v>1</v>
      </c>
      <c r="I828" s="22">
        <v>0</v>
      </c>
      <c r="J828" s="22">
        <v>0</v>
      </c>
      <c r="K828" s="22">
        <v>0</v>
      </c>
      <c r="L828" s="22">
        <v>0</v>
      </c>
      <c r="M828" s="22">
        <v>0</v>
      </c>
      <c r="N828" s="22">
        <v>291</v>
      </c>
      <c r="O828" s="22">
        <v>100</v>
      </c>
      <c r="P828" s="22">
        <v>100</v>
      </c>
      <c r="Q828" s="22">
        <v>0</v>
      </c>
      <c r="R828" s="22"/>
      <c r="S828" s="22">
        <v>0</v>
      </c>
      <c r="T828" s="39">
        <f t="shared" si="12"/>
        <v>46221</v>
      </c>
    </row>
    <row r="829" spans="1:20" x14ac:dyDescent="0.25">
      <c r="A829" s="22" t="s">
        <v>30</v>
      </c>
      <c r="B829" s="22" t="s">
        <v>527</v>
      </c>
      <c r="C829" s="22" t="s">
        <v>860</v>
      </c>
      <c r="D829" s="22">
        <v>1</v>
      </c>
      <c r="E829" s="22">
        <v>1</v>
      </c>
      <c r="F829" s="22">
        <v>1</v>
      </c>
      <c r="G829" s="22">
        <v>1</v>
      </c>
      <c r="H829" s="22">
        <v>1</v>
      </c>
      <c r="I829" s="22">
        <v>0</v>
      </c>
      <c r="J829" s="22">
        <v>0</v>
      </c>
      <c r="K829" s="22">
        <v>0</v>
      </c>
      <c r="L829" s="22">
        <v>0</v>
      </c>
      <c r="M829" s="22">
        <v>0</v>
      </c>
      <c r="N829" s="22">
        <v>130</v>
      </c>
      <c r="O829" s="22">
        <v>100</v>
      </c>
      <c r="P829" s="22">
        <v>100</v>
      </c>
      <c r="Q829" s="22">
        <v>0</v>
      </c>
      <c r="R829" s="22"/>
      <c r="S829" s="22">
        <v>0</v>
      </c>
      <c r="T829" s="39">
        <f t="shared" si="12"/>
        <v>46221</v>
      </c>
    </row>
    <row r="830" spans="1:20" x14ac:dyDescent="0.25">
      <c r="A830" s="22" t="s">
        <v>30</v>
      </c>
      <c r="B830" s="22" t="s">
        <v>527</v>
      </c>
      <c r="C830" s="22" t="s">
        <v>861</v>
      </c>
      <c r="D830" s="22">
        <v>1</v>
      </c>
      <c r="E830" s="22">
        <v>1</v>
      </c>
      <c r="F830" s="22">
        <v>0</v>
      </c>
      <c r="G830" s="22">
        <v>1</v>
      </c>
      <c r="H830" s="22">
        <v>0</v>
      </c>
      <c r="I830" s="22">
        <v>0</v>
      </c>
      <c r="J830" s="22">
        <v>0</v>
      </c>
      <c r="K830" s="22">
        <v>0</v>
      </c>
      <c r="L830" s="22">
        <v>0</v>
      </c>
      <c r="M830" s="22">
        <v>0</v>
      </c>
      <c r="N830" s="22">
        <v>131</v>
      </c>
      <c r="O830" s="22">
        <v>100</v>
      </c>
      <c r="P830" s="22">
        <v>0</v>
      </c>
      <c r="Q830" s="22"/>
      <c r="R830" s="22"/>
      <c r="S830" s="22">
        <v>0</v>
      </c>
      <c r="T830" s="39">
        <f t="shared" si="12"/>
        <v>46221</v>
      </c>
    </row>
    <row r="831" spans="1:20" x14ac:dyDescent="0.25">
      <c r="A831" s="22" t="s">
        <v>30</v>
      </c>
      <c r="B831" s="22" t="s">
        <v>527</v>
      </c>
      <c r="C831" s="22" t="s">
        <v>862</v>
      </c>
      <c r="D831" s="22">
        <v>1</v>
      </c>
      <c r="E831" s="22">
        <v>1</v>
      </c>
      <c r="F831" s="22">
        <v>1</v>
      </c>
      <c r="G831" s="22">
        <v>1</v>
      </c>
      <c r="H831" s="22">
        <v>1</v>
      </c>
      <c r="I831" s="22">
        <v>0</v>
      </c>
      <c r="J831" s="22">
        <v>0</v>
      </c>
      <c r="K831" s="22">
        <v>0</v>
      </c>
      <c r="L831" s="22">
        <v>0</v>
      </c>
      <c r="M831" s="22">
        <v>0</v>
      </c>
      <c r="N831" s="22">
        <v>112</v>
      </c>
      <c r="O831" s="22">
        <v>100</v>
      </c>
      <c r="P831" s="22">
        <v>100</v>
      </c>
      <c r="Q831" s="22">
        <v>0</v>
      </c>
      <c r="R831" s="22"/>
      <c r="S831" s="22">
        <v>0</v>
      </c>
      <c r="T831" s="39">
        <f t="shared" si="12"/>
        <v>46221</v>
      </c>
    </row>
    <row r="832" spans="1:20" x14ac:dyDescent="0.25">
      <c r="A832" s="22" t="s">
        <v>30</v>
      </c>
      <c r="B832" s="22" t="s">
        <v>527</v>
      </c>
      <c r="C832" s="22" t="s">
        <v>863</v>
      </c>
      <c r="D832" s="22">
        <v>1</v>
      </c>
      <c r="E832" s="22">
        <v>1</v>
      </c>
      <c r="F832" s="22">
        <v>1</v>
      </c>
      <c r="G832" s="22">
        <v>2</v>
      </c>
      <c r="H832" s="22">
        <v>1</v>
      </c>
      <c r="I832" s="22">
        <v>0</v>
      </c>
      <c r="J832" s="22">
        <v>0</v>
      </c>
      <c r="K832" s="22">
        <v>0</v>
      </c>
      <c r="L832" s="22">
        <v>0</v>
      </c>
      <c r="M832" s="22">
        <v>0</v>
      </c>
      <c r="N832" s="22">
        <v>289.5</v>
      </c>
      <c r="O832" s="22">
        <v>100</v>
      </c>
      <c r="P832" s="22">
        <v>100</v>
      </c>
      <c r="Q832" s="22">
        <v>0</v>
      </c>
      <c r="R832" s="22"/>
      <c r="S832" s="22">
        <v>0</v>
      </c>
      <c r="T832" s="39">
        <f t="shared" si="12"/>
        <v>46221</v>
      </c>
    </row>
    <row r="833" spans="1:20" x14ac:dyDescent="0.25">
      <c r="A833" s="22" t="s">
        <v>30</v>
      </c>
      <c r="B833" s="22" t="s">
        <v>527</v>
      </c>
      <c r="C833" s="22" t="s">
        <v>864</v>
      </c>
      <c r="D833" s="22">
        <v>1</v>
      </c>
      <c r="E833" s="22">
        <v>1</v>
      </c>
      <c r="F833" s="22">
        <v>1</v>
      </c>
      <c r="G833" s="22">
        <v>1</v>
      </c>
      <c r="H833" s="22">
        <v>1</v>
      </c>
      <c r="I833" s="22">
        <v>0</v>
      </c>
      <c r="J833" s="22">
        <v>0</v>
      </c>
      <c r="K833" s="22">
        <v>0</v>
      </c>
      <c r="L833" s="22">
        <v>0</v>
      </c>
      <c r="M833" s="22">
        <v>0</v>
      </c>
      <c r="N833" s="22">
        <v>108</v>
      </c>
      <c r="O833" s="22">
        <v>100</v>
      </c>
      <c r="P833" s="22">
        <v>100</v>
      </c>
      <c r="Q833" s="22">
        <v>0</v>
      </c>
      <c r="R833" s="22"/>
      <c r="S833" s="22">
        <v>0</v>
      </c>
      <c r="T833" s="39">
        <f t="shared" si="12"/>
        <v>46221</v>
      </c>
    </row>
    <row r="834" spans="1:20" x14ac:dyDescent="0.25">
      <c r="A834" s="22" t="s">
        <v>30</v>
      </c>
      <c r="B834" s="22" t="s">
        <v>527</v>
      </c>
      <c r="C834" s="22" t="s">
        <v>865</v>
      </c>
      <c r="D834" s="22">
        <v>1</v>
      </c>
      <c r="E834" s="22">
        <v>1</v>
      </c>
      <c r="F834" s="22">
        <v>1</v>
      </c>
      <c r="G834" s="22">
        <v>1</v>
      </c>
      <c r="H834" s="22">
        <v>1</v>
      </c>
      <c r="I834" s="22">
        <v>0</v>
      </c>
      <c r="J834" s="22">
        <v>0</v>
      </c>
      <c r="K834" s="22">
        <v>0</v>
      </c>
      <c r="L834" s="22">
        <v>0</v>
      </c>
      <c r="M834" s="22">
        <v>0</v>
      </c>
      <c r="N834" s="22">
        <v>84</v>
      </c>
      <c r="O834" s="22">
        <v>100</v>
      </c>
      <c r="P834" s="22">
        <v>100</v>
      </c>
      <c r="Q834" s="22">
        <v>0</v>
      </c>
      <c r="R834" s="22"/>
      <c r="S834" s="22">
        <v>0</v>
      </c>
      <c r="T834" s="39">
        <f t="shared" ref="T834:T897" si="13">IFERROR(DATEVALUE(A834),"")</f>
        <v>46221</v>
      </c>
    </row>
    <row r="835" spans="1:20" x14ac:dyDescent="0.25">
      <c r="A835" s="22" t="s">
        <v>30</v>
      </c>
      <c r="B835" s="22" t="s">
        <v>527</v>
      </c>
      <c r="C835" s="22" t="s">
        <v>866</v>
      </c>
      <c r="D835" s="22">
        <v>1</v>
      </c>
      <c r="E835" s="22">
        <v>1</v>
      </c>
      <c r="F835" s="22">
        <v>0</v>
      </c>
      <c r="G835" s="22">
        <v>1</v>
      </c>
      <c r="H835" s="22">
        <v>0</v>
      </c>
      <c r="I835" s="22">
        <v>0</v>
      </c>
      <c r="J835" s="22">
        <v>0</v>
      </c>
      <c r="K835" s="22">
        <v>0</v>
      </c>
      <c r="L835" s="22">
        <v>0</v>
      </c>
      <c r="M835" s="22">
        <v>0</v>
      </c>
      <c r="N835" s="22">
        <v>129</v>
      </c>
      <c r="O835" s="22">
        <v>100</v>
      </c>
      <c r="P835" s="22">
        <v>0</v>
      </c>
      <c r="Q835" s="22"/>
      <c r="R835" s="22"/>
      <c r="S835" s="22">
        <v>0</v>
      </c>
      <c r="T835" s="39">
        <f t="shared" si="13"/>
        <v>46221</v>
      </c>
    </row>
    <row r="836" spans="1:20" x14ac:dyDescent="0.25">
      <c r="A836" s="22" t="s">
        <v>30</v>
      </c>
      <c r="B836" s="22" t="s">
        <v>527</v>
      </c>
      <c r="C836" s="22" t="s">
        <v>867</v>
      </c>
      <c r="D836" s="22">
        <v>1</v>
      </c>
      <c r="E836" s="22">
        <v>1</v>
      </c>
      <c r="F836" s="22">
        <v>1</v>
      </c>
      <c r="G836" s="22">
        <v>2</v>
      </c>
      <c r="H836" s="22">
        <v>1</v>
      </c>
      <c r="I836" s="22">
        <v>0</v>
      </c>
      <c r="J836" s="22">
        <v>0</v>
      </c>
      <c r="K836" s="22">
        <v>0</v>
      </c>
      <c r="L836" s="22">
        <v>0</v>
      </c>
      <c r="M836" s="22">
        <v>0</v>
      </c>
      <c r="N836" s="22">
        <v>292</v>
      </c>
      <c r="O836" s="22">
        <v>100</v>
      </c>
      <c r="P836" s="22">
        <v>100</v>
      </c>
      <c r="Q836" s="22">
        <v>0</v>
      </c>
      <c r="R836" s="22"/>
      <c r="S836" s="22">
        <v>0</v>
      </c>
      <c r="T836" s="39">
        <f t="shared" si="13"/>
        <v>46221</v>
      </c>
    </row>
    <row r="837" spans="1:20" x14ac:dyDescent="0.25">
      <c r="A837" s="22" t="s">
        <v>30</v>
      </c>
      <c r="B837" s="22" t="s">
        <v>527</v>
      </c>
      <c r="C837" s="22" t="s">
        <v>868</v>
      </c>
      <c r="D837" s="22">
        <v>1</v>
      </c>
      <c r="E837" s="22">
        <v>1</v>
      </c>
      <c r="F837" s="22">
        <v>1</v>
      </c>
      <c r="G837" s="22">
        <v>1</v>
      </c>
      <c r="H837" s="22">
        <v>1</v>
      </c>
      <c r="I837" s="22">
        <v>0</v>
      </c>
      <c r="J837" s="22">
        <v>0</v>
      </c>
      <c r="K837" s="22">
        <v>0</v>
      </c>
      <c r="L837" s="22">
        <v>0</v>
      </c>
      <c r="M837" s="22">
        <v>0</v>
      </c>
      <c r="N837" s="22">
        <v>84</v>
      </c>
      <c r="O837" s="22">
        <v>100</v>
      </c>
      <c r="P837" s="22">
        <v>100</v>
      </c>
      <c r="Q837" s="22">
        <v>0</v>
      </c>
      <c r="R837" s="22"/>
      <c r="S837" s="22">
        <v>0</v>
      </c>
      <c r="T837" s="39">
        <f t="shared" si="13"/>
        <v>46221</v>
      </c>
    </row>
    <row r="838" spans="1:20" x14ac:dyDescent="0.25">
      <c r="A838" s="22" t="s">
        <v>30</v>
      </c>
      <c r="B838" s="22" t="s">
        <v>527</v>
      </c>
      <c r="C838" s="22" t="s">
        <v>869</v>
      </c>
      <c r="D838" s="22">
        <v>1</v>
      </c>
      <c r="E838" s="22">
        <v>1</v>
      </c>
      <c r="F838" s="22">
        <v>0</v>
      </c>
      <c r="G838" s="22">
        <v>1</v>
      </c>
      <c r="H838" s="22">
        <v>0</v>
      </c>
      <c r="I838" s="22">
        <v>0</v>
      </c>
      <c r="J838" s="22">
        <v>0</v>
      </c>
      <c r="K838" s="22">
        <v>0</v>
      </c>
      <c r="L838" s="22">
        <v>0</v>
      </c>
      <c r="M838" s="22">
        <v>0</v>
      </c>
      <c r="N838" s="22">
        <v>89</v>
      </c>
      <c r="O838" s="22">
        <v>100</v>
      </c>
      <c r="P838" s="22">
        <v>0</v>
      </c>
      <c r="Q838" s="22"/>
      <c r="R838" s="22"/>
      <c r="S838" s="22">
        <v>0</v>
      </c>
      <c r="T838" s="39">
        <f t="shared" si="13"/>
        <v>46221</v>
      </c>
    </row>
    <row r="839" spans="1:20" x14ac:dyDescent="0.25">
      <c r="A839" s="22" t="s">
        <v>30</v>
      </c>
      <c r="B839" s="22" t="s">
        <v>527</v>
      </c>
      <c r="C839" s="22" t="s">
        <v>870</v>
      </c>
      <c r="D839" s="22">
        <v>1</v>
      </c>
      <c r="E839" s="22">
        <v>1</v>
      </c>
      <c r="F839" s="22">
        <v>0</v>
      </c>
      <c r="G839" s="22">
        <v>1</v>
      </c>
      <c r="H839" s="22">
        <v>0</v>
      </c>
      <c r="I839" s="22">
        <v>0</v>
      </c>
      <c r="J839" s="22">
        <v>0</v>
      </c>
      <c r="K839" s="22">
        <v>0</v>
      </c>
      <c r="L839" s="22">
        <v>0</v>
      </c>
      <c r="M839" s="22">
        <v>0</v>
      </c>
      <c r="N839" s="22">
        <v>113</v>
      </c>
      <c r="O839" s="22">
        <v>100</v>
      </c>
      <c r="P839" s="22">
        <v>0</v>
      </c>
      <c r="Q839" s="22"/>
      <c r="R839" s="22"/>
      <c r="S839" s="22">
        <v>0</v>
      </c>
      <c r="T839" s="39">
        <f t="shared" si="13"/>
        <v>46221</v>
      </c>
    </row>
    <row r="840" spans="1:20" x14ac:dyDescent="0.25">
      <c r="A840" s="22" t="s">
        <v>30</v>
      </c>
      <c r="B840" s="22" t="s">
        <v>527</v>
      </c>
      <c r="C840" s="22" t="s">
        <v>871</v>
      </c>
      <c r="D840" s="22">
        <v>1</v>
      </c>
      <c r="E840" s="22">
        <v>1</v>
      </c>
      <c r="F840" s="22">
        <v>1</v>
      </c>
      <c r="G840" s="22">
        <v>1</v>
      </c>
      <c r="H840" s="22">
        <v>1</v>
      </c>
      <c r="I840" s="22">
        <v>0</v>
      </c>
      <c r="J840" s="22">
        <v>0</v>
      </c>
      <c r="K840" s="22">
        <v>0</v>
      </c>
      <c r="L840" s="22">
        <v>0</v>
      </c>
      <c r="M840" s="22">
        <v>0</v>
      </c>
      <c r="N840" s="22">
        <v>86</v>
      </c>
      <c r="O840" s="22">
        <v>100</v>
      </c>
      <c r="P840" s="22">
        <v>100</v>
      </c>
      <c r="Q840" s="22">
        <v>0</v>
      </c>
      <c r="R840" s="22"/>
      <c r="S840" s="22">
        <v>0</v>
      </c>
      <c r="T840" s="39">
        <f t="shared" si="13"/>
        <v>46221</v>
      </c>
    </row>
    <row r="841" spans="1:20" x14ac:dyDescent="0.25">
      <c r="A841" s="22" t="s">
        <v>30</v>
      </c>
      <c r="B841" s="22" t="s">
        <v>527</v>
      </c>
      <c r="C841" s="22" t="s">
        <v>872</v>
      </c>
      <c r="D841" s="22">
        <v>1</v>
      </c>
      <c r="E841" s="22">
        <v>1</v>
      </c>
      <c r="F841" s="22">
        <v>1</v>
      </c>
      <c r="G841" s="22">
        <v>1</v>
      </c>
      <c r="H841" s="22">
        <v>1</v>
      </c>
      <c r="I841" s="22">
        <v>0</v>
      </c>
      <c r="J841" s="22">
        <v>0</v>
      </c>
      <c r="K841" s="22">
        <v>0</v>
      </c>
      <c r="L841" s="22">
        <v>0</v>
      </c>
      <c r="M841" s="22">
        <v>0</v>
      </c>
      <c r="N841" s="22">
        <v>130</v>
      </c>
      <c r="O841" s="22">
        <v>100</v>
      </c>
      <c r="P841" s="22">
        <v>100</v>
      </c>
      <c r="Q841" s="22">
        <v>0</v>
      </c>
      <c r="R841" s="22"/>
      <c r="S841" s="22">
        <v>0</v>
      </c>
      <c r="T841" s="39">
        <f t="shared" si="13"/>
        <v>46221</v>
      </c>
    </row>
    <row r="842" spans="1:20" x14ac:dyDescent="0.25">
      <c r="A842" s="22" t="s">
        <v>30</v>
      </c>
      <c r="B842" s="22" t="s">
        <v>527</v>
      </c>
      <c r="C842" s="22" t="s">
        <v>873</v>
      </c>
      <c r="D842" s="22">
        <v>1</v>
      </c>
      <c r="E842" s="22">
        <v>1</v>
      </c>
      <c r="F842" s="22">
        <v>1</v>
      </c>
      <c r="G842" s="22">
        <v>2</v>
      </c>
      <c r="H842" s="22">
        <v>1</v>
      </c>
      <c r="I842" s="22">
        <v>0</v>
      </c>
      <c r="J842" s="22">
        <v>0</v>
      </c>
      <c r="K842" s="22">
        <v>0</v>
      </c>
      <c r="L842" s="22">
        <v>0</v>
      </c>
      <c r="M842" s="22">
        <v>0</v>
      </c>
      <c r="N842" s="22">
        <v>290</v>
      </c>
      <c r="O842" s="22">
        <v>100</v>
      </c>
      <c r="P842" s="22">
        <v>100</v>
      </c>
      <c r="Q842" s="22">
        <v>0</v>
      </c>
      <c r="R842" s="22"/>
      <c r="S842" s="22">
        <v>0</v>
      </c>
      <c r="T842" s="39">
        <f t="shared" si="13"/>
        <v>46221</v>
      </c>
    </row>
    <row r="843" spans="1:20" x14ac:dyDescent="0.25">
      <c r="A843" s="22" t="s">
        <v>30</v>
      </c>
      <c r="B843" s="22" t="s">
        <v>527</v>
      </c>
      <c r="C843" s="22" t="s">
        <v>874</v>
      </c>
      <c r="D843" s="22">
        <v>1</v>
      </c>
      <c r="E843" s="22">
        <v>1</v>
      </c>
      <c r="F843" s="22">
        <v>1</v>
      </c>
      <c r="G843" s="22">
        <v>4</v>
      </c>
      <c r="H843" s="22">
        <v>1</v>
      </c>
      <c r="I843" s="22">
        <v>0</v>
      </c>
      <c r="J843" s="22">
        <v>0</v>
      </c>
      <c r="K843" s="22">
        <v>0</v>
      </c>
      <c r="L843" s="22">
        <v>0</v>
      </c>
      <c r="M843" s="22">
        <v>0</v>
      </c>
      <c r="N843" s="22">
        <v>266</v>
      </c>
      <c r="O843" s="22">
        <v>100</v>
      </c>
      <c r="P843" s="22">
        <v>100</v>
      </c>
      <c r="Q843" s="22">
        <v>0</v>
      </c>
      <c r="R843" s="22"/>
      <c r="S843" s="22">
        <v>0</v>
      </c>
      <c r="T843" s="39">
        <f t="shared" si="13"/>
        <v>46221</v>
      </c>
    </row>
    <row r="844" spans="1:20" x14ac:dyDescent="0.25">
      <c r="A844" s="22" t="s">
        <v>30</v>
      </c>
      <c r="B844" s="22" t="s">
        <v>527</v>
      </c>
      <c r="C844" s="22" t="s">
        <v>875</v>
      </c>
      <c r="D844" s="22">
        <v>1</v>
      </c>
      <c r="E844" s="22">
        <v>1</v>
      </c>
      <c r="F844" s="22">
        <v>1</v>
      </c>
      <c r="G844" s="22">
        <v>3</v>
      </c>
      <c r="H844" s="22">
        <v>1</v>
      </c>
      <c r="I844" s="22">
        <v>0</v>
      </c>
      <c r="J844" s="22">
        <v>0</v>
      </c>
      <c r="K844" s="22">
        <v>0</v>
      </c>
      <c r="L844" s="22">
        <v>0</v>
      </c>
      <c r="M844" s="22">
        <v>0</v>
      </c>
      <c r="N844" s="22">
        <v>450</v>
      </c>
      <c r="O844" s="22">
        <v>100</v>
      </c>
      <c r="P844" s="22">
        <v>100</v>
      </c>
      <c r="Q844" s="22">
        <v>0</v>
      </c>
      <c r="R844" s="22"/>
      <c r="S844" s="22">
        <v>0</v>
      </c>
      <c r="T844" s="39">
        <f t="shared" si="13"/>
        <v>46221</v>
      </c>
    </row>
    <row r="845" spans="1:20" x14ac:dyDescent="0.25">
      <c r="A845" s="22" t="s">
        <v>30</v>
      </c>
      <c r="B845" s="22" t="s">
        <v>527</v>
      </c>
      <c r="C845" s="22" t="s">
        <v>876</v>
      </c>
      <c r="D845" s="22">
        <v>1</v>
      </c>
      <c r="E845" s="22">
        <v>1</v>
      </c>
      <c r="F845" s="22">
        <v>0</v>
      </c>
      <c r="G845" s="22">
        <v>1</v>
      </c>
      <c r="H845" s="22">
        <v>0</v>
      </c>
      <c r="I845" s="22">
        <v>0</v>
      </c>
      <c r="J845" s="22">
        <v>0</v>
      </c>
      <c r="K845" s="22">
        <v>0</v>
      </c>
      <c r="L845" s="22">
        <v>0</v>
      </c>
      <c r="M845" s="22">
        <v>0</v>
      </c>
      <c r="N845" s="22">
        <v>110</v>
      </c>
      <c r="O845" s="22">
        <v>100</v>
      </c>
      <c r="P845" s="22">
        <v>0</v>
      </c>
      <c r="Q845" s="22"/>
      <c r="R845" s="22"/>
      <c r="S845" s="22">
        <v>0</v>
      </c>
      <c r="T845" s="39">
        <f t="shared" si="13"/>
        <v>46221</v>
      </c>
    </row>
    <row r="846" spans="1:20" x14ac:dyDescent="0.25">
      <c r="A846" s="22" t="s">
        <v>30</v>
      </c>
      <c r="B846" s="22" t="s">
        <v>527</v>
      </c>
      <c r="C846" s="22" t="s">
        <v>877</v>
      </c>
      <c r="D846" s="22">
        <v>1</v>
      </c>
      <c r="E846" s="22">
        <v>1</v>
      </c>
      <c r="F846" s="22">
        <v>0</v>
      </c>
      <c r="G846" s="22">
        <v>1</v>
      </c>
      <c r="H846" s="22">
        <v>0</v>
      </c>
      <c r="I846" s="22">
        <v>0</v>
      </c>
      <c r="J846" s="22">
        <v>0</v>
      </c>
      <c r="K846" s="22">
        <v>0</v>
      </c>
      <c r="L846" s="22">
        <v>0</v>
      </c>
      <c r="M846" s="22">
        <v>0</v>
      </c>
      <c r="N846" s="22">
        <v>105</v>
      </c>
      <c r="O846" s="22">
        <v>100</v>
      </c>
      <c r="P846" s="22">
        <v>0</v>
      </c>
      <c r="Q846" s="22"/>
      <c r="R846" s="22"/>
      <c r="S846" s="22">
        <v>0</v>
      </c>
      <c r="T846" s="39">
        <f t="shared" si="13"/>
        <v>46221</v>
      </c>
    </row>
    <row r="847" spans="1:20" x14ac:dyDescent="0.25">
      <c r="A847" s="22" t="s">
        <v>30</v>
      </c>
      <c r="B847" s="22" t="s">
        <v>527</v>
      </c>
      <c r="C847" s="22" t="s">
        <v>878</v>
      </c>
      <c r="D847" s="22">
        <v>1</v>
      </c>
      <c r="E847" s="22">
        <v>1</v>
      </c>
      <c r="F847" s="22">
        <v>1</v>
      </c>
      <c r="G847" s="22">
        <v>2</v>
      </c>
      <c r="H847" s="22">
        <v>1</v>
      </c>
      <c r="I847" s="22">
        <v>0</v>
      </c>
      <c r="J847" s="22">
        <v>0</v>
      </c>
      <c r="K847" s="22">
        <v>0</v>
      </c>
      <c r="L847" s="22">
        <v>0</v>
      </c>
      <c r="M847" s="22">
        <v>0</v>
      </c>
      <c r="N847" s="22">
        <v>290.5</v>
      </c>
      <c r="O847" s="22">
        <v>100</v>
      </c>
      <c r="P847" s="22">
        <v>100</v>
      </c>
      <c r="Q847" s="22">
        <v>0</v>
      </c>
      <c r="R847" s="22"/>
      <c r="S847" s="22">
        <v>0</v>
      </c>
      <c r="T847" s="39">
        <f t="shared" si="13"/>
        <v>46221</v>
      </c>
    </row>
    <row r="848" spans="1:20" x14ac:dyDescent="0.25">
      <c r="A848" s="22" t="s">
        <v>30</v>
      </c>
      <c r="B848" s="22" t="s">
        <v>527</v>
      </c>
      <c r="C848" s="22" t="s">
        <v>879</v>
      </c>
      <c r="D848" s="22">
        <v>1</v>
      </c>
      <c r="E848" s="22">
        <v>1</v>
      </c>
      <c r="F848" s="22">
        <v>1</v>
      </c>
      <c r="G848" s="22">
        <v>1</v>
      </c>
      <c r="H848" s="22">
        <v>1</v>
      </c>
      <c r="I848" s="22">
        <v>0</v>
      </c>
      <c r="J848" s="22">
        <v>0</v>
      </c>
      <c r="K848" s="22">
        <v>0</v>
      </c>
      <c r="L848" s="22">
        <v>0</v>
      </c>
      <c r="M848" s="22">
        <v>0</v>
      </c>
      <c r="N848" s="22">
        <v>89</v>
      </c>
      <c r="O848" s="22">
        <v>100</v>
      </c>
      <c r="P848" s="22">
        <v>100</v>
      </c>
      <c r="Q848" s="22">
        <v>0</v>
      </c>
      <c r="R848" s="22"/>
      <c r="S848" s="22">
        <v>0</v>
      </c>
      <c r="T848" s="39">
        <f t="shared" si="13"/>
        <v>46221</v>
      </c>
    </row>
    <row r="849" spans="1:20" x14ac:dyDescent="0.25">
      <c r="A849" s="22" t="s">
        <v>30</v>
      </c>
      <c r="B849" s="22" t="s">
        <v>527</v>
      </c>
      <c r="C849" s="22" t="s">
        <v>880</v>
      </c>
      <c r="D849" s="22">
        <v>1</v>
      </c>
      <c r="E849" s="22">
        <v>1</v>
      </c>
      <c r="F849" s="22">
        <v>1</v>
      </c>
      <c r="G849" s="22">
        <v>1</v>
      </c>
      <c r="H849" s="22">
        <v>1</v>
      </c>
      <c r="I849" s="22">
        <v>0</v>
      </c>
      <c r="J849" s="22">
        <v>0</v>
      </c>
      <c r="K849" s="22">
        <v>0</v>
      </c>
      <c r="L849" s="22">
        <v>0</v>
      </c>
      <c r="M849" s="22">
        <v>0</v>
      </c>
      <c r="N849" s="22">
        <v>90</v>
      </c>
      <c r="O849" s="22">
        <v>100</v>
      </c>
      <c r="P849" s="22">
        <v>100</v>
      </c>
      <c r="Q849" s="22">
        <v>0</v>
      </c>
      <c r="R849" s="22"/>
      <c r="S849" s="22">
        <v>0</v>
      </c>
      <c r="T849" s="39">
        <f t="shared" si="13"/>
        <v>46221</v>
      </c>
    </row>
    <row r="850" spans="1:20" x14ac:dyDescent="0.25">
      <c r="A850" s="22" t="s">
        <v>30</v>
      </c>
      <c r="B850" s="22" t="s">
        <v>527</v>
      </c>
      <c r="C850" s="22" t="s">
        <v>881</v>
      </c>
      <c r="D850" s="22">
        <v>1</v>
      </c>
      <c r="E850" s="22">
        <v>1</v>
      </c>
      <c r="F850" s="22">
        <v>0</v>
      </c>
      <c r="G850" s="22">
        <v>1</v>
      </c>
      <c r="H850" s="22">
        <v>0</v>
      </c>
      <c r="I850" s="22">
        <v>0</v>
      </c>
      <c r="J850" s="22">
        <v>0</v>
      </c>
      <c r="K850" s="22">
        <v>0</v>
      </c>
      <c r="L850" s="22">
        <v>0</v>
      </c>
      <c r="M850" s="22">
        <v>0</v>
      </c>
      <c r="N850" s="22">
        <v>137</v>
      </c>
      <c r="O850" s="22">
        <v>100</v>
      </c>
      <c r="P850" s="22">
        <v>0</v>
      </c>
      <c r="Q850" s="22"/>
      <c r="R850" s="22"/>
      <c r="S850" s="22">
        <v>0</v>
      </c>
      <c r="T850" s="39">
        <f t="shared" si="13"/>
        <v>46221</v>
      </c>
    </row>
    <row r="851" spans="1:20" x14ac:dyDescent="0.25">
      <c r="A851" s="22" t="s">
        <v>30</v>
      </c>
      <c r="B851" s="22" t="s">
        <v>527</v>
      </c>
      <c r="C851" s="22" t="s">
        <v>882</v>
      </c>
      <c r="D851" s="22">
        <v>1</v>
      </c>
      <c r="E851" s="22">
        <v>1</v>
      </c>
      <c r="F851" s="22">
        <v>1</v>
      </c>
      <c r="G851" s="22">
        <v>2</v>
      </c>
      <c r="H851" s="22">
        <v>1</v>
      </c>
      <c r="I851" s="22">
        <v>0</v>
      </c>
      <c r="J851" s="22">
        <v>0</v>
      </c>
      <c r="K851" s="22">
        <v>0</v>
      </c>
      <c r="L851" s="22">
        <v>0</v>
      </c>
      <c r="M851" s="22">
        <v>0</v>
      </c>
      <c r="N851" s="22">
        <v>267</v>
      </c>
      <c r="O851" s="22">
        <v>100</v>
      </c>
      <c r="P851" s="22">
        <v>100</v>
      </c>
      <c r="Q851" s="22">
        <v>0</v>
      </c>
      <c r="R851" s="22"/>
      <c r="S851" s="22">
        <v>0</v>
      </c>
      <c r="T851" s="39">
        <f t="shared" si="13"/>
        <v>46221</v>
      </c>
    </row>
    <row r="852" spans="1:20" x14ac:dyDescent="0.25">
      <c r="A852" s="22" t="s">
        <v>30</v>
      </c>
      <c r="B852" s="22" t="s">
        <v>527</v>
      </c>
      <c r="C852" s="22" t="s">
        <v>883</v>
      </c>
      <c r="D852" s="22">
        <v>1</v>
      </c>
      <c r="E852" s="22">
        <v>1</v>
      </c>
      <c r="F852" s="22">
        <v>1</v>
      </c>
      <c r="G852" s="22">
        <v>2</v>
      </c>
      <c r="H852" s="22">
        <v>1</v>
      </c>
      <c r="I852" s="22">
        <v>0</v>
      </c>
      <c r="J852" s="22">
        <v>0</v>
      </c>
      <c r="K852" s="22">
        <v>0</v>
      </c>
      <c r="L852" s="22">
        <v>0</v>
      </c>
      <c r="M852" s="22">
        <v>0</v>
      </c>
      <c r="N852" s="22">
        <v>290</v>
      </c>
      <c r="O852" s="22">
        <v>100</v>
      </c>
      <c r="P852" s="22">
        <v>100</v>
      </c>
      <c r="Q852" s="22">
        <v>0</v>
      </c>
      <c r="R852" s="22"/>
      <c r="S852" s="22">
        <v>0</v>
      </c>
      <c r="T852" s="39">
        <f t="shared" si="13"/>
        <v>46221</v>
      </c>
    </row>
    <row r="853" spans="1:20" x14ac:dyDescent="0.25">
      <c r="A853" s="22" t="s">
        <v>30</v>
      </c>
      <c r="B853" s="22" t="s">
        <v>527</v>
      </c>
      <c r="C853" s="22" t="s">
        <v>884</v>
      </c>
      <c r="D853" s="22">
        <v>1</v>
      </c>
      <c r="E853" s="22">
        <v>1</v>
      </c>
      <c r="F853" s="22">
        <v>1</v>
      </c>
      <c r="G853" s="22">
        <v>2</v>
      </c>
      <c r="H853" s="22">
        <v>1</v>
      </c>
      <c r="I853" s="22">
        <v>0</v>
      </c>
      <c r="J853" s="22">
        <v>0</v>
      </c>
      <c r="K853" s="22">
        <v>0</v>
      </c>
      <c r="L853" s="22">
        <v>0</v>
      </c>
      <c r="M853" s="22">
        <v>0</v>
      </c>
      <c r="N853" s="22">
        <v>268</v>
      </c>
      <c r="O853" s="22">
        <v>100</v>
      </c>
      <c r="P853" s="22">
        <v>100</v>
      </c>
      <c r="Q853" s="22">
        <v>0</v>
      </c>
      <c r="R853" s="22"/>
      <c r="S853" s="22">
        <v>0</v>
      </c>
      <c r="T853" s="39">
        <f t="shared" si="13"/>
        <v>46221</v>
      </c>
    </row>
    <row r="854" spans="1:20" x14ac:dyDescent="0.25">
      <c r="A854" s="22" t="s">
        <v>30</v>
      </c>
      <c r="B854" s="22" t="s">
        <v>527</v>
      </c>
      <c r="C854" s="22" t="s">
        <v>885</v>
      </c>
      <c r="D854" s="22">
        <v>1</v>
      </c>
      <c r="E854" s="22">
        <v>1</v>
      </c>
      <c r="F854" s="22">
        <v>0</v>
      </c>
      <c r="G854" s="22">
        <v>1</v>
      </c>
      <c r="H854" s="22">
        <v>0</v>
      </c>
      <c r="I854" s="22">
        <v>0</v>
      </c>
      <c r="J854" s="22">
        <v>0</v>
      </c>
      <c r="K854" s="22">
        <v>0</v>
      </c>
      <c r="L854" s="22">
        <v>0</v>
      </c>
      <c r="M854" s="22">
        <v>0</v>
      </c>
      <c r="N854" s="22">
        <v>130</v>
      </c>
      <c r="O854" s="22">
        <v>100</v>
      </c>
      <c r="P854" s="22">
        <v>0</v>
      </c>
      <c r="Q854" s="22"/>
      <c r="R854" s="22"/>
      <c r="S854" s="22">
        <v>0</v>
      </c>
      <c r="T854" s="39">
        <f t="shared" si="13"/>
        <v>46221</v>
      </c>
    </row>
    <row r="855" spans="1:20" x14ac:dyDescent="0.25">
      <c r="A855" s="22" t="s">
        <v>30</v>
      </c>
      <c r="B855" s="22" t="s">
        <v>527</v>
      </c>
      <c r="C855" s="22" t="s">
        <v>886</v>
      </c>
      <c r="D855" s="22">
        <v>1</v>
      </c>
      <c r="E855" s="22">
        <v>1</v>
      </c>
      <c r="F855" s="22">
        <v>0</v>
      </c>
      <c r="G855" s="22">
        <v>1</v>
      </c>
      <c r="H855" s="22">
        <v>0</v>
      </c>
      <c r="I855" s="22">
        <v>0</v>
      </c>
      <c r="J855" s="22">
        <v>0</v>
      </c>
      <c r="K855" s="22">
        <v>0</v>
      </c>
      <c r="L855" s="22">
        <v>0</v>
      </c>
      <c r="M855" s="22">
        <v>0</v>
      </c>
      <c r="N855" s="22">
        <v>107</v>
      </c>
      <c r="O855" s="22">
        <v>100</v>
      </c>
      <c r="P855" s="22">
        <v>0</v>
      </c>
      <c r="Q855" s="22"/>
      <c r="R855" s="22"/>
      <c r="S855" s="22">
        <v>0</v>
      </c>
      <c r="T855" s="39">
        <f t="shared" si="13"/>
        <v>46221</v>
      </c>
    </row>
    <row r="856" spans="1:20" x14ac:dyDescent="0.25">
      <c r="A856" s="22" t="s">
        <v>30</v>
      </c>
      <c r="B856" s="22" t="s">
        <v>527</v>
      </c>
      <c r="C856" s="22" t="s">
        <v>887</v>
      </c>
      <c r="D856" s="22">
        <v>1</v>
      </c>
      <c r="E856" s="22">
        <v>1</v>
      </c>
      <c r="F856" s="22">
        <v>0</v>
      </c>
      <c r="G856" s="22">
        <v>1</v>
      </c>
      <c r="H856" s="22">
        <v>0</v>
      </c>
      <c r="I856" s="22">
        <v>0</v>
      </c>
      <c r="J856" s="22">
        <v>0</v>
      </c>
      <c r="K856" s="22">
        <v>0</v>
      </c>
      <c r="L856" s="22">
        <v>0</v>
      </c>
      <c r="M856" s="22">
        <v>0</v>
      </c>
      <c r="N856" s="22">
        <v>137</v>
      </c>
      <c r="O856" s="22">
        <v>100</v>
      </c>
      <c r="P856" s="22">
        <v>0</v>
      </c>
      <c r="Q856" s="22"/>
      <c r="R856" s="22"/>
      <c r="S856" s="22">
        <v>0</v>
      </c>
      <c r="T856" s="39">
        <f t="shared" si="13"/>
        <v>46221</v>
      </c>
    </row>
    <row r="857" spans="1:20" x14ac:dyDescent="0.25">
      <c r="A857" s="22" t="s">
        <v>30</v>
      </c>
      <c r="B857" s="22" t="s">
        <v>527</v>
      </c>
      <c r="C857" s="22" t="s">
        <v>888</v>
      </c>
      <c r="D857" s="22">
        <v>1</v>
      </c>
      <c r="E857" s="22">
        <v>1</v>
      </c>
      <c r="F857" s="22">
        <v>0</v>
      </c>
      <c r="G857" s="22">
        <v>1</v>
      </c>
      <c r="H857" s="22">
        <v>0</v>
      </c>
      <c r="I857" s="22">
        <v>0</v>
      </c>
      <c r="J857" s="22">
        <v>0</v>
      </c>
      <c r="K857" s="22">
        <v>0</v>
      </c>
      <c r="L857" s="22">
        <v>0</v>
      </c>
      <c r="M857" s="22">
        <v>0</v>
      </c>
      <c r="N857" s="22">
        <v>136</v>
      </c>
      <c r="O857" s="22">
        <v>100</v>
      </c>
      <c r="P857" s="22">
        <v>0</v>
      </c>
      <c r="Q857" s="22"/>
      <c r="R857" s="22"/>
      <c r="S857" s="22">
        <v>0</v>
      </c>
      <c r="T857" s="39">
        <f t="shared" si="13"/>
        <v>46221</v>
      </c>
    </row>
    <row r="858" spans="1:20" x14ac:dyDescent="0.25">
      <c r="A858" s="22" t="s">
        <v>30</v>
      </c>
      <c r="B858" s="22" t="s">
        <v>527</v>
      </c>
      <c r="C858" s="22" t="s">
        <v>889</v>
      </c>
      <c r="D858" s="22">
        <v>1</v>
      </c>
      <c r="E858" s="22">
        <v>1</v>
      </c>
      <c r="F858" s="22">
        <v>1</v>
      </c>
      <c r="G858" s="22">
        <v>3</v>
      </c>
      <c r="H858" s="22">
        <v>1</v>
      </c>
      <c r="I858" s="22">
        <v>0</v>
      </c>
      <c r="J858" s="22">
        <v>0</v>
      </c>
      <c r="K858" s="22">
        <v>0</v>
      </c>
      <c r="L858" s="22">
        <v>0</v>
      </c>
      <c r="M858" s="22">
        <v>0</v>
      </c>
      <c r="N858" s="22">
        <v>450</v>
      </c>
      <c r="O858" s="22">
        <v>100</v>
      </c>
      <c r="P858" s="22">
        <v>100</v>
      </c>
      <c r="Q858" s="22">
        <v>0</v>
      </c>
      <c r="R858" s="22"/>
      <c r="S858" s="22">
        <v>0</v>
      </c>
      <c r="T858" s="39">
        <f t="shared" si="13"/>
        <v>46221</v>
      </c>
    </row>
    <row r="859" spans="1:20" x14ac:dyDescent="0.25">
      <c r="A859" s="22" t="s">
        <v>30</v>
      </c>
      <c r="B859" s="22" t="s">
        <v>527</v>
      </c>
      <c r="C859" s="22" t="s">
        <v>890</v>
      </c>
      <c r="D859" s="22">
        <v>1</v>
      </c>
      <c r="E859" s="22">
        <v>1</v>
      </c>
      <c r="F859" s="22">
        <v>0</v>
      </c>
      <c r="G859" s="22">
        <v>1</v>
      </c>
      <c r="H859" s="22">
        <v>0</v>
      </c>
      <c r="I859" s="22">
        <v>0</v>
      </c>
      <c r="J859" s="22">
        <v>0</v>
      </c>
      <c r="K859" s="22">
        <v>0</v>
      </c>
      <c r="L859" s="22">
        <v>0</v>
      </c>
      <c r="M859" s="22">
        <v>0</v>
      </c>
      <c r="N859" s="22">
        <v>130</v>
      </c>
      <c r="O859" s="22">
        <v>100</v>
      </c>
      <c r="P859" s="22">
        <v>0</v>
      </c>
      <c r="Q859" s="22"/>
      <c r="R859" s="22"/>
      <c r="S859" s="22">
        <v>0</v>
      </c>
      <c r="T859" s="39">
        <f t="shared" si="13"/>
        <v>46221</v>
      </c>
    </row>
    <row r="860" spans="1:20" x14ac:dyDescent="0.25">
      <c r="A860" s="22" t="s">
        <v>30</v>
      </c>
      <c r="B860" s="22" t="s">
        <v>527</v>
      </c>
      <c r="C860" s="22" t="s">
        <v>891</v>
      </c>
      <c r="D860" s="22">
        <v>1</v>
      </c>
      <c r="E860" s="22">
        <v>1</v>
      </c>
      <c r="F860" s="22">
        <v>0</v>
      </c>
      <c r="G860" s="22">
        <v>1</v>
      </c>
      <c r="H860" s="22">
        <v>0</v>
      </c>
      <c r="I860" s="22">
        <v>0</v>
      </c>
      <c r="J860" s="22">
        <v>0</v>
      </c>
      <c r="K860" s="22">
        <v>0</v>
      </c>
      <c r="L860" s="22">
        <v>0</v>
      </c>
      <c r="M860" s="22">
        <v>0</v>
      </c>
      <c r="N860" s="22">
        <v>90</v>
      </c>
      <c r="O860" s="22">
        <v>100</v>
      </c>
      <c r="P860" s="22">
        <v>0</v>
      </c>
      <c r="Q860" s="22"/>
      <c r="R860" s="22"/>
      <c r="S860" s="22">
        <v>0</v>
      </c>
      <c r="T860" s="39">
        <f t="shared" si="13"/>
        <v>46221</v>
      </c>
    </row>
    <row r="861" spans="1:20" x14ac:dyDescent="0.25">
      <c r="A861" s="22" t="s">
        <v>30</v>
      </c>
      <c r="B861" s="22" t="s">
        <v>527</v>
      </c>
      <c r="C861" s="22" t="s">
        <v>892</v>
      </c>
      <c r="D861" s="22">
        <v>1</v>
      </c>
      <c r="E861" s="22">
        <v>1</v>
      </c>
      <c r="F861" s="22">
        <v>1</v>
      </c>
      <c r="G861" s="22">
        <v>1</v>
      </c>
      <c r="H861" s="22">
        <v>1</v>
      </c>
      <c r="I861" s="22">
        <v>0</v>
      </c>
      <c r="J861" s="22">
        <v>0</v>
      </c>
      <c r="K861" s="22">
        <v>0</v>
      </c>
      <c r="L861" s="22">
        <v>0</v>
      </c>
      <c r="M861" s="22">
        <v>0</v>
      </c>
      <c r="N861" s="22">
        <v>87</v>
      </c>
      <c r="O861" s="22">
        <v>100</v>
      </c>
      <c r="P861" s="22">
        <v>100</v>
      </c>
      <c r="Q861" s="22">
        <v>0</v>
      </c>
      <c r="R861" s="22"/>
      <c r="S861" s="22">
        <v>0</v>
      </c>
      <c r="T861" s="39">
        <f t="shared" si="13"/>
        <v>46221</v>
      </c>
    </row>
    <row r="862" spans="1:20" x14ac:dyDescent="0.25">
      <c r="A862" s="22" t="s">
        <v>30</v>
      </c>
      <c r="B862" s="22" t="s">
        <v>527</v>
      </c>
      <c r="C862" s="22" t="s">
        <v>893</v>
      </c>
      <c r="D862" s="22">
        <v>1</v>
      </c>
      <c r="E862" s="22">
        <v>1</v>
      </c>
      <c r="F862" s="22">
        <v>0</v>
      </c>
      <c r="G862" s="22">
        <v>1</v>
      </c>
      <c r="H862" s="22">
        <v>0</v>
      </c>
      <c r="I862" s="22">
        <v>0</v>
      </c>
      <c r="J862" s="22">
        <v>0</v>
      </c>
      <c r="K862" s="22">
        <v>0</v>
      </c>
      <c r="L862" s="22">
        <v>0</v>
      </c>
      <c r="M862" s="22">
        <v>0</v>
      </c>
      <c r="N862" s="22">
        <v>108</v>
      </c>
      <c r="O862" s="22">
        <v>100</v>
      </c>
      <c r="P862" s="22">
        <v>0</v>
      </c>
      <c r="Q862" s="22"/>
      <c r="R862" s="22"/>
      <c r="S862" s="22">
        <v>0</v>
      </c>
      <c r="T862" s="39">
        <f t="shared" si="13"/>
        <v>46221</v>
      </c>
    </row>
    <row r="863" spans="1:20" x14ac:dyDescent="0.25">
      <c r="A863" s="22" t="s">
        <v>30</v>
      </c>
      <c r="B863" s="22" t="s">
        <v>527</v>
      </c>
      <c r="C863" s="22" t="s">
        <v>894</v>
      </c>
      <c r="D863" s="22">
        <v>1</v>
      </c>
      <c r="E863" s="22">
        <v>1</v>
      </c>
      <c r="F863" s="22">
        <v>0</v>
      </c>
      <c r="G863" s="22">
        <v>1</v>
      </c>
      <c r="H863" s="22">
        <v>0</v>
      </c>
      <c r="I863" s="22">
        <v>0</v>
      </c>
      <c r="J863" s="22">
        <v>0</v>
      </c>
      <c r="K863" s="22">
        <v>0</v>
      </c>
      <c r="L863" s="22">
        <v>0</v>
      </c>
      <c r="M863" s="22">
        <v>0</v>
      </c>
      <c r="N863" s="22">
        <v>130</v>
      </c>
      <c r="O863" s="22">
        <v>100</v>
      </c>
      <c r="P863" s="22">
        <v>0</v>
      </c>
      <c r="Q863" s="22"/>
      <c r="R863" s="22"/>
      <c r="S863" s="22">
        <v>0</v>
      </c>
      <c r="T863" s="39">
        <f t="shared" si="13"/>
        <v>46221</v>
      </c>
    </row>
    <row r="864" spans="1:20" x14ac:dyDescent="0.25">
      <c r="A864" s="22" t="s">
        <v>30</v>
      </c>
      <c r="B864" s="22" t="s">
        <v>527</v>
      </c>
      <c r="C864" s="22" t="s">
        <v>895</v>
      </c>
      <c r="D864" s="22">
        <v>1</v>
      </c>
      <c r="E864" s="22">
        <v>1</v>
      </c>
      <c r="F864" s="22">
        <v>1</v>
      </c>
      <c r="G864" s="22">
        <v>2</v>
      </c>
      <c r="H864" s="22">
        <v>1</v>
      </c>
      <c r="I864" s="22">
        <v>0</v>
      </c>
      <c r="J864" s="22">
        <v>0</v>
      </c>
      <c r="K864" s="22">
        <v>0</v>
      </c>
      <c r="L864" s="22">
        <v>0</v>
      </c>
      <c r="M864" s="22">
        <v>0</v>
      </c>
      <c r="N864" s="22">
        <v>266.5</v>
      </c>
      <c r="O864" s="22">
        <v>100</v>
      </c>
      <c r="P864" s="22">
        <v>100</v>
      </c>
      <c r="Q864" s="22">
        <v>0</v>
      </c>
      <c r="R864" s="22"/>
      <c r="S864" s="22">
        <v>0</v>
      </c>
      <c r="T864" s="39">
        <f t="shared" si="13"/>
        <v>46221</v>
      </c>
    </row>
    <row r="865" spans="1:20" x14ac:dyDescent="0.25">
      <c r="A865" s="22" t="s">
        <v>30</v>
      </c>
      <c r="B865" s="22" t="s">
        <v>527</v>
      </c>
      <c r="C865" s="22" t="s">
        <v>896</v>
      </c>
      <c r="D865" s="22">
        <v>1</v>
      </c>
      <c r="E865" s="22">
        <v>1</v>
      </c>
      <c r="F865" s="22">
        <v>0</v>
      </c>
      <c r="G865" s="22">
        <v>1</v>
      </c>
      <c r="H865" s="22">
        <v>0</v>
      </c>
      <c r="I865" s="22">
        <v>0</v>
      </c>
      <c r="J865" s="22">
        <v>0</v>
      </c>
      <c r="K865" s="22">
        <v>0</v>
      </c>
      <c r="L865" s="22">
        <v>0</v>
      </c>
      <c r="M865" s="22">
        <v>0</v>
      </c>
      <c r="N865" s="22">
        <v>108</v>
      </c>
      <c r="O865" s="22">
        <v>100</v>
      </c>
      <c r="P865" s="22">
        <v>0</v>
      </c>
      <c r="Q865" s="22"/>
      <c r="R865" s="22"/>
      <c r="S865" s="22">
        <v>0</v>
      </c>
      <c r="T865" s="39">
        <f t="shared" si="13"/>
        <v>46221</v>
      </c>
    </row>
    <row r="866" spans="1:20" x14ac:dyDescent="0.25">
      <c r="A866" s="22" t="s">
        <v>30</v>
      </c>
      <c r="B866" s="22" t="s">
        <v>527</v>
      </c>
      <c r="C866" s="22" t="s">
        <v>897</v>
      </c>
      <c r="D866" s="22">
        <v>1</v>
      </c>
      <c r="E866" s="22">
        <v>1</v>
      </c>
      <c r="F866" s="22">
        <v>0</v>
      </c>
      <c r="G866" s="22">
        <v>1</v>
      </c>
      <c r="H866" s="22">
        <v>0</v>
      </c>
      <c r="I866" s="22">
        <v>0</v>
      </c>
      <c r="J866" s="22">
        <v>0</v>
      </c>
      <c r="K866" s="22">
        <v>0</v>
      </c>
      <c r="L866" s="22">
        <v>0</v>
      </c>
      <c r="M866" s="22">
        <v>0</v>
      </c>
      <c r="N866" s="22">
        <v>87</v>
      </c>
      <c r="O866" s="22">
        <v>100</v>
      </c>
      <c r="P866" s="22">
        <v>0</v>
      </c>
      <c r="Q866" s="22"/>
      <c r="R866" s="22"/>
      <c r="S866" s="22">
        <v>0</v>
      </c>
      <c r="T866" s="39">
        <f t="shared" si="13"/>
        <v>46221</v>
      </c>
    </row>
    <row r="867" spans="1:20" x14ac:dyDescent="0.25">
      <c r="A867" s="22" t="s">
        <v>30</v>
      </c>
      <c r="B867" s="22" t="s">
        <v>527</v>
      </c>
      <c r="C867" s="22" t="s">
        <v>898</v>
      </c>
      <c r="D867" s="22">
        <v>1</v>
      </c>
      <c r="E867" s="22">
        <v>1</v>
      </c>
      <c r="F867" s="22">
        <v>1</v>
      </c>
      <c r="G867" s="22">
        <v>1</v>
      </c>
      <c r="H867" s="22">
        <v>1</v>
      </c>
      <c r="I867" s="22">
        <v>0</v>
      </c>
      <c r="J867" s="22">
        <v>0</v>
      </c>
      <c r="K867" s="22">
        <v>0</v>
      </c>
      <c r="L867" s="22">
        <v>0</v>
      </c>
      <c r="M867" s="22">
        <v>0</v>
      </c>
      <c r="N867" s="22">
        <v>88</v>
      </c>
      <c r="O867" s="22">
        <v>100</v>
      </c>
      <c r="P867" s="22">
        <v>100</v>
      </c>
      <c r="Q867" s="22">
        <v>0</v>
      </c>
      <c r="R867" s="22"/>
      <c r="S867" s="22">
        <v>0</v>
      </c>
      <c r="T867" s="39">
        <f t="shared" si="13"/>
        <v>46221</v>
      </c>
    </row>
    <row r="868" spans="1:20" x14ac:dyDescent="0.25">
      <c r="A868" s="22" t="s">
        <v>30</v>
      </c>
      <c r="B868" s="22" t="s">
        <v>527</v>
      </c>
      <c r="C868" s="22" t="s">
        <v>899</v>
      </c>
      <c r="D868" s="22">
        <v>1</v>
      </c>
      <c r="E868" s="22">
        <v>1</v>
      </c>
      <c r="F868" s="22">
        <v>1</v>
      </c>
      <c r="G868" s="22">
        <v>1</v>
      </c>
      <c r="H868" s="22">
        <v>1</v>
      </c>
      <c r="I868" s="22">
        <v>0</v>
      </c>
      <c r="J868" s="22">
        <v>0</v>
      </c>
      <c r="K868" s="22">
        <v>0</v>
      </c>
      <c r="L868" s="22">
        <v>0</v>
      </c>
      <c r="M868" s="22">
        <v>0</v>
      </c>
      <c r="N868" s="22">
        <v>88</v>
      </c>
      <c r="O868" s="22">
        <v>100</v>
      </c>
      <c r="P868" s="22">
        <v>100</v>
      </c>
      <c r="Q868" s="22">
        <v>0</v>
      </c>
      <c r="R868" s="22"/>
      <c r="S868" s="22">
        <v>0</v>
      </c>
      <c r="T868" s="39">
        <f t="shared" si="13"/>
        <v>46221</v>
      </c>
    </row>
    <row r="869" spans="1:20" x14ac:dyDescent="0.25">
      <c r="A869" s="22" t="s">
        <v>30</v>
      </c>
      <c r="B869" s="22" t="s">
        <v>527</v>
      </c>
      <c r="C869" s="22" t="s">
        <v>900</v>
      </c>
      <c r="D869" s="22">
        <v>1</v>
      </c>
      <c r="E869" s="22">
        <v>1</v>
      </c>
      <c r="F869" s="22">
        <v>0</v>
      </c>
      <c r="G869" s="22">
        <v>1</v>
      </c>
      <c r="H869" s="22">
        <v>0</v>
      </c>
      <c r="I869" s="22">
        <v>0</v>
      </c>
      <c r="J869" s="22">
        <v>0</v>
      </c>
      <c r="K869" s="22">
        <v>0</v>
      </c>
      <c r="L869" s="22">
        <v>0</v>
      </c>
      <c r="M869" s="22">
        <v>0</v>
      </c>
      <c r="N869" s="22">
        <v>111</v>
      </c>
      <c r="O869" s="22">
        <v>100</v>
      </c>
      <c r="P869" s="22">
        <v>0</v>
      </c>
      <c r="Q869" s="22"/>
      <c r="R869" s="22"/>
      <c r="S869" s="22">
        <v>0</v>
      </c>
      <c r="T869" s="39">
        <f t="shared" si="13"/>
        <v>46221</v>
      </c>
    </row>
    <row r="870" spans="1:20" x14ac:dyDescent="0.25">
      <c r="A870" s="22" t="s">
        <v>30</v>
      </c>
      <c r="B870" s="22" t="s">
        <v>527</v>
      </c>
      <c r="C870" s="22" t="s">
        <v>901</v>
      </c>
      <c r="D870" s="22">
        <v>1</v>
      </c>
      <c r="E870" s="22">
        <v>1</v>
      </c>
      <c r="F870" s="22">
        <v>0</v>
      </c>
      <c r="G870" s="22">
        <v>1</v>
      </c>
      <c r="H870" s="22">
        <v>0</v>
      </c>
      <c r="I870" s="22">
        <v>0</v>
      </c>
      <c r="J870" s="22">
        <v>0</v>
      </c>
      <c r="K870" s="22">
        <v>0</v>
      </c>
      <c r="L870" s="22">
        <v>0</v>
      </c>
      <c r="M870" s="22">
        <v>0</v>
      </c>
      <c r="N870" s="22">
        <v>130</v>
      </c>
      <c r="O870" s="22">
        <v>100</v>
      </c>
      <c r="P870" s="22">
        <v>0</v>
      </c>
      <c r="Q870" s="22"/>
      <c r="R870" s="22"/>
      <c r="S870" s="22">
        <v>0</v>
      </c>
      <c r="T870" s="39">
        <f t="shared" si="13"/>
        <v>46221</v>
      </c>
    </row>
    <row r="871" spans="1:20" x14ac:dyDescent="0.25">
      <c r="A871" s="22" t="s">
        <v>30</v>
      </c>
      <c r="B871" s="22" t="s">
        <v>527</v>
      </c>
      <c r="C871" s="22" t="s">
        <v>902</v>
      </c>
      <c r="D871" s="22">
        <v>1</v>
      </c>
      <c r="E871" s="22">
        <v>1</v>
      </c>
      <c r="F871" s="22">
        <v>1</v>
      </c>
      <c r="G871" s="22">
        <v>3</v>
      </c>
      <c r="H871" s="22">
        <v>1</v>
      </c>
      <c r="I871" s="22">
        <v>0</v>
      </c>
      <c r="J871" s="22">
        <v>0</v>
      </c>
      <c r="K871" s="22">
        <v>0</v>
      </c>
      <c r="L871" s="22">
        <v>0</v>
      </c>
      <c r="M871" s="22">
        <v>0</v>
      </c>
      <c r="N871" s="22">
        <v>450</v>
      </c>
      <c r="O871" s="22">
        <v>100</v>
      </c>
      <c r="P871" s="22">
        <v>100</v>
      </c>
      <c r="Q871" s="22">
        <v>0</v>
      </c>
      <c r="R871" s="22"/>
      <c r="S871" s="22">
        <v>0</v>
      </c>
      <c r="T871" s="39">
        <f t="shared" si="13"/>
        <v>46221</v>
      </c>
    </row>
    <row r="872" spans="1:20" x14ac:dyDescent="0.25">
      <c r="A872" s="22" t="s">
        <v>30</v>
      </c>
      <c r="B872" s="22" t="s">
        <v>527</v>
      </c>
      <c r="C872" s="22" t="s">
        <v>903</v>
      </c>
      <c r="D872" s="22">
        <v>1</v>
      </c>
      <c r="E872" s="22">
        <v>1</v>
      </c>
      <c r="F872" s="22">
        <v>0</v>
      </c>
      <c r="G872" s="22">
        <v>1</v>
      </c>
      <c r="H872" s="22">
        <v>0</v>
      </c>
      <c r="I872" s="22">
        <v>0</v>
      </c>
      <c r="J872" s="22">
        <v>0</v>
      </c>
      <c r="K872" s="22">
        <v>0</v>
      </c>
      <c r="L872" s="22">
        <v>0</v>
      </c>
      <c r="M872" s="22">
        <v>0</v>
      </c>
      <c r="N872" s="22">
        <v>113</v>
      </c>
      <c r="O872" s="22">
        <v>100</v>
      </c>
      <c r="P872" s="22">
        <v>0</v>
      </c>
      <c r="Q872" s="22"/>
      <c r="R872" s="22"/>
      <c r="S872" s="22">
        <v>0</v>
      </c>
      <c r="T872" s="39">
        <f t="shared" si="13"/>
        <v>46221</v>
      </c>
    </row>
    <row r="873" spans="1:20" x14ac:dyDescent="0.25">
      <c r="A873" s="22" t="s">
        <v>30</v>
      </c>
      <c r="B873" s="22" t="s">
        <v>527</v>
      </c>
      <c r="C873" s="22" t="s">
        <v>904</v>
      </c>
      <c r="D873" s="22">
        <v>1</v>
      </c>
      <c r="E873" s="22">
        <v>1</v>
      </c>
      <c r="F873" s="22">
        <v>1</v>
      </c>
      <c r="G873" s="22">
        <v>2</v>
      </c>
      <c r="H873" s="22">
        <v>1</v>
      </c>
      <c r="I873" s="22">
        <v>0</v>
      </c>
      <c r="J873" s="22">
        <v>0</v>
      </c>
      <c r="K873" s="22">
        <v>0</v>
      </c>
      <c r="L873" s="22">
        <v>0</v>
      </c>
      <c r="M873" s="22">
        <v>0</v>
      </c>
      <c r="N873" s="22">
        <v>290</v>
      </c>
      <c r="O873" s="22">
        <v>100</v>
      </c>
      <c r="P873" s="22">
        <v>100</v>
      </c>
      <c r="Q873" s="22">
        <v>0</v>
      </c>
      <c r="R873" s="22"/>
      <c r="S873" s="22">
        <v>0</v>
      </c>
      <c r="T873" s="39">
        <f t="shared" si="13"/>
        <v>46221</v>
      </c>
    </row>
    <row r="874" spans="1:20" x14ac:dyDescent="0.25">
      <c r="A874" s="22" t="s">
        <v>30</v>
      </c>
      <c r="B874" s="22" t="s">
        <v>527</v>
      </c>
      <c r="C874" s="22" t="s">
        <v>905</v>
      </c>
      <c r="D874" s="22">
        <v>1</v>
      </c>
      <c r="E874" s="22">
        <v>1</v>
      </c>
      <c r="F874" s="22">
        <v>1</v>
      </c>
      <c r="G874" s="22">
        <v>1</v>
      </c>
      <c r="H874" s="22">
        <v>1</v>
      </c>
      <c r="I874" s="22">
        <v>0</v>
      </c>
      <c r="J874" s="22">
        <v>0</v>
      </c>
      <c r="K874" s="22">
        <v>0</v>
      </c>
      <c r="L874" s="22">
        <v>0</v>
      </c>
      <c r="M874" s="22">
        <v>0</v>
      </c>
      <c r="N874" s="22">
        <v>137</v>
      </c>
      <c r="O874" s="22">
        <v>100</v>
      </c>
      <c r="P874" s="22">
        <v>100</v>
      </c>
      <c r="Q874" s="22">
        <v>0</v>
      </c>
      <c r="R874" s="22"/>
      <c r="S874" s="22">
        <v>0</v>
      </c>
      <c r="T874" s="39">
        <f t="shared" si="13"/>
        <v>46221</v>
      </c>
    </row>
    <row r="875" spans="1:20" x14ac:dyDescent="0.25">
      <c r="A875" s="22" t="s">
        <v>30</v>
      </c>
      <c r="B875" s="22" t="s">
        <v>527</v>
      </c>
      <c r="C875" s="22" t="s">
        <v>906</v>
      </c>
      <c r="D875" s="22">
        <v>1</v>
      </c>
      <c r="E875" s="22">
        <v>1</v>
      </c>
      <c r="F875" s="22">
        <v>1</v>
      </c>
      <c r="G875" s="22">
        <v>1</v>
      </c>
      <c r="H875" s="22">
        <v>1</v>
      </c>
      <c r="I875" s="22">
        <v>0</v>
      </c>
      <c r="J875" s="22">
        <v>0</v>
      </c>
      <c r="K875" s="22">
        <v>0</v>
      </c>
      <c r="L875" s="22">
        <v>0</v>
      </c>
      <c r="M875" s="22">
        <v>0</v>
      </c>
      <c r="N875" s="22">
        <v>81</v>
      </c>
      <c r="O875" s="22">
        <v>100</v>
      </c>
      <c r="P875" s="22">
        <v>100</v>
      </c>
      <c r="Q875" s="22">
        <v>0</v>
      </c>
      <c r="R875" s="22"/>
      <c r="S875" s="22">
        <v>0</v>
      </c>
      <c r="T875" s="39">
        <f t="shared" si="13"/>
        <v>46221</v>
      </c>
    </row>
    <row r="876" spans="1:20" x14ac:dyDescent="0.25">
      <c r="A876" s="22" t="s">
        <v>30</v>
      </c>
      <c r="B876" s="22" t="s">
        <v>527</v>
      </c>
      <c r="C876" s="22" t="s">
        <v>907</v>
      </c>
      <c r="D876" s="22">
        <v>1</v>
      </c>
      <c r="E876" s="22">
        <v>1</v>
      </c>
      <c r="F876" s="22">
        <v>1</v>
      </c>
      <c r="G876" s="22">
        <v>2</v>
      </c>
      <c r="H876" s="22">
        <v>1</v>
      </c>
      <c r="I876" s="22">
        <v>0</v>
      </c>
      <c r="J876" s="22">
        <v>0</v>
      </c>
      <c r="K876" s="22">
        <v>0</v>
      </c>
      <c r="L876" s="22">
        <v>0</v>
      </c>
      <c r="M876" s="22">
        <v>0</v>
      </c>
      <c r="N876" s="22">
        <v>279</v>
      </c>
      <c r="O876" s="22">
        <v>100</v>
      </c>
      <c r="P876" s="22">
        <v>100</v>
      </c>
      <c r="Q876" s="22">
        <v>0</v>
      </c>
      <c r="R876" s="22"/>
      <c r="S876" s="22">
        <v>0</v>
      </c>
      <c r="T876" s="39">
        <f t="shared" si="13"/>
        <v>46221</v>
      </c>
    </row>
    <row r="877" spans="1:20" x14ac:dyDescent="0.25">
      <c r="A877" s="22" t="s">
        <v>30</v>
      </c>
      <c r="B877" s="22" t="s">
        <v>527</v>
      </c>
      <c r="C877" s="22" t="s">
        <v>908</v>
      </c>
      <c r="D877" s="22">
        <v>1</v>
      </c>
      <c r="E877" s="22">
        <v>1</v>
      </c>
      <c r="F877" s="22">
        <v>1</v>
      </c>
      <c r="G877" s="22">
        <v>2</v>
      </c>
      <c r="H877" s="22">
        <v>1</v>
      </c>
      <c r="I877" s="22">
        <v>0</v>
      </c>
      <c r="J877" s="22">
        <v>0</v>
      </c>
      <c r="K877" s="22">
        <v>0</v>
      </c>
      <c r="L877" s="22">
        <v>0</v>
      </c>
      <c r="M877" s="22">
        <v>0</v>
      </c>
      <c r="N877" s="22">
        <v>266</v>
      </c>
      <c r="O877" s="22">
        <v>100</v>
      </c>
      <c r="P877" s="22">
        <v>100</v>
      </c>
      <c r="Q877" s="22">
        <v>0</v>
      </c>
      <c r="R877" s="22"/>
      <c r="S877" s="22">
        <v>0</v>
      </c>
      <c r="T877" s="39">
        <f t="shared" si="13"/>
        <v>46221</v>
      </c>
    </row>
    <row r="878" spans="1:20" x14ac:dyDescent="0.25">
      <c r="A878" s="22" t="s">
        <v>30</v>
      </c>
      <c r="B878" s="22" t="s">
        <v>527</v>
      </c>
      <c r="C878" s="22" t="s">
        <v>909</v>
      </c>
      <c r="D878" s="22">
        <v>1</v>
      </c>
      <c r="E878" s="22">
        <v>1</v>
      </c>
      <c r="F878" s="22">
        <v>1</v>
      </c>
      <c r="G878" s="22">
        <v>2</v>
      </c>
      <c r="H878" s="22">
        <v>1</v>
      </c>
      <c r="I878" s="22">
        <v>0</v>
      </c>
      <c r="J878" s="22">
        <v>0</v>
      </c>
      <c r="K878" s="22">
        <v>0</v>
      </c>
      <c r="L878" s="22">
        <v>0</v>
      </c>
      <c r="M878" s="22">
        <v>0</v>
      </c>
      <c r="N878" s="22">
        <v>131</v>
      </c>
      <c r="O878" s="22">
        <v>100</v>
      </c>
      <c r="P878" s="22">
        <v>100</v>
      </c>
      <c r="Q878" s="22">
        <v>0</v>
      </c>
      <c r="R878" s="22"/>
      <c r="S878" s="22">
        <v>0</v>
      </c>
      <c r="T878" s="39">
        <f t="shared" si="13"/>
        <v>46221</v>
      </c>
    </row>
    <row r="879" spans="1:20" x14ac:dyDescent="0.25">
      <c r="A879" s="22" t="s">
        <v>30</v>
      </c>
      <c r="B879" s="22" t="s">
        <v>527</v>
      </c>
      <c r="C879" s="22" t="s">
        <v>910</v>
      </c>
      <c r="D879" s="22">
        <v>1</v>
      </c>
      <c r="E879" s="22">
        <v>1</v>
      </c>
      <c r="F879" s="22">
        <v>1</v>
      </c>
      <c r="G879" s="22">
        <v>2</v>
      </c>
      <c r="H879" s="22">
        <v>1</v>
      </c>
      <c r="I879" s="22">
        <v>0</v>
      </c>
      <c r="J879" s="22">
        <v>0</v>
      </c>
      <c r="K879" s="22">
        <v>0</v>
      </c>
      <c r="L879" s="22">
        <v>0</v>
      </c>
      <c r="M879" s="22">
        <v>0</v>
      </c>
      <c r="N879" s="22">
        <v>266.5</v>
      </c>
      <c r="O879" s="22">
        <v>100</v>
      </c>
      <c r="P879" s="22">
        <v>100</v>
      </c>
      <c r="Q879" s="22">
        <v>0</v>
      </c>
      <c r="R879" s="22"/>
      <c r="S879" s="22">
        <v>0</v>
      </c>
      <c r="T879" s="39">
        <f t="shared" si="13"/>
        <v>46221</v>
      </c>
    </row>
    <row r="880" spans="1:20" x14ac:dyDescent="0.25">
      <c r="A880" s="22" t="s">
        <v>30</v>
      </c>
      <c r="B880" s="22" t="s">
        <v>527</v>
      </c>
      <c r="C880" s="22" t="s">
        <v>911</v>
      </c>
      <c r="D880" s="22">
        <v>1</v>
      </c>
      <c r="E880" s="22">
        <v>1</v>
      </c>
      <c r="F880" s="22">
        <v>0</v>
      </c>
      <c r="G880" s="22">
        <v>1</v>
      </c>
      <c r="H880" s="22">
        <v>0</v>
      </c>
      <c r="I880" s="22">
        <v>0</v>
      </c>
      <c r="J880" s="22">
        <v>0</v>
      </c>
      <c r="K880" s="22">
        <v>0</v>
      </c>
      <c r="L880" s="22">
        <v>0</v>
      </c>
      <c r="M880" s="22">
        <v>0</v>
      </c>
      <c r="N880" s="22">
        <v>110</v>
      </c>
      <c r="O880" s="22">
        <v>100</v>
      </c>
      <c r="P880" s="22">
        <v>0</v>
      </c>
      <c r="Q880" s="22"/>
      <c r="R880" s="22"/>
      <c r="S880" s="22">
        <v>0</v>
      </c>
      <c r="T880" s="39">
        <f t="shared" si="13"/>
        <v>46221</v>
      </c>
    </row>
    <row r="881" spans="1:20" x14ac:dyDescent="0.25">
      <c r="A881" s="22" t="s">
        <v>30</v>
      </c>
      <c r="B881" s="22" t="s">
        <v>527</v>
      </c>
      <c r="C881" s="22" t="s">
        <v>912</v>
      </c>
      <c r="D881" s="22">
        <v>1</v>
      </c>
      <c r="E881" s="22">
        <v>1</v>
      </c>
      <c r="F881" s="22">
        <v>0</v>
      </c>
      <c r="G881" s="22">
        <v>1</v>
      </c>
      <c r="H881" s="22">
        <v>0</v>
      </c>
      <c r="I881" s="22">
        <v>0</v>
      </c>
      <c r="J881" s="22">
        <v>0</v>
      </c>
      <c r="K881" s="22">
        <v>0</v>
      </c>
      <c r="L881" s="22">
        <v>0</v>
      </c>
      <c r="M881" s="22">
        <v>0</v>
      </c>
      <c r="N881" s="22">
        <v>136</v>
      </c>
      <c r="O881" s="22">
        <v>100</v>
      </c>
      <c r="P881" s="22">
        <v>0</v>
      </c>
      <c r="Q881" s="22"/>
      <c r="R881" s="22"/>
      <c r="S881" s="22">
        <v>0</v>
      </c>
      <c r="T881" s="39">
        <f t="shared" si="13"/>
        <v>46221</v>
      </c>
    </row>
    <row r="882" spans="1:20" x14ac:dyDescent="0.25">
      <c r="A882" s="22" t="s">
        <v>30</v>
      </c>
      <c r="B882" s="22" t="s">
        <v>527</v>
      </c>
      <c r="C882" s="22" t="s">
        <v>913</v>
      </c>
      <c r="D882" s="22">
        <v>1</v>
      </c>
      <c r="E882" s="22">
        <v>1</v>
      </c>
      <c r="F882" s="22">
        <v>0</v>
      </c>
      <c r="G882" s="22">
        <v>1</v>
      </c>
      <c r="H882" s="22">
        <v>0</v>
      </c>
      <c r="I882" s="22">
        <v>0</v>
      </c>
      <c r="J882" s="22">
        <v>0</v>
      </c>
      <c r="K882" s="22">
        <v>0</v>
      </c>
      <c r="L882" s="22">
        <v>0</v>
      </c>
      <c r="M882" s="22">
        <v>0</v>
      </c>
      <c r="N882" s="22">
        <v>112</v>
      </c>
      <c r="O882" s="22">
        <v>100</v>
      </c>
      <c r="P882" s="22">
        <v>0</v>
      </c>
      <c r="Q882" s="22"/>
      <c r="R882" s="22"/>
      <c r="S882" s="22">
        <v>0</v>
      </c>
      <c r="T882" s="39">
        <f t="shared" si="13"/>
        <v>46221</v>
      </c>
    </row>
    <row r="883" spans="1:20" x14ac:dyDescent="0.25">
      <c r="A883" s="22" t="s">
        <v>30</v>
      </c>
      <c r="B883" s="22" t="s">
        <v>527</v>
      </c>
      <c r="C883" s="22" t="s">
        <v>914</v>
      </c>
      <c r="D883" s="22">
        <v>1</v>
      </c>
      <c r="E883" s="22">
        <v>1</v>
      </c>
      <c r="F883" s="22">
        <v>1</v>
      </c>
      <c r="G883" s="22">
        <v>2</v>
      </c>
      <c r="H883" s="22">
        <v>1</v>
      </c>
      <c r="I883" s="22">
        <v>0</v>
      </c>
      <c r="J883" s="22">
        <v>0</v>
      </c>
      <c r="K883" s="22">
        <v>0</v>
      </c>
      <c r="L883" s="22">
        <v>0</v>
      </c>
      <c r="M883" s="22">
        <v>0</v>
      </c>
      <c r="N883" s="22">
        <v>270</v>
      </c>
      <c r="O883" s="22">
        <v>100</v>
      </c>
      <c r="P883" s="22">
        <v>100</v>
      </c>
      <c r="Q883" s="22">
        <v>0</v>
      </c>
      <c r="R883" s="22"/>
      <c r="S883" s="22">
        <v>0</v>
      </c>
      <c r="T883" s="39">
        <f t="shared" si="13"/>
        <v>46221</v>
      </c>
    </row>
    <row r="884" spans="1:20" x14ac:dyDescent="0.25">
      <c r="A884" s="22" t="s">
        <v>30</v>
      </c>
      <c r="B884" s="22" t="s">
        <v>527</v>
      </c>
      <c r="C884" s="22" t="s">
        <v>915</v>
      </c>
      <c r="D884" s="22">
        <v>1</v>
      </c>
      <c r="E884" s="22">
        <v>1</v>
      </c>
      <c r="F884" s="22">
        <v>1</v>
      </c>
      <c r="G884" s="22">
        <v>2</v>
      </c>
      <c r="H884" s="22">
        <v>1</v>
      </c>
      <c r="I884" s="22">
        <v>0</v>
      </c>
      <c r="J884" s="22">
        <v>0</v>
      </c>
      <c r="K884" s="22">
        <v>0</v>
      </c>
      <c r="L884" s="22">
        <v>0</v>
      </c>
      <c r="M884" s="22">
        <v>0</v>
      </c>
      <c r="N884" s="22">
        <v>291.5</v>
      </c>
      <c r="O884" s="22">
        <v>100</v>
      </c>
      <c r="P884" s="22">
        <v>100</v>
      </c>
      <c r="Q884" s="22">
        <v>0</v>
      </c>
      <c r="R884" s="22"/>
      <c r="S884" s="22">
        <v>0</v>
      </c>
      <c r="T884" s="39">
        <f t="shared" si="13"/>
        <v>46221</v>
      </c>
    </row>
    <row r="885" spans="1:20" x14ac:dyDescent="0.25">
      <c r="A885" s="22" t="s">
        <v>30</v>
      </c>
      <c r="B885" s="22" t="s">
        <v>527</v>
      </c>
      <c r="C885" s="22" t="s">
        <v>916</v>
      </c>
      <c r="D885" s="22">
        <v>1</v>
      </c>
      <c r="E885" s="22">
        <v>1</v>
      </c>
      <c r="F885" s="22">
        <v>0</v>
      </c>
      <c r="G885" s="22">
        <v>1</v>
      </c>
      <c r="H885" s="22">
        <v>0</v>
      </c>
      <c r="I885" s="22">
        <v>0</v>
      </c>
      <c r="J885" s="22">
        <v>0</v>
      </c>
      <c r="K885" s="22">
        <v>0</v>
      </c>
      <c r="L885" s="22">
        <v>0</v>
      </c>
      <c r="M885" s="22">
        <v>0</v>
      </c>
      <c r="N885" s="22">
        <v>136</v>
      </c>
      <c r="O885" s="22">
        <v>100</v>
      </c>
      <c r="P885" s="22">
        <v>0</v>
      </c>
      <c r="Q885" s="22"/>
      <c r="R885" s="22"/>
      <c r="S885" s="22">
        <v>0</v>
      </c>
      <c r="T885" s="39">
        <f t="shared" si="13"/>
        <v>46221</v>
      </c>
    </row>
    <row r="886" spans="1:20" x14ac:dyDescent="0.25">
      <c r="A886" s="22" t="s">
        <v>30</v>
      </c>
      <c r="B886" s="22" t="s">
        <v>527</v>
      </c>
      <c r="C886" s="22" t="s">
        <v>917</v>
      </c>
      <c r="D886" s="22">
        <v>1</v>
      </c>
      <c r="E886" s="22">
        <v>1</v>
      </c>
      <c r="F886" s="22">
        <v>0</v>
      </c>
      <c r="G886" s="22">
        <v>2</v>
      </c>
      <c r="H886" s="22">
        <v>0</v>
      </c>
      <c r="I886" s="22">
        <v>0</v>
      </c>
      <c r="J886" s="22">
        <v>0</v>
      </c>
      <c r="K886" s="22">
        <v>0</v>
      </c>
      <c r="L886" s="22">
        <v>0</v>
      </c>
      <c r="M886" s="22">
        <v>0</v>
      </c>
      <c r="N886" s="22">
        <v>277</v>
      </c>
      <c r="O886" s="22">
        <v>100</v>
      </c>
      <c r="P886" s="22">
        <v>0</v>
      </c>
      <c r="Q886" s="22"/>
      <c r="R886" s="22"/>
      <c r="S886" s="22">
        <v>0</v>
      </c>
      <c r="T886" s="39">
        <f t="shared" si="13"/>
        <v>46221</v>
      </c>
    </row>
    <row r="887" spans="1:20" x14ac:dyDescent="0.25">
      <c r="A887" s="22" t="s">
        <v>30</v>
      </c>
      <c r="B887" s="22" t="s">
        <v>527</v>
      </c>
      <c r="C887" s="22" t="s">
        <v>918</v>
      </c>
      <c r="D887" s="22">
        <v>1</v>
      </c>
      <c r="E887" s="22">
        <v>1</v>
      </c>
      <c r="F887" s="22">
        <v>1</v>
      </c>
      <c r="G887" s="22">
        <v>2</v>
      </c>
      <c r="H887" s="22">
        <v>1</v>
      </c>
      <c r="I887" s="22">
        <v>0</v>
      </c>
      <c r="J887" s="22">
        <v>0</v>
      </c>
      <c r="K887" s="22">
        <v>0</v>
      </c>
      <c r="L887" s="22">
        <v>0</v>
      </c>
      <c r="M887" s="22">
        <v>0</v>
      </c>
      <c r="N887" s="22">
        <v>269.5</v>
      </c>
      <c r="O887" s="22">
        <v>100</v>
      </c>
      <c r="P887" s="22">
        <v>100</v>
      </c>
      <c r="Q887" s="22">
        <v>0</v>
      </c>
      <c r="R887" s="22"/>
      <c r="S887" s="22">
        <v>0</v>
      </c>
      <c r="T887" s="39">
        <f t="shared" si="13"/>
        <v>46221</v>
      </c>
    </row>
    <row r="888" spans="1:20" x14ac:dyDescent="0.25">
      <c r="A888" s="22" t="s">
        <v>30</v>
      </c>
      <c r="B888" s="22" t="s">
        <v>527</v>
      </c>
      <c r="C888" s="22" t="s">
        <v>919</v>
      </c>
      <c r="D888" s="22">
        <v>1</v>
      </c>
      <c r="E888" s="22">
        <v>1</v>
      </c>
      <c r="F888" s="22">
        <v>0</v>
      </c>
      <c r="G888" s="22">
        <v>1</v>
      </c>
      <c r="H888" s="22">
        <v>0</v>
      </c>
      <c r="I888" s="22">
        <v>0</v>
      </c>
      <c r="J888" s="22">
        <v>0</v>
      </c>
      <c r="K888" s="22">
        <v>0</v>
      </c>
      <c r="L888" s="22">
        <v>0</v>
      </c>
      <c r="M888" s="22">
        <v>0</v>
      </c>
      <c r="N888" s="22">
        <v>88</v>
      </c>
      <c r="O888" s="22">
        <v>100</v>
      </c>
      <c r="P888" s="22">
        <v>0</v>
      </c>
      <c r="Q888" s="22"/>
      <c r="R888" s="22"/>
      <c r="S888" s="22">
        <v>0</v>
      </c>
      <c r="T888" s="39">
        <f t="shared" si="13"/>
        <v>46221</v>
      </c>
    </row>
    <row r="889" spans="1:20" x14ac:dyDescent="0.25">
      <c r="A889" s="22" t="s">
        <v>30</v>
      </c>
      <c r="B889" s="22" t="s">
        <v>527</v>
      </c>
      <c r="C889" s="22" t="s">
        <v>920</v>
      </c>
      <c r="D889" s="22">
        <v>1</v>
      </c>
      <c r="E889" s="22">
        <v>1</v>
      </c>
      <c r="F889" s="22">
        <v>1</v>
      </c>
      <c r="G889" s="22">
        <v>1</v>
      </c>
      <c r="H889" s="22">
        <v>1</v>
      </c>
      <c r="I889" s="22">
        <v>0</v>
      </c>
      <c r="J889" s="22">
        <v>0</v>
      </c>
      <c r="K889" s="22">
        <v>0</v>
      </c>
      <c r="L889" s="22">
        <v>0</v>
      </c>
      <c r="M889" s="22">
        <v>0</v>
      </c>
      <c r="N889" s="22">
        <v>86</v>
      </c>
      <c r="O889" s="22">
        <v>100</v>
      </c>
      <c r="P889" s="22">
        <v>100</v>
      </c>
      <c r="Q889" s="22">
        <v>0</v>
      </c>
      <c r="R889" s="22"/>
      <c r="S889" s="22">
        <v>0</v>
      </c>
      <c r="T889" s="39">
        <f t="shared" si="13"/>
        <v>46221</v>
      </c>
    </row>
    <row r="890" spans="1:20" x14ac:dyDescent="0.25">
      <c r="A890" s="22" t="s">
        <v>30</v>
      </c>
      <c r="B890" s="22" t="s">
        <v>527</v>
      </c>
      <c r="C890" s="22" t="s">
        <v>921</v>
      </c>
      <c r="D890" s="22">
        <v>1</v>
      </c>
      <c r="E890" s="22">
        <v>1</v>
      </c>
      <c r="F890" s="22">
        <v>0</v>
      </c>
      <c r="G890" s="22">
        <v>1</v>
      </c>
      <c r="H890" s="22">
        <v>0</v>
      </c>
      <c r="I890" s="22">
        <v>0</v>
      </c>
      <c r="J890" s="22">
        <v>0</v>
      </c>
      <c r="K890" s="22">
        <v>0</v>
      </c>
      <c r="L890" s="22">
        <v>0</v>
      </c>
      <c r="M890" s="22">
        <v>0</v>
      </c>
      <c r="N890" s="22">
        <v>112</v>
      </c>
      <c r="O890" s="22">
        <v>100</v>
      </c>
      <c r="P890" s="22">
        <v>0</v>
      </c>
      <c r="Q890" s="22"/>
      <c r="R890" s="22"/>
      <c r="S890" s="22">
        <v>0</v>
      </c>
      <c r="T890" s="39">
        <f t="shared" si="13"/>
        <v>46221</v>
      </c>
    </row>
    <row r="891" spans="1:20" x14ac:dyDescent="0.25">
      <c r="A891" s="22" t="s">
        <v>30</v>
      </c>
      <c r="B891" s="22" t="s">
        <v>527</v>
      </c>
      <c r="C891" s="22" t="s">
        <v>922</v>
      </c>
      <c r="D891" s="22">
        <v>1</v>
      </c>
      <c r="E891" s="22">
        <v>1</v>
      </c>
      <c r="F891" s="22">
        <v>1</v>
      </c>
      <c r="G891" s="22">
        <v>1</v>
      </c>
      <c r="H891" s="22">
        <v>1</v>
      </c>
      <c r="I891" s="22">
        <v>0</v>
      </c>
      <c r="J891" s="22">
        <v>0</v>
      </c>
      <c r="K891" s="22">
        <v>0</v>
      </c>
      <c r="L891" s="22">
        <v>0</v>
      </c>
      <c r="M891" s="22">
        <v>0</v>
      </c>
      <c r="N891" s="22">
        <v>85</v>
      </c>
      <c r="O891" s="22">
        <v>100</v>
      </c>
      <c r="P891" s="22">
        <v>100</v>
      </c>
      <c r="Q891" s="22">
        <v>0</v>
      </c>
      <c r="R891" s="22"/>
      <c r="S891" s="22">
        <v>0</v>
      </c>
      <c r="T891" s="39">
        <f t="shared" si="13"/>
        <v>46221</v>
      </c>
    </row>
    <row r="892" spans="1:20" x14ac:dyDescent="0.25">
      <c r="A892" s="22" t="s">
        <v>30</v>
      </c>
      <c r="B892" s="22" t="s">
        <v>527</v>
      </c>
      <c r="C892" s="22" t="s">
        <v>923</v>
      </c>
      <c r="D892" s="22">
        <v>1</v>
      </c>
      <c r="E892" s="22">
        <v>1</v>
      </c>
      <c r="F892" s="22">
        <v>0</v>
      </c>
      <c r="G892" s="22">
        <v>1</v>
      </c>
      <c r="H892" s="22">
        <v>0</v>
      </c>
      <c r="I892" s="22">
        <v>0</v>
      </c>
      <c r="J892" s="22">
        <v>0</v>
      </c>
      <c r="K892" s="22">
        <v>0</v>
      </c>
      <c r="L892" s="22">
        <v>0</v>
      </c>
      <c r="M892" s="22">
        <v>0</v>
      </c>
      <c r="N892" s="22">
        <v>112</v>
      </c>
      <c r="O892" s="22">
        <v>100</v>
      </c>
      <c r="P892" s="22">
        <v>0</v>
      </c>
      <c r="Q892" s="22"/>
      <c r="R892" s="22"/>
      <c r="S892" s="22">
        <v>0</v>
      </c>
      <c r="T892" s="39">
        <f t="shared" si="13"/>
        <v>46221</v>
      </c>
    </row>
    <row r="893" spans="1:20" x14ac:dyDescent="0.25">
      <c r="A893" s="22" t="s">
        <v>30</v>
      </c>
      <c r="B893" s="22" t="s">
        <v>527</v>
      </c>
      <c r="C893" s="22" t="s">
        <v>924</v>
      </c>
      <c r="D893" s="22">
        <v>1</v>
      </c>
      <c r="E893" s="22">
        <v>1</v>
      </c>
      <c r="F893" s="22">
        <v>0</v>
      </c>
      <c r="G893" s="22">
        <v>1</v>
      </c>
      <c r="H893" s="22">
        <v>0</v>
      </c>
      <c r="I893" s="22">
        <v>0</v>
      </c>
      <c r="J893" s="22">
        <v>0</v>
      </c>
      <c r="K893" s="22">
        <v>0</v>
      </c>
      <c r="L893" s="22">
        <v>0</v>
      </c>
      <c r="M893" s="22">
        <v>0</v>
      </c>
      <c r="N893" s="22">
        <v>84</v>
      </c>
      <c r="O893" s="22">
        <v>100</v>
      </c>
      <c r="P893" s="22">
        <v>0</v>
      </c>
      <c r="Q893" s="22"/>
      <c r="R893" s="22"/>
      <c r="S893" s="22">
        <v>0</v>
      </c>
      <c r="T893" s="39">
        <f t="shared" si="13"/>
        <v>46221</v>
      </c>
    </row>
    <row r="894" spans="1:20" x14ac:dyDescent="0.25">
      <c r="A894" s="22" t="s">
        <v>30</v>
      </c>
      <c r="B894" s="22" t="s">
        <v>527</v>
      </c>
      <c r="C894" s="22" t="s">
        <v>925</v>
      </c>
      <c r="D894" s="22">
        <v>1</v>
      </c>
      <c r="E894" s="22">
        <v>1</v>
      </c>
      <c r="F894" s="22">
        <v>1</v>
      </c>
      <c r="G894" s="22">
        <v>2</v>
      </c>
      <c r="H894" s="22">
        <v>1</v>
      </c>
      <c r="I894" s="22">
        <v>0</v>
      </c>
      <c r="J894" s="22">
        <v>0</v>
      </c>
      <c r="K894" s="22">
        <v>0</v>
      </c>
      <c r="L894" s="22">
        <v>0</v>
      </c>
      <c r="M894" s="22">
        <v>0</v>
      </c>
      <c r="N894" s="22">
        <v>81</v>
      </c>
      <c r="O894" s="22">
        <v>100</v>
      </c>
      <c r="P894" s="22">
        <v>100</v>
      </c>
      <c r="Q894" s="22">
        <v>0</v>
      </c>
      <c r="R894" s="22"/>
      <c r="S894" s="22">
        <v>0</v>
      </c>
      <c r="T894" s="39">
        <f t="shared" si="13"/>
        <v>46221</v>
      </c>
    </row>
    <row r="895" spans="1:20" x14ac:dyDescent="0.25">
      <c r="A895" s="22" t="s">
        <v>30</v>
      </c>
      <c r="B895" s="22" t="s">
        <v>527</v>
      </c>
      <c r="C895" s="22" t="s">
        <v>926</v>
      </c>
      <c r="D895" s="22">
        <v>1</v>
      </c>
      <c r="E895" s="22">
        <v>1</v>
      </c>
      <c r="F895" s="22">
        <v>0</v>
      </c>
      <c r="G895" s="22">
        <v>1</v>
      </c>
      <c r="H895" s="22">
        <v>0</v>
      </c>
      <c r="I895" s="22">
        <v>0</v>
      </c>
      <c r="J895" s="22">
        <v>0</v>
      </c>
      <c r="K895" s="22">
        <v>0</v>
      </c>
      <c r="L895" s="22">
        <v>0</v>
      </c>
      <c r="M895" s="22">
        <v>0</v>
      </c>
      <c r="N895" s="22">
        <v>108</v>
      </c>
      <c r="O895" s="22">
        <v>100</v>
      </c>
      <c r="P895" s="22">
        <v>0</v>
      </c>
      <c r="Q895" s="22"/>
      <c r="R895" s="22"/>
      <c r="S895" s="22">
        <v>0</v>
      </c>
      <c r="T895" s="39">
        <f t="shared" si="13"/>
        <v>46221</v>
      </c>
    </row>
    <row r="896" spans="1:20" x14ac:dyDescent="0.25">
      <c r="A896" s="22" t="s">
        <v>30</v>
      </c>
      <c r="B896" s="22" t="s">
        <v>527</v>
      </c>
      <c r="C896" s="22" t="s">
        <v>927</v>
      </c>
      <c r="D896" s="22">
        <v>1</v>
      </c>
      <c r="E896" s="22">
        <v>1</v>
      </c>
      <c r="F896" s="22">
        <v>0</v>
      </c>
      <c r="G896" s="22">
        <v>1</v>
      </c>
      <c r="H896" s="22">
        <v>0</v>
      </c>
      <c r="I896" s="22">
        <v>0</v>
      </c>
      <c r="J896" s="22">
        <v>0</v>
      </c>
      <c r="K896" s="22">
        <v>0</v>
      </c>
      <c r="L896" s="22">
        <v>0</v>
      </c>
      <c r="M896" s="22">
        <v>0</v>
      </c>
      <c r="N896" s="22">
        <v>110</v>
      </c>
      <c r="O896" s="22">
        <v>100</v>
      </c>
      <c r="P896" s="22">
        <v>0</v>
      </c>
      <c r="Q896" s="22"/>
      <c r="R896" s="22"/>
      <c r="S896" s="22">
        <v>0</v>
      </c>
      <c r="T896" s="39">
        <f t="shared" si="13"/>
        <v>46221</v>
      </c>
    </row>
    <row r="897" spans="1:20" x14ac:dyDescent="0.25">
      <c r="A897" s="22" t="s">
        <v>30</v>
      </c>
      <c r="B897" s="22" t="s">
        <v>527</v>
      </c>
      <c r="C897" s="22" t="s">
        <v>928</v>
      </c>
      <c r="D897" s="22">
        <v>1</v>
      </c>
      <c r="E897" s="22">
        <v>1</v>
      </c>
      <c r="F897" s="22">
        <v>1</v>
      </c>
      <c r="G897" s="22">
        <v>2</v>
      </c>
      <c r="H897" s="22">
        <v>1</v>
      </c>
      <c r="I897" s="22">
        <v>0</v>
      </c>
      <c r="J897" s="22">
        <v>0</v>
      </c>
      <c r="K897" s="22">
        <v>0</v>
      </c>
      <c r="L897" s="22">
        <v>0</v>
      </c>
      <c r="M897" s="22">
        <v>0</v>
      </c>
      <c r="N897" s="22">
        <v>267</v>
      </c>
      <c r="O897" s="22">
        <v>100</v>
      </c>
      <c r="P897" s="22">
        <v>100</v>
      </c>
      <c r="Q897" s="22">
        <v>0</v>
      </c>
      <c r="R897" s="22"/>
      <c r="S897" s="22">
        <v>0</v>
      </c>
      <c r="T897" s="39">
        <f t="shared" si="13"/>
        <v>46221</v>
      </c>
    </row>
    <row r="898" spans="1:20" x14ac:dyDescent="0.25">
      <c r="A898" s="22" t="s">
        <v>30</v>
      </c>
      <c r="B898" s="22" t="s">
        <v>527</v>
      </c>
      <c r="C898" s="22" t="s">
        <v>929</v>
      </c>
      <c r="D898" s="22">
        <v>1</v>
      </c>
      <c r="E898" s="22">
        <v>1</v>
      </c>
      <c r="F898" s="22">
        <v>1</v>
      </c>
      <c r="G898" s="22">
        <v>2</v>
      </c>
      <c r="H898" s="22">
        <v>1</v>
      </c>
      <c r="I898" s="22">
        <v>0</v>
      </c>
      <c r="J898" s="22">
        <v>0</v>
      </c>
      <c r="K898" s="22">
        <v>0</v>
      </c>
      <c r="L898" s="22">
        <v>0</v>
      </c>
      <c r="M898" s="22">
        <v>0</v>
      </c>
      <c r="N898" s="22">
        <v>268.5</v>
      </c>
      <c r="O898" s="22">
        <v>100</v>
      </c>
      <c r="P898" s="22">
        <v>100</v>
      </c>
      <c r="Q898" s="22">
        <v>0</v>
      </c>
      <c r="R898" s="22"/>
      <c r="S898" s="22">
        <v>0</v>
      </c>
      <c r="T898" s="39">
        <f t="shared" ref="T898:T961" si="14">IFERROR(DATEVALUE(A898),"")</f>
        <v>46221</v>
      </c>
    </row>
    <row r="899" spans="1:20" x14ac:dyDescent="0.25">
      <c r="A899" s="22" t="s">
        <v>30</v>
      </c>
      <c r="B899" s="22" t="s">
        <v>527</v>
      </c>
      <c r="C899" s="22" t="s">
        <v>930</v>
      </c>
      <c r="D899" s="22">
        <v>1</v>
      </c>
      <c r="E899" s="22">
        <v>1</v>
      </c>
      <c r="F899" s="22">
        <v>0</v>
      </c>
      <c r="G899" s="22">
        <v>2</v>
      </c>
      <c r="H899" s="22">
        <v>0</v>
      </c>
      <c r="I899" s="22">
        <v>0</v>
      </c>
      <c r="J899" s="22">
        <v>0</v>
      </c>
      <c r="K899" s="22">
        <v>0</v>
      </c>
      <c r="L899" s="22">
        <v>0</v>
      </c>
      <c r="M899" s="22">
        <v>0</v>
      </c>
      <c r="N899" s="22">
        <v>88</v>
      </c>
      <c r="O899" s="22">
        <v>100</v>
      </c>
      <c r="P899" s="22">
        <v>0</v>
      </c>
      <c r="Q899" s="22"/>
      <c r="R899" s="22"/>
      <c r="S899" s="22">
        <v>0</v>
      </c>
      <c r="T899" s="39">
        <f t="shared" si="14"/>
        <v>46221</v>
      </c>
    </row>
    <row r="900" spans="1:20" x14ac:dyDescent="0.25">
      <c r="A900" s="22" t="s">
        <v>30</v>
      </c>
      <c r="B900" s="22" t="s">
        <v>527</v>
      </c>
      <c r="C900" s="22" t="s">
        <v>931</v>
      </c>
      <c r="D900" s="22">
        <v>1</v>
      </c>
      <c r="E900" s="22">
        <v>1</v>
      </c>
      <c r="F900" s="22">
        <v>1</v>
      </c>
      <c r="G900" s="22">
        <v>2</v>
      </c>
      <c r="H900" s="22">
        <v>1</v>
      </c>
      <c r="I900" s="22">
        <v>0</v>
      </c>
      <c r="J900" s="22">
        <v>0</v>
      </c>
      <c r="K900" s="22">
        <v>0</v>
      </c>
      <c r="L900" s="22">
        <v>0</v>
      </c>
      <c r="M900" s="22">
        <v>0</v>
      </c>
      <c r="N900" s="22">
        <v>290.5</v>
      </c>
      <c r="O900" s="22">
        <v>100</v>
      </c>
      <c r="P900" s="22">
        <v>100</v>
      </c>
      <c r="Q900" s="22">
        <v>0</v>
      </c>
      <c r="R900" s="22"/>
      <c r="S900" s="22">
        <v>0</v>
      </c>
      <c r="T900" s="39">
        <f t="shared" si="14"/>
        <v>46221</v>
      </c>
    </row>
    <row r="901" spans="1:20" x14ac:dyDescent="0.25">
      <c r="A901" s="22" t="s">
        <v>30</v>
      </c>
      <c r="B901" s="22" t="s">
        <v>527</v>
      </c>
      <c r="C901" s="22" t="s">
        <v>932</v>
      </c>
      <c r="D901" s="22">
        <v>1</v>
      </c>
      <c r="E901" s="22">
        <v>1</v>
      </c>
      <c r="F901" s="22">
        <v>1</v>
      </c>
      <c r="G901" s="22">
        <v>2</v>
      </c>
      <c r="H901" s="22">
        <v>1</v>
      </c>
      <c r="I901" s="22">
        <v>0</v>
      </c>
      <c r="J901" s="22">
        <v>0</v>
      </c>
      <c r="K901" s="22">
        <v>0</v>
      </c>
      <c r="L901" s="22">
        <v>0</v>
      </c>
      <c r="M901" s="22">
        <v>0</v>
      </c>
      <c r="N901" s="22">
        <v>293.5</v>
      </c>
      <c r="O901" s="22">
        <v>100</v>
      </c>
      <c r="P901" s="22">
        <v>100</v>
      </c>
      <c r="Q901" s="22">
        <v>0</v>
      </c>
      <c r="R901" s="22"/>
      <c r="S901" s="22">
        <v>0</v>
      </c>
      <c r="T901" s="39">
        <f t="shared" si="14"/>
        <v>46221</v>
      </c>
    </row>
    <row r="902" spans="1:20" x14ac:dyDescent="0.25">
      <c r="A902" s="22" t="s">
        <v>30</v>
      </c>
      <c r="B902" s="22" t="s">
        <v>527</v>
      </c>
      <c r="C902" s="22" t="s">
        <v>933</v>
      </c>
      <c r="D902" s="22">
        <v>1</v>
      </c>
      <c r="E902" s="22">
        <v>1</v>
      </c>
      <c r="F902" s="22">
        <v>1</v>
      </c>
      <c r="G902" s="22">
        <v>1</v>
      </c>
      <c r="H902" s="22">
        <v>1</v>
      </c>
      <c r="I902" s="22">
        <v>0</v>
      </c>
      <c r="J902" s="22">
        <v>0</v>
      </c>
      <c r="K902" s="22">
        <v>0</v>
      </c>
      <c r="L902" s="22">
        <v>0</v>
      </c>
      <c r="M902" s="22">
        <v>0</v>
      </c>
      <c r="N902" s="22">
        <v>134</v>
      </c>
      <c r="O902" s="22">
        <v>100</v>
      </c>
      <c r="P902" s="22">
        <v>100</v>
      </c>
      <c r="Q902" s="22">
        <v>0</v>
      </c>
      <c r="R902" s="22"/>
      <c r="S902" s="22">
        <v>0</v>
      </c>
      <c r="T902" s="39">
        <f t="shared" si="14"/>
        <v>46221</v>
      </c>
    </row>
    <row r="903" spans="1:20" x14ac:dyDescent="0.25">
      <c r="A903" s="22" t="s">
        <v>30</v>
      </c>
      <c r="B903" s="22" t="s">
        <v>527</v>
      </c>
      <c r="C903" s="22" t="s">
        <v>934</v>
      </c>
      <c r="D903" s="22">
        <v>1</v>
      </c>
      <c r="E903" s="22">
        <v>1</v>
      </c>
      <c r="F903" s="22">
        <v>0</v>
      </c>
      <c r="G903" s="22">
        <v>1</v>
      </c>
      <c r="H903" s="22">
        <v>0</v>
      </c>
      <c r="I903" s="22">
        <v>0</v>
      </c>
      <c r="J903" s="22">
        <v>0</v>
      </c>
      <c r="K903" s="22">
        <v>0</v>
      </c>
      <c r="L903" s="22">
        <v>0</v>
      </c>
      <c r="M903" s="22">
        <v>0</v>
      </c>
      <c r="N903" s="22">
        <v>129</v>
      </c>
      <c r="O903" s="22">
        <v>100</v>
      </c>
      <c r="P903" s="22">
        <v>0</v>
      </c>
      <c r="Q903" s="22"/>
      <c r="R903" s="22"/>
      <c r="S903" s="22">
        <v>0</v>
      </c>
      <c r="T903" s="39">
        <f t="shared" si="14"/>
        <v>46221</v>
      </c>
    </row>
    <row r="904" spans="1:20" x14ac:dyDescent="0.25">
      <c r="A904" s="22" t="s">
        <v>30</v>
      </c>
      <c r="B904" s="22" t="s">
        <v>527</v>
      </c>
      <c r="C904" s="22" t="s">
        <v>935</v>
      </c>
      <c r="D904" s="22">
        <v>1</v>
      </c>
      <c r="E904" s="22">
        <v>1</v>
      </c>
      <c r="F904" s="22">
        <v>1</v>
      </c>
      <c r="G904" s="22">
        <v>2</v>
      </c>
      <c r="H904" s="22">
        <v>1</v>
      </c>
      <c r="I904" s="22">
        <v>0</v>
      </c>
      <c r="J904" s="22">
        <v>0</v>
      </c>
      <c r="K904" s="22">
        <v>0</v>
      </c>
      <c r="L904" s="22">
        <v>0</v>
      </c>
      <c r="M904" s="22">
        <v>0</v>
      </c>
      <c r="N904" s="22">
        <v>269</v>
      </c>
      <c r="O904" s="22">
        <v>100</v>
      </c>
      <c r="P904" s="22">
        <v>100</v>
      </c>
      <c r="Q904" s="22">
        <v>0</v>
      </c>
      <c r="R904" s="22"/>
      <c r="S904" s="22">
        <v>0</v>
      </c>
      <c r="T904" s="39">
        <f t="shared" si="14"/>
        <v>46221</v>
      </c>
    </row>
    <row r="905" spans="1:20" x14ac:dyDescent="0.25">
      <c r="A905" s="22" t="s">
        <v>30</v>
      </c>
      <c r="B905" s="22" t="s">
        <v>527</v>
      </c>
      <c r="C905" s="22" t="s">
        <v>936</v>
      </c>
      <c r="D905" s="22">
        <v>1</v>
      </c>
      <c r="E905" s="22">
        <v>1</v>
      </c>
      <c r="F905" s="22">
        <v>1</v>
      </c>
      <c r="G905" s="22">
        <v>1</v>
      </c>
      <c r="H905" s="22">
        <v>1</v>
      </c>
      <c r="I905" s="22">
        <v>0</v>
      </c>
      <c r="J905" s="22">
        <v>0</v>
      </c>
      <c r="K905" s="22">
        <v>0</v>
      </c>
      <c r="L905" s="22">
        <v>0</v>
      </c>
      <c r="M905" s="22">
        <v>0</v>
      </c>
      <c r="N905" s="22">
        <v>134</v>
      </c>
      <c r="O905" s="22">
        <v>100</v>
      </c>
      <c r="P905" s="22">
        <v>100</v>
      </c>
      <c r="Q905" s="22">
        <v>0</v>
      </c>
      <c r="R905" s="22"/>
      <c r="S905" s="22">
        <v>0</v>
      </c>
      <c r="T905" s="39">
        <f t="shared" si="14"/>
        <v>46221</v>
      </c>
    </row>
    <row r="906" spans="1:20" x14ac:dyDescent="0.25">
      <c r="A906" s="22" t="s">
        <v>30</v>
      </c>
      <c r="B906" s="22" t="s">
        <v>527</v>
      </c>
      <c r="C906" s="22" t="s">
        <v>937</v>
      </c>
      <c r="D906" s="22">
        <v>1</v>
      </c>
      <c r="E906" s="22">
        <v>1</v>
      </c>
      <c r="F906" s="22">
        <v>0</v>
      </c>
      <c r="G906" s="22">
        <v>1</v>
      </c>
      <c r="H906" s="22">
        <v>0</v>
      </c>
      <c r="I906" s="22">
        <v>0</v>
      </c>
      <c r="J906" s="22">
        <v>0</v>
      </c>
      <c r="K906" s="22">
        <v>0</v>
      </c>
      <c r="L906" s="22">
        <v>0</v>
      </c>
      <c r="M906" s="22">
        <v>0</v>
      </c>
      <c r="N906" s="22">
        <v>136</v>
      </c>
      <c r="O906" s="22">
        <v>100</v>
      </c>
      <c r="P906" s="22">
        <v>0</v>
      </c>
      <c r="Q906" s="22"/>
      <c r="R906" s="22"/>
      <c r="S906" s="22">
        <v>0</v>
      </c>
      <c r="T906" s="39">
        <f t="shared" si="14"/>
        <v>46221</v>
      </c>
    </row>
    <row r="907" spans="1:20" x14ac:dyDescent="0.25">
      <c r="A907" s="22" t="s">
        <v>30</v>
      </c>
      <c r="B907" s="22" t="s">
        <v>527</v>
      </c>
      <c r="C907" s="22" t="s">
        <v>938</v>
      </c>
      <c r="D907" s="22">
        <v>1</v>
      </c>
      <c r="E907" s="22">
        <v>1</v>
      </c>
      <c r="F907" s="22">
        <v>0</v>
      </c>
      <c r="G907" s="22">
        <v>1</v>
      </c>
      <c r="H907" s="22">
        <v>0</v>
      </c>
      <c r="I907" s="22">
        <v>0</v>
      </c>
      <c r="J907" s="22">
        <v>0</v>
      </c>
      <c r="K907" s="22">
        <v>0</v>
      </c>
      <c r="L907" s="22">
        <v>0</v>
      </c>
      <c r="M907" s="22">
        <v>0</v>
      </c>
      <c r="N907" s="22">
        <v>107</v>
      </c>
      <c r="O907" s="22">
        <v>100</v>
      </c>
      <c r="P907" s="22">
        <v>0</v>
      </c>
      <c r="Q907" s="22"/>
      <c r="R907" s="22"/>
      <c r="S907" s="22">
        <v>0</v>
      </c>
      <c r="T907" s="39">
        <f t="shared" si="14"/>
        <v>46221</v>
      </c>
    </row>
    <row r="908" spans="1:20" x14ac:dyDescent="0.25">
      <c r="A908" s="22" t="s">
        <v>30</v>
      </c>
      <c r="B908" s="22" t="s">
        <v>527</v>
      </c>
      <c r="C908" s="22" t="s">
        <v>939</v>
      </c>
      <c r="D908" s="22">
        <v>1</v>
      </c>
      <c r="E908" s="22">
        <v>1</v>
      </c>
      <c r="F908" s="22">
        <v>1</v>
      </c>
      <c r="G908" s="22">
        <v>2</v>
      </c>
      <c r="H908" s="22">
        <v>1</v>
      </c>
      <c r="I908" s="22">
        <v>1</v>
      </c>
      <c r="J908" s="22">
        <v>0</v>
      </c>
      <c r="K908" s="22">
        <v>0</v>
      </c>
      <c r="L908" s="22">
        <v>0</v>
      </c>
      <c r="M908" s="22">
        <v>0</v>
      </c>
      <c r="N908" s="22">
        <v>291</v>
      </c>
      <c r="O908" s="22">
        <v>100</v>
      </c>
      <c r="P908" s="22">
        <v>100</v>
      </c>
      <c r="Q908" s="22">
        <v>100</v>
      </c>
      <c r="R908" s="22">
        <v>0</v>
      </c>
      <c r="S908" s="22">
        <v>0</v>
      </c>
      <c r="T908" s="39">
        <f t="shared" si="14"/>
        <v>46221</v>
      </c>
    </row>
    <row r="909" spans="1:20" x14ac:dyDescent="0.25">
      <c r="A909" s="22" t="s">
        <v>30</v>
      </c>
      <c r="B909" s="22" t="s">
        <v>527</v>
      </c>
      <c r="C909" s="22" t="s">
        <v>940</v>
      </c>
      <c r="D909" s="22">
        <v>1</v>
      </c>
      <c r="E909" s="22">
        <v>1</v>
      </c>
      <c r="F909" s="22">
        <v>1</v>
      </c>
      <c r="G909" s="22">
        <v>2</v>
      </c>
      <c r="H909" s="22">
        <v>1</v>
      </c>
      <c r="I909" s="22">
        <v>0</v>
      </c>
      <c r="J909" s="22">
        <v>0</v>
      </c>
      <c r="K909" s="22">
        <v>0</v>
      </c>
      <c r="L909" s="22">
        <v>0</v>
      </c>
      <c r="M909" s="22">
        <v>0</v>
      </c>
      <c r="N909" s="22">
        <v>266</v>
      </c>
      <c r="O909" s="22">
        <v>100</v>
      </c>
      <c r="P909" s="22">
        <v>100</v>
      </c>
      <c r="Q909" s="22">
        <v>0</v>
      </c>
      <c r="R909" s="22"/>
      <c r="S909" s="22">
        <v>0</v>
      </c>
      <c r="T909" s="39">
        <f t="shared" si="14"/>
        <v>46221</v>
      </c>
    </row>
    <row r="910" spans="1:20" x14ac:dyDescent="0.25">
      <c r="A910" s="22" t="s">
        <v>30</v>
      </c>
      <c r="B910" s="22" t="s">
        <v>527</v>
      </c>
      <c r="C910" s="22" t="s">
        <v>941</v>
      </c>
      <c r="D910" s="22">
        <v>1</v>
      </c>
      <c r="E910" s="22">
        <v>1</v>
      </c>
      <c r="F910" s="22">
        <v>1</v>
      </c>
      <c r="G910" s="22">
        <v>1</v>
      </c>
      <c r="H910" s="22">
        <v>1</v>
      </c>
      <c r="I910" s="22">
        <v>0</v>
      </c>
      <c r="J910" s="22">
        <v>0</v>
      </c>
      <c r="K910" s="22">
        <v>0</v>
      </c>
      <c r="L910" s="22">
        <v>0</v>
      </c>
      <c r="M910" s="22">
        <v>0</v>
      </c>
      <c r="N910" s="22">
        <v>86</v>
      </c>
      <c r="O910" s="22">
        <v>100</v>
      </c>
      <c r="P910" s="22">
        <v>100</v>
      </c>
      <c r="Q910" s="22">
        <v>0</v>
      </c>
      <c r="R910" s="22"/>
      <c r="S910" s="22">
        <v>0</v>
      </c>
      <c r="T910" s="39">
        <f t="shared" si="14"/>
        <v>46221</v>
      </c>
    </row>
    <row r="911" spans="1:20" x14ac:dyDescent="0.25">
      <c r="A911" s="22" t="s">
        <v>30</v>
      </c>
      <c r="B911" s="22" t="s">
        <v>527</v>
      </c>
      <c r="C911" s="22" t="s">
        <v>942</v>
      </c>
      <c r="D911" s="22">
        <v>1</v>
      </c>
      <c r="E911" s="22">
        <v>1</v>
      </c>
      <c r="F911" s="22">
        <v>0</v>
      </c>
      <c r="G911" s="22">
        <v>1</v>
      </c>
      <c r="H911" s="22">
        <v>0</v>
      </c>
      <c r="I911" s="22">
        <v>0</v>
      </c>
      <c r="J911" s="22">
        <v>0</v>
      </c>
      <c r="K911" s="22">
        <v>0</v>
      </c>
      <c r="L911" s="22">
        <v>0</v>
      </c>
      <c r="M911" s="22">
        <v>0</v>
      </c>
      <c r="N911" s="22">
        <v>88</v>
      </c>
      <c r="O911" s="22">
        <v>100</v>
      </c>
      <c r="P911" s="22">
        <v>0</v>
      </c>
      <c r="Q911" s="22"/>
      <c r="R911" s="22"/>
      <c r="S911" s="22">
        <v>0</v>
      </c>
      <c r="T911" s="39">
        <f t="shared" si="14"/>
        <v>46221</v>
      </c>
    </row>
    <row r="912" spans="1:20" x14ac:dyDescent="0.25">
      <c r="A912" s="22" t="s">
        <v>30</v>
      </c>
      <c r="B912" s="22" t="s">
        <v>527</v>
      </c>
      <c r="C912" s="22" t="s">
        <v>943</v>
      </c>
      <c r="D912" s="22">
        <v>1</v>
      </c>
      <c r="E912" s="22">
        <v>1</v>
      </c>
      <c r="F912" s="22">
        <v>0</v>
      </c>
      <c r="G912" s="22">
        <v>1</v>
      </c>
      <c r="H912" s="22">
        <v>0</v>
      </c>
      <c r="I912" s="22">
        <v>0</v>
      </c>
      <c r="J912" s="22">
        <v>0</v>
      </c>
      <c r="K912" s="22">
        <v>0</v>
      </c>
      <c r="L912" s="22">
        <v>0</v>
      </c>
      <c r="M912" s="22">
        <v>0</v>
      </c>
      <c r="N912" s="22">
        <v>83</v>
      </c>
      <c r="O912" s="22">
        <v>100</v>
      </c>
      <c r="P912" s="22">
        <v>0</v>
      </c>
      <c r="Q912" s="22"/>
      <c r="R912" s="22"/>
      <c r="S912" s="22">
        <v>0</v>
      </c>
      <c r="T912" s="39">
        <f t="shared" si="14"/>
        <v>46221</v>
      </c>
    </row>
    <row r="913" spans="1:20" x14ac:dyDescent="0.25">
      <c r="A913" s="22" t="s">
        <v>30</v>
      </c>
      <c r="B913" s="22" t="s">
        <v>527</v>
      </c>
      <c r="C913" s="22" t="s">
        <v>944</v>
      </c>
      <c r="D913" s="22">
        <v>1</v>
      </c>
      <c r="E913" s="22">
        <v>1</v>
      </c>
      <c r="F913" s="22">
        <v>1</v>
      </c>
      <c r="G913" s="22">
        <v>3</v>
      </c>
      <c r="H913" s="22">
        <v>1</v>
      </c>
      <c r="I913" s="22">
        <v>0</v>
      </c>
      <c r="J913" s="22">
        <v>0</v>
      </c>
      <c r="K913" s="22">
        <v>0</v>
      </c>
      <c r="L913" s="22">
        <v>0</v>
      </c>
      <c r="M913" s="22">
        <v>0</v>
      </c>
      <c r="N913" s="22">
        <v>451</v>
      </c>
      <c r="O913" s="22">
        <v>100</v>
      </c>
      <c r="P913" s="22">
        <v>100</v>
      </c>
      <c r="Q913" s="22">
        <v>0</v>
      </c>
      <c r="R913" s="22"/>
      <c r="S913" s="22">
        <v>0</v>
      </c>
      <c r="T913" s="39">
        <f t="shared" si="14"/>
        <v>46221</v>
      </c>
    </row>
    <row r="914" spans="1:20" x14ac:dyDescent="0.25">
      <c r="A914" s="22" t="s">
        <v>30</v>
      </c>
      <c r="B914" s="22" t="s">
        <v>527</v>
      </c>
      <c r="C914" s="22" t="s">
        <v>945</v>
      </c>
      <c r="D914" s="22">
        <v>1</v>
      </c>
      <c r="E914" s="22">
        <v>1</v>
      </c>
      <c r="F914" s="22">
        <v>1</v>
      </c>
      <c r="G914" s="22">
        <v>2</v>
      </c>
      <c r="H914" s="22">
        <v>1</v>
      </c>
      <c r="I914" s="22">
        <v>0</v>
      </c>
      <c r="J914" s="22">
        <v>0</v>
      </c>
      <c r="K914" s="22">
        <v>0</v>
      </c>
      <c r="L914" s="22">
        <v>0</v>
      </c>
      <c r="M914" s="22">
        <v>0</v>
      </c>
      <c r="N914" s="22">
        <v>269.5</v>
      </c>
      <c r="O914" s="22">
        <v>100</v>
      </c>
      <c r="P914" s="22">
        <v>100</v>
      </c>
      <c r="Q914" s="22">
        <v>0</v>
      </c>
      <c r="R914" s="22"/>
      <c r="S914" s="22">
        <v>0</v>
      </c>
      <c r="T914" s="39">
        <f t="shared" si="14"/>
        <v>46221</v>
      </c>
    </row>
    <row r="915" spans="1:20" x14ac:dyDescent="0.25">
      <c r="A915" s="22" t="s">
        <v>30</v>
      </c>
      <c r="B915" s="22" t="s">
        <v>527</v>
      </c>
      <c r="C915" s="22" t="s">
        <v>946</v>
      </c>
      <c r="D915" s="22">
        <v>1</v>
      </c>
      <c r="E915" s="22">
        <v>1</v>
      </c>
      <c r="F915" s="22">
        <v>0</v>
      </c>
      <c r="G915" s="22">
        <v>1</v>
      </c>
      <c r="H915" s="22">
        <v>0</v>
      </c>
      <c r="I915" s="22">
        <v>0</v>
      </c>
      <c r="J915" s="22">
        <v>0</v>
      </c>
      <c r="K915" s="22">
        <v>0</v>
      </c>
      <c r="L915" s="22">
        <v>0</v>
      </c>
      <c r="M915" s="22">
        <v>0</v>
      </c>
      <c r="N915" s="22">
        <v>136</v>
      </c>
      <c r="O915" s="22">
        <v>100</v>
      </c>
      <c r="P915" s="22">
        <v>0</v>
      </c>
      <c r="Q915" s="22"/>
      <c r="R915" s="22"/>
      <c r="S915" s="22">
        <v>0</v>
      </c>
      <c r="T915" s="39">
        <f t="shared" si="14"/>
        <v>46221</v>
      </c>
    </row>
    <row r="916" spans="1:20" x14ac:dyDescent="0.25">
      <c r="A916" s="22" t="s">
        <v>30</v>
      </c>
      <c r="B916" s="22" t="s">
        <v>527</v>
      </c>
      <c r="C916" s="22" t="s">
        <v>947</v>
      </c>
      <c r="D916" s="22">
        <v>1</v>
      </c>
      <c r="E916" s="22">
        <v>1</v>
      </c>
      <c r="F916" s="22">
        <v>0</v>
      </c>
      <c r="G916" s="22">
        <v>1</v>
      </c>
      <c r="H916" s="22">
        <v>0</v>
      </c>
      <c r="I916" s="22">
        <v>0</v>
      </c>
      <c r="J916" s="22">
        <v>0</v>
      </c>
      <c r="K916" s="22">
        <v>0</v>
      </c>
      <c r="L916" s="22">
        <v>0</v>
      </c>
      <c r="M916" s="22">
        <v>0</v>
      </c>
      <c r="N916" s="22">
        <v>134</v>
      </c>
      <c r="O916" s="22">
        <v>100</v>
      </c>
      <c r="P916" s="22">
        <v>0</v>
      </c>
      <c r="Q916" s="22"/>
      <c r="R916" s="22"/>
      <c r="S916" s="22">
        <v>0</v>
      </c>
      <c r="T916" s="39">
        <f t="shared" si="14"/>
        <v>46221</v>
      </c>
    </row>
    <row r="917" spans="1:20" x14ac:dyDescent="0.25">
      <c r="A917" s="22" t="s">
        <v>30</v>
      </c>
      <c r="B917" s="22" t="s">
        <v>527</v>
      </c>
      <c r="C917" s="22" t="s">
        <v>948</v>
      </c>
      <c r="D917" s="22">
        <v>1</v>
      </c>
      <c r="E917" s="22">
        <v>1</v>
      </c>
      <c r="F917" s="22">
        <v>1</v>
      </c>
      <c r="G917" s="22">
        <v>1</v>
      </c>
      <c r="H917" s="22">
        <v>1</v>
      </c>
      <c r="I917" s="22">
        <v>0</v>
      </c>
      <c r="J917" s="22">
        <v>0</v>
      </c>
      <c r="K917" s="22">
        <v>0</v>
      </c>
      <c r="L917" s="22">
        <v>0</v>
      </c>
      <c r="M917" s="22">
        <v>0</v>
      </c>
      <c r="N917" s="22">
        <v>137</v>
      </c>
      <c r="O917" s="22">
        <v>100</v>
      </c>
      <c r="P917" s="22">
        <v>100</v>
      </c>
      <c r="Q917" s="22">
        <v>0</v>
      </c>
      <c r="R917" s="22"/>
      <c r="S917" s="22">
        <v>0</v>
      </c>
      <c r="T917" s="39">
        <f t="shared" si="14"/>
        <v>46221</v>
      </c>
    </row>
    <row r="918" spans="1:20" x14ac:dyDescent="0.25">
      <c r="A918" s="22" t="s">
        <v>30</v>
      </c>
      <c r="B918" s="22" t="s">
        <v>527</v>
      </c>
      <c r="C918" s="22" t="s">
        <v>949</v>
      </c>
      <c r="D918" s="22">
        <v>1</v>
      </c>
      <c r="E918" s="22">
        <v>1</v>
      </c>
      <c r="F918" s="22">
        <v>1</v>
      </c>
      <c r="G918" s="22">
        <v>2</v>
      </c>
      <c r="H918" s="22">
        <v>1</v>
      </c>
      <c r="I918" s="22">
        <v>0</v>
      </c>
      <c r="J918" s="22">
        <v>0</v>
      </c>
      <c r="K918" s="22">
        <v>0</v>
      </c>
      <c r="L918" s="22">
        <v>0</v>
      </c>
      <c r="M918" s="22">
        <v>0</v>
      </c>
      <c r="N918" s="22">
        <v>290</v>
      </c>
      <c r="O918" s="22">
        <v>100</v>
      </c>
      <c r="P918" s="22">
        <v>100</v>
      </c>
      <c r="Q918" s="22">
        <v>0</v>
      </c>
      <c r="R918" s="22"/>
      <c r="S918" s="22">
        <v>0</v>
      </c>
      <c r="T918" s="39">
        <f t="shared" si="14"/>
        <v>46221</v>
      </c>
    </row>
    <row r="919" spans="1:20" x14ac:dyDescent="0.25">
      <c r="A919" s="22" t="s">
        <v>30</v>
      </c>
      <c r="B919" s="22" t="s">
        <v>527</v>
      </c>
      <c r="C919" s="22" t="s">
        <v>950</v>
      </c>
      <c r="D919" s="22">
        <v>1</v>
      </c>
      <c r="E919" s="22">
        <v>1</v>
      </c>
      <c r="F919" s="22">
        <v>1</v>
      </c>
      <c r="G919" s="22">
        <v>1</v>
      </c>
      <c r="H919" s="22">
        <v>1</v>
      </c>
      <c r="I919" s="22">
        <v>0</v>
      </c>
      <c r="J919" s="22">
        <v>0</v>
      </c>
      <c r="K919" s="22">
        <v>0</v>
      </c>
      <c r="L919" s="22">
        <v>0</v>
      </c>
      <c r="M919" s="22">
        <v>0</v>
      </c>
      <c r="N919" s="22">
        <v>86</v>
      </c>
      <c r="O919" s="22">
        <v>100</v>
      </c>
      <c r="P919" s="22">
        <v>100</v>
      </c>
      <c r="Q919" s="22">
        <v>0</v>
      </c>
      <c r="R919" s="22"/>
      <c r="S919" s="22">
        <v>0</v>
      </c>
      <c r="T919" s="39">
        <f t="shared" si="14"/>
        <v>46221</v>
      </c>
    </row>
    <row r="920" spans="1:20" x14ac:dyDescent="0.25">
      <c r="A920" s="22" t="s">
        <v>30</v>
      </c>
      <c r="B920" s="22" t="s">
        <v>527</v>
      </c>
      <c r="C920" s="22" t="s">
        <v>951</v>
      </c>
      <c r="D920" s="22">
        <v>1</v>
      </c>
      <c r="E920" s="22">
        <v>1</v>
      </c>
      <c r="F920" s="22">
        <v>0</v>
      </c>
      <c r="G920" s="22">
        <v>1</v>
      </c>
      <c r="H920" s="22">
        <v>0</v>
      </c>
      <c r="I920" s="22">
        <v>0</v>
      </c>
      <c r="J920" s="22">
        <v>0</v>
      </c>
      <c r="K920" s="22">
        <v>0</v>
      </c>
      <c r="L920" s="22">
        <v>0</v>
      </c>
      <c r="M920" s="22">
        <v>0</v>
      </c>
      <c r="N920" s="22">
        <v>136</v>
      </c>
      <c r="O920" s="22">
        <v>100</v>
      </c>
      <c r="P920" s="22">
        <v>0</v>
      </c>
      <c r="Q920" s="22"/>
      <c r="R920" s="22"/>
      <c r="S920" s="22">
        <v>0</v>
      </c>
      <c r="T920" s="39">
        <f t="shared" si="14"/>
        <v>46221</v>
      </c>
    </row>
    <row r="921" spans="1:20" x14ac:dyDescent="0.25">
      <c r="A921" s="22" t="s">
        <v>30</v>
      </c>
      <c r="B921" s="22" t="s">
        <v>527</v>
      </c>
      <c r="C921" s="22" t="s">
        <v>952</v>
      </c>
      <c r="D921" s="22">
        <v>1</v>
      </c>
      <c r="E921" s="22">
        <v>1</v>
      </c>
      <c r="F921" s="22">
        <v>1</v>
      </c>
      <c r="G921" s="22">
        <v>2</v>
      </c>
      <c r="H921" s="22">
        <v>1</v>
      </c>
      <c r="I921" s="22">
        <v>0</v>
      </c>
      <c r="J921" s="22">
        <v>0</v>
      </c>
      <c r="K921" s="22">
        <v>0</v>
      </c>
      <c r="L921" s="22">
        <v>0</v>
      </c>
      <c r="M921" s="22">
        <v>0</v>
      </c>
      <c r="N921" s="22">
        <v>290.5</v>
      </c>
      <c r="O921" s="22">
        <v>100</v>
      </c>
      <c r="P921" s="22">
        <v>100</v>
      </c>
      <c r="Q921" s="22">
        <v>0</v>
      </c>
      <c r="R921" s="22"/>
      <c r="S921" s="22">
        <v>0</v>
      </c>
      <c r="T921" s="39">
        <f t="shared" si="14"/>
        <v>46221</v>
      </c>
    </row>
    <row r="922" spans="1:20" x14ac:dyDescent="0.25">
      <c r="A922" s="22" t="s">
        <v>30</v>
      </c>
      <c r="B922" s="22" t="s">
        <v>527</v>
      </c>
      <c r="C922" s="22" t="s">
        <v>953</v>
      </c>
      <c r="D922" s="22">
        <v>1</v>
      </c>
      <c r="E922" s="22">
        <v>1</v>
      </c>
      <c r="F922" s="22">
        <v>1</v>
      </c>
      <c r="G922" s="22">
        <v>2</v>
      </c>
      <c r="H922" s="22">
        <v>1</v>
      </c>
      <c r="I922" s="22">
        <v>0</v>
      </c>
      <c r="J922" s="22">
        <v>0</v>
      </c>
      <c r="K922" s="22">
        <v>0</v>
      </c>
      <c r="L922" s="22">
        <v>0</v>
      </c>
      <c r="M922" s="22">
        <v>0</v>
      </c>
      <c r="N922" s="22">
        <v>268.5</v>
      </c>
      <c r="O922" s="22">
        <v>100</v>
      </c>
      <c r="P922" s="22">
        <v>100</v>
      </c>
      <c r="Q922" s="22">
        <v>0</v>
      </c>
      <c r="R922" s="22"/>
      <c r="S922" s="22">
        <v>0</v>
      </c>
      <c r="T922" s="39">
        <f t="shared" si="14"/>
        <v>46221</v>
      </c>
    </row>
    <row r="923" spans="1:20" x14ac:dyDescent="0.25">
      <c r="A923" s="22" t="s">
        <v>30</v>
      </c>
      <c r="B923" s="22" t="s">
        <v>527</v>
      </c>
      <c r="C923" s="22" t="s">
        <v>954</v>
      </c>
      <c r="D923" s="22">
        <v>1</v>
      </c>
      <c r="E923" s="22">
        <v>1</v>
      </c>
      <c r="F923" s="22">
        <v>0</v>
      </c>
      <c r="G923" s="22">
        <v>1</v>
      </c>
      <c r="H923" s="22">
        <v>0</v>
      </c>
      <c r="I923" s="22">
        <v>0</v>
      </c>
      <c r="J923" s="22">
        <v>0</v>
      </c>
      <c r="K923" s="22">
        <v>0</v>
      </c>
      <c r="L923" s="22">
        <v>0</v>
      </c>
      <c r="M923" s="22">
        <v>0</v>
      </c>
      <c r="N923" s="22">
        <v>107</v>
      </c>
      <c r="O923" s="22">
        <v>100</v>
      </c>
      <c r="P923" s="22">
        <v>0</v>
      </c>
      <c r="Q923" s="22"/>
      <c r="R923" s="22"/>
      <c r="S923" s="22">
        <v>0</v>
      </c>
      <c r="T923" s="39">
        <f t="shared" si="14"/>
        <v>46221</v>
      </c>
    </row>
    <row r="924" spans="1:20" x14ac:dyDescent="0.25">
      <c r="A924" s="22" t="s">
        <v>30</v>
      </c>
      <c r="B924" s="22" t="s">
        <v>527</v>
      </c>
      <c r="C924" s="22" t="s">
        <v>955</v>
      </c>
      <c r="D924" s="22">
        <v>1</v>
      </c>
      <c r="E924" s="22">
        <v>1</v>
      </c>
      <c r="F924" s="22">
        <v>0</v>
      </c>
      <c r="G924" s="22">
        <v>1</v>
      </c>
      <c r="H924" s="22">
        <v>0</v>
      </c>
      <c r="I924" s="22">
        <v>0</v>
      </c>
      <c r="J924" s="22">
        <v>0</v>
      </c>
      <c r="K924" s="22">
        <v>0</v>
      </c>
      <c r="L924" s="22">
        <v>0</v>
      </c>
      <c r="M924" s="22">
        <v>0</v>
      </c>
      <c r="N924" s="22">
        <v>88</v>
      </c>
      <c r="O924" s="22">
        <v>100</v>
      </c>
      <c r="P924" s="22">
        <v>0</v>
      </c>
      <c r="Q924" s="22"/>
      <c r="R924" s="22"/>
      <c r="S924" s="22">
        <v>0</v>
      </c>
      <c r="T924" s="39">
        <f t="shared" si="14"/>
        <v>46221</v>
      </c>
    </row>
    <row r="925" spans="1:20" x14ac:dyDescent="0.25">
      <c r="A925" s="22" t="s">
        <v>30</v>
      </c>
      <c r="B925" s="22" t="s">
        <v>527</v>
      </c>
      <c r="C925" s="22" t="s">
        <v>956</v>
      </c>
      <c r="D925" s="22">
        <v>1</v>
      </c>
      <c r="E925" s="22">
        <v>1</v>
      </c>
      <c r="F925" s="22">
        <v>1</v>
      </c>
      <c r="G925" s="22">
        <v>2</v>
      </c>
      <c r="H925" s="22">
        <v>1</v>
      </c>
      <c r="I925" s="22">
        <v>0</v>
      </c>
      <c r="J925" s="22">
        <v>0</v>
      </c>
      <c r="K925" s="22">
        <v>0</v>
      </c>
      <c r="L925" s="22">
        <v>0</v>
      </c>
      <c r="M925" s="22">
        <v>0</v>
      </c>
      <c r="N925" s="22">
        <v>281</v>
      </c>
      <c r="O925" s="22">
        <v>100</v>
      </c>
      <c r="P925" s="22">
        <v>100</v>
      </c>
      <c r="Q925" s="22">
        <v>0</v>
      </c>
      <c r="R925" s="22"/>
      <c r="S925" s="22">
        <v>0</v>
      </c>
      <c r="T925" s="39">
        <f t="shared" si="14"/>
        <v>46221</v>
      </c>
    </row>
    <row r="926" spans="1:20" x14ac:dyDescent="0.25">
      <c r="A926" s="22" t="s">
        <v>30</v>
      </c>
      <c r="B926" s="22" t="s">
        <v>527</v>
      </c>
      <c r="C926" s="22" t="s">
        <v>957</v>
      </c>
      <c r="D926" s="22">
        <v>1</v>
      </c>
      <c r="E926" s="22">
        <v>1</v>
      </c>
      <c r="F926" s="22">
        <v>1</v>
      </c>
      <c r="G926" s="22">
        <v>3</v>
      </c>
      <c r="H926" s="22">
        <v>1</v>
      </c>
      <c r="I926" s="22">
        <v>0</v>
      </c>
      <c r="J926" s="22">
        <v>0</v>
      </c>
      <c r="K926" s="22">
        <v>0</v>
      </c>
      <c r="L926" s="22">
        <v>0</v>
      </c>
      <c r="M926" s="22">
        <v>0</v>
      </c>
      <c r="N926" s="22">
        <v>450</v>
      </c>
      <c r="O926" s="22">
        <v>100</v>
      </c>
      <c r="P926" s="22">
        <v>100</v>
      </c>
      <c r="Q926" s="22">
        <v>0</v>
      </c>
      <c r="R926" s="22"/>
      <c r="S926" s="22">
        <v>0</v>
      </c>
      <c r="T926" s="39">
        <f t="shared" si="14"/>
        <v>46221</v>
      </c>
    </row>
    <row r="927" spans="1:20" x14ac:dyDescent="0.25">
      <c r="A927" s="22" t="s">
        <v>30</v>
      </c>
      <c r="B927" s="22" t="s">
        <v>527</v>
      </c>
      <c r="C927" s="22" t="s">
        <v>958</v>
      </c>
      <c r="D927" s="22">
        <v>1</v>
      </c>
      <c r="E927" s="22">
        <v>1</v>
      </c>
      <c r="F927" s="22">
        <v>0</v>
      </c>
      <c r="G927" s="22">
        <v>1</v>
      </c>
      <c r="H927" s="22">
        <v>0</v>
      </c>
      <c r="I927" s="22">
        <v>0</v>
      </c>
      <c r="J927" s="22">
        <v>0</v>
      </c>
      <c r="K927" s="22">
        <v>0</v>
      </c>
      <c r="L927" s="22">
        <v>0</v>
      </c>
      <c r="M927" s="22">
        <v>0</v>
      </c>
      <c r="N927" s="22">
        <v>130</v>
      </c>
      <c r="O927" s="22">
        <v>100</v>
      </c>
      <c r="P927" s="22">
        <v>0</v>
      </c>
      <c r="Q927" s="22"/>
      <c r="R927" s="22"/>
      <c r="S927" s="22">
        <v>0</v>
      </c>
      <c r="T927" s="39">
        <f t="shared" si="14"/>
        <v>46221</v>
      </c>
    </row>
    <row r="928" spans="1:20" x14ac:dyDescent="0.25">
      <c r="A928" s="22" t="s">
        <v>30</v>
      </c>
      <c r="B928" s="22" t="s">
        <v>527</v>
      </c>
      <c r="C928" s="22" t="s">
        <v>959</v>
      </c>
      <c r="D928" s="22">
        <v>1</v>
      </c>
      <c r="E928" s="22">
        <v>1</v>
      </c>
      <c r="F928" s="22">
        <v>0</v>
      </c>
      <c r="G928" s="22">
        <v>1</v>
      </c>
      <c r="H928" s="22">
        <v>0</v>
      </c>
      <c r="I928" s="22">
        <v>0</v>
      </c>
      <c r="J928" s="22">
        <v>0</v>
      </c>
      <c r="K928" s="22">
        <v>0</v>
      </c>
      <c r="L928" s="22">
        <v>0</v>
      </c>
      <c r="M928" s="22">
        <v>0</v>
      </c>
      <c r="N928" s="22">
        <v>113</v>
      </c>
      <c r="O928" s="22">
        <v>100</v>
      </c>
      <c r="P928" s="22">
        <v>0</v>
      </c>
      <c r="Q928" s="22"/>
      <c r="R928" s="22"/>
      <c r="S928" s="22">
        <v>0</v>
      </c>
      <c r="T928" s="39">
        <f t="shared" si="14"/>
        <v>46221</v>
      </c>
    </row>
    <row r="929" spans="1:20" x14ac:dyDescent="0.25">
      <c r="A929" s="22" t="s">
        <v>30</v>
      </c>
      <c r="B929" s="22" t="s">
        <v>527</v>
      </c>
      <c r="C929" s="22" t="s">
        <v>960</v>
      </c>
      <c r="D929" s="22">
        <v>1</v>
      </c>
      <c r="E929" s="22">
        <v>1</v>
      </c>
      <c r="F929" s="22">
        <v>1</v>
      </c>
      <c r="G929" s="22">
        <v>2</v>
      </c>
      <c r="H929" s="22">
        <v>1</v>
      </c>
      <c r="I929" s="22">
        <v>0</v>
      </c>
      <c r="J929" s="22">
        <v>0</v>
      </c>
      <c r="K929" s="22">
        <v>0</v>
      </c>
      <c r="L929" s="22">
        <v>0</v>
      </c>
      <c r="M929" s="22">
        <v>0</v>
      </c>
      <c r="N929" s="22">
        <v>290</v>
      </c>
      <c r="O929" s="22">
        <v>100</v>
      </c>
      <c r="P929" s="22">
        <v>100</v>
      </c>
      <c r="Q929" s="22">
        <v>0</v>
      </c>
      <c r="R929" s="22"/>
      <c r="S929" s="22">
        <v>0</v>
      </c>
      <c r="T929" s="39">
        <f t="shared" si="14"/>
        <v>46221</v>
      </c>
    </row>
    <row r="930" spans="1:20" x14ac:dyDescent="0.25">
      <c r="A930" s="22" t="s">
        <v>30</v>
      </c>
      <c r="B930" s="22" t="s">
        <v>527</v>
      </c>
      <c r="C930" s="22" t="s">
        <v>961</v>
      </c>
      <c r="D930" s="22">
        <v>1</v>
      </c>
      <c r="E930" s="22">
        <v>1</v>
      </c>
      <c r="F930" s="22">
        <v>0</v>
      </c>
      <c r="G930" s="22">
        <v>1</v>
      </c>
      <c r="H930" s="22">
        <v>0</v>
      </c>
      <c r="I930" s="22">
        <v>0</v>
      </c>
      <c r="J930" s="22">
        <v>0</v>
      </c>
      <c r="K930" s="22">
        <v>0</v>
      </c>
      <c r="L930" s="22">
        <v>0</v>
      </c>
      <c r="M930" s="22">
        <v>0</v>
      </c>
      <c r="N930" s="22">
        <v>108</v>
      </c>
      <c r="O930" s="22">
        <v>100</v>
      </c>
      <c r="P930" s="22">
        <v>0</v>
      </c>
      <c r="Q930" s="22"/>
      <c r="R930" s="22"/>
      <c r="S930" s="22">
        <v>0</v>
      </c>
      <c r="T930" s="39">
        <f t="shared" si="14"/>
        <v>46221</v>
      </c>
    </row>
    <row r="931" spans="1:20" x14ac:dyDescent="0.25">
      <c r="A931" s="22" t="s">
        <v>30</v>
      </c>
      <c r="B931" s="22" t="s">
        <v>527</v>
      </c>
      <c r="C931" s="22" t="s">
        <v>962</v>
      </c>
      <c r="D931" s="22">
        <v>1</v>
      </c>
      <c r="E931" s="22">
        <v>1</v>
      </c>
      <c r="F931" s="22">
        <v>1</v>
      </c>
      <c r="G931" s="22">
        <v>1</v>
      </c>
      <c r="H931" s="22">
        <v>1</v>
      </c>
      <c r="I931" s="22">
        <v>0</v>
      </c>
      <c r="J931" s="22">
        <v>0</v>
      </c>
      <c r="K931" s="22">
        <v>0</v>
      </c>
      <c r="L931" s="22">
        <v>0</v>
      </c>
      <c r="M931" s="22">
        <v>0</v>
      </c>
      <c r="N931" s="22">
        <v>89</v>
      </c>
      <c r="O931" s="22">
        <v>100</v>
      </c>
      <c r="P931" s="22">
        <v>100</v>
      </c>
      <c r="Q931" s="22">
        <v>0</v>
      </c>
      <c r="R931" s="22"/>
      <c r="S931" s="22">
        <v>0</v>
      </c>
      <c r="T931" s="39">
        <f t="shared" si="14"/>
        <v>46221</v>
      </c>
    </row>
    <row r="932" spans="1:20" x14ac:dyDescent="0.25">
      <c r="A932" s="22" t="s">
        <v>30</v>
      </c>
      <c r="B932" s="22" t="s">
        <v>527</v>
      </c>
      <c r="C932" s="22" t="s">
        <v>963</v>
      </c>
      <c r="D932" s="22">
        <v>1</v>
      </c>
      <c r="E932" s="22">
        <v>1</v>
      </c>
      <c r="F932" s="22">
        <v>0</v>
      </c>
      <c r="G932" s="22">
        <v>1</v>
      </c>
      <c r="H932" s="22">
        <v>0</v>
      </c>
      <c r="I932" s="22">
        <v>0</v>
      </c>
      <c r="J932" s="22">
        <v>0</v>
      </c>
      <c r="K932" s="22">
        <v>0</v>
      </c>
      <c r="L932" s="22">
        <v>0</v>
      </c>
      <c r="M932" s="22">
        <v>0</v>
      </c>
      <c r="N932" s="22">
        <v>89</v>
      </c>
      <c r="O932" s="22">
        <v>100</v>
      </c>
      <c r="P932" s="22">
        <v>0</v>
      </c>
      <c r="Q932" s="22"/>
      <c r="R932" s="22"/>
      <c r="S932" s="22">
        <v>0</v>
      </c>
      <c r="T932" s="39">
        <f t="shared" si="14"/>
        <v>46221</v>
      </c>
    </row>
    <row r="933" spans="1:20" x14ac:dyDescent="0.25">
      <c r="A933" s="22" t="s">
        <v>30</v>
      </c>
      <c r="B933" s="22" t="s">
        <v>527</v>
      </c>
      <c r="C933" s="22" t="s">
        <v>964</v>
      </c>
      <c r="D933" s="22">
        <v>1</v>
      </c>
      <c r="E933" s="22">
        <v>1</v>
      </c>
      <c r="F933" s="22">
        <v>1</v>
      </c>
      <c r="G933" s="22">
        <v>1</v>
      </c>
      <c r="H933" s="22">
        <v>1</v>
      </c>
      <c r="I933" s="22">
        <v>0</v>
      </c>
      <c r="J933" s="22">
        <v>0</v>
      </c>
      <c r="K933" s="22">
        <v>0</v>
      </c>
      <c r="L933" s="22">
        <v>0</v>
      </c>
      <c r="M933" s="22">
        <v>0</v>
      </c>
      <c r="N933" s="22">
        <v>88</v>
      </c>
      <c r="O933" s="22">
        <v>100</v>
      </c>
      <c r="P933" s="22">
        <v>100</v>
      </c>
      <c r="Q933" s="22">
        <v>0</v>
      </c>
      <c r="R933" s="22"/>
      <c r="S933" s="22">
        <v>0</v>
      </c>
      <c r="T933" s="39">
        <f t="shared" si="14"/>
        <v>46221</v>
      </c>
    </row>
    <row r="934" spans="1:20" x14ac:dyDescent="0.25">
      <c r="A934" s="22" t="s">
        <v>30</v>
      </c>
      <c r="B934" s="22" t="s">
        <v>527</v>
      </c>
      <c r="C934" s="22" t="s">
        <v>965</v>
      </c>
      <c r="D934" s="22">
        <v>1</v>
      </c>
      <c r="E934" s="22">
        <v>1</v>
      </c>
      <c r="F934" s="22">
        <v>0</v>
      </c>
      <c r="G934" s="22">
        <v>1</v>
      </c>
      <c r="H934" s="22">
        <v>0</v>
      </c>
      <c r="I934" s="22">
        <v>0</v>
      </c>
      <c r="J934" s="22">
        <v>0</v>
      </c>
      <c r="K934" s="22">
        <v>0</v>
      </c>
      <c r="L934" s="22">
        <v>0</v>
      </c>
      <c r="M934" s="22">
        <v>0</v>
      </c>
      <c r="N934" s="22">
        <v>111</v>
      </c>
      <c r="O934" s="22">
        <v>100</v>
      </c>
      <c r="P934" s="22">
        <v>0</v>
      </c>
      <c r="Q934" s="22"/>
      <c r="R934" s="22"/>
      <c r="S934" s="22">
        <v>0</v>
      </c>
      <c r="T934" s="39">
        <f t="shared" si="14"/>
        <v>46221</v>
      </c>
    </row>
    <row r="935" spans="1:20" x14ac:dyDescent="0.25">
      <c r="A935" s="22" t="s">
        <v>30</v>
      </c>
      <c r="B935" s="22" t="s">
        <v>527</v>
      </c>
      <c r="C935" s="22" t="s">
        <v>966</v>
      </c>
      <c r="D935" s="22">
        <v>1</v>
      </c>
      <c r="E935" s="22">
        <v>1</v>
      </c>
      <c r="F935" s="22">
        <v>0</v>
      </c>
      <c r="G935" s="22">
        <v>1</v>
      </c>
      <c r="H935" s="22">
        <v>0</v>
      </c>
      <c r="I935" s="22">
        <v>0</v>
      </c>
      <c r="J935" s="22">
        <v>0</v>
      </c>
      <c r="K935" s="22">
        <v>0</v>
      </c>
      <c r="L935" s="22">
        <v>0</v>
      </c>
      <c r="M935" s="22">
        <v>0</v>
      </c>
      <c r="N935" s="22">
        <v>134</v>
      </c>
      <c r="O935" s="22">
        <v>100</v>
      </c>
      <c r="P935" s="22">
        <v>0</v>
      </c>
      <c r="Q935" s="22"/>
      <c r="R935" s="22"/>
      <c r="S935" s="22">
        <v>0</v>
      </c>
      <c r="T935" s="39">
        <f t="shared" si="14"/>
        <v>46221</v>
      </c>
    </row>
    <row r="936" spans="1:20" x14ac:dyDescent="0.25">
      <c r="A936" s="22" t="s">
        <v>30</v>
      </c>
      <c r="B936" s="22" t="s">
        <v>527</v>
      </c>
      <c r="C936" s="22" t="s">
        <v>967</v>
      </c>
      <c r="D936" s="22">
        <v>1</v>
      </c>
      <c r="E936" s="22">
        <v>1</v>
      </c>
      <c r="F936" s="22">
        <v>1</v>
      </c>
      <c r="G936" s="22">
        <v>2</v>
      </c>
      <c r="H936" s="22">
        <v>1</v>
      </c>
      <c r="I936" s="22">
        <v>0</v>
      </c>
      <c r="J936" s="22">
        <v>0</v>
      </c>
      <c r="K936" s="22">
        <v>0</v>
      </c>
      <c r="L936" s="22">
        <v>0</v>
      </c>
      <c r="M936" s="22">
        <v>0</v>
      </c>
      <c r="N936" s="22">
        <v>290.5</v>
      </c>
      <c r="O936" s="22">
        <v>100</v>
      </c>
      <c r="P936" s="22">
        <v>100</v>
      </c>
      <c r="Q936" s="22">
        <v>0</v>
      </c>
      <c r="R936" s="22"/>
      <c r="S936" s="22">
        <v>0</v>
      </c>
      <c r="T936" s="39">
        <f t="shared" si="14"/>
        <v>46221</v>
      </c>
    </row>
    <row r="937" spans="1:20" x14ac:dyDescent="0.25">
      <c r="A937" s="22" t="s">
        <v>30</v>
      </c>
      <c r="B937" s="22" t="s">
        <v>527</v>
      </c>
      <c r="C937" s="22" t="s">
        <v>968</v>
      </c>
      <c r="D937" s="22">
        <v>1</v>
      </c>
      <c r="E937" s="22">
        <v>1</v>
      </c>
      <c r="F937" s="22">
        <v>0</v>
      </c>
      <c r="G937" s="22">
        <v>1</v>
      </c>
      <c r="H937" s="22">
        <v>0</v>
      </c>
      <c r="I937" s="22">
        <v>0</v>
      </c>
      <c r="J937" s="22">
        <v>0</v>
      </c>
      <c r="K937" s="22">
        <v>0</v>
      </c>
      <c r="L937" s="22">
        <v>0</v>
      </c>
      <c r="M937" s="22">
        <v>0</v>
      </c>
      <c r="N937" s="22">
        <v>137</v>
      </c>
      <c r="O937" s="22">
        <v>100</v>
      </c>
      <c r="P937" s="22">
        <v>0</v>
      </c>
      <c r="Q937" s="22"/>
      <c r="R937" s="22"/>
      <c r="S937" s="22">
        <v>0</v>
      </c>
      <c r="T937" s="39">
        <f t="shared" si="14"/>
        <v>46221</v>
      </c>
    </row>
    <row r="938" spans="1:20" x14ac:dyDescent="0.25">
      <c r="A938" s="22" t="s">
        <v>30</v>
      </c>
      <c r="B938" s="22" t="s">
        <v>527</v>
      </c>
      <c r="C938" s="22" t="s">
        <v>969</v>
      </c>
      <c r="D938" s="22">
        <v>1</v>
      </c>
      <c r="E938" s="22">
        <v>1</v>
      </c>
      <c r="F938" s="22">
        <v>0</v>
      </c>
      <c r="G938" s="22">
        <v>1</v>
      </c>
      <c r="H938" s="22">
        <v>0</v>
      </c>
      <c r="I938" s="22">
        <v>0</v>
      </c>
      <c r="J938" s="22">
        <v>0</v>
      </c>
      <c r="K938" s="22">
        <v>0</v>
      </c>
      <c r="L938" s="22">
        <v>0</v>
      </c>
      <c r="M938" s="22">
        <v>0</v>
      </c>
      <c r="N938" s="22">
        <v>110</v>
      </c>
      <c r="O938" s="22">
        <v>100</v>
      </c>
      <c r="P938" s="22">
        <v>0</v>
      </c>
      <c r="Q938" s="22"/>
      <c r="R938" s="22"/>
      <c r="S938" s="22">
        <v>0</v>
      </c>
      <c r="T938" s="39">
        <f t="shared" si="14"/>
        <v>46221</v>
      </c>
    </row>
    <row r="939" spans="1:20" x14ac:dyDescent="0.25">
      <c r="A939" s="22" t="s">
        <v>30</v>
      </c>
      <c r="B939" s="22" t="s">
        <v>527</v>
      </c>
      <c r="C939" s="22" t="s">
        <v>970</v>
      </c>
      <c r="D939" s="22">
        <v>1</v>
      </c>
      <c r="E939" s="22">
        <v>1</v>
      </c>
      <c r="F939" s="22">
        <v>1</v>
      </c>
      <c r="G939" s="22">
        <v>2</v>
      </c>
      <c r="H939" s="22">
        <v>1</v>
      </c>
      <c r="I939" s="22">
        <v>0</v>
      </c>
      <c r="J939" s="22">
        <v>0</v>
      </c>
      <c r="K939" s="22">
        <v>0</v>
      </c>
      <c r="L939" s="22">
        <v>0</v>
      </c>
      <c r="M939" s="22">
        <v>0</v>
      </c>
      <c r="N939" s="22">
        <v>292</v>
      </c>
      <c r="O939" s="22">
        <v>100</v>
      </c>
      <c r="P939" s="22">
        <v>100</v>
      </c>
      <c r="Q939" s="22">
        <v>0</v>
      </c>
      <c r="R939" s="22"/>
      <c r="S939" s="22">
        <v>0</v>
      </c>
      <c r="T939" s="39">
        <f t="shared" si="14"/>
        <v>46221</v>
      </c>
    </row>
    <row r="940" spans="1:20" x14ac:dyDescent="0.25">
      <c r="A940" s="22" t="s">
        <v>30</v>
      </c>
      <c r="B940" s="22" t="s">
        <v>527</v>
      </c>
      <c r="C940" s="22" t="s">
        <v>971</v>
      </c>
      <c r="D940" s="22">
        <v>1</v>
      </c>
      <c r="E940" s="22">
        <v>1</v>
      </c>
      <c r="F940" s="22">
        <v>0</v>
      </c>
      <c r="G940" s="22">
        <v>1</v>
      </c>
      <c r="H940" s="22">
        <v>0</v>
      </c>
      <c r="I940" s="22">
        <v>0</v>
      </c>
      <c r="J940" s="22">
        <v>0</v>
      </c>
      <c r="K940" s="22">
        <v>0</v>
      </c>
      <c r="L940" s="22">
        <v>0</v>
      </c>
      <c r="M940" s="22">
        <v>0</v>
      </c>
      <c r="N940" s="22">
        <v>86</v>
      </c>
      <c r="O940" s="22">
        <v>100</v>
      </c>
      <c r="P940" s="22">
        <v>0</v>
      </c>
      <c r="Q940" s="22"/>
      <c r="R940" s="22"/>
      <c r="S940" s="22">
        <v>0</v>
      </c>
      <c r="T940" s="39">
        <f t="shared" si="14"/>
        <v>46221</v>
      </c>
    </row>
    <row r="941" spans="1:20" x14ac:dyDescent="0.25">
      <c r="A941" s="22" t="s">
        <v>30</v>
      </c>
      <c r="B941" s="22" t="s">
        <v>527</v>
      </c>
      <c r="C941" s="22" t="s">
        <v>972</v>
      </c>
      <c r="D941" s="22">
        <v>1</v>
      </c>
      <c r="E941" s="22">
        <v>1</v>
      </c>
      <c r="F941" s="22">
        <v>1</v>
      </c>
      <c r="G941" s="22">
        <v>2</v>
      </c>
      <c r="H941" s="22">
        <v>1</v>
      </c>
      <c r="I941" s="22">
        <v>0</v>
      </c>
      <c r="J941" s="22">
        <v>0</v>
      </c>
      <c r="K941" s="22">
        <v>0</v>
      </c>
      <c r="L941" s="22">
        <v>0</v>
      </c>
      <c r="M941" s="22">
        <v>0</v>
      </c>
      <c r="N941" s="22">
        <v>293.5</v>
      </c>
      <c r="O941" s="22">
        <v>100</v>
      </c>
      <c r="P941" s="22">
        <v>100</v>
      </c>
      <c r="Q941" s="22">
        <v>0</v>
      </c>
      <c r="R941" s="22"/>
      <c r="S941" s="22">
        <v>0</v>
      </c>
      <c r="T941" s="39">
        <f t="shared" si="14"/>
        <v>46221</v>
      </c>
    </row>
    <row r="942" spans="1:20" x14ac:dyDescent="0.25">
      <c r="A942" s="22" t="s">
        <v>30</v>
      </c>
      <c r="B942" s="22" t="s">
        <v>527</v>
      </c>
      <c r="C942" s="22" t="s">
        <v>973</v>
      </c>
      <c r="D942" s="22">
        <v>1</v>
      </c>
      <c r="E942" s="22">
        <v>1</v>
      </c>
      <c r="F942" s="22">
        <v>0</v>
      </c>
      <c r="G942" s="22">
        <v>1</v>
      </c>
      <c r="H942" s="22">
        <v>0</v>
      </c>
      <c r="I942" s="22">
        <v>0</v>
      </c>
      <c r="J942" s="22">
        <v>0</v>
      </c>
      <c r="K942" s="22">
        <v>0</v>
      </c>
      <c r="L942" s="22">
        <v>0</v>
      </c>
      <c r="M942" s="22">
        <v>0</v>
      </c>
      <c r="N942" s="22">
        <v>131</v>
      </c>
      <c r="O942" s="22">
        <v>100</v>
      </c>
      <c r="P942" s="22">
        <v>0</v>
      </c>
      <c r="Q942" s="22"/>
      <c r="R942" s="22"/>
      <c r="S942" s="22">
        <v>0</v>
      </c>
      <c r="T942" s="39">
        <f t="shared" si="14"/>
        <v>46221</v>
      </c>
    </row>
    <row r="943" spans="1:20" x14ac:dyDescent="0.25">
      <c r="A943" s="22" t="s">
        <v>30</v>
      </c>
      <c r="B943" s="22" t="s">
        <v>527</v>
      </c>
      <c r="C943" s="22" t="s">
        <v>974</v>
      </c>
      <c r="D943" s="22">
        <v>1</v>
      </c>
      <c r="E943" s="22">
        <v>1</v>
      </c>
      <c r="F943" s="22">
        <v>1</v>
      </c>
      <c r="G943" s="22">
        <v>1</v>
      </c>
      <c r="H943" s="22">
        <v>1</v>
      </c>
      <c r="I943" s="22">
        <v>0</v>
      </c>
      <c r="J943" s="22">
        <v>0</v>
      </c>
      <c r="K943" s="22">
        <v>0</v>
      </c>
      <c r="L943" s="22">
        <v>0</v>
      </c>
      <c r="M943" s="22">
        <v>0</v>
      </c>
      <c r="N943" s="22">
        <v>89</v>
      </c>
      <c r="O943" s="22">
        <v>100</v>
      </c>
      <c r="P943" s="22">
        <v>100</v>
      </c>
      <c r="Q943" s="22">
        <v>0</v>
      </c>
      <c r="R943" s="22"/>
      <c r="S943" s="22">
        <v>0</v>
      </c>
      <c r="T943" s="39">
        <f t="shared" si="14"/>
        <v>46221</v>
      </c>
    </row>
    <row r="944" spans="1:20" x14ac:dyDescent="0.25">
      <c r="A944" s="22" t="s">
        <v>30</v>
      </c>
      <c r="B944" s="22" t="s">
        <v>527</v>
      </c>
      <c r="C944" s="22" t="s">
        <v>975</v>
      </c>
      <c r="D944" s="22">
        <v>1</v>
      </c>
      <c r="E944" s="22">
        <v>1</v>
      </c>
      <c r="F944" s="22">
        <v>1</v>
      </c>
      <c r="G944" s="22">
        <v>1</v>
      </c>
      <c r="H944" s="22">
        <v>1</v>
      </c>
      <c r="I944" s="22">
        <v>0</v>
      </c>
      <c r="J944" s="22">
        <v>0</v>
      </c>
      <c r="K944" s="22">
        <v>0</v>
      </c>
      <c r="L944" s="22">
        <v>0</v>
      </c>
      <c r="M944" s="22">
        <v>0</v>
      </c>
      <c r="N944" s="22">
        <v>88</v>
      </c>
      <c r="O944" s="22">
        <v>100</v>
      </c>
      <c r="P944" s="22">
        <v>100</v>
      </c>
      <c r="Q944" s="22">
        <v>0</v>
      </c>
      <c r="R944" s="22"/>
      <c r="S944" s="22">
        <v>0</v>
      </c>
      <c r="T944" s="39">
        <f t="shared" si="14"/>
        <v>46221</v>
      </c>
    </row>
    <row r="945" spans="1:20" x14ac:dyDescent="0.25">
      <c r="A945" s="22" t="s">
        <v>30</v>
      </c>
      <c r="B945" s="22" t="s">
        <v>527</v>
      </c>
      <c r="C945" s="22" t="s">
        <v>976</v>
      </c>
      <c r="D945" s="22">
        <v>1</v>
      </c>
      <c r="E945" s="22">
        <v>1</v>
      </c>
      <c r="F945" s="22">
        <v>1</v>
      </c>
      <c r="G945" s="22">
        <v>2</v>
      </c>
      <c r="H945" s="22">
        <v>1</v>
      </c>
      <c r="I945" s="22">
        <v>0</v>
      </c>
      <c r="J945" s="22">
        <v>0</v>
      </c>
      <c r="K945" s="22">
        <v>0</v>
      </c>
      <c r="L945" s="22">
        <v>0</v>
      </c>
      <c r="M945" s="22">
        <v>0</v>
      </c>
      <c r="N945" s="22">
        <v>290</v>
      </c>
      <c r="O945" s="22">
        <v>100</v>
      </c>
      <c r="P945" s="22">
        <v>100</v>
      </c>
      <c r="Q945" s="22">
        <v>0</v>
      </c>
      <c r="R945" s="22"/>
      <c r="S945" s="22">
        <v>0</v>
      </c>
      <c r="T945" s="39">
        <f t="shared" si="14"/>
        <v>46221</v>
      </c>
    </row>
    <row r="946" spans="1:20" x14ac:dyDescent="0.25">
      <c r="A946" s="22" t="s">
        <v>30</v>
      </c>
      <c r="B946" s="22" t="s">
        <v>527</v>
      </c>
      <c r="C946" s="22" t="s">
        <v>977</v>
      </c>
      <c r="D946" s="22">
        <v>1</v>
      </c>
      <c r="E946" s="22">
        <v>1</v>
      </c>
      <c r="F946" s="22">
        <v>0</v>
      </c>
      <c r="G946" s="22">
        <v>1</v>
      </c>
      <c r="H946" s="22">
        <v>0</v>
      </c>
      <c r="I946" s="22">
        <v>0</v>
      </c>
      <c r="J946" s="22">
        <v>0</v>
      </c>
      <c r="K946" s="22">
        <v>0</v>
      </c>
      <c r="L946" s="22">
        <v>0</v>
      </c>
      <c r="M946" s="22">
        <v>0</v>
      </c>
      <c r="N946" s="22">
        <v>114</v>
      </c>
      <c r="O946" s="22">
        <v>100</v>
      </c>
      <c r="P946" s="22">
        <v>0</v>
      </c>
      <c r="Q946" s="22"/>
      <c r="R946" s="22"/>
      <c r="S946" s="22">
        <v>0</v>
      </c>
      <c r="T946" s="39">
        <f t="shared" si="14"/>
        <v>46221</v>
      </c>
    </row>
    <row r="947" spans="1:20" x14ac:dyDescent="0.25">
      <c r="A947" s="22" t="s">
        <v>30</v>
      </c>
      <c r="B947" s="22" t="s">
        <v>527</v>
      </c>
      <c r="C947" s="22" t="s">
        <v>978</v>
      </c>
      <c r="D947" s="22">
        <v>1</v>
      </c>
      <c r="E947" s="22">
        <v>1</v>
      </c>
      <c r="F947" s="22">
        <v>0</v>
      </c>
      <c r="G947" s="22">
        <v>1</v>
      </c>
      <c r="H947" s="22">
        <v>0</v>
      </c>
      <c r="I947" s="22">
        <v>0</v>
      </c>
      <c r="J947" s="22">
        <v>0</v>
      </c>
      <c r="K947" s="22">
        <v>0</v>
      </c>
      <c r="L947" s="22">
        <v>0</v>
      </c>
      <c r="M947" s="22">
        <v>0</v>
      </c>
      <c r="N947" s="22">
        <v>83</v>
      </c>
      <c r="O947" s="22">
        <v>100</v>
      </c>
      <c r="P947" s="22">
        <v>0</v>
      </c>
      <c r="Q947" s="22"/>
      <c r="R947" s="22"/>
      <c r="S947" s="22">
        <v>0</v>
      </c>
      <c r="T947" s="39">
        <f t="shared" si="14"/>
        <v>46221</v>
      </c>
    </row>
    <row r="948" spans="1:20" x14ac:dyDescent="0.25">
      <c r="A948" s="22" t="s">
        <v>30</v>
      </c>
      <c r="B948" s="22" t="s">
        <v>527</v>
      </c>
      <c r="C948" s="22" t="s">
        <v>979</v>
      </c>
      <c r="D948" s="22">
        <v>1</v>
      </c>
      <c r="E948" s="22">
        <v>1</v>
      </c>
      <c r="F948" s="22">
        <v>1</v>
      </c>
      <c r="G948" s="22">
        <v>1</v>
      </c>
      <c r="H948" s="22">
        <v>1</v>
      </c>
      <c r="I948" s="22">
        <v>0</v>
      </c>
      <c r="J948" s="22">
        <v>0</v>
      </c>
      <c r="K948" s="22">
        <v>0</v>
      </c>
      <c r="L948" s="22">
        <v>0</v>
      </c>
      <c r="M948" s="22">
        <v>0</v>
      </c>
      <c r="N948" s="22">
        <v>84</v>
      </c>
      <c r="O948" s="22">
        <v>100</v>
      </c>
      <c r="P948" s="22">
        <v>100</v>
      </c>
      <c r="Q948" s="22">
        <v>0</v>
      </c>
      <c r="R948" s="22"/>
      <c r="S948" s="22">
        <v>0</v>
      </c>
      <c r="T948" s="39">
        <f t="shared" si="14"/>
        <v>46221</v>
      </c>
    </row>
    <row r="949" spans="1:20" x14ac:dyDescent="0.25">
      <c r="A949" s="22" t="s">
        <v>30</v>
      </c>
      <c r="B949" s="22" t="s">
        <v>527</v>
      </c>
      <c r="C949" s="22" t="s">
        <v>980</v>
      </c>
      <c r="D949" s="22">
        <v>1</v>
      </c>
      <c r="E949" s="22">
        <v>1</v>
      </c>
      <c r="F949" s="22">
        <v>1</v>
      </c>
      <c r="G949" s="22">
        <v>2</v>
      </c>
      <c r="H949" s="22">
        <v>1</v>
      </c>
      <c r="I949" s="22">
        <v>0</v>
      </c>
      <c r="J949" s="22">
        <v>0</v>
      </c>
      <c r="K949" s="22">
        <v>0</v>
      </c>
      <c r="L949" s="22">
        <v>0</v>
      </c>
      <c r="M949" s="22">
        <v>0</v>
      </c>
      <c r="N949" s="22">
        <v>267.5</v>
      </c>
      <c r="O949" s="22">
        <v>100</v>
      </c>
      <c r="P949" s="22">
        <v>100</v>
      </c>
      <c r="Q949" s="22">
        <v>0</v>
      </c>
      <c r="R949" s="22"/>
      <c r="S949" s="22">
        <v>0</v>
      </c>
      <c r="T949" s="39">
        <f t="shared" si="14"/>
        <v>46221</v>
      </c>
    </row>
    <row r="950" spans="1:20" x14ac:dyDescent="0.25">
      <c r="A950" s="22" t="s">
        <v>30</v>
      </c>
      <c r="B950" s="22" t="s">
        <v>527</v>
      </c>
      <c r="C950" s="22" t="s">
        <v>981</v>
      </c>
      <c r="D950" s="22">
        <v>1</v>
      </c>
      <c r="E950" s="22">
        <v>1</v>
      </c>
      <c r="F950" s="22">
        <v>0</v>
      </c>
      <c r="G950" s="22">
        <v>1</v>
      </c>
      <c r="H950" s="22">
        <v>0</v>
      </c>
      <c r="I950" s="22">
        <v>0</v>
      </c>
      <c r="J950" s="22">
        <v>0</v>
      </c>
      <c r="K950" s="22">
        <v>0</v>
      </c>
      <c r="L950" s="22">
        <v>0</v>
      </c>
      <c r="M950" s="22">
        <v>0</v>
      </c>
      <c r="N950" s="22">
        <v>86</v>
      </c>
      <c r="O950" s="22">
        <v>100</v>
      </c>
      <c r="P950" s="22">
        <v>0</v>
      </c>
      <c r="Q950" s="22"/>
      <c r="R950" s="22"/>
      <c r="S950" s="22">
        <v>0</v>
      </c>
      <c r="T950" s="39">
        <f t="shared" si="14"/>
        <v>46221</v>
      </c>
    </row>
    <row r="951" spans="1:20" x14ac:dyDescent="0.25">
      <c r="A951" s="22" t="s">
        <v>30</v>
      </c>
      <c r="B951" s="22" t="s">
        <v>527</v>
      </c>
      <c r="C951" s="22" t="s">
        <v>982</v>
      </c>
      <c r="D951" s="22">
        <v>1</v>
      </c>
      <c r="E951" s="22">
        <v>1</v>
      </c>
      <c r="F951" s="22">
        <v>0</v>
      </c>
      <c r="G951" s="22">
        <v>1</v>
      </c>
      <c r="H951" s="22">
        <v>0</v>
      </c>
      <c r="I951" s="22">
        <v>0</v>
      </c>
      <c r="J951" s="22">
        <v>0</v>
      </c>
      <c r="K951" s="22">
        <v>0</v>
      </c>
      <c r="L951" s="22">
        <v>0</v>
      </c>
      <c r="M951" s="22">
        <v>0</v>
      </c>
      <c r="N951" s="22">
        <v>131</v>
      </c>
      <c r="O951" s="22">
        <v>100</v>
      </c>
      <c r="P951" s="22">
        <v>0</v>
      </c>
      <c r="Q951" s="22"/>
      <c r="R951" s="22"/>
      <c r="S951" s="22">
        <v>0</v>
      </c>
      <c r="T951" s="39">
        <f t="shared" si="14"/>
        <v>46221</v>
      </c>
    </row>
    <row r="952" spans="1:20" x14ac:dyDescent="0.25">
      <c r="A952" s="22" t="s">
        <v>30</v>
      </c>
      <c r="B952" s="22" t="s">
        <v>527</v>
      </c>
      <c r="C952" s="22" t="s">
        <v>983</v>
      </c>
      <c r="D952" s="22">
        <v>1</v>
      </c>
      <c r="E952" s="22">
        <v>1</v>
      </c>
      <c r="F952" s="22">
        <v>1</v>
      </c>
      <c r="G952" s="22">
        <v>1</v>
      </c>
      <c r="H952" s="22">
        <v>1</v>
      </c>
      <c r="I952" s="22">
        <v>0</v>
      </c>
      <c r="J952" s="22">
        <v>0</v>
      </c>
      <c r="K952" s="22">
        <v>0</v>
      </c>
      <c r="L952" s="22">
        <v>0</v>
      </c>
      <c r="M952" s="22">
        <v>0</v>
      </c>
      <c r="N952" s="22">
        <v>113</v>
      </c>
      <c r="O952" s="22">
        <v>100</v>
      </c>
      <c r="P952" s="22">
        <v>100</v>
      </c>
      <c r="Q952" s="22">
        <v>0</v>
      </c>
      <c r="R952" s="22"/>
      <c r="S952" s="22">
        <v>0</v>
      </c>
      <c r="T952" s="39">
        <f t="shared" si="14"/>
        <v>46221</v>
      </c>
    </row>
    <row r="953" spans="1:20" x14ac:dyDescent="0.25">
      <c r="A953" s="22" t="s">
        <v>30</v>
      </c>
      <c r="B953" s="22" t="s">
        <v>527</v>
      </c>
      <c r="C953" s="22" t="s">
        <v>984</v>
      </c>
      <c r="D953" s="22">
        <v>1</v>
      </c>
      <c r="E953" s="22">
        <v>1</v>
      </c>
      <c r="F953" s="22">
        <v>0</v>
      </c>
      <c r="G953" s="22">
        <v>1</v>
      </c>
      <c r="H953" s="22">
        <v>0</v>
      </c>
      <c r="I953" s="22">
        <v>0</v>
      </c>
      <c r="J953" s="22">
        <v>0</v>
      </c>
      <c r="K953" s="22">
        <v>0</v>
      </c>
      <c r="L953" s="22">
        <v>0</v>
      </c>
      <c r="M953" s="22">
        <v>0</v>
      </c>
      <c r="N953" s="22">
        <v>134</v>
      </c>
      <c r="O953" s="22">
        <v>100</v>
      </c>
      <c r="P953" s="22">
        <v>0</v>
      </c>
      <c r="Q953" s="22"/>
      <c r="R953" s="22"/>
      <c r="S953" s="22">
        <v>0</v>
      </c>
      <c r="T953" s="39">
        <f t="shared" si="14"/>
        <v>46221</v>
      </c>
    </row>
    <row r="954" spans="1:20" x14ac:dyDescent="0.25">
      <c r="A954" s="22" t="s">
        <v>30</v>
      </c>
      <c r="B954" s="22" t="s">
        <v>527</v>
      </c>
      <c r="C954" s="22" t="s">
        <v>985</v>
      </c>
      <c r="D954" s="22">
        <v>1</v>
      </c>
      <c r="E954" s="22">
        <v>1</v>
      </c>
      <c r="F954" s="22">
        <v>1</v>
      </c>
      <c r="G954" s="22">
        <v>2</v>
      </c>
      <c r="H954" s="22">
        <v>1</v>
      </c>
      <c r="I954" s="22">
        <v>0</v>
      </c>
      <c r="J954" s="22">
        <v>0</v>
      </c>
      <c r="K954" s="22">
        <v>0</v>
      </c>
      <c r="L954" s="22">
        <v>0</v>
      </c>
      <c r="M954" s="22">
        <v>0</v>
      </c>
      <c r="N954" s="22">
        <v>293.5</v>
      </c>
      <c r="O954" s="22">
        <v>100</v>
      </c>
      <c r="P954" s="22">
        <v>100</v>
      </c>
      <c r="Q954" s="22">
        <v>0</v>
      </c>
      <c r="R954" s="22"/>
      <c r="S954" s="22">
        <v>0</v>
      </c>
      <c r="T954" s="39">
        <f t="shared" si="14"/>
        <v>46221</v>
      </c>
    </row>
    <row r="955" spans="1:20" x14ac:dyDescent="0.25">
      <c r="A955" s="22" t="s">
        <v>30</v>
      </c>
      <c r="B955" s="22" t="s">
        <v>527</v>
      </c>
      <c r="C955" s="22" t="s">
        <v>986</v>
      </c>
      <c r="D955" s="22">
        <v>1</v>
      </c>
      <c r="E955" s="22">
        <v>1</v>
      </c>
      <c r="F955" s="22">
        <v>0</v>
      </c>
      <c r="G955" s="22">
        <v>1</v>
      </c>
      <c r="H955" s="22">
        <v>0</v>
      </c>
      <c r="I955" s="22">
        <v>0</v>
      </c>
      <c r="J955" s="22">
        <v>0</v>
      </c>
      <c r="K955" s="22">
        <v>0</v>
      </c>
      <c r="L955" s="22">
        <v>0</v>
      </c>
      <c r="M955" s="22">
        <v>0</v>
      </c>
      <c r="N955" s="22">
        <v>83</v>
      </c>
      <c r="O955" s="22">
        <v>100</v>
      </c>
      <c r="P955" s="22">
        <v>0</v>
      </c>
      <c r="Q955" s="22"/>
      <c r="R955" s="22"/>
      <c r="S955" s="22">
        <v>0</v>
      </c>
      <c r="T955" s="39">
        <f t="shared" si="14"/>
        <v>46221</v>
      </c>
    </row>
    <row r="956" spans="1:20" x14ac:dyDescent="0.25">
      <c r="A956" s="22" t="s">
        <v>30</v>
      </c>
      <c r="B956" s="22" t="s">
        <v>527</v>
      </c>
      <c r="C956" s="22" t="s">
        <v>987</v>
      </c>
      <c r="D956" s="22">
        <v>1</v>
      </c>
      <c r="E956" s="22">
        <v>1</v>
      </c>
      <c r="F956" s="22">
        <v>1</v>
      </c>
      <c r="G956" s="22">
        <v>3</v>
      </c>
      <c r="H956" s="22">
        <v>1</v>
      </c>
      <c r="I956" s="22">
        <v>0</v>
      </c>
      <c r="J956" s="22">
        <v>0</v>
      </c>
      <c r="K956" s="22">
        <v>0</v>
      </c>
      <c r="L956" s="22">
        <v>0</v>
      </c>
      <c r="M956" s="22">
        <v>0</v>
      </c>
      <c r="N956" s="22">
        <v>136</v>
      </c>
      <c r="O956" s="22">
        <v>100</v>
      </c>
      <c r="P956" s="22">
        <v>100</v>
      </c>
      <c r="Q956" s="22">
        <v>0</v>
      </c>
      <c r="R956" s="22"/>
      <c r="S956" s="22">
        <v>0</v>
      </c>
      <c r="T956" s="39">
        <f t="shared" si="14"/>
        <v>46221</v>
      </c>
    </row>
    <row r="957" spans="1:20" x14ac:dyDescent="0.25">
      <c r="A957" s="22" t="s">
        <v>30</v>
      </c>
      <c r="B957" s="22" t="s">
        <v>527</v>
      </c>
      <c r="C957" s="22" t="s">
        <v>988</v>
      </c>
      <c r="D957" s="22">
        <v>1</v>
      </c>
      <c r="E957" s="22">
        <v>1</v>
      </c>
      <c r="F957" s="22">
        <v>0</v>
      </c>
      <c r="G957" s="22">
        <v>1</v>
      </c>
      <c r="H957" s="22">
        <v>0</v>
      </c>
      <c r="I957" s="22">
        <v>0</v>
      </c>
      <c r="J957" s="22">
        <v>0</v>
      </c>
      <c r="K957" s="22">
        <v>0</v>
      </c>
      <c r="L957" s="22">
        <v>0</v>
      </c>
      <c r="M957" s="22">
        <v>0</v>
      </c>
      <c r="N957" s="22">
        <v>113</v>
      </c>
      <c r="O957" s="22">
        <v>100</v>
      </c>
      <c r="P957" s="22">
        <v>0</v>
      </c>
      <c r="Q957" s="22"/>
      <c r="R957" s="22"/>
      <c r="S957" s="22">
        <v>0</v>
      </c>
      <c r="T957" s="39">
        <f t="shared" si="14"/>
        <v>46221</v>
      </c>
    </row>
    <row r="958" spans="1:20" x14ac:dyDescent="0.25">
      <c r="A958" s="22" t="s">
        <v>30</v>
      </c>
      <c r="B958" s="22" t="s">
        <v>527</v>
      </c>
      <c r="C958" s="22" t="s">
        <v>989</v>
      </c>
      <c r="D958" s="22">
        <v>1</v>
      </c>
      <c r="E958" s="22">
        <v>1</v>
      </c>
      <c r="F958" s="22">
        <v>0</v>
      </c>
      <c r="G958" s="22">
        <v>1</v>
      </c>
      <c r="H958" s="22">
        <v>0</v>
      </c>
      <c r="I958" s="22">
        <v>0</v>
      </c>
      <c r="J958" s="22">
        <v>0</v>
      </c>
      <c r="K958" s="22">
        <v>0</v>
      </c>
      <c r="L958" s="22">
        <v>0</v>
      </c>
      <c r="M958" s="22">
        <v>0</v>
      </c>
      <c r="N958" s="22">
        <v>110</v>
      </c>
      <c r="O958" s="22">
        <v>100</v>
      </c>
      <c r="P958" s="22">
        <v>0</v>
      </c>
      <c r="Q958" s="22"/>
      <c r="R958" s="22"/>
      <c r="S958" s="22">
        <v>0</v>
      </c>
      <c r="T958" s="39">
        <f t="shared" si="14"/>
        <v>46221</v>
      </c>
    </row>
    <row r="959" spans="1:20" x14ac:dyDescent="0.25">
      <c r="A959" s="22" t="s">
        <v>30</v>
      </c>
      <c r="B959" s="22" t="s">
        <v>527</v>
      </c>
      <c r="C959" s="22" t="s">
        <v>990</v>
      </c>
      <c r="D959" s="22">
        <v>1</v>
      </c>
      <c r="E959" s="22">
        <v>1</v>
      </c>
      <c r="F959" s="22">
        <v>1</v>
      </c>
      <c r="G959" s="22">
        <v>3</v>
      </c>
      <c r="H959" s="22">
        <v>1</v>
      </c>
      <c r="I959" s="22">
        <v>0</v>
      </c>
      <c r="J959" s="22">
        <v>0</v>
      </c>
      <c r="K959" s="22">
        <v>0</v>
      </c>
      <c r="L959" s="22">
        <v>0</v>
      </c>
      <c r="M959" s="22">
        <v>0</v>
      </c>
      <c r="N959" s="22">
        <v>450</v>
      </c>
      <c r="O959" s="22">
        <v>100</v>
      </c>
      <c r="P959" s="22">
        <v>100</v>
      </c>
      <c r="Q959" s="22">
        <v>0</v>
      </c>
      <c r="R959" s="22"/>
      <c r="S959" s="22">
        <v>0</v>
      </c>
      <c r="T959" s="39">
        <f t="shared" si="14"/>
        <v>46221</v>
      </c>
    </row>
    <row r="960" spans="1:20" x14ac:dyDescent="0.25">
      <c r="A960" s="22" t="s">
        <v>30</v>
      </c>
      <c r="B960" s="22" t="s">
        <v>527</v>
      </c>
      <c r="C960" s="22" t="s">
        <v>991</v>
      </c>
      <c r="D960" s="22">
        <v>1</v>
      </c>
      <c r="E960" s="22">
        <v>1</v>
      </c>
      <c r="F960" s="22">
        <v>0</v>
      </c>
      <c r="G960" s="22">
        <v>1</v>
      </c>
      <c r="H960" s="22">
        <v>0</v>
      </c>
      <c r="I960" s="22">
        <v>0</v>
      </c>
      <c r="J960" s="22">
        <v>0</v>
      </c>
      <c r="K960" s="22">
        <v>0</v>
      </c>
      <c r="L960" s="22">
        <v>0</v>
      </c>
      <c r="M960" s="22">
        <v>0</v>
      </c>
      <c r="N960" s="22">
        <v>88</v>
      </c>
      <c r="O960" s="22">
        <v>100</v>
      </c>
      <c r="P960" s="22">
        <v>0</v>
      </c>
      <c r="Q960" s="22"/>
      <c r="R960" s="22"/>
      <c r="S960" s="22">
        <v>0</v>
      </c>
      <c r="T960" s="39">
        <f t="shared" si="14"/>
        <v>46221</v>
      </c>
    </row>
    <row r="961" spans="1:20" x14ac:dyDescent="0.25">
      <c r="A961" s="22" t="s">
        <v>30</v>
      </c>
      <c r="B961" s="22" t="s">
        <v>527</v>
      </c>
      <c r="C961" s="22" t="s">
        <v>992</v>
      </c>
      <c r="D961" s="22">
        <v>1</v>
      </c>
      <c r="E961" s="22">
        <v>1</v>
      </c>
      <c r="F961" s="22">
        <v>1</v>
      </c>
      <c r="G961" s="22">
        <v>2</v>
      </c>
      <c r="H961" s="22">
        <v>1</v>
      </c>
      <c r="I961" s="22">
        <v>0</v>
      </c>
      <c r="J961" s="22">
        <v>0</v>
      </c>
      <c r="K961" s="22">
        <v>0</v>
      </c>
      <c r="L961" s="22">
        <v>0</v>
      </c>
      <c r="M961" s="22">
        <v>0</v>
      </c>
      <c r="N961" s="22">
        <v>269.5</v>
      </c>
      <c r="O961" s="22">
        <v>100</v>
      </c>
      <c r="P961" s="22">
        <v>100</v>
      </c>
      <c r="Q961" s="22">
        <v>0</v>
      </c>
      <c r="R961" s="22"/>
      <c r="S961" s="22">
        <v>0</v>
      </c>
      <c r="T961" s="39">
        <f t="shared" si="14"/>
        <v>46221</v>
      </c>
    </row>
    <row r="962" spans="1:20" x14ac:dyDescent="0.25">
      <c r="A962" s="22" t="s">
        <v>30</v>
      </c>
      <c r="B962" s="22" t="s">
        <v>527</v>
      </c>
      <c r="C962" s="22" t="s">
        <v>993</v>
      </c>
      <c r="D962" s="22">
        <v>1</v>
      </c>
      <c r="E962" s="22">
        <v>1</v>
      </c>
      <c r="F962" s="22">
        <v>1</v>
      </c>
      <c r="G962" s="22">
        <v>1</v>
      </c>
      <c r="H962" s="22">
        <v>1</v>
      </c>
      <c r="I962" s="22">
        <v>0</v>
      </c>
      <c r="J962" s="22">
        <v>0</v>
      </c>
      <c r="K962" s="22">
        <v>0</v>
      </c>
      <c r="L962" s="22">
        <v>0</v>
      </c>
      <c r="M962" s="22">
        <v>0</v>
      </c>
      <c r="N962" s="22">
        <v>83</v>
      </c>
      <c r="O962" s="22">
        <v>100</v>
      </c>
      <c r="P962" s="22">
        <v>100</v>
      </c>
      <c r="Q962" s="22">
        <v>0</v>
      </c>
      <c r="R962" s="22"/>
      <c r="S962" s="22">
        <v>0</v>
      </c>
      <c r="T962" s="39">
        <f t="shared" ref="T962:T1025" si="15">IFERROR(DATEVALUE(A962),"")</f>
        <v>46221</v>
      </c>
    </row>
    <row r="963" spans="1:20" x14ac:dyDescent="0.25">
      <c r="A963" s="22" t="s">
        <v>30</v>
      </c>
      <c r="B963" s="22" t="s">
        <v>527</v>
      </c>
      <c r="C963" s="22" t="s">
        <v>994</v>
      </c>
      <c r="D963" s="22">
        <v>1</v>
      </c>
      <c r="E963" s="22">
        <v>1</v>
      </c>
      <c r="F963" s="22">
        <v>0</v>
      </c>
      <c r="G963" s="22">
        <v>1</v>
      </c>
      <c r="H963" s="22">
        <v>0</v>
      </c>
      <c r="I963" s="22">
        <v>0</v>
      </c>
      <c r="J963" s="22">
        <v>0</v>
      </c>
      <c r="K963" s="22">
        <v>0</v>
      </c>
      <c r="L963" s="22">
        <v>0</v>
      </c>
      <c r="M963" s="22">
        <v>0</v>
      </c>
      <c r="N963" s="22">
        <v>86</v>
      </c>
      <c r="O963" s="22">
        <v>100</v>
      </c>
      <c r="P963" s="22">
        <v>0</v>
      </c>
      <c r="Q963" s="22"/>
      <c r="R963" s="22"/>
      <c r="S963" s="22">
        <v>0</v>
      </c>
      <c r="T963" s="39">
        <f t="shared" si="15"/>
        <v>46221</v>
      </c>
    </row>
    <row r="964" spans="1:20" x14ac:dyDescent="0.25">
      <c r="A964" s="22" t="s">
        <v>30</v>
      </c>
      <c r="B964" s="22" t="s">
        <v>527</v>
      </c>
      <c r="C964" s="22" t="s">
        <v>995</v>
      </c>
      <c r="D964" s="22">
        <v>1</v>
      </c>
      <c r="E964" s="22">
        <v>1</v>
      </c>
      <c r="F964" s="22">
        <v>1</v>
      </c>
      <c r="G964" s="22">
        <v>1</v>
      </c>
      <c r="H964" s="22">
        <v>1</v>
      </c>
      <c r="I964" s="22">
        <v>0</v>
      </c>
      <c r="J964" s="22">
        <v>0</v>
      </c>
      <c r="K964" s="22">
        <v>0</v>
      </c>
      <c r="L964" s="22">
        <v>0</v>
      </c>
      <c r="M964" s="22">
        <v>0</v>
      </c>
      <c r="N964" s="22">
        <v>87</v>
      </c>
      <c r="O964" s="22">
        <v>100</v>
      </c>
      <c r="P964" s="22">
        <v>100</v>
      </c>
      <c r="Q964" s="22">
        <v>0</v>
      </c>
      <c r="R964" s="22"/>
      <c r="S964" s="22">
        <v>0</v>
      </c>
      <c r="T964" s="39">
        <f t="shared" si="15"/>
        <v>46221</v>
      </c>
    </row>
    <row r="965" spans="1:20" x14ac:dyDescent="0.25">
      <c r="A965" s="22" t="s">
        <v>30</v>
      </c>
      <c r="B965" s="22" t="s">
        <v>527</v>
      </c>
      <c r="C965" s="22" t="s">
        <v>996</v>
      </c>
      <c r="D965" s="22">
        <v>1</v>
      </c>
      <c r="E965" s="22">
        <v>1</v>
      </c>
      <c r="F965" s="22">
        <v>0</v>
      </c>
      <c r="G965" s="22">
        <v>1</v>
      </c>
      <c r="H965" s="22">
        <v>0</v>
      </c>
      <c r="I965" s="22">
        <v>0</v>
      </c>
      <c r="J965" s="22">
        <v>0</v>
      </c>
      <c r="K965" s="22">
        <v>0</v>
      </c>
      <c r="L965" s="22">
        <v>0</v>
      </c>
      <c r="M965" s="22">
        <v>0</v>
      </c>
      <c r="N965" s="22">
        <v>87</v>
      </c>
      <c r="O965" s="22">
        <v>100</v>
      </c>
      <c r="P965" s="22">
        <v>0</v>
      </c>
      <c r="Q965" s="22"/>
      <c r="R965" s="22"/>
      <c r="S965" s="22">
        <v>0</v>
      </c>
      <c r="T965" s="39">
        <f t="shared" si="15"/>
        <v>46221</v>
      </c>
    </row>
    <row r="966" spans="1:20" x14ac:dyDescent="0.25">
      <c r="A966" s="22" t="s">
        <v>30</v>
      </c>
      <c r="B966" s="22" t="s">
        <v>527</v>
      </c>
      <c r="C966" s="22" t="s">
        <v>997</v>
      </c>
      <c r="D966" s="22">
        <v>1</v>
      </c>
      <c r="E966" s="22">
        <v>1</v>
      </c>
      <c r="F966" s="22">
        <v>1</v>
      </c>
      <c r="G966" s="22">
        <v>1</v>
      </c>
      <c r="H966" s="22">
        <v>1</v>
      </c>
      <c r="I966" s="22">
        <v>0</v>
      </c>
      <c r="J966" s="22">
        <v>0</v>
      </c>
      <c r="K966" s="22">
        <v>0</v>
      </c>
      <c r="L966" s="22">
        <v>0</v>
      </c>
      <c r="M966" s="22">
        <v>0</v>
      </c>
      <c r="N966" s="22">
        <v>132</v>
      </c>
      <c r="O966" s="22">
        <v>100</v>
      </c>
      <c r="P966" s="22">
        <v>100</v>
      </c>
      <c r="Q966" s="22">
        <v>0</v>
      </c>
      <c r="R966" s="22"/>
      <c r="S966" s="22">
        <v>0</v>
      </c>
      <c r="T966" s="39">
        <f t="shared" si="15"/>
        <v>46221</v>
      </c>
    </row>
    <row r="967" spans="1:20" x14ac:dyDescent="0.25">
      <c r="A967" s="22" t="s">
        <v>30</v>
      </c>
      <c r="B967" s="22" t="s">
        <v>527</v>
      </c>
      <c r="C967" s="22" t="s">
        <v>998</v>
      </c>
      <c r="D967" s="22">
        <v>1</v>
      </c>
      <c r="E967" s="22">
        <v>1</v>
      </c>
      <c r="F967" s="22">
        <v>1</v>
      </c>
      <c r="G967" s="22">
        <v>2</v>
      </c>
      <c r="H967" s="22">
        <v>1</v>
      </c>
      <c r="I967" s="22">
        <v>0</v>
      </c>
      <c r="J967" s="22">
        <v>0</v>
      </c>
      <c r="K967" s="22">
        <v>0</v>
      </c>
      <c r="L967" s="22">
        <v>0</v>
      </c>
      <c r="M967" s="22">
        <v>0</v>
      </c>
      <c r="N967" s="22">
        <v>292.5</v>
      </c>
      <c r="O967" s="22">
        <v>100</v>
      </c>
      <c r="P967" s="22">
        <v>100</v>
      </c>
      <c r="Q967" s="22">
        <v>0</v>
      </c>
      <c r="R967" s="22"/>
      <c r="S967" s="22">
        <v>0</v>
      </c>
      <c r="T967" s="39">
        <f t="shared" si="15"/>
        <v>46221</v>
      </c>
    </row>
    <row r="968" spans="1:20" x14ac:dyDescent="0.25">
      <c r="A968" s="22" t="s">
        <v>30</v>
      </c>
      <c r="B968" s="22" t="s">
        <v>527</v>
      </c>
      <c r="C968" s="22" t="s">
        <v>999</v>
      </c>
      <c r="D968" s="22">
        <v>1</v>
      </c>
      <c r="E968" s="22">
        <v>1</v>
      </c>
      <c r="F968" s="22">
        <v>1</v>
      </c>
      <c r="G968" s="22">
        <v>2</v>
      </c>
      <c r="H968" s="22">
        <v>1</v>
      </c>
      <c r="I968" s="22">
        <v>0</v>
      </c>
      <c r="J968" s="22">
        <v>0</v>
      </c>
      <c r="K968" s="22">
        <v>0</v>
      </c>
      <c r="L968" s="22">
        <v>0</v>
      </c>
      <c r="M968" s="22">
        <v>0</v>
      </c>
      <c r="N968" s="22">
        <v>279</v>
      </c>
      <c r="O968" s="22">
        <v>100</v>
      </c>
      <c r="P968" s="22">
        <v>100</v>
      </c>
      <c r="Q968" s="22">
        <v>0</v>
      </c>
      <c r="R968" s="22"/>
      <c r="S968" s="22">
        <v>0</v>
      </c>
      <c r="T968" s="39">
        <f t="shared" si="15"/>
        <v>46221</v>
      </c>
    </row>
    <row r="969" spans="1:20" x14ac:dyDescent="0.25">
      <c r="A969" s="22" t="s">
        <v>30</v>
      </c>
      <c r="B969" s="22" t="s">
        <v>527</v>
      </c>
      <c r="C969" s="22" t="s">
        <v>1000</v>
      </c>
      <c r="D969" s="22">
        <v>1</v>
      </c>
      <c r="E969" s="22">
        <v>1</v>
      </c>
      <c r="F969" s="22">
        <v>0</v>
      </c>
      <c r="G969" s="22">
        <v>1</v>
      </c>
      <c r="H969" s="22">
        <v>0</v>
      </c>
      <c r="I969" s="22">
        <v>0</v>
      </c>
      <c r="J969" s="22">
        <v>0</v>
      </c>
      <c r="K969" s="22">
        <v>0</v>
      </c>
      <c r="L969" s="22">
        <v>0</v>
      </c>
      <c r="M969" s="22">
        <v>0</v>
      </c>
      <c r="N969" s="22">
        <v>113</v>
      </c>
      <c r="O969" s="22">
        <v>100</v>
      </c>
      <c r="P969" s="22">
        <v>0</v>
      </c>
      <c r="Q969" s="22"/>
      <c r="R969" s="22"/>
      <c r="S969" s="22">
        <v>0</v>
      </c>
      <c r="T969" s="39">
        <f t="shared" si="15"/>
        <v>46221</v>
      </c>
    </row>
    <row r="970" spans="1:20" x14ac:dyDescent="0.25">
      <c r="A970" s="22" t="s">
        <v>30</v>
      </c>
      <c r="B970" s="22" t="s">
        <v>527</v>
      </c>
      <c r="C970" s="22" t="s">
        <v>1001</v>
      </c>
      <c r="D970" s="22">
        <v>1</v>
      </c>
      <c r="E970" s="22">
        <v>1</v>
      </c>
      <c r="F970" s="22">
        <v>0</v>
      </c>
      <c r="G970" s="22">
        <v>1</v>
      </c>
      <c r="H970" s="22">
        <v>0</v>
      </c>
      <c r="I970" s="22">
        <v>0</v>
      </c>
      <c r="J970" s="22">
        <v>0</v>
      </c>
      <c r="K970" s="22">
        <v>0</v>
      </c>
      <c r="L970" s="22">
        <v>0</v>
      </c>
      <c r="M970" s="22">
        <v>0</v>
      </c>
      <c r="N970" s="22">
        <v>84</v>
      </c>
      <c r="O970" s="22">
        <v>100</v>
      </c>
      <c r="P970" s="22">
        <v>0</v>
      </c>
      <c r="Q970" s="22"/>
      <c r="R970" s="22"/>
      <c r="S970" s="22">
        <v>0</v>
      </c>
      <c r="T970" s="39">
        <f t="shared" si="15"/>
        <v>46221</v>
      </c>
    </row>
    <row r="971" spans="1:20" x14ac:dyDescent="0.25">
      <c r="A971" s="22" t="s">
        <v>30</v>
      </c>
      <c r="B971" s="22" t="s">
        <v>527</v>
      </c>
      <c r="C971" s="22" t="s">
        <v>1002</v>
      </c>
      <c r="D971" s="22">
        <v>1</v>
      </c>
      <c r="E971" s="22">
        <v>1</v>
      </c>
      <c r="F971" s="22">
        <v>0</v>
      </c>
      <c r="G971" s="22">
        <v>1</v>
      </c>
      <c r="H971" s="22">
        <v>0</v>
      </c>
      <c r="I971" s="22">
        <v>0</v>
      </c>
      <c r="J971" s="22">
        <v>0</v>
      </c>
      <c r="K971" s="22">
        <v>0</v>
      </c>
      <c r="L971" s="22">
        <v>0</v>
      </c>
      <c r="M971" s="22">
        <v>0</v>
      </c>
      <c r="N971" s="22">
        <v>82</v>
      </c>
      <c r="O971" s="22">
        <v>100</v>
      </c>
      <c r="P971" s="22">
        <v>0</v>
      </c>
      <c r="Q971" s="22"/>
      <c r="R971" s="22"/>
      <c r="S971" s="22">
        <v>0</v>
      </c>
      <c r="T971" s="39">
        <f t="shared" si="15"/>
        <v>46221</v>
      </c>
    </row>
    <row r="972" spans="1:20" x14ac:dyDescent="0.25">
      <c r="A972" s="22" t="s">
        <v>30</v>
      </c>
      <c r="B972" s="22" t="s">
        <v>527</v>
      </c>
      <c r="C972" s="22" t="s">
        <v>1003</v>
      </c>
      <c r="D972" s="22">
        <v>1</v>
      </c>
      <c r="E972" s="22">
        <v>1</v>
      </c>
      <c r="F972" s="22">
        <v>0</v>
      </c>
      <c r="G972" s="22">
        <v>1</v>
      </c>
      <c r="H972" s="22">
        <v>0</v>
      </c>
      <c r="I972" s="22">
        <v>0</v>
      </c>
      <c r="J972" s="22">
        <v>0</v>
      </c>
      <c r="K972" s="22">
        <v>0</v>
      </c>
      <c r="L972" s="22">
        <v>0</v>
      </c>
      <c r="M972" s="22">
        <v>0</v>
      </c>
      <c r="N972" s="22">
        <v>136</v>
      </c>
      <c r="O972" s="22">
        <v>100</v>
      </c>
      <c r="P972" s="22">
        <v>0</v>
      </c>
      <c r="Q972" s="22"/>
      <c r="R972" s="22"/>
      <c r="S972" s="22">
        <v>0</v>
      </c>
      <c r="T972" s="39">
        <f t="shared" si="15"/>
        <v>46221</v>
      </c>
    </row>
    <row r="973" spans="1:20" x14ac:dyDescent="0.25">
      <c r="A973" s="22" t="s">
        <v>30</v>
      </c>
      <c r="B973" s="22" t="s">
        <v>527</v>
      </c>
      <c r="C973" s="22" t="s">
        <v>1004</v>
      </c>
      <c r="D973" s="22">
        <v>1</v>
      </c>
      <c r="E973" s="22">
        <v>1</v>
      </c>
      <c r="F973" s="22">
        <v>0</v>
      </c>
      <c r="G973" s="22">
        <v>1</v>
      </c>
      <c r="H973" s="22">
        <v>0</v>
      </c>
      <c r="I973" s="22">
        <v>0</v>
      </c>
      <c r="J973" s="22">
        <v>0</v>
      </c>
      <c r="K973" s="22">
        <v>0</v>
      </c>
      <c r="L973" s="22">
        <v>0</v>
      </c>
      <c r="M973" s="22">
        <v>0</v>
      </c>
      <c r="N973" s="22">
        <v>114</v>
      </c>
      <c r="O973" s="22">
        <v>100</v>
      </c>
      <c r="P973" s="22">
        <v>0</v>
      </c>
      <c r="Q973" s="22"/>
      <c r="R973" s="22"/>
      <c r="S973" s="22">
        <v>0</v>
      </c>
      <c r="T973" s="39">
        <f t="shared" si="15"/>
        <v>46221</v>
      </c>
    </row>
    <row r="974" spans="1:20" x14ac:dyDescent="0.25">
      <c r="A974" s="22" t="s">
        <v>30</v>
      </c>
      <c r="B974" s="22" t="s">
        <v>527</v>
      </c>
      <c r="C974" s="22" t="s">
        <v>1005</v>
      </c>
      <c r="D974" s="22">
        <v>1</v>
      </c>
      <c r="E974" s="22">
        <v>1</v>
      </c>
      <c r="F974" s="22">
        <v>1</v>
      </c>
      <c r="G974" s="22">
        <v>2</v>
      </c>
      <c r="H974" s="22">
        <v>1</v>
      </c>
      <c r="I974" s="22">
        <v>0</v>
      </c>
      <c r="J974" s="22">
        <v>0</v>
      </c>
      <c r="K974" s="22">
        <v>0</v>
      </c>
      <c r="L974" s="22">
        <v>0</v>
      </c>
      <c r="M974" s="22">
        <v>0</v>
      </c>
      <c r="N974" s="22">
        <v>290.5</v>
      </c>
      <c r="O974" s="22">
        <v>100</v>
      </c>
      <c r="P974" s="22">
        <v>100</v>
      </c>
      <c r="Q974" s="22">
        <v>0</v>
      </c>
      <c r="R974" s="22"/>
      <c r="S974" s="22">
        <v>0</v>
      </c>
      <c r="T974" s="39">
        <f t="shared" si="15"/>
        <v>46221</v>
      </c>
    </row>
    <row r="975" spans="1:20" x14ac:dyDescent="0.25">
      <c r="A975" s="22" t="s">
        <v>30</v>
      </c>
      <c r="B975" s="22" t="s">
        <v>527</v>
      </c>
      <c r="C975" s="22" t="s">
        <v>1006</v>
      </c>
      <c r="D975" s="22">
        <v>1</v>
      </c>
      <c r="E975" s="22">
        <v>1</v>
      </c>
      <c r="F975" s="22">
        <v>0</v>
      </c>
      <c r="G975" s="22">
        <v>1</v>
      </c>
      <c r="H975" s="22">
        <v>0</v>
      </c>
      <c r="I975" s="22">
        <v>0</v>
      </c>
      <c r="J975" s="22">
        <v>0</v>
      </c>
      <c r="K975" s="22">
        <v>0</v>
      </c>
      <c r="L975" s="22">
        <v>0</v>
      </c>
      <c r="M975" s="22">
        <v>0</v>
      </c>
      <c r="N975" s="22">
        <v>88</v>
      </c>
      <c r="O975" s="22">
        <v>100</v>
      </c>
      <c r="P975" s="22">
        <v>0</v>
      </c>
      <c r="Q975" s="22"/>
      <c r="R975" s="22"/>
      <c r="S975" s="22">
        <v>0</v>
      </c>
      <c r="T975" s="39">
        <f t="shared" si="15"/>
        <v>46221</v>
      </c>
    </row>
    <row r="976" spans="1:20" x14ac:dyDescent="0.25">
      <c r="A976" s="22" t="s">
        <v>30</v>
      </c>
      <c r="B976" s="22" t="s">
        <v>527</v>
      </c>
      <c r="C976" s="22" t="s">
        <v>1007</v>
      </c>
      <c r="D976" s="22">
        <v>1</v>
      </c>
      <c r="E976" s="22">
        <v>1</v>
      </c>
      <c r="F976" s="22">
        <v>1</v>
      </c>
      <c r="G976" s="22">
        <v>2</v>
      </c>
      <c r="H976" s="22">
        <v>1</v>
      </c>
      <c r="I976" s="22">
        <v>0</v>
      </c>
      <c r="J976" s="22">
        <v>0</v>
      </c>
      <c r="K976" s="22">
        <v>0</v>
      </c>
      <c r="L976" s="22">
        <v>0</v>
      </c>
      <c r="M976" s="22">
        <v>0</v>
      </c>
      <c r="N976" s="22">
        <v>293</v>
      </c>
      <c r="O976" s="22">
        <v>100</v>
      </c>
      <c r="P976" s="22">
        <v>100</v>
      </c>
      <c r="Q976" s="22">
        <v>0</v>
      </c>
      <c r="R976" s="22"/>
      <c r="S976" s="22">
        <v>0</v>
      </c>
      <c r="T976" s="39">
        <f t="shared" si="15"/>
        <v>46221</v>
      </c>
    </row>
    <row r="977" spans="1:20" x14ac:dyDescent="0.25">
      <c r="A977" s="22" t="s">
        <v>30</v>
      </c>
      <c r="B977" s="22" t="s">
        <v>527</v>
      </c>
      <c r="C977" s="22" t="s">
        <v>1008</v>
      </c>
      <c r="D977" s="22">
        <v>1</v>
      </c>
      <c r="E977" s="22">
        <v>1</v>
      </c>
      <c r="F977" s="22">
        <v>1</v>
      </c>
      <c r="G977" s="22">
        <v>2</v>
      </c>
      <c r="H977" s="22">
        <v>1</v>
      </c>
      <c r="I977" s="22">
        <v>0</v>
      </c>
      <c r="J977" s="22">
        <v>0</v>
      </c>
      <c r="K977" s="22">
        <v>0</v>
      </c>
      <c r="L977" s="22">
        <v>0</v>
      </c>
      <c r="M977" s="22">
        <v>0</v>
      </c>
      <c r="N977" s="22">
        <v>269.5</v>
      </c>
      <c r="O977" s="22">
        <v>100</v>
      </c>
      <c r="P977" s="22">
        <v>100</v>
      </c>
      <c r="Q977" s="22">
        <v>0</v>
      </c>
      <c r="R977" s="22"/>
      <c r="S977" s="22">
        <v>0</v>
      </c>
      <c r="T977" s="39">
        <f t="shared" si="15"/>
        <v>46221</v>
      </c>
    </row>
    <row r="978" spans="1:20" x14ac:dyDescent="0.25">
      <c r="A978" s="22" t="s">
        <v>30</v>
      </c>
      <c r="B978" s="22" t="s">
        <v>527</v>
      </c>
      <c r="C978" s="22" t="s">
        <v>1009</v>
      </c>
      <c r="D978" s="22">
        <v>1</v>
      </c>
      <c r="E978" s="22">
        <v>1</v>
      </c>
      <c r="F978" s="22">
        <v>1</v>
      </c>
      <c r="G978" s="22">
        <v>2</v>
      </c>
      <c r="H978" s="22">
        <v>1</v>
      </c>
      <c r="I978" s="22">
        <v>0</v>
      </c>
      <c r="J978" s="22">
        <v>0</v>
      </c>
      <c r="K978" s="22">
        <v>0</v>
      </c>
      <c r="L978" s="22">
        <v>0</v>
      </c>
      <c r="M978" s="22">
        <v>0</v>
      </c>
      <c r="N978" s="22">
        <v>89</v>
      </c>
      <c r="O978" s="22">
        <v>100</v>
      </c>
      <c r="P978" s="22">
        <v>100</v>
      </c>
      <c r="Q978" s="22">
        <v>0</v>
      </c>
      <c r="R978" s="22"/>
      <c r="S978" s="22">
        <v>0</v>
      </c>
      <c r="T978" s="39">
        <f t="shared" si="15"/>
        <v>46221</v>
      </c>
    </row>
    <row r="979" spans="1:20" x14ac:dyDescent="0.25">
      <c r="A979" s="22" t="s">
        <v>30</v>
      </c>
      <c r="B979" s="22" t="s">
        <v>527</v>
      </c>
      <c r="C979" s="22" t="s">
        <v>1010</v>
      </c>
      <c r="D979" s="22">
        <v>1</v>
      </c>
      <c r="E979" s="22">
        <v>1</v>
      </c>
      <c r="F979" s="22">
        <v>1</v>
      </c>
      <c r="G979" s="22">
        <v>2</v>
      </c>
      <c r="H979" s="22">
        <v>1</v>
      </c>
      <c r="I979" s="22">
        <v>0</v>
      </c>
      <c r="J979" s="22">
        <v>0</v>
      </c>
      <c r="K979" s="22">
        <v>0</v>
      </c>
      <c r="L979" s="22">
        <v>0</v>
      </c>
      <c r="M979" s="22">
        <v>0</v>
      </c>
      <c r="N979" s="22">
        <v>290.5</v>
      </c>
      <c r="O979" s="22">
        <v>100</v>
      </c>
      <c r="P979" s="22">
        <v>100</v>
      </c>
      <c r="Q979" s="22">
        <v>0</v>
      </c>
      <c r="R979" s="22"/>
      <c r="S979" s="22">
        <v>0</v>
      </c>
      <c r="T979" s="39">
        <f t="shared" si="15"/>
        <v>46221</v>
      </c>
    </row>
    <row r="980" spans="1:20" x14ac:dyDescent="0.25">
      <c r="A980" s="22" t="s">
        <v>30</v>
      </c>
      <c r="B980" s="22" t="s">
        <v>527</v>
      </c>
      <c r="C980" s="22" t="s">
        <v>1011</v>
      </c>
      <c r="D980" s="22">
        <v>1</v>
      </c>
      <c r="E980" s="22">
        <v>1</v>
      </c>
      <c r="F980" s="22">
        <v>1</v>
      </c>
      <c r="G980" s="22">
        <v>1</v>
      </c>
      <c r="H980" s="22">
        <v>1</v>
      </c>
      <c r="I980" s="22">
        <v>0</v>
      </c>
      <c r="J980" s="22">
        <v>0</v>
      </c>
      <c r="K980" s="22">
        <v>0</v>
      </c>
      <c r="L980" s="22">
        <v>0</v>
      </c>
      <c r="M980" s="22">
        <v>0</v>
      </c>
      <c r="N980" s="22">
        <v>137</v>
      </c>
      <c r="O980" s="22">
        <v>100</v>
      </c>
      <c r="P980" s="22">
        <v>100</v>
      </c>
      <c r="Q980" s="22">
        <v>0</v>
      </c>
      <c r="R980" s="22"/>
      <c r="S980" s="22">
        <v>0</v>
      </c>
      <c r="T980" s="39">
        <f t="shared" si="15"/>
        <v>46221</v>
      </c>
    </row>
    <row r="981" spans="1:20" x14ac:dyDescent="0.25">
      <c r="A981" s="22" t="s">
        <v>30</v>
      </c>
      <c r="B981" s="22" t="s">
        <v>527</v>
      </c>
      <c r="C981" s="22" t="s">
        <v>1012</v>
      </c>
      <c r="D981" s="22">
        <v>1</v>
      </c>
      <c r="E981" s="22">
        <v>1</v>
      </c>
      <c r="F981" s="22">
        <v>0</v>
      </c>
      <c r="G981" s="22">
        <v>1</v>
      </c>
      <c r="H981" s="22">
        <v>0</v>
      </c>
      <c r="I981" s="22">
        <v>0</v>
      </c>
      <c r="J981" s="22">
        <v>0</v>
      </c>
      <c r="K981" s="22">
        <v>0</v>
      </c>
      <c r="L981" s="22">
        <v>0</v>
      </c>
      <c r="M981" s="22">
        <v>0</v>
      </c>
      <c r="N981" s="22">
        <v>131</v>
      </c>
      <c r="O981" s="22">
        <v>100</v>
      </c>
      <c r="P981" s="22">
        <v>0</v>
      </c>
      <c r="Q981" s="22"/>
      <c r="R981" s="22"/>
      <c r="S981" s="22">
        <v>0</v>
      </c>
      <c r="T981" s="39">
        <f t="shared" si="15"/>
        <v>46221</v>
      </c>
    </row>
    <row r="982" spans="1:20" x14ac:dyDescent="0.25">
      <c r="A982" s="22" t="s">
        <v>30</v>
      </c>
      <c r="B982" s="22" t="s">
        <v>527</v>
      </c>
      <c r="C982" s="22" t="s">
        <v>1013</v>
      </c>
      <c r="D982" s="22">
        <v>1</v>
      </c>
      <c r="E982" s="22">
        <v>1</v>
      </c>
      <c r="F982" s="22">
        <v>0</v>
      </c>
      <c r="G982" s="22">
        <v>1</v>
      </c>
      <c r="H982" s="22">
        <v>0</v>
      </c>
      <c r="I982" s="22">
        <v>0</v>
      </c>
      <c r="J982" s="22">
        <v>0</v>
      </c>
      <c r="K982" s="22">
        <v>0</v>
      </c>
      <c r="L982" s="22">
        <v>0</v>
      </c>
      <c r="M982" s="22">
        <v>0</v>
      </c>
      <c r="N982" s="22">
        <v>129</v>
      </c>
      <c r="O982" s="22">
        <v>100</v>
      </c>
      <c r="P982" s="22">
        <v>0</v>
      </c>
      <c r="Q982" s="22"/>
      <c r="R982" s="22"/>
      <c r="S982" s="22">
        <v>0</v>
      </c>
      <c r="T982" s="39">
        <f t="shared" si="15"/>
        <v>46221</v>
      </c>
    </row>
    <row r="983" spans="1:20" x14ac:dyDescent="0.25">
      <c r="A983" s="22" t="s">
        <v>30</v>
      </c>
      <c r="B983" s="22" t="s">
        <v>527</v>
      </c>
      <c r="C983" s="22" t="s">
        <v>1014</v>
      </c>
      <c r="D983" s="22">
        <v>1</v>
      </c>
      <c r="E983" s="22">
        <v>1</v>
      </c>
      <c r="F983" s="22">
        <v>0</v>
      </c>
      <c r="G983" s="22">
        <v>1</v>
      </c>
      <c r="H983" s="22">
        <v>0</v>
      </c>
      <c r="I983" s="22">
        <v>0</v>
      </c>
      <c r="J983" s="22">
        <v>0</v>
      </c>
      <c r="K983" s="22">
        <v>0</v>
      </c>
      <c r="L983" s="22">
        <v>0</v>
      </c>
      <c r="M983" s="22">
        <v>0</v>
      </c>
      <c r="N983" s="22">
        <v>88</v>
      </c>
      <c r="O983" s="22">
        <v>100</v>
      </c>
      <c r="P983" s="22">
        <v>0</v>
      </c>
      <c r="Q983" s="22"/>
      <c r="R983" s="22"/>
      <c r="S983" s="22">
        <v>0</v>
      </c>
      <c r="T983" s="39">
        <f t="shared" si="15"/>
        <v>46221</v>
      </c>
    </row>
    <row r="984" spans="1:20" x14ac:dyDescent="0.25">
      <c r="A984" s="22" t="s">
        <v>30</v>
      </c>
      <c r="B984" s="22" t="s">
        <v>527</v>
      </c>
      <c r="C984" s="22" t="s">
        <v>1015</v>
      </c>
      <c r="D984" s="22">
        <v>1</v>
      </c>
      <c r="E984" s="22">
        <v>1</v>
      </c>
      <c r="F984" s="22">
        <v>1</v>
      </c>
      <c r="G984" s="22">
        <v>2</v>
      </c>
      <c r="H984" s="22">
        <v>1</v>
      </c>
      <c r="I984" s="22">
        <v>0</v>
      </c>
      <c r="J984" s="22">
        <v>0</v>
      </c>
      <c r="K984" s="22">
        <v>0</v>
      </c>
      <c r="L984" s="22">
        <v>0</v>
      </c>
      <c r="M984" s="22">
        <v>0</v>
      </c>
      <c r="N984" s="22">
        <v>292</v>
      </c>
      <c r="O984" s="22">
        <v>100</v>
      </c>
      <c r="P984" s="22">
        <v>100</v>
      </c>
      <c r="Q984" s="22">
        <v>0</v>
      </c>
      <c r="R984" s="22"/>
      <c r="S984" s="22">
        <v>0</v>
      </c>
      <c r="T984" s="39">
        <f t="shared" si="15"/>
        <v>46221</v>
      </c>
    </row>
    <row r="985" spans="1:20" x14ac:dyDescent="0.25">
      <c r="A985" s="22" t="s">
        <v>30</v>
      </c>
      <c r="B985" s="22" t="s">
        <v>527</v>
      </c>
      <c r="C985" s="22" t="s">
        <v>1016</v>
      </c>
      <c r="D985" s="22">
        <v>1</v>
      </c>
      <c r="E985" s="22">
        <v>1</v>
      </c>
      <c r="F985" s="22">
        <v>1</v>
      </c>
      <c r="G985" s="22">
        <v>2</v>
      </c>
      <c r="H985" s="22">
        <v>1</v>
      </c>
      <c r="I985" s="22">
        <v>0</v>
      </c>
      <c r="J985" s="22">
        <v>0</v>
      </c>
      <c r="K985" s="22">
        <v>0</v>
      </c>
      <c r="L985" s="22">
        <v>0</v>
      </c>
      <c r="M985" s="22">
        <v>0</v>
      </c>
      <c r="N985" s="22">
        <v>267.5</v>
      </c>
      <c r="O985" s="22">
        <v>100</v>
      </c>
      <c r="P985" s="22">
        <v>100</v>
      </c>
      <c r="Q985" s="22">
        <v>0</v>
      </c>
      <c r="R985" s="22"/>
      <c r="S985" s="22">
        <v>0</v>
      </c>
      <c r="T985" s="39">
        <f t="shared" si="15"/>
        <v>46221</v>
      </c>
    </row>
    <row r="986" spans="1:20" x14ac:dyDescent="0.25">
      <c r="A986" s="22" t="s">
        <v>30</v>
      </c>
      <c r="B986" s="22" t="s">
        <v>527</v>
      </c>
      <c r="C986" s="22" t="s">
        <v>1017</v>
      </c>
      <c r="D986" s="22">
        <v>1</v>
      </c>
      <c r="E986" s="22">
        <v>1</v>
      </c>
      <c r="F986" s="22">
        <v>1</v>
      </c>
      <c r="G986" s="22">
        <v>1</v>
      </c>
      <c r="H986" s="22">
        <v>1</v>
      </c>
      <c r="I986" s="22">
        <v>0</v>
      </c>
      <c r="J986" s="22">
        <v>0</v>
      </c>
      <c r="K986" s="22">
        <v>0</v>
      </c>
      <c r="L986" s="22">
        <v>0</v>
      </c>
      <c r="M986" s="22">
        <v>0</v>
      </c>
      <c r="N986" s="22">
        <v>113</v>
      </c>
      <c r="O986" s="22">
        <v>100</v>
      </c>
      <c r="P986" s="22">
        <v>100</v>
      </c>
      <c r="Q986" s="22">
        <v>0</v>
      </c>
      <c r="R986" s="22"/>
      <c r="S986" s="22">
        <v>0</v>
      </c>
      <c r="T986" s="39">
        <f t="shared" si="15"/>
        <v>46221</v>
      </c>
    </row>
    <row r="987" spans="1:20" x14ac:dyDescent="0.25">
      <c r="A987" s="22" t="s">
        <v>30</v>
      </c>
      <c r="B987" s="22" t="s">
        <v>527</v>
      </c>
      <c r="C987" s="22" t="s">
        <v>1018</v>
      </c>
      <c r="D987" s="22">
        <v>1</v>
      </c>
      <c r="E987" s="22">
        <v>1</v>
      </c>
      <c r="F987" s="22">
        <v>1</v>
      </c>
      <c r="G987" s="22">
        <v>1</v>
      </c>
      <c r="H987" s="22">
        <v>1</v>
      </c>
      <c r="I987" s="22">
        <v>0</v>
      </c>
      <c r="J987" s="22">
        <v>0</v>
      </c>
      <c r="K987" s="22">
        <v>0</v>
      </c>
      <c r="L987" s="22">
        <v>0</v>
      </c>
      <c r="M987" s="22">
        <v>0</v>
      </c>
      <c r="N987" s="22">
        <v>136</v>
      </c>
      <c r="O987" s="22">
        <v>100</v>
      </c>
      <c r="P987" s="22">
        <v>100</v>
      </c>
      <c r="Q987" s="22">
        <v>0</v>
      </c>
      <c r="R987" s="22"/>
      <c r="S987" s="22">
        <v>0</v>
      </c>
      <c r="T987" s="39">
        <f t="shared" si="15"/>
        <v>46221</v>
      </c>
    </row>
    <row r="988" spans="1:20" x14ac:dyDescent="0.25">
      <c r="A988" s="22" t="s">
        <v>30</v>
      </c>
      <c r="B988" s="22" t="s">
        <v>527</v>
      </c>
      <c r="C988" s="22" t="s">
        <v>1019</v>
      </c>
      <c r="D988" s="22">
        <v>1</v>
      </c>
      <c r="E988" s="22">
        <v>1</v>
      </c>
      <c r="F988" s="22">
        <v>0</v>
      </c>
      <c r="G988" s="22">
        <v>1</v>
      </c>
      <c r="H988" s="22">
        <v>0</v>
      </c>
      <c r="I988" s="22">
        <v>0</v>
      </c>
      <c r="J988" s="22">
        <v>0</v>
      </c>
      <c r="K988" s="22">
        <v>0</v>
      </c>
      <c r="L988" s="22">
        <v>0</v>
      </c>
      <c r="M988" s="22">
        <v>0</v>
      </c>
      <c r="N988" s="22">
        <v>89</v>
      </c>
      <c r="O988" s="22">
        <v>100</v>
      </c>
      <c r="P988" s="22">
        <v>0</v>
      </c>
      <c r="Q988" s="22"/>
      <c r="R988" s="22"/>
      <c r="S988" s="22">
        <v>0</v>
      </c>
      <c r="T988" s="39">
        <f t="shared" si="15"/>
        <v>46221</v>
      </c>
    </row>
    <row r="989" spans="1:20" x14ac:dyDescent="0.25">
      <c r="A989" s="22" t="s">
        <v>30</v>
      </c>
      <c r="B989" s="22" t="s">
        <v>527</v>
      </c>
      <c r="C989" s="22" t="s">
        <v>1020</v>
      </c>
      <c r="D989" s="22">
        <v>1</v>
      </c>
      <c r="E989" s="22">
        <v>1</v>
      </c>
      <c r="F989" s="22">
        <v>1</v>
      </c>
      <c r="G989" s="22">
        <v>3</v>
      </c>
      <c r="H989" s="22">
        <v>1</v>
      </c>
      <c r="I989" s="22">
        <v>0</v>
      </c>
      <c r="J989" s="22">
        <v>0</v>
      </c>
      <c r="K989" s="22">
        <v>0</v>
      </c>
      <c r="L989" s="22">
        <v>0</v>
      </c>
      <c r="M989" s="22">
        <v>0</v>
      </c>
      <c r="N989" s="22">
        <v>450</v>
      </c>
      <c r="O989" s="22">
        <v>100</v>
      </c>
      <c r="P989" s="22">
        <v>100</v>
      </c>
      <c r="Q989" s="22">
        <v>0</v>
      </c>
      <c r="R989" s="22"/>
      <c r="S989" s="22">
        <v>0</v>
      </c>
      <c r="T989" s="39">
        <f t="shared" si="15"/>
        <v>46221</v>
      </c>
    </row>
    <row r="990" spans="1:20" x14ac:dyDescent="0.25">
      <c r="A990" s="22" t="s">
        <v>30</v>
      </c>
      <c r="B990" s="22" t="s">
        <v>527</v>
      </c>
      <c r="C990" s="22" t="s">
        <v>1021</v>
      </c>
      <c r="D990" s="22">
        <v>1</v>
      </c>
      <c r="E990" s="22">
        <v>1</v>
      </c>
      <c r="F990" s="22">
        <v>1</v>
      </c>
      <c r="G990" s="22">
        <v>1</v>
      </c>
      <c r="H990" s="22">
        <v>1</v>
      </c>
      <c r="I990" s="22">
        <v>0</v>
      </c>
      <c r="J990" s="22">
        <v>0</v>
      </c>
      <c r="K990" s="22">
        <v>0</v>
      </c>
      <c r="L990" s="22">
        <v>0</v>
      </c>
      <c r="M990" s="22">
        <v>0</v>
      </c>
      <c r="N990" s="22">
        <v>87</v>
      </c>
      <c r="O990" s="22">
        <v>100</v>
      </c>
      <c r="P990" s="22">
        <v>100</v>
      </c>
      <c r="Q990" s="22">
        <v>0</v>
      </c>
      <c r="R990" s="22"/>
      <c r="S990" s="22">
        <v>0</v>
      </c>
      <c r="T990" s="39">
        <f t="shared" si="15"/>
        <v>46221</v>
      </c>
    </row>
    <row r="991" spans="1:20" x14ac:dyDescent="0.25">
      <c r="A991" s="22" t="s">
        <v>30</v>
      </c>
      <c r="B991" s="22" t="s">
        <v>527</v>
      </c>
      <c r="C991" s="22" t="s">
        <v>1022</v>
      </c>
      <c r="D991" s="22">
        <v>1</v>
      </c>
      <c r="E991" s="22">
        <v>1</v>
      </c>
      <c r="F991" s="22">
        <v>0</v>
      </c>
      <c r="G991" s="22">
        <v>1</v>
      </c>
      <c r="H991" s="22">
        <v>0</v>
      </c>
      <c r="I991" s="22">
        <v>0</v>
      </c>
      <c r="J991" s="22">
        <v>0</v>
      </c>
      <c r="K991" s="22">
        <v>0</v>
      </c>
      <c r="L991" s="22">
        <v>0</v>
      </c>
      <c r="M991" s="22">
        <v>0</v>
      </c>
      <c r="N991" s="22">
        <v>90</v>
      </c>
      <c r="O991" s="22">
        <v>100</v>
      </c>
      <c r="P991" s="22">
        <v>0</v>
      </c>
      <c r="Q991" s="22"/>
      <c r="R991" s="22"/>
      <c r="S991" s="22">
        <v>0</v>
      </c>
      <c r="T991" s="39">
        <f t="shared" si="15"/>
        <v>46221</v>
      </c>
    </row>
    <row r="992" spans="1:20" x14ac:dyDescent="0.25">
      <c r="A992" s="22" t="s">
        <v>30</v>
      </c>
      <c r="B992" s="22" t="s">
        <v>527</v>
      </c>
      <c r="C992" s="22" t="s">
        <v>1023</v>
      </c>
      <c r="D992" s="22">
        <v>1</v>
      </c>
      <c r="E992" s="22">
        <v>1</v>
      </c>
      <c r="F992" s="22">
        <v>1</v>
      </c>
      <c r="G992" s="22">
        <v>2</v>
      </c>
      <c r="H992" s="22">
        <v>1</v>
      </c>
      <c r="I992" s="22">
        <v>0</v>
      </c>
      <c r="J992" s="22">
        <v>0</v>
      </c>
      <c r="K992" s="22">
        <v>0</v>
      </c>
      <c r="L992" s="22">
        <v>0</v>
      </c>
      <c r="M992" s="22">
        <v>0</v>
      </c>
      <c r="N992" s="22">
        <v>268</v>
      </c>
      <c r="O992" s="22">
        <v>100</v>
      </c>
      <c r="P992" s="22">
        <v>100</v>
      </c>
      <c r="Q992" s="22">
        <v>0</v>
      </c>
      <c r="R992" s="22"/>
      <c r="S992" s="22">
        <v>0</v>
      </c>
      <c r="T992" s="39">
        <f t="shared" si="15"/>
        <v>46221</v>
      </c>
    </row>
    <row r="993" spans="1:20" x14ac:dyDescent="0.25">
      <c r="A993" s="22" t="s">
        <v>30</v>
      </c>
      <c r="B993" s="22" t="s">
        <v>527</v>
      </c>
      <c r="C993" s="22" t="s">
        <v>1024</v>
      </c>
      <c r="D993" s="22">
        <v>1</v>
      </c>
      <c r="E993" s="22">
        <v>1</v>
      </c>
      <c r="F993" s="22">
        <v>0</v>
      </c>
      <c r="G993" s="22">
        <v>1</v>
      </c>
      <c r="H993" s="22">
        <v>0</v>
      </c>
      <c r="I993" s="22">
        <v>0</v>
      </c>
      <c r="J993" s="22">
        <v>0</v>
      </c>
      <c r="K993" s="22">
        <v>0</v>
      </c>
      <c r="L993" s="22">
        <v>0</v>
      </c>
      <c r="M993" s="22">
        <v>0</v>
      </c>
      <c r="N993" s="22">
        <v>87</v>
      </c>
      <c r="O993" s="22">
        <v>100</v>
      </c>
      <c r="P993" s="22">
        <v>0</v>
      </c>
      <c r="Q993" s="22"/>
      <c r="R993" s="22"/>
      <c r="S993" s="22">
        <v>0</v>
      </c>
      <c r="T993" s="39">
        <f t="shared" si="15"/>
        <v>46221</v>
      </c>
    </row>
    <row r="994" spans="1:20" x14ac:dyDescent="0.25">
      <c r="A994" s="22" t="s">
        <v>30</v>
      </c>
      <c r="B994" s="22" t="s">
        <v>527</v>
      </c>
      <c r="C994" s="22" t="s">
        <v>1025</v>
      </c>
      <c r="D994" s="22">
        <v>1</v>
      </c>
      <c r="E994" s="22">
        <v>1</v>
      </c>
      <c r="F994" s="22">
        <v>0</v>
      </c>
      <c r="G994" s="22">
        <v>1</v>
      </c>
      <c r="H994" s="22">
        <v>0</v>
      </c>
      <c r="I994" s="22">
        <v>0</v>
      </c>
      <c r="J994" s="22">
        <v>0</v>
      </c>
      <c r="K994" s="22">
        <v>0</v>
      </c>
      <c r="L994" s="22">
        <v>0</v>
      </c>
      <c r="M994" s="22">
        <v>0</v>
      </c>
      <c r="N994" s="22">
        <v>87</v>
      </c>
      <c r="O994" s="22">
        <v>100</v>
      </c>
      <c r="P994" s="22">
        <v>0</v>
      </c>
      <c r="Q994" s="22"/>
      <c r="R994" s="22"/>
      <c r="S994" s="22">
        <v>0</v>
      </c>
      <c r="T994" s="39">
        <f t="shared" si="15"/>
        <v>46221</v>
      </c>
    </row>
    <row r="995" spans="1:20" x14ac:dyDescent="0.25">
      <c r="A995" s="22" t="s">
        <v>30</v>
      </c>
      <c r="B995" s="22" t="s">
        <v>527</v>
      </c>
      <c r="C995" s="22" t="s">
        <v>1026</v>
      </c>
      <c r="D995" s="22">
        <v>1</v>
      </c>
      <c r="E995" s="22">
        <v>1</v>
      </c>
      <c r="F995" s="22">
        <v>1</v>
      </c>
      <c r="G995" s="22">
        <v>2</v>
      </c>
      <c r="H995" s="22">
        <v>1</v>
      </c>
      <c r="I995" s="22">
        <v>0</v>
      </c>
      <c r="J995" s="22">
        <v>0</v>
      </c>
      <c r="K995" s="22">
        <v>0</v>
      </c>
      <c r="L995" s="22">
        <v>0</v>
      </c>
      <c r="M995" s="22">
        <v>0</v>
      </c>
      <c r="N995" s="22">
        <v>278.5</v>
      </c>
      <c r="O995" s="22">
        <v>100</v>
      </c>
      <c r="P995" s="22">
        <v>100</v>
      </c>
      <c r="Q995" s="22">
        <v>0</v>
      </c>
      <c r="R995" s="22"/>
      <c r="S995" s="22">
        <v>0</v>
      </c>
      <c r="T995" s="39">
        <f t="shared" si="15"/>
        <v>46221</v>
      </c>
    </row>
    <row r="996" spans="1:20" x14ac:dyDescent="0.25">
      <c r="A996" s="22" t="s">
        <v>30</v>
      </c>
      <c r="B996" s="22" t="s">
        <v>527</v>
      </c>
      <c r="C996" s="22" t="s">
        <v>1027</v>
      </c>
      <c r="D996" s="22">
        <v>1</v>
      </c>
      <c r="E996" s="22">
        <v>1</v>
      </c>
      <c r="F996" s="22">
        <v>1</v>
      </c>
      <c r="G996" s="22">
        <v>2</v>
      </c>
      <c r="H996" s="22">
        <v>1</v>
      </c>
      <c r="I996" s="22">
        <v>0</v>
      </c>
      <c r="J996" s="22">
        <v>0</v>
      </c>
      <c r="K996" s="22">
        <v>0</v>
      </c>
      <c r="L996" s="22">
        <v>0</v>
      </c>
      <c r="M996" s="22">
        <v>0</v>
      </c>
      <c r="N996" s="22">
        <v>278.5</v>
      </c>
      <c r="O996" s="22">
        <v>100</v>
      </c>
      <c r="P996" s="22">
        <v>100</v>
      </c>
      <c r="Q996" s="22">
        <v>0</v>
      </c>
      <c r="R996" s="22"/>
      <c r="S996" s="22">
        <v>0</v>
      </c>
      <c r="T996" s="39">
        <f t="shared" si="15"/>
        <v>46221</v>
      </c>
    </row>
    <row r="997" spans="1:20" x14ac:dyDescent="0.25">
      <c r="A997" s="22" t="s">
        <v>30</v>
      </c>
      <c r="B997" s="22" t="s">
        <v>527</v>
      </c>
      <c r="C997" s="22" t="s">
        <v>1028</v>
      </c>
      <c r="D997" s="22">
        <v>1</v>
      </c>
      <c r="E997" s="22">
        <v>1</v>
      </c>
      <c r="F997" s="22">
        <v>1</v>
      </c>
      <c r="G997" s="22">
        <v>2</v>
      </c>
      <c r="H997" s="22">
        <v>1</v>
      </c>
      <c r="I997" s="22">
        <v>0</v>
      </c>
      <c r="J997" s="22">
        <v>0</v>
      </c>
      <c r="K997" s="22">
        <v>0</v>
      </c>
      <c r="L997" s="22">
        <v>0</v>
      </c>
      <c r="M997" s="22">
        <v>0</v>
      </c>
      <c r="N997" s="22">
        <v>281.5</v>
      </c>
      <c r="O997" s="22">
        <v>100</v>
      </c>
      <c r="P997" s="22">
        <v>100</v>
      </c>
      <c r="Q997" s="22">
        <v>0</v>
      </c>
      <c r="R997" s="22"/>
      <c r="S997" s="22">
        <v>0</v>
      </c>
      <c r="T997" s="39">
        <f t="shared" si="15"/>
        <v>46221</v>
      </c>
    </row>
    <row r="998" spans="1:20" x14ac:dyDescent="0.25">
      <c r="A998" s="22" t="s">
        <v>30</v>
      </c>
      <c r="B998" s="22" t="s">
        <v>527</v>
      </c>
      <c r="C998" s="22" t="s">
        <v>1029</v>
      </c>
      <c r="D998" s="22">
        <v>1</v>
      </c>
      <c r="E998" s="22">
        <v>1</v>
      </c>
      <c r="F998" s="22">
        <v>0</v>
      </c>
      <c r="G998" s="22">
        <v>1</v>
      </c>
      <c r="H998" s="22">
        <v>0</v>
      </c>
      <c r="I998" s="22">
        <v>0</v>
      </c>
      <c r="J998" s="22">
        <v>0</v>
      </c>
      <c r="K998" s="22">
        <v>0</v>
      </c>
      <c r="L998" s="22">
        <v>0</v>
      </c>
      <c r="M998" s="22">
        <v>0</v>
      </c>
      <c r="N998" s="22">
        <v>135</v>
      </c>
      <c r="O998" s="22">
        <v>100</v>
      </c>
      <c r="P998" s="22">
        <v>0</v>
      </c>
      <c r="Q998" s="22"/>
      <c r="R998" s="22"/>
      <c r="S998" s="22">
        <v>0</v>
      </c>
      <c r="T998" s="39">
        <f t="shared" si="15"/>
        <v>46221</v>
      </c>
    </row>
    <row r="999" spans="1:20" x14ac:dyDescent="0.25">
      <c r="A999" s="22" t="s">
        <v>30</v>
      </c>
      <c r="B999" s="22" t="s">
        <v>527</v>
      </c>
      <c r="C999" s="22" t="s">
        <v>1030</v>
      </c>
      <c r="D999" s="22">
        <v>1</v>
      </c>
      <c r="E999" s="22">
        <v>1</v>
      </c>
      <c r="F999" s="22">
        <v>0</v>
      </c>
      <c r="G999" s="22">
        <v>1</v>
      </c>
      <c r="H999" s="22">
        <v>0</v>
      </c>
      <c r="I999" s="22">
        <v>0</v>
      </c>
      <c r="J999" s="22">
        <v>0</v>
      </c>
      <c r="K999" s="22">
        <v>0</v>
      </c>
      <c r="L999" s="22">
        <v>0</v>
      </c>
      <c r="M999" s="22">
        <v>0</v>
      </c>
      <c r="N999" s="22">
        <v>134</v>
      </c>
      <c r="O999" s="22">
        <v>100</v>
      </c>
      <c r="P999" s="22">
        <v>0</v>
      </c>
      <c r="Q999" s="22"/>
      <c r="R999" s="22"/>
      <c r="S999" s="22">
        <v>0</v>
      </c>
      <c r="T999" s="39">
        <f t="shared" si="15"/>
        <v>46221</v>
      </c>
    </row>
    <row r="1000" spans="1:20" x14ac:dyDescent="0.25">
      <c r="A1000" s="22" t="s">
        <v>30</v>
      </c>
      <c r="B1000" s="22" t="s">
        <v>527</v>
      </c>
      <c r="C1000" s="22" t="s">
        <v>1031</v>
      </c>
      <c r="D1000" s="22">
        <v>1</v>
      </c>
      <c r="E1000" s="22">
        <v>1</v>
      </c>
      <c r="F1000" s="22">
        <v>0</v>
      </c>
      <c r="G1000" s="22">
        <v>1</v>
      </c>
      <c r="H1000" s="22">
        <v>0</v>
      </c>
      <c r="I1000" s="22">
        <v>0</v>
      </c>
      <c r="J1000" s="22">
        <v>0</v>
      </c>
      <c r="K1000" s="22">
        <v>0</v>
      </c>
      <c r="L1000" s="22">
        <v>0</v>
      </c>
      <c r="M1000" s="22">
        <v>0</v>
      </c>
      <c r="N1000" s="22">
        <v>136</v>
      </c>
      <c r="O1000" s="22">
        <v>100</v>
      </c>
      <c r="P1000" s="22">
        <v>0</v>
      </c>
      <c r="Q1000" s="22"/>
      <c r="R1000" s="22"/>
      <c r="S1000" s="22">
        <v>0</v>
      </c>
      <c r="T1000" s="39">
        <f t="shared" si="15"/>
        <v>46221</v>
      </c>
    </row>
    <row r="1001" spans="1:20" x14ac:dyDescent="0.25">
      <c r="A1001" s="22" t="s">
        <v>30</v>
      </c>
      <c r="B1001" s="22" t="s">
        <v>527</v>
      </c>
      <c r="C1001" s="22" t="s">
        <v>1032</v>
      </c>
      <c r="D1001" s="22">
        <v>1</v>
      </c>
      <c r="E1001" s="22">
        <v>1</v>
      </c>
      <c r="F1001" s="22">
        <v>0</v>
      </c>
      <c r="G1001" s="22">
        <v>1</v>
      </c>
      <c r="H1001" s="22">
        <v>0</v>
      </c>
      <c r="I1001" s="22">
        <v>0</v>
      </c>
      <c r="J1001" s="22">
        <v>0</v>
      </c>
      <c r="K1001" s="22">
        <v>0</v>
      </c>
      <c r="L1001" s="22">
        <v>0</v>
      </c>
      <c r="M1001" s="22">
        <v>0</v>
      </c>
      <c r="N1001" s="22">
        <v>137</v>
      </c>
      <c r="O1001" s="22">
        <v>100</v>
      </c>
      <c r="P1001" s="22">
        <v>0</v>
      </c>
      <c r="Q1001" s="22"/>
      <c r="R1001" s="22"/>
      <c r="S1001" s="22">
        <v>0</v>
      </c>
      <c r="T1001" s="39">
        <f t="shared" si="15"/>
        <v>46221</v>
      </c>
    </row>
    <row r="1002" spans="1:20" x14ac:dyDescent="0.25">
      <c r="A1002" s="22" t="s">
        <v>30</v>
      </c>
      <c r="B1002" s="22" t="s">
        <v>527</v>
      </c>
      <c r="C1002" s="22" t="s">
        <v>1033</v>
      </c>
      <c r="D1002" s="22">
        <v>1</v>
      </c>
      <c r="E1002" s="22">
        <v>1</v>
      </c>
      <c r="F1002" s="22">
        <v>1</v>
      </c>
      <c r="G1002" s="22">
        <v>1</v>
      </c>
      <c r="H1002" s="22">
        <v>1</v>
      </c>
      <c r="I1002" s="22">
        <v>0</v>
      </c>
      <c r="J1002" s="22">
        <v>0</v>
      </c>
      <c r="K1002" s="22">
        <v>0</v>
      </c>
      <c r="L1002" s="22">
        <v>0</v>
      </c>
      <c r="M1002" s="22">
        <v>0</v>
      </c>
      <c r="N1002" s="22">
        <v>90</v>
      </c>
      <c r="O1002" s="22">
        <v>100</v>
      </c>
      <c r="P1002" s="22">
        <v>100</v>
      </c>
      <c r="Q1002" s="22">
        <v>0</v>
      </c>
      <c r="R1002" s="22"/>
      <c r="S1002" s="22">
        <v>0</v>
      </c>
      <c r="T1002" s="39">
        <f t="shared" si="15"/>
        <v>46221</v>
      </c>
    </row>
    <row r="1003" spans="1:20" x14ac:dyDescent="0.25">
      <c r="A1003" s="22" t="s">
        <v>30</v>
      </c>
      <c r="B1003" s="22" t="s">
        <v>527</v>
      </c>
      <c r="C1003" s="22" t="s">
        <v>1034</v>
      </c>
      <c r="D1003" s="22">
        <v>1</v>
      </c>
      <c r="E1003" s="22">
        <v>1</v>
      </c>
      <c r="F1003" s="22">
        <v>1</v>
      </c>
      <c r="G1003" s="22">
        <v>1</v>
      </c>
      <c r="H1003" s="22">
        <v>1</v>
      </c>
      <c r="I1003" s="22">
        <v>0</v>
      </c>
      <c r="J1003" s="22">
        <v>0</v>
      </c>
      <c r="K1003" s="22">
        <v>0</v>
      </c>
      <c r="L1003" s="22">
        <v>0</v>
      </c>
      <c r="M1003" s="22">
        <v>0</v>
      </c>
      <c r="N1003" s="22">
        <v>106</v>
      </c>
      <c r="O1003" s="22">
        <v>100</v>
      </c>
      <c r="P1003" s="22">
        <v>100</v>
      </c>
      <c r="Q1003" s="22">
        <v>0</v>
      </c>
      <c r="R1003" s="22"/>
      <c r="S1003" s="22">
        <v>0</v>
      </c>
      <c r="T1003" s="39">
        <f t="shared" si="15"/>
        <v>46221</v>
      </c>
    </row>
    <row r="1004" spans="1:20" x14ac:dyDescent="0.25">
      <c r="A1004" s="22" t="s">
        <v>30</v>
      </c>
      <c r="B1004" s="22" t="s">
        <v>527</v>
      </c>
      <c r="C1004" s="22" t="s">
        <v>1035</v>
      </c>
      <c r="D1004" s="22">
        <v>1</v>
      </c>
      <c r="E1004" s="22">
        <v>1</v>
      </c>
      <c r="F1004" s="22">
        <v>1</v>
      </c>
      <c r="G1004" s="22">
        <v>1</v>
      </c>
      <c r="H1004" s="22">
        <v>1</v>
      </c>
      <c r="I1004" s="22">
        <v>0</v>
      </c>
      <c r="J1004" s="22">
        <v>0</v>
      </c>
      <c r="K1004" s="22">
        <v>0</v>
      </c>
      <c r="L1004" s="22">
        <v>0</v>
      </c>
      <c r="M1004" s="22">
        <v>0</v>
      </c>
      <c r="N1004" s="22">
        <v>112</v>
      </c>
      <c r="O1004" s="22">
        <v>100</v>
      </c>
      <c r="P1004" s="22">
        <v>100</v>
      </c>
      <c r="Q1004" s="22">
        <v>0</v>
      </c>
      <c r="R1004" s="22"/>
      <c r="S1004" s="22">
        <v>0</v>
      </c>
      <c r="T1004" s="39">
        <f t="shared" si="15"/>
        <v>46221</v>
      </c>
    </row>
    <row r="1005" spans="1:20" x14ac:dyDescent="0.25">
      <c r="A1005" s="22" t="s">
        <v>30</v>
      </c>
      <c r="B1005" s="22" t="s">
        <v>527</v>
      </c>
      <c r="C1005" s="22" t="s">
        <v>1036</v>
      </c>
      <c r="D1005" s="22">
        <v>1</v>
      </c>
      <c r="E1005" s="22">
        <v>1</v>
      </c>
      <c r="F1005" s="22">
        <v>1</v>
      </c>
      <c r="G1005" s="22">
        <v>3</v>
      </c>
      <c r="H1005" s="22">
        <v>1</v>
      </c>
      <c r="I1005" s="22">
        <v>0</v>
      </c>
      <c r="J1005" s="22">
        <v>0</v>
      </c>
      <c r="K1005" s="22">
        <v>0</v>
      </c>
      <c r="L1005" s="22">
        <v>0</v>
      </c>
      <c r="M1005" s="22">
        <v>0</v>
      </c>
      <c r="N1005" s="22">
        <v>450</v>
      </c>
      <c r="O1005" s="22">
        <v>100</v>
      </c>
      <c r="P1005" s="22">
        <v>100</v>
      </c>
      <c r="Q1005" s="22">
        <v>0</v>
      </c>
      <c r="R1005" s="22"/>
      <c r="S1005" s="22">
        <v>0</v>
      </c>
      <c r="T1005" s="39">
        <f t="shared" si="15"/>
        <v>46221</v>
      </c>
    </row>
    <row r="1006" spans="1:20" x14ac:dyDescent="0.25">
      <c r="A1006" s="22" t="s">
        <v>30</v>
      </c>
      <c r="B1006" s="22" t="s">
        <v>527</v>
      </c>
      <c r="C1006" s="22" t="s">
        <v>1037</v>
      </c>
      <c r="D1006" s="22">
        <v>1</v>
      </c>
      <c r="E1006" s="22">
        <v>1</v>
      </c>
      <c r="F1006" s="22">
        <v>0</v>
      </c>
      <c r="G1006" s="22">
        <v>1</v>
      </c>
      <c r="H1006" s="22">
        <v>0</v>
      </c>
      <c r="I1006" s="22">
        <v>0</v>
      </c>
      <c r="J1006" s="22">
        <v>0</v>
      </c>
      <c r="K1006" s="22">
        <v>0</v>
      </c>
      <c r="L1006" s="22">
        <v>0</v>
      </c>
      <c r="M1006" s="22">
        <v>0</v>
      </c>
      <c r="N1006" s="22">
        <v>87</v>
      </c>
      <c r="O1006" s="22">
        <v>100</v>
      </c>
      <c r="P1006" s="22">
        <v>0</v>
      </c>
      <c r="Q1006" s="22"/>
      <c r="R1006" s="22"/>
      <c r="S1006" s="22">
        <v>0</v>
      </c>
      <c r="T1006" s="39">
        <f t="shared" si="15"/>
        <v>46221</v>
      </c>
    </row>
    <row r="1007" spans="1:20" x14ac:dyDescent="0.25">
      <c r="A1007" s="22" t="s">
        <v>30</v>
      </c>
      <c r="B1007" s="22" t="s">
        <v>527</v>
      </c>
      <c r="C1007" s="22" t="s">
        <v>1038</v>
      </c>
      <c r="D1007" s="22">
        <v>1</v>
      </c>
      <c r="E1007" s="22">
        <v>1</v>
      </c>
      <c r="F1007" s="22">
        <v>1</v>
      </c>
      <c r="G1007" s="22">
        <v>1</v>
      </c>
      <c r="H1007" s="22">
        <v>1</v>
      </c>
      <c r="I1007" s="22">
        <v>0</v>
      </c>
      <c r="J1007" s="22">
        <v>0</v>
      </c>
      <c r="K1007" s="22">
        <v>0</v>
      </c>
      <c r="L1007" s="22">
        <v>0</v>
      </c>
      <c r="M1007" s="22">
        <v>0</v>
      </c>
      <c r="N1007" s="22">
        <v>135</v>
      </c>
      <c r="O1007" s="22">
        <v>100</v>
      </c>
      <c r="P1007" s="22">
        <v>100</v>
      </c>
      <c r="Q1007" s="22">
        <v>0</v>
      </c>
      <c r="R1007" s="22"/>
      <c r="S1007" s="22">
        <v>0</v>
      </c>
      <c r="T1007" s="39">
        <f t="shared" si="15"/>
        <v>46221</v>
      </c>
    </row>
    <row r="1008" spans="1:20" x14ac:dyDescent="0.25">
      <c r="A1008" s="22" t="s">
        <v>30</v>
      </c>
      <c r="B1008" s="22" t="s">
        <v>527</v>
      </c>
      <c r="C1008" s="22" t="s">
        <v>1039</v>
      </c>
      <c r="D1008" s="22">
        <v>1</v>
      </c>
      <c r="E1008" s="22">
        <v>1</v>
      </c>
      <c r="F1008" s="22">
        <v>0</v>
      </c>
      <c r="G1008" s="22">
        <v>1</v>
      </c>
      <c r="H1008" s="22">
        <v>0</v>
      </c>
      <c r="I1008" s="22">
        <v>0</v>
      </c>
      <c r="J1008" s="22">
        <v>0</v>
      </c>
      <c r="K1008" s="22">
        <v>0</v>
      </c>
      <c r="L1008" s="22">
        <v>0</v>
      </c>
      <c r="M1008" s="22">
        <v>0</v>
      </c>
      <c r="N1008" s="22">
        <v>107</v>
      </c>
      <c r="O1008" s="22">
        <v>100</v>
      </c>
      <c r="P1008" s="22">
        <v>0</v>
      </c>
      <c r="Q1008" s="22"/>
      <c r="R1008" s="22"/>
      <c r="S1008" s="22">
        <v>0</v>
      </c>
      <c r="T1008" s="39">
        <f t="shared" si="15"/>
        <v>46221</v>
      </c>
    </row>
    <row r="1009" spans="1:20" x14ac:dyDescent="0.25">
      <c r="A1009" s="22" t="s">
        <v>30</v>
      </c>
      <c r="B1009" s="22" t="s">
        <v>527</v>
      </c>
      <c r="C1009" s="22" t="s">
        <v>1040</v>
      </c>
      <c r="D1009" s="22">
        <v>1</v>
      </c>
      <c r="E1009" s="22">
        <v>1</v>
      </c>
      <c r="F1009" s="22">
        <v>0</v>
      </c>
      <c r="G1009" s="22">
        <v>1</v>
      </c>
      <c r="H1009" s="22">
        <v>0</v>
      </c>
      <c r="I1009" s="22">
        <v>0</v>
      </c>
      <c r="J1009" s="22">
        <v>0</v>
      </c>
      <c r="K1009" s="22">
        <v>0</v>
      </c>
      <c r="L1009" s="22">
        <v>0</v>
      </c>
      <c r="M1009" s="22">
        <v>0</v>
      </c>
      <c r="N1009" s="22">
        <v>110</v>
      </c>
      <c r="O1009" s="22">
        <v>100</v>
      </c>
      <c r="P1009" s="22">
        <v>0</v>
      </c>
      <c r="Q1009" s="22"/>
      <c r="R1009" s="22"/>
      <c r="S1009" s="22">
        <v>0</v>
      </c>
      <c r="T1009" s="39">
        <f t="shared" si="15"/>
        <v>46221</v>
      </c>
    </row>
    <row r="1010" spans="1:20" x14ac:dyDescent="0.25">
      <c r="A1010" s="22" t="s">
        <v>30</v>
      </c>
      <c r="B1010" s="22" t="s">
        <v>527</v>
      </c>
      <c r="C1010" s="22" t="s">
        <v>1041</v>
      </c>
      <c r="D1010" s="22">
        <v>1</v>
      </c>
      <c r="E1010" s="22">
        <v>1</v>
      </c>
      <c r="F1010" s="22">
        <v>1</v>
      </c>
      <c r="G1010" s="22">
        <v>1</v>
      </c>
      <c r="H1010" s="22">
        <v>1</v>
      </c>
      <c r="I1010" s="22">
        <v>0</v>
      </c>
      <c r="J1010" s="22">
        <v>0</v>
      </c>
      <c r="K1010" s="22">
        <v>0</v>
      </c>
      <c r="L1010" s="22">
        <v>0</v>
      </c>
      <c r="M1010" s="22">
        <v>0</v>
      </c>
      <c r="N1010" s="22">
        <v>88</v>
      </c>
      <c r="O1010" s="22">
        <v>100</v>
      </c>
      <c r="P1010" s="22">
        <v>100</v>
      </c>
      <c r="Q1010" s="22">
        <v>0</v>
      </c>
      <c r="R1010" s="22"/>
      <c r="S1010" s="22">
        <v>0</v>
      </c>
      <c r="T1010" s="39">
        <f t="shared" si="15"/>
        <v>46221</v>
      </c>
    </row>
    <row r="1011" spans="1:20" x14ac:dyDescent="0.25">
      <c r="A1011" s="22" t="s">
        <v>30</v>
      </c>
      <c r="B1011" s="22" t="s">
        <v>527</v>
      </c>
      <c r="C1011" s="22" t="s">
        <v>1042</v>
      </c>
      <c r="D1011" s="22">
        <v>1</v>
      </c>
      <c r="E1011" s="22">
        <v>1</v>
      </c>
      <c r="F1011" s="22">
        <v>0</v>
      </c>
      <c r="G1011" s="22">
        <v>1</v>
      </c>
      <c r="H1011" s="22">
        <v>0</v>
      </c>
      <c r="I1011" s="22">
        <v>0</v>
      </c>
      <c r="J1011" s="22">
        <v>0</v>
      </c>
      <c r="K1011" s="22">
        <v>0</v>
      </c>
      <c r="L1011" s="22">
        <v>0</v>
      </c>
      <c r="M1011" s="22">
        <v>0</v>
      </c>
      <c r="N1011" s="22">
        <v>88</v>
      </c>
      <c r="O1011" s="22">
        <v>100</v>
      </c>
      <c r="P1011" s="22">
        <v>0</v>
      </c>
      <c r="Q1011" s="22"/>
      <c r="R1011" s="22"/>
      <c r="S1011" s="22">
        <v>0</v>
      </c>
      <c r="T1011" s="39">
        <f t="shared" si="15"/>
        <v>46221</v>
      </c>
    </row>
    <row r="1012" spans="1:20" x14ac:dyDescent="0.25">
      <c r="A1012" s="22" t="s">
        <v>30</v>
      </c>
      <c r="B1012" s="22" t="s">
        <v>527</v>
      </c>
      <c r="C1012" s="22" t="s">
        <v>1043</v>
      </c>
      <c r="D1012" s="22">
        <v>1</v>
      </c>
      <c r="E1012" s="22">
        <v>1</v>
      </c>
      <c r="F1012" s="22">
        <v>1</v>
      </c>
      <c r="G1012" s="22">
        <v>1</v>
      </c>
      <c r="H1012" s="22">
        <v>1</v>
      </c>
      <c r="I1012" s="22">
        <v>0</v>
      </c>
      <c r="J1012" s="22">
        <v>0</v>
      </c>
      <c r="K1012" s="22">
        <v>0</v>
      </c>
      <c r="L1012" s="22">
        <v>0</v>
      </c>
      <c r="M1012" s="22">
        <v>0</v>
      </c>
      <c r="N1012" s="22">
        <v>87</v>
      </c>
      <c r="O1012" s="22">
        <v>100</v>
      </c>
      <c r="P1012" s="22">
        <v>100</v>
      </c>
      <c r="Q1012" s="22">
        <v>0</v>
      </c>
      <c r="R1012" s="22"/>
      <c r="S1012" s="22">
        <v>0</v>
      </c>
      <c r="T1012" s="39">
        <f t="shared" si="15"/>
        <v>46221</v>
      </c>
    </row>
    <row r="1013" spans="1:20" x14ac:dyDescent="0.25">
      <c r="A1013" s="22" t="s">
        <v>30</v>
      </c>
      <c r="B1013" s="22" t="s">
        <v>527</v>
      </c>
      <c r="C1013" s="22" t="s">
        <v>1044</v>
      </c>
      <c r="D1013" s="22">
        <v>1</v>
      </c>
      <c r="E1013" s="22">
        <v>1</v>
      </c>
      <c r="F1013" s="22">
        <v>1</v>
      </c>
      <c r="G1013" s="22">
        <v>1</v>
      </c>
      <c r="H1013" s="22">
        <v>1</v>
      </c>
      <c r="I1013" s="22">
        <v>0</v>
      </c>
      <c r="J1013" s="22">
        <v>0</v>
      </c>
      <c r="K1013" s="22">
        <v>0</v>
      </c>
      <c r="L1013" s="22">
        <v>0</v>
      </c>
      <c r="M1013" s="22">
        <v>0</v>
      </c>
      <c r="N1013" s="22">
        <v>107</v>
      </c>
      <c r="O1013" s="22">
        <v>100</v>
      </c>
      <c r="P1013" s="22">
        <v>100</v>
      </c>
      <c r="Q1013" s="22">
        <v>0</v>
      </c>
      <c r="R1013" s="22"/>
      <c r="S1013" s="22">
        <v>0</v>
      </c>
      <c r="T1013" s="39">
        <f t="shared" si="15"/>
        <v>46221</v>
      </c>
    </row>
    <row r="1014" spans="1:20" x14ac:dyDescent="0.25">
      <c r="A1014" s="22" t="s">
        <v>30</v>
      </c>
      <c r="B1014" s="22" t="s">
        <v>527</v>
      </c>
      <c r="C1014" s="22" t="s">
        <v>1045</v>
      </c>
      <c r="D1014" s="22">
        <v>1</v>
      </c>
      <c r="E1014" s="22">
        <v>1</v>
      </c>
      <c r="F1014" s="22">
        <v>0</v>
      </c>
      <c r="G1014" s="22">
        <v>1</v>
      </c>
      <c r="H1014" s="22">
        <v>0</v>
      </c>
      <c r="I1014" s="22">
        <v>0</v>
      </c>
      <c r="J1014" s="22">
        <v>0</v>
      </c>
      <c r="K1014" s="22">
        <v>0</v>
      </c>
      <c r="L1014" s="22">
        <v>0</v>
      </c>
      <c r="M1014" s="22">
        <v>0</v>
      </c>
      <c r="N1014" s="22">
        <v>84</v>
      </c>
      <c r="O1014" s="22">
        <v>100</v>
      </c>
      <c r="P1014" s="22">
        <v>0</v>
      </c>
      <c r="Q1014" s="22"/>
      <c r="R1014" s="22"/>
      <c r="S1014" s="22">
        <v>0</v>
      </c>
      <c r="T1014" s="39">
        <f t="shared" si="15"/>
        <v>46221</v>
      </c>
    </row>
    <row r="1015" spans="1:20" x14ac:dyDescent="0.25">
      <c r="A1015" s="22" t="s">
        <v>30</v>
      </c>
      <c r="B1015" s="22" t="s">
        <v>527</v>
      </c>
      <c r="C1015" s="22" t="s">
        <v>1046</v>
      </c>
      <c r="D1015" s="22">
        <v>1</v>
      </c>
      <c r="E1015" s="22">
        <v>1</v>
      </c>
      <c r="F1015" s="22">
        <v>1</v>
      </c>
      <c r="G1015" s="22">
        <v>2</v>
      </c>
      <c r="H1015" s="22">
        <v>1</v>
      </c>
      <c r="I1015" s="22">
        <v>0</v>
      </c>
      <c r="J1015" s="22">
        <v>0</v>
      </c>
      <c r="K1015" s="22">
        <v>0</v>
      </c>
      <c r="L1015" s="22">
        <v>0</v>
      </c>
      <c r="M1015" s="22">
        <v>0</v>
      </c>
      <c r="N1015" s="22">
        <v>269</v>
      </c>
      <c r="O1015" s="22">
        <v>100</v>
      </c>
      <c r="P1015" s="22">
        <v>100</v>
      </c>
      <c r="Q1015" s="22">
        <v>0</v>
      </c>
      <c r="R1015" s="22"/>
      <c r="S1015" s="22">
        <v>0</v>
      </c>
      <c r="T1015" s="39">
        <f t="shared" si="15"/>
        <v>46221</v>
      </c>
    </row>
    <row r="1016" spans="1:20" x14ac:dyDescent="0.25">
      <c r="A1016" s="22" t="s">
        <v>30</v>
      </c>
      <c r="B1016" s="22" t="s">
        <v>527</v>
      </c>
      <c r="C1016" s="22" t="s">
        <v>1047</v>
      </c>
      <c r="D1016" s="22">
        <v>1</v>
      </c>
      <c r="E1016" s="22">
        <v>1</v>
      </c>
      <c r="F1016" s="22">
        <v>0</v>
      </c>
      <c r="G1016" s="22">
        <v>1</v>
      </c>
      <c r="H1016" s="22">
        <v>0</v>
      </c>
      <c r="I1016" s="22">
        <v>0</v>
      </c>
      <c r="J1016" s="22">
        <v>0</v>
      </c>
      <c r="K1016" s="22">
        <v>0</v>
      </c>
      <c r="L1016" s="22">
        <v>0</v>
      </c>
      <c r="M1016" s="22">
        <v>0</v>
      </c>
      <c r="N1016" s="22">
        <v>135</v>
      </c>
      <c r="O1016" s="22">
        <v>100</v>
      </c>
      <c r="P1016" s="22">
        <v>0</v>
      </c>
      <c r="Q1016" s="22"/>
      <c r="R1016" s="22"/>
      <c r="S1016" s="22">
        <v>0</v>
      </c>
      <c r="T1016" s="39">
        <f t="shared" si="15"/>
        <v>46221</v>
      </c>
    </row>
    <row r="1017" spans="1:20" x14ac:dyDescent="0.25">
      <c r="A1017" s="22" t="s">
        <v>30</v>
      </c>
      <c r="B1017" s="22" t="s">
        <v>527</v>
      </c>
      <c r="C1017" s="22" t="s">
        <v>1048</v>
      </c>
      <c r="D1017" s="22">
        <v>1</v>
      </c>
      <c r="E1017" s="22">
        <v>1</v>
      </c>
      <c r="F1017" s="22">
        <v>1</v>
      </c>
      <c r="G1017" s="22">
        <v>2</v>
      </c>
      <c r="H1017" s="22">
        <v>1</v>
      </c>
      <c r="I1017" s="22">
        <v>0</v>
      </c>
      <c r="J1017" s="22">
        <v>0</v>
      </c>
      <c r="K1017" s="22">
        <v>0</v>
      </c>
      <c r="L1017" s="22">
        <v>0</v>
      </c>
      <c r="M1017" s="22">
        <v>0</v>
      </c>
      <c r="N1017" s="22">
        <v>282</v>
      </c>
      <c r="O1017" s="22">
        <v>100</v>
      </c>
      <c r="P1017" s="22">
        <v>100</v>
      </c>
      <c r="Q1017" s="22">
        <v>0</v>
      </c>
      <c r="R1017" s="22"/>
      <c r="S1017" s="22">
        <v>0</v>
      </c>
      <c r="T1017" s="39">
        <f t="shared" si="15"/>
        <v>46221</v>
      </c>
    </row>
    <row r="1018" spans="1:20" x14ac:dyDescent="0.25">
      <c r="A1018" s="22" t="s">
        <v>30</v>
      </c>
      <c r="B1018" s="22" t="s">
        <v>527</v>
      </c>
      <c r="C1018" s="22" t="s">
        <v>1049</v>
      </c>
      <c r="D1018" s="22">
        <v>1</v>
      </c>
      <c r="E1018" s="22">
        <v>1</v>
      </c>
      <c r="F1018" s="22">
        <v>1</v>
      </c>
      <c r="G1018" s="22">
        <v>1</v>
      </c>
      <c r="H1018" s="22">
        <v>1</v>
      </c>
      <c r="I1018" s="22">
        <v>0</v>
      </c>
      <c r="J1018" s="22">
        <v>0</v>
      </c>
      <c r="K1018" s="22">
        <v>0</v>
      </c>
      <c r="L1018" s="22">
        <v>0</v>
      </c>
      <c r="M1018" s="22">
        <v>0</v>
      </c>
      <c r="N1018" s="22">
        <v>88</v>
      </c>
      <c r="O1018" s="22">
        <v>100</v>
      </c>
      <c r="P1018" s="22">
        <v>100</v>
      </c>
      <c r="Q1018" s="22">
        <v>0</v>
      </c>
      <c r="R1018" s="22"/>
      <c r="S1018" s="22">
        <v>0</v>
      </c>
      <c r="T1018" s="39">
        <f t="shared" si="15"/>
        <v>46221</v>
      </c>
    </row>
    <row r="1019" spans="1:20" x14ac:dyDescent="0.25">
      <c r="A1019" s="22" t="s">
        <v>30</v>
      </c>
      <c r="B1019" s="22" t="s">
        <v>527</v>
      </c>
      <c r="C1019" s="22" t="s">
        <v>1050</v>
      </c>
      <c r="D1019" s="22">
        <v>1</v>
      </c>
      <c r="E1019" s="22">
        <v>1</v>
      </c>
      <c r="F1019" s="22">
        <v>0</v>
      </c>
      <c r="G1019" s="22">
        <v>1</v>
      </c>
      <c r="H1019" s="22">
        <v>0</v>
      </c>
      <c r="I1019" s="22">
        <v>0</v>
      </c>
      <c r="J1019" s="22">
        <v>0</v>
      </c>
      <c r="K1019" s="22">
        <v>0</v>
      </c>
      <c r="L1019" s="22">
        <v>0</v>
      </c>
      <c r="M1019" s="22">
        <v>0</v>
      </c>
      <c r="N1019" s="22">
        <v>107</v>
      </c>
      <c r="O1019" s="22">
        <v>100</v>
      </c>
      <c r="P1019" s="22">
        <v>0</v>
      </c>
      <c r="Q1019" s="22"/>
      <c r="R1019" s="22"/>
      <c r="S1019" s="22">
        <v>0</v>
      </c>
      <c r="T1019" s="39">
        <f t="shared" si="15"/>
        <v>46221</v>
      </c>
    </row>
    <row r="1020" spans="1:20" x14ac:dyDescent="0.25">
      <c r="A1020" s="22" t="s">
        <v>30</v>
      </c>
      <c r="B1020" s="22" t="s">
        <v>527</v>
      </c>
      <c r="C1020" s="22" t="s">
        <v>1051</v>
      </c>
      <c r="D1020" s="22">
        <v>1</v>
      </c>
      <c r="E1020" s="22">
        <v>1</v>
      </c>
      <c r="F1020" s="22">
        <v>0</v>
      </c>
      <c r="G1020" s="22">
        <v>1</v>
      </c>
      <c r="H1020" s="22">
        <v>0</v>
      </c>
      <c r="I1020" s="22">
        <v>0</v>
      </c>
      <c r="J1020" s="22">
        <v>0</v>
      </c>
      <c r="K1020" s="22">
        <v>0</v>
      </c>
      <c r="L1020" s="22">
        <v>0</v>
      </c>
      <c r="M1020" s="22">
        <v>0</v>
      </c>
      <c r="N1020" s="22">
        <v>114</v>
      </c>
      <c r="O1020" s="22">
        <v>100</v>
      </c>
      <c r="P1020" s="22">
        <v>0</v>
      </c>
      <c r="Q1020" s="22"/>
      <c r="R1020" s="22"/>
      <c r="S1020" s="22">
        <v>0</v>
      </c>
      <c r="T1020" s="39">
        <f t="shared" si="15"/>
        <v>46221</v>
      </c>
    </row>
    <row r="1021" spans="1:20" x14ac:dyDescent="0.25">
      <c r="A1021" s="22" t="s">
        <v>30</v>
      </c>
      <c r="B1021" s="22" t="s">
        <v>527</v>
      </c>
      <c r="C1021" s="22" t="s">
        <v>1052</v>
      </c>
      <c r="D1021" s="22">
        <v>1</v>
      </c>
      <c r="E1021" s="22">
        <v>1</v>
      </c>
      <c r="F1021" s="22">
        <v>0</v>
      </c>
      <c r="G1021" s="22">
        <v>1</v>
      </c>
      <c r="H1021" s="22">
        <v>0</v>
      </c>
      <c r="I1021" s="22">
        <v>0</v>
      </c>
      <c r="J1021" s="22">
        <v>0</v>
      </c>
      <c r="K1021" s="22">
        <v>0</v>
      </c>
      <c r="L1021" s="22">
        <v>0</v>
      </c>
      <c r="M1021" s="22">
        <v>0</v>
      </c>
      <c r="N1021" s="22">
        <v>136</v>
      </c>
      <c r="O1021" s="22">
        <v>100</v>
      </c>
      <c r="P1021" s="22">
        <v>0</v>
      </c>
      <c r="Q1021" s="22"/>
      <c r="R1021" s="22"/>
      <c r="S1021" s="22">
        <v>0</v>
      </c>
      <c r="T1021" s="39">
        <f t="shared" si="15"/>
        <v>46221</v>
      </c>
    </row>
    <row r="1022" spans="1:20" x14ac:dyDescent="0.25">
      <c r="A1022" s="22" t="s">
        <v>30</v>
      </c>
      <c r="B1022" s="22" t="s">
        <v>527</v>
      </c>
      <c r="C1022" s="22" t="s">
        <v>1053</v>
      </c>
      <c r="D1022" s="22">
        <v>1</v>
      </c>
      <c r="E1022" s="22">
        <v>1</v>
      </c>
      <c r="F1022" s="22">
        <v>0</v>
      </c>
      <c r="G1022" s="22">
        <v>1</v>
      </c>
      <c r="H1022" s="22">
        <v>0</v>
      </c>
      <c r="I1022" s="22">
        <v>0</v>
      </c>
      <c r="J1022" s="22">
        <v>0</v>
      </c>
      <c r="K1022" s="22">
        <v>0</v>
      </c>
      <c r="L1022" s="22">
        <v>0</v>
      </c>
      <c r="M1022" s="22">
        <v>0</v>
      </c>
      <c r="N1022" s="22">
        <v>112</v>
      </c>
      <c r="O1022" s="22">
        <v>100</v>
      </c>
      <c r="P1022" s="22">
        <v>0</v>
      </c>
      <c r="Q1022" s="22"/>
      <c r="R1022" s="22"/>
      <c r="S1022" s="22">
        <v>0</v>
      </c>
      <c r="T1022" s="39">
        <f t="shared" si="15"/>
        <v>46221</v>
      </c>
    </row>
    <row r="1023" spans="1:20" x14ac:dyDescent="0.25">
      <c r="A1023" s="22" t="s">
        <v>30</v>
      </c>
      <c r="B1023" s="22" t="s">
        <v>527</v>
      </c>
      <c r="C1023" s="22" t="s">
        <v>1054</v>
      </c>
      <c r="D1023" s="22">
        <v>1</v>
      </c>
      <c r="E1023" s="22">
        <v>1</v>
      </c>
      <c r="F1023" s="22">
        <v>1</v>
      </c>
      <c r="G1023" s="22">
        <v>2</v>
      </c>
      <c r="H1023" s="22">
        <v>1</v>
      </c>
      <c r="I1023" s="22">
        <v>0</v>
      </c>
      <c r="J1023" s="22">
        <v>0</v>
      </c>
      <c r="K1023" s="22">
        <v>0</v>
      </c>
      <c r="L1023" s="22">
        <v>0</v>
      </c>
      <c r="M1023" s="22">
        <v>0</v>
      </c>
      <c r="N1023" s="22">
        <v>278.5</v>
      </c>
      <c r="O1023" s="22">
        <v>100</v>
      </c>
      <c r="P1023" s="22">
        <v>100</v>
      </c>
      <c r="Q1023" s="22">
        <v>0</v>
      </c>
      <c r="R1023" s="22"/>
      <c r="S1023" s="22">
        <v>0</v>
      </c>
      <c r="T1023" s="39">
        <f t="shared" si="15"/>
        <v>46221</v>
      </c>
    </row>
    <row r="1024" spans="1:20" x14ac:dyDescent="0.25">
      <c r="A1024" s="22" t="s">
        <v>30</v>
      </c>
      <c r="B1024" s="22" t="s">
        <v>527</v>
      </c>
      <c r="C1024" s="22" t="s">
        <v>1055</v>
      </c>
      <c r="D1024" s="22">
        <v>1</v>
      </c>
      <c r="E1024" s="22">
        <v>1</v>
      </c>
      <c r="F1024" s="22">
        <v>1</v>
      </c>
      <c r="G1024" s="22">
        <v>1</v>
      </c>
      <c r="H1024" s="22">
        <v>1</v>
      </c>
      <c r="I1024" s="22">
        <v>0</v>
      </c>
      <c r="J1024" s="22">
        <v>0</v>
      </c>
      <c r="K1024" s="22">
        <v>0</v>
      </c>
      <c r="L1024" s="22">
        <v>0</v>
      </c>
      <c r="M1024" s="22">
        <v>0</v>
      </c>
      <c r="N1024" s="22">
        <v>90</v>
      </c>
      <c r="O1024" s="22">
        <v>100</v>
      </c>
      <c r="P1024" s="22">
        <v>100</v>
      </c>
      <c r="Q1024" s="22">
        <v>0</v>
      </c>
      <c r="R1024" s="22"/>
      <c r="S1024" s="22">
        <v>0</v>
      </c>
      <c r="T1024" s="39">
        <f t="shared" si="15"/>
        <v>46221</v>
      </c>
    </row>
    <row r="1025" spans="1:20" x14ac:dyDescent="0.25">
      <c r="A1025" s="22" t="s">
        <v>30</v>
      </c>
      <c r="B1025" s="22" t="s">
        <v>527</v>
      </c>
      <c r="C1025" s="22" t="s">
        <v>1056</v>
      </c>
      <c r="D1025" s="22">
        <v>1</v>
      </c>
      <c r="E1025" s="22">
        <v>1</v>
      </c>
      <c r="F1025" s="22">
        <v>1</v>
      </c>
      <c r="G1025" s="22">
        <v>1</v>
      </c>
      <c r="H1025" s="22">
        <v>1</v>
      </c>
      <c r="I1025" s="22">
        <v>0</v>
      </c>
      <c r="J1025" s="22">
        <v>0</v>
      </c>
      <c r="K1025" s="22">
        <v>0</v>
      </c>
      <c r="L1025" s="22">
        <v>0</v>
      </c>
      <c r="M1025" s="22">
        <v>0</v>
      </c>
      <c r="N1025" s="22">
        <v>88</v>
      </c>
      <c r="O1025" s="22">
        <v>100</v>
      </c>
      <c r="P1025" s="22">
        <v>100</v>
      </c>
      <c r="Q1025" s="22">
        <v>0</v>
      </c>
      <c r="R1025" s="22"/>
      <c r="S1025" s="22">
        <v>0</v>
      </c>
      <c r="T1025" s="39">
        <f t="shared" si="15"/>
        <v>46221</v>
      </c>
    </row>
    <row r="1026" spans="1:20" x14ac:dyDescent="0.25">
      <c r="A1026" s="22" t="s">
        <v>30</v>
      </c>
      <c r="B1026" s="22" t="s">
        <v>527</v>
      </c>
      <c r="C1026" s="22" t="s">
        <v>1057</v>
      </c>
      <c r="D1026" s="22">
        <v>1</v>
      </c>
      <c r="E1026" s="22">
        <v>1</v>
      </c>
      <c r="F1026" s="22">
        <v>1</v>
      </c>
      <c r="G1026" s="22">
        <v>3</v>
      </c>
      <c r="H1026" s="22">
        <v>1</v>
      </c>
      <c r="I1026" s="22">
        <v>0</v>
      </c>
      <c r="J1026" s="22">
        <v>0</v>
      </c>
      <c r="K1026" s="22">
        <v>0</v>
      </c>
      <c r="L1026" s="22">
        <v>0</v>
      </c>
      <c r="M1026" s="22">
        <v>0</v>
      </c>
      <c r="N1026" s="22">
        <v>450</v>
      </c>
      <c r="O1026" s="22">
        <v>100</v>
      </c>
      <c r="P1026" s="22">
        <v>100</v>
      </c>
      <c r="Q1026" s="22">
        <v>0</v>
      </c>
      <c r="R1026" s="22"/>
      <c r="S1026" s="22">
        <v>0</v>
      </c>
      <c r="T1026" s="39">
        <f t="shared" ref="T1026:T1089" si="16">IFERROR(DATEVALUE(A1026),"")</f>
        <v>46221</v>
      </c>
    </row>
    <row r="1027" spans="1:20" x14ac:dyDescent="0.25">
      <c r="A1027" s="22" t="s">
        <v>30</v>
      </c>
      <c r="B1027" s="22" t="s">
        <v>1058</v>
      </c>
      <c r="C1027" s="22" t="s">
        <v>1059</v>
      </c>
      <c r="D1027" s="22">
        <v>1</v>
      </c>
      <c r="E1027" s="22">
        <v>1</v>
      </c>
      <c r="F1027" s="22">
        <v>0</v>
      </c>
      <c r="G1027" s="22">
        <v>1</v>
      </c>
      <c r="H1027" s="22">
        <v>0</v>
      </c>
      <c r="I1027" s="22">
        <v>0</v>
      </c>
      <c r="J1027" s="22">
        <v>0</v>
      </c>
      <c r="K1027" s="22">
        <v>0</v>
      </c>
      <c r="L1027" s="22">
        <v>0</v>
      </c>
      <c r="M1027" s="22">
        <v>0</v>
      </c>
      <c r="N1027" s="22">
        <v>135</v>
      </c>
      <c r="O1027" s="22">
        <v>100</v>
      </c>
      <c r="P1027" s="22">
        <v>0</v>
      </c>
      <c r="Q1027" s="22"/>
      <c r="R1027" s="22"/>
      <c r="S1027" s="22">
        <v>0</v>
      </c>
      <c r="T1027" s="39">
        <f t="shared" si="16"/>
        <v>46221</v>
      </c>
    </row>
    <row r="1028" spans="1:20" x14ac:dyDescent="0.25">
      <c r="A1028" s="22" t="s">
        <v>30</v>
      </c>
      <c r="B1028" s="22" t="s">
        <v>1058</v>
      </c>
      <c r="C1028" s="22" t="s">
        <v>1060</v>
      </c>
      <c r="D1028" s="22">
        <v>1</v>
      </c>
      <c r="E1028" s="22">
        <v>1</v>
      </c>
      <c r="F1028" s="22">
        <v>0</v>
      </c>
      <c r="G1028" s="22">
        <v>1</v>
      </c>
      <c r="H1028" s="22">
        <v>0</v>
      </c>
      <c r="I1028" s="22">
        <v>0</v>
      </c>
      <c r="J1028" s="22">
        <v>0</v>
      </c>
      <c r="K1028" s="22">
        <v>0</v>
      </c>
      <c r="L1028" s="22">
        <v>0</v>
      </c>
      <c r="M1028" s="22">
        <v>0</v>
      </c>
      <c r="N1028" s="22">
        <v>135</v>
      </c>
      <c r="O1028" s="22">
        <v>100</v>
      </c>
      <c r="P1028" s="22">
        <v>0</v>
      </c>
      <c r="Q1028" s="22"/>
      <c r="R1028" s="22"/>
      <c r="S1028" s="22">
        <v>0</v>
      </c>
      <c r="T1028" s="39">
        <f t="shared" si="16"/>
        <v>46221</v>
      </c>
    </row>
    <row r="1029" spans="1:20" x14ac:dyDescent="0.25">
      <c r="A1029" s="22" t="s">
        <v>30</v>
      </c>
      <c r="B1029" s="22" t="s">
        <v>1058</v>
      </c>
      <c r="C1029" s="22" t="s">
        <v>1061</v>
      </c>
      <c r="D1029" s="22">
        <v>1</v>
      </c>
      <c r="E1029" s="22">
        <v>1</v>
      </c>
      <c r="F1029" s="22">
        <v>0</v>
      </c>
      <c r="G1029" s="22">
        <v>1</v>
      </c>
      <c r="H1029" s="22">
        <v>0</v>
      </c>
      <c r="I1029" s="22">
        <v>0</v>
      </c>
      <c r="J1029" s="22">
        <v>0</v>
      </c>
      <c r="K1029" s="22">
        <v>0</v>
      </c>
      <c r="L1029" s="22">
        <v>0</v>
      </c>
      <c r="M1029" s="22">
        <v>0</v>
      </c>
      <c r="N1029" s="22">
        <v>137</v>
      </c>
      <c r="O1029" s="22">
        <v>100</v>
      </c>
      <c r="P1029" s="22">
        <v>0</v>
      </c>
      <c r="Q1029" s="22"/>
      <c r="R1029" s="22"/>
      <c r="S1029" s="22">
        <v>0</v>
      </c>
      <c r="T1029" s="39">
        <f t="shared" si="16"/>
        <v>46221</v>
      </c>
    </row>
    <row r="1030" spans="1:20" x14ac:dyDescent="0.25">
      <c r="A1030" s="22" t="s">
        <v>30</v>
      </c>
      <c r="B1030" s="22" t="s">
        <v>1058</v>
      </c>
      <c r="C1030" s="22" t="s">
        <v>1062</v>
      </c>
      <c r="D1030" s="22">
        <v>1</v>
      </c>
      <c r="E1030" s="22">
        <v>1</v>
      </c>
      <c r="F1030" s="22">
        <v>1</v>
      </c>
      <c r="G1030" s="22">
        <v>1</v>
      </c>
      <c r="H1030" s="22">
        <v>1</v>
      </c>
      <c r="I1030" s="22">
        <v>0</v>
      </c>
      <c r="J1030" s="22">
        <v>0</v>
      </c>
      <c r="K1030" s="22">
        <v>0</v>
      </c>
      <c r="L1030" s="22">
        <v>0</v>
      </c>
      <c r="M1030" s="22">
        <v>0</v>
      </c>
      <c r="N1030" s="22">
        <v>135</v>
      </c>
      <c r="O1030" s="22">
        <v>100</v>
      </c>
      <c r="P1030" s="22">
        <v>100</v>
      </c>
      <c r="Q1030" s="22">
        <v>0</v>
      </c>
      <c r="R1030" s="22"/>
      <c r="S1030" s="22">
        <v>0</v>
      </c>
      <c r="T1030" s="39">
        <f t="shared" si="16"/>
        <v>46221</v>
      </c>
    </row>
    <row r="1031" spans="1:20" x14ac:dyDescent="0.25">
      <c r="A1031" s="22" t="s">
        <v>30</v>
      </c>
      <c r="B1031" s="22" t="s">
        <v>1058</v>
      </c>
      <c r="C1031" s="22" t="s">
        <v>1063</v>
      </c>
      <c r="D1031" s="22">
        <v>1</v>
      </c>
      <c r="E1031" s="22">
        <v>1</v>
      </c>
      <c r="F1031" s="22">
        <v>0</v>
      </c>
      <c r="G1031" s="22">
        <v>1</v>
      </c>
      <c r="H1031" s="22">
        <v>0</v>
      </c>
      <c r="I1031" s="22">
        <v>0</v>
      </c>
      <c r="J1031" s="22">
        <v>0</v>
      </c>
      <c r="K1031" s="22">
        <v>0</v>
      </c>
      <c r="L1031" s="22">
        <v>0</v>
      </c>
      <c r="M1031" s="22">
        <v>0</v>
      </c>
      <c r="N1031" s="22">
        <v>137</v>
      </c>
      <c r="O1031" s="22">
        <v>100</v>
      </c>
      <c r="P1031" s="22">
        <v>0</v>
      </c>
      <c r="Q1031" s="22"/>
      <c r="R1031" s="22"/>
      <c r="S1031" s="22">
        <v>0</v>
      </c>
      <c r="T1031" s="39">
        <f t="shared" si="16"/>
        <v>46221</v>
      </c>
    </row>
    <row r="1032" spans="1:20" x14ac:dyDescent="0.25">
      <c r="A1032" s="22" t="s">
        <v>30</v>
      </c>
      <c r="B1032" s="22" t="s">
        <v>1058</v>
      </c>
      <c r="C1032" s="22" t="s">
        <v>1064</v>
      </c>
      <c r="D1032" s="22">
        <v>1</v>
      </c>
      <c r="E1032" s="22">
        <v>1</v>
      </c>
      <c r="F1032" s="22">
        <v>1</v>
      </c>
      <c r="G1032" s="22">
        <v>2</v>
      </c>
      <c r="H1032" s="22">
        <v>1</v>
      </c>
      <c r="I1032" s="22">
        <v>0</v>
      </c>
      <c r="J1032" s="22">
        <v>0</v>
      </c>
      <c r="K1032" s="22">
        <v>0</v>
      </c>
      <c r="L1032" s="22">
        <v>0</v>
      </c>
      <c r="M1032" s="22">
        <v>0</v>
      </c>
      <c r="N1032" s="22">
        <v>290.5</v>
      </c>
      <c r="O1032" s="22">
        <v>100</v>
      </c>
      <c r="P1032" s="22">
        <v>100</v>
      </c>
      <c r="Q1032" s="22">
        <v>0</v>
      </c>
      <c r="R1032" s="22"/>
      <c r="S1032" s="22">
        <v>0</v>
      </c>
      <c r="T1032" s="39">
        <f t="shared" si="16"/>
        <v>46221</v>
      </c>
    </row>
    <row r="1033" spans="1:20" x14ac:dyDescent="0.25">
      <c r="A1033" s="22" t="s">
        <v>30</v>
      </c>
      <c r="B1033" s="22" t="s">
        <v>1058</v>
      </c>
      <c r="C1033" s="22" t="s">
        <v>1065</v>
      </c>
      <c r="D1033" s="22">
        <v>1</v>
      </c>
      <c r="E1033" s="22">
        <v>1</v>
      </c>
      <c r="F1033" s="22">
        <v>1</v>
      </c>
      <c r="G1033" s="22">
        <v>1</v>
      </c>
      <c r="H1033" s="22">
        <v>1</v>
      </c>
      <c r="I1033" s="22">
        <v>0</v>
      </c>
      <c r="J1033" s="22">
        <v>0</v>
      </c>
      <c r="K1033" s="22">
        <v>0</v>
      </c>
      <c r="L1033" s="22">
        <v>0</v>
      </c>
      <c r="M1033" s="22">
        <v>0</v>
      </c>
      <c r="N1033" s="22">
        <v>136</v>
      </c>
      <c r="O1033" s="22">
        <v>100</v>
      </c>
      <c r="P1033" s="22">
        <v>100</v>
      </c>
      <c r="Q1033" s="22">
        <v>0</v>
      </c>
      <c r="R1033" s="22"/>
      <c r="S1033" s="22">
        <v>0</v>
      </c>
      <c r="T1033" s="39">
        <f t="shared" si="16"/>
        <v>46221</v>
      </c>
    </row>
    <row r="1034" spans="1:20" x14ac:dyDescent="0.25">
      <c r="A1034" s="22" t="s">
        <v>30</v>
      </c>
      <c r="B1034" s="22" t="s">
        <v>1058</v>
      </c>
      <c r="C1034" s="22" t="s">
        <v>1066</v>
      </c>
      <c r="D1034" s="22">
        <v>1</v>
      </c>
      <c r="E1034" s="22">
        <v>1</v>
      </c>
      <c r="F1034" s="22">
        <v>0</v>
      </c>
      <c r="G1034" s="22">
        <v>1</v>
      </c>
      <c r="H1034" s="22">
        <v>0</v>
      </c>
      <c r="I1034" s="22">
        <v>0</v>
      </c>
      <c r="J1034" s="22">
        <v>0</v>
      </c>
      <c r="K1034" s="22">
        <v>0</v>
      </c>
      <c r="L1034" s="22">
        <v>0</v>
      </c>
      <c r="M1034" s="22">
        <v>0</v>
      </c>
      <c r="N1034" s="22">
        <v>137</v>
      </c>
      <c r="O1034" s="22">
        <v>100</v>
      </c>
      <c r="P1034" s="22">
        <v>0</v>
      </c>
      <c r="Q1034" s="22"/>
      <c r="R1034" s="22"/>
      <c r="S1034" s="22">
        <v>0</v>
      </c>
      <c r="T1034" s="39">
        <f t="shared" si="16"/>
        <v>46221</v>
      </c>
    </row>
    <row r="1035" spans="1:20" x14ac:dyDescent="0.25">
      <c r="A1035" s="22" t="s">
        <v>30</v>
      </c>
      <c r="B1035" s="22" t="s">
        <v>1058</v>
      </c>
      <c r="C1035" s="22" t="s">
        <v>1067</v>
      </c>
      <c r="D1035" s="22">
        <v>1</v>
      </c>
      <c r="E1035" s="22">
        <v>1</v>
      </c>
      <c r="F1035" s="22">
        <v>0</v>
      </c>
      <c r="G1035" s="22">
        <v>1</v>
      </c>
      <c r="H1035" s="22">
        <v>0</v>
      </c>
      <c r="I1035" s="22">
        <v>0</v>
      </c>
      <c r="J1035" s="22">
        <v>0</v>
      </c>
      <c r="K1035" s="22">
        <v>0</v>
      </c>
      <c r="L1035" s="22">
        <v>0</v>
      </c>
      <c r="M1035" s="22">
        <v>0</v>
      </c>
      <c r="N1035" s="22">
        <v>131</v>
      </c>
      <c r="O1035" s="22">
        <v>100</v>
      </c>
      <c r="P1035" s="22">
        <v>0</v>
      </c>
      <c r="Q1035" s="22"/>
      <c r="R1035" s="22"/>
      <c r="S1035" s="22">
        <v>0</v>
      </c>
      <c r="T1035" s="39">
        <f t="shared" si="16"/>
        <v>46221</v>
      </c>
    </row>
    <row r="1036" spans="1:20" x14ac:dyDescent="0.25">
      <c r="A1036" s="22" t="s">
        <v>30</v>
      </c>
      <c r="B1036" s="22" t="s">
        <v>1058</v>
      </c>
      <c r="C1036" s="22" t="s">
        <v>1068</v>
      </c>
      <c r="D1036" s="22">
        <v>1</v>
      </c>
      <c r="E1036" s="22">
        <v>1</v>
      </c>
      <c r="F1036" s="22">
        <v>1</v>
      </c>
      <c r="G1036" s="22">
        <v>2</v>
      </c>
      <c r="H1036" s="22">
        <v>1</v>
      </c>
      <c r="I1036" s="22">
        <v>1</v>
      </c>
      <c r="J1036" s="22">
        <v>0</v>
      </c>
      <c r="K1036" s="22">
        <v>0</v>
      </c>
      <c r="L1036" s="22">
        <v>0</v>
      </c>
      <c r="M1036" s="22">
        <v>0</v>
      </c>
      <c r="N1036" s="22">
        <v>145</v>
      </c>
      <c r="O1036" s="22">
        <v>100</v>
      </c>
      <c r="P1036" s="22">
        <v>100</v>
      </c>
      <c r="Q1036" s="22">
        <v>100</v>
      </c>
      <c r="R1036" s="22">
        <v>0</v>
      </c>
      <c r="S1036" s="22">
        <v>0</v>
      </c>
      <c r="T1036" s="39">
        <f t="shared" si="16"/>
        <v>46221</v>
      </c>
    </row>
    <row r="1037" spans="1:20" x14ac:dyDescent="0.25">
      <c r="A1037" s="22" t="s">
        <v>30</v>
      </c>
      <c r="B1037" s="22" t="s">
        <v>1058</v>
      </c>
      <c r="C1037" s="22" t="s">
        <v>1069</v>
      </c>
      <c r="D1037" s="22">
        <v>1</v>
      </c>
      <c r="E1037" s="22">
        <v>1</v>
      </c>
      <c r="F1037" s="22">
        <v>1</v>
      </c>
      <c r="G1037" s="22">
        <v>2</v>
      </c>
      <c r="H1037" s="22">
        <v>1</v>
      </c>
      <c r="I1037" s="22">
        <v>0</v>
      </c>
      <c r="J1037" s="22">
        <v>0</v>
      </c>
      <c r="K1037" s="22">
        <v>0</v>
      </c>
      <c r="L1037" s="22">
        <v>0</v>
      </c>
      <c r="M1037" s="22">
        <v>0</v>
      </c>
      <c r="N1037" s="22">
        <v>289.5</v>
      </c>
      <c r="O1037" s="22">
        <v>100</v>
      </c>
      <c r="P1037" s="22">
        <v>100</v>
      </c>
      <c r="Q1037" s="22">
        <v>0</v>
      </c>
      <c r="R1037" s="22"/>
      <c r="S1037" s="22">
        <v>0</v>
      </c>
      <c r="T1037" s="39">
        <f t="shared" si="16"/>
        <v>46221</v>
      </c>
    </row>
    <row r="1038" spans="1:20" x14ac:dyDescent="0.25">
      <c r="A1038" s="22" t="s">
        <v>30</v>
      </c>
      <c r="B1038" s="22" t="s">
        <v>1058</v>
      </c>
      <c r="C1038" s="22" t="s">
        <v>1070</v>
      </c>
      <c r="D1038" s="22">
        <v>1</v>
      </c>
      <c r="E1038" s="22">
        <v>1</v>
      </c>
      <c r="F1038" s="22">
        <v>1</v>
      </c>
      <c r="G1038" s="22">
        <v>1</v>
      </c>
      <c r="H1038" s="22">
        <v>1</v>
      </c>
      <c r="I1038" s="22">
        <v>0</v>
      </c>
      <c r="J1038" s="22">
        <v>0</v>
      </c>
      <c r="K1038" s="22">
        <v>0</v>
      </c>
      <c r="L1038" s="22">
        <v>0</v>
      </c>
      <c r="M1038" s="22">
        <v>0</v>
      </c>
      <c r="N1038" s="22">
        <v>135</v>
      </c>
      <c r="O1038" s="22">
        <v>100</v>
      </c>
      <c r="P1038" s="22">
        <v>100</v>
      </c>
      <c r="Q1038" s="22">
        <v>0</v>
      </c>
      <c r="R1038" s="22"/>
      <c r="S1038" s="22">
        <v>0</v>
      </c>
      <c r="T1038" s="39">
        <f t="shared" si="16"/>
        <v>46221</v>
      </c>
    </row>
    <row r="1039" spans="1:20" x14ac:dyDescent="0.25">
      <c r="A1039" s="22" t="s">
        <v>30</v>
      </c>
      <c r="B1039" s="22" t="s">
        <v>1058</v>
      </c>
      <c r="C1039" s="22" t="s">
        <v>1071</v>
      </c>
      <c r="D1039" s="22">
        <v>1</v>
      </c>
      <c r="E1039" s="22">
        <v>1</v>
      </c>
      <c r="F1039" s="22">
        <v>1</v>
      </c>
      <c r="G1039" s="22">
        <v>1</v>
      </c>
      <c r="H1039" s="22">
        <v>1</v>
      </c>
      <c r="I1039" s="22">
        <v>0</v>
      </c>
      <c r="J1039" s="22">
        <v>0</v>
      </c>
      <c r="K1039" s="22">
        <v>0</v>
      </c>
      <c r="L1039" s="22">
        <v>0</v>
      </c>
      <c r="M1039" s="22">
        <v>0</v>
      </c>
      <c r="N1039" s="22">
        <v>135</v>
      </c>
      <c r="O1039" s="22">
        <v>100</v>
      </c>
      <c r="P1039" s="22">
        <v>100</v>
      </c>
      <c r="Q1039" s="22">
        <v>0</v>
      </c>
      <c r="R1039" s="22"/>
      <c r="S1039" s="22">
        <v>0</v>
      </c>
      <c r="T1039" s="39">
        <f t="shared" si="16"/>
        <v>46221</v>
      </c>
    </row>
    <row r="1040" spans="1:20" x14ac:dyDescent="0.25">
      <c r="A1040" s="22" t="s">
        <v>30</v>
      </c>
      <c r="B1040" s="22" t="s">
        <v>1058</v>
      </c>
      <c r="C1040" s="22" t="s">
        <v>1072</v>
      </c>
      <c r="D1040" s="22">
        <v>1</v>
      </c>
      <c r="E1040" s="22">
        <v>1</v>
      </c>
      <c r="F1040" s="22">
        <v>1</v>
      </c>
      <c r="G1040" s="22">
        <v>1</v>
      </c>
      <c r="H1040" s="22">
        <v>1</v>
      </c>
      <c r="I1040" s="22">
        <v>0</v>
      </c>
      <c r="J1040" s="22">
        <v>0</v>
      </c>
      <c r="K1040" s="22">
        <v>0</v>
      </c>
      <c r="L1040" s="22">
        <v>0</v>
      </c>
      <c r="M1040" s="22">
        <v>0</v>
      </c>
      <c r="N1040" s="22">
        <v>137</v>
      </c>
      <c r="O1040" s="22">
        <v>100</v>
      </c>
      <c r="P1040" s="22">
        <v>100</v>
      </c>
      <c r="Q1040" s="22">
        <v>0</v>
      </c>
      <c r="R1040" s="22"/>
      <c r="S1040" s="22">
        <v>0</v>
      </c>
      <c r="T1040" s="39">
        <f t="shared" si="16"/>
        <v>46221</v>
      </c>
    </row>
    <row r="1041" spans="1:20" x14ac:dyDescent="0.25">
      <c r="A1041" s="22" t="s">
        <v>30</v>
      </c>
      <c r="B1041" s="22" t="s">
        <v>1058</v>
      </c>
      <c r="C1041" s="22" t="s">
        <v>1073</v>
      </c>
      <c r="D1041" s="22">
        <v>1</v>
      </c>
      <c r="E1041" s="22">
        <v>1</v>
      </c>
      <c r="F1041" s="22">
        <v>0</v>
      </c>
      <c r="G1041" s="22">
        <v>1</v>
      </c>
      <c r="H1041" s="22">
        <v>0</v>
      </c>
      <c r="I1041" s="22">
        <v>0</v>
      </c>
      <c r="J1041" s="22">
        <v>0</v>
      </c>
      <c r="K1041" s="22">
        <v>0</v>
      </c>
      <c r="L1041" s="22">
        <v>0</v>
      </c>
      <c r="M1041" s="22">
        <v>0</v>
      </c>
      <c r="N1041" s="22">
        <v>131</v>
      </c>
      <c r="O1041" s="22">
        <v>100</v>
      </c>
      <c r="P1041" s="22">
        <v>0</v>
      </c>
      <c r="Q1041" s="22"/>
      <c r="R1041" s="22"/>
      <c r="S1041" s="22">
        <v>0</v>
      </c>
      <c r="T1041" s="39">
        <f t="shared" si="16"/>
        <v>46221</v>
      </c>
    </row>
    <row r="1042" spans="1:20" x14ac:dyDescent="0.25">
      <c r="A1042" s="22" t="s">
        <v>30</v>
      </c>
      <c r="B1042" s="22" t="s">
        <v>1058</v>
      </c>
      <c r="C1042" s="22" t="s">
        <v>1074</v>
      </c>
      <c r="D1042" s="22">
        <v>1</v>
      </c>
      <c r="E1042" s="22">
        <v>1</v>
      </c>
      <c r="F1042" s="22">
        <v>1</v>
      </c>
      <c r="G1042" s="22">
        <v>1</v>
      </c>
      <c r="H1042" s="22">
        <v>1</v>
      </c>
      <c r="I1042" s="22">
        <v>0</v>
      </c>
      <c r="J1042" s="22">
        <v>0</v>
      </c>
      <c r="K1042" s="22">
        <v>0</v>
      </c>
      <c r="L1042" s="22">
        <v>0</v>
      </c>
      <c r="M1042" s="22">
        <v>0</v>
      </c>
      <c r="N1042" s="22">
        <v>131</v>
      </c>
      <c r="O1042" s="22">
        <v>100</v>
      </c>
      <c r="P1042" s="22">
        <v>100</v>
      </c>
      <c r="Q1042" s="22">
        <v>0</v>
      </c>
      <c r="R1042" s="22"/>
      <c r="S1042" s="22">
        <v>0</v>
      </c>
      <c r="T1042" s="39">
        <f t="shared" si="16"/>
        <v>46221</v>
      </c>
    </row>
    <row r="1043" spans="1:20" x14ac:dyDescent="0.25">
      <c r="A1043" s="22" t="s">
        <v>30</v>
      </c>
      <c r="B1043" s="22" t="s">
        <v>1058</v>
      </c>
      <c r="C1043" s="22" t="s">
        <v>1075</v>
      </c>
      <c r="D1043" s="22">
        <v>1</v>
      </c>
      <c r="E1043" s="22">
        <v>1</v>
      </c>
      <c r="F1043" s="22">
        <v>0</v>
      </c>
      <c r="G1043" s="22">
        <v>1</v>
      </c>
      <c r="H1043" s="22">
        <v>0</v>
      </c>
      <c r="I1043" s="22">
        <v>0</v>
      </c>
      <c r="J1043" s="22">
        <v>0</v>
      </c>
      <c r="K1043" s="22">
        <v>0</v>
      </c>
      <c r="L1043" s="22">
        <v>0</v>
      </c>
      <c r="M1043" s="22">
        <v>0</v>
      </c>
      <c r="N1043" s="22">
        <v>138</v>
      </c>
      <c r="O1043" s="22">
        <v>100</v>
      </c>
      <c r="P1043" s="22">
        <v>0</v>
      </c>
      <c r="Q1043" s="22"/>
      <c r="R1043" s="22"/>
      <c r="S1043" s="22">
        <v>0</v>
      </c>
      <c r="T1043" s="39">
        <f t="shared" si="16"/>
        <v>46221</v>
      </c>
    </row>
    <row r="1044" spans="1:20" x14ac:dyDescent="0.25">
      <c r="A1044" s="22" t="s">
        <v>30</v>
      </c>
      <c r="B1044" s="22" t="s">
        <v>1058</v>
      </c>
      <c r="C1044" s="22" t="s">
        <v>1076</v>
      </c>
      <c r="D1044" s="22">
        <v>1</v>
      </c>
      <c r="E1044" s="22">
        <v>1</v>
      </c>
      <c r="F1044" s="22">
        <v>1</v>
      </c>
      <c r="G1044" s="22">
        <v>2</v>
      </c>
      <c r="H1044" s="22">
        <v>1</v>
      </c>
      <c r="I1044" s="22">
        <v>0</v>
      </c>
      <c r="J1044" s="22">
        <v>0</v>
      </c>
      <c r="K1044" s="22">
        <v>0</v>
      </c>
      <c r="L1044" s="22">
        <v>0</v>
      </c>
      <c r="M1044" s="22">
        <v>0</v>
      </c>
      <c r="N1044" s="22">
        <v>290.5</v>
      </c>
      <c r="O1044" s="22">
        <v>100</v>
      </c>
      <c r="P1044" s="22">
        <v>100</v>
      </c>
      <c r="Q1044" s="22">
        <v>0</v>
      </c>
      <c r="R1044" s="22"/>
      <c r="S1044" s="22">
        <v>0</v>
      </c>
      <c r="T1044" s="39">
        <f t="shared" si="16"/>
        <v>46221</v>
      </c>
    </row>
    <row r="1045" spans="1:20" x14ac:dyDescent="0.25">
      <c r="A1045" s="22" t="s">
        <v>30</v>
      </c>
      <c r="B1045" s="22" t="s">
        <v>1058</v>
      </c>
      <c r="C1045" s="22" t="s">
        <v>1077</v>
      </c>
      <c r="D1045" s="22">
        <v>1</v>
      </c>
      <c r="E1045" s="22">
        <v>1</v>
      </c>
      <c r="F1045" s="22">
        <v>1</v>
      </c>
      <c r="G1045" s="22">
        <v>2</v>
      </c>
      <c r="H1045" s="22">
        <v>1</v>
      </c>
      <c r="I1045" s="22">
        <v>0</v>
      </c>
      <c r="J1045" s="22">
        <v>0</v>
      </c>
      <c r="K1045" s="22">
        <v>0</v>
      </c>
      <c r="L1045" s="22">
        <v>0</v>
      </c>
      <c r="M1045" s="22">
        <v>0</v>
      </c>
      <c r="N1045" s="22">
        <v>290.5</v>
      </c>
      <c r="O1045" s="22">
        <v>100</v>
      </c>
      <c r="P1045" s="22">
        <v>100</v>
      </c>
      <c r="Q1045" s="22">
        <v>0</v>
      </c>
      <c r="R1045" s="22"/>
      <c r="S1045" s="22">
        <v>0</v>
      </c>
      <c r="T1045" s="39">
        <f t="shared" si="16"/>
        <v>46221</v>
      </c>
    </row>
    <row r="1046" spans="1:20" x14ac:dyDescent="0.25">
      <c r="A1046" s="22" t="s">
        <v>30</v>
      </c>
      <c r="B1046" s="22" t="s">
        <v>1058</v>
      </c>
      <c r="C1046" s="22" t="s">
        <v>1078</v>
      </c>
      <c r="D1046" s="22">
        <v>1</v>
      </c>
      <c r="E1046" s="22">
        <v>1</v>
      </c>
      <c r="F1046" s="22">
        <v>0</v>
      </c>
      <c r="G1046" s="22">
        <v>1</v>
      </c>
      <c r="H1046" s="22">
        <v>0</v>
      </c>
      <c r="I1046" s="22">
        <v>0</v>
      </c>
      <c r="J1046" s="22">
        <v>0</v>
      </c>
      <c r="K1046" s="22">
        <v>0</v>
      </c>
      <c r="L1046" s="22">
        <v>0</v>
      </c>
      <c r="M1046" s="22">
        <v>0</v>
      </c>
      <c r="N1046" s="22">
        <v>132</v>
      </c>
      <c r="O1046" s="22">
        <v>100</v>
      </c>
      <c r="P1046" s="22">
        <v>0</v>
      </c>
      <c r="Q1046" s="22"/>
      <c r="R1046" s="22"/>
      <c r="S1046" s="22">
        <v>0</v>
      </c>
      <c r="T1046" s="39">
        <f t="shared" si="16"/>
        <v>46221</v>
      </c>
    </row>
    <row r="1047" spans="1:20" x14ac:dyDescent="0.25">
      <c r="A1047" s="22" t="s">
        <v>30</v>
      </c>
      <c r="B1047" s="22" t="s">
        <v>1058</v>
      </c>
      <c r="C1047" s="22" t="s">
        <v>1079</v>
      </c>
      <c r="D1047" s="22">
        <v>1</v>
      </c>
      <c r="E1047" s="22">
        <v>1</v>
      </c>
      <c r="F1047" s="22">
        <v>1</v>
      </c>
      <c r="G1047" s="22">
        <v>2</v>
      </c>
      <c r="H1047" s="22">
        <v>1</v>
      </c>
      <c r="I1047" s="22">
        <v>0</v>
      </c>
      <c r="J1047" s="22">
        <v>0</v>
      </c>
      <c r="K1047" s="22">
        <v>0</v>
      </c>
      <c r="L1047" s="22">
        <v>0</v>
      </c>
      <c r="M1047" s="22">
        <v>0</v>
      </c>
      <c r="N1047" s="22">
        <v>290.5</v>
      </c>
      <c r="O1047" s="22">
        <v>100</v>
      </c>
      <c r="P1047" s="22">
        <v>100</v>
      </c>
      <c r="Q1047" s="22">
        <v>0</v>
      </c>
      <c r="R1047" s="22"/>
      <c r="S1047" s="22">
        <v>0</v>
      </c>
      <c r="T1047" s="39">
        <f t="shared" si="16"/>
        <v>46221</v>
      </c>
    </row>
    <row r="1048" spans="1:20" x14ac:dyDescent="0.25">
      <c r="A1048" s="22" t="s">
        <v>30</v>
      </c>
      <c r="B1048" s="22" t="s">
        <v>1058</v>
      </c>
      <c r="C1048" s="22" t="s">
        <v>1080</v>
      </c>
      <c r="D1048" s="22">
        <v>1</v>
      </c>
      <c r="E1048" s="22">
        <v>1</v>
      </c>
      <c r="F1048" s="22">
        <v>0</v>
      </c>
      <c r="G1048" s="22">
        <v>1</v>
      </c>
      <c r="H1048" s="22">
        <v>0</v>
      </c>
      <c r="I1048" s="22">
        <v>0</v>
      </c>
      <c r="J1048" s="22">
        <v>0</v>
      </c>
      <c r="K1048" s="22">
        <v>0</v>
      </c>
      <c r="L1048" s="22">
        <v>0</v>
      </c>
      <c r="M1048" s="22">
        <v>0</v>
      </c>
      <c r="N1048" s="22">
        <v>135</v>
      </c>
      <c r="O1048" s="22">
        <v>100</v>
      </c>
      <c r="P1048" s="22">
        <v>0</v>
      </c>
      <c r="Q1048" s="22"/>
      <c r="R1048" s="22"/>
      <c r="S1048" s="22">
        <v>0</v>
      </c>
      <c r="T1048" s="39">
        <f t="shared" si="16"/>
        <v>46221</v>
      </c>
    </row>
    <row r="1049" spans="1:20" x14ac:dyDescent="0.25">
      <c r="A1049" s="22" t="s">
        <v>30</v>
      </c>
      <c r="B1049" s="22" t="s">
        <v>1058</v>
      </c>
      <c r="C1049" s="22" t="s">
        <v>1081</v>
      </c>
      <c r="D1049" s="22">
        <v>1</v>
      </c>
      <c r="E1049" s="22">
        <v>1</v>
      </c>
      <c r="F1049" s="22">
        <v>0</v>
      </c>
      <c r="G1049" s="22">
        <v>1</v>
      </c>
      <c r="H1049" s="22">
        <v>0</v>
      </c>
      <c r="I1049" s="22">
        <v>0</v>
      </c>
      <c r="J1049" s="22">
        <v>0</v>
      </c>
      <c r="K1049" s="22">
        <v>0</v>
      </c>
      <c r="L1049" s="22">
        <v>0</v>
      </c>
      <c r="M1049" s="22">
        <v>0</v>
      </c>
      <c r="N1049" s="22">
        <v>136</v>
      </c>
      <c r="O1049" s="22">
        <v>100</v>
      </c>
      <c r="P1049" s="22">
        <v>0</v>
      </c>
      <c r="Q1049" s="22"/>
      <c r="R1049" s="22"/>
      <c r="S1049" s="22">
        <v>0</v>
      </c>
      <c r="T1049" s="39">
        <f t="shared" si="16"/>
        <v>46221</v>
      </c>
    </row>
    <row r="1050" spans="1:20" x14ac:dyDescent="0.25">
      <c r="A1050" s="22" t="s">
        <v>30</v>
      </c>
      <c r="B1050" s="22" t="s">
        <v>1058</v>
      </c>
      <c r="C1050" s="22" t="s">
        <v>1082</v>
      </c>
      <c r="D1050" s="22">
        <v>1</v>
      </c>
      <c r="E1050" s="22">
        <v>1</v>
      </c>
      <c r="F1050" s="22">
        <v>1</v>
      </c>
      <c r="G1050" s="22">
        <v>2</v>
      </c>
      <c r="H1050" s="22">
        <v>1</v>
      </c>
      <c r="I1050" s="22">
        <v>0</v>
      </c>
      <c r="J1050" s="22">
        <v>0</v>
      </c>
      <c r="K1050" s="22">
        <v>0</v>
      </c>
      <c r="L1050" s="22">
        <v>0</v>
      </c>
      <c r="M1050" s="22">
        <v>0</v>
      </c>
      <c r="N1050" s="22">
        <v>293.5</v>
      </c>
      <c r="O1050" s="22">
        <v>100</v>
      </c>
      <c r="P1050" s="22">
        <v>100</v>
      </c>
      <c r="Q1050" s="22">
        <v>0</v>
      </c>
      <c r="R1050" s="22"/>
      <c r="S1050" s="22">
        <v>0</v>
      </c>
      <c r="T1050" s="39">
        <f t="shared" si="16"/>
        <v>46221</v>
      </c>
    </row>
    <row r="1051" spans="1:20" x14ac:dyDescent="0.25">
      <c r="A1051" s="22" t="s">
        <v>30</v>
      </c>
      <c r="B1051" s="22" t="s">
        <v>1058</v>
      </c>
      <c r="C1051" s="22" t="s">
        <v>1083</v>
      </c>
      <c r="D1051" s="22">
        <v>1</v>
      </c>
      <c r="E1051" s="22">
        <v>1</v>
      </c>
      <c r="F1051" s="22">
        <v>0</v>
      </c>
      <c r="G1051" s="22">
        <v>1</v>
      </c>
      <c r="H1051" s="22">
        <v>0</v>
      </c>
      <c r="I1051" s="22">
        <v>0</v>
      </c>
      <c r="J1051" s="22">
        <v>0</v>
      </c>
      <c r="K1051" s="22">
        <v>0</v>
      </c>
      <c r="L1051" s="22">
        <v>0</v>
      </c>
      <c r="M1051" s="22">
        <v>0</v>
      </c>
      <c r="N1051" s="22">
        <v>132</v>
      </c>
      <c r="O1051" s="22">
        <v>100</v>
      </c>
      <c r="P1051" s="22">
        <v>0</v>
      </c>
      <c r="Q1051" s="22"/>
      <c r="R1051" s="22"/>
      <c r="S1051" s="22">
        <v>0</v>
      </c>
      <c r="T1051" s="39">
        <f t="shared" si="16"/>
        <v>46221</v>
      </c>
    </row>
    <row r="1052" spans="1:20" x14ac:dyDescent="0.25">
      <c r="A1052" s="22" t="s">
        <v>30</v>
      </c>
      <c r="B1052" s="22" t="s">
        <v>1058</v>
      </c>
      <c r="C1052" s="22" t="s">
        <v>1084</v>
      </c>
      <c r="D1052" s="22">
        <v>1</v>
      </c>
      <c r="E1052" s="22">
        <v>1</v>
      </c>
      <c r="F1052" s="22">
        <v>1</v>
      </c>
      <c r="G1052" s="22">
        <v>1</v>
      </c>
      <c r="H1052" s="22">
        <v>1</v>
      </c>
      <c r="I1052" s="22">
        <v>0</v>
      </c>
      <c r="J1052" s="22">
        <v>0</v>
      </c>
      <c r="K1052" s="22">
        <v>0</v>
      </c>
      <c r="L1052" s="22">
        <v>0</v>
      </c>
      <c r="M1052" s="22">
        <v>0</v>
      </c>
      <c r="N1052" s="22">
        <v>136</v>
      </c>
      <c r="O1052" s="22">
        <v>100</v>
      </c>
      <c r="P1052" s="22">
        <v>100</v>
      </c>
      <c r="Q1052" s="22">
        <v>0</v>
      </c>
      <c r="R1052" s="22"/>
      <c r="S1052" s="22">
        <v>0</v>
      </c>
      <c r="T1052" s="39">
        <f t="shared" si="16"/>
        <v>46221</v>
      </c>
    </row>
    <row r="1053" spans="1:20" x14ac:dyDescent="0.25">
      <c r="A1053" s="22" t="s">
        <v>30</v>
      </c>
      <c r="B1053" s="22" t="s">
        <v>1058</v>
      </c>
      <c r="C1053" s="22" t="s">
        <v>1085</v>
      </c>
      <c r="D1053" s="22">
        <v>1</v>
      </c>
      <c r="E1053" s="22">
        <v>1</v>
      </c>
      <c r="F1053" s="22">
        <v>0</v>
      </c>
      <c r="G1053" s="22">
        <v>1</v>
      </c>
      <c r="H1053" s="22">
        <v>0</v>
      </c>
      <c r="I1053" s="22">
        <v>0</v>
      </c>
      <c r="J1053" s="22">
        <v>0</v>
      </c>
      <c r="K1053" s="22">
        <v>0</v>
      </c>
      <c r="L1053" s="22">
        <v>0</v>
      </c>
      <c r="M1053" s="22">
        <v>0</v>
      </c>
      <c r="N1053" s="22">
        <v>134</v>
      </c>
      <c r="O1053" s="22">
        <v>100</v>
      </c>
      <c r="P1053" s="22">
        <v>0</v>
      </c>
      <c r="Q1053" s="22"/>
      <c r="R1053" s="22"/>
      <c r="S1053" s="22">
        <v>0</v>
      </c>
      <c r="T1053" s="39">
        <f t="shared" si="16"/>
        <v>46221</v>
      </c>
    </row>
    <row r="1054" spans="1:20" x14ac:dyDescent="0.25">
      <c r="A1054" s="22" t="s">
        <v>30</v>
      </c>
      <c r="B1054" s="22" t="s">
        <v>1058</v>
      </c>
      <c r="C1054" s="22" t="s">
        <v>1086</v>
      </c>
      <c r="D1054" s="22">
        <v>1</v>
      </c>
      <c r="E1054" s="22">
        <v>1</v>
      </c>
      <c r="F1054" s="22">
        <v>0</v>
      </c>
      <c r="G1054" s="22">
        <v>1</v>
      </c>
      <c r="H1054" s="22">
        <v>0</v>
      </c>
      <c r="I1054" s="22">
        <v>0</v>
      </c>
      <c r="J1054" s="22">
        <v>0</v>
      </c>
      <c r="K1054" s="22">
        <v>0</v>
      </c>
      <c r="L1054" s="22">
        <v>0</v>
      </c>
      <c r="M1054" s="22">
        <v>0</v>
      </c>
      <c r="N1054" s="22">
        <v>137</v>
      </c>
      <c r="O1054" s="22">
        <v>100</v>
      </c>
      <c r="P1054" s="22">
        <v>0</v>
      </c>
      <c r="Q1054" s="22"/>
      <c r="R1054" s="22"/>
      <c r="S1054" s="22">
        <v>0</v>
      </c>
      <c r="T1054" s="39">
        <f t="shared" si="16"/>
        <v>46221</v>
      </c>
    </row>
    <row r="1055" spans="1:20" x14ac:dyDescent="0.25">
      <c r="A1055" s="22" t="s">
        <v>30</v>
      </c>
      <c r="B1055" s="22" t="s">
        <v>1058</v>
      </c>
      <c r="C1055" s="22" t="s">
        <v>1087</v>
      </c>
      <c r="D1055" s="22">
        <v>1</v>
      </c>
      <c r="E1055" s="22">
        <v>1</v>
      </c>
      <c r="F1055" s="22">
        <v>0</v>
      </c>
      <c r="G1055" s="22">
        <v>1</v>
      </c>
      <c r="H1055" s="22">
        <v>0</v>
      </c>
      <c r="I1055" s="22">
        <v>0</v>
      </c>
      <c r="J1055" s="22">
        <v>0</v>
      </c>
      <c r="K1055" s="22">
        <v>0</v>
      </c>
      <c r="L1055" s="22">
        <v>0</v>
      </c>
      <c r="M1055" s="22">
        <v>0</v>
      </c>
      <c r="N1055" s="22">
        <v>131</v>
      </c>
      <c r="O1055" s="22">
        <v>100</v>
      </c>
      <c r="P1055" s="22">
        <v>0</v>
      </c>
      <c r="Q1055" s="22"/>
      <c r="R1055" s="22"/>
      <c r="S1055" s="22">
        <v>0</v>
      </c>
      <c r="T1055" s="39">
        <f t="shared" si="16"/>
        <v>46221</v>
      </c>
    </row>
    <row r="1056" spans="1:20" x14ac:dyDescent="0.25">
      <c r="A1056" s="22" t="s">
        <v>30</v>
      </c>
      <c r="B1056" s="22" t="s">
        <v>1058</v>
      </c>
      <c r="C1056" s="22" t="s">
        <v>1088</v>
      </c>
      <c r="D1056" s="22">
        <v>1</v>
      </c>
      <c r="E1056" s="22">
        <v>1</v>
      </c>
      <c r="F1056" s="22">
        <v>0</v>
      </c>
      <c r="G1056" s="22">
        <v>1</v>
      </c>
      <c r="H1056" s="22">
        <v>0</v>
      </c>
      <c r="I1056" s="22">
        <v>0</v>
      </c>
      <c r="J1056" s="22">
        <v>0</v>
      </c>
      <c r="K1056" s="22">
        <v>0</v>
      </c>
      <c r="L1056" s="22">
        <v>0</v>
      </c>
      <c r="M1056" s="22">
        <v>0</v>
      </c>
      <c r="N1056" s="22">
        <v>136</v>
      </c>
      <c r="O1056" s="22">
        <v>100</v>
      </c>
      <c r="P1056" s="22">
        <v>0</v>
      </c>
      <c r="Q1056" s="22"/>
      <c r="R1056" s="22"/>
      <c r="S1056" s="22">
        <v>0</v>
      </c>
      <c r="T1056" s="39">
        <f t="shared" si="16"/>
        <v>46221</v>
      </c>
    </row>
    <row r="1057" spans="1:20" x14ac:dyDescent="0.25">
      <c r="A1057" s="22" t="s">
        <v>30</v>
      </c>
      <c r="B1057" s="22" t="s">
        <v>1058</v>
      </c>
      <c r="C1057" s="22" t="s">
        <v>1089</v>
      </c>
      <c r="D1057" s="22">
        <v>1</v>
      </c>
      <c r="E1057" s="22">
        <v>1</v>
      </c>
      <c r="F1057" s="22">
        <v>0</v>
      </c>
      <c r="G1057" s="22">
        <v>1</v>
      </c>
      <c r="H1057" s="22">
        <v>0</v>
      </c>
      <c r="I1057" s="22">
        <v>0</v>
      </c>
      <c r="J1057" s="22">
        <v>0</v>
      </c>
      <c r="K1057" s="22">
        <v>0</v>
      </c>
      <c r="L1057" s="22">
        <v>0</v>
      </c>
      <c r="M1057" s="22">
        <v>0</v>
      </c>
      <c r="N1057" s="22">
        <v>135</v>
      </c>
      <c r="O1057" s="22">
        <v>100</v>
      </c>
      <c r="P1057" s="22">
        <v>0</v>
      </c>
      <c r="Q1057" s="22"/>
      <c r="R1057" s="22"/>
      <c r="S1057" s="22">
        <v>0</v>
      </c>
      <c r="T1057" s="39">
        <f t="shared" si="16"/>
        <v>46221</v>
      </c>
    </row>
    <row r="1058" spans="1:20" x14ac:dyDescent="0.25">
      <c r="A1058" s="22" t="s">
        <v>30</v>
      </c>
      <c r="B1058" s="22" t="s">
        <v>1058</v>
      </c>
      <c r="C1058" s="22" t="s">
        <v>1090</v>
      </c>
      <c r="D1058" s="22">
        <v>1</v>
      </c>
      <c r="E1058" s="22">
        <v>1</v>
      </c>
      <c r="F1058" s="22">
        <v>1</v>
      </c>
      <c r="G1058" s="22">
        <v>2</v>
      </c>
      <c r="H1058" s="22">
        <v>1</v>
      </c>
      <c r="I1058" s="22">
        <v>0</v>
      </c>
      <c r="J1058" s="22">
        <v>0</v>
      </c>
      <c r="K1058" s="22">
        <v>0</v>
      </c>
      <c r="L1058" s="22">
        <v>0</v>
      </c>
      <c r="M1058" s="22">
        <v>0</v>
      </c>
      <c r="N1058" s="22">
        <v>290.5</v>
      </c>
      <c r="O1058" s="22">
        <v>100</v>
      </c>
      <c r="P1058" s="22">
        <v>100</v>
      </c>
      <c r="Q1058" s="22">
        <v>0</v>
      </c>
      <c r="R1058" s="22"/>
      <c r="S1058" s="22">
        <v>0</v>
      </c>
      <c r="T1058" s="39">
        <f t="shared" si="16"/>
        <v>46221</v>
      </c>
    </row>
    <row r="1059" spans="1:20" x14ac:dyDescent="0.25">
      <c r="A1059" s="22" t="s">
        <v>30</v>
      </c>
      <c r="B1059" s="22" t="s">
        <v>1058</v>
      </c>
      <c r="C1059" s="22" t="s">
        <v>1091</v>
      </c>
      <c r="D1059" s="22">
        <v>1</v>
      </c>
      <c r="E1059" s="22">
        <v>1</v>
      </c>
      <c r="F1059" s="22">
        <v>0</v>
      </c>
      <c r="G1059" s="22">
        <v>1</v>
      </c>
      <c r="H1059" s="22">
        <v>0</v>
      </c>
      <c r="I1059" s="22">
        <v>0</v>
      </c>
      <c r="J1059" s="22">
        <v>0</v>
      </c>
      <c r="K1059" s="22">
        <v>0</v>
      </c>
      <c r="L1059" s="22">
        <v>0</v>
      </c>
      <c r="M1059" s="22">
        <v>0</v>
      </c>
      <c r="N1059" s="22">
        <v>136</v>
      </c>
      <c r="O1059" s="22">
        <v>100</v>
      </c>
      <c r="P1059" s="22">
        <v>0</v>
      </c>
      <c r="Q1059" s="22"/>
      <c r="R1059" s="22"/>
      <c r="S1059" s="22">
        <v>0</v>
      </c>
      <c r="T1059" s="39">
        <f t="shared" si="16"/>
        <v>46221</v>
      </c>
    </row>
    <row r="1060" spans="1:20" x14ac:dyDescent="0.25">
      <c r="A1060" s="22" t="s">
        <v>30</v>
      </c>
      <c r="B1060" s="22" t="s">
        <v>1058</v>
      </c>
      <c r="C1060" s="22" t="s">
        <v>1092</v>
      </c>
      <c r="D1060" s="22">
        <v>1</v>
      </c>
      <c r="E1060" s="22">
        <v>1</v>
      </c>
      <c r="F1060" s="22">
        <v>1</v>
      </c>
      <c r="G1060" s="22">
        <v>3</v>
      </c>
      <c r="H1060" s="22">
        <v>1</v>
      </c>
      <c r="I1060" s="22">
        <v>0</v>
      </c>
      <c r="J1060" s="22">
        <v>0</v>
      </c>
      <c r="K1060" s="22">
        <v>0</v>
      </c>
      <c r="L1060" s="22">
        <v>0</v>
      </c>
      <c r="M1060" s="22">
        <v>0</v>
      </c>
      <c r="N1060" s="22">
        <v>449</v>
      </c>
      <c r="O1060" s="22">
        <v>100</v>
      </c>
      <c r="P1060" s="22">
        <v>100</v>
      </c>
      <c r="Q1060" s="22">
        <v>0</v>
      </c>
      <c r="R1060" s="22"/>
      <c r="S1060" s="22">
        <v>0</v>
      </c>
      <c r="T1060" s="39">
        <f t="shared" si="16"/>
        <v>46221</v>
      </c>
    </row>
    <row r="1061" spans="1:20" x14ac:dyDescent="0.25">
      <c r="A1061" s="22" t="s">
        <v>30</v>
      </c>
      <c r="B1061" s="22" t="s">
        <v>1058</v>
      </c>
      <c r="C1061" s="22" t="s">
        <v>1093</v>
      </c>
      <c r="D1061" s="22">
        <v>1</v>
      </c>
      <c r="E1061" s="22">
        <v>1</v>
      </c>
      <c r="F1061" s="22">
        <v>0</v>
      </c>
      <c r="G1061" s="22">
        <v>1</v>
      </c>
      <c r="H1061" s="22">
        <v>0</v>
      </c>
      <c r="I1061" s="22">
        <v>0</v>
      </c>
      <c r="J1061" s="22">
        <v>0</v>
      </c>
      <c r="K1061" s="22">
        <v>0</v>
      </c>
      <c r="L1061" s="22">
        <v>0</v>
      </c>
      <c r="M1061" s="22">
        <v>0</v>
      </c>
      <c r="N1061" s="22">
        <v>135</v>
      </c>
      <c r="O1061" s="22">
        <v>100</v>
      </c>
      <c r="P1061" s="22">
        <v>0</v>
      </c>
      <c r="Q1061" s="22"/>
      <c r="R1061" s="22"/>
      <c r="S1061" s="22">
        <v>0</v>
      </c>
      <c r="T1061" s="39">
        <f t="shared" si="16"/>
        <v>46221</v>
      </c>
    </row>
    <row r="1062" spans="1:20" x14ac:dyDescent="0.25">
      <c r="A1062" s="22" t="s">
        <v>30</v>
      </c>
      <c r="B1062" s="22" t="s">
        <v>1058</v>
      </c>
      <c r="C1062" s="22" t="s">
        <v>1094</v>
      </c>
      <c r="D1062" s="22">
        <v>1</v>
      </c>
      <c r="E1062" s="22">
        <v>1</v>
      </c>
      <c r="F1062" s="22">
        <v>0</v>
      </c>
      <c r="G1062" s="22">
        <v>1</v>
      </c>
      <c r="H1062" s="22">
        <v>0</v>
      </c>
      <c r="I1062" s="22">
        <v>0</v>
      </c>
      <c r="J1062" s="22">
        <v>0</v>
      </c>
      <c r="K1062" s="22">
        <v>0</v>
      </c>
      <c r="L1062" s="22">
        <v>0</v>
      </c>
      <c r="M1062" s="22">
        <v>0</v>
      </c>
      <c r="N1062" s="22">
        <v>135</v>
      </c>
      <c r="O1062" s="22">
        <v>100</v>
      </c>
      <c r="P1062" s="22">
        <v>0</v>
      </c>
      <c r="Q1062" s="22"/>
      <c r="R1062" s="22"/>
      <c r="S1062" s="22">
        <v>0</v>
      </c>
      <c r="T1062" s="39">
        <f t="shared" si="16"/>
        <v>46221</v>
      </c>
    </row>
    <row r="1063" spans="1:20" x14ac:dyDescent="0.25">
      <c r="A1063" s="22" t="s">
        <v>30</v>
      </c>
      <c r="B1063" s="22" t="s">
        <v>1058</v>
      </c>
      <c r="C1063" s="22" t="s">
        <v>1095</v>
      </c>
      <c r="D1063" s="22">
        <v>1</v>
      </c>
      <c r="E1063" s="22">
        <v>1</v>
      </c>
      <c r="F1063" s="22">
        <v>1</v>
      </c>
      <c r="G1063" s="22">
        <v>1</v>
      </c>
      <c r="H1063" s="22">
        <v>1</v>
      </c>
      <c r="I1063" s="22">
        <v>0</v>
      </c>
      <c r="J1063" s="22">
        <v>0</v>
      </c>
      <c r="K1063" s="22">
        <v>0</v>
      </c>
      <c r="L1063" s="22">
        <v>0</v>
      </c>
      <c r="M1063" s="22">
        <v>0</v>
      </c>
      <c r="N1063" s="22">
        <v>130</v>
      </c>
      <c r="O1063" s="22">
        <v>100</v>
      </c>
      <c r="P1063" s="22">
        <v>100</v>
      </c>
      <c r="Q1063" s="22">
        <v>0</v>
      </c>
      <c r="R1063" s="22"/>
      <c r="S1063" s="22">
        <v>0</v>
      </c>
      <c r="T1063" s="39">
        <f t="shared" si="16"/>
        <v>46221</v>
      </c>
    </row>
    <row r="1064" spans="1:20" x14ac:dyDescent="0.25">
      <c r="A1064" s="22" t="s">
        <v>30</v>
      </c>
      <c r="B1064" s="22" t="s">
        <v>1058</v>
      </c>
      <c r="C1064" s="22" t="s">
        <v>1096</v>
      </c>
      <c r="D1064" s="22">
        <v>1</v>
      </c>
      <c r="E1064" s="22">
        <v>1</v>
      </c>
      <c r="F1064" s="22">
        <v>1</v>
      </c>
      <c r="G1064" s="22">
        <v>1</v>
      </c>
      <c r="H1064" s="22">
        <v>1</v>
      </c>
      <c r="I1064" s="22">
        <v>0</v>
      </c>
      <c r="J1064" s="22">
        <v>0</v>
      </c>
      <c r="K1064" s="22">
        <v>0</v>
      </c>
      <c r="L1064" s="22">
        <v>0</v>
      </c>
      <c r="M1064" s="22">
        <v>0</v>
      </c>
      <c r="N1064" s="22">
        <v>130</v>
      </c>
      <c r="O1064" s="22">
        <v>100</v>
      </c>
      <c r="P1064" s="22">
        <v>100</v>
      </c>
      <c r="Q1064" s="22">
        <v>0</v>
      </c>
      <c r="R1064" s="22"/>
      <c r="S1064" s="22">
        <v>0</v>
      </c>
      <c r="T1064" s="39">
        <f t="shared" si="16"/>
        <v>46221</v>
      </c>
    </row>
    <row r="1065" spans="1:20" x14ac:dyDescent="0.25">
      <c r="A1065" s="22" t="s">
        <v>30</v>
      </c>
      <c r="B1065" s="22" t="s">
        <v>1058</v>
      </c>
      <c r="C1065" s="22" t="s">
        <v>1097</v>
      </c>
      <c r="D1065" s="22">
        <v>1</v>
      </c>
      <c r="E1065" s="22">
        <v>1</v>
      </c>
      <c r="F1065" s="22">
        <v>1</v>
      </c>
      <c r="G1065" s="22">
        <v>2</v>
      </c>
      <c r="H1065" s="22">
        <v>1</v>
      </c>
      <c r="I1065" s="22">
        <v>0</v>
      </c>
      <c r="J1065" s="22">
        <v>0</v>
      </c>
      <c r="K1065" s="22">
        <v>0</v>
      </c>
      <c r="L1065" s="22">
        <v>0</v>
      </c>
      <c r="M1065" s="22">
        <v>0</v>
      </c>
      <c r="N1065" s="22">
        <v>290.5</v>
      </c>
      <c r="O1065" s="22">
        <v>100</v>
      </c>
      <c r="P1065" s="22">
        <v>100</v>
      </c>
      <c r="Q1065" s="22">
        <v>0</v>
      </c>
      <c r="R1065" s="22"/>
      <c r="S1065" s="22">
        <v>0</v>
      </c>
      <c r="T1065" s="39">
        <f t="shared" si="16"/>
        <v>46221</v>
      </c>
    </row>
    <row r="1066" spans="1:20" x14ac:dyDescent="0.25">
      <c r="A1066" s="22" t="s">
        <v>30</v>
      </c>
      <c r="B1066" s="22" t="s">
        <v>1058</v>
      </c>
      <c r="C1066" s="22" t="s">
        <v>1098</v>
      </c>
      <c r="D1066" s="22">
        <v>1</v>
      </c>
      <c r="E1066" s="22">
        <v>1</v>
      </c>
      <c r="F1066" s="22">
        <v>0</v>
      </c>
      <c r="G1066" s="22">
        <v>1</v>
      </c>
      <c r="H1066" s="22">
        <v>0</v>
      </c>
      <c r="I1066" s="22">
        <v>0</v>
      </c>
      <c r="J1066" s="22">
        <v>0</v>
      </c>
      <c r="K1066" s="22">
        <v>0</v>
      </c>
      <c r="L1066" s="22">
        <v>0</v>
      </c>
      <c r="M1066" s="22">
        <v>0</v>
      </c>
      <c r="N1066" s="22">
        <v>130</v>
      </c>
      <c r="O1066" s="22">
        <v>100</v>
      </c>
      <c r="P1066" s="22">
        <v>0</v>
      </c>
      <c r="Q1066" s="22"/>
      <c r="R1066" s="22"/>
      <c r="S1066" s="22">
        <v>0</v>
      </c>
      <c r="T1066" s="39">
        <f t="shared" si="16"/>
        <v>46221</v>
      </c>
    </row>
    <row r="1067" spans="1:20" x14ac:dyDescent="0.25">
      <c r="A1067" s="22" t="s">
        <v>30</v>
      </c>
      <c r="B1067" s="22" t="s">
        <v>1058</v>
      </c>
      <c r="C1067" s="22" t="s">
        <v>1099</v>
      </c>
      <c r="D1067" s="22">
        <v>1</v>
      </c>
      <c r="E1067" s="22">
        <v>1</v>
      </c>
      <c r="F1067" s="22">
        <v>1</v>
      </c>
      <c r="G1067" s="22">
        <v>1</v>
      </c>
      <c r="H1067" s="22">
        <v>1</v>
      </c>
      <c r="I1067" s="22">
        <v>0</v>
      </c>
      <c r="J1067" s="22">
        <v>0</v>
      </c>
      <c r="K1067" s="22">
        <v>0</v>
      </c>
      <c r="L1067" s="22">
        <v>0</v>
      </c>
      <c r="M1067" s="22">
        <v>0</v>
      </c>
      <c r="N1067" s="22">
        <v>137</v>
      </c>
      <c r="O1067" s="22">
        <v>100</v>
      </c>
      <c r="P1067" s="22">
        <v>100</v>
      </c>
      <c r="Q1067" s="22">
        <v>0</v>
      </c>
      <c r="R1067" s="22"/>
      <c r="S1067" s="22">
        <v>0</v>
      </c>
      <c r="T1067" s="39">
        <f t="shared" si="16"/>
        <v>46221</v>
      </c>
    </row>
    <row r="1068" spans="1:20" x14ac:dyDescent="0.25">
      <c r="A1068" s="22" t="s">
        <v>30</v>
      </c>
      <c r="B1068" s="22" t="s">
        <v>1058</v>
      </c>
      <c r="C1068" s="22" t="s">
        <v>1100</v>
      </c>
      <c r="D1068" s="22">
        <v>1</v>
      </c>
      <c r="E1068" s="22">
        <v>1</v>
      </c>
      <c r="F1068" s="22">
        <v>0</v>
      </c>
      <c r="G1068" s="22">
        <v>1</v>
      </c>
      <c r="H1068" s="22">
        <v>0</v>
      </c>
      <c r="I1068" s="22">
        <v>0</v>
      </c>
      <c r="J1068" s="22">
        <v>0</v>
      </c>
      <c r="K1068" s="22">
        <v>0</v>
      </c>
      <c r="L1068" s="22">
        <v>0</v>
      </c>
      <c r="M1068" s="22">
        <v>0</v>
      </c>
      <c r="N1068" s="22">
        <v>136</v>
      </c>
      <c r="O1068" s="22">
        <v>100</v>
      </c>
      <c r="P1068" s="22">
        <v>0</v>
      </c>
      <c r="Q1068" s="22"/>
      <c r="R1068" s="22"/>
      <c r="S1068" s="22">
        <v>0</v>
      </c>
      <c r="T1068" s="39">
        <f t="shared" si="16"/>
        <v>46221</v>
      </c>
    </row>
    <row r="1069" spans="1:20" x14ac:dyDescent="0.25">
      <c r="A1069" s="22" t="s">
        <v>30</v>
      </c>
      <c r="B1069" s="22" t="s">
        <v>1058</v>
      </c>
      <c r="C1069" s="22" t="s">
        <v>1101</v>
      </c>
      <c r="D1069" s="22">
        <v>1</v>
      </c>
      <c r="E1069" s="22">
        <v>1</v>
      </c>
      <c r="F1069" s="22">
        <v>0</v>
      </c>
      <c r="G1069" s="22">
        <v>1</v>
      </c>
      <c r="H1069" s="22">
        <v>0</v>
      </c>
      <c r="I1069" s="22">
        <v>0</v>
      </c>
      <c r="J1069" s="22">
        <v>0</v>
      </c>
      <c r="K1069" s="22">
        <v>0</v>
      </c>
      <c r="L1069" s="22">
        <v>0</v>
      </c>
      <c r="M1069" s="22">
        <v>0</v>
      </c>
      <c r="N1069" s="22">
        <v>137</v>
      </c>
      <c r="O1069" s="22">
        <v>100</v>
      </c>
      <c r="P1069" s="22">
        <v>0</v>
      </c>
      <c r="Q1069" s="22"/>
      <c r="R1069" s="22"/>
      <c r="S1069" s="22">
        <v>0</v>
      </c>
      <c r="T1069" s="39">
        <f t="shared" si="16"/>
        <v>46221</v>
      </c>
    </row>
    <row r="1070" spans="1:20" x14ac:dyDescent="0.25">
      <c r="A1070" s="22" t="s">
        <v>30</v>
      </c>
      <c r="B1070" s="22" t="s">
        <v>1058</v>
      </c>
      <c r="C1070" s="22" t="s">
        <v>1102</v>
      </c>
      <c r="D1070" s="22">
        <v>1</v>
      </c>
      <c r="E1070" s="22">
        <v>1</v>
      </c>
      <c r="F1070" s="22">
        <v>1</v>
      </c>
      <c r="G1070" s="22">
        <v>1</v>
      </c>
      <c r="H1070" s="22">
        <v>1</v>
      </c>
      <c r="I1070" s="22">
        <v>0</v>
      </c>
      <c r="J1070" s="22">
        <v>0</v>
      </c>
      <c r="K1070" s="22">
        <v>0</v>
      </c>
      <c r="L1070" s="22">
        <v>0</v>
      </c>
      <c r="M1070" s="22">
        <v>0</v>
      </c>
      <c r="N1070" s="22">
        <v>132</v>
      </c>
      <c r="O1070" s="22">
        <v>100</v>
      </c>
      <c r="P1070" s="22">
        <v>100</v>
      </c>
      <c r="Q1070" s="22">
        <v>0</v>
      </c>
      <c r="R1070" s="22"/>
      <c r="S1070" s="22">
        <v>0</v>
      </c>
      <c r="T1070" s="39">
        <f t="shared" si="16"/>
        <v>46221</v>
      </c>
    </row>
    <row r="1071" spans="1:20" x14ac:dyDescent="0.25">
      <c r="A1071" s="22" t="s">
        <v>30</v>
      </c>
      <c r="B1071" s="22" t="s">
        <v>1058</v>
      </c>
      <c r="C1071" s="22" t="s">
        <v>1103</v>
      </c>
      <c r="D1071" s="22">
        <v>1</v>
      </c>
      <c r="E1071" s="22">
        <v>1</v>
      </c>
      <c r="F1071" s="22">
        <v>1</v>
      </c>
      <c r="G1071" s="22">
        <v>2</v>
      </c>
      <c r="H1071" s="22">
        <v>1</v>
      </c>
      <c r="I1071" s="22">
        <v>0</v>
      </c>
      <c r="J1071" s="22">
        <v>0</v>
      </c>
      <c r="K1071" s="22">
        <v>0</v>
      </c>
      <c r="L1071" s="22">
        <v>0</v>
      </c>
      <c r="M1071" s="22">
        <v>0</v>
      </c>
      <c r="N1071" s="22">
        <v>292</v>
      </c>
      <c r="O1071" s="22">
        <v>100</v>
      </c>
      <c r="P1071" s="22">
        <v>100</v>
      </c>
      <c r="Q1071" s="22">
        <v>0</v>
      </c>
      <c r="R1071" s="22"/>
      <c r="S1071" s="22">
        <v>0</v>
      </c>
      <c r="T1071" s="39">
        <f t="shared" si="16"/>
        <v>46221</v>
      </c>
    </row>
    <row r="1072" spans="1:20" x14ac:dyDescent="0.25">
      <c r="A1072" s="22" t="s">
        <v>30</v>
      </c>
      <c r="B1072" s="22" t="s">
        <v>1058</v>
      </c>
      <c r="C1072" s="22" t="s">
        <v>1104</v>
      </c>
      <c r="D1072" s="22">
        <v>1</v>
      </c>
      <c r="E1072" s="22">
        <v>1</v>
      </c>
      <c r="F1072" s="22">
        <v>1</v>
      </c>
      <c r="G1072" s="22">
        <v>1</v>
      </c>
      <c r="H1072" s="22">
        <v>1</v>
      </c>
      <c r="I1072" s="22">
        <v>0</v>
      </c>
      <c r="J1072" s="22">
        <v>0</v>
      </c>
      <c r="K1072" s="22">
        <v>0</v>
      </c>
      <c r="L1072" s="22">
        <v>0</v>
      </c>
      <c r="M1072" s="22">
        <v>0</v>
      </c>
      <c r="N1072" s="22">
        <v>136</v>
      </c>
      <c r="O1072" s="22">
        <v>100</v>
      </c>
      <c r="P1072" s="22">
        <v>100</v>
      </c>
      <c r="Q1072" s="22">
        <v>0</v>
      </c>
      <c r="R1072" s="22"/>
      <c r="S1072" s="22">
        <v>0</v>
      </c>
      <c r="T1072" s="39">
        <f t="shared" si="16"/>
        <v>46221</v>
      </c>
    </row>
    <row r="1073" spans="1:20" x14ac:dyDescent="0.25">
      <c r="A1073" s="22" t="s">
        <v>30</v>
      </c>
      <c r="B1073" s="22" t="s">
        <v>1058</v>
      </c>
      <c r="C1073" s="22" t="s">
        <v>1105</v>
      </c>
      <c r="D1073" s="22">
        <v>1</v>
      </c>
      <c r="E1073" s="22">
        <v>1</v>
      </c>
      <c r="F1073" s="22">
        <v>1</v>
      </c>
      <c r="G1073" s="22">
        <v>1</v>
      </c>
      <c r="H1073" s="22">
        <v>1</v>
      </c>
      <c r="I1073" s="22">
        <v>0</v>
      </c>
      <c r="J1073" s="22">
        <v>0</v>
      </c>
      <c r="K1073" s="22">
        <v>0</v>
      </c>
      <c r="L1073" s="22">
        <v>0</v>
      </c>
      <c r="M1073" s="22">
        <v>0</v>
      </c>
      <c r="N1073" s="22">
        <v>132</v>
      </c>
      <c r="O1073" s="22">
        <v>100</v>
      </c>
      <c r="P1073" s="22">
        <v>100</v>
      </c>
      <c r="Q1073" s="22">
        <v>0</v>
      </c>
      <c r="R1073" s="22"/>
      <c r="S1073" s="22">
        <v>0</v>
      </c>
      <c r="T1073" s="39">
        <f t="shared" si="16"/>
        <v>46221</v>
      </c>
    </row>
    <row r="1074" spans="1:20" x14ac:dyDescent="0.25">
      <c r="A1074" s="22" t="s">
        <v>30</v>
      </c>
      <c r="B1074" s="22" t="s">
        <v>1058</v>
      </c>
      <c r="C1074" s="22" t="s">
        <v>1106</v>
      </c>
      <c r="D1074" s="22">
        <v>1</v>
      </c>
      <c r="E1074" s="22">
        <v>1</v>
      </c>
      <c r="F1074" s="22">
        <v>0</v>
      </c>
      <c r="G1074" s="22">
        <v>1</v>
      </c>
      <c r="H1074" s="22">
        <v>0</v>
      </c>
      <c r="I1074" s="22">
        <v>0</v>
      </c>
      <c r="J1074" s="22">
        <v>0</v>
      </c>
      <c r="K1074" s="22">
        <v>0</v>
      </c>
      <c r="L1074" s="22">
        <v>0</v>
      </c>
      <c r="M1074" s="22">
        <v>0</v>
      </c>
      <c r="N1074" s="22">
        <v>132</v>
      </c>
      <c r="O1074" s="22">
        <v>100</v>
      </c>
      <c r="P1074" s="22">
        <v>0</v>
      </c>
      <c r="Q1074" s="22"/>
      <c r="R1074" s="22"/>
      <c r="S1074" s="22">
        <v>0</v>
      </c>
      <c r="T1074" s="39">
        <f t="shared" si="16"/>
        <v>46221</v>
      </c>
    </row>
    <row r="1075" spans="1:20" x14ac:dyDescent="0.25">
      <c r="A1075" s="22" t="s">
        <v>30</v>
      </c>
      <c r="B1075" s="22" t="s">
        <v>1058</v>
      </c>
      <c r="C1075" s="22" t="s">
        <v>1107</v>
      </c>
      <c r="D1075" s="22">
        <v>1</v>
      </c>
      <c r="E1075" s="22">
        <v>1</v>
      </c>
      <c r="F1075" s="22">
        <v>1</v>
      </c>
      <c r="G1075" s="22">
        <v>1</v>
      </c>
      <c r="H1075" s="22">
        <v>1</v>
      </c>
      <c r="I1075" s="22">
        <v>0</v>
      </c>
      <c r="J1075" s="22">
        <v>0</v>
      </c>
      <c r="K1075" s="22">
        <v>0</v>
      </c>
      <c r="L1075" s="22">
        <v>0</v>
      </c>
      <c r="M1075" s="22">
        <v>0</v>
      </c>
      <c r="N1075" s="22">
        <v>134</v>
      </c>
      <c r="O1075" s="22">
        <v>100</v>
      </c>
      <c r="P1075" s="22">
        <v>100</v>
      </c>
      <c r="Q1075" s="22">
        <v>0</v>
      </c>
      <c r="R1075" s="22"/>
      <c r="S1075" s="22">
        <v>0</v>
      </c>
      <c r="T1075" s="39">
        <f t="shared" si="16"/>
        <v>46221</v>
      </c>
    </row>
    <row r="1076" spans="1:20" x14ac:dyDescent="0.25">
      <c r="A1076" s="22" t="s">
        <v>30</v>
      </c>
      <c r="B1076" s="22" t="s">
        <v>1058</v>
      </c>
      <c r="C1076" s="22" t="s">
        <v>1108</v>
      </c>
      <c r="D1076" s="22">
        <v>1</v>
      </c>
      <c r="E1076" s="22">
        <v>1</v>
      </c>
      <c r="F1076" s="22">
        <v>1</v>
      </c>
      <c r="G1076" s="22">
        <v>2</v>
      </c>
      <c r="H1076" s="22">
        <v>1</v>
      </c>
      <c r="I1076" s="22">
        <v>0</v>
      </c>
      <c r="J1076" s="22">
        <v>0</v>
      </c>
      <c r="K1076" s="22">
        <v>0</v>
      </c>
      <c r="L1076" s="22">
        <v>0</v>
      </c>
      <c r="M1076" s="22">
        <v>0</v>
      </c>
      <c r="N1076" s="22">
        <v>290.5</v>
      </c>
      <c r="O1076" s="22">
        <v>100</v>
      </c>
      <c r="P1076" s="22">
        <v>100</v>
      </c>
      <c r="Q1076" s="22">
        <v>0</v>
      </c>
      <c r="R1076" s="22"/>
      <c r="S1076" s="22">
        <v>0</v>
      </c>
      <c r="T1076" s="39">
        <f t="shared" si="16"/>
        <v>46221</v>
      </c>
    </row>
    <row r="1077" spans="1:20" x14ac:dyDescent="0.25">
      <c r="A1077" s="22" t="s">
        <v>30</v>
      </c>
      <c r="B1077" s="22" t="s">
        <v>1058</v>
      </c>
      <c r="C1077" s="22" t="s">
        <v>1109</v>
      </c>
      <c r="D1077" s="22">
        <v>1</v>
      </c>
      <c r="E1077" s="22">
        <v>1</v>
      </c>
      <c r="F1077" s="22">
        <v>1</v>
      </c>
      <c r="G1077" s="22">
        <v>1</v>
      </c>
      <c r="H1077" s="22">
        <v>1</v>
      </c>
      <c r="I1077" s="22">
        <v>0</v>
      </c>
      <c r="J1077" s="22">
        <v>0</v>
      </c>
      <c r="K1077" s="22">
        <v>0</v>
      </c>
      <c r="L1077" s="22">
        <v>0</v>
      </c>
      <c r="M1077" s="22">
        <v>0</v>
      </c>
      <c r="N1077" s="22">
        <v>137</v>
      </c>
      <c r="O1077" s="22">
        <v>100</v>
      </c>
      <c r="P1077" s="22">
        <v>100</v>
      </c>
      <c r="Q1077" s="22">
        <v>0</v>
      </c>
      <c r="R1077" s="22"/>
      <c r="S1077" s="22">
        <v>0</v>
      </c>
      <c r="T1077" s="39">
        <f t="shared" si="16"/>
        <v>46221</v>
      </c>
    </row>
    <row r="1078" spans="1:20" x14ac:dyDescent="0.25">
      <c r="A1078" s="22" t="s">
        <v>30</v>
      </c>
      <c r="B1078" s="22" t="s">
        <v>1058</v>
      </c>
      <c r="C1078" s="22" t="s">
        <v>1110</v>
      </c>
      <c r="D1078" s="22">
        <v>1</v>
      </c>
      <c r="E1078" s="22">
        <v>1</v>
      </c>
      <c r="F1078" s="22">
        <v>1</v>
      </c>
      <c r="G1078" s="22">
        <v>2</v>
      </c>
      <c r="H1078" s="22">
        <v>1</v>
      </c>
      <c r="I1078" s="22">
        <v>0</v>
      </c>
      <c r="J1078" s="22">
        <v>0</v>
      </c>
      <c r="K1078" s="22">
        <v>0</v>
      </c>
      <c r="L1078" s="22">
        <v>0</v>
      </c>
      <c r="M1078" s="22">
        <v>0</v>
      </c>
      <c r="N1078" s="22">
        <v>291.5</v>
      </c>
      <c r="O1078" s="22">
        <v>100</v>
      </c>
      <c r="P1078" s="22">
        <v>100</v>
      </c>
      <c r="Q1078" s="22">
        <v>0</v>
      </c>
      <c r="R1078" s="22"/>
      <c r="S1078" s="22">
        <v>0</v>
      </c>
      <c r="T1078" s="39">
        <f t="shared" si="16"/>
        <v>46221</v>
      </c>
    </row>
    <row r="1079" spans="1:20" x14ac:dyDescent="0.25">
      <c r="A1079" s="22" t="s">
        <v>30</v>
      </c>
      <c r="B1079" s="22" t="s">
        <v>1058</v>
      </c>
      <c r="C1079" s="22" t="s">
        <v>1111</v>
      </c>
      <c r="D1079" s="22">
        <v>1</v>
      </c>
      <c r="E1079" s="22">
        <v>1</v>
      </c>
      <c r="F1079" s="22">
        <v>1</v>
      </c>
      <c r="G1079" s="22">
        <v>1</v>
      </c>
      <c r="H1079" s="22">
        <v>1</v>
      </c>
      <c r="I1079" s="22">
        <v>0</v>
      </c>
      <c r="J1079" s="22">
        <v>0</v>
      </c>
      <c r="K1079" s="22">
        <v>0</v>
      </c>
      <c r="L1079" s="22">
        <v>0</v>
      </c>
      <c r="M1079" s="22">
        <v>0</v>
      </c>
      <c r="N1079" s="22">
        <v>137</v>
      </c>
      <c r="O1079" s="22">
        <v>100</v>
      </c>
      <c r="P1079" s="22">
        <v>100</v>
      </c>
      <c r="Q1079" s="22">
        <v>0</v>
      </c>
      <c r="R1079" s="22"/>
      <c r="S1079" s="22">
        <v>0</v>
      </c>
      <c r="T1079" s="39">
        <f t="shared" si="16"/>
        <v>46221</v>
      </c>
    </row>
    <row r="1080" spans="1:20" x14ac:dyDescent="0.25">
      <c r="A1080" s="22" t="s">
        <v>30</v>
      </c>
      <c r="B1080" s="22" t="s">
        <v>1058</v>
      </c>
      <c r="C1080" s="22" t="s">
        <v>1112</v>
      </c>
      <c r="D1080" s="22">
        <v>1</v>
      </c>
      <c r="E1080" s="22">
        <v>1</v>
      </c>
      <c r="F1080" s="22">
        <v>0</v>
      </c>
      <c r="G1080" s="22">
        <v>1</v>
      </c>
      <c r="H1080" s="22">
        <v>0</v>
      </c>
      <c r="I1080" s="22">
        <v>0</v>
      </c>
      <c r="J1080" s="22">
        <v>0</v>
      </c>
      <c r="K1080" s="22">
        <v>0</v>
      </c>
      <c r="L1080" s="22">
        <v>0</v>
      </c>
      <c r="M1080" s="22">
        <v>0</v>
      </c>
      <c r="N1080" s="22">
        <v>137</v>
      </c>
      <c r="O1080" s="22">
        <v>100</v>
      </c>
      <c r="P1080" s="22">
        <v>0</v>
      </c>
      <c r="Q1080" s="22"/>
      <c r="R1080" s="22"/>
      <c r="S1080" s="22">
        <v>0</v>
      </c>
      <c r="T1080" s="39">
        <f t="shared" si="16"/>
        <v>46221</v>
      </c>
    </row>
    <row r="1081" spans="1:20" x14ac:dyDescent="0.25">
      <c r="A1081" s="22" t="s">
        <v>30</v>
      </c>
      <c r="B1081" s="22" t="s">
        <v>1058</v>
      </c>
      <c r="C1081" s="22" t="s">
        <v>1113</v>
      </c>
      <c r="D1081" s="22">
        <v>1</v>
      </c>
      <c r="E1081" s="22">
        <v>1</v>
      </c>
      <c r="F1081" s="22">
        <v>0</v>
      </c>
      <c r="G1081" s="22">
        <v>1</v>
      </c>
      <c r="H1081" s="22">
        <v>0</v>
      </c>
      <c r="I1081" s="22">
        <v>0</v>
      </c>
      <c r="J1081" s="22">
        <v>0</v>
      </c>
      <c r="K1081" s="22">
        <v>0</v>
      </c>
      <c r="L1081" s="22">
        <v>0</v>
      </c>
      <c r="M1081" s="22">
        <v>0</v>
      </c>
      <c r="N1081" s="22">
        <v>131</v>
      </c>
      <c r="O1081" s="22">
        <v>100</v>
      </c>
      <c r="P1081" s="22">
        <v>0</v>
      </c>
      <c r="Q1081" s="22"/>
      <c r="R1081" s="22"/>
      <c r="S1081" s="22">
        <v>0</v>
      </c>
      <c r="T1081" s="39">
        <f t="shared" si="16"/>
        <v>46221</v>
      </c>
    </row>
    <row r="1082" spans="1:20" x14ac:dyDescent="0.25">
      <c r="A1082" s="22" t="s">
        <v>30</v>
      </c>
      <c r="B1082" s="22" t="s">
        <v>1058</v>
      </c>
      <c r="C1082" s="22" t="s">
        <v>1114</v>
      </c>
      <c r="D1082" s="22">
        <v>1</v>
      </c>
      <c r="E1082" s="22">
        <v>1</v>
      </c>
      <c r="F1082" s="22">
        <v>1</v>
      </c>
      <c r="G1082" s="22">
        <v>2</v>
      </c>
      <c r="H1082" s="22">
        <v>1</v>
      </c>
      <c r="I1082" s="22">
        <v>0</v>
      </c>
      <c r="J1082" s="22">
        <v>0</v>
      </c>
      <c r="K1082" s="22">
        <v>0</v>
      </c>
      <c r="L1082" s="22">
        <v>0</v>
      </c>
      <c r="M1082" s="22">
        <v>0</v>
      </c>
      <c r="N1082" s="22">
        <v>293</v>
      </c>
      <c r="O1082" s="22">
        <v>100</v>
      </c>
      <c r="P1082" s="22">
        <v>100</v>
      </c>
      <c r="Q1082" s="22">
        <v>0</v>
      </c>
      <c r="R1082" s="22"/>
      <c r="S1082" s="22">
        <v>0</v>
      </c>
      <c r="T1082" s="39">
        <f t="shared" si="16"/>
        <v>46221</v>
      </c>
    </row>
    <row r="1083" spans="1:20" x14ac:dyDescent="0.25">
      <c r="A1083" s="22" t="s">
        <v>30</v>
      </c>
      <c r="B1083" s="22" t="s">
        <v>1058</v>
      </c>
      <c r="C1083" s="22" t="s">
        <v>1115</v>
      </c>
      <c r="D1083" s="22">
        <v>1</v>
      </c>
      <c r="E1083" s="22">
        <v>1</v>
      </c>
      <c r="F1083" s="22">
        <v>0</v>
      </c>
      <c r="G1083" s="22">
        <v>1</v>
      </c>
      <c r="H1083" s="22">
        <v>0</v>
      </c>
      <c r="I1083" s="22">
        <v>0</v>
      </c>
      <c r="J1083" s="22">
        <v>0</v>
      </c>
      <c r="K1083" s="22">
        <v>0</v>
      </c>
      <c r="L1083" s="22">
        <v>0</v>
      </c>
      <c r="M1083" s="22">
        <v>0</v>
      </c>
      <c r="N1083" s="22">
        <v>130</v>
      </c>
      <c r="O1083" s="22">
        <v>100</v>
      </c>
      <c r="P1083" s="22">
        <v>0</v>
      </c>
      <c r="Q1083" s="22"/>
      <c r="R1083" s="22"/>
      <c r="S1083" s="22">
        <v>0</v>
      </c>
      <c r="T1083" s="39">
        <f t="shared" si="16"/>
        <v>46221</v>
      </c>
    </row>
    <row r="1084" spans="1:20" x14ac:dyDescent="0.25">
      <c r="A1084" s="22" t="s">
        <v>30</v>
      </c>
      <c r="B1084" s="22" t="s">
        <v>1058</v>
      </c>
      <c r="C1084" s="22" t="s">
        <v>1116</v>
      </c>
      <c r="D1084" s="22">
        <v>1</v>
      </c>
      <c r="E1084" s="22">
        <v>1</v>
      </c>
      <c r="F1084" s="22">
        <v>1</v>
      </c>
      <c r="G1084" s="22">
        <v>1</v>
      </c>
      <c r="H1084" s="22">
        <v>1</v>
      </c>
      <c r="I1084" s="22">
        <v>0</v>
      </c>
      <c r="J1084" s="22">
        <v>0</v>
      </c>
      <c r="K1084" s="22">
        <v>0</v>
      </c>
      <c r="L1084" s="22">
        <v>0</v>
      </c>
      <c r="M1084" s="22">
        <v>0</v>
      </c>
      <c r="N1084" s="22">
        <v>137</v>
      </c>
      <c r="O1084" s="22">
        <v>100</v>
      </c>
      <c r="P1084" s="22">
        <v>100</v>
      </c>
      <c r="Q1084" s="22">
        <v>0</v>
      </c>
      <c r="R1084" s="22"/>
      <c r="S1084" s="22">
        <v>0</v>
      </c>
      <c r="T1084" s="39">
        <f t="shared" si="16"/>
        <v>46221</v>
      </c>
    </row>
    <row r="1085" spans="1:20" x14ac:dyDescent="0.25">
      <c r="A1085" s="22" t="s">
        <v>30</v>
      </c>
      <c r="B1085" s="22" t="s">
        <v>1058</v>
      </c>
      <c r="C1085" s="22" t="s">
        <v>1117</v>
      </c>
      <c r="D1085" s="22">
        <v>1</v>
      </c>
      <c r="E1085" s="22">
        <v>1</v>
      </c>
      <c r="F1085" s="22">
        <v>0</v>
      </c>
      <c r="G1085" s="22">
        <v>1</v>
      </c>
      <c r="H1085" s="22">
        <v>0</v>
      </c>
      <c r="I1085" s="22">
        <v>0</v>
      </c>
      <c r="J1085" s="22">
        <v>0</v>
      </c>
      <c r="K1085" s="22">
        <v>0</v>
      </c>
      <c r="L1085" s="22">
        <v>0</v>
      </c>
      <c r="M1085" s="22">
        <v>0</v>
      </c>
      <c r="N1085" s="22">
        <v>130</v>
      </c>
      <c r="O1085" s="22">
        <v>100</v>
      </c>
      <c r="P1085" s="22">
        <v>0</v>
      </c>
      <c r="Q1085" s="22"/>
      <c r="R1085" s="22"/>
      <c r="S1085" s="22">
        <v>0</v>
      </c>
      <c r="T1085" s="39">
        <f t="shared" si="16"/>
        <v>46221</v>
      </c>
    </row>
    <row r="1086" spans="1:20" x14ac:dyDescent="0.25">
      <c r="A1086" s="22" t="s">
        <v>30</v>
      </c>
      <c r="B1086" s="22" t="s">
        <v>1058</v>
      </c>
      <c r="C1086" s="22" t="s">
        <v>1118</v>
      </c>
      <c r="D1086" s="22">
        <v>1</v>
      </c>
      <c r="E1086" s="22">
        <v>1</v>
      </c>
      <c r="F1086" s="22">
        <v>0</v>
      </c>
      <c r="G1086" s="22">
        <v>1</v>
      </c>
      <c r="H1086" s="22">
        <v>0</v>
      </c>
      <c r="I1086" s="22">
        <v>0</v>
      </c>
      <c r="J1086" s="22">
        <v>0</v>
      </c>
      <c r="K1086" s="22">
        <v>0</v>
      </c>
      <c r="L1086" s="22">
        <v>0</v>
      </c>
      <c r="M1086" s="22">
        <v>0</v>
      </c>
      <c r="N1086" s="22">
        <v>134</v>
      </c>
      <c r="O1086" s="22">
        <v>100</v>
      </c>
      <c r="P1086" s="22">
        <v>0</v>
      </c>
      <c r="Q1086" s="22"/>
      <c r="R1086" s="22"/>
      <c r="S1086" s="22">
        <v>0</v>
      </c>
      <c r="T1086" s="39">
        <f t="shared" si="16"/>
        <v>46221</v>
      </c>
    </row>
    <row r="1087" spans="1:20" x14ac:dyDescent="0.25">
      <c r="A1087" s="22" t="s">
        <v>30</v>
      </c>
      <c r="B1087" s="22" t="s">
        <v>1058</v>
      </c>
      <c r="C1087" s="22" t="s">
        <v>1119</v>
      </c>
      <c r="D1087" s="22">
        <v>1</v>
      </c>
      <c r="E1087" s="22">
        <v>1</v>
      </c>
      <c r="F1087" s="22">
        <v>1</v>
      </c>
      <c r="G1087" s="22">
        <v>2</v>
      </c>
      <c r="H1087" s="22">
        <v>1</v>
      </c>
      <c r="I1087" s="22">
        <v>0</v>
      </c>
      <c r="J1087" s="22">
        <v>0</v>
      </c>
      <c r="K1087" s="22">
        <v>0</v>
      </c>
      <c r="L1087" s="22">
        <v>0</v>
      </c>
      <c r="M1087" s="22">
        <v>0</v>
      </c>
      <c r="N1087" s="22">
        <v>290.5</v>
      </c>
      <c r="O1087" s="22">
        <v>100</v>
      </c>
      <c r="P1087" s="22">
        <v>100</v>
      </c>
      <c r="Q1087" s="22">
        <v>0</v>
      </c>
      <c r="R1087" s="22"/>
      <c r="S1087" s="22">
        <v>0</v>
      </c>
      <c r="T1087" s="39">
        <f t="shared" si="16"/>
        <v>46221</v>
      </c>
    </row>
    <row r="1088" spans="1:20" x14ac:dyDescent="0.25">
      <c r="A1088" s="22" t="s">
        <v>30</v>
      </c>
      <c r="B1088" s="22" t="s">
        <v>1058</v>
      </c>
      <c r="C1088" s="22" t="s">
        <v>1120</v>
      </c>
      <c r="D1088" s="22">
        <v>1</v>
      </c>
      <c r="E1088" s="22">
        <v>1</v>
      </c>
      <c r="F1088" s="22">
        <v>1</v>
      </c>
      <c r="G1088" s="22">
        <v>1</v>
      </c>
      <c r="H1088" s="22">
        <v>1</v>
      </c>
      <c r="I1088" s="22">
        <v>0</v>
      </c>
      <c r="J1088" s="22">
        <v>0</v>
      </c>
      <c r="K1088" s="22">
        <v>0</v>
      </c>
      <c r="L1088" s="22">
        <v>0</v>
      </c>
      <c r="M1088" s="22">
        <v>0</v>
      </c>
      <c r="N1088" s="22">
        <v>135</v>
      </c>
      <c r="O1088" s="22">
        <v>100</v>
      </c>
      <c r="P1088" s="22">
        <v>100</v>
      </c>
      <c r="Q1088" s="22">
        <v>0</v>
      </c>
      <c r="R1088" s="22"/>
      <c r="S1088" s="22">
        <v>0</v>
      </c>
      <c r="T1088" s="39">
        <f t="shared" si="16"/>
        <v>46221</v>
      </c>
    </row>
    <row r="1089" spans="1:20" x14ac:dyDescent="0.25">
      <c r="A1089" s="22" t="s">
        <v>30</v>
      </c>
      <c r="B1089" s="22" t="s">
        <v>1058</v>
      </c>
      <c r="C1089" s="22" t="s">
        <v>1121</v>
      </c>
      <c r="D1089" s="22">
        <v>1</v>
      </c>
      <c r="E1089" s="22">
        <v>1</v>
      </c>
      <c r="F1089" s="22">
        <v>0</v>
      </c>
      <c r="G1089" s="22">
        <v>1</v>
      </c>
      <c r="H1089" s="22">
        <v>0</v>
      </c>
      <c r="I1089" s="22">
        <v>0</v>
      </c>
      <c r="J1089" s="22">
        <v>0</v>
      </c>
      <c r="K1089" s="22">
        <v>0</v>
      </c>
      <c r="L1089" s="22">
        <v>0</v>
      </c>
      <c r="M1089" s="22">
        <v>0</v>
      </c>
      <c r="N1089" s="22">
        <v>134</v>
      </c>
      <c r="O1089" s="22">
        <v>100</v>
      </c>
      <c r="P1089" s="22">
        <v>0</v>
      </c>
      <c r="Q1089" s="22"/>
      <c r="R1089" s="22"/>
      <c r="S1089" s="22">
        <v>0</v>
      </c>
      <c r="T1089" s="39">
        <f t="shared" si="16"/>
        <v>46221</v>
      </c>
    </row>
    <row r="1090" spans="1:20" x14ac:dyDescent="0.25">
      <c r="A1090" s="22" t="s">
        <v>30</v>
      </c>
      <c r="B1090" s="22" t="s">
        <v>1058</v>
      </c>
      <c r="C1090" s="22" t="s">
        <v>1122</v>
      </c>
      <c r="D1090" s="22">
        <v>1</v>
      </c>
      <c r="E1090" s="22">
        <v>1</v>
      </c>
      <c r="F1090" s="22">
        <v>0</v>
      </c>
      <c r="G1090" s="22">
        <v>1</v>
      </c>
      <c r="H1090" s="22">
        <v>0</v>
      </c>
      <c r="I1090" s="22">
        <v>0</v>
      </c>
      <c r="J1090" s="22">
        <v>0</v>
      </c>
      <c r="K1090" s="22">
        <v>0</v>
      </c>
      <c r="L1090" s="22">
        <v>0</v>
      </c>
      <c r="M1090" s="22">
        <v>0</v>
      </c>
      <c r="N1090" s="22">
        <v>135</v>
      </c>
      <c r="O1090" s="22">
        <v>100</v>
      </c>
      <c r="P1090" s="22">
        <v>0</v>
      </c>
      <c r="Q1090" s="22"/>
      <c r="R1090" s="22"/>
      <c r="S1090" s="22">
        <v>0</v>
      </c>
      <c r="T1090" s="39">
        <f t="shared" ref="T1090:T1153" si="17">IFERROR(DATEVALUE(A1090),"")</f>
        <v>46221</v>
      </c>
    </row>
    <row r="1091" spans="1:20" x14ac:dyDescent="0.25">
      <c r="A1091" s="22" t="s">
        <v>30</v>
      </c>
      <c r="B1091" s="22" t="s">
        <v>1058</v>
      </c>
      <c r="C1091" s="22" t="s">
        <v>1123</v>
      </c>
      <c r="D1091" s="22">
        <v>1</v>
      </c>
      <c r="E1091" s="22">
        <v>1</v>
      </c>
      <c r="F1091" s="22">
        <v>0</v>
      </c>
      <c r="G1091" s="22">
        <v>1</v>
      </c>
      <c r="H1091" s="22">
        <v>0</v>
      </c>
      <c r="I1091" s="22">
        <v>0</v>
      </c>
      <c r="J1091" s="22">
        <v>0</v>
      </c>
      <c r="K1091" s="22">
        <v>0</v>
      </c>
      <c r="L1091" s="22">
        <v>0</v>
      </c>
      <c r="M1091" s="22">
        <v>0</v>
      </c>
      <c r="N1091" s="22">
        <v>137</v>
      </c>
      <c r="O1091" s="22">
        <v>100</v>
      </c>
      <c r="P1091" s="22">
        <v>0</v>
      </c>
      <c r="Q1091" s="22"/>
      <c r="R1091" s="22"/>
      <c r="S1091" s="22">
        <v>0</v>
      </c>
      <c r="T1091" s="39">
        <f t="shared" si="17"/>
        <v>46221</v>
      </c>
    </row>
    <row r="1092" spans="1:20" x14ac:dyDescent="0.25">
      <c r="A1092" s="22" t="s">
        <v>30</v>
      </c>
      <c r="B1092" s="22" t="s">
        <v>1058</v>
      </c>
      <c r="C1092" s="22" t="s">
        <v>1124</v>
      </c>
      <c r="D1092" s="22">
        <v>1</v>
      </c>
      <c r="E1092" s="22">
        <v>1</v>
      </c>
      <c r="F1092" s="22">
        <v>1</v>
      </c>
      <c r="G1092" s="22">
        <v>1</v>
      </c>
      <c r="H1092" s="22">
        <v>1</v>
      </c>
      <c r="I1092" s="22">
        <v>0</v>
      </c>
      <c r="J1092" s="22">
        <v>0</v>
      </c>
      <c r="K1092" s="22">
        <v>0</v>
      </c>
      <c r="L1092" s="22">
        <v>0</v>
      </c>
      <c r="M1092" s="22">
        <v>0</v>
      </c>
      <c r="N1092" s="22">
        <v>134</v>
      </c>
      <c r="O1092" s="22">
        <v>100</v>
      </c>
      <c r="P1092" s="22">
        <v>100</v>
      </c>
      <c r="Q1092" s="22">
        <v>0</v>
      </c>
      <c r="R1092" s="22"/>
      <c r="S1092" s="22">
        <v>0</v>
      </c>
      <c r="T1092" s="39">
        <f t="shared" si="17"/>
        <v>46221</v>
      </c>
    </row>
    <row r="1093" spans="1:20" x14ac:dyDescent="0.25">
      <c r="A1093" s="22" t="s">
        <v>30</v>
      </c>
      <c r="B1093" s="22" t="s">
        <v>1058</v>
      </c>
      <c r="C1093" s="22" t="s">
        <v>1125</v>
      </c>
      <c r="D1093" s="22">
        <v>1</v>
      </c>
      <c r="E1093" s="22">
        <v>1</v>
      </c>
      <c r="F1093" s="22">
        <v>1</v>
      </c>
      <c r="G1093" s="22">
        <v>1</v>
      </c>
      <c r="H1093" s="22">
        <v>1</v>
      </c>
      <c r="I1093" s="22">
        <v>0</v>
      </c>
      <c r="J1093" s="22">
        <v>0</v>
      </c>
      <c r="K1093" s="22">
        <v>0</v>
      </c>
      <c r="L1093" s="22">
        <v>0</v>
      </c>
      <c r="M1093" s="22">
        <v>0</v>
      </c>
      <c r="N1093" s="22">
        <v>131</v>
      </c>
      <c r="O1093" s="22">
        <v>100</v>
      </c>
      <c r="P1093" s="22">
        <v>100</v>
      </c>
      <c r="Q1093" s="22">
        <v>0</v>
      </c>
      <c r="R1093" s="22"/>
      <c r="S1093" s="22">
        <v>0</v>
      </c>
      <c r="T1093" s="39">
        <f t="shared" si="17"/>
        <v>46221</v>
      </c>
    </row>
    <row r="1094" spans="1:20" x14ac:dyDescent="0.25">
      <c r="A1094" s="22" t="s">
        <v>30</v>
      </c>
      <c r="B1094" s="22" t="s">
        <v>1058</v>
      </c>
      <c r="C1094" s="22" t="s">
        <v>1126</v>
      </c>
      <c r="D1094" s="22">
        <v>1</v>
      </c>
      <c r="E1094" s="22">
        <v>1</v>
      </c>
      <c r="F1094" s="22">
        <v>0</v>
      </c>
      <c r="G1094" s="22">
        <v>1</v>
      </c>
      <c r="H1094" s="22">
        <v>0</v>
      </c>
      <c r="I1094" s="22">
        <v>0</v>
      </c>
      <c r="J1094" s="22">
        <v>0</v>
      </c>
      <c r="K1094" s="22">
        <v>0</v>
      </c>
      <c r="L1094" s="22">
        <v>0</v>
      </c>
      <c r="M1094" s="22">
        <v>0</v>
      </c>
      <c r="N1094" s="22">
        <v>132</v>
      </c>
      <c r="O1094" s="22">
        <v>100</v>
      </c>
      <c r="P1094" s="22">
        <v>0</v>
      </c>
      <c r="Q1094" s="22"/>
      <c r="R1094" s="22"/>
      <c r="S1094" s="22">
        <v>0</v>
      </c>
      <c r="T1094" s="39">
        <f t="shared" si="17"/>
        <v>46221</v>
      </c>
    </row>
    <row r="1095" spans="1:20" x14ac:dyDescent="0.25">
      <c r="A1095" s="22" t="s">
        <v>30</v>
      </c>
      <c r="B1095" s="22" t="s">
        <v>1058</v>
      </c>
      <c r="C1095" s="22" t="s">
        <v>1127</v>
      </c>
      <c r="D1095" s="22">
        <v>1</v>
      </c>
      <c r="E1095" s="22">
        <v>1</v>
      </c>
      <c r="F1095" s="22">
        <v>0</v>
      </c>
      <c r="G1095" s="22">
        <v>1</v>
      </c>
      <c r="H1095" s="22">
        <v>0</v>
      </c>
      <c r="I1095" s="22">
        <v>0</v>
      </c>
      <c r="J1095" s="22">
        <v>0</v>
      </c>
      <c r="K1095" s="22">
        <v>0</v>
      </c>
      <c r="L1095" s="22">
        <v>0</v>
      </c>
      <c r="M1095" s="22">
        <v>0</v>
      </c>
      <c r="N1095" s="22">
        <v>135</v>
      </c>
      <c r="O1095" s="22">
        <v>100</v>
      </c>
      <c r="P1095" s="22">
        <v>0</v>
      </c>
      <c r="Q1095" s="22"/>
      <c r="R1095" s="22"/>
      <c r="S1095" s="22">
        <v>0</v>
      </c>
      <c r="T1095" s="39">
        <f t="shared" si="17"/>
        <v>46221</v>
      </c>
    </row>
    <row r="1096" spans="1:20" x14ac:dyDescent="0.25">
      <c r="A1096" s="22" t="s">
        <v>30</v>
      </c>
      <c r="B1096" s="22" t="s">
        <v>1058</v>
      </c>
      <c r="C1096" s="22" t="s">
        <v>1128</v>
      </c>
      <c r="D1096" s="22">
        <v>1</v>
      </c>
      <c r="E1096" s="22">
        <v>1</v>
      </c>
      <c r="F1096" s="22">
        <v>1</v>
      </c>
      <c r="G1096" s="22">
        <v>2</v>
      </c>
      <c r="H1096" s="22">
        <v>1</v>
      </c>
      <c r="I1096" s="22">
        <v>0</v>
      </c>
      <c r="J1096" s="22">
        <v>0</v>
      </c>
      <c r="K1096" s="22">
        <v>0</v>
      </c>
      <c r="L1096" s="22">
        <v>0</v>
      </c>
      <c r="M1096" s="22">
        <v>0</v>
      </c>
      <c r="N1096" s="22">
        <v>292.5</v>
      </c>
      <c r="O1096" s="22">
        <v>100</v>
      </c>
      <c r="P1096" s="22">
        <v>100</v>
      </c>
      <c r="Q1096" s="22">
        <v>0</v>
      </c>
      <c r="R1096" s="22"/>
      <c r="S1096" s="22">
        <v>0</v>
      </c>
      <c r="T1096" s="39">
        <f t="shared" si="17"/>
        <v>46221</v>
      </c>
    </row>
    <row r="1097" spans="1:20" x14ac:dyDescent="0.25">
      <c r="A1097" s="22" t="s">
        <v>30</v>
      </c>
      <c r="B1097" s="22" t="s">
        <v>1058</v>
      </c>
      <c r="C1097" s="22" t="s">
        <v>1129</v>
      </c>
      <c r="D1097" s="22">
        <v>1</v>
      </c>
      <c r="E1097" s="22">
        <v>1</v>
      </c>
      <c r="F1097" s="22">
        <v>1</v>
      </c>
      <c r="G1097" s="22">
        <v>1</v>
      </c>
      <c r="H1097" s="22">
        <v>1</v>
      </c>
      <c r="I1097" s="22">
        <v>0</v>
      </c>
      <c r="J1097" s="22">
        <v>0</v>
      </c>
      <c r="K1097" s="22">
        <v>0</v>
      </c>
      <c r="L1097" s="22">
        <v>0</v>
      </c>
      <c r="M1097" s="22">
        <v>0</v>
      </c>
      <c r="N1097" s="22">
        <v>130</v>
      </c>
      <c r="O1097" s="22">
        <v>100</v>
      </c>
      <c r="P1097" s="22">
        <v>100</v>
      </c>
      <c r="Q1097" s="22">
        <v>0</v>
      </c>
      <c r="R1097" s="22"/>
      <c r="S1097" s="22">
        <v>0</v>
      </c>
      <c r="T1097" s="39">
        <f t="shared" si="17"/>
        <v>46221</v>
      </c>
    </row>
    <row r="1098" spans="1:20" x14ac:dyDescent="0.25">
      <c r="A1098" s="22" t="s">
        <v>30</v>
      </c>
      <c r="B1098" s="22" t="s">
        <v>1058</v>
      </c>
      <c r="C1098" s="22" t="s">
        <v>1130</v>
      </c>
      <c r="D1098" s="22">
        <v>1</v>
      </c>
      <c r="E1098" s="22">
        <v>1</v>
      </c>
      <c r="F1098" s="22">
        <v>0</v>
      </c>
      <c r="G1098" s="22">
        <v>1</v>
      </c>
      <c r="H1098" s="22">
        <v>0</v>
      </c>
      <c r="I1098" s="22">
        <v>0</v>
      </c>
      <c r="J1098" s="22">
        <v>0</v>
      </c>
      <c r="K1098" s="22">
        <v>0</v>
      </c>
      <c r="L1098" s="22">
        <v>0</v>
      </c>
      <c r="M1098" s="22">
        <v>0</v>
      </c>
      <c r="N1098" s="22">
        <v>135</v>
      </c>
      <c r="O1098" s="22">
        <v>100</v>
      </c>
      <c r="P1098" s="22">
        <v>0</v>
      </c>
      <c r="Q1098" s="22"/>
      <c r="R1098" s="22"/>
      <c r="S1098" s="22">
        <v>0</v>
      </c>
      <c r="T1098" s="39">
        <f t="shared" si="17"/>
        <v>46221</v>
      </c>
    </row>
    <row r="1099" spans="1:20" x14ac:dyDescent="0.25">
      <c r="A1099" s="22" t="s">
        <v>30</v>
      </c>
      <c r="B1099" s="22" t="s">
        <v>1058</v>
      </c>
      <c r="C1099" s="22" t="s">
        <v>1131</v>
      </c>
      <c r="D1099" s="22">
        <v>1</v>
      </c>
      <c r="E1099" s="22">
        <v>1</v>
      </c>
      <c r="F1099" s="22">
        <v>0</v>
      </c>
      <c r="G1099" s="22">
        <v>1</v>
      </c>
      <c r="H1099" s="22">
        <v>0</v>
      </c>
      <c r="I1099" s="22">
        <v>0</v>
      </c>
      <c r="J1099" s="22">
        <v>0</v>
      </c>
      <c r="K1099" s="22">
        <v>0</v>
      </c>
      <c r="L1099" s="22">
        <v>0</v>
      </c>
      <c r="M1099" s="22">
        <v>0</v>
      </c>
      <c r="N1099" s="22">
        <v>136</v>
      </c>
      <c r="O1099" s="22">
        <v>100</v>
      </c>
      <c r="P1099" s="22">
        <v>0</v>
      </c>
      <c r="Q1099" s="22"/>
      <c r="R1099" s="22"/>
      <c r="S1099" s="22">
        <v>0</v>
      </c>
      <c r="T1099" s="39">
        <f t="shared" si="17"/>
        <v>46221</v>
      </c>
    </row>
    <row r="1100" spans="1:20" x14ac:dyDescent="0.25">
      <c r="A1100" s="22" t="s">
        <v>30</v>
      </c>
      <c r="B1100" s="22" t="s">
        <v>1058</v>
      </c>
      <c r="C1100" s="22" t="s">
        <v>1132</v>
      </c>
      <c r="D1100" s="22">
        <v>1</v>
      </c>
      <c r="E1100" s="22">
        <v>1</v>
      </c>
      <c r="F1100" s="22">
        <v>0</v>
      </c>
      <c r="G1100" s="22">
        <v>1</v>
      </c>
      <c r="H1100" s="22">
        <v>0</v>
      </c>
      <c r="I1100" s="22">
        <v>0</v>
      </c>
      <c r="J1100" s="22">
        <v>0</v>
      </c>
      <c r="K1100" s="22">
        <v>0</v>
      </c>
      <c r="L1100" s="22">
        <v>0</v>
      </c>
      <c r="M1100" s="22">
        <v>0</v>
      </c>
      <c r="N1100" s="22">
        <v>131</v>
      </c>
      <c r="O1100" s="22">
        <v>100</v>
      </c>
      <c r="P1100" s="22">
        <v>0</v>
      </c>
      <c r="Q1100" s="22"/>
      <c r="R1100" s="22"/>
      <c r="S1100" s="22">
        <v>0</v>
      </c>
      <c r="T1100" s="39">
        <f t="shared" si="17"/>
        <v>46221</v>
      </c>
    </row>
    <row r="1101" spans="1:20" x14ac:dyDescent="0.25">
      <c r="A1101" s="22" t="s">
        <v>30</v>
      </c>
      <c r="B1101" s="22" t="s">
        <v>1058</v>
      </c>
      <c r="C1101" s="22" t="s">
        <v>1133</v>
      </c>
      <c r="D1101" s="22">
        <v>1</v>
      </c>
      <c r="E1101" s="22">
        <v>1</v>
      </c>
      <c r="F1101" s="22">
        <v>1</v>
      </c>
      <c r="G1101" s="22">
        <v>2</v>
      </c>
      <c r="H1101" s="22">
        <v>1</v>
      </c>
      <c r="I1101" s="22">
        <v>0</v>
      </c>
      <c r="J1101" s="22">
        <v>0</v>
      </c>
      <c r="K1101" s="22">
        <v>0</v>
      </c>
      <c r="L1101" s="22">
        <v>0</v>
      </c>
      <c r="M1101" s="22">
        <v>0</v>
      </c>
      <c r="N1101" s="22">
        <v>289.5</v>
      </c>
      <c r="O1101" s="22">
        <v>100</v>
      </c>
      <c r="P1101" s="22">
        <v>100</v>
      </c>
      <c r="Q1101" s="22">
        <v>0</v>
      </c>
      <c r="R1101" s="22"/>
      <c r="S1101" s="22">
        <v>0</v>
      </c>
      <c r="T1101" s="39">
        <f t="shared" si="17"/>
        <v>46221</v>
      </c>
    </row>
    <row r="1102" spans="1:20" x14ac:dyDescent="0.25">
      <c r="A1102" s="22" t="s">
        <v>30</v>
      </c>
      <c r="B1102" s="22" t="s">
        <v>1058</v>
      </c>
      <c r="C1102" s="22" t="s">
        <v>1134</v>
      </c>
      <c r="D1102" s="22">
        <v>1</v>
      </c>
      <c r="E1102" s="22">
        <v>1</v>
      </c>
      <c r="F1102" s="22">
        <v>0</v>
      </c>
      <c r="G1102" s="22">
        <v>1</v>
      </c>
      <c r="H1102" s="22">
        <v>0</v>
      </c>
      <c r="I1102" s="22">
        <v>0</v>
      </c>
      <c r="J1102" s="22">
        <v>0</v>
      </c>
      <c r="K1102" s="22">
        <v>0</v>
      </c>
      <c r="L1102" s="22">
        <v>0</v>
      </c>
      <c r="M1102" s="22">
        <v>0</v>
      </c>
      <c r="N1102" s="22">
        <v>132</v>
      </c>
      <c r="O1102" s="22">
        <v>100</v>
      </c>
      <c r="P1102" s="22">
        <v>0</v>
      </c>
      <c r="Q1102" s="22"/>
      <c r="R1102" s="22"/>
      <c r="S1102" s="22">
        <v>0</v>
      </c>
      <c r="T1102" s="39">
        <f t="shared" si="17"/>
        <v>46221</v>
      </c>
    </row>
    <row r="1103" spans="1:20" x14ac:dyDescent="0.25">
      <c r="A1103" s="22" t="s">
        <v>30</v>
      </c>
      <c r="B1103" s="22" t="s">
        <v>1058</v>
      </c>
      <c r="C1103" s="22" t="s">
        <v>1135</v>
      </c>
      <c r="D1103" s="22">
        <v>1</v>
      </c>
      <c r="E1103" s="22">
        <v>1</v>
      </c>
      <c r="F1103" s="22">
        <v>1</v>
      </c>
      <c r="G1103" s="22">
        <v>3</v>
      </c>
      <c r="H1103" s="22">
        <v>1</v>
      </c>
      <c r="I1103" s="22">
        <v>0</v>
      </c>
      <c r="J1103" s="22">
        <v>0</v>
      </c>
      <c r="K1103" s="22">
        <v>0</v>
      </c>
      <c r="L1103" s="22">
        <v>0</v>
      </c>
      <c r="M1103" s="22">
        <v>0</v>
      </c>
      <c r="N1103" s="22">
        <v>449</v>
      </c>
      <c r="O1103" s="22">
        <v>100</v>
      </c>
      <c r="P1103" s="22">
        <v>100</v>
      </c>
      <c r="Q1103" s="22">
        <v>0</v>
      </c>
      <c r="R1103" s="22"/>
      <c r="S1103" s="22">
        <v>0</v>
      </c>
      <c r="T1103" s="39">
        <f t="shared" si="17"/>
        <v>46221</v>
      </c>
    </row>
    <row r="1104" spans="1:20" x14ac:dyDescent="0.25">
      <c r="A1104" s="22" t="s">
        <v>30</v>
      </c>
      <c r="B1104" s="22" t="s">
        <v>1058</v>
      </c>
      <c r="C1104" s="22" t="s">
        <v>1136</v>
      </c>
      <c r="D1104" s="22">
        <v>1</v>
      </c>
      <c r="E1104" s="22">
        <v>1</v>
      </c>
      <c r="F1104" s="22">
        <v>1</v>
      </c>
      <c r="G1104" s="22">
        <v>2</v>
      </c>
      <c r="H1104" s="22">
        <v>1</v>
      </c>
      <c r="I1104" s="22">
        <v>0</v>
      </c>
      <c r="J1104" s="22">
        <v>0</v>
      </c>
      <c r="K1104" s="22">
        <v>0</v>
      </c>
      <c r="L1104" s="22">
        <v>0</v>
      </c>
      <c r="M1104" s="22">
        <v>0</v>
      </c>
      <c r="N1104" s="22">
        <v>290.5</v>
      </c>
      <c r="O1104" s="22">
        <v>100</v>
      </c>
      <c r="P1104" s="22">
        <v>100</v>
      </c>
      <c r="Q1104" s="22">
        <v>0</v>
      </c>
      <c r="R1104" s="22"/>
      <c r="S1104" s="22">
        <v>0</v>
      </c>
      <c r="T1104" s="39">
        <f t="shared" si="17"/>
        <v>46221</v>
      </c>
    </row>
    <row r="1105" spans="1:20" x14ac:dyDescent="0.25">
      <c r="A1105" s="22" t="s">
        <v>30</v>
      </c>
      <c r="B1105" s="22" t="s">
        <v>1058</v>
      </c>
      <c r="C1105" s="22" t="s">
        <v>1137</v>
      </c>
      <c r="D1105" s="22">
        <v>1</v>
      </c>
      <c r="E1105" s="22">
        <v>1</v>
      </c>
      <c r="F1105" s="22">
        <v>0</v>
      </c>
      <c r="G1105" s="22">
        <v>1</v>
      </c>
      <c r="H1105" s="22">
        <v>0</v>
      </c>
      <c r="I1105" s="22">
        <v>0</v>
      </c>
      <c r="J1105" s="22">
        <v>0</v>
      </c>
      <c r="K1105" s="22">
        <v>0</v>
      </c>
      <c r="L1105" s="22">
        <v>0</v>
      </c>
      <c r="M1105" s="22">
        <v>0</v>
      </c>
      <c r="N1105" s="22">
        <v>137</v>
      </c>
      <c r="O1105" s="22">
        <v>100</v>
      </c>
      <c r="P1105" s="22">
        <v>0</v>
      </c>
      <c r="Q1105" s="22"/>
      <c r="R1105" s="22"/>
      <c r="S1105" s="22">
        <v>0</v>
      </c>
      <c r="T1105" s="39">
        <f t="shared" si="17"/>
        <v>46221</v>
      </c>
    </row>
    <row r="1106" spans="1:20" x14ac:dyDescent="0.25">
      <c r="A1106" s="22" t="s">
        <v>30</v>
      </c>
      <c r="B1106" s="22" t="s">
        <v>1058</v>
      </c>
      <c r="C1106" s="22" t="s">
        <v>1138</v>
      </c>
      <c r="D1106" s="22">
        <v>1</v>
      </c>
      <c r="E1106" s="22">
        <v>1</v>
      </c>
      <c r="F1106" s="22">
        <v>1</v>
      </c>
      <c r="G1106" s="22">
        <v>2</v>
      </c>
      <c r="H1106" s="22">
        <v>1</v>
      </c>
      <c r="I1106" s="22">
        <v>0</v>
      </c>
      <c r="J1106" s="22">
        <v>0</v>
      </c>
      <c r="K1106" s="22">
        <v>0</v>
      </c>
      <c r="L1106" s="22">
        <v>0</v>
      </c>
      <c r="M1106" s="22">
        <v>0</v>
      </c>
      <c r="N1106" s="22">
        <v>135</v>
      </c>
      <c r="O1106" s="22">
        <v>100</v>
      </c>
      <c r="P1106" s="22">
        <v>100</v>
      </c>
      <c r="Q1106" s="22">
        <v>0</v>
      </c>
      <c r="R1106" s="22"/>
      <c r="S1106" s="22">
        <v>0</v>
      </c>
      <c r="T1106" s="39">
        <f t="shared" si="17"/>
        <v>46221</v>
      </c>
    </row>
    <row r="1107" spans="1:20" x14ac:dyDescent="0.25">
      <c r="A1107" s="22" t="s">
        <v>30</v>
      </c>
      <c r="B1107" s="22" t="s">
        <v>1058</v>
      </c>
      <c r="C1107" s="22" t="s">
        <v>1139</v>
      </c>
      <c r="D1107" s="22">
        <v>1</v>
      </c>
      <c r="E1107" s="22">
        <v>1</v>
      </c>
      <c r="F1107" s="22">
        <v>0</v>
      </c>
      <c r="G1107" s="22">
        <v>1</v>
      </c>
      <c r="H1107" s="22">
        <v>0</v>
      </c>
      <c r="I1107" s="22">
        <v>0</v>
      </c>
      <c r="J1107" s="22">
        <v>0</v>
      </c>
      <c r="K1107" s="22">
        <v>0</v>
      </c>
      <c r="L1107" s="22">
        <v>0</v>
      </c>
      <c r="M1107" s="22">
        <v>0</v>
      </c>
      <c r="N1107" s="22">
        <v>137</v>
      </c>
      <c r="O1107" s="22">
        <v>100</v>
      </c>
      <c r="P1107" s="22">
        <v>0</v>
      </c>
      <c r="Q1107" s="22"/>
      <c r="R1107" s="22"/>
      <c r="S1107" s="22">
        <v>0</v>
      </c>
      <c r="T1107" s="39">
        <f t="shared" si="17"/>
        <v>46221</v>
      </c>
    </row>
    <row r="1108" spans="1:20" x14ac:dyDescent="0.25">
      <c r="A1108" s="22" t="s">
        <v>30</v>
      </c>
      <c r="B1108" s="22" t="s">
        <v>1058</v>
      </c>
      <c r="C1108" s="22" t="s">
        <v>1140</v>
      </c>
      <c r="D1108" s="22">
        <v>1</v>
      </c>
      <c r="E1108" s="22">
        <v>1</v>
      </c>
      <c r="F1108" s="22">
        <v>0</v>
      </c>
      <c r="G1108" s="22">
        <v>1</v>
      </c>
      <c r="H1108" s="22">
        <v>0</v>
      </c>
      <c r="I1108" s="22">
        <v>0</v>
      </c>
      <c r="J1108" s="22">
        <v>0</v>
      </c>
      <c r="K1108" s="22">
        <v>0</v>
      </c>
      <c r="L1108" s="22">
        <v>0</v>
      </c>
      <c r="M1108" s="22">
        <v>0</v>
      </c>
      <c r="N1108" s="22">
        <v>131</v>
      </c>
      <c r="O1108" s="22">
        <v>100</v>
      </c>
      <c r="P1108" s="22">
        <v>0</v>
      </c>
      <c r="Q1108" s="22"/>
      <c r="R1108" s="22"/>
      <c r="S1108" s="22">
        <v>0</v>
      </c>
      <c r="T1108" s="39">
        <f t="shared" si="17"/>
        <v>46221</v>
      </c>
    </row>
    <row r="1109" spans="1:20" x14ac:dyDescent="0.25">
      <c r="A1109" s="22" t="s">
        <v>30</v>
      </c>
      <c r="B1109" s="22" t="s">
        <v>1058</v>
      </c>
      <c r="C1109" s="22" t="s">
        <v>1141</v>
      </c>
      <c r="D1109" s="22">
        <v>1</v>
      </c>
      <c r="E1109" s="22">
        <v>1</v>
      </c>
      <c r="F1109" s="22">
        <v>0</v>
      </c>
      <c r="G1109" s="22">
        <v>1</v>
      </c>
      <c r="H1109" s="22">
        <v>0</v>
      </c>
      <c r="I1109" s="22">
        <v>0</v>
      </c>
      <c r="J1109" s="22">
        <v>0</v>
      </c>
      <c r="K1109" s="22">
        <v>0</v>
      </c>
      <c r="L1109" s="22">
        <v>0</v>
      </c>
      <c r="M1109" s="22">
        <v>0</v>
      </c>
      <c r="N1109" s="22">
        <v>136</v>
      </c>
      <c r="O1109" s="22">
        <v>100</v>
      </c>
      <c r="P1109" s="22">
        <v>0</v>
      </c>
      <c r="Q1109" s="22"/>
      <c r="R1109" s="22"/>
      <c r="S1109" s="22">
        <v>0</v>
      </c>
      <c r="T1109" s="39">
        <f t="shared" si="17"/>
        <v>46221</v>
      </c>
    </row>
    <row r="1110" spans="1:20" x14ac:dyDescent="0.25">
      <c r="A1110" s="22" t="s">
        <v>30</v>
      </c>
      <c r="B1110" s="22" t="s">
        <v>1058</v>
      </c>
      <c r="C1110" s="22" t="s">
        <v>1142</v>
      </c>
      <c r="D1110" s="22">
        <v>1</v>
      </c>
      <c r="E1110" s="22">
        <v>1</v>
      </c>
      <c r="F1110" s="22">
        <v>1</v>
      </c>
      <c r="G1110" s="22">
        <v>1</v>
      </c>
      <c r="H1110" s="22">
        <v>1</v>
      </c>
      <c r="I1110" s="22">
        <v>0</v>
      </c>
      <c r="J1110" s="22">
        <v>0</v>
      </c>
      <c r="K1110" s="22">
        <v>0</v>
      </c>
      <c r="L1110" s="22">
        <v>0</v>
      </c>
      <c r="M1110" s="22">
        <v>0</v>
      </c>
      <c r="N1110" s="22">
        <v>130</v>
      </c>
      <c r="O1110" s="22">
        <v>100</v>
      </c>
      <c r="P1110" s="22">
        <v>100</v>
      </c>
      <c r="Q1110" s="22">
        <v>0</v>
      </c>
      <c r="R1110" s="22"/>
      <c r="S1110" s="22">
        <v>0</v>
      </c>
      <c r="T1110" s="39">
        <f t="shared" si="17"/>
        <v>46221</v>
      </c>
    </row>
    <row r="1111" spans="1:20" x14ac:dyDescent="0.25">
      <c r="A1111" s="22" t="s">
        <v>30</v>
      </c>
      <c r="B1111" s="22" t="s">
        <v>1058</v>
      </c>
      <c r="C1111" s="22" t="s">
        <v>1143</v>
      </c>
      <c r="D1111" s="22">
        <v>1</v>
      </c>
      <c r="E1111" s="22">
        <v>1</v>
      </c>
      <c r="F1111" s="22">
        <v>0</v>
      </c>
      <c r="G1111" s="22">
        <v>1</v>
      </c>
      <c r="H1111" s="22">
        <v>0</v>
      </c>
      <c r="I1111" s="22">
        <v>0</v>
      </c>
      <c r="J1111" s="22">
        <v>0</v>
      </c>
      <c r="K1111" s="22">
        <v>0</v>
      </c>
      <c r="L1111" s="22">
        <v>0</v>
      </c>
      <c r="M1111" s="22">
        <v>0</v>
      </c>
      <c r="N1111" s="22">
        <v>136</v>
      </c>
      <c r="O1111" s="22">
        <v>100</v>
      </c>
      <c r="P1111" s="22">
        <v>0</v>
      </c>
      <c r="Q1111" s="22"/>
      <c r="R1111" s="22"/>
      <c r="S1111" s="22">
        <v>0</v>
      </c>
      <c r="T1111" s="39">
        <f t="shared" si="17"/>
        <v>46221</v>
      </c>
    </row>
    <row r="1112" spans="1:20" x14ac:dyDescent="0.25">
      <c r="A1112" s="22" t="s">
        <v>30</v>
      </c>
      <c r="B1112" s="22" t="s">
        <v>1058</v>
      </c>
      <c r="C1112" s="22" t="s">
        <v>1144</v>
      </c>
      <c r="D1112" s="22">
        <v>1</v>
      </c>
      <c r="E1112" s="22">
        <v>1</v>
      </c>
      <c r="F1112" s="22">
        <v>0</v>
      </c>
      <c r="G1112" s="22">
        <v>1</v>
      </c>
      <c r="H1112" s="22">
        <v>0</v>
      </c>
      <c r="I1112" s="22">
        <v>0</v>
      </c>
      <c r="J1112" s="22">
        <v>0</v>
      </c>
      <c r="K1112" s="22">
        <v>0</v>
      </c>
      <c r="L1112" s="22">
        <v>0</v>
      </c>
      <c r="M1112" s="22">
        <v>0</v>
      </c>
      <c r="N1112" s="22">
        <v>136</v>
      </c>
      <c r="O1112" s="22">
        <v>100</v>
      </c>
      <c r="P1112" s="22">
        <v>0</v>
      </c>
      <c r="Q1112" s="22"/>
      <c r="R1112" s="22"/>
      <c r="S1112" s="22">
        <v>0</v>
      </c>
      <c r="T1112" s="39">
        <f t="shared" si="17"/>
        <v>46221</v>
      </c>
    </row>
    <row r="1113" spans="1:20" x14ac:dyDescent="0.25">
      <c r="A1113" s="22" t="s">
        <v>30</v>
      </c>
      <c r="B1113" s="22" t="s">
        <v>1058</v>
      </c>
      <c r="C1113" s="22" t="s">
        <v>1145</v>
      </c>
      <c r="D1113" s="22">
        <v>1</v>
      </c>
      <c r="E1113" s="22">
        <v>1</v>
      </c>
      <c r="F1113" s="22">
        <v>1</v>
      </c>
      <c r="G1113" s="22">
        <v>1</v>
      </c>
      <c r="H1113" s="22">
        <v>0</v>
      </c>
      <c r="I1113" s="22">
        <v>0</v>
      </c>
      <c r="J1113" s="22">
        <v>0</v>
      </c>
      <c r="K1113" s="22">
        <v>0</v>
      </c>
      <c r="L1113" s="22">
        <v>0</v>
      </c>
      <c r="M1113" s="22">
        <v>0</v>
      </c>
      <c r="N1113" s="22">
        <v>131</v>
      </c>
      <c r="O1113" s="22">
        <v>100</v>
      </c>
      <c r="P1113" s="22">
        <v>100</v>
      </c>
      <c r="Q1113" s="22">
        <v>0</v>
      </c>
      <c r="R1113" s="22"/>
      <c r="S1113" s="22">
        <v>0</v>
      </c>
      <c r="T1113" s="39">
        <f t="shared" si="17"/>
        <v>46221</v>
      </c>
    </row>
    <row r="1114" spans="1:20" x14ac:dyDescent="0.25">
      <c r="A1114" s="22" t="s">
        <v>30</v>
      </c>
      <c r="B1114" s="22" t="s">
        <v>1058</v>
      </c>
      <c r="C1114" s="22" t="s">
        <v>1146</v>
      </c>
      <c r="D1114" s="22">
        <v>1</v>
      </c>
      <c r="E1114" s="22">
        <v>1</v>
      </c>
      <c r="F1114" s="22">
        <v>1</v>
      </c>
      <c r="G1114" s="22">
        <v>1</v>
      </c>
      <c r="H1114" s="22">
        <v>1</v>
      </c>
      <c r="I1114" s="22">
        <v>0</v>
      </c>
      <c r="J1114" s="22">
        <v>0</v>
      </c>
      <c r="K1114" s="22">
        <v>0</v>
      </c>
      <c r="L1114" s="22">
        <v>0</v>
      </c>
      <c r="M1114" s="22">
        <v>0</v>
      </c>
      <c r="N1114" s="22">
        <v>137</v>
      </c>
      <c r="O1114" s="22">
        <v>100</v>
      </c>
      <c r="P1114" s="22">
        <v>100</v>
      </c>
      <c r="Q1114" s="22">
        <v>0</v>
      </c>
      <c r="R1114" s="22"/>
      <c r="S1114" s="22">
        <v>0</v>
      </c>
      <c r="T1114" s="39">
        <f t="shared" si="17"/>
        <v>46221</v>
      </c>
    </row>
    <row r="1115" spans="1:20" x14ac:dyDescent="0.25">
      <c r="A1115" s="22" t="s">
        <v>30</v>
      </c>
      <c r="B1115" s="22" t="s">
        <v>1058</v>
      </c>
      <c r="C1115" s="22" t="s">
        <v>1147</v>
      </c>
      <c r="D1115" s="22">
        <v>1</v>
      </c>
      <c r="E1115" s="22">
        <v>1</v>
      </c>
      <c r="F1115" s="22">
        <v>1</v>
      </c>
      <c r="G1115" s="22">
        <v>2</v>
      </c>
      <c r="H1115" s="22">
        <v>1</v>
      </c>
      <c r="I1115" s="22">
        <v>0</v>
      </c>
      <c r="J1115" s="22">
        <v>0</v>
      </c>
      <c r="K1115" s="22">
        <v>0</v>
      </c>
      <c r="L1115" s="22">
        <v>0</v>
      </c>
      <c r="M1115" s="22">
        <v>0</v>
      </c>
      <c r="N1115" s="22">
        <v>290</v>
      </c>
      <c r="O1115" s="22">
        <v>100</v>
      </c>
      <c r="P1115" s="22">
        <v>100</v>
      </c>
      <c r="Q1115" s="22">
        <v>0</v>
      </c>
      <c r="R1115" s="22"/>
      <c r="S1115" s="22">
        <v>0</v>
      </c>
      <c r="T1115" s="39">
        <f t="shared" si="17"/>
        <v>46221</v>
      </c>
    </row>
    <row r="1116" spans="1:20" x14ac:dyDescent="0.25">
      <c r="A1116" s="22" t="s">
        <v>30</v>
      </c>
      <c r="B1116" s="22" t="s">
        <v>1058</v>
      </c>
      <c r="C1116" s="22" t="s">
        <v>1148</v>
      </c>
      <c r="D1116" s="22">
        <v>1</v>
      </c>
      <c r="E1116" s="22">
        <v>1</v>
      </c>
      <c r="F1116" s="22">
        <v>0</v>
      </c>
      <c r="G1116" s="22">
        <v>1</v>
      </c>
      <c r="H1116" s="22">
        <v>0</v>
      </c>
      <c r="I1116" s="22">
        <v>0</v>
      </c>
      <c r="J1116" s="22">
        <v>0</v>
      </c>
      <c r="K1116" s="22">
        <v>0</v>
      </c>
      <c r="L1116" s="22">
        <v>0</v>
      </c>
      <c r="M1116" s="22">
        <v>0</v>
      </c>
      <c r="N1116" s="22">
        <v>135</v>
      </c>
      <c r="O1116" s="22">
        <v>100</v>
      </c>
      <c r="P1116" s="22">
        <v>0</v>
      </c>
      <c r="Q1116" s="22"/>
      <c r="R1116" s="22"/>
      <c r="S1116" s="22">
        <v>0</v>
      </c>
      <c r="T1116" s="39">
        <f t="shared" si="17"/>
        <v>46221</v>
      </c>
    </row>
    <row r="1117" spans="1:20" x14ac:dyDescent="0.25">
      <c r="A1117" s="22" t="s">
        <v>30</v>
      </c>
      <c r="B1117" s="22" t="s">
        <v>1058</v>
      </c>
      <c r="C1117" s="22" t="s">
        <v>1149</v>
      </c>
      <c r="D1117" s="22">
        <v>1</v>
      </c>
      <c r="E1117" s="22">
        <v>1</v>
      </c>
      <c r="F1117" s="22">
        <v>1</v>
      </c>
      <c r="G1117" s="22">
        <v>2</v>
      </c>
      <c r="H1117" s="22">
        <v>1</v>
      </c>
      <c r="I1117" s="22">
        <v>0</v>
      </c>
      <c r="J1117" s="22">
        <v>0</v>
      </c>
      <c r="K1117" s="22">
        <v>0</v>
      </c>
      <c r="L1117" s="22">
        <v>0</v>
      </c>
      <c r="M1117" s="22">
        <v>0</v>
      </c>
      <c r="N1117" s="22">
        <v>291.5</v>
      </c>
      <c r="O1117" s="22">
        <v>100</v>
      </c>
      <c r="P1117" s="22">
        <v>100</v>
      </c>
      <c r="Q1117" s="22">
        <v>0</v>
      </c>
      <c r="R1117" s="22"/>
      <c r="S1117" s="22">
        <v>0</v>
      </c>
      <c r="T1117" s="39">
        <f t="shared" si="17"/>
        <v>46221</v>
      </c>
    </row>
    <row r="1118" spans="1:20" x14ac:dyDescent="0.25">
      <c r="A1118" s="22" t="s">
        <v>30</v>
      </c>
      <c r="B1118" s="22" t="s">
        <v>1058</v>
      </c>
      <c r="C1118" s="22" t="s">
        <v>1150</v>
      </c>
      <c r="D1118" s="22">
        <v>1</v>
      </c>
      <c r="E1118" s="22">
        <v>1</v>
      </c>
      <c r="F1118" s="22">
        <v>0</v>
      </c>
      <c r="G1118" s="22">
        <v>1</v>
      </c>
      <c r="H1118" s="22">
        <v>0</v>
      </c>
      <c r="I1118" s="22">
        <v>0</v>
      </c>
      <c r="J1118" s="22">
        <v>0</v>
      </c>
      <c r="K1118" s="22">
        <v>0</v>
      </c>
      <c r="L1118" s="22">
        <v>0</v>
      </c>
      <c r="M1118" s="22">
        <v>0</v>
      </c>
      <c r="N1118" s="22">
        <v>136</v>
      </c>
      <c r="O1118" s="22">
        <v>100</v>
      </c>
      <c r="P1118" s="22">
        <v>0</v>
      </c>
      <c r="Q1118" s="22"/>
      <c r="R1118" s="22"/>
      <c r="S1118" s="22">
        <v>0</v>
      </c>
      <c r="T1118" s="39">
        <f t="shared" si="17"/>
        <v>46221</v>
      </c>
    </row>
    <row r="1119" spans="1:20" x14ac:dyDescent="0.25">
      <c r="A1119" s="22" t="s">
        <v>30</v>
      </c>
      <c r="B1119" s="22" t="s">
        <v>1058</v>
      </c>
      <c r="C1119" s="22" t="s">
        <v>1151</v>
      </c>
      <c r="D1119" s="22">
        <v>1</v>
      </c>
      <c r="E1119" s="22">
        <v>1</v>
      </c>
      <c r="F1119" s="22">
        <v>1</v>
      </c>
      <c r="G1119" s="22">
        <v>1</v>
      </c>
      <c r="H1119" s="22">
        <v>1</v>
      </c>
      <c r="I1119" s="22">
        <v>0</v>
      </c>
      <c r="J1119" s="22">
        <v>0</v>
      </c>
      <c r="K1119" s="22">
        <v>0</v>
      </c>
      <c r="L1119" s="22">
        <v>0</v>
      </c>
      <c r="M1119" s="22">
        <v>0</v>
      </c>
      <c r="N1119" s="22">
        <v>135</v>
      </c>
      <c r="O1119" s="22">
        <v>100</v>
      </c>
      <c r="P1119" s="22">
        <v>100</v>
      </c>
      <c r="Q1119" s="22">
        <v>0</v>
      </c>
      <c r="R1119" s="22"/>
      <c r="S1119" s="22">
        <v>0</v>
      </c>
      <c r="T1119" s="39">
        <f t="shared" si="17"/>
        <v>46221</v>
      </c>
    </row>
    <row r="1120" spans="1:20" x14ac:dyDescent="0.25">
      <c r="A1120" s="22" t="s">
        <v>30</v>
      </c>
      <c r="B1120" s="22" t="s">
        <v>1058</v>
      </c>
      <c r="C1120" s="22" t="s">
        <v>1152</v>
      </c>
      <c r="D1120" s="22">
        <v>1</v>
      </c>
      <c r="E1120" s="22">
        <v>1</v>
      </c>
      <c r="F1120" s="22">
        <v>1</v>
      </c>
      <c r="G1120" s="22">
        <v>1</v>
      </c>
      <c r="H1120" s="22">
        <v>1</v>
      </c>
      <c r="I1120" s="22">
        <v>0</v>
      </c>
      <c r="J1120" s="22">
        <v>0</v>
      </c>
      <c r="K1120" s="22">
        <v>0</v>
      </c>
      <c r="L1120" s="22">
        <v>0</v>
      </c>
      <c r="M1120" s="22">
        <v>0</v>
      </c>
      <c r="N1120" s="22">
        <v>132</v>
      </c>
      <c r="O1120" s="22">
        <v>100</v>
      </c>
      <c r="P1120" s="22">
        <v>100</v>
      </c>
      <c r="Q1120" s="22">
        <v>0</v>
      </c>
      <c r="R1120" s="22"/>
      <c r="S1120" s="22">
        <v>0</v>
      </c>
      <c r="T1120" s="39">
        <f t="shared" si="17"/>
        <v>46221</v>
      </c>
    </row>
    <row r="1121" spans="1:20" x14ac:dyDescent="0.25">
      <c r="A1121" s="22" t="s">
        <v>30</v>
      </c>
      <c r="B1121" s="22" t="s">
        <v>1058</v>
      </c>
      <c r="C1121" s="22" t="s">
        <v>1153</v>
      </c>
      <c r="D1121" s="22">
        <v>1</v>
      </c>
      <c r="E1121" s="22">
        <v>1</v>
      </c>
      <c r="F1121" s="22">
        <v>0</v>
      </c>
      <c r="G1121" s="22">
        <v>2</v>
      </c>
      <c r="H1121" s="22">
        <v>0</v>
      </c>
      <c r="I1121" s="22">
        <v>0</v>
      </c>
      <c r="J1121" s="22">
        <v>0</v>
      </c>
      <c r="K1121" s="22">
        <v>0</v>
      </c>
      <c r="L1121" s="22">
        <v>0</v>
      </c>
      <c r="M1121" s="22">
        <v>0</v>
      </c>
      <c r="N1121" s="22">
        <v>132</v>
      </c>
      <c r="O1121" s="22">
        <v>100</v>
      </c>
      <c r="P1121" s="22">
        <v>0</v>
      </c>
      <c r="Q1121" s="22"/>
      <c r="R1121" s="22"/>
      <c r="S1121" s="22">
        <v>0</v>
      </c>
      <c r="T1121" s="39">
        <f t="shared" si="17"/>
        <v>46221</v>
      </c>
    </row>
    <row r="1122" spans="1:20" x14ac:dyDescent="0.25">
      <c r="A1122" s="22" t="s">
        <v>30</v>
      </c>
      <c r="B1122" s="22" t="s">
        <v>1058</v>
      </c>
      <c r="C1122" s="22" t="s">
        <v>1154</v>
      </c>
      <c r="D1122" s="22">
        <v>1</v>
      </c>
      <c r="E1122" s="22">
        <v>1</v>
      </c>
      <c r="F1122" s="22">
        <v>1</v>
      </c>
      <c r="G1122" s="22">
        <v>1</v>
      </c>
      <c r="H1122" s="22">
        <v>1</v>
      </c>
      <c r="I1122" s="22">
        <v>0</v>
      </c>
      <c r="J1122" s="22">
        <v>0</v>
      </c>
      <c r="K1122" s="22">
        <v>0</v>
      </c>
      <c r="L1122" s="22">
        <v>0</v>
      </c>
      <c r="M1122" s="22">
        <v>0</v>
      </c>
      <c r="N1122" s="22">
        <v>136</v>
      </c>
      <c r="O1122" s="22">
        <v>100</v>
      </c>
      <c r="P1122" s="22">
        <v>100</v>
      </c>
      <c r="Q1122" s="22">
        <v>0</v>
      </c>
      <c r="R1122" s="22"/>
      <c r="S1122" s="22">
        <v>0</v>
      </c>
      <c r="T1122" s="39">
        <f t="shared" si="17"/>
        <v>46221</v>
      </c>
    </row>
    <row r="1123" spans="1:20" x14ac:dyDescent="0.25">
      <c r="A1123" s="22" t="s">
        <v>30</v>
      </c>
      <c r="B1123" s="22" t="s">
        <v>1058</v>
      </c>
      <c r="C1123" s="22" t="s">
        <v>1155</v>
      </c>
      <c r="D1123" s="22">
        <v>1</v>
      </c>
      <c r="E1123" s="22">
        <v>1</v>
      </c>
      <c r="F1123" s="22">
        <v>0</v>
      </c>
      <c r="G1123" s="22">
        <v>1</v>
      </c>
      <c r="H1123" s="22">
        <v>0</v>
      </c>
      <c r="I1123" s="22">
        <v>0</v>
      </c>
      <c r="J1123" s="22">
        <v>0</v>
      </c>
      <c r="K1123" s="22">
        <v>0</v>
      </c>
      <c r="L1123" s="22">
        <v>0</v>
      </c>
      <c r="M1123" s="22">
        <v>0</v>
      </c>
      <c r="N1123" s="22">
        <v>136</v>
      </c>
      <c r="O1123" s="22">
        <v>100</v>
      </c>
      <c r="P1123" s="22">
        <v>0</v>
      </c>
      <c r="Q1123" s="22"/>
      <c r="R1123" s="22"/>
      <c r="S1123" s="22">
        <v>0</v>
      </c>
      <c r="T1123" s="39">
        <f t="shared" si="17"/>
        <v>46221</v>
      </c>
    </row>
    <row r="1124" spans="1:20" x14ac:dyDescent="0.25">
      <c r="A1124" s="22" t="s">
        <v>30</v>
      </c>
      <c r="B1124" s="22" t="s">
        <v>1058</v>
      </c>
      <c r="C1124" s="22" t="s">
        <v>1156</v>
      </c>
      <c r="D1124" s="22">
        <v>1</v>
      </c>
      <c r="E1124" s="22">
        <v>1</v>
      </c>
      <c r="F1124" s="22">
        <v>1</v>
      </c>
      <c r="G1124" s="22">
        <v>1</v>
      </c>
      <c r="H1124" s="22">
        <v>1</v>
      </c>
      <c r="I1124" s="22">
        <v>0</v>
      </c>
      <c r="J1124" s="22">
        <v>0</v>
      </c>
      <c r="K1124" s="22">
        <v>0</v>
      </c>
      <c r="L1124" s="22">
        <v>0</v>
      </c>
      <c r="M1124" s="22">
        <v>0</v>
      </c>
      <c r="N1124" s="22">
        <v>131</v>
      </c>
      <c r="O1124" s="22">
        <v>100</v>
      </c>
      <c r="P1124" s="22">
        <v>100</v>
      </c>
      <c r="Q1124" s="22">
        <v>0</v>
      </c>
      <c r="R1124" s="22"/>
      <c r="S1124" s="22">
        <v>0</v>
      </c>
      <c r="T1124" s="39">
        <f t="shared" si="17"/>
        <v>46221</v>
      </c>
    </row>
    <row r="1125" spans="1:20" x14ac:dyDescent="0.25">
      <c r="A1125" s="22" t="s">
        <v>30</v>
      </c>
      <c r="B1125" s="22" t="s">
        <v>1058</v>
      </c>
      <c r="C1125" s="22" t="s">
        <v>1157</v>
      </c>
      <c r="D1125" s="22">
        <v>1</v>
      </c>
      <c r="E1125" s="22">
        <v>1</v>
      </c>
      <c r="F1125" s="22">
        <v>1</v>
      </c>
      <c r="G1125" s="22">
        <v>1</v>
      </c>
      <c r="H1125" s="22">
        <v>1</v>
      </c>
      <c r="I1125" s="22">
        <v>0</v>
      </c>
      <c r="J1125" s="22">
        <v>0</v>
      </c>
      <c r="K1125" s="22">
        <v>0</v>
      </c>
      <c r="L1125" s="22">
        <v>0</v>
      </c>
      <c r="M1125" s="22">
        <v>0</v>
      </c>
      <c r="N1125" s="22">
        <v>137</v>
      </c>
      <c r="O1125" s="22">
        <v>100</v>
      </c>
      <c r="P1125" s="22">
        <v>100</v>
      </c>
      <c r="Q1125" s="22">
        <v>0</v>
      </c>
      <c r="R1125" s="22"/>
      <c r="S1125" s="22">
        <v>0</v>
      </c>
      <c r="T1125" s="39">
        <f t="shared" si="17"/>
        <v>46221</v>
      </c>
    </row>
    <row r="1126" spans="1:20" x14ac:dyDescent="0.25">
      <c r="A1126" s="22" t="s">
        <v>30</v>
      </c>
      <c r="B1126" s="22" t="s">
        <v>1058</v>
      </c>
      <c r="C1126" s="22" t="s">
        <v>1158</v>
      </c>
      <c r="D1126" s="22">
        <v>1</v>
      </c>
      <c r="E1126" s="22">
        <v>1</v>
      </c>
      <c r="F1126" s="22">
        <v>1</v>
      </c>
      <c r="G1126" s="22">
        <v>2</v>
      </c>
      <c r="H1126" s="22">
        <v>1</v>
      </c>
      <c r="I1126" s="22">
        <v>0</v>
      </c>
      <c r="J1126" s="22">
        <v>0</v>
      </c>
      <c r="K1126" s="22">
        <v>0</v>
      </c>
      <c r="L1126" s="22">
        <v>0</v>
      </c>
      <c r="M1126" s="22">
        <v>0</v>
      </c>
      <c r="N1126" s="22">
        <v>293</v>
      </c>
      <c r="O1126" s="22">
        <v>100</v>
      </c>
      <c r="P1126" s="22">
        <v>100</v>
      </c>
      <c r="Q1126" s="22">
        <v>0</v>
      </c>
      <c r="R1126" s="22"/>
      <c r="S1126" s="22">
        <v>0</v>
      </c>
      <c r="T1126" s="39">
        <f t="shared" si="17"/>
        <v>46221</v>
      </c>
    </row>
    <row r="1127" spans="1:20" x14ac:dyDescent="0.25">
      <c r="A1127" s="22" t="s">
        <v>30</v>
      </c>
      <c r="B1127" s="22" t="s">
        <v>1058</v>
      </c>
      <c r="C1127" s="22" t="s">
        <v>1159</v>
      </c>
      <c r="D1127" s="22">
        <v>1</v>
      </c>
      <c r="E1127" s="22">
        <v>1</v>
      </c>
      <c r="F1127" s="22">
        <v>0</v>
      </c>
      <c r="G1127" s="22">
        <v>1</v>
      </c>
      <c r="H1127" s="22">
        <v>0</v>
      </c>
      <c r="I1127" s="22">
        <v>0</v>
      </c>
      <c r="J1127" s="22">
        <v>0</v>
      </c>
      <c r="K1127" s="22">
        <v>0</v>
      </c>
      <c r="L1127" s="22">
        <v>0</v>
      </c>
      <c r="M1127" s="22">
        <v>0</v>
      </c>
      <c r="N1127" s="22">
        <v>136</v>
      </c>
      <c r="O1127" s="22">
        <v>100</v>
      </c>
      <c r="P1127" s="22">
        <v>0</v>
      </c>
      <c r="Q1127" s="22"/>
      <c r="R1127" s="22"/>
      <c r="S1127" s="22">
        <v>0</v>
      </c>
      <c r="T1127" s="39">
        <f t="shared" si="17"/>
        <v>46221</v>
      </c>
    </row>
    <row r="1128" spans="1:20" x14ac:dyDescent="0.25">
      <c r="A1128" s="22" t="s">
        <v>30</v>
      </c>
      <c r="B1128" s="22" t="s">
        <v>1058</v>
      </c>
      <c r="C1128" s="22" t="s">
        <v>1160</v>
      </c>
      <c r="D1128" s="22">
        <v>1</v>
      </c>
      <c r="E1128" s="22">
        <v>1</v>
      </c>
      <c r="F1128" s="22">
        <v>1</v>
      </c>
      <c r="G1128" s="22">
        <v>2</v>
      </c>
      <c r="H1128" s="22">
        <v>1</v>
      </c>
      <c r="I1128" s="22">
        <v>0</v>
      </c>
      <c r="J1128" s="22">
        <v>0</v>
      </c>
      <c r="K1128" s="22">
        <v>0</v>
      </c>
      <c r="L1128" s="22">
        <v>0</v>
      </c>
      <c r="M1128" s="22">
        <v>0</v>
      </c>
      <c r="N1128" s="22">
        <v>292.5</v>
      </c>
      <c r="O1128" s="22">
        <v>100</v>
      </c>
      <c r="P1128" s="22">
        <v>100</v>
      </c>
      <c r="Q1128" s="22">
        <v>0</v>
      </c>
      <c r="R1128" s="22"/>
      <c r="S1128" s="22">
        <v>0</v>
      </c>
      <c r="T1128" s="39">
        <f t="shared" si="17"/>
        <v>46221</v>
      </c>
    </row>
    <row r="1129" spans="1:20" x14ac:dyDescent="0.25">
      <c r="A1129" s="22" t="s">
        <v>30</v>
      </c>
      <c r="B1129" s="22" t="s">
        <v>1058</v>
      </c>
      <c r="C1129" s="22" t="s">
        <v>1161</v>
      </c>
      <c r="D1129" s="22">
        <v>1</v>
      </c>
      <c r="E1129" s="22">
        <v>1</v>
      </c>
      <c r="F1129" s="22">
        <v>1</v>
      </c>
      <c r="G1129" s="22">
        <v>2</v>
      </c>
      <c r="H1129" s="22">
        <v>1</v>
      </c>
      <c r="I1129" s="22">
        <v>0</v>
      </c>
      <c r="J1129" s="22">
        <v>0</v>
      </c>
      <c r="K1129" s="22">
        <v>0</v>
      </c>
      <c r="L1129" s="22">
        <v>0</v>
      </c>
      <c r="M1129" s="22">
        <v>0</v>
      </c>
      <c r="N1129" s="22">
        <v>292.5</v>
      </c>
      <c r="O1129" s="22">
        <v>100</v>
      </c>
      <c r="P1129" s="22">
        <v>100</v>
      </c>
      <c r="Q1129" s="22">
        <v>0</v>
      </c>
      <c r="R1129" s="22"/>
      <c r="S1129" s="22">
        <v>0</v>
      </c>
      <c r="T1129" s="39">
        <f t="shared" si="17"/>
        <v>46221</v>
      </c>
    </row>
    <row r="1130" spans="1:20" x14ac:dyDescent="0.25">
      <c r="A1130" s="22" t="s">
        <v>30</v>
      </c>
      <c r="B1130" s="22" t="s">
        <v>1058</v>
      </c>
      <c r="C1130" s="22" t="s">
        <v>1162</v>
      </c>
      <c r="D1130" s="22">
        <v>1</v>
      </c>
      <c r="E1130" s="22">
        <v>1</v>
      </c>
      <c r="F1130" s="22">
        <v>0</v>
      </c>
      <c r="G1130" s="22">
        <v>1</v>
      </c>
      <c r="H1130" s="22">
        <v>0</v>
      </c>
      <c r="I1130" s="22">
        <v>0</v>
      </c>
      <c r="J1130" s="22">
        <v>0</v>
      </c>
      <c r="K1130" s="22">
        <v>0</v>
      </c>
      <c r="L1130" s="22">
        <v>0</v>
      </c>
      <c r="M1130" s="22">
        <v>0</v>
      </c>
      <c r="N1130" s="22">
        <v>136</v>
      </c>
      <c r="O1130" s="22">
        <v>100</v>
      </c>
      <c r="P1130" s="22">
        <v>0</v>
      </c>
      <c r="Q1130" s="22"/>
      <c r="R1130" s="22"/>
      <c r="S1130" s="22">
        <v>0</v>
      </c>
      <c r="T1130" s="39">
        <f t="shared" si="17"/>
        <v>46221</v>
      </c>
    </row>
    <row r="1131" spans="1:20" x14ac:dyDescent="0.25">
      <c r="A1131" s="22" t="s">
        <v>30</v>
      </c>
      <c r="B1131" s="22" t="s">
        <v>1058</v>
      </c>
      <c r="C1131" s="22" t="s">
        <v>1163</v>
      </c>
      <c r="D1131" s="22">
        <v>1</v>
      </c>
      <c r="E1131" s="22">
        <v>1</v>
      </c>
      <c r="F1131" s="22">
        <v>1</v>
      </c>
      <c r="G1131" s="22">
        <v>1</v>
      </c>
      <c r="H1131" s="22">
        <v>1</v>
      </c>
      <c r="I1131" s="22">
        <v>0</v>
      </c>
      <c r="J1131" s="22">
        <v>0</v>
      </c>
      <c r="K1131" s="22">
        <v>0</v>
      </c>
      <c r="L1131" s="22">
        <v>0</v>
      </c>
      <c r="M1131" s="22">
        <v>0</v>
      </c>
      <c r="N1131" s="22">
        <v>130</v>
      </c>
      <c r="O1131" s="22">
        <v>100</v>
      </c>
      <c r="P1131" s="22">
        <v>100</v>
      </c>
      <c r="Q1131" s="22">
        <v>0</v>
      </c>
      <c r="R1131" s="22"/>
      <c r="S1131" s="22">
        <v>0</v>
      </c>
      <c r="T1131" s="39">
        <f t="shared" si="17"/>
        <v>46221</v>
      </c>
    </row>
    <row r="1132" spans="1:20" x14ac:dyDescent="0.25">
      <c r="A1132" s="22" t="s">
        <v>30</v>
      </c>
      <c r="B1132" s="22" t="s">
        <v>1058</v>
      </c>
      <c r="C1132" s="22" t="s">
        <v>1164</v>
      </c>
      <c r="D1132" s="22">
        <v>1</v>
      </c>
      <c r="E1132" s="22">
        <v>1</v>
      </c>
      <c r="F1132" s="22">
        <v>1</v>
      </c>
      <c r="G1132" s="22">
        <v>2</v>
      </c>
      <c r="H1132" s="22">
        <v>1</v>
      </c>
      <c r="I1132" s="22">
        <v>0</v>
      </c>
      <c r="J1132" s="22">
        <v>0</v>
      </c>
      <c r="K1132" s="22">
        <v>0</v>
      </c>
      <c r="L1132" s="22">
        <v>0</v>
      </c>
      <c r="M1132" s="22">
        <v>0</v>
      </c>
      <c r="N1132" s="22">
        <v>293</v>
      </c>
      <c r="O1132" s="22">
        <v>100</v>
      </c>
      <c r="P1132" s="22">
        <v>100</v>
      </c>
      <c r="Q1132" s="22">
        <v>0</v>
      </c>
      <c r="R1132" s="22"/>
      <c r="S1132" s="22">
        <v>0</v>
      </c>
      <c r="T1132" s="39">
        <f t="shared" si="17"/>
        <v>46221</v>
      </c>
    </row>
    <row r="1133" spans="1:20" x14ac:dyDescent="0.25">
      <c r="A1133" s="22" t="s">
        <v>30</v>
      </c>
      <c r="B1133" s="22" t="s">
        <v>1058</v>
      </c>
      <c r="C1133" s="22" t="s">
        <v>1165</v>
      </c>
      <c r="D1133" s="22">
        <v>1</v>
      </c>
      <c r="E1133" s="22">
        <v>1</v>
      </c>
      <c r="F1133" s="22">
        <v>1</v>
      </c>
      <c r="G1133" s="22">
        <v>2</v>
      </c>
      <c r="H1133" s="22">
        <v>1</v>
      </c>
      <c r="I1133" s="22">
        <v>0</v>
      </c>
      <c r="J1133" s="22">
        <v>0</v>
      </c>
      <c r="K1133" s="22">
        <v>0</v>
      </c>
      <c r="L1133" s="22">
        <v>0</v>
      </c>
      <c r="M1133" s="22">
        <v>0</v>
      </c>
      <c r="N1133" s="22">
        <v>290</v>
      </c>
      <c r="O1133" s="22">
        <v>100</v>
      </c>
      <c r="P1133" s="22">
        <v>100</v>
      </c>
      <c r="Q1133" s="22">
        <v>0</v>
      </c>
      <c r="R1133" s="22"/>
      <c r="S1133" s="22">
        <v>0</v>
      </c>
      <c r="T1133" s="39">
        <f t="shared" si="17"/>
        <v>46221</v>
      </c>
    </row>
    <row r="1134" spans="1:20" x14ac:dyDescent="0.25">
      <c r="A1134" s="22" t="s">
        <v>30</v>
      </c>
      <c r="B1134" s="22" t="s">
        <v>1058</v>
      </c>
      <c r="C1134" s="22" t="s">
        <v>1166</v>
      </c>
      <c r="D1134" s="22">
        <v>1</v>
      </c>
      <c r="E1134" s="22">
        <v>1</v>
      </c>
      <c r="F1134" s="22">
        <v>0</v>
      </c>
      <c r="G1134" s="22">
        <v>1</v>
      </c>
      <c r="H1134" s="22">
        <v>0</v>
      </c>
      <c r="I1134" s="22">
        <v>0</v>
      </c>
      <c r="J1134" s="22">
        <v>0</v>
      </c>
      <c r="K1134" s="22">
        <v>0</v>
      </c>
      <c r="L1134" s="22">
        <v>0</v>
      </c>
      <c r="M1134" s="22">
        <v>0</v>
      </c>
      <c r="N1134" s="22">
        <v>131</v>
      </c>
      <c r="O1134" s="22">
        <v>100</v>
      </c>
      <c r="P1134" s="22">
        <v>0</v>
      </c>
      <c r="Q1134" s="22"/>
      <c r="R1134" s="22"/>
      <c r="S1134" s="22">
        <v>0</v>
      </c>
      <c r="T1134" s="39">
        <f t="shared" si="17"/>
        <v>46221</v>
      </c>
    </row>
    <row r="1135" spans="1:20" x14ac:dyDescent="0.25">
      <c r="A1135" s="22" t="s">
        <v>30</v>
      </c>
      <c r="B1135" s="22" t="s">
        <v>1058</v>
      </c>
      <c r="C1135" s="22" t="s">
        <v>1167</v>
      </c>
      <c r="D1135" s="22">
        <v>1</v>
      </c>
      <c r="E1135" s="22">
        <v>1</v>
      </c>
      <c r="F1135" s="22">
        <v>0</v>
      </c>
      <c r="G1135" s="22">
        <v>1</v>
      </c>
      <c r="H1135" s="22">
        <v>0</v>
      </c>
      <c r="I1135" s="22">
        <v>0</v>
      </c>
      <c r="J1135" s="22">
        <v>0</v>
      </c>
      <c r="K1135" s="22">
        <v>0</v>
      </c>
      <c r="L1135" s="22">
        <v>0</v>
      </c>
      <c r="M1135" s="22">
        <v>0</v>
      </c>
      <c r="N1135" s="22">
        <v>137</v>
      </c>
      <c r="O1135" s="22">
        <v>100</v>
      </c>
      <c r="P1135" s="22">
        <v>0</v>
      </c>
      <c r="Q1135" s="22"/>
      <c r="R1135" s="22"/>
      <c r="S1135" s="22">
        <v>0</v>
      </c>
      <c r="T1135" s="39">
        <f t="shared" si="17"/>
        <v>46221</v>
      </c>
    </row>
    <row r="1136" spans="1:20" x14ac:dyDescent="0.25">
      <c r="A1136" s="22" t="s">
        <v>30</v>
      </c>
      <c r="B1136" s="22" t="s">
        <v>1058</v>
      </c>
      <c r="C1136" s="22" t="s">
        <v>1168</v>
      </c>
      <c r="D1136" s="22">
        <v>1</v>
      </c>
      <c r="E1136" s="22">
        <v>1</v>
      </c>
      <c r="F1136" s="22">
        <v>1</v>
      </c>
      <c r="G1136" s="22">
        <v>3</v>
      </c>
      <c r="H1136" s="22">
        <v>1</v>
      </c>
      <c r="I1136" s="22">
        <v>0</v>
      </c>
      <c r="J1136" s="22">
        <v>0</v>
      </c>
      <c r="K1136" s="22">
        <v>0</v>
      </c>
      <c r="L1136" s="22">
        <v>0</v>
      </c>
      <c r="M1136" s="22">
        <v>0</v>
      </c>
      <c r="N1136" s="22">
        <v>449</v>
      </c>
      <c r="O1136" s="22">
        <v>100</v>
      </c>
      <c r="P1136" s="22">
        <v>100</v>
      </c>
      <c r="Q1136" s="22">
        <v>0</v>
      </c>
      <c r="R1136" s="22"/>
      <c r="S1136" s="22">
        <v>0</v>
      </c>
      <c r="T1136" s="39">
        <f t="shared" si="17"/>
        <v>46221</v>
      </c>
    </row>
    <row r="1137" spans="1:20" x14ac:dyDescent="0.25">
      <c r="A1137" s="22" t="s">
        <v>30</v>
      </c>
      <c r="B1137" s="22" t="s">
        <v>1058</v>
      </c>
      <c r="C1137" s="22" t="s">
        <v>1169</v>
      </c>
      <c r="D1137" s="22">
        <v>1</v>
      </c>
      <c r="E1137" s="22">
        <v>1</v>
      </c>
      <c r="F1137" s="22">
        <v>0</v>
      </c>
      <c r="G1137" s="22">
        <v>1</v>
      </c>
      <c r="H1137" s="22">
        <v>0</v>
      </c>
      <c r="I1137" s="22">
        <v>0</v>
      </c>
      <c r="J1137" s="22">
        <v>0</v>
      </c>
      <c r="K1137" s="22">
        <v>0</v>
      </c>
      <c r="L1137" s="22">
        <v>0</v>
      </c>
      <c r="M1137" s="22">
        <v>0</v>
      </c>
      <c r="N1137" s="22">
        <v>135</v>
      </c>
      <c r="O1137" s="22">
        <v>100</v>
      </c>
      <c r="P1137" s="22">
        <v>0</v>
      </c>
      <c r="Q1137" s="22"/>
      <c r="R1137" s="22"/>
      <c r="S1137" s="22">
        <v>0</v>
      </c>
      <c r="T1137" s="39">
        <f t="shared" si="17"/>
        <v>46221</v>
      </c>
    </row>
    <row r="1138" spans="1:20" x14ac:dyDescent="0.25">
      <c r="A1138" s="22" t="s">
        <v>30</v>
      </c>
      <c r="B1138" s="22" t="s">
        <v>1058</v>
      </c>
      <c r="C1138" s="22" t="s">
        <v>1170</v>
      </c>
      <c r="D1138" s="22">
        <v>1</v>
      </c>
      <c r="E1138" s="22">
        <v>1</v>
      </c>
      <c r="F1138" s="22">
        <v>0</v>
      </c>
      <c r="G1138" s="22">
        <v>1</v>
      </c>
      <c r="H1138" s="22">
        <v>0</v>
      </c>
      <c r="I1138" s="22">
        <v>0</v>
      </c>
      <c r="J1138" s="22">
        <v>0</v>
      </c>
      <c r="K1138" s="22">
        <v>0</v>
      </c>
      <c r="L1138" s="22">
        <v>0</v>
      </c>
      <c r="M1138" s="22">
        <v>0</v>
      </c>
      <c r="N1138" s="22">
        <v>136</v>
      </c>
      <c r="O1138" s="22">
        <v>100</v>
      </c>
      <c r="P1138" s="22">
        <v>0</v>
      </c>
      <c r="Q1138" s="22"/>
      <c r="R1138" s="22"/>
      <c r="S1138" s="22">
        <v>0</v>
      </c>
      <c r="T1138" s="39">
        <f t="shared" si="17"/>
        <v>46221</v>
      </c>
    </row>
    <row r="1139" spans="1:20" x14ac:dyDescent="0.25">
      <c r="A1139" s="22" t="s">
        <v>30</v>
      </c>
      <c r="B1139" s="22" t="s">
        <v>1058</v>
      </c>
      <c r="C1139" s="22" t="s">
        <v>1171</v>
      </c>
      <c r="D1139" s="22">
        <v>1</v>
      </c>
      <c r="E1139" s="22">
        <v>1</v>
      </c>
      <c r="F1139" s="22">
        <v>0</v>
      </c>
      <c r="G1139" s="22">
        <v>1</v>
      </c>
      <c r="H1139" s="22">
        <v>0</v>
      </c>
      <c r="I1139" s="22">
        <v>0</v>
      </c>
      <c r="J1139" s="22">
        <v>0</v>
      </c>
      <c r="K1139" s="22">
        <v>0</v>
      </c>
      <c r="L1139" s="22">
        <v>0</v>
      </c>
      <c r="M1139" s="22">
        <v>0</v>
      </c>
      <c r="N1139" s="22">
        <v>136</v>
      </c>
      <c r="O1139" s="22">
        <v>100</v>
      </c>
      <c r="P1139" s="22">
        <v>0</v>
      </c>
      <c r="Q1139" s="22"/>
      <c r="R1139" s="22"/>
      <c r="S1139" s="22">
        <v>0</v>
      </c>
      <c r="T1139" s="39">
        <f t="shared" si="17"/>
        <v>46221</v>
      </c>
    </row>
    <row r="1140" spans="1:20" x14ac:dyDescent="0.25">
      <c r="A1140" s="22" t="s">
        <v>30</v>
      </c>
      <c r="B1140" s="22" t="s">
        <v>1058</v>
      </c>
      <c r="C1140" s="22" t="s">
        <v>1172</v>
      </c>
      <c r="D1140" s="22">
        <v>1</v>
      </c>
      <c r="E1140" s="22">
        <v>1</v>
      </c>
      <c r="F1140" s="22">
        <v>0</v>
      </c>
      <c r="G1140" s="22">
        <v>1</v>
      </c>
      <c r="H1140" s="22">
        <v>0</v>
      </c>
      <c r="I1140" s="22">
        <v>0</v>
      </c>
      <c r="J1140" s="22">
        <v>0</v>
      </c>
      <c r="K1140" s="22">
        <v>0</v>
      </c>
      <c r="L1140" s="22">
        <v>0</v>
      </c>
      <c r="M1140" s="22">
        <v>0</v>
      </c>
      <c r="N1140" s="22">
        <v>132</v>
      </c>
      <c r="O1140" s="22">
        <v>100</v>
      </c>
      <c r="P1140" s="22">
        <v>0</v>
      </c>
      <c r="Q1140" s="22"/>
      <c r="R1140" s="22"/>
      <c r="S1140" s="22">
        <v>0</v>
      </c>
      <c r="T1140" s="39">
        <f t="shared" si="17"/>
        <v>46221</v>
      </c>
    </row>
    <row r="1141" spans="1:20" x14ac:dyDescent="0.25">
      <c r="A1141" s="22" t="s">
        <v>30</v>
      </c>
      <c r="B1141" s="22" t="s">
        <v>1058</v>
      </c>
      <c r="C1141" s="22" t="s">
        <v>1173</v>
      </c>
      <c r="D1141" s="22">
        <v>1</v>
      </c>
      <c r="E1141" s="22">
        <v>1</v>
      </c>
      <c r="F1141" s="22">
        <v>0</v>
      </c>
      <c r="G1141" s="22">
        <v>1</v>
      </c>
      <c r="H1141" s="22">
        <v>0</v>
      </c>
      <c r="I1141" s="22">
        <v>0</v>
      </c>
      <c r="J1141" s="22">
        <v>0</v>
      </c>
      <c r="K1141" s="22">
        <v>0</v>
      </c>
      <c r="L1141" s="22">
        <v>0</v>
      </c>
      <c r="M1141" s="22">
        <v>0</v>
      </c>
      <c r="N1141" s="22">
        <v>137</v>
      </c>
      <c r="O1141" s="22">
        <v>100</v>
      </c>
      <c r="P1141" s="22">
        <v>0</v>
      </c>
      <c r="Q1141" s="22"/>
      <c r="R1141" s="22"/>
      <c r="S1141" s="22">
        <v>0</v>
      </c>
      <c r="T1141" s="39">
        <f t="shared" si="17"/>
        <v>46221</v>
      </c>
    </row>
    <row r="1142" spans="1:20" x14ac:dyDescent="0.25">
      <c r="A1142" s="22" t="s">
        <v>30</v>
      </c>
      <c r="B1142" s="22" t="s">
        <v>1058</v>
      </c>
      <c r="C1142" s="22" t="s">
        <v>1174</v>
      </c>
      <c r="D1142" s="22">
        <v>1</v>
      </c>
      <c r="E1142" s="22">
        <v>1</v>
      </c>
      <c r="F1142" s="22">
        <v>0</v>
      </c>
      <c r="G1142" s="22">
        <v>1</v>
      </c>
      <c r="H1142" s="22">
        <v>0</v>
      </c>
      <c r="I1142" s="22">
        <v>0</v>
      </c>
      <c r="J1142" s="22">
        <v>0</v>
      </c>
      <c r="K1142" s="22">
        <v>0</v>
      </c>
      <c r="L1142" s="22">
        <v>0</v>
      </c>
      <c r="M1142" s="22">
        <v>0</v>
      </c>
      <c r="N1142" s="22">
        <v>130</v>
      </c>
      <c r="O1142" s="22">
        <v>100</v>
      </c>
      <c r="P1142" s="22">
        <v>0</v>
      </c>
      <c r="Q1142" s="22"/>
      <c r="R1142" s="22"/>
      <c r="S1142" s="22">
        <v>0</v>
      </c>
      <c r="T1142" s="39">
        <f t="shared" si="17"/>
        <v>46221</v>
      </c>
    </row>
    <row r="1143" spans="1:20" x14ac:dyDescent="0.25">
      <c r="A1143" s="22" t="s">
        <v>30</v>
      </c>
      <c r="B1143" s="22" t="s">
        <v>1058</v>
      </c>
      <c r="C1143" s="22" t="s">
        <v>1175</v>
      </c>
      <c r="D1143" s="22">
        <v>1</v>
      </c>
      <c r="E1143" s="22">
        <v>1</v>
      </c>
      <c r="F1143" s="22">
        <v>0</v>
      </c>
      <c r="G1143" s="22">
        <v>1</v>
      </c>
      <c r="H1143" s="22">
        <v>0</v>
      </c>
      <c r="I1143" s="22">
        <v>0</v>
      </c>
      <c r="J1143" s="22">
        <v>0</v>
      </c>
      <c r="K1143" s="22">
        <v>0</v>
      </c>
      <c r="L1143" s="22">
        <v>0</v>
      </c>
      <c r="M1143" s="22">
        <v>0</v>
      </c>
      <c r="N1143" s="22">
        <v>137</v>
      </c>
      <c r="O1143" s="22">
        <v>100</v>
      </c>
      <c r="P1143" s="22">
        <v>0</v>
      </c>
      <c r="Q1143" s="22"/>
      <c r="R1143" s="22"/>
      <c r="S1143" s="22">
        <v>0</v>
      </c>
      <c r="T1143" s="39">
        <f t="shared" si="17"/>
        <v>46221</v>
      </c>
    </row>
    <row r="1144" spans="1:20" x14ac:dyDescent="0.25">
      <c r="A1144" s="22" t="s">
        <v>30</v>
      </c>
      <c r="B1144" s="22" t="s">
        <v>1058</v>
      </c>
      <c r="C1144" s="22" t="s">
        <v>1176</v>
      </c>
      <c r="D1144" s="22">
        <v>1</v>
      </c>
      <c r="E1144" s="22">
        <v>1</v>
      </c>
      <c r="F1144" s="22">
        <v>0</v>
      </c>
      <c r="G1144" s="22">
        <v>1</v>
      </c>
      <c r="H1144" s="22">
        <v>0</v>
      </c>
      <c r="I1144" s="22">
        <v>0</v>
      </c>
      <c r="J1144" s="22">
        <v>0</v>
      </c>
      <c r="K1144" s="22">
        <v>0</v>
      </c>
      <c r="L1144" s="22">
        <v>0</v>
      </c>
      <c r="M1144" s="22">
        <v>0</v>
      </c>
      <c r="N1144" s="22">
        <v>131</v>
      </c>
      <c r="O1144" s="22">
        <v>100</v>
      </c>
      <c r="P1144" s="22">
        <v>0</v>
      </c>
      <c r="Q1144" s="22"/>
      <c r="R1144" s="22"/>
      <c r="S1144" s="22">
        <v>0</v>
      </c>
      <c r="T1144" s="39">
        <f t="shared" si="17"/>
        <v>46221</v>
      </c>
    </row>
    <row r="1145" spans="1:20" x14ac:dyDescent="0.25">
      <c r="A1145" s="22" t="s">
        <v>30</v>
      </c>
      <c r="B1145" s="22" t="s">
        <v>1058</v>
      </c>
      <c r="C1145" s="22" t="s">
        <v>1177</v>
      </c>
      <c r="D1145" s="22">
        <v>1</v>
      </c>
      <c r="E1145" s="22">
        <v>1</v>
      </c>
      <c r="F1145" s="22">
        <v>1</v>
      </c>
      <c r="G1145" s="22">
        <v>2</v>
      </c>
      <c r="H1145" s="22">
        <v>1</v>
      </c>
      <c r="I1145" s="22">
        <v>0</v>
      </c>
      <c r="J1145" s="22">
        <v>0</v>
      </c>
      <c r="K1145" s="22">
        <v>0</v>
      </c>
      <c r="L1145" s="22">
        <v>0</v>
      </c>
      <c r="M1145" s="22">
        <v>0</v>
      </c>
      <c r="N1145" s="22">
        <v>290.5</v>
      </c>
      <c r="O1145" s="22">
        <v>100</v>
      </c>
      <c r="P1145" s="22">
        <v>100</v>
      </c>
      <c r="Q1145" s="22">
        <v>0</v>
      </c>
      <c r="R1145" s="22"/>
      <c r="S1145" s="22">
        <v>0</v>
      </c>
      <c r="T1145" s="39">
        <f t="shared" si="17"/>
        <v>46221</v>
      </c>
    </row>
    <row r="1146" spans="1:20" x14ac:dyDescent="0.25">
      <c r="A1146" s="22" t="s">
        <v>30</v>
      </c>
      <c r="B1146" s="22" t="s">
        <v>1058</v>
      </c>
      <c r="C1146" s="22" t="s">
        <v>1178</v>
      </c>
      <c r="D1146" s="22">
        <v>1</v>
      </c>
      <c r="E1146" s="22">
        <v>1</v>
      </c>
      <c r="F1146" s="22">
        <v>1</v>
      </c>
      <c r="G1146" s="22">
        <v>1</v>
      </c>
      <c r="H1146" s="22">
        <v>1</v>
      </c>
      <c r="I1146" s="22">
        <v>0</v>
      </c>
      <c r="J1146" s="22">
        <v>0</v>
      </c>
      <c r="K1146" s="22">
        <v>0</v>
      </c>
      <c r="L1146" s="22">
        <v>0</v>
      </c>
      <c r="M1146" s="22">
        <v>0</v>
      </c>
      <c r="N1146" s="22">
        <v>137</v>
      </c>
      <c r="O1146" s="22">
        <v>100</v>
      </c>
      <c r="P1146" s="22">
        <v>100</v>
      </c>
      <c r="Q1146" s="22">
        <v>0</v>
      </c>
      <c r="R1146" s="22"/>
      <c r="S1146" s="22">
        <v>0</v>
      </c>
      <c r="T1146" s="39">
        <f t="shared" si="17"/>
        <v>46221</v>
      </c>
    </row>
    <row r="1147" spans="1:20" x14ac:dyDescent="0.25">
      <c r="A1147" s="22" t="s">
        <v>30</v>
      </c>
      <c r="B1147" s="22" t="s">
        <v>1058</v>
      </c>
      <c r="C1147" s="22" t="s">
        <v>1179</v>
      </c>
      <c r="D1147" s="22">
        <v>1</v>
      </c>
      <c r="E1147" s="22">
        <v>1</v>
      </c>
      <c r="F1147" s="22">
        <v>0</v>
      </c>
      <c r="G1147" s="22">
        <v>1</v>
      </c>
      <c r="H1147" s="22">
        <v>0</v>
      </c>
      <c r="I1147" s="22">
        <v>0</v>
      </c>
      <c r="J1147" s="22">
        <v>0</v>
      </c>
      <c r="K1147" s="22">
        <v>0</v>
      </c>
      <c r="L1147" s="22">
        <v>0</v>
      </c>
      <c r="M1147" s="22">
        <v>0</v>
      </c>
      <c r="N1147" s="22">
        <v>132</v>
      </c>
      <c r="O1147" s="22">
        <v>100</v>
      </c>
      <c r="P1147" s="22">
        <v>0</v>
      </c>
      <c r="Q1147" s="22"/>
      <c r="R1147" s="22"/>
      <c r="S1147" s="22">
        <v>0</v>
      </c>
      <c r="T1147" s="39">
        <f t="shared" si="17"/>
        <v>46221</v>
      </c>
    </row>
    <row r="1148" spans="1:20" x14ac:dyDescent="0.25">
      <c r="A1148" s="22" t="s">
        <v>30</v>
      </c>
      <c r="B1148" s="22" t="s">
        <v>1058</v>
      </c>
      <c r="C1148" s="22" t="s">
        <v>1180</v>
      </c>
      <c r="D1148" s="22">
        <v>1</v>
      </c>
      <c r="E1148" s="22">
        <v>1</v>
      </c>
      <c r="F1148" s="22">
        <v>0</v>
      </c>
      <c r="G1148" s="22">
        <v>1</v>
      </c>
      <c r="H1148" s="22">
        <v>0</v>
      </c>
      <c r="I1148" s="22">
        <v>0</v>
      </c>
      <c r="J1148" s="22">
        <v>0</v>
      </c>
      <c r="K1148" s="22">
        <v>0</v>
      </c>
      <c r="L1148" s="22">
        <v>0</v>
      </c>
      <c r="M1148" s="22">
        <v>0</v>
      </c>
      <c r="N1148" s="22">
        <v>130</v>
      </c>
      <c r="O1148" s="22">
        <v>100</v>
      </c>
      <c r="P1148" s="22">
        <v>0</v>
      </c>
      <c r="Q1148" s="22"/>
      <c r="R1148" s="22"/>
      <c r="S1148" s="22">
        <v>0</v>
      </c>
      <c r="T1148" s="39">
        <f t="shared" si="17"/>
        <v>46221</v>
      </c>
    </row>
    <row r="1149" spans="1:20" x14ac:dyDescent="0.25">
      <c r="A1149" s="22" t="s">
        <v>30</v>
      </c>
      <c r="B1149" s="22" t="s">
        <v>1058</v>
      </c>
      <c r="C1149" s="22" t="s">
        <v>1181</v>
      </c>
      <c r="D1149" s="22">
        <v>1</v>
      </c>
      <c r="E1149" s="22">
        <v>1</v>
      </c>
      <c r="F1149" s="22">
        <v>1</v>
      </c>
      <c r="G1149" s="22">
        <v>1</v>
      </c>
      <c r="H1149" s="22">
        <v>1</v>
      </c>
      <c r="I1149" s="22">
        <v>0</v>
      </c>
      <c r="J1149" s="22">
        <v>0</v>
      </c>
      <c r="K1149" s="22">
        <v>0</v>
      </c>
      <c r="L1149" s="22">
        <v>0</v>
      </c>
      <c r="M1149" s="22">
        <v>0</v>
      </c>
      <c r="N1149" s="22">
        <v>137</v>
      </c>
      <c r="O1149" s="22">
        <v>100</v>
      </c>
      <c r="P1149" s="22">
        <v>100</v>
      </c>
      <c r="Q1149" s="22">
        <v>0</v>
      </c>
      <c r="R1149" s="22"/>
      <c r="S1149" s="22">
        <v>0</v>
      </c>
      <c r="T1149" s="39">
        <f t="shared" si="17"/>
        <v>46221</v>
      </c>
    </row>
    <row r="1150" spans="1:20" x14ac:dyDescent="0.25">
      <c r="A1150" s="22" t="s">
        <v>30</v>
      </c>
      <c r="B1150" s="22" t="s">
        <v>1058</v>
      </c>
      <c r="C1150" s="22" t="s">
        <v>1182</v>
      </c>
      <c r="D1150" s="22">
        <v>1</v>
      </c>
      <c r="E1150" s="22">
        <v>1</v>
      </c>
      <c r="F1150" s="22">
        <v>1</v>
      </c>
      <c r="G1150" s="22">
        <v>2</v>
      </c>
      <c r="H1150" s="22">
        <v>1</v>
      </c>
      <c r="I1150" s="22">
        <v>0</v>
      </c>
      <c r="J1150" s="22">
        <v>0</v>
      </c>
      <c r="K1150" s="22">
        <v>0</v>
      </c>
      <c r="L1150" s="22">
        <v>0</v>
      </c>
      <c r="M1150" s="22">
        <v>0</v>
      </c>
      <c r="N1150" s="22">
        <v>289.5</v>
      </c>
      <c r="O1150" s="22">
        <v>100</v>
      </c>
      <c r="P1150" s="22">
        <v>100</v>
      </c>
      <c r="Q1150" s="22">
        <v>0</v>
      </c>
      <c r="R1150" s="22"/>
      <c r="S1150" s="22">
        <v>0</v>
      </c>
      <c r="T1150" s="39">
        <f t="shared" si="17"/>
        <v>46221</v>
      </c>
    </row>
    <row r="1151" spans="1:20" x14ac:dyDescent="0.25">
      <c r="A1151" s="22" t="s">
        <v>30</v>
      </c>
      <c r="B1151" s="22" t="s">
        <v>1058</v>
      </c>
      <c r="C1151" s="22" t="s">
        <v>1183</v>
      </c>
      <c r="D1151" s="22">
        <v>1</v>
      </c>
      <c r="E1151" s="22">
        <v>1</v>
      </c>
      <c r="F1151" s="22">
        <v>0</v>
      </c>
      <c r="G1151" s="22">
        <v>1</v>
      </c>
      <c r="H1151" s="22">
        <v>0</v>
      </c>
      <c r="I1151" s="22">
        <v>0</v>
      </c>
      <c r="J1151" s="22">
        <v>0</v>
      </c>
      <c r="K1151" s="22">
        <v>0</v>
      </c>
      <c r="L1151" s="22">
        <v>0</v>
      </c>
      <c r="M1151" s="22">
        <v>0</v>
      </c>
      <c r="N1151" s="22">
        <v>130</v>
      </c>
      <c r="O1151" s="22">
        <v>100</v>
      </c>
      <c r="P1151" s="22">
        <v>0</v>
      </c>
      <c r="Q1151" s="22"/>
      <c r="R1151" s="22"/>
      <c r="S1151" s="22">
        <v>0</v>
      </c>
      <c r="T1151" s="39">
        <f t="shared" si="17"/>
        <v>46221</v>
      </c>
    </row>
    <row r="1152" spans="1:20" x14ac:dyDescent="0.25">
      <c r="A1152" s="22" t="s">
        <v>30</v>
      </c>
      <c r="B1152" s="22" t="s">
        <v>1058</v>
      </c>
      <c r="C1152" s="22" t="s">
        <v>1184</v>
      </c>
      <c r="D1152" s="22">
        <v>1</v>
      </c>
      <c r="E1152" s="22">
        <v>1</v>
      </c>
      <c r="F1152" s="22">
        <v>0</v>
      </c>
      <c r="G1152" s="22">
        <v>1</v>
      </c>
      <c r="H1152" s="22">
        <v>0</v>
      </c>
      <c r="I1152" s="22">
        <v>0</v>
      </c>
      <c r="J1152" s="22">
        <v>0</v>
      </c>
      <c r="K1152" s="22">
        <v>0</v>
      </c>
      <c r="L1152" s="22">
        <v>0</v>
      </c>
      <c r="M1152" s="22">
        <v>0</v>
      </c>
      <c r="N1152" s="22">
        <v>137</v>
      </c>
      <c r="O1152" s="22">
        <v>100</v>
      </c>
      <c r="P1152" s="22">
        <v>0</v>
      </c>
      <c r="Q1152" s="22"/>
      <c r="R1152" s="22"/>
      <c r="S1152" s="22">
        <v>0</v>
      </c>
      <c r="T1152" s="39">
        <f t="shared" si="17"/>
        <v>46221</v>
      </c>
    </row>
    <row r="1153" spans="1:20" x14ac:dyDescent="0.25">
      <c r="A1153" s="22" t="s">
        <v>30</v>
      </c>
      <c r="B1153" s="22" t="s">
        <v>1058</v>
      </c>
      <c r="C1153" s="22" t="s">
        <v>1185</v>
      </c>
      <c r="D1153" s="22">
        <v>1</v>
      </c>
      <c r="E1153" s="22">
        <v>1</v>
      </c>
      <c r="F1153" s="22">
        <v>0</v>
      </c>
      <c r="G1153" s="22">
        <v>1</v>
      </c>
      <c r="H1153" s="22">
        <v>0</v>
      </c>
      <c r="I1153" s="22">
        <v>0</v>
      </c>
      <c r="J1153" s="22">
        <v>0</v>
      </c>
      <c r="K1153" s="22">
        <v>0</v>
      </c>
      <c r="L1153" s="22">
        <v>0</v>
      </c>
      <c r="M1153" s="22">
        <v>0</v>
      </c>
      <c r="N1153" s="22">
        <v>135</v>
      </c>
      <c r="O1153" s="22">
        <v>100</v>
      </c>
      <c r="P1153" s="22">
        <v>0</v>
      </c>
      <c r="Q1153" s="22"/>
      <c r="R1153" s="22"/>
      <c r="S1153" s="22">
        <v>0</v>
      </c>
      <c r="T1153" s="39">
        <f t="shared" si="17"/>
        <v>46221</v>
      </c>
    </row>
    <row r="1154" spans="1:20" x14ac:dyDescent="0.25">
      <c r="A1154" s="22" t="s">
        <v>30</v>
      </c>
      <c r="B1154" s="22" t="s">
        <v>1058</v>
      </c>
      <c r="C1154" s="22" t="s">
        <v>1186</v>
      </c>
      <c r="D1154" s="22">
        <v>1</v>
      </c>
      <c r="E1154" s="22">
        <v>1</v>
      </c>
      <c r="F1154" s="22">
        <v>0</v>
      </c>
      <c r="G1154" s="22">
        <v>1</v>
      </c>
      <c r="H1154" s="22">
        <v>0</v>
      </c>
      <c r="I1154" s="22">
        <v>0</v>
      </c>
      <c r="J1154" s="22">
        <v>0</v>
      </c>
      <c r="K1154" s="22">
        <v>0</v>
      </c>
      <c r="L1154" s="22">
        <v>0</v>
      </c>
      <c r="M1154" s="22">
        <v>0</v>
      </c>
      <c r="N1154" s="22">
        <v>137</v>
      </c>
      <c r="O1154" s="22">
        <v>100</v>
      </c>
      <c r="P1154" s="22">
        <v>0</v>
      </c>
      <c r="Q1154" s="22"/>
      <c r="R1154" s="22"/>
      <c r="S1154" s="22">
        <v>0</v>
      </c>
      <c r="T1154" s="39">
        <f t="shared" ref="T1154:T1217" si="18">IFERROR(DATEVALUE(A1154),"")</f>
        <v>46221</v>
      </c>
    </row>
    <row r="1155" spans="1:20" x14ac:dyDescent="0.25">
      <c r="A1155" s="22" t="s">
        <v>30</v>
      </c>
      <c r="B1155" s="22" t="s">
        <v>1058</v>
      </c>
      <c r="C1155" s="22" t="s">
        <v>1187</v>
      </c>
      <c r="D1155" s="22">
        <v>1</v>
      </c>
      <c r="E1155" s="22">
        <v>1</v>
      </c>
      <c r="F1155" s="22">
        <v>0</v>
      </c>
      <c r="G1155" s="22">
        <v>1</v>
      </c>
      <c r="H1155" s="22">
        <v>0</v>
      </c>
      <c r="I1155" s="22">
        <v>0</v>
      </c>
      <c r="J1155" s="22">
        <v>0</v>
      </c>
      <c r="K1155" s="22">
        <v>0</v>
      </c>
      <c r="L1155" s="22">
        <v>0</v>
      </c>
      <c r="M1155" s="22">
        <v>0</v>
      </c>
      <c r="N1155" s="22">
        <v>130</v>
      </c>
      <c r="O1155" s="22">
        <v>100</v>
      </c>
      <c r="P1155" s="22">
        <v>0</v>
      </c>
      <c r="Q1155" s="22"/>
      <c r="R1155" s="22"/>
      <c r="S1155" s="22">
        <v>0</v>
      </c>
      <c r="T1155" s="39">
        <f t="shared" si="18"/>
        <v>46221</v>
      </c>
    </row>
    <row r="1156" spans="1:20" x14ac:dyDescent="0.25">
      <c r="A1156" s="22" t="s">
        <v>30</v>
      </c>
      <c r="B1156" s="22" t="s">
        <v>1058</v>
      </c>
      <c r="C1156" s="22" t="s">
        <v>1188</v>
      </c>
      <c r="D1156" s="22">
        <v>1</v>
      </c>
      <c r="E1156" s="22">
        <v>1</v>
      </c>
      <c r="F1156" s="22">
        <v>0</v>
      </c>
      <c r="G1156" s="22">
        <v>1</v>
      </c>
      <c r="H1156" s="22">
        <v>0</v>
      </c>
      <c r="I1156" s="22">
        <v>0</v>
      </c>
      <c r="J1156" s="22">
        <v>0</v>
      </c>
      <c r="K1156" s="22">
        <v>0</v>
      </c>
      <c r="L1156" s="22">
        <v>0</v>
      </c>
      <c r="M1156" s="22">
        <v>0</v>
      </c>
      <c r="N1156" s="22">
        <v>135</v>
      </c>
      <c r="O1156" s="22">
        <v>100</v>
      </c>
      <c r="P1156" s="22">
        <v>0</v>
      </c>
      <c r="Q1156" s="22"/>
      <c r="R1156" s="22"/>
      <c r="S1156" s="22">
        <v>0</v>
      </c>
      <c r="T1156" s="39">
        <f t="shared" si="18"/>
        <v>46221</v>
      </c>
    </row>
    <row r="1157" spans="1:20" x14ac:dyDescent="0.25">
      <c r="A1157" s="22" t="s">
        <v>30</v>
      </c>
      <c r="B1157" s="22" t="s">
        <v>1058</v>
      </c>
      <c r="C1157" s="22" t="s">
        <v>1189</v>
      </c>
      <c r="D1157" s="22">
        <v>1</v>
      </c>
      <c r="E1157" s="22">
        <v>1</v>
      </c>
      <c r="F1157" s="22">
        <v>1</v>
      </c>
      <c r="G1157" s="22">
        <v>2</v>
      </c>
      <c r="H1157" s="22">
        <v>1</v>
      </c>
      <c r="I1157" s="22">
        <v>0</v>
      </c>
      <c r="J1157" s="22">
        <v>0</v>
      </c>
      <c r="K1157" s="22">
        <v>0</v>
      </c>
      <c r="L1157" s="22">
        <v>0</v>
      </c>
      <c r="M1157" s="22">
        <v>0</v>
      </c>
      <c r="N1157" s="22">
        <v>293</v>
      </c>
      <c r="O1157" s="22">
        <v>100</v>
      </c>
      <c r="P1157" s="22">
        <v>100</v>
      </c>
      <c r="Q1157" s="22">
        <v>0</v>
      </c>
      <c r="R1157" s="22"/>
      <c r="S1157" s="22">
        <v>0</v>
      </c>
      <c r="T1157" s="39">
        <f t="shared" si="18"/>
        <v>46221</v>
      </c>
    </row>
    <row r="1158" spans="1:20" x14ac:dyDescent="0.25">
      <c r="A1158" s="22" t="s">
        <v>30</v>
      </c>
      <c r="B1158" s="22" t="s">
        <v>1058</v>
      </c>
      <c r="C1158" s="22" t="s">
        <v>1190</v>
      </c>
      <c r="D1158" s="22">
        <v>1</v>
      </c>
      <c r="E1158" s="22">
        <v>1</v>
      </c>
      <c r="F1158" s="22">
        <v>0</v>
      </c>
      <c r="G1158" s="22">
        <v>1</v>
      </c>
      <c r="H1158" s="22">
        <v>0</v>
      </c>
      <c r="I1158" s="22">
        <v>0</v>
      </c>
      <c r="J1158" s="22">
        <v>0</v>
      </c>
      <c r="K1158" s="22">
        <v>0</v>
      </c>
      <c r="L1158" s="22">
        <v>0</v>
      </c>
      <c r="M1158" s="22">
        <v>0</v>
      </c>
      <c r="N1158" s="22">
        <v>137</v>
      </c>
      <c r="O1158" s="22">
        <v>100</v>
      </c>
      <c r="P1158" s="22">
        <v>0</v>
      </c>
      <c r="Q1158" s="22"/>
      <c r="R1158" s="22"/>
      <c r="S1158" s="22">
        <v>0</v>
      </c>
      <c r="T1158" s="39">
        <f t="shared" si="18"/>
        <v>46221</v>
      </c>
    </row>
    <row r="1159" spans="1:20" x14ac:dyDescent="0.25">
      <c r="A1159" s="22" t="s">
        <v>30</v>
      </c>
      <c r="B1159" s="22" t="s">
        <v>1058</v>
      </c>
      <c r="C1159" s="22" t="s">
        <v>1191</v>
      </c>
      <c r="D1159" s="22">
        <v>1</v>
      </c>
      <c r="E1159" s="22">
        <v>1</v>
      </c>
      <c r="F1159" s="22">
        <v>0</v>
      </c>
      <c r="G1159" s="22">
        <v>1</v>
      </c>
      <c r="H1159" s="22">
        <v>0</v>
      </c>
      <c r="I1159" s="22">
        <v>0</v>
      </c>
      <c r="J1159" s="22">
        <v>0</v>
      </c>
      <c r="K1159" s="22">
        <v>0</v>
      </c>
      <c r="L1159" s="22">
        <v>0</v>
      </c>
      <c r="M1159" s="22">
        <v>0</v>
      </c>
      <c r="N1159" s="22">
        <v>134</v>
      </c>
      <c r="O1159" s="22">
        <v>100</v>
      </c>
      <c r="P1159" s="22">
        <v>0</v>
      </c>
      <c r="Q1159" s="22"/>
      <c r="R1159" s="22"/>
      <c r="S1159" s="22">
        <v>0</v>
      </c>
      <c r="T1159" s="39">
        <f t="shared" si="18"/>
        <v>46221</v>
      </c>
    </row>
    <row r="1160" spans="1:20" x14ac:dyDescent="0.25">
      <c r="A1160" s="22" t="s">
        <v>30</v>
      </c>
      <c r="B1160" s="22" t="s">
        <v>1058</v>
      </c>
      <c r="C1160" s="22" t="s">
        <v>1192</v>
      </c>
      <c r="D1160" s="22">
        <v>1</v>
      </c>
      <c r="E1160" s="22">
        <v>1</v>
      </c>
      <c r="F1160" s="22">
        <v>1</v>
      </c>
      <c r="G1160" s="22">
        <v>3</v>
      </c>
      <c r="H1160" s="22">
        <v>1</v>
      </c>
      <c r="I1160" s="22">
        <v>0</v>
      </c>
      <c r="J1160" s="22">
        <v>0</v>
      </c>
      <c r="K1160" s="22">
        <v>0</v>
      </c>
      <c r="L1160" s="22">
        <v>0</v>
      </c>
      <c r="M1160" s="22">
        <v>0</v>
      </c>
      <c r="N1160" s="22">
        <v>449</v>
      </c>
      <c r="O1160" s="22">
        <v>100</v>
      </c>
      <c r="P1160" s="22">
        <v>100</v>
      </c>
      <c r="Q1160" s="22">
        <v>0</v>
      </c>
      <c r="R1160" s="22"/>
      <c r="S1160" s="22">
        <v>0</v>
      </c>
      <c r="T1160" s="39">
        <f t="shared" si="18"/>
        <v>46221</v>
      </c>
    </row>
    <row r="1161" spans="1:20" x14ac:dyDescent="0.25">
      <c r="A1161" s="22" t="s">
        <v>30</v>
      </c>
      <c r="B1161" s="22" t="s">
        <v>1058</v>
      </c>
      <c r="C1161" s="22" t="s">
        <v>1193</v>
      </c>
      <c r="D1161" s="22">
        <v>1</v>
      </c>
      <c r="E1161" s="22">
        <v>1</v>
      </c>
      <c r="F1161" s="22">
        <v>0</v>
      </c>
      <c r="G1161" s="22">
        <v>1</v>
      </c>
      <c r="H1161" s="22">
        <v>0</v>
      </c>
      <c r="I1161" s="22">
        <v>0</v>
      </c>
      <c r="J1161" s="22">
        <v>0</v>
      </c>
      <c r="K1161" s="22">
        <v>0</v>
      </c>
      <c r="L1161" s="22">
        <v>0</v>
      </c>
      <c r="M1161" s="22">
        <v>0</v>
      </c>
      <c r="N1161" s="22">
        <v>130</v>
      </c>
      <c r="O1161" s="22">
        <v>100</v>
      </c>
      <c r="P1161" s="22">
        <v>0</v>
      </c>
      <c r="Q1161" s="22"/>
      <c r="R1161" s="22"/>
      <c r="S1161" s="22">
        <v>0</v>
      </c>
      <c r="T1161" s="39">
        <f t="shared" si="18"/>
        <v>46221</v>
      </c>
    </row>
    <row r="1162" spans="1:20" x14ac:dyDescent="0.25">
      <c r="A1162" s="22" t="s">
        <v>30</v>
      </c>
      <c r="B1162" s="22" t="s">
        <v>1058</v>
      </c>
      <c r="C1162" s="22" t="s">
        <v>1194</v>
      </c>
      <c r="D1162" s="22">
        <v>1</v>
      </c>
      <c r="E1162" s="22">
        <v>1</v>
      </c>
      <c r="F1162" s="22">
        <v>1</v>
      </c>
      <c r="G1162" s="22">
        <v>2</v>
      </c>
      <c r="H1162" s="22">
        <v>1</v>
      </c>
      <c r="I1162" s="22">
        <v>0</v>
      </c>
      <c r="J1162" s="22">
        <v>0</v>
      </c>
      <c r="K1162" s="22">
        <v>0</v>
      </c>
      <c r="L1162" s="22">
        <v>0</v>
      </c>
      <c r="M1162" s="22">
        <v>0</v>
      </c>
      <c r="N1162" s="22">
        <v>290.5</v>
      </c>
      <c r="O1162" s="22">
        <v>100</v>
      </c>
      <c r="P1162" s="22">
        <v>100</v>
      </c>
      <c r="Q1162" s="22">
        <v>0</v>
      </c>
      <c r="R1162" s="22"/>
      <c r="S1162" s="22">
        <v>0</v>
      </c>
      <c r="T1162" s="39">
        <f t="shared" si="18"/>
        <v>46221</v>
      </c>
    </row>
    <row r="1163" spans="1:20" x14ac:dyDescent="0.25">
      <c r="A1163" s="22" t="s">
        <v>30</v>
      </c>
      <c r="B1163" s="22" t="s">
        <v>1058</v>
      </c>
      <c r="C1163" s="22" t="s">
        <v>1195</v>
      </c>
      <c r="D1163" s="22">
        <v>1</v>
      </c>
      <c r="E1163" s="22">
        <v>1</v>
      </c>
      <c r="F1163" s="22">
        <v>1</v>
      </c>
      <c r="G1163" s="22">
        <v>2</v>
      </c>
      <c r="H1163" s="22">
        <v>1</v>
      </c>
      <c r="I1163" s="22">
        <v>0</v>
      </c>
      <c r="J1163" s="22">
        <v>0</v>
      </c>
      <c r="K1163" s="22">
        <v>0</v>
      </c>
      <c r="L1163" s="22">
        <v>0</v>
      </c>
      <c r="M1163" s="22">
        <v>0</v>
      </c>
      <c r="N1163" s="22">
        <v>292</v>
      </c>
      <c r="O1163" s="22">
        <v>100</v>
      </c>
      <c r="P1163" s="22">
        <v>100</v>
      </c>
      <c r="Q1163" s="22">
        <v>0</v>
      </c>
      <c r="R1163" s="22"/>
      <c r="S1163" s="22">
        <v>0</v>
      </c>
      <c r="T1163" s="39">
        <f t="shared" si="18"/>
        <v>46221</v>
      </c>
    </row>
    <row r="1164" spans="1:20" x14ac:dyDescent="0.25">
      <c r="A1164" s="22" t="s">
        <v>30</v>
      </c>
      <c r="B1164" s="22" t="s">
        <v>1058</v>
      </c>
      <c r="C1164" s="22" t="s">
        <v>1196</v>
      </c>
      <c r="D1164" s="22">
        <v>1</v>
      </c>
      <c r="E1164" s="22">
        <v>1</v>
      </c>
      <c r="F1164" s="22">
        <v>1</v>
      </c>
      <c r="G1164" s="22">
        <v>3</v>
      </c>
      <c r="H1164" s="22">
        <v>1</v>
      </c>
      <c r="I1164" s="22">
        <v>0</v>
      </c>
      <c r="J1164" s="22">
        <v>0</v>
      </c>
      <c r="K1164" s="22">
        <v>0</v>
      </c>
      <c r="L1164" s="22">
        <v>0</v>
      </c>
      <c r="M1164" s="22">
        <v>0</v>
      </c>
      <c r="N1164" s="22">
        <v>449</v>
      </c>
      <c r="O1164" s="22">
        <v>100</v>
      </c>
      <c r="P1164" s="22">
        <v>100</v>
      </c>
      <c r="Q1164" s="22">
        <v>0</v>
      </c>
      <c r="R1164" s="22"/>
      <c r="S1164" s="22">
        <v>0</v>
      </c>
      <c r="T1164" s="39">
        <f t="shared" si="18"/>
        <v>46221</v>
      </c>
    </row>
    <row r="1165" spans="1:20" x14ac:dyDescent="0.25">
      <c r="A1165" s="22" t="s">
        <v>30</v>
      </c>
      <c r="B1165" s="22" t="s">
        <v>1058</v>
      </c>
      <c r="C1165" s="22" t="s">
        <v>1197</v>
      </c>
      <c r="D1165" s="22">
        <v>1</v>
      </c>
      <c r="E1165" s="22">
        <v>1</v>
      </c>
      <c r="F1165" s="22">
        <v>0</v>
      </c>
      <c r="G1165" s="22">
        <v>1</v>
      </c>
      <c r="H1165" s="22">
        <v>0</v>
      </c>
      <c r="I1165" s="22">
        <v>0</v>
      </c>
      <c r="J1165" s="22">
        <v>0</v>
      </c>
      <c r="K1165" s="22">
        <v>0</v>
      </c>
      <c r="L1165" s="22">
        <v>0</v>
      </c>
      <c r="M1165" s="22">
        <v>0</v>
      </c>
      <c r="N1165" s="22">
        <v>135</v>
      </c>
      <c r="O1165" s="22">
        <v>100</v>
      </c>
      <c r="P1165" s="22">
        <v>0</v>
      </c>
      <c r="Q1165" s="22"/>
      <c r="R1165" s="22"/>
      <c r="S1165" s="22">
        <v>0</v>
      </c>
      <c r="T1165" s="39">
        <f t="shared" si="18"/>
        <v>46221</v>
      </c>
    </row>
    <row r="1166" spans="1:20" x14ac:dyDescent="0.25">
      <c r="A1166" s="22" t="s">
        <v>30</v>
      </c>
      <c r="B1166" s="22" t="s">
        <v>1058</v>
      </c>
      <c r="C1166" s="22" t="s">
        <v>1198</v>
      </c>
      <c r="D1166" s="22">
        <v>1</v>
      </c>
      <c r="E1166" s="22">
        <v>1</v>
      </c>
      <c r="F1166" s="22">
        <v>1</v>
      </c>
      <c r="G1166" s="22">
        <v>2</v>
      </c>
      <c r="H1166" s="22">
        <v>1</v>
      </c>
      <c r="I1166" s="22">
        <v>0</v>
      </c>
      <c r="J1166" s="22">
        <v>0</v>
      </c>
      <c r="K1166" s="22">
        <v>0</v>
      </c>
      <c r="L1166" s="22">
        <v>0</v>
      </c>
      <c r="M1166" s="22">
        <v>0</v>
      </c>
      <c r="N1166" s="22">
        <v>290</v>
      </c>
      <c r="O1166" s="22">
        <v>100</v>
      </c>
      <c r="P1166" s="22">
        <v>100</v>
      </c>
      <c r="Q1166" s="22">
        <v>0</v>
      </c>
      <c r="R1166" s="22"/>
      <c r="S1166" s="22">
        <v>0</v>
      </c>
      <c r="T1166" s="39">
        <f t="shared" si="18"/>
        <v>46221</v>
      </c>
    </row>
    <row r="1167" spans="1:20" x14ac:dyDescent="0.25">
      <c r="A1167" s="22" t="s">
        <v>30</v>
      </c>
      <c r="B1167" s="22" t="s">
        <v>1058</v>
      </c>
      <c r="C1167" s="22" t="s">
        <v>1199</v>
      </c>
      <c r="D1167" s="22">
        <v>1</v>
      </c>
      <c r="E1167" s="22">
        <v>1</v>
      </c>
      <c r="F1167" s="22">
        <v>1</v>
      </c>
      <c r="G1167" s="22">
        <v>1</v>
      </c>
      <c r="H1167" s="22">
        <v>1</v>
      </c>
      <c r="I1167" s="22">
        <v>0</v>
      </c>
      <c r="J1167" s="22">
        <v>0</v>
      </c>
      <c r="K1167" s="22">
        <v>0</v>
      </c>
      <c r="L1167" s="22">
        <v>0</v>
      </c>
      <c r="M1167" s="22">
        <v>0</v>
      </c>
      <c r="N1167" s="22">
        <v>134</v>
      </c>
      <c r="O1167" s="22">
        <v>100</v>
      </c>
      <c r="P1167" s="22">
        <v>100</v>
      </c>
      <c r="Q1167" s="22">
        <v>0</v>
      </c>
      <c r="R1167" s="22"/>
      <c r="S1167" s="22">
        <v>0</v>
      </c>
      <c r="T1167" s="39">
        <f t="shared" si="18"/>
        <v>46221</v>
      </c>
    </row>
    <row r="1168" spans="1:20" x14ac:dyDescent="0.25">
      <c r="A1168" s="22" t="s">
        <v>30</v>
      </c>
      <c r="B1168" s="22" t="s">
        <v>1058</v>
      </c>
      <c r="C1168" s="22" t="s">
        <v>1200</v>
      </c>
      <c r="D1168" s="22">
        <v>1</v>
      </c>
      <c r="E1168" s="22">
        <v>1</v>
      </c>
      <c r="F1168" s="22">
        <v>0</v>
      </c>
      <c r="G1168" s="22">
        <v>1</v>
      </c>
      <c r="H1168" s="22">
        <v>0</v>
      </c>
      <c r="I1168" s="22">
        <v>0</v>
      </c>
      <c r="J1168" s="22">
        <v>0</v>
      </c>
      <c r="K1168" s="22">
        <v>0</v>
      </c>
      <c r="L1168" s="22">
        <v>0</v>
      </c>
      <c r="M1168" s="22">
        <v>0</v>
      </c>
      <c r="N1168" s="22">
        <v>137</v>
      </c>
      <c r="O1168" s="22">
        <v>100</v>
      </c>
      <c r="P1168" s="22">
        <v>0</v>
      </c>
      <c r="Q1168" s="22"/>
      <c r="R1168" s="22"/>
      <c r="S1168" s="22">
        <v>0</v>
      </c>
      <c r="T1168" s="39">
        <f t="shared" si="18"/>
        <v>46221</v>
      </c>
    </row>
    <row r="1169" spans="1:20" x14ac:dyDescent="0.25">
      <c r="A1169" s="22" t="s">
        <v>30</v>
      </c>
      <c r="B1169" s="22" t="s">
        <v>1058</v>
      </c>
      <c r="C1169" s="22" t="s">
        <v>1201</v>
      </c>
      <c r="D1169" s="22">
        <v>1</v>
      </c>
      <c r="E1169" s="22">
        <v>1</v>
      </c>
      <c r="F1169" s="22">
        <v>0</v>
      </c>
      <c r="G1169" s="22">
        <v>1</v>
      </c>
      <c r="H1169" s="22">
        <v>0</v>
      </c>
      <c r="I1169" s="22">
        <v>0</v>
      </c>
      <c r="J1169" s="22">
        <v>0</v>
      </c>
      <c r="K1169" s="22">
        <v>0</v>
      </c>
      <c r="L1169" s="22">
        <v>0</v>
      </c>
      <c r="M1169" s="22">
        <v>0</v>
      </c>
      <c r="N1169" s="22">
        <v>130</v>
      </c>
      <c r="O1169" s="22">
        <v>100</v>
      </c>
      <c r="P1169" s="22">
        <v>0</v>
      </c>
      <c r="Q1169" s="22"/>
      <c r="R1169" s="22"/>
      <c r="S1169" s="22">
        <v>0</v>
      </c>
      <c r="T1169" s="39">
        <f t="shared" si="18"/>
        <v>46221</v>
      </c>
    </row>
    <row r="1170" spans="1:20" x14ac:dyDescent="0.25">
      <c r="A1170" s="22" t="s">
        <v>30</v>
      </c>
      <c r="B1170" s="22" t="s">
        <v>1058</v>
      </c>
      <c r="C1170" s="22" t="s">
        <v>1202</v>
      </c>
      <c r="D1170" s="22">
        <v>1</v>
      </c>
      <c r="E1170" s="22">
        <v>1</v>
      </c>
      <c r="F1170" s="22">
        <v>0</v>
      </c>
      <c r="G1170" s="22">
        <v>1</v>
      </c>
      <c r="H1170" s="22">
        <v>0</v>
      </c>
      <c r="I1170" s="22">
        <v>0</v>
      </c>
      <c r="J1170" s="22">
        <v>0</v>
      </c>
      <c r="K1170" s="22">
        <v>0</v>
      </c>
      <c r="L1170" s="22">
        <v>0</v>
      </c>
      <c r="M1170" s="22">
        <v>0</v>
      </c>
      <c r="N1170" s="22">
        <v>132</v>
      </c>
      <c r="O1170" s="22">
        <v>100</v>
      </c>
      <c r="P1170" s="22">
        <v>0</v>
      </c>
      <c r="Q1170" s="22"/>
      <c r="R1170" s="22"/>
      <c r="S1170" s="22">
        <v>0</v>
      </c>
      <c r="T1170" s="39">
        <f t="shared" si="18"/>
        <v>46221</v>
      </c>
    </row>
    <row r="1171" spans="1:20" x14ac:dyDescent="0.25">
      <c r="A1171" s="22" t="s">
        <v>30</v>
      </c>
      <c r="B1171" s="22" t="s">
        <v>1058</v>
      </c>
      <c r="C1171" s="22" t="s">
        <v>1203</v>
      </c>
      <c r="D1171" s="22">
        <v>1</v>
      </c>
      <c r="E1171" s="22">
        <v>1</v>
      </c>
      <c r="F1171" s="22">
        <v>1</v>
      </c>
      <c r="G1171" s="22">
        <v>2</v>
      </c>
      <c r="H1171" s="22">
        <v>1</v>
      </c>
      <c r="I1171" s="22">
        <v>0</v>
      </c>
      <c r="J1171" s="22">
        <v>0</v>
      </c>
      <c r="K1171" s="22">
        <v>0</v>
      </c>
      <c r="L1171" s="22">
        <v>0</v>
      </c>
      <c r="M1171" s="22">
        <v>0</v>
      </c>
      <c r="N1171" s="22">
        <v>290.5</v>
      </c>
      <c r="O1171" s="22">
        <v>100</v>
      </c>
      <c r="P1171" s="22">
        <v>100</v>
      </c>
      <c r="Q1171" s="22">
        <v>0</v>
      </c>
      <c r="R1171" s="22"/>
      <c r="S1171" s="22">
        <v>0</v>
      </c>
      <c r="T1171" s="39">
        <f t="shared" si="18"/>
        <v>46221</v>
      </c>
    </row>
    <row r="1172" spans="1:20" x14ac:dyDescent="0.25">
      <c r="A1172" s="22" t="s">
        <v>30</v>
      </c>
      <c r="B1172" s="22" t="s">
        <v>1058</v>
      </c>
      <c r="C1172" s="22" t="s">
        <v>1204</v>
      </c>
      <c r="D1172" s="22">
        <v>1</v>
      </c>
      <c r="E1172" s="22">
        <v>1</v>
      </c>
      <c r="F1172" s="22">
        <v>0</v>
      </c>
      <c r="G1172" s="22">
        <v>1</v>
      </c>
      <c r="H1172" s="22">
        <v>0</v>
      </c>
      <c r="I1172" s="22">
        <v>0</v>
      </c>
      <c r="J1172" s="22">
        <v>0</v>
      </c>
      <c r="K1172" s="22">
        <v>0</v>
      </c>
      <c r="L1172" s="22">
        <v>0</v>
      </c>
      <c r="M1172" s="22">
        <v>0</v>
      </c>
      <c r="N1172" s="22">
        <v>131</v>
      </c>
      <c r="O1172" s="22">
        <v>100</v>
      </c>
      <c r="P1172" s="22">
        <v>0</v>
      </c>
      <c r="Q1172" s="22"/>
      <c r="R1172" s="22"/>
      <c r="S1172" s="22">
        <v>0</v>
      </c>
      <c r="T1172" s="39">
        <f t="shared" si="18"/>
        <v>46221</v>
      </c>
    </row>
    <row r="1173" spans="1:20" x14ac:dyDescent="0.25">
      <c r="A1173" s="22" t="s">
        <v>30</v>
      </c>
      <c r="B1173" s="22" t="s">
        <v>1058</v>
      </c>
      <c r="C1173" s="22" t="s">
        <v>1205</v>
      </c>
      <c r="D1173" s="22">
        <v>1</v>
      </c>
      <c r="E1173" s="22">
        <v>1</v>
      </c>
      <c r="F1173" s="22">
        <v>0</v>
      </c>
      <c r="G1173" s="22">
        <v>1</v>
      </c>
      <c r="H1173" s="22">
        <v>0</v>
      </c>
      <c r="I1173" s="22">
        <v>0</v>
      </c>
      <c r="J1173" s="22">
        <v>0</v>
      </c>
      <c r="K1173" s="22">
        <v>0</v>
      </c>
      <c r="L1173" s="22">
        <v>0</v>
      </c>
      <c r="M1173" s="22">
        <v>0</v>
      </c>
      <c r="N1173" s="22">
        <v>131</v>
      </c>
      <c r="O1173" s="22">
        <v>100</v>
      </c>
      <c r="P1173" s="22">
        <v>0</v>
      </c>
      <c r="Q1173" s="22"/>
      <c r="R1173" s="22"/>
      <c r="S1173" s="22">
        <v>0</v>
      </c>
      <c r="T1173" s="39">
        <f t="shared" si="18"/>
        <v>46221</v>
      </c>
    </row>
    <row r="1174" spans="1:20" x14ac:dyDescent="0.25">
      <c r="A1174" s="22" t="s">
        <v>30</v>
      </c>
      <c r="B1174" s="22" t="s">
        <v>1058</v>
      </c>
      <c r="C1174" s="22" t="s">
        <v>1206</v>
      </c>
      <c r="D1174" s="22">
        <v>1</v>
      </c>
      <c r="E1174" s="22">
        <v>1</v>
      </c>
      <c r="F1174" s="22">
        <v>0</v>
      </c>
      <c r="G1174" s="22">
        <v>1</v>
      </c>
      <c r="H1174" s="22">
        <v>0</v>
      </c>
      <c r="I1174" s="22">
        <v>0</v>
      </c>
      <c r="J1174" s="22">
        <v>0</v>
      </c>
      <c r="K1174" s="22">
        <v>0</v>
      </c>
      <c r="L1174" s="22">
        <v>0</v>
      </c>
      <c r="M1174" s="22">
        <v>0</v>
      </c>
      <c r="N1174" s="22">
        <v>136</v>
      </c>
      <c r="O1174" s="22">
        <v>100</v>
      </c>
      <c r="P1174" s="22">
        <v>0</v>
      </c>
      <c r="Q1174" s="22"/>
      <c r="R1174" s="22"/>
      <c r="S1174" s="22">
        <v>0</v>
      </c>
      <c r="T1174" s="39">
        <f t="shared" si="18"/>
        <v>46221</v>
      </c>
    </row>
    <row r="1175" spans="1:20" x14ac:dyDescent="0.25">
      <c r="A1175" s="22" t="s">
        <v>30</v>
      </c>
      <c r="B1175" s="22" t="s">
        <v>1058</v>
      </c>
      <c r="C1175" s="22" t="s">
        <v>1207</v>
      </c>
      <c r="D1175" s="22">
        <v>1</v>
      </c>
      <c r="E1175" s="22">
        <v>1</v>
      </c>
      <c r="F1175" s="22">
        <v>1</v>
      </c>
      <c r="G1175" s="22">
        <v>1</v>
      </c>
      <c r="H1175" s="22">
        <v>1</v>
      </c>
      <c r="I1175" s="22">
        <v>0</v>
      </c>
      <c r="J1175" s="22">
        <v>0</v>
      </c>
      <c r="K1175" s="22">
        <v>0</v>
      </c>
      <c r="L1175" s="22">
        <v>0</v>
      </c>
      <c r="M1175" s="22">
        <v>0</v>
      </c>
      <c r="N1175" s="22">
        <v>131</v>
      </c>
      <c r="O1175" s="22">
        <v>100</v>
      </c>
      <c r="P1175" s="22">
        <v>100</v>
      </c>
      <c r="Q1175" s="22">
        <v>0</v>
      </c>
      <c r="R1175" s="22"/>
      <c r="S1175" s="22">
        <v>0</v>
      </c>
      <c r="T1175" s="39">
        <f t="shared" si="18"/>
        <v>46221</v>
      </c>
    </row>
    <row r="1176" spans="1:20" x14ac:dyDescent="0.25">
      <c r="A1176" s="22" t="s">
        <v>30</v>
      </c>
      <c r="B1176" s="22" t="s">
        <v>1058</v>
      </c>
      <c r="C1176" s="22" t="s">
        <v>1208</v>
      </c>
      <c r="D1176" s="22">
        <v>1</v>
      </c>
      <c r="E1176" s="22">
        <v>1</v>
      </c>
      <c r="F1176" s="22">
        <v>0</v>
      </c>
      <c r="G1176" s="22">
        <v>1</v>
      </c>
      <c r="H1176" s="22">
        <v>0</v>
      </c>
      <c r="I1176" s="22">
        <v>0</v>
      </c>
      <c r="J1176" s="22">
        <v>0</v>
      </c>
      <c r="K1176" s="22">
        <v>0</v>
      </c>
      <c r="L1176" s="22">
        <v>0</v>
      </c>
      <c r="M1176" s="22">
        <v>0</v>
      </c>
      <c r="N1176" s="22">
        <v>131</v>
      </c>
      <c r="O1176" s="22">
        <v>100</v>
      </c>
      <c r="P1176" s="22">
        <v>0</v>
      </c>
      <c r="Q1176" s="22"/>
      <c r="R1176" s="22"/>
      <c r="S1176" s="22">
        <v>0</v>
      </c>
      <c r="T1176" s="39">
        <f t="shared" si="18"/>
        <v>46221</v>
      </c>
    </row>
    <row r="1177" spans="1:20" x14ac:dyDescent="0.25">
      <c r="A1177" s="22" t="s">
        <v>30</v>
      </c>
      <c r="B1177" s="22" t="s">
        <v>1058</v>
      </c>
      <c r="C1177" s="22" t="s">
        <v>1209</v>
      </c>
      <c r="D1177" s="22">
        <v>1</v>
      </c>
      <c r="E1177" s="22">
        <v>1</v>
      </c>
      <c r="F1177" s="22">
        <v>1</v>
      </c>
      <c r="G1177" s="22">
        <v>2</v>
      </c>
      <c r="H1177" s="22">
        <v>1</v>
      </c>
      <c r="I1177" s="22">
        <v>0</v>
      </c>
      <c r="J1177" s="22">
        <v>0</v>
      </c>
      <c r="K1177" s="22">
        <v>0</v>
      </c>
      <c r="L1177" s="22">
        <v>0</v>
      </c>
      <c r="M1177" s="22">
        <v>0</v>
      </c>
      <c r="N1177" s="22">
        <v>289.5</v>
      </c>
      <c r="O1177" s="22">
        <v>100</v>
      </c>
      <c r="P1177" s="22">
        <v>100</v>
      </c>
      <c r="Q1177" s="22">
        <v>0</v>
      </c>
      <c r="R1177" s="22"/>
      <c r="S1177" s="22">
        <v>0</v>
      </c>
      <c r="T1177" s="39">
        <f t="shared" si="18"/>
        <v>46221</v>
      </c>
    </row>
    <row r="1178" spans="1:20" x14ac:dyDescent="0.25">
      <c r="A1178" s="22" t="s">
        <v>30</v>
      </c>
      <c r="B1178" s="22" t="s">
        <v>1058</v>
      </c>
      <c r="C1178" s="22" t="s">
        <v>1210</v>
      </c>
      <c r="D1178" s="22">
        <v>1</v>
      </c>
      <c r="E1178" s="22">
        <v>1</v>
      </c>
      <c r="F1178" s="22">
        <v>1</v>
      </c>
      <c r="G1178" s="22">
        <v>1</v>
      </c>
      <c r="H1178" s="22">
        <v>1</v>
      </c>
      <c r="I1178" s="22">
        <v>0</v>
      </c>
      <c r="J1178" s="22">
        <v>0</v>
      </c>
      <c r="K1178" s="22">
        <v>0</v>
      </c>
      <c r="L1178" s="22">
        <v>0</v>
      </c>
      <c r="M1178" s="22">
        <v>0</v>
      </c>
      <c r="N1178" s="22">
        <v>136</v>
      </c>
      <c r="O1178" s="22">
        <v>100</v>
      </c>
      <c r="P1178" s="22">
        <v>100</v>
      </c>
      <c r="Q1178" s="22">
        <v>0</v>
      </c>
      <c r="R1178" s="22"/>
      <c r="S1178" s="22">
        <v>0</v>
      </c>
      <c r="T1178" s="39">
        <f t="shared" si="18"/>
        <v>46221</v>
      </c>
    </row>
    <row r="1179" spans="1:20" x14ac:dyDescent="0.25">
      <c r="A1179" s="22" t="s">
        <v>30</v>
      </c>
      <c r="B1179" s="22" t="s">
        <v>1058</v>
      </c>
      <c r="C1179" s="22" t="s">
        <v>1211</v>
      </c>
      <c r="D1179" s="22">
        <v>1</v>
      </c>
      <c r="E1179" s="22">
        <v>1</v>
      </c>
      <c r="F1179" s="22">
        <v>1</v>
      </c>
      <c r="G1179" s="22">
        <v>1</v>
      </c>
      <c r="H1179" s="22">
        <v>1</v>
      </c>
      <c r="I1179" s="22">
        <v>0</v>
      </c>
      <c r="J1179" s="22">
        <v>0</v>
      </c>
      <c r="K1179" s="22">
        <v>0</v>
      </c>
      <c r="L1179" s="22">
        <v>0</v>
      </c>
      <c r="M1179" s="22">
        <v>0</v>
      </c>
      <c r="N1179" s="22">
        <v>134</v>
      </c>
      <c r="O1179" s="22">
        <v>100</v>
      </c>
      <c r="P1179" s="22">
        <v>100</v>
      </c>
      <c r="Q1179" s="22">
        <v>0</v>
      </c>
      <c r="R1179" s="22"/>
      <c r="S1179" s="22">
        <v>0</v>
      </c>
      <c r="T1179" s="39">
        <f t="shared" si="18"/>
        <v>46221</v>
      </c>
    </row>
    <row r="1180" spans="1:20" x14ac:dyDescent="0.25">
      <c r="A1180" s="22" t="s">
        <v>30</v>
      </c>
      <c r="B1180" s="22" t="s">
        <v>1058</v>
      </c>
      <c r="C1180" s="22" t="s">
        <v>1212</v>
      </c>
      <c r="D1180" s="22">
        <v>1</v>
      </c>
      <c r="E1180" s="22">
        <v>1</v>
      </c>
      <c r="F1180" s="22">
        <v>1</v>
      </c>
      <c r="G1180" s="22">
        <v>3</v>
      </c>
      <c r="H1180" s="22">
        <v>1</v>
      </c>
      <c r="I1180" s="22">
        <v>0</v>
      </c>
      <c r="J1180" s="22">
        <v>0</v>
      </c>
      <c r="K1180" s="22">
        <v>0</v>
      </c>
      <c r="L1180" s="22">
        <v>0</v>
      </c>
      <c r="M1180" s="22">
        <v>0</v>
      </c>
      <c r="N1180" s="22">
        <v>449</v>
      </c>
      <c r="O1180" s="22">
        <v>100</v>
      </c>
      <c r="P1180" s="22">
        <v>100</v>
      </c>
      <c r="Q1180" s="22">
        <v>0</v>
      </c>
      <c r="R1180" s="22"/>
      <c r="S1180" s="22">
        <v>0</v>
      </c>
      <c r="T1180" s="39">
        <f t="shared" si="18"/>
        <v>46221</v>
      </c>
    </row>
    <row r="1181" spans="1:20" x14ac:dyDescent="0.25">
      <c r="A1181" s="22" t="s">
        <v>30</v>
      </c>
      <c r="B1181" s="22" t="s">
        <v>1058</v>
      </c>
      <c r="C1181" s="22" t="s">
        <v>1213</v>
      </c>
      <c r="D1181" s="22">
        <v>1</v>
      </c>
      <c r="E1181" s="22">
        <v>1</v>
      </c>
      <c r="F1181" s="22">
        <v>0</v>
      </c>
      <c r="G1181" s="22">
        <v>1</v>
      </c>
      <c r="H1181" s="22">
        <v>0</v>
      </c>
      <c r="I1181" s="22">
        <v>0</v>
      </c>
      <c r="J1181" s="22">
        <v>0</v>
      </c>
      <c r="K1181" s="22">
        <v>0</v>
      </c>
      <c r="L1181" s="22">
        <v>0</v>
      </c>
      <c r="M1181" s="22">
        <v>0</v>
      </c>
      <c r="N1181" s="22">
        <v>135</v>
      </c>
      <c r="O1181" s="22">
        <v>100</v>
      </c>
      <c r="P1181" s="22">
        <v>0</v>
      </c>
      <c r="Q1181" s="22"/>
      <c r="R1181" s="22"/>
      <c r="S1181" s="22">
        <v>0</v>
      </c>
      <c r="T1181" s="39">
        <f t="shared" si="18"/>
        <v>46221</v>
      </c>
    </row>
    <row r="1182" spans="1:20" x14ac:dyDescent="0.25">
      <c r="A1182" s="22" t="s">
        <v>30</v>
      </c>
      <c r="B1182" s="22" t="s">
        <v>1058</v>
      </c>
      <c r="C1182" s="22" t="s">
        <v>1214</v>
      </c>
      <c r="D1182" s="22">
        <v>1</v>
      </c>
      <c r="E1182" s="22">
        <v>1</v>
      </c>
      <c r="F1182" s="22">
        <v>0</v>
      </c>
      <c r="G1182" s="22">
        <v>1</v>
      </c>
      <c r="H1182" s="22">
        <v>0</v>
      </c>
      <c r="I1182" s="22">
        <v>0</v>
      </c>
      <c r="J1182" s="22">
        <v>0</v>
      </c>
      <c r="K1182" s="22">
        <v>0</v>
      </c>
      <c r="L1182" s="22">
        <v>0</v>
      </c>
      <c r="M1182" s="22">
        <v>0</v>
      </c>
      <c r="N1182" s="22">
        <v>132</v>
      </c>
      <c r="O1182" s="22">
        <v>100</v>
      </c>
      <c r="P1182" s="22">
        <v>0</v>
      </c>
      <c r="Q1182" s="22"/>
      <c r="R1182" s="22"/>
      <c r="S1182" s="22">
        <v>0</v>
      </c>
      <c r="T1182" s="39">
        <f t="shared" si="18"/>
        <v>46221</v>
      </c>
    </row>
    <row r="1183" spans="1:20" x14ac:dyDescent="0.25">
      <c r="A1183" s="22" t="s">
        <v>30</v>
      </c>
      <c r="B1183" s="22" t="s">
        <v>1058</v>
      </c>
      <c r="C1183" s="22" t="s">
        <v>1215</v>
      </c>
      <c r="D1183" s="22">
        <v>1</v>
      </c>
      <c r="E1183" s="22">
        <v>1</v>
      </c>
      <c r="F1183" s="22">
        <v>0</v>
      </c>
      <c r="G1183" s="22">
        <v>1</v>
      </c>
      <c r="H1183" s="22">
        <v>0</v>
      </c>
      <c r="I1183" s="22">
        <v>0</v>
      </c>
      <c r="J1183" s="22">
        <v>0</v>
      </c>
      <c r="K1183" s="22">
        <v>0</v>
      </c>
      <c r="L1183" s="22">
        <v>0</v>
      </c>
      <c r="M1183" s="22">
        <v>0</v>
      </c>
      <c r="N1183" s="22">
        <v>130</v>
      </c>
      <c r="O1183" s="22">
        <v>100</v>
      </c>
      <c r="P1183" s="22">
        <v>0</v>
      </c>
      <c r="Q1183" s="22"/>
      <c r="R1183" s="22"/>
      <c r="S1183" s="22">
        <v>0</v>
      </c>
      <c r="T1183" s="39">
        <f t="shared" si="18"/>
        <v>46221</v>
      </c>
    </row>
    <row r="1184" spans="1:20" x14ac:dyDescent="0.25">
      <c r="A1184" s="22" t="s">
        <v>30</v>
      </c>
      <c r="B1184" s="22" t="s">
        <v>1058</v>
      </c>
      <c r="C1184" s="22" t="s">
        <v>1216</v>
      </c>
      <c r="D1184" s="22">
        <v>1</v>
      </c>
      <c r="E1184" s="22">
        <v>1</v>
      </c>
      <c r="F1184" s="22">
        <v>1</v>
      </c>
      <c r="G1184" s="22">
        <v>2</v>
      </c>
      <c r="H1184" s="22">
        <v>1</v>
      </c>
      <c r="I1184" s="22">
        <v>0</v>
      </c>
      <c r="J1184" s="22">
        <v>0</v>
      </c>
      <c r="K1184" s="22">
        <v>0</v>
      </c>
      <c r="L1184" s="22">
        <v>0</v>
      </c>
      <c r="M1184" s="22">
        <v>0</v>
      </c>
      <c r="N1184" s="22">
        <v>293</v>
      </c>
      <c r="O1184" s="22">
        <v>100</v>
      </c>
      <c r="P1184" s="22">
        <v>100</v>
      </c>
      <c r="Q1184" s="22">
        <v>0</v>
      </c>
      <c r="R1184" s="22"/>
      <c r="S1184" s="22">
        <v>0</v>
      </c>
      <c r="T1184" s="39">
        <f t="shared" si="18"/>
        <v>46221</v>
      </c>
    </row>
    <row r="1185" spans="1:20" x14ac:dyDescent="0.25">
      <c r="A1185" s="22" t="s">
        <v>30</v>
      </c>
      <c r="B1185" s="22" t="s">
        <v>1058</v>
      </c>
      <c r="C1185" s="22" t="s">
        <v>1217</v>
      </c>
      <c r="D1185" s="22">
        <v>1</v>
      </c>
      <c r="E1185" s="22">
        <v>1</v>
      </c>
      <c r="F1185" s="22">
        <v>0</v>
      </c>
      <c r="G1185" s="22">
        <v>1</v>
      </c>
      <c r="H1185" s="22">
        <v>0</v>
      </c>
      <c r="I1185" s="22">
        <v>0</v>
      </c>
      <c r="J1185" s="22">
        <v>0</v>
      </c>
      <c r="K1185" s="22">
        <v>0</v>
      </c>
      <c r="L1185" s="22">
        <v>0</v>
      </c>
      <c r="M1185" s="22">
        <v>0</v>
      </c>
      <c r="N1185" s="22">
        <v>136</v>
      </c>
      <c r="O1185" s="22">
        <v>100</v>
      </c>
      <c r="P1185" s="22">
        <v>0</v>
      </c>
      <c r="Q1185" s="22"/>
      <c r="R1185" s="22"/>
      <c r="S1185" s="22">
        <v>0</v>
      </c>
      <c r="T1185" s="39">
        <f t="shared" si="18"/>
        <v>46221</v>
      </c>
    </row>
    <row r="1186" spans="1:20" x14ac:dyDescent="0.25">
      <c r="A1186" s="22" t="s">
        <v>30</v>
      </c>
      <c r="B1186" s="22" t="s">
        <v>1058</v>
      </c>
      <c r="C1186" s="22" t="s">
        <v>1218</v>
      </c>
      <c r="D1186" s="22">
        <v>1</v>
      </c>
      <c r="E1186" s="22">
        <v>1</v>
      </c>
      <c r="F1186" s="22">
        <v>0</v>
      </c>
      <c r="G1186" s="22">
        <v>1</v>
      </c>
      <c r="H1186" s="22">
        <v>0</v>
      </c>
      <c r="I1186" s="22">
        <v>0</v>
      </c>
      <c r="J1186" s="22">
        <v>0</v>
      </c>
      <c r="K1186" s="22">
        <v>0</v>
      </c>
      <c r="L1186" s="22">
        <v>0</v>
      </c>
      <c r="M1186" s="22">
        <v>0</v>
      </c>
      <c r="N1186" s="22">
        <v>137</v>
      </c>
      <c r="O1186" s="22">
        <v>100</v>
      </c>
      <c r="P1186" s="22">
        <v>0</v>
      </c>
      <c r="Q1186" s="22"/>
      <c r="R1186" s="22"/>
      <c r="S1186" s="22">
        <v>0</v>
      </c>
      <c r="T1186" s="39">
        <f t="shared" si="18"/>
        <v>46221</v>
      </c>
    </row>
    <row r="1187" spans="1:20" x14ac:dyDescent="0.25">
      <c r="A1187" s="22" t="s">
        <v>30</v>
      </c>
      <c r="B1187" s="22" t="s">
        <v>1058</v>
      </c>
      <c r="C1187" s="22" t="s">
        <v>1219</v>
      </c>
      <c r="D1187" s="22">
        <v>1</v>
      </c>
      <c r="E1187" s="22">
        <v>1</v>
      </c>
      <c r="F1187" s="22">
        <v>0</v>
      </c>
      <c r="G1187" s="22">
        <v>1</v>
      </c>
      <c r="H1187" s="22">
        <v>0</v>
      </c>
      <c r="I1187" s="22">
        <v>0</v>
      </c>
      <c r="J1187" s="22">
        <v>0</v>
      </c>
      <c r="K1187" s="22">
        <v>0</v>
      </c>
      <c r="L1187" s="22">
        <v>0</v>
      </c>
      <c r="M1187" s="22">
        <v>0</v>
      </c>
      <c r="N1187" s="22">
        <v>135</v>
      </c>
      <c r="O1187" s="22">
        <v>100</v>
      </c>
      <c r="P1187" s="22">
        <v>0</v>
      </c>
      <c r="Q1187" s="22"/>
      <c r="R1187" s="22"/>
      <c r="S1187" s="22">
        <v>0</v>
      </c>
      <c r="T1187" s="39">
        <f t="shared" si="18"/>
        <v>46221</v>
      </c>
    </row>
    <row r="1188" spans="1:20" x14ac:dyDescent="0.25">
      <c r="A1188" s="22" t="s">
        <v>30</v>
      </c>
      <c r="B1188" s="22" t="s">
        <v>1058</v>
      </c>
      <c r="C1188" s="22" t="s">
        <v>1220</v>
      </c>
      <c r="D1188" s="22">
        <v>1</v>
      </c>
      <c r="E1188" s="22">
        <v>1</v>
      </c>
      <c r="F1188" s="22">
        <v>1</v>
      </c>
      <c r="G1188" s="22">
        <v>1</v>
      </c>
      <c r="H1188" s="22">
        <v>1</v>
      </c>
      <c r="I1188" s="22">
        <v>0</v>
      </c>
      <c r="J1188" s="22">
        <v>0</v>
      </c>
      <c r="K1188" s="22">
        <v>0</v>
      </c>
      <c r="L1188" s="22">
        <v>0</v>
      </c>
      <c r="M1188" s="22">
        <v>0</v>
      </c>
      <c r="N1188" s="22">
        <v>132</v>
      </c>
      <c r="O1188" s="22">
        <v>100</v>
      </c>
      <c r="P1188" s="22">
        <v>100</v>
      </c>
      <c r="Q1188" s="22">
        <v>0</v>
      </c>
      <c r="R1188" s="22"/>
      <c r="S1188" s="22">
        <v>0</v>
      </c>
      <c r="T1188" s="39">
        <f t="shared" si="18"/>
        <v>46221</v>
      </c>
    </row>
    <row r="1189" spans="1:20" x14ac:dyDescent="0.25">
      <c r="A1189" s="22" t="s">
        <v>30</v>
      </c>
      <c r="B1189" s="22" t="s">
        <v>1058</v>
      </c>
      <c r="C1189" s="22" t="s">
        <v>1221</v>
      </c>
      <c r="D1189" s="22">
        <v>1</v>
      </c>
      <c r="E1189" s="22">
        <v>1</v>
      </c>
      <c r="F1189" s="22">
        <v>0</v>
      </c>
      <c r="G1189" s="22">
        <v>1</v>
      </c>
      <c r="H1189" s="22">
        <v>0</v>
      </c>
      <c r="I1189" s="22">
        <v>0</v>
      </c>
      <c r="J1189" s="22">
        <v>0</v>
      </c>
      <c r="K1189" s="22">
        <v>0</v>
      </c>
      <c r="L1189" s="22">
        <v>0</v>
      </c>
      <c r="M1189" s="22">
        <v>0</v>
      </c>
      <c r="N1189" s="22">
        <v>131</v>
      </c>
      <c r="O1189" s="22">
        <v>100</v>
      </c>
      <c r="P1189" s="22">
        <v>0</v>
      </c>
      <c r="Q1189" s="22"/>
      <c r="R1189" s="22"/>
      <c r="S1189" s="22">
        <v>0</v>
      </c>
      <c r="T1189" s="39">
        <f t="shared" si="18"/>
        <v>46221</v>
      </c>
    </row>
    <row r="1190" spans="1:20" x14ac:dyDescent="0.25">
      <c r="A1190" s="22" t="s">
        <v>30</v>
      </c>
      <c r="B1190" s="22" t="s">
        <v>1058</v>
      </c>
      <c r="C1190" s="22" t="s">
        <v>1222</v>
      </c>
      <c r="D1190" s="22">
        <v>1</v>
      </c>
      <c r="E1190" s="22">
        <v>1</v>
      </c>
      <c r="F1190" s="22">
        <v>0</v>
      </c>
      <c r="G1190" s="22">
        <v>1</v>
      </c>
      <c r="H1190" s="22">
        <v>0</v>
      </c>
      <c r="I1190" s="22">
        <v>0</v>
      </c>
      <c r="J1190" s="22">
        <v>0</v>
      </c>
      <c r="K1190" s="22">
        <v>0</v>
      </c>
      <c r="L1190" s="22">
        <v>0</v>
      </c>
      <c r="M1190" s="22">
        <v>0</v>
      </c>
      <c r="N1190" s="22">
        <v>137</v>
      </c>
      <c r="O1190" s="22">
        <v>100</v>
      </c>
      <c r="P1190" s="22">
        <v>0</v>
      </c>
      <c r="Q1190" s="22"/>
      <c r="R1190" s="22"/>
      <c r="S1190" s="22">
        <v>0</v>
      </c>
      <c r="T1190" s="39">
        <f t="shared" si="18"/>
        <v>46221</v>
      </c>
    </row>
    <row r="1191" spans="1:20" x14ac:dyDescent="0.25">
      <c r="A1191" s="22" t="s">
        <v>30</v>
      </c>
      <c r="B1191" s="22" t="s">
        <v>1058</v>
      </c>
      <c r="C1191" s="22" t="s">
        <v>1223</v>
      </c>
      <c r="D1191" s="22">
        <v>1</v>
      </c>
      <c r="E1191" s="22">
        <v>1</v>
      </c>
      <c r="F1191" s="22">
        <v>1</v>
      </c>
      <c r="G1191" s="22">
        <v>2</v>
      </c>
      <c r="H1191" s="22">
        <v>1</v>
      </c>
      <c r="I1191" s="22">
        <v>0</v>
      </c>
      <c r="J1191" s="22">
        <v>0</v>
      </c>
      <c r="K1191" s="22">
        <v>0</v>
      </c>
      <c r="L1191" s="22">
        <v>0</v>
      </c>
      <c r="M1191" s="22">
        <v>0</v>
      </c>
      <c r="N1191" s="22">
        <v>292.5</v>
      </c>
      <c r="O1191" s="22">
        <v>100</v>
      </c>
      <c r="P1191" s="22">
        <v>100</v>
      </c>
      <c r="Q1191" s="22">
        <v>0</v>
      </c>
      <c r="R1191" s="22"/>
      <c r="S1191" s="22">
        <v>0</v>
      </c>
      <c r="T1191" s="39">
        <f t="shared" si="18"/>
        <v>46221</v>
      </c>
    </row>
    <row r="1192" spans="1:20" x14ac:dyDescent="0.25">
      <c r="A1192" s="22" t="s">
        <v>30</v>
      </c>
      <c r="B1192" s="22" t="s">
        <v>1058</v>
      </c>
      <c r="C1192" s="22" t="s">
        <v>1224</v>
      </c>
      <c r="D1192" s="22">
        <v>1</v>
      </c>
      <c r="E1192" s="22">
        <v>1</v>
      </c>
      <c r="F1192" s="22">
        <v>0</v>
      </c>
      <c r="G1192" s="22">
        <v>1</v>
      </c>
      <c r="H1192" s="22">
        <v>0</v>
      </c>
      <c r="I1192" s="22">
        <v>0</v>
      </c>
      <c r="J1192" s="22">
        <v>0</v>
      </c>
      <c r="K1192" s="22">
        <v>0</v>
      </c>
      <c r="L1192" s="22">
        <v>0</v>
      </c>
      <c r="M1192" s="22">
        <v>0</v>
      </c>
      <c r="N1192" s="22">
        <v>132</v>
      </c>
      <c r="O1192" s="22">
        <v>100</v>
      </c>
      <c r="P1192" s="22">
        <v>0</v>
      </c>
      <c r="Q1192" s="22"/>
      <c r="R1192" s="22"/>
      <c r="S1192" s="22">
        <v>0</v>
      </c>
      <c r="T1192" s="39">
        <f t="shared" si="18"/>
        <v>46221</v>
      </c>
    </row>
    <row r="1193" spans="1:20" x14ac:dyDescent="0.25">
      <c r="A1193" s="22" t="s">
        <v>30</v>
      </c>
      <c r="B1193" s="22" t="s">
        <v>1058</v>
      </c>
      <c r="C1193" s="22" t="s">
        <v>1225</v>
      </c>
      <c r="D1193" s="22">
        <v>1</v>
      </c>
      <c r="E1193" s="22">
        <v>1</v>
      </c>
      <c r="F1193" s="22">
        <v>0</v>
      </c>
      <c r="G1193" s="22">
        <v>1</v>
      </c>
      <c r="H1193" s="22">
        <v>0</v>
      </c>
      <c r="I1193" s="22">
        <v>0</v>
      </c>
      <c r="J1193" s="22">
        <v>0</v>
      </c>
      <c r="K1193" s="22">
        <v>0</v>
      </c>
      <c r="L1193" s="22">
        <v>0</v>
      </c>
      <c r="M1193" s="22">
        <v>0</v>
      </c>
      <c r="N1193" s="22">
        <v>135</v>
      </c>
      <c r="O1193" s="22">
        <v>100</v>
      </c>
      <c r="P1193" s="22">
        <v>0</v>
      </c>
      <c r="Q1193" s="22"/>
      <c r="R1193" s="22"/>
      <c r="S1193" s="22">
        <v>0</v>
      </c>
      <c r="T1193" s="39">
        <f t="shared" si="18"/>
        <v>46221</v>
      </c>
    </row>
    <row r="1194" spans="1:20" x14ac:dyDescent="0.25">
      <c r="A1194" s="22" t="s">
        <v>30</v>
      </c>
      <c r="B1194" s="22" t="s">
        <v>1058</v>
      </c>
      <c r="C1194" s="22" t="s">
        <v>1226</v>
      </c>
      <c r="D1194" s="22">
        <v>1</v>
      </c>
      <c r="E1194" s="22">
        <v>1</v>
      </c>
      <c r="F1194" s="22">
        <v>1</v>
      </c>
      <c r="G1194" s="22">
        <v>3</v>
      </c>
      <c r="H1194" s="22">
        <v>1</v>
      </c>
      <c r="I1194" s="22">
        <v>0</v>
      </c>
      <c r="J1194" s="22">
        <v>0</v>
      </c>
      <c r="K1194" s="22">
        <v>0</v>
      </c>
      <c r="L1194" s="22">
        <v>0</v>
      </c>
      <c r="M1194" s="22">
        <v>0</v>
      </c>
      <c r="N1194" s="22">
        <v>449</v>
      </c>
      <c r="O1194" s="22">
        <v>100</v>
      </c>
      <c r="P1194" s="22">
        <v>100</v>
      </c>
      <c r="Q1194" s="22">
        <v>0</v>
      </c>
      <c r="R1194" s="22"/>
      <c r="S1194" s="22">
        <v>0</v>
      </c>
      <c r="T1194" s="39">
        <f t="shared" si="18"/>
        <v>46221</v>
      </c>
    </row>
    <row r="1195" spans="1:20" x14ac:dyDescent="0.25">
      <c r="A1195" s="22" t="s">
        <v>30</v>
      </c>
      <c r="B1195" s="22" t="s">
        <v>1058</v>
      </c>
      <c r="C1195" s="22" t="s">
        <v>1227</v>
      </c>
      <c r="D1195" s="22">
        <v>1</v>
      </c>
      <c r="E1195" s="22">
        <v>1</v>
      </c>
      <c r="F1195" s="22">
        <v>0</v>
      </c>
      <c r="G1195" s="22">
        <v>1</v>
      </c>
      <c r="H1195" s="22">
        <v>0</v>
      </c>
      <c r="I1195" s="22">
        <v>0</v>
      </c>
      <c r="J1195" s="22">
        <v>0</v>
      </c>
      <c r="K1195" s="22">
        <v>0</v>
      </c>
      <c r="L1195" s="22">
        <v>0</v>
      </c>
      <c r="M1195" s="22">
        <v>0</v>
      </c>
      <c r="N1195" s="22">
        <v>137</v>
      </c>
      <c r="O1195" s="22">
        <v>100</v>
      </c>
      <c r="P1195" s="22">
        <v>0</v>
      </c>
      <c r="Q1195" s="22"/>
      <c r="R1195" s="22"/>
      <c r="S1195" s="22">
        <v>0</v>
      </c>
      <c r="T1195" s="39">
        <f t="shared" si="18"/>
        <v>46221</v>
      </c>
    </row>
    <row r="1196" spans="1:20" x14ac:dyDescent="0.25">
      <c r="A1196" s="22" t="s">
        <v>30</v>
      </c>
      <c r="B1196" s="22" t="s">
        <v>1058</v>
      </c>
      <c r="C1196" s="22" t="s">
        <v>1228</v>
      </c>
      <c r="D1196" s="22">
        <v>1</v>
      </c>
      <c r="E1196" s="22">
        <v>1</v>
      </c>
      <c r="F1196" s="22">
        <v>0</v>
      </c>
      <c r="G1196" s="22">
        <v>1</v>
      </c>
      <c r="H1196" s="22">
        <v>0</v>
      </c>
      <c r="I1196" s="22">
        <v>0</v>
      </c>
      <c r="J1196" s="22">
        <v>0</v>
      </c>
      <c r="K1196" s="22">
        <v>0</v>
      </c>
      <c r="L1196" s="22">
        <v>0</v>
      </c>
      <c r="M1196" s="22">
        <v>0</v>
      </c>
      <c r="N1196" s="22">
        <v>132</v>
      </c>
      <c r="O1196" s="22">
        <v>100</v>
      </c>
      <c r="P1196" s="22">
        <v>0</v>
      </c>
      <c r="Q1196" s="22"/>
      <c r="R1196" s="22"/>
      <c r="S1196" s="22">
        <v>0</v>
      </c>
      <c r="T1196" s="39">
        <f t="shared" si="18"/>
        <v>46221</v>
      </c>
    </row>
    <row r="1197" spans="1:20" x14ac:dyDescent="0.25">
      <c r="A1197" s="22" t="s">
        <v>30</v>
      </c>
      <c r="B1197" s="22" t="s">
        <v>1058</v>
      </c>
      <c r="C1197" s="22" t="s">
        <v>1229</v>
      </c>
      <c r="D1197" s="22">
        <v>1</v>
      </c>
      <c r="E1197" s="22">
        <v>1</v>
      </c>
      <c r="F1197" s="22">
        <v>1</v>
      </c>
      <c r="G1197" s="22">
        <v>2</v>
      </c>
      <c r="H1197" s="22">
        <v>1</v>
      </c>
      <c r="I1197" s="22">
        <v>0</v>
      </c>
      <c r="J1197" s="22">
        <v>0</v>
      </c>
      <c r="K1197" s="22">
        <v>0</v>
      </c>
      <c r="L1197" s="22">
        <v>0</v>
      </c>
      <c r="M1197" s="22">
        <v>0</v>
      </c>
      <c r="N1197" s="22">
        <v>293</v>
      </c>
      <c r="O1197" s="22">
        <v>100</v>
      </c>
      <c r="P1197" s="22">
        <v>100</v>
      </c>
      <c r="Q1197" s="22">
        <v>0</v>
      </c>
      <c r="R1197" s="22"/>
      <c r="S1197" s="22">
        <v>0</v>
      </c>
      <c r="T1197" s="39">
        <f t="shared" si="18"/>
        <v>46221</v>
      </c>
    </row>
    <row r="1198" spans="1:20" x14ac:dyDescent="0.25">
      <c r="A1198" s="22" t="s">
        <v>30</v>
      </c>
      <c r="B1198" s="22" t="s">
        <v>1058</v>
      </c>
      <c r="C1198" s="22" t="s">
        <v>1230</v>
      </c>
      <c r="D1198" s="22">
        <v>1</v>
      </c>
      <c r="E1198" s="22">
        <v>1</v>
      </c>
      <c r="F1198" s="22">
        <v>0</v>
      </c>
      <c r="G1198" s="22">
        <v>1</v>
      </c>
      <c r="H1198" s="22">
        <v>0</v>
      </c>
      <c r="I1198" s="22">
        <v>0</v>
      </c>
      <c r="J1198" s="22">
        <v>0</v>
      </c>
      <c r="K1198" s="22">
        <v>0</v>
      </c>
      <c r="L1198" s="22">
        <v>0</v>
      </c>
      <c r="M1198" s="22">
        <v>0</v>
      </c>
      <c r="N1198" s="22">
        <v>136</v>
      </c>
      <c r="O1198" s="22">
        <v>100</v>
      </c>
      <c r="P1198" s="22">
        <v>0</v>
      </c>
      <c r="Q1198" s="22"/>
      <c r="R1198" s="22"/>
      <c r="S1198" s="22">
        <v>0</v>
      </c>
      <c r="T1198" s="39">
        <f t="shared" si="18"/>
        <v>46221</v>
      </c>
    </row>
    <row r="1199" spans="1:20" x14ac:dyDescent="0.25">
      <c r="A1199" s="22" t="s">
        <v>30</v>
      </c>
      <c r="B1199" s="22" t="s">
        <v>1058</v>
      </c>
      <c r="C1199" s="22" t="s">
        <v>1231</v>
      </c>
      <c r="D1199" s="22">
        <v>1</v>
      </c>
      <c r="E1199" s="22">
        <v>1</v>
      </c>
      <c r="F1199" s="22">
        <v>0</v>
      </c>
      <c r="G1199" s="22">
        <v>1</v>
      </c>
      <c r="H1199" s="22">
        <v>0</v>
      </c>
      <c r="I1199" s="22">
        <v>0</v>
      </c>
      <c r="J1199" s="22">
        <v>0</v>
      </c>
      <c r="K1199" s="22">
        <v>0</v>
      </c>
      <c r="L1199" s="22">
        <v>0</v>
      </c>
      <c r="M1199" s="22">
        <v>0</v>
      </c>
      <c r="N1199" s="22">
        <v>135</v>
      </c>
      <c r="O1199" s="22">
        <v>100</v>
      </c>
      <c r="P1199" s="22">
        <v>0</v>
      </c>
      <c r="Q1199" s="22"/>
      <c r="R1199" s="22"/>
      <c r="S1199" s="22">
        <v>0</v>
      </c>
      <c r="T1199" s="39">
        <f t="shared" si="18"/>
        <v>46221</v>
      </c>
    </row>
    <row r="1200" spans="1:20" x14ac:dyDescent="0.25">
      <c r="A1200" s="22" t="s">
        <v>30</v>
      </c>
      <c r="B1200" s="22" t="s">
        <v>1058</v>
      </c>
      <c r="C1200" s="22" t="s">
        <v>1232</v>
      </c>
      <c r="D1200" s="22">
        <v>1</v>
      </c>
      <c r="E1200" s="22">
        <v>1</v>
      </c>
      <c r="F1200" s="22">
        <v>1</v>
      </c>
      <c r="G1200" s="22">
        <v>1</v>
      </c>
      <c r="H1200" s="22">
        <v>1</v>
      </c>
      <c r="I1200" s="22">
        <v>0</v>
      </c>
      <c r="J1200" s="22">
        <v>0</v>
      </c>
      <c r="K1200" s="22">
        <v>0</v>
      </c>
      <c r="L1200" s="22">
        <v>0</v>
      </c>
      <c r="M1200" s="22">
        <v>0</v>
      </c>
      <c r="N1200" s="22">
        <v>135</v>
      </c>
      <c r="O1200" s="22">
        <v>100</v>
      </c>
      <c r="P1200" s="22">
        <v>100</v>
      </c>
      <c r="Q1200" s="22">
        <v>0</v>
      </c>
      <c r="R1200" s="22"/>
      <c r="S1200" s="22">
        <v>0</v>
      </c>
      <c r="T1200" s="39">
        <f t="shared" si="18"/>
        <v>46221</v>
      </c>
    </row>
    <row r="1201" spans="1:20" x14ac:dyDescent="0.25">
      <c r="A1201" s="22" t="s">
        <v>30</v>
      </c>
      <c r="B1201" s="22" t="s">
        <v>1058</v>
      </c>
      <c r="C1201" s="22" t="s">
        <v>1233</v>
      </c>
      <c r="D1201" s="22">
        <v>1</v>
      </c>
      <c r="E1201" s="22">
        <v>1</v>
      </c>
      <c r="F1201" s="22">
        <v>0</v>
      </c>
      <c r="G1201" s="22">
        <v>1</v>
      </c>
      <c r="H1201" s="22">
        <v>0</v>
      </c>
      <c r="I1201" s="22">
        <v>0</v>
      </c>
      <c r="J1201" s="22">
        <v>0</v>
      </c>
      <c r="K1201" s="22">
        <v>0</v>
      </c>
      <c r="L1201" s="22">
        <v>0</v>
      </c>
      <c r="M1201" s="22">
        <v>0</v>
      </c>
      <c r="N1201" s="22">
        <v>134</v>
      </c>
      <c r="O1201" s="22">
        <v>100</v>
      </c>
      <c r="P1201" s="22">
        <v>0</v>
      </c>
      <c r="Q1201" s="22"/>
      <c r="R1201" s="22"/>
      <c r="S1201" s="22">
        <v>0</v>
      </c>
      <c r="T1201" s="39">
        <f t="shared" si="18"/>
        <v>46221</v>
      </c>
    </row>
    <row r="1202" spans="1:20" x14ac:dyDescent="0.25">
      <c r="A1202" s="22" t="s">
        <v>30</v>
      </c>
      <c r="B1202" s="22" t="s">
        <v>1058</v>
      </c>
      <c r="C1202" s="22" t="s">
        <v>1234</v>
      </c>
      <c r="D1202" s="22">
        <v>1</v>
      </c>
      <c r="E1202" s="22">
        <v>1</v>
      </c>
      <c r="F1202" s="22">
        <v>1</v>
      </c>
      <c r="G1202" s="22">
        <v>1</v>
      </c>
      <c r="H1202" s="22">
        <v>1</v>
      </c>
      <c r="I1202" s="22">
        <v>0</v>
      </c>
      <c r="J1202" s="22">
        <v>0</v>
      </c>
      <c r="K1202" s="22">
        <v>0</v>
      </c>
      <c r="L1202" s="22">
        <v>0</v>
      </c>
      <c r="M1202" s="22">
        <v>0</v>
      </c>
      <c r="N1202" s="22">
        <v>131</v>
      </c>
      <c r="O1202" s="22">
        <v>100</v>
      </c>
      <c r="P1202" s="22">
        <v>100</v>
      </c>
      <c r="Q1202" s="22">
        <v>0</v>
      </c>
      <c r="R1202" s="22"/>
      <c r="S1202" s="22">
        <v>0</v>
      </c>
      <c r="T1202" s="39">
        <f t="shared" si="18"/>
        <v>46221</v>
      </c>
    </row>
    <row r="1203" spans="1:20" x14ac:dyDescent="0.25">
      <c r="A1203" s="22" t="s">
        <v>30</v>
      </c>
      <c r="B1203" s="22" t="s">
        <v>1058</v>
      </c>
      <c r="C1203" s="22" t="s">
        <v>1235</v>
      </c>
      <c r="D1203" s="22">
        <v>1</v>
      </c>
      <c r="E1203" s="22">
        <v>1</v>
      </c>
      <c r="F1203" s="22">
        <v>1</v>
      </c>
      <c r="G1203" s="22">
        <v>1</v>
      </c>
      <c r="H1203" s="22">
        <v>1</v>
      </c>
      <c r="I1203" s="22">
        <v>0</v>
      </c>
      <c r="J1203" s="22">
        <v>0</v>
      </c>
      <c r="K1203" s="22">
        <v>0</v>
      </c>
      <c r="L1203" s="22">
        <v>0</v>
      </c>
      <c r="M1203" s="22">
        <v>0</v>
      </c>
      <c r="N1203" s="22">
        <v>136</v>
      </c>
      <c r="O1203" s="22">
        <v>100</v>
      </c>
      <c r="P1203" s="22">
        <v>100</v>
      </c>
      <c r="Q1203" s="22">
        <v>0</v>
      </c>
      <c r="R1203" s="22"/>
      <c r="S1203" s="22">
        <v>0</v>
      </c>
      <c r="T1203" s="39">
        <f t="shared" si="18"/>
        <v>46221</v>
      </c>
    </row>
    <row r="1204" spans="1:20" x14ac:dyDescent="0.25">
      <c r="A1204" s="22" t="s">
        <v>30</v>
      </c>
      <c r="B1204" s="22" t="s">
        <v>1058</v>
      </c>
      <c r="C1204" s="22" t="s">
        <v>1236</v>
      </c>
      <c r="D1204" s="22">
        <v>1</v>
      </c>
      <c r="E1204" s="22">
        <v>1</v>
      </c>
      <c r="F1204" s="22">
        <v>0</v>
      </c>
      <c r="G1204" s="22">
        <v>1</v>
      </c>
      <c r="H1204" s="22">
        <v>0</v>
      </c>
      <c r="I1204" s="22">
        <v>0</v>
      </c>
      <c r="J1204" s="22">
        <v>0</v>
      </c>
      <c r="K1204" s="22">
        <v>0</v>
      </c>
      <c r="L1204" s="22">
        <v>0</v>
      </c>
      <c r="M1204" s="22">
        <v>0</v>
      </c>
      <c r="N1204" s="22">
        <v>137</v>
      </c>
      <c r="O1204" s="22">
        <v>100</v>
      </c>
      <c r="P1204" s="22">
        <v>0</v>
      </c>
      <c r="Q1204" s="22"/>
      <c r="R1204" s="22"/>
      <c r="S1204" s="22">
        <v>0</v>
      </c>
      <c r="T1204" s="39">
        <f t="shared" si="18"/>
        <v>46221</v>
      </c>
    </row>
    <row r="1205" spans="1:20" x14ac:dyDescent="0.25">
      <c r="A1205" s="22" t="s">
        <v>30</v>
      </c>
      <c r="B1205" s="22" t="s">
        <v>1058</v>
      </c>
      <c r="C1205" s="22" t="s">
        <v>1237</v>
      </c>
      <c r="D1205" s="22">
        <v>1</v>
      </c>
      <c r="E1205" s="22">
        <v>1</v>
      </c>
      <c r="F1205" s="22">
        <v>0</v>
      </c>
      <c r="G1205" s="22">
        <v>1</v>
      </c>
      <c r="H1205" s="22">
        <v>0</v>
      </c>
      <c r="I1205" s="22">
        <v>0</v>
      </c>
      <c r="J1205" s="22">
        <v>0</v>
      </c>
      <c r="K1205" s="22">
        <v>0</v>
      </c>
      <c r="L1205" s="22">
        <v>0</v>
      </c>
      <c r="M1205" s="22">
        <v>0</v>
      </c>
      <c r="N1205" s="22">
        <v>135</v>
      </c>
      <c r="O1205" s="22">
        <v>100</v>
      </c>
      <c r="P1205" s="22">
        <v>0</v>
      </c>
      <c r="Q1205" s="22"/>
      <c r="R1205" s="22"/>
      <c r="S1205" s="22">
        <v>0</v>
      </c>
      <c r="T1205" s="39">
        <f t="shared" si="18"/>
        <v>46221</v>
      </c>
    </row>
    <row r="1206" spans="1:20" x14ac:dyDescent="0.25">
      <c r="A1206" s="22" t="s">
        <v>30</v>
      </c>
      <c r="B1206" s="22" t="s">
        <v>1058</v>
      </c>
      <c r="C1206" s="22" t="s">
        <v>1238</v>
      </c>
      <c r="D1206" s="22">
        <v>1</v>
      </c>
      <c r="E1206" s="22">
        <v>1</v>
      </c>
      <c r="F1206" s="22">
        <v>0</v>
      </c>
      <c r="G1206" s="22">
        <v>1</v>
      </c>
      <c r="H1206" s="22">
        <v>0</v>
      </c>
      <c r="I1206" s="22">
        <v>0</v>
      </c>
      <c r="J1206" s="22">
        <v>0</v>
      </c>
      <c r="K1206" s="22">
        <v>0</v>
      </c>
      <c r="L1206" s="22">
        <v>0</v>
      </c>
      <c r="M1206" s="22">
        <v>0</v>
      </c>
      <c r="N1206" s="22">
        <v>135</v>
      </c>
      <c r="O1206" s="22">
        <v>100</v>
      </c>
      <c r="P1206" s="22">
        <v>0</v>
      </c>
      <c r="Q1206" s="22"/>
      <c r="R1206" s="22"/>
      <c r="S1206" s="22">
        <v>0</v>
      </c>
      <c r="T1206" s="39">
        <f t="shared" si="18"/>
        <v>46221</v>
      </c>
    </row>
    <row r="1207" spans="1:20" x14ac:dyDescent="0.25">
      <c r="A1207" s="22" t="s">
        <v>30</v>
      </c>
      <c r="B1207" s="22" t="s">
        <v>1058</v>
      </c>
      <c r="C1207" s="22" t="s">
        <v>1239</v>
      </c>
      <c r="D1207" s="22">
        <v>1</v>
      </c>
      <c r="E1207" s="22">
        <v>1</v>
      </c>
      <c r="F1207" s="22">
        <v>0</v>
      </c>
      <c r="G1207" s="22">
        <v>1</v>
      </c>
      <c r="H1207" s="22">
        <v>0</v>
      </c>
      <c r="I1207" s="22">
        <v>0</v>
      </c>
      <c r="J1207" s="22">
        <v>0</v>
      </c>
      <c r="K1207" s="22">
        <v>0</v>
      </c>
      <c r="L1207" s="22">
        <v>0</v>
      </c>
      <c r="M1207" s="22">
        <v>0</v>
      </c>
      <c r="N1207" s="22">
        <v>131</v>
      </c>
      <c r="O1207" s="22">
        <v>100</v>
      </c>
      <c r="P1207" s="22">
        <v>0</v>
      </c>
      <c r="Q1207" s="22"/>
      <c r="R1207" s="22"/>
      <c r="S1207" s="22">
        <v>0</v>
      </c>
      <c r="T1207" s="39">
        <f t="shared" si="18"/>
        <v>46221</v>
      </c>
    </row>
    <row r="1208" spans="1:20" x14ac:dyDescent="0.25">
      <c r="A1208" s="22" t="s">
        <v>30</v>
      </c>
      <c r="B1208" s="22" t="s">
        <v>1058</v>
      </c>
      <c r="C1208" s="22" t="s">
        <v>1240</v>
      </c>
      <c r="D1208" s="22">
        <v>1</v>
      </c>
      <c r="E1208" s="22">
        <v>1</v>
      </c>
      <c r="F1208" s="22">
        <v>1</v>
      </c>
      <c r="G1208" s="22">
        <v>1</v>
      </c>
      <c r="H1208" s="22">
        <v>1</v>
      </c>
      <c r="I1208" s="22">
        <v>0</v>
      </c>
      <c r="J1208" s="22">
        <v>0</v>
      </c>
      <c r="K1208" s="22">
        <v>0</v>
      </c>
      <c r="L1208" s="22">
        <v>0</v>
      </c>
      <c r="M1208" s="22">
        <v>0</v>
      </c>
      <c r="N1208" s="22">
        <v>136</v>
      </c>
      <c r="O1208" s="22">
        <v>100</v>
      </c>
      <c r="P1208" s="22">
        <v>100</v>
      </c>
      <c r="Q1208" s="22">
        <v>0</v>
      </c>
      <c r="R1208" s="22"/>
      <c r="S1208" s="22">
        <v>0</v>
      </c>
      <c r="T1208" s="39">
        <f t="shared" si="18"/>
        <v>46221</v>
      </c>
    </row>
    <row r="1209" spans="1:20" x14ac:dyDescent="0.25">
      <c r="A1209" s="22" t="s">
        <v>30</v>
      </c>
      <c r="B1209" s="22" t="s">
        <v>1058</v>
      </c>
      <c r="C1209" s="22" t="s">
        <v>1241</v>
      </c>
      <c r="D1209" s="22">
        <v>1</v>
      </c>
      <c r="E1209" s="22">
        <v>1</v>
      </c>
      <c r="F1209" s="22">
        <v>1</v>
      </c>
      <c r="G1209" s="22">
        <v>2</v>
      </c>
      <c r="H1209" s="22">
        <v>1</v>
      </c>
      <c r="I1209" s="22">
        <v>0</v>
      </c>
      <c r="J1209" s="22">
        <v>0</v>
      </c>
      <c r="K1209" s="22">
        <v>0</v>
      </c>
      <c r="L1209" s="22">
        <v>0</v>
      </c>
      <c r="M1209" s="22">
        <v>0</v>
      </c>
      <c r="N1209" s="22">
        <v>290.5</v>
      </c>
      <c r="O1209" s="22">
        <v>100</v>
      </c>
      <c r="P1209" s="22">
        <v>100</v>
      </c>
      <c r="Q1209" s="22">
        <v>0</v>
      </c>
      <c r="R1209" s="22"/>
      <c r="S1209" s="22">
        <v>0</v>
      </c>
      <c r="T1209" s="39">
        <f t="shared" si="18"/>
        <v>46221</v>
      </c>
    </row>
    <row r="1210" spans="1:20" x14ac:dyDescent="0.25">
      <c r="A1210" s="22" t="s">
        <v>30</v>
      </c>
      <c r="B1210" s="22" t="s">
        <v>1058</v>
      </c>
      <c r="C1210" s="22" t="s">
        <v>1242</v>
      </c>
      <c r="D1210" s="22">
        <v>1</v>
      </c>
      <c r="E1210" s="22">
        <v>1</v>
      </c>
      <c r="F1210" s="22">
        <v>1</v>
      </c>
      <c r="G1210" s="22">
        <v>1</v>
      </c>
      <c r="H1210" s="22">
        <v>1</v>
      </c>
      <c r="I1210" s="22">
        <v>0</v>
      </c>
      <c r="J1210" s="22">
        <v>0</v>
      </c>
      <c r="K1210" s="22">
        <v>0</v>
      </c>
      <c r="L1210" s="22">
        <v>0</v>
      </c>
      <c r="M1210" s="22">
        <v>0</v>
      </c>
      <c r="N1210" s="22">
        <v>130</v>
      </c>
      <c r="O1210" s="22">
        <v>100</v>
      </c>
      <c r="P1210" s="22">
        <v>100</v>
      </c>
      <c r="Q1210" s="22">
        <v>0</v>
      </c>
      <c r="R1210" s="22"/>
      <c r="S1210" s="22">
        <v>0</v>
      </c>
      <c r="T1210" s="39">
        <f t="shared" si="18"/>
        <v>46221</v>
      </c>
    </row>
    <row r="1211" spans="1:20" x14ac:dyDescent="0.25">
      <c r="A1211" s="22" t="s">
        <v>30</v>
      </c>
      <c r="B1211" s="22" t="s">
        <v>1058</v>
      </c>
      <c r="C1211" s="22" t="s">
        <v>1243</v>
      </c>
      <c r="D1211" s="22">
        <v>1</v>
      </c>
      <c r="E1211" s="22">
        <v>1</v>
      </c>
      <c r="F1211" s="22">
        <v>0</v>
      </c>
      <c r="G1211" s="22">
        <v>1</v>
      </c>
      <c r="H1211" s="22">
        <v>0</v>
      </c>
      <c r="I1211" s="22">
        <v>0</v>
      </c>
      <c r="J1211" s="22">
        <v>0</v>
      </c>
      <c r="K1211" s="22">
        <v>0</v>
      </c>
      <c r="L1211" s="22">
        <v>0</v>
      </c>
      <c r="M1211" s="22">
        <v>0</v>
      </c>
      <c r="N1211" s="22">
        <v>135</v>
      </c>
      <c r="O1211" s="22">
        <v>100</v>
      </c>
      <c r="P1211" s="22">
        <v>0</v>
      </c>
      <c r="Q1211" s="22"/>
      <c r="R1211" s="22"/>
      <c r="S1211" s="22">
        <v>0</v>
      </c>
      <c r="T1211" s="39">
        <f t="shared" si="18"/>
        <v>46221</v>
      </c>
    </row>
    <row r="1212" spans="1:20" x14ac:dyDescent="0.25">
      <c r="A1212" s="22" t="s">
        <v>30</v>
      </c>
      <c r="B1212" s="22" t="s">
        <v>1058</v>
      </c>
      <c r="C1212" s="22" t="s">
        <v>1244</v>
      </c>
      <c r="D1212" s="22">
        <v>1</v>
      </c>
      <c r="E1212" s="22">
        <v>1</v>
      </c>
      <c r="F1212" s="22">
        <v>0</v>
      </c>
      <c r="G1212" s="22">
        <v>1</v>
      </c>
      <c r="H1212" s="22">
        <v>0</v>
      </c>
      <c r="I1212" s="22">
        <v>0</v>
      </c>
      <c r="J1212" s="22">
        <v>0</v>
      </c>
      <c r="K1212" s="22">
        <v>0</v>
      </c>
      <c r="L1212" s="22">
        <v>0</v>
      </c>
      <c r="M1212" s="22">
        <v>0</v>
      </c>
      <c r="N1212" s="22">
        <v>132</v>
      </c>
      <c r="O1212" s="22">
        <v>100</v>
      </c>
      <c r="P1212" s="22">
        <v>0</v>
      </c>
      <c r="Q1212" s="22"/>
      <c r="R1212" s="22"/>
      <c r="S1212" s="22">
        <v>0</v>
      </c>
      <c r="T1212" s="39">
        <f t="shared" si="18"/>
        <v>46221</v>
      </c>
    </row>
    <row r="1213" spans="1:20" x14ac:dyDescent="0.25">
      <c r="A1213" s="22" t="s">
        <v>30</v>
      </c>
      <c r="B1213" s="22" t="s">
        <v>1058</v>
      </c>
      <c r="C1213" s="22" t="s">
        <v>1245</v>
      </c>
      <c r="D1213" s="22">
        <v>1</v>
      </c>
      <c r="E1213" s="22">
        <v>1</v>
      </c>
      <c r="F1213" s="22">
        <v>0</v>
      </c>
      <c r="G1213" s="22">
        <v>1</v>
      </c>
      <c r="H1213" s="22">
        <v>0</v>
      </c>
      <c r="I1213" s="22">
        <v>0</v>
      </c>
      <c r="J1213" s="22">
        <v>0</v>
      </c>
      <c r="K1213" s="22">
        <v>0</v>
      </c>
      <c r="L1213" s="22">
        <v>0</v>
      </c>
      <c r="M1213" s="22">
        <v>0</v>
      </c>
      <c r="N1213" s="22">
        <v>130</v>
      </c>
      <c r="O1213" s="22">
        <v>100</v>
      </c>
      <c r="P1213" s="22">
        <v>0</v>
      </c>
      <c r="Q1213" s="22"/>
      <c r="R1213" s="22"/>
      <c r="S1213" s="22">
        <v>0</v>
      </c>
      <c r="T1213" s="39">
        <f t="shared" si="18"/>
        <v>46221</v>
      </c>
    </row>
    <row r="1214" spans="1:20" x14ac:dyDescent="0.25">
      <c r="A1214" s="22" t="s">
        <v>30</v>
      </c>
      <c r="B1214" s="22" t="s">
        <v>1058</v>
      </c>
      <c r="C1214" s="22" t="s">
        <v>1246</v>
      </c>
      <c r="D1214" s="22">
        <v>1</v>
      </c>
      <c r="E1214" s="22">
        <v>1</v>
      </c>
      <c r="F1214" s="22">
        <v>0</v>
      </c>
      <c r="G1214" s="22">
        <v>1</v>
      </c>
      <c r="H1214" s="22">
        <v>0</v>
      </c>
      <c r="I1214" s="22">
        <v>0</v>
      </c>
      <c r="J1214" s="22">
        <v>0</v>
      </c>
      <c r="K1214" s="22">
        <v>0</v>
      </c>
      <c r="L1214" s="22">
        <v>0</v>
      </c>
      <c r="M1214" s="22">
        <v>0</v>
      </c>
      <c r="N1214" s="22">
        <v>134</v>
      </c>
      <c r="O1214" s="22">
        <v>100</v>
      </c>
      <c r="P1214" s="22">
        <v>0</v>
      </c>
      <c r="Q1214" s="22"/>
      <c r="R1214" s="22"/>
      <c r="S1214" s="22">
        <v>0</v>
      </c>
      <c r="T1214" s="39">
        <f t="shared" si="18"/>
        <v>46221</v>
      </c>
    </row>
    <row r="1215" spans="1:20" x14ac:dyDescent="0.25">
      <c r="A1215" s="22" t="s">
        <v>30</v>
      </c>
      <c r="B1215" s="22" t="s">
        <v>1058</v>
      </c>
      <c r="C1215" s="22" t="s">
        <v>1247</v>
      </c>
      <c r="D1215" s="22">
        <v>1</v>
      </c>
      <c r="E1215" s="22">
        <v>1</v>
      </c>
      <c r="F1215" s="22">
        <v>1</v>
      </c>
      <c r="G1215" s="22">
        <v>2</v>
      </c>
      <c r="H1215" s="22">
        <v>1</v>
      </c>
      <c r="I1215" s="22">
        <v>0</v>
      </c>
      <c r="J1215" s="22">
        <v>0</v>
      </c>
      <c r="K1215" s="22">
        <v>0</v>
      </c>
      <c r="L1215" s="22">
        <v>0</v>
      </c>
      <c r="M1215" s="22">
        <v>0</v>
      </c>
      <c r="N1215" s="22">
        <v>292.5</v>
      </c>
      <c r="O1215" s="22">
        <v>100</v>
      </c>
      <c r="P1215" s="22">
        <v>100</v>
      </c>
      <c r="Q1215" s="22">
        <v>0</v>
      </c>
      <c r="R1215" s="22"/>
      <c r="S1215" s="22">
        <v>0</v>
      </c>
      <c r="T1215" s="39">
        <f t="shared" si="18"/>
        <v>46221</v>
      </c>
    </row>
    <row r="1216" spans="1:20" x14ac:dyDescent="0.25">
      <c r="A1216" s="22" t="s">
        <v>30</v>
      </c>
      <c r="B1216" s="22" t="s">
        <v>1058</v>
      </c>
      <c r="C1216" s="22" t="s">
        <v>1248</v>
      </c>
      <c r="D1216" s="22">
        <v>1</v>
      </c>
      <c r="E1216" s="22">
        <v>1</v>
      </c>
      <c r="F1216" s="22">
        <v>0</v>
      </c>
      <c r="G1216" s="22">
        <v>1</v>
      </c>
      <c r="H1216" s="22">
        <v>0</v>
      </c>
      <c r="I1216" s="22">
        <v>0</v>
      </c>
      <c r="J1216" s="22">
        <v>0</v>
      </c>
      <c r="K1216" s="22">
        <v>0</v>
      </c>
      <c r="L1216" s="22">
        <v>0</v>
      </c>
      <c r="M1216" s="22">
        <v>0</v>
      </c>
      <c r="N1216" s="22">
        <v>135</v>
      </c>
      <c r="O1216" s="22">
        <v>100</v>
      </c>
      <c r="P1216" s="22">
        <v>0</v>
      </c>
      <c r="Q1216" s="22"/>
      <c r="R1216" s="22"/>
      <c r="S1216" s="22">
        <v>0</v>
      </c>
      <c r="T1216" s="39">
        <f t="shared" si="18"/>
        <v>46221</v>
      </c>
    </row>
    <row r="1217" spans="1:20" x14ac:dyDescent="0.25">
      <c r="A1217" s="22" t="s">
        <v>30</v>
      </c>
      <c r="B1217" s="22" t="s">
        <v>1058</v>
      </c>
      <c r="C1217" s="22" t="s">
        <v>1249</v>
      </c>
      <c r="D1217" s="22">
        <v>1</v>
      </c>
      <c r="E1217" s="22">
        <v>1</v>
      </c>
      <c r="F1217" s="22">
        <v>1</v>
      </c>
      <c r="G1217" s="22">
        <v>1</v>
      </c>
      <c r="H1217" s="22">
        <v>1</v>
      </c>
      <c r="I1217" s="22">
        <v>0</v>
      </c>
      <c r="J1217" s="22">
        <v>0</v>
      </c>
      <c r="K1217" s="22">
        <v>0</v>
      </c>
      <c r="L1217" s="22">
        <v>0</v>
      </c>
      <c r="M1217" s="22">
        <v>0</v>
      </c>
      <c r="N1217" s="22">
        <v>131</v>
      </c>
      <c r="O1217" s="22">
        <v>100</v>
      </c>
      <c r="P1217" s="22">
        <v>100</v>
      </c>
      <c r="Q1217" s="22">
        <v>0</v>
      </c>
      <c r="R1217" s="22"/>
      <c r="S1217" s="22">
        <v>0</v>
      </c>
      <c r="T1217" s="39">
        <f t="shared" si="18"/>
        <v>46221</v>
      </c>
    </row>
    <row r="1218" spans="1:20" x14ac:dyDescent="0.25">
      <c r="A1218" s="22" t="s">
        <v>30</v>
      </c>
      <c r="B1218" s="22" t="s">
        <v>1058</v>
      </c>
      <c r="C1218" s="22" t="s">
        <v>1250</v>
      </c>
      <c r="D1218" s="22">
        <v>1</v>
      </c>
      <c r="E1218" s="22">
        <v>1</v>
      </c>
      <c r="F1218" s="22">
        <v>0</v>
      </c>
      <c r="G1218" s="22">
        <v>1</v>
      </c>
      <c r="H1218" s="22">
        <v>0</v>
      </c>
      <c r="I1218" s="22">
        <v>0</v>
      </c>
      <c r="J1218" s="22">
        <v>0</v>
      </c>
      <c r="K1218" s="22">
        <v>0</v>
      </c>
      <c r="L1218" s="22">
        <v>0</v>
      </c>
      <c r="M1218" s="22">
        <v>0</v>
      </c>
      <c r="N1218" s="22">
        <v>138</v>
      </c>
      <c r="O1218" s="22">
        <v>100</v>
      </c>
      <c r="P1218" s="22">
        <v>0</v>
      </c>
      <c r="Q1218" s="22"/>
      <c r="R1218" s="22"/>
      <c r="S1218" s="22">
        <v>0</v>
      </c>
      <c r="T1218" s="39">
        <f t="shared" ref="T1218:T1281" si="19">IFERROR(DATEVALUE(A1218),"")</f>
        <v>46221</v>
      </c>
    </row>
    <row r="1219" spans="1:20" x14ac:dyDescent="0.25">
      <c r="A1219" s="22" t="s">
        <v>30</v>
      </c>
      <c r="B1219" s="22" t="s">
        <v>1058</v>
      </c>
      <c r="C1219" s="22" t="s">
        <v>1251</v>
      </c>
      <c r="D1219" s="22">
        <v>1</v>
      </c>
      <c r="E1219" s="22">
        <v>1</v>
      </c>
      <c r="F1219" s="22">
        <v>0</v>
      </c>
      <c r="G1219" s="22">
        <v>1</v>
      </c>
      <c r="H1219" s="22">
        <v>0</v>
      </c>
      <c r="I1219" s="22">
        <v>0</v>
      </c>
      <c r="J1219" s="22">
        <v>0</v>
      </c>
      <c r="K1219" s="22">
        <v>0</v>
      </c>
      <c r="L1219" s="22">
        <v>0</v>
      </c>
      <c r="M1219" s="22">
        <v>0</v>
      </c>
      <c r="N1219" s="22">
        <v>132</v>
      </c>
      <c r="O1219" s="22">
        <v>100</v>
      </c>
      <c r="P1219" s="22">
        <v>0</v>
      </c>
      <c r="Q1219" s="22"/>
      <c r="R1219" s="22"/>
      <c r="S1219" s="22">
        <v>0</v>
      </c>
      <c r="T1219" s="39">
        <f t="shared" si="19"/>
        <v>46221</v>
      </c>
    </row>
    <row r="1220" spans="1:20" x14ac:dyDescent="0.25">
      <c r="A1220" s="22" t="s">
        <v>30</v>
      </c>
      <c r="B1220" s="22" t="s">
        <v>1058</v>
      </c>
      <c r="C1220" s="22" t="s">
        <v>1252</v>
      </c>
      <c r="D1220" s="22">
        <v>1</v>
      </c>
      <c r="E1220" s="22">
        <v>1</v>
      </c>
      <c r="F1220" s="22">
        <v>1</v>
      </c>
      <c r="G1220" s="22">
        <v>1</v>
      </c>
      <c r="H1220" s="22">
        <v>1</v>
      </c>
      <c r="I1220" s="22">
        <v>0</v>
      </c>
      <c r="J1220" s="22">
        <v>0</v>
      </c>
      <c r="K1220" s="22">
        <v>0</v>
      </c>
      <c r="L1220" s="22">
        <v>0</v>
      </c>
      <c r="M1220" s="22">
        <v>0</v>
      </c>
      <c r="N1220" s="22">
        <v>132</v>
      </c>
      <c r="O1220" s="22">
        <v>100</v>
      </c>
      <c r="P1220" s="22">
        <v>100</v>
      </c>
      <c r="Q1220" s="22">
        <v>0</v>
      </c>
      <c r="R1220" s="22"/>
      <c r="S1220" s="22">
        <v>0</v>
      </c>
      <c r="T1220" s="39">
        <f t="shared" si="19"/>
        <v>46221</v>
      </c>
    </row>
    <row r="1221" spans="1:20" x14ac:dyDescent="0.25">
      <c r="A1221" s="22" t="s">
        <v>30</v>
      </c>
      <c r="B1221" s="22" t="s">
        <v>1058</v>
      </c>
      <c r="C1221" s="22" t="s">
        <v>1253</v>
      </c>
      <c r="D1221" s="22">
        <v>1</v>
      </c>
      <c r="E1221" s="22">
        <v>1</v>
      </c>
      <c r="F1221" s="22">
        <v>0</v>
      </c>
      <c r="G1221" s="22">
        <v>1</v>
      </c>
      <c r="H1221" s="22">
        <v>0</v>
      </c>
      <c r="I1221" s="22">
        <v>0</v>
      </c>
      <c r="J1221" s="22">
        <v>0</v>
      </c>
      <c r="K1221" s="22">
        <v>0</v>
      </c>
      <c r="L1221" s="22">
        <v>0</v>
      </c>
      <c r="M1221" s="22">
        <v>0</v>
      </c>
      <c r="N1221" s="22">
        <v>138</v>
      </c>
      <c r="O1221" s="22">
        <v>100</v>
      </c>
      <c r="P1221" s="22">
        <v>0</v>
      </c>
      <c r="Q1221" s="22"/>
      <c r="R1221" s="22"/>
      <c r="S1221" s="22">
        <v>0</v>
      </c>
      <c r="T1221" s="39">
        <f t="shared" si="19"/>
        <v>46221</v>
      </c>
    </row>
    <row r="1222" spans="1:20" x14ac:dyDescent="0.25">
      <c r="A1222" s="22" t="s">
        <v>30</v>
      </c>
      <c r="B1222" s="22" t="s">
        <v>1058</v>
      </c>
      <c r="C1222" s="22" t="s">
        <v>1254</v>
      </c>
      <c r="D1222" s="22">
        <v>1</v>
      </c>
      <c r="E1222" s="22">
        <v>1</v>
      </c>
      <c r="F1222" s="22">
        <v>1</v>
      </c>
      <c r="G1222" s="22">
        <v>3</v>
      </c>
      <c r="H1222" s="22">
        <v>1</v>
      </c>
      <c r="I1222" s="22">
        <v>0</v>
      </c>
      <c r="J1222" s="22">
        <v>0</v>
      </c>
      <c r="K1222" s="22">
        <v>0</v>
      </c>
      <c r="L1222" s="22">
        <v>0</v>
      </c>
      <c r="M1222" s="22">
        <v>0</v>
      </c>
      <c r="N1222" s="22">
        <v>449</v>
      </c>
      <c r="O1222" s="22">
        <v>100</v>
      </c>
      <c r="P1222" s="22">
        <v>100</v>
      </c>
      <c r="Q1222" s="22">
        <v>0</v>
      </c>
      <c r="R1222" s="22"/>
      <c r="S1222" s="22">
        <v>0</v>
      </c>
      <c r="T1222" s="39">
        <f t="shared" si="19"/>
        <v>46221</v>
      </c>
    </row>
    <row r="1223" spans="1:20" x14ac:dyDescent="0.25">
      <c r="A1223" s="22" t="s">
        <v>30</v>
      </c>
      <c r="B1223" s="22" t="s">
        <v>1058</v>
      </c>
      <c r="C1223" s="22" t="s">
        <v>1255</v>
      </c>
      <c r="D1223" s="22">
        <v>1</v>
      </c>
      <c r="E1223" s="22">
        <v>1</v>
      </c>
      <c r="F1223" s="22">
        <v>0</v>
      </c>
      <c r="G1223" s="22">
        <v>1</v>
      </c>
      <c r="H1223" s="22">
        <v>0</v>
      </c>
      <c r="I1223" s="22">
        <v>0</v>
      </c>
      <c r="J1223" s="22">
        <v>0</v>
      </c>
      <c r="K1223" s="22">
        <v>0</v>
      </c>
      <c r="L1223" s="22">
        <v>0</v>
      </c>
      <c r="M1223" s="22">
        <v>0</v>
      </c>
      <c r="N1223" s="22">
        <v>132</v>
      </c>
      <c r="O1223" s="22">
        <v>100</v>
      </c>
      <c r="P1223" s="22">
        <v>0</v>
      </c>
      <c r="Q1223" s="22"/>
      <c r="R1223" s="22"/>
      <c r="S1223" s="22">
        <v>0</v>
      </c>
      <c r="T1223" s="39">
        <f t="shared" si="19"/>
        <v>46221</v>
      </c>
    </row>
    <row r="1224" spans="1:20" x14ac:dyDescent="0.25">
      <c r="A1224" s="22" t="s">
        <v>30</v>
      </c>
      <c r="B1224" s="22" t="s">
        <v>1058</v>
      </c>
      <c r="C1224" s="22" t="s">
        <v>1256</v>
      </c>
      <c r="D1224" s="22">
        <v>1</v>
      </c>
      <c r="E1224" s="22">
        <v>1</v>
      </c>
      <c r="F1224" s="22">
        <v>0</v>
      </c>
      <c r="G1224" s="22">
        <v>1</v>
      </c>
      <c r="H1224" s="22">
        <v>0</v>
      </c>
      <c r="I1224" s="22">
        <v>0</v>
      </c>
      <c r="J1224" s="22">
        <v>0</v>
      </c>
      <c r="K1224" s="22">
        <v>0</v>
      </c>
      <c r="L1224" s="22">
        <v>0</v>
      </c>
      <c r="M1224" s="22">
        <v>0</v>
      </c>
      <c r="N1224" s="22">
        <v>137</v>
      </c>
      <c r="O1224" s="22">
        <v>100</v>
      </c>
      <c r="P1224" s="22">
        <v>0</v>
      </c>
      <c r="Q1224" s="22"/>
      <c r="R1224" s="22"/>
      <c r="S1224" s="22">
        <v>0</v>
      </c>
      <c r="T1224" s="39">
        <f t="shared" si="19"/>
        <v>46221</v>
      </c>
    </row>
    <row r="1225" spans="1:20" x14ac:dyDescent="0.25">
      <c r="A1225" s="22" t="s">
        <v>30</v>
      </c>
      <c r="B1225" s="22" t="s">
        <v>1058</v>
      </c>
      <c r="C1225" s="22" t="s">
        <v>1257</v>
      </c>
      <c r="D1225" s="22">
        <v>1</v>
      </c>
      <c r="E1225" s="22">
        <v>1</v>
      </c>
      <c r="F1225" s="22">
        <v>0</v>
      </c>
      <c r="G1225" s="22">
        <v>1</v>
      </c>
      <c r="H1225" s="22">
        <v>0</v>
      </c>
      <c r="I1225" s="22">
        <v>0</v>
      </c>
      <c r="J1225" s="22">
        <v>0</v>
      </c>
      <c r="K1225" s="22">
        <v>0</v>
      </c>
      <c r="L1225" s="22">
        <v>0</v>
      </c>
      <c r="M1225" s="22">
        <v>0</v>
      </c>
      <c r="N1225" s="22">
        <v>136</v>
      </c>
      <c r="O1225" s="22">
        <v>100</v>
      </c>
      <c r="P1225" s="22">
        <v>0</v>
      </c>
      <c r="Q1225" s="22"/>
      <c r="R1225" s="22"/>
      <c r="S1225" s="22">
        <v>0</v>
      </c>
      <c r="T1225" s="39">
        <f t="shared" si="19"/>
        <v>46221</v>
      </c>
    </row>
    <row r="1226" spans="1:20" x14ac:dyDescent="0.25">
      <c r="A1226" s="22" t="s">
        <v>30</v>
      </c>
      <c r="B1226" s="22" t="s">
        <v>1058</v>
      </c>
      <c r="C1226" s="22" t="s">
        <v>1258</v>
      </c>
      <c r="D1226" s="22">
        <v>1</v>
      </c>
      <c r="E1226" s="22">
        <v>1</v>
      </c>
      <c r="F1226" s="22">
        <v>1</v>
      </c>
      <c r="G1226" s="22">
        <v>1</v>
      </c>
      <c r="H1226" s="22">
        <v>1</v>
      </c>
      <c r="I1226" s="22">
        <v>0</v>
      </c>
      <c r="J1226" s="22">
        <v>0</v>
      </c>
      <c r="K1226" s="22">
        <v>0</v>
      </c>
      <c r="L1226" s="22">
        <v>0</v>
      </c>
      <c r="M1226" s="22">
        <v>0</v>
      </c>
      <c r="N1226" s="22">
        <v>138</v>
      </c>
      <c r="O1226" s="22">
        <v>100</v>
      </c>
      <c r="P1226" s="22">
        <v>100</v>
      </c>
      <c r="Q1226" s="22">
        <v>0</v>
      </c>
      <c r="R1226" s="22"/>
      <c r="S1226" s="22">
        <v>0</v>
      </c>
      <c r="T1226" s="39">
        <f t="shared" si="19"/>
        <v>46221</v>
      </c>
    </row>
    <row r="1227" spans="1:20" x14ac:dyDescent="0.25">
      <c r="A1227" s="22" t="s">
        <v>30</v>
      </c>
      <c r="B1227" s="22" t="s">
        <v>1058</v>
      </c>
      <c r="C1227" s="22" t="s">
        <v>1259</v>
      </c>
      <c r="D1227" s="22">
        <v>1</v>
      </c>
      <c r="E1227" s="22">
        <v>1</v>
      </c>
      <c r="F1227" s="22">
        <v>0</v>
      </c>
      <c r="G1227" s="22">
        <v>1</v>
      </c>
      <c r="H1227" s="22">
        <v>0</v>
      </c>
      <c r="I1227" s="22">
        <v>0</v>
      </c>
      <c r="J1227" s="22">
        <v>0</v>
      </c>
      <c r="K1227" s="22">
        <v>0</v>
      </c>
      <c r="L1227" s="22">
        <v>0</v>
      </c>
      <c r="M1227" s="22">
        <v>0</v>
      </c>
      <c r="N1227" s="22">
        <v>137</v>
      </c>
      <c r="O1227" s="22">
        <v>100</v>
      </c>
      <c r="P1227" s="22">
        <v>0</v>
      </c>
      <c r="Q1227" s="22"/>
      <c r="R1227" s="22"/>
      <c r="S1227" s="22">
        <v>0</v>
      </c>
      <c r="T1227" s="39">
        <f t="shared" si="19"/>
        <v>46221</v>
      </c>
    </row>
    <row r="1228" spans="1:20" x14ac:dyDescent="0.25">
      <c r="A1228" s="22" t="s">
        <v>30</v>
      </c>
      <c r="B1228" s="22" t="s">
        <v>1260</v>
      </c>
      <c r="C1228" s="22" t="s">
        <v>1261</v>
      </c>
      <c r="D1228" s="22">
        <v>1</v>
      </c>
      <c r="E1228" s="22">
        <v>1</v>
      </c>
      <c r="F1228" s="22">
        <v>1</v>
      </c>
      <c r="G1228" s="22">
        <v>1</v>
      </c>
      <c r="H1228" s="22">
        <v>1</v>
      </c>
      <c r="I1228" s="22">
        <v>0</v>
      </c>
      <c r="J1228" s="22">
        <v>0</v>
      </c>
      <c r="K1228" s="22">
        <v>0</v>
      </c>
      <c r="L1228" s="22">
        <v>0</v>
      </c>
      <c r="M1228" s="22">
        <v>0</v>
      </c>
      <c r="N1228" s="22">
        <v>86</v>
      </c>
      <c r="O1228" s="22">
        <v>100</v>
      </c>
      <c r="P1228" s="22">
        <v>100</v>
      </c>
      <c r="Q1228" s="22">
        <v>0</v>
      </c>
      <c r="R1228" s="22"/>
      <c r="S1228" s="22">
        <v>0</v>
      </c>
      <c r="T1228" s="39">
        <f t="shared" si="19"/>
        <v>46221</v>
      </c>
    </row>
    <row r="1229" spans="1:20" x14ac:dyDescent="0.25">
      <c r="A1229" s="22" t="s">
        <v>1262</v>
      </c>
      <c r="B1229" s="22" t="s">
        <v>1263</v>
      </c>
      <c r="C1229" s="22" t="s">
        <v>1264</v>
      </c>
      <c r="D1229" s="22">
        <v>1</v>
      </c>
      <c r="E1229" s="22">
        <v>0</v>
      </c>
      <c r="F1229" s="22">
        <v>0</v>
      </c>
      <c r="G1229" s="22"/>
      <c r="H1229" s="22">
        <v>0</v>
      </c>
      <c r="I1229" s="22">
        <v>0</v>
      </c>
      <c r="J1229" s="22">
        <v>0</v>
      </c>
      <c r="K1229" s="22">
        <v>0</v>
      </c>
      <c r="L1229" s="22">
        <v>0</v>
      </c>
      <c r="M1229" s="22">
        <v>0</v>
      </c>
      <c r="N1229" s="22"/>
      <c r="O1229" s="22">
        <v>0</v>
      </c>
      <c r="P1229" s="22"/>
      <c r="Q1229" s="22"/>
      <c r="R1229" s="22"/>
      <c r="S1229" s="22"/>
      <c r="T1229" s="39">
        <f t="shared" si="19"/>
        <v>46224</v>
      </c>
    </row>
    <row r="1230" spans="1:20" x14ac:dyDescent="0.25">
      <c r="A1230" s="22" t="s">
        <v>1262</v>
      </c>
      <c r="B1230" s="22" t="s">
        <v>1265</v>
      </c>
      <c r="C1230" s="22" t="s">
        <v>1266</v>
      </c>
      <c r="D1230" s="22">
        <v>1</v>
      </c>
      <c r="E1230" s="22">
        <v>0</v>
      </c>
      <c r="F1230" s="22">
        <v>0</v>
      </c>
      <c r="G1230" s="22"/>
      <c r="H1230" s="22">
        <v>0</v>
      </c>
      <c r="I1230" s="22">
        <v>0</v>
      </c>
      <c r="J1230" s="22">
        <v>0</v>
      </c>
      <c r="K1230" s="22">
        <v>0</v>
      </c>
      <c r="L1230" s="22">
        <v>0</v>
      </c>
      <c r="M1230" s="22">
        <v>0</v>
      </c>
      <c r="N1230" s="22"/>
      <c r="O1230" s="22">
        <v>0</v>
      </c>
      <c r="P1230" s="22"/>
      <c r="Q1230" s="22"/>
      <c r="R1230" s="22"/>
      <c r="S1230" s="22"/>
      <c r="T1230" s="39">
        <f t="shared" si="19"/>
        <v>46224</v>
      </c>
    </row>
    <row r="1231" spans="1:20" x14ac:dyDescent="0.25">
      <c r="A1231" s="22" t="s">
        <v>1262</v>
      </c>
      <c r="B1231" s="22" t="s">
        <v>1265</v>
      </c>
      <c r="C1231" s="22" t="s">
        <v>1267</v>
      </c>
      <c r="D1231" s="22">
        <v>1</v>
      </c>
      <c r="E1231" s="22">
        <v>0</v>
      </c>
      <c r="F1231" s="22">
        <v>0</v>
      </c>
      <c r="G1231" s="22"/>
      <c r="H1231" s="22">
        <v>0</v>
      </c>
      <c r="I1231" s="22">
        <v>0</v>
      </c>
      <c r="J1231" s="22">
        <v>0</v>
      </c>
      <c r="K1231" s="22">
        <v>0</v>
      </c>
      <c r="L1231" s="22">
        <v>0</v>
      </c>
      <c r="M1231" s="22">
        <v>0</v>
      </c>
      <c r="N1231" s="22"/>
      <c r="O1231" s="22">
        <v>0</v>
      </c>
      <c r="P1231" s="22"/>
      <c r="Q1231" s="22"/>
      <c r="R1231" s="22"/>
      <c r="S1231" s="22"/>
      <c r="T1231" s="39">
        <f t="shared" si="19"/>
        <v>46224</v>
      </c>
    </row>
    <row r="1232" spans="1:20" x14ac:dyDescent="0.25">
      <c r="A1232" s="22" t="s">
        <v>1262</v>
      </c>
      <c r="B1232" s="22" t="s">
        <v>1268</v>
      </c>
      <c r="C1232" s="22" t="s">
        <v>1269</v>
      </c>
      <c r="D1232" s="22">
        <v>1</v>
      </c>
      <c r="E1232" s="22">
        <v>0</v>
      </c>
      <c r="F1232" s="22">
        <v>0</v>
      </c>
      <c r="G1232" s="22"/>
      <c r="H1232" s="22">
        <v>0</v>
      </c>
      <c r="I1232" s="22">
        <v>0</v>
      </c>
      <c r="J1232" s="22">
        <v>0</v>
      </c>
      <c r="K1232" s="22">
        <v>0</v>
      </c>
      <c r="L1232" s="22">
        <v>0</v>
      </c>
      <c r="M1232" s="22">
        <v>0</v>
      </c>
      <c r="N1232" s="22"/>
      <c r="O1232" s="22">
        <v>0</v>
      </c>
      <c r="P1232" s="22"/>
      <c r="Q1232" s="22"/>
      <c r="R1232" s="22"/>
      <c r="S1232" s="22"/>
      <c r="T1232" s="39">
        <f t="shared" si="19"/>
        <v>46224</v>
      </c>
    </row>
    <row r="1233" spans="1:20" x14ac:dyDescent="0.25">
      <c r="A1233" s="22" t="s">
        <v>1262</v>
      </c>
      <c r="B1233" s="22" t="s">
        <v>1268</v>
      </c>
      <c r="C1233" s="22" t="s">
        <v>1270</v>
      </c>
      <c r="D1233" s="22">
        <v>1</v>
      </c>
      <c r="E1233" s="22">
        <v>1</v>
      </c>
      <c r="F1233" s="22">
        <v>0</v>
      </c>
      <c r="G1233" s="22">
        <v>1</v>
      </c>
      <c r="H1233" s="22">
        <v>0</v>
      </c>
      <c r="I1233" s="22">
        <v>0</v>
      </c>
      <c r="J1233" s="22">
        <v>0</v>
      </c>
      <c r="K1233" s="22">
        <v>0</v>
      </c>
      <c r="L1233" s="22">
        <v>0</v>
      </c>
      <c r="M1233" s="22">
        <v>0</v>
      </c>
      <c r="N1233" s="22">
        <v>35</v>
      </c>
      <c r="O1233" s="22">
        <v>100</v>
      </c>
      <c r="P1233" s="22">
        <v>0</v>
      </c>
      <c r="Q1233" s="22"/>
      <c r="R1233" s="22"/>
      <c r="S1233" s="22">
        <v>0</v>
      </c>
      <c r="T1233" s="39">
        <f t="shared" si="19"/>
        <v>46224</v>
      </c>
    </row>
    <row r="1234" spans="1:20" x14ac:dyDescent="0.25">
      <c r="A1234" s="22" t="s">
        <v>1262</v>
      </c>
      <c r="B1234" s="22" t="s">
        <v>1268</v>
      </c>
      <c r="C1234" s="22" t="s">
        <v>1271</v>
      </c>
      <c r="D1234" s="22">
        <v>1</v>
      </c>
      <c r="E1234" s="22">
        <v>0</v>
      </c>
      <c r="F1234" s="22">
        <v>0</v>
      </c>
      <c r="G1234" s="22"/>
      <c r="H1234" s="22">
        <v>0</v>
      </c>
      <c r="I1234" s="22">
        <v>0</v>
      </c>
      <c r="J1234" s="22">
        <v>0</v>
      </c>
      <c r="K1234" s="22">
        <v>0</v>
      </c>
      <c r="L1234" s="22">
        <v>0</v>
      </c>
      <c r="M1234" s="22">
        <v>0</v>
      </c>
      <c r="N1234" s="22">
        <v>-8</v>
      </c>
      <c r="O1234" s="22">
        <v>0</v>
      </c>
      <c r="P1234" s="22"/>
      <c r="Q1234" s="22"/>
      <c r="R1234" s="22"/>
      <c r="S1234" s="22"/>
      <c r="T1234" s="39">
        <f t="shared" si="19"/>
        <v>46224</v>
      </c>
    </row>
    <row r="1235" spans="1:20" x14ac:dyDescent="0.25">
      <c r="A1235" s="22" t="s">
        <v>1262</v>
      </c>
      <c r="B1235" s="22" t="s">
        <v>1272</v>
      </c>
      <c r="C1235" s="22" t="s">
        <v>1273</v>
      </c>
      <c r="D1235" s="22">
        <v>1</v>
      </c>
      <c r="E1235" s="22">
        <v>0</v>
      </c>
      <c r="F1235" s="22">
        <v>0</v>
      </c>
      <c r="G1235" s="22"/>
      <c r="H1235" s="22">
        <v>0</v>
      </c>
      <c r="I1235" s="22">
        <v>0</v>
      </c>
      <c r="J1235" s="22">
        <v>0</v>
      </c>
      <c r="K1235" s="22">
        <v>0</v>
      </c>
      <c r="L1235" s="22">
        <v>0</v>
      </c>
      <c r="M1235" s="22">
        <v>0</v>
      </c>
      <c r="N1235" s="22"/>
      <c r="O1235" s="22">
        <v>0</v>
      </c>
      <c r="P1235" s="22"/>
      <c r="Q1235" s="22"/>
      <c r="R1235" s="22"/>
      <c r="S1235" s="22"/>
      <c r="T1235" s="39">
        <f t="shared" si="19"/>
        <v>46224</v>
      </c>
    </row>
    <row r="1236" spans="1:20" x14ac:dyDescent="0.25">
      <c r="A1236" s="22" t="s">
        <v>1262</v>
      </c>
      <c r="B1236" s="22" t="s">
        <v>1272</v>
      </c>
      <c r="C1236" s="22" t="s">
        <v>1274</v>
      </c>
      <c r="D1236" s="22">
        <v>1</v>
      </c>
      <c r="E1236" s="22">
        <v>0</v>
      </c>
      <c r="F1236" s="22">
        <v>0</v>
      </c>
      <c r="G1236" s="22"/>
      <c r="H1236" s="22">
        <v>0</v>
      </c>
      <c r="I1236" s="22">
        <v>0</v>
      </c>
      <c r="J1236" s="22">
        <v>0</v>
      </c>
      <c r="K1236" s="22">
        <v>0</v>
      </c>
      <c r="L1236" s="22">
        <v>0</v>
      </c>
      <c r="M1236" s="22">
        <v>0</v>
      </c>
      <c r="N1236" s="22">
        <v>-9</v>
      </c>
      <c r="O1236" s="22">
        <v>0</v>
      </c>
      <c r="P1236" s="22"/>
      <c r="Q1236" s="22"/>
      <c r="R1236" s="22"/>
      <c r="S1236" s="22"/>
      <c r="T1236" s="39">
        <f t="shared" si="19"/>
        <v>46224</v>
      </c>
    </row>
    <row r="1237" spans="1:20" x14ac:dyDescent="0.25">
      <c r="A1237" s="22" t="s">
        <v>1262</v>
      </c>
      <c r="B1237" s="22" t="s">
        <v>1272</v>
      </c>
      <c r="C1237" s="22" t="s">
        <v>1275</v>
      </c>
      <c r="D1237" s="22">
        <v>1</v>
      </c>
      <c r="E1237" s="22">
        <v>0</v>
      </c>
      <c r="F1237" s="22">
        <v>0</v>
      </c>
      <c r="G1237" s="22"/>
      <c r="H1237" s="22">
        <v>0</v>
      </c>
      <c r="I1237" s="22">
        <v>0</v>
      </c>
      <c r="J1237" s="22">
        <v>0</v>
      </c>
      <c r="K1237" s="22">
        <v>0</v>
      </c>
      <c r="L1237" s="22">
        <v>0</v>
      </c>
      <c r="M1237" s="22">
        <v>0</v>
      </c>
      <c r="N1237" s="22"/>
      <c r="O1237" s="22">
        <v>0</v>
      </c>
      <c r="P1237" s="22"/>
      <c r="Q1237" s="22"/>
      <c r="R1237" s="22"/>
      <c r="S1237" s="22"/>
      <c r="T1237" s="39">
        <f t="shared" si="19"/>
        <v>46224</v>
      </c>
    </row>
    <row r="1238" spans="1:20" x14ac:dyDescent="0.25">
      <c r="A1238" s="22" t="s">
        <v>1262</v>
      </c>
      <c r="B1238" s="22" t="s">
        <v>1272</v>
      </c>
      <c r="C1238" s="22" t="s">
        <v>1276</v>
      </c>
      <c r="D1238" s="22">
        <v>1</v>
      </c>
      <c r="E1238" s="22">
        <v>1</v>
      </c>
      <c r="F1238" s="22">
        <v>0</v>
      </c>
      <c r="G1238" s="22">
        <v>1</v>
      </c>
      <c r="H1238" s="22">
        <v>0</v>
      </c>
      <c r="I1238" s="22">
        <v>0</v>
      </c>
      <c r="J1238" s="22">
        <v>0</v>
      </c>
      <c r="K1238" s="22">
        <v>0</v>
      </c>
      <c r="L1238" s="22">
        <v>0</v>
      </c>
      <c r="M1238" s="22">
        <v>0</v>
      </c>
      <c r="N1238" s="22">
        <v>38</v>
      </c>
      <c r="O1238" s="22">
        <v>100</v>
      </c>
      <c r="P1238" s="22">
        <v>0</v>
      </c>
      <c r="Q1238" s="22"/>
      <c r="R1238" s="22"/>
      <c r="S1238" s="22">
        <v>0</v>
      </c>
      <c r="T1238" s="39">
        <f t="shared" si="19"/>
        <v>46224</v>
      </c>
    </row>
    <row r="1239" spans="1:20" x14ac:dyDescent="0.25">
      <c r="A1239" s="22" t="s">
        <v>1262</v>
      </c>
      <c r="B1239" s="22" t="s">
        <v>1272</v>
      </c>
      <c r="C1239" s="22" t="s">
        <v>1277</v>
      </c>
      <c r="D1239" s="22">
        <v>1</v>
      </c>
      <c r="E1239" s="22">
        <v>0</v>
      </c>
      <c r="F1239" s="22">
        <v>0</v>
      </c>
      <c r="G1239" s="22"/>
      <c r="H1239" s="22">
        <v>0</v>
      </c>
      <c r="I1239" s="22">
        <v>0</v>
      </c>
      <c r="J1239" s="22">
        <v>0</v>
      </c>
      <c r="K1239" s="22">
        <v>0</v>
      </c>
      <c r="L1239" s="22">
        <v>0</v>
      </c>
      <c r="M1239" s="22">
        <v>0</v>
      </c>
      <c r="N1239" s="22"/>
      <c r="O1239" s="22">
        <v>0</v>
      </c>
      <c r="P1239" s="22"/>
      <c r="Q1239" s="22"/>
      <c r="R1239" s="22"/>
      <c r="S1239" s="22"/>
      <c r="T1239" s="39">
        <f t="shared" si="19"/>
        <v>46224</v>
      </c>
    </row>
    <row r="1240" spans="1:20" x14ac:dyDescent="0.25">
      <c r="A1240" s="22" t="s">
        <v>1262</v>
      </c>
      <c r="B1240" s="22" t="s">
        <v>1272</v>
      </c>
      <c r="C1240" s="22" t="s">
        <v>1278</v>
      </c>
      <c r="D1240" s="22">
        <v>1</v>
      </c>
      <c r="E1240" s="22">
        <v>1</v>
      </c>
      <c r="F1240" s="22">
        <v>0</v>
      </c>
      <c r="G1240" s="22">
        <v>1</v>
      </c>
      <c r="H1240" s="22">
        <v>0</v>
      </c>
      <c r="I1240" s="22">
        <v>0</v>
      </c>
      <c r="J1240" s="22">
        <v>0</v>
      </c>
      <c r="K1240" s="22">
        <v>0</v>
      </c>
      <c r="L1240" s="22">
        <v>0</v>
      </c>
      <c r="M1240" s="22">
        <v>0</v>
      </c>
      <c r="N1240" s="22">
        <v>35</v>
      </c>
      <c r="O1240" s="22">
        <v>100</v>
      </c>
      <c r="P1240" s="22">
        <v>0</v>
      </c>
      <c r="Q1240" s="22"/>
      <c r="R1240" s="22"/>
      <c r="S1240" s="22">
        <v>0</v>
      </c>
      <c r="T1240" s="39">
        <f t="shared" si="19"/>
        <v>46224</v>
      </c>
    </row>
    <row r="1241" spans="1:20" x14ac:dyDescent="0.25">
      <c r="A1241" s="22" t="s">
        <v>1262</v>
      </c>
      <c r="B1241" s="22" t="s">
        <v>1272</v>
      </c>
      <c r="C1241" s="22" t="s">
        <v>1279</v>
      </c>
      <c r="D1241" s="22">
        <v>1</v>
      </c>
      <c r="E1241" s="22">
        <v>0</v>
      </c>
      <c r="F1241" s="22">
        <v>0</v>
      </c>
      <c r="G1241" s="22"/>
      <c r="H1241" s="22">
        <v>0</v>
      </c>
      <c r="I1241" s="22">
        <v>0</v>
      </c>
      <c r="J1241" s="22">
        <v>0</v>
      </c>
      <c r="K1241" s="22">
        <v>0</v>
      </c>
      <c r="L1241" s="22">
        <v>0</v>
      </c>
      <c r="M1241" s="22">
        <v>0</v>
      </c>
      <c r="N1241" s="22"/>
      <c r="O1241" s="22">
        <v>0</v>
      </c>
      <c r="P1241" s="22"/>
      <c r="Q1241" s="22"/>
      <c r="R1241" s="22"/>
      <c r="S1241" s="22"/>
      <c r="T1241" s="39">
        <f t="shared" si="19"/>
        <v>46224</v>
      </c>
    </row>
    <row r="1242" spans="1:20" x14ac:dyDescent="0.25">
      <c r="A1242" s="22" t="s">
        <v>1262</v>
      </c>
      <c r="B1242" s="22" t="s">
        <v>1272</v>
      </c>
      <c r="C1242" s="22" t="s">
        <v>1280</v>
      </c>
      <c r="D1242" s="22">
        <v>1</v>
      </c>
      <c r="E1242" s="22">
        <v>0</v>
      </c>
      <c r="F1242" s="22">
        <v>0</v>
      </c>
      <c r="G1242" s="22"/>
      <c r="H1242" s="22">
        <v>0</v>
      </c>
      <c r="I1242" s="22">
        <v>0</v>
      </c>
      <c r="J1242" s="22">
        <v>0</v>
      </c>
      <c r="K1242" s="22">
        <v>0</v>
      </c>
      <c r="L1242" s="22">
        <v>0</v>
      </c>
      <c r="M1242" s="22">
        <v>0</v>
      </c>
      <c r="N1242" s="22"/>
      <c r="O1242" s="22">
        <v>0</v>
      </c>
      <c r="P1242" s="22"/>
      <c r="Q1242" s="22"/>
      <c r="R1242" s="22"/>
      <c r="S1242" s="22"/>
      <c r="T1242" s="39">
        <f t="shared" si="19"/>
        <v>46224</v>
      </c>
    </row>
    <row r="1243" spans="1:20" x14ac:dyDescent="0.25">
      <c r="A1243" s="22" t="s">
        <v>1262</v>
      </c>
      <c r="B1243" s="22" t="s">
        <v>1272</v>
      </c>
      <c r="C1243" s="22" t="s">
        <v>1281</v>
      </c>
      <c r="D1243" s="22">
        <v>1</v>
      </c>
      <c r="E1243" s="22">
        <v>0</v>
      </c>
      <c r="F1243" s="22">
        <v>0</v>
      </c>
      <c r="G1243" s="22"/>
      <c r="H1243" s="22">
        <v>0</v>
      </c>
      <c r="I1243" s="22">
        <v>0</v>
      </c>
      <c r="J1243" s="22">
        <v>0</v>
      </c>
      <c r="K1243" s="22">
        <v>0</v>
      </c>
      <c r="L1243" s="22">
        <v>0</v>
      </c>
      <c r="M1243" s="22">
        <v>0</v>
      </c>
      <c r="N1243" s="22"/>
      <c r="O1243" s="22">
        <v>0</v>
      </c>
      <c r="P1243" s="22"/>
      <c r="Q1243" s="22"/>
      <c r="R1243" s="22"/>
      <c r="S1243" s="22"/>
      <c r="T1243" s="39">
        <f t="shared" si="19"/>
        <v>46224</v>
      </c>
    </row>
    <row r="1244" spans="1:20" x14ac:dyDescent="0.25">
      <c r="A1244" s="22" t="s">
        <v>1262</v>
      </c>
      <c r="B1244" s="22" t="s">
        <v>1272</v>
      </c>
      <c r="C1244" s="22" t="s">
        <v>1282</v>
      </c>
      <c r="D1244" s="22">
        <v>1</v>
      </c>
      <c r="E1244" s="22">
        <v>0</v>
      </c>
      <c r="F1244" s="22">
        <v>0</v>
      </c>
      <c r="G1244" s="22"/>
      <c r="H1244" s="22">
        <v>0</v>
      </c>
      <c r="I1244" s="22">
        <v>0</v>
      </c>
      <c r="J1244" s="22">
        <v>0</v>
      </c>
      <c r="K1244" s="22">
        <v>0</v>
      </c>
      <c r="L1244" s="22">
        <v>0</v>
      </c>
      <c r="M1244" s="22">
        <v>0</v>
      </c>
      <c r="N1244" s="22"/>
      <c r="O1244" s="22">
        <v>0</v>
      </c>
      <c r="P1244" s="22"/>
      <c r="Q1244" s="22"/>
      <c r="R1244" s="22"/>
      <c r="S1244" s="22"/>
      <c r="T1244" s="39">
        <f t="shared" si="19"/>
        <v>46224</v>
      </c>
    </row>
    <row r="1245" spans="1:20" x14ac:dyDescent="0.25">
      <c r="A1245" s="22" t="s">
        <v>1262</v>
      </c>
      <c r="B1245" s="22" t="s">
        <v>1272</v>
      </c>
      <c r="C1245" s="22" t="s">
        <v>1283</v>
      </c>
      <c r="D1245" s="22">
        <v>1</v>
      </c>
      <c r="E1245" s="22">
        <v>0</v>
      </c>
      <c r="F1245" s="22">
        <v>0</v>
      </c>
      <c r="G1245" s="22"/>
      <c r="H1245" s="22">
        <v>0</v>
      </c>
      <c r="I1245" s="22">
        <v>0</v>
      </c>
      <c r="J1245" s="22">
        <v>0</v>
      </c>
      <c r="K1245" s="22">
        <v>0</v>
      </c>
      <c r="L1245" s="22">
        <v>0</v>
      </c>
      <c r="M1245" s="22">
        <v>0</v>
      </c>
      <c r="N1245" s="22"/>
      <c r="O1245" s="22">
        <v>0</v>
      </c>
      <c r="P1245" s="22"/>
      <c r="Q1245" s="22"/>
      <c r="R1245" s="22"/>
      <c r="S1245" s="22"/>
      <c r="T1245" s="39">
        <f t="shared" si="19"/>
        <v>46224</v>
      </c>
    </row>
    <row r="1246" spans="1:20" x14ac:dyDescent="0.25">
      <c r="A1246" s="22" t="s">
        <v>1262</v>
      </c>
      <c r="B1246" s="22" t="s">
        <v>1272</v>
      </c>
      <c r="C1246" s="22" t="s">
        <v>1284</v>
      </c>
      <c r="D1246" s="22">
        <v>1</v>
      </c>
      <c r="E1246" s="22">
        <v>1</v>
      </c>
      <c r="F1246" s="22">
        <v>0</v>
      </c>
      <c r="G1246" s="22">
        <v>1</v>
      </c>
      <c r="H1246" s="22">
        <v>0</v>
      </c>
      <c r="I1246" s="22">
        <v>0</v>
      </c>
      <c r="J1246" s="22">
        <v>0</v>
      </c>
      <c r="K1246" s="22">
        <v>0</v>
      </c>
      <c r="L1246" s="22">
        <v>0</v>
      </c>
      <c r="M1246" s="22">
        <v>0</v>
      </c>
      <c r="N1246" s="22">
        <v>40</v>
      </c>
      <c r="O1246" s="22">
        <v>100</v>
      </c>
      <c r="P1246" s="22">
        <v>0</v>
      </c>
      <c r="Q1246" s="22"/>
      <c r="R1246" s="22"/>
      <c r="S1246" s="22">
        <v>0</v>
      </c>
      <c r="T1246" s="39">
        <f t="shared" si="19"/>
        <v>46224</v>
      </c>
    </row>
    <row r="1247" spans="1:20" x14ac:dyDescent="0.25">
      <c r="A1247" s="22" t="s">
        <v>1262</v>
      </c>
      <c r="B1247" s="22" t="s">
        <v>1272</v>
      </c>
      <c r="C1247" s="22" t="s">
        <v>1285</v>
      </c>
      <c r="D1247" s="22">
        <v>1</v>
      </c>
      <c r="E1247" s="22">
        <v>0</v>
      </c>
      <c r="F1247" s="22">
        <v>0</v>
      </c>
      <c r="G1247" s="22"/>
      <c r="H1247" s="22">
        <v>0</v>
      </c>
      <c r="I1247" s="22">
        <v>0</v>
      </c>
      <c r="J1247" s="22">
        <v>0</v>
      </c>
      <c r="K1247" s="22">
        <v>0</v>
      </c>
      <c r="L1247" s="22">
        <v>0</v>
      </c>
      <c r="M1247" s="22">
        <v>0</v>
      </c>
      <c r="N1247" s="22"/>
      <c r="O1247" s="22">
        <v>0</v>
      </c>
      <c r="P1247" s="22"/>
      <c r="Q1247" s="22"/>
      <c r="R1247" s="22"/>
      <c r="S1247" s="22"/>
      <c r="T1247" s="39">
        <f t="shared" si="19"/>
        <v>46224</v>
      </c>
    </row>
    <row r="1248" spans="1:20" x14ac:dyDescent="0.25">
      <c r="A1248" s="22" t="s">
        <v>1262</v>
      </c>
      <c r="B1248" s="22" t="s">
        <v>1272</v>
      </c>
      <c r="C1248" s="22" t="s">
        <v>1286</v>
      </c>
      <c r="D1248" s="22">
        <v>1</v>
      </c>
      <c r="E1248" s="22">
        <v>0</v>
      </c>
      <c r="F1248" s="22">
        <v>0</v>
      </c>
      <c r="G1248" s="22"/>
      <c r="H1248" s="22">
        <v>0</v>
      </c>
      <c r="I1248" s="22">
        <v>0</v>
      </c>
      <c r="J1248" s="22">
        <v>0</v>
      </c>
      <c r="K1248" s="22">
        <v>0</v>
      </c>
      <c r="L1248" s="22">
        <v>0</v>
      </c>
      <c r="M1248" s="22">
        <v>0</v>
      </c>
      <c r="N1248" s="22"/>
      <c r="O1248" s="22">
        <v>0</v>
      </c>
      <c r="P1248" s="22"/>
      <c r="Q1248" s="22"/>
      <c r="R1248" s="22"/>
      <c r="S1248" s="22"/>
      <c r="T1248" s="39">
        <f t="shared" si="19"/>
        <v>46224</v>
      </c>
    </row>
    <row r="1249" spans="1:20" x14ac:dyDescent="0.25">
      <c r="A1249" s="22" t="s">
        <v>1262</v>
      </c>
      <c r="B1249" s="22" t="s">
        <v>1272</v>
      </c>
      <c r="C1249" s="22" t="s">
        <v>1287</v>
      </c>
      <c r="D1249" s="22">
        <v>1</v>
      </c>
      <c r="E1249" s="22">
        <v>0</v>
      </c>
      <c r="F1249" s="22">
        <v>0</v>
      </c>
      <c r="G1249" s="22"/>
      <c r="H1249" s="22">
        <v>0</v>
      </c>
      <c r="I1249" s="22">
        <v>0</v>
      </c>
      <c r="J1249" s="22">
        <v>0</v>
      </c>
      <c r="K1249" s="22">
        <v>0</v>
      </c>
      <c r="L1249" s="22">
        <v>0</v>
      </c>
      <c r="M1249" s="22">
        <v>0</v>
      </c>
      <c r="N1249" s="22"/>
      <c r="O1249" s="22">
        <v>0</v>
      </c>
      <c r="P1249" s="22"/>
      <c r="Q1249" s="22"/>
      <c r="R1249" s="22"/>
      <c r="S1249" s="22"/>
      <c r="T1249" s="39">
        <f t="shared" si="19"/>
        <v>46224</v>
      </c>
    </row>
    <row r="1250" spans="1:20" x14ac:dyDescent="0.25">
      <c r="A1250" s="22" t="s">
        <v>1262</v>
      </c>
      <c r="B1250" s="22" t="s">
        <v>1272</v>
      </c>
      <c r="C1250" s="22" t="s">
        <v>1288</v>
      </c>
      <c r="D1250" s="22">
        <v>1</v>
      </c>
      <c r="E1250" s="22">
        <v>0</v>
      </c>
      <c r="F1250" s="22">
        <v>0</v>
      </c>
      <c r="G1250" s="22"/>
      <c r="H1250" s="22">
        <v>0</v>
      </c>
      <c r="I1250" s="22">
        <v>0</v>
      </c>
      <c r="J1250" s="22">
        <v>0</v>
      </c>
      <c r="K1250" s="22">
        <v>0</v>
      </c>
      <c r="L1250" s="22">
        <v>0</v>
      </c>
      <c r="M1250" s="22">
        <v>0</v>
      </c>
      <c r="N1250" s="22"/>
      <c r="O1250" s="22">
        <v>0</v>
      </c>
      <c r="P1250" s="22"/>
      <c r="Q1250" s="22"/>
      <c r="R1250" s="22"/>
      <c r="S1250" s="22"/>
      <c r="T1250" s="39">
        <f t="shared" si="19"/>
        <v>46224</v>
      </c>
    </row>
    <row r="1251" spans="1:20" x14ac:dyDescent="0.25">
      <c r="A1251" s="22" t="s">
        <v>1262</v>
      </c>
      <c r="B1251" s="22" t="s">
        <v>1272</v>
      </c>
      <c r="C1251" s="22" t="s">
        <v>1289</v>
      </c>
      <c r="D1251" s="22">
        <v>1</v>
      </c>
      <c r="E1251" s="22">
        <v>0</v>
      </c>
      <c r="F1251" s="22">
        <v>0</v>
      </c>
      <c r="G1251" s="22"/>
      <c r="H1251" s="22">
        <v>0</v>
      </c>
      <c r="I1251" s="22">
        <v>0</v>
      </c>
      <c r="J1251" s="22">
        <v>0</v>
      </c>
      <c r="K1251" s="22">
        <v>0</v>
      </c>
      <c r="L1251" s="22">
        <v>0</v>
      </c>
      <c r="M1251" s="22">
        <v>0</v>
      </c>
      <c r="N1251" s="22"/>
      <c r="O1251" s="22">
        <v>0</v>
      </c>
      <c r="P1251" s="22"/>
      <c r="Q1251" s="22"/>
      <c r="R1251" s="22"/>
      <c r="S1251" s="22"/>
      <c r="T1251" s="39">
        <f t="shared" si="19"/>
        <v>46224</v>
      </c>
    </row>
    <row r="1252" spans="1:20" x14ac:dyDescent="0.25">
      <c r="A1252" s="22" t="s">
        <v>1262</v>
      </c>
      <c r="B1252" s="22" t="s">
        <v>1272</v>
      </c>
      <c r="C1252" s="22" t="s">
        <v>1290</v>
      </c>
      <c r="D1252" s="22">
        <v>1</v>
      </c>
      <c r="E1252" s="22">
        <v>0</v>
      </c>
      <c r="F1252" s="22">
        <v>0</v>
      </c>
      <c r="G1252" s="22"/>
      <c r="H1252" s="22">
        <v>0</v>
      </c>
      <c r="I1252" s="22">
        <v>0</v>
      </c>
      <c r="J1252" s="22">
        <v>0</v>
      </c>
      <c r="K1252" s="22">
        <v>0</v>
      </c>
      <c r="L1252" s="22">
        <v>0</v>
      </c>
      <c r="M1252" s="22">
        <v>0</v>
      </c>
      <c r="N1252" s="22"/>
      <c r="O1252" s="22">
        <v>0</v>
      </c>
      <c r="P1252" s="22"/>
      <c r="Q1252" s="22"/>
      <c r="R1252" s="22"/>
      <c r="S1252" s="22"/>
      <c r="T1252" s="39">
        <f t="shared" si="19"/>
        <v>46224</v>
      </c>
    </row>
    <row r="1253" spans="1:20" x14ac:dyDescent="0.25">
      <c r="A1253" s="22" t="s">
        <v>1262</v>
      </c>
      <c r="B1253" s="22" t="s">
        <v>1272</v>
      </c>
      <c r="C1253" s="22" t="s">
        <v>1291</v>
      </c>
      <c r="D1253" s="22">
        <v>1</v>
      </c>
      <c r="E1253" s="22">
        <v>0</v>
      </c>
      <c r="F1253" s="22">
        <v>0</v>
      </c>
      <c r="G1253" s="22"/>
      <c r="H1253" s="22">
        <v>0</v>
      </c>
      <c r="I1253" s="22">
        <v>0</v>
      </c>
      <c r="J1253" s="22">
        <v>0</v>
      </c>
      <c r="K1253" s="22">
        <v>0</v>
      </c>
      <c r="L1253" s="22">
        <v>0</v>
      </c>
      <c r="M1253" s="22">
        <v>0</v>
      </c>
      <c r="N1253" s="22"/>
      <c r="O1253" s="22">
        <v>0</v>
      </c>
      <c r="P1253" s="22"/>
      <c r="Q1253" s="22"/>
      <c r="R1253" s="22"/>
      <c r="S1253" s="22"/>
      <c r="T1253" s="39">
        <f t="shared" si="19"/>
        <v>46224</v>
      </c>
    </row>
    <row r="1254" spans="1:20" x14ac:dyDescent="0.25">
      <c r="A1254" s="22" t="s">
        <v>1262</v>
      </c>
      <c r="B1254" s="22" t="s">
        <v>1272</v>
      </c>
      <c r="C1254" s="22" t="s">
        <v>1292</v>
      </c>
      <c r="D1254" s="22">
        <v>1</v>
      </c>
      <c r="E1254" s="22">
        <v>1</v>
      </c>
      <c r="F1254" s="22">
        <v>1</v>
      </c>
      <c r="G1254" s="22">
        <v>1</v>
      </c>
      <c r="H1254" s="22">
        <v>0</v>
      </c>
      <c r="I1254" s="22">
        <v>0</v>
      </c>
      <c r="J1254" s="22">
        <v>0</v>
      </c>
      <c r="K1254" s="22">
        <v>0</v>
      </c>
      <c r="L1254" s="22">
        <v>0</v>
      </c>
      <c r="M1254" s="22">
        <v>0</v>
      </c>
      <c r="N1254" s="22">
        <v>11</v>
      </c>
      <c r="O1254" s="22">
        <v>100</v>
      </c>
      <c r="P1254" s="22">
        <v>100</v>
      </c>
      <c r="Q1254" s="22">
        <v>0</v>
      </c>
      <c r="R1254" s="22"/>
      <c r="S1254" s="22">
        <v>0</v>
      </c>
      <c r="T1254" s="39">
        <f t="shared" si="19"/>
        <v>46224</v>
      </c>
    </row>
    <row r="1255" spans="1:20" x14ac:dyDescent="0.25">
      <c r="A1255" s="22" t="s">
        <v>1262</v>
      </c>
      <c r="B1255" s="22" t="s">
        <v>1272</v>
      </c>
      <c r="C1255" s="22" t="s">
        <v>1293</v>
      </c>
      <c r="D1255" s="22">
        <v>1</v>
      </c>
      <c r="E1255" s="22">
        <v>0</v>
      </c>
      <c r="F1255" s="22">
        <v>0</v>
      </c>
      <c r="G1255" s="22"/>
      <c r="H1255" s="22">
        <v>0</v>
      </c>
      <c r="I1255" s="22">
        <v>0</v>
      </c>
      <c r="J1255" s="22">
        <v>0</v>
      </c>
      <c r="K1255" s="22">
        <v>0</v>
      </c>
      <c r="L1255" s="22">
        <v>0</v>
      </c>
      <c r="M1255" s="22">
        <v>0</v>
      </c>
      <c r="N1255" s="22"/>
      <c r="O1255" s="22">
        <v>0</v>
      </c>
      <c r="P1255" s="22"/>
      <c r="Q1255" s="22"/>
      <c r="R1255" s="22"/>
      <c r="S1255" s="22"/>
      <c r="T1255" s="39">
        <f t="shared" si="19"/>
        <v>46224</v>
      </c>
    </row>
    <row r="1256" spans="1:20" x14ac:dyDescent="0.25">
      <c r="A1256" s="22" t="s">
        <v>1262</v>
      </c>
      <c r="B1256" s="22" t="s">
        <v>1272</v>
      </c>
      <c r="C1256" s="22" t="s">
        <v>1294</v>
      </c>
      <c r="D1256" s="22">
        <v>1</v>
      </c>
      <c r="E1256" s="22">
        <v>1</v>
      </c>
      <c r="F1256" s="22">
        <v>0</v>
      </c>
      <c r="G1256" s="22">
        <v>1</v>
      </c>
      <c r="H1256" s="22">
        <v>0</v>
      </c>
      <c r="I1256" s="22">
        <v>0</v>
      </c>
      <c r="J1256" s="22">
        <v>0</v>
      </c>
      <c r="K1256" s="22">
        <v>0</v>
      </c>
      <c r="L1256" s="22">
        <v>0</v>
      </c>
      <c r="M1256" s="22">
        <v>0</v>
      </c>
      <c r="N1256" s="22">
        <v>11</v>
      </c>
      <c r="O1256" s="22">
        <v>100</v>
      </c>
      <c r="P1256" s="22">
        <v>0</v>
      </c>
      <c r="Q1256" s="22"/>
      <c r="R1256" s="22"/>
      <c r="S1256" s="22">
        <v>0</v>
      </c>
      <c r="T1256" s="39">
        <f t="shared" si="19"/>
        <v>46224</v>
      </c>
    </row>
    <row r="1257" spans="1:20" x14ac:dyDescent="0.25">
      <c r="A1257" s="22" t="s">
        <v>1262</v>
      </c>
      <c r="B1257" s="22" t="s">
        <v>1272</v>
      </c>
      <c r="C1257" s="22" t="s">
        <v>1295</v>
      </c>
      <c r="D1257" s="22">
        <v>1</v>
      </c>
      <c r="E1257" s="22">
        <v>1</v>
      </c>
      <c r="F1257" s="22">
        <v>1</v>
      </c>
      <c r="G1257" s="22">
        <v>1</v>
      </c>
      <c r="H1257" s="22">
        <v>1</v>
      </c>
      <c r="I1257" s="22">
        <v>0</v>
      </c>
      <c r="J1257" s="22">
        <v>0</v>
      </c>
      <c r="K1257" s="22">
        <v>0</v>
      </c>
      <c r="L1257" s="22">
        <v>0</v>
      </c>
      <c r="M1257" s="22">
        <v>0</v>
      </c>
      <c r="N1257" s="22">
        <v>10</v>
      </c>
      <c r="O1257" s="22">
        <v>100</v>
      </c>
      <c r="P1257" s="22">
        <v>100</v>
      </c>
      <c r="Q1257" s="22">
        <v>0</v>
      </c>
      <c r="R1257" s="22"/>
      <c r="S1257" s="22">
        <v>0</v>
      </c>
      <c r="T1257" s="39">
        <f t="shared" si="19"/>
        <v>46224</v>
      </c>
    </row>
    <row r="1258" spans="1:20" x14ac:dyDescent="0.25">
      <c r="A1258" s="22" t="s">
        <v>1262</v>
      </c>
      <c r="B1258" s="22" t="s">
        <v>1272</v>
      </c>
      <c r="C1258" s="22" t="s">
        <v>1296</v>
      </c>
      <c r="D1258" s="22">
        <v>1</v>
      </c>
      <c r="E1258" s="22">
        <v>0</v>
      </c>
      <c r="F1258" s="22">
        <v>0</v>
      </c>
      <c r="G1258" s="22"/>
      <c r="H1258" s="22">
        <v>0</v>
      </c>
      <c r="I1258" s="22">
        <v>0</v>
      </c>
      <c r="J1258" s="22">
        <v>0</v>
      </c>
      <c r="K1258" s="22">
        <v>0</v>
      </c>
      <c r="L1258" s="22">
        <v>0</v>
      </c>
      <c r="M1258" s="22">
        <v>0</v>
      </c>
      <c r="N1258" s="22"/>
      <c r="O1258" s="22">
        <v>0</v>
      </c>
      <c r="P1258" s="22"/>
      <c r="Q1258" s="22"/>
      <c r="R1258" s="22"/>
      <c r="S1258" s="22"/>
      <c r="T1258" s="39">
        <f t="shared" si="19"/>
        <v>46224</v>
      </c>
    </row>
    <row r="1259" spans="1:20" x14ac:dyDescent="0.25">
      <c r="A1259" s="22" t="s">
        <v>1262</v>
      </c>
      <c r="B1259" s="22" t="s">
        <v>1272</v>
      </c>
      <c r="C1259" s="22" t="s">
        <v>1297</v>
      </c>
      <c r="D1259" s="22">
        <v>1</v>
      </c>
      <c r="E1259" s="22">
        <v>1</v>
      </c>
      <c r="F1259" s="22">
        <v>1</v>
      </c>
      <c r="G1259" s="22">
        <v>1</v>
      </c>
      <c r="H1259" s="22">
        <v>1</v>
      </c>
      <c r="I1259" s="22">
        <v>0</v>
      </c>
      <c r="J1259" s="22">
        <v>0</v>
      </c>
      <c r="K1259" s="22">
        <v>0</v>
      </c>
      <c r="L1259" s="22">
        <v>0</v>
      </c>
      <c r="M1259" s="22">
        <v>0</v>
      </c>
      <c r="N1259" s="22">
        <v>13</v>
      </c>
      <c r="O1259" s="22">
        <v>100</v>
      </c>
      <c r="P1259" s="22">
        <v>100</v>
      </c>
      <c r="Q1259" s="22">
        <v>0</v>
      </c>
      <c r="R1259" s="22"/>
      <c r="S1259" s="22">
        <v>0</v>
      </c>
      <c r="T1259" s="39">
        <f t="shared" si="19"/>
        <v>46224</v>
      </c>
    </row>
    <row r="1260" spans="1:20" x14ac:dyDescent="0.25">
      <c r="A1260" s="22" t="s">
        <v>1262</v>
      </c>
      <c r="B1260" s="22" t="s">
        <v>1272</v>
      </c>
      <c r="C1260" s="22" t="s">
        <v>1298</v>
      </c>
      <c r="D1260" s="22">
        <v>1</v>
      </c>
      <c r="E1260" s="22">
        <v>1</v>
      </c>
      <c r="F1260" s="22">
        <v>0</v>
      </c>
      <c r="G1260" s="22">
        <v>1</v>
      </c>
      <c r="H1260" s="22">
        <v>0</v>
      </c>
      <c r="I1260" s="22">
        <v>0</v>
      </c>
      <c r="J1260" s="22">
        <v>0</v>
      </c>
      <c r="K1260" s="22">
        <v>0</v>
      </c>
      <c r="L1260" s="22">
        <v>0</v>
      </c>
      <c r="M1260" s="22">
        <v>0</v>
      </c>
      <c r="N1260" s="22">
        <v>12</v>
      </c>
      <c r="O1260" s="22">
        <v>100</v>
      </c>
      <c r="P1260" s="22">
        <v>0</v>
      </c>
      <c r="Q1260" s="22"/>
      <c r="R1260" s="22"/>
      <c r="S1260" s="22">
        <v>0</v>
      </c>
      <c r="T1260" s="39">
        <f t="shared" si="19"/>
        <v>46224</v>
      </c>
    </row>
    <row r="1261" spans="1:20" x14ac:dyDescent="0.25">
      <c r="A1261" s="22" t="s">
        <v>1262</v>
      </c>
      <c r="B1261" s="22" t="s">
        <v>1272</v>
      </c>
      <c r="C1261" s="22" t="s">
        <v>1299</v>
      </c>
      <c r="D1261" s="22">
        <v>1</v>
      </c>
      <c r="E1261" s="22">
        <v>0</v>
      </c>
      <c r="F1261" s="22">
        <v>0</v>
      </c>
      <c r="G1261" s="22"/>
      <c r="H1261" s="22">
        <v>0</v>
      </c>
      <c r="I1261" s="22">
        <v>0</v>
      </c>
      <c r="J1261" s="22">
        <v>0</v>
      </c>
      <c r="K1261" s="22">
        <v>0</v>
      </c>
      <c r="L1261" s="22">
        <v>0</v>
      </c>
      <c r="M1261" s="22">
        <v>0</v>
      </c>
      <c r="N1261" s="22"/>
      <c r="O1261" s="22">
        <v>0</v>
      </c>
      <c r="P1261" s="22"/>
      <c r="Q1261" s="22"/>
      <c r="R1261" s="22"/>
      <c r="S1261" s="22"/>
      <c r="T1261" s="39">
        <f t="shared" si="19"/>
        <v>46224</v>
      </c>
    </row>
    <row r="1262" spans="1:20" x14ac:dyDescent="0.25">
      <c r="A1262" s="22" t="s">
        <v>1262</v>
      </c>
      <c r="B1262" s="22" t="s">
        <v>1272</v>
      </c>
      <c r="C1262" s="22" t="s">
        <v>1300</v>
      </c>
      <c r="D1262" s="22">
        <v>1</v>
      </c>
      <c r="E1262" s="22">
        <v>0</v>
      </c>
      <c r="F1262" s="22">
        <v>0</v>
      </c>
      <c r="G1262" s="22"/>
      <c r="H1262" s="22">
        <v>0</v>
      </c>
      <c r="I1262" s="22">
        <v>0</v>
      </c>
      <c r="J1262" s="22">
        <v>0</v>
      </c>
      <c r="K1262" s="22">
        <v>0</v>
      </c>
      <c r="L1262" s="22">
        <v>0</v>
      </c>
      <c r="M1262" s="22">
        <v>0</v>
      </c>
      <c r="N1262" s="22"/>
      <c r="O1262" s="22">
        <v>0</v>
      </c>
      <c r="P1262" s="22"/>
      <c r="Q1262" s="22"/>
      <c r="R1262" s="22"/>
      <c r="S1262" s="22"/>
      <c r="T1262" s="39">
        <f t="shared" si="19"/>
        <v>46224</v>
      </c>
    </row>
    <row r="1263" spans="1:20" x14ac:dyDescent="0.25">
      <c r="A1263" s="22" t="s">
        <v>1262</v>
      </c>
      <c r="B1263" s="22" t="s">
        <v>1272</v>
      </c>
      <c r="C1263" s="22" t="s">
        <v>1301</v>
      </c>
      <c r="D1263" s="22">
        <v>1</v>
      </c>
      <c r="E1263" s="22">
        <v>0</v>
      </c>
      <c r="F1263" s="22">
        <v>0</v>
      </c>
      <c r="G1263" s="22"/>
      <c r="H1263" s="22">
        <v>0</v>
      </c>
      <c r="I1263" s="22">
        <v>0</v>
      </c>
      <c r="J1263" s="22">
        <v>0</v>
      </c>
      <c r="K1263" s="22">
        <v>0</v>
      </c>
      <c r="L1263" s="22">
        <v>0</v>
      </c>
      <c r="M1263" s="22">
        <v>0</v>
      </c>
      <c r="N1263" s="22"/>
      <c r="O1263" s="22">
        <v>0</v>
      </c>
      <c r="P1263" s="22"/>
      <c r="Q1263" s="22"/>
      <c r="R1263" s="22"/>
      <c r="S1263" s="22"/>
      <c r="T1263" s="39">
        <f t="shared" si="19"/>
        <v>46224</v>
      </c>
    </row>
    <row r="1264" spans="1:20" x14ac:dyDescent="0.25">
      <c r="A1264" s="22" t="s">
        <v>1262</v>
      </c>
      <c r="B1264" s="22" t="s">
        <v>1272</v>
      </c>
      <c r="C1264" s="22" t="s">
        <v>1302</v>
      </c>
      <c r="D1264" s="22">
        <v>1</v>
      </c>
      <c r="E1264" s="22">
        <v>0</v>
      </c>
      <c r="F1264" s="22">
        <v>0</v>
      </c>
      <c r="G1264" s="22"/>
      <c r="H1264" s="22">
        <v>0</v>
      </c>
      <c r="I1264" s="22">
        <v>0</v>
      </c>
      <c r="J1264" s="22">
        <v>0</v>
      </c>
      <c r="K1264" s="22">
        <v>0</v>
      </c>
      <c r="L1264" s="22">
        <v>0</v>
      </c>
      <c r="M1264" s="22">
        <v>0</v>
      </c>
      <c r="N1264" s="22"/>
      <c r="O1264" s="22">
        <v>0</v>
      </c>
      <c r="P1264" s="22"/>
      <c r="Q1264" s="22"/>
      <c r="R1264" s="22"/>
      <c r="S1264" s="22"/>
      <c r="T1264" s="39">
        <f t="shared" si="19"/>
        <v>46224</v>
      </c>
    </row>
    <row r="1265" spans="1:20" x14ac:dyDescent="0.25">
      <c r="A1265" s="22" t="s">
        <v>1262</v>
      </c>
      <c r="B1265" s="22" t="s">
        <v>1272</v>
      </c>
      <c r="C1265" s="22" t="s">
        <v>1303</v>
      </c>
      <c r="D1265" s="22">
        <v>1</v>
      </c>
      <c r="E1265" s="22">
        <v>0</v>
      </c>
      <c r="F1265" s="22">
        <v>0</v>
      </c>
      <c r="G1265" s="22"/>
      <c r="H1265" s="22">
        <v>0</v>
      </c>
      <c r="I1265" s="22">
        <v>0</v>
      </c>
      <c r="J1265" s="22">
        <v>0</v>
      </c>
      <c r="K1265" s="22">
        <v>0</v>
      </c>
      <c r="L1265" s="22">
        <v>0</v>
      </c>
      <c r="M1265" s="22">
        <v>0</v>
      </c>
      <c r="N1265" s="22"/>
      <c r="O1265" s="22">
        <v>0</v>
      </c>
      <c r="P1265" s="22"/>
      <c r="Q1265" s="22"/>
      <c r="R1265" s="22"/>
      <c r="S1265" s="22"/>
      <c r="T1265" s="39">
        <f t="shared" si="19"/>
        <v>46224</v>
      </c>
    </row>
    <row r="1266" spans="1:20" x14ac:dyDescent="0.25">
      <c r="A1266" s="22" t="s">
        <v>1262</v>
      </c>
      <c r="B1266" s="22" t="s">
        <v>1272</v>
      </c>
      <c r="C1266" s="22" t="s">
        <v>1304</v>
      </c>
      <c r="D1266" s="22">
        <v>1</v>
      </c>
      <c r="E1266" s="22">
        <v>0</v>
      </c>
      <c r="F1266" s="22">
        <v>0</v>
      </c>
      <c r="G1266" s="22"/>
      <c r="H1266" s="22">
        <v>0</v>
      </c>
      <c r="I1266" s="22">
        <v>0</v>
      </c>
      <c r="J1266" s="22">
        <v>0</v>
      </c>
      <c r="K1266" s="22">
        <v>0</v>
      </c>
      <c r="L1266" s="22">
        <v>0</v>
      </c>
      <c r="M1266" s="22">
        <v>0</v>
      </c>
      <c r="N1266" s="22"/>
      <c r="O1266" s="22">
        <v>0</v>
      </c>
      <c r="P1266" s="22"/>
      <c r="Q1266" s="22"/>
      <c r="R1266" s="22"/>
      <c r="S1266" s="22"/>
      <c r="T1266" s="39">
        <f t="shared" si="19"/>
        <v>46224</v>
      </c>
    </row>
    <row r="1267" spans="1:20" x14ac:dyDescent="0.25">
      <c r="A1267" s="22" t="s">
        <v>1262</v>
      </c>
      <c r="B1267" s="22" t="s">
        <v>1272</v>
      </c>
      <c r="C1267" s="22" t="s">
        <v>1305</v>
      </c>
      <c r="D1267" s="22">
        <v>1</v>
      </c>
      <c r="E1267" s="22">
        <v>0</v>
      </c>
      <c r="F1267" s="22">
        <v>0</v>
      </c>
      <c r="G1267" s="22"/>
      <c r="H1267" s="22">
        <v>0</v>
      </c>
      <c r="I1267" s="22">
        <v>0</v>
      </c>
      <c r="J1267" s="22">
        <v>0</v>
      </c>
      <c r="K1267" s="22">
        <v>0</v>
      </c>
      <c r="L1267" s="22">
        <v>0</v>
      </c>
      <c r="M1267" s="22">
        <v>0</v>
      </c>
      <c r="N1267" s="22">
        <v>-9</v>
      </c>
      <c r="O1267" s="22">
        <v>0</v>
      </c>
      <c r="P1267" s="22"/>
      <c r="Q1267" s="22"/>
      <c r="R1267" s="22"/>
      <c r="S1267" s="22"/>
      <c r="T1267" s="39">
        <f t="shared" si="19"/>
        <v>46224</v>
      </c>
    </row>
    <row r="1268" spans="1:20" x14ac:dyDescent="0.25">
      <c r="A1268" s="22" t="s">
        <v>1262</v>
      </c>
      <c r="B1268" s="22" t="s">
        <v>1272</v>
      </c>
      <c r="C1268" s="22" t="s">
        <v>1306</v>
      </c>
      <c r="D1268" s="22">
        <v>1</v>
      </c>
      <c r="E1268" s="22">
        <v>1</v>
      </c>
      <c r="F1268" s="22">
        <v>0</v>
      </c>
      <c r="G1268" s="22">
        <v>1</v>
      </c>
      <c r="H1268" s="22">
        <v>0</v>
      </c>
      <c r="I1268" s="22">
        <v>0</v>
      </c>
      <c r="J1268" s="22">
        <v>0</v>
      </c>
      <c r="K1268" s="22">
        <v>0</v>
      </c>
      <c r="L1268" s="22">
        <v>0</v>
      </c>
      <c r="M1268" s="22">
        <v>0</v>
      </c>
      <c r="N1268" s="22">
        <v>38</v>
      </c>
      <c r="O1268" s="22">
        <v>100</v>
      </c>
      <c r="P1268" s="22">
        <v>0</v>
      </c>
      <c r="Q1268" s="22"/>
      <c r="R1268" s="22"/>
      <c r="S1268" s="22">
        <v>0</v>
      </c>
      <c r="T1268" s="39">
        <f t="shared" si="19"/>
        <v>46224</v>
      </c>
    </row>
    <row r="1269" spans="1:20" x14ac:dyDescent="0.25">
      <c r="A1269" s="22" t="s">
        <v>1262</v>
      </c>
      <c r="B1269" s="22" t="s">
        <v>1272</v>
      </c>
      <c r="C1269" s="22" t="s">
        <v>1307</v>
      </c>
      <c r="D1269" s="22">
        <v>1</v>
      </c>
      <c r="E1269" s="22">
        <v>0</v>
      </c>
      <c r="F1269" s="22">
        <v>0</v>
      </c>
      <c r="G1269" s="22"/>
      <c r="H1269" s="22">
        <v>0</v>
      </c>
      <c r="I1269" s="22">
        <v>0</v>
      </c>
      <c r="J1269" s="22">
        <v>0</v>
      </c>
      <c r="K1269" s="22">
        <v>0</v>
      </c>
      <c r="L1269" s="22">
        <v>0</v>
      </c>
      <c r="M1269" s="22">
        <v>0</v>
      </c>
      <c r="N1269" s="22"/>
      <c r="O1269" s="22">
        <v>0</v>
      </c>
      <c r="P1269" s="22"/>
      <c r="Q1269" s="22"/>
      <c r="R1269" s="22"/>
      <c r="S1269" s="22"/>
      <c r="T1269" s="39">
        <f t="shared" si="19"/>
        <v>46224</v>
      </c>
    </row>
    <row r="1270" spans="1:20" x14ac:dyDescent="0.25">
      <c r="A1270" s="22" t="s">
        <v>1262</v>
      </c>
      <c r="B1270" s="22" t="s">
        <v>1272</v>
      </c>
      <c r="C1270" s="22" t="s">
        <v>1308</v>
      </c>
      <c r="D1270" s="22">
        <v>1</v>
      </c>
      <c r="E1270" s="22">
        <v>0</v>
      </c>
      <c r="F1270" s="22">
        <v>0</v>
      </c>
      <c r="G1270" s="22"/>
      <c r="H1270" s="22">
        <v>0</v>
      </c>
      <c r="I1270" s="22">
        <v>0</v>
      </c>
      <c r="J1270" s="22">
        <v>0</v>
      </c>
      <c r="K1270" s="22">
        <v>0</v>
      </c>
      <c r="L1270" s="22">
        <v>0</v>
      </c>
      <c r="M1270" s="22">
        <v>0</v>
      </c>
      <c r="N1270" s="22"/>
      <c r="O1270" s="22">
        <v>0</v>
      </c>
      <c r="P1270" s="22"/>
      <c r="Q1270" s="22"/>
      <c r="R1270" s="22"/>
      <c r="S1270" s="22"/>
      <c r="T1270" s="39">
        <f t="shared" si="19"/>
        <v>46224</v>
      </c>
    </row>
    <row r="1271" spans="1:20" x14ac:dyDescent="0.25">
      <c r="A1271" s="22" t="s">
        <v>1262</v>
      </c>
      <c r="B1271" s="22" t="s">
        <v>1272</v>
      </c>
      <c r="C1271" s="22" t="s">
        <v>1309</v>
      </c>
      <c r="D1271" s="22">
        <v>1</v>
      </c>
      <c r="E1271" s="22">
        <v>0</v>
      </c>
      <c r="F1271" s="22">
        <v>0</v>
      </c>
      <c r="G1271" s="22"/>
      <c r="H1271" s="22">
        <v>0</v>
      </c>
      <c r="I1271" s="22">
        <v>0</v>
      </c>
      <c r="J1271" s="22">
        <v>0</v>
      </c>
      <c r="K1271" s="22">
        <v>0</v>
      </c>
      <c r="L1271" s="22">
        <v>0</v>
      </c>
      <c r="M1271" s="22">
        <v>0</v>
      </c>
      <c r="N1271" s="22"/>
      <c r="O1271" s="22">
        <v>0</v>
      </c>
      <c r="P1271" s="22"/>
      <c r="Q1271" s="22"/>
      <c r="R1271" s="22"/>
      <c r="S1271" s="22"/>
      <c r="T1271" s="39">
        <f t="shared" si="19"/>
        <v>46224</v>
      </c>
    </row>
    <row r="1272" spans="1:20" x14ac:dyDescent="0.25">
      <c r="A1272" s="22" t="s">
        <v>1262</v>
      </c>
      <c r="B1272" s="22" t="s">
        <v>1272</v>
      </c>
      <c r="C1272" s="22" t="s">
        <v>1310</v>
      </c>
      <c r="D1272" s="22">
        <v>1</v>
      </c>
      <c r="E1272" s="22">
        <v>0</v>
      </c>
      <c r="F1272" s="22">
        <v>0</v>
      </c>
      <c r="G1272" s="22"/>
      <c r="H1272" s="22">
        <v>0</v>
      </c>
      <c r="I1272" s="22">
        <v>0</v>
      </c>
      <c r="J1272" s="22">
        <v>0</v>
      </c>
      <c r="K1272" s="22">
        <v>0</v>
      </c>
      <c r="L1272" s="22">
        <v>0</v>
      </c>
      <c r="M1272" s="22">
        <v>0</v>
      </c>
      <c r="N1272" s="22"/>
      <c r="O1272" s="22">
        <v>0</v>
      </c>
      <c r="P1272" s="22"/>
      <c r="Q1272" s="22"/>
      <c r="R1272" s="22"/>
      <c r="S1272" s="22"/>
      <c r="T1272" s="39">
        <f t="shared" si="19"/>
        <v>46224</v>
      </c>
    </row>
    <row r="1273" spans="1:20" x14ac:dyDescent="0.25">
      <c r="A1273" s="22" t="s">
        <v>1262</v>
      </c>
      <c r="B1273" s="22" t="s">
        <v>1272</v>
      </c>
      <c r="C1273" s="22" t="s">
        <v>1311</v>
      </c>
      <c r="D1273" s="22">
        <v>1</v>
      </c>
      <c r="E1273" s="22">
        <v>0</v>
      </c>
      <c r="F1273" s="22">
        <v>0</v>
      </c>
      <c r="G1273" s="22"/>
      <c r="H1273" s="22">
        <v>0</v>
      </c>
      <c r="I1273" s="22">
        <v>0</v>
      </c>
      <c r="J1273" s="22">
        <v>0</v>
      </c>
      <c r="K1273" s="22">
        <v>0</v>
      </c>
      <c r="L1273" s="22">
        <v>0</v>
      </c>
      <c r="M1273" s="22">
        <v>0</v>
      </c>
      <c r="N1273" s="22"/>
      <c r="O1273" s="22">
        <v>0</v>
      </c>
      <c r="P1273" s="22"/>
      <c r="Q1273" s="22"/>
      <c r="R1273" s="22"/>
      <c r="S1273" s="22"/>
      <c r="T1273" s="39">
        <f t="shared" si="19"/>
        <v>46224</v>
      </c>
    </row>
    <row r="1274" spans="1:20" x14ac:dyDescent="0.25">
      <c r="A1274" s="22" t="s">
        <v>1262</v>
      </c>
      <c r="B1274" s="22" t="s">
        <v>1272</v>
      </c>
      <c r="C1274" s="22" t="s">
        <v>1312</v>
      </c>
      <c r="D1274" s="22">
        <v>1</v>
      </c>
      <c r="E1274" s="22">
        <v>0</v>
      </c>
      <c r="F1274" s="22">
        <v>0</v>
      </c>
      <c r="G1274" s="22"/>
      <c r="H1274" s="22">
        <v>0</v>
      </c>
      <c r="I1274" s="22">
        <v>0</v>
      </c>
      <c r="J1274" s="22">
        <v>0</v>
      </c>
      <c r="K1274" s="22">
        <v>0</v>
      </c>
      <c r="L1274" s="22">
        <v>0</v>
      </c>
      <c r="M1274" s="22">
        <v>0</v>
      </c>
      <c r="N1274" s="22"/>
      <c r="O1274" s="22">
        <v>0</v>
      </c>
      <c r="P1274" s="22"/>
      <c r="Q1274" s="22"/>
      <c r="R1274" s="22"/>
      <c r="S1274" s="22"/>
      <c r="T1274" s="39">
        <f t="shared" si="19"/>
        <v>46224</v>
      </c>
    </row>
    <row r="1275" spans="1:20" x14ac:dyDescent="0.25">
      <c r="A1275" s="22" t="s">
        <v>1262</v>
      </c>
      <c r="B1275" s="22" t="s">
        <v>1272</v>
      </c>
      <c r="C1275" s="22" t="s">
        <v>1313</v>
      </c>
      <c r="D1275" s="22">
        <v>1</v>
      </c>
      <c r="E1275" s="22">
        <v>0</v>
      </c>
      <c r="F1275" s="22">
        <v>0</v>
      </c>
      <c r="G1275" s="22"/>
      <c r="H1275" s="22">
        <v>0</v>
      </c>
      <c r="I1275" s="22">
        <v>0</v>
      </c>
      <c r="J1275" s="22">
        <v>0</v>
      </c>
      <c r="K1275" s="22">
        <v>0</v>
      </c>
      <c r="L1275" s="22">
        <v>0</v>
      </c>
      <c r="M1275" s="22">
        <v>0</v>
      </c>
      <c r="N1275" s="22"/>
      <c r="O1275" s="22">
        <v>0</v>
      </c>
      <c r="P1275" s="22"/>
      <c r="Q1275" s="22"/>
      <c r="R1275" s="22"/>
      <c r="S1275" s="22"/>
      <c r="T1275" s="39">
        <f t="shared" si="19"/>
        <v>46224</v>
      </c>
    </row>
    <row r="1276" spans="1:20" x14ac:dyDescent="0.25">
      <c r="A1276" s="22" t="s">
        <v>1262</v>
      </c>
      <c r="B1276" s="22" t="s">
        <v>1272</v>
      </c>
      <c r="C1276" s="22" t="s">
        <v>1314</v>
      </c>
      <c r="D1276" s="22">
        <v>1</v>
      </c>
      <c r="E1276" s="22">
        <v>0</v>
      </c>
      <c r="F1276" s="22">
        <v>0</v>
      </c>
      <c r="G1276" s="22"/>
      <c r="H1276" s="22">
        <v>0</v>
      </c>
      <c r="I1276" s="22">
        <v>0</v>
      </c>
      <c r="J1276" s="22">
        <v>0</v>
      </c>
      <c r="K1276" s="22">
        <v>0</v>
      </c>
      <c r="L1276" s="22">
        <v>0</v>
      </c>
      <c r="M1276" s="22">
        <v>0</v>
      </c>
      <c r="N1276" s="22"/>
      <c r="O1276" s="22">
        <v>0</v>
      </c>
      <c r="P1276" s="22"/>
      <c r="Q1276" s="22"/>
      <c r="R1276" s="22"/>
      <c r="S1276" s="22"/>
      <c r="T1276" s="39">
        <f t="shared" si="19"/>
        <v>46224</v>
      </c>
    </row>
    <row r="1277" spans="1:20" x14ac:dyDescent="0.25">
      <c r="A1277" s="22" t="s">
        <v>1262</v>
      </c>
      <c r="B1277" s="22" t="s">
        <v>1272</v>
      </c>
      <c r="C1277" s="22" t="s">
        <v>1315</v>
      </c>
      <c r="D1277" s="22">
        <v>1</v>
      </c>
      <c r="E1277" s="22">
        <v>0</v>
      </c>
      <c r="F1277" s="22">
        <v>0</v>
      </c>
      <c r="G1277" s="22"/>
      <c r="H1277" s="22">
        <v>0</v>
      </c>
      <c r="I1277" s="22">
        <v>0</v>
      </c>
      <c r="J1277" s="22">
        <v>0</v>
      </c>
      <c r="K1277" s="22">
        <v>0</v>
      </c>
      <c r="L1277" s="22">
        <v>0</v>
      </c>
      <c r="M1277" s="22">
        <v>0</v>
      </c>
      <c r="N1277" s="22"/>
      <c r="O1277" s="22">
        <v>0</v>
      </c>
      <c r="P1277" s="22"/>
      <c r="Q1277" s="22"/>
      <c r="R1277" s="22"/>
      <c r="S1277" s="22"/>
      <c r="T1277" s="39">
        <f t="shared" si="19"/>
        <v>46224</v>
      </c>
    </row>
    <row r="1278" spans="1:20" x14ac:dyDescent="0.25">
      <c r="A1278" s="22" t="s">
        <v>1262</v>
      </c>
      <c r="B1278" s="22" t="s">
        <v>1272</v>
      </c>
      <c r="C1278" s="22" t="s">
        <v>1316</v>
      </c>
      <c r="D1278" s="22">
        <v>1</v>
      </c>
      <c r="E1278" s="22">
        <v>0</v>
      </c>
      <c r="F1278" s="22">
        <v>0</v>
      </c>
      <c r="G1278" s="22"/>
      <c r="H1278" s="22">
        <v>0</v>
      </c>
      <c r="I1278" s="22">
        <v>0</v>
      </c>
      <c r="J1278" s="22">
        <v>0</v>
      </c>
      <c r="K1278" s="22">
        <v>0</v>
      </c>
      <c r="L1278" s="22">
        <v>0</v>
      </c>
      <c r="M1278" s="22">
        <v>0</v>
      </c>
      <c r="N1278" s="22"/>
      <c r="O1278" s="22">
        <v>0</v>
      </c>
      <c r="P1278" s="22"/>
      <c r="Q1278" s="22"/>
      <c r="R1278" s="22"/>
      <c r="S1278" s="22"/>
      <c r="T1278" s="39">
        <f t="shared" si="19"/>
        <v>46224</v>
      </c>
    </row>
    <row r="1279" spans="1:20" x14ac:dyDescent="0.25">
      <c r="A1279" s="22" t="s">
        <v>1262</v>
      </c>
      <c r="B1279" s="22" t="s">
        <v>1272</v>
      </c>
      <c r="C1279" s="22" t="s">
        <v>1317</v>
      </c>
      <c r="D1279" s="22">
        <v>1</v>
      </c>
      <c r="E1279" s="22">
        <v>0</v>
      </c>
      <c r="F1279" s="22">
        <v>0</v>
      </c>
      <c r="G1279" s="22"/>
      <c r="H1279" s="22">
        <v>0</v>
      </c>
      <c r="I1279" s="22">
        <v>0</v>
      </c>
      <c r="J1279" s="22">
        <v>0</v>
      </c>
      <c r="K1279" s="22">
        <v>0</v>
      </c>
      <c r="L1279" s="22">
        <v>0</v>
      </c>
      <c r="M1279" s="22">
        <v>0</v>
      </c>
      <c r="N1279" s="22"/>
      <c r="O1279" s="22">
        <v>0</v>
      </c>
      <c r="P1279" s="22"/>
      <c r="Q1279" s="22"/>
      <c r="R1279" s="22"/>
      <c r="S1279" s="22"/>
      <c r="T1279" s="39">
        <f t="shared" si="19"/>
        <v>46224</v>
      </c>
    </row>
    <row r="1280" spans="1:20" x14ac:dyDescent="0.25">
      <c r="A1280" s="22" t="s">
        <v>1262</v>
      </c>
      <c r="B1280" s="22" t="s">
        <v>1272</v>
      </c>
      <c r="C1280" s="22" t="s">
        <v>1318</v>
      </c>
      <c r="D1280" s="22">
        <v>1</v>
      </c>
      <c r="E1280" s="22">
        <v>0</v>
      </c>
      <c r="F1280" s="22">
        <v>0</v>
      </c>
      <c r="G1280" s="22"/>
      <c r="H1280" s="22">
        <v>0</v>
      </c>
      <c r="I1280" s="22">
        <v>0</v>
      </c>
      <c r="J1280" s="22">
        <v>0</v>
      </c>
      <c r="K1280" s="22">
        <v>0</v>
      </c>
      <c r="L1280" s="22">
        <v>0</v>
      </c>
      <c r="M1280" s="22">
        <v>0</v>
      </c>
      <c r="N1280" s="22"/>
      <c r="O1280" s="22">
        <v>0</v>
      </c>
      <c r="P1280" s="22"/>
      <c r="Q1280" s="22"/>
      <c r="R1280" s="22"/>
      <c r="S1280" s="22"/>
      <c r="T1280" s="39">
        <f t="shared" si="19"/>
        <v>46224</v>
      </c>
    </row>
    <row r="1281" spans="1:20" x14ac:dyDescent="0.25">
      <c r="A1281" s="22" t="s">
        <v>1262</v>
      </c>
      <c r="B1281" s="22" t="s">
        <v>1272</v>
      </c>
      <c r="C1281" s="22" t="s">
        <v>1319</v>
      </c>
      <c r="D1281" s="22">
        <v>1</v>
      </c>
      <c r="E1281" s="22">
        <v>0</v>
      </c>
      <c r="F1281" s="22">
        <v>0</v>
      </c>
      <c r="G1281" s="22"/>
      <c r="H1281" s="22">
        <v>0</v>
      </c>
      <c r="I1281" s="22">
        <v>0</v>
      </c>
      <c r="J1281" s="22">
        <v>0</v>
      </c>
      <c r="K1281" s="22">
        <v>0</v>
      </c>
      <c r="L1281" s="22">
        <v>0</v>
      </c>
      <c r="M1281" s="22">
        <v>0</v>
      </c>
      <c r="N1281" s="22">
        <v>-10</v>
      </c>
      <c r="O1281" s="22">
        <v>0</v>
      </c>
      <c r="P1281" s="22"/>
      <c r="Q1281" s="22"/>
      <c r="R1281" s="22"/>
      <c r="S1281" s="22"/>
      <c r="T1281" s="39">
        <f t="shared" si="19"/>
        <v>46224</v>
      </c>
    </row>
    <row r="1282" spans="1:20" x14ac:dyDescent="0.25">
      <c r="A1282" s="22" t="s">
        <v>1262</v>
      </c>
      <c r="B1282" s="22" t="s">
        <v>1272</v>
      </c>
      <c r="C1282" s="22" t="s">
        <v>1320</v>
      </c>
      <c r="D1282" s="22">
        <v>1</v>
      </c>
      <c r="E1282" s="22">
        <v>1</v>
      </c>
      <c r="F1282" s="22">
        <v>1</v>
      </c>
      <c r="G1282" s="22">
        <v>1</v>
      </c>
      <c r="H1282" s="22">
        <v>1</v>
      </c>
      <c r="I1282" s="22">
        <v>0</v>
      </c>
      <c r="J1282" s="22">
        <v>0</v>
      </c>
      <c r="K1282" s="22">
        <v>0</v>
      </c>
      <c r="L1282" s="22">
        <v>0</v>
      </c>
      <c r="M1282" s="22">
        <v>0</v>
      </c>
      <c r="N1282" s="22">
        <v>10</v>
      </c>
      <c r="O1282" s="22">
        <v>100</v>
      </c>
      <c r="P1282" s="22">
        <v>100</v>
      </c>
      <c r="Q1282" s="22">
        <v>0</v>
      </c>
      <c r="R1282" s="22"/>
      <c r="S1282" s="22">
        <v>0</v>
      </c>
      <c r="T1282" s="39">
        <f t="shared" ref="T1282:T1345" si="20">IFERROR(DATEVALUE(A1282),"")</f>
        <v>46224</v>
      </c>
    </row>
    <row r="1283" spans="1:20" x14ac:dyDescent="0.25">
      <c r="A1283" s="22" t="s">
        <v>1262</v>
      </c>
      <c r="B1283" s="22" t="s">
        <v>1272</v>
      </c>
      <c r="C1283" s="22" t="s">
        <v>1321</v>
      </c>
      <c r="D1283" s="22">
        <v>1</v>
      </c>
      <c r="E1283" s="22">
        <v>0</v>
      </c>
      <c r="F1283" s="22">
        <v>0</v>
      </c>
      <c r="G1283" s="22"/>
      <c r="H1283" s="22">
        <v>0</v>
      </c>
      <c r="I1283" s="22">
        <v>0</v>
      </c>
      <c r="J1283" s="22">
        <v>0</v>
      </c>
      <c r="K1283" s="22">
        <v>0</v>
      </c>
      <c r="L1283" s="22">
        <v>0</v>
      </c>
      <c r="M1283" s="22">
        <v>0</v>
      </c>
      <c r="N1283" s="22"/>
      <c r="O1283" s="22">
        <v>0</v>
      </c>
      <c r="P1283" s="22"/>
      <c r="Q1283" s="22"/>
      <c r="R1283" s="22"/>
      <c r="S1283" s="22"/>
      <c r="T1283" s="39">
        <f t="shared" si="20"/>
        <v>46224</v>
      </c>
    </row>
    <row r="1284" spans="1:20" x14ac:dyDescent="0.25">
      <c r="A1284" s="22" t="s">
        <v>1262</v>
      </c>
      <c r="B1284" s="22" t="s">
        <v>1272</v>
      </c>
      <c r="C1284" s="22" t="s">
        <v>1322</v>
      </c>
      <c r="D1284" s="22">
        <v>1</v>
      </c>
      <c r="E1284" s="22">
        <v>0</v>
      </c>
      <c r="F1284" s="22">
        <v>0</v>
      </c>
      <c r="G1284" s="22"/>
      <c r="H1284" s="22">
        <v>0</v>
      </c>
      <c r="I1284" s="22">
        <v>0</v>
      </c>
      <c r="J1284" s="22">
        <v>0</v>
      </c>
      <c r="K1284" s="22">
        <v>0</v>
      </c>
      <c r="L1284" s="22">
        <v>0</v>
      </c>
      <c r="M1284" s="22">
        <v>0</v>
      </c>
      <c r="N1284" s="22"/>
      <c r="O1284" s="22">
        <v>0</v>
      </c>
      <c r="P1284" s="22"/>
      <c r="Q1284" s="22"/>
      <c r="R1284" s="22"/>
      <c r="S1284" s="22"/>
      <c r="T1284" s="39">
        <f t="shared" si="20"/>
        <v>46224</v>
      </c>
    </row>
    <row r="1285" spans="1:20" x14ac:dyDescent="0.25">
      <c r="A1285" s="22" t="s">
        <v>1262</v>
      </c>
      <c r="B1285" s="22" t="s">
        <v>1272</v>
      </c>
      <c r="C1285" s="22" t="s">
        <v>1323</v>
      </c>
      <c r="D1285" s="22">
        <v>1</v>
      </c>
      <c r="E1285" s="22">
        <v>0</v>
      </c>
      <c r="F1285" s="22">
        <v>0</v>
      </c>
      <c r="G1285" s="22"/>
      <c r="H1285" s="22">
        <v>0</v>
      </c>
      <c r="I1285" s="22">
        <v>0</v>
      </c>
      <c r="J1285" s="22">
        <v>0</v>
      </c>
      <c r="K1285" s="22">
        <v>0</v>
      </c>
      <c r="L1285" s="22">
        <v>0</v>
      </c>
      <c r="M1285" s="22">
        <v>0</v>
      </c>
      <c r="N1285" s="22"/>
      <c r="O1285" s="22">
        <v>0</v>
      </c>
      <c r="P1285" s="22"/>
      <c r="Q1285" s="22"/>
      <c r="R1285" s="22"/>
      <c r="S1285" s="22"/>
      <c r="T1285" s="39">
        <f t="shared" si="20"/>
        <v>46224</v>
      </c>
    </row>
    <row r="1286" spans="1:20" x14ac:dyDescent="0.25">
      <c r="A1286" s="22" t="s">
        <v>1262</v>
      </c>
      <c r="B1286" s="22" t="s">
        <v>1272</v>
      </c>
      <c r="C1286" s="22" t="s">
        <v>1324</v>
      </c>
      <c r="D1286" s="22">
        <v>1</v>
      </c>
      <c r="E1286" s="22">
        <v>1</v>
      </c>
      <c r="F1286" s="22">
        <v>0</v>
      </c>
      <c r="G1286" s="22">
        <v>1</v>
      </c>
      <c r="H1286" s="22">
        <v>0</v>
      </c>
      <c r="I1286" s="22">
        <v>0</v>
      </c>
      <c r="J1286" s="22">
        <v>0</v>
      </c>
      <c r="K1286" s="22">
        <v>0</v>
      </c>
      <c r="L1286" s="22">
        <v>0</v>
      </c>
      <c r="M1286" s="22">
        <v>0</v>
      </c>
      <c r="N1286" s="22">
        <v>40</v>
      </c>
      <c r="O1286" s="22">
        <v>100</v>
      </c>
      <c r="P1286" s="22">
        <v>0</v>
      </c>
      <c r="Q1286" s="22"/>
      <c r="R1286" s="22"/>
      <c r="S1286" s="22">
        <v>0</v>
      </c>
      <c r="T1286" s="39">
        <f t="shared" si="20"/>
        <v>46224</v>
      </c>
    </row>
    <row r="1287" spans="1:20" x14ac:dyDescent="0.25">
      <c r="A1287" s="22" t="s">
        <v>1262</v>
      </c>
      <c r="B1287" s="22" t="s">
        <v>1272</v>
      </c>
      <c r="C1287" s="22" t="s">
        <v>1325</v>
      </c>
      <c r="D1287" s="22">
        <v>1</v>
      </c>
      <c r="E1287" s="22">
        <v>1</v>
      </c>
      <c r="F1287" s="22">
        <v>0</v>
      </c>
      <c r="G1287" s="22">
        <v>1</v>
      </c>
      <c r="H1287" s="22">
        <v>0</v>
      </c>
      <c r="I1287" s="22">
        <v>0</v>
      </c>
      <c r="J1287" s="22">
        <v>0</v>
      </c>
      <c r="K1287" s="22">
        <v>0</v>
      </c>
      <c r="L1287" s="22">
        <v>0</v>
      </c>
      <c r="M1287" s="22">
        <v>0</v>
      </c>
      <c r="N1287" s="22">
        <v>40</v>
      </c>
      <c r="O1287" s="22">
        <v>100</v>
      </c>
      <c r="P1287" s="22">
        <v>0</v>
      </c>
      <c r="Q1287" s="22"/>
      <c r="R1287" s="22"/>
      <c r="S1287" s="22">
        <v>0</v>
      </c>
      <c r="T1287" s="39">
        <f t="shared" si="20"/>
        <v>46224</v>
      </c>
    </row>
    <row r="1288" spans="1:20" x14ac:dyDescent="0.25">
      <c r="A1288" s="22" t="s">
        <v>1262</v>
      </c>
      <c r="B1288" s="22" t="s">
        <v>1272</v>
      </c>
      <c r="C1288" s="22" t="s">
        <v>1326</v>
      </c>
      <c r="D1288" s="22">
        <v>1</v>
      </c>
      <c r="E1288" s="22">
        <v>0</v>
      </c>
      <c r="F1288" s="22">
        <v>0</v>
      </c>
      <c r="G1288" s="22"/>
      <c r="H1288" s="22">
        <v>0</v>
      </c>
      <c r="I1288" s="22">
        <v>0</v>
      </c>
      <c r="J1288" s="22">
        <v>0</v>
      </c>
      <c r="K1288" s="22">
        <v>0</v>
      </c>
      <c r="L1288" s="22">
        <v>0</v>
      </c>
      <c r="M1288" s="22">
        <v>0</v>
      </c>
      <c r="N1288" s="22"/>
      <c r="O1288" s="22">
        <v>0</v>
      </c>
      <c r="P1288" s="22"/>
      <c r="Q1288" s="22"/>
      <c r="R1288" s="22"/>
      <c r="S1288" s="22"/>
      <c r="T1288" s="39">
        <f t="shared" si="20"/>
        <v>46224</v>
      </c>
    </row>
    <row r="1289" spans="1:20" x14ac:dyDescent="0.25">
      <c r="A1289" s="22" t="s">
        <v>1262</v>
      </c>
      <c r="B1289" s="22" t="s">
        <v>1272</v>
      </c>
      <c r="C1289" s="22" t="s">
        <v>1327</v>
      </c>
      <c r="D1289" s="22">
        <v>1</v>
      </c>
      <c r="E1289" s="22">
        <v>0</v>
      </c>
      <c r="F1289" s="22">
        <v>0</v>
      </c>
      <c r="G1289" s="22"/>
      <c r="H1289" s="22">
        <v>0</v>
      </c>
      <c r="I1289" s="22">
        <v>0</v>
      </c>
      <c r="J1289" s="22">
        <v>0</v>
      </c>
      <c r="K1289" s="22">
        <v>0</v>
      </c>
      <c r="L1289" s="22">
        <v>0</v>
      </c>
      <c r="M1289" s="22">
        <v>0</v>
      </c>
      <c r="N1289" s="22"/>
      <c r="O1289" s="22">
        <v>0</v>
      </c>
      <c r="P1289" s="22"/>
      <c r="Q1289" s="22"/>
      <c r="R1289" s="22"/>
      <c r="S1289" s="22"/>
      <c r="T1289" s="39">
        <f t="shared" si="20"/>
        <v>46224</v>
      </c>
    </row>
    <row r="1290" spans="1:20" x14ac:dyDescent="0.25">
      <c r="A1290" s="22" t="s">
        <v>1262</v>
      </c>
      <c r="B1290" s="22" t="s">
        <v>1272</v>
      </c>
      <c r="C1290" s="22" t="s">
        <v>1328</v>
      </c>
      <c r="D1290" s="22">
        <v>1</v>
      </c>
      <c r="E1290" s="22">
        <v>0</v>
      </c>
      <c r="F1290" s="22">
        <v>0</v>
      </c>
      <c r="G1290" s="22"/>
      <c r="H1290" s="22">
        <v>0</v>
      </c>
      <c r="I1290" s="22">
        <v>0</v>
      </c>
      <c r="J1290" s="22">
        <v>0</v>
      </c>
      <c r="K1290" s="22">
        <v>0</v>
      </c>
      <c r="L1290" s="22">
        <v>0</v>
      </c>
      <c r="M1290" s="22">
        <v>0</v>
      </c>
      <c r="N1290" s="22"/>
      <c r="O1290" s="22">
        <v>0</v>
      </c>
      <c r="P1290" s="22"/>
      <c r="Q1290" s="22"/>
      <c r="R1290" s="22"/>
      <c r="S1290" s="22"/>
      <c r="T1290" s="39">
        <f t="shared" si="20"/>
        <v>46224</v>
      </c>
    </row>
    <row r="1291" spans="1:20" x14ac:dyDescent="0.25">
      <c r="A1291" s="22" t="s">
        <v>1262</v>
      </c>
      <c r="B1291" s="22" t="s">
        <v>1272</v>
      </c>
      <c r="C1291" s="22" t="s">
        <v>1329</v>
      </c>
      <c r="D1291" s="22">
        <v>1</v>
      </c>
      <c r="E1291" s="22">
        <v>0</v>
      </c>
      <c r="F1291" s="22">
        <v>0</v>
      </c>
      <c r="G1291" s="22"/>
      <c r="H1291" s="22">
        <v>0</v>
      </c>
      <c r="I1291" s="22">
        <v>0</v>
      </c>
      <c r="J1291" s="22">
        <v>0</v>
      </c>
      <c r="K1291" s="22">
        <v>0</v>
      </c>
      <c r="L1291" s="22">
        <v>0</v>
      </c>
      <c r="M1291" s="22">
        <v>0</v>
      </c>
      <c r="N1291" s="22"/>
      <c r="O1291" s="22">
        <v>0</v>
      </c>
      <c r="P1291" s="22"/>
      <c r="Q1291" s="22"/>
      <c r="R1291" s="22"/>
      <c r="S1291" s="22"/>
      <c r="T1291" s="39">
        <f t="shared" si="20"/>
        <v>46224</v>
      </c>
    </row>
    <row r="1292" spans="1:20" x14ac:dyDescent="0.25">
      <c r="A1292" s="22" t="s">
        <v>1262</v>
      </c>
      <c r="B1292" s="22" t="s">
        <v>1272</v>
      </c>
      <c r="C1292" s="22" t="s">
        <v>1330</v>
      </c>
      <c r="D1292" s="22">
        <v>1</v>
      </c>
      <c r="E1292" s="22">
        <v>0</v>
      </c>
      <c r="F1292" s="22">
        <v>0</v>
      </c>
      <c r="G1292" s="22"/>
      <c r="H1292" s="22">
        <v>0</v>
      </c>
      <c r="I1292" s="22">
        <v>0</v>
      </c>
      <c r="J1292" s="22">
        <v>0</v>
      </c>
      <c r="K1292" s="22">
        <v>0</v>
      </c>
      <c r="L1292" s="22">
        <v>0</v>
      </c>
      <c r="M1292" s="22">
        <v>0</v>
      </c>
      <c r="N1292" s="22"/>
      <c r="O1292" s="22">
        <v>0</v>
      </c>
      <c r="P1292" s="22"/>
      <c r="Q1292" s="22"/>
      <c r="R1292" s="22"/>
      <c r="S1292" s="22"/>
      <c r="T1292" s="39">
        <f t="shared" si="20"/>
        <v>46224</v>
      </c>
    </row>
    <row r="1293" spans="1:20" x14ac:dyDescent="0.25">
      <c r="A1293" s="22" t="s">
        <v>1262</v>
      </c>
      <c r="B1293" s="22" t="s">
        <v>1272</v>
      </c>
      <c r="C1293" s="22" t="s">
        <v>1331</v>
      </c>
      <c r="D1293" s="22">
        <v>1</v>
      </c>
      <c r="E1293" s="22">
        <v>1</v>
      </c>
      <c r="F1293" s="22">
        <v>1</v>
      </c>
      <c r="G1293" s="22">
        <v>1</v>
      </c>
      <c r="H1293" s="22">
        <v>1</v>
      </c>
      <c r="I1293" s="22">
        <v>0</v>
      </c>
      <c r="J1293" s="22">
        <v>0</v>
      </c>
      <c r="K1293" s="22">
        <v>0</v>
      </c>
      <c r="L1293" s="22">
        <v>0</v>
      </c>
      <c r="M1293" s="22">
        <v>0</v>
      </c>
      <c r="N1293" s="22">
        <v>12</v>
      </c>
      <c r="O1293" s="22">
        <v>100</v>
      </c>
      <c r="P1293" s="22">
        <v>100</v>
      </c>
      <c r="Q1293" s="22">
        <v>0</v>
      </c>
      <c r="R1293" s="22"/>
      <c r="S1293" s="22">
        <v>0</v>
      </c>
      <c r="T1293" s="39">
        <f t="shared" si="20"/>
        <v>46224</v>
      </c>
    </row>
    <row r="1294" spans="1:20" x14ac:dyDescent="0.25">
      <c r="A1294" s="22" t="s">
        <v>1262</v>
      </c>
      <c r="B1294" s="22" t="s">
        <v>1272</v>
      </c>
      <c r="C1294" s="22" t="s">
        <v>1332</v>
      </c>
      <c r="D1294" s="22">
        <v>1</v>
      </c>
      <c r="E1294" s="22">
        <v>0</v>
      </c>
      <c r="F1294" s="22">
        <v>0</v>
      </c>
      <c r="G1294" s="22"/>
      <c r="H1294" s="22">
        <v>0</v>
      </c>
      <c r="I1294" s="22">
        <v>0</v>
      </c>
      <c r="J1294" s="22">
        <v>0</v>
      </c>
      <c r="K1294" s="22">
        <v>0</v>
      </c>
      <c r="L1294" s="22">
        <v>0</v>
      </c>
      <c r="M1294" s="22">
        <v>0</v>
      </c>
      <c r="N1294" s="22"/>
      <c r="O1294" s="22">
        <v>0</v>
      </c>
      <c r="P1294" s="22"/>
      <c r="Q1294" s="22"/>
      <c r="R1294" s="22"/>
      <c r="S1294" s="22"/>
      <c r="T1294" s="39">
        <f t="shared" si="20"/>
        <v>46224</v>
      </c>
    </row>
    <row r="1295" spans="1:20" x14ac:dyDescent="0.25">
      <c r="A1295" s="22" t="s">
        <v>1262</v>
      </c>
      <c r="B1295" s="22" t="s">
        <v>1272</v>
      </c>
      <c r="C1295" s="22" t="s">
        <v>1333</v>
      </c>
      <c r="D1295" s="22">
        <v>1</v>
      </c>
      <c r="E1295" s="22">
        <v>0</v>
      </c>
      <c r="F1295" s="22">
        <v>0</v>
      </c>
      <c r="G1295" s="22"/>
      <c r="H1295" s="22">
        <v>0</v>
      </c>
      <c r="I1295" s="22">
        <v>0</v>
      </c>
      <c r="J1295" s="22">
        <v>0</v>
      </c>
      <c r="K1295" s="22">
        <v>0</v>
      </c>
      <c r="L1295" s="22">
        <v>0</v>
      </c>
      <c r="M1295" s="22">
        <v>0</v>
      </c>
      <c r="N1295" s="22"/>
      <c r="O1295" s="22">
        <v>0</v>
      </c>
      <c r="P1295" s="22"/>
      <c r="Q1295" s="22"/>
      <c r="R1295" s="22"/>
      <c r="S1295" s="22"/>
      <c r="T1295" s="39">
        <f t="shared" si="20"/>
        <v>46224</v>
      </c>
    </row>
    <row r="1296" spans="1:20" x14ac:dyDescent="0.25">
      <c r="A1296" s="22" t="s">
        <v>1262</v>
      </c>
      <c r="B1296" s="22" t="s">
        <v>1272</v>
      </c>
      <c r="C1296" s="22" t="s">
        <v>1334</v>
      </c>
      <c r="D1296" s="22">
        <v>1</v>
      </c>
      <c r="E1296" s="22">
        <v>0</v>
      </c>
      <c r="F1296" s="22">
        <v>0</v>
      </c>
      <c r="G1296" s="22"/>
      <c r="H1296" s="22">
        <v>0</v>
      </c>
      <c r="I1296" s="22">
        <v>0</v>
      </c>
      <c r="J1296" s="22">
        <v>0</v>
      </c>
      <c r="K1296" s="22">
        <v>0</v>
      </c>
      <c r="L1296" s="22">
        <v>0</v>
      </c>
      <c r="M1296" s="22">
        <v>0</v>
      </c>
      <c r="N1296" s="22"/>
      <c r="O1296" s="22">
        <v>0</v>
      </c>
      <c r="P1296" s="22"/>
      <c r="Q1296" s="22"/>
      <c r="R1296" s="22"/>
      <c r="S1296" s="22"/>
      <c r="T1296" s="39">
        <f t="shared" si="20"/>
        <v>46224</v>
      </c>
    </row>
    <row r="1297" spans="1:20" x14ac:dyDescent="0.25">
      <c r="A1297" s="22" t="s">
        <v>1262</v>
      </c>
      <c r="B1297" s="22" t="s">
        <v>1272</v>
      </c>
      <c r="C1297" s="22" t="s">
        <v>1335</v>
      </c>
      <c r="D1297" s="22">
        <v>1</v>
      </c>
      <c r="E1297" s="22">
        <v>1</v>
      </c>
      <c r="F1297" s="22">
        <v>1</v>
      </c>
      <c r="G1297" s="22">
        <v>1</v>
      </c>
      <c r="H1297" s="22">
        <v>1</v>
      </c>
      <c r="I1297" s="22">
        <v>0</v>
      </c>
      <c r="J1297" s="22">
        <v>0</v>
      </c>
      <c r="K1297" s="22">
        <v>0</v>
      </c>
      <c r="L1297" s="22">
        <v>0</v>
      </c>
      <c r="M1297" s="22">
        <v>0</v>
      </c>
      <c r="N1297" s="22">
        <v>16</v>
      </c>
      <c r="O1297" s="22">
        <v>100</v>
      </c>
      <c r="P1297" s="22">
        <v>100</v>
      </c>
      <c r="Q1297" s="22">
        <v>0</v>
      </c>
      <c r="R1297" s="22"/>
      <c r="S1297" s="22">
        <v>0</v>
      </c>
      <c r="T1297" s="39">
        <f t="shared" si="20"/>
        <v>46224</v>
      </c>
    </row>
    <row r="1298" spans="1:20" x14ac:dyDescent="0.25">
      <c r="A1298" s="22" t="s">
        <v>1262</v>
      </c>
      <c r="B1298" s="22" t="s">
        <v>1272</v>
      </c>
      <c r="C1298" s="22" t="s">
        <v>1336</v>
      </c>
      <c r="D1298" s="22">
        <v>1</v>
      </c>
      <c r="E1298" s="22">
        <v>0</v>
      </c>
      <c r="F1298" s="22">
        <v>0</v>
      </c>
      <c r="G1298" s="22"/>
      <c r="H1298" s="22">
        <v>0</v>
      </c>
      <c r="I1298" s="22">
        <v>0</v>
      </c>
      <c r="J1298" s="22">
        <v>0</v>
      </c>
      <c r="K1298" s="22">
        <v>0</v>
      </c>
      <c r="L1298" s="22">
        <v>0</v>
      </c>
      <c r="M1298" s="22">
        <v>0</v>
      </c>
      <c r="N1298" s="22"/>
      <c r="O1298" s="22">
        <v>0</v>
      </c>
      <c r="P1298" s="22"/>
      <c r="Q1298" s="22"/>
      <c r="R1298" s="22"/>
      <c r="S1298" s="22"/>
      <c r="T1298" s="39">
        <f t="shared" si="20"/>
        <v>46224</v>
      </c>
    </row>
    <row r="1299" spans="1:20" x14ac:dyDescent="0.25">
      <c r="A1299" s="22" t="s">
        <v>1262</v>
      </c>
      <c r="B1299" s="22" t="s">
        <v>1272</v>
      </c>
      <c r="C1299" s="22" t="s">
        <v>1337</v>
      </c>
      <c r="D1299" s="22">
        <v>1</v>
      </c>
      <c r="E1299" s="22">
        <v>1</v>
      </c>
      <c r="F1299" s="22">
        <v>1</v>
      </c>
      <c r="G1299" s="22">
        <v>1</v>
      </c>
      <c r="H1299" s="22">
        <v>1</v>
      </c>
      <c r="I1299" s="22">
        <v>0</v>
      </c>
      <c r="J1299" s="22">
        <v>0</v>
      </c>
      <c r="K1299" s="22">
        <v>0</v>
      </c>
      <c r="L1299" s="22">
        <v>0</v>
      </c>
      <c r="M1299" s="22">
        <v>0</v>
      </c>
      <c r="N1299" s="22">
        <v>16</v>
      </c>
      <c r="O1299" s="22">
        <v>100</v>
      </c>
      <c r="P1299" s="22">
        <v>100</v>
      </c>
      <c r="Q1299" s="22">
        <v>0</v>
      </c>
      <c r="R1299" s="22"/>
      <c r="S1299" s="22">
        <v>0</v>
      </c>
      <c r="T1299" s="39">
        <f t="shared" si="20"/>
        <v>46224</v>
      </c>
    </row>
    <row r="1300" spans="1:20" x14ac:dyDescent="0.25">
      <c r="A1300" s="22" t="s">
        <v>1262</v>
      </c>
      <c r="B1300" s="22" t="s">
        <v>1272</v>
      </c>
      <c r="C1300" s="22" t="s">
        <v>1338</v>
      </c>
      <c r="D1300" s="22">
        <v>1</v>
      </c>
      <c r="E1300" s="22">
        <v>0</v>
      </c>
      <c r="F1300" s="22">
        <v>0</v>
      </c>
      <c r="G1300" s="22"/>
      <c r="H1300" s="22">
        <v>0</v>
      </c>
      <c r="I1300" s="22">
        <v>0</v>
      </c>
      <c r="J1300" s="22">
        <v>0</v>
      </c>
      <c r="K1300" s="22">
        <v>0</v>
      </c>
      <c r="L1300" s="22">
        <v>0</v>
      </c>
      <c r="M1300" s="22">
        <v>0</v>
      </c>
      <c r="N1300" s="22"/>
      <c r="O1300" s="22">
        <v>0</v>
      </c>
      <c r="P1300" s="22"/>
      <c r="Q1300" s="22"/>
      <c r="R1300" s="22"/>
      <c r="S1300" s="22"/>
      <c r="T1300" s="39">
        <f t="shared" si="20"/>
        <v>46224</v>
      </c>
    </row>
    <row r="1301" spans="1:20" x14ac:dyDescent="0.25">
      <c r="A1301" s="22" t="s">
        <v>1262</v>
      </c>
      <c r="B1301" s="22" t="s">
        <v>1272</v>
      </c>
      <c r="C1301" s="22" t="s">
        <v>1339</v>
      </c>
      <c r="D1301" s="22">
        <v>1</v>
      </c>
      <c r="E1301" s="22">
        <v>0</v>
      </c>
      <c r="F1301" s="22">
        <v>0</v>
      </c>
      <c r="G1301" s="22"/>
      <c r="H1301" s="22">
        <v>0</v>
      </c>
      <c r="I1301" s="22">
        <v>0</v>
      </c>
      <c r="J1301" s="22">
        <v>0</v>
      </c>
      <c r="K1301" s="22">
        <v>0</v>
      </c>
      <c r="L1301" s="22">
        <v>0</v>
      </c>
      <c r="M1301" s="22">
        <v>0</v>
      </c>
      <c r="N1301" s="22"/>
      <c r="O1301" s="22">
        <v>0</v>
      </c>
      <c r="P1301" s="22"/>
      <c r="Q1301" s="22"/>
      <c r="R1301" s="22"/>
      <c r="S1301" s="22"/>
      <c r="T1301" s="39">
        <f t="shared" si="20"/>
        <v>46224</v>
      </c>
    </row>
    <row r="1302" spans="1:20" x14ac:dyDescent="0.25">
      <c r="A1302" s="22" t="s">
        <v>1262</v>
      </c>
      <c r="B1302" s="22" t="s">
        <v>1272</v>
      </c>
      <c r="C1302" s="22" t="s">
        <v>1340</v>
      </c>
      <c r="D1302" s="22">
        <v>1</v>
      </c>
      <c r="E1302" s="22">
        <v>0</v>
      </c>
      <c r="F1302" s="22">
        <v>0</v>
      </c>
      <c r="G1302" s="22"/>
      <c r="H1302" s="22">
        <v>0</v>
      </c>
      <c r="I1302" s="22">
        <v>0</v>
      </c>
      <c r="J1302" s="22">
        <v>0</v>
      </c>
      <c r="K1302" s="22">
        <v>0</v>
      </c>
      <c r="L1302" s="22">
        <v>0</v>
      </c>
      <c r="M1302" s="22">
        <v>0</v>
      </c>
      <c r="N1302" s="22"/>
      <c r="O1302" s="22">
        <v>0</v>
      </c>
      <c r="P1302" s="22"/>
      <c r="Q1302" s="22"/>
      <c r="R1302" s="22"/>
      <c r="S1302" s="22"/>
      <c r="T1302" s="39">
        <f t="shared" si="20"/>
        <v>46224</v>
      </c>
    </row>
    <row r="1303" spans="1:20" x14ac:dyDescent="0.25">
      <c r="A1303" s="22" t="s">
        <v>1262</v>
      </c>
      <c r="B1303" s="22" t="s">
        <v>1272</v>
      </c>
      <c r="C1303" s="22" t="s">
        <v>1341</v>
      </c>
      <c r="D1303" s="22">
        <v>1</v>
      </c>
      <c r="E1303" s="22">
        <v>0</v>
      </c>
      <c r="F1303" s="22">
        <v>0</v>
      </c>
      <c r="G1303" s="22"/>
      <c r="H1303" s="22">
        <v>0</v>
      </c>
      <c r="I1303" s="22">
        <v>0</v>
      </c>
      <c r="J1303" s="22">
        <v>0</v>
      </c>
      <c r="K1303" s="22">
        <v>0</v>
      </c>
      <c r="L1303" s="22">
        <v>0</v>
      </c>
      <c r="M1303" s="22">
        <v>0</v>
      </c>
      <c r="N1303" s="22"/>
      <c r="O1303" s="22">
        <v>0</v>
      </c>
      <c r="P1303" s="22"/>
      <c r="Q1303" s="22"/>
      <c r="R1303" s="22"/>
      <c r="S1303" s="22"/>
      <c r="T1303" s="39">
        <f t="shared" si="20"/>
        <v>46224</v>
      </c>
    </row>
    <row r="1304" spans="1:20" x14ac:dyDescent="0.25">
      <c r="A1304" s="22" t="s">
        <v>1262</v>
      </c>
      <c r="B1304" s="22" t="s">
        <v>1272</v>
      </c>
      <c r="C1304" s="22" t="s">
        <v>1342</v>
      </c>
      <c r="D1304" s="22">
        <v>1</v>
      </c>
      <c r="E1304" s="22">
        <v>0</v>
      </c>
      <c r="F1304" s="22">
        <v>0</v>
      </c>
      <c r="G1304" s="22"/>
      <c r="H1304" s="22">
        <v>0</v>
      </c>
      <c r="I1304" s="22">
        <v>0</v>
      </c>
      <c r="J1304" s="22">
        <v>0</v>
      </c>
      <c r="K1304" s="22">
        <v>0</v>
      </c>
      <c r="L1304" s="22">
        <v>0</v>
      </c>
      <c r="M1304" s="22">
        <v>0</v>
      </c>
      <c r="N1304" s="22"/>
      <c r="O1304" s="22">
        <v>0</v>
      </c>
      <c r="P1304" s="22"/>
      <c r="Q1304" s="22"/>
      <c r="R1304" s="22"/>
      <c r="S1304" s="22"/>
      <c r="T1304" s="39">
        <f t="shared" si="20"/>
        <v>46224</v>
      </c>
    </row>
    <row r="1305" spans="1:20" x14ac:dyDescent="0.25">
      <c r="A1305" s="22" t="s">
        <v>1262</v>
      </c>
      <c r="B1305" s="22" t="s">
        <v>1272</v>
      </c>
      <c r="C1305" s="22" t="s">
        <v>1343</v>
      </c>
      <c r="D1305" s="22">
        <v>1</v>
      </c>
      <c r="E1305" s="22">
        <v>0</v>
      </c>
      <c r="F1305" s="22">
        <v>0</v>
      </c>
      <c r="G1305" s="22"/>
      <c r="H1305" s="22">
        <v>0</v>
      </c>
      <c r="I1305" s="22">
        <v>0</v>
      </c>
      <c r="J1305" s="22">
        <v>0</v>
      </c>
      <c r="K1305" s="22">
        <v>0</v>
      </c>
      <c r="L1305" s="22">
        <v>0</v>
      </c>
      <c r="M1305" s="22">
        <v>0</v>
      </c>
      <c r="N1305" s="22"/>
      <c r="O1305" s="22">
        <v>0</v>
      </c>
      <c r="P1305" s="22"/>
      <c r="Q1305" s="22"/>
      <c r="R1305" s="22"/>
      <c r="S1305" s="22"/>
      <c r="T1305" s="39">
        <f t="shared" si="20"/>
        <v>46224</v>
      </c>
    </row>
    <row r="1306" spans="1:20" x14ac:dyDescent="0.25">
      <c r="A1306" s="22" t="s">
        <v>1262</v>
      </c>
      <c r="B1306" s="22" t="s">
        <v>1272</v>
      </c>
      <c r="C1306" s="22" t="s">
        <v>1344</v>
      </c>
      <c r="D1306" s="22">
        <v>1</v>
      </c>
      <c r="E1306" s="22">
        <v>0</v>
      </c>
      <c r="F1306" s="22">
        <v>0</v>
      </c>
      <c r="G1306" s="22"/>
      <c r="H1306" s="22">
        <v>0</v>
      </c>
      <c r="I1306" s="22">
        <v>0</v>
      </c>
      <c r="J1306" s="22">
        <v>0</v>
      </c>
      <c r="K1306" s="22">
        <v>0</v>
      </c>
      <c r="L1306" s="22">
        <v>0</v>
      </c>
      <c r="M1306" s="22">
        <v>0</v>
      </c>
      <c r="N1306" s="22"/>
      <c r="O1306" s="22">
        <v>0</v>
      </c>
      <c r="P1306" s="22"/>
      <c r="Q1306" s="22"/>
      <c r="R1306" s="22"/>
      <c r="S1306" s="22"/>
      <c r="T1306" s="39">
        <f t="shared" si="20"/>
        <v>46224</v>
      </c>
    </row>
    <row r="1307" spans="1:20" x14ac:dyDescent="0.25">
      <c r="A1307" s="22" t="s">
        <v>1262</v>
      </c>
      <c r="B1307" s="22" t="s">
        <v>1272</v>
      </c>
      <c r="C1307" s="22" t="s">
        <v>1345</v>
      </c>
      <c r="D1307" s="22">
        <v>1</v>
      </c>
      <c r="E1307" s="22">
        <v>1</v>
      </c>
      <c r="F1307" s="22">
        <v>1</v>
      </c>
      <c r="G1307" s="22">
        <v>1</v>
      </c>
      <c r="H1307" s="22">
        <v>1</v>
      </c>
      <c r="I1307" s="22">
        <v>0</v>
      </c>
      <c r="J1307" s="22">
        <v>0</v>
      </c>
      <c r="K1307" s="22">
        <v>0</v>
      </c>
      <c r="L1307" s="22">
        <v>0</v>
      </c>
      <c r="M1307" s="22">
        <v>0</v>
      </c>
      <c r="N1307" s="22">
        <v>35</v>
      </c>
      <c r="O1307" s="22">
        <v>100</v>
      </c>
      <c r="P1307" s="22">
        <v>100</v>
      </c>
      <c r="Q1307" s="22">
        <v>0</v>
      </c>
      <c r="R1307" s="22"/>
      <c r="S1307" s="22">
        <v>0</v>
      </c>
      <c r="T1307" s="39">
        <f t="shared" si="20"/>
        <v>46224</v>
      </c>
    </row>
    <row r="1308" spans="1:20" x14ac:dyDescent="0.25">
      <c r="A1308" s="22" t="s">
        <v>1262</v>
      </c>
      <c r="B1308" s="22" t="s">
        <v>1272</v>
      </c>
      <c r="C1308" s="22" t="s">
        <v>1346</v>
      </c>
      <c r="D1308" s="22">
        <v>1</v>
      </c>
      <c r="E1308" s="22">
        <v>0</v>
      </c>
      <c r="F1308" s="22">
        <v>0</v>
      </c>
      <c r="G1308" s="22"/>
      <c r="H1308" s="22">
        <v>0</v>
      </c>
      <c r="I1308" s="22">
        <v>0</v>
      </c>
      <c r="J1308" s="22">
        <v>0</v>
      </c>
      <c r="K1308" s="22">
        <v>0</v>
      </c>
      <c r="L1308" s="22">
        <v>0</v>
      </c>
      <c r="M1308" s="22">
        <v>0</v>
      </c>
      <c r="N1308" s="22"/>
      <c r="O1308" s="22">
        <v>0</v>
      </c>
      <c r="P1308" s="22"/>
      <c r="Q1308" s="22"/>
      <c r="R1308" s="22"/>
      <c r="S1308" s="22"/>
      <c r="T1308" s="39">
        <f t="shared" si="20"/>
        <v>46224</v>
      </c>
    </row>
    <row r="1309" spans="1:20" x14ac:dyDescent="0.25">
      <c r="A1309" s="22" t="s">
        <v>1262</v>
      </c>
      <c r="B1309" s="22" t="s">
        <v>1272</v>
      </c>
      <c r="C1309" s="22" t="s">
        <v>1347</v>
      </c>
      <c r="D1309" s="22">
        <v>1</v>
      </c>
      <c r="E1309" s="22">
        <v>0</v>
      </c>
      <c r="F1309" s="22">
        <v>0</v>
      </c>
      <c r="G1309" s="22"/>
      <c r="H1309" s="22">
        <v>0</v>
      </c>
      <c r="I1309" s="22">
        <v>0</v>
      </c>
      <c r="J1309" s="22">
        <v>0</v>
      </c>
      <c r="K1309" s="22">
        <v>0</v>
      </c>
      <c r="L1309" s="22">
        <v>0</v>
      </c>
      <c r="M1309" s="22">
        <v>0</v>
      </c>
      <c r="N1309" s="22"/>
      <c r="O1309" s="22">
        <v>0</v>
      </c>
      <c r="P1309" s="22"/>
      <c r="Q1309" s="22"/>
      <c r="R1309" s="22"/>
      <c r="S1309" s="22"/>
      <c r="T1309" s="39">
        <f t="shared" si="20"/>
        <v>46224</v>
      </c>
    </row>
    <row r="1310" spans="1:20" x14ac:dyDescent="0.25">
      <c r="A1310" s="22" t="s">
        <v>1262</v>
      </c>
      <c r="B1310" s="22" t="s">
        <v>1272</v>
      </c>
      <c r="C1310" s="22" t="s">
        <v>1348</v>
      </c>
      <c r="D1310" s="22">
        <v>1</v>
      </c>
      <c r="E1310" s="22">
        <v>0</v>
      </c>
      <c r="F1310" s="22">
        <v>0</v>
      </c>
      <c r="G1310" s="22"/>
      <c r="H1310" s="22">
        <v>0</v>
      </c>
      <c r="I1310" s="22">
        <v>0</v>
      </c>
      <c r="J1310" s="22">
        <v>0</v>
      </c>
      <c r="K1310" s="22">
        <v>0</v>
      </c>
      <c r="L1310" s="22">
        <v>0</v>
      </c>
      <c r="M1310" s="22">
        <v>0</v>
      </c>
      <c r="N1310" s="22"/>
      <c r="O1310" s="22">
        <v>0</v>
      </c>
      <c r="P1310" s="22"/>
      <c r="Q1310" s="22"/>
      <c r="R1310" s="22"/>
      <c r="S1310" s="22"/>
      <c r="T1310" s="39">
        <f t="shared" si="20"/>
        <v>46224</v>
      </c>
    </row>
    <row r="1311" spans="1:20" x14ac:dyDescent="0.25">
      <c r="A1311" s="22" t="s">
        <v>1262</v>
      </c>
      <c r="B1311" s="22" t="s">
        <v>1272</v>
      </c>
      <c r="C1311" s="22" t="s">
        <v>1349</v>
      </c>
      <c r="D1311" s="22">
        <v>1</v>
      </c>
      <c r="E1311" s="22">
        <v>0</v>
      </c>
      <c r="F1311" s="22">
        <v>0</v>
      </c>
      <c r="G1311" s="22"/>
      <c r="H1311" s="22">
        <v>0</v>
      </c>
      <c r="I1311" s="22">
        <v>0</v>
      </c>
      <c r="J1311" s="22">
        <v>0</v>
      </c>
      <c r="K1311" s="22">
        <v>0</v>
      </c>
      <c r="L1311" s="22">
        <v>0</v>
      </c>
      <c r="M1311" s="22">
        <v>0</v>
      </c>
      <c r="N1311" s="22"/>
      <c r="O1311" s="22">
        <v>0</v>
      </c>
      <c r="P1311" s="22"/>
      <c r="Q1311" s="22"/>
      <c r="R1311" s="22"/>
      <c r="S1311" s="22"/>
      <c r="T1311" s="39">
        <f t="shared" si="20"/>
        <v>46224</v>
      </c>
    </row>
    <row r="1312" spans="1:20" x14ac:dyDescent="0.25">
      <c r="A1312" s="22" t="s">
        <v>1262</v>
      </c>
      <c r="B1312" s="22" t="s">
        <v>1272</v>
      </c>
      <c r="C1312" s="22" t="s">
        <v>1350</v>
      </c>
      <c r="D1312" s="22">
        <v>1</v>
      </c>
      <c r="E1312" s="22">
        <v>0</v>
      </c>
      <c r="F1312" s="22">
        <v>0</v>
      </c>
      <c r="G1312" s="22"/>
      <c r="H1312" s="22">
        <v>0</v>
      </c>
      <c r="I1312" s="22">
        <v>0</v>
      </c>
      <c r="J1312" s="22">
        <v>0</v>
      </c>
      <c r="K1312" s="22">
        <v>0</v>
      </c>
      <c r="L1312" s="22">
        <v>0</v>
      </c>
      <c r="M1312" s="22">
        <v>0</v>
      </c>
      <c r="N1312" s="22"/>
      <c r="O1312" s="22">
        <v>0</v>
      </c>
      <c r="P1312" s="22"/>
      <c r="Q1312" s="22"/>
      <c r="R1312" s="22"/>
      <c r="S1312" s="22"/>
      <c r="T1312" s="39">
        <f t="shared" si="20"/>
        <v>46224</v>
      </c>
    </row>
    <row r="1313" spans="1:20" x14ac:dyDescent="0.25">
      <c r="A1313" s="22" t="s">
        <v>1262</v>
      </c>
      <c r="B1313" s="22" t="s">
        <v>1272</v>
      </c>
      <c r="C1313" s="22" t="s">
        <v>1351</v>
      </c>
      <c r="D1313" s="22">
        <v>1</v>
      </c>
      <c r="E1313" s="22">
        <v>0</v>
      </c>
      <c r="F1313" s="22">
        <v>0</v>
      </c>
      <c r="G1313" s="22"/>
      <c r="H1313" s="22">
        <v>0</v>
      </c>
      <c r="I1313" s="22">
        <v>0</v>
      </c>
      <c r="J1313" s="22">
        <v>0</v>
      </c>
      <c r="K1313" s="22">
        <v>0</v>
      </c>
      <c r="L1313" s="22">
        <v>0</v>
      </c>
      <c r="M1313" s="22">
        <v>0</v>
      </c>
      <c r="N1313" s="22"/>
      <c r="O1313" s="22">
        <v>0</v>
      </c>
      <c r="P1313" s="22"/>
      <c r="Q1313" s="22"/>
      <c r="R1313" s="22"/>
      <c r="S1313" s="22"/>
      <c r="T1313" s="39">
        <f t="shared" si="20"/>
        <v>46224</v>
      </c>
    </row>
    <row r="1314" spans="1:20" x14ac:dyDescent="0.25">
      <c r="A1314" s="22" t="s">
        <v>1262</v>
      </c>
      <c r="B1314" s="22" t="s">
        <v>1272</v>
      </c>
      <c r="C1314" s="22" t="s">
        <v>1352</v>
      </c>
      <c r="D1314" s="22">
        <v>1</v>
      </c>
      <c r="E1314" s="22">
        <v>0</v>
      </c>
      <c r="F1314" s="22">
        <v>0</v>
      </c>
      <c r="G1314" s="22"/>
      <c r="H1314" s="22">
        <v>0</v>
      </c>
      <c r="I1314" s="22">
        <v>0</v>
      </c>
      <c r="J1314" s="22">
        <v>0</v>
      </c>
      <c r="K1314" s="22">
        <v>0</v>
      </c>
      <c r="L1314" s="22">
        <v>0</v>
      </c>
      <c r="M1314" s="22">
        <v>0</v>
      </c>
      <c r="N1314" s="22"/>
      <c r="O1314" s="22">
        <v>0</v>
      </c>
      <c r="P1314" s="22"/>
      <c r="Q1314" s="22"/>
      <c r="R1314" s="22"/>
      <c r="S1314" s="22"/>
      <c r="T1314" s="39">
        <f t="shared" si="20"/>
        <v>46224</v>
      </c>
    </row>
    <row r="1315" spans="1:20" x14ac:dyDescent="0.25">
      <c r="A1315" s="22" t="s">
        <v>1262</v>
      </c>
      <c r="B1315" s="22" t="s">
        <v>1272</v>
      </c>
      <c r="C1315" s="22" t="s">
        <v>1353</v>
      </c>
      <c r="D1315" s="22">
        <v>1</v>
      </c>
      <c r="E1315" s="22">
        <v>0</v>
      </c>
      <c r="F1315" s="22">
        <v>0</v>
      </c>
      <c r="G1315" s="22"/>
      <c r="H1315" s="22">
        <v>0</v>
      </c>
      <c r="I1315" s="22">
        <v>0</v>
      </c>
      <c r="J1315" s="22">
        <v>0</v>
      </c>
      <c r="K1315" s="22">
        <v>0</v>
      </c>
      <c r="L1315" s="22">
        <v>0</v>
      </c>
      <c r="M1315" s="22">
        <v>0</v>
      </c>
      <c r="N1315" s="22"/>
      <c r="O1315" s="22">
        <v>0</v>
      </c>
      <c r="P1315" s="22"/>
      <c r="Q1315" s="22"/>
      <c r="R1315" s="22"/>
      <c r="S1315" s="22"/>
      <c r="T1315" s="39">
        <f t="shared" si="20"/>
        <v>46224</v>
      </c>
    </row>
    <row r="1316" spans="1:20" x14ac:dyDescent="0.25">
      <c r="A1316" s="22" t="s">
        <v>1262</v>
      </c>
      <c r="B1316" s="22" t="s">
        <v>1272</v>
      </c>
      <c r="C1316" s="22" t="s">
        <v>1354</v>
      </c>
      <c r="D1316" s="22">
        <v>1</v>
      </c>
      <c r="E1316" s="22">
        <v>0</v>
      </c>
      <c r="F1316" s="22">
        <v>0</v>
      </c>
      <c r="G1316" s="22"/>
      <c r="H1316" s="22">
        <v>0</v>
      </c>
      <c r="I1316" s="22">
        <v>0</v>
      </c>
      <c r="J1316" s="22">
        <v>0</v>
      </c>
      <c r="K1316" s="22">
        <v>0</v>
      </c>
      <c r="L1316" s="22">
        <v>0</v>
      </c>
      <c r="M1316" s="22">
        <v>0</v>
      </c>
      <c r="N1316" s="22"/>
      <c r="O1316" s="22">
        <v>0</v>
      </c>
      <c r="P1316" s="22"/>
      <c r="Q1316" s="22"/>
      <c r="R1316" s="22"/>
      <c r="S1316" s="22"/>
      <c r="T1316" s="39">
        <f t="shared" si="20"/>
        <v>46224</v>
      </c>
    </row>
    <row r="1317" spans="1:20" x14ac:dyDescent="0.25">
      <c r="A1317" s="22" t="s">
        <v>1262</v>
      </c>
      <c r="B1317" s="22" t="s">
        <v>1272</v>
      </c>
      <c r="C1317" s="22" t="s">
        <v>1355</v>
      </c>
      <c r="D1317" s="22">
        <v>1</v>
      </c>
      <c r="E1317" s="22">
        <v>1</v>
      </c>
      <c r="F1317" s="22">
        <v>1</v>
      </c>
      <c r="G1317" s="22">
        <v>2</v>
      </c>
      <c r="H1317" s="22">
        <v>1</v>
      </c>
      <c r="I1317" s="22">
        <v>1</v>
      </c>
      <c r="J1317" s="22">
        <v>0</v>
      </c>
      <c r="K1317" s="22">
        <v>0</v>
      </c>
      <c r="L1317" s="22">
        <v>0</v>
      </c>
      <c r="M1317" s="22">
        <v>0</v>
      </c>
      <c r="N1317" s="22">
        <v>208</v>
      </c>
      <c r="O1317" s="22">
        <v>100</v>
      </c>
      <c r="P1317" s="22">
        <v>100</v>
      </c>
      <c r="Q1317" s="22">
        <v>100</v>
      </c>
      <c r="R1317" s="22">
        <v>0</v>
      </c>
      <c r="S1317" s="22">
        <v>0</v>
      </c>
      <c r="T1317" s="39">
        <f t="shared" si="20"/>
        <v>46224</v>
      </c>
    </row>
    <row r="1318" spans="1:20" x14ac:dyDescent="0.25">
      <c r="A1318" s="22" t="s">
        <v>1262</v>
      </c>
      <c r="B1318" s="22" t="s">
        <v>1272</v>
      </c>
      <c r="C1318" s="22" t="s">
        <v>1356</v>
      </c>
      <c r="D1318" s="22">
        <v>1</v>
      </c>
      <c r="E1318" s="22">
        <v>0</v>
      </c>
      <c r="F1318" s="22">
        <v>0</v>
      </c>
      <c r="G1318" s="22"/>
      <c r="H1318" s="22">
        <v>0</v>
      </c>
      <c r="I1318" s="22">
        <v>0</v>
      </c>
      <c r="J1318" s="22">
        <v>0</v>
      </c>
      <c r="K1318" s="22">
        <v>0</v>
      </c>
      <c r="L1318" s="22">
        <v>0</v>
      </c>
      <c r="M1318" s="22">
        <v>0</v>
      </c>
      <c r="N1318" s="22"/>
      <c r="O1318" s="22">
        <v>0</v>
      </c>
      <c r="P1318" s="22"/>
      <c r="Q1318" s="22"/>
      <c r="R1318" s="22"/>
      <c r="S1318" s="22"/>
      <c r="T1318" s="39">
        <f t="shared" si="20"/>
        <v>46224</v>
      </c>
    </row>
    <row r="1319" spans="1:20" x14ac:dyDescent="0.25">
      <c r="A1319" s="22" t="s">
        <v>1262</v>
      </c>
      <c r="B1319" s="22" t="s">
        <v>1272</v>
      </c>
      <c r="C1319" s="22" t="s">
        <v>1357</v>
      </c>
      <c r="D1319" s="22">
        <v>1</v>
      </c>
      <c r="E1319" s="22">
        <v>0</v>
      </c>
      <c r="F1319" s="22">
        <v>0</v>
      </c>
      <c r="G1319" s="22"/>
      <c r="H1319" s="22">
        <v>0</v>
      </c>
      <c r="I1319" s="22">
        <v>0</v>
      </c>
      <c r="J1319" s="22">
        <v>0</v>
      </c>
      <c r="K1319" s="22">
        <v>0</v>
      </c>
      <c r="L1319" s="22">
        <v>0</v>
      </c>
      <c r="M1319" s="22">
        <v>0</v>
      </c>
      <c r="N1319" s="22"/>
      <c r="O1319" s="22">
        <v>0</v>
      </c>
      <c r="P1319" s="22"/>
      <c r="Q1319" s="22"/>
      <c r="R1319" s="22"/>
      <c r="S1319" s="22"/>
      <c r="T1319" s="39">
        <f t="shared" si="20"/>
        <v>46224</v>
      </c>
    </row>
    <row r="1320" spans="1:20" x14ac:dyDescent="0.25">
      <c r="A1320" s="22" t="s">
        <v>1262</v>
      </c>
      <c r="B1320" s="22" t="s">
        <v>1272</v>
      </c>
      <c r="C1320" s="22" t="s">
        <v>1358</v>
      </c>
      <c r="D1320" s="22">
        <v>1</v>
      </c>
      <c r="E1320" s="22">
        <v>0</v>
      </c>
      <c r="F1320" s="22">
        <v>0</v>
      </c>
      <c r="G1320" s="22"/>
      <c r="H1320" s="22">
        <v>0</v>
      </c>
      <c r="I1320" s="22">
        <v>0</v>
      </c>
      <c r="J1320" s="22">
        <v>0</v>
      </c>
      <c r="K1320" s="22">
        <v>0</v>
      </c>
      <c r="L1320" s="22">
        <v>0</v>
      </c>
      <c r="M1320" s="22">
        <v>0</v>
      </c>
      <c r="N1320" s="22">
        <v>-8</v>
      </c>
      <c r="O1320" s="22">
        <v>0</v>
      </c>
      <c r="P1320" s="22"/>
      <c r="Q1320" s="22"/>
      <c r="R1320" s="22"/>
      <c r="S1320" s="22"/>
      <c r="T1320" s="39">
        <f t="shared" si="20"/>
        <v>46224</v>
      </c>
    </row>
    <row r="1321" spans="1:20" x14ac:dyDescent="0.25">
      <c r="A1321" s="22" t="s">
        <v>1262</v>
      </c>
      <c r="B1321" s="22" t="s">
        <v>1272</v>
      </c>
      <c r="C1321" s="22" t="s">
        <v>1359</v>
      </c>
      <c r="D1321" s="22">
        <v>1</v>
      </c>
      <c r="E1321" s="22">
        <v>0</v>
      </c>
      <c r="F1321" s="22">
        <v>0</v>
      </c>
      <c r="G1321" s="22"/>
      <c r="H1321" s="22">
        <v>0</v>
      </c>
      <c r="I1321" s="22">
        <v>0</v>
      </c>
      <c r="J1321" s="22">
        <v>0</v>
      </c>
      <c r="K1321" s="22">
        <v>0</v>
      </c>
      <c r="L1321" s="22">
        <v>0</v>
      </c>
      <c r="M1321" s="22">
        <v>0</v>
      </c>
      <c r="N1321" s="22"/>
      <c r="O1321" s="22">
        <v>0</v>
      </c>
      <c r="P1321" s="22"/>
      <c r="Q1321" s="22"/>
      <c r="R1321" s="22"/>
      <c r="S1321" s="22"/>
      <c r="T1321" s="39">
        <f t="shared" si="20"/>
        <v>46224</v>
      </c>
    </row>
    <row r="1322" spans="1:20" x14ac:dyDescent="0.25">
      <c r="A1322" s="22" t="s">
        <v>1262</v>
      </c>
      <c r="B1322" s="22" t="s">
        <v>1272</v>
      </c>
      <c r="C1322" s="22" t="s">
        <v>1360</v>
      </c>
      <c r="D1322" s="22">
        <v>1</v>
      </c>
      <c r="E1322" s="22">
        <v>0</v>
      </c>
      <c r="F1322" s="22">
        <v>0</v>
      </c>
      <c r="G1322" s="22"/>
      <c r="H1322" s="22">
        <v>0</v>
      </c>
      <c r="I1322" s="22">
        <v>0</v>
      </c>
      <c r="J1322" s="22">
        <v>0</v>
      </c>
      <c r="K1322" s="22">
        <v>0</v>
      </c>
      <c r="L1322" s="22">
        <v>0</v>
      </c>
      <c r="M1322" s="22">
        <v>0</v>
      </c>
      <c r="N1322" s="22"/>
      <c r="O1322" s="22">
        <v>0</v>
      </c>
      <c r="P1322" s="22"/>
      <c r="Q1322" s="22"/>
      <c r="R1322" s="22"/>
      <c r="S1322" s="22"/>
      <c r="T1322" s="39">
        <f t="shared" si="20"/>
        <v>46224</v>
      </c>
    </row>
    <row r="1323" spans="1:20" x14ac:dyDescent="0.25">
      <c r="A1323" s="22" t="s">
        <v>1262</v>
      </c>
      <c r="B1323" s="22" t="s">
        <v>1272</v>
      </c>
      <c r="C1323" s="22" t="s">
        <v>1361</v>
      </c>
      <c r="D1323" s="22">
        <v>1</v>
      </c>
      <c r="E1323" s="22">
        <v>0</v>
      </c>
      <c r="F1323" s="22">
        <v>0</v>
      </c>
      <c r="G1323" s="22"/>
      <c r="H1323" s="22">
        <v>0</v>
      </c>
      <c r="I1323" s="22">
        <v>0</v>
      </c>
      <c r="J1323" s="22">
        <v>0</v>
      </c>
      <c r="K1323" s="22">
        <v>0</v>
      </c>
      <c r="L1323" s="22">
        <v>0</v>
      </c>
      <c r="M1323" s="22">
        <v>0</v>
      </c>
      <c r="N1323" s="22"/>
      <c r="O1323" s="22">
        <v>0</v>
      </c>
      <c r="P1323" s="22"/>
      <c r="Q1323" s="22"/>
      <c r="R1323" s="22"/>
      <c r="S1323" s="22"/>
      <c r="T1323" s="39">
        <f t="shared" si="20"/>
        <v>46224</v>
      </c>
    </row>
    <row r="1324" spans="1:20" x14ac:dyDescent="0.25">
      <c r="A1324" s="22" t="s">
        <v>1262</v>
      </c>
      <c r="B1324" s="22" t="s">
        <v>1272</v>
      </c>
      <c r="C1324" s="22" t="s">
        <v>1362</v>
      </c>
      <c r="D1324" s="22">
        <v>1</v>
      </c>
      <c r="E1324" s="22">
        <v>1</v>
      </c>
      <c r="F1324" s="22">
        <v>1</v>
      </c>
      <c r="G1324" s="22">
        <v>1</v>
      </c>
      <c r="H1324" s="22">
        <v>1</v>
      </c>
      <c r="I1324" s="22">
        <v>0</v>
      </c>
      <c r="J1324" s="22">
        <v>0</v>
      </c>
      <c r="K1324" s="22">
        <v>0</v>
      </c>
      <c r="L1324" s="22">
        <v>0</v>
      </c>
      <c r="M1324" s="22">
        <v>0</v>
      </c>
      <c r="N1324" s="22">
        <v>36</v>
      </c>
      <c r="O1324" s="22">
        <v>100</v>
      </c>
      <c r="P1324" s="22">
        <v>100</v>
      </c>
      <c r="Q1324" s="22">
        <v>0</v>
      </c>
      <c r="R1324" s="22"/>
      <c r="S1324" s="22">
        <v>0</v>
      </c>
      <c r="T1324" s="39">
        <f t="shared" si="20"/>
        <v>46224</v>
      </c>
    </row>
    <row r="1325" spans="1:20" x14ac:dyDescent="0.25">
      <c r="A1325" s="22" t="s">
        <v>1262</v>
      </c>
      <c r="B1325" s="22" t="s">
        <v>1272</v>
      </c>
      <c r="C1325" s="22" t="s">
        <v>1363</v>
      </c>
      <c r="D1325" s="22">
        <v>1</v>
      </c>
      <c r="E1325" s="22">
        <v>0</v>
      </c>
      <c r="F1325" s="22">
        <v>0</v>
      </c>
      <c r="G1325" s="22"/>
      <c r="H1325" s="22">
        <v>0</v>
      </c>
      <c r="I1325" s="22">
        <v>0</v>
      </c>
      <c r="J1325" s="22">
        <v>0</v>
      </c>
      <c r="K1325" s="22">
        <v>0</v>
      </c>
      <c r="L1325" s="22">
        <v>0</v>
      </c>
      <c r="M1325" s="22">
        <v>0</v>
      </c>
      <c r="N1325" s="22"/>
      <c r="O1325" s="22">
        <v>0</v>
      </c>
      <c r="P1325" s="22"/>
      <c r="Q1325" s="22"/>
      <c r="R1325" s="22"/>
      <c r="S1325" s="22"/>
      <c r="T1325" s="39">
        <f t="shared" si="20"/>
        <v>46224</v>
      </c>
    </row>
    <row r="1326" spans="1:20" x14ac:dyDescent="0.25">
      <c r="A1326" s="22" t="s">
        <v>1262</v>
      </c>
      <c r="B1326" s="22" t="s">
        <v>1272</v>
      </c>
      <c r="C1326" s="22" t="s">
        <v>1364</v>
      </c>
      <c r="D1326" s="22">
        <v>1</v>
      </c>
      <c r="E1326" s="22">
        <v>1</v>
      </c>
      <c r="F1326" s="22">
        <v>0</v>
      </c>
      <c r="G1326" s="22">
        <v>2</v>
      </c>
      <c r="H1326" s="22">
        <v>0</v>
      </c>
      <c r="I1326" s="22">
        <v>0</v>
      </c>
      <c r="J1326" s="22">
        <v>0</v>
      </c>
      <c r="K1326" s="22">
        <v>0</v>
      </c>
      <c r="L1326" s="22">
        <v>0</v>
      </c>
      <c r="M1326" s="22">
        <v>0</v>
      </c>
      <c r="N1326" s="22">
        <v>13</v>
      </c>
      <c r="O1326" s="22">
        <v>100</v>
      </c>
      <c r="P1326" s="22">
        <v>0</v>
      </c>
      <c r="Q1326" s="22"/>
      <c r="R1326" s="22"/>
      <c r="S1326" s="22">
        <v>0</v>
      </c>
      <c r="T1326" s="39">
        <f t="shared" si="20"/>
        <v>46224</v>
      </c>
    </row>
    <row r="1327" spans="1:20" x14ac:dyDescent="0.25">
      <c r="A1327" s="22" t="s">
        <v>1262</v>
      </c>
      <c r="B1327" s="22" t="s">
        <v>1272</v>
      </c>
      <c r="C1327" s="22" t="s">
        <v>1365</v>
      </c>
      <c r="D1327" s="22">
        <v>1</v>
      </c>
      <c r="E1327" s="22">
        <v>0</v>
      </c>
      <c r="F1327" s="22">
        <v>0</v>
      </c>
      <c r="G1327" s="22"/>
      <c r="H1327" s="22">
        <v>0</v>
      </c>
      <c r="I1327" s="22">
        <v>0</v>
      </c>
      <c r="J1327" s="22">
        <v>0</v>
      </c>
      <c r="K1327" s="22">
        <v>0</v>
      </c>
      <c r="L1327" s="22">
        <v>0</v>
      </c>
      <c r="M1327" s="22">
        <v>0</v>
      </c>
      <c r="N1327" s="22"/>
      <c r="O1327" s="22">
        <v>0</v>
      </c>
      <c r="P1327" s="22"/>
      <c r="Q1327" s="22"/>
      <c r="R1327" s="22"/>
      <c r="S1327" s="22"/>
      <c r="T1327" s="39">
        <f t="shared" si="20"/>
        <v>46224</v>
      </c>
    </row>
    <row r="1328" spans="1:20" x14ac:dyDescent="0.25">
      <c r="A1328" s="22" t="s">
        <v>1262</v>
      </c>
      <c r="B1328" s="22" t="s">
        <v>1272</v>
      </c>
      <c r="C1328" s="22" t="s">
        <v>1366</v>
      </c>
      <c r="D1328" s="22">
        <v>1</v>
      </c>
      <c r="E1328" s="22">
        <v>0</v>
      </c>
      <c r="F1328" s="22">
        <v>0</v>
      </c>
      <c r="G1328" s="22"/>
      <c r="H1328" s="22">
        <v>0</v>
      </c>
      <c r="I1328" s="22">
        <v>0</v>
      </c>
      <c r="J1328" s="22">
        <v>0</v>
      </c>
      <c r="K1328" s="22">
        <v>0</v>
      </c>
      <c r="L1328" s="22">
        <v>0</v>
      </c>
      <c r="M1328" s="22">
        <v>0</v>
      </c>
      <c r="N1328" s="22"/>
      <c r="O1328" s="22">
        <v>0</v>
      </c>
      <c r="P1328" s="22"/>
      <c r="Q1328" s="22"/>
      <c r="R1328" s="22"/>
      <c r="S1328" s="22"/>
      <c r="T1328" s="39">
        <f t="shared" si="20"/>
        <v>46224</v>
      </c>
    </row>
    <row r="1329" spans="1:20" x14ac:dyDescent="0.25">
      <c r="A1329" s="22" t="s">
        <v>1262</v>
      </c>
      <c r="B1329" s="22" t="s">
        <v>1272</v>
      </c>
      <c r="C1329" s="22" t="s">
        <v>1367</v>
      </c>
      <c r="D1329" s="22">
        <v>1</v>
      </c>
      <c r="E1329" s="22">
        <v>0</v>
      </c>
      <c r="F1329" s="22">
        <v>0</v>
      </c>
      <c r="G1329" s="22"/>
      <c r="H1329" s="22">
        <v>0</v>
      </c>
      <c r="I1329" s="22">
        <v>0</v>
      </c>
      <c r="J1329" s="22">
        <v>0</v>
      </c>
      <c r="K1329" s="22">
        <v>0</v>
      </c>
      <c r="L1329" s="22">
        <v>0</v>
      </c>
      <c r="M1329" s="22">
        <v>0</v>
      </c>
      <c r="N1329" s="22"/>
      <c r="O1329" s="22">
        <v>0</v>
      </c>
      <c r="P1329" s="22"/>
      <c r="Q1329" s="22"/>
      <c r="R1329" s="22"/>
      <c r="S1329" s="22"/>
      <c r="T1329" s="39">
        <f t="shared" si="20"/>
        <v>46224</v>
      </c>
    </row>
    <row r="1330" spans="1:20" x14ac:dyDescent="0.25">
      <c r="A1330" s="22" t="s">
        <v>1262</v>
      </c>
      <c r="B1330" s="22" t="s">
        <v>1272</v>
      </c>
      <c r="C1330" s="22" t="s">
        <v>1368</v>
      </c>
      <c r="D1330" s="22">
        <v>1</v>
      </c>
      <c r="E1330" s="22">
        <v>1</v>
      </c>
      <c r="F1330" s="22">
        <v>1</v>
      </c>
      <c r="G1330" s="22">
        <v>1</v>
      </c>
      <c r="H1330" s="22">
        <v>1</v>
      </c>
      <c r="I1330" s="22">
        <v>0</v>
      </c>
      <c r="J1330" s="22">
        <v>0</v>
      </c>
      <c r="K1330" s="22">
        <v>0</v>
      </c>
      <c r="L1330" s="22">
        <v>0</v>
      </c>
      <c r="M1330" s="22">
        <v>0</v>
      </c>
      <c r="N1330" s="22">
        <v>14</v>
      </c>
      <c r="O1330" s="22">
        <v>100</v>
      </c>
      <c r="P1330" s="22">
        <v>100</v>
      </c>
      <c r="Q1330" s="22">
        <v>0</v>
      </c>
      <c r="R1330" s="22"/>
      <c r="S1330" s="22">
        <v>0</v>
      </c>
      <c r="T1330" s="39">
        <f t="shared" si="20"/>
        <v>46224</v>
      </c>
    </row>
    <row r="1331" spans="1:20" x14ac:dyDescent="0.25">
      <c r="A1331" s="22" t="s">
        <v>1262</v>
      </c>
      <c r="B1331" s="22" t="s">
        <v>1272</v>
      </c>
      <c r="C1331" s="22" t="s">
        <v>1369</v>
      </c>
      <c r="D1331" s="22">
        <v>1</v>
      </c>
      <c r="E1331" s="22">
        <v>0</v>
      </c>
      <c r="F1331" s="22">
        <v>0</v>
      </c>
      <c r="G1331" s="22"/>
      <c r="H1331" s="22">
        <v>0</v>
      </c>
      <c r="I1331" s="22">
        <v>0</v>
      </c>
      <c r="J1331" s="22">
        <v>0</v>
      </c>
      <c r="K1331" s="22">
        <v>0</v>
      </c>
      <c r="L1331" s="22">
        <v>0</v>
      </c>
      <c r="M1331" s="22">
        <v>0</v>
      </c>
      <c r="N1331" s="22"/>
      <c r="O1331" s="22">
        <v>0</v>
      </c>
      <c r="P1331" s="22"/>
      <c r="Q1331" s="22"/>
      <c r="R1331" s="22"/>
      <c r="S1331" s="22"/>
      <c r="T1331" s="39">
        <f t="shared" si="20"/>
        <v>46224</v>
      </c>
    </row>
    <row r="1332" spans="1:20" x14ac:dyDescent="0.25">
      <c r="A1332" s="22" t="s">
        <v>1262</v>
      </c>
      <c r="B1332" s="22" t="s">
        <v>1272</v>
      </c>
      <c r="C1332" s="22" t="s">
        <v>1370</v>
      </c>
      <c r="D1332" s="22">
        <v>1</v>
      </c>
      <c r="E1332" s="22">
        <v>1</v>
      </c>
      <c r="F1332" s="22">
        <v>0</v>
      </c>
      <c r="G1332" s="22">
        <v>1</v>
      </c>
      <c r="H1332" s="22">
        <v>0</v>
      </c>
      <c r="I1332" s="22">
        <v>0</v>
      </c>
      <c r="J1332" s="22">
        <v>0</v>
      </c>
      <c r="K1332" s="22">
        <v>0</v>
      </c>
      <c r="L1332" s="22">
        <v>0</v>
      </c>
      <c r="M1332" s="22">
        <v>0</v>
      </c>
      <c r="N1332" s="22">
        <v>15</v>
      </c>
      <c r="O1332" s="22">
        <v>100</v>
      </c>
      <c r="P1332" s="22">
        <v>0</v>
      </c>
      <c r="Q1332" s="22"/>
      <c r="R1332" s="22"/>
      <c r="S1332" s="22">
        <v>0</v>
      </c>
      <c r="T1332" s="39">
        <f t="shared" si="20"/>
        <v>46224</v>
      </c>
    </row>
    <row r="1333" spans="1:20" x14ac:dyDescent="0.25">
      <c r="A1333" s="22" t="s">
        <v>1262</v>
      </c>
      <c r="B1333" s="22" t="s">
        <v>1272</v>
      </c>
      <c r="C1333" s="22" t="s">
        <v>1371</v>
      </c>
      <c r="D1333" s="22">
        <v>1</v>
      </c>
      <c r="E1333" s="22">
        <v>0</v>
      </c>
      <c r="F1333" s="22">
        <v>0</v>
      </c>
      <c r="G1333" s="22"/>
      <c r="H1333" s="22">
        <v>0</v>
      </c>
      <c r="I1333" s="22">
        <v>0</v>
      </c>
      <c r="J1333" s="22">
        <v>0</v>
      </c>
      <c r="K1333" s="22">
        <v>0</v>
      </c>
      <c r="L1333" s="22">
        <v>0</v>
      </c>
      <c r="M1333" s="22">
        <v>0</v>
      </c>
      <c r="N1333" s="22"/>
      <c r="O1333" s="22">
        <v>0</v>
      </c>
      <c r="P1333" s="22"/>
      <c r="Q1333" s="22"/>
      <c r="R1333" s="22"/>
      <c r="S1333" s="22"/>
      <c r="T1333" s="39">
        <f t="shared" si="20"/>
        <v>46224</v>
      </c>
    </row>
    <row r="1334" spans="1:20" x14ac:dyDescent="0.25">
      <c r="A1334" s="22" t="s">
        <v>1262</v>
      </c>
      <c r="B1334" s="22" t="s">
        <v>1272</v>
      </c>
      <c r="C1334" s="22" t="s">
        <v>1372</v>
      </c>
      <c r="D1334" s="22">
        <v>1</v>
      </c>
      <c r="E1334" s="22">
        <v>0</v>
      </c>
      <c r="F1334" s="22">
        <v>0</v>
      </c>
      <c r="G1334" s="22"/>
      <c r="H1334" s="22">
        <v>0</v>
      </c>
      <c r="I1334" s="22">
        <v>0</v>
      </c>
      <c r="J1334" s="22">
        <v>0</v>
      </c>
      <c r="K1334" s="22">
        <v>0</v>
      </c>
      <c r="L1334" s="22">
        <v>0</v>
      </c>
      <c r="M1334" s="22">
        <v>0</v>
      </c>
      <c r="N1334" s="22"/>
      <c r="O1334" s="22">
        <v>0</v>
      </c>
      <c r="P1334" s="22"/>
      <c r="Q1334" s="22"/>
      <c r="R1334" s="22"/>
      <c r="S1334" s="22"/>
      <c r="T1334" s="39">
        <f t="shared" si="20"/>
        <v>46224</v>
      </c>
    </row>
    <row r="1335" spans="1:20" x14ac:dyDescent="0.25">
      <c r="A1335" s="22" t="s">
        <v>1262</v>
      </c>
      <c r="B1335" s="22" t="s">
        <v>1272</v>
      </c>
      <c r="C1335" s="22" t="s">
        <v>1373</v>
      </c>
      <c r="D1335" s="22">
        <v>1</v>
      </c>
      <c r="E1335" s="22">
        <v>1</v>
      </c>
      <c r="F1335" s="22">
        <v>0</v>
      </c>
      <c r="G1335" s="22">
        <v>1</v>
      </c>
      <c r="H1335" s="22">
        <v>0</v>
      </c>
      <c r="I1335" s="22">
        <v>0</v>
      </c>
      <c r="J1335" s="22">
        <v>0</v>
      </c>
      <c r="K1335" s="22">
        <v>0</v>
      </c>
      <c r="L1335" s="22">
        <v>0</v>
      </c>
      <c r="M1335" s="22">
        <v>0</v>
      </c>
      <c r="N1335" s="22">
        <v>40</v>
      </c>
      <c r="O1335" s="22">
        <v>100</v>
      </c>
      <c r="P1335" s="22">
        <v>0</v>
      </c>
      <c r="Q1335" s="22"/>
      <c r="R1335" s="22"/>
      <c r="S1335" s="22">
        <v>0</v>
      </c>
      <c r="T1335" s="39">
        <f t="shared" si="20"/>
        <v>46224</v>
      </c>
    </row>
    <row r="1336" spans="1:20" x14ac:dyDescent="0.25">
      <c r="A1336" s="22" t="s">
        <v>1262</v>
      </c>
      <c r="B1336" s="22" t="s">
        <v>1272</v>
      </c>
      <c r="C1336" s="22" t="s">
        <v>1374</v>
      </c>
      <c r="D1336" s="22">
        <v>1</v>
      </c>
      <c r="E1336" s="22">
        <v>0</v>
      </c>
      <c r="F1336" s="22">
        <v>0</v>
      </c>
      <c r="G1336" s="22"/>
      <c r="H1336" s="22">
        <v>0</v>
      </c>
      <c r="I1336" s="22">
        <v>0</v>
      </c>
      <c r="J1336" s="22">
        <v>0</v>
      </c>
      <c r="K1336" s="22">
        <v>0</v>
      </c>
      <c r="L1336" s="22">
        <v>0</v>
      </c>
      <c r="M1336" s="22">
        <v>0</v>
      </c>
      <c r="N1336" s="22"/>
      <c r="O1336" s="22">
        <v>0</v>
      </c>
      <c r="P1336" s="22"/>
      <c r="Q1336" s="22"/>
      <c r="R1336" s="22"/>
      <c r="S1336" s="22"/>
      <c r="T1336" s="39">
        <f t="shared" si="20"/>
        <v>46224</v>
      </c>
    </row>
    <row r="1337" spans="1:20" x14ac:dyDescent="0.25">
      <c r="A1337" s="22" t="s">
        <v>1262</v>
      </c>
      <c r="B1337" s="22" t="s">
        <v>1272</v>
      </c>
      <c r="C1337" s="22" t="s">
        <v>1375</v>
      </c>
      <c r="D1337" s="22">
        <v>1</v>
      </c>
      <c r="E1337" s="22">
        <v>0</v>
      </c>
      <c r="F1337" s="22">
        <v>0</v>
      </c>
      <c r="G1337" s="22"/>
      <c r="H1337" s="22">
        <v>0</v>
      </c>
      <c r="I1337" s="22">
        <v>0</v>
      </c>
      <c r="J1337" s="22">
        <v>0</v>
      </c>
      <c r="K1337" s="22">
        <v>0</v>
      </c>
      <c r="L1337" s="22">
        <v>0</v>
      </c>
      <c r="M1337" s="22">
        <v>0</v>
      </c>
      <c r="N1337" s="22"/>
      <c r="O1337" s="22">
        <v>0</v>
      </c>
      <c r="P1337" s="22"/>
      <c r="Q1337" s="22"/>
      <c r="R1337" s="22"/>
      <c r="S1337" s="22"/>
      <c r="T1337" s="39">
        <f t="shared" si="20"/>
        <v>46224</v>
      </c>
    </row>
    <row r="1338" spans="1:20" x14ac:dyDescent="0.25">
      <c r="A1338" s="22" t="s">
        <v>1262</v>
      </c>
      <c r="B1338" s="22" t="s">
        <v>1272</v>
      </c>
      <c r="C1338" s="22" t="s">
        <v>1376</v>
      </c>
      <c r="D1338" s="22">
        <v>1</v>
      </c>
      <c r="E1338" s="22">
        <v>0</v>
      </c>
      <c r="F1338" s="22">
        <v>0</v>
      </c>
      <c r="G1338" s="22"/>
      <c r="H1338" s="22">
        <v>0</v>
      </c>
      <c r="I1338" s="22">
        <v>0</v>
      </c>
      <c r="J1338" s="22">
        <v>0</v>
      </c>
      <c r="K1338" s="22">
        <v>0</v>
      </c>
      <c r="L1338" s="22">
        <v>0</v>
      </c>
      <c r="M1338" s="22">
        <v>0</v>
      </c>
      <c r="N1338" s="22"/>
      <c r="O1338" s="22">
        <v>0</v>
      </c>
      <c r="P1338" s="22"/>
      <c r="Q1338" s="22"/>
      <c r="R1338" s="22"/>
      <c r="S1338" s="22"/>
      <c r="T1338" s="39">
        <f t="shared" si="20"/>
        <v>46224</v>
      </c>
    </row>
    <row r="1339" spans="1:20" x14ac:dyDescent="0.25">
      <c r="A1339" s="22" t="s">
        <v>1262</v>
      </c>
      <c r="B1339" s="22" t="s">
        <v>1272</v>
      </c>
      <c r="C1339" s="22" t="s">
        <v>1377</v>
      </c>
      <c r="D1339" s="22">
        <v>1</v>
      </c>
      <c r="E1339" s="22">
        <v>0</v>
      </c>
      <c r="F1339" s="22">
        <v>0</v>
      </c>
      <c r="G1339" s="22"/>
      <c r="H1339" s="22">
        <v>0</v>
      </c>
      <c r="I1339" s="22">
        <v>0</v>
      </c>
      <c r="J1339" s="22">
        <v>0</v>
      </c>
      <c r="K1339" s="22">
        <v>0</v>
      </c>
      <c r="L1339" s="22">
        <v>0</v>
      </c>
      <c r="M1339" s="22">
        <v>0</v>
      </c>
      <c r="N1339" s="22"/>
      <c r="O1339" s="22">
        <v>0</v>
      </c>
      <c r="P1339" s="22"/>
      <c r="Q1339" s="22"/>
      <c r="R1339" s="22"/>
      <c r="S1339" s="22"/>
      <c r="T1339" s="39">
        <f t="shared" si="20"/>
        <v>46224</v>
      </c>
    </row>
    <row r="1340" spans="1:20" x14ac:dyDescent="0.25">
      <c r="A1340" s="22" t="s">
        <v>1262</v>
      </c>
      <c r="B1340" s="22" t="s">
        <v>1272</v>
      </c>
      <c r="C1340" s="22" t="s">
        <v>1378</v>
      </c>
      <c r="D1340" s="22">
        <v>1</v>
      </c>
      <c r="E1340" s="22">
        <v>1</v>
      </c>
      <c r="F1340" s="22">
        <v>1</v>
      </c>
      <c r="G1340" s="22">
        <v>1</v>
      </c>
      <c r="H1340" s="22">
        <v>1</v>
      </c>
      <c r="I1340" s="22">
        <v>0</v>
      </c>
      <c r="J1340" s="22">
        <v>0</v>
      </c>
      <c r="K1340" s="22">
        <v>0</v>
      </c>
      <c r="L1340" s="22">
        <v>0</v>
      </c>
      <c r="M1340" s="22">
        <v>0</v>
      </c>
      <c r="N1340" s="22">
        <v>14</v>
      </c>
      <c r="O1340" s="22">
        <v>100</v>
      </c>
      <c r="P1340" s="22">
        <v>100</v>
      </c>
      <c r="Q1340" s="22">
        <v>0</v>
      </c>
      <c r="R1340" s="22"/>
      <c r="S1340" s="22">
        <v>0</v>
      </c>
      <c r="T1340" s="39">
        <f t="shared" si="20"/>
        <v>46224</v>
      </c>
    </row>
    <row r="1341" spans="1:20" x14ac:dyDescent="0.25">
      <c r="A1341" s="22" t="s">
        <v>1262</v>
      </c>
      <c r="B1341" s="22" t="s">
        <v>1272</v>
      </c>
      <c r="C1341" s="22" t="s">
        <v>1379</v>
      </c>
      <c r="D1341" s="22">
        <v>1</v>
      </c>
      <c r="E1341" s="22">
        <v>0</v>
      </c>
      <c r="F1341" s="22">
        <v>0</v>
      </c>
      <c r="G1341" s="22"/>
      <c r="H1341" s="22">
        <v>0</v>
      </c>
      <c r="I1341" s="22">
        <v>0</v>
      </c>
      <c r="J1341" s="22">
        <v>0</v>
      </c>
      <c r="K1341" s="22">
        <v>0</v>
      </c>
      <c r="L1341" s="22">
        <v>0</v>
      </c>
      <c r="M1341" s="22">
        <v>0</v>
      </c>
      <c r="N1341" s="22"/>
      <c r="O1341" s="22">
        <v>0</v>
      </c>
      <c r="P1341" s="22"/>
      <c r="Q1341" s="22"/>
      <c r="R1341" s="22"/>
      <c r="S1341" s="22"/>
      <c r="T1341" s="39">
        <f t="shared" si="20"/>
        <v>46224</v>
      </c>
    </row>
    <row r="1342" spans="1:20" x14ac:dyDescent="0.25">
      <c r="A1342" s="22" t="s">
        <v>1262</v>
      </c>
      <c r="B1342" s="22" t="s">
        <v>1272</v>
      </c>
      <c r="C1342" s="22" t="s">
        <v>1380</v>
      </c>
      <c r="D1342" s="22">
        <v>1</v>
      </c>
      <c r="E1342" s="22">
        <v>0</v>
      </c>
      <c r="F1342" s="22">
        <v>0</v>
      </c>
      <c r="G1342" s="22"/>
      <c r="H1342" s="22">
        <v>0</v>
      </c>
      <c r="I1342" s="22">
        <v>0</v>
      </c>
      <c r="J1342" s="22">
        <v>0</v>
      </c>
      <c r="K1342" s="22">
        <v>0</v>
      </c>
      <c r="L1342" s="22">
        <v>0</v>
      </c>
      <c r="M1342" s="22">
        <v>0</v>
      </c>
      <c r="N1342" s="22"/>
      <c r="O1342" s="22">
        <v>0</v>
      </c>
      <c r="P1342" s="22"/>
      <c r="Q1342" s="22"/>
      <c r="R1342" s="22"/>
      <c r="S1342" s="22"/>
      <c r="T1342" s="39">
        <f t="shared" si="20"/>
        <v>46224</v>
      </c>
    </row>
    <row r="1343" spans="1:20" x14ac:dyDescent="0.25">
      <c r="A1343" s="22" t="s">
        <v>1262</v>
      </c>
      <c r="B1343" s="22" t="s">
        <v>1272</v>
      </c>
      <c r="C1343" s="22" t="s">
        <v>1381</v>
      </c>
      <c r="D1343" s="22">
        <v>1</v>
      </c>
      <c r="E1343" s="22">
        <v>0</v>
      </c>
      <c r="F1343" s="22">
        <v>0</v>
      </c>
      <c r="G1343" s="22"/>
      <c r="H1343" s="22">
        <v>0</v>
      </c>
      <c r="I1343" s="22">
        <v>0</v>
      </c>
      <c r="J1343" s="22">
        <v>0</v>
      </c>
      <c r="K1343" s="22">
        <v>0</v>
      </c>
      <c r="L1343" s="22">
        <v>0</v>
      </c>
      <c r="M1343" s="22">
        <v>0</v>
      </c>
      <c r="N1343" s="22"/>
      <c r="O1343" s="22">
        <v>0</v>
      </c>
      <c r="P1343" s="22"/>
      <c r="Q1343" s="22"/>
      <c r="R1343" s="22"/>
      <c r="S1343" s="22"/>
      <c r="T1343" s="39">
        <f t="shared" si="20"/>
        <v>46224</v>
      </c>
    </row>
    <row r="1344" spans="1:20" x14ac:dyDescent="0.25">
      <c r="A1344" s="22" t="s">
        <v>1262</v>
      </c>
      <c r="B1344" s="22" t="s">
        <v>1272</v>
      </c>
      <c r="C1344" s="22" t="s">
        <v>1382</v>
      </c>
      <c r="D1344" s="22">
        <v>1</v>
      </c>
      <c r="E1344" s="22">
        <v>0</v>
      </c>
      <c r="F1344" s="22">
        <v>0</v>
      </c>
      <c r="G1344" s="22"/>
      <c r="H1344" s="22">
        <v>0</v>
      </c>
      <c r="I1344" s="22">
        <v>0</v>
      </c>
      <c r="J1344" s="22">
        <v>0</v>
      </c>
      <c r="K1344" s="22">
        <v>0</v>
      </c>
      <c r="L1344" s="22">
        <v>0</v>
      </c>
      <c r="M1344" s="22">
        <v>0</v>
      </c>
      <c r="N1344" s="22"/>
      <c r="O1344" s="22">
        <v>0</v>
      </c>
      <c r="P1344" s="22"/>
      <c r="Q1344" s="22"/>
      <c r="R1344" s="22"/>
      <c r="S1344" s="22"/>
      <c r="T1344" s="39">
        <f t="shared" si="20"/>
        <v>46224</v>
      </c>
    </row>
    <row r="1345" spans="1:20" x14ac:dyDescent="0.25">
      <c r="A1345" s="22" t="s">
        <v>1262</v>
      </c>
      <c r="B1345" s="22" t="s">
        <v>1272</v>
      </c>
      <c r="C1345" s="22" t="s">
        <v>1383</v>
      </c>
      <c r="D1345" s="22">
        <v>1</v>
      </c>
      <c r="E1345" s="22">
        <v>0</v>
      </c>
      <c r="F1345" s="22">
        <v>0</v>
      </c>
      <c r="G1345" s="22"/>
      <c r="H1345" s="22">
        <v>0</v>
      </c>
      <c r="I1345" s="22">
        <v>0</v>
      </c>
      <c r="J1345" s="22">
        <v>0</v>
      </c>
      <c r="K1345" s="22">
        <v>0</v>
      </c>
      <c r="L1345" s="22">
        <v>0</v>
      </c>
      <c r="M1345" s="22">
        <v>0</v>
      </c>
      <c r="N1345" s="22"/>
      <c r="O1345" s="22">
        <v>0</v>
      </c>
      <c r="P1345" s="22"/>
      <c r="Q1345" s="22"/>
      <c r="R1345" s="22"/>
      <c r="S1345" s="22"/>
      <c r="T1345" s="39">
        <f t="shared" si="20"/>
        <v>46224</v>
      </c>
    </row>
    <row r="1346" spans="1:20" x14ac:dyDescent="0.25">
      <c r="A1346" s="22" t="s">
        <v>1262</v>
      </c>
      <c r="B1346" s="22" t="s">
        <v>1272</v>
      </c>
      <c r="C1346" s="22" t="s">
        <v>1384</v>
      </c>
      <c r="D1346" s="22">
        <v>1</v>
      </c>
      <c r="E1346" s="22">
        <v>0</v>
      </c>
      <c r="F1346" s="22">
        <v>0</v>
      </c>
      <c r="G1346" s="22"/>
      <c r="H1346" s="22">
        <v>0</v>
      </c>
      <c r="I1346" s="22">
        <v>0</v>
      </c>
      <c r="J1346" s="22">
        <v>0</v>
      </c>
      <c r="K1346" s="22">
        <v>0</v>
      </c>
      <c r="L1346" s="22">
        <v>0</v>
      </c>
      <c r="M1346" s="22">
        <v>0</v>
      </c>
      <c r="N1346" s="22"/>
      <c r="O1346" s="22">
        <v>0</v>
      </c>
      <c r="P1346" s="22"/>
      <c r="Q1346" s="22"/>
      <c r="R1346" s="22"/>
      <c r="S1346" s="22"/>
      <c r="T1346" s="39">
        <f t="shared" ref="T1346:T1409" si="21">IFERROR(DATEVALUE(A1346),"")</f>
        <v>46224</v>
      </c>
    </row>
    <row r="1347" spans="1:20" x14ac:dyDescent="0.25">
      <c r="A1347" s="22" t="s">
        <v>1262</v>
      </c>
      <c r="B1347" s="22" t="s">
        <v>1272</v>
      </c>
      <c r="C1347" s="22" t="s">
        <v>1385</v>
      </c>
      <c r="D1347" s="22">
        <v>1</v>
      </c>
      <c r="E1347" s="22">
        <v>1</v>
      </c>
      <c r="F1347" s="22">
        <v>0</v>
      </c>
      <c r="G1347" s="22">
        <v>1</v>
      </c>
      <c r="H1347" s="22">
        <v>0</v>
      </c>
      <c r="I1347" s="22">
        <v>0</v>
      </c>
      <c r="J1347" s="22">
        <v>0</v>
      </c>
      <c r="K1347" s="22">
        <v>0</v>
      </c>
      <c r="L1347" s="22">
        <v>0</v>
      </c>
      <c r="M1347" s="22">
        <v>0</v>
      </c>
      <c r="N1347" s="22">
        <v>14</v>
      </c>
      <c r="O1347" s="22">
        <v>100</v>
      </c>
      <c r="P1347" s="22">
        <v>0</v>
      </c>
      <c r="Q1347" s="22"/>
      <c r="R1347" s="22"/>
      <c r="S1347" s="22">
        <v>0</v>
      </c>
      <c r="T1347" s="39">
        <f t="shared" si="21"/>
        <v>46224</v>
      </c>
    </row>
    <row r="1348" spans="1:20" x14ac:dyDescent="0.25">
      <c r="A1348" s="22" t="s">
        <v>1262</v>
      </c>
      <c r="B1348" s="22" t="s">
        <v>1272</v>
      </c>
      <c r="C1348" s="22" t="s">
        <v>1386</v>
      </c>
      <c r="D1348" s="22">
        <v>1</v>
      </c>
      <c r="E1348" s="22">
        <v>0</v>
      </c>
      <c r="F1348" s="22">
        <v>0</v>
      </c>
      <c r="G1348" s="22"/>
      <c r="H1348" s="22">
        <v>0</v>
      </c>
      <c r="I1348" s="22">
        <v>0</v>
      </c>
      <c r="J1348" s="22">
        <v>0</v>
      </c>
      <c r="K1348" s="22">
        <v>0</v>
      </c>
      <c r="L1348" s="22">
        <v>0</v>
      </c>
      <c r="M1348" s="22">
        <v>0</v>
      </c>
      <c r="N1348" s="22"/>
      <c r="O1348" s="22">
        <v>0</v>
      </c>
      <c r="P1348" s="22"/>
      <c r="Q1348" s="22"/>
      <c r="R1348" s="22"/>
      <c r="S1348" s="22"/>
      <c r="T1348" s="39">
        <f t="shared" si="21"/>
        <v>46224</v>
      </c>
    </row>
    <row r="1349" spans="1:20" x14ac:dyDescent="0.25">
      <c r="A1349" s="22" t="s">
        <v>1262</v>
      </c>
      <c r="B1349" s="22" t="s">
        <v>1272</v>
      </c>
      <c r="C1349" s="22" t="s">
        <v>1387</v>
      </c>
      <c r="D1349" s="22">
        <v>1</v>
      </c>
      <c r="E1349" s="22">
        <v>1</v>
      </c>
      <c r="F1349" s="22">
        <v>0</v>
      </c>
      <c r="G1349" s="22">
        <v>1</v>
      </c>
      <c r="H1349" s="22">
        <v>0</v>
      </c>
      <c r="I1349" s="22">
        <v>0</v>
      </c>
      <c r="J1349" s="22">
        <v>0</v>
      </c>
      <c r="K1349" s="22">
        <v>0</v>
      </c>
      <c r="L1349" s="22">
        <v>0</v>
      </c>
      <c r="M1349" s="22">
        <v>0</v>
      </c>
      <c r="N1349" s="22">
        <v>38</v>
      </c>
      <c r="O1349" s="22">
        <v>100</v>
      </c>
      <c r="P1349" s="22">
        <v>0</v>
      </c>
      <c r="Q1349" s="22"/>
      <c r="R1349" s="22"/>
      <c r="S1349" s="22">
        <v>0</v>
      </c>
      <c r="T1349" s="39">
        <f t="shared" si="21"/>
        <v>46224</v>
      </c>
    </row>
    <row r="1350" spans="1:20" x14ac:dyDescent="0.25">
      <c r="A1350" s="22" t="s">
        <v>1262</v>
      </c>
      <c r="B1350" s="22" t="s">
        <v>1272</v>
      </c>
      <c r="C1350" s="22" t="s">
        <v>1388</v>
      </c>
      <c r="D1350" s="22">
        <v>1</v>
      </c>
      <c r="E1350" s="22">
        <v>0</v>
      </c>
      <c r="F1350" s="22">
        <v>0</v>
      </c>
      <c r="G1350" s="22"/>
      <c r="H1350" s="22">
        <v>0</v>
      </c>
      <c r="I1350" s="22">
        <v>0</v>
      </c>
      <c r="J1350" s="22">
        <v>0</v>
      </c>
      <c r="K1350" s="22">
        <v>0</v>
      </c>
      <c r="L1350" s="22">
        <v>0</v>
      </c>
      <c r="M1350" s="22">
        <v>0</v>
      </c>
      <c r="N1350" s="22"/>
      <c r="O1350" s="22">
        <v>0</v>
      </c>
      <c r="P1350" s="22"/>
      <c r="Q1350" s="22"/>
      <c r="R1350" s="22"/>
      <c r="S1350" s="22"/>
      <c r="T1350" s="39">
        <f t="shared" si="21"/>
        <v>46224</v>
      </c>
    </row>
    <row r="1351" spans="1:20" x14ac:dyDescent="0.25">
      <c r="A1351" s="22" t="s">
        <v>1262</v>
      </c>
      <c r="B1351" s="22" t="s">
        <v>1272</v>
      </c>
      <c r="C1351" s="22" t="s">
        <v>1389</v>
      </c>
      <c r="D1351" s="22">
        <v>1</v>
      </c>
      <c r="E1351" s="22">
        <v>0</v>
      </c>
      <c r="F1351" s="22">
        <v>0</v>
      </c>
      <c r="G1351" s="22"/>
      <c r="H1351" s="22">
        <v>0</v>
      </c>
      <c r="I1351" s="22">
        <v>0</v>
      </c>
      <c r="J1351" s="22">
        <v>0</v>
      </c>
      <c r="K1351" s="22">
        <v>0</v>
      </c>
      <c r="L1351" s="22">
        <v>0</v>
      </c>
      <c r="M1351" s="22">
        <v>0</v>
      </c>
      <c r="N1351" s="22"/>
      <c r="O1351" s="22">
        <v>0</v>
      </c>
      <c r="P1351" s="22"/>
      <c r="Q1351" s="22"/>
      <c r="R1351" s="22"/>
      <c r="S1351" s="22"/>
      <c r="T1351" s="39">
        <f t="shared" si="21"/>
        <v>46224</v>
      </c>
    </row>
    <row r="1352" spans="1:20" x14ac:dyDescent="0.25">
      <c r="A1352" s="22" t="s">
        <v>1262</v>
      </c>
      <c r="B1352" s="22" t="s">
        <v>1272</v>
      </c>
      <c r="C1352" s="22" t="s">
        <v>1390</v>
      </c>
      <c r="D1352" s="22">
        <v>1</v>
      </c>
      <c r="E1352" s="22">
        <v>0</v>
      </c>
      <c r="F1352" s="22">
        <v>0</v>
      </c>
      <c r="G1352" s="22"/>
      <c r="H1352" s="22">
        <v>0</v>
      </c>
      <c r="I1352" s="22">
        <v>0</v>
      </c>
      <c r="J1352" s="22">
        <v>0</v>
      </c>
      <c r="K1352" s="22">
        <v>0</v>
      </c>
      <c r="L1352" s="22">
        <v>0</v>
      </c>
      <c r="M1352" s="22">
        <v>0</v>
      </c>
      <c r="N1352" s="22"/>
      <c r="O1352" s="22">
        <v>0</v>
      </c>
      <c r="P1352" s="22"/>
      <c r="Q1352" s="22"/>
      <c r="R1352" s="22"/>
      <c r="S1352" s="22"/>
      <c r="T1352" s="39">
        <f t="shared" si="21"/>
        <v>46224</v>
      </c>
    </row>
    <row r="1353" spans="1:20" x14ac:dyDescent="0.25">
      <c r="A1353" s="22" t="s">
        <v>1262</v>
      </c>
      <c r="B1353" s="22" t="s">
        <v>1272</v>
      </c>
      <c r="C1353" s="22" t="s">
        <v>1391</v>
      </c>
      <c r="D1353" s="22">
        <v>1</v>
      </c>
      <c r="E1353" s="22">
        <v>0</v>
      </c>
      <c r="F1353" s="22">
        <v>0</v>
      </c>
      <c r="G1353" s="22"/>
      <c r="H1353" s="22">
        <v>0</v>
      </c>
      <c r="I1353" s="22">
        <v>0</v>
      </c>
      <c r="J1353" s="22">
        <v>0</v>
      </c>
      <c r="K1353" s="22">
        <v>0</v>
      </c>
      <c r="L1353" s="22">
        <v>0</v>
      </c>
      <c r="M1353" s="22">
        <v>0</v>
      </c>
      <c r="N1353" s="22"/>
      <c r="O1353" s="22">
        <v>0</v>
      </c>
      <c r="P1353" s="22"/>
      <c r="Q1353" s="22"/>
      <c r="R1353" s="22"/>
      <c r="S1353" s="22"/>
      <c r="T1353" s="39">
        <f t="shared" si="21"/>
        <v>46224</v>
      </c>
    </row>
    <row r="1354" spans="1:20" x14ac:dyDescent="0.25">
      <c r="A1354" s="22" t="s">
        <v>1262</v>
      </c>
      <c r="B1354" s="22" t="s">
        <v>1272</v>
      </c>
      <c r="C1354" s="22" t="s">
        <v>1392</v>
      </c>
      <c r="D1354" s="22">
        <v>1</v>
      </c>
      <c r="E1354" s="22">
        <v>0</v>
      </c>
      <c r="F1354" s="22">
        <v>0</v>
      </c>
      <c r="G1354" s="22"/>
      <c r="H1354" s="22">
        <v>0</v>
      </c>
      <c r="I1354" s="22">
        <v>0</v>
      </c>
      <c r="J1354" s="22">
        <v>0</v>
      </c>
      <c r="K1354" s="22">
        <v>0</v>
      </c>
      <c r="L1354" s="22">
        <v>0</v>
      </c>
      <c r="M1354" s="22">
        <v>0</v>
      </c>
      <c r="N1354" s="22"/>
      <c r="O1354" s="22">
        <v>0</v>
      </c>
      <c r="P1354" s="22"/>
      <c r="Q1354" s="22"/>
      <c r="R1354" s="22"/>
      <c r="S1354" s="22"/>
      <c r="T1354" s="39">
        <f t="shared" si="21"/>
        <v>46224</v>
      </c>
    </row>
    <row r="1355" spans="1:20" x14ac:dyDescent="0.25">
      <c r="A1355" s="22" t="s">
        <v>1262</v>
      </c>
      <c r="B1355" s="22" t="s">
        <v>1272</v>
      </c>
      <c r="C1355" s="22" t="s">
        <v>1393</v>
      </c>
      <c r="D1355" s="22">
        <v>1</v>
      </c>
      <c r="E1355" s="22">
        <v>0</v>
      </c>
      <c r="F1355" s="22">
        <v>0</v>
      </c>
      <c r="G1355" s="22"/>
      <c r="H1355" s="22">
        <v>0</v>
      </c>
      <c r="I1355" s="22">
        <v>0</v>
      </c>
      <c r="J1355" s="22">
        <v>0</v>
      </c>
      <c r="K1355" s="22">
        <v>0</v>
      </c>
      <c r="L1355" s="22">
        <v>0</v>
      </c>
      <c r="M1355" s="22">
        <v>0</v>
      </c>
      <c r="N1355" s="22"/>
      <c r="O1355" s="22">
        <v>0</v>
      </c>
      <c r="P1355" s="22"/>
      <c r="Q1355" s="22"/>
      <c r="R1355" s="22"/>
      <c r="S1355" s="22"/>
      <c r="T1355" s="39">
        <f t="shared" si="21"/>
        <v>46224</v>
      </c>
    </row>
    <row r="1356" spans="1:20" x14ac:dyDescent="0.25">
      <c r="A1356" s="22" t="s">
        <v>1262</v>
      </c>
      <c r="B1356" s="22" t="s">
        <v>1272</v>
      </c>
      <c r="C1356" s="22" t="s">
        <v>1394</v>
      </c>
      <c r="D1356" s="22">
        <v>1</v>
      </c>
      <c r="E1356" s="22">
        <v>0</v>
      </c>
      <c r="F1356" s="22">
        <v>0</v>
      </c>
      <c r="G1356" s="22"/>
      <c r="H1356" s="22">
        <v>0</v>
      </c>
      <c r="I1356" s="22">
        <v>0</v>
      </c>
      <c r="J1356" s="22">
        <v>0</v>
      </c>
      <c r="K1356" s="22">
        <v>0</v>
      </c>
      <c r="L1356" s="22">
        <v>0</v>
      </c>
      <c r="M1356" s="22">
        <v>0</v>
      </c>
      <c r="N1356" s="22"/>
      <c r="O1356" s="22">
        <v>0</v>
      </c>
      <c r="P1356" s="22"/>
      <c r="Q1356" s="22"/>
      <c r="R1356" s="22"/>
      <c r="S1356" s="22"/>
      <c r="T1356" s="39">
        <f t="shared" si="21"/>
        <v>46224</v>
      </c>
    </row>
    <row r="1357" spans="1:20" x14ac:dyDescent="0.25">
      <c r="A1357" s="22" t="s">
        <v>1262</v>
      </c>
      <c r="B1357" s="22" t="s">
        <v>1272</v>
      </c>
      <c r="C1357" s="22" t="s">
        <v>1395</v>
      </c>
      <c r="D1357" s="22">
        <v>1</v>
      </c>
      <c r="E1357" s="22">
        <v>0</v>
      </c>
      <c r="F1357" s="22">
        <v>0</v>
      </c>
      <c r="G1357" s="22"/>
      <c r="H1357" s="22">
        <v>0</v>
      </c>
      <c r="I1357" s="22">
        <v>0</v>
      </c>
      <c r="J1357" s="22">
        <v>0</v>
      </c>
      <c r="K1357" s="22">
        <v>0</v>
      </c>
      <c r="L1357" s="22">
        <v>0</v>
      </c>
      <c r="M1357" s="22">
        <v>0</v>
      </c>
      <c r="N1357" s="22"/>
      <c r="O1357" s="22">
        <v>0</v>
      </c>
      <c r="P1357" s="22"/>
      <c r="Q1357" s="22"/>
      <c r="R1357" s="22"/>
      <c r="S1357" s="22"/>
      <c r="T1357" s="39">
        <f t="shared" si="21"/>
        <v>46224</v>
      </c>
    </row>
    <row r="1358" spans="1:20" x14ac:dyDescent="0.25">
      <c r="A1358" s="22" t="s">
        <v>1262</v>
      </c>
      <c r="B1358" s="22" t="s">
        <v>1272</v>
      </c>
      <c r="C1358" s="22" t="s">
        <v>1396</v>
      </c>
      <c r="D1358" s="22">
        <v>1</v>
      </c>
      <c r="E1358" s="22">
        <v>0</v>
      </c>
      <c r="F1358" s="22">
        <v>0</v>
      </c>
      <c r="G1358" s="22"/>
      <c r="H1358" s="22">
        <v>0</v>
      </c>
      <c r="I1358" s="22">
        <v>0</v>
      </c>
      <c r="J1358" s="22">
        <v>0</v>
      </c>
      <c r="K1358" s="22">
        <v>0</v>
      </c>
      <c r="L1358" s="22">
        <v>0</v>
      </c>
      <c r="M1358" s="22">
        <v>0</v>
      </c>
      <c r="N1358" s="22"/>
      <c r="O1358" s="22">
        <v>0</v>
      </c>
      <c r="P1358" s="22"/>
      <c r="Q1358" s="22"/>
      <c r="R1358" s="22"/>
      <c r="S1358" s="22"/>
      <c r="T1358" s="39">
        <f t="shared" si="21"/>
        <v>46224</v>
      </c>
    </row>
    <row r="1359" spans="1:20" x14ac:dyDescent="0.25">
      <c r="A1359" s="22" t="s">
        <v>1262</v>
      </c>
      <c r="B1359" s="22" t="s">
        <v>1272</v>
      </c>
      <c r="C1359" s="22" t="s">
        <v>1397</v>
      </c>
      <c r="D1359" s="22">
        <v>1</v>
      </c>
      <c r="E1359" s="22">
        <v>0</v>
      </c>
      <c r="F1359" s="22">
        <v>0</v>
      </c>
      <c r="G1359" s="22"/>
      <c r="H1359" s="22">
        <v>0</v>
      </c>
      <c r="I1359" s="22">
        <v>0</v>
      </c>
      <c r="J1359" s="22">
        <v>0</v>
      </c>
      <c r="K1359" s="22">
        <v>0</v>
      </c>
      <c r="L1359" s="22">
        <v>0</v>
      </c>
      <c r="M1359" s="22">
        <v>0</v>
      </c>
      <c r="N1359" s="22"/>
      <c r="O1359" s="22">
        <v>0</v>
      </c>
      <c r="P1359" s="22"/>
      <c r="Q1359" s="22"/>
      <c r="R1359" s="22"/>
      <c r="S1359" s="22"/>
      <c r="T1359" s="39">
        <f t="shared" si="21"/>
        <v>46224</v>
      </c>
    </row>
    <row r="1360" spans="1:20" x14ac:dyDescent="0.25">
      <c r="A1360" s="22" t="s">
        <v>1262</v>
      </c>
      <c r="B1360" s="22" t="s">
        <v>1272</v>
      </c>
      <c r="C1360" s="22" t="s">
        <v>1398</v>
      </c>
      <c r="D1360" s="22">
        <v>1</v>
      </c>
      <c r="E1360" s="22">
        <v>0</v>
      </c>
      <c r="F1360" s="22">
        <v>0</v>
      </c>
      <c r="G1360" s="22"/>
      <c r="H1360" s="22">
        <v>0</v>
      </c>
      <c r="I1360" s="22">
        <v>0</v>
      </c>
      <c r="J1360" s="22">
        <v>0</v>
      </c>
      <c r="K1360" s="22">
        <v>0</v>
      </c>
      <c r="L1360" s="22">
        <v>0</v>
      </c>
      <c r="M1360" s="22">
        <v>0</v>
      </c>
      <c r="N1360" s="22"/>
      <c r="O1360" s="22">
        <v>0</v>
      </c>
      <c r="P1360" s="22"/>
      <c r="Q1360" s="22"/>
      <c r="R1360" s="22"/>
      <c r="S1360" s="22"/>
      <c r="T1360" s="39">
        <f t="shared" si="21"/>
        <v>46224</v>
      </c>
    </row>
    <row r="1361" spans="1:20" x14ac:dyDescent="0.25">
      <c r="A1361" s="22" t="s">
        <v>1262</v>
      </c>
      <c r="B1361" s="22" t="s">
        <v>1272</v>
      </c>
      <c r="C1361" s="22" t="s">
        <v>1399</v>
      </c>
      <c r="D1361" s="22">
        <v>1</v>
      </c>
      <c r="E1361" s="22">
        <v>0</v>
      </c>
      <c r="F1361" s="22">
        <v>0</v>
      </c>
      <c r="G1361" s="22"/>
      <c r="H1361" s="22">
        <v>0</v>
      </c>
      <c r="I1361" s="22">
        <v>0</v>
      </c>
      <c r="J1361" s="22">
        <v>0</v>
      </c>
      <c r="K1361" s="22">
        <v>0</v>
      </c>
      <c r="L1361" s="22">
        <v>0</v>
      </c>
      <c r="M1361" s="22">
        <v>0</v>
      </c>
      <c r="N1361" s="22"/>
      <c r="O1361" s="22">
        <v>0</v>
      </c>
      <c r="P1361" s="22"/>
      <c r="Q1361" s="22"/>
      <c r="R1361" s="22"/>
      <c r="S1361" s="22"/>
      <c r="T1361" s="39">
        <f t="shared" si="21"/>
        <v>46224</v>
      </c>
    </row>
    <row r="1362" spans="1:20" x14ac:dyDescent="0.25">
      <c r="A1362" s="22" t="s">
        <v>1262</v>
      </c>
      <c r="B1362" s="22" t="s">
        <v>1272</v>
      </c>
      <c r="C1362" s="22" t="s">
        <v>1400</v>
      </c>
      <c r="D1362" s="22">
        <v>1</v>
      </c>
      <c r="E1362" s="22">
        <v>1</v>
      </c>
      <c r="F1362" s="22">
        <v>0</v>
      </c>
      <c r="G1362" s="22">
        <v>1</v>
      </c>
      <c r="H1362" s="22">
        <v>0</v>
      </c>
      <c r="I1362" s="22">
        <v>0</v>
      </c>
      <c r="J1362" s="22">
        <v>0</v>
      </c>
      <c r="K1362" s="22">
        <v>0</v>
      </c>
      <c r="L1362" s="22">
        <v>0</v>
      </c>
      <c r="M1362" s="22">
        <v>0</v>
      </c>
      <c r="N1362" s="22">
        <v>35</v>
      </c>
      <c r="O1362" s="22">
        <v>100</v>
      </c>
      <c r="P1362" s="22">
        <v>0</v>
      </c>
      <c r="Q1362" s="22"/>
      <c r="R1362" s="22"/>
      <c r="S1362" s="22">
        <v>0</v>
      </c>
      <c r="T1362" s="39">
        <f t="shared" si="21"/>
        <v>46224</v>
      </c>
    </row>
    <row r="1363" spans="1:20" x14ac:dyDescent="0.25">
      <c r="A1363" s="22" t="s">
        <v>1262</v>
      </c>
      <c r="B1363" s="22" t="s">
        <v>1272</v>
      </c>
      <c r="C1363" s="22" t="s">
        <v>1401</v>
      </c>
      <c r="D1363" s="22">
        <v>1</v>
      </c>
      <c r="E1363" s="22">
        <v>0</v>
      </c>
      <c r="F1363" s="22">
        <v>0</v>
      </c>
      <c r="G1363" s="22"/>
      <c r="H1363" s="22">
        <v>0</v>
      </c>
      <c r="I1363" s="22">
        <v>0</v>
      </c>
      <c r="J1363" s="22">
        <v>0</v>
      </c>
      <c r="K1363" s="22">
        <v>0</v>
      </c>
      <c r="L1363" s="22">
        <v>0</v>
      </c>
      <c r="M1363" s="22">
        <v>0</v>
      </c>
      <c r="N1363" s="22"/>
      <c r="O1363" s="22">
        <v>0</v>
      </c>
      <c r="P1363" s="22"/>
      <c r="Q1363" s="22"/>
      <c r="R1363" s="22"/>
      <c r="S1363" s="22"/>
      <c r="T1363" s="39">
        <f t="shared" si="21"/>
        <v>46224</v>
      </c>
    </row>
    <row r="1364" spans="1:20" x14ac:dyDescent="0.25">
      <c r="A1364" s="22" t="s">
        <v>1262</v>
      </c>
      <c r="B1364" s="22" t="s">
        <v>1272</v>
      </c>
      <c r="C1364" s="22" t="s">
        <v>1402</v>
      </c>
      <c r="D1364" s="22">
        <v>1</v>
      </c>
      <c r="E1364" s="22">
        <v>0</v>
      </c>
      <c r="F1364" s="22">
        <v>0</v>
      </c>
      <c r="G1364" s="22"/>
      <c r="H1364" s="22">
        <v>0</v>
      </c>
      <c r="I1364" s="22">
        <v>0</v>
      </c>
      <c r="J1364" s="22">
        <v>0</v>
      </c>
      <c r="K1364" s="22">
        <v>0</v>
      </c>
      <c r="L1364" s="22">
        <v>0</v>
      </c>
      <c r="M1364" s="22">
        <v>0</v>
      </c>
      <c r="N1364" s="22"/>
      <c r="O1364" s="22">
        <v>0</v>
      </c>
      <c r="P1364" s="22"/>
      <c r="Q1364" s="22"/>
      <c r="R1364" s="22"/>
      <c r="S1364" s="22"/>
      <c r="T1364" s="39">
        <f t="shared" si="21"/>
        <v>46224</v>
      </c>
    </row>
    <row r="1365" spans="1:20" x14ac:dyDescent="0.25">
      <c r="A1365" s="22" t="s">
        <v>1262</v>
      </c>
      <c r="B1365" s="22" t="s">
        <v>1272</v>
      </c>
      <c r="C1365" s="22" t="s">
        <v>1403</v>
      </c>
      <c r="D1365" s="22">
        <v>1</v>
      </c>
      <c r="E1365" s="22">
        <v>0</v>
      </c>
      <c r="F1365" s="22">
        <v>0</v>
      </c>
      <c r="G1365" s="22"/>
      <c r="H1365" s="22">
        <v>0</v>
      </c>
      <c r="I1365" s="22">
        <v>0</v>
      </c>
      <c r="J1365" s="22">
        <v>0</v>
      </c>
      <c r="K1365" s="22">
        <v>0</v>
      </c>
      <c r="L1365" s="22">
        <v>0</v>
      </c>
      <c r="M1365" s="22">
        <v>0</v>
      </c>
      <c r="N1365" s="22"/>
      <c r="O1365" s="22">
        <v>0</v>
      </c>
      <c r="P1365" s="22"/>
      <c r="Q1365" s="22"/>
      <c r="R1365" s="22"/>
      <c r="S1365" s="22"/>
      <c r="T1365" s="39">
        <f t="shared" si="21"/>
        <v>46224</v>
      </c>
    </row>
    <row r="1366" spans="1:20" x14ac:dyDescent="0.25">
      <c r="A1366" s="22" t="s">
        <v>1262</v>
      </c>
      <c r="B1366" s="22" t="s">
        <v>1272</v>
      </c>
      <c r="C1366" s="22" t="s">
        <v>1404</v>
      </c>
      <c r="D1366" s="22">
        <v>1</v>
      </c>
      <c r="E1366" s="22">
        <v>1</v>
      </c>
      <c r="F1366" s="22">
        <v>1</v>
      </c>
      <c r="G1366" s="22">
        <v>1</v>
      </c>
      <c r="H1366" s="22">
        <v>1</v>
      </c>
      <c r="I1366" s="22">
        <v>0</v>
      </c>
      <c r="J1366" s="22">
        <v>0</v>
      </c>
      <c r="K1366" s="22">
        <v>0</v>
      </c>
      <c r="L1366" s="22">
        <v>0</v>
      </c>
      <c r="M1366" s="22">
        <v>0</v>
      </c>
      <c r="N1366" s="22">
        <v>35</v>
      </c>
      <c r="O1366" s="22">
        <v>100</v>
      </c>
      <c r="P1366" s="22">
        <v>100</v>
      </c>
      <c r="Q1366" s="22">
        <v>0</v>
      </c>
      <c r="R1366" s="22"/>
      <c r="S1366" s="22">
        <v>0</v>
      </c>
      <c r="T1366" s="39">
        <f t="shared" si="21"/>
        <v>46224</v>
      </c>
    </row>
    <row r="1367" spans="1:20" x14ac:dyDescent="0.25">
      <c r="A1367" s="22" t="s">
        <v>1262</v>
      </c>
      <c r="B1367" s="22" t="s">
        <v>1272</v>
      </c>
      <c r="C1367" s="22" t="s">
        <v>1405</v>
      </c>
      <c r="D1367" s="22">
        <v>1</v>
      </c>
      <c r="E1367" s="22">
        <v>0</v>
      </c>
      <c r="F1367" s="22">
        <v>0</v>
      </c>
      <c r="G1367" s="22"/>
      <c r="H1367" s="22">
        <v>0</v>
      </c>
      <c r="I1367" s="22">
        <v>0</v>
      </c>
      <c r="J1367" s="22">
        <v>0</v>
      </c>
      <c r="K1367" s="22">
        <v>0</v>
      </c>
      <c r="L1367" s="22">
        <v>0</v>
      </c>
      <c r="M1367" s="22">
        <v>0</v>
      </c>
      <c r="N1367" s="22"/>
      <c r="O1367" s="22">
        <v>0</v>
      </c>
      <c r="P1367" s="22"/>
      <c r="Q1367" s="22"/>
      <c r="R1367" s="22"/>
      <c r="S1367" s="22"/>
      <c r="T1367" s="39">
        <f t="shared" si="21"/>
        <v>46224</v>
      </c>
    </row>
    <row r="1368" spans="1:20" x14ac:dyDescent="0.25">
      <c r="A1368" s="22" t="s">
        <v>1262</v>
      </c>
      <c r="B1368" s="22" t="s">
        <v>1272</v>
      </c>
      <c r="C1368" s="22" t="s">
        <v>1406</v>
      </c>
      <c r="D1368" s="22">
        <v>1</v>
      </c>
      <c r="E1368" s="22">
        <v>0</v>
      </c>
      <c r="F1368" s="22">
        <v>0</v>
      </c>
      <c r="G1368" s="22"/>
      <c r="H1368" s="22">
        <v>0</v>
      </c>
      <c r="I1368" s="22">
        <v>0</v>
      </c>
      <c r="J1368" s="22">
        <v>0</v>
      </c>
      <c r="K1368" s="22">
        <v>0</v>
      </c>
      <c r="L1368" s="22">
        <v>0</v>
      </c>
      <c r="M1368" s="22">
        <v>0</v>
      </c>
      <c r="N1368" s="22"/>
      <c r="O1368" s="22">
        <v>0</v>
      </c>
      <c r="P1368" s="22"/>
      <c r="Q1368" s="22"/>
      <c r="R1368" s="22"/>
      <c r="S1368" s="22"/>
      <c r="T1368" s="39">
        <f t="shared" si="21"/>
        <v>46224</v>
      </c>
    </row>
    <row r="1369" spans="1:20" x14ac:dyDescent="0.25">
      <c r="A1369" s="22" t="s">
        <v>1262</v>
      </c>
      <c r="B1369" s="22" t="s">
        <v>1272</v>
      </c>
      <c r="C1369" s="22" t="s">
        <v>1407</v>
      </c>
      <c r="D1369" s="22">
        <v>1</v>
      </c>
      <c r="E1369" s="22">
        <v>0</v>
      </c>
      <c r="F1369" s="22">
        <v>0</v>
      </c>
      <c r="G1369" s="22"/>
      <c r="H1369" s="22">
        <v>0</v>
      </c>
      <c r="I1369" s="22">
        <v>0</v>
      </c>
      <c r="J1369" s="22">
        <v>0</v>
      </c>
      <c r="K1369" s="22">
        <v>0</v>
      </c>
      <c r="L1369" s="22">
        <v>0</v>
      </c>
      <c r="M1369" s="22">
        <v>0</v>
      </c>
      <c r="N1369" s="22"/>
      <c r="O1369" s="22">
        <v>0</v>
      </c>
      <c r="P1369" s="22"/>
      <c r="Q1369" s="22"/>
      <c r="R1369" s="22"/>
      <c r="S1369" s="22"/>
      <c r="T1369" s="39">
        <f t="shared" si="21"/>
        <v>46224</v>
      </c>
    </row>
    <row r="1370" spans="1:20" x14ac:dyDescent="0.25">
      <c r="A1370" s="22" t="s">
        <v>1262</v>
      </c>
      <c r="B1370" s="22" t="s">
        <v>1272</v>
      </c>
      <c r="C1370" s="22" t="s">
        <v>1408</v>
      </c>
      <c r="D1370" s="22">
        <v>1</v>
      </c>
      <c r="E1370" s="22">
        <v>0</v>
      </c>
      <c r="F1370" s="22">
        <v>0</v>
      </c>
      <c r="G1370" s="22"/>
      <c r="H1370" s="22">
        <v>0</v>
      </c>
      <c r="I1370" s="22">
        <v>0</v>
      </c>
      <c r="J1370" s="22">
        <v>0</v>
      </c>
      <c r="K1370" s="22">
        <v>0</v>
      </c>
      <c r="L1370" s="22">
        <v>0</v>
      </c>
      <c r="M1370" s="22">
        <v>0</v>
      </c>
      <c r="N1370" s="22"/>
      <c r="O1370" s="22">
        <v>0</v>
      </c>
      <c r="P1370" s="22"/>
      <c r="Q1370" s="22"/>
      <c r="R1370" s="22"/>
      <c r="S1370" s="22"/>
      <c r="T1370" s="39">
        <f t="shared" si="21"/>
        <v>46224</v>
      </c>
    </row>
    <row r="1371" spans="1:20" x14ac:dyDescent="0.25">
      <c r="A1371" s="22" t="s">
        <v>1262</v>
      </c>
      <c r="B1371" s="22" t="s">
        <v>1272</v>
      </c>
      <c r="C1371" s="22" t="s">
        <v>1409</v>
      </c>
      <c r="D1371" s="22">
        <v>1</v>
      </c>
      <c r="E1371" s="22">
        <v>0</v>
      </c>
      <c r="F1371" s="22">
        <v>0</v>
      </c>
      <c r="G1371" s="22"/>
      <c r="H1371" s="22">
        <v>0</v>
      </c>
      <c r="I1371" s="22">
        <v>0</v>
      </c>
      <c r="J1371" s="22">
        <v>0</v>
      </c>
      <c r="K1371" s="22">
        <v>0</v>
      </c>
      <c r="L1371" s="22">
        <v>0</v>
      </c>
      <c r="M1371" s="22">
        <v>0</v>
      </c>
      <c r="N1371" s="22"/>
      <c r="O1371" s="22">
        <v>0</v>
      </c>
      <c r="P1371" s="22"/>
      <c r="Q1371" s="22"/>
      <c r="R1371" s="22"/>
      <c r="S1371" s="22"/>
      <c r="T1371" s="39">
        <f t="shared" si="21"/>
        <v>46224</v>
      </c>
    </row>
    <row r="1372" spans="1:20" x14ac:dyDescent="0.25">
      <c r="A1372" s="22" t="s">
        <v>1262</v>
      </c>
      <c r="B1372" s="22" t="s">
        <v>1272</v>
      </c>
      <c r="C1372" s="22" t="s">
        <v>1410</v>
      </c>
      <c r="D1372" s="22">
        <v>1</v>
      </c>
      <c r="E1372" s="22">
        <v>0</v>
      </c>
      <c r="F1372" s="22">
        <v>0</v>
      </c>
      <c r="G1372" s="22"/>
      <c r="H1372" s="22">
        <v>0</v>
      </c>
      <c r="I1372" s="22">
        <v>0</v>
      </c>
      <c r="J1372" s="22">
        <v>0</v>
      </c>
      <c r="K1372" s="22">
        <v>0</v>
      </c>
      <c r="L1372" s="22">
        <v>0</v>
      </c>
      <c r="M1372" s="22">
        <v>0</v>
      </c>
      <c r="N1372" s="22"/>
      <c r="O1372" s="22">
        <v>0</v>
      </c>
      <c r="P1372" s="22"/>
      <c r="Q1372" s="22"/>
      <c r="R1372" s="22"/>
      <c r="S1372" s="22"/>
      <c r="T1372" s="39">
        <f t="shared" si="21"/>
        <v>46224</v>
      </c>
    </row>
    <row r="1373" spans="1:20" x14ac:dyDescent="0.25">
      <c r="A1373" s="22" t="s">
        <v>1262</v>
      </c>
      <c r="B1373" s="22" t="s">
        <v>1272</v>
      </c>
      <c r="C1373" s="22" t="s">
        <v>1411</v>
      </c>
      <c r="D1373" s="22">
        <v>1</v>
      </c>
      <c r="E1373" s="22">
        <v>0</v>
      </c>
      <c r="F1373" s="22">
        <v>0</v>
      </c>
      <c r="G1373" s="22"/>
      <c r="H1373" s="22">
        <v>0</v>
      </c>
      <c r="I1373" s="22">
        <v>0</v>
      </c>
      <c r="J1373" s="22">
        <v>0</v>
      </c>
      <c r="K1373" s="22">
        <v>0</v>
      </c>
      <c r="L1373" s="22">
        <v>0</v>
      </c>
      <c r="M1373" s="22">
        <v>0</v>
      </c>
      <c r="N1373" s="22"/>
      <c r="O1373" s="22">
        <v>0</v>
      </c>
      <c r="P1373" s="22"/>
      <c r="Q1373" s="22"/>
      <c r="R1373" s="22"/>
      <c r="S1373" s="22"/>
      <c r="T1373" s="39">
        <f t="shared" si="21"/>
        <v>46224</v>
      </c>
    </row>
    <row r="1374" spans="1:20" x14ac:dyDescent="0.25">
      <c r="A1374" s="22" t="s">
        <v>1262</v>
      </c>
      <c r="B1374" s="22" t="s">
        <v>1272</v>
      </c>
      <c r="C1374" s="22" t="s">
        <v>1412</v>
      </c>
      <c r="D1374" s="22">
        <v>1</v>
      </c>
      <c r="E1374" s="22">
        <v>0</v>
      </c>
      <c r="F1374" s="22">
        <v>0</v>
      </c>
      <c r="G1374" s="22"/>
      <c r="H1374" s="22">
        <v>0</v>
      </c>
      <c r="I1374" s="22">
        <v>0</v>
      </c>
      <c r="J1374" s="22">
        <v>0</v>
      </c>
      <c r="K1374" s="22">
        <v>0</v>
      </c>
      <c r="L1374" s="22">
        <v>0</v>
      </c>
      <c r="M1374" s="22">
        <v>0</v>
      </c>
      <c r="N1374" s="22"/>
      <c r="O1374" s="22">
        <v>0</v>
      </c>
      <c r="P1374" s="22"/>
      <c r="Q1374" s="22"/>
      <c r="R1374" s="22"/>
      <c r="S1374" s="22"/>
      <c r="T1374" s="39">
        <f t="shared" si="21"/>
        <v>46224</v>
      </c>
    </row>
    <row r="1375" spans="1:20" x14ac:dyDescent="0.25">
      <c r="A1375" s="22" t="s">
        <v>1262</v>
      </c>
      <c r="B1375" s="22" t="s">
        <v>1272</v>
      </c>
      <c r="C1375" s="22" t="s">
        <v>1413</v>
      </c>
      <c r="D1375" s="22">
        <v>1</v>
      </c>
      <c r="E1375" s="22">
        <v>0</v>
      </c>
      <c r="F1375" s="22">
        <v>0</v>
      </c>
      <c r="G1375" s="22"/>
      <c r="H1375" s="22">
        <v>0</v>
      </c>
      <c r="I1375" s="22">
        <v>0</v>
      </c>
      <c r="J1375" s="22">
        <v>0</v>
      </c>
      <c r="K1375" s="22">
        <v>0</v>
      </c>
      <c r="L1375" s="22">
        <v>0</v>
      </c>
      <c r="M1375" s="22">
        <v>0</v>
      </c>
      <c r="N1375" s="22"/>
      <c r="O1375" s="22">
        <v>0</v>
      </c>
      <c r="P1375" s="22"/>
      <c r="Q1375" s="22"/>
      <c r="R1375" s="22"/>
      <c r="S1375" s="22"/>
      <c r="T1375" s="39">
        <f t="shared" si="21"/>
        <v>46224</v>
      </c>
    </row>
    <row r="1376" spans="1:20" x14ac:dyDescent="0.25">
      <c r="A1376" s="22" t="s">
        <v>1262</v>
      </c>
      <c r="B1376" s="22" t="s">
        <v>1272</v>
      </c>
      <c r="C1376" s="22" t="s">
        <v>1414</v>
      </c>
      <c r="D1376" s="22">
        <v>1</v>
      </c>
      <c r="E1376" s="22">
        <v>0</v>
      </c>
      <c r="F1376" s="22">
        <v>0</v>
      </c>
      <c r="G1376" s="22"/>
      <c r="H1376" s="22">
        <v>0</v>
      </c>
      <c r="I1376" s="22">
        <v>0</v>
      </c>
      <c r="J1376" s="22">
        <v>0</v>
      </c>
      <c r="K1376" s="22">
        <v>0</v>
      </c>
      <c r="L1376" s="22">
        <v>0</v>
      </c>
      <c r="M1376" s="22">
        <v>0</v>
      </c>
      <c r="N1376" s="22"/>
      <c r="O1376" s="22">
        <v>0</v>
      </c>
      <c r="P1376" s="22"/>
      <c r="Q1376" s="22"/>
      <c r="R1376" s="22"/>
      <c r="S1376" s="22"/>
      <c r="T1376" s="39">
        <f t="shared" si="21"/>
        <v>46224</v>
      </c>
    </row>
    <row r="1377" spans="1:20" x14ac:dyDescent="0.25">
      <c r="A1377" s="22" t="s">
        <v>1262</v>
      </c>
      <c r="B1377" s="22" t="s">
        <v>1272</v>
      </c>
      <c r="C1377" s="22" t="s">
        <v>1415</v>
      </c>
      <c r="D1377" s="22">
        <v>1</v>
      </c>
      <c r="E1377" s="22">
        <v>0</v>
      </c>
      <c r="F1377" s="22">
        <v>0</v>
      </c>
      <c r="G1377" s="22"/>
      <c r="H1377" s="22">
        <v>0</v>
      </c>
      <c r="I1377" s="22">
        <v>0</v>
      </c>
      <c r="J1377" s="22">
        <v>0</v>
      </c>
      <c r="K1377" s="22">
        <v>0</v>
      </c>
      <c r="L1377" s="22">
        <v>0</v>
      </c>
      <c r="M1377" s="22">
        <v>0</v>
      </c>
      <c r="N1377" s="22"/>
      <c r="O1377" s="22">
        <v>0</v>
      </c>
      <c r="P1377" s="22"/>
      <c r="Q1377" s="22"/>
      <c r="R1377" s="22"/>
      <c r="S1377" s="22"/>
      <c r="T1377" s="39">
        <f t="shared" si="21"/>
        <v>46224</v>
      </c>
    </row>
    <row r="1378" spans="1:20" x14ac:dyDescent="0.25">
      <c r="A1378" s="22" t="s">
        <v>1262</v>
      </c>
      <c r="B1378" s="22" t="s">
        <v>1272</v>
      </c>
      <c r="C1378" s="22" t="s">
        <v>1416</v>
      </c>
      <c r="D1378" s="22">
        <v>1</v>
      </c>
      <c r="E1378" s="22">
        <v>0</v>
      </c>
      <c r="F1378" s="22">
        <v>0</v>
      </c>
      <c r="G1378" s="22"/>
      <c r="H1378" s="22">
        <v>0</v>
      </c>
      <c r="I1378" s="22">
        <v>0</v>
      </c>
      <c r="J1378" s="22">
        <v>0</v>
      </c>
      <c r="K1378" s="22">
        <v>0</v>
      </c>
      <c r="L1378" s="22">
        <v>0</v>
      </c>
      <c r="M1378" s="22">
        <v>0</v>
      </c>
      <c r="N1378" s="22">
        <v>-8</v>
      </c>
      <c r="O1378" s="22">
        <v>0</v>
      </c>
      <c r="P1378" s="22"/>
      <c r="Q1378" s="22"/>
      <c r="R1378" s="22"/>
      <c r="S1378" s="22"/>
      <c r="T1378" s="39">
        <f t="shared" si="21"/>
        <v>46224</v>
      </c>
    </row>
    <row r="1379" spans="1:20" x14ac:dyDescent="0.25">
      <c r="A1379" s="22" t="s">
        <v>1262</v>
      </c>
      <c r="B1379" s="22" t="s">
        <v>1272</v>
      </c>
      <c r="C1379" s="22" t="s">
        <v>1417</v>
      </c>
      <c r="D1379" s="22">
        <v>1</v>
      </c>
      <c r="E1379" s="22">
        <v>0</v>
      </c>
      <c r="F1379" s="22">
        <v>0</v>
      </c>
      <c r="G1379" s="22"/>
      <c r="H1379" s="22">
        <v>0</v>
      </c>
      <c r="I1379" s="22">
        <v>0</v>
      </c>
      <c r="J1379" s="22">
        <v>0</v>
      </c>
      <c r="K1379" s="22">
        <v>0</v>
      </c>
      <c r="L1379" s="22">
        <v>0</v>
      </c>
      <c r="M1379" s="22">
        <v>0</v>
      </c>
      <c r="N1379" s="22"/>
      <c r="O1379" s="22">
        <v>0</v>
      </c>
      <c r="P1379" s="22"/>
      <c r="Q1379" s="22"/>
      <c r="R1379" s="22"/>
      <c r="S1379" s="22"/>
      <c r="T1379" s="39">
        <f t="shared" si="21"/>
        <v>46224</v>
      </c>
    </row>
    <row r="1380" spans="1:20" x14ac:dyDescent="0.25">
      <c r="A1380" s="22" t="s">
        <v>1262</v>
      </c>
      <c r="B1380" s="22" t="s">
        <v>1272</v>
      </c>
      <c r="C1380" s="22" t="s">
        <v>1418</v>
      </c>
      <c r="D1380" s="22">
        <v>1</v>
      </c>
      <c r="E1380" s="22">
        <v>0</v>
      </c>
      <c r="F1380" s="22">
        <v>0</v>
      </c>
      <c r="G1380" s="22"/>
      <c r="H1380" s="22">
        <v>0</v>
      </c>
      <c r="I1380" s="22">
        <v>0</v>
      </c>
      <c r="J1380" s="22">
        <v>0</v>
      </c>
      <c r="K1380" s="22">
        <v>0</v>
      </c>
      <c r="L1380" s="22">
        <v>0</v>
      </c>
      <c r="M1380" s="22">
        <v>0</v>
      </c>
      <c r="N1380" s="22"/>
      <c r="O1380" s="22">
        <v>0</v>
      </c>
      <c r="P1380" s="22"/>
      <c r="Q1380" s="22"/>
      <c r="R1380" s="22"/>
      <c r="S1380" s="22"/>
      <c r="T1380" s="39">
        <f t="shared" si="21"/>
        <v>46224</v>
      </c>
    </row>
    <row r="1381" spans="1:20" x14ac:dyDescent="0.25">
      <c r="A1381" s="22" t="s">
        <v>1262</v>
      </c>
      <c r="B1381" s="22" t="s">
        <v>1272</v>
      </c>
      <c r="C1381" s="22" t="s">
        <v>1419</v>
      </c>
      <c r="D1381" s="22">
        <v>1</v>
      </c>
      <c r="E1381" s="22">
        <v>0</v>
      </c>
      <c r="F1381" s="22">
        <v>0</v>
      </c>
      <c r="G1381" s="22"/>
      <c r="H1381" s="22">
        <v>0</v>
      </c>
      <c r="I1381" s="22">
        <v>0</v>
      </c>
      <c r="J1381" s="22">
        <v>0</v>
      </c>
      <c r="K1381" s="22">
        <v>0</v>
      </c>
      <c r="L1381" s="22">
        <v>0</v>
      </c>
      <c r="M1381" s="22">
        <v>0</v>
      </c>
      <c r="N1381" s="22"/>
      <c r="O1381" s="22">
        <v>0</v>
      </c>
      <c r="P1381" s="22"/>
      <c r="Q1381" s="22"/>
      <c r="R1381" s="22"/>
      <c r="S1381" s="22"/>
      <c r="T1381" s="39">
        <f t="shared" si="21"/>
        <v>46224</v>
      </c>
    </row>
    <row r="1382" spans="1:20" x14ac:dyDescent="0.25">
      <c r="A1382" s="22" t="s">
        <v>1262</v>
      </c>
      <c r="B1382" s="22" t="s">
        <v>1272</v>
      </c>
      <c r="C1382" s="22" t="s">
        <v>1420</v>
      </c>
      <c r="D1382" s="22">
        <v>1</v>
      </c>
      <c r="E1382" s="22">
        <v>0</v>
      </c>
      <c r="F1382" s="22">
        <v>0</v>
      </c>
      <c r="G1382" s="22"/>
      <c r="H1382" s="22">
        <v>0</v>
      </c>
      <c r="I1382" s="22">
        <v>0</v>
      </c>
      <c r="J1382" s="22">
        <v>0</v>
      </c>
      <c r="K1382" s="22">
        <v>0</v>
      </c>
      <c r="L1382" s="22">
        <v>0</v>
      </c>
      <c r="M1382" s="22">
        <v>0</v>
      </c>
      <c r="N1382" s="22"/>
      <c r="O1382" s="22">
        <v>0</v>
      </c>
      <c r="P1382" s="22"/>
      <c r="Q1382" s="22"/>
      <c r="R1382" s="22"/>
      <c r="S1382" s="22"/>
      <c r="T1382" s="39">
        <f t="shared" si="21"/>
        <v>46224</v>
      </c>
    </row>
    <row r="1383" spans="1:20" x14ac:dyDescent="0.25">
      <c r="A1383" s="22" t="s">
        <v>1262</v>
      </c>
      <c r="B1383" s="22" t="s">
        <v>1272</v>
      </c>
      <c r="C1383" s="22" t="s">
        <v>1421</v>
      </c>
      <c r="D1383" s="22">
        <v>1</v>
      </c>
      <c r="E1383" s="22">
        <v>0</v>
      </c>
      <c r="F1383" s="22">
        <v>0</v>
      </c>
      <c r="G1383" s="22"/>
      <c r="H1383" s="22">
        <v>0</v>
      </c>
      <c r="I1383" s="22">
        <v>0</v>
      </c>
      <c r="J1383" s="22">
        <v>0</v>
      </c>
      <c r="K1383" s="22">
        <v>0</v>
      </c>
      <c r="L1383" s="22">
        <v>0</v>
      </c>
      <c r="M1383" s="22">
        <v>0</v>
      </c>
      <c r="N1383" s="22"/>
      <c r="O1383" s="22">
        <v>0</v>
      </c>
      <c r="P1383" s="22"/>
      <c r="Q1383" s="22"/>
      <c r="R1383" s="22"/>
      <c r="S1383" s="22"/>
      <c r="T1383" s="39">
        <f t="shared" si="21"/>
        <v>46224</v>
      </c>
    </row>
    <row r="1384" spans="1:20" x14ac:dyDescent="0.25">
      <c r="A1384" s="22" t="s">
        <v>1262</v>
      </c>
      <c r="B1384" s="22" t="s">
        <v>1272</v>
      </c>
      <c r="C1384" s="22" t="s">
        <v>1422</v>
      </c>
      <c r="D1384" s="22">
        <v>1</v>
      </c>
      <c r="E1384" s="22">
        <v>0</v>
      </c>
      <c r="F1384" s="22">
        <v>0</v>
      </c>
      <c r="G1384" s="22"/>
      <c r="H1384" s="22">
        <v>0</v>
      </c>
      <c r="I1384" s="22">
        <v>0</v>
      </c>
      <c r="J1384" s="22">
        <v>0</v>
      </c>
      <c r="K1384" s="22">
        <v>0</v>
      </c>
      <c r="L1384" s="22">
        <v>0</v>
      </c>
      <c r="M1384" s="22">
        <v>0</v>
      </c>
      <c r="N1384" s="22"/>
      <c r="O1384" s="22">
        <v>0</v>
      </c>
      <c r="P1384" s="22"/>
      <c r="Q1384" s="22"/>
      <c r="R1384" s="22"/>
      <c r="S1384" s="22"/>
      <c r="T1384" s="39">
        <f t="shared" si="21"/>
        <v>46224</v>
      </c>
    </row>
    <row r="1385" spans="1:20" x14ac:dyDescent="0.25">
      <c r="A1385" s="22" t="s">
        <v>1262</v>
      </c>
      <c r="B1385" s="22" t="s">
        <v>1272</v>
      </c>
      <c r="C1385" s="22" t="s">
        <v>1423</v>
      </c>
      <c r="D1385" s="22">
        <v>1</v>
      </c>
      <c r="E1385" s="22">
        <v>0</v>
      </c>
      <c r="F1385" s="22">
        <v>0</v>
      </c>
      <c r="G1385" s="22"/>
      <c r="H1385" s="22">
        <v>0</v>
      </c>
      <c r="I1385" s="22">
        <v>0</v>
      </c>
      <c r="J1385" s="22">
        <v>0</v>
      </c>
      <c r="K1385" s="22">
        <v>0</v>
      </c>
      <c r="L1385" s="22">
        <v>0</v>
      </c>
      <c r="M1385" s="22">
        <v>0</v>
      </c>
      <c r="N1385" s="22"/>
      <c r="O1385" s="22">
        <v>0</v>
      </c>
      <c r="P1385" s="22"/>
      <c r="Q1385" s="22"/>
      <c r="R1385" s="22"/>
      <c r="S1385" s="22"/>
      <c r="T1385" s="39">
        <f t="shared" si="21"/>
        <v>46224</v>
      </c>
    </row>
    <row r="1386" spans="1:20" x14ac:dyDescent="0.25">
      <c r="A1386" s="22" t="s">
        <v>1262</v>
      </c>
      <c r="B1386" s="22" t="s">
        <v>1272</v>
      </c>
      <c r="C1386" s="22" t="s">
        <v>1424</v>
      </c>
      <c r="D1386" s="22">
        <v>1</v>
      </c>
      <c r="E1386" s="22">
        <v>0</v>
      </c>
      <c r="F1386" s="22">
        <v>0</v>
      </c>
      <c r="G1386" s="22"/>
      <c r="H1386" s="22">
        <v>0</v>
      </c>
      <c r="I1386" s="22">
        <v>0</v>
      </c>
      <c r="J1386" s="22">
        <v>0</v>
      </c>
      <c r="K1386" s="22">
        <v>0</v>
      </c>
      <c r="L1386" s="22">
        <v>0</v>
      </c>
      <c r="M1386" s="22">
        <v>0</v>
      </c>
      <c r="N1386" s="22"/>
      <c r="O1386" s="22">
        <v>0</v>
      </c>
      <c r="P1386" s="22"/>
      <c r="Q1386" s="22"/>
      <c r="R1386" s="22"/>
      <c r="S1386" s="22"/>
      <c r="T1386" s="39">
        <f t="shared" si="21"/>
        <v>46224</v>
      </c>
    </row>
    <row r="1387" spans="1:20" x14ac:dyDescent="0.25">
      <c r="A1387" s="22" t="s">
        <v>1262</v>
      </c>
      <c r="B1387" s="22" t="s">
        <v>1272</v>
      </c>
      <c r="C1387" s="22" t="s">
        <v>1425</v>
      </c>
      <c r="D1387" s="22">
        <v>1</v>
      </c>
      <c r="E1387" s="22">
        <v>0</v>
      </c>
      <c r="F1387" s="22">
        <v>0</v>
      </c>
      <c r="G1387" s="22"/>
      <c r="H1387" s="22">
        <v>0</v>
      </c>
      <c r="I1387" s="22">
        <v>0</v>
      </c>
      <c r="J1387" s="22">
        <v>0</v>
      </c>
      <c r="K1387" s="22">
        <v>0</v>
      </c>
      <c r="L1387" s="22">
        <v>0</v>
      </c>
      <c r="M1387" s="22">
        <v>0</v>
      </c>
      <c r="N1387" s="22"/>
      <c r="O1387" s="22">
        <v>0</v>
      </c>
      <c r="P1387" s="22"/>
      <c r="Q1387" s="22"/>
      <c r="R1387" s="22"/>
      <c r="S1387" s="22"/>
      <c r="T1387" s="39">
        <f t="shared" si="21"/>
        <v>46224</v>
      </c>
    </row>
    <row r="1388" spans="1:20" x14ac:dyDescent="0.25">
      <c r="A1388" s="22" t="s">
        <v>1262</v>
      </c>
      <c r="B1388" s="22" t="s">
        <v>1272</v>
      </c>
      <c r="C1388" s="22" t="s">
        <v>1426</v>
      </c>
      <c r="D1388" s="22">
        <v>1</v>
      </c>
      <c r="E1388" s="22">
        <v>0</v>
      </c>
      <c r="F1388" s="22">
        <v>0</v>
      </c>
      <c r="G1388" s="22"/>
      <c r="H1388" s="22">
        <v>0</v>
      </c>
      <c r="I1388" s="22">
        <v>0</v>
      </c>
      <c r="J1388" s="22">
        <v>0</v>
      </c>
      <c r="K1388" s="22">
        <v>0</v>
      </c>
      <c r="L1388" s="22">
        <v>0</v>
      </c>
      <c r="M1388" s="22">
        <v>0</v>
      </c>
      <c r="N1388" s="22"/>
      <c r="O1388" s="22">
        <v>0</v>
      </c>
      <c r="P1388" s="22"/>
      <c r="Q1388" s="22"/>
      <c r="R1388" s="22"/>
      <c r="S1388" s="22"/>
      <c r="T1388" s="39">
        <f t="shared" si="21"/>
        <v>46224</v>
      </c>
    </row>
    <row r="1389" spans="1:20" x14ac:dyDescent="0.25">
      <c r="A1389" s="22" t="s">
        <v>1262</v>
      </c>
      <c r="B1389" s="22" t="s">
        <v>1272</v>
      </c>
      <c r="C1389" s="22" t="s">
        <v>1427</v>
      </c>
      <c r="D1389" s="22">
        <v>1</v>
      </c>
      <c r="E1389" s="22">
        <v>0</v>
      </c>
      <c r="F1389" s="22">
        <v>0</v>
      </c>
      <c r="G1389" s="22"/>
      <c r="H1389" s="22">
        <v>0</v>
      </c>
      <c r="I1389" s="22">
        <v>0</v>
      </c>
      <c r="J1389" s="22">
        <v>0</v>
      </c>
      <c r="K1389" s="22">
        <v>0</v>
      </c>
      <c r="L1389" s="22">
        <v>0</v>
      </c>
      <c r="M1389" s="22">
        <v>0</v>
      </c>
      <c r="N1389" s="22">
        <v>-110</v>
      </c>
      <c r="O1389" s="22">
        <v>0</v>
      </c>
      <c r="P1389" s="22"/>
      <c r="Q1389" s="22"/>
      <c r="R1389" s="22"/>
      <c r="S1389" s="22"/>
      <c r="T1389" s="39">
        <f t="shared" si="21"/>
        <v>46224</v>
      </c>
    </row>
    <row r="1390" spans="1:20" x14ac:dyDescent="0.25">
      <c r="A1390" s="22" t="s">
        <v>1262</v>
      </c>
      <c r="B1390" s="22" t="s">
        <v>1272</v>
      </c>
      <c r="C1390" s="22" t="s">
        <v>1428</v>
      </c>
      <c r="D1390" s="22">
        <v>1</v>
      </c>
      <c r="E1390" s="22">
        <v>0</v>
      </c>
      <c r="F1390" s="22">
        <v>0</v>
      </c>
      <c r="G1390" s="22"/>
      <c r="H1390" s="22">
        <v>0</v>
      </c>
      <c r="I1390" s="22">
        <v>0</v>
      </c>
      <c r="J1390" s="22">
        <v>0</v>
      </c>
      <c r="K1390" s="22">
        <v>0</v>
      </c>
      <c r="L1390" s="22">
        <v>0</v>
      </c>
      <c r="M1390" s="22">
        <v>0</v>
      </c>
      <c r="N1390" s="22"/>
      <c r="O1390" s="22">
        <v>0</v>
      </c>
      <c r="P1390" s="22"/>
      <c r="Q1390" s="22"/>
      <c r="R1390" s="22"/>
      <c r="S1390" s="22"/>
      <c r="T1390" s="39">
        <f t="shared" si="21"/>
        <v>46224</v>
      </c>
    </row>
    <row r="1391" spans="1:20" x14ac:dyDescent="0.25">
      <c r="A1391" s="22" t="s">
        <v>1262</v>
      </c>
      <c r="B1391" s="22" t="s">
        <v>1272</v>
      </c>
      <c r="C1391" s="22" t="s">
        <v>1429</v>
      </c>
      <c r="D1391" s="22">
        <v>1</v>
      </c>
      <c r="E1391" s="22">
        <v>0</v>
      </c>
      <c r="F1391" s="22">
        <v>0</v>
      </c>
      <c r="G1391" s="22"/>
      <c r="H1391" s="22">
        <v>0</v>
      </c>
      <c r="I1391" s="22">
        <v>0</v>
      </c>
      <c r="J1391" s="22">
        <v>0</v>
      </c>
      <c r="K1391" s="22">
        <v>0</v>
      </c>
      <c r="L1391" s="22">
        <v>0</v>
      </c>
      <c r="M1391" s="22">
        <v>0</v>
      </c>
      <c r="N1391" s="22"/>
      <c r="O1391" s="22">
        <v>0</v>
      </c>
      <c r="P1391" s="22"/>
      <c r="Q1391" s="22"/>
      <c r="R1391" s="22"/>
      <c r="S1391" s="22"/>
      <c r="T1391" s="39">
        <f t="shared" si="21"/>
        <v>46224</v>
      </c>
    </row>
    <row r="1392" spans="1:20" x14ac:dyDescent="0.25">
      <c r="A1392" s="22" t="s">
        <v>1262</v>
      </c>
      <c r="B1392" s="22" t="s">
        <v>1272</v>
      </c>
      <c r="C1392" s="22" t="s">
        <v>1430</v>
      </c>
      <c r="D1392" s="22">
        <v>1</v>
      </c>
      <c r="E1392" s="22">
        <v>0</v>
      </c>
      <c r="F1392" s="22">
        <v>0</v>
      </c>
      <c r="G1392" s="22"/>
      <c r="H1392" s="22">
        <v>0</v>
      </c>
      <c r="I1392" s="22">
        <v>0</v>
      </c>
      <c r="J1392" s="22">
        <v>0</v>
      </c>
      <c r="K1392" s="22">
        <v>0</v>
      </c>
      <c r="L1392" s="22">
        <v>0</v>
      </c>
      <c r="M1392" s="22">
        <v>0</v>
      </c>
      <c r="N1392" s="22"/>
      <c r="O1392" s="22">
        <v>0</v>
      </c>
      <c r="P1392" s="22"/>
      <c r="Q1392" s="22"/>
      <c r="R1392" s="22"/>
      <c r="S1392" s="22"/>
      <c r="T1392" s="39">
        <f t="shared" si="21"/>
        <v>46224</v>
      </c>
    </row>
    <row r="1393" spans="1:20" x14ac:dyDescent="0.25">
      <c r="A1393" s="22" t="s">
        <v>1262</v>
      </c>
      <c r="B1393" s="22" t="s">
        <v>1272</v>
      </c>
      <c r="C1393" s="22" t="s">
        <v>1431</v>
      </c>
      <c r="D1393" s="22">
        <v>1</v>
      </c>
      <c r="E1393" s="22">
        <v>0</v>
      </c>
      <c r="F1393" s="22">
        <v>0</v>
      </c>
      <c r="G1393" s="22"/>
      <c r="H1393" s="22">
        <v>0</v>
      </c>
      <c r="I1393" s="22">
        <v>0</v>
      </c>
      <c r="J1393" s="22">
        <v>0</v>
      </c>
      <c r="K1393" s="22">
        <v>0</v>
      </c>
      <c r="L1393" s="22">
        <v>0</v>
      </c>
      <c r="M1393" s="22">
        <v>0</v>
      </c>
      <c r="N1393" s="22"/>
      <c r="O1393" s="22">
        <v>0</v>
      </c>
      <c r="P1393" s="22"/>
      <c r="Q1393" s="22"/>
      <c r="R1393" s="22"/>
      <c r="S1393" s="22"/>
      <c r="T1393" s="39">
        <f t="shared" si="21"/>
        <v>46224</v>
      </c>
    </row>
    <row r="1394" spans="1:20" x14ac:dyDescent="0.25">
      <c r="A1394" s="22" t="s">
        <v>1262</v>
      </c>
      <c r="B1394" s="22" t="s">
        <v>1272</v>
      </c>
      <c r="C1394" s="22" t="s">
        <v>1432</v>
      </c>
      <c r="D1394" s="22">
        <v>1</v>
      </c>
      <c r="E1394" s="22">
        <v>0</v>
      </c>
      <c r="F1394" s="22">
        <v>0</v>
      </c>
      <c r="G1394" s="22"/>
      <c r="H1394" s="22">
        <v>0</v>
      </c>
      <c r="I1394" s="22">
        <v>0</v>
      </c>
      <c r="J1394" s="22">
        <v>0</v>
      </c>
      <c r="K1394" s="22">
        <v>0</v>
      </c>
      <c r="L1394" s="22">
        <v>0</v>
      </c>
      <c r="M1394" s="22">
        <v>0</v>
      </c>
      <c r="N1394" s="22"/>
      <c r="O1394" s="22">
        <v>0</v>
      </c>
      <c r="P1394" s="22"/>
      <c r="Q1394" s="22"/>
      <c r="R1394" s="22"/>
      <c r="S1394" s="22"/>
      <c r="T1394" s="39">
        <f t="shared" si="21"/>
        <v>46224</v>
      </c>
    </row>
    <row r="1395" spans="1:20" x14ac:dyDescent="0.25">
      <c r="A1395" s="22" t="s">
        <v>1262</v>
      </c>
      <c r="B1395" s="22" t="s">
        <v>1272</v>
      </c>
      <c r="C1395" s="22" t="s">
        <v>1433</v>
      </c>
      <c r="D1395" s="22">
        <v>1</v>
      </c>
      <c r="E1395" s="22">
        <v>0</v>
      </c>
      <c r="F1395" s="22">
        <v>0</v>
      </c>
      <c r="G1395" s="22"/>
      <c r="H1395" s="22">
        <v>0</v>
      </c>
      <c r="I1395" s="22">
        <v>0</v>
      </c>
      <c r="J1395" s="22">
        <v>0</v>
      </c>
      <c r="K1395" s="22">
        <v>0</v>
      </c>
      <c r="L1395" s="22">
        <v>0</v>
      </c>
      <c r="M1395" s="22">
        <v>0</v>
      </c>
      <c r="N1395" s="22"/>
      <c r="O1395" s="22">
        <v>0</v>
      </c>
      <c r="P1395" s="22"/>
      <c r="Q1395" s="22"/>
      <c r="R1395" s="22"/>
      <c r="S1395" s="22"/>
      <c r="T1395" s="39">
        <f t="shared" si="21"/>
        <v>46224</v>
      </c>
    </row>
    <row r="1396" spans="1:20" x14ac:dyDescent="0.25">
      <c r="A1396" s="22" t="s">
        <v>1262</v>
      </c>
      <c r="B1396" s="22" t="s">
        <v>1272</v>
      </c>
      <c r="C1396" s="22" t="s">
        <v>1434</v>
      </c>
      <c r="D1396" s="22">
        <v>1</v>
      </c>
      <c r="E1396" s="22">
        <v>0</v>
      </c>
      <c r="F1396" s="22">
        <v>0</v>
      </c>
      <c r="G1396" s="22"/>
      <c r="H1396" s="22">
        <v>0</v>
      </c>
      <c r="I1396" s="22">
        <v>0</v>
      </c>
      <c r="J1396" s="22">
        <v>0</v>
      </c>
      <c r="K1396" s="22">
        <v>0</v>
      </c>
      <c r="L1396" s="22">
        <v>0</v>
      </c>
      <c r="M1396" s="22">
        <v>0</v>
      </c>
      <c r="N1396" s="22"/>
      <c r="O1396" s="22">
        <v>0</v>
      </c>
      <c r="P1396" s="22"/>
      <c r="Q1396" s="22"/>
      <c r="R1396" s="22"/>
      <c r="S1396" s="22"/>
      <c r="T1396" s="39">
        <f t="shared" si="21"/>
        <v>46224</v>
      </c>
    </row>
    <row r="1397" spans="1:20" x14ac:dyDescent="0.25">
      <c r="A1397" s="22" t="s">
        <v>1262</v>
      </c>
      <c r="B1397" s="22" t="s">
        <v>1272</v>
      </c>
      <c r="C1397" s="22" t="s">
        <v>1435</v>
      </c>
      <c r="D1397" s="22">
        <v>1</v>
      </c>
      <c r="E1397" s="22">
        <v>0</v>
      </c>
      <c r="F1397" s="22">
        <v>0</v>
      </c>
      <c r="G1397" s="22"/>
      <c r="H1397" s="22">
        <v>0</v>
      </c>
      <c r="I1397" s="22">
        <v>0</v>
      </c>
      <c r="J1397" s="22">
        <v>0</v>
      </c>
      <c r="K1397" s="22">
        <v>0</v>
      </c>
      <c r="L1397" s="22">
        <v>0</v>
      </c>
      <c r="M1397" s="22">
        <v>0</v>
      </c>
      <c r="N1397" s="22"/>
      <c r="O1397" s="22">
        <v>0</v>
      </c>
      <c r="P1397" s="22"/>
      <c r="Q1397" s="22"/>
      <c r="R1397" s="22"/>
      <c r="S1397" s="22"/>
      <c r="T1397" s="39">
        <f t="shared" si="21"/>
        <v>46224</v>
      </c>
    </row>
    <row r="1398" spans="1:20" x14ac:dyDescent="0.25">
      <c r="A1398" s="22" t="s">
        <v>1262</v>
      </c>
      <c r="B1398" s="22" t="s">
        <v>1272</v>
      </c>
      <c r="C1398" s="22" t="s">
        <v>1436</v>
      </c>
      <c r="D1398" s="22">
        <v>1</v>
      </c>
      <c r="E1398" s="22">
        <v>1</v>
      </c>
      <c r="F1398" s="22">
        <v>1</v>
      </c>
      <c r="G1398" s="22">
        <v>1</v>
      </c>
      <c r="H1398" s="22">
        <v>1</v>
      </c>
      <c r="I1398" s="22">
        <v>0</v>
      </c>
      <c r="J1398" s="22">
        <v>0</v>
      </c>
      <c r="K1398" s="22">
        <v>0</v>
      </c>
      <c r="L1398" s="22">
        <v>0</v>
      </c>
      <c r="M1398" s="22">
        <v>0</v>
      </c>
      <c r="N1398" s="22">
        <v>35</v>
      </c>
      <c r="O1398" s="22">
        <v>100</v>
      </c>
      <c r="P1398" s="22">
        <v>100</v>
      </c>
      <c r="Q1398" s="22">
        <v>0</v>
      </c>
      <c r="R1398" s="22"/>
      <c r="S1398" s="22">
        <v>0</v>
      </c>
      <c r="T1398" s="39">
        <f t="shared" si="21"/>
        <v>46224</v>
      </c>
    </row>
    <row r="1399" spans="1:20" x14ac:dyDescent="0.25">
      <c r="A1399" s="22" t="s">
        <v>1262</v>
      </c>
      <c r="B1399" s="22" t="s">
        <v>1272</v>
      </c>
      <c r="C1399" s="22" t="s">
        <v>1437</v>
      </c>
      <c r="D1399" s="22">
        <v>1</v>
      </c>
      <c r="E1399" s="22">
        <v>0</v>
      </c>
      <c r="F1399" s="22">
        <v>0</v>
      </c>
      <c r="G1399" s="22"/>
      <c r="H1399" s="22">
        <v>0</v>
      </c>
      <c r="I1399" s="22">
        <v>0</v>
      </c>
      <c r="J1399" s="22">
        <v>0</v>
      </c>
      <c r="K1399" s="22">
        <v>0</v>
      </c>
      <c r="L1399" s="22">
        <v>0</v>
      </c>
      <c r="M1399" s="22">
        <v>0</v>
      </c>
      <c r="N1399" s="22"/>
      <c r="O1399" s="22">
        <v>0</v>
      </c>
      <c r="P1399" s="22"/>
      <c r="Q1399" s="22"/>
      <c r="R1399" s="22"/>
      <c r="S1399" s="22"/>
      <c r="T1399" s="39">
        <f t="shared" si="21"/>
        <v>46224</v>
      </c>
    </row>
    <row r="1400" spans="1:20" x14ac:dyDescent="0.25">
      <c r="A1400" s="22" t="s">
        <v>1262</v>
      </c>
      <c r="B1400" s="22" t="s">
        <v>1272</v>
      </c>
      <c r="C1400" s="22" t="s">
        <v>1438</v>
      </c>
      <c r="D1400" s="22">
        <v>1</v>
      </c>
      <c r="E1400" s="22">
        <v>0</v>
      </c>
      <c r="F1400" s="22">
        <v>0</v>
      </c>
      <c r="G1400" s="22"/>
      <c r="H1400" s="22">
        <v>0</v>
      </c>
      <c r="I1400" s="22">
        <v>0</v>
      </c>
      <c r="J1400" s="22">
        <v>0</v>
      </c>
      <c r="K1400" s="22">
        <v>0</v>
      </c>
      <c r="L1400" s="22">
        <v>0</v>
      </c>
      <c r="M1400" s="22">
        <v>0</v>
      </c>
      <c r="N1400" s="22"/>
      <c r="O1400" s="22">
        <v>0</v>
      </c>
      <c r="P1400" s="22"/>
      <c r="Q1400" s="22"/>
      <c r="R1400" s="22"/>
      <c r="S1400" s="22"/>
      <c r="T1400" s="39">
        <f t="shared" si="21"/>
        <v>46224</v>
      </c>
    </row>
    <row r="1401" spans="1:20" x14ac:dyDescent="0.25">
      <c r="A1401" s="22" t="s">
        <v>1262</v>
      </c>
      <c r="B1401" s="22" t="s">
        <v>1272</v>
      </c>
      <c r="C1401" s="22" t="s">
        <v>1439</v>
      </c>
      <c r="D1401" s="22">
        <v>1</v>
      </c>
      <c r="E1401" s="22">
        <v>0</v>
      </c>
      <c r="F1401" s="22">
        <v>0</v>
      </c>
      <c r="G1401" s="22"/>
      <c r="H1401" s="22">
        <v>0</v>
      </c>
      <c r="I1401" s="22">
        <v>0</v>
      </c>
      <c r="J1401" s="22">
        <v>0</v>
      </c>
      <c r="K1401" s="22">
        <v>0</v>
      </c>
      <c r="L1401" s="22">
        <v>0</v>
      </c>
      <c r="M1401" s="22">
        <v>0</v>
      </c>
      <c r="N1401" s="22"/>
      <c r="O1401" s="22">
        <v>0</v>
      </c>
      <c r="P1401" s="22"/>
      <c r="Q1401" s="22"/>
      <c r="R1401" s="22"/>
      <c r="S1401" s="22"/>
      <c r="T1401" s="39">
        <f t="shared" si="21"/>
        <v>46224</v>
      </c>
    </row>
    <row r="1402" spans="1:20" x14ac:dyDescent="0.25">
      <c r="A1402" s="22" t="s">
        <v>1262</v>
      </c>
      <c r="B1402" s="22" t="s">
        <v>1272</v>
      </c>
      <c r="C1402" s="22" t="s">
        <v>1440</v>
      </c>
      <c r="D1402" s="22">
        <v>1</v>
      </c>
      <c r="E1402" s="22">
        <v>0</v>
      </c>
      <c r="F1402" s="22">
        <v>0</v>
      </c>
      <c r="G1402" s="22"/>
      <c r="H1402" s="22">
        <v>0</v>
      </c>
      <c r="I1402" s="22">
        <v>0</v>
      </c>
      <c r="J1402" s="22">
        <v>0</v>
      </c>
      <c r="K1402" s="22">
        <v>0</v>
      </c>
      <c r="L1402" s="22">
        <v>0</v>
      </c>
      <c r="M1402" s="22">
        <v>0</v>
      </c>
      <c r="N1402" s="22"/>
      <c r="O1402" s="22">
        <v>0</v>
      </c>
      <c r="P1402" s="22"/>
      <c r="Q1402" s="22"/>
      <c r="R1402" s="22"/>
      <c r="S1402" s="22"/>
      <c r="T1402" s="39">
        <f t="shared" si="21"/>
        <v>46224</v>
      </c>
    </row>
    <row r="1403" spans="1:20" x14ac:dyDescent="0.25">
      <c r="A1403" s="22" t="s">
        <v>1262</v>
      </c>
      <c r="B1403" s="22" t="s">
        <v>1272</v>
      </c>
      <c r="C1403" s="22" t="s">
        <v>1441</v>
      </c>
      <c r="D1403" s="22">
        <v>1</v>
      </c>
      <c r="E1403" s="22">
        <v>0</v>
      </c>
      <c r="F1403" s="22">
        <v>0</v>
      </c>
      <c r="G1403" s="22"/>
      <c r="H1403" s="22">
        <v>0</v>
      </c>
      <c r="I1403" s="22">
        <v>0</v>
      </c>
      <c r="J1403" s="22">
        <v>0</v>
      </c>
      <c r="K1403" s="22">
        <v>0</v>
      </c>
      <c r="L1403" s="22">
        <v>0</v>
      </c>
      <c r="M1403" s="22">
        <v>0</v>
      </c>
      <c r="N1403" s="22"/>
      <c r="O1403" s="22">
        <v>0</v>
      </c>
      <c r="P1403" s="22"/>
      <c r="Q1403" s="22"/>
      <c r="R1403" s="22"/>
      <c r="S1403" s="22"/>
      <c r="T1403" s="39">
        <f t="shared" si="21"/>
        <v>46224</v>
      </c>
    </row>
    <row r="1404" spans="1:20" x14ac:dyDescent="0.25">
      <c r="A1404" s="22" t="s">
        <v>1262</v>
      </c>
      <c r="B1404" s="22" t="s">
        <v>1272</v>
      </c>
      <c r="C1404" s="22" t="s">
        <v>1442</v>
      </c>
      <c r="D1404" s="22">
        <v>1</v>
      </c>
      <c r="E1404" s="22">
        <v>1</v>
      </c>
      <c r="F1404" s="22">
        <v>1</v>
      </c>
      <c r="G1404" s="22">
        <v>1</v>
      </c>
      <c r="H1404" s="22">
        <v>1</v>
      </c>
      <c r="I1404" s="22">
        <v>0</v>
      </c>
      <c r="J1404" s="22">
        <v>0</v>
      </c>
      <c r="K1404" s="22">
        <v>0</v>
      </c>
      <c r="L1404" s="22">
        <v>0</v>
      </c>
      <c r="M1404" s="22">
        <v>0</v>
      </c>
      <c r="N1404" s="22">
        <v>38</v>
      </c>
      <c r="O1404" s="22">
        <v>100</v>
      </c>
      <c r="P1404" s="22">
        <v>100</v>
      </c>
      <c r="Q1404" s="22">
        <v>0</v>
      </c>
      <c r="R1404" s="22"/>
      <c r="S1404" s="22">
        <v>0</v>
      </c>
      <c r="T1404" s="39">
        <f t="shared" si="21"/>
        <v>46224</v>
      </c>
    </row>
    <row r="1405" spans="1:20" x14ac:dyDescent="0.25">
      <c r="A1405" s="22" t="s">
        <v>1262</v>
      </c>
      <c r="B1405" s="22" t="s">
        <v>1272</v>
      </c>
      <c r="C1405" s="22" t="s">
        <v>1443</v>
      </c>
      <c r="D1405" s="22">
        <v>1</v>
      </c>
      <c r="E1405" s="22">
        <v>0</v>
      </c>
      <c r="F1405" s="22">
        <v>0</v>
      </c>
      <c r="G1405" s="22"/>
      <c r="H1405" s="22">
        <v>0</v>
      </c>
      <c r="I1405" s="22">
        <v>0</v>
      </c>
      <c r="J1405" s="22">
        <v>0</v>
      </c>
      <c r="K1405" s="22">
        <v>0</v>
      </c>
      <c r="L1405" s="22">
        <v>0</v>
      </c>
      <c r="M1405" s="22">
        <v>0</v>
      </c>
      <c r="N1405" s="22"/>
      <c r="O1405" s="22">
        <v>0</v>
      </c>
      <c r="P1405" s="22"/>
      <c r="Q1405" s="22"/>
      <c r="R1405" s="22"/>
      <c r="S1405" s="22"/>
      <c r="T1405" s="39">
        <f t="shared" si="21"/>
        <v>46224</v>
      </c>
    </row>
    <row r="1406" spans="1:20" x14ac:dyDescent="0.25">
      <c r="A1406" s="22" t="s">
        <v>1262</v>
      </c>
      <c r="B1406" s="22" t="s">
        <v>1272</v>
      </c>
      <c r="C1406" s="22" t="s">
        <v>1444</v>
      </c>
      <c r="D1406" s="22">
        <v>1</v>
      </c>
      <c r="E1406" s="22">
        <v>0</v>
      </c>
      <c r="F1406" s="22">
        <v>0</v>
      </c>
      <c r="G1406" s="22"/>
      <c r="H1406" s="22">
        <v>0</v>
      </c>
      <c r="I1406" s="22">
        <v>0</v>
      </c>
      <c r="J1406" s="22">
        <v>0</v>
      </c>
      <c r="K1406" s="22">
        <v>0</v>
      </c>
      <c r="L1406" s="22">
        <v>0</v>
      </c>
      <c r="M1406" s="22">
        <v>0</v>
      </c>
      <c r="N1406" s="22"/>
      <c r="O1406" s="22">
        <v>0</v>
      </c>
      <c r="P1406" s="22"/>
      <c r="Q1406" s="22"/>
      <c r="R1406" s="22"/>
      <c r="S1406" s="22"/>
      <c r="T1406" s="39">
        <f t="shared" si="21"/>
        <v>46224</v>
      </c>
    </row>
    <row r="1407" spans="1:20" x14ac:dyDescent="0.25">
      <c r="A1407" s="22" t="s">
        <v>1262</v>
      </c>
      <c r="B1407" s="22" t="s">
        <v>1272</v>
      </c>
      <c r="C1407" s="22" t="s">
        <v>1445</v>
      </c>
      <c r="D1407" s="22">
        <v>1</v>
      </c>
      <c r="E1407" s="22">
        <v>0</v>
      </c>
      <c r="F1407" s="22">
        <v>0</v>
      </c>
      <c r="G1407" s="22"/>
      <c r="H1407" s="22">
        <v>0</v>
      </c>
      <c r="I1407" s="22">
        <v>0</v>
      </c>
      <c r="J1407" s="22">
        <v>0</v>
      </c>
      <c r="K1407" s="22">
        <v>0</v>
      </c>
      <c r="L1407" s="22">
        <v>0</v>
      </c>
      <c r="M1407" s="22">
        <v>0</v>
      </c>
      <c r="N1407" s="22"/>
      <c r="O1407" s="22">
        <v>0</v>
      </c>
      <c r="P1407" s="22"/>
      <c r="Q1407" s="22"/>
      <c r="R1407" s="22"/>
      <c r="S1407" s="22"/>
      <c r="T1407" s="39">
        <f t="shared" si="21"/>
        <v>46224</v>
      </c>
    </row>
    <row r="1408" spans="1:20" x14ac:dyDescent="0.25">
      <c r="A1408" s="22" t="s">
        <v>1262</v>
      </c>
      <c r="B1408" s="22" t="s">
        <v>1272</v>
      </c>
      <c r="C1408" s="22" t="s">
        <v>1446</v>
      </c>
      <c r="D1408" s="22">
        <v>1</v>
      </c>
      <c r="E1408" s="22">
        <v>0</v>
      </c>
      <c r="F1408" s="22">
        <v>0</v>
      </c>
      <c r="G1408" s="22"/>
      <c r="H1408" s="22">
        <v>0</v>
      </c>
      <c r="I1408" s="22">
        <v>0</v>
      </c>
      <c r="J1408" s="22">
        <v>0</v>
      </c>
      <c r="K1408" s="22">
        <v>0</v>
      </c>
      <c r="L1408" s="22">
        <v>0</v>
      </c>
      <c r="M1408" s="22">
        <v>0</v>
      </c>
      <c r="N1408" s="22">
        <v>-6</v>
      </c>
      <c r="O1408" s="22">
        <v>0</v>
      </c>
      <c r="P1408" s="22"/>
      <c r="Q1408" s="22"/>
      <c r="R1408" s="22"/>
      <c r="S1408" s="22"/>
      <c r="T1408" s="39">
        <f t="shared" si="21"/>
        <v>46224</v>
      </c>
    </row>
    <row r="1409" spans="1:20" x14ac:dyDescent="0.25">
      <c r="A1409" s="22" t="s">
        <v>1262</v>
      </c>
      <c r="B1409" s="22" t="s">
        <v>1272</v>
      </c>
      <c r="C1409" s="22" t="s">
        <v>1447</v>
      </c>
      <c r="D1409" s="22">
        <v>1</v>
      </c>
      <c r="E1409" s="22">
        <v>0</v>
      </c>
      <c r="F1409" s="22">
        <v>0</v>
      </c>
      <c r="G1409" s="22"/>
      <c r="H1409" s="22">
        <v>0</v>
      </c>
      <c r="I1409" s="22">
        <v>0</v>
      </c>
      <c r="J1409" s="22">
        <v>0</v>
      </c>
      <c r="K1409" s="22">
        <v>0</v>
      </c>
      <c r="L1409" s="22">
        <v>0</v>
      </c>
      <c r="M1409" s="22">
        <v>0</v>
      </c>
      <c r="N1409" s="22"/>
      <c r="O1409" s="22">
        <v>0</v>
      </c>
      <c r="P1409" s="22"/>
      <c r="Q1409" s="22"/>
      <c r="R1409" s="22"/>
      <c r="S1409" s="22"/>
      <c r="T1409" s="39">
        <f t="shared" si="21"/>
        <v>46224</v>
      </c>
    </row>
    <row r="1410" spans="1:20" x14ac:dyDescent="0.25">
      <c r="A1410" s="22" t="s">
        <v>1262</v>
      </c>
      <c r="B1410" s="22" t="s">
        <v>1272</v>
      </c>
      <c r="C1410" s="22" t="s">
        <v>1448</v>
      </c>
      <c r="D1410" s="22">
        <v>1</v>
      </c>
      <c r="E1410" s="22">
        <v>0</v>
      </c>
      <c r="F1410" s="22">
        <v>0</v>
      </c>
      <c r="G1410" s="22"/>
      <c r="H1410" s="22">
        <v>0</v>
      </c>
      <c r="I1410" s="22">
        <v>0</v>
      </c>
      <c r="J1410" s="22">
        <v>0</v>
      </c>
      <c r="K1410" s="22">
        <v>0</v>
      </c>
      <c r="L1410" s="22">
        <v>0</v>
      </c>
      <c r="M1410" s="22">
        <v>0</v>
      </c>
      <c r="N1410" s="22"/>
      <c r="O1410" s="22">
        <v>0</v>
      </c>
      <c r="P1410" s="22"/>
      <c r="Q1410" s="22"/>
      <c r="R1410" s="22"/>
      <c r="S1410" s="22"/>
      <c r="T1410" s="39">
        <f t="shared" ref="T1410:T1473" si="22">IFERROR(DATEVALUE(A1410),"")</f>
        <v>46224</v>
      </c>
    </row>
    <row r="1411" spans="1:20" x14ac:dyDescent="0.25">
      <c r="A1411" s="22" t="s">
        <v>1262</v>
      </c>
      <c r="B1411" s="22" t="s">
        <v>1272</v>
      </c>
      <c r="C1411" s="22" t="s">
        <v>1449</v>
      </c>
      <c r="D1411" s="22">
        <v>1</v>
      </c>
      <c r="E1411" s="22">
        <v>0</v>
      </c>
      <c r="F1411" s="22">
        <v>0</v>
      </c>
      <c r="G1411" s="22"/>
      <c r="H1411" s="22">
        <v>0</v>
      </c>
      <c r="I1411" s="22">
        <v>0</v>
      </c>
      <c r="J1411" s="22">
        <v>0</v>
      </c>
      <c r="K1411" s="22">
        <v>0</v>
      </c>
      <c r="L1411" s="22">
        <v>0</v>
      </c>
      <c r="M1411" s="22">
        <v>0</v>
      </c>
      <c r="N1411" s="22"/>
      <c r="O1411" s="22">
        <v>0</v>
      </c>
      <c r="P1411" s="22"/>
      <c r="Q1411" s="22"/>
      <c r="R1411" s="22"/>
      <c r="S1411" s="22"/>
      <c r="T1411" s="39">
        <f t="shared" si="22"/>
        <v>46224</v>
      </c>
    </row>
    <row r="1412" spans="1:20" x14ac:dyDescent="0.25">
      <c r="A1412" s="22" t="s">
        <v>1262</v>
      </c>
      <c r="B1412" s="22" t="s">
        <v>1272</v>
      </c>
      <c r="C1412" s="22" t="s">
        <v>1450</v>
      </c>
      <c r="D1412" s="22">
        <v>1</v>
      </c>
      <c r="E1412" s="22">
        <v>0</v>
      </c>
      <c r="F1412" s="22">
        <v>0</v>
      </c>
      <c r="G1412" s="22"/>
      <c r="H1412" s="22">
        <v>0</v>
      </c>
      <c r="I1412" s="22">
        <v>0</v>
      </c>
      <c r="J1412" s="22">
        <v>0</v>
      </c>
      <c r="K1412" s="22">
        <v>0</v>
      </c>
      <c r="L1412" s="22">
        <v>0</v>
      </c>
      <c r="M1412" s="22">
        <v>0</v>
      </c>
      <c r="N1412" s="22"/>
      <c r="O1412" s="22">
        <v>0</v>
      </c>
      <c r="P1412" s="22"/>
      <c r="Q1412" s="22"/>
      <c r="R1412" s="22"/>
      <c r="S1412" s="22"/>
      <c r="T1412" s="39">
        <f t="shared" si="22"/>
        <v>46224</v>
      </c>
    </row>
    <row r="1413" spans="1:20" x14ac:dyDescent="0.25">
      <c r="A1413" s="22" t="s">
        <v>1262</v>
      </c>
      <c r="B1413" s="22" t="s">
        <v>1272</v>
      </c>
      <c r="C1413" s="22" t="s">
        <v>1451</v>
      </c>
      <c r="D1413" s="22">
        <v>1</v>
      </c>
      <c r="E1413" s="22">
        <v>0</v>
      </c>
      <c r="F1413" s="22">
        <v>0</v>
      </c>
      <c r="G1413" s="22"/>
      <c r="H1413" s="22">
        <v>0</v>
      </c>
      <c r="I1413" s="22">
        <v>0</v>
      </c>
      <c r="J1413" s="22">
        <v>0</v>
      </c>
      <c r="K1413" s="22">
        <v>0</v>
      </c>
      <c r="L1413" s="22">
        <v>0</v>
      </c>
      <c r="M1413" s="22">
        <v>0</v>
      </c>
      <c r="N1413" s="22"/>
      <c r="O1413" s="22">
        <v>0</v>
      </c>
      <c r="P1413" s="22"/>
      <c r="Q1413" s="22"/>
      <c r="R1413" s="22"/>
      <c r="S1413" s="22"/>
      <c r="T1413" s="39">
        <f t="shared" si="22"/>
        <v>46224</v>
      </c>
    </row>
    <row r="1414" spans="1:20" x14ac:dyDescent="0.25">
      <c r="A1414" s="22" t="s">
        <v>1262</v>
      </c>
      <c r="B1414" s="22" t="s">
        <v>1272</v>
      </c>
      <c r="C1414" s="22" t="s">
        <v>1452</v>
      </c>
      <c r="D1414" s="22">
        <v>1</v>
      </c>
      <c r="E1414" s="22">
        <v>0</v>
      </c>
      <c r="F1414" s="22">
        <v>0</v>
      </c>
      <c r="G1414" s="22"/>
      <c r="H1414" s="22">
        <v>0</v>
      </c>
      <c r="I1414" s="22">
        <v>0</v>
      </c>
      <c r="J1414" s="22">
        <v>0</v>
      </c>
      <c r="K1414" s="22">
        <v>0</v>
      </c>
      <c r="L1414" s="22">
        <v>0</v>
      </c>
      <c r="M1414" s="22">
        <v>0</v>
      </c>
      <c r="N1414" s="22"/>
      <c r="O1414" s="22">
        <v>0</v>
      </c>
      <c r="P1414" s="22"/>
      <c r="Q1414" s="22"/>
      <c r="R1414" s="22"/>
      <c r="S1414" s="22"/>
      <c r="T1414" s="39">
        <f t="shared" si="22"/>
        <v>46224</v>
      </c>
    </row>
    <row r="1415" spans="1:20" x14ac:dyDescent="0.25">
      <c r="A1415" s="22" t="s">
        <v>1262</v>
      </c>
      <c r="B1415" s="22" t="s">
        <v>1272</v>
      </c>
      <c r="C1415" s="22" t="s">
        <v>1453</v>
      </c>
      <c r="D1415" s="22">
        <v>1</v>
      </c>
      <c r="E1415" s="22">
        <v>0</v>
      </c>
      <c r="F1415" s="22">
        <v>0</v>
      </c>
      <c r="G1415" s="22"/>
      <c r="H1415" s="22">
        <v>0</v>
      </c>
      <c r="I1415" s="22">
        <v>0</v>
      </c>
      <c r="J1415" s="22">
        <v>0</v>
      </c>
      <c r="K1415" s="22">
        <v>0</v>
      </c>
      <c r="L1415" s="22">
        <v>0</v>
      </c>
      <c r="M1415" s="22">
        <v>0</v>
      </c>
      <c r="N1415" s="22"/>
      <c r="O1415" s="22">
        <v>0</v>
      </c>
      <c r="P1415" s="22"/>
      <c r="Q1415" s="22"/>
      <c r="R1415" s="22"/>
      <c r="S1415" s="22"/>
      <c r="T1415" s="39">
        <f t="shared" si="22"/>
        <v>46224</v>
      </c>
    </row>
    <row r="1416" spans="1:20" x14ac:dyDescent="0.25">
      <c r="A1416" s="22" t="s">
        <v>1262</v>
      </c>
      <c r="B1416" s="22" t="s">
        <v>1272</v>
      </c>
      <c r="C1416" s="22" t="s">
        <v>1454</v>
      </c>
      <c r="D1416" s="22">
        <v>1</v>
      </c>
      <c r="E1416" s="22">
        <v>0</v>
      </c>
      <c r="F1416" s="22">
        <v>0</v>
      </c>
      <c r="G1416" s="22"/>
      <c r="H1416" s="22">
        <v>0</v>
      </c>
      <c r="I1416" s="22">
        <v>0</v>
      </c>
      <c r="J1416" s="22">
        <v>0</v>
      </c>
      <c r="K1416" s="22">
        <v>0</v>
      </c>
      <c r="L1416" s="22">
        <v>0</v>
      </c>
      <c r="M1416" s="22">
        <v>0</v>
      </c>
      <c r="N1416" s="22">
        <v>-7</v>
      </c>
      <c r="O1416" s="22">
        <v>0</v>
      </c>
      <c r="P1416" s="22"/>
      <c r="Q1416" s="22"/>
      <c r="R1416" s="22"/>
      <c r="S1416" s="22"/>
      <c r="T1416" s="39">
        <f t="shared" si="22"/>
        <v>46224</v>
      </c>
    </row>
    <row r="1417" spans="1:20" x14ac:dyDescent="0.25">
      <c r="A1417" s="22" t="s">
        <v>1262</v>
      </c>
      <c r="B1417" s="22" t="s">
        <v>1272</v>
      </c>
      <c r="C1417" s="22" t="s">
        <v>1455</v>
      </c>
      <c r="D1417" s="22">
        <v>1</v>
      </c>
      <c r="E1417" s="22">
        <v>0</v>
      </c>
      <c r="F1417" s="22">
        <v>0</v>
      </c>
      <c r="G1417" s="22"/>
      <c r="H1417" s="22">
        <v>0</v>
      </c>
      <c r="I1417" s="22">
        <v>0</v>
      </c>
      <c r="J1417" s="22">
        <v>0</v>
      </c>
      <c r="K1417" s="22">
        <v>0</v>
      </c>
      <c r="L1417" s="22">
        <v>0</v>
      </c>
      <c r="M1417" s="22">
        <v>0</v>
      </c>
      <c r="N1417" s="22"/>
      <c r="O1417" s="22">
        <v>0</v>
      </c>
      <c r="P1417" s="22"/>
      <c r="Q1417" s="22"/>
      <c r="R1417" s="22"/>
      <c r="S1417" s="22"/>
      <c r="T1417" s="39">
        <f t="shared" si="22"/>
        <v>46224</v>
      </c>
    </row>
    <row r="1418" spans="1:20" x14ac:dyDescent="0.25">
      <c r="A1418" s="22" t="s">
        <v>1262</v>
      </c>
      <c r="B1418" s="22" t="s">
        <v>1272</v>
      </c>
      <c r="C1418" s="22" t="s">
        <v>1456</v>
      </c>
      <c r="D1418" s="22">
        <v>1</v>
      </c>
      <c r="E1418" s="22">
        <v>0</v>
      </c>
      <c r="F1418" s="22">
        <v>0</v>
      </c>
      <c r="G1418" s="22"/>
      <c r="H1418" s="22">
        <v>0</v>
      </c>
      <c r="I1418" s="22">
        <v>0</v>
      </c>
      <c r="J1418" s="22">
        <v>0</v>
      </c>
      <c r="K1418" s="22">
        <v>0</v>
      </c>
      <c r="L1418" s="22">
        <v>0</v>
      </c>
      <c r="M1418" s="22">
        <v>0</v>
      </c>
      <c r="N1418" s="22"/>
      <c r="O1418" s="22">
        <v>0</v>
      </c>
      <c r="P1418" s="22"/>
      <c r="Q1418" s="22"/>
      <c r="R1418" s="22"/>
      <c r="S1418" s="22"/>
      <c r="T1418" s="39">
        <f t="shared" si="22"/>
        <v>46224</v>
      </c>
    </row>
    <row r="1419" spans="1:20" x14ac:dyDescent="0.25">
      <c r="A1419" s="22" t="s">
        <v>1262</v>
      </c>
      <c r="B1419" s="22" t="s">
        <v>1272</v>
      </c>
      <c r="C1419" s="22" t="s">
        <v>1457</v>
      </c>
      <c r="D1419" s="22">
        <v>1</v>
      </c>
      <c r="E1419" s="22">
        <v>1</v>
      </c>
      <c r="F1419" s="22">
        <v>1</v>
      </c>
      <c r="G1419" s="22">
        <v>2</v>
      </c>
      <c r="H1419" s="22">
        <v>1</v>
      </c>
      <c r="I1419" s="22">
        <v>0</v>
      </c>
      <c r="J1419" s="22">
        <v>0</v>
      </c>
      <c r="K1419" s="22">
        <v>0</v>
      </c>
      <c r="L1419" s="22">
        <v>0</v>
      </c>
      <c r="M1419" s="22">
        <v>0</v>
      </c>
      <c r="N1419" s="22">
        <v>13</v>
      </c>
      <c r="O1419" s="22">
        <v>100</v>
      </c>
      <c r="P1419" s="22">
        <v>100</v>
      </c>
      <c r="Q1419" s="22">
        <v>0</v>
      </c>
      <c r="R1419" s="22"/>
      <c r="S1419" s="22">
        <v>0</v>
      </c>
      <c r="T1419" s="39">
        <f t="shared" si="22"/>
        <v>46224</v>
      </c>
    </row>
    <row r="1420" spans="1:20" x14ac:dyDescent="0.25">
      <c r="A1420" s="22" t="s">
        <v>1262</v>
      </c>
      <c r="B1420" s="22" t="s">
        <v>1272</v>
      </c>
      <c r="C1420" s="22" t="s">
        <v>1458</v>
      </c>
      <c r="D1420" s="22">
        <v>1</v>
      </c>
      <c r="E1420" s="22">
        <v>0</v>
      </c>
      <c r="F1420" s="22">
        <v>0</v>
      </c>
      <c r="G1420" s="22"/>
      <c r="H1420" s="22">
        <v>0</v>
      </c>
      <c r="I1420" s="22">
        <v>0</v>
      </c>
      <c r="J1420" s="22">
        <v>0</v>
      </c>
      <c r="K1420" s="22">
        <v>0</v>
      </c>
      <c r="L1420" s="22">
        <v>0</v>
      </c>
      <c r="M1420" s="22">
        <v>0</v>
      </c>
      <c r="N1420" s="22"/>
      <c r="O1420" s="22">
        <v>0</v>
      </c>
      <c r="P1420" s="22"/>
      <c r="Q1420" s="22"/>
      <c r="R1420" s="22"/>
      <c r="S1420" s="22"/>
      <c r="T1420" s="39">
        <f t="shared" si="22"/>
        <v>46224</v>
      </c>
    </row>
    <row r="1421" spans="1:20" x14ac:dyDescent="0.25">
      <c r="A1421" s="22" t="s">
        <v>1262</v>
      </c>
      <c r="B1421" s="22" t="s">
        <v>1272</v>
      </c>
      <c r="C1421" s="22" t="s">
        <v>1459</v>
      </c>
      <c r="D1421" s="22">
        <v>1</v>
      </c>
      <c r="E1421" s="22">
        <v>0</v>
      </c>
      <c r="F1421" s="22">
        <v>0</v>
      </c>
      <c r="G1421" s="22"/>
      <c r="H1421" s="22">
        <v>0</v>
      </c>
      <c r="I1421" s="22">
        <v>0</v>
      </c>
      <c r="J1421" s="22">
        <v>0</v>
      </c>
      <c r="K1421" s="22">
        <v>0</v>
      </c>
      <c r="L1421" s="22">
        <v>0</v>
      </c>
      <c r="M1421" s="22">
        <v>0</v>
      </c>
      <c r="N1421" s="22"/>
      <c r="O1421" s="22">
        <v>0</v>
      </c>
      <c r="P1421" s="22"/>
      <c r="Q1421" s="22"/>
      <c r="R1421" s="22"/>
      <c r="S1421" s="22"/>
      <c r="T1421" s="39">
        <f t="shared" si="22"/>
        <v>46224</v>
      </c>
    </row>
    <row r="1422" spans="1:20" x14ac:dyDescent="0.25">
      <c r="A1422" s="22" t="s">
        <v>1262</v>
      </c>
      <c r="B1422" s="22" t="s">
        <v>1272</v>
      </c>
      <c r="C1422" s="22" t="s">
        <v>1460</v>
      </c>
      <c r="D1422" s="22">
        <v>1</v>
      </c>
      <c r="E1422" s="22">
        <v>0</v>
      </c>
      <c r="F1422" s="22">
        <v>0</v>
      </c>
      <c r="G1422" s="22"/>
      <c r="H1422" s="22">
        <v>0</v>
      </c>
      <c r="I1422" s="22">
        <v>0</v>
      </c>
      <c r="J1422" s="22">
        <v>0</v>
      </c>
      <c r="K1422" s="22">
        <v>0</v>
      </c>
      <c r="L1422" s="22">
        <v>0</v>
      </c>
      <c r="M1422" s="22">
        <v>0</v>
      </c>
      <c r="N1422" s="22"/>
      <c r="O1422" s="22">
        <v>0</v>
      </c>
      <c r="P1422" s="22"/>
      <c r="Q1422" s="22"/>
      <c r="R1422" s="22"/>
      <c r="S1422" s="22"/>
      <c r="T1422" s="39">
        <f t="shared" si="22"/>
        <v>46224</v>
      </c>
    </row>
    <row r="1423" spans="1:20" x14ac:dyDescent="0.25">
      <c r="A1423" s="22" t="s">
        <v>1262</v>
      </c>
      <c r="B1423" s="22" t="s">
        <v>1272</v>
      </c>
      <c r="C1423" s="22" t="s">
        <v>1461</v>
      </c>
      <c r="D1423" s="22">
        <v>1</v>
      </c>
      <c r="E1423" s="22">
        <v>0</v>
      </c>
      <c r="F1423" s="22">
        <v>0</v>
      </c>
      <c r="G1423" s="22"/>
      <c r="H1423" s="22">
        <v>0</v>
      </c>
      <c r="I1423" s="22">
        <v>0</v>
      </c>
      <c r="J1423" s="22">
        <v>0</v>
      </c>
      <c r="K1423" s="22">
        <v>0</v>
      </c>
      <c r="L1423" s="22">
        <v>0</v>
      </c>
      <c r="M1423" s="22">
        <v>0</v>
      </c>
      <c r="N1423" s="22"/>
      <c r="O1423" s="22">
        <v>0</v>
      </c>
      <c r="P1423" s="22"/>
      <c r="Q1423" s="22"/>
      <c r="R1423" s="22"/>
      <c r="S1423" s="22"/>
      <c r="T1423" s="39">
        <f t="shared" si="22"/>
        <v>46224</v>
      </c>
    </row>
    <row r="1424" spans="1:20" x14ac:dyDescent="0.25">
      <c r="A1424" s="22" t="s">
        <v>1262</v>
      </c>
      <c r="B1424" s="22" t="s">
        <v>1272</v>
      </c>
      <c r="C1424" s="22" t="s">
        <v>1462</v>
      </c>
      <c r="D1424" s="22">
        <v>1</v>
      </c>
      <c r="E1424" s="22">
        <v>0</v>
      </c>
      <c r="F1424" s="22">
        <v>0</v>
      </c>
      <c r="G1424" s="22"/>
      <c r="H1424" s="22">
        <v>0</v>
      </c>
      <c r="I1424" s="22">
        <v>0</v>
      </c>
      <c r="J1424" s="22">
        <v>0</v>
      </c>
      <c r="K1424" s="22">
        <v>0</v>
      </c>
      <c r="L1424" s="22">
        <v>0</v>
      </c>
      <c r="M1424" s="22">
        <v>0</v>
      </c>
      <c r="N1424" s="22"/>
      <c r="O1424" s="22">
        <v>0</v>
      </c>
      <c r="P1424" s="22"/>
      <c r="Q1424" s="22"/>
      <c r="R1424" s="22"/>
      <c r="S1424" s="22"/>
      <c r="T1424" s="39">
        <f t="shared" si="22"/>
        <v>46224</v>
      </c>
    </row>
    <row r="1425" spans="1:20" x14ac:dyDescent="0.25">
      <c r="A1425" s="22" t="s">
        <v>1262</v>
      </c>
      <c r="B1425" s="22" t="s">
        <v>1272</v>
      </c>
      <c r="C1425" s="22" t="s">
        <v>1463</v>
      </c>
      <c r="D1425" s="22">
        <v>1</v>
      </c>
      <c r="E1425" s="22">
        <v>0</v>
      </c>
      <c r="F1425" s="22">
        <v>0</v>
      </c>
      <c r="G1425" s="22"/>
      <c r="H1425" s="22">
        <v>0</v>
      </c>
      <c r="I1425" s="22">
        <v>0</v>
      </c>
      <c r="J1425" s="22">
        <v>0</v>
      </c>
      <c r="K1425" s="22">
        <v>0</v>
      </c>
      <c r="L1425" s="22">
        <v>0</v>
      </c>
      <c r="M1425" s="22">
        <v>0</v>
      </c>
      <c r="N1425" s="22"/>
      <c r="O1425" s="22">
        <v>0</v>
      </c>
      <c r="P1425" s="22"/>
      <c r="Q1425" s="22"/>
      <c r="R1425" s="22"/>
      <c r="S1425" s="22"/>
      <c r="T1425" s="39">
        <f t="shared" si="22"/>
        <v>46224</v>
      </c>
    </row>
    <row r="1426" spans="1:20" x14ac:dyDescent="0.25">
      <c r="A1426" s="22" t="s">
        <v>1262</v>
      </c>
      <c r="B1426" s="22" t="s">
        <v>1272</v>
      </c>
      <c r="C1426" s="22" t="s">
        <v>1464</v>
      </c>
      <c r="D1426" s="22">
        <v>1</v>
      </c>
      <c r="E1426" s="22">
        <v>0</v>
      </c>
      <c r="F1426" s="22">
        <v>0</v>
      </c>
      <c r="G1426" s="22"/>
      <c r="H1426" s="22">
        <v>0</v>
      </c>
      <c r="I1426" s="22">
        <v>0</v>
      </c>
      <c r="J1426" s="22">
        <v>0</v>
      </c>
      <c r="K1426" s="22">
        <v>0</v>
      </c>
      <c r="L1426" s="22">
        <v>0</v>
      </c>
      <c r="M1426" s="22">
        <v>0</v>
      </c>
      <c r="N1426" s="22"/>
      <c r="O1426" s="22">
        <v>0</v>
      </c>
      <c r="P1426" s="22"/>
      <c r="Q1426" s="22"/>
      <c r="R1426" s="22"/>
      <c r="S1426" s="22"/>
      <c r="T1426" s="39">
        <f t="shared" si="22"/>
        <v>46224</v>
      </c>
    </row>
    <row r="1427" spans="1:20" x14ac:dyDescent="0.25">
      <c r="A1427" s="22" t="s">
        <v>1262</v>
      </c>
      <c r="B1427" s="22" t="s">
        <v>1272</v>
      </c>
      <c r="C1427" s="22" t="s">
        <v>1465</v>
      </c>
      <c r="D1427" s="22">
        <v>1</v>
      </c>
      <c r="E1427" s="22">
        <v>0</v>
      </c>
      <c r="F1427" s="22">
        <v>0</v>
      </c>
      <c r="G1427" s="22"/>
      <c r="H1427" s="22">
        <v>0</v>
      </c>
      <c r="I1427" s="22">
        <v>0</v>
      </c>
      <c r="J1427" s="22">
        <v>0</v>
      </c>
      <c r="K1427" s="22">
        <v>0</v>
      </c>
      <c r="L1427" s="22">
        <v>0</v>
      </c>
      <c r="M1427" s="22">
        <v>0</v>
      </c>
      <c r="N1427" s="22"/>
      <c r="O1427" s="22">
        <v>0</v>
      </c>
      <c r="P1427" s="22"/>
      <c r="Q1427" s="22"/>
      <c r="R1427" s="22"/>
      <c r="S1427" s="22"/>
      <c r="T1427" s="39">
        <f t="shared" si="22"/>
        <v>46224</v>
      </c>
    </row>
    <row r="1428" spans="1:20" x14ac:dyDescent="0.25">
      <c r="A1428" s="22" t="s">
        <v>1262</v>
      </c>
      <c r="B1428" s="22" t="s">
        <v>1272</v>
      </c>
      <c r="C1428" s="22" t="s">
        <v>1466</v>
      </c>
      <c r="D1428" s="22">
        <v>1</v>
      </c>
      <c r="E1428" s="22">
        <v>0</v>
      </c>
      <c r="F1428" s="22">
        <v>0</v>
      </c>
      <c r="G1428" s="22"/>
      <c r="H1428" s="22">
        <v>0</v>
      </c>
      <c r="I1428" s="22">
        <v>0</v>
      </c>
      <c r="J1428" s="22">
        <v>0</v>
      </c>
      <c r="K1428" s="22">
        <v>0</v>
      </c>
      <c r="L1428" s="22">
        <v>0</v>
      </c>
      <c r="M1428" s="22">
        <v>0</v>
      </c>
      <c r="N1428" s="22"/>
      <c r="O1428" s="22">
        <v>0</v>
      </c>
      <c r="P1428" s="22"/>
      <c r="Q1428" s="22"/>
      <c r="R1428" s="22"/>
      <c r="S1428" s="22"/>
      <c r="T1428" s="39">
        <f t="shared" si="22"/>
        <v>46224</v>
      </c>
    </row>
    <row r="1429" spans="1:20" x14ac:dyDescent="0.25">
      <c r="A1429" s="22" t="s">
        <v>1262</v>
      </c>
      <c r="B1429" s="22" t="s">
        <v>1272</v>
      </c>
      <c r="C1429" s="22" t="s">
        <v>1467</v>
      </c>
      <c r="D1429" s="22">
        <v>1</v>
      </c>
      <c r="E1429" s="22">
        <v>1</v>
      </c>
      <c r="F1429" s="22">
        <v>0</v>
      </c>
      <c r="G1429" s="22">
        <v>1</v>
      </c>
      <c r="H1429" s="22">
        <v>0</v>
      </c>
      <c r="I1429" s="22">
        <v>0</v>
      </c>
      <c r="J1429" s="22">
        <v>0</v>
      </c>
      <c r="K1429" s="22">
        <v>0</v>
      </c>
      <c r="L1429" s="22">
        <v>0</v>
      </c>
      <c r="M1429" s="22">
        <v>0</v>
      </c>
      <c r="N1429" s="22">
        <v>40</v>
      </c>
      <c r="O1429" s="22">
        <v>100</v>
      </c>
      <c r="P1429" s="22">
        <v>0</v>
      </c>
      <c r="Q1429" s="22"/>
      <c r="R1429" s="22"/>
      <c r="S1429" s="22">
        <v>0</v>
      </c>
      <c r="T1429" s="39">
        <f t="shared" si="22"/>
        <v>46224</v>
      </c>
    </row>
    <row r="1430" spans="1:20" x14ac:dyDescent="0.25">
      <c r="A1430" s="22" t="s">
        <v>1262</v>
      </c>
      <c r="B1430" s="22" t="s">
        <v>1272</v>
      </c>
      <c r="C1430" s="22" t="s">
        <v>1468</v>
      </c>
      <c r="D1430" s="22">
        <v>1</v>
      </c>
      <c r="E1430" s="22">
        <v>1</v>
      </c>
      <c r="F1430" s="22">
        <v>1</v>
      </c>
      <c r="G1430" s="22">
        <v>1</v>
      </c>
      <c r="H1430" s="22">
        <v>1</v>
      </c>
      <c r="I1430" s="22">
        <v>0</v>
      </c>
      <c r="J1430" s="22">
        <v>0</v>
      </c>
      <c r="K1430" s="22">
        <v>0</v>
      </c>
      <c r="L1430" s="22">
        <v>0</v>
      </c>
      <c r="M1430" s="22">
        <v>0</v>
      </c>
      <c r="N1430" s="22">
        <v>15</v>
      </c>
      <c r="O1430" s="22">
        <v>100</v>
      </c>
      <c r="P1430" s="22">
        <v>100</v>
      </c>
      <c r="Q1430" s="22">
        <v>0</v>
      </c>
      <c r="R1430" s="22"/>
      <c r="S1430" s="22">
        <v>0</v>
      </c>
      <c r="T1430" s="39">
        <f t="shared" si="22"/>
        <v>46224</v>
      </c>
    </row>
    <row r="1431" spans="1:20" x14ac:dyDescent="0.25">
      <c r="A1431" s="22" t="s">
        <v>1262</v>
      </c>
      <c r="B1431" s="22" t="s">
        <v>1272</v>
      </c>
      <c r="C1431" s="22" t="s">
        <v>1469</v>
      </c>
      <c r="D1431" s="22">
        <v>1</v>
      </c>
      <c r="E1431" s="22">
        <v>0</v>
      </c>
      <c r="F1431" s="22">
        <v>0</v>
      </c>
      <c r="G1431" s="22"/>
      <c r="H1431" s="22">
        <v>0</v>
      </c>
      <c r="I1431" s="22">
        <v>0</v>
      </c>
      <c r="J1431" s="22">
        <v>0</v>
      </c>
      <c r="K1431" s="22">
        <v>0</v>
      </c>
      <c r="L1431" s="22">
        <v>0</v>
      </c>
      <c r="M1431" s="22">
        <v>0</v>
      </c>
      <c r="N1431" s="22"/>
      <c r="O1431" s="22">
        <v>0</v>
      </c>
      <c r="P1431" s="22"/>
      <c r="Q1431" s="22"/>
      <c r="R1431" s="22"/>
      <c r="S1431" s="22"/>
      <c r="T1431" s="39">
        <f t="shared" si="22"/>
        <v>46224</v>
      </c>
    </row>
    <row r="1432" spans="1:20" x14ac:dyDescent="0.25">
      <c r="A1432" s="22" t="s">
        <v>1262</v>
      </c>
      <c r="B1432" s="22" t="s">
        <v>1272</v>
      </c>
      <c r="C1432" s="22" t="s">
        <v>1470</v>
      </c>
      <c r="D1432" s="22">
        <v>1</v>
      </c>
      <c r="E1432" s="22">
        <v>0</v>
      </c>
      <c r="F1432" s="22">
        <v>0</v>
      </c>
      <c r="G1432" s="22"/>
      <c r="H1432" s="22">
        <v>0</v>
      </c>
      <c r="I1432" s="22">
        <v>0</v>
      </c>
      <c r="J1432" s="22">
        <v>0</v>
      </c>
      <c r="K1432" s="22">
        <v>0</v>
      </c>
      <c r="L1432" s="22">
        <v>0</v>
      </c>
      <c r="M1432" s="22">
        <v>0</v>
      </c>
      <c r="N1432" s="22"/>
      <c r="O1432" s="22">
        <v>0</v>
      </c>
      <c r="P1432" s="22"/>
      <c r="Q1432" s="22"/>
      <c r="R1432" s="22"/>
      <c r="S1432" s="22"/>
      <c r="T1432" s="39">
        <f t="shared" si="22"/>
        <v>46224</v>
      </c>
    </row>
    <row r="1433" spans="1:20" x14ac:dyDescent="0.25">
      <c r="A1433" s="22" t="s">
        <v>1262</v>
      </c>
      <c r="B1433" s="22" t="s">
        <v>1272</v>
      </c>
      <c r="C1433" s="22" t="s">
        <v>1471</v>
      </c>
      <c r="D1433" s="22">
        <v>1</v>
      </c>
      <c r="E1433" s="22">
        <v>0</v>
      </c>
      <c r="F1433" s="22">
        <v>0</v>
      </c>
      <c r="G1433" s="22"/>
      <c r="H1433" s="22">
        <v>0</v>
      </c>
      <c r="I1433" s="22">
        <v>0</v>
      </c>
      <c r="J1433" s="22">
        <v>0</v>
      </c>
      <c r="K1433" s="22">
        <v>0</v>
      </c>
      <c r="L1433" s="22">
        <v>0</v>
      </c>
      <c r="M1433" s="22">
        <v>0</v>
      </c>
      <c r="N1433" s="22"/>
      <c r="O1433" s="22">
        <v>0</v>
      </c>
      <c r="P1433" s="22"/>
      <c r="Q1433" s="22"/>
      <c r="R1433" s="22"/>
      <c r="S1433" s="22"/>
      <c r="T1433" s="39">
        <f t="shared" si="22"/>
        <v>46224</v>
      </c>
    </row>
    <row r="1434" spans="1:20" x14ac:dyDescent="0.25">
      <c r="A1434" s="22" t="s">
        <v>1262</v>
      </c>
      <c r="B1434" s="22" t="s">
        <v>1272</v>
      </c>
      <c r="C1434" s="22" t="s">
        <v>1472</v>
      </c>
      <c r="D1434" s="22">
        <v>1</v>
      </c>
      <c r="E1434" s="22">
        <v>0</v>
      </c>
      <c r="F1434" s="22">
        <v>0</v>
      </c>
      <c r="G1434" s="22"/>
      <c r="H1434" s="22">
        <v>0</v>
      </c>
      <c r="I1434" s="22">
        <v>0</v>
      </c>
      <c r="J1434" s="22">
        <v>0</v>
      </c>
      <c r="K1434" s="22">
        <v>0</v>
      </c>
      <c r="L1434" s="22">
        <v>0</v>
      </c>
      <c r="M1434" s="22">
        <v>0</v>
      </c>
      <c r="N1434" s="22"/>
      <c r="O1434" s="22">
        <v>0</v>
      </c>
      <c r="P1434" s="22"/>
      <c r="Q1434" s="22"/>
      <c r="R1434" s="22"/>
      <c r="S1434" s="22"/>
      <c r="T1434" s="39">
        <f t="shared" si="22"/>
        <v>46224</v>
      </c>
    </row>
    <row r="1435" spans="1:20" x14ac:dyDescent="0.25">
      <c r="A1435" s="22" t="s">
        <v>1262</v>
      </c>
      <c r="B1435" s="22" t="s">
        <v>1272</v>
      </c>
      <c r="C1435" s="22" t="s">
        <v>1473</v>
      </c>
      <c r="D1435" s="22">
        <v>1</v>
      </c>
      <c r="E1435" s="22">
        <v>0</v>
      </c>
      <c r="F1435" s="22">
        <v>0</v>
      </c>
      <c r="G1435" s="22"/>
      <c r="H1435" s="22">
        <v>0</v>
      </c>
      <c r="I1435" s="22">
        <v>0</v>
      </c>
      <c r="J1435" s="22">
        <v>0</v>
      </c>
      <c r="K1435" s="22">
        <v>0</v>
      </c>
      <c r="L1435" s="22">
        <v>0</v>
      </c>
      <c r="M1435" s="22">
        <v>0</v>
      </c>
      <c r="N1435" s="22"/>
      <c r="O1435" s="22">
        <v>0</v>
      </c>
      <c r="P1435" s="22"/>
      <c r="Q1435" s="22"/>
      <c r="R1435" s="22"/>
      <c r="S1435" s="22"/>
      <c r="T1435" s="39">
        <f t="shared" si="22"/>
        <v>46224</v>
      </c>
    </row>
    <row r="1436" spans="1:20" x14ac:dyDescent="0.25">
      <c r="A1436" s="22" t="s">
        <v>1262</v>
      </c>
      <c r="B1436" s="22" t="s">
        <v>1272</v>
      </c>
      <c r="C1436" s="22" t="s">
        <v>1474</v>
      </c>
      <c r="D1436" s="22">
        <v>1</v>
      </c>
      <c r="E1436" s="22">
        <v>1</v>
      </c>
      <c r="F1436" s="22">
        <v>1</v>
      </c>
      <c r="G1436" s="22">
        <v>3</v>
      </c>
      <c r="H1436" s="22">
        <v>1</v>
      </c>
      <c r="I1436" s="22">
        <v>1</v>
      </c>
      <c r="J1436" s="22">
        <v>0</v>
      </c>
      <c r="K1436" s="22">
        <v>0</v>
      </c>
      <c r="L1436" s="22">
        <v>0</v>
      </c>
      <c r="M1436" s="22">
        <v>0</v>
      </c>
      <c r="N1436" s="22">
        <v>377</v>
      </c>
      <c r="O1436" s="22">
        <v>100</v>
      </c>
      <c r="P1436" s="22">
        <v>100</v>
      </c>
      <c r="Q1436" s="22">
        <v>100</v>
      </c>
      <c r="R1436" s="22">
        <v>0</v>
      </c>
      <c r="S1436" s="22">
        <v>0</v>
      </c>
      <c r="T1436" s="39">
        <f t="shared" si="22"/>
        <v>46224</v>
      </c>
    </row>
    <row r="1437" spans="1:20" x14ac:dyDescent="0.25">
      <c r="A1437" s="22" t="s">
        <v>1262</v>
      </c>
      <c r="B1437" s="22" t="s">
        <v>1272</v>
      </c>
      <c r="C1437" s="22" t="s">
        <v>1475</v>
      </c>
      <c r="D1437" s="22">
        <v>1</v>
      </c>
      <c r="E1437" s="22">
        <v>0</v>
      </c>
      <c r="F1437" s="22">
        <v>0</v>
      </c>
      <c r="G1437" s="22"/>
      <c r="H1437" s="22">
        <v>0</v>
      </c>
      <c r="I1437" s="22">
        <v>0</v>
      </c>
      <c r="J1437" s="22">
        <v>0</v>
      </c>
      <c r="K1437" s="22">
        <v>0</v>
      </c>
      <c r="L1437" s="22">
        <v>0</v>
      </c>
      <c r="M1437" s="22">
        <v>0</v>
      </c>
      <c r="N1437" s="22"/>
      <c r="O1437" s="22">
        <v>0</v>
      </c>
      <c r="P1437" s="22"/>
      <c r="Q1437" s="22"/>
      <c r="R1437" s="22"/>
      <c r="S1437" s="22"/>
      <c r="T1437" s="39">
        <f t="shared" si="22"/>
        <v>46224</v>
      </c>
    </row>
    <row r="1438" spans="1:20" x14ac:dyDescent="0.25">
      <c r="A1438" s="22" t="s">
        <v>1262</v>
      </c>
      <c r="B1438" s="22" t="s">
        <v>1272</v>
      </c>
      <c r="C1438" s="22" t="s">
        <v>1476</v>
      </c>
      <c r="D1438" s="22">
        <v>1</v>
      </c>
      <c r="E1438" s="22">
        <v>0</v>
      </c>
      <c r="F1438" s="22">
        <v>0</v>
      </c>
      <c r="G1438" s="22"/>
      <c r="H1438" s="22">
        <v>0</v>
      </c>
      <c r="I1438" s="22">
        <v>0</v>
      </c>
      <c r="J1438" s="22">
        <v>0</v>
      </c>
      <c r="K1438" s="22">
        <v>0</v>
      </c>
      <c r="L1438" s="22">
        <v>0</v>
      </c>
      <c r="M1438" s="22">
        <v>0</v>
      </c>
      <c r="N1438" s="22"/>
      <c r="O1438" s="22">
        <v>0</v>
      </c>
      <c r="P1438" s="22"/>
      <c r="Q1438" s="22"/>
      <c r="R1438" s="22"/>
      <c r="S1438" s="22"/>
      <c r="T1438" s="39">
        <f t="shared" si="22"/>
        <v>46224</v>
      </c>
    </row>
    <row r="1439" spans="1:20" x14ac:dyDescent="0.25">
      <c r="A1439" s="22" t="s">
        <v>1262</v>
      </c>
      <c r="B1439" s="22" t="s">
        <v>1272</v>
      </c>
      <c r="C1439" s="22" t="s">
        <v>1477</v>
      </c>
      <c r="D1439" s="22">
        <v>1</v>
      </c>
      <c r="E1439" s="22">
        <v>1</v>
      </c>
      <c r="F1439" s="22">
        <v>0</v>
      </c>
      <c r="G1439" s="22">
        <v>1</v>
      </c>
      <c r="H1439" s="22">
        <v>0</v>
      </c>
      <c r="I1439" s="22">
        <v>0</v>
      </c>
      <c r="J1439" s="22">
        <v>0</v>
      </c>
      <c r="K1439" s="22">
        <v>0</v>
      </c>
      <c r="L1439" s="22">
        <v>0</v>
      </c>
      <c r="M1439" s="22">
        <v>0</v>
      </c>
      <c r="N1439" s="22">
        <v>17</v>
      </c>
      <c r="O1439" s="22">
        <v>100</v>
      </c>
      <c r="P1439" s="22">
        <v>0</v>
      </c>
      <c r="Q1439" s="22"/>
      <c r="R1439" s="22"/>
      <c r="S1439" s="22">
        <v>0</v>
      </c>
      <c r="T1439" s="39">
        <f t="shared" si="22"/>
        <v>46224</v>
      </c>
    </row>
    <row r="1440" spans="1:20" x14ac:dyDescent="0.25">
      <c r="A1440" s="22" t="s">
        <v>1262</v>
      </c>
      <c r="B1440" s="22" t="s">
        <v>1272</v>
      </c>
      <c r="C1440" s="22" t="s">
        <v>1478</v>
      </c>
      <c r="D1440" s="22">
        <v>1</v>
      </c>
      <c r="E1440" s="22">
        <v>0</v>
      </c>
      <c r="F1440" s="22">
        <v>0</v>
      </c>
      <c r="G1440" s="22"/>
      <c r="H1440" s="22">
        <v>0</v>
      </c>
      <c r="I1440" s="22">
        <v>0</v>
      </c>
      <c r="J1440" s="22">
        <v>0</v>
      </c>
      <c r="K1440" s="22">
        <v>0</v>
      </c>
      <c r="L1440" s="22">
        <v>0</v>
      </c>
      <c r="M1440" s="22">
        <v>0</v>
      </c>
      <c r="N1440" s="22"/>
      <c r="O1440" s="22">
        <v>0</v>
      </c>
      <c r="P1440" s="22"/>
      <c r="Q1440" s="22"/>
      <c r="R1440" s="22"/>
      <c r="S1440" s="22"/>
      <c r="T1440" s="39">
        <f t="shared" si="22"/>
        <v>46224</v>
      </c>
    </row>
    <row r="1441" spans="1:20" x14ac:dyDescent="0.25">
      <c r="A1441" s="22" t="s">
        <v>1262</v>
      </c>
      <c r="B1441" s="22" t="s">
        <v>1272</v>
      </c>
      <c r="C1441" s="22" t="s">
        <v>1479</v>
      </c>
      <c r="D1441" s="22">
        <v>1</v>
      </c>
      <c r="E1441" s="22">
        <v>0</v>
      </c>
      <c r="F1441" s="22">
        <v>0</v>
      </c>
      <c r="G1441" s="22"/>
      <c r="H1441" s="22">
        <v>0</v>
      </c>
      <c r="I1441" s="22">
        <v>0</v>
      </c>
      <c r="J1441" s="22">
        <v>0</v>
      </c>
      <c r="K1441" s="22">
        <v>0</v>
      </c>
      <c r="L1441" s="22">
        <v>0</v>
      </c>
      <c r="M1441" s="22">
        <v>0</v>
      </c>
      <c r="N1441" s="22"/>
      <c r="O1441" s="22">
        <v>0</v>
      </c>
      <c r="P1441" s="22"/>
      <c r="Q1441" s="22"/>
      <c r="R1441" s="22"/>
      <c r="S1441" s="22"/>
      <c r="T1441" s="39">
        <f t="shared" si="22"/>
        <v>46224</v>
      </c>
    </row>
    <row r="1442" spans="1:20" x14ac:dyDescent="0.25">
      <c r="A1442" s="22" t="s">
        <v>1262</v>
      </c>
      <c r="B1442" s="22" t="s">
        <v>1272</v>
      </c>
      <c r="C1442" s="22" t="s">
        <v>1480</v>
      </c>
      <c r="D1442" s="22">
        <v>1</v>
      </c>
      <c r="E1442" s="22">
        <v>0</v>
      </c>
      <c r="F1442" s="22">
        <v>0</v>
      </c>
      <c r="G1442" s="22"/>
      <c r="H1442" s="22">
        <v>0</v>
      </c>
      <c r="I1442" s="22">
        <v>0</v>
      </c>
      <c r="J1442" s="22">
        <v>0</v>
      </c>
      <c r="K1442" s="22">
        <v>0</v>
      </c>
      <c r="L1442" s="22">
        <v>0</v>
      </c>
      <c r="M1442" s="22">
        <v>0</v>
      </c>
      <c r="N1442" s="22"/>
      <c r="O1442" s="22">
        <v>0</v>
      </c>
      <c r="P1442" s="22"/>
      <c r="Q1442" s="22"/>
      <c r="R1442" s="22"/>
      <c r="S1442" s="22"/>
      <c r="T1442" s="39">
        <f t="shared" si="22"/>
        <v>46224</v>
      </c>
    </row>
    <row r="1443" spans="1:20" x14ac:dyDescent="0.25">
      <c r="A1443" s="22" t="s">
        <v>1262</v>
      </c>
      <c r="B1443" s="22" t="s">
        <v>1272</v>
      </c>
      <c r="C1443" s="22" t="s">
        <v>1481</v>
      </c>
      <c r="D1443" s="22">
        <v>1</v>
      </c>
      <c r="E1443" s="22">
        <v>0</v>
      </c>
      <c r="F1443" s="22">
        <v>0</v>
      </c>
      <c r="G1443" s="22"/>
      <c r="H1443" s="22">
        <v>0</v>
      </c>
      <c r="I1443" s="22">
        <v>0</v>
      </c>
      <c r="J1443" s="22">
        <v>0</v>
      </c>
      <c r="K1443" s="22">
        <v>0</v>
      </c>
      <c r="L1443" s="22">
        <v>0</v>
      </c>
      <c r="M1443" s="22">
        <v>0</v>
      </c>
      <c r="N1443" s="22"/>
      <c r="O1443" s="22">
        <v>0</v>
      </c>
      <c r="P1443" s="22"/>
      <c r="Q1443" s="22"/>
      <c r="R1443" s="22"/>
      <c r="S1443" s="22"/>
      <c r="T1443" s="39">
        <f t="shared" si="22"/>
        <v>46224</v>
      </c>
    </row>
    <row r="1444" spans="1:20" x14ac:dyDescent="0.25">
      <c r="A1444" s="22" t="s">
        <v>1262</v>
      </c>
      <c r="B1444" s="22" t="s">
        <v>1272</v>
      </c>
      <c r="C1444" s="22" t="s">
        <v>1482</v>
      </c>
      <c r="D1444" s="22">
        <v>1</v>
      </c>
      <c r="E1444" s="22">
        <v>0</v>
      </c>
      <c r="F1444" s="22">
        <v>0</v>
      </c>
      <c r="G1444" s="22"/>
      <c r="H1444" s="22">
        <v>0</v>
      </c>
      <c r="I1444" s="22">
        <v>0</v>
      </c>
      <c r="J1444" s="22">
        <v>0</v>
      </c>
      <c r="K1444" s="22">
        <v>0</v>
      </c>
      <c r="L1444" s="22">
        <v>0</v>
      </c>
      <c r="M1444" s="22">
        <v>0</v>
      </c>
      <c r="N1444" s="22"/>
      <c r="O1444" s="22">
        <v>0</v>
      </c>
      <c r="P1444" s="22"/>
      <c r="Q1444" s="22"/>
      <c r="R1444" s="22"/>
      <c r="S1444" s="22"/>
      <c r="T1444" s="39">
        <f t="shared" si="22"/>
        <v>46224</v>
      </c>
    </row>
    <row r="1445" spans="1:20" x14ac:dyDescent="0.25">
      <c r="A1445" s="22" t="s">
        <v>1262</v>
      </c>
      <c r="B1445" s="22" t="s">
        <v>1272</v>
      </c>
      <c r="C1445" s="22" t="s">
        <v>1483</v>
      </c>
      <c r="D1445" s="22">
        <v>1</v>
      </c>
      <c r="E1445" s="22">
        <v>1</v>
      </c>
      <c r="F1445" s="22">
        <v>1</v>
      </c>
      <c r="G1445" s="22">
        <v>1</v>
      </c>
      <c r="H1445" s="22">
        <v>1</v>
      </c>
      <c r="I1445" s="22">
        <v>0</v>
      </c>
      <c r="J1445" s="22">
        <v>0</v>
      </c>
      <c r="K1445" s="22">
        <v>0</v>
      </c>
      <c r="L1445" s="22">
        <v>0</v>
      </c>
      <c r="M1445" s="22">
        <v>0</v>
      </c>
      <c r="N1445" s="22">
        <v>11</v>
      </c>
      <c r="O1445" s="22">
        <v>100</v>
      </c>
      <c r="P1445" s="22">
        <v>100</v>
      </c>
      <c r="Q1445" s="22">
        <v>0</v>
      </c>
      <c r="R1445" s="22"/>
      <c r="S1445" s="22">
        <v>0</v>
      </c>
      <c r="T1445" s="39">
        <f t="shared" si="22"/>
        <v>46224</v>
      </c>
    </row>
    <row r="1446" spans="1:20" x14ac:dyDescent="0.25">
      <c r="A1446" s="22" t="s">
        <v>1262</v>
      </c>
      <c r="B1446" s="22" t="s">
        <v>1272</v>
      </c>
      <c r="C1446" s="22" t="s">
        <v>1484</v>
      </c>
      <c r="D1446" s="22">
        <v>1</v>
      </c>
      <c r="E1446" s="22">
        <v>0</v>
      </c>
      <c r="F1446" s="22">
        <v>0</v>
      </c>
      <c r="G1446" s="22"/>
      <c r="H1446" s="22">
        <v>0</v>
      </c>
      <c r="I1446" s="22">
        <v>0</v>
      </c>
      <c r="J1446" s="22">
        <v>0</v>
      </c>
      <c r="K1446" s="22">
        <v>0</v>
      </c>
      <c r="L1446" s="22">
        <v>0</v>
      </c>
      <c r="M1446" s="22">
        <v>0</v>
      </c>
      <c r="N1446" s="22"/>
      <c r="O1446" s="22">
        <v>0</v>
      </c>
      <c r="P1446" s="22"/>
      <c r="Q1446" s="22"/>
      <c r="R1446" s="22"/>
      <c r="S1446" s="22"/>
      <c r="T1446" s="39">
        <f t="shared" si="22"/>
        <v>46224</v>
      </c>
    </row>
    <row r="1447" spans="1:20" x14ac:dyDescent="0.25">
      <c r="A1447" s="22" t="s">
        <v>1262</v>
      </c>
      <c r="B1447" s="22" t="s">
        <v>1272</v>
      </c>
      <c r="C1447" s="22" t="s">
        <v>1485</v>
      </c>
      <c r="D1447" s="22">
        <v>1</v>
      </c>
      <c r="E1447" s="22">
        <v>1</v>
      </c>
      <c r="F1447" s="22">
        <v>0</v>
      </c>
      <c r="G1447" s="22">
        <v>1</v>
      </c>
      <c r="H1447" s="22">
        <v>0</v>
      </c>
      <c r="I1447" s="22">
        <v>0</v>
      </c>
      <c r="J1447" s="22">
        <v>0</v>
      </c>
      <c r="K1447" s="22">
        <v>0</v>
      </c>
      <c r="L1447" s="22">
        <v>0</v>
      </c>
      <c r="M1447" s="22">
        <v>0</v>
      </c>
      <c r="N1447" s="22">
        <v>16</v>
      </c>
      <c r="O1447" s="22">
        <v>100</v>
      </c>
      <c r="P1447" s="22">
        <v>0</v>
      </c>
      <c r="Q1447" s="22"/>
      <c r="R1447" s="22"/>
      <c r="S1447" s="22">
        <v>0</v>
      </c>
      <c r="T1447" s="39">
        <f t="shared" si="22"/>
        <v>46224</v>
      </c>
    </row>
    <row r="1448" spans="1:20" x14ac:dyDescent="0.25">
      <c r="A1448" s="22" t="s">
        <v>1262</v>
      </c>
      <c r="B1448" s="22" t="s">
        <v>1272</v>
      </c>
      <c r="C1448" s="22" t="s">
        <v>1486</v>
      </c>
      <c r="D1448" s="22">
        <v>1</v>
      </c>
      <c r="E1448" s="22">
        <v>0</v>
      </c>
      <c r="F1448" s="22">
        <v>0</v>
      </c>
      <c r="G1448" s="22"/>
      <c r="H1448" s="22">
        <v>0</v>
      </c>
      <c r="I1448" s="22">
        <v>0</v>
      </c>
      <c r="J1448" s="22">
        <v>0</v>
      </c>
      <c r="K1448" s="22">
        <v>0</v>
      </c>
      <c r="L1448" s="22">
        <v>0</v>
      </c>
      <c r="M1448" s="22">
        <v>0</v>
      </c>
      <c r="N1448" s="22"/>
      <c r="O1448" s="22">
        <v>0</v>
      </c>
      <c r="P1448" s="22"/>
      <c r="Q1448" s="22"/>
      <c r="R1448" s="22"/>
      <c r="S1448" s="22"/>
      <c r="T1448" s="39">
        <f t="shared" si="22"/>
        <v>46224</v>
      </c>
    </row>
    <row r="1449" spans="1:20" x14ac:dyDescent="0.25">
      <c r="A1449" s="22" t="s">
        <v>1262</v>
      </c>
      <c r="B1449" s="22" t="s">
        <v>1272</v>
      </c>
      <c r="C1449" s="22" t="s">
        <v>1487</v>
      </c>
      <c r="D1449" s="22">
        <v>1</v>
      </c>
      <c r="E1449" s="22">
        <v>0</v>
      </c>
      <c r="F1449" s="22">
        <v>0</v>
      </c>
      <c r="G1449" s="22"/>
      <c r="H1449" s="22">
        <v>0</v>
      </c>
      <c r="I1449" s="22">
        <v>0</v>
      </c>
      <c r="J1449" s="22">
        <v>0</v>
      </c>
      <c r="K1449" s="22">
        <v>0</v>
      </c>
      <c r="L1449" s="22">
        <v>0</v>
      </c>
      <c r="M1449" s="22">
        <v>0</v>
      </c>
      <c r="N1449" s="22"/>
      <c r="O1449" s="22">
        <v>0</v>
      </c>
      <c r="P1449" s="22"/>
      <c r="Q1449" s="22"/>
      <c r="R1449" s="22"/>
      <c r="S1449" s="22"/>
      <c r="T1449" s="39">
        <f t="shared" si="22"/>
        <v>46224</v>
      </c>
    </row>
    <row r="1450" spans="1:20" x14ac:dyDescent="0.25">
      <c r="A1450" s="22" t="s">
        <v>1262</v>
      </c>
      <c r="B1450" s="22" t="s">
        <v>1272</v>
      </c>
      <c r="C1450" s="22" t="s">
        <v>1488</v>
      </c>
      <c r="D1450" s="22">
        <v>1</v>
      </c>
      <c r="E1450" s="22">
        <v>0</v>
      </c>
      <c r="F1450" s="22">
        <v>0</v>
      </c>
      <c r="G1450" s="22"/>
      <c r="H1450" s="22">
        <v>0</v>
      </c>
      <c r="I1450" s="22">
        <v>0</v>
      </c>
      <c r="J1450" s="22">
        <v>0</v>
      </c>
      <c r="K1450" s="22">
        <v>0</v>
      </c>
      <c r="L1450" s="22">
        <v>0</v>
      </c>
      <c r="M1450" s="22">
        <v>0</v>
      </c>
      <c r="N1450" s="22"/>
      <c r="O1450" s="22">
        <v>0</v>
      </c>
      <c r="P1450" s="22"/>
      <c r="Q1450" s="22"/>
      <c r="R1450" s="22"/>
      <c r="S1450" s="22"/>
      <c r="T1450" s="39">
        <f t="shared" si="22"/>
        <v>46224</v>
      </c>
    </row>
    <row r="1451" spans="1:20" x14ac:dyDescent="0.25">
      <c r="A1451" s="22" t="s">
        <v>1262</v>
      </c>
      <c r="B1451" s="22" t="s">
        <v>1272</v>
      </c>
      <c r="C1451" s="22" t="s">
        <v>1489</v>
      </c>
      <c r="D1451" s="22">
        <v>1</v>
      </c>
      <c r="E1451" s="22">
        <v>0</v>
      </c>
      <c r="F1451" s="22">
        <v>0</v>
      </c>
      <c r="G1451" s="22"/>
      <c r="H1451" s="22">
        <v>0</v>
      </c>
      <c r="I1451" s="22">
        <v>0</v>
      </c>
      <c r="J1451" s="22">
        <v>0</v>
      </c>
      <c r="K1451" s="22">
        <v>0</v>
      </c>
      <c r="L1451" s="22">
        <v>0</v>
      </c>
      <c r="M1451" s="22">
        <v>0</v>
      </c>
      <c r="N1451" s="22"/>
      <c r="O1451" s="22">
        <v>0</v>
      </c>
      <c r="P1451" s="22"/>
      <c r="Q1451" s="22"/>
      <c r="R1451" s="22"/>
      <c r="S1451" s="22"/>
      <c r="T1451" s="39">
        <f t="shared" si="22"/>
        <v>46224</v>
      </c>
    </row>
    <row r="1452" spans="1:20" x14ac:dyDescent="0.25">
      <c r="A1452" s="22" t="s">
        <v>1262</v>
      </c>
      <c r="B1452" s="22" t="s">
        <v>1272</v>
      </c>
      <c r="C1452" s="22" t="s">
        <v>1490</v>
      </c>
      <c r="D1452" s="22">
        <v>1</v>
      </c>
      <c r="E1452" s="22">
        <v>0</v>
      </c>
      <c r="F1452" s="22">
        <v>0</v>
      </c>
      <c r="G1452" s="22"/>
      <c r="H1452" s="22">
        <v>0</v>
      </c>
      <c r="I1452" s="22">
        <v>0</v>
      </c>
      <c r="J1452" s="22">
        <v>0</v>
      </c>
      <c r="K1452" s="22">
        <v>0</v>
      </c>
      <c r="L1452" s="22">
        <v>0</v>
      </c>
      <c r="M1452" s="22">
        <v>0</v>
      </c>
      <c r="N1452" s="22"/>
      <c r="O1452" s="22">
        <v>0</v>
      </c>
      <c r="P1452" s="22"/>
      <c r="Q1452" s="22"/>
      <c r="R1452" s="22"/>
      <c r="S1452" s="22"/>
      <c r="T1452" s="39">
        <f t="shared" si="22"/>
        <v>46224</v>
      </c>
    </row>
    <row r="1453" spans="1:20" x14ac:dyDescent="0.25">
      <c r="A1453" s="22" t="s">
        <v>1262</v>
      </c>
      <c r="B1453" s="22" t="s">
        <v>1272</v>
      </c>
      <c r="C1453" s="22" t="s">
        <v>1491</v>
      </c>
      <c r="D1453" s="22">
        <v>1</v>
      </c>
      <c r="E1453" s="22">
        <v>0</v>
      </c>
      <c r="F1453" s="22">
        <v>0</v>
      </c>
      <c r="G1453" s="22"/>
      <c r="H1453" s="22">
        <v>0</v>
      </c>
      <c r="I1453" s="22">
        <v>0</v>
      </c>
      <c r="J1453" s="22">
        <v>0</v>
      </c>
      <c r="K1453" s="22">
        <v>0</v>
      </c>
      <c r="L1453" s="22">
        <v>0</v>
      </c>
      <c r="M1453" s="22">
        <v>0</v>
      </c>
      <c r="N1453" s="22"/>
      <c r="O1453" s="22">
        <v>0</v>
      </c>
      <c r="P1453" s="22"/>
      <c r="Q1453" s="22"/>
      <c r="R1453" s="22"/>
      <c r="S1453" s="22"/>
      <c r="T1453" s="39">
        <f t="shared" si="22"/>
        <v>46224</v>
      </c>
    </row>
    <row r="1454" spans="1:20" x14ac:dyDescent="0.25">
      <c r="A1454" s="22" t="s">
        <v>1262</v>
      </c>
      <c r="B1454" s="22" t="s">
        <v>1272</v>
      </c>
      <c r="C1454" s="22" t="s">
        <v>1492</v>
      </c>
      <c r="D1454" s="22">
        <v>1</v>
      </c>
      <c r="E1454" s="22">
        <v>0</v>
      </c>
      <c r="F1454" s="22">
        <v>0</v>
      </c>
      <c r="G1454" s="22"/>
      <c r="H1454" s="22">
        <v>0</v>
      </c>
      <c r="I1454" s="22">
        <v>0</v>
      </c>
      <c r="J1454" s="22">
        <v>0</v>
      </c>
      <c r="K1454" s="22">
        <v>0</v>
      </c>
      <c r="L1454" s="22">
        <v>0</v>
      </c>
      <c r="M1454" s="22">
        <v>0</v>
      </c>
      <c r="N1454" s="22"/>
      <c r="O1454" s="22">
        <v>0</v>
      </c>
      <c r="P1454" s="22"/>
      <c r="Q1454" s="22"/>
      <c r="R1454" s="22"/>
      <c r="S1454" s="22"/>
      <c r="T1454" s="39">
        <f t="shared" si="22"/>
        <v>46224</v>
      </c>
    </row>
    <row r="1455" spans="1:20" x14ac:dyDescent="0.25">
      <c r="A1455" s="22" t="s">
        <v>1262</v>
      </c>
      <c r="B1455" s="22" t="s">
        <v>1272</v>
      </c>
      <c r="C1455" s="22" t="s">
        <v>1493</v>
      </c>
      <c r="D1455" s="22">
        <v>1</v>
      </c>
      <c r="E1455" s="22">
        <v>0</v>
      </c>
      <c r="F1455" s="22">
        <v>0</v>
      </c>
      <c r="G1455" s="22"/>
      <c r="H1455" s="22">
        <v>0</v>
      </c>
      <c r="I1455" s="22">
        <v>0</v>
      </c>
      <c r="J1455" s="22">
        <v>0</v>
      </c>
      <c r="K1455" s="22">
        <v>0</v>
      </c>
      <c r="L1455" s="22">
        <v>0</v>
      </c>
      <c r="M1455" s="22">
        <v>0</v>
      </c>
      <c r="N1455" s="22">
        <v>-10</v>
      </c>
      <c r="O1455" s="22">
        <v>0</v>
      </c>
      <c r="P1455" s="22"/>
      <c r="Q1455" s="22"/>
      <c r="R1455" s="22"/>
      <c r="S1455" s="22"/>
      <c r="T1455" s="39">
        <f t="shared" si="22"/>
        <v>46224</v>
      </c>
    </row>
    <row r="1456" spans="1:20" x14ac:dyDescent="0.25">
      <c r="A1456" s="22" t="s">
        <v>1262</v>
      </c>
      <c r="B1456" s="22" t="s">
        <v>1272</v>
      </c>
      <c r="C1456" s="22" t="s">
        <v>1494</v>
      </c>
      <c r="D1456" s="22">
        <v>1</v>
      </c>
      <c r="E1456" s="22">
        <v>0</v>
      </c>
      <c r="F1456" s="22">
        <v>0</v>
      </c>
      <c r="G1456" s="22"/>
      <c r="H1456" s="22">
        <v>0</v>
      </c>
      <c r="I1456" s="22">
        <v>0</v>
      </c>
      <c r="J1456" s="22">
        <v>0</v>
      </c>
      <c r="K1456" s="22">
        <v>0</v>
      </c>
      <c r="L1456" s="22">
        <v>0</v>
      </c>
      <c r="M1456" s="22">
        <v>0</v>
      </c>
      <c r="N1456" s="22"/>
      <c r="O1456" s="22">
        <v>0</v>
      </c>
      <c r="P1456" s="22"/>
      <c r="Q1456" s="22"/>
      <c r="R1456" s="22"/>
      <c r="S1456" s="22"/>
      <c r="T1456" s="39">
        <f t="shared" si="22"/>
        <v>46224</v>
      </c>
    </row>
    <row r="1457" spans="1:20" x14ac:dyDescent="0.25">
      <c r="A1457" s="22" t="s">
        <v>1262</v>
      </c>
      <c r="B1457" s="22" t="s">
        <v>1272</v>
      </c>
      <c r="C1457" s="22" t="s">
        <v>1495</v>
      </c>
      <c r="D1457" s="22">
        <v>1</v>
      </c>
      <c r="E1457" s="22">
        <v>0</v>
      </c>
      <c r="F1457" s="22">
        <v>0</v>
      </c>
      <c r="G1457" s="22"/>
      <c r="H1457" s="22">
        <v>0</v>
      </c>
      <c r="I1457" s="22">
        <v>0</v>
      </c>
      <c r="J1457" s="22">
        <v>0</v>
      </c>
      <c r="K1457" s="22">
        <v>0</v>
      </c>
      <c r="L1457" s="22">
        <v>0</v>
      </c>
      <c r="M1457" s="22">
        <v>0</v>
      </c>
      <c r="N1457" s="22"/>
      <c r="O1457" s="22">
        <v>0</v>
      </c>
      <c r="P1457" s="22"/>
      <c r="Q1457" s="22"/>
      <c r="R1457" s="22"/>
      <c r="S1457" s="22"/>
      <c r="T1457" s="39">
        <f t="shared" si="22"/>
        <v>46224</v>
      </c>
    </row>
    <row r="1458" spans="1:20" x14ac:dyDescent="0.25">
      <c r="A1458" s="22" t="s">
        <v>1262</v>
      </c>
      <c r="B1458" s="22" t="s">
        <v>1272</v>
      </c>
      <c r="C1458" s="22" t="s">
        <v>1496</v>
      </c>
      <c r="D1458" s="22">
        <v>1</v>
      </c>
      <c r="E1458" s="22">
        <v>1</v>
      </c>
      <c r="F1458" s="22">
        <v>0</v>
      </c>
      <c r="G1458" s="22">
        <v>1</v>
      </c>
      <c r="H1458" s="22">
        <v>0</v>
      </c>
      <c r="I1458" s="22">
        <v>0</v>
      </c>
      <c r="J1458" s="22">
        <v>0</v>
      </c>
      <c r="K1458" s="22">
        <v>0</v>
      </c>
      <c r="L1458" s="22">
        <v>0</v>
      </c>
      <c r="M1458" s="22">
        <v>0</v>
      </c>
      <c r="N1458" s="22">
        <v>12</v>
      </c>
      <c r="O1458" s="22">
        <v>100</v>
      </c>
      <c r="P1458" s="22">
        <v>0</v>
      </c>
      <c r="Q1458" s="22"/>
      <c r="R1458" s="22"/>
      <c r="S1458" s="22">
        <v>0</v>
      </c>
      <c r="T1458" s="39">
        <f t="shared" si="22"/>
        <v>46224</v>
      </c>
    </row>
    <row r="1459" spans="1:20" x14ac:dyDescent="0.25">
      <c r="A1459" s="22" t="s">
        <v>1262</v>
      </c>
      <c r="B1459" s="22" t="s">
        <v>1272</v>
      </c>
      <c r="C1459" s="22" t="s">
        <v>1497</v>
      </c>
      <c r="D1459" s="22">
        <v>1</v>
      </c>
      <c r="E1459" s="22">
        <v>0</v>
      </c>
      <c r="F1459" s="22">
        <v>0</v>
      </c>
      <c r="G1459" s="22"/>
      <c r="H1459" s="22">
        <v>0</v>
      </c>
      <c r="I1459" s="22">
        <v>0</v>
      </c>
      <c r="J1459" s="22">
        <v>0</v>
      </c>
      <c r="K1459" s="22">
        <v>0</v>
      </c>
      <c r="L1459" s="22">
        <v>0</v>
      </c>
      <c r="M1459" s="22">
        <v>0</v>
      </c>
      <c r="N1459" s="22"/>
      <c r="O1459" s="22">
        <v>0</v>
      </c>
      <c r="P1459" s="22"/>
      <c r="Q1459" s="22"/>
      <c r="R1459" s="22"/>
      <c r="S1459" s="22"/>
      <c r="T1459" s="39">
        <f t="shared" si="22"/>
        <v>46224</v>
      </c>
    </row>
    <row r="1460" spans="1:20" x14ac:dyDescent="0.25">
      <c r="A1460" s="22" t="s">
        <v>1262</v>
      </c>
      <c r="B1460" s="22" t="s">
        <v>1272</v>
      </c>
      <c r="C1460" s="22" t="s">
        <v>1498</v>
      </c>
      <c r="D1460" s="22">
        <v>1</v>
      </c>
      <c r="E1460" s="22">
        <v>1</v>
      </c>
      <c r="F1460" s="22">
        <v>1</v>
      </c>
      <c r="G1460" s="22">
        <v>1</v>
      </c>
      <c r="H1460" s="22">
        <v>1</v>
      </c>
      <c r="I1460" s="22">
        <v>0</v>
      </c>
      <c r="J1460" s="22">
        <v>0</v>
      </c>
      <c r="K1460" s="22">
        <v>0</v>
      </c>
      <c r="L1460" s="22">
        <v>0</v>
      </c>
      <c r="M1460" s="22">
        <v>0</v>
      </c>
      <c r="N1460" s="22">
        <v>17</v>
      </c>
      <c r="O1460" s="22">
        <v>100</v>
      </c>
      <c r="P1460" s="22">
        <v>100</v>
      </c>
      <c r="Q1460" s="22">
        <v>0</v>
      </c>
      <c r="R1460" s="22"/>
      <c r="S1460" s="22">
        <v>0</v>
      </c>
      <c r="T1460" s="39">
        <f t="shared" si="22"/>
        <v>46224</v>
      </c>
    </row>
    <row r="1461" spans="1:20" x14ac:dyDescent="0.25">
      <c r="A1461" s="22" t="s">
        <v>1262</v>
      </c>
      <c r="B1461" s="22" t="s">
        <v>1272</v>
      </c>
      <c r="C1461" s="22" t="s">
        <v>1499</v>
      </c>
      <c r="D1461" s="22">
        <v>1</v>
      </c>
      <c r="E1461" s="22">
        <v>1</v>
      </c>
      <c r="F1461" s="22">
        <v>1</v>
      </c>
      <c r="G1461" s="22">
        <v>1</v>
      </c>
      <c r="H1461" s="22">
        <v>1</v>
      </c>
      <c r="I1461" s="22">
        <v>0</v>
      </c>
      <c r="J1461" s="22">
        <v>0</v>
      </c>
      <c r="K1461" s="22">
        <v>0</v>
      </c>
      <c r="L1461" s="22">
        <v>0</v>
      </c>
      <c r="M1461" s="22">
        <v>0</v>
      </c>
      <c r="N1461" s="22">
        <v>15</v>
      </c>
      <c r="O1461" s="22">
        <v>100</v>
      </c>
      <c r="P1461" s="22">
        <v>100</v>
      </c>
      <c r="Q1461" s="22">
        <v>0</v>
      </c>
      <c r="R1461" s="22"/>
      <c r="S1461" s="22">
        <v>0</v>
      </c>
      <c r="T1461" s="39">
        <f t="shared" si="22"/>
        <v>46224</v>
      </c>
    </row>
    <row r="1462" spans="1:20" x14ac:dyDescent="0.25">
      <c r="A1462" s="22" t="s">
        <v>1262</v>
      </c>
      <c r="B1462" s="22" t="s">
        <v>1272</v>
      </c>
      <c r="C1462" s="22" t="s">
        <v>1500</v>
      </c>
      <c r="D1462" s="22">
        <v>1</v>
      </c>
      <c r="E1462" s="22">
        <v>0</v>
      </c>
      <c r="F1462" s="22">
        <v>0</v>
      </c>
      <c r="G1462" s="22"/>
      <c r="H1462" s="22">
        <v>0</v>
      </c>
      <c r="I1462" s="22">
        <v>0</v>
      </c>
      <c r="J1462" s="22">
        <v>0</v>
      </c>
      <c r="K1462" s="22">
        <v>0</v>
      </c>
      <c r="L1462" s="22">
        <v>0</v>
      </c>
      <c r="M1462" s="22">
        <v>0</v>
      </c>
      <c r="N1462" s="22"/>
      <c r="O1462" s="22">
        <v>0</v>
      </c>
      <c r="P1462" s="22"/>
      <c r="Q1462" s="22"/>
      <c r="R1462" s="22"/>
      <c r="S1462" s="22"/>
      <c r="T1462" s="39">
        <f t="shared" si="22"/>
        <v>46224</v>
      </c>
    </row>
    <row r="1463" spans="1:20" x14ac:dyDescent="0.25">
      <c r="A1463" s="22" t="s">
        <v>1262</v>
      </c>
      <c r="B1463" s="22" t="s">
        <v>1272</v>
      </c>
      <c r="C1463" s="22" t="s">
        <v>1501</v>
      </c>
      <c r="D1463" s="22">
        <v>1</v>
      </c>
      <c r="E1463" s="22">
        <v>0</v>
      </c>
      <c r="F1463" s="22">
        <v>0</v>
      </c>
      <c r="G1463" s="22"/>
      <c r="H1463" s="22">
        <v>0</v>
      </c>
      <c r="I1463" s="22">
        <v>0</v>
      </c>
      <c r="J1463" s="22">
        <v>0</v>
      </c>
      <c r="K1463" s="22">
        <v>0</v>
      </c>
      <c r="L1463" s="22">
        <v>0</v>
      </c>
      <c r="M1463" s="22">
        <v>0</v>
      </c>
      <c r="N1463" s="22"/>
      <c r="O1463" s="22">
        <v>0</v>
      </c>
      <c r="P1463" s="22"/>
      <c r="Q1463" s="22"/>
      <c r="R1463" s="22"/>
      <c r="S1463" s="22"/>
      <c r="T1463" s="39">
        <f t="shared" si="22"/>
        <v>46224</v>
      </c>
    </row>
    <row r="1464" spans="1:20" x14ac:dyDescent="0.25">
      <c r="A1464" s="22" t="s">
        <v>1262</v>
      </c>
      <c r="B1464" s="22" t="s">
        <v>1272</v>
      </c>
      <c r="C1464" s="22" t="s">
        <v>1502</v>
      </c>
      <c r="D1464" s="22">
        <v>1</v>
      </c>
      <c r="E1464" s="22">
        <v>0</v>
      </c>
      <c r="F1464" s="22">
        <v>0</v>
      </c>
      <c r="G1464" s="22"/>
      <c r="H1464" s="22">
        <v>0</v>
      </c>
      <c r="I1464" s="22">
        <v>0</v>
      </c>
      <c r="J1464" s="22">
        <v>0</v>
      </c>
      <c r="K1464" s="22">
        <v>0</v>
      </c>
      <c r="L1464" s="22">
        <v>0</v>
      </c>
      <c r="M1464" s="22">
        <v>0</v>
      </c>
      <c r="N1464" s="22"/>
      <c r="O1464" s="22">
        <v>0</v>
      </c>
      <c r="P1464" s="22"/>
      <c r="Q1464" s="22"/>
      <c r="R1464" s="22"/>
      <c r="S1464" s="22"/>
      <c r="T1464" s="39">
        <f t="shared" si="22"/>
        <v>46224</v>
      </c>
    </row>
    <row r="1465" spans="1:20" x14ac:dyDescent="0.25">
      <c r="A1465" s="22" t="s">
        <v>1262</v>
      </c>
      <c r="B1465" s="22" t="s">
        <v>1272</v>
      </c>
      <c r="C1465" s="22" t="s">
        <v>1503</v>
      </c>
      <c r="D1465" s="22">
        <v>1</v>
      </c>
      <c r="E1465" s="22">
        <v>0</v>
      </c>
      <c r="F1465" s="22">
        <v>0</v>
      </c>
      <c r="G1465" s="22"/>
      <c r="H1465" s="22">
        <v>0</v>
      </c>
      <c r="I1465" s="22">
        <v>0</v>
      </c>
      <c r="J1465" s="22">
        <v>0</v>
      </c>
      <c r="K1465" s="22">
        <v>0</v>
      </c>
      <c r="L1465" s="22">
        <v>0</v>
      </c>
      <c r="M1465" s="22">
        <v>0</v>
      </c>
      <c r="N1465" s="22"/>
      <c r="O1465" s="22">
        <v>0</v>
      </c>
      <c r="P1465" s="22"/>
      <c r="Q1465" s="22"/>
      <c r="R1465" s="22"/>
      <c r="S1465" s="22"/>
      <c r="T1465" s="39">
        <f t="shared" si="22"/>
        <v>46224</v>
      </c>
    </row>
    <row r="1466" spans="1:20" x14ac:dyDescent="0.25">
      <c r="A1466" s="22" t="s">
        <v>1262</v>
      </c>
      <c r="B1466" s="22" t="s">
        <v>1272</v>
      </c>
      <c r="C1466" s="22" t="s">
        <v>1504</v>
      </c>
      <c r="D1466" s="22">
        <v>1</v>
      </c>
      <c r="E1466" s="22">
        <v>0</v>
      </c>
      <c r="F1466" s="22">
        <v>0</v>
      </c>
      <c r="G1466" s="22"/>
      <c r="H1466" s="22">
        <v>0</v>
      </c>
      <c r="I1466" s="22">
        <v>0</v>
      </c>
      <c r="J1466" s="22">
        <v>0</v>
      </c>
      <c r="K1466" s="22">
        <v>0</v>
      </c>
      <c r="L1466" s="22">
        <v>0</v>
      </c>
      <c r="M1466" s="22">
        <v>0</v>
      </c>
      <c r="N1466" s="22"/>
      <c r="O1466" s="22">
        <v>0</v>
      </c>
      <c r="P1466" s="22"/>
      <c r="Q1466" s="22"/>
      <c r="R1466" s="22"/>
      <c r="S1466" s="22"/>
      <c r="T1466" s="39">
        <f t="shared" si="22"/>
        <v>46224</v>
      </c>
    </row>
    <row r="1467" spans="1:20" x14ac:dyDescent="0.25">
      <c r="A1467" s="22" t="s">
        <v>1262</v>
      </c>
      <c r="B1467" s="22" t="s">
        <v>1272</v>
      </c>
      <c r="C1467" s="22" t="s">
        <v>1505</v>
      </c>
      <c r="D1467" s="22">
        <v>1</v>
      </c>
      <c r="E1467" s="22">
        <v>0</v>
      </c>
      <c r="F1467" s="22">
        <v>0</v>
      </c>
      <c r="G1467" s="22"/>
      <c r="H1467" s="22">
        <v>0</v>
      </c>
      <c r="I1467" s="22">
        <v>0</v>
      </c>
      <c r="J1467" s="22">
        <v>0</v>
      </c>
      <c r="K1467" s="22">
        <v>0</v>
      </c>
      <c r="L1467" s="22">
        <v>0</v>
      </c>
      <c r="M1467" s="22">
        <v>0</v>
      </c>
      <c r="N1467" s="22"/>
      <c r="O1467" s="22">
        <v>0</v>
      </c>
      <c r="P1467" s="22"/>
      <c r="Q1467" s="22"/>
      <c r="R1467" s="22"/>
      <c r="S1467" s="22"/>
      <c r="T1467" s="39">
        <f t="shared" si="22"/>
        <v>46224</v>
      </c>
    </row>
    <row r="1468" spans="1:20" x14ac:dyDescent="0.25">
      <c r="A1468" s="22" t="s">
        <v>1262</v>
      </c>
      <c r="B1468" s="22" t="s">
        <v>1272</v>
      </c>
      <c r="C1468" s="22" t="s">
        <v>1506</v>
      </c>
      <c r="D1468" s="22">
        <v>1</v>
      </c>
      <c r="E1468" s="22">
        <v>1</v>
      </c>
      <c r="F1468" s="22">
        <v>0</v>
      </c>
      <c r="G1468" s="22">
        <v>1</v>
      </c>
      <c r="H1468" s="22">
        <v>0</v>
      </c>
      <c r="I1468" s="22">
        <v>0</v>
      </c>
      <c r="J1468" s="22">
        <v>0</v>
      </c>
      <c r="K1468" s="22">
        <v>0</v>
      </c>
      <c r="L1468" s="22">
        <v>0</v>
      </c>
      <c r="M1468" s="22">
        <v>0</v>
      </c>
      <c r="N1468" s="22">
        <v>10</v>
      </c>
      <c r="O1468" s="22">
        <v>100</v>
      </c>
      <c r="P1468" s="22">
        <v>0</v>
      </c>
      <c r="Q1468" s="22"/>
      <c r="R1468" s="22"/>
      <c r="S1468" s="22">
        <v>0</v>
      </c>
      <c r="T1468" s="39">
        <f t="shared" si="22"/>
        <v>46224</v>
      </c>
    </row>
    <row r="1469" spans="1:20" x14ac:dyDescent="0.25">
      <c r="A1469" s="22" t="s">
        <v>1262</v>
      </c>
      <c r="B1469" s="22" t="s">
        <v>1272</v>
      </c>
      <c r="C1469" s="22" t="s">
        <v>1507</v>
      </c>
      <c r="D1469" s="22">
        <v>1</v>
      </c>
      <c r="E1469" s="22">
        <v>1</v>
      </c>
      <c r="F1469" s="22">
        <v>0</v>
      </c>
      <c r="G1469" s="22">
        <v>1</v>
      </c>
      <c r="H1469" s="22">
        <v>0</v>
      </c>
      <c r="I1469" s="22">
        <v>0</v>
      </c>
      <c r="J1469" s="22">
        <v>0</v>
      </c>
      <c r="K1469" s="22">
        <v>0</v>
      </c>
      <c r="L1469" s="22">
        <v>0</v>
      </c>
      <c r="M1469" s="22">
        <v>0</v>
      </c>
      <c r="N1469" s="22">
        <v>12</v>
      </c>
      <c r="O1469" s="22">
        <v>100</v>
      </c>
      <c r="P1469" s="22">
        <v>0</v>
      </c>
      <c r="Q1469" s="22"/>
      <c r="R1469" s="22"/>
      <c r="S1469" s="22">
        <v>0</v>
      </c>
      <c r="T1469" s="39">
        <f t="shared" si="22"/>
        <v>46224</v>
      </c>
    </row>
    <row r="1470" spans="1:20" x14ac:dyDescent="0.25">
      <c r="A1470" s="22" t="s">
        <v>1262</v>
      </c>
      <c r="B1470" s="22" t="s">
        <v>1272</v>
      </c>
      <c r="C1470" s="22" t="s">
        <v>1508</v>
      </c>
      <c r="D1470" s="22">
        <v>1</v>
      </c>
      <c r="E1470" s="22">
        <v>0</v>
      </c>
      <c r="F1470" s="22">
        <v>0</v>
      </c>
      <c r="G1470" s="22"/>
      <c r="H1470" s="22">
        <v>0</v>
      </c>
      <c r="I1470" s="22">
        <v>0</v>
      </c>
      <c r="J1470" s="22">
        <v>0</v>
      </c>
      <c r="K1470" s="22">
        <v>0</v>
      </c>
      <c r="L1470" s="22">
        <v>0</v>
      </c>
      <c r="M1470" s="22">
        <v>0</v>
      </c>
      <c r="N1470" s="22"/>
      <c r="O1470" s="22">
        <v>0</v>
      </c>
      <c r="P1470" s="22"/>
      <c r="Q1470" s="22"/>
      <c r="R1470" s="22"/>
      <c r="S1470" s="22"/>
      <c r="T1470" s="39">
        <f t="shared" si="22"/>
        <v>46224</v>
      </c>
    </row>
    <row r="1471" spans="1:20" x14ac:dyDescent="0.25">
      <c r="A1471" s="22" t="s">
        <v>1262</v>
      </c>
      <c r="B1471" s="22" t="s">
        <v>1272</v>
      </c>
      <c r="C1471" s="22" t="s">
        <v>1509</v>
      </c>
      <c r="D1471" s="22">
        <v>1</v>
      </c>
      <c r="E1471" s="22">
        <v>0</v>
      </c>
      <c r="F1471" s="22">
        <v>0</v>
      </c>
      <c r="G1471" s="22"/>
      <c r="H1471" s="22">
        <v>0</v>
      </c>
      <c r="I1471" s="22">
        <v>0</v>
      </c>
      <c r="J1471" s="22">
        <v>0</v>
      </c>
      <c r="K1471" s="22">
        <v>0</v>
      </c>
      <c r="L1471" s="22">
        <v>0</v>
      </c>
      <c r="M1471" s="22">
        <v>0</v>
      </c>
      <c r="N1471" s="22"/>
      <c r="O1471" s="22">
        <v>0</v>
      </c>
      <c r="P1471" s="22"/>
      <c r="Q1471" s="22"/>
      <c r="R1471" s="22"/>
      <c r="S1471" s="22"/>
      <c r="T1471" s="39">
        <f t="shared" si="22"/>
        <v>46224</v>
      </c>
    </row>
    <row r="1472" spans="1:20" x14ac:dyDescent="0.25">
      <c r="A1472" s="22" t="s">
        <v>1262</v>
      </c>
      <c r="B1472" s="22" t="s">
        <v>1272</v>
      </c>
      <c r="C1472" s="22" t="s">
        <v>1510</v>
      </c>
      <c r="D1472" s="22">
        <v>1</v>
      </c>
      <c r="E1472" s="22">
        <v>1</v>
      </c>
      <c r="F1472" s="22">
        <v>0</v>
      </c>
      <c r="G1472" s="22">
        <v>1</v>
      </c>
      <c r="H1472" s="22">
        <v>0</v>
      </c>
      <c r="I1472" s="22">
        <v>0</v>
      </c>
      <c r="J1472" s="22">
        <v>0</v>
      </c>
      <c r="K1472" s="22">
        <v>0</v>
      </c>
      <c r="L1472" s="22">
        <v>0</v>
      </c>
      <c r="M1472" s="22">
        <v>0</v>
      </c>
      <c r="N1472" s="22">
        <v>14</v>
      </c>
      <c r="O1472" s="22">
        <v>100</v>
      </c>
      <c r="P1472" s="22">
        <v>0</v>
      </c>
      <c r="Q1472" s="22"/>
      <c r="R1472" s="22"/>
      <c r="S1472" s="22">
        <v>0</v>
      </c>
      <c r="T1472" s="39">
        <f t="shared" si="22"/>
        <v>46224</v>
      </c>
    </row>
    <row r="1473" spans="1:20" x14ac:dyDescent="0.25">
      <c r="A1473" s="22" t="s">
        <v>1262</v>
      </c>
      <c r="B1473" s="22" t="s">
        <v>1272</v>
      </c>
      <c r="C1473" s="22" t="s">
        <v>1511</v>
      </c>
      <c r="D1473" s="22">
        <v>1</v>
      </c>
      <c r="E1473" s="22">
        <v>0</v>
      </c>
      <c r="F1473" s="22">
        <v>0</v>
      </c>
      <c r="G1473" s="22"/>
      <c r="H1473" s="22">
        <v>0</v>
      </c>
      <c r="I1473" s="22">
        <v>0</v>
      </c>
      <c r="J1473" s="22">
        <v>0</v>
      </c>
      <c r="K1473" s="22">
        <v>0</v>
      </c>
      <c r="L1473" s="22">
        <v>0</v>
      </c>
      <c r="M1473" s="22">
        <v>0</v>
      </c>
      <c r="N1473" s="22"/>
      <c r="O1473" s="22">
        <v>0</v>
      </c>
      <c r="P1473" s="22"/>
      <c r="Q1473" s="22"/>
      <c r="R1473" s="22"/>
      <c r="S1473" s="22"/>
      <c r="T1473" s="39">
        <f t="shared" si="22"/>
        <v>46224</v>
      </c>
    </row>
    <row r="1474" spans="1:20" x14ac:dyDescent="0.25">
      <c r="A1474" s="22" t="s">
        <v>1262</v>
      </c>
      <c r="B1474" s="22" t="s">
        <v>1272</v>
      </c>
      <c r="C1474" s="22" t="s">
        <v>1512</v>
      </c>
      <c r="D1474" s="22">
        <v>1</v>
      </c>
      <c r="E1474" s="22">
        <v>0</v>
      </c>
      <c r="F1474" s="22">
        <v>0</v>
      </c>
      <c r="G1474" s="22"/>
      <c r="H1474" s="22">
        <v>0</v>
      </c>
      <c r="I1474" s="22">
        <v>0</v>
      </c>
      <c r="J1474" s="22">
        <v>0</v>
      </c>
      <c r="K1474" s="22">
        <v>0</v>
      </c>
      <c r="L1474" s="22">
        <v>0</v>
      </c>
      <c r="M1474" s="22">
        <v>0</v>
      </c>
      <c r="N1474" s="22"/>
      <c r="O1474" s="22">
        <v>0</v>
      </c>
      <c r="P1474" s="22"/>
      <c r="Q1474" s="22"/>
      <c r="R1474" s="22"/>
      <c r="S1474" s="22"/>
      <c r="T1474" s="39">
        <f t="shared" ref="T1474:T1537" si="23">IFERROR(DATEVALUE(A1474),"")</f>
        <v>46224</v>
      </c>
    </row>
    <row r="1475" spans="1:20" x14ac:dyDescent="0.25">
      <c r="A1475" s="22" t="s">
        <v>1262</v>
      </c>
      <c r="B1475" s="22" t="s">
        <v>1272</v>
      </c>
      <c r="C1475" s="22" t="s">
        <v>1513</v>
      </c>
      <c r="D1475" s="22">
        <v>1</v>
      </c>
      <c r="E1475" s="22">
        <v>0</v>
      </c>
      <c r="F1475" s="22">
        <v>0</v>
      </c>
      <c r="G1475" s="22"/>
      <c r="H1475" s="22">
        <v>0</v>
      </c>
      <c r="I1475" s="22">
        <v>0</v>
      </c>
      <c r="J1475" s="22">
        <v>0</v>
      </c>
      <c r="K1475" s="22">
        <v>0</v>
      </c>
      <c r="L1475" s="22">
        <v>0</v>
      </c>
      <c r="M1475" s="22">
        <v>0</v>
      </c>
      <c r="N1475" s="22"/>
      <c r="O1475" s="22">
        <v>0</v>
      </c>
      <c r="P1475" s="22"/>
      <c r="Q1475" s="22"/>
      <c r="R1475" s="22"/>
      <c r="S1475" s="22"/>
      <c r="T1475" s="39">
        <f t="shared" si="23"/>
        <v>46224</v>
      </c>
    </row>
    <row r="1476" spans="1:20" x14ac:dyDescent="0.25">
      <c r="A1476" s="22" t="s">
        <v>1262</v>
      </c>
      <c r="B1476" s="22" t="s">
        <v>1272</v>
      </c>
      <c r="C1476" s="22" t="s">
        <v>1514</v>
      </c>
      <c r="D1476" s="22">
        <v>1</v>
      </c>
      <c r="E1476" s="22">
        <v>0</v>
      </c>
      <c r="F1476" s="22">
        <v>0</v>
      </c>
      <c r="G1476" s="22"/>
      <c r="H1476" s="22">
        <v>0</v>
      </c>
      <c r="I1476" s="22">
        <v>0</v>
      </c>
      <c r="J1476" s="22">
        <v>0</v>
      </c>
      <c r="K1476" s="22">
        <v>0</v>
      </c>
      <c r="L1476" s="22">
        <v>0</v>
      </c>
      <c r="M1476" s="22">
        <v>0</v>
      </c>
      <c r="N1476" s="22"/>
      <c r="O1476" s="22">
        <v>0</v>
      </c>
      <c r="P1476" s="22"/>
      <c r="Q1476" s="22"/>
      <c r="R1476" s="22"/>
      <c r="S1476" s="22"/>
      <c r="T1476" s="39">
        <f t="shared" si="23"/>
        <v>46224</v>
      </c>
    </row>
    <row r="1477" spans="1:20" x14ac:dyDescent="0.25">
      <c r="A1477" s="22" t="s">
        <v>1262</v>
      </c>
      <c r="B1477" s="22" t="s">
        <v>1272</v>
      </c>
      <c r="C1477" s="22" t="s">
        <v>1515</v>
      </c>
      <c r="D1477" s="22">
        <v>1</v>
      </c>
      <c r="E1477" s="22">
        <v>0</v>
      </c>
      <c r="F1477" s="22">
        <v>0</v>
      </c>
      <c r="G1477" s="22"/>
      <c r="H1477" s="22">
        <v>0</v>
      </c>
      <c r="I1477" s="22">
        <v>0</v>
      </c>
      <c r="J1477" s="22">
        <v>0</v>
      </c>
      <c r="K1477" s="22">
        <v>0</v>
      </c>
      <c r="L1477" s="22">
        <v>0</v>
      </c>
      <c r="M1477" s="22">
        <v>0</v>
      </c>
      <c r="N1477" s="22"/>
      <c r="O1477" s="22">
        <v>0</v>
      </c>
      <c r="P1477" s="22"/>
      <c r="Q1477" s="22"/>
      <c r="R1477" s="22"/>
      <c r="S1477" s="22"/>
      <c r="T1477" s="39">
        <f t="shared" si="23"/>
        <v>46224</v>
      </c>
    </row>
    <row r="1478" spans="1:20" x14ac:dyDescent="0.25">
      <c r="A1478" s="22" t="s">
        <v>1262</v>
      </c>
      <c r="B1478" s="22" t="s">
        <v>1272</v>
      </c>
      <c r="C1478" s="22" t="s">
        <v>1516</v>
      </c>
      <c r="D1478" s="22">
        <v>1</v>
      </c>
      <c r="E1478" s="22">
        <v>0</v>
      </c>
      <c r="F1478" s="22">
        <v>0</v>
      </c>
      <c r="G1478" s="22"/>
      <c r="H1478" s="22">
        <v>0</v>
      </c>
      <c r="I1478" s="22">
        <v>0</v>
      </c>
      <c r="J1478" s="22">
        <v>0</v>
      </c>
      <c r="K1478" s="22">
        <v>0</v>
      </c>
      <c r="L1478" s="22">
        <v>0</v>
      </c>
      <c r="M1478" s="22">
        <v>0</v>
      </c>
      <c r="N1478" s="22"/>
      <c r="O1478" s="22">
        <v>0</v>
      </c>
      <c r="P1478" s="22"/>
      <c r="Q1478" s="22"/>
      <c r="R1478" s="22"/>
      <c r="S1478" s="22"/>
      <c r="T1478" s="39">
        <f t="shared" si="23"/>
        <v>46224</v>
      </c>
    </row>
    <row r="1479" spans="1:20" x14ac:dyDescent="0.25">
      <c r="A1479" s="22" t="s">
        <v>1262</v>
      </c>
      <c r="B1479" s="22" t="s">
        <v>1272</v>
      </c>
      <c r="C1479" s="22" t="s">
        <v>1517</v>
      </c>
      <c r="D1479" s="22">
        <v>1</v>
      </c>
      <c r="E1479" s="22">
        <v>1</v>
      </c>
      <c r="F1479" s="22">
        <v>0</v>
      </c>
      <c r="G1479" s="22">
        <v>2</v>
      </c>
      <c r="H1479" s="22">
        <v>0</v>
      </c>
      <c r="I1479" s="22">
        <v>0</v>
      </c>
      <c r="J1479" s="22">
        <v>0</v>
      </c>
      <c r="K1479" s="22">
        <v>0</v>
      </c>
      <c r="L1479" s="22">
        <v>0</v>
      </c>
      <c r="M1479" s="22">
        <v>0</v>
      </c>
      <c r="N1479" s="22">
        <v>18</v>
      </c>
      <c r="O1479" s="22">
        <v>100</v>
      </c>
      <c r="P1479" s="22">
        <v>0</v>
      </c>
      <c r="Q1479" s="22"/>
      <c r="R1479" s="22"/>
      <c r="S1479" s="22">
        <v>0</v>
      </c>
      <c r="T1479" s="39">
        <f t="shared" si="23"/>
        <v>46224</v>
      </c>
    </row>
    <row r="1480" spans="1:20" x14ac:dyDescent="0.25">
      <c r="A1480" s="22" t="s">
        <v>1262</v>
      </c>
      <c r="B1480" s="22" t="s">
        <v>1272</v>
      </c>
      <c r="C1480" s="22" t="s">
        <v>1518</v>
      </c>
      <c r="D1480" s="22">
        <v>1</v>
      </c>
      <c r="E1480" s="22">
        <v>0</v>
      </c>
      <c r="F1480" s="22">
        <v>0</v>
      </c>
      <c r="G1480" s="22"/>
      <c r="H1480" s="22">
        <v>0</v>
      </c>
      <c r="I1480" s="22">
        <v>0</v>
      </c>
      <c r="J1480" s="22">
        <v>0</v>
      </c>
      <c r="K1480" s="22">
        <v>0</v>
      </c>
      <c r="L1480" s="22">
        <v>0</v>
      </c>
      <c r="M1480" s="22">
        <v>0</v>
      </c>
      <c r="N1480" s="22"/>
      <c r="O1480" s="22">
        <v>0</v>
      </c>
      <c r="P1480" s="22"/>
      <c r="Q1480" s="22"/>
      <c r="R1480" s="22"/>
      <c r="S1480" s="22"/>
      <c r="T1480" s="39">
        <f t="shared" si="23"/>
        <v>46224</v>
      </c>
    </row>
    <row r="1481" spans="1:20" x14ac:dyDescent="0.25">
      <c r="A1481" s="22" t="s">
        <v>1262</v>
      </c>
      <c r="B1481" s="22" t="s">
        <v>1272</v>
      </c>
      <c r="C1481" s="22" t="s">
        <v>1519</v>
      </c>
      <c r="D1481" s="22">
        <v>1</v>
      </c>
      <c r="E1481" s="22">
        <v>0</v>
      </c>
      <c r="F1481" s="22">
        <v>0</v>
      </c>
      <c r="G1481" s="22"/>
      <c r="H1481" s="22">
        <v>0</v>
      </c>
      <c r="I1481" s="22">
        <v>0</v>
      </c>
      <c r="J1481" s="22">
        <v>0</v>
      </c>
      <c r="K1481" s="22">
        <v>0</v>
      </c>
      <c r="L1481" s="22">
        <v>0</v>
      </c>
      <c r="M1481" s="22">
        <v>0</v>
      </c>
      <c r="N1481" s="22"/>
      <c r="O1481" s="22">
        <v>0</v>
      </c>
      <c r="P1481" s="22"/>
      <c r="Q1481" s="22"/>
      <c r="R1481" s="22"/>
      <c r="S1481" s="22"/>
      <c r="T1481" s="39">
        <f t="shared" si="23"/>
        <v>46224</v>
      </c>
    </row>
    <row r="1482" spans="1:20" x14ac:dyDescent="0.25">
      <c r="A1482" s="22" t="s">
        <v>1262</v>
      </c>
      <c r="B1482" s="22" t="s">
        <v>1272</v>
      </c>
      <c r="C1482" s="22" t="s">
        <v>1520</v>
      </c>
      <c r="D1482" s="22">
        <v>1</v>
      </c>
      <c r="E1482" s="22">
        <v>0</v>
      </c>
      <c r="F1482" s="22">
        <v>0</v>
      </c>
      <c r="G1482" s="22"/>
      <c r="H1482" s="22">
        <v>0</v>
      </c>
      <c r="I1482" s="22">
        <v>0</v>
      </c>
      <c r="J1482" s="22">
        <v>0</v>
      </c>
      <c r="K1482" s="22">
        <v>0</v>
      </c>
      <c r="L1482" s="22">
        <v>0</v>
      </c>
      <c r="M1482" s="22">
        <v>0</v>
      </c>
      <c r="N1482" s="22">
        <v>-8</v>
      </c>
      <c r="O1482" s="22">
        <v>0</v>
      </c>
      <c r="P1482" s="22"/>
      <c r="Q1482" s="22"/>
      <c r="R1482" s="22"/>
      <c r="S1482" s="22"/>
      <c r="T1482" s="39">
        <f t="shared" si="23"/>
        <v>46224</v>
      </c>
    </row>
    <row r="1483" spans="1:20" x14ac:dyDescent="0.25">
      <c r="A1483" s="22" t="s">
        <v>1262</v>
      </c>
      <c r="B1483" s="22" t="s">
        <v>1272</v>
      </c>
      <c r="C1483" s="22" t="s">
        <v>1521</v>
      </c>
      <c r="D1483" s="22">
        <v>1</v>
      </c>
      <c r="E1483" s="22">
        <v>0</v>
      </c>
      <c r="F1483" s="22">
        <v>0</v>
      </c>
      <c r="G1483" s="22"/>
      <c r="H1483" s="22">
        <v>0</v>
      </c>
      <c r="I1483" s="22">
        <v>0</v>
      </c>
      <c r="J1483" s="22">
        <v>0</v>
      </c>
      <c r="K1483" s="22">
        <v>0</v>
      </c>
      <c r="L1483" s="22">
        <v>0</v>
      </c>
      <c r="M1483" s="22">
        <v>0</v>
      </c>
      <c r="N1483" s="22">
        <v>-6</v>
      </c>
      <c r="O1483" s="22">
        <v>0</v>
      </c>
      <c r="P1483" s="22"/>
      <c r="Q1483" s="22"/>
      <c r="R1483" s="22"/>
      <c r="S1483" s="22"/>
      <c r="T1483" s="39">
        <f t="shared" si="23"/>
        <v>46224</v>
      </c>
    </row>
    <row r="1484" spans="1:20" x14ac:dyDescent="0.25">
      <c r="A1484" s="22" t="s">
        <v>1262</v>
      </c>
      <c r="B1484" s="22" t="s">
        <v>1272</v>
      </c>
      <c r="C1484" s="22" t="s">
        <v>1522</v>
      </c>
      <c r="D1484" s="22">
        <v>1</v>
      </c>
      <c r="E1484" s="22">
        <v>1</v>
      </c>
      <c r="F1484" s="22">
        <v>0</v>
      </c>
      <c r="G1484" s="22">
        <v>1</v>
      </c>
      <c r="H1484" s="22">
        <v>0</v>
      </c>
      <c r="I1484" s="22">
        <v>0</v>
      </c>
      <c r="J1484" s="22">
        <v>0</v>
      </c>
      <c r="K1484" s="22">
        <v>0</v>
      </c>
      <c r="L1484" s="22">
        <v>0</v>
      </c>
      <c r="M1484" s="22">
        <v>0</v>
      </c>
      <c r="N1484" s="22">
        <v>16</v>
      </c>
      <c r="O1484" s="22">
        <v>100</v>
      </c>
      <c r="P1484" s="22">
        <v>0</v>
      </c>
      <c r="Q1484" s="22"/>
      <c r="R1484" s="22"/>
      <c r="S1484" s="22">
        <v>0</v>
      </c>
      <c r="T1484" s="39">
        <f t="shared" si="23"/>
        <v>46224</v>
      </c>
    </row>
    <row r="1485" spans="1:20" x14ac:dyDescent="0.25">
      <c r="A1485" s="22" t="s">
        <v>1262</v>
      </c>
      <c r="B1485" s="22" t="s">
        <v>1272</v>
      </c>
      <c r="C1485" s="22" t="s">
        <v>1523</v>
      </c>
      <c r="D1485" s="22">
        <v>1</v>
      </c>
      <c r="E1485" s="22">
        <v>0</v>
      </c>
      <c r="F1485" s="22">
        <v>0</v>
      </c>
      <c r="G1485" s="22"/>
      <c r="H1485" s="22">
        <v>0</v>
      </c>
      <c r="I1485" s="22">
        <v>0</v>
      </c>
      <c r="J1485" s="22">
        <v>0</v>
      </c>
      <c r="K1485" s="22">
        <v>0</v>
      </c>
      <c r="L1485" s="22">
        <v>0</v>
      </c>
      <c r="M1485" s="22">
        <v>0</v>
      </c>
      <c r="N1485" s="22"/>
      <c r="O1485" s="22">
        <v>0</v>
      </c>
      <c r="P1485" s="22"/>
      <c r="Q1485" s="22"/>
      <c r="R1485" s="22"/>
      <c r="S1485" s="22"/>
      <c r="T1485" s="39">
        <f t="shared" si="23"/>
        <v>46224</v>
      </c>
    </row>
    <row r="1486" spans="1:20" x14ac:dyDescent="0.25">
      <c r="A1486" s="22" t="s">
        <v>1262</v>
      </c>
      <c r="B1486" s="22" t="s">
        <v>1272</v>
      </c>
      <c r="C1486" s="22" t="s">
        <v>1524</v>
      </c>
      <c r="D1486" s="22">
        <v>1</v>
      </c>
      <c r="E1486" s="22">
        <v>0</v>
      </c>
      <c r="F1486" s="22">
        <v>0</v>
      </c>
      <c r="G1486" s="22"/>
      <c r="H1486" s="22">
        <v>0</v>
      </c>
      <c r="I1486" s="22">
        <v>0</v>
      </c>
      <c r="J1486" s="22">
        <v>0</v>
      </c>
      <c r="K1486" s="22">
        <v>0</v>
      </c>
      <c r="L1486" s="22">
        <v>0</v>
      </c>
      <c r="M1486" s="22">
        <v>0</v>
      </c>
      <c r="N1486" s="22"/>
      <c r="O1486" s="22">
        <v>0</v>
      </c>
      <c r="P1486" s="22"/>
      <c r="Q1486" s="22"/>
      <c r="R1486" s="22"/>
      <c r="S1486" s="22"/>
      <c r="T1486" s="39">
        <f t="shared" si="23"/>
        <v>46224</v>
      </c>
    </row>
    <row r="1487" spans="1:20" x14ac:dyDescent="0.25">
      <c r="A1487" s="22" t="s">
        <v>1262</v>
      </c>
      <c r="B1487" s="22" t="s">
        <v>1272</v>
      </c>
      <c r="C1487" s="22" t="s">
        <v>1525</v>
      </c>
      <c r="D1487" s="22">
        <v>1</v>
      </c>
      <c r="E1487" s="22">
        <v>0</v>
      </c>
      <c r="F1487" s="22">
        <v>0</v>
      </c>
      <c r="G1487" s="22"/>
      <c r="H1487" s="22">
        <v>0</v>
      </c>
      <c r="I1487" s="22">
        <v>0</v>
      </c>
      <c r="J1487" s="22">
        <v>0</v>
      </c>
      <c r="K1487" s="22">
        <v>0</v>
      </c>
      <c r="L1487" s="22">
        <v>0</v>
      </c>
      <c r="M1487" s="22">
        <v>0</v>
      </c>
      <c r="N1487" s="22"/>
      <c r="O1487" s="22">
        <v>0</v>
      </c>
      <c r="P1487" s="22"/>
      <c r="Q1487" s="22"/>
      <c r="R1487" s="22"/>
      <c r="S1487" s="22"/>
      <c r="T1487" s="39">
        <f t="shared" si="23"/>
        <v>46224</v>
      </c>
    </row>
    <row r="1488" spans="1:20" x14ac:dyDescent="0.25">
      <c r="A1488" s="22" t="s">
        <v>1262</v>
      </c>
      <c r="B1488" s="22" t="s">
        <v>1272</v>
      </c>
      <c r="C1488" s="22" t="s">
        <v>1526</v>
      </c>
      <c r="D1488" s="22">
        <v>1</v>
      </c>
      <c r="E1488" s="22">
        <v>0</v>
      </c>
      <c r="F1488" s="22">
        <v>0</v>
      </c>
      <c r="G1488" s="22"/>
      <c r="H1488" s="22">
        <v>0</v>
      </c>
      <c r="I1488" s="22">
        <v>0</v>
      </c>
      <c r="J1488" s="22">
        <v>0</v>
      </c>
      <c r="K1488" s="22">
        <v>0</v>
      </c>
      <c r="L1488" s="22">
        <v>0</v>
      </c>
      <c r="M1488" s="22">
        <v>0</v>
      </c>
      <c r="N1488" s="22"/>
      <c r="O1488" s="22">
        <v>0</v>
      </c>
      <c r="P1488" s="22"/>
      <c r="Q1488" s="22"/>
      <c r="R1488" s="22"/>
      <c r="S1488" s="22"/>
      <c r="T1488" s="39">
        <f t="shared" si="23"/>
        <v>46224</v>
      </c>
    </row>
    <row r="1489" spans="1:20" x14ac:dyDescent="0.25">
      <c r="A1489" s="22" t="s">
        <v>1262</v>
      </c>
      <c r="B1489" s="22" t="s">
        <v>1272</v>
      </c>
      <c r="C1489" s="22" t="s">
        <v>1527</v>
      </c>
      <c r="D1489" s="22">
        <v>1</v>
      </c>
      <c r="E1489" s="22">
        <v>0</v>
      </c>
      <c r="F1489" s="22">
        <v>0</v>
      </c>
      <c r="G1489" s="22"/>
      <c r="H1489" s="22">
        <v>0</v>
      </c>
      <c r="I1489" s="22">
        <v>0</v>
      </c>
      <c r="J1489" s="22">
        <v>0</v>
      </c>
      <c r="K1489" s="22">
        <v>0</v>
      </c>
      <c r="L1489" s="22">
        <v>0</v>
      </c>
      <c r="M1489" s="22">
        <v>0</v>
      </c>
      <c r="N1489" s="22"/>
      <c r="O1489" s="22">
        <v>0</v>
      </c>
      <c r="P1489" s="22"/>
      <c r="Q1489" s="22"/>
      <c r="R1489" s="22"/>
      <c r="S1489" s="22"/>
      <c r="T1489" s="39">
        <f t="shared" si="23"/>
        <v>46224</v>
      </c>
    </row>
    <row r="1490" spans="1:20" x14ac:dyDescent="0.25">
      <c r="A1490" s="22" t="s">
        <v>1262</v>
      </c>
      <c r="B1490" s="22" t="s">
        <v>1272</v>
      </c>
      <c r="C1490" s="22" t="s">
        <v>1528</v>
      </c>
      <c r="D1490" s="22">
        <v>1</v>
      </c>
      <c r="E1490" s="22">
        <v>0</v>
      </c>
      <c r="F1490" s="22">
        <v>0</v>
      </c>
      <c r="G1490" s="22"/>
      <c r="H1490" s="22">
        <v>0</v>
      </c>
      <c r="I1490" s="22">
        <v>0</v>
      </c>
      <c r="J1490" s="22">
        <v>0</v>
      </c>
      <c r="K1490" s="22">
        <v>0</v>
      </c>
      <c r="L1490" s="22">
        <v>0</v>
      </c>
      <c r="M1490" s="22">
        <v>0</v>
      </c>
      <c r="N1490" s="22"/>
      <c r="O1490" s="22">
        <v>0</v>
      </c>
      <c r="P1490" s="22"/>
      <c r="Q1490" s="22"/>
      <c r="R1490" s="22"/>
      <c r="S1490" s="22"/>
      <c r="T1490" s="39">
        <f t="shared" si="23"/>
        <v>46224</v>
      </c>
    </row>
    <row r="1491" spans="1:20" x14ac:dyDescent="0.25">
      <c r="A1491" s="22" t="s">
        <v>1262</v>
      </c>
      <c r="B1491" s="22" t="s">
        <v>1272</v>
      </c>
      <c r="C1491" s="22" t="s">
        <v>1529</v>
      </c>
      <c r="D1491" s="22">
        <v>1</v>
      </c>
      <c r="E1491" s="22">
        <v>0</v>
      </c>
      <c r="F1491" s="22">
        <v>0</v>
      </c>
      <c r="G1491" s="22"/>
      <c r="H1491" s="22">
        <v>0</v>
      </c>
      <c r="I1491" s="22">
        <v>0</v>
      </c>
      <c r="J1491" s="22">
        <v>0</v>
      </c>
      <c r="K1491" s="22">
        <v>0</v>
      </c>
      <c r="L1491" s="22">
        <v>0</v>
      </c>
      <c r="M1491" s="22">
        <v>0</v>
      </c>
      <c r="N1491" s="22"/>
      <c r="O1491" s="22">
        <v>0</v>
      </c>
      <c r="P1491" s="22"/>
      <c r="Q1491" s="22"/>
      <c r="R1491" s="22"/>
      <c r="S1491" s="22"/>
      <c r="T1491" s="39">
        <f t="shared" si="23"/>
        <v>46224</v>
      </c>
    </row>
    <row r="1492" spans="1:20" x14ac:dyDescent="0.25">
      <c r="A1492" s="22" t="s">
        <v>1262</v>
      </c>
      <c r="B1492" s="22" t="s">
        <v>1272</v>
      </c>
      <c r="C1492" s="22" t="s">
        <v>1530</v>
      </c>
      <c r="D1492" s="22">
        <v>1</v>
      </c>
      <c r="E1492" s="22">
        <v>0</v>
      </c>
      <c r="F1492" s="22">
        <v>0</v>
      </c>
      <c r="G1492" s="22"/>
      <c r="H1492" s="22">
        <v>0</v>
      </c>
      <c r="I1492" s="22">
        <v>0</v>
      </c>
      <c r="J1492" s="22">
        <v>0</v>
      </c>
      <c r="K1492" s="22">
        <v>0</v>
      </c>
      <c r="L1492" s="22">
        <v>0</v>
      </c>
      <c r="M1492" s="22">
        <v>0</v>
      </c>
      <c r="N1492" s="22"/>
      <c r="O1492" s="22">
        <v>0</v>
      </c>
      <c r="P1492" s="22"/>
      <c r="Q1492" s="22"/>
      <c r="R1492" s="22"/>
      <c r="S1492" s="22"/>
      <c r="T1492" s="39">
        <f t="shared" si="23"/>
        <v>46224</v>
      </c>
    </row>
    <row r="1493" spans="1:20" x14ac:dyDescent="0.25">
      <c r="A1493" s="22" t="s">
        <v>1262</v>
      </c>
      <c r="B1493" s="22" t="s">
        <v>1272</v>
      </c>
      <c r="C1493" s="22" t="s">
        <v>1531</v>
      </c>
      <c r="D1493" s="22">
        <v>1</v>
      </c>
      <c r="E1493" s="22">
        <v>1</v>
      </c>
      <c r="F1493" s="22">
        <v>1</v>
      </c>
      <c r="G1493" s="22">
        <v>1</v>
      </c>
      <c r="H1493" s="22">
        <v>1</v>
      </c>
      <c r="I1493" s="22">
        <v>0</v>
      </c>
      <c r="J1493" s="22">
        <v>0</v>
      </c>
      <c r="K1493" s="22">
        <v>0</v>
      </c>
      <c r="L1493" s="22">
        <v>0</v>
      </c>
      <c r="M1493" s="22">
        <v>0</v>
      </c>
      <c r="N1493" s="22">
        <v>38</v>
      </c>
      <c r="O1493" s="22">
        <v>100</v>
      </c>
      <c r="P1493" s="22">
        <v>100</v>
      </c>
      <c r="Q1493" s="22">
        <v>0</v>
      </c>
      <c r="R1493" s="22"/>
      <c r="S1493" s="22">
        <v>0</v>
      </c>
      <c r="T1493" s="39">
        <f t="shared" si="23"/>
        <v>46224</v>
      </c>
    </row>
    <row r="1494" spans="1:20" x14ac:dyDescent="0.25">
      <c r="A1494" s="22" t="s">
        <v>1262</v>
      </c>
      <c r="B1494" s="22" t="s">
        <v>1272</v>
      </c>
      <c r="C1494" s="22" t="s">
        <v>1532</v>
      </c>
      <c r="D1494" s="22">
        <v>1</v>
      </c>
      <c r="E1494" s="22">
        <v>0</v>
      </c>
      <c r="F1494" s="22">
        <v>0</v>
      </c>
      <c r="G1494" s="22"/>
      <c r="H1494" s="22">
        <v>0</v>
      </c>
      <c r="I1494" s="22">
        <v>0</v>
      </c>
      <c r="J1494" s="22">
        <v>0</v>
      </c>
      <c r="K1494" s="22">
        <v>0</v>
      </c>
      <c r="L1494" s="22">
        <v>0</v>
      </c>
      <c r="M1494" s="22">
        <v>0</v>
      </c>
      <c r="N1494" s="22"/>
      <c r="O1494" s="22">
        <v>0</v>
      </c>
      <c r="P1494" s="22"/>
      <c r="Q1494" s="22"/>
      <c r="R1494" s="22"/>
      <c r="S1494" s="22"/>
      <c r="T1494" s="39">
        <f t="shared" si="23"/>
        <v>46224</v>
      </c>
    </row>
    <row r="1495" spans="1:20" x14ac:dyDescent="0.25">
      <c r="A1495" s="22" t="s">
        <v>1262</v>
      </c>
      <c r="B1495" s="22" t="s">
        <v>1272</v>
      </c>
      <c r="C1495" s="22" t="s">
        <v>1533</v>
      </c>
      <c r="D1495" s="22">
        <v>1</v>
      </c>
      <c r="E1495" s="22">
        <v>0</v>
      </c>
      <c r="F1495" s="22">
        <v>0</v>
      </c>
      <c r="G1495" s="22"/>
      <c r="H1495" s="22">
        <v>0</v>
      </c>
      <c r="I1495" s="22">
        <v>0</v>
      </c>
      <c r="J1495" s="22">
        <v>0</v>
      </c>
      <c r="K1495" s="22">
        <v>0</v>
      </c>
      <c r="L1495" s="22">
        <v>0</v>
      </c>
      <c r="M1495" s="22">
        <v>0</v>
      </c>
      <c r="N1495" s="22"/>
      <c r="O1495" s="22">
        <v>0</v>
      </c>
      <c r="P1495" s="22"/>
      <c r="Q1495" s="22"/>
      <c r="R1495" s="22"/>
      <c r="S1495" s="22"/>
      <c r="T1495" s="39">
        <f t="shared" si="23"/>
        <v>46224</v>
      </c>
    </row>
    <row r="1496" spans="1:20" x14ac:dyDescent="0.25">
      <c r="A1496" s="22" t="s">
        <v>1262</v>
      </c>
      <c r="B1496" s="22" t="s">
        <v>1272</v>
      </c>
      <c r="C1496" s="22" t="s">
        <v>1534</v>
      </c>
      <c r="D1496" s="22">
        <v>1</v>
      </c>
      <c r="E1496" s="22">
        <v>0</v>
      </c>
      <c r="F1496" s="22">
        <v>0</v>
      </c>
      <c r="G1496" s="22"/>
      <c r="H1496" s="22">
        <v>0</v>
      </c>
      <c r="I1496" s="22">
        <v>0</v>
      </c>
      <c r="J1496" s="22">
        <v>0</v>
      </c>
      <c r="K1496" s="22">
        <v>0</v>
      </c>
      <c r="L1496" s="22">
        <v>0</v>
      </c>
      <c r="M1496" s="22">
        <v>0</v>
      </c>
      <c r="N1496" s="22"/>
      <c r="O1496" s="22">
        <v>0</v>
      </c>
      <c r="P1496" s="22"/>
      <c r="Q1496" s="22"/>
      <c r="R1496" s="22"/>
      <c r="S1496" s="22"/>
      <c r="T1496" s="39">
        <f t="shared" si="23"/>
        <v>46224</v>
      </c>
    </row>
    <row r="1497" spans="1:20" x14ac:dyDescent="0.25">
      <c r="A1497" s="22" t="s">
        <v>1262</v>
      </c>
      <c r="B1497" s="22" t="s">
        <v>1272</v>
      </c>
      <c r="C1497" s="22" t="s">
        <v>1535</v>
      </c>
      <c r="D1497" s="22">
        <v>1</v>
      </c>
      <c r="E1497" s="22">
        <v>0</v>
      </c>
      <c r="F1497" s="22">
        <v>0</v>
      </c>
      <c r="G1497" s="22"/>
      <c r="H1497" s="22">
        <v>0</v>
      </c>
      <c r="I1497" s="22">
        <v>0</v>
      </c>
      <c r="J1497" s="22">
        <v>0</v>
      </c>
      <c r="K1497" s="22">
        <v>0</v>
      </c>
      <c r="L1497" s="22">
        <v>0</v>
      </c>
      <c r="M1497" s="22">
        <v>0</v>
      </c>
      <c r="N1497" s="22"/>
      <c r="O1497" s="22">
        <v>0</v>
      </c>
      <c r="P1497" s="22"/>
      <c r="Q1497" s="22"/>
      <c r="R1497" s="22"/>
      <c r="S1497" s="22"/>
      <c r="T1497" s="39">
        <f t="shared" si="23"/>
        <v>46224</v>
      </c>
    </row>
    <row r="1498" spans="1:20" x14ac:dyDescent="0.25">
      <c r="A1498" s="22" t="s">
        <v>1262</v>
      </c>
      <c r="B1498" s="22" t="s">
        <v>1272</v>
      </c>
      <c r="C1498" s="22" t="s">
        <v>1536</v>
      </c>
      <c r="D1498" s="22">
        <v>1</v>
      </c>
      <c r="E1498" s="22">
        <v>0</v>
      </c>
      <c r="F1498" s="22">
        <v>0</v>
      </c>
      <c r="G1498" s="22"/>
      <c r="H1498" s="22">
        <v>0</v>
      </c>
      <c r="I1498" s="22">
        <v>0</v>
      </c>
      <c r="J1498" s="22">
        <v>0</v>
      </c>
      <c r="K1498" s="22">
        <v>0</v>
      </c>
      <c r="L1498" s="22">
        <v>0</v>
      </c>
      <c r="M1498" s="22">
        <v>0</v>
      </c>
      <c r="N1498" s="22"/>
      <c r="O1498" s="22">
        <v>0</v>
      </c>
      <c r="P1498" s="22"/>
      <c r="Q1498" s="22"/>
      <c r="R1498" s="22"/>
      <c r="S1498" s="22"/>
      <c r="T1498" s="39">
        <f t="shared" si="23"/>
        <v>46224</v>
      </c>
    </row>
    <row r="1499" spans="1:20" x14ac:dyDescent="0.25">
      <c r="A1499" s="22" t="s">
        <v>1262</v>
      </c>
      <c r="B1499" s="22" t="s">
        <v>1272</v>
      </c>
      <c r="C1499" s="22" t="s">
        <v>1537</v>
      </c>
      <c r="D1499" s="22">
        <v>1</v>
      </c>
      <c r="E1499" s="22">
        <v>0</v>
      </c>
      <c r="F1499" s="22">
        <v>0</v>
      </c>
      <c r="G1499" s="22"/>
      <c r="H1499" s="22">
        <v>0</v>
      </c>
      <c r="I1499" s="22">
        <v>0</v>
      </c>
      <c r="J1499" s="22">
        <v>0</v>
      </c>
      <c r="K1499" s="22">
        <v>0</v>
      </c>
      <c r="L1499" s="22">
        <v>0</v>
      </c>
      <c r="M1499" s="22">
        <v>0</v>
      </c>
      <c r="N1499" s="22"/>
      <c r="O1499" s="22">
        <v>0</v>
      </c>
      <c r="P1499" s="22"/>
      <c r="Q1499" s="22"/>
      <c r="R1499" s="22"/>
      <c r="S1499" s="22"/>
      <c r="T1499" s="39">
        <f t="shared" si="23"/>
        <v>46224</v>
      </c>
    </row>
    <row r="1500" spans="1:20" x14ac:dyDescent="0.25">
      <c r="A1500" s="22" t="s">
        <v>1262</v>
      </c>
      <c r="B1500" s="22" t="s">
        <v>1272</v>
      </c>
      <c r="C1500" s="22" t="s">
        <v>1538</v>
      </c>
      <c r="D1500" s="22">
        <v>1</v>
      </c>
      <c r="E1500" s="22">
        <v>0</v>
      </c>
      <c r="F1500" s="22">
        <v>0</v>
      </c>
      <c r="G1500" s="22"/>
      <c r="H1500" s="22">
        <v>0</v>
      </c>
      <c r="I1500" s="22">
        <v>0</v>
      </c>
      <c r="J1500" s="22">
        <v>0</v>
      </c>
      <c r="K1500" s="22">
        <v>0</v>
      </c>
      <c r="L1500" s="22">
        <v>0</v>
      </c>
      <c r="M1500" s="22">
        <v>0</v>
      </c>
      <c r="N1500" s="22"/>
      <c r="O1500" s="22">
        <v>0</v>
      </c>
      <c r="P1500" s="22"/>
      <c r="Q1500" s="22"/>
      <c r="R1500" s="22"/>
      <c r="S1500" s="22"/>
      <c r="T1500" s="39">
        <f t="shared" si="23"/>
        <v>46224</v>
      </c>
    </row>
    <row r="1501" spans="1:20" x14ac:dyDescent="0.25">
      <c r="A1501" s="22" t="s">
        <v>1262</v>
      </c>
      <c r="B1501" s="22" t="s">
        <v>1272</v>
      </c>
      <c r="C1501" s="22" t="s">
        <v>1539</v>
      </c>
      <c r="D1501" s="22">
        <v>1</v>
      </c>
      <c r="E1501" s="22">
        <v>0</v>
      </c>
      <c r="F1501" s="22">
        <v>0</v>
      </c>
      <c r="G1501" s="22"/>
      <c r="H1501" s="22">
        <v>0</v>
      </c>
      <c r="I1501" s="22">
        <v>0</v>
      </c>
      <c r="J1501" s="22">
        <v>0</v>
      </c>
      <c r="K1501" s="22">
        <v>0</v>
      </c>
      <c r="L1501" s="22">
        <v>0</v>
      </c>
      <c r="M1501" s="22">
        <v>0</v>
      </c>
      <c r="N1501" s="22"/>
      <c r="O1501" s="22">
        <v>0</v>
      </c>
      <c r="P1501" s="22"/>
      <c r="Q1501" s="22"/>
      <c r="R1501" s="22"/>
      <c r="S1501" s="22"/>
      <c r="T1501" s="39">
        <f t="shared" si="23"/>
        <v>46224</v>
      </c>
    </row>
    <row r="1502" spans="1:20" x14ac:dyDescent="0.25">
      <c r="A1502" s="22" t="s">
        <v>1262</v>
      </c>
      <c r="B1502" s="22" t="s">
        <v>1272</v>
      </c>
      <c r="C1502" s="22" t="s">
        <v>1540</v>
      </c>
      <c r="D1502" s="22">
        <v>1</v>
      </c>
      <c r="E1502" s="22">
        <v>0</v>
      </c>
      <c r="F1502" s="22">
        <v>0</v>
      </c>
      <c r="G1502" s="22"/>
      <c r="H1502" s="22">
        <v>0</v>
      </c>
      <c r="I1502" s="22">
        <v>0</v>
      </c>
      <c r="J1502" s="22">
        <v>0</v>
      </c>
      <c r="K1502" s="22">
        <v>0</v>
      </c>
      <c r="L1502" s="22">
        <v>0</v>
      </c>
      <c r="M1502" s="22">
        <v>0</v>
      </c>
      <c r="N1502" s="22"/>
      <c r="O1502" s="22">
        <v>0</v>
      </c>
      <c r="P1502" s="22"/>
      <c r="Q1502" s="22"/>
      <c r="R1502" s="22"/>
      <c r="S1502" s="22"/>
      <c r="T1502" s="39">
        <f t="shared" si="23"/>
        <v>46224</v>
      </c>
    </row>
    <row r="1503" spans="1:20" x14ac:dyDescent="0.25">
      <c r="A1503" s="22" t="s">
        <v>1262</v>
      </c>
      <c r="B1503" s="22" t="s">
        <v>1272</v>
      </c>
      <c r="C1503" s="22" t="s">
        <v>1541</v>
      </c>
      <c r="D1503" s="22">
        <v>1</v>
      </c>
      <c r="E1503" s="22">
        <v>0</v>
      </c>
      <c r="F1503" s="22">
        <v>0</v>
      </c>
      <c r="G1503" s="22"/>
      <c r="H1503" s="22">
        <v>0</v>
      </c>
      <c r="I1503" s="22">
        <v>0</v>
      </c>
      <c r="J1503" s="22">
        <v>0</v>
      </c>
      <c r="K1503" s="22">
        <v>0</v>
      </c>
      <c r="L1503" s="22">
        <v>0</v>
      </c>
      <c r="M1503" s="22">
        <v>0</v>
      </c>
      <c r="N1503" s="22"/>
      <c r="O1503" s="22">
        <v>0</v>
      </c>
      <c r="P1503" s="22"/>
      <c r="Q1503" s="22"/>
      <c r="R1503" s="22"/>
      <c r="S1503" s="22"/>
      <c r="T1503" s="39">
        <f t="shared" si="23"/>
        <v>46224</v>
      </c>
    </row>
    <row r="1504" spans="1:20" x14ac:dyDescent="0.25">
      <c r="A1504" s="22" t="s">
        <v>1262</v>
      </c>
      <c r="B1504" s="22" t="s">
        <v>1272</v>
      </c>
      <c r="C1504" s="22" t="s">
        <v>1542</v>
      </c>
      <c r="D1504" s="22">
        <v>1</v>
      </c>
      <c r="E1504" s="22">
        <v>1</v>
      </c>
      <c r="F1504" s="22">
        <v>1</v>
      </c>
      <c r="G1504" s="22">
        <v>2</v>
      </c>
      <c r="H1504" s="22">
        <v>1</v>
      </c>
      <c r="I1504" s="22">
        <v>0</v>
      </c>
      <c r="J1504" s="22">
        <v>0</v>
      </c>
      <c r="K1504" s="22">
        <v>0</v>
      </c>
      <c r="L1504" s="22">
        <v>0</v>
      </c>
      <c r="M1504" s="22">
        <v>0</v>
      </c>
      <c r="N1504" s="22">
        <v>14</v>
      </c>
      <c r="O1504" s="22">
        <v>100</v>
      </c>
      <c r="P1504" s="22">
        <v>100</v>
      </c>
      <c r="Q1504" s="22">
        <v>0</v>
      </c>
      <c r="R1504" s="22"/>
      <c r="S1504" s="22">
        <v>0</v>
      </c>
      <c r="T1504" s="39">
        <f t="shared" si="23"/>
        <v>46224</v>
      </c>
    </row>
    <row r="1505" spans="1:20" x14ac:dyDescent="0.25">
      <c r="A1505" s="22" t="s">
        <v>1262</v>
      </c>
      <c r="B1505" s="22" t="s">
        <v>1272</v>
      </c>
      <c r="C1505" s="22" t="s">
        <v>1543</v>
      </c>
      <c r="D1505" s="22">
        <v>1</v>
      </c>
      <c r="E1505" s="22">
        <v>0</v>
      </c>
      <c r="F1505" s="22">
        <v>0</v>
      </c>
      <c r="G1505" s="22"/>
      <c r="H1505" s="22">
        <v>0</v>
      </c>
      <c r="I1505" s="22">
        <v>0</v>
      </c>
      <c r="J1505" s="22">
        <v>0</v>
      </c>
      <c r="K1505" s="22">
        <v>0</v>
      </c>
      <c r="L1505" s="22">
        <v>0</v>
      </c>
      <c r="M1505" s="22">
        <v>0</v>
      </c>
      <c r="N1505" s="22"/>
      <c r="O1505" s="22">
        <v>0</v>
      </c>
      <c r="P1505" s="22"/>
      <c r="Q1505" s="22"/>
      <c r="R1505" s="22"/>
      <c r="S1505" s="22"/>
      <c r="T1505" s="39">
        <f t="shared" si="23"/>
        <v>46224</v>
      </c>
    </row>
    <row r="1506" spans="1:20" x14ac:dyDescent="0.25">
      <c r="A1506" s="22" t="s">
        <v>1262</v>
      </c>
      <c r="B1506" s="22" t="s">
        <v>1272</v>
      </c>
      <c r="C1506" s="22" t="s">
        <v>1544</v>
      </c>
      <c r="D1506" s="22">
        <v>1</v>
      </c>
      <c r="E1506" s="22">
        <v>0</v>
      </c>
      <c r="F1506" s="22">
        <v>0</v>
      </c>
      <c r="G1506" s="22"/>
      <c r="H1506" s="22">
        <v>0</v>
      </c>
      <c r="I1506" s="22">
        <v>0</v>
      </c>
      <c r="J1506" s="22">
        <v>0</v>
      </c>
      <c r="K1506" s="22">
        <v>0</v>
      </c>
      <c r="L1506" s="22">
        <v>0</v>
      </c>
      <c r="M1506" s="22">
        <v>0</v>
      </c>
      <c r="N1506" s="22"/>
      <c r="O1506" s="22">
        <v>0</v>
      </c>
      <c r="P1506" s="22"/>
      <c r="Q1506" s="22"/>
      <c r="R1506" s="22"/>
      <c r="S1506" s="22"/>
      <c r="T1506" s="39">
        <f t="shared" si="23"/>
        <v>46224</v>
      </c>
    </row>
    <row r="1507" spans="1:20" x14ac:dyDescent="0.25">
      <c r="A1507" s="22" t="s">
        <v>1262</v>
      </c>
      <c r="B1507" s="22" t="s">
        <v>1272</v>
      </c>
      <c r="C1507" s="22" t="s">
        <v>1545</v>
      </c>
      <c r="D1507" s="22">
        <v>1</v>
      </c>
      <c r="E1507" s="22">
        <v>1</v>
      </c>
      <c r="F1507" s="22">
        <v>0</v>
      </c>
      <c r="G1507" s="22">
        <v>1</v>
      </c>
      <c r="H1507" s="22">
        <v>0</v>
      </c>
      <c r="I1507" s="22">
        <v>0</v>
      </c>
      <c r="J1507" s="22">
        <v>0</v>
      </c>
      <c r="K1507" s="22">
        <v>0</v>
      </c>
      <c r="L1507" s="22">
        <v>0</v>
      </c>
      <c r="M1507" s="22">
        <v>0</v>
      </c>
      <c r="N1507" s="22">
        <v>36</v>
      </c>
      <c r="O1507" s="22">
        <v>100</v>
      </c>
      <c r="P1507" s="22">
        <v>0</v>
      </c>
      <c r="Q1507" s="22"/>
      <c r="R1507" s="22"/>
      <c r="S1507" s="22">
        <v>0</v>
      </c>
      <c r="T1507" s="39">
        <f t="shared" si="23"/>
        <v>46224</v>
      </c>
    </row>
    <row r="1508" spans="1:20" x14ac:dyDescent="0.25">
      <c r="A1508" s="22" t="s">
        <v>1262</v>
      </c>
      <c r="B1508" s="22" t="s">
        <v>1272</v>
      </c>
      <c r="C1508" s="22" t="s">
        <v>1546</v>
      </c>
      <c r="D1508" s="22">
        <v>1</v>
      </c>
      <c r="E1508" s="22">
        <v>0</v>
      </c>
      <c r="F1508" s="22">
        <v>0</v>
      </c>
      <c r="G1508" s="22"/>
      <c r="H1508" s="22">
        <v>0</v>
      </c>
      <c r="I1508" s="22">
        <v>0</v>
      </c>
      <c r="J1508" s="22">
        <v>0</v>
      </c>
      <c r="K1508" s="22">
        <v>0</v>
      </c>
      <c r="L1508" s="22">
        <v>0</v>
      </c>
      <c r="M1508" s="22">
        <v>0</v>
      </c>
      <c r="N1508" s="22">
        <v>-7</v>
      </c>
      <c r="O1508" s="22">
        <v>0</v>
      </c>
      <c r="P1508" s="22"/>
      <c r="Q1508" s="22"/>
      <c r="R1508" s="22"/>
      <c r="S1508" s="22"/>
      <c r="T1508" s="39">
        <f t="shared" si="23"/>
        <v>46224</v>
      </c>
    </row>
    <row r="1509" spans="1:20" x14ac:dyDescent="0.25">
      <c r="A1509" s="22" t="s">
        <v>1262</v>
      </c>
      <c r="B1509" s="22" t="s">
        <v>1272</v>
      </c>
      <c r="C1509" s="22" t="s">
        <v>1547</v>
      </c>
      <c r="D1509" s="22">
        <v>1</v>
      </c>
      <c r="E1509" s="22">
        <v>0</v>
      </c>
      <c r="F1509" s="22">
        <v>0</v>
      </c>
      <c r="G1509" s="22"/>
      <c r="H1509" s="22">
        <v>0</v>
      </c>
      <c r="I1509" s="22">
        <v>0</v>
      </c>
      <c r="J1509" s="22">
        <v>0</v>
      </c>
      <c r="K1509" s="22">
        <v>0</v>
      </c>
      <c r="L1509" s="22">
        <v>0</v>
      </c>
      <c r="M1509" s="22">
        <v>0</v>
      </c>
      <c r="N1509" s="22"/>
      <c r="O1509" s="22">
        <v>0</v>
      </c>
      <c r="P1509" s="22"/>
      <c r="Q1509" s="22"/>
      <c r="R1509" s="22"/>
      <c r="S1509" s="22"/>
      <c r="T1509" s="39">
        <f t="shared" si="23"/>
        <v>46224</v>
      </c>
    </row>
    <row r="1510" spans="1:20" x14ac:dyDescent="0.25">
      <c r="A1510" s="22" t="s">
        <v>1262</v>
      </c>
      <c r="B1510" s="22" t="s">
        <v>1272</v>
      </c>
      <c r="C1510" s="22" t="s">
        <v>1548</v>
      </c>
      <c r="D1510" s="22">
        <v>1</v>
      </c>
      <c r="E1510" s="22">
        <v>0</v>
      </c>
      <c r="F1510" s="22">
        <v>0</v>
      </c>
      <c r="G1510" s="22"/>
      <c r="H1510" s="22">
        <v>0</v>
      </c>
      <c r="I1510" s="22">
        <v>0</v>
      </c>
      <c r="J1510" s="22">
        <v>0</v>
      </c>
      <c r="K1510" s="22">
        <v>0</v>
      </c>
      <c r="L1510" s="22">
        <v>0</v>
      </c>
      <c r="M1510" s="22">
        <v>0</v>
      </c>
      <c r="N1510" s="22"/>
      <c r="O1510" s="22">
        <v>0</v>
      </c>
      <c r="P1510" s="22"/>
      <c r="Q1510" s="22"/>
      <c r="R1510" s="22"/>
      <c r="S1510" s="22"/>
      <c r="T1510" s="39">
        <f t="shared" si="23"/>
        <v>46224</v>
      </c>
    </row>
    <row r="1511" spans="1:20" x14ac:dyDescent="0.25">
      <c r="A1511" s="22" t="s">
        <v>1262</v>
      </c>
      <c r="B1511" s="22" t="s">
        <v>1272</v>
      </c>
      <c r="C1511" s="22" t="s">
        <v>1549</v>
      </c>
      <c r="D1511" s="22">
        <v>1</v>
      </c>
      <c r="E1511" s="22">
        <v>0</v>
      </c>
      <c r="F1511" s="22">
        <v>0</v>
      </c>
      <c r="G1511" s="22"/>
      <c r="H1511" s="22">
        <v>0</v>
      </c>
      <c r="I1511" s="22">
        <v>0</v>
      </c>
      <c r="J1511" s="22">
        <v>0</v>
      </c>
      <c r="K1511" s="22">
        <v>0</v>
      </c>
      <c r="L1511" s="22">
        <v>0</v>
      </c>
      <c r="M1511" s="22">
        <v>0</v>
      </c>
      <c r="N1511" s="22"/>
      <c r="O1511" s="22">
        <v>0</v>
      </c>
      <c r="P1511" s="22"/>
      <c r="Q1511" s="22"/>
      <c r="R1511" s="22"/>
      <c r="S1511" s="22"/>
      <c r="T1511" s="39">
        <f t="shared" si="23"/>
        <v>46224</v>
      </c>
    </row>
    <row r="1512" spans="1:20" x14ac:dyDescent="0.25">
      <c r="A1512" s="22" t="s">
        <v>1262</v>
      </c>
      <c r="B1512" s="22" t="s">
        <v>1272</v>
      </c>
      <c r="C1512" s="22" t="s">
        <v>1550</v>
      </c>
      <c r="D1512" s="22">
        <v>1</v>
      </c>
      <c r="E1512" s="22">
        <v>0</v>
      </c>
      <c r="F1512" s="22">
        <v>0</v>
      </c>
      <c r="G1512" s="22"/>
      <c r="H1512" s="22">
        <v>0</v>
      </c>
      <c r="I1512" s="22">
        <v>0</v>
      </c>
      <c r="J1512" s="22">
        <v>0</v>
      </c>
      <c r="K1512" s="22">
        <v>0</v>
      </c>
      <c r="L1512" s="22">
        <v>0</v>
      </c>
      <c r="M1512" s="22">
        <v>0</v>
      </c>
      <c r="N1512" s="22"/>
      <c r="O1512" s="22">
        <v>0</v>
      </c>
      <c r="P1512" s="22"/>
      <c r="Q1512" s="22"/>
      <c r="R1512" s="22"/>
      <c r="S1512" s="22"/>
      <c r="T1512" s="39">
        <f t="shared" si="23"/>
        <v>46224</v>
      </c>
    </row>
    <row r="1513" spans="1:20" x14ac:dyDescent="0.25">
      <c r="A1513" s="22" t="s">
        <v>1262</v>
      </c>
      <c r="B1513" s="22" t="s">
        <v>1272</v>
      </c>
      <c r="C1513" s="22" t="s">
        <v>1551</v>
      </c>
      <c r="D1513" s="22">
        <v>1</v>
      </c>
      <c r="E1513" s="22">
        <v>1</v>
      </c>
      <c r="F1513" s="22">
        <v>0</v>
      </c>
      <c r="G1513" s="22">
        <v>1</v>
      </c>
      <c r="H1513" s="22">
        <v>0</v>
      </c>
      <c r="I1513" s="22">
        <v>0</v>
      </c>
      <c r="J1513" s="22">
        <v>0</v>
      </c>
      <c r="K1513" s="22">
        <v>0</v>
      </c>
      <c r="L1513" s="22">
        <v>0</v>
      </c>
      <c r="M1513" s="22">
        <v>0</v>
      </c>
      <c r="N1513" s="22">
        <v>36</v>
      </c>
      <c r="O1513" s="22">
        <v>100</v>
      </c>
      <c r="P1513" s="22">
        <v>0</v>
      </c>
      <c r="Q1513" s="22"/>
      <c r="R1513" s="22"/>
      <c r="S1513" s="22">
        <v>0</v>
      </c>
      <c r="T1513" s="39">
        <f t="shared" si="23"/>
        <v>46224</v>
      </c>
    </row>
    <row r="1514" spans="1:20" x14ac:dyDescent="0.25">
      <c r="A1514" s="22" t="s">
        <v>1262</v>
      </c>
      <c r="B1514" s="22" t="s">
        <v>1272</v>
      </c>
      <c r="C1514" s="22" t="s">
        <v>1552</v>
      </c>
      <c r="D1514" s="22">
        <v>1</v>
      </c>
      <c r="E1514" s="22">
        <v>0</v>
      </c>
      <c r="F1514" s="22">
        <v>0</v>
      </c>
      <c r="G1514" s="22"/>
      <c r="H1514" s="22">
        <v>0</v>
      </c>
      <c r="I1514" s="22">
        <v>0</v>
      </c>
      <c r="J1514" s="22">
        <v>0</v>
      </c>
      <c r="K1514" s="22">
        <v>0</v>
      </c>
      <c r="L1514" s="22">
        <v>0</v>
      </c>
      <c r="M1514" s="22">
        <v>0</v>
      </c>
      <c r="N1514" s="22"/>
      <c r="O1514" s="22">
        <v>0</v>
      </c>
      <c r="P1514" s="22"/>
      <c r="Q1514" s="22"/>
      <c r="R1514" s="22"/>
      <c r="S1514" s="22"/>
      <c r="T1514" s="39">
        <f t="shared" si="23"/>
        <v>46224</v>
      </c>
    </row>
    <row r="1515" spans="1:20" x14ac:dyDescent="0.25">
      <c r="A1515" s="22" t="s">
        <v>1262</v>
      </c>
      <c r="B1515" s="22" t="s">
        <v>1272</v>
      </c>
      <c r="C1515" s="22" t="s">
        <v>1553</v>
      </c>
      <c r="D1515" s="22">
        <v>1</v>
      </c>
      <c r="E1515" s="22">
        <v>0</v>
      </c>
      <c r="F1515" s="22">
        <v>0</v>
      </c>
      <c r="G1515" s="22"/>
      <c r="H1515" s="22">
        <v>0</v>
      </c>
      <c r="I1515" s="22">
        <v>0</v>
      </c>
      <c r="J1515" s="22">
        <v>0</v>
      </c>
      <c r="K1515" s="22">
        <v>0</v>
      </c>
      <c r="L1515" s="22">
        <v>0</v>
      </c>
      <c r="M1515" s="22">
        <v>0</v>
      </c>
      <c r="N1515" s="22">
        <v>-8</v>
      </c>
      <c r="O1515" s="22">
        <v>0</v>
      </c>
      <c r="P1515" s="22"/>
      <c r="Q1515" s="22"/>
      <c r="R1515" s="22"/>
      <c r="S1515" s="22"/>
      <c r="T1515" s="39">
        <f t="shared" si="23"/>
        <v>46224</v>
      </c>
    </row>
    <row r="1516" spans="1:20" x14ac:dyDescent="0.25">
      <c r="A1516" s="22" t="s">
        <v>1262</v>
      </c>
      <c r="B1516" s="22" t="s">
        <v>1272</v>
      </c>
      <c r="C1516" s="22" t="s">
        <v>1554</v>
      </c>
      <c r="D1516" s="22">
        <v>1</v>
      </c>
      <c r="E1516" s="22">
        <v>0</v>
      </c>
      <c r="F1516" s="22">
        <v>0</v>
      </c>
      <c r="G1516" s="22"/>
      <c r="H1516" s="22">
        <v>0</v>
      </c>
      <c r="I1516" s="22">
        <v>0</v>
      </c>
      <c r="J1516" s="22">
        <v>0</v>
      </c>
      <c r="K1516" s="22">
        <v>0</v>
      </c>
      <c r="L1516" s="22">
        <v>0</v>
      </c>
      <c r="M1516" s="22">
        <v>0</v>
      </c>
      <c r="N1516" s="22"/>
      <c r="O1516" s="22">
        <v>0</v>
      </c>
      <c r="P1516" s="22"/>
      <c r="Q1516" s="22"/>
      <c r="R1516" s="22"/>
      <c r="S1516" s="22"/>
      <c r="T1516" s="39">
        <f t="shared" si="23"/>
        <v>46224</v>
      </c>
    </row>
    <row r="1517" spans="1:20" x14ac:dyDescent="0.25">
      <c r="A1517" s="22" t="s">
        <v>1262</v>
      </c>
      <c r="B1517" s="22" t="s">
        <v>1272</v>
      </c>
      <c r="C1517" s="22" t="s">
        <v>1555</v>
      </c>
      <c r="D1517" s="22">
        <v>1</v>
      </c>
      <c r="E1517" s="22">
        <v>1</v>
      </c>
      <c r="F1517" s="22">
        <v>1</v>
      </c>
      <c r="G1517" s="22">
        <v>1</v>
      </c>
      <c r="H1517" s="22">
        <v>1</v>
      </c>
      <c r="I1517" s="22">
        <v>0</v>
      </c>
      <c r="J1517" s="22">
        <v>0</v>
      </c>
      <c r="K1517" s="22">
        <v>0</v>
      </c>
      <c r="L1517" s="22">
        <v>0</v>
      </c>
      <c r="M1517" s="22">
        <v>0</v>
      </c>
      <c r="N1517" s="22">
        <v>35</v>
      </c>
      <c r="O1517" s="22">
        <v>100</v>
      </c>
      <c r="P1517" s="22">
        <v>100</v>
      </c>
      <c r="Q1517" s="22">
        <v>0</v>
      </c>
      <c r="R1517" s="22"/>
      <c r="S1517" s="22">
        <v>0</v>
      </c>
      <c r="T1517" s="39">
        <f t="shared" si="23"/>
        <v>46224</v>
      </c>
    </row>
    <row r="1518" spans="1:20" x14ac:dyDescent="0.25">
      <c r="A1518" s="22" t="s">
        <v>1262</v>
      </c>
      <c r="B1518" s="22" t="s">
        <v>1272</v>
      </c>
      <c r="C1518" s="22" t="s">
        <v>1556</v>
      </c>
      <c r="D1518" s="22">
        <v>1</v>
      </c>
      <c r="E1518" s="22">
        <v>0</v>
      </c>
      <c r="F1518" s="22">
        <v>0</v>
      </c>
      <c r="G1518" s="22"/>
      <c r="H1518" s="22">
        <v>0</v>
      </c>
      <c r="I1518" s="22">
        <v>0</v>
      </c>
      <c r="J1518" s="22">
        <v>0</v>
      </c>
      <c r="K1518" s="22">
        <v>0</v>
      </c>
      <c r="L1518" s="22">
        <v>0</v>
      </c>
      <c r="M1518" s="22">
        <v>0</v>
      </c>
      <c r="N1518" s="22"/>
      <c r="O1518" s="22">
        <v>0</v>
      </c>
      <c r="P1518" s="22"/>
      <c r="Q1518" s="22"/>
      <c r="R1518" s="22"/>
      <c r="S1518" s="22"/>
      <c r="T1518" s="39">
        <f t="shared" si="23"/>
        <v>46224</v>
      </c>
    </row>
    <row r="1519" spans="1:20" x14ac:dyDescent="0.25">
      <c r="A1519" s="22" t="s">
        <v>1262</v>
      </c>
      <c r="B1519" s="22" t="s">
        <v>1272</v>
      </c>
      <c r="C1519" s="22" t="s">
        <v>1557</v>
      </c>
      <c r="D1519" s="22">
        <v>1</v>
      </c>
      <c r="E1519" s="22">
        <v>0</v>
      </c>
      <c r="F1519" s="22">
        <v>0</v>
      </c>
      <c r="G1519" s="22"/>
      <c r="H1519" s="22">
        <v>0</v>
      </c>
      <c r="I1519" s="22">
        <v>0</v>
      </c>
      <c r="J1519" s="22">
        <v>0</v>
      </c>
      <c r="K1519" s="22">
        <v>0</v>
      </c>
      <c r="L1519" s="22">
        <v>0</v>
      </c>
      <c r="M1519" s="22">
        <v>0</v>
      </c>
      <c r="N1519" s="22"/>
      <c r="O1519" s="22">
        <v>0</v>
      </c>
      <c r="P1519" s="22"/>
      <c r="Q1519" s="22"/>
      <c r="R1519" s="22"/>
      <c r="S1519" s="22"/>
      <c r="T1519" s="39">
        <f t="shared" si="23"/>
        <v>46224</v>
      </c>
    </row>
    <row r="1520" spans="1:20" x14ac:dyDescent="0.25">
      <c r="A1520" s="22" t="s">
        <v>1262</v>
      </c>
      <c r="B1520" s="22" t="s">
        <v>1272</v>
      </c>
      <c r="C1520" s="22" t="s">
        <v>1558</v>
      </c>
      <c r="D1520" s="22">
        <v>1</v>
      </c>
      <c r="E1520" s="22">
        <v>0</v>
      </c>
      <c r="F1520" s="22">
        <v>0</v>
      </c>
      <c r="G1520" s="22"/>
      <c r="H1520" s="22">
        <v>0</v>
      </c>
      <c r="I1520" s="22">
        <v>0</v>
      </c>
      <c r="J1520" s="22">
        <v>0</v>
      </c>
      <c r="K1520" s="22">
        <v>0</v>
      </c>
      <c r="L1520" s="22">
        <v>0</v>
      </c>
      <c r="M1520" s="22">
        <v>0</v>
      </c>
      <c r="N1520" s="22"/>
      <c r="O1520" s="22">
        <v>0</v>
      </c>
      <c r="P1520" s="22"/>
      <c r="Q1520" s="22"/>
      <c r="R1520" s="22"/>
      <c r="S1520" s="22"/>
      <c r="T1520" s="39">
        <f t="shared" si="23"/>
        <v>46224</v>
      </c>
    </row>
    <row r="1521" spans="1:20" x14ac:dyDescent="0.25">
      <c r="A1521" s="22" t="s">
        <v>1262</v>
      </c>
      <c r="B1521" s="22" t="s">
        <v>1272</v>
      </c>
      <c r="C1521" s="22" t="s">
        <v>1559</v>
      </c>
      <c r="D1521" s="22">
        <v>1</v>
      </c>
      <c r="E1521" s="22">
        <v>0</v>
      </c>
      <c r="F1521" s="22">
        <v>0</v>
      </c>
      <c r="G1521" s="22"/>
      <c r="H1521" s="22">
        <v>0</v>
      </c>
      <c r="I1521" s="22">
        <v>0</v>
      </c>
      <c r="J1521" s="22">
        <v>0</v>
      </c>
      <c r="K1521" s="22">
        <v>0</v>
      </c>
      <c r="L1521" s="22">
        <v>0</v>
      </c>
      <c r="M1521" s="22">
        <v>0</v>
      </c>
      <c r="N1521" s="22"/>
      <c r="O1521" s="22">
        <v>0</v>
      </c>
      <c r="P1521" s="22"/>
      <c r="Q1521" s="22"/>
      <c r="R1521" s="22"/>
      <c r="S1521" s="22"/>
      <c r="T1521" s="39">
        <f t="shared" si="23"/>
        <v>46224</v>
      </c>
    </row>
    <row r="1522" spans="1:20" x14ac:dyDescent="0.25">
      <c r="A1522" s="22" t="s">
        <v>1262</v>
      </c>
      <c r="B1522" s="22" t="s">
        <v>1272</v>
      </c>
      <c r="C1522" s="22" t="s">
        <v>1560</v>
      </c>
      <c r="D1522" s="22">
        <v>1</v>
      </c>
      <c r="E1522" s="22">
        <v>0</v>
      </c>
      <c r="F1522" s="22">
        <v>0</v>
      </c>
      <c r="G1522" s="22"/>
      <c r="H1522" s="22">
        <v>0</v>
      </c>
      <c r="I1522" s="22">
        <v>0</v>
      </c>
      <c r="J1522" s="22">
        <v>0</v>
      </c>
      <c r="K1522" s="22">
        <v>0</v>
      </c>
      <c r="L1522" s="22">
        <v>0</v>
      </c>
      <c r="M1522" s="22">
        <v>0</v>
      </c>
      <c r="N1522" s="22"/>
      <c r="O1522" s="22">
        <v>0</v>
      </c>
      <c r="P1522" s="22"/>
      <c r="Q1522" s="22"/>
      <c r="R1522" s="22"/>
      <c r="S1522" s="22"/>
      <c r="T1522" s="39">
        <f t="shared" si="23"/>
        <v>46224</v>
      </c>
    </row>
    <row r="1523" spans="1:20" x14ac:dyDescent="0.25">
      <c r="A1523" s="22" t="s">
        <v>1262</v>
      </c>
      <c r="B1523" s="22" t="s">
        <v>1272</v>
      </c>
      <c r="C1523" s="22" t="s">
        <v>1561</v>
      </c>
      <c r="D1523" s="22">
        <v>1</v>
      </c>
      <c r="E1523" s="22">
        <v>0</v>
      </c>
      <c r="F1523" s="22">
        <v>0</v>
      </c>
      <c r="G1523" s="22"/>
      <c r="H1523" s="22">
        <v>0</v>
      </c>
      <c r="I1523" s="22">
        <v>0</v>
      </c>
      <c r="J1523" s="22">
        <v>0</v>
      </c>
      <c r="K1523" s="22">
        <v>0</v>
      </c>
      <c r="L1523" s="22">
        <v>0</v>
      </c>
      <c r="M1523" s="22">
        <v>0</v>
      </c>
      <c r="N1523" s="22"/>
      <c r="O1523" s="22">
        <v>0</v>
      </c>
      <c r="P1523" s="22"/>
      <c r="Q1523" s="22"/>
      <c r="R1523" s="22"/>
      <c r="S1523" s="22"/>
      <c r="T1523" s="39">
        <f t="shared" si="23"/>
        <v>46224</v>
      </c>
    </row>
    <row r="1524" spans="1:20" x14ac:dyDescent="0.25">
      <c r="A1524" s="22" t="s">
        <v>1262</v>
      </c>
      <c r="B1524" s="22" t="s">
        <v>1272</v>
      </c>
      <c r="C1524" s="22" t="s">
        <v>1562</v>
      </c>
      <c r="D1524" s="22">
        <v>1</v>
      </c>
      <c r="E1524" s="22">
        <v>0</v>
      </c>
      <c r="F1524" s="22">
        <v>0</v>
      </c>
      <c r="G1524" s="22"/>
      <c r="H1524" s="22">
        <v>0</v>
      </c>
      <c r="I1524" s="22">
        <v>0</v>
      </c>
      <c r="J1524" s="22">
        <v>0</v>
      </c>
      <c r="K1524" s="22">
        <v>0</v>
      </c>
      <c r="L1524" s="22">
        <v>0</v>
      </c>
      <c r="M1524" s="22">
        <v>0</v>
      </c>
      <c r="N1524" s="22"/>
      <c r="O1524" s="22">
        <v>0</v>
      </c>
      <c r="P1524" s="22"/>
      <c r="Q1524" s="22"/>
      <c r="R1524" s="22"/>
      <c r="S1524" s="22"/>
      <c r="T1524" s="39">
        <f t="shared" si="23"/>
        <v>46224</v>
      </c>
    </row>
    <row r="1525" spans="1:20" x14ac:dyDescent="0.25">
      <c r="A1525" s="22" t="s">
        <v>1262</v>
      </c>
      <c r="B1525" s="22" t="s">
        <v>1272</v>
      </c>
      <c r="C1525" s="22" t="s">
        <v>1563</v>
      </c>
      <c r="D1525" s="22">
        <v>1</v>
      </c>
      <c r="E1525" s="22">
        <v>0</v>
      </c>
      <c r="F1525" s="22">
        <v>0</v>
      </c>
      <c r="G1525" s="22"/>
      <c r="H1525" s="22">
        <v>0</v>
      </c>
      <c r="I1525" s="22">
        <v>0</v>
      </c>
      <c r="J1525" s="22">
        <v>0</v>
      </c>
      <c r="K1525" s="22">
        <v>0</v>
      </c>
      <c r="L1525" s="22">
        <v>0</v>
      </c>
      <c r="M1525" s="22">
        <v>0</v>
      </c>
      <c r="N1525" s="22"/>
      <c r="O1525" s="22">
        <v>0</v>
      </c>
      <c r="P1525" s="22"/>
      <c r="Q1525" s="22"/>
      <c r="R1525" s="22"/>
      <c r="S1525" s="22"/>
      <c r="T1525" s="39">
        <f t="shared" si="23"/>
        <v>46224</v>
      </c>
    </row>
    <row r="1526" spans="1:20" x14ac:dyDescent="0.25">
      <c r="A1526" s="22" t="s">
        <v>1262</v>
      </c>
      <c r="B1526" s="22" t="s">
        <v>1272</v>
      </c>
      <c r="C1526" s="22" t="s">
        <v>1564</v>
      </c>
      <c r="D1526" s="22">
        <v>1</v>
      </c>
      <c r="E1526" s="22">
        <v>0</v>
      </c>
      <c r="F1526" s="22">
        <v>0</v>
      </c>
      <c r="G1526" s="22"/>
      <c r="H1526" s="22">
        <v>0</v>
      </c>
      <c r="I1526" s="22">
        <v>0</v>
      </c>
      <c r="J1526" s="22">
        <v>0</v>
      </c>
      <c r="K1526" s="22">
        <v>0</v>
      </c>
      <c r="L1526" s="22">
        <v>0</v>
      </c>
      <c r="M1526" s="22">
        <v>0</v>
      </c>
      <c r="N1526" s="22"/>
      <c r="O1526" s="22">
        <v>0</v>
      </c>
      <c r="P1526" s="22"/>
      <c r="Q1526" s="22"/>
      <c r="R1526" s="22"/>
      <c r="S1526" s="22"/>
      <c r="T1526" s="39">
        <f t="shared" si="23"/>
        <v>46224</v>
      </c>
    </row>
    <row r="1527" spans="1:20" x14ac:dyDescent="0.25">
      <c r="A1527" s="22" t="s">
        <v>1262</v>
      </c>
      <c r="B1527" s="22" t="s">
        <v>1272</v>
      </c>
      <c r="C1527" s="22" t="s">
        <v>1565</v>
      </c>
      <c r="D1527" s="22">
        <v>1</v>
      </c>
      <c r="E1527" s="22">
        <v>0</v>
      </c>
      <c r="F1527" s="22">
        <v>0</v>
      </c>
      <c r="G1527" s="22"/>
      <c r="H1527" s="22">
        <v>0</v>
      </c>
      <c r="I1527" s="22">
        <v>0</v>
      </c>
      <c r="J1527" s="22">
        <v>0</v>
      </c>
      <c r="K1527" s="22">
        <v>0</v>
      </c>
      <c r="L1527" s="22">
        <v>0</v>
      </c>
      <c r="M1527" s="22">
        <v>0</v>
      </c>
      <c r="N1527" s="22"/>
      <c r="O1527" s="22">
        <v>0</v>
      </c>
      <c r="P1527" s="22"/>
      <c r="Q1527" s="22"/>
      <c r="R1527" s="22"/>
      <c r="S1527" s="22"/>
      <c r="T1527" s="39">
        <f t="shared" si="23"/>
        <v>46224</v>
      </c>
    </row>
    <row r="1528" spans="1:20" x14ac:dyDescent="0.25">
      <c r="A1528" s="22" t="s">
        <v>1262</v>
      </c>
      <c r="B1528" s="22" t="s">
        <v>1272</v>
      </c>
      <c r="C1528" s="22" t="s">
        <v>1566</v>
      </c>
      <c r="D1528" s="22">
        <v>1</v>
      </c>
      <c r="E1528" s="22">
        <v>0</v>
      </c>
      <c r="F1528" s="22">
        <v>0</v>
      </c>
      <c r="G1528" s="22"/>
      <c r="H1528" s="22">
        <v>0</v>
      </c>
      <c r="I1528" s="22">
        <v>0</v>
      </c>
      <c r="J1528" s="22">
        <v>0</v>
      </c>
      <c r="K1528" s="22">
        <v>0</v>
      </c>
      <c r="L1528" s="22">
        <v>0</v>
      </c>
      <c r="M1528" s="22">
        <v>0</v>
      </c>
      <c r="N1528" s="22"/>
      <c r="O1528" s="22">
        <v>0</v>
      </c>
      <c r="P1528" s="22"/>
      <c r="Q1528" s="22"/>
      <c r="R1528" s="22"/>
      <c r="S1528" s="22"/>
      <c r="T1528" s="39">
        <f t="shared" si="23"/>
        <v>46224</v>
      </c>
    </row>
    <row r="1529" spans="1:20" x14ac:dyDescent="0.25">
      <c r="A1529" s="22" t="s">
        <v>1262</v>
      </c>
      <c r="B1529" s="22" t="s">
        <v>1272</v>
      </c>
      <c r="C1529" s="22" t="s">
        <v>1567</v>
      </c>
      <c r="D1529" s="22">
        <v>1</v>
      </c>
      <c r="E1529" s="22">
        <v>0</v>
      </c>
      <c r="F1529" s="22">
        <v>0</v>
      </c>
      <c r="G1529" s="22"/>
      <c r="H1529" s="22">
        <v>0</v>
      </c>
      <c r="I1529" s="22">
        <v>0</v>
      </c>
      <c r="J1529" s="22">
        <v>0</v>
      </c>
      <c r="K1529" s="22">
        <v>0</v>
      </c>
      <c r="L1529" s="22">
        <v>0</v>
      </c>
      <c r="M1529" s="22">
        <v>0</v>
      </c>
      <c r="N1529" s="22"/>
      <c r="O1529" s="22">
        <v>0</v>
      </c>
      <c r="P1529" s="22"/>
      <c r="Q1529" s="22"/>
      <c r="R1529" s="22"/>
      <c r="S1529" s="22"/>
      <c r="T1529" s="39">
        <f t="shared" si="23"/>
        <v>46224</v>
      </c>
    </row>
    <row r="1530" spans="1:20" x14ac:dyDescent="0.25">
      <c r="A1530" s="22" t="s">
        <v>1262</v>
      </c>
      <c r="B1530" s="22" t="s">
        <v>1272</v>
      </c>
      <c r="C1530" s="22" t="s">
        <v>1568</v>
      </c>
      <c r="D1530" s="22">
        <v>1</v>
      </c>
      <c r="E1530" s="22">
        <v>0</v>
      </c>
      <c r="F1530" s="22">
        <v>0</v>
      </c>
      <c r="G1530" s="22"/>
      <c r="H1530" s="22">
        <v>0</v>
      </c>
      <c r="I1530" s="22">
        <v>0</v>
      </c>
      <c r="J1530" s="22">
        <v>0</v>
      </c>
      <c r="K1530" s="22">
        <v>0</v>
      </c>
      <c r="L1530" s="22">
        <v>0</v>
      </c>
      <c r="M1530" s="22">
        <v>0</v>
      </c>
      <c r="N1530" s="22"/>
      <c r="O1530" s="22">
        <v>0</v>
      </c>
      <c r="P1530" s="22"/>
      <c r="Q1530" s="22"/>
      <c r="R1530" s="22"/>
      <c r="S1530" s="22"/>
      <c r="T1530" s="39">
        <f t="shared" si="23"/>
        <v>46224</v>
      </c>
    </row>
    <row r="1531" spans="1:20" x14ac:dyDescent="0.25">
      <c r="A1531" s="22" t="s">
        <v>1262</v>
      </c>
      <c r="B1531" s="22" t="s">
        <v>1272</v>
      </c>
      <c r="C1531" s="22" t="s">
        <v>1569</v>
      </c>
      <c r="D1531" s="22">
        <v>1</v>
      </c>
      <c r="E1531" s="22">
        <v>0</v>
      </c>
      <c r="F1531" s="22">
        <v>0</v>
      </c>
      <c r="G1531" s="22"/>
      <c r="H1531" s="22">
        <v>0</v>
      </c>
      <c r="I1531" s="22">
        <v>0</v>
      </c>
      <c r="J1531" s="22">
        <v>0</v>
      </c>
      <c r="K1531" s="22">
        <v>0</v>
      </c>
      <c r="L1531" s="22">
        <v>0</v>
      </c>
      <c r="M1531" s="22">
        <v>0</v>
      </c>
      <c r="N1531" s="22"/>
      <c r="O1531" s="22">
        <v>0</v>
      </c>
      <c r="P1531" s="22"/>
      <c r="Q1531" s="22"/>
      <c r="R1531" s="22"/>
      <c r="S1531" s="22"/>
      <c r="T1531" s="39">
        <f t="shared" si="23"/>
        <v>46224</v>
      </c>
    </row>
    <row r="1532" spans="1:20" x14ac:dyDescent="0.25">
      <c r="A1532" s="22" t="s">
        <v>1262</v>
      </c>
      <c r="B1532" s="22" t="s">
        <v>1272</v>
      </c>
      <c r="C1532" s="22" t="s">
        <v>1570</v>
      </c>
      <c r="D1532" s="22">
        <v>1</v>
      </c>
      <c r="E1532" s="22">
        <v>0</v>
      </c>
      <c r="F1532" s="22">
        <v>0</v>
      </c>
      <c r="G1532" s="22"/>
      <c r="H1532" s="22">
        <v>0</v>
      </c>
      <c r="I1532" s="22">
        <v>0</v>
      </c>
      <c r="J1532" s="22">
        <v>0</v>
      </c>
      <c r="K1532" s="22">
        <v>0</v>
      </c>
      <c r="L1532" s="22">
        <v>0</v>
      </c>
      <c r="M1532" s="22">
        <v>0</v>
      </c>
      <c r="N1532" s="22"/>
      <c r="O1532" s="22">
        <v>0</v>
      </c>
      <c r="P1532" s="22"/>
      <c r="Q1532" s="22"/>
      <c r="R1532" s="22"/>
      <c r="S1532" s="22"/>
      <c r="T1532" s="39">
        <f t="shared" si="23"/>
        <v>46224</v>
      </c>
    </row>
    <row r="1533" spans="1:20" x14ac:dyDescent="0.25">
      <c r="A1533" s="22" t="s">
        <v>1262</v>
      </c>
      <c r="B1533" s="22" t="s">
        <v>1272</v>
      </c>
      <c r="C1533" s="22" t="s">
        <v>1571</v>
      </c>
      <c r="D1533" s="22">
        <v>1</v>
      </c>
      <c r="E1533" s="22">
        <v>1</v>
      </c>
      <c r="F1533" s="22">
        <v>0</v>
      </c>
      <c r="G1533" s="22">
        <v>1</v>
      </c>
      <c r="H1533" s="22">
        <v>0</v>
      </c>
      <c r="I1533" s="22">
        <v>0</v>
      </c>
      <c r="J1533" s="22">
        <v>0</v>
      </c>
      <c r="K1533" s="22">
        <v>0</v>
      </c>
      <c r="L1533" s="22">
        <v>0</v>
      </c>
      <c r="M1533" s="22">
        <v>0</v>
      </c>
      <c r="N1533" s="22">
        <v>14</v>
      </c>
      <c r="O1533" s="22">
        <v>100</v>
      </c>
      <c r="P1533" s="22">
        <v>0</v>
      </c>
      <c r="Q1533" s="22"/>
      <c r="R1533" s="22"/>
      <c r="S1533" s="22">
        <v>0</v>
      </c>
      <c r="T1533" s="39">
        <f t="shared" si="23"/>
        <v>46224</v>
      </c>
    </row>
    <row r="1534" spans="1:20" x14ac:dyDescent="0.25">
      <c r="A1534" s="22" t="s">
        <v>1262</v>
      </c>
      <c r="B1534" s="22" t="s">
        <v>1272</v>
      </c>
      <c r="C1534" s="22" t="s">
        <v>1572</v>
      </c>
      <c r="D1534" s="22">
        <v>1</v>
      </c>
      <c r="E1534" s="22">
        <v>0</v>
      </c>
      <c r="F1534" s="22">
        <v>0</v>
      </c>
      <c r="G1534" s="22"/>
      <c r="H1534" s="22">
        <v>0</v>
      </c>
      <c r="I1534" s="22">
        <v>0</v>
      </c>
      <c r="J1534" s="22">
        <v>0</v>
      </c>
      <c r="K1534" s="22">
        <v>0</v>
      </c>
      <c r="L1534" s="22">
        <v>0</v>
      </c>
      <c r="M1534" s="22">
        <v>0</v>
      </c>
      <c r="N1534" s="22">
        <v>-10</v>
      </c>
      <c r="O1534" s="22">
        <v>0</v>
      </c>
      <c r="P1534" s="22"/>
      <c r="Q1534" s="22"/>
      <c r="R1534" s="22"/>
      <c r="S1534" s="22"/>
      <c r="T1534" s="39">
        <f t="shared" si="23"/>
        <v>46224</v>
      </c>
    </row>
    <row r="1535" spans="1:20" x14ac:dyDescent="0.25">
      <c r="A1535" s="22" t="s">
        <v>1262</v>
      </c>
      <c r="B1535" s="22" t="s">
        <v>1272</v>
      </c>
      <c r="C1535" s="22" t="s">
        <v>1573</v>
      </c>
      <c r="D1535" s="22">
        <v>1</v>
      </c>
      <c r="E1535" s="22">
        <v>0</v>
      </c>
      <c r="F1535" s="22">
        <v>0</v>
      </c>
      <c r="G1535" s="22"/>
      <c r="H1535" s="22">
        <v>0</v>
      </c>
      <c r="I1535" s="22">
        <v>0</v>
      </c>
      <c r="J1535" s="22">
        <v>0</v>
      </c>
      <c r="K1535" s="22">
        <v>0</v>
      </c>
      <c r="L1535" s="22">
        <v>0</v>
      </c>
      <c r="M1535" s="22">
        <v>0</v>
      </c>
      <c r="N1535" s="22"/>
      <c r="O1535" s="22">
        <v>0</v>
      </c>
      <c r="P1535" s="22"/>
      <c r="Q1535" s="22"/>
      <c r="R1535" s="22"/>
      <c r="S1535" s="22"/>
      <c r="T1535" s="39">
        <f t="shared" si="23"/>
        <v>46224</v>
      </c>
    </row>
    <row r="1536" spans="1:20" x14ac:dyDescent="0.25">
      <c r="A1536" s="22" t="s">
        <v>1262</v>
      </c>
      <c r="B1536" s="22" t="s">
        <v>1272</v>
      </c>
      <c r="C1536" s="22" t="s">
        <v>1574</v>
      </c>
      <c r="D1536" s="22">
        <v>1</v>
      </c>
      <c r="E1536" s="22">
        <v>0</v>
      </c>
      <c r="F1536" s="22">
        <v>0</v>
      </c>
      <c r="G1536" s="22"/>
      <c r="H1536" s="22">
        <v>0</v>
      </c>
      <c r="I1536" s="22">
        <v>0</v>
      </c>
      <c r="J1536" s="22">
        <v>0</v>
      </c>
      <c r="K1536" s="22">
        <v>0</v>
      </c>
      <c r="L1536" s="22">
        <v>0</v>
      </c>
      <c r="M1536" s="22">
        <v>0</v>
      </c>
      <c r="N1536" s="22"/>
      <c r="O1536" s="22">
        <v>0</v>
      </c>
      <c r="P1536" s="22"/>
      <c r="Q1536" s="22"/>
      <c r="R1536" s="22"/>
      <c r="S1536" s="22"/>
      <c r="T1536" s="39">
        <f t="shared" si="23"/>
        <v>46224</v>
      </c>
    </row>
    <row r="1537" spans="1:20" x14ac:dyDescent="0.25">
      <c r="A1537" s="22" t="s">
        <v>1262</v>
      </c>
      <c r="B1537" s="22" t="s">
        <v>1272</v>
      </c>
      <c r="C1537" s="22" t="s">
        <v>1575</v>
      </c>
      <c r="D1537" s="22">
        <v>1</v>
      </c>
      <c r="E1537" s="22">
        <v>0</v>
      </c>
      <c r="F1537" s="22">
        <v>0</v>
      </c>
      <c r="G1537" s="22"/>
      <c r="H1537" s="22">
        <v>0</v>
      </c>
      <c r="I1537" s="22">
        <v>0</v>
      </c>
      <c r="J1537" s="22">
        <v>0</v>
      </c>
      <c r="K1537" s="22">
        <v>0</v>
      </c>
      <c r="L1537" s="22">
        <v>0</v>
      </c>
      <c r="M1537" s="22">
        <v>0</v>
      </c>
      <c r="N1537" s="22"/>
      <c r="O1537" s="22">
        <v>0</v>
      </c>
      <c r="P1537" s="22"/>
      <c r="Q1537" s="22"/>
      <c r="R1537" s="22"/>
      <c r="S1537" s="22"/>
      <c r="T1537" s="39">
        <f t="shared" si="23"/>
        <v>46224</v>
      </c>
    </row>
    <row r="1538" spans="1:20" x14ac:dyDescent="0.25">
      <c r="A1538" s="22" t="s">
        <v>1262</v>
      </c>
      <c r="B1538" s="22" t="s">
        <v>1272</v>
      </c>
      <c r="C1538" s="22" t="s">
        <v>1576</v>
      </c>
      <c r="D1538" s="22">
        <v>1</v>
      </c>
      <c r="E1538" s="22">
        <v>1</v>
      </c>
      <c r="F1538" s="22">
        <v>0</v>
      </c>
      <c r="G1538" s="22">
        <v>1</v>
      </c>
      <c r="H1538" s="22">
        <v>0</v>
      </c>
      <c r="I1538" s="22">
        <v>0</v>
      </c>
      <c r="J1538" s="22">
        <v>0</v>
      </c>
      <c r="K1538" s="22">
        <v>0</v>
      </c>
      <c r="L1538" s="22">
        <v>0</v>
      </c>
      <c r="M1538" s="22">
        <v>0</v>
      </c>
      <c r="N1538" s="22">
        <v>38</v>
      </c>
      <c r="O1538" s="22">
        <v>100</v>
      </c>
      <c r="P1538" s="22">
        <v>0</v>
      </c>
      <c r="Q1538" s="22"/>
      <c r="R1538" s="22"/>
      <c r="S1538" s="22">
        <v>0</v>
      </c>
      <c r="T1538" s="39">
        <f t="shared" ref="T1538:T1601" si="24">IFERROR(DATEVALUE(A1538),"")</f>
        <v>46224</v>
      </c>
    </row>
    <row r="1539" spans="1:20" x14ac:dyDescent="0.25">
      <c r="A1539" s="22" t="s">
        <v>1262</v>
      </c>
      <c r="B1539" s="22" t="s">
        <v>1272</v>
      </c>
      <c r="C1539" s="22" t="s">
        <v>1577</v>
      </c>
      <c r="D1539" s="22">
        <v>1</v>
      </c>
      <c r="E1539" s="22">
        <v>0</v>
      </c>
      <c r="F1539" s="22">
        <v>0</v>
      </c>
      <c r="G1539" s="22"/>
      <c r="H1539" s="22">
        <v>0</v>
      </c>
      <c r="I1539" s="22">
        <v>0</v>
      </c>
      <c r="J1539" s="22">
        <v>0</v>
      </c>
      <c r="K1539" s="22">
        <v>0</v>
      </c>
      <c r="L1539" s="22">
        <v>0</v>
      </c>
      <c r="M1539" s="22">
        <v>0</v>
      </c>
      <c r="N1539" s="22"/>
      <c r="O1539" s="22">
        <v>0</v>
      </c>
      <c r="P1539" s="22"/>
      <c r="Q1539" s="22"/>
      <c r="R1539" s="22"/>
      <c r="S1539" s="22"/>
      <c r="T1539" s="39">
        <f t="shared" si="24"/>
        <v>46224</v>
      </c>
    </row>
    <row r="1540" spans="1:20" x14ac:dyDescent="0.25">
      <c r="A1540" s="22" t="s">
        <v>1262</v>
      </c>
      <c r="B1540" s="22" t="s">
        <v>1272</v>
      </c>
      <c r="C1540" s="22" t="s">
        <v>1578</v>
      </c>
      <c r="D1540" s="22">
        <v>1</v>
      </c>
      <c r="E1540" s="22">
        <v>0</v>
      </c>
      <c r="F1540" s="22">
        <v>0</v>
      </c>
      <c r="G1540" s="22"/>
      <c r="H1540" s="22">
        <v>0</v>
      </c>
      <c r="I1540" s="22">
        <v>0</v>
      </c>
      <c r="J1540" s="22">
        <v>0</v>
      </c>
      <c r="K1540" s="22">
        <v>0</v>
      </c>
      <c r="L1540" s="22">
        <v>0</v>
      </c>
      <c r="M1540" s="22">
        <v>0</v>
      </c>
      <c r="N1540" s="22"/>
      <c r="O1540" s="22">
        <v>0</v>
      </c>
      <c r="P1540" s="22"/>
      <c r="Q1540" s="22"/>
      <c r="R1540" s="22"/>
      <c r="S1540" s="22"/>
      <c r="T1540" s="39">
        <f t="shared" si="24"/>
        <v>46224</v>
      </c>
    </row>
    <row r="1541" spans="1:20" x14ac:dyDescent="0.25">
      <c r="A1541" s="22" t="s">
        <v>1262</v>
      </c>
      <c r="B1541" s="22" t="s">
        <v>1272</v>
      </c>
      <c r="C1541" s="22" t="s">
        <v>1579</v>
      </c>
      <c r="D1541" s="22">
        <v>1</v>
      </c>
      <c r="E1541" s="22">
        <v>0</v>
      </c>
      <c r="F1541" s="22">
        <v>0</v>
      </c>
      <c r="G1541" s="22"/>
      <c r="H1541" s="22">
        <v>0</v>
      </c>
      <c r="I1541" s="22">
        <v>0</v>
      </c>
      <c r="J1541" s="22">
        <v>0</v>
      </c>
      <c r="K1541" s="22">
        <v>0</v>
      </c>
      <c r="L1541" s="22">
        <v>0</v>
      </c>
      <c r="M1541" s="22">
        <v>0</v>
      </c>
      <c r="N1541" s="22"/>
      <c r="O1541" s="22">
        <v>0</v>
      </c>
      <c r="P1541" s="22"/>
      <c r="Q1541" s="22"/>
      <c r="R1541" s="22"/>
      <c r="S1541" s="22"/>
      <c r="T1541" s="39">
        <f t="shared" si="24"/>
        <v>46224</v>
      </c>
    </row>
    <row r="1542" spans="1:20" x14ac:dyDescent="0.25">
      <c r="A1542" s="22" t="s">
        <v>1262</v>
      </c>
      <c r="B1542" s="22" t="s">
        <v>1272</v>
      </c>
      <c r="C1542" s="22" t="s">
        <v>1580</v>
      </c>
      <c r="D1542" s="22">
        <v>1</v>
      </c>
      <c r="E1542" s="22">
        <v>0</v>
      </c>
      <c r="F1542" s="22">
        <v>0</v>
      </c>
      <c r="G1542" s="22"/>
      <c r="H1542" s="22">
        <v>0</v>
      </c>
      <c r="I1542" s="22">
        <v>0</v>
      </c>
      <c r="J1542" s="22">
        <v>0</v>
      </c>
      <c r="K1542" s="22">
        <v>0</v>
      </c>
      <c r="L1542" s="22">
        <v>0</v>
      </c>
      <c r="M1542" s="22">
        <v>0</v>
      </c>
      <c r="N1542" s="22"/>
      <c r="O1542" s="22">
        <v>0</v>
      </c>
      <c r="P1542" s="22"/>
      <c r="Q1542" s="22"/>
      <c r="R1542" s="22"/>
      <c r="S1542" s="22"/>
      <c r="T1542" s="39">
        <f t="shared" si="24"/>
        <v>46224</v>
      </c>
    </row>
    <row r="1543" spans="1:20" x14ac:dyDescent="0.25">
      <c r="A1543" s="22" t="s">
        <v>1262</v>
      </c>
      <c r="B1543" s="22" t="s">
        <v>1272</v>
      </c>
      <c r="C1543" s="22" t="s">
        <v>1581</v>
      </c>
      <c r="D1543" s="22">
        <v>1</v>
      </c>
      <c r="E1543" s="22">
        <v>0</v>
      </c>
      <c r="F1543" s="22">
        <v>0</v>
      </c>
      <c r="G1543" s="22"/>
      <c r="H1543" s="22">
        <v>0</v>
      </c>
      <c r="I1543" s="22">
        <v>0</v>
      </c>
      <c r="J1543" s="22">
        <v>0</v>
      </c>
      <c r="K1543" s="22">
        <v>0</v>
      </c>
      <c r="L1543" s="22">
        <v>0</v>
      </c>
      <c r="M1543" s="22">
        <v>0</v>
      </c>
      <c r="N1543" s="22"/>
      <c r="O1543" s="22">
        <v>0</v>
      </c>
      <c r="P1543" s="22"/>
      <c r="Q1543" s="22"/>
      <c r="R1543" s="22"/>
      <c r="S1543" s="22"/>
      <c r="T1543" s="39">
        <f t="shared" si="24"/>
        <v>46224</v>
      </c>
    </row>
    <row r="1544" spans="1:20" x14ac:dyDescent="0.25">
      <c r="A1544" s="22" t="s">
        <v>1262</v>
      </c>
      <c r="B1544" s="22" t="s">
        <v>1272</v>
      </c>
      <c r="C1544" s="22" t="s">
        <v>1582</v>
      </c>
      <c r="D1544" s="22">
        <v>1</v>
      </c>
      <c r="E1544" s="22">
        <v>0</v>
      </c>
      <c r="F1544" s="22">
        <v>0</v>
      </c>
      <c r="G1544" s="22"/>
      <c r="H1544" s="22">
        <v>0</v>
      </c>
      <c r="I1544" s="22">
        <v>0</v>
      </c>
      <c r="J1544" s="22">
        <v>0</v>
      </c>
      <c r="K1544" s="22">
        <v>0</v>
      </c>
      <c r="L1544" s="22">
        <v>0</v>
      </c>
      <c r="M1544" s="22">
        <v>0</v>
      </c>
      <c r="N1544" s="22"/>
      <c r="O1544" s="22">
        <v>0</v>
      </c>
      <c r="P1544" s="22"/>
      <c r="Q1544" s="22"/>
      <c r="R1544" s="22"/>
      <c r="S1544" s="22"/>
      <c r="T1544" s="39">
        <f t="shared" si="24"/>
        <v>46224</v>
      </c>
    </row>
    <row r="1545" spans="1:20" x14ac:dyDescent="0.25">
      <c r="A1545" s="22" t="s">
        <v>1262</v>
      </c>
      <c r="B1545" s="22" t="s">
        <v>1272</v>
      </c>
      <c r="C1545" s="22" t="s">
        <v>1583</v>
      </c>
      <c r="D1545" s="22">
        <v>1</v>
      </c>
      <c r="E1545" s="22">
        <v>0</v>
      </c>
      <c r="F1545" s="22">
        <v>0</v>
      </c>
      <c r="G1545" s="22"/>
      <c r="H1545" s="22">
        <v>0</v>
      </c>
      <c r="I1545" s="22">
        <v>0</v>
      </c>
      <c r="J1545" s="22">
        <v>0</v>
      </c>
      <c r="K1545" s="22">
        <v>0</v>
      </c>
      <c r="L1545" s="22">
        <v>0</v>
      </c>
      <c r="M1545" s="22">
        <v>0</v>
      </c>
      <c r="N1545" s="22"/>
      <c r="O1545" s="22">
        <v>0</v>
      </c>
      <c r="P1545" s="22"/>
      <c r="Q1545" s="22"/>
      <c r="R1545" s="22"/>
      <c r="S1545" s="22"/>
      <c r="T1545" s="39">
        <f t="shared" si="24"/>
        <v>46224</v>
      </c>
    </row>
    <row r="1546" spans="1:20" x14ac:dyDescent="0.25">
      <c r="A1546" s="22" t="s">
        <v>1262</v>
      </c>
      <c r="B1546" s="22" t="s">
        <v>1272</v>
      </c>
      <c r="C1546" s="22" t="s">
        <v>1584</v>
      </c>
      <c r="D1546" s="22">
        <v>1</v>
      </c>
      <c r="E1546" s="22">
        <v>0</v>
      </c>
      <c r="F1546" s="22">
        <v>0</v>
      </c>
      <c r="G1546" s="22"/>
      <c r="H1546" s="22">
        <v>0</v>
      </c>
      <c r="I1546" s="22">
        <v>0</v>
      </c>
      <c r="J1546" s="22">
        <v>0</v>
      </c>
      <c r="K1546" s="22">
        <v>0</v>
      </c>
      <c r="L1546" s="22">
        <v>0</v>
      </c>
      <c r="M1546" s="22">
        <v>0</v>
      </c>
      <c r="N1546" s="22"/>
      <c r="O1546" s="22">
        <v>0</v>
      </c>
      <c r="P1546" s="22"/>
      <c r="Q1546" s="22"/>
      <c r="R1546" s="22"/>
      <c r="S1546" s="22"/>
      <c r="T1546" s="39">
        <f t="shared" si="24"/>
        <v>46224</v>
      </c>
    </row>
    <row r="1547" spans="1:20" x14ac:dyDescent="0.25">
      <c r="A1547" s="22" t="s">
        <v>1262</v>
      </c>
      <c r="B1547" s="22" t="s">
        <v>1272</v>
      </c>
      <c r="C1547" s="22" t="s">
        <v>1585</v>
      </c>
      <c r="D1547" s="22">
        <v>1</v>
      </c>
      <c r="E1547" s="22">
        <v>0</v>
      </c>
      <c r="F1547" s="22">
        <v>0</v>
      </c>
      <c r="G1547" s="22"/>
      <c r="H1547" s="22">
        <v>0</v>
      </c>
      <c r="I1547" s="22">
        <v>0</v>
      </c>
      <c r="J1547" s="22">
        <v>0</v>
      </c>
      <c r="K1547" s="22">
        <v>0</v>
      </c>
      <c r="L1547" s="22">
        <v>0</v>
      </c>
      <c r="M1547" s="22">
        <v>0</v>
      </c>
      <c r="N1547" s="22"/>
      <c r="O1547" s="22">
        <v>0</v>
      </c>
      <c r="P1547" s="22"/>
      <c r="Q1547" s="22"/>
      <c r="R1547" s="22"/>
      <c r="S1547" s="22"/>
      <c r="T1547" s="39">
        <f t="shared" si="24"/>
        <v>46224</v>
      </c>
    </row>
    <row r="1548" spans="1:20" x14ac:dyDescent="0.25">
      <c r="A1548" s="22" t="s">
        <v>1262</v>
      </c>
      <c r="B1548" s="22" t="s">
        <v>1272</v>
      </c>
      <c r="C1548" s="22" t="s">
        <v>1586</v>
      </c>
      <c r="D1548" s="22">
        <v>1</v>
      </c>
      <c r="E1548" s="22">
        <v>0</v>
      </c>
      <c r="F1548" s="22">
        <v>0</v>
      </c>
      <c r="G1548" s="22"/>
      <c r="H1548" s="22">
        <v>0</v>
      </c>
      <c r="I1548" s="22">
        <v>0</v>
      </c>
      <c r="J1548" s="22">
        <v>0</v>
      </c>
      <c r="K1548" s="22">
        <v>0</v>
      </c>
      <c r="L1548" s="22">
        <v>0</v>
      </c>
      <c r="M1548" s="22">
        <v>0</v>
      </c>
      <c r="N1548" s="22"/>
      <c r="O1548" s="22">
        <v>0</v>
      </c>
      <c r="P1548" s="22"/>
      <c r="Q1548" s="22"/>
      <c r="R1548" s="22"/>
      <c r="S1548" s="22"/>
      <c r="T1548" s="39">
        <f t="shared" si="24"/>
        <v>46224</v>
      </c>
    </row>
    <row r="1549" spans="1:20" x14ac:dyDescent="0.25">
      <c r="A1549" s="22" t="s">
        <v>1262</v>
      </c>
      <c r="B1549" s="22" t="s">
        <v>1272</v>
      </c>
      <c r="C1549" s="22" t="s">
        <v>1587</v>
      </c>
      <c r="D1549" s="22">
        <v>1</v>
      </c>
      <c r="E1549" s="22">
        <v>1</v>
      </c>
      <c r="F1549" s="22">
        <v>1</v>
      </c>
      <c r="G1549" s="22">
        <v>2</v>
      </c>
      <c r="H1549" s="22">
        <v>1</v>
      </c>
      <c r="I1549" s="22">
        <v>0</v>
      </c>
      <c r="J1549" s="22">
        <v>0</v>
      </c>
      <c r="K1549" s="22">
        <v>0</v>
      </c>
      <c r="L1549" s="22">
        <v>0</v>
      </c>
      <c r="M1549" s="22">
        <v>0</v>
      </c>
      <c r="N1549" s="22">
        <v>14.5</v>
      </c>
      <c r="O1549" s="22">
        <v>100</v>
      </c>
      <c r="P1549" s="22">
        <v>100</v>
      </c>
      <c r="Q1549" s="22">
        <v>0</v>
      </c>
      <c r="R1549" s="22"/>
      <c r="S1549" s="22">
        <v>0</v>
      </c>
      <c r="T1549" s="39">
        <f t="shared" si="24"/>
        <v>46224</v>
      </c>
    </row>
    <row r="1550" spans="1:20" x14ac:dyDescent="0.25">
      <c r="A1550" s="22" t="s">
        <v>1262</v>
      </c>
      <c r="B1550" s="22" t="s">
        <v>1272</v>
      </c>
      <c r="C1550" s="22" t="s">
        <v>1588</v>
      </c>
      <c r="D1550" s="22">
        <v>1</v>
      </c>
      <c r="E1550" s="22">
        <v>0</v>
      </c>
      <c r="F1550" s="22">
        <v>0</v>
      </c>
      <c r="G1550" s="22"/>
      <c r="H1550" s="22">
        <v>0</v>
      </c>
      <c r="I1550" s="22">
        <v>0</v>
      </c>
      <c r="J1550" s="22">
        <v>0</v>
      </c>
      <c r="K1550" s="22">
        <v>0</v>
      </c>
      <c r="L1550" s="22">
        <v>0</v>
      </c>
      <c r="M1550" s="22">
        <v>0</v>
      </c>
      <c r="N1550" s="22"/>
      <c r="O1550" s="22">
        <v>0</v>
      </c>
      <c r="P1550" s="22"/>
      <c r="Q1550" s="22"/>
      <c r="R1550" s="22"/>
      <c r="S1550" s="22"/>
      <c r="T1550" s="39">
        <f t="shared" si="24"/>
        <v>46224</v>
      </c>
    </row>
    <row r="1551" spans="1:20" x14ac:dyDescent="0.25">
      <c r="A1551" s="22" t="s">
        <v>1262</v>
      </c>
      <c r="B1551" s="22" t="s">
        <v>1272</v>
      </c>
      <c r="C1551" s="22" t="s">
        <v>1589</v>
      </c>
      <c r="D1551" s="22">
        <v>1</v>
      </c>
      <c r="E1551" s="22">
        <v>0</v>
      </c>
      <c r="F1551" s="22">
        <v>0</v>
      </c>
      <c r="G1551" s="22"/>
      <c r="H1551" s="22">
        <v>0</v>
      </c>
      <c r="I1551" s="22">
        <v>0</v>
      </c>
      <c r="J1551" s="22">
        <v>0</v>
      </c>
      <c r="K1551" s="22">
        <v>0</v>
      </c>
      <c r="L1551" s="22">
        <v>0</v>
      </c>
      <c r="M1551" s="22">
        <v>0</v>
      </c>
      <c r="N1551" s="22"/>
      <c r="O1551" s="22">
        <v>0</v>
      </c>
      <c r="P1551" s="22"/>
      <c r="Q1551" s="22"/>
      <c r="R1551" s="22"/>
      <c r="S1551" s="22"/>
      <c r="T1551" s="39">
        <f t="shared" si="24"/>
        <v>46224</v>
      </c>
    </row>
    <row r="1552" spans="1:20" x14ac:dyDescent="0.25">
      <c r="A1552" s="22" t="s">
        <v>1262</v>
      </c>
      <c r="B1552" s="22" t="s">
        <v>1272</v>
      </c>
      <c r="C1552" s="22" t="s">
        <v>1590</v>
      </c>
      <c r="D1552" s="22">
        <v>1</v>
      </c>
      <c r="E1552" s="22">
        <v>1</v>
      </c>
      <c r="F1552" s="22">
        <v>1</v>
      </c>
      <c r="G1552" s="22">
        <v>1</v>
      </c>
      <c r="H1552" s="22">
        <v>1</v>
      </c>
      <c r="I1552" s="22">
        <v>0</v>
      </c>
      <c r="J1552" s="22">
        <v>0</v>
      </c>
      <c r="K1552" s="22">
        <v>0</v>
      </c>
      <c r="L1552" s="22">
        <v>0</v>
      </c>
      <c r="M1552" s="22">
        <v>0</v>
      </c>
      <c r="N1552" s="22">
        <v>35</v>
      </c>
      <c r="O1552" s="22">
        <v>100</v>
      </c>
      <c r="P1552" s="22">
        <v>100</v>
      </c>
      <c r="Q1552" s="22">
        <v>0</v>
      </c>
      <c r="R1552" s="22"/>
      <c r="S1552" s="22">
        <v>0</v>
      </c>
      <c r="T1552" s="39">
        <f t="shared" si="24"/>
        <v>46224</v>
      </c>
    </row>
    <row r="1553" spans="1:20" x14ac:dyDescent="0.25">
      <c r="A1553" s="22" t="s">
        <v>1262</v>
      </c>
      <c r="B1553" s="22" t="s">
        <v>1272</v>
      </c>
      <c r="C1553" s="22" t="s">
        <v>1591</v>
      </c>
      <c r="D1553" s="22">
        <v>1</v>
      </c>
      <c r="E1553" s="22">
        <v>0</v>
      </c>
      <c r="F1553" s="22">
        <v>0</v>
      </c>
      <c r="G1553" s="22"/>
      <c r="H1553" s="22">
        <v>0</v>
      </c>
      <c r="I1553" s="22">
        <v>0</v>
      </c>
      <c r="J1553" s="22">
        <v>0</v>
      </c>
      <c r="K1553" s="22">
        <v>0</v>
      </c>
      <c r="L1553" s="22">
        <v>0</v>
      </c>
      <c r="M1553" s="22">
        <v>0</v>
      </c>
      <c r="N1553" s="22"/>
      <c r="O1553" s="22">
        <v>0</v>
      </c>
      <c r="P1553" s="22"/>
      <c r="Q1553" s="22"/>
      <c r="R1553" s="22"/>
      <c r="S1553" s="22"/>
      <c r="T1553" s="39">
        <f t="shared" si="24"/>
        <v>46224</v>
      </c>
    </row>
    <row r="1554" spans="1:20" x14ac:dyDescent="0.25">
      <c r="A1554" s="22" t="s">
        <v>1262</v>
      </c>
      <c r="B1554" s="22" t="s">
        <v>1272</v>
      </c>
      <c r="C1554" s="22" t="s">
        <v>1592</v>
      </c>
      <c r="D1554" s="22">
        <v>1</v>
      </c>
      <c r="E1554" s="22">
        <v>1</v>
      </c>
      <c r="F1554" s="22">
        <v>0</v>
      </c>
      <c r="G1554" s="22">
        <v>1</v>
      </c>
      <c r="H1554" s="22">
        <v>0</v>
      </c>
      <c r="I1554" s="22">
        <v>0</v>
      </c>
      <c r="J1554" s="22">
        <v>0</v>
      </c>
      <c r="K1554" s="22">
        <v>0</v>
      </c>
      <c r="L1554" s="22">
        <v>0</v>
      </c>
      <c r="M1554" s="22">
        <v>0</v>
      </c>
      <c r="N1554" s="22">
        <v>40</v>
      </c>
      <c r="O1554" s="22">
        <v>100</v>
      </c>
      <c r="P1554" s="22">
        <v>0</v>
      </c>
      <c r="Q1554" s="22"/>
      <c r="R1554" s="22"/>
      <c r="S1554" s="22">
        <v>0</v>
      </c>
      <c r="T1554" s="39">
        <f t="shared" si="24"/>
        <v>46224</v>
      </c>
    </row>
    <row r="1555" spans="1:20" x14ac:dyDescent="0.25">
      <c r="A1555" s="22" t="s">
        <v>1262</v>
      </c>
      <c r="B1555" s="22" t="s">
        <v>1272</v>
      </c>
      <c r="C1555" s="22" t="s">
        <v>1593</v>
      </c>
      <c r="D1555" s="22">
        <v>1</v>
      </c>
      <c r="E1555" s="22">
        <v>0</v>
      </c>
      <c r="F1555" s="22">
        <v>0</v>
      </c>
      <c r="G1555" s="22"/>
      <c r="H1555" s="22">
        <v>0</v>
      </c>
      <c r="I1555" s="22">
        <v>0</v>
      </c>
      <c r="J1555" s="22">
        <v>0</v>
      </c>
      <c r="K1555" s="22">
        <v>0</v>
      </c>
      <c r="L1555" s="22">
        <v>0</v>
      </c>
      <c r="M1555" s="22">
        <v>0</v>
      </c>
      <c r="N1555" s="22"/>
      <c r="O1555" s="22">
        <v>0</v>
      </c>
      <c r="P1555" s="22"/>
      <c r="Q1555" s="22"/>
      <c r="R1555" s="22"/>
      <c r="S1555" s="22"/>
      <c r="T1555" s="39">
        <f t="shared" si="24"/>
        <v>46224</v>
      </c>
    </row>
    <row r="1556" spans="1:20" x14ac:dyDescent="0.25">
      <c r="A1556" s="22" t="s">
        <v>1262</v>
      </c>
      <c r="B1556" s="22" t="s">
        <v>1272</v>
      </c>
      <c r="C1556" s="22" t="s">
        <v>1594</v>
      </c>
      <c r="D1556" s="22">
        <v>1</v>
      </c>
      <c r="E1556" s="22">
        <v>1</v>
      </c>
      <c r="F1556" s="22">
        <v>1</v>
      </c>
      <c r="G1556" s="22">
        <v>1</v>
      </c>
      <c r="H1556" s="22">
        <v>1</v>
      </c>
      <c r="I1556" s="22">
        <v>0</v>
      </c>
      <c r="J1556" s="22">
        <v>0</v>
      </c>
      <c r="K1556" s="22">
        <v>0</v>
      </c>
      <c r="L1556" s="22">
        <v>0</v>
      </c>
      <c r="M1556" s="22">
        <v>0</v>
      </c>
      <c r="N1556" s="22">
        <v>36</v>
      </c>
      <c r="O1556" s="22">
        <v>100</v>
      </c>
      <c r="P1556" s="22">
        <v>100</v>
      </c>
      <c r="Q1556" s="22">
        <v>0</v>
      </c>
      <c r="R1556" s="22"/>
      <c r="S1556" s="22">
        <v>0</v>
      </c>
      <c r="T1556" s="39">
        <f t="shared" si="24"/>
        <v>46224</v>
      </c>
    </row>
    <row r="1557" spans="1:20" x14ac:dyDescent="0.25">
      <c r="A1557" s="22" t="s">
        <v>1262</v>
      </c>
      <c r="B1557" s="22" t="s">
        <v>1272</v>
      </c>
      <c r="C1557" s="22" t="s">
        <v>1595</v>
      </c>
      <c r="D1557" s="22">
        <v>1</v>
      </c>
      <c r="E1557" s="22">
        <v>0</v>
      </c>
      <c r="F1557" s="22">
        <v>0</v>
      </c>
      <c r="G1557" s="22"/>
      <c r="H1557" s="22">
        <v>0</v>
      </c>
      <c r="I1557" s="22">
        <v>0</v>
      </c>
      <c r="J1557" s="22">
        <v>0</v>
      </c>
      <c r="K1557" s="22">
        <v>0</v>
      </c>
      <c r="L1557" s="22">
        <v>0</v>
      </c>
      <c r="M1557" s="22">
        <v>0</v>
      </c>
      <c r="N1557" s="22"/>
      <c r="O1557" s="22">
        <v>0</v>
      </c>
      <c r="P1557" s="22"/>
      <c r="Q1557" s="22"/>
      <c r="R1557" s="22"/>
      <c r="S1557" s="22"/>
      <c r="T1557" s="39">
        <f t="shared" si="24"/>
        <v>46224</v>
      </c>
    </row>
    <row r="1558" spans="1:20" x14ac:dyDescent="0.25">
      <c r="A1558" s="22" t="s">
        <v>1262</v>
      </c>
      <c r="B1558" s="22" t="s">
        <v>1272</v>
      </c>
      <c r="C1558" s="22" t="s">
        <v>1596</v>
      </c>
      <c r="D1558" s="22">
        <v>1</v>
      </c>
      <c r="E1558" s="22">
        <v>0</v>
      </c>
      <c r="F1558" s="22">
        <v>0</v>
      </c>
      <c r="G1558" s="22"/>
      <c r="H1558" s="22">
        <v>0</v>
      </c>
      <c r="I1558" s="22">
        <v>0</v>
      </c>
      <c r="J1558" s="22">
        <v>0</v>
      </c>
      <c r="K1558" s="22">
        <v>0</v>
      </c>
      <c r="L1558" s="22">
        <v>0</v>
      </c>
      <c r="M1558" s="22">
        <v>0</v>
      </c>
      <c r="N1558" s="22"/>
      <c r="O1558" s="22">
        <v>0</v>
      </c>
      <c r="P1558" s="22"/>
      <c r="Q1558" s="22"/>
      <c r="R1558" s="22"/>
      <c r="S1558" s="22"/>
      <c r="T1558" s="39">
        <f t="shared" si="24"/>
        <v>46224</v>
      </c>
    </row>
    <row r="1559" spans="1:20" x14ac:dyDescent="0.25">
      <c r="A1559" s="22" t="s">
        <v>1262</v>
      </c>
      <c r="B1559" s="22" t="s">
        <v>1272</v>
      </c>
      <c r="C1559" s="22" t="s">
        <v>1597</v>
      </c>
      <c r="D1559" s="22">
        <v>1</v>
      </c>
      <c r="E1559" s="22">
        <v>0</v>
      </c>
      <c r="F1559" s="22">
        <v>0</v>
      </c>
      <c r="G1559" s="22"/>
      <c r="H1559" s="22">
        <v>0</v>
      </c>
      <c r="I1559" s="22">
        <v>0</v>
      </c>
      <c r="J1559" s="22">
        <v>0</v>
      </c>
      <c r="K1559" s="22">
        <v>0</v>
      </c>
      <c r="L1559" s="22">
        <v>0</v>
      </c>
      <c r="M1559" s="22">
        <v>0</v>
      </c>
      <c r="N1559" s="22"/>
      <c r="O1559" s="22">
        <v>0</v>
      </c>
      <c r="P1559" s="22"/>
      <c r="Q1559" s="22"/>
      <c r="R1559" s="22"/>
      <c r="S1559" s="22"/>
      <c r="T1559" s="39">
        <f t="shared" si="24"/>
        <v>46224</v>
      </c>
    </row>
    <row r="1560" spans="1:20" x14ac:dyDescent="0.25">
      <c r="A1560" s="22" t="s">
        <v>1262</v>
      </c>
      <c r="B1560" s="22" t="s">
        <v>1272</v>
      </c>
      <c r="C1560" s="22" t="s">
        <v>1598</v>
      </c>
      <c r="D1560" s="22">
        <v>1</v>
      </c>
      <c r="E1560" s="22">
        <v>0</v>
      </c>
      <c r="F1560" s="22">
        <v>0</v>
      </c>
      <c r="G1560" s="22"/>
      <c r="H1560" s="22">
        <v>0</v>
      </c>
      <c r="I1560" s="22">
        <v>0</v>
      </c>
      <c r="J1560" s="22">
        <v>0</v>
      </c>
      <c r="K1560" s="22">
        <v>0</v>
      </c>
      <c r="L1560" s="22">
        <v>0</v>
      </c>
      <c r="M1560" s="22">
        <v>0</v>
      </c>
      <c r="N1560" s="22"/>
      <c r="O1560" s="22">
        <v>0</v>
      </c>
      <c r="P1560" s="22"/>
      <c r="Q1560" s="22"/>
      <c r="R1560" s="22"/>
      <c r="S1560" s="22"/>
      <c r="T1560" s="39">
        <f t="shared" si="24"/>
        <v>46224</v>
      </c>
    </row>
    <row r="1561" spans="1:20" x14ac:dyDescent="0.25">
      <c r="A1561" s="22" t="s">
        <v>1262</v>
      </c>
      <c r="B1561" s="22" t="s">
        <v>1272</v>
      </c>
      <c r="C1561" s="22" t="s">
        <v>1599</v>
      </c>
      <c r="D1561" s="22">
        <v>1</v>
      </c>
      <c r="E1561" s="22">
        <v>0</v>
      </c>
      <c r="F1561" s="22">
        <v>0</v>
      </c>
      <c r="G1561" s="22"/>
      <c r="H1561" s="22">
        <v>0</v>
      </c>
      <c r="I1561" s="22">
        <v>0</v>
      </c>
      <c r="J1561" s="22">
        <v>0</v>
      </c>
      <c r="K1561" s="22">
        <v>0</v>
      </c>
      <c r="L1561" s="22">
        <v>0</v>
      </c>
      <c r="M1561" s="22">
        <v>0</v>
      </c>
      <c r="N1561" s="22"/>
      <c r="O1561" s="22">
        <v>0</v>
      </c>
      <c r="P1561" s="22"/>
      <c r="Q1561" s="22"/>
      <c r="R1561" s="22"/>
      <c r="S1561" s="22"/>
      <c r="T1561" s="39">
        <f t="shared" si="24"/>
        <v>46224</v>
      </c>
    </row>
    <row r="1562" spans="1:20" x14ac:dyDescent="0.25">
      <c r="A1562" s="22" t="s">
        <v>1262</v>
      </c>
      <c r="B1562" s="22" t="s">
        <v>1272</v>
      </c>
      <c r="C1562" s="22" t="s">
        <v>1600</v>
      </c>
      <c r="D1562" s="22">
        <v>1</v>
      </c>
      <c r="E1562" s="22">
        <v>0</v>
      </c>
      <c r="F1562" s="22">
        <v>0</v>
      </c>
      <c r="G1562" s="22"/>
      <c r="H1562" s="22">
        <v>0</v>
      </c>
      <c r="I1562" s="22">
        <v>0</v>
      </c>
      <c r="J1562" s="22">
        <v>0</v>
      </c>
      <c r="K1562" s="22">
        <v>0</v>
      </c>
      <c r="L1562" s="22">
        <v>0</v>
      </c>
      <c r="M1562" s="22">
        <v>0</v>
      </c>
      <c r="N1562" s="22"/>
      <c r="O1562" s="22">
        <v>0</v>
      </c>
      <c r="P1562" s="22"/>
      <c r="Q1562" s="22"/>
      <c r="R1562" s="22"/>
      <c r="S1562" s="22"/>
      <c r="T1562" s="39">
        <f t="shared" si="24"/>
        <v>46224</v>
      </c>
    </row>
    <row r="1563" spans="1:20" x14ac:dyDescent="0.25">
      <c r="A1563" s="22" t="s">
        <v>1262</v>
      </c>
      <c r="B1563" s="22" t="s">
        <v>1272</v>
      </c>
      <c r="C1563" s="22" t="s">
        <v>1601</v>
      </c>
      <c r="D1563" s="22">
        <v>1</v>
      </c>
      <c r="E1563" s="22">
        <v>0</v>
      </c>
      <c r="F1563" s="22">
        <v>0</v>
      </c>
      <c r="G1563" s="22"/>
      <c r="H1563" s="22">
        <v>0</v>
      </c>
      <c r="I1563" s="22">
        <v>0</v>
      </c>
      <c r="J1563" s="22">
        <v>0</v>
      </c>
      <c r="K1563" s="22">
        <v>0</v>
      </c>
      <c r="L1563" s="22">
        <v>0</v>
      </c>
      <c r="M1563" s="22">
        <v>0</v>
      </c>
      <c r="N1563" s="22"/>
      <c r="O1563" s="22">
        <v>0</v>
      </c>
      <c r="P1563" s="22"/>
      <c r="Q1563" s="22"/>
      <c r="R1563" s="22"/>
      <c r="S1563" s="22"/>
      <c r="T1563" s="39">
        <f t="shared" si="24"/>
        <v>46224</v>
      </c>
    </row>
    <row r="1564" spans="1:20" x14ac:dyDescent="0.25">
      <c r="A1564" s="22" t="s">
        <v>1262</v>
      </c>
      <c r="B1564" s="22" t="s">
        <v>1272</v>
      </c>
      <c r="C1564" s="22" t="s">
        <v>1602</v>
      </c>
      <c r="D1564" s="22">
        <v>1</v>
      </c>
      <c r="E1564" s="22">
        <v>0</v>
      </c>
      <c r="F1564" s="22">
        <v>0</v>
      </c>
      <c r="G1564" s="22"/>
      <c r="H1564" s="22">
        <v>0</v>
      </c>
      <c r="I1564" s="22">
        <v>0</v>
      </c>
      <c r="J1564" s="22">
        <v>0</v>
      </c>
      <c r="K1564" s="22">
        <v>0</v>
      </c>
      <c r="L1564" s="22">
        <v>0</v>
      </c>
      <c r="M1564" s="22">
        <v>0</v>
      </c>
      <c r="N1564" s="22"/>
      <c r="O1564" s="22">
        <v>0</v>
      </c>
      <c r="P1564" s="22"/>
      <c r="Q1564" s="22"/>
      <c r="R1564" s="22"/>
      <c r="S1564" s="22"/>
      <c r="T1564" s="39">
        <f t="shared" si="24"/>
        <v>46224</v>
      </c>
    </row>
    <row r="1565" spans="1:20" x14ac:dyDescent="0.25">
      <c r="A1565" s="22" t="s">
        <v>1262</v>
      </c>
      <c r="B1565" s="22" t="s">
        <v>1272</v>
      </c>
      <c r="C1565" s="22" t="s">
        <v>1603</v>
      </c>
      <c r="D1565" s="22">
        <v>1</v>
      </c>
      <c r="E1565" s="22">
        <v>0</v>
      </c>
      <c r="F1565" s="22">
        <v>0</v>
      </c>
      <c r="G1565" s="22"/>
      <c r="H1565" s="22">
        <v>0</v>
      </c>
      <c r="I1565" s="22">
        <v>0</v>
      </c>
      <c r="J1565" s="22">
        <v>0</v>
      </c>
      <c r="K1565" s="22">
        <v>0</v>
      </c>
      <c r="L1565" s="22">
        <v>0</v>
      </c>
      <c r="M1565" s="22">
        <v>0</v>
      </c>
      <c r="N1565" s="22"/>
      <c r="O1565" s="22">
        <v>0</v>
      </c>
      <c r="P1565" s="22"/>
      <c r="Q1565" s="22"/>
      <c r="R1565" s="22"/>
      <c r="S1565" s="22"/>
      <c r="T1565" s="39">
        <f t="shared" si="24"/>
        <v>46224</v>
      </c>
    </row>
    <row r="1566" spans="1:20" x14ac:dyDescent="0.25">
      <c r="A1566" s="22" t="s">
        <v>1262</v>
      </c>
      <c r="B1566" s="22" t="s">
        <v>1272</v>
      </c>
      <c r="C1566" s="22" t="s">
        <v>1604</v>
      </c>
      <c r="D1566" s="22">
        <v>1</v>
      </c>
      <c r="E1566" s="22">
        <v>1</v>
      </c>
      <c r="F1566" s="22">
        <v>0</v>
      </c>
      <c r="G1566" s="22">
        <v>1</v>
      </c>
      <c r="H1566" s="22">
        <v>0</v>
      </c>
      <c r="I1566" s="22">
        <v>0</v>
      </c>
      <c r="J1566" s="22">
        <v>0</v>
      </c>
      <c r="K1566" s="22">
        <v>0</v>
      </c>
      <c r="L1566" s="22">
        <v>0</v>
      </c>
      <c r="M1566" s="22">
        <v>0</v>
      </c>
      <c r="N1566" s="22">
        <v>14</v>
      </c>
      <c r="O1566" s="22">
        <v>100</v>
      </c>
      <c r="P1566" s="22">
        <v>0</v>
      </c>
      <c r="Q1566" s="22"/>
      <c r="R1566" s="22"/>
      <c r="S1566" s="22">
        <v>0</v>
      </c>
      <c r="T1566" s="39">
        <f t="shared" si="24"/>
        <v>46224</v>
      </c>
    </row>
    <row r="1567" spans="1:20" x14ac:dyDescent="0.25">
      <c r="A1567" s="22" t="s">
        <v>1262</v>
      </c>
      <c r="B1567" s="22" t="s">
        <v>1272</v>
      </c>
      <c r="C1567" s="22" t="s">
        <v>1605</v>
      </c>
      <c r="D1567" s="22">
        <v>1</v>
      </c>
      <c r="E1567" s="22">
        <v>0</v>
      </c>
      <c r="F1567" s="22">
        <v>0</v>
      </c>
      <c r="G1567" s="22"/>
      <c r="H1567" s="22">
        <v>0</v>
      </c>
      <c r="I1567" s="22">
        <v>0</v>
      </c>
      <c r="J1567" s="22">
        <v>0</v>
      </c>
      <c r="K1567" s="22">
        <v>0</v>
      </c>
      <c r="L1567" s="22">
        <v>0</v>
      </c>
      <c r="M1567" s="22">
        <v>0</v>
      </c>
      <c r="N1567" s="22"/>
      <c r="O1567" s="22">
        <v>0</v>
      </c>
      <c r="P1567" s="22"/>
      <c r="Q1567" s="22"/>
      <c r="R1567" s="22"/>
      <c r="S1567" s="22"/>
      <c r="T1567" s="39">
        <f t="shared" si="24"/>
        <v>46224</v>
      </c>
    </row>
    <row r="1568" spans="1:20" x14ac:dyDescent="0.25">
      <c r="A1568" s="22" t="s">
        <v>1262</v>
      </c>
      <c r="B1568" s="22" t="s">
        <v>1272</v>
      </c>
      <c r="C1568" s="22" t="s">
        <v>1606</v>
      </c>
      <c r="D1568" s="22">
        <v>1</v>
      </c>
      <c r="E1568" s="22">
        <v>0</v>
      </c>
      <c r="F1568" s="22">
        <v>0</v>
      </c>
      <c r="G1568" s="22"/>
      <c r="H1568" s="22">
        <v>0</v>
      </c>
      <c r="I1568" s="22">
        <v>0</v>
      </c>
      <c r="J1568" s="22">
        <v>0</v>
      </c>
      <c r="K1568" s="22">
        <v>0</v>
      </c>
      <c r="L1568" s="22">
        <v>0</v>
      </c>
      <c r="M1568" s="22">
        <v>0</v>
      </c>
      <c r="N1568" s="22"/>
      <c r="O1568" s="22">
        <v>0</v>
      </c>
      <c r="P1568" s="22"/>
      <c r="Q1568" s="22"/>
      <c r="R1568" s="22"/>
      <c r="S1568" s="22"/>
      <c r="T1568" s="39">
        <f t="shared" si="24"/>
        <v>46224</v>
      </c>
    </row>
    <row r="1569" spans="1:20" x14ac:dyDescent="0.25">
      <c r="A1569" s="22" t="s">
        <v>1262</v>
      </c>
      <c r="B1569" s="22" t="s">
        <v>1272</v>
      </c>
      <c r="C1569" s="22" t="s">
        <v>1607</v>
      </c>
      <c r="D1569" s="22">
        <v>1</v>
      </c>
      <c r="E1569" s="22">
        <v>0</v>
      </c>
      <c r="F1569" s="22">
        <v>0</v>
      </c>
      <c r="G1569" s="22"/>
      <c r="H1569" s="22">
        <v>0</v>
      </c>
      <c r="I1569" s="22">
        <v>0</v>
      </c>
      <c r="J1569" s="22">
        <v>0</v>
      </c>
      <c r="K1569" s="22">
        <v>0</v>
      </c>
      <c r="L1569" s="22">
        <v>0</v>
      </c>
      <c r="M1569" s="22">
        <v>0</v>
      </c>
      <c r="N1569" s="22"/>
      <c r="O1569" s="22">
        <v>0</v>
      </c>
      <c r="P1569" s="22"/>
      <c r="Q1569" s="22"/>
      <c r="R1569" s="22"/>
      <c r="S1569" s="22"/>
      <c r="T1569" s="39">
        <f t="shared" si="24"/>
        <v>46224</v>
      </c>
    </row>
    <row r="1570" spans="1:20" x14ac:dyDescent="0.25">
      <c r="A1570" s="22" t="s">
        <v>1262</v>
      </c>
      <c r="B1570" s="22" t="s">
        <v>1272</v>
      </c>
      <c r="C1570" s="22" t="s">
        <v>1608</v>
      </c>
      <c r="D1570" s="22">
        <v>1</v>
      </c>
      <c r="E1570" s="22">
        <v>1</v>
      </c>
      <c r="F1570" s="22">
        <v>1</v>
      </c>
      <c r="G1570" s="22">
        <v>2</v>
      </c>
      <c r="H1570" s="22">
        <v>1</v>
      </c>
      <c r="I1570" s="22">
        <v>0</v>
      </c>
      <c r="J1570" s="22">
        <v>0</v>
      </c>
      <c r="K1570" s="22">
        <v>0</v>
      </c>
      <c r="L1570" s="22">
        <v>0</v>
      </c>
      <c r="M1570" s="22">
        <v>0</v>
      </c>
      <c r="N1570" s="22">
        <v>13.5</v>
      </c>
      <c r="O1570" s="22">
        <v>100</v>
      </c>
      <c r="P1570" s="22">
        <v>100</v>
      </c>
      <c r="Q1570" s="22">
        <v>0</v>
      </c>
      <c r="R1570" s="22"/>
      <c r="S1570" s="22">
        <v>0</v>
      </c>
      <c r="T1570" s="39">
        <f t="shared" si="24"/>
        <v>46224</v>
      </c>
    </row>
    <row r="1571" spans="1:20" x14ac:dyDescent="0.25">
      <c r="A1571" s="22" t="s">
        <v>1262</v>
      </c>
      <c r="B1571" s="22" t="s">
        <v>1272</v>
      </c>
      <c r="C1571" s="22" t="s">
        <v>1609</v>
      </c>
      <c r="D1571" s="22">
        <v>1</v>
      </c>
      <c r="E1571" s="22">
        <v>0</v>
      </c>
      <c r="F1571" s="22">
        <v>0</v>
      </c>
      <c r="G1571" s="22"/>
      <c r="H1571" s="22">
        <v>0</v>
      </c>
      <c r="I1571" s="22">
        <v>0</v>
      </c>
      <c r="J1571" s="22">
        <v>0</v>
      </c>
      <c r="K1571" s="22">
        <v>0</v>
      </c>
      <c r="L1571" s="22">
        <v>0</v>
      </c>
      <c r="M1571" s="22">
        <v>0</v>
      </c>
      <c r="N1571" s="22"/>
      <c r="O1571" s="22">
        <v>0</v>
      </c>
      <c r="P1571" s="22"/>
      <c r="Q1571" s="22"/>
      <c r="R1571" s="22"/>
      <c r="S1571" s="22"/>
      <c r="T1571" s="39">
        <f t="shared" si="24"/>
        <v>46224</v>
      </c>
    </row>
    <row r="1572" spans="1:20" x14ac:dyDescent="0.25">
      <c r="A1572" s="22" t="s">
        <v>1262</v>
      </c>
      <c r="B1572" s="22" t="s">
        <v>1272</v>
      </c>
      <c r="C1572" s="22" t="s">
        <v>1610</v>
      </c>
      <c r="D1572" s="22">
        <v>1</v>
      </c>
      <c r="E1572" s="22">
        <v>0</v>
      </c>
      <c r="F1572" s="22">
        <v>0</v>
      </c>
      <c r="G1572" s="22"/>
      <c r="H1572" s="22">
        <v>0</v>
      </c>
      <c r="I1572" s="22">
        <v>0</v>
      </c>
      <c r="J1572" s="22">
        <v>0</v>
      </c>
      <c r="K1572" s="22">
        <v>0</v>
      </c>
      <c r="L1572" s="22">
        <v>0</v>
      </c>
      <c r="M1572" s="22">
        <v>0</v>
      </c>
      <c r="N1572" s="22"/>
      <c r="O1572" s="22">
        <v>0</v>
      </c>
      <c r="P1572" s="22"/>
      <c r="Q1572" s="22"/>
      <c r="R1572" s="22"/>
      <c r="S1572" s="22"/>
      <c r="T1572" s="39">
        <f t="shared" si="24"/>
        <v>46224</v>
      </c>
    </row>
    <row r="1573" spans="1:20" x14ac:dyDescent="0.25">
      <c r="A1573" s="22" t="s">
        <v>1262</v>
      </c>
      <c r="B1573" s="22" t="s">
        <v>1272</v>
      </c>
      <c r="C1573" s="22" t="s">
        <v>1611</v>
      </c>
      <c r="D1573" s="22">
        <v>1</v>
      </c>
      <c r="E1573" s="22">
        <v>0</v>
      </c>
      <c r="F1573" s="22">
        <v>0</v>
      </c>
      <c r="G1573" s="22"/>
      <c r="H1573" s="22">
        <v>0</v>
      </c>
      <c r="I1573" s="22">
        <v>0</v>
      </c>
      <c r="J1573" s="22">
        <v>0</v>
      </c>
      <c r="K1573" s="22">
        <v>0</v>
      </c>
      <c r="L1573" s="22">
        <v>0</v>
      </c>
      <c r="M1573" s="22">
        <v>0</v>
      </c>
      <c r="N1573" s="22"/>
      <c r="O1573" s="22">
        <v>0</v>
      </c>
      <c r="P1573" s="22"/>
      <c r="Q1573" s="22"/>
      <c r="R1573" s="22"/>
      <c r="S1573" s="22"/>
      <c r="T1573" s="39">
        <f t="shared" si="24"/>
        <v>46224</v>
      </c>
    </row>
    <row r="1574" spans="1:20" x14ac:dyDescent="0.25">
      <c r="A1574" s="22" t="s">
        <v>1262</v>
      </c>
      <c r="B1574" s="22" t="s">
        <v>1272</v>
      </c>
      <c r="C1574" s="22" t="s">
        <v>1612</v>
      </c>
      <c r="D1574" s="22">
        <v>1</v>
      </c>
      <c r="E1574" s="22">
        <v>0</v>
      </c>
      <c r="F1574" s="22">
        <v>0</v>
      </c>
      <c r="G1574" s="22"/>
      <c r="H1574" s="22">
        <v>0</v>
      </c>
      <c r="I1574" s="22">
        <v>0</v>
      </c>
      <c r="J1574" s="22">
        <v>0</v>
      </c>
      <c r="K1574" s="22">
        <v>0</v>
      </c>
      <c r="L1574" s="22">
        <v>0</v>
      </c>
      <c r="M1574" s="22">
        <v>0</v>
      </c>
      <c r="N1574" s="22"/>
      <c r="O1574" s="22">
        <v>0</v>
      </c>
      <c r="P1574" s="22"/>
      <c r="Q1574" s="22"/>
      <c r="R1574" s="22"/>
      <c r="S1574" s="22"/>
      <c r="T1574" s="39">
        <f t="shared" si="24"/>
        <v>46224</v>
      </c>
    </row>
    <row r="1575" spans="1:20" x14ac:dyDescent="0.25">
      <c r="A1575" s="22" t="s">
        <v>1262</v>
      </c>
      <c r="B1575" s="22" t="s">
        <v>1272</v>
      </c>
      <c r="C1575" s="22" t="s">
        <v>1613</v>
      </c>
      <c r="D1575" s="22">
        <v>1</v>
      </c>
      <c r="E1575" s="22">
        <v>0</v>
      </c>
      <c r="F1575" s="22">
        <v>0</v>
      </c>
      <c r="G1575" s="22"/>
      <c r="H1575" s="22">
        <v>0</v>
      </c>
      <c r="I1575" s="22">
        <v>0</v>
      </c>
      <c r="J1575" s="22">
        <v>0</v>
      </c>
      <c r="K1575" s="22">
        <v>0</v>
      </c>
      <c r="L1575" s="22">
        <v>0</v>
      </c>
      <c r="M1575" s="22">
        <v>0</v>
      </c>
      <c r="N1575" s="22"/>
      <c r="O1575" s="22">
        <v>0</v>
      </c>
      <c r="P1575" s="22"/>
      <c r="Q1575" s="22"/>
      <c r="R1575" s="22"/>
      <c r="S1575" s="22"/>
      <c r="T1575" s="39">
        <f t="shared" si="24"/>
        <v>46224</v>
      </c>
    </row>
    <row r="1576" spans="1:20" x14ac:dyDescent="0.25">
      <c r="A1576" s="22" t="s">
        <v>1262</v>
      </c>
      <c r="B1576" s="22" t="s">
        <v>1272</v>
      </c>
      <c r="C1576" s="22" t="s">
        <v>1614</v>
      </c>
      <c r="D1576" s="22">
        <v>1</v>
      </c>
      <c r="E1576" s="22">
        <v>0</v>
      </c>
      <c r="F1576" s="22">
        <v>0</v>
      </c>
      <c r="G1576" s="22"/>
      <c r="H1576" s="22">
        <v>0</v>
      </c>
      <c r="I1576" s="22">
        <v>0</v>
      </c>
      <c r="J1576" s="22">
        <v>0</v>
      </c>
      <c r="K1576" s="22">
        <v>0</v>
      </c>
      <c r="L1576" s="22">
        <v>0</v>
      </c>
      <c r="M1576" s="22">
        <v>0</v>
      </c>
      <c r="N1576" s="22"/>
      <c r="O1576" s="22">
        <v>0</v>
      </c>
      <c r="P1576" s="22"/>
      <c r="Q1576" s="22"/>
      <c r="R1576" s="22"/>
      <c r="S1576" s="22"/>
      <c r="T1576" s="39">
        <f t="shared" si="24"/>
        <v>46224</v>
      </c>
    </row>
    <row r="1577" spans="1:20" x14ac:dyDescent="0.25">
      <c r="A1577" s="22" t="s">
        <v>1262</v>
      </c>
      <c r="B1577" s="22" t="s">
        <v>1272</v>
      </c>
      <c r="C1577" s="22" t="s">
        <v>1615</v>
      </c>
      <c r="D1577" s="22">
        <v>1</v>
      </c>
      <c r="E1577" s="22">
        <v>0</v>
      </c>
      <c r="F1577" s="22">
        <v>0</v>
      </c>
      <c r="G1577" s="22"/>
      <c r="H1577" s="22">
        <v>0</v>
      </c>
      <c r="I1577" s="22">
        <v>0</v>
      </c>
      <c r="J1577" s="22">
        <v>0</v>
      </c>
      <c r="K1577" s="22">
        <v>0</v>
      </c>
      <c r="L1577" s="22">
        <v>0</v>
      </c>
      <c r="M1577" s="22">
        <v>0</v>
      </c>
      <c r="N1577" s="22"/>
      <c r="O1577" s="22">
        <v>0</v>
      </c>
      <c r="P1577" s="22"/>
      <c r="Q1577" s="22"/>
      <c r="R1577" s="22"/>
      <c r="S1577" s="22"/>
      <c r="T1577" s="39">
        <f t="shared" si="24"/>
        <v>46224</v>
      </c>
    </row>
    <row r="1578" spans="1:20" x14ac:dyDescent="0.25">
      <c r="A1578" s="22" t="s">
        <v>1262</v>
      </c>
      <c r="B1578" s="22" t="s">
        <v>1272</v>
      </c>
      <c r="C1578" s="22" t="s">
        <v>1616</v>
      </c>
      <c r="D1578" s="22">
        <v>1</v>
      </c>
      <c r="E1578" s="22">
        <v>0</v>
      </c>
      <c r="F1578" s="22">
        <v>0</v>
      </c>
      <c r="G1578" s="22"/>
      <c r="H1578" s="22">
        <v>0</v>
      </c>
      <c r="I1578" s="22">
        <v>0</v>
      </c>
      <c r="J1578" s="22">
        <v>0</v>
      </c>
      <c r="K1578" s="22">
        <v>0</v>
      </c>
      <c r="L1578" s="22">
        <v>0</v>
      </c>
      <c r="M1578" s="22">
        <v>0</v>
      </c>
      <c r="N1578" s="22"/>
      <c r="O1578" s="22">
        <v>0</v>
      </c>
      <c r="P1578" s="22"/>
      <c r="Q1578" s="22"/>
      <c r="R1578" s="22"/>
      <c r="S1578" s="22"/>
      <c r="T1578" s="39">
        <f t="shared" si="24"/>
        <v>46224</v>
      </c>
    </row>
    <row r="1579" spans="1:20" x14ac:dyDescent="0.25">
      <c r="A1579" s="22" t="s">
        <v>1262</v>
      </c>
      <c r="B1579" s="22" t="s">
        <v>1272</v>
      </c>
      <c r="C1579" s="22" t="s">
        <v>1617</v>
      </c>
      <c r="D1579" s="22">
        <v>1</v>
      </c>
      <c r="E1579" s="22">
        <v>0</v>
      </c>
      <c r="F1579" s="22">
        <v>0</v>
      </c>
      <c r="G1579" s="22"/>
      <c r="H1579" s="22">
        <v>0</v>
      </c>
      <c r="I1579" s="22">
        <v>0</v>
      </c>
      <c r="J1579" s="22">
        <v>0</v>
      </c>
      <c r="K1579" s="22">
        <v>0</v>
      </c>
      <c r="L1579" s="22">
        <v>0</v>
      </c>
      <c r="M1579" s="22">
        <v>0</v>
      </c>
      <c r="N1579" s="22"/>
      <c r="O1579" s="22">
        <v>0</v>
      </c>
      <c r="P1579" s="22"/>
      <c r="Q1579" s="22"/>
      <c r="R1579" s="22"/>
      <c r="S1579" s="22"/>
      <c r="T1579" s="39">
        <f t="shared" si="24"/>
        <v>46224</v>
      </c>
    </row>
    <row r="1580" spans="1:20" x14ac:dyDescent="0.25">
      <c r="A1580" s="22" t="s">
        <v>1262</v>
      </c>
      <c r="B1580" s="22" t="s">
        <v>1272</v>
      </c>
      <c r="C1580" s="22" t="s">
        <v>1618</v>
      </c>
      <c r="D1580" s="22">
        <v>1</v>
      </c>
      <c r="E1580" s="22">
        <v>0</v>
      </c>
      <c r="F1580" s="22">
        <v>0</v>
      </c>
      <c r="G1580" s="22"/>
      <c r="H1580" s="22">
        <v>0</v>
      </c>
      <c r="I1580" s="22">
        <v>0</v>
      </c>
      <c r="J1580" s="22">
        <v>0</v>
      </c>
      <c r="K1580" s="22">
        <v>0</v>
      </c>
      <c r="L1580" s="22">
        <v>0</v>
      </c>
      <c r="M1580" s="22">
        <v>0</v>
      </c>
      <c r="N1580" s="22"/>
      <c r="O1580" s="22">
        <v>0</v>
      </c>
      <c r="P1580" s="22"/>
      <c r="Q1580" s="22"/>
      <c r="R1580" s="22"/>
      <c r="S1580" s="22"/>
      <c r="T1580" s="39">
        <f t="shared" si="24"/>
        <v>46224</v>
      </c>
    </row>
    <row r="1581" spans="1:20" x14ac:dyDescent="0.25">
      <c r="A1581" s="22" t="s">
        <v>1262</v>
      </c>
      <c r="B1581" s="22" t="s">
        <v>1272</v>
      </c>
      <c r="C1581" s="22" t="s">
        <v>1619</v>
      </c>
      <c r="D1581" s="22">
        <v>1</v>
      </c>
      <c r="E1581" s="22">
        <v>0</v>
      </c>
      <c r="F1581" s="22">
        <v>0</v>
      </c>
      <c r="G1581" s="22"/>
      <c r="H1581" s="22">
        <v>0</v>
      </c>
      <c r="I1581" s="22">
        <v>0</v>
      </c>
      <c r="J1581" s="22">
        <v>0</v>
      </c>
      <c r="K1581" s="22">
        <v>0</v>
      </c>
      <c r="L1581" s="22">
        <v>0</v>
      </c>
      <c r="M1581" s="22">
        <v>0</v>
      </c>
      <c r="N1581" s="22"/>
      <c r="O1581" s="22">
        <v>0</v>
      </c>
      <c r="P1581" s="22"/>
      <c r="Q1581" s="22"/>
      <c r="R1581" s="22"/>
      <c r="S1581" s="22"/>
      <c r="T1581" s="39">
        <f t="shared" si="24"/>
        <v>46224</v>
      </c>
    </row>
    <row r="1582" spans="1:20" x14ac:dyDescent="0.25">
      <c r="A1582" s="22" t="s">
        <v>1262</v>
      </c>
      <c r="B1582" s="22" t="s">
        <v>1272</v>
      </c>
      <c r="C1582" s="22" t="s">
        <v>1620</v>
      </c>
      <c r="D1582" s="22">
        <v>1</v>
      </c>
      <c r="E1582" s="22">
        <v>0</v>
      </c>
      <c r="F1582" s="22">
        <v>0</v>
      </c>
      <c r="G1582" s="22"/>
      <c r="H1582" s="22">
        <v>0</v>
      </c>
      <c r="I1582" s="22">
        <v>0</v>
      </c>
      <c r="J1582" s="22">
        <v>0</v>
      </c>
      <c r="K1582" s="22">
        <v>0</v>
      </c>
      <c r="L1582" s="22">
        <v>0</v>
      </c>
      <c r="M1582" s="22">
        <v>0</v>
      </c>
      <c r="N1582" s="22"/>
      <c r="O1582" s="22">
        <v>0</v>
      </c>
      <c r="P1582" s="22"/>
      <c r="Q1582" s="22"/>
      <c r="R1582" s="22"/>
      <c r="S1582" s="22"/>
      <c r="T1582" s="39">
        <f t="shared" si="24"/>
        <v>46224</v>
      </c>
    </row>
    <row r="1583" spans="1:20" x14ac:dyDescent="0.25">
      <c r="A1583" s="22" t="s">
        <v>1262</v>
      </c>
      <c r="B1583" s="22" t="s">
        <v>1272</v>
      </c>
      <c r="C1583" s="22" t="s">
        <v>1621</v>
      </c>
      <c r="D1583" s="22">
        <v>1</v>
      </c>
      <c r="E1583" s="22">
        <v>0</v>
      </c>
      <c r="F1583" s="22">
        <v>0</v>
      </c>
      <c r="G1583" s="22"/>
      <c r="H1583" s="22">
        <v>0</v>
      </c>
      <c r="I1583" s="22">
        <v>0</v>
      </c>
      <c r="J1583" s="22">
        <v>0</v>
      </c>
      <c r="K1583" s="22">
        <v>0</v>
      </c>
      <c r="L1583" s="22">
        <v>0</v>
      </c>
      <c r="M1583" s="22">
        <v>0</v>
      </c>
      <c r="N1583" s="22"/>
      <c r="O1583" s="22">
        <v>0</v>
      </c>
      <c r="P1583" s="22"/>
      <c r="Q1583" s="22"/>
      <c r="R1583" s="22"/>
      <c r="S1583" s="22"/>
      <c r="T1583" s="39">
        <f t="shared" si="24"/>
        <v>46224</v>
      </c>
    </row>
    <row r="1584" spans="1:20" x14ac:dyDescent="0.25">
      <c r="A1584" s="22" t="s">
        <v>1262</v>
      </c>
      <c r="B1584" s="22" t="s">
        <v>1272</v>
      </c>
      <c r="C1584" s="22" t="s">
        <v>1622</v>
      </c>
      <c r="D1584" s="22">
        <v>1</v>
      </c>
      <c r="E1584" s="22">
        <v>0</v>
      </c>
      <c r="F1584" s="22">
        <v>0</v>
      </c>
      <c r="G1584" s="22"/>
      <c r="H1584" s="22">
        <v>0</v>
      </c>
      <c r="I1584" s="22">
        <v>0</v>
      </c>
      <c r="J1584" s="22">
        <v>0</v>
      </c>
      <c r="K1584" s="22">
        <v>0</v>
      </c>
      <c r="L1584" s="22">
        <v>0</v>
      </c>
      <c r="M1584" s="22">
        <v>0</v>
      </c>
      <c r="N1584" s="22">
        <v>-8</v>
      </c>
      <c r="O1584" s="22">
        <v>0</v>
      </c>
      <c r="P1584" s="22"/>
      <c r="Q1584" s="22"/>
      <c r="R1584" s="22"/>
      <c r="S1584" s="22"/>
      <c r="T1584" s="39">
        <f t="shared" si="24"/>
        <v>46224</v>
      </c>
    </row>
    <row r="1585" spans="1:20" x14ac:dyDescent="0.25">
      <c r="A1585" s="22" t="s">
        <v>1262</v>
      </c>
      <c r="B1585" s="22" t="s">
        <v>1272</v>
      </c>
      <c r="C1585" s="22" t="s">
        <v>1623</v>
      </c>
      <c r="D1585" s="22">
        <v>1</v>
      </c>
      <c r="E1585" s="22">
        <v>0</v>
      </c>
      <c r="F1585" s="22">
        <v>0</v>
      </c>
      <c r="G1585" s="22"/>
      <c r="H1585" s="22">
        <v>0</v>
      </c>
      <c r="I1585" s="22">
        <v>0</v>
      </c>
      <c r="J1585" s="22">
        <v>0</v>
      </c>
      <c r="K1585" s="22">
        <v>0</v>
      </c>
      <c r="L1585" s="22">
        <v>0</v>
      </c>
      <c r="M1585" s="22">
        <v>0</v>
      </c>
      <c r="N1585" s="22"/>
      <c r="O1585" s="22">
        <v>0</v>
      </c>
      <c r="P1585" s="22"/>
      <c r="Q1585" s="22"/>
      <c r="R1585" s="22"/>
      <c r="S1585" s="22"/>
      <c r="T1585" s="39">
        <f t="shared" si="24"/>
        <v>46224</v>
      </c>
    </row>
    <row r="1586" spans="1:20" x14ac:dyDescent="0.25">
      <c r="A1586" s="22" t="s">
        <v>1262</v>
      </c>
      <c r="B1586" s="22" t="s">
        <v>1272</v>
      </c>
      <c r="C1586" s="22" t="s">
        <v>1624</v>
      </c>
      <c r="D1586" s="22">
        <v>1</v>
      </c>
      <c r="E1586" s="22">
        <v>1</v>
      </c>
      <c r="F1586" s="22">
        <v>0</v>
      </c>
      <c r="G1586" s="22">
        <v>1</v>
      </c>
      <c r="H1586" s="22">
        <v>0</v>
      </c>
      <c r="I1586" s="22">
        <v>0</v>
      </c>
      <c r="J1586" s="22">
        <v>0</v>
      </c>
      <c r="K1586" s="22">
        <v>0</v>
      </c>
      <c r="L1586" s="22">
        <v>0</v>
      </c>
      <c r="M1586" s="22">
        <v>0</v>
      </c>
      <c r="N1586" s="22">
        <v>40</v>
      </c>
      <c r="O1586" s="22">
        <v>100</v>
      </c>
      <c r="P1586" s="22">
        <v>0</v>
      </c>
      <c r="Q1586" s="22"/>
      <c r="R1586" s="22"/>
      <c r="S1586" s="22">
        <v>0</v>
      </c>
      <c r="T1586" s="39">
        <f t="shared" si="24"/>
        <v>46224</v>
      </c>
    </row>
    <row r="1587" spans="1:20" x14ac:dyDescent="0.25">
      <c r="A1587" s="22" t="s">
        <v>1262</v>
      </c>
      <c r="B1587" s="22" t="s">
        <v>1272</v>
      </c>
      <c r="C1587" s="22" t="s">
        <v>1625</v>
      </c>
      <c r="D1587" s="22">
        <v>1</v>
      </c>
      <c r="E1587" s="22">
        <v>0</v>
      </c>
      <c r="F1587" s="22">
        <v>0</v>
      </c>
      <c r="G1587" s="22"/>
      <c r="H1587" s="22">
        <v>0</v>
      </c>
      <c r="I1587" s="22">
        <v>0</v>
      </c>
      <c r="J1587" s="22">
        <v>0</v>
      </c>
      <c r="K1587" s="22">
        <v>0</v>
      </c>
      <c r="L1587" s="22">
        <v>0</v>
      </c>
      <c r="M1587" s="22">
        <v>0</v>
      </c>
      <c r="N1587" s="22"/>
      <c r="O1587" s="22">
        <v>0</v>
      </c>
      <c r="P1587" s="22"/>
      <c r="Q1587" s="22"/>
      <c r="R1587" s="22"/>
      <c r="S1587" s="22"/>
      <c r="T1587" s="39">
        <f t="shared" si="24"/>
        <v>46224</v>
      </c>
    </row>
    <row r="1588" spans="1:20" x14ac:dyDescent="0.25">
      <c r="A1588" s="22" t="s">
        <v>1262</v>
      </c>
      <c r="B1588" s="22" t="s">
        <v>1272</v>
      </c>
      <c r="C1588" s="22" t="s">
        <v>1626</v>
      </c>
      <c r="D1588" s="22">
        <v>1</v>
      </c>
      <c r="E1588" s="22">
        <v>0</v>
      </c>
      <c r="F1588" s="22">
        <v>0</v>
      </c>
      <c r="G1588" s="22"/>
      <c r="H1588" s="22">
        <v>0</v>
      </c>
      <c r="I1588" s="22">
        <v>0</v>
      </c>
      <c r="J1588" s="22">
        <v>0</v>
      </c>
      <c r="K1588" s="22">
        <v>0</v>
      </c>
      <c r="L1588" s="22">
        <v>0</v>
      </c>
      <c r="M1588" s="22">
        <v>0</v>
      </c>
      <c r="N1588" s="22"/>
      <c r="O1588" s="22">
        <v>0</v>
      </c>
      <c r="P1588" s="22"/>
      <c r="Q1588" s="22"/>
      <c r="R1588" s="22"/>
      <c r="S1588" s="22"/>
      <c r="T1588" s="39">
        <f t="shared" si="24"/>
        <v>46224</v>
      </c>
    </row>
    <row r="1589" spans="1:20" x14ac:dyDescent="0.25">
      <c r="A1589" s="22" t="s">
        <v>1262</v>
      </c>
      <c r="B1589" s="22" t="s">
        <v>1272</v>
      </c>
      <c r="C1589" s="22" t="s">
        <v>1627</v>
      </c>
      <c r="D1589" s="22">
        <v>1</v>
      </c>
      <c r="E1589" s="22">
        <v>0</v>
      </c>
      <c r="F1589" s="22">
        <v>0</v>
      </c>
      <c r="G1589" s="22"/>
      <c r="H1589" s="22">
        <v>0</v>
      </c>
      <c r="I1589" s="22">
        <v>0</v>
      </c>
      <c r="J1589" s="22">
        <v>0</v>
      </c>
      <c r="K1589" s="22">
        <v>0</v>
      </c>
      <c r="L1589" s="22">
        <v>0</v>
      </c>
      <c r="M1589" s="22">
        <v>0</v>
      </c>
      <c r="N1589" s="22"/>
      <c r="O1589" s="22">
        <v>0</v>
      </c>
      <c r="P1589" s="22"/>
      <c r="Q1589" s="22"/>
      <c r="R1589" s="22"/>
      <c r="S1589" s="22"/>
      <c r="T1589" s="39">
        <f t="shared" si="24"/>
        <v>46224</v>
      </c>
    </row>
    <row r="1590" spans="1:20" x14ac:dyDescent="0.25">
      <c r="A1590" s="22" t="s">
        <v>1262</v>
      </c>
      <c r="B1590" s="22" t="s">
        <v>1272</v>
      </c>
      <c r="C1590" s="22" t="s">
        <v>1628</v>
      </c>
      <c r="D1590" s="22">
        <v>1</v>
      </c>
      <c r="E1590" s="22">
        <v>0</v>
      </c>
      <c r="F1590" s="22">
        <v>0</v>
      </c>
      <c r="G1590" s="22"/>
      <c r="H1590" s="22">
        <v>0</v>
      </c>
      <c r="I1590" s="22">
        <v>0</v>
      </c>
      <c r="J1590" s="22">
        <v>0</v>
      </c>
      <c r="K1590" s="22">
        <v>0</v>
      </c>
      <c r="L1590" s="22">
        <v>0</v>
      </c>
      <c r="M1590" s="22">
        <v>0</v>
      </c>
      <c r="N1590" s="22"/>
      <c r="O1590" s="22">
        <v>0</v>
      </c>
      <c r="P1590" s="22"/>
      <c r="Q1590" s="22"/>
      <c r="R1590" s="22"/>
      <c r="S1590" s="22"/>
      <c r="T1590" s="39">
        <f t="shared" si="24"/>
        <v>46224</v>
      </c>
    </row>
    <row r="1591" spans="1:20" x14ac:dyDescent="0.25">
      <c r="A1591" s="22" t="s">
        <v>1262</v>
      </c>
      <c r="B1591" s="22" t="s">
        <v>1272</v>
      </c>
      <c r="C1591" s="22" t="s">
        <v>1629</v>
      </c>
      <c r="D1591" s="22">
        <v>1</v>
      </c>
      <c r="E1591" s="22">
        <v>0</v>
      </c>
      <c r="F1591" s="22">
        <v>0</v>
      </c>
      <c r="G1591" s="22"/>
      <c r="H1591" s="22">
        <v>0</v>
      </c>
      <c r="I1591" s="22">
        <v>0</v>
      </c>
      <c r="J1591" s="22">
        <v>0</v>
      </c>
      <c r="K1591" s="22">
        <v>0</v>
      </c>
      <c r="L1591" s="22">
        <v>0</v>
      </c>
      <c r="M1591" s="22">
        <v>0</v>
      </c>
      <c r="N1591" s="22"/>
      <c r="O1591" s="22">
        <v>0</v>
      </c>
      <c r="P1591" s="22"/>
      <c r="Q1591" s="22"/>
      <c r="R1591" s="22"/>
      <c r="S1591" s="22"/>
      <c r="T1591" s="39">
        <f t="shared" si="24"/>
        <v>46224</v>
      </c>
    </row>
    <row r="1592" spans="1:20" x14ac:dyDescent="0.25">
      <c r="A1592" s="22" t="s">
        <v>1262</v>
      </c>
      <c r="B1592" s="22" t="s">
        <v>1272</v>
      </c>
      <c r="C1592" s="22" t="s">
        <v>1630</v>
      </c>
      <c r="D1592" s="22">
        <v>1</v>
      </c>
      <c r="E1592" s="22">
        <v>1</v>
      </c>
      <c r="F1592" s="22">
        <v>0</v>
      </c>
      <c r="G1592" s="22">
        <v>1</v>
      </c>
      <c r="H1592" s="22">
        <v>0</v>
      </c>
      <c r="I1592" s="22">
        <v>0</v>
      </c>
      <c r="J1592" s="22">
        <v>0</v>
      </c>
      <c r="K1592" s="22">
        <v>0</v>
      </c>
      <c r="L1592" s="22">
        <v>0</v>
      </c>
      <c r="M1592" s="22">
        <v>0</v>
      </c>
      <c r="N1592" s="22">
        <v>36</v>
      </c>
      <c r="O1592" s="22">
        <v>100</v>
      </c>
      <c r="P1592" s="22">
        <v>0</v>
      </c>
      <c r="Q1592" s="22"/>
      <c r="R1592" s="22"/>
      <c r="S1592" s="22">
        <v>0</v>
      </c>
      <c r="T1592" s="39">
        <f t="shared" si="24"/>
        <v>46224</v>
      </c>
    </row>
    <row r="1593" spans="1:20" x14ac:dyDescent="0.25">
      <c r="A1593" s="22" t="s">
        <v>1262</v>
      </c>
      <c r="B1593" s="22" t="s">
        <v>1272</v>
      </c>
      <c r="C1593" s="22" t="s">
        <v>1631</v>
      </c>
      <c r="D1593" s="22">
        <v>1</v>
      </c>
      <c r="E1593" s="22">
        <v>0</v>
      </c>
      <c r="F1593" s="22">
        <v>0</v>
      </c>
      <c r="G1593" s="22"/>
      <c r="H1593" s="22">
        <v>0</v>
      </c>
      <c r="I1593" s="22">
        <v>0</v>
      </c>
      <c r="J1593" s="22">
        <v>0</v>
      </c>
      <c r="K1593" s="22">
        <v>0</v>
      </c>
      <c r="L1593" s="22">
        <v>0</v>
      </c>
      <c r="M1593" s="22">
        <v>0</v>
      </c>
      <c r="N1593" s="22"/>
      <c r="O1593" s="22">
        <v>0</v>
      </c>
      <c r="P1593" s="22"/>
      <c r="Q1593" s="22"/>
      <c r="R1593" s="22"/>
      <c r="S1593" s="22"/>
      <c r="T1593" s="39">
        <f t="shared" si="24"/>
        <v>46224</v>
      </c>
    </row>
    <row r="1594" spans="1:20" x14ac:dyDescent="0.25">
      <c r="A1594" s="22" t="s">
        <v>1262</v>
      </c>
      <c r="B1594" s="22" t="s">
        <v>1272</v>
      </c>
      <c r="C1594" s="22" t="s">
        <v>1632</v>
      </c>
      <c r="D1594" s="22">
        <v>1</v>
      </c>
      <c r="E1594" s="22">
        <v>0</v>
      </c>
      <c r="F1594" s="22">
        <v>0</v>
      </c>
      <c r="G1594" s="22"/>
      <c r="H1594" s="22">
        <v>0</v>
      </c>
      <c r="I1594" s="22">
        <v>0</v>
      </c>
      <c r="J1594" s="22">
        <v>0</v>
      </c>
      <c r="K1594" s="22">
        <v>0</v>
      </c>
      <c r="L1594" s="22">
        <v>0</v>
      </c>
      <c r="M1594" s="22">
        <v>0</v>
      </c>
      <c r="N1594" s="22"/>
      <c r="O1594" s="22">
        <v>0</v>
      </c>
      <c r="P1594" s="22"/>
      <c r="Q1594" s="22"/>
      <c r="R1594" s="22"/>
      <c r="S1594" s="22"/>
      <c r="T1594" s="39">
        <f t="shared" si="24"/>
        <v>46224</v>
      </c>
    </row>
    <row r="1595" spans="1:20" x14ac:dyDescent="0.25">
      <c r="A1595" s="22" t="s">
        <v>1262</v>
      </c>
      <c r="B1595" s="22" t="s">
        <v>1272</v>
      </c>
      <c r="C1595" s="22" t="s">
        <v>1633</v>
      </c>
      <c r="D1595" s="22">
        <v>1</v>
      </c>
      <c r="E1595" s="22">
        <v>1</v>
      </c>
      <c r="F1595" s="22">
        <v>1</v>
      </c>
      <c r="G1595" s="22">
        <v>1</v>
      </c>
      <c r="H1595" s="22">
        <v>1</v>
      </c>
      <c r="I1595" s="22">
        <v>0</v>
      </c>
      <c r="J1595" s="22">
        <v>0</v>
      </c>
      <c r="K1595" s="22">
        <v>0</v>
      </c>
      <c r="L1595" s="22">
        <v>0</v>
      </c>
      <c r="M1595" s="22">
        <v>0</v>
      </c>
      <c r="N1595" s="22">
        <v>15</v>
      </c>
      <c r="O1595" s="22">
        <v>100</v>
      </c>
      <c r="P1595" s="22">
        <v>100</v>
      </c>
      <c r="Q1595" s="22">
        <v>0</v>
      </c>
      <c r="R1595" s="22"/>
      <c r="S1595" s="22">
        <v>0</v>
      </c>
      <c r="T1595" s="39">
        <f t="shared" si="24"/>
        <v>46224</v>
      </c>
    </row>
    <row r="1596" spans="1:20" x14ac:dyDescent="0.25">
      <c r="A1596" s="22" t="s">
        <v>1262</v>
      </c>
      <c r="B1596" s="22" t="s">
        <v>1272</v>
      </c>
      <c r="C1596" s="22" t="s">
        <v>1634</v>
      </c>
      <c r="D1596" s="22">
        <v>1</v>
      </c>
      <c r="E1596" s="22">
        <v>0</v>
      </c>
      <c r="F1596" s="22">
        <v>0</v>
      </c>
      <c r="G1596" s="22"/>
      <c r="H1596" s="22">
        <v>0</v>
      </c>
      <c r="I1596" s="22">
        <v>0</v>
      </c>
      <c r="J1596" s="22">
        <v>0</v>
      </c>
      <c r="K1596" s="22">
        <v>0</v>
      </c>
      <c r="L1596" s="22">
        <v>0</v>
      </c>
      <c r="M1596" s="22">
        <v>0</v>
      </c>
      <c r="N1596" s="22"/>
      <c r="O1596" s="22">
        <v>0</v>
      </c>
      <c r="P1596" s="22"/>
      <c r="Q1596" s="22"/>
      <c r="R1596" s="22"/>
      <c r="S1596" s="22"/>
      <c r="T1596" s="39">
        <f t="shared" si="24"/>
        <v>46224</v>
      </c>
    </row>
    <row r="1597" spans="1:20" x14ac:dyDescent="0.25">
      <c r="A1597" s="22" t="s">
        <v>1262</v>
      </c>
      <c r="B1597" s="22" t="s">
        <v>1272</v>
      </c>
      <c r="C1597" s="22" t="s">
        <v>1635</v>
      </c>
      <c r="D1597" s="22">
        <v>1</v>
      </c>
      <c r="E1597" s="22">
        <v>1</v>
      </c>
      <c r="F1597" s="22">
        <v>0</v>
      </c>
      <c r="G1597" s="22">
        <v>1</v>
      </c>
      <c r="H1597" s="22">
        <v>0</v>
      </c>
      <c r="I1597" s="22">
        <v>0</v>
      </c>
      <c r="J1597" s="22">
        <v>0</v>
      </c>
      <c r="K1597" s="22">
        <v>0</v>
      </c>
      <c r="L1597" s="22">
        <v>0</v>
      </c>
      <c r="M1597" s="22">
        <v>0</v>
      </c>
      <c r="N1597" s="22">
        <v>11</v>
      </c>
      <c r="O1597" s="22">
        <v>100</v>
      </c>
      <c r="P1597" s="22">
        <v>0</v>
      </c>
      <c r="Q1597" s="22"/>
      <c r="R1597" s="22"/>
      <c r="S1597" s="22">
        <v>0</v>
      </c>
      <c r="T1597" s="39">
        <f t="shared" si="24"/>
        <v>46224</v>
      </c>
    </row>
    <row r="1598" spans="1:20" x14ac:dyDescent="0.25">
      <c r="A1598" s="22" t="s">
        <v>1262</v>
      </c>
      <c r="B1598" s="22" t="s">
        <v>1272</v>
      </c>
      <c r="C1598" s="22" t="s">
        <v>1636</v>
      </c>
      <c r="D1598" s="22">
        <v>1</v>
      </c>
      <c r="E1598" s="22">
        <v>0</v>
      </c>
      <c r="F1598" s="22">
        <v>0</v>
      </c>
      <c r="G1598" s="22"/>
      <c r="H1598" s="22">
        <v>0</v>
      </c>
      <c r="I1598" s="22">
        <v>0</v>
      </c>
      <c r="J1598" s="22">
        <v>0</v>
      </c>
      <c r="K1598" s="22">
        <v>0</v>
      </c>
      <c r="L1598" s="22">
        <v>0</v>
      </c>
      <c r="M1598" s="22">
        <v>0</v>
      </c>
      <c r="N1598" s="22"/>
      <c r="O1598" s="22">
        <v>0</v>
      </c>
      <c r="P1598" s="22"/>
      <c r="Q1598" s="22"/>
      <c r="R1598" s="22"/>
      <c r="S1598" s="22"/>
      <c r="T1598" s="39">
        <f t="shared" si="24"/>
        <v>46224</v>
      </c>
    </row>
    <row r="1599" spans="1:20" x14ac:dyDescent="0.25">
      <c r="A1599" s="22" t="s">
        <v>1262</v>
      </c>
      <c r="B1599" s="22" t="s">
        <v>1272</v>
      </c>
      <c r="C1599" s="22" t="s">
        <v>1637</v>
      </c>
      <c r="D1599" s="22">
        <v>1</v>
      </c>
      <c r="E1599" s="22">
        <v>0</v>
      </c>
      <c r="F1599" s="22">
        <v>0</v>
      </c>
      <c r="G1599" s="22"/>
      <c r="H1599" s="22">
        <v>0</v>
      </c>
      <c r="I1599" s="22">
        <v>0</v>
      </c>
      <c r="J1599" s="22">
        <v>0</v>
      </c>
      <c r="K1599" s="22">
        <v>0</v>
      </c>
      <c r="L1599" s="22">
        <v>0</v>
      </c>
      <c r="M1599" s="22">
        <v>0</v>
      </c>
      <c r="N1599" s="22"/>
      <c r="O1599" s="22">
        <v>0</v>
      </c>
      <c r="P1599" s="22"/>
      <c r="Q1599" s="22"/>
      <c r="R1599" s="22"/>
      <c r="S1599" s="22"/>
      <c r="T1599" s="39">
        <f t="shared" si="24"/>
        <v>46224</v>
      </c>
    </row>
    <row r="1600" spans="1:20" x14ac:dyDescent="0.25">
      <c r="A1600" s="22" t="s">
        <v>1262</v>
      </c>
      <c r="B1600" s="22" t="s">
        <v>1272</v>
      </c>
      <c r="C1600" s="22" t="s">
        <v>1638</v>
      </c>
      <c r="D1600" s="22">
        <v>1</v>
      </c>
      <c r="E1600" s="22">
        <v>0</v>
      </c>
      <c r="F1600" s="22">
        <v>0</v>
      </c>
      <c r="G1600" s="22"/>
      <c r="H1600" s="22">
        <v>0</v>
      </c>
      <c r="I1600" s="22">
        <v>0</v>
      </c>
      <c r="J1600" s="22">
        <v>0</v>
      </c>
      <c r="K1600" s="22">
        <v>0</v>
      </c>
      <c r="L1600" s="22">
        <v>0</v>
      </c>
      <c r="M1600" s="22">
        <v>0</v>
      </c>
      <c r="N1600" s="22"/>
      <c r="O1600" s="22">
        <v>0</v>
      </c>
      <c r="P1600" s="22"/>
      <c r="Q1600" s="22"/>
      <c r="R1600" s="22"/>
      <c r="S1600" s="22"/>
      <c r="T1600" s="39">
        <f t="shared" si="24"/>
        <v>46224</v>
      </c>
    </row>
    <row r="1601" spans="1:20" x14ac:dyDescent="0.25">
      <c r="A1601" s="22" t="s">
        <v>1262</v>
      </c>
      <c r="B1601" s="22" t="s">
        <v>1272</v>
      </c>
      <c r="C1601" s="22" t="s">
        <v>1639</v>
      </c>
      <c r="D1601" s="22">
        <v>1</v>
      </c>
      <c r="E1601" s="22">
        <v>0</v>
      </c>
      <c r="F1601" s="22">
        <v>0</v>
      </c>
      <c r="G1601" s="22"/>
      <c r="H1601" s="22">
        <v>0</v>
      </c>
      <c r="I1601" s="22">
        <v>0</v>
      </c>
      <c r="J1601" s="22">
        <v>0</v>
      </c>
      <c r="K1601" s="22">
        <v>0</v>
      </c>
      <c r="L1601" s="22">
        <v>0</v>
      </c>
      <c r="M1601" s="22">
        <v>0</v>
      </c>
      <c r="N1601" s="22"/>
      <c r="O1601" s="22">
        <v>0</v>
      </c>
      <c r="P1601" s="22"/>
      <c r="Q1601" s="22"/>
      <c r="R1601" s="22"/>
      <c r="S1601" s="22"/>
      <c r="T1601" s="39">
        <f t="shared" si="24"/>
        <v>46224</v>
      </c>
    </row>
    <row r="1602" spans="1:20" x14ac:dyDescent="0.25">
      <c r="A1602" s="22" t="s">
        <v>1262</v>
      </c>
      <c r="B1602" s="22" t="s">
        <v>1272</v>
      </c>
      <c r="C1602" s="22" t="s">
        <v>1640</v>
      </c>
      <c r="D1602" s="22">
        <v>1</v>
      </c>
      <c r="E1602" s="22">
        <v>0</v>
      </c>
      <c r="F1602" s="22">
        <v>0</v>
      </c>
      <c r="G1602" s="22"/>
      <c r="H1602" s="22">
        <v>0</v>
      </c>
      <c r="I1602" s="22">
        <v>0</v>
      </c>
      <c r="J1602" s="22">
        <v>0</v>
      </c>
      <c r="K1602" s="22">
        <v>0</v>
      </c>
      <c r="L1602" s="22">
        <v>0</v>
      </c>
      <c r="M1602" s="22">
        <v>0</v>
      </c>
      <c r="N1602" s="22"/>
      <c r="O1602" s="22">
        <v>0</v>
      </c>
      <c r="P1602" s="22"/>
      <c r="Q1602" s="22"/>
      <c r="R1602" s="22"/>
      <c r="S1602" s="22"/>
      <c r="T1602" s="39">
        <f t="shared" ref="T1602:T1665" si="25">IFERROR(DATEVALUE(A1602),"")</f>
        <v>46224</v>
      </c>
    </row>
    <row r="1603" spans="1:20" x14ac:dyDescent="0.25">
      <c r="A1603" s="22" t="s">
        <v>1262</v>
      </c>
      <c r="B1603" s="22" t="s">
        <v>1272</v>
      </c>
      <c r="C1603" s="22" t="s">
        <v>1641</v>
      </c>
      <c r="D1603" s="22">
        <v>1</v>
      </c>
      <c r="E1603" s="22">
        <v>1</v>
      </c>
      <c r="F1603" s="22">
        <v>1</v>
      </c>
      <c r="G1603" s="22">
        <v>1</v>
      </c>
      <c r="H1603" s="22">
        <v>1</v>
      </c>
      <c r="I1603" s="22">
        <v>0</v>
      </c>
      <c r="J1603" s="22">
        <v>0</v>
      </c>
      <c r="K1603" s="22">
        <v>0</v>
      </c>
      <c r="L1603" s="22">
        <v>0</v>
      </c>
      <c r="M1603" s="22">
        <v>0</v>
      </c>
      <c r="N1603" s="22">
        <v>12</v>
      </c>
      <c r="O1603" s="22">
        <v>100</v>
      </c>
      <c r="P1603" s="22">
        <v>100</v>
      </c>
      <c r="Q1603" s="22">
        <v>0</v>
      </c>
      <c r="R1603" s="22"/>
      <c r="S1603" s="22">
        <v>0</v>
      </c>
      <c r="T1603" s="39">
        <f t="shared" si="25"/>
        <v>46224</v>
      </c>
    </row>
    <row r="1604" spans="1:20" x14ac:dyDescent="0.25">
      <c r="A1604" s="22" t="s">
        <v>1262</v>
      </c>
      <c r="B1604" s="22" t="s">
        <v>1272</v>
      </c>
      <c r="C1604" s="22" t="s">
        <v>1642</v>
      </c>
      <c r="D1604" s="22">
        <v>1</v>
      </c>
      <c r="E1604" s="22">
        <v>0</v>
      </c>
      <c r="F1604" s="22">
        <v>0</v>
      </c>
      <c r="G1604" s="22"/>
      <c r="H1604" s="22">
        <v>0</v>
      </c>
      <c r="I1604" s="22">
        <v>0</v>
      </c>
      <c r="J1604" s="22">
        <v>0</v>
      </c>
      <c r="K1604" s="22">
        <v>0</v>
      </c>
      <c r="L1604" s="22">
        <v>0</v>
      </c>
      <c r="M1604" s="22">
        <v>0</v>
      </c>
      <c r="N1604" s="22"/>
      <c r="O1604" s="22">
        <v>0</v>
      </c>
      <c r="P1604" s="22"/>
      <c r="Q1604" s="22"/>
      <c r="R1604" s="22"/>
      <c r="S1604" s="22"/>
      <c r="T1604" s="39">
        <f t="shared" si="25"/>
        <v>46224</v>
      </c>
    </row>
    <row r="1605" spans="1:20" x14ac:dyDescent="0.25">
      <c r="A1605" s="22" t="s">
        <v>1262</v>
      </c>
      <c r="B1605" s="22" t="s">
        <v>1272</v>
      </c>
      <c r="C1605" s="22" t="s">
        <v>1643</v>
      </c>
      <c r="D1605" s="22">
        <v>1</v>
      </c>
      <c r="E1605" s="22">
        <v>1</v>
      </c>
      <c r="F1605" s="22">
        <v>0</v>
      </c>
      <c r="G1605" s="22">
        <v>1</v>
      </c>
      <c r="H1605" s="22">
        <v>0</v>
      </c>
      <c r="I1605" s="22">
        <v>0</v>
      </c>
      <c r="J1605" s="22">
        <v>0</v>
      </c>
      <c r="K1605" s="22">
        <v>0</v>
      </c>
      <c r="L1605" s="22">
        <v>0</v>
      </c>
      <c r="M1605" s="22">
        <v>0</v>
      </c>
      <c r="N1605" s="22">
        <v>11</v>
      </c>
      <c r="O1605" s="22">
        <v>100</v>
      </c>
      <c r="P1605" s="22">
        <v>0</v>
      </c>
      <c r="Q1605" s="22"/>
      <c r="R1605" s="22"/>
      <c r="S1605" s="22">
        <v>0</v>
      </c>
      <c r="T1605" s="39">
        <f t="shared" si="25"/>
        <v>46224</v>
      </c>
    </row>
    <row r="1606" spans="1:20" x14ac:dyDescent="0.25">
      <c r="A1606" s="22" t="s">
        <v>1262</v>
      </c>
      <c r="B1606" s="22" t="s">
        <v>1272</v>
      </c>
      <c r="C1606" s="22" t="s">
        <v>1644</v>
      </c>
      <c r="D1606" s="22">
        <v>1</v>
      </c>
      <c r="E1606" s="22">
        <v>0</v>
      </c>
      <c r="F1606" s="22">
        <v>0</v>
      </c>
      <c r="G1606" s="22"/>
      <c r="H1606" s="22">
        <v>0</v>
      </c>
      <c r="I1606" s="22">
        <v>0</v>
      </c>
      <c r="J1606" s="22">
        <v>0</v>
      </c>
      <c r="K1606" s="22">
        <v>0</v>
      </c>
      <c r="L1606" s="22">
        <v>0</v>
      </c>
      <c r="M1606" s="22">
        <v>0</v>
      </c>
      <c r="N1606" s="22"/>
      <c r="O1606" s="22">
        <v>0</v>
      </c>
      <c r="P1606" s="22"/>
      <c r="Q1606" s="22"/>
      <c r="R1606" s="22"/>
      <c r="S1606" s="22"/>
      <c r="T1606" s="39">
        <f t="shared" si="25"/>
        <v>46224</v>
      </c>
    </row>
    <row r="1607" spans="1:20" x14ac:dyDescent="0.25">
      <c r="A1607" s="22" t="s">
        <v>1262</v>
      </c>
      <c r="B1607" s="22" t="s">
        <v>1272</v>
      </c>
      <c r="C1607" s="22" t="s">
        <v>1645</v>
      </c>
      <c r="D1607" s="22">
        <v>1</v>
      </c>
      <c r="E1607" s="22">
        <v>0</v>
      </c>
      <c r="F1607" s="22">
        <v>0</v>
      </c>
      <c r="G1607" s="22"/>
      <c r="H1607" s="22">
        <v>0</v>
      </c>
      <c r="I1607" s="22">
        <v>0</v>
      </c>
      <c r="J1607" s="22">
        <v>0</v>
      </c>
      <c r="K1607" s="22">
        <v>0</v>
      </c>
      <c r="L1607" s="22">
        <v>0</v>
      </c>
      <c r="M1607" s="22">
        <v>0</v>
      </c>
      <c r="N1607" s="22"/>
      <c r="O1607" s="22">
        <v>0</v>
      </c>
      <c r="P1607" s="22"/>
      <c r="Q1607" s="22"/>
      <c r="R1607" s="22"/>
      <c r="S1607" s="22"/>
      <c r="T1607" s="39">
        <f t="shared" si="25"/>
        <v>46224</v>
      </c>
    </row>
    <row r="1608" spans="1:20" x14ac:dyDescent="0.25">
      <c r="A1608" s="22" t="s">
        <v>1262</v>
      </c>
      <c r="B1608" s="22" t="s">
        <v>1272</v>
      </c>
      <c r="C1608" s="22" t="s">
        <v>1646</v>
      </c>
      <c r="D1608" s="22">
        <v>1</v>
      </c>
      <c r="E1608" s="22">
        <v>0</v>
      </c>
      <c r="F1608" s="22">
        <v>0</v>
      </c>
      <c r="G1608" s="22"/>
      <c r="H1608" s="22">
        <v>0</v>
      </c>
      <c r="I1608" s="22">
        <v>0</v>
      </c>
      <c r="J1608" s="22">
        <v>0</v>
      </c>
      <c r="K1608" s="22">
        <v>0</v>
      </c>
      <c r="L1608" s="22">
        <v>0</v>
      </c>
      <c r="M1608" s="22">
        <v>0</v>
      </c>
      <c r="N1608" s="22"/>
      <c r="O1608" s="22">
        <v>0</v>
      </c>
      <c r="P1608" s="22"/>
      <c r="Q1608" s="22"/>
      <c r="R1608" s="22"/>
      <c r="S1608" s="22"/>
      <c r="T1608" s="39">
        <f t="shared" si="25"/>
        <v>46224</v>
      </c>
    </row>
    <row r="1609" spans="1:20" x14ac:dyDescent="0.25">
      <c r="A1609" s="22" t="s">
        <v>1262</v>
      </c>
      <c r="B1609" s="22" t="s">
        <v>1272</v>
      </c>
      <c r="C1609" s="22" t="s">
        <v>1647</v>
      </c>
      <c r="D1609" s="22">
        <v>1</v>
      </c>
      <c r="E1609" s="22">
        <v>0</v>
      </c>
      <c r="F1609" s="22">
        <v>0</v>
      </c>
      <c r="G1609" s="22"/>
      <c r="H1609" s="22">
        <v>0</v>
      </c>
      <c r="I1609" s="22">
        <v>0</v>
      </c>
      <c r="J1609" s="22">
        <v>0</v>
      </c>
      <c r="K1609" s="22">
        <v>0</v>
      </c>
      <c r="L1609" s="22">
        <v>0</v>
      </c>
      <c r="M1609" s="22">
        <v>0</v>
      </c>
      <c r="N1609" s="22"/>
      <c r="O1609" s="22">
        <v>0</v>
      </c>
      <c r="P1609" s="22"/>
      <c r="Q1609" s="22"/>
      <c r="R1609" s="22"/>
      <c r="S1609" s="22"/>
      <c r="T1609" s="39">
        <f t="shared" si="25"/>
        <v>46224</v>
      </c>
    </row>
    <row r="1610" spans="1:20" x14ac:dyDescent="0.25">
      <c r="A1610" s="22" t="s">
        <v>1262</v>
      </c>
      <c r="B1610" s="22" t="s">
        <v>1272</v>
      </c>
      <c r="C1610" s="22" t="s">
        <v>1648</v>
      </c>
      <c r="D1610" s="22">
        <v>1</v>
      </c>
      <c r="E1610" s="22">
        <v>0</v>
      </c>
      <c r="F1610" s="22">
        <v>0</v>
      </c>
      <c r="G1610" s="22"/>
      <c r="H1610" s="22">
        <v>0</v>
      </c>
      <c r="I1610" s="22">
        <v>0</v>
      </c>
      <c r="J1610" s="22">
        <v>0</v>
      </c>
      <c r="K1610" s="22">
        <v>0</v>
      </c>
      <c r="L1610" s="22">
        <v>0</v>
      </c>
      <c r="M1610" s="22">
        <v>0</v>
      </c>
      <c r="N1610" s="22"/>
      <c r="O1610" s="22">
        <v>0</v>
      </c>
      <c r="P1610" s="22"/>
      <c r="Q1610" s="22"/>
      <c r="R1610" s="22"/>
      <c r="S1610" s="22"/>
      <c r="T1610" s="39">
        <f t="shared" si="25"/>
        <v>46224</v>
      </c>
    </row>
    <row r="1611" spans="1:20" x14ac:dyDescent="0.25">
      <c r="A1611" s="22" t="s">
        <v>1262</v>
      </c>
      <c r="B1611" s="22" t="s">
        <v>1272</v>
      </c>
      <c r="C1611" s="22" t="s">
        <v>1649</v>
      </c>
      <c r="D1611" s="22">
        <v>1</v>
      </c>
      <c r="E1611" s="22">
        <v>1</v>
      </c>
      <c r="F1611" s="22">
        <v>0</v>
      </c>
      <c r="G1611" s="22">
        <v>1</v>
      </c>
      <c r="H1611" s="22">
        <v>0</v>
      </c>
      <c r="I1611" s="22">
        <v>0</v>
      </c>
      <c r="J1611" s="22">
        <v>0</v>
      </c>
      <c r="K1611" s="22">
        <v>0</v>
      </c>
      <c r="L1611" s="22">
        <v>0</v>
      </c>
      <c r="M1611" s="22">
        <v>0</v>
      </c>
      <c r="N1611" s="22">
        <v>38</v>
      </c>
      <c r="O1611" s="22">
        <v>100</v>
      </c>
      <c r="P1611" s="22">
        <v>0</v>
      </c>
      <c r="Q1611" s="22"/>
      <c r="R1611" s="22"/>
      <c r="S1611" s="22">
        <v>0</v>
      </c>
      <c r="T1611" s="39">
        <f t="shared" si="25"/>
        <v>46224</v>
      </c>
    </row>
    <row r="1612" spans="1:20" x14ac:dyDescent="0.25">
      <c r="A1612" s="22" t="s">
        <v>1262</v>
      </c>
      <c r="B1612" s="22" t="s">
        <v>1272</v>
      </c>
      <c r="C1612" s="22" t="s">
        <v>1650</v>
      </c>
      <c r="D1612" s="22">
        <v>1</v>
      </c>
      <c r="E1612" s="22">
        <v>0</v>
      </c>
      <c r="F1612" s="22">
        <v>0</v>
      </c>
      <c r="G1612" s="22"/>
      <c r="H1612" s="22">
        <v>0</v>
      </c>
      <c r="I1612" s="22">
        <v>0</v>
      </c>
      <c r="J1612" s="22">
        <v>0</v>
      </c>
      <c r="K1612" s="22">
        <v>0</v>
      </c>
      <c r="L1612" s="22">
        <v>0</v>
      </c>
      <c r="M1612" s="22">
        <v>0</v>
      </c>
      <c r="N1612" s="22"/>
      <c r="O1612" s="22">
        <v>0</v>
      </c>
      <c r="P1612" s="22"/>
      <c r="Q1612" s="22"/>
      <c r="R1612" s="22"/>
      <c r="S1612" s="22"/>
      <c r="T1612" s="39">
        <f t="shared" si="25"/>
        <v>46224</v>
      </c>
    </row>
    <row r="1613" spans="1:20" x14ac:dyDescent="0.25">
      <c r="A1613" s="22" t="s">
        <v>1262</v>
      </c>
      <c r="B1613" s="22" t="s">
        <v>1272</v>
      </c>
      <c r="C1613" s="22" t="s">
        <v>1651</v>
      </c>
      <c r="D1613" s="22">
        <v>1</v>
      </c>
      <c r="E1613" s="22">
        <v>0</v>
      </c>
      <c r="F1613" s="22">
        <v>0</v>
      </c>
      <c r="G1613" s="22"/>
      <c r="H1613" s="22">
        <v>0</v>
      </c>
      <c r="I1613" s="22">
        <v>0</v>
      </c>
      <c r="J1613" s="22">
        <v>0</v>
      </c>
      <c r="K1613" s="22">
        <v>0</v>
      </c>
      <c r="L1613" s="22">
        <v>0</v>
      </c>
      <c r="M1613" s="22">
        <v>0</v>
      </c>
      <c r="N1613" s="22"/>
      <c r="O1613" s="22">
        <v>0</v>
      </c>
      <c r="P1613" s="22"/>
      <c r="Q1613" s="22"/>
      <c r="R1613" s="22"/>
      <c r="S1613" s="22"/>
      <c r="T1613" s="39">
        <f t="shared" si="25"/>
        <v>46224</v>
      </c>
    </row>
    <row r="1614" spans="1:20" x14ac:dyDescent="0.25">
      <c r="A1614" s="22" t="s">
        <v>1262</v>
      </c>
      <c r="B1614" s="22" t="s">
        <v>1272</v>
      </c>
      <c r="C1614" s="22" t="s">
        <v>1652</v>
      </c>
      <c r="D1614" s="22">
        <v>1</v>
      </c>
      <c r="E1614" s="22">
        <v>0</v>
      </c>
      <c r="F1614" s="22">
        <v>0</v>
      </c>
      <c r="G1614" s="22"/>
      <c r="H1614" s="22">
        <v>0</v>
      </c>
      <c r="I1614" s="22">
        <v>0</v>
      </c>
      <c r="J1614" s="22">
        <v>0</v>
      </c>
      <c r="K1614" s="22">
        <v>0</v>
      </c>
      <c r="L1614" s="22">
        <v>0</v>
      </c>
      <c r="M1614" s="22">
        <v>0</v>
      </c>
      <c r="N1614" s="22"/>
      <c r="O1614" s="22">
        <v>0</v>
      </c>
      <c r="P1614" s="22"/>
      <c r="Q1614" s="22"/>
      <c r="R1614" s="22"/>
      <c r="S1614" s="22"/>
      <c r="T1614" s="39">
        <f t="shared" si="25"/>
        <v>46224</v>
      </c>
    </row>
    <row r="1615" spans="1:20" x14ac:dyDescent="0.25">
      <c r="A1615" s="22" t="s">
        <v>1262</v>
      </c>
      <c r="B1615" s="22" t="s">
        <v>1272</v>
      </c>
      <c r="C1615" s="22" t="s">
        <v>1653</v>
      </c>
      <c r="D1615" s="22">
        <v>1</v>
      </c>
      <c r="E1615" s="22">
        <v>1</v>
      </c>
      <c r="F1615" s="22">
        <v>1</v>
      </c>
      <c r="G1615" s="22">
        <v>1</v>
      </c>
      <c r="H1615" s="22">
        <v>1</v>
      </c>
      <c r="I1615" s="22">
        <v>0</v>
      </c>
      <c r="J1615" s="22">
        <v>0</v>
      </c>
      <c r="K1615" s="22">
        <v>0</v>
      </c>
      <c r="L1615" s="22">
        <v>0</v>
      </c>
      <c r="M1615" s="22">
        <v>0</v>
      </c>
      <c r="N1615" s="22">
        <v>40</v>
      </c>
      <c r="O1615" s="22">
        <v>100</v>
      </c>
      <c r="P1615" s="22">
        <v>100</v>
      </c>
      <c r="Q1615" s="22">
        <v>0</v>
      </c>
      <c r="R1615" s="22"/>
      <c r="S1615" s="22">
        <v>0</v>
      </c>
      <c r="T1615" s="39">
        <f t="shared" si="25"/>
        <v>46224</v>
      </c>
    </row>
    <row r="1616" spans="1:20" x14ac:dyDescent="0.25">
      <c r="A1616" s="22" t="s">
        <v>1262</v>
      </c>
      <c r="B1616" s="22" t="s">
        <v>1272</v>
      </c>
      <c r="C1616" s="22" t="s">
        <v>1654</v>
      </c>
      <c r="D1616" s="22">
        <v>1</v>
      </c>
      <c r="E1616" s="22">
        <v>1</v>
      </c>
      <c r="F1616" s="22">
        <v>1</v>
      </c>
      <c r="G1616" s="22">
        <v>1</v>
      </c>
      <c r="H1616" s="22">
        <v>1</v>
      </c>
      <c r="I1616" s="22">
        <v>0</v>
      </c>
      <c r="J1616" s="22">
        <v>0</v>
      </c>
      <c r="K1616" s="22">
        <v>0</v>
      </c>
      <c r="L1616" s="22">
        <v>0</v>
      </c>
      <c r="M1616" s="22">
        <v>0</v>
      </c>
      <c r="N1616" s="22">
        <v>11</v>
      </c>
      <c r="O1616" s="22">
        <v>100</v>
      </c>
      <c r="P1616" s="22">
        <v>100</v>
      </c>
      <c r="Q1616" s="22">
        <v>0</v>
      </c>
      <c r="R1616" s="22"/>
      <c r="S1616" s="22">
        <v>0</v>
      </c>
      <c r="T1616" s="39">
        <f t="shared" si="25"/>
        <v>46224</v>
      </c>
    </row>
    <row r="1617" spans="1:20" x14ac:dyDescent="0.25">
      <c r="A1617" s="22" t="s">
        <v>1262</v>
      </c>
      <c r="B1617" s="22" t="s">
        <v>1272</v>
      </c>
      <c r="C1617" s="22" t="s">
        <v>1655</v>
      </c>
      <c r="D1617" s="22">
        <v>1</v>
      </c>
      <c r="E1617" s="22">
        <v>0</v>
      </c>
      <c r="F1617" s="22">
        <v>0</v>
      </c>
      <c r="G1617" s="22"/>
      <c r="H1617" s="22">
        <v>0</v>
      </c>
      <c r="I1617" s="22">
        <v>0</v>
      </c>
      <c r="J1617" s="22">
        <v>0</v>
      </c>
      <c r="K1617" s="22">
        <v>0</v>
      </c>
      <c r="L1617" s="22">
        <v>0</v>
      </c>
      <c r="M1617" s="22">
        <v>0</v>
      </c>
      <c r="N1617" s="22"/>
      <c r="O1617" s="22">
        <v>0</v>
      </c>
      <c r="P1617" s="22"/>
      <c r="Q1617" s="22"/>
      <c r="R1617" s="22"/>
      <c r="S1617" s="22"/>
      <c r="T1617" s="39">
        <f t="shared" si="25"/>
        <v>46224</v>
      </c>
    </row>
    <row r="1618" spans="1:20" x14ac:dyDescent="0.25">
      <c r="A1618" s="22" t="s">
        <v>1262</v>
      </c>
      <c r="B1618" s="22" t="s">
        <v>1272</v>
      </c>
      <c r="C1618" s="22" t="s">
        <v>1656</v>
      </c>
      <c r="D1618" s="22">
        <v>1</v>
      </c>
      <c r="E1618" s="22">
        <v>0</v>
      </c>
      <c r="F1618" s="22">
        <v>0</v>
      </c>
      <c r="G1618" s="22"/>
      <c r="H1618" s="22">
        <v>0</v>
      </c>
      <c r="I1618" s="22">
        <v>0</v>
      </c>
      <c r="J1618" s="22">
        <v>0</v>
      </c>
      <c r="K1618" s="22">
        <v>0</v>
      </c>
      <c r="L1618" s="22">
        <v>0</v>
      </c>
      <c r="M1618" s="22">
        <v>0</v>
      </c>
      <c r="N1618" s="22"/>
      <c r="O1618" s="22">
        <v>0</v>
      </c>
      <c r="P1618" s="22"/>
      <c r="Q1618" s="22"/>
      <c r="R1618" s="22"/>
      <c r="S1618" s="22"/>
      <c r="T1618" s="39">
        <f t="shared" si="25"/>
        <v>46224</v>
      </c>
    </row>
    <row r="1619" spans="1:20" x14ac:dyDescent="0.25">
      <c r="A1619" s="22" t="s">
        <v>1262</v>
      </c>
      <c r="B1619" s="22" t="s">
        <v>1272</v>
      </c>
      <c r="C1619" s="22" t="s">
        <v>1657</v>
      </c>
      <c r="D1619" s="22">
        <v>1</v>
      </c>
      <c r="E1619" s="22">
        <v>0</v>
      </c>
      <c r="F1619" s="22">
        <v>0</v>
      </c>
      <c r="G1619" s="22"/>
      <c r="H1619" s="22">
        <v>0</v>
      </c>
      <c r="I1619" s="22">
        <v>0</v>
      </c>
      <c r="J1619" s="22">
        <v>0</v>
      </c>
      <c r="K1619" s="22">
        <v>0</v>
      </c>
      <c r="L1619" s="22">
        <v>0</v>
      </c>
      <c r="M1619" s="22">
        <v>0</v>
      </c>
      <c r="N1619" s="22"/>
      <c r="O1619" s="22">
        <v>0</v>
      </c>
      <c r="P1619" s="22"/>
      <c r="Q1619" s="22"/>
      <c r="R1619" s="22"/>
      <c r="S1619" s="22"/>
      <c r="T1619" s="39">
        <f t="shared" si="25"/>
        <v>46224</v>
      </c>
    </row>
    <row r="1620" spans="1:20" x14ac:dyDescent="0.25">
      <c r="A1620" s="22" t="s">
        <v>1262</v>
      </c>
      <c r="B1620" s="22" t="s">
        <v>1272</v>
      </c>
      <c r="C1620" s="22" t="s">
        <v>1658</v>
      </c>
      <c r="D1620" s="22">
        <v>1</v>
      </c>
      <c r="E1620" s="22">
        <v>0</v>
      </c>
      <c r="F1620" s="22">
        <v>0</v>
      </c>
      <c r="G1620" s="22"/>
      <c r="H1620" s="22">
        <v>0</v>
      </c>
      <c r="I1620" s="22">
        <v>0</v>
      </c>
      <c r="J1620" s="22">
        <v>0</v>
      </c>
      <c r="K1620" s="22">
        <v>0</v>
      </c>
      <c r="L1620" s="22">
        <v>0</v>
      </c>
      <c r="M1620" s="22">
        <v>0</v>
      </c>
      <c r="N1620" s="22"/>
      <c r="O1620" s="22">
        <v>0</v>
      </c>
      <c r="P1620" s="22"/>
      <c r="Q1620" s="22"/>
      <c r="R1620" s="22"/>
      <c r="S1620" s="22"/>
      <c r="T1620" s="39">
        <f t="shared" si="25"/>
        <v>46224</v>
      </c>
    </row>
    <row r="1621" spans="1:20" x14ac:dyDescent="0.25">
      <c r="A1621" s="22" t="s">
        <v>1262</v>
      </c>
      <c r="B1621" s="22" t="s">
        <v>1272</v>
      </c>
      <c r="C1621" s="22" t="s">
        <v>1659</v>
      </c>
      <c r="D1621" s="22">
        <v>1</v>
      </c>
      <c r="E1621" s="22">
        <v>0</v>
      </c>
      <c r="F1621" s="22">
        <v>0</v>
      </c>
      <c r="G1621" s="22"/>
      <c r="H1621" s="22">
        <v>0</v>
      </c>
      <c r="I1621" s="22">
        <v>0</v>
      </c>
      <c r="J1621" s="22">
        <v>0</v>
      </c>
      <c r="K1621" s="22">
        <v>0</v>
      </c>
      <c r="L1621" s="22">
        <v>0</v>
      </c>
      <c r="M1621" s="22">
        <v>0</v>
      </c>
      <c r="N1621" s="22"/>
      <c r="O1621" s="22">
        <v>0</v>
      </c>
      <c r="P1621" s="22"/>
      <c r="Q1621" s="22"/>
      <c r="R1621" s="22"/>
      <c r="S1621" s="22"/>
      <c r="T1621" s="39">
        <f t="shared" si="25"/>
        <v>46224</v>
      </c>
    </row>
    <row r="1622" spans="1:20" x14ac:dyDescent="0.25">
      <c r="A1622" s="22" t="s">
        <v>1262</v>
      </c>
      <c r="B1622" s="22" t="s">
        <v>1272</v>
      </c>
      <c r="C1622" s="22" t="s">
        <v>1660</v>
      </c>
      <c r="D1622" s="22">
        <v>1</v>
      </c>
      <c r="E1622" s="22">
        <v>0</v>
      </c>
      <c r="F1622" s="22">
        <v>0</v>
      </c>
      <c r="G1622" s="22"/>
      <c r="H1622" s="22">
        <v>0</v>
      </c>
      <c r="I1622" s="22">
        <v>0</v>
      </c>
      <c r="J1622" s="22">
        <v>0</v>
      </c>
      <c r="K1622" s="22">
        <v>0</v>
      </c>
      <c r="L1622" s="22">
        <v>0</v>
      </c>
      <c r="M1622" s="22">
        <v>0</v>
      </c>
      <c r="N1622" s="22"/>
      <c r="O1622" s="22">
        <v>0</v>
      </c>
      <c r="P1622" s="22"/>
      <c r="Q1622" s="22"/>
      <c r="R1622" s="22"/>
      <c r="S1622" s="22"/>
      <c r="T1622" s="39">
        <f t="shared" si="25"/>
        <v>46224</v>
      </c>
    </row>
    <row r="1623" spans="1:20" x14ac:dyDescent="0.25">
      <c r="A1623" s="22" t="s">
        <v>1262</v>
      </c>
      <c r="B1623" s="22" t="s">
        <v>1272</v>
      </c>
      <c r="C1623" s="22" t="s">
        <v>1661</v>
      </c>
      <c r="D1623" s="22">
        <v>1</v>
      </c>
      <c r="E1623" s="22">
        <v>0</v>
      </c>
      <c r="F1623" s="22">
        <v>0</v>
      </c>
      <c r="G1623" s="22"/>
      <c r="H1623" s="22">
        <v>0</v>
      </c>
      <c r="I1623" s="22">
        <v>0</v>
      </c>
      <c r="J1623" s="22">
        <v>0</v>
      </c>
      <c r="K1623" s="22">
        <v>0</v>
      </c>
      <c r="L1623" s="22">
        <v>0</v>
      </c>
      <c r="M1623" s="22">
        <v>0</v>
      </c>
      <c r="N1623" s="22"/>
      <c r="O1623" s="22">
        <v>0</v>
      </c>
      <c r="P1623" s="22"/>
      <c r="Q1623" s="22"/>
      <c r="R1623" s="22"/>
      <c r="S1623" s="22"/>
      <c r="T1623" s="39">
        <f t="shared" si="25"/>
        <v>46224</v>
      </c>
    </row>
    <row r="1624" spans="1:20" x14ac:dyDescent="0.25">
      <c r="A1624" s="22" t="s">
        <v>1262</v>
      </c>
      <c r="B1624" s="22" t="s">
        <v>1272</v>
      </c>
      <c r="C1624" s="22" t="s">
        <v>1662</v>
      </c>
      <c r="D1624" s="22">
        <v>1</v>
      </c>
      <c r="E1624" s="22">
        <v>0</v>
      </c>
      <c r="F1624" s="22">
        <v>0</v>
      </c>
      <c r="G1624" s="22"/>
      <c r="H1624" s="22">
        <v>0</v>
      </c>
      <c r="I1624" s="22">
        <v>0</v>
      </c>
      <c r="J1624" s="22">
        <v>0</v>
      </c>
      <c r="K1624" s="22">
        <v>0</v>
      </c>
      <c r="L1624" s="22">
        <v>0</v>
      </c>
      <c r="M1624" s="22">
        <v>0</v>
      </c>
      <c r="N1624" s="22"/>
      <c r="O1624" s="22">
        <v>0</v>
      </c>
      <c r="P1624" s="22"/>
      <c r="Q1624" s="22"/>
      <c r="R1624" s="22"/>
      <c r="S1624" s="22"/>
      <c r="T1624" s="39">
        <f t="shared" si="25"/>
        <v>46224</v>
      </c>
    </row>
    <row r="1625" spans="1:20" x14ac:dyDescent="0.25">
      <c r="A1625" s="22" t="s">
        <v>1262</v>
      </c>
      <c r="B1625" s="22" t="s">
        <v>1272</v>
      </c>
      <c r="C1625" s="22" t="s">
        <v>1663</v>
      </c>
      <c r="D1625" s="22">
        <v>1</v>
      </c>
      <c r="E1625" s="22">
        <v>0</v>
      </c>
      <c r="F1625" s="22">
        <v>0</v>
      </c>
      <c r="G1625" s="22"/>
      <c r="H1625" s="22">
        <v>0</v>
      </c>
      <c r="I1625" s="22">
        <v>0</v>
      </c>
      <c r="J1625" s="22">
        <v>0</v>
      </c>
      <c r="K1625" s="22">
        <v>0</v>
      </c>
      <c r="L1625" s="22">
        <v>0</v>
      </c>
      <c r="M1625" s="22">
        <v>0</v>
      </c>
      <c r="N1625" s="22"/>
      <c r="O1625" s="22">
        <v>0</v>
      </c>
      <c r="P1625" s="22"/>
      <c r="Q1625" s="22"/>
      <c r="R1625" s="22"/>
      <c r="S1625" s="22"/>
      <c r="T1625" s="39">
        <f t="shared" si="25"/>
        <v>46224</v>
      </c>
    </row>
    <row r="1626" spans="1:20" x14ac:dyDescent="0.25">
      <c r="A1626" s="22" t="s">
        <v>1262</v>
      </c>
      <c r="B1626" s="22" t="s">
        <v>1272</v>
      </c>
      <c r="C1626" s="22" t="s">
        <v>1664</v>
      </c>
      <c r="D1626" s="22">
        <v>1</v>
      </c>
      <c r="E1626" s="22">
        <v>0</v>
      </c>
      <c r="F1626" s="22">
        <v>0</v>
      </c>
      <c r="G1626" s="22"/>
      <c r="H1626" s="22">
        <v>0</v>
      </c>
      <c r="I1626" s="22">
        <v>0</v>
      </c>
      <c r="J1626" s="22">
        <v>0</v>
      </c>
      <c r="K1626" s="22">
        <v>0</v>
      </c>
      <c r="L1626" s="22">
        <v>0</v>
      </c>
      <c r="M1626" s="22">
        <v>0</v>
      </c>
      <c r="N1626" s="22"/>
      <c r="O1626" s="22">
        <v>0</v>
      </c>
      <c r="P1626" s="22"/>
      <c r="Q1626" s="22"/>
      <c r="R1626" s="22"/>
      <c r="S1626" s="22"/>
      <c r="T1626" s="39">
        <f t="shared" si="25"/>
        <v>46224</v>
      </c>
    </row>
    <row r="1627" spans="1:20" x14ac:dyDescent="0.25">
      <c r="A1627" s="22" t="s">
        <v>1262</v>
      </c>
      <c r="B1627" s="22" t="s">
        <v>1272</v>
      </c>
      <c r="C1627" s="22" t="s">
        <v>1665</v>
      </c>
      <c r="D1627" s="22">
        <v>1</v>
      </c>
      <c r="E1627" s="22">
        <v>0</v>
      </c>
      <c r="F1627" s="22">
        <v>0</v>
      </c>
      <c r="G1627" s="22"/>
      <c r="H1627" s="22">
        <v>0</v>
      </c>
      <c r="I1627" s="22">
        <v>0</v>
      </c>
      <c r="J1627" s="22">
        <v>0</v>
      </c>
      <c r="K1627" s="22">
        <v>0</v>
      </c>
      <c r="L1627" s="22">
        <v>0</v>
      </c>
      <c r="M1627" s="22">
        <v>0</v>
      </c>
      <c r="N1627" s="22"/>
      <c r="O1627" s="22">
        <v>0</v>
      </c>
      <c r="P1627" s="22"/>
      <c r="Q1627" s="22"/>
      <c r="R1627" s="22"/>
      <c r="S1627" s="22"/>
      <c r="T1627" s="39">
        <f t="shared" si="25"/>
        <v>46224</v>
      </c>
    </row>
    <row r="1628" spans="1:20" x14ac:dyDescent="0.25">
      <c r="A1628" s="22" t="s">
        <v>1262</v>
      </c>
      <c r="B1628" s="22" t="s">
        <v>1272</v>
      </c>
      <c r="C1628" s="22" t="s">
        <v>1666</v>
      </c>
      <c r="D1628" s="22">
        <v>1</v>
      </c>
      <c r="E1628" s="22">
        <v>0</v>
      </c>
      <c r="F1628" s="22">
        <v>0</v>
      </c>
      <c r="G1628" s="22"/>
      <c r="H1628" s="22">
        <v>0</v>
      </c>
      <c r="I1628" s="22">
        <v>0</v>
      </c>
      <c r="J1628" s="22">
        <v>0</v>
      </c>
      <c r="K1628" s="22">
        <v>0</v>
      </c>
      <c r="L1628" s="22">
        <v>0</v>
      </c>
      <c r="M1628" s="22">
        <v>0</v>
      </c>
      <c r="N1628" s="22"/>
      <c r="O1628" s="22">
        <v>0</v>
      </c>
      <c r="P1628" s="22"/>
      <c r="Q1628" s="22"/>
      <c r="R1628" s="22"/>
      <c r="S1628" s="22"/>
      <c r="T1628" s="39">
        <f t="shared" si="25"/>
        <v>46224</v>
      </c>
    </row>
    <row r="1629" spans="1:20" x14ac:dyDescent="0.25">
      <c r="A1629" s="22" t="s">
        <v>1262</v>
      </c>
      <c r="B1629" s="22" t="s">
        <v>1272</v>
      </c>
      <c r="C1629" s="22" t="s">
        <v>1667</v>
      </c>
      <c r="D1629" s="22">
        <v>1</v>
      </c>
      <c r="E1629" s="22">
        <v>1</v>
      </c>
      <c r="F1629" s="22">
        <v>1</v>
      </c>
      <c r="G1629" s="22">
        <v>1</v>
      </c>
      <c r="H1629" s="22">
        <v>1</v>
      </c>
      <c r="I1629" s="22">
        <v>0</v>
      </c>
      <c r="J1629" s="22">
        <v>0</v>
      </c>
      <c r="K1629" s="22">
        <v>0</v>
      </c>
      <c r="L1629" s="22">
        <v>0</v>
      </c>
      <c r="M1629" s="22">
        <v>0</v>
      </c>
      <c r="N1629" s="22">
        <v>14</v>
      </c>
      <c r="O1629" s="22">
        <v>100</v>
      </c>
      <c r="P1629" s="22">
        <v>100</v>
      </c>
      <c r="Q1629" s="22">
        <v>0</v>
      </c>
      <c r="R1629" s="22"/>
      <c r="S1629" s="22">
        <v>0</v>
      </c>
      <c r="T1629" s="39">
        <f t="shared" si="25"/>
        <v>46224</v>
      </c>
    </row>
    <row r="1630" spans="1:20" x14ac:dyDescent="0.25">
      <c r="A1630" s="22" t="s">
        <v>1262</v>
      </c>
      <c r="B1630" s="22" t="s">
        <v>1272</v>
      </c>
      <c r="C1630" s="22" t="s">
        <v>1668</v>
      </c>
      <c r="D1630" s="22">
        <v>1</v>
      </c>
      <c r="E1630" s="22">
        <v>0</v>
      </c>
      <c r="F1630" s="22">
        <v>0</v>
      </c>
      <c r="G1630" s="22"/>
      <c r="H1630" s="22">
        <v>0</v>
      </c>
      <c r="I1630" s="22">
        <v>0</v>
      </c>
      <c r="J1630" s="22">
        <v>0</v>
      </c>
      <c r="K1630" s="22">
        <v>0</v>
      </c>
      <c r="L1630" s="22">
        <v>0</v>
      </c>
      <c r="M1630" s="22">
        <v>0</v>
      </c>
      <c r="N1630" s="22"/>
      <c r="O1630" s="22">
        <v>0</v>
      </c>
      <c r="P1630" s="22"/>
      <c r="Q1630" s="22"/>
      <c r="R1630" s="22"/>
      <c r="S1630" s="22"/>
      <c r="T1630" s="39">
        <f t="shared" si="25"/>
        <v>46224</v>
      </c>
    </row>
    <row r="1631" spans="1:20" x14ac:dyDescent="0.25">
      <c r="A1631" s="22" t="s">
        <v>1262</v>
      </c>
      <c r="B1631" s="22" t="s">
        <v>1272</v>
      </c>
      <c r="C1631" s="22" t="s">
        <v>1669</v>
      </c>
      <c r="D1631" s="22">
        <v>1</v>
      </c>
      <c r="E1631" s="22">
        <v>0</v>
      </c>
      <c r="F1631" s="22">
        <v>0</v>
      </c>
      <c r="G1631" s="22"/>
      <c r="H1631" s="22">
        <v>0</v>
      </c>
      <c r="I1631" s="22">
        <v>0</v>
      </c>
      <c r="J1631" s="22">
        <v>0</v>
      </c>
      <c r="K1631" s="22">
        <v>0</v>
      </c>
      <c r="L1631" s="22">
        <v>0</v>
      </c>
      <c r="M1631" s="22">
        <v>0</v>
      </c>
      <c r="N1631" s="22"/>
      <c r="O1631" s="22">
        <v>0</v>
      </c>
      <c r="P1631" s="22"/>
      <c r="Q1631" s="22"/>
      <c r="R1631" s="22"/>
      <c r="S1631" s="22"/>
      <c r="T1631" s="39">
        <f t="shared" si="25"/>
        <v>46224</v>
      </c>
    </row>
    <row r="1632" spans="1:20" x14ac:dyDescent="0.25">
      <c r="A1632" s="22" t="s">
        <v>1262</v>
      </c>
      <c r="B1632" s="22" t="s">
        <v>1272</v>
      </c>
      <c r="C1632" s="22" t="s">
        <v>1670</v>
      </c>
      <c r="D1632" s="22">
        <v>1</v>
      </c>
      <c r="E1632" s="22">
        <v>0</v>
      </c>
      <c r="F1632" s="22">
        <v>0</v>
      </c>
      <c r="G1632" s="22"/>
      <c r="H1632" s="22">
        <v>0</v>
      </c>
      <c r="I1632" s="22">
        <v>0</v>
      </c>
      <c r="J1632" s="22">
        <v>0</v>
      </c>
      <c r="K1632" s="22">
        <v>0</v>
      </c>
      <c r="L1632" s="22">
        <v>0</v>
      </c>
      <c r="M1632" s="22">
        <v>0</v>
      </c>
      <c r="N1632" s="22"/>
      <c r="O1632" s="22">
        <v>0</v>
      </c>
      <c r="P1632" s="22"/>
      <c r="Q1632" s="22"/>
      <c r="R1632" s="22"/>
      <c r="S1632" s="22"/>
      <c r="T1632" s="39">
        <f t="shared" si="25"/>
        <v>46224</v>
      </c>
    </row>
    <row r="1633" spans="1:20" x14ac:dyDescent="0.25">
      <c r="A1633" s="22" t="s">
        <v>1262</v>
      </c>
      <c r="B1633" s="22" t="s">
        <v>1272</v>
      </c>
      <c r="C1633" s="22" t="s">
        <v>1671</v>
      </c>
      <c r="D1633" s="22">
        <v>1</v>
      </c>
      <c r="E1633" s="22">
        <v>0</v>
      </c>
      <c r="F1633" s="22">
        <v>0</v>
      </c>
      <c r="G1633" s="22"/>
      <c r="H1633" s="22">
        <v>0</v>
      </c>
      <c r="I1633" s="22">
        <v>0</v>
      </c>
      <c r="J1633" s="22">
        <v>0</v>
      </c>
      <c r="K1633" s="22">
        <v>0</v>
      </c>
      <c r="L1633" s="22">
        <v>0</v>
      </c>
      <c r="M1633" s="22">
        <v>0</v>
      </c>
      <c r="N1633" s="22">
        <v>-8</v>
      </c>
      <c r="O1633" s="22">
        <v>0</v>
      </c>
      <c r="P1633" s="22"/>
      <c r="Q1633" s="22"/>
      <c r="R1633" s="22"/>
      <c r="S1633" s="22"/>
      <c r="T1633" s="39">
        <f t="shared" si="25"/>
        <v>46224</v>
      </c>
    </row>
    <row r="1634" spans="1:20" x14ac:dyDescent="0.25">
      <c r="A1634" s="22" t="s">
        <v>1262</v>
      </c>
      <c r="B1634" s="22" t="s">
        <v>1272</v>
      </c>
      <c r="C1634" s="22" t="s">
        <v>1672</v>
      </c>
      <c r="D1634" s="22">
        <v>1</v>
      </c>
      <c r="E1634" s="22">
        <v>1</v>
      </c>
      <c r="F1634" s="22">
        <v>0</v>
      </c>
      <c r="G1634" s="22">
        <v>1</v>
      </c>
      <c r="H1634" s="22">
        <v>0</v>
      </c>
      <c r="I1634" s="22">
        <v>0</v>
      </c>
      <c r="J1634" s="22">
        <v>0</v>
      </c>
      <c r="K1634" s="22">
        <v>0</v>
      </c>
      <c r="L1634" s="22">
        <v>0</v>
      </c>
      <c r="M1634" s="22">
        <v>0</v>
      </c>
      <c r="N1634" s="22">
        <v>38</v>
      </c>
      <c r="O1634" s="22">
        <v>100</v>
      </c>
      <c r="P1634" s="22">
        <v>0</v>
      </c>
      <c r="Q1634" s="22"/>
      <c r="R1634" s="22"/>
      <c r="S1634" s="22">
        <v>0</v>
      </c>
      <c r="T1634" s="39">
        <f t="shared" si="25"/>
        <v>46224</v>
      </c>
    </row>
    <row r="1635" spans="1:20" x14ac:dyDescent="0.25">
      <c r="A1635" s="22" t="s">
        <v>1262</v>
      </c>
      <c r="B1635" s="22" t="s">
        <v>1272</v>
      </c>
      <c r="C1635" s="22" t="s">
        <v>1673</v>
      </c>
      <c r="D1635" s="22">
        <v>1</v>
      </c>
      <c r="E1635" s="22">
        <v>0</v>
      </c>
      <c r="F1635" s="22">
        <v>0</v>
      </c>
      <c r="G1635" s="22"/>
      <c r="H1635" s="22">
        <v>0</v>
      </c>
      <c r="I1635" s="22">
        <v>0</v>
      </c>
      <c r="J1635" s="22">
        <v>0</v>
      </c>
      <c r="K1635" s="22">
        <v>0</v>
      </c>
      <c r="L1635" s="22">
        <v>0</v>
      </c>
      <c r="M1635" s="22">
        <v>0</v>
      </c>
      <c r="N1635" s="22"/>
      <c r="O1635" s="22">
        <v>0</v>
      </c>
      <c r="P1635" s="22"/>
      <c r="Q1635" s="22"/>
      <c r="R1635" s="22"/>
      <c r="S1635" s="22"/>
      <c r="T1635" s="39">
        <f t="shared" si="25"/>
        <v>46224</v>
      </c>
    </row>
    <row r="1636" spans="1:20" x14ac:dyDescent="0.25">
      <c r="A1636" s="22" t="s">
        <v>1262</v>
      </c>
      <c r="B1636" s="22" t="s">
        <v>1272</v>
      </c>
      <c r="C1636" s="22" t="s">
        <v>1674</v>
      </c>
      <c r="D1636" s="22">
        <v>1</v>
      </c>
      <c r="E1636" s="22">
        <v>0</v>
      </c>
      <c r="F1636" s="22">
        <v>0</v>
      </c>
      <c r="G1636" s="22"/>
      <c r="H1636" s="22">
        <v>0</v>
      </c>
      <c r="I1636" s="22">
        <v>0</v>
      </c>
      <c r="J1636" s="22">
        <v>0</v>
      </c>
      <c r="K1636" s="22">
        <v>0</v>
      </c>
      <c r="L1636" s="22">
        <v>0</v>
      </c>
      <c r="M1636" s="22">
        <v>0</v>
      </c>
      <c r="N1636" s="22"/>
      <c r="O1636" s="22">
        <v>0</v>
      </c>
      <c r="P1636" s="22"/>
      <c r="Q1636" s="22"/>
      <c r="R1636" s="22"/>
      <c r="S1636" s="22"/>
      <c r="T1636" s="39">
        <f t="shared" si="25"/>
        <v>46224</v>
      </c>
    </row>
    <row r="1637" spans="1:20" x14ac:dyDescent="0.25">
      <c r="A1637" s="22" t="s">
        <v>1262</v>
      </c>
      <c r="B1637" s="22" t="s">
        <v>1272</v>
      </c>
      <c r="C1637" s="22" t="s">
        <v>1675</v>
      </c>
      <c r="D1637" s="22">
        <v>1</v>
      </c>
      <c r="E1637" s="22">
        <v>0</v>
      </c>
      <c r="F1637" s="22">
        <v>0</v>
      </c>
      <c r="G1637" s="22"/>
      <c r="H1637" s="22">
        <v>0</v>
      </c>
      <c r="I1637" s="22">
        <v>0</v>
      </c>
      <c r="J1637" s="22">
        <v>0</v>
      </c>
      <c r="K1637" s="22">
        <v>0</v>
      </c>
      <c r="L1637" s="22">
        <v>0</v>
      </c>
      <c r="M1637" s="22">
        <v>0</v>
      </c>
      <c r="N1637" s="22"/>
      <c r="O1637" s="22">
        <v>0</v>
      </c>
      <c r="P1637" s="22"/>
      <c r="Q1637" s="22"/>
      <c r="R1637" s="22"/>
      <c r="S1637" s="22"/>
      <c r="T1637" s="39">
        <f t="shared" si="25"/>
        <v>46224</v>
      </c>
    </row>
    <row r="1638" spans="1:20" x14ac:dyDescent="0.25">
      <c r="A1638" s="22" t="s">
        <v>1262</v>
      </c>
      <c r="B1638" s="22" t="s">
        <v>1272</v>
      </c>
      <c r="C1638" s="22" t="s">
        <v>1676</v>
      </c>
      <c r="D1638" s="22">
        <v>1</v>
      </c>
      <c r="E1638" s="22">
        <v>0</v>
      </c>
      <c r="F1638" s="22">
        <v>0</v>
      </c>
      <c r="G1638" s="22"/>
      <c r="H1638" s="22">
        <v>0</v>
      </c>
      <c r="I1638" s="22">
        <v>0</v>
      </c>
      <c r="J1638" s="22">
        <v>0</v>
      </c>
      <c r="K1638" s="22">
        <v>0</v>
      </c>
      <c r="L1638" s="22">
        <v>0</v>
      </c>
      <c r="M1638" s="22">
        <v>0</v>
      </c>
      <c r="N1638" s="22"/>
      <c r="O1638" s="22">
        <v>0</v>
      </c>
      <c r="P1638" s="22"/>
      <c r="Q1638" s="22"/>
      <c r="R1638" s="22"/>
      <c r="S1638" s="22"/>
      <c r="T1638" s="39">
        <f t="shared" si="25"/>
        <v>46224</v>
      </c>
    </row>
    <row r="1639" spans="1:20" x14ac:dyDescent="0.25">
      <c r="A1639" s="22" t="s">
        <v>1262</v>
      </c>
      <c r="B1639" s="22" t="s">
        <v>1272</v>
      </c>
      <c r="C1639" s="22" t="s">
        <v>1677</v>
      </c>
      <c r="D1639" s="22">
        <v>1</v>
      </c>
      <c r="E1639" s="22">
        <v>0</v>
      </c>
      <c r="F1639" s="22">
        <v>0</v>
      </c>
      <c r="G1639" s="22"/>
      <c r="H1639" s="22">
        <v>0</v>
      </c>
      <c r="I1639" s="22">
        <v>0</v>
      </c>
      <c r="J1639" s="22">
        <v>0</v>
      </c>
      <c r="K1639" s="22">
        <v>0</v>
      </c>
      <c r="L1639" s="22">
        <v>0</v>
      </c>
      <c r="M1639" s="22">
        <v>0</v>
      </c>
      <c r="N1639" s="22"/>
      <c r="O1639" s="22">
        <v>0</v>
      </c>
      <c r="P1639" s="22"/>
      <c r="Q1639" s="22"/>
      <c r="R1639" s="22"/>
      <c r="S1639" s="22"/>
      <c r="T1639" s="39">
        <f t="shared" si="25"/>
        <v>46224</v>
      </c>
    </row>
    <row r="1640" spans="1:20" x14ac:dyDescent="0.25">
      <c r="A1640" s="22" t="s">
        <v>1262</v>
      </c>
      <c r="B1640" s="22" t="s">
        <v>1272</v>
      </c>
      <c r="C1640" s="22" t="s">
        <v>1678</v>
      </c>
      <c r="D1640" s="22">
        <v>1</v>
      </c>
      <c r="E1640" s="22">
        <v>0</v>
      </c>
      <c r="F1640" s="22">
        <v>0</v>
      </c>
      <c r="G1640" s="22"/>
      <c r="H1640" s="22">
        <v>0</v>
      </c>
      <c r="I1640" s="22">
        <v>0</v>
      </c>
      <c r="J1640" s="22">
        <v>0</v>
      </c>
      <c r="K1640" s="22">
        <v>0</v>
      </c>
      <c r="L1640" s="22">
        <v>0</v>
      </c>
      <c r="M1640" s="22">
        <v>0</v>
      </c>
      <c r="N1640" s="22"/>
      <c r="O1640" s="22">
        <v>0</v>
      </c>
      <c r="P1640" s="22"/>
      <c r="Q1640" s="22"/>
      <c r="R1640" s="22"/>
      <c r="S1640" s="22"/>
      <c r="T1640" s="39">
        <f t="shared" si="25"/>
        <v>46224</v>
      </c>
    </row>
    <row r="1641" spans="1:20" x14ac:dyDescent="0.25">
      <c r="A1641" s="22" t="s">
        <v>1262</v>
      </c>
      <c r="B1641" s="22" t="s">
        <v>1272</v>
      </c>
      <c r="C1641" s="22" t="s">
        <v>1679</v>
      </c>
      <c r="D1641" s="22">
        <v>1</v>
      </c>
      <c r="E1641" s="22">
        <v>0</v>
      </c>
      <c r="F1641" s="22">
        <v>0</v>
      </c>
      <c r="G1641" s="22"/>
      <c r="H1641" s="22">
        <v>0</v>
      </c>
      <c r="I1641" s="22">
        <v>0</v>
      </c>
      <c r="J1641" s="22">
        <v>0</v>
      </c>
      <c r="K1641" s="22">
        <v>0</v>
      </c>
      <c r="L1641" s="22">
        <v>0</v>
      </c>
      <c r="M1641" s="22">
        <v>0</v>
      </c>
      <c r="N1641" s="22"/>
      <c r="O1641" s="22">
        <v>0</v>
      </c>
      <c r="P1641" s="22"/>
      <c r="Q1641" s="22"/>
      <c r="R1641" s="22"/>
      <c r="S1641" s="22"/>
      <c r="T1641" s="39">
        <f t="shared" si="25"/>
        <v>46224</v>
      </c>
    </row>
    <row r="1642" spans="1:20" x14ac:dyDescent="0.25">
      <c r="A1642" s="22" t="s">
        <v>1262</v>
      </c>
      <c r="B1642" s="22" t="s">
        <v>1272</v>
      </c>
      <c r="C1642" s="22" t="s">
        <v>1680</v>
      </c>
      <c r="D1642" s="22">
        <v>1</v>
      </c>
      <c r="E1642" s="22">
        <v>0</v>
      </c>
      <c r="F1642" s="22">
        <v>0</v>
      </c>
      <c r="G1642" s="22"/>
      <c r="H1642" s="22">
        <v>0</v>
      </c>
      <c r="I1642" s="22">
        <v>0</v>
      </c>
      <c r="J1642" s="22">
        <v>0</v>
      </c>
      <c r="K1642" s="22">
        <v>0</v>
      </c>
      <c r="L1642" s="22">
        <v>0</v>
      </c>
      <c r="M1642" s="22">
        <v>0</v>
      </c>
      <c r="N1642" s="22"/>
      <c r="O1642" s="22">
        <v>0</v>
      </c>
      <c r="P1642" s="22"/>
      <c r="Q1642" s="22"/>
      <c r="R1642" s="22"/>
      <c r="S1642" s="22"/>
      <c r="T1642" s="39">
        <f t="shared" si="25"/>
        <v>46224</v>
      </c>
    </row>
    <row r="1643" spans="1:20" x14ac:dyDescent="0.25">
      <c r="A1643" s="22" t="s">
        <v>1262</v>
      </c>
      <c r="B1643" s="22" t="s">
        <v>1272</v>
      </c>
      <c r="C1643" s="22" t="s">
        <v>1681</v>
      </c>
      <c r="D1643" s="22">
        <v>1</v>
      </c>
      <c r="E1643" s="22">
        <v>0</v>
      </c>
      <c r="F1643" s="22">
        <v>0</v>
      </c>
      <c r="G1643" s="22"/>
      <c r="H1643" s="22">
        <v>0</v>
      </c>
      <c r="I1643" s="22">
        <v>0</v>
      </c>
      <c r="J1643" s="22">
        <v>0</v>
      </c>
      <c r="K1643" s="22">
        <v>0</v>
      </c>
      <c r="L1643" s="22">
        <v>0</v>
      </c>
      <c r="M1643" s="22">
        <v>0</v>
      </c>
      <c r="N1643" s="22"/>
      <c r="O1643" s="22">
        <v>0</v>
      </c>
      <c r="P1643" s="22"/>
      <c r="Q1643" s="22"/>
      <c r="R1643" s="22"/>
      <c r="S1643" s="22"/>
      <c r="T1643" s="39">
        <f t="shared" si="25"/>
        <v>46224</v>
      </c>
    </row>
    <row r="1644" spans="1:20" x14ac:dyDescent="0.25">
      <c r="A1644" s="22" t="s">
        <v>1262</v>
      </c>
      <c r="B1644" s="22" t="s">
        <v>1272</v>
      </c>
      <c r="C1644" s="22" t="s">
        <v>1682</v>
      </c>
      <c r="D1644" s="22">
        <v>1</v>
      </c>
      <c r="E1644" s="22">
        <v>0</v>
      </c>
      <c r="F1644" s="22">
        <v>0</v>
      </c>
      <c r="G1644" s="22"/>
      <c r="H1644" s="22">
        <v>0</v>
      </c>
      <c r="I1644" s="22">
        <v>0</v>
      </c>
      <c r="J1644" s="22">
        <v>0</v>
      </c>
      <c r="K1644" s="22">
        <v>0</v>
      </c>
      <c r="L1644" s="22">
        <v>0</v>
      </c>
      <c r="M1644" s="22">
        <v>0</v>
      </c>
      <c r="N1644" s="22"/>
      <c r="O1644" s="22">
        <v>0</v>
      </c>
      <c r="P1644" s="22"/>
      <c r="Q1644" s="22"/>
      <c r="R1644" s="22"/>
      <c r="S1644" s="22"/>
      <c r="T1644" s="39">
        <f t="shared" si="25"/>
        <v>46224</v>
      </c>
    </row>
    <row r="1645" spans="1:20" x14ac:dyDescent="0.25">
      <c r="A1645" s="22" t="s">
        <v>1262</v>
      </c>
      <c r="B1645" s="22" t="s">
        <v>1272</v>
      </c>
      <c r="C1645" s="22" t="s">
        <v>1683</v>
      </c>
      <c r="D1645" s="22">
        <v>1</v>
      </c>
      <c r="E1645" s="22">
        <v>0</v>
      </c>
      <c r="F1645" s="22">
        <v>0</v>
      </c>
      <c r="G1645" s="22"/>
      <c r="H1645" s="22">
        <v>0</v>
      </c>
      <c r="I1645" s="22">
        <v>0</v>
      </c>
      <c r="J1645" s="22">
        <v>0</v>
      </c>
      <c r="K1645" s="22">
        <v>0</v>
      </c>
      <c r="L1645" s="22">
        <v>0</v>
      </c>
      <c r="M1645" s="22">
        <v>0</v>
      </c>
      <c r="N1645" s="22">
        <v>-10</v>
      </c>
      <c r="O1645" s="22">
        <v>0</v>
      </c>
      <c r="P1645" s="22"/>
      <c r="Q1645" s="22"/>
      <c r="R1645" s="22"/>
      <c r="S1645" s="22"/>
      <c r="T1645" s="39">
        <f t="shared" si="25"/>
        <v>46224</v>
      </c>
    </row>
    <row r="1646" spans="1:20" x14ac:dyDescent="0.25">
      <c r="A1646" s="22" t="s">
        <v>1262</v>
      </c>
      <c r="B1646" s="22" t="s">
        <v>1272</v>
      </c>
      <c r="C1646" s="22" t="s">
        <v>1684</v>
      </c>
      <c r="D1646" s="22">
        <v>1</v>
      </c>
      <c r="E1646" s="22">
        <v>0</v>
      </c>
      <c r="F1646" s="22">
        <v>0</v>
      </c>
      <c r="G1646" s="22"/>
      <c r="H1646" s="22">
        <v>0</v>
      </c>
      <c r="I1646" s="22">
        <v>0</v>
      </c>
      <c r="J1646" s="22">
        <v>0</v>
      </c>
      <c r="K1646" s="22">
        <v>0</v>
      </c>
      <c r="L1646" s="22">
        <v>0</v>
      </c>
      <c r="M1646" s="22">
        <v>0</v>
      </c>
      <c r="N1646" s="22"/>
      <c r="O1646" s="22">
        <v>0</v>
      </c>
      <c r="P1646" s="22"/>
      <c r="Q1646" s="22"/>
      <c r="R1646" s="22"/>
      <c r="S1646" s="22"/>
      <c r="T1646" s="39">
        <f t="shared" si="25"/>
        <v>46224</v>
      </c>
    </row>
    <row r="1647" spans="1:20" x14ac:dyDescent="0.25">
      <c r="A1647" s="22" t="s">
        <v>1262</v>
      </c>
      <c r="B1647" s="22" t="s">
        <v>1272</v>
      </c>
      <c r="C1647" s="22" t="s">
        <v>1685</v>
      </c>
      <c r="D1647" s="22">
        <v>1</v>
      </c>
      <c r="E1647" s="22">
        <v>0</v>
      </c>
      <c r="F1647" s="22">
        <v>0</v>
      </c>
      <c r="G1647" s="22"/>
      <c r="H1647" s="22">
        <v>0</v>
      </c>
      <c r="I1647" s="22">
        <v>0</v>
      </c>
      <c r="J1647" s="22">
        <v>0</v>
      </c>
      <c r="K1647" s="22">
        <v>0</v>
      </c>
      <c r="L1647" s="22">
        <v>0</v>
      </c>
      <c r="M1647" s="22">
        <v>0</v>
      </c>
      <c r="N1647" s="22"/>
      <c r="O1647" s="22">
        <v>0</v>
      </c>
      <c r="P1647" s="22"/>
      <c r="Q1647" s="22"/>
      <c r="R1647" s="22"/>
      <c r="S1647" s="22"/>
      <c r="T1647" s="39">
        <f t="shared" si="25"/>
        <v>46224</v>
      </c>
    </row>
    <row r="1648" spans="1:20" x14ac:dyDescent="0.25">
      <c r="A1648" s="22" t="s">
        <v>1262</v>
      </c>
      <c r="B1648" s="22" t="s">
        <v>1272</v>
      </c>
      <c r="C1648" s="22" t="s">
        <v>1686</v>
      </c>
      <c r="D1648" s="22">
        <v>1</v>
      </c>
      <c r="E1648" s="22">
        <v>0</v>
      </c>
      <c r="F1648" s="22">
        <v>0</v>
      </c>
      <c r="G1648" s="22"/>
      <c r="H1648" s="22">
        <v>0</v>
      </c>
      <c r="I1648" s="22">
        <v>0</v>
      </c>
      <c r="J1648" s="22">
        <v>0</v>
      </c>
      <c r="K1648" s="22">
        <v>0</v>
      </c>
      <c r="L1648" s="22">
        <v>0</v>
      </c>
      <c r="M1648" s="22">
        <v>0</v>
      </c>
      <c r="N1648" s="22"/>
      <c r="O1648" s="22">
        <v>0</v>
      </c>
      <c r="P1648" s="22"/>
      <c r="Q1648" s="22"/>
      <c r="R1648" s="22"/>
      <c r="S1648" s="22"/>
      <c r="T1648" s="39">
        <f t="shared" si="25"/>
        <v>46224</v>
      </c>
    </row>
    <row r="1649" spans="1:20" x14ac:dyDescent="0.25">
      <c r="A1649" s="22" t="s">
        <v>1262</v>
      </c>
      <c r="B1649" s="22" t="s">
        <v>1272</v>
      </c>
      <c r="C1649" s="22" t="s">
        <v>1687</v>
      </c>
      <c r="D1649" s="22">
        <v>1</v>
      </c>
      <c r="E1649" s="22">
        <v>0</v>
      </c>
      <c r="F1649" s="22">
        <v>0</v>
      </c>
      <c r="G1649" s="22"/>
      <c r="H1649" s="22">
        <v>0</v>
      </c>
      <c r="I1649" s="22">
        <v>0</v>
      </c>
      <c r="J1649" s="22">
        <v>0</v>
      </c>
      <c r="K1649" s="22">
        <v>0</v>
      </c>
      <c r="L1649" s="22">
        <v>0</v>
      </c>
      <c r="M1649" s="22">
        <v>0</v>
      </c>
      <c r="N1649" s="22"/>
      <c r="O1649" s="22">
        <v>0</v>
      </c>
      <c r="P1649" s="22"/>
      <c r="Q1649" s="22"/>
      <c r="R1649" s="22"/>
      <c r="S1649" s="22"/>
      <c r="T1649" s="39">
        <f t="shared" si="25"/>
        <v>46224</v>
      </c>
    </row>
    <row r="1650" spans="1:20" x14ac:dyDescent="0.25">
      <c r="A1650" s="22" t="s">
        <v>1262</v>
      </c>
      <c r="B1650" s="22" t="s">
        <v>1272</v>
      </c>
      <c r="C1650" s="22" t="s">
        <v>1688</v>
      </c>
      <c r="D1650" s="22">
        <v>1</v>
      </c>
      <c r="E1650" s="22">
        <v>0</v>
      </c>
      <c r="F1650" s="22">
        <v>0</v>
      </c>
      <c r="G1650" s="22"/>
      <c r="H1650" s="22">
        <v>0</v>
      </c>
      <c r="I1650" s="22">
        <v>0</v>
      </c>
      <c r="J1650" s="22">
        <v>0</v>
      </c>
      <c r="K1650" s="22">
        <v>0</v>
      </c>
      <c r="L1650" s="22">
        <v>0</v>
      </c>
      <c r="M1650" s="22">
        <v>0</v>
      </c>
      <c r="N1650" s="22"/>
      <c r="O1650" s="22">
        <v>0</v>
      </c>
      <c r="P1650" s="22"/>
      <c r="Q1650" s="22"/>
      <c r="R1650" s="22"/>
      <c r="S1650" s="22"/>
      <c r="T1650" s="39">
        <f t="shared" si="25"/>
        <v>46224</v>
      </c>
    </row>
    <row r="1651" spans="1:20" x14ac:dyDescent="0.25">
      <c r="A1651" s="22" t="s">
        <v>1262</v>
      </c>
      <c r="B1651" s="22" t="s">
        <v>1272</v>
      </c>
      <c r="C1651" s="22" t="s">
        <v>1689</v>
      </c>
      <c r="D1651" s="22">
        <v>1</v>
      </c>
      <c r="E1651" s="22">
        <v>0</v>
      </c>
      <c r="F1651" s="22">
        <v>0</v>
      </c>
      <c r="G1651" s="22"/>
      <c r="H1651" s="22">
        <v>0</v>
      </c>
      <c r="I1651" s="22">
        <v>0</v>
      </c>
      <c r="J1651" s="22">
        <v>0</v>
      </c>
      <c r="K1651" s="22">
        <v>0</v>
      </c>
      <c r="L1651" s="22">
        <v>0</v>
      </c>
      <c r="M1651" s="22">
        <v>0</v>
      </c>
      <c r="N1651" s="22"/>
      <c r="O1651" s="22">
        <v>0</v>
      </c>
      <c r="P1651" s="22"/>
      <c r="Q1651" s="22"/>
      <c r="R1651" s="22"/>
      <c r="S1651" s="22"/>
      <c r="T1651" s="39">
        <f t="shared" si="25"/>
        <v>46224</v>
      </c>
    </row>
    <row r="1652" spans="1:20" x14ac:dyDescent="0.25">
      <c r="A1652" s="22" t="s">
        <v>1262</v>
      </c>
      <c r="B1652" s="22" t="s">
        <v>1272</v>
      </c>
      <c r="C1652" s="22" t="s">
        <v>1690</v>
      </c>
      <c r="D1652" s="22">
        <v>1</v>
      </c>
      <c r="E1652" s="22">
        <v>0</v>
      </c>
      <c r="F1652" s="22">
        <v>0</v>
      </c>
      <c r="G1652" s="22"/>
      <c r="H1652" s="22">
        <v>0</v>
      </c>
      <c r="I1652" s="22">
        <v>0</v>
      </c>
      <c r="J1652" s="22">
        <v>0</v>
      </c>
      <c r="K1652" s="22">
        <v>0</v>
      </c>
      <c r="L1652" s="22">
        <v>0</v>
      </c>
      <c r="M1652" s="22">
        <v>0</v>
      </c>
      <c r="N1652" s="22"/>
      <c r="O1652" s="22">
        <v>0</v>
      </c>
      <c r="P1652" s="22"/>
      <c r="Q1652" s="22"/>
      <c r="R1652" s="22"/>
      <c r="S1652" s="22"/>
      <c r="T1652" s="39">
        <f t="shared" si="25"/>
        <v>46224</v>
      </c>
    </row>
    <row r="1653" spans="1:20" x14ac:dyDescent="0.25">
      <c r="A1653" s="22" t="s">
        <v>1262</v>
      </c>
      <c r="B1653" s="22" t="s">
        <v>1272</v>
      </c>
      <c r="C1653" s="22" t="s">
        <v>1691</v>
      </c>
      <c r="D1653" s="22">
        <v>1</v>
      </c>
      <c r="E1653" s="22">
        <v>0</v>
      </c>
      <c r="F1653" s="22">
        <v>0</v>
      </c>
      <c r="G1653" s="22"/>
      <c r="H1653" s="22">
        <v>0</v>
      </c>
      <c r="I1653" s="22">
        <v>0</v>
      </c>
      <c r="J1653" s="22">
        <v>0</v>
      </c>
      <c r="K1653" s="22">
        <v>0</v>
      </c>
      <c r="L1653" s="22">
        <v>0</v>
      </c>
      <c r="M1653" s="22">
        <v>0</v>
      </c>
      <c r="N1653" s="22"/>
      <c r="O1653" s="22">
        <v>0</v>
      </c>
      <c r="P1653" s="22"/>
      <c r="Q1653" s="22"/>
      <c r="R1653" s="22"/>
      <c r="S1653" s="22"/>
      <c r="T1653" s="39">
        <f t="shared" si="25"/>
        <v>46224</v>
      </c>
    </row>
    <row r="1654" spans="1:20" x14ac:dyDescent="0.25">
      <c r="A1654" s="22" t="s">
        <v>1262</v>
      </c>
      <c r="B1654" s="22" t="s">
        <v>1272</v>
      </c>
      <c r="C1654" s="22" t="s">
        <v>1692</v>
      </c>
      <c r="D1654" s="22">
        <v>1</v>
      </c>
      <c r="E1654" s="22">
        <v>0</v>
      </c>
      <c r="F1654" s="22">
        <v>0</v>
      </c>
      <c r="G1654" s="22"/>
      <c r="H1654" s="22">
        <v>0</v>
      </c>
      <c r="I1654" s="22">
        <v>0</v>
      </c>
      <c r="J1654" s="22">
        <v>0</v>
      </c>
      <c r="K1654" s="22">
        <v>0</v>
      </c>
      <c r="L1654" s="22">
        <v>0</v>
      </c>
      <c r="M1654" s="22">
        <v>0</v>
      </c>
      <c r="N1654" s="22"/>
      <c r="O1654" s="22">
        <v>0</v>
      </c>
      <c r="P1654" s="22"/>
      <c r="Q1654" s="22"/>
      <c r="R1654" s="22"/>
      <c r="S1654" s="22"/>
      <c r="T1654" s="39">
        <f t="shared" si="25"/>
        <v>46224</v>
      </c>
    </row>
    <row r="1655" spans="1:20" x14ac:dyDescent="0.25">
      <c r="A1655" s="22" t="s">
        <v>1262</v>
      </c>
      <c r="B1655" s="22" t="s">
        <v>1272</v>
      </c>
      <c r="C1655" s="22" t="s">
        <v>1693</v>
      </c>
      <c r="D1655" s="22">
        <v>1</v>
      </c>
      <c r="E1655" s="22">
        <v>0</v>
      </c>
      <c r="F1655" s="22">
        <v>0</v>
      </c>
      <c r="G1655" s="22"/>
      <c r="H1655" s="22">
        <v>0</v>
      </c>
      <c r="I1655" s="22">
        <v>0</v>
      </c>
      <c r="J1655" s="22">
        <v>0</v>
      </c>
      <c r="K1655" s="22">
        <v>0</v>
      </c>
      <c r="L1655" s="22">
        <v>0</v>
      </c>
      <c r="M1655" s="22">
        <v>0</v>
      </c>
      <c r="N1655" s="22"/>
      <c r="O1655" s="22">
        <v>0</v>
      </c>
      <c r="P1655" s="22"/>
      <c r="Q1655" s="22"/>
      <c r="R1655" s="22"/>
      <c r="S1655" s="22"/>
      <c r="T1655" s="39">
        <f t="shared" si="25"/>
        <v>46224</v>
      </c>
    </row>
    <row r="1656" spans="1:20" x14ac:dyDescent="0.25">
      <c r="A1656" s="22" t="s">
        <v>1262</v>
      </c>
      <c r="B1656" s="22" t="s">
        <v>1272</v>
      </c>
      <c r="C1656" s="22" t="s">
        <v>1694</v>
      </c>
      <c r="D1656" s="22">
        <v>1</v>
      </c>
      <c r="E1656" s="22">
        <v>0</v>
      </c>
      <c r="F1656" s="22">
        <v>0</v>
      </c>
      <c r="G1656" s="22"/>
      <c r="H1656" s="22">
        <v>0</v>
      </c>
      <c r="I1656" s="22">
        <v>0</v>
      </c>
      <c r="J1656" s="22">
        <v>0</v>
      </c>
      <c r="K1656" s="22">
        <v>0</v>
      </c>
      <c r="L1656" s="22">
        <v>0</v>
      </c>
      <c r="M1656" s="22">
        <v>0</v>
      </c>
      <c r="N1656" s="22"/>
      <c r="O1656" s="22">
        <v>0</v>
      </c>
      <c r="P1656" s="22"/>
      <c r="Q1656" s="22"/>
      <c r="R1656" s="22"/>
      <c r="S1656" s="22"/>
      <c r="T1656" s="39">
        <f t="shared" si="25"/>
        <v>46224</v>
      </c>
    </row>
    <row r="1657" spans="1:20" x14ac:dyDescent="0.25">
      <c r="A1657" s="22" t="s">
        <v>1262</v>
      </c>
      <c r="B1657" s="22" t="s">
        <v>1272</v>
      </c>
      <c r="C1657" s="22" t="s">
        <v>1695</v>
      </c>
      <c r="D1657" s="22">
        <v>1</v>
      </c>
      <c r="E1657" s="22">
        <v>0</v>
      </c>
      <c r="F1657" s="22">
        <v>0</v>
      </c>
      <c r="G1657" s="22"/>
      <c r="H1657" s="22">
        <v>0</v>
      </c>
      <c r="I1657" s="22">
        <v>0</v>
      </c>
      <c r="J1657" s="22">
        <v>0</v>
      </c>
      <c r="K1657" s="22">
        <v>0</v>
      </c>
      <c r="L1657" s="22">
        <v>0</v>
      </c>
      <c r="M1657" s="22">
        <v>0</v>
      </c>
      <c r="N1657" s="22"/>
      <c r="O1657" s="22">
        <v>0</v>
      </c>
      <c r="P1657" s="22"/>
      <c r="Q1657" s="22"/>
      <c r="R1657" s="22"/>
      <c r="S1657" s="22"/>
      <c r="T1657" s="39">
        <f t="shared" si="25"/>
        <v>46224</v>
      </c>
    </row>
    <row r="1658" spans="1:20" x14ac:dyDescent="0.25">
      <c r="A1658" s="22" t="s">
        <v>1262</v>
      </c>
      <c r="B1658" s="22" t="s">
        <v>1272</v>
      </c>
      <c r="C1658" s="22" t="s">
        <v>1696</v>
      </c>
      <c r="D1658" s="22">
        <v>1</v>
      </c>
      <c r="E1658" s="22">
        <v>0</v>
      </c>
      <c r="F1658" s="22">
        <v>0</v>
      </c>
      <c r="G1658" s="22"/>
      <c r="H1658" s="22">
        <v>0</v>
      </c>
      <c r="I1658" s="22">
        <v>0</v>
      </c>
      <c r="J1658" s="22">
        <v>0</v>
      </c>
      <c r="K1658" s="22">
        <v>0</v>
      </c>
      <c r="L1658" s="22">
        <v>0</v>
      </c>
      <c r="M1658" s="22">
        <v>0</v>
      </c>
      <c r="N1658" s="22"/>
      <c r="O1658" s="22">
        <v>0</v>
      </c>
      <c r="P1658" s="22"/>
      <c r="Q1658" s="22"/>
      <c r="R1658" s="22"/>
      <c r="S1658" s="22"/>
      <c r="T1658" s="39">
        <f t="shared" si="25"/>
        <v>46224</v>
      </c>
    </row>
    <row r="1659" spans="1:20" x14ac:dyDescent="0.25">
      <c r="A1659" s="22" t="s">
        <v>1262</v>
      </c>
      <c r="B1659" s="22" t="s">
        <v>1272</v>
      </c>
      <c r="C1659" s="22" t="s">
        <v>1697</v>
      </c>
      <c r="D1659" s="22">
        <v>1</v>
      </c>
      <c r="E1659" s="22">
        <v>0</v>
      </c>
      <c r="F1659" s="22">
        <v>0</v>
      </c>
      <c r="G1659" s="22"/>
      <c r="H1659" s="22">
        <v>0</v>
      </c>
      <c r="I1659" s="22">
        <v>0</v>
      </c>
      <c r="J1659" s="22">
        <v>0</v>
      </c>
      <c r="K1659" s="22">
        <v>0</v>
      </c>
      <c r="L1659" s="22">
        <v>0</v>
      </c>
      <c r="M1659" s="22">
        <v>0</v>
      </c>
      <c r="N1659" s="22"/>
      <c r="O1659" s="22">
        <v>0</v>
      </c>
      <c r="P1659" s="22"/>
      <c r="Q1659" s="22"/>
      <c r="R1659" s="22"/>
      <c r="S1659" s="22"/>
      <c r="T1659" s="39">
        <f t="shared" si="25"/>
        <v>46224</v>
      </c>
    </row>
    <row r="1660" spans="1:20" x14ac:dyDescent="0.25">
      <c r="A1660" s="22" t="s">
        <v>1262</v>
      </c>
      <c r="B1660" s="22" t="s">
        <v>1272</v>
      </c>
      <c r="C1660" s="22" t="s">
        <v>1698</v>
      </c>
      <c r="D1660" s="22">
        <v>1</v>
      </c>
      <c r="E1660" s="22">
        <v>1</v>
      </c>
      <c r="F1660" s="22">
        <v>1</v>
      </c>
      <c r="G1660" s="22">
        <v>1</v>
      </c>
      <c r="H1660" s="22">
        <v>1</v>
      </c>
      <c r="I1660" s="22">
        <v>0</v>
      </c>
      <c r="J1660" s="22">
        <v>0</v>
      </c>
      <c r="K1660" s="22">
        <v>0</v>
      </c>
      <c r="L1660" s="22">
        <v>0</v>
      </c>
      <c r="M1660" s="22">
        <v>0</v>
      </c>
      <c r="N1660" s="22">
        <v>40</v>
      </c>
      <c r="O1660" s="22">
        <v>100</v>
      </c>
      <c r="P1660" s="22">
        <v>100</v>
      </c>
      <c r="Q1660" s="22">
        <v>0</v>
      </c>
      <c r="R1660" s="22"/>
      <c r="S1660" s="22">
        <v>0</v>
      </c>
      <c r="T1660" s="39">
        <f t="shared" si="25"/>
        <v>46224</v>
      </c>
    </row>
    <row r="1661" spans="1:20" x14ac:dyDescent="0.25">
      <c r="A1661" s="22" t="s">
        <v>1262</v>
      </c>
      <c r="B1661" s="22" t="s">
        <v>1272</v>
      </c>
      <c r="C1661" s="22" t="s">
        <v>1699</v>
      </c>
      <c r="D1661" s="22">
        <v>1</v>
      </c>
      <c r="E1661" s="22">
        <v>0</v>
      </c>
      <c r="F1661" s="22">
        <v>0</v>
      </c>
      <c r="G1661" s="22"/>
      <c r="H1661" s="22">
        <v>0</v>
      </c>
      <c r="I1661" s="22">
        <v>0</v>
      </c>
      <c r="J1661" s="22">
        <v>0</v>
      </c>
      <c r="K1661" s="22">
        <v>0</v>
      </c>
      <c r="L1661" s="22">
        <v>0</v>
      </c>
      <c r="M1661" s="22">
        <v>0</v>
      </c>
      <c r="N1661" s="22"/>
      <c r="O1661" s="22">
        <v>0</v>
      </c>
      <c r="P1661" s="22"/>
      <c r="Q1661" s="22"/>
      <c r="R1661" s="22"/>
      <c r="S1661" s="22"/>
      <c r="T1661" s="39">
        <f t="shared" si="25"/>
        <v>46224</v>
      </c>
    </row>
    <row r="1662" spans="1:20" x14ac:dyDescent="0.25">
      <c r="A1662" s="22" t="s">
        <v>1262</v>
      </c>
      <c r="B1662" s="22" t="s">
        <v>1272</v>
      </c>
      <c r="C1662" s="22" t="s">
        <v>1700</v>
      </c>
      <c r="D1662" s="22">
        <v>1</v>
      </c>
      <c r="E1662" s="22">
        <v>0</v>
      </c>
      <c r="F1662" s="22">
        <v>0</v>
      </c>
      <c r="G1662" s="22"/>
      <c r="H1662" s="22">
        <v>0</v>
      </c>
      <c r="I1662" s="22">
        <v>0</v>
      </c>
      <c r="J1662" s="22">
        <v>0</v>
      </c>
      <c r="K1662" s="22">
        <v>0</v>
      </c>
      <c r="L1662" s="22">
        <v>0</v>
      </c>
      <c r="M1662" s="22">
        <v>0</v>
      </c>
      <c r="N1662" s="22"/>
      <c r="O1662" s="22">
        <v>0</v>
      </c>
      <c r="P1662" s="22"/>
      <c r="Q1662" s="22"/>
      <c r="R1662" s="22"/>
      <c r="S1662" s="22"/>
      <c r="T1662" s="39">
        <f t="shared" si="25"/>
        <v>46224</v>
      </c>
    </row>
    <row r="1663" spans="1:20" x14ac:dyDescent="0.25">
      <c r="A1663" s="22" t="s">
        <v>1262</v>
      </c>
      <c r="B1663" s="22" t="s">
        <v>1272</v>
      </c>
      <c r="C1663" s="22" t="s">
        <v>1701</v>
      </c>
      <c r="D1663" s="22">
        <v>1</v>
      </c>
      <c r="E1663" s="22">
        <v>0</v>
      </c>
      <c r="F1663" s="22">
        <v>0</v>
      </c>
      <c r="G1663" s="22"/>
      <c r="H1663" s="22">
        <v>0</v>
      </c>
      <c r="I1663" s="22">
        <v>0</v>
      </c>
      <c r="J1663" s="22">
        <v>0</v>
      </c>
      <c r="K1663" s="22">
        <v>0</v>
      </c>
      <c r="L1663" s="22">
        <v>0</v>
      </c>
      <c r="M1663" s="22">
        <v>0</v>
      </c>
      <c r="N1663" s="22"/>
      <c r="O1663" s="22">
        <v>0</v>
      </c>
      <c r="P1663" s="22"/>
      <c r="Q1663" s="22"/>
      <c r="R1663" s="22"/>
      <c r="S1663" s="22"/>
      <c r="T1663" s="39">
        <f t="shared" si="25"/>
        <v>46224</v>
      </c>
    </row>
    <row r="1664" spans="1:20" x14ac:dyDescent="0.25">
      <c r="A1664" s="22" t="s">
        <v>1262</v>
      </c>
      <c r="B1664" s="22" t="s">
        <v>1272</v>
      </c>
      <c r="C1664" s="22" t="s">
        <v>1702</v>
      </c>
      <c r="D1664" s="22">
        <v>1</v>
      </c>
      <c r="E1664" s="22">
        <v>0</v>
      </c>
      <c r="F1664" s="22">
        <v>0</v>
      </c>
      <c r="G1664" s="22"/>
      <c r="H1664" s="22">
        <v>0</v>
      </c>
      <c r="I1664" s="22">
        <v>0</v>
      </c>
      <c r="J1664" s="22">
        <v>0</v>
      </c>
      <c r="K1664" s="22">
        <v>0</v>
      </c>
      <c r="L1664" s="22">
        <v>0</v>
      </c>
      <c r="M1664" s="22">
        <v>0</v>
      </c>
      <c r="N1664" s="22"/>
      <c r="O1664" s="22">
        <v>0</v>
      </c>
      <c r="P1664" s="22"/>
      <c r="Q1664" s="22"/>
      <c r="R1664" s="22"/>
      <c r="S1664" s="22"/>
      <c r="T1664" s="39">
        <f t="shared" si="25"/>
        <v>46224</v>
      </c>
    </row>
    <row r="1665" spans="1:20" x14ac:dyDescent="0.25">
      <c r="A1665" s="22" t="s">
        <v>1262</v>
      </c>
      <c r="B1665" s="22" t="s">
        <v>1272</v>
      </c>
      <c r="C1665" s="22" t="s">
        <v>1703</v>
      </c>
      <c r="D1665" s="22">
        <v>1</v>
      </c>
      <c r="E1665" s="22">
        <v>0</v>
      </c>
      <c r="F1665" s="22">
        <v>0</v>
      </c>
      <c r="G1665" s="22"/>
      <c r="H1665" s="22">
        <v>0</v>
      </c>
      <c r="I1665" s="22">
        <v>0</v>
      </c>
      <c r="J1665" s="22">
        <v>0</v>
      </c>
      <c r="K1665" s="22">
        <v>0</v>
      </c>
      <c r="L1665" s="22">
        <v>0</v>
      </c>
      <c r="M1665" s="22">
        <v>0</v>
      </c>
      <c r="N1665" s="22"/>
      <c r="O1665" s="22">
        <v>0</v>
      </c>
      <c r="P1665" s="22"/>
      <c r="Q1665" s="22"/>
      <c r="R1665" s="22"/>
      <c r="S1665" s="22"/>
      <c r="T1665" s="39">
        <f t="shared" si="25"/>
        <v>46224</v>
      </c>
    </row>
    <row r="1666" spans="1:20" x14ac:dyDescent="0.25">
      <c r="A1666" s="22" t="s">
        <v>1262</v>
      </c>
      <c r="B1666" s="22" t="s">
        <v>1272</v>
      </c>
      <c r="C1666" s="22" t="s">
        <v>1704</v>
      </c>
      <c r="D1666" s="22">
        <v>1</v>
      </c>
      <c r="E1666" s="22">
        <v>0</v>
      </c>
      <c r="F1666" s="22">
        <v>0</v>
      </c>
      <c r="G1666" s="22"/>
      <c r="H1666" s="22">
        <v>0</v>
      </c>
      <c r="I1666" s="22">
        <v>0</v>
      </c>
      <c r="J1666" s="22">
        <v>0</v>
      </c>
      <c r="K1666" s="22">
        <v>0</v>
      </c>
      <c r="L1666" s="22">
        <v>0</v>
      </c>
      <c r="M1666" s="22">
        <v>0</v>
      </c>
      <c r="N1666" s="22"/>
      <c r="O1666" s="22">
        <v>0</v>
      </c>
      <c r="P1666" s="22"/>
      <c r="Q1666" s="22"/>
      <c r="R1666" s="22"/>
      <c r="S1666" s="22"/>
      <c r="T1666" s="39">
        <f t="shared" ref="T1666:T1729" si="26">IFERROR(DATEVALUE(A1666),"")</f>
        <v>46224</v>
      </c>
    </row>
    <row r="1667" spans="1:20" x14ac:dyDescent="0.25">
      <c r="A1667" s="22" t="s">
        <v>1262</v>
      </c>
      <c r="B1667" s="22" t="s">
        <v>1272</v>
      </c>
      <c r="C1667" s="22" t="s">
        <v>1705</v>
      </c>
      <c r="D1667" s="22">
        <v>1</v>
      </c>
      <c r="E1667" s="22">
        <v>1</v>
      </c>
      <c r="F1667" s="22">
        <v>1</v>
      </c>
      <c r="G1667" s="22">
        <v>1</v>
      </c>
      <c r="H1667" s="22">
        <v>1</v>
      </c>
      <c r="I1667" s="22">
        <v>0</v>
      </c>
      <c r="J1667" s="22">
        <v>0</v>
      </c>
      <c r="K1667" s="22">
        <v>0</v>
      </c>
      <c r="L1667" s="22">
        <v>0</v>
      </c>
      <c r="M1667" s="22">
        <v>0</v>
      </c>
      <c r="N1667" s="22">
        <v>35</v>
      </c>
      <c r="O1667" s="22">
        <v>100</v>
      </c>
      <c r="P1667" s="22">
        <v>100</v>
      </c>
      <c r="Q1667" s="22">
        <v>0</v>
      </c>
      <c r="R1667" s="22"/>
      <c r="S1667" s="22">
        <v>0</v>
      </c>
      <c r="T1667" s="39">
        <f t="shared" si="26"/>
        <v>46224</v>
      </c>
    </row>
    <row r="1668" spans="1:20" x14ac:dyDescent="0.25">
      <c r="A1668" s="22" t="s">
        <v>1262</v>
      </c>
      <c r="B1668" s="22" t="s">
        <v>1272</v>
      </c>
      <c r="C1668" s="22" t="s">
        <v>1706</v>
      </c>
      <c r="D1668" s="22">
        <v>1</v>
      </c>
      <c r="E1668" s="22">
        <v>0</v>
      </c>
      <c r="F1668" s="22">
        <v>0</v>
      </c>
      <c r="G1668" s="22"/>
      <c r="H1668" s="22">
        <v>0</v>
      </c>
      <c r="I1668" s="22">
        <v>0</v>
      </c>
      <c r="J1668" s="22">
        <v>0</v>
      </c>
      <c r="K1668" s="22">
        <v>0</v>
      </c>
      <c r="L1668" s="22">
        <v>0</v>
      </c>
      <c r="M1668" s="22">
        <v>0</v>
      </c>
      <c r="N1668" s="22"/>
      <c r="O1668" s="22">
        <v>0</v>
      </c>
      <c r="P1668" s="22"/>
      <c r="Q1668" s="22"/>
      <c r="R1668" s="22"/>
      <c r="S1668" s="22"/>
      <c r="T1668" s="39">
        <f t="shared" si="26"/>
        <v>46224</v>
      </c>
    </row>
    <row r="1669" spans="1:20" x14ac:dyDescent="0.25">
      <c r="A1669" s="22" t="s">
        <v>1262</v>
      </c>
      <c r="B1669" s="22" t="s">
        <v>1272</v>
      </c>
      <c r="C1669" s="22" t="s">
        <v>1707</v>
      </c>
      <c r="D1669" s="22">
        <v>1</v>
      </c>
      <c r="E1669" s="22">
        <v>0</v>
      </c>
      <c r="F1669" s="22">
        <v>0</v>
      </c>
      <c r="G1669" s="22"/>
      <c r="H1669" s="22">
        <v>0</v>
      </c>
      <c r="I1669" s="22">
        <v>0</v>
      </c>
      <c r="J1669" s="22">
        <v>0</v>
      </c>
      <c r="K1669" s="22">
        <v>0</v>
      </c>
      <c r="L1669" s="22">
        <v>0</v>
      </c>
      <c r="M1669" s="22">
        <v>0</v>
      </c>
      <c r="N1669" s="22"/>
      <c r="O1669" s="22">
        <v>0</v>
      </c>
      <c r="P1669" s="22"/>
      <c r="Q1669" s="22"/>
      <c r="R1669" s="22"/>
      <c r="S1669" s="22"/>
      <c r="T1669" s="39">
        <f t="shared" si="26"/>
        <v>46224</v>
      </c>
    </row>
    <row r="1670" spans="1:20" x14ac:dyDescent="0.25">
      <c r="A1670" s="22" t="s">
        <v>1262</v>
      </c>
      <c r="B1670" s="22" t="s">
        <v>1272</v>
      </c>
      <c r="C1670" s="22" t="s">
        <v>1708</v>
      </c>
      <c r="D1670" s="22">
        <v>1</v>
      </c>
      <c r="E1670" s="22">
        <v>0</v>
      </c>
      <c r="F1670" s="22">
        <v>0</v>
      </c>
      <c r="G1670" s="22"/>
      <c r="H1670" s="22">
        <v>0</v>
      </c>
      <c r="I1670" s="22">
        <v>0</v>
      </c>
      <c r="J1670" s="22">
        <v>0</v>
      </c>
      <c r="K1670" s="22">
        <v>0</v>
      </c>
      <c r="L1670" s="22">
        <v>0</v>
      </c>
      <c r="M1670" s="22">
        <v>0</v>
      </c>
      <c r="N1670" s="22"/>
      <c r="O1670" s="22">
        <v>0</v>
      </c>
      <c r="P1670" s="22"/>
      <c r="Q1670" s="22"/>
      <c r="R1670" s="22"/>
      <c r="S1670" s="22"/>
      <c r="T1670" s="39">
        <f t="shared" si="26"/>
        <v>46224</v>
      </c>
    </row>
    <row r="1671" spans="1:20" x14ac:dyDescent="0.25">
      <c r="A1671" s="22" t="s">
        <v>1262</v>
      </c>
      <c r="B1671" s="22" t="s">
        <v>1272</v>
      </c>
      <c r="C1671" s="22" t="s">
        <v>1709</v>
      </c>
      <c r="D1671" s="22">
        <v>1</v>
      </c>
      <c r="E1671" s="22">
        <v>0</v>
      </c>
      <c r="F1671" s="22">
        <v>0</v>
      </c>
      <c r="G1671" s="22"/>
      <c r="H1671" s="22">
        <v>0</v>
      </c>
      <c r="I1671" s="22">
        <v>0</v>
      </c>
      <c r="J1671" s="22">
        <v>0</v>
      </c>
      <c r="K1671" s="22">
        <v>0</v>
      </c>
      <c r="L1671" s="22">
        <v>0</v>
      </c>
      <c r="M1671" s="22">
        <v>0</v>
      </c>
      <c r="N1671" s="22"/>
      <c r="O1671" s="22">
        <v>0</v>
      </c>
      <c r="P1671" s="22"/>
      <c r="Q1671" s="22"/>
      <c r="R1671" s="22"/>
      <c r="S1671" s="22"/>
      <c r="T1671" s="39">
        <f t="shared" si="26"/>
        <v>46224</v>
      </c>
    </row>
    <row r="1672" spans="1:20" x14ac:dyDescent="0.25">
      <c r="A1672" s="22" t="s">
        <v>1262</v>
      </c>
      <c r="B1672" s="22" t="s">
        <v>1272</v>
      </c>
      <c r="C1672" s="22" t="s">
        <v>1710</v>
      </c>
      <c r="D1672" s="22">
        <v>1</v>
      </c>
      <c r="E1672" s="22">
        <v>1</v>
      </c>
      <c r="F1672" s="22">
        <v>0</v>
      </c>
      <c r="G1672" s="22">
        <v>1</v>
      </c>
      <c r="H1672" s="22">
        <v>0</v>
      </c>
      <c r="I1672" s="22">
        <v>0</v>
      </c>
      <c r="J1672" s="22">
        <v>0</v>
      </c>
      <c r="K1672" s="22">
        <v>0</v>
      </c>
      <c r="L1672" s="22">
        <v>0</v>
      </c>
      <c r="M1672" s="22">
        <v>0</v>
      </c>
      <c r="N1672" s="22">
        <v>16</v>
      </c>
      <c r="O1672" s="22">
        <v>100</v>
      </c>
      <c r="P1672" s="22">
        <v>0</v>
      </c>
      <c r="Q1672" s="22"/>
      <c r="R1672" s="22"/>
      <c r="S1672" s="22">
        <v>0</v>
      </c>
      <c r="T1672" s="39">
        <f t="shared" si="26"/>
        <v>46224</v>
      </c>
    </row>
    <row r="1673" spans="1:20" x14ac:dyDescent="0.25">
      <c r="A1673" s="22" t="s">
        <v>1262</v>
      </c>
      <c r="B1673" s="22" t="s">
        <v>1272</v>
      </c>
      <c r="C1673" s="22" t="s">
        <v>1711</v>
      </c>
      <c r="D1673" s="22">
        <v>1</v>
      </c>
      <c r="E1673" s="22">
        <v>0</v>
      </c>
      <c r="F1673" s="22">
        <v>0</v>
      </c>
      <c r="G1673" s="22"/>
      <c r="H1673" s="22">
        <v>0</v>
      </c>
      <c r="I1673" s="22">
        <v>0</v>
      </c>
      <c r="J1673" s="22">
        <v>0</v>
      </c>
      <c r="K1673" s="22">
        <v>0</v>
      </c>
      <c r="L1673" s="22">
        <v>0</v>
      </c>
      <c r="M1673" s="22">
        <v>0</v>
      </c>
      <c r="N1673" s="22"/>
      <c r="O1673" s="22">
        <v>0</v>
      </c>
      <c r="P1673" s="22"/>
      <c r="Q1673" s="22"/>
      <c r="R1673" s="22"/>
      <c r="S1673" s="22"/>
      <c r="T1673" s="39">
        <f t="shared" si="26"/>
        <v>46224</v>
      </c>
    </row>
    <row r="1674" spans="1:20" x14ac:dyDescent="0.25">
      <c r="A1674" s="22" t="s">
        <v>1262</v>
      </c>
      <c r="B1674" s="22" t="s">
        <v>1272</v>
      </c>
      <c r="C1674" s="22" t="s">
        <v>1712</v>
      </c>
      <c r="D1674" s="22">
        <v>1</v>
      </c>
      <c r="E1674" s="22">
        <v>0</v>
      </c>
      <c r="F1674" s="22">
        <v>0</v>
      </c>
      <c r="G1674" s="22"/>
      <c r="H1674" s="22">
        <v>0</v>
      </c>
      <c r="I1674" s="22">
        <v>0</v>
      </c>
      <c r="J1674" s="22">
        <v>0</v>
      </c>
      <c r="K1674" s="22">
        <v>0</v>
      </c>
      <c r="L1674" s="22">
        <v>0</v>
      </c>
      <c r="M1674" s="22">
        <v>0</v>
      </c>
      <c r="N1674" s="22"/>
      <c r="O1674" s="22">
        <v>0</v>
      </c>
      <c r="P1674" s="22"/>
      <c r="Q1674" s="22"/>
      <c r="R1674" s="22"/>
      <c r="S1674" s="22"/>
      <c r="T1674" s="39">
        <f t="shared" si="26"/>
        <v>46224</v>
      </c>
    </row>
    <row r="1675" spans="1:20" x14ac:dyDescent="0.25">
      <c r="A1675" s="22" t="s">
        <v>1262</v>
      </c>
      <c r="B1675" s="22" t="s">
        <v>1272</v>
      </c>
      <c r="C1675" s="22" t="s">
        <v>1713</v>
      </c>
      <c r="D1675" s="22">
        <v>1</v>
      </c>
      <c r="E1675" s="22">
        <v>1</v>
      </c>
      <c r="F1675" s="22">
        <v>1</v>
      </c>
      <c r="G1675" s="22">
        <v>1</v>
      </c>
      <c r="H1675" s="22">
        <v>1</v>
      </c>
      <c r="I1675" s="22">
        <v>0</v>
      </c>
      <c r="J1675" s="22">
        <v>0</v>
      </c>
      <c r="K1675" s="22">
        <v>0</v>
      </c>
      <c r="L1675" s="22">
        <v>0</v>
      </c>
      <c r="M1675" s="22">
        <v>0</v>
      </c>
      <c r="N1675" s="22">
        <v>14</v>
      </c>
      <c r="O1675" s="22">
        <v>100</v>
      </c>
      <c r="P1675" s="22">
        <v>100</v>
      </c>
      <c r="Q1675" s="22">
        <v>0</v>
      </c>
      <c r="R1675" s="22"/>
      <c r="S1675" s="22">
        <v>0</v>
      </c>
      <c r="T1675" s="39">
        <f t="shared" si="26"/>
        <v>46224</v>
      </c>
    </row>
    <row r="1676" spans="1:20" x14ac:dyDescent="0.25">
      <c r="A1676" s="22" t="s">
        <v>1262</v>
      </c>
      <c r="B1676" s="22" t="s">
        <v>1272</v>
      </c>
      <c r="C1676" s="22" t="s">
        <v>1714</v>
      </c>
      <c r="D1676" s="22">
        <v>1</v>
      </c>
      <c r="E1676" s="22">
        <v>0</v>
      </c>
      <c r="F1676" s="22">
        <v>0</v>
      </c>
      <c r="G1676" s="22"/>
      <c r="H1676" s="22">
        <v>0</v>
      </c>
      <c r="I1676" s="22">
        <v>0</v>
      </c>
      <c r="J1676" s="22">
        <v>0</v>
      </c>
      <c r="K1676" s="22">
        <v>0</v>
      </c>
      <c r="L1676" s="22">
        <v>0</v>
      </c>
      <c r="M1676" s="22">
        <v>0</v>
      </c>
      <c r="N1676" s="22"/>
      <c r="O1676" s="22">
        <v>0</v>
      </c>
      <c r="P1676" s="22"/>
      <c r="Q1676" s="22"/>
      <c r="R1676" s="22"/>
      <c r="S1676" s="22"/>
      <c r="T1676" s="39">
        <f t="shared" si="26"/>
        <v>46224</v>
      </c>
    </row>
    <row r="1677" spans="1:20" x14ac:dyDescent="0.25">
      <c r="A1677" s="22" t="s">
        <v>1262</v>
      </c>
      <c r="B1677" s="22" t="s">
        <v>1272</v>
      </c>
      <c r="C1677" s="22" t="s">
        <v>1715</v>
      </c>
      <c r="D1677" s="22">
        <v>1</v>
      </c>
      <c r="E1677" s="22">
        <v>0</v>
      </c>
      <c r="F1677" s="22">
        <v>0</v>
      </c>
      <c r="G1677" s="22"/>
      <c r="H1677" s="22">
        <v>0</v>
      </c>
      <c r="I1677" s="22">
        <v>0</v>
      </c>
      <c r="J1677" s="22">
        <v>0</v>
      </c>
      <c r="K1677" s="22">
        <v>0</v>
      </c>
      <c r="L1677" s="22">
        <v>0</v>
      </c>
      <c r="M1677" s="22">
        <v>0</v>
      </c>
      <c r="N1677" s="22"/>
      <c r="O1677" s="22">
        <v>0</v>
      </c>
      <c r="P1677" s="22"/>
      <c r="Q1677" s="22"/>
      <c r="R1677" s="22"/>
      <c r="S1677" s="22"/>
      <c r="T1677" s="39">
        <f t="shared" si="26"/>
        <v>46224</v>
      </c>
    </row>
    <row r="1678" spans="1:20" x14ac:dyDescent="0.25">
      <c r="A1678" s="22" t="s">
        <v>1262</v>
      </c>
      <c r="B1678" s="22" t="s">
        <v>1272</v>
      </c>
      <c r="C1678" s="22" t="s">
        <v>1716</v>
      </c>
      <c r="D1678" s="22">
        <v>1</v>
      </c>
      <c r="E1678" s="22">
        <v>0</v>
      </c>
      <c r="F1678" s="22">
        <v>0</v>
      </c>
      <c r="G1678" s="22"/>
      <c r="H1678" s="22">
        <v>0</v>
      </c>
      <c r="I1678" s="22">
        <v>0</v>
      </c>
      <c r="J1678" s="22">
        <v>0</v>
      </c>
      <c r="K1678" s="22">
        <v>0</v>
      </c>
      <c r="L1678" s="22">
        <v>0</v>
      </c>
      <c r="M1678" s="22">
        <v>0</v>
      </c>
      <c r="N1678" s="22">
        <v>-10</v>
      </c>
      <c r="O1678" s="22">
        <v>0</v>
      </c>
      <c r="P1678" s="22"/>
      <c r="Q1678" s="22"/>
      <c r="R1678" s="22"/>
      <c r="S1678" s="22"/>
      <c r="T1678" s="39">
        <f t="shared" si="26"/>
        <v>46224</v>
      </c>
    </row>
    <row r="1679" spans="1:20" x14ac:dyDescent="0.25">
      <c r="A1679" s="22" t="s">
        <v>1262</v>
      </c>
      <c r="B1679" s="22" t="s">
        <v>1272</v>
      </c>
      <c r="C1679" s="22" t="s">
        <v>1717</v>
      </c>
      <c r="D1679" s="22">
        <v>1</v>
      </c>
      <c r="E1679" s="22">
        <v>0</v>
      </c>
      <c r="F1679" s="22">
        <v>0</v>
      </c>
      <c r="G1679" s="22"/>
      <c r="H1679" s="22">
        <v>0</v>
      </c>
      <c r="I1679" s="22">
        <v>0</v>
      </c>
      <c r="J1679" s="22">
        <v>0</v>
      </c>
      <c r="K1679" s="22">
        <v>0</v>
      </c>
      <c r="L1679" s="22">
        <v>0</v>
      </c>
      <c r="M1679" s="22">
        <v>0</v>
      </c>
      <c r="N1679" s="22"/>
      <c r="O1679" s="22">
        <v>0</v>
      </c>
      <c r="P1679" s="22"/>
      <c r="Q1679" s="22"/>
      <c r="R1679" s="22"/>
      <c r="S1679" s="22"/>
      <c r="T1679" s="39">
        <f t="shared" si="26"/>
        <v>46224</v>
      </c>
    </row>
    <row r="1680" spans="1:20" x14ac:dyDescent="0.25">
      <c r="A1680" s="22" t="s">
        <v>1262</v>
      </c>
      <c r="B1680" s="22" t="s">
        <v>1272</v>
      </c>
      <c r="C1680" s="22" t="s">
        <v>1718</v>
      </c>
      <c r="D1680" s="22">
        <v>1</v>
      </c>
      <c r="E1680" s="22">
        <v>0</v>
      </c>
      <c r="F1680" s="22">
        <v>0</v>
      </c>
      <c r="G1680" s="22"/>
      <c r="H1680" s="22">
        <v>0</v>
      </c>
      <c r="I1680" s="22">
        <v>0</v>
      </c>
      <c r="J1680" s="22">
        <v>0</v>
      </c>
      <c r="K1680" s="22">
        <v>0</v>
      </c>
      <c r="L1680" s="22">
        <v>0</v>
      </c>
      <c r="M1680" s="22">
        <v>0</v>
      </c>
      <c r="N1680" s="22"/>
      <c r="O1680" s="22">
        <v>0</v>
      </c>
      <c r="P1680" s="22"/>
      <c r="Q1680" s="22"/>
      <c r="R1680" s="22"/>
      <c r="S1680" s="22"/>
      <c r="T1680" s="39">
        <f t="shared" si="26"/>
        <v>46224</v>
      </c>
    </row>
    <row r="1681" spans="1:20" x14ac:dyDescent="0.25">
      <c r="A1681" s="22" t="s">
        <v>1262</v>
      </c>
      <c r="B1681" s="22" t="s">
        <v>1272</v>
      </c>
      <c r="C1681" s="22" t="s">
        <v>1719</v>
      </c>
      <c r="D1681" s="22">
        <v>1</v>
      </c>
      <c r="E1681" s="22">
        <v>0</v>
      </c>
      <c r="F1681" s="22">
        <v>0</v>
      </c>
      <c r="G1681" s="22"/>
      <c r="H1681" s="22">
        <v>0</v>
      </c>
      <c r="I1681" s="22">
        <v>0</v>
      </c>
      <c r="J1681" s="22">
        <v>0</v>
      </c>
      <c r="K1681" s="22">
        <v>0</v>
      </c>
      <c r="L1681" s="22">
        <v>0</v>
      </c>
      <c r="M1681" s="22">
        <v>0</v>
      </c>
      <c r="N1681" s="22">
        <v>-9</v>
      </c>
      <c r="O1681" s="22">
        <v>0</v>
      </c>
      <c r="P1681" s="22"/>
      <c r="Q1681" s="22"/>
      <c r="R1681" s="22"/>
      <c r="S1681" s="22"/>
      <c r="T1681" s="39">
        <f t="shared" si="26"/>
        <v>46224</v>
      </c>
    </row>
    <row r="1682" spans="1:20" x14ac:dyDescent="0.25">
      <c r="A1682" s="22" t="s">
        <v>1262</v>
      </c>
      <c r="B1682" s="22" t="s">
        <v>1272</v>
      </c>
      <c r="C1682" s="22" t="s">
        <v>1720</v>
      </c>
      <c r="D1682" s="22">
        <v>1</v>
      </c>
      <c r="E1682" s="22">
        <v>0</v>
      </c>
      <c r="F1682" s="22">
        <v>0</v>
      </c>
      <c r="G1682" s="22"/>
      <c r="H1682" s="22">
        <v>0</v>
      </c>
      <c r="I1682" s="22">
        <v>0</v>
      </c>
      <c r="J1682" s="22">
        <v>0</v>
      </c>
      <c r="K1682" s="22">
        <v>0</v>
      </c>
      <c r="L1682" s="22">
        <v>0</v>
      </c>
      <c r="M1682" s="22">
        <v>0</v>
      </c>
      <c r="N1682" s="22"/>
      <c r="O1682" s="22">
        <v>0</v>
      </c>
      <c r="P1682" s="22"/>
      <c r="Q1682" s="22"/>
      <c r="R1682" s="22"/>
      <c r="S1682" s="22"/>
      <c r="T1682" s="39">
        <f t="shared" si="26"/>
        <v>46224</v>
      </c>
    </row>
    <row r="1683" spans="1:20" x14ac:dyDescent="0.25">
      <c r="A1683" s="22" t="s">
        <v>1262</v>
      </c>
      <c r="B1683" s="22" t="s">
        <v>1272</v>
      </c>
      <c r="C1683" s="22" t="s">
        <v>1721</v>
      </c>
      <c r="D1683" s="22">
        <v>1</v>
      </c>
      <c r="E1683" s="22">
        <v>0</v>
      </c>
      <c r="F1683" s="22">
        <v>0</v>
      </c>
      <c r="G1683" s="22"/>
      <c r="H1683" s="22">
        <v>0</v>
      </c>
      <c r="I1683" s="22">
        <v>0</v>
      </c>
      <c r="J1683" s="22">
        <v>0</v>
      </c>
      <c r="K1683" s="22">
        <v>0</v>
      </c>
      <c r="L1683" s="22">
        <v>0</v>
      </c>
      <c r="M1683" s="22">
        <v>0</v>
      </c>
      <c r="N1683" s="22"/>
      <c r="O1683" s="22">
        <v>0</v>
      </c>
      <c r="P1683" s="22"/>
      <c r="Q1683" s="22"/>
      <c r="R1683" s="22"/>
      <c r="S1683" s="22"/>
      <c r="T1683" s="39">
        <f t="shared" si="26"/>
        <v>46224</v>
      </c>
    </row>
    <row r="1684" spans="1:20" x14ac:dyDescent="0.25">
      <c r="A1684" s="22" t="s">
        <v>1262</v>
      </c>
      <c r="B1684" s="22" t="s">
        <v>1272</v>
      </c>
      <c r="C1684" s="22" t="s">
        <v>1722</v>
      </c>
      <c r="D1684" s="22">
        <v>1</v>
      </c>
      <c r="E1684" s="22">
        <v>0</v>
      </c>
      <c r="F1684" s="22">
        <v>0</v>
      </c>
      <c r="G1684" s="22"/>
      <c r="H1684" s="22">
        <v>0</v>
      </c>
      <c r="I1684" s="22">
        <v>0</v>
      </c>
      <c r="J1684" s="22">
        <v>0</v>
      </c>
      <c r="K1684" s="22">
        <v>0</v>
      </c>
      <c r="L1684" s="22">
        <v>0</v>
      </c>
      <c r="M1684" s="22">
        <v>0</v>
      </c>
      <c r="N1684" s="22"/>
      <c r="O1684" s="22">
        <v>0</v>
      </c>
      <c r="P1684" s="22"/>
      <c r="Q1684" s="22"/>
      <c r="R1684" s="22"/>
      <c r="S1684" s="22"/>
      <c r="T1684" s="39">
        <f t="shared" si="26"/>
        <v>46224</v>
      </c>
    </row>
    <row r="1685" spans="1:20" x14ac:dyDescent="0.25">
      <c r="A1685" s="22" t="s">
        <v>1262</v>
      </c>
      <c r="B1685" s="22" t="s">
        <v>1272</v>
      </c>
      <c r="C1685" s="22" t="s">
        <v>1723</v>
      </c>
      <c r="D1685" s="22">
        <v>1</v>
      </c>
      <c r="E1685" s="22">
        <v>1</v>
      </c>
      <c r="F1685" s="22">
        <v>0</v>
      </c>
      <c r="G1685" s="22">
        <v>1</v>
      </c>
      <c r="H1685" s="22">
        <v>0</v>
      </c>
      <c r="I1685" s="22">
        <v>0</v>
      </c>
      <c r="J1685" s="22">
        <v>0</v>
      </c>
      <c r="K1685" s="22">
        <v>0</v>
      </c>
      <c r="L1685" s="22">
        <v>0</v>
      </c>
      <c r="M1685" s="22">
        <v>0</v>
      </c>
      <c r="N1685" s="22">
        <v>13</v>
      </c>
      <c r="O1685" s="22">
        <v>100</v>
      </c>
      <c r="P1685" s="22">
        <v>0</v>
      </c>
      <c r="Q1685" s="22"/>
      <c r="R1685" s="22"/>
      <c r="S1685" s="22">
        <v>0</v>
      </c>
      <c r="T1685" s="39">
        <f t="shared" si="26"/>
        <v>46224</v>
      </c>
    </row>
    <row r="1686" spans="1:20" x14ac:dyDescent="0.25">
      <c r="A1686" s="22" t="s">
        <v>1262</v>
      </c>
      <c r="B1686" s="22" t="s">
        <v>1272</v>
      </c>
      <c r="C1686" s="22" t="s">
        <v>1724</v>
      </c>
      <c r="D1686" s="22">
        <v>1</v>
      </c>
      <c r="E1686" s="22">
        <v>0</v>
      </c>
      <c r="F1686" s="22">
        <v>0</v>
      </c>
      <c r="G1686" s="22"/>
      <c r="H1686" s="22">
        <v>0</v>
      </c>
      <c r="I1686" s="22">
        <v>0</v>
      </c>
      <c r="J1686" s="22">
        <v>0</v>
      </c>
      <c r="K1686" s="22">
        <v>0</v>
      </c>
      <c r="L1686" s="22">
        <v>0</v>
      </c>
      <c r="M1686" s="22">
        <v>0</v>
      </c>
      <c r="N1686" s="22"/>
      <c r="O1686" s="22">
        <v>0</v>
      </c>
      <c r="P1686" s="22"/>
      <c r="Q1686" s="22"/>
      <c r="R1686" s="22"/>
      <c r="S1686" s="22"/>
      <c r="T1686" s="39">
        <f t="shared" si="26"/>
        <v>46224</v>
      </c>
    </row>
    <row r="1687" spans="1:20" x14ac:dyDescent="0.25">
      <c r="A1687" s="22" t="s">
        <v>1262</v>
      </c>
      <c r="B1687" s="22" t="s">
        <v>1272</v>
      </c>
      <c r="C1687" s="22" t="s">
        <v>1725</v>
      </c>
      <c r="D1687" s="22">
        <v>1</v>
      </c>
      <c r="E1687" s="22">
        <v>1</v>
      </c>
      <c r="F1687" s="22">
        <v>0</v>
      </c>
      <c r="G1687" s="22">
        <v>2</v>
      </c>
      <c r="H1687" s="22">
        <v>0</v>
      </c>
      <c r="I1687" s="22">
        <v>0</v>
      </c>
      <c r="J1687" s="22">
        <v>0</v>
      </c>
      <c r="K1687" s="22">
        <v>0</v>
      </c>
      <c r="L1687" s="22">
        <v>0</v>
      </c>
      <c r="M1687" s="22">
        <v>0</v>
      </c>
      <c r="N1687" s="22">
        <v>16</v>
      </c>
      <c r="O1687" s="22">
        <v>100</v>
      </c>
      <c r="P1687" s="22">
        <v>0</v>
      </c>
      <c r="Q1687" s="22"/>
      <c r="R1687" s="22"/>
      <c r="S1687" s="22">
        <v>0</v>
      </c>
      <c r="T1687" s="39">
        <f t="shared" si="26"/>
        <v>46224</v>
      </c>
    </row>
    <row r="1688" spans="1:20" x14ac:dyDescent="0.25">
      <c r="A1688" s="22" t="s">
        <v>1262</v>
      </c>
      <c r="B1688" s="22" t="s">
        <v>1272</v>
      </c>
      <c r="C1688" s="22" t="s">
        <v>1726</v>
      </c>
      <c r="D1688" s="22">
        <v>1</v>
      </c>
      <c r="E1688" s="22">
        <v>0</v>
      </c>
      <c r="F1688" s="22">
        <v>0</v>
      </c>
      <c r="G1688" s="22"/>
      <c r="H1688" s="22">
        <v>0</v>
      </c>
      <c r="I1688" s="22">
        <v>0</v>
      </c>
      <c r="J1688" s="22">
        <v>0</v>
      </c>
      <c r="K1688" s="22">
        <v>0</v>
      </c>
      <c r="L1688" s="22">
        <v>0</v>
      </c>
      <c r="M1688" s="22">
        <v>0</v>
      </c>
      <c r="N1688" s="22"/>
      <c r="O1688" s="22">
        <v>0</v>
      </c>
      <c r="P1688" s="22"/>
      <c r="Q1688" s="22"/>
      <c r="R1688" s="22"/>
      <c r="S1688" s="22"/>
      <c r="T1688" s="39">
        <f t="shared" si="26"/>
        <v>46224</v>
      </c>
    </row>
    <row r="1689" spans="1:20" x14ac:dyDescent="0.25">
      <c r="A1689" s="22" t="s">
        <v>1262</v>
      </c>
      <c r="B1689" s="22" t="s">
        <v>1272</v>
      </c>
      <c r="C1689" s="22" t="s">
        <v>1727</v>
      </c>
      <c r="D1689" s="22">
        <v>1</v>
      </c>
      <c r="E1689" s="22">
        <v>0</v>
      </c>
      <c r="F1689" s="22">
        <v>0</v>
      </c>
      <c r="G1689" s="22"/>
      <c r="H1689" s="22">
        <v>0</v>
      </c>
      <c r="I1689" s="22">
        <v>0</v>
      </c>
      <c r="J1689" s="22">
        <v>0</v>
      </c>
      <c r="K1689" s="22">
        <v>0</v>
      </c>
      <c r="L1689" s="22">
        <v>0</v>
      </c>
      <c r="M1689" s="22">
        <v>0</v>
      </c>
      <c r="N1689" s="22"/>
      <c r="O1689" s="22">
        <v>0</v>
      </c>
      <c r="P1689" s="22"/>
      <c r="Q1689" s="22"/>
      <c r="R1689" s="22"/>
      <c r="S1689" s="22"/>
      <c r="T1689" s="39">
        <f t="shared" si="26"/>
        <v>46224</v>
      </c>
    </row>
    <row r="1690" spans="1:20" x14ac:dyDescent="0.25">
      <c r="A1690" s="22" t="s">
        <v>1262</v>
      </c>
      <c r="B1690" s="22" t="s">
        <v>1272</v>
      </c>
      <c r="C1690" s="22" t="s">
        <v>1728</v>
      </c>
      <c r="D1690" s="22">
        <v>1</v>
      </c>
      <c r="E1690" s="22">
        <v>0</v>
      </c>
      <c r="F1690" s="22">
        <v>0</v>
      </c>
      <c r="G1690" s="22"/>
      <c r="H1690" s="22">
        <v>0</v>
      </c>
      <c r="I1690" s="22">
        <v>0</v>
      </c>
      <c r="J1690" s="22">
        <v>0</v>
      </c>
      <c r="K1690" s="22">
        <v>0</v>
      </c>
      <c r="L1690" s="22">
        <v>0</v>
      </c>
      <c r="M1690" s="22">
        <v>0</v>
      </c>
      <c r="N1690" s="22"/>
      <c r="O1690" s="22">
        <v>0</v>
      </c>
      <c r="P1690" s="22"/>
      <c r="Q1690" s="22"/>
      <c r="R1690" s="22"/>
      <c r="S1690" s="22"/>
      <c r="T1690" s="39">
        <f t="shared" si="26"/>
        <v>46224</v>
      </c>
    </row>
    <row r="1691" spans="1:20" x14ac:dyDescent="0.25">
      <c r="A1691" s="22" t="s">
        <v>1262</v>
      </c>
      <c r="B1691" s="22" t="s">
        <v>1272</v>
      </c>
      <c r="C1691" s="22" t="s">
        <v>1729</v>
      </c>
      <c r="D1691" s="22">
        <v>1</v>
      </c>
      <c r="E1691" s="22">
        <v>0</v>
      </c>
      <c r="F1691" s="22">
        <v>0</v>
      </c>
      <c r="G1691" s="22"/>
      <c r="H1691" s="22">
        <v>0</v>
      </c>
      <c r="I1691" s="22">
        <v>0</v>
      </c>
      <c r="J1691" s="22">
        <v>0</v>
      </c>
      <c r="K1691" s="22">
        <v>0</v>
      </c>
      <c r="L1691" s="22">
        <v>0</v>
      </c>
      <c r="M1691" s="22">
        <v>0</v>
      </c>
      <c r="N1691" s="22"/>
      <c r="O1691" s="22">
        <v>0</v>
      </c>
      <c r="P1691" s="22"/>
      <c r="Q1691" s="22"/>
      <c r="R1691" s="22"/>
      <c r="S1691" s="22"/>
      <c r="T1691" s="39">
        <f t="shared" si="26"/>
        <v>46224</v>
      </c>
    </row>
    <row r="1692" spans="1:20" x14ac:dyDescent="0.25">
      <c r="A1692" s="22" t="s">
        <v>1262</v>
      </c>
      <c r="B1692" s="22" t="s">
        <v>1272</v>
      </c>
      <c r="C1692" s="22" t="s">
        <v>1730</v>
      </c>
      <c r="D1692" s="22">
        <v>1</v>
      </c>
      <c r="E1692" s="22">
        <v>0</v>
      </c>
      <c r="F1692" s="22">
        <v>0</v>
      </c>
      <c r="G1692" s="22"/>
      <c r="H1692" s="22">
        <v>0</v>
      </c>
      <c r="I1692" s="22">
        <v>0</v>
      </c>
      <c r="J1692" s="22">
        <v>0</v>
      </c>
      <c r="K1692" s="22">
        <v>0</v>
      </c>
      <c r="L1692" s="22">
        <v>0</v>
      </c>
      <c r="M1692" s="22">
        <v>0</v>
      </c>
      <c r="N1692" s="22"/>
      <c r="O1692" s="22">
        <v>0</v>
      </c>
      <c r="P1692" s="22"/>
      <c r="Q1692" s="22"/>
      <c r="R1692" s="22"/>
      <c r="S1692" s="22"/>
      <c r="T1692" s="39">
        <f t="shared" si="26"/>
        <v>46224</v>
      </c>
    </row>
    <row r="1693" spans="1:20" x14ac:dyDescent="0.25">
      <c r="A1693" s="22" t="s">
        <v>1262</v>
      </c>
      <c r="B1693" s="22" t="s">
        <v>1272</v>
      </c>
      <c r="C1693" s="22" t="s">
        <v>1731</v>
      </c>
      <c r="D1693" s="22">
        <v>1</v>
      </c>
      <c r="E1693" s="22">
        <v>0</v>
      </c>
      <c r="F1693" s="22">
        <v>0</v>
      </c>
      <c r="G1693" s="22"/>
      <c r="H1693" s="22">
        <v>0</v>
      </c>
      <c r="I1693" s="22">
        <v>0</v>
      </c>
      <c r="J1693" s="22">
        <v>0</v>
      </c>
      <c r="K1693" s="22">
        <v>0</v>
      </c>
      <c r="L1693" s="22">
        <v>0</v>
      </c>
      <c r="M1693" s="22">
        <v>0</v>
      </c>
      <c r="N1693" s="22"/>
      <c r="O1693" s="22">
        <v>0</v>
      </c>
      <c r="P1693" s="22"/>
      <c r="Q1693" s="22"/>
      <c r="R1693" s="22"/>
      <c r="S1693" s="22"/>
      <c r="T1693" s="39">
        <f t="shared" si="26"/>
        <v>46224</v>
      </c>
    </row>
    <row r="1694" spans="1:20" x14ac:dyDescent="0.25">
      <c r="A1694" s="22" t="s">
        <v>1262</v>
      </c>
      <c r="B1694" s="22" t="s">
        <v>1272</v>
      </c>
      <c r="C1694" s="22" t="s">
        <v>1732</v>
      </c>
      <c r="D1694" s="22">
        <v>1</v>
      </c>
      <c r="E1694" s="22">
        <v>1</v>
      </c>
      <c r="F1694" s="22">
        <v>0</v>
      </c>
      <c r="G1694" s="22">
        <v>1</v>
      </c>
      <c r="H1694" s="22">
        <v>0</v>
      </c>
      <c r="I1694" s="22">
        <v>0</v>
      </c>
      <c r="J1694" s="22">
        <v>0</v>
      </c>
      <c r="K1694" s="22">
        <v>0</v>
      </c>
      <c r="L1694" s="22">
        <v>0</v>
      </c>
      <c r="M1694" s="22">
        <v>0</v>
      </c>
      <c r="N1694" s="22">
        <v>36</v>
      </c>
      <c r="O1694" s="22">
        <v>100</v>
      </c>
      <c r="P1694" s="22">
        <v>0</v>
      </c>
      <c r="Q1694" s="22"/>
      <c r="R1694" s="22"/>
      <c r="S1694" s="22">
        <v>0</v>
      </c>
      <c r="T1694" s="39">
        <f t="shared" si="26"/>
        <v>46224</v>
      </c>
    </row>
    <row r="1695" spans="1:20" x14ac:dyDescent="0.25">
      <c r="A1695" s="22" t="s">
        <v>1262</v>
      </c>
      <c r="B1695" s="22" t="s">
        <v>1272</v>
      </c>
      <c r="C1695" s="22" t="s">
        <v>1733</v>
      </c>
      <c r="D1695" s="22">
        <v>1</v>
      </c>
      <c r="E1695" s="22">
        <v>1</v>
      </c>
      <c r="F1695" s="22">
        <v>0</v>
      </c>
      <c r="G1695" s="22">
        <v>1</v>
      </c>
      <c r="H1695" s="22">
        <v>0</v>
      </c>
      <c r="I1695" s="22">
        <v>0</v>
      </c>
      <c r="J1695" s="22">
        <v>0</v>
      </c>
      <c r="K1695" s="22">
        <v>0</v>
      </c>
      <c r="L1695" s="22">
        <v>0</v>
      </c>
      <c r="M1695" s="22">
        <v>0</v>
      </c>
      <c r="N1695" s="22">
        <v>35</v>
      </c>
      <c r="O1695" s="22">
        <v>100</v>
      </c>
      <c r="P1695" s="22">
        <v>0</v>
      </c>
      <c r="Q1695" s="22"/>
      <c r="R1695" s="22"/>
      <c r="S1695" s="22">
        <v>0</v>
      </c>
      <c r="T1695" s="39">
        <f t="shared" si="26"/>
        <v>46224</v>
      </c>
    </row>
    <row r="1696" spans="1:20" x14ac:dyDescent="0.25">
      <c r="A1696" s="22" t="s">
        <v>1262</v>
      </c>
      <c r="B1696" s="22" t="s">
        <v>1272</v>
      </c>
      <c r="C1696" s="22" t="s">
        <v>1734</v>
      </c>
      <c r="D1696" s="22">
        <v>1</v>
      </c>
      <c r="E1696" s="22">
        <v>0</v>
      </c>
      <c r="F1696" s="22">
        <v>0</v>
      </c>
      <c r="G1696" s="22"/>
      <c r="H1696" s="22">
        <v>0</v>
      </c>
      <c r="I1696" s="22">
        <v>0</v>
      </c>
      <c r="J1696" s="22">
        <v>0</v>
      </c>
      <c r="K1696" s="22">
        <v>0</v>
      </c>
      <c r="L1696" s="22">
        <v>0</v>
      </c>
      <c r="M1696" s="22">
        <v>0</v>
      </c>
      <c r="N1696" s="22"/>
      <c r="O1696" s="22">
        <v>0</v>
      </c>
      <c r="P1696" s="22"/>
      <c r="Q1696" s="22"/>
      <c r="R1696" s="22"/>
      <c r="S1696" s="22"/>
      <c r="T1696" s="39">
        <f t="shared" si="26"/>
        <v>46224</v>
      </c>
    </row>
    <row r="1697" spans="1:20" x14ac:dyDescent="0.25">
      <c r="A1697" s="22" t="s">
        <v>1262</v>
      </c>
      <c r="B1697" s="22" t="s">
        <v>1272</v>
      </c>
      <c r="C1697" s="22" t="s">
        <v>1735</v>
      </c>
      <c r="D1697" s="22">
        <v>1</v>
      </c>
      <c r="E1697" s="22">
        <v>0</v>
      </c>
      <c r="F1697" s="22">
        <v>0</v>
      </c>
      <c r="G1697" s="22"/>
      <c r="H1697" s="22">
        <v>0</v>
      </c>
      <c r="I1697" s="22">
        <v>0</v>
      </c>
      <c r="J1697" s="22">
        <v>0</v>
      </c>
      <c r="K1697" s="22">
        <v>0</v>
      </c>
      <c r="L1697" s="22">
        <v>0</v>
      </c>
      <c r="M1697" s="22">
        <v>0</v>
      </c>
      <c r="N1697" s="22"/>
      <c r="O1697" s="22">
        <v>0</v>
      </c>
      <c r="P1697" s="22"/>
      <c r="Q1697" s="22"/>
      <c r="R1697" s="22"/>
      <c r="S1697" s="22"/>
      <c r="T1697" s="39">
        <f t="shared" si="26"/>
        <v>46224</v>
      </c>
    </row>
    <row r="1698" spans="1:20" x14ac:dyDescent="0.25">
      <c r="A1698" s="22" t="s">
        <v>1262</v>
      </c>
      <c r="B1698" s="22" t="s">
        <v>1272</v>
      </c>
      <c r="C1698" s="22" t="s">
        <v>1736</v>
      </c>
      <c r="D1698" s="22">
        <v>1</v>
      </c>
      <c r="E1698" s="22">
        <v>0</v>
      </c>
      <c r="F1698" s="22">
        <v>0</v>
      </c>
      <c r="G1698" s="22"/>
      <c r="H1698" s="22">
        <v>0</v>
      </c>
      <c r="I1698" s="22">
        <v>0</v>
      </c>
      <c r="J1698" s="22">
        <v>0</v>
      </c>
      <c r="K1698" s="22">
        <v>0</v>
      </c>
      <c r="L1698" s="22">
        <v>0</v>
      </c>
      <c r="M1698" s="22">
        <v>0</v>
      </c>
      <c r="N1698" s="22"/>
      <c r="O1698" s="22">
        <v>0</v>
      </c>
      <c r="P1698" s="22"/>
      <c r="Q1698" s="22"/>
      <c r="R1698" s="22"/>
      <c r="S1698" s="22"/>
      <c r="T1698" s="39">
        <f t="shared" si="26"/>
        <v>46224</v>
      </c>
    </row>
    <row r="1699" spans="1:20" x14ac:dyDescent="0.25">
      <c r="A1699" s="22" t="s">
        <v>1262</v>
      </c>
      <c r="B1699" s="22" t="s">
        <v>1272</v>
      </c>
      <c r="C1699" s="22" t="s">
        <v>1737</v>
      </c>
      <c r="D1699" s="22">
        <v>1</v>
      </c>
      <c r="E1699" s="22">
        <v>0</v>
      </c>
      <c r="F1699" s="22">
        <v>0</v>
      </c>
      <c r="G1699" s="22"/>
      <c r="H1699" s="22">
        <v>0</v>
      </c>
      <c r="I1699" s="22">
        <v>0</v>
      </c>
      <c r="J1699" s="22">
        <v>0</v>
      </c>
      <c r="K1699" s="22">
        <v>0</v>
      </c>
      <c r="L1699" s="22">
        <v>0</v>
      </c>
      <c r="M1699" s="22">
        <v>0</v>
      </c>
      <c r="N1699" s="22"/>
      <c r="O1699" s="22">
        <v>0</v>
      </c>
      <c r="P1699" s="22"/>
      <c r="Q1699" s="22"/>
      <c r="R1699" s="22"/>
      <c r="S1699" s="22"/>
      <c r="T1699" s="39">
        <f t="shared" si="26"/>
        <v>46224</v>
      </c>
    </row>
    <row r="1700" spans="1:20" x14ac:dyDescent="0.25">
      <c r="A1700" s="22" t="s">
        <v>1262</v>
      </c>
      <c r="B1700" s="22" t="s">
        <v>1272</v>
      </c>
      <c r="C1700" s="22" t="s">
        <v>1738</v>
      </c>
      <c r="D1700" s="22">
        <v>1</v>
      </c>
      <c r="E1700" s="22">
        <v>0</v>
      </c>
      <c r="F1700" s="22">
        <v>0</v>
      </c>
      <c r="G1700" s="22"/>
      <c r="H1700" s="22">
        <v>0</v>
      </c>
      <c r="I1700" s="22">
        <v>0</v>
      </c>
      <c r="J1700" s="22">
        <v>0</v>
      </c>
      <c r="K1700" s="22">
        <v>0</v>
      </c>
      <c r="L1700" s="22">
        <v>0</v>
      </c>
      <c r="M1700" s="22">
        <v>0</v>
      </c>
      <c r="N1700" s="22"/>
      <c r="O1700" s="22">
        <v>0</v>
      </c>
      <c r="P1700" s="22"/>
      <c r="Q1700" s="22"/>
      <c r="R1700" s="22"/>
      <c r="S1700" s="22"/>
      <c r="T1700" s="39">
        <f t="shared" si="26"/>
        <v>46224</v>
      </c>
    </row>
    <row r="1701" spans="1:20" x14ac:dyDescent="0.25">
      <c r="A1701" s="22" t="s">
        <v>1262</v>
      </c>
      <c r="B1701" s="22" t="s">
        <v>1272</v>
      </c>
      <c r="C1701" s="22" t="s">
        <v>1739</v>
      </c>
      <c r="D1701" s="22">
        <v>1</v>
      </c>
      <c r="E1701" s="22">
        <v>0</v>
      </c>
      <c r="F1701" s="22">
        <v>0</v>
      </c>
      <c r="G1701" s="22"/>
      <c r="H1701" s="22">
        <v>0</v>
      </c>
      <c r="I1701" s="22">
        <v>0</v>
      </c>
      <c r="J1701" s="22">
        <v>0</v>
      </c>
      <c r="K1701" s="22">
        <v>0</v>
      </c>
      <c r="L1701" s="22">
        <v>0</v>
      </c>
      <c r="M1701" s="22">
        <v>0</v>
      </c>
      <c r="N1701" s="22"/>
      <c r="O1701" s="22">
        <v>0</v>
      </c>
      <c r="P1701" s="22"/>
      <c r="Q1701" s="22"/>
      <c r="R1701" s="22"/>
      <c r="S1701" s="22"/>
      <c r="T1701" s="39">
        <f t="shared" si="26"/>
        <v>46224</v>
      </c>
    </row>
    <row r="1702" spans="1:20" x14ac:dyDescent="0.25">
      <c r="A1702" s="22" t="s">
        <v>1262</v>
      </c>
      <c r="B1702" s="22" t="s">
        <v>1272</v>
      </c>
      <c r="C1702" s="22" t="s">
        <v>1740</v>
      </c>
      <c r="D1702" s="22">
        <v>1</v>
      </c>
      <c r="E1702" s="22">
        <v>0</v>
      </c>
      <c r="F1702" s="22">
        <v>0</v>
      </c>
      <c r="G1702" s="22"/>
      <c r="H1702" s="22">
        <v>0</v>
      </c>
      <c r="I1702" s="22">
        <v>0</v>
      </c>
      <c r="J1702" s="22">
        <v>0</v>
      </c>
      <c r="K1702" s="22">
        <v>0</v>
      </c>
      <c r="L1702" s="22">
        <v>0</v>
      </c>
      <c r="M1702" s="22">
        <v>0</v>
      </c>
      <c r="N1702" s="22"/>
      <c r="O1702" s="22">
        <v>0</v>
      </c>
      <c r="P1702" s="22"/>
      <c r="Q1702" s="22"/>
      <c r="R1702" s="22"/>
      <c r="S1702" s="22"/>
      <c r="T1702" s="39">
        <f t="shared" si="26"/>
        <v>46224</v>
      </c>
    </row>
    <row r="1703" spans="1:20" x14ac:dyDescent="0.25">
      <c r="A1703" s="22" t="s">
        <v>1262</v>
      </c>
      <c r="B1703" s="22" t="s">
        <v>1272</v>
      </c>
      <c r="C1703" s="22" t="s">
        <v>1741</v>
      </c>
      <c r="D1703" s="22">
        <v>1</v>
      </c>
      <c r="E1703" s="22">
        <v>1</v>
      </c>
      <c r="F1703" s="22">
        <v>0</v>
      </c>
      <c r="G1703" s="22">
        <v>1</v>
      </c>
      <c r="H1703" s="22">
        <v>0</v>
      </c>
      <c r="I1703" s="22">
        <v>0</v>
      </c>
      <c r="J1703" s="22">
        <v>0</v>
      </c>
      <c r="K1703" s="22">
        <v>0</v>
      </c>
      <c r="L1703" s="22">
        <v>0</v>
      </c>
      <c r="M1703" s="22">
        <v>0</v>
      </c>
      <c r="N1703" s="22">
        <v>39</v>
      </c>
      <c r="O1703" s="22">
        <v>100</v>
      </c>
      <c r="P1703" s="22">
        <v>0</v>
      </c>
      <c r="Q1703" s="22"/>
      <c r="R1703" s="22"/>
      <c r="S1703" s="22">
        <v>0</v>
      </c>
      <c r="T1703" s="39">
        <f t="shared" si="26"/>
        <v>46224</v>
      </c>
    </row>
    <row r="1704" spans="1:20" x14ac:dyDescent="0.25">
      <c r="A1704" s="22" t="s">
        <v>1262</v>
      </c>
      <c r="B1704" s="22" t="s">
        <v>1272</v>
      </c>
      <c r="C1704" s="22" t="s">
        <v>1742</v>
      </c>
      <c r="D1704" s="22">
        <v>1</v>
      </c>
      <c r="E1704" s="22">
        <v>0</v>
      </c>
      <c r="F1704" s="22">
        <v>0</v>
      </c>
      <c r="G1704" s="22"/>
      <c r="H1704" s="22">
        <v>0</v>
      </c>
      <c r="I1704" s="22">
        <v>0</v>
      </c>
      <c r="J1704" s="22">
        <v>0</v>
      </c>
      <c r="K1704" s="22">
        <v>0</v>
      </c>
      <c r="L1704" s="22">
        <v>0</v>
      </c>
      <c r="M1704" s="22">
        <v>0</v>
      </c>
      <c r="N1704" s="22"/>
      <c r="O1704" s="22">
        <v>0</v>
      </c>
      <c r="P1704" s="22"/>
      <c r="Q1704" s="22"/>
      <c r="R1704" s="22"/>
      <c r="S1704" s="22"/>
      <c r="T1704" s="39">
        <f t="shared" si="26"/>
        <v>46224</v>
      </c>
    </row>
    <row r="1705" spans="1:20" x14ac:dyDescent="0.25">
      <c r="A1705" s="22" t="s">
        <v>1262</v>
      </c>
      <c r="B1705" s="22" t="s">
        <v>1272</v>
      </c>
      <c r="C1705" s="22" t="s">
        <v>1743</v>
      </c>
      <c r="D1705" s="22">
        <v>1</v>
      </c>
      <c r="E1705" s="22">
        <v>0</v>
      </c>
      <c r="F1705" s="22">
        <v>0</v>
      </c>
      <c r="G1705" s="22"/>
      <c r="H1705" s="22">
        <v>0</v>
      </c>
      <c r="I1705" s="22">
        <v>0</v>
      </c>
      <c r="J1705" s="22">
        <v>0</v>
      </c>
      <c r="K1705" s="22">
        <v>0</v>
      </c>
      <c r="L1705" s="22">
        <v>0</v>
      </c>
      <c r="M1705" s="22">
        <v>0</v>
      </c>
      <c r="N1705" s="22"/>
      <c r="O1705" s="22">
        <v>0</v>
      </c>
      <c r="P1705" s="22"/>
      <c r="Q1705" s="22"/>
      <c r="R1705" s="22"/>
      <c r="S1705" s="22"/>
      <c r="T1705" s="39">
        <f t="shared" si="26"/>
        <v>46224</v>
      </c>
    </row>
    <row r="1706" spans="1:20" x14ac:dyDescent="0.25">
      <c r="A1706" s="22" t="s">
        <v>1262</v>
      </c>
      <c r="B1706" s="22" t="s">
        <v>1272</v>
      </c>
      <c r="C1706" s="22" t="s">
        <v>1744</v>
      </c>
      <c r="D1706" s="22">
        <v>1</v>
      </c>
      <c r="E1706" s="22">
        <v>0</v>
      </c>
      <c r="F1706" s="22">
        <v>0</v>
      </c>
      <c r="G1706" s="22"/>
      <c r="H1706" s="22">
        <v>0</v>
      </c>
      <c r="I1706" s="22">
        <v>0</v>
      </c>
      <c r="J1706" s="22">
        <v>0</v>
      </c>
      <c r="K1706" s="22">
        <v>0</v>
      </c>
      <c r="L1706" s="22">
        <v>0</v>
      </c>
      <c r="M1706" s="22">
        <v>0</v>
      </c>
      <c r="N1706" s="22"/>
      <c r="O1706" s="22">
        <v>0</v>
      </c>
      <c r="P1706" s="22"/>
      <c r="Q1706" s="22"/>
      <c r="R1706" s="22"/>
      <c r="S1706" s="22"/>
      <c r="T1706" s="39">
        <f t="shared" si="26"/>
        <v>46224</v>
      </c>
    </row>
    <row r="1707" spans="1:20" x14ac:dyDescent="0.25">
      <c r="A1707" s="22" t="s">
        <v>1262</v>
      </c>
      <c r="B1707" s="22" t="s">
        <v>1272</v>
      </c>
      <c r="C1707" s="22" t="s">
        <v>1745</v>
      </c>
      <c r="D1707" s="22">
        <v>1</v>
      </c>
      <c r="E1707" s="22">
        <v>0</v>
      </c>
      <c r="F1707" s="22">
        <v>0</v>
      </c>
      <c r="G1707" s="22"/>
      <c r="H1707" s="22">
        <v>0</v>
      </c>
      <c r="I1707" s="22">
        <v>0</v>
      </c>
      <c r="J1707" s="22">
        <v>0</v>
      </c>
      <c r="K1707" s="22">
        <v>0</v>
      </c>
      <c r="L1707" s="22">
        <v>0</v>
      </c>
      <c r="M1707" s="22">
        <v>0</v>
      </c>
      <c r="N1707" s="22"/>
      <c r="O1707" s="22">
        <v>0</v>
      </c>
      <c r="P1707" s="22"/>
      <c r="Q1707" s="22"/>
      <c r="R1707" s="22"/>
      <c r="S1707" s="22"/>
      <c r="T1707" s="39">
        <f t="shared" si="26"/>
        <v>46224</v>
      </c>
    </row>
    <row r="1708" spans="1:20" x14ac:dyDescent="0.25">
      <c r="A1708" s="22" t="s">
        <v>1262</v>
      </c>
      <c r="B1708" s="22" t="s">
        <v>1272</v>
      </c>
      <c r="C1708" s="22" t="s">
        <v>1746</v>
      </c>
      <c r="D1708" s="22">
        <v>1</v>
      </c>
      <c r="E1708" s="22">
        <v>0</v>
      </c>
      <c r="F1708" s="22">
        <v>0</v>
      </c>
      <c r="G1708" s="22"/>
      <c r="H1708" s="22">
        <v>0</v>
      </c>
      <c r="I1708" s="22">
        <v>0</v>
      </c>
      <c r="J1708" s="22">
        <v>0</v>
      </c>
      <c r="K1708" s="22">
        <v>0</v>
      </c>
      <c r="L1708" s="22">
        <v>0</v>
      </c>
      <c r="M1708" s="22">
        <v>0</v>
      </c>
      <c r="N1708" s="22"/>
      <c r="O1708" s="22">
        <v>0</v>
      </c>
      <c r="P1708" s="22"/>
      <c r="Q1708" s="22"/>
      <c r="R1708" s="22"/>
      <c r="S1708" s="22"/>
      <c r="T1708" s="39">
        <f t="shared" si="26"/>
        <v>46224</v>
      </c>
    </row>
    <row r="1709" spans="1:20" x14ac:dyDescent="0.25">
      <c r="A1709" s="22" t="s">
        <v>1262</v>
      </c>
      <c r="B1709" s="22" t="s">
        <v>1272</v>
      </c>
      <c r="C1709" s="22" t="s">
        <v>1747</v>
      </c>
      <c r="D1709" s="22">
        <v>1</v>
      </c>
      <c r="E1709" s="22">
        <v>1</v>
      </c>
      <c r="F1709" s="22">
        <v>0</v>
      </c>
      <c r="G1709" s="22">
        <v>2</v>
      </c>
      <c r="H1709" s="22">
        <v>0</v>
      </c>
      <c r="I1709" s="22">
        <v>0</v>
      </c>
      <c r="J1709" s="22">
        <v>0</v>
      </c>
      <c r="K1709" s="22">
        <v>0</v>
      </c>
      <c r="L1709" s="22">
        <v>0</v>
      </c>
      <c r="M1709" s="22">
        <v>0</v>
      </c>
      <c r="N1709" s="22">
        <v>35</v>
      </c>
      <c r="O1709" s="22">
        <v>100</v>
      </c>
      <c r="P1709" s="22">
        <v>0</v>
      </c>
      <c r="Q1709" s="22"/>
      <c r="R1709" s="22"/>
      <c r="S1709" s="22">
        <v>0</v>
      </c>
      <c r="T1709" s="39">
        <f t="shared" si="26"/>
        <v>46224</v>
      </c>
    </row>
    <row r="1710" spans="1:20" x14ac:dyDescent="0.25">
      <c r="A1710" s="22" t="s">
        <v>1262</v>
      </c>
      <c r="B1710" s="22" t="s">
        <v>1272</v>
      </c>
      <c r="C1710" s="22" t="s">
        <v>1748</v>
      </c>
      <c r="D1710" s="22">
        <v>1</v>
      </c>
      <c r="E1710" s="22">
        <v>0</v>
      </c>
      <c r="F1710" s="22">
        <v>0</v>
      </c>
      <c r="G1710" s="22"/>
      <c r="H1710" s="22">
        <v>0</v>
      </c>
      <c r="I1710" s="22">
        <v>0</v>
      </c>
      <c r="J1710" s="22">
        <v>0</v>
      </c>
      <c r="K1710" s="22">
        <v>0</v>
      </c>
      <c r="L1710" s="22">
        <v>0</v>
      </c>
      <c r="M1710" s="22">
        <v>0</v>
      </c>
      <c r="N1710" s="22"/>
      <c r="O1710" s="22">
        <v>0</v>
      </c>
      <c r="P1710" s="22"/>
      <c r="Q1710" s="22"/>
      <c r="R1710" s="22"/>
      <c r="S1710" s="22"/>
      <c r="T1710" s="39">
        <f t="shared" si="26"/>
        <v>46224</v>
      </c>
    </row>
    <row r="1711" spans="1:20" x14ac:dyDescent="0.25">
      <c r="A1711" s="22" t="s">
        <v>1262</v>
      </c>
      <c r="B1711" s="22" t="s">
        <v>1272</v>
      </c>
      <c r="C1711" s="22" t="s">
        <v>1749</v>
      </c>
      <c r="D1711" s="22">
        <v>1</v>
      </c>
      <c r="E1711" s="22">
        <v>0</v>
      </c>
      <c r="F1711" s="22">
        <v>0</v>
      </c>
      <c r="G1711" s="22"/>
      <c r="H1711" s="22">
        <v>0</v>
      </c>
      <c r="I1711" s="22">
        <v>0</v>
      </c>
      <c r="J1711" s="22">
        <v>0</v>
      </c>
      <c r="K1711" s="22">
        <v>0</v>
      </c>
      <c r="L1711" s="22">
        <v>0</v>
      </c>
      <c r="M1711" s="22">
        <v>0</v>
      </c>
      <c r="N1711" s="22"/>
      <c r="O1711" s="22">
        <v>0</v>
      </c>
      <c r="P1711" s="22"/>
      <c r="Q1711" s="22"/>
      <c r="R1711" s="22"/>
      <c r="S1711" s="22"/>
      <c r="T1711" s="39">
        <f t="shared" si="26"/>
        <v>46224</v>
      </c>
    </row>
    <row r="1712" spans="1:20" x14ac:dyDescent="0.25">
      <c r="A1712" s="22" t="s">
        <v>1262</v>
      </c>
      <c r="B1712" s="22" t="s">
        <v>1272</v>
      </c>
      <c r="C1712" s="22" t="s">
        <v>1750</v>
      </c>
      <c r="D1712" s="22">
        <v>1</v>
      </c>
      <c r="E1712" s="22">
        <v>0</v>
      </c>
      <c r="F1712" s="22">
        <v>0</v>
      </c>
      <c r="G1712" s="22"/>
      <c r="H1712" s="22">
        <v>0</v>
      </c>
      <c r="I1712" s="22">
        <v>0</v>
      </c>
      <c r="J1712" s="22">
        <v>0</v>
      </c>
      <c r="K1712" s="22">
        <v>0</v>
      </c>
      <c r="L1712" s="22">
        <v>0</v>
      </c>
      <c r="M1712" s="22">
        <v>0</v>
      </c>
      <c r="N1712" s="22"/>
      <c r="O1712" s="22">
        <v>0</v>
      </c>
      <c r="P1712" s="22"/>
      <c r="Q1712" s="22"/>
      <c r="R1712" s="22"/>
      <c r="S1712" s="22"/>
      <c r="T1712" s="39">
        <f t="shared" si="26"/>
        <v>46224</v>
      </c>
    </row>
    <row r="1713" spans="1:20" x14ac:dyDescent="0.25">
      <c r="A1713" s="22" t="s">
        <v>1262</v>
      </c>
      <c r="B1713" s="22" t="s">
        <v>1272</v>
      </c>
      <c r="C1713" s="22" t="s">
        <v>1751</v>
      </c>
      <c r="D1713" s="22">
        <v>1</v>
      </c>
      <c r="E1713" s="22">
        <v>0</v>
      </c>
      <c r="F1713" s="22">
        <v>0</v>
      </c>
      <c r="G1713" s="22"/>
      <c r="H1713" s="22">
        <v>0</v>
      </c>
      <c r="I1713" s="22">
        <v>0</v>
      </c>
      <c r="J1713" s="22">
        <v>0</v>
      </c>
      <c r="K1713" s="22">
        <v>0</v>
      </c>
      <c r="L1713" s="22">
        <v>0</v>
      </c>
      <c r="M1713" s="22">
        <v>0</v>
      </c>
      <c r="N1713" s="22"/>
      <c r="O1713" s="22">
        <v>0</v>
      </c>
      <c r="P1713" s="22"/>
      <c r="Q1713" s="22"/>
      <c r="R1713" s="22"/>
      <c r="S1713" s="22"/>
      <c r="T1713" s="39">
        <f t="shared" si="26"/>
        <v>46224</v>
      </c>
    </row>
    <row r="1714" spans="1:20" x14ac:dyDescent="0.25">
      <c r="A1714" s="22" t="s">
        <v>1262</v>
      </c>
      <c r="B1714" s="22" t="s">
        <v>1272</v>
      </c>
      <c r="C1714" s="22" t="s">
        <v>1752</v>
      </c>
      <c r="D1714" s="22">
        <v>1</v>
      </c>
      <c r="E1714" s="22">
        <v>0</v>
      </c>
      <c r="F1714" s="22">
        <v>0</v>
      </c>
      <c r="G1714" s="22"/>
      <c r="H1714" s="22">
        <v>0</v>
      </c>
      <c r="I1714" s="22">
        <v>0</v>
      </c>
      <c r="J1714" s="22">
        <v>0</v>
      </c>
      <c r="K1714" s="22">
        <v>0</v>
      </c>
      <c r="L1714" s="22">
        <v>0</v>
      </c>
      <c r="M1714" s="22">
        <v>0</v>
      </c>
      <c r="N1714" s="22"/>
      <c r="O1714" s="22">
        <v>0</v>
      </c>
      <c r="P1714" s="22"/>
      <c r="Q1714" s="22"/>
      <c r="R1714" s="22"/>
      <c r="S1714" s="22"/>
      <c r="T1714" s="39">
        <f t="shared" si="26"/>
        <v>46224</v>
      </c>
    </row>
    <row r="1715" spans="1:20" x14ac:dyDescent="0.25">
      <c r="A1715" s="22" t="s">
        <v>1262</v>
      </c>
      <c r="B1715" s="22" t="s">
        <v>1272</v>
      </c>
      <c r="C1715" s="22" t="s">
        <v>1753</v>
      </c>
      <c r="D1715" s="22">
        <v>1</v>
      </c>
      <c r="E1715" s="22">
        <v>1</v>
      </c>
      <c r="F1715" s="22">
        <v>0</v>
      </c>
      <c r="G1715" s="22">
        <v>1</v>
      </c>
      <c r="H1715" s="22">
        <v>0</v>
      </c>
      <c r="I1715" s="22">
        <v>0</v>
      </c>
      <c r="J1715" s="22">
        <v>0</v>
      </c>
      <c r="K1715" s="22">
        <v>0</v>
      </c>
      <c r="L1715" s="22">
        <v>0</v>
      </c>
      <c r="M1715" s="22">
        <v>0</v>
      </c>
      <c r="N1715" s="22">
        <v>11</v>
      </c>
      <c r="O1715" s="22">
        <v>100</v>
      </c>
      <c r="P1715" s="22">
        <v>0</v>
      </c>
      <c r="Q1715" s="22"/>
      <c r="R1715" s="22"/>
      <c r="S1715" s="22">
        <v>0</v>
      </c>
      <c r="T1715" s="39">
        <f t="shared" si="26"/>
        <v>46224</v>
      </c>
    </row>
    <row r="1716" spans="1:20" x14ac:dyDescent="0.25">
      <c r="A1716" s="22" t="s">
        <v>1262</v>
      </c>
      <c r="B1716" s="22" t="s">
        <v>1272</v>
      </c>
      <c r="C1716" s="22" t="s">
        <v>1754</v>
      </c>
      <c r="D1716" s="22">
        <v>1</v>
      </c>
      <c r="E1716" s="22">
        <v>0</v>
      </c>
      <c r="F1716" s="22">
        <v>0</v>
      </c>
      <c r="G1716" s="22"/>
      <c r="H1716" s="22">
        <v>0</v>
      </c>
      <c r="I1716" s="22">
        <v>0</v>
      </c>
      <c r="J1716" s="22">
        <v>0</v>
      </c>
      <c r="K1716" s="22">
        <v>0</v>
      </c>
      <c r="L1716" s="22">
        <v>0</v>
      </c>
      <c r="M1716" s="22">
        <v>0</v>
      </c>
      <c r="N1716" s="22"/>
      <c r="O1716" s="22">
        <v>0</v>
      </c>
      <c r="P1716" s="22"/>
      <c r="Q1716" s="22"/>
      <c r="R1716" s="22"/>
      <c r="S1716" s="22"/>
      <c r="T1716" s="39">
        <f t="shared" si="26"/>
        <v>46224</v>
      </c>
    </row>
    <row r="1717" spans="1:20" x14ac:dyDescent="0.25">
      <c r="A1717" s="22" t="s">
        <v>1262</v>
      </c>
      <c r="B1717" s="22" t="s">
        <v>1272</v>
      </c>
      <c r="C1717" s="22" t="s">
        <v>1755</v>
      </c>
      <c r="D1717" s="22">
        <v>1</v>
      </c>
      <c r="E1717" s="22">
        <v>0</v>
      </c>
      <c r="F1717" s="22">
        <v>0</v>
      </c>
      <c r="G1717" s="22"/>
      <c r="H1717" s="22">
        <v>0</v>
      </c>
      <c r="I1717" s="22">
        <v>0</v>
      </c>
      <c r="J1717" s="22">
        <v>0</v>
      </c>
      <c r="K1717" s="22">
        <v>0</v>
      </c>
      <c r="L1717" s="22">
        <v>0</v>
      </c>
      <c r="M1717" s="22">
        <v>0</v>
      </c>
      <c r="N1717" s="22"/>
      <c r="O1717" s="22">
        <v>0</v>
      </c>
      <c r="P1717" s="22"/>
      <c r="Q1717" s="22"/>
      <c r="R1717" s="22"/>
      <c r="S1717" s="22"/>
      <c r="T1717" s="39">
        <f t="shared" si="26"/>
        <v>46224</v>
      </c>
    </row>
    <row r="1718" spans="1:20" x14ac:dyDescent="0.25">
      <c r="A1718" s="22" t="s">
        <v>1262</v>
      </c>
      <c r="B1718" s="22" t="s">
        <v>1272</v>
      </c>
      <c r="C1718" s="22" t="s">
        <v>1756</v>
      </c>
      <c r="D1718" s="22">
        <v>1</v>
      </c>
      <c r="E1718" s="22">
        <v>0</v>
      </c>
      <c r="F1718" s="22">
        <v>0</v>
      </c>
      <c r="G1718" s="22"/>
      <c r="H1718" s="22">
        <v>0</v>
      </c>
      <c r="I1718" s="22">
        <v>0</v>
      </c>
      <c r="J1718" s="22">
        <v>0</v>
      </c>
      <c r="K1718" s="22">
        <v>0</v>
      </c>
      <c r="L1718" s="22">
        <v>0</v>
      </c>
      <c r="M1718" s="22">
        <v>0</v>
      </c>
      <c r="N1718" s="22"/>
      <c r="O1718" s="22">
        <v>0</v>
      </c>
      <c r="P1718" s="22"/>
      <c r="Q1718" s="22"/>
      <c r="R1718" s="22"/>
      <c r="S1718" s="22"/>
      <c r="T1718" s="39">
        <f t="shared" si="26"/>
        <v>46224</v>
      </c>
    </row>
    <row r="1719" spans="1:20" x14ac:dyDescent="0.25">
      <c r="A1719" s="22" t="s">
        <v>1262</v>
      </c>
      <c r="B1719" s="22" t="s">
        <v>1272</v>
      </c>
      <c r="C1719" s="22" t="s">
        <v>1757</v>
      </c>
      <c r="D1719" s="22">
        <v>1</v>
      </c>
      <c r="E1719" s="22">
        <v>0</v>
      </c>
      <c r="F1719" s="22">
        <v>0</v>
      </c>
      <c r="G1719" s="22"/>
      <c r="H1719" s="22">
        <v>0</v>
      </c>
      <c r="I1719" s="22">
        <v>0</v>
      </c>
      <c r="J1719" s="22">
        <v>0</v>
      </c>
      <c r="K1719" s="22">
        <v>0</v>
      </c>
      <c r="L1719" s="22">
        <v>0</v>
      </c>
      <c r="M1719" s="22">
        <v>0</v>
      </c>
      <c r="N1719" s="22"/>
      <c r="O1719" s="22">
        <v>0</v>
      </c>
      <c r="P1719" s="22"/>
      <c r="Q1719" s="22"/>
      <c r="R1719" s="22"/>
      <c r="S1719" s="22"/>
      <c r="T1719" s="39">
        <f t="shared" si="26"/>
        <v>46224</v>
      </c>
    </row>
    <row r="1720" spans="1:20" x14ac:dyDescent="0.25">
      <c r="A1720" s="22" t="s">
        <v>1262</v>
      </c>
      <c r="B1720" s="22" t="s">
        <v>1272</v>
      </c>
      <c r="C1720" s="22" t="s">
        <v>1758</v>
      </c>
      <c r="D1720" s="22">
        <v>1</v>
      </c>
      <c r="E1720" s="22">
        <v>0</v>
      </c>
      <c r="F1720" s="22">
        <v>0</v>
      </c>
      <c r="G1720" s="22"/>
      <c r="H1720" s="22">
        <v>0</v>
      </c>
      <c r="I1720" s="22">
        <v>0</v>
      </c>
      <c r="J1720" s="22">
        <v>0</v>
      </c>
      <c r="K1720" s="22">
        <v>0</v>
      </c>
      <c r="L1720" s="22">
        <v>0</v>
      </c>
      <c r="M1720" s="22">
        <v>0</v>
      </c>
      <c r="N1720" s="22"/>
      <c r="O1720" s="22">
        <v>0</v>
      </c>
      <c r="P1720" s="22"/>
      <c r="Q1720" s="22"/>
      <c r="R1720" s="22"/>
      <c r="S1720" s="22"/>
      <c r="T1720" s="39">
        <f t="shared" si="26"/>
        <v>46224</v>
      </c>
    </row>
    <row r="1721" spans="1:20" x14ac:dyDescent="0.25">
      <c r="A1721" s="22" t="s">
        <v>1262</v>
      </c>
      <c r="B1721" s="22" t="s">
        <v>1272</v>
      </c>
      <c r="C1721" s="22" t="s">
        <v>1759</v>
      </c>
      <c r="D1721" s="22">
        <v>1</v>
      </c>
      <c r="E1721" s="22">
        <v>0</v>
      </c>
      <c r="F1721" s="22">
        <v>0</v>
      </c>
      <c r="G1721" s="22"/>
      <c r="H1721" s="22">
        <v>0</v>
      </c>
      <c r="I1721" s="22">
        <v>0</v>
      </c>
      <c r="J1721" s="22">
        <v>0</v>
      </c>
      <c r="K1721" s="22">
        <v>0</v>
      </c>
      <c r="L1721" s="22">
        <v>0</v>
      </c>
      <c r="M1721" s="22">
        <v>0</v>
      </c>
      <c r="N1721" s="22"/>
      <c r="O1721" s="22">
        <v>0</v>
      </c>
      <c r="P1721" s="22"/>
      <c r="Q1721" s="22"/>
      <c r="R1721" s="22"/>
      <c r="S1721" s="22"/>
      <c r="T1721" s="39">
        <f t="shared" si="26"/>
        <v>46224</v>
      </c>
    </row>
    <row r="1722" spans="1:20" x14ac:dyDescent="0.25">
      <c r="A1722" s="22" t="s">
        <v>1262</v>
      </c>
      <c r="B1722" s="22" t="s">
        <v>1272</v>
      </c>
      <c r="C1722" s="22" t="s">
        <v>1760</v>
      </c>
      <c r="D1722" s="22">
        <v>1</v>
      </c>
      <c r="E1722" s="22">
        <v>0</v>
      </c>
      <c r="F1722" s="22">
        <v>0</v>
      </c>
      <c r="G1722" s="22"/>
      <c r="H1722" s="22">
        <v>0</v>
      </c>
      <c r="I1722" s="22">
        <v>0</v>
      </c>
      <c r="J1722" s="22">
        <v>0</v>
      </c>
      <c r="K1722" s="22">
        <v>0</v>
      </c>
      <c r="L1722" s="22">
        <v>0</v>
      </c>
      <c r="M1722" s="22">
        <v>0</v>
      </c>
      <c r="N1722" s="22"/>
      <c r="O1722" s="22">
        <v>0</v>
      </c>
      <c r="P1722" s="22"/>
      <c r="Q1722" s="22"/>
      <c r="R1722" s="22"/>
      <c r="S1722" s="22"/>
      <c r="T1722" s="39">
        <f t="shared" si="26"/>
        <v>46224</v>
      </c>
    </row>
    <row r="1723" spans="1:20" x14ac:dyDescent="0.25">
      <c r="A1723" s="22" t="s">
        <v>1262</v>
      </c>
      <c r="B1723" s="22" t="s">
        <v>1272</v>
      </c>
      <c r="C1723" s="22" t="s">
        <v>1761</v>
      </c>
      <c r="D1723" s="22">
        <v>1</v>
      </c>
      <c r="E1723" s="22">
        <v>0</v>
      </c>
      <c r="F1723" s="22">
        <v>0</v>
      </c>
      <c r="G1723" s="22"/>
      <c r="H1723" s="22">
        <v>0</v>
      </c>
      <c r="I1723" s="22">
        <v>0</v>
      </c>
      <c r="J1723" s="22">
        <v>0</v>
      </c>
      <c r="K1723" s="22">
        <v>0</v>
      </c>
      <c r="L1723" s="22">
        <v>0</v>
      </c>
      <c r="M1723" s="22">
        <v>0</v>
      </c>
      <c r="N1723" s="22"/>
      <c r="O1723" s="22">
        <v>0</v>
      </c>
      <c r="P1723" s="22"/>
      <c r="Q1723" s="22"/>
      <c r="R1723" s="22"/>
      <c r="S1723" s="22"/>
      <c r="T1723" s="39">
        <f t="shared" si="26"/>
        <v>46224</v>
      </c>
    </row>
    <row r="1724" spans="1:20" x14ac:dyDescent="0.25">
      <c r="A1724" s="22" t="s">
        <v>1262</v>
      </c>
      <c r="B1724" s="22" t="s">
        <v>1272</v>
      </c>
      <c r="C1724" s="22" t="s">
        <v>1762</v>
      </c>
      <c r="D1724" s="22">
        <v>1</v>
      </c>
      <c r="E1724" s="22">
        <v>0</v>
      </c>
      <c r="F1724" s="22">
        <v>0</v>
      </c>
      <c r="G1724" s="22"/>
      <c r="H1724" s="22">
        <v>0</v>
      </c>
      <c r="I1724" s="22">
        <v>0</v>
      </c>
      <c r="J1724" s="22">
        <v>0</v>
      </c>
      <c r="K1724" s="22">
        <v>0</v>
      </c>
      <c r="L1724" s="22">
        <v>0</v>
      </c>
      <c r="M1724" s="22">
        <v>0</v>
      </c>
      <c r="N1724" s="22"/>
      <c r="O1724" s="22">
        <v>0</v>
      </c>
      <c r="P1724" s="22"/>
      <c r="Q1724" s="22"/>
      <c r="R1724" s="22"/>
      <c r="S1724" s="22"/>
      <c r="T1724" s="39">
        <f t="shared" si="26"/>
        <v>46224</v>
      </c>
    </row>
    <row r="1725" spans="1:20" x14ac:dyDescent="0.25">
      <c r="A1725" s="22" t="s">
        <v>1262</v>
      </c>
      <c r="B1725" s="22" t="s">
        <v>1272</v>
      </c>
      <c r="C1725" s="22" t="s">
        <v>1763</v>
      </c>
      <c r="D1725" s="22">
        <v>1</v>
      </c>
      <c r="E1725" s="22">
        <v>0</v>
      </c>
      <c r="F1725" s="22">
        <v>0</v>
      </c>
      <c r="G1725" s="22"/>
      <c r="H1725" s="22">
        <v>0</v>
      </c>
      <c r="I1725" s="22">
        <v>0</v>
      </c>
      <c r="J1725" s="22">
        <v>0</v>
      </c>
      <c r="K1725" s="22">
        <v>0</v>
      </c>
      <c r="L1725" s="22">
        <v>0</v>
      </c>
      <c r="M1725" s="22">
        <v>0</v>
      </c>
      <c r="N1725" s="22"/>
      <c r="O1725" s="22">
        <v>0</v>
      </c>
      <c r="P1725" s="22"/>
      <c r="Q1725" s="22"/>
      <c r="R1725" s="22"/>
      <c r="S1725" s="22"/>
      <c r="T1725" s="39">
        <f t="shared" si="26"/>
        <v>46224</v>
      </c>
    </row>
    <row r="1726" spans="1:20" x14ac:dyDescent="0.25">
      <c r="A1726" s="22" t="s">
        <v>1262</v>
      </c>
      <c r="B1726" s="22" t="s">
        <v>1272</v>
      </c>
      <c r="C1726" s="22" t="s">
        <v>1764</v>
      </c>
      <c r="D1726" s="22">
        <v>1</v>
      </c>
      <c r="E1726" s="22">
        <v>0</v>
      </c>
      <c r="F1726" s="22">
        <v>0</v>
      </c>
      <c r="G1726" s="22"/>
      <c r="H1726" s="22">
        <v>0</v>
      </c>
      <c r="I1726" s="22">
        <v>0</v>
      </c>
      <c r="J1726" s="22">
        <v>0</v>
      </c>
      <c r="K1726" s="22">
        <v>0</v>
      </c>
      <c r="L1726" s="22">
        <v>0</v>
      </c>
      <c r="M1726" s="22">
        <v>0</v>
      </c>
      <c r="N1726" s="22"/>
      <c r="O1726" s="22">
        <v>0</v>
      </c>
      <c r="P1726" s="22"/>
      <c r="Q1726" s="22"/>
      <c r="R1726" s="22"/>
      <c r="S1726" s="22"/>
      <c r="T1726" s="39">
        <f t="shared" si="26"/>
        <v>46224</v>
      </c>
    </row>
    <row r="1727" spans="1:20" x14ac:dyDescent="0.25">
      <c r="A1727" s="22" t="s">
        <v>1262</v>
      </c>
      <c r="B1727" s="22" t="s">
        <v>1272</v>
      </c>
      <c r="C1727" s="22" t="s">
        <v>1765</v>
      </c>
      <c r="D1727" s="22">
        <v>1</v>
      </c>
      <c r="E1727" s="22">
        <v>0</v>
      </c>
      <c r="F1727" s="22">
        <v>0</v>
      </c>
      <c r="G1727" s="22"/>
      <c r="H1727" s="22">
        <v>0</v>
      </c>
      <c r="I1727" s="22">
        <v>0</v>
      </c>
      <c r="J1727" s="22">
        <v>0</v>
      </c>
      <c r="K1727" s="22">
        <v>0</v>
      </c>
      <c r="L1727" s="22">
        <v>0</v>
      </c>
      <c r="M1727" s="22">
        <v>0</v>
      </c>
      <c r="N1727" s="22"/>
      <c r="O1727" s="22">
        <v>0</v>
      </c>
      <c r="P1727" s="22"/>
      <c r="Q1727" s="22"/>
      <c r="R1727" s="22"/>
      <c r="S1727" s="22"/>
      <c r="T1727" s="39">
        <f t="shared" si="26"/>
        <v>46224</v>
      </c>
    </row>
    <row r="1728" spans="1:20" x14ac:dyDescent="0.25">
      <c r="A1728" s="22" t="s">
        <v>1262</v>
      </c>
      <c r="B1728" s="22" t="s">
        <v>1272</v>
      </c>
      <c r="C1728" s="22" t="s">
        <v>1766</v>
      </c>
      <c r="D1728" s="22">
        <v>1</v>
      </c>
      <c r="E1728" s="22">
        <v>0</v>
      </c>
      <c r="F1728" s="22">
        <v>0</v>
      </c>
      <c r="G1728" s="22"/>
      <c r="H1728" s="22">
        <v>0</v>
      </c>
      <c r="I1728" s="22">
        <v>0</v>
      </c>
      <c r="J1728" s="22">
        <v>0</v>
      </c>
      <c r="K1728" s="22">
        <v>0</v>
      </c>
      <c r="L1728" s="22">
        <v>0</v>
      </c>
      <c r="M1728" s="22">
        <v>0</v>
      </c>
      <c r="N1728" s="22"/>
      <c r="O1728" s="22">
        <v>0</v>
      </c>
      <c r="P1728" s="22"/>
      <c r="Q1728" s="22"/>
      <c r="R1728" s="22"/>
      <c r="S1728" s="22"/>
      <c r="T1728" s="39">
        <f t="shared" si="26"/>
        <v>46224</v>
      </c>
    </row>
    <row r="1729" spans="1:20" x14ac:dyDescent="0.25">
      <c r="A1729" s="22" t="s">
        <v>1262</v>
      </c>
      <c r="B1729" s="22" t="s">
        <v>1272</v>
      </c>
      <c r="C1729" s="22" t="s">
        <v>1767</v>
      </c>
      <c r="D1729" s="22">
        <v>1</v>
      </c>
      <c r="E1729" s="22">
        <v>0</v>
      </c>
      <c r="F1729" s="22">
        <v>0</v>
      </c>
      <c r="G1729" s="22"/>
      <c r="H1729" s="22">
        <v>0</v>
      </c>
      <c r="I1729" s="22">
        <v>0</v>
      </c>
      <c r="J1729" s="22">
        <v>0</v>
      </c>
      <c r="K1729" s="22">
        <v>0</v>
      </c>
      <c r="L1729" s="22">
        <v>0</v>
      </c>
      <c r="M1729" s="22">
        <v>0</v>
      </c>
      <c r="N1729" s="22"/>
      <c r="O1729" s="22">
        <v>0</v>
      </c>
      <c r="P1729" s="22"/>
      <c r="Q1729" s="22"/>
      <c r="R1729" s="22"/>
      <c r="S1729" s="22"/>
      <c r="T1729" s="39">
        <f t="shared" si="26"/>
        <v>46224</v>
      </c>
    </row>
    <row r="1730" spans="1:20" x14ac:dyDescent="0.25">
      <c r="A1730" s="22" t="s">
        <v>1262</v>
      </c>
      <c r="B1730" s="22" t="s">
        <v>1272</v>
      </c>
      <c r="C1730" s="22" t="s">
        <v>1768</v>
      </c>
      <c r="D1730" s="22">
        <v>1</v>
      </c>
      <c r="E1730" s="22">
        <v>0</v>
      </c>
      <c r="F1730" s="22">
        <v>0</v>
      </c>
      <c r="G1730" s="22"/>
      <c r="H1730" s="22">
        <v>0</v>
      </c>
      <c r="I1730" s="22">
        <v>0</v>
      </c>
      <c r="J1730" s="22">
        <v>0</v>
      </c>
      <c r="K1730" s="22">
        <v>0</v>
      </c>
      <c r="L1730" s="22">
        <v>0</v>
      </c>
      <c r="M1730" s="22">
        <v>0</v>
      </c>
      <c r="N1730" s="22"/>
      <c r="O1730" s="22">
        <v>0</v>
      </c>
      <c r="P1730" s="22"/>
      <c r="Q1730" s="22"/>
      <c r="R1730" s="22"/>
      <c r="S1730" s="22"/>
      <c r="T1730" s="39">
        <f t="shared" ref="T1730:T1793" si="27">IFERROR(DATEVALUE(A1730),"")</f>
        <v>46224</v>
      </c>
    </row>
    <row r="1731" spans="1:20" x14ac:dyDescent="0.25">
      <c r="A1731" s="22" t="s">
        <v>1262</v>
      </c>
      <c r="B1731" s="22" t="s">
        <v>1272</v>
      </c>
      <c r="C1731" s="22" t="s">
        <v>1769</v>
      </c>
      <c r="D1731" s="22">
        <v>1</v>
      </c>
      <c r="E1731" s="22">
        <v>0</v>
      </c>
      <c r="F1731" s="22">
        <v>0</v>
      </c>
      <c r="G1731" s="22"/>
      <c r="H1731" s="22">
        <v>0</v>
      </c>
      <c r="I1731" s="22">
        <v>0</v>
      </c>
      <c r="J1731" s="22">
        <v>0</v>
      </c>
      <c r="K1731" s="22">
        <v>0</v>
      </c>
      <c r="L1731" s="22">
        <v>0</v>
      </c>
      <c r="M1731" s="22">
        <v>0</v>
      </c>
      <c r="N1731" s="22"/>
      <c r="O1731" s="22">
        <v>0</v>
      </c>
      <c r="P1731" s="22"/>
      <c r="Q1731" s="22"/>
      <c r="R1731" s="22"/>
      <c r="S1731" s="22"/>
      <c r="T1731" s="39">
        <f t="shared" si="27"/>
        <v>46224</v>
      </c>
    </row>
    <row r="1732" spans="1:20" x14ac:dyDescent="0.25">
      <c r="A1732" s="22" t="s">
        <v>1262</v>
      </c>
      <c r="B1732" s="22" t="s">
        <v>1272</v>
      </c>
      <c r="C1732" s="22" t="s">
        <v>1770</v>
      </c>
      <c r="D1732" s="22">
        <v>1</v>
      </c>
      <c r="E1732" s="22">
        <v>0</v>
      </c>
      <c r="F1732" s="22">
        <v>0</v>
      </c>
      <c r="G1732" s="22"/>
      <c r="H1732" s="22">
        <v>0</v>
      </c>
      <c r="I1732" s="22">
        <v>0</v>
      </c>
      <c r="J1732" s="22">
        <v>0</v>
      </c>
      <c r="K1732" s="22">
        <v>0</v>
      </c>
      <c r="L1732" s="22">
        <v>0</v>
      </c>
      <c r="M1732" s="22">
        <v>0</v>
      </c>
      <c r="N1732" s="22"/>
      <c r="O1732" s="22">
        <v>0</v>
      </c>
      <c r="P1732" s="22"/>
      <c r="Q1732" s="22"/>
      <c r="R1732" s="22"/>
      <c r="S1732" s="22"/>
      <c r="T1732" s="39">
        <f t="shared" si="27"/>
        <v>46224</v>
      </c>
    </row>
    <row r="1733" spans="1:20" x14ac:dyDescent="0.25">
      <c r="A1733" s="22" t="s">
        <v>1262</v>
      </c>
      <c r="B1733" s="22" t="s">
        <v>1272</v>
      </c>
      <c r="C1733" s="22" t="s">
        <v>1771</v>
      </c>
      <c r="D1733" s="22">
        <v>1</v>
      </c>
      <c r="E1733" s="22">
        <v>1</v>
      </c>
      <c r="F1733" s="22">
        <v>0</v>
      </c>
      <c r="G1733" s="22">
        <v>1</v>
      </c>
      <c r="H1733" s="22">
        <v>0</v>
      </c>
      <c r="I1733" s="22">
        <v>0</v>
      </c>
      <c r="J1733" s="22">
        <v>0</v>
      </c>
      <c r="K1733" s="22">
        <v>0</v>
      </c>
      <c r="L1733" s="22">
        <v>0</v>
      </c>
      <c r="M1733" s="22">
        <v>0</v>
      </c>
      <c r="N1733" s="22">
        <v>14</v>
      </c>
      <c r="O1733" s="22">
        <v>100</v>
      </c>
      <c r="P1733" s="22">
        <v>0</v>
      </c>
      <c r="Q1733" s="22"/>
      <c r="R1733" s="22"/>
      <c r="S1733" s="22">
        <v>0</v>
      </c>
      <c r="T1733" s="39">
        <f t="shared" si="27"/>
        <v>46224</v>
      </c>
    </row>
    <row r="1734" spans="1:20" x14ac:dyDescent="0.25">
      <c r="A1734" s="22" t="s">
        <v>1262</v>
      </c>
      <c r="B1734" s="22" t="s">
        <v>1272</v>
      </c>
      <c r="C1734" s="22" t="s">
        <v>1772</v>
      </c>
      <c r="D1734" s="22">
        <v>1</v>
      </c>
      <c r="E1734" s="22">
        <v>0</v>
      </c>
      <c r="F1734" s="22">
        <v>0</v>
      </c>
      <c r="G1734" s="22"/>
      <c r="H1734" s="22">
        <v>0</v>
      </c>
      <c r="I1734" s="22">
        <v>0</v>
      </c>
      <c r="J1734" s="22">
        <v>0</v>
      </c>
      <c r="K1734" s="22">
        <v>0</v>
      </c>
      <c r="L1734" s="22">
        <v>0</v>
      </c>
      <c r="M1734" s="22">
        <v>0</v>
      </c>
      <c r="N1734" s="22"/>
      <c r="O1734" s="22">
        <v>0</v>
      </c>
      <c r="P1734" s="22"/>
      <c r="Q1734" s="22"/>
      <c r="R1734" s="22"/>
      <c r="S1734" s="22"/>
      <c r="T1734" s="39">
        <f t="shared" si="27"/>
        <v>46224</v>
      </c>
    </row>
    <row r="1735" spans="1:20" x14ac:dyDescent="0.25">
      <c r="A1735" s="22" t="s">
        <v>1262</v>
      </c>
      <c r="B1735" s="22" t="s">
        <v>1272</v>
      </c>
      <c r="C1735" s="22" t="s">
        <v>1773</v>
      </c>
      <c r="D1735" s="22">
        <v>1</v>
      </c>
      <c r="E1735" s="22">
        <v>0</v>
      </c>
      <c r="F1735" s="22">
        <v>0</v>
      </c>
      <c r="G1735" s="22"/>
      <c r="H1735" s="22">
        <v>0</v>
      </c>
      <c r="I1735" s="22">
        <v>0</v>
      </c>
      <c r="J1735" s="22">
        <v>0</v>
      </c>
      <c r="K1735" s="22">
        <v>0</v>
      </c>
      <c r="L1735" s="22">
        <v>0</v>
      </c>
      <c r="M1735" s="22">
        <v>0</v>
      </c>
      <c r="N1735" s="22"/>
      <c r="O1735" s="22">
        <v>0</v>
      </c>
      <c r="P1735" s="22"/>
      <c r="Q1735" s="22"/>
      <c r="R1735" s="22"/>
      <c r="S1735" s="22"/>
      <c r="T1735" s="39">
        <f t="shared" si="27"/>
        <v>46224</v>
      </c>
    </row>
    <row r="1736" spans="1:20" x14ac:dyDescent="0.25">
      <c r="A1736" s="22" t="s">
        <v>1262</v>
      </c>
      <c r="B1736" s="22" t="s">
        <v>1272</v>
      </c>
      <c r="C1736" s="22" t="s">
        <v>1774</v>
      </c>
      <c r="D1736" s="22">
        <v>1</v>
      </c>
      <c r="E1736" s="22">
        <v>0</v>
      </c>
      <c r="F1736" s="22">
        <v>0</v>
      </c>
      <c r="G1736" s="22"/>
      <c r="H1736" s="22">
        <v>0</v>
      </c>
      <c r="I1736" s="22">
        <v>0</v>
      </c>
      <c r="J1736" s="22">
        <v>0</v>
      </c>
      <c r="K1736" s="22">
        <v>0</v>
      </c>
      <c r="L1736" s="22">
        <v>0</v>
      </c>
      <c r="M1736" s="22">
        <v>0</v>
      </c>
      <c r="N1736" s="22"/>
      <c r="O1736" s="22">
        <v>0</v>
      </c>
      <c r="P1736" s="22"/>
      <c r="Q1736" s="22"/>
      <c r="R1736" s="22"/>
      <c r="S1736" s="22"/>
      <c r="T1736" s="39">
        <f t="shared" si="27"/>
        <v>46224</v>
      </c>
    </row>
    <row r="1737" spans="1:20" x14ac:dyDescent="0.25">
      <c r="A1737" s="22" t="s">
        <v>1262</v>
      </c>
      <c r="B1737" s="22" t="s">
        <v>1272</v>
      </c>
      <c r="C1737" s="22" t="s">
        <v>1775</v>
      </c>
      <c r="D1737" s="22">
        <v>1</v>
      </c>
      <c r="E1737" s="22">
        <v>0</v>
      </c>
      <c r="F1737" s="22">
        <v>0</v>
      </c>
      <c r="G1737" s="22"/>
      <c r="H1737" s="22">
        <v>0</v>
      </c>
      <c r="I1737" s="22">
        <v>0</v>
      </c>
      <c r="J1737" s="22">
        <v>0</v>
      </c>
      <c r="K1737" s="22">
        <v>0</v>
      </c>
      <c r="L1737" s="22">
        <v>0</v>
      </c>
      <c r="M1737" s="22">
        <v>0</v>
      </c>
      <c r="N1737" s="22"/>
      <c r="O1737" s="22">
        <v>0</v>
      </c>
      <c r="P1737" s="22"/>
      <c r="Q1737" s="22"/>
      <c r="R1737" s="22"/>
      <c r="S1737" s="22"/>
      <c r="T1737" s="39">
        <f t="shared" si="27"/>
        <v>46224</v>
      </c>
    </row>
    <row r="1738" spans="1:20" x14ac:dyDescent="0.25">
      <c r="A1738" s="22" t="s">
        <v>1262</v>
      </c>
      <c r="B1738" s="22" t="s">
        <v>1272</v>
      </c>
      <c r="C1738" s="22" t="s">
        <v>1776</v>
      </c>
      <c r="D1738" s="22">
        <v>1</v>
      </c>
      <c r="E1738" s="22">
        <v>1</v>
      </c>
      <c r="F1738" s="22">
        <v>0</v>
      </c>
      <c r="G1738" s="22">
        <v>1</v>
      </c>
      <c r="H1738" s="22">
        <v>0</v>
      </c>
      <c r="I1738" s="22">
        <v>0</v>
      </c>
      <c r="J1738" s="22">
        <v>0</v>
      </c>
      <c r="K1738" s="22">
        <v>0</v>
      </c>
      <c r="L1738" s="22">
        <v>0</v>
      </c>
      <c r="M1738" s="22">
        <v>0</v>
      </c>
      <c r="N1738" s="22">
        <v>34</v>
      </c>
      <c r="O1738" s="22">
        <v>100</v>
      </c>
      <c r="P1738" s="22">
        <v>0</v>
      </c>
      <c r="Q1738" s="22"/>
      <c r="R1738" s="22"/>
      <c r="S1738" s="22">
        <v>0</v>
      </c>
      <c r="T1738" s="39">
        <f t="shared" si="27"/>
        <v>46224</v>
      </c>
    </row>
    <row r="1739" spans="1:20" x14ac:dyDescent="0.25">
      <c r="A1739" s="22" t="s">
        <v>1262</v>
      </c>
      <c r="B1739" s="22" t="s">
        <v>1272</v>
      </c>
      <c r="C1739" s="22" t="s">
        <v>1777</v>
      </c>
      <c r="D1739" s="22">
        <v>1</v>
      </c>
      <c r="E1739" s="22">
        <v>0</v>
      </c>
      <c r="F1739" s="22">
        <v>0</v>
      </c>
      <c r="G1739" s="22"/>
      <c r="H1739" s="22">
        <v>0</v>
      </c>
      <c r="I1739" s="22">
        <v>0</v>
      </c>
      <c r="J1739" s="22">
        <v>0</v>
      </c>
      <c r="K1739" s="22">
        <v>0</v>
      </c>
      <c r="L1739" s="22">
        <v>0</v>
      </c>
      <c r="M1739" s="22">
        <v>0</v>
      </c>
      <c r="N1739" s="22"/>
      <c r="O1739" s="22">
        <v>0</v>
      </c>
      <c r="P1739" s="22"/>
      <c r="Q1739" s="22"/>
      <c r="R1739" s="22"/>
      <c r="S1739" s="22"/>
      <c r="T1739" s="39">
        <f t="shared" si="27"/>
        <v>46224</v>
      </c>
    </row>
    <row r="1740" spans="1:20" x14ac:dyDescent="0.25">
      <c r="A1740" s="22" t="s">
        <v>1262</v>
      </c>
      <c r="B1740" s="22" t="s">
        <v>1272</v>
      </c>
      <c r="C1740" s="22" t="s">
        <v>1778</v>
      </c>
      <c r="D1740" s="22">
        <v>1</v>
      </c>
      <c r="E1740" s="22">
        <v>0</v>
      </c>
      <c r="F1740" s="22">
        <v>0</v>
      </c>
      <c r="G1740" s="22"/>
      <c r="H1740" s="22">
        <v>0</v>
      </c>
      <c r="I1740" s="22">
        <v>0</v>
      </c>
      <c r="J1740" s="22">
        <v>0</v>
      </c>
      <c r="K1740" s="22">
        <v>0</v>
      </c>
      <c r="L1740" s="22">
        <v>0</v>
      </c>
      <c r="M1740" s="22">
        <v>0</v>
      </c>
      <c r="N1740" s="22"/>
      <c r="O1740" s="22">
        <v>0</v>
      </c>
      <c r="P1740" s="22"/>
      <c r="Q1740" s="22"/>
      <c r="R1740" s="22"/>
      <c r="S1740" s="22"/>
      <c r="T1740" s="39">
        <f t="shared" si="27"/>
        <v>46224</v>
      </c>
    </row>
    <row r="1741" spans="1:20" x14ac:dyDescent="0.25">
      <c r="A1741" s="22" t="s">
        <v>1262</v>
      </c>
      <c r="B1741" s="22" t="s">
        <v>1272</v>
      </c>
      <c r="C1741" s="22" t="s">
        <v>1779</v>
      </c>
      <c r="D1741" s="22">
        <v>1</v>
      </c>
      <c r="E1741" s="22">
        <v>1</v>
      </c>
      <c r="F1741" s="22">
        <v>1</v>
      </c>
      <c r="G1741" s="22">
        <v>1</v>
      </c>
      <c r="H1741" s="22">
        <v>1</v>
      </c>
      <c r="I1741" s="22">
        <v>0</v>
      </c>
      <c r="J1741" s="22">
        <v>0</v>
      </c>
      <c r="K1741" s="22">
        <v>0</v>
      </c>
      <c r="L1741" s="22">
        <v>0</v>
      </c>
      <c r="M1741" s="22">
        <v>0</v>
      </c>
      <c r="N1741" s="22">
        <v>34</v>
      </c>
      <c r="O1741" s="22">
        <v>100</v>
      </c>
      <c r="P1741" s="22">
        <v>100</v>
      </c>
      <c r="Q1741" s="22">
        <v>0</v>
      </c>
      <c r="R1741" s="22"/>
      <c r="S1741" s="22">
        <v>0</v>
      </c>
      <c r="T1741" s="39">
        <f t="shared" si="27"/>
        <v>46224</v>
      </c>
    </row>
    <row r="1742" spans="1:20" x14ac:dyDescent="0.25">
      <c r="A1742" s="22" t="s">
        <v>1262</v>
      </c>
      <c r="B1742" s="22" t="s">
        <v>1272</v>
      </c>
      <c r="C1742" s="22" t="s">
        <v>1780</v>
      </c>
      <c r="D1742" s="22">
        <v>1</v>
      </c>
      <c r="E1742" s="22">
        <v>0</v>
      </c>
      <c r="F1742" s="22">
        <v>0</v>
      </c>
      <c r="G1742" s="22"/>
      <c r="H1742" s="22">
        <v>0</v>
      </c>
      <c r="I1742" s="22">
        <v>0</v>
      </c>
      <c r="J1742" s="22">
        <v>0</v>
      </c>
      <c r="K1742" s="22">
        <v>0</v>
      </c>
      <c r="L1742" s="22">
        <v>0</v>
      </c>
      <c r="M1742" s="22">
        <v>0</v>
      </c>
      <c r="N1742" s="22"/>
      <c r="O1742" s="22">
        <v>0</v>
      </c>
      <c r="P1742" s="22"/>
      <c r="Q1742" s="22"/>
      <c r="R1742" s="22"/>
      <c r="S1742" s="22"/>
      <c r="T1742" s="39">
        <f t="shared" si="27"/>
        <v>46224</v>
      </c>
    </row>
    <row r="1743" spans="1:20" x14ac:dyDescent="0.25">
      <c r="A1743" s="22" t="s">
        <v>1262</v>
      </c>
      <c r="B1743" s="22" t="s">
        <v>1272</v>
      </c>
      <c r="C1743" s="22" t="s">
        <v>1781</v>
      </c>
      <c r="D1743" s="22">
        <v>1</v>
      </c>
      <c r="E1743" s="22">
        <v>0</v>
      </c>
      <c r="F1743" s="22">
        <v>0</v>
      </c>
      <c r="G1743" s="22"/>
      <c r="H1743" s="22">
        <v>0</v>
      </c>
      <c r="I1743" s="22">
        <v>0</v>
      </c>
      <c r="J1743" s="22">
        <v>0</v>
      </c>
      <c r="K1743" s="22">
        <v>0</v>
      </c>
      <c r="L1743" s="22">
        <v>0</v>
      </c>
      <c r="M1743" s="22">
        <v>0</v>
      </c>
      <c r="N1743" s="22"/>
      <c r="O1743" s="22">
        <v>0</v>
      </c>
      <c r="P1743" s="22"/>
      <c r="Q1743" s="22"/>
      <c r="R1743" s="22"/>
      <c r="S1743" s="22"/>
      <c r="T1743" s="39">
        <f t="shared" si="27"/>
        <v>46224</v>
      </c>
    </row>
    <row r="1744" spans="1:20" x14ac:dyDescent="0.25">
      <c r="A1744" s="22" t="s">
        <v>1262</v>
      </c>
      <c r="B1744" s="22" t="s">
        <v>1272</v>
      </c>
      <c r="C1744" s="22" t="s">
        <v>1782</v>
      </c>
      <c r="D1744" s="22">
        <v>1</v>
      </c>
      <c r="E1744" s="22">
        <v>0</v>
      </c>
      <c r="F1744" s="22">
        <v>0</v>
      </c>
      <c r="G1744" s="22"/>
      <c r="H1744" s="22">
        <v>0</v>
      </c>
      <c r="I1744" s="22">
        <v>0</v>
      </c>
      <c r="J1744" s="22">
        <v>0</v>
      </c>
      <c r="K1744" s="22">
        <v>0</v>
      </c>
      <c r="L1744" s="22">
        <v>0</v>
      </c>
      <c r="M1744" s="22">
        <v>0</v>
      </c>
      <c r="N1744" s="22"/>
      <c r="O1744" s="22">
        <v>0</v>
      </c>
      <c r="P1744" s="22"/>
      <c r="Q1744" s="22"/>
      <c r="R1744" s="22"/>
      <c r="S1744" s="22"/>
      <c r="T1744" s="39">
        <f t="shared" si="27"/>
        <v>46224</v>
      </c>
    </row>
    <row r="1745" spans="1:20" x14ac:dyDescent="0.25">
      <c r="A1745" s="22" t="s">
        <v>1262</v>
      </c>
      <c r="B1745" s="22" t="s">
        <v>1272</v>
      </c>
      <c r="C1745" s="22" t="s">
        <v>1783</v>
      </c>
      <c r="D1745" s="22">
        <v>1</v>
      </c>
      <c r="E1745" s="22">
        <v>0</v>
      </c>
      <c r="F1745" s="22">
        <v>0</v>
      </c>
      <c r="G1745" s="22"/>
      <c r="H1745" s="22">
        <v>0</v>
      </c>
      <c r="I1745" s="22">
        <v>0</v>
      </c>
      <c r="J1745" s="22">
        <v>0</v>
      </c>
      <c r="K1745" s="22">
        <v>0</v>
      </c>
      <c r="L1745" s="22">
        <v>0</v>
      </c>
      <c r="M1745" s="22">
        <v>0</v>
      </c>
      <c r="N1745" s="22"/>
      <c r="O1745" s="22">
        <v>0</v>
      </c>
      <c r="P1745" s="22"/>
      <c r="Q1745" s="22"/>
      <c r="R1745" s="22"/>
      <c r="S1745" s="22"/>
      <c r="T1745" s="39">
        <f t="shared" si="27"/>
        <v>46224</v>
      </c>
    </row>
    <row r="1746" spans="1:20" x14ac:dyDescent="0.25">
      <c r="A1746" s="22" t="s">
        <v>1262</v>
      </c>
      <c r="B1746" s="22" t="s">
        <v>1272</v>
      </c>
      <c r="C1746" s="22" t="s">
        <v>1784</v>
      </c>
      <c r="D1746" s="22">
        <v>1</v>
      </c>
      <c r="E1746" s="22">
        <v>0</v>
      </c>
      <c r="F1746" s="22">
        <v>0</v>
      </c>
      <c r="G1746" s="22"/>
      <c r="H1746" s="22">
        <v>0</v>
      </c>
      <c r="I1746" s="22">
        <v>0</v>
      </c>
      <c r="J1746" s="22">
        <v>0</v>
      </c>
      <c r="K1746" s="22">
        <v>0</v>
      </c>
      <c r="L1746" s="22">
        <v>0</v>
      </c>
      <c r="M1746" s="22">
        <v>0</v>
      </c>
      <c r="N1746" s="22"/>
      <c r="O1746" s="22">
        <v>0</v>
      </c>
      <c r="P1746" s="22"/>
      <c r="Q1746" s="22"/>
      <c r="R1746" s="22"/>
      <c r="S1746" s="22"/>
      <c r="T1746" s="39">
        <f t="shared" si="27"/>
        <v>46224</v>
      </c>
    </row>
    <row r="1747" spans="1:20" x14ac:dyDescent="0.25">
      <c r="A1747" s="22" t="s">
        <v>1262</v>
      </c>
      <c r="B1747" s="22" t="s">
        <v>1272</v>
      </c>
      <c r="C1747" s="22" t="s">
        <v>1785</v>
      </c>
      <c r="D1747" s="22">
        <v>1</v>
      </c>
      <c r="E1747" s="22">
        <v>0</v>
      </c>
      <c r="F1747" s="22">
        <v>0</v>
      </c>
      <c r="G1747" s="22"/>
      <c r="H1747" s="22">
        <v>0</v>
      </c>
      <c r="I1747" s="22">
        <v>0</v>
      </c>
      <c r="J1747" s="22">
        <v>0</v>
      </c>
      <c r="K1747" s="22">
        <v>0</v>
      </c>
      <c r="L1747" s="22">
        <v>0</v>
      </c>
      <c r="M1747" s="22">
        <v>0</v>
      </c>
      <c r="N1747" s="22"/>
      <c r="O1747" s="22">
        <v>0</v>
      </c>
      <c r="P1747" s="22"/>
      <c r="Q1747" s="22"/>
      <c r="R1747" s="22"/>
      <c r="S1747" s="22"/>
      <c r="T1747" s="39">
        <f t="shared" si="27"/>
        <v>46224</v>
      </c>
    </row>
    <row r="1748" spans="1:20" x14ac:dyDescent="0.25">
      <c r="A1748" s="22" t="s">
        <v>1262</v>
      </c>
      <c r="B1748" s="22" t="s">
        <v>1272</v>
      </c>
      <c r="C1748" s="22" t="s">
        <v>1786</v>
      </c>
      <c r="D1748" s="22">
        <v>1</v>
      </c>
      <c r="E1748" s="22">
        <v>0</v>
      </c>
      <c r="F1748" s="22">
        <v>0</v>
      </c>
      <c r="G1748" s="22"/>
      <c r="H1748" s="22">
        <v>0</v>
      </c>
      <c r="I1748" s="22">
        <v>0</v>
      </c>
      <c r="J1748" s="22">
        <v>0</v>
      </c>
      <c r="K1748" s="22">
        <v>0</v>
      </c>
      <c r="L1748" s="22">
        <v>0</v>
      </c>
      <c r="M1748" s="22">
        <v>0</v>
      </c>
      <c r="N1748" s="22"/>
      <c r="O1748" s="22">
        <v>0</v>
      </c>
      <c r="P1748" s="22"/>
      <c r="Q1748" s="22"/>
      <c r="R1748" s="22"/>
      <c r="S1748" s="22"/>
      <c r="T1748" s="39">
        <f t="shared" si="27"/>
        <v>46224</v>
      </c>
    </row>
    <row r="1749" spans="1:20" x14ac:dyDescent="0.25">
      <c r="A1749" s="22" t="s">
        <v>1262</v>
      </c>
      <c r="B1749" s="22" t="s">
        <v>1272</v>
      </c>
      <c r="C1749" s="22" t="s">
        <v>1787</v>
      </c>
      <c r="D1749" s="22">
        <v>1</v>
      </c>
      <c r="E1749" s="22">
        <v>1</v>
      </c>
      <c r="F1749" s="22">
        <v>1</v>
      </c>
      <c r="G1749" s="22">
        <v>1</v>
      </c>
      <c r="H1749" s="22">
        <v>1</v>
      </c>
      <c r="I1749" s="22">
        <v>0</v>
      </c>
      <c r="J1749" s="22">
        <v>0</v>
      </c>
      <c r="K1749" s="22">
        <v>0</v>
      </c>
      <c r="L1749" s="22">
        <v>0</v>
      </c>
      <c r="M1749" s="22">
        <v>0</v>
      </c>
      <c r="N1749" s="22">
        <v>40</v>
      </c>
      <c r="O1749" s="22">
        <v>100</v>
      </c>
      <c r="P1749" s="22">
        <v>100</v>
      </c>
      <c r="Q1749" s="22">
        <v>0</v>
      </c>
      <c r="R1749" s="22"/>
      <c r="S1749" s="22">
        <v>0</v>
      </c>
      <c r="T1749" s="39">
        <f t="shared" si="27"/>
        <v>46224</v>
      </c>
    </row>
    <row r="1750" spans="1:20" x14ac:dyDescent="0.25">
      <c r="A1750" s="22" t="s">
        <v>1262</v>
      </c>
      <c r="B1750" s="22" t="s">
        <v>1272</v>
      </c>
      <c r="C1750" s="22" t="s">
        <v>1788</v>
      </c>
      <c r="D1750" s="22">
        <v>1</v>
      </c>
      <c r="E1750" s="22">
        <v>1</v>
      </c>
      <c r="F1750" s="22">
        <v>0</v>
      </c>
      <c r="G1750" s="22">
        <v>1</v>
      </c>
      <c r="H1750" s="22">
        <v>0</v>
      </c>
      <c r="I1750" s="22">
        <v>0</v>
      </c>
      <c r="J1750" s="22">
        <v>0</v>
      </c>
      <c r="K1750" s="22">
        <v>0</v>
      </c>
      <c r="L1750" s="22">
        <v>0</v>
      </c>
      <c r="M1750" s="22">
        <v>0</v>
      </c>
      <c r="N1750" s="22">
        <v>40</v>
      </c>
      <c r="O1750" s="22">
        <v>100</v>
      </c>
      <c r="P1750" s="22">
        <v>0</v>
      </c>
      <c r="Q1750" s="22"/>
      <c r="R1750" s="22"/>
      <c r="S1750" s="22">
        <v>0</v>
      </c>
      <c r="T1750" s="39">
        <f t="shared" si="27"/>
        <v>46224</v>
      </c>
    </row>
    <row r="1751" spans="1:20" x14ac:dyDescent="0.25">
      <c r="A1751" s="22" t="s">
        <v>1262</v>
      </c>
      <c r="B1751" s="22" t="s">
        <v>1272</v>
      </c>
      <c r="C1751" s="22" t="s">
        <v>1789</v>
      </c>
      <c r="D1751" s="22">
        <v>1</v>
      </c>
      <c r="E1751" s="22">
        <v>0</v>
      </c>
      <c r="F1751" s="22">
        <v>0</v>
      </c>
      <c r="G1751" s="22"/>
      <c r="H1751" s="22">
        <v>0</v>
      </c>
      <c r="I1751" s="22">
        <v>0</v>
      </c>
      <c r="J1751" s="22">
        <v>0</v>
      </c>
      <c r="K1751" s="22">
        <v>0</v>
      </c>
      <c r="L1751" s="22">
        <v>0</v>
      </c>
      <c r="M1751" s="22">
        <v>0</v>
      </c>
      <c r="N1751" s="22"/>
      <c r="O1751" s="22">
        <v>0</v>
      </c>
      <c r="P1751" s="22"/>
      <c r="Q1751" s="22"/>
      <c r="R1751" s="22"/>
      <c r="S1751" s="22"/>
      <c r="T1751" s="39">
        <f t="shared" si="27"/>
        <v>46224</v>
      </c>
    </row>
    <row r="1752" spans="1:20" x14ac:dyDescent="0.25">
      <c r="A1752" s="22" t="s">
        <v>1262</v>
      </c>
      <c r="B1752" s="22" t="s">
        <v>1272</v>
      </c>
      <c r="C1752" s="22" t="s">
        <v>1790</v>
      </c>
      <c r="D1752" s="22">
        <v>1</v>
      </c>
      <c r="E1752" s="22">
        <v>1</v>
      </c>
      <c r="F1752" s="22">
        <v>1</v>
      </c>
      <c r="G1752" s="22">
        <v>1</v>
      </c>
      <c r="H1752" s="22">
        <v>1</v>
      </c>
      <c r="I1752" s="22">
        <v>0</v>
      </c>
      <c r="J1752" s="22">
        <v>0</v>
      </c>
      <c r="K1752" s="22">
        <v>0</v>
      </c>
      <c r="L1752" s="22">
        <v>0</v>
      </c>
      <c r="M1752" s="22">
        <v>0</v>
      </c>
      <c r="N1752" s="22">
        <v>35</v>
      </c>
      <c r="O1752" s="22">
        <v>100</v>
      </c>
      <c r="P1752" s="22">
        <v>100</v>
      </c>
      <c r="Q1752" s="22">
        <v>0</v>
      </c>
      <c r="R1752" s="22"/>
      <c r="S1752" s="22">
        <v>0</v>
      </c>
      <c r="T1752" s="39">
        <f t="shared" si="27"/>
        <v>46224</v>
      </c>
    </row>
    <row r="1753" spans="1:20" x14ac:dyDescent="0.25">
      <c r="A1753" s="22" t="s">
        <v>1262</v>
      </c>
      <c r="B1753" s="22" t="s">
        <v>1272</v>
      </c>
      <c r="C1753" s="22" t="s">
        <v>1791</v>
      </c>
      <c r="D1753" s="22">
        <v>1</v>
      </c>
      <c r="E1753" s="22">
        <v>0</v>
      </c>
      <c r="F1753" s="22">
        <v>0</v>
      </c>
      <c r="G1753" s="22"/>
      <c r="H1753" s="22">
        <v>0</v>
      </c>
      <c r="I1753" s="22">
        <v>0</v>
      </c>
      <c r="J1753" s="22">
        <v>0</v>
      </c>
      <c r="K1753" s="22">
        <v>0</v>
      </c>
      <c r="L1753" s="22">
        <v>0</v>
      </c>
      <c r="M1753" s="22">
        <v>0</v>
      </c>
      <c r="N1753" s="22"/>
      <c r="O1753" s="22">
        <v>0</v>
      </c>
      <c r="P1753" s="22"/>
      <c r="Q1753" s="22"/>
      <c r="R1753" s="22"/>
      <c r="S1753" s="22"/>
      <c r="T1753" s="39">
        <f t="shared" si="27"/>
        <v>46224</v>
      </c>
    </row>
    <row r="1754" spans="1:20" x14ac:dyDescent="0.25">
      <c r="A1754" s="22" t="s">
        <v>1262</v>
      </c>
      <c r="B1754" s="22" t="s">
        <v>1272</v>
      </c>
      <c r="C1754" s="22" t="s">
        <v>1792</v>
      </c>
      <c r="D1754" s="22">
        <v>1</v>
      </c>
      <c r="E1754" s="22">
        <v>1</v>
      </c>
      <c r="F1754" s="22">
        <v>1</v>
      </c>
      <c r="G1754" s="22">
        <v>1</v>
      </c>
      <c r="H1754" s="22">
        <v>1</v>
      </c>
      <c r="I1754" s="22">
        <v>0</v>
      </c>
      <c r="J1754" s="22">
        <v>0</v>
      </c>
      <c r="K1754" s="22">
        <v>0</v>
      </c>
      <c r="L1754" s="22">
        <v>0</v>
      </c>
      <c r="M1754" s="22">
        <v>0</v>
      </c>
      <c r="N1754" s="22">
        <v>12</v>
      </c>
      <c r="O1754" s="22">
        <v>100</v>
      </c>
      <c r="P1754" s="22">
        <v>100</v>
      </c>
      <c r="Q1754" s="22">
        <v>0</v>
      </c>
      <c r="R1754" s="22"/>
      <c r="S1754" s="22">
        <v>0</v>
      </c>
      <c r="T1754" s="39">
        <f t="shared" si="27"/>
        <v>46224</v>
      </c>
    </row>
    <row r="1755" spans="1:20" x14ac:dyDescent="0.25">
      <c r="A1755" s="22" t="s">
        <v>1262</v>
      </c>
      <c r="B1755" s="22" t="s">
        <v>1272</v>
      </c>
      <c r="C1755" s="22" t="s">
        <v>1793</v>
      </c>
      <c r="D1755" s="22">
        <v>1</v>
      </c>
      <c r="E1755" s="22">
        <v>0</v>
      </c>
      <c r="F1755" s="22">
        <v>0</v>
      </c>
      <c r="G1755" s="22"/>
      <c r="H1755" s="22">
        <v>0</v>
      </c>
      <c r="I1755" s="22">
        <v>0</v>
      </c>
      <c r="J1755" s="22">
        <v>0</v>
      </c>
      <c r="K1755" s="22">
        <v>0</v>
      </c>
      <c r="L1755" s="22">
        <v>0</v>
      </c>
      <c r="M1755" s="22">
        <v>0</v>
      </c>
      <c r="N1755" s="22"/>
      <c r="O1755" s="22">
        <v>0</v>
      </c>
      <c r="P1755" s="22"/>
      <c r="Q1755" s="22"/>
      <c r="R1755" s="22"/>
      <c r="S1755" s="22"/>
      <c r="T1755" s="39">
        <f t="shared" si="27"/>
        <v>46224</v>
      </c>
    </row>
    <row r="1756" spans="1:20" x14ac:dyDescent="0.25">
      <c r="A1756" s="22" t="s">
        <v>1262</v>
      </c>
      <c r="B1756" s="22" t="s">
        <v>1272</v>
      </c>
      <c r="C1756" s="22" t="s">
        <v>1794</v>
      </c>
      <c r="D1756" s="22">
        <v>1</v>
      </c>
      <c r="E1756" s="22">
        <v>1</v>
      </c>
      <c r="F1756" s="22">
        <v>0</v>
      </c>
      <c r="G1756" s="22">
        <v>1</v>
      </c>
      <c r="H1756" s="22">
        <v>0</v>
      </c>
      <c r="I1756" s="22">
        <v>0</v>
      </c>
      <c r="J1756" s="22">
        <v>0</v>
      </c>
      <c r="K1756" s="22">
        <v>0</v>
      </c>
      <c r="L1756" s="22">
        <v>0</v>
      </c>
      <c r="M1756" s="22">
        <v>0</v>
      </c>
      <c r="N1756" s="22">
        <v>34</v>
      </c>
      <c r="O1756" s="22">
        <v>100</v>
      </c>
      <c r="P1756" s="22">
        <v>0</v>
      </c>
      <c r="Q1756" s="22"/>
      <c r="R1756" s="22"/>
      <c r="S1756" s="22">
        <v>0</v>
      </c>
      <c r="T1756" s="39">
        <f t="shared" si="27"/>
        <v>46224</v>
      </c>
    </row>
    <row r="1757" spans="1:20" x14ac:dyDescent="0.25">
      <c r="A1757" s="22" t="s">
        <v>1262</v>
      </c>
      <c r="B1757" s="22" t="s">
        <v>1272</v>
      </c>
      <c r="C1757" s="22" t="s">
        <v>1795</v>
      </c>
      <c r="D1757" s="22">
        <v>1</v>
      </c>
      <c r="E1757" s="22">
        <v>0</v>
      </c>
      <c r="F1757" s="22">
        <v>0</v>
      </c>
      <c r="G1757" s="22"/>
      <c r="H1757" s="22">
        <v>0</v>
      </c>
      <c r="I1757" s="22">
        <v>0</v>
      </c>
      <c r="J1757" s="22">
        <v>0</v>
      </c>
      <c r="K1757" s="22">
        <v>0</v>
      </c>
      <c r="L1757" s="22">
        <v>0</v>
      </c>
      <c r="M1757" s="22">
        <v>0</v>
      </c>
      <c r="N1757" s="22">
        <v>-7</v>
      </c>
      <c r="O1757" s="22">
        <v>0</v>
      </c>
      <c r="P1757" s="22"/>
      <c r="Q1757" s="22"/>
      <c r="R1757" s="22"/>
      <c r="S1757" s="22"/>
      <c r="T1757" s="39">
        <f t="shared" si="27"/>
        <v>46224</v>
      </c>
    </row>
    <row r="1758" spans="1:20" x14ac:dyDescent="0.25">
      <c r="A1758" s="22" t="s">
        <v>1262</v>
      </c>
      <c r="B1758" s="22" t="s">
        <v>1272</v>
      </c>
      <c r="C1758" s="22" t="s">
        <v>1796</v>
      </c>
      <c r="D1758" s="22">
        <v>1</v>
      </c>
      <c r="E1758" s="22">
        <v>0</v>
      </c>
      <c r="F1758" s="22">
        <v>0</v>
      </c>
      <c r="G1758" s="22"/>
      <c r="H1758" s="22">
        <v>0</v>
      </c>
      <c r="I1758" s="22">
        <v>0</v>
      </c>
      <c r="J1758" s="22">
        <v>0</v>
      </c>
      <c r="K1758" s="22">
        <v>0</v>
      </c>
      <c r="L1758" s="22">
        <v>0</v>
      </c>
      <c r="M1758" s="22">
        <v>0</v>
      </c>
      <c r="N1758" s="22"/>
      <c r="O1758" s="22">
        <v>0</v>
      </c>
      <c r="P1758" s="22"/>
      <c r="Q1758" s="22"/>
      <c r="R1758" s="22"/>
      <c r="S1758" s="22"/>
      <c r="T1758" s="39">
        <f t="shared" si="27"/>
        <v>46224</v>
      </c>
    </row>
    <row r="1759" spans="1:20" x14ac:dyDescent="0.25">
      <c r="A1759" s="22" t="s">
        <v>1262</v>
      </c>
      <c r="B1759" s="22" t="s">
        <v>1272</v>
      </c>
      <c r="C1759" s="22" t="s">
        <v>1797</v>
      </c>
      <c r="D1759" s="22">
        <v>1</v>
      </c>
      <c r="E1759" s="22">
        <v>0</v>
      </c>
      <c r="F1759" s="22">
        <v>0</v>
      </c>
      <c r="G1759" s="22"/>
      <c r="H1759" s="22">
        <v>0</v>
      </c>
      <c r="I1759" s="22">
        <v>0</v>
      </c>
      <c r="J1759" s="22">
        <v>0</v>
      </c>
      <c r="K1759" s="22">
        <v>0</v>
      </c>
      <c r="L1759" s="22">
        <v>0</v>
      </c>
      <c r="M1759" s="22">
        <v>0</v>
      </c>
      <c r="N1759" s="22"/>
      <c r="O1759" s="22">
        <v>0</v>
      </c>
      <c r="P1759" s="22"/>
      <c r="Q1759" s="22"/>
      <c r="R1759" s="22"/>
      <c r="S1759" s="22"/>
      <c r="T1759" s="39">
        <f t="shared" si="27"/>
        <v>46224</v>
      </c>
    </row>
    <row r="1760" spans="1:20" x14ac:dyDescent="0.25">
      <c r="A1760" s="22" t="s">
        <v>1262</v>
      </c>
      <c r="B1760" s="22" t="s">
        <v>1272</v>
      </c>
      <c r="C1760" s="22" t="s">
        <v>1798</v>
      </c>
      <c r="D1760" s="22">
        <v>1</v>
      </c>
      <c r="E1760" s="22">
        <v>0</v>
      </c>
      <c r="F1760" s="22">
        <v>0</v>
      </c>
      <c r="G1760" s="22"/>
      <c r="H1760" s="22">
        <v>0</v>
      </c>
      <c r="I1760" s="22">
        <v>0</v>
      </c>
      <c r="J1760" s="22">
        <v>0</v>
      </c>
      <c r="K1760" s="22">
        <v>0</v>
      </c>
      <c r="L1760" s="22">
        <v>0</v>
      </c>
      <c r="M1760" s="22">
        <v>0</v>
      </c>
      <c r="N1760" s="22">
        <v>-8</v>
      </c>
      <c r="O1760" s="22">
        <v>0</v>
      </c>
      <c r="P1760" s="22"/>
      <c r="Q1760" s="22"/>
      <c r="R1760" s="22"/>
      <c r="S1760" s="22"/>
      <c r="T1760" s="39">
        <f t="shared" si="27"/>
        <v>46224</v>
      </c>
    </row>
    <row r="1761" spans="1:20" x14ac:dyDescent="0.25">
      <c r="A1761" s="22" t="s">
        <v>1262</v>
      </c>
      <c r="B1761" s="22" t="s">
        <v>1272</v>
      </c>
      <c r="C1761" s="22" t="s">
        <v>1799</v>
      </c>
      <c r="D1761" s="22">
        <v>1</v>
      </c>
      <c r="E1761" s="22">
        <v>1</v>
      </c>
      <c r="F1761" s="22">
        <v>0</v>
      </c>
      <c r="G1761" s="22">
        <v>2</v>
      </c>
      <c r="H1761" s="22">
        <v>0</v>
      </c>
      <c r="I1761" s="22">
        <v>0</v>
      </c>
      <c r="J1761" s="22">
        <v>0</v>
      </c>
      <c r="K1761" s="22">
        <v>0</v>
      </c>
      <c r="L1761" s="22">
        <v>0</v>
      </c>
      <c r="M1761" s="22">
        <v>0</v>
      </c>
      <c r="N1761" s="22">
        <v>13</v>
      </c>
      <c r="O1761" s="22">
        <v>100</v>
      </c>
      <c r="P1761" s="22">
        <v>0</v>
      </c>
      <c r="Q1761" s="22"/>
      <c r="R1761" s="22"/>
      <c r="S1761" s="22">
        <v>0</v>
      </c>
      <c r="T1761" s="39">
        <f t="shared" si="27"/>
        <v>46224</v>
      </c>
    </row>
    <row r="1762" spans="1:20" x14ac:dyDescent="0.25">
      <c r="A1762" s="22" t="s">
        <v>1262</v>
      </c>
      <c r="B1762" s="22" t="s">
        <v>1272</v>
      </c>
      <c r="C1762" s="22" t="s">
        <v>1800</v>
      </c>
      <c r="D1762" s="22">
        <v>1</v>
      </c>
      <c r="E1762" s="22">
        <v>0</v>
      </c>
      <c r="F1762" s="22">
        <v>0</v>
      </c>
      <c r="G1762" s="22"/>
      <c r="H1762" s="22">
        <v>0</v>
      </c>
      <c r="I1762" s="22">
        <v>0</v>
      </c>
      <c r="J1762" s="22">
        <v>0</v>
      </c>
      <c r="K1762" s="22">
        <v>0</v>
      </c>
      <c r="L1762" s="22">
        <v>0</v>
      </c>
      <c r="M1762" s="22">
        <v>0</v>
      </c>
      <c r="N1762" s="22"/>
      <c r="O1762" s="22">
        <v>0</v>
      </c>
      <c r="P1762" s="22"/>
      <c r="Q1762" s="22"/>
      <c r="R1762" s="22"/>
      <c r="S1762" s="22"/>
      <c r="T1762" s="39">
        <f t="shared" si="27"/>
        <v>46224</v>
      </c>
    </row>
    <row r="1763" spans="1:20" x14ac:dyDescent="0.25">
      <c r="A1763" s="22" t="s">
        <v>1262</v>
      </c>
      <c r="B1763" s="22" t="s">
        <v>1272</v>
      </c>
      <c r="C1763" s="22" t="s">
        <v>1801</v>
      </c>
      <c r="D1763" s="22">
        <v>1</v>
      </c>
      <c r="E1763" s="22">
        <v>0</v>
      </c>
      <c r="F1763" s="22">
        <v>0</v>
      </c>
      <c r="G1763" s="22"/>
      <c r="H1763" s="22">
        <v>0</v>
      </c>
      <c r="I1763" s="22">
        <v>0</v>
      </c>
      <c r="J1763" s="22">
        <v>0</v>
      </c>
      <c r="K1763" s="22">
        <v>0</v>
      </c>
      <c r="L1763" s="22">
        <v>0</v>
      </c>
      <c r="M1763" s="22">
        <v>0</v>
      </c>
      <c r="N1763" s="22"/>
      <c r="O1763" s="22">
        <v>0</v>
      </c>
      <c r="P1763" s="22"/>
      <c r="Q1763" s="22"/>
      <c r="R1763" s="22"/>
      <c r="S1763" s="22"/>
      <c r="T1763" s="39">
        <f t="shared" si="27"/>
        <v>46224</v>
      </c>
    </row>
    <row r="1764" spans="1:20" x14ac:dyDescent="0.25">
      <c r="A1764" s="22" t="s">
        <v>1262</v>
      </c>
      <c r="B1764" s="22" t="s">
        <v>1272</v>
      </c>
      <c r="C1764" s="22" t="s">
        <v>1802</v>
      </c>
      <c r="D1764" s="22">
        <v>1</v>
      </c>
      <c r="E1764" s="22">
        <v>1</v>
      </c>
      <c r="F1764" s="22">
        <v>0</v>
      </c>
      <c r="G1764" s="22">
        <v>1</v>
      </c>
      <c r="H1764" s="22">
        <v>0</v>
      </c>
      <c r="I1764" s="22">
        <v>0</v>
      </c>
      <c r="J1764" s="22">
        <v>0</v>
      </c>
      <c r="K1764" s="22">
        <v>0</v>
      </c>
      <c r="L1764" s="22">
        <v>0</v>
      </c>
      <c r="M1764" s="22">
        <v>0</v>
      </c>
      <c r="N1764" s="22">
        <v>17</v>
      </c>
      <c r="O1764" s="22">
        <v>100</v>
      </c>
      <c r="P1764" s="22">
        <v>0</v>
      </c>
      <c r="Q1764" s="22"/>
      <c r="R1764" s="22"/>
      <c r="S1764" s="22">
        <v>0</v>
      </c>
      <c r="T1764" s="39">
        <f t="shared" si="27"/>
        <v>46224</v>
      </c>
    </row>
    <row r="1765" spans="1:20" x14ac:dyDescent="0.25">
      <c r="A1765" s="22" t="s">
        <v>1262</v>
      </c>
      <c r="B1765" s="22" t="s">
        <v>1272</v>
      </c>
      <c r="C1765" s="22" t="s">
        <v>1803</v>
      </c>
      <c r="D1765" s="22">
        <v>1</v>
      </c>
      <c r="E1765" s="22">
        <v>1</v>
      </c>
      <c r="F1765" s="22">
        <v>0</v>
      </c>
      <c r="G1765" s="22">
        <v>1</v>
      </c>
      <c r="H1765" s="22">
        <v>0</v>
      </c>
      <c r="I1765" s="22">
        <v>0</v>
      </c>
      <c r="J1765" s="22">
        <v>0</v>
      </c>
      <c r="K1765" s="22">
        <v>0</v>
      </c>
      <c r="L1765" s="22">
        <v>0</v>
      </c>
      <c r="M1765" s="22">
        <v>0</v>
      </c>
      <c r="N1765" s="22">
        <v>11</v>
      </c>
      <c r="O1765" s="22">
        <v>100</v>
      </c>
      <c r="P1765" s="22">
        <v>0</v>
      </c>
      <c r="Q1765" s="22"/>
      <c r="R1765" s="22"/>
      <c r="S1765" s="22">
        <v>0</v>
      </c>
      <c r="T1765" s="39">
        <f t="shared" si="27"/>
        <v>46224</v>
      </c>
    </row>
    <row r="1766" spans="1:20" x14ac:dyDescent="0.25">
      <c r="A1766" s="22" t="s">
        <v>1262</v>
      </c>
      <c r="B1766" s="22" t="s">
        <v>1272</v>
      </c>
      <c r="C1766" s="22" t="s">
        <v>1804</v>
      </c>
      <c r="D1766" s="22">
        <v>1</v>
      </c>
      <c r="E1766" s="22">
        <v>0</v>
      </c>
      <c r="F1766" s="22">
        <v>0</v>
      </c>
      <c r="G1766" s="22"/>
      <c r="H1766" s="22">
        <v>0</v>
      </c>
      <c r="I1766" s="22">
        <v>0</v>
      </c>
      <c r="J1766" s="22">
        <v>0</v>
      </c>
      <c r="K1766" s="22">
        <v>0</v>
      </c>
      <c r="L1766" s="22">
        <v>0</v>
      </c>
      <c r="M1766" s="22">
        <v>0</v>
      </c>
      <c r="N1766" s="22"/>
      <c r="O1766" s="22">
        <v>0</v>
      </c>
      <c r="P1766" s="22"/>
      <c r="Q1766" s="22"/>
      <c r="R1766" s="22"/>
      <c r="S1766" s="22"/>
      <c r="T1766" s="39">
        <f t="shared" si="27"/>
        <v>46224</v>
      </c>
    </row>
    <row r="1767" spans="1:20" x14ac:dyDescent="0.25">
      <c r="A1767" s="22" t="s">
        <v>1262</v>
      </c>
      <c r="B1767" s="22" t="s">
        <v>1272</v>
      </c>
      <c r="C1767" s="22" t="s">
        <v>1805</v>
      </c>
      <c r="D1767" s="22">
        <v>1</v>
      </c>
      <c r="E1767" s="22">
        <v>0</v>
      </c>
      <c r="F1767" s="22">
        <v>0</v>
      </c>
      <c r="G1767" s="22"/>
      <c r="H1767" s="22">
        <v>0</v>
      </c>
      <c r="I1767" s="22">
        <v>0</v>
      </c>
      <c r="J1767" s="22">
        <v>0</v>
      </c>
      <c r="K1767" s="22">
        <v>0</v>
      </c>
      <c r="L1767" s="22">
        <v>0</v>
      </c>
      <c r="M1767" s="22">
        <v>0</v>
      </c>
      <c r="N1767" s="22"/>
      <c r="O1767" s="22">
        <v>0</v>
      </c>
      <c r="P1767" s="22"/>
      <c r="Q1767" s="22"/>
      <c r="R1767" s="22"/>
      <c r="S1767" s="22"/>
      <c r="T1767" s="39">
        <f t="shared" si="27"/>
        <v>46224</v>
      </c>
    </row>
    <row r="1768" spans="1:20" x14ac:dyDescent="0.25">
      <c r="A1768" s="22" t="s">
        <v>1262</v>
      </c>
      <c r="B1768" s="22" t="s">
        <v>1272</v>
      </c>
      <c r="C1768" s="22" t="s">
        <v>1806</v>
      </c>
      <c r="D1768" s="22">
        <v>1</v>
      </c>
      <c r="E1768" s="22">
        <v>0</v>
      </c>
      <c r="F1768" s="22">
        <v>0</v>
      </c>
      <c r="G1768" s="22"/>
      <c r="H1768" s="22">
        <v>0</v>
      </c>
      <c r="I1768" s="22">
        <v>0</v>
      </c>
      <c r="J1768" s="22">
        <v>0</v>
      </c>
      <c r="K1768" s="22">
        <v>0</v>
      </c>
      <c r="L1768" s="22">
        <v>0</v>
      </c>
      <c r="M1768" s="22">
        <v>0</v>
      </c>
      <c r="N1768" s="22"/>
      <c r="O1768" s="22">
        <v>0</v>
      </c>
      <c r="P1768" s="22"/>
      <c r="Q1768" s="22"/>
      <c r="R1768" s="22"/>
      <c r="S1768" s="22"/>
      <c r="T1768" s="39">
        <f t="shared" si="27"/>
        <v>46224</v>
      </c>
    </row>
    <row r="1769" spans="1:20" x14ac:dyDescent="0.25">
      <c r="A1769" s="22" t="s">
        <v>1262</v>
      </c>
      <c r="B1769" s="22" t="s">
        <v>1272</v>
      </c>
      <c r="C1769" s="22" t="s">
        <v>1807</v>
      </c>
      <c r="D1769" s="22">
        <v>1</v>
      </c>
      <c r="E1769" s="22">
        <v>0</v>
      </c>
      <c r="F1769" s="22">
        <v>0</v>
      </c>
      <c r="G1769" s="22"/>
      <c r="H1769" s="22">
        <v>0</v>
      </c>
      <c r="I1769" s="22">
        <v>0</v>
      </c>
      <c r="J1769" s="22">
        <v>0</v>
      </c>
      <c r="K1769" s="22">
        <v>0</v>
      </c>
      <c r="L1769" s="22">
        <v>0</v>
      </c>
      <c r="M1769" s="22">
        <v>0</v>
      </c>
      <c r="N1769" s="22"/>
      <c r="O1769" s="22">
        <v>0</v>
      </c>
      <c r="P1769" s="22"/>
      <c r="Q1769" s="22"/>
      <c r="R1769" s="22"/>
      <c r="S1769" s="22"/>
      <c r="T1769" s="39">
        <f t="shared" si="27"/>
        <v>46224</v>
      </c>
    </row>
    <row r="1770" spans="1:20" x14ac:dyDescent="0.25">
      <c r="A1770" s="22" t="s">
        <v>1262</v>
      </c>
      <c r="B1770" s="22" t="s">
        <v>1272</v>
      </c>
      <c r="C1770" s="22" t="s">
        <v>1808</v>
      </c>
      <c r="D1770" s="22">
        <v>1</v>
      </c>
      <c r="E1770" s="22">
        <v>0</v>
      </c>
      <c r="F1770" s="22">
        <v>0</v>
      </c>
      <c r="G1770" s="22"/>
      <c r="H1770" s="22">
        <v>0</v>
      </c>
      <c r="I1770" s="22">
        <v>0</v>
      </c>
      <c r="J1770" s="22">
        <v>0</v>
      </c>
      <c r="K1770" s="22">
        <v>0</v>
      </c>
      <c r="L1770" s="22">
        <v>0</v>
      </c>
      <c r="M1770" s="22">
        <v>0</v>
      </c>
      <c r="N1770" s="22"/>
      <c r="O1770" s="22">
        <v>0</v>
      </c>
      <c r="P1770" s="22"/>
      <c r="Q1770" s="22"/>
      <c r="R1770" s="22"/>
      <c r="S1770" s="22"/>
      <c r="T1770" s="39">
        <f t="shared" si="27"/>
        <v>46224</v>
      </c>
    </row>
    <row r="1771" spans="1:20" x14ac:dyDescent="0.25">
      <c r="A1771" s="22" t="s">
        <v>1262</v>
      </c>
      <c r="B1771" s="22" t="s">
        <v>1272</v>
      </c>
      <c r="C1771" s="22" t="s">
        <v>1809</v>
      </c>
      <c r="D1771" s="22">
        <v>1</v>
      </c>
      <c r="E1771" s="22">
        <v>0</v>
      </c>
      <c r="F1771" s="22">
        <v>0</v>
      </c>
      <c r="G1771" s="22"/>
      <c r="H1771" s="22">
        <v>0</v>
      </c>
      <c r="I1771" s="22">
        <v>0</v>
      </c>
      <c r="J1771" s="22">
        <v>0</v>
      </c>
      <c r="K1771" s="22">
        <v>0</v>
      </c>
      <c r="L1771" s="22">
        <v>0</v>
      </c>
      <c r="M1771" s="22">
        <v>0</v>
      </c>
      <c r="N1771" s="22"/>
      <c r="O1771" s="22">
        <v>0</v>
      </c>
      <c r="P1771" s="22"/>
      <c r="Q1771" s="22"/>
      <c r="R1771" s="22"/>
      <c r="S1771" s="22"/>
      <c r="T1771" s="39">
        <f t="shared" si="27"/>
        <v>46224</v>
      </c>
    </row>
    <row r="1772" spans="1:20" x14ac:dyDescent="0.25">
      <c r="A1772" s="22" t="s">
        <v>1262</v>
      </c>
      <c r="B1772" s="22" t="s">
        <v>1272</v>
      </c>
      <c r="C1772" s="22" t="s">
        <v>1810</v>
      </c>
      <c r="D1772" s="22">
        <v>1</v>
      </c>
      <c r="E1772" s="22">
        <v>0</v>
      </c>
      <c r="F1772" s="22">
        <v>0</v>
      </c>
      <c r="G1772" s="22"/>
      <c r="H1772" s="22">
        <v>0</v>
      </c>
      <c r="I1772" s="22">
        <v>0</v>
      </c>
      <c r="J1772" s="22">
        <v>0</v>
      </c>
      <c r="K1772" s="22">
        <v>0</v>
      </c>
      <c r="L1772" s="22">
        <v>0</v>
      </c>
      <c r="M1772" s="22">
        <v>0</v>
      </c>
      <c r="N1772" s="22"/>
      <c r="O1772" s="22">
        <v>0</v>
      </c>
      <c r="P1772" s="22"/>
      <c r="Q1772" s="22"/>
      <c r="R1772" s="22"/>
      <c r="S1772" s="22"/>
      <c r="T1772" s="39">
        <f t="shared" si="27"/>
        <v>46224</v>
      </c>
    </row>
    <row r="1773" spans="1:20" x14ac:dyDescent="0.25">
      <c r="A1773" s="22" t="s">
        <v>1262</v>
      </c>
      <c r="B1773" s="22" t="s">
        <v>1272</v>
      </c>
      <c r="C1773" s="22" t="s">
        <v>1811</v>
      </c>
      <c r="D1773" s="22">
        <v>1</v>
      </c>
      <c r="E1773" s="22">
        <v>0</v>
      </c>
      <c r="F1773" s="22">
        <v>0</v>
      </c>
      <c r="G1773" s="22"/>
      <c r="H1773" s="22">
        <v>0</v>
      </c>
      <c r="I1773" s="22">
        <v>0</v>
      </c>
      <c r="J1773" s="22">
        <v>0</v>
      </c>
      <c r="K1773" s="22">
        <v>0</v>
      </c>
      <c r="L1773" s="22">
        <v>0</v>
      </c>
      <c r="M1773" s="22">
        <v>0</v>
      </c>
      <c r="N1773" s="22"/>
      <c r="O1773" s="22">
        <v>0</v>
      </c>
      <c r="P1773" s="22"/>
      <c r="Q1773" s="22"/>
      <c r="R1773" s="22"/>
      <c r="S1773" s="22"/>
      <c r="T1773" s="39">
        <f t="shared" si="27"/>
        <v>46224</v>
      </c>
    </row>
    <row r="1774" spans="1:20" x14ac:dyDescent="0.25">
      <c r="A1774" s="22" t="s">
        <v>1262</v>
      </c>
      <c r="B1774" s="22" t="s">
        <v>1272</v>
      </c>
      <c r="C1774" s="22" t="s">
        <v>1812</v>
      </c>
      <c r="D1774" s="22">
        <v>1</v>
      </c>
      <c r="E1774" s="22">
        <v>0</v>
      </c>
      <c r="F1774" s="22">
        <v>0</v>
      </c>
      <c r="G1774" s="22"/>
      <c r="H1774" s="22">
        <v>0</v>
      </c>
      <c r="I1774" s="22">
        <v>0</v>
      </c>
      <c r="J1774" s="22">
        <v>0</v>
      </c>
      <c r="K1774" s="22">
        <v>0</v>
      </c>
      <c r="L1774" s="22">
        <v>0</v>
      </c>
      <c r="M1774" s="22">
        <v>0</v>
      </c>
      <c r="N1774" s="22"/>
      <c r="O1774" s="22">
        <v>0</v>
      </c>
      <c r="P1774" s="22"/>
      <c r="Q1774" s="22"/>
      <c r="R1774" s="22"/>
      <c r="S1774" s="22"/>
      <c r="T1774" s="39">
        <f t="shared" si="27"/>
        <v>46224</v>
      </c>
    </row>
    <row r="1775" spans="1:20" x14ac:dyDescent="0.25">
      <c r="A1775" s="22" t="s">
        <v>1262</v>
      </c>
      <c r="B1775" s="22" t="s">
        <v>1272</v>
      </c>
      <c r="C1775" s="22" t="s">
        <v>1813</v>
      </c>
      <c r="D1775" s="22">
        <v>1</v>
      </c>
      <c r="E1775" s="22">
        <v>0</v>
      </c>
      <c r="F1775" s="22">
        <v>0</v>
      </c>
      <c r="G1775" s="22"/>
      <c r="H1775" s="22">
        <v>0</v>
      </c>
      <c r="I1775" s="22">
        <v>0</v>
      </c>
      <c r="J1775" s="22">
        <v>0</v>
      </c>
      <c r="K1775" s="22">
        <v>0</v>
      </c>
      <c r="L1775" s="22">
        <v>0</v>
      </c>
      <c r="M1775" s="22">
        <v>0</v>
      </c>
      <c r="N1775" s="22"/>
      <c r="O1775" s="22">
        <v>0</v>
      </c>
      <c r="P1775" s="22"/>
      <c r="Q1775" s="22"/>
      <c r="R1775" s="22"/>
      <c r="S1775" s="22"/>
      <c r="T1775" s="39">
        <f t="shared" si="27"/>
        <v>46224</v>
      </c>
    </row>
    <row r="1776" spans="1:20" x14ac:dyDescent="0.25">
      <c r="A1776" s="22" t="s">
        <v>1262</v>
      </c>
      <c r="B1776" s="22" t="s">
        <v>1272</v>
      </c>
      <c r="C1776" s="22" t="s">
        <v>1814</v>
      </c>
      <c r="D1776" s="22">
        <v>1</v>
      </c>
      <c r="E1776" s="22">
        <v>1</v>
      </c>
      <c r="F1776" s="22">
        <v>1</v>
      </c>
      <c r="G1776" s="22">
        <v>1</v>
      </c>
      <c r="H1776" s="22">
        <v>0</v>
      </c>
      <c r="I1776" s="22">
        <v>0</v>
      </c>
      <c r="J1776" s="22">
        <v>0</v>
      </c>
      <c r="K1776" s="22">
        <v>0</v>
      </c>
      <c r="L1776" s="22">
        <v>0</v>
      </c>
      <c r="M1776" s="22">
        <v>0</v>
      </c>
      <c r="N1776" s="22">
        <v>14</v>
      </c>
      <c r="O1776" s="22">
        <v>100</v>
      </c>
      <c r="P1776" s="22">
        <v>100</v>
      </c>
      <c r="Q1776" s="22">
        <v>0</v>
      </c>
      <c r="R1776" s="22"/>
      <c r="S1776" s="22">
        <v>0</v>
      </c>
      <c r="T1776" s="39">
        <f t="shared" si="27"/>
        <v>46224</v>
      </c>
    </row>
    <row r="1777" spans="1:20" x14ac:dyDescent="0.25">
      <c r="A1777" s="22" t="s">
        <v>1262</v>
      </c>
      <c r="B1777" s="22" t="s">
        <v>1272</v>
      </c>
      <c r="C1777" s="22" t="s">
        <v>1815</v>
      </c>
      <c r="D1777" s="22">
        <v>1</v>
      </c>
      <c r="E1777" s="22">
        <v>0</v>
      </c>
      <c r="F1777" s="22">
        <v>0</v>
      </c>
      <c r="G1777" s="22"/>
      <c r="H1777" s="22">
        <v>0</v>
      </c>
      <c r="I1777" s="22">
        <v>0</v>
      </c>
      <c r="J1777" s="22">
        <v>0</v>
      </c>
      <c r="K1777" s="22">
        <v>0</v>
      </c>
      <c r="L1777" s="22">
        <v>0</v>
      </c>
      <c r="M1777" s="22">
        <v>0</v>
      </c>
      <c r="N1777" s="22"/>
      <c r="O1777" s="22">
        <v>0</v>
      </c>
      <c r="P1777" s="22"/>
      <c r="Q1777" s="22"/>
      <c r="R1777" s="22"/>
      <c r="S1777" s="22"/>
      <c r="T1777" s="39">
        <f t="shared" si="27"/>
        <v>46224</v>
      </c>
    </row>
    <row r="1778" spans="1:20" x14ac:dyDescent="0.25">
      <c r="A1778" s="22" t="s">
        <v>1262</v>
      </c>
      <c r="B1778" s="22" t="s">
        <v>1272</v>
      </c>
      <c r="C1778" s="22" t="s">
        <v>1816</v>
      </c>
      <c r="D1778" s="22">
        <v>1</v>
      </c>
      <c r="E1778" s="22">
        <v>1</v>
      </c>
      <c r="F1778" s="22">
        <v>0</v>
      </c>
      <c r="G1778" s="22">
        <v>1</v>
      </c>
      <c r="H1778" s="22">
        <v>0</v>
      </c>
      <c r="I1778" s="22">
        <v>0</v>
      </c>
      <c r="J1778" s="22">
        <v>0</v>
      </c>
      <c r="K1778" s="22">
        <v>0</v>
      </c>
      <c r="L1778" s="22">
        <v>0</v>
      </c>
      <c r="M1778" s="22">
        <v>0</v>
      </c>
      <c r="N1778" s="22">
        <v>16</v>
      </c>
      <c r="O1778" s="22">
        <v>100</v>
      </c>
      <c r="P1778" s="22">
        <v>0</v>
      </c>
      <c r="Q1778" s="22"/>
      <c r="R1778" s="22"/>
      <c r="S1778" s="22">
        <v>0</v>
      </c>
      <c r="T1778" s="39">
        <f t="shared" si="27"/>
        <v>46224</v>
      </c>
    </row>
    <row r="1779" spans="1:20" x14ac:dyDescent="0.25">
      <c r="A1779" s="22" t="s">
        <v>1262</v>
      </c>
      <c r="B1779" s="22" t="s">
        <v>1272</v>
      </c>
      <c r="C1779" s="22" t="s">
        <v>1817</v>
      </c>
      <c r="D1779" s="22">
        <v>1</v>
      </c>
      <c r="E1779" s="22">
        <v>0</v>
      </c>
      <c r="F1779" s="22">
        <v>0</v>
      </c>
      <c r="G1779" s="22"/>
      <c r="H1779" s="22">
        <v>0</v>
      </c>
      <c r="I1779" s="22">
        <v>0</v>
      </c>
      <c r="J1779" s="22">
        <v>0</v>
      </c>
      <c r="K1779" s="22">
        <v>0</v>
      </c>
      <c r="L1779" s="22">
        <v>0</v>
      </c>
      <c r="M1779" s="22">
        <v>0</v>
      </c>
      <c r="N1779" s="22"/>
      <c r="O1779" s="22">
        <v>0</v>
      </c>
      <c r="P1779" s="22"/>
      <c r="Q1779" s="22"/>
      <c r="R1779" s="22"/>
      <c r="S1779" s="22"/>
      <c r="T1779" s="39">
        <f t="shared" si="27"/>
        <v>46224</v>
      </c>
    </row>
    <row r="1780" spans="1:20" x14ac:dyDescent="0.25">
      <c r="A1780" s="22" t="s">
        <v>1262</v>
      </c>
      <c r="B1780" s="22" t="s">
        <v>1272</v>
      </c>
      <c r="C1780" s="22" t="s">
        <v>1818</v>
      </c>
      <c r="D1780" s="22">
        <v>1</v>
      </c>
      <c r="E1780" s="22">
        <v>0</v>
      </c>
      <c r="F1780" s="22">
        <v>0</v>
      </c>
      <c r="G1780" s="22"/>
      <c r="H1780" s="22">
        <v>0</v>
      </c>
      <c r="I1780" s="22">
        <v>0</v>
      </c>
      <c r="J1780" s="22">
        <v>0</v>
      </c>
      <c r="K1780" s="22">
        <v>0</v>
      </c>
      <c r="L1780" s="22">
        <v>0</v>
      </c>
      <c r="M1780" s="22">
        <v>0</v>
      </c>
      <c r="N1780" s="22"/>
      <c r="O1780" s="22">
        <v>0</v>
      </c>
      <c r="P1780" s="22"/>
      <c r="Q1780" s="22"/>
      <c r="R1780" s="22"/>
      <c r="S1780" s="22"/>
      <c r="T1780" s="39">
        <f t="shared" si="27"/>
        <v>46224</v>
      </c>
    </row>
    <row r="1781" spans="1:20" x14ac:dyDescent="0.25">
      <c r="A1781" s="22" t="s">
        <v>1262</v>
      </c>
      <c r="B1781" s="22" t="s">
        <v>1272</v>
      </c>
      <c r="C1781" s="22" t="s">
        <v>1819</v>
      </c>
      <c r="D1781" s="22">
        <v>1</v>
      </c>
      <c r="E1781" s="22">
        <v>0</v>
      </c>
      <c r="F1781" s="22">
        <v>0</v>
      </c>
      <c r="G1781" s="22"/>
      <c r="H1781" s="22">
        <v>0</v>
      </c>
      <c r="I1781" s="22">
        <v>0</v>
      </c>
      <c r="J1781" s="22">
        <v>0</v>
      </c>
      <c r="K1781" s="22">
        <v>0</v>
      </c>
      <c r="L1781" s="22">
        <v>0</v>
      </c>
      <c r="M1781" s="22">
        <v>0</v>
      </c>
      <c r="N1781" s="22"/>
      <c r="O1781" s="22">
        <v>0</v>
      </c>
      <c r="P1781" s="22"/>
      <c r="Q1781" s="22"/>
      <c r="R1781" s="22"/>
      <c r="S1781" s="22"/>
      <c r="T1781" s="39">
        <f t="shared" si="27"/>
        <v>46224</v>
      </c>
    </row>
    <row r="1782" spans="1:20" x14ac:dyDescent="0.25">
      <c r="A1782" s="22" t="s">
        <v>1262</v>
      </c>
      <c r="B1782" s="22" t="s">
        <v>1272</v>
      </c>
      <c r="C1782" s="22" t="s">
        <v>1820</v>
      </c>
      <c r="D1782" s="22">
        <v>1</v>
      </c>
      <c r="E1782" s="22">
        <v>1</v>
      </c>
      <c r="F1782" s="22">
        <v>0</v>
      </c>
      <c r="G1782" s="22">
        <v>1</v>
      </c>
      <c r="H1782" s="22">
        <v>0</v>
      </c>
      <c r="I1782" s="22">
        <v>0</v>
      </c>
      <c r="J1782" s="22">
        <v>0</v>
      </c>
      <c r="K1782" s="22">
        <v>0</v>
      </c>
      <c r="L1782" s="22">
        <v>0</v>
      </c>
      <c r="M1782" s="22">
        <v>0</v>
      </c>
      <c r="N1782" s="22">
        <v>16</v>
      </c>
      <c r="O1782" s="22">
        <v>100</v>
      </c>
      <c r="P1782" s="22">
        <v>0</v>
      </c>
      <c r="Q1782" s="22"/>
      <c r="R1782" s="22"/>
      <c r="S1782" s="22">
        <v>0</v>
      </c>
      <c r="T1782" s="39">
        <f t="shared" si="27"/>
        <v>46224</v>
      </c>
    </row>
    <row r="1783" spans="1:20" x14ac:dyDescent="0.25">
      <c r="A1783" s="22" t="s">
        <v>1262</v>
      </c>
      <c r="B1783" s="22" t="s">
        <v>1272</v>
      </c>
      <c r="C1783" s="22" t="s">
        <v>1821</v>
      </c>
      <c r="D1783" s="22">
        <v>1</v>
      </c>
      <c r="E1783" s="22">
        <v>0</v>
      </c>
      <c r="F1783" s="22">
        <v>0</v>
      </c>
      <c r="G1783" s="22"/>
      <c r="H1783" s="22">
        <v>0</v>
      </c>
      <c r="I1783" s="22">
        <v>0</v>
      </c>
      <c r="J1783" s="22">
        <v>0</v>
      </c>
      <c r="K1783" s="22">
        <v>0</v>
      </c>
      <c r="L1783" s="22">
        <v>0</v>
      </c>
      <c r="M1783" s="22">
        <v>0</v>
      </c>
      <c r="N1783" s="22"/>
      <c r="O1783" s="22">
        <v>0</v>
      </c>
      <c r="P1783" s="22"/>
      <c r="Q1783" s="22"/>
      <c r="R1783" s="22"/>
      <c r="S1783" s="22"/>
      <c r="T1783" s="39">
        <f t="shared" si="27"/>
        <v>46224</v>
      </c>
    </row>
    <row r="1784" spans="1:20" x14ac:dyDescent="0.25">
      <c r="A1784" s="22" t="s">
        <v>1262</v>
      </c>
      <c r="B1784" s="22" t="s">
        <v>1272</v>
      </c>
      <c r="C1784" s="22" t="s">
        <v>1822</v>
      </c>
      <c r="D1784" s="22">
        <v>1</v>
      </c>
      <c r="E1784" s="22">
        <v>0</v>
      </c>
      <c r="F1784" s="22">
        <v>0</v>
      </c>
      <c r="G1784" s="22"/>
      <c r="H1784" s="22">
        <v>0</v>
      </c>
      <c r="I1784" s="22">
        <v>0</v>
      </c>
      <c r="J1784" s="22">
        <v>0</v>
      </c>
      <c r="K1784" s="22">
        <v>0</v>
      </c>
      <c r="L1784" s="22">
        <v>0</v>
      </c>
      <c r="M1784" s="22">
        <v>0</v>
      </c>
      <c r="N1784" s="22"/>
      <c r="O1784" s="22">
        <v>0</v>
      </c>
      <c r="P1784" s="22"/>
      <c r="Q1784" s="22"/>
      <c r="R1784" s="22"/>
      <c r="S1784" s="22"/>
      <c r="T1784" s="39">
        <f t="shared" si="27"/>
        <v>46224</v>
      </c>
    </row>
    <row r="1785" spans="1:20" x14ac:dyDescent="0.25">
      <c r="A1785" s="22" t="s">
        <v>1262</v>
      </c>
      <c r="B1785" s="22" t="s">
        <v>1272</v>
      </c>
      <c r="C1785" s="22" t="s">
        <v>1823</v>
      </c>
      <c r="D1785" s="22">
        <v>1</v>
      </c>
      <c r="E1785" s="22">
        <v>0</v>
      </c>
      <c r="F1785" s="22">
        <v>0</v>
      </c>
      <c r="G1785" s="22"/>
      <c r="H1785" s="22">
        <v>0</v>
      </c>
      <c r="I1785" s="22">
        <v>0</v>
      </c>
      <c r="J1785" s="22">
        <v>0</v>
      </c>
      <c r="K1785" s="22">
        <v>0</v>
      </c>
      <c r="L1785" s="22">
        <v>0</v>
      </c>
      <c r="M1785" s="22">
        <v>0</v>
      </c>
      <c r="N1785" s="22"/>
      <c r="O1785" s="22">
        <v>0</v>
      </c>
      <c r="P1785" s="22"/>
      <c r="Q1785" s="22"/>
      <c r="R1785" s="22"/>
      <c r="S1785" s="22"/>
      <c r="T1785" s="39">
        <f t="shared" si="27"/>
        <v>46224</v>
      </c>
    </row>
    <row r="1786" spans="1:20" x14ac:dyDescent="0.25">
      <c r="A1786" s="22" t="s">
        <v>1262</v>
      </c>
      <c r="B1786" s="22" t="s">
        <v>1272</v>
      </c>
      <c r="C1786" s="22" t="s">
        <v>1824</v>
      </c>
      <c r="D1786" s="22">
        <v>1</v>
      </c>
      <c r="E1786" s="22">
        <v>0</v>
      </c>
      <c r="F1786" s="22">
        <v>0</v>
      </c>
      <c r="G1786" s="22"/>
      <c r="H1786" s="22">
        <v>0</v>
      </c>
      <c r="I1786" s="22">
        <v>0</v>
      </c>
      <c r="J1786" s="22">
        <v>0</v>
      </c>
      <c r="K1786" s="22">
        <v>0</v>
      </c>
      <c r="L1786" s="22">
        <v>0</v>
      </c>
      <c r="M1786" s="22">
        <v>0</v>
      </c>
      <c r="N1786" s="22"/>
      <c r="O1786" s="22">
        <v>0</v>
      </c>
      <c r="P1786" s="22"/>
      <c r="Q1786" s="22"/>
      <c r="R1786" s="22"/>
      <c r="S1786" s="22"/>
      <c r="T1786" s="39">
        <f t="shared" si="27"/>
        <v>46224</v>
      </c>
    </row>
    <row r="1787" spans="1:20" x14ac:dyDescent="0.25">
      <c r="A1787" s="22" t="s">
        <v>1262</v>
      </c>
      <c r="B1787" s="22" t="s">
        <v>1272</v>
      </c>
      <c r="C1787" s="22" t="s">
        <v>1825</v>
      </c>
      <c r="D1787" s="22">
        <v>1</v>
      </c>
      <c r="E1787" s="22">
        <v>0</v>
      </c>
      <c r="F1787" s="22">
        <v>0</v>
      </c>
      <c r="G1787" s="22"/>
      <c r="H1787" s="22">
        <v>0</v>
      </c>
      <c r="I1787" s="22">
        <v>0</v>
      </c>
      <c r="J1787" s="22">
        <v>0</v>
      </c>
      <c r="K1787" s="22">
        <v>0</v>
      </c>
      <c r="L1787" s="22">
        <v>0</v>
      </c>
      <c r="M1787" s="22">
        <v>0</v>
      </c>
      <c r="N1787" s="22"/>
      <c r="O1787" s="22">
        <v>0</v>
      </c>
      <c r="P1787" s="22"/>
      <c r="Q1787" s="22"/>
      <c r="R1787" s="22"/>
      <c r="S1787" s="22"/>
      <c r="T1787" s="39">
        <f t="shared" si="27"/>
        <v>46224</v>
      </c>
    </row>
    <row r="1788" spans="1:20" x14ac:dyDescent="0.25">
      <c r="A1788" s="22" t="s">
        <v>1262</v>
      </c>
      <c r="B1788" s="22" t="s">
        <v>1272</v>
      </c>
      <c r="C1788" s="22" t="s">
        <v>1826</v>
      </c>
      <c r="D1788" s="22">
        <v>1</v>
      </c>
      <c r="E1788" s="22">
        <v>1</v>
      </c>
      <c r="F1788" s="22">
        <v>0</v>
      </c>
      <c r="G1788" s="22">
        <v>1</v>
      </c>
      <c r="H1788" s="22">
        <v>0</v>
      </c>
      <c r="I1788" s="22">
        <v>0</v>
      </c>
      <c r="J1788" s="22">
        <v>0</v>
      </c>
      <c r="K1788" s="22">
        <v>0</v>
      </c>
      <c r="L1788" s="22">
        <v>0</v>
      </c>
      <c r="M1788" s="22">
        <v>0</v>
      </c>
      <c r="N1788" s="22">
        <v>35</v>
      </c>
      <c r="O1788" s="22">
        <v>100</v>
      </c>
      <c r="P1788" s="22">
        <v>0</v>
      </c>
      <c r="Q1788" s="22"/>
      <c r="R1788" s="22"/>
      <c r="S1788" s="22">
        <v>0</v>
      </c>
      <c r="T1788" s="39">
        <f t="shared" si="27"/>
        <v>46224</v>
      </c>
    </row>
    <row r="1789" spans="1:20" x14ac:dyDescent="0.25">
      <c r="A1789" s="22" t="s">
        <v>1262</v>
      </c>
      <c r="B1789" s="22" t="s">
        <v>1272</v>
      </c>
      <c r="C1789" s="22" t="s">
        <v>1827</v>
      </c>
      <c r="D1789" s="22">
        <v>1</v>
      </c>
      <c r="E1789" s="22">
        <v>1</v>
      </c>
      <c r="F1789" s="22">
        <v>0</v>
      </c>
      <c r="G1789" s="22">
        <v>1</v>
      </c>
      <c r="H1789" s="22">
        <v>0</v>
      </c>
      <c r="I1789" s="22">
        <v>0</v>
      </c>
      <c r="J1789" s="22">
        <v>0</v>
      </c>
      <c r="K1789" s="22">
        <v>0</v>
      </c>
      <c r="L1789" s="22">
        <v>0</v>
      </c>
      <c r="M1789" s="22">
        <v>0</v>
      </c>
      <c r="N1789" s="22">
        <v>16</v>
      </c>
      <c r="O1789" s="22">
        <v>100</v>
      </c>
      <c r="P1789" s="22">
        <v>0</v>
      </c>
      <c r="Q1789" s="22"/>
      <c r="R1789" s="22"/>
      <c r="S1789" s="22">
        <v>0</v>
      </c>
      <c r="T1789" s="39">
        <f t="shared" si="27"/>
        <v>46224</v>
      </c>
    </row>
    <row r="1790" spans="1:20" x14ac:dyDescent="0.25">
      <c r="A1790" s="22" t="s">
        <v>1262</v>
      </c>
      <c r="B1790" s="22" t="s">
        <v>1272</v>
      </c>
      <c r="C1790" s="22" t="s">
        <v>1828</v>
      </c>
      <c r="D1790" s="22">
        <v>1</v>
      </c>
      <c r="E1790" s="22">
        <v>1</v>
      </c>
      <c r="F1790" s="22">
        <v>0</v>
      </c>
      <c r="G1790" s="22">
        <v>1</v>
      </c>
      <c r="H1790" s="22">
        <v>0</v>
      </c>
      <c r="I1790" s="22">
        <v>0</v>
      </c>
      <c r="J1790" s="22">
        <v>0</v>
      </c>
      <c r="K1790" s="22">
        <v>0</v>
      </c>
      <c r="L1790" s="22">
        <v>0</v>
      </c>
      <c r="M1790" s="22">
        <v>0</v>
      </c>
      <c r="N1790" s="22">
        <v>14</v>
      </c>
      <c r="O1790" s="22">
        <v>100</v>
      </c>
      <c r="P1790" s="22">
        <v>0</v>
      </c>
      <c r="Q1790" s="22"/>
      <c r="R1790" s="22"/>
      <c r="S1790" s="22">
        <v>0</v>
      </c>
      <c r="T1790" s="39">
        <f t="shared" si="27"/>
        <v>46224</v>
      </c>
    </row>
    <row r="1791" spans="1:20" x14ac:dyDescent="0.25">
      <c r="A1791" s="22" t="s">
        <v>1262</v>
      </c>
      <c r="B1791" s="22" t="s">
        <v>1272</v>
      </c>
      <c r="C1791" s="22" t="s">
        <v>1829</v>
      </c>
      <c r="D1791" s="22">
        <v>1</v>
      </c>
      <c r="E1791" s="22">
        <v>1</v>
      </c>
      <c r="F1791" s="22">
        <v>1</v>
      </c>
      <c r="G1791" s="22">
        <v>1</v>
      </c>
      <c r="H1791" s="22">
        <v>1</v>
      </c>
      <c r="I1791" s="22">
        <v>0</v>
      </c>
      <c r="J1791" s="22">
        <v>0</v>
      </c>
      <c r="K1791" s="22">
        <v>0</v>
      </c>
      <c r="L1791" s="22">
        <v>0</v>
      </c>
      <c r="M1791" s="22">
        <v>0</v>
      </c>
      <c r="N1791" s="22">
        <v>17</v>
      </c>
      <c r="O1791" s="22">
        <v>100</v>
      </c>
      <c r="P1791" s="22">
        <v>100</v>
      </c>
      <c r="Q1791" s="22">
        <v>0</v>
      </c>
      <c r="R1791" s="22"/>
      <c r="S1791" s="22">
        <v>0</v>
      </c>
      <c r="T1791" s="39">
        <f t="shared" si="27"/>
        <v>46224</v>
      </c>
    </row>
    <row r="1792" spans="1:20" x14ac:dyDescent="0.25">
      <c r="A1792" s="22" t="s">
        <v>1262</v>
      </c>
      <c r="B1792" s="22" t="s">
        <v>1272</v>
      </c>
      <c r="C1792" s="22" t="s">
        <v>1830</v>
      </c>
      <c r="D1792" s="22">
        <v>1</v>
      </c>
      <c r="E1792" s="22">
        <v>0</v>
      </c>
      <c r="F1792" s="22">
        <v>0</v>
      </c>
      <c r="G1792" s="22"/>
      <c r="H1792" s="22">
        <v>0</v>
      </c>
      <c r="I1792" s="22">
        <v>0</v>
      </c>
      <c r="J1792" s="22">
        <v>0</v>
      </c>
      <c r="K1792" s="22">
        <v>0</v>
      </c>
      <c r="L1792" s="22">
        <v>0</v>
      </c>
      <c r="M1792" s="22">
        <v>0</v>
      </c>
      <c r="N1792" s="22"/>
      <c r="O1792" s="22">
        <v>0</v>
      </c>
      <c r="P1792" s="22"/>
      <c r="Q1792" s="22"/>
      <c r="R1792" s="22"/>
      <c r="S1792" s="22"/>
      <c r="T1792" s="39">
        <f t="shared" si="27"/>
        <v>46224</v>
      </c>
    </row>
    <row r="1793" spans="1:20" x14ac:dyDescent="0.25">
      <c r="A1793" s="22" t="s">
        <v>1262</v>
      </c>
      <c r="B1793" s="22" t="s">
        <v>1272</v>
      </c>
      <c r="C1793" s="22" t="s">
        <v>1831</v>
      </c>
      <c r="D1793" s="22">
        <v>1</v>
      </c>
      <c r="E1793" s="22">
        <v>1</v>
      </c>
      <c r="F1793" s="22">
        <v>0</v>
      </c>
      <c r="G1793" s="22">
        <v>1</v>
      </c>
      <c r="H1793" s="22">
        <v>0</v>
      </c>
      <c r="I1793" s="22">
        <v>0</v>
      </c>
      <c r="J1793" s="22">
        <v>0</v>
      </c>
      <c r="K1793" s="22">
        <v>0</v>
      </c>
      <c r="L1793" s="22">
        <v>0</v>
      </c>
      <c r="M1793" s="22">
        <v>0</v>
      </c>
      <c r="N1793" s="22">
        <v>14</v>
      </c>
      <c r="O1793" s="22">
        <v>100</v>
      </c>
      <c r="P1793" s="22">
        <v>0</v>
      </c>
      <c r="Q1793" s="22"/>
      <c r="R1793" s="22"/>
      <c r="S1793" s="22">
        <v>0</v>
      </c>
      <c r="T1793" s="39">
        <f t="shared" si="27"/>
        <v>46224</v>
      </c>
    </row>
    <row r="1794" spans="1:20" x14ac:dyDescent="0.25">
      <c r="A1794" s="22" t="s">
        <v>1262</v>
      </c>
      <c r="B1794" s="22" t="s">
        <v>1272</v>
      </c>
      <c r="C1794" s="22" t="s">
        <v>1832</v>
      </c>
      <c r="D1794" s="22">
        <v>1</v>
      </c>
      <c r="E1794" s="22">
        <v>1</v>
      </c>
      <c r="F1794" s="22">
        <v>1</v>
      </c>
      <c r="G1794" s="22">
        <v>1</v>
      </c>
      <c r="H1794" s="22">
        <v>1</v>
      </c>
      <c r="I1794" s="22">
        <v>0</v>
      </c>
      <c r="J1794" s="22">
        <v>0</v>
      </c>
      <c r="K1794" s="22">
        <v>0</v>
      </c>
      <c r="L1794" s="22">
        <v>0</v>
      </c>
      <c r="M1794" s="22">
        <v>0</v>
      </c>
      <c r="N1794" s="22">
        <v>40</v>
      </c>
      <c r="O1794" s="22">
        <v>100</v>
      </c>
      <c r="P1794" s="22">
        <v>100</v>
      </c>
      <c r="Q1794" s="22">
        <v>0</v>
      </c>
      <c r="R1794" s="22"/>
      <c r="S1794" s="22">
        <v>0</v>
      </c>
      <c r="T1794" s="39">
        <f t="shared" ref="T1794:T1857" si="28">IFERROR(DATEVALUE(A1794),"")</f>
        <v>46224</v>
      </c>
    </row>
    <row r="1795" spans="1:20" x14ac:dyDescent="0.25">
      <c r="A1795" s="22" t="s">
        <v>1262</v>
      </c>
      <c r="B1795" s="22" t="s">
        <v>1272</v>
      </c>
      <c r="C1795" s="22" t="s">
        <v>1833</v>
      </c>
      <c r="D1795" s="22">
        <v>1</v>
      </c>
      <c r="E1795" s="22">
        <v>0</v>
      </c>
      <c r="F1795" s="22">
        <v>0</v>
      </c>
      <c r="G1795" s="22"/>
      <c r="H1795" s="22">
        <v>0</v>
      </c>
      <c r="I1795" s="22">
        <v>0</v>
      </c>
      <c r="J1795" s="22">
        <v>0</v>
      </c>
      <c r="K1795" s="22">
        <v>0</v>
      </c>
      <c r="L1795" s="22">
        <v>0</v>
      </c>
      <c r="M1795" s="22">
        <v>0</v>
      </c>
      <c r="N1795" s="22"/>
      <c r="O1795" s="22">
        <v>0</v>
      </c>
      <c r="P1795" s="22"/>
      <c r="Q1795" s="22"/>
      <c r="R1795" s="22"/>
      <c r="S1795" s="22"/>
      <c r="T1795" s="39">
        <f t="shared" si="28"/>
        <v>46224</v>
      </c>
    </row>
    <row r="1796" spans="1:20" x14ac:dyDescent="0.25">
      <c r="A1796" s="22" t="s">
        <v>1262</v>
      </c>
      <c r="B1796" s="22" t="s">
        <v>1272</v>
      </c>
      <c r="C1796" s="22" t="s">
        <v>1834</v>
      </c>
      <c r="D1796" s="22">
        <v>1</v>
      </c>
      <c r="E1796" s="22">
        <v>0</v>
      </c>
      <c r="F1796" s="22">
        <v>0</v>
      </c>
      <c r="G1796" s="22"/>
      <c r="H1796" s="22">
        <v>0</v>
      </c>
      <c r="I1796" s="22">
        <v>0</v>
      </c>
      <c r="J1796" s="22">
        <v>0</v>
      </c>
      <c r="K1796" s="22">
        <v>0</v>
      </c>
      <c r="L1796" s="22">
        <v>0</v>
      </c>
      <c r="M1796" s="22">
        <v>0</v>
      </c>
      <c r="N1796" s="22"/>
      <c r="O1796" s="22">
        <v>0</v>
      </c>
      <c r="P1796" s="22"/>
      <c r="Q1796" s="22"/>
      <c r="R1796" s="22"/>
      <c r="S1796" s="22"/>
      <c r="T1796" s="39">
        <f t="shared" si="28"/>
        <v>46224</v>
      </c>
    </row>
    <row r="1797" spans="1:20" x14ac:dyDescent="0.25">
      <c r="A1797" s="22" t="s">
        <v>1262</v>
      </c>
      <c r="B1797" s="22" t="s">
        <v>1272</v>
      </c>
      <c r="C1797" s="22" t="s">
        <v>1835</v>
      </c>
      <c r="D1797" s="22">
        <v>1</v>
      </c>
      <c r="E1797" s="22">
        <v>0</v>
      </c>
      <c r="F1797" s="22">
        <v>0</v>
      </c>
      <c r="G1797" s="22"/>
      <c r="H1797" s="22">
        <v>0</v>
      </c>
      <c r="I1797" s="22">
        <v>0</v>
      </c>
      <c r="J1797" s="22">
        <v>0</v>
      </c>
      <c r="K1797" s="22">
        <v>0</v>
      </c>
      <c r="L1797" s="22">
        <v>0</v>
      </c>
      <c r="M1797" s="22">
        <v>0</v>
      </c>
      <c r="N1797" s="22"/>
      <c r="O1797" s="22">
        <v>0</v>
      </c>
      <c r="P1797" s="22"/>
      <c r="Q1797" s="22"/>
      <c r="R1797" s="22"/>
      <c r="S1797" s="22"/>
      <c r="T1797" s="39">
        <f t="shared" si="28"/>
        <v>46224</v>
      </c>
    </row>
    <row r="1798" spans="1:20" x14ac:dyDescent="0.25">
      <c r="A1798" s="22" t="s">
        <v>1262</v>
      </c>
      <c r="B1798" s="22" t="s">
        <v>1272</v>
      </c>
      <c r="C1798" s="22" t="s">
        <v>1836</v>
      </c>
      <c r="D1798" s="22">
        <v>1</v>
      </c>
      <c r="E1798" s="22">
        <v>1</v>
      </c>
      <c r="F1798" s="22">
        <v>1</v>
      </c>
      <c r="G1798" s="22">
        <v>1</v>
      </c>
      <c r="H1798" s="22">
        <v>1</v>
      </c>
      <c r="I1798" s="22">
        <v>0</v>
      </c>
      <c r="J1798" s="22">
        <v>0</v>
      </c>
      <c r="K1798" s="22">
        <v>0</v>
      </c>
      <c r="L1798" s="22">
        <v>0</v>
      </c>
      <c r="M1798" s="22">
        <v>0</v>
      </c>
      <c r="N1798" s="22">
        <v>15</v>
      </c>
      <c r="O1798" s="22">
        <v>100</v>
      </c>
      <c r="P1798" s="22">
        <v>100</v>
      </c>
      <c r="Q1798" s="22">
        <v>0</v>
      </c>
      <c r="R1798" s="22"/>
      <c r="S1798" s="22">
        <v>0</v>
      </c>
      <c r="T1798" s="39">
        <f t="shared" si="28"/>
        <v>46224</v>
      </c>
    </row>
    <row r="1799" spans="1:20" x14ac:dyDescent="0.25">
      <c r="A1799" s="22" t="s">
        <v>1262</v>
      </c>
      <c r="B1799" s="22" t="s">
        <v>1272</v>
      </c>
      <c r="C1799" s="22" t="s">
        <v>1837</v>
      </c>
      <c r="D1799" s="22">
        <v>1</v>
      </c>
      <c r="E1799" s="22">
        <v>0</v>
      </c>
      <c r="F1799" s="22">
        <v>0</v>
      </c>
      <c r="G1799" s="22"/>
      <c r="H1799" s="22">
        <v>0</v>
      </c>
      <c r="I1799" s="22">
        <v>0</v>
      </c>
      <c r="J1799" s="22">
        <v>0</v>
      </c>
      <c r="K1799" s="22">
        <v>0</v>
      </c>
      <c r="L1799" s="22">
        <v>0</v>
      </c>
      <c r="M1799" s="22">
        <v>0</v>
      </c>
      <c r="N1799" s="22"/>
      <c r="O1799" s="22">
        <v>0</v>
      </c>
      <c r="P1799" s="22"/>
      <c r="Q1799" s="22"/>
      <c r="R1799" s="22"/>
      <c r="S1799" s="22"/>
      <c r="T1799" s="39">
        <f t="shared" si="28"/>
        <v>46224</v>
      </c>
    </row>
    <row r="1800" spans="1:20" x14ac:dyDescent="0.25">
      <c r="A1800" s="22" t="s">
        <v>1262</v>
      </c>
      <c r="B1800" s="22" t="s">
        <v>1272</v>
      </c>
      <c r="C1800" s="22" t="s">
        <v>1838</v>
      </c>
      <c r="D1800" s="22">
        <v>1</v>
      </c>
      <c r="E1800" s="22">
        <v>0</v>
      </c>
      <c r="F1800" s="22">
        <v>0</v>
      </c>
      <c r="G1800" s="22"/>
      <c r="H1800" s="22">
        <v>0</v>
      </c>
      <c r="I1800" s="22">
        <v>0</v>
      </c>
      <c r="J1800" s="22">
        <v>0</v>
      </c>
      <c r="K1800" s="22">
        <v>0</v>
      </c>
      <c r="L1800" s="22">
        <v>0</v>
      </c>
      <c r="M1800" s="22">
        <v>0</v>
      </c>
      <c r="N1800" s="22"/>
      <c r="O1800" s="22">
        <v>0</v>
      </c>
      <c r="P1800" s="22"/>
      <c r="Q1800" s="22"/>
      <c r="R1800" s="22"/>
      <c r="S1800" s="22"/>
      <c r="T1800" s="39">
        <f t="shared" si="28"/>
        <v>46224</v>
      </c>
    </row>
    <row r="1801" spans="1:20" x14ac:dyDescent="0.25">
      <c r="A1801" s="22" t="s">
        <v>1262</v>
      </c>
      <c r="B1801" s="22" t="s">
        <v>1272</v>
      </c>
      <c r="C1801" s="22" t="s">
        <v>1839</v>
      </c>
      <c r="D1801" s="22">
        <v>1</v>
      </c>
      <c r="E1801" s="22">
        <v>0</v>
      </c>
      <c r="F1801" s="22">
        <v>0</v>
      </c>
      <c r="G1801" s="22"/>
      <c r="H1801" s="22">
        <v>0</v>
      </c>
      <c r="I1801" s="22">
        <v>0</v>
      </c>
      <c r="J1801" s="22">
        <v>0</v>
      </c>
      <c r="K1801" s="22">
        <v>0</v>
      </c>
      <c r="L1801" s="22">
        <v>0</v>
      </c>
      <c r="M1801" s="22">
        <v>0</v>
      </c>
      <c r="N1801" s="22"/>
      <c r="O1801" s="22">
        <v>0</v>
      </c>
      <c r="P1801" s="22"/>
      <c r="Q1801" s="22"/>
      <c r="R1801" s="22"/>
      <c r="S1801" s="22"/>
      <c r="T1801" s="39">
        <f t="shared" si="28"/>
        <v>46224</v>
      </c>
    </row>
    <row r="1802" spans="1:20" x14ac:dyDescent="0.25">
      <c r="A1802" s="22" t="s">
        <v>1262</v>
      </c>
      <c r="B1802" s="22" t="s">
        <v>1272</v>
      </c>
      <c r="C1802" s="22" t="s">
        <v>1840</v>
      </c>
      <c r="D1802" s="22">
        <v>1</v>
      </c>
      <c r="E1802" s="22">
        <v>0</v>
      </c>
      <c r="F1802" s="22">
        <v>0</v>
      </c>
      <c r="G1802" s="22"/>
      <c r="H1802" s="22">
        <v>0</v>
      </c>
      <c r="I1802" s="22">
        <v>0</v>
      </c>
      <c r="J1802" s="22">
        <v>0</v>
      </c>
      <c r="K1802" s="22">
        <v>0</v>
      </c>
      <c r="L1802" s="22">
        <v>0</v>
      </c>
      <c r="M1802" s="22">
        <v>0</v>
      </c>
      <c r="N1802" s="22"/>
      <c r="O1802" s="22">
        <v>0</v>
      </c>
      <c r="P1802" s="22"/>
      <c r="Q1802" s="22"/>
      <c r="R1802" s="22"/>
      <c r="S1802" s="22"/>
      <c r="T1802" s="39">
        <f t="shared" si="28"/>
        <v>46224</v>
      </c>
    </row>
    <row r="1803" spans="1:20" x14ac:dyDescent="0.25">
      <c r="A1803" s="22" t="s">
        <v>1262</v>
      </c>
      <c r="B1803" s="22" t="s">
        <v>1272</v>
      </c>
      <c r="C1803" s="22" t="s">
        <v>1841</v>
      </c>
      <c r="D1803" s="22">
        <v>1</v>
      </c>
      <c r="E1803" s="22">
        <v>0</v>
      </c>
      <c r="F1803" s="22">
        <v>0</v>
      </c>
      <c r="G1803" s="22"/>
      <c r="H1803" s="22">
        <v>0</v>
      </c>
      <c r="I1803" s="22">
        <v>0</v>
      </c>
      <c r="J1803" s="22">
        <v>0</v>
      </c>
      <c r="K1803" s="22">
        <v>0</v>
      </c>
      <c r="L1803" s="22">
        <v>0</v>
      </c>
      <c r="M1803" s="22">
        <v>0</v>
      </c>
      <c r="N1803" s="22"/>
      <c r="O1803" s="22">
        <v>0</v>
      </c>
      <c r="P1803" s="22"/>
      <c r="Q1803" s="22"/>
      <c r="R1803" s="22"/>
      <c r="S1803" s="22"/>
      <c r="T1803" s="39">
        <f t="shared" si="28"/>
        <v>46224</v>
      </c>
    </row>
    <row r="1804" spans="1:20" x14ac:dyDescent="0.25">
      <c r="A1804" s="22" t="s">
        <v>1262</v>
      </c>
      <c r="B1804" s="22" t="s">
        <v>1272</v>
      </c>
      <c r="C1804" s="22" t="s">
        <v>1842</v>
      </c>
      <c r="D1804" s="22">
        <v>1</v>
      </c>
      <c r="E1804" s="22">
        <v>1</v>
      </c>
      <c r="F1804" s="22">
        <v>0</v>
      </c>
      <c r="G1804" s="22">
        <v>1</v>
      </c>
      <c r="H1804" s="22">
        <v>0</v>
      </c>
      <c r="I1804" s="22">
        <v>0</v>
      </c>
      <c r="J1804" s="22">
        <v>0</v>
      </c>
      <c r="K1804" s="22">
        <v>0</v>
      </c>
      <c r="L1804" s="22">
        <v>0</v>
      </c>
      <c r="M1804" s="22">
        <v>0</v>
      </c>
      <c r="N1804" s="22">
        <v>11</v>
      </c>
      <c r="O1804" s="22">
        <v>100</v>
      </c>
      <c r="P1804" s="22">
        <v>0</v>
      </c>
      <c r="Q1804" s="22"/>
      <c r="R1804" s="22"/>
      <c r="S1804" s="22">
        <v>0</v>
      </c>
      <c r="T1804" s="39">
        <f t="shared" si="28"/>
        <v>46224</v>
      </c>
    </row>
    <row r="1805" spans="1:20" x14ac:dyDescent="0.25">
      <c r="A1805" s="22" t="s">
        <v>1262</v>
      </c>
      <c r="B1805" s="22" t="s">
        <v>1272</v>
      </c>
      <c r="C1805" s="22" t="s">
        <v>1843</v>
      </c>
      <c r="D1805" s="22">
        <v>1</v>
      </c>
      <c r="E1805" s="22">
        <v>0</v>
      </c>
      <c r="F1805" s="22">
        <v>0</v>
      </c>
      <c r="G1805" s="22"/>
      <c r="H1805" s="22">
        <v>0</v>
      </c>
      <c r="I1805" s="22">
        <v>0</v>
      </c>
      <c r="J1805" s="22">
        <v>0</v>
      </c>
      <c r="K1805" s="22">
        <v>0</v>
      </c>
      <c r="L1805" s="22">
        <v>0</v>
      </c>
      <c r="M1805" s="22">
        <v>0</v>
      </c>
      <c r="N1805" s="22"/>
      <c r="O1805" s="22">
        <v>0</v>
      </c>
      <c r="P1805" s="22"/>
      <c r="Q1805" s="22"/>
      <c r="R1805" s="22"/>
      <c r="S1805" s="22"/>
      <c r="T1805" s="39">
        <f t="shared" si="28"/>
        <v>46224</v>
      </c>
    </row>
    <row r="1806" spans="1:20" x14ac:dyDescent="0.25">
      <c r="A1806" s="22" t="s">
        <v>1262</v>
      </c>
      <c r="B1806" s="22" t="s">
        <v>1272</v>
      </c>
      <c r="C1806" s="22" t="s">
        <v>1844</v>
      </c>
      <c r="D1806" s="22">
        <v>1</v>
      </c>
      <c r="E1806" s="22">
        <v>0</v>
      </c>
      <c r="F1806" s="22">
        <v>0</v>
      </c>
      <c r="G1806" s="22"/>
      <c r="H1806" s="22">
        <v>0</v>
      </c>
      <c r="I1806" s="22">
        <v>0</v>
      </c>
      <c r="J1806" s="22">
        <v>0</v>
      </c>
      <c r="K1806" s="22">
        <v>0</v>
      </c>
      <c r="L1806" s="22">
        <v>0</v>
      </c>
      <c r="M1806" s="22">
        <v>0</v>
      </c>
      <c r="N1806" s="22"/>
      <c r="O1806" s="22">
        <v>0</v>
      </c>
      <c r="P1806" s="22"/>
      <c r="Q1806" s="22"/>
      <c r="R1806" s="22"/>
      <c r="S1806" s="22"/>
      <c r="T1806" s="39">
        <f t="shared" si="28"/>
        <v>46224</v>
      </c>
    </row>
    <row r="1807" spans="1:20" x14ac:dyDescent="0.25">
      <c r="A1807" s="22" t="s">
        <v>1262</v>
      </c>
      <c r="B1807" s="22" t="s">
        <v>1272</v>
      </c>
      <c r="C1807" s="22" t="s">
        <v>1845</v>
      </c>
      <c r="D1807" s="22">
        <v>1</v>
      </c>
      <c r="E1807" s="22">
        <v>0</v>
      </c>
      <c r="F1807" s="22">
        <v>0</v>
      </c>
      <c r="G1807" s="22"/>
      <c r="H1807" s="22">
        <v>0</v>
      </c>
      <c r="I1807" s="22">
        <v>0</v>
      </c>
      <c r="J1807" s="22">
        <v>0</v>
      </c>
      <c r="K1807" s="22">
        <v>0</v>
      </c>
      <c r="L1807" s="22">
        <v>0</v>
      </c>
      <c r="M1807" s="22">
        <v>0</v>
      </c>
      <c r="N1807" s="22"/>
      <c r="O1807" s="22">
        <v>0</v>
      </c>
      <c r="P1807" s="22"/>
      <c r="Q1807" s="22"/>
      <c r="R1807" s="22"/>
      <c r="S1807" s="22"/>
      <c r="T1807" s="39">
        <f t="shared" si="28"/>
        <v>46224</v>
      </c>
    </row>
    <row r="1808" spans="1:20" x14ac:dyDescent="0.25">
      <c r="A1808" s="22" t="s">
        <v>1262</v>
      </c>
      <c r="B1808" s="22" t="s">
        <v>1272</v>
      </c>
      <c r="C1808" s="22" t="s">
        <v>1846</v>
      </c>
      <c r="D1808" s="22">
        <v>1</v>
      </c>
      <c r="E1808" s="22">
        <v>1</v>
      </c>
      <c r="F1808" s="22">
        <v>1</v>
      </c>
      <c r="G1808" s="22">
        <v>1</v>
      </c>
      <c r="H1808" s="22">
        <v>1</v>
      </c>
      <c r="I1808" s="22">
        <v>0</v>
      </c>
      <c r="J1808" s="22">
        <v>0</v>
      </c>
      <c r="K1808" s="22">
        <v>0</v>
      </c>
      <c r="L1808" s="22">
        <v>0</v>
      </c>
      <c r="M1808" s="22">
        <v>0</v>
      </c>
      <c r="N1808" s="22">
        <v>36</v>
      </c>
      <c r="O1808" s="22">
        <v>100</v>
      </c>
      <c r="P1808" s="22">
        <v>100</v>
      </c>
      <c r="Q1808" s="22">
        <v>0</v>
      </c>
      <c r="R1808" s="22"/>
      <c r="S1808" s="22">
        <v>0</v>
      </c>
      <c r="T1808" s="39">
        <f t="shared" si="28"/>
        <v>46224</v>
      </c>
    </row>
    <row r="1809" spans="1:20" x14ac:dyDescent="0.25">
      <c r="A1809" s="22" t="s">
        <v>1262</v>
      </c>
      <c r="B1809" s="22" t="s">
        <v>1272</v>
      </c>
      <c r="C1809" s="22" t="s">
        <v>1847</v>
      </c>
      <c r="D1809" s="22">
        <v>1</v>
      </c>
      <c r="E1809" s="22">
        <v>0</v>
      </c>
      <c r="F1809" s="22">
        <v>0</v>
      </c>
      <c r="G1809" s="22"/>
      <c r="H1809" s="22">
        <v>0</v>
      </c>
      <c r="I1809" s="22">
        <v>0</v>
      </c>
      <c r="J1809" s="22">
        <v>0</v>
      </c>
      <c r="K1809" s="22">
        <v>0</v>
      </c>
      <c r="L1809" s="22">
        <v>0</v>
      </c>
      <c r="M1809" s="22">
        <v>0</v>
      </c>
      <c r="N1809" s="22"/>
      <c r="O1809" s="22">
        <v>0</v>
      </c>
      <c r="P1809" s="22"/>
      <c r="Q1809" s="22"/>
      <c r="R1809" s="22"/>
      <c r="S1809" s="22"/>
      <c r="T1809" s="39">
        <f t="shared" si="28"/>
        <v>46224</v>
      </c>
    </row>
    <row r="1810" spans="1:20" x14ac:dyDescent="0.25">
      <c r="A1810" s="22" t="s">
        <v>1262</v>
      </c>
      <c r="B1810" s="22" t="s">
        <v>1272</v>
      </c>
      <c r="C1810" s="22" t="s">
        <v>1848</v>
      </c>
      <c r="D1810" s="22">
        <v>1</v>
      </c>
      <c r="E1810" s="22">
        <v>0</v>
      </c>
      <c r="F1810" s="22">
        <v>0</v>
      </c>
      <c r="G1810" s="22"/>
      <c r="H1810" s="22">
        <v>0</v>
      </c>
      <c r="I1810" s="22">
        <v>0</v>
      </c>
      <c r="J1810" s="22">
        <v>0</v>
      </c>
      <c r="K1810" s="22">
        <v>0</v>
      </c>
      <c r="L1810" s="22">
        <v>0</v>
      </c>
      <c r="M1810" s="22">
        <v>0</v>
      </c>
      <c r="N1810" s="22"/>
      <c r="O1810" s="22">
        <v>0</v>
      </c>
      <c r="P1810" s="22"/>
      <c r="Q1810" s="22"/>
      <c r="R1810" s="22"/>
      <c r="S1810" s="22"/>
      <c r="T1810" s="39">
        <f t="shared" si="28"/>
        <v>46224</v>
      </c>
    </row>
    <row r="1811" spans="1:20" x14ac:dyDescent="0.25">
      <c r="A1811" s="22" t="s">
        <v>1262</v>
      </c>
      <c r="B1811" s="22" t="s">
        <v>1272</v>
      </c>
      <c r="C1811" s="22" t="s">
        <v>1849</v>
      </c>
      <c r="D1811" s="22">
        <v>1</v>
      </c>
      <c r="E1811" s="22">
        <v>0</v>
      </c>
      <c r="F1811" s="22">
        <v>0</v>
      </c>
      <c r="G1811" s="22"/>
      <c r="H1811" s="22">
        <v>0</v>
      </c>
      <c r="I1811" s="22">
        <v>0</v>
      </c>
      <c r="J1811" s="22">
        <v>0</v>
      </c>
      <c r="K1811" s="22">
        <v>0</v>
      </c>
      <c r="L1811" s="22">
        <v>0</v>
      </c>
      <c r="M1811" s="22">
        <v>0</v>
      </c>
      <c r="N1811" s="22"/>
      <c r="O1811" s="22">
        <v>0</v>
      </c>
      <c r="P1811" s="22"/>
      <c r="Q1811" s="22"/>
      <c r="R1811" s="22"/>
      <c r="S1811" s="22"/>
      <c r="T1811" s="39">
        <f t="shared" si="28"/>
        <v>46224</v>
      </c>
    </row>
    <row r="1812" spans="1:20" x14ac:dyDescent="0.25">
      <c r="A1812" s="22" t="s">
        <v>1262</v>
      </c>
      <c r="B1812" s="22" t="s">
        <v>1272</v>
      </c>
      <c r="C1812" s="22" t="s">
        <v>1850</v>
      </c>
      <c r="D1812" s="22">
        <v>1</v>
      </c>
      <c r="E1812" s="22">
        <v>1</v>
      </c>
      <c r="F1812" s="22">
        <v>1</v>
      </c>
      <c r="G1812" s="22">
        <v>1</v>
      </c>
      <c r="H1812" s="22">
        <v>1</v>
      </c>
      <c r="I1812" s="22">
        <v>0</v>
      </c>
      <c r="J1812" s="22">
        <v>0</v>
      </c>
      <c r="K1812" s="22">
        <v>0</v>
      </c>
      <c r="L1812" s="22">
        <v>0</v>
      </c>
      <c r="M1812" s="22">
        <v>0</v>
      </c>
      <c r="N1812" s="22">
        <v>17</v>
      </c>
      <c r="O1812" s="22">
        <v>100</v>
      </c>
      <c r="P1812" s="22">
        <v>100</v>
      </c>
      <c r="Q1812" s="22">
        <v>0</v>
      </c>
      <c r="R1812" s="22"/>
      <c r="S1812" s="22">
        <v>0</v>
      </c>
      <c r="T1812" s="39">
        <f t="shared" si="28"/>
        <v>46224</v>
      </c>
    </row>
    <row r="1813" spans="1:20" x14ac:dyDescent="0.25">
      <c r="A1813" s="22" t="s">
        <v>1262</v>
      </c>
      <c r="B1813" s="22" t="s">
        <v>1272</v>
      </c>
      <c r="C1813" s="22" t="s">
        <v>1851</v>
      </c>
      <c r="D1813" s="22">
        <v>1</v>
      </c>
      <c r="E1813" s="22">
        <v>1</v>
      </c>
      <c r="F1813" s="22">
        <v>1</v>
      </c>
      <c r="G1813" s="22">
        <v>1</v>
      </c>
      <c r="H1813" s="22">
        <v>1</v>
      </c>
      <c r="I1813" s="22">
        <v>0</v>
      </c>
      <c r="J1813" s="22">
        <v>0</v>
      </c>
      <c r="K1813" s="22">
        <v>0</v>
      </c>
      <c r="L1813" s="22">
        <v>0</v>
      </c>
      <c r="M1813" s="22">
        <v>0</v>
      </c>
      <c r="N1813" s="22">
        <v>36</v>
      </c>
      <c r="O1813" s="22">
        <v>100</v>
      </c>
      <c r="P1813" s="22">
        <v>100</v>
      </c>
      <c r="Q1813" s="22">
        <v>0</v>
      </c>
      <c r="R1813" s="22"/>
      <c r="S1813" s="22">
        <v>0</v>
      </c>
      <c r="T1813" s="39">
        <f t="shared" si="28"/>
        <v>46224</v>
      </c>
    </row>
    <row r="1814" spans="1:20" x14ac:dyDescent="0.25">
      <c r="A1814" s="22" t="s">
        <v>1262</v>
      </c>
      <c r="B1814" s="22" t="s">
        <v>1272</v>
      </c>
      <c r="C1814" s="22" t="s">
        <v>1852</v>
      </c>
      <c r="D1814" s="22">
        <v>1</v>
      </c>
      <c r="E1814" s="22">
        <v>0</v>
      </c>
      <c r="F1814" s="22">
        <v>0</v>
      </c>
      <c r="G1814" s="22"/>
      <c r="H1814" s="22">
        <v>0</v>
      </c>
      <c r="I1814" s="22">
        <v>0</v>
      </c>
      <c r="J1814" s="22">
        <v>0</v>
      </c>
      <c r="K1814" s="22">
        <v>0</v>
      </c>
      <c r="L1814" s="22">
        <v>0</v>
      </c>
      <c r="M1814" s="22">
        <v>0</v>
      </c>
      <c r="N1814" s="22"/>
      <c r="O1814" s="22">
        <v>0</v>
      </c>
      <c r="P1814" s="22"/>
      <c r="Q1814" s="22"/>
      <c r="R1814" s="22"/>
      <c r="S1814" s="22"/>
      <c r="T1814" s="39">
        <f t="shared" si="28"/>
        <v>46224</v>
      </c>
    </row>
    <row r="1815" spans="1:20" x14ac:dyDescent="0.25">
      <c r="A1815" s="22" t="s">
        <v>1262</v>
      </c>
      <c r="B1815" s="22" t="s">
        <v>1272</v>
      </c>
      <c r="C1815" s="22" t="s">
        <v>1853</v>
      </c>
      <c r="D1815" s="22">
        <v>1</v>
      </c>
      <c r="E1815" s="22">
        <v>0</v>
      </c>
      <c r="F1815" s="22">
        <v>0</v>
      </c>
      <c r="G1815" s="22"/>
      <c r="H1815" s="22">
        <v>0</v>
      </c>
      <c r="I1815" s="22">
        <v>0</v>
      </c>
      <c r="J1815" s="22">
        <v>0</v>
      </c>
      <c r="K1815" s="22">
        <v>0</v>
      </c>
      <c r="L1815" s="22">
        <v>0</v>
      </c>
      <c r="M1815" s="22">
        <v>0</v>
      </c>
      <c r="N1815" s="22"/>
      <c r="O1815" s="22">
        <v>0</v>
      </c>
      <c r="P1815" s="22"/>
      <c r="Q1815" s="22"/>
      <c r="R1815" s="22"/>
      <c r="S1815" s="22"/>
      <c r="T1815" s="39">
        <f t="shared" si="28"/>
        <v>46224</v>
      </c>
    </row>
    <row r="1816" spans="1:20" x14ac:dyDescent="0.25">
      <c r="A1816" s="22" t="s">
        <v>1262</v>
      </c>
      <c r="B1816" s="22" t="s">
        <v>1272</v>
      </c>
      <c r="C1816" s="22" t="s">
        <v>1854</v>
      </c>
      <c r="D1816" s="22">
        <v>1</v>
      </c>
      <c r="E1816" s="22">
        <v>0</v>
      </c>
      <c r="F1816" s="22">
        <v>0</v>
      </c>
      <c r="G1816" s="22"/>
      <c r="H1816" s="22">
        <v>0</v>
      </c>
      <c r="I1816" s="22">
        <v>0</v>
      </c>
      <c r="J1816" s="22">
        <v>0</v>
      </c>
      <c r="K1816" s="22">
        <v>0</v>
      </c>
      <c r="L1816" s="22">
        <v>0</v>
      </c>
      <c r="M1816" s="22">
        <v>0</v>
      </c>
      <c r="N1816" s="22"/>
      <c r="O1816" s="22">
        <v>0</v>
      </c>
      <c r="P1816" s="22"/>
      <c r="Q1816" s="22"/>
      <c r="R1816" s="22"/>
      <c r="S1816" s="22"/>
      <c r="T1816" s="39">
        <f t="shared" si="28"/>
        <v>46224</v>
      </c>
    </row>
    <row r="1817" spans="1:20" x14ac:dyDescent="0.25">
      <c r="A1817" s="22" t="s">
        <v>1262</v>
      </c>
      <c r="B1817" s="22" t="s">
        <v>1272</v>
      </c>
      <c r="C1817" s="22" t="s">
        <v>1855</v>
      </c>
      <c r="D1817" s="22">
        <v>1</v>
      </c>
      <c r="E1817" s="22">
        <v>0</v>
      </c>
      <c r="F1817" s="22">
        <v>0</v>
      </c>
      <c r="G1817" s="22"/>
      <c r="H1817" s="22">
        <v>0</v>
      </c>
      <c r="I1817" s="22">
        <v>0</v>
      </c>
      <c r="J1817" s="22">
        <v>0</v>
      </c>
      <c r="K1817" s="22">
        <v>0</v>
      </c>
      <c r="L1817" s="22">
        <v>0</v>
      </c>
      <c r="M1817" s="22">
        <v>0</v>
      </c>
      <c r="N1817" s="22"/>
      <c r="O1817" s="22">
        <v>0</v>
      </c>
      <c r="P1817" s="22"/>
      <c r="Q1817" s="22"/>
      <c r="R1817" s="22"/>
      <c r="S1817" s="22"/>
      <c r="T1817" s="39">
        <f t="shared" si="28"/>
        <v>46224</v>
      </c>
    </row>
    <row r="1818" spans="1:20" x14ac:dyDescent="0.25">
      <c r="A1818" s="22" t="s">
        <v>1262</v>
      </c>
      <c r="B1818" s="22" t="s">
        <v>1272</v>
      </c>
      <c r="C1818" s="22" t="s">
        <v>1856</v>
      </c>
      <c r="D1818" s="22">
        <v>1</v>
      </c>
      <c r="E1818" s="22">
        <v>1</v>
      </c>
      <c r="F1818" s="22">
        <v>0</v>
      </c>
      <c r="G1818" s="22">
        <v>1</v>
      </c>
      <c r="H1818" s="22">
        <v>0</v>
      </c>
      <c r="I1818" s="22">
        <v>0</v>
      </c>
      <c r="J1818" s="22">
        <v>0</v>
      </c>
      <c r="K1818" s="22">
        <v>0</v>
      </c>
      <c r="L1818" s="22">
        <v>0</v>
      </c>
      <c r="M1818" s="22">
        <v>0</v>
      </c>
      <c r="N1818" s="22">
        <v>15</v>
      </c>
      <c r="O1818" s="22">
        <v>100</v>
      </c>
      <c r="P1818" s="22">
        <v>0</v>
      </c>
      <c r="Q1818" s="22"/>
      <c r="R1818" s="22"/>
      <c r="S1818" s="22">
        <v>0</v>
      </c>
      <c r="T1818" s="39">
        <f t="shared" si="28"/>
        <v>46224</v>
      </c>
    </row>
    <row r="1819" spans="1:20" x14ac:dyDescent="0.25">
      <c r="A1819" s="22" t="s">
        <v>1262</v>
      </c>
      <c r="B1819" s="22" t="s">
        <v>1272</v>
      </c>
      <c r="C1819" s="22" t="s">
        <v>1857</v>
      </c>
      <c r="D1819" s="22">
        <v>1</v>
      </c>
      <c r="E1819" s="22">
        <v>0</v>
      </c>
      <c r="F1819" s="22">
        <v>0</v>
      </c>
      <c r="G1819" s="22"/>
      <c r="H1819" s="22">
        <v>0</v>
      </c>
      <c r="I1819" s="22">
        <v>0</v>
      </c>
      <c r="J1819" s="22">
        <v>0</v>
      </c>
      <c r="K1819" s="22">
        <v>0</v>
      </c>
      <c r="L1819" s="22">
        <v>0</v>
      </c>
      <c r="M1819" s="22">
        <v>0</v>
      </c>
      <c r="N1819" s="22"/>
      <c r="O1819" s="22">
        <v>0</v>
      </c>
      <c r="P1819" s="22"/>
      <c r="Q1819" s="22"/>
      <c r="R1819" s="22"/>
      <c r="S1819" s="22"/>
      <c r="T1819" s="39">
        <f t="shared" si="28"/>
        <v>46224</v>
      </c>
    </row>
    <row r="1820" spans="1:20" x14ac:dyDescent="0.25">
      <c r="A1820" s="22" t="s">
        <v>1262</v>
      </c>
      <c r="B1820" s="22" t="s">
        <v>1272</v>
      </c>
      <c r="C1820" s="22" t="s">
        <v>1858</v>
      </c>
      <c r="D1820" s="22">
        <v>1</v>
      </c>
      <c r="E1820" s="22">
        <v>1</v>
      </c>
      <c r="F1820" s="22">
        <v>1</v>
      </c>
      <c r="G1820" s="22">
        <v>1</v>
      </c>
      <c r="H1820" s="22">
        <v>1</v>
      </c>
      <c r="I1820" s="22">
        <v>0</v>
      </c>
      <c r="J1820" s="22">
        <v>0</v>
      </c>
      <c r="K1820" s="22">
        <v>0</v>
      </c>
      <c r="L1820" s="22">
        <v>0</v>
      </c>
      <c r="M1820" s="22">
        <v>0</v>
      </c>
      <c r="N1820" s="22">
        <v>40</v>
      </c>
      <c r="O1820" s="22">
        <v>100</v>
      </c>
      <c r="P1820" s="22">
        <v>100</v>
      </c>
      <c r="Q1820" s="22">
        <v>0</v>
      </c>
      <c r="R1820" s="22"/>
      <c r="S1820" s="22">
        <v>0</v>
      </c>
      <c r="T1820" s="39">
        <f t="shared" si="28"/>
        <v>46224</v>
      </c>
    </row>
    <row r="1821" spans="1:20" x14ac:dyDescent="0.25">
      <c r="A1821" s="22" t="s">
        <v>1262</v>
      </c>
      <c r="B1821" s="22" t="s">
        <v>1272</v>
      </c>
      <c r="C1821" s="22" t="s">
        <v>1859</v>
      </c>
      <c r="D1821" s="22">
        <v>1</v>
      </c>
      <c r="E1821" s="22">
        <v>0</v>
      </c>
      <c r="F1821" s="22">
        <v>0</v>
      </c>
      <c r="G1821" s="22"/>
      <c r="H1821" s="22">
        <v>0</v>
      </c>
      <c r="I1821" s="22">
        <v>0</v>
      </c>
      <c r="J1821" s="22">
        <v>0</v>
      </c>
      <c r="K1821" s="22">
        <v>0</v>
      </c>
      <c r="L1821" s="22">
        <v>0</v>
      </c>
      <c r="M1821" s="22">
        <v>0</v>
      </c>
      <c r="N1821" s="22"/>
      <c r="O1821" s="22">
        <v>0</v>
      </c>
      <c r="P1821" s="22"/>
      <c r="Q1821" s="22"/>
      <c r="R1821" s="22"/>
      <c r="S1821" s="22"/>
      <c r="T1821" s="39">
        <f t="shared" si="28"/>
        <v>46224</v>
      </c>
    </row>
    <row r="1822" spans="1:20" x14ac:dyDescent="0.25">
      <c r="A1822" s="22" t="s">
        <v>1262</v>
      </c>
      <c r="B1822" s="22" t="s">
        <v>1272</v>
      </c>
      <c r="C1822" s="22" t="s">
        <v>1860</v>
      </c>
      <c r="D1822" s="22">
        <v>1</v>
      </c>
      <c r="E1822" s="22">
        <v>0</v>
      </c>
      <c r="F1822" s="22">
        <v>0</v>
      </c>
      <c r="G1822" s="22"/>
      <c r="H1822" s="22">
        <v>0</v>
      </c>
      <c r="I1822" s="22">
        <v>0</v>
      </c>
      <c r="J1822" s="22">
        <v>0</v>
      </c>
      <c r="K1822" s="22">
        <v>0</v>
      </c>
      <c r="L1822" s="22">
        <v>0</v>
      </c>
      <c r="M1822" s="22">
        <v>0</v>
      </c>
      <c r="N1822" s="22"/>
      <c r="O1822" s="22">
        <v>0</v>
      </c>
      <c r="P1822" s="22"/>
      <c r="Q1822" s="22"/>
      <c r="R1822" s="22"/>
      <c r="S1822" s="22"/>
      <c r="T1822" s="39">
        <f t="shared" si="28"/>
        <v>46224</v>
      </c>
    </row>
    <row r="1823" spans="1:20" x14ac:dyDescent="0.25">
      <c r="A1823" s="22" t="s">
        <v>1262</v>
      </c>
      <c r="B1823" s="22" t="s">
        <v>1272</v>
      </c>
      <c r="C1823" s="22" t="s">
        <v>1861</v>
      </c>
      <c r="D1823" s="22">
        <v>1</v>
      </c>
      <c r="E1823" s="22">
        <v>0</v>
      </c>
      <c r="F1823" s="22">
        <v>0</v>
      </c>
      <c r="G1823" s="22"/>
      <c r="H1823" s="22">
        <v>0</v>
      </c>
      <c r="I1823" s="22">
        <v>0</v>
      </c>
      <c r="J1823" s="22">
        <v>0</v>
      </c>
      <c r="K1823" s="22">
        <v>0</v>
      </c>
      <c r="L1823" s="22">
        <v>0</v>
      </c>
      <c r="M1823" s="22">
        <v>0</v>
      </c>
      <c r="N1823" s="22"/>
      <c r="O1823" s="22">
        <v>0</v>
      </c>
      <c r="P1823" s="22"/>
      <c r="Q1823" s="22"/>
      <c r="R1823" s="22"/>
      <c r="S1823" s="22"/>
      <c r="T1823" s="39">
        <f t="shared" si="28"/>
        <v>46224</v>
      </c>
    </row>
    <row r="1824" spans="1:20" x14ac:dyDescent="0.25">
      <c r="A1824" s="22" t="s">
        <v>1262</v>
      </c>
      <c r="B1824" s="22" t="s">
        <v>1272</v>
      </c>
      <c r="C1824" s="22" t="s">
        <v>1862</v>
      </c>
      <c r="D1824" s="22">
        <v>1</v>
      </c>
      <c r="E1824" s="22">
        <v>0</v>
      </c>
      <c r="F1824" s="22">
        <v>0</v>
      </c>
      <c r="G1824" s="22"/>
      <c r="H1824" s="22">
        <v>0</v>
      </c>
      <c r="I1824" s="22">
        <v>0</v>
      </c>
      <c r="J1824" s="22">
        <v>0</v>
      </c>
      <c r="K1824" s="22">
        <v>0</v>
      </c>
      <c r="L1824" s="22">
        <v>0</v>
      </c>
      <c r="M1824" s="22">
        <v>0</v>
      </c>
      <c r="N1824" s="22"/>
      <c r="O1824" s="22">
        <v>0</v>
      </c>
      <c r="P1824" s="22"/>
      <c r="Q1824" s="22"/>
      <c r="R1824" s="22"/>
      <c r="S1824" s="22"/>
      <c r="T1824" s="39">
        <f t="shared" si="28"/>
        <v>46224</v>
      </c>
    </row>
    <row r="1825" spans="1:20" x14ac:dyDescent="0.25">
      <c r="A1825" s="22" t="s">
        <v>1262</v>
      </c>
      <c r="B1825" s="22" t="s">
        <v>1272</v>
      </c>
      <c r="C1825" s="22" t="s">
        <v>1863</v>
      </c>
      <c r="D1825" s="22">
        <v>1</v>
      </c>
      <c r="E1825" s="22">
        <v>0</v>
      </c>
      <c r="F1825" s="22">
        <v>0</v>
      </c>
      <c r="G1825" s="22"/>
      <c r="H1825" s="22">
        <v>0</v>
      </c>
      <c r="I1825" s="22">
        <v>0</v>
      </c>
      <c r="J1825" s="22">
        <v>0</v>
      </c>
      <c r="K1825" s="22">
        <v>0</v>
      </c>
      <c r="L1825" s="22">
        <v>0</v>
      </c>
      <c r="M1825" s="22">
        <v>0</v>
      </c>
      <c r="N1825" s="22"/>
      <c r="O1825" s="22">
        <v>0</v>
      </c>
      <c r="P1825" s="22"/>
      <c r="Q1825" s="22"/>
      <c r="R1825" s="22"/>
      <c r="S1825" s="22"/>
      <c r="T1825" s="39">
        <f t="shared" si="28"/>
        <v>46224</v>
      </c>
    </row>
    <row r="1826" spans="1:20" x14ac:dyDescent="0.25">
      <c r="A1826" s="22" t="s">
        <v>1262</v>
      </c>
      <c r="B1826" s="22" t="s">
        <v>1272</v>
      </c>
      <c r="C1826" s="22" t="s">
        <v>1864</v>
      </c>
      <c r="D1826" s="22">
        <v>1</v>
      </c>
      <c r="E1826" s="22">
        <v>0</v>
      </c>
      <c r="F1826" s="22">
        <v>0</v>
      </c>
      <c r="G1826" s="22"/>
      <c r="H1826" s="22">
        <v>0</v>
      </c>
      <c r="I1826" s="22">
        <v>0</v>
      </c>
      <c r="J1826" s="22">
        <v>0</v>
      </c>
      <c r="K1826" s="22">
        <v>0</v>
      </c>
      <c r="L1826" s="22">
        <v>0</v>
      </c>
      <c r="M1826" s="22">
        <v>0</v>
      </c>
      <c r="N1826" s="22"/>
      <c r="O1826" s="22">
        <v>0</v>
      </c>
      <c r="P1826" s="22"/>
      <c r="Q1826" s="22"/>
      <c r="R1826" s="22"/>
      <c r="S1826" s="22"/>
      <c r="T1826" s="39">
        <f t="shared" si="28"/>
        <v>46224</v>
      </c>
    </row>
    <row r="1827" spans="1:20" x14ac:dyDescent="0.25">
      <c r="A1827" s="22" t="s">
        <v>1262</v>
      </c>
      <c r="B1827" s="22" t="s">
        <v>1272</v>
      </c>
      <c r="C1827" s="22" t="s">
        <v>1865</v>
      </c>
      <c r="D1827" s="22">
        <v>1</v>
      </c>
      <c r="E1827" s="22">
        <v>0</v>
      </c>
      <c r="F1827" s="22">
        <v>0</v>
      </c>
      <c r="G1827" s="22"/>
      <c r="H1827" s="22">
        <v>0</v>
      </c>
      <c r="I1827" s="22">
        <v>0</v>
      </c>
      <c r="J1827" s="22">
        <v>0</v>
      </c>
      <c r="K1827" s="22">
        <v>0</v>
      </c>
      <c r="L1827" s="22">
        <v>0</v>
      </c>
      <c r="M1827" s="22">
        <v>0</v>
      </c>
      <c r="N1827" s="22"/>
      <c r="O1827" s="22">
        <v>0</v>
      </c>
      <c r="P1827" s="22"/>
      <c r="Q1827" s="22"/>
      <c r="R1827" s="22"/>
      <c r="S1827" s="22"/>
      <c r="T1827" s="39">
        <f t="shared" si="28"/>
        <v>46224</v>
      </c>
    </row>
    <row r="1828" spans="1:20" x14ac:dyDescent="0.25">
      <c r="A1828" s="22" t="s">
        <v>1262</v>
      </c>
      <c r="B1828" s="22" t="s">
        <v>1272</v>
      </c>
      <c r="C1828" s="22" t="s">
        <v>1866</v>
      </c>
      <c r="D1828" s="22">
        <v>1</v>
      </c>
      <c r="E1828" s="22">
        <v>0</v>
      </c>
      <c r="F1828" s="22">
        <v>0</v>
      </c>
      <c r="G1828" s="22"/>
      <c r="H1828" s="22">
        <v>0</v>
      </c>
      <c r="I1828" s="22">
        <v>0</v>
      </c>
      <c r="J1828" s="22">
        <v>0</v>
      </c>
      <c r="K1828" s="22">
        <v>0</v>
      </c>
      <c r="L1828" s="22">
        <v>0</v>
      </c>
      <c r="M1828" s="22">
        <v>0</v>
      </c>
      <c r="N1828" s="22"/>
      <c r="O1828" s="22">
        <v>0</v>
      </c>
      <c r="P1828" s="22"/>
      <c r="Q1828" s="22"/>
      <c r="R1828" s="22"/>
      <c r="S1828" s="22"/>
      <c r="T1828" s="39">
        <f t="shared" si="28"/>
        <v>46224</v>
      </c>
    </row>
    <row r="1829" spans="1:20" x14ac:dyDescent="0.25">
      <c r="A1829" s="22" t="s">
        <v>1262</v>
      </c>
      <c r="B1829" s="22" t="s">
        <v>1272</v>
      </c>
      <c r="C1829" s="22" t="s">
        <v>1867</v>
      </c>
      <c r="D1829" s="22">
        <v>1</v>
      </c>
      <c r="E1829" s="22">
        <v>0</v>
      </c>
      <c r="F1829" s="22">
        <v>0</v>
      </c>
      <c r="G1829" s="22"/>
      <c r="H1829" s="22">
        <v>0</v>
      </c>
      <c r="I1829" s="22">
        <v>0</v>
      </c>
      <c r="J1829" s="22">
        <v>0</v>
      </c>
      <c r="K1829" s="22">
        <v>0</v>
      </c>
      <c r="L1829" s="22">
        <v>0</v>
      </c>
      <c r="M1829" s="22">
        <v>0</v>
      </c>
      <c r="N1829" s="22">
        <v>-10</v>
      </c>
      <c r="O1829" s="22">
        <v>0</v>
      </c>
      <c r="P1829" s="22"/>
      <c r="Q1829" s="22"/>
      <c r="R1829" s="22"/>
      <c r="S1829" s="22"/>
      <c r="T1829" s="39">
        <f t="shared" si="28"/>
        <v>46224</v>
      </c>
    </row>
    <row r="1830" spans="1:20" x14ac:dyDescent="0.25">
      <c r="A1830" s="22" t="s">
        <v>1262</v>
      </c>
      <c r="B1830" s="22" t="s">
        <v>1272</v>
      </c>
      <c r="C1830" s="22" t="s">
        <v>1868</v>
      </c>
      <c r="D1830" s="22">
        <v>1</v>
      </c>
      <c r="E1830" s="22">
        <v>0</v>
      </c>
      <c r="F1830" s="22">
        <v>0</v>
      </c>
      <c r="G1830" s="22"/>
      <c r="H1830" s="22">
        <v>0</v>
      </c>
      <c r="I1830" s="22">
        <v>0</v>
      </c>
      <c r="J1830" s="22">
        <v>0</v>
      </c>
      <c r="K1830" s="22">
        <v>0</v>
      </c>
      <c r="L1830" s="22">
        <v>0</v>
      </c>
      <c r="M1830" s="22">
        <v>0</v>
      </c>
      <c r="N1830" s="22"/>
      <c r="O1830" s="22">
        <v>0</v>
      </c>
      <c r="P1830" s="22"/>
      <c r="Q1830" s="22"/>
      <c r="R1830" s="22"/>
      <c r="S1830" s="22"/>
      <c r="T1830" s="39">
        <f t="shared" si="28"/>
        <v>46224</v>
      </c>
    </row>
    <row r="1831" spans="1:20" x14ac:dyDescent="0.25">
      <c r="A1831" s="22" t="s">
        <v>1262</v>
      </c>
      <c r="B1831" s="22" t="s">
        <v>1272</v>
      </c>
      <c r="C1831" s="22" t="s">
        <v>1869</v>
      </c>
      <c r="D1831" s="22">
        <v>1</v>
      </c>
      <c r="E1831" s="22">
        <v>0</v>
      </c>
      <c r="F1831" s="22">
        <v>0</v>
      </c>
      <c r="G1831" s="22"/>
      <c r="H1831" s="22">
        <v>0</v>
      </c>
      <c r="I1831" s="22">
        <v>0</v>
      </c>
      <c r="J1831" s="22">
        <v>0</v>
      </c>
      <c r="K1831" s="22">
        <v>0</v>
      </c>
      <c r="L1831" s="22">
        <v>0</v>
      </c>
      <c r="M1831" s="22">
        <v>0</v>
      </c>
      <c r="N1831" s="22"/>
      <c r="O1831" s="22">
        <v>0</v>
      </c>
      <c r="P1831" s="22"/>
      <c r="Q1831" s="22"/>
      <c r="R1831" s="22"/>
      <c r="S1831" s="22"/>
      <c r="T1831" s="39">
        <f t="shared" si="28"/>
        <v>46224</v>
      </c>
    </row>
    <row r="1832" spans="1:20" x14ac:dyDescent="0.25">
      <c r="A1832" s="22" t="s">
        <v>1262</v>
      </c>
      <c r="B1832" s="22" t="s">
        <v>1272</v>
      </c>
      <c r="C1832" s="22" t="s">
        <v>1870</v>
      </c>
      <c r="D1832" s="22">
        <v>1</v>
      </c>
      <c r="E1832" s="22">
        <v>0</v>
      </c>
      <c r="F1832" s="22">
        <v>0</v>
      </c>
      <c r="G1832" s="22"/>
      <c r="H1832" s="22">
        <v>0</v>
      </c>
      <c r="I1832" s="22">
        <v>0</v>
      </c>
      <c r="J1832" s="22">
        <v>0</v>
      </c>
      <c r="K1832" s="22">
        <v>0</v>
      </c>
      <c r="L1832" s="22">
        <v>0</v>
      </c>
      <c r="M1832" s="22">
        <v>0</v>
      </c>
      <c r="N1832" s="22"/>
      <c r="O1832" s="22">
        <v>0</v>
      </c>
      <c r="P1832" s="22"/>
      <c r="Q1832" s="22"/>
      <c r="R1832" s="22"/>
      <c r="S1832" s="22"/>
      <c r="T1832" s="39">
        <f t="shared" si="28"/>
        <v>46224</v>
      </c>
    </row>
    <row r="1833" spans="1:20" x14ac:dyDescent="0.25">
      <c r="A1833" s="22" t="s">
        <v>1262</v>
      </c>
      <c r="B1833" s="22" t="s">
        <v>1272</v>
      </c>
      <c r="C1833" s="22" t="s">
        <v>1871</v>
      </c>
      <c r="D1833" s="22">
        <v>1</v>
      </c>
      <c r="E1833" s="22">
        <v>0</v>
      </c>
      <c r="F1833" s="22">
        <v>0</v>
      </c>
      <c r="G1833" s="22"/>
      <c r="H1833" s="22">
        <v>0</v>
      </c>
      <c r="I1833" s="22">
        <v>0</v>
      </c>
      <c r="J1833" s="22">
        <v>0</v>
      </c>
      <c r="K1833" s="22">
        <v>0</v>
      </c>
      <c r="L1833" s="22">
        <v>0</v>
      </c>
      <c r="M1833" s="22">
        <v>0</v>
      </c>
      <c r="N1833" s="22"/>
      <c r="O1833" s="22">
        <v>0</v>
      </c>
      <c r="P1833" s="22"/>
      <c r="Q1833" s="22"/>
      <c r="R1833" s="22"/>
      <c r="S1833" s="22"/>
      <c r="T1833" s="39">
        <f t="shared" si="28"/>
        <v>46224</v>
      </c>
    </row>
    <row r="1834" spans="1:20" x14ac:dyDescent="0.25">
      <c r="A1834" s="22" t="s">
        <v>1262</v>
      </c>
      <c r="B1834" s="22" t="s">
        <v>1272</v>
      </c>
      <c r="C1834" s="22" t="s">
        <v>1872</v>
      </c>
      <c r="D1834" s="22">
        <v>1</v>
      </c>
      <c r="E1834" s="22">
        <v>0</v>
      </c>
      <c r="F1834" s="22">
        <v>0</v>
      </c>
      <c r="G1834" s="22"/>
      <c r="H1834" s="22">
        <v>0</v>
      </c>
      <c r="I1834" s="22">
        <v>0</v>
      </c>
      <c r="J1834" s="22">
        <v>0</v>
      </c>
      <c r="K1834" s="22">
        <v>0</v>
      </c>
      <c r="L1834" s="22">
        <v>0</v>
      </c>
      <c r="M1834" s="22">
        <v>0</v>
      </c>
      <c r="N1834" s="22"/>
      <c r="O1834" s="22">
        <v>0</v>
      </c>
      <c r="P1834" s="22"/>
      <c r="Q1834" s="22"/>
      <c r="R1834" s="22"/>
      <c r="S1834" s="22"/>
      <c r="T1834" s="39">
        <f t="shared" si="28"/>
        <v>46224</v>
      </c>
    </row>
    <row r="1835" spans="1:20" x14ac:dyDescent="0.25">
      <c r="A1835" s="22" t="s">
        <v>1262</v>
      </c>
      <c r="B1835" s="22" t="s">
        <v>1272</v>
      </c>
      <c r="C1835" s="22" t="s">
        <v>1873</v>
      </c>
      <c r="D1835" s="22">
        <v>1</v>
      </c>
      <c r="E1835" s="22">
        <v>0</v>
      </c>
      <c r="F1835" s="22">
        <v>0</v>
      </c>
      <c r="G1835" s="22"/>
      <c r="H1835" s="22">
        <v>0</v>
      </c>
      <c r="I1835" s="22">
        <v>0</v>
      </c>
      <c r="J1835" s="22">
        <v>0</v>
      </c>
      <c r="K1835" s="22">
        <v>0</v>
      </c>
      <c r="L1835" s="22">
        <v>0</v>
      </c>
      <c r="M1835" s="22">
        <v>0</v>
      </c>
      <c r="N1835" s="22">
        <v>-10</v>
      </c>
      <c r="O1835" s="22">
        <v>0</v>
      </c>
      <c r="P1835" s="22"/>
      <c r="Q1835" s="22"/>
      <c r="R1835" s="22"/>
      <c r="S1835" s="22"/>
      <c r="T1835" s="39">
        <f t="shared" si="28"/>
        <v>46224</v>
      </c>
    </row>
    <row r="1836" spans="1:20" x14ac:dyDescent="0.25">
      <c r="A1836" s="22" t="s">
        <v>1262</v>
      </c>
      <c r="B1836" s="22" t="s">
        <v>1272</v>
      </c>
      <c r="C1836" s="22" t="s">
        <v>1874</v>
      </c>
      <c r="D1836" s="22">
        <v>1</v>
      </c>
      <c r="E1836" s="22">
        <v>0</v>
      </c>
      <c r="F1836" s="22">
        <v>0</v>
      </c>
      <c r="G1836" s="22"/>
      <c r="H1836" s="22">
        <v>0</v>
      </c>
      <c r="I1836" s="22">
        <v>0</v>
      </c>
      <c r="J1836" s="22">
        <v>0</v>
      </c>
      <c r="K1836" s="22">
        <v>0</v>
      </c>
      <c r="L1836" s="22">
        <v>0</v>
      </c>
      <c r="M1836" s="22">
        <v>0</v>
      </c>
      <c r="N1836" s="22"/>
      <c r="O1836" s="22">
        <v>0</v>
      </c>
      <c r="P1836" s="22"/>
      <c r="Q1836" s="22"/>
      <c r="R1836" s="22"/>
      <c r="S1836" s="22"/>
      <c r="T1836" s="39">
        <f t="shared" si="28"/>
        <v>46224</v>
      </c>
    </row>
    <row r="1837" spans="1:20" x14ac:dyDescent="0.25">
      <c r="A1837" s="22" t="s">
        <v>1262</v>
      </c>
      <c r="B1837" s="22" t="s">
        <v>1272</v>
      </c>
      <c r="C1837" s="22" t="s">
        <v>1875</v>
      </c>
      <c r="D1837" s="22">
        <v>1</v>
      </c>
      <c r="E1837" s="22">
        <v>0</v>
      </c>
      <c r="F1837" s="22">
        <v>0</v>
      </c>
      <c r="G1837" s="22"/>
      <c r="H1837" s="22">
        <v>0</v>
      </c>
      <c r="I1837" s="22">
        <v>0</v>
      </c>
      <c r="J1837" s="22">
        <v>0</v>
      </c>
      <c r="K1837" s="22">
        <v>0</v>
      </c>
      <c r="L1837" s="22">
        <v>0</v>
      </c>
      <c r="M1837" s="22">
        <v>0</v>
      </c>
      <c r="N1837" s="22"/>
      <c r="O1837" s="22">
        <v>0</v>
      </c>
      <c r="P1837" s="22"/>
      <c r="Q1837" s="22"/>
      <c r="R1837" s="22"/>
      <c r="S1837" s="22"/>
      <c r="T1837" s="39">
        <f t="shared" si="28"/>
        <v>46224</v>
      </c>
    </row>
    <row r="1838" spans="1:20" x14ac:dyDescent="0.25">
      <c r="A1838" s="22" t="s">
        <v>1262</v>
      </c>
      <c r="B1838" s="22" t="s">
        <v>1272</v>
      </c>
      <c r="C1838" s="22" t="s">
        <v>1876</v>
      </c>
      <c r="D1838" s="22">
        <v>1</v>
      </c>
      <c r="E1838" s="22">
        <v>0</v>
      </c>
      <c r="F1838" s="22">
        <v>0</v>
      </c>
      <c r="G1838" s="22"/>
      <c r="H1838" s="22">
        <v>0</v>
      </c>
      <c r="I1838" s="22">
        <v>0</v>
      </c>
      <c r="J1838" s="22">
        <v>0</v>
      </c>
      <c r="K1838" s="22">
        <v>0</v>
      </c>
      <c r="L1838" s="22">
        <v>0</v>
      </c>
      <c r="M1838" s="22">
        <v>0</v>
      </c>
      <c r="N1838" s="22"/>
      <c r="O1838" s="22">
        <v>0</v>
      </c>
      <c r="P1838" s="22"/>
      <c r="Q1838" s="22"/>
      <c r="R1838" s="22"/>
      <c r="S1838" s="22"/>
      <c r="T1838" s="39">
        <f t="shared" si="28"/>
        <v>46224</v>
      </c>
    </row>
    <row r="1839" spans="1:20" x14ac:dyDescent="0.25">
      <c r="A1839" s="22" t="s">
        <v>1262</v>
      </c>
      <c r="B1839" s="22" t="s">
        <v>1272</v>
      </c>
      <c r="C1839" s="22" t="s">
        <v>1877</v>
      </c>
      <c r="D1839" s="22">
        <v>1</v>
      </c>
      <c r="E1839" s="22">
        <v>0</v>
      </c>
      <c r="F1839" s="22">
        <v>0</v>
      </c>
      <c r="G1839" s="22"/>
      <c r="H1839" s="22">
        <v>0</v>
      </c>
      <c r="I1839" s="22">
        <v>0</v>
      </c>
      <c r="J1839" s="22">
        <v>0</v>
      </c>
      <c r="K1839" s="22">
        <v>0</v>
      </c>
      <c r="L1839" s="22">
        <v>0</v>
      </c>
      <c r="M1839" s="22">
        <v>0</v>
      </c>
      <c r="N1839" s="22"/>
      <c r="O1839" s="22">
        <v>0</v>
      </c>
      <c r="P1839" s="22"/>
      <c r="Q1839" s="22"/>
      <c r="R1839" s="22"/>
      <c r="S1839" s="22"/>
      <c r="T1839" s="39">
        <f t="shared" si="28"/>
        <v>46224</v>
      </c>
    </row>
    <row r="1840" spans="1:20" x14ac:dyDescent="0.25">
      <c r="A1840" s="22" t="s">
        <v>1262</v>
      </c>
      <c r="B1840" s="22" t="s">
        <v>1272</v>
      </c>
      <c r="C1840" s="22" t="s">
        <v>1878</v>
      </c>
      <c r="D1840" s="22">
        <v>1</v>
      </c>
      <c r="E1840" s="22">
        <v>0</v>
      </c>
      <c r="F1840" s="22">
        <v>0</v>
      </c>
      <c r="G1840" s="22"/>
      <c r="H1840" s="22">
        <v>0</v>
      </c>
      <c r="I1840" s="22">
        <v>0</v>
      </c>
      <c r="J1840" s="22">
        <v>0</v>
      </c>
      <c r="K1840" s="22">
        <v>0</v>
      </c>
      <c r="L1840" s="22">
        <v>0</v>
      </c>
      <c r="M1840" s="22">
        <v>0</v>
      </c>
      <c r="N1840" s="22"/>
      <c r="O1840" s="22">
        <v>0</v>
      </c>
      <c r="P1840" s="22"/>
      <c r="Q1840" s="22"/>
      <c r="R1840" s="22"/>
      <c r="S1840" s="22"/>
      <c r="T1840" s="39">
        <f t="shared" si="28"/>
        <v>46224</v>
      </c>
    </row>
    <row r="1841" spans="1:20" x14ac:dyDescent="0.25">
      <c r="A1841" s="22" t="s">
        <v>1262</v>
      </c>
      <c r="B1841" s="22" t="s">
        <v>1272</v>
      </c>
      <c r="C1841" s="22" t="s">
        <v>1879</v>
      </c>
      <c r="D1841" s="22">
        <v>1</v>
      </c>
      <c r="E1841" s="22">
        <v>0</v>
      </c>
      <c r="F1841" s="22">
        <v>0</v>
      </c>
      <c r="G1841" s="22"/>
      <c r="H1841" s="22">
        <v>0</v>
      </c>
      <c r="I1841" s="22">
        <v>0</v>
      </c>
      <c r="J1841" s="22">
        <v>0</v>
      </c>
      <c r="K1841" s="22">
        <v>0</v>
      </c>
      <c r="L1841" s="22">
        <v>0</v>
      </c>
      <c r="M1841" s="22">
        <v>0</v>
      </c>
      <c r="N1841" s="22"/>
      <c r="O1841" s="22">
        <v>0</v>
      </c>
      <c r="P1841" s="22"/>
      <c r="Q1841" s="22"/>
      <c r="R1841" s="22"/>
      <c r="S1841" s="22"/>
      <c r="T1841" s="39">
        <f t="shared" si="28"/>
        <v>46224</v>
      </c>
    </row>
    <row r="1842" spans="1:20" x14ac:dyDescent="0.25">
      <c r="A1842" s="22" t="s">
        <v>1262</v>
      </c>
      <c r="B1842" s="22" t="s">
        <v>1272</v>
      </c>
      <c r="C1842" s="22" t="s">
        <v>1880</v>
      </c>
      <c r="D1842" s="22">
        <v>1</v>
      </c>
      <c r="E1842" s="22">
        <v>0</v>
      </c>
      <c r="F1842" s="22">
        <v>0</v>
      </c>
      <c r="G1842" s="22"/>
      <c r="H1842" s="22">
        <v>0</v>
      </c>
      <c r="I1842" s="22">
        <v>0</v>
      </c>
      <c r="J1842" s="22">
        <v>0</v>
      </c>
      <c r="K1842" s="22">
        <v>0</v>
      </c>
      <c r="L1842" s="22">
        <v>0</v>
      </c>
      <c r="M1842" s="22">
        <v>0</v>
      </c>
      <c r="N1842" s="22"/>
      <c r="O1842" s="22">
        <v>0</v>
      </c>
      <c r="P1842" s="22"/>
      <c r="Q1842" s="22"/>
      <c r="R1842" s="22"/>
      <c r="S1842" s="22"/>
      <c r="T1842" s="39">
        <f t="shared" si="28"/>
        <v>46224</v>
      </c>
    </row>
    <row r="1843" spans="1:20" x14ac:dyDescent="0.25">
      <c r="A1843" s="22" t="s">
        <v>1262</v>
      </c>
      <c r="B1843" s="22" t="s">
        <v>1272</v>
      </c>
      <c r="C1843" s="22" t="s">
        <v>1881</v>
      </c>
      <c r="D1843" s="22">
        <v>1</v>
      </c>
      <c r="E1843" s="22">
        <v>0</v>
      </c>
      <c r="F1843" s="22">
        <v>0</v>
      </c>
      <c r="G1843" s="22"/>
      <c r="H1843" s="22">
        <v>0</v>
      </c>
      <c r="I1843" s="22">
        <v>0</v>
      </c>
      <c r="J1843" s="22">
        <v>0</v>
      </c>
      <c r="K1843" s="22">
        <v>0</v>
      </c>
      <c r="L1843" s="22">
        <v>0</v>
      </c>
      <c r="M1843" s="22">
        <v>0</v>
      </c>
      <c r="N1843" s="22"/>
      <c r="O1843" s="22">
        <v>0</v>
      </c>
      <c r="P1843" s="22"/>
      <c r="Q1843" s="22"/>
      <c r="R1843" s="22"/>
      <c r="S1843" s="22"/>
      <c r="T1843" s="39">
        <f t="shared" si="28"/>
        <v>46224</v>
      </c>
    </row>
    <row r="1844" spans="1:20" x14ac:dyDescent="0.25">
      <c r="A1844" s="22" t="s">
        <v>1262</v>
      </c>
      <c r="B1844" s="22" t="s">
        <v>1272</v>
      </c>
      <c r="C1844" s="22" t="s">
        <v>1882</v>
      </c>
      <c r="D1844" s="22">
        <v>1</v>
      </c>
      <c r="E1844" s="22">
        <v>0</v>
      </c>
      <c r="F1844" s="22">
        <v>0</v>
      </c>
      <c r="G1844" s="22"/>
      <c r="H1844" s="22">
        <v>0</v>
      </c>
      <c r="I1844" s="22">
        <v>0</v>
      </c>
      <c r="J1844" s="22">
        <v>0</v>
      </c>
      <c r="K1844" s="22">
        <v>0</v>
      </c>
      <c r="L1844" s="22">
        <v>0</v>
      </c>
      <c r="M1844" s="22">
        <v>0</v>
      </c>
      <c r="N1844" s="22"/>
      <c r="O1844" s="22">
        <v>0</v>
      </c>
      <c r="P1844" s="22"/>
      <c r="Q1844" s="22"/>
      <c r="R1844" s="22"/>
      <c r="S1844" s="22"/>
      <c r="T1844" s="39">
        <f t="shared" si="28"/>
        <v>46224</v>
      </c>
    </row>
    <row r="1845" spans="1:20" x14ac:dyDescent="0.25">
      <c r="A1845" s="22" t="s">
        <v>1262</v>
      </c>
      <c r="B1845" s="22" t="s">
        <v>1272</v>
      </c>
      <c r="C1845" s="22" t="s">
        <v>1883</v>
      </c>
      <c r="D1845" s="22">
        <v>1</v>
      </c>
      <c r="E1845" s="22">
        <v>0</v>
      </c>
      <c r="F1845" s="22">
        <v>0</v>
      </c>
      <c r="G1845" s="22"/>
      <c r="H1845" s="22">
        <v>0</v>
      </c>
      <c r="I1845" s="22">
        <v>0</v>
      </c>
      <c r="J1845" s="22">
        <v>0</v>
      </c>
      <c r="K1845" s="22">
        <v>0</v>
      </c>
      <c r="L1845" s="22">
        <v>0</v>
      </c>
      <c r="M1845" s="22">
        <v>0</v>
      </c>
      <c r="N1845" s="22">
        <v>-7</v>
      </c>
      <c r="O1845" s="22">
        <v>0</v>
      </c>
      <c r="P1845" s="22"/>
      <c r="Q1845" s="22"/>
      <c r="R1845" s="22"/>
      <c r="S1845" s="22"/>
      <c r="T1845" s="39">
        <f t="shared" si="28"/>
        <v>46224</v>
      </c>
    </row>
    <row r="1846" spans="1:20" x14ac:dyDescent="0.25">
      <c r="A1846" s="22" t="s">
        <v>1262</v>
      </c>
      <c r="B1846" s="22" t="s">
        <v>1272</v>
      </c>
      <c r="C1846" s="22" t="s">
        <v>1884</v>
      </c>
      <c r="D1846" s="22">
        <v>1</v>
      </c>
      <c r="E1846" s="22">
        <v>0</v>
      </c>
      <c r="F1846" s="22">
        <v>0</v>
      </c>
      <c r="G1846" s="22"/>
      <c r="H1846" s="22">
        <v>0</v>
      </c>
      <c r="I1846" s="22">
        <v>0</v>
      </c>
      <c r="J1846" s="22">
        <v>0</v>
      </c>
      <c r="K1846" s="22">
        <v>0</v>
      </c>
      <c r="L1846" s="22">
        <v>0</v>
      </c>
      <c r="M1846" s="22">
        <v>0</v>
      </c>
      <c r="N1846" s="22"/>
      <c r="O1846" s="22">
        <v>0</v>
      </c>
      <c r="P1846" s="22"/>
      <c r="Q1846" s="22"/>
      <c r="R1846" s="22"/>
      <c r="S1846" s="22"/>
      <c r="T1846" s="39">
        <f t="shared" si="28"/>
        <v>46224</v>
      </c>
    </row>
    <row r="1847" spans="1:20" x14ac:dyDescent="0.25">
      <c r="A1847" s="22" t="s">
        <v>1262</v>
      </c>
      <c r="B1847" s="22" t="s">
        <v>1272</v>
      </c>
      <c r="C1847" s="22" t="s">
        <v>1885</v>
      </c>
      <c r="D1847" s="22">
        <v>1</v>
      </c>
      <c r="E1847" s="22">
        <v>0</v>
      </c>
      <c r="F1847" s="22">
        <v>0</v>
      </c>
      <c r="G1847" s="22"/>
      <c r="H1847" s="22">
        <v>0</v>
      </c>
      <c r="I1847" s="22">
        <v>0</v>
      </c>
      <c r="J1847" s="22">
        <v>0</v>
      </c>
      <c r="K1847" s="22">
        <v>0</v>
      </c>
      <c r="L1847" s="22">
        <v>0</v>
      </c>
      <c r="M1847" s="22">
        <v>0</v>
      </c>
      <c r="N1847" s="22"/>
      <c r="O1847" s="22">
        <v>0</v>
      </c>
      <c r="P1847" s="22"/>
      <c r="Q1847" s="22"/>
      <c r="R1847" s="22"/>
      <c r="S1847" s="22"/>
      <c r="T1847" s="39">
        <f t="shared" si="28"/>
        <v>46224</v>
      </c>
    </row>
    <row r="1848" spans="1:20" x14ac:dyDescent="0.25">
      <c r="A1848" s="22" t="s">
        <v>1262</v>
      </c>
      <c r="B1848" s="22" t="s">
        <v>1272</v>
      </c>
      <c r="C1848" s="22" t="s">
        <v>1886</v>
      </c>
      <c r="D1848" s="22">
        <v>1</v>
      </c>
      <c r="E1848" s="22">
        <v>0</v>
      </c>
      <c r="F1848" s="22">
        <v>0</v>
      </c>
      <c r="G1848" s="22"/>
      <c r="H1848" s="22">
        <v>0</v>
      </c>
      <c r="I1848" s="22">
        <v>0</v>
      </c>
      <c r="J1848" s="22">
        <v>0</v>
      </c>
      <c r="K1848" s="22">
        <v>0</v>
      </c>
      <c r="L1848" s="22">
        <v>0</v>
      </c>
      <c r="M1848" s="22">
        <v>0</v>
      </c>
      <c r="N1848" s="22"/>
      <c r="O1848" s="22">
        <v>0</v>
      </c>
      <c r="P1848" s="22"/>
      <c r="Q1848" s="22"/>
      <c r="R1848" s="22"/>
      <c r="S1848" s="22"/>
      <c r="T1848" s="39">
        <f t="shared" si="28"/>
        <v>46224</v>
      </c>
    </row>
    <row r="1849" spans="1:20" x14ac:dyDescent="0.25">
      <c r="A1849" s="22" t="s">
        <v>1262</v>
      </c>
      <c r="B1849" s="22" t="s">
        <v>1272</v>
      </c>
      <c r="C1849" s="22" t="s">
        <v>1887</v>
      </c>
      <c r="D1849" s="22">
        <v>1</v>
      </c>
      <c r="E1849" s="22">
        <v>0</v>
      </c>
      <c r="F1849" s="22">
        <v>0</v>
      </c>
      <c r="G1849" s="22"/>
      <c r="H1849" s="22">
        <v>0</v>
      </c>
      <c r="I1849" s="22">
        <v>0</v>
      </c>
      <c r="J1849" s="22">
        <v>0</v>
      </c>
      <c r="K1849" s="22">
        <v>0</v>
      </c>
      <c r="L1849" s="22">
        <v>0</v>
      </c>
      <c r="M1849" s="22">
        <v>0</v>
      </c>
      <c r="N1849" s="22"/>
      <c r="O1849" s="22">
        <v>0</v>
      </c>
      <c r="P1849" s="22"/>
      <c r="Q1849" s="22"/>
      <c r="R1849" s="22"/>
      <c r="S1849" s="22"/>
      <c r="T1849" s="39">
        <f t="shared" si="28"/>
        <v>46224</v>
      </c>
    </row>
    <row r="1850" spans="1:20" x14ac:dyDescent="0.25">
      <c r="A1850" s="22" t="s">
        <v>1262</v>
      </c>
      <c r="B1850" s="22" t="s">
        <v>1272</v>
      </c>
      <c r="C1850" s="22" t="s">
        <v>1888</v>
      </c>
      <c r="D1850" s="22">
        <v>1</v>
      </c>
      <c r="E1850" s="22">
        <v>1</v>
      </c>
      <c r="F1850" s="22">
        <v>0</v>
      </c>
      <c r="G1850" s="22">
        <v>1</v>
      </c>
      <c r="H1850" s="22">
        <v>0</v>
      </c>
      <c r="I1850" s="22">
        <v>0</v>
      </c>
      <c r="J1850" s="22">
        <v>0</v>
      </c>
      <c r="K1850" s="22">
        <v>0</v>
      </c>
      <c r="L1850" s="22">
        <v>0</v>
      </c>
      <c r="M1850" s="22">
        <v>0</v>
      </c>
      <c r="N1850" s="22">
        <v>11</v>
      </c>
      <c r="O1850" s="22">
        <v>100</v>
      </c>
      <c r="P1850" s="22">
        <v>0</v>
      </c>
      <c r="Q1850" s="22"/>
      <c r="R1850" s="22"/>
      <c r="S1850" s="22">
        <v>0</v>
      </c>
      <c r="T1850" s="39">
        <f t="shared" si="28"/>
        <v>46224</v>
      </c>
    </row>
    <row r="1851" spans="1:20" x14ac:dyDescent="0.25">
      <c r="A1851" s="22" t="s">
        <v>1262</v>
      </c>
      <c r="B1851" s="22" t="s">
        <v>1272</v>
      </c>
      <c r="C1851" s="22" t="s">
        <v>1889</v>
      </c>
      <c r="D1851" s="22">
        <v>1</v>
      </c>
      <c r="E1851" s="22">
        <v>0</v>
      </c>
      <c r="F1851" s="22">
        <v>0</v>
      </c>
      <c r="G1851" s="22"/>
      <c r="H1851" s="22">
        <v>0</v>
      </c>
      <c r="I1851" s="22">
        <v>0</v>
      </c>
      <c r="J1851" s="22">
        <v>0</v>
      </c>
      <c r="K1851" s="22">
        <v>0</v>
      </c>
      <c r="L1851" s="22">
        <v>0</v>
      </c>
      <c r="M1851" s="22">
        <v>0</v>
      </c>
      <c r="N1851" s="22"/>
      <c r="O1851" s="22">
        <v>0</v>
      </c>
      <c r="P1851" s="22"/>
      <c r="Q1851" s="22"/>
      <c r="R1851" s="22"/>
      <c r="S1851" s="22"/>
      <c r="T1851" s="39">
        <f t="shared" si="28"/>
        <v>46224</v>
      </c>
    </row>
    <row r="1852" spans="1:20" x14ac:dyDescent="0.25">
      <c r="A1852" s="22" t="s">
        <v>1262</v>
      </c>
      <c r="B1852" s="22" t="s">
        <v>1272</v>
      </c>
      <c r="C1852" s="22" t="s">
        <v>1890</v>
      </c>
      <c r="D1852" s="22">
        <v>1</v>
      </c>
      <c r="E1852" s="22">
        <v>0</v>
      </c>
      <c r="F1852" s="22">
        <v>0</v>
      </c>
      <c r="G1852" s="22"/>
      <c r="H1852" s="22">
        <v>0</v>
      </c>
      <c r="I1852" s="22">
        <v>0</v>
      </c>
      <c r="J1852" s="22">
        <v>0</v>
      </c>
      <c r="K1852" s="22">
        <v>0</v>
      </c>
      <c r="L1852" s="22">
        <v>0</v>
      </c>
      <c r="M1852" s="22">
        <v>0</v>
      </c>
      <c r="N1852" s="22"/>
      <c r="O1852" s="22">
        <v>0</v>
      </c>
      <c r="P1852" s="22"/>
      <c r="Q1852" s="22"/>
      <c r="R1852" s="22"/>
      <c r="S1852" s="22"/>
      <c r="T1852" s="39">
        <f t="shared" si="28"/>
        <v>46224</v>
      </c>
    </row>
    <row r="1853" spans="1:20" x14ac:dyDescent="0.25">
      <c r="A1853" s="22" t="s">
        <v>1262</v>
      </c>
      <c r="B1853" s="22" t="s">
        <v>1272</v>
      </c>
      <c r="C1853" s="22" t="s">
        <v>1891</v>
      </c>
      <c r="D1853" s="22">
        <v>1</v>
      </c>
      <c r="E1853" s="22">
        <v>0</v>
      </c>
      <c r="F1853" s="22">
        <v>0</v>
      </c>
      <c r="G1853" s="22"/>
      <c r="H1853" s="22">
        <v>0</v>
      </c>
      <c r="I1853" s="22">
        <v>0</v>
      </c>
      <c r="J1853" s="22">
        <v>0</v>
      </c>
      <c r="K1853" s="22">
        <v>0</v>
      </c>
      <c r="L1853" s="22">
        <v>0</v>
      </c>
      <c r="M1853" s="22">
        <v>0</v>
      </c>
      <c r="N1853" s="22"/>
      <c r="O1853" s="22">
        <v>0</v>
      </c>
      <c r="P1853" s="22"/>
      <c r="Q1853" s="22"/>
      <c r="R1853" s="22"/>
      <c r="S1853" s="22"/>
      <c r="T1853" s="39">
        <f t="shared" si="28"/>
        <v>46224</v>
      </c>
    </row>
    <row r="1854" spans="1:20" x14ac:dyDescent="0.25">
      <c r="A1854" s="22" t="s">
        <v>1262</v>
      </c>
      <c r="B1854" s="22" t="s">
        <v>1272</v>
      </c>
      <c r="C1854" s="22" t="s">
        <v>1892</v>
      </c>
      <c r="D1854" s="22">
        <v>1</v>
      </c>
      <c r="E1854" s="22">
        <v>0</v>
      </c>
      <c r="F1854" s="22">
        <v>0</v>
      </c>
      <c r="G1854" s="22"/>
      <c r="H1854" s="22">
        <v>0</v>
      </c>
      <c r="I1854" s="22">
        <v>0</v>
      </c>
      <c r="J1854" s="22">
        <v>0</v>
      </c>
      <c r="K1854" s="22">
        <v>0</v>
      </c>
      <c r="L1854" s="22">
        <v>0</v>
      </c>
      <c r="M1854" s="22">
        <v>0</v>
      </c>
      <c r="N1854" s="22"/>
      <c r="O1854" s="22">
        <v>0</v>
      </c>
      <c r="P1854" s="22"/>
      <c r="Q1854" s="22"/>
      <c r="R1854" s="22"/>
      <c r="S1854" s="22"/>
      <c r="T1854" s="39">
        <f t="shared" si="28"/>
        <v>46224</v>
      </c>
    </row>
    <row r="1855" spans="1:20" x14ac:dyDescent="0.25">
      <c r="A1855" s="22" t="s">
        <v>1262</v>
      </c>
      <c r="B1855" s="22" t="s">
        <v>1272</v>
      </c>
      <c r="C1855" s="22" t="s">
        <v>1893</v>
      </c>
      <c r="D1855" s="22">
        <v>1</v>
      </c>
      <c r="E1855" s="22">
        <v>0</v>
      </c>
      <c r="F1855" s="22">
        <v>0</v>
      </c>
      <c r="G1855" s="22"/>
      <c r="H1855" s="22">
        <v>0</v>
      </c>
      <c r="I1855" s="22">
        <v>0</v>
      </c>
      <c r="J1855" s="22">
        <v>0</v>
      </c>
      <c r="K1855" s="22">
        <v>0</v>
      </c>
      <c r="L1855" s="22">
        <v>0</v>
      </c>
      <c r="M1855" s="22">
        <v>0</v>
      </c>
      <c r="N1855" s="22"/>
      <c r="O1855" s="22">
        <v>0</v>
      </c>
      <c r="P1855" s="22"/>
      <c r="Q1855" s="22"/>
      <c r="R1855" s="22"/>
      <c r="S1855" s="22"/>
      <c r="T1855" s="39">
        <f t="shared" si="28"/>
        <v>46224</v>
      </c>
    </row>
    <row r="1856" spans="1:20" x14ac:dyDescent="0.25">
      <c r="A1856" s="22" t="s">
        <v>1262</v>
      </c>
      <c r="B1856" s="22" t="s">
        <v>1272</v>
      </c>
      <c r="C1856" s="22" t="s">
        <v>1894</v>
      </c>
      <c r="D1856" s="22">
        <v>1</v>
      </c>
      <c r="E1856" s="22">
        <v>0</v>
      </c>
      <c r="F1856" s="22">
        <v>0</v>
      </c>
      <c r="G1856" s="22"/>
      <c r="H1856" s="22">
        <v>0</v>
      </c>
      <c r="I1856" s="22">
        <v>0</v>
      </c>
      <c r="J1856" s="22">
        <v>0</v>
      </c>
      <c r="K1856" s="22">
        <v>0</v>
      </c>
      <c r="L1856" s="22">
        <v>0</v>
      </c>
      <c r="M1856" s="22">
        <v>0</v>
      </c>
      <c r="N1856" s="22"/>
      <c r="O1856" s="22">
        <v>0</v>
      </c>
      <c r="P1856" s="22"/>
      <c r="Q1856" s="22"/>
      <c r="R1856" s="22"/>
      <c r="S1856" s="22"/>
      <c r="T1856" s="39">
        <f t="shared" si="28"/>
        <v>46224</v>
      </c>
    </row>
    <row r="1857" spans="1:20" x14ac:dyDescent="0.25">
      <c r="A1857" s="22" t="s">
        <v>1262</v>
      </c>
      <c r="B1857" s="22" t="s">
        <v>1272</v>
      </c>
      <c r="C1857" s="22" t="s">
        <v>1895</v>
      </c>
      <c r="D1857" s="22">
        <v>1</v>
      </c>
      <c r="E1857" s="22">
        <v>0</v>
      </c>
      <c r="F1857" s="22">
        <v>0</v>
      </c>
      <c r="G1857" s="22"/>
      <c r="H1857" s="22">
        <v>0</v>
      </c>
      <c r="I1857" s="22">
        <v>0</v>
      </c>
      <c r="J1857" s="22">
        <v>0</v>
      </c>
      <c r="K1857" s="22">
        <v>0</v>
      </c>
      <c r="L1857" s="22">
        <v>0</v>
      </c>
      <c r="M1857" s="22">
        <v>0</v>
      </c>
      <c r="N1857" s="22"/>
      <c r="O1857" s="22">
        <v>0</v>
      </c>
      <c r="P1857" s="22"/>
      <c r="Q1857" s="22"/>
      <c r="R1857" s="22"/>
      <c r="S1857" s="22"/>
      <c r="T1857" s="39">
        <f t="shared" si="28"/>
        <v>46224</v>
      </c>
    </row>
    <row r="1858" spans="1:20" x14ac:dyDescent="0.25">
      <c r="A1858" s="22" t="s">
        <v>1262</v>
      </c>
      <c r="B1858" s="22" t="s">
        <v>1272</v>
      </c>
      <c r="C1858" s="22" t="s">
        <v>1896</v>
      </c>
      <c r="D1858" s="22">
        <v>1</v>
      </c>
      <c r="E1858" s="22">
        <v>1</v>
      </c>
      <c r="F1858" s="22">
        <v>1</v>
      </c>
      <c r="G1858" s="22">
        <v>1</v>
      </c>
      <c r="H1858" s="22">
        <v>1</v>
      </c>
      <c r="I1858" s="22">
        <v>0</v>
      </c>
      <c r="J1858" s="22">
        <v>0</v>
      </c>
      <c r="K1858" s="22">
        <v>0</v>
      </c>
      <c r="L1858" s="22">
        <v>0</v>
      </c>
      <c r="M1858" s="22">
        <v>0</v>
      </c>
      <c r="N1858" s="22">
        <v>12</v>
      </c>
      <c r="O1858" s="22">
        <v>100</v>
      </c>
      <c r="P1858" s="22">
        <v>100</v>
      </c>
      <c r="Q1858" s="22">
        <v>0</v>
      </c>
      <c r="R1858" s="22"/>
      <c r="S1858" s="22">
        <v>0</v>
      </c>
      <c r="T1858" s="39">
        <f t="shared" ref="T1858:T1921" si="29">IFERROR(DATEVALUE(A1858),"")</f>
        <v>46224</v>
      </c>
    </row>
    <row r="1859" spans="1:20" x14ac:dyDescent="0.25">
      <c r="A1859" s="22" t="s">
        <v>1262</v>
      </c>
      <c r="B1859" s="22" t="s">
        <v>1272</v>
      </c>
      <c r="C1859" s="22" t="s">
        <v>1897</v>
      </c>
      <c r="D1859" s="22">
        <v>1</v>
      </c>
      <c r="E1859" s="22">
        <v>0</v>
      </c>
      <c r="F1859" s="22">
        <v>0</v>
      </c>
      <c r="G1859" s="22"/>
      <c r="H1859" s="22">
        <v>0</v>
      </c>
      <c r="I1859" s="22">
        <v>0</v>
      </c>
      <c r="J1859" s="22">
        <v>0</v>
      </c>
      <c r="K1859" s="22">
        <v>0</v>
      </c>
      <c r="L1859" s="22">
        <v>0</v>
      </c>
      <c r="M1859" s="22">
        <v>0</v>
      </c>
      <c r="N1859" s="22"/>
      <c r="O1859" s="22">
        <v>0</v>
      </c>
      <c r="P1859" s="22"/>
      <c r="Q1859" s="22"/>
      <c r="R1859" s="22"/>
      <c r="S1859" s="22"/>
      <c r="T1859" s="39">
        <f t="shared" si="29"/>
        <v>46224</v>
      </c>
    </row>
    <row r="1860" spans="1:20" x14ac:dyDescent="0.25">
      <c r="A1860" s="22" t="s">
        <v>1262</v>
      </c>
      <c r="B1860" s="22" t="s">
        <v>1272</v>
      </c>
      <c r="C1860" s="22" t="s">
        <v>1898</v>
      </c>
      <c r="D1860" s="22">
        <v>1</v>
      </c>
      <c r="E1860" s="22">
        <v>0</v>
      </c>
      <c r="F1860" s="22">
        <v>0</v>
      </c>
      <c r="G1860" s="22"/>
      <c r="H1860" s="22">
        <v>0</v>
      </c>
      <c r="I1860" s="22">
        <v>0</v>
      </c>
      <c r="J1860" s="22">
        <v>0</v>
      </c>
      <c r="K1860" s="22">
        <v>0</v>
      </c>
      <c r="L1860" s="22">
        <v>0</v>
      </c>
      <c r="M1860" s="22">
        <v>0</v>
      </c>
      <c r="N1860" s="22"/>
      <c r="O1860" s="22">
        <v>0</v>
      </c>
      <c r="P1860" s="22"/>
      <c r="Q1860" s="22"/>
      <c r="R1860" s="22"/>
      <c r="S1860" s="22"/>
      <c r="T1860" s="39">
        <f t="shared" si="29"/>
        <v>46224</v>
      </c>
    </row>
    <row r="1861" spans="1:20" x14ac:dyDescent="0.25">
      <c r="A1861" s="22" t="s">
        <v>1262</v>
      </c>
      <c r="B1861" s="22" t="s">
        <v>1272</v>
      </c>
      <c r="C1861" s="22" t="s">
        <v>1899</v>
      </c>
      <c r="D1861" s="22">
        <v>1</v>
      </c>
      <c r="E1861" s="22">
        <v>0</v>
      </c>
      <c r="F1861" s="22">
        <v>0</v>
      </c>
      <c r="G1861" s="22"/>
      <c r="H1861" s="22">
        <v>0</v>
      </c>
      <c r="I1861" s="22">
        <v>0</v>
      </c>
      <c r="J1861" s="22">
        <v>0</v>
      </c>
      <c r="K1861" s="22">
        <v>0</v>
      </c>
      <c r="L1861" s="22">
        <v>0</v>
      </c>
      <c r="M1861" s="22">
        <v>0</v>
      </c>
      <c r="N1861" s="22">
        <v>-7</v>
      </c>
      <c r="O1861" s="22">
        <v>0</v>
      </c>
      <c r="P1861" s="22"/>
      <c r="Q1861" s="22"/>
      <c r="R1861" s="22"/>
      <c r="S1861" s="22"/>
      <c r="T1861" s="39">
        <f t="shared" si="29"/>
        <v>46224</v>
      </c>
    </row>
    <row r="1862" spans="1:20" x14ac:dyDescent="0.25">
      <c r="A1862" s="22" t="s">
        <v>1262</v>
      </c>
      <c r="B1862" s="22" t="s">
        <v>1272</v>
      </c>
      <c r="C1862" s="22" t="s">
        <v>1900</v>
      </c>
      <c r="D1862" s="22">
        <v>1</v>
      </c>
      <c r="E1862" s="22">
        <v>0</v>
      </c>
      <c r="F1862" s="22">
        <v>0</v>
      </c>
      <c r="G1862" s="22"/>
      <c r="H1862" s="22">
        <v>0</v>
      </c>
      <c r="I1862" s="22">
        <v>0</v>
      </c>
      <c r="J1862" s="22">
        <v>0</v>
      </c>
      <c r="K1862" s="22">
        <v>0</v>
      </c>
      <c r="L1862" s="22">
        <v>0</v>
      </c>
      <c r="M1862" s="22">
        <v>0</v>
      </c>
      <c r="N1862" s="22"/>
      <c r="O1862" s="22">
        <v>0</v>
      </c>
      <c r="P1862" s="22"/>
      <c r="Q1862" s="22"/>
      <c r="R1862" s="22"/>
      <c r="S1862" s="22"/>
      <c r="T1862" s="39">
        <f t="shared" si="29"/>
        <v>46224</v>
      </c>
    </row>
    <row r="1863" spans="1:20" x14ac:dyDescent="0.25">
      <c r="A1863" s="22" t="s">
        <v>1262</v>
      </c>
      <c r="B1863" s="22" t="s">
        <v>1272</v>
      </c>
      <c r="C1863" s="22" t="s">
        <v>1901</v>
      </c>
      <c r="D1863" s="22">
        <v>1</v>
      </c>
      <c r="E1863" s="22">
        <v>0</v>
      </c>
      <c r="F1863" s="22">
        <v>0</v>
      </c>
      <c r="G1863" s="22"/>
      <c r="H1863" s="22">
        <v>0</v>
      </c>
      <c r="I1863" s="22">
        <v>0</v>
      </c>
      <c r="J1863" s="22">
        <v>0</v>
      </c>
      <c r="K1863" s="22">
        <v>0</v>
      </c>
      <c r="L1863" s="22">
        <v>0</v>
      </c>
      <c r="M1863" s="22">
        <v>0</v>
      </c>
      <c r="N1863" s="22"/>
      <c r="O1863" s="22">
        <v>0</v>
      </c>
      <c r="P1863" s="22"/>
      <c r="Q1863" s="22"/>
      <c r="R1863" s="22"/>
      <c r="S1863" s="22"/>
      <c r="T1863" s="39">
        <f t="shared" si="29"/>
        <v>46224</v>
      </c>
    </row>
    <row r="1864" spans="1:20" x14ac:dyDescent="0.25">
      <c r="A1864" s="22" t="s">
        <v>1262</v>
      </c>
      <c r="B1864" s="22" t="s">
        <v>1272</v>
      </c>
      <c r="C1864" s="22" t="s">
        <v>1902</v>
      </c>
      <c r="D1864" s="22">
        <v>1</v>
      </c>
      <c r="E1864" s="22">
        <v>0</v>
      </c>
      <c r="F1864" s="22">
        <v>0</v>
      </c>
      <c r="G1864" s="22"/>
      <c r="H1864" s="22">
        <v>0</v>
      </c>
      <c r="I1864" s="22">
        <v>0</v>
      </c>
      <c r="J1864" s="22">
        <v>0</v>
      </c>
      <c r="K1864" s="22">
        <v>0</v>
      </c>
      <c r="L1864" s="22">
        <v>0</v>
      </c>
      <c r="M1864" s="22">
        <v>0</v>
      </c>
      <c r="N1864" s="22">
        <v>-10</v>
      </c>
      <c r="O1864" s="22">
        <v>0</v>
      </c>
      <c r="P1864" s="22"/>
      <c r="Q1864" s="22"/>
      <c r="R1864" s="22"/>
      <c r="S1864" s="22"/>
      <c r="T1864" s="39">
        <f t="shared" si="29"/>
        <v>46224</v>
      </c>
    </row>
    <row r="1865" spans="1:20" x14ac:dyDescent="0.25">
      <c r="A1865" s="22" t="s">
        <v>1262</v>
      </c>
      <c r="B1865" s="22" t="s">
        <v>1272</v>
      </c>
      <c r="C1865" s="22" t="s">
        <v>1903</v>
      </c>
      <c r="D1865" s="22">
        <v>1</v>
      </c>
      <c r="E1865" s="22">
        <v>0</v>
      </c>
      <c r="F1865" s="22">
        <v>0</v>
      </c>
      <c r="G1865" s="22"/>
      <c r="H1865" s="22">
        <v>0</v>
      </c>
      <c r="I1865" s="22">
        <v>0</v>
      </c>
      <c r="J1865" s="22">
        <v>0</v>
      </c>
      <c r="K1865" s="22">
        <v>0</v>
      </c>
      <c r="L1865" s="22">
        <v>0</v>
      </c>
      <c r="M1865" s="22">
        <v>0</v>
      </c>
      <c r="N1865" s="22"/>
      <c r="O1865" s="22">
        <v>0</v>
      </c>
      <c r="P1865" s="22"/>
      <c r="Q1865" s="22"/>
      <c r="R1865" s="22"/>
      <c r="S1865" s="22"/>
      <c r="T1865" s="39">
        <f t="shared" si="29"/>
        <v>46224</v>
      </c>
    </row>
    <row r="1866" spans="1:20" x14ac:dyDescent="0.25">
      <c r="A1866" s="22" t="s">
        <v>1262</v>
      </c>
      <c r="B1866" s="22" t="s">
        <v>1272</v>
      </c>
      <c r="C1866" s="22" t="s">
        <v>1904</v>
      </c>
      <c r="D1866" s="22">
        <v>1</v>
      </c>
      <c r="E1866" s="22">
        <v>0</v>
      </c>
      <c r="F1866" s="22">
        <v>0</v>
      </c>
      <c r="G1866" s="22"/>
      <c r="H1866" s="22">
        <v>0</v>
      </c>
      <c r="I1866" s="22">
        <v>0</v>
      </c>
      <c r="J1866" s="22">
        <v>0</v>
      </c>
      <c r="K1866" s="22">
        <v>0</v>
      </c>
      <c r="L1866" s="22">
        <v>0</v>
      </c>
      <c r="M1866" s="22">
        <v>0</v>
      </c>
      <c r="N1866" s="22"/>
      <c r="O1866" s="22">
        <v>0</v>
      </c>
      <c r="P1866" s="22"/>
      <c r="Q1866" s="22"/>
      <c r="R1866" s="22"/>
      <c r="S1866" s="22"/>
      <c r="T1866" s="39">
        <f t="shared" si="29"/>
        <v>46224</v>
      </c>
    </row>
    <row r="1867" spans="1:20" x14ac:dyDescent="0.25">
      <c r="A1867" s="22" t="s">
        <v>1262</v>
      </c>
      <c r="B1867" s="22" t="s">
        <v>1272</v>
      </c>
      <c r="C1867" s="22" t="s">
        <v>1905</v>
      </c>
      <c r="D1867" s="22">
        <v>1</v>
      </c>
      <c r="E1867" s="22">
        <v>1</v>
      </c>
      <c r="F1867" s="22">
        <v>1</v>
      </c>
      <c r="G1867" s="22">
        <v>1</v>
      </c>
      <c r="H1867" s="22">
        <v>1</v>
      </c>
      <c r="I1867" s="22">
        <v>0</v>
      </c>
      <c r="J1867" s="22">
        <v>0</v>
      </c>
      <c r="K1867" s="22">
        <v>0</v>
      </c>
      <c r="L1867" s="22">
        <v>0</v>
      </c>
      <c r="M1867" s="22">
        <v>0</v>
      </c>
      <c r="N1867" s="22">
        <v>40</v>
      </c>
      <c r="O1867" s="22">
        <v>100</v>
      </c>
      <c r="P1867" s="22">
        <v>100</v>
      </c>
      <c r="Q1867" s="22">
        <v>0</v>
      </c>
      <c r="R1867" s="22"/>
      <c r="S1867" s="22">
        <v>0</v>
      </c>
      <c r="T1867" s="39">
        <f t="shared" si="29"/>
        <v>46224</v>
      </c>
    </row>
    <row r="1868" spans="1:20" x14ac:dyDescent="0.25">
      <c r="A1868" s="22" t="s">
        <v>1262</v>
      </c>
      <c r="B1868" s="22" t="s">
        <v>1272</v>
      </c>
      <c r="C1868" s="22" t="s">
        <v>1906</v>
      </c>
      <c r="D1868" s="22">
        <v>1</v>
      </c>
      <c r="E1868" s="22">
        <v>0</v>
      </c>
      <c r="F1868" s="22">
        <v>0</v>
      </c>
      <c r="G1868" s="22"/>
      <c r="H1868" s="22">
        <v>0</v>
      </c>
      <c r="I1868" s="22">
        <v>0</v>
      </c>
      <c r="J1868" s="22">
        <v>0</v>
      </c>
      <c r="K1868" s="22">
        <v>0</v>
      </c>
      <c r="L1868" s="22">
        <v>0</v>
      </c>
      <c r="M1868" s="22">
        <v>0</v>
      </c>
      <c r="N1868" s="22"/>
      <c r="O1868" s="22">
        <v>0</v>
      </c>
      <c r="P1868" s="22"/>
      <c r="Q1868" s="22"/>
      <c r="R1868" s="22"/>
      <c r="S1868" s="22"/>
      <c r="T1868" s="39">
        <f t="shared" si="29"/>
        <v>46224</v>
      </c>
    </row>
    <row r="1869" spans="1:20" x14ac:dyDescent="0.25">
      <c r="A1869" s="22" t="s">
        <v>1262</v>
      </c>
      <c r="B1869" s="22" t="s">
        <v>1272</v>
      </c>
      <c r="C1869" s="22" t="s">
        <v>1907</v>
      </c>
      <c r="D1869" s="22">
        <v>1</v>
      </c>
      <c r="E1869" s="22">
        <v>0</v>
      </c>
      <c r="F1869" s="22">
        <v>0</v>
      </c>
      <c r="G1869" s="22"/>
      <c r="H1869" s="22">
        <v>0</v>
      </c>
      <c r="I1869" s="22">
        <v>0</v>
      </c>
      <c r="J1869" s="22">
        <v>0</v>
      </c>
      <c r="K1869" s="22">
        <v>0</v>
      </c>
      <c r="L1869" s="22">
        <v>0</v>
      </c>
      <c r="M1869" s="22">
        <v>0</v>
      </c>
      <c r="N1869" s="22"/>
      <c r="O1869" s="22">
        <v>0</v>
      </c>
      <c r="P1869" s="22"/>
      <c r="Q1869" s="22"/>
      <c r="R1869" s="22"/>
      <c r="S1869" s="22"/>
      <c r="T1869" s="39">
        <f t="shared" si="29"/>
        <v>46224</v>
      </c>
    </row>
    <row r="1870" spans="1:20" x14ac:dyDescent="0.25">
      <c r="A1870" s="22" t="s">
        <v>1262</v>
      </c>
      <c r="B1870" s="22" t="s">
        <v>1272</v>
      </c>
      <c r="C1870" s="22" t="s">
        <v>1908</v>
      </c>
      <c r="D1870" s="22">
        <v>1</v>
      </c>
      <c r="E1870" s="22">
        <v>0</v>
      </c>
      <c r="F1870" s="22">
        <v>0</v>
      </c>
      <c r="G1870" s="22"/>
      <c r="H1870" s="22">
        <v>0</v>
      </c>
      <c r="I1870" s="22">
        <v>0</v>
      </c>
      <c r="J1870" s="22">
        <v>0</v>
      </c>
      <c r="K1870" s="22">
        <v>0</v>
      </c>
      <c r="L1870" s="22">
        <v>0</v>
      </c>
      <c r="M1870" s="22">
        <v>0</v>
      </c>
      <c r="N1870" s="22"/>
      <c r="O1870" s="22">
        <v>0</v>
      </c>
      <c r="P1870" s="22"/>
      <c r="Q1870" s="22"/>
      <c r="R1870" s="22"/>
      <c r="S1870" s="22"/>
      <c r="T1870" s="39">
        <f t="shared" si="29"/>
        <v>46224</v>
      </c>
    </row>
    <row r="1871" spans="1:20" x14ac:dyDescent="0.25">
      <c r="A1871" s="22" t="s">
        <v>1262</v>
      </c>
      <c r="B1871" s="22" t="s">
        <v>1272</v>
      </c>
      <c r="C1871" s="22" t="s">
        <v>1909</v>
      </c>
      <c r="D1871" s="22">
        <v>1</v>
      </c>
      <c r="E1871" s="22">
        <v>0</v>
      </c>
      <c r="F1871" s="22">
        <v>0</v>
      </c>
      <c r="G1871" s="22"/>
      <c r="H1871" s="22">
        <v>0</v>
      </c>
      <c r="I1871" s="22">
        <v>0</v>
      </c>
      <c r="J1871" s="22">
        <v>0</v>
      </c>
      <c r="K1871" s="22">
        <v>0</v>
      </c>
      <c r="L1871" s="22">
        <v>0</v>
      </c>
      <c r="M1871" s="22">
        <v>0</v>
      </c>
      <c r="N1871" s="22"/>
      <c r="O1871" s="22">
        <v>0</v>
      </c>
      <c r="P1871" s="22"/>
      <c r="Q1871" s="22"/>
      <c r="R1871" s="22"/>
      <c r="S1871" s="22"/>
      <c r="T1871" s="39">
        <f t="shared" si="29"/>
        <v>46224</v>
      </c>
    </row>
    <row r="1872" spans="1:20" x14ac:dyDescent="0.25">
      <c r="A1872" s="22" t="s">
        <v>1262</v>
      </c>
      <c r="B1872" s="22" t="s">
        <v>1272</v>
      </c>
      <c r="C1872" s="22" t="s">
        <v>1910</v>
      </c>
      <c r="D1872" s="22">
        <v>1</v>
      </c>
      <c r="E1872" s="22">
        <v>0</v>
      </c>
      <c r="F1872" s="22">
        <v>0</v>
      </c>
      <c r="G1872" s="22"/>
      <c r="H1872" s="22">
        <v>0</v>
      </c>
      <c r="I1872" s="22">
        <v>0</v>
      </c>
      <c r="J1872" s="22">
        <v>0</v>
      </c>
      <c r="K1872" s="22">
        <v>0</v>
      </c>
      <c r="L1872" s="22">
        <v>0</v>
      </c>
      <c r="M1872" s="22">
        <v>0</v>
      </c>
      <c r="N1872" s="22"/>
      <c r="O1872" s="22">
        <v>0</v>
      </c>
      <c r="P1872" s="22"/>
      <c r="Q1872" s="22"/>
      <c r="R1872" s="22"/>
      <c r="S1872" s="22"/>
      <c r="T1872" s="39">
        <f t="shared" si="29"/>
        <v>46224</v>
      </c>
    </row>
    <row r="1873" spans="1:20" x14ac:dyDescent="0.25">
      <c r="A1873" s="22" t="s">
        <v>1262</v>
      </c>
      <c r="B1873" s="22" t="s">
        <v>1272</v>
      </c>
      <c r="C1873" s="22" t="s">
        <v>1911</v>
      </c>
      <c r="D1873" s="22">
        <v>1</v>
      </c>
      <c r="E1873" s="22">
        <v>0</v>
      </c>
      <c r="F1873" s="22">
        <v>0</v>
      </c>
      <c r="G1873" s="22"/>
      <c r="H1873" s="22">
        <v>0</v>
      </c>
      <c r="I1873" s="22">
        <v>0</v>
      </c>
      <c r="J1873" s="22">
        <v>0</v>
      </c>
      <c r="K1873" s="22">
        <v>0</v>
      </c>
      <c r="L1873" s="22">
        <v>0</v>
      </c>
      <c r="M1873" s="22">
        <v>0</v>
      </c>
      <c r="N1873" s="22"/>
      <c r="O1873" s="22">
        <v>0</v>
      </c>
      <c r="P1873" s="22"/>
      <c r="Q1873" s="22"/>
      <c r="R1873" s="22"/>
      <c r="S1873" s="22"/>
      <c r="T1873" s="39">
        <f t="shared" si="29"/>
        <v>46224</v>
      </c>
    </row>
    <row r="1874" spans="1:20" x14ac:dyDescent="0.25">
      <c r="A1874" s="22" t="s">
        <v>1262</v>
      </c>
      <c r="B1874" s="22" t="s">
        <v>1272</v>
      </c>
      <c r="C1874" s="22" t="s">
        <v>1912</v>
      </c>
      <c r="D1874" s="22">
        <v>1</v>
      </c>
      <c r="E1874" s="22">
        <v>0</v>
      </c>
      <c r="F1874" s="22">
        <v>0</v>
      </c>
      <c r="G1874" s="22"/>
      <c r="H1874" s="22">
        <v>0</v>
      </c>
      <c r="I1874" s="22">
        <v>0</v>
      </c>
      <c r="J1874" s="22">
        <v>0</v>
      </c>
      <c r="K1874" s="22">
        <v>0</v>
      </c>
      <c r="L1874" s="22">
        <v>0</v>
      </c>
      <c r="M1874" s="22">
        <v>0</v>
      </c>
      <c r="N1874" s="22">
        <v>-9</v>
      </c>
      <c r="O1874" s="22">
        <v>0</v>
      </c>
      <c r="P1874" s="22"/>
      <c r="Q1874" s="22"/>
      <c r="R1874" s="22"/>
      <c r="S1874" s="22"/>
      <c r="T1874" s="39">
        <f t="shared" si="29"/>
        <v>46224</v>
      </c>
    </row>
    <row r="1875" spans="1:20" x14ac:dyDescent="0.25">
      <c r="A1875" s="22" t="s">
        <v>1262</v>
      </c>
      <c r="B1875" s="22" t="s">
        <v>1272</v>
      </c>
      <c r="C1875" s="22" t="s">
        <v>1913</v>
      </c>
      <c r="D1875" s="22">
        <v>1</v>
      </c>
      <c r="E1875" s="22">
        <v>1</v>
      </c>
      <c r="F1875" s="22">
        <v>0</v>
      </c>
      <c r="G1875" s="22">
        <v>1</v>
      </c>
      <c r="H1875" s="22">
        <v>0</v>
      </c>
      <c r="I1875" s="22">
        <v>0</v>
      </c>
      <c r="J1875" s="22">
        <v>0</v>
      </c>
      <c r="K1875" s="22">
        <v>0</v>
      </c>
      <c r="L1875" s="22">
        <v>0</v>
      </c>
      <c r="M1875" s="22">
        <v>0</v>
      </c>
      <c r="N1875" s="22">
        <v>17</v>
      </c>
      <c r="O1875" s="22">
        <v>100</v>
      </c>
      <c r="P1875" s="22">
        <v>0</v>
      </c>
      <c r="Q1875" s="22"/>
      <c r="R1875" s="22"/>
      <c r="S1875" s="22">
        <v>0</v>
      </c>
      <c r="T1875" s="39">
        <f t="shared" si="29"/>
        <v>46224</v>
      </c>
    </row>
    <row r="1876" spans="1:20" x14ac:dyDescent="0.25">
      <c r="A1876" s="22" t="s">
        <v>1262</v>
      </c>
      <c r="B1876" s="22" t="s">
        <v>1272</v>
      </c>
      <c r="C1876" s="22" t="s">
        <v>1914</v>
      </c>
      <c r="D1876" s="22">
        <v>1</v>
      </c>
      <c r="E1876" s="22">
        <v>1</v>
      </c>
      <c r="F1876" s="22">
        <v>0</v>
      </c>
      <c r="G1876" s="22">
        <v>1</v>
      </c>
      <c r="H1876" s="22">
        <v>0</v>
      </c>
      <c r="I1876" s="22">
        <v>0</v>
      </c>
      <c r="J1876" s="22">
        <v>0</v>
      </c>
      <c r="K1876" s="22">
        <v>0</v>
      </c>
      <c r="L1876" s="22">
        <v>0</v>
      </c>
      <c r="M1876" s="22">
        <v>0</v>
      </c>
      <c r="N1876" s="22">
        <v>15</v>
      </c>
      <c r="O1876" s="22">
        <v>100</v>
      </c>
      <c r="P1876" s="22">
        <v>0</v>
      </c>
      <c r="Q1876" s="22"/>
      <c r="R1876" s="22"/>
      <c r="S1876" s="22">
        <v>0</v>
      </c>
      <c r="T1876" s="39">
        <f t="shared" si="29"/>
        <v>46224</v>
      </c>
    </row>
    <row r="1877" spans="1:20" x14ac:dyDescent="0.25">
      <c r="A1877" s="22" t="s">
        <v>1262</v>
      </c>
      <c r="B1877" s="22" t="s">
        <v>1272</v>
      </c>
      <c r="C1877" s="22" t="s">
        <v>1915</v>
      </c>
      <c r="D1877" s="22">
        <v>1</v>
      </c>
      <c r="E1877" s="22">
        <v>0</v>
      </c>
      <c r="F1877" s="22">
        <v>0</v>
      </c>
      <c r="G1877" s="22"/>
      <c r="H1877" s="22">
        <v>0</v>
      </c>
      <c r="I1877" s="22">
        <v>0</v>
      </c>
      <c r="J1877" s="22">
        <v>0</v>
      </c>
      <c r="K1877" s="22">
        <v>0</v>
      </c>
      <c r="L1877" s="22">
        <v>0</v>
      </c>
      <c r="M1877" s="22">
        <v>0</v>
      </c>
      <c r="N1877" s="22"/>
      <c r="O1877" s="22">
        <v>0</v>
      </c>
      <c r="P1877" s="22"/>
      <c r="Q1877" s="22"/>
      <c r="R1877" s="22"/>
      <c r="S1877" s="22"/>
      <c r="T1877" s="39">
        <f t="shared" si="29"/>
        <v>46224</v>
      </c>
    </row>
    <row r="1878" spans="1:20" x14ac:dyDescent="0.25">
      <c r="A1878" s="22" t="s">
        <v>1262</v>
      </c>
      <c r="B1878" s="22" t="s">
        <v>1272</v>
      </c>
      <c r="C1878" s="22" t="s">
        <v>1916</v>
      </c>
      <c r="D1878" s="22">
        <v>1</v>
      </c>
      <c r="E1878" s="22">
        <v>0</v>
      </c>
      <c r="F1878" s="22">
        <v>0</v>
      </c>
      <c r="G1878" s="22"/>
      <c r="H1878" s="22">
        <v>0</v>
      </c>
      <c r="I1878" s="22">
        <v>0</v>
      </c>
      <c r="J1878" s="22">
        <v>0</v>
      </c>
      <c r="K1878" s="22">
        <v>0</v>
      </c>
      <c r="L1878" s="22">
        <v>0</v>
      </c>
      <c r="M1878" s="22">
        <v>0</v>
      </c>
      <c r="N1878" s="22"/>
      <c r="O1878" s="22">
        <v>0</v>
      </c>
      <c r="P1878" s="22"/>
      <c r="Q1878" s="22"/>
      <c r="R1878" s="22"/>
      <c r="S1878" s="22"/>
      <c r="T1878" s="39">
        <f t="shared" si="29"/>
        <v>46224</v>
      </c>
    </row>
    <row r="1879" spans="1:20" x14ac:dyDescent="0.25">
      <c r="A1879" s="22" t="s">
        <v>1262</v>
      </c>
      <c r="B1879" s="22" t="s">
        <v>1272</v>
      </c>
      <c r="C1879" s="22" t="s">
        <v>1917</v>
      </c>
      <c r="D1879" s="22">
        <v>1</v>
      </c>
      <c r="E1879" s="22">
        <v>0</v>
      </c>
      <c r="F1879" s="22">
        <v>0</v>
      </c>
      <c r="G1879" s="22"/>
      <c r="H1879" s="22">
        <v>0</v>
      </c>
      <c r="I1879" s="22">
        <v>0</v>
      </c>
      <c r="J1879" s="22">
        <v>0</v>
      </c>
      <c r="K1879" s="22">
        <v>0</v>
      </c>
      <c r="L1879" s="22">
        <v>0</v>
      </c>
      <c r="M1879" s="22">
        <v>0</v>
      </c>
      <c r="N1879" s="22">
        <v>-8</v>
      </c>
      <c r="O1879" s="22">
        <v>0</v>
      </c>
      <c r="P1879" s="22"/>
      <c r="Q1879" s="22"/>
      <c r="R1879" s="22"/>
      <c r="S1879" s="22"/>
      <c r="T1879" s="39">
        <f t="shared" si="29"/>
        <v>46224</v>
      </c>
    </row>
    <row r="1880" spans="1:20" x14ac:dyDescent="0.25">
      <c r="A1880" s="22" t="s">
        <v>1262</v>
      </c>
      <c r="B1880" s="22" t="s">
        <v>1272</v>
      </c>
      <c r="C1880" s="22" t="s">
        <v>1918</v>
      </c>
      <c r="D1880" s="22">
        <v>1</v>
      </c>
      <c r="E1880" s="22">
        <v>0</v>
      </c>
      <c r="F1880" s="22">
        <v>0</v>
      </c>
      <c r="G1880" s="22"/>
      <c r="H1880" s="22">
        <v>0</v>
      </c>
      <c r="I1880" s="22">
        <v>0</v>
      </c>
      <c r="J1880" s="22">
        <v>0</v>
      </c>
      <c r="K1880" s="22">
        <v>0</v>
      </c>
      <c r="L1880" s="22">
        <v>0</v>
      </c>
      <c r="M1880" s="22">
        <v>0</v>
      </c>
      <c r="N1880" s="22"/>
      <c r="O1880" s="22">
        <v>0</v>
      </c>
      <c r="P1880" s="22"/>
      <c r="Q1880" s="22"/>
      <c r="R1880" s="22"/>
      <c r="S1880" s="22"/>
      <c r="T1880" s="39">
        <f t="shared" si="29"/>
        <v>46224</v>
      </c>
    </row>
    <row r="1881" spans="1:20" x14ac:dyDescent="0.25">
      <c r="A1881" s="22" t="s">
        <v>1262</v>
      </c>
      <c r="B1881" s="22" t="s">
        <v>1272</v>
      </c>
      <c r="C1881" s="22" t="s">
        <v>1919</v>
      </c>
      <c r="D1881" s="22">
        <v>1</v>
      </c>
      <c r="E1881" s="22">
        <v>1</v>
      </c>
      <c r="F1881" s="22">
        <v>1</v>
      </c>
      <c r="G1881" s="22">
        <v>1</v>
      </c>
      <c r="H1881" s="22">
        <v>1</v>
      </c>
      <c r="I1881" s="22">
        <v>0</v>
      </c>
      <c r="J1881" s="22">
        <v>0</v>
      </c>
      <c r="K1881" s="22">
        <v>0</v>
      </c>
      <c r="L1881" s="22">
        <v>0</v>
      </c>
      <c r="M1881" s="22">
        <v>0</v>
      </c>
      <c r="N1881" s="22">
        <v>11</v>
      </c>
      <c r="O1881" s="22">
        <v>100</v>
      </c>
      <c r="P1881" s="22">
        <v>100</v>
      </c>
      <c r="Q1881" s="22">
        <v>0</v>
      </c>
      <c r="R1881" s="22"/>
      <c r="S1881" s="22">
        <v>0</v>
      </c>
      <c r="T1881" s="39">
        <f t="shared" si="29"/>
        <v>46224</v>
      </c>
    </row>
    <row r="1882" spans="1:20" x14ac:dyDescent="0.25">
      <c r="A1882" s="22" t="s">
        <v>1262</v>
      </c>
      <c r="B1882" s="22" t="s">
        <v>1272</v>
      </c>
      <c r="C1882" s="22" t="s">
        <v>1920</v>
      </c>
      <c r="D1882" s="22">
        <v>1</v>
      </c>
      <c r="E1882" s="22">
        <v>0</v>
      </c>
      <c r="F1882" s="22">
        <v>0</v>
      </c>
      <c r="G1882" s="22"/>
      <c r="H1882" s="22">
        <v>0</v>
      </c>
      <c r="I1882" s="22">
        <v>0</v>
      </c>
      <c r="J1882" s="22">
        <v>0</v>
      </c>
      <c r="K1882" s="22">
        <v>0</v>
      </c>
      <c r="L1882" s="22">
        <v>0</v>
      </c>
      <c r="M1882" s="22">
        <v>0</v>
      </c>
      <c r="N1882" s="22"/>
      <c r="O1882" s="22">
        <v>0</v>
      </c>
      <c r="P1882" s="22"/>
      <c r="Q1882" s="22"/>
      <c r="R1882" s="22"/>
      <c r="S1882" s="22"/>
      <c r="T1882" s="39">
        <f t="shared" si="29"/>
        <v>46224</v>
      </c>
    </row>
    <row r="1883" spans="1:20" x14ac:dyDescent="0.25">
      <c r="A1883" s="22" t="s">
        <v>1262</v>
      </c>
      <c r="B1883" s="22" t="s">
        <v>1272</v>
      </c>
      <c r="C1883" s="22" t="s">
        <v>1921</v>
      </c>
      <c r="D1883" s="22">
        <v>1</v>
      </c>
      <c r="E1883" s="22">
        <v>1</v>
      </c>
      <c r="F1883" s="22">
        <v>0</v>
      </c>
      <c r="G1883" s="22">
        <v>2</v>
      </c>
      <c r="H1883" s="22">
        <v>0</v>
      </c>
      <c r="I1883" s="22">
        <v>0</v>
      </c>
      <c r="J1883" s="22">
        <v>0</v>
      </c>
      <c r="K1883" s="22">
        <v>0</v>
      </c>
      <c r="L1883" s="22">
        <v>0</v>
      </c>
      <c r="M1883" s="22">
        <v>0</v>
      </c>
      <c r="N1883" s="22">
        <v>14</v>
      </c>
      <c r="O1883" s="22">
        <v>100</v>
      </c>
      <c r="P1883" s="22">
        <v>0</v>
      </c>
      <c r="Q1883" s="22"/>
      <c r="R1883" s="22"/>
      <c r="S1883" s="22">
        <v>0</v>
      </c>
      <c r="T1883" s="39">
        <f t="shared" si="29"/>
        <v>46224</v>
      </c>
    </row>
    <row r="1884" spans="1:20" x14ac:dyDescent="0.25">
      <c r="A1884" s="22" t="s">
        <v>1262</v>
      </c>
      <c r="B1884" s="22" t="s">
        <v>1272</v>
      </c>
      <c r="C1884" s="22" t="s">
        <v>1922</v>
      </c>
      <c r="D1884" s="22">
        <v>1</v>
      </c>
      <c r="E1884" s="22">
        <v>0</v>
      </c>
      <c r="F1884" s="22">
        <v>0</v>
      </c>
      <c r="G1884" s="22"/>
      <c r="H1884" s="22">
        <v>0</v>
      </c>
      <c r="I1884" s="22">
        <v>0</v>
      </c>
      <c r="J1884" s="22">
        <v>0</v>
      </c>
      <c r="K1884" s="22">
        <v>0</v>
      </c>
      <c r="L1884" s="22">
        <v>0</v>
      </c>
      <c r="M1884" s="22">
        <v>0</v>
      </c>
      <c r="N1884" s="22"/>
      <c r="O1884" s="22">
        <v>0</v>
      </c>
      <c r="P1884" s="22"/>
      <c r="Q1884" s="22"/>
      <c r="R1884" s="22"/>
      <c r="S1884" s="22"/>
      <c r="T1884" s="39">
        <f t="shared" si="29"/>
        <v>46224</v>
      </c>
    </row>
    <row r="1885" spans="1:20" x14ac:dyDescent="0.25">
      <c r="A1885" s="22" t="s">
        <v>1262</v>
      </c>
      <c r="B1885" s="22" t="s">
        <v>1272</v>
      </c>
      <c r="C1885" s="22" t="s">
        <v>1923</v>
      </c>
      <c r="D1885" s="22">
        <v>1</v>
      </c>
      <c r="E1885" s="22">
        <v>1</v>
      </c>
      <c r="F1885" s="22">
        <v>0</v>
      </c>
      <c r="G1885" s="22">
        <v>1</v>
      </c>
      <c r="H1885" s="22">
        <v>0</v>
      </c>
      <c r="I1885" s="22">
        <v>0</v>
      </c>
      <c r="J1885" s="22">
        <v>0</v>
      </c>
      <c r="K1885" s="22">
        <v>0</v>
      </c>
      <c r="L1885" s="22">
        <v>0</v>
      </c>
      <c r="M1885" s="22">
        <v>0</v>
      </c>
      <c r="N1885" s="22">
        <v>40</v>
      </c>
      <c r="O1885" s="22">
        <v>100</v>
      </c>
      <c r="P1885" s="22">
        <v>0</v>
      </c>
      <c r="Q1885" s="22"/>
      <c r="R1885" s="22"/>
      <c r="S1885" s="22">
        <v>0</v>
      </c>
      <c r="T1885" s="39">
        <f t="shared" si="29"/>
        <v>46224</v>
      </c>
    </row>
    <row r="1886" spans="1:20" x14ac:dyDescent="0.25">
      <c r="A1886" s="22" t="s">
        <v>1262</v>
      </c>
      <c r="B1886" s="22" t="s">
        <v>1272</v>
      </c>
      <c r="C1886" s="22" t="s">
        <v>1924</v>
      </c>
      <c r="D1886" s="22">
        <v>1</v>
      </c>
      <c r="E1886" s="22">
        <v>1</v>
      </c>
      <c r="F1886" s="22">
        <v>0</v>
      </c>
      <c r="G1886" s="22">
        <v>1</v>
      </c>
      <c r="H1886" s="22">
        <v>0</v>
      </c>
      <c r="I1886" s="22">
        <v>0</v>
      </c>
      <c r="J1886" s="22">
        <v>0</v>
      </c>
      <c r="K1886" s="22">
        <v>0</v>
      </c>
      <c r="L1886" s="22">
        <v>0</v>
      </c>
      <c r="M1886" s="22">
        <v>0</v>
      </c>
      <c r="N1886" s="22">
        <v>12</v>
      </c>
      <c r="O1886" s="22">
        <v>100</v>
      </c>
      <c r="P1886" s="22">
        <v>0</v>
      </c>
      <c r="Q1886" s="22"/>
      <c r="R1886" s="22"/>
      <c r="S1886" s="22">
        <v>0</v>
      </c>
      <c r="T1886" s="39">
        <f t="shared" si="29"/>
        <v>46224</v>
      </c>
    </row>
    <row r="1887" spans="1:20" x14ac:dyDescent="0.25">
      <c r="A1887" s="22" t="s">
        <v>1262</v>
      </c>
      <c r="B1887" s="22" t="s">
        <v>1272</v>
      </c>
      <c r="C1887" s="22" t="s">
        <v>1925</v>
      </c>
      <c r="D1887" s="22">
        <v>1</v>
      </c>
      <c r="E1887" s="22">
        <v>1</v>
      </c>
      <c r="F1887" s="22">
        <v>0</v>
      </c>
      <c r="G1887" s="22">
        <v>1</v>
      </c>
      <c r="H1887" s="22">
        <v>0</v>
      </c>
      <c r="I1887" s="22">
        <v>0</v>
      </c>
      <c r="J1887" s="22">
        <v>0</v>
      </c>
      <c r="K1887" s="22">
        <v>0</v>
      </c>
      <c r="L1887" s="22">
        <v>0</v>
      </c>
      <c r="M1887" s="22">
        <v>0</v>
      </c>
      <c r="N1887" s="22">
        <v>39</v>
      </c>
      <c r="O1887" s="22">
        <v>100</v>
      </c>
      <c r="P1887" s="22">
        <v>0</v>
      </c>
      <c r="Q1887" s="22"/>
      <c r="R1887" s="22"/>
      <c r="S1887" s="22">
        <v>0</v>
      </c>
      <c r="T1887" s="39">
        <f t="shared" si="29"/>
        <v>46224</v>
      </c>
    </row>
    <row r="1888" spans="1:20" x14ac:dyDescent="0.25">
      <c r="A1888" s="22" t="s">
        <v>1262</v>
      </c>
      <c r="B1888" s="22" t="s">
        <v>1272</v>
      </c>
      <c r="C1888" s="22" t="s">
        <v>1926</v>
      </c>
      <c r="D1888" s="22">
        <v>1</v>
      </c>
      <c r="E1888" s="22">
        <v>0</v>
      </c>
      <c r="F1888" s="22">
        <v>0</v>
      </c>
      <c r="G1888" s="22"/>
      <c r="H1888" s="22">
        <v>0</v>
      </c>
      <c r="I1888" s="22">
        <v>0</v>
      </c>
      <c r="J1888" s="22">
        <v>0</v>
      </c>
      <c r="K1888" s="22">
        <v>0</v>
      </c>
      <c r="L1888" s="22">
        <v>0</v>
      </c>
      <c r="M1888" s="22">
        <v>0</v>
      </c>
      <c r="N1888" s="22"/>
      <c r="O1888" s="22">
        <v>0</v>
      </c>
      <c r="P1888" s="22"/>
      <c r="Q1888" s="22"/>
      <c r="R1888" s="22"/>
      <c r="S1888" s="22"/>
      <c r="T1888" s="39">
        <f t="shared" si="29"/>
        <v>46224</v>
      </c>
    </row>
    <row r="1889" spans="1:20" x14ac:dyDescent="0.25">
      <c r="A1889" s="22" t="s">
        <v>1262</v>
      </c>
      <c r="B1889" s="22" t="s">
        <v>1272</v>
      </c>
      <c r="C1889" s="22" t="s">
        <v>1927</v>
      </c>
      <c r="D1889" s="22">
        <v>1</v>
      </c>
      <c r="E1889" s="22">
        <v>0</v>
      </c>
      <c r="F1889" s="22">
        <v>0</v>
      </c>
      <c r="G1889" s="22"/>
      <c r="H1889" s="22">
        <v>0</v>
      </c>
      <c r="I1889" s="22">
        <v>0</v>
      </c>
      <c r="J1889" s="22">
        <v>0</v>
      </c>
      <c r="K1889" s="22">
        <v>0</v>
      </c>
      <c r="L1889" s="22">
        <v>0</v>
      </c>
      <c r="M1889" s="22">
        <v>0</v>
      </c>
      <c r="N1889" s="22"/>
      <c r="O1889" s="22">
        <v>0</v>
      </c>
      <c r="P1889" s="22"/>
      <c r="Q1889" s="22"/>
      <c r="R1889" s="22"/>
      <c r="S1889" s="22"/>
      <c r="T1889" s="39">
        <f t="shared" si="29"/>
        <v>46224</v>
      </c>
    </row>
    <row r="1890" spans="1:20" x14ac:dyDescent="0.25">
      <c r="A1890" s="22" t="s">
        <v>1262</v>
      </c>
      <c r="B1890" s="22" t="s">
        <v>1272</v>
      </c>
      <c r="C1890" s="22" t="s">
        <v>1928</v>
      </c>
      <c r="D1890" s="22">
        <v>1</v>
      </c>
      <c r="E1890" s="22">
        <v>0</v>
      </c>
      <c r="F1890" s="22">
        <v>0</v>
      </c>
      <c r="G1890" s="22"/>
      <c r="H1890" s="22">
        <v>0</v>
      </c>
      <c r="I1890" s="22">
        <v>0</v>
      </c>
      <c r="J1890" s="22">
        <v>0</v>
      </c>
      <c r="K1890" s="22">
        <v>0</v>
      </c>
      <c r="L1890" s="22">
        <v>0</v>
      </c>
      <c r="M1890" s="22">
        <v>0</v>
      </c>
      <c r="N1890" s="22"/>
      <c r="O1890" s="22">
        <v>0</v>
      </c>
      <c r="P1890" s="22"/>
      <c r="Q1890" s="22"/>
      <c r="R1890" s="22"/>
      <c r="S1890" s="22"/>
      <c r="T1890" s="39">
        <f t="shared" si="29"/>
        <v>46224</v>
      </c>
    </row>
    <row r="1891" spans="1:20" x14ac:dyDescent="0.25">
      <c r="A1891" s="22" t="s">
        <v>1262</v>
      </c>
      <c r="B1891" s="22" t="s">
        <v>1272</v>
      </c>
      <c r="C1891" s="22" t="s">
        <v>1929</v>
      </c>
      <c r="D1891" s="22">
        <v>1</v>
      </c>
      <c r="E1891" s="22">
        <v>1</v>
      </c>
      <c r="F1891" s="22">
        <v>1</v>
      </c>
      <c r="G1891" s="22">
        <v>1</v>
      </c>
      <c r="H1891" s="22">
        <v>1</v>
      </c>
      <c r="I1891" s="22">
        <v>0</v>
      </c>
      <c r="J1891" s="22">
        <v>0</v>
      </c>
      <c r="K1891" s="22">
        <v>0</v>
      </c>
      <c r="L1891" s="22">
        <v>0</v>
      </c>
      <c r="M1891" s="22">
        <v>0</v>
      </c>
      <c r="N1891" s="22">
        <v>14</v>
      </c>
      <c r="O1891" s="22">
        <v>100</v>
      </c>
      <c r="P1891" s="22">
        <v>100</v>
      </c>
      <c r="Q1891" s="22">
        <v>0</v>
      </c>
      <c r="R1891" s="22"/>
      <c r="S1891" s="22">
        <v>0</v>
      </c>
      <c r="T1891" s="39">
        <f t="shared" si="29"/>
        <v>46224</v>
      </c>
    </row>
    <row r="1892" spans="1:20" x14ac:dyDescent="0.25">
      <c r="A1892" s="22" t="s">
        <v>1262</v>
      </c>
      <c r="B1892" s="22" t="s">
        <v>1272</v>
      </c>
      <c r="C1892" s="22" t="s">
        <v>1930</v>
      </c>
      <c r="D1892" s="22">
        <v>1</v>
      </c>
      <c r="E1892" s="22">
        <v>0</v>
      </c>
      <c r="F1892" s="22">
        <v>0</v>
      </c>
      <c r="G1892" s="22"/>
      <c r="H1892" s="22">
        <v>0</v>
      </c>
      <c r="I1892" s="22">
        <v>0</v>
      </c>
      <c r="J1892" s="22">
        <v>0</v>
      </c>
      <c r="K1892" s="22">
        <v>0</v>
      </c>
      <c r="L1892" s="22">
        <v>0</v>
      </c>
      <c r="M1892" s="22">
        <v>0</v>
      </c>
      <c r="N1892" s="22"/>
      <c r="O1892" s="22">
        <v>0</v>
      </c>
      <c r="P1892" s="22"/>
      <c r="Q1892" s="22"/>
      <c r="R1892" s="22"/>
      <c r="S1892" s="22"/>
      <c r="T1892" s="39">
        <f t="shared" si="29"/>
        <v>46224</v>
      </c>
    </row>
    <row r="1893" spans="1:20" x14ac:dyDescent="0.25">
      <c r="A1893" s="22" t="s">
        <v>1262</v>
      </c>
      <c r="B1893" s="22" t="s">
        <v>1272</v>
      </c>
      <c r="C1893" s="22" t="s">
        <v>1931</v>
      </c>
      <c r="D1893" s="22">
        <v>1</v>
      </c>
      <c r="E1893" s="22">
        <v>1</v>
      </c>
      <c r="F1893" s="22">
        <v>0</v>
      </c>
      <c r="G1893" s="22">
        <v>1</v>
      </c>
      <c r="H1893" s="22">
        <v>0</v>
      </c>
      <c r="I1893" s="22">
        <v>0</v>
      </c>
      <c r="J1893" s="22">
        <v>0</v>
      </c>
      <c r="K1893" s="22">
        <v>0</v>
      </c>
      <c r="L1893" s="22">
        <v>0</v>
      </c>
      <c r="M1893" s="22">
        <v>0</v>
      </c>
      <c r="N1893" s="22">
        <v>14</v>
      </c>
      <c r="O1893" s="22">
        <v>100</v>
      </c>
      <c r="P1893" s="22">
        <v>0</v>
      </c>
      <c r="Q1893" s="22"/>
      <c r="R1893" s="22"/>
      <c r="S1893" s="22">
        <v>0</v>
      </c>
      <c r="T1893" s="39">
        <f t="shared" si="29"/>
        <v>46224</v>
      </c>
    </row>
    <row r="1894" spans="1:20" x14ac:dyDescent="0.25">
      <c r="A1894" s="22" t="s">
        <v>1262</v>
      </c>
      <c r="B1894" s="22" t="s">
        <v>1272</v>
      </c>
      <c r="C1894" s="22" t="s">
        <v>1932</v>
      </c>
      <c r="D1894" s="22">
        <v>1</v>
      </c>
      <c r="E1894" s="22">
        <v>1</v>
      </c>
      <c r="F1894" s="22">
        <v>1</v>
      </c>
      <c r="G1894" s="22">
        <v>2</v>
      </c>
      <c r="H1894" s="22">
        <v>1</v>
      </c>
      <c r="I1894" s="22">
        <v>0</v>
      </c>
      <c r="J1894" s="22">
        <v>0</v>
      </c>
      <c r="K1894" s="22">
        <v>0</v>
      </c>
      <c r="L1894" s="22">
        <v>0</v>
      </c>
      <c r="M1894" s="22">
        <v>0</v>
      </c>
      <c r="N1894" s="22">
        <v>14</v>
      </c>
      <c r="O1894" s="22">
        <v>100</v>
      </c>
      <c r="P1894" s="22">
        <v>100</v>
      </c>
      <c r="Q1894" s="22">
        <v>0</v>
      </c>
      <c r="R1894" s="22"/>
      <c r="S1894" s="22">
        <v>0</v>
      </c>
      <c r="T1894" s="39">
        <f t="shared" si="29"/>
        <v>46224</v>
      </c>
    </row>
    <row r="1895" spans="1:20" x14ac:dyDescent="0.25">
      <c r="A1895" s="22" t="s">
        <v>1262</v>
      </c>
      <c r="B1895" s="22" t="s">
        <v>1272</v>
      </c>
      <c r="C1895" s="22" t="s">
        <v>1933</v>
      </c>
      <c r="D1895" s="22">
        <v>1</v>
      </c>
      <c r="E1895" s="22">
        <v>1</v>
      </c>
      <c r="F1895" s="22">
        <v>0</v>
      </c>
      <c r="G1895" s="22">
        <v>1</v>
      </c>
      <c r="H1895" s="22">
        <v>0</v>
      </c>
      <c r="I1895" s="22">
        <v>0</v>
      </c>
      <c r="J1895" s="22">
        <v>0</v>
      </c>
      <c r="K1895" s="22">
        <v>0</v>
      </c>
      <c r="L1895" s="22">
        <v>0</v>
      </c>
      <c r="M1895" s="22">
        <v>0</v>
      </c>
      <c r="N1895" s="22">
        <v>15</v>
      </c>
      <c r="O1895" s="22">
        <v>100</v>
      </c>
      <c r="P1895" s="22">
        <v>0</v>
      </c>
      <c r="Q1895" s="22"/>
      <c r="R1895" s="22"/>
      <c r="S1895" s="22">
        <v>0</v>
      </c>
      <c r="T1895" s="39">
        <f t="shared" si="29"/>
        <v>46224</v>
      </c>
    </row>
    <row r="1896" spans="1:20" x14ac:dyDescent="0.25">
      <c r="A1896" s="22" t="s">
        <v>1262</v>
      </c>
      <c r="B1896" s="22" t="s">
        <v>1272</v>
      </c>
      <c r="C1896" s="22" t="s">
        <v>1934</v>
      </c>
      <c r="D1896" s="22">
        <v>1</v>
      </c>
      <c r="E1896" s="22">
        <v>0</v>
      </c>
      <c r="F1896" s="22">
        <v>0</v>
      </c>
      <c r="G1896" s="22"/>
      <c r="H1896" s="22">
        <v>0</v>
      </c>
      <c r="I1896" s="22">
        <v>0</v>
      </c>
      <c r="J1896" s="22">
        <v>0</v>
      </c>
      <c r="K1896" s="22">
        <v>0</v>
      </c>
      <c r="L1896" s="22">
        <v>0</v>
      </c>
      <c r="M1896" s="22">
        <v>0</v>
      </c>
      <c r="N1896" s="22"/>
      <c r="O1896" s="22">
        <v>0</v>
      </c>
      <c r="P1896" s="22"/>
      <c r="Q1896" s="22"/>
      <c r="R1896" s="22"/>
      <c r="S1896" s="22"/>
      <c r="T1896" s="39">
        <f t="shared" si="29"/>
        <v>46224</v>
      </c>
    </row>
    <row r="1897" spans="1:20" x14ac:dyDescent="0.25">
      <c r="A1897" s="22" t="s">
        <v>1262</v>
      </c>
      <c r="B1897" s="22" t="s">
        <v>1272</v>
      </c>
      <c r="C1897" s="22" t="s">
        <v>1935</v>
      </c>
      <c r="D1897" s="22">
        <v>1</v>
      </c>
      <c r="E1897" s="22">
        <v>0</v>
      </c>
      <c r="F1897" s="22">
        <v>0</v>
      </c>
      <c r="G1897" s="22"/>
      <c r="H1897" s="22">
        <v>0</v>
      </c>
      <c r="I1897" s="22">
        <v>0</v>
      </c>
      <c r="J1897" s="22">
        <v>0</v>
      </c>
      <c r="K1897" s="22">
        <v>0</v>
      </c>
      <c r="L1897" s="22">
        <v>0</v>
      </c>
      <c r="M1897" s="22">
        <v>0</v>
      </c>
      <c r="N1897" s="22"/>
      <c r="O1897" s="22">
        <v>0</v>
      </c>
      <c r="P1897" s="22"/>
      <c r="Q1897" s="22"/>
      <c r="R1897" s="22"/>
      <c r="S1897" s="22"/>
      <c r="T1897" s="39">
        <f t="shared" si="29"/>
        <v>46224</v>
      </c>
    </row>
    <row r="1898" spans="1:20" x14ac:dyDescent="0.25">
      <c r="A1898" s="22" t="s">
        <v>1262</v>
      </c>
      <c r="B1898" s="22" t="s">
        <v>1272</v>
      </c>
      <c r="C1898" s="22" t="s">
        <v>1936</v>
      </c>
      <c r="D1898" s="22">
        <v>1</v>
      </c>
      <c r="E1898" s="22">
        <v>0</v>
      </c>
      <c r="F1898" s="22">
        <v>0</v>
      </c>
      <c r="G1898" s="22"/>
      <c r="H1898" s="22">
        <v>0</v>
      </c>
      <c r="I1898" s="22">
        <v>0</v>
      </c>
      <c r="J1898" s="22">
        <v>0</v>
      </c>
      <c r="K1898" s="22">
        <v>0</v>
      </c>
      <c r="L1898" s="22">
        <v>0</v>
      </c>
      <c r="M1898" s="22">
        <v>0</v>
      </c>
      <c r="N1898" s="22"/>
      <c r="O1898" s="22">
        <v>0</v>
      </c>
      <c r="P1898" s="22"/>
      <c r="Q1898" s="22"/>
      <c r="R1898" s="22"/>
      <c r="S1898" s="22"/>
      <c r="T1898" s="39">
        <f t="shared" si="29"/>
        <v>46224</v>
      </c>
    </row>
    <row r="1899" spans="1:20" x14ac:dyDescent="0.25">
      <c r="A1899" s="22" t="s">
        <v>1262</v>
      </c>
      <c r="B1899" s="22" t="s">
        <v>1272</v>
      </c>
      <c r="C1899" s="22" t="s">
        <v>1937</v>
      </c>
      <c r="D1899" s="22">
        <v>1</v>
      </c>
      <c r="E1899" s="22">
        <v>1</v>
      </c>
      <c r="F1899" s="22">
        <v>0</v>
      </c>
      <c r="G1899" s="22">
        <v>1</v>
      </c>
      <c r="H1899" s="22">
        <v>0</v>
      </c>
      <c r="I1899" s="22">
        <v>0</v>
      </c>
      <c r="J1899" s="22">
        <v>0</v>
      </c>
      <c r="K1899" s="22">
        <v>0</v>
      </c>
      <c r="L1899" s="22">
        <v>0</v>
      </c>
      <c r="M1899" s="22">
        <v>0</v>
      </c>
      <c r="N1899" s="22">
        <v>353</v>
      </c>
      <c r="O1899" s="22">
        <v>100</v>
      </c>
      <c r="P1899" s="22">
        <v>0</v>
      </c>
      <c r="Q1899" s="22"/>
      <c r="R1899" s="22"/>
      <c r="S1899" s="22">
        <v>0</v>
      </c>
      <c r="T1899" s="39">
        <f t="shared" si="29"/>
        <v>46224</v>
      </c>
    </row>
    <row r="1900" spans="1:20" x14ac:dyDescent="0.25">
      <c r="A1900" s="22" t="s">
        <v>1262</v>
      </c>
      <c r="B1900" s="22" t="s">
        <v>1272</v>
      </c>
      <c r="C1900" s="22" t="s">
        <v>1938</v>
      </c>
      <c r="D1900" s="22">
        <v>1</v>
      </c>
      <c r="E1900" s="22">
        <v>0</v>
      </c>
      <c r="F1900" s="22">
        <v>0</v>
      </c>
      <c r="G1900" s="22"/>
      <c r="H1900" s="22">
        <v>0</v>
      </c>
      <c r="I1900" s="22">
        <v>0</v>
      </c>
      <c r="J1900" s="22">
        <v>0</v>
      </c>
      <c r="K1900" s="22">
        <v>0</v>
      </c>
      <c r="L1900" s="22">
        <v>0</v>
      </c>
      <c r="M1900" s="22">
        <v>0</v>
      </c>
      <c r="N1900" s="22"/>
      <c r="O1900" s="22">
        <v>0</v>
      </c>
      <c r="P1900" s="22"/>
      <c r="Q1900" s="22"/>
      <c r="R1900" s="22"/>
      <c r="S1900" s="22"/>
      <c r="T1900" s="39">
        <f t="shared" si="29"/>
        <v>46224</v>
      </c>
    </row>
    <row r="1901" spans="1:20" x14ac:dyDescent="0.25">
      <c r="A1901" s="22" t="s">
        <v>1262</v>
      </c>
      <c r="B1901" s="22" t="s">
        <v>1272</v>
      </c>
      <c r="C1901" s="22" t="s">
        <v>1939</v>
      </c>
      <c r="D1901" s="22">
        <v>1</v>
      </c>
      <c r="E1901" s="22">
        <v>0</v>
      </c>
      <c r="F1901" s="22">
        <v>0</v>
      </c>
      <c r="G1901" s="22"/>
      <c r="H1901" s="22">
        <v>0</v>
      </c>
      <c r="I1901" s="22">
        <v>0</v>
      </c>
      <c r="J1901" s="22">
        <v>0</v>
      </c>
      <c r="K1901" s="22">
        <v>0</v>
      </c>
      <c r="L1901" s="22">
        <v>0</v>
      </c>
      <c r="M1901" s="22">
        <v>0</v>
      </c>
      <c r="N1901" s="22"/>
      <c r="O1901" s="22">
        <v>0</v>
      </c>
      <c r="P1901" s="22"/>
      <c r="Q1901" s="22"/>
      <c r="R1901" s="22"/>
      <c r="S1901" s="22"/>
      <c r="T1901" s="39">
        <f t="shared" si="29"/>
        <v>46224</v>
      </c>
    </row>
    <row r="1902" spans="1:20" x14ac:dyDescent="0.25">
      <c r="A1902" s="22" t="s">
        <v>1262</v>
      </c>
      <c r="B1902" s="22" t="s">
        <v>1272</v>
      </c>
      <c r="C1902" s="22" t="s">
        <v>1940</v>
      </c>
      <c r="D1902" s="22">
        <v>1</v>
      </c>
      <c r="E1902" s="22">
        <v>1</v>
      </c>
      <c r="F1902" s="22">
        <v>0</v>
      </c>
      <c r="G1902" s="22">
        <v>1</v>
      </c>
      <c r="H1902" s="22">
        <v>0</v>
      </c>
      <c r="I1902" s="22">
        <v>0</v>
      </c>
      <c r="J1902" s="22">
        <v>0</v>
      </c>
      <c r="K1902" s="22">
        <v>0</v>
      </c>
      <c r="L1902" s="22">
        <v>0</v>
      </c>
      <c r="M1902" s="22">
        <v>0</v>
      </c>
      <c r="N1902" s="22">
        <v>17</v>
      </c>
      <c r="O1902" s="22">
        <v>100</v>
      </c>
      <c r="P1902" s="22">
        <v>0</v>
      </c>
      <c r="Q1902" s="22"/>
      <c r="R1902" s="22"/>
      <c r="S1902" s="22">
        <v>0</v>
      </c>
      <c r="T1902" s="39">
        <f t="shared" si="29"/>
        <v>46224</v>
      </c>
    </row>
    <row r="1903" spans="1:20" x14ac:dyDescent="0.25">
      <c r="A1903" s="22" t="s">
        <v>1262</v>
      </c>
      <c r="B1903" s="22" t="s">
        <v>1272</v>
      </c>
      <c r="C1903" s="22" t="s">
        <v>1941</v>
      </c>
      <c r="D1903" s="22">
        <v>1</v>
      </c>
      <c r="E1903" s="22">
        <v>1</v>
      </c>
      <c r="F1903" s="22">
        <v>0</v>
      </c>
      <c r="G1903" s="22">
        <v>1</v>
      </c>
      <c r="H1903" s="22">
        <v>0</v>
      </c>
      <c r="I1903" s="22">
        <v>0</v>
      </c>
      <c r="J1903" s="22">
        <v>0</v>
      </c>
      <c r="K1903" s="22">
        <v>0</v>
      </c>
      <c r="L1903" s="22">
        <v>0</v>
      </c>
      <c r="M1903" s="22">
        <v>0</v>
      </c>
      <c r="N1903" s="22">
        <v>17</v>
      </c>
      <c r="O1903" s="22">
        <v>100</v>
      </c>
      <c r="P1903" s="22">
        <v>0</v>
      </c>
      <c r="Q1903" s="22"/>
      <c r="R1903" s="22"/>
      <c r="S1903" s="22">
        <v>0</v>
      </c>
      <c r="T1903" s="39">
        <f t="shared" si="29"/>
        <v>46224</v>
      </c>
    </row>
    <row r="1904" spans="1:20" x14ac:dyDescent="0.25">
      <c r="A1904" s="22" t="s">
        <v>1262</v>
      </c>
      <c r="B1904" s="22" t="s">
        <v>1272</v>
      </c>
      <c r="C1904" s="22" t="s">
        <v>1942</v>
      </c>
      <c r="D1904" s="22">
        <v>1</v>
      </c>
      <c r="E1904" s="22">
        <v>1</v>
      </c>
      <c r="F1904" s="22">
        <v>1</v>
      </c>
      <c r="G1904" s="22">
        <v>2</v>
      </c>
      <c r="H1904" s="22">
        <v>1</v>
      </c>
      <c r="I1904" s="22">
        <v>0</v>
      </c>
      <c r="J1904" s="22">
        <v>0</v>
      </c>
      <c r="K1904" s="22">
        <v>0</v>
      </c>
      <c r="L1904" s="22">
        <v>0</v>
      </c>
      <c r="M1904" s="22">
        <v>0</v>
      </c>
      <c r="N1904" s="22">
        <v>192</v>
      </c>
      <c r="O1904" s="22">
        <v>100</v>
      </c>
      <c r="P1904" s="22">
        <v>100</v>
      </c>
      <c r="Q1904" s="22">
        <v>0</v>
      </c>
      <c r="R1904" s="22"/>
      <c r="S1904" s="22">
        <v>0</v>
      </c>
      <c r="T1904" s="39">
        <f t="shared" si="29"/>
        <v>46224</v>
      </c>
    </row>
    <row r="1905" spans="1:20" x14ac:dyDescent="0.25">
      <c r="A1905" s="22" t="s">
        <v>1262</v>
      </c>
      <c r="B1905" s="22" t="s">
        <v>1272</v>
      </c>
      <c r="C1905" s="22" t="s">
        <v>1943</v>
      </c>
      <c r="D1905" s="22">
        <v>1</v>
      </c>
      <c r="E1905" s="22">
        <v>0</v>
      </c>
      <c r="F1905" s="22">
        <v>0</v>
      </c>
      <c r="G1905" s="22"/>
      <c r="H1905" s="22">
        <v>0</v>
      </c>
      <c r="I1905" s="22">
        <v>0</v>
      </c>
      <c r="J1905" s="22">
        <v>0</v>
      </c>
      <c r="K1905" s="22">
        <v>0</v>
      </c>
      <c r="L1905" s="22">
        <v>0</v>
      </c>
      <c r="M1905" s="22">
        <v>0</v>
      </c>
      <c r="N1905" s="22"/>
      <c r="O1905" s="22">
        <v>0</v>
      </c>
      <c r="P1905" s="22"/>
      <c r="Q1905" s="22"/>
      <c r="R1905" s="22"/>
      <c r="S1905" s="22"/>
      <c r="T1905" s="39">
        <f t="shared" si="29"/>
        <v>46224</v>
      </c>
    </row>
    <row r="1906" spans="1:20" x14ac:dyDescent="0.25">
      <c r="A1906" s="22" t="s">
        <v>1262</v>
      </c>
      <c r="B1906" s="22" t="s">
        <v>1272</v>
      </c>
      <c r="C1906" s="22" t="s">
        <v>1944</v>
      </c>
      <c r="D1906" s="22">
        <v>1</v>
      </c>
      <c r="E1906" s="22">
        <v>0</v>
      </c>
      <c r="F1906" s="22">
        <v>0</v>
      </c>
      <c r="G1906" s="22"/>
      <c r="H1906" s="22">
        <v>0</v>
      </c>
      <c r="I1906" s="22">
        <v>0</v>
      </c>
      <c r="J1906" s="22">
        <v>0</v>
      </c>
      <c r="K1906" s="22">
        <v>0</v>
      </c>
      <c r="L1906" s="22">
        <v>0</v>
      </c>
      <c r="M1906" s="22">
        <v>0</v>
      </c>
      <c r="N1906" s="22"/>
      <c r="O1906" s="22">
        <v>0</v>
      </c>
      <c r="P1906" s="22"/>
      <c r="Q1906" s="22"/>
      <c r="R1906" s="22"/>
      <c r="S1906" s="22"/>
      <c r="T1906" s="39">
        <f t="shared" si="29"/>
        <v>46224</v>
      </c>
    </row>
    <row r="1907" spans="1:20" x14ac:dyDescent="0.25">
      <c r="A1907" s="22" t="s">
        <v>1262</v>
      </c>
      <c r="B1907" s="22" t="s">
        <v>1272</v>
      </c>
      <c r="C1907" s="22" t="s">
        <v>1945</v>
      </c>
      <c r="D1907" s="22">
        <v>1</v>
      </c>
      <c r="E1907" s="22">
        <v>0</v>
      </c>
      <c r="F1907" s="22">
        <v>0</v>
      </c>
      <c r="G1907" s="22"/>
      <c r="H1907" s="22">
        <v>0</v>
      </c>
      <c r="I1907" s="22">
        <v>0</v>
      </c>
      <c r="J1907" s="22">
        <v>0</v>
      </c>
      <c r="K1907" s="22">
        <v>0</v>
      </c>
      <c r="L1907" s="22">
        <v>0</v>
      </c>
      <c r="M1907" s="22">
        <v>0</v>
      </c>
      <c r="N1907" s="22"/>
      <c r="O1907" s="22">
        <v>0</v>
      </c>
      <c r="P1907" s="22"/>
      <c r="Q1907" s="22"/>
      <c r="R1907" s="22"/>
      <c r="S1907" s="22"/>
      <c r="T1907" s="39">
        <f t="shared" si="29"/>
        <v>46224</v>
      </c>
    </row>
    <row r="1908" spans="1:20" x14ac:dyDescent="0.25">
      <c r="A1908" s="22" t="s">
        <v>1262</v>
      </c>
      <c r="B1908" s="22" t="s">
        <v>1272</v>
      </c>
      <c r="C1908" s="22" t="s">
        <v>1946</v>
      </c>
      <c r="D1908" s="22">
        <v>1</v>
      </c>
      <c r="E1908" s="22">
        <v>0</v>
      </c>
      <c r="F1908" s="22">
        <v>0</v>
      </c>
      <c r="G1908" s="22"/>
      <c r="H1908" s="22">
        <v>0</v>
      </c>
      <c r="I1908" s="22">
        <v>0</v>
      </c>
      <c r="J1908" s="22">
        <v>0</v>
      </c>
      <c r="K1908" s="22">
        <v>0</v>
      </c>
      <c r="L1908" s="22">
        <v>0</v>
      </c>
      <c r="M1908" s="22">
        <v>0</v>
      </c>
      <c r="N1908" s="22"/>
      <c r="O1908" s="22">
        <v>0</v>
      </c>
      <c r="P1908" s="22"/>
      <c r="Q1908" s="22"/>
      <c r="R1908" s="22"/>
      <c r="S1908" s="22"/>
      <c r="T1908" s="39">
        <f t="shared" si="29"/>
        <v>46224</v>
      </c>
    </row>
    <row r="1909" spans="1:20" x14ac:dyDescent="0.25">
      <c r="A1909" s="22" t="s">
        <v>1262</v>
      </c>
      <c r="B1909" s="22" t="s">
        <v>1272</v>
      </c>
      <c r="C1909" s="22" t="s">
        <v>1947</v>
      </c>
      <c r="D1909" s="22">
        <v>1</v>
      </c>
      <c r="E1909" s="22">
        <v>1</v>
      </c>
      <c r="F1909" s="22">
        <v>0</v>
      </c>
      <c r="G1909" s="22">
        <v>1</v>
      </c>
      <c r="H1909" s="22">
        <v>0</v>
      </c>
      <c r="I1909" s="22">
        <v>0</v>
      </c>
      <c r="J1909" s="22">
        <v>0</v>
      </c>
      <c r="K1909" s="22">
        <v>0</v>
      </c>
      <c r="L1909" s="22">
        <v>0</v>
      </c>
      <c r="M1909" s="22">
        <v>0</v>
      </c>
      <c r="N1909" s="22">
        <v>17</v>
      </c>
      <c r="O1909" s="22">
        <v>100</v>
      </c>
      <c r="P1909" s="22">
        <v>0</v>
      </c>
      <c r="Q1909" s="22"/>
      <c r="R1909" s="22"/>
      <c r="S1909" s="22">
        <v>0</v>
      </c>
      <c r="T1909" s="39">
        <f t="shared" si="29"/>
        <v>46224</v>
      </c>
    </row>
    <row r="1910" spans="1:20" x14ac:dyDescent="0.25">
      <c r="A1910" s="22" t="s">
        <v>1262</v>
      </c>
      <c r="B1910" s="22" t="s">
        <v>1272</v>
      </c>
      <c r="C1910" s="22" t="s">
        <v>1948</v>
      </c>
      <c r="D1910" s="22">
        <v>1</v>
      </c>
      <c r="E1910" s="22">
        <v>0</v>
      </c>
      <c r="F1910" s="22">
        <v>0</v>
      </c>
      <c r="G1910" s="22"/>
      <c r="H1910" s="22">
        <v>0</v>
      </c>
      <c r="I1910" s="22">
        <v>0</v>
      </c>
      <c r="J1910" s="22">
        <v>0</v>
      </c>
      <c r="K1910" s="22">
        <v>0</v>
      </c>
      <c r="L1910" s="22">
        <v>0</v>
      </c>
      <c r="M1910" s="22">
        <v>0</v>
      </c>
      <c r="N1910" s="22"/>
      <c r="O1910" s="22">
        <v>0</v>
      </c>
      <c r="P1910" s="22"/>
      <c r="Q1910" s="22"/>
      <c r="R1910" s="22"/>
      <c r="S1910" s="22"/>
      <c r="T1910" s="39">
        <f t="shared" si="29"/>
        <v>46224</v>
      </c>
    </row>
    <row r="1911" spans="1:20" x14ac:dyDescent="0.25">
      <c r="A1911" s="22" t="s">
        <v>1262</v>
      </c>
      <c r="B1911" s="22" t="s">
        <v>1272</v>
      </c>
      <c r="C1911" s="22" t="s">
        <v>1949</v>
      </c>
      <c r="D1911" s="22">
        <v>1</v>
      </c>
      <c r="E1911" s="22">
        <v>0</v>
      </c>
      <c r="F1911" s="22">
        <v>0</v>
      </c>
      <c r="G1911" s="22"/>
      <c r="H1911" s="22">
        <v>0</v>
      </c>
      <c r="I1911" s="22">
        <v>0</v>
      </c>
      <c r="J1911" s="22">
        <v>0</v>
      </c>
      <c r="K1911" s="22">
        <v>0</v>
      </c>
      <c r="L1911" s="22">
        <v>0</v>
      </c>
      <c r="M1911" s="22">
        <v>0</v>
      </c>
      <c r="N1911" s="22"/>
      <c r="O1911" s="22">
        <v>0</v>
      </c>
      <c r="P1911" s="22"/>
      <c r="Q1911" s="22"/>
      <c r="R1911" s="22"/>
      <c r="S1911" s="22"/>
      <c r="T1911" s="39">
        <f t="shared" si="29"/>
        <v>46224</v>
      </c>
    </row>
    <row r="1912" spans="1:20" x14ac:dyDescent="0.25">
      <c r="A1912" s="22" t="s">
        <v>1262</v>
      </c>
      <c r="B1912" s="22" t="s">
        <v>1272</v>
      </c>
      <c r="C1912" s="22" t="s">
        <v>1950</v>
      </c>
      <c r="D1912" s="22">
        <v>1</v>
      </c>
      <c r="E1912" s="22">
        <v>0</v>
      </c>
      <c r="F1912" s="22">
        <v>0</v>
      </c>
      <c r="G1912" s="22"/>
      <c r="H1912" s="22">
        <v>0</v>
      </c>
      <c r="I1912" s="22">
        <v>0</v>
      </c>
      <c r="J1912" s="22">
        <v>0</v>
      </c>
      <c r="K1912" s="22">
        <v>0</v>
      </c>
      <c r="L1912" s="22">
        <v>0</v>
      </c>
      <c r="M1912" s="22">
        <v>0</v>
      </c>
      <c r="N1912" s="22"/>
      <c r="O1912" s="22">
        <v>0</v>
      </c>
      <c r="P1912" s="22"/>
      <c r="Q1912" s="22"/>
      <c r="R1912" s="22"/>
      <c r="S1912" s="22"/>
      <c r="T1912" s="39">
        <f t="shared" si="29"/>
        <v>46224</v>
      </c>
    </row>
    <row r="1913" spans="1:20" x14ac:dyDescent="0.25">
      <c r="A1913" s="22" t="s">
        <v>1262</v>
      </c>
      <c r="B1913" s="22" t="s">
        <v>1272</v>
      </c>
      <c r="C1913" s="22" t="s">
        <v>1951</v>
      </c>
      <c r="D1913" s="22">
        <v>1</v>
      </c>
      <c r="E1913" s="22">
        <v>0</v>
      </c>
      <c r="F1913" s="22">
        <v>0</v>
      </c>
      <c r="G1913" s="22"/>
      <c r="H1913" s="22">
        <v>0</v>
      </c>
      <c r="I1913" s="22">
        <v>0</v>
      </c>
      <c r="J1913" s="22">
        <v>0</v>
      </c>
      <c r="K1913" s="22">
        <v>0</v>
      </c>
      <c r="L1913" s="22">
        <v>0</v>
      </c>
      <c r="M1913" s="22">
        <v>0</v>
      </c>
      <c r="N1913" s="22"/>
      <c r="O1913" s="22">
        <v>0</v>
      </c>
      <c r="P1913" s="22"/>
      <c r="Q1913" s="22"/>
      <c r="R1913" s="22"/>
      <c r="S1913" s="22"/>
      <c r="T1913" s="39">
        <f t="shared" si="29"/>
        <v>46224</v>
      </c>
    </row>
    <row r="1914" spans="1:20" x14ac:dyDescent="0.25">
      <c r="A1914" s="22" t="s">
        <v>1262</v>
      </c>
      <c r="B1914" s="22" t="s">
        <v>1272</v>
      </c>
      <c r="C1914" s="22" t="s">
        <v>1952</v>
      </c>
      <c r="D1914" s="22">
        <v>1</v>
      </c>
      <c r="E1914" s="22">
        <v>0</v>
      </c>
      <c r="F1914" s="22">
        <v>0</v>
      </c>
      <c r="G1914" s="22"/>
      <c r="H1914" s="22">
        <v>0</v>
      </c>
      <c r="I1914" s="22">
        <v>0</v>
      </c>
      <c r="J1914" s="22">
        <v>0</v>
      </c>
      <c r="K1914" s="22">
        <v>0</v>
      </c>
      <c r="L1914" s="22">
        <v>0</v>
      </c>
      <c r="M1914" s="22">
        <v>0</v>
      </c>
      <c r="N1914" s="22"/>
      <c r="O1914" s="22">
        <v>0</v>
      </c>
      <c r="P1914" s="22"/>
      <c r="Q1914" s="22"/>
      <c r="R1914" s="22"/>
      <c r="S1914" s="22"/>
      <c r="T1914" s="39">
        <f t="shared" si="29"/>
        <v>46224</v>
      </c>
    </row>
    <row r="1915" spans="1:20" x14ac:dyDescent="0.25">
      <c r="A1915" s="22" t="s">
        <v>1262</v>
      </c>
      <c r="B1915" s="22" t="s">
        <v>1272</v>
      </c>
      <c r="C1915" s="22" t="s">
        <v>1953</v>
      </c>
      <c r="D1915" s="22">
        <v>1</v>
      </c>
      <c r="E1915" s="22">
        <v>0</v>
      </c>
      <c r="F1915" s="22">
        <v>0</v>
      </c>
      <c r="G1915" s="22"/>
      <c r="H1915" s="22">
        <v>0</v>
      </c>
      <c r="I1915" s="22">
        <v>0</v>
      </c>
      <c r="J1915" s="22">
        <v>0</v>
      </c>
      <c r="K1915" s="22">
        <v>0</v>
      </c>
      <c r="L1915" s="22">
        <v>0</v>
      </c>
      <c r="M1915" s="22">
        <v>0</v>
      </c>
      <c r="N1915" s="22">
        <v>-10</v>
      </c>
      <c r="O1915" s="22">
        <v>0</v>
      </c>
      <c r="P1915" s="22"/>
      <c r="Q1915" s="22"/>
      <c r="R1915" s="22"/>
      <c r="S1915" s="22"/>
      <c r="T1915" s="39">
        <f t="shared" si="29"/>
        <v>46224</v>
      </c>
    </row>
    <row r="1916" spans="1:20" x14ac:dyDescent="0.25">
      <c r="A1916" s="22" t="s">
        <v>1262</v>
      </c>
      <c r="B1916" s="22" t="s">
        <v>1272</v>
      </c>
      <c r="C1916" s="22" t="s">
        <v>1954</v>
      </c>
      <c r="D1916" s="22">
        <v>1</v>
      </c>
      <c r="E1916" s="22">
        <v>0</v>
      </c>
      <c r="F1916" s="22">
        <v>0</v>
      </c>
      <c r="G1916" s="22"/>
      <c r="H1916" s="22">
        <v>0</v>
      </c>
      <c r="I1916" s="22">
        <v>0</v>
      </c>
      <c r="J1916" s="22">
        <v>0</v>
      </c>
      <c r="K1916" s="22">
        <v>0</v>
      </c>
      <c r="L1916" s="22">
        <v>0</v>
      </c>
      <c r="M1916" s="22">
        <v>0</v>
      </c>
      <c r="N1916" s="22"/>
      <c r="O1916" s="22">
        <v>0</v>
      </c>
      <c r="P1916" s="22"/>
      <c r="Q1916" s="22"/>
      <c r="R1916" s="22"/>
      <c r="S1916" s="22"/>
      <c r="T1916" s="39">
        <f t="shared" si="29"/>
        <v>46224</v>
      </c>
    </row>
    <row r="1917" spans="1:20" x14ac:dyDescent="0.25">
      <c r="A1917" s="22" t="s">
        <v>1262</v>
      </c>
      <c r="B1917" s="22" t="s">
        <v>1272</v>
      </c>
      <c r="C1917" s="22" t="s">
        <v>1955</v>
      </c>
      <c r="D1917" s="22">
        <v>1</v>
      </c>
      <c r="E1917" s="22">
        <v>0</v>
      </c>
      <c r="F1917" s="22">
        <v>0</v>
      </c>
      <c r="G1917" s="22"/>
      <c r="H1917" s="22">
        <v>0</v>
      </c>
      <c r="I1917" s="22">
        <v>0</v>
      </c>
      <c r="J1917" s="22">
        <v>0</v>
      </c>
      <c r="K1917" s="22">
        <v>0</v>
      </c>
      <c r="L1917" s="22">
        <v>0</v>
      </c>
      <c r="M1917" s="22">
        <v>0</v>
      </c>
      <c r="N1917" s="22"/>
      <c r="O1917" s="22">
        <v>0</v>
      </c>
      <c r="P1917" s="22"/>
      <c r="Q1917" s="22"/>
      <c r="R1917" s="22"/>
      <c r="S1917" s="22"/>
      <c r="T1917" s="39">
        <f t="shared" si="29"/>
        <v>46224</v>
      </c>
    </row>
    <row r="1918" spans="1:20" x14ac:dyDescent="0.25">
      <c r="A1918" s="22" t="s">
        <v>1262</v>
      </c>
      <c r="B1918" s="22" t="s">
        <v>1272</v>
      </c>
      <c r="C1918" s="22" t="s">
        <v>1956</v>
      </c>
      <c r="D1918" s="22">
        <v>1</v>
      </c>
      <c r="E1918" s="22">
        <v>0</v>
      </c>
      <c r="F1918" s="22">
        <v>0</v>
      </c>
      <c r="G1918" s="22"/>
      <c r="H1918" s="22">
        <v>0</v>
      </c>
      <c r="I1918" s="22">
        <v>0</v>
      </c>
      <c r="J1918" s="22">
        <v>0</v>
      </c>
      <c r="K1918" s="22">
        <v>0</v>
      </c>
      <c r="L1918" s="22">
        <v>0</v>
      </c>
      <c r="M1918" s="22">
        <v>0</v>
      </c>
      <c r="N1918" s="22"/>
      <c r="O1918" s="22">
        <v>0</v>
      </c>
      <c r="P1918" s="22"/>
      <c r="Q1918" s="22"/>
      <c r="R1918" s="22"/>
      <c r="S1918" s="22"/>
      <c r="T1918" s="39">
        <f t="shared" si="29"/>
        <v>46224</v>
      </c>
    </row>
    <row r="1919" spans="1:20" x14ac:dyDescent="0.25">
      <c r="A1919" s="22" t="s">
        <v>1262</v>
      </c>
      <c r="B1919" s="22" t="s">
        <v>1272</v>
      </c>
      <c r="C1919" s="22" t="s">
        <v>1957</v>
      </c>
      <c r="D1919" s="22">
        <v>1</v>
      </c>
      <c r="E1919" s="22">
        <v>0</v>
      </c>
      <c r="F1919" s="22">
        <v>0</v>
      </c>
      <c r="G1919" s="22"/>
      <c r="H1919" s="22">
        <v>0</v>
      </c>
      <c r="I1919" s="22">
        <v>0</v>
      </c>
      <c r="J1919" s="22">
        <v>0</v>
      </c>
      <c r="K1919" s="22">
        <v>0</v>
      </c>
      <c r="L1919" s="22">
        <v>0</v>
      </c>
      <c r="M1919" s="22">
        <v>0</v>
      </c>
      <c r="N1919" s="22"/>
      <c r="O1919" s="22">
        <v>0</v>
      </c>
      <c r="P1919" s="22"/>
      <c r="Q1919" s="22"/>
      <c r="R1919" s="22"/>
      <c r="S1919" s="22"/>
      <c r="T1919" s="39">
        <f t="shared" si="29"/>
        <v>46224</v>
      </c>
    </row>
    <row r="1920" spans="1:20" x14ac:dyDescent="0.25">
      <c r="A1920" s="22" t="s">
        <v>1262</v>
      </c>
      <c r="B1920" s="22" t="s">
        <v>1272</v>
      </c>
      <c r="C1920" s="22" t="s">
        <v>1958</v>
      </c>
      <c r="D1920" s="22">
        <v>1</v>
      </c>
      <c r="E1920" s="22">
        <v>0</v>
      </c>
      <c r="F1920" s="22">
        <v>0</v>
      </c>
      <c r="G1920" s="22"/>
      <c r="H1920" s="22">
        <v>0</v>
      </c>
      <c r="I1920" s="22">
        <v>0</v>
      </c>
      <c r="J1920" s="22">
        <v>0</v>
      </c>
      <c r="K1920" s="22">
        <v>0</v>
      </c>
      <c r="L1920" s="22">
        <v>0</v>
      </c>
      <c r="M1920" s="22">
        <v>0</v>
      </c>
      <c r="N1920" s="22"/>
      <c r="O1920" s="22">
        <v>0</v>
      </c>
      <c r="P1920" s="22"/>
      <c r="Q1920" s="22"/>
      <c r="R1920" s="22"/>
      <c r="S1920" s="22"/>
      <c r="T1920" s="39">
        <f t="shared" si="29"/>
        <v>46224</v>
      </c>
    </row>
    <row r="1921" spans="1:20" x14ac:dyDescent="0.25">
      <c r="A1921" s="22" t="s">
        <v>1262</v>
      </c>
      <c r="B1921" s="22" t="s">
        <v>1272</v>
      </c>
      <c r="C1921" s="22" t="s">
        <v>1959</v>
      </c>
      <c r="D1921" s="22">
        <v>1</v>
      </c>
      <c r="E1921" s="22">
        <v>0</v>
      </c>
      <c r="F1921" s="22">
        <v>0</v>
      </c>
      <c r="G1921" s="22"/>
      <c r="H1921" s="22">
        <v>0</v>
      </c>
      <c r="I1921" s="22">
        <v>0</v>
      </c>
      <c r="J1921" s="22">
        <v>0</v>
      </c>
      <c r="K1921" s="22">
        <v>0</v>
      </c>
      <c r="L1921" s="22">
        <v>0</v>
      </c>
      <c r="M1921" s="22">
        <v>0</v>
      </c>
      <c r="N1921" s="22"/>
      <c r="O1921" s="22">
        <v>0</v>
      </c>
      <c r="P1921" s="22"/>
      <c r="Q1921" s="22"/>
      <c r="R1921" s="22"/>
      <c r="S1921" s="22"/>
      <c r="T1921" s="39">
        <f t="shared" si="29"/>
        <v>46224</v>
      </c>
    </row>
    <row r="1922" spans="1:20" x14ac:dyDescent="0.25">
      <c r="A1922" s="22" t="s">
        <v>1262</v>
      </c>
      <c r="B1922" s="22" t="s">
        <v>1272</v>
      </c>
      <c r="C1922" s="22" t="s">
        <v>1960</v>
      </c>
      <c r="D1922" s="22">
        <v>1</v>
      </c>
      <c r="E1922" s="22">
        <v>0</v>
      </c>
      <c r="F1922" s="22">
        <v>0</v>
      </c>
      <c r="G1922" s="22"/>
      <c r="H1922" s="22">
        <v>0</v>
      </c>
      <c r="I1922" s="22">
        <v>0</v>
      </c>
      <c r="J1922" s="22">
        <v>0</v>
      </c>
      <c r="K1922" s="22">
        <v>0</v>
      </c>
      <c r="L1922" s="22">
        <v>0</v>
      </c>
      <c r="M1922" s="22">
        <v>0</v>
      </c>
      <c r="N1922" s="22"/>
      <c r="O1922" s="22">
        <v>0</v>
      </c>
      <c r="P1922" s="22"/>
      <c r="Q1922" s="22"/>
      <c r="R1922" s="22"/>
      <c r="S1922" s="22"/>
      <c r="T1922" s="39">
        <f t="shared" ref="T1922:T1985" si="30">IFERROR(DATEVALUE(A1922),"")</f>
        <v>46224</v>
      </c>
    </row>
    <row r="1923" spans="1:20" x14ac:dyDescent="0.25">
      <c r="A1923" s="22" t="s">
        <v>1262</v>
      </c>
      <c r="B1923" s="22" t="s">
        <v>1272</v>
      </c>
      <c r="C1923" s="22" t="s">
        <v>1961</v>
      </c>
      <c r="D1923" s="22">
        <v>1</v>
      </c>
      <c r="E1923" s="22">
        <v>0</v>
      </c>
      <c r="F1923" s="22">
        <v>0</v>
      </c>
      <c r="G1923" s="22"/>
      <c r="H1923" s="22">
        <v>0</v>
      </c>
      <c r="I1923" s="22">
        <v>0</v>
      </c>
      <c r="J1923" s="22">
        <v>0</v>
      </c>
      <c r="K1923" s="22">
        <v>0</v>
      </c>
      <c r="L1923" s="22">
        <v>0</v>
      </c>
      <c r="M1923" s="22">
        <v>0</v>
      </c>
      <c r="N1923" s="22"/>
      <c r="O1923" s="22">
        <v>0</v>
      </c>
      <c r="P1923" s="22"/>
      <c r="Q1923" s="22"/>
      <c r="R1923" s="22"/>
      <c r="S1923" s="22"/>
      <c r="T1923" s="39">
        <f t="shared" si="30"/>
        <v>46224</v>
      </c>
    </row>
    <row r="1924" spans="1:20" x14ac:dyDescent="0.25">
      <c r="A1924" s="22" t="s">
        <v>1262</v>
      </c>
      <c r="B1924" s="22" t="s">
        <v>1272</v>
      </c>
      <c r="C1924" s="22" t="s">
        <v>1962</v>
      </c>
      <c r="D1924" s="22">
        <v>1</v>
      </c>
      <c r="E1924" s="22">
        <v>0</v>
      </c>
      <c r="F1924" s="22">
        <v>0</v>
      </c>
      <c r="G1924" s="22"/>
      <c r="H1924" s="22">
        <v>0</v>
      </c>
      <c r="I1924" s="22">
        <v>0</v>
      </c>
      <c r="J1924" s="22">
        <v>0</v>
      </c>
      <c r="K1924" s="22">
        <v>0</v>
      </c>
      <c r="L1924" s="22">
        <v>0</v>
      </c>
      <c r="M1924" s="22">
        <v>0</v>
      </c>
      <c r="N1924" s="22"/>
      <c r="O1924" s="22">
        <v>0</v>
      </c>
      <c r="P1924" s="22"/>
      <c r="Q1924" s="22"/>
      <c r="R1924" s="22"/>
      <c r="S1924" s="22"/>
      <c r="T1924" s="39">
        <f t="shared" si="30"/>
        <v>46224</v>
      </c>
    </row>
    <row r="1925" spans="1:20" x14ac:dyDescent="0.25">
      <c r="A1925" s="22" t="s">
        <v>1262</v>
      </c>
      <c r="B1925" s="22" t="s">
        <v>1272</v>
      </c>
      <c r="C1925" s="22" t="s">
        <v>1963</v>
      </c>
      <c r="D1925" s="22">
        <v>1</v>
      </c>
      <c r="E1925" s="22">
        <v>0</v>
      </c>
      <c r="F1925" s="22">
        <v>0</v>
      </c>
      <c r="G1925" s="22"/>
      <c r="H1925" s="22">
        <v>0</v>
      </c>
      <c r="I1925" s="22">
        <v>0</v>
      </c>
      <c r="J1925" s="22">
        <v>0</v>
      </c>
      <c r="K1925" s="22">
        <v>0</v>
      </c>
      <c r="L1925" s="22">
        <v>0</v>
      </c>
      <c r="M1925" s="22">
        <v>0</v>
      </c>
      <c r="N1925" s="22"/>
      <c r="O1925" s="22">
        <v>0</v>
      </c>
      <c r="P1925" s="22"/>
      <c r="Q1925" s="22"/>
      <c r="R1925" s="22"/>
      <c r="S1925" s="22"/>
      <c r="T1925" s="39">
        <f t="shared" si="30"/>
        <v>46224</v>
      </c>
    </row>
    <row r="1926" spans="1:20" x14ac:dyDescent="0.25">
      <c r="A1926" s="22" t="s">
        <v>1262</v>
      </c>
      <c r="B1926" s="22" t="s">
        <v>1272</v>
      </c>
      <c r="C1926" s="22" t="s">
        <v>1964</v>
      </c>
      <c r="D1926" s="22">
        <v>1</v>
      </c>
      <c r="E1926" s="22">
        <v>0</v>
      </c>
      <c r="F1926" s="22">
        <v>0</v>
      </c>
      <c r="G1926" s="22"/>
      <c r="H1926" s="22">
        <v>0</v>
      </c>
      <c r="I1926" s="22">
        <v>0</v>
      </c>
      <c r="J1926" s="22">
        <v>0</v>
      </c>
      <c r="K1926" s="22">
        <v>0</v>
      </c>
      <c r="L1926" s="22">
        <v>0</v>
      </c>
      <c r="M1926" s="22">
        <v>0</v>
      </c>
      <c r="N1926" s="22"/>
      <c r="O1926" s="22">
        <v>0</v>
      </c>
      <c r="P1926" s="22"/>
      <c r="Q1926" s="22"/>
      <c r="R1926" s="22"/>
      <c r="S1926" s="22"/>
      <c r="T1926" s="39">
        <f t="shared" si="30"/>
        <v>46224</v>
      </c>
    </row>
    <row r="1927" spans="1:20" x14ac:dyDescent="0.25">
      <c r="A1927" s="22" t="s">
        <v>1262</v>
      </c>
      <c r="B1927" s="22" t="s">
        <v>1272</v>
      </c>
      <c r="C1927" s="22" t="s">
        <v>1965</v>
      </c>
      <c r="D1927" s="22">
        <v>1</v>
      </c>
      <c r="E1927" s="22">
        <v>0</v>
      </c>
      <c r="F1927" s="22">
        <v>0</v>
      </c>
      <c r="G1927" s="22"/>
      <c r="H1927" s="22">
        <v>0</v>
      </c>
      <c r="I1927" s="22">
        <v>0</v>
      </c>
      <c r="J1927" s="22">
        <v>0</v>
      </c>
      <c r="K1927" s="22">
        <v>0</v>
      </c>
      <c r="L1927" s="22">
        <v>0</v>
      </c>
      <c r="M1927" s="22">
        <v>0</v>
      </c>
      <c r="N1927" s="22"/>
      <c r="O1927" s="22">
        <v>0</v>
      </c>
      <c r="P1927" s="22"/>
      <c r="Q1927" s="22"/>
      <c r="R1927" s="22"/>
      <c r="S1927" s="22"/>
      <c r="T1927" s="39">
        <f t="shared" si="30"/>
        <v>46224</v>
      </c>
    </row>
    <row r="1928" spans="1:20" x14ac:dyDescent="0.25">
      <c r="A1928" s="22" t="s">
        <v>1262</v>
      </c>
      <c r="B1928" s="22" t="s">
        <v>1272</v>
      </c>
      <c r="C1928" s="22" t="s">
        <v>1966</v>
      </c>
      <c r="D1928" s="22">
        <v>1</v>
      </c>
      <c r="E1928" s="22">
        <v>0</v>
      </c>
      <c r="F1928" s="22">
        <v>0</v>
      </c>
      <c r="G1928" s="22"/>
      <c r="H1928" s="22">
        <v>0</v>
      </c>
      <c r="I1928" s="22">
        <v>0</v>
      </c>
      <c r="J1928" s="22">
        <v>0</v>
      </c>
      <c r="K1928" s="22">
        <v>0</v>
      </c>
      <c r="L1928" s="22">
        <v>0</v>
      </c>
      <c r="M1928" s="22">
        <v>0</v>
      </c>
      <c r="N1928" s="22"/>
      <c r="O1928" s="22">
        <v>0</v>
      </c>
      <c r="P1928" s="22"/>
      <c r="Q1928" s="22"/>
      <c r="R1928" s="22"/>
      <c r="S1928" s="22"/>
      <c r="T1928" s="39">
        <f t="shared" si="30"/>
        <v>46224</v>
      </c>
    </row>
    <row r="1929" spans="1:20" x14ac:dyDescent="0.25">
      <c r="A1929" s="22" t="s">
        <v>1262</v>
      </c>
      <c r="B1929" s="22" t="s">
        <v>1272</v>
      </c>
      <c r="C1929" s="22" t="s">
        <v>1967</v>
      </c>
      <c r="D1929" s="22">
        <v>1</v>
      </c>
      <c r="E1929" s="22">
        <v>0</v>
      </c>
      <c r="F1929" s="22">
        <v>0</v>
      </c>
      <c r="G1929" s="22"/>
      <c r="H1929" s="22">
        <v>0</v>
      </c>
      <c r="I1929" s="22">
        <v>0</v>
      </c>
      <c r="J1929" s="22">
        <v>0</v>
      </c>
      <c r="K1929" s="22">
        <v>0</v>
      </c>
      <c r="L1929" s="22">
        <v>0</v>
      </c>
      <c r="M1929" s="22">
        <v>0</v>
      </c>
      <c r="N1929" s="22"/>
      <c r="O1929" s="22">
        <v>0</v>
      </c>
      <c r="P1929" s="22"/>
      <c r="Q1929" s="22"/>
      <c r="R1929" s="22"/>
      <c r="S1929" s="22"/>
      <c r="T1929" s="39">
        <f t="shared" si="30"/>
        <v>46224</v>
      </c>
    </row>
    <row r="1930" spans="1:20" x14ac:dyDescent="0.25">
      <c r="A1930" s="22" t="s">
        <v>1262</v>
      </c>
      <c r="B1930" s="22" t="s">
        <v>1272</v>
      </c>
      <c r="C1930" s="22" t="s">
        <v>1968</v>
      </c>
      <c r="D1930" s="22">
        <v>1</v>
      </c>
      <c r="E1930" s="22">
        <v>0</v>
      </c>
      <c r="F1930" s="22">
        <v>0</v>
      </c>
      <c r="G1930" s="22"/>
      <c r="H1930" s="22">
        <v>0</v>
      </c>
      <c r="I1930" s="22">
        <v>0</v>
      </c>
      <c r="J1930" s="22">
        <v>0</v>
      </c>
      <c r="K1930" s="22">
        <v>0</v>
      </c>
      <c r="L1930" s="22">
        <v>0</v>
      </c>
      <c r="M1930" s="22">
        <v>0</v>
      </c>
      <c r="N1930" s="22"/>
      <c r="O1930" s="22">
        <v>0</v>
      </c>
      <c r="P1930" s="22"/>
      <c r="Q1930" s="22"/>
      <c r="R1930" s="22"/>
      <c r="S1930" s="22"/>
      <c r="T1930" s="39">
        <f t="shared" si="30"/>
        <v>46224</v>
      </c>
    </row>
    <row r="1931" spans="1:20" x14ac:dyDescent="0.25">
      <c r="A1931" s="22" t="s">
        <v>1262</v>
      </c>
      <c r="B1931" s="22" t="s">
        <v>1272</v>
      </c>
      <c r="C1931" s="22" t="s">
        <v>1969</v>
      </c>
      <c r="D1931" s="22">
        <v>1</v>
      </c>
      <c r="E1931" s="22">
        <v>0</v>
      </c>
      <c r="F1931" s="22">
        <v>0</v>
      </c>
      <c r="G1931" s="22"/>
      <c r="H1931" s="22">
        <v>0</v>
      </c>
      <c r="I1931" s="22">
        <v>0</v>
      </c>
      <c r="J1931" s="22">
        <v>0</v>
      </c>
      <c r="K1931" s="22">
        <v>0</v>
      </c>
      <c r="L1931" s="22">
        <v>0</v>
      </c>
      <c r="M1931" s="22">
        <v>0</v>
      </c>
      <c r="N1931" s="22"/>
      <c r="O1931" s="22">
        <v>0</v>
      </c>
      <c r="P1931" s="22"/>
      <c r="Q1931" s="22"/>
      <c r="R1931" s="22"/>
      <c r="S1931" s="22"/>
      <c r="T1931" s="39">
        <f t="shared" si="30"/>
        <v>46224</v>
      </c>
    </row>
    <row r="1932" spans="1:20" x14ac:dyDescent="0.25">
      <c r="A1932" s="22" t="s">
        <v>1262</v>
      </c>
      <c r="B1932" s="22" t="s">
        <v>1272</v>
      </c>
      <c r="C1932" s="22" t="s">
        <v>1970</v>
      </c>
      <c r="D1932" s="22">
        <v>1</v>
      </c>
      <c r="E1932" s="22">
        <v>0</v>
      </c>
      <c r="F1932" s="22">
        <v>0</v>
      </c>
      <c r="G1932" s="22"/>
      <c r="H1932" s="22">
        <v>0</v>
      </c>
      <c r="I1932" s="22">
        <v>0</v>
      </c>
      <c r="J1932" s="22">
        <v>0</v>
      </c>
      <c r="K1932" s="22">
        <v>0</v>
      </c>
      <c r="L1932" s="22">
        <v>0</v>
      </c>
      <c r="M1932" s="22">
        <v>0</v>
      </c>
      <c r="N1932" s="22"/>
      <c r="O1932" s="22">
        <v>0</v>
      </c>
      <c r="P1932" s="22"/>
      <c r="Q1932" s="22"/>
      <c r="R1932" s="22"/>
      <c r="S1932" s="22"/>
      <c r="T1932" s="39">
        <f t="shared" si="30"/>
        <v>46224</v>
      </c>
    </row>
    <row r="1933" spans="1:20" x14ac:dyDescent="0.25">
      <c r="A1933" s="22" t="s">
        <v>1262</v>
      </c>
      <c r="B1933" s="22" t="s">
        <v>1272</v>
      </c>
      <c r="C1933" s="22" t="s">
        <v>1971</v>
      </c>
      <c r="D1933" s="22">
        <v>1</v>
      </c>
      <c r="E1933" s="22">
        <v>0</v>
      </c>
      <c r="F1933" s="22">
        <v>0</v>
      </c>
      <c r="G1933" s="22"/>
      <c r="H1933" s="22">
        <v>0</v>
      </c>
      <c r="I1933" s="22">
        <v>0</v>
      </c>
      <c r="J1933" s="22">
        <v>0</v>
      </c>
      <c r="K1933" s="22">
        <v>0</v>
      </c>
      <c r="L1933" s="22">
        <v>0</v>
      </c>
      <c r="M1933" s="22">
        <v>0</v>
      </c>
      <c r="N1933" s="22"/>
      <c r="O1933" s="22">
        <v>0</v>
      </c>
      <c r="P1933" s="22"/>
      <c r="Q1933" s="22"/>
      <c r="R1933" s="22"/>
      <c r="S1933" s="22"/>
      <c r="T1933" s="39">
        <f t="shared" si="30"/>
        <v>46224</v>
      </c>
    </row>
    <row r="1934" spans="1:20" x14ac:dyDescent="0.25">
      <c r="A1934" s="22" t="s">
        <v>1262</v>
      </c>
      <c r="B1934" s="22" t="s">
        <v>1272</v>
      </c>
      <c r="C1934" s="22" t="s">
        <v>1972</v>
      </c>
      <c r="D1934" s="22">
        <v>1</v>
      </c>
      <c r="E1934" s="22">
        <v>0</v>
      </c>
      <c r="F1934" s="22">
        <v>0</v>
      </c>
      <c r="G1934" s="22"/>
      <c r="H1934" s="22">
        <v>0</v>
      </c>
      <c r="I1934" s="22">
        <v>0</v>
      </c>
      <c r="J1934" s="22">
        <v>0</v>
      </c>
      <c r="K1934" s="22">
        <v>0</v>
      </c>
      <c r="L1934" s="22">
        <v>0</v>
      </c>
      <c r="M1934" s="22">
        <v>0</v>
      </c>
      <c r="N1934" s="22"/>
      <c r="O1934" s="22">
        <v>0</v>
      </c>
      <c r="P1934" s="22"/>
      <c r="Q1934" s="22"/>
      <c r="R1934" s="22"/>
      <c r="S1934" s="22"/>
      <c r="T1934" s="39">
        <f t="shared" si="30"/>
        <v>46224</v>
      </c>
    </row>
    <row r="1935" spans="1:20" x14ac:dyDescent="0.25">
      <c r="A1935" s="22" t="s">
        <v>1262</v>
      </c>
      <c r="B1935" s="22" t="s">
        <v>1272</v>
      </c>
      <c r="C1935" s="22" t="s">
        <v>1973</v>
      </c>
      <c r="D1935" s="22">
        <v>1</v>
      </c>
      <c r="E1935" s="22">
        <v>0</v>
      </c>
      <c r="F1935" s="22">
        <v>0</v>
      </c>
      <c r="G1935" s="22"/>
      <c r="H1935" s="22">
        <v>0</v>
      </c>
      <c r="I1935" s="22">
        <v>0</v>
      </c>
      <c r="J1935" s="22">
        <v>0</v>
      </c>
      <c r="K1935" s="22">
        <v>0</v>
      </c>
      <c r="L1935" s="22">
        <v>0</v>
      </c>
      <c r="M1935" s="22">
        <v>0</v>
      </c>
      <c r="N1935" s="22"/>
      <c r="O1935" s="22">
        <v>0</v>
      </c>
      <c r="P1935" s="22"/>
      <c r="Q1935" s="22"/>
      <c r="R1935" s="22"/>
      <c r="S1935" s="22"/>
      <c r="T1935" s="39">
        <f t="shared" si="30"/>
        <v>46224</v>
      </c>
    </row>
    <row r="1936" spans="1:20" x14ac:dyDescent="0.25">
      <c r="A1936" s="22" t="s">
        <v>1262</v>
      </c>
      <c r="B1936" s="22" t="s">
        <v>1272</v>
      </c>
      <c r="C1936" s="22" t="s">
        <v>1974</v>
      </c>
      <c r="D1936" s="22">
        <v>1</v>
      </c>
      <c r="E1936" s="22">
        <v>0</v>
      </c>
      <c r="F1936" s="22">
        <v>0</v>
      </c>
      <c r="G1936" s="22"/>
      <c r="H1936" s="22">
        <v>0</v>
      </c>
      <c r="I1936" s="22">
        <v>0</v>
      </c>
      <c r="J1936" s="22">
        <v>0</v>
      </c>
      <c r="K1936" s="22">
        <v>0</v>
      </c>
      <c r="L1936" s="22">
        <v>0</v>
      </c>
      <c r="M1936" s="22">
        <v>0</v>
      </c>
      <c r="N1936" s="22">
        <v>-9</v>
      </c>
      <c r="O1936" s="22">
        <v>0</v>
      </c>
      <c r="P1936" s="22"/>
      <c r="Q1936" s="22"/>
      <c r="R1936" s="22"/>
      <c r="S1936" s="22"/>
      <c r="T1936" s="39">
        <f t="shared" si="30"/>
        <v>46224</v>
      </c>
    </row>
    <row r="1937" spans="1:20" x14ac:dyDescent="0.25">
      <c r="A1937" s="22" t="s">
        <v>1262</v>
      </c>
      <c r="B1937" s="22" t="s">
        <v>1272</v>
      </c>
      <c r="C1937" s="22" t="s">
        <v>1975</v>
      </c>
      <c r="D1937" s="22">
        <v>1</v>
      </c>
      <c r="E1937" s="22">
        <v>0</v>
      </c>
      <c r="F1937" s="22">
        <v>0</v>
      </c>
      <c r="G1937" s="22"/>
      <c r="H1937" s="22">
        <v>0</v>
      </c>
      <c r="I1937" s="22">
        <v>0</v>
      </c>
      <c r="J1937" s="22">
        <v>0</v>
      </c>
      <c r="K1937" s="22">
        <v>0</v>
      </c>
      <c r="L1937" s="22">
        <v>0</v>
      </c>
      <c r="M1937" s="22">
        <v>0</v>
      </c>
      <c r="N1937" s="22"/>
      <c r="O1937" s="22">
        <v>0</v>
      </c>
      <c r="P1937" s="22"/>
      <c r="Q1937" s="22"/>
      <c r="R1937" s="22"/>
      <c r="S1937" s="22"/>
      <c r="T1937" s="39">
        <f t="shared" si="30"/>
        <v>46224</v>
      </c>
    </row>
    <row r="1938" spans="1:20" x14ac:dyDescent="0.25">
      <c r="A1938" s="22" t="s">
        <v>1262</v>
      </c>
      <c r="B1938" s="22" t="s">
        <v>1272</v>
      </c>
      <c r="C1938" s="22" t="s">
        <v>1976</v>
      </c>
      <c r="D1938" s="22">
        <v>1</v>
      </c>
      <c r="E1938" s="22">
        <v>0</v>
      </c>
      <c r="F1938" s="22">
        <v>0</v>
      </c>
      <c r="G1938" s="22"/>
      <c r="H1938" s="22">
        <v>0</v>
      </c>
      <c r="I1938" s="22">
        <v>0</v>
      </c>
      <c r="J1938" s="22">
        <v>0</v>
      </c>
      <c r="K1938" s="22">
        <v>0</v>
      </c>
      <c r="L1938" s="22">
        <v>0</v>
      </c>
      <c r="M1938" s="22">
        <v>0</v>
      </c>
      <c r="N1938" s="22"/>
      <c r="O1938" s="22">
        <v>0</v>
      </c>
      <c r="P1938" s="22"/>
      <c r="Q1938" s="22"/>
      <c r="R1938" s="22"/>
      <c r="S1938" s="22"/>
      <c r="T1938" s="39">
        <f t="shared" si="30"/>
        <v>46224</v>
      </c>
    </row>
    <row r="1939" spans="1:20" x14ac:dyDescent="0.25">
      <c r="A1939" s="22" t="s">
        <v>1262</v>
      </c>
      <c r="B1939" s="22" t="s">
        <v>1272</v>
      </c>
      <c r="C1939" s="22" t="s">
        <v>1977</v>
      </c>
      <c r="D1939" s="22">
        <v>1</v>
      </c>
      <c r="E1939" s="22">
        <v>0</v>
      </c>
      <c r="F1939" s="22">
        <v>0</v>
      </c>
      <c r="G1939" s="22"/>
      <c r="H1939" s="22">
        <v>0</v>
      </c>
      <c r="I1939" s="22">
        <v>0</v>
      </c>
      <c r="J1939" s="22">
        <v>0</v>
      </c>
      <c r="K1939" s="22">
        <v>0</v>
      </c>
      <c r="L1939" s="22">
        <v>0</v>
      </c>
      <c r="M1939" s="22">
        <v>0</v>
      </c>
      <c r="N1939" s="22"/>
      <c r="O1939" s="22">
        <v>0</v>
      </c>
      <c r="P1939" s="22"/>
      <c r="Q1939" s="22"/>
      <c r="R1939" s="22"/>
      <c r="S1939" s="22"/>
      <c r="T1939" s="39">
        <f t="shared" si="30"/>
        <v>46224</v>
      </c>
    </row>
    <row r="1940" spans="1:20" x14ac:dyDescent="0.25">
      <c r="A1940" s="22" t="s">
        <v>1262</v>
      </c>
      <c r="B1940" s="22" t="s">
        <v>1272</v>
      </c>
      <c r="C1940" s="22" t="s">
        <v>1978</v>
      </c>
      <c r="D1940" s="22">
        <v>1</v>
      </c>
      <c r="E1940" s="22">
        <v>0</v>
      </c>
      <c r="F1940" s="22">
        <v>0</v>
      </c>
      <c r="G1940" s="22"/>
      <c r="H1940" s="22">
        <v>0</v>
      </c>
      <c r="I1940" s="22">
        <v>0</v>
      </c>
      <c r="J1940" s="22">
        <v>0</v>
      </c>
      <c r="K1940" s="22">
        <v>0</v>
      </c>
      <c r="L1940" s="22">
        <v>0</v>
      </c>
      <c r="M1940" s="22">
        <v>0</v>
      </c>
      <c r="N1940" s="22"/>
      <c r="O1940" s="22">
        <v>0</v>
      </c>
      <c r="P1940" s="22"/>
      <c r="Q1940" s="22"/>
      <c r="R1940" s="22"/>
      <c r="S1940" s="22"/>
      <c r="T1940" s="39">
        <f t="shared" si="30"/>
        <v>46224</v>
      </c>
    </row>
    <row r="1941" spans="1:20" x14ac:dyDescent="0.25">
      <c r="A1941" s="22" t="s">
        <v>1262</v>
      </c>
      <c r="B1941" s="22" t="s">
        <v>1272</v>
      </c>
      <c r="C1941" s="22" t="s">
        <v>1979</v>
      </c>
      <c r="D1941" s="22">
        <v>1</v>
      </c>
      <c r="E1941" s="22">
        <v>1</v>
      </c>
      <c r="F1941" s="22">
        <v>0</v>
      </c>
      <c r="G1941" s="22">
        <v>1</v>
      </c>
      <c r="H1941" s="22">
        <v>0</v>
      </c>
      <c r="I1941" s="22">
        <v>0</v>
      </c>
      <c r="J1941" s="22">
        <v>0</v>
      </c>
      <c r="K1941" s="22">
        <v>0</v>
      </c>
      <c r="L1941" s="22">
        <v>0</v>
      </c>
      <c r="M1941" s="22">
        <v>0</v>
      </c>
      <c r="N1941" s="22">
        <v>14</v>
      </c>
      <c r="O1941" s="22">
        <v>100</v>
      </c>
      <c r="P1941" s="22">
        <v>0</v>
      </c>
      <c r="Q1941" s="22"/>
      <c r="R1941" s="22"/>
      <c r="S1941" s="22">
        <v>0</v>
      </c>
      <c r="T1941" s="39">
        <f t="shared" si="30"/>
        <v>46224</v>
      </c>
    </row>
    <row r="1942" spans="1:20" x14ac:dyDescent="0.25">
      <c r="A1942" s="22" t="s">
        <v>1262</v>
      </c>
      <c r="B1942" s="22" t="s">
        <v>1272</v>
      </c>
      <c r="C1942" s="22" t="s">
        <v>1980</v>
      </c>
      <c r="D1942" s="22">
        <v>1</v>
      </c>
      <c r="E1942" s="22">
        <v>0</v>
      </c>
      <c r="F1942" s="22">
        <v>0</v>
      </c>
      <c r="G1942" s="22"/>
      <c r="H1942" s="22">
        <v>0</v>
      </c>
      <c r="I1942" s="22">
        <v>0</v>
      </c>
      <c r="J1942" s="22">
        <v>0</v>
      </c>
      <c r="K1942" s="22">
        <v>0</v>
      </c>
      <c r="L1942" s="22">
        <v>0</v>
      </c>
      <c r="M1942" s="22">
        <v>0</v>
      </c>
      <c r="N1942" s="22"/>
      <c r="O1942" s="22">
        <v>0</v>
      </c>
      <c r="P1942" s="22"/>
      <c r="Q1942" s="22"/>
      <c r="R1942" s="22"/>
      <c r="S1942" s="22"/>
      <c r="T1942" s="39">
        <f t="shared" si="30"/>
        <v>46224</v>
      </c>
    </row>
    <row r="1943" spans="1:20" x14ac:dyDescent="0.25">
      <c r="A1943" s="22" t="s">
        <v>1262</v>
      </c>
      <c r="B1943" s="22" t="s">
        <v>1272</v>
      </c>
      <c r="C1943" s="22" t="s">
        <v>1981</v>
      </c>
      <c r="D1943" s="22">
        <v>1</v>
      </c>
      <c r="E1943" s="22">
        <v>0</v>
      </c>
      <c r="F1943" s="22">
        <v>0</v>
      </c>
      <c r="G1943" s="22"/>
      <c r="H1943" s="22">
        <v>0</v>
      </c>
      <c r="I1943" s="22">
        <v>0</v>
      </c>
      <c r="J1943" s="22">
        <v>0</v>
      </c>
      <c r="K1943" s="22">
        <v>0</v>
      </c>
      <c r="L1943" s="22">
        <v>0</v>
      </c>
      <c r="M1943" s="22">
        <v>0</v>
      </c>
      <c r="N1943" s="22"/>
      <c r="O1943" s="22">
        <v>0</v>
      </c>
      <c r="P1943" s="22"/>
      <c r="Q1943" s="22"/>
      <c r="R1943" s="22"/>
      <c r="S1943" s="22"/>
      <c r="T1943" s="39">
        <f t="shared" si="30"/>
        <v>46224</v>
      </c>
    </row>
    <row r="1944" spans="1:20" x14ac:dyDescent="0.25">
      <c r="A1944" s="22" t="s">
        <v>1262</v>
      </c>
      <c r="B1944" s="22" t="s">
        <v>1272</v>
      </c>
      <c r="C1944" s="22" t="s">
        <v>1982</v>
      </c>
      <c r="D1944" s="22">
        <v>1</v>
      </c>
      <c r="E1944" s="22">
        <v>1</v>
      </c>
      <c r="F1944" s="22">
        <v>0</v>
      </c>
      <c r="G1944" s="22">
        <v>1</v>
      </c>
      <c r="H1944" s="22">
        <v>0</v>
      </c>
      <c r="I1944" s="22">
        <v>0</v>
      </c>
      <c r="J1944" s="22">
        <v>0</v>
      </c>
      <c r="K1944" s="22">
        <v>0</v>
      </c>
      <c r="L1944" s="22">
        <v>0</v>
      </c>
      <c r="M1944" s="22">
        <v>0</v>
      </c>
      <c r="N1944" s="22">
        <v>18</v>
      </c>
      <c r="O1944" s="22">
        <v>100</v>
      </c>
      <c r="P1944" s="22">
        <v>0</v>
      </c>
      <c r="Q1944" s="22"/>
      <c r="R1944" s="22"/>
      <c r="S1944" s="22">
        <v>0</v>
      </c>
      <c r="T1944" s="39">
        <f t="shared" si="30"/>
        <v>46224</v>
      </c>
    </row>
    <row r="1945" spans="1:20" x14ac:dyDescent="0.25">
      <c r="A1945" s="22" t="s">
        <v>1262</v>
      </c>
      <c r="B1945" s="22" t="s">
        <v>1272</v>
      </c>
      <c r="C1945" s="22" t="s">
        <v>1983</v>
      </c>
      <c r="D1945" s="22">
        <v>1</v>
      </c>
      <c r="E1945" s="22">
        <v>0</v>
      </c>
      <c r="F1945" s="22">
        <v>0</v>
      </c>
      <c r="G1945" s="22"/>
      <c r="H1945" s="22">
        <v>0</v>
      </c>
      <c r="I1945" s="22">
        <v>0</v>
      </c>
      <c r="J1945" s="22">
        <v>0</v>
      </c>
      <c r="K1945" s="22">
        <v>0</v>
      </c>
      <c r="L1945" s="22">
        <v>0</v>
      </c>
      <c r="M1945" s="22">
        <v>0</v>
      </c>
      <c r="N1945" s="22"/>
      <c r="O1945" s="22">
        <v>0</v>
      </c>
      <c r="P1945" s="22"/>
      <c r="Q1945" s="22"/>
      <c r="R1945" s="22"/>
      <c r="S1945" s="22"/>
      <c r="T1945" s="39">
        <f t="shared" si="30"/>
        <v>46224</v>
      </c>
    </row>
    <row r="1946" spans="1:20" x14ac:dyDescent="0.25">
      <c r="A1946" s="22" t="s">
        <v>1262</v>
      </c>
      <c r="B1946" s="22" t="s">
        <v>1272</v>
      </c>
      <c r="C1946" s="22" t="s">
        <v>1984</v>
      </c>
      <c r="D1946" s="22">
        <v>1</v>
      </c>
      <c r="E1946" s="22">
        <v>1</v>
      </c>
      <c r="F1946" s="22">
        <v>0</v>
      </c>
      <c r="G1946" s="22">
        <v>1</v>
      </c>
      <c r="H1946" s="22">
        <v>0</v>
      </c>
      <c r="I1946" s="22">
        <v>0</v>
      </c>
      <c r="J1946" s="22">
        <v>0</v>
      </c>
      <c r="K1946" s="22">
        <v>0</v>
      </c>
      <c r="L1946" s="22">
        <v>0</v>
      </c>
      <c r="M1946" s="22">
        <v>0</v>
      </c>
      <c r="N1946" s="22">
        <v>11</v>
      </c>
      <c r="O1946" s="22">
        <v>100</v>
      </c>
      <c r="P1946" s="22">
        <v>0</v>
      </c>
      <c r="Q1946" s="22"/>
      <c r="R1946" s="22"/>
      <c r="S1946" s="22">
        <v>0</v>
      </c>
      <c r="T1946" s="39">
        <f t="shared" si="30"/>
        <v>46224</v>
      </c>
    </row>
    <row r="1947" spans="1:20" x14ac:dyDescent="0.25">
      <c r="A1947" s="22" t="s">
        <v>1262</v>
      </c>
      <c r="B1947" s="22" t="s">
        <v>1272</v>
      </c>
      <c r="C1947" s="22" t="s">
        <v>1985</v>
      </c>
      <c r="D1947" s="22">
        <v>1</v>
      </c>
      <c r="E1947" s="22">
        <v>1</v>
      </c>
      <c r="F1947" s="22">
        <v>0</v>
      </c>
      <c r="G1947" s="22">
        <v>1</v>
      </c>
      <c r="H1947" s="22">
        <v>0</v>
      </c>
      <c r="I1947" s="22">
        <v>0</v>
      </c>
      <c r="J1947" s="22">
        <v>0</v>
      </c>
      <c r="K1947" s="22">
        <v>0</v>
      </c>
      <c r="L1947" s="22">
        <v>0</v>
      </c>
      <c r="M1947" s="22">
        <v>0</v>
      </c>
      <c r="N1947" s="22">
        <v>38</v>
      </c>
      <c r="O1947" s="22">
        <v>100</v>
      </c>
      <c r="P1947" s="22">
        <v>0</v>
      </c>
      <c r="Q1947" s="22"/>
      <c r="R1947" s="22"/>
      <c r="S1947" s="22">
        <v>0</v>
      </c>
      <c r="T1947" s="39">
        <f t="shared" si="30"/>
        <v>46224</v>
      </c>
    </row>
    <row r="1948" spans="1:20" x14ac:dyDescent="0.25">
      <c r="A1948" s="22" t="s">
        <v>1262</v>
      </c>
      <c r="B1948" s="22" t="s">
        <v>1272</v>
      </c>
      <c r="C1948" s="22" t="s">
        <v>1986</v>
      </c>
      <c r="D1948" s="22">
        <v>1</v>
      </c>
      <c r="E1948" s="22">
        <v>0</v>
      </c>
      <c r="F1948" s="22">
        <v>0</v>
      </c>
      <c r="G1948" s="22"/>
      <c r="H1948" s="22">
        <v>0</v>
      </c>
      <c r="I1948" s="22">
        <v>0</v>
      </c>
      <c r="J1948" s="22">
        <v>0</v>
      </c>
      <c r="K1948" s="22">
        <v>0</v>
      </c>
      <c r="L1948" s="22">
        <v>0</v>
      </c>
      <c r="M1948" s="22">
        <v>0</v>
      </c>
      <c r="N1948" s="22"/>
      <c r="O1948" s="22">
        <v>0</v>
      </c>
      <c r="P1948" s="22"/>
      <c r="Q1948" s="22"/>
      <c r="R1948" s="22"/>
      <c r="S1948" s="22"/>
      <c r="T1948" s="39">
        <f t="shared" si="30"/>
        <v>46224</v>
      </c>
    </row>
    <row r="1949" spans="1:20" x14ac:dyDescent="0.25">
      <c r="A1949" s="22" t="s">
        <v>1262</v>
      </c>
      <c r="B1949" s="22" t="s">
        <v>1272</v>
      </c>
      <c r="C1949" s="22" t="s">
        <v>1987</v>
      </c>
      <c r="D1949" s="22">
        <v>1</v>
      </c>
      <c r="E1949" s="22">
        <v>0</v>
      </c>
      <c r="F1949" s="22">
        <v>0</v>
      </c>
      <c r="G1949" s="22"/>
      <c r="H1949" s="22">
        <v>0</v>
      </c>
      <c r="I1949" s="22">
        <v>0</v>
      </c>
      <c r="J1949" s="22">
        <v>0</v>
      </c>
      <c r="K1949" s="22">
        <v>0</v>
      </c>
      <c r="L1949" s="22">
        <v>0</v>
      </c>
      <c r="M1949" s="22">
        <v>0</v>
      </c>
      <c r="N1949" s="22"/>
      <c r="O1949" s="22">
        <v>0</v>
      </c>
      <c r="P1949" s="22"/>
      <c r="Q1949" s="22"/>
      <c r="R1949" s="22"/>
      <c r="S1949" s="22"/>
      <c r="T1949" s="39">
        <f t="shared" si="30"/>
        <v>46224</v>
      </c>
    </row>
    <row r="1950" spans="1:20" x14ac:dyDescent="0.25">
      <c r="A1950" s="22" t="s">
        <v>1262</v>
      </c>
      <c r="B1950" s="22" t="s">
        <v>1272</v>
      </c>
      <c r="C1950" s="22" t="s">
        <v>1988</v>
      </c>
      <c r="D1950" s="22">
        <v>1</v>
      </c>
      <c r="E1950" s="22">
        <v>1</v>
      </c>
      <c r="F1950" s="22">
        <v>0</v>
      </c>
      <c r="G1950" s="22">
        <v>1</v>
      </c>
      <c r="H1950" s="22">
        <v>0</v>
      </c>
      <c r="I1950" s="22">
        <v>0</v>
      </c>
      <c r="J1950" s="22">
        <v>0</v>
      </c>
      <c r="K1950" s="22">
        <v>0</v>
      </c>
      <c r="L1950" s="22">
        <v>0</v>
      </c>
      <c r="M1950" s="22">
        <v>0</v>
      </c>
      <c r="N1950" s="22">
        <v>16</v>
      </c>
      <c r="O1950" s="22">
        <v>100</v>
      </c>
      <c r="P1950" s="22">
        <v>0</v>
      </c>
      <c r="Q1950" s="22"/>
      <c r="R1950" s="22"/>
      <c r="S1950" s="22">
        <v>0</v>
      </c>
      <c r="T1950" s="39">
        <f t="shared" si="30"/>
        <v>46224</v>
      </c>
    </row>
    <row r="1951" spans="1:20" x14ac:dyDescent="0.25">
      <c r="A1951" s="22" t="s">
        <v>1262</v>
      </c>
      <c r="B1951" s="22" t="s">
        <v>1272</v>
      </c>
      <c r="C1951" s="22" t="s">
        <v>1989</v>
      </c>
      <c r="D1951" s="22">
        <v>1</v>
      </c>
      <c r="E1951" s="22">
        <v>0</v>
      </c>
      <c r="F1951" s="22">
        <v>0</v>
      </c>
      <c r="G1951" s="22"/>
      <c r="H1951" s="22">
        <v>0</v>
      </c>
      <c r="I1951" s="22">
        <v>0</v>
      </c>
      <c r="J1951" s="22">
        <v>0</v>
      </c>
      <c r="K1951" s="22">
        <v>0</v>
      </c>
      <c r="L1951" s="22">
        <v>0</v>
      </c>
      <c r="M1951" s="22">
        <v>0</v>
      </c>
      <c r="N1951" s="22"/>
      <c r="O1951" s="22">
        <v>0</v>
      </c>
      <c r="P1951" s="22"/>
      <c r="Q1951" s="22"/>
      <c r="R1951" s="22"/>
      <c r="S1951" s="22"/>
      <c r="T1951" s="39">
        <f t="shared" si="30"/>
        <v>46224</v>
      </c>
    </row>
    <row r="1952" spans="1:20" x14ac:dyDescent="0.25">
      <c r="A1952" s="22" t="s">
        <v>1262</v>
      </c>
      <c r="B1952" s="22" t="s">
        <v>1272</v>
      </c>
      <c r="C1952" s="22" t="s">
        <v>1990</v>
      </c>
      <c r="D1952" s="22">
        <v>1</v>
      </c>
      <c r="E1952" s="22">
        <v>0</v>
      </c>
      <c r="F1952" s="22">
        <v>0</v>
      </c>
      <c r="G1952" s="22"/>
      <c r="H1952" s="22">
        <v>0</v>
      </c>
      <c r="I1952" s="22">
        <v>0</v>
      </c>
      <c r="J1952" s="22">
        <v>0</v>
      </c>
      <c r="K1952" s="22">
        <v>0</v>
      </c>
      <c r="L1952" s="22">
        <v>0</v>
      </c>
      <c r="M1952" s="22">
        <v>0</v>
      </c>
      <c r="N1952" s="22"/>
      <c r="O1952" s="22">
        <v>0</v>
      </c>
      <c r="P1952" s="22"/>
      <c r="Q1952" s="22"/>
      <c r="R1952" s="22"/>
      <c r="S1952" s="22"/>
      <c r="T1952" s="39">
        <f t="shared" si="30"/>
        <v>46224</v>
      </c>
    </row>
    <row r="1953" spans="1:20" x14ac:dyDescent="0.25">
      <c r="A1953" s="22" t="s">
        <v>1262</v>
      </c>
      <c r="B1953" s="22" t="s">
        <v>1272</v>
      </c>
      <c r="C1953" s="22" t="s">
        <v>1991</v>
      </c>
      <c r="D1953" s="22">
        <v>1</v>
      </c>
      <c r="E1953" s="22">
        <v>0</v>
      </c>
      <c r="F1953" s="22">
        <v>0</v>
      </c>
      <c r="G1953" s="22"/>
      <c r="H1953" s="22">
        <v>0</v>
      </c>
      <c r="I1953" s="22">
        <v>0</v>
      </c>
      <c r="J1953" s="22">
        <v>0</v>
      </c>
      <c r="K1953" s="22">
        <v>0</v>
      </c>
      <c r="L1953" s="22">
        <v>0</v>
      </c>
      <c r="M1953" s="22">
        <v>0</v>
      </c>
      <c r="N1953" s="22">
        <v>-8</v>
      </c>
      <c r="O1953" s="22">
        <v>0</v>
      </c>
      <c r="P1953" s="22"/>
      <c r="Q1953" s="22"/>
      <c r="R1953" s="22"/>
      <c r="S1953" s="22"/>
      <c r="T1953" s="39">
        <f t="shared" si="30"/>
        <v>46224</v>
      </c>
    </row>
    <row r="1954" spans="1:20" x14ac:dyDescent="0.25">
      <c r="A1954" s="22" t="s">
        <v>1262</v>
      </c>
      <c r="B1954" s="22" t="s">
        <v>1272</v>
      </c>
      <c r="C1954" s="22" t="s">
        <v>1992</v>
      </c>
      <c r="D1954" s="22">
        <v>1</v>
      </c>
      <c r="E1954" s="22">
        <v>1</v>
      </c>
      <c r="F1954" s="22">
        <v>1</v>
      </c>
      <c r="G1954" s="22">
        <v>1</v>
      </c>
      <c r="H1954" s="22">
        <v>0</v>
      </c>
      <c r="I1954" s="22">
        <v>0</v>
      </c>
      <c r="J1954" s="22">
        <v>0</v>
      </c>
      <c r="K1954" s="22">
        <v>0</v>
      </c>
      <c r="L1954" s="22">
        <v>0</v>
      </c>
      <c r="M1954" s="22">
        <v>0</v>
      </c>
      <c r="N1954" s="22">
        <v>39</v>
      </c>
      <c r="O1954" s="22">
        <v>100</v>
      </c>
      <c r="P1954" s="22">
        <v>100</v>
      </c>
      <c r="Q1954" s="22">
        <v>0</v>
      </c>
      <c r="R1954" s="22"/>
      <c r="S1954" s="22">
        <v>0</v>
      </c>
      <c r="T1954" s="39">
        <f t="shared" si="30"/>
        <v>46224</v>
      </c>
    </row>
    <row r="1955" spans="1:20" x14ac:dyDescent="0.25">
      <c r="A1955" s="22" t="s">
        <v>1262</v>
      </c>
      <c r="B1955" s="22" t="s">
        <v>1272</v>
      </c>
      <c r="C1955" s="22" t="s">
        <v>1993</v>
      </c>
      <c r="D1955" s="22">
        <v>1</v>
      </c>
      <c r="E1955" s="22">
        <v>0</v>
      </c>
      <c r="F1955" s="22">
        <v>0</v>
      </c>
      <c r="G1955" s="22"/>
      <c r="H1955" s="22">
        <v>0</v>
      </c>
      <c r="I1955" s="22">
        <v>0</v>
      </c>
      <c r="J1955" s="22">
        <v>0</v>
      </c>
      <c r="K1955" s="22">
        <v>0</v>
      </c>
      <c r="L1955" s="22">
        <v>0</v>
      </c>
      <c r="M1955" s="22">
        <v>0</v>
      </c>
      <c r="N1955" s="22"/>
      <c r="O1955" s="22">
        <v>0</v>
      </c>
      <c r="P1955" s="22"/>
      <c r="Q1955" s="22"/>
      <c r="R1955" s="22"/>
      <c r="S1955" s="22"/>
      <c r="T1955" s="39">
        <f t="shared" si="30"/>
        <v>46224</v>
      </c>
    </row>
    <row r="1956" spans="1:20" x14ac:dyDescent="0.25">
      <c r="A1956" s="22" t="s">
        <v>1262</v>
      </c>
      <c r="B1956" s="22" t="s">
        <v>1272</v>
      </c>
      <c r="C1956" s="22" t="s">
        <v>1994</v>
      </c>
      <c r="D1956" s="22">
        <v>1</v>
      </c>
      <c r="E1956" s="22">
        <v>0</v>
      </c>
      <c r="F1956" s="22">
        <v>0</v>
      </c>
      <c r="G1956" s="22"/>
      <c r="H1956" s="22">
        <v>0</v>
      </c>
      <c r="I1956" s="22">
        <v>0</v>
      </c>
      <c r="J1956" s="22">
        <v>0</v>
      </c>
      <c r="K1956" s="22">
        <v>0</v>
      </c>
      <c r="L1956" s="22">
        <v>0</v>
      </c>
      <c r="M1956" s="22">
        <v>0</v>
      </c>
      <c r="N1956" s="22"/>
      <c r="O1956" s="22">
        <v>0</v>
      </c>
      <c r="P1956" s="22"/>
      <c r="Q1956" s="22"/>
      <c r="R1956" s="22"/>
      <c r="S1956" s="22"/>
      <c r="T1956" s="39">
        <f t="shared" si="30"/>
        <v>46224</v>
      </c>
    </row>
    <row r="1957" spans="1:20" x14ac:dyDescent="0.25">
      <c r="A1957" s="22" t="s">
        <v>1262</v>
      </c>
      <c r="B1957" s="22" t="s">
        <v>1272</v>
      </c>
      <c r="C1957" s="22" t="s">
        <v>1995</v>
      </c>
      <c r="D1957" s="22">
        <v>1</v>
      </c>
      <c r="E1957" s="22">
        <v>0</v>
      </c>
      <c r="F1957" s="22">
        <v>0</v>
      </c>
      <c r="G1957" s="22"/>
      <c r="H1957" s="22">
        <v>0</v>
      </c>
      <c r="I1957" s="22">
        <v>0</v>
      </c>
      <c r="J1957" s="22">
        <v>0</v>
      </c>
      <c r="K1957" s="22">
        <v>0</v>
      </c>
      <c r="L1957" s="22">
        <v>0</v>
      </c>
      <c r="M1957" s="22">
        <v>0</v>
      </c>
      <c r="N1957" s="22"/>
      <c r="O1957" s="22">
        <v>0</v>
      </c>
      <c r="P1957" s="22"/>
      <c r="Q1957" s="22"/>
      <c r="R1957" s="22"/>
      <c r="S1957" s="22"/>
      <c r="T1957" s="39">
        <f t="shared" si="30"/>
        <v>46224</v>
      </c>
    </row>
    <row r="1958" spans="1:20" x14ac:dyDescent="0.25">
      <c r="A1958" s="22" t="s">
        <v>1262</v>
      </c>
      <c r="B1958" s="22" t="s">
        <v>1272</v>
      </c>
      <c r="C1958" s="22" t="s">
        <v>1996</v>
      </c>
      <c r="D1958" s="22">
        <v>1</v>
      </c>
      <c r="E1958" s="22">
        <v>0</v>
      </c>
      <c r="F1958" s="22">
        <v>0</v>
      </c>
      <c r="G1958" s="22"/>
      <c r="H1958" s="22">
        <v>0</v>
      </c>
      <c r="I1958" s="22">
        <v>0</v>
      </c>
      <c r="J1958" s="22">
        <v>0</v>
      </c>
      <c r="K1958" s="22">
        <v>0</v>
      </c>
      <c r="L1958" s="22">
        <v>0</v>
      </c>
      <c r="M1958" s="22">
        <v>0</v>
      </c>
      <c r="N1958" s="22"/>
      <c r="O1958" s="22">
        <v>0</v>
      </c>
      <c r="P1958" s="22"/>
      <c r="Q1958" s="22"/>
      <c r="R1958" s="22"/>
      <c r="S1958" s="22"/>
      <c r="T1958" s="39">
        <f t="shared" si="30"/>
        <v>46224</v>
      </c>
    </row>
    <row r="1959" spans="1:20" x14ac:dyDescent="0.25">
      <c r="A1959" s="22" t="s">
        <v>1262</v>
      </c>
      <c r="B1959" s="22" t="s">
        <v>1272</v>
      </c>
      <c r="C1959" s="22" t="s">
        <v>1997</v>
      </c>
      <c r="D1959" s="22">
        <v>1</v>
      </c>
      <c r="E1959" s="22">
        <v>1</v>
      </c>
      <c r="F1959" s="22">
        <v>0</v>
      </c>
      <c r="G1959" s="22">
        <v>1</v>
      </c>
      <c r="H1959" s="22">
        <v>0</v>
      </c>
      <c r="I1959" s="22">
        <v>0</v>
      </c>
      <c r="J1959" s="22">
        <v>0</v>
      </c>
      <c r="K1959" s="22">
        <v>0</v>
      </c>
      <c r="L1959" s="22">
        <v>0</v>
      </c>
      <c r="M1959" s="22">
        <v>0</v>
      </c>
      <c r="N1959" s="22">
        <v>16</v>
      </c>
      <c r="O1959" s="22">
        <v>100</v>
      </c>
      <c r="P1959" s="22">
        <v>0</v>
      </c>
      <c r="Q1959" s="22"/>
      <c r="R1959" s="22"/>
      <c r="S1959" s="22">
        <v>0</v>
      </c>
      <c r="T1959" s="39">
        <f t="shared" si="30"/>
        <v>46224</v>
      </c>
    </row>
    <row r="1960" spans="1:20" x14ac:dyDescent="0.25">
      <c r="A1960" s="22" t="s">
        <v>1262</v>
      </c>
      <c r="B1960" s="22" t="s">
        <v>1272</v>
      </c>
      <c r="C1960" s="22" t="s">
        <v>1998</v>
      </c>
      <c r="D1960" s="22">
        <v>1</v>
      </c>
      <c r="E1960" s="22">
        <v>0</v>
      </c>
      <c r="F1960" s="22">
        <v>0</v>
      </c>
      <c r="G1960" s="22"/>
      <c r="H1960" s="22">
        <v>0</v>
      </c>
      <c r="I1960" s="22">
        <v>0</v>
      </c>
      <c r="J1960" s="22">
        <v>0</v>
      </c>
      <c r="K1960" s="22">
        <v>0</v>
      </c>
      <c r="L1960" s="22">
        <v>0</v>
      </c>
      <c r="M1960" s="22">
        <v>0</v>
      </c>
      <c r="N1960" s="22"/>
      <c r="O1960" s="22">
        <v>0</v>
      </c>
      <c r="P1960" s="22"/>
      <c r="Q1960" s="22"/>
      <c r="R1960" s="22"/>
      <c r="S1960" s="22"/>
      <c r="T1960" s="39">
        <f t="shared" si="30"/>
        <v>46224</v>
      </c>
    </row>
    <row r="1961" spans="1:20" x14ac:dyDescent="0.25">
      <c r="A1961" s="22" t="s">
        <v>1262</v>
      </c>
      <c r="B1961" s="22" t="s">
        <v>1272</v>
      </c>
      <c r="C1961" s="22" t="s">
        <v>1999</v>
      </c>
      <c r="D1961" s="22">
        <v>1</v>
      </c>
      <c r="E1961" s="22">
        <v>1</v>
      </c>
      <c r="F1961" s="22">
        <v>0</v>
      </c>
      <c r="G1961" s="22">
        <v>1</v>
      </c>
      <c r="H1961" s="22">
        <v>0</v>
      </c>
      <c r="I1961" s="22">
        <v>0</v>
      </c>
      <c r="J1961" s="22">
        <v>0</v>
      </c>
      <c r="K1961" s="22">
        <v>0</v>
      </c>
      <c r="L1961" s="22">
        <v>0</v>
      </c>
      <c r="M1961" s="22">
        <v>0</v>
      </c>
      <c r="N1961" s="22">
        <v>16</v>
      </c>
      <c r="O1961" s="22">
        <v>100</v>
      </c>
      <c r="P1961" s="22">
        <v>0</v>
      </c>
      <c r="Q1961" s="22"/>
      <c r="R1961" s="22"/>
      <c r="S1961" s="22">
        <v>0</v>
      </c>
      <c r="T1961" s="39">
        <f t="shared" si="30"/>
        <v>46224</v>
      </c>
    </row>
    <row r="1962" spans="1:20" x14ac:dyDescent="0.25">
      <c r="A1962" s="22" t="s">
        <v>1262</v>
      </c>
      <c r="B1962" s="22" t="s">
        <v>1272</v>
      </c>
      <c r="C1962" s="22" t="s">
        <v>2000</v>
      </c>
      <c r="D1962" s="22">
        <v>1</v>
      </c>
      <c r="E1962" s="22">
        <v>0</v>
      </c>
      <c r="F1962" s="22">
        <v>0</v>
      </c>
      <c r="G1962" s="22"/>
      <c r="H1962" s="22">
        <v>0</v>
      </c>
      <c r="I1962" s="22">
        <v>0</v>
      </c>
      <c r="J1962" s="22">
        <v>0</v>
      </c>
      <c r="K1962" s="22">
        <v>0</v>
      </c>
      <c r="L1962" s="22">
        <v>0</v>
      </c>
      <c r="M1962" s="22">
        <v>0</v>
      </c>
      <c r="N1962" s="22"/>
      <c r="O1962" s="22">
        <v>0</v>
      </c>
      <c r="P1962" s="22"/>
      <c r="Q1962" s="22"/>
      <c r="R1962" s="22"/>
      <c r="S1962" s="22"/>
      <c r="T1962" s="39">
        <f t="shared" si="30"/>
        <v>46224</v>
      </c>
    </row>
    <row r="1963" spans="1:20" x14ac:dyDescent="0.25">
      <c r="A1963" s="22" t="s">
        <v>1262</v>
      </c>
      <c r="B1963" s="22" t="s">
        <v>1272</v>
      </c>
      <c r="C1963" s="22" t="s">
        <v>2001</v>
      </c>
      <c r="D1963" s="22">
        <v>1</v>
      </c>
      <c r="E1963" s="22">
        <v>1</v>
      </c>
      <c r="F1963" s="22">
        <v>1</v>
      </c>
      <c r="G1963" s="22">
        <v>1</v>
      </c>
      <c r="H1963" s="22">
        <v>1</v>
      </c>
      <c r="I1963" s="22">
        <v>0</v>
      </c>
      <c r="J1963" s="22">
        <v>0</v>
      </c>
      <c r="K1963" s="22">
        <v>0</v>
      </c>
      <c r="L1963" s="22">
        <v>0</v>
      </c>
      <c r="M1963" s="22">
        <v>0</v>
      </c>
      <c r="N1963" s="22">
        <v>34</v>
      </c>
      <c r="O1963" s="22">
        <v>100</v>
      </c>
      <c r="P1963" s="22">
        <v>100</v>
      </c>
      <c r="Q1963" s="22">
        <v>0</v>
      </c>
      <c r="R1963" s="22"/>
      <c r="S1963" s="22">
        <v>0</v>
      </c>
      <c r="T1963" s="39">
        <f t="shared" si="30"/>
        <v>46224</v>
      </c>
    </row>
    <row r="1964" spans="1:20" x14ac:dyDescent="0.25">
      <c r="A1964" s="22" t="s">
        <v>1262</v>
      </c>
      <c r="B1964" s="22" t="s">
        <v>1272</v>
      </c>
      <c r="C1964" s="22" t="s">
        <v>2002</v>
      </c>
      <c r="D1964" s="22">
        <v>1</v>
      </c>
      <c r="E1964" s="22">
        <v>1</v>
      </c>
      <c r="F1964" s="22">
        <v>0</v>
      </c>
      <c r="G1964" s="22">
        <v>1</v>
      </c>
      <c r="H1964" s="22">
        <v>0</v>
      </c>
      <c r="I1964" s="22">
        <v>0</v>
      </c>
      <c r="J1964" s="22">
        <v>0</v>
      </c>
      <c r="K1964" s="22">
        <v>0</v>
      </c>
      <c r="L1964" s="22">
        <v>0</v>
      </c>
      <c r="M1964" s="22">
        <v>0</v>
      </c>
      <c r="N1964" s="22">
        <v>17</v>
      </c>
      <c r="O1964" s="22">
        <v>100</v>
      </c>
      <c r="P1964" s="22">
        <v>0</v>
      </c>
      <c r="Q1964" s="22"/>
      <c r="R1964" s="22"/>
      <c r="S1964" s="22">
        <v>0</v>
      </c>
      <c r="T1964" s="39">
        <f t="shared" si="30"/>
        <v>46224</v>
      </c>
    </row>
    <row r="1965" spans="1:20" x14ac:dyDescent="0.25">
      <c r="A1965" s="22" t="s">
        <v>1262</v>
      </c>
      <c r="B1965" s="22" t="s">
        <v>1272</v>
      </c>
      <c r="C1965" s="22" t="s">
        <v>2003</v>
      </c>
      <c r="D1965" s="22">
        <v>1</v>
      </c>
      <c r="E1965" s="22">
        <v>1</v>
      </c>
      <c r="F1965" s="22">
        <v>0</v>
      </c>
      <c r="G1965" s="22">
        <v>1</v>
      </c>
      <c r="H1965" s="22">
        <v>0</v>
      </c>
      <c r="I1965" s="22">
        <v>0</v>
      </c>
      <c r="J1965" s="22">
        <v>0</v>
      </c>
      <c r="K1965" s="22">
        <v>0</v>
      </c>
      <c r="L1965" s="22">
        <v>0</v>
      </c>
      <c r="M1965" s="22">
        <v>0</v>
      </c>
      <c r="N1965" s="22">
        <v>35</v>
      </c>
      <c r="O1965" s="22">
        <v>100</v>
      </c>
      <c r="P1965" s="22">
        <v>0</v>
      </c>
      <c r="Q1965" s="22"/>
      <c r="R1965" s="22"/>
      <c r="S1965" s="22">
        <v>0</v>
      </c>
      <c r="T1965" s="39">
        <f t="shared" si="30"/>
        <v>46224</v>
      </c>
    </row>
    <row r="1966" spans="1:20" x14ac:dyDescent="0.25">
      <c r="A1966" s="22" t="s">
        <v>1262</v>
      </c>
      <c r="B1966" s="22" t="s">
        <v>1272</v>
      </c>
      <c r="C1966" s="22" t="s">
        <v>2004</v>
      </c>
      <c r="D1966" s="22">
        <v>1</v>
      </c>
      <c r="E1966" s="22">
        <v>0</v>
      </c>
      <c r="F1966" s="22">
        <v>0</v>
      </c>
      <c r="G1966" s="22"/>
      <c r="H1966" s="22">
        <v>0</v>
      </c>
      <c r="I1966" s="22">
        <v>0</v>
      </c>
      <c r="J1966" s="22">
        <v>0</v>
      </c>
      <c r="K1966" s="22">
        <v>0</v>
      </c>
      <c r="L1966" s="22">
        <v>0</v>
      </c>
      <c r="M1966" s="22">
        <v>0</v>
      </c>
      <c r="N1966" s="22"/>
      <c r="O1966" s="22">
        <v>0</v>
      </c>
      <c r="P1966" s="22"/>
      <c r="Q1966" s="22"/>
      <c r="R1966" s="22"/>
      <c r="S1966" s="22"/>
      <c r="T1966" s="39">
        <f t="shared" si="30"/>
        <v>46224</v>
      </c>
    </row>
    <row r="1967" spans="1:20" x14ac:dyDescent="0.25">
      <c r="A1967" s="22" t="s">
        <v>1262</v>
      </c>
      <c r="B1967" s="22" t="s">
        <v>1272</v>
      </c>
      <c r="C1967" s="22" t="s">
        <v>2005</v>
      </c>
      <c r="D1967" s="22">
        <v>1</v>
      </c>
      <c r="E1967" s="22">
        <v>0</v>
      </c>
      <c r="F1967" s="22">
        <v>0</v>
      </c>
      <c r="G1967" s="22"/>
      <c r="H1967" s="22">
        <v>0</v>
      </c>
      <c r="I1967" s="22">
        <v>0</v>
      </c>
      <c r="J1967" s="22">
        <v>0</v>
      </c>
      <c r="K1967" s="22">
        <v>0</v>
      </c>
      <c r="L1967" s="22">
        <v>0</v>
      </c>
      <c r="M1967" s="22">
        <v>0</v>
      </c>
      <c r="N1967" s="22"/>
      <c r="O1967" s="22">
        <v>0</v>
      </c>
      <c r="P1967" s="22"/>
      <c r="Q1967" s="22"/>
      <c r="R1967" s="22"/>
      <c r="S1967" s="22"/>
      <c r="T1967" s="39">
        <f t="shared" si="30"/>
        <v>46224</v>
      </c>
    </row>
    <row r="1968" spans="1:20" x14ac:dyDescent="0.25">
      <c r="A1968" s="22" t="s">
        <v>1262</v>
      </c>
      <c r="B1968" s="22" t="s">
        <v>1272</v>
      </c>
      <c r="C1968" s="22" t="s">
        <v>2006</v>
      </c>
      <c r="D1968" s="22">
        <v>1</v>
      </c>
      <c r="E1968" s="22">
        <v>0</v>
      </c>
      <c r="F1968" s="22">
        <v>0</v>
      </c>
      <c r="G1968" s="22"/>
      <c r="H1968" s="22">
        <v>0</v>
      </c>
      <c r="I1968" s="22">
        <v>0</v>
      </c>
      <c r="J1968" s="22">
        <v>0</v>
      </c>
      <c r="K1968" s="22">
        <v>0</v>
      </c>
      <c r="L1968" s="22">
        <v>0</v>
      </c>
      <c r="M1968" s="22">
        <v>0</v>
      </c>
      <c r="N1968" s="22"/>
      <c r="O1968" s="22">
        <v>0</v>
      </c>
      <c r="P1968" s="22"/>
      <c r="Q1968" s="22"/>
      <c r="R1968" s="22"/>
      <c r="S1968" s="22"/>
      <c r="T1968" s="39">
        <f t="shared" si="30"/>
        <v>46224</v>
      </c>
    </row>
    <row r="1969" spans="1:20" x14ac:dyDescent="0.25">
      <c r="A1969" s="22" t="s">
        <v>1262</v>
      </c>
      <c r="B1969" s="22" t="s">
        <v>1272</v>
      </c>
      <c r="C1969" s="22" t="s">
        <v>2007</v>
      </c>
      <c r="D1969" s="22">
        <v>1</v>
      </c>
      <c r="E1969" s="22">
        <v>0</v>
      </c>
      <c r="F1969" s="22">
        <v>0</v>
      </c>
      <c r="G1969" s="22"/>
      <c r="H1969" s="22">
        <v>0</v>
      </c>
      <c r="I1969" s="22">
        <v>0</v>
      </c>
      <c r="J1969" s="22">
        <v>0</v>
      </c>
      <c r="K1969" s="22">
        <v>0</v>
      </c>
      <c r="L1969" s="22">
        <v>0</v>
      </c>
      <c r="M1969" s="22">
        <v>0</v>
      </c>
      <c r="N1969" s="22"/>
      <c r="O1969" s="22">
        <v>0</v>
      </c>
      <c r="P1969" s="22"/>
      <c r="Q1969" s="22"/>
      <c r="R1969" s="22"/>
      <c r="S1969" s="22"/>
      <c r="T1969" s="39">
        <f t="shared" si="30"/>
        <v>46224</v>
      </c>
    </row>
    <row r="1970" spans="1:20" x14ac:dyDescent="0.25">
      <c r="A1970" s="22" t="s">
        <v>1262</v>
      </c>
      <c r="B1970" s="22" t="s">
        <v>1272</v>
      </c>
      <c r="C1970" s="22" t="s">
        <v>2008</v>
      </c>
      <c r="D1970" s="22">
        <v>1</v>
      </c>
      <c r="E1970" s="22">
        <v>1</v>
      </c>
      <c r="F1970" s="22">
        <v>1</v>
      </c>
      <c r="G1970" s="22">
        <v>1</v>
      </c>
      <c r="H1970" s="22">
        <v>1</v>
      </c>
      <c r="I1970" s="22">
        <v>0</v>
      </c>
      <c r="J1970" s="22">
        <v>0</v>
      </c>
      <c r="K1970" s="22">
        <v>0</v>
      </c>
      <c r="L1970" s="22">
        <v>0</v>
      </c>
      <c r="M1970" s="22">
        <v>0</v>
      </c>
      <c r="N1970" s="22">
        <v>35</v>
      </c>
      <c r="O1970" s="22">
        <v>100</v>
      </c>
      <c r="P1970" s="22">
        <v>100</v>
      </c>
      <c r="Q1970" s="22">
        <v>0</v>
      </c>
      <c r="R1970" s="22"/>
      <c r="S1970" s="22">
        <v>0</v>
      </c>
      <c r="T1970" s="39">
        <f t="shared" si="30"/>
        <v>46224</v>
      </c>
    </row>
    <row r="1971" spans="1:20" x14ac:dyDescent="0.25">
      <c r="A1971" s="22" t="s">
        <v>1262</v>
      </c>
      <c r="B1971" s="22" t="s">
        <v>1272</v>
      </c>
      <c r="C1971" s="22" t="s">
        <v>2009</v>
      </c>
      <c r="D1971" s="22">
        <v>1</v>
      </c>
      <c r="E1971" s="22">
        <v>0</v>
      </c>
      <c r="F1971" s="22">
        <v>0</v>
      </c>
      <c r="G1971" s="22"/>
      <c r="H1971" s="22">
        <v>0</v>
      </c>
      <c r="I1971" s="22">
        <v>0</v>
      </c>
      <c r="J1971" s="22">
        <v>0</v>
      </c>
      <c r="K1971" s="22">
        <v>0</v>
      </c>
      <c r="L1971" s="22">
        <v>0</v>
      </c>
      <c r="M1971" s="22">
        <v>0</v>
      </c>
      <c r="N1971" s="22"/>
      <c r="O1971" s="22">
        <v>0</v>
      </c>
      <c r="P1971" s="22"/>
      <c r="Q1971" s="22"/>
      <c r="R1971" s="22"/>
      <c r="S1971" s="22"/>
      <c r="T1971" s="39">
        <f t="shared" si="30"/>
        <v>46224</v>
      </c>
    </row>
    <row r="1972" spans="1:20" x14ac:dyDescent="0.25">
      <c r="A1972" s="22" t="s">
        <v>1262</v>
      </c>
      <c r="B1972" s="22" t="s">
        <v>1272</v>
      </c>
      <c r="C1972" s="22" t="s">
        <v>2010</v>
      </c>
      <c r="D1972" s="22">
        <v>1</v>
      </c>
      <c r="E1972" s="22">
        <v>0</v>
      </c>
      <c r="F1972" s="22">
        <v>0</v>
      </c>
      <c r="G1972" s="22"/>
      <c r="H1972" s="22">
        <v>0</v>
      </c>
      <c r="I1972" s="22">
        <v>0</v>
      </c>
      <c r="J1972" s="22">
        <v>0</v>
      </c>
      <c r="K1972" s="22">
        <v>0</v>
      </c>
      <c r="L1972" s="22">
        <v>0</v>
      </c>
      <c r="M1972" s="22">
        <v>0</v>
      </c>
      <c r="N1972" s="22"/>
      <c r="O1972" s="22">
        <v>0</v>
      </c>
      <c r="P1972" s="22"/>
      <c r="Q1972" s="22"/>
      <c r="R1972" s="22"/>
      <c r="S1972" s="22"/>
      <c r="T1972" s="39">
        <f t="shared" si="30"/>
        <v>46224</v>
      </c>
    </row>
    <row r="1973" spans="1:20" x14ac:dyDescent="0.25">
      <c r="A1973" s="22" t="s">
        <v>1262</v>
      </c>
      <c r="B1973" s="22" t="s">
        <v>1272</v>
      </c>
      <c r="C1973" s="22" t="s">
        <v>2011</v>
      </c>
      <c r="D1973" s="22">
        <v>1</v>
      </c>
      <c r="E1973" s="22">
        <v>0</v>
      </c>
      <c r="F1973" s="22">
        <v>0</v>
      </c>
      <c r="G1973" s="22"/>
      <c r="H1973" s="22">
        <v>0</v>
      </c>
      <c r="I1973" s="22">
        <v>0</v>
      </c>
      <c r="J1973" s="22">
        <v>0</v>
      </c>
      <c r="K1973" s="22">
        <v>0</v>
      </c>
      <c r="L1973" s="22">
        <v>0</v>
      </c>
      <c r="M1973" s="22">
        <v>0</v>
      </c>
      <c r="N1973" s="22"/>
      <c r="O1973" s="22">
        <v>0</v>
      </c>
      <c r="P1973" s="22"/>
      <c r="Q1973" s="22"/>
      <c r="R1973" s="22"/>
      <c r="S1973" s="22"/>
      <c r="T1973" s="39">
        <f t="shared" si="30"/>
        <v>46224</v>
      </c>
    </row>
    <row r="1974" spans="1:20" x14ac:dyDescent="0.25">
      <c r="A1974" s="22" t="s">
        <v>1262</v>
      </c>
      <c r="B1974" s="22" t="s">
        <v>1272</v>
      </c>
      <c r="C1974" s="22" t="s">
        <v>2012</v>
      </c>
      <c r="D1974" s="22">
        <v>1</v>
      </c>
      <c r="E1974" s="22">
        <v>1</v>
      </c>
      <c r="F1974" s="22">
        <v>0</v>
      </c>
      <c r="G1974" s="22">
        <v>1</v>
      </c>
      <c r="H1974" s="22">
        <v>0</v>
      </c>
      <c r="I1974" s="22">
        <v>0</v>
      </c>
      <c r="J1974" s="22">
        <v>0</v>
      </c>
      <c r="K1974" s="22">
        <v>0</v>
      </c>
      <c r="L1974" s="22">
        <v>0</v>
      </c>
      <c r="M1974" s="22">
        <v>0</v>
      </c>
      <c r="N1974" s="22">
        <v>35</v>
      </c>
      <c r="O1974" s="22">
        <v>100</v>
      </c>
      <c r="P1974" s="22">
        <v>0</v>
      </c>
      <c r="Q1974" s="22"/>
      <c r="R1974" s="22"/>
      <c r="S1974" s="22">
        <v>0</v>
      </c>
      <c r="T1974" s="39">
        <f t="shared" si="30"/>
        <v>46224</v>
      </c>
    </row>
    <row r="1975" spans="1:20" x14ac:dyDescent="0.25">
      <c r="A1975" s="22" t="s">
        <v>1262</v>
      </c>
      <c r="B1975" s="22" t="s">
        <v>1272</v>
      </c>
      <c r="C1975" s="22" t="s">
        <v>2013</v>
      </c>
      <c r="D1975" s="22">
        <v>1</v>
      </c>
      <c r="E1975" s="22">
        <v>0</v>
      </c>
      <c r="F1975" s="22">
        <v>0</v>
      </c>
      <c r="G1975" s="22"/>
      <c r="H1975" s="22">
        <v>0</v>
      </c>
      <c r="I1975" s="22">
        <v>0</v>
      </c>
      <c r="J1975" s="22">
        <v>0</v>
      </c>
      <c r="K1975" s="22">
        <v>0</v>
      </c>
      <c r="L1975" s="22">
        <v>0</v>
      </c>
      <c r="M1975" s="22">
        <v>0</v>
      </c>
      <c r="N1975" s="22"/>
      <c r="O1975" s="22">
        <v>0</v>
      </c>
      <c r="P1975" s="22"/>
      <c r="Q1975" s="22"/>
      <c r="R1975" s="22"/>
      <c r="S1975" s="22"/>
      <c r="T1975" s="39">
        <f t="shared" si="30"/>
        <v>46224</v>
      </c>
    </row>
    <row r="1976" spans="1:20" x14ac:dyDescent="0.25">
      <c r="A1976" s="22" t="s">
        <v>1262</v>
      </c>
      <c r="B1976" s="22" t="s">
        <v>1272</v>
      </c>
      <c r="C1976" s="22" t="s">
        <v>2014</v>
      </c>
      <c r="D1976" s="22">
        <v>1</v>
      </c>
      <c r="E1976" s="22">
        <v>0</v>
      </c>
      <c r="F1976" s="22">
        <v>0</v>
      </c>
      <c r="G1976" s="22"/>
      <c r="H1976" s="22">
        <v>0</v>
      </c>
      <c r="I1976" s="22">
        <v>0</v>
      </c>
      <c r="J1976" s="22">
        <v>0</v>
      </c>
      <c r="K1976" s="22">
        <v>0</v>
      </c>
      <c r="L1976" s="22">
        <v>0</v>
      </c>
      <c r="M1976" s="22">
        <v>0</v>
      </c>
      <c r="N1976" s="22"/>
      <c r="O1976" s="22">
        <v>0</v>
      </c>
      <c r="P1976" s="22"/>
      <c r="Q1976" s="22"/>
      <c r="R1976" s="22"/>
      <c r="S1976" s="22"/>
      <c r="T1976" s="39">
        <f t="shared" si="30"/>
        <v>46224</v>
      </c>
    </row>
    <row r="1977" spans="1:20" x14ac:dyDescent="0.25">
      <c r="A1977" s="22" t="s">
        <v>1262</v>
      </c>
      <c r="B1977" s="22" t="s">
        <v>1272</v>
      </c>
      <c r="C1977" s="22" t="s">
        <v>2015</v>
      </c>
      <c r="D1977" s="22">
        <v>1</v>
      </c>
      <c r="E1977" s="22">
        <v>0</v>
      </c>
      <c r="F1977" s="22">
        <v>0</v>
      </c>
      <c r="G1977" s="22"/>
      <c r="H1977" s="22">
        <v>0</v>
      </c>
      <c r="I1977" s="22">
        <v>0</v>
      </c>
      <c r="J1977" s="22">
        <v>0</v>
      </c>
      <c r="K1977" s="22">
        <v>0</v>
      </c>
      <c r="L1977" s="22">
        <v>0</v>
      </c>
      <c r="M1977" s="22">
        <v>0</v>
      </c>
      <c r="N1977" s="22"/>
      <c r="O1977" s="22">
        <v>0</v>
      </c>
      <c r="P1977" s="22"/>
      <c r="Q1977" s="22"/>
      <c r="R1977" s="22"/>
      <c r="S1977" s="22"/>
      <c r="T1977" s="39">
        <f t="shared" si="30"/>
        <v>46224</v>
      </c>
    </row>
    <row r="1978" spans="1:20" x14ac:dyDescent="0.25">
      <c r="A1978" s="22" t="s">
        <v>1262</v>
      </c>
      <c r="B1978" s="22" t="s">
        <v>1272</v>
      </c>
      <c r="C1978" s="22" t="s">
        <v>2016</v>
      </c>
      <c r="D1978" s="22">
        <v>1</v>
      </c>
      <c r="E1978" s="22">
        <v>0</v>
      </c>
      <c r="F1978" s="22">
        <v>0</v>
      </c>
      <c r="G1978" s="22"/>
      <c r="H1978" s="22">
        <v>0</v>
      </c>
      <c r="I1978" s="22">
        <v>0</v>
      </c>
      <c r="J1978" s="22">
        <v>0</v>
      </c>
      <c r="K1978" s="22">
        <v>0</v>
      </c>
      <c r="L1978" s="22">
        <v>0</v>
      </c>
      <c r="M1978" s="22">
        <v>0</v>
      </c>
      <c r="N1978" s="22"/>
      <c r="O1978" s="22">
        <v>0</v>
      </c>
      <c r="P1978" s="22"/>
      <c r="Q1978" s="22"/>
      <c r="R1978" s="22"/>
      <c r="S1978" s="22"/>
      <c r="T1978" s="39">
        <f t="shared" si="30"/>
        <v>46224</v>
      </c>
    </row>
    <row r="1979" spans="1:20" x14ac:dyDescent="0.25">
      <c r="A1979" s="22" t="s">
        <v>1262</v>
      </c>
      <c r="B1979" s="22" t="s">
        <v>1272</v>
      </c>
      <c r="C1979" s="22" t="s">
        <v>2017</v>
      </c>
      <c r="D1979" s="22">
        <v>1</v>
      </c>
      <c r="E1979" s="22">
        <v>0</v>
      </c>
      <c r="F1979" s="22">
        <v>0</v>
      </c>
      <c r="G1979" s="22"/>
      <c r="H1979" s="22">
        <v>0</v>
      </c>
      <c r="I1979" s="22">
        <v>0</v>
      </c>
      <c r="J1979" s="22">
        <v>0</v>
      </c>
      <c r="K1979" s="22">
        <v>0</v>
      </c>
      <c r="L1979" s="22">
        <v>0</v>
      </c>
      <c r="M1979" s="22">
        <v>0</v>
      </c>
      <c r="N1979" s="22">
        <v>-7</v>
      </c>
      <c r="O1979" s="22">
        <v>0</v>
      </c>
      <c r="P1979" s="22"/>
      <c r="Q1979" s="22"/>
      <c r="R1979" s="22"/>
      <c r="S1979" s="22"/>
      <c r="T1979" s="39">
        <f t="shared" si="30"/>
        <v>46224</v>
      </c>
    </row>
    <row r="1980" spans="1:20" x14ac:dyDescent="0.25">
      <c r="A1980" s="22" t="s">
        <v>1262</v>
      </c>
      <c r="B1980" s="22" t="s">
        <v>1272</v>
      </c>
      <c r="C1980" s="22" t="s">
        <v>2018</v>
      </c>
      <c r="D1980" s="22">
        <v>1</v>
      </c>
      <c r="E1980" s="22">
        <v>1</v>
      </c>
      <c r="F1980" s="22">
        <v>0</v>
      </c>
      <c r="G1980" s="22">
        <v>1</v>
      </c>
      <c r="H1980" s="22">
        <v>0</v>
      </c>
      <c r="I1980" s="22">
        <v>0</v>
      </c>
      <c r="J1980" s="22">
        <v>0</v>
      </c>
      <c r="K1980" s="22">
        <v>0</v>
      </c>
      <c r="L1980" s="22">
        <v>0</v>
      </c>
      <c r="M1980" s="22">
        <v>0</v>
      </c>
      <c r="N1980" s="22">
        <v>38</v>
      </c>
      <c r="O1980" s="22">
        <v>100</v>
      </c>
      <c r="P1980" s="22">
        <v>0</v>
      </c>
      <c r="Q1980" s="22"/>
      <c r="R1980" s="22"/>
      <c r="S1980" s="22">
        <v>0</v>
      </c>
      <c r="T1980" s="39">
        <f t="shared" si="30"/>
        <v>46224</v>
      </c>
    </row>
    <row r="1981" spans="1:20" x14ac:dyDescent="0.25">
      <c r="A1981" s="22" t="s">
        <v>1262</v>
      </c>
      <c r="B1981" s="22" t="s">
        <v>1272</v>
      </c>
      <c r="C1981" s="22" t="s">
        <v>2019</v>
      </c>
      <c r="D1981" s="22">
        <v>1</v>
      </c>
      <c r="E1981" s="22">
        <v>0</v>
      </c>
      <c r="F1981" s="22">
        <v>0</v>
      </c>
      <c r="G1981" s="22"/>
      <c r="H1981" s="22">
        <v>0</v>
      </c>
      <c r="I1981" s="22">
        <v>0</v>
      </c>
      <c r="J1981" s="22">
        <v>0</v>
      </c>
      <c r="K1981" s="22">
        <v>0</v>
      </c>
      <c r="L1981" s="22">
        <v>0</v>
      </c>
      <c r="M1981" s="22">
        <v>0</v>
      </c>
      <c r="N1981" s="22"/>
      <c r="O1981" s="22">
        <v>0</v>
      </c>
      <c r="P1981" s="22"/>
      <c r="Q1981" s="22"/>
      <c r="R1981" s="22"/>
      <c r="S1981" s="22"/>
      <c r="T1981" s="39">
        <f t="shared" si="30"/>
        <v>46224</v>
      </c>
    </row>
    <row r="1982" spans="1:20" x14ac:dyDescent="0.25">
      <c r="A1982" s="22" t="s">
        <v>1262</v>
      </c>
      <c r="B1982" s="22" t="s">
        <v>1272</v>
      </c>
      <c r="C1982" s="22" t="s">
        <v>2020</v>
      </c>
      <c r="D1982" s="22">
        <v>1</v>
      </c>
      <c r="E1982" s="22">
        <v>0</v>
      </c>
      <c r="F1982" s="22">
        <v>0</v>
      </c>
      <c r="G1982" s="22"/>
      <c r="H1982" s="22">
        <v>0</v>
      </c>
      <c r="I1982" s="22">
        <v>0</v>
      </c>
      <c r="J1982" s="22">
        <v>0</v>
      </c>
      <c r="K1982" s="22">
        <v>0</v>
      </c>
      <c r="L1982" s="22">
        <v>0</v>
      </c>
      <c r="M1982" s="22">
        <v>0</v>
      </c>
      <c r="N1982" s="22"/>
      <c r="O1982" s="22">
        <v>0</v>
      </c>
      <c r="P1982" s="22"/>
      <c r="Q1982" s="22"/>
      <c r="R1982" s="22"/>
      <c r="S1982" s="22"/>
      <c r="T1982" s="39">
        <f t="shared" si="30"/>
        <v>46224</v>
      </c>
    </row>
    <row r="1983" spans="1:20" x14ac:dyDescent="0.25">
      <c r="A1983" s="22" t="s">
        <v>1262</v>
      </c>
      <c r="B1983" s="22" t="s">
        <v>1272</v>
      </c>
      <c r="C1983" s="22" t="s">
        <v>2021</v>
      </c>
      <c r="D1983" s="22">
        <v>1</v>
      </c>
      <c r="E1983" s="22">
        <v>0</v>
      </c>
      <c r="F1983" s="22">
        <v>0</v>
      </c>
      <c r="G1983" s="22"/>
      <c r="H1983" s="22">
        <v>0</v>
      </c>
      <c r="I1983" s="22">
        <v>0</v>
      </c>
      <c r="J1983" s="22">
        <v>0</v>
      </c>
      <c r="K1983" s="22">
        <v>0</v>
      </c>
      <c r="L1983" s="22">
        <v>0</v>
      </c>
      <c r="M1983" s="22">
        <v>0</v>
      </c>
      <c r="N1983" s="22"/>
      <c r="O1983" s="22">
        <v>0</v>
      </c>
      <c r="P1983" s="22"/>
      <c r="Q1983" s="22"/>
      <c r="R1983" s="22"/>
      <c r="S1983" s="22"/>
      <c r="T1983" s="39">
        <f t="shared" si="30"/>
        <v>46224</v>
      </c>
    </row>
    <row r="1984" spans="1:20" x14ac:dyDescent="0.25">
      <c r="A1984" s="22" t="s">
        <v>1262</v>
      </c>
      <c r="B1984" s="22" t="s">
        <v>1272</v>
      </c>
      <c r="C1984" s="22" t="s">
        <v>2022</v>
      </c>
      <c r="D1984" s="22">
        <v>1</v>
      </c>
      <c r="E1984" s="22">
        <v>0</v>
      </c>
      <c r="F1984" s="22">
        <v>0</v>
      </c>
      <c r="G1984" s="22"/>
      <c r="H1984" s="22">
        <v>0</v>
      </c>
      <c r="I1984" s="22">
        <v>0</v>
      </c>
      <c r="J1984" s="22">
        <v>0</v>
      </c>
      <c r="K1984" s="22">
        <v>0</v>
      </c>
      <c r="L1984" s="22">
        <v>0</v>
      </c>
      <c r="M1984" s="22">
        <v>0</v>
      </c>
      <c r="N1984" s="22"/>
      <c r="O1984" s="22">
        <v>0</v>
      </c>
      <c r="P1984" s="22"/>
      <c r="Q1984" s="22"/>
      <c r="R1984" s="22"/>
      <c r="S1984" s="22"/>
      <c r="T1984" s="39">
        <f t="shared" si="30"/>
        <v>46224</v>
      </c>
    </row>
    <row r="1985" spans="1:20" x14ac:dyDescent="0.25">
      <c r="A1985" s="22" t="s">
        <v>1262</v>
      </c>
      <c r="B1985" s="22" t="s">
        <v>1272</v>
      </c>
      <c r="C1985" s="22" t="s">
        <v>2023</v>
      </c>
      <c r="D1985" s="22">
        <v>1</v>
      </c>
      <c r="E1985" s="22">
        <v>1</v>
      </c>
      <c r="F1985" s="22">
        <v>1</v>
      </c>
      <c r="G1985" s="22">
        <v>1</v>
      </c>
      <c r="H1985" s="22">
        <v>1</v>
      </c>
      <c r="I1985" s="22">
        <v>0</v>
      </c>
      <c r="J1985" s="22">
        <v>0</v>
      </c>
      <c r="K1985" s="22">
        <v>0</v>
      </c>
      <c r="L1985" s="22">
        <v>0</v>
      </c>
      <c r="M1985" s="22">
        <v>0</v>
      </c>
      <c r="N1985" s="22">
        <v>11</v>
      </c>
      <c r="O1985" s="22">
        <v>100</v>
      </c>
      <c r="P1985" s="22">
        <v>100</v>
      </c>
      <c r="Q1985" s="22">
        <v>0</v>
      </c>
      <c r="R1985" s="22"/>
      <c r="S1985" s="22">
        <v>0</v>
      </c>
      <c r="T1985" s="39">
        <f t="shared" si="30"/>
        <v>46224</v>
      </c>
    </row>
    <row r="1986" spans="1:20" x14ac:dyDescent="0.25">
      <c r="A1986" s="22" t="s">
        <v>1262</v>
      </c>
      <c r="B1986" s="22" t="s">
        <v>1272</v>
      </c>
      <c r="C1986" s="22" t="s">
        <v>2024</v>
      </c>
      <c r="D1986" s="22">
        <v>1</v>
      </c>
      <c r="E1986" s="22">
        <v>0</v>
      </c>
      <c r="F1986" s="22">
        <v>0</v>
      </c>
      <c r="G1986" s="22"/>
      <c r="H1986" s="22">
        <v>0</v>
      </c>
      <c r="I1986" s="22">
        <v>0</v>
      </c>
      <c r="J1986" s="22">
        <v>0</v>
      </c>
      <c r="K1986" s="22">
        <v>0</v>
      </c>
      <c r="L1986" s="22">
        <v>0</v>
      </c>
      <c r="M1986" s="22">
        <v>0</v>
      </c>
      <c r="N1986" s="22"/>
      <c r="O1986" s="22">
        <v>0</v>
      </c>
      <c r="P1986" s="22"/>
      <c r="Q1986" s="22"/>
      <c r="R1986" s="22"/>
      <c r="S1986" s="22"/>
      <c r="T1986" s="39">
        <f t="shared" ref="T1986:T2049" si="31">IFERROR(DATEVALUE(A1986),"")</f>
        <v>46224</v>
      </c>
    </row>
    <row r="1987" spans="1:20" x14ac:dyDescent="0.25">
      <c r="A1987" s="22" t="s">
        <v>1262</v>
      </c>
      <c r="B1987" s="22" t="s">
        <v>1272</v>
      </c>
      <c r="C1987" s="22" t="s">
        <v>2025</v>
      </c>
      <c r="D1987" s="22">
        <v>1</v>
      </c>
      <c r="E1987" s="22">
        <v>0</v>
      </c>
      <c r="F1987" s="22">
        <v>0</v>
      </c>
      <c r="G1987" s="22"/>
      <c r="H1987" s="22">
        <v>0</v>
      </c>
      <c r="I1987" s="22">
        <v>0</v>
      </c>
      <c r="J1987" s="22">
        <v>0</v>
      </c>
      <c r="K1987" s="22">
        <v>0</v>
      </c>
      <c r="L1987" s="22">
        <v>0</v>
      </c>
      <c r="M1987" s="22">
        <v>0</v>
      </c>
      <c r="N1987" s="22"/>
      <c r="O1987" s="22">
        <v>0</v>
      </c>
      <c r="P1987" s="22"/>
      <c r="Q1987" s="22"/>
      <c r="R1987" s="22"/>
      <c r="S1987" s="22"/>
      <c r="T1987" s="39">
        <f t="shared" si="31"/>
        <v>46224</v>
      </c>
    </row>
    <row r="1988" spans="1:20" x14ac:dyDescent="0.25">
      <c r="A1988" s="22" t="s">
        <v>1262</v>
      </c>
      <c r="B1988" s="22" t="s">
        <v>1272</v>
      </c>
      <c r="C1988" s="22" t="s">
        <v>2026</v>
      </c>
      <c r="D1988" s="22">
        <v>1</v>
      </c>
      <c r="E1988" s="22">
        <v>0</v>
      </c>
      <c r="F1988" s="22">
        <v>0</v>
      </c>
      <c r="G1988" s="22"/>
      <c r="H1988" s="22">
        <v>0</v>
      </c>
      <c r="I1988" s="22">
        <v>0</v>
      </c>
      <c r="J1988" s="22">
        <v>0</v>
      </c>
      <c r="K1988" s="22">
        <v>0</v>
      </c>
      <c r="L1988" s="22">
        <v>0</v>
      </c>
      <c r="M1988" s="22">
        <v>0</v>
      </c>
      <c r="N1988" s="22">
        <v>-7</v>
      </c>
      <c r="O1988" s="22">
        <v>0</v>
      </c>
      <c r="P1988" s="22"/>
      <c r="Q1988" s="22"/>
      <c r="R1988" s="22"/>
      <c r="S1988" s="22"/>
      <c r="T1988" s="39">
        <f t="shared" si="31"/>
        <v>46224</v>
      </c>
    </row>
    <row r="1989" spans="1:20" x14ac:dyDescent="0.25">
      <c r="A1989" s="22" t="s">
        <v>1262</v>
      </c>
      <c r="B1989" s="22" t="s">
        <v>1272</v>
      </c>
      <c r="C1989" s="22" t="s">
        <v>2027</v>
      </c>
      <c r="D1989" s="22">
        <v>1</v>
      </c>
      <c r="E1989" s="22">
        <v>1</v>
      </c>
      <c r="F1989" s="22">
        <v>0</v>
      </c>
      <c r="G1989" s="22">
        <v>1</v>
      </c>
      <c r="H1989" s="22">
        <v>0</v>
      </c>
      <c r="I1989" s="22">
        <v>0</v>
      </c>
      <c r="J1989" s="22">
        <v>0</v>
      </c>
      <c r="K1989" s="22">
        <v>0</v>
      </c>
      <c r="L1989" s="22">
        <v>0</v>
      </c>
      <c r="M1989" s="22">
        <v>0</v>
      </c>
      <c r="N1989" s="22">
        <v>16</v>
      </c>
      <c r="O1989" s="22">
        <v>100</v>
      </c>
      <c r="P1989" s="22">
        <v>0</v>
      </c>
      <c r="Q1989" s="22"/>
      <c r="R1989" s="22"/>
      <c r="S1989" s="22">
        <v>0</v>
      </c>
      <c r="T1989" s="39">
        <f t="shared" si="31"/>
        <v>46224</v>
      </c>
    </row>
    <row r="1990" spans="1:20" x14ac:dyDescent="0.25">
      <c r="A1990" s="22" t="s">
        <v>1262</v>
      </c>
      <c r="B1990" s="22" t="s">
        <v>1272</v>
      </c>
      <c r="C1990" s="22" t="s">
        <v>2028</v>
      </c>
      <c r="D1990" s="22">
        <v>1</v>
      </c>
      <c r="E1990" s="22">
        <v>0</v>
      </c>
      <c r="F1990" s="22">
        <v>0</v>
      </c>
      <c r="G1990" s="22"/>
      <c r="H1990" s="22">
        <v>0</v>
      </c>
      <c r="I1990" s="22">
        <v>0</v>
      </c>
      <c r="J1990" s="22">
        <v>0</v>
      </c>
      <c r="K1990" s="22">
        <v>0</v>
      </c>
      <c r="L1990" s="22">
        <v>0</v>
      </c>
      <c r="M1990" s="22">
        <v>0</v>
      </c>
      <c r="N1990" s="22"/>
      <c r="O1990" s="22">
        <v>0</v>
      </c>
      <c r="P1990" s="22"/>
      <c r="Q1990" s="22"/>
      <c r="R1990" s="22"/>
      <c r="S1990" s="22"/>
      <c r="T1990" s="39">
        <f t="shared" si="31"/>
        <v>46224</v>
      </c>
    </row>
    <row r="1991" spans="1:20" x14ac:dyDescent="0.25">
      <c r="A1991" s="22" t="s">
        <v>1262</v>
      </c>
      <c r="B1991" s="22" t="s">
        <v>1272</v>
      </c>
      <c r="C1991" s="22" t="s">
        <v>2029</v>
      </c>
      <c r="D1991" s="22">
        <v>1</v>
      </c>
      <c r="E1991" s="22">
        <v>0</v>
      </c>
      <c r="F1991" s="22">
        <v>0</v>
      </c>
      <c r="G1991" s="22"/>
      <c r="H1991" s="22">
        <v>0</v>
      </c>
      <c r="I1991" s="22">
        <v>0</v>
      </c>
      <c r="J1991" s="22">
        <v>0</v>
      </c>
      <c r="K1991" s="22">
        <v>0</v>
      </c>
      <c r="L1991" s="22">
        <v>0</v>
      </c>
      <c r="M1991" s="22">
        <v>0</v>
      </c>
      <c r="N1991" s="22"/>
      <c r="O1991" s="22">
        <v>0</v>
      </c>
      <c r="P1991" s="22"/>
      <c r="Q1991" s="22"/>
      <c r="R1991" s="22"/>
      <c r="S1991" s="22"/>
      <c r="T1991" s="39">
        <f t="shared" si="31"/>
        <v>46224</v>
      </c>
    </row>
    <row r="1992" spans="1:20" x14ac:dyDescent="0.25">
      <c r="A1992" s="22" t="s">
        <v>1262</v>
      </c>
      <c r="B1992" s="22" t="s">
        <v>1272</v>
      </c>
      <c r="C1992" s="22" t="s">
        <v>2030</v>
      </c>
      <c r="D1992" s="22">
        <v>1</v>
      </c>
      <c r="E1992" s="22">
        <v>0</v>
      </c>
      <c r="F1992" s="22">
        <v>0</v>
      </c>
      <c r="G1992" s="22"/>
      <c r="H1992" s="22">
        <v>0</v>
      </c>
      <c r="I1992" s="22">
        <v>0</v>
      </c>
      <c r="J1992" s="22">
        <v>0</v>
      </c>
      <c r="K1992" s="22">
        <v>0</v>
      </c>
      <c r="L1992" s="22">
        <v>0</v>
      </c>
      <c r="M1992" s="22">
        <v>0</v>
      </c>
      <c r="N1992" s="22"/>
      <c r="O1992" s="22">
        <v>0</v>
      </c>
      <c r="P1992" s="22"/>
      <c r="Q1992" s="22"/>
      <c r="R1992" s="22"/>
      <c r="S1992" s="22"/>
      <c r="T1992" s="39">
        <f t="shared" si="31"/>
        <v>46224</v>
      </c>
    </row>
    <row r="1993" spans="1:20" x14ac:dyDescent="0.25">
      <c r="A1993" s="22" t="s">
        <v>1262</v>
      </c>
      <c r="B1993" s="22" t="s">
        <v>1272</v>
      </c>
      <c r="C1993" s="22" t="s">
        <v>2031</v>
      </c>
      <c r="D1993" s="22">
        <v>1</v>
      </c>
      <c r="E1993" s="22">
        <v>0</v>
      </c>
      <c r="F1993" s="22">
        <v>0</v>
      </c>
      <c r="G1993" s="22"/>
      <c r="H1993" s="22">
        <v>0</v>
      </c>
      <c r="I1993" s="22">
        <v>0</v>
      </c>
      <c r="J1993" s="22">
        <v>0</v>
      </c>
      <c r="K1993" s="22">
        <v>0</v>
      </c>
      <c r="L1993" s="22">
        <v>0</v>
      </c>
      <c r="M1993" s="22">
        <v>0</v>
      </c>
      <c r="N1993" s="22"/>
      <c r="O1993" s="22">
        <v>0</v>
      </c>
      <c r="P1993" s="22"/>
      <c r="Q1993" s="22"/>
      <c r="R1993" s="22"/>
      <c r="S1993" s="22"/>
      <c r="T1993" s="39">
        <f t="shared" si="31"/>
        <v>46224</v>
      </c>
    </row>
    <row r="1994" spans="1:20" x14ac:dyDescent="0.25">
      <c r="A1994" s="22" t="s">
        <v>1262</v>
      </c>
      <c r="B1994" s="22" t="s">
        <v>1272</v>
      </c>
      <c r="C1994" s="22" t="s">
        <v>2032</v>
      </c>
      <c r="D1994" s="22">
        <v>1</v>
      </c>
      <c r="E1994" s="22">
        <v>0</v>
      </c>
      <c r="F1994" s="22">
        <v>0</v>
      </c>
      <c r="G1994" s="22"/>
      <c r="H1994" s="22">
        <v>0</v>
      </c>
      <c r="I1994" s="22">
        <v>0</v>
      </c>
      <c r="J1994" s="22">
        <v>0</v>
      </c>
      <c r="K1994" s="22">
        <v>0</v>
      </c>
      <c r="L1994" s="22">
        <v>0</v>
      </c>
      <c r="M1994" s="22">
        <v>0</v>
      </c>
      <c r="N1994" s="22"/>
      <c r="O1994" s="22">
        <v>0</v>
      </c>
      <c r="P1994" s="22"/>
      <c r="Q1994" s="22"/>
      <c r="R1994" s="22"/>
      <c r="S1994" s="22"/>
      <c r="T1994" s="39">
        <f t="shared" si="31"/>
        <v>46224</v>
      </c>
    </row>
    <row r="1995" spans="1:20" x14ac:dyDescent="0.25">
      <c r="A1995" s="22" t="s">
        <v>1262</v>
      </c>
      <c r="B1995" s="22" t="s">
        <v>1272</v>
      </c>
      <c r="C1995" s="22" t="s">
        <v>2033</v>
      </c>
      <c r="D1995" s="22">
        <v>1</v>
      </c>
      <c r="E1995" s="22">
        <v>1</v>
      </c>
      <c r="F1995" s="22">
        <v>1</v>
      </c>
      <c r="G1995" s="22">
        <v>1</v>
      </c>
      <c r="H1995" s="22">
        <v>1</v>
      </c>
      <c r="I1995" s="22">
        <v>0</v>
      </c>
      <c r="J1995" s="22">
        <v>0</v>
      </c>
      <c r="K1995" s="22">
        <v>0</v>
      </c>
      <c r="L1995" s="22">
        <v>0</v>
      </c>
      <c r="M1995" s="22">
        <v>0</v>
      </c>
      <c r="N1995" s="22">
        <v>17</v>
      </c>
      <c r="O1995" s="22">
        <v>100</v>
      </c>
      <c r="P1995" s="22">
        <v>100</v>
      </c>
      <c r="Q1995" s="22">
        <v>0</v>
      </c>
      <c r="R1995" s="22"/>
      <c r="S1995" s="22">
        <v>0</v>
      </c>
      <c r="T1995" s="39">
        <f t="shared" si="31"/>
        <v>46224</v>
      </c>
    </row>
    <row r="1996" spans="1:20" x14ac:dyDescent="0.25">
      <c r="A1996" s="22" t="s">
        <v>1262</v>
      </c>
      <c r="B1996" s="22" t="s">
        <v>1272</v>
      </c>
      <c r="C1996" s="22" t="s">
        <v>2034</v>
      </c>
      <c r="D1996" s="22">
        <v>1</v>
      </c>
      <c r="E1996" s="22">
        <v>0</v>
      </c>
      <c r="F1996" s="22">
        <v>0</v>
      </c>
      <c r="G1996" s="22"/>
      <c r="H1996" s="22">
        <v>0</v>
      </c>
      <c r="I1996" s="22">
        <v>0</v>
      </c>
      <c r="J1996" s="22">
        <v>0</v>
      </c>
      <c r="K1996" s="22">
        <v>0</v>
      </c>
      <c r="L1996" s="22">
        <v>0</v>
      </c>
      <c r="M1996" s="22">
        <v>0</v>
      </c>
      <c r="N1996" s="22"/>
      <c r="O1996" s="22">
        <v>0</v>
      </c>
      <c r="P1996" s="22"/>
      <c r="Q1996" s="22"/>
      <c r="R1996" s="22"/>
      <c r="S1996" s="22"/>
      <c r="T1996" s="39">
        <f t="shared" si="31"/>
        <v>46224</v>
      </c>
    </row>
    <row r="1997" spans="1:20" x14ac:dyDescent="0.25">
      <c r="A1997" s="22" t="s">
        <v>1262</v>
      </c>
      <c r="B1997" s="22" t="s">
        <v>1272</v>
      </c>
      <c r="C1997" s="22" t="s">
        <v>2035</v>
      </c>
      <c r="D1997" s="22">
        <v>1</v>
      </c>
      <c r="E1997" s="22">
        <v>0</v>
      </c>
      <c r="F1997" s="22">
        <v>0</v>
      </c>
      <c r="G1997" s="22"/>
      <c r="H1997" s="22">
        <v>0</v>
      </c>
      <c r="I1997" s="22">
        <v>0</v>
      </c>
      <c r="J1997" s="22">
        <v>0</v>
      </c>
      <c r="K1997" s="22">
        <v>0</v>
      </c>
      <c r="L1997" s="22">
        <v>0</v>
      </c>
      <c r="M1997" s="22">
        <v>0</v>
      </c>
      <c r="N1997" s="22"/>
      <c r="O1997" s="22">
        <v>0</v>
      </c>
      <c r="P1997" s="22"/>
      <c r="Q1997" s="22"/>
      <c r="R1997" s="22"/>
      <c r="S1997" s="22"/>
      <c r="T1997" s="39">
        <f t="shared" si="31"/>
        <v>46224</v>
      </c>
    </row>
    <row r="1998" spans="1:20" x14ac:dyDescent="0.25">
      <c r="A1998" s="22" t="s">
        <v>1262</v>
      </c>
      <c r="B1998" s="22" t="s">
        <v>1272</v>
      </c>
      <c r="C1998" s="22" t="s">
        <v>2036</v>
      </c>
      <c r="D1998" s="22">
        <v>1</v>
      </c>
      <c r="E1998" s="22">
        <v>1</v>
      </c>
      <c r="F1998" s="22">
        <v>0</v>
      </c>
      <c r="G1998" s="22">
        <v>2</v>
      </c>
      <c r="H1998" s="22">
        <v>0</v>
      </c>
      <c r="I1998" s="22">
        <v>0</v>
      </c>
      <c r="J1998" s="22">
        <v>0</v>
      </c>
      <c r="K1998" s="22">
        <v>0</v>
      </c>
      <c r="L1998" s="22">
        <v>0</v>
      </c>
      <c r="M1998" s="22">
        <v>0</v>
      </c>
      <c r="N1998" s="22">
        <v>17</v>
      </c>
      <c r="O1998" s="22">
        <v>100</v>
      </c>
      <c r="P1998" s="22">
        <v>0</v>
      </c>
      <c r="Q1998" s="22"/>
      <c r="R1998" s="22"/>
      <c r="S1998" s="22">
        <v>0</v>
      </c>
      <c r="T1998" s="39">
        <f t="shared" si="31"/>
        <v>46224</v>
      </c>
    </row>
    <row r="1999" spans="1:20" x14ac:dyDescent="0.25">
      <c r="A1999" s="22" t="s">
        <v>1262</v>
      </c>
      <c r="B1999" s="22" t="s">
        <v>1272</v>
      </c>
      <c r="C1999" s="22" t="s">
        <v>2037</v>
      </c>
      <c r="D1999" s="22">
        <v>1</v>
      </c>
      <c r="E1999" s="22">
        <v>0</v>
      </c>
      <c r="F1999" s="22">
        <v>0</v>
      </c>
      <c r="G1999" s="22"/>
      <c r="H1999" s="22">
        <v>0</v>
      </c>
      <c r="I1999" s="22">
        <v>0</v>
      </c>
      <c r="J1999" s="22">
        <v>0</v>
      </c>
      <c r="K1999" s="22">
        <v>0</v>
      </c>
      <c r="L1999" s="22">
        <v>0</v>
      </c>
      <c r="M1999" s="22">
        <v>0</v>
      </c>
      <c r="N1999" s="22"/>
      <c r="O1999" s="22">
        <v>0</v>
      </c>
      <c r="P1999" s="22"/>
      <c r="Q1999" s="22"/>
      <c r="R1999" s="22"/>
      <c r="S1999" s="22"/>
      <c r="T1999" s="39">
        <f t="shared" si="31"/>
        <v>46224</v>
      </c>
    </row>
    <row r="2000" spans="1:20" x14ac:dyDescent="0.25">
      <c r="A2000" s="22" t="s">
        <v>1262</v>
      </c>
      <c r="B2000" s="22" t="s">
        <v>1272</v>
      </c>
      <c r="C2000" s="22" t="s">
        <v>2038</v>
      </c>
      <c r="D2000" s="22">
        <v>1</v>
      </c>
      <c r="E2000" s="22">
        <v>0</v>
      </c>
      <c r="F2000" s="22">
        <v>0</v>
      </c>
      <c r="G2000" s="22"/>
      <c r="H2000" s="22">
        <v>0</v>
      </c>
      <c r="I2000" s="22">
        <v>0</v>
      </c>
      <c r="J2000" s="22">
        <v>0</v>
      </c>
      <c r="K2000" s="22">
        <v>0</v>
      </c>
      <c r="L2000" s="22">
        <v>0</v>
      </c>
      <c r="M2000" s="22">
        <v>0</v>
      </c>
      <c r="N2000" s="22"/>
      <c r="O2000" s="22">
        <v>0</v>
      </c>
      <c r="P2000" s="22"/>
      <c r="Q2000" s="22"/>
      <c r="R2000" s="22"/>
      <c r="S2000" s="22"/>
      <c r="T2000" s="39">
        <f t="shared" si="31"/>
        <v>46224</v>
      </c>
    </row>
    <row r="2001" spans="1:20" x14ac:dyDescent="0.25">
      <c r="A2001" s="22" t="s">
        <v>1262</v>
      </c>
      <c r="B2001" s="22" t="s">
        <v>1272</v>
      </c>
      <c r="C2001" s="22" t="s">
        <v>2039</v>
      </c>
      <c r="D2001" s="22">
        <v>1</v>
      </c>
      <c r="E2001" s="22">
        <v>0</v>
      </c>
      <c r="F2001" s="22">
        <v>0</v>
      </c>
      <c r="G2001" s="22"/>
      <c r="H2001" s="22">
        <v>0</v>
      </c>
      <c r="I2001" s="22">
        <v>0</v>
      </c>
      <c r="J2001" s="22">
        <v>0</v>
      </c>
      <c r="K2001" s="22">
        <v>0</v>
      </c>
      <c r="L2001" s="22">
        <v>0</v>
      </c>
      <c r="M2001" s="22">
        <v>0</v>
      </c>
      <c r="N2001" s="22"/>
      <c r="O2001" s="22">
        <v>0</v>
      </c>
      <c r="P2001" s="22"/>
      <c r="Q2001" s="22"/>
      <c r="R2001" s="22"/>
      <c r="S2001" s="22"/>
      <c r="T2001" s="39">
        <f t="shared" si="31"/>
        <v>46224</v>
      </c>
    </row>
    <row r="2002" spans="1:20" x14ac:dyDescent="0.25">
      <c r="A2002" s="22" t="s">
        <v>1262</v>
      </c>
      <c r="B2002" s="22" t="s">
        <v>1272</v>
      </c>
      <c r="C2002" s="22" t="s">
        <v>2040</v>
      </c>
      <c r="D2002" s="22">
        <v>1</v>
      </c>
      <c r="E2002" s="22">
        <v>0</v>
      </c>
      <c r="F2002" s="22">
        <v>0</v>
      </c>
      <c r="G2002" s="22"/>
      <c r="H2002" s="22">
        <v>0</v>
      </c>
      <c r="I2002" s="22">
        <v>0</v>
      </c>
      <c r="J2002" s="22">
        <v>0</v>
      </c>
      <c r="K2002" s="22">
        <v>0</v>
      </c>
      <c r="L2002" s="22">
        <v>0</v>
      </c>
      <c r="M2002" s="22">
        <v>0</v>
      </c>
      <c r="N2002" s="22">
        <v>-7</v>
      </c>
      <c r="O2002" s="22">
        <v>0</v>
      </c>
      <c r="P2002" s="22"/>
      <c r="Q2002" s="22"/>
      <c r="R2002" s="22"/>
      <c r="S2002" s="22"/>
      <c r="T2002" s="39">
        <f t="shared" si="31"/>
        <v>46224</v>
      </c>
    </row>
    <row r="2003" spans="1:20" x14ac:dyDescent="0.25">
      <c r="A2003" s="22" t="s">
        <v>1262</v>
      </c>
      <c r="B2003" s="22" t="s">
        <v>1272</v>
      </c>
      <c r="C2003" s="22" t="s">
        <v>2041</v>
      </c>
      <c r="D2003" s="22">
        <v>1</v>
      </c>
      <c r="E2003" s="22">
        <v>1</v>
      </c>
      <c r="F2003" s="22">
        <v>0</v>
      </c>
      <c r="G2003" s="22">
        <v>1</v>
      </c>
      <c r="H2003" s="22">
        <v>0</v>
      </c>
      <c r="I2003" s="22">
        <v>0</v>
      </c>
      <c r="J2003" s="22">
        <v>0</v>
      </c>
      <c r="K2003" s="22">
        <v>0</v>
      </c>
      <c r="L2003" s="22">
        <v>0</v>
      </c>
      <c r="M2003" s="22">
        <v>0</v>
      </c>
      <c r="N2003" s="22">
        <v>14</v>
      </c>
      <c r="O2003" s="22">
        <v>100</v>
      </c>
      <c r="P2003" s="22">
        <v>0</v>
      </c>
      <c r="Q2003" s="22"/>
      <c r="R2003" s="22"/>
      <c r="S2003" s="22">
        <v>0</v>
      </c>
      <c r="T2003" s="39">
        <f t="shared" si="31"/>
        <v>46224</v>
      </c>
    </row>
    <row r="2004" spans="1:20" x14ac:dyDescent="0.25">
      <c r="A2004" s="22" t="s">
        <v>1262</v>
      </c>
      <c r="B2004" s="22" t="s">
        <v>1272</v>
      </c>
      <c r="C2004" s="22" t="s">
        <v>2042</v>
      </c>
      <c r="D2004" s="22">
        <v>1</v>
      </c>
      <c r="E2004" s="22">
        <v>0</v>
      </c>
      <c r="F2004" s="22">
        <v>0</v>
      </c>
      <c r="G2004" s="22"/>
      <c r="H2004" s="22">
        <v>0</v>
      </c>
      <c r="I2004" s="22">
        <v>0</v>
      </c>
      <c r="J2004" s="22">
        <v>0</v>
      </c>
      <c r="K2004" s="22">
        <v>0</v>
      </c>
      <c r="L2004" s="22">
        <v>0</v>
      </c>
      <c r="M2004" s="22">
        <v>0</v>
      </c>
      <c r="N2004" s="22">
        <v>-8</v>
      </c>
      <c r="O2004" s="22">
        <v>0</v>
      </c>
      <c r="P2004" s="22"/>
      <c r="Q2004" s="22"/>
      <c r="R2004" s="22"/>
      <c r="S2004" s="22"/>
      <c r="T2004" s="39">
        <f t="shared" si="31"/>
        <v>46224</v>
      </c>
    </row>
    <row r="2005" spans="1:20" x14ac:dyDescent="0.25">
      <c r="A2005" s="22" t="s">
        <v>1262</v>
      </c>
      <c r="B2005" s="22" t="s">
        <v>1272</v>
      </c>
      <c r="C2005" s="22" t="s">
        <v>2043</v>
      </c>
      <c r="D2005" s="22">
        <v>1</v>
      </c>
      <c r="E2005" s="22">
        <v>0</v>
      </c>
      <c r="F2005" s="22">
        <v>0</v>
      </c>
      <c r="G2005" s="22"/>
      <c r="H2005" s="22">
        <v>0</v>
      </c>
      <c r="I2005" s="22">
        <v>0</v>
      </c>
      <c r="J2005" s="22">
        <v>0</v>
      </c>
      <c r="K2005" s="22">
        <v>0</v>
      </c>
      <c r="L2005" s="22">
        <v>0</v>
      </c>
      <c r="M2005" s="22">
        <v>0</v>
      </c>
      <c r="N2005" s="22"/>
      <c r="O2005" s="22">
        <v>0</v>
      </c>
      <c r="P2005" s="22"/>
      <c r="Q2005" s="22"/>
      <c r="R2005" s="22"/>
      <c r="S2005" s="22"/>
      <c r="T2005" s="39">
        <f t="shared" si="31"/>
        <v>46224</v>
      </c>
    </row>
    <row r="2006" spans="1:20" x14ac:dyDescent="0.25">
      <c r="A2006" s="22" t="s">
        <v>1262</v>
      </c>
      <c r="B2006" s="22" t="s">
        <v>1272</v>
      </c>
      <c r="C2006" s="22" t="s">
        <v>2044</v>
      </c>
      <c r="D2006" s="22">
        <v>1</v>
      </c>
      <c r="E2006" s="22">
        <v>0</v>
      </c>
      <c r="F2006" s="22">
        <v>0</v>
      </c>
      <c r="G2006" s="22"/>
      <c r="H2006" s="22">
        <v>0</v>
      </c>
      <c r="I2006" s="22">
        <v>0</v>
      </c>
      <c r="J2006" s="22">
        <v>0</v>
      </c>
      <c r="K2006" s="22">
        <v>0</v>
      </c>
      <c r="L2006" s="22">
        <v>0</v>
      </c>
      <c r="M2006" s="22">
        <v>0</v>
      </c>
      <c r="N2006" s="22"/>
      <c r="O2006" s="22">
        <v>0</v>
      </c>
      <c r="P2006" s="22"/>
      <c r="Q2006" s="22"/>
      <c r="R2006" s="22"/>
      <c r="S2006" s="22"/>
      <c r="T2006" s="39">
        <f t="shared" si="31"/>
        <v>46224</v>
      </c>
    </row>
    <row r="2007" spans="1:20" x14ac:dyDescent="0.25">
      <c r="A2007" s="22" t="s">
        <v>1262</v>
      </c>
      <c r="B2007" s="22" t="s">
        <v>1272</v>
      </c>
      <c r="C2007" s="22" t="s">
        <v>2045</v>
      </c>
      <c r="D2007" s="22">
        <v>1</v>
      </c>
      <c r="E2007" s="22">
        <v>0</v>
      </c>
      <c r="F2007" s="22">
        <v>0</v>
      </c>
      <c r="G2007" s="22"/>
      <c r="H2007" s="22">
        <v>0</v>
      </c>
      <c r="I2007" s="22">
        <v>0</v>
      </c>
      <c r="J2007" s="22">
        <v>0</v>
      </c>
      <c r="K2007" s="22">
        <v>0</v>
      </c>
      <c r="L2007" s="22">
        <v>0</v>
      </c>
      <c r="M2007" s="22">
        <v>0</v>
      </c>
      <c r="N2007" s="22"/>
      <c r="O2007" s="22">
        <v>0</v>
      </c>
      <c r="P2007" s="22"/>
      <c r="Q2007" s="22"/>
      <c r="R2007" s="22"/>
      <c r="S2007" s="22"/>
      <c r="T2007" s="39">
        <f t="shared" si="31"/>
        <v>46224</v>
      </c>
    </row>
    <row r="2008" spans="1:20" x14ac:dyDescent="0.25">
      <c r="A2008" s="22" t="s">
        <v>1262</v>
      </c>
      <c r="B2008" s="22" t="s">
        <v>1272</v>
      </c>
      <c r="C2008" s="22" t="s">
        <v>2046</v>
      </c>
      <c r="D2008" s="22">
        <v>1</v>
      </c>
      <c r="E2008" s="22">
        <v>0</v>
      </c>
      <c r="F2008" s="22">
        <v>0</v>
      </c>
      <c r="G2008" s="22"/>
      <c r="H2008" s="22">
        <v>0</v>
      </c>
      <c r="I2008" s="22">
        <v>0</v>
      </c>
      <c r="J2008" s="22">
        <v>0</v>
      </c>
      <c r="K2008" s="22">
        <v>0</v>
      </c>
      <c r="L2008" s="22">
        <v>0</v>
      </c>
      <c r="M2008" s="22">
        <v>0</v>
      </c>
      <c r="N2008" s="22"/>
      <c r="O2008" s="22">
        <v>0</v>
      </c>
      <c r="P2008" s="22"/>
      <c r="Q2008" s="22"/>
      <c r="R2008" s="22"/>
      <c r="S2008" s="22"/>
      <c r="T2008" s="39">
        <f t="shared" si="31"/>
        <v>46224</v>
      </c>
    </row>
    <row r="2009" spans="1:20" x14ac:dyDescent="0.25">
      <c r="A2009" s="22" t="s">
        <v>1262</v>
      </c>
      <c r="B2009" s="22" t="s">
        <v>1272</v>
      </c>
      <c r="C2009" s="22" t="s">
        <v>2047</v>
      </c>
      <c r="D2009" s="22">
        <v>1</v>
      </c>
      <c r="E2009" s="22">
        <v>0</v>
      </c>
      <c r="F2009" s="22">
        <v>0</v>
      </c>
      <c r="G2009" s="22"/>
      <c r="H2009" s="22">
        <v>0</v>
      </c>
      <c r="I2009" s="22">
        <v>0</v>
      </c>
      <c r="J2009" s="22">
        <v>0</v>
      </c>
      <c r="K2009" s="22">
        <v>0</v>
      </c>
      <c r="L2009" s="22">
        <v>0</v>
      </c>
      <c r="M2009" s="22">
        <v>0</v>
      </c>
      <c r="N2009" s="22"/>
      <c r="O2009" s="22">
        <v>0</v>
      </c>
      <c r="P2009" s="22"/>
      <c r="Q2009" s="22"/>
      <c r="R2009" s="22"/>
      <c r="S2009" s="22"/>
      <c r="T2009" s="39">
        <f t="shared" si="31"/>
        <v>46224</v>
      </c>
    </row>
    <row r="2010" spans="1:20" x14ac:dyDescent="0.25">
      <c r="A2010" s="22" t="s">
        <v>1262</v>
      </c>
      <c r="B2010" s="22" t="s">
        <v>1272</v>
      </c>
      <c r="C2010" s="22" t="s">
        <v>2048</v>
      </c>
      <c r="D2010" s="22">
        <v>1</v>
      </c>
      <c r="E2010" s="22">
        <v>0</v>
      </c>
      <c r="F2010" s="22">
        <v>0</v>
      </c>
      <c r="G2010" s="22"/>
      <c r="H2010" s="22">
        <v>0</v>
      </c>
      <c r="I2010" s="22">
        <v>0</v>
      </c>
      <c r="J2010" s="22">
        <v>0</v>
      </c>
      <c r="K2010" s="22">
        <v>0</v>
      </c>
      <c r="L2010" s="22">
        <v>0</v>
      </c>
      <c r="M2010" s="22">
        <v>0</v>
      </c>
      <c r="N2010" s="22"/>
      <c r="O2010" s="22">
        <v>0</v>
      </c>
      <c r="P2010" s="22"/>
      <c r="Q2010" s="22"/>
      <c r="R2010" s="22"/>
      <c r="S2010" s="22"/>
      <c r="T2010" s="39">
        <f t="shared" si="31"/>
        <v>46224</v>
      </c>
    </row>
    <row r="2011" spans="1:20" x14ac:dyDescent="0.25">
      <c r="A2011" s="22" t="s">
        <v>1262</v>
      </c>
      <c r="B2011" s="22" t="s">
        <v>1272</v>
      </c>
      <c r="C2011" s="22" t="s">
        <v>2049</v>
      </c>
      <c r="D2011" s="22">
        <v>1</v>
      </c>
      <c r="E2011" s="22">
        <v>0</v>
      </c>
      <c r="F2011" s="22">
        <v>0</v>
      </c>
      <c r="G2011" s="22"/>
      <c r="H2011" s="22">
        <v>0</v>
      </c>
      <c r="I2011" s="22">
        <v>0</v>
      </c>
      <c r="J2011" s="22">
        <v>0</v>
      </c>
      <c r="K2011" s="22">
        <v>0</v>
      </c>
      <c r="L2011" s="22">
        <v>0</v>
      </c>
      <c r="M2011" s="22">
        <v>0</v>
      </c>
      <c r="N2011" s="22"/>
      <c r="O2011" s="22">
        <v>0</v>
      </c>
      <c r="P2011" s="22"/>
      <c r="Q2011" s="22"/>
      <c r="R2011" s="22"/>
      <c r="S2011" s="22"/>
      <c r="T2011" s="39">
        <f t="shared" si="31"/>
        <v>46224</v>
      </c>
    </row>
    <row r="2012" spans="1:20" x14ac:dyDescent="0.25">
      <c r="A2012" s="22" t="s">
        <v>1262</v>
      </c>
      <c r="B2012" s="22" t="s">
        <v>1272</v>
      </c>
      <c r="C2012" s="22" t="s">
        <v>2050</v>
      </c>
      <c r="D2012" s="22">
        <v>1</v>
      </c>
      <c r="E2012" s="22">
        <v>0</v>
      </c>
      <c r="F2012" s="22">
        <v>0</v>
      </c>
      <c r="G2012" s="22"/>
      <c r="H2012" s="22">
        <v>0</v>
      </c>
      <c r="I2012" s="22">
        <v>0</v>
      </c>
      <c r="J2012" s="22">
        <v>0</v>
      </c>
      <c r="K2012" s="22">
        <v>0</v>
      </c>
      <c r="L2012" s="22">
        <v>0</v>
      </c>
      <c r="M2012" s="22">
        <v>0</v>
      </c>
      <c r="N2012" s="22"/>
      <c r="O2012" s="22">
        <v>0</v>
      </c>
      <c r="P2012" s="22"/>
      <c r="Q2012" s="22"/>
      <c r="R2012" s="22"/>
      <c r="S2012" s="22"/>
      <c r="T2012" s="39">
        <f t="shared" si="31"/>
        <v>46224</v>
      </c>
    </row>
    <row r="2013" spans="1:20" x14ac:dyDescent="0.25">
      <c r="A2013" s="22" t="s">
        <v>1262</v>
      </c>
      <c r="B2013" s="22" t="s">
        <v>1272</v>
      </c>
      <c r="C2013" s="22" t="s">
        <v>2051</v>
      </c>
      <c r="D2013" s="22">
        <v>1</v>
      </c>
      <c r="E2013" s="22">
        <v>0</v>
      </c>
      <c r="F2013" s="22">
        <v>0</v>
      </c>
      <c r="G2013" s="22"/>
      <c r="H2013" s="22">
        <v>0</v>
      </c>
      <c r="I2013" s="22">
        <v>0</v>
      </c>
      <c r="J2013" s="22">
        <v>0</v>
      </c>
      <c r="K2013" s="22">
        <v>0</v>
      </c>
      <c r="L2013" s="22">
        <v>0</v>
      </c>
      <c r="M2013" s="22">
        <v>0</v>
      </c>
      <c r="N2013" s="22"/>
      <c r="O2013" s="22">
        <v>0</v>
      </c>
      <c r="P2013" s="22"/>
      <c r="Q2013" s="22"/>
      <c r="R2013" s="22"/>
      <c r="S2013" s="22"/>
      <c r="T2013" s="39">
        <f t="shared" si="31"/>
        <v>46224</v>
      </c>
    </row>
    <row r="2014" spans="1:20" x14ac:dyDescent="0.25">
      <c r="A2014" s="22" t="s">
        <v>1262</v>
      </c>
      <c r="B2014" s="22" t="s">
        <v>1272</v>
      </c>
      <c r="C2014" s="22" t="s">
        <v>2052</v>
      </c>
      <c r="D2014" s="22">
        <v>1</v>
      </c>
      <c r="E2014" s="22">
        <v>1</v>
      </c>
      <c r="F2014" s="22">
        <v>0</v>
      </c>
      <c r="G2014" s="22">
        <v>1</v>
      </c>
      <c r="H2014" s="22">
        <v>0</v>
      </c>
      <c r="I2014" s="22">
        <v>0</v>
      </c>
      <c r="J2014" s="22">
        <v>0</v>
      </c>
      <c r="K2014" s="22">
        <v>0</v>
      </c>
      <c r="L2014" s="22">
        <v>0</v>
      </c>
      <c r="M2014" s="22">
        <v>0</v>
      </c>
      <c r="N2014" s="22">
        <v>18</v>
      </c>
      <c r="O2014" s="22">
        <v>100</v>
      </c>
      <c r="P2014" s="22">
        <v>0</v>
      </c>
      <c r="Q2014" s="22"/>
      <c r="R2014" s="22"/>
      <c r="S2014" s="22">
        <v>0</v>
      </c>
      <c r="T2014" s="39">
        <f t="shared" si="31"/>
        <v>46224</v>
      </c>
    </row>
    <row r="2015" spans="1:20" x14ac:dyDescent="0.25">
      <c r="A2015" s="22" t="s">
        <v>1262</v>
      </c>
      <c r="B2015" s="22" t="s">
        <v>1272</v>
      </c>
      <c r="C2015" s="22" t="s">
        <v>2053</v>
      </c>
      <c r="D2015" s="22">
        <v>1</v>
      </c>
      <c r="E2015" s="22">
        <v>0</v>
      </c>
      <c r="F2015" s="22">
        <v>0</v>
      </c>
      <c r="G2015" s="22"/>
      <c r="H2015" s="22">
        <v>0</v>
      </c>
      <c r="I2015" s="22">
        <v>0</v>
      </c>
      <c r="J2015" s="22">
        <v>0</v>
      </c>
      <c r="K2015" s="22">
        <v>0</v>
      </c>
      <c r="L2015" s="22">
        <v>0</v>
      </c>
      <c r="M2015" s="22">
        <v>0</v>
      </c>
      <c r="N2015" s="22"/>
      <c r="O2015" s="22">
        <v>0</v>
      </c>
      <c r="P2015" s="22"/>
      <c r="Q2015" s="22"/>
      <c r="R2015" s="22"/>
      <c r="S2015" s="22"/>
      <c r="T2015" s="39">
        <f t="shared" si="31"/>
        <v>46224</v>
      </c>
    </row>
    <row r="2016" spans="1:20" x14ac:dyDescent="0.25">
      <c r="A2016" s="22" t="s">
        <v>1262</v>
      </c>
      <c r="B2016" s="22" t="s">
        <v>1272</v>
      </c>
      <c r="C2016" s="22" t="s">
        <v>2054</v>
      </c>
      <c r="D2016" s="22">
        <v>1</v>
      </c>
      <c r="E2016" s="22">
        <v>0</v>
      </c>
      <c r="F2016" s="22">
        <v>0</v>
      </c>
      <c r="G2016" s="22"/>
      <c r="H2016" s="22">
        <v>0</v>
      </c>
      <c r="I2016" s="22">
        <v>0</v>
      </c>
      <c r="J2016" s="22">
        <v>0</v>
      </c>
      <c r="K2016" s="22">
        <v>0</v>
      </c>
      <c r="L2016" s="22">
        <v>0</v>
      </c>
      <c r="M2016" s="22">
        <v>0</v>
      </c>
      <c r="N2016" s="22"/>
      <c r="O2016" s="22">
        <v>0</v>
      </c>
      <c r="P2016" s="22"/>
      <c r="Q2016" s="22"/>
      <c r="R2016" s="22"/>
      <c r="S2016" s="22"/>
      <c r="T2016" s="39">
        <f t="shared" si="31"/>
        <v>46224</v>
      </c>
    </row>
    <row r="2017" spans="1:20" x14ac:dyDescent="0.25">
      <c r="A2017" s="22" t="s">
        <v>1262</v>
      </c>
      <c r="B2017" s="22" t="s">
        <v>1272</v>
      </c>
      <c r="C2017" s="22" t="s">
        <v>2055</v>
      </c>
      <c r="D2017" s="22">
        <v>1</v>
      </c>
      <c r="E2017" s="22">
        <v>0</v>
      </c>
      <c r="F2017" s="22">
        <v>0</v>
      </c>
      <c r="G2017" s="22"/>
      <c r="H2017" s="22">
        <v>0</v>
      </c>
      <c r="I2017" s="22">
        <v>0</v>
      </c>
      <c r="J2017" s="22">
        <v>0</v>
      </c>
      <c r="K2017" s="22">
        <v>0</v>
      </c>
      <c r="L2017" s="22">
        <v>0</v>
      </c>
      <c r="M2017" s="22">
        <v>0</v>
      </c>
      <c r="N2017" s="22"/>
      <c r="O2017" s="22">
        <v>0</v>
      </c>
      <c r="P2017" s="22"/>
      <c r="Q2017" s="22"/>
      <c r="R2017" s="22"/>
      <c r="S2017" s="22"/>
      <c r="T2017" s="39">
        <f t="shared" si="31"/>
        <v>46224</v>
      </c>
    </row>
    <row r="2018" spans="1:20" x14ac:dyDescent="0.25">
      <c r="A2018" s="22" t="s">
        <v>1262</v>
      </c>
      <c r="B2018" s="22" t="s">
        <v>1272</v>
      </c>
      <c r="C2018" s="22" t="s">
        <v>2056</v>
      </c>
      <c r="D2018" s="22">
        <v>1</v>
      </c>
      <c r="E2018" s="22">
        <v>1</v>
      </c>
      <c r="F2018" s="22">
        <v>0</v>
      </c>
      <c r="G2018" s="22">
        <v>2</v>
      </c>
      <c r="H2018" s="22">
        <v>0</v>
      </c>
      <c r="I2018" s="22">
        <v>0</v>
      </c>
      <c r="J2018" s="22">
        <v>0</v>
      </c>
      <c r="K2018" s="22">
        <v>0</v>
      </c>
      <c r="L2018" s="22">
        <v>0</v>
      </c>
      <c r="M2018" s="22">
        <v>0</v>
      </c>
      <c r="N2018" s="22">
        <v>14</v>
      </c>
      <c r="O2018" s="22">
        <v>100</v>
      </c>
      <c r="P2018" s="22">
        <v>0</v>
      </c>
      <c r="Q2018" s="22"/>
      <c r="R2018" s="22"/>
      <c r="S2018" s="22">
        <v>0</v>
      </c>
      <c r="T2018" s="39">
        <f t="shared" si="31"/>
        <v>46224</v>
      </c>
    </row>
    <row r="2019" spans="1:20" x14ac:dyDescent="0.25">
      <c r="A2019" s="22" t="s">
        <v>1262</v>
      </c>
      <c r="B2019" s="22" t="s">
        <v>1272</v>
      </c>
      <c r="C2019" s="22" t="s">
        <v>2057</v>
      </c>
      <c r="D2019" s="22">
        <v>1</v>
      </c>
      <c r="E2019" s="22">
        <v>0</v>
      </c>
      <c r="F2019" s="22">
        <v>0</v>
      </c>
      <c r="G2019" s="22"/>
      <c r="H2019" s="22">
        <v>0</v>
      </c>
      <c r="I2019" s="22">
        <v>0</v>
      </c>
      <c r="J2019" s="22">
        <v>0</v>
      </c>
      <c r="K2019" s="22">
        <v>0</v>
      </c>
      <c r="L2019" s="22">
        <v>0</v>
      </c>
      <c r="M2019" s="22">
        <v>0</v>
      </c>
      <c r="N2019" s="22"/>
      <c r="O2019" s="22">
        <v>0</v>
      </c>
      <c r="P2019" s="22"/>
      <c r="Q2019" s="22"/>
      <c r="R2019" s="22"/>
      <c r="S2019" s="22"/>
      <c r="T2019" s="39">
        <f t="shared" si="31"/>
        <v>46224</v>
      </c>
    </row>
    <row r="2020" spans="1:20" x14ac:dyDescent="0.25">
      <c r="A2020" s="22" t="s">
        <v>1262</v>
      </c>
      <c r="B2020" s="22" t="s">
        <v>1272</v>
      </c>
      <c r="C2020" s="22" t="s">
        <v>2058</v>
      </c>
      <c r="D2020" s="22">
        <v>1</v>
      </c>
      <c r="E2020" s="22">
        <v>1</v>
      </c>
      <c r="F2020" s="22">
        <v>0</v>
      </c>
      <c r="G2020" s="22">
        <v>1</v>
      </c>
      <c r="H2020" s="22">
        <v>0</v>
      </c>
      <c r="I2020" s="22">
        <v>0</v>
      </c>
      <c r="J2020" s="22">
        <v>0</v>
      </c>
      <c r="K2020" s="22">
        <v>0</v>
      </c>
      <c r="L2020" s="22">
        <v>0</v>
      </c>
      <c r="M2020" s="22">
        <v>0</v>
      </c>
      <c r="N2020" s="22">
        <v>12</v>
      </c>
      <c r="O2020" s="22">
        <v>100</v>
      </c>
      <c r="P2020" s="22">
        <v>0</v>
      </c>
      <c r="Q2020" s="22"/>
      <c r="R2020" s="22"/>
      <c r="S2020" s="22">
        <v>0</v>
      </c>
      <c r="T2020" s="39">
        <f t="shared" si="31"/>
        <v>46224</v>
      </c>
    </row>
    <row r="2021" spans="1:20" x14ac:dyDescent="0.25">
      <c r="A2021" s="22" t="s">
        <v>1262</v>
      </c>
      <c r="B2021" s="22" t="s">
        <v>1272</v>
      </c>
      <c r="C2021" s="22" t="s">
        <v>2059</v>
      </c>
      <c r="D2021" s="22">
        <v>1</v>
      </c>
      <c r="E2021" s="22">
        <v>0</v>
      </c>
      <c r="F2021" s="22">
        <v>0</v>
      </c>
      <c r="G2021" s="22"/>
      <c r="H2021" s="22">
        <v>0</v>
      </c>
      <c r="I2021" s="22">
        <v>0</v>
      </c>
      <c r="J2021" s="22">
        <v>0</v>
      </c>
      <c r="K2021" s="22">
        <v>0</v>
      </c>
      <c r="L2021" s="22">
        <v>0</v>
      </c>
      <c r="M2021" s="22">
        <v>0</v>
      </c>
      <c r="N2021" s="22"/>
      <c r="O2021" s="22">
        <v>0</v>
      </c>
      <c r="P2021" s="22"/>
      <c r="Q2021" s="22"/>
      <c r="R2021" s="22"/>
      <c r="S2021" s="22"/>
      <c r="T2021" s="39">
        <f t="shared" si="31"/>
        <v>46224</v>
      </c>
    </row>
    <row r="2022" spans="1:20" x14ac:dyDescent="0.25">
      <c r="A2022" s="22" t="s">
        <v>1262</v>
      </c>
      <c r="B2022" s="22" t="s">
        <v>1272</v>
      </c>
      <c r="C2022" s="22" t="s">
        <v>2060</v>
      </c>
      <c r="D2022" s="22">
        <v>1</v>
      </c>
      <c r="E2022" s="22">
        <v>1</v>
      </c>
      <c r="F2022" s="22">
        <v>0</v>
      </c>
      <c r="G2022" s="22">
        <v>1</v>
      </c>
      <c r="H2022" s="22">
        <v>0</v>
      </c>
      <c r="I2022" s="22">
        <v>0</v>
      </c>
      <c r="J2022" s="22">
        <v>0</v>
      </c>
      <c r="K2022" s="22">
        <v>0</v>
      </c>
      <c r="L2022" s="22">
        <v>0</v>
      </c>
      <c r="M2022" s="22">
        <v>0</v>
      </c>
      <c r="N2022" s="22">
        <v>39</v>
      </c>
      <c r="O2022" s="22">
        <v>100</v>
      </c>
      <c r="P2022" s="22">
        <v>0</v>
      </c>
      <c r="Q2022" s="22"/>
      <c r="R2022" s="22"/>
      <c r="S2022" s="22">
        <v>0</v>
      </c>
      <c r="T2022" s="39">
        <f t="shared" si="31"/>
        <v>46224</v>
      </c>
    </row>
    <row r="2023" spans="1:20" x14ac:dyDescent="0.25">
      <c r="A2023" s="22" t="s">
        <v>1262</v>
      </c>
      <c r="B2023" s="22" t="s">
        <v>1272</v>
      </c>
      <c r="C2023" s="22" t="s">
        <v>2061</v>
      </c>
      <c r="D2023" s="22">
        <v>1</v>
      </c>
      <c r="E2023" s="22">
        <v>0</v>
      </c>
      <c r="F2023" s="22">
        <v>0</v>
      </c>
      <c r="G2023" s="22"/>
      <c r="H2023" s="22">
        <v>0</v>
      </c>
      <c r="I2023" s="22">
        <v>0</v>
      </c>
      <c r="J2023" s="22">
        <v>0</v>
      </c>
      <c r="K2023" s="22">
        <v>0</v>
      </c>
      <c r="L2023" s="22">
        <v>0</v>
      </c>
      <c r="M2023" s="22">
        <v>0</v>
      </c>
      <c r="N2023" s="22"/>
      <c r="O2023" s="22">
        <v>0</v>
      </c>
      <c r="P2023" s="22"/>
      <c r="Q2023" s="22"/>
      <c r="R2023" s="22"/>
      <c r="S2023" s="22"/>
      <c r="T2023" s="39">
        <f t="shared" si="31"/>
        <v>46224</v>
      </c>
    </row>
    <row r="2024" spans="1:20" x14ac:dyDescent="0.25">
      <c r="A2024" s="22" t="s">
        <v>1262</v>
      </c>
      <c r="B2024" s="22" t="s">
        <v>1272</v>
      </c>
      <c r="C2024" s="22" t="s">
        <v>2062</v>
      </c>
      <c r="D2024" s="22">
        <v>1</v>
      </c>
      <c r="E2024" s="22">
        <v>0</v>
      </c>
      <c r="F2024" s="22">
        <v>0</v>
      </c>
      <c r="G2024" s="22"/>
      <c r="H2024" s="22">
        <v>0</v>
      </c>
      <c r="I2024" s="22">
        <v>0</v>
      </c>
      <c r="J2024" s="22">
        <v>0</v>
      </c>
      <c r="K2024" s="22">
        <v>0</v>
      </c>
      <c r="L2024" s="22">
        <v>0</v>
      </c>
      <c r="M2024" s="22">
        <v>0</v>
      </c>
      <c r="N2024" s="22"/>
      <c r="O2024" s="22">
        <v>0</v>
      </c>
      <c r="P2024" s="22"/>
      <c r="Q2024" s="22"/>
      <c r="R2024" s="22"/>
      <c r="S2024" s="22"/>
      <c r="T2024" s="39">
        <f t="shared" si="31"/>
        <v>46224</v>
      </c>
    </row>
    <row r="2025" spans="1:20" x14ac:dyDescent="0.25">
      <c r="A2025" s="22" t="s">
        <v>1262</v>
      </c>
      <c r="B2025" s="22" t="s">
        <v>1272</v>
      </c>
      <c r="C2025" s="22" t="s">
        <v>2063</v>
      </c>
      <c r="D2025" s="22">
        <v>1</v>
      </c>
      <c r="E2025" s="22">
        <v>0</v>
      </c>
      <c r="F2025" s="22">
        <v>0</v>
      </c>
      <c r="G2025" s="22"/>
      <c r="H2025" s="22">
        <v>0</v>
      </c>
      <c r="I2025" s="22">
        <v>0</v>
      </c>
      <c r="J2025" s="22">
        <v>0</v>
      </c>
      <c r="K2025" s="22">
        <v>0</v>
      </c>
      <c r="L2025" s="22">
        <v>0</v>
      </c>
      <c r="M2025" s="22">
        <v>0</v>
      </c>
      <c r="N2025" s="22"/>
      <c r="O2025" s="22">
        <v>0</v>
      </c>
      <c r="P2025" s="22"/>
      <c r="Q2025" s="22"/>
      <c r="R2025" s="22"/>
      <c r="S2025" s="22"/>
      <c r="T2025" s="39">
        <f t="shared" si="31"/>
        <v>46224</v>
      </c>
    </row>
    <row r="2026" spans="1:20" x14ac:dyDescent="0.25">
      <c r="A2026" s="22" t="s">
        <v>1262</v>
      </c>
      <c r="B2026" s="22" t="s">
        <v>1272</v>
      </c>
      <c r="C2026" s="22" t="s">
        <v>2064</v>
      </c>
      <c r="D2026" s="22">
        <v>1</v>
      </c>
      <c r="E2026" s="22">
        <v>0</v>
      </c>
      <c r="F2026" s="22">
        <v>0</v>
      </c>
      <c r="G2026" s="22"/>
      <c r="H2026" s="22">
        <v>0</v>
      </c>
      <c r="I2026" s="22">
        <v>0</v>
      </c>
      <c r="J2026" s="22">
        <v>0</v>
      </c>
      <c r="K2026" s="22">
        <v>0</v>
      </c>
      <c r="L2026" s="22">
        <v>0</v>
      </c>
      <c r="M2026" s="22">
        <v>0</v>
      </c>
      <c r="N2026" s="22"/>
      <c r="O2026" s="22">
        <v>0</v>
      </c>
      <c r="P2026" s="22"/>
      <c r="Q2026" s="22"/>
      <c r="R2026" s="22"/>
      <c r="S2026" s="22"/>
      <c r="T2026" s="39">
        <f t="shared" si="31"/>
        <v>46224</v>
      </c>
    </row>
    <row r="2027" spans="1:20" x14ac:dyDescent="0.25">
      <c r="A2027" s="22" t="s">
        <v>1262</v>
      </c>
      <c r="B2027" s="22" t="s">
        <v>1272</v>
      </c>
      <c r="C2027" s="22" t="s">
        <v>2065</v>
      </c>
      <c r="D2027" s="22">
        <v>1</v>
      </c>
      <c r="E2027" s="22">
        <v>0</v>
      </c>
      <c r="F2027" s="22">
        <v>0</v>
      </c>
      <c r="G2027" s="22"/>
      <c r="H2027" s="22">
        <v>0</v>
      </c>
      <c r="I2027" s="22">
        <v>0</v>
      </c>
      <c r="J2027" s="22">
        <v>0</v>
      </c>
      <c r="K2027" s="22">
        <v>0</v>
      </c>
      <c r="L2027" s="22">
        <v>0</v>
      </c>
      <c r="M2027" s="22">
        <v>0</v>
      </c>
      <c r="N2027" s="22"/>
      <c r="O2027" s="22">
        <v>0</v>
      </c>
      <c r="P2027" s="22"/>
      <c r="Q2027" s="22"/>
      <c r="R2027" s="22"/>
      <c r="S2027" s="22"/>
      <c r="T2027" s="39">
        <f t="shared" si="31"/>
        <v>46224</v>
      </c>
    </row>
    <row r="2028" spans="1:20" x14ac:dyDescent="0.25">
      <c r="A2028" s="22" t="s">
        <v>1262</v>
      </c>
      <c r="B2028" s="22" t="s">
        <v>1272</v>
      </c>
      <c r="C2028" s="22" t="s">
        <v>2066</v>
      </c>
      <c r="D2028" s="22">
        <v>1</v>
      </c>
      <c r="E2028" s="22">
        <v>0</v>
      </c>
      <c r="F2028" s="22">
        <v>0</v>
      </c>
      <c r="G2028" s="22"/>
      <c r="H2028" s="22">
        <v>0</v>
      </c>
      <c r="I2028" s="22">
        <v>0</v>
      </c>
      <c r="J2028" s="22">
        <v>0</v>
      </c>
      <c r="K2028" s="22">
        <v>0</v>
      </c>
      <c r="L2028" s="22">
        <v>0</v>
      </c>
      <c r="M2028" s="22">
        <v>0</v>
      </c>
      <c r="N2028" s="22"/>
      <c r="O2028" s="22">
        <v>0</v>
      </c>
      <c r="P2028" s="22"/>
      <c r="Q2028" s="22"/>
      <c r="R2028" s="22"/>
      <c r="S2028" s="22"/>
      <c r="T2028" s="39">
        <f t="shared" si="31"/>
        <v>46224</v>
      </c>
    </row>
    <row r="2029" spans="1:20" x14ac:dyDescent="0.25">
      <c r="A2029" s="22" t="s">
        <v>1262</v>
      </c>
      <c r="B2029" s="22" t="s">
        <v>1272</v>
      </c>
      <c r="C2029" s="22" t="s">
        <v>2067</v>
      </c>
      <c r="D2029" s="22">
        <v>1</v>
      </c>
      <c r="E2029" s="22">
        <v>0</v>
      </c>
      <c r="F2029" s="22">
        <v>0</v>
      </c>
      <c r="G2029" s="22"/>
      <c r="H2029" s="22">
        <v>0</v>
      </c>
      <c r="I2029" s="22">
        <v>0</v>
      </c>
      <c r="J2029" s="22">
        <v>0</v>
      </c>
      <c r="K2029" s="22">
        <v>0</v>
      </c>
      <c r="L2029" s="22">
        <v>0</v>
      </c>
      <c r="M2029" s="22">
        <v>0</v>
      </c>
      <c r="N2029" s="22"/>
      <c r="O2029" s="22">
        <v>0</v>
      </c>
      <c r="P2029" s="22"/>
      <c r="Q2029" s="22"/>
      <c r="R2029" s="22"/>
      <c r="S2029" s="22"/>
      <c r="T2029" s="39">
        <f t="shared" si="31"/>
        <v>46224</v>
      </c>
    </row>
    <row r="2030" spans="1:20" x14ac:dyDescent="0.25">
      <c r="A2030" s="22" t="s">
        <v>1262</v>
      </c>
      <c r="B2030" s="22" t="s">
        <v>1272</v>
      </c>
      <c r="C2030" s="22" t="s">
        <v>2068</v>
      </c>
      <c r="D2030" s="22">
        <v>1</v>
      </c>
      <c r="E2030" s="22">
        <v>0</v>
      </c>
      <c r="F2030" s="22">
        <v>0</v>
      </c>
      <c r="G2030" s="22"/>
      <c r="H2030" s="22">
        <v>0</v>
      </c>
      <c r="I2030" s="22">
        <v>0</v>
      </c>
      <c r="J2030" s="22">
        <v>0</v>
      </c>
      <c r="K2030" s="22">
        <v>0</v>
      </c>
      <c r="L2030" s="22">
        <v>0</v>
      </c>
      <c r="M2030" s="22">
        <v>0</v>
      </c>
      <c r="N2030" s="22"/>
      <c r="O2030" s="22">
        <v>0</v>
      </c>
      <c r="P2030" s="22"/>
      <c r="Q2030" s="22"/>
      <c r="R2030" s="22"/>
      <c r="S2030" s="22"/>
      <c r="T2030" s="39">
        <f t="shared" si="31"/>
        <v>46224</v>
      </c>
    </row>
    <row r="2031" spans="1:20" x14ac:dyDescent="0.25">
      <c r="A2031" s="22" t="s">
        <v>1262</v>
      </c>
      <c r="B2031" s="22" t="s">
        <v>1272</v>
      </c>
      <c r="C2031" s="22" t="s">
        <v>2069</v>
      </c>
      <c r="D2031" s="22">
        <v>1</v>
      </c>
      <c r="E2031" s="22">
        <v>0</v>
      </c>
      <c r="F2031" s="22">
        <v>0</v>
      </c>
      <c r="G2031" s="22"/>
      <c r="H2031" s="22">
        <v>0</v>
      </c>
      <c r="I2031" s="22">
        <v>0</v>
      </c>
      <c r="J2031" s="22">
        <v>0</v>
      </c>
      <c r="K2031" s="22">
        <v>0</v>
      </c>
      <c r="L2031" s="22">
        <v>0</v>
      </c>
      <c r="M2031" s="22">
        <v>0</v>
      </c>
      <c r="N2031" s="22"/>
      <c r="O2031" s="22">
        <v>0</v>
      </c>
      <c r="P2031" s="22"/>
      <c r="Q2031" s="22"/>
      <c r="R2031" s="22"/>
      <c r="S2031" s="22"/>
      <c r="T2031" s="39">
        <f t="shared" si="31"/>
        <v>46224</v>
      </c>
    </row>
    <row r="2032" spans="1:20" x14ac:dyDescent="0.25">
      <c r="A2032" s="22" t="s">
        <v>1262</v>
      </c>
      <c r="B2032" s="22" t="s">
        <v>1272</v>
      </c>
      <c r="C2032" s="22" t="s">
        <v>2070</v>
      </c>
      <c r="D2032" s="22">
        <v>1</v>
      </c>
      <c r="E2032" s="22">
        <v>0</v>
      </c>
      <c r="F2032" s="22">
        <v>0</v>
      </c>
      <c r="G2032" s="22"/>
      <c r="H2032" s="22">
        <v>0</v>
      </c>
      <c r="I2032" s="22">
        <v>0</v>
      </c>
      <c r="J2032" s="22">
        <v>0</v>
      </c>
      <c r="K2032" s="22">
        <v>0</v>
      </c>
      <c r="L2032" s="22">
        <v>0</v>
      </c>
      <c r="M2032" s="22">
        <v>0</v>
      </c>
      <c r="N2032" s="22"/>
      <c r="O2032" s="22">
        <v>0</v>
      </c>
      <c r="P2032" s="22"/>
      <c r="Q2032" s="22"/>
      <c r="R2032" s="22"/>
      <c r="S2032" s="22"/>
      <c r="T2032" s="39">
        <f t="shared" si="31"/>
        <v>46224</v>
      </c>
    </row>
    <row r="2033" spans="1:20" x14ac:dyDescent="0.25">
      <c r="A2033" s="22" t="s">
        <v>1262</v>
      </c>
      <c r="B2033" s="22" t="s">
        <v>1272</v>
      </c>
      <c r="C2033" s="22" t="s">
        <v>2071</v>
      </c>
      <c r="D2033" s="22">
        <v>1</v>
      </c>
      <c r="E2033" s="22">
        <v>1</v>
      </c>
      <c r="F2033" s="22">
        <v>1</v>
      </c>
      <c r="G2033" s="22">
        <v>2</v>
      </c>
      <c r="H2033" s="22">
        <v>1</v>
      </c>
      <c r="I2033" s="22">
        <v>0</v>
      </c>
      <c r="J2033" s="22">
        <v>0</v>
      </c>
      <c r="K2033" s="22">
        <v>0</v>
      </c>
      <c r="L2033" s="22">
        <v>0</v>
      </c>
      <c r="M2033" s="22">
        <v>0</v>
      </c>
      <c r="N2033" s="22">
        <v>203</v>
      </c>
      <c r="O2033" s="22">
        <v>100</v>
      </c>
      <c r="P2033" s="22">
        <v>100</v>
      </c>
      <c r="Q2033" s="22">
        <v>0</v>
      </c>
      <c r="R2033" s="22"/>
      <c r="S2033" s="22">
        <v>0</v>
      </c>
      <c r="T2033" s="39">
        <f t="shared" si="31"/>
        <v>46224</v>
      </c>
    </row>
    <row r="2034" spans="1:20" x14ac:dyDescent="0.25">
      <c r="A2034" s="22" t="s">
        <v>1262</v>
      </c>
      <c r="B2034" s="22" t="s">
        <v>1272</v>
      </c>
      <c r="C2034" s="22" t="s">
        <v>2072</v>
      </c>
      <c r="D2034" s="22">
        <v>1</v>
      </c>
      <c r="E2034" s="22">
        <v>0</v>
      </c>
      <c r="F2034" s="22">
        <v>0</v>
      </c>
      <c r="G2034" s="22"/>
      <c r="H2034" s="22">
        <v>0</v>
      </c>
      <c r="I2034" s="22">
        <v>0</v>
      </c>
      <c r="J2034" s="22">
        <v>0</v>
      </c>
      <c r="K2034" s="22">
        <v>0</v>
      </c>
      <c r="L2034" s="22">
        <v>0</v>
      </c>
      <c r="M2034" s="22">
        <v>0</v>
      </c>
      <c r="N2034" s="22"/>
      <c r="O2034" s="22">
        <v>0</v>
      </c>
      <c r="P2034" s="22"/>
      <c r="Q2034" s="22"/>
      <c r="R2034" s="22"/>
      <c r="S2034" s="22"/>
      <c r="T2034" s="39">
        <f t="shared" si="31"/>
        <v>46224</v>
      </c>
    </row>
    <row r="2035" spans="1:20" x14ac:dyDescent="0.25">
      <c r="A2035" s="22" t="s">
        <v>1262</v>
      </c>
      <c r="B2035" s="22" t="s">
        <v>1272</v>
      </c>
      <c r="C2035" s="22" t="s">
        <v>2073</v>
      </c>
      <c r="D2035" s="22">
        <v>1</v>
      </c>
      <c r="E2035" s="22">
        <v>0</v>
      </c>
      <c r="F2035" s="22">
        <v>0</v>
      </c>
      <c r="G2035" s="22"/>
      <c r="H2035" s="22">
        <v>0</v>
      </c>
      <c r="I2035" s="22">
        <v>0</v>
      </c>
      <c r="J2035" s="22">
        <v>0</v>
      </c>
      <c r="K2035" s="22">
        <v>0</v>
      </c>
      <c r="L2035" s="22">
        <v>0</v>
      </c>
      <c r="M2035" s="22">
        <v>0</v>
      </c>
      <c r="N2035" s="22"/>
      <c r="O2035" s="22">
        <v>0</v>
      </c>
      <c r="P2035" s="22"/>
      <c r="Q2035" s="22"/>
      <c r="R2035" s="22"/>
      <c r="S2035" s="22"/>
      <c r="T2035" s="39">
        <f t="shared" si="31"/>
        <v>46224</v>
      </c>
    </row>
    <row r="2036" spans="1:20" x14ac:dyDescent="0.25">
      <c r="A2036" s="22" t="s">
        <v>1262</v>
      </c>
      <c r="B2036" s="22" t="s">
        <v>1272</v>
      </c>
      <c r="C2036" s="22" t="s">
        <v>2074</v>
      </c>
      <c r="D2036" s="22">
        <v>1</v>
      </c>
      <c r="E2036" s="22">
        <v>1</v>
      </c>
      <c r="F2036" s="22">
        <v>0</v>
      </c>
      <c r="G2036" s="22">
        <v>2</v>
      </c>
      <c r="H2036" s="22">
        <v>0</v>
      </c>
      <c r="I2036" s="22">
        <v>0</v>
      </c>
      <c r="J2036" s="22">
        <v>0</v>
      </c>
      <c r="K2036" s="22">
        <v>0</v>
      </c>
      <c r="L2036" s="22">
        <v>0</v>
      </c>
      <c r="M2036" s="22">
        <v>0</v>
      </c>
      <c r="N2036" s="22">
        <v>14</v>
      </c>
      <c r="O2036" s="22">
        <v>100</v>
      </c>
      <c r="P2036" s="22">
        <v>0</v>
      </c>
      <c r="Q2036" s="22"/>
      <c r="R2036" s="22"/>
      <c r="S2036" s="22">
        <v>0</v>
      </c>
      <c r="T2036" s="39">
        <f t="shared" si="31"/>
        <v>46224</v>
      </c>
    </row>
    <row r="2037" spans="1:20" x14ac:dyDescent="0.25">
      <c r="A2037" s="22" t="s">
        <v>1262</v>
      </c>
      <c r="B2037" s="22" t="s">
        <v>1272</v>
      </c>
      <c r="C2037" s="22" t="s">
        <v>2075</v>
      </c>
      <c r="D2037" s="22">
        <v>1</v>
      </c>
      <c r="E2037" s="22">
        <v>0</v>
      </c>
      <c r="F2037" s="22">
        <v>0</v>
      </c>
      <c r="G2037" s="22"/>
      <c r="H2037" s="22">
        <v>0</v>
      </c>
      <c r="I2037" s="22">
        <v>0</v>
      </c>
      <c r="J2037" s="22">
        <v>0</v>
      </c>
      <c r="K2037" s="22">
        <v>0</v>
      </c>
      <c r="L2037" s="22">
        <v>0</v>
      </c>
      <c r="M2037" s="22">
        <v>0</v>
      </c>
      <c r="N2037" s="22"/>
      <c r="O2037" s="22">
        <v>0</v>
      </c>
      <c r="P2037" s="22"/>
      <c r="Q2037" s="22"/>
      <c r="R2037" s="22"/>
      <c r="S2037" s="22"/>
      <c r="T2037" s="39">
        <f t="shared" si="31"/>
        <v>46224</v>
      </c>
    </row>
    <row r="2038" spans="1:20" x14ac:dyDescent="0.25">
      <c r="A2038" s="22" t="s">
        <v>1262</v>
      </c>
      <c r="B2038" s="22" t="s">
        <v>1272</v>
      </c>
      <c r="C2038" s="22" t="s">
        <v>2076</v>
      </c>
      <c r="D2038" s="22">
        <v>1</v>
      </c>
      <c r="E2038" s="22">
        <v>1</v>
      </c>
      <c r="F2038" s="22">
        <v>0</v>
      </c>
      <c r="G2038" s="22">
        <v>1</v>
      </c>
      <c r="H2038" s="22">
        <v>0</v>
      </c>
      <c r="I2038" s="22">
        <v>0</v>
      </c>
      <c r="J2038" s="22">
        <v>0</v>
      </c>
      <c r="K2038" s="22">
        <v>0</v>
      </c>
      <c r="L2038" s="22">
        <v>0</v>
      </c>
      <c r="M2038" s="22">
        <v>0</v>
      </c>
      <c r="N2038" s="22">
        <v>40</v>
      </c>
      <c r="O2038" s="22">
        <v>100</v>
      </c>
      <c r="P2038" s="22">
        <v>0</v>
      </c>
      <c r="Q2038" s="22"/>
      <c r="R2038" s="22"/>
      <c r="S2038" s="22">
        <v>0</v>
      </c>
      <c r="T2038" s="39">
        <f t="shared" si="31"/>
        <v>46224</v>
      </c>
    </row>
    <row r="2039" spans="1:20" x14ac:dyDescent="0.25">
      <c r="A2039" s="22" t="s">
        <v>1262</v>
      </c>
      <c r="B2039" s="22" t="s">
        <v>1272</v>
      </c>
      <c r="C2039" s="22" t="s">
        <v>2077</v>
      </c>
      <c r="D2039" s="22">
        <v>1</v>
      </c>
      <c r="E2039" s="22">
        <v>1</v>
      </c>
      <c r="F2039" s="22">
        <v>1</v>
      </c>
      <c r="G2039" s="22">
        <v>1</v>
      </c>
      <c r="H2039" s="22">
        <v>1</v>
      </c>
      <c r="I2039" s="22">
        <v>0</v>
      </c>
      <c r="J2039" s="22">
        <v>0</v>
      </c>
      <c r="K2039" s="22">
        <v>0</v>
      </c>
      <c r="L2039" s="22">
        <v>0</v>
      </c>
      <c r="M2039" s="22">
        <v>0</v>
      </c>
      <c r="N2039" s="22">
        <v>11</v>
      </c>
      <c r="O2039" s="22">
        <v>100</v>
      </c>
      <c r="P2039" s="22">
        <v>100</v>
      </c>
      <c r="Q2039" s="22">
        <v>0</v>
      </c>
      <c r="R2039" s="22"/>
      <c r="S2039" s="22">
        <v>0</v>
      </c>
      <c r="T2039" s="39">
        <f t="shared" si="31"/>
        <v>46224</v>
      </c>
    </row>
    <row r="2040" spans="1:20" x14ac:dyDescent="0.25">
      <c r="A2040" s="22" t="s">
        <v>1262</v>
      </c>
      <c r="B2040" s="22" t="s">
        <v>1272</v>
      </c>
      <c r="C2040" s="22" t="s">
        <v>2078</v>
      </c>
      <c r="D2040" s="22">
        <v>1</v>
      </c>
      <c r="E2040" s="22">
        <v>1</v>
      </c>
      <c r="F2040" s="22">
        <v>0</v>
      </c>
      <c r="G2040" s="22">
        <v>1</v>
      </c>
      <c r="H2040" s="22">
        <v>0</v>
      </c>
      <c r="I2040" s="22">
        <v>0</v>
      </c>
      <c r="J2040" s="22">
        <v>0</v>
      </c>
      <c r="K2040" s="22">
        <v>0</v>
      </c>
      <c r="L2040" s="22">
        <v>0</v>
      </c>
      <c r="M2040" s="22">
        <v>0</v>
      </c>
      <c r="N2040" s="22">
        <v>15</v>
      </c>
      <c r="O2040" s="22">
        <v>100</v>
      </c>
      <c r="P2040" s="22">
        <v>0</v>
      </c>
      <c r="Q2040" s="22"/>
      <c r="R2040" s="22"/>
      <c r="S2040" s="22">
        <v>0</v>
      </c>
      <c r="T2040" s="39">
        <f t="shared" si="31"/>
        <v>46224</v>
      </c>
    </row>
    <row r="2041" spans="1:20" x14ac:dyDescent="0.25">
      <c r="A2041" s="22" t="s">
        <v>1262</v>
      </c>
      <c r="B2041" s="22" t="s">
        <v>1272</v>
      </c>
      <c r="C2041" s="22" t="s">
        <v>2079</v>
      </c>
      <c r="D2041" s="22">
        <v>1</v>
      </c>
      <c r="E2041" s="22">
        <v>1</v>
      </c>
      <c r="F2041" s="22">
        <v>0</v>
      </c>
      <c r="G2041" s="22">
        <v>1</v>
      </c>
      <c r="H2041" s="22">
        <v>0</v>
      </c>
      <c r="I2041" s="22">
        <v>0</v>
      </c>
      <c r="J2041" s="22">
        <v>0</v>
      </c>
      <c r="K2041" s="22">
        <v>0</v>
      </c>
      <c r="L2041" s="22">
        <v>0</v>
      </c>
      <c r="M2041" s="22">
        <v>0</v>
      </c>
      <c r="N2041" s="22">
        <v>38</v>
      </c>
      <c r="O2041" s="22">
        <v>100</v>
      </c>
      <c r="P2041" s="22">
        <v>0</v>
      </c>
      <c r="Q2041" s="22"/>
      <c r="R2041" s="22"/>
      <c r="S2041" s="22">
        <v>0</v>
      </c>
      <c r="T2041" s="39">
        <f t="shared" si="31"/>
        <v>46224</v>
      </c>
    </row>
    <row r="2042" spans="1:20" x14ac:dyDescent="0.25">
      <c r="A2042" s="22" t="s">
        <v>1262</v>
      </c>
      <c r="B2042" s="22" t="s">
        <v>1272</v>
      </c>
      <c r="C2042" s="22" t="s">
        <v>2080</v>
      </c>
      <c r="D2042" s="22">
        <v>1</v>
      </c>
      <c r="E2042" s="22">
        <v>1</v>
      </c>
      <c r="F2042" s="22">
        <v>0</v>
      </c>
      <c r="G2042" s="22">
        <v>1</v>
      </c>
      <c r="H2042" s="22">
        <v>0</v>
      </c>
      <c r="I2042" s="22">
        <v>0</v>
      </c>
      <c r="J2042" s="22">
        <v>0</v>
      </c>
      <c r="K2042" s="22">
        <v>0</v>
      </c>
      <c r="L2042" s="22">
        <v>0</v>
      </c>
      <c r="M2042" s="22">
        <v>0</v>
      </c>
      <c r="N2042" s="22">
        <v>17</v>
      </c>
      <c r="O2042" s="22">
        <v>100</v>
      </c>
      <c r="P2042" s="22">
        <v>0</v>
      </c>
      <c r="Q2042" s="22"/>
      <c r="R2042" s="22"/>
      <c r="S2042" s="22">
        <v>0</v>
      </c>
      <c r="T2042" s="39">
        <f t="shared" si="31"/>
        <v>46224</v>
      </c>
    </row>
    <row r="2043" spans="1:20" x14ac:dyDescent="0.25">
      <c r="A2043" s="22" t="s">
        <v>1262</v>
      </c>
      <c r="B2043" s="22" t="s">
        <v>1272</v>
      </c>
      <c r="C2043" s="22" t="s">
        <v>2081</v>
      </c>
      <c r="D2043" s="22">
        <v>1</v>
      </c>
      <c r="E2043" s="22">
        <v>0</v>
      </c>
      <c r="F2043" s="22">
        <v>0</v>
      </c>
      <c r="G2043" s="22"/>
      <c r="H2043" s="22">
        <v>0</v>
      </c>
      <c r="I2043" s="22">
        <v>0</v>
      </c>
      <c r="J2043" s="22">
        <v>0</v>
      </c>
      <c r="K2043" s="22">
        <v>0</v>
      </c>
      <c r="L2043" s="22">
        <v>0</v>
      </c>
      <c r="M2043" s="22">
        <v>0</v>
      </c>
      <c r="N2043" s="22"/>
      <c r="O2043" s="22">
        <v>0</v>
      </c>
      <c r="P2043" s="22"/>
      <c r="Q2043" s="22"/>
      <c r="R2043" s="22"/>
      <c r="S2043" s="22"/>
      <c r="T2043" s="39">
        <f t="shared" si="31"/>
        <v>46224</v>
      </c>
    </row>
    <row r="2044" spans="1:20" x14ac:dyDescent="0.25">
      <c r="A2044" s="22" t="s">
        <v>1262</v>
      </c>
      <c r="B2044" s="22" t="s">
        <v>1272</v>
      </c>
      <c r="C2044" s="22" t="s">
        <v>2082</v>
      </c>
      <c r="D2044" s="22">
        <v>1</v>
      </c>
      <c r="E2044" s="22">
        <v>0</v>
      </c>
      <c r="F2044" s="22">
        <v>0</v>
      </c>
      <c r="G2044" s="22"/>
      <c r="H2044" s="22">
        <v>0</v>
      </c>
      <c r="I2044" s="22">
        <v>0</v>
      </c>
      <c r="J2044" s="22">
        <v>0</v>
      </c>
      <c r="K2044" s="22">
        <v>0</v>
      </c>
      <c r="L2044" s="22">
        <v>0</v>
      </c>
      <c r="M2044" s="22">
        <v>0</v>
      </c>
      <c r="N2044" s="22"/>
      <c r="O2044" s="22">
        <v>0</v>
      </c>
      <c r="P2044" s="22"/>
      <c r="Q2044" s="22"/>
      <c r="R2044" s="22"/>
      <c r="S2044" s="22"/>
      <c r="T2044" s="39">
        <f t="shared" si="31"/>
        <v>46224</v>
      </c>
    </row>
    <row r="2045" spans="1:20" x14ac:dyDescent="0.25">
      <c r="A2045" s="22" t="s">
        <v>1262</v>
      </c>
      <c r="B2045" s="22" t="s">
        <v>1272</v>
      </c>
      <c r="C2045" s="22" t="s">
        <v>2083</v>
      </c>
      <c r="D2045" s="22">
        <v>1</v>
      </c>
      <c r="E2045" s="22">
        <v>1</v>
      </c>
      <c r="F2045" s="22">
        <v>1</v>
      </c>
      <c r="G2045" s="22">
        <v>1</v>
      </c>
      <c r="H2045" s="22">
        <v>1</v>
      </c>
      <c r="I2045" s="22">
        <v>0</v>
      </c>
      <c r="J2045" s="22">
        <v>0</v>
      </c>
      <c r="K2045" s="22">
        <v>0</v>
      </c>
      <c r="L2045" s="22">
        <v>0</v>
      </c>
      <c r="M2045" s="22">
        <v>0</v>
      </c>
      <c r="N2045" s="22">
        <v>38</v>
      </c>
      <c r="O2045" s="22">
        <v>100</v>
      </c>
      <c r="P2045" s="22">
        <v>100</v>
      </c>
      <c r="Q2045" s="22">
        <v>0</v>
      </c>
      <c r="R2045" s="22"/>
      <c r="S2045" s="22">
        <v>0</v>
      </c>
      <c r="T2045" s="39">
        <f t="shared" si="31"/>
        <v>46224</v>
      </c>
    </row>
    <row r="2046" spans="1:20" x14ac:dyDescent="0.25">
      <c r="A2046" s="22" t="s">
        <v>1262</v>
      </c>
      <c r="B2046" s="22" t="s">
        <v>1272</v>
      </c>
      <c r="C2046" s="22" t="s">
        <v>2084</v>
      </c>
      <c r="D2046" s="22">
        <v>1</v>
      </c>
      <c r="E2046" s="22">
        <v>0</v>
      </c>
      <c r="F2046" s="22">
        <v>0</v>
      </c>
      <c r="G2046" s="22"/>
      <c r="H2046" s="22">
        <v>0</v>
      </c>
      <c r="I2046" s="22">
        <v>0</v>
      </c>
      <c r="J2046" s="22">
        <v>0</v>
      </c>
      <c r="K2046" s="22">
        <v>0</v>
      </c>
      <c r="L2046" s="22">
        <v>0</v>
      </c>
      <c r="M2046" s="22">
        <v>0</v>
      </c>
      <c r="N2046" s="22">
        <v>-8</v>
      </c>
      <c r="O2046" s="22">
        <v>0</v>
      </c>
      <c r="P2046" s="22"/>
      <c r="Q2046" s="22"/>
      <c r="R2046" s="22"/>
      <c r="S2046" s="22"/>
      <c r="T2046" s="39">
        <f t="shared" si="31"/>
        <v>46224</v>
      </c>
    </row>
    <row r="2047" spans="1:20" x14ac:dyDescent="0.25">
      <c r="A2047" s="22" t="s">
        <v>1262</v>
      </c>
      <c r="B2047" s="22" t="s">
        <v>1272</v>
      </c>
      <c r="C2047" s="22" t="s">
        <v>2085</v>
      </c>
      <c r="D2047" s="22">
        <v>1</v>
      </c>
      <c r="E2047" s="22">
        <v>0</v>
      </c>
      <c r="F2047" s="22">
        <v>0</v>
      </c>
      <c r="G2047" s="22"/>
      <c r="H2047" s="22">
        <v>0</v>
      </c>
      <c r="I2047" s="22">
        <v>0</v>
      </c>
      <c r="J2047" s="22">
        <v>0</v>
      </c>
      <c r="K2047" s="22">
        <v>0</v>
      </c>
      <c r="L2047" s="22">
        <v>0</v>
      </c>
      <c r="M2047" s="22">
        <v>0</v>
      </c>
      <c r="N2047" s="22"/>
      <c r="O2047" s="22">
        <v>0</v>
      </c>
      <c r="P2047" s="22"/>
      <c r="Q2047" s="22"/>
      <c r="R2047" s="22"/>
      <c r="S2047" s="22"/>
      <c r="T2047" s="39">
        <f t="shared" si="31"/>
        <v>46224</v>
      </c>
    </row>
    <row r="2048" spans="1:20" x14ac:dyDescent="0.25">
      <c r="A2048" s="22" t="s">
        <v>1262</v>
      </c>
      <c r="B2048" s="22" t="s">
        <v>1272</v>
      </c>
      <c r="C2048" s="22" t="s">
        <v>2086</v>
      </c>
      <c r="D2048" s="22">
        <v>1</v>
      </c>
      <c r="E2048" s="22">
        <v>1</v>
      </c>
      <c r="F2048" s="22">
        <v>0</v>
      </c>
      <c r="G2048" s="22">
        <v>2</v>
      </c>
      <c r="H2048" s="22">
        <v>0</v>
      </c>
      <c r="I2048" s="22">
        <v>0</v>
      </c>
      <c r="J2048" s="22">
        <v>0</v>
      </c>
      <c r="K2048" s="22">
        <v>0</v>
      </c>
      <c r="L2048" s="22">
        <v>0</v>
      </c>
      <c r="M2048" s="22">
        <v>0</v>
      </c>
      <c r="N2048" s="22">
        <v>377</v>
      </c>
      <c r="O2048" s="22">
        <v>100</v>
      </c>
      <c r="P2048" s="22">
        <v>0</v>
      </c>
      <c r="Q2048" s="22"/>
      <c r="R2048" s="22"/>
      <c r="S2048" s="22">
        <v>0</v>
      </c>
      <c r="T2048" s="39">
        <f t="shared" si="31"/>
        <v>46224</v>
      </c>
    </row>
    <row r="2049" spans="1:20" x14ac:dyDescent="0.25">
      <c r="A2049" s="22" t="s">
        <v>1262</v>
      </c>
      <c r="B2049" s="22" t="s">
        <v>1272</v>
      </c>
      <c r="C2049" s="22" t="s">
        <v>2087</v>
      </c>
      <c r="D2049" s="22">
        <v>1</v>
      </c>
      <c r="E2049" s="22">
        <v>0</v>
      </c>
      <c r="F2049" s="22">
        <v>0</v>
      </c>
      <c r="G2049" s="22"/>
      <c r="H2049" s="22">
        <v>0</v>
      </c>
      <c r="I2049" s="22">
        <v>0</v>
      </c>
      <c r="J2049" s="22">
        <v>0</v>
      </c>
      <c r="K2049" s="22">
        <v>0</v>
      </c>
      <c r="L2049" s="22">
        <v>0</v>
      </c>
      <c r="M2049" s="22">
        <v>0</v>
      </c>
      <c r="N2049" s="22"/>
      <c r="O2049" s="22">
        <v>0</v>
      </c>
      <c r="P2049" s="22"/>
      <c r="Q2049" s="22"/>
      <c r="R2049" s="22"/>
      <c r="S2049" s="22"/>
      <c r="T2049" s="39">
        <f t="shared" si="31"/>
        <v>46224</v>
      </c>
    </row>
    <row r="2050" spans="1:20" x14ac:dyDescent="0.25">
      <c r="A2050" s="22" t="s">
        <v>1262</v>
      </c>
      <c r="B2050" s="22" t="s">
        <v>1272</v>
      </c>
      <c r="C2050" s="22" t="s">
        <v>2088</v>
      </c>
      <c r="D2050" s="22">
        <v>1</v>
      </c>
      <c r="E2050" s="22">
        <v>1</v>
      </c>
      <c r="F2050" s="22">
        <v>1</v>
      </c>
      <c r="G2050" s="22">
        <v>1</v>
      </c>
      <c r="H2050" s="22">
        <v>0</v>
      </c>
      <c r="I2050" s="22">
        <v>0</v>
      </c>
      <c r="J2050" s="22">
        <v>0</v>
      </c>
      <c r="K2050" s="22">
        <v>0</v>
      </c>
      <c r="L2050" s="22">
        <v>0</v>
      </c>
      <c r="M2050" s="22">
        <v>0</v>
      </c>
      <c r="N2050" s="22">
        <v>11</v>
      </c>
      <c r="O2050" s="22">
        <v>100</v>
      </c>
      <c r="P2050" s="22">
        <v>100</v>
      </c>
      <c r="Q2050" s="22">
        <v>0</v>
      </c>
      <c r="R2050" s="22"/>
      <c r="S2050" s="22">
        <v>0</v>
      </c>
      <c r="T2050" s="39">
        <f t="shared" ref="T2050:T2113" si="32">IFERROR(DATEVALUE(A2050),"")</f>
        <v>46224</v>
      </c>
    </row>
    <row r="2051" spans="1:20" x14ac:dyDescent="0.25">
      <c r="A2051" s="22" t="s">
        <v>1262</v>
      </c>
      <c r="B2051" s="22" t="s">
        <v>1272</v>
      </c>
      <c r="C2051" s="22" t="s">
        <v>2089</v>
      </c>
      <c r="D2051" s="22">
        <v>1</v>
      </c>
      <c r="E2051" s="22">
        <v>0</v>
      </c>
      <c r="F2051" s="22">
        <v>0</v>
      </c>
      <c r="G2051" s="22"/>
      <c r="H2051" s="22">
        <v>0</v>
      </c>
      <c r="I2051" s="22">
        <v>0</v>
      </c>
      <c r="J2051" s="22">
        <v>0</v>
      </c>
      <c r="K2051" s="22">
        <v>0</v>
      </c>
      <c r="L2051" s="22">
        <v>0</v>
      </c>
      <c r="M2051" s="22">
        <v>0</v>
      </c>
      <c r="N2051" s="22"/>
      <c r="O2051" s="22">
        <v>0</v>
      </c>
      <c r="P2051" s="22"/>
      <c r="Q2051" s="22"/>
      <c r="R2051" s="22"/>
      <c r="S2051" s="22"/>
      <c r="T2051" s="39">
        <f t="shared" si="32"/>
        <v>46224</v>
      </c>
    </row>
    <row r="2052" spans="1:20" x14ac:dyDescent="0.25">
      <c r="A2052" s="22" t="s">
        <v>1262</v>
      </c>
      <c r="B2052" s="22" t="s">
        <v>1272</v>
      </c>
      <c r="C2052" s="22" t="s">
        <v>2090</v>
      </c>
      <c r="D2052" s="22">
        <v>1</v>
      </c>
      <c r="E2052" s="22">
        <v>0</v>
      </c>
      <c r="F2052" s="22">
        <v>0</v>
      </c>
      <c r="G2052" s="22"/>
      <c r="H2052" s="22">
        <v>0</v>
      </c>
      <c r="I2052" s="22">
        <v>0</v>
      </c>
      <c r="J2052" s="22">
        <v>0</v>
      </c>
      <c r="K2052" s="22">
        <v>0</v>
      </c>
      <c r="L2052" s="22">
        <v>0</v>
      </c>
      <c r="M2052" s="22">
        <v>0</v>
      </c>
      <c r="N2052" s="22"/>
      <c r="O2052" s="22">
        <v>0</v>
      </c>
      <c r="P2052" s="22"/>
      <c r="Q2052" s="22"/>
      <c r="R2052" s="22"/>
      <c r="S2052" s="22"/>
      <c r="T2052" s="39">
        <f t="shared" si="32"/>
        <v>46224</v>
      </c>
    </row>
    <row r="2053" spans="1:20" x14ac:dyDescent="0.25">
      <c r="A2053" s="22" t="s">
        <v>1262</v>
      </c>
      <c r="B2053" s="22" t="s">
        <v>1272</v>
      </c>
      <c r="C2053" s="22" t="s">
        <v>2091</v>
      </c>
      <c r="D2053" s="22">
        <v>1</v>
      </c>
      <c r="E2053" s="22">
        <v>0</v>
      </c>
      <c r="F2053" s="22">
        <v>0</v>
      </c>
      <c r="G2053" s="22"/>
      <c r="H2053" s="22">
        <v>0</v>
      </c>
      <c r="I2053" s="22">
        <v>0</v>
      </c>
      <c r="J2053" s="22">
        <v>0</v>
      </c>
      <c r="K2053" s="22">
        <v>0</v>
      </c>
      <c r="L2053" s="22">
        <v>0</v>
      </c>
      <c r="M2053" s="22">
        <v>0</v>
      </c>
      <c r="N2053" s="22"/>
      <c r="O2053" s="22">
        <v>0</v>
      </c>
      <c r="P2053" s="22"/>
      <c r="Q2053" s="22"/>
      <c r="R2053" s="22"/>
      <c r="S2053" s="22"/>
      <c r="T2053" s="39">
        <f t="shared" si="32"/>
        <v>46224</v>
      </c>
    </row>
    <row r="2054" spans="1:20" x14ac:dyDescent="0.25">
      <c r="A2054" s="22" t="s">
        <v>1262</v>
      </c>
      <c r="B2054" s="22" t="s">
        <v>1272</v>
      </c>
      <c r="C2054" s="22" t="s">
        <v>2092</v>
      </c>
      <c r="D2054" s="22">
        <v>1</v>
      </c>
      <c r="E2054" s="22">
        <v>0</v>
      </c>
      <c r="F2054" s="22">
        <v>0</v>
      </c>
      <c r="G2054" s="22"/>
      <c r="H2054" s="22">
        <v>0</v>
      </c>
      <c r="I2054" s="22">
        <v>0</v>
      </c>
      <c r="J2054" s="22">
        <v>0</v>
      </c>
      <c r="K2054" s="22">
        <v>0</v>
      </c>
      <c r="L2054" s="22">
        <v>0</v>
      </c>
      <c r="M2054" s="22">
        <v>0</v>
      </c>
      <c r="N2054" s="22"/>
      <c r="O2054" s="22">
        <v>0</v>
      </c>
      <c r="P2054" s="22"/>
      <c r="Q2054" s="22"/>
      <c r="R2054" s="22"/>
      <c r="S2054" s="22"/>
      <c r="T2054" s="39">
        <f t="shared" si="32"/>
        <v>46224</v>
      </c>
    </row>
    <row r="2055" spans="1:20" x14ac:dyDescent="0.25">
      <c r="A2055" s="22" t="s">
        <v>1262</v>
      </c>
      <c r="B2055" s="22" t="s">
        <v>1272</v>
      </c>
      <c r="C2055" s="22" t="s">
        <v>2093</v>
      </c>
      <c r="D2055" s="22">
        <v>1</v>
      </c>
      <c r="E2055" s="22">
        <v>0</v>
      </c>
      <c r="F2055" s="22">
        <v>0</v>
      </c>
      <c r="G2055" s="22"/>
      <c r="H2055" s="22">
        <v>0</v>
      </c>
      <c r="I2055" s="22">
        <v>0</v>
      </c>
      <c r="J2055" s="22">
        <v>0</v>
      </c>
      <c r="K2055" s="22">
        <v>0</v>
      </c>
      <c r="L2055" s="22">
        <v>0</v>
      </c>
      <c r="M2055" s="22">
        <v>0</v>
      </c>
      <c r="N2055" s="22"/>
      <c r="O2055" s="22">
        <v>0</v>
      </c>
      <c r="P2055" s="22"/>
      <c r="Q2055" s="22"/>
      <c r="R2055" s="22"/>
      <c r="S2055" s="22"/>
      <c r="T2055" s="39">
        <f t="shared" si="32"/>
        <v>46224</v>
      </c>
    </row>
    <row r="2056" spans="1:20" x14ac:dyDescent="0.25">
      <c r="A2056" s="22" t="s">
        <v>1262</v>
      </c>
      <c r="B2056" s="22" t="s">
        <v>1272</v>
      </c>
      <c r="C2056" s="22" t="s">
        <v>2094</v>
      </c>
      <c r="D2056" s="22">
        <v>1</v>
      </c>
      <c r="E2056" s="22">
        <v>0</v>
      </c>
      <c r="F2056" s="22">
        <v>0</v>
      </c>
      <c r="G2056" s="22"/>
      <c r="H2056" s="22">
        <v>0</v>
      </c>
      <c r="I2056" s="22">
        <v>0</v>
      </c>
      <c r="J2056" s="22">
        <v>0</v>
      </c>
      <c r="K2056" s="22">
        <v>0</v>
      </c>
      <c r="L2056" s="22">
        <v>0</v>
      </c>
      <c r="M2056" s="22">
        <v>0</v>
      </c>
      <c r="N2056" s="22"/>
      <c r="O2056" s="22">
        <v>0</v>
      </c>
      <c r="P2056" s="22"/>
      <c r="Q2056" s="22"/>
      <c r="R2056" s="22"/>
      <c r="S2056" s="22"/>
      <c r="T2056" s="39">
        <f t="shared" si="32"/>
        <v>46224</v>
      </c>
    </row>
    <row r="2057" spans="1:20" x14ac:dyDescent="0.25">
      <c r="A2057" s="22" t="s">
        <v>1262</v>
      </c>
      <c r="B2057" s="22" t="s">
        <v>1272</v>
      </c>
      <c r="C2057" s="22" t="s">
        <v>2095</v>
      </c>
      <c r="D2057" s="22">
        <v>1</v>
      </c>
      <c r="E2057" s="22">
        <v>1</v>
      </c>
      <c r="F2057" s="22">
        <v>0</v>
      </c>
      <c r="G2057" s="22">
        <v>1</v>
      </c>
      <c r="H2057" s="22">
        <v>0</v>
      </c>
      <c r="I2057" s="22">
        <v>0</v>
      </c>
      <c r="J2057" s="22">
        <v>0</v>
      </c>
      <c r="K2057" s="22">
        <v>0</v>
      </c>
      <c r="L2057" s="22">
        <v>0</v>
      </c>
      <c r="M2057" s="22">
        <v>0</v>
      </c>
      <c r="N2057" s="22">
        <v>38</v>
      </c>
      <c r="O2057" s="22">
        <v>100</v>
      </c>
      <c r="P2057" s="22">
        <v>0</v>
      </c>
      <c r="Q2057" s="22"/>
      <c r="R2057" s="22"/>
      <c r="S2057" s="22">
        <v>0</v>
      </c>
      <c r="T2057" s="39">
        <f t="shared" si="32"/>
        <v>46224</v>
      </c>
    </row>
    <row r="2058" spans="1:20" x14ac:dyDescent="0.25">
      <c r="A2058" s="22" t="s">
        <v>1262</v>
      </c>
      <c r="B2058" s="22" t="s">
        <v>1272</v>
      </c>
      <c r="C2058" s="22" t="s">
        <v>2096</v>
      </c>
      <c r="D2058" s="22">
        <v>1</v>
      </c>
      <c r="E2058" s="22">
        <v>0</v>
      </c>
      <c r="F2058" s="22">
        <v>0</v>
      </c>
      <c r="G2058" s="22"/>
      <c r="H2058" s="22">
        <v>0</v>
      </c>
      <c r="I2058" s="22">
        <v>0</v>
      </c>
      <c r="J2058" s="22">
        <v>0</v>
      </c>
      <c r="K2058" s="22">
        <v>0</v>
      </c>
      <c r="L2058" s="22">
        <v>0</v>
      </c>
      <c r="M2058" s="22">
        <v>0</v>
      </c>
      <c r="N2058" s="22"/>
      <c r="O2058" s="22">
        <v>0</v>
      </c>
      <c r="P2058" s="22"/>
      <c r="Q2058" s="22"/>
      <c r="R2058" s="22"/>
      <c r="S2058" s="22"/>
      <c r="T2058" s="39">
        <f t="shared" si="32"/>
        <v>46224</v>
      </c>
    </row>
    <row r="2059" spans="1:20" x14ac:dyDescent="0.25">
      <c r="A2059" s="22" t="s">
        <v>1262</v>
      </c>
      <c r="B2059" s="22" t="s">
        <v>1272</v>
      </c>
      <c r="C2059" s="22" t="s">
        <v>2097</v>
      </c>
      <c r="D2059" s="22">
        <v>1</v>
      </c>
      <c r="E2059" s="22">
        <v>0</v>
      </c>
      <c r="F2059" s="22">
        <v>0</v>
      </c>
      <c r="G2059" s="22"/>
      <c r="H2059" s="22">
        <v>0</v>
      </c>
      <c r="I2059" s="22">
        <v>0</v>
      </c>
      <c r="J2059" s="22">
        <v>0</v>
      </c>
      <c r="K2059" s="22">
        <v>0</v>
      </c>
      <c r="L2059" s="22">
        <v>0</v>
      </c>
      <c r="M2059" s="22">
        <v>0</v>
      </c>
      <c r="N2059" s="22"/>
      <c r="O2059" s="22">
        <v>0</v>
      </c>
      <c r="P2059" s="22"/>
      <c r="Q2059" s="22"/>
      <c r="R2059" s="22"/>
      <c r="S2059" s="22"/>
      <c r="T2059" s="39">
        <f t="shared" si="32"/>
        <v>46224</v>
      </c>
    </row>
    <row r="2060" spans="1:20" x14ac:dyDescent="0.25">
      <c r="A2060" s="22" t="s">
        <v>1262</v>
      </c>
      <c r="B2060" s="22" t="s">
        <v>1272</v>
      </c>
      <c r="C2060" s="22" t="s">
        <v>2098</v>
      </c>
      <c r="D2060" s="22">
        <v>1</v>
      </c>
      <c r="E2060" s="22">
        <v>0</v>
      </c>
      <c r="F2060" s="22">
        <v>0</v>
      </c>
      <c r="G2060" s="22"/>
      <c r="H2060" s="22">
        <v>0</v>
      </c>
      <c r="I2060" s="22">
        <v>0</v>
      </c>
      <c r="J2060" s="22">
        <v>0</v>
      </c>
      <c r="K2060" s="22">
        <v>0</v>
      </c>
      <c r="L2060" s="22">
        <v>0</v>
      </c>
      <c r="M2060" s="22">
        <v>0</v>
      </c>
      <c r="N2060" s="22"/>
      <c r="O2060" s="22">
        <v>0</v>
      </c>
      <c r="P2060" s="22"/>
      <c r="Q2060" s="22"/>
      <c r="R2060" s="22"/>
      <c r="S2060" s="22"/>
      <c r="T2060" s="39">
        <f t="shared" si="32"/>
        <v>46224</v>
      </c>
    </row>
    <row r="2061" spans="1:20" x14ac:dyDescent="0.25">
      <c r="A2061" s="22" t="s">
        <v>1262</v>
      </c>
      <c r="B2061" s="22" t="s">
        <v>1272</v>
      </c>
      <c r="C2061" s="22" t="s">
        <v>2099</v>
      </c>
      <c r="D2061" s="22">
        <v>1</v>
      </c>
      <c r="E2061" s="22">
        <v>0</v>
      </c>
      <c r="F2061" s="22">
        <v>0</v>
      </c>
      <c r="G2061" s="22"/>
      <c r="H2061" s="22">
        <v>0</v>
      </c>
      <c r="I2061" s="22">
        <v>0</v>
      </c>
      <c r="J2061" s="22">
        <v>0</v>
      </c>
      <c r="K2061" s="22">
        <v>0</v>
      </c>
      <c r="L2061" s="22">
        <v>0</v>
      </c>
      <c r="M2061" s="22">
        <v>0</v>
      </c>
      <c r="N2061" s="22"/>
      <c r="O2061" s="22">
        <v>0</v>
      </c>
      <c r="P2061" s="22"/>
      <c r="Q2061" s="22"/>
      <c r="R2061" s="22"/>
      <c r="S2061" s="22"/>
      <c r="T2061" s="39">
        <f t="shared" si="32"/>
        <v>46224</v>
      </c>
    </row>
    <row r="2062" spans="1:20" x14ac:dyDescent="0.25">
      <c r="A2062" s="22" t="s">
        <v>1262</v>
      </c>
      <c r="B2062" s="22" t="s">
        <v>1272</v>
      </c>
      <c r="C2062" s="22" t="s">
        <v>2100</v>
      </c>
      <c r="D2062" s="22">
        <v>1</v>
      </c>
      <c r="E2062" s="22">
        <v>0</v>
      </c>
      <c r="F2062" s="22">
        <v>0</v>
      </c>
      <c r="G2062" s="22"/>
      <c r="H2062" s="22">
        <v>0</v>
      </c>
      <c r="I2062" s="22">
        <v>0</v>
      </c>
      <c r="J2062" s="22">
        <v>0</v>
      </c>
      <c r="K2062" s="22">
        <v>0</v>
      </c>
      <c r="L2062" s="22">
        <v>0</v>
      </c>
      <c r="M2062" s="22">
        <v>0</v>
      </c>
      <c r="N2062" s="22"/>
      <c r="O2062" s="22">
        <v>0</v>
      </c>
      <c r="P2062" s="22"/>
      <c r="Q2062" s="22"/>
      <c r="R2062" s="22"/>
      <c r="S2062" s="22"/>
      <c r="T2062" s="39">
        <f t="shared" si="32"/>
        <v>46224</v>
      </c>
    </row>
    <row r="2063" spans="1:20" x14ac:dyDescent="0.25">
      <c r="A2063" s="22" t="s">
        <v>1262</v>
      </c>
      <c r="B2063" s="22" t="s">
        <v>1272</v>
      </c>
      <c r="C2063" s="22" t="s">
        <v>2101</v>
      </c>
      <c r="D2063" s="22">
        <v>1</v>
      </c>
      <c r="E2063" s="22">
        <v>1</v>
      </c>
      <c r="F2063" s="22">
        <v>0</v>
      </c>
      <c r="G2063" s="22">
        <v>1</v>
      </c>
      <c r="H2063" s="22">
        <v>0</v>
      </c>
      <c r="I2063" s="22">
        <v>0</v>
      </c>
      <c r="J2063" s="22">
        <v>0</v>
      </c>
      <c r="K2063" s="22">
        <v>0</v>
      </c>
      <c r="L2063" s="22">
        <v>0</v>
      </c>
      <c r="M2063" s="22">
        <v>0</v>
      </c>
      <c r="N2063" s="22">
        <v>40</v>
      </c>
      <c r="O2063" s="22">
        <v>100</v>
      </c>
      <c r="P2063" s="22">
        <v>0</v>
      </c>
      <c r="Q2063" s="22"/>
      <c r="R2063" s="22"/>
      <c r="S2063" s="22">
        <v>0</v>
      </c>
      <c r="T2063" s="39">
        <f t="shared" si="32"/>
        <v>46224</v>
      </c>
    </row>
    <row r="2064" spans="1:20" x14ac:dyDescent="0.25">
      <c r="A2064" s="22" t="s">
        <v>1262</v>
      </c>
      <c r="B2064" s="22" t="s">
        <v>1272</v>
      </c>
      <c r="C2064" s="22" t="s">
        <v>2102</v>
      </c>
      <c r="D2064" s="22">
        <v>1</v>
      </c>
      <c r="E2064" s="22">
        <v>0</v>
      </c>
      <c r="F2064" s="22">
        <v>0</v>
      </c>
      <c r="G2064" s="22"/>
      <c r="H2064" s="22">
        <v>0</v>
      </c>
      <c r="I2064" s="22">
        <v>0</v>
      </c>
      <c r="J2064" s="22">
        <v>0</v>
      </c>
      <c r="K2064" s="22">
        <v>0</v>
      </c>
      <c r="L2064" s="22">
        <v>0</v>
      </c>
      <c r="M2064" s="22">
        <v>0</v>
      </c>
      <c r="N2064" s="22"/>
      <c r="O2064" s="22">
        <v>0</v>
      </c>
      <c r="P2064" s="22"/>
      <c r="Q2064" s="22"/>
      <c r="R2064" s="22"/>
      <c r="S2064" s="22"/>
      <c r="T2064" s="39">
        <f t="shared" si="32"/>
        <v>46224</v>
      </c>
    </row>
    <row r="2065" spans="1:20" x14ac:dyDescent="0.25">
      <c r="A2065" s="22" t="s">
        <v>1262</v>
      </c>
      <c r="B2065" s="22" t="s">
        <v>1272</v>
      </c>
      <c r="C2065" s="22" t="s">
        <v>2103</v>
      </c>
      <c r="D2065" s="22">
        <v>1</v>
      </c>
      <c r="E2065" s="22">
        <v>1</v>
      </c>
      <c r="F2065" s="22">
        <v>1</v>
      </c>
      <c r="G2065" s="22">
        <v>1</v>
      </c>
      <c r="H2065" s="22">
        <v>1</v>
      </c>
      <c r="I2065" s="22">
        <v>0</v>
      </c>
      <c r="J2065" s="22">
        <v>0</v>
      </c>
      <c r="K2065" s="22">
        <v>0</v>
      </c>
      <c r="L2065" s="22">
        <v>0</v>
      </c>
      <c r="M2065" s="22">
        <v>0</v>
      </c>
      <c r="N2065" s="22">
        <v>35</v>
      </c>
      <c r="O2065" s="22">
        <v>100</v>
      </c>
      <c r="P2065" s="22">
        <v>100</v>
      </c>
      <c r="Q2065" s="22">
        <v>0</v>
      </c>
      <c r="R2065" s="22"/>
      <c r="S2065" s="22">
        <v>0</v>
      </c>
      <c r="T2065" s="39">
        <f t="shared" si="32"/>
        <v>46224</v>
      </c>
    </row>
    <row r="2066" spans="1:20" x14ac:dyDescent="0.25">
      <c r="A2066" s="22" t="s">
        <v>1262</v>
      </c>
      <c r="B2066" s="22" t="s">
        <v>1272</v>
      </c>
      <c r="C2066" s="22" t="s">
        <v>2104</v>
      </c>
      <c r="D2066" s="22">
        <v>1</v>
      </c>
      <c r="E2066" s="22">
        <v>0</v>
      </c>
      <c r="F2066" s="22">
        <v>0</v>
      </c>
      <c r="G2066" s="22"/>
      <c r="H2066" s="22">
        <v>0</v>
      </c>
      <c r="I2066" s="22">
        <v>0</v>
      </c>
      <c r="J2066" s="22">
        <v>0</v>
      </c>
      <c r="K2066" s="22">
        <v>0</v>
      </c>
      <c r="L2066" s="22">
        <v>0</v>
      </c>
      <c r="M2066" s="22">
        <v>0</v>
      </c>
      <c r="N2066" s="22"/>
      <c r="O2066" s="22">
        <v>0</v>
      </c>
      <c r="P2066" s="22"/>
      <c r="Q2066" s="22"/>
      <c r="R2066" s="22"/>
      <c r="S2066" s="22"/>
      <c r="T2066" s="39">
        <f t="shared" si="32"/>
        <v>46224</v>
      </c>
    </row>
    <row r="2067" spans="1:20" x14ac:dyDescent="0.25">
      <c r="A2067" s="22" t="s">
        <v>1262</v>
      </c>
      <c r="B2067" s="22" t="s">
        <v>1272</v>
      </c>
      <c r="C2067" s="22" t="s">
        <v>2105</v>
      </c>
      <c r="D2067" s="22">
        <v>1</v>
      </c>
      <c r="E2067" s="22">
        <v>0</v>
      </c>
      <c r="F2067" s="22">
        <v>0</v>
      </c>
      <c r="G2067" s="22"/>
      <c r="H2067" s="22">
        <v>0</v>
      </c>
      <c r="I2067" s="22">
        <v>0</v>
      </c>
      <c r="J2067" s="22">
        <v>0</v>
      </c>
      <c r="K2067" s="22">
        <v>0</v>
      </c>
      <c r="L2067" s="22">
        <v>0</v>
      </c>
      <c r="M2067" s="22">
        <v>0</v>
      </c>
      <c r="N2067" s="22"/>
      <c r="O2067" s="22">
        <v>0</v>
      </c>
      <c r="P2067" s="22"/>
      <c r="Q2067" s="22"/>
      <c r="R2067" s="22"/>
      <c r="S2067" s="22"/>
      <c r="T2067" s="39">
        <f t="shared" si="32"/>
        <v>46224</v>
      </c>
    </row>
    <row r="2068" spans="1:20" x14ac:dyDescent="0.25">
      <c r="A2068" s="22" t="s">
        <v>1262</v>
      </c>
      <c r="B2068" s="22" t="s">
        <v>1272</v>
      </c>
      <c r="C2068" s="22" t="s">
        <v>2106</v>
      </c>
      <c r="D2068" s="22">
        <v>1</v>
      </c>
      <c r="E2068" s="22">
        <v>0</v>
      </c>
      <c r="F2068" s="22">
        <v>0</v>
      </c>
      <c r="G2068" s="22"/>
      <c r="H2068" s="22">
        <v>0</v>
      </c>
      <c r="I2068" s="22">
        <v>0</v>
      </c>
      <c r="J2068" s="22">
        <v>0</v>
      </c>
      <c r="K2068" s="22">
        <v>0</v>
      </c>
      <c r="L2068" s="22">
        <v>0</v>
      </c>
      <c r="M2068" s="22">
        <v>0</v>
      </c>
      <c r="N2068" s="22"/>
      <c r="O2068" s="22">
        <v>0</v>
      </c>
      <c r="P2068" s="22"/>
      <c r="Q2068" s="22"/>
      <c r="R2068" s="22"/>
      <c r="S2068" s="22"/>
      <c r="T2068" s="39">
        <f t="shared" si="32"/>
        <v>46224</v>
      </c>
    </row>
    <row r="2069" spans="1:20" x14ac:dyDescent="0.25">
      <c r="A2069" s="22" t="s">
        <v>1262</v>
      </c>
      <c r="B2069" s="22" t="s">
        <v>1272</v>
      </c>
      <c r="C2069" s="22" t="s">
        <v>2107</v>
      </c>
      <c r="D2069" s="22">
        <v>1</v>
      </c>
      <c r="E2069" s="22">
        <v>0</v>
      </c>
      <c r="F2069" s="22">
        <v>0</v>
      </c>
      <c r="G2069" s="22"/>
      <c r="H2069" s="22">
        <v>0</v>
      </c>
      <c r="I2069" s="22">
        <v>0</v>
      </c>
      <c r="J2069" s="22">
        <v>0</v>
      </c>
      <c r="K2069" s="22">
        <v>0</v>
      </c>
      <c r="L2069" s="22">
        <v>0</v>
      </c>
      <c r="M2069" s="22">
        <v>0</v>
      </c>
      <c r="N2069" s="22">
        <v>-7</v>
      </c>
      <c r="O2069" s="22">
        <v>0</v>
      </c>
      <c r="P2069" s="22"/>
      <c r="Q2069" s="22"/>
      <c r="R2069" s="22"/>
      <c r="S2069" s="22"/>
      <c r="T2069" s="39">
        <f t="shared" si="32"/>
        <v>46224</v>
      </c>
    </row>
    <row r="2070" spans="1:20" x14ac:dyDescent="0.25">
      <c r="A2070" s="22" t="s">
        <v>1262</v>
      </c>
      <c r="B2070" s="22" t="s">
        <v>1272</v>
      </c>
      <c r="C2070" s="22" t="s">
        <v>2108</v>
      </c>
      <c r="D2070" s="22">
        <v>1</v>
      </c>
      <c r="E2070" s="22">
        <v>0</v>
      </c>
      <c r="F2070" s="22">
        <v>0</v>
      </c>
      <c r="G2070" s="22"/>
      <c r="H2070" s="22">
        <v>0</v>
      </c>
      <c r="I2070" s="22">
        <v>0</v>
      </c>
      <c r="J2070" s="22">
        <v>0</v>
      </c>
      <c r="K2070" s="22">
        <v>0</v>
      </c>
      <c r="L2070" s="22">
        <v>0</v>
      </c>
      <c r="M2070" s="22">
        <v>0</v>
      </c>
      <c r="N2070" s="22"/>
      <c r="O2070" s="22">
        <v>0</v>
      </c>
      <c r="P2070" s="22"/>
      <c r="Q2070" s="22"/>
      <c r="R2070" s="22"/>
      <c r="S2070" s="22"/>
      <c r="T2070" s="39">
        <f t="shared" si="32"/>
        <v>46224</v>
      </c>
    </row>
    <row r="2071" spans="1:20" x14ac:dyDescent="0.25">
      <c r="A2071" s="22" t="s">
        <v>1262</v>
      </c>
      <c r="B2071" s="22" t="s">
        <v>1272</v>
      </c>
      <c r="C2071" s="22" t="s">
        <v>2109</v>
      </c>
      <c r="D2071" s="22">
        <v>1</v>
      </c>
      <c r="E2071" s="22">
        <v>0</v>
      </c>
      <c r="F2071" s="22">
        <v>0</v>
      </c>
      <c r="G2071" s="22"/>
      <c r="H2071" s="22">
        <v>0</v>
      </c>
      <c r="I2071" s="22">
        <v>0</v>
      </c>
      <c r="J2071" s="22">
        <v>0</v>
      </c>
      <c r="K2071" s="22">
        <v>0</v>
      </c>
      <c r="L2071" s="22">
        <v>0</v>
      </c>
      <c r="M2071" s="22">
        <v>0</v>
      </c>
      <c r="N2071" s="22"/>
      <c r="O2071" s="22">
        <v>0</v>
      </c>
      <c r="P2071" s="22"/>
      <c r="Q2071" s="22"/>
      <c r="R2071" s="22"/>
      <c r="S2071" s="22"/>
      <c r="T2071" s="39">
        <f t="shared" si="32"/>
        <v>46224</v>
      </c>
    </row>
    <row r="2072" spans="1:20" x14ac:dyDescent="0.25">
      <c r="A2072" s="22" t="s">
        <v>1262</v>
      </c>
      <c r="B2072" s="22" t="s">
        <v>1272</v>
      </c>
      <c r="C2072" s="22" t="s">
        <v>2110</v>
      </c>
      <c r="D2072" s="22">
        <v>1</v>
      </c>
      <c r="E2072" s="22">
        <v>1</v>
      </c>
      <c r="F2072" s="22">
        <v>1</v>
      </c>
      <c r="G2072" s="22">
        <v>1</v>
      </c>
      <c r="H2072" s="22">
        <v>1</v>
      </c>
      <c r="I2072" s="22">
        <v>0</v>
      </c>
      <c r="J2072" s="22">
        <v>0</v>
      </c>
      <c r="K2072" s="22">
        <v>0</v>
      </c>
      <c r="L2072" s="22">
        <v>0</v>
      </c>
      <c r="M2072" s="22">
        <v>0</v>
      </c>
      <c r="N2072" s="22">
        <v>16</v>
      </c>
      <c r="O2072" s="22">
        <v>100</v>
      </c>
      <c r="P2072" s="22">
        <v>100</v>
      </c>
      <c r="Q2072" s="22">
        <v>0</v>
      </c>
      <c r="R2072" s="22"/>
      <c r="S2072" s="22">
        <v>0</v>
      </c>
      <c r="T2072" s="39">
        <f t="shared" si="32"/>
        <v>46224</v>
      </c>
    </row>
    <row r="2073" spans="1:20" x14ac:dyDescent="0.25">
      <c r="A2073" s="22" t="s">
        <v>1262</v>
      </c>
      <c r="B2073" s="22" t="s">
        <v>1272</v>
      </c>
      <c r="C2073" s="22" t="s">
        <v>2111</v>
      </c>
      <c r="D2073" s="22">
        <v>1</v>
      </c>
      <c r="E2073" s="22">
        <v>0</v>
      </c>
      <c r="F2073" s="22">
        <v>0</v>
      </c>
      <c r="G2073" s="22"/>
      <c r="H2073" s="22">
        <v>0</v>
      </c>
      <c r="I2073" s="22">
        <v>0</v>
      </c>
      <c r="J2073" s="22">
        <v>0</v>
      </c>
      <c r="K2073" s="22">
        <v>0</v>
      </c>
      <c r="L2073" s="22">
        <v>0</v>
      </c>
      <c r="M2073" s="22">
        <v>0</v>
      </c>
      <c r="N2073" s="22"/>
      <c r="O2073" s="22">
        <v>0</v>
      </c>
      <c r="P2073" s="22"/>
      <c r="Q2073" s="22"/>
      <c r="R2073" s="22"/>
      <c r="S2073" s="22"/>
      <c r="T2073" s="39">
        <f t="shared" si="32"/>
        <v>46224</v>
      </c>
    </row>
    <row r="2074" spans="1:20" x14ac:dyDescent="0.25">
      <c r="A2074" s="22" t="s">
        <v>1262</v>
      </c>
      <c r="B2074" s="22" t="s">
        <v>1272</v>
      </c>
      <c r="C2074" s="22" t="s">
        <v>2112</v>
      </c>
      <c r="D2074" s="22">
        <v>1</v>
      </c>
      <c r="E2074" s="22">
        <v>0</v>
      </c>
      <c r="F2074" s="22">
        <v>0</v>
      </c>
      <c r="G2074" s="22"/>
      <c r="H2074" s="22">
        <v>0</v>
      </c>
      <c r="I2074" s="22">
        <v>0</v>
      </c>
      <c r="J2074" s="22">
        <v>0</v>
      </c>
      <c r="K2074" s="22">
        <v>0</v>
      </c>
      <c r="L2074" s="22">
        <v>0</v>
      </c>
      <c r="M2074" s="22">
        <v>0</v>
      </c>
      <c r="N2074" s="22"/>
      <c r="O2074" s="22">
        <v>0</v>
      </c>
      <c r="P2074" s="22"/>
      <c r="Q2074" s="22"/>
      <c r="R2074" s="22"/>
      <c r="S2074" s="22"/>
      <c r="T2074" s="39">
        <f t="shared" si="32"/>
        <v>46224</v>
      </c>
    </row>
    <row r="2075" spans="1:20" x14ac:dyDescent="0.25">
      <c r="A2075" s="22" t="s">
        <v>1262</v>
      </c>
      <c r="B2075" s="22" t="s">
        <v>1272</v>
      </c>
      <c r="C2075" s="22" t="s">
        <v>2113</v>
      </c>
      <c r="D2075" s="22">
        <v>1</v>
      </c>
      <c r="E2075" s="22">
        <v>1</v>
      </c>
      <c r="F2075" s="22">
        <v>0</v>
      </c>
      <c r="G2075" s="22">
        <v>1</v>
      </c>
      <c r="H2075" s="22">
        <v>0</v>
      </c>
      <c r="I2075" s="22">
        <v>0</v>
      </c>
      <c r="J2075" s="22">
        <v>0</v>
      </c>
      <c r="K2075" s="22">
        <v>0</v>
      </c>
      <c r="L2075" s="22">
        <v>0</v>
      </c>
      <c r="M2075" s="22">
        <v>0</v>
      </c>
      <c r="N2075" s="22">
        <v>14</v>
      </c>
      <c r="O2075" s="22">
        <v>100</v>
      </c>
      <c r="P2075" s="22">
        <v>0</v>
      </c>
      <c r="Q2075" s="22"/>
      <c r="R2075" s="22"/>
      <c r="S2075" s="22">
        <v>0</v>
      </c>
      <c r="T2075" s="39">
        <f t="shared" si="32"/>
        <v>46224</v>
      </c>
    </row>
    <row r="2076" spans="1:20" x14ac:dyDescent="0.25">
      <c r="A2076" s="22" t="s">
        <v>1262</v>
      </c>
      <c r="B2076" s="22" t="s">
        <v>1272</v>
      </c>
      <c r="C2076" s="22" t="s">
        <v>2114</v>
      </c>
      <c r="D2076" s="22">
        <v>1</v>
      </c>
      <c r="E2076" s="22">
        <v>0</v>
      </c>
      <c r="F2076" s="22">
        <v>0</v>
      </c>
      <c r="G2076" s="22"/>
      <c r="H2076" s="22">
        <v>0</v>
      </c>
      <c r="I2076" s="22">
        <v>0</v>
      </c>
      <c r="J2076" s="22">
        <v>0</v>
      </c>
      <c r="K2076" s="22">
        <v>0</v>
      </c>
      <c r="L2076" s="22">
        <v>0</v>
      </c>
      <c r="M2076" s="22">
        <v>0</v>
      </c>
      <c r="N2076" s="22"/>
      <c r="O2076" s="22">
        <v>0</v>
      </c>
      <c r="P2076" s="22"/>
      <c r="Q2076" s="22"/>
      <c r="R2076" s="22"/>
      <c r="S2076" s="22"/>
      <c r="T2076" s="39">
        <f t="shared" si="32"/>
        <v>46224</v>
      </c>
    </row>
    <row r="2077" spans="1:20" x14ac:dyDescent="0.25">
      <c r="A2077" s="22" t="s">
        <v>1262</v>
      </c>
      <c r="B2077" s="22" t="s">
        <v>1272</v>
      </c>
      <c r="C2077" s="22" t="s">
        <v>2115</v>
      </c>
      <c r="D2077" s="22">
        <v>1</v>
      </c>
      <c r="E2077" s="22">
        <v>0</v>
      </c>
      <c r="F2077" s="22">
        <v>0</v>
      </c>
      <c r="G2077" s="22"/>
      <c r="H2077" s="22">
        <v>0</v>
      </c>
      <c r="I2077" s="22">
        <v>0</v>
      </c>
      <c r="J2077" s="22">
        <v>0</v>
      </c>
      <c r="K2077" s="22">
        <v>0</v>
      </c>
      <c r="L2077" s="22">
        <v>0</v>
      </c>
      <c r="M2077" s="22">
        <v>0</v>
      </c>
      <c r="N2077" s="22"/>
      <c r="O2077" s="22">
        <v>0</v>
      </c>
      <c r="P2077" s="22"/>
      <c r="Q2077" s="22"/>
      <c r="R2077" s="22"/>
      <c r="S2077" s="22"/>
      <c r="T2077" s="39">
        <f t="shared" si="32"/>
        <v>46224</v>
      </c>
    </row>
    <row r="2078" spans="1:20" x14ac:dyDescent="0.25">
      <c r="A2078" s="22" t="s">
        <v>1262</v>
      </c>
      <c r="B2078" s="22" t="s">
        <v>1272</v>
      </c>
      <c r="C2078" s="22" t="s">
        <v>2116</v>
      </c>
      <c r="D2078" s="22">
        <v>1</v>
      </c>
      <c r="E2078" s="22">
        <v>0</v>
      </c>
      <c r="F2078" s="22">
        <v>0</v>
      </c>
      <c r="G2078" s="22"/>
      <c r="H2078" s="22">
        <v>0</v>
      </c>
      <c r="I2078" s="22">
        <v>0</v>
      </c>
      <c r="J2078" s="22">
        <v>0</v>
      </c>
      <c r="K2078" s="22">
        <v>0</v>
      </c>
      <c r="L2078" s="22">
        <v>0</v>
      </c>
      <c r="M2078" s="22">
        <v>0</v>
      </c>
      <c r="N2078" s="22"/>
      <c r="O2078" s="22">
        <v>0</v>
      </c>
      <c r="P2078" s="22"/>
      <c r="Q2078" s="22"/>
      <c r="R2078" s="22"/>
      <c r="S2078" s="22"/>
      <c r="T2078" s="39">
        <f t="shared" si="32"/>
        <v>46224</v>
      </c>
    </row>
    <row r="2079" spans="1:20" x14ac:dyDescent="0.25">
      <c r="A2079" s="22" t="s">
        <v>1262</v>
      </c>
      <c r="B2079" s="22" t="s">
        <v>1272</v>
      </c>
      <c r="C2079" s="22" t="s">
        <v>2117</v>
      </c>
      <c r="D2079" s="22">
        <v>1</v>
      </c>
      <c r="E2079" s="22">
        <v>0</v>
      </c>
      <c r="F2079" s="22">
        <v>0</v>
      </c>
      <c r="G2079" s="22"/>
      <c r="H2079" s="22">
        <v>0</v>
      </c>
      <c r="I2079" s="22">
        <v>0</v>
      </c>
      <c r="J2079" s="22">
        <v>0</v>
      </c>
      <c r="K2079" s="22">
        <v>0</v>
      </c>
      <c r="L2079" s="22">
        <v>0</v>
      </c>
      <c r="M2079" s="22">
        <v>0</v>
      </c>
      <c r="N2079" s="22"/>
      <c r="O2079" s="22">
        <v>0</v>
      </c>
      <c r="P2079" s="22"/>
      <c r="Q2079" s="22"/>
      <c r="R2079" s="22"/>
      <c r="S2079" s="22"/>
      <c r="T2079" s="39">
        <f t="shared" si="32"/>
        <v>46224</v>
      </c>
    </row>
    <row r="2080" spans="1:20" x14ac:dyDescent="0.25">
      <c r="A2080" s="22" t="s">
        <v>1262</v>
      </c>
      <c r="B2080" s="22" t="s">
        <v>1272</v>
      </c>
      <c r="C2080" s="22" t="s">
        <v>2118</v>
      </c>
      <c r="D2080" s="22">
        <v>1</v>
      </c>
      <c r="E2080" s="22">
        <v>0</v>
      </c>
      <c r="F2080" s="22">
        <v>0</v>
      </c>
      <c r="G2080" s="22"/>
      <c r="H2080" s="22">
        <v>0</v>
      </c>
      <c r="I2080" s="22">
        <v>0</v>
      </c>
      <c r="J2080" s="22">
        <v>0</v>
      </c>
      <c r="K2080" s="22">
        <v>0</v>
      </c>
      <c r="L2080" s="22">
        <v>0</v>
      </c>
      <c r="M2080" s="22">
        <v>0</v>
      </c>
      <c r="N2080" s="22"/>
      <c r="O2080" s="22">
        <v>0</v>
      </c>
      <c r="P2080" s="22"/>
      <c r="Q2080" s="22"/>
      <c r="R2080" s="22"/>
      <c r="S2080" s="22"/>
      <c r="T2080" s="39">
        <f t="shared" si="32"/>
        <v>46224</v>
      </c>
    </row>
    <row r="2081" spans="1:20" x14ac:dyDescent="0.25">
      <c r="A2081" s="22" t="s">
        <v>1262</v>
      </c>
      <c r="B2081" s="22" t="s">
        <v>1272</v>
      </c>
      <c r="C2081" s="22" t="s">
        <v>2119</v>
      </c>
      <c r="D2081" s="22">
        <v>1</v>
      </c>
      <c r="E2081" s="22">
        <v>0</v>
      </c>
      <c r="F2081" s="22">
        <v>0</v>
      </c>
      <c r="G2081" s="22"/>
      <c r="H2081" s="22">
        <v>0</v>
      </c>
      <c r="I2081" s="22">
        <v>0</v>
      </c>
      <c r="J2081" s="22">
        <v>0</v>
      </c>
      <c r="K2081" s="22">
        <v>0</v>
      </c>
      <c r="L2081" s="22">
        <v>0</v>
      </c>
      <c r="M2081" s="22">
        <v>0</v>
      </c>
      <c r="N2081" s="22">
        <v>-8</v>
      </c>
      <c r="O2081" s="22">
        <v>0</v>
      </c>
      <c r="P2081" s="22"/>
      <c r="Q2081" s="22"/>
      <c r="R2081" s="22"/>
      <c r="S2081" s="22"/>
      <c r="T2081" s="39">
        <f t="shared" si="32"/>
        <v>46224</v>
      </c>
    </row>
    <row r="2082" spans="1:20" x14ac:dyDescent="0.25">
      <c r="A2082" s="22" t="s">
        <v>1262</v>
      </c>
      <c r="B2082" s="22" t="s">
        <v>1272</v>
      </c>
      <c r="C2082" s="22" t="s">
        <v>2120</v>
      </c>
      <c r="D2082" s="22">
        <v>1</v>
      </c>
      <c r="E2082" s="22">
        <v>0</v>
      </c>
      <c r="F2082" s="22">
        <v>0</v>
      </c>
      <c r="G2082" s="22"/>
      <c r="H2082" s="22">
        <v>0</v>
      </c>
      <c r="I2082" s="22">
        <v>0</v>
      </c>
      <c r="J2082" s="22">
        <v>0</v>
      </c>
      <c r="K2082" s="22">
        <v>0</v>
      </c>
      <c r="L2082" s="22">
        <v>0</v>
      </c>
      <c r="M2082" s="22">
        <v>0</v>
      </c>
      <c r="N2082" s="22"/>
      <c r="O2082" s="22">
        <v>0</v>
      </c>
      <c r="P2082" s="22"/>
      <c r="Q2082" s="22"/>
      <c r="R2082" s="22"/>
      <c r="S2082" s="22"/>
      <c r="T2082" s="39">
        <f t="shared" si="32"/>
        <v>46224</v>
      </c>
    </row>
    <row r="2083" spans="1:20" x14ac:dyDescent="0.25">
      <c r="A2083" s="22" t="s">
        <v>1262</v>
      </c>
      <c r="B2083" s="22" t="s">
        <v>1272</v>
      </c>
      <c r="C2083" s="22" t="s">
        <v>2121</v>
      </c>
      <c r="D2083" s="22">
        <v>1</v>
      </c>
      <c r="E2083" s="22">
        <v>1</v>
      </c>
      <c r="F2083" s="22">
        <v>0</v>
      </c>
      <c r="G2083" s="22">
        <v>1</v>
      </c>
      <c r="H2083" s="22">
        <v>0</v>
      </c>
      <c r="I2083" s="22">
        <v>0</v>
      </c>
      <c r="J2083" s="22">
        <v>0</v>
      </c>
      <c r="K2083" s="22">
        <v>0</v>
      </c>
      <c r="L2083" s="22">
        <v>0</v>
      </c>
      <c r="M2083" s="22">
        <v>0</v>
      </c>
      <c r="N2083" s="22">
        <v>12</v>
      </c>
      <c r="O2083" s="22">
        <v>100</v>
      </c>
      <c r="P2083" s="22">
        <v>0</v>
      </c>
      <c r="Q2083" s="22"/>
      <c r="R2083" s="22"/>
      <c r="S2083" s="22">
        <v>0</v>
      </c>
      <c r="T2083" s="39">
        <f t="shared" si="32"/>
        <v>46224</v>
      </c>
    </row>
    <row r="2084" spans="1:20" x14ac:dyDescent="0.25">
      <c r="A2084" s="22" t="s">
        <v>1262</v>
      </c>
      <c r="B2084" s="22" t="s">
        <v>1272</v>
      </c>
      <c r="C2084" s="22" t="s">
        <v>2122</v>
      </c>
      <c r="D2084" s="22">
        <v>1</v>
      </c>
      <c r="E2084" s="22">
        <v>0</v>
      </c>
      <c r="F2084" s="22">
        <v>0</v>
      </c>
      <c r="G2084" s="22"/>
      <c r="H2084" s="22">
        <v>0</v>
      </c>
      <c r="I2084" s="22">
        <v>0</v>
      </c>
      <c r="J2084" s="22">
        <v>0</v>
      </c>
      <c r="K2084" s="22">
        <v>0</v>
      </c>
      <c r="L2084" s="22">
        <v>0</v>
      </c>
      <c r="M2084" s="22">
        <v>0</v>
      </c>
      <c r="N2084" s="22"/>
      <c r="O2084" s="22">
        <v>0</v>
      </c>
      <c r="P2084" s="22"/>
      <c r="Q2084" s="22"/>
      <c r="R2084" s="22"/>
      <c r="S2084" s="22"/>
      <c r="T2084" s="39">
        <f t="shared" si="32"/>
        <v>46224</v>
      </c>
    </row>
    <row r="2085" spans="1:20" x14ac:dyDescent="0.25">
      <c r="A2085" s="22" t="s">
        <v>1262</v>
      </c>
      <c r="B2085" s="22" t="s">
        <v>1272</v>
      </c>
      <c r="C2085" s="22" t="s">
        <v>2123</v>
      </c>
      <c r="D2085" s="22">
        <v>1</v>
      </c>
      <c r="E2085" s="22">
        <v>0</v>
      </c>
      <c r="F2085" s="22">
        <v>0</v>
      </c>
      <c r="G2085" s="22"/>
      <c r="H2085" s="22">
        <v>0</v>
      </c>
      <c r="I2085" s="22">
        <v>0</v>
      </c>
      <c r="J2085" s="22">
        <v>0</v>
      </c>
      <c r="K2085" s="22">
        <v>0</v>
      </c>
      <c r="L2085" s="22">
        <v>0</v>
      </c>
      <c r="M2085" s="22">
        <v>0</v>
      </c>
      <c r="N2085" s="22">
        <v>-9</v>
      </c>
      <c r="O2085" s="22">
        <v>0</v>
      </c>
      <c r="P2085" s="22"/>
      <c r="Q2085" s="22"/>
      <c r="R2085" s="22"/>
      <c r="S2085" s="22"/>
      <c r="T2085" s="39">
        <f t="shared" si="32"/>
        <v>46224</v>
      </c>
    </row>
    <row r="2086" spans="1:20" x14ac:dyDescent="0.25">
      <c r="A2086" s="22" t="s">
        <v>1262</v>
      </c>
      <c r="B2086" s="22" t="s">
        <v>1272</v>
      </c>
      <c r="C2086" s="22" t="s">
        <v>2124</v>
      </c>
      <c r="D2086" s="22">
        <v>1</v>
      </c>
      <c r="E2086" s="22">
        <v>0</v>
      </c>
      <c r="F2086" s="22">
        <v>0</v>
      </c>
      <c r="G2086" s="22"/>
      <c r="H2086" s="22">
        <v>0</v>
      </c>
      <c r="I2086" s="22">
        <v>0</v>
      </c>
      <c r="J2086" s="22">
        <v>0</v>
      </c>
      <c r="K2086" s="22">
        <v>0</v>
      </c>
      <c r="L2086" s="22">
        <v>0</v>
      </c>
      <c r="M2086" s="22">
        <v>0</v>
      </c>
      <c r="N2086" s="22"/>
      <c r="O2086" s="22">
        <v>0</v>
      </c>
      <c r="P2086" s="22"/>
      <c r="Q2086" s="22"/>
      <c r="R2086" s="22"/>
      <c r="S2086" s="22"/>
      <c r="T2086" s="39">
        <f t="shared" si="32"/>
        <v>46224</v>
      </c>
    </row>
    <row r="2087" spans="1:20" x14ac:dyDescent="0.25">
      <c r="A2087" s="22" t="s">
        <v>1262</v>
      </c>
      <c r="B2087" s="22" t="s">
        <v>1272</v>
      </c>
      <c r="C2087" s="22" t="s">
        <v>2125</v>
      </c>
      <c r="D2087" s="22">
        <v>1</v>
      </c>
      <c r="E2087" s="22">
        <v>0</v>
      </c>
      <c r="F2087" s="22">
        <v>0</v>
      </c>
      <c r="G2087" s="22"/>
      <c r="H2087" s="22">
        <v>0</v>
      </c>
      <c r="I2087" s="22">
        <v>0</v>
      </c>
      <c r="J2087" s="22">
        <v>0</v>
      </c>
      <c r="K2087" s="22">
        <v>0</v>
      </c>
      <c r="L2087" s="22">
        <v>0</v>
      </c>
      <c r="M2087" s="22">
        <v>0</v>
      </c>
      <c r="N2087" s="22"/>
      <c r="O2087" s="22">
        <v>0</v>
      </c>
      <c r="P2087" s="22"/>
      <c r="Q2087" s="22"/>
      <c r="R2087" s="22"/>
      <c r="S2087" s="22"/>
      <c r="T2087" s="39">
        <f t="shared" si="32"/>
        <v>46224</v>
      </c>
    </row>
    <row r="2088" spans="1:20" x14ac:dyDescent="0.25">
      <c r="A2088" s="22" t="s">
        <v>1262</v>
      </c>
      <c r="B2088" s="22" t="s">
        <v>1272</v>
      </c>
      <c r="C2088" s="22" t="s">
        <v>2126</v>
      </c>
      <c r="D2088" s="22">
        <v>1</v>
      </c>
      <c r="E2088" s="22">
        <v>0</v>
      </c>
      <c r="F2088" s="22">
        <v>0</v>
      </c>
      <c r="G2088" s="22"/>
      <c r="H2088" s="22">
        <v>0</v>
      </c>
      <c r="I2088" s="22">
        <v>0</v>
      </c>
      <c r="J2088" s="22">
        <v>0</v>
      </c>
      <c r="K2088" s="22">
        <v>0</v>
      </c>
      <c r="L2088" s="22">
        <v>0</v>
      </c>
      <c r="M2088" s="22">
        <v>0</v>
      </c>
      <c r="N2088" s="22"/>
      <c r="O2088" s="22">
        <v>0</v>
      </c>
      <c r="P2088" s="22"/>
      <c r="Q2088" s="22"/>
      <c r="R2088" s="22"/>
      <c r="S2088" s="22"/>
      <c r="T2088" s="39">
        <f t="shared" si="32"/>
        <v>46224</v>
      </c>
    </row>
    <row r="2089" spans="1:20" x14ac:dyDescent="0.25">
      <c r="A2089" s="22" t="s">
        <v>1262</v>
      </c>
      <c r="B2089" s="22" t="s">
        <v>1272</v>
      </c>
      <c r="C2089" s="22" t="s">
        <v>2127</v>
      </c>
      <c r="D2089" s="22">
        <v>1</v>
      </c>
      <c r="E2089" s="22">
        <v>0</v>
      </c>
      <c r="F2089" s="22">
        <v>0</v>
      </c>
      <c r="G2089" s="22"/>
      <c r="H2089" s="22">
        <v>0</v>
      </c>
      <c r="I2089" s="22">
        <v>0</v>
      </c>
      <c r="J2089" s="22">
        <v>0</v>
      </c>
      <c r="K2089" s="22">
        <v>0</v>
      </c>
      <c r="L2089" s="22">
        <v>0</v>
      </c>
      <c r="M2089" s="22">
        <v>0</v>
      </c>
      <c r="N2089" s="22"/>
      <c r="O2089" s="22">
        <v>0</v>
      </c>
      <c r="P2089" s="22"/>
      <c r="Q2089" s="22"/>
      <c r="R2089" s="22"/>
      <c r="S2089" s="22"/>
      <c r="T2089" s="39">
        <f t="shared" si="32"/>
        <v>46224</v>
      </c>
    </row>
    <row r="2090" spans="1:20" x14ac:dyDescent="0.25">
      <c r="A2090" s="22" t="s">
        <v>1262</v>
      </c>
      <c r="B2090" s="22" t="s">
        <v>1272</v>
      </c>
      <c r="C2090" s="22" t="s">
        <v>2128</v>
      </c>
      <c r="D2090" s="22">
        <v>1</v>
      </c>
      <c r="E2090" s="22">
        <v>0</v>
      </c>
      <c r="F2090" s="22">
        <v>0</v>
      </c>
      <c r="G2090" s="22"/>
      <c r="H2090" s="22">
        <v>0</v>
      </c>
      <c r="I2090" s="22">
        <v>0</v>
      </c>
      <c r="J2090" s="22">
        <v>0</v>
      </c>
      <c r="K2090" s="22">
        <v>0</v>
      </c>
      <c r="L2090" s="22">
        <v>0</v>
      </c>
      <c r="M2090" s="22">
        <v>0</v>
      </c>
      <c r="N2090" s="22"/>
      <c r="O2090" s="22">
        <v>0</v>
      </c>
      <c r="P2090" s="22"/>
      <c r="Q2090" s="22"/>
      <c r="R2090" s="22"/>
      <c r="S2090" s="22"/>
      <c r="T2090" s="39">
        <f t="shared" si="32"/>
        <v>46224</v>
      </c>
    </row>
    <row r="2091" spans="1:20" x14ac:dyDescent="0.25">
      <c r="A2091" s="22" t="s">
        <v>1262</v>
      </c>
      <c r="B2091" s="22" t="s">
        <v>1272</v>
      </c>
      <c r="C2091" s="22" t="s">
        <v>2129</v>
      </c>
      <c r="D2091" s="22">
        <v>1</v>
      </c>
      <c r="E2091" s="22">
        <v>0</v>
      </c>
      <c r="F2091" s="22">
        <v>0</v>
      </c>
      <c r="G2091" s="22"/>
      <c r="H2091" s="22">
        <v>0</v>
      </c>
      <c r="I2091" s="22">
        <v>0</v>
      </c>
      <c r="J2091" s="22">
        <v>0</v>
      </c>
      <c r="K2091" s="22">
        <v>0</v>
      </c>
      <c r="L2091" s="22">
        <v>0</v>
      </c>
      <c r="M2091" s="22">
        <v>0</v>
      </c>
      <c r="N2091" s="22"/>
      <c r="O2091" s="22">
        <v>0</v>
      </c>
      <c r="P2091" s="22"/>
      <c r="Q2091" s="22"/>
      <c r="R2091" s="22"/>
      <c r="S2091" s="22"/>
      <c r="T2091" s="39">
        <f t="shared" si="32"/>
        <v>46224</v>
      </c>
    </row>
    <row r="2092" spans="1:20" x14ac:dyDescent="0.25">
      <c r="A2092" s="22" t="s">
        <v>1262</v>
      </c>
      <c r="B2092" s="22" t="s">
        <v>1272</v>
      </c>
      <c r="C2092" s="22" t="s">
        <v>2130</v>
      </c>
      <c r="D2092" s="22">
        <v>1</v>
      </c>
      <c r="E2092" s="22">
        <v>0</v>
      </c>
      <c r="F2092" s="22">
        <v>0</v>
      </c>
      <c r="G2092" s="22"/>
      <c r="H2092" s="22">
        <v>0</v>
      </c>
      <c r="I2092" s="22">
        <v>0</v>
      </c>
      <c r="J2092" s="22">
        <v>0</v>
      </c>
      <c r="K2092" s="22">
        <v>0</v>
      </c>
      <c r="L2092" s="22">
        <v>0</v>
      </c>
      <c r="M2092" s="22">
        <v>0</v>
      </c>
      <c r="N2092" s="22"/>
      <c r="O2092" s="22">
        <v>0</v>
      </c>
      <c r="P2092" s="22"/>
      <c r="Q2092" s="22"/>
      <c r="R2092" s="22"/>
      <c r="S2092" s="22"/>
      <c r="T2092" s="39">
        <f t="shared" si="32"/>
        <v>46224</v>
      </c>
    </row>
    <row r="2093" spans="1:20" x14ac:dyDescent="0.25">
      <c r="A2093" s="22" t="s">
        <v>1262</v>
      </c>
      <c r="B2093" s="22" t="s">
        <v>1272</v>
      </c>
      <c r="C2093" s="22" t="s">
        <v>2131</v>
      </c>
      <c r="D2093" s="22">
        <v>1</v>
      </c>
      <c r="E2093" s="22">
        <v>0</v>
      </c>
      <c r="F2093" s="22">
        <v>0</v>
      </c>
      <c r="G2093" s="22"/>
      <c r="H2093" s="22">
        <v>0</v>
      </c>
      <c r="I2093" s="22">
        <v>0</v>
      </c>
      <c r="J2093" s="22">
        <v>0</v>
      </c>
      <c r="K2093" s="22">
        <v>0</v>
      </c>
      <c r="L2093" s="22">
        <v>0</v>
      </c>
      <c r="M2093" s="22">
        <v>0</v>
      </c>
      <c r="N2093" s="22"/>
      <c r="O2093" s="22">
        <v>0</v>
      </c>
      <c r="P2093" s="22"/>
      <c r="Q2093" s="22"/>
      <c r="R2093" s="22"/>
      <c r="S2093" s="22"/>
      <c r="T2093" s="39">
        <f t="shared" si="32"/>
        <v>46224</v>
      </c>
    </row>
    <row r="2094" spans="1:20" x14ac:dyDescent="0.25">
      <c r="A2094" s="22" t="s">
        <v>1262</v>
      </c>
      <c r="B2094" s="22" t="s">
        <v>1272</v>
      </c>
      <c r="C2094" s="22" t="s">
        <v>2132</v>
      </c>
      <c r="D2094" s="22">
        <v>1</v>
      </c>
      <c r="E2094" s="22">
        <v>0</v>
      </c>
      <c r="F2094" s="22">
        <v>0</v>
      </c>
      <c r="G2094" s="22"/>
      <c r="H2094" s="22">
        <v>0</v>
      </c>
      <c r="I2094" s="22">
        <v>0</v>
      </c>
      <c r="J2094" s="22">
        <v>0</v>
      </c>
      <c r="K2094" s="22">
        <v>0</v>
      </c>
      <c r="L2094" s="22">
        <v>0</v>
      </c>
      <c r="M2094" s="22">
        <v>0</v>
      </c>
      <c r="N2094" s="22"/>
      <c r="O2094" s="22">
        <v>0</v>
      </c>
      <c r="P2094" s="22"/>
      <c r="Q2094" s="22"/>
      <c r="R2094" s="22"/>
      <c r="S2094" s="22"/>
      <c r="T2094" s="39">
        <f t="shared" si="32"/>
        <v>46224</v>
      </c>
    </row>
    <row r="2095" spans="1:20" x14ac:dyDescent="0.25">
      <c r="A2095" s="22" t="s">
        <v>1262</v>
      </c>
      <c r="B2095" s="22" t="s">
        <v>1272</v>
      </c>
      <c r="C2095" s="22" t="s">
        <v>2133</v>
      </c>
      <c r="D2095" s="22">
        <v>1</v>
      </c>
      <c r="E2095" s="22">
        <v>0</v>
      </c>
      <c r="F2095" s="22">
        <v>0</v>
      </c>
      <c r="G2095" s="22"/>
      <c r="H2095" s="22">
        <v>0</v>
      </c>
      <c r="I2095" s="22">
        <v>0</v>
      </c>
      <c r="J2095" s="22">
        <v>0</v>
      </c>
      <c r="K2095" s="22">
        <v>0</v>
      </c>
      <c r="L2095" s="22">
        <v>0</v>
      </c>
      <c r="M2095" s="22">
        <v>0</v>
      </c>
      <c r="N2095" s="22"/>
      <c r="O2095" s="22">
        <v>0</v>
      </c>
      <c r="P2095" s="22"/>
      <c r="Q2095" s="22"/>
      <c r="R2095" s="22"/>
      <c r="S2095" s="22"/>
      <c r="T2095" s="39">
        <f t="shared" si="32"/>
        <v>46224</v>
      </c>
    </row>
    <row r="2096" spans="1:20" x14ac:dyDescent="0.25">
      <c r="A2096" s="22" t="s">
        <v>1262</v>
      </c>
      <c r="B2096" s="22" t="s">
        <v>1272</v>
      </c>
      <c r="C2096" s="22" t="s">
        <v>2134</v>
      </c>
      <c r="D2096" s="22">
        <v>1</v>
      </c>
      <c r="E2096" s="22">
        <v>0</v>
      </c>
      <c r="F2096" s="22">
        <v>0</v>
      </c>
      <c r="G2096" s="22"/>
      <c r="H2096" s="22">
        <v>0</v>
      </c>
      <c r="I2096" s="22">
        <v>0</v>
      </c>
      <c r="J2096" s="22">
        <v>0</v>
      </c>
      <c r="K2096" s="22">
        <v>0</v>
      </c>
      <c r="L2096" s="22">
        <v>0</v>
      </c>
      <c r="M2096" s="22">
        <v>0</v>
      </c>
      <c r="N2096" s="22"/>
      <c r="O2096" s="22">
        <v>0</v>
      </c>
      <c r="P2096" s="22"/>
      <c r="Q2096" s="22"/>
      <c r="R2096" s="22"/>
      <c r="S2096" s="22"/>
      <c r="T2096" s="39">
        <f t="shared" si="32"/>
        <v>46224</v>
      </c>
    </row>
    <row r="2097" spans="1:20" x14ac:dyDescent="0.25">
      <c r="A2097" s="22" t="s">
        <v>1262</v>
      </c>
      <c r="B2097" s="22" t="s">
        <v>1272</v>
      </c>
      <c r="C2097" s="22" t="s">
        <v>2135</v>
      </c>
      <c r="D2097" s="22">
        <v>1</v>
      </c>
      <c r="E2097" s="22">
        <v>1</v>
      </c>
      <c r="F2097" s="22">
        <v>1</v>
      </c>
      <c r="G2097" s="22">
        <v>1</v>
      </c>
      <c r="H2097" s="22">
        <v>1</v>
      </c>
      <c r="I2097" s="22">
        <v>0</v>
      </c>
      <c r="J2097" s="22">
        <v>0</v>
      </c>
      <c r="K2097" s="22">
        <v>0</v>
      </c>
      <c r="L2097" s="22">
        <v>0</v>
      </c>
      <c r="M2097" s="22">
        <v>0</v>
      </c>
      <c r="N2097" s="22">
        <v>40</v>
      </c>
      <c r="O2097" s="22">
        <v>100</v>
      </c>
      <c r="P2097" s="22">
        <v>100</v>
      </c>
      <c r="Q2097" s="22">
        <v>0</v>
      </c>
      <c r="R2097" s="22"/>
      <c r="S2097" s="22">
        <v>0</v>
      </c>
      <c r="T2097" s="39">
        <f t="shared" si="32"/>
        <v>46224</v>
      </c>
    </row>
    <row r="2098" spans="1:20" x14ac:dyDescent="0.25">
      <c r="A2098" s="22" t="s">
        <v>1262</v>
      </c>
      <c r="B2098" s="22" t="s">
        <v>1272</v>
      </c>
      <c r="C2098" s="22" t="s">
        <v>2136</v>
      </c>
      <c r="D2098" s="22">
        <v>1</v>
      </c>
      <c r="E2098" s="22">
        <v>0</v>
      </c>
      <c r="F2098" s="22">
        <v>0</v>
      </c>
      <c r="G2098" s="22"/>
      <c r="H2098" s="22">
        <v>0</v>
      </c>
      <c r="I2098" s="22">
        <v>0</v>
      </c>
      <c r="J2098" s="22">
        <v>0</v>
      </c>
      <c r="K2098" s="22">
        <v>0</v>
      </c>
      <c r="L2098" s="22">
        <v>0</v>
      </c>
      <c r="M2098" s="22">
        <v>0</v>
      </c>
      <c r="N2098" s="22"/>
      <c r="O2098" s="22">
        <v>0</v>
      </c>
      <c r="P2098" s="22"/>
      <c r="Q2098" s="22"/>
      <c r="R2098" s="22"/>
      <c r="S2098" s="22"/>
      <c r="T2098" s="39">
        <f t="shared" si="32"/>
        <v>46224</v>
      </c>
    </row>
    <row r="2099" spans="1:20" x14ac:dyDescent="0.25">
      <c r="A2099" s="22" t="s">
        <v>1262</v>
      </c>
      <c r="B2099" s="22" t="s">
        <v>1272</v>
      </c>
      <c r="C2099" s="22" t="s">
        <v>2137</v>
      </c>
      <c r="D2099" s="22">
        <v>1</v>
      </c>
      <c r="E2099" s="22">
        <v>1</v>
      </c>
      <c r="F2099" s="22">
        <v>0</v>
      </c>
      <c r="G2099" s="22">
        <v>1</v>
      </c>
      <c r="H2099" s="22">
        <v>0</v>
      </c>
      <c r="I2099" s="22">
        <v>0</v>
      </c>
      <c r="J2099" s="22">
        <v>0</v>
      </c>
      <c r="K2099" s="22">
        <v>0</v>
      </c>
      <c r="L2099" s="22">
        <v>0</v>
      </c>
      <c r="M2099" s="22">
        <v>0</v>
      </c>
      <c r="N2099" s="22">
        <v>12</v>
      </c>
      <c r="O2099" s="22">
        <v>100</v>
      </c>
      <c r="P2099" s="22">
        <v>0</v>
      </c>
      <c r="Q2099" s="22"/>
      <c r="R2099" s="22"/>
      <c r="S2099" s="22">
        <v>0</v>
      </c>
      <c r="T2099" s="39">
        <f t="shared" si="32"/>
        <v>46224</v>
      </c>
    </row>
    <row r="2100" spans="1:20" x14ac:dyDescent="0.25">
      <c r="A2100" s="22" t="s">
        <v>1262</v>
      </c>
      <c r="B2100" s="22" t="s">
        <v>1272</v>
      </c>
      <c r="C2100" s="22" t="s">
        <v>2138</v>
      </c>
      <c r="D2100" s="22">
        <v>1</v>
      </c>
      <c r="E2100" s="22">
        <v>1</v>
      </c>
      <c r="F2100" s="22">
        <v>1</v>
      </c>
      <c r="G2100" s="22">
        <v>2</v>
      </c>
      <c r="H2100" s="22">
        <v>1</v>
      </c>
      <c r="I2100" s="22">
        <v>0</v>
      </c>
      <c r="J2100" s="22">
        <v>0</v>
      </c>
      <c r="K2100" s="22">
        <v>0</v>
      </c>
      <c r="L2100" s="22">
        <v>0</v>
      </c>
      <c r="M2100" s="22">
        <v>0</v>
      </c>
      <c r="N2100" s="22">
        <v>34</v>
      </c>
      <c r="O2100" s="22">
        <v>100</v>
      </c>
      <c r="P2100" s="22">
        <v>100</v>
      </c>
      <c r="Q2100" s="22">
        <v>0</v>
      </c>
      <c r="R2100" s="22"/>
      <c r="S2100" s="22">
        <v>0</v>
      </c>
      <c r="T2100" s="39">
        <f t="shared" si="32"/>
        <v>46224</v>
      </c>
    </row>
    <row r="2101" spans="1:20" x14ac:dyDescent="0.25">
      <c r="A2101" s="22" t="s">
        <v>1262</v>
      </c>
      <c r="B2101" s="22" t="s">
        <v>1272</v>
      </c>
      <c r="C2101" s="22" t="s">
        <v>2139</v>
      </c>
      <c r="D2101" s="22">
        <v>1</v>
      </c>
      <c r="E2101" s="22">
        <v>0</v>
      </c>
      <c r="F2101" s="22">
        <v>0</v>
      </c>
      <c r="G2101" s="22"/>
      <c r="H2101" s="22">
        <v>0</v>
      </c>
      <c r="I2101" s="22">
        <v>0</v>
      </c>
      <c r="J2101" s="22">
        <v>0</v>
      </c>
      <c r="K2101" s="22">
        <v>0</v>
      </c>
      <c r="L2101" s="22">
        <v>0</v>
      </c>
      <c r="M2101" s="22">
        <v>0</v>
      </c>
      <c r="N2101" s="22"/>
      <c r="O2101" s="22">
        <v>0</v>
      </c>
      <c r="P2101" s="22"/>
      <c r="Q2101" s="22"/>
      <c r="R2101" s="22"/>
      <c r="S2101" s="22"/>
      <c r="T2101" s="39">
        <f t="shared" si="32"/>
        <v>46224</v>
      </c>
    </row>
    <row r="2102" spans="1:20" x14ac:dyDescent="0.25">
      <c r="A2102" s="22" t="s">
        <v>1262</v>
      </c>
      <c r="B2102" s="22" t="s">
        <v>1272</v>
      </c>
      <c r="C2102" s="22" t="s">
        <v>2140</v>
      </c>
      <c r="D2102" s="22">
        <v>1</v>
      </c>
      <c r="E2102" s="22">
        <v>1</v>
      </c>
      <c r="F2102" s="22">
        <v>1</v>
      </c>
      <c r="G2102" s="22">
        <v>1</v>
      </c>
      <c r="H2102" s="22">
        <v>1</v>
      </c>
      <c r="I2102" s="22">
        <v>0</v>
      </c>
      <c r="J2102" s="22">
        <v>0</v>
      </c>
      <c r="K2102" s="22">
        <v>0</v>
      </c>
      <c r="L2102" s="22">
        <v>0</v>
      </c>
      <c r="M2102" s="22">
        <v>0</v>
      </c>
      <c r="N2102" s="22">
        <v>35</v>
      </c>
      <c r="O2102" s="22">
        <v>100</v>
      </c>
      <c r="P2102" s="22">
        <v>100</v>
      </c>
      <c r="Q2102" s="22">
        <v>0</v>
      </c>
      <c r="R2102" s="22"/>
      <c r="S2102" s="22">
        <v>0</v>
      </c>
      <c r="T2102" s="39">
        <f t="shared" si="32"/>
        <v>46224</v>
      </c>
    </row>
    <row r="2103" spans="1:20" x14ac:dyDescent="0.25">
      <c r="A2103" s="22" t="s">
        <v>1262</v>
      </c>
      <c r="B2103" s="22" t="s">
        <v>1272</v>
      </c>
      <c r="C2103" s="22" t="s">
        <v>2141</v>
      </c>
      <c r="D2103" s="22">
        <v>1</v>
      </c>
      <c r="E2103" s="22">
        <v>0</v>
      </c>
      <c r="F2103" s="22">
        <v>0</v>
      </c>
      <c r="G2103" s="22"/>
      <c r="H2103" s="22">
        <v>0</v>
      </c>
      <c r="I2103" s="22">
        <v>0</v>
      </c>
      <c r="J2103" s="22">
        <v>0</v>
      </c>
      <c r="K2103" s="22">
        <v>0</v>
      </c>
      <c r="L2103" s="22">
        <v>0</v>
      </c>
      <c r="M2103" s="22">
        <v>0</v>
      </c>
      <c r="N2103" s="22"/>
      <c r="O2103" s="22">
        <v>0</v>
      </c>
      <c r="P2103" s="22"/>
      <c r="Q2103" s="22"/>
      <c r="R2103" s="22"/>
      <c r="S2103" s="22"/>
      <c r="T2103" s="39">
        <f t="shared" si="32"/>
        <v>46224</v>
      </c>
    </row>
    <row r="2104" spans="1:20" x14ac:dyDescent="0.25">
      <c r="A2104" s="22" t="s">
        <v>1262</v>
      </c>
      <c r="B2104" s="22" t="s">
        <v>1272</v>
      </c>
      <c r="C2104" s="22" t="s">
        <v>2142</v>
      </c>
      <c r="D2104" s="22">
        <v>1</v>
      </c>
      <c r="E2104" s="22">
        <v>0</v>
      </c>
      <c r="F2104" s="22">
        <v>0</v>
      </c>
      <c r="G2104" s="22"/>
      <c r="H2104" s="22">
        <v>0</v>
      </c>
      <c r="I2104" s="22">
        <v>0</v>
      </c>
      <c r="J2104" s="22">
        <v>0</v>
      </c>
      <c r="K2104" s="22">
        <v>0</v>
      </c>
      <c r="L2104" s="22">
        <v>0</v>
      </c>
      <c r="M2104" s="22">
        <v>0</v>
      </c>
      <c r="N2104" s="22"/>
      <c r="O2104" s="22">
        <v>0</v>
      </c>
      <c r="P2104" s="22"/>
      <c r="Q2104" s="22"/>
      <c r="R2104" s="22"/>
      <c r="S2104" s="22"/>
      <c r="T2104" s="39">
        <f t="shared" si="32"/>
        <v>46224</v>
      </c>
    </row>
    <row r="2105" spans="1:20" x14ac:dyDescent="0.25">
      <c r="A2105" s="22" t="s">
        <v>1262</v>
      </c>
      <c r="B2105" s="22" t="s">
        <v>1272</v>
      </c>
      <c r="C2105" s="22" t="s">
        <v>2143</v>
      </c>
      <c r="D2105" s="22">
        <v>1</v>
      </c>
      <c r="E2105" s="22">
        <v>0</v>
      </c>
      <c r="F2105" s="22">
        <v>0</v>
      </c>
      <c r="G2105" s="22"/>
      <c r="H2105" s="22">
        <v>0</v>
      </c>
      <c r="I2105" s="22">
        <v>0</v>
      </c>
      <c r="J2105" s="22">
        <v>0</v>
      </c>
      <c r="K2105" s="22">
        <v>0</v>
      </c>
      <c r="L2105" s="22">
        <v>0</v>
      </c>
      <c r="M2105" s="22">
        <v>0</v>
      </c>
      <c r="N2105" s="22"/>
      <c r="O2105" s="22">
        <v>0</v>
      </c>
      <c r="P2105" s="22"/>
      <c r="Q2105" s="22"/>
      <c r="R2105" s="22"/>
      <c r="S2105" s="22"/>
      <c r="T2105" s="39">
        <f t="shared" si="32"/>
        <v>46224</v>
      </c>
    </row>
    <row r="2106" spans="1:20" x14ac:dyDescent="0.25">
      <c r="A2106" s="22" t="s">
        <v>1262</v>
      </c>
      <c r="B2106" s="22" t="s">
        <v>1272</v>
      </c>
      <c r="C2106" s="22" t="s">
        <v>2144</v>
      </c>
      <c r="D2106" s="22">
        <v>1</v>
      </c>
      <c r="E2106" s="22">
        <v>0</v>
      </c>
      <c r="F2106" s="22">
        <v>0</v>
      </c>
      <c r="G2106" s="22"/>
      <c r="H2106" s="22">
        <v>0</v>
      </c>
      <c r="I2106" s="22">
        <v>0</v>
      </c>
      <c r="J2106" s="22">
        <v>0</v>
      </c>
      <c r="K2106" s="22">
        <v>0</v>
      </c>
      <c r="L2106" s="22">
        <v>0</v>
      </c>
      <c r="M2106" s="22">
        <v>0</v>
      </c>
      <c r="N2106" s="22"/>
      <c r="O2106" s="22">
        <v>0</v>
      </c>
      <c r="P2106" s="22"/>
      <c r="Q2106" s="22"/>
      <c r="R2106" s="22"/>
      <c r="S2106" s="22"/>
      <c r="T2106" s="39">
        <f t="shared" si="32"/>
        <v>46224</v>
      </c>
    </row>
    <row r="2107" spans="1:20" x14ac:dyDescent="0.25">
      <c r="A2107" s="22" t="s">
        <v>1262</v>
      </c>
      <c r="B2107" s="22" t="s">
        <v>1272</v>
      </c>
      <c r="C2107" s="22" t="s">
        <v>2145</v>
      </c>
      <c r="D2107" s="22">
        <v>1</v>
      </c>
      <c r="E2107" s="22">
        <v>0</v>
      </c>
      <c r="F2107" s="22">
        <v>0</v>
      </c>
      <c r="G2107" s="22"/>
      <c r="H2107" s="22">
        <v>0</v>
      </c>
      <c r="I2107" s="22">
        <v>0</v>
      </c>
      <c r="J2107" s="22">
        <v>0</v>
      </c>
      <c r="K2107" s="22">
        <v>0</v>
      </c>
      <c r="L2107" s="22">
        <v>0</v>
      </c>
      <c r="M2107" s="22">
        <v>0</v>
      </c>
      <c r="N2107" s="22"/>
      <c r="O2107" s="22">
        <v>0</v>
      </c>
      <c r="P2107" s="22"/>
      <c r="Q2107" s="22"/>
      <c r="R2107" s="22"/>
      <c r="S2107" s="22"/>
      <c r="T2107" s="39">
        <f t="shared" si="32"/>
        <v>46224</v>
      </c>
    </row>
    <row r="2108" spans="1:20" x14ac:dyDescent="0.25">
      <c r="A2108" s="22" t="s">
        <v>1262</v>
      </c>
      <c r="B2108" s="22" t="s">
        <v>1272</v>
      </c>
      <c r="C2108" s="22" t="s">
        <v>2146</v>
      </c>
      <c r="D2108" s="22">
        <v>1</v>
      </c>
      <c r="E2108" s="22">
        <v>0</v>
      </c>
      <c r="F2108" s="22">
        <v>0</v>
      </c>
      <c r="G2108" s="22"/>
      <c r="H2108" s="22">
        <v>0</v>
      </c>
      <c r="I2108" s="22">
        <v>0</v>
      </c>
      <c r="J2108" s="22">
        <v>0</v>
      </c>
      <c r="K2108" s="22">
        <v>0</v>
      </c>
      <c r="L2108" s="22">
        <v>0</v>
      </c>
      <c r="M2108" s="22">
        <v>0</v>
      </c>
      <c r="N2108" s="22"/>
      <c r="O2108" s="22">
        <v>0</v>
      </c>
      <c r="P2108" s="22"/>
      <c r="Q2108" s="22"/>
      <c r="R2108" s="22"/>
      <c r="S2108" s="22"/>
      <c r="T2108" s="39">
        <f t="shared" si="32"/>
        <v>46224</v>
      </c>
    </row>
    <row r="2109" spans="1:20" x14ac:dyDescent="0.25">
      <c r="A2109" s="22" t="s">
        <v>1262</v>
      </c>
      <c r="B2109" s="22" t="s">
        <v>1272</v>
      </c>
      <c r="C2109" s="22" t="s">
        <v>2147</v>
      </c>
      <c r="D2109" s="22">
        <v>1</v>
      </c>
      <c r="E2109" s="22">
        <v>0</v>
      </c>
      <c r="F2109" s="22">
        <v>0</v>
      </c>
      <c r="G2109" s="22"/>
      <c r="H2109" s="22">
        <v>0</v>
      </c>
      <c r="I2109" s="22">
        <v>0</v>
      </c>
      <c r="J2109" s="22">
        <v>0</v>
      </c>
      <c r="K2109" s="22">
        <v>0</v>
      </c>
      <c r="L2109" s="22">
        <v>0</v>
      </c>
      <c r="M2109" s="22">
        <v>0</v>
      </c>
      <c r="N2109" s="22"/>
      <c r="O2109" s="22">
        <v>0</v>
      </c>
      <c r="P2109" s="22"/>
      <c r="Q2109" s="22"/>
      <c r="R2109" s="22"/>
      <c r="S2109" s="22"/>
      <c r="T2109" s="39">
        <f t="shared" si="32"/>
        <v>46224</v>
      </c>
    </row>
    <row r="2110" spans="1:20" x14ac:dyDescent="0.25">
      <c r="A2110" s="22" t="s">
        <v>1262</v>
      </c>
      <c r="B2110" s="22" t="s">
        <v>1272</v>
      </c>
      <c r="C2110" s="22" t="s">
        <v>2148</v>
      </c>
      <c r="D2110" s="22">
        <v>1</v>
      </c>
      <c r="E2110" s="22">
        <v>0</v>
      </c>
      <c r="F2110" s="22">
        <v>0</v>
      </c>
      <c r="G2110" s="22"/>
      <c r="H2110" s="22">
        <v>0</v>
      </c>
      <c r="I2110" s="22">
        <v>0</v>
      </c>
      <c r="J2110" s="22">
        <v>0</v>
      </c>
      <c r="K2110" s="22">
        <v>0</v>
      </c>
      <c r="L2110" s="22">
        <v>0</v>
      </c>
      <c r="M2110" s="22">
        <v>0</v>
      </c>
      <c r="N2110" s="22"/>
      <c r="O2110" s="22">
        <v>0</v>
      </c>
      <c r="P2110" s="22"/>
      <c r="Q2110" s="22"/>
      <c r="R2110" s="22"/>
      <c r="S2110" s="22"/>
      <c r="T2110" s="39">
        <f t="shared" si="32"/>
        <v>46224</v>
      </c>
    </row>
    <row r="2111" spans="1:20" x14ac:dyDescent="0.25">
      <c r="A2111" s="22" t="s">
        <v>1262</v>
      </c>
      <c r="B2111" s="22" t="s">
        <v>1272</v>
      </c>
      <c r="C2111" s="22" t="s">
        <v>2149</v>
      </c>
      <c r="D2111" s="22">
        <v>1</v>
      </c>
      <c r="E2111" s="22">
        <v>0</v>
      </c>
      <c r="F2111" s="22">
        <v>0</v>
      </c>
      <c r="G2111" s="22"/>
      <c r="H2111" s="22">
        <v>0</v>
      </c>
      <c r="I2111" s="22">
        <v>0</v>
      </c>
      <c r="J2111" s="22">
        <v>0</v>
      </c>
      <c r="K2111" s="22">
        <v>0</v>
      </c>
      <c r="L2111" s="22">
        <v>0</v>
      </c>
      <c r="M2111" s="22">
        <v>0</v>
      </c>
      <c r="N2111" s="22"/>
      <c r="O2111" s="22">
        <v>0</v>
      </c>
      <c r="P2111" s="22"/>
      <c r="Q2111" s="22"/>
      <c r="R2111" s="22"/>
      <c r="S2111" s="22"/>
      <c r="T2111" s="39">
        <f t="shared" si="32"/>
        <v>46224</v>
      </c>
    </row>
    <row r="2112" spans="1:20" x14ac:dyDescent="0.25">
      <c r="A2112" s="22" t="s">
        <v>1262</v>
      </c>
      <c r="B2112" s="22" t="s">
        <v>1272</v>
      </c>
      <c r="C2112" s="22" t="s">
        <v>2150</v>
      </c>
      <c r="D2112" s="22">
        <v>1</v>
      </c>
      <c r="E2112" s="22">
        <v>0</v>
      </c>
      <c r="F2112" s="22">
        <v>0</v>
      </c>
      <c r="G2112" s="22"/>
      <c r="H2112" s="22">
        <v>0</v>
      </c>
      <c r="I2112" s="22">
        <v>0</v>
      </c>
      <c r="J2112" s="22">
        <v>0</v>
      </c>
      <c r="K2112" s="22">
        <v>0</v>
      </c>
      <c r="L2112" s="22">
        <v>0</v>
      </c>
      <c r="M2112" s="22">
        <v>0</v>
      </c>
      <c r="N2112" s="22"/>
      <c r="O2112" s="22">
        <v>0</v>
      </c>
      <c r="P2112" s="22"/>
      <c r="Q2112" s="22"/>
      <c r="R2112" s="22"/>
      <c r="S2112" s="22"/>
      <c r="T2112" s="39">
        <f t="shared" si="32"/>
        <v>46224</v>
      </c>
    </row>
    <row r="2113" spans="1:20" x14ac:dyDescent="0.25">
      <c r="A2113" s="22" t="s">
        <v>1262</v>
      </c>
      <c r="B2113" s="22" t="s">
        <v>1272</v>
      </c>
      <c r="C2113" s="22" t="s">
        <v>2151</v>
      </c>
      <c r="D2113" s="22">
        <v>1</v>
      </c>
      <c r="E2113" s="22">
        <v>0</v>
      </c>
      <c r="F2113" s="22">
        <v>0</v>
      </c>
      <c r="G2113" s="22"/>
      <c r="H2113" s="22">
        <v>0</v>
      </c>
      <c r="I2113" s="22">
        <v>0</v>
      </c>
      <c r="J2113" s="22">
        <v>0</v>
      </c>
      <c r="K2113" s="22">
        <v>0</v>
      </c>
      <c r="L2113" s="22">
        <v>0</v>
      </c>
      <c r="M2113" s="22">
        <v>0</v>
      </c>
      <c r="N2113" s="22"/>
      <c r="O2113" s="22">
        <v>0</v>
      </c>
      <c r="P2113" s="22"/>
      <c r="Q2113" s="22"/>
      <c r="R2113" s="22"/>
      <c r="S2113" s="22"/>
      <c r="T2113" s="39">
        <f t="shared" si="32"/>
        <v>46224</v>
      </c>
    </row>
    <row r="2114" spans="1:20" x14ac:dyDescent="0.25">
      <c r="A2114" s="22" t="s">
        <v>1262</v>
      </c>
      <c r="B2114" s="22" t="s">
        <v>1272</v>
      </c>
      <c r="C2114" s="22" t="s">
        <v>2152</v>
      </c>
      <c r="D2114" s="22">
        <v>1</v>
      </c>
      <c r="E2114" s="22">
        <v>0</v>
      </c>
      <c r="F2114" s="22">
        <v>0</v>
      </c>
      <c r="G2114" s="22"/>
      <c r="H2114" s="22">
        <v>0</v>
      </c>
      <c r="I2114" s="22">
        <v>0</v>
      </c>
      <c r="J2114" s="22">
        <v>0</v>
      </c>
      <c r="K2114" s="22">
        <v>0</v>
      </c>
      <c r="L2114" s="22">
        <v>0</v>
      </c>
      <c r="M2114" s="22">
        <v>0</v>
      </c>
      <c r="N2114" s="22"/>
      <c r="O2114" s="22">
        <v>0</v>
      </c>
      <c r="P2114" s="22"/>
      <c r="Q2114" s="22"/>
      <c r="R2114" s="22"/>
      <c r="S2114" s="22"/>
      <c r="T2114" s="39">
        <f t="shared" ref="T2114:T2177" si="33">IFERROR(DATEVALUE(A2114),"")</f>
        <v>46224</v>
      </c>
    </row>
    <row r="2115" spans="1:20" x14ac:dyDescent="0.25">
      <c r="A2115" s="22" t="s">
        <v>1262</v>
      </c>
      <c r="B2115" s="22" t="s">
        <v>1272</v>
      </c>
      <c r="C2115" s="22" t="s">
        <v>2153</v>
      </c>
      <c r="D2115" s="22">
        <v>1</v>
      </c>
      <c r="E2115" s="22">
        <v>0</v>
      </c>
      <c r="F2115" s="22">
        <v>0</v>
      </c>
      <c r="G2115" s="22"/>
      <c r="H2115" s="22">
        <v>0</v>
      </c>
      <c r="I2115" s="22">
        <v>0</v>
      </c>
      <c r="J2115" s="22">
        <v>0</v>
      </c>
      <c r="K2115" s="22">
        <v>0</v>
      </c>
      <c r="L2115" s="22">
        <v>0</v>
      </c>
      <c r="M2115" s="22">
        <v>0</v>
      </c>
      <c r="N2115" s="22"/>
      <c r="O2115" s="22">
        <v>0</v>
      </c>
      <c r="P2115" s="22"/>
      <c r="Q2115" s="22"/>
      <c r="R2115" s="22"/>
      <c r="S2115" s="22"/>
      <c r="T2115" s="39">
        <f t="shared" si="33"/>
        <v>46224</v>
      </c>
    </row>
    <row r="2116" spans="1:20" x14ac:dyDescent="0.25">
      <c r="A2116" s="22" t="s">
        <v>1262</v>
      </c>
      <c r="B2116" s="22" t="s">
        <v>1272</v>
      </c>
      <c r="C2116" s="22" t="s">
        <v>2154</v>
      </c>
      <c r="D2116" s="22">
        <v>1</v>
      </c>
      <c r="E2116" s="22">
        <v>0</v>
      </c>
      <c r="F2116" s="22">
        <v>0</v>
      </c>
      <c r="G2116" s="22"/>
      <c r="H2116" s="22">
        <v>0</v>
      </c>
      <c r="I2116" s="22">
        <v>0</v>
      </c>
      <c r="J2116" s="22">
        <v>0</v>
      </c>
      <c r="K2116" s="22">
        <v>0</v>
      </c>
      <c r="L2116" s="22">
        <v>0</v>
      </c>
      <c r="M2116" s="22">
        <v>0</v>
      </c>
      <c r="N2116" s="22"/>
      <c r="O2116" s="22">
        <v>0</v>
      </c>
      <c r="P2116" s="22"/>
      <c r="Q2116" s="22"/>
      <c r="R2116" s="22"/>
      <c r="S2116" s="22"/>
      <c r="T2116" s="39">
        <f t="shared" si="33"/>
        <v>46224</v>
      </c>
    </row>
    <row r="2117" spans="1:20" x14ac:dyDescent="0.25">
      <c r="A2117" s="22" t="s">
        <v>1262</v>
      </c>
      <c r="B2117" s="22" t="s">
        <v>1272</v>
      </c>
      <c r="C2117" s="22" t="s">
        <v>2155</v>
      </c>
      <c r="D2117" s="22">
        <v>1</v>
      </c>
      <c r="E2117" s="22">
        <v>0</v>
      </c>
      <c r="F2117" s="22">
        <v>0</v>
      </c>
      <c r="G2117" s="22"/>
      <c r="H2117" s="22">
        <v>0</v>
      </c>
      <c r="I2117" s="22">
        <v>0</v>
      </c>
      <c r="J2117" s="22">
        <v>0</v>
      </c>
      <c r="K2117" s="22">
        <v>0</v>
      </c>
      <c r="L2117" s="22">
        <v>0</v>
      </c>
      <c r="M2117" s="22">
        <v>0</v>
      </c>
      <c r="N2117" s="22"/>
      <c r="O2117" s="22">
        <v>0</v>
      </c>
      <c r="P2117" s="22"/>
      <c r="Q2117" s="22"/>
      <c r="R2117" s="22"/>
      <c r="S2117" s="22"/>
      <c r="T2117" s="39">
        <f t="shared" si="33"/>
        <v>46224</v>
      </c>
    </row>
    <row r="2118" spans="1:20" x14ac:dyDescent="0.25">
      <c r="A2118" s="22" t="s">
        <v>1262</v>
      </c>
      <c r="B2118" s="22" t="s">
        <v>1272</v>
      </c>
      <c r="C2118" s="22" t="s">
        <v>2156</v>
      </c>
      <c r="D2118" s="22">
        <v>1</v>
      </c>
      <c r="E2118" s="22">
        <v>1</v>
      </c>
      <c r="F2118" s="22">
        <v>0</v>
      </c>
      <c r="G2118" s="22">
        <v>1</v>
      </c>
      <c r="H2118" s="22">
        <v>0</v>
      </c>
      <c r="I2118" s="22">
        <v>0</v>
      </c>
      <c r="J2118" s="22">
        <v>0</v>
      </c>
      <c r="K2118" s="22">
        <v>0</v>
      </c>
      <c r="L2118" s="22">
        <v>0</v>
      </c>
      <c r="M2118" s="22">
        <v>0</v>
      </c>
      <c r="N2118" s="22">
        <v>11</v>
      </c>
      <c r="O2118" s="22">
        <v>100</v>
      </c>
      <c r="P2118" s="22">
        <v>0</v>
      </c>
      <c r="Q2118" s="22"/>
      <c r="R2118" s="22"/>
      <c r="S2118" s="22">
        <v>0</v>
      </c>
      <c r="T2118" s="39">
        <f t="shared" si="33"/>
        <v>46224</v>
      </c>
    </row>
    <row r="2119" spans="1:20" x14ac:dyDescent="0.25">
      <c r="A2119" s="22" t="s">
        <v>1262</v>
      </c>
      <c r="B2119" s="22" t="s">
        <v>1272</v>
      </c>
      <c r="C2119" s="22" t="s">
        <v>2157</v>
      </c>
      <c r="D2119" s="22">
        <v>1</v>
      </c>
      <c r="E2119" s="22">
        <v>1</v>
      </c>
      <c r="F2119" s="22">
        <v>0</v>
      </c>
      <c r="G2119" s="22">
        <v>1</v>
      </c>
      <c r="H2119" s="22">
        <v>0</v>
      </c>
      <c r="I2119" s="22">
        <v>0</v>
      </c>
      <c r="J2119" s="22">
        <v>0</v>
      </c>
      <c r="K2119" s="22">
        <v>0</v>
      </c>
      <c r="L2119" s="22">
        <v>0</v>
      </c>
      <c r="M2119" s="22">
        <v>0</v>
      </c>
      <c r="N2119" s="22">
        <v>14</v>
      </c>
      <c r="O2119" s="22">
        <v>100</v>
      </c>
      <c r="P2119" s="22">
        <v>0</v>
      </c>
      <c r="Q2119" s="22"/>
      <c r="R2119" s="22"/>
      <c r="S2119" s="22">
        <v>0</v>
      </c>
      <c r="T2119" s="39">
        <f t="shared" si="33"/>
        <v>46224</v>
      </c>
    </row>
    <row r="2120" spans="1:20" x14ac:dyDescent="0.25">
      <c r="A2120" s="22" t="s">
        <v>1262</v>
      </c>
      <c r="B2120" s="22" t="s">
        <v>1272</v>
      </c>
      <c r="C2120" s="22" t="s">
        <v>2158</v>
      </c>
      <c r="D2120" s="22">
        <v>1</v>
      </c>
      <c r="E2120" s="22">
        <v>0</v>
      </c>
      <c r="F2120" s="22">
        <v>0</v>
      </c>
      <c r="G2120" s="22"/>
      <c r="H2120" s="22">
        <v>0</v>
      </c>
      <c r="I2120" s="22">
        <v>0</v>
      </c>
      <c r="J2120" s="22">
        <v>0</v>
      </c>
      <c r="K2120" s="22">
        <v>0</v>
      </c>
      <c r="L2120" s="22">
        <v>0</v>
      </c>
      <c r="M2120" s="22">
        <v>0</v>
      </c>
      <c r="N2120" s="22"/>
      <c r="O2120" s="22">
        <v>0</v>
      </c>
      <c r="P2120" s="22"/>
      <c r="Q2120" s="22"/>
      <c r="R2120" s="22"/>
      <c r="S2120" s="22"/>
      <c r="T2120" s="39">
        <f t="shared" si="33"/>
        <v>46224</v>
      </c>
    </row>
    <row r="2121" spans="1:20" x14ac:dyDescent="0.25">
      <c r="A2121" s="22" t="s">
        <v>1262</v>
      </c>
      <c r="B2121" s="22" t="s">
        <v>1272</v>
      </c>
      <c r="C2121" s="22" t="s">
        <v>2159</v>
      </c>
      <c r="D2121" s="22">
        <v>1</v>
      </c>
      <c r="E2121" s="22">
        <v>0</v>
      </c>
      <c r="F2121" s="22">
        <v>0</v>
      </c>
      <c r="G2121" s="22"/>
      <c r="H2121" s="22">
        <v>0</v>
      </c>
      <c r="I2121" s="22">
        <v>0</v>
      </c>
      <c r="J2121" s="22">
        <v>0</v>
      </c>
      <c r="K2121" s="22">
        <v>0</v>
      </c>
      <c r="L2121" s="22">
        <v>0</v>
      </c>
      <c r="M2121" s="22">
        <v>0</v>
      </c>
      <c r="N2121" s="22"/>
      <c r="O2121" s="22">
        <v>0</v>
      </c>
      <c r="P2121" s="22"/>
      <c r="Q2121" s="22"/>
      <c r="R2121" s="22"/>
      <c r="S2121" s="22"/>
      <c r="T2121" s="39">
        <f t="shared" si="33"/>
        <v>46224</v>
      </c>
    </row>
    <row r="2122" spans="1:20" x14ac:dyDescent="0.25">
      <c r="A2122" s="22" t="s">
        <v>1262</v>
      </c>
      <c r="B2122" s="22" t="s">
        <v>1272</v>
      </c>
      <c r="C2122" s="22" t="s">
        <v>2160</v>
      </c>
      <c r="D2122" s="22">
        <v>1</v>
      </c>
      <c r="E2122" s="22">
        <v>0</v>
      </c>
      <c r="F2122" s="22">
        <v>0</v>
      </c>
      <c r="G2122" s="22"/>
      <c r="H2122" s="22">
        <v>0</v>
      </c>
      <c r="I2122" s="22">
        <v>0</v>
      </c>
      <c r="J2122" s="22">
        <v>0</v>
      </c>
      <c r="K2122" s="22">
        <v>0</v>
      </c>
      <c r="L2122" s="22">
        <v>0</v>
      </c>
      <c r="M2122" s="22">
        <v>0</v>
      </c>
      <c r="N2122" s="22"/>
      <c r="O2122" s="22">
        <v>0</v>
      </c>
      <c r="P2122" s="22"/>
      <c r="Q2122" s="22"/>
      <c r="R2122" s="22"/>
      <c r="S2122" s="22"/>
      <c r="T2122" s="39">
        <f t="shared" si="33"/>
        <v>46224</v>
      </c>
    </row>
    <row r="2123" spans="1:20" x14ac:dyDescent="0.25">
      <c r="A2123" s="22" t="s">
        <v>1262</v>
      </c>
      <c r="B2123" s="22" t="s">
        <v>1272</v>
      </c>
      <c r="C2123" s="22" t="s">
        <v>2161</v>
      </c>
      <c r="D2123" s="22">
        <v>1</v>
      </c>
      <c r="E2123" s="22">
        <v>0</v>
      </c>
      <c r="F2123" s="22">
        <v>0</v>
      </c>
      <c r="G2123" s="22"/>
      <c r="H2123" s="22">
        <v>0</v>
      </c>
      <c r="I2123" s="22">
        <v>0</v>
      </c>
      <c r="J2123" s="22">
        <v>0</v>
      </c>
      <c r="K2123" s="22">
        <v>0</v>
      </c>
      <c r="L2123" s="22">
        <v>0</v>
      </c>
      <c r="M2123" s="22">
        <v>0</v>
      </c>
      <c r="N2123" s="22">
        <v>-8</v>
      </c>
      <c r="O2123" s="22">
        <v>0</v>
      </c>
      <c r="P2123" s="22"/>
      <c r="Q2123" s="22"/>
      <c r="R2123" s="22"/>
      <c r="S2123" s="22"/>
      <c r="T2123" s="39">
        <f t="shared" si="33"/>
        <v>46224</v>
      </c>
    </row>
    <row r="2124" spans="1:20" x14ac:dyDescent="0.25">
      <c r="A2124" s="22" t="s">
        <v>1262</v>
      </c>
      <c r="B2124" s="22" t="s">
        <v>1272</v>
      </c>
      <c r="C2124" s="22" t="s">
        <v>2162</v>
      </c>
      <c r="D2124" s="22">
        <v>1</v>
      </c>
      <c r="E2124" s="22">
        <v>1</v>
      </c>
      <c r="F2124" s="22">
        <v>1</v>
      </c>
      <c r="G2124" s="22">
        <v>1</v>
      </c>
      <c r="H2124" s="22">
        <v>1</v>
      </c>
      <c r="I2124" s="22">
        <v>0</v>
      </c>
      <c r="J2124" s="22">
        <v>0</v>
      </c>
      <c r="K2124" s="22">
        <v>0</v>
      </c>
      <c r="L2124" s="22">
        <v>0</v>
      </c>
      <c r="M2124" s="22">
        <v>0</v>
      </c>
      <c r="N2124" s="22">
        <v>11</v>
      </c>
      <c r="O2124" s="22">
        <v>100</v>
      </c>
      <c r="P2124" s="22">
        <v>100</v>
      </c>
      <c r="Q2124" s="22">
        <v>0</v>
      </c>
      <c r="R2124" s="22"/>
      <c r="S2124" s="22">
        <v>0</v>
      </c>
      <c r="T2124" s="39">
        <f t="shared" si="33"/>
        <v>46224</v>
      </c>
    </row>
    <row r="2125" spans="1:20" x14ac:dyDescent="0.25">
      <c r="A2125" s="22" t="s">
        <v>1262</v>
      </c>
      <c r="B2125" s="22" t="s">
        <v>1272</v>
      </c>
      <c r="C2125" s="22" t="s">
        <v>2163</v>
      </c>
      <c r="D2125" s="22">
        <v>1</v>
      </c>
      <c r="E2125" s="22">
        <v>0</v>
      </c>
      <c r="F2125" s="22">
        <v>0</v>
      </c>
      <c r="G2125" s="22"/>
      <c r="H2125" s="22">
        <v>0</v>
      </c>
      <c r="I2125" s="22">
        <v>0</v>
      </c>
      <c r="J2125" s="22">
        <v>0</v>
      </c>
      <c r="K2125" s="22">
        <v>0</v>
      </c>
      <c r="L2125" s="22">
        <v>0</v>
      </c>
      <c r="M2125" s="22">
        <v>0</v>
      </c>
      <c r="N2125" s="22"/>
      <c r="O2125" s="22">
        <v>0</v>
      </c>
      <c r="P2125" s="22"/>
      <c r="Q2125" s="22"/>
      <c r="R2125" s="22"/>
      <c r="S2125" s="22"/>
      <c r="T2125" s="39">
        <f t="shared" si="33"/>
        <v>46224</v>
      </c>
    </row>
    <row r="2126" spans="1:20" x14ac:dyDescent="0.25">
      <c r="A2126" s="22" t="s">
        <v>1262</v>
      </c>
      <c r="B2126" s="22" t="s">
        <v>1272</v>
      </c>
      <c r="C2126" s="22" t="s">
        <v>2164</v>
      </c>
      <c r="D2126" s="22">
        <v>1</v>
      </c>
      <c r="E2126" s="22">
        <v>0</v>
      </c>
      <c r="F2126" s="22">
        <v>0</v>
      </c>
      <c r="G2126" s="22"/>
      <c r="H2126" s="22">
        <v>0</v>
      </c>
      <c r="I2126" s="22">
        <v>0</v>
      </c>
      <c r="J2126" s="22">
        <v>0</v>
      </c>
      <c r="K2126" s="22">
        <v>0</v>
      </c>
      <c r="L2126" s="22">
        <v>0</v>
      </c>
      <c r="M2126" s="22">
        <v>0</v>
      </c>
      <c r="N2126" s="22"/>
      <c r="O2126" s="22">
        <v>0</v>
      </c>
      <c r="P2126" s="22"/>
      <c r="Q2126" s="22"/>
      <c r="R2126" s="22"/>
      <c r="S2126" s="22"/>
      <c r="T2126" s="39">
        <f t="shared" si="33"/>
        <v>46224</v>
      </c>
    </row>
    <row r="2127" spans="1:20" x14ac:dyDescent="0.25">
      <c r="A2127" s="22" t="s">
        <v>1262</v>
      </c>
      <c r="B2127" s="22" t="s">
        <v>1272</v>
      </c>
      <c r="C2127" s="22" t="s">
        <v>2165</v>
      </c>
      <c r="D2127" s="22">
        <v>1</v>
      </c>
      <c r="E2127" s="22">
        <v>0</v>
      </c>
      <c r="F2127" s="22">
        <v>0</v>
      </c>
      <c r="G2127" s="22"/>
      <c r="H2127" s="22">
        <v>0</v>
      </c>
      <c r="I2127" s="22">
        <v>0</v>
      </c>
      <c r="J2127" s="22">
        <v>0</v>
      </c>
      <c r="K2127" s="22">
        <v>0</v>
      </c>
      <c r="L2127" s="22">
        <v>0</v>
      </c>
      <c r="M2127" s="22">
        <v>0</v>
      </c>
      <c r="N2127" s="22"/>
      <c r="O2127" s="22">
        <v>0</v>
      </c>
      <c r="P2127" s="22"/>
      <c r="Q2127" s="22"/>
      <c r="R2127" s="22"/>
      <c r="S2127" s="22"/>
      <c r="T2127" s="39">
        <f t="shared" si="33"/>
        <v>46224</v>
      </c>
    </row>
    <row r="2128" spans="1:20" x14ac:dyDescent="0.25">
      <c r="A2128" s="22" t="s">
        <v>1262</v>
      </c>
      <c r="B2128" s="22" t="s">
        <v>1272</v>
      </c>
      <c r="C2128" s="22" t="s">
        <v>2166</v>
      </c>
      <c r="D2128" s="22">
        <v>1</v>
      </c>
      <c r="E2128" s="22">
        <v>0</v>
      </c>
      <c r="F2128" s="22">
        <v>0</v>
      </c>
      <c r="G2128" s="22"/>
      <c r="H2128" s="22">
        <v>0</v>
      </c>
      <c r="I2128" s="22">
        <v>0</v>
      </c>
      <c r="J2128" s="22">
        <v>0</v>
      </c>
      <c r="K2128" s="22">
        <v>0</v>
      </c>
      <c r="L2128" s="22">
        <v>0</v>
      </c>
      <c r="M2128" s="22">
        <v>0</v>
      </c>
      <c r="N2128" s="22"/>
      <c r="O2128" s="22">
        <v>0</v>
      </c>
      <c r="P2128" s="22"/>
      <c r="Q2128" s="22"/>
      <c r="R2128" s="22"/>
      <c r="S2128" s="22"/>
      <c r="T2128" s="39">
        <f t="shared" si="33"/>
        <v>46224</v>
      </c>
    </row>
    <row r="2129" spans="1:20" x14ac:dyDescent="0.25">
      <c r="A2129" s="22" t="s">
        <v>1262</v>
      </c>
      <c r="B2129" s="22" t="s">
        <v>1272</v>
      </c>
      <c r="C2129" s="22" t="s">
        <v>2167</v>
      </c>
      <c r="D2129" s="22">
        <v>1</v>
      </c>
      <c r="E2129" s="22">
        <v>0</v>
      </c>
      <c r="F2129" s="22">
        <v>0</v>
      </c>
      <c r="G2129" s="22"/>
      <c r="H2129" s="22">
        <v>0</v>
      </c>
      <c r="I2129" s="22">
        <v>0</v>
      </c>
      <c r="J2129" s="22">
        <v>0</v>
      </c>
      <c r="K2129" s="22">
        <v>0</v>
      </c>
      <c r="L2129" s="22">
        <v>0</v>
      </c>
      <c r="M2129" s="22">
        <v>0</v>
      </c>
      <c r="N2129" s="22"/>
      <c r="O2129" s="22">
        <v>0</v>
      </c>
      <c r="P2129" s="22"/>
      <c r="Q2129" s="22"/>
      <c r="R2129" s="22"/>
      <c r="S2129" s="22"/>
      <c r="T2129" s="39">
        <f t="shared" si="33"/>
        <v>46224</v>
      </c>
    </row>
    <row r="2130" spans="1:20" x14ac:dyDescent="0.25">
      <c r="A2130" s="22" t="s">
        <v>1262</v>
      </c>
      <c r="B2130" s="22" t="s">
        <v>1272</v>
      </c>
      <c r="C2130" s="22" t="s">
        <v>2168</v>
      </c>
      <c r="D2130" s="22">
        <v>1</v>
      </c>
      <c r="E2130" s="22">
        <v>0</v>
      </c>
      <c r="F2130" s="22">
        <v>0</v>
      </c>
      <c r="G2130" s="22"/>
      <c r="H2130" s="22">
        <v>0</v>
      </c>
      <c r="I2130" s="22">
        <v>0</v>
      </c>
      <c r="J2130" s="22">
        <v>0</v>
      </c>
      <c r="K2130" s="22">
        <v>0</v>
      </c>
      <c r="L2130" s="22">
        <v>0</v>
      </c>
      <c r="M2130" s="22">
        <v>0</v>
      </c>
      <c r="N2130" s="22"/>
      <c r="O2130" s="22">
        <v>0</v>
      </c>
      <c r="P2130" s="22"/>
      <c r="Q2130" s="22"/>
      <c r="R2130" s="22"/>
      <c r="S2130" s="22"/>
      <c r="T2130" s="39">
        <f t="shared" si="33"/>
        <v>46224</v>
      </c>
    </row>
    <row r="2131" spans="1:20" x14ac:dyDescent="0.25">
      <c r="A2131" s="22" t="s">
        <v>1262</v>
      </c>
      <c r="B2131" s="22" t="s">
        <v>1272</v>
      </c>
      <c r="C2131" s="22" t="s">
        <v>2169</v>
      </c>
      <c r="D2131" s="22">
        <v>1</v>
      </c>
      <c r="E2131" s="22">
        <v>1</v>
      </c>
      <c r="F2131" s="22">
        <v>0</v>
      </c>
      <c r="G2131" s="22">
        <v>1</v>
      </c>
      <c r="H2131" s="22">
        <v>0</v>
      </c>
      <c r="I2131" s="22">
        <v>0</v>
      </c>
      <c r="J2131" s="22">
        <v>0</v>
      </c>
      <c r="K2131" s="22">
        <v>0</v>
      </c>
      <c r="L2131" s="22">
        <v>0</v>
      </c>
      <c r="M2131" s="22">
        <v>0</v>
      </c>
      <c r="N2131" s="22">
        <v>16</v>
      </c>
      <c r="O2131" s="22">
        <v>100</v>
      </c>
      <c r="P2131" s="22">
        <v>0</v>
      </c>
      <c r="Q2131" s="22"/>
      <c r="R2131" s="22"/>
      <c r="S2131" s="22">
        <v>0</v>
      </c>
      <c r="T2131" s="39">
        <f t="shared" si="33"/>
        <v>46224</v>
      </c>
    </row>
    <row r="2132" spans="1:20" x14ac:dyDescent="0.25">
      <c r="A2132" s="22" t="s">
        <v>1262</v>
      </c>
      <c r="B2132" s="22" t="s">
        <v>1272</v>
      </c>
      <c r="C2132" s="22" t="s">
        <v>2170</v>
      </c>
      <c r="D2132" s="22">
        <v>1</v>
      </c>
      <c r="E2132" s="22">
        <v>0</v>
      </c>
      <c r="F2132" s="22">
        <v>0</v>
      </c>
      <c r="G2132" s="22"/>
      <c r="H2132" s="22">
        <v>0</v>
      </c>
      <c r="I2132" s="22">
        <v>0</v>
      </c>
      <c r="J2132" s="22">
        <v>0</v>
      </c>
      <c r="K2132" s="22">
        <v>0</v>
      </c>
      <c r="L2132" s="22">
        <v>0</v>
      </c>
      <c r="M2132" s="22">
        <v>0</v>
      </c>
      <c r="N2132" s="22"/>
      <c r="O2132" s="22">
        <v>0</v>
      </c>
      <c r="P2132" s="22"/>
      <c r="Q2132" s="22"/>
      <c r="R2132" s="22"/>
      <c r="S2132" s="22"/>
      <c r="T2132" s="39">
        <f t="shared" si="33"/>
        <v>46224</v>
      </c>
    </row>
    <row r="2133" spans="1:20" x14ac:dyDescent="0.25">
      <c r="A2133" s="22" t="s">
        <v>1262</v>
      </c>
      <c r="B2133" s="22" t="s">
        <v>1272</v>
      </c>
      <c r="C2133" s="22" t="s">
        <v>2171</v>
      </c>
      <c r="D2133" s="22">
        <v>1</v>
      </c>
      <c r="E2133" s="22">
        <v>0</v>
      </c>
      <c r="F2133" s="22">
        <v>0</v>
      </c>
      <c r="G2133" s="22"/>
      <c r="H2133" s="22">
        <v>0</v>
      </c>
      <c r="I2133" s="22">
        <v>0</v>
      </c>
      <c r="J2133" s="22">
        <v>0</v>
      </c>
      <c r="K2133" s="22">
        <v>0</v>
      </c>
      <c r="L2133" s="22">
        <v>0</v>
      </c>
      <c r="M2133" s="22">
        <v>0</v>
      </c>
      <c r="N2133" s="22"/>
      <c r="O2133" s="22">
        <v>0</v>
      </c>
      <c r="P2133" s="22"/>
      <c r="Q2133" s="22"/>
      <c r="R2133" s="22"/>
      <c r="S2133" s="22"/>
      <c r="T2133" s="39">
        <f t="shared" si="33"/>
        <v>46224</v>
      </c>
    </row>
    <row r="2134" spans="1:20" x14ac:dyDescent="0.25">
      <c r="A2134" s="22" t="s">
        <v>1262</v>
      </c>
      <c r="B2134" s="22" t="s">
        <v>1272</v>
      </c>
      <c r="C2134" s="22" t="s">
        <v>2172</v>
      </c>
      <c r="D2134" s="22">
        <v>1</v>
      </c>
      <c r="E2134" s="22">
        <v>0</v>
      </c>
      <c r="F2134" s="22">
        <v>0</v>
      </c>
      <c r="G2134" s="22"/>
      <c r="H2134" s="22">
        <v>0</v>
      </c>
      <c r="I2134" s="22">
        <v>0</v>
      </c>
      <c r="J2134" s="22">
        <v>0</v>
      </c>
      <c r="K2134" s="22">
        <v>0</v>
      </c>
      <c r="L2134" s="22">
        <v>0</v>
      </c>
      <c r="M2134" s="22">
        <v>0</v>
      </c>
      <c r="N2134" s="22"/>
      <c r="O2134" s="22">
        <v>0</v>
      </c>
      <c r="P2134" s="22"/>
      <c r="Q2134" s="22"/>
      <c r="R2134" s="22"/>
      <c r="S2134" s="22"/>
      <c r="T2134" s="39">
        <f t="shared" si="33"/>
        <v>46224</v>
      </c>
    </row>
    <row r="2135" spans="1:20" x14ac:dyDescent="0.25">
      <c r="A2135" s="22" t="s">
        <v>1262</v>
      </c>
      <c r="B2135" s="22" t="s">
        <v>1272</v>
      </c>
      <c r="C2135" s="22" t="s">
        <v>2173</v>
      </c>
      <c r="D2135" s="22">
        <v>1</v>
      </c>
      <c r="E2135" s="22">
        <v>0</v>
      </c>
      <c r="F2135" s="22">
        <v>0</v>
      </c>
      <c r="G2135" s="22"/>
      <c r="H2135" s="22">
        <v>0</v>
      </c>
      <c r="I2135" s="22">
        <v>0</v>
      </c>
      <c r="J2135" s="22">
        <v>0</v>
      </c>
      <c r="K2135" s="22">
        <v>0</v>
      </c>
      <c r="L2135" s="22">
        <v>0</v>
      </c>
      <c r="M2135" s="22">
        <v>0</v>
      </c>
      <c r="N2135" s="22"/>
      <c r="O2135" s="22">
        <v>0</v>
      </c>
      <c r="P2135" s="22"/>
      <c r="Q2135" s="22"/>
      <c r="R2135" s="22"/>
      <c r="S2135" s="22"/>
      <c r="T2135" s="39">
        <f t="shared" si="33"/>
        <v>46224</v>
      </c>
    </row>
    <row r="2136" spans="1:20" x14ac:dyDescent="0.25">
      <c r="A2136" s="22" t="s">
        <v>1262</v>
      </c>
      <c r="B2136" s="22" t="s">
        <v>1272</v>
      </c>
      <c r="C2136" s="22" t="s">
        <v>2174</v>
      </c>
      <c r="D2136" s="22">
        <v>1</v>
      </c>
      <c r="E2136" s="22">
        <v>1</v>
      </c>
      <c r="F2136" s="22">
        <v>1</v>
      </c>
      <c r="G2136" s="22">
        <v>1</v>
      </c>
      <c r="H2136" s="22">
        <v>1</v>
      </c>
      <c r="I2136" s="22">
        <v>0</v>
      </c>
      <c r="J2136" s="22">
        <v>0</v>
      </c>
      <c r="K2136" s="22">
        <v>0</v>
      </c>
      <c r="L2136" s="22">
        <v>0</v>
      </c>
      <c r="M2136" s="22">
        <v>0</v>
      </c>
      <c r="N2136" s="22">
        <v>18</v>
      </c>
      <c r="O2136" s="22">
        <v>100</v>
      </c>
      <c r="P2136" s="22">
        <v>100</v>
      </c>
      <c r="Q2136" s="22">
        <v>0</v>
      </c>
      <c r="R2136" s="22"/>
      <c r="S2136" s="22">
        <v>0</v>
      </c>
      <c r="T2136" s="39">
        <f t="shared" si="33"/>
        <v>46224</v>
      </c>
    </row>
    <row r="2137" spans="1:20" x14ac:dyDescent="0.25">
      <c r="A2137" s="22" t="s">
        <v>1262</v>
      </c>
      <c r="B2137" s="22" t="s">
        <v>1272</v>
      </c>
      <c r="C2137" s="22" t="s">
        <v>2175</v>
      </c>
      <c r="D2137" s="22">
        <v>1</v>
      </c>
      <c r="E2137" s="22">
        <v>1</v>
      </c>
      <c r="F2137" s="22">
        <v>0</v>
      </c>
      <c r="G2137" s="22">
        <v>1</v>
      </c>
      <c r="H2137" s="22">
        <v>0</v>
      </c>
      <c r="I2137" s="22">
        <v>0</v>
      </c>
      <c r="J2137" s="22">
        <v>0</v>
      </c>
      <c r="K2137" s="22">
        <v>0</v>
      </c>
      <c r="L2137" s="22">
        <v>0</v>
      </c>
      <c r="M2137" s="22">
        <v>0</v>
      </c>
      <c r="N2137" s="22">
        <v>12</v>
      </c>
      <c r="O2137" s="22">
        <v>100</v>
      </c>
      <c r="P2137" s="22">
        <v>0</v>
      </c>
      <c r="Q2137" s="22"/>
      <c r="R2137" s="22"/>
      <c r="S2137" s="22">
        <v>0</v>
      </c>
      <c r="T2137" s="39">
        <f t="shared" si="33"/>
        <v>46224</v>
      </c>
    </row>
    <row r="2138" spans="1:20" x14ac:dyDescent="0.25">
      <c r="A2138" s="22" t="s">
        <v>1262</v>
      </c>
      <c r="B2138" s="22" t="s">
        <v>1272</v>
      </c>
      <c r="C2138" s="22" t="s">
        <v>2176</v>
      </c>
      <c r="D2138" s="22">
        <v>1</v>
      </c>
      <c r="E2138" s="22">
        <v>0</v>
      </c>
      <c r="F2138" s="22">
        <v>0</v>
      </c>
      <c r="G2138" s="22"/>
      <c r="H2138" s="22">
        <v>0</v>
      </c>
      <c r="I2138" s="22">
        <v>0</v>
      </c>
      <c r="J2138" s="22">
        <v>0</v>
      </c>
      <c r="K2138" s="22">
        <v>0</v>
      </c>
      <c r="L2138" s="22">
        <v>0</v>
      </c>
      <c r="M2138" s="22">
        <v>0</v>
      </c>
      <c r="N2138" s="22"/>
      <c r="O2138" s="22">
        <v>0</v>
      </c>
      <c r="P2138" s="22"/>
      <c r="Q2138" s="22"/>
      <c r="R2138" s="22"/>
      <c r="S2138" s="22"/>
      <c r="T2138" s="39">
        <f t="shared" si="33"/>
        <v>46224</v>
      </c>
    </row>
    <row r="2139" spans="1:20" x14ac:dyDescent="0.25">
      <c r="A2139" s="22" t="s">
        <v>1262</v>
      </c>
      <c r="B2139" s="22" t="s">
        <v>1272</v>
      </c>
      <c r="C2139" s="22" t="s">
        <v>2177</v>
      </c>
      <c r="D2139" s="22">
        <v>1</v>
      </c>
      <c r="E2139" s="22">
        <v>1</v>
      </c>
      <c r="F2139" s="22">
        <v>0</v>
      </c>
      <c r="G2139" s="22">
        <v>1</v>
      </c>
      <c r="H2139" s="22">
        <v>0</v>
      </c>
      <c r="I2139" s="22">
        <v>0</v>
      </c>
      <c r="J2139" s="22">
        <v>0</v>
      </c>
      <c r="K2139" s="22">
        <v>0</v>
      </c>
      <c r="L2139" s="22">
        <v>0</v>
      </c>
      <c r="M2139" s="22">
        <v>0</v>
      </c>
      <c r="N2139" s="22">
        <v>14</v>
      </c>
      <c r="O2139" s="22">
        <v>100</v>
      </c>
      <c r="P2139" s="22">
        <v>0</v>
      </c>
      <c r="Q2139" s="22"/>
      <c r="R2139" s="22"/>
      <c r="S2139" s="22">
        <v>0</v>
      </c>
      <c r="T2139" s="39">
        <f t="shared" si="33"/>
        <v>46224</v>
      </c>
    </row>
    <row r="2140" spans="1:20" x14ac:dyDescent="0.25">
      <c r="A2140" s="22" t="s">
        <v>1262</v>
      </c>
      <c r="B2140" s="22" t="s">
        <v>1272</v>
      </c>
      <c r="C2140" s="22" t="s">
        <v>2178</v>
      </c>
      <c r="D2140" s="22">
        <v>1</v>
      </c>
      <c r="E2140" s="22">
        <v>0</v>
      </c>
      <c r="F2140" s="22">
        <v>0</v>
      </c>
      <c r="G2140" s="22"/>
      <c r="H2140" s="22">
        <v>0</v>
      </c>
      <c r="I2140" s="22">
        <v>0</v>
      </c>
      <c r="J2140" s="22">
        <v>0</v>
      </c>
      <c r="K2140" s="22">
        <v>0</v>
      </c>
      <c r="L2140" s="22">
        <v>0</v>
      </c>
      <c r="M2140" s="22">
        <v>0</v>
      </c>
      <c r="N2140" s="22"/>
      <c r="O2140" s="22">
        <v>0</v>
      </c>
      <c r="P2140" s="22"/>
      <c r="Q2140" s="22"/>
      <c r="R2140" s="22"/>
      <c r="S2140" s="22"/>
      <c r="T2140" s="39">
        <f t="shared" si="33"/>
        <v>46224</v>
      </c>
    </row>
    <row r="2141" spans="1:20" x14ac:dyDescent="0.25">
      <c r="A2141" s="22" t="s">
        <v>1262</v>
      </c>
      <c r="B2141" s="22" t="s">
        <v>1272</v>
      </c>
      <c r="C2141" s="22" t="s">
        <v>2179</v>
      </c>
      <c r="D2141" s="22">
        <v>1</v>
      </c>
      <c r="E2141" s="22">
        <v>0</v>
      </c>
      <c r="F2141" s="22">
        <v>0</v>
      </c>
      <c r="G2141" s="22"/>
      <c r="H2141" s="22">
        <v>0</v>
      </c>
      <c r="I2141" s="22">
        <v>0</v>
      </c>
      <c r="J2141" s="22">
        <v>0</v>
      </c>
      <c r="K2141" s="22">
        <v>0</v>
      </c>
      <c r="L2141" s="22">
        <v>0</v>
      </c>
      <c r="M2141" s="22">
        <v>0</v>
      </c>
      <c r="N2141" s="22"/>
      <c r="O2141" s="22">
        <v>0</v>
      </c>
      <c r="P2141" s="22"/>
      <c r="Q2141" s="22"/>
      <c r="R2141" s="22"/>
      <c r="S2141" s="22"/>
      <c r="T2141" s="39">
        <f t="shared" si="33"/>
        <v>46224</v>
      </c>
    </row>
    <row r="2142" spans="1:20" x14ac:dyDescent="0.25">
      <c r="A2142" s="22" t="s">
        <v>1262</v>
      </c>
      <c r="B2142" s="22" t="s">
        <v>1272</v>
      </c>
      <c r="C2142" s="22" t="s">
        <v>2180</v>
      </c>
      <c r="D2142" s="22">
        <v>1</v>
      </c>
      <c r="E2142" s="22">
        <v>0</v>
      </c>
      <c r="F2142" s="22">
        <v>0</v>
      </c>
      <c r="G2142" s="22"/>
      <c r="H2142" s="22">
        <v>0</v>
      </c>
      <c r="I2142" s="22">
        <v>0</v>
      </c>
      <c r="J2142" s="22">
        <v>0</v>
      </c>
      <c r="K2142" s="22">
        <v>0</v>
      </c>
      <c r="L2142" s="22">
        <v>0</v>
      </c>
      <c r="M2142" s="22">
        <v>0</v>
      </c>
      <c r="N2142" s="22"/>
      <c r="O2142" s="22">
        <v>0</v>
      </c>
      <c r="P2142" s="22"/>
      <c r="Q2142" s="22"/>
      <c r="R2142" s="22"/>
      <c r="S2142" s="22"/>
      <c r="T2142" s="39">
        <f t="shared" si="33"/>
        <v>46224</v>
      </c>
    </row>
    <row r="2143" spans="1:20" x14ac:dyDescent="0.25">
      <c r="A2143" s="22" t="s">
        <v>1262</v>
      </c>
      <c r="B2143" s="22" t="s">
        <v>1272</v>
      </c>
      <c r="C2143" s="22" t="s">
        <v>2181</v>
      </c>
      <c r="D2143" s="22">
        <v>1</v>
      </c>
      <c r="E2143" s="22">
        <v>0</v>
      </c>
      <c r="F2143" s="22">
        <v>0</v>
      </c>
      <c r="G2143" s="22"/>
      <c r="H2143" s="22">
        <v>0</v>
      </c>
      <c r="I2143" s="22">
        <v>0</v>
      </c>
      <c r="J2143" s="22">
        <v>0</v>
      </c>
      <c r="K2143" s="22">
        <v>0</v>
      </c>
      <c r="L2143" s="22">
        <v>0</v>
      </c>
      <c r="M2143" s="22">
        <v>0</v>
      </c>
      <c r="N2143" s="22"/>
      <c r="O2143" s="22">
        <v>0</v>
      </c>
      <c r="P2143" s="22"/>
      <c r="Q2143" s="22"/>
      <c r="R2143" s="22"/>
      <c r="S2143" s="22"/>
      <c r="T2143" s="39">
        <f t="shared" si="33"/>
        <v>46224</v>
      </c>
    </row>
    <row r="2144" spans="1:20" x14ac:dyDescent="0.25">
      <c r="A2144" s="22" t="s">
        <v>1262</v>
      </c>
      <c r="B2144" s="22" t="s">
        <v>1272</v>
      </c>
      <c r="C2144" s="22" t="s">
        <v>2182</v>
      </c>
      <c r="D2144" s="22">
        <v>1</v>
      </c>
      <c r="E2144" s="22">
        <v>0</v>
      </c>
      <c r="F2144" s="22">
        <v>0</v>
      </c>
      <c r="G2144" s="22"/>
      <c r="H2144" s="22">
        <v>0</v>
      </c>
      <c r="I2144" s="22">
        <v>0</v>
      </c>
      <c r="J2144" s="22">
        <v>0</v>
      </c>
      <c r="K2144" s="22">
        <v>0</v>
      </c>
      <c r="L2144" s="22">
        <v>0</v>
      </c>
      <c r="M2144" s="22">
        <v>0</v>
      </c>
      <c r="N2144" s="22"/>
      <c r="O2144" s="22">
        <v>0</v>
      </c>
      <c r="P2144" s="22"/>
      <c r="Q2144" s="22"/>
      <c r="R2144" s="22"/>
      <c r="S2144" s="22"/>
      <c r="T2144" s="39">
        <f t="shared" si="33"/>
        <v>46224</v>
      </c>
    </row>
    <row r="2145" spans="1:20" x14ac:dyDescent="0.25">
      <c r="A2145" s="22" t="s">
        <v>1262</v>
      </c>
      <c r="B2145" s="22" t="s">
        <v>1272</v>
      </c>
      <c r="C2145" s="22" t="s">
        <v>2183</v>
      </c>
      <c r="D2145" s="22">
        <v>1</v>
      </c>
      <c r="E2145" s="22">
        <v>1</v>
      </c>
      <c r="F2145" s="22">
        <v>0</v>
      </c>
      <c r="G2145" s="22">
        <v>2</v>
      </c>
      <c r="H2145" s="22">
        <v>0</v>
      </c>
      <c r="I2145" s="22">
        <v>0</v>
      </c>
      <c r="J2145" s="22">
        <v>0</v>
      </c>
      <c r="K2145" s="22">
        <v>0</v>
      </c>
      <c r="L2145" s="22">
        <v>0</v>
      </c>
      <c r="M2145" s="22">
        <v>0</v>
      </c>
      <c r="N2145" s="22">
        <v>35</v>
      </c>
      <c r="O2145" s="22">
        <v>100</v>
      </c>
      <c r="P2145" s="22">
        <v>0</v>
      </c>
      <c r="Q2145" s="22"/>
      <c r="R2145" s="22"/>
      <c r="S2145" s="22">
        <v>0</v>
      </c>
      <c r="T2145" s="39">
        <f t="shared" si="33"/>
        <v>46224</v>
      </c>
    </row>
    <row r="2146" spans="1:20" x14ac:dyDescent="0.25">
      <c r="A2146" s="22" t="s">
        <v>1262</v>
      </c>
      <c r="B2146" s="22" t="s">
        <v>1272</v>
      </c>
      <c r="C2146" s="22" t="s">
        <v>2184</v>
      </c>
      <c r="D2146" s="22">
        <v>1</v>
      </c>
      <c r="E2146" s="22">
        <v>0</v>
      </c>
      <c r="F2146" s="22">
        <v>0</v>
      </c>
      <c r="G2146" s="22"/>
      <c r="H2146" s="22">
        <v>0</v>
      </c>
      <c r="I2146" s="22">
        <v>0</v>
      </c>
      <c r="J2146" s="22">
        <v>0</v>
      </c>
      <c r="K2146" s="22">
        <v>0</v>
      </c>
      <c r="L2146" s="22">
        <v>0</v>
      </c>
      <c r="M2146" s="22">
        <v>0</v>
      </c>
      <c r="N2146" s="22"/>
      <c r="O2146" s="22">
        <v>0</v>
      </c>
      <c r="P2146" s="22"/>
      <c r="Q2146" s="22"/>
      <c r="R2146" s="22"/>
      <c r="S2146" s="22"/>
      <c r="T2146" s="39">
        <f t="shared" si="33"/>
        <v>46224</v>
      </c>
    </row>
    <row r="2147" spans="1:20" x14ac:dyDescent="0.25">
      <c r="A2147" s="22" t="s">
        <v>1262</v>
      </c>
      <c r="B2147" s="22" t="s">
        <v>1272</v>
      </c>
      <c r="C2147" s="22" t="s">
        <v>2185</v>
      </c>
      <c r="D2147" s="22">
        <v>1</v>
      </c>
      <c r="E2147" s="22">
        <v>1</v>
      </c>
      <c r="F2147" s="22">
        <v>1</v>
      </c>
      <c r="G2147" s="22">
        <v>1</v>
      </c>
      <c r="H2147" s="22">
        <v>1</v>
      </c>
      <c r="I2147" s="22">
        <v>0</v>
      </c>
      <c r="J2147" s="22">
        <v>0</v>
      </c>
      <c r="K2147" s="22">
        <v>0</v>
      </c>
      <c r="L2147" s="22">
        <v>0</v>
      </c>
      <c r="M2147" s="22">
        <v>0</v>
      </c>
      <c r="N2147" s="22">
        <v>12</v>
      </c>
      <c r="O2147" s="22">
        <v>100</v>
      </c>
      <c r="P2147" s="22">
        <v>100</v>
      </c>
      <c r="Q2147" s="22">
        <v>0</v>
      </c>
      <c r="R2147" s="22"/>
      <c r="S2147" s="22">
        <v>0</v>
      </c>
      <c r="T2147" s="39">
        <f t="shared" si="33"/>
        <v>46224</v>
      </c>
    </row>
    <row r="2148" spans="1:20" x14ac:dyDescent="0.25">
      <c r="A2148" s="22" t="s">
        <v>1262</v>
      </c>
      <c r="B2148" s="22" t="s">
        <v>1272</v>
      </c>
      <c r="C2148" s="22" t="s">
        <v>2186</v>
      </c>
      <c r="D2148" s="22">
        <v>1</v>
      </c>
      <c r="E2148" s="22">
        <v>0</v>
      </c>
      <c r="F2148" s="22">
        <v>0</v>
      </c>
      <c r="G2148" s="22"/>
      <c r="H2148" s="22">
        <v>0</v>
      </c>
      <c r="I2148" s="22">
        <v>0</v>
      </c>
      <c r="J2148" s="22">
        <v>0</v>
      </c>
      <c r="K2148" s="22">
        <v>0</v>
      </c>
      <c r="L2148" s="22">
        <v>0</v>
      </c>
      <c r="M2148" s="22">
        <v>0</v>
      </c>
      <c r="N2148" s="22"/>
      <c r="O2148" s="22">
        <v>0</v>
      </c>
      <c r="P2148" s="22"/>
      <c r="Q2148" s="22"/>
      <c r="R2148" s="22"/>
      <c r="S2148" s="22"/>
      <c r="T2148" s="39">
        <f t="shared" si="33"/>
        <v>46224</v>
      </c>
    </row>
    <row r="2149" spans="1:20" x14ac:dyDescent="0.25">
      <c r="A2149" s="22" t="s">
        <v>1262</v>
      </c>
      <c r="B2149" s="22" t="s">
        <v>1272</v>
      </c>
      <c r="C2149" s="22" t="s">
        <v>2187</v>
      </c>
      <c r="D2149" s="22">
        <v>1</v>
      </c>
      <c r="E2149" s="22">
        <v>0</v>
      </c>
      <c r="F2149" s="22">
        <v>0</v>
      </c>
      <c r="G2149" s="22"/>
      <c r="H2149" s="22">
        <v>0</v>
      </c>
      <c r="I2149" s="22">
        <v>0</v>
      </c>
      <c r="J2149" s="22">
        <v>0</v>
      </c>
      <c r="K2149" s="22">
        <v>0</v>
      </c>
      <c r="L2149" s="22">
        <v>0</v>
      </c>
      <c r="M2149" s="22">
        <v>0</v>
      </c>
      <c r="N2149" s="22"/>
      <c r="O2149" s="22">
        <v>0</v>
      </c>
      <c r="P2149" s="22"/>
      <c r="Q2149" s="22"/>
      <c r="R2149" s="22"/>
      <c r="S2149" s="22"/>
      <c r="T2149" s="39">
        <f t="shared" si="33"/>
        <v>46224</v>
      </c>
    </row>
    <row r="2150" spans="1:20" x14ac:dyDescent="0.25">
      <c r="A2150" s="22" t="s">
        <v>1262</v>
      </c>
      <c r="B2150" s="22" t="s">
        <v>1272</v>
      </c>
      <c r="C2150" s="22" t="s">
        <v>2188</v>
      </c>
      <c r="D2150" s="22">
        <v>1</v>
      </c>
      <c r="E2150" s="22">
        <v>0</v>
      </c>
      <c r="F2150" s="22">
        <v>0</v>
      </c>
      <c r="G2150" s="22"/>
      <c r="H2150" s="22">
        <v>0</v>
      </c>
      <c r="I2150" s="22">
        <v>0</v>
      </c>
      <c r="J2150" s="22">
        <v>0</v>
      </c>
      <c r="K2150" s="22">
        <v>0</v>
      </c>
      <c r="L2150" s="22">
        <v>0</v>
      </c>
      <c r="M2150" s="22">
        <v>0</v>
      </c>
      <c r="N2150" s="22"/>
      <c r="O2150" s="22">
        <v>0</v>
      </c>
      <c r="P2150" s="22"/>
      <c r="Q2150" s="22"/>
      <c r="R2150" s="22"/>
      <c r="S2150" s="22"/>
      <c r="T2150" s="39">
        <f t="shared" si="33"/>
        <v>46224</v>
      </c>
    </row>
    <row r="2151" spans="1:20" x14ac:dyDescent="0.25">
      <c r="A2151" s="22" t="s">
        <v>1262</v>
      </c>
      <c r="B2151" s="22" t="s">
        <v>1272</v>
      </c>
      <c r="C2151" s="22" t="s">
        <v>2189</v>
      </c>
      <c r="D2151" s="22">
        <v>1</v>
      </c>
      <c r="E2151" s="22">
        <v>0</v>
      </c>
      <c r="F2151" s="22">
        <v>0</v>
      </c>
      <c r="G2151" s="22"/>
      <c r="H2151" s="22">
        <v>0</v>
      </c>
      <c r="I2151" s="22">
        <v>0</v>
      </c>
      <c r="J2151" s="22">
        <v>0</v>
      </c>
      <c r="K2151" s="22">
        <v>0</v>
      </c>
      <c r="L2151" s="22">
        <v>0</v>
      </c>
      <c r="M2151" s="22">
        <v>0</v>
      </c>
      <c r="N2151" s="22"/>
      <c r="O2151" s="22">
        <v>0</v>
      </c>
      <c r="P2151" s="22"/>
      <c r="Q2151" s="22"/>
      <c r="R2151" s="22"/>
      <c r="S2151" s="22"/>
      <c r="T2151" s="39">
        <f t="shared" si="33"/>
        <v>46224</v>
      </c>
    </row>
    <row r="2152" spans="1:20" x14ac:dyDescent="0.25">
      <c r="A2152" s="22" t="s">
        <v>1262</v>
      </c>
      <c r="B2152" s="22" t="s">
        <v>1272</v>
      </c>
      <c r="C2152" s="22" t="s">
        <v>2190</v>
      </c>
      <c r="D2152" s="22">
        <v>1</v>
      </c>
      <c r="E2152" s="22">
        <v>0</v>
      </c>
      <c r="F2152" s="22">
        <v>0</v>
      </c>
      <c r="G2152" s="22"/>
      <c r="H2152" s="22">
        <v>0</v>
      </c>
      <c r="I2152" s="22">
        <v>0</v>
      </c>
      <c r="J2152" s="22">
        <v>0</v>
      </c>
      <c r="K2152" s="22">
        <v>0</v>
      </c>
      <c r="L2152" s="22">
        <v>0</v>
      </c>
      <c r="M2152" s="22">
        <v>0</v>
      </c>
      <c r="N2152" s="22"/>
      <c r="O2152" s="22">
        <v>0</v>
      </c>
      <c r="P2152" s="22"/>
      <c r="Q2152" s="22"/>
      <c r="R2152" s="22"/>
      <c r="S2152" s="22"/>
      <c r="T2152" s="39">
        <f t="shared" si="33"/>
        <v>46224</v>
      </c>
    </row>
    <row r="2153" spans="1:20" x14ac:dyDescent="0.25">
      <c r="A2153" s="22" t="s">
        <v>1262</v>
      </c>
      <c r="B2153" s="22" t="s">
        <v>1272</v>
      </c>
      <c r="C2153" s="22" t="s">
        <v>2191</v>
      </c>
      <c r="D2153" s="22">
        <v>1</v>
      </c>
      <c r="E2153" s="22">
        <v>0</v>
      </c>
      <c r="F2153" s="22">
        <v>0</v>
      </c>
      <c r="G2153" s="22"/>
      <c r="H2153" s="22">
        <v>0</v>
      </c>
      <c r="I2153" s="22">
        <v>0</v>
      </c>
      <c r="J2153" s="22">
        <v>0</v>
      </c>
      <c r="K2153" s="22">
        <v>0</v>
      </c>
      <c r="L2153" s="22">
        <v>0</v>
      </c>
      <c r="M2153" s="22">
        <v>0</v>
      </c>
      <c r="N2153" s="22"/>
      <c r="O2153" s="22">
        <v>0</v>
      </c>
      <c r="P2153" s="22"/>
      <c r="Q2153" s="22"/>
      <c r="R2153" s="22"/>
      <c r="S2153" s="22"/>
      <c r="T2153" s="39">
        <f t="shared" si="33"/>
        <v>46224</v>
      </c>
    </row>
    <row r="2154" spans="1:20" x14ac:dyDescent="0.25">
      <c r="A2154" s="22" t="s">
        <v>1262</v>
      </c>
      <c r="B2154" s="22" t="s">
        <v>1272</v>
      </c>
      <c r="C2154" s="22" t="s">
        <v>2192</v>
      </c>
      <c r="D2154" s="22">
        <v>1</v>
      </c>
      <c r="E2154" s="22">
        <v>0</v>
      </c>
      <c r="F2154" s="22">
        <v>0</v>
      </c>
      <c r="G2154" s="22"/>
      <c r="H2154" s="22">
        <v>0</v>
      </c>
      <c r="I2154" s="22">
        <v>0</v>
      </c>
      <c r="J2154" s="22">
        <v>0</v>
      </c>
      <c r="K2154" s="22">
        <v>0</v>
      </c>
      <c r="L2154" s="22">
        <v>0</v>
      </c>
      <c r="M2154" s="22">
        <v>0</v>
      </c>
      <c r="N2154" s="22"/>
      <c r="O2154" s="22">
        <v>0</v>
      </c>
      <c r="P2154" s="22"/>
      <c r="Q2154" s="22"/>
      <c r="R2154" s="22"/>
      <c r="S2154" s="22"/>
      <c r="T2154" s="39">
        <f t="shared" si="33"/>
        <v>46224</v>
      </c>
    </row>
    <row r="2155" spans="1:20" x14ac:dyDescent="0.25">
      <c r="A2155" s="22" t="s">
        <v>1262</v>
      </c>
      <c r="B2155" s="22" t="s">
        <v>1272</v>
      </c>
      <c r="C2155" s="22" t="s">
        <v>2193</v>
      </c>
      <c r="D2155" s="22">
        <v>1</v>
      </c>
      <c r="E2155" s="22">
        <v>0</v>
      </c>
      <c r="F2155" s="22">
        <v>0</v>
      </c>
      <c r="G2155" s="22"/>
      <c r="H2155" s="22">
        <v>0</v>
      </c>
      <c r="I2155" s="22">
        <v>0</v>
      </c>
      <c r="J2155" s="22">
        <v>0</v>
      </c>
      <c r="K2155" s="22">
        <v>0</v>
      </c>
      <c r="L2155" s="22">
        <v>0</v>
      </c>
      <c r="M2155" s="22">
        <v>0</v>
      </c>
      <c r="N2155" s="22"/>
      <c r="O2155" s="22">
        <v>0</v>
      </c>
      <c r="P2155" s="22"/>
      <c r="Q2155" s="22"/>
      <c r="R2155" s="22"/>
      <c r="S2155" s="22"/>
      <c r="T2155" s="39">
        <f t="shared" si="33"/>
        <v>46224</v>
      </c>
    </row>
    <row r="2156" spans="1:20" x14ac:dyDescent="0.25">
      <c r="A2156" s="22" t="s">
        <v>1262</v>
      </c>
      <c r="B2156" s="22" t="s">
        <v>1272</v>
      </c>
      <c r="C2156" s="22" t="s">
        <v>2194</v>
      </c>
      <c r="D2156" s="22">
        <v>1</v>
      </c>
      <c r="E2156" s="22">
        <v>0</v>
      </c>
      <c r="F2156" s="22">
        <v>0</v>
      </c>
      <c r="G2156" s="22"/>
      <c r="H2156" s="22">
        <v>0</v>
      </c>
      <c r="I2156" s="22">
        <v>0</v>
      </c>
      <c r="J2156" s="22">
        <v>0</v>
      </c>
      <c r="K2156" s="22">
        <v>0</v>
      </c>
      <c r="L2156" s="22">
        <v>0</v>
      </c>
      <c r="M2156" s="22">
        <v>0</v>
      </c>
      <c r="N2156" s="22"/>
      <c r="O2156" s="22">
        <v>0</v>
      </c>
      <c r="P2156" s="22"/>
      <c r="Q2156" s="22"/>
      <c r="R2156" s="22"/>
      <c r="S2156" s="22"/>
      <c r="T2156" s="39">
        <f t="shared" si="33"/>
        <v>46224</v>
      </c>
    </row>
    <row r="2157" spans="1:20" x14ac:dyDescent="0.25">
      <c r="A2157" s="22" t="s">
        <v>1262</v>
      </c>
      <c r="B2157" s="22" t="s">
        <v>1272</v>
      </c>
      <c r="C2157" s="22" t="s">
        <v>2195</v>
      </c>
      <c r="D2157" s="22">
        <v>1</v>
      </c>
      <c r="E2157" s="22">
        <v>0</v>
      </c>
      <c r="F2157" s="22">
        <v>0</v>
      </c>
      <c r="G2157" s="22"/>
      <c r="H2157" s="22">
        <v>0</v>
      </c>
      <c r="I2157" s="22">
        <v>0</v>
      </c>
      <c r="J2157" s="22">
        <v>0</v>
      </c>
      <c r="K2157" s="22">
        <v>0</v>
      </c>
      <c r="L2157" s="22">
        <v>0</v>
      </c>
      <c r="M2157" s="22">
        <v>0</v>
      </c>
      <c r="N2157" s="22"/>
      <c r="O2157" s="22">
        <v>0</v>
      </c>
      <c r="P2157" s="22"/>
      <c r="Q2157" s="22"/>
      <c r="R2157" s="22"/>
      <c r="S2157" s="22"/>
      <c r="T2157" s="39">
        <f t="shared" si="33"/>
        <v>46224</v>
      </c>
    </row>
    <row r="2158" spans="1:20" x14ac:dyDescent="0.25">
      <c r="A2158" s="22" t="s">
        <v>1262</v>
      </c>
      <c r="B2158" s="22" t="s">
        <v>1272</v>
      </c>
      <c r="C2158" s="22" t="s">
        <v>2196</v>
      </c>
      <c r="D2158" s="22">
        <v>1</v>
      </c>
      <c r="E2158" s="22">
        <v>0</v>
      </c>
      <c r="F2158" s="22">
        <v>0</v>
      </c>
      <c r="G2158" s="22"/>
      <c r="H2158" s="22">
        <v>0</v>
      </c>
      <c r="I2158" s="22">
        <v>0</v>
      </c>
      <c r="J2158" s="22">
        <v>0</v>
      </c>
      <c r="K2158" s="22">
        <v>0</v>
      </c>
      <c r="L2158" s="22">
        <v>0</v>
      </c>
      <c r="M2158" s="22">
        <v>0</v>
      </c>
      <c r="N2158" s="22"/>
      <c r="O2158" s="22">
        <v>0</v>
      </c>
      <c r="P2158" s="22"/>
      <c r="Q2158" s="22"/>
      <c r="R2158" s="22"/>
      <c r="S2158" s="22"/>
      <c r="T2158" s="39">
        <f t="shared" si="33"/>
        <v>46224</v>
      </c>
    </row>
    <row r="2159" spans="1:20" x14ac:dyDescent="0.25">
      <c r="A2159" s="22" t="s">
        <v>1262</v>
      </c>
      <c r="B2159" s="22" t="s">
        <v>1272</v>
      </c>
      <c r="C2159" s="22" t="s">
        <v>2197</v>
      </c>
      <c r="D2159" s="22">
        <v>1</v>
      </c>
      <c r="E2159" s="22">
        <v>1</v>
      </c>
      <c r="F2159" s="22">
        <v>0</v>
      </c>
      <c r="G2159" s="22">
        <v>3</v>
      </c>
      <c r="H2159" s="22">
        <v>0</v>
      </c>
      <c r="I2159" s="22">
        <v>0</v>
      </c>
      <c r="J2159" s="22">
        <v>0</v>
      </c>
      <c r="K2159" s="22">
        <v>0</v>
      </c>
      <c r="L2159" s="22">
        <v>0</v>
      </c>
      <c r="M2159" s="22">
        <v>0</v>
      </c>
      <c r="N2159" s="22">
        <v>12</v>
      </c>
      <c r="O2159" s="22">
        <v>100</v>
      </c>
      <c r="P2159" s="22">
        <v>0</v>
      </c>
      <c r="Q2159" s="22"/>
      <c r="R2159" s="22"/>
      <c r="S2159" s="22">
        <v>0</v>
      </c>
      <c r="T2159" s="39">
        <f t="shared" si="33"/>
        <v>46224</v>
      </c>
    </row>
    <row r="2160" spans="1:20" x14ac:dyDescent="0.25">
      <c r="A2160" s="22" t="s">
        <v>1262</v>
      </c>
      <c r="B2160" s="22" t="s">
        <v>1272</v>
      </c>
      <c r="C2160" s="22" t="s">
        <v>2198</v>
      </c>
      <c r="D2160" s="22">
        <v>1</v>
      </c>
      <c r="E2160" s="22">
        <v>1</v>
      </c>
      <c r="F2160" s="22">
        <v>1</v>
      </c>
      <c r="G2160" s="22">
        <v>1</v>
      </c>
      <c r="H2160" s="22">
        <v>1</v>
      </c>
      <c r="I2160" s="22">
        <v>0</v>
      </c>
      <c r="J2160" s="22">
        <v>0</v>
      </c>
      <c r="K2160" s="22">
        <v>0</v>
      </c>
      <c r="L2160" s="22">
        <v>0</v>
      </c>
      <c r="M2160" s="22">
        <v>0</v>
      </c>
      <c r="N2160" s="22">
        <v>38</v>
      </c>
      <c r="O2160" s="22">
        <v>100</v>
      </c>
      <c r="P2160" s="22">
        <v>100</v>
      </c>
      <c r="Q2160" s="22">
        <v>0</v>
      </c>
      <c r="R2160" s="22"/>
      <c r="S2160" s="22">
        <v>0</v>
      </c>
      <c r="T2160" s="39">
        <f t="shared" si="33"/>
        <v>46224</v>
      </c>
    </row>
    <row r="2161" spans="1:20" x14ac:dyDescent="0.25">
      <c r="A2161" s="22" t="s">
        <v>1262</v>
      </c>
      <c r="B2161" s="22" t="s">
        <v>1272</v>
      </c>
      <c r="C2161" s="22" t="s">
        <v>2199</v>
      </c>
      <c r="D2161" s="22">
        <v>1</v>
      </c>
      <c r="E2161" s="22">
        <v>0</v>
      </c>
      <c r="F2161" s="22">
        <v>0</v>
      </c>
      <c r="G2161" s="22"/>
      <c r="H2161" s="22">
        <v>0</v>
      </c>
      <c r="I2161" s="22">
        <v>0</v>
      </c>
      <c r="J2161" s="22">
        <v>0</v>
      </c>
      <c r="K2161" s="22">
        <v>0</v>
      </c>
      <c r="L2161" s="22">
        <v>0</v>
      </c>
      <c r="M2161" s="22">
        <v>0</v>
      </c>
      <c r="N2161" s="22"/>
      <c r="O2161" s="22">
        <v>0</v>
      </c>
      <c r="P2161" s="22"/>
      <c r="Q2161" s="22"/>
      <c r="R2161" s="22"/>
      <c r="S2161" s="22"/>
      <c r="T2161" s="39">
        <f t="shared" si="33"/>
        <v>46224</v>
      </c>
    </row>
    <row r="2162" spans="1:20" x14ac:dyDescent="0.25">
      <c r="A2162" s="22" t="s">
        <v>1262</v>
      </c>
      <c r="B2162" s="22" t="s">
        <v>1272</v>
      </c>
      <c r="C2162" s="22" t="s">
        <v>2200</v>
      </c>
      <c r="D2162" s="22">
        <v>1</v>
      </c>
      <c r="E2162" s="22">
        <v>0</v>
      </c>
      <c r="F2162" s="22">
        <v>0</v>
      </c>
      <c r="G2162" s="22"/>
      <c r="H2162" s="22">
        <v>0</v>
      </c>
      <c r="I2162" s="22">
        <v>0</v>
      </c>
      <c r="J2162" s="22">
        <v>0</v>
      </c>
      <c r="K2162" s="22">
        <v>0</v>
      </c>
      <c r="L2162" s="22">
        <v>0</v>
      </c>
      <c r="M2162" s="22">
        <v>0</v>
      </c>
      <c r="N2162" s="22"/>
      <c r="O2162" s="22">
        <v>0</v>
      </c>
      <c r="P2162" s="22"/>
      <c r="Q2162" s="22"/>
      <c r="R2162" s="22"/>
      <c r="S2162" s="22"/>
      <c r="T2162" s="39">
        <f t="shared" si="33"/>
        <v>46224</v>
      </c>
    </row>
    <row r="2163" spans="1:20" x14ac:dyDescent="0.25">
      <c r="A2163" s="22" t="s">
        <v>1262</v>
      </c>
      <c r="B2163" s="22" t="s">
        <v>1272</v>
      </c>
      <c r="C2163" s="22" t="s">
        <v>2201</v>
      </c>
      <c r="D2163" s="22">
        <v>1</v>
      </c>
      <c r="E2163" s="22">
        <v>1</v>
      </c>
      <c r="F2163" s="22">
        <v>1</v>
      </c>
      <c r="G2163" s="22">
        <v>1</v>
      </c>
      <c r="H2163" s="22">
        <v>1</v>
      </c>
      <c r="I2163" s="22">
        <v>0</v>
      </c>
      <c r="J2163" s="22">
        <v>0</v>
      </c>
      <c r="K2163" s="22">
        <v>0</v>
      </c>
      <c r="L2163" s="22">
        <v>0</v>
      </c>
      <c r="M2163" s="22">
        <v>0</v>
      </c>
      <c r="N2163" s="22">
        <v>17</v>
      </c>
      <c r="O2163" s="22">
        <v>100</v>
      </c>
      <c r="P2163" s="22">
        <v>100</v>
      </c>
      <c r="Q2163" s="22">
        <v>0</v>
      </c>
      <c r="R2163" s="22"/>
      <c r="S2163" s="22">
        <v>0</v>
      </c>
      <c r="T2163" s="39">
        <f t="shared" si="33"/>
        <v>46224</v>
      </c>
    </row>
    <row r="2164" spans="1:20" x14ac:dyDescent="0.25">
      <c r="A2164" s="22" t="s">
        <v>1262</v>
      </c>
      <c r="B2164" s="22" t="s">
        <v>1272</v>
      </c>
      <c r="C2164" s="22" t="s">
        <v>2202</v>
      </c>
      <c r="D2164" s="22">
        <v>1</v>
      </c>
      <c r="E2164" s="22">
        <v>0</v>
      </c>
      <c r="F2164" s="22">
        <v>0</v>
      </c>
      <c r="G2164" s="22"/>
      <c r="H2164" s="22">
        <v>0</v>
      </c>
      <c r="I2164" s="22">
        <v>0</v>
      </c>
      <c r="J2164" s="22">
        <v>0</v>
      </c>
      <c r="K2164" s="22">
        <v>0</v>
      </c>
      <c r="L2164" s="22">
        <v>0</v>
      </c>
      <c r="M2164" s="22">
        <v>0</v>
      </c>
      <c r="N2164" s="22"/>
      <c r="O2164" s="22">
        <v>0</v>
      </c>
      <c r="P2164" s="22"/>
      <c r="Q2164" s="22"/>
      <c r="R2164" s="22"/>
      <c r="S2164" s="22"/>
      <c r="T2164" s="39">
        <f t="shared" si="33"/>
        <v>46224</v>
      </c>
    </row>
    <row r="2165" spans="1:20" x14ac:dyDescent="0.25">
      <c r="A2165" s="22" t="s">
        <v>1262</v>
      </c>
      <c r="B2165" s="22" t="s">
        <v>1272</v>
      </c>
      <c r="C2165" s="22" t="s">
        <v>2203</v>
      </c>
      <c r="D2165" s="22">
        <v>1</v>
      </c>
      <c r="E2165" s="22">
        <v>0</v>
      </c>
      <c r="F2165" s="22">
        <v>0</v>
      </c>
      <c r="G2165" s="22"/>
      <c r="H2165" s="22">
        <v>0</v>
      </c>
      <c r="I2165" s="22">
        <v>0</v>
      </c>
      <c r="J2165" s="22">
        <v>0</v>
      </c>
      <c r="K2165" s="22">
        <v>0</v>
      </c>
      <c r="L2165" s="22">
        <v>0</v>
      </c>
      <c r="M2165" s="22">
        <v>0</v>
      </c>
      <c r="N2165" s="22"/>
      <c r="O2165" s="22">
        <v>0</v>
      </c>
      <c r="P2165" s="22"/>
      <c r="Q2165" s="22"/>
      <c r="R2165" s="22"/>
      <c r="S2165" s="22"/>
      <c r="T2165" s="39">
        <f t="shared" si="33"/>
        <v>46224</v>
      </c>
    </row>
    <row r="2166" spans="1:20" x14ac:dyDescent="0.25">
      <c r="A2166" s="22" t="s">
        <v>1262</v>
      </c>
      <c r="B2166" s="22" t="s">
        <v>1272</v>
      </c>
      <c r="C2166" s="22" t="s">
        <v>2204</v>
      </c>
      <c r="D2166" s="22">
        <v>1</v>
      </c>
      <c r="E2166" s="22">
        <v>0</v>
      </c>
      <c r="F2166" s="22">
        <v>0</v>
      </c>
      <c r="G2166" s="22"/>
      <c r="H2166" s="22">
        <v>0</v>
      </c>
      <c r="I2166" s="22">
        <v>0</v>
      </c>
      <c r="J2166" s="22">
        <v>0</v>
      </c>
      <c r="K2166" s="22">
        <v>0</v>
      </c>
      <c r="L2166" s="22">
        <v>0</v>
      </c>
      <c r="M2166" s="22">
        <v>0</v>
      </c>
      <c r="N2166" s="22"/>
      <c r="O2166" s="22">
        <v>0</v>
      </c>
      <c r="P2166" s="22"/>
      <c r="Q2166" s="22"/>
      <c r="R2166" s="22"/>
      <c r="S2166" s="22"/>
      <c r="T2166" s="39">
        <f t="shared" si="33"/>
        <v>46224</v>
      </c>
    </row>
    <row r="2167" spans="1:20" x14ac:dyDescent="0.25">
      <c r="A2167" s="22" t="s">
        <v>1262</v>
      </c>
      <c r="B2167" s="22" t="s">
        <v>1272</v>
      </c>
      <c r="C2167" s="22" t="s">
        <v>2205</v>
      </c>
      <c r="D2167" s="22">
        <v>1</v>
      </c>
      <c r="E2167" s="22">
        <v>0</v>
      </c>
      <c r="F2167" s="22">
        <v>0</v>
      </c>
      <c r="G2167" s="22"/>
      <c r="H2167" s="22">
        <v>0</v>
      </c>
      <c r="I2167" s="22">
        <v>0</v>
      </c>
      <c r="J2167" s="22">
        <v>0</v>
      </c>
      <c r="K2167" s="22">
        <v>0</v>
      </c>
      <c r="L2167" s="22">
        <v>0</v>
      </c>
      <c r="M2167" s="22">
        <v>0</v>
      </c>
      <c r="N2167" s="22"/>
      <c r="O2167" s="22">
        <v>0</v>
      </c>
      <c r="P2167" s="22"/>
      <c r="Q2167" s="22"/>
      <c r="R2167" s="22"/>
      <c r="S2167" s="22"/>
      <c r="T2167" s="39">
        <f t="shared" si="33"/>
        <v>46224</v>
      </c>
    </row>
    <row r="2168" spans="1:20" x14ac:dyDescent="0.25">
      <c r="A2168" s="22" t="s">
        <v>1262</v>
      </c>
      <c r="B2168" s="22" t="s">
        <v>1272</v>
      </c>
      <c r="C2168" s="22" t="s">
        <v>2206</v>
      </c>
      <c r="D2168" s="22">
        <v>1</v>
      </c>
      <c r="E2168" s="22">
        <v>0</v>
      </c>
      <c r="F2168" s="22">
        <v>0</v>
      </c>
      <c r="G2168" s="22"/>
      <c r="H2168" s="22">
        <v>0</v>
      </c>
      <c r="I2168" s="22">
        <v>0</v>
      </c>
      <c r="J2168" s="22">
        <v>0</v>
      </c>
      <c r="K2168" s="22">
        <v>0</v>
      </c>
      <c r="L2168" s="22">
        <v>0</v>
      </c>
      <c r="M2168" s="22">
        <v>0</v>
      </c>
      <c r="N2168" s="22"/>
      <c r="O2168" s="22">
        <v>0</v>
      </c>
      <c r="P2168" s="22"/>
      <c r="Q2168" s="22"/>
      <c r="R2168" s="22"/>
      <c r="S2168" s="22"/>
      <c r="T2168" s="39">
        <f t="shared" si="33"/>
        <v>46224</v>
      </c>
    </row>
    <row r="2169" spans="1:20" x14ac:dyDescent="0.25">
      <c r="A2169" s="22" t="s">
        <v>1262</v>
      </c>
      <c r="B2169" s="22" t="s">
        <v>1272</v>
      </c>
      <c r="C2169" s="22" t="s">
        <v>2207</v>
      </c>
      <c r="D2169" s="22">
        <v>1</v>
      </c>
      <c r="E2169" s="22">
        <v>0</v>
      </c>
      <c r="F2169" s="22">
        <v>0</v>
      </c>
      <c r="G2169" s="22"/>
      <c r="H2169" s="22">
        <v>0</v>
      </c>
      <c r="I2169" s="22">
        <v>0</v>
      </c>
      <c r="J2169" s="22">
        <v>0</v>
      </c>
      <c r="K2169" s="22">
        <v>0</v>
      </c>
      <c r="L2169" s="22">
        <v>0</v>
      </c>
      <c r="M2169" s="22">
        <v>0</v>
      </c>
      <c r="N2169" s="22"/>
      <c r="O2169" s="22">
        <v>0</v>
      </c>
      <c r="P2169" s="22"/>
      <c r="Q2169" s="22"/>
      <c r="R2169" s="22"/>
      <c r="S2169" s="22"/>
      <c r="T2169" s="39">
        <f t="shared" si="33"/>
        <v>46224</v>
      </c>
    </row>
    <row r="2170" spans="1:20" x14ac:dyDescent="0.25">
      <c r="A2170" s="22" t="s">
        <v>1262</v>
      </c>
      <c r="B2170" s="22" t="s">
        <v>1272</v>
      </c>
      <c r="C2170" s="22" t="s">
        <v>2208</v>
      </c>
      <c r="D2170" s="22">
        <v>1</v>
      </c>
      <c r="E2170" s="22">
        <v>0</v>
      </c>
      <c r="F2170" s="22">
        <v>0</v>
      </c>
      <c r="G2170" s="22"/>
      <c r="H2170" s="22">
        <v>0</v>
      </c>
      <c r="I2170" s="22">
        <v>0</v>
      </c>
      <c r="J2170" s="22">
        <v>0</v>
      </c>
      <c r="K2170" s="22">
        <v>0</v>
      </c>
      <c r="L2170" s="22">
        <v>0</v>
      </c>
      <c r="M2170" s="22">
        <v>0</v>
      </c>
      <c r="N2170" s="22"/>
      <c r="O2170" s="22">
        <v>0</v>
      </c>
      <c r="P2170" s="22"/>
      <c r="Q2170" s="22"/>
      <c r="R2170" s="22"/>
      <c r="S2170" s="22"/>
      <c r="T2170" s="39">
        <f t="shared" si="33"/>
        <v>46224</v>
      </c>
    </row>
    <row r="2171" spans="1:20" x14ac:dyDescent="0.25">
      <c r="A2171" s="22" t="s">
        <v>1262</v>
      </c>
      <c r="B2171" s="22" t="s">
        <v>1272</v>
      </c>
      <c r="C2171" s="22" t="s">
        <v>2209</v>
      </c>
      <c r="D2171" s="22">
        <v>1</v>
      </c>
      <c r="E2171" s="22">
        <v>0</v>
      </c>
      <c r="F2171" s="22">
        <v>0</v>
      </c>
      <c r="G2171" s="22"/>
      <c r="H2171" s="22">
        <v>0</v>
      </c>
      <c r="I2171" s="22">
        <v>0</v>
      </c>
      <c r="J2171" s="22">
        <v>0</v>
      </c>
      <c r="K2171" s="22">
        <v>0</v>
      </c>
      <c r="L2171" s="22">
        <v>0</v>
      </c>
      <c r="M2171" s="22">
        <v>0</v>
      </c>
      <c r="N2171" s="22"/>
      <c r="O2171" s="22">
        <v>0</v>
      </c>
      <c r="P2171" s="22"/>
      <c r="Q2171" s="22"/>
      <c r="R2171" s="22"/>
      <c r="S2171" s="22"/>
      <c r="T2171" s="39">
        <f t="shared" si="33"/>
        <v>46224</v>
      </c>
    </row>
    <row r="2172" spans="1:20" x14ac:dyDescent="0.25">
      <c r="A2172" s="22" t="s">
        <v>1262</v>
      </c>
      <c r="B2172" s="22" t="s">
        <v>1272</v>
      </c>
      <c r="C2172" s="22" t="s">
        <v>2210</v>
      </c>
      <c r="D2172" s="22">
        <v>1</v>
      </c>
      <c r="E2172" s="22">
        <v>0</v>
      </c>
      <c r="F2172" s="22">
        <v>0</v>
      </c>
      <c r="G2172" s="22"/>
      <c r="H2172" s="22">
        <v>0</v>
      </c>
      <c r="I2172" s="22">
        <v>0</v>
      </c>
      <c r="J2172" s="22">
        <v>0</v>
      </c>
      <c r="K2172" s="22">
        <v>0</v>
      </c>
      <c r="L2172" s="22">
        <v>0</v>
      </c>
      <c r="M2172" s="22">
        <v>0</v>
      </c>
      <c r="N2172" s="22"/>
      <c r="O2172" s="22">
        <v>0</v>
      </c>
      <c r="P2172" s="22"/>
      <c r="Q2172" s="22"/>
      <c r="R2172" s="22"/>
      <c r="S2172" s="22"/>
      <c r="T2172" s="39">
        <f t="shared" si="33"/>
        <v>46224</v>
      </c>
    </row>
    <row r="2173" spans="1:20" x14ac:dyDescent="0.25">
      <c r="A2173" s="22" t="s">
        <v>1262</v>
      </c>
      <c r="B2173" s="22" t="s">
        <v>1272</v>
      </c>
      <c r="C2173" s="22" t="s">
        <v>2211</v>
      </c>
      <c r="D2173" s="22">
        <v>1</v>
      </c>
      <c r="E2173" s="22">
        <v>1</v>
      </c>
      <c r="F2173" s="22">
        <v>0</v>
      </c>
      <c r="G2173" s="22">
        <v>1</v>
      </c>
      <c r="H2173" s="22">
        <v>0</v>
      </c>
      <c r="I2173" s="22">
        <v>0</v>
      </c>
      <c r="J2173" s="22">
        <v>0</v>
      </c>
      <c r="K2173" s="22">
        <v>0</v>
      </c>
      <c r="L2173" s="22">
        <v>0</v>
      </c>
      <c r="M2173" s="22">
        <v>0</v>
      </c>
      <c r="N2173" s="22">
        <v>12</v>
      </c>
      <c r="O2173" s="22">
        <v>100</v>
      </c>
      <c r="P2173" s="22">
        <v>0</v>
      </c>
      <c r="Q2173" s="22"/>
      <c r="R2173" s="22"/>
      <c r="S2173" s="22">
        <v>0</v>
      </c>
      <c r="T2173" s="39">
        <f t="shared" si="33"/>
        <v>46224</v>
      </c>
    </row>
    <row r="2174" spans="1:20" x14ac:dyDescent="0.25">
      <c r="A2174" s="22" t="s">
        <v>1262</v>
      </c>
      <c r="B2174" s="22" t="s">
        <v>1272</v>
      </c>
      <c r="C2174" s="22" t="s">
        <v>2212</v>
      </c>
      <c r="D2174" s="22">
        <v>1</v>
      </c>
      <c r="E2174" s="22">
        <v>1</v>
      </c>
      <c r="F2174" s="22">
        <v>1</v>
      </c>
      <c r="G2174" s="22">
        <v>1</v>
      </c>
      <c r="H2174" s="22">
        <v>1</v>
      </c>
      <c r="I2174" s="22">
        <v>0</v>
      </c>
      <c r="J2174" s="22">
        <v>0</v>
      </c>
      <c r="K2174" s="22">
        <v>0</v>
      </c>
      <c r="L2174" s="22">
        <v>0</v>
      </c>
      <c r="M2174" s="22">
        <v>0</v>
      </c>
      <c r="N2174" s="22">
        <v>14</v>
      </c>
      <c r="O2174" s="22">
        <v>100</v>
      </c>
      <c r="P2174" s="22">
        <v>100</v>
      </c>
      <c r="Q2174" s="22">
        <v>0</v>
      </c>
      <c r="R2174" s="22"/>
      <c r="S2174" s="22">
        <v>0</v>
      </c>
      <c r="T2174" s="39">
        <f t="shared" si="33"/>
        <v>46224</v>
      </c>
    </row>
    <row r="2175" spans="1:20" x14ac:dyDescent="0.25">
      <c r="A2175" s="22" t="s">
        <v>1262</v>
      </c>
      <c r="B2175" s="22" t="s">
        <v>1272</v>
      </c>
      <c r="C2175" s="22" t="s">
        <v>2213</v>
      </c>
      <c r="D2175" s="22">
        <v>1</v>
      </c>
      <c r="E2175" s="22">
        <v>1</v>
      </c>
      <c r="F2175" s="22">
        <v>0</v>
      </c>
      <c r="G2175" s="22">
        <v>2</v>
      </c>
      <c r="H2175" s="22">
        <v>0</v>
      </c>
      <c r="I2175" s="22">
        <v>0</v>
      </c>
      <c r="J2175" s="22">
        <v>0</v>
      </c>
      <c r="K2175" s="22">
        <v>0</v>
      </c>
      <c r="L2175" s="22">
        <v>0</v>
      </c>
      <c r="M2175" s="22">
        <v>0</v>
      </c>
      <c r="N2175" s="22">
        <v>14</v>
      </c>
      <c r="O2175" s="22">
        <v>100</v>
      </c>
      <c r="P2175" s="22">
        <v>0</v>
      </c>
      <c r="Q2175" s="22"/>
      <c r="R2175" s="22"/>
      <c r="S2175" s="22">
        <v>0</v>
      </c>
      <c r="T2175" s="39">
        <f t="shared" si="33"/>
        <v>46224</v>
      </c>
    </row>
    <row r="2176" spans="1:20" x14ac:dyDescent="0.25">
      <c r="A2176" s="22" t="s">
        <v>1262</v>
      </c>
      <c r="B2176" s="22" t="s">
        <v>1272</v>
      </c>
      <c r="C2176" s="22" t="s">
        <v>2214</v>
      </c>
      <c r="D2176" s="22">
        <v>1</v>
      </c>
      <c r="E2176" s="22">
        <v>0</v>
      </c>
      <c r="F2176" s="22">
        <v>0</v>
      </c>
      <c r="G2176" s="22"/>
      <c r="H2176" s="22">
        <v>0</v>
      </c>
      <c r="I2176" s="22">
        <v>0</v>
      </c>
      <c r="J2176" s="22">
        <v>0</v>
      </c>
      <c r="K2176" s="22">
        <v>0</v>
      </c>
      <c r="L2176" s="22">
        <v>0</v>
      </c>
      <c r="M2176" s="22">
        <v>0</v>
      </c>
      <c r="N2176" s="22"/>
      <c r="O2176" s="22">
        <v>0</v>
      </c>
      <c r="P2176" s="22"/>
      <c r="Q2176" s="22"/>
      <c r="R2176" s="22"/>
      <c r="S2176" s="22"/>
      <c r="T2176" s="39">
        <f t="shared" si="33"/>
        <v>46224</v>
      </c>
    </row>
    <row r="2177" spans="1:20" x14ac:dyDescent="0.25">
      <c r="A2177" s="22" t="s">
        <v>1262</v>
      </c>
      <c r="B2177" s="22" t="s">
        <v>1272</v>
      </c>
      <c r="C2177" s="22" t="s">
        <v>2215</v>
      </c>
      <c r="D2177" s="22">
        <v>1</v>
      </c>
      <c r="E2177" s="22">
        <v>0</v>
      </c>
      <c r="F2177" s="22">
        <v>0</v>
      </c>
      <c r="G2177" s="22"/>
      <c r="H2177" s="22">
        <v>0</v>
      </c>
      <c r="I2177" s="22">
        <v>0</v>
      </c>
      <c r="J2177" s="22">
        <v>0</v>
      </c>
      <c r="K2177" s="22">
        <v>0</v>
      </c>
      <c r="L2177" s="22">
        <v>0</v>
      </c>
      <c r="M2177" s="22">
        <v>0</v>
      </c>
      <c r="N2177" s="22"/>
      <c r="O2177" s="22">
        <v>0</v>
      </c>
      <c r="P2177" s="22"/>
      <c r="Q2177" s="22"/>
      <c r="R2177" s="22"/>
      <c r="S2177" s="22"/>
      <c r="T2177" s="39">
        <f t="shared" si="33"/>
        <v>46224</v>
      </c>
    </row>
    <row r="2178" spans="1:20" x14ac:dyDescent="0.25">
      <c r="A2178" s="22" t="s">
        <v>1262</v>
      </c>
      <c r="B2178" s="22" t="s">
        <v>1272</v>
      </c>
      <c r="C2178" s="22" t="s">
        <v>2216</v>
      </c>
      <c r="D2178" s="22">
        <v>1</v>
      </c>
      <c r="E2178" s="22">
        <v>0</v>
      </c>
      <c r="F2178" s="22">
        <v>0</v>
      </c>
      <c r="G2178" s="22"/>
      <c r="H2178" s="22">
        <v>0</v>
      </c>
      <c r="I2178" s="22">
        <v>0</v>
      </c>
      <c r="J2178" s="22">
        <v>0</v>
      </c>
      <c r="K2178" s="22">
        <v>0</v>
      </c>
      <c r="L2178" s="22">
        <v>0</v>
      </c>
      <c r="M2178" s="22">
        <v>0</v>
      </c>
      <c r="N2178" s="22"/>
      <c r="O2178" s="22">
        <v>0</v>
      </c>
      <c r="P2178" s="22"/>
      <c r="Q2178" s="22"/>
      <c r="R2178" s="22"/>
      <c r="S2178" s="22"/>
      <c r="T2178" s="39">
        <f t="shared" ref="T2178:T2241" si="34">IFERROR(DATEVALUE(A2178),"")</f>
        <v>46224</v>
      </c>
    </row>
    <row r="2179" spans="1:20" x14ac:dyDescent="0.25">
      <c r="A2179" s="22" t="s">
        <v>1262</v>
      </c>
      <c r="B2179" s="22" t="s">
        <v>1272</v>
      </c>
      <c r="C2179" s="22" t="s">
        <v>2217</v>
      </c>
      <c r="D2179" s="22">
        <v>1</v>
      </c>
      <c r="E2179" s="22">
        <v>0</v>
      </c>
      <c r="F2179" s="22">
        <v>0</v>
      </c>
      <c r="G2179" s="22"/>
      <c r="H2179" s="22">
        <v>0</v>
      </c>
      <c r="I2179" s="22">
        <v>0</v>
      </c>
      <c r="J2179" s="22">
        <v>0</v>
      </c>
      <c r="K2179" s="22">
        <v>0</v>
      </c>
      <c r="L2179" s="22">
        <v>0</v>
      </c>
      <c r="M2179" s="22">
        <v>0</v>
      </c>
      <c r="N2179" s="22"/>
      <c r="O2179" s="22">
        <v>0</v>
      </c>
      <c r="P2179" s="22"/>
      <c r="Q2179" s="22"/>
      <c r="R2179" s="22"/>
      <c r="S2179" s="22"/>
      <c r="T2179" s="39">
        <f t="shared" si="34"/>
        <v>46224</v>
      </c>
    </row>
    <row r="2180" spans="1:20" x14ac:dyDescent="0.25">
      <c r="A2180" s="22" t="s">
        <v>1262</v>
      </c>
      <c r="B2180" s="22" t="s">
        <v>1272</v>
      </c>
      <c r="C2180" s="22" t="s">
        <v>2218</v>
      </c>
      <c r="D2180" s="22">
        <v>1</v>
      </c>
      <c r="E2180" s="22">
        <v>0</v>
      </c>
      <c r="F2180" s="22">
        <v>0</v>
      </c>
      <c r="G2180" s="22"/>
      <c r="H2180" s="22">
        <v>0</v>
      </c>
      <c r="I2180" s="22">
        <v>0</v>
      </c>
      <c r="J2180" s="22">
        <v>0</v>
      </c>
      <c r="K2180" s="22">
        <v>0</v>
      </c>
      <c r="L2180" s="22">
        <v>0</v>
      </c>
      <c r="M2180" s="22">
        <v>0</v>
      </c>
      <c r="N2180" s="22"/>
      <c r="O2180" s="22">
        <v>0</v>
      </c>
      <c r="P2180" s="22"/>
      <c r="Q2180" s="22"/>
      <c r="R2180" s="22"/>
      <c r="S2180" s="22"/>
      <c r="T2180" s="39">
        <f t="shared" si="34"/>
        <v>46224</v>
      </c>
    </row>
    <row r="2181" spans="1:20" x14ac:dyDescent="0.25">
      <c r="A2181" s="22" t="s">
        <v>1262</v>
      </c>
      <c r="B2181" s="22" t="s">
        <v>1272</v>
      </c>
      <c r="C2181" s="22" t="s">
        <v>2219</v>
      </c>
      <c r="D2181" s="22">
        <v>1</v>
      </c>
      <c r="E2181" s="22">
        <v>1</v>
      </c>
      <c r="F2181" s="22">
        <v>0</v>
      </c>
      <c r="G2181" s="22">
        <v>1</v>
      </c>
      <c r="H2181" s="22">
        <v>0</v>
      </c>
      <c r="I2181" s="22">
        <v>0</v>
      </c>
      <c r="J2181" s="22">
        <v>0</v>
      </c>
      <c r="K2181" s="22">
        <v>0</v>
      </c>
      <c r="L2181" s="22">
        <v>0</v>
      </c>
      <c r="M2181" s="22">
        <v>0</v>
      </c>
      <c r="N2181" s="22">
        <v>233</v>
      </c>
      <c r="O2181" s="22">
        <v>100</v>
      </c>
      <c r="P2181" s="22">
        <v>0</v>
      </c>
      <c r="Q2181" s="22"/>
      <c r="R2181" s="22"/>
      <c r="S2181" s="22">
        <v>0</v>
      </c>
      <c r="T2181" s="39">
        <f t="shared" si="34"/>
        <v>46224</v>
      </c>
    </row>
    <row r="2182" spans="1:20" x14ac:dyDescent="0.25">
      <c r="A2182" s="22" t="s">
        <v>1262</v>
      </c>
      <c r="B2182" s="22" t="s">
        <v>1272</v>
      </c>
      <c r="C2182" s="22" t="s">
        <v>2220</v>
      </c>
      <c r="D2182" s="22">
        <v>1</v>
      </c>
      <c r="E2182" s="22">
        <v>0</v>
      </c>
      <c r="F2182" s="22">
        <v>0</v>
      </c>
      <c r="G2182" s="22"/>
      <c r="H2182" s="22">
        <v>0</v>
      </c>
      <c r="I2182" s="22">
        <v>0</v>
      </c>
      <c r="J2182" s="22">
        <v>0</v>
      </c>
      <c r="K2182" s="22">
        <v>0</v>
      </c>
      <c r="L2182" s="22">
        <v>0</v>
      </c>
      <c r="M2182" s="22">
        <v>0</v>
      </c>
      <c r="N2182" s="22"/>
      <c r="O2182" s="22">
        <v>0</v>
      </c>
      <c r="P2182" s="22"/>
      <c r="Q2182" s="22"/>
      <c r="R2182" s="22"/>
      <c r="S2182" s="22"/>
      <c r="T2182" s="39">
        <f t="shared" si="34"/>
        <v>46224</v>
      </c>
    </row>
    <row r="2183" spans="1:20" x14ac:dyDescent="0.25">
      <c r="A2183" s="22" t="s">
        <v>1262</v>
      </c>
      <c r="B2183" s="22" t="s">
        <v>1272</v>
      </c>
      <c r="C2183" s="22" t="s">
        <v>2221</v>
      </c>
      <c r="D2183" s="22">
        <v>1</v>
      </c>
      <c r="E2183" s="22">
        <v>0</v>
      </c>
      <c r="F2183" s="22">
        <v>0</v>
      </c>
      <c r="G2183" s="22"/>
      <c r="H2183" s="22">
        <v>0</v>
      </c>
      <c r="I2183" s="22">
        <v>0</v>
      </c>
      <c r="J2183" s="22">
        <v>0</v>
      </c>
      <c r="K2183" s="22">
        <v>0</v>
      </c>
      <c r="L2183" s="22">
        <v>0</v>
      </c>
      <c r="M2183" s="22">
        <v>0</v>
      </c>
      <c r="N2183" s="22"/>
      <c r="O2183" s="22">
        <v>0</v>
      </c>
      <c r="P2183" s="22"/>
      <c r="Q2183" s="22"/>
      <c r="R2183" s="22"/>
      <c r="S2183" s="22"/>
      <c r="T2183" s="39">
        <f t="shared" si="34"/>
        <v>46224</v>
      </c>
    </row>
    <row r="2184" spans="1:20" x14ac:dyDescent="0.25">
      <c r="A2184" s="22" t="s">
        <v>1262</v>
      </c>
      <c r="B2184" s="22" t="s">
        <v>1272</v>
      </c>
      <c r="C2184" s="22" t="s">
        <v>2222</v>
      </c>
      <c r="D2184" s="22">
        <v>1</v>
      </c>
      <c r="E2184" s="22">
        <v>0</v>
      </c>
      <c r="F2184" s="22">
        <v>0</v>
      </c>
      <c r="G2184" s="22"/>
      <c r="H2184" s="22">
        <v>0</v>
      </c>
      <c r="I2184" s="22">
        <v>0</v>
      </c>
      <c r="J2184" s="22">
        <v>0</v>
      </c>
      <c r="K2184" s="22">
        <v>0</v>
      </c>
      <c r="L2184" s="22">
        <v>0</v>
      </c>
      <c r="M2184" s="22">
        <v>0</v>
      </c>
      <c r="N2184" s="22"/>
      <c r="O2184" s="22">
        <v>0</v>
      </c>
      <c r="P2184" s="22"/>
      <c r="Q2184" s="22"/>
      <c r="R2184" s="22"/>
      <c r="S2184" s="22"/>
      <c r="T2184" s="39">
        <f t="shared" si="34"/>
        <v>46224</v>
      </c>
    </row>
    <row r="2185" spans="1:20" x14ac:dyDescent="0.25">
      <c r="A2185" s="22" t="s">
        <v>1262</v>
      </c>
      <c r="B2185" s="22" t="s">
        <v>1272</v>
      </c>
      <c r="C2185" s="22" t="s">
        <v>2223</v>
      </c>
      <c r="D2185" s="22">
        <v>1</v>
      </c>
      <c r="E2185" s="22">
        <v>0</v>
      </c>
      <c r="F2185" s="22">
        <v>0</v>
      </c>
      <c r="G2185" s="22"/>
      <c r="H2185" s="22">
        <v>0</v>
      </c>
      <c r="I2185" s="22">
        <v>0</v>
      </c>
      <c r="J2185" s="22">
        <v>0</v>
      </c>
      <c r="K2185" s="22">
        <v>0</v>
      </c>
      <c r="L2185" s="22">
        <v>0</v>
      </c>
      <c r="M2185" s="22">
        <v>0</v>
      </c>
      <c r="N2185" s="22"/>
      <c r="O2185" s="22">
        <v>0</v>
      </c>
      <c r="P2185" s="22"/>
      <c r="Q2185" s="22"/>
      <c r="R2185" s="22"/>
      <c r="S2185" s="22"/>
      <c r="T2185" s="39">
        <f t="shared" si="34"/>
        <v>46224</v>
      </c>
    </row>
    <row r="2186" spans="1:20" x14ac:dyDescent="0.25">
      <c r="A2186" s="22" t="s">
        <v>1262</v>
      </c>
      <c r="B2186" s="22" t="s">
        <v>1272</v>
      </c>
      <c r="C2186" s="22" t="s">
        <v>2224</v>
      </c>
      <c r="D2186" s="22">
        <v>1</v>
      </c>
      <c r="E2186" s="22">
        <v>0</v>
      </c>
      <c r="F2186" s="22">
        <v>0</v>
      </c>
      <c r="G2186" s="22"/>
      <c r="H2186" s="22">
        <v>0</v>
      </c>
      <c r="I2186" s="22">
        <v>0</v>
      </c>
      <c r="J2186" s="22">
        <v>0</v>
      </c>
      <c r="K2186" s="22">
        <v>0</v>
      </c>
      <c r="L2186" s="22">
        <v>0</v>
      </c>
      <c r="M2186" s="22">
        <v>0</v>
      </c>
      <c r="N2186" s="22"/>
      <c r="O2186" s="22">
        <v>0</v>
      </c>
      <c r="P2186" s="22"/>
      <c r="Q2186" s="22"/>
      <c r="R2186" s="22"/>
      <c r="S2186" s="22"/>
      <c r="T2186" s="39">
        <f t="shared" si="34"/>
        <v>46224</v>
      </c>
    </row>
    <row r="2187" spans="1:20" x14ac:dyDescent="0.25">
      <c r="A2187" s="22" t="s">
        <v>1262</v>
      </c>
      <c r="B2187" s="22" t="s">
        <v>1272</v>
      </c>
      <c r="C2187" s="22" t="s">
        <v>2225</v>
      </c>
      <c r="D2187" s="22">
        <v>1</v>
      </c>
      <c r="E2187" s="22">
        <v>0</v>
      </c>
      <c r="F2187" s="22">
        <v>0</v>
      </c>
      <c r="G2187" s="22"/>
      <c r="H2187" s="22">
        <v>0</v>
      </c>
      <c r="I2187" s="22">
        <v>0</v>
      </c>
      <c r="J2187" s="22">
        <v>0</v>
      </c>
      <c r="K2187" s="22">
        <v>0</v>
      </c>
      <c r="L2187" s="22">
        <v>0</v>
      </c>
      <c r="M2187" s="22">
        <v>0</v>
      </c>
      <c r="N2187" s="22"/>
      <c r="O2187" s="22">
        <v>0</v>
      </c>
      <c r="P2187" s="22"/>
      <c r="Q2187" s="22"/>
      <c r="R2187" s="22"/>
      <c r="S2187" s="22"/>
      <c r="T2187" s="39">
        <f t="shared" si="34"/>
        <v>46224</v>
      </c>
    </row>
    <row r="2188" spans="1:20" x14ac:dyDescent="0.25">
      <c r="A2188" s="22" t="s">
        <v>1262</v>
      </c>
      <c r="B2188" s="22" t="s">
        <v>1272</v>
      </c>
      <c r="C2188" s="22" t="s">
        <v>2226</v>
      </c>
      <c r="D2188" s="22">
        <v>1</v>
      </c>
      <c r="E2188" s="22">
        <v>0</v>
      </c>
      <c r="F2188" s="22">
        <v>0</v>
      </c>
      <c r="G2188" s="22"/>
      <c r="H2188" s="22">
        <v>0</v>
      </c>
      <c r="I2188" s="22">
        <v>0</v>
      </c>
      <c r="J2188" s="22">
        <v>0</v>
      </c>
      <c r="K2188" s="22">
        <v>0</v>
      </c>
      <c r="L2188" s="22">
        <v>0</v>
      </c>
      <c r="M2188" s="22">
        <v>0</v>
      </c>
      <c r="N2188" s="22"/>
      <c r="O2188" s="22">
        <v>0</v>
      </c>
      <c r="P2188" s="22"/>
      <c r="Q2188" s="22"/>
      <c r="R2188" s="22"/>
      <c r="S2188" s="22"/>
      <c r="T2188" s="39">
        <f t="shared" si="34"/>
        <v>46224</v>
      </c>
    </row>
    <row r="2189" spans="1:20" x14ac:dyDescent="0.25">
      <c r="A2189" s="22" t="s">
        <v>1262</v>
      </c>
      <c r="B2189" s="22" t="s">
        <v>1272</v>
      </c>
      <c r="C2189" s="22" t="s">
        <v>2227</v>
      </c>
      <c r="D2189" s="22">
        <v>1</v>
      </c>
      <c r="E2189" s="22">
        <v>1</v>
      </c>
      <c r="F2189" s="22">
        <v>1</v>
      </c>
      <c r="G2189" s="22">
        <v>1</v>
      </c>
      <c r="H2189" s="22">
        <v>1</v>
      </c>
      <c r="I2189" s="22">
        <v>0</v>
      </c>
      <c r="J2189" s="22">
        <v>0</v>
      </c>
      <c r="K2189" s="22">
        <v>0</v>
      </c>
      <c r="L2189" s="22">
        <v>0</v>
      </c>
      <c r="M2189" s="22">
        <v>0</v>
      </c>
      <c r="N2189" s="22">
        <v>12</v>
      </c>
      <c r="O2189" s="22">
        <v>100</v>
      </c>
      <c r="P2189" s="22">
        <v>100</v>
      </c>
      <c r="Q2189" s="22">
        <v>0</v>
      </c>
      <c r="R2189" s="22"/>
      <c r="S2189" s="22">
        <v>0</v>
      </c>
      <c r="T2189" s="39">
        <f t="shared" si="34"/>
        <v>46224</v>
      </c>
    </row>
    <row r="2190" spans="1:20" x14ac:dyDescent="0.25">
      <c r="A2190" s="22" t="s">
        <v>1262</v>
      </c>
      <c r="B2190" s="22" t="s">
        <v>1272</v>
      </c>
      <c r="C2190" s="22" t="s">
        <v>2228</v>
      </c>
      <c r="D2190" s="22">
        <v>1</v>
      </c>
      <c r="E2190" s="22">
        <v>1</v>
      </c>
      <c r="F2190" s="22">
        <v>0</v>
      </c>
      <c r="G2190" s="22">
        <v>1</v>
      </c>
      <c r="H2190" s="22">
        <v>0</v>
      </c>
      <c r="I2190" s="22">
        <v>0</v>
      </c>
      <c r="J2190" s="22">
        <v>0</v>
      </c>
      <c r="K2190" s="22">
        <v>0</v>
      </c>
      <c r="L2190" s="22">
        <v>0</v>
      </c>
      <c r="M2190" s="22">
        <v>0</v>
      </c>
      <c r="N2190" s="22">
        <v>14</v>
      </c>
      <c r="O2190" s="22">
        <v>100</v>
      </c>
      <c r="P2190" s="22">
        <v>0</v>
      </c>
      <c r="Q2190" s="22"/>
      <c r="R2190" s="22"/>
      <c r="S2190" s="22">
        <v>0</v>
      </c>
      <c r="T2190" s="39">
        <f t="shared" si="34"/>
        <v>46224</v>
      </c>
    </row>
    <row r="2191" spans="1:20" x14ac:dyDescent="0.25">
      <c r="A2191" s="22" t="s">
        <v>1262</v>
      </c>
      <c r="B2191" s="22" t="s">
        <v>1272</v>
      </c>
      <c r="C2191" s="22" t="s">
        <v>2229</v>
      </c>
      <c r="D2191" s="22">
        <v>1</v>
      </c>
      <c r="E2191" s="22">
        <v>0</v>
      </c>
      <c r="F2191" s="22">
        <v>0</v>
      </c>
      <c r="G2191" s="22"/>
      <c r="H2191" s="22">
        <v>0</v>
      </c>
      <c r="I2191" s="22">
        <v>0</v>
      </c>
      <c r="J2191" s="22">
        <v>0</v>
      </c>
      <c r="K2191" s="22">
        <v>0</v>
      </c>
      <c r="L2191" s="22">
        <v>0</v>
      </c>
      <c r="M2191" s="22">
        <v>0</v>
      </c>
      <c r="N2191" s="22"/>
      <c r="O2191" s="22">
        <v>0</v>
      </c>
      <c r="P2191" s="22"/>
      <c r="Q2191" s="22"/>
      <c r="R2191" s="22"/>
      <c r="S2191" s="22"/>
      <c r="T2191" s="39">
        <f t="shared" si="34"/>
        <v>46224</v>
      </c>
    </row>
    <row r="2192" spans="1:20" x14ac:dyDescent="0.25">
      <c r="A2192" s="22" t="s">
        <v>1262</v>
      </c>
      <c r="B2192" s="22" t="s">
        <v>1272</v>
      </c>
      <c r="C2192" s="22" t="s">
        <v>2230</v>
      </c>
      <c r="D2192" s="22">
        <v>1</v>
      </c>
      <c r="E2192" s="22">
        <v>0</v>
      </c>
      <c r="F2192" s="22">
        <v>0</v>
      </c>
      <c r="G2192" s="22"/>
      <c r="H2192" s="22">
        <v>0</v>
      </c>
      <c r="I2192" s="22">
        <v>0</v>
      </c>
      <c r="J2192" s="22">
        <v>0</v>
      </c>
      <c r="K2192" s="22">
        <v>0</v>
      </c>
      <c r="L2192" s="22">
        <v>0</v>
      </c>
      <c r="M2192" s="22">
        <v>0</v>
      </c>
      <c r="N2192" s="22"/>
      <c r="O2192" s="22">
        <v>0</v>
      </c>
      <c r="P2192" s="22"/>
      <c r="Q2192" s="22"/>
      <c r="R2192" s="22"/>
      <c r="S2192" s="22"/>
      <c r="T2192" s="39">
        <f t="shared" si="34"/>
        <v>46224</v>
      </c>
    </row>
    <row r="2193" spans="1:20" x14ac:dyDescent="0.25">
      <c r="A2193" s="22" t="s">
        <v>1262</v>
      </c>
      <c r="B2193" s="22" t="s">
        <v>1272</v>
      </c>
      <c r="C2193" s="22" t="s">
        <v>2231</v>
      </c>
      <c r="D2193" s="22">
        <v>1</v>
      </c>
      <c r="E2193" s="22">
        <v>0</v>
      </c>
      <c r="F2193" s="22">
        <v>0</v>
      </c>
      <c r="G2193" s="22"/>
      <c r="H2193" s="22">
        <v>0</v>
      </c>
      <c r="I2193" s="22">
        <v>0</v>
      </c>
      <c r="J2193" s="22">
        <v>0</v>
      </c>
      <c r="K2193" s="22">
        <v>0</v>
      </c>
      <c r="L2193" s="22">
        <v>0</v>
      </c>
      <c r="M2193" s="22">
        <v>0</v>
      </c>
      <c r="N2193" s="22"/>
      <c r="O2193" s="22">
        <v>0</v>
      </c>
      <c r="P2193" s="22"/>
      <c r="Q2193" s="22"/>
      <c r="R2193" s="22"/>
      <c r="S2193" s="22"/>
      <c r="T2193" s="39">
        <f t="shared" si="34"/>
        <v>46224</v>
      </c>
    </row>
    <row r="2194" spans="1:20" x14ac:dyDescent="0.25">
      <c r="A2194" s="22" t="s">
        <v>1262</v>
      </c>
      <c r="B2194" s="22" t="s">
        <v>1272</v>
      </c>
      <c r="C2194" s="22" t="s">
        <v>2232</v>
      </c>
      <c r="D2194" s="22">
        <v>1</v>
      </c>
      <c r="E2194" s="22">
        <v>0</v>
      </c>
      <c r="F2194" s="22">
        <v>0</v>
      </c>
      <c r="G2194" s="22"/>
      <c r="H2194" s="22">
        <v>0</v>
      </c>
      <c r="I2194" s="22">
        <v>0</v>
      </c>
      <c r="J2194" s="22">
        <v>0</v>
      </c>
      <c r="K2194" s="22">
        <v>0</v>
      </c>
      <c r="L2194" s="22">
        <v>0</v>
      </c>
      <c r="M2194" s="22">
        <v>0</v>
      </c>
      <c r="N2194" s="22"/>
      <c r="O2194" s="22">
        <v>0</v>
      </c>
      <c r="P2194" s="22"/>
      <c r="Q2194" s="22"/>
      <c r="R2194" s="22"/>
      <c r="S2194" s="22"/>
      <c r="T2194" s="39">
        <f t="shared" si="34"/>
        <v>46224</v>
      </c>
    </row>
    <row r="2195" spans="1:20" x14ac:dyDescent="0.25">
      <c r="A2195" s="22" t="s">
        <v>1262</v>
      </c>
      <c r="B2195" s="22" t="s">
        <v>1272</v>
      </c>
      <c r="C2195" s="22" t="s">
        <v>2233</v>
      </c>
      <c r="D2195" s="22">
        <v>1</v>
      </c>
      <c r="E2195" s="22">
        <v>1</v>
      </c>
      <c r="F2195" s="22">
        <v>1</v>
      </c>
      <c r="G2195" s="22">
        <v>1</v>
      </c>
      <c r="H2195" s="22">
        <v>1</v>
      </c>
      <c r="I2195" s="22">
        <v>0</v>
      </c>
      <c r="J2195" s="22">
        <v>0</v>
      </c>
      <c r="K2195" s="22">
        <v>0</v>
      </c>
      <c r="L2195" s="22">
        <v>0</v>
      </c>
      <c r="M2195" s="22">
        <v>0</v>
      </c>
      <c r="N2195" s="22">
        <v>11</v>
      </c>
      <c r="O2195" s="22">
        <v>100</v>
      </c>
      <c r="P2195" s="22">
        <v>100</v>
      </c>
      <c r="Q2195" s="22">
        <v>0</v>
      </c>
      <c r="R2195" s="22"/>
      <c r="S2195" s="22">
        <v>0</v>
      </c>
      <c r="T2195" s="39">
        <f t="shared" si="34"/>
        <v>46224</v>
      </c>
    </row>
    <row r="2196" spans="1:20" x14ac:dyDescent="0.25">
      <c r="A2196" s="22" t="s">
        <v>1262</v>
      </c>
      <c r="B2196" s="22" t="s">
        <v>1272</v>
      </c>
      <c r="C2196" s="22" t="s">
        <v>2234</v>
      </c>
      <c r="D2196" s="22">
        <v>1</v>
      </c>
      <c r="E2196" s="22">
        <v>0</v>
      </c>
      <c r="F2196" s="22">
        <v>0</v>
      </c>
      <c r="G2196" s="22"/>
      <c r="H2196" s="22">
        <v>0</v>
      </c>
      <c r="I2196" s="22">
        <v>0</v>
      </c>
      <c r="J2196" s="22">
        <v>0</v>
      </c>
      <c r="K2196" s="22">
        <v>0</v>
      </c>
      <c r="L2196" s="22">
        <v>0</v>
      </c>
      <c r="M2196" s="22">
        <v>0</v>
      </c>
      <c r="N2196" s="22"/>
      <c r="O2196" s="22">
        <v>0</v>
      </c>
      <c r="P2196" s="22"/>
      <c r="Q2196" s="22"/>
      <c r="R2196" s="22"/>
      <c r="S2196" s="22"/>
      <c r="T2196" s="39">
        <f t="shared" si="34"/>
        <v>46224</v>
      </c>
    </row>
    <row r="2197" spans="1:20" x14ac:dyDescent="0.25">
      <c r="A2197" s="22" t="s">
        <v>1262</v>
      </c>
      <c r="B2197" s="22" t="s">
        <v>1272</v>
      </c>
      <c r="C2197" s="22" t="s">
        <v>2235</v>
      </c>
      <c r="D2197" s="22">
        <v>1</v>
      </c>
      <c r="E2197" s="22">
        <v>0</v>
      </c>
      <c r="F2197" s="22">
        <v>0</v>
      </c>
      <c r="G2197" s="22"/>
      <c r="H2197" s="22">
        <v>0</v>
      </c>
      <c r="I2197" s="22">
        <v>0</v>
      </c>
      <c r="J2197" s="22">
        <v>0</v>
      </c>
      <c r="K2197" s="22">
        <v>0</v>
      </c>
      <c r="L2197" s="22">
        <v>0</v>
      </c>
      <c r="M2197" s="22">
        <v>0</v>
      </c>
      <c r="N2197" s="22"/>
      <c r="O2197" s="22">
        <v>0</v>
      </c>
      <c r="P2197" s="22"/>
      <c r="Q2197" s="22"/>
      <c r="R2197" s="22"/>
      <c r="S2197" s="22"/>
      <c r="T2197" s="39">
        <f t="shared" si="34"/>
        <v>46224</v>
      </c>
    </row>
    <row r="2198" spans="1:20" x14ac:dyDescent="0.25">
      <c r="A2198" s="22" t="s">
        <v>1262</v>
      </c>
      <c r="B2198" s="22" t="s">
        <v>1272</v>
      </c>
      <c r="C2198" s="22" t="s">
        <v>2236</v>
      </c>
      <c r="D2198" s="22">
        <v>1</v>
      </c>
      <c r="E2198" s="22">
        <v>0</v>
      </c>
      <c r="F2198" s="22">
        <v>0</v>
      </c>
      <c r="G2198" s="22"/>
      <c r="H2198" s="22">
        <v>0</v>
      </c>
      <c r="I2198" s="22">
        <v>0</v>
      </c>
      <c r="J2198" s="22">
        <v>0</v>
      </c>
      <c r="K2198" s="22">
        <v>0</v>
      </c>
      <c r="L2198" s="22">
        <v>0</v>
      </c>
      <c r="M2198" s="22">
        <v>0</v>
      </c>
      <c r="N2198" s="22"/>
      <c r="O2198" s="22">
        <v>0</v>
      </c>
      <c r="P2198" s="22"/>
      <c r="Q2198" s="22"/>
      <c r="R2198" s="22"/>
      <c r="S2198" s="22"/>
      <c r="T2198" s="39">
        <f t="shared" si="34"/>
        <v>46224</v>
      </c>
    </row>
    <row r="2199" spans="1:20" x14ac:dyDescent="0.25">
      <c r="A2199" s="22" t="s">
        <v>1262</v>
      </c>
      <c r="B2199" s="22" t="s">
        <v>1272</v>
      </c>
      <c r="C2199" s="22" t="s">
        <v>2237</v>
      </c>
      <c r="D2199" s="22">
        <v>1</v>
      </c>
      <c r="E2199" s="22">
        <v>1</v>
      </c>
      <c r="F2199" s="22">
        <v>0</v>
      </c>
      <c r="G2199" s="22">
        <v>1</v>
      </c>
      <c r="H2199" s="22">
        <v>0</v>
      </c>
      <c r="I2199" s="22">
        <v>0</v>
      </c>
      <c r="J2199" s="22">
        <v>0</v>
      </c>
      <c r="K2199" s="22">
        <v>0</v>
      </c>
      <c r="L2199" s="22">
        <v>0</v>
      </c>
      <c r="M2199" s="22">
        <v>0</v>
      </c>
      <c r="N2199" s="22">
        <v>16</v>
      </c>
      <c r="O2199" s="22">
        <v>100</v>
      </c>
      <c r="P2199" s="22">
        <v>0</v>
      </c>
      <c r="Q2199" s="22"/>
      <c r="R2199" s="22"/>
      <c r="S2199" s="22">
        <v>0</v>
      </c>
      <c r="T2199" s="39">
        <f t="shared" si="34"/>
        <v>46224</v>
      </c>
    </row>
    <row r="2200" spans="1:20" x14ac:dyDescent="0.25">
      <c r="A2200" s="22" t="s">
        <v>1262</v>
      </c>
      <c r="B2200" s="22" t="s">
        <v>1272</v>
      </c>
      <c r="C2200" s="22" t="s">
        <v>2238</v>
      </c>
      <c r="D2200" s="22">
        <v>1</v>
      </c>
      <c r="E2200" s="22">
        <v>1</v>
      </c>
      <c r="F2200" s="22">
        <v>1</v>
      </c>
      <c r="G2200" s="22">
        <v>1</v>
      </c>
      <c r="H2200" s="22">
        <v>1</v>
      </c>
      <c r="I2200" s="22">
        <v>0</v>
      </c>
      <c r="J2200" s="22">
        <v>0</v>
      </c>
      <c r="K2200" s="22">
        <v>0</v>
      </c>
      <c r="L2200" s="22">
        <v>0</v>
      </c>
      <c r="M2200" s="22">
        <v>0</v>
      </c>
      <c r="N2200" s="22">
        <v>34</v>
      </c>
      <c r="O2200" s="22">
        <v>100</v>
      </c>
      <c r="P2200" s="22">
        <v>100</v>
      </c>
      <c r="Q2200" s="22">
        <v>0</v>
      </c>
      <c r="R2200" s="22"/>
      <c r="S2200" s="22">
        <v>0</v>
      </c>
      <c r="T2200" s="39">
        <f t="shared" si="34"/>
        <v>46224</v>
      </c>
    </row>
    <row r="2201" spans="1:20" x14ac:dyDescent="0.25">
      <c r="A2201" s="22" t="s">
        <v>1262</v>
      </c>
      <c r="B2201" s="22" t="s">
        <v>1272</v>
      </c>
      <c r="C2201" s="22" t="s">
        <v>2239</v>
      </c>
      <c r="D2201" s="22">
        <v>1</v>
      </c>
      <c r="E2201" s="22">
        <v>1</v>
      </c>
      <c r="F2201" s="22">
        <v>0</v>
      </c>
      <c r="G2201" s="22">
        <v>1</v>
      </c>
      <c r="H2201" s="22">
        <v>0</v>
      </c>
      <c r="I2201" s="22">
        <v>0</v>
      </c>
      <c r="J2201" s="22">
        <v>0</v>
      </c>
      <c r="K2201" s="22">
        <v>0</v>
      </c>
      <c r="L2201" s="22">
        <v>0</v>
      </c>
      <c r="M2201" s="22">
        <v>0</v>
      </c>
      <c r="N2201" s="22">
        <v>39</v>
      </c>
      <c r="O2201" s="22">
        <v>100</v>
      </c>
      <c r="P2201" s="22">
        <v>0</v>
      </c>
      <c r="Q2201" s="22"/>
      <c r="R2201" s="22"/>
      <c r="S2201" s="22">
        <v>0</v>
      </c>
      <c r="T2201" s="39">
        <f t="shared" si="34"/>
        <v>46224</v>
      </c>
    </row>
    <row r="2202" spans="1:20" x14ac:dyDescent="0.25">
      <c r="A2202" s="22" t="s">
        <v>1262</v>
      </c>
      <c r="B2202" s="22" t="s">
        <v>1272</v>
      </c>
      <c r="C2202" s="22" t="s">
        <v>2240</v>
      </c>
      <c r="D2202" s="22">
        <v>1</v>
      </c>
      <c r="E2202" s="22">
        <v>1</v>
      </c>
      <c r="F2202" s="22">
        <v>1</v>
      </c>
      <c r="G2202" s="22">
        <v>1</v>
      </c>
      <c r="H2202" s="22">
        <v>1</v>
      </c>
      <c r="I2202" s="22">
        <v>0</v>
      </c>
      <c r="J2202" s="22">
        <v>0</v>
      </c>
      <c r="K2202" s="22">
        <v>0</v>
      </c>
      <c r="L2202" s="22">
        <v>0</v>
      </c>
      <c r="M2202" s="22">
        <v>0</v>
      </c>
      <c r="N2202" s="22">
        <v>33</v>
      </c>
      <c r="O2202" s="22">
        <v>100</v>
      </c>
      <c r="P2202" s="22">
        <v>100</v>
      </c>
      <c r="Q2202" s="22">
        <v>0</v>
      </c>
      <c r="R2202" s="22"/>
      <c r="S2202" s="22">
        <v>0</v>
      </c>
      <c r="T2202" s="39">
        <f t="shared" si="34"/>
        <v>46224</v>
      </c>
    </row>
    <row r="2203" spans="1:20" x14ac:dyDescent="0.25">
      <c r="A2203" s="22" t="s">
        <v>1262</v>
      </c>
      <c r="B2203" s="22" t="s">
        <v>1272</v>
      </c>
      <c r="C2203" s="22" t="s">
        <v>2241</v>
      </c>
      <c r="D2203" s="22">
        <v>1</v>
      </c>
      <c r="E2203" s="22">
        <v>0</v>
      </c>
      <c r="F2203" s="22">
        <v>0</v>
      </c>
      <c r="G2203" s="22"/>
      <c r="H2203" s="22">
        <v>0</v>
      </c>
      <c r="I2203" s="22">
        <v>0</v>
      </c>
      <c r="J2203" s="22">
        <v>0</v>
      </c>
      <c r="K2203" s="22">
        <v>0</v>
      </c>
      <c r="L2203" s="22">
        <v>0</v>
      </c>
      <c r="M2203" s="22">
        <v>0</v>
      </c>
      <c r="N2203" s="22"/>
      <c r="O2203" s="22">
        <v>0</v>
      </c>
      <c r="P2203" s="22"/>
      <c r="Q2203" s="22"/>
      <c r="R2203" s="22"/>
      <c r="S2203" s="22"/>
      <c r="T2203" s="39">
        <f t="shared" si="34"/>
        <v>46224</v>
      </c>
    </row>
    <row r="2204" spans="1:20" x14ac:dyDescent="0.25">
      <c r="A2204" s="22" t="s">
        <v>1262</v>
      </c>
      <c r="B2204" s="22" t="s">
        <v>1272</v>
      </c>
      <c r="C2204" s="22" t="s">
        <v>2242</v>
      </c>
      <c r="D2204" s="22">
        <v>1</v>
      </c>
      <c r="E2204" s="22">
        <v>0</v>
      </c>
      <c r="F2204" s="22">
        <v>0</v>
      </c>
      <c r="G2204" s="22"/>
      <c r="H2204" s="22">
        <v>0</v>
      </c>
      <c r="I2204" s="22">
        <v>0</v>
      </c>
      <c r="J2204" s="22">
        <v>0</v>
      </c>
      <c r="K2204" s="22">
        <v>0</v>
      </c>
      <c r="L2204" s="22">
        <v>0</v>
      </c>
      <c r="M2204" s="22">
        <v>0</v>
      </c>
      <c r="N2204" s="22"/>
      <c r="O2204" s="22">
        <v>0</v>
      </c>
      <c r="P2204" s="22"/>
      <c r="Q2204" s="22"/>
      <c r="R2204" s="22"/>
      <c r="S2204" s="22"/>
      <c r="T2204" s="39">
        <f t="shared" si="34"/>
        <v>46224</v>
      </c>
    </row>
    <row r="2205" spans="1:20" x14ac:dyDescent="0.25">
      <c r="A2205" s="22" t="s">
        <v>1262</v>
      </c>
      <c r="B2205" s="22" t="s">
        <v>1272</v>
      </c>
      <c r="C2205" s="22" t="s">
        <v>2243</v>
      </c>
      <c r="D2205" s="22">
        <v>1</v>
      </c>
      <c r="E2205" s="22">
        <v>0</v>
      </c>
      <c r="F2205" s="22">
        <v>0</v>
      </c>
      <c r="G2205" s="22"/>
      <c r="H2205" s="22">
        <v>0</v>
      </c>
      <c r="I2205" s="22">
        <v>0</v>
      </c>
      <c r="J2205" s="22">
        <v>0</v>
      </c>
      <c r="K2205" s="22">
        <v>0</v>
      </c>
      <c r="L2205" s="22">
        <v>0</v>
      </c>
      <c r="M2205" s="22">
        <v>0</v>
      </c>
      <c r="N2205" s="22"/>
      <c r="O2205" s="22">
        <v>0</v>
      </c>
      <c r="P2205" s="22"/>
      <c r="Q2205" s="22"/>
      <c r="R2205" s="22"/>
      <c r="S2205" s="22"/>
      <c r="T2205" s="39">
        <f t="shared" si="34"/>
        <v>46224</v>
      </c>
    </row>
    <row r="2206" spans="1:20" x14ac:dyDescent="0.25">
      <c r="A2206" s="22" t="s">
        <v>1262</v>
      </c>
      <c r="B2206" s="22" t="s">
        <v>1272</v>
      </c>
      <c r="C2206" s="22" t="s">
        <v>2244</v>
      </c>
      <c r="D2206" s="22">
        <v>1</v>
      </c>
      <c r="E2206" s="22">
        <v>0</v>
      </c>
      <c r="F2206" s="22">
        <v>0</v>
      </c>
      <c r="G2206" s="22"/>
      <c r="H2206" s="22">
        <v>0</v>
      </c>
      <c r="I2206" s="22">
        <v>0</v>
      </c>
      <c r="J2206" s="22">
        <v>0</v>
      </c>
      <c r="K2206" s="22">
        <v>0</v>
      </c>
      <c r="L2206" s="22">
        <v>0</v>
      </c>
      <c r="M2206" s="22">
        <v>0</v>
      </c>
      <c r="N2206" s="22"/>
      <c r="O2206" s="22">
        <v>0</v>
      </c>
      <c r="P2206" s="22"/>
      <c r="Q2206" s="22"/>
      <c r="R2206" s="22"/>
      <c r="S2206" s="22"/>
      <c r="T2206" s="39">
        <f t="shared" si="34"/>
        <v>46224</v>
      </c>
    </row>
    <row r="2207" spans="1:20" x14ac:dyDescent="0.25">
      <c r="A2207" s="22" t="s">
        <v>1262</v>
      </c>
      <c r="B2207" s="22" t="s">
        <v>1272</v>
      </c>
      <c r="C2207" s="22" t="s">
        <v>2245</v>
      </c>
      <c r="D2207" s="22">
        <v>1</v>
      </c>
      <c r="E2207" s="22">
        <v>0</v>
      </c>
      <c r="F2207" s="22">
        <v>0</v>
      </c>
      <c r="G2207" s="22"/>
      <c r="H2207" s="22">
        <v>0</v>
      </c>
      <c r="I2207" s="22">
        <v>0</v>
      </c>
      <c r="J2207" s="22">
        <v>0</v>
      </c>
      <c r="K2207" s="22">
        <v>0</v>
      </c>
      <c r="L2207" s="22">
        <v>0</v>
      </c>
      <c r="M2207" s="22">
        <v>0</v>
      </c>
      <c r="N2207" s="22"/>
      <c r="O2207" s="22">
        <v>0</v>
      </c>
      <c r="P2207" s="22"/>
      <c r="Q2207" s="22"/>
      <c r="R2207" s="22"/>
      <c r="S2207" s="22"/>
      <c r="T2207" s="39">
        <f t="shared" si="34"/>
        <v>46224</v>
      </c>
    </row>
    <row r="2208" spans="1:20" x14ac:dyDescent="0.25">
      <c r="A2208" s="22" t="s">
        <v>1262</v>
      </c>
      <c r="B2208" s="22" t="s">
        <v>1272</v>
      </c>
      <c r="C2208" s="22" t="s">
        <v>2246</v>
      </c>
      <c r="D2208" s="22">
        <v>1</v>
      </c>
      <c r="E2208" s="22">
        <v>0</v>
      </c>
      <c r="F2208" s="22">
        <v>0</v>
      </c>
      <c r="G2208" s="22"/>
      <c r="H2208" s="22">
        <v>0</v>
      </c>
      <c r="I2208" s="22">
        <v>0</v>
      </c>
      <c r="J2208" s="22">
        <v>0</v>
      </c>
      <c r="K2208" s="22">
        <v>0</v>
      </c>
      <c r="L2208" s="22">
        <v>0</v>
      </c>
      <c r="M2208" s="22">
        <v>0</v>
      </c>
      <c r="N2208" s="22">
        <v>-8</v>
      </c>
      <c r="O2208" s="22">
        <v>0</v>
      </c>
      <c r="P2208" s="22"/>
      <c r="Q2208" s="22"/>
      <c r="R2208" s="22"/>
      <c r="S2208" s="22"/>
      <c r="T2208" s="39">
        <f t="shared" si="34"/>
        <v>46224</v>
      </c>
    </row>
    <row r="2209" spans="1:20" x14ac:dyDescent="0.25">
      <c r="A2209" s="22" t="s">
        <v>1262</v>
      </c>
      <c r="B2209" s="22" t="s">
        <v>1272</v>
      </c>
      <c r="C2209" s="22" t="s">
        <v>2247</v>
      </c>
      <c r="D2209" s="22">
        <v>1</v>
      </c>
      <c r="E2209" s="22">
        <v>1</v>
      </c>
      <c r="F2209" s="22">
        <v>0</v>
      </c>
      <c r="G2209" s="22">
        <v>1</v>
      </c>
      <c r="H2209" s="22">
        <v>0</v>
      </c>
      <c r="I2209" s="22">
        <v>0</v>
      </c>
      <c r="J2209" s="22">
        <v>0</v>
      </c>
      <c r="K2209" s="22">
        <v>0</v>
      </c>
      <c r="L2209" s="22">
        <v>0</v>
      </c>
      <c r="M2209" s="22">
        <v>0</v>
      </c>
      <c r="N2209" s="22">
        <v>37</v>
      </c>
      <c r="O2209" s="22">
        <v>100</v>
      </c>
      <c r="P2209" s="22">
        <v>0</v>
      </c>
      <c r="Q2209" s="22"/>
      <c r="R2209" s="22"/>
      <c r="S2209" s="22">
        <v>0</v>
      </c>
      <c r="T2209" s="39">
        <f t="shared" si="34"/>
        <v>46224</v>
      </c>
    </row>
    <row r="2210" spans="1:20" x14ac:dyDescent="0.25">
      <c r="A2210" s="22" t="s">
        <v>1262</v>
      </c>
      <c r="B2210" s="22" t="s">
        <v>1272</v>
      </c>
      <c r="C2210" s="22" t="s">
        <v>2248</v>
      </c>
      <c r="D2210" s="22">
        <v>1</v>
      </c>
      <c r="E2210" s="22">
        <v>0</v>
      </c>
      <c r="F2210" s="22">
        <v>0</v>
      </c>
      <c r="G2210" s="22"/>
      <c r="H2210" s="22">
        <v>0</v>
      </c>
      <c r="I2210" s="22">
        <v>0</v>
      </c>
      <c r="J2210" s="22">
        <v>0</v>
      </c>
      <c r="K2210" s="22">
        <v>0</v>
      </c>
      <c r="L2210" s="22">
        <v>0</v>
      </c>
      <c r="M2210" s="22">
        <v>0</v>
      </c>
      <c r="N2210" s="22">
        <v>-7</v>
      </c>
      <c r="O2210" s="22">
        <v>0</v>
      </c>
      <c r="P2210" s="22"/>
      <c r="Q2210" s="22"/>
      <c r="R2210" s="22"/>
      <c r="S2210" s="22"/>
      <c r="T2210" s="39">
        <f t="shared" si="34"/>
        <v>46224</v>
      </c>
    </row>
    <row r="2211" spans="1:20" x14ac:dyDescent="0.25">
      <c r="A2211" s="22" t="s">
        <v>1262</v>
      </c>
      <c r="B2211" s="22" t="s">
        <v>1272</v>
      </c>
      <c r="C2211" s="22" t="s">
        <v>2249</v>
      </c>
      <c r="D2211" s="22">
        <v>1</v>
      </c>
      <c r="E2211" s="22">
        <v>0</v>
      </c>
      <c r="F2211" s="22">
        <v>0</v>
      </c>
      <c r="G2211" s="22"/>
      <c r="H2211" s="22">
        <v>0</v>
      </c>
      <c r="I2211" s="22">
        <v>0</v>
      </c>
      <c r="J2211" s="22">
        <v>0</v>
      </c>
      <c r="K2211" s="22">
        <v>0</v>
      </c>
      <c r="L2211" s="22">
        <v>0</v>
      </c>
      <c r="M2211" s="22">
        <v>0</v>
      </c>
      <c r="N2211" s="22"/>
      <c r="O2211" s="22">
        <v>0</v>
      </c>
      <c r="P2211" s="22"/>
      <c r="Q2211" s="22"/>
      <c r="R2211" s="22"/>
      <c r="S2211" s="22"/>
      <c r="T2211" s="39">
        <f t="shared" si="34"/>
        <v>46224</v>
      </c>
    </row>
    <row r="2212" spans="1:20" x14ac:dyDescent="0.25">
      <c r="A2212" s="22" t="s">
        <v>1262</v>
      </c>
      <c r="B2212" s="22" t="s">
        <v>1272</v>
      </c>
      <c r="C2212" s="22" t="s">
        <v>2250</v>
      </c>
      <c r="D2212" s="22">
        <v>1</v>
      </c>
      <c r="E2212" s="22">
        <v>0</v>
      </c>
      <c r="F2212" s="22">
        <v>0</v>
      </c>
      <c r="G2212" s="22"/>
      <c r="H2212" s="22">
        <v>0</v>
      </c>
      <c r="I2212" s="22">
        <v>0</v>
      </c>
      <c r="J2212" s="22">
        <v>0</v>
      </c>
      <c r="K2212" s="22">
        <v>0</v>
      </c>
      <c r="L2212" s="22">
        <v>0</v>
      </c>
      <c r="M2212" s="22">
        <v>0</v>
      </c>
      <c r="N2212" s="22"/>
      <c r="O2212" s="22">
        <v>0</v>
      </c>
      <c r="P2212" s="22"/>
      <c r="Q2212" s="22"/>
      <c r="R2212" s="22"/>
      <c r="S2212" s="22"/>
      <c r="T2212" s="39">
        <f t="shared" si="34"/>
        <v>46224</v>
      </c>
    </row>
    <row r="2213" spans="1:20" x14ac:dyDescent="0.25">
      <c r="A2213" s="22" t="s">
        <v>1262</v>
      </c>
      <c r="B2213" s="22" t="s">
        <v>1272</v>
      </c>
      <c r="C2213" s="22" t="s">
        <v>2251</v>
      </c>
      <c r="D2213" s="22">
        <v>1</v>
      </c>
      <c r="E2213" s="22">
        <v>1</v>
      </c>
      <c r="F2213" s="22">
        <v>0</v>
      </c>
      <c r="G2213" s="22">
        <v>1</v>
      </c>
      <c r="H2213" s="22">
        <v>0</v>
      </c>
      <c r="I2213" s="22">
        <v>0</v>
      </c>
      <c r="J2213" s="22">
        <v>0</v>
      </c>
      <c r="K2213" s="22">
        <v>0</v>
      </c>
      <c r="L2213" s="22">
        <v>0</v>
      </c>
      <c r="M2213" s="22">
        <v>0</v>
      </c>
      <c r="N2213" s="22">
        <v>35</v>
      </c>
      <c r="O2213" s="22">
        <v>100</v>
      </c>
      <c r="P2213" s="22">
        <v>0</v>
      </c>
      <c r="Q2213" s="22"/>
      <c r="R2213" s="22"/>
      <c r="S2213" s="22">
        <v>0</v>
      </c>
      <c r="T2213" s="39">
        <f t="shared" si="34"/>
        <v>46224</v>
      </c>
    </row>
    <row r="2214" spans="1:20" x14ac:dyDescent="0.25">
      <c r="A2214" s="22" t="s">
        <v>1262</v>
      </c>
      <c r="B2214" s="22" t="s">
        <v>1272</v>
      </c>
      <c r="C2214" s="22" t="s">
        <v>2252</v>
      </c>
      <c r="D2214" s="22">
        <v>1</v>
      </c>
      <c r="E2214" s="22">
        <v>0</v>
      </c>
      <c r="F2214" s="22">
        <v>0</v>
      </c>
      <c r="G2214" s="22"/>
      <c r="H2214" s="22">
        <v>0</v>
      </c>
      <c r="I2214" s="22">
        <v>0</v>
      </c>
      <c r="J2214" s="22">
        <v>0</v>
      </c>
      <c r="K2214" s="22">
        <v>0</v>
      </c>
      <c r="L2214" s="22">
        <v>0</v>
      </c>
      <c r="M2214" s="22">
        <v>0</v>
      </c>
      <c r="N2214" s="22">
        <v>-9</v>
      </c>
      <c r="O2214" s="22">
        <v>0</v>
      </c>
      <c r="P2214" s="22"/>
      <c r="Q2214" s="22"/>
      <c r="R2214" s="22"/>
      <c r="S2214" s="22"/>
      <c r="T2214" s="39">
        <f t="shared" si="34"/>
        <v>46224</v>
      </c>
    </row>
    <row r="2215" spans="1:20" x14ac:dyDescent="0.25">
      <c r="A2215" s="22" t="s">
        <v>1262</v>
      </c>
      <c r="B2215" s="22" t="s">
        <v>1272</v>
      </c>
      <c r="C2215" s="22" t="s">
        <v>2253</v>
      </c>
      <c r="D2215" s="22">
        <v>1</v>
      </c>
      <c r="E2215" s="22">
        <v>0</v>
      </c>
      <c r="F2215" s="22">
        <v>0</v>
      </c>
      <c r="G2215" s="22"/>
      <c r="H2215" s="22">
        <v>0</v>
      </c>
      <c r="I2215" s="22">
        <v>0</v>
      </c>
      <c r="J2215" s="22">
        <v>0</v>
      </c>
      <c r="K2215" s="22">
        <v>0</v>
      </c>
      <c r="L2215" s="22">
        <v>0</v>
      </c>
      <c r="M2215" s="22">
        <v>0</v>
      </c>
      <c r="N2215" s="22">
        <v>-6</v>
      </c>
      <c r="O2215" s="22">
        <v>0</v>
      </c>
      <c r="P2215" s="22"/>
      <c r="Q2215" s="22"/>
      <c r="R2215" s="22"/>
      <c r="S2215" s="22"/>
      <c r="T2215" s="39">
        <f t="shared" si="34"/>
        <v>46224</v>
      </c>
    </row>
    <row r="2216" spans="1:20" x14ac:dyDescent="0.25">
      <c r="A2216" s="22" t="s">
        <v>1262</v>
      </c>
      <c r="B2216" s="22" t="s">
        <v>1272</v>
      </c>
      <c r="C2216" s="22" t="s">
        <v>2254</v>
      </c>
      <c r="D2216" s="22">
        <v>1</v>
      </c>
      <c r="E2216" s="22">
        <v>0</v>
      </c>
      <c r="F2216" s="22">
        <v>0</v>
      </c>
      <c r="G2216" s="22"/>
      <c r="H2216" s="22">
        <v>0</v>
      </c>
      <c r="I2216" s="22">
        <v>0</v>
      </c>
      <c r="J2216" s="22">
        <v>0</v>
      </c>
      <c r="K2216" s="22">
        <v>0</v>
      </c>
      <c r="L2216" s="22">
        <v>0</v>
      </c>
      <c r="M2216" s="22">
        <v>0</v>
      </c>
      <c r="N2216" s="22"/>
      <c r="O2216" s="22">
        <v>0</v>
      </c>
      <c r="P2216" s="22"/>
      <c r="Q2216" s="22"/>
      <c r="R2216" s="22"/>
      <c r="S2216" s="22"/>
      <c r="T2216" s="39">
        <f t="shared" si="34"/>
        <v>46224</v>
      </c>
    </row>
    <row r="2217" spans="1:20" x14ac:dyDescent="0.25">
      <c r="A2217" s="22" t="s">
        <v>1262</v>
      </c>
      <c r="B2217" s="22" t="s">
        <v>1272</v>
      </c>
      <c r="C2217" s="22" t="s">
        <v>2255</v>
      </c>
      <c r="D2217" s="22">
        <v>1</v>
      </c>
      <c r="E2217" s="22">
        <v>0</v>
      </c>
      <c r="F2217" s="22">
        <v>0</v>
      </c>
      <c r="G2217" s="22"/>
      <c r="H2217" s="22">
        <v>0</v>
      </c>
      <c r="I2217" s="22">
        <v>0</v>
      </c>
      <c r="J2217" s="22">
        <v>0</v>
      </c>
      <c r="K2217" s="22">
        <v>0</v>
      </c>
      <c r="L2217" s="22">
        <v>0</v>
      </c>
      <c r="M2217" s="22">
        <v>0</v>
      </c>
      <c r="N2217" s="22"/>
      <c r="O2217" s="22">
        <v>0</v>
      </c>
      <c r="P2217" s="22"/>
      <c r="Q2217" s="22"/>
      <c r="R2217" s="22"/>
      <c r="S2217" s="22"/>
      <c r="T2217" s="39">
        <f t="shared" si="34"/>
        <v>46224</v>
      </c>
    </row>
    <row r="2218" spans="1:20" x14ac:dyDescent="0.25">
      <c r="A2218" s="22" t="s">
        <v>1262</v>
      </c>
      <c r="B2218" s="22" t="s">
        <v>1272</v>
      </c>
      <c r="C2218" s="22" t="s">
        <v>2256</v>
      </c>
      <c r="D2218" s="22">
        <v>1</v>
      </c>
      <c r="E2218" s="22">
        <v>0</v>
      </c>
      <c r="F2218" s="22">
        <v>0</v>
      </c>
      <c r="G2218" s="22"/>
      <c r="H2218" s="22">
        <v>0</v>
      </c>
      <c r="I2218" s="22">
        <v>0</v>
      </c>
      <c r="J2218" s="22">
        <v>0</v>
      </c>
      <c r="K2218" s="22">
        <v>0</v>
      </c>
      <c r="L2218" s="22">
        <v>0</v>
      </c>
      <c r="M2218" s="22">
        <v>0</v>
      </c>
      <c r="N2218" s="22"/>
      <c r="O2218" s="22">
        <v>0</v>
      </c>
      <c r="P2218" s="22"/>
      <c r="Q2218" s="22"/>
      <c r="R2218" s="22"/>
      <c r="S2218" s="22"/>
      <c r="T2218" s="39">
        <f t="shared" si="34"/>
        <v>46224</v>
      </c>
    </row>
    <row r="2219" spans="1:20" x14ac:dyDescent="0.25">
      <c r="A2219" s="22" t="s">
        <v>1262</v>
      </c>
      <c r="B2219" s="22" t="s">
        <v>1272</v>
      </c>
      <c r="C2219" s="22" t="s">
        <v>2257</v>
      </c>
      <c r="D2219" s="22">
        <v>1</v>
      </c>
      <c r="E2219" s="22">
        <v>0</v>
      </c>
      <c r="F2219" s="22">
        <v>0</v>
      </c>
      <c r="G2219" s="22"/>
      <c r="H2219" s="22">
        <v>0</v>
      </c>
      <c r="I2219" s="22">
        <v>0</v>
      </c>
      <c r="J2219" s="22">
        <v>0</v>
      </c>
      <c r="K2219" s="22">
        <v>0</v>
      </c>
      <c r="L2219" s="22">
        <v>0</v>
      </c>
      <c r="M2219" s="22">
        <v>0</v>
      </c>
      <c r="N2219" s="22"/>
      <c r="O2219" s="22">
        <v>0</v>
      </c>
      <c r="P2219" s="22"/>
      <c r="Q2219" s="22"/>
      <c r="R2219" s="22"/>
      <c r="S2219" s="22"/>
      <c r="T2219" s="39">
        <f t="shared" si="34"/>
        <v>46224</v>
      </c>
    </row>
    <row r="2220" spans="1:20" x14ac:dyDescent="0.25">
      <c r="A2220" s="22" t="s">
        <v>1262</v>
      </c>
      <c r="B2220" s="22" t="s">
        <v>1272</v>
      </c>
      <c r="C2220" s="22" t="s">
        <v>2258</v>
      </c>
      <c r="D2220" s="22">
        <v>1</v>
      </c>
      <c r="E2220" s="22">
        <v>0</v>
      </c>
      <c r="F2220" s="22">
        <v>0</v>
      </c>
      <c r="G2220" s="22"/>
      <c r="H2220" s="22">
        <v>0</v>
      </c>
      <c r="I2220" s="22">
        <v>0</v>
      </c>
      <c r="J2220" s="22">
        <v>0</v>
      </c>
      <c r="K2220" s="22">
        <v>0</v>
      </c>
      <c r="L2220" s="22">
        <v>0</v>
      </c>
      <c r="M2220" s="22">
        <v>0</v>
      </c>
      <c r="N2220" s="22"/>
      <c r="O2220" s="22">
        <v>0</v>
      </c>
      <c r="P2220" s="22"/>
      <c r="Q2220" s="22"/>
      <c r="R2220" s="22"/>
      <c r="S2220" s="22"/>
      <c r="T2220" s="39">
        <f t="shared" si="34"/>
        <v>46224</v>
      </c>
    </row>
    <row r="2221" spans="1:20" x14ac:dyDescent="0.25">
      <c r="A2221" s="22" t="s">
        <v>1262</v>
      </c>
      <c r="B2221" s="22" t="s">
        <v>1272</v>
      </c>
      <c r="C2221" s="22" t="s">
        <v>2259</v>
      </c>
      <c r="D2221" s="22">
        <v>1</v>
      </c>
      <c r="E2221" s="22">
        <v>0</v>
      </c>
      <c r="F2221" s="22">
        <v>0</v>
      </c>
      <c r="G2221" s="22"/>
      <c r="H2221" s="22">
        <v>0</v>
      </c>
      <c r="I2221" s="22">
        <v>0</v>
      </c>
      <c r="J2221" s="22">
        <v>0</v>
      </c>
      <c r="K2221" s="22">
        <v>0</v>
      </c>
      <c r="L2221" s="22">
        <v>0</v>
      </c>
      <c r="M2221" s="22">
        <v>0</v>
      </c>
      <c r="N2221" s="22"/>
      <c r="O2221" s="22">
        <v>0</v>
      </c>
      <c r="P2221" s="22"/>
      <c r="Q2221" s="22"/>
      <c r="R2221" s="22"/>
      <c r="S2221" s="22"/>
      <c r="T2221" s="39">
        <f t="shared" si="34"/>
        <v>46224</v>
      </c>
    </row>
    <row r="2222" spans="1:20" x14ac:dyDescent="0.25">
      <c r="A2222" s="22" t="s">
        <v>1262</v>
      </c>
      <c r="B2222" s="22" t="s">
        <v>1272</v>
      </c>
      <c r="C2222" s="22" t="s">
        <v>2260</v>
      </c>
      <c r="D2222" s="22">
        <v>1</v>
      </c>
      <c r="E2222" s="22">
        <v>0</v>
      </c>
      <c r="F2222" s="22">
        <v>0</v>
      </c>
      <c r="G2222" s="22"/>
      <c r="H2222" s="22">
        <v>0</v>
      </c>
      <c r="I2222" s="22">
        <v>0</v>
      </c>
      <c r="J2222" s="22">
        <v>0</v>
      </c>
      <c r="K2222" s="22">
        <v>0</v>
      </c>
      <c r="L2222" s="22">
        <v>0</v>
      </c>
      <c r="M2222" s="22">
        <v>0</v>
      </c>
      <c r="N2222" s="22"/>
      <c r="O2222" s="22">
        <v>0</v>
      </c>
      <c r="P2222" s="22"/>
      <c r="Q2222" s="22"/>
      <c r="R2222" s="22"/>
      <c r="S2222" s="22"/>
      <c r="T2222" s="39">
        <f t="shared" si="34"/>
        <v>46224</v>
      </c>
    </row>
    <row r="2223" spans="1:20" x14ac:dyDescent="0.25">
      <c r="A2223" s="22" t="s">
        <v>1262</v>
      </c>
      <c r="B2223" s="22" t="s">
        <v>1272</v>
      </c>
      <c r="C2223" s="22" t="s">
        <v>2261</v>
      </c>
      <c r="D2223" s="22">
        <v>1</v>
      </c>
      <c r="E2223" s="22">
        <v>0</v>
      </c>
      <c r="F2223" s="22">
        <v>0</v>
      </c>
      <c r="G2223" s="22"/>
      <c r="H2223" s="22">
        <v>0</v>
      </c>
      <c r="I2223" s="22">
        <v>0</v>
      </c>
      <c r="J2223" s="22">
        <v>0</v>
      </c>
      <c r="K2223" s="22">
        <v>0</v>
      </c>
      <c r="L2223" s="22">
        <v>0</v>
      </c>
      <c r="M2223" s="22">
        <v>0</v>
      </c>
      <c r="N2223" s="22"/>
      <c r="O2223" s="22">
        <v>0</v>
      </c>
      <c r="P2223" s="22"/>
      <c r="Q2223" s="22"/>
      <c r="R2223" s="22"/>
      <c r="S2223" s="22"/>
      <c r="T2223" s="39">
        <f t="shared" si="34"/>
        <v>46224</v>
      </c>
    </row>
    <row r="2224" spans="1:20" x14ac:dyDescent="0.25">
      <c r="A2224" s="22" t="s">
        <v>1262</v>
      </c>
      <c r="B2224" s="22" t="s">
        <v>1272</v>
      </c>
      <c r="C2224" s="22" t="s">
        <v>2262</v>
      </c>
      <c r="D2224" s="22">
        <v>1</v>
      </c>
      <c r="E2224" s="22">
        <v>0</v>
      </c>
      <c r="F2224" s="22">
        <v>0</v>
      </c>
      <c r="G2224" s="22"/>
      <c r="H2224" s="22">
        <v>0</v>
      </c>
      <c r="I2224" s="22">
        <v>0</v>
      </c>
      <c r="J2224" s="22">
        <v>0</v>
      </c>
      <c r="K2224" s="22">
        <v>0</v>
      </c>
      <c r="L2224" s="22">
        <v>0</v>
      </c>
      <c r="M2224" s="22">
        <v>0</v>
      </c>
      <c r="N2224" s="22"/>
      <c r="O2224" s="22">
        <v>0</v>
      </c>
      <c r="P2224" s="22"/>
      <c r="Q2224" s="22"/>
      <c r="R2224" s="22"/>
      <c r="S2224" s="22"/>
      <c r="T2224" s="39">
        <f t="shared" si="34"/>
        <v>46224</v>
      </c>
    </row>
    <row r="2225" spans="1:20" x14ac:dyDescent="0.25">
      <c r="A2225" s="22" t="s">
        <v>1262</v>
      </c>
      <c r="B2225" s="22" t="s">
        <v>1272</v>
      </c>
      <c r="C2225" s="22" t="s">
        <v>2263</v>
      </c>
      <c r="D2225" s="22">
        <v>1</v>
      </c>
      <c r="E2225" s="22">
        <v>0</v>
      </c>
      <c r="F2225" s="22">
        <v>0</v>
      </c>
      <c r="G2225" s="22"/>
      <c r="H2225" s="22">
        <v>0</v>
      </c>
      <c r="I2225" s="22">
        <v>0</v>
      </c>
      <c r="J2225" s="22">
        <v>0</v>
      </c>
      <c r="K2225" s="22">
        <v>0</v>
      </c>
      <c r="L2225" s="22">
        <v>0</v>
      </c>
      <c r="M2225" s="22">
        <v>0</v>
      </c>
      <c r="N2225" s="22"/>
      <c r="O2225" s="22">
        <v>0</v>
      </c>
      <c r="P2225" s="22"/>
      <c r="Q2225" s="22"/>
      <c r="R2225" s="22"/>
      <c r="S2225" s="22"/>
      <c r="T2225" s="39">
        <f t="shared" si="34"/>
        <v>46224</v>
      </c>
    </row>
    <row r="2226" spans="1:20" x14ac:dyDescent="0.25">
      <c r="A2226" s="22" t="s">
        <v>1262</v>
      </c>
      <c r="B2226" s="22" t="s">
        <v>1272</v>
      </c>
      <c r="C2226" s="22" t="s">
        <v>2264</v>
      </c>
      <c r="D2226" s="22">
        <v>1</v>
      </c>
      <c r="E2226" s="22">
        <v>0</v>
      </c>
      <c r="F2226" s="22">
        <v>0</v>
      </c>
      <c r="G2226" s="22"/>
      <c r="H2226" s="22">
        <v>0</v>
      </c>
      <c r="I2226" s="22">
        <v>0</v>
      </c>
      <c r="J2226" s="22">
        <v>0</v>
      </c>
      <c r="K2226" s="22">
        <v>0</v>
      </c>
      <c r="L2226" s="22">
        <v>0</v>
      </c>
      <c r="M2226" s="22">
        <v>0</v>
      </c>
      <c r="N2226" s="22"/>
      <c r="O2226" s="22">
        <v>0</v>
      </c>
      <c r="P2226" s="22"/>
      <c r="Q2226" s="22"/>
      <c r="R2226" s="22"/>
      <c r="S2226" s="22"/>
      <c r="T2226" s="39">
        <f t="shared" si="34"/>
        <v>46224</v>
      </c>
    </row>
    <row r="2227" spans="1:20" x14ac:dyDescent="0.25">
      <c r="A2227" s="22" t="s">
        <v>1262</v>
      </c>
      <c r="B2227" s="22" t="s">
        <v>1272</v>
      </c>
      <c r="C2227" s="22" t="s">
        <v>2265</v>
      </c>
      <c r="D2227" s="22">
        <v>1</v>
      </c>
      <c r="E2227" s="22">
        <v>1</v>
      </c>
      <c r="F2227" s="22">
        <v>0</v>
      </c>
      <c r="G2227" s="22">
        <v>1</v>
      </c>
      <c r="H2227" s="22">
        <v>0</v>
      </c>
      <c r="I2227" s="22">
        <v>0</v>
      </c>
      <c r="J2227" s="22">
        <v>0</v>
      </c>
      <c r="K2227" s="22">
        <v>0</v>
      </c>
      <c r="L2227" s="22">
        <v>0</v>
      </c>
      <c r="M2227" s="22">
        <v>0</v>
      </c>
      <c r="N2227" s="22">
        <v>14</v>
      </c>
      <c r="O2227" s="22">
        <v>100</v>
      </c>
      <c r="P2227" s="22">
        <v>0</v>
      </c>
      <c r="Q2227" s="22"/>
      <c r="R2227" s="22"/>
      <c r="S2227" s="22">
        <v>0</v>
      </c>
      <c r="T2227" s="39">
        <f t="shared" si="34"/>
        <v>46224</v>
      </c>
    </row>
    <row r="2228" spans="1:20" x14ac:dyDescent="0.25">
      <c r="A2228" s="22" t="s">
        <v>1262</v>
      </c>
      <c r="B2228" s="22" t="s">
        <v>1272</v>
      </c>
      <c r="C2228" s="22" t="s">
        <v>2266</v>
      </c>
      <c r="D2228" s="22">
        <v>1</v>
      </c>
      <c r="E2228" s="22">
        <v>0</v>
      </c>
      <c r="F2228" s="22">
        <v>0</v>
      </c>
      <c r="G2228" s="22"/>
      <c r="H2228" s="22">
        <v>0</v>
      </c>
      <c r="I2228" s="22">
        <v>0</v>
      </c>
      <c r="J2228" s="22">
        <v>0</v>
      </c>
      <c r="K2228" s="22">
        <v>0</v>
      </c>
      <c r="L2228" s="22">
        <v>0</v>
      </c>
      <c r="M2228" s="22">
        <v>0</v>
      </c>
      <c r="N2228" s="22"/>
      <c r="O2228" s="22">
        <v>0</v>
      </c>
      <c r="P2228" s="22"/>
      <c r="Q2228" s="22"/>
      <c r="R2228" s="22"/>
      <c r="S2228" s="22"/>
      <c r="T2228" s="39">
        <f t="shared" si="34"/>
        <v>46224</v>
      </c>
    </row>
    <row r="2229" spans="1:20" x14ac:dyDescent="0.25">
      <c r="A2229" s="22" t="s">
        <v>1262</v>
      </c>
      <c r="B2229" s="22" t="s">
        <v>1272</v>
      </c>
      <c r="C2229" s="22" t="s">
        <v>2267</v>
      </c>
      <c r="D2229" s="22">
        <v>1</v>
      </c>
      <c r="E2229" s="22">
        <v>1</v>
      </c>
      <c r="F2229" s="22">
        <v>0</v>
      </c>
      <c r="G2229" s="22">
        <v>1</v>
      </c>
      <c r="H2229" s="22">
        <v>0</v>
      </c>
      <c r="I2229" s="22">
        <v>0</v>
      </c>
      <c r="J2229" s="22">
        <v>0</v>
      </c>
      <c r="K2229" s="22">
        <v>0</v>
      </c>
      <c r="L2229" s="22">
        <v>0</v>
      </c>
      <c r="M2229" s="22">
        <v>0</v>
      </c>
      <c r="N2229" s="22">
        <v>37</v>
      </c>
      <c r="O2229" s="22">
        <v>100</v>
      </c>
      <c r="P2229" s="22">
        <v>0</v>
      </c>
      <c r="Q2229" s="22"/>
      <c r="R2229" s="22"/>
      <c r="S2229" s="22">
        <v>0</v>
      </c>
      <c r="T2229" s="39">
        <f t="shared" si="34"/>
        <v>46224</v>
      </c>
    </row>
    <row r="2230" spans="1:20" x14ac:dyDescent="0.25">
      <c r="A2230" s="22" t="s">
        <v>1262</v>
      </c>
      <c r="B2230" s="22" t="s">
        <v>1272</v>
      </c>
      <c r="C2230" s="22" t="s">
        <v>2268</v>
      </c>
      <c r="D2230" s="22">
        <v>1</v>
      </c>
      <c r="E2230" s="22">
        <v>0</v>
      </c>
      <c r="F2230" s="22">
        <v>0</v>
      </c>
      <c r="G2230" s="22"/>
      <c r="H2230" s="22">
        <v>0</v>
      </c>
      <c r="I2230" s="22">
        <v>0</v>
      </c>
      <c r="J2230" s="22">
        <v>0</v>
      </c>
      <c r="K2230" s="22">
        <v>0</v>
      </c>
      <c r="L2230" s="22">
        <v>0</v>
      </c>
      <c r="M2230" s="22">
        <v>0</v>
      </c>
      <c r="N2230" s="22"/>
      <c r="O2230" s="22">
        <v>0</v>
      </c>
      <c r="P2230" s="22"/>
      <c r="Q2230" s="22"/>
      <c r="R2230" s="22"/>
      <c r="S2230" s="22"/>
      <c r="T2230" s="39">
        <f t="shared" si="34"/>
        <v>46224</v>
      </c>
    </row>
    <row r="2231" spans="1:20" x14ac:dyDescent="0.25">
      <c r="A2231" s="22" t="s">
        <v>1262</v>
      </c>
      <c r="B2231" s="22" t="s">
        <v>1272</v>
      </c>
      <c r="C2231" s="22" t="s">
        <v>2269</v>
      </c>
      <c r="D2231" s="22">
        <v>1</v>
      </c>
      <c r="E2231" s="22">
        <v>0</v>
      </c>
      <c r="F2231" s="22">
        <v>0</v>
      </c>
      <c r="G2231" s="22"/>
      <c r="H2231" s="22">
        <v>0</v>
      </c>
      <c r="I2231" s="22">
        <v>0</v>
      </c>
      <c r="J2231" s="22">
        <v>0</v>
      </c>
      <c r="K2231" s="22">
        <v>0</v>
      </c>
      <c r="L2231" s="22">
        <v>0</v>
      </c>
      <c r="M2231" s="22">
        <v>0</v>
      </c>
      <c r="N2231" s="22"/>
      <c r="O2231" s="22">
        <v>0</v>
      </c>
      <c r="P2231" s="22"/>
      <c r="Q2231" s="22"/>
      <c r="R2231" s="22"/>
      <c r="S2231" s="22"/>
      <c r="T2231" s="39">
        <f t="shared" si="34"/>
        <v>46224</v>
      </c>
    </row>
    <row r="2232" spans="1:20" x14ac:dyDescent="0.25">
      <c r="A2232" s="22" t="s">
        <v>1262</v>
      </c>
      <c r="B2232" s="22" t="s">
        <v>1272</v>
      </c>
      <c r="C2232" s="22" t="s">
        <v>2270</v>
      </c>
      <c r="D2232" s="22">
        <v>1</v>
      </c>
      <c r="E2232" s="22">
        <v>0</v>
      </c>
      <c r="F2232" s="22">
        <v>0</v>
      </c>
      <c r="G2232" s="22"/>
      <c r="H2232" s="22">
        <v>0</v>
      </c>
      <c r="I2232" s="22">
        <v>0</v>
      </c>
      <c r="J2232" s="22">
        <v>0</v>
      </c>
      <c r="K2232" s="22">
        <v>0</v>
      </c>
      <c r="L2232" s="22">
        <v>0</v>
      </c>
      <c r="M2232" s="22">
        <v>0</v>
      </c>
      <c r="N2232" s="22">
        <v>-8</v>
      </c>
      <c r="O2232" s="22">
        <v>0</v>
      </c>
      <c r="P2232" s="22"/>
      <c r="Q2232" s="22"/>
      <c r="R2232" s="22"/>
      <c r="S2232" s="22"/>
      <c r="T2232" s="39">
        <f t="shared" si="34"/>
        <v>46224</v>
      </c>
    </row>
    <row r="2233" spans="1:20" x14ac:dyDescent="0.25">
      <c r="A2233" s="22" t="s">
        <v>1262</v>
      </c>
      <c r="B2233" s="22" t="s">
        <v>1272</v>
      </c>
      <c r="C2233" s="22" t="s">
        <v>2271</v>
      </c>
      <c r="D2233" s="22">
        <v>1</v>
      </c>
      <c r="E2233" s="22">
        <v>0</v>
      </c>
      <c r="F2233" s="22">
        <v>0</v>
      </c>
      <c r="G2233" s="22"/>
      <c r="H2233" s="22">
        <v>0</v>
      </c>
      <c r="I2233" s="22">
        <v>0</v>
      </c>
      <c r="J2233" s="22">
        <v>0</v>
      </c>
      <c r="K2233" s="22">
        <v>0</v>
      </c>
      <c r="L2233" s="22">
        <v>0</v>
      </c>
      <c r="M2233" s="22">
        <v>0</v>
      </c>
      <c r="N2233" s="22"/>
      <c r="O2233" s="22">
        <v>0</v>
      </c>
      <c r="P2233" s="22"/>
      <c r="Q2233" s="22"/>
      <c r="R2233" s="22"/>
      <c r="S2233" s="22"/>
      <c r="T2233" s="39">
        <f t="shared" si="34"/>
        <v>46224</v>
      </c>
    </row>
    <row r="2234" spans="1:20" x14ac:dyDescent="0.25">
      <c r="A2234" s="22" t="s">
        <v>1262</v>
      </c>
      <c r="B2234" s="22" t="s">
        <v>1272</v>
      </c>
      <c r="C2234" s="22" t="s">
        <v>2272</v>
      </c>
      <c r="D2234" s="22">
        <v>1</v>
      </c>
      <c r="E2234" s="22">
        <v>1</v>
      </c>
      <c r="F2234" s="22">
        <v>0</v>
      </c>
      <c r="G2234" s="22">
        <v>1</v>
      </c>
      <c r="H2234" s="22">
        <v>0</v>
      </c>
      <c r="I2234" s="22">
        <v>0</v>
      </c>
      <c r="J2234" s="22">
        <v>0</v>
      </c>
      <c r="K2234" s="22">
        <v>0</v>
      </c>
      <c r="L2234" s="22">
        <v>0</v>
      </c>
      <c r="M2234" s="22">
        <v>0</v>
      </c>
      <c r="N2234" s="22">
        <v>14</v>
      </c>
      <c r="O2234" s="22">
        <v>100</v>
      </c>
      <c r="P2234" s="22">
        <v>0</v>
      </c>
      <c r="Q2234" s="22"/>
      <c r="R2234" s="22"/>
      <c r="S2234" s="22">
        <v>0</v>
      </c>
      <c r="T2234" s="39">
        <f t="shared" si="34"/>
        <v>46224</v>
      </c>
    </row>
    <row r="2235" spans="1:20" x14ac:dyDescent="0.25">
      <c r="A2235" s="22" t="s">
        <v>1262</v>
      </c>
      <c r="B2235" s="22" t="s">
        <v>1272</v>
      </c>
      <c r="C2235" s="22" t="s">
        <v>2273</v>
      </c>
      <c r="D2235" s="22">
        <v>1</v>
      </c>
      <c r="E2235" s="22">
        <v>1</v>
      </c>
      <c r="F2235" s="22">
        <v>0</v>
      </c>
      <c r="G2235" s="22">
        <v>1</v>
      </c>
      <c r="H2235" s="22">
        <v>0</v>
      </c>
      <c r="I2235" s="22">
        <v>0</v>
      </c>
      <c r="J2235" s="22">
        <v>0</v>
      </c>
      <c r="K2235" s="22">
        <v>0</v>
      </c>
      <c r="L2235" s="22">
        <v>0</v>
      </c>
      <c r="M2235" s="22">
        <v>0</v>
      </c>
      <c r="N2235" s="22">
        <v>16</v>
      </c>
      <c r="O2235" s="22">
        <v>100</v>
      </c>
      <c r="P2235" s="22">
        <v>0</v>
      </c>
      <c r="Q2235" s="22"/>
      <c r="R2235" s="22"/>
      <c r="S2235" s="22">
        <v>0</v>
      </c>
      <c r="T2235" s="39">
        <f t="shared" si="34"/>
        <v>46224</v>
      </c>
    </row>
    <row r="2236" spans="1:20" x14ac:dyDescent="0.25">
      <c r="A2236" s="22" t="s">
        <v>1262</v>
      </c>
      <c r="B2236" s="22" t="s">
        <v>1272</v>
      </c>
      <c r="C2236" s="22" t="s">
        <v>2274</v>
      </c>
      <c r="D2236" s="22">
        <v>1</v>
      </c>
      <c r="E2236" s="22">
        <v>1</v>
      </c>
      <c r="F2236" s="22">
        <v>1</v>
      </c>
      <c r="G2236" s="22">
        <v>1</v>
      </c>
      <c r="H2236" s="22">
        <v>1</v>
      </c>
      <c r="I2236" s="22">
        <v>0</v>
      </c>
      <c r="J2236" s="22">
        <v>0</v>
      </c>
      <c r="K2236" s="22">
        <v>0</v>
      </c>
      <c r="L2236" s="22">
        <v>0</v>
      </c>
      <c r="M2236" s="22">
        <v>0</v>
      </c>
      <c r="N2236" s="22">
        <v>35</v>
      </c>
      <c r="O2236" s="22">
        <v>100</v>
      </c>
      <c r="P2236" s="22">
        <v>100</v>
      </c>
      <c r="Q2236" s="22">
        <v>0</v>
      </c>
      <c r="R2236" s="22"/>
      <c r="S2236" s="22">
        <v>0</v>
      </c>
      <c r="T2236" s="39">
        <f t="shared" si="34"/>
        <v>46224</v>
      </c>
    </row>
    <row r="2237" spans="1:20" x14ac:dyDescent="0.25">
      <c r="A2237" s="22" t="s">
        <v>1262</v>
      </c>
      <c r="B2237" s="22" t="s">
        <v>1272</v>
      </c>
      <c r="C2237" s="22" t="s">
        <v>2275</v>
      </c>
      <c r="D2237" s="22">
        <v>1</v>
      </c>
      <c r="E2237" s="22">
        <v>0</v>
      </c>
      <c r="F2237" s="22">
        <v>0</v>
      </c>
      <c r="G2237" s="22"/>
      <c r="H2237" s="22">
        <v>0</v>
      </c>
      <c r="I2237" s="22">
        <v>0</v>
      </c>
      <c r="J2237" s="22">
        <v>0</v>
      </c>
      <c r="K2237" s="22">
        <v>0</v>
      </c>
      <c r="L2237" s="22">
        <v>0</v>
      </c>
      <c r="M2237" s="22">
        <v>0</v>
      </c>
      <c r="N2237" s="22"/>
      <c r="O2237" s="22">
        <v>0</v>
      </c>
      <c r="P2237" s="22"/>
      <c r="Q2237" s="22"/>
      <c r="R2237" s="22"/>
      <c r="S2237" s="22"/>
      <c r="T2237" s="39">
        <f t="shared" si="34"/>
        <v>46224</v>
      </c>
    </row>
    <row r="2238" spans="1:20" x14ac:dyDescent="0.25">
      <c r="A2238" s="22" t="s">
        <v>1262</v>
      </c>
      <c r="B2238" s="22" t="s">
        <v>1272</v>
      </c>
      <c r="C2238" s="22" t="s">
        <v>2276</v>
      </c>
      <c r="D2238" s="22">
        <v>1</v>
      </c>
      <c r="E2238" s="22">
        <v>0</v>
      </c>
      <c r="F2238" s="22">
        <v>0</v>
      </c>
      <c r="G2238" s="22"/>
      <c r="H2238" s="22">
        <v>0</v>
      </c>
      <c r="I2238" s="22">
        <v>0</v>
      </c>
      <c r="J2238" s="22">
        <v>0</v>
      </c>
      <c r="K2238" s="22">
        <v>0</v>
      </c>
      <c r="L2238" s="22">
        <v>0</v>
      </c>
      <c r="M2238" s="22">
        <v>0</v>
      </c>
      <c r="N2238" s="22"/>
      <c r="O2238" s="22">
        <v>0</v>
      </c>
      <c r="P2238" s="22"/>
      <c r="Q2238" s="22"/>
      <c r="R2238" s="22"/>
      <c r="S2238" s="22"/>
      <c r="T2238" s="39">
        <f t="shared" si="34"/>
        <v>46224</v>
      </c>
    </row>
    <row r="2239" spans="1:20" x14ac:dyDescent="0.25">
      <c r="A2239" s="22" t="s">
        <v>1262</v>
      </c>
      <c r="B2239" s="22" t="s">
        <v>1272</v>
      </c>
      <c r="C2239" s="22" t="s">
        <v>2277</v>
      </c>
      <c r="D2239" s="22">
        <v>1</v>
      </c>
      <c r="E2239" s="22">
        <v>0</v>
      </c>
      <c r="F2239" s="22">
        <v>0</v>
      </c>
      <c r="G2239" s="22"/>
      <c r="H2239" s="22">
        <v>0</v>
      </c>
      <c r="I2239" s="22">
        <v>0</v>
      </c>
      <c r="J2239" s="22">
        <v>0</v>
      </c>
      <c r="K2239" s="22">
        <v>0</v>
      </c>
      <c r="L2239" s="22">
        <v>0</v>
      </c>
      <c r="M2239" s="22">
        <v>0</v>
      </c>
      <c r="N2239" s="22"/>
      <c r="O2239" s="22">
        <v>0</v>
      </c>
      <c r="P2239" s="22"/>
      <c r="Q2239" s="22"/>
      <c r="R2239" s="22"/>
      <c r="S2239" s="22"/>
      <c r="T2239" s="39">
        <f t="shared" si="34"/>
        <v>46224</v>
      </c>
    </row>
    <row r="2240" spans="1:20" x14ac:dyDescent="0.25">
      <c r="A2240" s="22" t="s">
        <v>1262</v>
      </c>
      <c r="B2240" s="22" t="s">
        <v>1272</v>
      </c>
      <c r="C2240" s="22" t="s">
        <v>2278</v>
      </c>
      <c r="D2240" s="22">
        <v>1</v>
      </c>
      <c r="E2240" s="22">
        <v>0</v>
      </c>
      <c r="F2240" s="22">
        <v>0</v>
      </c>
      <c r="G2240" s="22"/>
      <c r="H2240" s="22">
        <v>0</v>
      </c>
      <c r="I2240" s="22">
        <v>0</v>
      </c>
      <c r="J2240" s="22">
        <v>0</v>
      </c>
      <c r="K2240" s="22">
        <v>0</v>
      </c>
      <c r="L2240" s="22">
        <v>0</v>
      </c>
      <c r="M2240" s="22">
        <v>0</v>
      </c>
      <c r="N2240" s="22"/>
      <c r="O2240" s="22">
        <v>0</v>
      </c>
      <c r="P2240" s="22"/>
      <c r="Q2240" s="22"/>
      <c r="R2240" s="22"/>
      <c r="S2240" s="22"/>
      <c r="T2240" s="39">
        <f t="shared" si="34"/>
        <v>46224</v>
      </c>
    </row>
    <row r="2241" spans="1:20" x14ac:dyDescent="0.25">
      <c r="A2241" s="22" t="s">
        <v>1262</v>
      </c>
      <c r="B2241" s="22" t="s">
        <v>1272</v>
      </c>
      <c r="C2241" s="22" t="s">
        <v>2279</v>
      </c>
      <c r="D2241" s="22">
        <v>1</v>
      </c>
      <c r="E2241" s="22">
        <v>0</v>
      </c>
      <c r="F2241" s="22">
        <v>0</v>
      </c>
      <c r="G2241" s="22"/>
      <c r="H2241" s="22">
        <v>0</v>
      </c>
      <c r="I2241" s="22">
        <v>0</v>
      </c>
      <c r="J2241" s="22">
        <v>0</v>
      </c>
      <c r="K2241" s="22">
        <v>0</v>
      </c>
      <c r="L2241" s="22">
        <v>0</v>
      </c>
      <c r="M2241" s="22">
        <v>0</v>
      </c>
      <c r="N2241" s="22"/>
      <c r="O2241" s="22">
        <v>0</v>
      </c>
      <c r="P2241" s="22"/>
      <c r="Q2241" s="22"/>
      <c r="R2241" s="22"/>
      <c r="S2241" s="22"/>
      <c r="T2241" s="39">
        <f t="shared" si="34"/>
        <v>46224</v>
      </c>
    </row>
    <row r="2242" spans="1:20" x14ac:dyDescent="0.25">
      <c r="A2242" s="22" t="s">
        <v>1262</v>
      </c>
      <c r="B2242" s="22" t="s">
        <v>1272</v>
      </c>
      <c r="C2242" s="22" t="s">
        <v>2280</v>
      </c>
      <c r="D2242" s="22">
        <v>1</v>
      </c>
      <c r="E2242" s="22">
        <v>0</v>
      </c>
      <c r="F2242" s="22">
        <v>0</v>
      </c>
      <c r="G2242" s="22"/>
      <c r="H2242" s="22">
        <v>0</v>
      </c>
      <c r="I2242" s="22">
        <v>0</v>
      </c>
      <c r="J2242" s="22">
        <v>0</v>
      </c>
      <c r="K2242" s="22">
        <v>0</v>
      </c>
      <c r="L2242" s="22">
        <v>0</v>
      </c>
      <c r="M2242" s="22">
        <v>0</v>
      </c>
      <c r="N2242" s="22"/>
      <c r="O2242" s="22">
        <v>0</v>
      </c>
      <c r="P2242" s="22"/>
      <c r="Q2242" s="22"/>
      <c r="R2242" s="22"/>
      <c r="S2242" s="22"/>
      <c r="T2242" s="39">
        <f t="shared" ref="T2242:T2305" si="35">IFERROR(DATEVALUE(A2242),"")</f>
        <v>46224</v>
      </c>
    </row>
    <row r="2243" spans="1:20" x14ac:dyDescent="0.25">
      <c r="A2243" s="22" t="s">
        <v>1262</v>
      </c>
      <c r="B2243" s="22" t="s">
        <v>1272</v>
      </c>
      <c r="C2243" s="22" t="s">
        <v>2281</v>
      </c>
      <c r="D2243" s="22">
        <v>1</v>
      </c>
      <c r="E2243" s="22">
        <v>0</v>
      </c>
      <c r="F2243" s="22">
        <v>0</v>
      </c>
      <c r="G2243" s="22"/>
      <c r="H2243" s="22">
        <v>0</v>
      </c>
      <c r="I2243" s="22">
        <v>0</v>
      </c>
      <c r="J2243" s="22">
        <v>0</v>
      </c>
      <c r="K2243" s="22">
        <v>0</v>
      </c>
      <c r="L2243" s="22">
        <v>0</v>
      </c>
      <c r="M2243" s="22">
        <v>0</v>
      </c>
      <c r="N2243" s="22"/>
      <c r="O2243" s="22">
        <v>0</v>
      </c>
      <c r="P2243" s="22"/>
      <c r="Q2243" s="22"/>
      <c r="R2243" s="22"/>
      <c r="S2243" s="22"/>
      <c r="T2243" s="39">
        <f t="shared" si="35"/>
        <v>46224</v>
      </c>
    </row>
    <row r="2244" spans="1:20" x14ac:dyDescent="0.25">
      <c r="A2244" s="22" t="s">
        <v>1262</v>
      </c>
      <c r="B2244" s="22" t="s">
        <v>1272</v>
      </c>
      <c r="C2244" s="22" t="s">
        <v>2282</v>
      </c>
      <c r="D2244" s="22">
        <v>1</v>
      </c>
      <c r="E2244" s="22">
        <v>0</v>
      </c>
      <c r="F2244" s="22">
        <v>0</v>
      </c>
      <c r="G2244" s="22"/>
      <c r="H2244" s="22">
        <v>0</v>
      </c>
      <c r="I2244" s="22">
        <v>0</v>
      </c>
      <c r="J2244" s="22">
        <v>0</v>
      </c>
      <c r="K2244" s="22">
        <v>0</v>
      </c>
      <c r="L2244" s="22">
        <v>0</v>
      </c>
      <c r="M2244" s="22">
        <v>0</v>
      </c>
      <c r="N2244" s="22"/>
      <c r="O2244" s="22">
        <v>0</v>
      </c>
      <c r="P2244" s="22"/>
      <c r="Q2244" s="22"/>
      <c r="R2244" s="22"/>
      <c r="S2244" s="22"/>
      <c r="T2244" s="39">
        <f t="shared" si="35"/>
        <v>46224</v>
      </c>
    </row>
    <row r="2245" spans="1:20" x14ac:dyDescent="0.25">
      <c r="A2245" s="22" t="s">
        <v>1262</v>
      </c>
      <c r="B2245" s="22" t="s">
        <v>1272</v>
      </c>
      <c r="C2245" s="22" t="s">
        <v>2283</v>
      </c>
      <c r="D2245" s="22">
        <v>1</v>
      </c>
      <c r="E2245" s="22">
        <v>0</v>
      </c>
      <c r="F2245" s="22">
        <v>0</v>
      </c>
      <c r="G2245" s="22"/>
      <c r="H2245" s="22">
        <v>0</v>
      </c>
      <c r="I2245" s="22">
        <v>0</v>
      </c>
      <c r="J2245" s="22">
        <v>0</v>
      </c>
      <c r="K2245" s="22">
        <v>0</v>
      </c>
      <c r="L2245" s="22">
        <v>0</v>
      </c>
      <c r="M2245" s="22">
        <v>0</v>
      </c>
      <c r="N2245" s="22"/>
      <c r="O2245" s="22">
        <v>0</v>
      </c>
      <c r="P2245" s="22"/>
      <c r="Q2245" s="22"/>
      <c r="R2245" s="22"/>
      <c r="S2245" s="22"/>
      <c r="T2245" s="39">
        <f t="shared" si="35"/>
        <v>46224</v>
      </c>
    </row>
    <row r="2246" spans="1:20" x14ac:dyDescent="0.25">
      <c r="A2246" s="22" t="s">
        <v>1262</v>
      </c>
      <c r="B2246" s="22" t="s">
        <v>1272</v>
      </c>
      <c r="C2246" s="22" t="s">
        <v>2284</v>
      </c>
      <c r="D2246" s="22">
        <v>1</v>
      </c>
      <c r="E2246" s="22">
        <v>0</v>
      </c>
      <c r="F2246" s="22">
        <v>0</v>
      </c>
      <c r="G2246" s="22"/>
      <c r="H2246" s="22">
        <v>0</v>
      </c>
      <c r="I2246" s="22">
        <v>0</v>
      </c>
      <c r="J2246" s="22">
        <v>0</v>
      </c>
      <c r="K2246" s="22">
        <v>0</v>
      </c>
      <c r="L2246" s="22">
        <v>0</v>
      </c>
      <c r="M2246" s="22">
        <v>0</v>
      </c>
      <c r="N2246" s="22"/>
      <c r="O2246" s="22">
        <v>0</v>
      </c>
      <c r="P2246" s="22"/>
      <c r="Q2246" s="22"/>
      <c r="R2246" s="22"/>
      <c r="S2246" s="22"/>
      <c r="T2246" s="39">
        <f t="shared" si="35"/>
        <v>46224</v>
      </c>
    </row>
    <row r="2247" spans="1:20" x14ac:dyDescent="0.25">
      <c r="A2247" s="22" t="s">
        <v>1262</v>
      </c>
      <c r="B2247" s="22" t="s">
        <v>1272</v>
      </c>
      <c r="C2247" s="22" t="s">
        <v>2285</v>
      </c>
      <c r="D2247" s="22">
        <v>1</v>
      </c>
      <c r="E2247" s="22">
        <v>0</v>
      </c>
      <c r="F2247" s="22">
        <v>0</v>
      </c>
      <c r="G2247" s="22"/>
      <c r="H2247" s="22">
        <v>0</v>
      </c>
      <c r="I2247" s="22">
        <v>0</v>
      </c>
      <c r="J2247" s="22">
        <v>0</v>
      </c>
      <c r="K2247" s="22">
        <v>0</v>
      </c>
      <c r="L2247" s="22">
        <v>0</v>
      </c>
      <c r="M2247" s="22">
        <v>0</v>
      </c>
      <c r="N2247" s="22"/>
      <c r="O2247" s="22">
        <v>0</v>
      </c>
      <c r="P2247" s="22"/>
      <c r="Q2247" s="22"/>
      <c r="R2247" s="22"/>
      <c r="S2247" s="22"/>
      <c r="T2247" s="39">
        <f t="shared" si="35"/>
        <v>46224</v>
      </c>
    </row>
    <row r="2248" spans="1:20" x14ac:dyDescent="0.25">
      <c r="A2248" s="22" t="s">
        <v>1262</v>
      </c>
      <c r="B2248" s="22" t="s">
        <v>1272</v>
      </c>
      <c r="C2248" s="22" t="s">
        <v>2286</v>
      </c>
      <c r="D2248" s="22">
        <v>1</v>
      </c>
      <c r="E2248" s="22">
        <v>0</v>
      </c>
      <c r="F2248" s="22">
        <v>0</v>
      </c>
      <c r="G2248" s="22"/>
      <c r="H2248" s="22">
        <v>0</v>
      </c>
      <c r="I2248" s="22">
        <v>0</v>
      </c>
      <c r="J2248" s="22">
        <v>0</v>
      </c>
      <c r="K2248" s="22">
        <v>0</v>
      </c>
      <c r="L2248" s="22">
        <v>0</v>
      </c>
      <c r="M2248" s="22">
        <v>0</v>
      </c>
      <c r="N2248" s="22"/>
      <c r="O2248" s="22">
        <v>0</v>
      </c>
      <c r="P2248" s="22"/>
      <c r="Q2248" s="22"/>
      <c r="R2248" s="22"/>
      <c r="S2248" s="22"/>
      <c r="T2248" s="39">
        <f t="shared" si="35"/>
        <v>46224</v>
      </c>
    </row>
    <row r="2249" spans="1:20" x14ac:dyDescent="0.25">
      <c r="A2249" s="22" t="s">
        <v>1262</v>
      </c>
      <c r="B2249" s="22" t="s">
        <v>1272</v>
      </c>
      <c r="C2249" s="22" t="s">
        <v>2287</v>
      </c>
      <c r="D2249" s="22">
        <v>1</v>
      </c>
      <c r="E2249" s="22">
        <v>0</v>
      </c>
      <c r="F2249" s="22">
        <v>0</v>
      </c>
      <c r="G2249" s="22"/>
      <c r="H2249" s="22">
        <v>0</v>
      </c>
      <c r="I2249" s="22">
        <v>0</v>
      </c>
      <c r="J2249" s="22">
        <v>0</v>
      </c>
      <c r="K2249" s="22">
        <v>0</v>
      </c>
      <c r="L2249" s="22">
        <v>0</v>
      </c>
      <c r="M2249" s="22">
        <v>0</v>
      </c>
      <c r="N2249" s="22"/>
      <c r="O2249" s="22">
        <v>0</v>
      </c>
      <c r="P2249" s="22"/>
      <c r="Q2249" s="22"/>
      <c r="R2249" s="22"/>
      <c r="S2249" s="22"/>
      <c r="T2249" s="39">
        <f t="shared" si="35"/>
        <v>46224</v>
      </c>
    </row>
    <row r="2250" spans="1:20" x14ac:dyDescent="0.25">
      <c r="A2250" s="22" t="s">
        <v>1262</v>
      </c>
      <c r="B2250" s="22" t="s">
        <v>1272</v>
      </c>
      <c r="C2250" s="22" t="s">
        <v>2288</v>
      </c>
      <c r="D2250" s="22">
        <v>1</v>
      </c>
      <c r="E2250" s="22">
        <v>0</v>
      </c>
      <c r="F2250" s="22">
        <v>0</v>
      </c>
      <c r="G2250" s="22"/>
      <c r="H2250" s="22">
        <v>0</v>
      </c>
      <c r="I2250" s="22">
        <v>0</v>
      </c>
      <c r="J2250" s="22">
        <v>0</v>
      </c>
      <c r="K2250" s="22">
        <v>0</v>
      </c>
      <c r="L2250" s="22">
        <v>0</v>
      </c>
      <c r="M2250" s="22">
        <v>0</v>
      </c>
      <c r="N2250" s="22"/>
      <c r="O2250" s="22">
        <v>0</v>
      </c>
      <c r="P2250" s="22"/>
      <c r="Q2250" s="22"/>
      <c r="R2250" s="22"/>
      <c r="S2250" s="22"/>
      <c r="T2250" s="39">
        <f t="shared" si="35"/>
        <v>46224</v>
      </c>
    </row>
    <row r="2251" spans="1:20" x14ac:dyDescent="0.25">
      <c r="A2251" s="22" t="s">
        <v>1262</v>
      </c>
      <c r="B2251" s="22" t="s">
        <v>1272</v>
      </c>
      <c r="C2251" s="22" t="s">
        <v>2289</v>
      </c>
      <c r="D2251" s="22">
        <v>1</v>
      </c>
      <c r="E2251" s="22">
        <v>1</v>
      </c>
      <c r="F2251" s="22">
        <v>1</v>
      </c>
      <c r="G2251" s="22">
        <v>1</v>
      </c>
      <c r="H2251" s="22">
        <v>1</v>
      </c>
      <c r="I2251" s="22">
        <v>0</v>
      </c>
      <c r="J2251" s="22">
        <v>0</v>
      </c>
      <c r="K2251" s="22">
        <v>0</v>
      </c>
      <c r="L2251" s="22">
        <v>0</v>
      </c>
      <c r="M2251" s="22">
        <v>0</v>
      </c>
      <c r="N2251" s="22">
        <v>12</v>
      </c>
      <c r="O2251" s="22">
        <v>100</v>
      </c>
      <c r="P2251" s="22">
        <v>100</v>
      </c>
      <c r="Q2251" s="22">
        <v>0</v>
      </c>
      <c r="R2251" s="22"/>
      <c r="S2251" s="22">
        <v>0</v>
      </c>
      <c r="T2251" s="39">
        <f t="shared" si="35"/>
        <v>46224</v>
      </c>
    </row>
    <row r="2252" spans="1:20" x14ac:dyDescent="0.25">
      <c r="A2252" s="22" t="s">
        <v>1262</v>
      </c>
      <c r="B2252" s="22" t="s">
        <v>1272</v>
      </c>
      <c r="C2252" s="22" t="s">
        <v>2290</v>
      </c>
      <c r="D2252" s="22">
        <v>1</v>
      </c>
      <c r="E2252" s="22">
        <v>0</v>
      </c>
      <c r="F2252" s="22">
        <v>0</v>
      </c>
      <c r="G2252" s="22"/>
      <c r="H2252" s="22">
        <v>0</v>
      </c>
      <c r="I2252" s="22">
        <v>0</v>
      </c>
      <c r="J2252" s="22">
        <v>0</v>
      </c>
      <c r="K2252" s="22">
        <v>0</v>
      </c>
      <c r="L2252" s="22">
        <v>0</v>
      </c>
      <c r="M2252" s="22">
        <v>0</v>
      </c>
      <c r="N2252" s="22"/>
      <c r="O2252" s="22">
        <v>0</v>
      </c>
      <c r="P2252" s="22"/>
      <c r="Q2252" s="22"/>
      <c r="R2252" s="22"/>
      <c r="S2252" s="22"/>
      <c r="T2252" s="39">
        <f t="shared" si="35"/>
        <v>46224</v>
      </c>
    </row>
    <row r="2253" spans="1:20" x14ac:dyDescent="0.25">
      <c r="A2253" s="22" t="s">
        <v>1262</v>
      </c>
      <c r="B2253" s="22" t="s">
        <v>1272</v>
      </c>
      <c r="C2253" s="22" t="s">
        <v>2291</v>
      </c>
      <c r="D2253" s="22">
        <v>1</v>
      </c>
      <c r="E2253" s="22">
        <v>0</v>
      </c>
      <c r="F2253" s="22">
        <v>0</v>
      </c>
      <c r="G2253" s="22"/>
      <c r="H2253" s="22">
        <v>0</v>
      </c>
      <c r="I2253" s="22">
        <v>0</v>
      </c>
      <c r="J2253" s="22">
        <v>0</v>
      </c>
      <c r="K2253" s="22">
        <v>0</v>
      </c>
      <c r="L2253" s="22">
        <v>0</v>
      </c>
      <c r="M2253" s="22">
        <v>0</v>
      </c>
      <c r="N2253" s="22"/>
      <c r="O2253" s="22">
        <v>0</v>
      </c>
      <c r="P2253" s="22"/>
      <c r="Q2253" s="22"/>
      <c r="R2253" s="22"/>
      <c r="S2253" s="22"/>
      <c r="T2253" s="39">
        <f t="shared" si="35"/>
        <v>46224</v>
      </c>
    </row>
    <row r="2254" spans="1:20" x14ac:dyDescent="0.25">
      <c r="A2254" s="22" t="s">
        <v>1262</v>
      </c>
      <c r="B2254" s="22" t="s">
        <v>1272</v>
      </c>
      <c r="C2254" s="22" t="s">
        <v>2292</v>
      </c>
      <c r="D2254" s="22">
        <v>1</v>
      </c>
      <c r="E2254" s="22">
        <v>1</v>
      </c>
      <c r="F2254" s="22">
        <v>0</v>
      </c>
      <c r="G2254" s="22">
        <v>1</v>
      </c>
      <c r="H2254" s="22">
        <v>0</v>
      </c>
      <c r="I2254" s="22">
        <v>0</v>
      </c>
      <c r="J2254" s="22">
        <v>0</v>
      </c>
      <c r="K2254" s="22">
        <v>0</v>
      </c>
      <c r="L2254" s="22">
        <v>0</v>
      </c>
      <c r="M2254" s="22">
        <v>0</v>
      </c>
      <c r="N2254" s="22">
        <v>18</v>
      </c>
      <c r="O2254" s="22">
        <v>100</v>
      </c>
      <c r="P2254" s="22">
        <v>0</v>
      </c>
      <c r="Q2254" s="22"/>
      <c r="R2254" s="22"/>
      <c r="S2254" s="22">
        <v>0</v>
      </c>
      <c r="T2254" s="39">
        <f t="shared" si="35"/>
        <v>46224</v>
      </c>
    </row>
    <row r="2255" spans="1:20" x14ac:dyDescent="0.25">
      <c r="A2255" s="22" t="s">
        <v>1262</v>
      </c>
      <c r="B2255" s="22" t="s">
        <v>1272</v>
      </c>
      <c r="C2255" s="22" t="s">
        <v>2293</v>
      </c>
      <c r="D2255" s="22">
        <v>1</v>
      </c>
      <c r="E2255" s="22">
        <v>0</v>
      </c>
      <c r="F2255" s="22">
        <v>0</v>
      </c>
      <c r="G2255" s="22"/>
      <c r="H2255" s="22">
        <v>0</v>
      </c>
      <c r="I2255" s="22">
        <v>0</v>
      </c>
      <c r="J2255" s="22">
        <v>0</v>
      </c>
      <c r="K2255" s="22">
        <v>0</v>
      </c>
      <c r="L2255" s="22">
        <v>0</v>
      </c>
      <c r="M2255" s="22">
        <v>0</v>
      </c>
      <c r="N2255" s="22"/>
      <c r="O2255" s="22">
        <v>0</v>
      </c>
      <c r="P2255" s="22"/>
      <c r="Q2255" s="22"/>
      <c r="R2255" s="22"/>
      <c r="S2255" s="22"/>
      <c r="T2255" s="39">
        <f t="shared" si="35"/>
        <v>46224</v>
      </c>
    </row>
    <row r="2256" spans="1:20" x14ac:dyDescent="0.25">
      <c r="A2256" s="22" t="s">
        <v>1262</v>
      </c>
      <c r="B2256" s="22" t="s">
        <v>1272</v>
      </c>
      <c r="C2256" s="22" t="s">
        <v>2294</v>
      </c>
      <c r="D2256" s="22">
        <v>1</v>
      </c>
      <c r="E2256" s="22">
        <v>0</v>
      </c>
      <c r="F2256" s="22">
        <v>0</v>
      </c>
      <c r="G2256" s="22"/>
      <c r="H2256" s="22">
        <v>0</v>
      </c>
      <c r="I2256" s="22">
        <v>0</v>
      </c>
      <c r="J2256" s="22">
        <v>0</v>
      </c>
      <c r="K2256" s="22">
        <v>0</v>
      </c>
      <c r="L2256" s="22">
        <v>0</v>
      </c>
      <c r="M2256" s="22">
        <v>0</v>
      </c>
      <c r="N2256" s="22"/>
      <c r="O2256" s="22">
        <v>0</v>
      </c>
      <c r="P2256" s="22"/>
      <c r="Q2256" s="22"/>
      <c r="R2256" s="22"/>
      <c r="S2256" s="22"/>
      <c r="T2256" s="39">
        <f t="shared" si="35"/>
        <v>46224</v>
      </c>
    </row>
    <row r="2257" spans="1:20" x14ac:dyDescent="0.25">
      <c r="A2257" s="22" t="s">
        <v>1262</v>
      </c>
      <c r="B2257" s="22" t="s">
        <v>1272</v>
      </c>
      <c r="C2257" s="22" t="s">
        <v>2295</v>
      </c>
      <c r="D2257" s="22">
        <v>1</v>
      </c>
      <c r="E2257" s="22">
        <v>0</v>
      </c>
      <c r="F2257" s="22">
        <v>0</v>
      </c>
      <c r="G2257" s="22"/>
      <c r="H2257" s="22">
        <v>0</v>
      </c>
      <c r="I2257" s="22">
        <v>0</v>
      </c>
      <c r="J2257" s="22">
        <v>0</v>
      </c>
      <c r="K2257" s="22">
        <v>0</v>
      </c>
      <c r="L2257" s="22">
        <v>0</v>
      </c>
      <c r="M2257" s="22">
        <v>0</v>
      </c>
      <c r="N2257" s="22"/>
      <c r="O2257" s="22">
        <v>0</v>
      </c>
      <c r="P2257" s="22"/>
      <c r="Q2257" s="22"/>
      <c r="R2257" s="22"/>
      <c r="S2257" s="22"/>
      <c r="T2257" s="39">
        <f t="shared" si="35"/>
        <v>46224</v>
      </c>
    </row>
    <row r="2258" spans="1:20" x14ac:dyDescent="0.25">
      <c r="A2258" s="22" t="s">
        <v>1262</v>
      </c>
      <c r="B2258" s="22" t="s">
        <v>1272</v>
      </c>
      <c r="C2258" s="22" t="s">
        <v>2296</v>
      </c>
      <c r="D2258" s="22">
        <v>1</v>
      </c>
      <c r="E2258" s="22">
        <v>1</v>
      </c>
      <c r="F2258" s="22">
        <v>0</v>
      </c>
      <c r="G2258" s="22">
        <v>1</v>
      </c>
      <c r="H2258" s="22">
        <v>0</v>
      </c>
      <c r="I2258" s="22">
        <v>0</v>
      </c>
      <c r="J2258" s="22">
        <v>0</v>
      </c>
      <c r="K2258" s="22">
        <v>0</v>
      </c>
      <c r="L2258" s="22">
        <v>0</v>
      </c>
      <c r="M2258" s="22">
        <v>0</v>
      </c>
      <c r="N2258" s="22">
        <v>36</v>
      </c>
      <c r="O2258" s="22">
        <v>100</v>
      </c>
      <c r="P2258" s="22">
        <v>0</v>
      </c>
      <c r="Q2258" s="22"/>
      <c r="R2258" s="22"/>
      <c r="S2258" s="22">
        <v>0</v>
      </c>
      <c r="T2258" s="39">
        <f t="shared" si="35"/>
        <v>46224</v>
      </c>
    </row>
    <row r="2259" spans="1:20" x14ac:dyDescent="0.25">
      <c r="A2259" s="22" t="s">
        <v>1262</v>
      </c>
      <c r="B2259" s="22" t="s">
        <v>1272</v>
      </c>
      <c r="C2259" s="22" t="s">
        <v>2297</v>
      </c>
      <c r="D2259" s="22">
        <v>1</v>
      </c>
      <c r="E2259" s="22">
        <v>0</v>
      </c>
      <c r="F2259" s="22">
        <v>0</v>
      </c>
      <c r="G2259" s="22"/>
      <c r="H2259" s="22">
        <v>0</v>
      </c>
      <c r="I2259" s="22">
        <v>0</v>
      </c>
      <c r="J2259" s="22">
        <v>0</v>
      </c>
      <c r="K2259" s="22">
        <v>0</v>
      </c>
      <c r="L2259" s="22">
        <v>0</v>
      </c>
      <c r="M2259" s="22">
        <v>0</v>
      </c>
      <c r="N2259" s="22"/>
      <c r="O2259" s="22">
        <v>0</v>
      </c>
      <c r="P2259" s="22"/>
      <c r="Q2259" s="22"/>
      <c r="R2259" s="22"/>
      <c r="S2259" s="22"/>
      <c r="T2259" s="39">
        <f t="shared" si="35"/>
        <v>46224</v>
      </c>
    </row>
    <row r="2260" spans="1:20" x14ac:dyDescent="0.25">
      <c r="A2260" s="22" t="s">
        <v>1262</v>
      </c>
      <c r="B2260" s="22" t="s">
        <v>1272</v>
      </c>
      <c r="C2260" s="22" t="s">
        <v>2298</v>
      </c>
      <c r="D2260" s="22">
        <v>1</v>
      </c>
      <c r="E2260" s="22">
        <v>0</v>
      </c>
      <c r="F2260" s="22">
        <v>0</v>
      </c>
      <c r="G2260" s="22"/>
      <c r="H2260" s="22">
        <v>0</v>
      </c>
      <c r="I2260" s="22">
        <v>0</v>
      </c>
      <c r="J2260" s="22">
        <v>0</v>
      </c>
      <c r="K2260" s="22">
        <v>0</v>
      </c>
      <c r="L2260" s="22">
        <v>0</v>
      </c>
      <c r="M2260" s="22">
        <v>0</v>
      </c>
      <c r="N2260" s="22"/>
      <c r="O2260" s="22">
        <v>0</v>
      </c>
      <c r="P2260" s="22"/>
      <c r="Q2260" s="22"/>
      <c r="R2260" s="22"/>
      <c r="S2260" s="22"/>
      <c r="T2260" s="39">
        <f t="shared" si="35"/>
        <v>46224</v>
      </c>
    </row>
    <row r="2261" spans="1:20" x14ac:dyDescent="0.25">
      <c r="A2261" s="22" t="s">
        <v>1262</v>
      </c>
      <c r="B2261" s="22" t="s">
        <v>1272</v>
      </c>
      <c r="C2261" s="22" t="s">
        <v>2299</v>
      </c>
      <c r="D2261" s="22">
        <v>1</v>
      </c>
      <c r="E2261" s="22">
        <v>0</v>
      </c>
      <c r="F2261" s="22">
        <v>0</v>
      </c>
      <c r="G2261" s="22"/>
      <c r="H2261" s="22">
        <v>0</v>
      </c>
      <c r="I2261" s="22">
        <v>0</v>
      </c>
      <c r="J2261" s="22">
        <v>0</v>
      </c>
      <c r="K2261" s="22">
        <v>0</v>
      </c>
      <c r="L2261" s="22">
        <v>0</v>
      </c>
      <c r="M2261" s="22">
        <v>0</v>
      </c>
      <c r="N2261" s="22"/>
      <c r="O2261" s="22">
        <v>0</v>
      </c>
      <c r="P2261" s="22"/>
      <c r="Q2261" s="22"/>
      <c r="R2261" s="22"/>
      <c r="S2261" s="22"/>
      <c r="T2261" s="39">
        <f t="shared" si="35"/>
        <v>46224</v>
      </c>
    </row>
    <row r="2262" spans="1:20" x14ac:dyDescent="0.25">
      <c r="A2262" s="22" t="s">
        <v>1262</v>
      </c>
      <c r="B2262" s="22" t="s">
        <v>1272</v>
      </c>
      <c r="C2262" s="22" t="s">
        <v>2300</v>
      </c>
      <c r="D2262" s="22">
        <v>1</v>
      </c>
      <c r="E2262" s="22">
        <v>0</v>
      </c>
      <c r="F2262" s="22">
        <v>0</v>
      </c>
      <c r="G2262" s="22"/>
      <c r="H2262" s="22">
        <v>0</v>
      </c>
      <c r="I2262" s="22">
        <v>0</v>
      </c>
      <c r="J2262" s="22">
        <v>0</v>
      </c>
      <c r="K2262" s="22">
        <v>0</v>
      </c>
      <c r="L2262" s="22">
        <v>0</v>
      </c>
      <c r="M2262" s="22">
        <v>0</v>
      </c>
      <c r="N2262" s="22"/>
      <c r="O2262" s="22">
        <v>0</v>
      </c>
      <c r="P2262" s="22"/>
      <c r="Q2262" s="22"/>
      <c r="R2262" s="22"/>
      <c r="S2262" s="22"/>
      <c r="T2262" s="39">
        <f t="shared" si="35"/>
        <v>46224</v>
      </c>
    </row>
    <row r="2263" spans="1:20" x14ac:dyDescent="0.25">
      <c r="A2263" s="22" t="s">
        <v>1262</v>
      </c>
      <c r="B2263" s="22" t="s">
        <v>1272</v>
      </c>
      <c r="C2263" s="22" t="s">
        <v>2301</v>
      </c>
      <c r="D2263" s="22">
        <v>1</v>
      </c>
      <c r="E2263" s="22">
        <v>0</v>
      </c>
      <c r="F2263" s="22">
        <v>0</v>
      </c>
      <c r="G2263" s="22"/>
      <c r="H2263" s="22">
        <v>0</v>
      </c>
      <c r="I2263" s="22">
        <v>0</v>
      </c>
      <c r="J2263" s="22">
        <v>0</v>
      </c>
      <c r="K2263" s="22">
        <v>0</v>
      </c>
      <c r="L2263" s="22">
        <v>0</v>
      </c>
      <c r="M2263" s="22">
        <v>0</v>
      </c>
      <c r="N2263" s="22"/>
      <c r="O2263" s="22">
        <v>0</v>
      </c>
      <c r="P2263" s="22"/>
      <c r="Q2263" s="22"/>
      <c r="R2263" s="22"/>
      <c r="S2263" s="22"/>
      <c r="T2263" s="39">
        <f t="shared" si="35"/>
        <v>46224</v>
      </c>
    </row>
    <row r="2264" spans="1:20" x14ac:dyDescent="0.25">
      <c r="A2264" s="22" t="s">
        <v>1262</v>
      </c>
      <c r="B2264" s="22" t="s">
        <v>1272</v>
      </c>
      <c r="C2264" s="22" t="s">
        <v>2302</v>
      </c>
      <c r="D2264" s="22">
        <v>1</v>
      </c>
      <c r="E2264" s="22">
        <v>0</v>
      </c>
      <c r="F2264" s="22">
        <v>0</v>
      </c>
      <c r="G2264" s="22"/>
      <c r="H2264" s="22">
        <v>0</v>
      </c>
      <c r="I2264" s="22">
        <v>0</v>
      </c>
      <c r="J2264" s="22">
        <v>0</v>
      </c>
      <c r="K2264" s="22">
        <v>0</v>
      </c>
      <c r="L2264" s="22">
        <v>0</v>
      </c>
      <c r="M2264" s="22">
        <v>0</v>
      </c>
      <c r="N2264" s="22"/>
      <c r="O2264" s="22">
        <v>0</v>
      </c>
      <c r="P2264" s="22"/>
      <c r="Q2264" s="22"/>
      <c r="R2264" s="22"/>
      <c r="S2264" s="22"/>
      <c r="T2264" s="39">
        <f t="shared" si="35"/>
        <v>46224</v>
      </c>
    </row>
    <row r="2265" spans="1:20" x14ac:dyDescent="0.25">
      <c r="A2265" s="22" t="s">
        <v>1262</v>
      </c>
      <c r="B2265" s="22" t="s">
        <v>1272</v>
      </c>
      <c r="C2265" s="22" t="s">
        <v>2303</v>
      </c>
      <c r="D2265" s="22">
        <v>1</v>
      </c>
      <c r="E2265" s="22">
        <v>0</v>
      </c>
      <c r="F2265" s="22">
        <v>0</v>
      </c>
      <c r="G2265" s="22"/>
      <c r="H2265" s="22">
        <v>0</v>
      </c>
      <c r="I2265" s="22">
        <v>0</v>
      </c>
      <c r="J2265" s="22">
        <v>0</v>
      </c>
      <c r="K2265" s="22">
        <v>0</v>
      </c>
      <c r="L2265" s="22">
        <v>0</v>
      </c>
      <c r="M2265" s="22">
        <v>0</v>
      </c>
      <c r="N2265" s="22"/>
      <c r="O2265" s="22">
        <v>0</v>
      </c>
      <c r="P2265" s="22"/>
      <c r="Q2265" s="22"/>
      <c r="R2265" s="22"/>
      <c r="S2265" s="22"/>
      <c r="T2265" s="39">
        <f t="shared" si="35"/>
        <v>46224</v>
      </c>
    </row>
    <row r="2266" spans="1:20" x14ac:dyDescent="0.25">
      <c r="A2266" s="22" t="s">
        <v>1262</v>
      </c>
      <c r="B2266" s="22" t="s">
        <v>1272</v>
      </c>
      <c r="C2266" s="22" t="s">
        <v>2304</v>
      </c>
      <c r="D2266" s="22">
        <v>1</v>
      </c>
      <c r="E2266" s="22">
        <v>0</v>
      </c>
      <c r="F2266" s="22">
        <v>0</v>
      </c>
      <c r="G2266" s="22"/>
      <c r="H2266" s="22">
        <v>0</v>
      </c>
      <c r="I2266" s="22">
        <v>0</v>
      </c>
      <c r="J2266" s="22">
        <v>0</v>
      </c>
      <c r="K2266" s="22">
        <v>0</v>
      </c>
      <c r="L2266" s="22">
        <v>0</v>
      </c>
      <c r="M2266" s="22">
        <v>0</v>
      </c>
      <c r="N2266" s="22">
        <v>-7</v>
      </c>
      <c r="O2266" s="22">
        <v>0</v>
      </c>
      <c r="P2266" s="22"/>
      <c r="Q2266" s="22"/>
      <c r="R2266" s="22"/>
      <c r="S2266" s="22"/>
      <c r="T2266" s="39">
        <f t="shared" si="35"/>
        <v>46224</v>
      </c>
    </row>
    <row r="2267" spans="1:20" x14ac:dyDescent="0.25">
      <c r="A2267" s="22" t="s">
        <v>1262</v>
      </c>
      <c r="B2267" s="22" t="s">
        <v>1272</v>
      </c>
      <c r="C2267" s="22" t="s">
        <v>2305</v>
      </c>
      <c r="D2267" s="22">
        <v>1</v>
      </c>
      <c r="E2267" s="22">
        <v>0</v>
      </c>
      <c r="F2267" s="22">
        <v>0</v>
      </c>
      <c r="G2267" s="22"/>
      <c r="H2267" s="22">
        <v>0</v>
      </c>
      <c r="I2267" s="22">
        <v>0</v>
      </c>
      <c r="J2267" s="22">
        <v>0</v>
      </c>
      <c r="K2267" s="22">
        <v>0</v>
      </c>
      <c r="L2267" s="22">
        <v>0</v>
      </c>
      <c r="M2267" s="22">
        <v>0</v>
      </c>
      <c r="N2267" s="22"/>
      <c r="O2267" s="22">
        <v>0</v>
      </c>
      <c r="P2267" s="22"/>
      <c r="Q2267" s="22"/>
      <c r="R2267" s="22"/>
      <c r="S2267" s="22"/>
      <c r="T2267" s="39">
        <f t="shared" si="35"/>
        <v>46224</v>
      </c>
    </row>
    <row r="2268" spans="1:20" x14ac:dyDescent="0.25">
      <c r="A2268" s="22" t="s">
        <v>1262</v>
      </c>
      <c r="B2268" s="22" t="s">
        <v>1272</v>
      </c>
      <c r="C2268" s="22" t="s">
        <v>2306</v>
      </c>
      <c r="D2268" s="22">
        <v>1</v>
      </c>
      <c r="E2268" s="22">
        <v>0</v>
      </c>
      <c r="F2268" s="22">
        <v>0</v>
      </c>
      <c r="G2268" s="22"/>
      <c r="H2268" s="22">
        <v>0</v>
      </c>
      <c r="I2268" s="22">
        <v>0</v>
      </c>
      <c r="J2268" s="22">
        <v>0</v>
      </c>
      <c r="K2268" s="22">
        <v>0</v>
      </c>
      <c r="L2268" s="22">
        <v>0</v>
      </c>
      <c r="M2268" s="22">
        <v>0</v>
      </c>
      <c r="N2268" s="22"/>
      <c r="O2268" s="22">
        <v>0</v>
      </c>
      <c r="P2268" s="22"/>
      <c r="Q2268" s="22"/>
      <c r="R2268" s="22"/>
      <c r="S2268" s="22"/>
      <c r="T2268" s="39">
        <f t="shared" si="35"/>
        <v>46224</v>
      </c>
    </row>
    <row r="2269" spans="1:20" x14ac:dyDescent="0.25">
      <c r="A2269" s="22" t="s">
        <v>1262</v>
      </c>
      <c r="B2269" s="22" t="s">
        <v>1272</v>
      </c>
      <c r="C2269" s="22" t="s">
        <v>2307</v>
      </c>
      <c r="D2269" s="22">
        <v>1</v>
      </c>
      <c r="E2269" s="22">
        <v>0</v>
      </c>
      <c r="F2269" s="22">
        <v>0</v>
      </c>
      <c r="G2269" s="22"/>
      <c r="H2269" s="22">
        <v>0</v>
      </c>
      <c r="I2269" s="22">
        <v>0</v>
      </c>
      <c r="J2269" s="22">
        <v>0</v>
      </c>
      <c r="K2269" s="22">
        <v>0</v>
      </c>
      <c r="L2269" s="22">
        <v>0</v>
      </c>
      <c r="M2269" s="22">
        <v>0</v>
      </c>
      <c r="N2269" s="22"/>
      <c r="O2269" s="22">
        <v>0</v>
      </c>
      <c r="P2269" s="22"/>
      <c r="Q2269" s="22"/>
      <c r="R2269" s="22"/>
      <c r="S2269" s="22"/>
      <c r="T2269" s="39">
        <f t="shared" si="35"/>
        <v>46224</v>
      </c>
    </row>
    <row r="2270" spans="1:20" x14ac:dyDescent="0.25">
      <c r="A2270" s="22" t="s">
        <v>1262</v>
      </c>
      <c r="B2270" s="22" t="s">
        <v>1272</v>
      </c>
      <c r="C2270" s="22" t="s">
        <v>2308</v>
      </c>
      <c r="D2270" s="22">
        <v>1</v>
      </c>
      <c r="E2270" s="22">
        <v>0</v>
      </c>
      <c r="F2270" s="22">
        <v>0</v>
      </c>
      <c r="G2270" s="22"/>
      <c r="H2270" s="22">
        <v>0</v>
      </c>
      <c r="I2270" s="22">
        <v>0</v>
      </c>
      <c r="J2270" s="22">
        <v>0</v>
      </c>
      <c r="K2270" s="22">
        <v>0</v>
      </c>
      <c r="L2270" s="22">
        <v>0</v>
      </c>
      <c r="M2270" s="22">
        <v>0</v>
      </c>
      <c r="N2270" s="22">
        <v>-6</v>
      </c>
      <c r="O2270" s="22">
        <v>0</v>
      </c>
      <c r="P2270" s="22"/>
      <c r="Q2270" s="22"/>
      <c r="R2270" s="22"/>
      <c r="S2270" s="22"/>
      <c r="T2270" s="39">
        <f t="shared" si="35"/>
        <v>46224</v>
      </c>
    </row>
    <row r="2271" spans="1:20" x14ac:dyDescent="0.25">
      <c r="A2271" s="22" t="s">
        <v>1262</v>
      </c>
      <c r="B2271" s="22" t="s">
        <v>1272</v>
      </c>
      <c r="C2271" s="22" t="s">
        <v>2309</v>
      </c>
      <c r="D2271" s="22">
        <v>1</v>
      </c>
      <c r="E2271" s="22">
        <v>0</v>
      </c>
      <c r="F2271" s="22">
        <v>0</v>
      </c>
      <c r="G2271" s="22"/>
      <c r="H2271" s="22">
        <v>0</v>
      </c>
      <c r="I2271" s="22">
        <v>0</v>
      </c>
      <c r="J2271" s="22">
        <v>0</v>
      </c>
      <c r="K2271" s="22">
        <v>0</v>
      </c>
      <c r="L2271" s="22">
        <v>0</v>
      </c>
      <c r="M2271" s="22">
        <v>0</v>
      </c>
      <c r="N2271" s="22"/>
      <c r="O2271" s="22">
        <v>0</v>
      </c>
      <c r="P2271" s="22"/>
      <c r="Q2271" s="22"/>
      <c r="R2271" s="22"/>
      <c r="S2271" s="22"/>
      <c r="T2271" s="39">
        <f t="shared" si="35"/>
        <v>46224</v>
      </c>
    </row>
    <row r="2272" spans="1:20" x14ac:dyDescent="0.25">
      <c r="A2272" s="22" t="s">
        <v>1262</v>
      </c>
      <c r="B2272" s="22" t="s">
        <v>1272</v>
      </c>
      <c r="C2272" s="22" t="s">
        <v>2310</v>
      </c>
      <c r="D2272" s="22">
        <v>1</v>
      </c>
      <c r="E2272" s="22">
        <v>0</v>
      </c>
      <c r="F2272" s="22">
        <v>0</v>
      </c>
      <c r="G2272" s="22"/>
      <c r="H2272" s="22">
        <v>0</v>
      </c>
      <c r="I2272" s="22">
        <v>0</v>
      </c>
      <c r="J2272" s="22">
        <v>0</v>
      </c>
      <c r="K2272" s="22">
        <v>0</v>
      </c>
      <c r="L2272" s="22">
        <v>0</v>
      </c>
      <c r="M2272" s="22">
        <v>0</v>
      </c>
      <c r="N2272" s="22"/>
      <c r="O2272" s="22">
        <v>0</v>
      </c>
      <c r="P2272" s="22"/>
      <c r="Q2272" s="22"/>
      <c r="R2272" s="22"/>
      <c r="S2272" s="22"/>
      <c r="T2272" s="39">
        <f t="shared" si="35"/>
        <v>46224</v>
      </c>
    </row>
    <row r="2273" spans="1:20" x14ac:dyDescent="0.25">
      <c r="A2273" s="22" t="s">
        <v>1262</v>
      </c>
      <c r="B2273" s="22" t="s">
        <v>1272</v>
      </c>
      <c r="C2273" s="22" t="s">
        <v>2311</v>
      </c>
      <c r="D2273" s="22">
        <v>1</v>
      </c>
      <c r="E2273" s="22">
        <v>1</v>
      </c>
      <c r="F2273" s="22">
        <v>0</v>
      </c>
      <c r="G2273" s="22">
        <v>1</v>
      </c>
      <c r="H2273" s="22">
        <v>0</v>
      </c>
      <c r="I2273" s="22">
        <v>0</v>
      </c>
      <c r="J2273" s="22">
        <v>0</v>
      </c>
      <c r="K2273" s="22">
        <v>0</v>
      </c>
      <c r="L2273" s="22">
        <v>0</v>
      </c>
      <c r="M2273" s="22">
        <v>0</v>
      </c>
      <c r="N2273" s="22">
        <v>38</v>
      </c>
      <c r="O2273" s="22">
        <v>100</v>
      </c>
      <c r="P2273" s="22">
        <v>0</v>
      </c>
      <c r="Q2273" s="22"/>
      <c r="R2273" s="22"/>
      <c r="S2273" s="22">
        <v>0</v>
      </c>
      <c r="T2273" s="39">
        <f t="shared" si="35"/>
        <v>46224</v>
      </c>
    </row>
    <row r="2274" spans="1:20" x14ac:dyDescent="0.25">
      <c r="A2274" s="22" t="s">
        <v>1262</v>
      </c>
      <c r="B2274" s="22" t="s">
        <v>1272</v>
      </c>
      <c r="C2274" s="22" t="s">
        <v>2312</v>
      </c>
      <c r="D2274" s="22">
        <v>1</v>
      </c>
      <c r="E2274" s="22">
        <v>1</v>
      </c>
      <c r="F2274" s="22">
        <v>0</v>
      </c>
      <c r="G2274" s="22">
        <v>1</v>
      </c>
      <c r="H2274" s="22">
        <v>0</v>
      </c>
      <c r="I2274" s="22">
        <v>0</v>
      </c>
      <c r="J2274" s="22">
        <v>1</v>
      </c>
      <c r="K2274" s="22">
        <v>0</v>
      </c>
      <c r="L2274" s="22">
        <v>1</v>
      </c>
      <c r="M2274" s="22">
        <v>0</v>
      </c>
      <c r="N2274" s="22">
        <v>353</v>
      </c>
      <c r="O2274" s="22">
        <v>100</v>
      </c>
      <c r="P2274" s="22">
        <v>0</v>
      </c>
      <c r="Q2274" s="22"/>
      <c r="R2274" s="22"/>
      <c r="S2274" s="22">
        <v>100</v>
      </c>
      <c r="T2274" s="39">
        <f t="shared" si="35"/>
        <v>46224</v>
      </c>
    </row>
    <row r="2275" spans="1:20" x14ac:dyDescent="0.25">
      <c r="A2275" s="22" t="s">
        <v>1262</v>
      </c>
      <c r="B2275" s="22" t="s">
        <v>1272</v>
      </c>
      <c r="C2275" s="22" t="s">
        <v>2313</v>
      </c>
      <c r="D2275" s="22">
        <v>1</v>
      </c>
      <c r="E2275" s="22">
        <v>0</v>
      </c>
      <c r="F2275" s="22">
        <v>0</v>
      </c>
      <c r="G2275" s="22"/>
      <c r="H2275" s="22">
        <v>0</v>
      </c>
      <c r="I2275" s="22">
        <v>0</v>
      </c>
      <c r="J2275" s="22">
        <v>0</v>
      </c>
      <c r="K2275" s="22">
        <v>0</v>
      </c>
      <c r="L2275" s="22">
        <v>0</v>
      </c>
      <c r="M2275" s="22">
        <v>0</v>
      </c>
      <c r="N2275" s="22"/>
      <c r="O2275" s="22">
        <v>0</v>
      </c>
      <c r="P2275" s="22"/>
      <c r="Q2275" s="22"/>
      <c r="R2275" s="22"/>
      <c r="S2275" s="22"/>
      <c r="T2275" s="39">
        <f t="shared" si="35"/>
        <v>46224</v>
      </c>
    </row>
    <row r="2276" spans="1:20" x14ac:dyDescent="0.25">
      <c r="A2276" s="22" t="s">
        <v>1262</v>
      </c>
      <c r="B2276" s="22" t="s">
        <v>1272</v>
      </c>
      <c r="C2276" s="22" t="s">
        <v>2314</v>
      </c>
      <c r="D2276" s="22">
        <v>1</v>
      </c>
      <c r="E2276" s="22">
        <v>0</v>
      </c>
      <c r="F2276" s="22">
        <v>0</v>
      </c>
      <c r="G2276" s="22"/>
      <c r="H2276" s="22">
        <v>0</v>
      </c>
      <c r="I2276" s="22">
        <v>0</v>
      </c>
      <c r="J2276" s="22">
        <v>0</v>
      </c>
      <c r="K2276" s="22">
        <v>0</v>
      </c>
      <c r="L2276" s="22">
        <v>0</v>
      </c>
      <c r="M2276" s="22">
        <v>0</v>
      </c>
      <c r="N2276" s="22"/>
      <c r="O2276" s="22">
        <v>0</v>
      </c>
      <c r="P2276" s="22"/>
      <c r="Q2276" s="22"/>
      <c r="R2276" s="22"/>
      <c r="S2276" s="22"/>
      <c r="T2276" s="39">
        <f t="shared" si="35"/>
        <v>46224</v>
      </c>
    </row>
    <row r="2277" spans="1:20" x14ac:dyDescent="0.25">
      <c r="A2277" s="22" t="s">
        <v>1262</v>
      </c>
      <c r="B2277" s="22" t="s">
        <v>1272</v>
      </c>
      <c r="C2277" s="22" t="s">
        <v>2315</v>
      </c>
      <c r="D2277" s="22">
        <v>1</v>
      </c>
      <c r="E2277" s="22">
        <v>0</v>
      </c>
      <c r="F2277" s="22">
        <v>0</v>
      </c>
      <c r="G2277" s="22"/>
      <c r="H2277" s="22">
        <v>0</v>
      </c>
      <c r="I2277" s="22">
        <v>0</v>
      </c>
      <c r="J2277" s="22">
        <v>0</v>
      </c>
      <c r="K2277" s="22">
        <v>0</v>
      </c>
      <c r="L2277" s="22">
        <v>0</v>
      </c>
      <c r="M2277" s="22">
        <v>0</v>
      </c>
      <c r="N2277" s="22"/>
      <c r="O2277" s="22">
        <v>0</v>
      </c>
      <c r="P2277" s="22"/>
      <c r="Q2277" s="22"/>
      <c r="R2277" s="22"/>
      <c r="S2277" s="22"/>
      <c r="T2277" s="39">
        <f t="shared" si="35"/>
        <v>46224</v>
      </c>
    </row>
    <row r="2278" spans="1:20" x14ac:dyDescent="0.25">
      <c r="A2278" s="22" t="s">
        <v>1262</v>
      </c>
      <c r="B2278" s="22" t="s">
        <v>1272</v>
      </c>
      <c r="C2278" s="22" t="s">
        <v>2316</v>
      </c>
      <c r="D2278" s="22">
        <v>1</v>
      </c>
      <c r="E2278" s="22">
        <v>0</v>
      </c>
      <c r="F2278" s="22">
        <v>0</v>
      </c>
      <c r="G2278" s="22"/>
      <c r="H2278" s="22">
        <v>0</v>
      </c>
      <c r="I2278" s="22">
        <v>0</v>
      </c>
      <c r="J2278" s="22">
        <v>0</v>
      </c>
      <c r="K2278" s="22">
        <v>0</v>
      </c>
      <c r="L2278" s="22">
        <v>0</v>
      </c>
      <c r="M2278" s="22">
        <v>0</v>
      </c>
      <c r="N2278" s="22"/>
      <c r="O2278" s="22">
        <v>0</v>
      </c>
      <c r="P2278" s="22"/>
      <c r="Q2278" s="22"/>
      <c r="R2278" s="22"/>
      <c r="S2278" s="22"/>
      <c r="T2278" s="39">
        <f t="shared" si="35"/>
        <v>46224</v>
      </c>
    </row>
    <row r="2279" spans="1:20" x14ac:dyDescent="0.25">
      <c r="A2279" s="22" t="s">
        <v>1262</v>
      </c>
      <c r="B2279" s="22" t="s">
        <v>1272</v>
      </c>
      <c r="C2279" s="22" t="s">
        <v>2317</v>
      </c>
      <c r="D2279" s="22">
        <v>1</v>
      </c>
      <c r="E2279" s="22">
        <v>0</v>
      </c>
      <c r="F2279" s="22">
        <v>0</v>
      </c>
      <c r="G2279" s="22"/>
      <c r="H2279" s="22">
        <v>0</v>
      </c>
      <c r="I2279" s="22">
        <v>0</v>
      </c>
      <c r="J2279" s="22">
        <v>0</v>
      </c>
      <c r="K2279" s="22">
        <v>0</v>
      </c>
      <c r="L2279" s="22">
        <v>0</v>
      </c>
      <c r="M2279" s="22">
        <v>0</v>
      </c>
      <c r="N2279" s="22"/>
      <c r="O2279" s="22">
        <v>0</v>
      </c>
      <c r="P2279" s="22"/>
      <c r="Q2279" s="22"/>
      <c r="R2279" s="22"/>
      <c r="S2279" s="22"/>
      <c r="T2279" s="39">
        <f t="shared" si="35"/>
        <v>46224</v>
      </c>
    </row>
    <row r="2280" spans="1:20" x14ac:dyDescent="0.25">
      <c r="A2280" s="22" t="s">
        <v>1262</v>
      </c>
      <c r="B2280" s="22" t="s">
        <v>1272</v>
      </c>
      <c r="C2280" s="22" t="s">
        <v>2318</v>
      </c>
      <c r="D2280" s="22">
        <v>1</v>
      </c>
      <c r="E2280" s="22">
        <v>0</v>
      </c>
      <c r="F2280" s="22">
        <v>0</v>
      </c>
      <c r="G2280" s="22"/>
      <c r="H2280" s="22">
        <v>0</v>
      </c>
      <c r="I2280" s="22">
        <v>0</v>
      </c>
      <c r="J2280" s="22">
        <v>0</v>
      </c>
      <c r="K2280" s="22">
        <v>0</v>
      </c>
      <c r="L2280" s="22">
        <v>0</v>
      </c>
      <c r="M2280" s="22">
        <v>0</v>
      </c>
      <c r="N2280" s="22"/>
      <c r="O2280" s="22">
        <v>0</v>
      </c>
      <c r="P2280" s="22"/>
      <c r="Q2280" s="22"/>
      <c r="R2280" s="22"/>
      <c r="S2280" s="22"/>
      <c r="T2280" s="39">
        <f t="shared" si="35"/>
        <v>46224</v>
      </c>
    </row>
    <row r="2281" spans="1:20" x14ac:dyDescent="0.25">
      <c r="A2281" s="22" t="s">
        <v>1262</v>
      </c>
      <c r="B2281" s="22" t="s">
        <v>1272</v>
      </c>
      <c r="C2281" s="22" t="s">
        <v>2319</v>
      </c>
      <c r="D2281" s="22">
        <v>1</v>
      </c>
      <c r="E2281" s="22">
        <v>0</v>
      </c>
      <c r="F2281" s="22">
        <v>0</v>
      </c>
      <c r="G2281" s="22"/>
      <c r="H2281" s="22">
        <v>0</v>
      </c>
      <c r="I2281" s="22">
        <v>0</v>
      </c>
      <c r="J2281" s="22">
        <v>0</v>
      </c>
      <c r="K2281" s="22">
        <v>0</v>
      </c>
      <c r="L2281" s="22">
        <v>0</v>
      </c>
      <c r="M2281" s="22">
        <v>0</v>
      </c>
      <c r="N2281" s="22"/>
      <c r="O2281" s="22">
        <v>0</v>
      </c>
      <c r="P2281" s="22"/>
      <c r="Q2281" s="22"/>
      <c r="R2281" s="22"/>
      <c r="S2281" s="22"/>
      <c r="T2281" s="39">
        <f t="shared" si="35"/>
        <v>46224</v>
      </c>
    </row>
    <row r="2282" spans="1:20" x14ac:dyDescent="0.25">
      <c r="A2282" s="22" t="s">
        <v>1262</v>
      </c>
      <c r="B2282" s="22" t="s">
        <v>1272</v>
      </c>
      <c r="C2282" s="22" t="s">
        <v>2320</v>
      </c>
      <c r="D2282" s="22">
        <v>1</v>
      </c>
      <c r="E2282" s="22">
        <v>0</v>
      </c>
      <c r="F2282" s="22">
        <v>0</v>
      </c>
      <c r="G2282" s="22"/>
      <c r="H2282" s="22">
        <v>0</v>
      </c>
      <c r="I2282" s="22">
        <v>0</v>
      </c>
      <c r="J2282" s="22">
        <v>0</v>
      </c>
      <c r="K2282" s="22">
        <v>0</v>
      </c>
      <c r="L2282" s="22">
        <v>0</v>
      </c>
      <c r="M2282" s="22">
        <v>0</v>
      </c>
      <c r="N2282" s="22"/>
      <c r="O2282" s="22">
        <v>0</v>
      </c>
      <c r="P2282" s="22"/>
      <c r="Q2282" s="22"/>
      <c r="R2282" s="22"/>
      <c r="S2282" s="22"/>
      <c r="T2282" s="39">
        <f t="shared" si="35"/>
        <v>46224</v>
      </c>
    </row>
    <row r="2283" spans="1:20" x14ac:dyDescent="0.25">
      <c r="A2283" s="22" t="s">
        <v>1262</v>
      </c>
      <c r="B2283" s="22" t="s">
        <v>1272</v>
      </c>
      <c r="C2283" s="22" t="s">
        <v>2321</v>
      </c>
      <c r="D2283" s="22">
        <v>1</v>
      </c>
      <c r="E2283" s="22">
        <v>0</v>
      </c>
      <c r="F2283" s="22">
        <v>0</v>
      </c>
      <c r="G2283" s="22"/>
      <c r="H2283" s="22">
        <v>0</v>
      </c>
      <c r="I2283" s="22">
        <v>0</v>
      </c>
      <c r="J2283" s="22">
        <v>0</v>
      </c>
      <c r="K2283" s="22">
        <v>0</v>
      </c>
      <c r="L2283" s="22">
        <v>0</v>
      </c>
      <c r="M2283" s="22">
        <v>0</v>
      </c>
      <c r="N2283" s="22">
        <v>-7</v>
      </c>
      <c r="O2283" s="22">
        <v>0</v>
      </c>
      <c r="P2283" s="22"/>
      <c r="Q2283" s="22"/>
      <c r="R2283" s="22"/>
      <c r="S2283" s="22"/>
      <c r="T2283" s="39">
        <f t="shared" si="35"/>
        <v>46224</v>
      </c>
    </row>
    <row r="2284" spans="1:20" x14ac:dyDescent="0.25">
      <c r="A2284" s="22" t="s">
        <v>1262</v>
      </c>
      <c r="B2284" s="22" t="s">
        <v>1272</v>
      </c>
      <c r="C2284" s="22" t="s">
        <v>2322</v>
      </c>
      <c r="D2284" s="22">
        <v>1</v>
      </c>
      <c r="E2284" s="22">
        <v>1</v>
      </c>
      <c r="F2284" s="22">
        <v>0</v>
      </c>
      <c r="G2284" s="22">
        <v>1</v>
      </c>
      <c r="H2284" s="22">
        <v>0</v>
      </c>
      <c r="I2284" s="22">
        <v>0</v>
      </c>
      <c r="J2284" s="22">
        <v>0</v>
      </c>
      <c r="K2284" s="22">
        <v>0</v>
      </c>
      <c r="L2284" s="22">
        <v>0</v>
      </c>
      <c r="M2284" s="22">
        <v>0</v>
      </c>
      <c r="N2284" s="22">
        <v>34</v>
      </c>
      <c r="O2284" s="22">
        <v>100</v>
      </c>
      <c r="P2284" s="22">
        <v>0</v>
      </c>
      <c r="Q2284" s="22"/>
      <c r="R2284" s="22"/>
      <c r="S2284" s="22">
        <v>0</v>
      </c>
      <c r="T2284" s="39">
        <f t="shared" si="35"/>
        <v>46224</v>
      </c>
    </row>
    <row r="2285" spans="1:20" x14ac:dyDescent="0.25">
      <c r="A2285" s="22" t="s">
        <v>1262</v>
      </c>
      <c r="B2285" s="22" t="s">
        <v>1272</v>
      </c>
      <c r="C2285" s="22" t="s">
        <v>2323</v>
      </c>
      <c r="D2285" s="22">
        <v>1</v>
      </c>
      <c r="E2285" s="22">
        <v>0</v>
      </c>
      <c r="F2285" s="22">
        <v>0</v>
      </c>
      <c r="G2285" s="22"/>
      <c r="H2285" s="22">
        <v>0</v>
      </c>
      <c r="I2285" s="22">
        <v>0</v>
      </c>
      <c r="J2285" s="22">
        <v>0</v>
      </c>
      <c r="K2285" s="22">
        <v>0</v>
      </c>
      <c r="L2285" s="22">
        <v>0</v>
      </c>
      <c r="M2285" s="22">
        <v>0</v>
      </c>
      <c r="N2285" s="22"/>
      <c r="O2285" s="22">
        <v>0</v>
      </c>
      <c r="P2285" s="22"/>
      <c r="Q2285" s="22"/>
      <c r="R2285" s="22"/>
      <c r="S2285" s="22"/>
      <c r="T2285" s="39">
        <f t="shared" si="35"/>
        <v>46224</v>
      </c>
    </row>
    <row r="2286" spans="1:20" x14ac:dyDescent="0.25">
      <c r="A2286" s="22" t="s">
        <v>1262</v>
      </c>
      <c r="B2286" s="22" t="s">
        <v>1272</v>
      </c>
      <c r="C2286" s="22" t="s">
        <v>2324</v>
      </c>
      <c r="D2286" s="22">
        <v>1</v>
      </c>
      <c r="E2286" s="22">
        <v>0</v>
      </c>
      <c r="F2286" s="22">
        <v>0</v>
      </c>
      <c r="G2286" s="22"/>
      <c r="H2286" s="22">
        <v>0</v>
      </c>
      <c r="I2286" s="22">
        <v>0</v>
      </c>
      <c r="J2286" s="22">
        <v>0</v>
      </c>
      <c r="K2286" s="22">
        <v>0</v>
      </c>
      <c r="L2286" s="22">
        <v>0</v>
      </c>
      <c r="M2286" s="22">
        <v>0</v>
      </c>
      <c r="N2286" s="22"/>
      <c r="O2286" s="22">
        <v>0</v>
      </c>
      <c r="P2286" s="22"/>
      <c r="Q2286" s="22"/>
      <c r="R2286" s="22"/>
      <c r="S2286" s="22"/>
      <c r="T2286" s="39">
        <f t="shared" si="35"/>
        <v>46224</v>
      </c>
    </row>
    <row r="2287" spans="1:20" x14ac:dyDescent="0.25">
      <c r="A2287" s="22" t="s">
        <v>1262</v>
      </c>
      <c r="B2287" s="22" t="s">
        <v>1272</v>
      </c>
      <c r="C2287" s="22" t="s">
        <v>2325</v>
      </c>
      <c r="D2287" s="22">
        <v>1</v>
      </c>
      <c r="E2287" s="22">
        <v>0</v>
      </c>
      <c r="F2287" s="22">
        <v>0</v>
      </c>
      <c r="G2287" s="22"/>
      <c r="H2287" s="22">
        <v>0</v>
      </c>
      <c r="I2287" s="22">
        <v>0</v>
      </c>
      <c r="J2287" s="22">
        <v>0</v>
      </c>
      <c r="K2287" s="22">
        <v>0</v>
      </c>
      <c r="L2287" s="22">
        <v>0</v>
      </c>
      <c r="M2287" s="22">
        <v>0</v>
      </c>
      <c r="N2287" s="22"/>
      <c r="O2287" s="22">
        <v>0</v>
      </c>
      <c r="P2287" s="22"/>
      <c r="Q2287" s="22"/>
      <c r="R2287" s="22"/>
      <c r="S2287" s="22"/>
      <c r="T2287" s="39">
        <f t="shared" si="35"/>
        <v>46224</v>
      </c>
    </row>
    <row r="2288" spans="1:20" x14ac:dyDescent="0.25">
      <c r="A2288" s="22" t="s">
        <v>1262</v>
      </c>
      <c r="B2288" s="22" t="s">
        <v>1272</v>
      </c>
      <c r="C2288" s="22" t="s">
        <v>2326</v>
      </c>
      <c r="D2288" s="22">
        <v>1</v>
      </c>
      <c r="E2288" s="22">
        <v>0</v>
      </c>
      <c r="F2288" s="22">
        <v>0</v>
      </c>
      <c r="G2288" s="22"/>
      <c r="H2288" s="22">
        <v>0</v>
      </c>
      <c r="I2288" s="22">
        <v>0</v>
      </c>
      <c r="J2288" s="22">
        <v>0</v>
      </c>
      <c r="K2288" s="22">
        <v>0</v>
      </c>
      <c r="L2288" s="22">
        <v>0</v>
      </c>
      <c r="M2288" s="22">
        <v>0</v>
      </c>
      <c r="N2288" s="22">
        <v>-7</v>
      </c>
      <c r="O2288" s="22">
        <v>0</v>
      </c>
      <c r="P2288" s="22"/>
      <c r="Q2288" s="22"/>
      <c r="R2288" s="22"/>
      <c r="S2288" s="22"/>
      <c r="T2288" s="39">
        <f t="shared" si="35"/>
        <v>46224</v>
      </c>
    </row>
    <row r="2289" spans="1:20" x14ac:dyDescent="0.25">
      <c r="A2289" s="22" t="s">
        <v>1262</v>
      </c>
      <c r="B2289" s="22" t="s">
        <v>1272</v>
      </c>
      <c r="C2289" s="22" t="s">
        <v>2327</v>
      </c>
      <c r="D2289" s="22">
        <v>1</v>
      </c>
      <c r="E2289" s="22">
        <v>0</v>
      </c>
      <c r="F2289" s="22">
        <v>0</v>
      </c>
      <c r="G2289" s="22"/>
      <c r="H2289" s="22">
        <v>0</v>
      </c>
      <c r="I2289" s="22">
        <v>0</v>
      </c>
      <c r="J2289" s="22">
        <v>0</v>
      </c>
      <c r="K2289" s="22">
        <v>0</v>
      </c>
      <c r="L2289" s="22">
        <v>0</v>
      </c>
      <c r="M2289" s="22">
        <v>0</v>
      </c>
      <c r="N2289" s="22"/>
      <c r="O2289" s="22">
        <v>0</v>
      </c>
      <c r="P2289" s="22"/>
      <c r="Q2289" s="22"/>
      <c r="R2289" s="22"/>
      <c r="S2289" s="22"/>
      <c r="T2289" s="39">
        <f t="shared" si="35"/>
        <v>46224</v>
      </c>
    </row>
    <row r="2290" spans="1:20" x14ac:dyDescent="0.25">
      <c r="A2290" s="22" t="s">
        <v>1262</v>
      </c>
      <c r="B2290" s="22" t="s">
        <v>1272</v>
      </c>
      <c r="C2290" s="22" t="s">
        <v>2328</v>
      </c>
      <c r="D2290" s="22">
        <v>1</v>
      </c>
      <c r="E2290" s="22">
        <v>0</v>
      </c>
      <c r="F2290" s="22">
        <v>0</v>
      </c>
      <c r="G2290" s="22"/>
      <c r="H2290" s="22">
        <v>0</v>
      </c>
      <c r="I2290" s="22">
        <v>0</v>
      </c>
      <c r="J2290" s="22">
        <v>0</v>
      </c>
      <c r="K2290" s="22">
        <v>0</v>
      </c>
      <c r="L2290" s="22">
        <v>0</v>
      </c>
      <c r="M2290" s="22">
        <v>0</v>
      </c>
      <c r="N2290" s="22"/>
      <c r="O2290" s="22">
        <v>0</v>
      </c>
      <c r="P2290" s="22"/>
      <c r="Q2290" s="22"/>
      <c r="R2290" s="22"/>
      <c r="S2290" s="22"/>
      <c r="T2290" s="39">
        <f t="shared" si="35"/>
        <v>46224</v>
      </c>
    </row>
    <row r="2291" spans="1:20" x14ac:dyDescent="0.25">
      <c r="A2291" s="22" t="s">
        <v>1262</v>
      </c>
      <c r="B2291" s="22" t="s">
        <v>1272</v>
      </c>
      <c r="C2291" s="22" t="s">
        <v>2329</v>
      </c>
      <c r="D2291" s="22">
        <v>1</v>
      </c>
      <c r="E2291" s="22">
        <v>0</v>
      </c>
      <c r="F2291" s="22">
        <v>0</v>
      </c>
      <c r="G2291" s="22"/>
      <c r="H2291" s="22">
        <v>0</v>
      </c>
      <c r="I2291" s="22">
        <v>0</v>
      </c>
      <c r="J2291" s="22">
        <v>0</v>
      </c>
      <c r="K2291" s="22">
        <v>0</v>
      </c>
      <c r="L2291" s="22">
        <v>0</v>
      </c>
      <c r="M2291" s="22">
        <v>0</v>
      </c>
      <c r="N2291" s="22"/>
      <c r="O2291" s="22">
        <v>0</v>
      </c>
      <c r="P2291" s="22"/>
      <c r="Q2291" s="22"/>
      <c r="R2291" s="22"/>
      <c r="S2291" s="22"/>
      <c r="T2291" s="39">
        <f t="shared" si="35"/>
        <v>46224</v>
      </c>
    </row>
    <row r="2292" spans="1:20" x14ac:dyDescent="0.25">
      <c r="A2292" s="22" t="s">
        <v>1262</v>
      </c>
      <c r="B2292" s="22" t="s">
        <v>1272</v>
      </c>
      <c r="C2292" s="22" t="s">
        <v>2330</v>
      </c>
      <c r="D2292" s="22">
        <v>1</v>
      </c>
      <c r="E2292" s="22">
        <v>1</v>
      </c>
      <c r="F2292" s="22">
        <v>0</v>
      </c>
      <c r="G2292" s="22">
        <v>1</v>
      </c>
      <c r="H2292" s="22">
        <v>0</v>
      </c>
      <c r="I2292" s="22">
        <v>0</v>
      </c>
      <c r="J2292" s="22">
        <v>0</v>
      </c>
      <c r="K2292" s="22">
        <v>0</v>
      </c>
      <c r="L2292" s="22">
        <v>0</v>
      </c>
      <c r="M2292" s="22">
        <v>0</v>
      </c>
      <c r="N2292" s="22">
        <v>38</v>
      </c>
      <c r="O2292" s="22">
        <v>100</v>
      </c>
      <c r="P2292" s="22">
        <v>0</v>
      </c>
      <c r="Q2292" s="22"/>
      <c r="R2292" s="22"/>
      <c r="S2292" s="22">
        <v>0</v>
      </c>
      <c r="T2292" s="39">
        <f t="shared" si="35"/>
        <v>46224</v>
      </c>
    </row>
    <row r="2293" spans="1:20" x14ac:dyDescent="0.25">
      <c r="A2293" s="22" t="s">
        <v>1262</v>
      </c>
      <c r="B2293" s="22" t="s">
        <v>1272</v>
      </c>
      <c r="C2293" s="22" t="s">
        <v>2331</v>
      </c>
      <c r="D2293" s="22">
        <v>1</v>
      </c>
      <c r="E2293" s="22">
        <v>0</v>
      </c>
      <c r="F2293" s="22">
        <v>0</v>
      </c>
      <c r="G2293" s="22"/>
      <c r="H2293" s="22">
        <v>0</v>
      </c>
      <c r="I2293" s="22">
        <v>0</v>
      </c>
      <c r="J2293" s="22">
        <v>0</v>
      </c>
      <c r="K2293" s="22">
        <v>0</v>
      </c>
      <c r="L2293" s="22">
        <v>0</v>
      </c>
      <c r="M2293" s="22">
        <v>0</v>
      </c>
      <c r="N2293" s="22">
        <v>-8</v>
      </c>
      <c r="O2293" s="22">
        <v>0</v>
      </c>
      <c r="P2293" s="22"/>
      <c r="Q2293" s="22"/>
      <c r="R2293" s="22"/>
      <c r="S2293" s="22"/>
      <c r="T2293" s="39">
        <f t="shared" si="35"/>
        <v>46224</v>
      </c>
    </row>
    <row r="2294" spans="1:20" x14ac:dyDescent="0.25">
      <c r="A2294" s="22" t="s">
        <v>1262</v>
      </c>
      <c r="B2294" s="22" t="s">
        <v>1272</v>
      </c>
      <c r="C2294" s="22" t="s">
        <v>2332</v>
      </c>
      <c r="D2294" s="22">
        <v>1</v>
      </c>
      <c r="E2294" s="22">
        <v>0</v>
      </c>
      <c r="F2294" s="22">
        <v>0</v>
      </c>
      <c r="G2294" s="22"/>
      <c r="H2294" s="22">
        <v>0</v>
      </c>
      <c r="I2294" s="22">
        <v>0</v>
      </c>
      <c r="J2294" s="22">
        <v>0</v>
      </c>
      <c r="K2294" s="22">
        <v>0</v>
      </c>
      <c r="L2294" s="22">
        <v>0</v>
      </c>
      <c r="M2294" s="22">
        <v>0</v>
      </c>
      <c r="N2294" s="22"/>
      <c r="O2294" s="22">
        <v>0</v>
      </c>
      <c r="P2294" s="22"/>
      <c r="Q2294" s="22"/>
      <c r="R2294" s="22"/>
      <c r="S2294" s="22"/>
      <c r="T2294" s="39">
        <f t="shared" si="35"/>
        <v>46224</v>
      </c>
    </row>
    <row r="2295" spans="1:20" x14ac:dyDescent="0.25">
      <c r="A2295" s="22" t="s">
        <v>1262</v>
      </c>
      <c r="B2295" s="22" t="s">
        <v>1272</v>
      </c>
      <c r="C2295" s="22" t="s">
        <v>2333</v>
      </c>
      <c r="D2295" s="22">
        <v>1</v>
      </c>
      <c r="E2295" s="22">
        <v>0</v>
      </c>
      <c r="F2295" s="22">
        <v>0</v>
      </c>
      <c r="G2295" s="22"/>
      <c r="H2295" s="22">
        <v>0</v>
      </c>
      <c r="I2295" s="22">
        <v>0</v>
      </c>
      <c r="J2295" s="22">
        <v>0</v>
      </c>
      <c r="K2295" s="22">
        <v>0</v>
      </c>
      <c r="L2295" s="22">
        <v>0</v>
      </c>
      <c r="M2295" s="22">
        <v>0</v>
      </c>
      <c r="N2295" s="22"/>
      <c r="O2295" s="22">
        <v>0</v>
      </c>
      <c r="P2295" s="22"/>
      <c r="Q2295" s="22"/>
      <c r="R2295" s="22"/>
      <c r="S2295" s="22"/>
      <c r="T2295" s="39">
        <f t="shared" si="35"/>
        <v>46224</v>
      </c>
    </row>
    <row r="2296" spans="1:20" x14ac:dyDescent="0.25">
      <c r="A2296" s="22" t="s">
        <v>1262</v>
      </c>
      <c r="B2296" s="22" t="s">
        <v>1272</v>
      </c>
      <c r="C2296" s="22" t="s">
        <v>2334</v>
      </c>
      <c r="D2296" s="22">
        <v>1</v>
      </c>
      <c r="E2296" s="22">
        <v>0</v>
      </c>
      <c r="F2296" s="22">
        <v>0</v>
      </c>
      <c r="G2296" s="22"/>
      <c r="H2296" s="22">
        <v>0</v>
      </c>
      <c r="I2296" s="22">
        <v>0</v>
      </c>
      <c r="J2296" s="22">
        <v>0</v>
      </c>
      <c r="K2296" s="22">
        <v>0</v>
      </c>
      <c r="L2296" s="22">
        <v>0</v>
      </c>
      <c r="M2296" s="22">
        <v>0</v>
      </c>
      <c r="N2296" s="22"/>
      <c r="O2296" s="22">
        <v>0</v>
      </c>
      <c r="P2296" s="22"/>
      <c r="Q2296" s="22"/>
      <c r="R2296" s="22"/>
      <c r="S2296" s="22"/>
      <c r="T2296" s="39">
        <f t="shared" si="35"/>
        <v>46224</v>
      </c>
    </row>
    <row r="2297" spans="1:20" x14ac:dyDescent="0.25">
      <c r="A2297" s="22" t="s">
        <v>1262</v>
      </c>
      <c r="B2297" s="22" t="s">
        <v>1272</v>
      </c>
      <c r="C2297" s="22" t="s">
        <v>2335</v>
      </c>
      <c r="D2297" s="22">
        <v>1</v>
      </c>
      <c r="E2297" s="22">
        <v>0</v>
      </c>
      <c r="F2297" s="22">
        <v>0</v>
      </c>
      <c r="G2297" s="22"/>
      <c r="H2297" s="22">
        <v>0</v>
      </c>
      <c r="I2297" s="22">
        <v>0</v>
      </c>
      <c r="J2297" s="22">
        <v>0</v>
      </c>
      <c r="K2297" s="22">
        <v>0</v>
      </c>
      <c r="L2297" s="22">
        <v>0</v>
      </c>
      <c r="M2297" s="22">
        <v>0</v>
      </c>
      <c r="N2297" s="22"/>
      <c r="O2297" s="22">
        <v>0</v>
      </c>
      <c r="P2297" s="22"/>
      <c r="Q2297" s="22"/>
      <c r="R2297" s="22"/>
      <c r="S2297" s="22"/>
      <c r="T2297" s="39">
        <f t="shared" si="35"/>
        <v>46224</v>
      </c>
    </row>
    <row r="2298" spans="1:20" x14ac:dyDescent="0.25">
      <c r="A2298" s="22" t="s">
        <v>1262</v>
      </c>
      <c r="B2298" s="22" t="s">
        <v>1272</v>
      </c>
      <c r="C2298" s="22" t="s">
        <v>2336</v>
      </c>
      <c r="D2298" s="22">
        <v>1</v>
      </c>
      <c r="E2298" s="22">
        <v>0</v>
      </c>
      <c r="F2298" s="22">
        <v>0</v>
      </c>
      <c r="G2298" s="22"/>
      <c r="H2298" s="22">
        <v>0</v>
      </c>
      <c r="I2298" s="22">
        <v>0</v>
      </c>
      <c r="J2298" s="22">
        <v>0</v>
      </c>
      <c r="K2298" s="22">
        <v>0</v>
      </c>
      <c r="L2298" s="22">
        <v>0</v>
      </c>
      <c r="M2298" s="22">
        <v>0</v>
      </c>
      <c r="N2298" s="22"/>
      <c r="O2298" s="22">
        <v>0</v>
      </c>
      <c r="P2298" s="22"/>
      <c r="Q2298" s="22"/>
      <c r="R2298" s="22"/>
      <c r="S2298" s="22"/>
      <c r="T2298" s="39">
        <f t="shared" si="35"/>
        <v>46224</v>
      </c>
    </row>
    <row r="2299" spans="1:20" x14ac:dyDescent="0.25">
      <c r="A2299" s="22" t="s">
        <v>1262</v>
      </c>
      <c r="B2299" s="22" t="s">
        <v>1272</v>
      </c>
      <c r="C2299" s="22" t="s">
        <v>2337</v>
      </c>
      <c r="D2299" s="22">
        <v>1</v>
      </c>
      <c r="E2299" s="22">
        <v>0</v>
      </c>
      <c r="F2299" s="22">
        <v>0</v>
      </c>
      <c r="G2299" s="22"/>
      <c r="H2299" s="22">
        <v>0</v>
      </c>
      <c r="I2299" s="22">
        <v>0</v>
      </c>
      <c r="J2299" s="22">
        <v>0</v>
      </c>
      <c r="K2299" s="22">
        <v>0</v>
      </c>
      <c r="L2299" s="22">
        <v>0</v>
      </c>
      <c r="M2299" s="22">
        <v>0</v>
      </c>
      <c r="N2299" s="22"/>
      <c r="O2299" s="22">
        <v>0</v>
      </c>
      <c r="P2299" s="22"/>
      <c r="Q2299" s="22"/>
      <c r="R2299" s="22"/>
      <c r="S2299" s="22"/>
      <c r="T2299" s="39">
        <f t="shared" si="35"/>
        <v>46224</v>
      </c>
    </row>
    <row r="2300" spans="1:20" x14ac:dyDescent="0.25">
      <c r="A2300" s="22" t="s">
        <v>1262</v>
      </c>
      <c r="B2300" s="22" t="s">
        <v>1272</v>
      </c>
      <c r="C2300" s="22" t="s">
        <v>2338</v>
      </c>
      <c r="D2300" s="22">
        <v>1</v>
      </c>
      <c r="E2300" s="22">
        <v>1</v>
      </c>
      <c r="F2300" s="22">
        <v>1</v>
      </c>
      <c r="G2300" s="22">
        <v>1</v>
      </c>
      <c r="H2300" s="22">
        <v>1</v>
      </c>
      <c r="I2300" s="22">
        <v>0</v>
      </c>
      <c r="J2300" s="22">
        <v>0</v>
      </c>
      <c r="K2300" s="22">
        <v>0</v>
      </c>
      <c r="L2300" s="22">
        <v>0</v>
      </c>
      <c r="M2300" s="22">
        <v>0</v>
      </c>
      <c r="N2300" s="22">
        <v>10</v>
      </c>
      <c r="O2300" s="22">
        <v>100</v>
      </c>
      <c r="P2300" s="22">
        <v>100</v>
      </c>
      <c r="Q2300" s="22">
        <v>0</v>
      </c>
      <c r="R2300" s="22"/>
      <c r="S2300" s="22">
        <v>0</v>
      </c>
      <c r="T2300" s="39">
        <f t="shared" si="35"/>
        <v>46224</v>
      </c>
    </row>
    <row r="2301" spans="1:20" x14ac:dyDescent="0.25">
      <c r="A2301" s="22" t="s">
        <v>1262</v>
      </c>
      <c r="B2301" s="22" t="s">
        <v>1272</v>
      </c>
      <c r="C2301" s="22" t="s">
        <v>2339</v>
      </c>
      <c r="D2301" s="22">
        <v>1</v>
      </c>
      <c r="E2301" s="22">
        <v>0</v>
      </c>
      <c r="F2301" s="22">
        <v>0</v>
      </c>
      <c r="G2301" s="22"/>
      <c r="H2301" s="22">
        <v>0</v>
      </c>
      <c r="I2301" s="22">
        <v>0</v>
      </c>
      <c r="J2301" s="22">
        <v>0</v>
      </c>
      <c r="K2301" s="22">
        <v>0</v>
      </c>
      <c r="L2301" s="22">
        <v>0</v>
      </c>
      <c r="M2301" s="22">
        <v>0</v>
      </c>
      <c r="N2301" s="22"/>
      <c r="O2301" s="22">
        <v>0</v>
      </c>
      <c r="P2301" s="22"/>
      <c r="Q2301" s="22"/>
      <c r="R2301" s="22"/>
      <c r="S2301" s="22"/>
      <c r="T2301" s="39">
        <f t="shared" si="35"/>
        <v>46224</v>
      </c>
    </row>
    <row r="2302" spans="1:20" x14ac:dyDescent="0.25">
      <c r="A2302" s="22" t="s">
        <v>1262</v>
      </c>
      <c r="B2302" s="22" t="s">
        <v>1272</v>
      </c>
      <c r="C2302" s="22" t="s">
        <v>2340</v>
      </c>
      <c r="D2302" s="22">
        <v>1</v>
      </c>
      <c r="E2302" s="22">
        <v>0</v>
      </c>
      <c r="F2302" s="22">
        <v>0</v>
      </c>
      <c r="G2302" s="22"/>
      <c r="H2302" s="22">
        <v>0</v>
      </c>
      <c r="I2302" s="22">
        <v>0</v>
      </c>
      <c r="J2302" s="22">
        <v>0</v>
      </c>
      <c r="K2302" s="22">
        <v>0</v>
      </c>
      <c r="L2302" s="22">
        <v>0</v>
      </c>
      <c r="M2302" s="22">
        <v>0</v>
      </c>
      <c r="N2302" s="22"/>
      <c r="O2302" s="22">
        <v>0</v>
      </c>
      <c r="P2302" s="22"/>
      <c r="Q2302" s="22"/>
      <c r="R2302" s="22"/>
      <c r="S2302" s="22"/>
      <c r="T2302" s="39">
        <f t="shared" si="35"/>
        <v>46224</v>
      </c>
    </row>
    <row r="2303" spans="1:20" x14ac:dyDescent="0.25">
      <c r="A2303" s="22" t="s">
        <v>1262</v>
      </c>
      <c r="B2303" s="22" t="s">
        <v>1272</v>
      </c>
      <c r="C2303" s="22" t="s">
        <v>2341</v>
      </c>
      <c r="D2303" s="22">
        <v>1</v>
      </c>
      <c r="E2303" s="22">
        <v>0</v>
      </c>
      <c r="F2303" s="22">
        <v>0</v>
      </c>
      <c r="G2303" s="22"/>
      <c r="H2303" s="22">
        <v>0</v>
      </c>
      <c r="I2303" s="22">
        <v>0</v>
      </c>
      <c r="J2303" s="22">
        <v>0</v>
      </c>
      <c r="K2303" s="22">
        <v>0</v>
      </c>
      <c r="L2303" s="22">
        <v>0</v>
      </c>
      <c r="M2303" s="22">
        <v>0</v>
      </c>
      <c r="N2303" s="22"/>
      <c r="O2303" s="22">
        <v>0</v>
      </c>
      <c r="P2303" s="22"/>
      <c r="Q2303" s="22"/>
      <c r="R2303" s="22"/>
      <c r="S2303" s="22"/>
      <c r="T2303" s="39">
        <f t="shared" si="35"/>
        <v>46224</v>
      </c>
    </row>
    <row r="2304" spans="1:20" x14ac:dyDescent="0.25">
      <c r="A2304" s="22" t="s">
        <v>1262</v>
      </c>
      <c r="B2304" s="22" t="s">
        <v>1272</v>
      </c>
      <c r="C2304" s="22" t="s">
        <v>2342</v>
      </c>
      <c r="D2304" s="22">
        <v>1</v>
      </c>
      <c r="E2304" s="22">
        <v>0</v>
      </c>
      <c r="F2304" s="22">
        <v>0</v>
      </c>
      <c r="G2304" s="22"/>
      <c r="H2304" s="22">
        <v>0</v>
      </c>
      <c r="I2304" s="22">
        <v>0</v>
      </c>
      <c r="J2304" s="22">
        <v>0</v>
      </c>
      <c r="K2304" s="22">
        <v>0</v>
      </c>
      <c r="L2304" s="22">
        <v>0</v>
      </c>
      <c r="M2304" s="22">
        <v>0</v>
      </c>
      <c r="N2304" s="22"/>
      <c r="O2304" s="22">
        <v>0</v>
      </c>
      <c r="P2304" s="22"/>
      <c r="Q2304" s="22"/>
      <c r="R2304" s="22"/>
      <c r="S2304" s="22"/>
      <c r="T2304" s="39">
        <f t="shared" si="35"/>
        <v>46224</v>
      </c>
    </row>
    <row r="2305" spans="1:20" x14ac:dyDescent="0.25">
      <c r="A2305" s="22" t="s">
        <v>1262</v>
      </c>
      <c r="B2305" s="22" t="s">
        <v>1272</v>
      </c>
      <c r="C2305" s="22" t="s">
        <v>2343</v>
      </c>
      <c r="D2305" s="22">
        <v>1</v>
      </c>
      <c r="E2305" s="22">
        <v>0</v>
      </c>
      <c r="F2305" s="22">
        <v>0</v>
      </c>
      <c r="G2305" s="22"/>
      <c r="H2305" s="22">
        <v>0</v>
      </c>
      <c r="I2305" s="22">
        <v>0</v>
      </c>
      <c r="J2305" s="22">
        <v>0</v>
      </c>
      <c r="K2305" s="22">
        <v>0</v>
      </c>
      <c r="L2305" s="22">
        <v>0</v>
      </c>
      <c r="M2305" s="22">
        <v>0</v>
      </c>
      <c r="N2305" s="22">
        <v>-8</v>
      </c>
      <c r="O2305" s="22">
        <v>0</v>
      </c>
      <c r="P2305" s="22"/>
      <c r="Q2305" s="22"/>
      <c r="R2305" s="22"/>
      <c r="S2305" s="22"/>
      <c r="T2305" s="39">
        <f t="shared" si="35"/>
        <v>46224</v>
      </c>
    </row>
    <row r="2306" spans="1:20" x14ac:dyDescent="0.25">
      <c r="A2306" s="22" t="s">
        <v>1262</v>
      </c>
      <c r="B2306" s="22" t="s">
        <v>1272</v>
      </c>
      <c r="C2306" s="22" t="s">
        <v>2344</v>
      </c>
      <c r="D2306" s="22">
        <v>1</v>
      </c>
      <c r="E2306" s="22">
        <v>0</v>
      </c>
      <c r="F2306" s="22">
        <v>0</v>
      </c>
      <c r="G2306" s="22"/>
      <c r="H2306" s="22">
        <v>0</v>
      </c>
      <c r="I2306" s="22">
        <v>0</v>
      </c>
      <c r="J2306" s="22">
        <v>0</v>
      </c>
      <c r="K2306" s="22">
        <v>0</v>
      </c>
      <c r="L2306" s="22">
        <v>0</v>
      </c>
      <c r="M2306" s="22">
        <v>0</v>
      </c>
      <c r="N2306" s="22"/>
      <c r="O2306" s="22">
        <v>0</v>
      </c>
      <c r="P2306" s="22"/>
      <c r="Q2306" s="22"/>
      <c r="R2306" s="22"/>
      <c r="S2306" s="22"/>
      <c r="T2306" s="39">
        <f t="shared" ref="T2306:T2369" si="36">IFERROR(DATEVALUE(A2306),"")</f>
        <v>46224</v>
      </c>
    </row>
    <row r="2307" spans="1:20" x14ac:dyDescent="0.25">
      <c r="A2307" s="22" t="s">
        <v>1262</v>
      </c>
      <c r="B2307" s="22" t="s">
        <v>1272</v>
      </c>
      <c r="C2307" s="22" t="s">
        <v>2345</v>
      </c>
      <c r="D2307" s="22">
        <v>1</v>
      </c>
      <c r="E2307" s="22">
        <v>1</v>
      </c>
      <c r="F2307" s="22">
        <v>1</v>
      </c>
      <c r="G2307" s="22">
        <v>3</v>
      </c>
      <c r="H2307" s="22">
        <v>1</v>
      </c>
      <c r="I2307" s="22">
        <v>0</v>
      </c>
      <c r="J2307" s="22">
        <v>0</v>
      </c>
      <c r="K2307" s="22">
        <v>0</v>
      </c>
      <c r="L2307" s="22">
        <v>0</v>
      </c>
      <c r="M2307" s="22">
        <v>0</v>
      </c>
      <c r="N2307" s="22">
        <v>18</v>
      </c>
      <c r="O2307" s="22">
        <v>100</v>
      </c>
      <c r="P2307" s="22">
        <v>100</v>
      </c>
      <c r="Q2307" s="22">
        <v>0</v>
      </c>
      <c r="R2307" s="22"/>
      <c r="S2307" s="22">
        <v>0</v>
      </c>
      <c r="T2307" s="39">
        <f t="shared" si="36"/>
        <v>46224</v>
      </c>
    </row>
    <row r="2308" spans="1:20" x14ac:dyDescent="0.25">
      <c r="A2308" s="22" t="s">
        <v>1262</v>
      </c>
      <c r="B2308" s="22" t="s">
        <v>1272</v>
      </c>
      <c r="C2308" s="22" t="s">
        <v>2346</v>
      </c>
      <c r="D2308" s="22">
        <v>1</v>
      </c>
      <c r="E2308" s="22">
        <v>0</v>
      </c>
      <c r="F2308" s="22">
        <v>0</v>
      </c>
      <c r="G2308" s="22"/>
      <c r="H2308" s="22">
        <v>0</v>
      </c>
      <c r="I2308" s="22">
        <v>0</v>
      </c>
      <c r="J2308" s="22">
        <v>0</v>
      </c>
      <c r="K2308" s="22">
        <v>0</v>
      </c>
      <c r="L2308" s="22">
        <v>0</v>
      </c>
      <c r="M2308" s="22">
        <v>0</v>
      </c>
      <c r="N2308" s="22"/>
      <c r="O2308" s="22">
        <v>0</v>
      </c>
      <c r="P2308" s="22"/>
      <c r="Q2308" s="22"/>
      <c r="R2308" s="22"/>
      <c r="S2308" s="22"/>
      <c r="T2308" s="39">
        <f t="shared" si="36"/>
        <v>46224</v>
      </c>
    </row>
    <row r="2309" spans="1:20" x14ac:dyDescent="0.25">
      <c r="A2309" s="22" t="s">
        <v>1262</v>
      </c>
      <c r="B2309" s="22" t="s">
        <v>1272</v>
      </c>
      <c r="C2309" s="22" t="s">
        <v>2347</v>
      </c>
      <c r="D2309" s="22">
        <v>1</v>
      </c>
      <c r="E2309" s="22">
        <v>0</v>
      </c>
      <c r="F2309" s="22">
        <v>0</v>
      </c>
      <c r="G2309" s="22"/>
      <c r="H2309" s="22">
        <v>0</v>
      </c>
      <c r="I2309" s="22">
        <v>0</v>
      </c>
      <c r="J2309" s="22">
        <v>0</v>
      </c>
      <c r="K2309" s="22">
        <v>0</v>
      </c>
      <c r="L2309" s="22">
        <v>0</v>
      </c>
      <c r="M2309" s="22">
        <v>0</v>
      </c>
      <c r="N2309" s="22"/>
      <c r="O2309" s="22">
        <v>0</v>
      </c>
      <c r="P2309" s="22"/>
      <c r="Q2309" s="22"/>
      <c r="R2309" s="22"/>
      <c r="S2309" s="22"/>
      <c r="T2309" s="39">
        <f t="shared" si="36"/>
        <v>46224</v>
      </c>
    </row>
    <row r="2310" spans="1:20" x14ac:dyDescent="0.25">
      <c r="A2310" s="22" t="s">
        <v>1262</v>
      </c>
      <c r="B2310" s="22" t="s">
        <v>1272</v>
      </c>
      <c r="C2310" s="22" t="s">
        <v>2348</v>
      </c>
      <c r="D2310" s="22">
        <v>1</v>
      </c>
      <c r="E2310" s="22">
        <v>1</v>
      </c>
      <c r="F2310" s="22">
        <v>0</v>
      </c>
      <c r="G2310" s="22">
        <v>1</v>
      </c>
      <c r="H2310" s="22">
        <v>0</v>
      </c>
      <c r="I2310" s="22">
        <v>0</v>
      </c>
      <c r="J2310" s="22">
        <v>0</v>
      </c>
      <c r="K2310" s="22">
        <v>0</v>
      </c>
      <c r="L2310" s="22">
        <v>0</v>
      </c>
      <c r="M2310" s="22">
        <v>0</v>
      </c>
      <c r="N2310" s="22">
        <v>16</v>
      </c>
      <c r="O2310" s="22">
        <v>100</v>
      </c>
      <c r="P2310" s="22">
        <v>0</v>
      </c>
      <c r="Q2310" s="22"/>
      <c r="R2310" s="22"/>
      <c r="S2310" s="22">
        <v>0</v>
      </c>
      <c r="T2310" s="39">
        <f t="shared" si="36"/>
        <v>46224</v>
      </c>
    </row>
    <row r="2311" spans="1:20" x14ac:dyDescent="0.25">
      <c r="A2311" s="22" t="s">
        <v>1262</v>
      </c>
      <c r="B2311" s="22" t="s">
        <v>1272</v>
      </c>
      <c r="C2311" s="22" t="s">
        <v>2349</v>
      </c>
      <c r="D2311" s="22">
        <v>1</v>
      </c>
      <c r="E2311" s="22">
        <v>1</v>
      </c>
      <c r="F2311" s="22">
        <v>0</v>
      </c>
      <c r="G2311" s="22">
        <v>2</v>
      </c>
      <c r="H2311" s="22">
        <v>0</v>
      </c>
      <c r="I2311" s="22">
        <v>0</v>
      </c>
      <c r="J2311" s="22">
        <v>0</v>
      </c>
      <c r="K2311" s="22">
        <v>0</v>
      </c>
      <c r="L2311" s="22">
        <v>0</v>
      </c>
      <c r="M2311" s="22">
        <v>0</v>
      </c>
      <c r="N2311" s="22">
        <v>38</v>
      </c>
      <c r="O2311" s="22">
        <v>100</v>
      </c>
      <c r="P2311" s="22">
        <v>0</v>
      </c>
      <c r="Q2311" s="22"/>
      <c r="R2311" s="22"/>
      <c r="S2311" s="22">
        <v>0</v>
      </c>
      <c r="T2311" s="39">
        <f t="shared" si="36"/>
        <v>46224</v>
      </c>
    </row>
    <row r="2312" spans="1:20" x14ac:dyDescent="0.25">
      <c r="A2312" s="22" t="s">
        <v>1262</v>
      </c>
      <c r="B2312" s="22" t="s">
        <v>1272</v>
      </c>
      <c r="C2312" s="22" t="s">
        <v>2350</v>
      </c>
      <c r="D2312" s="22">
        <v>1</v>
      </c>
      <c r="E2312" s="22">
        <v>0</v>
      </c>
      <c r="F2312" s="22">
        <v>0</v>
      </c>
      <c r="G2312" s="22"/>
      <c r="H2312" s="22">
        <v>0</v>
      </c>
      <c r="I2312" s="22">
        <v>0</v>
      </c>
      <c r="J2312" s="22">
        <v>0</v>
      </c>
      <c r="K2312" s="22">
        <v>0</v>
      </c>
      <c r="L2312" s="22">
        <v>0</v>
      </c>
      <c r="M2312" s="22">
        <v>0</v>
      </c>
      <c r="N2312" s="22"/>
      <c r="O2312" s="22">
        <v>0</v>
      </c>
      <c r="P2312" s="22"/>
      <c r="Q2312" s="22"/>
      <c r="R2312" s="22"/>
      <c r="S2312" s="22"/>
      <c r="T2312" s="39">
        <f t="shared" si="36"/>
        <v>46224</v>
      </c>
    </row>
    <row r="2313" spans="1:20" x14ac:dyDescent="0.25">
      <c r="A2313" s="22" t="s">
        <v>1262</v>
      </c>
      <c r="B2313" s="22" t="s">
        <v>1272</v>
      </c>
      <c r="C2313" s="22" t="s">
        <v>2351</v>
      </c>
      <c r="D2313" s="22">
        <v>1</v>
      </c>
      <c r="E2313" s="22">
        <v>0</v>
      </c>
      <c r="F2313" s="22">
        <v>0</v>
      </c>
      <c r="G2313" s="22"/>
      <c r="H2313" s="22">
        <v>0</v>
      </c>
      <c r="I2313" s="22">
        <v>0</v>
      </c>
      <c r="J2313" s="22">
        <v>0</v>
      </c>
      <c r="K2313" s="22">
        <v>0</v>
      </c>
      <c r="L2313" s="22">
        <v>0</v>
      </c>
      <c r="M2313" s="22">
        <v>0</v>
      </c>
      <c r="N2313" s="22"/>
      <c r="O2313" s="22">
        <v>0</v>
      </c>
      <c r="P2313" s="22"/>
      <c r="Q2313" s="22"/>
      <c r="R2313" s="22"/>
      <c r="S2313" s="22"/>
      <c r="T2313" s="39">
        <f t="shared" si="36"/>
        <v>46224</v>
      </c>
    </row>
    <row r="2314" spans="1:20" x14ac:dyDescent="0.25">
      <c r="A2314" s="22" t="s">
        <v>1262</v>
      </c>
      <c r="B2314" s="22" t="s">
        <v>1272</v>
      </c>
      <c r="C2314" s="22" t="s">
        <v>2352</v>
      </c>
      <c r="D2314" s="22">
        <v>1</v>
      </c>
      <c r="E2314" s="22">
        <v>1</v>
      </c>
      <c r="F2314" s="22">
        <v>0</v>
      </c>
      <c r="G2314" s="22">
        <v>1</v>
      </c>
      <c r="H2314" s="22">
        <v>0</v>
      </c>
      <c r="I2314" s="22">
        <v>0</v>
      </c>
      <c r="J2314" s="22">
        <v>0</v>
      </c>
      <c r="K2314" s="22">
        <v>0</v>
      </c>
      <c r="L2314" s="22">
        <v>0</v>
      </c>
      <c r="M2314" s="22">
        <v>0</v>
      </c>
      <c r="N2314" s="22">
        <v>11</v>
      </c>
      <c r="O2314" s="22">
        <v>100</v>
      </c>
      <c r="P2314" s="22">
        <v>0</v>
      </c>
      <c r="Q2314" s="22"/>
      <c r="R2314" s="22"/>
      <c r="S2314" s="22">
        <v>0</v>
      </c>
      <c r="T2314" s="39">
        <f t="shared" si="36"/>
        <v>46224</v>
      </c>
    </row>
    <row r="2315" spans="1:20" x14ac:dyDescent="0.25">
      <c r="A2315" s="22" t="s">
        <v>1262</v>
      </c>
      <c r="B2315" s="22" t="s">
        <v>1272</v>
      </c>
      <c r="C2315" s="22" t="s">
        <v>2353</v>
      </c>
      <c r="D2315" s="22">
        <v>1</v>
      </c>
      <c r="E2315" s="22">
        <v>0</v>
      </c>
      <c r="F2315" s="22">
        <v>0</v>
      </c>
      <c r="G2315" s="22"/>
      <c r="H2315" s="22">
        <v>0</v>
      </c>
      <c r="I2315" s="22">
        <v>0</v>
      </c>
      <c r="J2315" s="22">
        <v>0</v>
      </c>
      <c r="K2315" s="22">
        <v>0</v>
      </c>
      <c r="L2315" s="22">
        <v>0</v>
      </c>
      <c r="M2315" s="22">
        <v>0</v>
      </c>
      <c r="N2315" s="22"/>
      <c r="O2315" s="22">
        <v>0</v>
      </c>
      <c r="P2315" s="22"/>
      <c r="Q2315" s="22"/>
      <c r="R2315" s="22"/>
      <c r="S2315" s="22"/>
      <c r="T2315" s="39">
        <f t="shared" si="36"/>
        <v>46224</v>
      </c>
    </row>
    <row r="2316" spans="1:20" x14ac:dyDescent="0.25">
      <c r="A2316" s="22" t="s">
        <v>1262</v>
      </c>
      <c r="B2316" s="22" t="s">
        <v>1272</v>
      </c>
      <c r="C2316" s="22" t="s">
        <v>2354</v>
      </c>
      <c r="D2316" s="22">
        <v>1</v>
      </c>
      <c r="E2316" s="22">
        <v>0</v>
      </c>
      <c r="F2316" s="22">
        <v>0</v>
      </c>
      <c r="G2316" s="22"/>
      <c r="H2316" s="22">
        <v>0</v>
      </c>
      <c r="I2316" s="22">
        <v>0</v>
      </c>
      <c r="J2316" s="22">
        <v>0</v>
      </c>
      <c r="K2316" s="22">
        <v>0</v>
      </c>
      <c r="L2316" s="22">
        <v>0</v>
      </c>
      <c r="M2316" s="22">
        <v>0</v>
      </c>
      <c r="N2316" s="22">
        <v>-10</v>
      </c>
      <c r="O2316" s="22">
        <v>0</v>
      </c>
      <c r="P2316" s="22"/>
      <c r="Q2316" s="22"/>
      <c r="R2316" s="22"/>
      <c r="S2316" s="22"/>
      <c r="T2316" s="39">
        <f t="shared" si="36"/>
        <v>46224</v>
      </c>
    </row>
    <row r="2317" spans="1:20" x14ac:dyDescent="0.25">
      <c r="A2317" s="22" t="s">
        <v>1262</v>
      </c>
      <c r="B2317" s="22" t="s">
        <v>1272</v>
      </c>
      <c r="C2317" s="22" t="s">
        <v>2355</v>
      </c>
      <c r="D2317" s="22">
        <v>1</v>
      </c>
      <c r="E2317" s="22">
        <v>0</v>
      </c>
      <c r="F2317" s="22">
        <v>0</v>
      </c>
      <c r="G2317" s="22"/>
      <c r="H2317" s="22">
        <v>0</v>
      </c>
      <c r="I2317" s="22">
        <v>0</v>
      </c>
      <c r="J2317" s="22">
        <v>0</v>
      </c>
      <c r="K2317" s="22">
        <v>0</v>
      </c>
      <c r="L2317" s="22">
        <v>0</v>
      </c>
      <c r="M2317" s="22">
        <v>0</v>
      </c>
      <c r="N2317" s="22"/>
      <c r="O2317" s="22">
        <v>0</v>
      </c>
      <c r="P2317" s="22"/>
      <c r="Q2317" s="22"/>
      <c r="R2317" s="22"/>
      <c r="S2317" s="22"/>
      <c r="T2317" s="39">
        <f t="shared" si="36"/>
        <v>46224</v>
      </c>
    </row>
    <row r="2318" spans="1:20" x14ac:dyDescent="0.25">
      <c r="A2318" s="22" t="s">
        <v>1262</v>
      </c>
      <c r="B2318" s="22" t="s">
        <v>1272</v>
      </c>
      <c r="C2318" s="22" t="s">
        <v>2356</v>
      </c>
      <c r="D2318" s="22">
        <v>1</v>
      </c>
      <c r="E2318" s="22">
        <v>0</v>
      </c>
      <c r="F2318" s="22">
        <v>0</v>
      </c>
      <c r="G2318" s="22"/>
      <c r="H2318" s="22">
        <v>0</v>
      </c>
      <c r="I2318" s="22">
        <v>0</v>
      </c>
      <c r="J2318" s="22">
        <v>0</v>
      </c>
      <c r="K2318" s="22">
        <v>0</v>
      </c>
      <c r="L2318" s="22">
        <v>0</v>
      </c>
      <c r="M2318" s="22">
        <v>0</v>
      </c>
      <c r="N2318" s="22"/>
      <c r="O2318" s="22">
        <v>0</v>
      </c>
      <c r="P2318" s="22"/>
      <c r="Q2318" s="22"/>
      <c r="R2318" s="22"/>
      <c r="S2318" s="22"/>
      <c r="T2318" s="39">
        <f t="shared" si="36"/>
        <v>46224</v>
      </c>
    </row>
    <row r="2319" spans="1:20" x14ac:dyDescent="0.25">
      <c r="A2319" s="22" t="s">
        <v>1262</v>
      </c>
      <c r="B2319" s="22" t="s">
        <v>1272</v>
      </c>
      <c r="C2319" s="22" t="s">
        <v>2357</v>
      </c>
      <c r="D2319" s="22">
        <v>1</v>
      </c>
      <c r="E2319" s="22">
        <v>0</v>
      </c>
      <c r="F2319" s="22">
        <v>0</v>
      </c>
      <c r="G2319" s="22"/>
      <c r="H2319" s="22">
        <v>0</v>
      </c>
      <c r="I2319" s="22">
        <v>0</v>
      </c>
      <c r="J2319" s="22">
        <v>0</v>
      </c>
      <c r="K2319" s="22">
        <v>0</v>
      </c>
      <c r="L2319" s="22">
        <v>0</v>
      </c>
      <c r="M2319" s="22">
        <v>0</v>
      </c>
      <c r="N2319" s="22"/>
      <c r="O2319" s="22">
        <v>0</v>
      </c>
      <c r="P2319" s="22"/>
      <c r="Q2319" s="22"/>
      <c r="R2319" s="22"/>
      <c r="S2319" s="22"/>
      <c r="T2319" s="39">
        <f t="shared" si="36"/>
        <v>46224</v>
      </c>
    </row>
    <row r="2320" spans="1:20" x14ac:dyDescent="0.25">
      <c r="A2320" s="22" t="s">
        <v>1262</v>
      </c>
      <c r="B2320" s="22" t="s">
        <v>1272</v>
      </c>
      <c r="C2320" s="22" t="s">
        <v>2358</v>
      </c>
      <c r="D2320" s="22">
        <v>1</v>
      </c>
      <c r="E2320" s="22">
        <v>0</v>
      </c>
      <c r="F2320" s="22">
        <v>0</v>
      </c>
      <c r="G2320" s="22"/>
      <c r="H2320" s="22">
        <v>0</v>
      </c>
      <c r="I2320" s="22">
        <v>0</v>
      </c>
      <c r="J2320" s="22">
        <v>0</v>
      </c>
      <c r="K2320" s="22">
        <v>0</v>
      </c>
      <c r="L2320" s="22">
        <v>0</v>
      </c>
      <c r="M2320" s="22">
        <v>0</v>
      </c>
      <c r="N2320" s="22">
        <v>-9</v>
      </c>
      <c r="O2320" s="22">
        <v>0</v>
      </c>
      <c r="P2320" s="22"/>
      <c r="Q2320" s="22"/>
      <c r="R2320" s="22"/>
      <c r="S2320" s="22"/>
      <c r="T2320" s="39">
        <f t="shared" si="36"/>
        <v>46224</v>
      </c>
    </row>
    <row r="2321" spans="1:20" x14ac:dyDescent="0.25">
      <c r="A2321" s="22" t="s">
        <v>1262</v>
      </c>
      <c r="B2321" s="22" t="s">
        <v>1272</v>
      </c>
      <c r="C2321" s="22" t="s">
        <v>2359</v>
      </c>
      <c r="D2321" s="22">
        <v>1</v>
      </c>
      <c r="E2321" s="22">
        <v>1</v>
      </c>
      <c r="F2321" s="22">
        <v>0</v>
      </c>
      <c r="G2321" s="22">
        <v>1</v>
      </c>
      <c r="H2321" s="22">
        <v>0</v>
      </c>
      <c r="I2321" s="22">
        <v>0</v>
      </c>
      <c r="J2321" s="22">
        <v>0</v>
      </c>
      <c r="K2321" s="22">
        <v>0</v>
      </c>
      <c r="L2321" s="22">
        <v>0</v>
      </c>
      <c r="M2321" s="22">
        <v>0</v>
      </c>
      <c r="N2321" s="22">
        <v>10</v>
      </c>
      <c r="O2321" s="22">
        <v>100</v>
      </c>
      <c r="P2321" s="22">
        <v>0</v>
      </c>
      <c r="Q2321" s="22"/>
      <c r="R2321" s="22"/>
      <c r="S2321" s="22">
        <v>0</v>
      </c>
      <c r="T2321" s="39">
        <f t="shared" si="36"/>
        <v>46224</v>
      </c>
    </row>
    <row r="2322" spans="1:20" x14ac:dyDescent="0.25">
      <c r="A2322" s="22" t="s">
        <v>1262</v>
      </c>
      <c r="B2322" s="22" t="s">
        <v>1272</v>
      </c>
      <c r="C2322" s="22" t="s">
        <v>2360</v>
      </c>
      <c r="D2322" s="22">
        <v>1</v>
      </c>
      <c r="E2322" s="22">
        <v>0</v>
      </c>
      <c r="F2322" s="22">
        <v>0</v>
      </c>
      <c r="G2322" s="22"/>
      <c r="H2322" s="22">
        <v>0</v>
      </c>
      <c r="I2322" s="22">
        <v>0</v>
      </c>
      <c r="J2322" s="22">
        <v>0</v>
      </c>
      <c r="K2322" s="22">
        <v>0</v>
      </c>
      <c r="L2322" s="22">
        <v>0</v>
      </c>
      <c r="M2322" s="22">
        <v>0</v>
      </c>
      <c r="N2322" s="22">
        <v>-8</v>
      </c>
      <c r="O2322" s="22">
        <v>0</v>
      </c>
      <c r="P2322" s="22"/>
      <c r="Q2322" s="22"/>
      <c r="R2322" s="22"/>
      <c r="S2322" s="22"/>
      <c r="T2322" s="39">
        <f t="shared" si="36"/>
        <v>46224</v>
      </c>
    </row>
    <row r="2323" spans="1:20" x14ac:dyDescent="0.25">
      <c r="A2323" s="22" t="s">
        <v>1262</v>
      </c>
      <c r="B2323" s="22" t="s">
        <v>1272</v>
      </c>
      <c r="C2323" s="22" t="s">
        <v>2361</v>
      </c>
      <c r="D2323" s="22">
        <v>1</v>
      </c>
      <c r="E2323" s="22">
        <v>1</v>
      </c>
      <c r="F2323" s="22">
        <v>0</v>
      </c>
      <c r="G2323" s="22">
        <v>1</v>
      </c>
      <c r="H2323" s="22">
        <v>0</v>
      </c>
      <c r="I2323" s="22">
        <v>0</v>
      </c>
      <c r="J2323" s="22">
        <v>0</v>
      </c>
      <c r="K2323" s="22">
        <v>0</v>
      </c>
      <c r="L2323" s="22">
        <v>0</v>
      </c>
      <c r="M2323" s="22">
        <v>0</v>
      </c>
      <c r="N2323" s="22">
        <v>14</v>
      </c>
      <c r="O2323" s="22">
        <v>100</v>
      </c>
      <c r="P2323" s="22">
        <v>0</v>
      </c>
      <c r="Q2323" s="22"/>
      <c r="R2323" s="22"/>
      <c r="S2323" s="22">
        <v>0</v>
      </c>
      <c r="T2323" s="39">
        <f t="shared" si="36"/>
        <v>46224</v>
      </c>
    </row>
    <row r="2324" spans="1:20" x14ac:dyDescent="0.25">
      <c r="A2324" s="22" t="s">
        <v>1262</v>
      </c>
      <c r="B2324" s="22" t="s">
        <v>1272</v>
      </c>
      <c r="C2324" s="22" t="s">
        <v>2362</v>
      </c>
      <c r="D2324" s="22">
        <v>1</v>
      </c>
      <c r="E2324" s="22">
        <v>0</v>
      </c>
      <c r="F2324" s="22">
        <v>0</v>
      </c>
      <c r="G2324" s="22"/>
      <c r="H2324" s="22">
        <v>0</v>
      </c>
      <c r="I2324" s="22">
        <v>0</v>
      </c>
      <c r="J2324" s="22">
        <v>0</v>
      </c>
      <c r="K2324" s="22">
        <v>0</v>
      </c>
      <c r="L2324" s="22">
        <v>0</v>
      </c>
      <c r="M2324" s="22">
        <v>0</v>
      </c>
      <c r="N2324" s="22"/>
      <c r="O2324" s="22">
        <v>0</v>
      </c>
      <c r="P2324" s="22"/>
      <c r="Q2324" s="22"/>
      <c r="R2324" s="22"/>
      <c r="S2324" s="22"/>
      <c r="T2324" s="39">
        <f t="shared" si="36"/>
        <v>46224</v>
      </c>
    </row>
    <row r="2325" spans="1:20" x14ac:dyDescent="0.25">
      <c r="A2325" s="22" t="s">
        <v>1262</v>
      </c>
      <c r="B2325" s="22" t="s">
        <v>1272</v>
      </c>
      <c r="C2325" s="22" t="s">
        <v>2363</v>
      </c>
      <c r="D2325" s="22">
        <v>1</v>
      </c>
      <c r="E2325" s="22">
        <v>0</v>
      </c>
      <c r="F2325" s="22">
        <v>0</v>
      </c>
      <c r="G2325" s="22"/>
      <c r="H2325" s="22">
        <v>0</v>
      </c>
      <c r="I2325" s="22">
        <v>0</v>
      </c>
      <c r="J2325" s="22">
        <v>0</v>
      </c>
      <c r="K2325" s="22">
        <v>0</v>
      </c>
      <c r="L2325" s="22">
        <v>0</v>
      </c>
      <c r="M2325" s="22">
        <v>0</v>
      </c>
      <c r="N2325" s="22">
        <v>-9</v>
      </c>
      <c r="O2325" s="22">
        <v>0</v>
      </c>
      <c r="P2325" s="22"/>
      <c r="Q2325" s="22"/>
      <c r="R2325" s="22"/>
      <c r="S2325" s="22"/>
      <c r="T2325" s="39">
        <f t="shared" si="36"/>
        <v>46224</v>
      </c>
    </row>
    <row r="2326" spans="1:20" x14ac:dyDescent="0.25">
      <c r="A2326" s="22" t="s">
        <v>1262</v>
      </c>
      <c r="B2326" s="22" t="s">
        <v>1272</v>
      </c>
      <c r="C2326" s="22" t="s">
        <v>2364</v>
      </c>
      <c r="D2326" s="22">
        <v>1</v>
      </c>
      <c r="E2326" s="22">
        <v>0</v>
      </c>
      <c r="F2326" s="22">
        <v>0</v>
      </c>
      <c r="G2326" s="22"/>
      <c r="H2326" s="22">
        <v>0</v>
      </c>
      <c r="I2326" s="22">
        <v>0</v>
      </c>
      <c r="J2326" s="22">
        <v>0</v>
      </c>
      <c r="K2326" s="22">
        <v>0</v>
      </c>
      <c r="L2326" s="22">
        <v>0</v>
      </c>
      <c r="M2326" s="22">
        <v>0</v>
      </c>
      <c r="N2326" s="22"/>
      <c r="O2326" s="22">
        <v>0</v>
      </c>
      <c r="P2326" s="22"/>
      <c r="Q2326" s="22"/>
      <c r="R2326" s="22"/>
      <c r="S2326" s="22"/>
      <c r="T2326" s="39">
        <f t="shared" si="36"/>
        <v>46224</v>
      </c>
    </row>
    <row r="2327" spans="1:20" x14ac:dyDescent="0.25">
      <c r="A2327" s="22" t="s">
        <v>1262</v>
      </c>
      <c r="B2327" s="22" t="s">
        <v>1272</v>
      </c>
      <c r="C2327" s="22" t="s">
        <v>2365</v>
      </c>
      <c r="D2327" s="22">
        <v>1</v>
      </c>
      <c r="E2327" s="22">
        <v>1</v>
      </c>
      <c r="F2327" s="22">
        <v>1</v>
      </c>
      <c r="G2327" s="22">
        <v>2</v>
      </c>
      <c r="H2327" s="22">
        <v>1</v>
      </c>
      <c r="I2327" s="22">
        <v>0</v>
      </c>
      <c r="J2327" s="22">
        <v>0</v>
      </c>
      <c r="K2327" s="22">
        <v>0</v>
      </c>
      <c r="L2327" s="22">
        <v>0</v>
      </c>
      <c r="M2327" s="22">
        <v>0</v>
      </c>
      <c r="N2327" s="22">
        <v>14</v>
      </c>
      <c r="O2327" s="22">
        <v>100</v>
      </c>
      <c r="P2327" s="22">
        <v>100</v>
      </c>
      <c r="Q2327" s="22">
        <v>0</v>
      </c>
      <c r="R2327" s="22"/>
      <c r="S2327" s="22">
        <v>0</v>
      </c>
      <c r="T2327" s="39">
        <f t="shared" si="36"/>
        <v>46224</v>
      </c>
    </row>
    <row r="2328" spans="1:20" x14ac:dyDescent="0.25">
      <c r="A2328" s="22" t="s">
        <v>1262</v>
      </c>
      <c r="B2328" s="22" t="s">
        <v>1272</v>
      </c>
      <c r="C2328" s="22" t="s">
        <v>2366</v>
      </c>
      <c r="D2328" s="22">
        <v>1</v>
      </c>
      <c r="E2328" s="22">
        <v>0</v>
      </c>
      <c r="F2328" s="22">
        <v>0</v>
      </c>
      <c r="G2328" s="22"/>
      <c r="H2328" s="22">
        <v>0</v>
      </c>
      <c r="I2328" s="22">
        <v>0</v>
      </c>
      <c r="J2328" s="22">
        <v>0</v>
      </c>
      <c r="K2328" s="22">
        <v>0</v>
      </c>
      <c r="L2328" s="22">
        <v>0</v>
      </c>
      <c r="M2328" s="22">
        <v>0</v>
      </c>
      <c r="N2328" s="22"/>
      <c r="O2328" s="22">
        <v>0</v>
      </c>
      <c r="P2328" s="22"/>
      <c r="Q2328" s="22"/>
      <c r="R2328" s="22"/>
      <c r="S2328" s="22"/>
      <c r="T2328" s="39">
        <f t="shared" si="36"/>
        <v>46224</v>
      </c>
    </row>
    <row r="2329" spans="1:20" x14ac:dyDescent="0.25">
      <c r="A2329" s="22" t="s">
        <v>1262</v>
      </c>
      <c r="B2329" s="22" t="s">
        <v>1272</v>
      </c>
      <c r="C2329" s="22" t="s">
        <v>2367</v>
      </c>
      <c r="D2329" s="22">
        <v>1</v>
      </c>
      <c r="E2329" s="22">
        <v>0</v>
      </c>
      <c r="F2329" s="22">
        <v>0</v>
      </c>
      <c r="G2329" s="22"/>
      <c r="H2329" s="22">
        <v>0</v>
      </c>
      <c r="I2329" s="22">
        <v>0</v>
      </c>
      <c r="J2329" s="22">
        <v>0</v>
      </c>
      <c r="K2329" s="22">
        <v>0</v>
      </c>
      <c r="L2329" s="22">
        <v>0</v>
      </c>
      <c r="M2329" s="22">
        <v>0</v>
      </c>
      <c r="N2329" s="22"/>
      <c r="O2329" s="22">
        <v>0</v>
      </c>
      <c r="P2329" s="22"/>
      <c r="Q2329" s="22"/>
      <c r="R2329" s="22"/>
      <c r="S2329" s="22"/>
      <c r="T2329" s="39">
        <f t="shared" si="36"/>
        <v>46224</v>
      </c>
    </row>
    <row r="2330" spans="1:20" x14ac:dyDescent="0.25">
      <c r="A2330" s="22" t="s">
        <v>1262</v>
      </c>
      <c r="B2330" s="22" t="s">
        <v>1272</v>
      </c>
      <c r="C2330" s="22" t="s">
        <v>2368</v>
      </c>
      <c r="D2330" s="22">
        <v>1</v>
      </c>
      <c r="E2330" s="22">
        <v>0</v>
      </c>
      <c r="F2330" s="22">
        <v>0</v>
      </c>
      <c r="G2330" s="22"/>
      <c r="H2330" s="22">
        <v>0</v>
      </c>
      <c r="I2330" s="22">
        <v>0</v>
      </c>
      <c r="J2330" s="22">
        <v>0</v>
      </c>
      <c r="K2330" s="22">
        <v>0</v>
      </c>
      <c r="L2330" s="22">
        <v>0</v>
      </c>
      <c r="M2330" s="22">
        <v>0</v>
      </c>
      <c r="N2330" s="22"/>
      <c r="O2330" s="22">
        <v>0</v>
      </c>
      <c r="P2330" s="22"/>
      <c r="Q2330" s="22"/>
      <c r="R2330" s="22"/>
      <c r="S2330" s="22"/>
      <c r="T2330" s="39">
        <f t="shared" si="36"/>
        <v>46224</v>
      </c>
    </row>
    <row r="2331" spans="1:20" x14ac:dyDescent="0.25">
      <c r="A2331" s="22" t="s">
        <v>1262</v>
      </c>
      <c r="B2331" s="22" t="s">
        <v>1272</v>
      </c>
      <c r="C2331" s="22" t="s">
        <v>2369</v>
      </c>
      <c r="D2331" s="22">
        <v>1</v>
      </c>
      <c r="E2331" s="22">
        <v>0</v>
      </c>
      <c r="F2331" s="22">
        <v>0</v>
      </c>
      <c r="G2331" s="22"/>
      <c r="H2331" s="22">
        <v>0</v>
      </c>
      <c r="I2331" s="22">
        <v>0</v>
      </c>
      <c r="J2331" s="22">
        <v>0</v>
      </c>
      <c r="K2331" s="22">
        <v>0</v>
      </c>
      <c r="L2331" s="22">
        <v>0</v>
      </c>
      <c r="M2331" s="22">
        <v>0</v>
      </c>
      <c r="N2331" s="22"/>
      <c r="O2331" s="22">
        <v>0</v>
      </c>
      <c r="P2331" s="22"/>
      <c r="Q2331" s="22"/>
      <c r="R2331" s="22"/>
      <c r="S2331" s="22"/>
      <c r="T2331" s="39">
        <f t="shared" si="36"/>
        <v>46224</v>
      </c>
    </row>
    <row r="2332" spans="1:20" x14ac:dyDescent="0.25">
      <c r="A2332" s="22" t="s">
        <v>1262</v>
      </c>
      <c r="B2332" s="22" t="s">
        <v>1272</v>
      </c>
      <c r="C2332" s="22" t="s">
        <v>2370</v>
      </c>
      <c r="D2332" s="22">
        <v>1</v>
      </c>
      <c r="E2332" s="22">
        <v>0</v>
      </c>
      <c r="F2332" s="22">
        <v>0</v>
      </c>
      <c r="G2332" s="22"/>
      <c r="H2332" s="22">
        <v>0</v>
      </c>
      <c r="I2332" s="22">
        <v>0</v>
      </c>
      <c r="J2332" s="22">
        <v>0</v>
      </c>
      <c r="K2332" s="22">
        <v>0</v>
      </c>
      <c r="L2332" s="22">
        <v>0</v>
      </c>
      <c r="M2332" s="22">
        <v>0</v>
      </c>
      <c r="N2332" s="22"/>
      <c r="O2332" s="22">
        <v>0</v>
      </c>
      <c r="P2332" s="22"/>
      <c r="Q2332" s="22"/>
      <c r="R2332" s="22"/>
      <c r="S2332" s="22"/>
      <c r="T2332" s="39">
        <f t="shared" si="36"/>
        <v>46224</v>
      </c>
    </row>
    <row r="2333" spans="1:20" x14ac:dyDescent="0.25">
      <c r="A2333" s="22" t="s">
        <v>1262</v>
      </c>
      <c r="B2333" s="22" t="s">
        <v>1272</v>
      </c>
      <c r="C2333" s="22" t="s">
        <v>2371</v>
      </c>
      <c r="D2333" s="22">
        <v>1</v>
      </c>
      <c r="E2333" s="22">
        <v>1</v>
      </c>
      <c r="F2333" s="22">
        <v>0</v>
      </c>
      <c r="G2333" s="22">
        <v>1</v>
      </c>
      <c r="H2333" s="22">
        <v>0</v>
      </c>
      <c r="I2333" s="22">
        <v>0</v>
      </c>
      <c r="J2333" s="22">
        <v>0</v>
      </c>
      <c r="K2333" s="22">
        <v>0</v>
      </c>
      <c r="L2333" s="22">
        <v>0</v>
      </c>
      <c r="M2333" s="22">
        <v>0</v>
      </c>
      <c r="N2333" s="22">
        <v>38</v>
      </c>
      <c r="O2333" s="22">
        <v>100</v>
      </c>
      <c r="P2333" s="22">
        <v>0</v>
      </c>
      <c r="Q2333" s="22"/>
      <c r="R2333" s="22"/>
      <c r="S2333" s="22">
        <v>0</v>
      </c>
      <c r="T2333" s="39">
        <f t="shared" si="36"/>
        <v>46224</v>
      </c>
    </row>
    <row r="2334" spans="1:20" x14ac:dyDescent="0.25">
      <c r="A2334" s="22" t="s">
        <v>1262</v>
      </c>
      <c r="B2334" s="22" t="s">
        <v>1272</v>
      </c>
      <c r="C2334" s="22" t="s">
        <v>2372</v>
      </c>
      <c r="D2334" s="22">
        <v>1</v>
      </c>
      <c r="E2334" s="22">
        <v>0</v>
      </c>
      <c r="F2334" s="22">
        <v>0</v>
      </c>
      <c r="G2334" s="22"/>
      <c r="H2334" s="22">
        <v>0</v>
      </c>
      <c r="I2334" s="22">
        <v>0</v>
      </c>
      <c r="J2334" s="22">
        <v>0</v>
      </c>
      <c r="K2334" s="22">
        <v>0</v>
      </c>
      <c r="L2334" s="22">
        <v>0</v>
      </c>
      <c r="M2334" s="22">
        <v>0</v>
      </c>
      <c r="N2334" s="22"/>
      <c r="O2334" s="22">
        <v>0</v>
      </c>
      <c r="P2334" s="22"/>
      <c r="Q2334" s="22"/>
      <c r="R2334" s="22"/>
      <c r="S2334" s="22"/>
      <c r="T2334" s="39">
        <f t="shared" si="36"/>
        <v>46224</v>
      </c>
    </row>
    <row r="2335" spans="1:20" x14ac:dyDescent="0.25">
      <c r="A2335" s="22" t="s">
        <v>1262</v>
      </c>
      <c r="B2335" s="22" t="s">
        <v>1272</v>
      </c>
      <c r="C2335" s="22" t="s">
        <v>2373</v>
      </c>
      <c r="D2335" s="22">
        <v>1</v>
      </c>
      <c r="E2335" s="22">
        <v>0</v>
      </c>
      <c r="F2335" s="22">
        <v>0</v>
      </c>
      <c r="G2335" s="22"/>
      <c r="H2335" s="22">
        <v>0</v>
      </c>
      <c r="I2335" s="22">
        <v>0</v>
      </c>
      <c r="J2335" s="22">
        <v>0</v>
      </c>
      <c r="K2335" s="22">
        <v>0</v>
      </c>
      <c r="L2335" s="22">
        <v>0</v>
      </c>
      <c r="M2335" s="22">
        <v>0</v>
      </c>
      <c r="N2335" s="22"/>
      <c r="O2335" s="22">
        <v>0</v>
      </c>
      <c r="P2335" s="22"/>
      <c r="Q2335" s="22"/>
      <c r="R2335" s="22"/>
      <c r="S2335" s="22"/>
      <c r="T2335" s="39">
        <f t="shared" si="36"/>
        <v>46224</v>
      </c>
    </row>
    <row r="2336" spans="1:20" x14ac:dyDescent="0.25">
      <c r="A2336" s="22" t="s">
        <v>1262</v>
      </c>
      <c r="B2336" s="22" t="s">
        <v>1272</v>
      </c>
      <c r="C2336" s="22" t="s">
        <v>2374</v>
      </c>
      <c r="D2336" s="22">
        <v>1</v>
      </c>
      <c r="E2336" s="22">
        <v>0</v>
      </c>
      <c r="F2336" s="22">
        <v>0</v>
      </c>
      <c r="G2336" s="22"/>
      <c r="H2336" s="22">
        <v>0</v>
      </c>
      <c r="I2336" s="22">
        <v>0</v>
      </c>
      <c r="J2336" s="22">
        <v>0</v>
      </c>
      <c r="K2336" s="22">
        <v>0</v>
      </c>
      <c r="L2336" s="22">
        <v>0</v>
      </c>
      <c r="M2336" s="22">
        <v>0</v>
      </c>
      <c r="N2336" s="22"/>
      <c r="O2336" s="22">
        <v>0</v>
      </c>
      <c r="P2336" s="22"/>
      <c r="Q2336" s="22"/>
      <c r="R2336" s="22"/>
      <c r="S2336" s="22"/>
      <c r="T2336" s="39">
        <f t="shared" si="36"/>
        <v>46224</v>
      </c>
    </row>
    <row r="2337" spans="1:20" x14ac:dyDescent="0.25">
      <c r="A2337" s="22" t="s">
        <v>1262</v>
      </c>
      <c r="B2337" s="22" t="s">
        <v>1272</v>
      </c>
      <c r="C2337" s="22" t="s">
        <v>2375</v>
      </c>
      <c r="D2337" s="22">
        <v>1</v>
      </c>
      <c r="E2337" s="22">
        <v>0</v>
      </c>
      <c r="F2337" s="22">
        <v>0</v>
      </c>
      <c r="G2337" s="22"/>
      <c r="H2337" s="22">
        <v>0</v>
      </c>
      <c r="I2337" s="22">
        <v>0</v>
      </c>
      <c r="J2337" s="22">
        <v>0</v>
      </c>
      <c r="K2337" s="22">
        <v>0</v>
      </c>
      <c r="L2337" s="22">
        <v>0</v>
      </c>
      <c r="M2337" s="22">
        <v>0</v>
      </c>
      <c r="N2337" s="22"/>
      <c r="O2337" s="22">
        <v>0</v>
      </c>
      <c r="P2337" s="22"/>
      <c r="Q2337" s="22"/>
      <c r="R2337" s="22"/>
      <c r="S2337" s="22"/>
      <c r="T2337" s="39">
        <f t="shared" si="36"/>
        <v>46224</v>
      </c>
    </row>
    <row r="2338" spans="1:20" x14ac:dyDescent="0.25">
      <c r="A2338" s="22" t="s">
        <v>1262</v>
      </c>
      <c r="B2338" s="22" t="s">
        <v>1272</v>
      </c>
      <c r="C2338" s="22" t="s">
        <v>2376</v>
      </c>
      <c r="D2338" s="22">
        <v>1</v>
      </c>
      <c r="E2338" s="22">
        <v>0</v>
      </c>
      <c r="F2338" s="22">
        <v>0</v>
      </c>
      <c r="G2338" s="22"/>
      <c r="H2338" s="22">
        <v>0</v>
      </c>
      <c r="I2338" s="22">
        <v>0</v>
      </c>
      <c r="J2338" s="22">
        <v>0</v>
      </c>
      <c r="K2338" s="22">
        <v>0</v>
      </c>
      <c r="L2338" s="22">
        <v>0</v>
      </c>
      <c r="M2338" s="22">
        <v>0</v>
      </c>
      <c r="N2338" s="22"/>
      <c r="O2338" s="22">
        <v>0</v>
      </c>
      <c r="P2338" s="22"/>
      <c r="Q2338" s="22"/>
      <c r="R2338" s="22"/>
      <c r="S2338" s="22"/>
      <c r="T2338" s="39">
        <f t="shared" si="36"/>
        <v>46224</v>
      </c>
    </row>
    <row r="2339" spans="1:20" x14ac:dyDescent="0.25">
      <c r="A2339" s="22" t="s">
        <v>1262</v>
      </c>
      <c r="B2339" s="22" t="s">
        <v>1272</v>
      </c>
      <c r="C2339" s="22" t="s">
        <v>2377</v>
      </c>
      <c r="D2339" s="22">
        <v>1</v>
      </c>
      <c r="E2339" s="22">
        <v>0</v>
      </c>
      <c r="F2339" s="22">
        <v>0</v>
      </c>
      <c r="G2339" s="22"/>
      <c r="H2339" s="22">
        <v>0</v>
      </c>
      <c r="I2339" s="22">
        <v>0</v>
      </c>
      <c r="J2339" s="22">
        <v>0</v>
      </c>
      <c r="K2339" s="22">
        <v>0</v>
      </c>
      <c r="L2339" s="22">
        <v>0</v>
      </c>
      <c r="M2339" s="22">
        <v>0</v>
      </c>
      <c r="N2339" s="22"/>
      <c r="O2339" s="22">
        <v>0</v>
      </c>
      <c r="P2339" s="22"/>
      <c r="Q2339" s="22"/>
      <c r="R2339" s="22"/>
      <c r="S2339" s="22"/>
      <c r="T2339" s="39">
        <f t="shared" si="36"/>
        <v>46224</v>
      </c>
    </row>
    <row r="2340" spans="1:20" x14ac:dyDescent="0.25">
      <c r="A2340" s="22" t="s">
        <v>1262</v>
      </c>
      <c r="B2340" s="22" t="s">
        <v>1272</v>
      </c>
      <c r="C2340" s="22" t="s">
        <v>2378</v>
      </c>
      <c r="D2340" s="22">
        <v>1</v>
      </c>
      <c r="E2340" s="22">
        <v>0</v>
      </c>
      <c r="F2340" s="22">
        <v>0</v>
      </c>
      <c r="G2340" s="22"/>
      <c r="H2340" s="22">
        <v>0</v>
      </c>
      <c r="I2340" s="22">
        <v>0</v>
      </c>
      <c r="J2340" s="22">
        <v>0</v>
      </c>
      <c r="K2340" s="22">
        <v>0</v>
      </c>
      <c r="L2340" s="22">
        <v>0</v>
      </c>
      <c r="M2340" s="22">
        <v>0</v>
      </c>
      <c r="N2340" s="22"/>
      <c r="O2340" s="22">
        <v>0</v>
      </c>
      <c r="P2340" s="22"/>
      <c r="Q2340" s="22"/>
      <c r="R2340" s="22"/>
      <c r="S2340" s="22"/>
      <c r="T2340" s="39">
        <f t="shared" si="36"/>
        <v>46224</v>
      </c>
    </row>
    <row r="2341" spans="1:20" x14ac:dyDescent="0.25">
      <c r="A2341" s="22" t="s">
        <v>1262</v>
      </c>
      <c r="B2341" s="22" t="s">
        <v>1272</v>
      </c>
      <c r="C2341" s="22" t="s">
        <v>2379</v>
      </c>
      <c r="D2341" s="22">
        <v>1</v>
      </c>
      <c r="E2341" s="22">
        <v>0</v>
      </c>
      <c r="F2341" s="22">
        <v>0</v>
      </c>
      <c r="G2341" s="22"/>
      <c r="H2341" s="22">
        <v>0</v>
      </c>
      <c r="I2341" s="22">
        <v>0</v>
      </c>
      <c r="J2341" s="22">
        <v>0</v>
      </c>
      <c r="K2341" s="22">
        <v>0</v>
      </c>
      <c r="L2341" s="22">
        <v>0</v>
      </c>
      <c r="M2341" s="22">
        <v>0</v>
      </c>
      <c r="N2341" s="22"/>
      <c r="O2341" s="22">
        <v>0</v>
      </c>
      <c r="P2341" s="22"/>
      <c r="Q2341" s="22"/>
      <c r="R2341" s="22"/>
      <c r="S2341" s="22"/>
      <c r="T2341" s="39">
        <f t="shared" si="36"/>
        <v>46224</v>
      </c>
    </row>
    <row r="2342" spans="1:20" x14ac:dyDescent="0.25">
      <c r="A2342" s="22" t="s">
        <v>1262</v>
      </c>
      <c r="B2342" s="22" t="s">
        <v>1272</v>
      </c>
      <c r="C2342" s="22" t="s">
        <v>2380</v>
      </c>
      <c r="D2342" s="22">
        <v>1</v>
      </c>
      <c r="E2342" s="22">
        <v>0</v>
      </c>
      <c r="F2342" s="22">
        <v>0</v>
      </c>
      <c r="G2342" s="22"/>
      <c r="H2342" s="22">
        <v>0</v>
      </c>
      <c r="I2342" s="22">
        <v>0</v>
      </c>
      <c r="J2342" s="22">
        <v>0</v>
      </c>
      <c r="K2342" s="22">
        <v>0</v>
      </c>
      <c r="L2342" s="22">
        <v>0</v>
      </c>
      <c r="M2342" s="22">
        <v>0</v>
      </c>
      <c r="N2342" s="22"/>
      <c r="O2342" s="22">
        <v>0</v>
      </c>
      <c r="P2342" s="22"/>
      <c r="Q2342" s="22"/>
      <c r="R2342" s="22"/>
      <c r="S2342" s="22"/>
      <c r="T2342" s="39">
        <f t="shared" si="36"/>
        <v>46224</v>
      </c>
    </row>
    <row r="2343" spans="1:20" x14ac:dyDescent="0.25">
      <c r="A2343" s="22" t="s">
        <v>1262</v>
      </c>
      <c r="B2343" s="22" t="s">
        <v>1272</v>
      </c>
      <c r="C2343" s="22" t="s">
        <v>2381</v>
      </c>
      <c r="D2343" s="22">
        <v>1</v>
      </c>
      <c r="E2343" s="22">
        <v>0</v>
      </c>
      <c r="F2343" s="22">
        <v>0</v>
      </c>
      <c r="G2343" s="22"/>
      <c r="H2343" s="22">
        <v>0</v>
      </c>
      <c r="I2343" s="22">
        <v>0</v>
      </c>
      <c r="J2343" s="22">
        <v>0</v>
      </c>
      <c r="K2343" s="22">
        <v>0</v>
      </c>
      <c r="L2343" s="22">
        <v>0</v>
      </c>
      <c r="M2343" s="22">
        <v>0</v>
      </c>
      <c r="N2343" s="22"/>
      <c r="O2343" s="22">
        <v>0</v>
      </c>
      <c r="P2343" s="22"/>
      <c r="Q2343" s="22"/>
      <c r="R2343" s="22"/>
      <c r="S2343" s="22"/>
      <c r="T2343" s="39">
        <f t="shared" si="36"/>
        <v>46224</v>
      </c>
    </row>
    <row r="2344" spans="1:20" x14ac:dyDescent="0.25">
      <c r="A2344" s="22" t="s">
        <v>1262</v>
      </c>
      <c r="B2344" s="22" t="s">
        <v>1272</v>
      </c>
      <c r="C2344" s="22" t="s">
        <v>2382</v>
      </c>
      <c r="D2344" s="22">
        <v>1</v>
      </c>
      <c r="E2344" s="22">
        <v>0</v>
      </c>
      <c r="F2344" s="22">
        <v>0</v>
      </c>
      <c r="G2344" s="22"/>
      <c r="H2344" s="22">
        <v>0</v>
      </c>
      <c r="I2344" s="22">
        <v>0</v>
      </c>
      <c r="J2344" s="22">
        <v>0</v>
      </c>
      <c r="K2344" s="22">
        <v>0</v>
      </c>
      <c r="L2344" s="22">
        <v>0</v>
      </c>
      <c r="M2344" s="22">
        <v>0</v>
      </c>
      <c r="N2344" s="22"/>
      <c r="O2344" s="22">
        <v>0</v>
      </c>
      <c r="P2344" s="22"/>
      <c r="Q2344" s="22"/>
      <c r="R2344" s="22"/>
      <c r="S2344" s="22"/>
      <c r="T2344" s="39">
        <f t="shared" si="36"/>
        <v>46224</v>
      </c>
    </row>
    <row r="2345" spans="1:20" x14ac:dyDescent="0.25">
      <c r="A2345" s="22" t="s">
        <v>1262</v>
      </c>
      <c r="B2345" s="22" t="s">
        <v>1272</v>
      </c>
      <c r="C2345" s="22" t="s">
        <v>2383</v>
      </c>
      <c r="D2345" s="22">
        <v>1</v>
      </c>
      <c r="E2345" s="22">
        <v>0</v>
      </c>
      <c r="F2345" s="22">
        <v>0</v>
      </c>
      <c r="G2345" s="22"/>
      <c r="H2345" s="22">
        <v>0</v>
      </c>
      <c r="I2345" s="22">
        <v>0</v>
      </c>
      <c r="J2345" s="22">
        <v>0</v>
      </c>
      <c r="K2345" s="22">
        <v>0</v>
      </c>
      <c r="L2345" s="22">
        <v>0</v>
      </c>
      <c r="M2345" s="22">
        <v>0</v>
      </c>
      <c r="N2345" s="22"/>
      <c r="O2345" s="22">
        <v>0</v>
      </c>
      <c r="P2345" s="22"/>
      <c r="Q2345" s="22"/>
      <c r="R2345" s="22"/>
      <c r="S2345" s="22"/>
      <c r="T2345" s="39">
        <f t="shared" si="36"/>
        <v>46224</v>
      </c>
    </row>
    <row r="2346" spans="1:20" x14ac:dyDescent="0.25">
      <c r="A2346" s="22" t="s">
        <v>1262</v>
      </c>
      <c r="B2346" s="22" t="s">
        <v>1272</v>
      </c>
      <c r="C2346" s="22" t="s">
        <v>2384</v>
      </c>
      <c r="D2346" s="22">
        <v>1</v>
      </c>
      <c r="E2346" s="22">
        <v>0</v>
      </c>
      <c r="F2346" s="22">
        <v>0</v>
      </c>
      <c r="G2346" s="22"/>
      <c r="H2346" s="22">
        <v>0</v>
      </c>
      <c r="I2346" s="22">
        <v>0</v>
      </c>
      <c r="J2346" s="22">
        <v>0</v>
      </c>
      <c r="K2346" s="22">
        <v>0</v>
      </c>
      <c r="L2346" s="22">
        <v>0</v>
      </c>
      <c r="M2346" s="22">
        <v>0</v>
      </c>
      <c r="N2346" s="22"/>
      <c r="O2346" s="22">
        <v>0</v>
      </c>
      <c r="P2346" s="22"/>
      <c r="Q2346" s="22"/>
      <c r="R2346" s="22"/>
      <c r="S2346" s="22"/>
      <c r="T2346" s="39">
        <f t="shared" si="36"/>
        <v>46224</v>
      </c>
    </row>
    <row r="2347" spans="1:20" x14ac:dyDescent="0.25">
      <c r="A2347" s="22" t="s">
        <v>1262</v>
      </c>
      <c r="B2347" s="22" t="s">
        <v>1272</v>
      </c>
      <c r="C2347" s="22" t="s">
        <v>2385</v>
      </c>
      <c r="D2347" s="22">
        <v>1</v>
      </c>
      <c r="E2347" s="22">
        <v>0</v>
      </c>
      <c r="F2347" s="22">
        <v>0</v>
      </c>
      <c r="G2347" s="22"/>
      <c r="H2347" s="22">
        <v>0</v>
      </c>
      <c r="I2347" s="22">
        <v>0</v>
      </c>
      <c r="J2347" s="22">
        <v>0</v>
      </c>
      <c r="K2347" s="22">
        <v>0</v>
      </c>
      <c r="L2347" s="22">
        <v>0</v>
      </c>
      <c r="M2347" s="22">
        <v>0</v>
      </c>
      <c r="N2347" s="22"/>
      <c r="O2347" s="22">
        <v>0</v>
      </c>
      <c r="P2347" s="22"/>
      <c r="Q2347" s="22"/>
      <c r="R2347" s="22"/>
      <c r="S2347" s="22"/>
      <c r="T2347" s="39">
        <f t="shared" si="36"/>
        <v>46224</v>
      </c>
    </row>
    <row r="2348" spans="1:20" x14ac:dyDescent="0.25">
      <c r="A2348" s="22" t="s">
        <v>1262</v>
      </c>
      <c r="B2348" s="22" t="s">
        <v>1272</v>
      </c>
      <c r="C2348" s="22" t="s">
        <v>2386</v>
      </c>
      <c r="D2348" s="22">
        <v>1</v>
      </c>
      <c r="E2348" s="22">
        <v>0</v>
      </c>
      <c r="F2348" s="22">
        <v>0</v>
      </c>
      <c r="G2348" s="22"/>
      <c r="H2348" s="22">
        <v>0</v>
      </c>
      <c r="I2348" s="22">
        <v>0</v>
      </c>
      <c r="J2348" s="22">
        <v>0</v>
      </c>
      <c r="K2348" s="22">
        <v>0</v>
      </c>
      <c r="L2348" s="22">
        <v>0</v>
      </c>
      <c r="M2348" s="22">
        <v>0</v>
      </c>
      <c r="N2348" s="22"/>
      <c r="O2348" s="22">
        <v>0</v>
      </c>
      <c r="P2348" s="22"/>
      <c r="Q2348" s="22"/>
      <c r="R2348" s="22"/>
      <c r="S2348" s="22"/>
      <c r="T2348" s="39">
        <f t="shared" si="36"/>
        <v>46224</v>
      </c>
    </row>
    <row r="2349" spans="1:20" x14ac:dyDescent="0.25">
      <c r="A2349" s="22" t="s">
        <v>1262</v>
      </c>
      <c r="B2349" s="22" t="s">
        <v>1272</v>
      </c>
      <c r="C2349" s="22" t="s">
        <v>2387</v>
      </c>
      <c r="D2349" s="22">
        <v>1</v>
      </c>
      <c r="E2349" s="22">
        <v>0</v>
      </c>
      <c r="F2349" s="22">
        <v>0</v>
      </c>
      <c r="G2349" s="22"/>
      <c r="H2349" s="22">
        <v>0</v>
      </c>
      <c r="I2349" s="22">
        <v>0</v>
      </c>
      <c r="J2349" s="22">
        <v>0</v>
      </c>
      <c r="K2349" s="22">
        <v>0</v>
      </c>
      <c r="L2349" s="22">
        <v>0</v>
      </c>
      <c r="M2349" s="22">
        <v>0</v>
      </c>
      <c r="N2349" s="22"/>
      <c r="O2349" s="22">
        <v>0</v>
      </c>
      <c r="P2349" s="22"/>
      <c r="Q2349" s="22"/>
      <c r="R2349" s="22"/>
      <c r="S2349" s="22"/>
      <c r="T2349" s="39">
        <f t="shared" si="36"/>
        <v>46224</v>
      </c>
    </row>
    <row r="2350" spans="1:20" x14ac:dyDescent="0.25">
      <c r="A2350" s="22" t="s">
        <v>1262</v>
      </c>
      <c r="B2350" s="22" t="s">
        <v>1272</v>
      </c>
      <c r="C2350" s="22" t="s">
        <v>2388</v>
      </c>
      <c r="D2350" s="22">
        <v>1</v>
      </c>
      <c r="E2350" s="22">
        <v>0</v>
      </c>
      <c r="F2350" s="22">
        <v>0</v>
      </c>
      <c r="G2350" s="22"/>
      <c r="H2350" s="22">
        <v>0</v>
      </c>
      <c r="I2350" s="22">
        <v>0</v>
      </c>
      <c r="J2350" s="22">
        <v>0</v>
      </c>
      <c r="K2350" s="22">
        <v>0</v>
      </c>
      <c r="L2350" s="22">
        <v>0</v>
      </c>
      <c r="M2350" s="22">
        <v>0</v>
      </c>
      <c r="N2350" s="22"/>
      <c r="O2350" s="22">
        <v>0</v>
      </c>
      <c r="P2350" s="22"/>
      <c r="Q2350" s="22"/>
      <c r="R2350" s="22"/>
      <c r="S2350" s="22"/>
      <c r="T2350" s="39">
        <f t="shared" si="36"/>
        <v>46224</v>
      </c>
    </row>
    <row r="2351" spans="1:20" x14ac:dyDescent="0.25">
      <c r="A2351" s="22" t="s">
        <v>1262</v>
      </c>
      <c r="B2351" s="22" t="s">
        <v>1272</v>
      </c>
      <c r="C2351" s="22" t="s">
        <v>2389</v>
      </c>
      <c r="D2351" s="22">
        <v>1</v>
      </c>
      <c r="E2351" s="22">
        <v>0</v>
      </c>
      <c r="F2351" s="22">
        <v>0</v>
      </c>
      <c r="G2351" s="22"/>
      <c r="H2351" s="22">
        <v>0</v>
      </c>
      <c r="I2351" s="22">
        <v>0</v>
      </c>
      <c r="J2351" s="22">
        <v>0</v>
      </c>
      <c r="K2351" s="22">
        <v>0</v>
      </c>
      <c r="L2351" s="22">
        <v>0</v>
      </c>
      <c r="M2351" s="22">
        <v>0</v>
      </c>
      <c r="N2351" s="22"/>
      <c r="O2351" s="22">
        <v>0</v>
      </c>
      <c r="P2351" s="22"/>
      <c r="Q2351" s="22"/>
      <c r="R2351" s="22"/>
      <c r="S2351" s="22"/>
      <c r="T2351" s="39">
        <f t="shared" si="36"/>
        <v>46224</v>
      </c>
    </row>
    <row r="2352" spans="1:20" x14ac:dyDescent="0.25">
      <c r="A2352" s="22" t="s">
        <v>1262</v>
      </c>
      <c r="B2352" s="22" t="s">
        <v>1272</v>
      </c>
      <c r="C2352" s="22" t="s">
        <v>2390</v>
      </c>
      <c r="D2352" s="22">
        <v>1</v>
      </c>
      <c r="E2352" s="22">
        <v>0</v>
      </c>
      <c r="F2352" s="22">
        <v>0</v>
      </c>
      <c r="G2352" s="22"/>
      <c r="H2352" s="22">
        <v>0</v>
      </c>
      <c r="I2352" s="22">
        <v>0</v>
      </c>
      <c r="J2352" s="22">
        <v>0</v>
      </c>
      <c r="K2352" s="22">
        <v>0</v>
      </c>
      <c r="L2352" s="22">
        <v>0</v>
      </c>
      <c r="M2352" s="22">
        <v>0</v>
      </c>
      <c r="N2352" s="22"/>
      <c r="O2352" s="22">
        <v>0</v>
      </c>
      <c r="P2352" s="22"/>
      <c r="Q2352" s="22"/>
      <c r="R2352" s="22"/>
      <c r="S2352" s="22"/>
      <c r="T2352" s="39">
        <f t="shared" si="36"/>
        <v>46224</v>
      </c>
    </row>
    <row r="2353" spans="1:20" x14ac:dyDescent="0.25">
      <c r="A2353" s="22" t="s">
        <v>1262</v>
      </c>
      <c r="B2353" s="22" t="s">
        <v>1272</v>
      </c>
      <c r="C2353" s="22" t="s">
        <v>2391</v>
      </c>
      <c r="D2353" s="22">
        <v>1</v>
      </c>
      <c r="E2353" s="22">
        <v>0</v>
      </c>
      <c r="F2353" s="22">
        <v>0</v>
      </c>
      <c r="G2353" s="22"/>
      <c r="H2353" s="22">
        <v>0</v>
      </c>
      <c r="I2353" s="22">
        <v>0</v>
      </c>
      <c r="J2353" s="22">
        <v>0</v>
      </c>
      <c r="K2353" s="22">
        <v>0</v>
      </c>
      <c r="L2353" s="22">
        <v>0</v>
      </c>
      <c r="M2353" s="22">
        <v>0</v>
      </c>
      <c r="N2353" s="22"/>
      <c r="O2353" s="22">
        <v>0</v>
      </c>
      <c r="P2353" s="22"/>
      <c r="Q2353" s="22"/>
      <c r="R2353" s="22"/>
      <c r="S2353" s="22"/>
      <c r="T2353" s="39">
        <f t="shared" si="36"/>
        <v>46224</v>
      </c>
    </row>
    <row r="2354" spans="1:20" x14ac:dyDescent="0.25">
      <c r="A2354" s="22" t="s">
        <v>1262</v>
      </c>
      <c r="B2354" s="22" t="s">
        <v>1272</v>
      </c>
      <c r="C2354" s="22" t="s">
        <v>2392</v>
      </c>
      <c r="D2354" s="22">
        <v>1</v>
      </c>
      <c r="E2354" s="22">
        <v>0</v>
      </c>
      <c r="F2354" s="22">
        <v>0</v>
      </c>
      <c r="G2354" s="22"/>
      <c r="H2354" s="22">
        <v>0</v>
      </c>
      <c r="I2354" s="22">
        <v>0</v>
      </c>
      <c r="J2354" s="22">
        <v>0</v>
      </c>
      <c r="K2354" s="22">
        <v>0</v>
      </c>
      <c r="L2354" s="22">
        <v>0</v>
      </c>
      <c r="M2354" s="22">
        <v>0</v>
      </c>
      <c r="N2354" s="22">
        <v>-8</v>
      </c>
      <c r="O2354" s="22">
        <v>0</v>
      </c>
      <c r="P2354" s="22"/>
      <c r="Q2354" s="22"/>
      <c r="R2354" s="22"/>
      <c r="S2354" s="22"/>
      <c r="T2354" s="39">
        <f t="shared" si="36"/>
        <v>46224</v>
      </c>
    </row>
    <row r="2355" spans="1:20" x14ac:dyDescent="0.25">
      <c r="A2355" s="22" t="s">
        <v>1262</v>
      </c>
      <c r="B2355" s="22" t="s">
        <v>1272</v>
      </c>
      <c r="C2355" s="22" t="s">
        <v>2393</v>
      </c>
      <c r="D2355" s="22">
        <v>1</v>
      </c>
      <c r="E2355" s="22">
        <v>0</v>
      </c>
      <c r="F2355" s="22">
        <v>0</v>
      </c>
      <c r="G2355" s="22"/>
      <c r="H2355" s="22">
        <v>0</v>
      </c>
      <c r="I2355" s="22">
        <v>0</v>
      </c>
      <c r="J2355" s="22">
        <v>0</v>
      </c>
      <c r="K2355" s="22">
        <v>0</v>
      </c>
      <c r="L2355" s="22">
        <v>0</v>
      </c>
      <c r="M2355" s="22">
        <v>0</v>
      </c>
      <c r="N2355" s="22"/>
      <c r="O2355" s="22">
        <v>0</v>
      </c>
      <c r="P2355" s="22"/>
      <c r="Q2355" s="22"/>
      <c r="R2355" s="22"/>
      <c r="S2355" s="22"/>
      <c r="T2355" s="39">
        <f t="shared" si="36"/>
        <v>46224</v>
      </c>
    </row>
    <row r="2356" spans="1:20" x14ac:dyDescent="0.25">
      <c r="A2356" s="22" t="s">
        <v>1262</v>
      </c>
      <c r="B2356" s="22" t="s">
        <v>1272</v>
      </c>
      <c r="C2356" s="22" t="s">
        <v>2394</v>
      </c>
      <c r="D2356" s="22">
        <v>1</v>
      </c>
      <c r="E2356" s="22">
        <v>0</v>
      </c>
      <c r="F2356" s="22">
        <v>0</v>
      </c>
      <c r="G2356" s="22"/>
      <c r="H2356" s="22">
        <v>0</v>
      </c>
      <c r="I2356" s="22">
        <v>0</v>
      </c>
      <c r="J2356" s="22">
        <v>0</v>
      </c>
      <c r="K2356" s="22">
        <v>0</v>
      </c>
      <c r="L2356" s="22">
        <v>0</v>
      </c>
      <c r="M2356" s="22">
        <v>0</v>
      </c>
      <c r="N2356" s="22"/>
      <c r="O2356" s="22">
        <v>0</v>
      </c>
      <c r="P2356" s="22"/>
      <c r="Q2356" s="22"/>
      <c r="R2356" s="22"/>
      <c r="S2356" s="22"/>
      <c r="T2356" s="39">
        <f t="shared" si="36"/>
        <v>46224</v>
      </c>
    </row>
    <row r="2357" spans="1:20" x14ac:dyDescent="0.25">
      <c r="A2357" s="22" t="s">
        <v>1262</v>
      </c>
      <c r="B2357" s="22" t="s">
        <v>1272</v>
      </c>
      <c r="C2357" s="22" t="s">
        <v>2395</v>
      </c>
      <c r="D2357" s="22">
        <v>1</v>
      </c>
      <c r="E2357" s="22">
        <v>0</v>
      </c>
      <c r="F2357" s="22">
        <v>0</v>
      </c>
      <c r="G2357" s="22"/>
      <c r="H2357" s="22">
        <v>0</v>
      </c>
      <c r="I2357" s="22">
        <v>0</v>
      </c>
      <c r="J2357" s="22">
        <v>0</v>
      </c>
      <c r="K2357" s="22">
        <v>0</v>
      </c>
      <c r="L2357" s="22">
        <v>0</v>
      </c>
      <c r="M2357" s="22">
        <v>0</v>
      </c>
      <c r="N2357" s="22"/>
      <c r="O2357" s="22">
        <v>0</v>
      </c>
      <c r="P2357" s="22"/>
      <c r="Q2357" s="22"/>
      <c r="R2357" s="22"/>
      <c r="S2357" s="22"/>
      <c r="T2357" s="39">
        <f t="shared" si="36"/>
        <v>46224</v>
      </c>
    </row>
    <row r="2358" spans="1:20" x14ac:dyDescent="0.25">
      <c r="A2358" s="22" t="s">
        <v>1262</v>
      </c>
      <c r="B2358" s="22" t="s">
        <v>1272</v>
      </c>
      <c r="C2358" s="22" t="s">
        <v>2396</v>
      </c>
      <c r="D2358" s="22">
        <v>1</v>
      </c>
      <c r="E2358" s="22">
        <v>1</v>
      </c>
      <c r="F2358" s="22">
        <v>1</v>
      </c>
      <c r="G2358" s="22">
        <v>3</v>
      </c>
      <c r="H2358" s="22">
        <v>1</v>
      </c>
      <c r="I2358" s="22">
        <v>1</v>
      </c>
      <c r="J2358" s="22">
        <v>0</v>
      </c>
      <c r="K2358" s="22">
        <v>0</v>
      </c>
      <c r="L2358" s="22">
        <v>0</v>
      </c>
      <c r="M2358" s="22">
        <v>0</v>
      </c>
      <c r="N2358" s="22">
        <v>377</v>
      </c>
      <c r="O2358" s="22">
        <v>100</v>
      </c>
      <c r="P2358" s="22">
        <v>100</v>
      </c>
      <c r="Q2358" s="22">
        <v>100</v>
      </c>
      <c r="R2358" s="22">
        <v>0</v>
      </c>
      <c r="S2358" s="22">
        <v>0</v>
      </c>
      <c r="T2358" s="39">
        <f t="shared" si="36"/>
        <v>46224</v>
      </c>
    </row>
    <row r="2359" spans="1:20" x14ac:dyDescent="0.25">
      <c r="A2359" s="22" t="s">
        <v>1262</v>
      </c>
      <c r="B2359" s="22" t="s">
        <v>1272</v>
      </c>
      <c r="C2359" s="22" t="s">
        <v>2397</v>
      </c>
      <c r="D2359" s="22">
        <v>1</v>
      </c>
      <c r="E2359" s="22">
        <v>0</v>
      </c>
      <c r="F2359" s="22">
        <v>0</v>
      </c>
      <c r="G2359" s="22"/>
      <c r="H2359" s="22">
        <v>0</v>
      </c>
      <c r="I2359" s="22">
        <v>0</v>
      </c>
      <c r="J2359" s="22">
        <v>0</v>
      </c>
      <c r="K2359" s="22">
        <v>0</v>
      </c>
      <c r="L2359" s="22">
        <v>0</v>
      </c>
      <c r="M2359" s="22">
        <v>0</v>
      </c>
      <c r="N2359" s="22"/>
      <c r="O2359" s="22">
        <v>0</v>
      </c>
      <c r="P2359" s="22"/>
      <c r="Q2359" s="22"/>
      <c r="R2359" s="22"/>
      <c r="S2359" s="22"/>
      <c r="T2359" s="39">
        <f t="shared" si="36"/>
        <v>46224</v>
      </c>
    </row>
    <row r="2360" spans="1:20" x14ac:dyDescent="0.25">
      <c r="A2360" s="22" t="s">
        <v>1262</v>
      </c>
      <c r="B2360" s="22" t="s">
        <v>1272</v>
      </c>
      <c r="C2360" s="22" t="s">
        <v>2398</v>
      </c>
      <c r="D2360" s="22">
        <v>1</v>
      </c>
      <c r="E2360" s="22">
        <v>0</v>
      </c>
      <c r="F2360" s="22">
        <v>0</v>
      </c>
      <c r="G2360" s="22"/>
      <c r="H2360" s="22">
        <v>0</v>
      </c>
      <c r="I2360" s="22">
        <v>0</v>
      </c>
      <c r="J2360" s="22">
        <v>0</v>
      </c>
      <c r="K2360" s="22">
        <v>0</v>
      </c>
      <c r="L2360" s="22">
        <v>0</v>
      </c>
      <c r="M2360" s="22">
        <v>0</v>
      </c>
      <c r="N2360" s="22"/>
      <c r="O2360" s="22">
        <v>0</v>
      </c>
      <c r="P2360" s="22"/>
      <c r="Q2360" s="22"/>
      <c r="R2360" s="22"/>
      <c r="S2360" s="22"/>
      <c r="T2360" s="39">
        <f t="shared" si="36"/>
        <v>46224</v>
      </c>
    </row>
    <row r="2361" spans="1:20" x14ac:dyDescent="0.25">
      <c r="A2361" s="22" t="s">
        <v>1262</v>
      </c>
      <c r="B2361" s="22" t="s">
        <v>1272</v>
      </c>
      <c r="C2361" s="22" t="s">
        <v>2399</v>
      </c>
      <c r="D2361" s="22">
        <v>1</v>
      </c>
      <c r="E2361" s="22">
        <v>1</v>
      </c>
      <c r="F2361" s="22">
        <v>1</v>
      </c>
      <c r="G2361" s="22">
        <v>1</v>
      </c>
      <c r="H2361" s="22">
        <v>1</v>
      </c>
      <c r="I2361" s="22">
        <v>0</v>
      </c>
      <c r="J2361" s="22">
        <v>0</v>
      </c>
      <c r="K2361" s="22">
        <v>0</v>
      </c>
      <c r="L2361" s="22">
        <v>0</v>
      </c>
      <c r="M2361" s="22">
        <v>0</v>
      </c>
      <c r="N2361" s="22">
        <v>10</v>
      </c>
      <c r="O2361" s="22">
        <v>100</v>
      </c>
      <c r="P2361" s="22">
        <v>100</v>
      </c>
      <c r="Q2361" s="22">
        <v>0</v>
      </c>
      <c r="R2361" s="22"/>
      <c r="S2361" s="22">
        <v>0</v>
      </c>
      <c r="T2361" s="39">
        <f t="shared" si="36"/>
        <v>46224</v>
      </c>
    </row>
    <row r="2362" spans="1:20" x14ac:dyDescent="0.25">
      <c r="A2362" s="22" t="s">
        <v>1262</v>
      </c>
      <c r="B2362" s="22" t="s">
        <v>1272</v>
      </c>
      <c r="C2362" s="22" t="s">
        <v>2400</v>
      </c>
      <c r="D2362" s="22">
        <v>1</v>
      </c>
      <c r="E2362" s="22">
        <v>0</v>
      </c>
      <c r="F2362" s="22">
        <v>0</v>
      </c>
      <c r="G2362" s="22"/>
      <c r="H2362" s="22">
        <v>0</v>
      </c>
      <c r="I2362" s="22">
        <v>0</v>
      </c>
      <c r="J2362" s="22">
        <v>0</v>
      </c>
      <c r="K2362" s="22">
        <v>0</v>
      </c>
      <c r="L2362" s="22">
        <v>0</v>
      </c>
      <c r="M2362" s="22">
        <v>0</v>
      </c>
      <c r="N2362" s="22">
        <v>-8</v>
      </c>
      <c r="O2362" s="22">
        <v>0</v>
      </c>
      <c r="P2362" s="22"/>
      <c r="Q2362" s="22"/>
      <c r="R2362" s="22"/>
      <c r="S2362" s="22"/>
      <c r="T2362" s="39">
        <f t="shared" si="36"/>
        <v>46224</v>
      </c>
    </row>
    <row r="2363" spans="1:20" x14ac:dyDescent="0.25">
      <c r="A2363" s="22" t="s">
        <v>1262</v>
      </c>
      <c r="B2363" s="22" t="s">
        <v>1272</v>
      </c>
      <c r="C2363" s="22" t="s">
        <v>2401</v>
      </c>
      <c r="D2363" s="22">
        <v>1</v>
      </c>
      <c r="E2363" s="22">
        <v>0</v>
      </c>
      <c r="F2363" s="22">
        <v>0</v>
      </c>
      <c r="G2363" s="22"/>
      <c r="H2363" s="22">
        <v>0</v>
      </c>
      <c r="I2363" s="22">
        <v>0</v>
      </c>
      <c r="J2363" s="22">
        <v>0</v>
      </c>
      <c r="K2363" s="22">
        <v>0</v>
      </c>
      <c r="L2363" s="22">
        <v>0</v>
      </c>
      <c r="M2363" s="22">
        <v>0</v>
      </c>
      <c r="N2363" s="22"/>
      <c r="O2363" s="22">
        <v>0</v>
      </c>
      <c r="P2363" s="22"/>
      <c r="Q2363" s="22"/>
      <c r="R2363" s="22"/>
      <c r="S2363" s="22"/>
      <c r="T2363" s="39">
        <f t="shared" si="36"/>
        <v>46224</v>
      </c>
    </row>
    <row r="2364" spans="1:20" x14ac:dyDescent="0.25">
      <c r="A2364" s="22" t="s">
        <v>1262</v>
      </c>
      <c r="B2364" s="22" t="s">
        <v>1272</v>
      </c>
      <c r="C2364" s="22" t="s">
        <v>2402</v>
      </c>
      <c r="D2364" s="22">
        <v>1</v>
      </c>
      <c r="E2364" s="22">
        <v>0</v>
      </c>
      <c r="F2364" s="22">
        <v>0</v>
      </c>
      <c r="G2364" s="22"/>
      <c r="H2364" s="22">
        <v>0</v>
      </c>
      <c r="I2364" s="22">
        <v>0</v>
      </c>
      <c r="J2364" s="22">
        <v>0</v>
      </c>
      <c r="K2364" s="22">
        <v>0</v>
      </c>
      <c r="L2364" s="22">
        <v>0</v>
      </c>
      <c r="M2364" s="22">
        <v>0</v>
      </c>
      <c r="N2364" s="22"/>
      <c r="O2364" s="22">
        <v>0</v>
      </c>
      <c r="P2364" s="22"/>
      <c r="Q2364" s="22"/>
      <c r="R2364" s="22"/>
      <c r="S2364" s="22"/>
      <c r="T2364" s="39">
        <f t="shared" si="36"/>
        <v>46224</v>
      </c>
    </row>
    <row r="2365" spans="1:20" x14ac:dyDescent="0.25">
      <c r="A2365" s="22" t="s">
        <v>1262</v>
      </c>
      <c r="B2365" s="22" t="s">
        <v>1272</v>
      </c>
      <c r="C2365" s="22" t="s">
        <v>2403</v>
      </c>
      <c r="D2365" s="22">
        <v>1</v>
      </c>
      <c r="E2365" s="22">
        <v>0</v>
      </c>
      <c r="F2365" s="22">
        <v>0</v>
      </c>
      <c r="G2365" s="22"/>
      <c r="H2365" s="22">
        <v>0</v>
      </c>
      <c r="I2365" s="22">
        <v>0</v>
      </c>
      <c r="J2365" s="22">
        <v>0</v>
      </c>
      <c r="K2365" s="22">
        <v>0</v>
      </c>
      <c r="L2365" s="22">
        <v>0</v>
      </c>
      <c r="M2365" s="22">
        <v>0</v>
      </c>
      <c r="N2365" s="22"/>
      <c r="O2365" s="22">
        <v>0</v>
      </c>
      <c r="P2365" s="22"/>
      <c r="Q2365" s="22"/>
      <c r="R2365" s="22"/>
      <c r="S2365" s="22"/>
      <c r="T2365" s="39">
        <f t="shared" si="36"/>
        <v>46224</v>
      </c>
    </row>
    <row r="2366" spans="1:20" x14ac:dyDescent="0.25">
      <c r="A2366" s="22" t="s">
        <v>1262</v>
      </c>
      <c r="B2366" s="22" t="s">
        <v>1272</v>
      </c>
      <c r="C2366" s="22" t="s">
        <v>2404</v>
      </c>
      <c r="D2366" s="22">
        <v>1</v>
      </c>
      <c r="E2366" s="22">
        <v>0</v>
      </c>
      <c r="F2366" s="22">
        <v>0</v>
      </c>
      <c r="G2366" s="22"/>
      <c r="H2366" s="22">
        <v>0</v>
      </c>
      <c r="I2366" s="22">
        <v>0</v>
      </c>
      <c r="J2366" s="22">
        <v>0</v>
      </c>
      <c r="K2366" s="22">
        <v>0</v>
      </c>
      <c r="L2366" s="22">
        <v>0</v>
      </c>
      <c r="M2366" s="22">
        <v>0</v>
      </c>
      <c r="N2366" s="22"/>
      <c r="O2366" s="22">
        <v>0</v>
      </c>
      <c r="P2366" s="22"/>
      <c r="Q2366" s="22"/>
      <c r="R2366" s="22"/>
      <c r="S2366" s="22"/>
      <c r="T2366" s="39">
        <f t="shared" si="36"/>
        <v>46224</v>
      </c>
    </row>
    <row r="2367" spans="1:20" x14ac:dyDescent="0.25">
      <c r="A2367" s="22" t="s">
        <v>1262</v>
      </c>
      <c r="B2367" s="22" t="s">
        <v>1272</v>
      </c>
      <c r="C2367" s="22" t="s">
        <v>2405</v>
      </c>
      <c r="D2367" s="22">
        <v>1</v>
      </c>
      <c r="E2367" s="22">
        <v>0</v>
      </c>
      <c r="F2367" s="22">
        <v>0</v>
      </c>
      <c r="G2367" s="22"/>
      <c r="H2367" s="22">
        <v>0</v>
      </c>
      <c r="I2367" s="22">
        <v>0</v>
      </c>
      <c r="J2367" s="22">
        <v>0</v>
      </c>
      <c r="K2367" s="22">
        <v>0</v>
      </c>
      <c r="L2367" s="22">
        <v>0</v>
      </c>
      <c r="M2367" s="22">
        <v>0</v>
      </c>
      <c r="N2367" s="22"/>
      <c r="O2367" s="22">
        <v>0</v>
      </c>
      <c r="P2367" s="22"/>
      <c r="Q2367" s="22"/>
      <c r="R2367" s="22"/>
      <c r="S2367" s="22"/>
      <c r="T2367" s="39">
        <f t="shared" si="36"/>
        <v>46224</v>
      </c>
    </row>
    <row r="2368" spans="1:20" x14ac:dyDescent="0.25">
      <c r="A2368" s="22" t="s">
        <v>1262</v>
      </c>
      <c r="B2368" s="22" t="s">
        <v>1272</v>
      </c>
      <c r="C2368" s="22" t="s">
        <v>2406</v>
      </c>
      <c r="D2368" s="22">
        <v>1</v>
      </c>
      <c r="E2368" s="22">
        <v>0</v>
      </c>
      <c r="F2368" s="22">
        <v>0</v>
      </c>
      <c r="G2368" s="22"/>
      <c r="H2368" s="22">
        <v>0</v>
      </c>
      <c r="I2368" s="22">
        <v>0</v>
      </c>
      <c r="J2368" s="22">
        <v>0</v>
      </c>
      <c r="K2368" s="22">
        <v>0</v>
      </c>
      <c r="L2368" s="22">
        <v>0</v>
      </c>
      <c r="M2368" s="22">
        <v>0</v>
      </c>
      <c r="N2368" s="22"/>
      <c r="O2368" s="22">
        <v>0</v>
      </c>
      <c r="P2368" s="22"/>
      <c r="Q2368" s="22"/>
      <c r="R2368" s="22"/>
      <c r="S2368" s="22"/>
      <c r="T2368" s="39">
        <f t="shared" si="36"/>
        <v>46224</v>
      </c>
    </row>
    <row r="2369" spans="1:20" x14ac:dyDescent="0.25">
      <c r="A2369" s="22" t="s">
        <v>1262</v>
      </c>
      <c r="B2369" s="22" t="s">
        <v>1272</v>
      </c>
      <c r="C2369" s="22" t="s">
        <v>2407</v>
      </c>
      <c r="D2369" s="22">
        <v>1</v>
      </c>
      <c r="E2369" s="22">
        <v>0</v>
      </c>
      <c r="F2369" s="22">
        <v>0</v>
      </c>
      <c r="G2369" s="22"/>
      <c r="H2369" s="22">
        <v>0</v>
      </c>
      <c r="I2369" s="22">
        <v>0</v>
      </c>
      <c r="J2369" s="22">
        <v>0</v>
      </c>
      <c r="K2369" s="22">
        <v>0</v>
      </c>
      <c r="L2369" s="22">
        <v>0</v>
      </c>
      <c r="M2369" s="22">
        <v>0</v>
      </c>
      <c r="N2369" s="22"/>
      <c r="O2369" s="22">
        <v>0</v>
      </c>
      <c r="P2369" s="22"/>
      <c r="Q2369" s="22"/>
      <c r="R2369" s="22"/>
      <c r="S2369" s="22"/>
      <c r="T2369" s="39">
        <f t="shared" si="36"/>
        <v>46224</v>
      </c>
    </row>
    <row r="2370" spans="1:20" x14ac:dyDescent="0.25">
      <c r="A2370" s="22" t="s">
        <v>1262</v>
      </c>
      <c r="B2370" s="22" t="s">
        <v>1272</v>
      </c>
      <c r="C2370" s="22" t="s">
        <v>2408</v>
      </c>
      <c r="D2370" s="22">
        <v>1</v>
      </c>
      <c r="E2370" s="22">
        <v>1</v>
      </c>
      <c r="F2370" s="22">
        <v>1</v>
      </c>
      <c r="G2370" s="22">
        <v>1</v>
      </c>
      <c r="H2370" s="22">
        <v>1</v>
      </c>
      <c r="I2370" s="22">
        <v>0</v>
      </c>
      <c r="J2370" s="22">
        <v>0</v>
      </c>
      <c r="K2370" s="22">
        <v>0</v>
      </c>
      <c r="L2370" s="22">
        <v>0</v>
      </c>
      <c r="M2370" s="22">
        <v>0</v>
      </c>
      <c r="N2370" s="22">
        <v>17</v>
      </c>
      <c r="O2370" s="22">
        <v>100</v>
      </c>
      <c r="P2370" s="22">
        <v>100</v>
      </c>
      <c r="Q2370" s="22">
        <v>0</v>
      </c>
      <c r="R2370" s="22"/>
      <c r="S2370" s="22">
        <v>0</v>
      </c>
      <c r="T2370" s="39">
        <f t="shared" ref="T2370:T2433" si="37">IFERROR(DATEVALUE(A2370),"")</f>
        <v>46224</v>
      </c>
    </row>
    <row r="2371" spans="1:20" x14ac:dyDescent="0.25">
      <c r="A2371" s="22" t="s">
        <v>1262</v>
      </c>
      <c r="B2371" s="22" t="s">
        <v>1272</v>
      </c>
      <c r="C2371" s="22" t="s">
        <v>2409</v>
      </c>
      <c r="D2371" s="22">
        <v>1</v>
      </c>
      <c r="E2371" s="22">
        <v>0</v>
      </c>
      <c r="F2371" s="22">
        <v>0</v>
      </c>
      <c r="G2371" s="22"/>
      <c r="H2371" s="22">
        <v>0</v>
      </c>
      <c r="I2371" s="22">
        <v>0</v>
      </c>
      <c r="J2371" s="22">
        <v>0</v>
      </c>
      <c r="K2371" s="22">
        <v>0</v>
      </c>
      <c r="L2371" s="22">
        <v>0</v>
      </c>
      <c r="M2371" s="22">
        <v>0</v>
      </c>
      <c r="N2371" s="22"/>
      <c r="O2371" s="22">
        <v>0</v>
      </c>
      <c r="P2371" s="22"/>
      <c r="Q2371" s="22"/>
      <c r="R2371" s="22"/>
      <c r="S2371" s="22"/>
      <c r="T2371" s="39">
        <f t="shared" si="37"/>
        <v>46224</v>
      </c>
    </row>
    <row r="2372" spans="1:20" x14ac:dyDescent="0.25">
      <c r="A2372" s="22" t="s">
        <v>1262</v>
      </c>
      <c r="B2372" s="22" t="s">
        <v>1272</v>
      </c>
      <c r="C2372" s="22" t="s">
        <v>2410</v>
      </c>
      <c r="D2372" s="22">
        <v>1</v>
      </c>
      <c r="E2372" s="22">
        <v>0</v>
      </c>
      <c r="F2372" s="22">
        <v>0</v>
      </c>
      <c r="G2372" s="22"/>
      <c r="H2372" s="22">
        <v>0</v>
      </c>
      <c r="I2372" s="22">
        <v>0</v>
      </c>
      <c r="J2372" s="22">
        <v>0</v>
      </c>
      <c r="K2372" s="22">
        <v>0</v>
      </c>
      <c r="L2372" s="22">
        <v>0</v>
      </c>
      <c r="M2372" s="22">
        <v>0</v>
      </c>
      <c r="N2372" s="22"/>
      <c r="O2372" s="22">
        <v>0</v>
      </c>
      <c r="P2372" s="22"/>
      <c r="Q2372" s="22"/>
      <c r="R2372" s="22"/>
      <c r="S2372" s="22"/>
      <c r="T2372" s="39">
        <f t="shared" si="37"/>
        <v>46224</v>
      </c>
    </row>
    <row r="2373" spans="1:20" x14ac:dyDescent="0.25">
      <c r="A2373" s="22" t="s">
        <v>1262</v>
      </c>
      <c r="B2373" s="22" t="s">
        <v>1272</v>
      </c>
      <c r="C2373" s="22" t="s">
        <v>2411</v>
      </c>
      <c r="D2373" s="22">
        <v>1</v>
      </c>
      <c r="E2373" s="22">
        <v>0</v>
      </c>
      <c r="F2373" s="22">
        <v>0</v>
      </c>
      <c r="G2373" s="22"/>
      <c r="H2373" s="22">
        <v>0</v>
      </c>
      <c r="I2373" s="22">
        <v>0</v>
      </c>
      <c r="J2373" s="22">
        <v>0</v>
      </c>
      <c r="K2373" s="22">
        <v>0</v>
      </c>
      <c r="L2373" s="22">
        <v>0</v>
      </c>
      <c r="M2373" s="22">
        <v>0</v>
      </c>
      <c r="N2373" s="22"/>
      <c r="O2373" s="22">
        <v>0</v>
      </c>
      <c r="P2373" s="22"/>
      <c r="Q2373" s="22"/>
      <c r="R2373" s="22"/>
      <c r="S2373" s="22"/>
      <c r="T2373" s="39">
        <f t="shared" si="37"/>
        <v>46224</v>
      </c>
    </row>
    <row r="2374" spans="1:20" x14ac:dyDescent="0.25">
      <c r="A2374" s="22" t="s">
        <v>1262</v>
      </c>
      <c r="B2374" s="22" t="s">
        <v>1272</v>
      </c>
      <c r="C2374" s="22" t="s">
        <v>2412</v>
      </c>
      <c r="D2374" s="22">
        <v>1</v>
      </c>
      <c r="E2374" s="22">
        <v>0</v>
      </c>
      <c r="F2374" s="22">
        <v>0</v>
      </c>
      <c r="G2374" s="22"/>
      <c r="H2374" s="22">
        <v>0</v>
      </c>
      <c r="I2374" s="22">
        <v>0</v>
      </c>
      <c r="J2374" s="22">
        <v>0</v>
      </c>
      <c r="K2374" s="22">
        <v>0</v>
      </c>
      <c r="L2374" s="22">
        <v>0</v>
      </c>
      <c r="M2374" s="22">
        <v>0</v>
      </c>
      <c r="N2374" s="22"/>
      <c r="O2374" s="22">
        <v>0</v>
      </c>
      <c r="P2374" s="22"/>
      <c r="Q2374" s="22"/>
      <c r="R2374" s="22"/>
      <c r="S2374" s="22"/>
      <c r="T2374" s="39">
        <f t="shared" si="37"/>
        <v>46224</v>
      </c>
    </row>
    <row r="2375" spans="1:20" x14ac:dyDescent="0.25">
      <c r="A2375" s="22" t="s">
        <v>1262</v>
      </c>
      <c r="B2375" s="22" t="s">
        <v>1272</v>
      </c>
      <c r="C2375" s="22" t="s">
        <v>2413</v>
      </c>
      <c r="D2375" s="22">
        <v>1</v>
      </c>
      <c r="E2375" s="22">
        <v>0</v>
      </c>
      <c r="F2375" s="22">
        <v>0</v>
      </c>
      <c r="G2375" s="22"/>
      <c r="H2375" s="22">
        <v>0</v>
      </c>
      <c r="I2375" s="22">
        <v>0</v>
      </c>
      <c r="J2375" s="22">
        <v>0</v>
      </c>
      <c r="K2375" s="22">
        <v>0</v>
      </c>
      <c r="L2375" s="22">
        <v>0</v>
      </c>
      <c r="M2375" s="22">
        <v>0</v>
      </c>
      <c r="N2375" s="22"/>
      <c r="O2375" s="22">
        <v>0</v>
      </c>
      <c r="P2375" s="22"/>
      <c r="Q2375" s="22"/>
      <c r="R2375" s="22"/>
      <c r="S2375" s="22"/>
      <c r="T2375" s="39">
        <f t="shared" si="37"/>
        <v>46224</v>
      </c>
    </row>
    <row r="2376" spans="1:20" x14ac:dyDescent="0.25">
      <c r="A2376" s="22" t="s">
        <v>1262</v>
      </c>
      <c r="B2376" s="22" t="s">
        <v>1272</v>
      </c>
      <c r="C2376" s="22" t="s">
        <v>2414</v>
      </c>
      <c r="D2376" s="22">
        <v>1</v>
      </c>
      <c r="E2376" s="22">
        <v>1</v>
      </c>
      <c r="F2376" s="22">
        <v>1</v>
      </c>
      <c r="G2376" s="22">
        <v>2</v>
      </c>
      <c r="H2376" s="22">
        <v>1</v>
      </c>
      <c r="I2376" s="22">
        <v>0</v>
      </c>
      <c r="J2376" s="22">
        <v>0</v>
      </c>
      <c r="K2376" s="22">
        <v>0</v>
      </c>
      <c r="L2376" s="22">
        <v>0</v>
      </c>
      <c r="M2376" s="22">
        <v>0</v>
      </c>
      <c r="N2376" s="22">
        <v>76.5</v>
      </c>
      <c r="O2376" s="22">
        <v>100</v>
      </c>
      <c r="P2376" s="22">
        <v>100</v>
      </c>
      <c r="Q2376" s="22">
        <v>0</v>
      </c>
      <c r="R2376" s="22"/>
      <c r="S2376" s="22">
        <v>0</v>
      </c>
      <c r="T2376" s="39">
        <f t="shared" si="37"/>
        <v>46224</v>
      </c>
    </row>
    <row r="2377" spans="1:20" x14ac:dyDescent="0.25">
      <c r="A2377" s="22" t="s">
        <v>1262</v>
      </c>
      <c r="B2377" s="22" t="s">
        <v>1272</v>
      </c>
      <c r="C2377" s="22" t="s">
        <v>2415</v>
      </c>
      <c r="D2377" s="22">
        <v>1</v>
      </c>
      <c r="E2377" s="22">
        <v>0</v>
      </c>
      <c r="F2377" s="22">
        <v>0</v>
      </c>
      <c r="G2377" s="22"/>
      <c r="H2377" s="22">
        <v>0</v>
      </c>
      <c r="I2377" s="22">
        <v>0</v>
      </c>
      <c r="J2377" s="22">
        <v>0</v>
      </c>
      <c r="K2377" s="22">
        <v>0</v>
      </c>
      <c r="L2377" s="22">
        <v>0</v>
      </c>
      <c r="M2377" s="22">
        <v>0</v>
      </c>
      <c r="N2377" s="22"/>
      <c r="O2377" s="22">
        <v>0</v>
      </c>
      <c r="P2377" s="22"/>
      <c r="Q2377" s="22"/>
      <c r="R2377" s="22"/>
      <c r="S2377" s="22"/>
      <c r="T2377" s="39">
        <f t="shared" si="37"/>
        <v>46224</v>
      </c>
    </row>
    <row r="2378" spans="1:20" x14ac:dyDescent="0.25">
      <c r="A2378" s="22" t="s">
        <v>1262</v>
      </c>
      <c r="B2378" s="22" t="s">
        <v>1272</v>
      </c>
      <c r="C2378" s="22" t="s">
        <v>2416</v>
      </c>
      <c r="D2378" s="22">
        <v>1</v>
      </c>
      <c r="E2378" s="22">
        <v>0</v>
      </c>
      <c r="F2378" s="22">
        <v>0</v>
      </c>
      <c r="G2378" s="22"/>
      <c r="H2378" s="22">
        <v>0</v>
      </c>
      <c r="I2378" s="22">
        <v>0</v>
      </c>
      <c r="J2378" s="22">
        <v>0</v>
      </c>
      <c r="K2378" s="22">
        <v>0</v>
      </c>
      <c r="L2378" s="22">
        <v>0</v>
      </c>
      <c r="M2378" s="22">
        <v>0</v>
      </c>
      <c r="N2378" s="22"/>
      <c r="O2378" s="22">
        <v>0</v>
      </c>
      <c r="P2378" s="22"/>
      <c r="Q2378" s="22"/>
      <c r="R2378" s="22"/>
      <c r="S2378" s="22"/>
      <c r="T2378" s="39">
        <f t="shared" si="37"/>
        <v>46224</v>
      </c>
    </row>
    <row r="2379" spans="1:20" x14ac:dyDescent="0.25">
      <c r="A2379" s="22" t="s">
        <v>1262</v>
      </c>
      <c r="B2379" s="22" t="s">
        <v>1272</v>
      </c>
      <c r="C2379" s="22" t="s">
        <v>2417</v>
      </c>
      <c r="D2379" s="22">
        <v>1</v>
      </c>
      <c r="E2379" s="22">
        <v>0</v>
      </c>
      <c r="F2379" s="22">
        <v>0</v>
      </c>
      <c r="G2379" s="22"/>
      <c r="H2379" s="22">
        <v>0</v>
      </c>
      <c r="I2379" s="22">
        <v>0</v>
      </c>
      <c r="J2379" s="22">
        <v>0</v>
      </c>
      <c r="K2379" s="22">
        <v>0</v>
      </c>
      <c r="L2379" s="22">
        <v>0</v>
      </c>
      <c r="M2379" s="22">
        <v>0</v>
      </c>
      <c r="N2379" s="22"/>
      <c r="O2379" s="22">
        <v>0</v>
      </c>
      <c r="P2379" s="22"/>
      <c r="Q2379" s="22"/>
      <c r="R2379" s="22"/>
      <c r="S2379" s="22"/>
      <c r="T2379" s="39">
        <f t="shared" si="37"/>
        <v>46224</v>
      </c>
    </row>
    <row r="2380" spans="1:20" x14ac:dyDescent="0.25">
      <c r="A2380" s="22" t="s">
        <v>1262</v>
      </c>
      <c r="B2380" s="22" t="s">
        <v>1272</v>
      </c>
      <c r="C2380" s="22" t="s">
        <v>2418</v>
      </c>
      <c r="D2380" s="22">
        <v>1</v>
      </c>
      <c r="E2380" s="22">
        <v>0</v>
      </c>
      <c r="F2380" s="22">
        <v>0</v>
      </c>
      <c r="G2380" s="22"/>
      <c r="H2380" s="22">
        <v>0</v>
      </c>
      <c r="I2380" s="22">
        <v>0</v>
      </c>
      <c r="J2380" s="22">
        <v>0</v>
      </c>
      <c r="K2380" s="22">
        <v>0</v>
      </c>
      <c r="L2380" s="22">
        <v>0</v>
      </c>
      <c r="M2380" s="22">
        <v>0</v>
      </c>
      <c r="N2380" s="22"/>
      <c r="O2380" s="22">
        <v>0</v>
      </c>
      <c r="P2380" s="22"/>
      <c r="Q2380" s="22"/>
      <c r="R2380" s="22"/>
      <c r="S2380" s="22"/>
      <c r="T2380" s="39">
        <f t="shared" si="37"/>
        <v>46224</v>
      </c>
    </row>
    <row r="2381" spans="1:20" x14ac:dyDescent="0.25">
      <c r="A2381" s="22" t="s">
        <v>1262</v>
      </c>
      <c r="B2381" s="22" t="s">
        <v>1272</v>
      </c>
      <c r="C2381" s="22" t="s">
        <v>2419</v>
      </c>
      <c r="D2381" s="22">
        <v>1</v>
      </c>
      <c r="E2381" s="22">
        <v>1</v>
      </c>
      <c r="F2381" s="22">
        <v>0</v>
      </c>
      <c r="G2381" s="22">
        <v>1</v>
      </c>
      <c r="H2381" s="22">
        <v>0</v>
      </c>
      <c r="I2381" s="22">
        <v>0</v>
      </c>
      <c r="J2381" s="22">
        <v>0</v>
      </c>
      <c r="K2381" s="22">
        <v>0</v>
      </c>
      <c r="L2381" s="22">
        <v>0</v>
      </c>
      <c r="M2381" s="22">
        <v>0</v>
      </c>
      <c r="N2381" s="22">
        <v>36</v>
      </c>
      <c r="O2381" s="22">
        <v>100</v>
      </c>
      <c r="P2381" s="22">
        <v>0</v>
      </c>
      <c r="Q2381" s="22"/>
      <c r="R2381" s="22"/>
      <c r="S2381" s="22">
        <v>0</v>
      </c>
      <c r="T2381" s="39">
        <f t="shared" si="37"/>
        <v>46224</v>
      </c>
    </row>
    <row r="2382" spans="1:20" x14ac:dyDescent="0.25">
      <c r="A2382" s="22" t="s">
        <v>1262</v>
      </c>
      <c r="B2382" s="22" t="s">
        <v>1272</v>
      </c>
      <c r="C2382" s="22" t="s">
        <v>2420</v>
      </c>
      <c r="D2382" s="22">
        <v>1</v>
      </c>
      <c r="E2382" s="22">
        <v>0</v>
      </c>
      <c r="F2382" s="22">
        <v>0</v>
      </c>
      <c r="G2382" s="22"/>
      <c r="H2382" s="22">
        <v>0</v>
      </c>
      <c r="I2382" s="22">
        <v>0</v>
      </c>
      <c r="J2382" s="22">
        <v>0</v>
      </c>
      <c r="K2382" s="22">
        <v>0</v>
      </c>
      <c r="L2382" s="22">
        <v>0</v>
      </c>
      <c r="M2382" s="22">
        <v>0</v>
      </c>
      <c r="N2382" s="22"/>
      <c r="O2382" s="22">
        <v>0</v>
      </c>
      <c r="P2382" s="22"/>
      <c r="Q2382" s="22"/>
      <c r="R2382" s="22"/>
      <c r="S2382" s="22"/>
      <c r="T2382" s="39">
        <f t="shared" si="37"/>
        <v>46224</v>
      </c>
    </row>
    <row r="2383" spans="1:20" x14ac:dyDescent="0.25">
      <c r="A2383" s="22" t="s">
        <v>1262</v>
      </c>
      <c r="B2383" s="22" t="s">
        <v>1272</v>
      </c>
      <c r="C2383" s="22" t="s">
        <v>2421</v>
      </c>
      <c r="D2383" s="22">
        <v>1</v>
      </c>
      <c r="E2383" s="22">
        <v>0</v>
      </c>
      <c r="F2383" s="22">
        <v>0</v>
      </c>
      <c r="G2383" s="22"/>
      <c r="H2383" s="22">
        <v>0</v>
      </c>
      <c r="I2383" s="22">
        <v>0</v>
      </c>
      <c r="J2383" s="22">
        <v>0</v>
      </c>
      <c r="K2383" s="22">
        <v>0</v>
      </c>
      <c r="L2383" s="22">
        <v>0</v>
      </c>
      <c r="M2383" s="22">
        <v>0</v>
      </c>
      <c r="N2383" s="22"/>
      <c r="O2383" s="22">
        <v>0</v>
      </c>
      <c r="P2383" s="22"/>
      <c r="Q2383" s="22"/>
      <c r="R2383" s="22"/>
      <c r="S2383" s="22"/>
      <c r="T2383" s="39">
        <f t="shared" si="37"/>
        <v>46224</v>
      </c>
    </row>
    <row r="2384" spans="1:20" x14ac:dyDescent="0.25">
      <c r="A2384" s="22" t="s">
        <v>1262</v>
      </c>
      <c r="B2384" s="22" t="s">
        <v>1272</v>
      </c>
      <c r="C2384" s="22" t="s">
        <v>2422</v>
      </c>
      <c r="D2384" s="22">
        <v>1</v>
      </c>
      <c r="E2384" s="22">
        <v>0</v>
      </c>
      <c r="F2384" s="22">
        <v>0</v>
      </c>
      <c r="G2384" s="22"/>
      <c r="H2384" s="22">
        <v>0</v>
      </c>
      <c r="I2384" s="22">
        <v>0</v>
      </c>
      <c r="J2384" s="22">
        <v>0</v>
      </c>
      <c r="K2384" s="22">
        <v>0</v>
      </c>
      <c r="L2384" s="22">
        <v>0</v>
      </c>
      <c r="M2384" s="22">
        <v>0</v>
      </c>
      <c r="N2384" s="22"/>
      <c r="O2384" s="22">
        <v>0</v>
      </c>
      <c r="P2384" s="22"/>
      <c r="Q2384" s="22"/>
      <c r="R2384" s="22"/>
      <c r="S2384" s="22"/>
      <c r="T2384" s="39">
        <f t="shared" si="37"/>
        <v>46224</v>
      </c>
    </row>
    <row r="2385" spans="1:20" x14ac:dyDescent="0.25">
      <c r="A2385" s="22" t="s">
        <v>1262</v>
      </c>
      <c r="B2385" s="22" t="s">
        <v>1272</v>
      </c>
      <c r="C2385" s="22" t="s">
        <v>2423</v>
      </c>
      <c r="D2385" s="22">
        <v>1</v>
      </c>
      <c r="E2385" s="22">
        <v>0</v>
      </c>
      <c r="F2385" s="22">
        <v>0</v>
      </c>
      <c r="G2385" s="22"/>
      <c r="H2385" s="22">
        <v>0</v>
      </c>
      <c r="I2385" s="22">
        <v>0</v>
      </c>
      <c r="J2385" s="22">
        <v>0</v>
      </c>
      <c r="K2385" s="22">
        <v>0</v>
      </c>
      <c r="L2385" s="22">
        <v>0</v>
      </c>
      <c r="M2385" s="22">
        <v>0</v>
      </c>
      <c r="N2385" s="22"/>
      <c r="O2385" s="22">
        <v>0</v>
      </c>
      <c r="P2385" s="22"/>
      <c r="Q2385" s="22"/>
      <c r="R2385" s="22"/>
      <c r="S2385" s="22"/>
      <c r="T2385" s="39">
        <f t="shared" si="37"/>
        <v>46224</v>
      </c>
    </row>
    <row r="2386" spans="1:20" x14ac:dyDescent="0.25">
      <c r="A2386" s="22" t="s">
        <v>1262</v>
      </c>
      <c r="B2386" s="22" t="s">
        <v>1272</v>
      </c>
      <c r="C2386" s="22" t="s">
        <v>2424</v>
      </c>
      <c r="D2386" s="22">
        <v>1</v>
      </c>
      <c r="E2386" s="22">
        <v>1</v>
      </c>
      <c r="F2386" s="22">
        <v>1</v>
      </c>
      <c r="G2386" s="22">
        <v>1</v>
      </c>
      <c r="H2386" s="22">
        <v>1</v>
      </c>
      <c r="I2386" s="22">
        <v>0</v>
      </c>
      <c r="J2386" s="22">
        <v>0</v>
      </c>
      <c r="K2386" s="22">
        <v>0</v>
      </c>
      <c r="L2386" s="22">
        <v>0</v>
      </c>
      <c r="M2386" s="22">
        <v>0</v>
      </c>
      <c r="N2386" s="22">
        <v>10</v>
      </c>
      <c r="O2386" s="22">
        <v>100</v>
      </c>
      <c r="P2386" s="22">
        <v>100</v>
      </c>
      <c r="Q2386" s="22">
        <v>0</v>
      </c>
      <c r="R2386" s="22"/>
      <c r="S2386" s="22">
        <v>0</v>
      </c>
      <c r="T2386" s="39">
        <f t="shared" si="37"/>
        <v>46224</v>
      </c>
    </row>
    <row r="2387" spans="1:20" x14ac:dyDescent="0.25">
      <c r="A2387" s="22" t="s">
        <v>1262</v>
      </c>
      <c r="B2387" s="22" t="s">
        <v>1272</v>
      </c>
      <c r="C2387" s="22" t="s">
        <v>2425</v>
      </c>
      <c r="D2387" s="22">
        <v>1</v>
      </c>
      <c r="E2387" s="22">
        <v>0</v>
      </c>
      <c r="F2387" s="22">
        <v>0</v>
      </c>
      <c r="G2387" s="22"/>
      <c r="H2387" s="22">
        <v>0</v>
      </c>
      <c r="I2387" s="22">
        <v>0</v>
      </c>
      <c r="J2387" s="22">
        <v>0</v>
      </c>
      <c r="K2387" s="22">
        <v>0</v>
      </c>
      <c r="L2387" s="22">
        <v>0</v>
      </c>
      <c r="M2387" s="22">
        <v>0</v>
      </c>
      <c r="N2387" s="22">
        <v>-6</v>
      </c>
      <c r="O2387" s="22">
        <v>0</v>
      </c>
      <c r="P2387" s="22"/>
      <c r="Q2387" s="22"/>
      <c r="R2387" s="22"/>
      <c r="S2387" s="22"/>
      <c r="T2387" s="39">
        <f t="shared" si="37"/>
        <v>46224</v>
      </c>
    </row>
    <row r="2388" spans="1:20" x14ac:dyDescent="0.25">
      <c r="A2388" s="22" t="s">
        <v>1262</v>
      </c>
      <c r="B2388" s="22" t="s">
        <v>1272</v>
      </c>
      <c r="C2388" s="22" t="s">
        <v>2426</v>
      </c>
      <c r="D2388" s="22">
        <v>1</v>
      </c>
      <c r="E2388" s="22">
        <v>0</v>
      </c>
      <c r="F2388" s="22">
        <v>0</v>
      </c>
      <c r="G2388" s="22"/>
      <c r="H2388" s="22">
        <v>0</v>
      </c>
      <c r="I2388" s="22">
        <v>0</v>
      </c>
      <c r="J2388" s="22">
        <v>0</v>
      </c>
      <c r="K2388" s="22">
        <v>0</v>
      </c>
      <c r="L2388" s="22">
        <v>0</v>
      </c>
      <c r="M2388" s="22">
        <v>0</v>
      </c>
      <c r="N2388" s="22"/>
      <c r="O2388" s="22">
        <v>0</v>
      </c>
      <c r="P2388" s="22"/>
      <c r="Q2388" s="22"/>
      <c r="R2388" s="22"/>
      <c r="S2388" s="22"/>
      <c r="T2388" s="39">
        <f t="shared" si="37"/>
        <v>46224</v>
      </c>
    </row>
    <row r="2389" spans="1:20" x14ac:dyDescent="0.25">
      <c r="A2389" s="22" t="s">
        <v>1262</v>
      </c>
      <c r="B2389" s="22" t="s">
        <v>1272</v>
      </c>
      <c r="C2389" s="22" t="s">
        <v>2427</v>
      </c>
      <c r="D2389" s="22">
        <v>1</v>
      </c>
      <c r="E2389" s="22">
        <v>0</v>
      </c>
      <c r="F2389" s="22">
        <v>0</v>
      </c>
      <c r="G2389" s="22"/>
      <c r="H2389" s="22">
        <v>0</v>
      </c>
      <c r="I2389" s="22">
        <v>0</v>
      </c>
      <c r="J2389" s="22">
        <v>0</v>
      </c>
      <c r="K2389" s="22">
        <v>0</v>
      </c>
      <c r="L2389" s="22">
        <v>0</v>
      </c>
      <c r="M2389" s="22">
        <v>0</v>
      </c>
      <c r="N2389" s="22"/>
      <c r="O2389" s="22">
        <v>0</v>
      </c>
      <c r="P2389" s="22"/>
      <c r="Q2389" s="22"/>
      <c r="R2389" s="22"/>
      <c r="S2389" s="22"/>
      <c r="T2389" s="39">
        <f t="shared" si="37"/>
        <v>46224</v>
      </c>
    </row>
    <row r="2390" spans="1:20" x14ac:dyDescent="0.25">
      <c r="A2390" s="22" t="s">
        <v>1262</v>
      </c>
      <c r="B2390" s="22" t="s">
        <v>1272</v>
      </c>
      <c r="C2390" s="22" t="s">
        <v>2428</v>
      </c>
      <c r="D2390" s="22">
        <v>1</v>
      </c>
      <c r="E2390" s="22">
        <v>0</v>
      </c>
      <c r="F2390" s="22">
        <v>0</v>
      </c>
      <c r="G2390" s="22"/>
      <c r="H2390" s="22">
        <v>0</v>
      </c>
      <c r="I2390" s="22">
        <v>0</v>
      </c>
      <c r="J2390" s="22">
        <v>0</v>
      </c>
      <c r="K2390" s="22">
        <v>0</v>
      </c>
      <c r="L2390" s="22">
        <v>0</v>
      </c>
      <c r="M2390" s="22">
        <v>0</v>
      </c>
      <c r="N2390" s="22"/>
      <c r="O2390" s="22">
        <v>0</v>
      </c>
      <c r="P2390" s="22"/>
      <c r="Q2390" s="22"/>
      <c r="R2390" s="22"/>
      <c r="S2390" s="22"/>
      <c r="T2390" s="39">
        <f t="shared" si="37"/>
        <v>46224</v>
      </c>
    </row>
    <row r="2391" spans="1:20" x14ac:dyDescent="0.25">
      <c r="A2391" s="22" t="s">
        <v>1262</v>
      </c>
      <c r="B2391" s="22" t="s">
        <v>1272</v>
      </c>
      <c r="C2391" s="22" t="s">
        <v>2429</v>
      </c>
      <c r="D2391" s="22">
        <v>1</v>
      </c>
      <c r="E2391" s="22">
        <v>0</v>
      </c>
      <c r="F2391" s="22">
        <v>0</v>
      </c>
      <c r="G2391" s="22"/>
      <c r="H2391" s="22">
        <v>0</v>
      </c>
      <c r="I2391" s="22">
        <v>0</v>
      </c>
      <c r="J2391" s="22">
        <v>0</v>
      </c>
      <c r="K2391" s="22">
        <v>0</v>
      </c>
      <c r="L2391" s="22">
        <v>0</v>
      </c>
      <c r="M2391" s="22">
        <v>0</v>
      </c>
      <c r="N2391" s="22"/>
      <c r="O2391" s="22">
        <v>0</v>
      </c>
      <c r="P2391" s="22"/>
      <c r="Q2391" s="22"/>
      <c r="R2391" s="22"/>
      <c r="S2391" s="22"/>
      <c r="T2391" s="39">
        <f t="shared" si="37"/>
        <v>46224</v>
      </c>
    </row>
    <row r="2392" spans="1:20" x14ac:dyDescent="0.25">
      <c r="A2392" s="22" t="s">
        <v>1262</v>
      </c>
      <c r="B2392" s="22" t="s">
        <v>1272</v>
      </c>
      <c r="C2392" s="22" t="s">
        <v>2430</v>
      </c>
      <c r="D2392" s="22">
        <v>1</v>
      </c>
      <c r="E2392" s="22">
        <v>0</v>
      </c>
      <c r="F2392" s="22">
        <v>0</v>
      </c>
      <c r="G2392" s="22"/>
      <c r="H2392" s="22">
        <v>0</v>
      </c>
      <c r="I2392" s="22">
        <v>0</v>
      </c>
      <c r="J2392" s="22">
        <v>0</v>
      </c>
      <c r="K2392" s="22">
        <v>0</v>
      </c>
      <c r="L2392" s="22">
        <v>0</v>
      </c>
      <c r="M2392" s="22">
        <v>0</v>
      </c>
      <c r="N2392" s="22"/>
      <c r="O2392" s="22">
        <v>0</v>
      </c>
      <c r="P2392" s="22"/>
      <c r="Q2392" s="22"/>
      <c r="R2392" s="22"/>
      <c r="S2392" s="22"/>
      <c r="T2392" s="39">
        <f t="shared" si="37"/>
        <v>46224</v>
      </c>
    </row>
    <row r="2393" spans="1:20" x14ac:dyDescent="0.25">
      <c r="A2393" s="22" t="s">
        <v>1262</v>
      </c>
      <c r="B2393" s="22" t="s">
        <v>1272</v>
      </c>
      <c r="C2393" s="22" t="s">
        <v>2431</v>
      </c>
      <c r="D2393" s="22">
        <v>1</v>
      </c>
      <c r="E2393" s="22">
        <v>0</v>
      </c>
      <c r="F2393" s="22">
        <v>0</v>
      </c>
      <c r="G2393" s="22"/>
      <c r="H2393" s="22">
        <v>0</v>
      </c>
      <c r="I2393" s="22">
        <v>0</v>
      </c>
      <c r="J2393" s="22">
        <v>0</v>
      </c>
      <c r="K2393" s="22">
        <v>0</v>
      </c>
      <c r="L2393" s="22">
        <v>0</v>
      </c>
      <c r="M2393" s="22">
        <v>0</v>
      </c>
      <c r="N2393" s="22"/>
      <c r="O2393" s="22">
        <v>0</v>
      </c>
      <c r="P2393" s="22"/>
      <c r="Q2393" s="22"/>
      <c r="R2393" s="22"/>
      <c r="S2393" s="22"/>
      <c r="T2393" s="39">
        <f t="shared" si="37"/>
        <v>46224</v>
      </c>
    </row>
    <row r="2394" spans="1:20" x14ac:dyDescent="0.25">
      <c r="A2394" s="22" t="s">
        <v>1262</v>
      </c>
      <c r="B2394" s="22" t="s">
        <v>1272</v>
      </c>
      <c r="C2394" s="22" t="s">
        <v>2432</v>
      </c>
      <c r="D2394" s="22">
        <v>1</v>
      </c>
      <c r="E2394" s="22">
        <v>0</v>
      </c>
      <c r="F2394" s="22">
        <v>0</v>
      </c>
      <c r="G2394" s="22"/>
      <c r="H2394" s="22">
        <v>0</v>
      </c>
      <c r="I2394" s="22">
        <v>0</v>
      </c>
      <c r="J2394" s="22">
        <v>0</v>
      </c>
      <c r="K2394" s="22">
        <v>0</v>
      </c>
      <c r="L2394" s="22">
        <v>0</v>
      </c>
      <c r="M2394" s="22">
        <v>0</v>
      </c>
      <c r="N2394" s="22"/>
      <c r="O2394" s="22">
        <v>0</v>
      </c>
      <c r="P2394" s="22"/>
      <c r="Q2394" s="22"/>
      <c r="R2394" s="22"/>
      <c r="S2394" s="22"/>
      <c r="T2394" s="39">
        <f t="shared" si="37"/>
        <v>46224</v>
      </c>
    </row>
    <row r="2395" spans="1:20" x14ac:dyDescent="0.25">
      <c r="A2395" s="22" t="s">
        <v>1262</v>
      </c>
      <c r="B2395" s="22" t="s">
        <v>1272</v>
      </c>
      <c r="C2395" s="22" t="s">
        <v>2433</v>
      </c>
      <c r="D2395" s="22">
        <v>1</v>
      </c>
      <c r="E2395" s="22">
        <v>1</v>
      </c>
      <c r="F2395" s="22">
        <v>0</v>
      </c>
      <c r="G2395" s="22">
        <v>2</v>
      </c>
      <c r="H2395" s="22">
        <v>0</v>
      </c>
      <c r="I2395" s="22">
        <v>0</v>
      </c>
      <c r="J2395" s="22">
        <v>0</v>
      </c>
      <c r="K2395" s="22">
        <v>0</v>
      </c>
      <c r="L2395" s="22">
        <v>0</v>
      </c>
      <c r="M2395" s="22">
        <v>0</v>
      </c>
      <c r="N2395" s="22">
        <v>13</v>
      </c>
      <c r="O2395" s="22">
        <v>100</v>
      </c>
      <c r="P2395" s="22">
        <v>0</v>
      </c>
      <c r="Q2395" s="22"/>
      <c r="R2395" s="22"/>
      <c r="S2395" s="22">
        <v>0</v>
      </c>
      <c r="T2395" s="39">
        <f t="shared" si="37"/>
        <v>46224</v>
      </c>
    </row>
    <row r="2396" spans="1:20" x14ac:dyDescent="0.25">
      <c r="A2396" s="22" t="s">
        <v>1262</v>
      </c>
      <c r="B2396" s="22" t="s">
        <v>1272</v>
      </c>
      <c r="C2396" s="22" t="s">
        <v>2434</v>
      </c>
      <c r="D2396" s="22">
        <v>1</v>
      </c>
      <c r="E2396" s="22">
        <v>0</v>
      </c>
      <c r="F2396" s="22">
        <v>0</v>
      </c>
      <c r="G2396" s="22"/>
      <c r="H2396" s="22">
        <v>0</v>
      </c>
      <c r="I2396" s="22">
        <v>0</v>
      </c>
      <c r="J2396" s="22">
        <v>0</v>
      </c>
      <c r="K2396" s="22">
        <v>0</v>
      </c>
      <c r="L2396" s="22">
        <v>0</v>
      </c>
      <c r="M2396" s="22">
        <v>0</v>
      </c>
      <c r="N2396" s="22"/>
      <c r="O2396" s="22">
        <v>0</v>
      </c>
      <c r="P2396" s="22"/>
      <c r="Q2396" s="22"/>
      <c r="R2396" s="22"/>
      <c r="S2396" s="22"/>
      <c r="T2396" s="39">
        <f t="shared" si="37"/>
        <v>46224</v>
      </c>
    </row>
    <row r="2397" spans="1:20" x14ac:dyDescent="0.25">
      <c r="A2397" s="22" t="s">
        <v>1262</v>
      </c>
      <c r="B2397" s="22" t="s">
        <v>1272</v>
      </c>
      <c r="C2397" s="22" t="s">
        <v>2435</v>
      </c>
      <c r="D2397" s="22">
        <v>1</v>
      </c>
      <c r="E2397" s="22">
        <v>1</v>
      </c>
      <c r="F2397" s="22">
        <v>0</v>
      </c>
      <c r="G2397" s="22">
        <v>2</v>
      </c>
      <c r="H2397" s="22">
        <v>0</v>
      </c>
      <c r="I2397" s="22">
        <v>0</v>
      </c>
      <c r="J2397" s="22">
        <v>0</v>
      </c>
      <c r="K2397" s="22">
        <v>0</v>
      </c>
      <c r="L2397" s="22">
        <v>0</v>
      </c>
      <c r="M2397" s="22">
        <v>0</v>
      </c>
      <c r="N2397" s="22">
        <v>13</v>
      </c>
      <c r="O2397" s="22">
        <v>100</v>
      </c>
      <c r="P2397" s="22">
        <v>0</v>
      </c>
      <c r="Q2397" s="22"/>
      <c r="R2397" s="22"/>
      <c r="S2397" s="22">
        <v>0</v>
      </c>
      <c r="T2397" s="39">
        <f t="shared" si="37"/>
        <v>46224</v>
      </c>
    </row>
    <row r="2398" spans="1:20" x14ac:dyDescent="0.25">
      <c r="A2398" s="22" t="s">
        <v>1262</v>
      </c>
      <c r="B2398" s="22" t="s">
        <v>1272</v>
      </c>
      <c r="C2398" s="22" t="s">
        <v>2436</v>
      </c>
      <c r="D2398" s="22">
        <v>1</v>
      </c>
      <c r="E2398" s="22">
        <v>0</v>
      </c>
      <c r="F2398" s="22">
        <v>0</v>
      </c>
      <c r="G2398" s="22"/>
      <c r="H2398" s="22">
        <v>0</v>
      </c>
      <c r="I2398" s="22">
        <v>0</v>
      </c>
      <c r="J2398" s="22">
        <v>0</v>
      </c>
      <c r="K2398" s="22">
        <v>0</v>
      </c>
      <c r="L2398" s="22">
        <v>0</v>
      </c>
      <c r="M2398" s="22">
        <v>0</v>
      </c>
      <c r="N2398" s="22"/>
      <c r="O2398" s="22">
        <v>0</v>
      </c>
      <c r="P2398" s="22"/>
      <c r="Q2398" s="22"/>
      <c r="R2398" s="22"/>
      <c r="S2398" s="22"/>
      <c r="T2398" s="39">
        <f t="shared" si="37"/>
        <v>46224</v>
      </c>
    </row>
    <row r="2399" spans="1:20" x14ac:dyDescent="0.25">
      <c r="A2399" s="22" t="s">
        <v>1262</v>
      </c>
      <c r="B2399" s="22" t="s">
        <v>1272</v>
      </c>
      <c r="C2399" s="22" t="s">
        <v>2437</v>
      </c>
      <c r="D2399" s="22">
        <v>1</v>
      </c>
      <c r="E2399" s="22">
        <v>1</v>
      </c>
      <c r="F2399" s="22">
        <v>1</v>
      </c>
      <c r="G2399" s="22">
        <v>2</v>
      </c>
      <c r="H2399" s="22">
        <v>1</v>
      </c>
      <c r="I2399" s="22">
        <v>0</v>
      </c>
      <c r="J2399" s="22">
        <v>0</v>
      </c>
      <c r="K2399" s="22">
        <v>0</v>
      </c>
      <c r="L2399" s="22">
        <v>0</v>
      </c>
      <c r="M2399" s="22">
        <v>0</v>
      </c>
      <c r="N2399" s="22">
        <v>15</v>
      </c>
      <c r="O2399" s="22">
        <v>100</v>
      </c>
      <c r="P2399" s="22">
        <v>100</v>
      </c>
      <c r="Q2399" s="22">
        <v>0</v>
      </c>
      <c r="R2399" s="22"/>
      <c r="S2399" s="22">
        <v>0</v>
      </c>
      <c r="T2399" s="39">
        <f t="shared" si="37"/>
        <v>46224</v>
      </c>
    </row>
    <row r="2400" spans="1:20" x14ac:dyDescent="0.25">
      <c r="A2400" s="22" t="s">
        <v>1262</v>
      </c>
      <c r="B2400" s="22" t="s">
        <v>1272</v>
      </c>
      <c r="C2400" s="22" t="s">
        <v>2438</v>
      </c>
      <c r="D2400" s="22">
        <v>1</v>
      </c>
      <c r="E2400" s="22">
        <v>0</v>
      </c>
      <c r="F2400" s="22">
        <v>0</v>
      </c>
      <c r="G2400" s="22"/>
      <c r="H2400" s="22">
        <v>0</v>
      </c>
      <c r="I2400" s="22">
        <v>0</v>
      </c>
      <c r="J2400" s="22">
        <v>0</v>
      </c>
      <c r="K2400" s="22">
        <v>0</v>
      </c>
      <c r="L2400" s="22">
        <v>0</v>
      </c>
      <c r="M2400" s="22">
        <v>0</v>
      </c>
      <c r="N2400" s="22"/>
      <c r="O2400" s="22">
        <v>0</v>
      </c>
      <c r="P2400" s="22"/>
      <c r="Q2400" s="22"/>
      <c r="R2400" s="22"/>
      <c r="S2400" s="22"/>
      <c r="T2400" s="39">
        <f t="shared" si="37"/>
        <v>46224</v>
      </c>
    </row>
    <row r="2401" spans="1:20" x14ac:dyDescent="0.25">
      <c r="A2401" s="22" t="s">
        <v>1262</v>
      </c>
      <c r="B2401" s="22" t="s">
        <v>1272</v>
      </c>
      <c r="C2401" s="22" t="s">
        <v>2439</v>
      </c>
      <c r="D2401" s="22">
        <v>1</v>
      </c>
      <c r="E2401" s="22">
        <v>0</v>
      </c>
      <c r="F2401" s="22">
        <v>0</v>
      </c>
      <c r="G2401" s="22"/>
      <c r="H2401" s="22">
        <v>0</v>
      </c>
      <c r="I2401" s="22">
        <v>0</v>
      </c>
      <c r="J2401" s="22">
        <v>0</v>
      </c>
      <c r="K2401" s="22">
        <v>0</v>
      </c>
      <c r="L2401" s="22">
        <v>0</v>
      </c>
      <c r="M2401" s="22">
        <v>0</v>
      </c>
      <c r="N2401" s="22"/>
      <c r="O2401" s="22">
        <v>0</v>
      </c>
      <c r="P2401" s="22"/>
      <c r="Q2401" s="22"/>
      <c r="R2401" s="22"/>
      <c r="S2401" s="22"/>
      <c r="T2401" s="39">
        <f t="shared" si="37"/>
        <v>46224</v>
      </c>
    </row>
    <row r="2402" spans="1:20" x14ac:dyDescent="0.25">
      <c r="A2402" s="22" t="s">
        <v>1262</v>
      </c>
      <c r="B2402" s="22" t="s">
        <v>1272</v>
      </c>
      <c r="C2402" s="22" t="s">
        <v>2440</v>
      </c>
      <c r="D2402" s="22">
        <v>1</v>
      </c>
      <c r="E2402" s="22">
        <v>0</v>
      </c>
      <c r="F2402" s="22">
        <v>0</v>
      </c>
      <c r="G2402" s="22"/>
      <c r="H2402" s="22">
        <v>0</v>
      </c>
      <c r="I2402" s="22">
        <v>0</v>
      </c>
      <c r="J2402" s="22">
        <v>0</v>
      </c>
      <c r="K2402" s="22">
        <v>0</v>
      </c>
      <c r="L2402" s="22">
        <v>0</v>
      </c>
      <c r="M2402" s="22">
        <v>0</v>
      </c>
      <c r="N2402" s="22"/>
      <c r="O2402" s="22">
        <v>0</v>
      </c>
      <c r="P2402" s="22"/>
      <c r="Q2402" s="22"/>
      <c r="R2402" s="22"/>
      <c r="S2402" s="22"/>
      <c r="T2402" s="39">
        <f t="shared" si="37"/>
        <v>46224</v>
      </c>
    </row>
    <row r="2403" spans="1:20" x14ac:dyDescent="0.25">
      <c r="A2403" s="22" t="s">
        <v>1262</v>
      </c>
      <c r="B2403" s="22" t="s">
        <v>1272</v>
      </c>
      <c r="C2403" s="22" t="s">
        <v>2441</v>
      </c>
      <c r="D2403" s="22">
        <v>1</v>
      </c>
      <c r="E2403" s="22">
        <v>1</v>
      </c>
      <c r="F2403" s="22">
        <v>0</v>
      </c>
      <c r="G2403" s="22">
        <v>1</v>
      </c>
      <c r="H2403" s="22">
        <v>0</v>
      </c>
      <c r="I2403" s="22">
        <v>0</v>
      </c>
      <c r="J2403" s="22">
        <v>0</v>
      </c>
      <c r="K2403" s="22">
        <v>0</v>
      </c>
      <c r="L2403" s="22">
        <v>0</v>
      </c>
      <c r="M2403" s="22">
        <v>0</v>
      </c>
      <c r="N2403" s="22">
        <v>35</v>
      </c>
      <c r="O2403" s="22">
        <v>100</v>
      </c>
      <c r="P2403" s="22">
        <v>0</v>
      </c>
      <c r="Q2403" s="22"/>
      <c r="R2403" s="22"/>
      <c r="S2403" s="22">
        <v>0</v>
      </c>
      <c r="T2403" s="39">
        <f t="shared" si="37"/>
        <v>46224</v>
      </c>
    </row>
    <row r="2404" spans="1:20" x14ac:dyDescent="0.25">
      <c r="A2404" s="22" t="s">
        <v>1262</v>
      </c>
      <c r="B2404" s="22" t="s">
        <v>1272</v>
      </c>
      <c r="C2404" s="22" t="s">
        <v>2442</v>
      </c>
      <c r="D2404" s="22">
        <v>1</v>
      </c>
      <c r="E2404" s="22">
        <v>0</v>
      </c>
      <c r="F2404" s="22">
        <v>0</v>
      </c>
      <c r="G2404" s="22"/>
      <c r="H2404" s="22">
        <v>0</v>
      </c>
      <c r="I2404" s="22">
        <v>0</v>
      </c>
      <c r="J2404" s="22">
        <v>0</v>
      </c>
      <c r="K2404" s="22">
        <v>0</v>
      </c>
      <c r="L2404" s="22">
        <v>0</v>
      </c>
      <c r="M2404" s="22">
        <v>0</v>
      </c>
      <c r="N2404" s="22"/>
      <c r="O2404" s="22">
        <v>0</v>
      </c>
      <c r="P2404" s="22"/>
      <c r="Q2404" s="22"/>
      <c r="R2404" s="22"/>
      <c r="S2404" s="22"/>
      <c r="T2404" s="39">
        <f t="shared" si="37"/>
        <v>46224</v>
      </c>
    </row>
    <row r="2405" spans="1:20" x14ac:dyDescent="0.25">
      <c r="A2405" s="22" t="s">
        <v>1262</v>
      </c>
      <c r="B2405" s="22" t="s">
        <v>1272</v>
      </c>
      <c r="C2405" s="22" t="s">
        <v>2443</v>
      </c>
      <c r="D2405" s="22">
        <v>1</v>
      </c>
      <c r="E2405" s="22">
        <v>1</v>
      </c>
      <c r="F2405" s="22">
        <v>1</v>
      </c>
      <c r="G2405" s="22">
        <v>1</v>
      </c>
      <c r="H2405" s="22">
        <v>1</v>
      </c>
      <c r="I2405" s="22">
        <v>0</v>
      </c>
      <c r="J2405" s="22">
        <v>0</v>
      </c>
      <c r="K2405" s="22">
        <v>0</v>
      </c>
      <c r="L2405" s="22">
        <v>0</v>
      </c>
      <c r="M2405" s="22">
        <v>0</v>
      </c>
      <c r="N2405" s="22">
        <v>16</v>
      </c>
      <c r="O2405" s="22">
        <v>100</v>
      </c>
      <c r="P2405" s="22">
        <v>100</v>
      </c>
      <c r="Q2405" s="22">
        <v>0</v>
      </c>
      <c r="R2405" s="22"/>
      <c r="S2405" s="22">
        <v>0</v>
      </c>
      <c r="T2405" s="39">
        <f t="shared" si="37"/>
        <v>46224</v>
      </c>
    </row>
    <row r="2406" spans="1:20" x14ac:dyDescent="0.25">
      <c r="A2406" s="22" t="s">
        <v>1262</v>
      </c>
      <c r="B2406" s="22" t="s">
        <v>1272</v>
      </c>
      <c r="C2406" s="22" t="s">
        <v>2444</v>
      </c>
      <c r="D2406" s="22">
        <v>1</v>
      </c>
      <c r="E2406" s="22">
        <v>0</v>
      </c>
      <c r="F2406" s="22">
        <v>0</v>
      </c>
      <c r="G2406" s="22"/>
      <c r="H2406" s="22">
        <v>0</v>
      </c>
      <c r="I2406" s="22">
        <v>0</v>
      </c>
      <c r="J2406" s="22">
        <v>0</v>
      </c>
      <c r="K2406" s="22">
        <v>0</v>
      </c>
      <c r="L2406" s="22">
        <v>0</v>
      </c>
      <c r="M2406" s="22">
        <v>0</v>
      </c>
      <c r="N2406" s="22"/>
      <c r="O2406" s="22">
        <v>0</v>
      </c>
      <c r="P2406" s="22"/>
      <c r="Q2406" s="22"/>
      <c r="R2406" s="22"/>
      <c r="S2406" s="22"/>
      <c r="T2406" s="39">
        <f t="shared" si="37"/>
        <v>46224</v>
      </c>
    </row>
    <row r="2407" spans="1:20" x14ac:dyDescent="0.25">
      <c r="A2407" s="22" t="s">
        <v>1262</v>
      </c>
      <c r="B2407" s="22" t="s">
        <v>1272</v>
      </c>
      <c r="C2407" s="22" t="s">
        <v>2445</v>
      </c>
      <c r="D2407" s="22">
        <v>1</v>
      </c>
      <c r="E2407" s="22">
        <v>1</v>
      </c>
      <c r="F2407" s="22">
        <v>0</v>
      </c>
      <c r="G2407" s="22">
        <v>1</v>
      </c>
      <c r="H2407" s="22">
        <v>0</v>
      </c>
      <c r="I2407" s="22">
        <v>0</v>
      </c>
      <c r="J2407" s="22">
        <v>0</v>
      </c>
      <c r="K2407" s="22">
        <v>0</v>
      </c>
      <c r="L2407" s="22">
        <v>0</v>
      </c>
      <c r="M2407" s="22">
        <v>0</v>
      </c>
      <c r="N2407" s="22">
        <v>10</v>
      </c>
      <c r="O2407" s="22">
        <v>100</v>
      </c>
      <c r="P2407" s="22">
        <v>0</v>
      </c>
      <c r="Q2407" s="22"/>
      <c r="R2407" s="22"/>
      <c r="S2407" s="22">
        <v>0</v>
      </c>
      <c r="T2407" s="39">
        <f t="shared" si="37"/>
        <v>46224</v>
      </c>
    </row>
    <row r="2408" spans="1:20" x14ac:dyDescent="0.25">
      <c r="A2408" s="22" t="s">
        <v>1262</v>
      </c>
      <c r="B2408" s="22" t="s">
        <v>1272</v>
      </c>
      <c r="C2408" s="22" t="s">
        <v>2446</v>
      </c>
      <c r="D2408" s="22">
        <v>1</v>
      </c>
      <c r="E2408" s="22">
        <v>0</v>
      </c>
      <c r="F2408" s="22">
        <v>0</v>
      </c>
      <c r="G2408" s="22"/>
      <c r="H2408" s="22">
        <v>0</v>
      </c>
      <c r="I2408" s="22">
        <v>0</v>
      </c>
      <c r="J2408" s="22">
        <v>0</v>
      </c>
      <c r="K2408" s="22">
        <v>0</v>
      </c>
      <c r="L2408" s="22">
        <v>0</v>
      </c>
      <c r="M2408" s="22">
        <v>0</v>
      </c>
      <c r="N2408" s="22"/>
      <c r="O2408" s="22">
        <v>0</v>
      </c>
      <c r="P2408" s="22"/>
      <c r="Q2408" s="22"/>
      <c r="R2408" s="22"/>
      <c r="S2408" s="22"/>
      <c r="T2408" s="39">
        <f t="shared" si="37"/>
        <v>46224</v>
      </c>
    </row>
    <row r="2409" spans="1:20" x14ac:dyDescent="0.25">
      <c r="A2409" s="22" t="s">
        <v>1262</v>
      </c>
      <c r="B2409" s="22" t="s">
        <v>1272</v>
      </c>
      <c r="C2409" s="22" t="s">
        <v>2447</v>
      </c>
      <c r="D2409" s="22">
        <v>1</v>
      </c>
      <c r="E2409" s="22">
        <v>0</v>
      </c>
      <c r="F2409" s="22">
        <v>0</v>
      </c>
      <c r="G2409" s="22"/>
      <c r="H2409" s="22">
        <v>0</v>
      </c>
      <c r="I2409" s="22">
        <v>0</v>
      </c>
      <c r="J2409" s="22">
        <v>0</v>
      </c>
      <c r="K2409" s="22">
        <v>0</v>
      </c>
      <c r="L2409" s="22">
        <v>0</v>
      </c>
      <c r="M2409" s="22">
        <v>0</v>
      </c>
      <c r="N2409" s="22"/>
      <c r="O2409" s="22">
        <v>0</v>
      </c>
      <c r="P2409" s="22"/>
      <c r="Q2409" s="22"/>
      <c r="R2409" s="22"/>
      <c r="S2409" s="22"/>
      <c r="T2409" s="39">
        <f t="shared" si="37"/>
        <v>46224</v>
      </c>
    </row>
    <row r="2410" spans="1:20" x14ac:dyDescent="0.25">
      <c r="A2410" s="22" t="s">
        <v>1262</v>
      </c>
      <c r="B2410" s="22" t="s">
        <v>1272</v>
      </c>
      <c r="C2410" s="22" t="s">
        <v>2448</v>
      </c>
      <c r="D2410" s="22">
        <v>1</v>
      </c>
      <c r="E2410" s="22">
        <v>0</v>
      </c>
      <c r="F2410" s="22">
        <v>0</v>
      </c>
      <c r="G2410" s="22"/>
      <c r="H2410" s="22">
        <v>0</v>
      </c>
      <c r="I2410" s="22">
        <v>0</v>
      </c>
      <c r="J2410" s="22">
        <v>0</v>
      </c>
      <c r="K2410" s="22">
        <v>0</v>
      </c>
      <c r="L2410" s="22">
        <v>0</v>
      </c>
      <c r="M2410" s="22">
        <v>0</v>
      </c>
      <c r="N2410" s="22"/>
      <c r="O2410" s="22">
        <v>0</v>
      </c>
      <c r="P2410" s="22"/>
      <c r="Q2410" s="22"/>
      <c r="R2410" s="22"/>
      <c r="S2410" s="22"/>
      <c r="T2410" s="39">
        <f t="shared" si="37"/>
        <v>46224</v>
      </c>
    </row>
    <row r="2411" spans="1:20" x14ac:dyDescent="0.25">
      <c r="A2411" s="22" t="s">
        <v>1262</v>
      </c>
      <c r="B2411" s="22" t="s">
        <v>1272</v>
      </c>
      <c r="C2411" s="22" t="s">
        <v>2449</v>
      </c>
      <c r="D2411" s="22">
        <v>1</v>
      </c>
      <c r="E2411" s="22">
        <v>1</v>
      </c>
      <c r="F2411" s="22">
        <v>0</v>
      </c>
      <c r="G2411" s="22">
        <v>1</v>
      </c>
      <c r="H2411" s="22">
        <v>0</v>
      </c>
      <c r="I2411" s="22">
        <v>0</v>
      </c>
      <c r="J2411" s="22">
        <v>0</v>
      </c>
      <c r="K2411" s="22">
        <v>0</v>
      </c>
      <c r="L2411" s="22">
        <v>0</v>
      </c>
      <c r="M2411" s="22">
        <v>0</v>
      </c>
      <c r="N2411" s="22">
        <v>395</v>
      </c>
      <c r="O2411" s="22">
        <v>100</v>
      </c>
      <c r="P2411" s="22">
        <v>0</v>
      </c>
      <c r="Q2411" s="22"/>
      <c r="R2411" s="22"/>
      <c r="S2411" s="22">
        <v>0</v>
      </c>
      <c r="T2411" s="39">
        <f t="shared" si="37"/>
        <v>46224</v>
      </c>
    </row>
    <row r="2412" spans="1:20" x14ac:dyDescent="0.25">
      <c r="A2412" s="22" t="s">
        <v>1262</v>
      </c>
      <c r="B2412" s="22" t="s">
        <v>1272</v>
      </c>
      <c r="C2412" s="22" t="s">
        <v>2450</v>
      </c>
      <c r="D2412" s="22">
        <v>1</v>
      </c>
      <c r="E2412" s="22">
        <v>0</v>
      </c>
      <c r="F2412" s="22">
        <v>0</v>
      </c>
      <c r="G2412" s="22"/>
      <c r="H2412" s="22">
        <v>0</v>
      </c>
      <c r="I2412" s="22">
        <v>0</v>
      </c>
      <c r="J2412" s="22">
        <v>0</v>
      </c>
      <c r="K2412" s="22">
        <v>0</v>
      </c>
      <c r="L2412" s="22">
        <v>0</v>
      </c>
      <c r="M2412" s="22">
        <v>0</v>
      </c>
      <c r="N2412" s="22"/>
      <c r="O2412" s="22">
        <v>0</v>
      </c>
      <c r="P2412" s="22"/>
      <c r="Q2412" s="22"/>
      <c r="R2412" s="22"/>
      <c r="S2412" s="22"/>
      <c r="T2412" s="39">
        <f t="shared" si="37"/>
        <v>46224</v>
      </c>
    </row>
    <row r="2413" spans="1:20" x14ac:dyDescent="0.25">
      <c r="A2413" s="22" t="s">
        <v>1262</v>
      </c>
      <c r="B2413" s="22" t="s">
        <v>1272</v>
      </c>
      <c r="C2413" s="22" t="s">
        <v>2451</v>
      </c>
      <c r="D2413" s="22">
        <v>1</v>
      </c>
      <c r="E2413" s="22">
        <v>1</v>
      </c>
      <c r="F2413" s="22">
        <v>1</v>
      </c>
      <c r="G2413" s="22">
        <v>1</v>
      </c>
      <c r="H2413" s="22">
        <v>1</v>
      </c>
      <c r="I2413" s="22">
        <v>0</v>
      </c>
      <c r="J2413" s="22">
        <v>0</v>
      </c>
      <c r="K2413" s="22">
        <v>0</v>
      </c>
      <c r="L2413" s="22">
        <v>0</v>
      </c>
      <c r="M2413" s="22">
        <v>0</v>
      </c>
      <c r="N2413" s="22">
        <v>10</v>
      </c>
      <c r="O2413" s="22">
        <v>100</v>
      </c>
      <c r="P2413" s="22">
        <v>100</v>
      </c>
      <c r="Q2413" s="22">
        <v>0</v>
      </c>
      <c r="R2413" s="22"/>
      <c r="S2413" s="22">
        <v>0</v>
      </c>
      <c r="T2413" s="39">
        <f t="shared" si="37"/>
        <v>46224</v>
      </c>
    </row>
    <row r="2414" spans="1:20" x14ac:dyDescent="0.25">
      <c r="A2414" s="22" t="s">
        <v>1262</v>
      </c>
      <c r="B2414" s="22" t="s">
        <v>1272</v>
      </c>
      <c r="C2414" s="22" t="s">
        <v>2452</v>
      </c>
      <c r="D2414" s="22">
        <v>1</v>
      </c>
      <c r="E2414" s="22">
        <v>0</v>
      </c>
      <c r="F2414" s="22">
        <v>0</v>
      </c>
      <c r="G2414" s="22"/>
      <c r="H2414" s="22">
        <v>0</v>
      </c>
      <c r="I2414" s="22">
        <v>0</v>
      </c>
      <c r="J2414" s="22">
        <v>0</v>
      </c>
      <c r="K2414" s="22">
        <v>0</v>
      </c>
      <c r="L2414" s="22">
        <v>0</v>
      </c>
      <c r="M2414" s="22">
        <v>0</v>
      </c>
      <c r="N2414" s="22"/>
      <c r="O2414" s="22">
        <v>0</v>
      </c>
      <c r="P2414" s="22"/>
      <c r="Q2414" s="22"/>
      <c r="R2414" s="22"/>
      <c r="S2414" s="22"/>
      <c r="T2414" s="39">
        <f t="shared" si="37"/>
        <v>46224</v>
      </c>
    </row>
    <row r="2415" spans="1:20" x14ac:dyDescent="0.25">
      <c r="A2415" s="22" t="s">
        <v>1262</v>
      </c>
      <c r="B2415" s="22" t="s">
        <v>1272</v>
      </c>
      <c r="C2415" s="22" t="s">
        <v>2453</v>
      </c>
      <c r="D2415" s="22">
        <v>1</v>
      </c>
      <c r="E2415" s="22">
        <v>0</v>
      </c>
      <c r="F2415" s="22">
        <v>0</v>
      </c>
      <c r="G2415" s="22"/>
      <c r="H2415" s="22">
        <v>0</v>
      </c>
      <c r="I2415" s="22">
        <v>0</v>
      </c>
      <c r="J2415" s="22">
        <v>0</v>
      </c>
      <c r="K2415" s="22">
        <v>0</v>
      </c>
      <c r="L2415" s="22">
        <v>0</v>
      </c>
      <c r="M2415" s="22">
        <v>0</v>
      </c>
      <c r="N2415" s="22"/>
      <c r="O2415" s="22">
        <v>0</v>
      </c>
      <c r="P2415" s="22"/>
      <c r="Q2415" s="22"/>
      <c r="R2415" s="22"/>
      <c r="S2415" s="22"/>
      <c r="T2415" s="39">
        <f t="shared" si="37"/>
        <v>46224</v>
      </c>
    </row>
    <row r="2416" spans="1:20" x14ac:dyDescent="0.25">
      <c r="A2416" s="22" t="s">
        <v>1262</v>
      </c>
      <c r="B2416" s="22" t="s">
        <v>1272</v>
      </c>
      <c r="C2416" s="22" t="s">
        <v>2454</v>
      </c>
      <c r="D2416" s="22">
        <v>1</v>
      </c>
      <c r="E2416" s="22">
        <v>0</v>
      </c>
      <c r="F2416" s="22">
        <v>0</v>
      </c>
      <c r="G2416" s="22"/>
      <c r="H2416" s="22">
        <v>0</v>
      </c>
      <c r="I2416" s="22">
        <v>0</v>
      </c>
      <c r="J2416" s="22">
        <v>0</v>
      </c>
      <c r="K2416" s="22">
        <v>0</v>
      </c>
      <c r="L2416" s="22">
        <v>0</v>
      </c>
      <c r="M2416" s="22">
        <v>0</v>
      </c>
      <c r="N2416" s="22"/>
      <c r="O2416" s="22">
        <v>0</v>
      </c>
      <c r="P2416" s="22"/>
      <c r="Q2416" s="22"/>
      <c r="R2416" s="22"/>
      <c r="S2416" s="22"/>
      <c r="T2416" s="39">
        <f t="shared" si="37"/>
        <v>46224</v>
      </c>
    </row>
    <row r="2417" spans="1:20" x14ac:dyDescent="0.25">
      <c r="A2417" s="22" t="s">
        <v>1262</v>
      </c>
      <c r="B2417" s="22" t="s">
        <v>1272</v>
      </c>
      <c r="C2417" s="22" t="s">
        <v>2455</v>
      </c>
      <c r="D2417" s="22">
        <v>1</v>
      </c>
      <c r="E2417" s="22">
        <v>0</v>
      </c>
      <c r="F2417" s="22">
        <v>0</v>
      </c>
      <c r="G2417" s="22"/>
      <c r="H2417" s="22">
        <v>0</v>
      </c>
      <c r="I2417" s="22">
        <v>0</v>
      </c>
      <c r="J2417" s="22">
        <v>0</v>
      </c>
      <c r="K2417" s="22">
        <v>0</v>
      </c>
      <c r="L2417" s="22">
        <v>0</v>
      </c>
      <c r="M2417" s="22">
        <v>0</v>
      </c>
      <c r="N2417" s="22"/>
      <c r="O2417" s="22">
        <v>0</v>
      </c>
      <c r="P2417" s="22"/>
      <c r="Q2417" s="22"/>
      <c r="R2417" s="22"/>
      <c r="S2417" s="22"/>
      <c r="T2417" s="39">
        <f t="shared" si="37"/>
        <v>46224</v>
      </c>
    </row>
    <row r="2418" spans="1:20" x14ac:dyDescent="0.25">
      <c r="A2418" s="22" t="s">
        <v>1262</v>
      </c>
      <c r="B2418" s="22" t="s">
        <v>1272</v>
      </c>
      <c r="C2418" s="22" t="s">
        <v>2456</v>
      </c>
      <c r="D2418" s="22">
        <v>1</v>
      </c>
      <c r="E2418" s="22">
        <v>0</v>
      </c>
      <c r="F2418" s="22">
        <v>0</v>
      </c>
      <c r="G2418" s="22"/>
      <c r="H2418" s="22">
        <v>0</v>
      </c>
      <c r="I2418" s="22">
        <v>0</v>
      </c>
      <c r="J2418" s="22">
        <v>0</v>
      </c>
      <c r="K2418" s="22">
        <v>0</v>
      </c>
      <c r="L2418" s="22">
        <v>0</v>
      </c>
      <c r="M2418" s="22">
        <v>0</v>
      </c>
      <c r="N2418" s="22"/>
      <c r="O2418" s="22">
        <v>0</v>
      </c>
      <c r="P2418" s="22"/>
      <c r="Q2418" s="22"/>
      <c r="R2418" s="22"/>
      <c r="S2418" s="22"/>
      <c r="T2418" s="39">
        <f t="shared" si="37"/>
        <v>46224</v>
      </c>
    </row>
    <row r="2419" spans="1:20" x14ac:dyDescent="0.25">
      <c r="A2419" s="22" t="s">
        <v>1262</v>
      </c>
      <c r="B2419" s="22" t="s">
        <v>1272</v>
      </c>
      <c r="C2419" s="22" t="s">
        <v>2457</v>
      </c>
      <c r="D2419" s="22">
        <v>1</v>
      </c>
      <c r="E2419" s="22">
        <v>0</v>
      </c>
      <c r="F2419" s="22">
        <v>0</v>
      </c>
      <c r="G2419" s="22"/>
      <c r="H2419" s="22">
        <v>0</v>
      </c>
      <c r="I2419" s="22">
        <v>0</v>
      </c>
      <c r="J2419" s="22">
        <v>0</v>
      </c>
      <c r="K2419" s="22">
        <v>0</v>
      </c>
      <c r="L2419" s="22">
        <v>0</v>
      </c>
      <c r="M2419" s="22">
        <v>0</v>
      </c>
      <c r="N2419" s="22"/>
      <c r="O2419" s="22">
        <v>0</v>
      </c>
      <c r="P2419" s="22"/>
      <c r="Q2419" s="22"/>
      <c r="R2419" s="22"/>
      <c r="S2419" s="22"/>
      <c r="T2419" s="39">
        <f t="shared" si="37"/>
        <v>46224</v>
      </c>
    </row>
    <row r="2420" spans="1:20" x14ac:dyDescent="0.25">
      <c r="A2420" s="22" t="s">
        <v>1262</v>
      </c>
      <c r="B2420" s="22" t="s">
        <v>1272</v>
      </c>
      <c r="C2420" s="22" t="s">
        <v>2458</v>
      </c>
      <c r="D2420" s="22">
        <v>1</v>
      </c>
      <c r="E2420" s="22">
        <v>0</v>
      </c>
      <c r="F2420" s="22">
        <v>0</v>
      </c>
      <c r="G2420" s="22"/>
      <c r="H2420" s="22">
        <v>0</v>
      </c>
      <c r="I2420" s="22">
        <v>0</v>
      </c>
      <c r="J2420" s="22">
        <v>0</v>
      </c>
      <c r="K2420" s="22">
        <v>0</v>
      </c>
      <c r="L2420" s="22">
        <v>0</v>
      </c>
      <c r="M2420" s="22">
        <v>0</v>
      </c>
      <c r="N2420" s="22"/>
      <c r="O2420" s="22">
        <v>0</v>
      </c>
      <c r="P2420" s="22"/>
      <c r="Q2420" s="22"/>
      <c r="R2420" s="22"/>
      <c r="S2420" s="22"/>
      <c r="T2420" s="39">
        <f t="shared" si="37"/>
        <v>46224</v>
      </c>
    </row>
    <row r="2421" spans="1:20" x14ac:dyDescent="0.25">
      <c r="A2421" s="22" t="s">
        <v>1262</v>
      </c>
      <c r="B2421" s="22" t="s">
        <v>1272</v>
      </c>
      <c r="C2421" s="22" t="s">
        <v>2459</v>
      </c>
      <c r="D2421" s="22">
        <v>1</v>
      </c>
      <c r="E2421" s="22">
        <v>0</v>
      </c>
      <c r="F2421" s="22">
        <v>0</v>
      </c>
      <c r="G2421" s="22"/>
      <c r="H2421" s="22">
        <v>0</v>
      </c>
      <c r="I2421" s="22">
        <v>0</v>
      </c>
      <c r="J2421" s="22">
        <v>0</v>
      </c>
      <c r="K2421" s="22">
        <v>0</v>
      </c>
      <c r="L2421" s="22">
        <v>0</v>
      </c>
      <c r="M2421" s="22">
        <v>0</v>
      </c>
      <c r="N2421" s="22"/>
      <c r="O2421" s="22">
        <v>0</v>
      </c>
      <c r="P2421" s="22"/>
      <c r="Q2421" s="22"/>
      <c r="R2421" s="22"/>
      <c r="S2421" s="22"/>
      <c r="T2421" s="39">
        <f t="shared" si="37"/>
        <v>46224</v>
      </c>
    </row>
    <row r="2422" spans="1:20" x14ac:dyDescent="0.25">
      <c r="A2422" s="22" t="s">
        <v>1262</v>
      </c>
      <c r="B2422" s="22" t="s">
        <v>1272</v>
      </c>
      <c r="C2422" s="22" t="s">
        <v>2460</v>
      </c>
      <c r="D2422" s="22">
        <v>1</v>
      </c>
      <c r="E2422" s="22">
        <v>0</v>
      </c>
      <c r="F2422" s="22">
        <v>0</v>
      </c>
      <c r="G2422" s="22"/>
      <c r="H2422" s="22">
        <v>0</v>
      </c>
      <c r="I2422" s="22">
        <v>0</v>
      </c>
      <c r="J2422" s="22">
        <v>0</v>
      </c>
      <c r="K2422" s="22">
        <v>0</v>
      </c>
      <c r="L2422" s="22">
        <v>0</v>
      </c>
      <c r="M2422" s="22">
        <v>0</v>
      </c>
      <c r="N2422" s="22"/>
      <c r="O2422" s="22">
        <v>0</v>
      </c>
      <c r="P2422" s="22"/>
      <c r="Q2422" s="22"/>
      <c r="R2422" s="22"/>
      <c r="S2422" s="22"/>
      <c r="T2422" s="39">
        <f t="shared" si="37"/>
        <v>46224</v>
      </c>
    </row>
    <row r="2423" spans="1:20" x14ac:dyDescent="0.25">
      <c r="A2423" s="22" t="s">
        <v>1262</v>
      </c>
      <c r="B2423" s="22" t="s">
        <v>1272</v>
      </c>
      <c r="C2423" s="22" t="s">
        <v>2461</v>
      </c>
      <c r="D2423" s="22">
        <v>1</v>
      </c>
      <c r="E2423" s="22">
        <v>0</v>
      </c>
      <c r="F2423" s="22">
        <v>0</v>
      </c>
      <c r="G2423" s="22"/>
      <c r="H2423" s="22">
        <v>0</v>
      </c>
      <c r="I2423" s="22">
        <v>0</v>
      </c>
      <c r="J2423" s="22">
        <v>0</v>
      </c>
      <c r="K2423" s="22">
        <v>0</v>
      </c>
      <c r="L2423" s="22">
        <v>0</v>
      </c>
      <c r="M2423" s="22">
        <v>0</v>
      </c>
      <c r="N2423" s="22"/>
      <c r="O2423" s="22">
        <v>0</v>
      </c>
      <c r="P2423" s="22"/>
      <c r="Q2423" s="22"/>
      <c r="R2423" s="22"/>
      <c r="S2423" s="22"/>
      <c r="T2423" s="39">
        <f t="shared" si="37"/>
        <v>46224</v>
      </c>
    </row>
    <row r="2424" spans="1:20" x14ac:dyDescent="0.25">
      <c r="A2424" s="22" t="s">
        <v>1262</v>
      </c>
      <c r="B2424" s="22" t="s">
        <v>1272</v>
      </c>
      <c r="C2424" s="22" t="s">
        <v>2462</v>
      </c>
      <c r="D2424" s="22">
        <v>1</v>
      </c>
      <c r="E2424" s="22">
        <v>0</v>
      </c>
      <c r="F2424" s="22">
        <v>0</v>
      </c>
      <c r="G2424" s="22"/>
      <c r="H2424" s="22">
        <v>0</v>
      </c>
      <c r="I2424" s="22">
        <v>0</v>
      </c>
      <c r="J2424" s="22">
        <v>0</v>
      </c>
      <c r="K2424" s="22">
        <v>0</v>
      </c>
      <c r="L2424" s="22">
        <v>0</v>
      </c>
      <c r="M2424" s="22">
        <v>0</v>
      </c>
      <c r="N2424" s="22"/>
      <c r="O2424" s="22">
        <v>0</v>
      </c>
      <c r="P2424" s="22"/>
      <c r="Q2424" s="22"/>
      <c r="R2424" s="22"/>
      <c r="S2424" s="22"/>
      <c r="T2424" s="39">
        <f t="shared" si="37"/>
        <v>46224</v>
      </c>
    </row>
    <row r="2425" spans="1:20" x14ac:dyDescent="0.25">
      <c r="A2425" s="22" t="s">
        <v>1262</v>
      </c>
      <c r="B2425" s="22" t="s">
        <v>1272</v>
      </c>
      <c r="C2425" s="22" t="s">
        <v>2463</v>
      </c>
      <c r="D2425" s="22">
        <v>1</v>
      </c>
      <c r="E2425" s="22">
        <v>0</v>
      </c>
      <c r="F2425" s="22">
        <v>0</v>
      </c>
      <c r="G2425" s="22"/>
      <c r="H2425" s="22">
        <v>0</v>
      </c>
      <c r="I2425" s="22">
        <v>0</v>
      </c>
      <c r="J2425" s="22">
        <v>0</v>
      </c>
      <c r="K2425" s="22">
        <v>0</v>
      </c>
      <c r="L2425" s="22">
        <v>0</v>
      </c>
      <c r="M2425" s="22">
        <v>0</v>
      </c>
      <c r="N2425" s="22"/>
      <c r="O2425" s="22">
        <v>0</v>
      </c>
      <c r="P2425" s="22"/>
      <c r="Q2425" s="22"/>
      <c r="R2425" s="22"/>
      <c r="S2425" s="22"/>
      <c r="T2425" s="39">
        <f t="shared" si="37"/>
        <v>46224</v>
      </c>
    </row>
    <row r="2426" spans="1:20" x14ac:dyDescent="0.25">
      <c r="A2426" s="22" t="s">
        <v>1262</v>
      </c>
      <c r="B2426" s="22" t="s">
        <v>1272</v>
      </c>
      <c r="C2426" s="22" t="s">
        <v>2464</v>
      </c>
      <c r="D2426" s="22">
        <v>1</v>
      </c>
      <c r="E2426" s="22">
        <v>0</v>
      </c>
      <c r="F2426" s="22">
        <v>0</v>
      </c>
      <c r="G2426" s="22"/>
      <c r="H2426" s="22">
        <v>0</v>
      </c>
      <c r="I2426" s="22">
        <v>0</v>
      </c>
      <c r="J2426" s="22">
        <v>0</v>
      </c>
      <c r="K2426" s="22">
        <v>0</v>
      </c>
      <c r="L2426" s="22">
        <v>0</v>
      </c>
      <c r="M2426" s="22">
        <v>0</v>
      </c>
      <c r="N2426" s="22"/>
      <c r="O2426" s="22">
        <v>0</v>
      </c>
      <c r="P2426" s="22"/>
      <c r="Q2426" s="22"/>
      <c r="R2426" s="22"/>
      <c r="S2426" s="22"/>
      <c r="T2426" s="39">
        <f t="shared" si="37"/>
        <v>46224</v>
      </c>
    </row>
    <row r="2427" spans="1:20" x14ac:dyDescent="0.25">
      <c r="A2427" s="22" t="s">
        <v>1262</v>
      </c>
      <c r="B2427" s="22" t="s">
        <v>1272</v>
      </c>
      <c r="C2427" s="22" t="s">
        <v>2465</v>
      </c>
      <c r="D2427" s="22">
        <v>1</v>
      </c>
      <c r="E2427" s="22">
        <v>0</v>
      </c>
      <c r="F2427" s="22">
        <v>0</v>
      </c>
      <c r="G2427" s="22"/>
      <c r="H2427" s="22">
        <v>0</v>
      </c>
      <c r="I2427" s="22">
        <v>0</v>
      </c>
      <c r="J2427" s="22">
        <v>0</v>
      </c>
      <c r="K2427" s="22">
        <v>0</v>
      </c>
      <c r="L2427" s="22">
        <v>0</v>
      </c>
      <c r="M2427" s="22">
        <v>0</v>
      </c>
      <c r="N2427" s="22"/>
      <c r="O2427" s="22">
        <v>0</v>
      </c>
      <c r="P2427" s="22"/>
      <c r="Q2427" s="22"/>
      <c r="R2427" s="22"/>
      <c r="S2427" s="22"/>
      <c r="T2427" s="39">
        <f t="shared" si="37"/>
        <v>46224</v>
      </c>
    </row>
    <row r="2428" spans="1:20" x14ac:dyDescent="0.25">
      <c r="A2428" s="22" t="s">
        <v>1262</v>
      </c>
      <c r="B2428" s="22" t="s">
        <v>1272</v>
      </c>
      <c r="C2428" s="22" t="s">
        <v>2466</v>
      </c>
      <c r="D2428" s="22">
        <v>1</v>
      </c>
      <c r="E2428" s="22">
        <v>0</v>
      </c>
      <c r="F2428" s="22">
        <v>0</v>
      </c>
      <c r="G2428" s="22"/>
      <c r="H2428" s="22">
        <v>0</v>
      </c>
      <c r="I2428" s="22">
        <v>0</v>
      </c>
      <c r="J2428" s="22">
        <v>0</v>
      </c>
      <c r="K2428" s="22">
        <v>0</v>
      </c>
      <c r="L2428" s="22">
        <v>0</v>
      </c>
      <c r="M2428" s="22">
        <v>0</v>
      </c>
      <c r="N2428" s="22"/>
      <c r="O2428" s="22">
        <v>0</v>
      </c>
      <c r="P2428" s="22"/>
      <c r="Q2428" s="22"/>
      <c r="R2428" s="22"/>
      <c r="S2428" s="22"/>
      <c r="T2428" s="39">
        <f t="shared" si="37"/>
        <v>46224</v>
      </c>
    </row>
    <row r="2429" spans="1:20" x14ac:dyDescent="0.25">
      <c r="A2429" s="22" t="s">
        <v>1262</v>
      </c>
      <c r="B2429" s="22" t="s">
        <v>1272</v>
      </c>
      <c r="C2429" s="22" t="s">
        <v>2467</v>
      </c>
      <c r="D2429" s="22">
        <v>1</v>
      </c>
      <c r="E2429" s="22">
        <v>0</v>
      </c>
      <c r="F2429" s="22">
        <v>0</v>
      </c>
      <c r="G2429" s="22"/>
      <c r="H2429" s="22">
        <v>0</v>
      </c>
      <c r="I2429" s="22">
        <v>0</v>
      </c>
      <c r="J2429" s="22">
        <v>0</v>
      </c>
      <c r="K2429" s="22">
        <v>0</v>
      </c>
      <c r="L2429" s="22">
        <v>0</v>
      </c>
      <c r="M2429" s="22">
        <v>0</v>
      </c>
      <c r="N2429" s="22"/>
      <c r="O2429" s="22">
        <v>0</v>
      </c>
      <c r="P2429" s="22"/>
      <c r="Q2429" s="22"/>
      <c r="R2429" s="22"/>
      <c r="S2429" s="22"/>
      <c r="T2429" s="39">
        <f t="shared" si="37"/>
        <v>46224</v>
      </c>
    </row>
    <row r="2430" spans="1:20" x14ac:dyDescent="0.25">
      <c r="A2430" s="22" t="s">
        <v>1262</v>
      </c>
      <c r="B2430" s="22" t="s">
        <v>1272</v>
      </c>
      <c r="C2430" s="22" t="s">
        <v>2468</v>
      </c>
      <c r="D2430" s="22">
        <v>1</v>
      </c>
      <c r="E2430" s="22">
        <v>0</v>
      </c>
      <c r="F2430" s="22">
        <v>0</v>
      </c>
      <c r="G2430" s="22"/>
      <c r="H2430" s="22">
        <v>0</v>
      </c>
      <c r="I2430" s="22">
        <v>0</v>
      </c>
      <c r="J2430" s="22">
        <v>0</v>
      </c>
      <c r="K2430" s="22">
        <v>0</v>
      </c>
      <c r="L2430" s="22">
        <v>0</v>
      </c>
      <c r="M2430" s="22">
        <v>0</v>
      </c>
      <c r="N2430" s="22"/>
      <c r="O2430" s="22">
        <v>0</v>
      </c>
      <c r="P2430" s="22"/>
      <c r="Q2430" s="22"/>
      <c r="R2430" s="22"/>
      <c r="S2430" s="22"/>
      <c r="T2430" s="39">
        <f t="shared" si="37"/>
        <v>46224</v>
      </c>
    </row>
    <row r="2431" spans="1:20" x14ac:dyDescent="0.25">
      <c r="A2431" s="22" t="s">
        <v>1262</v>
      </c>
      <c r="B2431" s="22" t="s">
        <v>1272</v>
      </c>
      <c r="C2431" s="22" t="s">
        <v>2469</v>
      </c>
      <c r="D2431" s="22">
        <v>1</v>
      </c>
      <c r="E2431" s="22">
        <v>0</v>
      </c>
      <c r="F2431" s="22">
        <v>0</v>
      </c>
      <c r="G2431" s="22"/>
      <c r="H2431" s="22">
        <v>0</v>
      </c>
      <c r="I2431" s="22">
        <v>0</v>
      </c>
      <c r="J2431" s="22">
        <v>0</v>
      </c>
      <c r="K2431" s="22">
        <v>0</v>
      </c>
      <c r="L2431" s="22">
        <v>0</v>
      </c>
      <c r="M2431" s="22">
        <v>0</v>
      </c>
      <c r="N2431" s="22"/>
      <c r="O2431" s="22">
        <v>0</v>
      </c>
      <c r="P2431" s="22"/>
      <c r="Q2431" s="22"/>
      <c r="R2431" s="22"/>
      <c r="S2431" s="22"/>
      <c r="T2431" s="39">
        <f t="shared" si="37"/>
        <v>46224</v>
      </c>
    </row>
    <row r="2432" spans="1:20" x14ac:dyDescent="0.25">
      <c r="A2432" s="22" t="s">
        <v>1262</v>
      </c>
      <c r="B2432" s="22" t="s">
        <v>1272</v>
      </c>
      <c r="C2432" s="22" t="s">
        <v>2470</v>
      </c>
      <c r="D2432" s="22">
        <v>1</v>
      </c>
      <c r="E2432" s="22">
        <v>0</v>
      </c>
      <c r="F2432" s="22">
        <v>0</v>
      </c>
      <c r="G2432" s="22"/>
      <c r="H2432" s="22">
        <v>0</v>
      </c>
      <c r="I2432" s="22">
        <v>0</v>
      </c>
      <c r="J2432" s="22">
        <v>0</v>
      </c>
      <c r="K2432" s="22">
        <v>0</v>
      </c>
      <c r="L2432" s="22">
        <v>0</v>
      </c>
      <c r="M2432" s="22">
        <v>0</v>
      </c>
      <c r="N2432" s="22"/>
      <c r="O2432" s="22">
        <v>0</v>
      </c>
      <c r="P2432" s="22"/>
      <c r="Q2432" s="22"/>
      <c r="R2432" s="22"/>
      <c r="S2432" s="22"/>
      <c r="T2432" s="39">
        <f t="shared" si="37"/>
        <v>46224</v>
      </c>
    </row>
    <row r="2433" spans="1:20" x14ac:dyDescent="0.25">
      <c r="A2433" s="22" t="s">
        <v>1262</v>
      </c>
      <c r="B2433" s="22" t="s">
        <v>1272</v>
      </c>
      <c r="C2433" s="22" t="s">
        <v>2471</v>
      </c>
      <c r="D2433" s="22">
        <v>1</v>
      </c>
      <c r="E2433" s="22">
        <v>0</v>
      </c>
      <c r="F2433" s="22">
        <v>0</v>
      </c>
      <c r="G2433" s="22"/>
      <c r="H2433" s="22">
        <v>0</v>
      </c>
      <c r="I2433" s="22">
        <v>0</v>
      </c>
      <c r="J2433" s="22">
        <v>0</v>
      </c>
      <c r="K2433" s="22">
        <v>0</v>
      </c>
      <c r="L2433" s="22">
        <v>0</v>
      </c>
      <c r="M2433" s="22">
        <v>0</v>
      </c>
      <c r="N2433" s="22"/>
      <c r="O2433" s="22">
        <v>0</v>
      </c>
      <c r="P2433" s="22"/>
      <c r="Q2433" s="22"/>
      <c r="R2433" s="22"/>
      <c r="S2433" s="22"/>
      <c r="T2433" s="39">
        <f t="shared" si="37"/>
        <v>46224</v>
      </c>
    </row>
    <row r="2434" spans="1:20" x14ac:dyDescent="0.25">
      <c r="A2434" s="22" t="s">
        <v>1262</v>
      </c>
      <c r="B2434" s="22" t="s">
        <v>1272</v>
      </c>
      <c r="C2434" s="22" t="s">
        <v>2472</v>
      </c>
      <c r="D2434" s="22">
        <v>1</v>
      </c>
      <c r="E2434" s="22">
        <v>0</v>
      </c>
      <c r="F2434" s="22">
        <v>0</v>
      </c>
      <c r="G2434" s="22"/>
      <c r="H2434" s="22">
        <v>0</v>
      </c>
      <c r="I2434" s="22">
        <v>0</v>
      </c>
      <c r="J2434" s="22">
        <v>0</v>
      </c>
      <c r="K2434" s="22">
        <v>0</v>
      </c>
      <c r="L2434" s="22">
        <v>0</v>
      </c>
      <c r="M2434" s="22">
        <v>0</v>
      </c>
      <c r="N2434" s="22"/>
      <c r="O2434" s="22">
        <v>0</v>
      </c>
      <c r="P2434" s="22"/>
      <c r="Q2434" s="22"/>
      <c r="R2434" s="22"/>
      <c r="S2434" s="22"/>
      <c r="T2434" s="39">
        <f t="shared" ref="T2434:T2497" si="38">IFERROR(DATEVALUE(A2434),"")</f>
        <v>46224</v>
      </c>
    </row>
    <row r="2435" spans="1:20" x14ac:dyDescent="0.25">
      <c r="A2435" s="22" t="s">
        <v>1262</v>
      </c>
      <c r="B2435" s="22" t="s">
        <v>1272</v>
      </c>
      <c r="C2435" s="22" t="s">
        <v>2473</v>
      </c>
      <c r="D2435" s="22">
        <v>1</v>
      </c>
      <c r="E2435" s="22">
        <v>1</v>
      </c>
      <c r="F2435" s="22">
        <v>1</v>
      </c>
      <c r="G2435" s="22">
        <v>2</v>
      </c>
      <c r="H2435" s="22">
        <v>1</v>
      </c>
      <c r="I2435" s="22">
        <v>0</v>
      </c>
      <c r="J2435" s="22">
        <v>0</v>
      </c>
      <c r="K2435" s="22">
        <v>0</v>
      </c>
      <c r="L2435" s="22">
        <v>0</v>
      </c>
      <c r="M2435" s="22">
        <v>0</v>
      </c>
      <c r="N2435" s="22">
        <v>40</v>
      </c>
      <c r="O2435" s="22">
        <v>100</v>
      </c>
      <c r="P2435" s="22">
        <v>100</v>
      </c>
      <c r="Q2435" s="22">
        <v>0</v>
      </c>
      <c r="R2435" s="22"/>
      <c r="S2435" s="22">
        <v>0</v>
      </c>
      <c r="T2435" s="39">
        <f t="shared" si="38"/>
        <v>46224</v>
      </c>
    </row>
    <row r="2436" spans="1:20" x14ac:dyDescent="0.25">
      <c r="A2436" s="22" t="s">
        <v>1262</v>
      </c>
      <c r="B2436" s="22" t="s">
        <v>1272</v>
      </c>
      <c r="C2436" s="22" t="s">
        <v>2474</v>
      </c>
      <c r="D2436" s="22">
        <v>1</v>
      </c>
      <c r="E2436" s="22">
        <v>0</v>
      </c>
      <c r="F2436" s="22">
        <v>0</v>
      </c>
      <c r="G2436" s="22"/>
      <c r="H2436" s="22">
        <v>0</v>
      </c>
      <c r="I2436" s="22">
        <v>0</v>
      </c>
      <c r="J2436" s="22">
        <v>0</v>
      </c>
      <c r="K2436" s="22">
        <v>0</v>
      </c>
      <c r="L2436" s="22">
        <v>0</v>
      </c>
      <c r="M2436" s="22">
        <v>0</v>
      </c>
      <c r="N2436" s="22"/>
      <c r="O2436" s="22">
        <v>0</v>
      </c>
      <c r="P2436" s="22"/>
      <c r="Q2436" s="22"/>
      <c r="R2436" s="22"/>
      <c r="S2436" s="22"/>
      <c r="T2436" s="39">
        <f t="shared" si="38"/>
        <v>46224</v>
      </c>
    </row>
    <row r="2437" spans="1:20" x14ac:dyDescent="0.25">
      <c r="A2437" s="22" t="s">
        <v>1262</v>
      </c>
      <c r="B2437" s="22" t="s">
        <v>1272</v>
      </c>
      <c r="C2437" s="22" t="s">
        <v>2475</v>
      </c>
      <c r="D2437" s="22">
        <v>1</v>
      </c>
      <c r="E2437" s="22">
        <v>0</v>
      </c>
      <c r="F2437" s="22">
        <v>0</v>
      </c>
      <c r="G2437" s="22"/>
      <c r="H2437" s="22">
        <v>0</v>
      </c>
      <c r="I2437" s="22">
        <v>0</v>
      </c>
      <c r="J2437" s="22">
        <v>0</v>
      </c>
      <c r="K2437" s="22">
        <v>0</v>
      </c>
      <c r="L2437" s="22">
        <v>0</v>
      </c>
      <c r="M2437" s="22">
        <v>0</v>
      </c>
      <c r="N2437" s="22"/>
      <c r="O2437" s="22">
        <v>0</v>
      </c>
      <c r="P2437" s="22"/>
      <c r="Q2437" s="22"/>
      <c r="R2437" s="22"/>
      <c r="S2437" s="22"/>
      <c r="T2437" s="39">
        <f t="shared" si="38"/>
        <v>46224</v>
      </c>
    </row>
    <row r="2438" spans="1:20" x14ac:dyDescent="0.25">
      <c r="A2438" s="22" t="s">
        <v>1262</v>
      </c>
      <c r="B2438" s="22" t="s">
        <v>1272</v>
      </c>
      <c r="C2438" s="22" t="s">
        <v>2476</v>
      </c>
      <c r="D2438" s="22">
        <v>1</v>
      </c>
      <c r="E2438" s="22">
        <v>0</v>
      </c>
      <c r="F2438" s="22">
        <v>0</v>
      </c>
      <c r="G2438" s="22"/>
      <c r="H2438" s="22">
        <v>0</v>
      </c>
      <c r="I2438" s="22">
        <v>0</v>
      </c>
      <c r="J2438" s="22">
        <v>0</v>
      </c>
      <c r="K2438" s="22">
        <v>0</v>
      </c>
      <c r="L2438" s="22">
        <v>0</v>
      </c>
      <c r="M2438" s="22">
        <v>0</v>
      </c>
      <c r="N2438" s="22"/>
      <c r="O2438" s="22">
        <v>0</v>
      </c>
      <c r="P2438" s="22"/>
      <c r="Q2438" s="22"/>
      <c r="R2438" s="22"/>
      <c r="S2438" s="22"/>
      <c r="T2438" s="39">
        <f t="shared" si="38"/>
        <v>46224</v>
      </c>
    </row>
    <row r="2439" spans="1:20" x14ac:dyDescent="0.25">
      <c r="A2439" s="22" t="s">
        <v>1262</v>
      </c>
      <c r="B2439" s="22" t="s">
        <v>1272</v>
      </c>
      <c r="C2439" s="22" t="s">
        <v>2477</v>
      </c>
      <c r="D2439" s="22">
        <v>1</v>
      </c>
      <c r="E2439" s="22">
        <v>0</v>
      </c>
      <c r="F2439" s="22">
        <v>0</v>
      </c>
      <c r="G2439" s="22"/>
      <c r="H2439" s="22">
        <v>0</v>
      </c>
      <c r="I2439" s="22">
        <v>0</v>
      </c>
      <c r="J2439" s="22">
        <v>0</v>
      </c>
      <c r="K2439" s="22">
        <v>0</v>
      </c>
      <c r="L2439" s="22">
        <v>0</v>
      </c>
      <c r="M2439" s="22">
        <v>0</v>
      </c>
      <c r="N2439" s="22"/>
      <c r="O2439" s="22">
        <v>0</v>
      </c>
      <c r="P2439" s="22"/>
      <c r="Q2439" s="22"/>
      <c r="R2439" s="22"/>
      <c r="S2439" s="22"/>
      <c r="T2439" s="39">
        <f t="shared" si="38"/>
        <v>46224</v>
      </c>
    </row>
    <row r="2440" spans="1:20" x14ac:dyDescent="0.25">
      <c r="A2440" s="22" t="s">
        <v>1262</v>
      </c>
      <c r="B2440" s="22" t="s">
        <v>1272</v>
      </c>
      <c r="C2440" s="22" t="s">
        <v>2478</v>
      </c>
      <c r="D2440" s="22">
        <v>1</v>
      </c>
      <c r="E2440" s="22">
        <v>0</v>
      </c>
      <c r="F2440" s="22">
        <v>0</v>
      </c>
      <c r="G2440" s="22"/>
      <c r="H2440" s="22">
        <v>0</v>
      </c>
      <c r="I2440" s="22">
        <v>0</v>
      </c>
      <c r="J2440" s="22">
        <v>0</v>
      </c>
      <c r="K2440" s="22">
        <v>0</v>
      </c>
      <c r="L2440" s="22">
        <v>0</v>
      </c>
      <c r="M2440" s="22">
        <v>0</v>
      </c>
      <c r="N2440" s="22"/>
      <c r="O2440" s="22">
        <v>0</v>
      </c>
      <c r="P2440" s="22"/>
      <c r="Q2440" s="22"/>
      <c r="R2440" s="22"/>
      <c r="S2440" s="22"/>
      <c r="T2440" s="39">
        <f t="shared" si="38"/>
        <v>46224</v>
      </c>
    </row>
    <row r="2441" spans="1:20" x14ac:dyDescent="0.25">
      <c r="A2441" s="22" t="s">
        <v>1262</v>
      </c>
      <c r="B2441" s="22" t="s">
        <v>1272</v>
      </c>
      <c r="C2441" s="22" t="s">
        <v>2479</v>
      </c>
      <c r="D2441" s="22">
        <v>1</v>
      </c>
      <c r="E2441" s="22">
        <v>0</v>
      </c>
      <c r="F2441" s="22">
        <v>0</v>
      </c>
      <c r="G2441" s="22"/>
      <c r="H2441" s="22">
        <v>0</v>
      </c>
      <c r="I2441" s="22">
        <v>0</v>
      </c>
      <c r="J2441" s="22">
        <v>0</v>
      </c>
      <c r="K2441" s="22">
        <v>0</v>
      </c>
      <c r="L2441" s="22">
        <v>0</v>
      </c>
      <c r="M2441" s="22">
        <v>0</v>
      </c>
      <c r="N2441" s="22"/>
      <c r="O2441" s="22">
        <v>0</v>
      </c>
      <c r="P2441" s="22"/>
      <c r="Q2441" s="22"/>
      <c r="R2441" s="22"/>
      <c r="S2441" s="22"/>
      <c r="T2441" s="39">
        <f t="shared" si="38"/>
        <v>46224</v>
      </c>
    </row>
    <row r="2442" spans="1:20" x14ac:dyDescent="0.25">
      <c r="A2442" s="22" t="s">
        <v>1262</v>
      </c>
      <c r="B2442" s="22" t="s">
        <v>1272</v>
      </c>
      <c r="C2442" s="22" t="s">
        <v>2480</v>
      </c>
      <c r="D2442" s="22">
        <v>1</v>
      </c>
      <c r="E2442" s="22">
        <v>0</v>
      </c>
      <c r="F2442" s="22">
        <v>0</v>
      </c>
      <c r="G2442" s="22"/>
      <c r="H2442" s="22">
        <v>0</v>
      </c>
      <c r="I2442" s="22">
        <v>0</v>
      </c>
      <c r="J2442" s="22">
        <v>0</v>
      </c>
      <c r="K2442" s="22">
        <v>0</v>
      </c>
      <c r="L2442" s="22">
        <v>0</v>
      </c>
      <c r="M2442" s="22">
        <v>0</v>
      </c>
      <c r="N2442" s="22"/>
      <c r="O2442" s="22">
        <v>0</v>
      </c>
      <c r="P2442" s="22"/>
      <c r="Q2442" s="22"/>
      <c r="R2442" s="22"/>
      <c r="S2442" s="22"/>
      <c r="T2442" s="39">
        <f t="shared" si="38"/>
        <v>46224</v>
      </c>
    </row>
    <row r="2443" spans="1:20" x14ac:dyDescent="0.25">
      <c r="A2443" s="22" t="s">
        <v>1262</v>
      </c>
      <c r="B2443" s="22" t="s">
        <v>1272</v>
      </c>
      <c r="C2443" s="22" t="s">
        <v>2481</v>
      </c>
      <c r="D2443" s="22">
        <v>1</v>
      </c>
      <c r="E2443" s="22">
        <v>0</v>
      </c>
      <c r="F2443" s="22">
        <v>0</v>
      </c>
      <c r="G2443" s="22"/>
      <c r="H2443" s="22">
        <v>0</v>
      </c>
      <c r="I2443" s="22">
        <v>0</v>
      </c>
      <c r="J2443" s="22">
        <v>0</v>
      </c>
      <c r="K2443" s="22">
        <v>0</v>
      </c>
      <c r="L2443" s="22">
        <v>0</v>
      </c>
      <c r="M2443" s="22">
        <v>0</v>
      </c>
      <c r="N2443" s="22"/>
      <c r="O2443" s="22">
        <v>0</v>
      </c>
      <c r="P2443" s="22"/>
      <c r="Q2443" s="22"/>
      <c r="R2443" s="22"/>
      <c r="S2443" s="22"/>
      <c r="T2443" s="39">
        <f t="shared" si="38"/>
        <v>46224</v>
      </c>
    </row>
    <row r="2444" spans="1:20" x14ac:dyDescent="0.25">
      <c r="A2444" s="22" t="s">
        <v>1262</v>
      </c>
      <c r="B2444" s="22" t="s">
        <v>1272</v>
      </c>
      <c r="C2444" s="22" t="s">
        <v>2482</v>
      </c>
      <c r="D2444" s="22">
        <v>1</v>
      </c>
      <c r="E2444" s="22">
        <v>0</v>
      </c>
      <c r="F2444" s="22">
        <v>0</v>
      </c>
      <c r="G2444" s="22"/>
      <c r="H2444" s="22">
        <v>0</v>
      </c>
      <c r="I2444" s="22">
        <v>0</v>
      </c>
      <c r="J2444" s="22">
        <v>0</v>
      </c>
      <c r="K2444" s="22">
        <v>0</v>
      </c>
      <c r="L2444" s="22">
        <v>0</v>
      </c>
      <c r="M2444" s="22">
        <v>0</v>
      </c>
      <c r="N2444" s="22"/>
      <c r="O2444" s="22">
        <v>0</v>
      </c>
      <c r="P2444" s="22"/>
      <c r="Q2444" s="22"/>
      <c r="R2444" s="22"/>
      <c r="S2444" s="22"/>
      <c r="T2444" s="39">
        <f t="shared" si="38"/>
        <v>46224</v>
      </c>
    </row>
    <row r="2445" spans="1:20" x14ac:dyDescent="0.25">
      <c r="A2445" s="22" t="s">
        <v>1262</v>
      </c>
      <c r="B2445" s="22" t="s">
        <v>1272</v>
      </c>
      <c r="C2445" s="22" t="s">
        <v>2483</v>
      </c>
      <c r="D2445" s="22">
        <v>1</v>
      </c>
      <c r="E2445" s="22">
        <v>1</v>
      </c>
      <c r="F2445" s="22">
        <v>1</v>
      </c>
      <c r="G2445" s="22">
        <v>1</v>
      </c>
      <c r="H2445" s="22">
        <v>1</v>
      </c>
      <c r="I2445" s="22">
        <v>0</v>
      </c>
      <c r="J2445" s="22">
        <v>0</v>
      </c>
      <c r="K2445" s="22">
        <v>0</v>
      </c>
      <c r="L2445" s="22">
        <v>0</v>
      </c>
      <c r="M2445" s="22">
        <v>0</v>
      </c>
      <c r="N2445" s="22">
        <v>14</v>
      </c>
      <c r="O2445" s="22">
        <v>100</v>
      </c>
      <c r="P2445" s="22">
        <v>100</v>
      </c>
      <c r="Q2445" s="22">
        <v>0</v>
      </c>
      <c r="R2445" s="22"/>
      <c r="S2445" s="22">
        <v>0</v>
      </c>
      <c r="T2445" s="39">
        <f t="shared" si="38"/>
        <v>46224</v>
      </c>
    </row>
    <row r="2446" spans="1:20" x14ac:dyDescent="0.25">
      <c r="A2446" s="22" t="s">
        <v>1262</v>
      </c>
      <c r="B2446" s="22" t="s">
        <v>1272</v>
      </c>
      <c r="C2446" s="22" t="s">
        <v>2484</v>
      </c>
      <c r="D2446" s="22">
        <v>1</v>
      </c>
      <c r="E2446" s="22">
        <v>0</v>
      </c>
      <c r="F2446" s="22">
        <v>0</v>
      </c>
      <c r="G2446" s="22"/>
      <c r="H2446" s="22">
        <v>0</v>
      </c>
      <c r="I2446" s="22">
        <v>0</v>
      </c>
      <c r="J2446" s="22">
        <v>0</v>
      </c>
      <c r="K2446" s="22">
        <v>0</v>
      </c>
      <c r="L2446" s="22">
        <v>0</v>
      </c>
      <c r="M2446" s="22">
        <v>0</v>
      </c>
      <c r="N2446" s="22"/>
      <c r="O2446" s="22">
        <v>0</v>
      </c>
      <c r="P2446" s="22"/>
      <c r="Q2446" s="22"/>
      <c r="R2446" s="22"/>
      <c r="S2446" s="22"/>
      <c r="T2446" s="39">
        <f t="shared" si="38"/>
        <v>46224</v>
      </c>
    </row>
    <row r="2447" spans="1:20" x14ac:dyDescent="0.25">
      <c r="A2447" s="22" t="s">
        <v>1262</v>
      </c>
      <c r="B2447" s="22" t="s">
        <v>1272</v>
      </c>
      <c r="C2447" s="22" t="s">
        <v>2485</v>
      </c>
      <c r="D2447" s="22">
        <v>1</v>
      </c>
      <c r="E2447" s="22">
        <v>0</v>
      </c>
      <c r="F2447" s="22">
        <v>0</v>
      </c>
      <c r="G2447" s="22"/>
      <c r="H2447" s="22">
        <v>0</v>
      </c>
      <c r="I2447" s="22">
        <v>0</v>
      </c>
      <c r="J2447" s="22">
        <v>0</v>
      </c>
      <c r="K2447" s="22">
        <v>0</v>
      </c>
      <c r="L2447" s="22">
        <v>0</v>
      </c>
      <c r="M2447" s="22">
        <v>0</v>
      </c>
      <c r="N2447" s="22"/>
      <c r="O2447" s="22">
        <v>0</v>
      </c>
      <c r="P2447" s="22"/>
      <c r="Q2447" s="22"/>
      <c r="R2447" s="22"/>
      <c r="S2447" s="22"/>
      <c r="T2447" s="39">
        <f t="shared" si="38"/>
        <v>46224</v>
      </c>
    </row>
    <row r="2448" spans="1:20" x14ac:dyDescent="0.25">
      <c r="A2448" s="22" t="s">
        <v>1262</v>
      </c>
      <c r="B2448" s="22" t="s">
        <v>1272</v>
      </c>
      <c r="C2448" s="22" t="s">
        <v>2486</v>
      </c>
      <c r="D2448" s="22">
        <v>1</v>
      </c>
      <c r="E2448" s="22">
        <v>0</v>
      </c>
      <c r="F2448" s="22">
        <v>0</v>
      </c>
      <c r="G2448" s="22"/>
      <c r="H2448" s="22">
        <v>0</v>
      </c>
      <c r="I2448" s="22">
        <v>0</v>
      </c>
      <c r="J2448" s="22">
        <v>0</v>
      </c>
      <c r="K2448" s="22">
        <v>0</v>
      </c>
      <c r="L2448" s="22">
        <v>0</v>
      </c>
      <c r="M2448" s="22">
        <v>0</v>
      </c>
      <c r="N2448" s="22"/>
      <c r="O2448" s="22">
        <v>0</v>
      </c>
      <c r="P2448" s="22"/>
      <c r="Q2448" s="22"/>
      <c r="R2448" s="22"/>
      <c r="S2448" s="22"/>
      <c r="T2448" s="39">
        <f t="shared" si="38"/>
        <v>46224</v>
      </c>
    </row>
    <row r="2449" spans="1:20" x14ac:dyDescent="0.25">
      <c r="A2449" s="22" t="s">
        <v>1262</v>
      </c>
      <c r="B2449" s="22" t="s">
        <v>1272</v>
      </c>
      <c r="C2449" s="22" t="s">
        <v>2487</v>
      </c>
      <c r="D2449" s="22">
        <v>1</v>
      </c>
      <c r="E2449" s="22">
        <v>0</v>
      </c>
      <c r="F2449" s="22">
        <v>0</v>
      </c>
      <c r="G2449" s="22"/>
      <c r="H2449" s="22">
        <v>0</v>
      </c>
      <c r="I2449" s="22">
        <v>0</v>
      </c>
      <c r="J2449" s="22">
        <v>0</v>
      </c>
      <c r="K2449" s="22">
        <v>0</v>
      </c>
      <c r="L2449" s="22">
        <v>0</v>
      </c>
      <c r="M2449" s="22">
        <v>0</v>
      </c>
      <c r="N2449" s="22"/>
      <c r="O2449" s="22">
        <v>0</v>
      </c>
      <c r="P2449" s="22"/>
      <c r="Q2449" s="22"/>
      <c r="R2449" s="22"/>
      <c r="S2449" s="22"/>
      <c r="T2449" s="39">
        <f t="shared" si="38"/>
        <v>46224</v>
      </c>
    </row>
    <row r="2450" spans="1:20" x14ac:dyDescent="0.25">
      <c r="A2450" s="22" t="s">
        <v>1262</v>
      </c>
      <c r="B2450" s="22" t="s">
        <v>1272</v>
      </c>
      <c r="C2450" s="22" t="s">
        <v>2488</v>
      </c>
      <c r="D2450" s="22">
        <v>1</v>
      </c>
      <c r="E2450" s="22">
        <v>0</v>
      </c>
      <c r="F2450" s="22">
        <v>0</v>
      </c>
      <c r="G2450" s="22"/>
      <c r="H2450" s="22">
        <v>0</v>
      </c>
      <c r="I2450" s="22">
        <v>0</v>
      </c>
      <c r="J2450" s="22">
        <v>0</v>
      </c>
      <c r="K2450" s="22">
        <v>0</v>
      </c>
      <c r="L2450" s="22">
        <v>0</v>
      </c>
      <c r="M2450" s="22">
        <v>0</v>
      </c>
      <c r="N2450" s="22"/>
      <c r="O2450" s="22">
        <v>0</v>
      </c>
      <c r="P2450" s="22"/>
      <c r="Q2450" s="22"/>
      <c r="R2450" s="22"/>
      <c r="S2450" s="22"/>
      <c r="T2450" s="39">
        <f t="shared" si="38"/>
        <v>46224</v>
      </c>
    </row>
    <row r="2451" spans="1:20" x14ac:dyDescent="0.25">
      <c r="A2451" s="22" t="s">
        <v>1262</v>
      </c>
      <c r="B2451" s="22" t="s">
        <v>1272</v>
      </c>
      <c r="C2451" s="22" t="s">
        <v>2489</v>
      </c>
      <c r="D2451" s="22">
        <v>1</v>
      </c>
      <c r="E2451" s="22">
        <v>0</v>
      </c>
      <c r="F2451" s="22">
        <v>0</v>
      </c>
      <c r="G2451" s="22"/>
      <c r="H2451" s="22">
        <v>0</v>
      </c>
      <c r="I2451" s="22">
        <v>0</v>
      </c>
      <c r="J2451" s="22">
        <v>0</v>
      </c>
      <c r="K2451" s="22">
        <v>0</v>
      </c>
      <c r="L2451" s="22">
        <v>0</v>
      </c>
      <c r="M2451" s="22">
        <v>0</v>
      </c>
      <c r="N2451" s="22"/>
      <c r="O2451" s="22">
        <v>0</v>
      </c>
      <c r="P2451" s="22"/>
      <c r="Q2451" s="22"/>
      <c r="R2451" s="22"/>
      <c r="S2451" s="22"/>
      <c r="T2451" s="39">
        <f t="shared" si="38"/>
        <v>46224</v>
      </c>
    </row>
    <row r="2452" spans="1:20" x14ac:dyDescent="0.25">
      <c r="A2452" s="22" t="s">
        <v>1262</v>
      </c>
      <c r="B2452" s="22" t="s">
        <v>1272</v>
      </c>
      <c r="C2452" s="22" t="s">
        <v>2490</v>
      </c>
      <c r="D2452" s="22">
        <v>1</v>
      </c>
      <c r="E2452" s="22">
        <v>0</v>
      </c>
      <c r="F2452" s="22">
        <v>0</v>
      </c>
      <c r="G2452" s="22"/>
      <c r="H2452" s="22">
        <v>0</v>
      </c>
      <c r="I2452" s="22">
        <v>0</v>
      </c>
      <c r="J2452" s="22">
        <v>0</v>
      </c>
      <c r="K2452" s="22">
        <v>0</v>
      </c>
      <c r="L2452" s="22">
        <v>0</v>
      </c>
      <c r="M2452" s="22">
        <v>0</v>
      </c>
      <c r="N2452" s="22"/>
      <c r="O2452" s="22">
        <v>0</v>
      </c>
      <c r="P2452" s="22"/>
      <c r="Q2452" s="22"/>
      <c r="R2452" s="22"/>
      <c r="S2452" s="22"/>
      <c r="T2452" s="39">
        <f t="shared" si="38"/>
        <v>46224</v>
      </c>
    </row>
    <row r="2453" spans="1:20" x14ac:dyDescent="0.25">
      <c r="A2453" s="22" t="s">
        <v>1262</v>
      </c>
      <c r="B2453" s="22" t="s">
        <v>1272</v>
      </c>
      <c r="C2453" s="22" t="s">
        <v>2491</v>
      </c>
      <c r="D2453" s="22">
        <v>1</v>
      </c>
      <c r="E2453" s="22">
        <v>1</v>
      </c>
      <c r="F2453" s="22">
        <v>1</v>
      </c>
      <c r="G2453" s="22">
        <v>1</v>
      </c>
      <c r="H2453" s="22">
        <v>1</v>
      </c>
      <c r="I2453" s="22">
        <v>0</v>
      </c>
      <c r="J2453" s="22">
        <v>0</v>
      </c>
      <c r="K2453" s="22">
        <v>0</v>
      </c>
      <c r="L2453" s="22">
        <v>0</v>
      </c>
      <c r="M2453" s="22">
        <v>0</v>
      </c>
      <c r="N2453" s="22">
        <v>39</v>
      </c>
      <c r="O2453" s="22">
        <v>100</v>
      </c>
      <c r="P2453" s="22">
        <v>100</v>
      </c>
      <c r="Q2453" s="22">
        <v>0</v>
      </c>
      <c r="R2453" s="22"/>
      <c r="S2453" s="22">
        <v>0</v>
      </c>
      <c r="T2453" s="39">
        <f t="shared" si="38"/>
        <v>46224</v>
      </c>
    </row>
    <row r="2454" spans="1:20" x14ac:dyDescent="0.25">
      <c r="A2454" s="22" t="s">
        <v>1262</v>
      </c>
      <c r="B2454" s="22" t="s">
        <v>1272</v>
      </c>
      <c r="C2454" s="22" t="s">
        <v>2492</v>
      </c>
      <c r="D2454" s="22">
        <v>1</v>
      </c>
      <c r="E2454" s="22">
        <v>0</v>
      </c>
      <c r="F2454" s="22">
        <v>0</v>
      </c>
      <c r="G2454" s="22"/>
      <c r="H2454" s="22">
        <v>0</v>
      </c>
      <c r="I2454" s="22">
        <v>0</v>
      </c>
      <c r="J2454" s="22">
        <v>0</v>
      </c>
      <c r="K2454" s="22">
        <v>0</v>
      </c>
      <c r="L2454" s="22">
        <v>0</v>
      </c>
      <c r="M2454" s="22">
        <v>0</v>
      </c>
      <c r="N2454" s="22"/>
      <c r="O2454" s="22">
        <v>0</v>
      </c>
      <c r="P2454" s="22"/>
      <c r="Q2454" s="22"/>
      <c r="R2454" s="22"/>
      <c r="S2454" s="22"/>
      <c r="T2454" s="39">
        <f t="shared" si="38"/>
        <v>46224</v>
      </c>
    </row>
    <row r="2455" spans="1:20" x14ac:dyDescent="0.25">
      <c r="A2455" s="22" t="s">
        <v>1262</v>
      </c>
      <c r="B2455" s="22" t="s">
        <v>1272</v>
      </c>
      <c r="C2455" s="22" t="s">
        <v>2493</v>
      </c>
      <c r="D2455" s="22">
        <v>1</v>
      </c>
      <c r="E2455" s="22">
        <v>0</v>
      </c>
      <c r="F2455" s="22">
        <v>0</v>
      </c>
      <c r="G2455" s="22"/>
      <c r="H2455" s="22">
        <v>0</v>
      </c>
      <c r="I2455" s="22">
        <v>0</v>
      </c>
      <c r="J2455" s="22">
        <v>0</v>
      </c>
      <c r="K2455" s="22">
        <v>0</v>
      </c>
      <c r="L2455" s="22">
        <v>0</v>
      </c>
      <c r="M2455" s="22">
        <v>0</v>
      </c>
      <c r="N2455" s="22"/>
      <c r="O2455" s="22">
        <v>0</v>
      </c>
      <c r="P2455" s="22"/>
      <c r="Q2455" s="22"/>
      <c r="R2455" s="22"/>
      <c r="S2455" s="22"/>
      <c r="T2455" s="39">
        <f t="shared" si="38"/>
        <v>46224</v>
      </c>
    </row>
    <row r="2456" spans="1:20" x14ac:dyDescent="0.25">
      <c r="A2456" s="22" t="s">
        <v>1262</v>
      </c>
      <c r="B2456" s="22" t="s">
        <v>1272</v>
      </c>
      <c r="C2456" s="22" t="s">
        <v>2494</v>
      </c>
      <c r="D2456" s="22">
        <v>1</v>
      </c>
      <c r="E2456" s="22">
        <v>1</v>
      </c>
      <c r="F2456" s="22">
        <v>0</v>
      </c>
      <c r="G2456" s="22">
        <v>1</v>
      </c>
      <c r="H2456" s="22">
        <v>0</v>
      </c>
      <c r="I2456" s="22">
        <v>0</v>
      </c>
      <c r="J2456" s="22">
        <v>0</v>
      </c>
      <c r="K2456" s="22">
        <v>0</v>
      </c>
      <c r="L2456" s="22">
        <v>0</v>
      </c>
      <c r="M2456" s="22">
        <v>0</v>
      </c>
      <c r="N2456" s="22">
        <v>40</v>
      </c>
      <c r="O2456" s="22">
        <v>100</v>
      </c>
      <c r="P2456" s="22">
        <v>0</v>
      </c>
      <c r="Q2456" s="22"/>
      <c r="R2456" s="22"/>
      <c r="S2456" s="22">
        <v>0</v>
      </c>
      <c r="T2456" s="39">
        <f t="shared" si="38"/>
        <v>46224</v>
      </c>
    </row>
    <row r="2457" spans="1:20" x14ac:dyDescent="0.25">
      <c r="A2457" s="22" t="s">
        <v>1262</v>
      </c>
      <c r="B2457" s="22" t="s">
        <v>1272</v>
      </c>
      <c r="C2457" s="22" t="s">
        <v>2495</v>
      </c>
      <c r="D2457" s="22">
        <v>1</v>
      </c>
      <c r="E2457" s="22">
        <v>0</v>
      </c>
      <c r="F2457" s="22">
        <v>0</v>
      </c>
      <c r="G2457" s="22"/>
      <c r="H2457" s="22">
        <v>0</v>
      </c>
      <c r="I2457" s="22">
        <v>0</v>
      </c>
      <c r="J2457" s="22">
        <v>0</v>
      </c>
      <c r="K2457" s="22">
        <v>0</v>
      </c>
      <c r="L2457" s="22">
        <v>0</v>
      </c>
      <c r="M2457" s="22">
        <v>0</v>
      </c>
      <c r="N2457" s="22"/>
      <c r="O2457" s="22">
        <v>0</v>
      </c>
      <c r="P2457" s="22"/>
      <c r="Q2457" s="22"/>
      <c r="R2457" s="22"/>
      <c r="S2457" s="22"/>
      <c r="T2457" s="39">
        <f t="shared" si="38"/>
        <v>46224</v>
      </c>
    </row>
    <row r="2458" spans="1:20" x14ac:dyDescent="0.25">
      <c r="A2458" s="22" t="s">
        <v>1262</v>
      </c>
      <c r="B2458" s="22" t="s">
        <v>1272</v>
      </c>
      <c r="C2458" s="22" t="s">
        <v>2496</v>
      </c>
      <c r="D2458" s="22">
        <v>1</v>
      </c>
      <c r="E2458" s="22">
        <v>0</v>
      </c>
      <c r="F2458" s="22">
        <v>0</v>
      </c>
      <c r="G2458" s="22"/>
      <c r="H2458" s="22">
        <v>0</v>
      </c>
      <c r="I2458" s="22">
        <v>0</v>
      </c>
      <c r="J2458" s="22">
        <v>0</v>
      </c>
      <c r="K2458" s="22">
        <v>0</v>
      </c>
      <c r="L2458" s="22">
        <v>0</v>
      </c>
      <c r="M2458" s="22">
        <v>0</v>
      </c>
      <c r="N2458" s="22"/>
      <c r="O2458" s="22">
        <v>0</v>
      </c>
      <c r="P2458" s="22"/>
      <c r="Q2458" s="22"/>
      <c r="R2458" s="22"/>
      <c r="S2458" s="22"/>
      <c r="T2458" s="39">
        <f t="shared" si="38"/>
        <v>46224</v>
      </c>
    </row>
    <row r="2459" spans="1:20" x14ac:dyDescent="0.25">
      <c r="A2459" s="22" t="s">
        <v>1262</v>
      </c>
      <c r="B2459" s="22" t="s">
        <v>1272</v>
      </c>
      <c r="C2459" s="22" t="s">
        <v>2497</v>
      </c>
      <c r="D2459" s="22">
        <v>1</v>
      </c>
      <c r="E2459" s="22">
        <v>0</v>
      </c>
      <c r="F2459" s="22">
        <v>0</v>
      </c>
      <c r="G2459" s="22"/>
      <c r="H2459" s="22">
        <v>0</v>
      </c>
      <c r="I2459" s="22">
        <v>0</v>
      </c>
      <c r="J2459" s="22">
        <v>0</v>
      </c>
      <c r="K2459" s="22">
        <v>0</v>
      </c>
      <c r="L2459" s="22">
        <v>0</v>
      </c>
      <c r="M2459" s="22">
        <v>0</v>
      </c>
      <c r="N2459" s="22"/>
      <c r="O2459" s="22">
        <v>0</v>
      </c>
      <c r="P2459" s="22"/>
      <c r="Q2459" s="22"/>
      <c r="R2459" s="22"/>
      <c r="S2459" s="22"/>
      <c r="T2459" s="39">
        <f t="shared" si="38"/>
        <v>46224</v>
      </c>
    </row>
    <row r="2460" spans="1:20" x14ac:dyDescent="0.25">
      <c r="A2460" s="22" t="s">
        <v>1262</v>
      </c>
      <c r="B2460" s="22" t="s">
        <v>1272</v>
      </c>
      <c r="C2460" s="22" t="s">
        <v>2498</v>
      </c>
      <c r="D2460" s="22">
        <v>1</v>
      </c>
      <c r="E2460" s="22">
        <v>1</v>
      </c>
      <c r="F2460" s="22">
        <v>1</v>
      </c>
      <c r="G2460" s="22">
        <v>1</v>
      </c>
      <c r="H2460" s="22">
        <v>1</v>
      </c>
      <c r="I2460" s="22">
        <v>0</v>
      </c>
      <c r="J2460" s="22">
        <v>0</v>
      </c>
      <c r="K2460" s="22">
        <v>0</v>
      </c>
      <c r="L2460" s="22">
        <v>0</v>
      </c>
      <c r="M2460" s="22">
        <v>0</v>
      </c>
      <c r="N2460" s="22">
        <v>12</v>
      </c>
      <c r="O2460" s="22">
        <v>100</v>
      </c>
      <c r="P2460" s="22">
        <v>100</v>
      </c>
      <c r="Q2460" s="22">
        <v>0</v>
      </c>
      <c r="R2460" s="22"/>
      <c r="S2460" s="22">
        <v>0</v>
      </c>
      <c r="T2460" s="39">
        <f t="shared" si="38"/>
        <v>46224</v>
      </c>
    </row>
    <row r="2461" spans="1:20" x14ac:dyDescent="0.25">
      <c r="A2461" s="22" t="s">
        <v>1262</v>
      </c>
      <c r="B2461" s="22" t="s">
        <v>1272</v>
      </c>
      <c r="C2461" s="22" t="s">
        <v>2499</v>
      </c>
      <c r="D2461" s="22">
        <v>1</v>
      </c>
      <c r="E2461" s="22">
        <v>1</v>
      </c>
      <c r="F2461" s="22">
        <v>1</v>
      </c>
      <c r="G2461" s="22">
        <v>1</v>
      </c>
      <c r="H2461" s="22">
        <v>0</v>
      </c>
      <c r="I2461" s="22">
        <v>0</v>
      </c>
      <c r="J2461" s="22">
        <v>0</v>
      </c>
      <c r="K2461" s="22">
        <v>0</v>
      </c>
      <c r="L2461" s="22">
        <v>0</v>
      </c>
      <c r="M2461" s="22">
        <v>0</v>
      </c>
      <c r="N2461" s="22">
        <v>12</v>
      </c>
      <c r="O2461" s="22">
        <v>100</v>
      </c>
      <c r="P2461" s="22">
        <v>100</v>
      </c>
      <c r="Q2461" s="22">
        <v>0</v>
      </c>
      <c r="R2461" s="22"/>
      <c r="S2461" s="22">
        <v>0</v>
      </c>
      <c r="T2461" s="39">
        <f t="shared" si="38"/>
        <v>46224</v>
      </c>
    </row>
    <row r="2462" spans="1:20" x14ac:dyDescent="0.25">
      <c r="A2462" s="22" t="s">
        <v>1262</v>
      </c>
      <c r="B2462" s="22" t="s">
        <v>1272</v>
      </c>
      <c r="C2462" s="22" t="s">
        <v>2500</v>
      </c>
      <c r="D2462" s="22">
        <v>1</v>
      </c>
      <c r="E2462" s="22">
        <v>0</v>
      </c>
      <c r="F2462" s="22">
        <v>0</v>
      </c>
      <c r="G2462" s="22"/>
      <c r="H2462" s="22">
        <v>0</v>
      </c>
      <c r="I2462" s="22">
        <v>0</v>
      </c>
      <c r="J2462" s="22">
        <v>0</v>
      </c>
      <c r="K2462" s="22">
        <v>0</v>
      </c>
      <c r="L2462" s="22">
        <v>0</v>
      </c>
      <c r="M2462" s="22">
        <v>0</v>
      </c>
      <c r="N2462" s="22"/>
      <c r="O2462" s="22">
        <v>0</v>
      </c>
      <c r="P2462" s="22"/>
      <c r="Q2462" s="22"/>
      <c r="R2462" s="22"/>
      <c r="S2462" s="22"/>
      <c r="T2462" s="39">
        <f t="shared" si="38"/>
        <v>46224</v>
      </c>
    </row>
    <row r="2463" spans="1:20" x14ac:dyDescent="0.25">
      <c r="A2463" s="22" t="s">
        <v>1262</v>
      </c>
      <c r="B2463" s="22" t="s">
        <v>1272</v>
      </c>
      <c r="C2463" s="22" t="s">
        <v>2501</v>
      </c>
      <c r="D2463" s="22">
        <v>1</v>
      </c>
      <c r="E2463" s="22">
        <v>0</v>
      </c>
      <c r="F2463" s="22">
        <v>0</v>
      </c>
      <c r="G2463" s="22"/>
      <c r="H2463" s="22">
        <v>0</v>
      </c>
      <c r="I2463" s="22">
        <v>0</v>
      </c>
      <c r="J2463" s="22">
        <v>0</v>
      </c>
      <c r="K2463" s="22">
        <v>0</v>
      </c>
      <c r="L2463" s="22">
        <v>0</v>
      </c>
      <c r="M2463" s="22">
        <v>0</v>
      </c>
      <c r="N2463" s="22"/>
      <c r="O2463" s="22">
        <v>0</v>
      </c>
      <c r="P2463" s="22"/>
      <c r="Q2463" s="22"/>
      <c r="R2463" s="22"/>
      <c r="S2463" s="22"/>
      <c r="T2463" s="39">
        <f t="shared" si="38"/>
        <v>46224</v>
      </c>
    </row>
    <row r="2464" spans="1:20" x14ac:dyDescent="0.25">
      <c r="A2464" s="22" t="s">
        <v>1262</v>
      </c>
      <c r="B2464" s="22" t="s">
        <v>1272</v>
      </c>
      <c r="C2464" s="22" t="s">
        <v>2502</v>
      </c>
      <c r="D2464" s="22">
        <v>1</v>
      </c>
      <c r="E2464" s="22">
        <v>0</v>
      </c>
      <c r="F2464" s="22">
        <v>0</v>
      </c>
      <c r="G2464" s="22"/>
      <c r="H2464" s="22">
        <v>0</v>
      </c>
      <c r="I2464" s="22">
        <v>0</v>
      </c>
      <c r="J2464" s="22">
        <v>0</v>
      </c>
      <c r="K2464" s="22">
        <v>0</v>
      </c>
      <c r="L2464" s="22">
        <v>0</v>
      </c>
      <c r="M2464" s="22">
        <v>0</v>
      </c>
      <c r="N2464" s="22"/>
      <c r="O2464" s="22">
        <v>0</v>
      </c>
      <c r="P2464" s="22"/>
      <c r="Q2464" s="22"/>
      <c r="R2464" s="22"/>
      <c r="S2464" s="22"/>
      <c r="T2464" s="39">
        <f t="shared" si="38"/>
        <v>46224</v>
      </c>
    </row>
    <row r="2465" spans="1:20" x14ac:dyDescent="0.25">
      <c r="A2465" s="22" t="s">
        <v>1262</v>
      </c>
      <c r="B2465" s="22" t="s">
        <v>1272</v>
      </c>
      <c r="C2465" s="22" t="s">
        <v>2503</v>
      </c>
      <c r="D2465" s="22">
        <v>1</v>
      </c>
      <c r="E2465" s="22">
        <v>1</v>
      </c>
      <c r="F2465" s="22">
        <v>0</v>
      </c>
      <c r="G2465" s="22">
        <v>1</v>
      </c>
      <c r="H2465" s="22">
        <v>0</v>
      </c>
      <c r="I2465" s="22">
        <v>0</v>
      </c>
      <c r="J2465" s="22">
        <v>0</v>
      </c>
      <c r="K2465" s="22">
        <v>0</v>
      </c>
      <c r="L2465" s="22">
        <v>0</v>
      </c>
      <c r="M2465" s="22">
        <v>0</v>
      </c>
      <c r="N2465" s="22">
        <v>35</v>
      </c>
      <c r="O2465" s="22">
        <v>100</v>
      </c>
      <c r="P2465" s="22">
        <v>0</v>
      </c>
      <c r="Q2465" s="22"/>
      <c r="R2465" s="22"/>
      <c r="S2465" s="22">
        <v>0</v>
      </c>
      <c r="T2465" s="39">
        <f t="shared" si="38"/>
        <v>46224</v>
      </c>
    </row>
    <row r="2466" spans="1:20" x14ac:dyDescent="0.25">
      <c r="A2466" s="22" t="s">
        <v>1262</v>
      </c>
      <c r="B2466" s="22" t="s">
        <v>1272</v>
      </c>
      <c r="C2466" s="22" t="s">
        <v>2504</v>
      </c>
      <c r="D2466" s="22">
        <v>1</v>
      </c>
      <c r="E2466" s="22">
        <v>1</v>
      </c>
      <c r="F2466" s="22">
        <v>0</v>
      </c>
      <c r="G2466" s="22">
        <v>1</v>
      </c>
      <c r="H2466" s="22">
        <v>0</v>
      </c>
      <c r="I2466" s="22">
        <v>0</v>
      </c>
      <c r="J2466" s="22">
        <v>0</v>
      </c>
      <c r="K2466" s="22">
        <v>0</v>
      </c>
      <c r="L2466" s="22">
        <v>0</v>
      </c>
      <c r="M2466" s="22">
        <v>0</v>
      </c>
      <c r="N2466" s="22">
        <v>40</v>
      </c>
      <c r="O2466" s="22">
        <v>100</v>
      </c>
      <c r="P2466" s="22">
        <v>0</v>
      </c>
      <c r="Q2466" s="22"/>
      <c r="R2466" s="22"/>
      <c r="S2466" s="22">
        <v>0</v>
      </c>
      <c r="T2466" s="39">
        <f t="shared" si="38"/>
        <v>46224</v>
      </c>
    </row>
    <row r="2467" spans="1:20" x14ac:dyDescent="0.25">
      <c r="A2467" s="22" t="s">
        <v>1262</v>
      </c>
      <c r="B2467" s="22" t="s">
        <v>1272</v>
      </c>
      <c r="C2467" s="22" t="s">
        <v>2505</v>
      </c>
      <c r="D2467" s="22">
        <v>1</v>
      </c>
      <c r="E2467" s="22">
        <v>0</v>
      </c>
      <c r="F2467" s="22">
        <v>0</v>
      </c>
      <c r="G2467" s="22"/>
      <c r="H2467" s="22">
        <v>0</v>
      </c>
      <c r="I2467" s="22">
        <v>0</v>
      </c>
      <c r="J2467" s="22">
        <v>0</v>
      </c>
      <c r="K2467" s="22">
        <v>0</v>
      </c>
      <c r="L2467" s="22">
        <v>0</v>
      </c>
      <c r="M2467" s="22">
        <v>0</v>
      </c>
      <c r="N2467" s="22"/>
      <c r="O2467" s="22">
        <v>0</v>
      </c>
      <c r="P2467" s="22"/>
      <c r="Q2467" s="22"/>
      <c r="R2467" s="22"/>
      <c r="S2467" s="22"/>
      <c r="T2467" s="39">
        <f t="shared" si="38"/>
        <v>46224</v>
      </c>
    </row>
    <row r="2468" spans="1:20" x14ac:dyDescent="0.25">
      <c r="A2468" s="22" t="s">
        <v>1262</v>
      </c>
      <c r="B2468" s="22" t="s">
        <v>1272</v>
      </c>
      <c r="C2468" s="22" t="s">
        <v>2506</v>
      </c>
      <c r="D2468" s="22">
        <v>1</v>
      </c>
      <c r="E2468" s="22">
        <v>0</v>
      </c>
      <c r="F2468" s="22">
        <v>0</v>
      </c>
      <c r="G2468" s="22"/>
      <c r="H2468" s="22">
        <v>0</v>
      </c>
      <c r="I2468" s="22">
        <v>0</v>
      </c>
      <c r="J2468" s="22">
        <v>0</v>
      </c>
      <c r="K2468" s="22">
        <v>0</v>
      </c>
      <c r="L2468" s="22">
        <v>0</v>
      </c>
      <c r="M2468" s="22">
        <v>0</v>
      </c>
      <c r="N2468" s="22"/>
      <c r="O2468" s="22">
        <v>0</v>
      </c>
      <c r="P2468" s="22"/>
      <c r="Q2468" s="22"/>
      <c r="R2468" s="22"/>
      <c r="S2468" s="22"/>
      <c r="T2468" s="39">
        <f t="shared" si="38"/>
        <v>46224</v>
      </c>
    </row>
    <row r="2469" spans="1:20" x14ac:dyDescent="0.25">
      <c r="A2469" s="22" t="s">
        <v>1262</v>
      </c>
      <c r="B2469" s="22" t="s">
        <v>1272</v>
      </c>
      <c r="C2469" s="22" t="s">
        <v>2507</v>
      </c>
      <c r="D2469" s="22">
        <v>1</v>
      </c>
      <c r="E2469" s="22">
        <v>0</v>
      </c>
      <c r="F2469" s="22">
        <v>0</v>
      </c>
      <c r="G2469" s="22"/>
      <c r="H2469" s="22">
        <v>0</v>
      </c>
      <c r="I2469" s="22">
        <v>0</v>
      </c>
      <c r="J2469" s="22">
        <v>0</v>
      </c>
      <c r="K2469" s="22">
        <v>0</v>
      </c>
      <c r="L2469" s="22">
        <v>0</v>
      </c>
      <c r="M2469" s="22">
        <v>0</v>
      </c>
      <c r="N2469" s="22">
        <v>-9</v>
      </c>
      <c r="O2469" s="22">
        <v>0</v>
      </c>
      <c r="P2469" s="22"/>
      <c r="Q2469" s="22"/>
      <c r="R2469" s="22"/>
      <c r="S2469" s="22"/>
      <c r="T2469" s="39">
        <f t="shared" si="38"/>
        <v>46224</v>
      </c>
    </row>
    <row r="2470" spans="1:20" x14ac:dyDescent="0.25">
      <c r="A2470" s="22" t="s">
        <v>1262</v>
      </c>
      <c r="B2470" s="22" t="s">
        <v>1272</v>
      </c>
      <c r="C2470" s="22" t="s">
        <v>2508</v>
      </c>
      <c r="D2470" s="22">
        <v>1</v>
      </c>
      <c r="E2470" s="22">
        <v>0</v>
      </c>
      <c r="F2470" s="22">
        <v>0</v>
      </c>
      <c r="G2470" s="22"/>
      <c r="H2470" s="22">
        <v>0</v>
      </c>
      <c r="I2470" s="22">
        <v>0</v>
      </c>
      <c r="J2470" s="22">
        <v>0</v>
      </c>
      <c r="K2470" s="22">
        <v>0</v>
      </c>
      <c r="L2470" s="22">
        <v>0</v>
      </c>
      <c r="M2470" s="22">
        <v>0</v>
      </c>
      <c r="N2470" s="22"/>
      <c r="O2470" s="22">
        <v>0</v>
      </c>
      <c r="P2470" s="22"/>
      <c r="Q2470" s="22"/>
      <c r="R2470" s="22"/>
      <c r="S2470" s="22"/>
      <c r="T2470" s="39">
        <f t="shared" si="38"/>
        <v>46224</v>
      </c>
    </row>
    <row r="2471" spans="1:20" x14ac:dyDescent="0.25">
      <c r="A2471" s="22" t="s">
        <v>1262</v>
      </c>
      <c r="B2471" s="22" t="s">
        <v>1272</v>
      </c>
      <c r="C2471" s="22" t="s">
        <v>2509</v>
      </c>
      <c r="D2471" s="22">
        <v>1</v>
      </c>
      <c r="E2471" s="22">
        <v>1</v>
      </c>
      <c r="F2471" s="22">
        <v>1</v>
      </c>
      <c r="G2471" s="22">
        <v>2</v>
      </c>
      <c r="H2471" s="22">
        <v>1</v>
      </c>
      <c r="I2471" s="22">
        <v>1</v>
      </c>
      <c r="J2471" s="22">
        <v>0</v>
      </c>
      <c r="K2471" s="22">
        <v>0</v>
      </c>
      <c r="L2471" s="22">
        <v>0</v>
      </c>
      <c r="M2471" s="22">
        <v>0</v>
      </c>
      <c r="N2471" s="22">
        <v>206</v>
      </c>
      <c r="O2471" s="22">
        <v>100</v>
      </c>
      <c r="P2471" s="22">
        <v>100</v>
      </c>
      <c r="Q2471" s="22">
        <v>100</v>
      </c>
      <c r="R2471" s="22">
        <v>0</v>
      </c>
      <c r="S2471" s="22">
        <v>0</v>
      </c>
      <c r="T2471" s="39">
        <f t="shared" si="38"/>
        <v>46224</v>
      </c>
    </row>
    <row r="2472" spans="1:20" x14ac:dyDescent="0.25">
      <c r="A2472" s="22" t="s">
        <v>1262</v>
      </c>
      <c r="B2472" s="22" t="s">
        <v>1272</v>
      </c>
      <c r="C2472" s="22" t="s">
        <v>2510</v>
      </c>
      <c r="D2472" s="22">
        <v>1</v>
      </c>
      <c r="E2472" s="22">
        <v>0</v>
      </c>
      <c r="F2472" s="22">
        <v>0</v>
      </c>
      <c r="G2472" s="22"/>
      <c r="H2472" s="22">
        <v>0</v>
      </c>
      <c r="I2472" s="22">
        <v>0</v>
      </c>
      <c r="J2472" s="22">
        <v>0</v>
      </c>
      <c r="K2472" s="22">
        <v>0</v>
      </c>
      <c r="L2472" s="22">
        <v>0</v>
      </c>
      <c r="M2472" s="22">
        <v>0</v>
      </c>
      <c r="N2472" s="22"/>
      <c r="O2472" s="22">
        <v>0</v>
      </c>
      <c r="P2472" s="22"/>
      <c r="Q2472" s="22"/>
      <c r="R2472" s="22"/>
      <c r="S2472" s="22"/>
      <c r="T2472" s="39">
        <f t="shared" si="38"/>
        <v>46224</v>
      </c>
    </row>
    <row r="2473" spans="1:20" x14ac:dyDescent="0.25">
      <c r="A2473" s="22" t="s">
        <v>1262</v>
      </c>
      <c r="B2473" s="22" t="s">
        <v>1272</v>
      </c>
      <c r="C2473" s="22" t="s">
        <v>2511</v>
      </c>
      <c r="D2473" s="22">
        <v>1</v>
      </c>
      <c r="E2473" s="22">
        <v>0</v>
      </c>
      <c r="F2473" s="22">
        <v>0</v>
      </c>
      <c r="G2473" s="22"/>
      <c r="H2473" s="22">
        <v>0</v>
      </c>
      <c r="I2473" s="22">
        <v>0</v>
      </c>
      <c r="J2473" s="22">
        <v>0</v>
      </c>
      <c r="K2473" s="22">
        <v>0</v>
      </c>
      <c r="L2473" s="22">
        <v>0</v>
      </c>
      <c r="M2473" s="22">
        <v>0</v>
      </c>
      <c r="N2473" s="22"/>
      <c r="O2473" s="22">
        <v>0</v>
      </c>
      <c r="P2473" s="22"/>
      <c r="Q2473" s="22"/>
      <c r="R2473" s="22"/>
      <c r="S2473" s="22"/>
      <c r="T2473" s="39">
        <f t="shared" si="38"/>
        <v>46224</v>
      </c>
    </row>
    <row r="2474" spans="1:20" x14ac:dyDescent="0.25">
      <c r="A2474" s="22" t="s">
        <v>1262</v>
      </c>
      <c r="B2474" s="22" t="s">
        <v>1272</v>
      </c>
      <c r="C2474" s="22" t="s">
        <v>2512</v>
      </c>
      <c r="D2474" s="22">
        <v>1</v>
      </c>
      <c r="E2474" s="22">
        <v>0</v>
      </c>
      <c r="F2474" s="22">
        <v>0</v>
      </c>
      <c r="G2474" s="22"/>
      <c r="H2474" s="22">
        <v>0</v>
      </c>
      <c r="I2474" s="22">
        <v>0</v>
      </c>
      <c r="J2474" s="22">
        <v>0</v>
      </c>
      <c r="K2474" s="22">
        <v>0</v>
      </c>
      <c r="L2474" s="22">
        <v>0</v>
      </c>
      <c r="M2474" s="22">
        <v>0</v>
      </c>
      <c r="N2474" s="22"/>
      <c r="O2474" s="22">
        <v>0</v>
      </c>
      <c r="P2474" s="22"/>
      <c r="Q2474" s="22"/>
      <c r="R2474" s="22"/>
      <c r="S2474" s="22"/>
      <c r="T2474" s="39">
        <f t="shared" si="38"/>
        <v>46224</v>
      </c>
    </row>
    <row r="2475" spans="1:20" x14ac:dyDescent="0.25">
      <c r="A2475" s="22" t="s">
        <v>1262</v>
      </c>
      <c r="B2475" s="22" t="s">
        <v>1272</v>
      </c>
      <c r="C2475" s="22" t="s">
        <v>2513</v>
      </c>
      <c r="D2475" s="22">
        <v>1</v>
      </c>
      <c r="E2475" s="22">
        <v>0</v>
      </c>
      <c r="F2475" s="22">
        <v>0</v>
      </c>
      <c r="G2475" s="22"/>
      <c r="H2475" s="22">
        <v>0</v>
      </c>
      <c r="I2475" s="22">
        <v>0</v>
      </c>
      <c r="J2475" s="22">
        <v>0</v>
      </c>
      <c r="K2475" s="22">
        <v>0</v>
      </c>
      <c r="L2475" s="22">
        <v>0</v>
      </c>
      <c r="M2475" s="22">
        <v>0</v>
      </c>
      <c r="N2475" s="22"/>
      <c r="O2475" s="22">
        <v>0</v>
      </c>
      <c r="P2475" s="22"/>
      <c r="Q2475" s="22"/>
      <c r="R2475" s="22"/>
      <c r="S2475" s="22"/>
      <c r="T2475" s="39">
        <f t="shared" si="38"/>
        <v>46224</v>
      </c>
    </row>
    <row r="2476" spans="1:20" x14ac:dyDescent="0.25">
      <c r="A2476" s="22" t="s">
        <v>1262</v>
      </c>
      <c r="B2476" s="22" t="s">
        <v>1272</v>
      </c>
      <c r="C2476" s="22" t="s">
        <v>2514</v>
      </c>
      <c r="D2476" s="22">
        <v>1</v>
      </c>
      <c r="E2476" s="22">
        <v>1</v>
      </c>
      <c r="F2476" s="22">
        <v>1</v>
      </c>
      <c r="G2476" s="22">
        <v>1</v>
      </c>
      <c r="H2476" s="22">
        <v>1</v>
      </c>
      <c r="I2476" s="22">
        <v>0</v>
      </c>
      <c r="J2476" s="22">
        <v>0</v>
      </c>
      <c r="K2476" s="22">
        <v>0</v>
      </c>
      <c r="L2476" s="22">
        <v>0</v>
      </c>
      <c r="M2476" s="22">
        <v>0</v>
      </c>
      <c r="N2476" s="22">
        <v>40</v>
      </c>
      <c r="O2476" s="22">
        <v>100</v>
      </c>
      <c r="P2476" s="22">
        <v>100</v>
      </c>
      <c r="Q2476" s="22">
        <v>0</v>
      </c>
      <c r="R2476" s="22"/>
      <c r="S2476" s="22">
        <v>0</v>
      </c>
      <c r="T2476" s="39">
        <f t="shared" si="38"/>
        <v>46224</v>
      </c>
    </row>
    <row r="2477" spans="1:20" x14ac:dyDescent="0.25">
      <c r="A2477" s="22" t="s">
        <v>1262</v>
      </c>
      <c r="B2477" s="22" t="s">
        <v>1272</v>
      </c>
      <c r="C2477" s="22" t="s">
        <v>2515</v>
      </c>
      <c r="D2477" s="22">
        <v>1</v>
      </c>
      <c r="E2477" s="22">
        <v>0</v>
      </c>
      <c r="F2477" s="22">
        <v>0</v>
      </c>
      <c r="G2477" s="22"/>
      <c r="H2477" s="22">
        <v>0</v>
      </c>
      <c r="I2477" s="22">
        <v>0</v>
      </c>
      <c r="J2477" s="22">
        <v>0</v>
      </c>
      <c r="K2477" s="22">
        <v>0</v>
      </c>
      <c r="L2477" s="22">
        <v>0</v>
      </c>
      <c r="M2477" s="22">
        <v>0</v>
      </c>
      <c r="N2477" s="22"/>
      <c r="O2477" s="22">
        <v>0</v>
      </c>
      <c r="P2477" s="22"/>
      <c r="Q2477" s="22"/>
      <c r="R2477" s="22"/>
      <c r="S2477" s="22"/>
      <c r="T2477" s="39">
        <f t="shared" si="38"/>
        <v>46224</v>
      </c>
    </row>
    <row r="2478" spans="1:20" x14ac:dyDescent="0.25">
      <c r="A2478" s="22" t="s">
        <v>1262</v>
      </c>
      <c r="B2478" s="22" t="s">
        <v>1272</v>
      </c>
      <c r="C2478" s="22" t="s">
        <v>2516</v>
      </c>
      <c r="D2478" s="22">
        <v>1</v>
      </c>
      <c r="E2478" s="22">
        <v>1</v>
      </c>
      <c r="F2478" s="22">
        <v>0</v>
      </c>
      <c r="G2478" s="22">
        <v>1</v>
      </c>
      <c r="H2478" s="22">
        <v>0</v>
      </c>
      <c r="I2478" s="22">
        <v>0</v>
      </c>
      <c r="J2478" s="22">
        <v>0</v>
      </c>
      <c r="K2478" s="22">
        <v>0</v>
      </c>
      <c r="L2478" s="22">
        <v>0</v>
      </c>
      <c r="M2478" s="22">
        <v>0</v>
      </c>
      <c r="N2478" s="22">
        <v>40</v>
      </c>
      <c r="O2478" s="22">
        <v>100</v>
      </c>
      <c r="P2478" s="22">
        <v>0</v>
      </c>
      <c r="Q2478" s="22"/>
      <c r="R2478" s="22"/>
      <c r="S2478" s="22">
        <v>0</v>
      </c>
      <c r="T2478" s="39">
        <f t="shared" si="38"/>
        <v>46224</v>
      </c>
    </row>
    <row r="2479" spans="1:20" x14ac:dyDescent="0.25">
      <c r="A2479" s="22" t="s">
        <v>1262</v>
      </c>
      <c r="B2479" s="22" t="s">
        <v>1272</v>
      </c>
      <c r="C2479" s="22" t="s">
        <v>2517</v>
      </c>
      <c r="D2479" s="22">
        <v>1</v>
      </c>
      <c r="E2479" s="22">
        <v>0</v>
      </c>
      <c r="F2479" s="22">
        <v>0</v>
      </c>
      <c r="G2479" s="22"/>
      <c r="H2479" s="22">
        <v>0</v>
      </c>
      <c r="I2479" s="22">
        <v>0</v>
      </c>
      <c r="J2479" s="22">
        <v>0</v>
      </c>
      <c r="K2479" s="22">
        <v>0</v>
      </c>
      <c r="L2479" s="22">
        <v>0</v>
      </c>
      <c r="M2479" s="22">
        <v>0</v>
      </c>
      <c r="N2479" s="22"/>
      <c r="O2479" s="22">
        <v>0</v>
      </c>
      <c r="P2479" s="22"/>
      <c r="Q2479" s="22"/>
      <c r="R2479" s="22"/>
      <c r="S2479" s="22"/>
      <c r="T2479" s="39">
        <f t="shared" si="38"/>
        <v>46224</v>
      </c>
    </row>
    <row r="2480" spans="1:20" x14ac:dyDescent="0.25">
      <c r="A2480" s="22" t="s">
        <v>1262</v>
      </c>
      <c r="B2480" s="22" t="s">
        <v>1272</v>
      </c>
      <c r="C2480" s="22" t="s">
        <v>2518</v>
      </c>
      <c r="D2480" s="22">
        <v>1</v>
      </c>
      <c r="E2480" s="22">
        <v>1</v>
      </c>
      <c r="F2480" s="22">
        <v>1</v>
      </c>
      <c r="G2480" s="22">
        <v>1</v>
      </c>
      <c r="H2480" s="22">
        <v>1</v>
      </c>
      <c r="I2480" s="22">
        <v>0</v>
      </c>
      <c r="J2480" s="22">
        <v>0</v>
      </c>
      <c r="K2480" s="22">
        <v>0</v>
      </c>
      <c r="L2480" s="22">
        <v>0</v>
      </c>
      <c r="M2480" s="22">
        <v>0</v>
      </c>
      <c r="N2480" s="22">
        <v>36</v>
      </c>
      <c r="O2480" s="22">
        <v>100</v>
      </c>
      <c r="P2480" s="22">
        <v>100</v>
      </c>
      <c r="Q2480" s="22">
        <v>0</v>
      </c>
      <c r="R2480" s="22"/>
      <c r="S2480" s="22">
        <v>0</v>
      </c>
      <c r="T2480" s="39">
        <f t="shared" si="38"/>
        <v>46224</v>
      </c>
    </row>
    <row r="2481" spans="1:20" x14ac:dyDescent="0.25">
      <c r="A2481" s="22" t="s">
        <v>1262</v>
      </c>
      <c r="B2481" s="22" t="s">
        <v>1272</v>
      </c>
      <c r="C2481" s="22" t="s">
        <v>2519</v>
      </c>
      <c r="D2481" s="22">
        <v>1</v>
      </c>
      <c r="E2481" s="22">
        <v>0</v>
      </c>
      <c r="F2481" s="22">
        <v>0</v>
      </c>
      <c r="G2481" s="22"/>
      <c r="H2481" s="22">
        <v>0</v>
      </c>
      <c r="I2481" s="22">
        <v>0</v>
      </c>
      <c r="J2481" s="22">
        <v>0</v>
      </c>
      <c r="K2481" s="22">
        <v>0</v>
      </c>
      <c r="L2481" s="22">
        <v>0</v>
      </c>
      <c r="M2481" s="22">
        <v>0</v>
      </c>
      <c r="N2481" s="22"/>
      <c r="O2481" s="22">
        <v>0</v>
      </c>
      <c r="P2481" s="22"/>
      <c r="Q2481" s="22"/>
      <c r="R2481" s="22"/>
      <c r="S2481" s="22"/>
      <c r="T2481" s="39">
        <f t="shared" si="38"/>
        <v>46224</v>
      </c>
    </row>
    <row r="2482" spans="1:20" x14ac:dyDescent="0.25">
      <c r="A2482" s="22" t="s">
        <v>1262</v>
      </c>
      <c r="B2482" s="22" t="s">
        <v>1272</v>
      </c>
      <c r="C2482" s="22" t="s">
        <v>2520</v>
      </c>
      <c r="D2482" s="22">
        <v>1</v>
      </c>
      <c r="E2482" s="22">
        <v>0</v>
      </c>
      <c r="F2482" s="22">
        <v>0</v>
      </c>
      <c r="G2482" s="22"/>
      <c r="H2482" s="22">
        <v>0</v>
      </c>
      <c r="I2482" s="22">
        <v>0</v>
      </c>
      <c r="J2482" s="22">
        <v>0</v>
      </c>
      <c r="K2482" s="22">
        <v>0</v>
      </c>
      <c r="L2482" s="22">
        <v>0</v>
      </c>
      <c r="M2482" s="22">
        <v>0</v>
      </c>
      <c r="N2482" s="22"/>
      <c r="O2482" s="22">
        <v>0</v>
      </c>
      <c r="P2482" s="22"/>
      <c r="Q2482" s="22"/>
      <c r="R2482" s="22"/>
      <c r="S2482" s="22"/>
      <c r="T2482" s="39">
        <f t="shared" si="38"/>
        <v>46224</v>
      </c>
    </row>
    <row r="2483" spans="1:20" x14ac:dyDescent="0.25">
      <c r="A2483" s="22" t="s">
        <v>1262</v>
      </c>
      <c r="B2483" s="22" t="s">
        <v>1272</v>
      </c>
      <c r="C2483" s="22" t="s">
        <v>2521</v>
      </c>
      <c r="D2483" s="22">
        <v>1</v>
      </c>
      <c r="E2483" s="22">
        <v>0</v>
      </c>
      <c r="F2483" s="22">
        <v>0</v>
      </c>
      <c r="G2483" s="22"/>
      <c r="H2483" s="22">
        <v>0</v>
      </c>
      <c r="I2483" s="22">
        <v>0</v>
      </c>
      <c r="J2483" s="22">
        <v>0</v>
      </c>
      <c r="K2483" s="22">
        <v>0</v>
      </c>
      <c r="L2483" s="22">
        <v>0</v>
      </c>
      <c r="M2483" s="22">
        <v>0</v>
      </c>
      <c r="N2483" s="22"/>
      <c r="O2483" s="22">
        <v>0</v>
      </c>
      <c r="P2483" s="22"/>
      <c r="Q2483" s="22"/>
      <c r="R2483" s="22"/>
      <c r="S2483" s="22"/>
      <c r="T2483" s="39">
        <f t="shared" si="38"/>
        <v>46224</v>
      </c>
    </row>
    <row r="2484" spans="1:20" x14ac:dyDescent="0.25">
      <c r="A2484" s="22" t="s">
        <v>1262</v>
      </c>
      <c r="B2484" s="22" t="s">
        <v>1272</v>
      </c>
      <c r="C2484" s="22" t="s">
        <v>2522</v>
      </c>
      <c r="D2484" s="22">
        <v>1</v>
      </c>
      <c r="E2484" s="22">
        <v>0</v>
      </c>
      <c r="F2484" s="22">
        <v>0</v>
      </c>
      <c r="G2484" s="22"/>
      <c r="H2484" s="22">
        <v>0</v>
      </c>
      <c r="I2484" s="22">
        <v>0</v>
      </c>
      <c r="J2484" s="22">
        <v>0</v>
      </c>
      <c r="K2484" s="22">
        <v>0</v>
      </c>
      <c r="L2484" s="22">
        <v>0</v>
      </c>
      <c r="M2484" s="22">
        <v>0</v>
      </c>
      <c r="N2484" s="22"/>
      <c r="O2484" s="22">
        <v>0</v>
      </c>
      <c r="P2484" s="22"/>
      <c r="Q2484" s="22"/>
      <c r="R2484" s="22"/>
      <c r="S2484" s="22"/>
      <c r="T2484" s="39">
        <f t="shared" si="38"/>
        <v>46224</v>
      </c>
    </row>
    <row r="2485" spans="1:20" x14ac:dyDescent="0.25">
      <c r="A2485" s="22" t="s">
        <v>1262</v>
      </c>
      <c r="B2485" s="22" t="s">
        <v>1272</v>
      </c>
      <c r="C2485" s="22" t="s">
        <v>2523</v>
      </c>
      <c r="D2485" s="22">
        <v>1</v>
      </c>
      <c r="E2485" s="22">
        <v>0</v>
      </c>
      <c r="F2485" s="22">
        <v>0</v>
      </c>
      <c r="G2485" s="22"/>
      <c r="H2485" s="22">
        <v>0</v>
      </c>
      <c r="I2485" s="22">
        <v>0</v>
      </c>
      <c r="J2485" s="22">
        <v>0</v>
      </c>
      <c r="K2485" s="22">
        <v>0</v>
      </c>
      <c r="L2485" s="22">
        <v>0</v>
      </c>
      <c r="M2485" s="22">
        <v>0</v>
      </c>
      <c r="N2485" s="22"/>
      <c r="O2485" s="22">
        <v>0</v>
      </c>
      <c r="P2485" s="22"/>
      <c r="Q2485" s="22"/>
      <c r="R2485" s="22"/>
      <c r="S2485" s="22"/>
      <c r="T2485" s="39">
        <f t="shared" si="38"/>
        <v>46224</v>
      </c>
    </row>
    <row r="2486" spans="1:20" x14ac:dyDescent="0.25">
      <c r="A2486" s="22" t="s">
        <v>1262</v>
      </c>
      <c r="B2486" s="22" t="s">
        <v>1272</v>
      </c>
      <c r="C2486" s="22" t="s">
        <v>2524</v>
      </c>
      <c r="D2486" s="22">
        <v>1</v>
      </c>
      <c r="E2486" s="22">
        <v>0</v>
      </c>
      <c r="F2486" s="22">
        <v>0</v>
      </c>
      <c r="G2486" s="22"/>
      <c r="H2486" s="22">
        <v>0</v>
      </c>
      <c r="I2486" s="22">
        <v>0</v>
      </c>
      <c r="J2486" s="22">
        <v>0</v>
      </c>
      <c r="K2486" s="22">
        <v>0</v>
      </c>
      <c r="L2486" s="22">
        <v>0</v>
      </c>
      <c r="M2486" s="22">
        <v>0</v>
      </c>
      <c r="N2486" s="22"/>
      <c r="O2486" s="22">
        <v>0</v>
      </c>
      <c r="P2486" s="22"/>
      <c r="Q2486" s="22"/>
      <c r="R2486" s="22"/>
      <c r="S2486" s="22"/>
      <c r="T2486" s="39">
        <f t="shared" si="38"/>
        <v>46224</v>
      </c>
    </row>
    <row r="2487" spans="1:20" x14ac:dyDescent="0.25">
      <c r="A2487" s="22" t="s">
        <v>1262</v>
      </c>
      <c r="B2487" s="22" t="s">
        <v>1272</v>
      </c>
      <c r="C2487" s="22" t="s">
        <v>2525</v>
      </c>
      <c r="D2487" s="22">
        <v>1</v>
      </c>
      <c r="E2487" s="22">
        <v>0</v>
      </c>
      <c r="F2487" s="22">
        <v>0</v>
      </c>
      <c r="G2487" s="22"/>
      <c r="H2487" s="22">
        <v>0</v>
      </c>
      <c r="I2487" s="22">
        <v>0</v>
      </c>
      <c r="J2487" s="22">
        <v>0</v>
      </c>
      <c r="K2487" s="22">
        <v>0</v>
      </c>
      <c r="L2487" s="22">
        <v>0</v>
      </c>
      <c r="M2487" s="22">
        <v>0</v>
      </c>
      <c r="N2487" s="22"/>
      <c r="O2487" s="22">
        <v>0</v>
      </c>
      <c r="P2487" s="22"/>
      <c r="Q2487" s="22"/>
      <c r="R2487" s="22"/>
      <c r="S2487" s="22"/>
      <c r="T2487" s="39">
        <f t="shared" si="38"/>
        <v>46224</v>
      </c>
    </row>
    <row r="2488" spans="1:20" x14ac:dyDescent="0.25">
      <c r="A2488" s="22" t="s">
        <v>1262</v>
      </c>
      <c r="B2488" s="22" t="s">
        <v>1272</v>
      </c>
      <c r="C2488" s="22" t="s">
        <v>2526</v>
      </c>
      <c r="D2488" s="22">
        <v>1</v>
      </c>
      <c r="E2488" s="22">
        <v>0</v>
      </c>
      <c r="F2488" s="22">
        <v>0</v>
      </c>
      <c r="G2488" s="22"/>
      <c r="H2488" s="22">
        <v>0</v>
      </c>
      <c r="I2488" s="22">
        <v>0</v>
      </c>
      <c r="J2488" s="22">
        <v>0</v>
      </c>
      <c r="K2488" s="22">
        <v>0</v>
      </c>
      <c r="L2488" s="22">
        <v>0</v>
      </c>
      <c r="M2488" s="22">
        <v>0</v>
      </c>
      <c r="N2488" s="22"/>
      <c r="O2488" s="22">
        <v>0</v>
      </c>
      <c r="P2488" s="22"/>
      <c r="Q2488" s="22"/>
      <c r="R2488" s="22"/>
      <c r="S2488" s="22"/>
      <c r="T2488" s="39">
        <f t="shared" si="38"/>
        <v>46224</v>
      </c>
    </row>
    <row r="2489" spans="1:20" x14ac:dyDescent="0.25">
      <c r="A2489" s="22" t="s">
        <v>1262</v>
      </c>
      <c r="B2489" s="22" t="s">
        <v>1272</v>
      </c>
      <c r="C2489" s="22" t="s">
        <v>2527</v>
      </c>
      <c r="D2489" s="22">
        <v>1</v>
      </c>
      <c r="E2489" s="22">
        <v>0</v>
      </c>
      <c r="F2489" s="22">
        <v>0</v>
      </c>
      <c r="G2489" s="22"/>
      <c r="H2489" s="22">
        <v>0</v>
      </c>
      <c r="I2489" s="22">
        <v>0</v>
      </c>
      <c r="J2489" s="22">
        <v>0</v>
      </c>
      <c r="K2489" s="22">
        <v>0</v>
      </c>
      <c r="L2489" s="22">
        <v>0</v>
      </c>
      <c r="M2489" s="22">
        <v>0</v>
      </c>
      <c r="N2489" s="22"/>
      <c r="O2489" s="22">
        <v>0</v>
      </c>
      <c r="P2489" s="22"/>
      <c r="Q2489" s="22"/>
      <c r="R2489" s="22"/>
      <c r="S2489" s="22"/>
      <c r="T2489" s="39">
        <f t="shared" si="38"/>
        <v>46224</v>
      </c>
    </row>
    <row r="2490" spans="1:20" x14ac:dyDescent="0.25">
      <c r="A2490" s="22" t="s">
        <v>1262</v>
      </c>
      <c r="B2490" s="22" t="s">
        <v>1272</v>
      </c>
      <c r="C2490" s="22" t="s">
        <v>2528</v>
      </c>
      <c r="D2490" s="22">
        <v>1</v>
      </c>
      <c r="E2490" s="22">
        <v>1</v>
      </c>
      <c r="F2490" s="22">
        <v>0</v>
      </c>
      <c r="G2490" s="22">
        <v>1</v>
      </c>
      <c r="H2490" s="22">
        <v>0</v>
      </c>
      <c r="I2490" s="22">
        <v>0</v>
      </c>
      <c r="J2490" s="22">
        <v>0</v>
      </c>
      <c r="K2490" s="22">
        <v>0</v>
      </c>
      <c r="L2490" s="22">
        <v>0</v>
      </c>
      <c r="M2490" s="22">
        <v>0</v>
      </c>
      <c r="N2490" s="22">
        <v>34</v>
      </c>
      <c r="O2490" s="22">
        <v>100</v>
      </c>
      <c r="P2490" s="22">
        <v>0</v>
      </c>
      <c r="Q2490" s="22"/>
      <c r="R2490" s="22"/>
      <c r="S2490" s="22">
        <v>0</v>
      </c>
      <c r="T2490" s="39">
        <f t="shared" si="38"/>
        <v>46224</v>
      </c>
    </row>
    <row r="2491" spans="1:20" x14ac:dyDescent="0.25">
      <c r="A2491" s="22" t="s">
        <v>1262</v>
      </c>
      <c r="B2491" s="22" t="s">
        <v>1272</v>
      </c>
      <c r="C2491" s="22" t="s">
        <v>2529</v>
      </c>
      <c r="D2491" s="22">
        <v>1</v>
      </c>
      <c r="E2491" s="22">
        <v>0</v>
      </c>
      <c r="F2491" s="22">
        <v>0</v>
      </c>
      <c r="G2491" s="22"/>
      <c r="H2491" s="22">
        <v>0</v>
      </c>
      <c r="I2491" s="22">
        <v>0</v>
      </c>
      <c r="J2491" s="22">
        <v>0</v>
      </c>
      <c r="K2491" s="22">
        <v>0</v>
      </c>
      <c r="L2491" s="22">
        <v>0</v>
      </c>
      <c r="M2491" s="22">
        <v>0</v>
      </c>
      <c r="N2491" s="22"/>
      <c r="O2491" s="22">
        <v>0</v>
      </c>
      <c r="P2491" s="22"/>
      <c r="Q2491" s="22"/>
      <c r="R2491" s="22"/>
      <c r="S2491" s="22"/>
      <c r="T2491" s="39">
        <f t="shared" si="38"/>
        <v>46224</v>
      </c>
    </row>
    <row r="2492" spans="1:20" x14ac:dyDescent="0.25">
      <c r="A2492" s="22" t="s">
        <v>1262</v>
      </c>
      <c r="B2492" s="22" t="s">
        <v>1272</v>
      </c>
      <c r="C2492" s="22" t="s">
        <v>2530</v>
      </c>
      <c r="D2492" s="22">
        <v>1</v>
      </c>
      <c r="E2492" s="22">
        <v>1</v>
      </c>
      <c r="F2492" s="22">
        <v>0</v>
      </c>
      <c r="G2492" s="22">
        <v>1</v>
      </c>
      <c r="H2492" s="22">
        <v>0</v>
      </c>
      <c r="I2492" s="22">
        <v>0</v>
      </c>
      <c r="J2492" s="22">
        <v>0</v>
      </c>
      <c r="K2492" s="22">
        <v>0</v>
      </c>
      <c r="L2492" s="22">
        <v>0</v>
      </c>
      <c r="M2492" s="22">
        <v>0</v>
      </c>
      <c r="N2492" s="22">
        <v>15</v>
      </c>
      <c r="O2492" s="22">
        <v>100</v>
      </c>
      <c r="P2492" s="22">
        <v>0</v>
      </c>
      <c r="Q2492" s="22"/>
      <c r="R2492" s="22"/>
      <c r="S2492" s="22">
        <v>0</v>
      </c>
      <c r="T2492" s="39">
        <f t="shared" si="38"/>
        <v>46224</v>
      </c>
    </row>
    <row r="2493" spans="1:20" x14ac:dyDescent="0.25">
      <c r="A2493" s="22" t="s">
        <v>1262</v>
      </c>
      <c r="B2493" s="22" t="s">
        <v>1272</v>
      </c>
      <c r="C2493" s="22" t="s">
        <v>2531</v>
      </c>
      <c r="D2493" s="22">
        <v>1</v>
      </c>
      <c r="E2493" s="22">
        <v>0</v>
      </c>
      <c r="F2493" s="22">
        <v>0</v>
      </c>
      <c r="G2493" s="22"/>
      <c r="H2493" s="22">
        <v>0</v>
      </c>
      <c r="I2493" s="22">
        <v>0</v>
      </c>
      <c r="J2493" s="22">
        <v>0</v>
      </c>
      <c r="K2493" s="22">
        <v>0</v>
      </c>
      <c r="L2493" s="22">
        <v>0</v>
      </c>
      <c r="M2493" s="22">
        <v>0</v>
      </c>
      <c r="N2493" s="22"/>
      <c r="O2493" s="22">
        <v>0</v>
      </c>
      <c r="P2493" s="22"/>
      <c r="Q2493" s="22"/>
      <c r="R2493" s="22"/>
      <c r="S2493" s="22"/>
      <c r="T2493" s="39">
        <f t="shared" si="38"/>
        <v>46224</v>
      </c>
    </row>
    <row r="2494" spans="1:20" x14ac:dyDescent="0.25">
      <c r="A2494" s="22" t="s">
        <v>1262</v>
      </c>
      <c r="B2494" s="22" t="s">
        <v>1272</v>
      </c>
      <c r="C2494" s="22" t="s">
        <v>2532</v>
      </c>
      <c r="D2494" s="22">
        <v>1</v>
      </c>
      <c r="E2494" s="22">
        <v>1</v>
      </c>
      <c r="F2494" s="22">
        <v>1</v>
      </c>
      <c r="G2494" s="22">
        <v>1</v>
      </c>
      <c r="H2494" s="22">
        <v>1</v>
      </c>
      <c r="I2494" s="22">
        <v>0</v>
      </c>
      <c r="J2494" s="22">
        <v>0</v>
      </c>
      <c r="K2494" s="22">
        <v>0</v>
      </c>
      <c r="L2494" s="22">
        <v>0</v>
      </c>
      <c r="M2494" s="22">
        <v>0</v>
      </c>
      <c r="N2494" s="22">
        <v>38</v>
      </c>
      <c r="O2494" s="22">
        <v>100</v>
      </c>
      <c r="P2494" s="22">
        <v>100</v>
      </c>
      <c r="Q2494" s="22">
        <v>0</v>
      </c>
      <c r="R2494" s="22"/>
      <c r="S2494" s="22">
        <v>0</v>
      </c>
      <c r="T2494" s="39">
        <f t="shared" si="38"/>
        <v>46224</v>
      </c>
    </row>
    <row r="2495" spans="1:20" x14ac:dyDescent="0.25">
      <c r="A2495" s="22" t="s">
        <v>1262</v>
      </c>
      <c r="B2495" s="22" t="s">
        <v>1272</v>
      </c>
      <c r="C2495" s="22" t="s">
        <v>2533</v>
      </c>
      <c r="D2495" s="22">
        <v>1</v>
      </c>
      <c r="E2495" s="22">
        <v>0</v>
      </c>
      <c r="F2495" s="22">
        <v>0</v>
      </c>
      <c r="G2495" s="22"/>
      <c r="H2495" s="22">
        <v>0</v>
      </c>
      <c r="I2495" s="22">
        <v>0</v>
      </c>
      <c r="J2495" s="22">
        <v>0</v>
      </c>
      <c r="K2495" s="22">
        <v>0</v>
      </c>
      <c r="L2495" s="22">
        <v>0</v>
      </c>
      <c r="M2495" s="22">
        <v>0</v>
      </c>
      <c r="N2495" s="22"/>
      <c r="O2495" s="22">
        <v>0</v>
      </c>
      <c r="P2495" s="22"/>
      <c r="Q2495" s="22"/>
      <c r="R2495" s="22"/>
      <c r="S2495" s="22"/>
      <c r="T2495" s="39">
        <f t="shared" si="38"/>
        <v>46224</v>
      </c>
    </row>
    <row r="2496" spans="1:20" x14ac:dyDescent="0.25">
      <c r="A2496" s="22" t="s">
        <v>1262</v>
      </c>
      <c r="B2496" s="22" t="s">
        <v>1272</v>
      </c>
      <c r="C2496" s="22" t="s">
        <v>2534</v>
      </c>
      <c r="D2496" s="22">
        <v>1</v>
      </c>
      <c r="E2496" s="22">
        <v>0</v>
      </c>
      <c r="F2496" s="22">
        <v>0</v>
      </c>
      <c r="G2496" s="22"/>
      <c r="H2496" s="22">
        <v>0</v>
      </c>
      <c r="I2496" s="22">
        <v>0</v>
      </c>
      <c r="J2496" s="22">
        <v>0</v>
      </c>
      <c r="K2496" s="22">
        <v>0</v>
      </c>
      <c r="L2496" s="22">
        <v>0</v>
      </c>
      <c r="M2496" s="22">
        <v>0</v>
      </c>
      <c r="N2496" s="22"/>
      <c r="O2496" s="22">
        <v>0</v>
      </c>
      <c r="P2496" s="22"/>
      <c r="Q2496" s="22"/>
      <c r="R2496" s="22"/>
      <c r="S2496" s="22"/>
      <c r="T2496" s="39">
        <f t="shared" si="38"/>
        <v>46224</v>
      </c>
    </row>
    <row r="2497" spans="1:20" x14ac:dyDescent="0.25">
      <c r="A2497" s="22" t="s">
        <v>1262</v>
      </c>
      <c r="B2497" s="22" t="s">
        <v>1272</v>
      </c>
      <c r="C2497" s="22" t="s">
        <v>2535</v>
      </c>
      <c r="D2497" s="22">
        <v>1</v>
      </c>
      <c r="E2497" s="22">
        <v>1</v>
      </c>
      <c r="F2497" s="22">
        <v>0</v>
      </c>
      <c r="G2497" s="22">
        <v>1</v>
      </c>
      <c r="H2497" s="22">
        <v>0</v>
      </c>
      <c r="I2497" s="22">
        <v>0</v>
      </c>
      <c r="J2497" s="22">
        <v>0</v>
      </c>
      <c r="K2497" s="22">
        <v>0</v>
      </c>
      <c r="L2497" s="22">
        <v>0</v>
      </c>
      <c r="M2497" s="22">
        <v>0</v>
      </c>
      <c r="N2497" s="22">
        <v>36</v>
      </c>
      <c r="O2497" s="22">
        <v>100</v>
      </c>
      <c r="P2497" s="22">
        <v>0</v>
      </c>
      <c r="Q2497" s="22"/>
      <c r="R2497" s="22"/>
      <c r="S2497" s="22">
        <v>0</v>
      </c>
      <c r="T2497" s="39">
        <f t="shared" si="38"/>
        <v>46224</v>
      </c>
    </row>
    <row r="2498" spans="1:20" x14ac:dyDescent="0.25">
      <c r="A2498" s="22" t="s">
        <v>1262</v>
      </c>
      <c r="B2498" s="22" t="s">
        <v>1272</v>
      </c>
      <c r="C2498" s="22" t="s">
        <v>2536</v>
      </c>
      <c r="D2498" s="22">
        <v>1</v>
      </c>
      <c r="E2498" s="22">
        <v>0</v>
      </c>
      <c r="F2498" s="22">
        <v>0</v>
      </c>
      <c r="G2498" s="22"/>
      <c r="H2498" s="22">
        <v>0</v>
      </c>
      <c r="I2498" s="22">
        <v>0</v>
      </c>
      <c r="J2498" s="22">
        <v>0</v>
      </c>
      <c r="K2498" s="22">
        <v>0</v>
      </c>
      <c r="L2498" s="22">
        <v>0</v>
      </c>
      <c r="M2498" s="22">
        <v>0</v>
      </c>
      <c r="N2498" s="22"/>
      <c r="O2498" s="22">
        <v>0</v>
      </c>
      <c r="P2498" s="22"/>
      <c r="Q2498" s="22"/>
      <c r="R2498" s="22"/>
      <c r="S2498" s="22"/>
      <c r="T2498" s="39">
        <f t="shared" ref="T2498:T2561" si="39">IFERROR(DATEVALUE(A2498),"")</f>
        <v>46224</v>
      </c>
    </row>
    <row r="2499" spans="1:20" x14ac:dyDescent="0.25">
      <c r="A2499" s="22" t="s">
        <v>1262</v>
      </c>
      <c r="B2499" s="22" t="s">
        <v>1272</v>
      </c>
      <c r="C2499" s="22" t="s">
        <v>2537</v>
      </c>
      <c r="D2499" s="22">
        <v>1</v>
      </c>
      <c r="E2499" s="22">
        <v>1</v>
      </c>
      <c r="F2499" s="22">
        <v>1</v>
      </c>
      <c r="G2499" s="22">
        <v>1</v>
      </c>
      <c r="H2499" s="22">
        <v>1</v>
      </c>
      <c r="I2499" s="22">
        <v>0</v>
      </c>
      <c r="J2499" s="22">
        <v>0</v>
      </c>
      <c r="K2499" s="22">
        <v>0</v>
      </c>
      <c r="L2499" s="22">
        <v>0</v>
      </c>
      <c r="M2499" s="22">
        <v>0</v>
      </c>
      <c r="N2499" s="22">
        <v>16</v>
      </c>
      <c r="O2499" s="22">
        <v>100</v>
      </c>
      <c r="P2499" s="22">
        <v>100</v>
      </c>
      <c r="Q2499" s="22">
        <v>0</v>
      </c>
      <c r="R2499" s="22"/>
      <c r="S2499" s="22">
        <v>0</v>
      </c>
      <c r="T2499" s="39">
        <f t="shared" si="39"/>
        <v>46224</v>
      </c>
    </row>
    <row r="2500" spans="1:20" x14ac:dyDescent="0.25">
      <c r="A2500" s="22" t="s">
        <v>1262</v>
      </c>
      <c r="B2500" s="22" t="s">
        <v>1272</v>
      </c>
      <c r="C2500" s="22" t="s">
        <v>2538</v>
      </c>
      <c r="D2500" s="22">
        <v>1</v>
      </c>
      <c r="E2500" s="22">
        <v>0</v>
      </c>
      <c r="F2500" s="22">
        <v>0</v>
      </c>
      <c r="G2500" s="22"/>
      <c r="H2500" s="22">
        <v>0</v>
      </c>
      <c r="I2500" s="22">
        <v>0</v>
      </c>
      <c r="J2500" s="22">
        <v>0</v>
      </c>
      <c r="K2500" s="22">
        <v>0</v>
      </c>
      <c r="L2500" s="22">
        <v>0</v>
      </c>
      <c r="M2500" s="22">
        <v>0</v>
      </c>
      <c r="N2500" s="22"/>
      <c r="O2500" s="22">
        <v>0</v>
      </c>
      <c r="P2500" s="22"/>
      <c r="Q2500" s="22"/>
      <c r="R2500" s="22"/>
      <c r="S2500" s="22"/>
      <c r="T2500" s="39">
        <f t="shared" si="39"/>
        <v>46224</v>
      </c>
    </row>
    <row r="2501" spans="1:20" x14ac:dyDescent="0.25">
      <c r="A2501" s="22" t="s">
        <v>1262</v>
      </c>
      <c r="B2501" s="22" t="s">
        <v>1272</v>
      </c>
      <c r="C2501" s="22" t="s">
        <v>2539</v>
      </c>
      <c r="D2501" s="22">
        <v>1</v>
      </c>
      <c r="E2501" s="22">
        <v>0</v>
      </c>
      <c r="F2501" s="22">
        <v>0</v>
      </c>
      <c r="G2501" s="22"/>
      <c r="H2501" s="22">
        <v>0</v>
      </c>
      <c r="I2501" s="22">
        <v>0</v>
      </c>
      <c r="J2501" s="22">
        <v>0</v>
      </c>
      <c r="K2501" s="22">
        <v>0</v>
      </c>
      <c r="L2501" s="22">
        <v>0</v>
      </c>
      <c r="M2501" s="22">
        <v>0</v>
      </c>
      <c r="N2501" s="22"/>
      <c r="O2501" s="22">
        <v>0</v>
      </c>
      <c r="P2501" s="22"/>
      <c r="Q2501" s="22"/>
      <c r="R2501" s="22"/>
      <c r="S2501" s="22"/>
      <c r="T2501" s="39">
        <f t="shared" si="39"/>
        <v>46224</v>
      </c>
    </row>
    <row r="2502" spans="1:20" x14ac:dyDescent="0.25">
      <c r="A2502" s="22" t="s">
        <v>1262</v>
      </c>
      <c r="B2502" s="22" t="s">
        <v>1272</v>
      </c>
      <c r="C2502" s="22" t="s">
        <v>2540</v>
      </c>
      <c r="D2502" s="22">
        <v>1</v>
      </c>
      <c r="E2502" s="22">
        <v>0</v>
      </c>
      <c r="F2502" s="22">
        <v>0</v>
      </c>
      <c r="G2502" s="22"/>
      <c r="H2502" s="22">
        <v>0</v>
      </c>
      <c r="I2502" s="22">
        <v>0</v>
      </c>
      <c r="J2502" s="22">
        <v>0</v>
      </c>
      <c r="K2502" s="22">
        <v>0</v>
      </c>
      <c r="L2502" s="22">
        <v>0</v>
      </c>
      <c r="M2502" s="22">
        <v>0</v>
      </c>
      <c r="N2502" s="22"/>
      <c r="O2502" s="22">
        <v>0</v>
      </c>
      <c r="P2502" s="22"/>
      <c r="Q2502" s="22"/>
      <c r="R2502" s="22"/>
      <c r="S2502" s="22"/>
      <c r="T2502" s="39">
        <f t="shared" si="39"/>
        <v>46224</v>
      </c>
    </row>
    <row r="2503" spans="1:20" x14ac:dyDescent="0.25">
      <c r="A2503" s="22" t="s">
        <v>1262</v>
      </c>
      <c r="B2503" s="22" t="s">
        <v>1272</v>
      </c>
      <c r="C2503" s="22" t="s">
        <v>2541</v>
      </c>
      <c r="D2503" s="22">
        <v>1</v>
      </c>
      <c r="E2503" s="22">
        <v>0</v>
      </c>
      <c r="F2503" s="22">
        <v>0</v>
      </c>
      <c r="G2503" s="22"/>
      <c r="H2503" s="22">
        <v>0</v>
      </c>
      <c r="I2503" s="22">
        <v>0</v>
      </c>
      <c r="J2503" s="22">
        <v>0</v>
      </c>
      <c r="K2503" s="22">
        <v>0</v>
      </c>
      <c r="L2503" s="22">
        <v>0</v>
      </c>
      <c r="M2503" s="22">
        <v>0</v>
      </c>
      <c r="N2503" s="22"/>
      <c r="O2503" s="22">
        <v>0</v>
      </c>
      <c r="P2503" s="22"/>
      <c r="Q2503" s="22"/>
      <c r="R2503" s="22"/>
      <c r="S2503" s="22"/>
      <c r="T2503" s="39">
        <f t="shared" si="39"/>
        <v>46224</v>
      </c>
    </row>
    <row r="2504" spans="1:20" x14ac:dyDescent="0.25">
      <c r="A2504" s="22" t="s">
        <v>1262</v>
      </c>
      <c r="B2504" s="22" t="s">
        <v>1272</v>
      </c>
      <c r="C2504" s="22" t="s">
        <v>2542</v>
      </c>
      <c r="D2504" s="22">
        <v>1</v>
      </c>
      <c r="E2504" s="22">
        <v>0</v>
      </c>
      <c r="F2504" s="22">
        <v>0</v>
      </c>
      <c r="G2504" s="22"/>
      <c r="H2504" s="22">
        <v>0</v>
      </c>
      <c r="I2504" s="22">
        <v>0</v>
      </c>
      <c r="J2504" s="22">
        <v>0</v>
      </c>
      <c r="K2504" s="22">
        <v>0</v>
      </c>
      <c r="L2504" s="22">
        <v>0</v>
      </c>
      <c r="M2504" s="22">
        <v>0</v>
      </c>
      <c r="N2504" s="22"/>
      <c r="O2504" s="22">
        <v>0</v>
      </c>
      <c r="P2504" s="22"/>
      <c r="Q2504" s="22"/>
      <c r="R2504" s="22"/>
      <c r="S2504" s="22"/>
      <c r="T2504" s="39">
        <f t="shared" si="39"/>
        <v>46224</v>
      </c>
    </row>
    <row r="2505" spans="1:20" x14ac:dyDescent="0.25">
      <c r="A2505" s="22" t="s">
        <v>1262</v>
      </c>
      <c r="B2505" s="22" t="s">
        <v>1272</v>
      </c>
      <c r="C2505" s="22" t="s">
        <v>2543</v>
      </c>
      <c r="D2505" s="22">
        <v>1</v>
      </c>
      <c r="E2505" s="22">
        <v>0</v>
      </c>
      <c r="F2505" s="22">
        <v>0</v>
      </c>
      <c r="G2505" s="22"/>
      <c r="H2505" s="22">
        <v>0</v>
      </c>
      <c r="I2505" s="22">
        <v>0</v>
      </c>
      <c r="J2505" s="22">
        <v>0</v>
      </c>
      <c r="K2505" s="22">
        <v>0</v>
      </c>
      <c r="L2505" s="22">
        <v>0</v>
      </c>
      <c r="M2505" s="22">
        <v>0</v>
      </c>
      <c r="N2505" s="22"/>
      <c r="O2505" s="22">
        <v>0</v>
      </c>
      <c r="P2505" s="22"/>
      <c r="Q2505" s="22"/>
      <c r="R2505" s="22"/>
      <c r="S2505" s="22"/>
      <c r="T2505" s="39">
        <f t="shared" si="39"/>
        <v>46224</v>
      </c>
    </row>
    <row r="2506" spans="1:20" x14ac:dyDescent="0.25">
      <c r="A2506" s="22" t="s">
        <v>1262</v>
      </c>
      <c r="B2506" s="22" t="s">
        <v>1272</v>
      </c>
      <c r="C2506" s="22" t="s">
        <v>2544</v>
      </c>
      <c r="D2506" s="22">
        <v>1</v>
      </c>
      <c r="E2506" s="22">
        <v>0</v>
      </c>
      <c r="F2506" s="22">
        <v>0</v>
      </c>
      <c r="G2506" s="22"/>
      <c r="H2506" s="22">
        <v>0</v>
      </c>
      <c r="I2506" s="22">
        <v>0</v>
      </c>
      <c r="J2506" s="22">
        <v>0</v>
      </c>
      <c r="K2506" s="22">
        <v>0</v>
      </c>
      <c r="L2506" s="22">
        <v>0</v>
      </c>
      <c r="M2506" s="22">
        <v>0</v>
      </c>
      <c r="N2506" s="22"/>
      <c r="O2506" s="22">
        <v>0</v>
      </c>
      <c r="P2506" s="22"/>
      <c r="Q2506" s="22"/>
      <c r="R2506" s="22"/>
      <c r="S2506" s="22"/>
      <c r="T2506" s="39">
        <f t="shared" si="39"/>
        <v>46224</v>
      </c>
    </row>
    <row r="2507" spans="1:20" x14ac:dyDescent="0.25">
      <c r="A2507" s="22" t="s">
        <v>1262</v>
      </c>
      <c r="B2507" s="22" t="s">
        <v>1272</v>
      </c>
      <c r="C2507" s="22" t="s">
        <v>2545</v>
      </c>
      <c r="D2507" s="22">
        <v>1</v>
      </c>
      <c r="E2507" s="22">
        <v>0</v>
      </c>
      <c r="F2507" s="22">
        <v>0</v>
      </c>
      <c r="G2507" s="22"/>
      <c r="H2507" s="22">
        <v>0</v>
      </c>
      <c r="I2507" s="22">
        <v>0</v>
      </c>
      <c r="J2507" s="22">
        <v>0</v>
      </c>
      <c r="K2507" s="22">
        <v>0</v>
      </c>
      <c r="L2507" s="22">
        <v>0</v>
      </c>
      <c r="M2507" s="22">
        <v>0</v>
      </c>
      <c r="N2507" s="22"/>
      <c r="O2507" s="22">
        <v>0</v>
      </c>
      <c r="P2507" s="22"/>
      <c r="Q2507" s="22"/>
      <c r="R2507" s="22"/>
      <c r="S2507" s="22"/>
      <c r="T2507" s="39">
        <f t="shared" si="39"/>
        <v>46224</v>
      </c>
    </row>
    <row r="2508" spans="1:20" x14ac:dyDescent="0.25">
      <c r="A2508" s="22" t="s">
        <v>1262</v>
      </c>
      <c r="B2508" s="22" t="s">
        <v>1272</v>
      </c>
      <c r="C2508" s="22" t="s">
        <v>2546</v>
      </c>
      <c r="D2508" s="22">
        <v>1</v>
      </c>
      <c r="E2508" s="22">
        <v>0</v>
      </c>
      <c r="F2508" s="22">
        <v>0</v>
      </c>
      <c r="G2508" s="22"/>
      <c r="H2508" s="22">
        <v>0</v>
      </c>
      <c r="I2508" s="22">
        <v>0</v>
      </c>
      <c r="J2508" s="22">
        <v>0</v>
      </c>
      <c r="K2508" s="22">
        <v>0</v>
      </c>
      <c r="L2508" s="22">
        <v>0</v>
      </c>
      <c r="M2508" s="22">
        <v>0</v>
      </c>
      <c r="N2508" s="22">
        <v>-8</v>
      </c>
      <c r="O2508" s="22">
        <v>0</v>
      </c>
      <c r="P2508" s="22"/>
      <c r="Q2508" s="22"/>
      <c r="R2508" s="22"/>
      <c r="S2508" s="22"/>
      <c r="T2508" s="39">
        <f t="shared" si="39"/>
        <v>46224</v>
      </c>
    </row>
    <row r="2509" spans="1:20" x14ac:dyDescent="0.25">
      <c r="A2509" s="22" t="s">
        <v>1262</v>
      </c>
      <c r="B2509" s="22" t="s">
        <v>1272</v>
      </c>
      <c r="C2509" s="22" t="s">
        <v>2547</v>
      </c>
      <c r="D2509" s="22">
        <v>1</v>
      </c>
      <c r="E2509" s="22">
        <v>0</v>
      </c>
      <c r="F2509" s="22">
        <v>0</v>
      </c>
      <c r="G2509" s="22"/>
      <c r="H2509" s="22">
        <v>0</v>
      </c>
      <c r="I2509" s="22">
        <v>0</v>
      </c>
      <c r="J2509" s="22">
        <v>0</v>
      </c>
      <c r="K2509" s="22">
        <v>0</v>
      </c>
      <c r="L2509" s="22">
        <v>0</v>
      </c>
      <c r="M2509" s="22">
        <v>0</v>
      </c>
      <c r="N2509" s="22"/>
      <c r="O2509" s="22">
        <v>0</v>
      </c>
      <c r="P2509" s="22"/>
      <c r="Q2509" s="22"/>
      <c r="R2509" s="22"/>
      <c r="S2509" s="22"/>
      <c r="T2509" s="39">
        <f t="shared" si="39"/>
        <v>46224</v>
      </c>
    </row>
    <row r="2510" spans="1:20" x14ac:dyDescent="0.25">
      <c r="A2510" s="22" t="s">
        <v>1262</v>
      </c>
      <c r="B2510" s="22" t="s">
        <v>1272</v>
      </c>
      <c r="C2510" s="22" t="s">
        <v>2548</v>
      </c>
      <c r="D2510" s="22">
        <v>1</v>
      </c>
      <c r="E2510" s="22">
        <v>1</v>
      </c>
      <c r="F2510" s="22">
        <v>1</v>
      </c>
      <c r="G2510" s="22">
        <v>1</v>
      </c>
      <c r="H2510" s="22">
        <v>1</v>
      </c>
      <c r="I2510" s="22">
        <v>0</v>
      </c>
      <c r="J2510" s="22">
        <v>0</v>
      </c>
      <c r="K2510" s="22">
        <v>0</v>
      </c>
      <c r="L2510" s="22">
        <v>0</v>
      </c>
      <c r="M2510" s="22">
        <v>0</v>
      </c>
      <c r="N2510" s="22">
        <v>12</v>
      </c>
      <c r="O2510" s="22">
        <v>100</v>
      </c>
      <c r="P2510" s="22">
        <v>100</v>
      </c>
      <c r="Q2510" s="22">
        <v>0</v>
      </c>
      <c r="R2510" s="22"/>
      <c r="S2510" s="22">
        <v>0</v>
      </c>
      <c r="T2510" s="39">
        <f t="shared" si="39"/>
        <v>46224</v>
      </c>
    </row>
    <row r="2511" spans="1:20" x14ac:dyDescent="0.25">
      <c r="A2511" s="22" t="s">
        <v>1262</v>
      </c>
      <c r="B2511" s="22" t="s">
        <v>1272</v>
      </c>
      <c r="C2511" s="22" t="s">
        <v>2549</v>
      </c>
      <c r="D2511" s="22">
        <v>1</v>
      </c>
      <c r="E2511" s="22">
        <v>0</v>
      </c>
      <c r="F2511" s="22">
        <v>0</v>
      </c>
      <c r="G2511" s="22"/>
      <c r="H2511" s="22">
        <v>0</v>
      </c>
      <c r="I2511" s="22">
        <v>0</v>
      </c>
      <c r="J2511" s="22">
        <v>0</v>
      </c>
      <c r="K2511" s="22">
        <v>0</v>
      </c>
      <c r="L2511" s="22">
        <v>0</v>
      </c>
      <c r="M2511" s="22">
        <v>0</v>
      </c>
      <c r="N2511" s="22">
        <v>-8</v>
      </c>
      <c r="O2511" s="22">
        <v>0</v>
      </c>
      <c r="P2511" s="22"/>
      <c r="Q2511" s="22"/>
      <c r="R2511" s="22"/>
      <c r="S2511" s="22"/>
      <c r="T2511" s="39">
        <f t="shared" si="39"/>
        <v>46224</v>
      </c>
    </row>
    <row r="2512" spans="1:20" x14ac:dyDescent="0.25">
      <c r="A2512" s="22" t="s">
        <v>1262</v>
      </c>
      <c r="B2512" s="22" t="s">
        <v>1272</v>
      </c>
      <c r="C2512" s="22" t="s">
        <v>2550</v>
      </c>
      <c r="D2512" s="22">
        <v>1</v>
      </c>
      <c r="E2512" s="22">
        <v>0</v>
      </c>
      <c r="F2512" s="22">
        <v>0</v>
      </c>
      <c r="G2512" s="22"/>
      <c r="H2512" s="22">
        <v>0</v>
      </c>
      <c r="I2512" s="22">
        <v>0</v>
      </c>
      <c r="J2512" s="22">
        <v>0</v>
      </c>
      <c r="K2512" s="22">
        <v>0</v>
      </c>
      <c r="L2512" s="22">
        <v>0</v>
      </c>
      <c r="M2512" s="22">
        <v>0</v>
      </c>
      <c r="N2512" s="22"/>
      <c r="O2512" s="22">
        <v>0</v>
      </c>
      <c r="P2512" s="22"/>
      <c r="Q2512" s="22"/>
      <c r="R2512" s="22"/>
      <c r="S2512" s="22"/>
      <c r="T2512" s="39">
        <f t="shared" si="39"/>
        <v>46224</v>
      </c>
    </row>
    <row r="2513" spans="1:20" x14ac:dyDescent="0.25">
      <c r="A2513" s="22" t="s">
        <v>1262</v>
      </c>
      <c r="B2513" s="22" t="s">
        <v>1272</v>
      </c>
      <c r="C2513" s="22" t="s">
        <v>2551</v>
      </c>
      <c r="D2513" s="22">
        <v>1</v>
      </c>
      <c r="E2513" s="22">
        <v>0</v>
      </c>
      <c r="F2513" s="22">
        <v>0</v>
      </c>
      <c r="G2513" s="22"/>
      <c r="H2513" s="22">
        <v>0</v>
      </c>
      <c r="I2513" s="22">
        <v>0</v>
      </c>
      <c r="J2513" s="22">
        <v>0</v>
      </c>
      <c r="K2513" s="22">
        <v>0</v>
      </c>
      <c r="L2513" s="22">
        <v>0</v>
      </c>
      <c r="M2513" s="22">
        <v>0</v>
      </c>
      <c r="N2513" s="22"/>
      <c r="O2513" s="22">
        <v>0</v>
      </c>
      <c r="P2513" s="22"/>
      <c r="Q2513" s="22"/>
      <c r="R2513" s="22"/>
      <c r="S2513" s="22"/>
      <c r="T2513" s="39">
        <f t="shared" si="39"/>
        <v>46224</v>
      </c>
    </row>
    <row r="2514" spans="1:20" x14ac:dyDescent="0.25">
      <c r="A2514" s="22" t="s">
        <v>1262</v>
      </c>
      <c r="B2514" s="22" t="s">
        <v>1272</v>
      </c>
      <c r="C2514" s="22" t="s">
        <v>2552</v>
      </c>
      <c r="D2514" s="22">
        <v>1</v>
      </c>
      <c r="E2514" s="22">
        <v>0</v>
      </c>
      <c r="F2514" s="22">
        <v>0</v>
      </c>
      <c r="G2514" s="22"/>
      <c r="H2514" s="22">
        <v>0</v>
      </c>
      <c r="I2514" s="22">
        <v>0</v>
      </c>
      <c r="J2514" s="22">
        <v>0</v>
      </c>
      <c r="K2514" s="22">
        <v>0</v>
      </c>
      <c r="L2514" s="22">
        <v>0</v>
      </c>
      <c r="M2514" s="22">
        <v>0</v>
      </c>
      <c r="N2514" s="22"/>
      <c r="O2514" s="22">
        <v>0</v>
      </c>
      <c r="P2514" s="22"/>
      <c r="Q2514" s="22"/>
      <c r="R2514" s="22"/>
      <c r="S2514" s="22"/>
      <c r="T2514" s="39">
        <f t="shared" si="39"/>
        <v>46224</v>
      </c>
    </row>
    <row r="2515" spans="1:20" x14ac:dyDescent="0.25">
      <c r="A2515" s="22" t="s">
        <v>1262</v>
      </c>
      <c r="B2515" s="22" t="s">
        <v>1272</v>
      </c>
      <c r="C2515" s="22" t="s">
        <v>2553</v>
      </c>
      <c r="D2515" s="22">
        <v>1</v>
      </c>
      <c r="E2515" s="22">
        <v>0</v>
      </c>
      <c r="F2515" s="22">
        <v>0</v>
      </c>
      <c r="G2515" s="22"/>
      <c r="H2515" s="22">
        <v>0</v>
      </c>
      <c r="I2515" s="22">
        <v>0</v>
      </c>
      <c r="J2515" s="22">
        <v>0</v>
      </c>
      <c r="K2515" s="22">
        <v>0</v>
      </c>
      <c r="L2515" s="22">
        <v>0</v>
      </c>
      <c r="M2515" s="22">
        <v>0</v>
      </c>
      <c r="N2515" s="22"/>
      <c r="O2515" s="22">
        <v>0</v>
      </c>
      <c r="P2515" s="22"/>
      <c r="Q2515" s="22"/>
      <c r="R2515" s="22"/>
      <c r="S2515" s="22"/>
      <c r="T2515" s="39">
        <f t="shared" si="39"/>
        <v>46224</v>
      </c>
    </row>
    <row r="2516" spans="1:20" x14ac:dyDescent="0.25">
      <c r="A2516" s="22" t="s">
        <v>1262</v>
      </c>
      <c r="B2516" s="22" t="s">
        <v>1272</v>
      </c>
      <c r="C2516" s="22" t="s">
        <v>2554</v>
      </c>
      <c r="D2516" s="22">
        <v>1</v>
      </c>
      <c r="E2516" s="22">
        <v>0</v>
      </c>
      <c r="F2516" s="22">
        <v>0</v>
      </c>
      <c r="G2516" s="22"/>
      <c r="H2516" s="22">
        <v>0</v>
      </c>
      <c r="I2516" s="22">
        <v>0</v>
      </c>
      <c r="J2516" s="22">
        <v>0</v>
      </c>
      <c r="K2516" s="22">
        <v>0</v>
      </c>
      <c r="L2516" s="22">
        <v>0</v>
      </c>
      <c r="M2516" s="22">
        <v>0</v>
      </c>
      <c r="N2516" s="22">
        <v>-7</v>
      </c>
      <c r="O2516" s="22">
        <v>0</v>
      </c>
      <c r="P2516" s="22"/>
      <c r="Q2516" s="22"/>
      <c r="R2516" s="22"/>
      <c r="S2516" s="22"/>
      <c r="T2516" s="39">
        <f t="shared" si="39"/>
        <v>46224</v>
      </c>
    </row>
    <row r="2517" spans="1:20" x14ac:dyDescent="0.25">
      <c r="A2517" s="22" t="s">
        <v>1262</v>
      </c>
      <c r="B2517" s="22" t="s">
        <v>1272</v>
      </c>
      <c r="C2517" s="22" t="s">
        <v>2555</v>
      </c>
      <c r="D2517" s="22">
        <v>1</v>
      </c>
      <c r="E2517" s="22">
        <v>0</v>
      </c>
      <c r="F2517" s="22">
        <v>0</v>
      </c>
      <c r="G2517" s="22"/>
      <c r="H2517" s="22">
        <v>0</v>
      </c>
      <c r="I2517" s="22">
        <v>0</v>
      </c>
      <c r="J2517" s="22">
        <v>0</v>
      </c>
      <c r="K2517" s="22">
        <v>0</v>
      </c>
      <c r="L2517" s="22">
        <v>0</v>
      </c>
      <c r="M2517" s="22">
        <v>0</v>
      </c>
      <c r="N2517" s="22"/>
      <c r="O2517" s="22">
        <v>0</v>
      </c>
      <c r="P2517" s="22"/>
      <c r="Q2517" s="22"/>
      <c r="R2517" s="22"/>
      <c r="S2517" s="22"/>
      <c r="T2517" s="39">
        <f t="shared" si="39"/>
        <v>46224</v>
      </c>
    </row>
    <row r="2518" spans="1:20" x14ac:dyDescent="0.25">
      <c r="A2518" s="22" t="s">
        <v>1262</v>
      </c>
      <c r="B2518" s="22" t="s">
        <v>1272</v>
      </c>
      <c r="C2518" s="22" t="s">
        <v>2556</v>
      </c>
      <c r="D2518" s="22">
        <v>1</v>
      </c>
      <c r="E2518" s="22">
        <v>0</v>
      </c>
      <c r="F2518" s="22">
        <v>0</v>
      </c>
      <c r="G2518" s="22"/>
      <c r="H2518" s="22">
        <v>0</v>
      </c>
      <c r="I2518" s="22">
        <v>0</v>
      </c>
      <c r="J2518" s="22">
        <v>0</v>
      </c>
      <c r="K2518" s="22">
        <v>0</v>
      </c>
      <c r="L2518" s="22">
        <v>0</v>
      </c>
      <c r="M2518" s="22">
        <v>0</v>
      </c>
      <c r="N2518" s="22"/>
      <c r="O2518" s="22">
        <v>0</v>
      </c>
      <c r="P2518" s="22"/>
      <c r="Q2518" s="22"/>
      <c r="R2518" s="22"/>
      <c r="S2518" s="22"/>
      <c r="T2518" s="39">
        <f t="shared" si="39"/>
        <v>46224</v>
      </c>
    </row>
    <row r="2519" spans="1:20" x14ac:dyDescent="0.25">
      <c r="A2519" s="22" t="s">
        <v>1262</v>
      </c>
      <c r="B2519" s="22" t="s">
        <v>1272</v>
      </c>
      <c r="C2519" s="22" t="s">
        <v>2557</v>
      </c>
      <c r="D2519" s="22">
        <v>1</v>
      </c>
      <c r="E2519" s="22">
        <v>1</v>
      </c>
      <c r="F2519" s="22">
        <v>1</v>
      </c>
      <c r="G2519" s="22">
        <v>1</v>
      </c>
      <c r="H2519" s="22">
        <v>1</v>
      </c>
      <c r="I2519" s="22">
        <v>0</v>
      </c>
      <c r="J2519" s="22">
        <v>0</v>
      </c>
      <c r="K2519" s="22">
        <v>0</v>
      </c>
      <c r="L2519" s="22">
        <v>0</v>
      </c>
      <c r="M2519" s="22">
        <v>0</v>
      </c>
      <c r="N2519" s="22">
        <v>15</v>
      </c>
      <c r="O2519" s="22">
        <v>100</v>
      </c>
      <c r="P2519" s="22">
        <v>100</v>
      </c>
      <c r="Q2519" s="22">
        <v>0</v>
      </c>
      <c r="R2519" s="22"/>
      <c r="S2519" s="22">
        <v>0</v>
      </c>
      <c r="T2519" s="39">
        <f t="shared" si="39"/>
        <v>46224</v>
      </c>
    </row>
    <row r="2520" spans="1:20" x14ac:dyDescent="0.25">
      <c r="A2520" s="22" t="s">
        <v>1262</v>
      </c>
      <c r="B2520" s="22" t="s">
        <v>1272</v>
      </c>
      <c r="C2520" s="22" t="s">
        <v>2558</v>
      </c>
      <c r="D2520" s="22">
        <v>1</v>
      </c>
      <c r="E2520" s="22">
        <v>0</v>
      </c>
      <c r="F2520" s="22">
        <v>0</v>
      </c>
      <c r="G2520" s="22"/>
      <c r="H2520" s="22">
        <v>0</v>
      </c>
      <c r="I2520" s="22">
        <v>0</v>
      </c>
      <c r="J2520" s="22">
        <v>0</v>
      </c>
      <c r="K2520" s="22">
        <v>0</v>
      </c>
      <c r="L2520" s="22">
        <v>0</v>
      </c>
      <c r="M2520" s="22">
        <v>0</v>
      </c>
      <c r="N2520" s="22"/>
      <c r="O2520" s="22">
        <v>0</v>
      </c>
      <c r="P2520" s="22"/>
      <c r="Q2520" s="22"/>
      <c r="R2520" s="22"/>
      <c r="S2520" s="22"/>
      <c r="T2520" s="39">
        <f t="shared" si="39"/>
        <v>46224</v>
      </c>
    </row>
    <row r="2521" spans="1:20" x14ac:dyDescent="0.25">
      <c r="A2521" s="22" t="s">
        <v>1262</v>
      </c>
      <c r="B2521" s="22" t="s">
        <v>1272</v>
      </c>
      <c r="C2521" s="22" t="s">
        <v>2559</v>
      </c>
      <c r="D2521" s="22">
        <v>1</v>
      </c>
      <c r="E2521" s="22">
        <v>0</v>
      </c>
      <c r="F2521" s="22">
        <v>0</v>
      </c>
      <c r="G2521" s="22"/>
      <c r="H2521" s="22">
        <v>0</v>
      </c>
      <c r="I2521" s="22">
        <v>0</v>
      </c>
      <c r="J2521" s="22">
        <v>0</v>
      </c>
      <c r="K2521" s="22">
        <v>0</v>
      </c>
      <c r="L2521" s="22">
        <v>0</v>
      </c>
      <c r="M2521" s="22">
        <v>0</v>
      </c>
      <c r="N2521" s="22"/>
      <c r="O2521" s="22">
        <v>0</v>
      </c>
      <c r="P2521" s="22"/>
      <c r="Q2521" s="22"/>
      <c r="R2521" s="22"/>
      <c r="S2521" s="22"/>
      <c r="T2521" s="39">
        <f t="shared" si="39"/>
        <v>46224</v>
      </c>
    </row>
    <row r="2522" spans="1:20" x14ac:dyDescent="0.25">
      <c r="A2522" s="22" t="s">
        <v>1262</v>
      </c>
      <c r="B2522" s="22" t="s">
        <v>1272</v>
      </c>
      <c r="C2522" s="22" t="s">
        <v>2560</v>
      </c>
      <c r="D2522" s="22">
        <v>1</v>
      </c>
      <c r="E2522" s="22">
        <v>0</v>
      </c>
      <c r="F2522" s="22">
        <v>0</v>
      </c>
      <c r="G2522" s="22"/>
      <c r="H2522" s="22">
        <v>0</v>
      </c>
      <c r="I2522" s="22">
        <v>0</v>
      </c>
      <c r="J2522" s="22">
        <v>0</v>
      </c>
      <c r="K2522" s="22">
        <v>0</v>
      </c>
      <c r="L2522" s="22">
        <v>0</v>
      </c>
      <c r="M2522" s="22">
        <v>0</v>
      </c>
      <c r="N2522" s="22"/>
      <c r="O2522" s="22">
        <v>0</v>
      </c>
      <c r="P2522" s="22"/>
      <c r="Q2522" s="22"/>
      <c r="R2522" s="22"/>
      <c r="S2522" s="22"/>
      <c r="T2522" s="39">
        <f t="shared" si="39"/>
        <v>46224</v>
      </c>
    </row>
    <row r="2523" spans="1:20" x14ac:dyDescent="0.25">
      <c r="A2523" s="22" t="s">
        <v>1262</v>
      </c>
      <c r="B2523" s="22" t="s">
        <v>1272</v>
      </c>
      <c r="C2523" s="22" t="s">
        <v>2561</v>
      </c>
      <c r="D2523" s="22">
        <v>1</v>
      </c>
      <c r="E2523" s="22">
        <v>0</v>
      </c>
      <c r="F2523" s="22">
        <v>0</v>
      </c>
      <c r="G2523" s="22"/>
      <c r="H2523" s="22">
        <v>0</v>
      </c>
      <c r="I2523" s="22">
        <v>0</v>
      </c>
      <c r="J2523" s="22">
        <v>0</v>
      </c>
      <c r="K2523" s="22">
        <v>0</v>
      </c>
      <c r="L2523" s="22">
        <v>0</v>
      </c>
      <c r="M2523" s="22">
        <v>0</v>
      </c>
      <c r="N2523" s="22"/>
      <c r="O2523" s="22">
        <v>0</v>
      </c>
      <c r="P2523" s="22"/>
      <c r="Q2523" s="22"/>
      <c r="R2523" s="22"/>
      <c r="S2523" s="22"/>
      <c r="T2523" s="39">
        <f t="shared" si="39"/>
        <v>46224</v>
      </c>
    </row>
    <row r="2524" spans="1:20" x14ac:dyDescent="0.25">
      <c r="A2524" s="22" t="s">
        <v>1262</v>
      </c>
      <c r="B2524" s="22" t="s">
        <v>1272</v>
      </c>
      <c r="C2524" s="22" t="s">
        <v>2562</v>
      </c>
      <c r="D2524" s="22">
        <v>1</v>
      </c>
      <c r="E2524" s="22">
        <v>0</v>
      </c>
      <c r="F2524" s="22">
        <v>0</v>
      </c>
      <c r="G2524" s="22"/>
      <c r="H2524" s="22">
        <v>0</v>
      </c>
      <c r="I2524" s="22">
        <v>0</v>
      </c>
      <c r="J2524" s="22">
        <v>0</v>
      </c>
      <c r="K2524" s="22">
        <v>0</v>
      </c>
      <c r="L2524" s="22">
        <v>0</v>
      </c>
      <c r="M2524" s="22">
        <v>0</v>
      </c>
      <c r="N2524" s="22">
        <v>-7</v>
      </c>
      <c r="O2524" s="22">
        <v>0</v>
      </c>
      <c r="P2524" s="22"/>
      <c r="Q2524" s="22"/>
      <c r="R2524" s="22"/>
      <c r="S2524" s="22"/>
      <c r="T2524" s="39">
        <f t="shared" si="39"/>
        <v>46224</v>
      </c>
    </row>
    <row r="2525" spans="1:20" x14ac:dyDescent="0.25">
      <c r="A2525" s="22" t="s">
        <v>1262</v>
      </c>
      <c r="B2525" s="22" t="s">
        <v>1272</v>
      </c>
      <c r="C2525" s="22" t="s">
        <v>2563</v>
      </c>
      <c r="D2525" s="22">
        <v>1</v>
      </c>
      <c r="E2525" s="22">
        <v>0</v>
      </c>
      <c r="F2525" s="22">
        <v>0</v>
      </c>
      <c r="G2525" s="22"/>
      <c r="H2525" s="22">
        <v>0</v>
      </c>
      <c r="I2525" s="22">
        <v>0</v>
      </c>
      <c r="J2525" s="22">
        <v>0</v>
      </c>
      <c r="K2525" s="22">
        <v>0</v>
      </c>
      <c r="L2525" s="22">
        <v>0</v>
      </c>
      <c r="M2525" s="22">
        <v>0</v>
      </c>
      <c r="N2525" s="22"/>
      <c r="O2525" s="22">
        <v>0</v>
      </c>
      <c r="P2525" s="22"/>
      <c r="Q2525" s="22"/>
      <c r="R2525" s="22"/>
      <c r="S2525" s="22"/>
      <c r="T2525" s="39">
        <f t="shared" si="39"/>
        <v>46224</v>
      </c>
    </row>
    <row r="2526" spans="1:20" x14ac:dyDescent="0.25">
      <c r="A2526" s="22" t="s">
        <v>1262</v>
      </c>
      <c r="B2526" s="22" t="s">
        <v>1272</v>
      </c>
      <c r="C2526" s="22" t="s">
        <v>2564</v>
      </c>
      <c r="D2526" s="22">
        <v>1</v>
      </c>
      <c r="E2526" s="22">
        <v>0</v>
      </c>
      <c r="F2526" s="22">
        <v>0</v>
      </c>
      <c r="G2526" s="22"/>
      <c r="H2526" s="22">
        <v>0</v>
      </c>
      <c r="I2526" s="22">
        <v>0</v>
      </c>
      <c r="J2526" s="22">
        <v>0</v>
      </c>
      <c r="K2526" s="22">
        <v>0</v>
      </c>
      <c r="L2526" s="22">
        <v>0</v>
      </c>
      <c r="M2526" s="22">
        <v>0</v>
      </c>
      <c r="N2526" s="22"/>
      <c r="O2526" s="22">
        <v>0</v>
      </c>
      <c r="P2526" s="22"/>
      <c r="Q2526" s="22"/>
      <c r="R2526" s="22"/>
      <c r="S2526" s="22"/>
      <c r="T2526" s="39">
        <f t="shared" si="39"/>
        <v>46224</v>
      </c>
    </row>
    <row r="2527" spans="1:20" x14ac:dyDescent="0.25">
      <c r="A2527" s="22" t="s">
        <v>1262</v>
      </c>
      <c r="B2527" s="22" t="s">
        <v>1272</v>
      </c>
      <c r="C2527" s="22" t="s">
        <v>2565</v>
      </c>
      <c r="D2527" s="22">
        <v>1</v>
      </c>
      <c r="E2527" s="22">
        <v>1</v>
      </c>
      <c r="F2527" s="22">
        <v>1</v>
      </c>
      <c r="G2527" s="22">
        <v>1</v>
      </c>
      <c r="H2527" s="22">
        <v>1</v>
      </c>
      <c r="I2527" s="22">
        <v>0</v>
      </c>
      <c r="J2527" s="22">
        <v>0</v>
      </c>
      <c r="K2527" s="22">
        <v>0</v>
      </c>
      <c r="L2527" s="22">
        <v>0</v>
      </c>
      <c r="M2527" s="22">
        <v>0</v>
      </c>
      <c r="N2527" s="22">
        <v>38</v>
      </c>
      <c r="O2527" s="22">
        <v>100</v>
      </c>
      <c r="P2527" s="22">
        <v>100</v>
      </c>
      <c r="Q2527" s="22">
        <v>0</v>
      </c>
      <c r="R2527" s="22"/>
      <c r="S2527" s="22">
        <v>0</v>
      </c>
      <c r="T2527" s="39">
        <f t="shared" si="39"/>
        <v>46224</v>
      </c>
    </row>
    <row r="2528" spans="1:20" x14ac:dyDescent="0.25">
      <c r="A2528" s="22" t="s">
        <v>1262</v>
      </c>
      <c r="B2528" s="22" t="s">
        <v>1272</v>
      </c>
      <c r="C2528" s="22" t="s">
        <v>2566</v>
      </c>
      <c r="D2528" s="22">
        <v>1</v>
      </c>
      <c r="E2528" s="22">
        <v>1</v>
      </c>
      <c r="F2528" s="22">
        <v>0</v>
      </c>
      <c r="G2528" s="22">
        <v>2</v>
      </c>
      <c r="H2528" s="22">
        <v>0</v>
      </c>
      <c r="I2528" s="22">
        <v>0</v>
      </c>
      <c r="J2528" s="22">
        <v>0</v>
      </c>
      <c r="K2528" s="22">
        <v>0</v>
      </c>
      <c r="L2528" s="22">
        <v>0</v>
      </c>
      <c r="M2528" s="22">
        <v>0</v>
      </c>
      <c r="N2528" s="22">
        <v>40</v>
      </c>
      <c r="O2528" s="22">
        <v>100</v>
      </c>
      <c r="P2528" s="22">
        <v>0</v>
      </c>
      <c r="Q2528" s="22"/>
      <c r="R2528" s="22"/>
      <c r="S2528" s="22">
        <v>0</v>
      </c>
      <c r="T2528" s="39">
        <f t="shared" si="39"/>
        <v>46224</v>
      </c>
    </row>
    <row r="2529" spans="1:20" x14ac:dyDescent="0.25">
      <c r="A2529" s="22" t="s">
        <v>1262</v>
      </c>
      <c r="B2529" s="22" t="s">
        <v>1272</v>
      </c>
      <c r="C2529" s="22" t="s">
        <v>2567</v>
      </c>
      <c r="D2529" s="22">
        <v>1</v>
      </c>
      <c r="E2529" s="22">
        <v>0</v>
      </c>
      <c r="F2529" s="22">
        <v>0</v>
      </c>
      <c r="G2529" s="22"/>
      <c r="H2529" s="22">
        <v>0</v>
      </c>
      <c r="I2529" s="22">
        <v>0</v>
      </c>
      <c r="J2529" s="22">
        <v>0</v>
      </c>
      <c r="K2529" s="22">
        <v>0</v>
      </c>
      <c r="L2529" s="22">
        <v>0</v>
      </c>
      <c r="M2529" s="22">
        <v>0</v>
      </c>
      <c r="N2529" s="22">
        <v>-7</v>
      </c>
      <c r="O2529" s="22">
        <v>0</v>
      </c>
      <c r="P2529" s="22"/>
      <c r="Q2529" s="22"/>
      <c r="R2529" s="22"/>
      <c r="S2529" s="22"/>
      <c r="T2529" s="39">
        <f t="shared" si="39"/>
        <v>46224</v>
      </c>
    </row>
    <row r="2530" spans="1:20" x14ac:dyDescent="0.25">
      <c r="A2530" s="22" t="s">
        <v>1262</v>
      </c>
      <c r="B2530" s="22" t="s">
        <v>1272</v>
      </c>
      <c r="C2530" s="22" t="s">
        <v>2568</v>
      </c>
      <c r="D2530" s="22">
        <v>1</v>
      </c>
      <c r="E2530" s="22">
        <v>0</v>
      </c>
      <c r="F2530" s="22">
        <v>0</v>
      </c>
      <c r="G2530" s="22"/>
      <c r="H2530" s="22">
        <v>0</v>
      </c>
      <c r="I2530" s="22">
        <v>0</v>
      </c>
      <c r="J2530" s="22">
        <v>0</v>
      </c>
      <c r="K2530" s="22">
        <v>0</v>
      </c>
      <c r="L2530" s="22">
        <v>0</v>
      </c>
      <c r="M2530" s="22">
        <v>0</v>
      </c>
      <c r="N2530" s="22"/>
      <c r="O2530" s="22">
        <v>0</v>
      </c>
      <c r="P2530" s="22"/>
      <c r="Q2530" s="22"/>
      <c r="R2530" s="22"/>
      <c r="S2530" s="22"/>
      <c r="T2530" s="39">
        <f t="shared" si="39"/>
        <v>46224</v>
      </c>
    </row>
    <row r="2531" spans="1:20" x14ac:dyDescent="0.25">
      <c r="A2531" s="22" t="s">
        <v>1262</v>
      </c>
      <c r="B2531" s="22" t="s">
        <v>1272</v>
      </c>
      <c r="C2531" s="22" t="s">
        <v>2569</v>
      </c>
      <c r="D2531" s="22">
        <v>1</v>
      </c>
      <c r="E2531" s="22">
        <v>0</v>
      </c>
      <c r="F2531" s="22">
        <v>0</v>
      </c>
      <c r="G2531" s="22"/>
      <c r="H2531" s="22">
        <v>0</v>
      </c>
      <c r="I2531" s="22">
        <v>0</v>
      </c>
      <c r="J2531" s="22">
        <v>0</v>
      </c>
      <c r="K2531" s="22">
        <v>0</v>
      </c>
      <c r="L2531" s="22">
        <v>0</v>
      </c>
      <c r="M2531" s="22">
        <v>0</v>
      </c>
      <c r="N2531" s="22"/>
      <c r="O2531" s="22">
        <v>0</v>
      </c>
      <c r="P2531" s="22"/>
      <c r="Q2531" s="22"/>
      <c r="R2531" s="22"/>
      <c r="S2531" s="22"/>
      <c r="T2531" s="39">
        <f t="shared" si="39"/>
        <v>46224</v>
      </c>
    </row>
    <row r="2532" spans="1:20" x14ac:dyDescent="0.25">
      <c r="A2532" s="22" t="s">
        <v>1262</v>
      </c>
      <c r="B2532" s="22" t="s">
        <v>1272</v>
      </c>
      <c r="C2532" s="22" t="s">
        <v>2570</v>
      </c>
      <c r="D2532" s="22">
        <v>1</v>
      </c>
      <c r="E2532" s="22">
        <v>1</v>
      </c>
      <c r="F2532" s="22">
        <v>1</v>
      </c>
      <c r="G2532" s="22">
        <v>1</v>
      </c>
      <c r="H2532" s="22">
        <v>1</v>
      </c>
      <c r="I2532" s="22">
        <v>0</v>
      </c>
      <c r="J2532" s="22">
        <v>0</v>
      </c>
      <c r="K2532" s="22">
        <v>0</v>
      </c>
      <c r="L2532" s="22">
        <v>0</v>
      </c>
      <c r="M2532" s="22">
        <v>0</v>
      </c>
      <c r="N2532" s="22">
        <v>12</v>
      </c>
      <c r="O2532" s="22">
        <v>100</v>
      </c>
      <c r="P2532" s="22">
        <v>100</v>
      </c>
      <c r="Q2532" s="22">
        <v>0</v>
      </c>
      <c r="R2532" s="22"/>
      <c r="S2532" s="22">
        <v>0</v>
      </c>
      <c r="T2532" s="39">
        <f t="shared" si="39"/>
        <v>46224</v>
      </c>
    </row>
    <row r="2533" spans="1:20" x14ac:dyDescent="0.25">
      <c r="A2533" s="22" t="s">
        <v>1262</v>
      </c>
      <c r="B2533" s="22" t="s">
        <v>1272</v>
      </c>
      <c r="C2533" s="22" t="s">
        <v>2571</v>
      </c>
      <c r="D2533" s="22">
        <v>1</v>
      </c>
      <c r="E2533" s="22">
        <v>1</v>
      </c>
      <c r="F2533" s="22">
        <v>0</v>
      </c>
      <c r="G2533" s="22">
        <v>1</v>
      </c>
      <c r="H2533" s="22">
        <v>0</v>
      </c>
      <c r="I2533" s="22">
        <v>0</v>
      </c>
      <c r="J2533" s="22">
        <v>0</v>
      </c>
      <c r="K2533" s="22">
        <v>0</v>
      </c>
      <c r="L2533" s="22">
        <v>0</v>
      </c>
      <c r="M2533" s="22">
        <v>0</v>
      </c>
      <c r="N2533" s="22">
        <v>36</v>
      </c>
      <c r="O2533" s="22">
        <v>100</v>
      </c>
      <c r="P2533" s="22">
        <v>0</v>
      </c>
      <c r="Q2533" s="22"/>
      <c r="R2533" s="22"/>
      <c r="S2533" s="22">
        <v>0</v>
      </c>
      <c r="T2533" s="39">
        <f t="shared" si="39"/>
        <v>46224</v>
      </c>
    </row>
    <row r="2534" spans="1:20" x14ac:dyDescent="0.25">
      <c r="A2534" s="22" t="s">
        <v>1262</v>
      </c>
      <c r="B2534" s="22" t="s">
        <v>1272</v>
      </c>
      <c r="C2534" s="22" t="s">
        <v>2572</v>
      </c>
      <c r="D2534" s="22">
        <v>1</v>
      </c>
      <c r="E2534" s="22">
        <v>0</v>
      </c>
      <c r="F2534" s="22">
        <v>0</v>
      </c>
      <c r="G2534" s="22"/>
      <c r="H2534" s="22">
        <v>0</v>
      </c>
      <c r="I2534" s="22">
        <v>0</v>
      </c>
      <c r="J2534" s="22">
        <v>0</v>
      </c>
      <c r="K2534" s="22">
        <v>0</v>
      </c>
      <c r="L2534" s="22">
        <v>0</v>
      </c>
      <c r="M2534" s="22">
        <v>0</v>
      </c>
      <c r="N2534" s="22"/>
      <c r="O2534" s="22">
        <v>0</v>
      </c>
      <c r="P2534" s="22"/>
      <c r="Q2534" s="22"/>
      <c r="R2534" s="22"/>
      <c r="S2534" s="22"/>
      <c r="T2534" s="39">
        <f t="shared" si="39"/>
        <v>46224</v>
      </c>
    </row>
    <row r="2535" spans="1:20" x14ac:dyDescent="0.25">
      <c r="A2535" s="22" t="s">
        <v>1262</v>
      </c>
      <c r="B2535" s="22" t="s">
        <v>1272</v>
      </c>
      <c r="C2535" s="22" t="s">
        <v>2573</v>
      </c>
      <c r="D2535" s="22">
        <v>1</v>
      </c>
      <c r="E2535" s="22">
        <v>0</v>
      </c>
      <c r="F2535" s="22">
        <v>0</v>
      </c>
      <c r="G2535" s="22"/>
      <c r="H2535" s="22">
        <v>0</v>
      </c>
      <c r="I2535" s="22">
        <v>0</v>
      </c>
      <c r="J2535" s="22">
        <v>0</v>
      </c>
      <c r="K2535" s="22">
        <v>0</v>
      </c>
      <c r="L2535" s="22">
        <v>0</v>
      </c>
      <c r="M2535" s="22">
        <v>0</v>
      </c>
      <c r="N2535" s="22"/>
      <c r="O2535" s="22">
        <v>0</v>
      </c>
      <c r="P2535" s="22"/>
      <c r="Q2535" s="22"/>
      <c r="R2535" s="22"/>
      <c r="S2535" s="22"/>
      <c r="T2535" s="39">
        <f t="shared" si="39"/>
        <v>46224</v>
      </c>
    </row>
    <row r="2536" spans="1:20" x14ac:dyDescent="0.25">
      <c r="A2536" s="22" t="s">
        <v>1262</v>
      </c>
      <c r="B2536" s="22" t="s">
        <v>1272</v>
      </c>
      <c r="C2536" s="22" t="s">
        <v>2574</v>
      </c>
      <c r="D2536" s="22">
        <v>1</v>
      </c>
      <c r="E2536" s="22">
        <v>1</v>
      </c>
      <c r="F2536" s="22">
        <v>1</v>
      </c>
      <c r="G2536" s="22">
        <v>2</v>
      </c>
      <c r="H2536" s="22">
        <v>1</v>
      </c>
      <c r="I2536" s="22">
        <v>0</v>
      </c>
      <c r="J2536" s="22">
        <v>0</v>
      </c>
      <c r="K2536" s="22">
        <v>0</v>
      </c>
      <c r="L2536" s="22">
        <v>0</v>
      </c>
      <c r="M2536" s="22">
        <v>0</v>
      </c>
      <c r="N2536" s="22">
        <v>14</v>
      </c>
      <c r="O2536" s="22">
        <v>100</v>
      </c>
      <c r="P2536" s="22">
        <v>100</v>
      </c>
      <c r="Q2536" s="22">
        <v>0</v>
      </c>
      <c r="R2536" s="22"/>
      <c r="S2536" s="22">
        <v>0</v>
      </c>
      <c r="T2536" s="39">
        <f t="shared" si="39"/>
        <v>46224</v>
      </c>
    </row>
    <row r="2537" spans="1:20" x14ac:dyDescent="0.25">
      <c r="A2537" s="22" t="s">
        <v>1262</v>
      </c>
      <c r="B2537" s="22" t="s">
        <v>1272</v>
      </c>
      <c r="C2537" s="22" t="s">
        <v>2575</v>
      </c>
      <c r="D2537" s="22">
        <v>1</v>
      </c>
      <c r="E2537" s="22">
        <v>0</v>
      </c>
      <c r="F2537" s="22">
        <v>0</v>
      </c>
      <c r="G2537" s="22"/>
      <c r="H2537" s="22">
        <v>0</v>
      </c>
      <c r="I2537" s="22">
        <v>0</v>
      </c>
      <c r="J2537" s="22">
        <v>0</v>
      </c>
      <c r="K2537" s="22">
        <v>0</v>
      </c>
      <c r="L2537" s="22">
        <v>0</v>
      </c>
      <c r="M2537" s="22">
        <v>0</v>
      </c>
      <c r="N2537" s="22"/>
      <c r="O2537" s="22">
        <v>0</v>
      </c>
      <c r="P2537" s="22"/>
      <c r="Q2537" s="22"/>
      <c r="R2537" s="22"/>
      <c r="S2537" s="22"/>
      <c r="T2537" s="39">
        <f t="shared" si="39"/>
        <v>46224</v>
      </c>
    </row>
    <row r="2538" spans="1:20" x14ac:dyDescent="0.25">
      <c r="A2538" s="22" t="s">
        <v>1262</v>
      </c>
      <c r="B2538" s="22" t="s">
        <v>1272</v>
      </c>
      <c r="C2538" s="22" t="s">
        <v>2576</v>
      </c>
      <c r="D2538" s="22">
        <v>1</v>
      </c>
      <c r="E2538" s="22">
        <v>0</v>
      </c>
      <c r="F2538" s="22">
        <v>0</v>
      </c>
      <c r="G2538" s="22"/>
      <c r="H2538" s="22">
        <v>0</v>
      </c>
      <c r="I2538" s="22">
        <v>0</v>
      </c>
      <c r="J2538" s="22">
        <v>0</v>
      </c>
      <c r="K2538" s="22">
        <v>0</v>
      </c>
      <c r="L2538" s="22">
        <v>0</v>
      </c>
      <c r="M2538" s="22">
        <v>0</v>
      </c>
      <c r="N2538" s="22"/>
      <c r="O2538" s="22">
        <v>0</v>
      </c>
      <c r="P2538" s="22"/>
      <c r="Q2538" s="22"/>
      <c r="R2538" s="22"/>
      <c r="S2538" s="22"/>
      <c r="T2538" s="39">
        <f t="shared" si="39"/>
        <v>46224</v>
      </c>
    </row>
    <row r="2539" spans="1:20" x14ac:dyDescent="0.25">
      <c r="A2539" s="22" t="s">
        <v>1262</v>
      </c>
      <c r="B2539" s="22" t="s">
        <v>1272</v>
      </c>
      <c r="C2539" s="22" t="s">
        <v>2577</v>
      </c>
      <c r="D2539" s="22">
        <v>1</v>
      </c>
      <c r="E2539" s="22">
        <v>0</v>
      </c>
      <c r="F2539" s="22">
        <v>0</v>
      </c>
      <c r="G2539" s="22"/>
      <c r="H2539" s="22">
        <v>0</v>
      </c>
      <c r="I2539" s="22">
        <v>0</v>
      </c>
      <c r="J2539" s="22">
        <v>0</v>
      </c>
      <c r="K2539" s="22">
        <v>0</v>
      </c>
      <c r="L2539" s="22">
        <v>0</v>
      </c>
      <c r="M2539" s="22">
        <v>0</v>
      </c>
      <c r="N2539" s="22"/>
      <c r="O2539" s="22">
        <v>0</v>
      </c>
      <c r="P2539" s="22"/>
      <c r="Q2539" s="22"/>
      <c r="R2539" s="22"/>
      <c r="S2539" s="22"/>
      <c r="T2539" s="39">
        <f t="shared" si="39"/>
        <v>46224</v>
      </c>
    </row>
    <row r="2540" spans="1:20" x14ac:dyDescent="0.25">
      <c r="A2540" s="22" t="s">
        <v>1262</v>
      </c>
      <c r="B2540" s="22" t="s">
        <v>1272</v>
      </c>
      <c r="C2540" s="22" t="s">
        <v>2578</v>
      </c>
      <c r="D2540" s="22">
        <v>1</v>
      </c>
      <c r="E2540" s="22">
        <v>0</v>
      </c>
      <c r="F2540" s="22">
        <v>0</v>
      </c>
      <c r="G2540" s="22"/>
      <c r="H2540" s="22">
        <v>0</v>
      </c>
      <c r="I2540" s="22">
        <v>0</v>
      </c>
      <c r="J2540" s="22">
        <v>0</v>
      </c>
      <c r="K2540" s="22">
        <v>0</v>
      </c>
      <c r="L2540" s="22">
        <v>0</v>
      </c>
      <c r="M2540" s="22">
        <v>0</v>
      </c>
      <c r="N2540" s="22"/>
      <c r="O2540" s="22">
        <v>0</v>
      </c>
      <c r="P2540" s="22"/>
      <c r="Q2540" s="22"/>
      <c r="R2540" s="22"/>
      <c r="S2540" s="22"/>
      <c r="T2540" s="39">
        <f t="shared" si="39"/>
        <v>46224</v>
      </c>
    </row>
    <row r="2541" spans="1:20" x14ac:dyDescent="0.25">
      <c r="A2541" s="22" t="s">
        <v>1262</v>
      </c>
      <c r="B2541" s="22" t="s">
        <v>1272</v>
      </c>
      <c r="C2541" s="22" t="s">
        <v>2579</v>
      </c>
      <c r="D2541" s="22">
        <v>1</v>
      </c>
      <c r="E2541" s="22">
        <v>1</v>
      </c>
      <c r="F2541" s="22">
        <v>0</v>
      </c>
      <c r="G2541" s="22">
        <v>1</v>
      </c>
      <c r="H2541" s="22">
        <v>0</v>
      </c>
      <c r="I2541" s="22">
        <v>0</v>
      </c>
      <c r="J2541" s="22">
        <v>0</v>
      </c>
      <c r="K2541" s="22">
        <v>0</v>
      </c>
      <c r="L2541" s="22">
        <v>0</v>
      </c>
      <c r="M2541" s="22">
        <v>0</v>
      </c>
      <c r="N2541" s="22">
        <v>35</v>
      </c>
      <c r="O2541" s="22">
        <v>100</v>
      </c>
      <c r="P2541" s="22">
        <v>0</v>
      </c>
      <c r="Q2541" s="22"/>
      <c r="R2541" s="22"/>
      <c r="S2541" s="22">
        <v>0</v>
      </c>
      <c r="T2541" s="39">
        <f t="shared" si="39"/>
        <v>46224</v>
      </c>
    </row>
    <row r="2542" spans="1:20" x14ac:dyDescent="0.25">
      <c r="A2542" s="22" t="s">
        <v>1262</v>
      </c>
      <c r="B2542" s="22" t="s">
        <v>1272</v>
      </c>
      <c r="C2542" s="22" t="s">
        <v>2580</v>
      </c>
      <c r="D2542" s="22">
        <v>1</v>
      </c>
      <c r="E2542" s="22">
        <v>0</v>
      </c>
      <c r="F2542" s="22">
        <v>0</v>
      </c>
      <c r="G2542" s="22"/>
      <c r="H2542" s="22">
        <v>0</v>
      </c>
      <c r="I2542" s="22">
        <v>0</v>
      </c>
      <c r="J2542" s="22">
        <v>0</v>
      </c>
      <c r="K2542" s="22">
        <v>0</v>
      </c>
      <c r="L2542" s="22">
        <v>0</v>
      </c>
      <c r="M2542" s="22">
        <v>0</v>
      </c>
      <c r="N2542" s="22"/>
      <c r="O2542" s="22">
        <v>0</v>
      </c>
      <c r="P2542" s="22"/>
      <c r="Q2542" s="22"/>
      <c r="R2542" s="22"/>
      <c r="S2542" s="22"/>
      <c r="T2542" s="39">
        <f t="shared" si="39"/>
        <v>46224</v>
      </c>
    </row>
    <row r="2543" spans="1:20" x14ac:dyDescent="0.25">
      <c r="A2543" s="22" t="s">
        <v>1262</v>
      </c>
      <c r="B2543" s="22" t="s">
        <v>1272</v>
      </c>
      <c r="C2543" s="22" t="s">
        <v>2581</v>
      </c>
      <c r="D2543" s="22">
        <v>1</v>
      </c>
      <c r="E2543" s="22">
        <v>0</v>
      </c>
      <c r="F2543" s="22">
        <v>0</v>
      </c>
      <c r="G2543" s="22"/>
      <c r="H2543" s="22">
        <v>0</v>
      </c>
      <c r="I2543" s="22">
        <v>0</v>
      </c>
      <c r="J2543" s="22">
        <v>0</v>
      </c>
      <c r="K2543" s="22">
        <v>0</v>
      </c>
      <c r="L2543" s="22">
        <v>0</v>
      </c>
      <c r="M2543" s="22">
        <v>0</v>
      </c>
      <c r="N2543" s="22"/>
      <c r="O2543" s="22">
        <v>0</v>
      </c>
      <c r="P2543" s="22"/>
      <c r="Q2543" s="22"/>
      <c r="R2543" s="22"/>
      <c r="S2543" s="22"/>
      <c r="T2543" s="39">
        <f t="shared" si="39"/>
        <v>46224</v>
      </c>
    </row>
    <row r="2544" spans="1:20" x14ac:dyDescent="0.25">
      <c r="A2544" s="22" t="s">
        <v>1262</v>
      </c>
      <c r="B2544" s="22" t="s">
        <v>1272</v>
      </c>
      <c r="C2544" s="22" t="s">
        <v>2582</v>
      </c>
      <c r="D2544" s="22">
        <v>1</v>
      </c>
      <c r="E2544" s="22">
        <v>0</v>
      </c>
      <c r="F2544" s="22">
        <v>0</v>
      </c>
      <c r="G2544" s="22"/>
      <c r="H2544" s="22">
        <v>0</v>
      </c>
      <c r="I2544" s="22">
        <v>0</v>
      </c>
      <c r="J2544" s="22">
        <v>0</v>
      </c>
      <c r="K2544" s="22">
        <v>0</v>
      </c>
      <c r="L2544" s="22">
        <v>0</v>
      </c>
      <c r="M2544" s="22">
        <v>0</v>
      </c>
      <c r="N2544" s="22"/>
      <c r="O2544" s="22">
        <v>0</v>
      </c>
      <c r="P2544" s="22"/>
      <c r="Q2544" s="22"/>
      <c r="R2544" s="22"/>
      <c r="S2544" s="22"/>
      <c r="T2544" s="39">
        <f t="shared" si="39"/>
        <v>46224</v>
      </c>
    </row>
    <row r="2545" spans="1:20" x14ac:dyDescent="0.25">
      <c r="A2545" s="22" t="s">
        <v>1262</v>
      </c>
      <c r="B2545" s="22" t="s">
        <v>1272</v>
      </c>
      <c r="C2545" s="22" t="s">
        <v>2583</v>
      </c>
      <c r="D2545" s="22">
        <v>1</v>
      </c>
      <c r="E2545" s="22">
        <v>0</v>
      </c>
      <c r="F2545" s="22">
        <v>0</v>
      </c>
      <c r="G2545" s="22"/>
      <c r="H2545" s="22">
        <v>0</v>
      </c>
      <c r="I2545" s="22">
        <v>0</v>
      </c>
      <c r="J2545" s="22">
        <v>0</v>
      </c>
      <c r="K2545" s="22">
        <v>0</v>
      </c>
      <c r="L2545" s="22">
        <v>0</v>
      </c>
      <c r="M2545" s="22">
        <v>0</v>
      </c>
      <c r="N2545" s="22"/>
      <c r="O2545" s="22">
        <v>0</v>
      </c>
      <c r="P2545" s="22"/>
      <c r="Q2545" s="22"/>
      <c r="R2545" s="22"/>
      <c r="S2545" s="22"/>
      <c r="T2545" s="39">
        <f t="shared" si="39"/>
        <v>46224</v>
      </c>
    </row>
    <row r="2546" spans="1:20" x14ac:dyDescent="0.25">
      <c r="A2546" s="22" t="s">
        <v>1262</v>
      </c>
      <c r="B2546" s="22" t="s">
        <v>1272</v>
      </c>
      <c r="C2546" s="22" t="s">
        <v>2584</v>
      </c>
      <c r="D2546" s="22">
        <v>1</v>
      </c>
      <c r="E2546" s="22">
        <v>0</v>
      </c>
      <c r="F2546" s="22">
        <v>0</v>
      </c>
      <c r="G2546" s="22"/>
      <c r="H2546" s="22">
        <v>0</v>
      </c>
      <c r="I2546" s="22">
        <v>0</v>
      </c>
      <c r="J2546" s="22">
        <v>0</v>
      </c>
      <c r="K2546" s="22">
        <v>0</v>
      </c>
      <c r="L2546" s="22">
        <v>0</v>
      </c>
      <c r="M2546" s="22">
        <v>0</v>
      </c>
      <c r="N2546" s="22"/>
      <c r="O2546" s="22">
        <v>0</v>
      </c>
      <c r="P2546" s="22"/>
      <c r="Q2546" s="22"/>
      <c r="R2546" s="22"/>
      <c r="S2546" s="22"/>
      <c r="T2546" s="39">
        <f t="shared" si="39"/>
        <v>46224</v>
      </c>
    </row>
    <row r="2547" spans="1:20" x14ac:dyDescent="0.25">
      <c r="A2547" s="22" t="s">
        <v>1262</v>
      </c>
      <c r="B2547" s="22" t="s">
        <v>1272</v>
      </c>
      <c r="C2547" s="22" t="s">
        <v>2585</v>
      </c>
      <c r="D2547" s="22">
        <v>1</v>
      </c>
      <c r="E2547" s="22">
        <v>0</v>
      </c>
      <c r="F2547" s="22">
        <v>0</v>
      </c>
      <c r="G2547" s="22"/>
      <c r="H2547" s="22">
        <v>0</v>
      </c>
      <c r="I2547" s="22">
        <v>0</v>
      </c>
      <c r="J2547" s="22">
        <v>0</v>
      </c>
      <c r="K2547" s="22">
        <v>0</v>
      </c>
      <c r="L2547" s="22">
        <v>0</v>
      </c>
      <c r="M2547" s="22">
        <v>0</v>
      </c>
      <c r="N2547" s="22"/>
      <c r="O2547" s="22">
        <v>0</v>
      </c>
      <c r="P2547" s="22"/>
      <c r="Q2547" s="22"/>
      <c r="R2547" s="22"/>
      <c r="S2547" s="22"/>
      <c r="T2547" s="39">
        <f t="shared" si="39"/>
        <v>46224</v>
      </c>
    </row>
    <row r="2548" spans="1:20" x14ac:dyDescent="0.25">
      <c r="A2548" s="22" t="s">
        <v>1262</v>
      </c>
      <c r="B2548" s="22" t="s">
        <v>1272</v>
      </c>
      <c r="C2548" s="22" t="s">
        <v>2586</v>
      </c>
      <c r="D2548" s="22">
        <v>1</v>
      </c>
      <c r="E2548" s="22">
        <v>0</v>
      </c>
      <c r="F2548" s="22">
        <v>0</v>
      </c>
      <c r="G2548" s="22"/>
      <c r="H2548" s="22">
        <v>0</v>
      </c>
      <c r="I2548" s="22">
        <v>0</v>
      </c>
      <c r="J2548" s="22">
        <v>0</v>
      </c>
      <c r="K2548" s="22">
        <v>0</v>
      </c>
      <c r="L2548" s="22">
        <v>0</v>
      </c>
      <c r="M2548" s="22">
        <v>0</v>
      </c>
      <c r="N2548" s="22"/>
      <c r="O2548" s="22">
        <v>0</v>
      </c>
      <c r="P2548" s="22"/>
      <c r="Q2548" s="22"/>
      <c r="R2548" s="22"/>
      <c r="S2548" s="22"/>
      <c r="T2548" s="39">
        <f t="shared" si="39"/>
        <v>46224</v>
      </c>
    </row>
    <row r="2549" spans="1:20" x14ac:dyDescent="0.25">
      <c r="A2549" s="22" t="s">
        <v>1262</v>
      </c>
      <c r="B2549" s="22" t="s">
        <v>1272</v>
      </c>
      <c r="C2549" s="22" t="s">
        <v>2587</v>
      </c>
      <c r="D2549" s="22">
        <v>1</v>
      </c>
      <c r="E2549" s="22">
        <v>0</v>
      </c>
      <c r="F2549" s="22">
        <v>0</v>
      </c>
      <c r="G2549" s="22"/>
      <c r="H2549" s="22">
        <v>0</v>
      </c>
      <c r="I2549" s="22">
        <v>0</v>
      </c>
      <c r="J2549" s="22">
        <v>0</v>
      </c>
      <c r="K2549" s="22">
        <v>0</v>
      </c>
      <c r="L2549" s="22">
        <v>0</v>
      </c>
      <c r="M2549" s="22">
        <v>0</v>
      </c>
      <c r="N2549" s="22"/>
      <c r="O2549" s="22">
        <v>0</v>
      </c>
      <c r="P2549" s="22"/>
      <c r="Q2549" s="22"/>
      <c r="R2549" s="22"/>
      <c r="S2549" s="22"/>
      <c r="T2549" s="39">
        <f t="shared" si="39"/>
        <v>46224</v>
      </c>
    </row>
    <row r="2550" spans="1:20" x14ac:dyDescent="0.25">
      <c r="A2550" s="22" t="s">
        <v>1262</v>
      </c>
      <c r="B2550" s="22" t="s">
        <v>1272</v>
      </c>
      <c r="C2550" s="22" t="s">
        <v>2588</v>
      </c>
      <c r="D2550" s="22">
        <v>1</v>
      </c>
      <c r="E2550" s="22">
        <v>0</v>
      </c>
      <c r="F2550" s="22">
        <v>0</v>
      </c>
      <c r="G2550" s="22"/>
      <c r="H2550" s="22">
        <v>0</v>
      </c>
      <c r="I2550" s="22">
        <v>0</v>
      </c>
      <c r="J2550" s="22">
        <v>0</v>
      </c>
      <c r="K2550" s="22">
        <v>0</v>
      </c>
      <c r="L2550" s="22">
        <v>0</v>
      </c>
      <c r="M2550" s="22">
        <v>0</v>
      </c>
      <c r="N2550" s="22"/>
      <c r="O2550" s="22">
        <v>0</v>
      </c>
      <c r="P2550" s="22"/>
      <c r="Q2550" s="22"/>
      <c r="R2550" s="22"/>
      <c r="S2550" s="22"/>
      <c r="T2550" s="39">
        <f t="shared" si="39"/>
        <v>46224</v>
      </c>
    </row>
    <row r="2551" spans="1:20" x14ac:dyDescent="0.25">
      <c r="A2551" s="22" t="s">
        <v>1262</v>
      </c>
      <c r="B2551" s="22" t="s">
        <v>1272</v>
      </c>
      <c r="C2551" s="22" t="s">
        <v>2589</v>
      </c>
      <c r="D2551" s="22">
        <v>1</v>
      </c>
      <c r="E2551" s="22">
        <v>1</v>
      </c>
      <c r="F2551" s="22">
        <v>0</v>
      </c>
      <c r="G2551" s="22">
        <v>1</v>
      </c>
      <c r="H2551" s="22">
        <v>0</v>
      </c>
      <c r="I2551" s="22">
        <v>0</v>
      </c>
      <c r="J2551" s="22">
        <v>0</v>
      </c>
      <c r="K2551" s="22">
        <v>0</v>
      </c>
      <c r="L2551" s="22">
        <v>0</v>
      </c>
      <c r="M2551" s="22">
        <v>0</v>
      </c>
      <c r="N2551" s="22">
        <v>14</v>
      </c>
      <c r="O2551" s="22">
        <v>100</v>
      </c>
      <c r="P2551" s="22">
        <v>0</v>
      </c>
      <c r="Q2551" s="22"/>
      <c r="R2551" s="22"/>
      <c r="S2551" s="22">
        <v>0</v>
      </c>
      <c r="T2551" s="39">
        <f t="shared" si="39"/>
        <v>46224</v>
      </c>
    </row>
    <row r="2552" spans="1:20" x14ac:dyDescent="0.25">
      <c r="A2552" s="22" t="s">
        <v>1262</v>
      </c>
      <c r="B2552" s="22" t="s">
        <v>1272</v>
      </c>
      <c r="C2552" s="22" t="s">
        <v>2590</v>
      </c>
      <c r="D2552" s="22">
        <v>1</v>
      </c>
      <c r="E2552" s="22">
        <v>0</v>
      </c>
      <c r="F2552" s="22">
        <v>0</v>
      </c>
      <c r="G2552" s="22"/>
      <c r="H2552" s="22">
        <v>0</v>
      </c>
      <c r="I2552" s="22">
        <v>0</v>
      </c>
      <c r="J2552" s="22">
        <v>0</v>
      </c>
      <c r="K2552" s="22">
        <v>0</v>
      </c>
      <c r="L2552" s="22">
        <v>0</v>
      </c>
      <c r="M2552" s="22">
        <v>0</v>
      </c>
      <c r="N2552" s="22"/>
      <c r="O2552" s="22">
        <v>0</v>
      </c>
      <c r="P2552" s="22"/>
      <c r="Q2552" s="22"/>
      <c r="R2552" s="22"/>
      <c r="S2552" s="22"/>
      <c r="T2552" s="39">
        <f t="shared" si="39"/>
        <v>46224</v>
      </c>
    </row>
    <row r="2553" spans="1:20" x14ac:dyDescent="0.25">
      <c r="A2553" s="22" t="s">
        <v>1262</v>
      </c>
      <c r="B2553" s="22" t="s">
        <v>1272</v>
      </c>
      <c r="C2553" s="22" t="s">
        <v>2591</v>
      </c>
      <c r="D2553" s="22">
        <v>1</v>
      </c>
      <c r="E2553" s="22">
        <v>0</v>
      </c>
      <c r="F2553" s="22">
        <v>0</v>
      </c>
      <c r="G2553" s="22"/>
      <c r="H2553" s="22">
        <v>0</v>
      </c>
      <c r="I2553" s="22">
        <v>0</v>
      </c>
      <c r="J2553" s="22">
        <v>0</v>
      </c>
      <c r="K2553" s="22">
        <v>0</v>
      </c>
      <c r="L2553" s="22">
        <v>0</v>
      </c>
      <c r="M2553" s="22">
        <v>0</v>
      </c>
      <c r="N2553" s="22"/>
      <c r="O2553" s="22">
        <v>0</v>
      </c>
      <c r="P2553" s="22"/>
      <c r="Q2553" s="22"/>
      <c r="R2553" s="22"/>
      <c r="S2553" s="22"/>
      <c r="T2553" s="39">
        <f t="shared" si="39"/>
        <v>46224</v>
      </c>
    </row>
    <row r="2554" spans="1:20" x14ac:dyDescent="0.25">
      <c r="A2554" s="22" t="s">
        <v>1262</v>
      </c>
      <c r="B2554" s="22" t="s">
        <v>1272</v>
      </c>
      <c r="C2554" s="22" t="s">
        <v>2592</v>
      </c>
      <c r="D2554" s="22">
        <v>1</v>
      </c>
      <c r="E2554" s="22">
        <v>0</v>
      </c>
      <c r="F2554" s="22">
        <v>0</v>
      </c>
      <c r="G2554" s="22"/>
      <c r="H2554" s="22">
        <v>0</v>
      </c>
      <c r="I2554" s="22">
        <v>0</v>
      </c>
      <c r="J2554" s="22">
        <v>0</v>
      </c>
      <c r="K2554" s="22">
        <v>0</v>
      </c>
      <c r="L2554" s="22">
        <v>0</v>
      </c>
      <c r="M2554" s="22">
        <v>0</v>
      </c>
      <c r="N2554" s="22"/>
      <c r="O2554" s="22">
        <v>0</v>
      </c>
      <c r="P2554" s="22"/>
      <c r="Q2554" s="22"/>
      <c r="R2554" s="22"/>
      <c r="S2554" s="22"/>
      <c r="T2554" s="39">
        <f t="shared" si="39"/>
        <v>46224</v>
      </c>
    </row>
    <row r="2555" spans="1:20" x14ac:dyDescent="0.25">
      <c r="A2555" s="22" t="s">
        <v>1262</v>
      </c>
      <c r="B2555" s="22" t="s">
        <v>1272</v>
      </c>
      <c r="C2555" s="22" t="s">
        <v>2593</v>
      </c>
      <c r="D2555" s="22">
        <v>1</v>
      </c>
      <c r="E2555" s="22">
        <v>0</v>
      </c>
      <c r="F2555" s="22">
        <v>0</v>
      </c>
      <c r="G2555" s="22"/>
      <c r="H2555" s="22">
        <v>0</v>
      </c>
      <c r="I2555" s="22">
        <v>0</v>
      </c>
      <c r="J2555" s="22">
        <v>0</v>
      </c>
      <c r="K2555" s="22">
        <v>0</v>
      </c>
      <c r="L2555" s="22">
        <v>0</v>
      </c>
      <c r="M2555" s="22">
        <v>0</v>
      </c>
      <c r="N2555" s="22">
        <v>-10</v>
      </c>
      <c r="O2555" s="22">
        <v>0</v>
      </c>
      <c r="P2555" s="22"/>
      <c r="Q2555" s="22"/>
      <c r="R2555" s="22"/>
      <c r="S2555" s="22"/>
      <c r="T2555" s="39">
        <f t="shared" si="39"/>
        <v>46224</v>
      </c>
    </row>
    <row r="2556" spans="1:20" x14ac:dyDescent="0.25">
      <c r="A2556" s="22" t="s">
        <v>1262</v>
      </c>
      <c r="B2556" s="22" t="s">
        <v>1272</v>
      </c>
      <c r="C2556" s="22" t="s">
        <v>2594</v>
      </c>
      <c r="D2556" s="22">
        <v>1</v>
      </c>
      <c r="E2556" s="22">
        <v>0</v>
      </c>
      <c r="F2556" s="22">
        <v>0</v>
      </c>
      <c r="G2556" s="22"/>
      <c r="H2556" s="22">
        <v>0</v>
      </c>
      <c r="I2556" s="22">
        <v>0</v>
      </c>
      <c r="J2556" s="22">
        <v>0</v>
      </c>
      <c r="K2556" s="22">
        <v>0</v>
      </c>
      <c r="L2556" s="22">
        <v>0</v>
      </c>
      <c r="M2556" s="22">
        <v>0</v>
      </c>
      <c r="N2556" s="22"/>
      <c r="O2556" s="22">
        <v>0</v>
      </c>
      <c r="P2556" s="22"/>
      <c r="Q2556" s="22"/>
      <c r="R2556" s="22"/>
      <c r="S2556" s="22"/>
      <c r="T2556" s="39">
        <f t="shared" si="39"/>
        <v>46224</v>
      </c>
    </row>
    <row r="2557" spans="1:20" x14ac:dyDescent="0.25">
      <c r="A2557" s="22" t="s">
        <v>1262</v>
      </c>
      <c r="B2557" s="22" t="s">
        <v>1272</v>
      </c>
      <c r="C2557" s="22" t="s">
        <v>2595</v>
      </c>
      <c r="D2557" s="22">
        <v>1</v>
      </c>
      <c r="E2557" s="22">
        <v>0</v>
      </c>
      <c r="F2557" s="22">
        <v>0</v>
      </c>
      <c r="G2557" s="22"/>
      <c r="H2557" s="22">
        <v>0</v>
      </c>
      <c r="I2557" s="22">
        <v>0</v>
      </c>
      <c r="J2557" s="22">
        <v>0</v>
      </c>
      <c r="K2557" s="22">
        <v>0</v>
      </c>
      <c r="L2557" s="22">
        <v>0</v>
      </c>
      <c r="M2557" s="22">
        <v>0</v>
      </c>
      <c r="N2557" s="22"/>
      <c r="O2557" s="22">
        <v>0</v>
      </c>
      <c r="P2557" s="22"/>
      <c r="Q2557" s="22"/>
      <c r="R2557" s="22"/>
      <c r="S2557" s="22"/>
      <c r="T2557" s="39">
        <f t="shared" si="39"/>
        <v>46224</v>
      </c>
    </row>
    <row r="2558" spans="1:20" x14ac:dyDescent="0.25">
      <c r="A2558" s="22" t="s">
        <v>1262</v>
      </c>
      <c r="B2558" s="22" t="s">
        <v>1272</v>
      </c>
      <c r="C2558" s="22" t="s">
        <v>2596</v>
      </c>
      <c r="D2558" s="22">
        <v>1</v>
      </c>
      <c r="E2558" s="22">
        <v>0</v>
      </c>
      <c r="F2558" s="22">
        <v>0</v>
      </c>
      <c r="G2558" s="22"/>
      <c r="H2558" s="22">
        <v>0</v>
      </c>
      <c r="I2558" s="22">
        <v>0</v>
      </c>
      <c r="J2558" s="22">
        <v>0</v>
      </c>
      <c r="K2558" s="22">
        <v>0</v>
      </c>
      <c r="L2558" s="22">
        <v>0</v>
      </c>
      <c r="M2558" s="22">
        <v>0</v>
      </c>
      <c r="N2558" s="22"/>
      <c r="O2558" s="22">
        <v>0</v>
      </c>
      <c r="P2558" s="22"/>
      <c r="Q2558" s="22"/>
      <c r="R2558" s="22"/>
      <c r="S2558" s="22"/>
      <c r="T2558" s="39">
        <f t="shared" si="39"/>
        <v>46224</v>
      </c>
    </row>
    <row r="2559" spans="1:20" x14ac:dyDescent="0.25">
      <c r="A2559" s="22" t="s">
        <v>1262</v>
      </c>
      <c r="B2559" s="22" t="s">
        <v>1272</v>
      </c>
      <c r="C2559" s="22" t="s">
        <v>2597</v>
      </c>
      <c r="D2559" s="22">
        <v>1</v>
      </c>
      <c r="E2559" s="22">
        <v>0</v>
      </c>
      <c r="F2559" s="22">
        <v>0</v>
      </c>
      <c r="G2559" s="22"/>
      <c r="H2559" s="22">
        <v>0</v>
      </c>
      <c r="I2559" s="22">
        <v>0</v>
      </c>
      <c r="J2559" s="22">
        <v>0</v>
      </c>
      <c r="K2559" s="22">
        <v>0</v>
      </c>
      <c r="L2559" s="22">
        <v>0</v>
      </c>
      <c r="M2559" s="22">
        <v>0</v>
      </c>
      <c r="N2559" s="22"/>
      <c r="O2559" s="22">
        <v>0</v>
      </c>
      <c r="P2559" s="22"/>
      <c r="Q2559" s="22"/>
      <c r="R2559" s="22"/>
      <c r="S2559" s="22"/>
      <c r="T2559" s="39">
        <f t="shared" si="39"/>
        <v>46224</v>
      </c>
    </row>
    <row r="2560" spans="1:20" x14ac:dyDescent="0.25">
      <c r="A2560" s="22" t="s">
        <v>1262</v>
      </c>
      <c r="B2560" s="22" t="s">
        <v>1272</v>
      </c>
      <c r="C2560" s="22" t="s">
        <v>2598</v>
      </c>
      <c r="D2560" s="22">
        <v>1</v>
      </c>
      <c r="E2560" s="22">
        <v>0</v>
      </c>
      <c r="F2560" s="22">
        <v>0</v>
      </c>
      <c r="G2560" s="22"/>
      <c r="H2560" s="22">
        <v>0</v>
      </c>
      <c r="I2560" s="22">
        <v>0</v>
      </c>
      <c r="J2560" s="22">
        <v>0</v>
      </c>
      <c r="K2560" s="22">
        <v>0</v>
      </c>
      <c r="L2560" s="22">
        <v>0</v>
      </c>
      <c r="M2560" s="22">
        <v>0</v>
      </c>
      <c r="N2560" s="22"/>
      <c r="O2560" s="22">
        <v>0</v>
      </c>
      <c r="P2560" s="22"/>
      <c r="Q2560" s="22"/>
      <c r="R2560" s="22"/>
      <c r="S2560" s="22"/>
      <c r="T2560" s="39">
        <f t="shared" si="39"/>
        <v>46224</v>
      </c>
    </row>
    <row r="2561" spans="1:20" x14ac:dyDescent="0.25">
      <c r="A2561" s="22" t="s">
        <v>1262</v>
      </c>
      <c r="B2561" s="22" t="s">
        <v>1272</v>
      </c>
      <c r="C2561" s="22" t="s">
        <v>2599</v>
      </c>
      <c r="D2561" s="22">
        <v>1</v>
      </c>
      <c r="E2561" s="22">
        <v>0</v>
      </c>
      <c r="F2561" s="22">
        <v>0</v>
      </c>
      <c r="G2561" s="22"/>
      <c r="H2561" s="22">
        <v>0</v>
      </c>
      <c r="I2561" s="22">
        <v>0</v>
      </c>
      <c r="J2561" s="22">
        <v>0</v>
      </c>
      <c r="K2561" s="22">
        <v>0</v>
      </c>
      <c r="L2561" s="22">
        <v>0</v>
      </c>
      <c r="M2561" s="22">
        <v>0</v>
      </c>
      <c r="N2561" s="22"/>
      <c r="O2561" s="22">
        <v>0</v>
      </c>
      <c r="P2561" s="22"/>
      <c r="Q2561" s="22"/>
      <c r="R2561" s="22"/>
      <c r="S2561" s="22"/>
      <c r="T2561" s="39">
        <f t="shared" si="39"/>
        <v>46224</v>
      </c>
    </row>
    <row r="2562" spans="1:20" x14ac:dyDescent="0.25">
      <c r="A2562" s="22" t="s">
        <v>1262</v>
      </c>
      <c r="B2562" s="22" t="s">
        <v>1272</v>
      </c>
      <c r="C2562" s="22" t="s">
        <v>2600</v>
      </c>
      <c r="D2562" s="22">
        <v>1</v>
      </c>
      <c r="E2562" s="22">
        <v>0</v>
      </c>
      <c r="F2562" s="22">
        <v>0</v>
      </c>
      <c r="G2562" s="22"/>
      <c r="H2562" s="22">
        <v>0</v>
      </c>
      <c r="I2562" s="22">
        <v>0</v>
      </c>
      <c r="J2562" s="22">
        <v>0</v>
      </c>
      <c r="K2562" s="22">
        <v>0</v>
      </c>
      <c r="L2562" s="22">
        <v>0</v>
      </c>
      <c r="M2562" s="22">
        <v>0</v>
      </c>
      <c r="N2562" s="22"/>
      <c r="O2562" s="22">
        <v>0</v>
      </c>
      <c r="P2562" s="22"/>
      <c r="Q2562" s="22"/>
      <c r="R2562" s="22"/>
      <c r="S2562" s="22"/>
      <c r="T2562" s="39">
        <f t="shared" ref="T2562:T2625" si="40">IFERROR(DATEVALUE(A2562),"")</f>
        <v>46224</v>
      </c>
    </row>
    <row r="2563" spans="1:20" x14ac:dyDescent="0.25">
      <c r="A2563" s="22" t="s">
        <v>1262</v>
      </c>
      <c r="B2563" s="22" t="s">
        <v>1272</v>
      </c>
      <c r="C2563" s="22" t="s">
        <v>2601</v>
      </c>
      <c r="D2563" s="22">
        <v>1</v>
      </c>
      <c r="E2563" s="22">
        <v>0</v>
      </c>
      <c r="F2563" s="22">
        <v>0</v>
      </c>
      <c r="G2563" s="22"/>
      <c r="H2563" s="22">
        <v>0</v>
      </c>
      <c r="I2563" s="22">
        <v>0</v>
      </c>
      <c r="J2563" s="22">
        <v>0</v>
      </c>
      <c r="K2563" s="22">
        <v>0</v>
      </c>
      <c r="L2563" s="22">
        <v>0</v>
      </c>
      <c r="M2563" s="22">
        <v>0</v>
      </c>
      <c r="N2563" s="22"/>
      <c r="O2563" s="22">
        <v>0</v>
      </c>
      <c r="P2563" s="22"/>
      <c r="Q2563" s="22"/>
      <c r="R2563" s="22"/>
      <c r="S2563" s="22"/>
      <c r="T2563" s="39">
        <f t="shared" si="40"/>
        <v>46224</v>
      </c>
    </row>
    <row r="2564" spans="1:20" x14ac:dyDescent="0.25">
      <c r="A2564" s="22" t="s">
        <v>1262</v>
      </c>
      <c r="B2564" s="22" t="s">
        <v>1272</v>
      </c>
      <c r="C2564" s="22" t="s">
        <v>2602</v>
      </c>
      <c r="D2564" s="22">
        <v>1</v>
      </c>
      <c r="E2564" s="22">
        <v>1</v>
      </c>
      <c r="F2564" s="22">
        <v>1</v>
      </c>
      <c r="G2564" s="22">
        <v>1</v>
      </c>
      <c r="H2564" s="22">
        <v>1</v>
      </c>
      <c r="I2564" s="22">
        <v>0</v>
      </c>
      <c r="J2564" s="22">
        <v>0</v>
      </c>
      <c r="K2564" s="22">
        <v>0</v>
      </c>
      <c r="L2564" s="22">
        <v>0</v>
      </c>
      <c r="M2564" s="22">
        <v>0</v>
      </c>
      <c r="N2564" s="22">
        <v>11</v>
      </c>
      <c r="O2564" s="22">
        <v>100</v>
      </c>
      <c r="P2564" s="22">
        <v>100</v>
      </c>
      <c r="Q2564" s="22">
        <v>0</v>
      </c>
      <c r="R2564" s="22"/>
      <c r="S2564" s="22">
        <v>0</v>
      </c>
      <c r="T2564" s="39">
        <f t="shared" si="40"/>
        <v>46224</v>
      </c>
    </row>
    <row r="2565" spans="1:20" x14ac:dyDescent="0.25">
      <c r="A2565" s="22" t="s">
        <v>1262</v>
      </c>
      <c r="B2565" s="22" t="s">
        <v>1272</v>
      </c>
      <c r="C2565" s="22" t="s">
        <v>2603</v>
      </c>
      <c r="D2565" s="22">
        <v>1</v>
      </c>
      <c r="E2565" s="22">
        <v>0</v>
      </c>
      <c r="F2565" s="22">
        <v>0</v>
      </c>
      <c r="G2565" s="22"/>
      <c r="H2565" s="22">
        <v>0</v>
      </c>
      <c r="I2565" s="22">
        <v>0</v>
      </c>
      <c r="J2565" s="22">
        <v>0</v>
      </c>
      <c r="K2565" s="22">
        <v>0</v>
      </c>
      <c r="L2565" s="22">
        <v>0</v>
      </c>
      <c r="M2565" s="22">
        <v>0</v>
      </c>
      <c r="N2565" s="22"/>
      <c r="O2565" s="22">
        <v>0</v>
      </c>
      <c r="P2565" s="22"/>
      <c r="Q2565" s="22"/>
      <c r="R2565" s="22"/>
      <c r="S2565" s="22"/>
      <c r="T2565" s="39">
        <f t="shared" si="40"/>
        <v>46224</v>
      </c>
    </row>
    <row r="2566" spans="1:20" x14ac:dyDescent="0.25">
      <c r="A2566" s="22" t="s">
        <v>1262</v>
      </c>
      <c r="B2566" s="22" t="s">
        <v>1272</v>
      </c>
      <c r="C2566" s="22" t="s">
        <v>2604</v>
      </c>
      <c r="D2566" s="22">
        <v>1</v>
      </c>
      <c r="E2566" s="22">
        <v>0</v>
      </c>
      <c r="F2566" s="22">
        <v>0</v>
      </c>
      <c r="G2566" s="22"/>
      <c r="H2566" s="22">
        <v>0</v>
      </c>
      <c r="I2566" s="22">
        <v>0</v>
      </c>
      <c r="J2566" s="22">
        <v>0</v>
      </c>
      <c r="K2566" s="22">
        <v>0</v>
      </c>
      <c r="L2566" s="22">
        <v>0</v>
      </c>
      <c r="M2566" s="22">
        <v>0</v>
      </c>
      <c r="N2566" s="22"/>
      <c r="O2566" s="22">
        <v>0</v>
      </c>
      <c r="P2566" s="22"/>
      <c r="Q2566" s="22"/>
      <c r="R2566" s="22"/>
      <c r="S2566" s="22"/>
      <c r="T2566" s="39">
        <f t="shared" si="40"/>
        <v>46224</v>
      </c>
    </row>
    <row r="2567" spans="1:20" x14ac:dyDescent="0.25">
      <c r="A2567" s="22" t="s">
        <v>1262</v>
      </c>
      <c r="B2567" s="22" t="s">
        <v>1272</v>
      </c>
      <c r="C2567" s="22" t="s">
        <v>2605</v>
      </c>
      <c r="D2567" s="22">
        <v>1</v>
      </c>
      <c r="E2567" s="22">
        <v>0</v>
      </c>
      <c r="F2567" s="22">
        <v>0</v>
      </c>
      <c r="G2567" s="22"/>
      <c r="H2567" s="22">
        <v>0</v>
      </c>
      <c r="I2567" s="22">
        <v>0</v>
      </c>
      <c r="J2567" s="22">
        <v>0</v>
      </c>
      <c r="K2567" s="22">
        <v>0</v>
      </c>
      <c r="L2567" s="22">
        <v>0</v>
      </c>
      <c r="M2567" s="22">
        <v>0</v>
      </c>
      <c r="N2567" s="22"/>
      <c r="O2567" s="22">
        <v>0</v>
      </c>
      <c r="P2567" s="22"/>
      <c r="Q2567" s="22"/>
      <c r="R2567" s="22"/>
      <c r="S2567" s="22"/>
      <c r="T2567" s="39">
        <f t="shared" si="40"/>
        <v>46224</v>
      </c>
    </row>
    <row r="2568" spans="1:20" x14ac:dyDescent="0.25">
      <c r="A2568" s="22" t="s">
        <v>1262</v>
      </c>
      <c r="B2568" s="22" t="s">
        <v>1272</v>
      </c>
      <c r="C2568" s="22" t="s">
        <v>2606</v>
      </c>
      <c r="D2568" s="22">
        <v>1</v>
      </c>
      <c r="E2568" s="22">
        <v>0</v>
      </c>
      <c r="F2568" s="22">
        <v>0</v>
      </c>
      <c r="G2568" s="22"/>
      <c r="H2568" s="22">
        <v>0</v>
      </c>
      <c r="I2568" s="22">
        <v>0</v>
      </c>
      <c r="J2568" s="22">
        <v>0</v>
      </c>
      <c r="K2568" s="22">
        <v>0</v>
      </c>
      <c r="L2568" s="22">
        <v>0</v>
      </c>
      <c r="M2568" s="22">
        <v>0</v>
      </c>
      <c r="N2568" s="22"/>
      <c r="O2568" s="22">
        <v>0</v>
      </c>
      <c r="P2568" s="22"/>
      <c r="Q2568" s="22"/>
      <c r="R2568" s="22"/>
      <c r="S2568" s="22"/>
      <c r="T2568" s="39">
        <f t="shared" si="40"/>
        <v>46224</v>
      </c>
    </row>
    <row r="2569" spans="1:20" x14ac:dyDescent="0.25">
      <c r="A2569" s="22" t="s">
        <v>1262</v>
      </c>
      <c r="B2569" s="22" t="s">
        <v>1272</v>
      </c>
      <c r="C2569" s="22" t="s">
        <v>2607</v>
      </c>
      <c r="D2569" s="22">
        <v>1</v>
      </c>
      <c r="E2569" s="22">
        <v>0</v>
      </c>
      <c r="F2569" s="22">
        <v>0</v>
      </c>
      <c r="G2569" s="22"/>
      <c r="H2569" s="22">
        <v>0</v>
      </c>
      <c r="I2569" s="22">
        <v>0</v>
      </c>
      <c r="J2569" s="22">
        <v>0</v>
      </c>
      <c r="K2569" s="22">
        <v>0</v>
      </c>
      <c r="L2569" s="22">
        <v>0</v>
      </c>
      <c r="M2569" s="22">
        <v>0</v>
      </c>
      <c r="N2569" s="22"/>
      <c r="O2569" s="22">
        <v>0</v>
      </c>
      <c r="P2569" s="22"/>
      <c r="Q2569" s="22"/>
      <c r="R2569" s="22"/>
      <c r="S2569" s="22"/>
      <c r="T2569" s="39">
        <f t="shared" si="40"/>
        <v>46224</v>
      </c>
    </row>
    <row r="2570" spans="1:20" x14ac:dyDescent="0.25">
      <c r="A2570" s="22" t="s">
        <v>1262</v>
      </c>
      <c r="B2570" s="22" t="s">
        <v>1272</v>
      </c>
      <c r="C2570" s="22" t="s">
        <v>2608</v>
      </c>
      <c r="D2570" s="22">
        <v>1</v>
      </c>
      <c r="E2570" s="22">
        <v>0</v>
      </c>
      <c r="F2570" s="22">
        <v>0</v>
      </c>
      <c r="G2570" s="22"/>
      <c r="H2570" s="22">
        <v>0</v>
      </c>
      <c r="I2570" s="22">
        <v>0</v>
      </c>
      <c r="J2570" s="22">
        <v>0</v>
      </c>
      <c r="K2570" s="22">
        <v>0</v>
      </c>
      <c r="L2570" s="22">
        <v>0</v>
      </c>
      <c r="M2570" s="22">
        <v>0</v>
      </c>
      <c r="N2570" s="22"/>
      <c r="O2570" s="22">
        <v>0</v>
      </c>
      <c r="P2570" s="22"/>
      <c r="Q2570" s="22"/>
      <c r="R2570" s="22"/>
      <c r="S2570" s="22"/>
      <c r="T2570" s="39">
        <f t="shared" si="40"/>
        <v>46224</v>
      </c>
    </row>
    <row r="2571" spans="1:20" x14ac:dyDescent="0.25">
      <c r="A2571" s="22" t="s">
        <v>1262</v>
      </c>
      <c r="B2571" s="22" t="s">
        <v>1272</v>
      </c>
      <c r="C2571" s="22" t="s">
        <v>2609</v>
      </c>
      <c r="D2571" s="22">
        <v>1</v>
      </c>
      <c r="E2571" s="22">
        <v>0</v>
      </c>
      <c r="F2571" s="22">
        <v>0</v>
      </c>
      <c r="G2571" s="22"/>
      <c r="H2571" s="22">
        <v>0</v>
      </c>
      <c r="I2571" s="22">
        <v>0</v>
      </c>
      <c r="J2571" s="22">
        <v>0</v>
      </c>
      <c r="K2571" s="22">
        <v>0</v>
      </c>
      <c r="L2571" s="22">
        <v>0</v>
      </c>
      <c r="M2571" s="22">
        <v>0</v>
      </c>
      <c r="N2571" s="22"/>
      <c r="O2571" s="22">
        <v>0</v>
      </c>
      <c r="P2571" s="22"/>
      <c r="Q2571" s="22"/>
      <c r="R2571" s="22"/>
      <c r="S2571" s="22"/>
      <c r="T2571" s="39">
        <f t="shared" si="40"/>
        <v>46224</v>
      </c>
    </row>
    <row r="2572" spans="1:20" x14ac:dyDescent="0.25">
      <c r="A2572" s="22" t="s">
        <v>1262</v>
      </c>
      <c r="B2572" s="22" t="s">
        <v>1272</v>
      </c>
      <c r="C2572" s="22" t="s">
        <v>2610</v>
      </c>
      <c r="D2572" s="22">
        <v>1</v>
      </c>
      <c r="E2572" s="22">
        <v>0</v>
      </c>
      <c r="F2572" s="22">
        <v>0</v>
      </c>
      <c r="G2572" s="22"/>
      <c r="H2572" s="22">
        <v>0</v>
      </c>
      <c r="I2572" s="22">
        <v>0</v>
      </c>
      <c r="J2572" s="22">
        <v>0</v>
      </c>
      <c r="K2572" s="22">
        <v>0</v>
      </c>
      <c r="L2572" s="22">
        <v>0</v>
      </c>
      <c r="M2572" s="22">
        <v>0</v>
      </c>
      <c r="N2572" s="22"/>
      <c r="O2572" s="22">
        <v>0</v>
      </c>
      <c r="P2572" s="22"/>
      <c r="Q2572" s="22"/>
      <c r="R2572" s="22"/>
      <c r="S2572" s="22"/>
      <c r="T2572" s="39">
        <f t="shared" si="40"/>
        <v>46224</v>
      </c>
    </row>
    <row r="2573" spans="1:20" x14ac:dyDescent="0.25">
      <c r="A2573" s="22" t="s">
        <v>1262</v>
      </c>
      <c r="B2573" s="22" t="s">
        <v>1272</v>
      </c>
      <c r="C2573" s="22" t="s">
        <v>2611</v>
      </c>
      <c r="D2573" s="22">
        <v>1</v>
      </c>
      <c r="E2573" s="22">
        <v>0</v>
      </c>
      <c r="F2573" s="22">
        <v>0</v>
      </c>
      <c r="G2573" s="22"/>
      <c r="H2573" s="22">
        <v>0</v>
      </c>
      <c r="I2573" s="22">
        <v>0</v>
      </c>
      <c r="J2573" s="22">
        <v>0</v>
      </c>
      <c r="K2573" s="22">
        <v>0</v>
      </c>
      <c r="L2573" s="22">
        <v>0</v>
      </c>
      <c r="M2573" s="22">
        <v>0</v>
      </c>
      <c r="N2573" s="22"/>
      <c r="O2573" s="22">
        <v>0</v>
      </c>
      <c r="P2573" s="22"/>
      <c r="Q2573" s="22"/>
      <c r="R2573" s="22"/>
      <c r="S2573" s="22"/>
      <c r="T2573" s="39">
        <f t="shared" si="40"/>
        <v>46224</v>
      </c>
    </row>
    <row r="2574" spans="1:20" x14ac:dyDescent="0.25">
      <c r="A2574" s="22" t="s">
        <v>1262</v>
      </c>
      <c r="B2574" s="22" t="s">
        <v>1272</v>
      </c>
      <c r="C2574" s="22" t="s">
        <v>2612</v>
      </c>
      <c r="D2574" s="22">
        <v>1</v>
      </c>
      <c r="E2574" s="22">
        <v>0</v>
      </c>
      <c r="F2574" s="22">
        <v>0</v>
      </c>
      <c r="G2574" s="22"/>
      <c r="H2574" s="22">
        <v>0</v>
      </c>
      <c r="I2574" s="22">
        <v>0</v>
      </c>
      <c r="J2574" s="22">
        <v>0</v>
      </c>
      <c r="K2574" s="22">
        <v>0</v>
      </c>
      <c r="L2574" s="22">
        <v>0</v>
      </c>
      <c r="M2574" s="22">
        <v>0</v>
      </c>
      <c r="N2574" s="22">
        <v>-8</v>
      </c>
      <c r="O2574" s="22">
        <v>0</v>
      </c>
      <c r="P2574" s="22"/>
      <c r="Q2574" s="22"/>
      <c r="R2574" s="22"/>
      <c r="S2574" s="22"/>
      <c r="T2574" s="39">
        <f t="shared" si="40"/>
        <v>46224</v>
      </c>
    </row>
    <row r="2575" spans="1:20" x14ac:dyDescent="0.25">
      <c r="A2575" s="22" t="s">
        <v>1262</v>
      </c>
      <c r="B2575" s="22" t="s">
        <v>1272</v>
      </c>
      <c r="C2575" s="22" t="s">
        <v>2613</v>
      </c>
      <c r="D2575" s="22">
        <v>1</v>
      </c>
      <c r="E2575" s="22">
        <v>0</v>
      </c>
      <c r="F2575" s="22">
        <v>0</v>
      </c>
      <c r="G2575" s="22"/>
      <c r="H2575" s="22">
        <v>0</v>
      </c>
      <c r="I2575" s="22">
        <v>0</v>
      </c>
      <c r="J2575" s="22">
        <v>0</v>
      </c>
      <c r="K2575" s="22">
        <v>0</v>
      </c>
      <c r="L2575" s="22">
        <v>0</v>
      </c>
      <c r="M2575" s="22">
        <v>0</v>
      </c>
      <c r="N2575" s="22"/>
      <c r="O2575" s="22">
        <v>0</v>
      </c>
      <c r="P2575" s="22"/>
      <c r="Q2575" s="22"/>
      <c r="R2575" s="22"/>
      <c r="S2575" s="22"/>
      <c r="T2575" s="39">
        <f t="shared" si="40"/>
        <v>46224</v>
      </c>
    </row>
    <row r="2576" spans="1:20" x14ac:dyDescent="0.25">
      <c r="A2576" s="22" t="s">
        <v>1262</v>
      </c>
      <c r="B2576" s="22" t="s">
        <v>1272</v>
      </c>
      <c r="C2576" s="22" t="s">
        <v>2614</v>
      </c>
      <c r="D2576" s="22">
        <v>1</v>
      </c>
      <c r="E2576" s="22">
        <v>0</v>
      </c>
      <c r="F2576" s="22">
        <v>0</v>
      </c>
      <c r="G2576" s="22"/>
      <c r="H2576" s="22">
        <v>0</v>
      </c>
      <c r="I2576" s="22">
        <v>0</v>
      </c>
      <c r="J2576" s="22">
        <v>0</v>
      </c>
      <c r="K2576" s="22">
        <v>0</v>
      </c>
      <c r="L2576" s="22">
        <v>0</v>
      </c>
      <c r="M2576" s="22">
        <v>0</v>
      </c>
      <c r="N2576" s="22"/>
      <c r="O2576" s="22">
        <v>0</v>
      </c>
      <c r="P2576" s="22"/>
      <c r="Q2576" s="22"/>
      <c r="R2576" s="22"/>
      <c r="S2576" s="22"/>
      <c r="T2576" s="39">
        <f t="shared" si="40"/>
        <v>46224</v>
      </c>
    </row>
    <row r="2577" spans="1:20" x14ac:dyDescent="0.25">
      <c r="A2577" s="22" t="s">
        <v>1262</v>
      </c>
      <c r="B2577" s="22" t="s">
        <v>1272</v>
      </c>
      <c r="C2577" s="22" t="s">
        <v>2615</v>
      </c>
      <c r="D2577" s="22">
        <v>1</v>
      </c>
      <c r="E2577" s="22">
        <v>1</v>
      </c>
      <c r="F2577" s="22">
        <v>0</v>
      </c>
      <c r="G2577" s="22">
        <v>1</v>
      </c>
      <c r="H2577" s="22">
        <v>0</v>
      </c>
      <c r="I2577" s="22">
        <v>0</v>
      </c>
      <c r="J2577" s="22">
        <v>0</v>
      </c>
      <c r="K2577" s="22">
        <v>0</v>
      </c>
      <c r="L2577" s="22">
        <v>0</v>
      </c>
      <c r="M2577" s="22">
        <v>0</v>
      </c>
      <c r="N2577" s="22">
        <v>38</v>
      </c>
      <c r="O2577" s="22">
        <v>100</v>
      </c>
      <c r="P2577" s="22">
        <v>0</v>
      </c>
      <c r="Q2577" s="22"/>
      <c r="R2577" s="22"/>
      <c r="S2577" s="22">
        <v>0</v>
      </c>
      <c r="T2577" s="39">
        <f t="shared" si="40"/>
        <v>46224</v>
      </c>
    </row>
    <row r="2578" spans="1:20" x14ac:dyDescent="0.25">
      <c r="A2578" s="22" t="s">
        <v>1262</v>
      </c>
      <c r="B2578" s="22" t="s">
        <v>1272</v>
      </c>
      <c r="C2578" s="22" t="s">
        <v>2616</v>
      </c>
      <c r="D2578" s="22">
        <v>1</v>
      </c>
      <c r="E2578" s="22">
        <v>0</v>
      </c>
      <c r="F2578" s="22">
        <v>0</v>
      </c>
      <c r="G2578" s="22"/>
      <c r="H2578" s="22">
        <v>0</v>
      </c>
      <c r="I2578" s="22">
        <v>0</v>
      </c>
      <c r="J2578" s="22">
        <v>0</v>
      </c>
      <c r="K2578" s="22">
        <v>0</v>
      </c>
      <c r="L2578" s="22">
        <v>0</v>
      </c>
      <c r="M2578" s="22">
        <v>0</v>
      </c>
      <c r="N2578" s="22"/>
      <c r="O2578" s="22">
        <v>0</v>
      </c>
      <c r="P2578" s="22"/>
      <c r="Q2578" s="22"/>
      <c r="R2578" s="22"/>
      <c r="S2578" s="22"/>
      <c r="T2578" s="39">
        <f t="shared" si="40"/>
        <v>46224</v>
      </c>
    </row>
    <row r="2579" spans="1:20" x14ac:dyDescent="0.25">
      <c r="A2579" s="22" t="s">
        <v>1262</v>
      </c>
      <c r="B2579" s="22" t="s">
        <v>1272</v>
      </c>
      <c r="C2579" s="22" t="s">
        <v>2617</v>
      </c>
      <c r="D2579" s="22">
        <v>1</v>
      </c>
      <c r="E2579" s="22">
        <v>0</v>
      </c>
      <c r="F2579" s="22">
        <v>0</v>
      </c>
      <c r="G2579" s="22"/>
      <c r="H2579" s="22">
        <v>0</v>
      </c>
      <c r="I2579" s="22">
        <v>0</v>
      </c>
      <c r="J2579" s="22">
        <v>0</v>
      </c>
      <c r="K2579" s="22">
        <v>0</v>
      </c>
      <c r="L2579" s="22">
        <v>0</v>
      </c>
      <c r="M2579" s="22">
        <v>0</v>
      </c>
      <c r="N2579" s="22">
        <v>-9</v>
      </c>
      <c r="O2579" s="22">
        <v>0</v>
      </c>
      <c r="P2579" s="22"/>
      <c r="Q2579" s="22"/>
      <c r="R2579" s="22"/>
      <c r="S2579" s="22"/>
      <c r="T2579" s="39">
        <f t="shared" si="40"/>
        <v>46224</v>
      </c>
    </row>
    <row r="2580" spans="1:20" x14ac:dyDescent="0.25">
      <c r="A2580" s="22" t="s">
        <v>1262</v>
      </c>
      <c r="B2580" s="22" t="s">
        <v>1272</v>
      </c>
      <c r="C2580" s="22" t="s">
        <v>2618</v>
      </c>
      <c r="D2580" s="22">
        <v>1</v>
      </c>
      <c r="E2580" s="22">
        <v>0</v>
      </c>
      <c r="F2580" s="22">
        <v>0</v>
      </c>
      <c r="G2580" s="22"/>
      <c r="H2580" s="22">
        <v>0</v>
      </c>
      <c r="I2580" s="22">
        <v>0</v>
      </c>
      <c r="J2580" s="22">
        <v>0</v>
      </c>
      <c r="K2580" s="22">
        <v>0</v>
      </c>
      <c r="L2580" s="22">
        <v>0</v>
      </c>
      <c r="M2580" s="22">
        <v>0</v>
      </c>
      <c r="N2580" s="22"/>
      <c r="O2580" s="22">
        <v>0</v>
      </c>
      <c r="P2580" s="22"/>
      <c r="Q2580" s="22"/>
      <c r="R2580" s="22"/>
      <c r="S2580" s="22"/>
      <c r="T2580" s="39">
        <f t="shared" si="40"/>
        <v>46224</v>
      </c>
    </row>
    <row r="2581" spans="1:20" x14ac:dyDescent="0.25">
      <c r="A2581" s="22" t="s">
        <v>1262</v>
      </c>
      <c r="B2581" s="22" t="s">
        <v>1272</v>
      </c>
      <c r="C2581" s="22" t="s">
        <v>2619</v>
      </c>
      <c r="D2581" s="22">
        <v>1</v>
      </c>
      <c r="E2581" s="22">
        <v>0</v>
      </c>
      <c r="F2581" s="22">
        <v>0</v>
      </c>
      <c r="G2581" s="22"/>
      <c r="H2581" s="22">
        <v>0</v>
      </c>
      <c r="I2581" s="22">
        <v>0</v>
      </c>
      <c r="J2581" s="22">
        <v>0</v>
      </c>
      <c r="K2581" s="22">
        <v>0</v>
      </c>
      <c r="L2581" s="22">
        <v>0</v>
      </c>
      <c r="M2581" s="22">
        <v>0</v>
      </c>
      <c r="N2581" s="22"/>
      <c r="O2581" s="22">
        <v>0</v>
      </c>
      <c r="P2581" s="22"/>
      <c r="Q2581" s="22"/>
      <c r="R2581" s="22"/>
      <c r="S2581" s="22"/>
      <c r="T2581" s="39">
        <f t="shared" si="40"/>
        <v>46224</v>
      </c>
    </row>
    <row r="2582" spans="1:20" x14ac:dyDescent="0.25">
      <c r="A2582" s="22" t="s">
        <v>1262</v>
      </c>
      <c r="B2582" s="22" t="s">
        <v>1272</v>
      </c>
      <c r="C2582" s="22" t="s">
        <v>2620</v>
      </c>
      <c r="D2582" s="22">
        <v>1</v>
      </c>
      <c r="E2582" s="22">
        <v>0</v>
      </c>
      <c r="F2582" s="22">
        <v>0</v>
      </c>
      <c r="G2582" s="22"/>
      <c r="H2582" s="22">
        <v>0</v>
      </c>
      <c r="I2582" s="22">
        <v>0</v>
      </c>
      <c r="J2582" s="22">
        <v>0</v>
      </c>
      <c r="K2582" s="22">
        <v>0</v>
      </c>
      <c r="L2582" s="22">
        <v>0</v>
      </c>
      <c r="M2582" s="22">
        <v>0</v>
      </c>
      <c r="N2582" s="22">
        <v>-9</v>
      </c>
      <c r="O2582" s="22">
        <v>0</v>
      </c>
      <c r="P2582" s="22"/>
      <c r="Q2582" s="22"/>
      <c r="R2582" s="22"/>
      <c r="S2582" s="22"/>
      <c r="T2582" s="39">
        <f t="shared" si="40"/>
        <v>46224</v>
      </c>
    </row>
    <row r="2583" spans="1:20" x14ac:dyDescent="0.25">
      <c r="A2583" s="22" t="s">
        <v>1262</v>
      </c>
      <c r="B2583" s="22" t="s">
        <v>1272</v>
      </c>
      <c r="C2583" s="22" t="s">
        <v>2621</v>
      </c>
      <c r="D2583" s="22">
        <v>1</v>
      </c>
      <c r="E2583" s="22">
        <v>1</v>
      </c>
      <c r="F2583" s="22">
        <v>0</v>
      </c>
      <c r="G2583" s="22">
        <v>2</v>
      </c>
      <c r="H2583" s="22">
        <v>0</v>
      </c>
      <c r="I2583" s="22">
        <v>0</v>
      </c>
      <c r="J2583" s="22">
        <v>0</v>
      </c>
      <c r="K2583" s="22">
        <v>0</v>
      </c>
      <c r="L2583" s="22">
        <v>0</v>
      </c>
      <c r="M2583" s="22">
        <v>0</v>
      </c>
      <c r="N2583" s="22">
        <v>14</v>
      </c>
      <c r="O2583" s="22">
        <v>100</v>
      </c>
      <c r="P2583" s="22">
        <v>0</v>
      </c>
      <c r="Q2583" s="22"/>
      <c r="R2583" s="22"/>
      <c r="S2583" s="22">
        <v>0</v>
      </c>
      <c r="T2583" s="39">
        <f t="shared" si="40"/>
        <v>46224</v>
      </c>
    </row>
    <row r="2584" spans="1:20" x14ac:dyDescent="0.25">
      <c r="A2584" s="22" t="s">
        <v>1262</v>
      </c>
      <c r="B2584" s="22" t="s">
        <v>1272</v>
      </c>
      <c r="C2584" s="22" t="s">
        <v>2622</v>
      </c>
      <c r="D2584" s="22">
        <v>1</v>
      </c>
      <c r="E2584" s="22">
        <v>0</v>
      </c>
      <c r="F2584" s="22">
        <v>0</v>
      </c>
      <c r="G2584" s="22"/>
      <c r="H2584" s="22">
        <v>0</v>
      </c>
      <c r="I2584" s="22">
        <v>0</v>
      </c>
      <c r="J2584" s="22">
        <v>0</v>
      </c>
      <c r="K2584" s="22">
        <v>0</v>
      </c>
      <c r="L2584" s="22">
        <v>0</v>
      </c>
      <c r="M2584" s="22">
        <v>0</v>
      </c>
      <c r="N2584" s="22"/>
      <c r="O2584" s="22">
        <v>0</v>
      </c>
      <c r="P2584" s="22"/>
      <c r="Q2584" s="22"/>
      <c r="R2584" s="22"/>
      <c r="S2584" s="22"/>
      <c r="T2584" s="39">
        <f t="shared" si="40"/>
        <v>46224</v>
      </c>
    </row>
    <row r="2585" spans="1:20" x14ac:dyDescent="0.25">
      <c r="A2585" s="22" t="s">
        <v>1262</v>
      </c>
      <c r="B2585" s="22" t="s">
        <v>1272</v>
      </c>
      <c r="C2585" s="22" t="s">
        <v>2623</v>
      </c>
      <c r="D2585" s="22">
        <v>1</v>
      </c>
      <c r="E2585" s="22">
        <v>0</v>
      </c>
      <c r="F2585" s="22">
        <v>0</v>
      </c>
      <c r="G2585" s="22"/>
      <c r="H2585" s="22">
        <v>0</v>
      </c>
      <c r="I2585" s="22">
        <v>0</v>
      </c>
      <c r="J2585" s="22">
        <v>0</v>
      </c>
      <c r="K2585" s="22">
        <v>0</v>
      </c>
      <c r="L2585" s="22">
        <v>0</v>
      </c>
      <c r="M2585" s="22">
        <v>0</v>
      </c>
      <c r="N2585" s="22"/>
      <c r="O2585" s="22">
        <v>0</v>
      </c>
      <c r="P2585" s="22"/>
      <c r="Q2585" s="22"/>
      <c r="R2585" s="22"/>
      <c r="S2585" s="22"/>
      <c r="T2585" s="39">
        <f t="shared" si="40"/>
        <v>46224</v>
      </c>
    </row>
    <row r="2586" spans="1:20" x14ac:dyDescent="0.25">
      <c r="A2586" s="22" t="s">
        <v>1262</v>
      </c>
      <c r="B2586" s="22" t="s">
        <v>1272</v>
      </c>
      <c r="C2586" s="22" t="s">
        <v>2624</v>
      </c>
      <c r="D2586" s="22">
        <v>1</v>
      </c>
      <c r="E2586" s="22">
        <v>0</v>
      </c>
      <c r="F2586" s="22">
        <v>0</v>
      </c>
      <c r="G2586" s="22"/>
      <c r="H2586" s="22">
        <v>0</v>
      </c>
      <c r="I2586" s="22">
        <v>0</v>
      </c>
      <c r="J2586" s="22">
        <v>0</v>
      </c>
      <c r="K2586" s="22">
        <v>0</v>
      </c>
      <c r="L2586" s="22">
        <v>0</v>
      </c>
      <c r="M2586" s="22">
        <v>0</v>
      </c>
      <c r="N2586" s="22"/>
      <c r="O2586" s="22">
        <v>0</v>
      </c>
      <c r="P2586" s="22"/>
      <c r="Q2586" s="22"/>
      <c r="R2586" s="22"/>
      <c r="S2586" s="22"/>
      <c r="T2586" s="39">
        <f t="shared" si="40"/>
        <v>46224</v>
      </c>
    </row>
    <row r="2587" spans="1:20" x14ac:dyDescent="0.25">
      <c r="A2587" s="22" t="s">
        <v>1262</v>
      </c>
      <c r="B2587" s="22" t="s">
        <v>1272</v>
      </c>
      <c r="C2587" s="22" t="s">
        <v>2625</v>
      </c>
      <c r="D2587" s="22">
        <v>1</v>
      </c>
      <c r="E2587" s="22">
        <v>0</v>
      </c>
      <c r="F2587" s="22">
        <v>0</v>
      </c>
      <c r="G2587" s="22"/>
      <c r="H2587" s="22">
        <v>0</v>
      </c>
      <c r="I2587" s="22">
        <v>0</v>
      </c>
      <c r="J2587" s="22">
        <v>0</v>
      </c>
      <c r="K2587" s="22">
        <v>0</v>
      </c>
      <c r="L2587" s="22">
        <v>0</v>
      </c>
      <c r="M2587" s="22">
        <v>0</v>
      </c>
      <c r="N2587" s="22"/>
      <c r="O2587" s="22">
        <v>0</v>
      </c>
      <c r="P2587" s="22"/>
      <c r="Q2587" s="22"/>
      <c r="R2587" s="22"/>
      <c r="S2587" s="22"/>
      <c r="T2587" s="39">
        <f t="shared" si="40"/>
        <v>46224</v>
      </c>
    </row>
    <row r="2588" spans="1:20" x14ac:dyDescent="0.25">
      <c r="A2588" s="22" t="s">
        <v>1262</v>
      </c>
      <c r="B2588" s="22" t="s">
        <v>1272</v>
      </c>
      <c r="C2588" s="22" t="s">
        <v>2626</v>
      </c>
      <c r="D2588" s="22">
        <v>1</v>
      </c>
      <c r="E2588" s="22">
        <v>0</v>
      </c>
      <c r="F2588" s="22">
        <v>0</v>
      </c>
      <c r="G2588" s="22"/>
      <c r="H2588" s="22">
        <v>0</v>
      </c>
      <c r="I2588" s="22">
        <v>0</v>
      </c>
      <c r="J2588" s="22">
        <v>0</v>
      </c>
      <c r="K2588" s="22">
        <v>0</v>
      </c>
      <c r="L2588" s="22">
        <v>0</v>
      </c>
      <c r="M2588" s="22">
        <v>0</v>
      </c>
      <c r="N2588" s="22"/>
      <c r="O2588" s="22">
        <v>0</v>
      </c>
      <c r="P2588" s="22"/>
      <c r="Q2588" s="22"/>
      <c r="R2588" s="22"/>
      <c r="S2588" s="22"/>
      <c r="T2588" s="39">
        <f t="shared" si="40"/>
        <v>46224</v>
      </c>
    </row>
    <row r="2589" spans="1:20" x14ac:dyDescent="0.25">
      <c r="A2589" s="22" t="s">
        <v>1262</v>
      </c>
      <c r="B2589" s="22" t="s">
        <v>1272</v>
      </c>
      <c r="C2589" s="22" t="s">
        <v>2627</v>
      </c>
      <c r="D2589" s="22">
        <v>1</v>
      </c>
      <c r="E2589" s="22">
        <v>0</v>
      </c>
      <c r="F2589" s="22">
        <v>0</v>
      </c>
      <c r="G2589" s="22"/>
      <c r="H2589" s="22">
        <v>0</v>
      </c>
      <c r="I2589" s="22">
        <v>0</v>
      </c>
      <c r="J2589" s="22">
        <v>0</v>
      </c>
      <c r="K2589" s="22">
        <v>0</v>
      </c>
      <c r="L2589" s="22">
        <v>0</v>
      </c>
      <c r="M2589" s="22">
        <v>0</v>
      </c>
      <c r="N2589" s="22"/>
      <c r="O2589" s="22">
        <v>0</v>
      </c>
      <c r="P2589" s="22"/>
      <c r="Q2589" s="22"/>
      <c r="R2589" s="22"/>
      <c r="S2589" s="22"/>
      <c r="T2589" s="39">
        <f t="shared" si="40"/>
        <v>46224</v>
      </c>
    </row>
    <row r="2590" spans="1:20" x14ac:dyDescent="0.25">
      <c r="A2590" s="22" t="s">
        <v>1262</v>
      </c>
      <c r="B2590" s="22" t="s">
        <v>1272</v>
      </c>
      <c r="C2590" s="22" t="s">
        <v>2628</v>
      </c>
      <c r="D2590" s="22">
        <v>1</v>
      </c>
      <c r="E2590" s="22">
        <v>0</v>
      </c>
      <c r="F2590" s="22">
        <v>0</v>
      </c>
      <c r="G2590" s="22"/>
      <c r="H2590" s="22">
        <v>0</v>
      </c>
      <c r="I2590" s="22">
        <v>0</v>
      </c>
      <c r="J2590" s="22">
        <v>0</v>
      </c>
      <c r="K2590" s="22">
        <v>0</v>
      </c>
      <c r="L2590" s="22">
        <v>0</v>
      </c>
      <c r="M2590" s="22">
        <v>0</v>
      </c>
      <c r="N2590" s="22"/>
      <c r="O2590" s="22">
        <v>0</v>
      </c>
      <c r="P2590" s="22"/>
      <c r="Q2590" s="22"/>
      <c r="R2590" s="22"/>
      <c r="S2590" s="22"/>
      <c r="T2590" s="39">
        <f t="shared" si="40"/>
        <v>46224</v>
      </c>
    </row>
    <row r="2591" spans="1:20" x14ac:dyDescent="0.25">
      <c r="A2591" s="22" t="s">
        <v>1262</v>
      </c>
      <c r="B2591" s="22" t="s">
        <v>1272</v>
      </c>
      <c r="C2591" s="22" t="s">
        <v>2629</v>
      </c>
      <c r="D2591" s="22">
        <v>1</v>
      </c>
      <c r="E2591" s="22">
        <v>1</v>
      </c>
      <c r="F2591" s="22">
        <v>1</v>
      </c>
      <c r="G2591" s="22">
        <v>1</v>
      </c>
      <c r="H2591" s="22">
        <v>1</v>
      </c>
      <c r="I2591" s="22">
        <v>0</v>
      </c>
      <c r="J2591" s="22">
        <v>0</v>
      </c>
      <c r="K2591" s="22">
        <v>0</v>
      </c>
      <c r="L2591" s="22">
        <v>0</v>
      </c>
      <c r="M2591" s="22">
        <v>0</v>
      </c>
      <c r="N2591" s="22">
        <v>10</v>
      </c>
      <c r="O2591" s="22">
        <v>100</v>
      </c>
      <c r="P2591" s="22">
        <v>100</v>
      </c>
      <c r="Q2591" s="22">
        <v>0</v>
      </c>
      <c r="R2591" s="22"/>
      <c r="S2591" s="22">
        <v>0</v>
      </c>
      <c r="T2591" s="39">
        <f t="shared" si="40"/>
        <v>46224</v>
      </c>
    </row>
    <row r="2592" spans="1:20" x14ac:dyDescent="0.25">
      <c r="A2592" s="22" t="s">
        <v>1262</v>
      </c>
      <c r="B2592" s="22" t="s">
        <v>1272</v>
      </c>
      <c r="C2592" s="22" t="s">
        <v>2630</v>
      </c>
      <c r="D2592" s="22">
        <v>1</v>
      </c>
      <c r="E2592" s="22">
        <v>0</v>
      </c>
      <c r="F2592" s="22">
        <v>0</v>
      </c>
      <c r="G2592" s="22"/>
      <c r="H2592" s="22">
        <v>0</v>
      </c>
      <c r="I2592" s="22">
        <v>0</v>
      </c>
      <c r="J2592" s="22">
        <v>0</v>
      </c>
      <c r="K2592" s="22">
        <v>0</v>
      </c>
      <c r="L2592" s="22">
        <v>0</v>
      </c>
      <c r="M2592" s="22">
        <v>0</v>
      </c>
      <c r="N2592" s="22"/>
      <c r="O2592" s="22">
        <v>0</v>
      </c>
      <c r="P2592" s="22"/>
      <c r="Q2592" s="22"/>
      <c r="R2592" s="22"/>
      <c r="S2592" s="22"/>
      <c r="T2592" s="39">
        <f t="shared" si="40"/>
        <v>46224</v>
      </c>
    </row>
    <row r="2593" spans="1:20" x14ac:dyDescent="0.25">
      <c r="A2593" s="22" t="s">
        <v>1262</v>
      </c>
      <c r="B2593" s="22" t="s">
        <v>1272</v>
      </c>
      <c r="C2593" s="22" t="s">
        <v>2631</v>
      </c>
      <c r="D2593" s="22">
        <v>1</v>
      </c>
      <c r="E2593" s="22">
        <v>1</v>
      </c>
      <c r="F2593" s="22">
        <v>0</v>
      </c>
      <c r="G2593" s="22">
        <v>1</v>
      </c>
      <c r="H2593" s="22">
        <v>0</v>
      </c>
      <c r="I2593" s="22">
        <v>0</v>
      </c>
      <c r="J2593" s="22">
        <v>0</v>
      </c>
      <c r="K2593" s="22">
        <v>0</v>
      </c>
      <c r="L2593" s="22">
        <v>0</v>
      </c>
      <c r="M2593" s="22">
        <v>0</v>
      </c>
      <c r="N2593" s="22">
        <v>17</v>
      </c>
      <c r="O2593" s="22">
        <v>100</v>
      </c>
      <c r="P2593" s="22">
        <v>0</v>
      </c>
      <c r="Q2593" s="22"/>
      <c r="R2593" s="22"/>
      <c r="S2593" s="22">
        <v>0</v>
      </c>
      <c r="T2593" s="39">
        <f t="shared" si="40"/>
        <v>46224</v>
      </c>
    </row>
    <row r="2594" spans="1:20" x14ac:dyDescent="0.25">
      <c r="A2594" s="22" t="s">
        <v>1262</v>
      </c>
      <c r="B2594" s="22" t="s">
        <v>1272</v>
      </c>
      <c r="C2594" s="22" t="s">
        <v>2632</v>
      </c>
      <c r="D2594" s="22">
        <v>1</v>
      </c>
      <c r="E2594" s="22">
        <v>0</v>
      </c>
      <c r="F2594" s="22">
        <v>0</v>
      </c>
      <c r="G2594" s="22"/>
      <c r="H2594" s="22">
        <v>0</v>
      </c>
      <c r="I2594" s="22">
        <v>0</v>
      </c>
      <c r="J2594" s="22">
        <v>0</v>
      </c>
      <c r="K2594" s="22">
        <v>0</v>
      </c>
      <c r="L2594" s="22">
        <v>0</v>
      </c>
      <c r="M2594" s="22">
        <v>0</v>
      </c>
      <c r="N2594" s="22"/>
      <c r="O2594" s="22">
        <v>0</v>
      </c>
      <c r="P2594" s="22"/>
      <c r="Q2594" s="22"/>
      <c r="R2594" s="22"/>
      <c r="S2594" s="22"/>
      <c r="T2594" s="39">
        <f t="shared" si="40"/>
        <v>46224</v>
      </c>
    </row>
    <row r="2595" spans="1:20" x14ac:dyDescent="0.25">
      <c r="A2595" s="22" t="s">
        <v>1262</v>
      </c>
      <c r="B2595" s="22" t="s">
        <v>1272</v>
      </c>
      <c r="C2595" s="22" t="s">
        <v>2633</v>
      </c>
      <c r="D2595" s="22">
        <v>1</v>
      </c>
      <c r="E2595" s="22">
        <v>0</v>
      </c>
      <c r="F2595" s="22">
        <v>0</v>
      </c>
      <c r="G2595" s="22"/>
      <c r="H2595" s="22">
        <v>0</v>
      </c>
      <c r="I2595" s="22">
        <v>0</v>
      </c>
      <c r="J2595" s="22">
        <v>0</v>
      </c>
      <c r="K2595" s="22">
        <v>0</v>
      </c>
      <c r="L2595" s="22">
        <v>0</v>
      </c>
      <c r="M2595" s="22">
        <v>0</v>
      </c>
      <c r="N2595" s="22"/>
      <c r="O2595" s="22">
        <v>0</v>
      </c>
      <c r="P2595" s="22"/>
      <c r="Q2595" s="22"/>
      <c r="R2595" s="22"/>
      <c r="S2595" s="22"/>
      <c r="T2595" s="39">
        <f t="shared" si="40"/>
        <v>46224</v>
      </c>
    </row>
    <row r="2596" spans="1:20" x14ac:dyDescent="0.25">
      <c r="A2596" s="22" t="s">
        <v>1262</v>
      </c>
      <c r="B2596" s="22" t="s">
        <v>1272</v>
      </c>
      <c r="C2596" s="22" t="s">
        <v>2634</v>
      </c>
      <c r="D2596" s="22">
        <v>1</v>
      </c>
      <c r="E2596" s="22">
        <v>0</v>
      </c>
      <c r="F2596" s="22">
        <v>0</v>
      </c>
      <c r="G2596" s="22"/>
      <c r="H2596" s="22">
        <v>0</v>
      </c>
      <c r="I2596" s="22">
        <v>0</v>
      </c>
      <c r="J2596" s="22">
        <v>0</v>
      </c>
      <c r="K2596" s="22">
        <v>0</v>
      </c>
      <c r="L2596" s="22">
        <v>0</v>
      </c>
      <c r="M2596" s="22">
        <v>0</v>
      </c>
      <c r="N2596" s="22"/>
      <c r="O2596" s="22">
        <v>0</v>
      </c>
      <c r="P2596" s="22"/>
      <c r="Q2596" s="22"/>
      <c r="R2596" s="22"/>
      <c r="S2596" s="22"/>
      <c r="T2596" s="39">
        <f t="shared" si="40"/>
        <v>46224</v>
      </c>
    </row>
    <row r="2597" spans="1:20" x14ac:dyDescent="0.25">
      <c r="A2597" s="22" t="s">
        <v>1262</v>
      </c>
      <c r="B2597" s="22" t="s">
        <v>1272</v>
      </c>
      <c r="C2597" s="22" t="s">
        <v>2635</v>
      </c>
      <c r="D2597" s="22">
        <v>1</v>
      </c>
      <c r="E2597" s="22">
        <v>1</v>
      </c>
      <c r="F2597" s="22">
        <v>0</v>
      </c>
      <c r="G2597" s="22">
        <v>1</v>
      </c>
      <c r="H2597" s="22">
        <v>0</v>
      </c>
      <c r="I2597" s="22">
        <v>0</v>
      </c>
      <c r="J2597" s="22">
        <v>0</v>
      </c>
      <c r="K2597" s="22">
        <v>0</v>
      </c>
      <c r="L2597" s="22">
        <v>0</v>
      </c>
      <c r="M2597" s="22">
        <v>0</v>
      </c>
      <c r="N2597" s="22">
        <v>38</v>
      </c>
      <c r="O2597" s="22">
        <v>100</v>
      </c>
      <c r="P2597" s="22">
        <v>0</v>
      </c>
      <c r="Q2597" s="22"/>
      <c r="R2597" s="22"/>
      <c r="S2597" s="22">
        <v>0</v>
      </c>
      <c r="T2597" s="39">
        <f t="shared" si="40"/>
        <v>46224</v>
      </c>
    </row>
    <row r="2598" spans="1:20" x14ac:dyDescent="0.25">
      <c r="A2598" s="22" t="s">
        <v>1262</v>
      </c>
      <c r="B2598" s="22" t="s">
        <v>1272</v>
      </c>
      <c r="C2598" s="22" t="s">
        <v>2636</v>
      </c>
      <c r="D2598" s="22">
        <v>1</v>
      </c>
      <c r="E2598" s="22">
        <v>0</v>
      </c>
      <c r="F2598" s="22">
        <v>0</v>
      </c>
      <c r="G2598" s="22"/>
      <c r="H2598" s="22">
        <v>0</v>
      </c>
      <c r="I2598" s="22">
        <v>0</v>
      </c>
      <c r="J2598" s="22">
        <v>0</v>
      </c>
      <c r="K2598" s="22">
        <v>0</v>
      </c>
      <c r="L2598" s="22">
        <v>0</v>
      </c>
      <c r="M2598" s="22">
        <v>0</v>
      </c>
      <c r="N2598" s="22"/>
      <c r="O2598" s="22">
        <v>0</v>
      </c>
      <c r="P2598" s="22"/>
      <c r="Q2598" s="22"/>
      <c r="R2598" s="22"/>
      <c r="S2598" s="22"/>
      <c r="T2598" s="39">
        <f t="shared" si="40"/>
        <v>46224</v>
      </c>
    </row>
    <row r="2599" spans="1:20" x14ac:dyDescent="0.25">
      <c r="A2599" s="22" t="s">
        <v>1262</v>
      </c>
      <c r="B2599" s="22" t="s">
        <v>1272</v>
      </c>
      <c r="C2599" s="22" t="s">
        <v>2637</v>
      </c>
      <c r="D2599" s="22">
        <v>1</v>
      </c>
      <c r="E2599" s="22">
        <v>0</v>
      </c>
      <c r="F2599" s="22">
        <v>0</v>
      </c>
      <c r="G2599" s="22"/>
      <c r="H2599" s="22">
        <v>0</v>
      </c>
      <c r="I2599" s="22">
        <v>0</v>
      </c>
      <c r="J2599" s="22">
        <v>0</v>
      </c>
      <c r="K2599" s="22">
        <v>0</v>
      </c>
      <c r="L2599" s="22">
        <v>0</v>
      </c>
      <c r="M2599" s="22">
        <v>0</v>
      </c>
      <c r="N2599" s="22">
        <v>-8</v>
      </c>
      <c r="O2599" s="22">
        <v>0</v>
      </c>
      <c r="P2599" s="22"/>
      <c r="Q2599" s="22"/>
      <c r="R2599" s="22"/>
      <c r="S2599" s="22"/>
      <c r="T2599" s="39">
        <f t="shared" si="40"/>
        <v>46224</v>
      </c>
    </row>
    <row r="2600" spans="1:20" x14ac:dyDescent="0.25">
      <c r="A2600" s="22" t="s">
        <v>1262</v>
      </c>
      <c r="B2600" s="22" t="s">
        <v>1272</v>
      </c>
      <c r="C2600" s="22" t="s">
        <v>2638</v>
      </c>
      <c r="D2600" s="22">
        <v>1</v>
      </c>
      <c r="E2600" s="22">
        <v>0</v>
      </c>
      <c r="F2600" s="22">
        <v>0</v>
      </c>
      <c r="G2600" s="22"/>
      <c r="H2600" s="22">
        <v>0</v>
      </c>
      <c r="I2600" s="22">
        <v>0</v>
      </c>
      <c r="J2600" s="22">
        <v>0</v>
      </c>
      <c r="K2600" s="22">
        <v>0</v>
      </c>
      <c r="L2600" s="22">
        <v>0</v>
      </c>
      <c r="M2600" s="22">
        <v>0</v>
      </c>
      <c r="N2600" s="22"/>
      <c r="O2600" s="22">
        <v>0</v>
      </c>
      <c r="P2600" s="22"/>
      <c r="Q2600" s="22"/>
      <c r="R2600" s="22"/>
      <c r="S2600" s="22"/>
      <c r="T2600" s="39">
        <f t="shared" si="40"/>
        <v>46224</v>
      </c>
    </row>
    <row r="2601" spans="1:20" x14ac:dyDescent="0.25">
      <c r="A2601" s="22" t="s">
        <v>1262</v>
      </c>
      <c r="B2601" s="22" t="s">
        <v>1272</v>
      </c>
      <c r="C2601" s="22" t="s">
        <v>2639</v>
      </c>
      <c r="D2601" s="22">
        <v>1</v>
      </c>
      <c r="E2601" s="22">
        <v>0</v>
      </c>
      <c r="F2601" s="22">
        <v>0</v>
      </c>
      <c r="G2601" s="22"/>
      <c r="H2601" s="22">
        <v>0</v>
      </c>
      <c r="I2601" s="22">
        <v>0</v>
      </c>
      <c r="J2601" s="22">
        <v>0</v>
      </c>
      <c r="K2601" s="22">
        <v>0</v>
      </c>
      <c r="L2601" s="22">
        <v>0</v>
      </c>
      <c r="M2601" s="22">
        <v>0</v>
      </c>
      <c r="N2601" s="22"/>
      <c r="O2601" s="22">
        <v>0</v>
      </c>
      <c r="P2601" s="22"/>
      <c r="Q2601" s="22"/>
      <c r="R2601" s="22"/>
      <c r="S2601" s="22"/>
      <c r="T2601" s="39">
        <f t="shared" si="40"/>
        <v>46224</v>
      </c>
    </row>
    <row r="2602" spans="1:20" x14ac:dyDescent="0.25">
      <c r="A2602" s="22" t="s">
        <v>1262</v>
      </c>
      <c r="B2602" s="22" t="s">
        <v>1272</v>
      </c>
      <c r="C2602" s="22" t="s">
        <v>2640</v>
      </c>
      <c r="D2602" s="22">
        <v>1</v>
      </c>
      <c r="E2602" s="22">
        <v>0</v>
      </c>
      <c r="F2602" s="22">
        <v>0</v>
      </c>
      <c r="G2602" s="22"/>
      <c r="H2602" s="22">
        <v>0</v>
      </c>
      <c r="I2602" s="22">
        <v>0</v>
      </c>
      <c r="J2602" s="22">
        <v>0</v>
      </c>
      <c r="K2602" s="22">
        <v>0</v>
      </c>
      <c r="L2602" s="22">
        <v>0</v>
      </c>
      <c r="M2602" s="22">
        <v>0</v>
      </c>
      <c r="N2602" s="22"/>
      <c r="O2602" s="22">
        <v>0</v>
      </c>
      <c r="P2602" s="22"/>
      <c r="Q2602" s="22"/>
      <c r="R2602" s="22"/>
      <c r="S2602" s="22"/>
      <c r="T2602" s="39">
        <f t="shared" si="40"/>
        <v>46224</v>
      </c>
    </row>
    <row r="2603" spans="1:20" x14ac:dyDescent="0.25">
      <c r="A2603" s="22" t="s">
        <v>1262</v>
      </c>
      <c r="B2603" s="22" t="s">
        <v>1272</v>
      </c>
      <c r="C2603" s="22" t="s">
        <v>2641</v>
      </c>
      <c r="D2603" s="22">
        <v>1</v>
      </c>
      <c r="E2603" s="22">
        <v>0</v>
      </c>
      <c r="F2603" s="22">
        <v>0</v>
      </c>
      <c r="G2603" s="22"/>
      <c r="H2603" s="22">
        <v>0</v>
      </c>
      <c r="I2603" s="22">
        <v>0</v>
      </c>
      <c r="J2603" s="22">
        <v>0</v>
      </c>
      <c r="K2603" s="22">
        <v>0</v>
      </c>
      <c r="L2603" s="22">
        <v>0</v>
      </c>
      <c r="M2603" s="22">
        <v>0</v>
      </c>
      <c r="N2603" s="22"/>
      <c r="O2603" s="22">
        <v>0</v>
      </c>
      <c r="P2603" s="22"/>
      <c r="Q2603" s="22"/>
      <c r="R2603" s="22"/>
      <c r="S2603" s="22"/>
      <c r="T2603" s="39">
        <f t="shared" si="40"/>
        <v>46224</v>
      </c>
    </row>
    <row r="2604" spans="1:20" x14ac:dyDescent="0.25">
      <c r="A2604" s="22" t="s">
        <v>1262</v>
      </c>
      <c r="B2604" s="22" t="s">
        <v>1272</v>
      </c>
      <c r="C2604" s="22" t="s">
        <v>2642</v>
      </c>
      <c r="D2604" s="22">
        <v>1</v>
      </c>
      <c r="E2604" s="22">
        <v>0</v>
      </c>
      <c r="F2604" s="22">
        <v>0</v>
      </c>
      <c r="G2604" s="22"/>
      <c r="H2604" s="22">
        <v>0</v>
      </c>
      <c r="I2604" s="22">
        <v>0</v>
      </c>
      <c r="J2604" s="22">
        <v>0</v>
      </c>
      <c r="K2604" s="22">
        <v>0</v>
      </c>
      <c r="L2604" s="22">
        <v>0</v>
      </c>
      <c r="M2604" s="22">
        <v>0</v>
      </c>
      <c r="N2604" s="22"/>
      <c r="O2604" s="22">
        <v>0</v>
      </c>
      <c r="P2604" s="22"/>
      <c r="Q2604" s="22"/>
      <c r="R2604" s="22"/>
      <c r="S2604" s="22"/>
      <c r="T2604" s="39">
        <f t="shared" si="40"/>
        <v>46224</v>
      </c>
    </row>
    <row r="2605" spans="1:20" x14ac:dyDescent="0.25">
      <c r="A2605" s="22" t="s">
        <v>1262</v>
      </c>
      <c r="B2605" s="22" t="s">
        <v>1272</v>
      </c>
      <c r="C2605" s="22" t="s">
        <v>2643</v>
      </c>
      <c r="D2605" s="22">
        <v>1</v>
      </c>
      <c r="E2605" s="22">
        <v>0</v>
      </c>
      <c r="F2605" s="22">
        <v>0</v>
      </c>
      <c r="G2605" s="22"/>
      <c r="H2605" s="22">
        <v>0</v>
      </c>
      <c r="I2605" s="22">
        <v>0</v>
      </c>
      <c r="J2605" s="22">
        <v>0</v>
      </c>
      <c r="K2605" s="22">
        <v>0</v>
      </c>
      <c r="L2605" s="22">
        <v>0</v>
      </c>
      <c r="M2605" s="22">
        <v>0</v>
      </c>
      <c r="N2605" s="22"/>
      <c r="O2605" s="22">
        <v>0</v>
      </c>
      <c r="P2605" s="22"/>
      <c r="Q2605" s="22"/>
      <c r="R2605" s="22"/>
      <c r="S2605" s="22"/>
      <c r="T2605" s="39">
        <f t="shared" si="40"/>
        <v>46224</v>
      </c>
    </row>
    <row r="2606" spans="1:20" x14ac:dyDescent="0.25">
      <c r="A2606" s="22" t="s">
        <v>1262</v>
      </c>
      <c r="B2606" s="22" t="s">
        <v>1272</v>
      </c>
      <c r="C2606" s="22" t="s">
        <v>2644</v>
      </c>
      <c r="D2606" s="22">
        <v>1</v>
      </c>
      <c r="E2606" s="22">
        <v>1</v>
      </c>
      <c r="F2606" s="22">
        <v>1</v>
      </c>
      <c r="G2606" s="22">
        <v>1</v>
      </c>
      <c r="H2606" s="22">
        <v>1</v>
      </c>
      <c r="I2606" s="22">
        <v>0</v>
      </c>
      <c r="J2606" s="22">
        <v>0</v>
      </c>
      <c r="K2606" s="22">
        <v>0</v>
      </c>
      <c r="L2606" s="22">
        <v>0</v>
      </c>
      <c r="M2606" s="22">
        <v>0</v>
      </c>
      <c r="N2606" s="22">
        <v>15</v>
      </c>
      <c r="O2606" s="22">
        <v>100</v>
      </c>
      <c r="P2606" s="22">
        <v>100</v>
      </c>
      <c r="Q2606" s="22">
        <v>0</v>
      </c>
      <c r="R2606" s="22"/>
      <c r="S2606" s="22">
        <v>0</v>
      </c>
      <c r="T2606" s="39">
        <f t="shared" si="40"/>
        <v>46224</v>
      </c>
    </row>
    <row r="2607" spans="1:20" x14ac:dyDescent="0.25">
      <c r="A2607" s="22" t="s">
        <v>1262</v>
      </c>
      <c r="B2607" s="22" t="s">
        <v>1272</v>
      </c>
      <c r="C2607" s="22" t="s">
        <v>2645</v>
      </c>
      <c r="D2607" s="22">
        <v>1</v>
      </c>
      <c r="E2607" s="22">
        <v>0</v>
      </c>
      <c r="F2607" s="22">
        <v>0</v>
      </c>
      <c r="G2607" s="22"/>
      <c r="H2607" s="22">
        <v>0</v>
      </c>
      <c r="I2607" s="22">
        <v>0</v>
      </c>
      <c r="J2607" s="22">
        <v>0</v>
      </c>
      <c r="K2607" s="22">
        <v>0</v>
      </c>
      <c r="L2607" s="22">
        <v>0</v>
      </c>
      <c r="M2607" s="22">
        <v>0</v>
      </c>
      <c r="N2607" s="22"/>
      <c r="O2607" s="22">
        <v>0</v>
      </c>
      <c r="P2607" s="22"/>
      <c r="Q2607" s="22"/>
      <c r="R2607" s="22"/>
      <c r="S2607" s="22"/>
      <c r="T2607" s="39">
        <f t="shared" si="40"/>
        <v>46224</v>
      </c>
    </row>
    <row r="2608" spans="1:20" x14ac:dyDescent="0.25">
      <c r="A2608" s="22" t="s">
        <v>1262</v>
      </c>
      <c r="B2608" s="22" t="s">
        <v>1272</v>
      </c>
      <c r="C2608" s="22" t="s">
        <v>2646</v>
      </c>
      <c r="D2608" s="22">
        <v>1</v>
      </c>
      <c r="E2608" s="22">
        <v>0</v>
      </c>
      <c r="F2608" s="22">
        <v>0</v>
      </c>
      <c r="G2608" s="22"/>
      <c r="H2608" s="22">
        <v>0</v>
      </c>
      <c r="I2608" s="22">
        <v>0</v>
      </c>
      <c r="J2608" s="22">
        <v>0</v>
      </c>
      <c r="K2608" s="22">
        <v>0</v>
      </c>
      <c r="L2608" s="22">
        <v>0</v>
      </c>
      <c r="M2608" s="22">
        <v>0</v>
      </c>
      <c r="N2608" s="22">
        <v>-6</v>
      </c>
      <c r="O2608" s="22">
        <v>0</v>
      </c>
      <c r="P2608" s="22"/>
      <c r="Q2608" s="22"/>
      <c r="R2608" s="22"/>
      <c r="S2608" s="22"/>
      <c r="T2608" s="39">
        <f t="shared" si="40"/>
        <v>46224</v>
      </c>
    </row>
    <row r="2609" spans="1:20" x14ac:dyDescent="0.25">
      <c r="A2609" s="22" t="s">
        <v>1262</v>
      </c>
      <c r="B2609" s="22" t="s">
        <v>1272</v>
      </c>
      <c r="C2609" s="22" t="s">
        <v>2647</v>
      </c>
      <c r="D2609" s="22">
        <v>1</v>
      </c>
      <c r="E2609" s="22">
        <v>0</v>
      </c>
      <c r="F2609" s="22">
        <v>0</v>
      </c>
      <c r="G2609" s="22"/>
      <c r="H2609" s="22">
        <v>0</v>
      </c>
      <c r="I2609" s="22">
        <v>0</v>
      </c>
      <c r="J2609" s="22">
        <v>0</v>
      </c>
      <c r="K2609" s="22">
        <v>0</v>
      </c>
      <c r="L2609" s="22">
        <v>0</v>
      </c>
      <c r="M2609" s="22">
        <v>0</v>
      </c>
      <c r="N2609" s="22"/>
      <c r="O2609" s="22">
        <v>0</v>
      </c>
      <c r="P2609" s="22"/>
      <c r="Q2609" s="22"/>
      <c r="R2609" s="22"/>
      <c r="S2609" s="22"/>
      <c r="T2609" s="39">
        <f t="shared" si="40"/>
        <v>46224</v>
      </c>
    </row>
    <row r="2610" spans="1:20" x14ac:dyDescent="0.25">
      <c r="A2610" s="22" t="s">
        <v>1262</v>
      </c>
      <c r="B2610" s="22" t="s">
        <v>1272</v>
      </c>
      <c r="C2610" s="22" t="s">
        <v>2648</v>
      </c>
      <c r="D2610" s="22">
        <v>1</v>
      </c>
      <c r="E2610" s="22">
        <v>1</v>
      </c>
      <c r="F2610" s="22">
        <v>1</v>
      </c>
      <c r="G2610" s="22">
        <v>2</v>
      </c>
      <c r="H2610" s="22">
        <v>1</v>
      </c>
      <c r="I2610" s="22">
        <v>0</v>
      </c>
      <c r="J2610" s="22">
        <v>0</v>
      </c>
      <c r="K2610" s="22">
        <v>0</v>
      </c>
      <c r="L2610" s="22">
        <v>0</v>
      </c>
      <c r="M2610" s="22">
        <v>0</v>
      </c>
      <c r="N2610" s="22">
        <v>15</v>
      </c>
      <c r="O2610" s="22">
        <v>100</v>
      </c>
      <c r="P2610" s="22">
        <v>100</v>
      </c>
      <c r="Q2610" s="22">
        <v>0</v>
      </c>
      <c r="R2610" s="22"/>
      <c r="S2610" s="22">
        <v>0</v>
      </c>
      <c r="T2610" s="39">
        <f t="shared" si="40"/>
        <v>46224</v>
      </c>
    </row>
    <row r="2611" spans="1:20" x14ac:dyDescent="0.25">
      <c r="A2611" s="22" t="s">
        <v>1262</v>
      </c>
      <c r="B2611" s="22" t="s">
        <v>1272</v>
      </c>
      <c r="C2611" s="22" t="s">
        <v>2649</v>
      </c>
      <c r="D2611" s="22">
        <v>1</v>
      </c>
      <c r="E2611" s="22">
        <v>1</v>
      </c>
      <c r="F2611" s="22">
        <v>1</v>
      </c>
      <c r="G2611" s="22">
        <v>2</v>
      </c>
      <c r="H2611" s="22">
        <v>1</v>
      </c>
      <c r="I2611" s="22">
        <v>0</v>
      </c>
      <c r="J2611" s="22">
        <v>0</v>
      </c>
      <c r="K2611" s="22">
        <v>0</v>
      </c>
      <c r="L2611" s="22">
        <v>0</v>
      </c>
      <c r="M2611" s="22">
        <v>0</v>
      </c>
      <c r="N2611" s="22">
        <v>13.5</v>
      </c>
      <c r="O2611" s="22">
        <v>100</v>
      </c>
      <c r="P2611" s="22">
        <v>100</v>
      </c>
      <c r="Q2611" s="22">
        <v>0</v>
      </c>
      <c r="R2611" s="22"/>
      <c r="S2611" s="22">
        <v>0</v>
      </c>
      <c r="T2611" s="39">
        <f t="shared" si="40"/>
        <v>46224</v>
      </c>
    </row>
    <row r="2612" spans="1:20" x14ac:dyDescent="0.25">
      <c r="A2612" s="22" t="s">
        <v>1262</v>
      </c>
      <c r="B2612" s="22" t="s">
        <v>1272</v>
      </c>
      <c r="C2612" s="22" t="s">
        <v>2650</v>
      </c>
      <c r="D2612" s="22">
        <v>1</v>
      </c>
      <c r="E2612" s="22">
        <v>0</v>
      </c>
      <c r="F2612" s="22">
        <v>0</v>
      </c>
      <c r="G2612" s="22"/>
      <c r="H2612" s="22">
        <v>0</v>
      </c>
      <c r="I2612" s="22">
        <v>0</v>
      </c>
      <c r="J2612" s="22">
        <v>0</v>
      </c>
      <c r="K2612" s="22">
        <v>0</v>
      </c>
      <c r="L2612" s="22">
        <v>0</v>
      </c>
      <c r="M2612" s="22">
        <v>0</v>
      </c>
      <c r="N2612" s="22"/>
      <c r="O2612" s="22">
        <v>0</v>
      </c>
      <c r="P2612" s="22"/>
      <c r="Q2612" s="22"/>
      <c r="R2612" s="22"/>
      <c r="S2612" s="22"/>
      <c r="T2612" s="39">
        <f t="shared" si="40"/>
        <v>46224</v>
      </c>
    </row>
    <row r="2613" spans="1:20" x14ac:dyDescent="0.25">
      <c r="A2613" s="22" t="s">
        <v>1262</v>
      </c>
      <c r="B2613" s="22" t="s">
        <v>1272</v>
      </c>
      <c r="C2613" s="22" t="s">
        <v>2651</v>
      </c>
      <c r="D2613" s="22">
        <v>1</v>
      </c>
      <c r="E2613" s="22">
        <v>0</v>
      </c>
      <c r="F2613" s="22">
        <v>0</v>
      </c>
      <c r="G2613" s="22"/>
      <c r="H2613" s="22">
        <v>0</v>
      </c>
      <c r="I2613" s="22">
        <v>0</v>
      </c>
      <c r="J2613" s="22">
        <v>0</v>
      </c>
      <c r="K2613" s="22">
        <v>0</v>
      </c>
      <c r="L2613" s="22">
        <v>0</v>
      </c>
      <c r="M2613" s="22">
        <v>0</v>
      </c>
      <c r="N2613" s="22"/>
      <c r="O2613" s="22">
        <v>0</v>
      </c>
      <c r="P2613" s="22"/>
      <c r="Q2613" s="22"/>
      <c r="R2613" s="22"/>
      <c r="S2613" s="22"/>
      <c r="T2613" s="39">
        <f t="shared" si="40"/>
        <v>46224</v>
      </c>
    </row>
    <row r="2614" spans="1:20" x14ac:dyDescent="0.25">
      <c r="A2614" s="22" t="s">
        <v>1262</v>
      </c>
      <c r="B2614" s="22" t="s">
        <v>1272</v>
      </c>
      <c r="C2614" s="22" t="s">
        <v>2652</v>
      </c>
      <c r="D2614" s="22">
        <v>1</v>
      </c>
      <c r="E2614" s="22">
        <v>0</v>
      </c>
      <c r="F2614" s="22">
        <v>0</v>
      </c>
      <c r="G2614" s="22"/>
      <c r="H2614" s="22">
        <v>0</v>
      </c>
      <c r="I2614" s="22">
        <v>0</v>
      </c>
      <c r="J2614" s="22">
        <v>0</v>
      </c>
      <c r="K2614" s="22">
        <v>0</v>
      </c>
      <c r="L2614" s="22">
        <v>0</v>
      </c>
      <c r="M2614" s="22">
        <v>0</v>
      </c>
      <c r="N2614" s="22"/>
      <c r="O2614" s="22">
        <v>0</v>
      </c>
      <c r="P2614" s="22"/>
      <c r="Q2614" s="22"/>
      <c r="R2614" s="22"/>
      <c r="S2614" s="22"/>
      <c r="T2614" s="39">
        <f t="shared" si="40"/>
        <v>46224</v>
      </c>
    </row>
    <row r="2615" spans="1:20" x14ac:dyDescent="0.25">
      <c r="A2615" s="22" t="s">
        <v>1262</v>
      </c>
      <c r="B2615" s="22" t="s">
        <v>1272</v>
      </c>
      <c r="C2615" s="22" t="s">
        <v>2653</v>
      </c>
      <c r="D2615" s="22">
        <v>1</v>
      </c>
      <c r="E2615" s="22">
        <v>1</v>
      </c>
      <c r="F2615" s="22">
        <v>1</v>
      </c>
      <c r="G2615" s="22">
        <v>1</v>
      </c>
      <c r="H2615" s="22">
        <v>1</v>
      </c>
      <c r="I2615" s="22">
        <v>0</v>
      </c>
      <c r="J2615" s="22">
        <v>0</v>
      </c>
      <c r="K2615" s="22">
        <v>0</v>
      </c>
      <c r="L2615" s="22">
        <v>0</v>
      </c>
      <c r="M2615" s="22">
        <v>0</v>
      </c>
      <c r="N2615" s="22">
        <v>10</v>
      </c>
      <c r="O2615" s="22">
        <v>100</v>
      </c>
      <c r="P2615" s="22">
        <v>100</v>
      </c>
      <c r="Q2615" s="22">
        <v>0</v>
      </c>
      <c r="R2615" s="22"/>
      <c r="S2615" s="22">
        <v>0</v>
      </c>
      <c r="T2615" s="39">
        <f t="shared" si="40"/>
        <v>46224</v>
      </c>
    </row>
    <row r="2616" spans="1:20" x14ac:dyDescent="0.25">
      <c r="A2616" s="22" t="s">
        <v>1262</v>
      </c>
      <c r="B2616" s="22" t="s">
        <v>1272</v>
      </c>
      <c r="C2616" s="22" t="s">
        <v>2654</v>
      </c>
      <c r="D2616" s="22">
        <v>1</v>
      </c>
      <c r="E2616" s="22">
        <v>0</v>
      </c>
      <c r="F2616" s="22">
        <v>0</v>
      </c>
      <c r="G2616" s="22"/>
      <c r="H2616" s="22">
        <v>0</v>
      </c>
      <c r="I2616" s="22">
        <v>0</v>
      </c>
      <c r="J2616" s="22">
        <v>0</v>
      </c>
      <c r="K2616" s="22">
        <v>0</v>
      </c>
      <c r="L2616" s="22">
        <v>0</v>
      </c>
      <c r="M2616" s="22">
        <v>0</v>
      </c>
      <c r="N2616" s="22"/>
      <c r="O2616" s="22">
        <v>0</v>
      </c>
      <c r="P2616" s="22"/>
      <c r="Q2616" s="22"/>
      <c r="R2616" s="22"/>
      <c r="S2616" s="22"/>
      <c r="T2616" s="39">
        <f t="shared" si="40"/>
        <v>46224</v>
      </c>
    </row>
    <row r="2617" spans="1:20" x14ac:dyDescent="0.25">
      <c r="A2617" s="22" t="s">
        <v>1262</v>
      </c>
      <c r="B2617" s="22" t="s">
        <v>1272</v>
      </c>
      <c r="C2617" s="22" t="s">
        <v>2655</v>
      </c>
      <c r="D2617" s="22">
        <v>1</v>
      </c>
      <c r="E2617" s="22">
        <v>0</v>
      </c>
      <c r="F2617" s="22">
        <v>0</v>
      </c>
      <c r="G2617" s="22"/>
      <c r="H2617" s="22">
        <v>0</v>
      </c>
      <c r="I2617" s="22">
        <v>0</v>
      </c>
      <c r="J2617" s="22">
        <v>0</v>
      </c>
      <c r="K2617" s="22">
        <v>0</v>
      </c>
      <c r="L2617" s="22">
        <v>0</v>
      </c>
      <c r="M2617" s="22">
        <v>0</v>
      </c>
      <c r="N2617" s="22"/>
      <c r="O2617" s="22">
        <v>0</v>
      </c>
      <c r="P2617" s="22"/>
      <c r="Q2617" s="22"/>
      <c r="R2617" s="22"/>
      <c r="S2617" s="22"/>
      <c r="T2617" s="39">
        <f t="shared" si="40"/>
        <v>46224</v>
      </c>
    </row>
    <row r="2618" spans="1:20" x14ac:dyDescent="0.25">
      <c r="A2618" s="22" t="s">
        <v>1262</v>
      </c>
      <c r="B2618" s="22" t="s">
        <v>1272</v>
      </c>
      <c r="C2618" s="22" t="s">
        <v>2656</v>
      </c>
      <c r="D2618" s="22">
        <v>1</v>
      </c>
      <c r="E2618" s="22">
        <v>0</v>
      </c>
      <c r="F2618" s="22">
        <v>0</v>
      </c>
      <c r="G2618" s="22"/>
      <c r="H2618" s="22">
        <v>0</v>
      </c>
      <c r="I2618" s="22">
        <v>0</v>
      </c>
      <c r="J2618" s="22">
        <v>0</v>
      </c>
      <c r="K2618" s="22">
        <v>0</v>
      </c>
      <c r="L2618" s="22">
        <v>0</v>
      </c>
      <c r="M2618" s="22">
        <v>0</v>
      </c>
      <c r="N2618" s="22"/>
      <c r="O2618" s="22">
        <v>0</v>
      </c>
      <c r="P2618" s="22"/>
      <c r="Q2618" s="22"/>
      <c r="R2618" s="22"/>
      <c r="S2618" s="22"/>
      <c r="T2618" s="39">
        <f t="shared" si="40"/>
        <v>46224</v>
      </c>
    </row>
    <row r="2619" spans="1:20" x14ac:dyDescent="0.25">
      <c r="A2619" s="22" t="s">
        <v>1262</v>
      </c>
      <c r="B2619" s="22" t="s">
        <v>1272</v>
      </c>
      <c r="C2619" s="22" t="s">
        <v>2657</v>
      </c>
      <c r="D2619" s="22">
        <v>1</v>
      </c>
      <c r="E2619" s="22">
        <v>0</v>
      </c>
      <c r="F2619" s="22">
        <v>0</v>
      </c>
      <c r="G2619" s="22"/>
      <c r="H2619" s="22">
        <v>0</v>
      </c>
      <c r="I2619" s="22">
        <v>0</v>
      </c>
      <c r="J2619" s="22">
        <v>0</v>
      </c>
      <c r="K2619" s="22">
        <v>0</v>
      </c>
      <c r="L2619" s="22">
        <v>0</v>
      </c>
      <c r="M2619" s="22">
        <v>0</v>
      </c>
      <c r="N2619" s="22"/>
      <c r="O2619" s="22">
        <v>0</v>
      </c>
      <c r="P2619" s="22"/>
      <c r="Q2619" s="22"/>
      <c r="R2619" s="22"/>
      <c r="S2619" s="22"/>
      <c r="T2619" s="39">
        <f t="shared" si="40"/>
        <v>46224</v>
      </c>
    </row>
    <row r="2620" spans="1:20" x14ac:dyDescent="0.25">
      <c r="A2620" s="22" t="s">
        <v>1262</v>
      </c>
      <c r="B2620" s="22" t="s">
        <v>1272</v>
      </c>
      <c r="C2620" s="22" t="s">
        <v>2658</v>
      </c>
      <c r="D2620" s="22">
        <v>1</v>
      </c>
      <c r="E2620" s="22">
        <v>0</v>
      </c>
      <c r="F2620" s="22">
        <v>0</v>
      </c>
      <c r="G2620" s="22"/>
      <c r="H2620" s="22">
        <v>0</v>
      </c>
      <c r="I2620" s="22">
        <v>0</v>
      </c>
      <c r="J2620" s="22">
        <v>0</v>
      </c>
      <c r="K2620" s="22">
        <v>0</v>
      </c>
      <c r="L2620" s="22">
        <v>0</v>
      </c>
      <c r="M2620" s="22">
        <v>0</v>
      </c>
      <c r="N2620" s="22"/>
      <c r="O2620" s="22">
        <v>0</v>
      </c>
      <c r="P2620" s="22"/>
      <c r="Q2620" s="22"/>
      <c r="R2620" s="22"/>
      <c r="S2620" s="22"/>
      <c r="T2620" s="39">
        <f t="shared" si="40"/>
        <v>46224</v>
      </c>
    </row>
    <row r="2621" spans="1:20" x14ac:dyDescent="0.25">
      <c r="A2621" s="22" t="s">
        <v>1262</v>
      </c>
      <c r="B2621" s="22" t="s">
        <v>1272</v>
      </c>
      <c r="C2621" s="22" t="s">
        <v>2659</v>
      </c>
      <c r="D2621" s="22">
        <v>1</v>
      </c>
      <c r="E2621" s="22">
        <v>0</v>
      </c>
      <c r="F2621" s="22">
        <v>0</v>
      </c>
      <c r="G2621" s="22"/>
      <c r="H2621" s="22">
        <v>0</v>
      </c>
      <c r="I2621" s="22">
        <v>0</v>
      </c>
      <c r="J2621" s="22">
        <v>0</v>
      </c>
      <c r="K2621" s="22">
        <v>0</v>
      </c>
      <c r="L2621" s="22">
        <v>0</v>
      </c>
      <c r="M2621" s="22">
        <v>0</v>
      </c>
      <c r="N2621" s="22"/>
      <c r="O2621" s="22">
        <v>0</v>
      </c>
      <c r="P2621" s="22"/>
      <c r="Q2621" s="22"/>
      <c r="R2621" s="22"/>
      <c r="S2621" s="22"/>
      <c r="T2621" s="39">
        <f t="shared" si="40"/>
        <v>46224</v>
      </c>
    </row>
    <row r="2622" spans="1:20" x14ac:dyDescent="0.25">
      <c r="A2622" s="22" t="s">
        <v>1262</v>
      </c>
      <c r="B2622" s="22" t="s">
        <v>1272</v>
      </c>
      <c r="C2622" s="22" t="s">
        <v>2660</v>
      </c>
      <c r="D2622" s="22">
        <v>1</v>
      </c>
      <c r="E2622" s="22">
        <v>0</v>
      </c>
      <c r="F2622" s="22">
        <v>0</v>
      </c>
      <c r="G2622" s="22"/>
      <c r="H2622" s="22">
        <v>0</v>
      </c>
      <c r="I2622" s="22">
        <v>0</v>
      </c>
      <c r="J2622" s="22">
        <v>0</v>
      </c>
      <c r="K2622" s="22">
        <v>0</v>
      </c>
      <c r="L2622" s="22">
        <v>0</v>
      </c>
      <c r="M2622" s="22">
        <v>0</v>
      </c>
      <c r="N2622" s="22"/>
      <c r="O2622" s="22">
        <v>0</v>
      </c>
      <c r="P2622" s="22"/>
      <c r="Q2622" s="22"/>
      <c r="R2622" s="22"/>
      <c r="S2622" s="22"/>
      <c r="T2622" s="39">
        <f t="shared" si="40"/>
        <v>46224</v>
      </c>
    </row>
    <row r="2623" spans="1:20" x14ac:dyDescent="0.25">
      <c r="A2623" s="22" t="s">
        <v>1262</v>
      </c>
      <c r="B2623" s="22" t="s">
        <v>1272</v>
      </c>
      <c r="C2623" s="22" t="s">
        <v>2661</v>
      </c>
      <c r="D2623" s="22">
        <v>1</v>
      </c>
      <c r="E2623" s="22">
        <v>0</v>
      </c>
      <c r="F2623" s="22">
        <v>0</v>
      </c>
      <c r="G2623" s="22"/>
      <c r="H2623" s="22">
        <v>0</v>
      </c>
      <c r="I2623" s="22">
        <v>0</v>
      </c>
      <c r="J2623" s="22">
        <v>0</v>
      </c>
      <c r="K2623" s="22">
        <v>0</v>
      </c>
      <c r="L2623" s="22">
        <v>0</v>
      </c>
      <c r="M2623" s="22">
        <v>0</v>
      </c>
      <c r="N2623" s="22"/>
      <c r="O2623" s="22">
        <v>0</v>
      </c>
      <c r="P2623" s="22"/>
      <c r="Q2623" s="22"/>
      <c r="R2623" s="22"/>
      <c r="S2623" s="22"/>
      <c r="T2623" s="39">
        <f t="shared" si="40"/>
        <v>46224</v>
      </c>
    </row>
    <row r="2624" spans="1:20" x14ac:dyDescent="0.25">
      <c r="A2624" s="22" t="s">
        <v>1262</v>
      </c>
      <c r="B2624" s="22" t="s">
        <v>1272</v>
      </c>
      <c r="C2624" s="22" t="s">
        <v>2662</v>
      </c>
      <c r="D2624" s="22">
        <v>1</v>
      </c>
      <c r="E2624" s="22">
        <v>0</v>
      </c>
      <c r="F2624" s="22">
        <v>0</v>
      </c>
      <c r="G2624" s="22"/>
      <c r="H2624" s="22">
        <v>0</v>
      </c>
      <c r="I2624" s="22">
        <v>0</v>
      </c>
      <c r="J2624" s="22">
        <v>0</v>
      </c>
      <c r="K2624" s="22">
        <v>0</v>
      </c>
      <c r="L2624" s="22">
        <v>0</v>
      </c>
      <c r="M2624" s="22">
        <v>0</v>
      </c>
      <c r="N2624" s="22"/>
      <c r="O2624" s="22">
        <v>0</v>
      </c>
      <c r="P2624" s="22"/>
      <c r="Q2624" s="22"/>
      <c r="R2624" s="22"/>
      <c r="S2624" s="22"/>
      <c r="T2624" s="39">
        <f t="shared" si="40"/>
        <v>46224</v>
      </c>
    </row>
    <row r="2625" spans="1:20" x14ac:dyDescent="0.25">
      <c r="A2625" s="22" t="s">
        <v>1262</v>
      </c>
      <c r="B2625" s="22" t="s">
        <v>1272</v>
      </c>
      <c r="C2625" s="22" t="s">
        <v>2663</v>
      </c>
      <c r="D2625" s="22">
        <v>1</v>
      </c>
      <c r="E2625" s="22">
        <v>0</v>
      </c>
      <c r="F2625" s="22">
        <v>0</v>
      </c>
      <c r="G2625" s="22"/>
      <c r="H2625" s="22">
        <v>0</v>
      </c>
      <c r="I2625" s="22">
        <v>0</v>
      </c>
      <c r="J2625" s="22">
        <v>0</v>
      </c>
      <c r="K2625" s="22">
        <v>0</v>
      </c>
      <c r="L2625" s="22">
        <v>0</v>
      </c>
      <c r="M2625" s="22">
        <v>0</v>
      </c>
      <c r="N2625" s="22"/>
      <c r="O2625" s="22">
        <v>0</v>
      </c>
      <c r="P2625" s="22"/>
      <c r="Q2625" s="22"/>
      <c r="R2625" s="22"/>
      <c r="S2625" s="22"/>
      <c r="T2625" s="39">
        <f t="shared" si="40"/>
        <v>46224</v>
      </c>
    </row>
    <row r="2626" spans="1:20" x14ac:dyDescent="0.25">
      <c r="A2626" s="22" t="s">
        <v>1262</v>
      </c>
      <c r="B2626" s="22" t="s">
        <v>1272</v>
      </c>
      <c r="C2626" s="22" t="s">
        <v>2664</v>
      </c>
      <c r="D2626" s="22">
        <v>1</v>
      </c>
      <c r="E2626" s="22">
        <v>0</v>
      </c>
      <c r="F2626" s="22">
        <v>0</v>
      </c>
      <c r="G2626" s="22"/>
      <c r="H2626" s="22">
        <v>0</v>
      </c>
      <c r="I2626" s="22">
        <v>0</v>
      </c>
      <c r="J2626" s="22">
        <v>0</v>
      </c>
      <c r="K2626" s="22">
        <v>0</v>
      </c>
      <c r="L2626" s="22">
        <v>0</v>
      </c>
      <c r="M2626" s="22">
        <v>0</v>
      </c>
      <c r="N2626" s="22"/>
      <c r="O2626" s="22">
        <v>0</v>
      </c>
      <c r="P2626" s="22"/>
      <c r="Q2626" s="22"/>
      <c r="R2626" s="22"/>
      <c r="S2626" s="22"/>
      <c r="T2626" s="39">
        <f t="shared" ref="T2626:T2689" si="41">IFERROR(DATEVALUE(A2626),"")</f>
        <v>46224</v>
      </c>
    </row>
    <row r="2627" spans="1:20" x14ac:dyDescent="0.25">
      <c r="A2627" s="22" t="s">
        <v>1262</v>
      </c>
      <c r="B2627" s="22" t="s">
        <v>1272</v>
      </c>
      <c r="C2627" s="22" t="s">
        <v>2665</v>
      </c>
      <c r="D2627" s="22">
        <v>1</v>
      </c>
      <c r="E2627" s="22">
        <v>0</v>
      </c>
      <c r="F2627" s="22">
        <v>0</v>
      </c>
      <c r="G2627" s="22"/>
      <c r="H2627" s="22">
        <v>0</v>
      </c>
      <c r="I2627" s="22">
        <v>0</v>
      </c>
      <c r="J2627" s="22">
        <v>0</v>
      </c>
      <c r="K2627" s="22">
        <v>0</v>
      </c>
      <c r="L2627" s="22">
        <v>0</v>
      </c>
      <c r="M2627" s="22">
        <v>0</v>
      </c>
      <c r="N2627" s="22">
        <v>-9</v>
      </c>
      <c r="O2627" s="22">
        <v>0</v>
      </c>
      <c r="P2627" s="22"/>
      <c r="Q2627" s="22"/>
      <c r="R2627" s="22"/>
      <c r="S2627" s="22"/>
      <c r="T2627" s="39">
        <f t="shared" si="41"/>
        <v>46224</v>
      </c>
    </row>
    <row r="2628" spans="1:20" x14ac:dyDescent="0.25">
      <c r="A2628" s="22" t="s">
        <v>1262</v>
      </c>
      <c r="B2628" s="22" t="s">
        <v>1272</v>
      </c>
      <c r="C2628" s="22" t="s">
        <v>2666</v>
      </c>
      <c r="D2628" s="22">
        <v>1</v>
      </c>
      <c r="E2628" s="22">
        <v>0</v>
      </c>
      <c r="F2628" s="22">
        <v>0</v>
      </c>
      <c r="G2628" s="22"/>
      <c r="H2628" s="22">
        <v>0</v>
      </c>
      <c r="I2628" s="22">
        <v>0</v>
      </c>
      <c r="J2628" s="22">
        <v>0</v>
      </c>
      <c r="K2628" s="22">
        <v>0</v>
      </c>
      <c r="L2628" s="22">
        <v>0</v>
      </c>
      <c r="M2628" s="22">
        <v>0</v>
      </c>
      <c r="N2628" s="22"/>
      <c r="O2628" s="22">
        <v>0</v>
      </c>
      <c r="P2628" s="22"/>
      <c r="Q2628" s="22"/>
      <c r="R2628" s="22"/>
      <c r="S2628" s="22"/>
      <c r="T2628" s="39">
        <f t="shared" si="41"/>
        <v>46224</v>
      </c>
    </row>
    <row r="2629" spans="1:20" x14ac:dyDescent="0.25">
      <c r="A2629" s="22" t="s">
        <v>1262</v>
      </c>
      <c r="B2629" s="22" t="s">
        <v>1272</v>
      </c>
      <c r="C2629" s="22" t="s">
        <v>2667</v>
      </c>
      <c r="D2629" s="22">
        <v>1</v>
      </c>
      <c r="E2629" s="22">
        <v>0</v>
      </c>
      <c r="F2629" s="22">
        <v>0</v>
      </c>
      <c r="G2629" s="22"/>
      <c r="H2629" s="22">
        <v>0</v>
      </c>
      <c r="I2629" s="22">
        <v>0</v>
      </c>
      <c r="J2629" s="22">
        <v>0</v>
      </c>
      <c r="K2629" s="22">
        <v>0</v>
      </c>
      <c r="L2629" s="22">
        <v>0</v>
      </c>
      <c r="M2629" s="22">
        <v>0</v>
      </c>
      <c r="N2629" s="22"/>
      <c r="O2629" s="22">
        <v>0</v>
      </c>
      <c r="P2629" s="22"/>
      <c r="Q2629" s="22"/>
      <c r="R2629" s="22"/>
      <c r="S2629" s="22"/>
      <c r="T2629" s="39">
        <f t="shared" si="41"/>
        <v>46224</v>
      </c>
    </row>
    <row r="2630" spans="1:20" x14ac:dyDescent="0.25">
      <c r="A2630" s="22" t="s">
        <v>1262</v>
      </c>
      <c r="B2630" s="22" t="s">
        <v>1272</v>
      </c>
      <c r="C2630" s="22" t="s">
        <v>2668</v>
      </c>
      <c r="D2630" s="22">
        <v>1</v>
      </c>
      <c r="E2630" s="22">
        <v>0</v>
      </c>
      <c r="F2630" s="22">
        <v>0</v>
      </c>
      <c r="G2630" s="22"/>
      <c r="H2630" s="22">
        <v>0</v>
      </c>
      <c r="I2630" s="22">
        <v>0</v>
      </c>
      <c r="J2630" s="22">
        <v>0</v>
      </c>
      <c r="K2630" s="22">
        <v>0</v>
      </c>
      <c r="L2630" s="22">
        <v>0</v>
      </c>
      <c r="M2630" s="22">
        <v>0</v>
      </c>
      <c r="N2630" s="22"/>
      <c r="O2630" s="22">
        <v>0</v>
      </c>
      <c r="P2630" s="22"/>
      <c r="Q2630" s="22"/>
      <c r="R2630" s="22"/>
      <c r="S2630" s="22"/>
      <c r="T2630" s="39">
        <f t="shared" si="41"/>
        <v>46224</v>
      </c>
    </row>
    <row r="2631" spans="1:20" x14ac:dyDescent="0.25">
      <c r="A2631" s="22" t="s">
        <v>1262</v>
      </c>
      <c r="B2631" s="22" t="s">
        <v>1272</v>
      </c>
      <c r="C2631" s="22" t="s">
        <v>2669</v>
      </c>
      <c r="D2631" s="22">
        <v>1</v>
      </c>
      <c r="E2631" s="22">
        <v>0</v>
      </c>
      <c r="F2631" s="22">
        <v>0</v>
      </c>
      <c r="G2631" s="22"/>
      <c r="H2631" s="22">
        <v>0</v>
      </c>
      <c r="I2631" s="22">
        <v>0</v>
      </c>
      <c r="J2631" s="22">
        <v>0</v>
      </c>
      <c r="K2631" s="22">
        <v>0</v>
      </c>
      <c r="L2631" s="22">
        <v>0</v>
      </c>
      <c r="M2631" s="22">
        <v>0</v>
      </c>
      <c r="N2631" s="22"/>
      <c r="O2631" s="22">
        <v>0</v>
      </c>
      <c r="P2631" s="22"/>
      <c r="Q2631" s="22"/>
      <c r="R2631" s="22"/>
      <c r="S2631" s="22"/>
      <c r="T2631" s="39">
        <f t="shared" si="41"/>
        <v>46224</v>
      </c>
    </row>
    <row r="2632" spans="1:20" x14ac:dyDescent="0.25">
      <c r="A2632" s="22" t="s">
        <v>1262</v>
      </c>
      <c r="B2632" s="22" t="s">
        <v>1272</v>
      </c>
      <c r="C2632" s="22" t="s">
        <v>2670</v>
      </c>
      <c r="D2632" s="22">
        <v>1</v>
      </c>
      <c r="E2632" s="22">
        <v>0</v>
      </c>
      <c r="F2632" s="22">
        <v>0</v>
      </c>
      <c r="G2632" s="22"/>
      <c r="H2632" s="22">
        <v>0</v>
      </c>
      <c r="I2632" s="22">
        <v>0</v>
      </c>
      <c r="J2632" s="22">
        <v>0</v>
      </c>
      <c r="K2632" s="22">
        <v>0</v>
      </c>
      <c r="L2632" s="22">
        <v>0</v>
      </c>
      <c r="M2632" s="22">
        <v>0</v>
      </c>
      <c r="N2632" s="22"/>
      <c r="O2632" s="22">
        <v>0</v>
      </c>
      <c r="P2632" s="22"/>
      <c r="Q2632" s="22"/>
      <c r="R2632" s="22"/>
      <c r="S2632" s="22"/>
      <c r="T2632" s="39">
        <f t="shared" si="41"/>
        <v>46224</v>
      </c>
    </row>
    <row r="2633" spans="1:20" x14ac:dyDescent="0.25">
      <c r="A2633" s="22" t="s">
        <v>1262</v>
      </c>
      <c r="B2633" s="22" t="s">
        <v>1272</v>
      </c>
      <c r="C2633" s="22" t="s">
        <v>2671</v>
      </c>
      <c r="D2633" s="22">
        <v>1</v>
      </c>
      <c r="E2633" s="22">
        <v>0</v>
      </c>
      <c r="F2633" s="22">
        <v>0</v>
      </c>
      <c r="G2633" s="22"/>
      <c r="H2633" s="22">
        <v>0</v>
      </c>
      <c r="I2633" s="22">
        <v>0</v>
      </c>
      <c r="J2633" s="22">
        <v>0</v>
      </c>
      <c r="K2633" s="22">
        <v>0</v>
      </c>
      <c r="L2633" s="22">
        <v>0</v>
      </c>
      <c r="M2633" s="22">
        <v>0</v>
      </c>
      <c r="N2633" s="22"/>
      <c r="O2633" s="22">
        <v>0</v>
      </c>
      <c r="P2633" s="22"/>
      <c r="Q2633" s="22"/>
      <c r="R2633" s="22"/>
      <c r="S2633" s="22"/>
      <c r="T2633" s="39">
        <f t="shared" si="41"/>
        <v>46224</v>
      </c>
    </row>
    <row r="2634" spans="1:20" x14ac:dyDescent="0.25">
      <c r="A2634" s="22" t="s">
        <v>1262</v>
      </c>
      <c r="B2634" s="22" t="s">
        <v>1272</v>
      </c>
      <c r="C2634" s="22" t="s">
        <v>2672</v>
      </c>
      <c r="D2634" s="22">
        <v>1</v>
      </c>
      <c r="E2634" s="22">
        <v>0</v>
      </c>
      <c r="F2634" s="22">
        <v>0</v>
      </c>
      <c r="G2634" s="22"/>
      <c r="H2634" s="22">
        <v>0</v>
      </c>
      <c r="I2634" s="22">
        <v>0</v>
      </c>
      <c r="J2634" s="22">
        <v>0</v>
      </c>
      <c r="K2634" s="22">
        <v>0</v>
      </c>
      <c r="L2634" s="22">
        <v>0</v>
      </c>
      <c r="M2634" s="22">
        <v>0</v>
      </c>
      <c r="N2634" s="22">
        <v>-9</v>
      </c>
      <c r="O2634" s="22">
        <v>0</v>
      </c>
      <c r="P2634" s="22"/>
      <c r="Q2634" s="22"/>
      <c r="R2634" s="22"/>
      <c r="S2634" s="22"/>
      <c r="T2634" s="39">
        <f t="shared" si="41"/>
        <v>46224</v>
      </c>
    </row>
    <row r="2635" spans="1:20" x14ac:dyDescent="0.25">
      <c r="A2635" s="22" t="s">
        <v>1262</v>
      </c>
      <c r="B2635" s="22" t="s">
        <v>1272</v>
      </c>
      <c r="C2635" s="22" t="s">
        <v>2673</v>
      </c>
      <c r="D2635" s="22">
        <v>1</v>
      </c>
      <c r="E2635" s="22">
        <v>1</v>
      </c>
      <c r="F2635" s="22">
        <v>0</v>
      </c>
      <c r="G2635" s="22">
        <v>1</v>
      </c>
      <c r="H2635" s="22">
        <v>0</v>
      </c>
      <c r="I2635" s="22">
        <v>0</v>
      </c>
      <c r="J2635" s="22">
        <v>0</v>
      </c>
      <c r="K2635" s="22">
        <v>0</v>
      </c>
      <c r="L2635" s="22">
        <v>0</v>
      </c>
      <c r="M2635" s="22">
        <v>0</v>
      </c>
      <c r="N2635" s="22">
        <v>34</v>
      </c>
      <c r="O2635" s="22">
        <v>100</v>
      </c>
      <c r="P2635" s="22">
        <v>0</v>
      </c>
      <c r="Q2635" s="22"/>
      <c r="R2635" s="22"/>
      <c r="S2635" s="22">
        <v>0</v>
      </c>
      <c r="T2635" s="39">
        <f t="shared" si="41"/>
        <v>46224</v>
      </c>
    </row>
    <row r="2636" spans="1:20" x14ac:dyDescent="0.25">
      <c r="A2636" s="22" t="s">
        <v>1262</v>
      </c>
      <c r="B2636" s="22" t="s">
        <v>1272</v>
      </c>
      <c r="C2636" s="22" t="s">
        <v>2674</v>
      </c>
      <c r="D2636" s="22">
        <v>1</v>
      </c>
      <c r="E2636" s="22">
        <v>0</v>
      </c>
      <c r="F2636" s="22">
        <v>0</v>
      </c>
      <c r="G2636" s="22"/>
      <c r="H2636" s="22">
        <v>0</v>
      </c>
      <c r="I2636" s="22">
        <v>0</v>
      </c>
      <c r="J2636" s="22">
        <v>0</v>
      </c>
      <c r="K2636" s="22">
        <v>0</v>
      </c>
      <c r="L2636" s="22">
        <v>0</v>
      </c>
      <c r="M2636" s="22">
        <v>0</v>
      </c>
      <c r="N2636" s="22"/>
      <c r="O2636" s="22">
        <v>0</v>
      </c>
      <c r="P2636" s="22"/>
      <c r="Q2636" s="22"/>
      <c r="R2636" s="22"/>
      <c r="S2636" s="22"/>
      <c r="T2636" s="39">
        <f t="shared" si="41"/>
        <v>46224</v>
      </c>
    </row>
    <row r="2637" spans="1:20" x14ac:dyDescent="0.25">
      <c r="A2637" s="22" t="s">
        <v>1262</v>
      </c>
      <c r="B2637" s="22" t="s">
        <v>1272</v>
      </c>
      <c r="C2637" s="22" t="s">
        <v>2675</v>
      </c>
      <c r="D2637" s="22">
        <v>1</v>
      </c>
      <c r="E2637" s="22">
        <v>1</v>
      </c>
      <c r="F2637" s="22">
        <v>1</v>
      </c>
      <c r="G2637" s="22">
        <v>2</v>
      </c>
      <c r="H2637" s="22">
        <v>1</v>
      </c>
      <c r="I2637" s="22">
        <v>0</v>
      </c>
      <c r="J2637" s="22">
        <v>0</v>
      </c>
      <c r="K2637" s="22">
        <v>0</v>
      </c>
      <c r="L2637" s="22">
        <v>0</v>
      </c>
      <c r="M2637" s="22">
        <v>0</v>
      </c>
      <c r="N2637" s="22">
        <v>34</v>
      </c>
      <c r="O2637" s="22">
        <v>100</v>
      </c>
      <c r="P2637" s="22">
        <v>100</v>
      </c>
      <c r="Q2637" s="22">
        <v>0</v>
      </c>
      <c r="R2637" s="22"/>
      <c r="S2637" s="22">
        <v>0</v>
      </c>
      <c r="T2637" s="39">
        <f t="shared" si="41"/>
        <v>46224</v>
      </c>
    </row>
    <row r="2638" spans="1:20" x14ac:dyDescent="0.25">
      <c r="A2638" s="22" t="s">
        <v>1262</v>
      </c>
      <c r="B2638" s="22" t="s">
        <v>1272</v>
      </c>
      <c r="C2638" s="22" t="s">
        <v>2676</v>
      </c>
      <c r="D2638" s="22">
        <v>1</v>
      </c>
      <c r="E2638" s="22">
        <v>1</v>
      </c>
      <c r="F2638" s="22">
        <v>0</v>
      </c>
      <c r="G2638" s="22">
        <v>1</v>
      </c>
      <c r="H2638" s="22">
        <v>0</v>
      </c>
      <c r="I2638" s="22">
        <v>0</v>
      </c>
      <c r="J2638" s="22">
        <v>0</v>
      </c>
      <c r="K2638" s="22">
        <v>0</v>
      </c>
      <c r="L2638" s="22">
        <v>0</v>
      </c>
      <c r="M2638" s="22">
        <v>0</v>
      </c>
      <c r="N2638" s="22">
        <v>12</v>
      </c>
      <c r="O2638" s="22">
        <v>100</v>
      </c>
      <c r="P2638" s="22">
        <v>0</v>
      </c>
      <c r="Q2638" s="22"/>
      <c r="R2638" s="22"/>
      <c r="S2638" s="22">
        <v>0</v>
      </c>
      <c r="T2638" s="39">
        <f t="shared" si="41"/>
        <v>46224</v>
      </c>
    </row>
    <row r="2639" spans="1:20" x14ac:dyDescent="0.25">
      <c r="A2639" s="22" t="s">
        <v>1262</v>
      </c>
      <c r="B2639" s="22" t="s">
        <v>1272</v>
      </c>
      <c r="C2639" s="22" t="s">
        <v>2677</v>
      </c>
      <c r="D2639" s="22">
        <v>1</v>
      </c>
      <c r="E2639" s="22">
        <v>0</v>
      </c>
      <c r="F2639" s="22">
        <v>0</v>
      </c>
      <c r="G2639" s="22"/>
      <c r="H2639" s="22">
        <v>0</v>
      </c>
      <c r="I2639" s="22">
        <v>0</v>
      </c>
      <c r="J2639" s="22">
        <v>0</v>
      </c>
      <c r="K2639" s="22">
        <v>0</v>
      </c>
      <c r="L2639" s="22">
        <v>0</v>
      </c>
      <c r="M2639" s="22">
        <v>0</v>
      </c>
      <c r="N2639" s="22"/>
      <c r="O2639" s="22">
        <v>0</v>
      </c>
      <c r="P2639" s="22"/>
      <c r="Q2639" s="22"/>
      <c r="R2639" s="22"/>
      <c r="S2639" s="22"/>
      <c r="T2639" s="39">
        <f t="shared" si="41"/>
        <v>46224</v>
      </c>
    </row>
    <row r="2640" spans="1:20" x14ac:dyDescent="0.25">
      <c r="A2640" s="22" t="s">
        <v>1262</v>
      </c>
      <c r="B2640" s="22" t="s">
        <v>1272</v>
      </c>
      <c r="C2640" s="22" t="s">
        <v>2678</v>
      </c>
      <c r="D2640" s="22">
        <v>1</v>
      </c>
      <c r="E2640" s="22">
        <v>0</v>
      </c>
      <c r="F2640" s="22">
        <v>0</v>
      </c>
      <c r="G2640" s="22"/>
      <c r="H2640" s="22">
        <v>0</v>
      </c>
      <c r="I2640" s="22">
        <v>0</v>
      </c>
      <c r="J2640" s="22">
        <v>0</v>
      </c>
      <c r="K2640" s="22">
        <v>0</v>
      </c>
      <c r="L2640" s="22">
        <v>0</v>
      </c>
      <c r="M2640" s="22">
        <v>0</v>
      </c>
      <c r="N2640" s="22"/>
      <c r="O2640" s="22">
        <v>0</v>
      </c>
      <c r="P2640" s="22"/>
      <c r="Q2640" s="22"/>
      <c r="R2640" s="22"/>
      <c r="S2640" s="22"/>
      <c r="T2640" s="39">
        <f t="shared" si="41"/>
        <v>46224</v>
      </c>
    </row>
    <row r="2641" spans="1:20" x14ac:dyDescent="0.25">
      <c r="A2641" s="22" t="s">
        <v>1262</v>
      </c>
      <c r="B2641" s="22" t="s">
        <v>1272</v>
      </c>
      <c r="C2641" s="22" t="s">
        <v>2679</v>
      </c>
      <c r="D2641" s="22">
        <v>1</v>
      </c>
      <c r="E2641" s="22">
        <v>1</v>
      </c>
      <c r="F2641" s="22">
        <v>1</v>
      </c>
      <c r="G2641" s="22">
        <v>1</v>
      </c>
      <c r="H2641" s="22">
        <v>1</v>
      </c>
      <c r="I2641" s="22">
        <v>0</v>
      </c>
      <c r="J2641" s="22">
        <v>0</v>
      </c>
      <c r="K2641" s="22">
        <v>0</v>
      </c>
      <c r="L2641" s="22">
        <v>0</v>
      </c>
      <c r="M2641" s="22">
        <v>0</v>
      </c>
      <c r="N2641" s="22">
        <v>36</v>
      </c>
      <c r="O2641" s="22">
        <v>100</v>
      </c>
      <c r="P2641" s="22">
        <v>100</v>
      </c>
      <c r="Q2641" s="22">
        <v>0</v>
      </c>
      <c r="R2641" s="22"/>
      <c r="S2641" s="22">
        <v>0</v>
      </c>
      <c r="T2641" s="39">
        <f t="shared" si="41"/>
        <v>46224</v>
      </c>
    </row>
    <row r="2642" spans="1:20" x14ac:dyDescent="0.25">
      <c r="A2642" s="22" t="s">
        <v>1262</v>
      </c>
      <c r="B2642" s="22" t="s">
        <v>1272</v>
      </c>
      <c r="C2642" s="22" t="s">
        <v>2680</v>
      </c>
      <c r="D2642" s="22">
        <v>1</v>
      </c>
      <c r="E2642" s="22">
        <v>0</v>
      </c>
      <c r="F2642" s="22">
        <v>0</v>
      </c>
      <c r="G2642" s="22"/>
      <c r="H2642" s="22">
        <v>0</v>
      </c>
      <c r="I2642" s="22">
        <v>0</v>
      </c>
      <c r="J2642" s="22">
        <v>0</v>
      </c>
      <c r="K2642" s="22">
        <v>0</v>
      </c>
      <c r="L2642" s="22">
        <v>0</v>
      </c>
      <c r="M2642" s="22">
        <v>0</v>
      </c>
      <c r="N2642" s="22"/>
      <c r="O2642" s="22">
        <v>0</v>
      </c>
      <c r="P2642" s="22"/>
      <c r="Q2642" s="22"/>
      <c r="R2642" s="22"/>
      <c r="S2642" s="22"/>
      <c r="T2642" s="39">
        <f t="shared" si="41"/>
        <v>46224</v>
      </c>
    </row>
    <row r="2643" spans="1:20" x14ac:dyDescent="0.25">
      <c r="A2643" s="22" t="s">
        <v>1262</v>
      </c>
      <c r="B2643" s="22" t="s">
        <v>1272</v>
      </c>
      <c r="C2643" s="22" t="s">
        <v>2681</v>
      </c>
      <c r="D2643" s="22">
        <v>1</v>
      </c>
      <c r="E2643" s="22">
        <v>1</v>
      </c>
      <c r="F2643" s="22">
        <v>0</v>
      </c>
      <c r="G2643" s="22">
        <v>1</v>
      </c>
      <c r="H2643" s="22">
        <v>0</v>
      </c>
      <c r="I2643" s="22">
        <v>0</v>
      </c>
      <c r="J2643" s="22">
        <v>0</v>
      </c>
      <c r="K2643" s="22">
        <v>0</v>
      </c>
      <c r="L2643" s="22">
        <v>0</v>
      </c>
      <c r="M2643" s="22">
        <v>0</v>
      </c>
      <c r="N2643" s="22">
        <v>38</v>
      </c>
      <c r="O2643" s="22">
        <v>100</v>
      </c>
      <c r="P2643" s="22">
        <v>0</v>
      </c>
      <c r="Q2643" s="22"/>
      <c r="R2643" s="22"/>
      <c r="S2643" s="22">
        <v>0</v>
      </c>
      <c r="T2643" s="39">
        <f t="shared" si="41"/>
        <v>46224</v>
      </c>
    </row>
    <row r="2644" spans="1:20" x14ac:dyDescent="0.25">
      <c r="A2644" s="22" t="s">
        <v>1262</v>
      </c>
      <c r="B2644" s="22" t="s">
        <v>1272</v>
      </c>
      <c r="C2644" s="22" t="s">
        <v>2682</v>
      </c>
      <c r="D2644" s="22">
        <v>1</v>
      </c>
      <c r="E2644" s="22">
        <v>0</v>
      </c>
      <c r="F2644" s="22">
        <v>0</v>
      </c>
      <c r="G2644" s="22"/>
      <c r="H2644" s="22">
        <v>0</v>
      </c>
      <c r="I2644" s="22">
        <v>0</v>
      </c>
      <c r="J2644" s="22">
        <v>0</v>
      </c>
      <c r="K2644" s="22">
        <v>0</v>
      </c>
      <c r="L2644" s="22">
        <v>0</v>
      </c>
      <c r="M2644" s="22">
        <v>0</v>
      </c>
      <c r="N2644" s="22"/>
      <c r="O2644" s="22">
        <v>0</v>
      </c>
      <c r="P2644" s="22"/>
      <c r="Q2644" s="22"/>
      <c r="R2644" s="22"/>
      <c r="S2644" s="22"/>
      <c r="T2644" s="39">
        <f t="shared" si="41"/>
        <v>46224</v>
      </c>
    </row>
    <row r="2645" spans="1:20" x14ac:dyDescent="0.25">
      <c r="A2645" s="22" t="s">
        <v>1262</v>
      </c>
      <c r="B2645" s="22" t="s">
        <v>1272</v>
      </c>
      <c r="C2645" s="22" t="s">
        <v>2683</v>
      </c>
      <c r="D2645" s="22">
        <v>1</v>
      </c>
      <c r="E2645" s="22">
        <v>1</v>
      </c>
      <c r="F2645" s="22">
        <v>1</v>
      </c>
      <c r="G2645" s="22">
        <v>1</v>
      </c>
      <c r="H2645" s="22">
        <v>1</v>
      </c>
      <c r="I2645" s="22">
        <v>0</v>
      </c>
      <c r="J2645" s="22">
        <v>0</v>
      </c>
      <c r="K2645" s="22">
        <v>0</v>
      </c>
      <c r="L2645" s="22">
        <v>0</v>
      </c>
      <c r="M2645" s="22">
        <v>0</v>
      </c>
      <c r="N2645" s="22">
        <v>11</v>
      </c>
      <c r="O2645" s="22">
        <v>100</v>
      </c>
      <c r="P2645" s="22">
        <v>100</v>
      </c>
      <c r="Q2645" s="22">
        <v>0</v>
      </c>
      <c r="R2645" s="22"/>
      <c r="S2645" s="22">
        <v>0</v>
      </c>
      <c r="T2645" s="39">
        <f t="shared" si="41"/>
        <v>46224</v>
      </c>
    </row>
    <row r="2646" spans="1:20" x14ac:dyDescent="0.25">
      <c r="A2646" s="22" t="s">
        <v>1262</v>
      </c>
      <c r="B2646" s="22" t="s">
        <v>1272</v>
      </c>
      <c r="C2646" s="22" t="s">
        <v>2684</v>
      </c>
      <c r="D2646" s="22">
        <v>1</v>
      </c>
      <c r="E2646" s="22">
        <v>1</v>
      </c>
      <c r="F2646" s="22">
        <v>0</v>
      </c>
      <c r="G2646" s="22">
        <v>1</v>
      </c>
      <c r="H2646" s="22">
        <v>0</v>
      </c>
      <c r="I2646" s="22">
        <v>0</v>
      </c>
      <c r="J2646" s="22">
        <v>0</v>
      </c>
      <c r="K2646" s="22">
        <v>0</v>
      </c>
      <c r="L2646" s="22">
        <v>0</v>
      </c>
      <c r="M2646" s="22">
        <v>0</v>
      </c>
      <c r="N2646" s="22">
        <v>34</v>
      </c>
      <c r="O2646" s="22">
        <v>100</v>
      </c>
      <c r="P2646" s="22">
        <v>0</v>
      </c>
      <c r="Q2646" s="22"/>
      <c r="R2646" s="22"/>
      <c r="S2646" s="22">
        <v>0</v>
      </c>
      <c r="T2646" s="39">
        <f t="shared" si="41"/>
        <v>46224</v>
      </c>
    </row>
    <row r="2647" spans="1:20" x14ac:dyDescent="0.25">
      <c r="A2647" s="22" t="s">
        <v>1262</v>
      </c>
      <c r="B2647" s="22" t="s">
        <v>1272</v>
      </c>
      <c r="C2647" s="22" t="s">
        <v>2685</v>
      </c>
      <c r="D2647" s="22">
        <v>1</v>
      </c>
      <c r="E2647" s="22">
        <v>0</v>
      </c>
      <c r="F2647" s="22">
        <v>0</v>
      </c>
      <c r="G2647" s="22"/>
      <c r="H2647" s="22">
        <v>0</v>
      </c>
      <c r="I2647" s="22">
        <v>0</v>
      </c>
      <c r="J2647" s="22">
        <v>0</v>
      </c>
      <c r="K2647" s="22">
        <v>0</v>
      </c>
      <c r="L2647" s="22">
        <v>0</v>
      </c>
      <c r="M2647" s="22">
        <v>0</v>
      </c>
      <c r="N2647" s="22"/>
      <c r="O2647" s="22">
        <v>0</v>
      </c>
      <c r="P2647" s="22"/>
      <c r="Q2647" s="22"/>
      <c r="R2647" s="22"/>
      <c r="S2647" s="22"/>
      <c r="T2647" s="39">
        <f t="shared" si="41"/>
        <v>46224</v>
      </c>
    </row>
    <row r="2648" spans="1:20" x14ac:dyDescent="0.25">
      <c r="A2648" s="22" t="s">
        <v>1262</v>
      </c>
      <c r="B2648" s="22" t="s">
        <v>1272</v>
      </c>
      <c r="C2648" s="22" t="s">
        <v>2686</v>
      </c>
      <c r="D2648" s="22">
        <v>1</v>
      </c>
      <c r="E2648" s="22">
        <v>1</v>
      </c>
      <c r="F2648" s="22">
        <v>0</v>
      </c>
      <c r="G2648" s="22">
        <v>1</v>
      </c>
      <c r="H2648" s="22">
        <v>0</v>
      </c>
      <c r="I2648" s="22">
        <v>0</v>
      </c>
      <c r="J2648" s="22">
        <v>0</v>
      </c>
      <c r="K2648" s="22">
        <v>0</v>
      </c>
      <c r="L2648" s="22">
        <v>0</v>
      </c>
      <c r="M2648" s="22">
        <v>0</v>
      </c>
      <c r="N2648" s="22">
        <v>16</v>
      </c>
      <c r="O2648" s="22">
        <v>100</v>
      </c>
      <c r="P2648" s="22">
        <v>0</v>
      </c>
      <c r="Q2648" s="22"/>
      <c r="R2648" s="22"/>
      <c r="S2648" s="22">
        <v>0</v>
      </c>
      <c r="T2648" s="39">
        <f t="shared" si="41"/>
        <v>46224</v>
      </c>
    </row>
    <row r="2649" spans="1:20" x14ac:dyDescent="0.25">
      <c r="A2649" s="22" t="s">
        <v>1262</v>
      </c>
      <c r="B2649" s="22" t="s">
        <v>1272</v>
      </c>
      <c r="C2649" s="22" t="s">
        <v>2687</v>
      </c>
      <c r="D2649" s="22">
        <v>1</v>
      </c>
      <c r="E2649" s="22">
        <v>0</v>
      </c>
      <c r="F2649" s="22">
        <v>0</v>
      </c>
      <c r="G2649" s="22"/>
      <c r="H2649" s="22">
        <v>0</v>
      </c>
      <c r="I2649" s="22">
        <v>0</v>
      </c>
      <c r="J2649" s="22">
        <v>0</v>
      </c>
      <c r="K2649" s="22">
        <v>0</v>
      </c>
      <c r="L2649" s="22">
        <v>0</v>
      </c>
      <c r="M2649" s="22">
        <v>0</v>
      </c>
      <c r="N2649" s="22"/>
      <c r="O2649" s="22">
        <v>0</v>
      </c>
      <c r="P2649" s="22"/>
      <c r="Q2649" s="22"/>
      <c r="R2649" s="22"/>
      <c r="S2649" s="22"/>
      <c r="T2649" s="39">
        <f t="shared" si="41"/>
        <v>46224</v>
      </c>
    </row>
    <row r="2650" spans="1:20" x14ac:dyDescent="0.25">
      <c r="A2650" s="22" t="s">
        <v>1262</v>
      </c>
      <c r="B2650" s="22" t="s">
        <v>1272</v>
      </c>
      <c r="C2650" s="22" t="s">
        <v>2688</v>
      </c>
      <c r="D2650" s="22">
        <v>1</v>
      </c>
      <c r="E2650" s="22">
        <v>0</v>
      </c>
      <c r="F2650" s="22">
        <v>0</v>
      </c>
      <c r="G2650" s="22"/>
      <c r="H2650" s="22">
        <v>0</v>
      </c>
      <c r="I2650" s="22">
        <v>0</v>
      </c>
      <c r="J2650" s="22">
        <v>0</v>
      </c>
      <c r="K2650" s="22">
        <v>0</v>
      </c>
      <c r="L2650" s="22">
        <v>0</v>
      </c>
      <c r="M2650" s="22">
        <v>0</v>
      </c>
      <c r="N2650" s="22"/>
      <c r="O2650" s="22">
        <v>0</v>
      </c>
      <c r="P2650" s="22"/>
      <c r="Q2650" s="22"/>
      <c r="R2650" s="22"/>
      <c r="S2650" s="22"/>
      <c r="T2650" s="39">
        <f t="shared" si="41"/>
        <v>46224</v>
      </c>
    </row>
    <row r="2651" spans="1:20" x14ac:dyDescent="0.25">
      <c r="A2651" s="22" t="s">
        <v>1262</v>
      </c>
      <c r="B2651" s="22" t="s">
        <v>1272</v>
      </c>
      <c r="C2651" s="22" t="s">
        <v>2689</v>
      </c>
      <c r="D2651" s="22">
        <v>1</v>
      </c>
      <c r="E2651" s="22">
        <v>0</v>
      </c>
      <c r="F2651" s="22">
        <v>0</v>
      </c>
      <c r="G2651" s="22"/>
      <c r="H2651" s="22">
        <v>0</v>
      </c>
      <c r="I2651" s="22">
        <v>0</v>
      </c>
      <c r="J2651" s="22">
        <v>0</v>
      </c>
      <c r="K2651" s="22">
        <v>0</v>
      </c>
      <c r="L2651" s="22">
        <v>0</v>
      </c>
      <c r="M2651" s="22">
        <v>0</v>
      </c>
      <c r="N2651" s="22"/>
      <c r="O2651" s="22">
        <v>0</v>
      </c>
      <c r="P2651" s="22"/>
      <c r="Q2651" s="22"/>
      <c r="R2651" s="22"/>
      <c r="S2651" s="22"/>
      <c r="T2651" s="39">
        <f t="shared" si="41"/>
        <v>46224</v>
      </c>
    </row>
    <row r="2652" spans="1:20" x14ac:dyDescent="0.25">
      <c r="A2652" s="22" t="s">
        <v>1262</v>
      </c>
      <c r="B2652" s="22" t="s">
        <v>1272</v>
      </c>
      <c r="C2652" s="22" t="s">
        <v>2690</v>
      </c>
      <c r="D2652" s="22">
        <v>1</v>
      </c>
      <c r="E2652" s="22">
        <v>0</v>
      </c>
      <c r="F2652" s="22">
        <v>0</v>
      </c>
      <c r="G2652" s="22"/>
      <c r="H2652" s="22">
        <v>0</v>
      </c>
      <c r="I2652" s="22">
        <v>0</v>
      </c>
      <c r="J2652" s="22">
        <v>0</v>
      </c>
      <c r="K2652" s="22">
        <v>0</v>
      </c>
      <c r="L2652" s="22">
        <v>0</v>
      </c>
      <c r="M2652" s="22">
        <v>0</v>
      </c>
      <c r="N2652" s="22"/>
      <c r="O2652" s="22">
        <v>0</v>
      </c>
      <c r="P2652" s="22"/>
      <c r="Q2652" s="22"/>
      <c r="R2652" s="22"/>
      <c r="S2652" s="22"/>
      <c r="T2652" s="39">
        <f t="shared" si="41"/>
        <v>46224</v>
      </c>
    </row>
    <row r="2653" spans="1:20" x14ac:dyDescent="0.25">
      <c r="A2653" s="22" t="s">
        <v>1262</v>
      </c>
      <c r="B2653" s="22" t="s">
        <v>1272</v>
      </c>
      <c r="C2653" s="22" t="s">
        <v>2691</v>
      </c>
      <c r="D2653" s="22">
        <v>1</v>
      </c>
      <c r="E2653" s="22">
        <v>0</v>
      </c>
      <c r="F2653" s="22">
        <v>0</v>
      </c>
      <c r="G2653" s="22"/>
      <c r="H2653" s="22">
        <v>0</v>
      </c>
      <c r="I2653" s="22">
        <v>0</v>
      </c>
      <c r="J2653" s="22">
        <v>0</v>
      </c>
      <c r="K2653" s="22">
        <v>0</v>
      </c>
      <c r="L2653" s="22">
        <v>0</v>
      </c>
      <c r="M2653" s="22">
        <v>0</v>
      </c>
      <c r="N2653" s="22"/>
      <c r="O2653" s="22">
        <v>0</v>
      </c>
      <c r="P2653" s="22"/>
      <c r="Q2653" s="22"/>
      <c r="R2653" s="22"/>
      <c r="S2653" s="22"/>
      <c r="T2653" s="39">
        <f t="shared" si="41"/>
        <v>46224</v>
      </c>
    </row>
    <row r="2654" spans="1:20" x14ac:dyDescent="0.25">
      <c r="A2654" s="22" t="s">
        <v>1262</v>
      </c>
      <c r="B2654" s="22" t="s">
        <v>1272</v>
      </c>
      <c r="C2654" s="22" t="s">
        <v>2692</v>
      </c>
      <c r="D2654" s="22">
        <v>1</v>
      </c>
      <c r="E2654" s="22">
        <v>0</v>
      </c>
      <c r="F2654" s="22">
        <v>0</v>
      </c>
      <c r="G2654" s="22"/>
      <c r="H2654" s="22">
        <v>0</v>
      </c>
      <c r="I2654" s="22">
        <v>0</v>
      </c>
      <c r="J2654" s="22">
        <v>0</v>
      </c>
      <c r="K2654" s="22">
        <v>0</v>
      </c>
      <c r="L2654" s="22">
        <v>0</v>
      </c>
      <c r="M2654" s="22">
        <v>0</v>
      </c>
      <c r="N2654" s="22"/>
      <c r="O2654" s="22">
        <v>0</v>
      </c>
      <c r="P2654" s="22"/>
      <c r="Q2654" s="22"/>
      <c r="R2654" s="22"/>
      <c r="S2654" s="22"/>
      <c r="T2654" s="39">
        <f t="shared" si="41"/>
        <v>46224</v>
      </c>
    </row>
    <row r="2655" spans="1:20" x14ac:dyDescent="0.25">
      <c r="A2655" s="22" t="s">
        <v>1262</v>
      </c>
      <c r="B2655" s="22" t="s">
        <v>1272</v>
      </c>
      <c r="C2655" s="22" t="s">
        <v>2693</v>
      </c>
      <c r="D2655" s="22">
        <v>1</v>
      </c>
      <c r="E2655" s="22">
        <v>0</v>
      </c>
      <c r="F2655" s="22">
        <v>0</v>
      </c>
      <c r="G2655" s="22"/>
      <c r="H2655" s="22">
        <v>0</v>
      </c>
      <c r="I2655" s="22">
        <v>0</v>
      </c>
      <c r="J2655" s="22">
        <v>0</v>
      </c>
      <c r="K2655" s="22">
        <v>0</v>
      </c>
      <c r="L2655" s="22">
        <v>0</v>
      </c>
      <c r="M2655" s="22">
        <v>0</v>
      </c>
      <c r="N2655" s="22"/>
      <c r="O2655" s="22">
        <v>0</v>
      </c>
      <c r="P2655" s="22"/>
      <c r="Q2655" s="22"/>
      <c r="R2655" s="22"/>
      <c r="S2655" s="22"/>
      <c r="T2655" s="39">
        <f t="shared" si="41"/>
        <v>46224</v>
      </c>
    </row>
    <row r="2656" spans="1:20" x14ac:dyDescent="0.25">
      <c r="A2656" s="22" t="s">
        <v>1262</v>
      </c>
      <c r="B2656" s="22" t="s">
        <v>1272</v>
      </c>
      <c r="C2656" s="22" t="s">
        <v>2694</v>
      </c>
      <c r="D2656" s="22">
        <v>1</v>
      </c>
      <c r="E2656" s="22">
        <v>1</v>
      </c>
      <c r="F2656" s="22">
        <v>1</v>
      </c>
      <c r="G2656" s="22">
        <v>1</v>
      </c>
      <c r="H2656" s="22">
        <v>1</v>
      </c>
      <c r="I2656" s="22">
        <v>0</v>
      </c>
      <c r="J2656" s="22">
        <v>0</v>
      </c>
      <c r="K2656" s="22">
        <v>0</v>
      </c>
      <c r="L2656" s="22">
        <v>0</v>
      </c>
      <c r="M2656" s="22">
        <v>0</v>
      </c>
      <c r="N2656" s="22">
        <v>34</v>
      </c>
      <c r="O2656" s="22">
        <v>100</v>
      </c>
      <c r="P2656" s="22">
        <v>100</v>
      </c>
      <c r="Q2656" s="22">
        <v>0</v>
      </c>
      <c r="R2656" s="22"/>
      <c r="S2656" s="22">
        <v>0</v>
      </c>
      <c r="T2656" s="39">
        <f t="shared" si="41"/>
        <v>46224</v>
      </c>
    </row>
    <row r="2657" spans="1:20" x14ac:dyDescent="0.25">
      <c r="A2657" s="22" t="s">
        <v>1262</v>
      </c>
      <c r="B2657" s="22" t="s">
        <v>1272</v>
      </c>
      <c r="C2657" s="22" t="s">
        <v>2695</v>
      </c>
      <c r="D2657" s="22">
        <v>1</v>
      </c>
      <c r="E2657" s="22">
        <v>0</v>
      </c>
      <c r="F2657" s="22">
        <v>0</v>
      </c>
      <c r="G2657" s="22"/>
      <c r="H2657" s="22">
        <v>0</v>
      </c>
      <c r="I2657" s="22">
        <v>0</v>
      </c>
      <c r="J2657" s="22">
        <v>0</v>
      </c>
      <c r="K2657" s="22">
        <v>0</v>
      </c>
      <c r="L2657" s="22">
        <v>0</v>
      </c>
      <c r="M2657" s="22">
        <v>0</v>
      </c>
      <c r="N2657" s="22"/>
      <c r="O2657" s="22">
        <v>0</v>
      </c>
      <c r="P2657" s="22"/>
      <c r="Q2657" s="22"/>
      <c r="R2657" s="22"/>
      <c r="S2657" s="22"/>
      <c r="T2657" s="39">
        <f t="shared" si="41"/>
        <v>46224</v>
      </c>
    </row>
    <row r="2658" spans="1:20" x14ac:dyDescent="0.25">
      <c r="A2658" s="22" t="s">
        <v>1262</v>
      </c>
      <c r="B2658" s="22" t="s">
        <v>1272</v>
      </c>
      <c r="C2658" s="22" t="s">
        <v>2696</v>
      </c>
      <c r="D2658" s="22">
        <v>1</v>
      </c>
      <c r="E2658" s="22">
        <v>0</v>
      </c>
      <c r="F2658" s="22">
        <v>0</v>
      </c>
      <c r="G2658" s="22"/>
      <c r="H2658" s="22">
        <v>0</v>
      </c>
      <c r="I2658" s="22">
        <v>0</v>
      </c>
      <c r="J2658" s="22">
        <v>0</v>
      </c>
      <c r="K2658" s="22">
        <v>0</v>
      </c>
      <c r="L2658" s="22">
        <v>0</v>
      </c>
      <c r="M2658" s="22">
        <v>0</v>
      </c>
      <c r="N2658" s="22"/>
      <c r="O2658" s="22">
        <v>0</v>
      </c>
      <c r="P2658" s="22"/>
      <c r="Q2658" s="22"/>
      <c r="R2658" s="22"/>
      <c r="S2658" s="22"/>
      <c r="T2658" s="39">
        <f t="shared" si="41"/>
        <v>46224</v>
      </c>
    </row>
    <row r="2659" spans="1:20" x14ac:dyDescent="0.25">
      <c r="A2659" s="22" t="s">
        <v>1262</v>
      </c>
      <c r="B2659" s="22" t="s">
        <v>1272</v>
      </c>
      <c r="C2659" s="22" t="s">
        <v>2697</v>
      </c>
      <c r="D2659" s="22">
        <v>1</v>
      </c>
      <c r="E2659" s="22">
        <v>0</v>
      </c>
      <c r="F2659" s="22">
        <v>0</v>
      </c>
      <c r="G2659" s="22"/>
      <c r="H2659" s="22">
        <v>0</v>
      </c>
      <c r="I2659" s="22">
        <v>0</v>
      </c>
      <c r="J2659" s="22">
        <v>0</v>
      </c>
      <c r="K2659" s="22">
        <v>0</v>
      </c>
      <c r="L2659" s="22">
        <v>0</v>
      </c>
      <c r="M2659" s="22">
        <v>0</v>
      </c>
      <c r="N2659" s="22"/>
      <c r="O2659" s="22">
        <v>0</v>
      </c>
      <c r="P2659" s="22"/>
      <c r="Q2659" s="22"/>
      <c r="R2659" s="22"/>
      <c r="S2659" s="22"/>
      <c r="T2659" s="39">
        <f t="shared" si="41"/>
        <v>46224</v>
      </c>
    </row>
    <row r="2660" spans="1:20" x14ac:dyDescent="0.25">
      <c r="A2660" s="22" t="s">
        <v>1262</v>
      </c>
      <c r="B2660" s="22" t="s">
        <v>1272</v>
      </c>
      <c r="C2660" s="22" t="s">
        <v>2698</v>
      </c>
      <c r="D2660" s="22">
        <v>1</v>
      </c>
      <c r="E2660" s="22">
        <v>0</v>
      </c>
      <c r="F2660" s="22">
        <v>0</v>
      </c>
      <c r="G2660" s="22"/>
      <c r="H2660" s="22">
        <v>0</v>
      </c>
      <c r="I2660" s="22">
        <v>0</v>
      </c>
      <c r="J2660" s="22">
        <v>0</v>
      </c>
      <c r="K2660" s="22">
        <v>0</v>
      </c>
      <c r="L2660" s="22">
        <v>0</v>
      </c>
      <c r="M2660" s="22">
        <v>0</v>
      </c>
      <c r="N2660" s="22"/>
      <c r="O2660" s="22">
        <v>0</v>
      </c>
      <c r="P2660" s="22"/>
      <c r="Q2660" s="22"/>
      <c r="R2660" s="22"/>
      <c r="S2660" s="22"/>
      <c r="T2660" s="39">
        <f t="shared" si="41"/>
        <v>46224</v>
      </c>
    </row>
    <row r="2661" spans="1:20" x14ac:dyDescent="0.25">
      <c r="A2661" s="22" t="s">
        <v>1262</v>
      </c>
      <c r="B2661" s="22" t="s">
        <v>1272</v>
      </c>
      <c r="C2661" s="22" t="s">
        <v>2699</v>
      </c>
      <c r="D2661" s="22">
        <v>1</v>
      </c>
      <c r="E2661" s="22">
        <v>0</v>
      </c>
      <c r="F2661" s="22">
        <v>0</v>
      </c>
      <c r="G2661" s="22"/>
      <c r="H2661" s="22">
        <v>0</v>
      </c>
      <c r="I2661" s="22">
        <v>0</v>
      </c>
      <c r="J2661" s="22">
        <v>0</v>
      </c>
      <c r="K2661" s="22">
        <v>0</v>
      </c>
      <c r="L2661" s="22">
        <v>0</v>
      </c>
      <c r="M2661" s="22">
        <v>0</v>
      </c>
      <c r="N2661" s="22"/>
      <c r="O2661" s="22">
        <v>0</v>
      </c>
      <c r="P2661" s="22"/>
      <c r="Q2661" s="22"/>
      <c r="R2661" s="22"/>
      <c r="S2661" s="22"/>
      <c r="T2661" s="39">
        <f t="shared" si="41"/>
        <v>46224</v>
      </c>
    </row>
    <row r="2662" spans="1:20" x14ac:dyDescent="0.25">
      <c r="A2662" s="22" t="s">
        <v>1262</v>
      </c>
      <c r="B2662" s="22" t="s">
        <v>1272</v>
      </c>
      <c r="C2662" s="22" t="s">
        <v>2700</v>
      </c>
      <c r="D2662" s="22">
        <v>1</v>
      </c>
      <c r="E2662" s="22">
        <v>0</v>
      </c>
      <c r="F2662" s="22">
        <v>0</v>
      </c>
      <c r="G2662" s="22"/>
      <c r="H2662" s="22">
        <v>0</v>
      </c>
      <c r="I2662" s="22">
        <v>0</v>
      </c>
      <c r="J2662" s="22">
        <v>0</v>
      </c>
      <c r="K2662" s="22">
        <v>0</v>
      </c>
      <c r="L2662" s="22">
        <v>0</v>
      </c>
      <c r="M2662" s="22">
        <v>0</v>
      </c>
      <c r="N2662" s="22"/>
      <c r="O2662" s="22">
        <v>0</v>
      </c>
      <c r="P2662" s="22"/>
      <c r="Q2662" s="22"/>
      <c r="R2662" s="22"/>
      <c r="S2662" s="22"/>
      <c r="T2662" s="39">
        <f t="shared" si="41"/>
        <v>46224</v>
      </c>
    </row>
    <row r="2663" spans="1:20" x14ac:dyDescent="0.25">
      <c r="A2663" s="22" t="s">
        <v>1262</v>
      </c>
      <c r="B2663" s="22" t="s">
        <v>1272</v>
      </c>
      <c r="C2663" s="22" t="s">
        <v>2701</v>
      </c>
      <c r="D2663" s="22">
        <v>1</v>
      </c>
      <c r="E2663" s="22">
        <v>0</v>
      </c>
      <c r="F2663" s="22">
        <v>0</v>
      </c>
      <c r="G2663" s="22"/>
      <c r="H2663" s="22">
        <v>0</v>
      </c>
      <c r="I2663" s="22">
        <v>0</v>
      </c>
      <c r="J2663" s="22">
        <v>0</v>
      </c>
      <c r="K2663" s="22">
        <v>0</v>
      </c>
      <c r="L2663" s="22">
        <v>0</v>
      </c>
      <c r="M2663" s="22">
        <v>0</v>
      </c>
      <c r="N2663" s="22"/>
      <c r="O2663" s="22">
        <v>0</v>
      </c>
      <c r="P2663" s="22"/>
      <c r="Q2663" s="22"/>
      <c r="R2663" s="22"/>
      <c r="S2663" s="22"/>
      <c r="T2663" s="39">
        <f t="shared" si="41"/>
        <v>46224</v>
      </c>
    </row>
    <row r="2664" spans="1:20" x14ac:dyDescent="0.25">
      <c r="A2664" s="22" t="s">
        <v>1262</v>
      </c>
      <c r="B2664" s="22" t="s">
        <v>1272</v>
      </c>
      <c r="C2664" s="22" t="s">
        <v>2702</v>
      </c>
      <c r="D2664" s="22">
        <v>1</v>
      </c>
      <c r="E2664" s="22">
        <v>0</v>
      </c>
      <c r="F2664" s="22">
        <v>0</v>
      </c>
      <c r="G2664" s="22"/>
      <c r="H2664" s="22">
        <v>0</v>
      </c>
      <c r="I2664" s="22">
        <v>0</v>
      </c>
      <c r="J2664" s="22">
        <v>0</v>
      </c>
      <c r="K2664" s="22">
        <v>0</v>
      </c>
      <c r="L2664" s="22">
        <v>0</v>
      </c>
      <c r="M2664" s="22">
        <v>0</v>
      </c>
      <c r="N2664" s="22"/>
      <c r="O2664" s="22">
        <v>0</v>
      </c>
      <c r="P2664" s="22"/>
      <c r="Q2664" s="22"/>
      <c r="R2664" s="22"/>
      <c r="S2664" s="22"/>
      <c r="T2664" s="39">
        <f t="shared" si="41"/>
        <v>46224</v>
      </c>
    </row>
    <row r="2665" spans="1:20" x14ac:dyDescent="0.25">
      <c r="A2665" s="22" t="s">
        <v>1262</v>
      </c>
      <c r="B2665" s="22" t="s">
        <v>1272</v>
      </c>
      <c r="C2665" s="22" t="s">
        <v>2703</v>
      </c>
      <c r="D2665" s="22">
        <v>1</v>
      </c>
      <c r="E2665" s="22">
        <v>1</v>
      </c>
      <c r="F2665" s="22">
        <v>0</v>
      </c>
      <c r="G2665" s="22">
        <v>1</v>
      </c>
      <c r="H2665" s="22">
        <v>0</v>
      </c>
      <c r="I2665" s="22">
        <v>0</v>
      </c>
      <c r="J2665" s="22">
        <v>0</v>
      </c>
      <c r="K2665" s="22">
        <v>0</v>
      </c>
      <c r="L2665" s="22">
        <v>0</v>
      </c>
      <c r="M2665" s="22">
        <v>0</v>
      </c>
      <c r="N2665" s="22">
        <v>34</v>
      </c>
      <c r="O2665" s="22">
        <v>100</v>
      </c>
      <c r="P2665" s="22">
        <v>0</v>
      </c>
      <c r="Q2665" s="22"/>
      <c r="R2665" s="22"/>
      <c r="S2665" s="22">
        <v>0</v>
      </c>
      <c r="T2665" s="39">
        <f t="shared" si="41"/>
        <v>46224</v>
      </c>
    </row>
    <row r="2666" spans="1:20" x14ac:dyDescent="0.25">
      <c r="A2666" s="22" t="s">
        <v>1262</v>
      </c>
      <c r="B2666" s="22" t="s">
        <v>1272</v>
      </c>
      <c r="C2666" s="22" t="s">
        <v>2704</v>
      </c>
      <c r="D2666" s="22">
        <v>1</v>
      </c>
      <c r="E2666" s="22">
        <v>0</v>
      </c>
      <c r="F2666" s="22">
        <v>0</v>
      </c>
      <c r="G2666" s="22"/>
      <c r="H2666" s="22">
        <v>0</v>
      </c>
      <c r="I2666" s="22">
        <v>0</v>
      </c>
      <c r="J2666" s="22">
        <v>0</v>
      </c>
      <c r="K2666" s="22">
        <v>0</v>
      </c>
      <c r="L2666" s="22">
        <v>0</v>
      </c>
      <c r="M2666" s="22">
        <v>0</v>
      </c>
      <c r="N2666" s="22"/>
      <c r="O2666" s="22">
        <v>0</v>
      </c>
      <c r="P2666" s="22"/>
      <c r="Q2666" s="22"/>
      <c r="R2666" s="22"/>
      <c r="S2666" s="22"/>
      <c r="T2666" s="39">
        <f t="shared" si="41"/>
        <v>46224</v>
      </c>
    </row>
    <row r="2667" spans="1:20" x14ac:dyDescent="0.25">
      <c r="A2667" s="22" t="s">
        <v>1262</v>
      </c>
      <c r="B2667" s="22" t="s">
        <v>1272</v>
      </c>
      <c r="C2667" s="22" t="s">
        <v>2705</v>
      </c>
      <c r="D2667" s="22">
        <v>1</v>
      </c>
      <c r="E2667" s="22">
        <v>1</v>
      </c>
      <c r="F2667" s="22">
        <v>0</v>
      </c>
      <c r="G2667" s="22">
        <v>1</v>
      </c>
      <c r="H2667" s="22">
        <v>0</v>
      </c>
      <c r="I2667" s="22">
        <v>0</v>
      </c>
      <c r="J2667" s="22">
        <v>0</v>
      </c>
      <c r="K2667" s="22">
        <v>0</v>
      </c>
      <c r="L2667" s="22">
        <v>0</v>
      </c>
      <c r="M2667" s="22">
        <v>0</v>
      </c>
      <c r="N2667" s="22">
        <v>14</v>
      </c>
      <c r="O2667" s="22">
        <v>100</v>
      </c>
      <c r="P2667" s="22">
        <v>0</v>
      </c>
      <c r="Q2667" s="22"/>
      <c r="R2667" s="22"/>
      <c r="S2667" s="22">
        <v>0</v>
      </c>
      <c r="T2667" s="39">
        <f t="shared" si="41"/>
        <v>46224</v>
      </c>
    </row>
    <row r="2668" spans="1:20" x14ac:dyDescent="0.25">
      <c r="A2668" s="22" t="s">
        <v>1262</v>
      </c>
      <c r="B2668" s="22" t="s">
        <v>1272</v>
      </c>
      <c r="C2668" s="22" t="s">
        <v>2706</v>
      </c>
      <c r="D2668" s="22">
        <v>1</v>
      </c>
      <c r="E2668" s="22">
        <v>0</v>
      </c>
      <c r="F2668" s="22">
        <v>0</v>
      </c>
      <c r="G2668" s="22"/>
      <c r="H2668" s="22">
        <v>0</v>
      </c>
      <c r="I2668" s="22">
        <v>0</v>
      </c>
      <c r="J2668" s="22">
        <v>0</v>
      </c>
      <c r="K2668" s="22">
        <v>0</v>
      </c>
      <c r="L2668" s="22">
        <v>0</v>
      </c>
      <c r="M2668" s="22">
        <v>0</v>
      </c>
      <c r="N2668" s="22"/>
      <c r="O2668" s="22">
        <v>0</v>
      </c>
      <c r="P2668" s="22"/>
      <c r="Q2668" s="22"/>
      <c r="R2668" s="22"/>
      <c r="S2668" s="22"/>
      <c r="T2668" s="39">
        <f t="shared" si="41"/>
        <v>46224</v>
      </c>
    </row>
    <row r="2669" spans="1:20" x14ac:dyDescent="0.25">
      <c r="A2669" s="22" t="s">
        <v>1262</v>
      </c>
      <c r="B2669" s="22" t="s">
        <v>1272</v>
      </c>
      <c r="C2669" s="22" t="s">
        <v>2707</v>
      </c>
      <c r="D2669" s="22">
        <v>1</v>
      </c>
      <c r="E2669" s="22">
        <v>1</v>
      </c>
      <c r="F2669" s="22">
        <v>0</v>
      </c>
      <c r="G2669" s="22">
        <v>1</v>
      </c>
      <c r="H2669" s="22">
        <v>0</v>
      </c>
      <c r="I2669" s="22">
        <v>0</v>
      </c>
      <c r="J2669" s="22">
        <v>0</v>
      </c>
      <c r="K2669" s="22">
        <v>0</v>
      </c>
      <c r="L2669" s="22">
        <v>0</v>
      </c>
      <c r="M2669" s="22">
        <v>0</v>
      </c>
      <c r="N2669" s="22">
        <v>14</v>
      </c>
      <c r="O2669" s="22">
        <v>100</v>
      </c>
      <c r="P2669" s="22">
        <v>0</v>
      </c>
      <c r="Q2669" s="22"/>
      <c r="R2669" s="22"/>
      <c r="S2669" s="22">
        <v>0</v>
      </c>
      <c r="T2669" s="39">
        <f t="shared" si="41"/>
        <v>46224</v>
      </c>
    </row>
    <row r="2670" spans="1:20" x14ac:dyDescent="0.25">
      <c r="A2670" s="22" t="s">
        <v>1262</v>
      </c>
      <c r="B2670" s="22" t="s">
        <v>1272</v>
      </c>
      <c r="C2670" s="22" t="s">
        <v>2708</v>
      </c>
      <c r="D2670" s="22">
        <v>1</v>
      </c>
      <c r="E2670" s="22">
        <v>0</v>
      </c>
      <c r="F2670" s="22">
        <v>0</v>
      </c>
      <c r="G2670" s="22"/>
      <c r="H2670" s="22">
        <v>0</v>
      </c>
      <c r="I2670" s="22">
        <v>0</v>
      </c>
      <c r="J2670" s="22">
        <v>0</v>
      </c>
      <c r="K2670" s="22">
        <v>0</v>
      </c>
      <c r="L2670" s="22">
        <v>0</v>
      </c>
      <c r="M2670" s="22">
        <v>0</v>
      </c>
      <c r="N2670" s="22"/>
      <c r="O2670" s="22">
        <v>0</v>
      </c>
      <c r="P2670" s="22"/>
      <c r="Q2670" s="22"/>
      <c r="R2670" s="22"/>
      <c r="S2670" s="22"/>
      <c r="T2670" s="39">
        <f t="shared" si="41"/>
        <v>46224</v>
      </c>
    </row>
    <row r="2671" spans="1:20" x14ac:dyDescent="0.25">
      <c r="A2671" s="22" t="s">
        <v>1262</v>
      </c>
      <c r="B2671" s="22" t="s">
        <v>1272</v>
      </c>
      <c r="C2671" s="22" t="s">
        <v>2709</v>
      </c>
      <c r="D2671" s="22">
        <v>1</v>
      </c>
      <c r="E2671" s="22">
        <v>0</v>
      </c>
      <c r="F2671" s="22">
        <v>0</v>
      </c>
      <c r="G2671" s="22"/>
      <c r="H2671" s="22">
        <v>0</v>
      </c>
      <c r="I2671" s="22">
        <v>0</v>
      </c>
      <c r="J2671" s="22">
        <v>0</v>
      </c>
      <c r="K2671" s="22">
        <v>0</v>
      </c>
      <c r="L2671" s="22">
        <v>0</v>
      </c>
      <c r="M2671" s="22">
        <v>0</v>
      </c>
      <c r="N2671" s="22"/>
      <c r="O2671" s="22">
        <v>0</v>
      </c>
      <c r="P2671" s="22"/>
      <c r="Q2671" s="22"/>
      <c r="R2671" s="22"/>
      <c r="S2671" s="22"/>
      <c r="T2671" s="39">
        <f t="shared" si="41"/>
        <v>46224</v>
      </c>
    </row>
    <row r="2672" spans="1:20" x14ac:dyDescent="0.25">
      <c r="A2672" s="22" t="s">
        <v>1262</v>
      </c>
      <c r="B2672" s="22" t="s">
        <v>1272</v>
      </c>
      <c r="C2672" s="22" t="s">
        <v>2710</v>
      </c>
      <c r="D2672" s="22">
        <v>1</v>
      </c>
      <c r="E2672" s="22">
        <v>0</v>
      </c>
      <c r="F2672" s="22">
        <v>0</v>
      </c>
      <c r="G2672" s="22"/>
      <c r="H2672" s="22">
        <v>0</v>
      </c>
      <c r="I2672" s="22">
        <v>0</v>
      </c>
      <c r="J2672" s="22">
        <v>0</v>
      </c>
      <c r="K2672" s="22">
        <v>0</v>
      </c>
      <c r="L2672" s="22">
        <v>0</v>
      </c>
      <c r="M2672" s="22">
        <v>0</v>
      </c>
      <c r="N2672" s="22"/>
      <c r="O2672" s="22">
        <v>0</v>
      </c>
      <c r="P2672" s="22"/>
      <c r="Q2672" s="22"/>
      <c r="R2672" s="22"/>
      <c r="S2672" s="22"/>
      <c r="T2672" s="39">
        <f t="shared" si="41"/>
        <v>46224</v>
      </c>
    </row>
    <row r="2673" spans="1:20" x14ac:dyDescent="0.25">
      <c r="A2673" s="22" t="s">
        <v>1262</v>
      </c>
      <c r="B2673" s="22" t="s">
        <v>1272</v>
      </c>
      <c r="C2673" s="22" t="s">
        <v>2711</v>
      </c>
      <c r="D2673" s="22">
        <v>1</v>
      </c>
      <c r="E2673" s="22">
        <v>0</v>
      </c>
      <c r="F2673" s="22">
        <v>0</v>
      </c>
      <c r="G2673" s="22"/>
      <c r="H2673" s="22">
        <v>0</v>
      </c>
      <c r="I2673" s="22">
        <v>0</v>
      </c>
      <c r="J2673" s="22">
        <v>0</v>
      </c>
      <c r="K2673" s="22">
        <v>0</v>
      </c>
      <c r="L2673" s="22">
        <v>0</v>
      </c>
      <c r="M2673" s="22">
        <v>0</v>
      </c>
      <c r="N2673" s="22"/>
      <c r="O2673" s="22">
        <v>0</v>
      </c>
      <c r="P2673" s="22"/>
      <c r="Q2673" s="22"/>
      <c r="R2673" s="22"/>
      <c r="S2673" s="22"/>
      <c r="T2673" s="39">
        <f t="shared" si="41"/>
        <v>46224</v>
      </c>
    </row>
    <row r="2674" spans="1:20" x14ac:dyDescent="0.25">
      <c r="A2674" s="22" t="s">
        <v>1262</v>
      </c>
      <c r="B2674" s="22" t="s">
        <v>1272</v>
      </c>
      <c r="C2674" s="22" t="s">
        <v>2712</v>
      </c>
      <c r="D2674" s="22">
        <v>1</v>
      </c>
      <c r="E2674" s="22">
        <v>1</v>
      </c>
      <c r="F2674" s="22">
        <v>0</v>
      </c>
      <c r="G2674" s="22">
        <v>1</v>
      </c>
      <c r="H2674" s="22">
        <v>0</v>
      </c>
      <c r="I2674" s="22">
        <v>0</v>
      </c>
      <c r="J2674" s="22">
        <v>0</v>
      </c>
      <c r="K2674" s="22">
        <v>0</v>
      </c>
      <c r="L2674" s="22">
        <v>0</v>
      </c>
      <c r="M2674" s="22">
        <v>0</v>
      </c>
      <c r="N2674" s="22">
        <v>36</v>
      </c>
      <c r="O2674" s="22">
        <v>100</v>
      </c>
      <c r="P2674" s="22">
        <v>0</v>
      </c>
      <c r="Q2674" s="22"/>
      <c r="R2674" s="22"/>
      <c r="S2674" s="22">
        <v>0</v>
      </c>
      <c r="T2674" s="39">
        <f t="shared" si="41"/>
        <v>46224</v>
      </c>
    </row>
    <row r="2675" spans="1:20" x14ac:dyDescent="0.25">
      <c r="A2675" s="22" t="s">
        <v>1262</v>
      </c>
      <c r="B2675" s="22" t="s">
        <v>1272</v>
      </c>
      <c r="C2675" s="22" t="s">
        <v>2713</v>
      </c>
      <c r="D2675" s="22">
        <v>1</v>
      </c>
      <c r="E2675" s="22">
        <v>0</v>
      </c>
      <c r="F2675" s="22">
        <v>0</v>
      </c>
      <c r="G2675" s="22"/>
      <c r="H2675" s="22">
        <v>0</v>
      </c>
      <c r="I2675" s="22">
        <v>0</v>
      </c>
      <c r="J2675" s="22">
        <v>0</v>
      </c>
      <c r="K2675" s="22">
        <v>0</v>
      </c>
      <c r="L2675" s="22">
        <v>0</v>
      </c>
      <c r="M2675" s="22">
        <v>0</v>
      </c>
      <c r="N2675" s="22"/>
      <c r="O2675" s="22">
        <v>0</v>
      </c>
      <c r="P2675" s="22"/>
      <c r="Q2675" s="22"/>
      <c r="R2675" s="22"/>
      <c r="S2675" s="22"/>
      <c r="T2675" s="39">
        <f t="shared" si="41"/>
        <v>46224</v>
      </c>
    </row>
    <row r="2676" spans="1:20" x14ac:dyDescent="0.25">
      <c r="A2676" s="22" t="s">
        <v>1262</v>
      </c>
      <c r="B2676" s="22" t="s">
        <v>1272</v>
      </c>
      <c r="C2676" s="22" t="s">
        <v>2714</v>
      </c>
      <c r="D2676" s="22">
        <v>1</v>
      </c>
      <c r="E2676" s="22">
        <v>0</v>
      </c>
      <c r="F2676" s="22">
        <v>0</v>
      </c>
      <c r="G2676" s="22"/>
      <c r="H2676" s="22">
        <v>0</v>
      </c>
      <c r="I2676" s="22">
        <v>0</v>
      </c>
      <c r="J2676" s="22">
        <v>0</v>
      </c>
      <c r="K2676" s="22">
        <v>0</v>
      </c>
      <c r="L2676" s="22">
        <v>0</v>
      </c>
      <c r="M2676" s="22">
        <v>0</v>
      </c>
      <c r="N2676" s="22"/>
      <c r="O2676" s="22">
        <v>0</v>
      </c>
      <c r="P2676" s="22"/>
      <c r="Q2676" s="22"/>
      <c r="R2676" s="22"/>
      <c r="S2676" s="22"/>
      <c r="T2676" s="39">
        <f t="shared" si="41"/>
        <v>46224</v>
      </c>
    </row>
    <row r="2677" spans="1:20" x14ac:dyDescent="0.25">
      <c r="A2677" s="22" t="s">
        <v>1262</v>
      </c>
      <c r="B2677" s="22" t="s">
        <v>1272</v>
      </c>
      <c r="C2677" s="22" t="s">
        <v>2715</v>
      </c>
      <c r="D2677" s="22">
        <v>1</v>
      </c>
      <c r="E2677" s="22">
        <v>1</v>
      </c>
      <c r="F2677" s="22">
        <v>1</v>
      </c>
      <c r="G2677" s="22">
        <v>1</v>
      </c>
      <c r="H2677" s="22">
        <v>1</v>
      </c>
      <c r="I2677" s="22">
        <v>0</v>
      </c>
      <c r="J2677" s="22">
        <v>0</v>
      </c>
      <c r="K2677" s="22">
        <v>0</v>
      </c>
      <c r="L2677" s="22">
        <v>0</v>
      </c>
      <c r="M2677" s="22">
        <v>0</v>
      </c>
      <c r="N2677" s="22">
        <v>10</v>
      </c>
      <c r="O2677" s="22">
        <v>100</v>
      </c>
      <c r="P2677" s="22">
        <v>100</v>
      </c>
      <c r="Q2677" s="22">
        <v>0</v>
      </c>
      <c r="R2677" s="22"/>
      <c r="S2677" s="22">
        <v>0</v>
      </c>
      <c r="T2677" s="39">
        <f t="shared" si="41"/>
        <v>46224</v>
      </c>
    </row>
    <row r="2678" spans="1:20" x14ac:dyDescent="0.25">
      <c r="A2678" s="22" t="s">
        <v>1262</v>
      </c>
      <c r="B2678" s="22" t="s">
        <v>1272</v>
      </c>
      <c r="C2678" s="22" t="s">
        <v>2716</v>
      </c>
      <c r="D2678" s="22">
        <v>1</v>
      </c>
      <c r="E2678" s="22">
        <v>0</v>
      </c>
      <c r="F2678" s="22">
        <v>0</v>
      </c>
      <c r="G2678" s="22"/>
      <c r="H2678" s="22">
        <v>0</v>
      </c>
      <c r="I2678" s="22">
        <v>0</v>
      </c>
      <c r="J2678" s="22">
        <v>0</v>
      </c>
      <c r="K2678" s="22">
        <v>0</v>
      </c>
      <c r="L2678" s="22">
        <v>0</v>
      </c>
      <c r="M2678" s="22">
        <v>0</v>
      </c>
      <c r="N2678" s="22"/>
      <c r="O2678" s="22">
        <v>0</v>
      </c>
      <c r="P2678" s="22"/>
      <c r="Q2678" s="22"/>
      <c r="R2678" s="22"/>
      <c r="S2678" s="22"/>
      <c r="T2678" s="39">
        <f t="shared" si="41"/>
        <v>46224</v>
      </c>
    </row>
    <row r="2679" spans="1:20" x14ac:dyDescent="0.25">
      <c r="A2679" s="22" t="s">
        <v>1262</v>
      </c>
      <c r="B2679" s="22" t="s">
        <v>1272</v>
      </c>
      <c r="C2679" s="22" t="s">
        <v>2717</v>
      </c>
      <c r="D2679" s="22">
        <v>1</v>
      </c>
      <c r="E2679" s="22">
        <v>0</v>
      </c>
      <c r="F2679" s="22">
        <v>0</v>
      </c>
      <c r="G2679" s="22"/>
      <c r="H2679" s="22">
        <v>0</v>
      </c>
      <c r="I2679" s="22">
        <v>0</v>
      </c>
      <c r="J2679" s="22">
        <v>0</v>
      </c>
      <c r="K2679" s="22">
        <v>0</v>
      </c>
      <c r="L2679" s="22">
        <v>0</v>
      </c>
      <c r="M2679" s="22">
        <v>0</v>
      </c>
      <c r="N2679" s="22"/>
      <c r="O2679" s="22">
        <v>0</v>
      </c>
      <c r="P2679" s="22"/>
      <c r="Q2679" s="22"/>
      <c r="R2679" s="22"/>
      <c r="S2679" s="22"/>
      <c r="T2679" s="39">
        <f t="shared" si="41"/>
        <v>46224</v>
      </c>
    </row>
    <row r="2680" spans="1:20" x14ac:dyDescent="0.25">
      <c r="A2680" s="22" t="s">
        <v>1262</v>
      </c>
      <c r="B2680" s="22" t="s">
        <v>1272</v>
      </c>
      <c r="C2680" s="22" t="s">
        <v>2718</v>
      </c>
      <c r="D2680" s="22">
        <v>1</v>
      </c>
      <c r="E2680" s="22">
        <v>1</v>
      </c>
      <c r="F2680" s="22">
        <v>0</v>
      </c>
      <c r="G2680" s="22">
        <v>1</v>
      </c>
      <c r="H2680" s="22">
        <v>0</v>
      </c>
      <c r="I2680" s="22">
        <v>0</v>
      </c>
      <c r="J2680" s="22">
        <v>0</v>
      </c>
      <c r="K2680" s="22">
        <v>0</v>
      </c>
      <c r="L2680" s="22">
        <v>0</v>
      </c>
      <c r="M2680" s="22">
        <v>0</v>
      </c>
      <c r="N2680" s="22">
        <v>14</v>
      </c>
      <c r="O2680" s="22">
        <v>100</v>
      </c>
      <c r="P2680" s="22">
        <v>0</v>
      </c>
      <c r="Q2680" s="22"/>
      <c r="R2680" s="22"/>
      <c r="S2680" s="22">
        <v>0</v>
      </c>
      <c r="T2680" s="39">
        <f t="shared" si="41"/>
        <v>46224</v>
      </c>
    </row>
    <row r="2681" spans="1:20" x14ac:dyDescent="0.25">
      <c r="A2681" s="22" t="s">
        <v>1262</v>
      </c>
      <c r="B2681" s="22" t="s">
        <v>1272</v>
      </c>
      <c r="C2681" s="22" t="s">
        <v>2719</v>
      </c>
      <c r="D2681" s="22">
        <v>1</v>
      </c>
      <c r="E2681" s="22">
        <v>1</v>
      </c>
      <c r="F2681" s="22">
        <v>0</v>
      </c>
      <c r="G2681" s="22">
        <v>1</v>
      </c>
      <c r="H2681" s="22">
        <v>0</v>
      </c>
      <c r="I2681" s="22">
        <v>0</v>
      </c>
      <c r="J2681" s="22">
        <v>0</v>
      </c>
      <c r="K2681" s="22">
        <v>0</v>
      </c>
      <c r="L2681" s="22">
        <v>0</v>
      </c>
      <c r="M2681" s="22">
        <v>0</v>
      </c>
      <c r="N2681" s="22">
        <v>40</v>
      </c>
      <c r="O2681" s="22">
        <v>100</v>
      </c>
      <c r="P2681" s="22">
        <v>0</v>
      </c>
      <c r="Q2681" s="22"/>
      <c r="R2681" s="22"/>
      <c r="S2681" s="22">
        <v>0</v>
      </c>
      <c r="T2681" s="39">
        <f t="shared" si="41"/>
        <v>46224</v>
      </c>
    </row>
    <row r="2682" spans="1:20" x14ac:dyDescent="0.25">
      <c r="A2682" s="22" t="s">
        <v>1262</v>
      </c>
      <c r="B2682" s="22" t="s">
        <v>1272</v>
      </c>
      <c r="C2682" s="22" t="s">
        <v>2720</v>
      </c>
      <c r="D2682" s="22">
        <v>1</v>
      </c>
      <c r="E2682" s="22">
        <v>1</v>
      </c>
      <c r="F2682" s="22">
        <v>1</v>
      </c>
      <c r="G2682" s="22">
        <v>2</v>
      </c>
      <c r="H2682" s="22">
        <v>1</v>
      </c>
      <c r="I2682" s="22">
        <v>0</v>
      </c>
      <c r="J2682" s="22">
        <v>0</v>
      </c>
      <c r="K2682" s="22">
        <v>0</v>
      </c>
      <c r="L2682" s="22">
        <v>0</v>
      </c>
      <c r="M2682" s="22">
        <v>0</v>
      </c>
      <c r="N2682" s="22">
        <v>14</v>
      </c>
      <c r="O2682" s="22">
        <v>100</v>
      </c>
      <c r="P2682" s="22">
        <v>100</v>
      </c>
      <c r="Q2682" s="22">
        <v>0</v>
      </c>
      <c r="R2682" s="22"/>
      <c r="S2682" s="22">
        <v>0</v>
      </c>
      <c r="T2682" s="39">
        <f t="shared" si="41"/>
        <v>46224</v>
      </c>
    </row>
    <row r="2683" spans="1:20" x14ac:dyDescent="0.25">
      <c r="A2683" s="22" t="s">
        <v>1262</v>
      </c>
      <c r="B2683" s="22" t="s">
        <v>1272</v>
      </c>
      <c r="C2683" s="22" t="s">
        <v>2721</v>
      </c>
      <c r="D2683" s="22">
        <v>1</v>
      </c>
      <c r="E2683" s="22">
        <v>0</v>
      </c>
      <c r="F2683" s="22">
        <v>0</v>
      </c>
      <c r="G2683" s="22"/>
      <c r="H2683" s="22">
        <v>0</v>
      </c>
      <c r="I2683" s="22">
        <v>0</v>
      </c>
      <c r="J2683" s="22">
        <v>0</v>
      </c>
      <c r="K2683" s="22">
        <v>0</v>
      </c>
      <c r="L2683" s="22">
        <v>0</v>
      </c>
      <c r="M2683" s="22">
        <v>0</v>
      </c>
      <c r="N2683" s="22"/>
      <c r="O2683" s="22">
        <v>0</v>
      </c>
      <c r="P2683" s="22"/>
      <c r="Q2683" s="22"/>
      <c r="R2683" s="22"/>
      <c r="S2683" s="22"/>
      <c r="T2683" s="39">
        <f t="shared" si="41"/>
        <v>46224</v>
      </c>
    </row>
    <row r="2684" spans="1:20" x14ac:dyDescent="0.25">
      <c r="A2684" s="22" t="s">
        <v>1262</v>
      </c>
      <c r="B2684" s="22" t="s">
        <v>1272</v>
      </c>
      <c r="C2684" s="22" t="s">
        <v>2722</v>
      </c>
      <c r="D2684" s="22">
        <v>1</v>
      </c>
      <c r="E2684" s="22">
        <v>0</v>
      </c>
      <c r="F2684" s="22">
        <v>0</v>
      </c>
      <c r="G2684" s="22"/>
      <c r="H2684" s="22">
        <v>0</v>
      </c>
      <c r="I2684" s="22">
        <v>0</v>
      </c>
      <c r="J2684" s="22">
        <v>0</v>
      </c>
      <c r="K2684" s="22">
        <v>0</v>
      </c>
      <c r="L2684" s="22">
        <v>0</v>
      </c>
      <c r="M2684" s="22">
        <v>0</v>
      </c>
      <c r="N2684" s="22"/>
      <c r="O2684" s="22">
        <v>0</v>
      </c>
      <c r="P2684" s="22"/>
      <c r="Q2684" s="22"/>
      <c r="R2684" s="22"/>
      <c r="S2684" s="22"/>
      <c r="T2684" s="39">
        <f t="shared" si="41"/>
        <v>46224</v>
      </c>
    </row>
    <row r="2685" spans="1:20" x14ac:dyDescent="0.25">
      <c r="A2685" s="22" t="s">
        <v>1262</v>
      </c>
      <c r="B2685" s="22" t="s">
        <v>1272</v>
      </c>
      <c r="C2685" s="22" t="s">
        <v>2723</v>
      </c>
      <c r="D2685" s="22">
        <v>1</v>
      </c>
      <c r="E2685" s="22">
        <v>0</v>
      </c>
      <c r="F2685" s="22">
        <v>0</v>
      </c>
      <c r="G2685" s="22"/>
      <c r="H2685" s="22">
        <v>0</v>
      </c>
      <c r="I2685" s="22">
        <v>0</v>
      </c>
      <c r="J2685" s="22">
        <v>0</v>
      </c>
      <c r="K2685" s="22">
        <v>0</v>
      </c>
      <c r="L2685" s="22">
        <v>0</v>
      </c>
      <c r="M2685" s="22">
        <v>0</v>
      </c>
      <c r="N2685" s="22"/>
      <c r="O2685" s="22">
        <v>0</v>
      </c>
      <c r="P2685" s="22"/>
      <c r="Q2685" s="22"/>
      <c r="R2685" s="22"/>
      <c r="S2685" s="22"/>
      <c r="T2685" s="39">
        <f t="shared" si="41"/>
        <v>46224</v>
      </c>
    </row>
    <row r="2686" spans="1:20" x14ac:dyDescent="0.25">
      <c r="A2686" s="22" t="s">
        <v>1262</v>
      </c>
      <c r="B2686" s="22" t="s">
        <v>1272</v>
      </c>
      <c r="C2686" s="22" t="s">
        <v>2724</v>
      </c>
      <c r="D2686" s="22">
        <v>1</v>
      </c>
      <c r="E2686" s="22">
        <v>0</v>
      </c>
      <c r="F2686" s="22">
        <v>0</v>
      </c>
      <c r="G2686" s="22"/>
      <c r="H2686" s="22">
        <v>0</v>
      </c>
      <c r="I2686" s="22">
        <v>0</v>
      </c>
      <c r="J2686" s="22">
        <v>0</v>
      </c>
      <c r="K2686" s="22">
        <v>0</v>
      </c>
      <c r="L2686" s="22">
        <v>0</v>
      </c>
      <c r="M2686" s="22">
        <v>0</v>
      </c>
      <c r="N2686" s="22"/>
      <c r="O2686" s="22">
        <v>0</v>
      </c>
      <c r="P2686" s="22"/>
      <c r="Q2686" s="22"/>
      <c r="R2686" s="22"/>
      <c r="S2686" s="22"/>
      <c r="T2686" s="39">
        <f t="shared" si="41"/>
        <v>46224</v>
      </c>
    </row>
    <row r="2687" spans="1:20" x14ac:dyDescent="0.25">
      <c r="A2687" s="22" t="s">
        <v>1262</v>
      </c>
      <c r="B2687" s="22" t="s">
        <v>1272</v>
      </c>
      <c r="C2687" s="22" t="s">
        <v>2725</v>
      </c>
      <c r="D2687" s="22">
        <v>1</v>
      </c>
      <c r="E2687" s="22">
        <v>1</v>
      </c>
      <c r="F2687" s="22">
        <v>1</v>
      </c>
      <c r="G2687" s="22">
        <v>1</v>
      </c>
      <c r="H2687" s="22">
        <v>1</v>
      </c>
      <c r="I2687" s="22">
        <v>0</v>
      </c>
      <c r="J2687" s="22">
        <v>0</v>
      </c>
      <c r="K2687" s="22">
        <v>0</v>
      </c>
      <c r="L2687" s="22">
        <v>0</v>
      </c>
      <c r="M2687" s="22">
        <v>0</v>
      </c>
      <c r="N2687" s="22">
        <v>14</v>
      </c>
      <c r="O2687" s="22">
        <v>100</v>
      </c>
      <c r="P2687" s="22">
        <v>100</v>
      </c>
      <c r="Q2687" s="22">
        <v>0</v>
      </c>
      <c r="R2687" s="22"/>
      <c r="S2687" s="22">
        <v>0</v>
      </c>
      <c r="T2687" s="39">
        <f t="shared" si="41"/>
        <v>46224</v>
      </c>
    </row>
    <row r="2688" spans="1:20" x14ac:dyDescent="0.25">
      <c r="A2688" s="22" t="s">
        <v>1262</v>
      </c>
      <c r="B2688" s="22" t="s">
        <v>1272</v>
      </c>
      <c r="C2688" s="22" t="s">
        <v>2726</v>
      </c>
      <c r="D2688" s="22">
        <v>1</v>
      </c>
      <c r="E2688" s="22">
        <v>0</v>
      </c>
      <c r="F2688" s="22">
        <v>0</v>
      </c>
      <c r="G2688" s="22"/>
      <c r="H2688" s="22">
        <v>0</v>
      </c>
      <c r="I2688" s="22">
        <v>0</v>
      </c>
      <c r="J2688" s="22">
        <v>0</v>
      </c>
      <c r="K2688" s="22">
        <v>0</v>
      </c>
      <c r="L2688" s="22">
        <v>0</v>
      </c>
      <c r="M2688" s="22">
        <v>0</v>
      </c>
      <c r="N2688" s="22"/>
      <c r="O2688" s="22">
        <v>0</v>
      </c>
      <c r="P2688" s="22"/>
      <c r="Q2688" s="22"/>
      <c r="R2688" s="22"/>
      <c r="S2688" s="22"/>
      <c r="T2688" s="39">
        <f t="shared" si="41"/>
        <v>46224</v>
      </c>
    </row>
    <row r="2689" spans="1:20" x14ac:dyDescent="0.25">
      <c r="A2689" s="22" t="s">
        <v>1262</v>
      </c>
      <c r="B2689" s="22" t="s">
        <v>1272</v>
      </c>
      <c r="C2689" s="22" t="s">
        <v>2727</v>
      </c>
      <c r="D2689" s="22">
        <v>1</v>
      </c>
      <c r="E2689" s="22">
        <v>0</v>
      </c>
      <c r="F2689" s="22">
        <v>0</v>
      </c>
      <c r="G2689" s="22"/>
      <c r="H2689" s="22">
        <v>0</v>
      </c>
      <c r="I2689" s="22">
        <v>0</v>
      </c>
      <c r="J2689" s="22">
        <v>0</v>
      </c>
      <c r="K2689" s="22">
        <v>0</v>
      </c>
      <c r="L2689" s="22">
        <v>0</v>
      </c>
      <c r="M2689" s="22">
        <v>0</v>
      </c>
      <c r="N2689" s="22">
        <v>-8</v>
      </c>
      <c r="O2689" s="22">
        <v>0</v>
      </c>
      <c r="P2689" s="22"/>
      <c r="Q2689" s="22"/>
      <c r="R2689" s="22"/>
      <c r="S2689" s="22"/>
      <c r="T2689" s="39">
        <f t="shared" si="41"/>
        <v>46224</v>
      </c>
    </row>
    <row r="2690" spans="1:20" x14ac:dyDescent="0.25">
      <c r="A2690" s="22" t="s">
        <v>1262</v>
      </c>
      <c r="B2690" s="22" t="s">
        <v>1272</v>
      </c>
      <c r="C2690" s="22" t="s">
        <v>2728</v>
      </c>
      <c r="D2690" s="22">
        <v>1</v>
      </c>
      <c r="E2690" s="22">
        <v>0</v>
      </c>
      <c r="F2690" s="22">
        <v>0</v>
      </c>
      <c r="G2690" s="22"/>
      <c r="H2690" s="22">
        <v>0</v>
      </c>
      <c r="I2690" s="22">
        <v>0</v>
      </c>
      <c r="J2690" s="22">
        <v>0</v>
      </c>
      <c r="K2690" s="22">
        <v>0</v>
      </c>
      <c r="L2690" s="22">
        <v>0</v>
      </c>
      <c r="M2690" s="22">
        <v>0</v>
      </c>
      <c r="N2690" s="22"/>
      <c r="O2690" s="22">
        <v>0</v>
      </c>
      <c r="P2690" s="22"/>
      <c r="Q2690" s="22"/>
      <c r="R2690" s="22"/>
      <c r="S2690" s="22"/>
      <c r="T2690" s="39">
        <f t="shared" ref="T2690:T2753" si="42">IFERROR(DATEVALUE(A2690),"")</f>
        <v>46224</v>
      </c>
    </row>
    <row r="2691" spans="1:20" x14ac:dyDescent="0.25">
      <c r="A2691" s="22" t="s">
        <v>1262</v>
      </c>
      <c r="B2691" s="22" t="s">
        <v>1272</v>
      </c>
      <c r="C2691" s="22" t="s">
        <v>2729</v>
      </c>
      <c r="D2691" s="22">
        <v>1</v>
      </c>
      <c r="E2691" s="22">
        <v>0</v>
      </c>
      <c r="F2691" s="22">
        <v>0</v>
      </c>
      <c r="G2691" s="22"/>
      <c r="H2691" s="22">
        <v>0</v>
      </c>
      <c r="I2691" s="22">
        <v>0</v>
      </c>
      <c r="J2691" s="22">
        <v>0</v>
      </c>
      <c r="K2691" s="22">
        <v>0</v>
      </c>
      <c r="L2691" s="22">
        <v>0</v>
      </c>
      <c r="M2691" s="22">
        <v>0</v>
      </c>
      <c r="N2691" s="22"/>
      <c r="O2691" s="22">
        <v>0</v>
      </c>
      <c r="P2691" s="22"/>
      <c r="Q2691" s="22"/>
      <c r="R2691" s="22"/>
      <c r="S2691" s="22"/>
      <c r="T2691" s="39">
        <f t="shared" si="42"/>
        <v>46224</v>
      </c>
    </row>
    <row r="2692" spans="1:20" x14ac:dyDescent="0.25">
      <c r="A2692" s="22" t="s">
        <v>1262</v>
      </c>
      <c r="B2692" s="22" t="s">
        <v>1272</v>
      </c>
      <c r="C2692" s="22" t="s">
        <v>2730</v>
      </c>
      <c r="D2692" s="22">
        <v>1</v>
      </c>
      <c r="E2692" s="22">
        <v>0</v>
      </c>
      <c r="F2692" s="22">
        <v>0</v>
      </c>
      <c r="G2692" s="22"/>
      <c r="H2692" s="22">
        <v>0</v>
      </c>
      <c r="I2692" s="22">
        <v>0</v>
      </c>
      <c r="J2692" s="22">
        <v>0</v>
      </c>
      <c r="K2692" s="22">
        <v>0</v>
      </c>
      <c r="L2692" s="22">
        <v>0</v>
      </c>
      <c r="M2692" s="22">
        <v>0</v>
      </c>
      <c r="N2692" s="22"/>
      <c r="O2692" s="22">
        <v>0</v>
      </c>
      <c r="P2692" s="22"/>
      <c r="Q2692" s="22"/>
      <c r="R2692" s="22"/>
      <c r="S2692" s="22"/>
      <c r="T2692" s="39">
        <f t="shared" si="42"/>
        <v>46224</v>
      </c>
    </row>
    <row r="2693" spans="1:20" x14ac:dyDescent="0.25">
      <c r="A2693" s="22" t="s">
        <v>1262</v>
      </c>
      <c r="B2693" s="22" t="s">
        <v>1272</v>
      </c>
      <c r="C2693" s="22" t="s">
        <v>2731</v>
      </c>
      <c r="D2693" s="22">
        <v>1</v>
      </c>
      <c r="E2693" s="22">
        <v>1</v>
      </c>
      <c r="F2693" s="22">
        <v>0</v>
      </c>
      <c r="G2693" s="22">
        <v>1</v>
      </c>
      <c r="H2693" s="22">
        <v>0</v>
      </c>
      <c r="I2693" s="22">
        <v>0</v>
      </c>
      <c r="J2693" s="22">
        <v>0</v>
      </c>
      <c r="K2693" s="22">
        <v>0</v>
      </c>
      <c r="L2693" s="22">
        <v>0</v>
      </c>
      <c r="M2693" s="22">
        <v>0</v>
      </c>
      <c r="N2693" s="22">
        <v>37</v>
      </c>
      <c r="O2693" s="22">
        <v>100</v>
      </c>
      <c r="P2693" s="22">
        <v>0</v>
      </c>
      <c r="Q2693" s="22"/>
      <c r="R2693" s="22"/>
      <c r="S2693" s="22">
        <v>0</v>
      </c>
      <c r="T2693" s="39">
        <f t="shared" si="42"/>
        <v>46224</v>
      </c>
    </row>
    <row r="2694" spans="1:20" x14ac:dyDescent="0.25">
      <c r="A2694" s="22" t="s">
        <v>1262</v>
      </c>
      <c r="B2694" s="22" t="s">
        <v>1272</v>
      </c>
      <c r="C2694" s="22" t="s">
        <v>2732</v>
      </c>
      <c r="D2694" s="22">
        <v>1</v>
      </c>
      <c r="E2694" s="22">
        <v>0</v>
      </c>
      <c r="F2694" s="22">
        <v>0</v>
      </c>
      <c r="G2694" s="22"/>
      <c r="H2694" s="22">
        <v>0</v>
      </c>
      <c r="I2694" s="22">
        <v>0</v>
      </c>
      <c r="J2694" s="22">
        <v>0</v>
      </c>
      <c r="K2694" s="22">
        <v>0</v>
      </c>
      <c r="L2694" s="22">
        <v>0</v>
      </c>
      <c r="M2694" s="22">
        <v>0</v>
      </c>
      <c r="N2694" s="22"/>
      <c r="O2694" s="22">
        <v>0</v>
      </c>
      <c r="P2694" s="22"/>
      <c r="Q2694" s="22"/>
      <c r="R2694" s="22"/>
      <c r="S2694" s="22"/>
      <c r="T2694" s="39">
        <f t="shared" si="42"/>
        <v>46224</v>
      </c>
    </row>
    <row r="2695" spans="1:20" x14ac:dyDescent="0.25">
      <c r="A2695" s="22" t="s">
        <v>1262</v>
      </c>
      <c r="B2695" s="22" t="s">
        <v>1272</v>
      </c>
      <c r="C2695" s="22" t="s">
        <v>2733</v>
      </c>
      <c r="D2695" s="22">
        <v>1</v>
      </c>
      <c r="E2695" s="22">
        <v>0</v>
      </c>
      <c r="F2695" s="22">
        <v>0</v>
      </c>
      <c r="G2695" s="22"/>
      <c r="H2695" s="22">
        <v>0</v>
      </c>
      <c r="I2695" s="22">
        <v>0</v>
      </c>
      <c r="J2695" s="22">
        <v>0</v>
      </c>
      <c r="K2695" s="22">
        <v>0</v>
      </c>
      <c r="L2695" s="22">
        <v>0</v>
      </c>
      <c r="M2695" s="22">
        <v>0</v>
      </c>
      <c r="N2695" s="22"/>
      <c r="O2695" s="22">
        <v>0</v>
      </c>
      <c r="P2695" s="22"/>
      <c r="Q2695" s="22"/>
      <c r="R2695" s="22"/>
      <c r="S2695" s="22"/>
      <c r="T2695" s="39">
        <f t="shared" si="42"/>
        <v>46224</v>
      </c>
    </row>
    <row r="2696" spans="1:20" x14ac:dyDescent="0.25">
      <c r="A2696" s="22" t="s">
        <v>1262</v>
      </c>
      <c r="B2696" s="22" t="s">
        <v>1272</v>
      </c>
      <c r="C2696" s="22" t="s">
        <v>2734</v>
      </c>
      <c r="D2696" s="22">
        <v>1</v>
      </c>
      <c r="E2696" s="22">
        <v>0</v>
      </c>
      <c r="F2696" s="22">
        <v>0</v>
      </c>
      <c r="G2696" s="22"/>
      <c r="H2696" s="22">
        <v>0</v>
      </c>
      <c r="I2696" s="22">
        <v>0</v>
      </c>
      <c r="J2696" s="22">
        <v>0</v>
      </c>
      <c r="K2696" s="22">
        <v>0</v>
      </c>
      <c r="L2696" s="22">
        <v>0</v>
      </c>
      <c r="M2696" s="22">
        <v>0</v>
      </c>
      <c r="N2696" s="22"/>
      <c r="O2696" s="22">
        <v>0</v>
      </c>
      <c r="P2696" s="22"/>
      <c r="Q2696" s="22"/>
      <c r="R2696" s="22"/>
      <c r="S2696" s="22"/>
      <c r="T2696" s="39">
        <f t="shared" si="42"/>
        <v>46224</v>
      </c>
    </row>
    <row r="2697" spans="1:20" x14ac:dyDescent="0.25">
      <c r="A2697" s="22" t="s">
        <v>1262</v>
      </c>
      <c r="B2697" s="22" t="s">
        <v>1272</v>
      </c>
      <c r="C2697" s="22" t="s">
        <v>2735</v>
      </c>
      <c r="D2697" s="22">
        <v>1</v>
      </c>
      <c r="E2697" s="22">
        <v>0</v>
      </c>
      <c r="F2697" s="22">
        <v>0</v>
      </c>
      <c r="G2697" s="22"/>
      <c r="H2697" s="22">
        <v>0</v>
      </c>
      <c r="I2697" s="22">
        <v>0</v>
      </c>
      <c r="J2697" s="22">
        <v>0</v>
      </c>
      <c r="K2697" s="22">
        <v>0</v>
      </c>
      <c r="L2697" s="22">
        <v>0</v>
      </c>
      <c r="M2697" s="22">
        <v>0</v>
      </c>
      <c r="N2697" s="22"/>
      <c r="O2697" s="22">
        <v>0</v>
      </c>
      <c r="P2697" s="22"/>
      <c r="Q2697" s="22"/>
      <c r="R2697" s="22"/>
      <c r="S2697" s="22"/>
      <c r="T2697" s="39">
        <f t="shared" si="42"/>
        <v>46224</v>
      </c>
    </row>
    <row r="2698" spans="1:20" x14ac:dyDescent="0.25">
      <c r="A2698" s="22" t="s">
        <v>1262</v>
      </c>
      <c r="B2698" s="22" t="s">
        <v>1272</v>
      </c>
      <c r="C2698" s="22" t="s">
        <v>2736</v>
      </c>
      <c r="D2698" s="22">
        <v>1</v>
      </c>
      <c r="E2698" s="22">
        <v>1</v>
      </c>
      <c r="F2698" s="22">
        <v>0</v>
      </c>
      <c r="G2698" s="22">
        <v>1</v>
      </c>
      <c r="H2698" s="22">
        <v>0</v>
      </c>
      <c r="I2698" s="22">
        <v>0</v>
      </c>
      <c r="J2698" s="22">
        <v>0</v>
      </c>
      <c r="K2698" s="22">
        <v>0</v>
      </c>
      <c r="L2698" s="22">
        <v>0</v>
      </c>
      <c r="M2698" s="22">
        <v>0</v>
      </c>
      <c r="N2698" s="22">
        <v>15</v>
      </c>
      <c r="O2698" s="22">
        <v>100</v>
      </c>
      <c r="P2698" s="22">
        <v>0</v>
      </c>
      <c r="Q2698" s="22"/>
      <c r="R2698" s="22"/>
      <c r="S2698" s="22">
        <v>0</v>
      </c>
      <c r="T2698" s="39">
        <f t="shared" si="42"/>
        <v>46224</v>
      </c>
    </row>
    <row r="2699" spans="1:20" x14ac:dyDescent="0.25">
      <c r="A2699" s="22" t="s">
        <v>1262</v>
      </c>
      <c r="B2699" s="22" t="s">
        <v>1272</v>
      </c>
      <c r="C2699" s="22" t="s">
        <v>2737</v>
      </c>
      <c r="D2699" s="22">
        <v>1</v>
      </c>
      <c r="E2699" s="22">
        <v>0</v>
      </c>
      <c r="F2699" s="22">
        <v>0</v>
      </c>
      <c r="G2699" s="22"/>
      <c r="H2699" s="22">
        <v>0</v>
      </c>
      <c r="I2699" s="22">
        <v>0</v>
      </c>
      <c r="J2699" s="22">
        <v>0</v>
      </c>
      <c r="K2699" s="22">
        <v>0</v>
      </c>
      <c r="L2699" s="22">
        <v>0</v>
      </c>
      <c r="M2699" s="22">
        <v>0</v>
      </c>
      <c r="N2699" s="22"/>
      <c r="O2699" s="22">
        <v>0</v>
      </c>
      <c r="P2699" s="22"/>
      <c r="Q2699" s="22"/>
      <c r="R2699" s="22"/>
      <c r="S2699" s="22"/>
      <c r="T2699" s="39">
        <f t="shared" si="42"/>
        <v>46224</v>
      </c>
    </row>
    <row r="2700" spans="1:20" x14ac:dyDescent="0.25">
      <c r="A2700" s="22" t="s">
        <v>1262</v>
      </c>
      <c r="B2700" s="22" t="s">
        <v>1272</v>
      </c>
      <c r="C2700" s="22" t="s">
        <v>2738</v>
      </c>
      <c r="D2700" s="22">
        <v>1</v>
      </c>
      <c r="E2700" s="22">
        <v>1</v>
      </c>
      <c r="F2700" s="22">
        <v>1</v>
      </c>
      <c r="G2700" s="22">
        <v>2</v>
      </c>
      <c r="H2700" s="22">
        <v>1</v>
      </c>
      <c r="I2700" s="22">
        <v>0</v>
      </c>
      <c r="J2700" s="22">
        <v>0</v>
      </c>
      <c r="K2700" s="22">
        <v>0</v>
      </c>
      <c r="L2700" s="22">
        <v>0</v>
      </c>
      <c r="M2700" s="22">
        <v>0</v>
      </c>
      <c r="N2700" s="22">
        <v>15</v>
      </c>
      <c r="O2700" s="22">
        <v>100</v>
      </c>
      <c r="P2700" s="22">
        <v>100</v>
      </c>
      <c r="Q2700" s="22">
        <v>0</v>
      </c>
      <c r="R2700" s="22"/>
      <c r="S2700" s="22">
        <v>0</v>
      </c>
      <c r="T2700" s="39">
        <f t="shared" si="42"/>
        <v>46224</v>
      </c>
    </row>
    <row r="2701" spans="1:20" x14ac:dyDescent="0.25">
      <c r="A2701" s="22" t="s">
        <v>1262</v>
      </c>
      <c r="B2701" s="22" t="s">
        <v>1272</v>
      </c>
      <c r="C2701" s="22" t="s">
        <v>2739</v>
      </c>
      <c r="D2701" s="22">
        <v>1</v>
      </c>
      <c r="E2701" s="22">
        <v>0</v>
      </c>
      <c r="F2701" s="22">
        <v>0</v>
      </c>
      <c r="G2701" s="22"/>
      <c r="H2701" s="22">
        <v>0</v>
      </c>
      <c r="I2701" s="22">
        <v>0</v>
      </c>
      <c r="J2701" s="22">
        <v>0</v>
      </c>
      <c r="K2701" s="22">
        <v>0</v>
      </c>
      <c r="L2701" s="22">
        <v>0</v>
      </c>
      <c r="M2701" s="22">
        <v>0</v>
      </c>
      <c r="N2701" s="22"/>
      <c r="O2701" s="22">
        <v>0</v>
      </c>
      <c r="P2701" s="22"/>
      <c r="Q2701" s="22"/>
      <c r="R2701" s="22"/>
      <c r="S2701" s="22"/>
      <c r="T2701" s="39">
        <f t="shared" si="42"/>
        <v>46224</v>
      </c>
    </row>
    <row r="2702" spans="1:20" x14ac:dyDescent="0.25">
      <c r="A2702" s="22" t="s">
        <v>1262</v>
      </c>
      <c r="B2702" s="22" t="s">
        <v>1272</v>
      </c>
      <c r="C2702" s="22" t="s">
        <v>2740</v>
      </c>
      <c r="D2702" s="22">
        <v>1</v>
      </c>
      <c r="E2702" s="22">
        <v>0</v>
      </c>
      <c r="F2702" s="22">
        <v>0</v>
      </c>
      <c r="G2702" s="22"/>
      <c r="H2702" s="22">
        <v>0</v>
      </c>
      <c r="I2702" s="22">
        <v>0</v>
      </c>
      <c r="J2702" s="22">
        <v>0</v>
      </c>
      <c r="K2702" s="22">
        <v>0</v>
      </c>
      <c r="L2702" s="22">
        <v>0</v>
      </c>
      <c r="M2702" s="22">
        <v>0</v>
      </c>
      <c r="N2702" s="22"/>
      <c r="O2702" s="22">
        <v>0</v>
      </c>
      <c r="P2702" s="22"/>
      <c r="Q2702" s="22"/>
      <c r="R2702" s="22"/>
      <c r="S2702" s="22"/>
      <c r="T2702" s="39">
        <f t="shared" si="42"/>
        <v>46224</v>
      </c>
    </row>
    <row r="2703" spans="1:20" x14ac:dyDescent="0.25">
      <c r="A2703" s="22" t="s">
        <v>1262</v>
      </c>
      <c r="B2703" s="22" t="s">
        <v>1272</v>
      </c>
      <c r="C2703" s="22" t="s">
        <v>2741</v>
      </c>
      <c r="D2703" s="22">
        <v>1</v>
      </c>
      <c r="E2703" s="22">
        <v>1</v>
      </c>
      <c r="F2703" s="22">
        <v>0</v>
      </c>
      <c r="G2703" s="22">
        <v>1</v>
      </c>
      <c r="H2703" s="22">
        <v>0</v>
      </c>
      <c r="I2703" s="22">
        <v>0</v>
      </c>
      <c r="J2703" s="22">
        <v>0</v>
      </c>
      <c r="K2703" s="22">
        <v>0</v>
      </c>
      <c r="L2703" s="22">
        <v>0</v>
      </c>
      <c r="M2703" s="22">
        <v>0</v>
      </c>
      <c r="N2703" s="22">
        <v>11</v>
      </c>
      <c r="O2703" s="22">
        <v>100</v>
      </c>
      <c r="P2703" s="22">
        <v>0</v>
      </c>
      <c r="Q2703" s="22"/>
      <c r="R2703" s="22"/>
      <c r="S2703" s="22">
        <v>0</v>
      </c>
      <c r="T2703" s="39">
        <f t="shared" si="42"/>
        <v>46224</v>
      </c>
    </row>
    <row r="2704" spans="1:20" x14ac:dyDescent="0.25">
      <c r="A2704" s="22" t="s">
        <v>1262</v>
      </c>
      <c r="B2704" s="22" t="s">
        <v>1272</v>
      </c>
      <c r="C2704" s="22" t="s">
        <v>2742</v>
      </c>
      <c r="D2704" s="22">
        <v>1</v>
      </c>
      <c r="E2704" s="22">
        <v>1</v>
      </c>
      <c r="F2704" s="22">
        <v>1</v>
      </c>
      <c r="G2704" s="22">
        <v>2</v>
      </c>
      <c r="H2704" s="22">
        <v>1</v>
      </c>
      <c r="I2704" s="22">
        <v>0</v>
      </c>
      <c r="J2704" s="22">
        <v>0</v>
      </c>
      <c r="K2704" s="22">
        <v>0</v>
      </c>
      <c r="L2704" s="22">
        <v>0</v>
      </c>
      <c r="M2704" s="22">
        <v>0</v>
      </c>
      <c r="N2704" s="22">
        <v>13.5</v>
      </c>
      <c r="O2704" s="22">
        <v>100</v>
      </c>
      <c r="P2704" s="22">
        <v>100</v>
      </c>
      <c r="Q2704" s="22">
        <v>0</v>
      </c>
      <c r="R2704" s="22"/>
      <c r="S2704" s="22">
        <v>0</v>
      </c>
      <c r="T2704" s="39">
        <f t="shared" si="42"/>
        <v>46224</v>
      </c>
    </row>
    <row r="2705" spans="1:20" x14ac:dyDescent="0.25">
      <c r="A2705" s="22" t="s">
        <v>1262</v>
      </c>
      <c r="B2705" s="22" t="s">
        <v>1272</v>
      </c>
      <c r="C2705" s="22" t="s">
        <v>2743</v>
      </c>
      <c r="D2705" s="22">
        <v>1</v>
      </c>
      <c r="E2705" s="22">
        <v>0</v>
      </c>
      <c r="F2705" s="22">
        <v>0</v>
      </c>
      <c r="G2705" s="22"/>
      <c r="H2705" s="22">
        <v>0</v>
      </c>
      <c r="I2705" s="22">
        <v>0</v>
      </c>
      <c r="J2705" s="22">
        <v>0</v>
      </c>
      <c r="K2705" s="22">
        <v>0</v>
      </c>
      <c r="L2705" s="22">
        <v>0</v>
      </c>
      <c r="M2705" s="22">
        <v>0</v>
      </c>
      <c r="N2705" s="22"/>
      <c r="O2705" s="22">
        <v>0</v>
      </c>
      <c r="P2705" s="22"/>
      <c r="Q2705" s="22"/>
      <c r="R2705" s="22"/>
      <c r="S2705" s="22"/>
      <c r="T2705" s="39">
        <f t="shared" si="42"/>
        <v>46224</v>
      </c>
    </row>
    <row r="2706" spans="1:20" x14ac:dyDescent="0.25">
      <c r="A2706" s="22" t="s">
        <v>1262</v>
      </c>
      <c r="B2706" s="22" t="s">
        <v>1272</v>
      </c>
      <c r="C2706" s="22" t="s">
        <v>2744</v>
      </c>
      <c r="D2706" s="22">
        <v>1</v>
      </c>
      <c r="E2706" s="22">
        <v>0</v>
      </c>
      <c r="F2706" s="22">
        <v>0</v>
      </c>
      <c r="G2706" s="22"/>
      <c r="H2706" s="22">
        <v>0</v>
      </c>
      <c r="I2706" s="22">
        <v>0</v>
      </c>
      <c r="J2706" s="22">
        <v>0</v>
      </c>
      <c r="K2706" s="22">
        <v>0</v>
      </c>
      <c r="L2706" s="22">
        <v>0</v>
      </c>
      <c r="M2706" s="22">
        <v>0</v>
      </c>
      <c r="N2706" s="22"/>
      <c r="O2706" s="22">
        <v>0</v>
      </c>
      <c r="P2706" s="22"/>
      <c r="Q2706" s="22"/>
      <c r="R2706" s="22"/>
      <c r="S2706" s="22"/>
      <c r="T2706" s="39">
        <f t="shared" si="42"/>
        <v>46224</v>
      </c>
    </row>
    <row r="2707" spans="1:20" x14ac:dyDescent="0.25">
      <c r="A2707" s="22" t="s">
        <v>1262</v>
      </c>
      <c r="B2707" s="22" t="s">
        <v>1272</v>
      </c>
      <c r="C2707" s="22" t="s">
        <v>2745</v>
      </c>
      <c r="D2707" s="22">
        <v>1</v>
      </c>
      <c r="E2707" s="22">
        <v>0</v>
      </c>
      <c r="F2707" s="22">
        <v>0</v>
      </c>
      <c r="G2707" s="22"/>
      <c r="H2707" s="22">
        <v>0</v>
      </c>
      <c r="I2707" s="22">
        <v>0</v>
      </c>
      <c r="J2707" s="22">
        <v>0</v>
      </c>
      <c r="K2707" s="22">
        <v>0</v>
      </c>
      <c r="L2707" s="22">
        <v>0</v>
      </c>
      <c r="M2707" s="22">
        <v>0</v>
      </c>
      <c r="N2707" s="22"/>
      <c r="O2707" s="22">
        <v>0</v>
      </c>
      <c r="P2707" s="22"/>
      <c r="Q2707" s="22"/>
      <c r="R2707" s="22"/>
      <c r="S2707" s="22"/>
      <c r="T2707" s="39">
        <f t="shared" si="42"/>
        <v>46224</v>
      </c>
    </row>
    <row r="2708" spans="1:20" x14ac:dyDescent="0.25">
      <c r="A2708" s="22" t="s">
        <v>1262</v>
      </c>
      <c r="B2708" s="22" t="s">
        <v>1272</v>
      </c>
      <c r="C2708" s="22" t="s">
        <v>2746</v>
      </c>
      <c r="D2708" s="22">
        <v>1</v>
      </c>
      <c r="E2708" s="22">
        <v>0</v>
      </c>
      <c r="F2708" s="22">
        <v>0</v>
      </c>
      <c r="G2708" s="22"/>
      <c r="H2708" s="22">
        <v>0</v>
      </c>
      <c r="I2708" s="22">
        <v>0</v>
      </c>
      <c r="J2708" s="22">
        <v>0</v>
      </c>
      <c r="K2708" s="22">
        <v>0</v>
      </c>
      <c r="L2708" s="22">
        <v>0</v>
      </c>
      <c r="M2708" s="22">
        <v>0</v>
      </c>
      <c r="N2708" s="22"/>
      <c r="O2708" s="22">
        <v>0</v>
      </c>
      <c r="P2708" s="22"/>
      <c r="Q2708" s="22"/>
      <c r="R2708" s="22"/>
      <c r="S2708" s="22"/>
      <c r="T2708" s="39">
        <f t="shared" si="42"/>
        <v>46224</v>
      </c>
    </row>
    <row r="2709" spans="1:20" x14ac:dyDescent="0.25">
      <c r="A2709" s="22" t="s">
        <v>1262</v>
      </c>
      <c r="B2709" s="22" t="s">
        <v>1272</v>
      </c>
      <c r="C2709" s="22" t="s">
        <v>2747</v>
      </c>
      <c r="D2709" s="22">
        <v>1</v>
      </c>
      <c r="E2709" s="22">
        <v>0</v>
      </c>
      <c r="F2709" s="22">
        <v>0</v>
      </c>
      <c r="G2709" s="22"/>
      <c r="H2709" s="22">
        <v>0</v>
      </c>
      <c r="I2709" s="22">
        <v>0</v>
      </c>
      <c r="J2709" s="22">
        <v>0</v>
      </c>
      <c r="K2709" s="22">
        <v>0</v>
      </c>
      <c r="L2709" s="22">
        <v>0</v>
      </c>
      <c r="M2709" s="22">
        <v>0</v>
      </c>
      <c r="N2709" s="22">
        <v>-8</v>
      </c>
      <c r="O2709" s="22">
        <v>0</v>
      </c>
      <c r="P2709" s="22"/>
      <c r="Q2709" s="22"/>
      <c r="R2709" s="22"/>
      <c r="S2709" s="22"/>
      <c r="T2709" s="39">
        <f t="shared" si="42"/>
        <v>46224</v>
      </c>
    </row>
    <row r="2710" spans="1:20" x14ac:dyDescent="0.25">
      <c r="A2710" s="22" t="s">
        <v>1262</v>
      </c>
      <c r="B2710" s="22" t="s">
        <v>1272</v>
      </c>
      <c r="C2710" s="22" t="s">
        <v>2748</v>
      </c>
      <c r="D2710" s="22">
        <v>1</v>
      </c>
      <c r="E2710" s="22">
        <v>0</v>
      </c>
      <c r="F2710" s="22">
        <v>0</v>
      </c>
      <c r="G2710" s="22"/>
      <c r="H2710" s="22">
        <v>0</v>
      </c>
      <c r="I2710" s="22">
        <v>0</v>
      </c>
      <c r="J2710" s="22">
        <v>0</v>
      </c>
      <c r="K2710" s="22">
        <v>0</v>
      </c>
      <c r="L2710" s="22">
        <v>0</v>
      </c>
      <c r="M2710" s="22">
        <v>0</v>
      </c>
      <c r="N2710" s="22"/>
      <c r="O2710" s="22">
        <v>0</v>
      </c>
      <c r="P2710" s="22"/>
      <c r="Q2710" s="22"/>
      <c r="R2710" s="22"/>
      <c r="S2710" s="22"/>
      <c r="T2710" s="39">
        <f t="shared" si="42"/>
        <v>46224</v>
      </c>
    </row>
    <row r="2711" spans="1:20" x14ac:dyDescent="0.25">
      <c r="A2711" s="22" t="s">
        <v>1262</v>
      </c>
      <c r="B2711" s="22" t="s">
        <v>1272</v>
      </c>
      <c r="C2711" s="22" t="s">
        <v>2749</v>
      </c>
      <c r="D2711" s="22">
        <v>1</v>
      </c>
      <c r="E2711" s="22">
        <v>0</v>
      </c>
      <c r="F2711" s="22">
        <v>0</v>
      </c>
      <c r="G2711" s="22"/>
      <c r="H2711" s="22">
        <v>0</v>
      </c>
      <c r="I2711" s="22">
        <v>0</v>
      </c>
      <c r="J2711" s="22">
        <v>0</v>
      </c>
      <c r="K2711" s="22">
        <v>0</v>
      </c>
      <c r="L2711" s="22">
        <v>0</v>
      </c>
      <c r="M2711" s="22">
        <v>0</v>
      </c>
      <c r="N2711" s="22"/>
      <c r="O2711" s="22">
        <v>0</v>
      </c>
      <c r="P2711" s="22"/>
      <c r="Q2711" s="22"/>
      <c r="R2711" s="22"/>
      <c r="S2711" s="22"/>
      <c r="T2711" s="39">
        <f t="shared" si="42"/>
        <v>46224</v>
      </c>
    </row>
    <row r="2712" spans="1:20" x14ac:dyDescent="0.25">
      <c r="A2712" s="22" t="s">
        <v>1262</v>
      </c>
      <c r="B2712" s="22" t="s">
        <v>1272</v>
      </c>
      <c r="C2712" s="22" t="s">
        <v>2750</v>
      </c>
      <c r="D2712" s="22">
        <v>1</v>
      </c>
      <c r="E2712" s="22">
        <v>0</v>
      </c>
      <c r="F2712" s="22">
        <v>0</v>
      </c>
      <c r="G2712" s="22"/>
      <c r="H2712" s="22">
        <v>0</v>
      </c>
      <c r="I2712" s="22">
        <v>0</v>
      </c>
      <c r="J2712" s="22">
        <v>0</v>
      </c>
      <c r="K2712" s="22">
        <v>0</v>
      </c>
      <c r="L2712" s="22">
        <v>0</v>
      </c>
      <c r="M2712" s="22">
        <v>0</v>
      </c>
      <c r="N2712" s="22"/>
      <c r="O2712" s="22">
        <v>0</v>
      </c>
      <c r="P2712" s="22"/>
      <c r="Q2712" s="22"/>
      <c r="R2712" s="22"/>
      <c r="S2712" s="22"/>
      <c r="T2712" s="39">
        <f t="shared" si="42"/>
        <v>46224</v>
      </c>
    </row>
    <row r="2713" spans="1:20" x14ac:dyDescent="0.25">
      <c r="A2713" s="22" t="s">
        <v>1262</v>
      </c>
      <c r="B2713" s="22" t="s">
        <v>1272</v>
      </c>
      <c r="C2713" s="22" t="s">
        <v>2751</v>
      </c>
      <c r="D2713" s="22">
        <v>1</v>
      </c>
      <c r="E2713" s="22">
        <v>0</v>
      </c>
      <c r="F2713" s="22">
        <v>0</v>
      </c>
      <c r="G2713" s="22"/>
      <c r="H2713" s="22">
        <v>0</v>
      </c>
      <c r="I2713" s="22">
        <v>0</v>
      </c>
      <c r="J2713" s="22">
        <v>0</v>
      </c>
      <c r="K2713" s="22">
        <v>0</v>
      </c>
      <c r="L2713" s="22">
        <v>0</v>
      </c>
      <c r="M2713" s="22">
        <v>0</v>
      </c>
      <c r="N2713" s="22"/>
      <c r="O2713" s="22">
        <v>0</v>
      </c>
      <c r="P2713" s="22"/>
      <c r="Q2713" s="22"/>
      <c r="R2713" s="22"/>
      <c r="S2713" s="22"/>
      <c r="T2713" s="39">
        <f t="shared" si="42"/>
        <v>46224</v>
      </c>
    </row>
    <row r="2714" spans="1:20" x14ac:dyDescent="0.25">
      <c r="A2714" s="22" t="s">
        <v>1262</v>
      </c>
      <c r="B2714" s="22" t="s">
        <v>1272</v>
      </c>
      <c r="C2714" s="22" t="s">
        <v>2752</v>
      </c>
      <c r="D2714" s="22">
        <v>1</v>
      </c>
      <c r="E2714" s="22">
        <v>0</v>
      </c>
      <c r="F2714" s="22">
        <v>0</v>
      </c>
      <c r="G2714" s="22"/>
      <c r="H2714" s="22">
        <v>0</v>
      </c>
      <c r="I2714" s="22">
        <v>0</v>
      </c>
      <c r="J2714" s="22">
        <v>0</v>
      </c>
      <c r="K2714" s="22">
        <v>0</v>
      </c>
      <c r="L2714" s="22">
        <v>0</v>
      </c>
      <c r="M2714" s="22">
        <v>0</v>
      </c>
      <c r="N2714" s="22"/>
      <c r="O2714" s="22">
        <v>0</v>
      </c>
      <c r="P2714" s="22"/>
      <c r="Q2714" s="22"/>
      <c r="R2714" s="22"/>
      <c r="S2714" s="22"/>
      <c r="T2714" s="39">
        <f t="shared" si="42"/>
        <v>46224</v>
      </c>
    </row>
    <row r="2715" spans="1:20" x14ac:dyDescent="0.25">
      <c r="A2715" s="22" t="s">
        <v>1262</v>
      </c>
      <c r="B2715" s="22" t="s">
        <v>1272</v>
      </c>
      <c r="C2715" s="22" t="s">
        <v>2753</v>
      </c>
      <c r="D2715" s="22">
        <v>1</v>
      </c>
      <c r="E2715" s="22">
        <v>0</v>
      </c>
      <c r="F2715" s="22">
        <v>0</v>
      </c>
      <c r="G2715" s="22"/>
      <c r="H2715" s="22">
        <v>0</v>
      </c>
      <c r="I2715" s="22">
        <v>0</v>
      </c>
      <c r="J2715" s="22">
        <v>0</v>
      </c>
      <c r="K2715" s="22">
        <v>0</v>
      </c>
      <c r="L2715" s="22">
        <v>0</v>
      </c>
      <c r="M2715" s="22">
        <v>0</v>
      </c>
      <c r="N2715" s="22"/>
      <c r="O2715" s="22">
        <v>0</v>
      </c>
      <c r="P2715" s="22"/>
      <c r="Q2715" s="22"/>
      <c r="R2715" s="22"/>
      <c r="S2715" s="22"/>
      <c r="T2715" s="39">
        <f t="shared" si="42"/>
        <v>46224</v>
      </c>
    </row>
    <row r="2716" spans="1:20" x14ac:dyDescent="0.25">
      <c r="A2716" s="22" t="s">
        <v>1262</v>
      </c>
      <c r="B2716" s="22" t="s">
        <v>1272</v>
      </c>
      <c r="C2716" s="22" t="s">
        <v>2754</v>
      </c>
      <c r="D2716" s="22">
        <v>1</v>
      </c>
      <c r="E2716" s="22">
        <v>0</v>
      </c>
      <c r="F2716" s="22">
        <v>0</v>
      </c>
      <c r="G2716" s="22"/>
      <c r="H2716" s="22">
        <v>0</v>
      </c>
      <c r="I2716" s="22">
        <v>0</v>
      </c>
      <c r="J2716" s="22">
        <v>0</v>
      </c>
      <c r="K2716" s="22">
        <v>0</v>
      </c>
      <c r="L2716" s="22">
        <v>0</v>
      </c>
      <c r="M2716" s="22">
        <v>0</v>
      </c>
      <c r="N2716" s="22"/>
      <c r="O2716" s="22">
        <v>0</v>
      </c>
      <c r="P2716" s="22"/>
      <c r="Q2716" s="22"/>
      <c r="R2716" s="22"/>
      <c r="S2716" s="22"/>
      <c r="T2716" s="39">
        <f t="shared" si="42"/>
        <v>46224</v>
      </c>
    </row>
    <row r="2717" spans="1:20" x14ac:dyDescent="0.25">
      <c r="A2717" s="22" t="s">
        <v>1262</v>
      </c>
      <c r="B2717" s="22" t="s">
        <v>1272</v>
      </c>
      <c r="C2717" s="22" t="s">
        <v>2755</v>
      </c>
      <c r="D2717" s="22">
        <v>1</v>
      </c>
      <c r="E2717" s="22">
        <v>0</v>
      </c>
      <c r="F2717" s="22">
        <v>0</v>
      </c>
      <c r="G2717" s="22"/>
      <c r="H2717" s="22">
        <v>0</v>
      </c>
      <c r="I2717" s="22">
        <v>0</v>
      </c>
      <c r="J2717" s="22">
        <v>0</v>
      </c>
      <c r="K2717" s="22">
        <v>0</v>
      </c>
      <c r="L2717" s="22">
        <v>0</v>
      </c>
      <c r="M2717" s="22">
        <v>0</v>
      </c>
      <c r="N2717" s="22"/>
      <c r="O2717" s="22">
        <v>0</v>
      </c>
      <c r="P2717" s="22"/>
      <c r="Q2717" s="22"/>
      <c r="R2717" s="22"/>
      <c r="S2717" s="22"/>
      <c r="T2717" s="39">
        <f t="shared" si="42"/>
        <v>46224</v>
      </c>
    </row>
    <row r="2718" spans="1:20" x14ac:dyDescent="0.25">
      <c r="A2718" s="22" t="s">
        <v>1262</v>
      </c>
      <c r="B2718" s="22" t="s">
        <v>1272</v>
      </c>
      <c r="C2718" s="22" t="s">
        <v>2756</v>
      </c>
      <c r="D2718" s="22">
        <v>1</v>
      </c>
      <c r="E2718" s="22">
        <v>0</v>
      </c>
      <c r="F2718" s="22">
        <v>0</v>
      </c>
      <c r="G2718" s="22"/>
      <c r="H2718" s="22">
        <v>0</v>
      </c>
      <c r="I2718" s="22">
        <v>0</v>
      </c>
      <c r="J2718" s="22">
        <v>0</v>
      </c>
      <c r="K2718" s="22">
        <v>0</v>
      </c>
      <c r="L2718" s="22">
        <v>0</v>
      </c>
      <c r="M2718" s="22">
        <v>0</v>
      </c>
      <c r="N2718" s="22"/>
      <c r="O2718" s="22">
        <v>0</v>
      </c>
      <c r="P2718" s="22"/>
      <c r="Q2718" s="22"/>
      <c r="R2718" s="22"/>
      <c r="S2718" s="22"/>
      <c r="T2718" s="39">
        <f t="shared" si="42"/>
        <v>46224</v>
      </c>
    </row>
    <row r="2719" spans="1:20" x14ac:dyDescent="0.25">
      <c r="A2719" s="22" t="s">
        <v>1262</v>
      </c>
      <c r="B2719" s="22" t="s">
        <v>1272</v>
      </c>
      <c r="C2719" s="22" t="s">
        <v>2757</v>
      </c>
      <c r="D2719" s="22">
        <v>1</v>
      </c>
      <c r="E2719" s="22">
        <v>0</v>
      </c>
      <c r="F2719" s="22">
        <v>0</v>
      </c>
      <c r="G2719" s="22"/>
      <c r="H2719" s="22">
        <v>0</v>
      </c>
      <c r="I2719" s="22">
        <v>0</v>
      </c>
      <c r="J2719" s="22">
        <v>0</v>
      </c>
      <c r="K2719" s="22">
        <v>0</v>
      </c>
      <c r="L2719" s="22">
        <v>0</v>
      </c>
      <c r="M2719" s="22">
        <v>0</v>
      </c>
      <c r="N2719" s="22"/>
      <c r="O2719" s="22">
        <v>0</v>
      </c>
      <c r="P2719" s="22"/>
      <c r="Q2719" s="22"/>
      <c r="R2719" s="22"/>
      <c r="S2719" s="22"/>
      <c r="T2719" s="39">
        <f t="shared" si="42"/>
        <v>46224</v>
      </c>
    </row>
    <row r="2720" spans="1:20" x14ac:dyDescent="0.25">
      <c r="A2720" s="22" t="s">
        <v>1262</v>
      </c>
      <c r="B2720" s="22" t="s">
        <v>1272</v>
      </c>
      <c r="C2720" s="22" t="s">
        <v>2758</v>
      </c>
      <c r="D2720" s="22">
        <v>1</v>
      </c>
      <c r="E2720" s="22">
        <v>1</v>
      </c>
      <c r="F2720" s="22">
        <v>0</v>
      </c>
      <c r="G2720" s="22">
        <v>1</v>
      </c>
      <c r="H2720" s="22">
        <v>0</v>
      </c>
      <c r="I2720" s="22">
        <v>0</v>
      </c>
      <c r="J2720" s="22">
        <v>0</v>
      </c>
      <c r="K2720" s="22">
        <v>0</v>
      </c>
      <c r="L2720" s="22">
        <v>0</v>
      </c>
      <c r="M2720" s="22">
        <v>0</v>
      </c>
      <c r="N2720" s="22">
        <v>14</v>
      </c>
      <c r="O2720" s="22">
        <v>100</v>
      </c>
      <c r="P2720" s="22">
        <v>0</v>
      </c>
      <c r="Q2720" s="22"/>
      <c r="R2720" s="22"/>
      <c r="S2720" s="22">
        <v>0</v>
      </c>
      <c r="T2720" s="39">
        <f t="shared" si="42"/>
        <v>46224</v>
      </c>
    </row>
    <row r="2721" spans="1:20" x14ac:dyDescent="0.25">
      <c r="A2721" s="22" t="s">
        <v>1262</v>
      </c>
      <c r="B2721" s="22" t="s">
        <v>1272</v>
      </c>
      <c r="C2721" s="22" t="s">
        <v>2759</v>
      </c>
      <c r="D2721" s="22">
        <v>1</v>
      </c>
      <c r="E2721" s="22">
        <v>1</v>
      </c>
      <c r="F2721" s="22">
        <v>0</v>
      </c>
      <c r="G2721" s="22">
        <v>1</v>
      </c>
      <c r="H2721" s="22">
        <v>0</v>
      </c>
      <c r="I2721" s="22">
        <v>0</v>
      </c>
      <c r="J2721" s="22">
        <v>0</v>
      </c>
      <c r="K2721" s="22">
        <v>0</v>
      </c>
      <c r="L2721" s="22">
        <v>0</v>
      </c>
      <c r="M2721" s="22">
        <v>0</v>
      </c>
      <c r="N2721" s="22">
        <v>14</v>
      </c>
      <c r="O2721" s="22">
        <v>100</v>
      </c>
      <c r="P2721" s="22">
        <v>0</v>
      </c>
      <c r="Q2721" s="22"/>
      <c r="R2721" s="22"/>
      <c r="S2721" s="22">
        <v>0</v>
      </c>
      <c r="T2721" s="39">
        <f t="shared" si="42"/>
        <v>46224</v>
      </c>
    </row>
    <row r="2722" spans="1:20" x14ac:dyDescent="0.25">
      <c r="A2722" s="22" t="s">
        <v>1262</v>
      </c>
      <c r="B2722" s="22" t="s">
        <v>1272</v>
      </c>
      <c r="C2722" s="22" t="s">
        <v>2760</v>
      </c>
      <c r="D2722" s="22">
        <v>1</v>
      </c>
      <c r="E2722" s="22">
        <v>0</v>
      </c>
      <c r="F2722" s="22">
        <v>0</v>
      </c>
      <c r="G2722" s="22"/>
      <c r="H2722" s="22">
        <v>0</v>
      </c>
      <c r="I2722" s="22">
        <v>0</v>
      </c>
      <c r="J2722" s="22">
        <v>0</v>
      </c>
      <c r="K2722" s="22">
        <v>0</v>
      </c>
      <c r="L2722" s="22">
        <v>0</v>
      </c>
      <c r="M2722" s="22">
        <v>0</v>
      </c>
      <c r="N2722" s="22"/>
      <c r="O2722" s="22">
        <v>0</v>
      </c>
      <c r="P2722" s="22"/>
      <c r="Q2722" s="22"/>
      <c r="R2722" s="22"/>
      <c r="S2722" s="22"/>
      <c r="T2722" s="39">
        <f t="shared" si="42"/>
        <v>46224</v>
      </c>
    </row>
    <row r="2723" spans="1:20" x14ac:dyDescent="0.25">
      <c r="A2723" s="22" t="s">
        <v>1262</v>
      </c>
      <c r="B2723" s="22" t="s">
        <v>1272</v>
      </c>
      <c r="C2723" s="22" t="s">
        <v>2761</v>
      </c>
      <c r="D2723" s="22">
        <v>1</v>
      </c>
      <c r="E2723" s="22">
        <v>0</v>
      </c>
      <c r="F2723" s="22">
        <v>0</v>
      </c>
      <c r="G2723" s="22"/>
      <c r="H2723" s="22">
        <v>0</v>
      </c>
      <c r="I2723" s="22">
        <v>0</v>
      </c>
      <c r="J2723" s="22">
        <v>0</v>
      </c>
      <c r="K2723" s="22">
        <v>0</v>
      </c>
      <c r="L2723" s="22">
        <v>0</v>
      </c>
      <c r="M2723" s="22">
        <v>0</v>
      </c>
      <c r="N2723" s="22"/>
      <c r="O2723" s="22">
        <v>0</v>
      </c>
      <c r="P2723" s="22"/>
      <c r="Q2723" s="22"/>
      <c r="R2723" s="22"/>
      <c r="S2723" s="22"/>
      <c r="T2723" s="39">
        <f t="shared" si="42"/>
        <v>46224</v>
      </c>
    </row>
    <row r="2724" spans="1:20" x14ac:dyDescent="0.25">
      <c r="A2724" s="22" t="s">
        <v>1262</v>
      </c>
      <c r="B2724" s="22" t="s">
        <v>1272</v>
      </c>
      <c r="C2724" s="22" t="s">
        <v>2762</v>
      </c>
      <c r="D2724" s="22">
        <v>1</v>
      </c>
      <c r="E2724" s="22">
        <v>1</v>
      </c>
      <c r="F2724" s="22">
        <v>0</v>
      </c>
      <c r="G2724" s="22">
        <v>1</v>
      </c>
      <c r="H2724" s="22">
        <v>0</v>
      </c>
      <c r="I2724" s="22">
        <v>0</v>
      </c>
      <c r="J2724" s="22">
        <v>0</v>
      </c>
      <c r="K2724" s="22">
        <v>0</v>
      </c>
      <c r="L2724" s="22">
        <v>0</v>
      </c>
      <c r="M2724" s="22">
        <v>0</v>
      </c>
      <c r="N2724" s="22">
        <v>14</v>
      </c>
      <c r="O2724" s="22">
        <v>100</v>
      </c>
      <c r="P2724" s="22">
        <v>0</v>
      </c>
      <c r="Q2724" s="22"/>
      <c r="R2724" s="22"/>
      <c r="S2724" s="22">
        <v>0</v>
      </c>
      <c r="T2724" s="39">
        <f t="shared" si="42"/>
        <v>46224</v>
      </c>
    </row>
    <row r="2725" spans="1:20" x14ac:dyDescent="0.25">
      <c r="A2725" s="22" t="s">
        <v>1262</v>
      </c>
      <c r="B2725" s="22" t="s">
        <v>1272</v>
      </c>
      <c r="C2725" s="22" t="s">
        <v>2763</v>
      </c>
      <c r="D2725" s="22">
        <v>1</v>
      </c>
      <c r="E2725" s="22">
        <v>0</v>
      </c>
      <c r="F2725" s="22">
        <v>0</v>
      </c>
      <c r="G2725" s="22"/>
      <c r="H2725" s="22">
        <v>0</v>
      </c>
      <c r="I2725" s="22">
        <v>0</v>
      </c>
      <c r="J2725" s="22">
        <v>0</v>
      </c>
      <c r="K2725" s="22">
        <v>0</v>
      </c>
      <c r="L2725" s="22">
        <v>0</v>
      </c>
      <c r="M2725" s="22">
        <v>0</v>
      </c>
      <c r="N2725" s="22"/>
      <c r="O2725" s="22">
        <v>0</v>
      </c>
      <c r="P2725" s="22"/>
      <c r="Q2725" s="22"/>
      <c r="R2725" s="22"/>
      <c r="S2725" s="22"/>
      <c r="T2725" s="39">
        <f t="shared" si="42"/>
        <v>46224</v>
      </c>
    </row>
    <row r="2726" spans="1:20" x14ac:dyDescent="0.25">
      <c r="A2726" s="22" t="s">
        <v>1262</v>
      </c>
      <c r="B2726" s="22" t="s">
        <v>1272</v>
      </c>
      <c r="C2726" s="22" t="s">
        <v>2764</v>
      </c>
      <c r="D2726" s="22">
        <v>1</v>
      </c>
      <c r="E2726" s="22">
        <v>0</v>
      </c>
      <c r="F2726" s="22">
        <v>0</v>
      </c>
      <c r="G2726" s="22"/>
      <c r="H2726" s="22">
        <v>0</v>
      </c>
      <c r="I2726" s="22">
        <v>0</v>
      </c>
      <c r="J2726" s="22">
        <v>0</v>
      </c>
      <c r="K2726" s="22">
        <v>0</v>
      </c>
      <c r="L2726" s="22">
        <v>0</v>
      </c>
      <c r="M2726" s="22">
        <v>0</v>
      </c>
      <c r="N2726" s="22"/>
      <c r="O2726" s="22">
        <v>0</v>
      </c>
      <c r="P2726" s="22"/>
      <c r="Q2726" s="22"/>
      <c r="R2726" s="22"/>
      <c r="S2726" s="22"/>
      <c r="T2726" s="39">
        <f t="shared" si="42"/>
        <v>46224</v>
      </c>
    </row>
    <row r="2727" spans="1:20" x14ac:dyDescent="0.25">
      <c r="A2727" s="22" t="s">
        <v>1262</v>
      </c>
      <c r="B2727" s="22" t="s">
        <v>1272</v>
      </c>
      <c r="C2727" s="22" t="s">
        <v>2765</v>
      </c>
      <c r="D2727" s="22">
        <v>1</v>
      </c>
      <c r="E2727" s="22">
        <v>0</v>
      </c>
      <c r="F2727" s="22">
        <v>0</v>
      </c>
      <c r="G2727" s="22"/>
      <c r="H2727" s="22">
        <v>0</v>
      </c>
      <c r="I2727" s="22">
        <v>0</v>
      </c>
      <c r="J2727" s="22">
        <v>0</v>
      </c>
      <c r="K2727" s="22">
        <v>0</v>
      </c>
      <c r="L2727" s="22">
        <v>0</v>
      </c>
      <c r="M2727" s="22">
        <v>0</v>
      </c>
      <c r="N2727" s="22"/>
      <c r="O2727" s="22">
        <v>0</v>
      </c>
      <c r="P2727" s="22"/>
      <c r="Q2727" s="22"/>
      <c r="R2727" s="22"/>
      <c r="S2727" s="22"/>
      <c r="T2727" s="39">
        <f t="shared" si="42"/>
        <v>46224</v>
      </c>
    </row>
    <row r="2728" spans="1:20" x14ac:dyDescent="0.25">
      <c r="A2728" s="22" t="s">
        <v>1262</v>
      </c>
      <c r="B2728" s="22" t="s">
        <v>1272</v>
      </c>
      <c r="C2728" s="22" t="s">
        <v>2766</v>
      </c>
      <c r="D2728" s="22">
        <v>1</v>
      </c>
      <c r="E2728" s="22">
        <v>1</v>
      </c>
      <c r="F2728" s="22">
        <v>0</v>
      </c>
      <c r="G2728" s="22">
        <v>1</v>
      </c>
      <c r="H2728" s="22">
        <v>0</v>
      </c>
      <c r="I2728" s="22">
        <v>0</v>
      </c>
      <c r="J2728" s="22">
        <v>0</v>
      </c>
      <c r="K2728" s="22">
        <v>0</v>
      </c>
      <c r="L2728" s="22">
        <v>0</v>
      </c>
      <c r="M2728" s="22">
        <v>0</v>
      </c>
      <c r="N2728" s="22">
        <v>40</v>
      </c>
      <c r="O2728" s="22">
        <v>100</v>
      </c>
      <c r="P2728" s="22">
        <v>0</v>
      </c>
      <c r="Q2728" s="22"/>
      <c r="R2728" s="22"/>
      <c r="S2728" s="22">
        <v>0</v>
      </c>
      <c r="T2728" s="39">
        <f t="shared" si="42"/>
        <v>46224</v>
      </c>
    </row>
    <row r="2729" spans="1:20" x14ac:dyDescent="0.25">
      <c r="A2729" s="22" t="s">
        <v>1262</v>
      </c>
      <c r="B2729" s="22" t="s">
        <v>1272</v>
      </c>
      <c r="C2729" s="22" t="s">
        <v>2767</v>
      </c>
      <c r="D2729" s="22">
        <v>1</v>
      </c>
      <c r="E2729" s="22">
        <v>0</v>
      </c>
      <c r="F2729" s="22">
        <v>0</v>
      </c>
      <c r="G2729" s="22"/>
      <c r="H2729" s="22">
        <v>0</v>
      </c>
      <c r="I2729" s="22">
        <v>0</v>
      </c>
      <c r="J2729" s="22">
        <v>0</v>
      </c>
      <c r="K2729" s="22">
        <v>0</v>
      </c>
      <c r="L2729" s="22">
        <v>0</v>
      </c>
      <c r="M2729" s="22">
        <v>0</v>
      </c>
      <c r="N2729" s="22"/>
      <c r="O2729" s="22">
        <v>0</v>
      </c>
      <c r="P2729" s="22"/>
      <c r="Q2729" s="22"/>
      <c r="R2729" s="22"/>
      <c r="S2729" s="22"/>
      <c r="T2729" s="39">
        <f t="shared" si="42"/>
        <v>46224</v>
      </c>
    </row>
    <row r="2730" spans="1:20" x14ac:dyDescent="0.25">
      <c r="A2730" s="22" t="s">
        <v>1262</v>
      </c>
      <c r="B2730" s="22" t="s">
        <v>1272</v>
      </c>
      <c r="C2730" s="22" t="s">
        <v>2768</v>
      </c>
      <c r="D2730" s="22">
        <v>1</v>
      </c>
      <c r="E2730" s="22">
        <v>0</v>
      </c>
      <c r="F2730" s="22">
        <v>0</v>
      </c>
      <c r="G2730" s="22"/>
      <c r="H2730" s="22">
        <v>0</v>
      </c>
      <c r="I2730" s="22">
        <v>0</v>
      </c>
      <c r="J2730" s="22">
        <v>0</v>
      </c>
      <c r="K2730" s="22">
        <v>0</v>
      </c>
      <c r="L2730" s="22">
        <v>0</v>
      </c>
      <c r="M2730" s="22">
        <v>0</v>
      </c>
      <c r="N2730" s="22"/>
      <c r="O2730" s="22">
        <v>0</v>
      </c>
      <c r="P2730" s="22"/>
      <c r="Q2730" s="22"/>
      <c r="R2730" s="22"/>
      <c r="S2730" s="22"/>
      <c r="T2730" s="39">
        <f t="shared" si="42"/>
        <v>46224</v>
      </c>
    </row>
    <row r="2731" spans="1:20" x14ac:dyDescent="0.25">
      <c r="A2731" s="22" t="s">
        <v>1262</v>
      </c>
      <c r="B2731" s="22" t="s">
        <v>1272</v>
      </c>
      <c r="C2731" s="22" t="s">
        <v>2769</v>
      </c>
      <c r="D2731" s="22">
        <v>1</v>
      </c>
      <c r="E2731" s="22">
        <v>0</v>
      </c>
      <c r="F2731" s="22">
        <v>0</v>
      </c>
      <c r="G2731" s="22"/>
      <c r="H2731" s="22">
        <v>0</v>
      </c>
      <c r="I2731" s="22">
        <v>0</v>
      </c>
      <c r="J2731" s="22">
        <v>0</v>
      </c>
      <c r="K2731" s="22">
        <v>0</v>
      </c>
      <c r="L2731" s="22">
        <v>0</v>
      </c>
      <c r="M2731" s="22">
        <v>0</v>
      </c>
      <c r="N2731" s="22"/>
      <c r="O2731" s="22">
        <v>0</v>
      </c>
      <c r="P2731" s="22"/>
      <c r="Q2731" s="22"/>
      <c r="R2731" s="22"/>
      <c r="S2731" s="22"/>
      <c r="T2731" s="39">
        <f t="shared" si="42"/>
        <v>46224</v>
      </c>
    </row>
    <row r="2732" spans="1:20" x14ac:dyDescent="0.25">
      <c r="A2732" s="22" t="s">
        <v>1262</v>
      </c>
      <c r="B2732" s="22" t="s">
        <v>1272</v>
      </c>
      <c r="C2732" s="22" t="s">
        <v>2770</v>
      </c>
      <c r="D2732" s="22">
        <v>1</v>
      </c>
      <c r="E2732" s="22">
        <v>0</v>
      </c>
      <c r="F2732" s="22">
        <v>0</v>
      </c>
      <c r="G2732" s="22"/>
      <c r="H2732" s="22">
        <v>0</v>
      </c>
      <c r="I2732" s="22">
        <v>0</v>
      </c>
      <c r="J2732" s="22">
        <v>0</v>
      </c>
      <c r="K2732" s="22">
        <v>0</v>
      </c>
      <c r="L2732" s="22">
        <v>0</v>
      </c>
      <c r="M2732" s="22">
        <v>0</v>
      </c>
      <c r="N2732" s="22"/>
      <c r="O2732" s="22">
        <v>0</v>
      </c>
      <c r="P2732" s="22"/>
      <c r="Q2732" s="22"/>
      <c r="R2732" s="22"/>
      <c r="S2732" s="22"/>
      <c r="T2732" s="39">
        <f t="shared" si="42"/>
        <v>46224</v>
      </c>
    </row>
    <row r="2733" spans="1:20" x14ac:dyDescent="0.25">
      <c r="A2733" s="22" t="s">
        <v>1262</v>
      </c>
      <c r="B2733" s="22" t="s">
        <v>1272</v>
      </c>
      <c r="C2733" s="22" t="s">
        <v>2771</v>
      </c>
      <c r="D2733" s="22">
        <v>1</v>
      </c>
      <c r="E2733" s="22">
        <v>1</v>
      </c>
      <c r="F2733" s="22">
        <v>0</v>
      </c>
      <c r="G2733" s="22">
        <v>1</v>
      </c>
      <c r="H2733" s="22">
        <v>0</v>
      </c>
      <c r="I2733" s="22">
        <v>0</v>
      </c>
      <c r="J2733" s="22">
        <v>0</v>
      </c>
      <c r="K2733" s="22">
        <v>0</v>
      </c>
      <c r="L2733" s="22">
        <v>0</v>
      </c>
      <c r="M2733" s="22">
        <v>0</v>
      </c>
      <c r="N2733" s="22">
        <v>0</v>
      </c>
      <c r="O2733" s="22">
        <v>100</v>
      </c>
      <c r="P2733" s="22">
        <v>0</v>
      </c>
      <c r="Q2733" s="22"/>
      <c r="R2733" s="22"/>
      <c r="S2733" s="22">
        <v>0</v>
      </c>
      <c r="T2733" s="39">
        <f t="shared" si="42"/>
        <v>46224</v>
      </c>
    </row>
    <row r="2734" spans="1:20" x14ac:dyDescent="0.25">
      <c r="A2734" s="22" t="s">
        <v>1262</v>
      </c>
      <c r="B2734" s="22" t="s">
        <v>1272</v>
      </c>
      <c r="C2734" s="22" t="s">
        <v>2772</v>
      </c>
      <c r="D2734" s="22">
        <v>1</v>
      </c>
      <c r="E2734" s="22">
        <v>0</v>
      </c>
      <c r="F2734" s="22">
        <v>0</v>
      </c>
      <c r="G2734" s="22"/>
      <c r="H2734" s="22">
        <v>0</v>
      </c>
      <c r="I2734" s="22">
        <v>0</v>
      </c>
      <c r="J2734" s="22">
        <v>0</v>
      </c>
      <c r="K2734" s="22">
        <v>0</v>
      </c>
      <c r="L2734" s="22">
        <v>0</v>
      </c>
      <c r="M2734" s="22">
        <v>0</v>
      </c>
      <c r="N2734" s="22"/>
      <c r="O2734" s="22">
        <v>0</v>
      </c>
      <c r="P2734" s="22"/>
      <c r="Q2734" s="22"/>
      <c r="R2734" s="22"/>
      <c r="S2734" s="22"/>
      <c r="T2734" s="39">
        <f t="shared" si="42"/>
        <v>46224</v>
      </c>
    </row>
    <row r="2735" spans="1:20" x14ac:dyDescent="0.25">
      <c r="A2735" s="22" t="s">
        <v>1262</v>
      </c>
      <c r="B2735" s="22" t="s">
        <v>1272</v>
      </c>
      <c r="C2735" s="22" t="s">
        <v>2773</v>
      </c>
      <c r="D2735" s="22">
        <v>1</v>
      </c>
      <c r="E2735" s="22">
        <v>0</v>
      </c>
      <c r="F2735" s="22">
        <v>0</v>
      </c>
      <c r="G2735" s="22"/>
      <c r="H2735" s="22">
        <v>0</v>
      </c>
      <c r="I2735" s="22">
        <v>0</v>
      </c>
      <c r="J2735" s="22">
        <v>0</v>
      </c>
      <c r="K2735" s="22">
        <v>0</v>
      </c>
      <c r="L2735" s="22">
        <v>0</v>
      </c>
      <c r="M2735" s="22">
        <v>0</v>
      </c>
      <c r="N2735" s="22"/>
      <c r="O2735" s="22">
        <v>0</v>
      </c>
      <c r="P2735" s="22"/>
      <c r="Q2735" s="22"/>
      <c r="R2735" s="22"/>
      <c r="S2735" s="22"/>
      <c r="T2735" s="39">
        <f t="shared" si="42"/>
        <v>46224</v>
      </c>
    </row>
    <row r="2736" spans="1:20" x14ac:dyDescent="0.25">
      <c r="A2736" s="22" t="s">
        <v>1262</v>
      </c>
      <c r="B2736" s="22" t="s">
        <v>1272</v>
      </c>
      <c r="C2736" s="22" t="s">
        <v>2774</v>
      </c>
      <c r="D2736" s="22">
        <v>1</v>
      </c>
      <c r="E2736" s="22">
        <v>0</v>
      </c>
      <c r="F2736" s="22">
        <v>0</v>
      </c>
      <c r="G2736" s="22"/>
      <c r="H2736" s="22">
        <v>0</v>
      </c>
      <c r="I2736" s="22">
        <v>0</v>
      </c>
      <c r="J2736" s="22">
        <v>0</v>
      </c>
      <c r="K2736" s="22">
        <v>0</v>
      </c>
      <c r="L2736" s="22">
        <v>0</v>
      </c>
      <c r="M2736" s="22">
        <v>0</v>
      </c>
      <c r="N2736" s="22"/>
      <c r="O2736" s="22">
        <v>0</v>
      </c>
      <c r="P2736" s="22"/>
      <c r="Q2736" s="22"/>
      <c r="R2736" s="22"/>
      <c r="S2736" s="22"/>
      <c r="T2736" s="39">
        <f t="shared" si="42"/>
        <v>46224</v>
      </c>
    </row>
    <row r="2737" spans="1:20" x14ac:dyDescent="0.25">
      <c r="A2737" s="22" t="s">
        <v>1262</v>
      </c>
      <c r="B2737" s="22" t="s">
        <v>1272</v>
      </c>
      <c r="C2737" s="22" t="s">
        <v>2775</v>
      </c>
      <c r="D2737" s="22">
        <v>1</v>
      </c>
      <c r="E2737" s="22">
        <v>0</v>
      </c>
      <c r="F2737" s="22">
        <v>0</v>
      </c>
      <c r="G2737" s="22"/>
      <c r="H2737" s="22">
        <v>0</v>
      </c>
      <c r="I2737" s="22">
        <v>0</v>
      </c>
      <c r="J2737" s="22">
        <v>0</v>
      </c>
      <c r="K2737" s="22">
        <v>0</v>
      </c>
      <c r="L2737" s="22">
        <v>0</v>
      </c>
      <c r="M2737" s="22">
        <v>0</v>
      </c>
      <c r="N2737" s="22"/>
      <c r="O2737" s="22">
        <v>0</v>
      </c>
      <c r="P2737" s="22"/>
      <c r="Q2737" s="22"/>
      <c r="R2737" s="22"/>
      <c r="S2737" s="22"/>
      <c r="T2737" s="39">
        <f t="shared" si="42"/>
        <v>46224</v>
      </c>
    </row>
    <row r="2738" spans="1:20" x14ac:dyDescent="0.25">
      <c r="A2738" s="22" t="s">
        <v>1262</v>
      </c>
      <c r="B2738" s="22" t="s">
        <v>1272</v>
      </c>
      <c r="C2738" s="22" t="s">
        <v>2776</v>
      </c>
      <c r="D2738" s="22">
        <v>1</v>
      </c>
      <c r="E2738" s="22">
        <v>0</v>
      </c>
      <c r="F2738" s="22">
        <v>0</v>
      </c>
      <c r="G2738" s="22"/>
      <c r="H2738" s="22">
        <v>0</v>
      </c>
      <c r="I2738" s="22">
        <v>0</v>
      </c>
      <c r="J2738" s="22">
        <v>0</v>
      </c>
      <c r="K2738" s="22">
        <v>0</v>
      </c>
      <c r="L2738" s="22">
        <v>0</v>
      </c>
      <c r="M2738" s="22">
        <v>0</v>
      </c>
      <c r="N2738" s="22"/>
      <c r="O2738" s="22">
        <v>0</v>
      </c>
      <c r="P2738" s="22"/>
      <c r="Q2738" s="22"/>
      <c r="R2738" s="22"/>
      <c r="S2738" s="22"/>
      <c r="T2738" s="39">
        <f t="shared" si="42"/>
        <v>46224</v>
      </c>
    </row>
    <row r="2739" spans="1:20" x14ac:dyDescent="0.25">
      <c r="A2739" s="22" t="s">
        <v>1262</v>
      </c>
      <c r="B2739" s="22" t="s">
        <v>1272</v>
      </c>
      <c r="C2739" s="22" t="s">
        <v>2777</v>
      </c>
      <c r="D2739" s="22">
        <v>1</v>
      </c>
      <c r="E2739" s="22">
        <v>0</v>
      </c>
      <c r="F2739" s="22">
        <v>0</v>
      </c>
      <c r="G2739" s="22"/>
      <c r="H2739" s="22">
        <v>0</v>
      </c>
      <c r="I2739" s="22">
        <v>0</v>
      </c>
      <c r="J2739" s="22">
        <v>0</v>
      </c>
      <c r="K2739" s="22">
        <v>0</v>
      </c>
      <c r="L2739" s="22">
        <v>0</v>
      </c>
      <c r="M2739" s="22">
        <v>0</v>
      </c>
      <c r="N2739" s="22"/>
      <c r="O2739" s="22">
        <v>0</v>
      </c>
      <c r="P2739" s="22"/>
      <c r="Q2739" s="22"/>
      <c r="R2739" s="22"/>
      <c r="S2739" s="22"/>
      <c r="T2739" s="39">
        <f t="shared" si="42"/>
        <v>46224</v>
      </c>
    </row>
    <row r="2740" spans="1:20" x14ac:dyDescent="0.25">
      <c r="A2740" s="22" t="s">
        <v>1262</v>
      </c>
      <c r="B2740" s="22" t="s">
        <v>1272</v>
      </c>
      <c r="C2740" s="22" t="s">
        <v>2778</v>
      </c>
      <c r="D2740" s="22">
        <v>1</v>
      </c>
      <c r="E2740" s="22">
        <v>0</v>
      </c>
      <c r="F2740" s="22">
        <v>0</v>
      </c>
      <c r="G2740" s="22"/>
      <c r="H2740" s="22">
        <v>0</v>
      </c>
      <c r="I2740" s="22">
        <v>0</v>
      </c>
      <c r="J2740" s="22">
        <v>0</v>
      </c>
      <c r="K2740" s="22">
        <v>0</v>
      </c>
      <c r="L2740" s="22">
        <v>0</v>
      </c>
      <c r="M2740" s="22">
        <v>0</v>
      </c>
      <c r="N2740" s="22"/>
      <c r="O2740" s="22">
        <v>0</v>
      </c>
      <c r="P2740" s="22"/>
      <c r="Q2740" s="22"/>
      <c r="R2740" s="22"/>
      <c r="S2740" s="22"/>
      <c r="T2740" s="39">
        <f t="shared" si="42"/>
        <v>46224</v>
      </c>
    </row>
    <row r="2741" spans="1:20" x14ac:dyDescent="0.25">
      <c r="A2741" s="22" t="s">
        <v>1262</v>
      </c>
      <c r="B2741" s="22" t="s">
        <v>1272</v>
      </c>
      <c r="C2741" s="22" t="s">
        <v>2779</v>
      </c>
      <c r="D2741" s="22">
        <v>1</v>
      </c>
      <c r="E2741" s="22">
        <v>0</v>
      </c>
      <c r="F2741" s="22">
        <v>0</v>
      </c>
      <c r="G2741" s="22"/>
      <c r="H2741" s="22">
        <v>0</v>
      </c>
      <c r="I2741" s="22">
        <v>0</v>
      </c>
      <c r="J2741" s="22">
        <v>0</v>
      </c>
      <c r="K2741" s="22">
        <v>0</v>
      </c>
      <c r="L2741" s="22">
        <v>0</v>
      </c>
      <c r="M2741" s="22">
        <v>0</v>
      </c>
      <c r="N2741" s="22"/>
      <c r="O2741" s="22">
        <v>0</v>
      </c>
      <c r="P2741" s="22"/>
      <c r="Q2741" s="22"/>
      <c r="R2741" s="22"/>
      <c r="S2741" s="22"/>
      <c r="T2741" s="39">
        <f t="shared" si="42"/>
        <v>46224</v>
      </c>
    </row>
    <row r="2742" spans="1:20" x14ac:dyDescent="0.25">
      <c r="A2742" s="22" t="s">
        <v>1262</v>
      </c>
      <c r="B2742" s="22" t="s">
        <v>1272</v>
      </c>
      <c r="C2742" s="22" t="s">
        <v>2780</v>
      </c>
      <c r="D2742" s="22">
        <v>1</v>
      </c>
      <c r="E2742" s="22">
        <v>0</v>
      </c>
      <c r="F2742" s="22">
        <v>0</v>
      </c>
      <c r="G2742" s="22"/>
      <c r="H2742" s="22">
        <v>0</v>
      </c>
      <c r="I2742" s="22">
        <v>0</v>
      </c>
      <c r="J2742" s="22">
        <v>0</v>
      </c>
      <c r="K2742" s="22">
        <v>0</v>
      </c>
      <c r="L2742" s="22">
        <v>0</v>
      </c>
      <c r="M2742" s="22">
        <v>0</v>
      </c>
      <c r="N2742" s="22"/>
      <c r="O2742" s="22">
        <v>0</v>
      </c>
      <c r="P2742" s="22"/>
      <c r="Q2742" s="22"/>
      <c r="R2742" s="22"/>
      <c r="S2742" s="22"/>
      <c r="T2742" s="39">
        <f t="shared" si="42"/>
        <v>46224</v>
      </c>
    </row>
    <row r="2743" spans="1:20" x14ac:dyDescent="0.25">
      <c r="A2743" s="22" t="s">
        <v>1262</v>
      </c>
      <c r="B2743" s="22" t="s">
        <v>1272</v>
      </c>
      <c r="C2743" s="22" t="s">
        <v>2781</v>
      </c>
      <c r="D2743" s="22">
        <v>1</v>
      </c>
      <c r="E2743" s="22">
        <v>1</v>
      </c>
      <c r="F2743" s="22">
        <v>1</v>
      </c>
      <c r="G2743" s="22">
        <v>3</v>
      </c>
      <c r="H2743" s="22">
        <v>1</v>
      </c>
      <c r="I2743" s="22">
        <v>0</v>
      </c>
      <c r="J2743" s="22">
        <v>0</v>
      </c>
      <c r="K2743" s="22">
        <v>0</v>
      </c>
      <c r="L2743" s="22">
        <v>0</v>
      </c>
      <c r="M2743" s="22">
        <v>0</v>
      </c>
      <c r="N2743" s="22">
        <v>16</v>
      </c>
      <c r="O2743" s="22">
        <v>100</v>
      </c>
      <c r="P2743" s="22">
        <v>100</v>
      </c>
      <c r="Q2743" s="22">
        <v>0</v>
      </c>
      <c r="R2743" s="22"/>
      <c r="S2743" s="22">
        <v>0</v>
      </c>
      <c r="T2743" s="39">
        <f t="shared" si="42"/>
        <v>46224</v>
      </c>
    </row>
    <row r="2744" spans="1:20" x14ac:dyDescent="0.25">
      <c r="A2744" s="22" t="s">
        <v>1262</v>
      </c>
      <c r="B2744" s="22" t="s">
        <v>1272</v>
      </c>
      <c r="C2744" s="22" t="s">
        <v>2782</v>
      </c>
      <c r="D2744" s="22">
        <v>1</v>
      </c>
      <c r="E2744" s="22">
        <v>0</v>
      </c>
      <c r="F2744" s="22">
        <v>0</v>
      </c>
      <c r="G2744" s="22"/>
      <c r="H2744" s="22">
        <v>0</v>
      </c>
      <c r="I2744" s="22">
        <v>0</v>
      </c>
      <c r="J2744" s="22">
        <v>0</v>
      </c>
      <c r="K2744" s="22">
        <v>0</v>
      </c>
      <c r="L2744" s="22">
        <v>0</v>
      </c>
      <c r="M2744" s="22">
        <v>0</v>
      </c>
      <c r="N2744" s="22"/>
      <c r="O2744" s="22">
        <v>0</v>
      </c>
      <c r="P2744" s="22"/>
      <c r="Q2744" s="22"/>
      <c r="R2744" s="22"/>
      <c r="S2744" s="22"/>
      <c r="T2744" s="39">
        <f t="shared" si="42"/>
        <v>46224</v>
      </c>
    </row>
    <row r="2745" spans="1:20" x14ac:dyDescent="0.25">
      <c r="A2745" s="22" t="s">
        <v>1262</v>
      </c>
      <c r="B2745" s="22" t="s">
        <v>1272</v>
      </c>
      <c r="C2745" s="22" t="s">
        <v>2783</v>
      </c>
      <c r="D2745" s="22">
        <v>1</v>
      </c>
      <c r="E2745" s="22">
        <v>0</v>
      </c>
      <c r="F2745" s="22">
        <v>0</v>
      </c>
      <c r="G2745" s="22"/>
      <c r="H2745" s="22">
        <v>0</v>
      </c>
      <c r="I2745" s="22">
        <v>0</v>
      </c>
      <c r="J2745" s="22">
        <v>0</v>
      </c>
      <c r="K2745" s="22">
        <v>0</v>
      </c>
      <c r="L2745" s="22">
        <v>0</v>
      </c>
      <c r="M2745" s="22">
        <v>0</v>
      </c>
      <c r="N2745" s="22">
        <v>-10</v>
      </c>
      <c r="O2745" s="22">
        <v>0</v>
      </c>
      <c r="P2745" s="22"/>
      <c r="Q2745" s="22"/>
      <c r="R2745" s="22"/>
      <c r="S2745" s="22"/>
      <c r="T2745" s="39">
        <f t="shared" si="42"/>
        <v>46224</v>
      </c>
    </row>
    <row r="2746" spans="1:20" x14ac:dyDescent="0.25">
      <c r="A2746" s="22" t="s">
        <v>1262</v>
      </c>
      <c r="B2746" s="22" t="s">
        <v>1272</v>
      </c>
      <c r="C2746" s="22" t="s">
        <v>2784</v>
      </c>
      <c r="D2746" s="22">
        <v>1</v>
      </c>
      <c r="E2746" s="22">
        <v>0</v>
      </c>
      <c r="F2746" s="22">
        <v>0</v>
      </c>
      <c r="G2746" s="22"/>
      <c r="H2746" s="22">
        <v>0</v>
      </c>
      <c r="I2746" s="22">
        <v>0</v>
      </c>
      <c r="J2746" s="22">
        <v>0</v>
      </c>
      <c r="K2746" s="22">
        <v>0</v>
      </c>
      <c r="L2746" s="22">
        <v>0</v>
      </c>
      <c r="M2746" s="22">
        <v>0</v>
      </c>
      <c r="N2746" s="22"/>
      <c r="O2746" s="22">
        <v>0</v>
      </c>
      <c r="P2746" s="22"/>
      <c r="Q2746" s="22"/>
      <c r="R2746" s="22"/>
      <c r="S2746" s="22"/>
      <c r="T2746" s="39">
        <f t="shared" si="42"/>
        <v>46224</v>
      </c>
    </row>
    <row r="2747" spans="1:20" x14ac:dyDescent="0.25">
      <c r="A2747" s="22" t="s">
        <v>1262</v>
      </c>
      <c r="B2747" s="22" t="s">
        <v>1272</v>
      </c>
      <c r="C2747" s="22" t="s">
        <v>2785</v>
      </c>
      <c r="D2747" s="22">
        <v>1</v>
      </c>
      <c r="E2747" s="22">
        <v>0</v>
      </c>
      <c r="F2747" s="22">
        <v>0</v>
      </c>
      <c r="G2747" s="22"/>
      <c r="H2747" s="22">
        <v>0</v>
      </c>
      <c r="I2747" s="22">
        <v>0</v>
      </c>
      <c r="J2747" s="22">
        <v>0</v>
      </c>
      <c r="K2747" s="22">
        <v>0</v>
      </c>
      <c r="L2747" s="22">
        <v>0</v>
      </c>
      <c r="M2747" s="22">
        <v>0</v>
      </c>
      <c r="N2747" s="22"/>
      <c r="O2747" s="22">
        <v>0</v>
      </c>
      <c r="P2747" s="22"/>
      <c r="Q2747" s="22"/>
      <c r="R2747" s="22"/>
      <c r="S2747" s="22"/>
      <c r="T2747" s="39">
        <f t="shared" si="42"/>
        <v>46224</v>
      </c>
    </row>
    <row r="2748" spans="1:20" x14ac:dyDescent="0.25">
      <c r="A2748" s="22" t="s">
        <v>1262</v>
      </c>
      <c r="B2748" s="22" t="s">
        <v>1272</v>
      </c>
      <c r="C2748" s="22" t="s">
        <v>2786</v>
      </c>
      <c r="D2748" s="22">
        <v>1</v>
      </c>
      <c r="E2748" s="22">
        <v>0</v>
      </c>
      <c r="F2748" s="22">
        <v>0</v>
      </c>
      <c r="G2748" s="22"/>
      <c r="H2748" s="22">
        <v>0</v>
      </c>
      <c r="I2748" s="22">
        <v>0</v>
      </c>
      <c r="J2748" s="22">
        <v>0</v>
      </c>
      <c r="K2748" s="22">
        <v>0</v>
      </c>
      <c r="L2748" s="22">
        <v>0</v>
      </c>
      <c r="M2748" s="22">
        <v>0</v>
      </c>
      <c r="N2748" s="22">
        <v>-8</v>
      </c>
      <c r="O2748" s="22">
        <v>0</v>
      </c>
      <c r="P2748" s="22"/>
      <c r="Q2748" s="22"/>
      <c r="R2748" s="22"/>
      <c r="S2748" s="22"/>
      <c r="T2748" s="39">
        <f t="shared" si="42"/>
        <v>46224</v>
      </c>
    </row>
    <row r="2749" spans="1:20" x14ac:dyDescent="0.25">
      <c r="A2749" s="22" t="s">
        <v>1262</v>
      </c>
      <c r="B2749" s="22" t="s">
        <v>1272</v>
      </c>
      <c r="C2749" s="22" t="s">
        <v>2787</v>
      </c>
      <c r="D2749" s="22">
        <v>1</v>
      </c>
      <c r="E2749" s="22">
        <v>1</v>
      </c>
      <c r="F2749" s="22">
        <v>1</v>
      </c>
      <c r="G2749" s="22">
        <v>1</v>
      </c>
      <c r="H2749" s="22">
        <v>1</v>
      </c>
      <c r="I2749" s="22">
        <v>0</v>
      </c>
      <c r="J2749" s="22">
        <v>0</v>
      </c>
      <c r="K2749" s="22">
        <v>0</v>
      </c>
      <c r="L2749" s="22">
        <v>0</v>
      </c>
      <c r="M2749" s="22">
        <v>0</v>
      </c>
      <c r="N2749" s="22">
        <v>13</v>
      </c>
      <c r="O2749" s="22">
        <v>100</v>
      </c>
      <c r="P2749" s="22">
        <v>100</v>
      </c>
      <c r="Q2749" s="22">
        <v>0</v>
      </c>
      <c r="R2749" s="22"/>
      <c r="S2749" s="22">
        <v>0</v>
      </c>
      <c r="T2749" s="39">
        <f t="shared" si="42"/>
        <v>46224</v>
      </c>
    </row>
    <row r="2750" spans="1:20" x14ac:dyDescent="0.25">
      <c r="A2750" s="22" t="s">
        <v>1262</v>
      </c>
      <c r="B2750" s="22" t="s">
        <v>1272</v>
      </c>
      <c r="C2750" s="22" t="s">
        <v>2788</v>
      </c>
      <c r="D2750" s="22">
        <v>1</v>
      </c>
      <c r="E2750" s="22">
        <v>1</v>
      </c>
      <c r="F2750" s="22">
        <v>1</v>
      </c>
      <c r="G2750" s="22">
        <v>2</v>
      </c>
      <c r="H2750" s="22">
        <v>1</v>
      </c>
      <c r="I2750" s="22">
        <v>0</v>
      </c>
      <c r="J2750" s="22">
        <v>0</v>
      </c>
      <c r="K2750" s="22">
        <v>0</v>
      </c>
      <c r="L2750" s="22">
        <v>0</v>
      </c>
      <c r="M2750" s="22">
        <v>0</v>
      </c>
      <c r="N2750" s="22">
        <v>13</v>
      </c>
      <c r="O2750" s="22">
        <v>100</v>
      </c>
      <c r="P2750" s="22">
        <v>100</v>
      </c>
      <c r="Q2750" s="22">
        <v>0</v>
      </c>
      <c r="R2750" s="22"/>
      <c r="S2750" s="22">
        <v>0</v>
      </c>
      <c r="T2750" s="39">
        <f t="shared" si="42"/>
        <v>46224</v>
      </c>
    </row>
    <row r="2751" spans="1:20" x14ac:dyDescent="0.25">
      <c r="A2751" s="22" t="s">
        <v>1262</v>
      </c>
      <c r="B2751" s="22" t="s">
        <v>1272</v>
      </c>
      <c r="C2751" s="22" t="s">
        <v>2789</v>
      </c>
      <c r="D2751" s="22">
        <v>1</v>
      </c>
      <c r="E2751" s="22">
        <v>1</v>
      </c>
      <c r="F2751" s="22">
        <v>1</v>
      </c>
      <c r="G2751" s="22">
        <v>1</v>
      </c>
      <c r="H2751" s="22">
        <v>1</v>
      </c>
      <c r="I2751" s="22">
        <v>0</v>
      </c>
      <c r="J2751" s="22">
        <v>0</v>
      </c>
      <c r="K2751" s="22">
        <v>0</v>
      </c>
      <c r="L2751" s="22">
        <v>0</v>
      </c>
      <c r="M2751" s="22">
        <v>0</v>
      </c>
      <c r="N2751" s="22">
        <v>12</v>
      </c>
      <c r="O2751" s="22">
        <v>100</v>
      </c>
      <c r="P2751" s="22">
        <v>100</v>
      </c>
      <c r="Q2751" s="22">
        <v>0</v>
      </c>
      <c r="R2751" s="22"/>
      <c r="S2751" s="22">
        <v>0</v>
      </c>
      <c r="T2751" s="39">
        <f t="shared" si="42"/>
        <v>46224</v>
      </c>
    </row>
    <row r="2752" spans="1:20" x14ac:dyDescent="0.25">
      <c r="A2752" s="22" t="s">
        <v>1262</v>
      </c>
      <c r="B2752" s="22" t="s">
        <v>1272</v>
      </c>
      <c r="C2752" s="22" t="s">
        <v>2790</v>
      </c>
      <c r="D2752" s="22">
        <v>1</v>
      </c>
      <c r="E2752" s="22">
        <v>0</v>
      </c>
      <c r="F2752" s="22">
        <v>0</v>
      </c>
      <c r="G2752" s="22"/>
      <c r="H2752" s="22">
        <v>0</v>
      </c>
      <c r="I2752" s="22">
        <v>0</v>
      </c>
      <c r="J2752" s="22">
        <v>0</v>
      </c>
      <c r="K2752" s="22">
        <v>0</v>
      </c>
      <c r="L2752" s="22">
        <v>0</v>
      </c>
      <c r="M2752" s="22">
        <v>0</v>
      </c>
      <c r="N2752" s="22"/>
      <c r="O2752" s="22">
        <v>0</v>
      </c>
      <c r="P2752" s="22"/>
      <c r="Q2752" s="22"/>
      <c r="R2752" s="22"/>
      <c r="S2752" s="22"/>
      <c r="T2752" s="39">
        <f t="shared" si="42"/>
        <v>46224</v>
      </c>
    </row>
    <row r="2753" spans="1:20" x14ac:dyDescent="0.25">
      <c r="A2753" s="22" t="s">
        <v>1262</v>
      </c>
      <c r="B2753" s="22" t="s">
        <v>1272</v>
      </c>
      <c r="C2753" s="22" t="s">
        <v>2791</v>
      </c>
      <c r="D2753" s="22">
        <v>1</v>
      </c>
      <c r="E2753" s="22">
        <v>0</v>
      </c>
      <c r="F2753" s="22">
        <v>0</v>
      </c>
      <c r="G2753" s="22"/>
      <c r="H2753" s="22">
        <v>0</v>
      </c>
      <c r="I2753" s="22">
        <v>0</v>
      </c>
      <c r="J2753" s="22">
        <v>0</v>
      </c>
      <c r="K2753" s="22">
        <v>0</v>
      </c>
      <c r="L2753" s="22">
        <v>0</v>
      </c>
      <c r="M2753" s="22">
        <v>0</v>
      </c>
      <c r="N2753" s="22"/>
      <c r="O2753" s="22">
        <v>0</v>
      </c>
      <c r="P2753" s="22"/>
      <c r="Q2753" s="22"/>
      <c r="R2753" s="22"/>
      <c r="S2753" s="22"/>
      <c r="T2753" s="39">
        <f t="shared" si="42"/>
        <v>46224</v>
      </c>
    </row>
    <row r="2754" spans="1:20" x14ac:dyDescent="0.25">
      <c r="A2754" s="22" t="s">
        <v>1262</v>
      </c>
      <c r="B2754" s="22" t="s">
        <v>1272</v>
      </c>
      <c r="C2754" s="22" t="s">
        <v>2792</v>
      </c>
      <c r="D2754" s="22">
        <v>1</v>
      </c>
      <c r="E2754" s="22">
        <v>0</v>
      </c>
      <c r="F2754" s="22">
        <v>0</v>
      </c>
      <c r="G2754" s="22"/>
      <c r="H2754" s="22">
        <v>0</v>
      </c>
      <c r="I2754" s="22">
        <v>0</v>
      </c>
      <c r="J2754" s="22">
        <v>0</v>
      </c>
      <c r="K2754" s="22">
        <v>0</v>
      </c>
      <c r="L2754" s="22">
        <v>0</v>
      </c>
      <c r="M2754" s="22">
        <v>0</v>
      </c>
      <c r="N2754" s="22"/>
      <c r="O2754" s="22">
        <v>0</v>
      </c>
      <c r="P2754" s="22"/>
      <c r="Q2754" s="22"/>
      <c r="R2754" s="22"/>
      <c r="S2754" s="22"/>
      <c r="T2754" s="39">
        <f t="shared" ref="T2754:T2817" si="43">IFERROR(DATEVALUE(A2754),"")</f>
        <v>46224</v>
      </c>
    </row>
    <row r="2755" spans="1:20" x14ac:dyDescent="0.25">
      <c r="A2755" s="22" t="s">
        <v>1262</v>
      </c>
      <c r="B2755" s="22" t="s">
        <v>1272</v>
      </c>
      <c r="C2755" s="22" t="s">
        <v>2793</v>
      </c>
      <c r="D2755" s="22">
        <v>1</v>
      </c>
      <c r="E2755" s="22">
        <v>0</v>
      </c>
      <c r="F2755" s="22">
        <v>0</v>
      </c>
      <c r="G2755" s="22"/>
      <c r="H2755" s="22">
        <v>0</v>
      </c>
      <c r="I2755" s="22">
        <v>0</v>
      </c>
      <c r="J2755" s="22">
        <v>0</v>
      </c>
      <c r="K2755" s="22">
        <v>0</v>
      </c>
      <c r="L2755" s="22">
        <v>0</v>
      </c>
      <c r="M2755" s="22">
        <v>0</v>
      </c>
      <c r="N2755" s="22"/>
      <c r="O2755" s="22">
        <v>0</v>
      </c>
      <c r="P2755" s="22"/>
      <c r="Q2755" s="22"/>
      <c r="R2755" s="22"/>
      <c r="S2755" s="22"/>
      <c r="T2755" s="39">
        <f t="shared" si="43"/>
        <v>46224</v>
      </c>
    </row>
    <row r="2756" spans="1:20" x14ac:dyDescent="0.25">
      <c r="A2756" s="22" t="s">
        <v>1262</v>
      </c>
      <c r="B2756" s="22" t="s">
        <v>1272</v>
      </c>
      <c r="C2756" s="22" t="s">
        <v>2794</v>
      </c>
      <c r="D2756" s="22">
        <v>1</v>
      </c>
      <c r="E2756" s="22">
        <v>0</v>
      </c>
      <c r="F2756" s="22">
        <v>0</v>
      </c>
      <c r="G2756" s="22"/>
      <c r="H2756" s="22">
        <v>0</v>
      </c>
      <c r="I2756" s="22">
        <v>0</v>
      </c>
      <c r="J2756" s="22">
        <v>0</v>
      </c>
      <c r="K2756" s="22">
        <v>0</v>
      </c>
      <c r="L2756" s="22">
        <v>0</v>
      </c>
      <c r="M2756" s="22">
        <v>0</v>
      </c>
      <c r="N2756" s="22"/>
      <c r="O2756" s="22">
        <v>0</v>
      </c>
      <c r="P2756" s="22"/>
      <c r="Q2756" s="22"/>
      <c r="R2756" s="22"/>
      <c r="S2756" s="22"/>
      <c r="T2756" s="39">
        <f t="shared" si="43"/>
        <v>46224</v>
      </c>
    </row>
    <row r="2757" spans="1:20" x14ac:dyDescent="0.25">
      <c r="A2757" s="22" t="s">
        <v>1262</v>
      </c>
      <c r="B2757" s="22" t="s">
        <v>1272</v>
      </c>
      <c r="C2757" s="22" t="s">
        <v>2795</v>
      </c>
      <c r="D2757" s="22">
        <v>1</v>
      </c>
      <c r="E2757" s="22">
        <v>0</v>
      </c>
      <c r="F2757" s="22">
        <v>0</v>
      </c>
      <c r="G2757" s="22"/>
      <c r="H2757" s="22">
        <v>0</v>
      </c>
      <c r="I2757" s="22">
        <v>0</v>
      </c>
      <c r="J2757" s="22">
        <v>0</v>
      </c>
      <c r="K2757" s="22">
        <v>0</v>
      </c>
      <c r="L2757" s="22">
        <v>0</v>
      </c>
      <c r="M2757" s="22">
        <v>0</v>
      </c>
      <c r="N2757" s="22"/>
      <c r="O2757" s="22">
        <v>0</v>
      </c>
      <c r="P2757" s="22"/>
      <c r="Q2757" s="22"/>
      <c r="R2757" s="22"/>
      <c r="S2757" s="22"/>
      <c r="T2757" s="39">
        <f t="shared" si="43"/>
        <v>46224</v>
      </c>
    </row>
    <row r="2758" spans="1:20" x14ac:dyDescent="0.25">
      <c r="A2758" s="22" t="s">
        <v>1262</v>
      </c>
      <c r="B2758" s="22" t="s">
        <v>1272</v>
      </c>
      <c r="C2758" s="22" t="s">
        <v>2796</v>
      </c>
      <c r="D2758" s="22">
        <v>1</v>
      </c>
      <c r="E2758" s="22">
        <v>0</v>
      </c>
      <c r="F2758" s="22">
        <v>0</v>
      </c>
      <c r="G2758" s="22"/>
      <c r="H2758" s="22">
        <v>0</v>
      </c>
      <c r="I2758" s="22">
        <v>0</v>
      </c>
      <c r="J2758" s="22">
        <v>0</v>
      </c>
      <c r="K2758" s="22">
        <v>0</v>
      </c>
      <c r="L2758" s="22">
        <v>0</v>
      </c>
      <c r="M2758" s="22">
        <v>0</v>
      </c>
      <c r="N2758" s="22"/>
      <c r="O2758" s="22">
        <v>0</v>
      </c>
      <c r="P2758" s="22"/>
      <c r="Q2758" s="22"/>
      <c r="R2758" s="22"/>
      <c r="S2758" s="22"/>
      <c r="T2758" s="39">
        <f t="shared" si="43"/>
        <v>46224</v>
      </c>
    </row>
    <row r="2759" spans="1:20" x14ac:dyDescent="0.25">
      <c r="A2759" s="22" t="s">
        <v>1262</v>
      </c>
      <c r="B2759" s="22" t="s">
        <v>1272</v>
      </c>
      <c r="C2759" s="22" t="s">
        <v>2797</v>
      </c>
      <c r="D2759" s="22">
        <v>1</v>
      </c>
      <c r="E2759" s="22">
        <v>0</v>
      </c>
      <c r="F2759" s="22">
        <v>0</v>
      </c>
      <c r="G2759" s="22"/>
      <c r="H2759" s="22">
        <v>0</v>
      </c>
      <c r="I2759" s="22">
        <v>0</v>
      </c>
      <c r="J2759" s="22">
        <v>0</v>
      </c>
      <c r="K2759" s="22">
        <v>0</v>
      </c>
      <c r="L2759" s="22">
        <v>0</v>
      </c>
      <c r="M2759" s="22">
        <v>0</v>
      </c>
      <c r="N2759" s="22">
        <v>-7</v>
      </c>
      <c r="O2759" s="22">
        <v>0</v>
      </c>
      <c r="P2759" s="22"/>
      <c r="Q2759" s="22"/>
      <c r="R2759" s="22"/>
      <c r="S2759" s="22"/>
      <c r="T2759" s="39">
        <f t="shared" si="43"/>
        <v>46224</v>
      </c>
    </row>
    <row r="2760" spans="1:20" x14ac:dyDescent="0.25">
      <c r="A2760" s="22" t="s">
        <v>1262</v>
      </c>
      <c r="B2760" s="22" t="s">
        <v>1272</v>
      </c>
      <c r="C2760" s="22" t="s">
        <v>2798</v>
      </c>
      <c r="D2760" s="22">
        <v>1</v>
      </c>
      <c r="E2760" s="22">
        <v>0</v>
      </c>
      <c r="F2760" s="22">
        <v>0</v>
      </c>
      <c r="G2760" s="22"/>
      <c r="H2760" s="22">
        <v>0</v>
      </c>
      <c r="I2760" s="22">
        <v>0</v>
      </c>
      <c r="J2760" s="22">
        <v>0</v>
      </c>
      <c r="K2760" s="22">
        <v>0</v>
      </c>
      <c r="L2760" s="22">
        <v>0</v>
      </c>
      <c r="M2760" s="22">
        <v>0</v>
      </c>
      <c r="N2760" s="22"/>
      <c r="O2760" s="22">
        <v>0</v>
      </c>
      <c r="P2760" s="22"/>
      <c r="Q2760" s="22"/>
      <c r="R2760" s="22"/>
      <c r="S2760" s="22"/>
      <c r="T2760" s="39">
        <f t="shared" si="43"/>
        <v>46224</v>
      </c>
    </row>
    <row r="2761" spans="1:20" x14ac:dyDescent="0.25">
      <c r="A2761" s="22" t="s">
        <v>1262</v>
      </c>
      <c r="B2761" s="22" t="s">
        <v>1272</v>
      </c>
      <c r="C2761" s="22" t="s">
        <v>2799</v>
      </c>
      <c r="D2761" s="22">
        <v>1</v>
      </c>
      <c r="E2761" s="22">
        <v>0</v>
      </c>
      <c r="F2761" s="22">
        <v>0</v>
      </c>
      <c r="G2761" s="22"/>
      <c r="H2761" s="22">
        <v>0</v>
      </c>
      <c r="I2761" s="22">
        <v>0</v>
      </c>
      <c r="J2761" s="22">
        <v>0</v>
      </c>
      <c r="K2761" s="22">
        <v>0</v>
      </c>
      <c r="L2761" s="22">
        <v>0</v>
      </c>
      <c r="M2761" s="22">
        <v>0</v>
      </c>
      <c r="N2761" s="22"/>
      <c r="O2761" s="22">
        <v>0</v>
      </c>
      <c r="P2761" s="22"/>
      <c r="Q2761" s="22"/>
      <c r="R2761" s="22"/>
      <c r="S2761" s="22"/>
      <c r="T2761" s="39">
        <f t="shared" si="43"/>
        <v>46224</v>
      </c>
    </row>
    <row r="2762" spans="1:20" x14ac:dyDescent="0.25">
      <c r="A2762" s="22" t="s">
        <v>1262</v>
      </c>
      <c r="B2762" s="22" t="s">
        <v>1272</v>
      </c>
      <c r="C2762" s="22" t="s">
        <v>2800</v>
      </c>
      <c r="D2762" s="22">
        <v>1</v>
      </c>
      <c r="E2762" s="22">
        <v>0</v>
      </c>
      <c r="F2762" s="22">
        <v>0</v>
      </c>
      <c r="G2762" s="22"/>
      <c r="H2762" s="22">
        <v>0</v>
      </c>
      <c r="I2762" s="22">
        <v>0</v>
      </c>
      <c r="J2762" s="22">
        <v>0</v>
      </c>
      <c r="K2762" s="22">
        <v>0</v>
      </c>
      <c r="L2762" s="22">
        <v>0</v>
      </c>
      <c r="M2762" s="22">
        <v>0</v>
      </c>
      <c r="N2762" s="22"/>
      <c r="O2762" s="22">
        <v>0</v>
      </c>
      <c r="P2762" s="22"/>
      <c r="Q2762" s="22"/>
      <c r="R2762" s="22"/>
      <c r="S2762" s="22"/>
      <c r="T2762" s="39">
        <f t="shared" si="43"/>
        <v>46224</v>
      </c>
    </row>
    <row r="2763" spans="1:20" x14ac:dyDescent="0.25">
      <c r="A2763" s="22" t="s">
        <v>1262</v>
      </c>
      <c r="B2763" s="22" t="s">
        <v>1272</v>
      </c>
      <c r="C2763" s="22" t="s">
        <v>2801</v>
      </c>
      <c r="D2763" s="22">
        <v>1</v>
      </c>
      <c r="E2763" s="22">
        <v>0</v>
      </c>
      <c r="F2763" s="22">
        <v>0</v>
      </c>
      <c r="G2763" s="22"/>
      <c r="H2763" s="22">
        <v>0</v>
      </c>
      <c r="I2763" s="22">
        <v>0</v>
      </c>
      <c r="J2763" s="22">
        <v>0</v>
      </c>
      <c r="K2763" s="22">
        <v>0</v>
      </c>
      <c r="L2763" s="22">
        <v>0</v>
      </c>
      <c r="M2763" s="22">
        <v>0</v>
      </c>
      <c r="N2763" s="22"/>
      <c r="O2763" s="22">
        <v>0</v>
      </c>
      <c r="P2763" s="22"/>
      <c r="Q2763" s="22"/>
      <c r="R2763" s="22"/>
      <c r="S2763" s="22"/>
      <c r="T2763" s="39">
        <f t="shared" si="43"/>
        <v>46224</v>
      </c>
    </row>
    <row r="2764" spans="1:20" x14ac:dyDescent="0.25">
      <c r="A2764" s="22" t="s">
        <v>1262</v>
      </c>
      <c r="B2764" s="22" t="s">
        <v>1272</v>
      </c>
      <c r="C2764" s="22" t="s">
        <v>2802</v>
      </c>
      <c r="D2764" s="22">
        <v>1</v>
      </c>
      <c r="E2764" s="22">
        <v>0</v>
      </c>
      <c r="F2764" s="22">
        <v>0</v>
      </c>
      <c r="G2764" s="22"/>
      <c r="H2764" s="22">
        <v>0</v>
      </c>
      <c r="I2764" s="22">
        <v>0</v>
      </c>
      <c r="J2764" s="22">
        <v>0</v>
      </c>
      <c r="K2764" s="22">
        <v>0</v>
      </c>
      <c r="L2764" s="22">
        <v>0</v>
      </c>
      <c r="M2764" s="22">
        <v>0</v>
      </c>
      <c r="N2764" s="22"/>
      <c r="O2764" s="22">
        <v>0</v>
      </c>
      <c r="P2764" s="22"/>
      <c r="Q2764" s="22"/>
      <c r="R2764" s="22"/>
      <c r="S2764" s="22"/>
      <c r="T2764" s="39">
        <f t="shared" si="43"/>
        <v>46224</v>
      </c>
    </row>
    <row r="2765" spans="1:20" x14ac:dyDescent="0.25">
      <c r="A2765" s="22" t="s">
        <v>1262</v>
      </c>
      <c r="B2765" s="22" t="s">
        <v>1272</v>
      </c>
      <c r="C2765" s="22" t="s">
        <v>2803</v>
      </c>
      <c r="D2765" s="22">
        <v>1</v>
      </c>
      <c r="E2765" s="22">
        <v>0</v>
      </c>
      <c r="F2765" s="22">
        <v>0</v>
      </c>
      <c r="G2765" s="22"/>
      <c r="H2765" s="22">
        <v>0</v>
      </c>
      <c r="I2765" s="22">
        <v>0</v>
      </c>
      <c r="J2765" s="22">
        <v>0</v>
      </c>
      <c r="K2765" s="22">
        <v>0</v>
      </c>
      <c r="L2765" s="22">
        <v>0</v>
      </c>
      <c r="M2765" s="22">
        <v>0</v>
      </c>
      <c r="N2765" s="22"/>
      <c r="O2765" s="22">
        <v>0</v>
      </c>
      <c r="P2765" s="22"/>
      <c r="Q2765" s="22"/>
      <c r="R2765" s="22"/>
      <c r="S2765" s="22"/>
      <c r="T2765" s="39">
        <f t="shared" si="43"/>
        <v>46224</v>
      </c>
    </row>
    <row r="2766" spans="1:20" x14ac:dyDescent="0.25">
      <c r="A2766" s="22" t="s">
        <v>1262</v>
      </c>
      <c r="B2766" s="22" t="s">
        <v>1272</v>
      </c>
      <c r="C2766" s="22" t="s">
        <v>2804</v>
      </c>
      <c r="D2766" s="22">
        <v>1</v>
      </c>
      <c r="E2766" s="22">
        <v>0</v>
      </c>
      <c r="F2766" s="22">
        <v>0</v>
      </c>
      <c r="G2766" s="22"/>
      <c r="H2766" s="22">
        <v>0</v>
      </c>
      <c r="I2766" s="22">
        <v>0</v>
      </c>
      <c r="J2766" s="22">
        <v>0</v>
      </c>
      <c r="K2766" s="22">
        <v>0</v>
      </c>
      <c r="L2766" s="22">
        <v>0</v>
      </c>
      <c r="M2766" s="22">
        <v>0</v>
      </c>
      <c r="N2766" s="22"/>
      <c r="O2766" s="22">
        <v>0</v>
      </c>
      <c r="P2766" s="22"/>
      <c r="Q2766" s="22"/>
      <c r="R2766" s="22"/>
      <c r="S2766" s="22"/>
      <c r="T2766" s="39">
        <f t="shared" si="43"/>
        <v>46224</v>
      </c>
    </row>
    <row r="2767" spans="1:20" x14ac:dyDescent="0.25">
      <c r="A2767" s="22" t="s">
        <v>1262</v>
      </c>
      <c r="B2767" s="22" t="s">
        <v>1272</v>
      </c>
      <c r="C2767" s="22" t="s">
        <v>2805</v>
      </c>
      <c r="D2767" s="22">
        <v>1</v>
      </c>
      <c r="E2767" s="22">
        <v>0</v>
      </c>
      <c r="F2767" s="22">
        <v>0</v>
      </c>
      <c r="G2767" s="22"/>
      <c r="H2767" s="22">
        <v>0</v>
      </c>
      <c r="I2767" s="22">
        <v>0</v>
      </c>
      <c r="J2767" s="22">
        <v>0</v>
      </c>
      <c r="K2767" s="22">
        <v>0</v>
      </c>
      <c r="L2767" s="22">
        <v>0</v>
      </c>
      <c r="M2767" s="22">
        <v>0</v>
      </c>
      <c r="N2767" s="22"/>
      <c r="O2767" s="22">
        <v>0</v>
      </c>
      <c r="P2767" s="22"/>
      <c r="Q2767" s="22"/>
      <c r="R2767" s="22"/>
      <c r="S2767" s="22"/>
      <c r="T2767" s="39">
        <f t="shared" si="43"/>
        <v>46224</v>
      </c>
    </row>
    <row r="2768" spans="1:20" x14ac:dyDescent="0.25">
      <c r="A2768" s="22" t="s">
        <v>1262</v>
      </c>
      <c r="B2768" s="22" t="s">
        <v>1272</v>
      </c>
      <c r="C2768" s="22" t="s">
        <v>2806</v>
      </c>
      <c r="D2768" s="22">
        <v>1</v>
      </c>
      <c r="E2768" s="22">
        <v>0</v>
      </c>
      <c r="F2768" s="22">
        <v>0</v>
      </c>
      <c r="G2768" s="22"/>
      <c r="H2768" s="22">
        <v>0</v>
      </c>
      <c r="I2768" s="22">
        <v>0</v>
      </c>
      <c r="J2768" s="22">
        <v>0</v>
      </c>
      <c r="K2768" s="22">
        <v>0</v>
      </c>
      <c r="L2768" s="22">
        <v>0</v>
      </c>
      <c r="M2768" s="22">
        <v>0</v>
      </c>
      <c r="N2768" s="22"/>
      <c r="O2768" s="22">
        <v>0</v>
      </c>
      <c r="P2768" s="22"/>
      <c r="Q2768" s="22"/>
      <c r="R2768" s="22"/>
      <c r="S2768" s="22"/>
      <c r="T2768" s="39">
        <f t="shared" si="43"/>
        <v>46224</v>
      </c>
    </row>
    <row r="2769" spans="1:20" x14ac:dyDescent="0.25">
      <c r="A2769" s="22" t="s">
        <v>1262</v>
      </c>
      <c r="B2769" s="22" t="s">
        <v>1272</v>
      </c>
      <c r="C2769" s="22" t="s">
        <v>2807</v>
      </c>
      <c r="D2769" s="22">
        <v>1</v>
      </c>
      <c r="E2769" s="22">
        <v>0</v>
      </c>
      <c r="F2769" s="22">
        <v>0</v>
      </c>
      <c r="G2769" s="22"/>
      <c r="H2769" s="22">
        <v>0</v>
      </c>
      <c r="I2769" s="22">
        <v>0</v>
      </c>
      <c r="J2769" s="22">
        <v>0</v>
      </c>
      <c r="K2769" s="22">
        <v>0</v>
      </c>
      <c r="L2769" s="22">
        <v>0</v>
      </c>
      <c r="M2769" s="22">
        <v>0</v>
      </c>
      <c r="N2769" s="22"/>
      <c r="O2769" s="22">
        <v>0</v>
      </c>
      <c r="P2769" s="22"/>
      <c r="Q2769" s="22"/>
      <c r="R2769" s="22"/>
      <c r="S2769" s="22"/>
      <c r="T2769" s="39">
        <f t="shared" si="43"/>
        <v>46224</v>
      </c>
    </row>
    <row r="2770" spans="1:20" x14ac:dyDescent="0.25">
      <c r="A2770" s="22" t="s">
        <v>1262</v>
      </c>
      <c r="B2770" s="22" t="s">
        <v>1272</v>
      </c>
      <c r="C2770" s="22" t="s">
        <v>2808</v>
      </c>
      <c r="D2770" s="22">
        <v>1</v>
      </c>
      <c r="E2770" s="22">
        <v>1</v>
      </c>
      <c r="F2770" s="22">
        <v>0</v>
      </c>
      <c r="G2770" s="22">
        <v>1</v>
      </c>
      <c r="H2770" s="22">
        <v>0</v>
      </c>
      <c r="I2770" s="22">
        <v>0</v>
      </c>
      <c r="J2770" s="22">
        <v>0</v>
      </c>
      <c r="K2770" s="22">
        <v>0</v>
      </c>
      <c r="L2770" s="22">
        <v>0</v>
      </c>
      <c r="M2770" s="22">
        <v>0</v>
      </c>
      <c r="N2770" s="22">
        <v>11</v>
      </c>
      <c r="O2770" s="22">
        <v>100</v>
      </c>
      <c r="P2770" s="22">
        <v>0</v>
      </c>
      <c r="Q2770" s="22"/>
      <c r="R2770" s="22"/>
      <c r="S2770" s="22">
        <v>0</v>
      </c>
      <c r="T2770" s="39">
        <f t="shared" si="43"/>
        <v>46224</v>
      </c>
    </row>
    <row r="2771" spans="1:20" x14ac:dyDescent="0.25">
      <c r="A2771" s="22" t="s">
        <v>1262</v>
      </c>
      <c r="B2771" s="22" t="s">
        <v>1272</v>
      </c>
      <c r="C2771" s="22" t="s">
        <v>2809</v>
      </c>
      <c r="D2771" s="22">
        <v>1</v>
      </c>
      <c r="E2771" s="22">
        <v>0</v>
      </c>
      <c r="F2771" s="22">
        <v>0</v>
      </c>
      <c r="G2771" s="22"/>
      <c r="H2771" s="22">
        <v>0</v>
      </c>
      <c r="I2771" s="22">
        <v>0</v>
      </c>
      <c r="J2771" s="22">
        <v>0</v>
      </c>
      <c r="K2771" s="22">
        <v>0</v>
      </c>
      <c r="L2771" s="22">
        <v>0</v>
      </c>
      <c r="M2771" s="22">
        <v>0</v>
      </c>
      <c r="N2771" s="22"/>
      <c r="O2771" s="22">
        <v>0</v>
      </c>
      <c r="P2771" s="22"/>
      <c r="Q2771" s="22"/>
      <c r="R2771" s="22"/>
      <c r="S2771" s="22"/>
      <c r="T2771" s="39">
        <f t="shared" si="43"/>
        <v>46224</v>
      </c>
    </row>
    <row r="2772" spans="1:20" x14ac:dyDescent="0.25">
      <c r="A2772" s="22" t="s">
        <v>1262</v>
      </c>
      <c r="B2772" s="22" t="s">
        <v>1272</v>
      </c>
      <c r="C2772" s="22" t="s">
        <v>2810</v>
      </c>
      <c r="D2772" s="22">
        <v>1</v>
      </c>
      <c r="E2772" s="22">
        <v>0</v>
      </c>
      <c r="F2772" s="22">
        <v>0</v>
      </c>
      <c r="G2772" s="22"/>
      <c r="H2772" s="22">
        <v>0</v>
      </c>
      <c r="I2772" s="22">
        <v>0</v>
      </c>
      <c r="J2772" s="22">
        <v>0</v>
      </c>
      <c r="K2772" s="22">
        <v>0</v>
      </c>
      <c r="L2772" s="22">
        <v>0</v>
      </c>
      <c r="M2772" s="22">
        <v>0</v>
      </c>
      <c r="N2772" s="22"/>
      <c r="O2772" s="22">
        <v>0</v>
      </c>
      <c r="P2772" s="22"/>
      <c r="Q2772" s="22"/>
      <c r="R2772" s="22"/>
      <c r="S2772" s="22"/>
      <c r="T2772" s="39">
        <f t="shared" si="43"/>
        <v>46224</v>
      </c>
    </row>
    <row r="2773" spans="1:20" x14ac:dyDescent="0.25">
      <c r="A2773" s="22" t="s">
        <v>1262</v>
      </c>
      <c r="B2773" s="22" t="s">
        <v>1272</v>
      </c>
      <c r="C2773" s="22" t="s">
        <v>2811</v>
      </c>
      <c r="D2773" s="22">
        <v>1</v>
      </c>
      <c r="E2773" s="22">
        <v>1</v>
      </c>
      <c r="F2773" s="22">
        <v>0</v>
      </c>
      <c r="G2773" s="22">
        <v>1</v>
      </c>
      <c r="H2773" s="22">
        <v>0</v>
      </c>
      <c r="I2773" s="22">
        <v>0</v>
      </c>
      <c r="J2773" s="22">
        <v>0</v>
      </c>
      <c r="K2773" s="22">
        <v>0</v>
      </c>
      <c r="L2773" s="22">
        <v>0</v>
      </c>
      <c r="M2773" s="22">
        <v>0</v>
      </c>
      <c r="N2773" s="22">
        <v>40</v>
      </c>
      <c r="O2773" s="22">
        <v>100</v>
      </c>
      <c r="P2773" s="22">
        <v>0</v>
      </c>
      <c r="Q2773" s="22"/>
      <c r="R2773" s="22"/>
      <c r="S2773" s="22">
        <v>0</v>
      </c>
      <c r="T2773" s="39">
        <f t="shared" si="43"/>
        <v>46224</v>
      </c>
    </row>
    <row r="2774" spans="1:20" x14ac:dyDescent="0.25">
      <c r="A2774" s="22" t="s">
        <v>1262</v>
      </c>
      <c r="B2774" s="22" t="s">
        <v>1272</v>
      </c>
      <c r="C2774" s="22" t="s">
        <v>2812</v>
      </c>
      <c r="D2774" s="22">
        <v>1</v>
      </c>
      <c r="E2774" s="22">
        <v>1</v>
      </c>
      <c r="F2774" s="22">
        <v>0</v>
      </c>
      <c r="G2774" s="22">
        <v>1</v>
      </c>
      <c r="H2774" s="22">
        <v>0</v>
      </c>
      <c r="I2774" s="22">
        <v>0</v>
      </c>
      <c r="J2774" s="22">
        <v>0</v>
      </c>
      <c r="K2774" s="22">
        <v>0</v>
      </c>
      <c r="L2774" s="22">
        <v>0</v>
      </c>
      <c r="M2774" s="22">
        <v>0</v>
      </c>
      <c r="N2774" s="22">
        <v>36</v>
      </c>
      <c r="O2774" s="22">
        <v>100</v>
      </c>
      <c r="P2774" s="22">
        <v>0</v>
      </c>
      <c r="Q2774" s="22"/>
      <c r="R2774" s="22"/>
      <c r="S2774" s="22">
        <v>0</v>
      </c>
      <c r="T2774" s="39">
        <f t="shared" si="43"/>
        <v>46224</v>
      </c>
    </row>
    <row r="2775" spans="1:20" x14ac:dyDescent="0.25">
      <c r="A2775" s="22" t="s">
        <v>1262</v>
      </c>
      <c r="B2775" s="22" t="s">
        <v>1272</v>
      </c>
      <c r="C2775" s="22" t="s">
        <v>2813</v>
      </c>
      <c r="D2775" s="22">
        <v>1</v>
      </c>
      <c r="E2775" s="22">
        <v>0</v>
      </c>
      <c r="F2775" s="22">
        <v>0</v>
      </c>
      <c r="G2775" s="22"/>
      <c r="H2775" s="22">
        <v>0</v>
      </c>
      <c r="I2775" s="22">
        <v>0</v>
      </c>
      <c r="J2775" s="22">
        <v>0</v>
      </c>
      <c r="K2775" s="22">
        <v>0</v>
      </c>
      <c r="L2775" s="22">
        <v>0</v>
      </c>
      <c r="M2775" s="22">
        <v>0</v>
      </c>
      <c r="N2775" s="22"/>
      <c r="O2775" s="22">
        <v>0</v>
      </c>
      <c r="P2775" s="22"/>
      <c r="Q2775" s="22"/>
      <c r="R2775" s="22"/>
      <c r="S2775" s="22"/>
      <c r="T2775" s="39">
        <f t="shared" si="43"/>
        <v>46224</v>
      </c>
    </row>
    <row r="2776" spans="1:20" x14ac:dyDescent="0.25">
      <c r="A2776" s="22" t="s">
        <v>1262</v>
      </c>
      <c r="B2776" s="22" t="s">
        <v>1272</v>
      </c>
      <c r="C2776" s="22" t="s">
        <v>2814</v>
      </c>
      <c r="D2776" s="22">
        <v>1</v>
      </c>
      <c r="E2776" s="22">
        <v>1</v>
      </c>
      <c r="F2776" s="22">
        <v>0</v>
      </c>
      <c r="G2776" s="22">
        <v>1</v>
      </c>
      <c r="H2776" s="22">
        <v>0</v>
      </c>
      <c r="I2776" s="22">
        <v>0</v>
      </c>
      <c r="J2776" s="22">
        <v>0</v>
      </c>
      <c r="K2776" s="22">
        <v>0</v>
      </c>
      <c r="L2776" s="22">
        <v>0</v>
      </c>
      <c r="M2776" s="22">
        <v>0</v>
      </c>
      <c r="N2776" s="22">
        <v>16</v>
      </c>
      <c r="O2776" s="22">
        <v>100</v>
      </c>
      <c r="P2776" s="22">
        <v>0</v>
      </c>
      <c r="Q2776" s="22"/>
      <c r="R2776" s="22"/>
      <c r="S2776" s="22">
        <v>0</v>
      </c>
      <c r="T2776" s="39">
        <f t="shared" si="43"/>
        <v>46224</v>
      </c>
    </row>
    <row r="2777" spans="1:20" x14ac:dyDescent="0.25">
      <c r="A2777" s="22" t="s">
        <v>1262</v>
      </c>
      <c r="B2777" s="22" t="s">
        <v>1272</v>
      </c>
      <c r="C2777" s="22" t="s">
        <v>2815</v>
      </c>
      <c r="D2777" s="22">
        <v>1</v>
      </c>
      <c r="E2777" s="22">
        <v>0</v>
      </c>
      <c r="F2777" s="22">
        <v>0</v>
      </c>
      <c r="G2777" s="22"/>
      <c r="H2777" s="22">
        <v>0</v>
      </c>
      <c r="I2777" s="22">
        <v>0</v>
      </c>
      <c r="J2777" s="22">
        <v>0</v>
      </c>
      <c r="K2777" s="22">
        <v>0</v>
      </c>
      <c r="L2777" s="22">
        <v>0</v>
      </c>
      <c r="M2777" s="22">
        <v>0</v>
      </c>
      <c r="N2777" s="22"/>
      <c r="O2777" s="22">
        <v>0</v>
      </c>
      <c r="P2777" s="22"/>
      <c r="Q2777" s="22"/>
      <c r="R2777" s="22"/>
      <c r="S2777" s="22"/>
      <c r="T2777" s="39">
        <f t="shared" si="43"/>
        <v>46224</v>
      </c>
    </row>
    <row r="2778" spans="1:20" x14ac:dyDescent="0.25">
      <c r="A2778" s="22" t="s">
        <v>1262</v>
      </c>
      <c r="B2778" s="22" t="s">
        <v>1272</v>
      </c>
      <c r="C2778" s="22" t="s">
        <v>2816</v>
      </c>
      <c r="D2778" s="22">
        <v>1</v>
      </c>
      <c r="E2778" s="22">
        <v>0</v>
      </c>
      <c r="F2778" s="22">
        <v>0</v>
      </c>
      <c r="G2778" s="22"/>
      <c r="H2778" s="22">
        <v>0</v>
      </c>
      <c r="I2778" s="22">
        <v>0</v>
      </c>
      <c r="J2778" s="22">
        <v>0</v>
      </c>
      <c r="K2778" s="22">
        <v>0</v>
      </c>
      <c r="L2778" s="22">
        <v>0</v>
      </c>
      <c r="M2778" s="22">
        <v>0</v>
      </c>
      <c r="N2778" s="22"/>
      <c r="O2778" s="22">
        <v>0</v>
      </c>
      <c r="P2778" s="22"/>
      <c r="Q2778" s="22"/>
      <c r="R2778" s="22"/>
      <c r="S2778" s="22"/>
      <c r="T2778" s="39">
        <f t="shared" si="43"/>
        <v>46224</v>
      </c>
    </row>
    <row r="2779" spans="1:20" x14ac:dyDescent="0.25">
      <c r="A2779" s="22" t="s">
        <v>1262</v>
      </c>
      <c r="B2779" s="22" t="s">
        <v>1272</v>
      </c>
      <c r="C2779" s="22" t="s">
        <v>2817</v>
      </c>
      <c r="D2779" s="22">
        <v>1</v>
      </c>
      <c r="E2779" s="22">
        <v>0</v>
      </c>
      <c r="F2779" s="22">
        <v>0</v>
      </c>
      <c r="G2779" s="22"/>
      <c r="H2779" s="22">
        <v>0</v>
      </c>
      <c r="I2779" s="22">
        <v>0</v>
      </c>
      <c r="J2779" s="22">
        <v>0</v>
      </c>
      <c r="K2779" s="22">
        <v>0</v>
      </c>
      <c r="L2779" s="22">
        <v>0</v>
      </c>
      <c r="M2779" s="22">
        <v>0</v>
      </c>
      <c r="N2779" s="22"/>
      <c r="O2779" s="22">
        <v>0</v>
      </c>
      <c r="P2779" s="22"/>
      <c r="Q2779" s="22"/>
      <c r="R2779" s="22"/>
      <c r="S2779" s="22"/>
      <c r="T2779" s="39">
        <f t="shared" si="43"/>
        <v>46224</v>
      </c>
    </row>
    <row r="2780" spans="1:20" x14ac:dyDescent="0.25">
      <c r="A2780" s="22" t="s">
        <v>1262</v>
      </c>
      <c r="B2780" s="22" t="s">
        <v>1272</v>
      </c>
      <c r="C2780" s="22" t="s">
        <v>2818</v>
      </c>
      <c r="D2780" s="22">
        <v>1</v>
      </c>
      <c r="E2780" s="22">
        <v>0</v>
      </c>
      <c r="F2780" s="22">
        <v>0</v>
      </c>
      <c r="G2780" s="22"/>
      <c r="H2780" s="22">
        <v>0</v>
      </c>
      <c r="I2780" s="22">
        <v>0</v>
      </c>
      <c r="J2780" s="22">
        <v>0</v>
      </c>
      <c r="K2780" s="22">
        <v>0</v>
      </c>
      <c r="L2780" s="22">
        <v>0</v>
      </c>
      <c r="M2780" s="22">
        <v>0</v>
      </c>
      <c r="N2780" s="22"/>
      <c r="O2780" s="22">
        <v>0</v>
      </c>
      <c r="P2780" s="22"/>
      <c r="Q2780" s="22"/>
      <c r="R2780" s="22"/>
      <c r="S2780" s="22"/>
      <c r="T2780" s="39">
        <f t="shared" si="43"/>
        <v>46224</v>
      </c>
    </row>
    <row r="2781" spans="1:20" x14ac:dyDescent="0.25">
      <c r="A2781" s="22" t="s">
        <v>1262</v>
      </c>
      <c r="B2781" s="22" t="s">
        <v>1272</v>
      </c>
      <c r="C2781" s="22" t="s">
        <v>2819</v>
      </c>
      <c r="D2781" s="22">
        <v>1</v>
      </c>
      <c r="E2781" s="22">
        <v>0</v>
      </c>
      <c r="F2781" s="22">
        <v>0</v>
      </c>
      <c r="G2781" s="22"/>
      <c r="H2781" s="22">
        <v>0</v>
      </c>
      <c r="I2781" s="22">
        <v>0</v>
      </c>
      <c r="J2781" s="22">
        <v>0</v>
      </c>
      <c r="K2781" s="22">
        <v>0</v>
      </c>
      <c r="L2781" s="22">
        <v>0</v>
      </c>
      <c r="M2781" s="22">
        <v>0</v>
      </c>
      <c r="N2781" s="22">
        <v>-10</v>
      </c>
      <c r="O2781" s="22">
        <v>0</v>
      </c>
      <c r="P2781" s="22"/>
      <c r="Q2781" s="22"/>
      <c r="R2781" s="22"/>
      <c r="S2781" s="22"/>
      <c r="T2781" s="39">
        <f t="shared" si="43"/>
        <v>46224</v>
      </c>
    </row>
    <row r="2782" spans="1:20" x14ac:dyDescent="0.25">
      <c r="A2782" s="22" t="s">
        <v>1262</v>
      </c>
      <c r="B2782" s="22" t="s">
        <v>1272</v>
      </c>
      <c r="C2782" s="22" t="s">
        <v>2820</v>
      </c>
      <c r="D2782" s="22">
        <v>1</v>
      </c>
      <c r="E2782" s="22">
        <v>0</v>
      </c>
      <c r="F2782" s="22">
        <v>0</v>
      </c>
      <c r="G2782" s="22"/>
      <c r="H2782" s="22">
        <v>0</v>
      </c>
      <c r="I2782" s="22">
        <v>0</v>
      </c>
      <c r="J2782" s="22">
        <v>0</v>
      </c>
      <c r="K2782" s="22">
        <v>0</v>
      </c>
      <c r="L2782" s="22">
        <v>0</v>
      </c>
      <c r="M2782" s="22">
        <v>0</v>
      </c>
      <c r="N2782" s="22"/>
      <c r="O2782" s="22">
        <v>0</v>
      </c>
      <c r="P2782" s="22"/>
      <c r="Q2782" s="22"/>
      <c r="R2782" s="22"/>
      <c r="S2782" s="22"/>
      <c r="T2782" s="39">
        <f t="shared" si="43"/>
        <v>46224</v>
      </c>
    </row>
    <row r="2783" spans="1:20" x14ac:dyDescent="0.25">
      <c r="A2783" s="22" t="s">
        <v>1262</v>
      </c>
      <c r="B2783" s="22" t="s">
        <v>1272</v>
      </c>
      <c r="C2783" s="22" t="s">
        <v>2821</v>
      </c>
      <c r="D2783" s="22">
        <v>1</v>
      </c>
      <c r="E2783" s="22">
        <v>0</v>
      </c>
      <c r="F2783" s="22">
        <v>0</v>
      </c>
      <c r="G2783" s="22"/>
      <c r="H2783" s="22">
        <v>0</v>
      </c>
      <c r="I2783" s="22">
        <v>0</v>
      </c>
      <c r="J2783" s="22">
        <v>0</v>
      </c>
      <c r="K2783" s="22">
        <v>0</v>
      </c>
      <c r="L2783" s="22">
        <v>0</v>
      </c>
      <c r="M2783" s="22">
        <v>0</v>
      </c>
      <c r="N2783" s="22"/>
      <c r="O2783" s="22">
        <v>0</v>
      </c>
      <c r="P2783" s="22"/>
      <c r="Q2783" s="22"/>
      <c r="R2783" s="22"/>
      <c r="S2783" s="22"/>
      <c r="T2783" s="39">
        <f t="shared" si="43"/>
        <v>46224</v>
      </c>
    </row>
    <row r="2784" spans="1:20" x14ac:dyDescent="0.25">
      <c r="A2784" s="22" t="s">
        <v>1262</v>
      </c>
      <c r="B2784" s="22" t="s">
        <v>1272</v>
      </c>
      <c r="C2784" s="22" t="s">
        <v>2822</v>
      </c>
      <c r="D2784" s="22">
        <v>1</v>
      </c>
      <c r="E2784" s="22">
        <v>0</v>
      </c>
      <c r="F2784" s="22">
        <v>0</v>
      </c>
      <c r="G2784" s="22"/>
      <c r="H2784" s="22">
        <v>0</v>
      </c>
      <c r="I2784" s="22">
        <v>0</v>
      </c>
      <c r="J2784" s="22">
        <v>0</v>
      </c>
      <c r="K2784" s="22">
        <v>0</v>
      </c>
      <c r="L2784" s="22">
        <v>0</v>
      </c>
      <c r="M2784" s="22">
        <v>0</v>
      </c>
      <c r="N2784" s="22"/>
      <c r="O2784" s="22">
        <v>0</v>
      </c>
      <c r="P2784" s="22"/>
      <c r="Q2784" s="22"/>
      <c r="R2784" s="22"/>
      <c r="S2784" s="22"/>
      <c r="T2784" s="39">
        <f t="shared" si="43"/>
        <v>46224</v>
      </c>
    </row>
    <row r="2785" spans="1:20" x14ac:dyDescent="0.25">
      <c r="A2785" s="22" t="s">
        <v>1262</v>
      </c>
      <c r="B2785" s="22" t="s">
        <v>1272</v>
      </c>
      <c r="C2785" s="22" t="s">
        <v>2823</v>
      </c>
      <c r="D2785" s="22">
        <v>1</v>
      </c>
      <c r="E2785" s="22">
        <v>1</v>
      </c>
      <c r="F2785" s="22">
        <v>1</v>
      </c>
      <c r="G2785" s="22">
        <v>1</v>
      </c>
      <c r="H2785" s="22">
        <v>1</v>
      </c>
      <c r="I2785" s="22">
        <v>0</v>
      </c>
      <c r="J2785" s="22">
        <v>0</v>
      </c>
      <c r="K2785" s="22">
        <v>0</v>
      </c>
      <c r="L2785" s="22">
        <v>0</v>
      </c>
      <c r="M2785" s="22">
        <v>0</v>
      </c>
      <c r="N2785" s="22">
        <v>16</v>
      </c>
      <c r="O2785" s="22">
        <v>100</v>
      </c>
      <c r="P2785" s="22">
        <v>100</v>
      </c>
      <c r="Q2785" s="22">
        <v>0</v>
      </c>
      <c r="R2785" s="22"/>
      <c r="S2785" s="22">
        <v>0</v>
      </c>
      <c r="T2785" s="39">
        <f t="shared" si="43"/>
        <v>46224</v>
      </c>
    </row>
    <row r="2786" spans="1:20" x14ac:dyDescent="0.25">
      <c r="A2786" s="22" t="s">
        <v>1262</v>
      </c>
      <c r="B2786" s="22" t="s">
        <v>1272</v>
      </c>
      <c r="C2786" s="22" t="s">
        <v>2824</v>
      </c>
      <c r="D2786" s="22">
        <v>1</v>
      </c>
      <c r="E2786" s="22">
        <v>1</v>
      </c>
      <c r="F2786" s="22">
        <v>0</v>
      </c>
      <c r="G2786" s="22">
        <v>1</v>
      </c>
      <c r="H2786" s="22">
        <v>0</v>
      </c>
      <c r="I2786" s="22">
        <v>0</v>
      </c>
      <c r="J2786" s="22">
        <v>0</v>
      </c>
      <c r="K2786" s="22">
        <v>0</v>
      </c>
      <c r="L2786" s="22">
        <v>0</v>
      </c>
      <c r="M2786" s="22">
        <v>0</v>
      </c>
      <c r="N2786" s="22">
        <v>17</v>
      </c>
      <c r="O2786" s="22">
        <v>100</v>
      </c>
      <c r="P2786" s="22">
        <v>0</v>
      </c>
      <c r="Q2786" s="22"/>
      <c r="R2786" s="22"/>
      <c r="S2786" s="22">
        <v>0</v>
      </c>
      <c r="T2786" s="39">
        <f t="shared" si="43"/>
        <v>46224</v>
      </c>
    </row>
    <row r="2787" spans="1:20" x14ac:dyDescent="0.25">
      <c r="A2787" s="22" t="s">
        <v>1262</v>
      </c>
      <c r="B2787" s="22" t="s">
        <v>1272</v>
      </c>
      <c r="C2787" s="22" t="s">
        <v>2825</v>
      </c>
      <c r="D2787" s="22">
        <v>1</v>
      </c>
      <c r="E2787" s="22">
        <v>1</v>
      </c>
      <c r="F2787" s="22">
        <v>0</v>
      </c>
      <c r="G2787" s="22">
        <v>1</v>
      </c>
      <c r="H2787" s="22">
        <v>0</v>
      </c>
      <c r="I2787" s="22">
        <v>0</v>
      </c>
      <c r="J2787" s="22">
        <v>0</v>
      </c>
      <c r="K2787" s="22">
        <v>0</v>
      </c>
      <c r="L2787" s="22">
        <v>0</v>
      </c>
      <c r="M2787" s="22">
        <v>0</v>
      </c>
      <c r="N2787" s="22">
        <v>17</v>
      </c>
      <c r="O2787" s="22">
        <v>100</v>
      </c>
      <c r="P2787" s="22">
        <v>0</v>
      </c>
      <c r="Q2787" s="22"/>
      <c r="R2787" s="22"/>
      <c r="S2787" s="22">
        <v>0</v>
      </c>
      <c r="T2787" s="39">
        <f t="shared" si="43"/>
        <v>46224</v>
      </c>
    </row>
    <row r="2788" spans="1:20" x14ac:dyDescent="0.25">
      <c r="A2788" s="22" t="s">
        <v>1262</v>
      </c>
      <c r="B2788" s="22" t="s">
        <v>1272</v>
      </c>
      <c r="C2788" s="22" t="s">
        <v>2826</v>
      </c>
      <c r="D2788" s="22">
        <v>1</v>
      </c>
      <c r="E2788" s="22">
        <v>0</v>
      </c>
      <c r="F2788" s="22">
        <v>0</v>
      </c>
      <c r="G2788" s="22"/>
      <c r="H2788" s="22">
        <v>0</v>
      </c>
      <c r="I2788" s="22">
        <v>0</v>
      </c>
      <c r="J2788" s="22">
        <v>0</v>
      </c>
      <c r="K2788" s="22">
        <v>0</v>
      </c>
      <c r="L2788" s="22">
        <v>0</v>
      </c>
      <c r="M2788" s="22">
        <v>0</v>
      </c>
      <c r="N2788" s="22"/>
      <c r="O2788" s="22">
        <v>0</v>
      </c>
      <c r="P2788" s="22"/>
      <c r="Q2788" s="22"/>
      <c r="R2788" s="22"/>
      <c r="S2788" s="22"/>
      <c r="T2788" s="39">
        <f t="shared" si="43"/>
        <v>46224</v>
      </c>
    </row>
    <row r="2789" spans="1:20" x14ac:dyDescent="0.25">
      <c r="A2789" s="22" t="s">
        <v>1262</v>
      </c>
      <c r="B2789" s="22" t="s">
        <v>1272</v>
      </c>
      <c r="C2789" s="22" t="s">
        <v>2827</v>
      </c>
      <c r="D2789" s="22">
        <v>1</v>
      </c>
      <c r="E2789" s="22">
        <v>0</v>
      </c>
      <c r="F2789" s="22">
        <v>0</v>
      </c>
      <c r="G2789" s="22"/>
      <c r="H2789" s="22">
        <v>0</v>
      </c>
      <c r="I2789" s="22">
        <v>0</v>
      </c>
      <c r="J2789" s="22">
        <v>0</v>
      </c>
      <c r="K2789" s="22">
        <v>0</v>
      </c>
      <c r="L2789" s="22">
        <v>0</v>
      </c>
      <c r="M2789" s="22">
        <v>0</v>
      </c>
      <c r="N2789" s="22"/>
      <c r="O2789" s="22">
        <v>0</v>
      </c>
      <c r="P2789" s="22"/>
      <c r="Q2789" s="22"/>
      <c r="R2789" s="22"/>
      <c r="S2789" s="22"/>
      <c r="T2789" s="39">
        <f t="shared" si="43"/>
        <v>46224</v>
      </c>
    </row>
    <row r="2790" spans="1:20" x14ac:dyDescent="0.25">
      <c r="A2790" s="22" t="s">
        <v>1262</v>
      </c>
      <c r="B2790" s="22" t="s">
        <v>1272</v>
      </c>
      <c r="C2790" s="22" t="s">
        <v>2828</v>
      </c>
      <c r="D2790" s="22">
        <v>1</v>
      </c>
      <c r="E2790" s="22">
        <v>1</v>
      </c>
      <c r="F2790" s="22">
        <v>1</v>
      </c>
      <c r="G2790" s="22">
        <v>1</v>
      </c>
      <c r="H2790" s="22">
        <v>1</v>
      </c>
      <c r="I2790" s="22">
        <v>0</v>
      </c>
      <c r="J2790" s="22">
        <v>0</v>
      </c>
      <c r="K2790" s="22">
        <v>0</v>
      </c>
      <c r="L2790" s="22">
        <v>0</v>
      </c>
      <c r="M2790" s="22">
        <v>0</v>
      </c>
      <c r="N2790" s="22">
        <v>38</v>
      </c>
      <c r="O2790" s="22">
        <v>100</v>
      </c>
      <c r="P2790" s="22">
        <v>100</v>
      </c>
      <c r="Q2790" s="22">
        <v>0</v>
      </c>
      <c r="R2790" s="22"/>
      <c r="S2790" s="22">
        <v>0</v>
      </c>
      <c r="T2790" s="39">
        <f t="shared" si="43"/>
        <v>46224</v>
      </c>
    </row>
    <row r="2791" spans="1:20" x14ac:dyDescent="0.25">
      <c r="A2791" s="22" t="s">
        <v>1262</v>
      </c>
      <c r="B2791" s="22" t="s">
        <v>1272</v>
      </c>
      <c r="C2791" s="22" t="s">
        <v>2829</v>
      </c>
      <c r="D2791" s="22">
        <v>1</v>
      </c>
      <c r="E2791" s="22">
        <v>0</v>
      </c>
      <c r="F2791" s="22">
        <v>0</v>
      </c>
      <c r="G2791" s="22"/>
      <c r="H2791" s="22">
        <v>0</v>
      </c>
      <c r="I2791" s="22">
        <v>0</v>
      </c>
      <c r="J2791" s="22">
        <v>0</v>
      </c>
      <c r="K2791" s="22">
        <v>0</v>
      </c>
      <c r="L2791" s="22">
        <v>0</v>
      </c>
      <c r="M2791" s="22">
        <v>0</v>
      </c>
      <c r="N2791" s="22"/>
      <c r="O2791" s="22">
        <v>0</v>
      </c>
      <c r="P2791" s="22"/>
      <c r="Q2791" s="22"/>
      <c r="R2791" s="22"/>
      <c r="S2791" s="22"/>
      <c r="T2791" s="39">
        <f t="shared" si="43"/>
        <v>46224</v>
      </c>
    </row>
    <row r="2792" spans="1:20" x14ac:dyDescent="0.25">
      <c r="A2792" s="22" t="s">
        <v>1262</v>
      </c>
      <c r="B2792" s="22" t="s">
        <v>1272</v>
      </c>
      <c r="C2792" s="22" t="s">
        <v>2830</v>
      </c>
      <c r="D2792" s="22">
        <v>1</v>
      </c>
      <c r="E2792" s="22">
        <v>0</v>
      </c>
      <c r="F2792" s="22">
        <v>0</v>
      </c>
      <c r="G2792" s="22"/>
      <c r="H2792" s="22">
        <v>0</v>
      </c>
      <c r="I2792" s="22">
        <v>0</v>
      </c>
      <c r="J2792" s="22">
        <v>0</v>
      </c>
      <c r="K2792" s="22">
        <v>0</v>
      </c>
      <c r="L2792" s="22">
        <v>0</v>
      </c>
      <c r="M2792" s="22">
        <v>0</v>
      </c>
      <c r="N2792" s="22"/>
      <c r="O2792" s="22">
        <v>0</v>
      </c>
      <c r="P2792" s="22"/>
      <c r="Q2792" s="22"/>
      <c r="R2792" s="22"/>
      <c r="S2792" s="22"/>
      <c r="T2792" s="39">
        <f t="shared" si="43"/>
        <v>46224</v>
      </c>
    </row>
    <row r="2793" spans="1:20" x14ac:dyDescent="0.25">
      <c r="A2793" s="22" t="s">
        <v>1262</v>
      </c>
      <c r="B2793" s="22" t="s">
        <v>1272</v>
      </c>
      <c r="C2793" s="22" t="s">
        <v>2831</v>
      </c>
      <c r="D2793" s="22">
        <v>1</v>
      </c>
      <c r="E2793" s="22">
        <v>0</v>
      </c>
      <c r="F2793" s="22">
        <v>0</v>
      </c>
      <c r="G2793" s="22"/>
      <c r="H2793" s="22">
        <v>0</v>
      </c>
      <c r="I2793" s="22">
        <v>0</v>
      </c>
      <c r="J2793" s="22">
        <v>0</v>
      </c>
      <c r="K2793" s="22">
        <v>0</v>
      </c>
      <c r="L2793" s="22">
        <v>0</v>
      </c>
      <c r="M2793" s="22">
        <v>0</v>
      </c>
      <c r="N2793" s="22">
        <v>-8</v>
      </c>
      <c r="O2793" s="22">
        <v>0</v>
      </c>
      <c r="P2793" s="22"/>
      <c r="Q2793" s="22"/>
      <c r="R2793" s="22"/>
      <c r="S2793" s="22"/>
      <c r="T2793" s="39">
        <f t="shared" si="43"/>
        <v>46224</v>
      </c>
    </row>
    <row r="2794" spans="1:20" x14ac:dyDescent="0.25">
      <c r="A2794" s="22" t="s">
        <v>1262</v>
      </c>
      <c r="B2794" s="22" t="s">
        <v>1272</v>
      </c>
      <c r="C2794" s="22" t="s">
        <v>2832</v>
      </c>
      <c r="D2794" s="22">
        <v>1</v>
      </c>
      <c r="E2794" s="22">
        <v>1</v>
      </c>
      <c r="F2794" s="22">
        <v>0</v>
      </c>
      <c r="G2794" s="22">
        <v>2</v>
      </c>
      <c r="H2794" s="22">
        <v>0</v>
      </c>
      <c r="I2794" s="22">
        <v>0</v>
      </c>
      <c r="J2794" s="22">
        <v>0</v>
      </c>
      <c r="K2794" s="22">
        <v>0</v>
      </c>
      <c r="L2794" s="22">
        <v>0</v>
      </c>
      <c r="M2794" s="22">
        <v>0</v>
      </c>
      <c r="N2794" s="22">
        <v>14</v>
      </c>
      <c r="O2794" s="22">
        <v>100</v>
      </c>
      <c r="P2794" s="22">
        <v>0</v>
      </c>
      <c r="Q2794" s="22"/>
      <c r="R2794" s="22"/>
      <c r="S2794" s="22">
        <v>0</v>
      </c>
      <c r="T2794" s="39">
        <f t="shared" si="43"/>
        <v>46224</v>
      </c>
    </row>
    <row r="2795" spans="1:20" x14ac:dyDescent="0.25">
      <c r="A2795" s="22" t="s">
        <v>1262</v>
      </c>
      <c r="B2795" s="22" t="s">
        <v>1272</v>
      </c>
      <c r="C2795" s="22" t="s">
        <v>2833</v>
      </c>
      <c r="D2795" s="22">
        <v>1</v>
      </c>
      <c r="E2795" s="22">
        <v>1</v>
      </c>
      <c r="F2795" s="22">
        <v>1</v>
      </c>
      <c r="G2795" s="22">
        <v>1</v>
      </c>
      <c r="H2795" s="22">
        <v>1</v>
      </c>
      <c r="I2795" s="22">
        <v>0</v>
      </c>
      <c r="J2795" s="22">
        <v>0</v>
      </c>
      <c r="K2795" s="22">
        <v>0</v>
      </c>
      <c r="L2795" s="22">
        <v>0</v>
      </c>
      <c r="M2795" s="22">
        <v>0</v>
      </c>
      <c r="N2795" s="22">
        <v>12</v>
      </c>
      <c r="O2795" s="22">
        <v>100</v>
      </c>
      <c r="P2795" s="22">
        <v>100</v>
      </c>
      <c r="Q2795" s="22">
        <v>0</v>
      </c>
      <c r="R2795" s="22"/>
      <c r="S2795" s="22">
        <v>0</v>
      </c>
      <c r="T2795" s="39">
        <f t="shared" si="43"/>
        <v>46224</v>
      </c>
    </row>
    <row r="2796" spans="1:20" x14ac:dyDescent="0.25">
      <c r="A2796" s="22" t="s">
        <v>1262</v>
      </c>
      <c r="B2796" s="22" t="s">
        <v>1272</v>
      </c>
      <c r="C2796" s="22" t="s">
        <v>2834</v>
      </c>
      <c r="D2796" s="22">
        <v>1</v>
      </c>
      <c r="E2796" s="22">
        <v>1</v>
      </c>
      <c r="F2796" s="22">
        <v>1</v>
      </c>
      <c r="G2796" s="22">
        <v>1</v>
      </c>
      <c r="H2796" s="22">
        <v>1</v>
      </c>
      <c r="I2796" s="22">
        <v>0</v>
      </c>
      <c r="J2796" s="22">
        <v>0</v>
      </c>
      <c r="K2796" s="22">
        <v>0</v>
      </c>
      <c r="L2796" s="22">
        <v>0</v>
      </c>
      <c r="M2796" s="22">
        <v>0</v>
      </c>
      <c r="N2796" s="22">
        <v>38</v>
      </c>
      <c r="O2796" s="22">
        <v>100</v>
      </c>
      <c r="P2796" s="22">
        <v>100</v>
      </c>
      <c r="Q2796" s="22">
        <v>0</v>
      </c>
      <c r="R2796" s="22"/>
      <c r="S2796" s="22">
        <v>0</v>
      </c>
      <c r="T2796" s="39">
        <f t="shared" si="43"/>
        <v>46224</v>
      </c>
    </row>
    <row r="2797" spans="1:20" x14ac:dyDescent="0.25">
      <c r="A2797" s="22" t="s">
        <v>1262</v>
      </c>
      <c r="B2797" s="22" t="s">
        <v>1272</v>
      </c>
      <c r="C2797" s="22" t="s">
        <v>2835</v>
      </c>
      <c r="D2797" s="22">
        <v>1</v>
      </c>
      <c r="E2797" s="22">
        <v>0</v>
      </c>
      <c r="F2797" s="22">
        <v>0</v>
      </c>
      <c r="G2797" s="22"/>
      <c r="H2797" s="22">
        <v>0</v>
      </c>
      <c r="I2797" s="22">
        <v>0</v>
      </c>
      <c r="J2797" s="22">
        <v>0</v>
      </c>
      <c r="K2797" s="22">
        <v>0</v>
      </c>
      <c r="L2797" s="22">
        <v>0</v>
      </c>
      <c r="M2797" s="22">
        <v>0</v>
      </c>
      <c r="N2797" s="22"/>
      <c r="O2797" s="22">
        <v>0</v>
      </c>
      <c r="P2797" s="22"/>
      <c r="Q2797" s="22"/>
      <c r="R2797" s="22"/>
      <c r="S2797" s="22"/>
      <c r="T2797" s="39">
        <f t="shared" si="43"/>
        <v>46224</v>
      </c>
    </row>
    <row r="2798" spans="1:20" x14ac:dyDescent="0.25">
      <c r="A2798" s="22" t="s">
        <v>1262</v>
      </c>
      <c r="B2798" s="22" t="s">
        <v>1272</v>
      </c>
      <c r="C2798" s="22" t="s">
        <v>2836</v>
      </c>
      <c r="D2798" s="22">
        <v>1</v>
      </c>
      <c r="E2798" s="22">
        <v>0</v>
      </c>
      <c r="F2798" s="22">
        <v>0</v>
      </c>
      <c r="G2798" s="22"/>
      <c r="H2798" s="22">
        <v>0</v>
      </c>
      <c r="I2798" s="22">
        <v>0</v>
      </c>
      <c r="J2798" s="22">
        <v>0</v>
      </c>
      <c r="K2798" s="22">
        <v>0</v>
      </c>
      <c r="L2798" s="22">
        <v>0</v>
      </c>
      <c r="M2798" s="22">
        <v>0</v>
      </c>
      <c r="N2798" s="22"/>
      <c r="O2798" s="22">
        <v>0</v>
      </c>
      <c r="P2798" s="22"/>
      <c r="Q2798" s="22"/>
      <c r="R2798" s="22"/>
      <c r="S2798" s="22"/>
      <c r="T2798" s="39">
        <f t="shared" si="43"/>
        <v>46224</v>
      </c>
    </row>
    <row r="2799" spans="1:20" x14ac:dyDescent="0.25">
      <c r="A2799" s="22" t="s">
        <v>1262</v>
      </c>
      <c r="B2799" s="22" t="s">
        <v>1272</v>
      </c>
      <c r="C2799" s="22" t="s">
        <v>2837</v>
      </c>
      <c r="D2799" s="22">
        <v>1</v>
      </c>
      <c r="E2799" s="22">
        <v>0</v>
      </c>
      <c r="F2799" s="22">
        <v>0</v>
      </c>
      <c r="G2799" s="22"/>
      <c r="H2799" s="22">
        <v>0</v>
      </c>
      <c r="I2799" s="22">
        <v>0</v>
      </c>
      <c r="J2799" s="22">
        <v>0</v>
      </c>
      <c r="K2799" s="22">
        <v>0</v>
      </c>
      <c r="L2799" s="22">
        <v>0</v>
      </c>
      <c r="M2799" s="22">
        <v>0</v>
      </c>
      <c r="N2799" s="22"/>
      <c r="O2799" s="22">
        <v>0</v>
      </c>
      <c r="P2799" s="22"/>
      <c r="Q2799" s="22"/>
      <c r="R2799" s="22"/>
      <c r="S2799" s="22"/>
      <c r="T2799" s="39">
        <f t="shared" si="43"/>
        <v>46224</v>
      </c>
    </row>
    <row r="2800" spans="1:20" x14ac:dyDescent="0.25">
      <c r="A2800" s="22" t="s">
        <v>1262</v>
      </c>
      <c r="B2800" s="22" t="s">
        <v>1272</v>
      </c>
      <c r="C2800" s="22" t="s">
        <v>2838</v>
      </c>
      <c r="D2800" s="22">
        <v>1</v>
      </c>
      <c r="E2800" s="22">
        <v>0</v>
      </c>
      <c r="F2800" s="22">
        <v>0</v>
      </c>
      <c r="G2800" s="22"/>
      <c r="H2800" s="22">
        <v>0</v>
      </c>
      <c r="I2800" s="22">
        <v>0</v>
      </c>
      <c r="J2800" s="22">
        <v>0</v>
      </c>
      <c r="K2800" s="22">
        <v>0</v>
      </c>
      <c r="L2800" s="22">
        <v>0</v>
      </c>
      <c r="M2800" s="22">
        <v>0</v>
      </c>
      <c r="N2800" s="22"/>
      <c r="O2800" s="22">
        <v>0</v>
      </c>
      <c r="P2800" s="22"/>
      <c r="Q2800" s="22"/>
      <c r="R2800" s="22"/>
      <c r="S2800" s="22"/>
      <c r="T2800" s="39">
        <f t="shared" si="43"/>
        <v>46224</v>
      </c>
    </row>
    <row r="2801" spans="1:20" x14ac:dyDescent="0.25">
      <c r="A2801" s="22" t="s">
        <v>1262</v>
      </c>
      <c r="B2801" s="22" t="s">
        <v>1272</v>
      </c>
      <c r="C2801" s="22" t="s">
        <v>2839</v>
      </c>
      <c r="D2801" s="22">
        <v>1</v>
      </c>
      <c r="E2801" s="22">
        <v>0</v>
      </c>
      <c r="F2801" s="22">
        <v>0</v>
      </c>
      <c r="G2801" s="22"/>
      <c r="H2801" s="22">
        <v>0</v>
      </c>
      <c r="I2801" s="22">
        <v>0</v>
      </c>
      <c r="J2801" s="22">
        <v>0</v>
      </c>
      <c r="K2801" s="22">
        <v>0</v>
      </c>
      <c r="L2801" s="22">
        <v>0</v>
      </c>
      <c r="M2801" s="22">
        <v>0</v>
      </c>
      <c r="N2801" s="22"/>
      <c r="O2801" s="22">
        <v>0</v>
      </c>
      <c r="P2801" s="22"/>
      <c r="Q2801" s="22"/>
      <c r="R2801" s="22"/>
      <c r="S2801" s="22"/>
      <c r="T2801" s="39">
        <f t="shared" si="43"/>
        <v>46224</v>
      </c>
    </row>
    <row r="2802" spans="1:20" x14ac:dyDescent="0.25">
      <c r="A2802" s="22" t="s">
        <v>1262</v>
      </c>
      <c r="B2802" s="22" t="s">
        <v>1272</v>
      </c>
      <c r="C2802" s="22" t="s">
        <v>2840</v>
      </c>
      <c r="D2802" s="22">
        <v>1</v>
      </c>
      <c r="E2802" s="22">
        <v>0</v>
      </c>
      <c r="F2802" s="22">
        <v>0</v>
      </c>
      <c r="G2802" s="22"/>
      <c r="H2802" s="22">
        <v>0</v>
      </c>
      <c r="I2802" s="22">
        <v>0</v>
      </c>
      <c r="J2802" s="22">
        <v>0</v>
      </c>
      <c r="K2802" s="22">
        <v>0</v>
      </c>
      <c r="L2802" s="22">
        <v>0</v>
      </c>
      <c r="M2802" s="22">
        <v>0</v>
      </c>
      <c r="N2802" s="22"/>
      <c r="O2802" s="22">
        <v>0</v>
      </c>
      <c r="P2802" s="22"/>
      <c r="Q2802" s="22"/>
      <c r="R2802" s="22"/>
      <c r="S2802" s="22"/>
      <c r="T2802" s="39">
        <f t="shared" si="43"/>
        <v>46224</v>
      </c>
    </row>
    <row r="2803" spans="1:20" x14ac:dyDescent="0.25">
      <c r="A2803" s="22" t="s">
        <v>1262</v>
      </c>
      <c r="B2803" s="22" t="s">
        <v>1272</v>
      </c>
      <c r="C2803" s="22" t="s">
        <v>2841</v>
      </c>
      <c r="D2803" s="22">
        <v>1</v>
      </c>
      <c r="E2803" s="22">
        <v>0</v>
      </c>
      <c r="F2803" s="22">
        <v>0</v>
      </c>
      <c r="G2803" s="22"/>
      <c r="H2803" s="22">
        <v>0</v>
      </c>
      <c r="I2803" s="22">
        <v>0</v>
      </c>
      <c r="J2803" s="22">
        <v>0</v>
      </c>
      <c r="K2803" s="22">
        <v>0</v>
      </c>
      <c r="L2803" s="22">
        <v>0</v>
      </c>
      <c r="M2803" s="22">
        <v>0</v>
      </c>
      <c r="N2803" s="22"/>
      <c r="O2803" s="22">
        <v>0</v>
      </c>
      <c r="P2803" s="22"/>
      <c r="Q2803" s="22"/>
      <c r="R2803" s="22"/>
      <c r="S2803" s="22"/>
      <c r="T2803" s="39">
        <f t="shared" si="43"/>
        <v>46224</v>
      </c>
    </row>
    <row r="2804" spans="1:20" x14ac:dyDescent="0.25">
      <c r="A2804" s="22" t="s">
        <v>1262</v>
      </c>
      <c r="B2804" s="22" t="s">
        <v>1272</v>
      </c>
      <c r="C2804" s="22" t="s">
        <v>2842</v>
      </c>
      <c r="D2804" s="22">
        <v>1</v>
      </c>
      <c r="E2804" s="22">
        <v>1</v>
      </c>
      <c r="F2804" s="22">
        <v>0</v>
      </c>
      <c r="G2804" s="22">
        <v>1</v>
      </c>
      <c r="H2804" s="22">
        <v>0</v>
      </c>
      <c r="I2804" s="22">
        <v>0</v>
      </c>
      <c r="J2804" s="22">
        <v>0</v>
      </c>
      <c r="K2804" s="22">
        <v>0</v>
      </c>
      <c r="L2804" s="22">
        <v>0</v>
      </c>
      <c r="M2804" s="22">
        <v>0</v>
      </c>
      <c r="N2804" s="22">
        <v>36</v>
      </c>
      <c r="O2804" s="22">
        <v>100</v>
      </c>
      <c r="P2804" s="22">
        <v>0</v>
      </c>
      <c r="Q2804" s="22"/>
      <c r="R2804" s="22"/>
      <c r="S2804" s="22">
        <v>0</v>
      </c>
      <c r="T2804" s="39">
        <f t="shared" si="43"/>
        <v>46224</v>
      </c>
    </row>
    <row r="2805" spans="1:20" x14ac:dyDescent="0.25">
      <c r="A2805" s="22" t="s">
        <v>1262</v>
      </c>
      <c r="B2805" s="22" t="s">
        <v>1272</v>
      </c>
      <c r="C2805" s="22" t="s">
        <v>2843</v>
      </c>
      <c r="D2805" s="22">
        <v>1</v>
      </c>
      <c r="E2805" s="22">
        <v>0</v>
      </c>
      <c r="F2805" s="22">
        <v>0</v>
      </c>
      <c r="G2805" s="22"/>
      <c r="H2805" s="22">
        <v>0</v>
      </c>
      <c r="I2805" s="22">
        <v>0</v>
      </c>
      <c r="J2805" s="22">
        <v>0</v>
      </c>
      <c r="K2805" s="22">
        <v>0</v>
      </c>
      <c r="L2805" s="22">
        <v>0</v>
      </c>
      <c r="M2805" s="22">
        <v>0</v>
      </c>
      <c r="N2805" s="22"/>
      <c r="O2805" s="22">
        <v>0</v>
      </c>
      <c r="P2805" s="22"/>
      <c r="Q2805" s="22"/>
      <c r="R2805" s="22"/>
      <c r="S2805" s="22"/>
      <c r="T2805" s="39">
        <f t="shared" si="43"/>
        <v>46224</v>
      </c>
    </row>
    <row r="2806" spans="1:20" x14ac:dyDescent="0.25">
      <c r="A2806" s="22" t="s">
        <v>1262</v>
      </c>
      <c r="B2806" s="22" t="s">
        <v>1272</v>
      </c>
      <c r="C2806" s="22" t="s">
        <v>2844</v>
      </c>
      <c r="D2806" s="22">
        <v>1</v>
      </c>
      <c r="E2806" s="22">
        <v>0</v>
      </c>
      <c r="F2806" s="22">
        <v>0</v>
      </c>
      <c r="G2806" s="22"/>
      <c r="H2806" s="22">
        <v>0</v>
      </c>
      <c r="I2806" s="22">
        <v>0</v>
      </c>
      <c r="J2806" s="22">
        <v>0</v>
      </c>
      <c r="K2806" s="22">
        <v>0</v>
      </c>
      <c r="L2806" s="22">
        <v>0</v>
      </c>
      <c r="M2806" s="22">
        <v>0</v>
      </c>
      <c r="N2806" s="22">
        <v>-10</v>
      </c>
      <c r="O2806" s="22">
        <v>0</v>
      </c>
      <c r="P2806" s="22"/>
      <c r="Q2806" s="22"/>
      <c r="R2806" s="22"/>
      <c r="S2806" s="22"/>
      <c r="T2806" s="39">
        <f t="shared" si="43"/>
        <v>46224</v>
      </c>
    </row>
    <row r="2807" spans="1:20" x14ac:dyDescent="0.25">
      <c r="A2807" s="22" t="s">
        <v>1262</v>
      </c>
      <c r="B2807" s="22" t="s">
        <v>1272</v>
      </c>
      <c r="C2807" s="22" t="s">
        <v>2845</v>
      </c>
      <c r="D2807" s="22">
        <v>1</v>
      </c>
      <c r="E2807" s="22">
        <v>0</v>
      </c>
      <c r="F2807" s="22">
        <v>0</v>
      </c>
      <c r="G2807" s="22"/>
      <c r="H2807" s="22">
        <v>0</v>
      </c>
      <c r="I2807" s="22">
        <v>0</v>
      </c>
      <c r="J2807" s="22">
        <v>0</v>
      </c>
      <c r="K2807" s="22">
        <v>0</v>
      </c>
      <c r="L2807" s="22">
        <v>0</v>
      </c>
      <c r="M2807" s="22">
        <v>0</v>
      </c>
      <c r="N2807" s="22"/>
      <c r="O2807" s="22">
        <v>0</v>
      </c>
      <c r="P2807" s="22"/>
      <c r="Q2807" s="22"/>
      <c r="R2807" s="22"/>
      <c r="S2807" s="22"/>
      <c r="T2807" s="39">
        <f t="shared" si="43"/>
        <v>46224</v>
      </c>
    </row>
    <row r="2808" spans="1:20" x14ac:dyDescent="0.25">
      <c r="A2808" s="22" t="s">
        <v>1262</v>
      </c>
      <c r="B2808" s="22" t="s">
        <v>1272</v>
      </c>
      <c r="C2808" s="22" t="s">
        <v>2846</v>
      </c>
      <c r="D2808" s="22">
        <v>1</v>
      </c>
      <c r="E2808" s="22">
        <v>0</v>
      </c>
      <c r="F2808" s="22">
        <v>0</v>
      </c>
      <c r="G2808" s="22"/>
      <c r="H2808" s="22">
        <v>0</v>
      </c>
      <c r="I2808" s="22">
        <v>0</v>
      </c>
      <c r="J2808" s="22">
        <v>0</v>
      </c>
      <c r="K2808" s="22">
        <v>0</v>
      </c>
      <c r="L2808" s="22">
        <v>0</v>
      </c>
      <c r="M2808" s="22">
        <v>0</v>
      </c>
      <c r="N2808" s="22"/>
      <c r="O2808" s="22">
        <v>0</v>
      </c>
      <c r="P2808" s="22"/>
      <c r="Q2808" s="22"/>
      <c r="R2808" s="22"/>
      <c r="S2808" s="22"/>
      <c r="T2808" s="39">
        <f t="shared" si="43"/>
        <v>46224</v>
      </c>
    </row>
    <row r="2809" spans="1:20" x14ac:dyDescent="0.25">
      <c r="A2809" s="22" t="s">
        <v>1262</v>
      </c>
      <c r="B2809" s="22" t="s">
        <v>1272</v>
      </c>
      <c r="C2809" s="22" t="s">
        <v>2847</v>
      </c>
      <c r="D2809" s="22">
        <v>1</v>
      </c>
      <c r="E2809" s="22">
        <v>0</v>
      </c>
      <c r="F2809" s="22">
        <v>0</v>
      </c>
      <c r="G2809" s="22"/>
      <c r="H2809" s="22">
        <v>0</v>
      </c>
      <c r="I2809" s="22">
        <v>0</v>
      </c>
      <c r="J2809" s="22">
        <v>0</v>
      </c>
      <c r="K2809" s="22">
        <v>0</v>
      </c>
      <c r="L2809" s="22">
        <v>0</v>
      </c>
      <c r="M2809" s="22">
        <v>0</v>
      </c>
      <c r="N2809" s="22"/>
      <c r="O2809" s="22">
        <v>0</v>
      </c>
      <c r="P2809" s="22"/>
      <c r="Q2809" s="22"/>
      <c r="R2809" s="22"/>
      <c r="S2809" s="22"/>
      <c r="T2809" s="39">
        <f t="shared" si="43"/>
        <v>46224</v>
      </c>
    </row>
    <row r="2810" spans="1:20" x14ac:dyDescent="0.25">
      <c r="A2810" s="22" t="s">
        <v>1262</v>
      </c>
      <c r="B2810" s="22" t="s">
        <v>1272</v>
      </c>
      <c r="C2810" s="22" t="s">
        <v>2848</v>
      </c>
      <c r="D2810" s="22">
        <v>1</v>
      </c>
      <c r="E2810" s="22">
        <v>0</v>
      </c>
      <c r="F2810" s="22">
        <v>0</v>
      </c>
      <c r="G2810" s="22"/>
      <c r="H2810" s="22">
        <v>0</v>
      </c>
      <c r="I2810" s="22">
        <v>0</v>
      </c>
      <c r="J2810" s="22">
        <v>0</v>
      </c>
      <c r="K2810" s="22">
        <v>0</v>
      </c>
      <c r="L2810" s="22">
        <v>0</v>
      </c>
      <c r="M2810" s="22">
        <v>0</v>
      </c>
      <c r="N2810" s="22"/>
      <c r="O2810" s="22">
        <v>0</v>
      </c>
      <c r="P2810" s="22"/>
      <c r="Q2810" s="22"/>
      <c r="R2810" s="22"/>
      <c r="S2810" s="22"/>
      <c r="T2810" s="39">
        <f t="shared" si="43"/>
        <v>46224</v>
      </c>
    </row>
    <row r="2811" spans="1:20" x14ac:dyDescent="0.25">
      <c r="A2811" s="22" t="s">
        <v>1262</v>
      </c>
      <c r="B2811" s="22" t="s">
        <v>1272</v>
      </c>
      <c r="C2811" s="22" t="s">
        <v>2849</v>
      </c>
      <c r="D2811" s="22">
        <v>1</v>
      </c>
      <c r="E2811" s="22">
        <v>1</v>
      </c>
      <c r="F2811" s="22">
        <v>0</v>
      </c>
      <c r="G2811" s="22">
        <v>1</v>
      </c>
      <c r="H2811" s="22">
        <v>0</v>
      </c>
      <c r="I2811" s="22">
        <v>0</v>
      </c>
      <c r="J2811" s="22">
        <v>0</v>
      </c>
      <c r="K2811" s="22">
        <v>0</v>
      </c>
      <c r="L2811" s="22">
        <v>0</v>
      </c>
      <c r="M2811" s="22">
        <v>0</v>
      </c>
      <c r="N2811" s="22">
        <v>40</v>
      </c>
      <c r="O2811" s="22">
        <v>100</v>
      </c>
      <c r="P2811" s="22">
        <v>0</v>
      </c>
      <c r="Q2811" s="22"/>
      <c r="R2811" s="22"/>
      <c r="S2811" s="22">
        <v>0</v>
      </c>
      <c r="T2811" s="39">
        <f t="shared" si="43"/>
        <v>46224</v>
      </c>
    </row>
    <row r="2812" spans="1:20" x14ac:dyDescent="0.25">
      <c r="A2812" s="22" t="s">
        <v>1262</v>
      </c>
      <c r="B2812" s="22" t="s">
        <v>1272</v>
      </c>
      <c r="C2812" s="22" t="s">
        <v>2850</v>
      </c>
      <c r="D2812" s="22">
        <v>1</v>
      </c>
      <c r="E2812" s="22">
        <v>0</v>
      </c>
      <c r="F2812" s="22">
        <v>0</v>
      </c>
      <c r="G2812" s="22"/>
      <c r="H2812" s="22">
        <v>0</v>
      </c>
      <c r="I2812" s="22">
        <v>0</v>
      </c>
      <c r="J2812" s="22">
        <v>0</v>
      </c>
      <c r="K2812" s="22">
        <v>0</v>
      </c>
      <c r="L2812" s="22">
        <v>0</v>
      </c>
      <c r="M2812" s="22">
        <v>0</v>
      </c>
      <c r="N2812" s="22"/>
      <c r="O2812" s="22">
        <v>0</v>
      </c>
      <c r="P2812" s="22"/>
      <c r="Q2812" s="22"/>
      <c r="R2812" s="22"/>
      <c r="S2812" s="22"/>
      <c r="T2812" s="39">
        <f t="shared" si="43"/>
        <v>46224</v>
      </c>
    </row>
    <row r="2813" spans="1:20" x14ac:dyDescent="0.25">
      <c r="A2813" s="22" t="s">
        <v>1262</v>
      </c>
      <c r="B2813" s="22" t="s">
        <v>1272</v>
      </c>
      <c r="C2813" s="22" t="s">
        <v>2851</v>
      </c>
      <c r="D2813" s="22">
        <v>1</v>
      </c>
      <c r="E2813" s="22">
        <v>1</v>
      </c>
      <c r="F2813" s="22">
        <v>0</v>
      </c>
      <c r="G2813" s="22">
        <v>1</v>
      </c>
      <c r="H2813" s="22">
        <v>0</v>
      </c>
      <c r="I2813" s="22">
        <v>0</v>
      </c>
      <c r="J2813" s="22">
        <v>0</v>
      </c>
      <c r="K2813" s="22">
        <v>0</v>
      </c>
      <c r="L2813" s="22">
        <v>0</v>
      </c>
      <c r="M2813" s="22">
        <v>0</v>
      </c>
      <c r="N2813" s="22">
        <v>39</v>
      </c>
      <c r="O2813" s="22">
        <v>100</v>
      </c>
      <c r="P2813" s="22">
        <v>0</v>
      </c>
      <c r="Q2813" s="22"/>
      <c r="R2813" s="22"/>
      <c r="S2813" s="22">
        <v>0</v>
      </c>
      <c r="T2813" s="39">
        <f t="shared" si="43"/>
        <v>46224</v>
      </c>
    </row>
    <row r="2814" spans="1:20" x14ac:dyDescent="0.25">
      <c r="A2814" s="22" t="s">
        <v>1262</v>
      </c>
      <c r="B2814" s="22" t="s">
        <v>1272</v>
      </c>
      <c r="C2814" s="22" t="s">
        <v>2852</v>
      </c>
      <c r="D2814" s="22">
        <v>1</v>
      </c>
      <c r="E2814" s="22">
        <v>1</v>
      </c>
      <c r="F2814" s="22">
        <v>0</v>
      </c>
      <c r="G2814" s="22">
        <v>1</v>
      </c>
      <c r="H2814" s="22">
        <v>0</v>
      </c>
      <c r="I2814" s="22">
        <v>0</v>
      </c>
      <c r="J2814" s="22">
        <v>0</v>
      </c>
      <c r="K2814" s="22">
        <v>0</v>
      </c>
      <c r="L2814" s="22">
        <v>0</v>
      </c>
      <c r="M2814" s="22">
        <v>0</v>
      </c>
      <c r="N2814" s="22">
        <v>14</v>
      </c>
      <c r="O2814" s="22">
        <v>100</v>
      </c>
      <c r="P2814" s="22">
        <v>0</v>
      </c>
      <c r="Q2814" s="22"/>
      <c r="R2814" s="22"/>
      <c r="S2814" s="22">
        <v>0</v>
      </c>
      <c r="T2814" s="39">
        <f t="shared" si="43"/>
        <v>46224</v>
      </c>
    </row>
    <row r="2815" spans="1:20" x14ac:dyDescent="0.25">
      <c r="A2815" s="22" t="s">
        <v>1262</v>
      </c>
      <c r="B2815" s="22" t="s">
        <v>1272</v>
      </c>
      <c r="C2815" s="22" t="s">
        <v>2853</v>
      </c>
      <c r="D2815" s="22">
        <v>1</v>
      </c>
      <c r="E2815" s="22">
        <v>0</v>
      </c>
      <c r="F2815" s="22">
        <v>0</v>
      </c>
      <c r="G2815" s="22"/>
      <c r="H2815" s="22">
        <v>0</v>
      </c>
      <c r="I2815" s="22">
        <v>0</v>
      </c>
      <c r="J2815" s="22">
        <v>0</v>
      </c>
      <c r="K2815" s="22">
        <v>0</v>
      </c>
      <c r="L2815" s="22">
        <v>0</v>
      </c>
      <c r="M2815" s="22">
        <v>0</v>
      </c>
      <c r="N2815" s="22"/>
      <c r="O2815" s="22">
        <v>0</v>
      </c>
      <c r="P2815" s="22"/>
      <c r="Q2815" s="22"/>
      <c r="R2815" s="22"/>
      <c r="S2815" s="22"/>
      <c r="T2815" s="39">
        <f t="shared" si="43"/>
        <v>46224</v>
      </c>
    </row>
    <row r="2816" spans="1:20" x14ac:dyDescent="0.25">
      <c r="A2816" s="22" t="s">
        <v>1262</v>
      </c>
      <c r="B2816" s="22" t="s">
        <v>1272</v>
      </c>
      <c r="C2816" s="22" t="s">
        <v>2854</v>
      </c>
      <c r="D2816" s="22">
        <v>1</v>
      </c>
      <c r="E2816" s="22">
        <v>0</v>
      </c>
      <c r="F2816" s="22">
        <v>0</v>
      </c>
      <c r="G2816" s="22"/>
      <c r="H2816" s="22">
        <v>0</v>
      </c>
      <c r="I2816" s="22">
        <v>0</v>
      </c>
      <c r="J2816" s="22">
        <v>0</v>
      </c>
      <c r="K2816" s="22">
        <v>0</v>
      </c>
      <c r="L2816" s="22">
        <v>0</v>
      </c>
      <c r="M2816" s="22">
        <v>0</v>
      </c>
      <c r="N2816" s="22"/>
      <c r="O2816" s="22">
        <v>0</v>
      </c>
      <c r="P2816" s="22"/>
      <c r="Q2816" s="22"/>
      <c r="R2816" s="22"/>
      <c r="S2816" s="22"/>
      <c r="T2816" s="39">
        <f t="shared" si="43"/>
        <v>46224</v>
      </c>
    </row>
    <row r="2817" spans="1:20" x14ac:dyDescent="0.25">
      <c r="A2817" s="22" t="s">
        <v>1262</v>
      </c>
      <c r="B2817" s="22" t="s">
        <v>1272</v>
      </c>
      <c r="C2817" s="22" t="s">
        <v>2855</v>
      </c>
      <c r="D2817" s="22">
        <v>1</v>
      </c>
      <c r="E2817" s="22">
        <v>0</v>
      </c>
      <c r="F2817" s="22">
        <v>0</v>
      </c>
      <c r="G2817" s="22"/>
      <c r="H2817" s="22">
        <v>0</v>
      </c>
      <c r="I2817" s="22">
        <v>0</v>
      </c>
      <c r="J2817" s="22">
        <v>0</v>
      </c>
      <c r="K2817" s="22">
        <v>0</v>
      </c>
      <c r="L2817" s="22">
        <v>0</v>
      </c>
      <c r="M2817" s="22">
        <v>0</v>
      </c>
      <c r="N2817" s="22"/>
      <c r="O2817" s="22">
        <v>0</v>
      </c>
      <c r="P2817" s="22"/>
      <c r="Q2817" s="22"/>
      <c r="R2817" s="22"/>
      <c r="S2817" s="22"/>
      <c r="T2817" s="39">
        <f t="shared" si="43"/>
        <v>46224</v>
      </c>
    </row>
    <row r="2818" spans="1:20" x14ac:dyDescent="0.25">
      <c r="A2818" s="22" t="s">
        <v>1262</v>
      </c>
      <c r="B2818" s="22" t="s">
        <v>1272</v>
      </c>
      <c r="C2818" s="22" t="s">
        <v>2856</v>
      </c>
      <c r="D2818" s="22">
        <v>1</v>
      </c>
      <c r="E2818" s="22">
        <v>1</v>
      </c>
      <c r="F2818" s="22">
        <v>1</v>
      </c>
      <c r="G2818" s="22">
        <v>1</v>
      </c>
      <c r="H2818" s="22">
        <v>1</v>
      </c>
      <c r="I2818" s="22">
        <v>0</v>
      </c>
      <c r="J2818" s="22">
        <v>0</v>
      </c>
      <c r="K2818" s="22">
        <v>0</v>
      </c>
      <c r="L2818" s="22">
        <v>0</v>
      </c>
      <c r="M2818" s="22">
        <v>0</v>
      </c>
      <c r="N2818" s="22">
        <v>34</v>
      </c>
      <c r="O2818" s="22">
        <v>100</v>
      </c>
      <c r="P2818" s="22">
        <v>100</v>
      </c>
      <c r="Q2818" s="22">
        <v>0</v>
      </c>
      <c r="R2818" s="22"/>
      <c r="S2818" s="22">
        <v>0</v>
      </c>
      <c r="T2818" s="39">
        <f t="shared" ref="T2818:T2881" si="44">IFERROR(DATEVALUE(A2818),"")</f>
        <v>46224</v>
      </c>
    </row>
    <row r="2819" spans="1:20" x14ac:dyDescent="0.25">
      <c r="A2819" s="22" t="s">
        <v>1262</v>
      </c>
      <c r="B2819" s="22" t="s">
        <v>1272</v>
      </c>
      <c r="C2819" s="22" t="s">
        <v>2857</v>
      </c>
      <c r="D2819" s="22">
        <v>1</v>
      </c>
      <c r="E2819" s="22">
        <v>0</v>
      </c>
      <c r="F2819" s="22">
        <v>0</v>
      </c>
      <c r="G2819" s="22"/>
      <c r="H2819" s="22">
        <v>0</v>
      </c>
      <c r="I2819" s="22">
        <v>0</v>
      </c>
      <c r="J2819" s="22">
        <v>0</v>
      </c>
      <c r="K2819" s="22">
        <v>0</v>
      </c>
      <c r="L2819" s="22">
        <v>0</v>
      </c>
      <c r="M2819" s="22">
        <v>0</v>
      </c>
      <c r="N2819" s="22"/>
      <c r="O2819" s="22">
        <v>0</v>
      </c>
      <c r="P2819" s="22"/>
      <c r="Q2819" s="22"/>
      <c r="R2819" s="22"/>
      <c r="S2819" s="22"/>
      <c r="T2819" s="39">
        <f t="shared" si="44"/>
        <v>46224</v>
      </c>
    </row>
    <row r="2820" spans="1:20" x14ac:dyDescent="0.25">
      <c r="A2820" s="22" t="s">
        <v>1262</v>
      </c>
      <c r="B2820" s="22" t="s">
        <v>1272</v>
      </c>
      <c r="C2820" s="22" t="s">
        <v>2858</v>
      </c>
      <c r="D2820" s="22">
        <v>1</v>
      </c>
      <c r="E2820" s="22">
        <v>0</v>
      </c>
      <c r="F2820" s="22">
        <v>0</v>
      </c>
      <c r="G2820" s="22"/>
      <c r="H2820" s="22">
        <v>0</v>
      </c>
      <c r="I2820" s="22">
        <v>0</v>
      </c>
      <c r="J2820" s="22">
        <v>0</v>
      </c>
      <c r="K2820" s="22">
        <v>0</v>
      </c>
      <c r="L2820" s="22">
        <v>0</v>
      </c>
      <c r="M2820" s="22">
        <v>0</v>
      </c>
      <c r="N2820" s="22"/>
      <c r="O2820" s="22">
        <v>0</v>
      </c>
      <c r="P2820" s="22"/>
      <c r="Q2820" s="22"/>
      <c r="R2820" s="22"/>
      <c r="S2820" s="22"/>
      <c r="T2820" s="39">
        <f t="shared" si="44"/>
        <v>46224</v>
      </c>
    </row>
    <row r="2821" spans="1:20" x14ac:dyDescent="0.25">
      <c r="A2821" s="22" t="s">
        <v>1262</v>
      </c>
      <c r="B2821" s="22" t="s">
        <v>1272</v>
      </c>
      <c r="C2821" s="22" t="s">
        <v>2859</v>
      </c>
      <c r="D2821" s="22">
        <v>1</v>
      </c>
      <c r="E2821" s="22">
        <v>0</v>
      </c>
      <c r="F2821" s="22">
        <v>0</v>
      </c>
      <c r="G2821" s="22"/>
      <c r="H2821" s="22">
        <v>0</v>
      </c>
      <c r="I2821" s="22">
        <v>0</v>
      </c>
      <c r="J2821" s="22">
        <v>0</v>
      </c>
      <c r="K2821" s="22">
        <v>0</v>
      </c>
      <c r="L2821" s="22">
        <v>0</v>
      </c>
      <c r="M2821" s="22">
        <v>0</v>
      </c>
      <c r="N2821" s="22"/>
      <c r="O2821" s="22">
        <v>0</v>
      </c>
      <c r="P2821" s="22"/>
      <c r="Q2821" s="22"/>
      <c r="R2821" s="22"/>
      <c r="S2821" s="22"/>
      <c r="T2821" s="39">
        <f t="shared" si="44"/>
        <v>46224</v>
      </c>
    </row>
    <row r="2822" spans="1:20" x14ac:dyDescent="0.25">
      <c r="A2822" s="22" t="s">
        <v>1262</v>
      </c>
      <c r="B2822" s="22" t="s">
        <v>1272</v>
      </c>
      <c r="C2822" s="22" t="s">
        <v>2860</v>
      </c>
      <c r="D2822" s="22">
        <v>1</v>
      </c>
      <c r="E2822" s="22">
        <v>0</v>
      </c>
      <c r="F2822" s="22">
        <v>0</v>
      </c>
      <c r="G2822" s="22"/>
      <c r="H2822" s="22">
        <v>0</v>
      </c>
      <c r="I2822" s="22">
        <v>0</v>
      </c>
      <c r="J2822" s="22">
        <v>0</v>
      </c>
      <c r="K2822" s="22">
        <v>0</v>
      </c>
      <c r="L2822" s="22">
        <v>0</v>
      </c>
      <c r="M2822" s="22">
        <v>0</v>
      </c>
      <c r="N2822" s="22"/>
      <c r="O2822" s="22">
        <v>0</v>
      </c>
      <c r="P2822" s="22"/>
      <c r="Q2822" s="22"/>
      <c r="R2822" s="22"/>
      <c r="S2822" s="22"/>
      <c r="T2822" s="39">
        <f t="shared" si="44"/>
        <v>46224</v>
      </c>
    </row>
    <row r="2823" spans="1:20" x14ac:dyDescent="0.25">
      <c r="A2823" s="22" t="s">
        <v>1262</v>
      </c>
      <c r="B2823" s="22" t="s">
        <v>1272</v>
      </c>
      <c r="C2823" s="22" t="s">
        <v>2861</v>
      </c>
      <c r="D2823" s="22">
        <v>1</v>
      </c>
      <c r="E2823" s="22">
        <v>0</v>
      </c>
      <c r="F2823" s="22">
        <v>0</v>
      </c>
      <c r="G2823" s="22"/>
      <c r="H2823" s="22">
        <v>0</v>
      </c>
      <c r="I2823" s="22">
        <v>0</v>
      </c>
      <c r="J2823" s="22">
        <v>0</v>
      </c>
      <c r="K2823" s="22">
        <v>0</v>
      </c>
      <c r="L2823" s="22">
        <v>0</v>
      </c>
      <c r="M2823" s="22">
        <v>0</v>
      </c>
      <c r="N2823" s="22"/>
      <c r="O2823" s="22">
        <v>0</v>
      </c>
      <c r="P2823" s="22"/>
      <c r="Q2823" s="22"/>
      <c r="R2823" s="22"/>
      <c r="S2823" s="22"/>
      <c r="T2823" s="39">
        <f t="shared" si="44"/>
        <v>46224</v>
      </c>
    </row>
    <row r="2824" spans="1:20" x14ac:dyDescent="0.25">
      <c r="A2824" s="22" t="s">
        <v>1262</v>
      </c>
      <c r="B2824" s="22" t="s">
        <v>1272</v>
      </c>
      <c r="C2824" s="22" t="s">
        <v>2862</v>
      </c>
      <c r="D2824" s="22">
        <v>1</v>
      </c>
      <c r="E2824" s="22">
        <v>0</v>
      </c>
      <c r="F2824" s="22">
        <v>0</v>
      </c>
      <c r="G2824" s="22"/>
      <c r="H2824" s="22">
        <v>0</v>
      </c>
      <c r="I2824" s="22">
        <v>0</v>
      </c>
      <c r="J2824" s="22">
        <v>0</v>
      </c>
      <c r="K2824" s="22">
        <v>0</v>
      </c>
      <c r="L2824" s="22">
        <v>0</v>
      </c>
      <c r="M2824" s="22">
        <v>0</v>
      </c>
      <c r="N2824" s="22"/>
      <c r="O2824" s="22">
        <v>0</v>
      </c>
      <c r="P2824" s="22"/>
      <c r="Q2824" s="22"/>
      <c r="R2824" s="22"/>
      <c r="S2824" s="22"/>
      <c r="T2824" s="39">
        <f t="shared" si="44"/>
        <v>46224</v>
      </c>
    </row>
    <row r="2825" spans="1:20" x14ac:dyDescent="0.25">
      <c r="A2825" s="22" t="s">
        <v>1262</v>
      </c>
      <c r="B2825" s="22" t="s">
        <v>1272</v>
      </c>
      <c r="C2825" s="22" t="s">
        <v>2863</v>
      </c>
      <c r="D2825" s="22">
        <v>1</v>
      </c>
      <c r="E2825" s="22">
        <v>0</v>
      </c>
      <c r="F2825" s="22">
        <v>0</v>
      </c>
      <c r="G2825" s="22"/>
      <c r="H2825" s="22">
        <v>0</v>
      </c>
      <c r="I2825" s="22">
        <v>0</v>
      </c>
      <c r="J2825" s="22">
        <v>0</v>
      </c>
      <c r="K2825" s="22">
        <v>0</v>
      </c>
      <c r="L2825" s="22">
        <v>0</v>
      </c>
      <c r="M2825" s="22">
        <v>0</v>
      </c>
      <c r="N2825" s="22"/>
      <c r="O2825" s="22">
        <v>0</v>
      </c>
      <c r="P2825" s="22"/>
      <c r="Q2825" s="22"/>
      <c r="R2825" s="22"/>
      <c r="S2825" s="22"/>
      <c r="T2825" s="39">
        <f t="shared" si="44"/>
        <v>46224</v>
      </c>
    </row>
    <row r="2826" spans="1:20" x14ac:dyDescent="0.25">
      <c r="A2826" s="22" t="s">
        <v>1262</v>
      </c>
      <c r="B2826" s="22" t="s">
        <v>1272</v>
      </c>
      <c r="C2826" s="22" t="s">
        <v>2864</v>
      </c>
      <c r="D2826" s="22">
        <v>1</v>
      </c>
      <c r="E2826" s="22">
        <v>0</v>
      </c>
      <c r="F2826" s="22">
        <v>0</v>
      </c>
      <c r="G2826" s="22"/>
      <c r="H2826" s="22">
        <v>0</v>
      </c>
      <c r="I2826" s="22">
        <v>0</v>
      </c>
      <c r="J2826" s="22">
        <v>0</v>
      </c>
      <c r="K2826" s="22">
        <v>0</v>
      </c>
      <c r="L2826" s="22">
        <v>0</v>
      </c>
      <c r="M2826" s="22">
        <v>0</v>
      </c>
      <c r="N2826" s="22"/>
      <c r="O2826" s="22">
        <v>0</v>
      </c>
      <c r="P2826" s="22"/>
      <c r="Q2826" s="22"/>
      <c r="R2826" s="22"/>
      <c r="S2826" s="22"/>
      <c r="T2826" s="39">
        <f t="shared" si="44"/>
        <v>46224</v>
      </c>
    </row>
    <row r="2827" spans="1:20" x14ac:dyDescent="0.25">
      <c r="A2827" s="22" t="s">
        <v>1262</v>
      </c>
      <c r="B2827" s="22" t="s">
        <v>1272</v>
      </c>
      <c r="C2827" s="22" t="s">
        <v>2865</v>
      </c>
      <c r="D2827" s="22">
        <v>1</v>
      </c>
      <c r="E2827" s="22">
        <v>0</v>
      </c>
      <c r="F2827" s="22">
        <v>0</v>
      </c>
      <c r="G2827" s="22"/>
      <c r="H2827" s="22">
        <v>0</v>
      </c>
      <c r="I2827" s="22">
        <v>0</v>
      </c>
      <c r="J2827" s="22">
        <v>0</v>
      </c>
      <c r="K2827" s="22">
        <v>0</v>
      </c>
      <c r="L2827" s="22">
        <v>0</v>
      </c>
      <c r="M2827" s="22">
        <v>0</v>
      </c>
      <c r="N2827" s="22"/>
      <c r="O2827" s="22">
        <v>0</v>
      </c>
      <c r="P2827" s="22"/>
      <c r="Q2827" s="22"/>
      <c r="R2827" s="22"/>
      <c r="S2827" s="22"/>
      <c r="T2827" s="39">
        <f t="shared" si="44"/>
        <v>46224</v>
      </c>
    </row>
    <row r="2828" spans="1:20" x14ac:dyDescent="0.25">
      <c r="A2828" s="22" t="s">
        <v>1262</v>
      </c>
      <c r="B2828" s="22" t="s">
        <v>1272</v>
      </c>
      <c r="C2828" s="22" t="s">
        <v>2866</v>
      </c>
      <c r="D2828" s="22">
        <v>1</v>
      </c>
      <c r="E2828" s="22">
        <v>0</v>
      </c>
      <c r="F2828" s="22">
        <v>0</v>
      </c>
      <c r="G2828" s="22"/>
      <c r="H2828" s="22">
        <v>0</v>
      </c>
      <c r="I2828" s="22">
        <v>0</v>
      </c>
      <c r="J2828" s="22">
        <v>0</v>
      </c>
      <c r="K2828" s="22">
        <v>0</v>
      </c>
      <c r="L2828" s="22">
        <v>0</v>
      </c>
      <c r="M2828" s="22">
        <v>0</v>
      </c>
      <c r="N2828" s="22"/>
      <c r="O2828" s="22">
        <v>0</v>
      </c>
      <c r="P2828" s="22"/>
      <c r="Q2828" s="22"/>
      <c r="R2828" s="22"/>
      <c r="S2828" s="22"/>
      <c r="T2828" s="39">
        <f t="shared" si="44"/>
        <v>46224</v>
      </c>
    </row>
    <row r="2829" spans="1:20" x14ac:dyDescent="0.25">
      <c r="A2829" s="22" t="s">
        <v>1262</v>
      </c>
      <c r="B2829" s="22" t="s">
        <v>1272</v>
      </c>
      <c r="C2829" s="22" t="s">
        <v>2867</v>
      </c>
      <c r="D2829" s="22">
        <v>1</v>
      </c>
      <c r="E2829" s="22">
        <v>1</v>
      </c>
      <c r="F2829" s="22">
        <v>0</v>
      </c>
      <c r="G2829" s="22">
        <v>1</v>
      </c>
      <c r="H2829" s="22">
        <v>0</v>
      </c>
      <c r="I2829" s="22">
        <v>0</v>
      </c>
      <c r="J2829" s="22">
        <v>0</v>
      </c>
      <c r="K2829" s="22">
        <v>0</v>
      </c>
      <c r="L2829" s="22">
        <v>0</v>
      </c>
      <c r="M2829" s="22">
        <v>0</v>
      </c>
      <c r="N2829" s="22">
        <v>40</v>
      </c>
      <c r="O2829" s="22">
        <v>100</v>
      </c>
      <c r="P2829" s="22">
        <v>0</v>
      </c>
      <c r="Q2829" s="22"/>
      <c r="R2829" s="22"/>
      <c r="S2829" s="22">
        <v>0</v>
      </c>
      <c r="T2829" s="39">
        <f t="shared" si="44"/>
        <v>46224</v>
      </c>
    </row>
    <row r="2830" spans="1:20" x14ac:dyDescent="0.25">
      <c r="A2830" s="22" t="s">
        <v>1262</v>
      </c>
      <c r="B2830" s="22" t="s">
        <v>1272</v>
      </c>
      <c r="C2830" s="22" t="s">
        <v>2868</v>
      </c>
      <c r="D2830" s="22">
        <v>1</v>
      </c>
      <c r="E2830" s="22">
        <v>0</v>
      </c>
      <c r="F2830" s="22">
        <v>0</v>
      </c>
      <c r="G2830" s="22"/>
      <c r="H2830" s="22">
        <v>0</v>
      </c>
      <c r="I2830" s="22">
        <v>0</v>
      </c>
      <c r="J2830" s="22">
        <v>0</v>
      </c>
      <c r="K2830" s="22">
        <v>0</v>
      </c>
      <c r="L2830" s="22">
        <v>0</v>
      </c>
      <c r="M2830" s="22">
        <v>0</v>
      </c>
      <c r="N2830" s="22"/>
      <c r="O2830" s="22">
        <v>0</v>
      </c>
      <c r="P2830" s="22"/>
      <c r="Q2830" s="22"/>
      <c r="R2830" s="22"/>
      <c r="S2830" s="22"/>
      <c r="T2830" s="39">
        <f t="shared" si="44"/>
        <v>46224</v>
      </c>
    </row>
    <row r="2831" spans="1:20" x14ac:dyDescent="0.25">
      <c r="A2831" s="22" t="s">
        <v>1262</v>
      </c>
      <c r="B2831" s="22" t="s">
        <v>1272</v>
      </c>
      <c r="C2831" s="22" t="s">
        <v>2869</v>
      </c>
      <c r="D2831" s="22">
        <v>1</v>
      </c>
      <c r="E2831" s="22">
        <v>0</v>
      </c>
      <c r="F2831" s="22">
        <v>0</v>
      </c>
      <c r="G2831" s="22"/>
      <c r="H2831" s="22">
        <v>0</v>
      </c>
      <c r="I2831" s="22">
        <v>0</v>
      </c>
      <c r="J2831" s="22">
        <v>0</v>
      </c>
      <c r="K2831" s="22">
        <v>0</v>
      </c>
      <c r="L2831" s="22">
        <v>0</v>
      </c>
      <c r="M2831" s="22">
        <v>0</v>
      </c>
      <c r="N2831" s="22"/>
      <c r="O2831" s="22">
        <v>0</v>
      </c>
      <c r="P2831" s="22"/>
      <c r="Q2831" s="22"/>
      <c r="R2831" s="22"/>
      <c r="S2831" s="22"/>
      <c r="T2831" s="39">
        <f t="shared" si="44"/>
        <v>46224</v>
      </c>
    </row>
    <row r="2832" spans="1:20" x14ac:dyDescent="0.25">
      <c r="A2832" s="22" t="s">
        <v>1262</v>
      </c>
      <c r="B2832" s="22" t="s">
        <v>1272</v>
      </c>
      <c r="C2832" s="22" t="s">
        <v>2870</v>
      </c>
      <c r="D2832" s="22">
        <v>1</v>
      </c>
      <c r="E2832" s="22">
        <v>0</v>
      </c>
      <c r="F2832" s="22">
        <v>0</v>
      </c>
      <c r="G2832" s="22"/>
      <c r="H2832" s="22">
        <v>0</v>
      </c>
      <c r="I2832" s="22">
        <v>0</v>
      </c>
      <c r="J2832" s="22">
        <v>0</v>
      </c>
      <c r="K2832" s="22">
        <v>0</v>
      </c>
      <c r="L2832" s="22">
        <v>0</v>
      </c>
      <c r="M2832" s="22">
        <v>0</v>
      </c>
      <c r="N2832" s="22"/>
      <c r="O2832" s="22">
        <v>0</v>
      </c>
      <c r="P2832" s="22"/>
      <c r="Q2832" s="22"/>
      <c r="R2832" s="22"/>
      <c r="S2832" s="22"/>
      <c r="T2832" s="39">
        <f t="shared" si="44"/>
        <v>46224</v>
      </c>
    </row>
    <row r="2833" spans="1:20" x14ac:dyDescent="0.25">
      <c r="A2833" s="22" t="s">
        <v>1262</v>
      </c>
      <c r="B2833" s="22" t="s">
        <v>1272</v>
      </c>
      <c r="C2833" s="22" t="s">
        <v>2871</v>
      </c>
      <c r="D2833" s="22">
        <v>1</v>
      </c>
      <c r="E2833" s="22">
        <v>1</v>
      </c>
      <c r="F2833" s="22">
        <v>0</v>
      </c>
      <c r="G2833" s="22">
        <v>1</v>
      </c>
      <c r="H2833" s="22">
        <v>0</v>
      </c>
      <c r="I2833" s="22">
        <v>0</v>
      </c>
      <c r="J2833" s="22">
        <v>0</v>
      </c>
      <c r="K2833" s="22">
        <v>0</v>
      </c>
      <c r="L2833" s="22">
        <v>0</v>
      </c>
      <c r="M2833" s="22">
        <v>0</v>
      </c>
      <c r="N2833" s="22">
        <v>40</v>
      </c>
      <c r="O2833" s="22">
        <v>100</v>
      </c>
      <c r="P2833" s="22">
        <v>0</v>
      </c>
      <c r="Q2833" s="22"/>
      <c r="R2833" s="22"/>
      <c r="S2833" s="22">
        <v>0</v>
      </c>
      <c r="T2833" s="39">
        <f t="shared" si="44"/>
        <v>46224</v>
      </c>
    </row>
    <row r="2834" spans="1:20" x14ac:dyDescent="0.25">
      <c r="A2834" s="22" t="s">
        <v>1262</v>
      </c>
      <c r="B2834" s="22" t="s">
        <v>1272</v>
      </c>
      <c r="C2834" s="22" t="s">
        <v>2872</v>
      </c>
      <c r="D2834" s="22">
        <v>1</v>
      </c>
      <c r="E2834" s="22">
        <v>0</v>
      </c>
      <c r="F2834" s="22">
        <v>0</v>
      </c>
      <c r="G2834" s="22"/>
      <c r="H2834" s="22">
        <v>0</v>
      </c>
      <c r="I2834" s="22">
        <v>0</v>
      </c>
      <c r="J2834" s="22">
        <v>0</v>
      </c>
      <c r="K2834" s="22">
        <v>0</v>
      </c>
      <c r="L2834" s="22">
        <v>0</v>
      </c>
      <c r="M2834" s="22">
        <v>0</v>
      </c>
      <c r="N2834" s="22"/>
      <c r="O2834" s="22">
        <v>0</v>
      </c>
      <c r="P2834" s="22"/>
      <c r="Q2834" s="22"/>
      <c r="R2834" s="22"/>
      <c r="S2834" s="22"/>
      <c r="T2834" s="39">
        <f t="shared" si="44"/>
        <v>46224</v>
      </c>
    </row>
    <row r="2835" spans="1:20" x14ac:dyDescent="0.25">
      <c r="A2835" s="22" t="s">
        <v>1262</v>
      </c>
      <c r="B2835" s="22" t="s">
        <v>1272</v>
      </c>
      <c r="C2835" s="22" t="s">
        <v>2873</v>
      </c>
      <c r="D2835" s="22">
        <v>1</v>
      </c>
      <c r="E2835" s="22">
        <v>0</v>
      </c>
      <c r="F2835" s="22">
        <v>0</v>
      </c>
      <c r="G2835" s="22"/>
      <c r="H2835" s="22">
        <v>0</v>
      </c>
      <c r="I2835" s="22">
        <v>0</v>
      </c>
      <c r="J2835" s="22">
        <v>0</v>
      </c>
      <c r="K2835" s="22">
        <v>0</v>
      </c>
      <c r="L2835" s="22">
        <v>0</v>
      </c>
      <c r="M2835" s="22">
        <v>0</v>
      </c>
      <c r="N2835" s="22"/>
      <c r="O2835" s="22">
        <v>0</v>
      </c>
      <c r="P2835" s="22"/>
      <c r="Q2835" s="22"/>
      <c r="R2835" s="22"/>
      <c r="S2835" s="22"/>
      <c r="T2835" s="39">
        <f t="shared" si="44"/>
        <v>46224</v>
      </c>
    </row>
    <row r="2836" spans="1:20" x14ac:dyDescent="0.25">
      <c r="A2836" s="22" t="s">
        <v>1262</v>
      </c>
      <c r="B2836" s="22" t="s">
        <v>1272</v>
      </c>
      <c r="C2836" s="22" t="s">
        <v>2874</v>
      </c>
      <c r="D2836" s="22">
        <v>1</v>
      </c>
      <c r="E2836" s="22">
        <v>1</v>
      </c>
      <c r="F2836" s="22">
        <v>0</v>
      </c>
      <c r="G2836" s="22">
        <v>1</v>
      </c>
      <c r="H2836" s="22">
        <v>0</v>
      </c>
      <c r="I2836" s="22">
        <v>0</v>
      </c>
      <c r="J2836" s="22">
        <v>0</v>
      </c>
      <c r="K2836" s="22">
        <v>0</v>
      </c>
      <c r="L2836" s="22">
        <v>0</v>
      </c>
      <c r="M2836" s="22">
        <v>0</v>
      </c>
      <c r="N2836" s="22">
        <v>36</v>
      </c>
      <c r="O2836" s="22">
        <v>100</v>
      </c>
      <c r="P2836" s="22">
        <v>0</v>
      </c>
      <c r="Q2836" s="22"/>
      <c r="R2836" s="22"/>
      <c r="S2836" s="22">
        <v>0</v>
      </c>
      <c r="T2836" s="39">
        <f t="shared" si="44"/>
        <v>46224</v>
      </c>
    </row>
    <row r="2837" spans="1:20" x14ac:dyDescent="0.25">
      <c r="A2837" s="22" t="s">
        <v>1262</v>
      </c>
      <c r="B2837" s="22" t="s">
        <v>1272</v>
      </c>
      <c r="C2837" s="22" t="s">
        <v>2875</v>
      </c>
      <c r="D2837" s="22">
        <v>1</v>
      </c>
      <c r="E2837" s="22">
        <v>0</v>
      </c>
      <c r="F2837" s="22">
        <v>0</v>
      </c>
      <c r="G2837" s="22"/>
      <c r="H2837" s="22">
        <v>0</v>
      </c>
      <c r="I2837" s="22">
        <v>0</v>
      </c>
      <c r="J2837" s="22">
        <v>0</v>
      </c>
      <c r="K2837" s="22">
        <v>0</v>
      </c>
      <c r="L2837" s="22">
        <v>0</v>
      </c>
      <c r="M2837" s="22">
        <v>0</v>
      </c>
      <c r="N2837" s="22"/>
      <c r="O2837" s="22">
        <v>0</v>
      </c>
      <c r="P2837" s="22"/>
      <c r="Q2837" s="22"/>
      <c r="R2837" s="22"/>
      <c r="S2837" s="22"/>
      <c r="T2837" s="39">
        <f t="shared" si="44"/>
        <v>46224</v>
      </c>
    </row>
    <row r="2838" spans="1:20" x14ac:dyDescent="0.25">
      <c r="A2838" s="22" t="s">
        <v>1262</v>
      </c>
      <c r="B2838" s="22" t="s">
        <v>1272</v>
      </c>
      <c r="C2838" s="22" t="s">
        <v>2876</v>
      </c>
      <c r="D2838" s="22">
        <v>1</v>
      </c>
      <c r="E2838" s="22">
        <v>0</v>
      </c>
      <c r="F2838" s="22">
        <v>0</v>
      </c>
      <c r="G2838" s="22"/>
      <c r="H2838" s="22">
        <v>0</v>
      </c>
      <c r="I2838" s="22">
        <v>0</v>
      </c>
      <c r="J2838" s="22">
        <v>0</v>
      </c>
      <c r="K2838" s="22">
        <v>0</v>
      </c>
      <c r="L2838" s="22">
        <v>0</v>
      </c>
      <c r="M2838" s="22">
        <v>0</v>
      </c>
      <c r="N2838" s="22"/>
      <c r="O2838" s="22">
        <v>0</v>
      </c>
      <c r="P2838" s="22"/>
      <c r="Q2838" s="22"/>
      <c r="R2838" s="22"/>
      <c r="S2838" s="22"/>
      <c r="T2838" s="39">
        <f t="shared" si="44"/>
        <v>46224</v>
      </c>
    </row>
    <row r="2839" spans="1:20" x14ac:dyDescent="0.25">
      <c r="A2839" s="22" t="s">
        <v>1262</v>
      </c>
      <c r="B2839" s="22" t="s">
        <v>1272</v>
      </c>
      <c r="C2839" s="22" t="s">
        <v>2877</v>
      </c>
      <c r="D2839" s="22">
        <v>1</v>
      </c>
      <c r="E2839" s="22">
        <v>0</v>
      </c>
      <c r="F2839" s="22">
        <v>0</v>
      </c>
      <c r="G2839" s="22"/>
      <c r="H2839" s="22">
        <v>0</v>
      </c>
      <c r="I2839" s="22">
        <v>0</v>
      </c>
      <c r="J2839" s="22">
        <v>0</v>
      </c>
      <c r="K2839" s="22">
        <v>0</v>
      </c>
      <c r="L2839" s="22">
        <v>0</v>
      </c>
      <c r="M2839" s="22">
        <v>0</v>
      </c>
      <c r="N2839" s="22"/>
      <c r="O2839" s="22">
        <v>0</v>
      </c>
      <c r="P2839" s="22"/>
      <c r="Q2839" s="22"/>
      <c r="R2839" s="22"/>
      <c r="S2839" s="22"/>
      <c r="T2839" s="39">
        <f t="shared" si="44"/>
        <v>46224</v>
      </c>
    </row>
    <row r="2840" spans="1:20" x14ac:dyDescent="0.25">
      <c r="A2840" s="22" t="s">
        <v>1262</v>
      </c>
      <c r="B2840" s="22" t="s">
        <v>1272</v>
      </c>
      <c r="C2840" s="22" t="s">
        <v>2878</v>
      </c>
      <c r="D2840" s="22">
        <v>1</v>
      </c>
      <c r="E2840" s="22">
        <v>0</v>
      </c>
      <c r="F2840" s="22">
        <v>0</v>
      </c>
      <c r="G2840" s="22"/>
      <c r="H2840" s="22">
        <v>0</v>
      </c>
      <c r="I2840" s="22">
        <v>0</v>
      </c>
      <c r="J2840" s="22">
        <v>0</v>
      </c>
      <c r="K2840" s="22">
        <v>0</v>
      </c>
      <c r="L2840" s="22">
        <v>0</v>
      </c>
      <c r="M2840" s="22">
        <v>0</v>
      </c>
      <c r="N2840" s="22"/>
      <c r="O2840" s="22">
        <v>0</v>
      </c>
      <c r="P2840" s="22"/>
      <c r="Q2840" s="22"/>
      <c r="R2840" s="22"/>
      <c r="S2840" s="22"/>
      <c r="T2840" s="39">
        <f t="shared" si="44"/>
        <v>46224</v>
      </c>
    </row>
    <row r="2841" spans="1:20" x14ac:dyDescent="0.25">
      <c r="A2841" s="22" t="s">
        <v>1262</v>
      </c>
      <c r="B2841" s="22" t="s">
        <v>1272</v>
      </c>
      <c r="C2841" s="22" t="s">
        <v>2879</v>
      </c>
      <c r="D2841" s="22">
        <v>1</v>
      </c>
      <c r="E2841" s="22">
        <v>0</v>
      </c>
      <c r="F2841" s="22">
        <v>0</v>
      </c>
      <c r="G2841" s="22"/>
      <c r="H2841" s="22">
        <v>0</v>
      </c>
      <c r="I2841" s="22">
        <v>0</v>
      </c>
      <c r="J2841" s="22">
        <v>0</v>
      </c>
      <c r="K2841" s="22">
        <v>0</v>
      </c>
      <c r="L2841" s="22">
        <v>0</v>
      </c>
      <c r="M2841" s="22">
        <v>0</v>
      </c>
      <c r="N2841" s="22"/>
      <c r="O2841" s="22">
        <v>0</v>
      </c>
      <c r="P2841" s="22"/>
      <c r="Q2841" s="22"/>
      <c r="R2841" s="22"/>
      <c r="S2841" s="22"/>
      <c r="T2841" s="39">
        <f t="shared" si="44"/>
        <v>46224</v>
      </c>
    </row>
    <row r="2842" spans="1:20" x14ac:dyDescent="0.25">
      <c r="A2842" s="22" t="s">
        <v>1262</v>
      </c>
      <c r="B2842" s="22" t="s">
        <v>1272</v>
      </c>
      <c r="C2842" s="22" t="s">
        <v>2880</v>
      </c>
      <c r="D2842" s="22">
        <v>1</v>
      </c>
      <c r="E2842" s="22">
        <v>0</v>
      </c>
      <c r="F2842" s="22">
        <v>0</v>
      </c>
      <c r="G2842" s="22"/>
      <c r="H2842" s="22">
        <v>0</v>
      </c>
      <c r="I2842" s="22">
        <v>0</v>
      </c>
      <c r="J2842" s="22">
        <v>0</v>
      </c>
      <c r="K2842" s="22">
        <v>0</v>
      </c>
      <c r="L2842" s="22">
        <v>0</v>
      </c>
      <c r="M2842" s="22">
        <v>0</v>
      </c>
      <c r="N2842" s="22"/>
      <c r="O2842" s="22">
        <v>0</v>
      </c>
      <c r="P2842" s="22"/>
      <c r="Q2842" s="22"/>
      <c r="R2842" s="22"/>
      <c r="S2842" s="22"/>
      <c r="T2842" s="39">
        <f t="shared" si="44"/>
        <v>46224</v>
      </c>
    </row>
    <row r="2843" spans="1:20" x14ac:dyDescent="0.25">
      <c r="A2843" s="22" t="s">
        <v>1262</v>
      </c>
      <c r="B2843" s="22" t="s">
        <v>1272</v>
      </c>
      <c r="C2843" s="22" t="s">
        <v>2881</v>
      </c>
      <c r="D2843" s="22">
        <v>1</v>
      </c>
      <c r="E2843" s="22">
        <v>0</v>
      </c>
      <c r="F2843" s="22">
        <v>0</v>
      </c>
      <c r="G2843" s="22"/>
      <c r="H2843" s="22">
        <v>0</v>
      </c>
      <c r="I2843" s="22">
        <v>0</v>
      </c>
      <c r="J2843" s="22">
        <v>0</v>
      </c>
      <c r="K2843" s="22">
        <v>0</v>
      </c>
      <c r="L2843" s="22">
        <v>0</v>
      </c>
      <c r="M2843" s="22">
        <v>0</v>
      </c>
      <c r="N2843" s="22"/>
      <c r="O2843" s="22">
        <v>0</v>
      </c>
      <c r="P2843" s="22"/>
      <c r="Q2843" s="22"/>
      <c r="R2843" s="22"/>
      <c r="S2843" s="22"/>
      <c r="T2843" s="39">
        <f t="shared" si="44"/>
        <v>46224</v>
      </c>
    </row>
    <row r="2844" spans="1:20" x14ac:dyDescent="0.25">
      <c r="A2844" s="22" t="s">
        <v>1262</v>
      </c>
      <c r="B2844" s="22" t="s">
        <v>1272</v>
      </c>
      <c r="C2844" s="22" t="s">
        <v>2882</v>
      </c>
      <c r="D2844" s="22">
        <v>1</v>
      </c>
      <c r="E2844" s="22">
        <v>0</v>
      </c>
      <c r="F2844" s="22">
        <v>0</v>
      </c>
      <c r="G2844" s="22"/>
      <c r="H2844" s="22">
        <v>0</v>
      </c>
      <c r="I2844" s="22">
        <v>0</v>
      </c>
      <c r="J2844" s="22">
        <v>0</v>
      </c>
      <c r="K2844" s="22">
        <v>0</v>
      </c>
      <c r="L2844" s="22">
        <v>0</v>
      </c>
      <c r="M2844" s="22">
        <v>0</v>
      </c>
      <c r="N2844" s="22"/>
      <c r="O2844" s="22">
        <v>0</v>
      </c>
      <c r="P2844" s="22"/>
      <c r="Q2844" s="22"/>
      <c r="R2844" s="22"/>
      <c r="S2844" s="22"/>
      <c r="T2844" s="39">
        <f t="shared" si="44"/>
        <v>46224</v>
      </c>
    </row>
    <row r="2845" spans="1:20" x14ac:dyDescent="0.25">
      <c r="A2845" s="22" t="s">
        <v>1262</v>
      </c>
      <c r="B2845" s="22" t="s">
        <v>1272</v>
      </c>
      <c r="C2845" s="22" t="s">
        <v>2883</v>
      </c>
      <c r="D2845" s="22">
        <v>1</v>
      </c>
      <c r="E2845" s="22">
        <v>1</v>
      </c>
      <c r="F2845" s="22">
        <v>0</v>
      </c>
      <c r="G2845" s="22">
        <v>1</v>
      </c>
      <c r="H2845" s="22">
        <v>0</v>
      </c>
      <c r="I2845" s="22">
        <v>0</v>
      </c>
      <c r="J2845" s="22">
        <v>0</v>
      </c>
      <c r="K2845" s="22">
        <v>0</v>
      </c>
      <c r="L2845" s="22">
        <v>0</v>
      </c>
      <c r="M2845" s="22">
        <v>0</v>
      </c>
      <c r="N2845" s="22">
        <v>14</v>
      </c>
      <c r="O2845" s="22">
        <v>100</v>
      </c>
      <c r="P2845" s="22">
        <v>0</v>
      </c>
      <c r="Q2845" s="22"/>
      <c r="R2845" s="22"/>
      <c r="S2845" s="22">
        <v>0</v>
      </c>
      <c r="T2845" s="39">
        <f t="shared" si="44"/>
        <v>46224</v>
      </c>
    </row>
    <row r="2846" spans="1:20" x14ac:dyDescent="0.25">
      <c r="A2846" s="22" t="s">
        <v>1262</v>
      </c>
      <c r="B2846" s="22" t="s">
        <v>1272</v>
      </c>
      <c r="C2846" s="22" t="s">
        <v>2884</v>
      </c>
      <c r="D2846" s="22">
        <v>1</v>
      </c>
      <c r="E2846" s="22">
        <v>0</v>
      </c>
      <c r="F2846" s="22">
        <v>0</v>
      </c>
      <c r="G2846" s="22"/>
      <c r="H2846" s="22">
        <v>0</v>
      </c>
      <c r="I2846" s="22">
        <v>0</v>
      </c>
      <c r="J2846" s="22">
        <v>0</v>
      </c>
      <c r="K2846" s="22">
        <v>0</v>
      </c>
      <c r="L2846" s="22">
        <v>0</v>
      </c>
      <c r="M2846" s="22">
        <v>0</v>
      </c>
      <c r="N2846" s="22"/>
      <c r="O2846" s="22">
        <v>0</v>
      </c>
      <c r="P2846" s="22"/>
      <c r="Q2846" s="22"/>
      <c r="R2846" s="22"/>
      <c r="S2846" s="22"/>
      <c r="T2846" s="39">
        <f t="shared" si="44"/>
        <v>46224</v>
      </c>
    </row>
    <row r="2847" spans="1:20" x14ac:dyDescent="0.25">
      <c r="A2847" s="22" t="s">
        <v>1262</v>
      </c>
      <c r="B2847" s="22" t="s">
        <v>1272</v>
      </c>
      <c r="C2847" s="22" t="s">
        <v>2885</v>
      </c>
      <c r="D2847" s="22">
        <v>1</v>
      </c>
      <c r="E2847" s="22">
        <v>0</v>
      </c>
      <c r="F2847" s="22">
        <v>0</v>
      </c>
      <c r="G2847" s="22"/>
      <c r="H2847" s="22">
        <v>0</v>
      </c>
      <c r="I2847" s="22">
        <v>0</v>
      </c>
      <c r="J2847" s="22">
        <v>0</v>
      </c>
      <c r="K2847" s="22">
        <v>0</v>
      </c>
      <c r="L2847" s="22">
        <v>0</v>
      </c>
      <c r="M2847" s="22">
        <v>0</v>
      </c>
      <c r="N2847" s="22">
        <v>-9</v>
      </c>
      <c r="O2847" s="22">
        <v>0</v>
      </c>
      <c r="P2847" s="22"/>
      <c r="Q2847" s="22"/>
      <c r="R2847" s="22"/>
      <c r="S2847" s="22"/>
      <c r="T2847" s="39">
        <f t="shared" si="44"/>
        <v>46224</v>
      </c>
    </row>
    <row r="2848" spans="1:20" x14ac:dyDescent="0.25">
      <c r="A2848" s="22" t="s">
        <v>1262</v>
      </c>
      <c r="B2848" s="22" t="s">
        <v>1272</v>
      </c>
      <c r="C2848" s="22" t="s">
        <v>2886</v>
      </c>
      <c r="D2848" s="22">
        <v>1</v>
      </c>
      <c r="E2848" s="22">
        <v>0</v>
      </c>
      <c r="F2848" s="22">
        <v>0</v>
      </c>
      <c r="G2848" s="22"/>
      <c r="H2848" s="22">
        <v>0</v>
      </c>
      <c r="I2848" s="22">
        <v>0</v>
      </c>
      <c r="J2848" s="22">
        <v>0</v>
      </c>
      <c r="K2848" s="22">
        <v>0</v>
      </c>
      <c r="L2848" s="22">
        <v>0</v>
      </c>
      <c r="M2848" s="22">
        <v>0</v>
      </c>
      <c r="N2848" s="22"/>
      <c r="O2848" s="22">
        <v>0</v>
      </c>
      <c r="P2848" s="22"/>
      <c r="Q2848" s="22"/>
      <c r="R2848" s="22"/>
      <c r="S2848" s="22"/>
      <c r="T2848" s="39">
        <f t="shared" si="44"/>
        <v>46224</v>
      </c>
    </row>
    <row r="2849" spans="1:20" x14ac:dyDescent="0.25">
      <c r="A2849" s="22" t="s">
        <v>1262</v>
      </c>
      <c r="B2849" s="22" t="s">
        <v>1272</v>
      </c>
      <c r="C2849" s="22" t="s">
        <v>2887</v>
      </c>
      <c r="D2849" s="22">
        <v>1</v>
      </c>
      <c r="E2849" s="22">
        <v>0</v>
      </c>
      <c r="F2849" s="22">
        <v>0</v>
      </c>
      <c r="G2849" s="22"/>
      <c r="H2849" s="22">
        <v>0</v>
      </c>
      <c r="I2849" s="22">
        <v>0</v>
      </c>
      <c r="J2849" s="22">
        <v>0</v>
      </c>
      <c r="K2849" s="22">
        <v>0</v>
      </c>
      <c r="L2849" s="22">
        <v>0</v>
      </c>
      <c r="M2849" s="22">
        <v>0</v>
      </c>
      <c r="N2849" s="22"/>
      <c r="O2849" s="22">
        <v>0</v>
      </c>
      <c r="P2849" s="22"/>
      <c r="Q2849" s="22"/>
      <c r="R2849" s="22"/>
      <c r="S2849" s="22"/>
      <c r="T2849" s="39">
        <f t="shared" si="44"/>
        <v>46224</v>
      </c>
    </row>
    <row r="2850" spans="1:20" x14ac:dyDescent="0.25">
      <c r="A2850" s="22" t="s">
        <v>1262</v>
      </c>
      <c r="B2850" s="22" t="s">
        <v>1272</v>
      </c>
      <c r="C2850" s="22" t="s">
        <v>2888</v>
      </c>
      <c r="D2850" s="22">
        <v>1</v>
      </c>
      <c r="E2850" s="22">
        <v>0</v>
      </c>
      <c r="F2850" s="22">
        <v>0</v>
      </c>
      <c r="G2850" s="22"/>
      <c r="H2850" s="22">
        <v>0</v>
      </c>
      <c r="I2850" s="22">
        <v>0</v>
      </c>
      <c r="J2850" s="22">
        <v>0</v>
      </c>
      <c r="K2850" s="22">
        <v>0</v>
      </c>
      <c r="L2850" s="22">
        <v>0</v>
      </c>
      <c r="M2850" s="22">
        <v>0</v>
      </c>
      <c r="N2850" s="22"/>
      <c r="O2850" s="22">
        <v>0</v>
      </c>
      <c r="P2850" s="22"/>
      <c r="Q2850" s="22"/>
      <c r="R2850" s="22"/>
      <c r="S2850" s="22"/>
      <c r="T2850" s="39">
        <f t="shared" si="44"/>
        <v>46224</v>
      </c>
    </row>
    <row r="2851" spans="1:20" x14ac:dyDescent="0.25">
      <c r="A2851" s="22" t="s">
        <v>1262</v>
      </c>
      <c r="B2851" s="22" t="s">
        <v>1272</v>
      </c>
      <c r="C2851" s="22" t="s">
        <v>2889</v>
      </c>
      <c r="D2851" s="22">
        <v>1</v>
      </c>
      <c r="E2851" s="22">
        <v>0</v>
      </c>
      <c r="F2851" s="22">
        <v>0</v>
      </c>
      <c r="G2851" s="22"/>
      <c r="H2851" s="22">
        <v>0</v>
      </c>
      <c r="I2851" s="22">
        <v>0</v>
      </c>
      <c r="J2851" s="22">
        <v>0</v>
      </c>
      <c r="K2851" s="22">
        <v>0</v>
      </c>
      <c r="L2851" s="22">
        <v>0</v>
      </c>
      <c r="M2851" s="22">
        <v>0</v>
      </c>
      <c r="N2851" s="22"/>
      <c r="O2851" s="22">
        <v>0</v>
      </c>
      <c r="P2851" s="22"/>
      <c r="Q2851" s="22"/>
      <c r="R2851" s="22"/>
      <c r="S2851" s="22"/>
      <c r="T2851" s="39">
        <f t="shared" si="44"/>
        <v>46224</v>
      </c>
    </row>
    <row r="2852" spans="1:20" x14ac:dyDescent="0.25">
      <c r="A2852" s="22" t="s">
        <v>1262</v>
      </c>
      <c r="B2852" s="22" t="s">
        <v>1272</v>
      </c>
      <c r="C2852" s="22" t="s">
        <v>2890</v>
      </c>
      <c r="D2852" s="22">
        <v>1</v>
      </c>
      <c r="E2852" s="22">
        <v>0</v>
      </c>
      <c r="F2852" s="22">
        <v>0</v>
      </c>
      <c r="G2852" s="22"/>
      <c r="H2852" s="22">
        <v>0</v>
      </c>
      <c r="I2852" s="22">
        <v>0</v>
      </c>
      <c r="J2852" s="22">
        <v>0</v>
      </c>
      <c r="K2852" s="22">
        <v>0</v>
      </c>
      <c r="L2852" s="22">
        <v>0</v>
      </c>
      <c r="M2852" s="22">
        <v>0</v>
      </c>
      <c r="N2852" s="22"/>
      <c r="O2852" s="22">
        <v>0</v>
      </c>
      <c r="P2852" s="22"/>
      <c r="Q2852" s="22"/>
      <c r="R2852" s="22"/>
      <c r="S2852" s="22"/>
      <c r="T2852" s="39">
        <f t="shared" si="44"/>
        <v>46224</v>
      </c>
    </row>
    <row r="2853" spans="1:20" x14ac:dyDescent="0.25">
      <c r="A2853" s="22" t="s">
        <v>1262</v>
      </c>
      <c r="B2853" s="22" t="s">
        <v>1272</v>
      </c>
      <c r="C2853" s="22" t="s">
        <v>2891</v>
      </c>
      <c r="D2853" s="22">
        <v>1</v>
      </c>
      <c r="E2853" s="22">
        <v>0</v>
      </c>
      <c r="F2853" s="22">
        <v>0</v>
      </c>
      <c r="G2853" s="22"/>
      <c r="H2853" s="22">
        <v>0</v>
      </c>
      <c r="I2853" s="22">
        <v>0</v>
      </c>
      <c r="J2853" s="22">
        <v>0</v>
      </c>
      <c r="K2853" s="22">
        <v>0</v>
      </c>
      <c r="L2853" s="22">
        <v>0</v>
      </c>
      <c r="M2853" s="22">
        <v>0</v>
      </c>
      <c r="N2853" s="22"/>
      <c r="O2853" s="22">
        <v>0</v>
      </c>
      <c r="P2853" s="22"/>
      <c r="Q2853" s="22"/>
      <c r="R2853" s="22"/>
      <c r="S2853" s="22"/>
      <c r="T2853" s="39">
        <f t="shared" si="44"/>
        <v>46224</v>
      </c>
    </row>
    <row r="2854" spans="1:20" x14ac:dyDescent="0.25">
      <c r="A2854" s="22" t="s">
        <v>1262</v>
      </c>
      <c r="B2854" s="22" t="s">
        <v>1272</v>
      </c>
      <c r="C2854" s="22" t="s">
        <v>2892</v>
      </c>
      <c r="D2854" s="22">
        <v>1</v>
      </c>
      <c r="E2854" s="22">
        <v>0</v>
      </c>
      <c r="F2854" s="22">
        <v>0</v>
      </c>
      <c r="G2854" s="22"/>
      <c r="H2854" s="22">
        <v>0</v>
      </c>
      <c r="I2854" s="22">
        <v>0</v>
      </c>
      <c r="J2854" s="22">
        <v>0</v>
      </c>
      <c r="K2854" s="22">
        <v>0</v>
      </c>
      <c r="L2854" s="22">
        <v>0</v>
      </c>
      <c r="M2854" s="22">
        <v>0</v>
      </c>
      <c r="N2854" s="22"/>
      <c r="O2854" s="22">
        <v>0</v>
      </c>
      <c r="P2854" s="22"/>
      <c r="Q2854" s="22"/>
      <c r="R2854" s="22"/>
      <c r="S2854" s="22"/>
      <c r="T2854" s="39">
        <f t="shared" si="44"/>
        <v>46224</v>
      </c>
    </row>
    <row r="2855" spans="1:20" x14ac:dyDescent="0.25">
      <c r="A2855" s="22" t="s">
        <v>1262</v>
      </c>
      <c r="B2855" s="22" t="s">
        <v>1272</v>
      </c>
      <c r="C2855" s="22" t="s">
        <v>2893</v>
      </c>
      <c r="D2855" s="22">
        <v>1</v>
      </c>
      <c r="E2855" s="22">
        <v>0</v>
      </c>
      <c r="F2855" s="22">
        <v>0</v>
      </c>
      <c r="G2855" s="22"/>
      <c r="H2855" s="22">
        <v>0</v>
      </c>
      <c r="I2855" s="22">
        <v>0</v>
      </c>
      <c r="J2855" s="22">
        <v>0</v>
      </c>
      <c r="K2855" s="22">
        <v>0</v>
      </c>
      <c r="L2855" s="22">
        <v>0</v>
      </c>
      <c r="M2855" s="22">
        <v>0</v>
      </c>
      <c r="N2855" s="22"/>
      <c r="O2855" s="22">
        <v>0</v>
      </c>
      <c r="P2855" s="22"/>
      <c r="Q2855" s="22"/>
      <c r="R2855" s="22"/>
      <c r="S2855" s="22"/>
      <c r="T2855" s="39">
        <f t="shared" si="44"/>
        <v>46224</v>
      </c>
    </row>
    <row r="2856" spans="1:20" x14ac:dyDescent="0.25">
      <c r="A2856" s="22" t="s">
        <v>1262</v>
      </c>
      <c r="B2856" s="22" t="s">
        <v>1272</v>
      </c>
      <c r="C2856" s="22" t="s">
        <v>2894</v>
      </c>
      <c r="D2856" s="22">
        <v>1</v>
      </c>
      <c r="E2856" s="22">
        <v>0</v>
      </c>
      <c r="F2856" s="22">
        <v>0</v>
      </c>
      <c r="G2856" s="22"/>
      <c r="H2856" s="22">
        <v>0</v>
      </c>
      <c r="I2856" s="22">
        <v>0</v>
      </c>
      <c r="J2856" s="22">
        <v>0</v>
      </c>
      <c r="K2856" s="22">
        <v>0</v>
      </c>
      <c r="L2856" s="22">
        <v>0</v>
      </c>
      <c r="M2856" s="22">
        <v>0</v>
      </c>
      <c r="N2856" s="22"/>
      <c r="O2856" s="22">
        <v>0</v>
      </c>
      <c r="P2856" s="22"/>
      <c r="Q2856" s="22"/>
      <c r="R2856" s="22"/>
      <c r="S2856" s="22"/>
      <c r="T2856" s="39">
        <f t="shared" si="44"/>
        <v>46224</v>
      </c>
    </row>
    <row r="2857" spans="1:20" x14ac:dyDescent="0.25">
      <c r="A2857" s="22" t="s">
        <v>1262</v>
      </c>
      <c r="B2857" s="22" t="s">
        <v>1272</v>
      </c>
      <c r="C2857" s="22" t="s">
        <v>2895</v>
      </c>
      <c r="D2857" s="22">
        <v>1</v>
      </c>
      <c r="E2857" s="22">
        <v>0</v>
      </c>
      <c r="F2857" s="22">
        <v>0</v>
      </c>
      <c r="G2857" s="22"/>
      <c r="H2857" s="22">
        <v>0</v>
      </c>
      <c r="I2857" s="22">
        <v>0</v>
      </c>
      <c r="J2857" s="22">
        <v>0</v>
      </c>
      <c r="K2857" s="22">
        <v>0</v>
      </c>
      <c r="L2857" s="22">
        <v>0</v>
      </c>
      <c r="M2857" s="22">
        <v>0</v>
      </c>
      <c r="N2857" s="22"/>
      <c r="O2857" s="22">
        <v>0</v>
      </c>
      <c r="P2857" s="22"/>
      <c r="Q2857" s="22"/>
      <c r="R2857" s="22"/>
      <c r="S2857" s="22"/>
      <c r="T2857" s="39">
        <f t="shared" si="44"/>
        <v>46224</v>
      </c>
    </row>
    <row r="2858" spans="1:20" x14ac:dyDescent="0.25">
      <c r="A2858" s="22" t="s">
        <v>1262</v>
      </c>
      <c r="B2858" s="22" t="s">
        <v>1272</v>
      </c>
      <c r="C2858" s="22" t="s">
        <v>2896</v>
      </c>
      <c r="D2858" s="22">
        <v>1</v>
      </c>
      <c r="E2858" s="22">
        <v>0</v>
      </c>
      <c r="F2858" s="22">
        <v>0</v>
      </c>
      <c r="G2858" s="22"/>
      <c r="H2858" s="22">
        <v>0</v>
      </c>
      <c r="I2858" s="22">
        <v>0</v>
      </c>
      <c r="J2858" s="22">
        <v>0</v>
      </c>
      <c r="K2858" s="22">
        <v>0</v>
      </c>
      <c r="L2858" s="22">
        <v>0</v>
      </c>
      <c r="M2858" s="22">
        <v>0</v>
      </c>
      <c r="N2858" s="22"/>
      <c r="O2858" s="22">
        <v>0</v>
      </c>
      <c r="P2858" s="22"/>
      <c r="Q2858" s="22"/>
      <c r="R2858" s="22"/>
      <c r="S2858" s="22"/>
      <c r="T2858" s="39">
        <f t="shared" si="44"/>
        <v>46224</v>
      </c>
    </row>
    <row r="2859" spans="1:20" x14ac:dyDescent="0.25">
      <c r="A2859" s="22" t="s">
        <v>1262</v>
      </c>
      <c r="B2859" s="22" t="s">
        <v>1272</v>
      </c>
      <c r="C2859" s="22" t="s">
        <v>2897</v>
      </c>
      <c r="D2859" s="22">
        <v>1</v>
      </c>
      <c r="E2859" s="22">
        <v>0</v>
      </c>
      <c r="F2859" s="22">
        <v>0</v>
      </c>
      <c r="G2859" s="22"/>
      <c r="H2859" s="22">
        <v>0</v>
      </c>
      <c r="I2859" s="22">
        <v>0</v>
      </c>
      <c r="J2859" s="22">
        <v>0</v>
      </c>
      <c r="K2859" s="22">
        <v>0</v>
      </c>
      <c r="L2859" s="22">
        <v>0</v>
      </c>
      <c r="M2859" s="22">
        <v>0</v>
      </c>
      <c r="N2859" s="22"/>
      <c r="O2859" s="22">
        <v>0</v>
      </c>
      <c r="P2859" s="22"/>
      <c r="Q2859" s="22"/>
      <c r="R2859" s="22"/>
      <c r="S2859" s="22"/>
      <c r="T2859" s="39">
        <f t="shared" si="44"/>
        <v>46224</v>
      </c>
    </row>
    <row r="2860" spans="1:20" x14ac:dyDescent="0.25">
      <c r="A2860" s="22" t="s">
        <v>1262</v>
      </c>
      <c r="B2860" s="22" t="s">
        <v>1272</v>
      </c>
      <c r="C2860" s="22" t="s">
        <v>2898</v>
      </c>
      <c r="D2860" s="22">
        <v>1</v>
      </c>
      <c r="E2860" s="22">
        <v>0</v>
      </c>
      <c r="F2860" s="22">
        <v>0</v>
      </c>
      <c r="G2860" s="22"/>
      <c r="H2860" s="22">
        <v>0</v>
      </c>
      <c r="I2860" s="22">
        <v>0</v>
      </c>
      <c r="J2860" s="22">
        <v>0</v>
      </c>
      <c r="K2860" s="22">
        <v>0</v>
      </c>
      <c r="L2860" s="22">
        <v>0</v>
      </c>
      <c r="M2860" s="22">
        <v>0</v>
      </c>
      <c r="N2860" s="22"/>
      <c r="O2860" s="22">
        <v>0</v>
      </c>
      <c r="P2860" s="22"/>
      <c r="Q2860" s="22"/>
      <c r="R2860" s="22"/>
      <c r="S2860" s="22"/>
      <c r="T2860" s="39">
        <f t="shared" si="44"/>
        <v>46224</v>
      </c>
    </row>
    <row r="2861" spans="1:20" x14ac:dyDescent="0.25">
      <c r="A2861" s="22" t="s">
        <v>1262</v>
      </c>
      <c r="B2861" s="22" t="s">
        <v>1272</v>
      </c>
      <c r="C2861" s="22" t="s">
        <v>2899</v>
      </c>
      <c r="D2861" s="22">
        <v>1</v>
      </c>
      <c r="E2861" s="22">
        <v>0</v>
      </c>
      <c r="F2861" s="22">
        <v>0</v>
      </c>
      <c r="G2861" s="22"/>
      <c r="H2861" s="22">
        <v>0</v>
      </c>
      <c r="I2861" s="22">
        <v>0</v>
      </c>
      <c r="J2861" s="22">
        <v>0</v>
      </c>
      <c r="K2861" s="22">
        <v>0</v>
      </c>
      <c r="L2861" s="22">
        <v>0</v>
      </c>
      <c r="M2861" s="22">
        <v>0</v>
      </c>
      <c r="N2861" s="22"/>
      <c r="O2861" s="22">
        <v>0</v>
      </c>
      <c r="P2861" s="22"/>
      <c r="Q2861" s="22"/>
      <c r="R2861" s="22"/>
      <c r="S2861" s="22"/>
      <c r="T2861" s="39">
        <f t="shared" si="44"/>
        <v>46224</v>
      </c>
    </row>
    <row r="2862" spans="1:20" x14ac:dyDescent="0.25">
      <c r="A2862" s="22" t="s">
        <v>1262</v>
      </c>
      <c r="B2862" s="22" t="s">
        <v>1272</v>
      </c>
      <c r="C2862" s="22" t="s">
        <v>2900</v>
      </c>
      <c r="D2862" s="22">
        <v>1</v>
      </c>
      <c r="E2862" s="22">
        <v>0</v>
      </c>
      <c r="F2862" s="22">
        <v>0</v>
      </c>
      <c r="G2862" s="22"/>
      <c r="H2862" s="22">
        <v>0</v>
      </c>
      <c r="I2862" s="22">
        <v>0</v>
      </c>
      <c r="J2862" s="22">
        <v>0</v>
      </c>
      <c r="K2862" s="22">
        <v>0</v>
      </c>
      <c r="L2862" s="22">
        <v>0</v>
      </c>
      <c r="M2862" s="22">
        <v>0</v>
      </c>
      <c r="N2862" s="22"/>
      <c r="O2862" s="22">
        <v>0</v>
      </c>
      <c r="P2862" s="22"/>
      <c r="Q2862" s="22"/>
      <c r="R2862" s="22"/>
      <c r="S2862" s="22"/>
      <c r="T2862" s="39">
        <f t="shared" si="44"/>
        <v>46224</v>
      </c>
    </row>
    <row r="2863" spans="1:20" x14ac:dyDescent="0.25">
      <c r="A2863" s="22" t="s">
        <v>1262</v>
      </c>
      <c r="B2863" s="22" t="s">
        <v>1272</v>
      </c>
      <c r="C2863" s="22" t="s">
        <v>2901</v>
      </c>
      <c r="D2863" s="22">
        <v>1</v>
      </c>
      <c r="E2863" s="22">
        <v>0</v>
      </c>
      <c r="F2863" s="22">
        <v>0</v>
      </c>
      <c r="G2863" s="22"/>
      <c r="H2863" s="22">
        <v>0</v>
      </c>
      <c r="I2863" s="22">
        <v>0</v>
      </c>
      <c r="J2863" s="22">
        <v>0</v>
      </c>
      <c r="K2863" s="22">
        <v>0</v>
      </c>
      <c r="L2863" s="22">
        <v>0</v>
      </c>
      <c r="M2863" s="22">
        <v>0</v>
      </c>
      <c r="N2863" s="22"/>
      <c r="O2863" s="22">
        <v>0</v>
      </c>
      <c r="P2863" s="22"/>
      <c r="Q2863" s="22"/>
      <c r="R2863" s="22"/>
      <c r="S2863" s="22"/>
      <c r="T2863" s="39">
        <f t="shared" si="44"/>
        <v>46224</v>
      </c>
    </row>
    <row r="2864" spans="1:20" x14ac:dyDescent="0.25">
      <c r="A2864" s="22" t="s">
        <v>1262</v>
      </c>
      <c r="B2864" s="22" t="s">
        <v>1272</v>
      </c>
      <c r="C2864" s="22" t="s">
        <v>2902</v>
      </c>
      <c r="D2864" s="22">
        <v>1</v>
      </c>
      <c r="E2864" s="22">
        <v>0</v>
      </c>
      <c r="F2864" s="22">
        <v>0</v>
      </c>
      <c r="G2864" s="22"/>
      <c r="H2864" s="22">
        <v>0</v>
      </c>
      <c r="I2864" s="22">
        <v>0</v>
      </c>
      <c r="J2864" s="22">
        <v>0</v>
      </c>
      <c r="K2864" s="22">
        <v>0</v>
      </c>
      <c r="L2864" s="22">
        <v>0</v>
      </c>
      <c r="M2864" s="22">
        <v>0</v>
      </c>
      <c r="N2864" s="22"/>
      <c r="O2864" s="22">
        <v>0</v>
      </c>
      <c r="P2864" s="22"/>
      <c r="Q2864" s="22"/>
      <c r="R2864" s="22"/>
      <c r="S2864" s="22"/>
      <c r="T2864" s="39">
        <f t="shared" si="44"/>
        <v>46224</v>
      </c>
    </row>
    <row r="2865" spans="1:20" x14ac:dyDescent="0.25">
      <c r="A2865" s="22" t="s">
        <v>1262</v>
      </c>
      <c r="B2865" s="22" t="s">
        <v>1272</v>
      </c>
      <c r="C2865" s="22" t="s">
        <v>2903</v>
      </c>
      <c r="D2865" s="22">
        <v>1</v>
      </c>
      <c r="E2865" s="22">
        <v>0</v>
      </c>
      <c r="F2865" s="22">
        <v>0</v>
      </c>
      <c r="G2865" s="22"/>
      <c r="H2865" s="22">
        <v>0</v>
      </c>
      <c r="I2865" s="22">
        <v>0</v>
      </c>
      <c r="J2865" s="22">
        <v>0</v>
      </c>
      <c r="K2865" s="22">
        <v>0</v>
      </c>
      <c r="L2865" s="22">
        <v>0</v>
      </c>
      <c r="M2865" s="22">
        <v>0</v>
      </c>
      <c r="N2865" s="22"/>
      <c r="O2865" s="22">
        <v>0</v>
      </c>
      <c r="P2865" s="22"/>
      <c r="Q2865" s="22"/>
      <c r="R2865" s="22"/>
      <c r="S2865" s="22"/>
      <c r="T2865" s="39">
        <f t="shared" si="44"/>
        <v>46224</v>
      </c>
    </row>
    <row r="2866" spans="1:20" x14ac:dyDescent="0.25">
      <c r="A2866" s="22" t="s">
        <v>1262</v>
      </c>
      <c r="B2866" s="22" t="s">
        <v>1272</v>
      </c>
      <c r="C2866" s="22" t="s">
        <v>2904</v>
      </c>
      <c r="D2866" s="22">
        <v>1</v>
      </c>
      <c r="E2866" s="22">
        <v>0</v>
      </c>
      <c r="F2866" s="22">
        <v>0</v>
      </c>
      <c r="G2866" s="22"/>
      <c r="H2866" s="22">
        <v>0</v>
      </c>
      <c r="I2866" s="22">
        <v>0</v>
      </c>
      <c r="J2866" s="22">
        <v>0</v>
      </c>
      <c r="K2866" s="22">
        <v>0</v>
      </c>
      <c r="L2866" s="22">
        <v>0</v>
      </c>
      <c r="M2866" s="22">
        <v>0</v>
      </c>
      <c r="N2866" s="22"/>
      <c r="O2866" s="22">
        <v>0</v>
      </c>
      <c r="P2866" s="22"/>
      <c r="Q2866" s="22"/>
      <c r="R2866" s="22"/>
      <c r="S2866" s="22"/>
      <c r="T2866" s="39">
        <f t="shared" si="44"/>
        <v>46224</v>
      </c>
    </row>
    <row r="2867" spans="1:20" x14ac:dyDescent="0.25">
      <c r="A2867" s="22" t="s">
        <v>1262</v>
      </c>
      <c r="B2867" s="22" t="s">
        <v>1272</v>
      </c>
      <c r="C2867" s="22" t="s">
        <v>2905</v>
      </c>
      <c r="D2867" s="22">
        <v>1</v>
      </c>
      <c r="E2867" s="22">
        <v>1</v>
      </c>
      <c r="F2867" s="22">
        <v>0</v>
      </c>
      <c r="G2867" s="22">
        <v>1</v>
      </c>
      <c r="H2867" s="22">
        <v>0</v>
      </c>
      <c r="I2867" s="22">
        <v>0</v>
      </c>
      <c r="J2867" s="22">
        <v>0</v>
      </c>
      <c r="K2867" s="22">
        <v>0</v>
      </c>
      <c r="L2867" s="22">
        <v>0</v>
      </c>
      <c r="M2867" s="22">
        <v>0</v>
      </c>
      <c r="N2867" s="22">
        <v>15</v>
      </c>
      <c r="O2867" s="22">
        <v>100</v>
      </c>
      <c r="P2867" s="22">
        <v>0</v>
      </c>
      <c r="Q2867" s="22"/>
      <c r="R2867" s="22"/>
      <c r="S2867" s="22">
        <v>0</v>
      </c>
      <c r="T2867" s="39">
        <f t="shared" si="44"/>
        <v>46224</v>
      </c>
    </row>
    <row r="2868" spans="1:20" x14ac:dyDescent="0.25">
      <c r="A2868" s="22" t="s">
        <v>1262</v>
      </c>
      <c r="B2868" s="22" t="s">
        <v>1272</v>
      </c>
      <c r="C2868" s="22" t="s">
        <v>2906</v>
      </c>
      <c r="D2868" s="22">
        <v>1</v>
      </c>
      <c r="E2868" s="22">
        <v>1</v>
      </c>
      <c r="F2868" s="22">
        <v>1</v>
      </c>
      <c r="G2868" s="22">
        <v>1</v>
      </c>
      <c r="H2868" s="22">
        <v>1</v>
      </c>
      <c r="I2868" s="22">
        <v>0</v>
      </c>
      <c r="J2868" s="22">
        <v>0</v>
      </c>
      <c r="K2868" s="22">
        <v>0</v>
      </c>
      <c r="L2868" s="22">
        <v>0</v>
      </c>
      <c r="M2868" s="22">
        <v>0</v>
      </c>
      <c r="N2868" s="22">
        <v>34</v>
      </c>
      <c r="O2868" s="22">
        <v>100</v>
      </c>
      <c r="P2868" s="22">
        <v>100</v>
      </c>
      <c r="Q2868" s="22">
        <v>0</v>
      </c>
      <c r="R2868" s="22"/>
      <c r="S2868" s="22">
        <v>0</v>
      </c>
      <c r="T2868" s="39">
        <f t="shared" si="44"/>
        <v>46224</v>
      </c>
    </row>
    <row r="2869" spans="1:20" x14ac:dyDescent="0.25">
      <c r="A2869" s="22" t="s">
        <v>1262</v>
      </c>
      <c r="B2869" s="22" t="s">
        <v>1272</v>
      </c>
      <c r="C2869" s="22" t="s">
        <v>2907</v>
      </c>
      <c r="D2869" s="22">
        <v>1</v>
      </c>
      <c r="E2869" s="22">
        <v>1</v>
      </c>
      <c r="F2869" s="22">
        <v>1</v>
      </c>
      <c r="G2869" s="22">
        <v>1</v>
      </c>
      <c r="H2869" s="22">
        <v>1</v>
      </c>
      <c r="I2869" s="22">
        <v>0</v>
      </c>
      <c r="J2869" s="22">
        <v>0</v>
      </c>
      <c r="K2869" s="22">
        <v>0</v>
      </c>
      <c r="L2869" s="22">
        <v>0</v>
      </c>
      <c r="M2869" s="22">
        <v>0</v>
      </c>
      <c r="N2869" s="22">
        <v>40</v>
      </c>
      <c r="O2869" s="22">
        <v>100</v>
      </c>
      <c r="P2869" s="22">
        <v>100</v>
      </c>
      <c r="Q2869" s="22">
        <v>0</v>
      </c>
      <c r="R2869" s="22"/>
      <c r="S2869" s="22">
        <v>0</v>
      </c>
      <c r="T2869" s="39">
        <f t="shared" si="44"/>
        <v>46224</v>
      </c>
    </row>
    <row r="2870" spans="1:20" x14ac:dyDescent="0.25">
      <c r="A2870" s="22" t="s">
        <v>1262</v>
      </c>
      <c r="B2870" s="22" t="s">
        <v>1272</v>
      </c>
      <c r="C2870" s="22" t="s">
        <v>2908</v>
      </c>
      <c r="D2870" s="22">
        <v>1</v>
      </c>
      <c r="E2870" s="22">
        <v>1</v>
      </c>
      <c r="F2870" s="22">
        <v>1</v>
      </c>
      <c r="G2870" s="22">
        <v>1</v>
      </c>
      <c r="H2870" s="22">
        <v>1</v>
      </c>
      <c r="I2870" s="22">
        <v>0</v>
      </c>
      <c r="J2870" s="22">
        <v>0</v>
      </c>
      <c r="K2870" s="22">
        <v>0</v>
      </c>
      <c r="L2870" s="22">
        <v>0</v>
      </c>
      <c r="M2870" s="22">
        <v>0</v>
      </c>
      <c r="N2870" s="22">
        <v>39</v>
      </c>
      <c r="O2870" s="22">
        <v>100</v>
      </c>
      <c r="P2870" s="22">
        <v>100</v>
      </c>
      <c r="Q2870" s="22">
        <v>0</v>
      </c>
      <c r="R2870" s="22"/>
      <c r="S2870" s="22">
        <v>0</v>
      </c>
      <c r="T2870" s="39">
        <f t="shared" si="44"/>
        <v>46224</v>
      </c>
    </row>
    <row r="2871" spans="1:20" x14ac:dyDescent="0.25">
      <c r="A2871" s="22" t="s">
        <v>1262</v>
      </c>
      <c r="B2871" s="22" t="s">
        <v>1272</v>
      </c>
      <c r="C2871" s="22" t="s">
        <v>2909</v>
      </c>
      <c r="D2871" s="22">
        <v>1</v>
      </c>
      <c r="E2871" s="22">
        <v>0</v>
      </c>
      <c r="F2871" s="22">
        <v>0</v>
      </c>
      <c r="G2871" s="22"/>
      <c r="H2871" s="22">
        <v>0</v>
      </c>
      <c r="I2871" s="22">
        <v>0</v>
      </c>
      <c r="J2871" s="22">
        <v>0</v>
      </c>
      <c r="K2871" s="22">
        <v>0</v>
      </c>
      <c r="L2871" s="22">
        <v>0</v>
      </c>
      <c r="M2871" s="22">
        <v>0</v>
      </c>
      <c r="N2871" s="22"/>
      <c r="O2871" s="22">
        <v>0</v>
      </c>
      <c r="P2871" s="22"/>
      <c r="Q2871" s="22"/>
      <c r="R2871" s="22"/>
      <c r="S2871" s="22"/>
      <c r="T2871" s="39">
        <f t="shared" si="44"/>
        <v>46224</v>
      </c>
    </row>
    <row r="2872" spans="1:20" x14ac:dyDescent="0.25">
      <c r="A2872" s="22" t="s">
        <v>1262</v>
      </c>
      <c r="B2872" s="22" t="s">
        <v>1272</v>
      </c>
      <c r="C2872" s="22" t="s">
        <v>2910</v>
      </c>
      <c r="D2872" s="22">
        <v>1</v>
      </c>
      <c r="E2872" s="22">
        <v>0</v>
      </c>
      <c r="F2872" s="22">
        <v>0</v>
      </c>
      <c r="G2872" s="22"/>
      <c r="H2872" s="22">
        <v>0</v>
      </c>
      <c r="I2872" s="22">
        <v>0</v>
      </c>
      <c r="J2872" s="22">
        <v>0</v>
      </c>
      <c r="K2872" s="22">
        <v>0</v>
      </c>
      <c r="L2872" s="22">
        <v>0</v>
      </c>
      <c r="M2872" s="22">
        <v>0</v>
      </c>
      <c r="N2872" s="22"/>
      <c r="O2872" s="22">
        <v>0</v>
      </c>
      <c r="P2872" s="22"/>
      <c r="Q2872" s="22"/>
      <c r="R2872" s="22"/>
      <c r="S2872" s="22"/>
      <c r="T2872" s="39">
        <f t="shared" si="44"/>
        <v>46224</v>
      </c>
    </row>
    <row r="2873" spans="1:20" x14ac:dyDescent="0.25">
      <c r="A2873" s="22" t="s">
        <v>1262</v>
      </c>
      <c r="B2873" s="22" t="s">
        <v>1272</v>
      </c>
      <c r="C2873" s="22" t="s">
        <v>2911</v>
      </c>
      <c r="D2873" s="22">
        <v>1</v>
      </c>
      <c r="E2873" s="22">
        <v>1</v>
      </c>
      <c r="F2873" s="22">
        <v>0</v>
      </c>
      <c r="G2873" s="22">
        <v>1</v>
      </c>
      <c r="H2873" s="22">
        <v>0</v>
      </c>
      <c r="I2873" s="22">
        <v>0</v>
      </c>
      <c r="J2873" s="22">
        <v>0</v>
      </c>
      <c r="K2873" s="22">
        <v>0</v>
      </c>
      <c r="L2873" s="22">
        <v>0</v>
      </c>
      <c r="M2873" s="22">
        <v>0</v>
      </c>
      <c r="N2873" s="22">
        <v>12</v>
      </c>
      <c r="O2873" s="22">
        <v>100</v>
      </c>
      <c r="P2873" s="22">
        <v>0</v>
      </c>
      <c r="Q2873" s="22"/>
      <c r="R2873" s="22"/>
      <c r="S2873" s="22">
        <v>0</v>
      </c>
      <c r="T2873" s="39">
        <f t="shared" si="44"/>
        <v>46224</v>
      </c>
    </row>
    <row r="2874" spans="1:20" x14ac:dyDescent="0.25">
      <c r="A2874" s="22" t="s">
        <v>1262</v>
      </c>
      <c r="B2874" s="22" t="s">
        <v>1272</v>
      </c>
      <c r="C2874" s="22" t="s">
        <v>2912</v>
      </c>
      <c r="D2874" s="22">
        <v>1</v>
      </c>
      <c r="E2874" s="22">
        <v>0</v>
      </c>
      <c r="F2874" s="22">
        <v>0</v>
      </c>
      <c r="G2874" s="22"/>
      <c r="H2874" s="22">
        <v>0</v>
      </c>
      <c r="I2874" s="22">
        <v>0</v>
      </c>
      <c r="J2874" s="22">
        <v>0</v>
      </c>
      <c r="K2874" s="22">
        <v>0</v>
      </c>
      <c r="L2874" s="22">
        <v>0</v>
      </c>
      <c r="M2874" s="22">
        <v>0</v>
      </c>
      <c r="N2874" s="22"/>
      <c r="O2874" s="22">
        <v>0</v>
      </c>
      <c r="P2874" s="22"/>
      <c r="Q2874" s="22"/>
      <c r="R2874" s="22"/>
      <c r="S2874" s="22"/>
      <c r="T2874" s="39">
        <f t="shared" si="44"/>
        <v>46224</v>
      </c>
    </row>
    <row r="2875" spans="1:20" x14ac:dyDescent="0.25">
      <c r="A2875" s="22" t="s">
        <v>1262</v>
      </c>
      <c r="B2875" s="22" t="s">
        <v>1272</v>
      </c>
      <c r="C2875" s="22" t="s">
        <v>2913</v>
      </c>
      <c r="D2875" s="22">
        <v>1</v>
      </c>
      <c r="E2875" s="22">
        <v>0</v>
      </c>
      <c r="F2875" s="22">
        <v>0</v>
      </c>
      <c r="G2875" s="22"/>
      <c r="H2875" s="22">
        <v>0</v>
      </c>
      <c r="I2875" s="22">
        <v>0</v>
      </c>
      <c r="J2875" s="22">
        <v>0</v>
      </c>
      <c r="K2875" s="22">
        <v>0</v>
      </c>
      <c r="L2875" s="22">
        <v>0</v>
      </c>
      <c r="M2875" s="22">
        <v>0</v>
      </c>
      <c r="N2875" s="22"/>
      <c r="O2875" s="22">
        <v>0</v>
      </c>
      <c r="P2875" s="22"/>
      <c r="Q2875" s="22"/>
      <c r="R2875" s="22"/>
      <c r="S2875" s="22"/>
      <c r="T2875" s="39">
        <f t="shared" si="44"/>
        <v>46224</v>
      </c>
    </row>
    <row r="2876" spans="1:20" x14ac:dyDescent="0.25">
      <c r="A2876" s="22" t="s">
        <v>1262</v>
      </c>
      <c r="B2876" s="22" t="s">
        <v>1272</v>
      </c>
      <c r="C2876" s="22" t="s">
        <v>2914</v>
      </c>
      <c r="D2876" s="22">
        <v>1</v>
      </c>
      <c r="E2876" s="22">
        <v>0</v>
      </c>
      <c r="F2876" s="22">
        <v>0</v>
      </c>
      <c r="G2876" s="22"/>
      <c r="H2876" s="22">
        <v>0</v>
      </c>
      <c r="I2876" s="22">
        <v>0</v>
      </c>
      <c r="J2876" s="22">
        <v>0</v>
      </c>
      <c r="K2876" s="22">
        <v>0</v>
      </c>
      <c r="L2876" s="22">
        <v>0</v>
      </c>
      <c r="M2876" s="22">
        <v>0</v>
      </c>
      <c r="N2876" s="22"/>
      <c r="O2876" s="22">
        <v>0</v>
      </c>
      <c r="P2876" s="22"/>
      <c r="Q2876" s="22"/>
      <c r="R2876" s="22"/>
      <c r="S2876" s="22"/>
      <c r="T2876" s="39">
        <f t="shared" si="44"/>
        <v>46224</v>
      </c>
    </row>
    <row r="2877" spans="1:20" x14ac:dyDescent="0.25">
      <c r="A2877" s="22" t="s">
        <v>1262</v>
      </c>
      <c r="B2877" s="22" t="s">
        <v>1272</v>
      </c>
      <c r="C2877" s="22" t="s">
        <v>2915</v>
      </c>
      <c r="D2877" s="22">
        <v>1</v>
      </c>
      <c r="E2877" s="22">
        <v>0</v>
      </c>
      <c r="F2877" s="22">
        <v>0</v>
      </c>
      <c r="G2877" s="22"/>
      <c r="H2877" s="22">
        <v>0</v>
      </c>
      <c r="I2877" s="22">
        <v>0</v>
      </c>
      <c r="J2877" s="22">
        <v>0</v>
      </c>
      <c r="K2877" s="22">
        <v>0</v>
      </c>
      <c r="L2877" s="22">
        <v>0</v>
      </c>
      <c r="M2877" s="22">
        <v>0</v>
      </c>
      <c r="N2877" s="22"/>
      <c r="O2877" s="22">
        <v>0</v>
      </c>
      <c r="P2877" s="22"/>
      <c r="Q2877" s="22"/>
      <c r="R2877" s="22"/>
      <c r="S2877" s="22"/>
      <c r="T2877" s="39">
        <f t="shared" si="44"/>
        <v>46224</v>
      </c>
    </row>
    <row r="2878" spans="1:20" x14ac:dyDescent="0.25">
      <c r="A2878" s="22" t="s">
        <v>1262</v>
      </c>
      <c r="B2878" s="22" t="s">
        <v>1272</v>
      </c>
      <c r="C2878" s="22" t="s">
        <v>2916</v>
      </c>
      <c r="D2878" s="22">
        <v>1</v>
      </c>
      <c r="E2878" s="22">
        <v>0</v>
      </c>
      <c r="F2878" s="22">
        <v>0</v>
      </c>
      <c r="G2878" s="22"/>
      <c r="H2878" s="22">
        <v>0</v>
      </c>
      <c r="I2878" s="22">
        <v>0</v>
      </c>
      <c r="J2878" s="22">
        <v>0</v>
      </c>
      <c r="K2878" s="22">
        <v>0</v>
      </c>
      <c r="L2878" s="22">
        <v>0</v>
      </c>
      <c r="M2878" s="22">
        <v>0</v>
      </c>
      <c r="N2878" s="22"/>
      <c r="O2878" s="22">
        <v>0</v>
      </c>
      <c r="P2878" s="22"/>
      <c r="Q2878" s="22"/>
      <c r="R2878" s="22"/>
      <c r="S2878" s="22"/>
      <c r="T2878" s="39">
        <f t="shared" si="44"/>
        <v>46224</v>
      </c>
    </row>
    <row r="2879" spans="1:20" x14ac:dyDescent="0.25">
      <c r="A2879" s="22" t="s">
        <v>1262</v>
      </c>
      <c r="B2879" s="22" t="s">
        <v>1272</v>
      </c>
      <c r="C2879" s="22" t="s">
        <v>2917</v>
      </c>
      <c r="D2879" s="22">
        <v>1</v>
      </c>
      <c r="E2879" s="22">
        <v>1</v>
      </c>
      <c r="F2879" s="22">
        <v>0</v>
      </c>
      <c r="G2879" s="22">
        <v>1</v>
      </c>
      <c r="H2879" s="22">
        <v>0</v>
      </c>
      <c r="I2879" s="22">
        <v>0</v>
      </c>
      <c r="J2879" s="22">
        <v>0</v>
      </c>
      <c r="K2879" s="22">
        <v>0</v>
      </c>
      <c r="L2879" s="22">
        <v>0</v>
      </c>
      <c r="M2879" s="22">
        <v>0</v>
      </c>
      <c r="N2879" s="22">
        <v>14</v>
      </c>
      <c r="O2879" s="22">
        <v>100</v>
      </c>
      <c r="P2879" s="22">
        <v>0</v>
      </c>
      <c r="Q2879" s="22"/>
      <c r="R2879" s="22"/>
      <c r="S2879" s="22">
        <v>0</v>
      </c>
      <c r="T2879" s="39">
        <f t="shared" si="44"/>
        <v>46224</v>
      </c>
    </row>
    <row r="2880" spans="1:20" x14ac:dyDescent="0.25">
      <c r="A2880" s="22" t="s">
        <v>1262</v>
      </c>
      <c r="B2880" s="22" t="s">
        <v>1272</v>
      </c>
      <c r="C2880" s="22" t="s">
        <v>2918</v>
      </c>
      <c r="D2880" s="22">
        <v>1</v>
      </c>
      <c r="E2880" s="22">
        <v>0</v>
      </c>
      <c r="F2880" s="22">
        <v>0</v>
      </c>
      <c r="G2880" s="22"/>
      <c r="H2880" s="22">
        <v>0</v>
      </c>
      <c r="I2880" s="22">
        <v>0</v>
      </c>
      <c r="J2880" s="22">
        <v>0</v>
      </c>
      <c r="K2880" s="22">
        <v>0</v>
      </c>
      <c r="L2880" s="22">
        <v>0</v>
      </c>
      <c r="M2880" s="22">
        <v>0</v>
      </c>
      <c r="N2880" s="22"/>
      <c r="O2880" s="22">
        <v>0</v>
      </c>
      <c r="P2880" s="22"/>
      <c r="Q2880" s="22"/>
      <c r="R2880" s="22"/>
      <c r="S2880" s="22"/>
      <c r="T2880" s="39">
        <f t="shared" si="44"/>
        <v>46224</v>
      </c>
    </row>
    <row r="2881" spans="1:20" x14ac:dyDescent="0.25">
      <c r="A2881" s="22" t="s">
        <v>1262</v>
      </c>
      <c r="B2881" s="22" t="s">
        <v>1272</v>
      </c>
      <c r="C2881" s="22" t="s">
        <v>2919</v>
      </c>
      <c r="D2881" s="22">
        <v>1</v>
      </c>
      <c r="E2881" s="22">
        <v>0</v>
      </c>
      <c r="F2881" s="22">
        <v>0</v>
      </c>
      <c r="G2881" s="22"/>
      <c r="H2881" s="22">
        <v>0</v>
      </c>
      <c r="I2881" s="22">
        <v>0</v>
      </c>
      <c r="J2881" s="22">
        <v>0</v>
      </c>
      <c r="K2881" s="22">
        <v>0</v>
      </c>
      <c r="L2881" s="22">
        <v>0</v>
      </c>
      <c r="M2881" s="22">
        <v>0</v>
      </c>
      <c r="N2881" s="22"/>
      <c r="O2881" s="22">
        <v>0</v>
      </c>
      <c r="P2881" s="22"/>
      <c r="Q2881" s="22"/>
      <c r="R2881" s="22"/>
      <c r="S2881" s="22"/>
      <c r="T2881" s="39">
        <f t="shared" si="44"/>
        <v>46224</v>
      </c>
    </row>
    <row r="2882" spans="1:20" x14ac:dyDescent="0.25">
      <c r="A2882" s="22" t="s">
        <v>1262</v>
      </c>
      <c r="B2882" s="22" t="s">
        <v>1272</v>
      </c>
      <c r="C2882" s="22" t="s">
        <v>2920</v>
      </c>
      <c r="D2882" s="22">
        <v>1</v>
      </c>
      <c r="E2882" s="22">
        <v>0</v>
      </c>
      <c r="F2882" s="22">
        <v>0</v>
      </c>
      <c r="G2882" s="22"/>
      <c r="H2882" s="22">
        <v>0</v>
      </c>
      <c r="I2882" s="22">
        <v>0</v>
      </c>
      <c r="J2882" s="22">
        <v>0</v>
      </c>
      <c r="K2882" s="22">
        <v>0</v>
      </c>
      <c r="L2882" s="22">
        <v>0</v>
      </c>
      <c r="M2882" s="22">
        <v>0</v>
      </c>
      <c r="N2882" s="22"/>
      <c r="O2882" s="22">
        <v>0</v>
      </c>
      <c r="P2882" s="22"/>
      <c r="Q2882" s="22"/>
      <c r="R2882" s="22"/>
      <c r="S2882" s="22"/>
      <c r="T2882" s="39">
        <f t="shared" ref="T2882:T2945" si="45">IFERROR(DATEVALUE(A2882),"")</f>
        <v>46224</v>
      </c>
    </row>
    <row r="2883" spans="1:20" x14ac:dyDescent="0.25">
      <c r="A2883" s="22" t="s">
        <v>1262</v>
      </c>
      <c r="B2883" s="22" t="s">
        <v>1272</v>
      </c>
      <c r="C2883" s="22" t="s">
        <v>2921</v>
      </c>
      <c r="D2883" s="22">
        <v>1</v>
      </c>
      <c r="E2883" s="22">
        <v>0</v>
      </c>
      <c r="F2883" s="22">
        <v>0</v>
      </c>
      <c r="G2883" s="22"/>
      <c r="H2883" s="22">
        <v>0</v>
      </c>
      <c r="I2883" s="22">
        <v>0</v>
      </c>
      <c r="J2883" s="22">
        <v>0</v>
      </c>
      <c r="K2883" s="22">
        <v>0</v>
      </c>
      <c r="L2883" s="22">
        <v>0</v>
      </c>
      <c r="M2883" s="22">
        <v>0</v>
      </c>
      <c r="N2883" s="22"/>
      <c r="O2883" s="22">
        <v>0</v>
      </c>
      <c r="P2883" s="22"/>
      <c r="Q2883" s="22"/>
      <c r="R2883" s="22"/>
      <c r="S2883" s="22"/>
      <c r="T2883" s="39">
        <f t="shared" si="45"/>
        <v>46224</v>
      </c>
    </row>
    <row r="2884" spans="1:20" x14ac:dyDescent="0.25">
      <c r="A2884" s="22" t="s">
        <v>1262</v>
      </c>
      <c r="B2884" s="22" t="s">
        <v>1272</v>
      </c>
      <c r="C2884" s="22" t="s">
        <v>2922</v>
      </c>
      <c r="D2884" s="22">
        <v>1</v>
      </c>
      <c r="E2884" s="22">
        <v>0</v>
      </c>
      <c r="F2884" s="22">
        <v>0</v>
      </c>
      <c r="G2884" s="22"/>
      <c r="H2884" s="22">
        <v>0</v>
      </c>
      <c r="I2884" s="22">
        <v>0</v>
      </c>
      <c r="J2884" s="22">
        <v>0</v>
      </c>
      <c r="K2884" s="22">
        <v>0</v>
      </c>
      <c r="L2884" s="22">
        <v>0</v>
      </c>
      <c r="M2884" s="22">
        <v>0</v>
      </c>
      <c r="N2884" s="22"/>
      <c r="O2884" s="22">
        <v>0</v>
      </c>
      <c r="P2884" s="22"/>
      <c r="Q2884" s="22"/>
      <c r="R2884" s="22"/>
      <c r="S2884" s="22"/>
      <c r="T2884" s="39">
        <f t="shared" si="45"/>
        <v>46224</v>
      </c>
    </row>
    <row r="2885" spans="1:20" x14ac:dyDescent="0.25">
      <c r="A2885" s="22" t="s">
        <v>1262</v>
      </c>
      <c r="B2885" s="22" t="s">
        <v>1272</v>
      </c>
      <c r="C2885" s="22" t="s">
        <v>2923</v>
      </c>
      <c r="D2885" s="22">
        <v>1</v>
      </c>
      <c r="E2885" s="22">
        <v>0</v>
      </c>
      <c r="F2885" s="22">
        <v>0</v>
      </c>
      <c r="G2885" s="22"/>
      <c r="H2885" s="22">
        <v>0</v>
      </c>
      <c r="I2885" s="22">
        <v>0</v>
      </c>
      <c r="J2885" s="22">
        <v>0</v>
      </c>
      <c r="K2885" s="22">
        <v>0</v>
      </c>
      <c r="L2885" s="22">
        <v>0</v>
      </c>
      <c r="M2885" s="22">
        <v>0</v>
      </c>
      <c r="N2885" s="22"/>
      <c r="O2885" s="22">
        <v>0</v>
      </c>
      <c r="P2885" s="22"/>
      <c r="Q2885" s="22"/>
      <c r="R2885" s="22"/>
      <c r="S2885" s="22"/>
      <c r="T2885" s="39">
        <f t="shared" si="45"/>
        <v>46224</v>
      </c>
    </row>
    <row r="2886" spans="1:20" x14ac:dyDescent="0.25">
      <c r="A2886" s="22" t="s">
        <v>1262</v>
      </c>
      <c r="B2886" s="22" t="s">
        <v>1272</v>
      </c>
      <c r="C2886" s="22" t="s">
        <v>2924</v>
      </c>
      <c r="D2886" s="22">
        <v>1</v>
      </c>
      <c r="E2886" s="22">
        <v>0</v>
      </c>
      <c r="F2886" s="22">
        <v>0</v>
      </c>
      <c r="G2886" s="22"/>
      <c r="H2886" s="22">
        <v>0</v>
      </c>
      <c r="I2886" s="22">
        <v>0</v>
      </c>
      <c r="J2886" s="22">
        <v>0</v>
      </c>
      <c r="K2886" s="22">
        <v>0</v>
      </c>
      <c r="L2886" s="22">
        <v>0</v>
      </c>
      <c r="M2886" s="22">
        <v>0</v>
      </c>
      <c r="N2886" s="22"/>
      <c r="O2886" s="22">
        <v>0</v>
      </c>
      <c r="P2886" s="22"/>
      <c r="Q2886" s="22"/>
      <c r="R2886" s="22"/>
      <c r="S2886" s="22"/>
      <c r="T2886" s="39">
        <f t="shared" si="45"/>
        <v>46224</v>
      </c>
    </row>
    <row r="2887" spans="1:20" x14ac:dyDescent="0.25">
      <c r="A2887" s="22" t="s">
        <v>1262</v>
      </c>
      <c r="B2887" s="22" t="s">
        <v>1272</v>
      </c>
      <c r="C2887" s="22" t="s">
        <v>2925</v>
      </c>
      <c r="D2887" s="22">
        <v>1</v>
      </c>
      <c r="E2887" s="22">
        <v>0</v>
      </c>
      <c r="F2887" s="22">
        <v>0</v>
      </c>
      <c r="G2887" s="22"/>
      <c r="H2887" s="22">
        <v>0</v>
      </c>
      <c r="I2887" s="22">
        <v>0</v>
      </c>
      <c r="J2887" s="22">
        <v>0</v>
      </c>
      <c r="K2887" s="22">
        <v>0</v>
      </c>
      <c r="L2887" s="22">
        <v>0</v>
      </c>
      <c r="M2887" s="22">
        <v>0</v>
      </c>
      <c r="N2887" s="22"/>
      <c r="O2887" s="22">
        <v>0</v>
      </c>
      <c r="P2887" s="22"/>
      <c r="Q2887" s="22"/>
      <c r="R2887" s="22"/>
      <c r="S2887" s="22"/>
      <c r="T2887" s="39">
        <f t="shared" si="45"/>
        <v>46224</v>
      </c>
    </row>
    <row r="2888" spans="1:20" x14ac:dyDescent="0.25">
      <c r="A2888" s="22" t="s">
        <v>1262</v>
      </c>
      <c r="B2888" s="22" t="s">
        <v>1272</v>
      </c>
      <c r="C2888" s="22" t="s">
        <v>2926</v>
      </c>
      <c r="D2888" s="22">
        <v>1</v>
      </c>
      <c r="E2888" s="22">
        <v>1</v>
      </c>
      <c r="F2888" s="22">
        <v>0</v>
      </c>
      <c r="G2888" s="22">
        <v>1</v>
      </c>
      <c r="H2888" s="22">
        <v>0</v>
      </c>
      <c r="I2888" s="22">
        <v>0</v>
      </c>
      <c r="J2888" s="22">
        <v>0</v>
      </c>
      <c r="K2888" s="22">
        <v>0</v>
      </c>
      <c r="L2888" s="22">
        <v>0</v>
      </c>
      <c r="M2888" s="22">
        <v>0</v>
      </c>
      <c r="N2888" s="22">
        <v>38</v>
      </c>
      <c r="O2888" s="22">
        <v>100</v>
      </c>
      <c r="P2888" s="22">
        <v>0</v>
      </c>
      <c r="Q2888" s="22"/>
      <c r="R2888" s="22"/>
      <c r="S2888" s="22">
        <v>0</v>
      </c>
      <c r="T2888" s="39">
        <f t="shared" si="45"/>
        <v>46224</v>
      </c>
    </row>
    <row r="2889" spans="1:20" x14ac:dyDescent="0.25">
      <c r="A2889" s="22" t="s">
        <v>1262</v>
      </c>
      <c r="B2889" s="22" t="s">
        <v>1272</v>
      </c>
      <c r="C2889" s="22" t="s">
        <v>2927</v>
      </c>
      <c r="D2889" s="22">
        <v>1</v>
      </c>
      <c r="E2889" s="22">
        <v>0</v>
      </c>
      <c r="F2889" s="22">
        <v>0</v>
      </c>
      <c r="G2889" s="22"/>
      <c r="H2889" s="22">
        <v>0</v>
      </c>
      <c r="I2889" s="22">
        <v>0</v>
      </c>
      <c r="J2889" s="22">
        <v>0</v>
      </c>
      <c r="K2889" s="22">
        <v>0</v>
      </c>
      <c r="L2889" s="22">
        <v>0</v>
      </c>
      <c r="M2889" s="22">
        <v>0</v>
      </c>
      <c r="N2889" s="22"/>
      <c r="O2889" s="22">
        <v>0</v>
      </c>
      <c r="P2889" s="22"/>
      <c r="Q2889" s="22"/>
      <c r="R2889" s="22"/>
      <c r="S2889" s="22"/>
      <c r="T2889" s="39">
        <f t="shared" si="45"/>
        <v>46224</v>
      </c>
    </row>
    <row r="2890" spans="1:20" x14ac:dyDescent="0.25">
      <c r="A2890" s="22" t="s">
        <v>1262</v>
      </c>
      <c r="B2890" s="22" t="s">
        <v>1272</v>
      </c>
      <c r="C2890" s="22" t="s">
        <v>2928</v>
      </c>
      <c r="D2890" s="22">
        <v>1</v>
      </c>
      <c r="E2890" s="22">
        <v>0</v>
      </c>
      <c r="F2890" s="22">
        <v>0</v>
      </c>
      <c r="G2890" s="22"/>
      <c r="H2890" s="22">
        <v>0</v>
      </c>
      <c r="I2890" s="22">
        <v>0</v>
      </c>
      <c r="J2890" s="22">
        <v>0</v>
      </c>
      <c r="K2890" s="22">
        <v>0</v>
      </c>
      <c r="L2890" s="22">
        <v>0</v>
      </c>
      <c r="M2890" s="22">
        <v>0</v>
      </c>
      <c r="N2890" s="22"/>
      <c r="O2890" s="22">
        <v>0</v>
      </c>
      <c r="P2890" s="22"/>
      <c r="Q2890" s="22"/>
      <c r="R2890" s="22"/>
      <c r="S2890" s="22"/>
      <c r="T2890" s="39">
        <f t="shared" si="45"/>
        <v>46224</v>
      </c>
    </row>
    <row r="2891" spans="1:20" x14ac:dyDescent="0.25">
      <c r="A2891" s="22" t="s">
        <v>1262</v>
      </c>
      <c r="B2891" s="22" t="s">
        <v>1272</v>
      </c>
      <c r="C2891" s="22" t="s">
        <v>2929</v>
      </c>
      <c r="D2891" s="22">
        <v>1</v>
      </c>
      <c r="E2891" s="22">
        <v>0</v>
      </c>
      <c r="F2891" s="22">
        <v>0</v>
      </c>
      <c r="G2891" s="22"/>
      <c r="H2891" s="22">
        <v>0</v>
      </c>
      <c r="I2891" s="22">
        <v>0</v>
      </c>
      <c r="J2891" s="22">
        <v>0</v>
      </c>
      <c r="K2891" s="22">
        <v>0</v>
      </c>
      <c r="L2891" s="22">
        <v>0</v>
      </c>
      <c r="M2891" s="22">
        <v>0</v>
      </c>
      <c r="N2891" s="22"/>
      <c r="O2891" s="22">
        <v>0</v>
      </c>
      <c r="P2891" s="22"/>
      <c r="Q2891" s="22"/>
      <c r="R2891" s="22"/>
      <c r="S2891" s="22"/>
      <c r="T2891" s="39">
        <f t="shared" si="45"/>
        <v>46224</v>
      </c>
    </row>
    <row r="2892" spans="1:20" x14ac:dyDescent="0.25">
      <c r="A2892" s="22" t="s">
        <v>1262</v>
      </c>
      <c r="B2892" s="22" t="s">
        <v>1272</v>
      </c>
      <c r="C2892" s="22" t="s">
        <v>2930</v>
      </c>
      <c r="D2892" s="22">
        <v>1</v>
      </c>
      <c r="E2892" s="22">
        <v>0</v>
      </c>
      <c r="F2892" s="22">
        <v>0</v>
      </c>
      <c r="G2892" s="22"/>
      <c r="H2892" s="22">
        <v>0</v>
      </c>
      <c r="I2892" s="22">
        <v>0</v>
      </c>
      <c r="J2892" s="22">
        <v>0</v>
      </c>
      <c r="K2892" s="22">
        <v>0</v>
      </c>
      <c r="L2892" s="22">
        <v>0</v>
      </c>
      <c r="M2892" s="22">
        <v>0</v>
      </c>
      <c r="N2892" s="22"/>
      <c r="O2892" s="22">
        <v>0</v>
      </c>
      <c r="P2892" s="22"/>
      <c r="Q2892" s="22"/>
      <c r="R2892" s="22"/>
      <c r="S2892" s="22"/>
      <c r="T2892" s="39">
        <f t="shared" si="45"/>
        <v>46224</v>
      </c>
    </row>
    <row r="2893" spans="1:20" x14ac:dyDescent="0.25">
      <c r="A2893" s="22" t="s">
        <v>1262</v>
      </c>
      <c r="B2893" s="22" t="s">
        <v>1272</v>
      </c>
      <c r="C2893" s="22" t="s">
        <v>2931</v>
      </c>
      <c r="D2893" s="22">
        <v>1</v>
      </c>
      <c r="E2893" s="22">
        <v>0</v>
      </c>
      <c r="F2893" s="22">
        <v>0</v>
      </c>
      <c r="G2893" s="22"/>
      <c r="H2893" s="22">
        <v>0</v>
      </c>
      <c r="I2893" s="22">
        <v>0</v>
      </c>
      <c r="J2893" s="22">
        <v>0</v>
      </c>
      <c r="K2893" s="22">
        <v>0</v>
      </c>
      <c r="L2893" s="22">
        <v>0</v>
      </c>
      <c r="M2893" s="22">
        <v>0</v>
      </c>
      <c r="N2893" s="22"/>
      <c r="O2893" s="22">
        <v>0</v>
      </c>
      <c r="P2893" s="22"/>
      <c r="Q2893" s="22"/>
      <c r="R2893" s="22"/>
      <c r="S2893" s="22"/>
      <c r="T2893" s="39">
        <f t="shared" si="45"/>
        <v>46224</v>
      </c>
    </row>
    <row r="2894" spans="1:20" x14ac:dyDescent="0.25">
      <c r="A2894" s="22" t="s">
        <v>1262</v>
      </c>
      <c r="B2894" s="22" t="s">
        <v>1272</v>
      </c>
      <c r="C2894" s="22" t="s">
        <v>2932</v>
      </c>
      <c r="D2894" s="22">
        <v>1</v>
      </c>
      <c r="E2894" s="22">
        <v>0</v>
      </c>
      <c r="F2894" s="22">
        <v>0</v>
      </c>
      <c r="G2894" s="22"/>
      <c r="H2894" s="22">
        <v>0</v>
      </c>
      <c r="I2894" s="22">
        <v>0</v>
      </c>
      <c r="J2894" s="22">
        <v>0</v>
      </c>
      <c r="K2894" s="22">
        <v>0</v>
      </c>
      <c r="L2894" s="22">
        <v>0</v>
      </c>
      <c r="M2894" s="22">
        <v>0</v>
      </c>
      <c r="N2894" s="22"/>
      <c r="O2894" s="22">
        <v>0</v>
      </c>
      <c r="P2894" s="22"/>
      <c r="Q2894" s="22"/>
      <c r="R2894" s="22"/>
      <c r="S2894" s="22"/>
      <c r="T2894" s="39">
        <f t="shared" si="45"/>
        <v>46224</v>
      </c>
    </row>
    <row r="2895" spans="1:20" x14ac:dyDescent="0.25">
      <c r="A2895" s="22" t="s">
        <v>1262</v>
      </c>
      <c r="B2895" s="22" t="s">
        <v>1272</v>
      </c>
      <c r="C2895" s="22" t="s">
        <v>2933</v>
      </c>
      <c r="D2895" s="22">
        <v>1</v>
      </c>
      <c r="E2895" s="22">
        <v>0</v>
      </c>
      <c r="F2895" s="22">
        <v>0</v>
      </c>
      <c r="G2895" s="22"/>
      <c r="H2895" s="22">
        <v>0</v>
      </c>
      <c r="I2895" s="22">
        <v>0</v>
      </c>
      <c r="J2895" s="22">
        <v>0</v>
      </c>
      <c r="K2895" s="22">
        <v>0</v>
      </c>
      <c r="L2895" s="22">
        <v>0</v>
      </c>
      <c r="M2895" s="22">
        <v>0</v>
      </c>
      <c r="N2895" s="22"/>
      <c r="O2895" s="22">
        <v>0</v>
      </c>
      <c r="P2895" s="22"/>
      <c r="Q2895" s="22"/>
      <c r="R2895" s="22"/>
      <c r="S2895" s="22"/>
      <c r="T2895" s="39">
        <f t="shared" si="45"/>
        <v>46224</v>
      </c>
    </row>
    <row r="2896" spans="1:20" x14ac:dyDescent="0.25">
      <c r="A2896" s="22" t="s">
        <v>1262</v>
      </c>
      <c r="B2896" s="22" t="s">
        <v>1272</v>
      </c>
      <c r="C2896" s="22" t="s">
        <v>2934</v>
      </c>
      <c r="D2896" s="22">
        <v>1</v>
      </c>
      <c r="E2896" s="22">
        <v>0</v>
      </c>
      <c r="F2896" s="22">
        <v>0</v>
      </c>
      <c r="G2896" s="22"/>
      <c r="H2896" s="22">
        <v>0</v>
      </c>
      <c r="I2896" s="22">
        <v>0</v>
      </c>
      <c r="J2896" s="22">
        <v>0</v>
      </c>
      <c r="K2896" s="22">
        <v>0</v>
      </c>
      <c r="L2896" s="22">
        <v>0</v>
      </c>
      <c r="M2896" s="22">
        <v>0</v>
      </c>
      <c r="N2896" s="22"/>
      <c r="O2896" s="22">
        <v>0</v>
      </c>
      <c r="P2896" s="22"/>
      <c r="Q2896" s="22"/>
      <c r="R2896" s="22"/>
      <c r="S2896" s="22"/>
      <c r="T2896" s="39">
        <f t="shared" si="45"/>
        <v>46224</v>
      </c>
    </row>
    <row r="2897" spans="1:20" x14ac:dyDescent="0.25">
      <c r="A2897" s="22" t="s">
        <v>1262</v>
      </c>
      <c r="B2897" s="22" t="s">
        <v>1272</v>
      </c>
      <c r="C2897" s="22" t="s">
        <v>2935</v>
      </c>
      <c r="D2897" s="22">
        <v>1</v>
      </c>
      <c r="E2897" s="22">
        <v>0</v>
      </c>
      <c r="F2897" s="22">
        <v>0</v>
      </c>
      <c r="G2897" s="22"/>
      <c r="H2897" s="22">
        <v>0</v>
      </c>
      <c r="I2897" s="22">
        <v>0</v>
      </c>
      <c r="J2897" s="22">
        <v>0</v>
      </c>
      <c r="K2897" s="22">
        <v>0</v>
      </c>
      <c r="L2897" s="22">
        <v>0</v>
      </c>
      <c r="M2897" s="22">
        <v>0</v>
      </c>
      <c r="N2897" s="22">
        <v>-8</v>
      </c>
      <c r="O2897" s="22">
        <v>0</v>
      </c>
      <c r="P2897" s="22"/>
      <c r="Q2897" s="22"/>
      <c r="R2897" s="22"/>
      <c r="S2897" s="22"/>
      <c r="T2897" s="39">
        <f t="shared" si="45"/>
        <v>46224</v>
      </c>
    </row>
    <row r="2898" spans="1:20" x14ac:dyDescent="0.25">
      <c r="A2898" s="22" t="s">
        <v>1262</v>
      </c>
      <c r="B2898" s="22" t="s">
        <v>1272</v>
      </c>
      <c r="C2898" s="22" t="s">
        <v>2936</v>
      </c>
      <c r="D2898" s="22">
        <v>1</v>
      </c>
      <c r="E2898" s="22">
        <v>0</v>
      </c>
      <c r="F2898" s="22">
        <v>0</v>
      </c>
      <c r="G2898" s="22"/>
      <c r="H2898" s="22">
        <v>0</v>
      </c>
      <c r="I2898" s="22">
        <v>0</v>
      </c>
      <c r="J2898" s="22">
        <v>0</v>
      </c>
      <c r="K2898" s="22">
        <v>0</v>
      </c>
      <c r="L2898" s="22">
        <v>0</v>
      </c>
      <c r="M2898" s="22">
        <v>0</v>
      </c>
      <c r="N2898" s="22"/>
      <c r="O2898" s="22">
        <v>0</v>
      </c>
      <c r="P2898" s="22"/>
      <c r="Q2898" s="22"/>
      <c r="R2898" s="22"/>
      <c r="S2898" s="22"/>
      <c r="T2898" s="39">
        <f t="shared" si="45"/>
        <v>46224</v>
      </c>
    </row>
    <row r="2899" spans="1:20" x14ac:dyDescent="0.25">
      <c r="A2899" s="22" t="s">
        <v>1262</v>
      </c>
      <c r="B2899" s="22" t="s">
        <v>1272</v>
      </c>
      <c r="C2899" s="22" t="s">
        <v>2937</v>
      </c>
      <c r="D2899" s="22">
        <v>1</v>
      </c>
      <c r="E2899" s="22">
        <v>0</v>
      </c>
      <c r="F2899" s="22">
        <v>0</v>
      </c>
      <c r="G2899" s="22"/>
      <c r="H2899" s="22">
        <v>0</v>
      </c>
      <c r="I2899" s="22">
        <v>0</v>
      </c>
      <c r="J2899" s="22">
        <v>0</v>
      </c>
      <c r="K2899" s="22">
        <v>0</v>
      </c>
      <c r="L2899" s="22">
        <v>0</v>
      </c>
      <c r="M2899" s="22">
        <v>0</v>
      </c>
      <c r="N2899" s="22"/>
      <c r="O2899" s="22">
        <v>0</v>
      </c>
      <c r="P2899" s="22"/>
      <c r="Q2899" s="22"/>
      <c r="R2899" s="22"/>
      <c r="S2899" s="22"/>
      <c r="T2899" s="39">
        <f t="shared" si="45"/>
        <v>46224</v>
      </c>
    </row>
    <row r="2900" spans="1:20" x14ac:dyDescent="0.25">
      <c r="A2900" s="22" t="s">
        <v>1262</v>
      </c>
      <c r="B2900" s="22" t="s">
        <v>1272</v>
      </c>
      <c r="C2900" s="22" t="s">
        <v>2938</v>
      </c>
      <c r="D2900" s="22">
        <v>1</v>
      </c>
      <c r="E2900" s="22">
        <v>1</v>
      </c>
      <c r="F2900" s="22">
        <v>0</v>
      </c>
      <c r="G2900" s="22">
        <v>1</v>
      </c>
      <c r="H2900" s="22">
        <v>0</v>
      </c>
      <c r="I2900" s="22">
        <v>0</v>
      </c>
      <c r="J2900" s="22">
        <v>0</v>
      </c>
      <c r="K2900" s="22">
        <v>0</v>
      </c>
      <c r="L2900" s="22">
        <v>0</v>
      </c>
      <c r="M2900" s="22">
        <v>0</v>
      </c>
      <c r="N2900" s="22">
        <v>38</v>
      </c>
      <c r="O2900" s="22">
        <v>100</v>
      </c>
      <c r="P2900" s="22">
        <v>0</v>
      </c>
      <c r="Q2900" s="22"/>
      <c r="R2900" s="22"/>
      <c r="S2900" s="22">
        <v>0</v>
      </c>
      <c r="T2900" s="39">
        <f t="shared" si="45"/>
        <v>46224</v>
      </c>
    </row>
    <row r="2901" spans="1:20" x14ac:dyDescent="0.25">
      <c r="A2901" s="22" t="s">
        <v>1262</v>
      </c>
      <c r="B2901" s="22" t="s">
        <v>1272</v>
      </c>
      <c r="C2901" s="22" t="s">
        <v>2939</v>
      </c>
      <c r="D2901" s="22">
        <v>1</v>
      </c>
      <c r="E2901" s="22">
        <v>1</v>
      </c>
      <c r="F2901" s="22">
        <v>0</v>
      </c>
      <c r="G2901" s="22">
        <v>1</v>
      </c>
      <c r="H2901" s="22">
        <v>0</v>
      </c>
      <c r="I2901" s="22">
        <v>0</v>
      </c>
      <c r="J2901" s="22">
        <v>0</v>
      </c>
      <c r="K2901" s="22">
        <v>0</v>
      </c>
      <c r="L2901" s="22">
        <v>0</v>
      </c>
      <c r="M2901" s="22">
        <v>0</v>
      </c>
      <c r="N2901" s="22">
        <v>14</v>
      </c>
      <c r="O2901" s="22">
        <v>100</v>
      </c>
      <c r="P2901" s="22">
        <v>0</v>
      </c>
      <c r="Q2901" s="22"/>
      <c r="R2901" s="22"/>
      <c r="S2901" s="22">
        <v>0</v>
      </c>
      <c r="T2901" s="39">
        <f t="shared" si="45"/>
        <v>46224</v>
      </c>
    </row>
    <row r="2902" spans="1:20" x14ac:dyDescent="0.25">
      <c r="A2902" s="22" t="s">
        <v>1262</v>
      </c>
      <c r="B2902" s="22" t="s">
        <v>1272</v>
      </c>
      <c r="C2902" s="22" t="s">
        <v>2940</v>
      </c>
      <c r="D2902" s="22">
        <v>1</v>
      </c>
      <c r="E2902" s="22">
        <v>0</v>
      </c>
      <c r="F2902" s="22">
        <v>0</v>
      </c>
      <c r="G2902" s="22"/>
      <c r="H2902" s="22">
        <v>0</v>
      </c>
      <c r="I2902" s="22">
        <v>0</v>
      </c>
      <c r="J2902" s="22">
        <v>0</v>
      </c>
      <c r="K2902" s="22">
        <v>0</v>
      </c>
      <c r="L2902" s="22">
        <v>0</v>
      </c>
      <c r="M2902" s="22">
        <v>0</v>
      </c>
      <c r="N2902" s="22"/>
      <c r="O2902" s="22">
        <v>0</v>
      </c>
      <c r="P2902" s="22"/>
      <c r="Q2902" s="22"/>
      <c r="R2902" s="22"/>
      <c r="S2902" s="22"/>
      <c r="T2902" s="39">
        <f t="shared" si="45"/>
        <v>46224</v>
      </c>
    </row>
    <row r="2903" spans="1:20" x14ac:dyDescent="0.25">
      <c r="A2903" s="22" t="s">
        <v>1262</v>
      </c>
      <c r="B2903" s="22" t="s">
        <v>1272</v>
      </c>
      <c r="C2903" s="22" t="s">
        <v>2941</v>
      </c>
      <c r="D2903" s="22">
        <v>1</v>
      </c>
      <c r="E2903" s="22">
        <v>0</v>
      </c>
      <c r="F2903" s="22">
        <v>0</v>
      </c>
      <c r="G2903" s="22"/>
      <c r="H2903" s="22">
        <v>0</v>
      </c>
      <c r="I2903" s="22">
        <v>0</v>
      </c>
      <c r="J2903" s="22">
        <v>0</v>
      </c>
      <c r="K2903" s="22">
        <v>0</v>
      </c>
      <c r="L2903" s="22">
        <v>0</v>
      </c>
      <c r="M2903" s="22">
        <v>0</v>
      </c>
      <c r="N2903" s="22"/>
      <c r="O2903" s="22">
        <v>0</v>
      </c>
      <c r="P2903" s="22"/>
      <c r="Q2903" s="22"/>
      <c r="R2903" s="22"/>
      <c r="S2903" s="22"/>
      <c r="T2903" s="39">
        <f t="shared" si="45"/>
        <v>46224</v>
      </c>
    </row>
    <row r="2904" spans="1:20" x14ac:dyDescent="0.25">
      <c r="A2904" s="22" t="s">
        <v>1262</v>
      </c>
      <c r="B2904" s="22" t="s">
        <v>1272</v>
      </c>
      <c r="C2904" s="22" t="s">
        <v>2942</v>
      </c>
      <c r="D2904" s="22">
        <v>1</v>
      </c>
      <c r="E2904" s="22">
        <v>0</v>
      </c>
      <c r="F2904" s="22">
        <v>0</v>
      </c>
      <c r="G2904" s="22"/>
      <c r="H2904" s="22">
        <v>0</v>
      </c>
      <c r="I2904" s="22">
        <v>0</v>
      </c>
      <c r="J2904" s="22">
        <v>0</v>
      </c>
      <c r="K2904" s="22">
        <v>0</v>
      </c>
      <c r="L2904" s="22">
        <v>0</v>
      </c>
      <c r="M2904" s="22">
        <v>0</v>
      </c>
      <c r="N2904" s="22"/>
      <c r="O2904" s="22">
        <v>0</v>
      </c>
      <c r="P2904" s="22"/>
      <c r="Q2904" s="22"/>
      <c r="R2904" s="22"/>
      <c r="S2904" s="22"/>
      <c r="T2904" s="39">
        <f t="shared" si="45"/>
        <v>46224</v>
      </c>
    </row>
    <row r="2905" spans="1:20" x14ac:dyDescent="0.25">
      <c r="A2905" s="22" t="s">
        <v>1262</v>
      </c>
      <c r="B2905" s="22" t="s">
        <v>1272</v>
      </c>
      <c r="C2905" s="22" t="s">
        <v>2943</v>
      </c>
      <c r="D2905" s="22">
        <v>1</v>
      </c>
      <c r="E2905" s="22">
        <v>1</v>
      </c>
      <c r="F2905" s="22">
        <v>0</v>
      </c>
      <c r="G2905" s="22">
        <v>1</v>
      </c>
      <c r="H2905" s="22">
        <v>0</v>
      </c>
      <c r="I2905" s="22">
        <v>0</v>
      </c>
      <c r="J2905" s="22">
        <v>0</v>
      </c>
      <c r="K2905" s="22">
        <v>0</v>
      </c>
      <c r="L2905" s="22">
        <v>0</v>
      </c>
      <c r="M2905" s="22">
        <v>0</v>
      </c>
      <c r="N2905" s="22">
        <v>38</v>
      </c>
      <c r="O2905" s="22">
        <v>100</v>
      </c>
      <c r="P2905" s="22">
        <v>0</v>
      </c>
      <c r="Q2905" s="22"/>
      <c r="R2905" s="22"/>
      <c r="S2905" s="22">
        <v>0</v>
      </c>
      <c r="T2905" s="39">
        <f t="shared" si="45"/>
        <v>46224</v>
      </c>
    </row>
    <row r="2906" spans="1:20" x14ac:dyDescent="0.25">
      <c r="A2906" s="22" t="s">
        <v>1262</v>
      </c>
      <c r="B2906" s="22" t="s">
        <v>1272</v>
      </c>
      <c r="C2906" s="22" t="s">
        <v>2944</v>
      </c>
      <c r="D2906" s="22">
        <v>1</v>
      </c>
      <c r="E2906" s="22">
        <v>0</v>
      </c>
      <c r="F2906" s="22">
        <v>0</v>
      </c>
      <c r="G2906" s="22"/>
      <c r="H2906" s="22">
        <v>0</v>
      </c>
      <c r="I2906" s="22">
        <v>0</v>
      </c>
      <c r="J2906" s="22">
        <v>0</v>
      </c>
      <c r="K2906" s="22">
        <v>0</v>
      </c>
      <c r="L2906" s="22">
        <v>0</v>
      </c>
      <c r="M2906" s="22">
        <v>0</v>
      </c>
      <c r="N2906" s="22"/>
      <c r="O2906" s="22">
        <v>0</v>
      </c>
      <c r="P2906" s="22"/>
      <c r="Q2906" s="22"/>
      <c r="R2906" s="22"/>
      <c r="S2906" s="22"/>
      <c r="T2906" s="39">
        <f t="shared" si="45"/>
        <v>46224</v>
      </c>
    </row>
    <row r="2907" spans="1:20" x14ac:dyDescent="0.25">
      <c r="A2907" s="22" t="s">
        <v>1262</v>
      </c>
      <c r="B2907" s="22" t="s">
        <v>1272</v>
      </c>
      <c r="C2907" s="22" t="s">
        <v>2945</v>
      </c>
      <c r="D2907" s="22">
        <v>1</v>
      </c>
      <c r="E2907" s="22">
        <v>1</v>
      </c>
      <c r="F2907" s="22">
        <v>1</v>
      </c>
      <c r="G2907" s="22">
        <v>1</v>
      </c>
      <c r="H2907" s="22">
        <v>1</v>
      </c>
      <c r="I2907" s="22">
        <v>0</v>
      </c>
      <c r="J2907" s="22">
        <v>0</v>
      </c>
      <c r="K2907" s="22">
        <v>0</v>
      </c>
      <c r="L2907" s="22">
        <v>0</v>
      </c>
      <c r="M2907" s="22">
        <v>0</v>
      </c>
      <c r="N2907" s="22">
        <v>14</v>
      </c>
      <c r="O2907" s="22">
        <v>100</v>
      </c>
      <c r="P2907" s="22">
        <v>100</v>
      </c>
      <c r="Q2907" s="22">
        <v>0</v>
      </c>
      <c r="R2907" s="22"/>
      <c r="S2907" s="22">
        <v>0</v>
      </c>
      <c r="T2907" s="39">
        <f t="shared" si="45"/>
        <v>46224</v>
      </c>
    </row>
    <row r="2908" spans="1:20" x14ac:dyDescent="0.25">
      <c r="A2908" s="22" t="s">
        <v>1262</v>
      </c>
      <c r="B2908" s="22" t="s">
        <v>1272</v>
      </c>
      <c r="C2908" s="22" t="s">
        <v>2946</v>
      </c>
      <c r="D2908" s="22">
        <v>1</v>
      </c>
      <c r="E2908" s="22">
        <v>0</v>
      </c>
      <c r="F2908" s="22">
        <v>0</v>
      </c>
      <c r="G2908" s="22"/>
      <c r="H2908" s="22">
        <v>0</v>
      </c>
      <c r="I2908" s="22">
        <v>0</v>
      </c>
      <c r="J2908" s="22">
        <v>0</v>
      </c>
      <c r="K2908" s="22">
        <v>0</v>
      </c>
      <c r="L2908" s="22">
        <v>0</v>
      </c>
      <c r="M2908" s="22">
        <v>0</v>
      </c>
      <c r="N2908" s="22"/>
      <c r="O2908" s="22">
        <v>0</v>
      </c>
      <c r="P2908" s="22"/>
      <c r="Q2908" s="22"/>
      <c r="R2908" s="22"/>
      <c r="S2908" s="22"/>
      <c r="T2908" s="39">
        <f t="shared" si="45"/>
        <v>46224</v>
      </c>
    </row>
    <row r="2909" spans="1:20" x14ac:dyDescent="0.25">
      <c r="A2909" s="22" t="s">
        <v>1262</v>
      </c>
      <c r="B2909" s="22" t="s">
        <v>1272</v>
      </c>
      <c r="C2909" s="22" t="s">
        <v>2947</v>
      </c>
      <c r="D2909" s="22">
        <v>1</v>
      </c>
      <c r="E2909" s="22">
        <v>0</v>
      </c>
      <c r="F2909" s="22">
        <v>0</v>
      </c>
      <c r="G2909" s="22"/>
      <c r="H2909" s="22">
        <v>0</v>
      </c>
      <c r="I2909" s="22">
        <v>0</v>
      </c>
      <c r="J2909" s="22">
        <v>0</v>
      </c>
      <c r="K2909" s="22">
        <v>0</v>
      </c>
      <c r="L2909" s="22">
        <v>0</v>
      </c>
      <c r="M2909" s="22">
        <v>0</v>
      </c>
      <c r="N2909" s="22"/>
      <c r="O2909" s="22">
        <v>0</v>
      </c>
      <c r="P2909" s="22"/>
      <c r="Q2909" s="22"/>
      <c r="R2909" s="22"/>
      <c r="S2909" s="22"/>
      <c r="T2909" s="39">
        <f t="shared" si="45"/>
        <v>46224</v>
      </c>
    </row>
    <row r="2910" spans="1:20" x14ac:dyDescent="0.25">
      <c r="A2910" s="22" t="s">
        <v>1262</v>
      </c>
      <c r="B2910" s="22" t="s">
        <v>1272</v>
      </c>
      <c r="C2910" s="22" t="s">
        <v>2948</v>
      </c>
      <c r="D2910" s="22">
        <v>1</v>
      </c>
      <c r="E2910" s="22">
        <v>1</v>
      </c>
      <c r="F2910" s="22">
        <v>0</v>
      </c>
      <c r="G2910" s="22">
        <v>1</v>
      </c>
      <c r="H2910" s="22">
        <v>0</v>
      </c>
      <c r="I2910" s="22">
        <v>0</v>
      </c>
      <c r="J2910" s="22">
        <v>0</v>
      </c>
      <c r="K2910" s="22">
        <v>0</v>
      </c>
      <c r="L2910" s="22">
        <v>0</v>
      </c>
      <c r="M2910" s="22">
        <v>0</v>
      </c>
      <c r="N2910" s="22">
        <v>14</v>
      </c>
      <c r="O2910" s="22">
        <v>100</v>
      </c>
      <c r="P2910" s="22">
        <v>0</v>
      </c>
      <c r="Q2910" s="22"/>
      <c r="R2910" s="22"/>
      <c r="S2910" s="22">
        <v>0</v>
      </c>
      <c r="T2910" s="39">
        <f t="shared" si="45"/>
        <v>46224</v>
      </c>
    </row>
    <row r="2911" spans="1:20" x14ac:dyDescent="0.25">
      <c r="A2911" s="22" t="s">
        <v>1262</v>
      </c>
      <c r="B2911" s="22" t="s">
        <v>1272</v>
      </c>
      <c r="C2911" s="22" t="s">
        <v>2949</v>
      </c>
      <c r="D2911" s="22">
        <v>1</v>
      </c>
      <c r="E2911" s="22">
        <v>0</v>
      </c>
      <c r="F2911" s="22">
        <v>0</v>
      </c>
      <c r="G2911" s="22"/>
      <c r="H2911" s="22">
        <v>0</v>
      </c>
      <c r="I2911" s="22">
        <v>0</v>
      </c>
      <c r="J2911" s="22">
        <v>0</v>
      </c>
      <c r="K2911" s="22">
        <v>0</v>
      </c>
      <c r="L2911" s="22">
        <v>0</v>
      </c>
      <c r="M2911" s="22">
        <v>0</v>
      </c>
      <c r="N2911" s="22"/>
      <c r="O2911" s="22">
        <v>0</v>
      </c>
      <c r="P2911" s="22"/>
      <c r="Q2911" s="22"/>
      <c r="R2911" s="22"/>
      <c r="S2911" s="22"/>
      <c r="T2911" s="39">
        <f t="shared" si="45"/>
        <v>46224</v>
      </c>
    </row>
    <row r="2912" spans="1:20" x14ac:dyDescent="0.25">
      <c r="A2912" s="22" t="s">
        <v>1262</v>
      </c>
      <c r="B2912" s="22" t="s">
        <v>1272</v>
      </c>
      <c r="C2912" s="22" t="s">
        <v>2950</v>
      </c>
      <c r="D2912" s="22">
        <v>1</v>
      </c>
      <c r="E2912" s="22">
        <v>0</v>
      </c>
      <c r="F2912" s="22">
        <v>0</v>
      </c>
      <c r="G2912" s="22"/>
      <c r="H2912" s="22">
        <v>0</v>
      </c>
      <c r="I2912" s="22">
        <v>0</v>
      </c>
      <c r="J2912" s="22">
        <v>0</v>
      </c>
      <c r="K2912" s="22">
        <v>0</v>
      </c>
      <c r="L2912" s="22">
        <v>0</v>
      </c>
      <c r="M2912" s="22">
        <v>0</v>
      </c>
      <c r="N2912" s="22"/>
      <c r="O2912" s="22">
        <v>0</v>
      </c>
      <c r="P2912" s="22"/>
      <c r="Q2912" s="22"/>
      <c r="R2912" s="22"/>
      <c r="S2912" s="22"/>
      <c r="T2912" s="39">
        <f t="shared" si="45"/>
        <v>46224</v>
      </c>
    </row>
    <row r="2913" spans="1:20" x14ac:dyDescent="0.25">
      <c r="A2913" s="22" t="s">
        <v>1262</v>
      </c>
      <c r="B2913" s="22" t="s">
        <v>1272</v>
      </c>
      <c r="C2913" s="22" t="s">
        <v>2951</v>
      </c>
      <c r="D2913" s="22">
        <v>1</v>
      </c>
      <c r="E2913" s="22">
        <v>0</v>
      </c>
      <c r="F2913" s="22">
        <v>0</v>
      </c>
      <c r="G2913" s="22"/>
      <c r="H2913" s="22">
        <v>0</v>
      </c>
      <c r="I2913" s="22">
        <v>0</v>
      </c>
      <c r="J2913" s="22">
        <v>0</v>
      </c>
      <c r="K2913" s="22">
        <v>0</v>
      </c>
      <c r="L2913" s="22">
        <v>0</v>
      </c>
      <c r="M2913" s="22">
        <v>0</v>
      </c>
      <c r="N2913" s="22"/>
      <c r="O2913" s="22">
        <v>0</v>
      </c>
      <c r="P2913" s="22"/>
      <c r="Q2913" s="22"/>
      <c r="R2913" s="22"/>
      <c r="S2913" s="22"/>
      <c r="T2913" s="39">
        <f t="shared" si="45"/>
        <v>46224</v>
      </c>
    </row>
    <row r="2914" spans="1:20" x14ac:dyDescent="0.25">
      <c r="A2914" s="22" t="s">
        <v>1262</v>
      </c>
      <c r="B2914" s="22" t="s">
        <v>1272</v>
      </c>
      <c r="C2914" s="22" t="s">
        <v>2952</v>
      </c>
      <c r="D2914" s="22">
        <v>1</v>
      </c>
      <c r="E2914" s="22">
        <v>0</v>
      </c>
      <c r="F2914" s="22">
        <v>0</v>
      </c>
      <c r="G2914" s="22"/>
      <c r="H2914" s="22">
        <v>0</v>
      </c>
      <c r="I2914" s="22">
        <v>0</v>
      </c>
      <c r="J2914" s="22">
        <v>0</v>
      </c>
      <c r="K2914" s="22">
        <v>0</v>
      </c>
      <c r="L2914" s="22">
        <v>0</v>
      </c>
      <c r="M2914" s="22">
        <v>0</v>
      </c>
      <c r="N2914" s="22"/>
      <c r="O2914" s="22">
        <v>0</v>
      </c>
      <c r="P2914" s="22"/>
      <c r="Q2914" s="22"/>
      <c r="R2914" s="22"/>
      <c r="S2914" s="22"/>
      <c r="T2914" s="39">
        <f t="shared" si="45"/>
        <v>46224</v>
      </c>
    </row>
    <row r="2915" spans="1:20" x14ac:dyDescent="0.25">
      <c r="A2915" s="22" t="s">
        <v>1262</v>
      </c>
      <c r="B2915" s="22" t="s">
        <v>1272</v>
      </c>
      <c r="C2915" s="22" t="s">
        <v>2953</v>
      </c>
      <c r="D2915" s="22">
        <v>1</v>
      </c>
      <c r="E2915" s="22">
        <v>0</v>
      </c>
      <c r="F2915" s="22">
        <v>0</v>
      </c>
      <c r="G2915" s="22"/>
      <c r="H2915" s="22">
        <v>0</v>
      </c>
      <c r="I2915" s="22">
        <v>0</v>
      </c>
      <c r="J2915" s="22">
        <v>0</v>
      </c>
      <c r="K2915" s="22">
        <v>0</v>
      </c>
      <c r="L2915" s="22">
        <v>0</v>
      </c>
      <c r="M2915" s="22">
        <v>0</v>
      </c>
      <c r="N2915" s="22"/>
      <c r="O2915" s="22">
        <v>0</v>
      </c>
      <c r="P2915" s="22"/>
      <c r="Q2915" s="22"/>
      <c r="R2915" s="22"/>
      <c r="S2915" s="22"/>
      <c r="T2915" s="39">
        <f t="shared" si="45"/>
        <v>46224</v>
      </c>
    </row>
    <row r="2916" spans="1:20" x14ac:dyDescent="0.25">
      <c r="A2916" s="22" t="s">
        <v>1262</v>
      </c>
      <c r="B2916" s="22" t="s">
        <v>1272</v>
      </c>
      <c r="C2916" s="22" t="s">
        <v>2954</v>
      </c>
      <c r="D2916" s="22">
        <v>1</v>
      </c>
      <c r="E2916" s="22">
        <v>0</v>
      </c>
      <c r="F2916" s="22">
        <v>0</v>
      </c>
      <c r="G2916" s="22"/>
      <c r="H2916" s="22">
        <v>0</v>
      </c>
      <c r="I2916" s="22">
        <v>0</v>
      </c>
      <c r="J2916" s="22">
        <v>0</v>
      </c>
      <c r="K2916" s="22">
        <v>0</v>
      </c>
      <c r="L2916" s="22">
        <v>0</v>
      </c>
      <c r="M2916" s="22">
        <v>0</v>
      </c>
      <c r="N2916" s="22">
        <v>-8</v>
      </c>
      <c r="O2916" s="22">
        <v>0</v>
      </c>
      <c r="P2916" s="22"/>
      <c r="Q2916" s="22"/>
      <c r="R2916" s="22"/>
      <c r="S2916" s="22"/>
      <c r="T2916" s="39">
        <f t="shared" si="45"/>
        <v>46224</v>
      </c>
    </row>
    <row r="2917" spans="1:20" x14ac:dyDescent="0.25">
      <c r="A2917" s="22" t="s">
        <v>1262</v>
      </c>
      <c r="B2917" s="22" t="s">
        <v>1272</v>
      </c>
      <c r="C2917" s="22" t="s">
        <v>2955</v>
      </c>
      <c r="D2917" s="22">
        <v>1</v>
      </c>
      <c r="E2917" s="22">
        <v>0</v>
      </c>
      <c r="F2917" s="22">
        <v>0</v>
      </c>
      <c r="G2917" s="22"/>
      <c r="H2917" s="22">
        <v>0</v>
      </c>
      <c r="I2917" s="22">
        <v>0</v>
      </c>
      <c r="J2917" s="22">
        <v>0</v>
      </c>
      <c r="K2917" s="22">
        <v>0</v>
      </c>
      <c r="L2917" s="22">
        <v>0</v>
      </c>
      <c r="M2917" s="22">
        <v>0</v>
      </c>
      <c r="N2917" s="22"/>
      <c r="O2917" s="22">
        <v>0</v>
      </c>
      <c r="P2917" s="22"/>
      <c r="Q2917" s="22"/>
      <c r="R2917" s="22"/>
      <c r="S2917" s="22"/>
      <c r="T2917" s="39">
        <f t="shared" si="45"/>
        <v>46224</v>
      </c>
    </row>
    <row r="2918" spans="1:20" x14ac:dyDescent="0.25">
      <c r="A2918" s="22" t="s">
        <v>1262</v>
      </c>
      <c r="B2918" s="22" t="s">
        <v>1272</v>
      </c>
      <c r="C2918" s="22" t="s">
        <v>2956</v>
      </c>
      <c r="D2918" s="22">
        <v>1</v>
      </c>
      <c r="E2918" s="22">
        <v>0</v>
      </c>
      <c r="F2918" s="22">
        <v>0</v>
      </c>
      <c r="G2918" s="22"/>
      <c r="H2918" s="22">
        <v>0</v>
      </c>
      <c r="I2918" s="22">
        <v>0</v>
      </c>
      <c r="J2918" s="22">
        <v>0</v>
      </c>
      <c r="K2918" s="22">
        <v>0</v>
      </c>
      <c r="L2918" s="22">
        <v>0</v>
      </c>
      <c r="M2918" s="22">
        <v>0</v>
      </c>
      <c r="N2918" s="22"/>
      <c r="O2918" s="22">
        <v>0</v>
      </c>
      <c r="P2918" s="22"/>
      <c r="Q2918" s="22"/>
      <c r="R2918" s="22"/>
      <c r="S2918" s="22"/>
      <c r="T2918" s="39">
        <f t="shared" si="45"/>
        <v>46224</v>
      </c>
    </row>
    <row r="2919" spans="1:20" x14ac:dyDescent="0.25">
      <c r="A2919" s="22" t="s">
        <v>1262</v>
      </c>
      <c r="B2919" s="22" t="s">
        <v>1272</v>
      </c>
      <c r="C2919" s="22" t="s">
        <v>2957</v>
      </c>
      <c r="D2919" s="22">
        <v>1</v>
      </c>
      <c r="E2919" s="22">
        <v>0</v>
      </c>
      <c r="F2919" s="22">
        <v>0</v>
      </c>
      <c r="G2919" s="22"/>
      <c r="H2919" s="22">
        <v>0</v>
      </c>
      <c r="I2919" s="22">
        <v>0</v>
      </c>
      <c r="J2919" s="22">
        <v>0</v>
      </c>
      <c r="K2919" s="22">
        <v>0</v>
      </c>
      <c r="L2919" s="22">
        <v>0</v>
      </c>
      <c r="M2919" s="22">
        <v>0</v>
      </c>
      <c r="N2919" s="22"/>
      <c r="O2919" s="22">
        <v>0</v>
      </c>
      <c r="P2919" s="22"/>
      <c r="Q2919" s="22"/>
      <c r="R2919" s="22"/>
      <c r="S2919" s="22"/>
      <c r="T2919" s="39">
        <f t="shared" si="45"/>
        <v>46224</v>
      </c>
    </row>
    <row r="2920" spans="1:20" x14ac:dyDescent="0.25">
      <c r="A2920" s="22" t="s">
        <v>1262</v>
      </c>
      <c r="B2920" s="22" t="s">
        <v>1272</v>
      </c>
      <c r="C2920" s="22" t="s">
        <v>2958</v>
      </c>
      <c r="D2920" s="22">
        <v>1</v>
      </c>
      <c r="E2920" s="22">
        <v>1</v>
      </c>
      <c r="F2920" s="22">
        <v>0</v>
      </c>
      <c r="G2920" s="22">
        <v>1</v>
      </c>
      <c r="H2920" s="22">
        <v>0</v>
      </c>
      <c r="I2920" s="22">
        <v>0</v>
      </c>
      <c r="J2920" s="22">
        <v>0</v>
      </c>
      <c r="K2920" s="22">
        <v>0</v>
      </c>
      <c r="L2920" s="22">
        <v>0</v>
      </c>
      <c r="M2920" s="22">
        <v>0</v>
      </c>
      <c r="N2920" s="22">
        <v>38</v>
      </c>
      <c r="O2920" s="22">
        <v>100</v>
      </c>
      <c r="P2920" s="22">
        <v>0</v>
      </c>
      <c r="Q2920" s="22"/>
      <c r="R2920" s="22"/>
      <c r="S2920" s="22">
        <v>0</v>
      </c>
      <c r="T2920" s="39">
        <f t="shared" si="45"/>
        <v>46224</v>
      </c>
    </row>
    <row r="2921" spans="1:20" x14ac:dyDescent="0.25">
      <c r="A2921" s="22" t="s">
        <v>1262</v>
      </c>
      <c r="B2921" s="22" t="s">
        <v>1272</v>
      </c>
      <c r="C2921" s="22" t="s">
        <v>2959</v>
      </c>
      <c r="D2921" s="22">
        <v>1</v>
      </c>
      <c r="E2921" s="22">
        <v>0</v>
      </c>
      <c r="F2921" s="22">
        <v>0</v>
      </c>
      <c r="G2921" s="22"/>
      <c r="H2921" s="22">
        <v>0</v>
      </c>
      <c r="I2921" s="22">
        <v>0</v>
      </c>
      <c r="J2921" s="22">
        <v>0</v>
      </c>
      <c r="K2921" s="22">
        <v>0</v>
      </c>
      <c r="L2921" s="22">
        <v>0</v>
      </c>
      <c r="M2921" s="22">
        <v>0</v>
      </c>
      <c r="N2921" s="22"/>
      <c r="O2921" s="22">
        <v>0</v>
      </c>
      <c r="P2921" s="22"/>
      <c r="Q2921" s="22"/>
      <c r="R2921" s="22"/>
      <c r="S2921" s="22"/>
      <c r="T2921" s="39">
        <f t="shared" si="45"/>
        <v>46224</v>
      </c>
    </row>
    <row r="2922" spans="1:20" x14ac:dyDescent="0.25">
      <c r="A2922" s="22" t="s">
        <v>1262</v>
      </c>
      <c r="B2922" s="22" t="s">
        <v>1272</v>
      </c>
      <c r="C2922" s="22" t="s">
        <v>2960</v>
      </c>
      <c r="D2922" s="22">
        <v>1</v>
      </c>
      <c r="E2922" s="22">
        <v>0</v>
      </c>
      <c r="F2922" s="22">
        <v>0</v>
      </c>
      <c r="G2922" s="22"/>
      <c r="H2922" s="22">
        <v>0</v>
      </c>
      <c r="I2922" s="22">
        <v>0</v>
      </c>
      <c r="J2922" s="22">
        <v>0</v>
      </c>
      <c r="K2922" s="22">
        <v>0</v>
      </c>
      <c r="L2922" s="22">
        <v>0</v>
      </c>
      <c r="M2922" s="22">
        <v>0</v>
      </c>
      <c r="N2922" s="22"/>
      <c r="O2922" s="22">
        <v>0</v>
      </c>
      <c r="P2922" s="22"/>
      <c r="Q2922" s="22"/>
      <c r="R2922" s="22"/>
      <c r="S2922" s="22"/>
      <c r="T2922" s="39">
        <f t="shared" si="45"/>
        <v>46224</v>
      </c>
    </row>
    <row r="2923" spans="1:20" x14ac:dyDescent="0.25">
      <c r="A2923" s="22" t="s">
        <v>1262</v>
      </c>
      <c r="B2923" s="22" t="s">
        <v>1272</v>
      </c>
      <c r="C2923" s="22" t="s">
        <v>2961</v>
      </c>
      <c r="D2923" s="22">
        <v>1</v>
      </c>
      <c r="E2923" s="22">
        <v>0</v>
      </c>
      <c r="F2923" s="22">
        <v>0</v>
      </c>
      <c r="G2923" s="22"/>
      <c r="H2923" s="22">
        <v>0</v>
      </c>
      <c r="I2923" s="22">
        <v>0</v>
      </c>
      <c r="J2923" s="22">
        <v>0</v>
      </c>
      <c r="K2923" s="22">
        <v>0</v>
      </c>
      <c r="L2923" s="22">
        <v>0</v>
      </c>
      <c r="M2923" s="22">
        <v>0</v>
      </c>
      <c r="N2923" s="22"/>
      <c r="O2923" s="22">
        <v>0</v>
      </c>
      <c r="P2923" s="22"/>
      <c r="Q2923" s="22"/>
      <c r="R2923" s="22"/>
      <c r="S2923" s="22"/>
      <c r="T2923" s="39">
        <f t="shared" si="45"/>
        <v>46224</v>
      </c>
    </row>
    <row r="2924" spans="1:20" x14ac:dyDescent="0.25">
      <c r="A2924" s="22" t="s">
        <v>1262</v>
      </c>
      <c r="B2924" s="22" t="s">
        <v>1272</v>
      </c>
      <c r="C2924" s="22" t="s">
        <v>2962</v>
      </c>
      <c r="D2924" s="22">
        <v>1</v>
      </c>
      <c r="E2924" s="22">
        <v>1</v>
      </c>
      <c r="F2924" s="22">
        <v>0</v>
      </c>
      <c r="G2924" s="22">
        <v>1</v>
      </c>
      <c r="H2924" s="22">
        <v>0</v>
      </c>
      <c r="I2924" s="22">
        <v>0</v>
      </c>
      <c r="J2924" s="22">
        <v>0</v>
      </c>
      <c r="K2924" s="22">
        <v>0</v>
      </c>
      <c r="L2924" s="22">
        <v>0</v>
      </c>
      <c r="M2924" s="22">
        <v>0</v>
      </c>
      <c r="N2924" s="22">
        <v>36</v>
      </c>
      <c r="O2924" s="22">
        <v>100</v>
      </c>
      <c r="P2924" s="22">
        <v>0</v>
      </c>
      <c r="Q2924" s="22"/>
      <c r="R2924" s="22"/>
      <c r="S2924" s="22">
        <v>0</v>
      </c>
      <c r="T2924" s="39">
        <f t="shared" si="45"/>
        <v>46224</v>
      </c>
    </row>
    <row r="2925" spans="1:20" x14ac:dyDescent="0.25">
      <c r="A2925" s="22" t="s">
        <v>1262</v>
      </c>
      <c r="B2925" s="22" t="s">
        <v>1272</v>
      </c>
      <c r="C2925" s="22" t="s">
        <v>2963</v>
      </c>
      <c r="D2925" s="22">
        <v>1</v>
      </c>
      <c r="E2925" s="22">
        <v>0</v>
      </c>
      <c r="F2925" s="22">
        <v>0</v>
      </c>
      <c r="G2925" s="22"/>
      <c r="H2925" s="22">
        <v>0</v>
      </c>
      <c r="I2925" s="22">
        <v>0</v>
      </c>
      <c r="J2925" s="22">
        <v>0</v>
      </c>
      <c r="K2925" s="22">
        <v>0</v>
      </c>
      <c r="L2925" s="22">
        <v>0</v>
      </c>
      <c r="M2925" s="22">
        <v>0</v>
      </c>
      <c r="N2925" s="22"/>
      <c r="O2925" s="22">
        <v>0</v>
      </c>
      <c r="P2925" s="22"/>
      <c r="Q2925" s="22"/>
      <c r="R2925" s="22"/>
      <c r="S2925" s="22"/>
      <c r="T2925" s="39">
        <f t="shared" si="45"/>
        <v>46224</v>
      </c>
    </row>
    <row r="2926" spans="1:20" x14ac:dyDescent="0.25">
      <c r="A2926" s="22" t="s">
        <v>1262</v>
      </c>
      <c r="B2926" s="22" t="s">
        <v>1272</v>
      </c>
      <c r="C2926" s="22" t="s">
        <v>2964</v>
      </c>
      <c r="D2926" s="22">
        <v>1</v>
      </c>
      <c r="E2926" s="22">
        <v>1</v>
      </c>
      <c r="F2926" s="22">
        <v>1</v>
      </c>
      <c r="G2926" s="22">
        <v>1</v>
      </c>
      <c r="H2926" s="22">
        <v>1</v>
      </c>
      <c r="I2926" s="22">
        <v>0</v>
      </c>
      <c r="J2926" s="22">
        <v>0</v>
      </c>
      <c r="K2926" s="22">
        <v>0</v>
      </c>
      <c r="L2926" s="22">
        <v>0</v>
      </c>
      <c r="M2926" s="22">
        <v>0</v>
      </c>
      <c r="N2926" s="22">
        <v>15</v>
      </c>
      <c r="O2926" s="22">
        <v>100</v>
      </c>
      <c r="P2926" s="22">
        <v>100</v>
      </c>
      <c r="Q2926" s="22">
        <v>0</v>
      </c>
      <c r="R2926" s="22"/>
      <c r="S2926" s="22">
        <v>0</v>
      </c>
      <c r="T2926" s="39">
        <f t="shared" si="45"/>
        <v>46224</v>
      </c>
    </row>
    <row r="2927" spans="1:20" x14ac:dyDescent="0.25">
      <c r="A2927" s="22" t="s">
        <v>1262</v>
      </c>
      <c r="B2927" s="22" t="s">
        <v>1272</v>
      </c>
      <c r="C2927" s="22" t="s">
        <v>2965</v>
      </c>
      <c r="D2927" s="22">
        <v>1</v>
      </c>
      <c r="E2927" s="22">
        <v>0</v>
      </c>
      <c r="F2927" s="22">
        <v>0</v>
      </c>
      <c r="G2927" s="22"/>
      <c r="H2927" s="22">
        <v>0</v>
      </c>
      <c r="I2927" s="22">
        <v>0</v>
      </c>
      <c r="J2927" s="22">
        <v>0</v>
      </c>
      <c r="K2927" s="22">
        <v>0</v>
      </c>
      <c r="L2927" s="22">
        <v>0</v>
      </c>
      <c r="M2927" s="22">
        <v>0</v>
      </c>
      <c r="N2927" s="22"/>
      <c r="O2927" s="22">
        <v>0</v>
      </c>
      <c r="P2927" s="22"/>
      <c r="Q2927" s="22"/>
      <c r="R2927" s="22"/>
      <c r="S2927" s="22"/>
      <c r="T2927" s="39">
        <f t="shared" si="45"/>
        <v>46224</v>
      </c>
    </row>
    <row r="2928" spans="1:20" x14ac:dyDescent="0.25">
      <c r="A2928" s="22" t="s">
        <v>1262</v>
      </c>
      <c r="B2928" s="22" t="s">
        <v>1272</v>
      </c>
      <c r="C2928" s="22" t="s">
        <v>2966</v>
      </c>
      <c r="D2928" s="22">
        <v>1</v>
      </c>
      <c r="E2928" s="22">
        <v>0</v>
      </c>
      <c r="F2928" s="22">
        <v>0</v>
      </c>
      <c r="G2928" s="22"/>
      <c r="H2928" s="22">
        <v>0</v>
      </c>
      <c r="I2928" s="22">
        <v>0</v>
      </c>
      <c r="J2928" s="22">
        <v>0</v>
      </c>
      <c r="K2928" s="22">
        <v>0</v>
      </c>
      <c r="L2928" s="22">
        <v>0</v>
      </c>
      <c r="M2928" s="22">
        <v>0</v>
      </c>
      <c r="N2928" s="22"/>
      <c r="O2928" s="22">
        <v>0</v>
      </c>
      <c r="P2928" s="22"/>
      <c r="Q2928" s="22"/>
      <c r="R2928" s="22"/>
      <c r="S2928" s="22"/>
      <c r="T2928" s="39">
        <f t="shared" si="45"/>
        <v>46224</v>
      </c>
    </row>
    <row r="2929" spans="1:20" x14ac:dyDescent="0.25">
      <c r="A2929" s="22" t="s">
        <v>1262</v>
      </c>
      <c r="B2929" s="22" t="s">
        <v>1272</v>
      </c>
      <c r="C2929" s="22" t="s">
        <v>2967</v>
      </c>
      <c r="D2929" s="22">
        <v>1</v>
      </c>
      <c r="E2929" s="22">
        <v>0</v>
      </c>
      <c r="F2929" s="22">
        <v>0</v>
      </c>
      <c r="G2929" s="22"/>
      <c r="H2929" s="22">
        <v>0</v>
      </c>
      <c r="I2929" s="22">
        <v>0</v>
      </c>
      <c r="J2929" s="22">
        <v>0</v>
      </c>
      <c r="K2929" s="22">
        <v>0</v>
      </c>
      <c r="L2929" s="22">
        <v>0</v>
      </c>
      <c r="M2929" s="22">
        <v>0</v>
      </c>
      <c r="N2929" s="22"/>
      <c r="O2929" s="22">
        <v>0</v>
      </c>
      <c r="P2929" s="22"/>
      <c r="Q2929" s="22"/>
      <c r="R2929" s="22"/>
      <c r="S2929" s="22"/>
      <c r="T2929" s="39">
        <f t="shared" si="45"/>
        <v>46224</v>
      </c>
    </row>
    <row r="2930" spans="1:20" x14ac:dyDescent="0.25">
      <c r="A2930" s="22" t="s">
        <v>1262</v>
      </c>
      <c r="B2930" s="22" t="s">
        <v>1272</v>
      </c>
      <c r="C2930" s="22" t="s">
        <v>2968</v>
      </c>
      <c r="D2930" s="22">
        <v>1</v>
      </c>
      <c r="E2930" s="22">
        <v>0</v>
      </c>
      <c r="F2930" s="22">
        <v>0</v>
      </c>
      <c r="G2930" s="22"/>
      <c r="H2930" s="22">
        <v>0</v>
      </c>
      <c r="I2930" s="22">
        <v>0</v>
      </c>
      <c r="J2930" s="22">
        <v>0</v>
      </c>
      <c r="K2930" s="22">
        <v>0</v>
      </c>
      <c r="L2930" s="22">
        <v>0</v>
      </c>
      <c r="M2930" s="22">
        <v>0</v>
      </c>
      <c r="N2930" s="22"/>
      <c r="O2930" s="22">
        <v>0</v>
      </c>
      <c r="P2930" s="22"/>
      <c r="Q2930" s="22"/>
      <c r="R2930" s="22"/>
      <c r="S2930" s="22"/>
      <c r="T2930" s="39">
        <f t="shared" si="45"/>
        <v>46224</v>
      </c>
    </row>
    <row r="2931" spans="1:20" x14ac:dyDescent="0.25">
      <c r="A2931" s="22" t="s">
        <v>1262</v>
      </c>
      <c r="B2931" s="22" t="s">
        <v>1272</v>
      </c>
      <c r="C2931" s="22" t="s">
        <v>2969</v>
      </c>
      <c r="D2931" s="22">
        <v>1</v>
      </c>
      <c r="E2931" s="22">
        <v>0</v>
      </c>
      <c r="F2931" s="22">
        <v>0</v>
      </c>
      <c r="G2931" s="22"/>
      <c r="H2931" s="22">
        <v>0</v>
      </c>
      <c r="I2931" s="22">
        <v>0</v>
      </c>
      <c r="J2931" s="22">
        <v>0</v>
      </c>
      <c r="K2931" s="22">
        <v>0</v>
      </c>
      <c r="L2931" s="22">
        <v>0</v>
      </c>
      <c r="M2931" s="22">
        <v>0</v>
      </c>
      <c r="N2931" s="22"/>
      <c r="O2931" s="22">
        <v>0</v>
      </c>
      <c r="P2931" s="22"/>
      <c r="Q2931" s="22"/>
      <c r="R2931" s="22"/>
      <c r="S2931" s="22"/>
      <c r="T2931" s="39">
        <f t="shared" si="45"/>
        <v>46224</v>
      </c>
    </row>
    <row r="2932" spans="1:20" x14ac:dyDescent="0.25">
      <c r="A2932" s="22" t="s">
        <v>1262</v>
      </c>
      <c r="B2932" s="22" t="s">
        <v>1272</v>
      </c>
      <c r="C2932" s="22" t="s">
        <v>2970</v>
      </c>
      <c r="D2932" s="22">
        <v>1</v>
      </c>
      <c r="E2932" s="22">
        <v>0</v>
      </c>
      <c r="F2932" s="22">
        <v>0</v>
      </c>
      <c r="G2932" s="22"/>
      <c r="H2932" s="22">
        <v>0</v>
      </c>
      <c r="I2932" s="22">
        <v>0</v>
      </c>
      <c r="J2932" s="22">
        <v>0</v>
      </c>
      <c r="K2932" s="22">
        <v>0</v>
      </c>
      <c r="L2932" s="22">
        <v>0</v>
      </c>
      <c r="M2932" s="22">
        <v>0</v>
      </c>
      <c r="N2932" s="22">
        <v>-6</v>
      </c>
      <c r="O2932" s="22">
        <v>0</v>
      </c>
      <c r="P2932" s="22"/>
      <c r="Q2932" s="22"/>
      <c r="R2932" s="22"/>
      <c r="S2932" s="22"/>
      <c r="T2932" s="39">
        <f t="shared" si="45"/>
        <v>46224</v>
      </c>
    </row>
    <row r="2933" spans="1:20" x14ac:dyDescent="0.25">
      <c r="A2933" s="22" t="s">
        <v>1262</v>
      </c>
      <c r="B2933" s="22" t="s">
        <v>1272</v>
      </c>
      <c r="C2933" s="22" t="s">
        <v>2971</v>
      </c>
      <c r="D2933" s="22">
        <v>1</v>
      </c>
      <c r="E2933" s="22">
        <v>0</v>
      </c>
      <c r="F2933" s="22">
        <v>0</v>
      </c>
      <c r="G2933" s="22"/>
      <c r="H2933" s="22">
        <v>0</v>
      </c>
      <c r="I2933" s="22">
        <v>0</v>
      </c>
      <c r="J2933" s="22">
        <v>0</v>
      </c>
      <c r="K2933" s="22">
        <v>0</v>
      </c>
      <c r="L2933" s="22">
        <v>0</v>
      </c>
      <c r="M2933" s="22">
        <v>0</v>
      </c>
      <c r="N2933" s="22"/>
      <c r="O2933" s="22">
        <v>0</v>
      </c>
      <c r="P2933" s="22"/>
      <c r="Q2933" s="22"/>
      <c r="R2933" s="22"/>
      <c r="S2933" s="22"/>
      <c r="T2933" s="39">
        <f t="shared" si="45"/>
        <v>46224</v>
      </c>
    </row>
    <row r="2934" spans="1:20" x14ac:dyDescent="0.25">
      <c r="A2934" s="22" t="s">
        <v>1262</v>
      </c>
      <c r="B2934" s="22" t="s">
        <v>1272</v>
      </c>
      <c r="C2934" s="22" t="s">
        <v>2972</v>
      </c>
      <c r="D2934" s="22">
        <v>1</v>
      </c>
      <c r="E2934" s="22">
        <v>0</v>
      </c>
      <c r="F2934" s="22">
        <v>0</v>
      </c>
      <c r="G2934" s="22"/>
      <c r="H2934" s="22">
        <v>0</v>
      </c>
      <c r="I2934" s="22">
        <v>0</v>
      </c>
      <c r="J2934" s="22">
        <v>0</v>
      </c>
      <c r="K2934" s="22">
        <v>0</v>
      </c>
      <c r="L2934" s="22">
        <v>0</v>
      </c>
      <c r="M2934" s="22">
        <v>0</v>
      </c>
      <c r="N2934" s="22"/>
      <c r="O2934" s="22">
        <v>0</v>
      </c>
      <c r="P2934" s="22"/>
      <c r="Q2934" s="22"/>
      <c r="R2934" s="22"/>
      <c r="S2934" s="22"/>
      <c r="T2934" s="39">
        <f t="shared" si="45"/>
        <v>46224</v>
      </c>
    </row>
    <row r="2935" spans="1:20" x14ac:dyDescent="0.25">
      <c r="A2935" s="22" t="s">
        <v>1262</v>
      </c>
      <c r="B2935" s="22" t="s">
        <v>1272</v>
      </c>
      <c r="C2935" s="22" t="s">
        <v>2973</v>
      </c>
      <c r="D2935" s="22">
        <v>1</v>
      </c>
      <c r="E2935" s="22">
        <v>0</v>
      </c>
      <c r="F2935" s="22">
        <v>0</v>
      </c>
      <c r="G2935" s="22"/>
      <c r="H2935" s="22">
        <v>0</v>
      </c>
      <c r="I2935" s="22">
        <v>0</v>
      </c>
      <c r="J2935" s="22">
        <v>0</v>
      </c>
      <c r="K2935" s="22">
        <v>0</v>
      </c>
      <c r="L2935" s="22">
        <v>0</v>
      </c>
      <c r="M2935" s="22">
        <v>0</v>
      </c>
      <c r="N2935" s="22"/>
      <c r="O2935" s="22">
        <v>0</v>
      </c>
      <c r="P2935" s="22"/>
      <c r="Q2935" s="22"/>
      <c r="R2935" s="22"/>
      <c r="S2935" s="22"/>
      <c r="T2935" s="39">
        <f t="shared" si="45"/>
        <v>46224</v>
      </c>
    </row>
    <row r="2936" spans="1:20" x14ac:dyDescent="0.25">
      <c r="A2936" s="22" t="s">
        <v>1262</v>
      </c>
      <c r="B2936" s="22" t="s">
        <v>1272</v>
      </c>
      <c r="C2936" s="22" t="s">
        <v>2974</v>
      </c>
      <c r="D2936" s="22">
        <v>1</v>
      </c>
      <c r="E2936" s="22">
        <v>0</v>
      </c>
      <c r="F2936" s="22">
        <v>0</v>
      </c>
      <c r="G2936" s="22"/>
      <c r="H2936" s="22">
        <v>0</v>
      </c>
      <c r="I2936" s="22">
        <v>0</v>
      </c>
      <c r="J2936" s="22">
        <v>0</v>
      </c>
      <c r="K2936" s="22">
        <v>0</v>
      </c>
      <c r="L2936" s="22">
        <v>0</v>
      </c>
      <c r="M2936" s="22">
        <v>0</v>
      </c>
      <c r="N2936" s="22"/>
      <c r="O2936" s="22">
        <v>0</v>
      </c>
      <c r="P2936" s="22"/>
      <c r="Q2936" s="22"/>
      <c r="R2936" s="22"/>
      <c r="S2936" s="22"/>
      <c r="T2936" s="39">
        <f t="shared" si="45"/>
        <v>46224</v>
      </c>
    </row>
    <row r="2937" spans="1:20" x14ac:dyDescent="0.25">
      <c r="A2937" s="22" t="s">
        <v>1262</v>
      </c>
      <c r="B2937" s="22" t="s">
        <v>1272</v>
      </c>
      <c r="C2937" s="22" t="s">
        <v>2975</v>
      </c>
      <c r="D2937" s="22">
        <v>1</v>
      </c>
      <c r="E2937" s="22">
        <v>0</v>
      </c>
      <c r="F2937" s="22">
        <v>0</v>
      </c>
      <c r="G2937" s="22"/>
      <c r="H2937" s="22">
        <v>0</v>
      </c>
      <c r="I2937" s="22">
        <v>0</v>
      </c>
      <c r="J2937" s="22">
        <v>0</v>
      </c>
      <c r="K2937" s="22">
        <v>0</v>
      </c>
      <c r="L2937" s="22">
        <v>0</v>
      </c>
      <c r="M2937" s="22">
        <v>0</v>
      </c>
      <c r="N2937" s="22"/>
      <c r="O2937" s="22">
        <v>0</v>
      </c>
      <c r="P2937" s="22"/>
      <c r="Q2937" s="22"/>
      <c r="R2937" s="22"/>
      <c r="S2937" s="22"/>
      <c r="T2937" s="39">
        <f t="shared" si="45"/>
        <v>46224</v>
      </c>
    </row>
    <row r="2938" spans="1:20" x14ac:dyDescent="0.25">
      <c r="A2938" s="22" t="s">
        <v>1262</v>
      </c>
      <c r="B2938" s="22" t="s">
        <v>1272</v>
      </c>
      <c r="C2938" s="22" t="s">
        <v>2976</v>
      </c>
      <c r="D2938" s="22">
        <v>1</v>
      </c>
      <c r="E2938" s="22">
        <v>0</v>
      </c>
      <c r="F2938" s="22">
        <v>0</v>
      </c>
      <c r="G2938" s="22"/>
      <c r="H2938" s="22">
        <v>0</v>
      </c>
      <c r="I2938" s="22">
        <v>0</v>
      </c>
      <c r="J2938" s="22">
        <v>0</v>
      </c>
      <c r="K2938" s="22">
        <v>0</v>
      </c>
      <c r="L2938" s="22">
        <v>0</v>
      </c>
      <c r="M2938" s="22">
        <v>0</v>
      </c>
      <c r="N2938" s="22"/>
      <c r="O2938" s="22">
        <v>0</v>
      </c>
      <c r="P2938" s="22"/>
      <c r="Q2938" s="22"/>
      <c r="R2938" s="22"/>
      <c r="S2938" s="22"/>
      <c r="T2938" s="39">
        <f t="shared" si="45"/>
        <v>46224</v>
      </c>
    </row>
    <row r="2939" spans="1:20" x14ac:dyDescent="0.25">
      <c r="A2939" s="22" t="s">
        <v>1262</v>
      </c>
      <c r="B2939" s="22" t="s">
        <v>1272</v>
      </c>
      <c r="C2939" s="22" t="s">
        <v>2977</v>
      </c>
      <c r="D2939" s="22">
        <v>1</v>
      </c>
      <c r="E2939" s="22">
        <v>0</v>
      </c>
      <c r="F2939" s="22">
        <v>0</v>
      </c>
      <c r="G2939" s="22"/>
      <c r="H2939" s="22">
        <v>0</v>
      </c>
      <c r="I2939" s="22">
        <v>0</v>
      </c>
      <c r="J2939" s="22">
        <v>0</v>
      </c>
      <c r="K2939" s="22">
        <v>0</v>
      </c>
      <c r="L2939" s="22">
        <v>0</v>
      </c>
      <c r="M2939" s="22">
        <v>0</v>
      </c>
      <c r="N2939" s="22"/>
      <c r="O2939" s="22">
        <v>0</v>
      </c>
      <c r="P2939" s="22"/>
      <c r="Q2939" s="22"/>
      <c r="R2939" s="22"/>
      <c r="S2939" s="22"/>
      <c r="T2939" s="39">
        <f t="shared" si="45"/>
        <v>46224</v>
      </c>
    </row>
    <row r="2940" spans="1:20" x14ac:dyDescent="0.25">
      <c r="A2940" s="22" t="s">
        <v>1262</v>
      </c>
      <c r="B2940" s="22" t="s">
        <v>1272</v>
      </c>
      <c r="C2940" s="22" t="s">
        <v>2978</v>
      </c>
      <c r="D2940" s="22">
        <v>1</v>
      </c>
      <c r="E2940" s="22">
        <v>0</v>
      </c>
      <c r="F2940" s="22">
        <v>0</v>
      </c>
      <c r="G2940" s="22"/>
      <c r="H2940" s="22">
        <v>0</v>
      </c>
      <c r="I2940" s="22">
        <v>0</v>
      </c>
      <c r="J2940" s="22">
        <v>0</v>
      </c>
      <c r="K2940" s="22">
        <v>0</v>
      </c>
      <c r="L2940" s="22">
        <v>0</v>
      </c>
      <c r="M2940" s="22">
        <v>0</v>
      </c>
      <c r="N2940" s="22"/>
      <c r="O2940" s="22">
        <v>0</v>
      </c>
      <c r="P2940" s="22"/>
      <c r="Q2940" s="22"/>
      <c r="R2940" s="22"/>
      <c r="S2940" s="22"/>
      <c r="T2940" s="39">
        <f t="shared" si="45"/>
        <v>46224</v>
      </c>
    </row>
    <row r="2941" spans="1:20" x14ac:dyDescent="0.25">
      <c r="A2941" s="22" t="s">
        <v>1262</v>
      </c>
      <c r="B2941" s="22" t="s">
        <v>1272</v>
      </c>
      <c r="C2941" s="22" t="s">
        <v>2979</v>
      </c>
      <c r="D2941" s="22">
        <v>1</v>
      </c>
      <c r="E2941" s="22">
        <v>0</v>
      </c>
      <c r="F2941" s="22">
        <v>0</v>
      </c>
      <c r="G2941" s="22"/>
      <c r="H2941" s="22">
        <v>0</v>
      </c>
      <c r="I2941" s="22">
        <v>0</v>
      </c>
      <c r="J2941" s="22">
        <v>0</v>
      </c>
      <c r="K2941" s="22">
        <v>0</v>
      </c>
      <c r="L2941" s="22">
        <v>0</v>
      </c>
      <c r="M2941" s="22">
        <v>0</v>
      </c>
      <c r="N2941" s="22"/>
      <c r="O2941" s="22">
        <v>0</v>
      </c>
      <c r="P2941" s="22"/>
      <c r="Q2941" s="22"/>
      <c r="R2941" s="22"/>
      <c r="S2941" s="22"/>
      <c r="T2941" s="39">
        <f t="shared" si="45"/>
        <v>46224</v>
      </c>
    </row>
    <row r="2942" spans="1:20" x14ac:dyDescent="0.25">
      <c r="A2942" s="22" t="s">
        <v>1262</v>
      </c>
      <c r="B2942" s="22" t="s">
        <v>1272</v>
      </c>
      <c r="C2942" s="22" t="s">
        <v>2980</v>
      </c>
      <c r="D2942" s="22">
        <v>1</v>
      </c>
      <c r="E2942" s="22">
        <v>0</v>
      </c>
      <c r="F2942" s="22">
        <v>0</v>
      </c>
      <c r="G2942" s="22"/>
      <c r="H2942" s="22">
        <v>0</v>
      </c>
      <c r="I2942" s="22">
        <v>0</v>
      </c>
      <c r="J2942" s="22">
        <v>0</v>
      </c>
      <c r="K2942" s="22">
        <v>0</v>
      </c>
      <c r="L2942" s="22">
        <v>0</v>
      </c>
      <c r="M2942" s="22">
        <v>0</v>
      </c>
      <c r="N2942" s="22"/>
      <c r="O2942" s="22">
        <v>0</v>
      </c>
      <c r="P2942" s="22"/>
      <c r="Q2942" s="22"/>
      <c r="R2942" s="22"/>
      <c r="S2942" s="22"/>
      <c r="T2942" s="39">
        <f t="shared" si="45"/>
        <v>46224</v>
      </c>
    </row>
    <row r="2943" spans="1:20" x14ac:dyDescent="0.25">
      <c r="A2943" s="22" t="s">
        <v>1262</v>
      </c>
      <c r="B2943" s="22" t="s">
        <v>1272</v>
      </c>
      <c r="C2943" s="22" t="s">
        <v>2981</v>
      </c>
      <c r="D2943" s="22">
        <v>1</v>
      </c>
      <c r="E2943" s="22">
        <v>1</v>
      </c>
      <c r="F2943" s="22">
        <v>0</v>
      </c>
      <c r="G2943" s="22">
        <v>1</v>
      </c>
      <c r="H2943" s="22">
        <v>0</v>
      </c>
      <c r="I2943" s="22">
        <v>0</v>
      </c>
      <c r="J2943" s="22">
        <v>0</v>
      </c>
      <c r="K2943" s="22">
        <v>0</v>
      </c>
      <c r="L2943" s="22">
        <v>0</v>
      </c>
      <c r="M2943" s="22">
        <v>0</v>
      </c>
      <c r="N2943" s="22">
        <v>38</v>
      </c>
      <c r="O2943" s="22">
        <v>100</v>
      </c>
      <c r="P2943" s="22">
        <v>0</v>
      </c>
      <c r="Q2943" s="22"/>
      <c r="R2943" s="22"/>
      <c r="S2943" s="22">
        <v>0</v>
      </c>
      <c r="T2943" s="39">
        <f t="shared" si="45"/>
        <v>46224</v>
      </c>
    </row>
    <row r="2944" spans="1:20" x14ac:dyDescent="0.25">
      <c r="A2944" s="22" t="s">
        <v>1262</v>
      </c>
      <c r="B2944" s="22" t="s">
        <v>1272</v>
      </c>
      <c r="C2944" s="22" t="s">
        <v>2982</v>
      </c>
      <c r="D2944" s="22">
        <v>1</v>
      </c>
      <c r="E2944" s="22">
        <v>0</v>
      </c>
      <c r="F2944" s="22">
        <v>0</v>
      </c>
      <c r="G2944" s="22"/>
      <c r="H2944" s="22">
        <v>0</v>
      </c>
      <c r="I2944" s="22">
        <v>0</v>
      </c>
      <c r="J2944" s="22">
        <v>0</v>
      </c>
      <c r="K2944" s="22">
        <v>0</v>
      </c>
      <c r="L2944" s="22">
        <v>0</v>
      </c>
      <c r="M2944" s="22">
        <v>0</v>
      </c>
      <c r="N2944" s="22"/>
      <c r="O2944" s="22">
        <v>0</v>
      </c>
      <c r="P2944" s="22"/>
      <c r="Q2944" s="22"/>
      <c r="R2944" s="22"/>
      <c r="S2944" s="22"/>
      <c r="T2944" s="39">
        <f t="shared" si="45"/>
        <v>46224</v>
      </c>
    </row>
    <row r="2945" spans="1:20" x14ac:dyDescent="0.25">
      <c r="A2945" s="22" t="s">
        <v>1262</v>
      </c>
      <c r="B2945" s="22" t="s">
        <v>1272</v>
      </c>
      <c r="C2945" s="22" t="s">
        <v>2983</v>
      </c>
      <c r="D2945" s="22">
        <v>1</v>
      </c>
      <c r="E2945" s="22">
        <v>0</v>
      </c>
      <c r="F2945" s="22">
        <v>0</v>
      </c>
      <c r="G2945" s="22"/>
      <c r="H2945" s="22">
        <v>0</v>
      </c>
      <c r="I2945" s="22">
        <v>0</v>
      </c>
      <c r="J2945" s="22">
        <v>0</v>
      </c>
      <c r="K2945" s="22">
        <v>0</v>
      </c>
      <c r="L2945" s="22">
        <v>0</v>
      </c>
      <c r="M2945" s="22">
        <v>0</v>
      </c>
      <c r="N2945" s="22"/>
      <c r="O2945" s="22">
        <v>0</v>
      </c>
      <c r="P2945" s="22"/>
      <c r="Q2945" s="22"/>
      <c r="R2945" s="22"/>
      <c r="S2945" s="22"/>
      <c r="T2945" s="39">
        <f t="shared" si="45"/>
        <v>46224</v>
      </c>
    </row>
    <row r="2946" spans="1:20" x14ac:dyDescent="0.25">
      <c r="A2946" s="22" t="s">
        <v>1262</v>
      </c>
      <c r="B2946" s="22" t="s">
        <v>1272</v>
      </c>
      <c r="C2946" s="22" t="s">
        <v>2984</v>
      </c>
      <c r="D2946" s="22">
        <v>1</v>
      </c>
      <c r="E2946" s="22">
        <v>0</v>
      </c>
      <c r="F2946" s="22">
        <v>0</v>
      </c>
      <c r="G2946" s="22"/>
      <c r="H2946" s="22">
        <v>0</v>
      </c>
      <c r="I2946" s="22">
        <v>0</v>
      </c>
      <c r="J2946" s="22">
        <v>0</v>
      </c>
      <c r="K2946" s="22">
        <v>0</v>
      </c>
      <c r="L2946" s="22">
        <v>0</v>
      </c>
      <c r="M2946" s="22">
        <v>0</v>
      </c>
      <c r="N2946" s="22"/>
      <c r="O2946" s="22">
        <v>0</v>
      </c>
      <c r="P2946" s="22"/>
      <c r="Q2946" s="22"/>
      <c r="R2946" s="22"/>
      <c r="S2946" s="22"/>
      <c r="T2946" s="39">
        <f t="shared" ref="T2946:T3009" si="46">IFERROR(DATEVALUE(A2946),"")</f>
        <v>46224</v>
      </c>
    </row>
    <row r="2947" spans="1:20" x14ac:dyDescent="0.25">
      <c r="A2947" s="22" t="s">
        <v>1262</v>
      </c>
      <c r="B2947" s="22" t="s">
        <v>1272</v>
      </c>
      <c r="C2947" s="22" t="s">
        <v>2985</v>
      </c>
      <c r="D2947" s="22">
        <v>1</v>
      </c>
      <c r="E2947" s="22">
        <v>0</v>
      </c>
      <c r="F2947" s="22">
        <v>0</v>
      </c>
      <c r="G2947" s="22"/>
      <c r="H2947" s="22">
        <v>0</v>
      </c>
      <c r="I2947" s="22">
        <v>0</v>
      </c>
      <c r="J2947" s="22">
        <v>0</v>
      </c>
      <c r="K2947" s="22">
        <v>0</v>
      </c>
      <c r="L2947" s="22">
        <v>0</v>
      </c>
      <c r="M2947" s="22">
        <v>0</v>
      </c>
      <c r="N2947" s="22"/>
      <c r="O2947" s="22">
        <v>0</v>
      </c>
      <c r="P2947" s="22"/>
      <c r="Q2947" s="22"/>
      <c r="R2947" s="22"/>
      <c r="S2947" s="22"/>
      <c r="T2947" s="39">
        <f t="shared" si="46"/>
        <v>46224</v>
      </c>
    </row>
    <row r="2948" spans="1:20" x14ac:dyDescent="0.25">
      <c r="A2948" s="22" t="s">
        <v>1262</v>
      </c>
      <c r="B2948" s="22" t="s">
        <v>1272</v>
      </c>
      <c r="C2948" s="22" t="s">
        <v>2986</v>
      </c>
      <c r="D2948" s="22">
        <v>1</v>
      </c>
      <c r="E2948" s="22">
        <v>0</v>
      </c>
      <c r="F2948" s="22">
        <v>0</v>
      </c>
      <c r="G2948" s="22"/>
      <c r="H2948" s="22">
        <v>0</v>
      </c>
      <c r="I2948" s="22">
        <v>0</v>
      </c>
      <c r="J2948" s="22">
        <v>0</v>
      </c>
      <c r="K2948" s="22">
        <v>0</v>
      </c>
      <c r="L2948" s="22">
        <v>0</v>
      </c>
      <c r="M2948" s="22">
        <v>0</v>
      </c>
      <c r="N2948" s="22">
        <v>-10</v>
      </c>
      <c r="O2948" s="22">
        <v>0</v>
      </c>
      <c r="P2948" s="22"/>
      <c r="Q2948" s="22"/>
      <c r="R2948" s="22"/>
      <c r="S2948" s="22"/>
      <c r="T2948" s="39">
        <f t="shared" si="46"/>
        <v>46224</v>
      </c>
    </row>
    <row r="2949" spans="1:20" x14ac:dyDescent="0.25">
      <c r="A2949" s="22" t="s">
        <v>1262</v>
      </c>
      <c r="B2949" s="22" t="s">
        <v>1272</v>
      </c>
      <c r="C2949" s="22" t="s">
        <v>2987</v>
      </c>
      <c r="D2949" s="22">
        <v>1</v>
      </c>
      <c r="E2949" s="22">
        <v>0</v>
      </c>
      <c r="F2949" s="22">
        <v>0</v>
      </c>
      <c r="G2949" s="22"/>
      <c r="H2949" s="22">
        <v>0</v>
      </c>
      <c r="I2949" s="22">
        <v>0</v>
      </c>
      <c r="J2949" s="22">
        <v>0</v>
      </c>
      <c r="K2949" s="22">
        <v>0</v>
      </c>
      <c r="L2949" s="22">
        <v>0</v>
      </c>
      <c r="M2949" s="22">
        <v>0</v>
      </c>
      <c r="N2949" s="22"/>
      <c r="O2949" s="22">
        <v>0</v>
      </c>
      <c r="P2949" s="22"/>
      <c r="Q2949" s="22"/>
      <c r="R2949" s="22"/>
      <c r="S2949" s="22"/>
      <c r="T2949" s="39">
        <f t="shared" si="46"/>
        <v>46224</v>
      </c>
    </row>
    <row r="2950" spans="1:20" x14ac:dyDescent="0.25">
      <c r="A2950" s="22" t="s">
        <v>1262</v>
      </c>
      <c r="B2950" s="22" t="s">
        <v>1272</v>
      </c>
      <c r="C2950" s="22" t="s">
        <v>2988</v>
      </c>
      <c r="D2950" s="22">
        <v>1</v>
      </c>
      <c r="E2950" s="22">
        <v>0</v>
      </c>
      <c r="F2950" s="22">
        <v>0</v>
      </c>
      <c r="G2950" s="22"/>
      <c r="H2950" s="22">
        <v>0</v>
      </c>
      <c r="I2950" s="22">
        <v>0</v>
      </c>
      <c r="J2950" s="22">
        <v>0</v>
      </c>
      <c r="K2950" s="22">
        <v>0</v>
      </c>
      <c r="L2950" s="22">
        <v>0</v>
      </c>
      <c r="M2950" s="22">
        <v>0</v>
      </c>
      <c r="N2950" s="22"/>
      <c r="O2950" s="22">
        <v>0</v>
      </c>
      <c r="P2950" s="22"/>
      <c r="Q2950" s="22"/>
      <c r="R2950" s="22"/>
      <c r="S2950" s="22"/>
      <c r="T2950" s="39">
        <f t="shared" si="46"/>
        <v>46224</v>
      </c>
    </row>
    <row r="2951" spans="1:20" x14ac:dyDescent="0.25">
      <c r="A2951" s="22" t="s">
        <v>1262</v>
      </c>
      <c r="B2951" s="22" t="s">
        <v>1272</v>
      </c>
      <c r="C2951" s="22" t="s">
        <v>2989</v>
      </c>
      <c r="D2951" s="22">
        <v>1</v>
      </c>
      <c r="E2951" s="22">
        <v>0</v>
      </c>
      <c r="F2951" s="22">
        <v>0</v>
      </c>
      <c r="G2951" s="22"/>
      <c r="H2951" s="22">
        <v>0</v>
      </c>
      <c r="I2951" s="22">
        <v>0</v>
      </c>
      <c r="J2951" s="22">
        <v>0</v>
      </c>
      <c r="K2951" s="22">
        <v>0</v>
      </c>
      <c r="L2951" s="22">
        <v>0</v>
      </c>
      <c r="M2951" s="22">
        <v>0</v>
      </c>
      <c r="N2951" s="22"/>
      <c r="O2951" s="22">
        <v>0</v>
      </c>
      <c r="P2951" s="22"/>
      <c r="Q2951" s="22"/>
      <c r="R2951" s="22"/>
      <c r="S2951" s="22"/>
      <c r="T2951" s="39">
        <f t="shared" si="46"/>
        <v>46224</v>
      </c>
    </row>
    <row r="2952" spans="1:20" x14ac:dyDescent="0.25">
      <c r="A2952" s="22" t="s">
        <v>1262</v>
      </c>
      <c r="B2952" s="22" t="s">
        <v>1272</v>
      </c>
      <c r="C2952" s="22" t="s">
        <v>2990</v>
      </c>
      <c r="D2952" s="22">
        <v>1</v>
      </c>
      <c r="E2952" s="22">
        <v>0</v>
      </c>
      <c r="F2952" s="22">
        <v>0</v>
      </c>
      <c r="G2952" s="22"/>
      <c r="H2952" s="22">
        <v>0</v>
      </c>
      <c r="I2952" s="22">
        <v>0</v>
      </c>
      <c r="J2952" s="22">
        <v>0</v>
      </c>
      <c r="K2952" s="22">
        <v>0</v>
      </c>
      <c r="L2952" s="22">
        <v>0</v>
      </c>
      <c r="M2952" s="22">
        <v>0</v>
      </c>
      <c r="N2952" s="22"/>
      <c r="O2952" s="22">
        <v>0</v>
      </c>
      <c r="P2952" s="22"/>
      <c r="Q2952" s="22"/>
      <c r="R2952" s="22"/>
      <c r="S2952" s="22"/>
      <c r="T2952" s="39">
        <f t="shared" si="46"/>
        <v>46224</v>
      </c>
    </row>
    <row r="2953" spans="1:20" x14ac:dyDescent="0.25">
      <c r="A2953" s="22" t="s">
        <v>1262</v>
      </c>
      <c r="B2953" s="22" t="s">
        <v>1272</v>
      </c>
      <c r="C2953" s="22" t="s">
        <v>2991</v>
      </c>
      <c r="D2953" s="22">
        <v>1</v>
      </c>
      <c r="E2953" s="22">
        <v>0</v>
      </c>
      <c r="F2953" s="22">
        <v>0</v>
      </c>
      <c r="G2953" s="22"/>
      <c r="H2953" s="22">
        <v>0</v>
      </c>
      <c r="I2953" s="22">
        <v>0</v>
      </c>
      <c r="J2953" s="22">
        <v>0</v>
      </c>
      <c r="K2953" s="22">
        <v>0</v>
      </c>
      <c r="L2953" s="22">
        <v>0</v>
      </c>
      <c r="M2953" s="22">
        <v>0</v>
      </c>
      <c r="N2953" s="22"/>
      <c r="O2953" s="22">
        <v>0</v>
      </c>
      <c r="P2953" s="22"/>
      <c r="Q2953" s="22"/>
      <c r="R2953" s="22"/>
      <c r="S2953" s="22"/>
      <c r="T2953" s="39">
        <f t="shared" si="46"/>
        <v>46224</v>
      </c>
    </row>
    <row r="2954" spans="1:20" x14ac:dyDescent="0.25">
      <c r="A2954" s="22" t="s">
        <v>1262</v>
      </c>
      <c r="B2954" s="22" t="s">
        <v>1272</v>
      </c>
      <c r="C2954" s="22" t="s">
        <v>2992</v>
      </c>
      <c r="D2954" s="22">
        <v>1</v>
      </c>
      <c r="E2954" s="22">
        <v>1</v>
      </c>
      <c r="F2954" s="22">
        <v>0</v>
      </c>
      <c r="G2954" s="22">
        <v>2</v>
      </c>
      <c r="H2954" s="22">
        <v>0</v>
      </c>
      <c r="I2954" s="22">
        <v>0</v>
      </c>
      <c r="J2954" s="22">
        <v>0</v>
      </c>
      <c r="K2954" s="22">
        <v>0</v>
      </c>
      <c r="L2954" s="22">
        <v>0</v>
      </c>
      <c r="M2954" s="22">
        <v>0</v>
      </c>
      <c r="N2954" s="22">
        <v>14</v>
      </c>
      <c r="O2954" s="22">
        <v>100</v>
      </c>
      <c r="P2954" s="22">
        <v>0</v>
      </c>
      <c r="Q2954" s="22"/>
      <c r="R2954" s="22"/>
      <c r="S2954" s="22">
        <v>0</v>
      </c>
      <c r="T2954" s="39">
        <f t="shared" si="46"/>
        <v>46224</v>
      </c>
    </row>
    <row r="2955" spans="1:20" x14ac:dyDescent="0.25">
      <c r="A2955" s="22" t="s">
        <v>1262</v>
      </c>
      <c r="B2955" s="22" t="s">
        <v>1272</v>
      </c>
      <c r="C2955" s="22" t="s">
        <v>2993</v>
      </c>
      <c r="D2955" s="22">
        <v>1</v>
      </c>
      <c r="E2955" s="22">
        <v>1</v>
      </c>
      <c r="F2955" s="22">
        <v>0</v>
      </c>
      <c r="G2955" s="22">
        <v>1</v>
      </c>
      <c r="H2955" s="22">
        <v>0</v>
      </c>
      <c r="I2955" s="22">
        <v>0</v>
      </c>
      <c r="J2955" s="22">
        <v>0</v>
      </c>
      <c r="K2955" s="22">
        <v>0</v>
      </c>
      <c r="L2955" s="22">
        <v>0</v>
      </c>
      <c r="M2955" s="22">
        <v>0</v>
      </c>
      <c r="N2955" s="22">
        <v>12</v>
      </c>
      <c r="O2955" s="22">
        <v>100</v>
      </c>
      <c r="P2955" s="22">
        <v>0</v>
      </c>
      <c r="Q2955" s="22"/>
      <c r="R2955" s="22"/>
      <c r="S2955" s="22">
        <v>0</v>
      </c>
      <c r="T2955" s="39">
        <f t="shared" si="46"/>
        <v>46224</v>
      </c>
    </row>
    <row r="2956" spans="1:20" x14ac:dyDescent="0.25">
      <c r="A2956" s="22" t="s">
        <v>1262</v>
      </c>
      <c r="B2956" s="22" t="s">
        <v>1272</v>
      </c>
      <c r="C2956" s="22" t="s">
        <v>2994</v>
      </c>
      <c r="D2956" s="22">
        <v>1</v>
      </c>
      <c r="E2956" s="22">
        <v>0</v>
      </c>
      <c r="F2956" s="22">
        <v>0</v>
      </c>
      <c r="G2956" s="22"/>
      <c r="H2956" s="22">
        <v>0</v>
      </c>
      <c r="I2956" s="22">
        <v>0</v>
      </c>
      <c r="J2956" s="22">
        <v>0</v>
      </c>
      <c r="K2956" s="22">
        <v>0</v>
      </c>
      <c r="L2956" s="22">
        <v>0</v>
      </c>
      <c r="M2956" s="22">
        <v>0</v>
      </c>
      <c r="N2956" s="22"/>
      <c r="O2956" s="22">
        <v>0</v>
      </c>
      <c r="P2956" s="22"/>
      <c r="Q2956" s="22"/>
      <c r="R2956" s="22"/>
      <c r="S2956" s="22"/>
      <c r="T2956" s="39">
        <f t="shared" si="46"/>
        <v>46224</v>
      </c>
    </row>
    <row r="2957" spans="1:20" x14ac:dyDescent="0.25">
      <c r="A2957" s="22" t="s">
        <v>1262</v>
      </c>
      <c r="B2957" s="22" t="s">
        <v>1272</v>
      </c>
      <c r="C2957" s="22" t="s">
        <v>2995</v>
      </c>
      <c r="D2957" s="22">
        <v>1</v>
      </c>
      <c r="E2957" s="22">
        <v>0</v>
      </c>
      <c r="F2957" s="22">
        <v>0</v>
      </c>
      <c r="G2957" s="22"/>
      <c r="H2957" s="22">
        <v>0</v>
      </c>
      <c r="I2957" s="22">
        <v>0</v>
      </c>
      <c r="J2957" s="22">
        <v>0</v>
      </c>
      <c r="K2957" s="22">
        <v>0</v>
      </c>
      <c r="L2957" s="22">
        <v>0</v>
      </c>
      <c r="M2957" s="22">
        <v>0</v>
      </c>
      <c r="N2957" s="22"/>
      <c r="O2957" s="22">
        <v>0</v>
      </c>
      <c r="P2957" s="22"/>
      <c r="Q2957" s="22"/>
      <c r="R2957" s="22"/>
      <c r="S2957" s="22"/>
      <c r="T2957" s="39">
        <f t="shared" si="46"/>
        <v>46224</v>
      </c>
    </row>
    <row r="2958" spans="1:20" x14ac:dyDescent="0.25">
      <c r="A2958" s="22" t="s">
        <v>1262</v>
      </c>
      <c r="B2958" s="22" t="s">
        <v>1272</v>
      </c>
      <c r="C2958" s="22" t="s">
        <v>2996</v>
      </c>
      <c r="D2958" s="22">
        <v>1</v>
      </c>
      <c r="E2958" s="22">
        <v>0</v>
      </c>
      <c r="F2958" s="22">
        <v>0</v>
      </c>
      <c r="G2958" s="22"/>
      <c r="H2958" s="22">
        <v>0</v>
      </c>
      <c r="I2958" s="22">
        <v>0</v>
      </c>
      <c r="J2958" s="22">
        <v>0</v>
      </c>
      <c r="K2958" s="22">
        <v>0</v>
      </c>
      <c r="L2958" s="22">
        <v>0</v>
      </c>
      <c r="M2958" s="22">
        <v>0</v>
      </c>
      <c r="N2958" s="22">
        <v>-10</v>
      </c>
      <c r="O2958" s="22">
        <v>0</v>
      </c>
      <c r="P2958" s="22"/>
      <c r="Q2958" s="22"/>
      <c r="R2958" s="22"/>
      <c r="S2958" s="22"/>
      <c r="T2958" s="39">
        <f t="shared" si="46"/>
        <v>46224</v>
      </c>
    </row>
    <row r="2959" spans="1:20" x14ac:dyDescent="0.25">
      <c r="A2959" s="22" t="s">
        <v>1262</v>
      </c>
      <c r="B2959" s="22" t="s">
        <v>1272</v>
      </c>
      <c r="C2959" s="22" t="s">
        <v>2997</v>
      </c>
      <c r="D2959" s="22">
        <v>1</v>
      </c>
      <c r="E2959" s="22">
        <v>0</v>
      </c>
      <c r="F2959" s="22">
        <v>0</v>
      </c>
      <c r="G2959" s="22"/>
      <c r="H2959" s="22">
        <v>0</v>
      </c>
      <c r="I2959" s="22">
        <v>0</v>
      </c>
      <c r="J2959" s="22">
        <v>0</v>
      </c>
      <c r="K2959" s="22">
        <v>0</v>
      </c>
      <c r="L2959" s="22">
        <v>0</v>
      </c>
      <c r="M2959" s="22">
        <v>0</v>
      </c>
      <c r="N2959" s="22"/>
      <c r="O2959" s="22">
        <v>0</v>
      </c>
      <c r="P2959" s="22"/>
      <c r="Q2959" s="22"/>
      <c r="R2959" s="22"/>
      <c r="S2959" s="22"/>
      <c r="T2959" s="39">
        <f t="shared" si="46"/>
        <v>46224</v>
      </c>
    </row>
    <row r="2960" spans="1:20" x14ac:dyDescent="0.25">
      <c r="A2960" s="22" t="s">
        <v>1262</v>
      </c>
      <c r="B2960" s="22" t="s">
        <v>1272</v>
      </c>
      <c r="C2960" s="22" t="s">
        <v>2998</v>
      </c>
      <c r="D2960" s="22">
        <v>1</v>
      </c>
      <c r="E2960" s="22">
        <v>1</v>
      </c>
      <c r="F2960" s="22">
        <v>1</v>
      </c>
      <c r="G2960" s="22">
        <v>1</v>
      </c>
      <c r="H2960" s="22">
        <v>1</v>
      </c>
      <c r="I2960" s="22">
        <v>0</v>
      </c>
      <c r="J2960" s="22">
        <v>0</v>
      </c>
      <c r="K2960" s="22">
        <v>0</v>
      </c>
      <c r="L2960" s="22">
        <v>0</v>
      </c>
      <c r="M2960" s="22">
        <v>0</v>
      </c>
      <c r="N2960" s="22">
        <v>38</v>
      </c>
      <c r="O2960" s="22">
        <v>100</v>
      </c>
      <c r="P2960" s="22">
        <v>100</v>
      </c>
      <c r="Q2960" s="22">
        <v>0</v>
      </c>
      <c r="R2960" s="22"/>
      <c r="S2960" s="22">
        <v>0</v>
      </c>
      <c r="T2960" s="39">
        <f t="shared" si="46"/>
        <v>46224</v>
      </c>
    </row>
    <row r="2961" spans="1:20" x14ac:dyDescent="0.25">
      <c r="A2961" s="22" t="s">
        <v>1262</v>
      </c>
      <c r="B2961" s="22" t="s">
        <v>1272</v>
      </c>
      <c r="C2961" s="22" t="s">
        <v>2999</v>
      </c>
      <c r="D2961" s="22">
        <v>1</v>
      </c>
      <c r="E2961" s="22">
        <v>0</v>
      </c>
      <c r="F2961" s="22">
        <v>0</v>
      </c>
      <c r="G2961" s="22"/>
      <c r="H2961" s="22">
        <v>0</v>
      </c>
      <c r="I2961" s="22">
        <v>0</v>
      </c>
      <c r="J2961" s="22">
        <v>0</v>
      </c>
      <c r="K2961" s="22">
        <v>0</v>
      </c>
      <c r="L2961" s="22">
        <v>0</v>
      </c>
      <c r="M2961" s="22">
        <v>0</v>
      </c>
      <c r="N2961" s="22"/>
      <c r="O2961" s="22">
        <v>0</v>
      </c>
      <c r="P2961" s="22"/>
      <c r="Q2961" s="22"/>
      <c r="R2961" s="22"/>
      <c r="S2961" s="22"/>
      <c r="T2961" s="39">
        <f t="shared" si="46"/>
        <v>46224</v>
      </c>
    </row>
    <row r="2962" spans="1:20" x14ac:dyDescent="0.25">
      <c r="A2962" s="22" t="s">
        <v>1262</v>
      </c>
      <c r="B2962" s="22" t="s">
        <v>1272</v>
      </c>
      <c r="C2962" s="22" t="s">
        <v>3000</v>
      </c>
      <c r="D2962" s="22">
        <v>1</v>
      </c>
      <c r="E2962" s="22">
        <v>0</v>
      </c>
      <c r="F2962" s="22">
        <v>0</v>
      </c>
      <c r="G2962" s="22"/>
      <c r="H2962" s="22">
        <v>0</v>
      </c>
      <c r="I2962" s="22">
        <v>0</v>
      </c>
      <c r="J2962" s="22">
        <v>0</v>
      </c>
      <c r="K2962" s="22">
        <v>0</v>
      </c>
      <c r="L2962" s="22">
        <v>0</v>
      </c>
      <c r="M2962" s="22">
        <v>0</v>
      </c>
      <c r="N2962" s="22"/>
      <c r="O2962" s="22">
        <v>0</v>
      </c>
      <c r="P2962" s="22"/>
      <c r="Q2962" s="22"/>
      <c r="R2962" s="22"/>
      <c r="S2962" s="22"/>
      <c r="T2962" s="39">
        <f t="shared" si="46"/>
        <v>46224</v>
      </c>
    </row>
    <row r="2963" spans="1:20" x14ac:dyDescent="0.25">
      <c r="A2963" s="22" t="s">
        <v>1262</v>
      </c>
      <c r="B2963" s="22" t="s">
        <v>1272</v>
      </c>
      <c r="C2963" s="22" t="s">
        <v>3001</v>
      </c>
      <c r="D2963" s="22">
        <v>1</v>
      </c>
      <c r="E2963" s="22">
        <v>0</v>
      </c>
      <c r="F2963" s="22">
        <v>0</v>
      </c>
      <c r="G2963" s="22"/>
      <c r="H2963" s="22">
        <v>0</v>
      </c>
      <c r="I2963" s="22">
        <v>0</v>
      </c>
      <c r="J2963" s="22">
        <v>0</v>
      </c>
      <c r="K2963" s="22">
        <v>0</v>
      </c>
      <c r="L2963" s="22">
        <v>0</v>
      </c>
      <c r="M2963" s="22">
        <v>0</v>
      </c>
      <c r="N2963" s="22"/>
      <c r="O2963" s="22">
        <v>0</v>
      </c>
      <c r="P2963" s="22"/>
      <c r="Q2963" s="22"/>
      <c r="R2963" s="22"/>
      <c r="S2963" s="22"/>
      <c r="T2963" s="39">
        <f t="shared" si="46"/>
        <v>46224</v>
      </c>
    </row>
    <row r="2964" spans="1:20" x14ac:dyDescent="0.25">
      <c r="A2964" s="22" t="s">
        <v>1262</v>
      </c>
      <c r="B2964" s="22" t="s">
        <v>1272</v>
      </c>
      <c r="C2964" s="22" t="s">
        <v>3002</v>
      </c>
      <c r="D2964" s="22">
        <v>1</v>
      </c>
      <c r="E2964" s="22">
        <v>0</v>
      </c>
      <c r="F2964" s="22">
        <v>0</v>
      </c>
      <c r="G2964" s="22"/>
      <c r="H2964" s="22">
        <v>0</v>
      </c>
      <c r="I2964" s="22">
        <v>0</v>
      </c>
      <c r="J2964" s="22">
        <v>0</v>
      </c>
      <c r="K2964" s="22">
        <v>0</v>
      </c>
      <c r="L2964" s="22">
        <v>0</v>
      </c>
      <c r="M2964" s="22">
        <v>0</v>
      </c>
      <c r="N2964" s="22"/>
      <c r="O2964" s="22">
        <v>0</v>
      </c>
      <c r="P2964" s="22"/>
      <c r="Q2964" s="22"/>
      <c r="R2964" s="22"/>
      <c r="S2964" s="22"/>
      <c r="T2964" s="39">
        <f t="shared" si="46"/>
        <v>46224</v>
      </c>
    </row>
    <row r="2965" spans="1:20" x14ac:dyDescent="0.25">
      <c r="A2965" s="22" t="s">
        <v>1262</v>
      </c>
      <c r="B2965" s="22" t="s">
        <v>1272</v>
      </c>
      <c r="C2965" s="22" t="s">
        <v>3003</v>
      </c>
      <c r="D2965" s="22">
        <v>1</v>
      </c>
      <c r="E2965" s="22">
        <v>1</v>
      </c>
      <c r="F2965" s="22">
        <v>1</v>
      </c>
      <c r="G2965" s="22">
        <v>1</v>
      </c>
      <c r="H2965" s="22">
        <v>1</v>
      </c>
      <c r="I2965" s="22">
        <v>0</v>
      </c>
      <c r="J2965" s="22">
        <v>0</v>
      </c>
      <c r="K2965" s="22">
        <v>0</v>
      </c>
      <c r="L2965" s="22">
        <v>0</v>
      </c>
      <c r="M2965" s="22">
        <v>0</v>
      </c>
      <c r="N2965" s="22">
        <v>11</v>
      </c>
      <c r="O2965" s="22">
        <v>100</v>
      </c>
      <c r="P2965" s="22">
        <v>100</v>
      </c>
      <c r="Q2965" s="22">
        <v>0</v>
      </c>
      <c r="R2965" s="22"/>
      <c r="S2965" s="22">
        <v>0</v>
      </c>
      <c r="T2965" s="39">
        <f t="shared" si="46"/>
        <v>46224</v>
      </c>
    </row>
    <row r="2966" spans="1:20" x14ac:dyDescent="0.25">
      <c r="A2966" s="22" t="s">
        <v>1262</v>
      </c>
      <c r="B2966" s="22" t="s">
        <v>1272</v>
      </c>
      <c r="C2966" s="22" t="s">
        <v>3004</v>
      </c>
      <c r="D2966" s="22">
        <v>1</v>
      </c>
      <c r="E2966" s="22">
        <v>0</v>
      </c>
      <c r="F2966" s="22">
        <v>0</v>
      </c>
      <c r="G2966" s="22"/>
      <c r="H2966" s="22">
        <v>0</v>
      </c>
      <c r="I2966" s="22">
        <v>0</v>
      </c>
      <c r="J2966" s="22">
        <v>0</v>
      </c>
      <c r="K2966" s="22">
        <v>0</v>
      </c>
      <c r="L2966" s="22">
        <v>0</v>
      </c>
      <c r="M2966" s="22">
        <v>0</v>
      </c>
      <c r="N2966" s="22"/>
      <c r="O2966" s="22">
        <v>0</v>
      </c>
      <c r="P2966" s="22"/>
      <c r="Q2966" s="22"/>
      <c r="R2966" s="22"/>
      <c r="S2966" s="22"/>
      <c r="T2966" s="39">
        <f t="shared" si="46"/>
        <v>46224</v>
      </c>
    </row>
    <row r="2967" spans="1:20" x14ac:dyDescent="0.25">
      <c r="A2967" s="22" t="s">
        <v>1262</v>
      </c>
      <c r="B2967" s="22" t="s">
        <v>1272</v>
      </c>
      <c r="C2967" s="22" t="s">
        <v>3005</v>
      </c>
      <c r="D2967" s="22">
        <v>1</v>
      </c>
      <c r="E2967" s="22">
        <v>0</v>
      </c>
      <c r="F2967" s="22">
        <v>0</v>
      </c>
      <c r="G2967" s="22"/>
      <c r="H2967" s="22">
        <v>0</v>
      </c>
      <c r="I2967" s="22">
        <v>0</v>
      </c>
      <c r="J2967" s="22">
        <v>0</v>
      </c>
      <c r="K2967" s="22">
        <v>0</v>
      </c>
      <c r="L2967" s="22">
        <v>0</v>
      </c>
      <c r="M2967" s="22">
        <v>0</v>
      </c>
      <c r="N2967" s="22"/>
      <c r="O2967" s="22">
        <v>0</v>
      </c>
      <c r="P2967" s="22"/>
      <c r="Q2967" s="22"/>
      <c r="R2967" s="22"/>
      <c r="S2967" s="22"/>
      <c r="T2967" s="39">
        <f t="shared" si="46"/>
        <v>46224</v>
      </c>
    </row>
    <row r="2968" spans="1:20" x14ac:dyDescent="0.25">
      <c r="A2968" s="22" t="s">
        <v>1262</v>
      </c>
      <c r="B2968" s="22" t="s">
        <v>1272</v>
      </c>
      <c r="C2968" s="22" t="s">
        <v>3006</v>
      </c>
      <c r="D2968" s="22">
        <v>1</v>
      </c>
      <c r="E2968" s="22">
        <v>1</v>
      </c>
      <c r="F2968" s="22">
        <v>1</v>
      </c>
      <c r="G2968" s="22">
        <v>1</v>
      </c>
      <c r="H2968" s="22">
        <v>1</v>
      </c>
      <c r="I2968" s="22">
        <v>0</v>
      </c>
      <c r="J2968" s="22">
        <v>0</v>
      </c>
      <c r="K2968" s="22">
        <v>0</v>
      </c>
      <c r="L2968" s="22">
        <v>0</v>
      </c>
      <c r="M2968" s="22">
        <v>0</v>
      </c>
      <c r="N2968" s="22">
        <v>35</v>
      </c>
      <c r="O2968" s="22">
        <v>100</v>
      </c>
      <c r="P2968" s="22">
        <v>100</v>
      </c>
      <c r="Q2968" s="22">
        <v>0</v>
      </c>
      <c r="R2968" s="22"/>
      <c r="S2968" s="22">
        <v>0</v>
      </c>
      <c r="T2968" s="39">
        <f t="shared" si="46"/>
        <v>46224</v>
      </c>
    </row>
    <row r="2969" spans="1:20" x14ac:dyDescent="0.25">
      <c r="A2969" s="22" t="s">
        <v>1262</v>
      </c>
      <c r="B2969" s="22" t="s">
        <v>1272</v>
      </c>
      <c r="C2969" s="22" t="s">
        <v>3007</v>
      </c>
      <c r="D2969" s="22">
        <v>1</v>
      </c>
      <c r="E2969" s="22">
        <v>0</v>
      </c>
      <c r="F2969" s="22">
        <v>0</v>
      </c>
      <c r="G2969" s="22"/>
      <c r="H2969" s="22">
        <v>0</v>
      </c>
      <c r="I2969" s="22">
        <v>0</v>
      </c>
      <c r="J2969" s="22">
        <v>0</v>
      </c>
      <c r="K2969" s="22">
        <v>0</v>
      </c>
      <c r="L2969" s="22">
        <v>0</v>
      </c>
      <c r="M2969" s="22">
        <v>0</v>
      </c>
      <c r="N2969" s="22"/>
      <c r="O2969" s="22">
        <v>0</v>
      </c>
      <c r="P2969" s="22"/>
      <c r="Q2969" s="22"/>
      <c r="R2969" s="22"/>
      <c r="S2969" s="22"/>
      <c r="T2969" s="39">
        <f t="shared" si="46"/>
        <v>46224</v>
      </c>
    </row>
    <row r="2970" spans="1:20" x14ac:dyDescent="0.25">
      <c r="A2970" s="22" t="s">
        <v>1262</v>
      </c>
      <c r="B2970" s="22" t="s">
        <v>1272</v>
      </c>
      <c r="C2970" s="22" t="s">
        <v>3008</v>
      </c>
      <c r="D2970" s="22">
        <v>1</v>
      </c>
      <c r="E2970" s="22">
        <v>0</v>
      </c>
      <c r="F2970" s="22">
        <v>0</v>
      </c>
      <c r="G2970" s="22"/>
      <c r="H2970" s="22">
        <v>0</v>
      </c>
      <c r="I2970" s="22">
        <v>0</v>
      </c>
      <c r="J2970" s="22">
        <v>0</v>
      </c>
      <c r="K2970" s="22">
        <v>0</v>
      </c>
      <c r="L2970" s="22">
        <v>0</v>
      </c>
      <c r="M2970" s="22">
        <v>0</v>
      </c>
      <c r="N2970" s="22"/>
      <c r="O2970" s="22">
        <v>0</v>
      </c>
      <c r="P2970" s="22"/>
      <c r="Q2970" s="22"/>
      <c r="R2970" s="22"/>
      <c r="S2970" s="22"/>
      <c r="T2970" s="39">
        <f t="shared" si="46"/>
        <v>46224</v>
      </c>
    </row>
    <row r="2971" spans="1:20" x14ac:dyDescent="0.25">
      <c r="A2971" s="22" t="s">
        <v>1262</v>
      </c>
      <c r="B2971" s="22" t="s">
        <v>1272</v>
      </c>
      <c r="C2971" s="22" t="s">
        <v>3009</v>
      </c>
      <c r="D2971" s="22">
        <v>1</v>
      </c>
      <c r="E2971" s="22">
        <v>0</v>
      </c>
      <c r="F2971" s="22">
        <v>0</v>
      </c>
      <c r="G2971" s="22"/>
      <c r="H2971" s="22">
        <v>0</v>
      </c>
      <c r="I2971" s="22">
        <v>0</v>
      </c>
      <c r="J2971" s="22">
        <v>0</v>
      </c>
      <c r="K2971" s="22">
        <v>0</v>
      </c>
      <c r="L2971" s="22">
        <v>0</v>
      </c>
      <c r="M2971" s="22">
        <v>0</v>
      </c>
      <c r="N2971" s="22"/>
      <c r="O2971" s="22">
        <v>0</v>
      </c>
      <c r="P2971" s="22"/>
      <c r="Q2971" s="22"/>
      <c r="R2971" s="22"/>
      <c r="S2971" s="22"/>
      <c r="T2971" s="39">
        <f t="shared" si="46"/>
        <v>46224</v>
      </c>
    </row>
    <row r="2972" spans="1:20" x14ac:dyDescent="0.25">
      <c r="A2972" s="22" t="s">
        <v>1262</v>
      </c>
      <c r="B2972" s="22" t="s">
        <v>1272</v>
      </c>
      <c r="C2972" s="22" t="s">
        <v>3010</v>
      </c>
      <c r="D2972" s="22">
        <v>1</v>
      </c>
      <c r="E2972" s="22">
        <v>0</v>
      </c>
      <c r="F2972" s="22">
        <v>0</v>
      </c>
      <c r="G2972" s="22"/>
      <c r="H2972" s="22">
        <v>0</v>
      </c>
      <c r="I2972" s="22">
        <v>0</v>
      </c>
      <c r="J2972" s="22">
        <v>0</v>
      </c>
      <c r="K2972" s="22">
        <v>0</v>
      </c>
      <c r="L2972" s="22">
        <v>0</v>
      </c>
      <c r="M2972" s="22">
        <v>0</v>
      </c>
      <c r="N2972" s="22"/>
      <c r="O2972" s="22">
        <v>0</v>
      </c>
      <c r="P2972" s="22"/>
      <c r="Q2972" s="22"/>
      <c r="R2972" s="22"/>
      <c r="S2972" s="22"/>
      <c r="T2972" s="39">
        <f t="shared" si="46"/>
        <v>46224</v>
      </c>
    </row>
    <row r="2973" spans="1:20" x14ac:dyDescent="0.25">
      <c r="A2973" s="22" t="s">
        <v>1262</v>
      </c>
      <c r="B2973" s="22" t="s">
        <v>1272</v>
      </c>
      <c r="C2973" s="22" t="s">
        <v>3011</v>
      </c>
      <c r="D2973" s="22">
        <v>1</v>
      </c>
      <c r="E2973" s="22">
        <v>1</v>
      </c>
      <c r="F2973" s="22">
        <v>0</v>
      </c>
      <c r="G2973" s="22">
        <v>1</v>
      </c>
      <c r="H2973" s="22">
        <v>0</v>
      </c>
      <c r="I2973" s="22">
        <v>0</v>
      </c>
      <c r="J2973" s="22">
        <v>0</v>
      </c>
      <c r="K2973" s="22">
        <v>0</v>
      </c>
      <c r="L2973" s="22">
        <v>0</v>
      </c>
      <c r="M2973" s="22">
        <v>0</v>
      </c>
      <c r="N2973" s="22">
        <v>38</v>
      </c>
      <c r="O2973" s="22">
        <v>100</v>
      </c>
      <c r="P2973" s="22">
        <v>0</v>
      </c>
      <c r="Q2973" s="22"/>
      <c r="R2973" s="22"/>
      <c r="S2973" s="22">
        <v>0</v>
      </c>
      <c r="T2973" s="39">
        <f t="shared" si="46"/>
        <v>46224</v>
      </c>
    </row>
    <row r="2974" spans="1:20" x14ac:dyDescent="0.25">
      <c r="A2974" s="22" t="s">
        <v>1262</v>
      </c>
      <c r="B2974" s="22" t="s">
        <v>1272</v>
      </c>
      <c r="C2974" s="22" t="s">
        <v>3012</v>
      </c>
      <c r="D2974" s="22">
        <v>1</v>
      </c>
      <c r="E2974" s="22">
        <v>1</v>
      </c>
      <c r="F2974" s="22">
        <v>0</v>
      </c>
      <c r="G2974" s="22">
        <v>1</v>
      </c>
      <c r="H2974" s="22">
        <v>0</v>
      </c>
      <c r="I2974" s="22">
        <v>0</v>
      </c>
      <c r="J2974" s="22">
        <v>0</v>
      </c>
      <c r="K2974" s="22">
        <v>0</v>
      </c>
      <c r="L2974" s="22">
        <v>0</v>
      </c>
      <c r="M2974" s="22">
        <v>0</v>
      </c>
      <c r="N2974" s="22">
        <v>34</v>
      </c>
      <c r="O2974" s="22">
        <v>100</v>
      </c>
      <c r="P2974" s="22">
        <v>0</v>
      </c>
      <c r="Q2974" s="22"/>
      <c r="R2974" s="22"/>
      <c r="S2974" s="22">
        <v>0</v>
      </c>
      <c r="T2974" s="39">
        <f t="shared" si="46"/>
        <v>46224</v>
      </c>
    </row>
    <row r="2975" spans="1:20" x14ac:dyDescent="0.25">
      <c r="A2975" s="22" t="s">
        <v>1262</v>
      </c>
      <c r="B2975" s="22" t="s">
        <v>1272</v>
      </c>
      <c r="C2975" s="22" t="s">
        <v>3013</v>
      </c>
      <c r="D2975" s="22">
        <v>1</v>
      </c>
      <c r="E2975" s="22">
        <v>0</v>
      </c>
      <c r="F2975" s="22">
        <v>0</v>
      </c>
      <c r="G2975" s="22"/>
      <c r="H2975" s="22">
        <v>0</v>
      </c>
      <c r="I2975" s="22">
        <v>0</v>
      </c>
      <c r="J2975" s="22">
        <v>0</v>
      </c>
      <c r="K2975" s="22">
        <v>0</v>
      </c>
      <c r="L2975" s="22">
        <v>0</v>
      </c>
      <c r="M2975" s="22">
        <v>0</v>
      </c>
      <c r="N2975" s="22"/>
      <c r="O2975" s="22">
        <v>0</v>
      </c>
      <c r="P2975" s="22"/>
      <c r="Q2975" s="22"/>
      <c r="R2975" s="22"/>
      <c r="S2975" s="22"/>
      <c r="T2975" s="39">
        <f t="shared" si="46"/>
        <v>46224</v>
      </c>
    </row>
    <row r="2976" spans="1:20" x14ac:dyDescent="0.25">
      <c r="A2976" s="22" t="s">
        <v>1262</v>
      </c>
      <c r="B2976" s="22" t="s">
        <v>1272</v>
      </c>
      <c r="C2976" s="22" t="s">
        <v>3014</v>
      </c>
      <c r="D2976" s="22">
        <v>1</v>
      </c>
      <c r="E2976" s="22">
        <v>0</v>
      </c>
      <c r="F2976" s="22">
        <v>0</v>
      </c>
      <c r="G2976" s="22"/>
      <c r="H2976" s="22">
        <v>0</v>
      </c>
      <c r="I2976" s="22">
        <v>0</v>
      </c>
      <c r="J2976" s="22">
        <v>0</v>
      </c>
      <c r="K2976" s="22">
        <v>0</v>
      </c>
      <c r="L2976" s="22">
        <v>0</v>
      </c>
      <c r="M2976" s="22">
        <v>0</v>
      </c>
      <c r="N2976" s="22"/>
      <c r="O2976" s="22">
        <v>0</v>
      </c>
      <c r="P2976" s="22"/>
      <c r="Q2976" s="22"/>
      <c r="R2976" s="22"/>
      <c r="S2976" s="22"/>
      <c r="T2976" s="39">
        <f t="shared" si="46"/>
        <v>46224</v>
      </c>
    </row>
    <row r="2977" spans="1:20" x14ac:dyDescent="0.25">
      <c r="A2977" s="22" t="s">
        <v>1262</v>
      </c>
      <c r="B2977" s="22" t="s">
        <v>1272</v>
      </c>
      <c r="C2977" s="22" t="s">
        <v>3015</v>
      </c>
      <c r="D2977" s="22">
        <v>1</v>
      </c>
      <c r="E2977" s="22">
        <v>1</v>
      </c>
      <c r="F2977" s="22">
        <v>1</v>
      </c>
      <c r="G2977" s="22">
        <v>1</v>
      </c>
      <c r="H2977" s="22">
        <v>1</v>
      </c>
      <c r="I2977" s="22">
        <v>0</v>
      </c>
      <c r="J2977" s="22">
        <v>0</v>
      </c>
      <c r="K2977" s="22">
        <v>0</v>
      </c>
      <c r="L2977" s="22">
        <v>0</v>
      </c>
      <c r="M2977" s="22">
        <v>0</v>
      </c>
      <c r="N2977" s="22">
        <v>16</v>
      </c>
      <c r="O2977" s="22">
        <v>100</v>
      </c>
      <c r="P2977" s="22">
        <v>100</v>
      </c>
      <c r="Q2977" s="22">
        <v>0</v>
      </c>
      <c r="R2977" s="22"/>
      <c r="S2977" s="22">
        <v>0</v>
      </c>
      <c r="T2977" s="39">
        <f t="shared" si="46"/>
        <v>46224</v>
      </c>
    </row>
    <row r="2978" spans="1:20" x14ac:dyDescent="0.25">
      <c r="A2978" s="22" t="s">
        <v>1262</v>
      </c>
      <c r="B2978" s="22" t="s">
        <v>1272</v>
      </c>
      <c r="C2978" s="22" t="s">
        <v>3016</v>
      </c>
      <c r="D2978" s="22">
        <v>1</v>
      </c>
      <c r="E2978" s="22">
        <v>0</v>
      </c>
      <c r="F2978" s="22">
        <v>0</v>
      </c>
      <c r="G2978" s="22"/>
      <c r="H2978" s="22">
        <v>0</v>
      </c>
      <c r="I2978" s="22">
        <v>0</v>
      </c>
      <c r="J2978" s="22">
        <v>0</v>
      </c>
      <c r="K2978" s="22">
        <v>0</v>
      </c>
      <c r="L2978" s="22">
        <v>0</v>
      </c>
      <c r="M2978" s="22">
        <v>0</v>
      </c>
      <c r="N2978" s="22"/>
      <c r="O2978" s="22">
        <v>0</v>
      </c>
      <c r="P2978" s="22"/>
      <c r="Q2978" s="22"/>
      <c r="R2978" s="22"/>
      <c r="S2978" s="22"/>
      <c r="T2978" s="39">
        <f t="shared" si="46"/>
        <v>46224</v>
      </c>
    </row>
    <row r="2979" spans="1:20" x14ac:dyDescent="0.25">
      <c r="A2979" s="22" t="s">
        <v>1262</v>
      </c>
      <c r="B2979" s="22" t="s">
        <v>1272</v>
      </c>
      <c r="C2979" s="22" t="s">
        <v>3017</v>
      </c>
      <c r="D2979" s="22">
        <v>1</v>
      </c>
      <c r="E2979" s="22">
        <v>0</v>
      </c>
      <c r="F2979" s="22">
        <v>0</v>
      </c>
      <c r="G2979" s="22"/>
      <c r="H2979" s="22">
        <v>0</v>
      </c>
      <c r="I2979" s="22">
        <v>0</v>
      </c>
      <c r="J2979" s="22">
        <v>0</v>
      </c>
      <c r="K2979" s="22">
        <v>0</v>
      </c>
      <c r="L2979" s="22">
        <v>0</v>
      </c>
      <c r="M2979" s="22">
        <v>0</v>
      </c>
      <c r="N2979" s="22"/>
      <c r="O2979" s="22">
        <v>0</v>
      </c>
      <c r="P2979" s="22"/>
      <c r="Q2979" s="22"/>
      <c r="R2979" s="22"/>
      <c r="S2979" s="22"/>
      <c r="T2979" s="39">
        <f t="shared" si="46"/>
        <v>46224</v>
      </c>
    </row>
    <row r="2980" spans="1:20" x14ac:dyDescent="0.25">
      <c r="A2980" s="22" t="s">
        <v>1262</v>
      </c>
      <c r="B2980" s="22" t="s">
        <v>1272</v>
      </c>
      <c r="C2980" s="22" t="s">
        <v>3018</v>
      </c>
      <c r="D2980" s="22">
        <v>1</v>
      </c>
      <c r="E2980" s="22">
        <v>1</v>
      </c>
      <c r="F2980" s="22">
        <v>0</v>
      </c>
      <c r="G2980" s="22">
        <v>1</v>
      </c>
      <c r="H2980" s="22">
        <v>0</v>
      </c>
      <c r="I2980" s="22">
        <v>0</v>
      </c>
      <c r="J2980" s="22">
        <v>0</v>
      </c>
      <c r="K2980" s="22">
        <v>0</v>
      </c>
      <c r="L2980" s="22">
        <v>0</v>
      </c>
      <c r="M2980" s="22">
        <v>0</v>
      </c>
      <c r="N2980" s="22">
        <v>16</v>
      </c>
      <c r="O2980" s="22">
        <v>100</v>
      </c>
      <c r="P2980" s="22">
        <v>0</v>
      </c>
      <c r="Q2980" s="22"/>
      <c r="R2980" s="22"/>
      <c r="S2980" s="22">
        <v>0</v>
      </c>
      <c r="T2980" s="39">
        <f t="shared" si="46"/>
        <v>46224</v>
      </c>
    </row>
    <row r="2981" spans="1:20" x14ac:dyDescent="0.25">
      <c r="A2981" s="22" t="s">
        <v>1262</v>
      </c>
      <c r="B2981" s="22" t="s">
        <v>1272</v>
      </c>
      <c r="C2981" s="22" t="s">
        <v>3019</v>
      </c>
      <c r="D2981" s="22">
        <v>1</v>
      </c>
      <c r="E2981" s="22">
        <v>0</v>
      </c>
      <c r="F2981" s="22">
        <v>0</v>
      </c>
      <c r="G2981" s="22"/>
      <c r="H2981" s="22">
        <v>0</v>
      </c>
      <c r="I2981" s="22">
        <v>0</v>
      </c>
      <c r="J2981" s="22">
        <v>0</v>
      </c>
      <c r="K2981" s="22">
        <v>0</v>
      </c>
      <c r="L2981" s="22">
        <v>0</v>
      </c>
      <c r="M2981" s="22">
        <v>0</v>
      </c>
      <c r="N2981" s="22"/>
      <c r="O2981" s="22">
        <v>0</v>
      </c>
      <c r="P2981" s="22"/>
      <c r="Q2981" s="22"/>
      <c r="R2981" s="22"/>
      <c r="S2981" s="22"/>
      <c r="T2981" s="39">
        <f t="shared" si="46"/>
        <v>46224</v>
      </c>
    </row>
    <row r="2982" spans="1:20" x14ac:dyDescent="0.25">
      <c r="A2982" s="22" t="s">
        <v>1262</v>
      </c>
      <c r="B2982" s="22" t="s">
        <v>1272</v>
      </c>
      <c r="C2982" s="22" t="s">
        <v>3020</v>
      </c>
      <c r="D2982" s="22">
        <v>1</v>
      </c>
      <c r="E2982" s="22">
        <v>1</v>
      </c>
      <c r="F2982" s="22">
        <v>1</v>
      </c>
      <c r="G2982" s="22">
        <v>1</v>
      </c>
      <c r="H2982" s="22">
        <v>1</v>
      </c>
      <c r="I2982" s="22">
        <v>0</v>
      </c>
      <c r="J2982" s="22">
        <v>0</v>
      </c>
      <c r="K2982" s="22">
        <v>0</v>
      </c>
      <c r="L2982" s="22">
        <v>0</v>
      </c>
      <c r="M2982" s="22">
        <v>0</v>
      </c>
      <c r="N2982" s="22">
        <v>39</v>
      </c>
      <c r="O2982" s="22">
        <v>100</v>
      </c>
      <c r="P2982" s="22">
        <v>100</v>
      </c>
      <c r="Q2982" s="22">
        <v>0</v>
      </c>
      <c r="R2982" s="22"/>
      <c r="S2982" s="22">
        <v>0</v>
      </c>
      <c r="T2982" s="39">
        <f t="shared" si="46"/>
        <v>46224</v>
      </c>
    </row>
    <row r="2983" spans="1:20" x14ac:dyDescent="0.25">
      <c r="A2983" s="22" t="s">
        <v>1262</v>
      </c>
      <c r="B2983" s="22" t="s">
        <v>1272</v>
      </c>
      <c r="C2983" s="22" t="s">
        <v>3021</v>
      </c>
      <c r="D2983" s="22">
        <v>1</v>
      </c>
      <c r="E2983" s="22">
        <v>0</v>
      </c>
      <c r="F2983" s="22">
        <v>0</v>
      </c>
      <c r="G2983" s="22"/>
      <c r="H2983" s="22">
        <v>0</v>
      </c>
      <c r="I2983" s="22">
        <v>0</v>
      </c>
      <c r="J2983" s="22">
        <v>0</v>
      </c>
      <c r="K2983" s="22">
        <v>0</v>
      </c>
      <c r="L2983" s="22">
        <v>0</v>
      </c>
      <c r="M2983" s="22">
        <v>0</v>
      </c>
      <c r="N2983" s="22"/>
      <c r="O2983" s="22">
        <v>0</v>
      </c>
      <c r="P2983" s="22"/>
      <c r="Q2983" s="22"/>
      <c r="R2983" s="22"/>
      <c r="S2983" s="22"/>
      <c r="T2983" s="39">
        <f t="shared" si="46"/>
        <v>46224</v>
      </c>
    </row>
    <row r="2984" spans="1:20" x14ac:dyDescent="0.25">
      <c r="A2984" s="22" t="s">
        <v>1262</v>
      </c>
      <c r="B2984" s="22" t="s">
        <v>1272</v>
      </c>
      <c r="C2984" s="22" t="s">
        <v>3022</v>
      </c>
      <c r="D2984" s="22">
        <v>1</v>
      </c>
      <c r="E2984" s="22">
        <v>0</v>
      </c>
      <c r="F2984" s="22">
        <v>0</v>
      </c>
      <c r="G2984" s="22"/>
      <c r="H2984" s="22">
        <v>0</v>
      </c>
      <c r="I2984" s="22">
        <v>0</v>
      </c>
      <c r="J2984" s="22">
        <v>0</v>
      </c>
      <c r="K2984" s="22">
        <v>0</v>
      </c>
      <c r="L2984" s="22">
        <v>0</v>
      </c>
      <c r="M2984" s="22">
        <v>0</v>
      </c>
      <c r="N2984" s="22"/>
      <c r="O2984" s="22">
        <v>0</v>
      </c>
      <c r="P2984" s="22"/>
      <c r="Q2984" s="22"/>
      <c r="R2984" s="22"/>
      <c r="S2984" s="22"/>
      <c r="T2984" s="39">
        <f t="shared" si="46"/>
        <v>46224</v>
      </c>
    </row>
    <row r="2985" spans="1:20" x14ac:dyDescent="0.25">
      <c r="A2985" s="22" t="s">
        <v>1262</v>
      </c>
      <c r="B2985" s="22" t="s">
        <v>1272</v>
      </c>
      <c r="C2985" s="22" t="s">
        <v>3023</v>
      </c>
      <c r="D2985" s="22">
        <v>1</v>
      </c>
      <c r="E2985" s="22">
        <v>0</v>
      </c>
      <c r="F2985" s="22">
        <v>0</v>
      </c>
      <c r="G2985" s="22"/>
      <c r="H2985" s="22">
        <v>0</v>
      </c>
      <c r="I2985" s="22">
        <v>0</v>
      </c>
      <c r="J2985" s="22">
        <v>0</v>
      </c>
      <c r="K2985" s="22">
        <v>0</v>
      </c>
      <c r="L2985" s="22">
        <v>0</v>
      </c>
      <c r="M2985" s="22">
        <v>0</v>
      </c>
      <c r="N2985" s="22"/>
      <c r="O2985" s="22">
        <v>0</v>
      </c>
      <c r="P2985" s="22"/>
      <c r="Q2985" s="22"/>
      <c r="R2985" s="22"/>
      <c r="S2985" s="22"/>
      <c r="T2985" s="39">
        <f t="shared" si="46"/>
        <v>46224</v>
      </c>
    </row>
    <row r="2986" spans="1:20" x14ac:dyDescent="0.25">
      <c r="A2986" s="22" t="s">
        <v>1262</v>
      </c>
      <c r="B2986" s="22" t="s">
        <v>1272</v>
      </c>
      <c r="C2986" s="22" t="s">
        <v>3024</v>
      </c>
      <c r="D2986" s="22">
        <v>1</v>
      </c>
      <c r="E2986" s="22">
        <v>0</v>
      </c>
      <c r="F2986" s="22">
        <v>0</v>
      </c>
      <c r="G2986" s="22"/>
      <c r="H2986" s="22">
        <v>0</v>
      </c>
      <c r="I2986" s="22">
        <v>0</v>
      </c>
      <c r="J2986" s="22">
        <v>0</v>
      </c>
      <c r="K2986" s="22">
        <v>0</v>
      </c>
      <c r="L2986" s="22">
        <v>0</v>
      </c>
      <c r="M2986" s="22">
        <v>0</v>
      </c>
      <c r="N2986" s="22"/>
      <c r="O2986" s="22">
        <v>0</v>
      </c>
      <c r="P2986" s="22"/>
      <c r="Q2986" s="22"/>
      <c r="R2986" s="22"/>
      <c r="S2986" s="22"/>
      <c r="T2986" s="39">
        <f t="shared" si="46"/>
        <v>46224</v>
      </c>
    </row>
    <row r="2987" spans="1:20" x14ac:dyDescent="0.25">
      <c r="A2987" s="22" t="s">
        <v>1262</v>
      </c>
      <c r="B2987" s="22" t="s">
        <v>1272</v>
      </c>
      <c r="C2987" s="22" t="s">
        <v>3025</v>
      </c>
      <c r="D2987" s="22">
        <v>1</v>
      </c>
      <c r="E2987" s="22">
        <v>0</v>
      </c>
      <c r="F2987" s="22">
        <v>0</v>
      </c>
      <c r="G2987" s="22"/>
      <c r="H2987" s="22">
        <v>0</v>
      </c>
      <c r="I2987" s="22">
        <v>0</v>
      </c>
      <c r="J2987" s="22">
        <v>0</v>
      </c>
      <c r="K2987" s="22">
        <v>0</v>
      </c>
      <c r="L2987" s="22">
        <v>0</v>
      </c>
      <c r="M2987" s="22">
        <v>0</v>
      </c>
      <c r="N2987" s="22"/>
      <c r="O2987" s="22">
        <v>0</v>
      </c>
      <c r="P2987" s="22"/>
      <c r="Q2987" s="22"/>
      <c r="R2987" s="22"/>
      <c r="S2987" s="22"/>
      <c r="T2987" s="39">
        <f t="shared" si="46"/>
        <v>46224</v>
      </c>
    </row>
    <row r="2988" spans="1:20" x14ac:dyDescent="0.25">
      <c r="A2988" s="22" t="s">
        <v>1262</v>
      </c>
      <c r="B2988" s="22" t="s">
        <v>1272</v>
      </c>
      <c r="C2988" s="22" t="s">
        <v>3026</v>
      </c>
      <c r="D2988" s="22">
        <v>1</v>
      </c>
      <c r="E2988" s="22">
        <v>1</v>
      </c>
      <c r="F2988" s="22">
        <v>1</v>
      </c>
      <c r="G2988" s="22">
        <v>1</v>
      </c>
      <c r="H2988" s="22">
        <v>1</v>
      </c>
      <c r="I2988" s="22">
        <v>0</v>
      </c>
      <c r="J2988" s="22">
        <v>0</v>
      </c>
      <c r="K2988" s="22">
        <v>0</v>
      </c>
      <c r="L2988" s="22">
        <v>0</v>
      </c>
      <c r="M2988" s="22">
        <v>0</v>
      </c>
      <c r="N2988" s="22">
        <v>14</v>
      </c>
      <c r="O2988" s="22">
        <v>100</v>
      </c>
      <c r="P2988" s="22">
        <v>100</v>
      </c>
      <c r="Q2988" s="22">
        <v>0</v>
      </c>
      <c r="R2988" s="22"/>
      <c r="S2988" s="22">
        <v>0</v>
      </c>
      <c r="T2988" s="39">
        <f t="shared" si="46"/>
        <v>46224</v>
      </c>
    </row>
    <row r="2989" spans="1:20" x14ac:dyDescent="0.25">
      <c r="A2989" s="22" t="s">
        <v>1262</v>
      </c>
      <c r="B2989" s="22" t="s">
        <v>1272</v>
      </c>
      <c r="C2989" s="22" t="s">
        <v>3027</v>
      </c>
      <c r="D2989" s="22">
        <v>1</v>
      </c>
      <c r="E2989" s="22">
        <v>0</v>
      </c>
      <c r="F2989" s="22">
        <v>0</v>
      </c>
      <c r="G2989" s="22"/>
      <c r="H2989" s="22">
        <v>0</v>
      </c>
      <c r="I2989" s="22">
        <v>0</v>
      </c>
      <c r="J2989" s="22">
        <v>0</v>
      </c>
      <c r="K2989" s="22">
        <v>0</v>
      </c>
      <c r="L2989" s="22">
        <v>0</v>
      </c>
      <c r="M2989" s="22">
        <v>0</v>
      </c>
      <c r="N2989" s="22"/>
      <c r="O2989" s="22">
        <v>0</v>
      </c>
      <c r="P2989" s="22"/>
      <c r="Q2989" s="22"/>
      <c r="R2989" s="22"/>
      <c r="S2989" s="22"/>
      <c r="T2989" s="39">
        <f t="shared" si="46"/>
        <v>46224</v>
      </c>
    </row>
    <row r="2990" spans="1:20" x14ac:dyDescent="0.25">
      <c r="A2990" s="22" t="s">
        <v>1262</v>
      </c>
      <c r="B2990" s="22" t="s">
        <v>1272</v>
      </c>
      <c r="C2990" s="22" t="s">
        <v>3028</v>
      </c>
      <c r="D2990" s="22">
        <v>1</v>
      </c>
      <c r="E2990" s="22">
        <v>0</v>
      </c>
      <c r="F2990" s="22">
        <v>0</v>
      </c>
      <c r="G2990" s="22"/>
      <c r="H2990" s="22">
        <v>0</v>
      </c>
      <c r="I2990" s="22">
        <v>0</v>
      </c>
      <c r="J2990" s="22">
        <v>0</v>
      </c>
      <c r="K2990" s="22">
        <v>0</v>
      </c>
      <c r="L2990" s="22">
        <v>0</v>
      </c>
      <c r="M2990" s="22">
        <v>0</v>
      </c>
      <c r="N2990" s="22"/>
      <c r="O2990" s="22">
        <v>0</v>
      </c>
      <c r="P2990" s="22"/>
      <c r="Q2990" s="22"/>
      <c r="R2990" s="22"/>
      <c r="S2990" s="22"/>
      <c r="T2990" s="39">
        <f t="shared" si="46"/>
        <v>46224</v>
      </c>
    </row>
    <row r="2991" spans="1:20" x14ac:dyDescent="0.25">
      <c r="A2991" s="22" t="s">
        <v>1262</v>
      </c>
      <c r="B2991" s="22" t="s">
        <v>1272</v>
      </c>
      <c r="C2991" s="22" t="s">
        <v>3029</v>
      </c>
      <c r="D2991" s="22">
        <v>1</v>
      </c>
      <c r="E2991" s="22">
        <v>0</v>
      </c>
      <c r="F2991" s="22">
        <v>0</v>
      </c>
      <c r="G2991" s="22"/>
      <c r="H2991" s="22">
        <v>0</v>
      </c>
      <c r="I2991" s="22">
        <v>0</v>
      </c>
      <c r="J2991" s="22">
        <v>0</v>
      </c>
      <c r="K2991" s="22">
        <v>0</v>
      </c>
      <c r="L2991" s="22">
        <v>0</v>
      </c>
      <c r="M2991" s="22">
        <v>0</v>
      </c>
      <c r="N2991" s="22"/>
      <c r="O2991" s="22">
        <v>0</v>
      </c>
      <c r="P2991" s="22"/>
      <c r="Q2991" s="22"/>
      <c r="R2991" s="22"/>
      <c r="S2991" s="22"/>
      <c r="T2991" s="39">
        <f t="shared" si="46"/>
        <v>46224</v>
      </c>
    </row>
    <row r="2992" spans="1:20" x14ac:dyDescent="0.25">
      <c r="A2992" s="22" t="s">
        <v>1262</v>
      </c>
      <c r="B2992" s="22" t="s">
        <v>1272</v>
      </c>
      <c r="C2992" s="22" t="s">
        <v>3030</v>
      </c>
      <c r="D2992" s="22">
        <v>1</v>
      </c>
      <c r="E2992" s="22">
        <v>0</v>
      </c>
      <c r="F2992" s="22">
        <v>0</v>
      </c>
      <c r="G2992" s="22"/>
      <c r="H2992" s="22">
        <v>0</v>
      </c>
      <c r="I2992" s="22">
        <v>0</v>
      </c>
      <c r="J2992" s="22">
        <v>0</v>
      </c>
      <c r="K2992" s="22">
        <v>0</v>
      </c>
      <c r="L2992" s="22">
        <v>0</v>
      </c>
      <c r="M2992" s="22">
        <v>0</v>
      </c>
      <c r="N2992" s="22"/>
      <c r="O2992" s="22">
        <v>0</v>
      </c>
      <c r="P2992" s="22"/>
      <c r="Q2992" s="22"/>
      <c r="R2992" s="22"/>
      <c r="S2992" s="22"/>
      <c r="T2992" s="39">
        <f t="shared" si="46"/>
        <v>46224</v>
      </c>
    </row>
    <row r="2993" spans="1:20" x14ac:dyDescent="0.25">
      <c r="A2993" s="22" t="s">
        <v>1262</v>
      </c>
      <c r="B2993" s="22" t="s">
        <v>1272</v>
      </c>
      <c r="C2993" s="22" t="s">
        <v>3031</v>
      </c>
      <c r="D2993" s="22">
        <v>1</v>
      </c>
      <c r="E2993" s="22">
        <v>0</v>
      </c>
      <c r="F2993" s="22">
        <v>0</v>
      </c>
      <c r="G2993" s="22"/>
      <c r="H2993" s="22">
        <v>0</v>
      </c>
      <c r="I2993" s="22">
        <v>0</v>
      </c>
      <c r="J2993" s="22">
        <v>0</v>
      </c>
      <c r="K2993" s="22">
        <v>0</v>
      </c>
      <c r="L2993" s="22">
        <v>0</v>
      </c>
      <c r="M2993" s="22">
        <v>0</v>
      </c>
      <c r="N2993" s="22"/>
      <c r="O2993" s="22">
        <v>0</v>
      </c>
      <c r="P2993" s="22"/>
      <c r="Q2993" s="22"/>
      <c r="R2993" s="22"/>
      <c r="S2993" s="22"/>
      <c r="T2993" s="39">
        <f t="shared" si="46"/>
        <v>46224</v>
      </c>
    </row>
    <row r="2994" spans="1:20" x14ac:dyDescent="0.25">
      <c r="A2994" s="22" t="s">
        <v>1262</v>
      </c>
      <c r="B2994" s="22" t="s">
        <v>1272</v>
      </c>
      <c r="C2994" s="22" t="s">
        <v>3032</v>
      </c>
      <c r="D2994" s="22">
        <v>1</v>
      </c>
      <c r="E2994" s="22">
        <v>0</v>
      </c>
      <c r="F2994" s="22">
        <v>0</v>
      </c>
      <c r="G2994" s="22"/>
      <c r="H2994" s="22">
        <v>0</v>
      </c>
      <c r="I2994" s="22">
        <v>0</v>
      </c>
      <c r="J2994" s="22">
        <v>0</v>
      </c>
      <c r="K2994" s="22">
        <v>0</v>
      </c>
      <c r="L2994" s="22">
        <v>0</v>
      </c>
      <c r="M2994" s="22">
        <v>0</v>
      </c>
      <c r="N2994" s="22"/>
      <c r="O2994" s="22">
        <v>0</v>
      </c>
      <c r="P2994" s="22"/>
      <c r="Q2994" s="22"/>
      <c r="R2994" s="22"/>
      <c r="S2994" s="22"/>
      <c r="T2994" s="39">
        <f t="shared" si="46"/>
        <v>46224</v>
      </c>
    </row>
    <row r="2995" spans="1:20" x14ac:dyDescent="0.25">
      <c r="A2995" s="22" t="s">
        <v>1262</v>
      </c>
      <c r="B2995" s="22" t="s">
        <v>1272</v>
      </c>
      <c r="C2995" s="22" t="s">
        <v>3033</v>
      </c>
      <c r="D2995" s="22">
        <v>1</v>
      </c>
      <c r="E2995" s="22">
        <v>0</v>
      </c>
      <c r="F2995" s="22">
        <v>0</v>
      </c>
      <c r="G2995" s="22"/>
      <c r="H2995" s="22">
        <v>0</v>
      </c>
      <c r="I2995" s="22">
        <v>0</v>
      </c>
      <c r="J2995" s="22">
        <v>0</v>
      </c>
      <c r="K2995" s="22">
        <v>0</v>
      </c>
      <c r="L2995" s="22">
        <v>0</v>
      </c>
      <c r="M2995" s="22">
        <v>0</v>
      </c>
      <c r="N2995" s="22"/>
      <c r="O2995" s="22">
        <v>0</v>
      </c>
      <c r="P2995" s="22"/>
      <c r="Q2995" s="22"/>
      <c r="R2995" s="22"/>
      <c r="S2995" s="22"/>
      <c r="T2995" s="39">
        <f t="shared" si="46"/>
        <v>46224</v>
      </c>
    </row>
    <row r="2996" spans="1:20" x14ac:dyDescent="0.25">
      <c r="A2996" s="22" t="s">
        <v>1262</v>
      </c>
      <c r="B2996" s="22" t="s">
        <v>1272</v>
      </c>
      <c r="C2996" s="22" t="s">
        <v>3034</v>
      </c>
      <c r="D2996" s="22">
        <v>1</v>
      </c>
      <c r="E2996" s="22">
        <v>0</v>
      </c>
      <c r="F2996" s="22">
        <v>0</v>
      </c>
      <c r="G2996" s="22"/>
      <c r="H2996" s="22">
        <v>0</v>
      </c>
      <c r="I2996" s="22">
        <v>0</v>
      </c>
      <c r="J2996" s="22">
        <v>0</v>
      </c>
      <c r="K2996" s="22">
        <v>0</v>
      </c>
      <c r="L2996" s="22">
        <v>0</v>
      </c>
      <c r="M2996" s="22">
        <v>0</v>
      </c>
      <c r="N2996" s="22"/>
      <c r="O2996" s="22">
        <v>0</v>
      </c>
      <c r="P2996" s="22"/>
      <c r="Q2996" s="22"/>
      <c r="R2996" s="22"/>
      <c r="S2996" s="22"/>
      <c r="T2996" s="39">
        <f t="shared" si="46"/>
        <v>46224</v>
      </c>
    </row>
    <row r="2997" spans="1:20" x14ac:dyDescent="0.25">
      <c r="A2997" s="22" t="s">
        <v>1262</v>
      </c>
      <c r="B2997" s="22" t="s">
        <v>1272</v>
      </c>
      <c r="C2997" s="22" t="s">
        <v>3035</v>
      </c>
      <c r="D2997" s="22">
        <v>1</v>
      </c>
      <c r="E2997" s="22">
        <v>0</v>
      </c>
      <c r="F2997" s="22">
        <v>0</v>
      </c>
      <c r="G2997" s="22"/>
      <c r="H2997" s="22">
        <v>0</v>
      </c>
      <c r="I2997" s="22">
        <v>0</v>
      </c>
      <c r="J2997" s="22">
        <v>0</v>
      </c>
      <c r="K2997" s="22">
        <v>0</v>
      </c>
      <c r="L2997" s="22">
        <v>0</v>
      </c>
      <c r="M2997" s="22">
        <v>0</v>
      </c>
      <c r="N2997" s="22"/>
      <c r="O2997" s="22">
        <v>0</v>
      </c>
      <c r="P2997" s="22"/>
      <c r="Q2997" s="22"/>
      <c r="R2997" s="22"/>
      <c r="S2997" s="22"/>
      <c r="T2997" s="39">
        <f t="shared" si="46"/>
        <v>46224</v>
      </c>
    </row>
    <row r="2998" spans="1:20" x14ac:dyDescent="0.25">
      <c r="A2998" s="22" t="s">
        <v>1262</v>
      </c>
      <c r="B2998" s="22" t="s">
        <v>1272</v>
      </c>
      <c r="C2998" s="22" t="s">
        <v>3036</v>
      </c>
      <c r="D2998" s="22">
        <v>1</v>
      </c>
      <c r="E2998" s="22">
        <v>0</v>
      </c>
      <c r="F2998" s="22">
        <v>0</v>
      </c>
      <c r="G2998" s="22"/>
      <c r="H2998" s="22">
        <v>0</v>
      </c>
      <c r="I2998" s="22">
        <v>0</v>
      </c>
      <c r="J2998" s="22">
        <v>0</v>
      </c>
      <c r="K2998" s="22">
        <v>0</v>
      </c>
      <c r="L2998" s="22">
        <v>0</v>
      </c>
      <c r="M2998" s="22">
        <v>0</v>
      </c>
      <c r="N2998" s="22"/>
      <c r="O2998" s="22">
        <v>0</v>
      </c>
      <c r="P2998" s="22"/>
      <c r="Q2998" s="22"/>
      <c r="R2998" s="22"/>
      <c r="S2998" s="22"/>
      <c r="T2998" s="39">
        <f t="shared" si="46"/>
        <v>46224</v>
      </c>
    </row>
    <row r="2999" spans="1:20" x14ac:dyDescent="0.25">
      <c r="A2999" s="22" t="s">
        <v>1262</v>
      </c>
      <c r="B2999" s="22" t="s">
        <v>1272</v>
      </c>
      <c r="C2999" s="22" t="s">
        <v>3037</v>
      </c>
      <c r="D2999" s="22">
        <v>1</v>
      </c>
      <c r="E2999" s="22">
        <v>0</v>
      </c>
      <c r="F2999" s="22">
        <v>0</v>
      </c>
      <c r="G2999" s="22"/>
      <c r="H2999" s="22">
        <v>0</v>
      </c>
      <c r="I2999" s="22">
        <v>0</v>
      </c>
      <c r="J2999" s="22">
        <v>0</v>
      </c>
      <c r="K2999" s="22">
        <v>0</v>
      </c>
      <c r="L2999" s="22">
        <v>0</v>
      </c>
      <c r="M2999" s="22">
        <v>0</v>
      </c>
      <c r="N2999" s="22"/>
      <c r="O2999" s="22">
        <v>0</v>
      </c>
      <c r="P2999" s="22"/>
      <c r="Q2999" s="22"/>
      <c r="R2999" s="22"/>
      <c r="S2999" s="22"/>
      <c r="T2999" s="39">
        <f t="shared" si="46"/>
        <v>46224</v>
      </c>
    </row>
    <row r="3000" spans="1:20" x14ac:dyDescent="0.25">
      <c r="A3000" s="22" t="s">
        <v>1262</v>
      </c>
      <c r="B3000" s="22" t="s">
        <v>1272</v>
      </c>
      <c r="C3000" s="22" t="s">
        <v>3038</v>
      </c>
      <c r="D3000" s="22">
        <v>1</v>
      </c>
      <c r="E3000" s="22">
        <v>0</v>
      </c>
      <c r="F3000" s="22">
        <v>0</v>
      </c>
      <c r="G3000" s="22"/>
      <c r="H3000" s="22">
        <v>0</v>
      </c>
      <c r="I3000" s="22">
        <v>0</v>
      </c>
      <c r="J3000" s="22">
        <v>0</v>
      </c>
      <c r="K3000" s="22">
        <v>0</v>
      </c>
      <c r="L3000" s="22">
        <v>0</v>
      </c>
      <c r="M3000" s="22">
        <v>0</v>
      </c>
      <c r="N3000" s="22"/>
      <c r="O3000" s="22">
        <v>0</v>
      </c>
      <c r="P3000" s="22"/>
      <c r="Q3000" s="22"/>
      <c r="R3000" s="22"/>
      <c r="S3000" s="22"/>
      <c r="T3000" s="39">
        <f t="shared" si="46"/>
        <v>46224</v>
      </c>
    </row>
    <row r="3001" spans="1:20" x14ac:dyDescent="0.25">
      <c r="A3001" s="22" t="s">
        <v>1262</v>
      </c>
      <c r="B3001" s="22" t="s">
        <v>1272</v>
      </c>
      <c r="C3001" s="22" t="s">
        <v>3039</v>
      </c>
      <c r="D3001" s="22">
        <v>1</v>
      </c>
      <c r="E3001" s="22">
        <v>0</v>
      </c>
      <c r="F3001" s="22">
        <v>0</v>
      </c>
      <c r="G3001" s="22"/>
      <c r="H3001" s="22">
        <v>0</v>
      </c>
      <c r="I3001" s="22">
        <v>0</v>
      </c>
      <c r="J3001" s="22">
        <v>0</v>
      </c>
      <c r="K3001" s="22">
        <v>0</v>
      </c>
      <c r="L3001" s="22">
        <v>0</v>
      </c>
      <c r="M3001" s="22">
        <v>0</v>
      </c>
      <c r="N3001" s="22"/>
      <c r="O3001" s="22">
        <v>0</v>
      </c>
      <c r="P3001" s="22"/>
      <c r="Q3001" s="22"/>
      <c r="R3001" s="22"/>
      <c r="S3001" s="22"/>
      <c r="T3001" s="39">
        <f t="shared" si="46"/>
        <v>46224</v>
      </c>
    </row>
    <row r="3002" spans="1:20" x14ac:dyDescent="0.25">
      <c r="A3002" s="22" t="s">
        <v>1262</v>
      </c>
      <c r="B3002" s="22" t="s">
        <v>1272</v>
      </c>
      <c r="C3002" s="22" t="s">
        <v>3040</v>
      </c>
      <c r="D3002" s="22">
        <v>1</v>
      </c>
      <c r="E3002" s="22">
        <v>0</v>
      </c>
      <c r="F3002" s="22">
        <v>0</v>
      </c>
      <c r="G3002" s="22"/>
      <c r="H3002" s="22">
        <v>0</v>
      </c>
      <c r="I3002" s="22">
        <v>0</v>
      </c>
      <c r="J3002" s="22">
        <v>0</v>
      </c>
      <c r="K3002" s="22">
        <v>0</v>
      </c>
      <c r="L3002" s="22">
        <v>0</v>
      </c>
      <c r="M3002" s="22">
        <v>0</v>
      </c>
      <c r="N3002" s="22"/>
      <c r="O3002" s="22">
        <v>0</v>
      </c>
      <c r="P3002" s="22"/>
      <c r="Q3002" s="22"/>
      <c r="R3002" s="22"/>
      <c r="S3002" s="22"/>
      <c r="T3002" s="39">
        <f t="shared" si="46"/>
        <v>46224</v>
      </c>
    </row>
    <row r="3003" spans="1:20" x14ac:dyDescent="0.25">
      <c r="A3003" s="22" t="s">
        <v>1262</v>
      </c>
      <c r="B3003" s="22" t="s">
        <v>1272</v>
      </c>
      <c r="C3003" s="22" t="s">
        <v>3041</v>
      </c>
      <c r="D3003" s="22">
        <v>1</v>
      </c>
      <c r="E3003" s="22">
        <v>0</v>
      </c>
      <c r="F3003" s="22">
        <v>0</v>
      </c>
      <c r="G3003" s="22"/>
      <c r="H3003" s="22">
        <v>0</v>
      </c>
      <c r="I3003" s="22">
        <v>0</v>
      </c>
      <c r="J3003" s="22">
        <v>0</v>
      </c>
      <c r="K3003" s="22">
        <v>0</v>
      </c>
      <c r="L3003" s="22">
        <v>0</v>
      </c>
      <c r="M3003" s="22">
        <v>0</v>
      </c>
      <c r="N3003" s="22"/>
      <c r="O3003" s="22">
        <v>0</v>
      </c>
      <c r="P3003" s="22"/>
      <c r="Q3003" s="22"/>
      <c r="R3003" s="22"/>
      <c r="S3003" s="22"/>
      <c r="T3003" s="39">
        <f t="shared" si="46"/>
        <v>46224</v>
      </c>
    </row>
    <row r="3004" spans="1:20" x14ac:dyDescent="0.25">
      <c r="A3004" s="22" t="s">
        <v>1262</v>
      </c>
      <c r="B3004" s="22" t="s">
        <v>1272</v>
      </c>
      <c r="C3004" s="22" t="s">
        <v>3042</v>
      </c>
      <c r="D3004" s="22">
        <v>1</v>
      </c>
      <c r="E3004" s="22">
        <v>0</v>
      </c>
      <c r="F3004" s="22">
        <v>0</v>
      </c>
      <c r="G3004" s="22"/>
      <c r="H3004" s="22">
        <v>0</v>
      </c>
      <c r="I3004" s="22">
        <v>0</v>
      </c>
      <c r="J3004" s="22">
        <v>0</v>
      </c>
      <c r="K3004" s="22">
        <v>0</v>
      </c>
      <c r="L3004" s="22">
        <v>0</v>
      </c>
      <c r="M3004" s="22">
        <v>0</v>
      </c>
      <c r="N3004" s="22"/>
      <c r="O3004" s="22">
        <v>0</v>
      </c>
      <c r="P3004" s="22"/>
      <c r="Q3004" s="22"/>
      <c r="R3004" s="22"/>
      <c r="S3004" s="22"/>
      <c r="T3004" s="39">
        <f t="shared" si="46"/>
        <v>46224</v>
      </c>
    </row>
    <row r="3005" spans="1:20" x14ac:dyDescent="0.25">
      <c r="A3005" s="22" t="s">
        <v>1262</v>
      </c>
      <c r="B3005" s="22" t="s">
        <v>1272</v>
      </c>
      <c r="C3005" s="22" t="s">
        <v>3043</v>
      </c>
      <c r="D3005" s="22">
        <v>1</v>
      </c>
      <c r="E3005" s="22">
        <v>0</v>
      </c>
      <c r="F3005" s="22">
        <v>0</v>
      </c>
      <c r="G3005" s="22"/>
      <c r="H3005" s="22">
        <v>0</v>
      </c>
      <c r="I3005" s="22">
        <v>0</v>
      </c>
      <c r="J3005" s="22">
        <v>0</v>
      </c>
      <c r="K3005" s="22">
        <v>0</v>
      </c>
      <c r="L3005" s="22">
        <v>0</v>
      </c>
      <c r="M3005" s="22">
        <v>0</v>
      </c>
      <c r="N3005" s="22"/>
      <c r="O3005" s="22">
        <v>0</v>
      </c>
      <c r="P3005" s="22"/>
      <c r="Q3005" s="22"/>
      <c r="R3005" s="22"/>
      <c r="S3005" s="22"/>
      <c r="T3005" s="39">
        <f t="shared" si="46"/>
        <v>46224</v>
      </c>
    </row>
    <row r="3006" spans="1:20" x14ac:dyDescent="0.25">
      <c r="A3006" s="22" t="s">
        <v>1262</v>
      </c>
      <c r="B3006" s="22" t="s">
        <v>1272</v>
      </c>
      <c r="C3006" s="22" t="s">
        <v>3044</v>
      </c>
      <c r="D3006" s="22">
        <v>1</v>
      </c>
      <c r="E3006" s="22">
        <v>1</v>
      </c>
      <c r="F3006" s="22">
        <v>0</v>
      </c>
      <c r="G3006" s="22">
        <v>1</v>
      </c>
      <c r="H3006" s="22">
        <v>0</v>
      </c>
      <c r="I3006" s="22">
        <v>0</v>
      </c>
      <c r="J3006" s="22">
        <v>0</v>
      </c>
      <c r="K3006" s="22">
        <v>0</v>
      </c>
      <c r="L3006" s="22">
        <v>0</v>
      </c>
      <c r="M3006" s="22">
        <v>0</v>
      </c>
      <c r="N3006" s="22">
        <v>35</v>
      </c>
      <c r="O3006" s="22">
        <v>100</v>
      </c>
      <c r="P3006" s="22">
        <v>0</v>
      </c>
      <c r="Q3006" s="22"/>
      <c r="R3006" s="22"/>
      <c r="S3006" s="22">
        <v>0</v>
      </c>
      <c r="T3006" s="39">
        <f t="shared" si="46"/>
        <v>46224</v>
      </c>
    </row>
    <row r="3007" spans="1:20" x14ac:dyDescent="0.25">
      <c r="A3007" s="22" t="s">
        <v>1262</v>
      </c>
      <c r="B3007" s="22" t="s">
        <v>1272</v>
      </c>
      <c r="C3007" s="22" t="s">
        <v>3045</v>
      </c>
      <c r="D3007" s="22">
        <v>1</v>
      </c>
      <c r="E3007" s="22">
        <v>0</v>
      </c>
      <c r="F3007" s="22">
        <v>0</v>
      </c>
      <c r="G3007" s="22"/>
      <c r="H3007" s="22">
        <v>0</v>
      </c>
      <c r="I3007" s="22">
        <v>0</v>
      </c>
      <c r="J3007" s="22">
        <v>0</v>
      </c>
      <c r="K3007" s="22">
        <v>0</v>
      </c>
      <c r="L3007" s="22">
        <v>0</v>
      </c>
      <c r="M3007" s="22">
        <v>0</v>
      </c>
      <c r="N3007" s="22"/>
      <c r="O3007" s="22">
        <v>0</v>
      </c>
      <c r="P3007" s="22"/>
      <c r="Q3007" s="22"/>
      <c r="R3007" s="22"/>
      <c r="S3007" s="22"/>
      <c r="T3007" s="39">
        <f t="shared" si="46"/>
        <v>46224</v>
      </c>
    </row>
    <row r="3008" spans="1:20" x14ac:dyDescent="0.25">
      <c r="A3008" s="22" t="s">
        <v>1262</v>
      </c>
      <c r="B3008" s="22" t="s">
        <v>1272</v>
      </c>
      <c r="C3008" s="22" t="s">
        <v>3046</v>
      </c>
      <c r="D3008" s="22">
        <v>1</v>
      </c>
      <c r="E3008" s="22">
        <v>1</v>
      </c>
      <c r="F3008" s="22">
        <v>0</v>
      </c>
      <c r="G3008" s="22">
        <v>1</v>
      </c>
      <c r="H3008" s="22">
        <v>0</v>
      </c>
      <c r="I3008" s="22">
        <v>0</v>
      </c>
      <c r="J3008" s="22">
        <v>0</v>
      </c>
      <c r="K3008" s="22">
        <v>0</v>
      </c>
      <c r="L3008" s="22">
        <v>0</v>
      </c>
      <c r="M3008" s="22">
        <v>0</v>
      </c>
      <c r="N3008" s="22">
        <v>12</v>
      </c>
      <c r="O3008" s="22">
        <v>100</v>
      </c>
      <c r="P3008" s="22">
        <v>0</v>
      </c>
      <c r="Q3008" s="22"/>
      <c r="R3008" s="22"/>
      <c r="S3008" s="22">
        <v>0</v>
      </c>
      <c r="T3008" s="39">
        <f t="shared" si="46"/>
        <v>46224</v>
      </c>
    </row>
    <row r="3009" spans="1:20" x14ac:dyDescent="0.25">
      <c r="A3009" s="22" t="s">
        <v>1262</v>
      </c>
      <c r="B3009" s="22" t="s">
        <v>1272</v>
      </c>
      <c r="C3009" s="22" t="s">
        <v>3047</v>
      </c>
      <c r="D3009" s="22">
        <v>1</v>
      </c>
      <c r="E3009" s="22">
        <v>0</v>
      </c>
      <c r="F3009" s="22">
        <v>0</v>
      </c>
      <c r="G3009" s="22"/>
      <c r="H3009" s="22">
        <v>0</v>
      </c>
      <c r="I3009" s="22">
        <v>0</v>
      </c>
      <c r="J3009" s="22">
        <v>0</v>
      </c>
      <c r="K3009" s="22">
        <v>0</v>
      </c>
      <c r="L3009" s="22">
        <v>0</v>
      </c>
      <c r="M3009" s="22">
        <v>0</v>
      </c>
      <c r="N3009" s="22"/>
      <c r="O3009" s="22">
        <v>0</v>
      </c>
      <c r="P3009" s="22"/>
      <c r="Q3009" s="22"/>
      <c r="R3009" s="22"/>
      <c r="S3009" s="22"/>
      <c r="T3009" s="39">
        <f t="shared" si="46"/>
        <v>46224</v>
      </c>
    </row>
    <row r="3010" spans="1:20" x14ac:dyDescent="0.25">
      <c r="A3010" s="22" t="s">
        <v>1262</v>
      </c>
      <c r="B3010" s="22" t="s">
        <v>1272</v>
      </c>
      <c r="C3010" s="22" t="s">
        <v>3048</v>
      </c>
      <c r="D3010" s="22">
        <v>1</v>
      </c>
      <c r="E3010" s="22">
        <v>0</v>
      </c>
      <c r="F3010" s="22">
        <v>0</v>
      </c>
      <c r="G3010" s="22"/>
      <c r="H3010" s="22">
        <v>0</v>
      </c>
      <c r="I3010" s="22">
        <v>0</v>
      </c>
      <c r="J3010" s="22">
        <v>0</v>
      </c>
      <c r="K3010" s="22">
        <v>0</v>
      </c>
      <c r="L3010" s="22">
        <v>0</v>
      </c>
      <c r="M3010" s="22">
        <v>0</v>
      </c>
      <c r="N3010" s="22"/>
      <c r="O3010" s="22">
        <v>0</v>
      </c>
      <c r="P3010" s="22"/>
      <c r="Q3010" s="22"/>
      <c r="R3010" s="22"/>
      <c r="S3010" s="22"/>
      <c r="T3010" s="39">
        <f t="shared" ref="T3010:T3073" si="47">IFERROR(DATEVALUE(A3010),"")</f>
        <v>46224</v>
      </c>
    </row>
    <row r="3011" spans="1:20" x14ac:dyDescent="0.25">
      <c r="A3011" s="22" t="s">
        <v>1262</v>
      </c>
      <c r="B3011" s="22" t="s">
        <v>1272</v>
      </c>
      <c r="C3011" s="22" t="s">
        <v>3049</v>
      </c>
      <c r="D3011" s="22">
        <v>1</v>
      </c>
      <c r="E3011" s="22">
        <v>1</v>
      </c>
      <c r="F3011" s="22">
        <v>1</v>
      </c>
      <c r="G3011" s="22">
        <v>1</v>
      </c>
      <c r="H3011" s="22">
        <v>1</v>
      </c>
      <c r="I3011" s="22">
        <v>0</v>
      </c>
      <c r="J3011" s="22">
        <v>0</v>
      </c>
      <c r="K3011" s="22">
        <v>0</v>
      </c>
      <c r="L3011" s="22">
        <v>0</v>
      </c>
      <c r="M3011" s="22">
        <v>0</v>
      </c>
      <c r="N3011" s="22">
        <v>11</v>
      </c>
      <c r="O3011" s="22">
        <v>100</v>
      </c>
      <c r="P3011" s="22">
        <v>100</v>
      </c>
      <c r="Q3011" s="22">
        <v>0</v>
      </c>
      <c r="R3011" s="22"/>
      <c r="S3011" s="22">
        <v>0</v>
      </c>
      <c r="T3011" s="39">
        <f t="shared" si="47"/>
        <v>46224</v>
      </c>
    </row>
    <row r="3012" spans="1:20" x14ac:dyDescent="0.25">
      <c r="A3012" s="22" t="s">
        <v>1262</v>
      </c>
      <c r="B3012" s="22" t="s">
        <v>1272</v>
      </c>
      <c r="C3012" s="22" t="s">
        <v>3050</v>
      </c>
      <c r="D3012" s="22">
        <v>1</v>
      </c>
      <c r="E3012" s="22">
        <v>0</v>
      </c>
      <c r="F3012" s="22">
        <v>0</v>
      </c>
      <c r="G3012" s="22"/>
      <c r="H3012" s="22">
        <v>0</v>
      </c>
      <c r="I3012" s="22">
        <v>0</v>
      </c>
      <c r="J3012" s="22">
        <v>0</v>
      </c>
      <c r="K3012" s="22">
        <v>0</v>
      </c>
      <c r="L3012" s="22">
        <v>0</v>
      </c>
      <c r="M3012" s="22">
        <v>0</v>
      </c>
      <c r="N3012" s="22"/>
      <c r="O3012" s="22">
        <v>0</v>
      </c>
      <c r="P3012" s="22"/>
      <c r="Q3012" s="22"/>
      <c r="R3012" s="22"/>
      <c r="S3012" s="22"/>
      <c r="T3012" s="39">
        <f t="shared" si="47"/>
        <v>46224</v>
      </c>
    </row>
    <row r="3013" spans="1:20" x14ac:dyDescent="0.25">
      <c r="A3013" s="22" t="s">
        <v>1262</v>
      </c>
      <c r="B3013" s="22" t="s">
        <v>1272</v>
      </c>
      <c r="C3013" s="22" t="s">
        <v>3051</v>
      </c>
      <c r="D3013" s="22">
        <v>1</v>
      </c>
      <c r="E3013" s="22">
        <v>0</v>
      </c>
      <c r="F3013" s="22">
        <v>0</v>
      </c>
      <c r="G3013" s="22"/>
      <c r="H3013" s="22">
        <v>0</v>
      </c>
      <c r="I3013" s="22">
        <v>0</v>
      </c>
      <c r="J3013" s="22">
        <v>0</v>
      </c>
      <c r="K3013" s="22">
        <v>0</v>
      </c>
      <c r="L3013" s="22">
        <v>0</v>
      </c>
      <c r="M3013" s="22">
        <v>0</v>
      </c>
      <c r="N3013" s="22"/>
      <c r="O3013" s="22">
        <v>0</v>
      </c>
      <c r="P3013" s="22"/>
      <c r="Q3013" s="22"/>
      <c r="R3013" s="22"/>
      <c r="S3013" s="22"/>
      <c r="T3013" s="39">
        <f t="shared" si="47"/>
        <v>46224</v>
      </c>
    </row>
    <row r="3014" spans="1:20" x14ac:dyDescent="0.25">
      <c r="A3014" s="22" t="s">
        <v>1262</v>
      </c>
      <c r="B3014" s="22" t="s">
        <v>1272</v>
      </c>
      <c r="C3014" s="22" t="s">
        <v>3052</v>
      </c>
      <c r="D3014" s="22">
        <v>1</v>
      </c>
      <c r="E3014" s="22">
        <v>1</v>
      </c>
      <c r="F3014" s="22">
        <v>1</v>
      </c>
      <c r="G3014" s="22">
        <v>3</v>
      </c>
      <c r="H3014" s="22">
        <v>1</v>
      </c>
      <c r="I3014" s="22">
        <v>1</v>
      </c>
      <c r="J3014" s="22">
        <v>0</v>
      </c>
      <c r="K3014" s="22">
        <v>0</v>
      </c>
      <c r="L3014" s="22">
        <v>0</v>
      </c>
      <c r="M3014" s="22">
        <v>0</v>
      </c>
      <c r="N3014" s="22">
        <v>36</v>
      </c>
      <c r="O3014" s="22">
        <v>100</v>
      </c>
      <c r="P3014" s="22">
        <v>100</v>
      </c>
      <c r="Q3014" s="22">
        <v>100</v>
      </c>
      <c r="R3014" s="22">
        <v>0</v>
      </c>
      <c r="S3014" s="22">
        <v>0</v>
      </c>
      <c r="T3014" s="39">
        <f t="shared" si="47"/>
        <v>46224</v>
      </c>
    </row>
    <row r="3015" spans="1:20" x14ac:dyDescent="0.25">
      <c r="A3015" s="22" t="s">
        <v>1262</v>
      </c>
      <c r="B3015" s="22" t="s">
        <v>1272</v>
      </c>
      <c r="C3015" s="22" t="s">
        <v>3053</v>
      </c>
      <c r="D3015" s="22">
        <v>1</v>
      </c>
      <c r="E3015" s="22">
        <v>1</v>
      </c>
      <c r="F3015" s="22">
        <v>0</v>
      </c>
      <c r="G3015" s="22">
        <v>1</v>
      </c>
      <c r="H3015" s="22">
        <v>0</v>
      </c>
      <c r="I3015" s="22">
        <v>0</v>
      </c>
      <c r="J3015" s="22">
        <v>0</v>
      </c>
      <c r="K3015" s="22">
        <v>0</v>
      </c>
      <c r="L3015" s="22">
        <v>0</v>
      </c>
      <c r="M3015" s="22">
        <v>0</v>
      </c>
      <c r="N3015" s="22">
        <v>38</v>
      </c>
      <c r="O3015" s="22">
        <v>100</v>
      </c>
      <c r="P3015" s="22">
        <v>0</v>
      </c>
      <c r="Q3015" s="22"/>
      <c r="R3015" s="22"/>
      <c r="S3015" s="22">
        <v>0</v>
      </c>
      <c r="T3015" s="39">
        <f t="shared" si="47"/>
        <v>46224</v>
      </c>
    </row>
    <row r="3016" spans="1:20" x14ac:dyDescent="0.25">
      <c r="A3016" s="22" t="s">
        <v>1262</v>
      </c>
      <c r="B3016" s="22" t="s">
        <v>1272</v>
      </c>
      <c r="C3016" s="22" t="s">
        <v>3054</v>
      </c>
      <c r="D3016" s="22">
        <v>1</v>
      </c>
      <c r="E3016" s="22">
        <v>0</v>
      </c>
      <c r="F3016" s="22">
        <v>0</v>
      </c>
      <c r="G3016" s="22"/>
      <c r="H3016" s="22">
        <v>0</v>
      </c>
      <c r="I3016" s="22">
        <v>0</v>
      </c>
      <c r="J3016" s="22">
        <v>0</v>
      </c>
      <c r="K3016" s="22">
        <v>0</v>
      </c>
      <c r="L3016" s="22">
        <v>0</v>
      </c>
      <c r="M3016" s="22">
        <v>0</v>
      </c>
      <c r="N3016" s="22"/>
      <c r="O3016" s="22">
        <v>0</v>
      </c>
      <c r="P3016" s="22"/>
      <c r="Q3016" s="22"/>
      <c r="R3016" s="22"/>
      <c r="S3016" s="22"/>
      <c r="T3016" s="39">
        <f t="shared" si="47"/>
        <v>46224</v>
      </c>
    </row>
    <row r="3017" spans="1:20" x14ac:dyDescent="0.25">
      <c r="A3017" s="22" t="s">
        <v>1262</v>
      </c>
      <c r="B3017" s="22" t="s">
        <v>1272</v>
      </c>
      <c r="C3017" s="22" t="s">
        <v>3055</v>
      </c>
      <c r="D3017" s="22">
        <v>1</v>
      </c>
      <c r="E3017" s="22">
        <v>0</v>
      </c>
      <c r="F3017" s="22">
        <v>0</v>
      </c>
      <c r="G3017" s="22"/>
      <c r="H3017" s="22">
        <v>0</v>
      </c>
      <c r="I3017" s="22">
        <v>0</v>
      </c>
      <c r="J3017" s="22">
        <v>0</v>
      </c>
      <c r="K3017" s="22">
        <v>0</v>
      </c>
      <c r="L3017" s="22">
        <v>0</v>
      </c>
      <c r="M3017" s="22">
        <v>0</v>
      </c>
      <c r="N3017" s="22"/>
      <c r="O3017" s="22">
        <v>0</v>
      </c>
      <c r="P3017" s="22"/>
      <c r="Q3017" s="22"/>
      <c r="R3017" s="22"/>
      <c r="S3017" s="22"/>
      <c r="T3017" s="39">
        <f t="shared" si="47"/>
        <v>46224</v>
      </c>
    </row>
    <row r="3018" spans="1:20" x14ac:dyDescent="0.25">
      <c r="A3018" s="22" t="s">
        <v>1262</v>
      </c>
      <c r="B3018" s="22" t="s">
        <v>1272</v>
      </c>
      <c r="C3018" s="22" t="s">
        <v>3056</v>
      </c>
      <c r="D3018" s="22">
        <v>1</v>
      </c>
      <c r="E3018" s="22">
        <v>0</v>
      </c>
      <c r="F3018" s="22">
        <v>0</v>
      </c>
      <c r="G3018" s="22"/>
      <c r="H3018" s="22">
        <v>0</v>
      </c>
      <c r="I3018" s="22">
        <v>0</v>
      </c>
      <c r="J3018" s="22">
        <v>0</v>
      </c>
      <c r="K3018" s="22">
        <v>0</v>
      </c>
      <c r="L3018" s="22">
        <v>0</v>
      </c>
      <c r="M3018" s="22">
        <v>0</v>
      </c>
      <c r="N3018" s="22"/>
      <c r="O3018" s="22">
        <v>0</v>
      </c>
      <c r="P3018" s="22"/>
      <c r="Q3018" s="22"/>
      <c r="R3018" s="22"/>
      <c r="S3018" s="22"/>
      <c r="T3018" s="39">
        <f t="shared" si="47"/>
        <v>46224</v>
      </c>
    </row>
    <row r="3019" spans="1:20" x14ac:dyDescent="0.25">
      <c r="A3019" s="22" t="s">
        <v>1262</v>
      </c>
      <c r="B3019" s="22" t="s">
        <v>1272</v>
      </c>
      <c r="C3019" s="22" t="s">
        <v>3057</v>
      </c>
      <c r="D3019" s="22">
        <v>1</v>
      </c>
      <c r="E3019" s="22">
        <v>0</v>
      </c>
      <c r="F3019" s="22">
        <v>0</v>
      </c>
      <c r="G3019" s="22"/>
      <c r="H3019" s="22">
        <v>0</v>
      </c>
      <c r="I3019" s="22">
        <v>0</v>
      </c>
      <c r="J3019" s="22">
        <v>0</v>
      </c>
      <c r="K3019" s="22">
        <v>0</v>
      </c>
      <c r="L3019" s="22">
        <v>0</v>
      </c>
      <c r="M3019" s="22">
        <v>0</v>
      </c>
      <c r="N3019" s="22">
        <v>-8</v>
      </c>
      <c r="O3019" s="22">
        <v>0</v>
      </c>
      <c r="P3019" s="22"/>
      <c r="Q3019" s="22"/>
      <c r="R3019" s="22"/>
      <c r="S3019" s="22"/>
      <c r="T3019" s="39">
        <f t="shared" si="47"/>
        <v>46224</v>
      </c>
    </row>
    <row r="3020" spans="1:20" x14ac:dyDescent="0.25">
      <c r="A3020" s="22" t="s">
        <v>1262</v>
      </c>
      <c r="B3020" s="22" t="s">
        <v>1272</v>
      </c>
      <c r="C3020" s="22" t="s">
        <v>3058</v>
      </c>
      <c r="D3020" s="22">
        <v>1</v>
      </c>
      <c r="E3020" s="22">
        <v>1</v>
      </c>
      <c r="F3020" s="22">
        <v>0</v>
      </c>
      <c r="G3020" s="22">
        <v>1</v>
      </c>
      <c r="H3020" s="22">
        <v>0</v>
      </c>
      <c r="I3020" s="22">
        <v>0</v>
      </c>
      <c r="J3020" s="22">
        <v>0</v>
      </c>
      <c r="K3020" s="22">
        <v>0</v>
      </c>
      <c r="L3020" s="22">
        <v>0</v>
      </c>
      <c r="M3020" s="22">
        <v>0</v>
      </c>
      <c r="N3020" s="22">
        <v>39</v>
      </c>
      <c r="O3020" s="22">
        <v>100</v>
      </c>
      <c r="P3020" s="22">
        <v>0</v>
      </c>
      <c r="Q3020" s="22"/>
      <c r="R3020" s="22"/>
      <c r="S3020" s="22">
        <v>0</v>
      </c>
      <c r="T3020" s="39">
        <f t="shared" si="47"/>
        <v>46224</v>
      </c>
    </row>
    <row r="3021" spans="1:20" x14ac:dyDescent="0.25">
      <c r="A3021" s="22" t="s">
        <v>1262</v>
      </c>
      <c r="B3021" s="22" t="s">
        <v>1272</v>
      </c>
      <c r="C3021" s="22" t="s">
        <v>3059</v>
      </c>
      <c r="D3021" s="22">
        <v>1</v>
      </c>
      <c r="E3021" s="22">
        <v>1</v>
      </c>
      <c r="F3021" s="22">
        <v>0</v>
      </c>
      <c r="G3021" s="22">
        <v>1</v>
      </c>
      <c r="H3021" s="22">
        <v>0</v>
      </c>
      <c r="I3021" s="22">
        <v>0</v>
      </c>
      <c r="J3021" s="22">
        <v>0</v>
      </c>
      <c r="K3021" s="22">
        <v>0</v>
      </c>
      <c r="L3021" s="22">
        <v>0</v>
      </c>
      <c r="M3021" s="22">
        <v>0</v>
      </c>
      <c r="N3021" s="22">
        <v>14</v>
      </c>
      <c r="O3021" s="22">
        <v>100</v>
      </c>
      <c r="P3021" s="22">
        <v>0</v>
      </c>
      <c r="Q3021" s="22"/>
      <c r="R3021" s="22"/>
      <c r="S3021" s="22">
        <v>0</v>
      </c>
      <c r="T3021" s="39">
        <f t="shared" si="47"/>
        <v>46224</v>
      </c>
    </row>
    <row r="3022" spans="1:20" x14ac:dyDescent="0.25">
      <c r="A3022" s="22" t="s">
        <v>1262</v>
      </c>
      <c r="B3022" s="22" t="s">
        <v>1272</v>
      </c>
      <c r="C3022" s="22" t="s">
        <v>3060</v>
      </c>
      <c r="D3022" s="22">
        <v>1</v>
      </c>
      <c r="E3022" s="22">
        <v>1</v>
      </c>
      <c r="F3022" s="22">
        <v>0</v>
      </c>
      <c r="G3022" s="22">
        <v>1</v>
      </c>
      <c r="H3022" s="22">
        <v>0</v>
      </c>
      <c r="I3022" s="22">
        <v>0</v>
      </c>
      <c r="J3022" s="22">
        <v>0</v>
      </c>
      <c r="K3022" s="22">
        <v>0</v>
      </c>
      <c r="L3022" s="22">
        <v>0</v>
      </c>
      <c r="M3022" s="22">
        <v>0</v>
      </c>
      <c r="N3022" s="22">
        <v>37</v>
      </c>
      <c r="O3022" s="22">
        <v>100</v>
      </c>
      <c r="P3022" s="22">
        <v>0</v>
      </c>
      <c r="Q3022" s="22"/>
      <c r="R3022" s="22"/>
      <c r="S3022" s="22">
        <v>0</v>
      </c>
      <c r="T3022" s="39">
        <f t="shared" si="47"/>
        <v>46224</v>
      </c>
    </row>
    <row r="3023" spans="1:20" x14ac:dyDescent="0.25">
      <c r="A3023" s="22" t="s">
        <v>1262</v>
      </c>
      <c r="B3023" s="22" t="s">
        <v>1272</v>
      </c>
      <c r="C3023" s="22" t="s">
        <v>3061</v>
      </c>
      <c r="D3023" s="22">
        <v>1</v>
      </c>
      <c r="E3023" s="22">
        <v>0</v>
      </c>
      <c r="F3023" s="22">
        <v>0</v>
      </c>
      <c r="G3023" s="22"/>
      <c r="H3023" s="22">
        <v>0</v>
      </c>
      <c r="I3023" s="22">
        <v>0</v>
      </c>
      <c r="J3023" s="22">
        <v>0</v>
      </c>
      <c r="K3023" s="22">
        <v>0</v>
      </c>
      <c r="L3023" s="22">
        <v>0</v>
      </c>
      <c r="M3023" s="22">
        <v>0</v>
      </c>
      <c r="N3023" s="22"/>
      <c r="O3023" s="22">
        <v>0</v>
      </c>
      <c r="P3023" s="22"/>
      <c r="Q3023" s="22"/>
      <c r="R3023" s="22"/>
      <c r="S3023" s="22"/>
      <c r="T3023" s="39">
        <f t="shared" si="47"/>
        <v>46224</v>
      </c>
    </row>
    <row r="3024" spans="1:20" x14ac:dyDescent="0.25">
      <c r="A3024" s="22" t="s">
        <v>1262</v>
      </c>
      <c r="B3024" s="22" t="s">
        <v>1272</v>
      </c>
      <c r="C3024" s="22" t="s">
        <v>3062</v>
      </c>
      <c r="D3024" s="22">
        <v>1</v>
      </c>
      <c r="E3024" s="22">
        <v>1</v>
      </c>
      <c r="F3024" s="22">
        <v>1</v>
      </c>
      <c r="G3024" s="22">
        <v>1</v>
      </c>
      <c r="H3024" s="22">
        <v>1</v>
      </c>
      <c r="I3024" s="22">
        <v>0</v>
      </c>
      <c r="J3024" s="22">
        <v>0</v>
      </c>
      <c r="K3024" s="22">
        <v>0</v>
      </c>
      <c r="L3024" s="22">
        <v>0</v>
      </c>
      <c r="M3024" s="22">
        <v>0</v>
      </c>
      <c r="N3024" s="22">
        <v>11</v>
      </c>
      <c r="O3024" s="22">
        <v>100</v>
      </c>
      <c r="P3024" s="22">
        <v>100</v>
      </c>
      <c r="Q3024" s="22">
        <v>0</v>
      </c>
      <c r="R3024" s="22"/>
      <c r="S3024" s="22">
        <v>0</v>
      </c>
      <c r="T3024" s="39">
        <f t="shared" si="47"/>
        <v>46224</v>
      </c>
    </row>
    <row r="3025" spans="1:20" x14ac:dyDescent="0.25">
      <c r="A3025" s="22" t="s">
        <v>1262</v>
      </c>
      <c r="B3025" s="22" t="s">
        <v>1272</v>
      </c>
      <c r="C3025" s="22" t="s">
        <v>3063</v>
      </c>
      <c r="D3025" s="22">
        <v>1</v>
      </c>
      <c r="E3025" s="22">
        <v>0</v>
      </c>
      <c r="F3025" s="22">
        <v>0</v>
      </c>
      <c r="G3025" s="22"/>
      <c r="H3025" s="22">
        <v>0</v>
      </c>
      <c r="I3025" s="22">
        <v>0</v>
      </c>
      <c r="J3025" s="22">
        <v>0</v>
      </c>
      <c r="K3025" s="22">
        <v>0</v>
      </c>
      <c r="L3025" s="22">
        <v>0</v>
      </c>
      <c r="M3025" s="22">
        <v>0</v>
      </c>
      <c r="N3025" s="22"/>
      <c r="O3025" s="22">
        <v>0</v>
      </c>
      <c r="P3025" s="22"/>
      <c r="Q3025" s="22"/>
      <c r="R3025" s="22"/>
      <c r="S3025" s="22"/>
      <c r="T3025" s="39">
        <f t="shared" si="47"/>
        <v>46224</v>
      </c>
    </row>
    <row r="3026" spans="1:20" x14ac:dyDescent="0.25">
      <c r="A3026" s="22" t="s">
        <v>1262</v>
      </c>
      <c r="B3026" s="22" t="s">
        <v>1272</v>
      </c>
      <c r="C3026" s="22" t="s">
        <v>3064</v>
      </c>
      <c r="D3026" s="22">
        <v>1</v>
      </c>
      <c r="E3026" s="22">
        <v>0</v>
      </c>
      <c r="F3026" s="22">
        <v>0</v>
      </c>
      <c r="G3026" s="22"/>
      <c r="H3026" s="22">
        <v>0</v>
      </c>
      <c r="I3026" s="22">
        <v>0</v>
      </c>
      <c r="J3026" s="22">
        <v>0</v>
      </c>
      <c r="K3026" s="22">
        <v>0</v>
      </c>
      <c r="L3026" s="22">
        <v>0</v>
      </c>
      <c r="M3026" s="22">
        <v>0</v>
      </c>
      <c r="N3026" s="22"/>
      <c r="O3026" s="22">
        <v>0</v>
      </c>
      <c r="P3026" s="22"/>
      <c r="Q3026" s="22"/>
      <c r="R3026" s="22"/>
      <c r="S3026" s="22"/>
      <c r="T3026" s="39">
        <f t="shared" si="47"/>
        <v>46224</v>
      </c>
    </row>
    <row r="3027" spans="1:20" x14ac:dyDescent="0.25">
      <c r="A3027" s="22" t="s">
        <v>1262</v>
      </c>
      <c r="B3027" s="22" t="s">
        <v>1272</v>
      </c>
      <c r="C3027" s="22" t="s">
        <v>3065</v>
      </c>
      <c r="D3027" s="22">
        <v>1</v>
      </c>
      <c r="E3027" s="22">
        <v>0</v>
      </c>
      <c r="F3027" s="22">
        <v>0</v>
      </c>
      <c r="G3027" s="22"/>
      <c r="H3027" s="22">
        <v>0</v>
      </c>
      <c r="I3027" s="22">
        <v>0</v>
      </c>
      <c r="J3027" s="22">
        <v>0</v>
      </c>
      <c r="K3027" s="22">
        <v>0</v>
      </c>
      <c r="L3027" s="22">
        <v>0</v>
      </c>
      <c r="M3027" s="22">
        <v>0</v>
      </c>
      <c r="N3027" s="22"/>
      <c r="O3027" s="22">
        <v>0</v>
      </c>
      <c r="P3027" s="22"/>
      <c r="Q3027" s="22"/>
      <c r="R3027" s="22"/>
      <c r="S3027" s="22"/>
      <c r="T3027" s="39">
        <f t="shared" si="47"/>
        <v>46224</v>
      </c>
    </row>
    <row r="3028" spans="1:20" x14ac:dyDescent="0.25">
      <c r="A3028" s="22" t="s">
        <v>1262</v>
      </c>
      <c r="B3028" s="22" t="s">
        <v>1272</v>
      </c>
      <c r="C3028" s="22" t="s">
        <v>3066</v>
      </c>
      <c r="D3028" s="22">
        <v>1</v>
      </c>
      <c r="E3028" s="22">
        <v>0</v>
      </c>
      <c r="F3028" s="22">
        <v>0</v>
      </c>
      <c r="G3028" s="22"/>
      <c r="H3028" s="22">
        <v>0</v>
      </c>
      <c r="I3028" s="22">
        <v>0</v>
      </c>
      <c r="J3028" s="22">
        <v>0</v>
      </c>
      <c r="K3028" s="22">
        <v>0</v>
      </c>
      <c r="L3028" s="22">
        <v>0</v>
      </c>
      <c r="M3028" s="22">
        <v>0</v>
      </c>
      <c r="N3028" s="22"/>
      <c r="O3028" s="22">
        <v>0</v>
      </c>
      <c r="P3028" s="22"/>
      <c r="Q3028" s="22"/>
      <c r="R3028" s="22"/>
      <c r="S3028" s="22"/>
      <c r="T3028" s="39">
        <f t="shared" si="47"/>
        <v>46224</v>
      </c>
    </row>
    <row r="3029" spans="1:20" x14ac:dyDescent="0.25">
      <c r="A3029" s="22" t="s">
        <v>1262</v>
      </c>
      <c r="B3029" s="22" t="s">
        <v>1272</v>
      </c>
      <c r="C3029" s="22" t="s">
        <v>3067</v>
      </c>
      <c r="D3029" s="22">
        <v>1</v>
      </c>
      <c r="E3029" s="22">
        <v>0</v>
      </c>
      <c r="F3029" s="22">
        <v>0</v>
      </c>
      <c r="G3029" s="22"/>
      <c r="H3029" s="22">
        <v>0</v>
      </c>
      <c r="I3029" s="22">
        <v>0</v>
      </c>
      <c r="J3029" s="22">
        <v>0</v>
      </c>
      <c r="K3029" s="22">
        <v>0</v>
      </c>
      <c r="L3029" s="22">
        <v>0</v>
      </c>
      <c r="M3029" s="22">
        <v>0</v>
      </c>
      <c r="N3029" s="22"/>
      <c r="O3029" s="22">
        <v>0</v>
      </c>
      <c r="P3029" s="22"/>
      <c r="Q3029" s="22"/>
      <c r="R3029" s="22"/>
      <c r="S3029" s="22"/>
      <c r="T3029" s="39">
        <f t="shared" si="47"/>
        <v>46224</v>
      </c>
    </row>
    <row r="3030" spans="1:20" x14ac:dyDescent="0.25">
      <c r="A3030" s="22" t="s">
        <v>1262</v>
      </c>
      <c r="B3030" s="22" t="s">
        <v>1272</v>
      </c>
      <c r="C3030" s="22" t="s">
        <v>3068</v>
      </c>
      <c r="D3030" s="22">
        <v>1</v>
      </c>
      <c r="E3030" s="22">
        <v>0</v>
      </c>
      <c r="F3030" s="22">
        <v>0</v>
      </c>
      <c r="G3030" s="22"/>
      <c r="H3030" s="22">
        <v>0</v>
      </c>
      <c r="I3030" s="22">
        <v>0</v>
      </c>
      <c r="J3030" s="22">
        <v>0</v>
      </c>
      <c r="K3030" s="22">
        <v>0</v>
      </c>
      <c r="L3030" s="22">
        <v>0</v>
      </c>
      <c r="M3030" s="22">
        <v>0</v>
      </c>
      <c r="N3030" s="22"/>
      <c r="O3030" s="22">
        <v>0</v>
      </c>
      <c r="P3030" s="22"/>
      <c r="Q3030" s="22"/>
      <c r="R3030" s="22"/>
      <c r="S3030" s="22"/>
      <c r="T3030" s="39">
        <f t="shared" si="47"/>
        <v>46224</v>
      </c>
    </row>
    <row r="3031" spans="1:20" x14ac:dyDescent="0.25">
      <c r="A3031" s="22" t="s">
        <v>1262</v>
      </c>
      <c r="B3031" s="22" t="s">
        <v>1272</v>
      </c>
      <c r="C3031" s="22" t="s">
        <v>3069</v>
      </c>
      <c r="D3031" s="22">
        <v>1</v>
      </c>
      <c r="E3031" s="22">
        <v>0</v>
      </c>
      <c r="F3031" s="22">
        <v>0</v>
      </c>
      <c r="G3031" s="22"/>
      <c r="H3031" s="22">
        <v>0</v>
      </c>
      <c r="I3031" s="22">
        <v>0</v>
      </c>
      <c r="J3031" s="22">
        <v>0</v>
      </c>
      <c r="K3031" s="22">
        <v>0</v>
      </c>
      <c r="L3031" s="22">
        <v>0</v>
      </c>
      <c r="M3031" s="22">
        <v>0</v>
      </c>
      <c r="N3031" s="22"/>
      <c r="O3031" s="22">
        <v>0</v>
      </c>
      <c r="P3031" s="22"/>
      <c r="Q3031" s="22"/>
      <c r="R3031" s="22"/>
      <c r="S3031" s="22"/>
      <c r="T3031" s="39">
        <f t="shared" si="47"/>
        <v>46224</v>
      </c>
    </row>
    <row r="3032" spans="1:20" x14ac:dyDescent="0.25">
      <c r="A3032" s="22" t="s">
        <v>1262</v>
      </c>
      <c r="B3032" s="22" t="s">
        <v>1272</v>
      </c>
      <c r="C3032" s="22" t="s">
        <v>3070</v>
      </c>
      <c r="D3032" s="22">
        <v>1</v>
      </c>
      <c r="E3032" s="22">
        <v>0</v>
      </c>
      <c r="F3032" s="22">
        <v>0</v>
      </c>
      <c r="G3032" s="22"/>
      <c r="H3032" s="22">
        <v>0</v>
      </c>
      <c r="I3032" s="22">
        <v>0</v>
      </c>
      <c r="J3032" s="22">
        <v>0</v>
      </c>
      <c r="K3032" s="22">
        <v>0</v>
      </c>
      <c r="L3032" s="22">
        <v>0</v>
      </c>
      <c r="M3032" s="22">
        <v>0</v>
      </c>
      <c r="N3032" s="22"/>
      <c r="O3032" s="22">
        <v>0</v>
      </c>
      <c r="P3032" s="22"/>
      <c r="Q3032" s="22"/>
      <c r="R3032" s="22"/>
      <c r="S3032" s="22"/>
      <c r="T3032" s="39">
        <f t="shared" si="47"/>
        <v>46224</v>
      </c>
    </row>
    <row r="3033" spans="1:20" x14ac:dyDescent="0.25">
      <c r="A3033" s="22" t="s">
        <v>1262</v>
      </c>
      <c r="B3033" s="22" t="s">
        <v>1272</v>
      </c>
      <c r="C3033" s="22" t="s">
        <v>3071</v>
      </c>
      <c r="D3033" s="22">
        <v>1</v>
      </c>
      <c r="E3033" s="22">
        <v>1</v>
      </c>
      <c r="F3033" s="22">
        <v>1</v>
      </c>
      <c r="G3033" s="22">
        <v>1</v>
      </c>
      <c r="H3033" s="22">
        <v>1</v>
      </c>
      <c r="I3033" s="22">
        <v>0</v>
      </c>
      <c r="J3033" s="22">
        <v>0</v>
      </c>
      <c r="K3033" s="22">
        <v>0</v>
      </c>
      <c r="L3033" s="22">
        <v>0</v>
      </c>
      <c r="M3033" s="22">
        <v>0</v>
      </c>
      <c r="N3033" s="22">
        <v>35</v>
      </c>
      <c r="O3033" s="22">
        <v>100</v>
      </c>
      <c r="P3033" s="22">
        <v>100</v>
      </c>
      <c r="Q3033" s="22">
        <v>0</v>
      </c>
      <c r="R3033" s="22"/>
      <c r="S3033" s="22">
        <v>0</v>
      </c>
      <c r="T3033" s="39">
        <f t="shared" si="47"/>
        <v>46224</v>
      </c>
    </row>
    <row r="3034" spans="1:20" x14ac:dyDescent="0.25">
      <c r="A3034" s="22" t="s">
        <v>1262</v>
      </c>
      <c r="B3034" s="22" t="s">
        <v>1272</v>
      </c>
      <c r="C3034" s="22" t="s">
        <v>3072</v>
      </c>
      <c r="D3034" s="22">
        <v>1</v>
      </c>
      <c r="E3034" s="22">
        <v>0</v>
      </c>
      <c r="F3034" s="22">
        <v>0</v>
      </c>
      <c r="G3034" s="22"/>
      <c r="H3034" s="22">
        <v>0</v>
      </c>
      <c r="I3034" s="22">
        <v>0</v>
      </c>
      <c r="J3034" s="22">
        <v>0</v>
      </c>
      <c r="K3034" s="22">
        <v>0</v>
      </c>
      <c r="L3034" s="22">
        <v>0</v>
      </c>
      <c r="M3034" s="22">
        <v>0</v>
      </c>
      <c r="N3034" s="22"/>
      <c r="O3034" s="22">
        <v>0</v>
      </c>
      <c r="P3034" s="22"/>
      <c r="Q3034" s="22"/>
      <c r="R3034" s="22"/>
      <c r="S3034" s="22"/>
      <c r="T3034" s="39">
        <f t="shared" si="47"/>
        <v>46224</v>
      </c>
    </row>
    <row r="3035" spans="1:20" x14ac:dyDescent="0.25">
      <c r="A3035" s="22" t="s">
        <v>1262</v>
      </c>
      <c r="B3035" s="22" t="s">
        <v>1272</v>
      </c>
      <c r="C3035" s="22" t="s">
        <v>3073</v>
      </c>
      <c r="D3035" s="22">
        <v>1</v>
      </c>
      <c r="E3035" s="22">
        <v>0</v>
      </c>
      <c r="F3035" s="22">
        <v>0</v>
      </c>
      <c r="G3035" s="22"/>
      <c r="H3035" s="22">
        <v>0</v>
      </c>
      <c r="I3035" s="22">
        <v>0</v>
      </c>
      <c r="J3035" s="22">
        <v>0</v>
      </c>
      <c r="K3035" s="22">
        <v>0</v>
      </c>
      <c r="L3035" s="22">
        <v>0</v>
      </c>
      <c r="M3035" s="22">
        <v>0</v>
      </c>
      <c r="N3035" s="22"/>
      <c r="O3035" s="22">
        <v>0</v>
      </c>
      <c r="P3035" s="22"/>
      <c r="Q3035" s="22"/>
      <c r="R3035" s="22"/>
      <c r="S3035" s="22"/>
      <c r="T3035" s="39">
        <f t="shared" si="47"/>
        <v>46224</v>
      </c>
    </row>
    <row r="3036" spans="1:20" x14ac:dyDescent="0.25">
      <c r="A3036" s="22" t="s">
        <v>1262</v>
      </c>
      <c r="B3036" s="22" t="s">
        <v>1272</v>
      </c>
      <c r="C3036" s="22" t="s">
        <v>3074</v>
      </c>
      <c r="D3036" s="22">
        <v>1</v>
      </c>
      <c r="E3036" s="22">
        <v>0</v>
      </c>
      <c r="F3036" s="22">
        <v>0</v>
      </c>
      <c r="G3036" s="22"/>
      <c r="H3036" s="22">
        <v>0</v>
      </c>
      <c r="I3036" s="22">
        <v>0</v>
      </c>
      <c r="J3036" s="22">
        <v>0</v>
      </c>
      <c r="K3036" s="22">
        <v>0</v>
      </c>
      <c r="L3036" s="22">
        <v>0</v>
      </c>
      <c r="M3036" s="22">
        <v>0</v>
      </c>
      <c r="N3036" s="22"/>
      <c r="O3036" s="22">
        <v>0</v>
      </c>
      <c r="P3036" s="22"/>
      <c r="Q3036" s="22"/>
      <c r="R3036" s="22"/>
      <c r="S3036" s="22"/>
      <c r="T3036" s="39">
        <f t="shared" si="47"/>
        <v>46224</v>
      </c>
    </row>
    <row r="3037" spans="1:20" x14ac:dyDescent="0.25">
      <c r="A3037" s="22" t="s">
        <v>1262</v>
      </c>
      <c r="B3037" s="22" t="s">
        <v>1272</v>
      </c>
      <c r="C3037" s="22" t="s">
        <v>3075</v>
      </c>
      <c r="D3037" s="22">
        <v>1</v>
      </c>
      <c r="E3037" s="22">
        <v>0</v>
      </c>
      <c r="F3037" s="22">
        <v>0</v>
      </c>
      <c r="G3037" s="22"/>
      <c r="H3037" s="22">
        <v>0</v>
      </c>
      <c r="I3037" s="22">
        <v>0</v>
      </c>
      <c r="J3037" s="22">
        <v>0</v>
      </c>
      <c r="K3037" s="22">
        <v>0</v>
      </c>
      <c r="L3037" s="22">
        <v>0</v>
      </c>
      <c r="M3037" s="22">
        <v>0</v>
      </c>
      <c r="N3037" s="22">
        <v>-10</v>
      </c>
      <c r="O3037" s="22">
        <v>0</v>
      </c>
      <c r="P3037" s="22"/>
      <c r="Q3037" s="22"/>
      <c r="R3037" s="22"/>
      <c r="S3037" s="22"/>
      <c r="T3037" s="39">
        <f t="shared" si="47"/>
        <v>46224</v>
      </c>
    </row>
    <row r="3038" spans="1:20" x14ac:dyDescent="0.25">
      <c r="A3038" s="22" t="s">
        <v>1262</v>
      </c>
      <c r="B3038" s="22" t="s">
        <v>1272</v>
      </c>
      <c r="C3038" s="22" t="s">
        <v>3076</v>
      </c>
      <c r="D3038" s="22">
        <v>1</v>
      </c>
      <c r="E3038" s="22">
        <v>0</v>
      </c>
      <c r="F3038" s="22">
        <v>0</v>
      </c>
      <c r="G3038" s="22"/>
      <c r="H3038" s="22">
        <v>0</v>
      </c>
      <c r="I3038" s="22">
        <v>0</v>
      </c>
      <c r="J3038" s="22">
        <v>0</v>
      </c>
      <c r="K3038" s="22">
        <v>0</v>
      </c>
      <c r="L3038" s="22">
        <v>0</v>
      </c>
      <c r="M3038" s="22">
        <v>0</v>
      </c>
      <c r="N3038" s="22"/>
      <c r="O3038" s="22">
        <v>0</v>
      </c>
      <c r="P3038" s="22"/>
      <c r="Q3038" s="22"/>
      <c r="R3038" s="22"/>
      <c r="S3038" s="22"/>
      <c r="T3038" s="39">
        <f t="shared" si="47"/>
        <v>46224</v>
      </c>
    </row>
    <row r="3039" spans="1:20" x14ac:dyDescent="0.25">
      <c r="A3039" s="22" t="s">
        <v>1262</v>
      </c>
      <c r="B3039" s="22" t="s">
        <v>1272</v>
      </c>
      <c r="C3039" s="22" t="s">
        <v>3077</v>
      </c>
      <c r="D3039" s="22">
        <v>1</v>
      </c>
      <c r="E3039" s="22">
        <v>0</v>
      </c>
      <c r="F3039" s="22">
        <v>0</v>
      </c>
      <c r="G3039" s="22"/>
      <c r="H3039" s="22">
        <v>0</v>
      </c>
      <c r="I3039" s="22">
        <v>0</v>
      </c>
      <c r="J3039" s="22">
        <v>0</v>
      </c>
      <c r="K3039" s="22">
        <v>0</v>
      </c>
      <c r="L3039" s="22">
        <v>0</v>
      </c>
      <c r="M3039" s="22">
        <v>0</v>
      </c>
      <c r="N3039" s="22"/>
      <c r="O3039" s="22">
        <v>0</v>
      </c>
      <c r="P3039" s="22"/>
      <c r="Q3039" s="22"/>
      <c r="R3039" s="22"/>
      <c r="S3039" s="22"/>
      <c r="T3039" s="39">
        <f t="shared" si="47"/>
        <v>46224</v>
      </c>
    </row>
    <row r="3040" spans="1:20" x14ac:dyDescent="0.25">
      <c r="A3040" s="22" t="s">
        <v>1262</v>
      </c>
      <c r="B3040" s="22" t="s">
        <v>1272</v>
      </c>
      <c r="C3040" s="22" t="s">
        <v>3078</v>
      </c>
      <c r="D3040" s="22">
        <v>1</v>
      </c>
      <c r="E3040" s="22">
        <v>1</v>
      </c>
      <c r="F3040" s="22">
        <v>0</v>
      </c>
      <c r="G3040" s="22">
        <v>1</v>
      </c>
      <c r="H3040" s="22">
        <v>0</v>
      </c>
      <c r="I3040" s="22">
        <v>0</v>
      </c>
      <c r="J3040" s="22">
        <v>0</v>
      </c>
      <c r="K3040" s="22">
        <v>0</v>
      </c>
      <c r="L3040" s="22">
        <v>0</v>
      </c>
      <c r="M3040" s="22">
        <v>0</v>
      </c>
      <c r="N3040" s="22">
        <v>34</v>
      </c>
      <c r="O3040" s="22">
        <v>100</v>
      </c>
      <c r="P3040" s="22">
        <v>0</v>
      </c>
      <c r="Q3040" s="22"/>
      <c r="R3040" s="22"/>
      <c r="S3040" s="22">
        <v>0</v>
      </c>
      <c r="T3040" s="39">
        <f t="shared" si="47"/>
        <v>46224</v>
      </c>
    </row>
    <row r="3041" spans="1:20" x14ac:dyDescent="0.25">
      <c r="A3041" s="22" t="s">
        <v>1262</v>
      </c>
      <c r="B3041" s="22" t="s">
        <v>1272</v>
      </c>
      <c r="C3041" s="22" t="s">
        <v>3079</v>
      </c>
      <c r="D3041" s="22">
        <v>1</v>
      </c>
      <c r="E3041" s="22">
        <v>0</v>
      </c>
      <c r="F3041" s="22">
        <v>0</v>
      </c>
      <c r="G3041" s="22"/>
      <c r="H3041" s="22">
        <v>0</v>
      </c>
      <c r="I3041" s="22">
        <v>0</v>
      </c>
      <c r="J3041" s="22">
        <v>0</v>
      </c>
      <c r="K3041" s="22">
        <v>0</v>
      </c>
      <c r="L3041" s="22">
        <v>0</v>
      </c>
      <c r="M3041" s="22">
        <v>0</v>
      </c>
      <c r="N3041" s="22"/>
      <c r="O3041" s="22">
        <v>0</v>
      </c>
      <c r="P3041" s="22"/>
      <c r="Q3041" s="22"/>
      <c r="R3041" s="22"/>
      <c r="S3041" s="22"/>
      <c r="T3041" s="39">
        <f t="shared" si="47"/>
        <v>46224</v>
      </c>
    </row>
    <row r="3042" spans="1:20" x14ac:dyDescent="0.25">
      <c r="A3042" s="22" t="s">
        <v>1262</v>
      </c>
      <c r="B3042" s="22" t="s">
        <v>1272</v>
      </c>
      <c r="C3042" s="22" t="s">
        <v>3080</v>
      </c>
      <c r="D3042" s="22">
        <v>1</v>
      </c>
      <c r="E3042" s="22">
        <v>0</v>
      </c>
      <c r="F3042" s="22">
        <v>0</v>
      </c>
      <c r="G3042" s="22"/>
      <c r="H3042" s="22">
        <v>0</v>
      </c>
      <c r="I3042" s="22">
        <v>0</v>
      </c>
      <c r="J3042" s="22">
        <v>0</v>
      </c>
      <c r="K3042" s="22">
        <v>0</v>
      </c>
      <c r="L3042" s="22">
        <v>0</v>
      </c>
      <c r="M3042" s="22">
        <v>0</v>
      </c>
      <c r="N3042" s="22">
        <v>-8</v>
      </c>
      <c r="O3042" s="22">
        <v>0</v>
      </c>
      <c r="P3042" s="22"/>
      <c r="Q3042" s="22"/>
      <c r="R3042" s="22"/>
      <c r="S3042" s="22"/>
      <c r="T3042" s="39">
        <f t="shared" si="47"/>
        <v>46224</v>
      </c>
    </row>
    <row r="3043" spans="1:20" x14ac:dyDescent="0.25">
      <c r="A3043" s="22" t="s">
        <v>1262</v>
      </c>
      <c r="B3043" s="22" t="s">
        <v>1272</v>
      </c>
      <c r="C3043" s="22" t="s">
        <v>3081</v>
      </c>
      <c r="D3043" s="22">
        <v>1</v>
      </c>
      <c r="E3043" s="22">
        <v>0</v>
      </c>
      <c r="F3043" s="22">
        <v>0</v>
      </c>
      <c r="G3043" s="22"/>
      <c r="H3043" s="22">
        <v>0</v>
      </c>
      <c r="I3043" s="22">
        <v>0</v>
      </c>
      <c r="J3043" s="22">
        <v>0</v>
      </c>
      <c r="K3043" s="22">
        <v>0</v>
      </c>
      <c r="L3043" s="22">
        <v>0</v>
      </c>
      <c r="M3043" s="22">
        <v>0</v>
      </c>
      <c r="N3043" s="22"/>
      <c r="O3043" s="22">
        <v>0</v>
      </c>
      <c r="P3043" s="22"/>
      <c r="Q3043" s="22"/>
      <c r="R3043" s="22"/>
      <c r="S3043" s="22"/>
      <c r="T3043" s="39">
        <f t="shared" si="47"/>
        <v>46224</v>
      </c>
    </row>
    <row r="3044" spans="1:20" x14ac:dyDescent="0.25">
      <c r="A3044" s="22" t="s">
        <v>1262</v>
      </c>
      <c r="B3044" s="22" t="s">
        <v>1272</v>
      </c>
      <c r="C3044" s="22" t="s">
        <v>3082</v>
      </c>
      <c r="D3044" s="22">
        <v>1</v>
      </c>
      <c r="E3044" s="22">
        <v>0</v>
      </c>
      <c r="F3044" s="22">
        <v>0</v>
      </c>
      <c r="G3044" s="22"/>
      <c r="H3044" s="22">
        <v>0</v>
      </c>
      <c r="I3044" s="22">
        <v>0</v>
      </c>
      <c r="J3044" s="22">
        <v>0</v>
      </c>
      <c r="K3044" s="22">
        <v>0</v>
      </c>
      <c r="L3044" s="22">
        <v>0</v>
      </c>
      <c r="M3044" s="22">
        <v>0</v>
      </c>
      <c r="N3044" s="22"/>
      <c r="O3044" s="22">
        <v>0</v>
      </c>
      <c r="P3044" s="22"/>
      <c r="Q3044" s="22"/>
      <c r="R3044" s="22"/>
      <c r="S3044" s="22"/>
      <c r="T3044" s="39">
        <f t="shared" si="47"/>
        <v>46224</v>
      </c>
    </row>
    <row r="3045" spans="1:20" x14ac:dyDescent="0.25">
      <c r="A3045" s="22" t="s">
        <v>1262</v>
      </c>
      <c r="B3045" s="22" t="s">
        <v>1272</v>
      </c>
      <c r="C3045" s="22" t="s">
        <v>3083</v>
      </c>
      <c r="D3045" s="22">
        <v>1</v>
      </c>
      <c r="E3045" s="22">
        <v>0</v>
      </c>
      <c r="F3045" s="22">
        <v>0</v>
      </c>
      <c r="G3045" s="22"/>
      <c r="H3045" s="22">
        <v>0</v>
      </c>
      <c r="I3045" s="22">
        <v>0</v>
      </c>
      <c r="J3045" s="22">
        <v>0</v>
      </c>
      <c r="K3045" s="22">
        <v>0</v>
      </c>
      <c r="L3045" s="22">
        <v>0</v>
      </c>
      <c r="M3045" s="22">
        <v>0</v>
      </c>
      <c r="N3045" s="22"/>
      <c r="O3045" s="22">
        <v>0</v>
      </c>
      <c r="P3045" s="22"/>
      <c r="Q3045" s="22"/>
      <c r="R3045" s="22"/>
      <c r="S3045" s="22"/>
      <c r="T3045" s="39">
        <f t="shared" si="47"/>
        <v>46224</v>
      </c>
    </row>
    <row r="3046" spans="1:20" x14ac:dyDescent="0.25">
      <c r="A3046" s="22" t="s">
        <v>1262</v>
      </c>
      <c r="B3046" s="22" t="s">
        <v>1272</v>
      </c>
      <c r="C3046" s="22" t="s">
        <v>3084</v>
      </c>
      <c r="D3046" s="22">
        <v>1</v>
      </c>
      <c r="E3046" s="22">
        <v>1</v>
      </c>
      <c r="F3046" s="22">
        <v>0</v>
      </c>
      <c r="G3046" s="22">
        <v>1</v>
      </c>
      <c r="H3046" s="22">
        <v>0</v>
      </c>
      <c r="I3046" s="22">
        <v>0</v>
      </c>
      <c r="J3046" s="22">
        <v>0</v>
      </c>
      <c r="K3046" s="22">
        <v>0</v>
      </c>
      <c r="L3046" s="22">
        <v>0</v>
      </c>
      <c r="M3046" s="22">
        <v>0</v>
      </c>
      <c r="N3046" s="22">
        <v>38</v>
      </c>
      <c r="O3046" s="22">
        <v>100</v>
      </c>
      <c r="P3046" s="22">
        <v>0</v>
      </c>
      <c r="Q3046" s="22"/>
      <c r="R3046" s="22"/>
      <c r="S3046" s="22">
        <v>0</v>
      </c>
      <c r="T3046" s="39">
        <f t="shared" si="47"/>
        <v>46224</v>
      </c>
    </row>
    <row r="3047" spans="1:20" x14ac:dyDescent="0.25">
      <c r="A3047" s="22" t="s">
        <v>1262</v>
      </c>
      <c r="B3047" s="22" t="s">
        <v>1272</v>
      </c>
      <c r="C3047" s="22" t="s">
        <v>3085</v>
      </c>
      <c r="D3047" s="22">
        <v>1</v>
      </c>
      <c r="E3047" s="22">
        <v>0</v>
      </c>
      <c r="F3047" s="22">
        <v>0</v>
      </c>
      <c r="G3047" s="22"/>
      <c r="H3047" s="22">
        <v>0</v>
      </c>
      <c r="I3047" s="22">
        <v>0</v>
      </c>
      <c r="J3047" s="22">
        <v>0</v>
      </c>
      <c r="K3047" s="22">
        <v>0</v>
      </c>
      <c r="L3047" s="22">
        <v>0</v>
      </c>
      <c r="M3047" s="22">
        <v>0</v>
      </c>
      <c r="N3047" s="22"/>
      <c r="O3047" s="22">
        <v>0</v>
      </c>
      <c r="P3047" s="22"/>
      <c r="Q3047" s="22"/>
      <c r="R3047" s="22"/>
      <c r="S3047" s="22"/>
      <c r="T3047" s="39">
        <f t="shared" si="47"/>
        <v>46224</v>
      </c>
    </row>
    <row r="3048" spans="1:20" x14ac:dyDescent="0.25">
      <c r="A3048" s="22" t="s">
        <v>1262</v>
      </c>
      <c r="B3048" s="22" t="s">
        <v>1272</v>
      </c>
      <c r="C3048" s="22" t="s">
        <v>3086</v>
      </c>
      <c r="D3048" s="22">
        <v>1</v>
      </c>
      <c r="E3048" s="22">
        <v>1</v>
      </c>
      <c r="F3048" s="22">
        <v>0</v>
      </c>
      <c r="G3048" s="22">
        <v>1</v>
      </c>
      <c r="H3048" s="22">
        <v>0</v>
      </c>
      <c r="I3048" s="22">
        <v>0</v>
      </c>
      <c r="J3048" s="22">
        <v>0</v>
      </c>
      <c r="K3048" s="22">
        <v>0</v>
      </c>
      <c r="L3048" s="22">
        <v>0</v>
      </c>
      <c r="M3048" s="22">
        <v>0</v>
      </c>
      <c r="N3048" s="22">
        <v>12</v>
      </c>
      <c r="O3048" s="22">
        <v>100</v>
      </c>
      <c r="P3048" s="22">
        <v>0</v>
      </c>
      <c r="Q3048" s="22"/>
      <c r="R3048" s="22"/>
      <c r="S3048" s="22">
        <v>0</v>
      </c>
      <c r="T3048" s="39">
        <f t="shared" si="47"/>
        <v>46224</v>
      </c>
    </row>
    <row r="3049" spans="1:20" x14ac:dyDescent="0.25">
      <c r="A3049" s="22" t="s">
        <v>1262</v>
      </c>
      <c r="B3049" s="22" t="s">
        <v>1272</v>
      </c>
      <c r="C3049" s="22" t="s">
        <v>3087</v>
      </c>
      <c r="D3049" s="22">
        <v>1</v>
      </c>
      <c r="E3049" s="22">
        <v>0</v>
      </c>
      <c r="F3049" s="22">
        <v>0</v>
      </c>
      <c r="G3049" s="22"/>
      <c r="H3049" s="22">
        <v>0</v>
      </c>
      <c r="I3049" s="22">
        <v>0</v>
      </c>
      <c r="J3049" s="22">
        <v>0</v>
      </c>
      <c r="K3049" s="22">
        <v>0</v>
      </c>
      <c r="L3049" s="22">
        <v>0</v>
      </c>
      <c r="M3049" s="22">
        <v>0</v>
      </c>
      <c r="N3049" s="22"/>
      <c r="O3049" s="22">
        <v>0</v>
      </c>
      <c r="P3049" s="22"/>
      <c r="Q3049" s="22"/>
      <c r="R3049" s="22"/>
      <c r="S3049" s="22"/>
      <c r="T3049" s="39">
        <f t="shared" si="47"/>
        <v>46224</v>
      </c>
    </row>
    <row r="3050" spans="1:20" x14ac:dyDescent="0.25">
      <c r="A3050" s="22" t="s">
        <v>1262</v>
      </c>
      <c r="B3050" s="22" t="s">
        <v>1272</v>
      </c>
      <c r="C3050" s="22" t="s">
        <v>3088</v>
      </c>
      <c r="D3050" s="22">
        <v>1</v>
      </c>
      <c r="E3050" s="22">
        <v>0</v>
      </c>
      <c r="F3050" s="22">
        <v>0</v>
      </c>
      <c r="G3050" s="22"/>
      <c r="H3050" s="22">
        <v>0</v>
      </c>
      <c r="I3050" s="22">
        <v>0</v>
      </c>
      <c r="J3050" s="22">
        <v>0</v>
      </c>
      <c r="K3050" s="22">
        <v>0</v>
      </c>
      <c r="L3050" s="22">
        <v>0</v>
      </c>
      <c r="M3050" s="22">
        <v>0</v>
      </c>
      <c r="N3050" s="22"/>
      <c r="O3050" s="22">
        <v>0</v>
      </c>
      <c r="P3050" s="22"/>
      <c r="Q3050" s="22"/>
      <c r="R3050" s="22"/>
      <c r="S3050" s="22"/>
      <c r="T3050" s="39">
        <f t="shared" si="47"/>
        <v>46224</v>
      </c>
    </row>
    <row r="3051" spans="1:20" x14ac:dyDescent="0.25">
      <c r="A3051" s="22" t="s">
        <v>1262</v>
      </c>
      <c r="B3051" s="22" t="s">
        <v>1272</v>
      </c>
      <c r="C3051" s="22" t="s">
        <v>3089</v>
      </c>
      <c r="D3051" s="22">
        <v>1</v>
      </c>
      <c r="E3051" s="22">
        <v>0</v>
      </c>
      <c r="F3051" s="22">
        <v>0</v>
      </c>
      <c r="G3051" s="22"/>
      <c r="H3051" s="22">
        <v>0</v>
      </c>
      <c r="I3051" s="22">
        <v>0</v>
      </c>
      <c r="J3051" s="22">
        <v>0</v>
      </c>
      <c r="K3051" s="22">
        <v>0</v>
      </c>
      <c r="L3051" s="22">
        <v>0</v>
      </c>
      <c r="M3051" s="22">
        <v>0</v>
      </c>
      <c r="N3051" s="22"/>
      <c r="O3051" s="22">
        <v>0</v>
      </c>
      <c r="P3051" s="22"/>
      <c r="Q3051" s="22"/>
      <c r="R3051" s="22"/>
      <c r="S3051" s="22"/>
      <c r="T3051" s="39">
        <f t="shared" si="47"/>
        <v>46224</v>
      </c>
    </row>
    <row r="3052" spans="1:20" x14ac:dyDescent="0.25">
      <c r="A3052" s="22" t="s">
        <v>1262</v>
      </c>
      <c r="B3052" s="22" t="s">
        <v>1272</v>
      </c>
      <c r="C3052" s="22" t="s">
        <v>3090</v>
      </c>
      <c r="D3052" s="22">
        <v>1</v>
      </c>
      <c r="E3052" s="22">
        <v>1</v>
      </c>
      <c r="F3052" s="22">
        <v>0</v>
      </c>
      <c r="G3052" s="22">
        <v>1</v>
      </c>
      <c r="H3052" s="22">
        <v>0</v>
      </c>
      <c r="I3052" s="22">
        <v>0</v>
      </c>
      <c r="J3052" s="22">
        <v>0</v>
      </c>
      <c r="K3052" s="22">
        <v>0</v>
      </c>
      <c r="L3052" s="22">
        <v>0</v>
      </c>
      <c r="M3052" s="22">
        <v>0</v>
      </c>
      <c r="N3052" s="22">
        <v>16</v>
      </c>
      <c r="O3052" s="22">
        <v>100</v>
      </c>
      <c r="P3052" s="22">
        <v>0</v>
      </c>
      <c r="Q3052" s="22"/>
      <c r="R3052" s="22"/>
      <c r="S3052" s="22">
        <v>0</v>
      </c>
      <c r="T3052" s="39">
        <f t="shared" si="47"/>
        <v>46224</v>
      </c>
    </row>
    <row r="3053" spans="1:20" x14ac:dyDescent="0.25">
      <c r="A3053" s="22" t="s">
        <v>1262</v>
      </c>
      <c r="B3053" s="22" t="s">
        <v>1272</v>
      </c>
      <c r="C3053" s="22" t="s">
        <v>3091</v>
      </c>
      <c r="D3053" s="22">
        <v>1</v>
      </c>
      <c r="E3053" s="22">
        <v>0</v>
      </c>
      <c r="F3053" s="22">
        <v>0</v>
      </c>
      <c r="G3053" s="22"/>
      <c r="H3053" s="22">
        <v>0</v>
      </c>
      <c r="I3053" s="22">
        <v>0</v>
      </c>
      <c r="J3053" s="22">
        <v>0</v>
      </c>
      <c r="K3053" s="22">
        <v>0</v>
      </c>
      <c r="L3053" s="22">
        <v>0</v>
      </c>
      <c r="M3053" s="22">
        <v>0</v>
      </c>
      <c r="N3053" s="22"/>
      <c r="O3053" s="22">
        <v>0</v>
      </c>
      <c r="P3053" s="22"/>
      <c r="Q3053" s="22"/>
      <c r="R3053" s="22"/>
      <c r="S3053" s="22"/>
      <c r="T3053" s="39">
        <f t="shared" si="47"/>
        <v>46224</v>
      </c>
    </row>
    <row r="3054" spans="1:20" x14ac:dyDescent="0.25">
      <c r="A3054" s="22" t="s">
        <v>1262</v>
      </c>
      <c r="B3054" s="22" t="s">
        <v>1272</v>
      </c>
      <c r="C3054" s="22" t="s">
        <v>3092</v>
      </c>
      <c r="D3054" s="22">
        <v>1</v>
      </c>
      <c r="E3054" s="22">
        <v>0</v>
      </c>
      <c r="F3054" s="22">
        <v>0</v>
      </c>
      <c r="G3054" s="22"/>
      <c r="H3054" s="22">
        <v>0</v>
      </c>
      <c r="I3054" s="22">
        <v>0</v>
      </c>
      <c r="J3054" s="22">
        <v>0</v>
      </c>
      <c r="K3054" s="22">
        <v>0</v>
      </c>
      <c r="L3054" s="22">
        <v>0</v>
      </c>
      <c r="M3054" s="22">
        <v>0</v>
      </c>
      <c r="N3054" s="22"/>
      <c r="O3054" s="22">
        <v>0</v>
      </c>
      <c r="P3054" s="22"/>
      <c r="Q3054" s="22"/>
      <c r="R3054" s="22"/>
      <c r="S3054" s="22"/>
      <c r="T3054" s="39">
        <f t="shared" si="47"/>
        <v>46224</v>
      </c>
    </row>
    <row r="3055" spans="1:20" x14ac:dyDescent="0.25">
      <c r="A3055" s="22" t="s">
        <v>1262</v>
      </c>
      <c r="B3055" s="22" t="s">
        <v>1272</v>
      </c>
      <c r="C3055" s="22" t="s">
        <v>3093</v>
      </c>
      <c r="D3055" s="22">
        <v>1</v>
      </c>
      <c r="E3055" s="22">
        <v>0</v>
      </c>
      <c r="F3055" s="22">
        <v>0</v>
      </c>
      <c r="G3055" s="22"/>
      <c r="H3055" s="22">
        <v>0</v>
      </c>
      <c r="I3055" s="22">
        <v>0</v>
      </c>
      <c r="J3055" s="22">
        <v>0</v>
      </c>
      <c r="K3055" s="22">
        <v>0</v>
      </c>
      <c r="L3055" s="22">
        <v>0</v>
      </c>
      <c r="M3055" s="22">
        <v>0</v>
      </c>
      <c r="N3055" s="22"/>
      <c r="O3055" s="22">
        <v>0</v>
      </c>
      <c r="P3055" s="22"/>
      <c r="Q3055" s="22"/>
      <c r="R3055" s="22"/>
      <c r="S3055" s="22"/>
      <c r="T3055" s="39">
        <f t="shared" si="47"/>
        <v>46224</v>
      </c>
    </row>
    <row r="3056" spans="1:20" x14ac:dyDescent="0.25">
      <c r="A3056" s="22" t="s">
        <v>1262</v>
      </c>
      <c r="B3056" s="22" t="s">
        <v>1272</v>
      </c>
      <c r="C3056" s="22" t="s">
        <v>3094</v>
      </c>
      <c r="D3056" s="22">
        <v>1</v>
      </c>
      <c r="E3056" s="22">
        <v>0</v>
      </c>
      <c r="F3056" s="22">
        <v>0</v>
      </c>
      <c r="G3056" s="22"/>
      <c r="H3056" s="22">
        <v>0</v>
      </c>
      <c r="I3056" s="22">
        <v>0</v>
      </c>
      <c r="J3056" s="22">
        <v>0</v>
      </c>
      <c r="K3056" s="22">
        <v>0</v>
      </c>
      <c r="L3056" s="22">
        <v>0</v>
      </c>
      <c r="M3056" s="22">
        <v>0</v>
      </c>
      <c r="N3056" s="22"/>
      <c r="O3056" s="22">
        <v>0</v>
      </c>
      <c r="P3056" s="22"/>
      <c r="Q3056" s="22"/>
      <c r="R3056" s="22"/>
      <c r="S3056" s="22"/>
      <c r="T3056" s="39">
        <f t="shared" si="47"/>
        <v>46224</v>
      </c>
    </row>
    <row r="3057" spans="1:20" x14ac:dyDescent="0.25">
      <c r="A3057" s="22" t="s">
        <v>1262</v>
      </c>
      <c r="B3057" s="22" t="s">
        <v>1272</v>
      </c>
      <c r="C3057" s="22" t="s">
        <v>3095</v>
      </c>
      <c r="D3057" s="22">
        <v>1</v>
      </c>
      <c r="E3057" s="22">
        <v>0</v>
      </c>
      <c r="F3057" s="22">
        <v>0</v>
      </c>
      <c r="G3057" s="22"/>
      <c r="H3057" s="22">
        <v>0</v>
      </c>
      <c r="I3057" s="22">
        <v>0</v>
      </c>
      <c r="J3057" s="22">
        <v>0</v>
      </c>
      <c r="K3057" s="22">
        <v>0</v>
      </c>
      <c r="L3057" s="22">
        <v>0</v>
      </c>
      <c r="M3057" s="22">
        <v>0</v>
      </c>
      <c r="N3057" s="22"/>
      <c r="O3057" s="22">
        <v>0</v>
      </c>
      <c r="P3057" s="22"/>
      <c r="Q3057" s="22"/>
      <c r="R3057" s="22"/>
      <c r="S3057" s="22"/>
      <c r="T3057" s="39">
        <f t="shared" si="47"/>
        <v>46224</v>
      </c>
    </row>
    <row r="3058" spans="1:20" x14ac:dyDescent="0.25">
      <c r="A3058" s="22" t="s">
        <v>1262</v>
      </c>
      <c r="B3058" s="22" t="s">
        <v>1272</v>
      </c>
      <c r="C3058" s="22" t="s">
        <v>3096</v>
      </c>
      <c r="D3058" s="22">
        <v>1</v>
      </c>
      <c r="E3058" s="22">
        <v>0</v>
      </c>
      <c r="F3058" s="22">
        <v>0</v>
      </c>
      <c r="G3058" s="22"/>
      <c r="H3058" s="22">
        <v>0</v>
      </c>
      <c r="I3058" s="22">
        <v>0</v>
      </c>
      <c r="J3058" s="22">
        <v>0</v>
      </c>
      <c r="K3058" s="22">
        <v>0</v>
      </c>
      <c r="L3058" s="22">
        <v>0</v>
      </c>
      <c r="M3058" s="22">
        <v>0</v>
      </c>
      <c r="N3058" s="22"/>
      <c r="O3058" s="22">
        <v>0</v>
      </c>
      <c r="P3058" s="22"/>
      <c r="Q3058" s="22"/>
      <c r="R3058" s="22"/>
      <c r="S3058" s="22"/>
      <c r="T3058" s="39">
        <f t="shared" si="47"/>
        <v>46224</v>
      </c>
    </row>
    <row r="3059" spans="1:20" x14ac:dyDescent="0.25">
      <c r="A3059" s="22" t="s">
        <v>1262</v>
      </c>
      <c r="B3059" s="22" t="s">
        <v>1272</v>
      </c>
      <c r="C3059" s="22" t="s">
        <v>3097</v>
      </c>
      <c r="D3059" s="22">
        <v>1</v>
      </c>
      <c r="E3059" s="22">
        <v>1</v>
      </c>
      <c r="F3059" s="22">
        <v>0</v>
      </c>
      <c r="G3059" s="22">
        <v>1</v>
      </c>
      <c r="H3059" s="22">
        <v>0</v>
      </c>
      <c r="I3059" s="22">
        <v>0</v>
      </c>
      <c r="J3059" s="22">
        <v>0</v>
      </c>
      <c r="K3059" s="22">
        <v>0</v>
      </c>
      <c r="L3059" s="22">
        <v>0</v>
      </c>
      <c r="M3059" s="22">
        <v>0</v>
      </c>
      <c r="N3059" s="22">
        <v>35</v>
      </c>
      <c r="O3059" s="22">
        <v>100</v>
      </c>
      <c r="P3059" s="22">
        <v>0</v>
      </c>
      <c r="Q3059" s="22"/>
      <c r="R3059" s="22"/>
      <c r="S3059" s="22">
        <v>0</v>
      </c>
      <c r="T3059" s="39">
        <f t="shared" si="47"/>
        <v>46224</v>
      </c>
    </row>
    <row r="3060" spans="1:20" x14ac:dyDescent="0.25">
      <c r="A3060" s="22" t="s">
        <v>1262</v>
      </c>
      <c r="B3060" s="22" t="s">
        <v>1272</v>
      </c>
      <c r="C3060" s="22" t="s">
        <v>3098</v>
      </c>
      <c r="D3060" s="22">
        <v>1</v>
      </c>
      <c r="E3060" s="22">
        <v>0</v>
      </c>
      <c r="F3060" s="22">
        <v>0</v>
      </c>
      <c r="G3060" s="22"/>
      <c r="H3060" s="22">
        <v>0</v>
      </c>
      <c r="I3060" s="22">
        <v>0</v>
      </c>
      <c r="J3060" s="22">
        <v>0</v>
      </c>
      <c r="K3060" s="22">
        <v>0</v>
      </c>
      <c r="L3060" s="22">
        <v>0</v>
      </c>
      <c r="M3060" s="22">
        <v>0</v>
      </c>
      <c r="N3060" s="22"/>
      <c r="O3060" s="22">
        <v>0</v>
      </c>
      <c r="P3060" s="22"/>
      <c r="Q3060" s="22"/>
      <c r="R3060" s="22"/>
      <c r="S3060" s="22"/>
      <c r="T3060" s="39">
        <f t="shared" si="47"/>
        <v>46224</v>
      </c>
    </row>
    <row r="3061" spans="1:20" x14ac:dyDescent="0.25">
      <c r="A3061" s="22" t="s">
        <v>1262</v>
      </c>
      <c r="B3061" s="22" t="s">
        <v>1272</v>
      </c>
      <c r="C3061" s="22" t="s">
        <v>3099</v>
      </c>
      <c r="D3061" s="22">
        <v>1</v>
      </c>
      <c r="E3061" s="22">
        <v>0</v>
      </c>
      <c r="F3061" s="22">
        <v>0</v>
      </c>
      <c r="G3061" s="22"/>
      <c r="H3061" s="22">
        <v>0</v>
      </c>
      <c r="I3061" s="22">
        <v>0</v>
      </c>
      <c r="J3061" s="22">
        <v>0</v>
      </c>
      <c r="K3061" s="22">
        <v>0</v>
      </c>
      <c r="L3061" s="22">
        <v>0</v>
      </c>
      <c r="M3061" s="22">
        <v>0</v>
      </c>
      <c r="N3061" s="22"/>
      <c r="O3061" s="22">
        <v>0</v>
      </c>
      <c r="P3061" s="22"/>
      <c r="Q3061" s="22"/>
      <c r="R3061" s="22"/>
      <c r="S3061" s="22"/>
      <c r="T3061" s="39">
        <f t="shared" si="47"/>
        <v>46224</v>
      </c>
    </row>
    <row r="3062" spans="1:20" x14ac:dyDescent="0.25">
      <c r="A3062" s="22" t="s">
        <v>1262</v>
      </c>
      <c r="B3062" s="22" t="s">
        <v>1272</v>
      </c>
      <c r="C3062" s="22" t="s">
        <v>3100</v>
      </c>
      <c r="D3062" s="22">
        <v>1</v>
      </c>
      <c r="E3062" s="22">
        <v>0</v>
      </c>
      <c r="F3062" s="22">
        <v>0</v>
      </c>
      <c r="G3062" s="22"/>
      <c r="H3062" s="22">
        <v>0</v>
      </c>
      <c r="I3062" s="22">
        <v>0</v>
      </c>
      <c r="J3062" s="22">
        <v>0</v>
      </c>
      <c r="K3062" s="22">
        <v>0</v>
      </c>
      <c r="L3062" s="22">
        <v>0</v>
      </c>
      <c r="M3062" s="22">
        <v>0</v>
      </c>
      <c r="N3062" s="22"/>
      <c r="O3062" s="22">
        <v>0</v>
      </c>
      <c r="P3062" s="22"/>
      <c r="Q3062" s="22"/>
      <c r="R3062" s="22"/>
      <c r="S3062" s="22"/>
      <c r="T3062" s="39">
        <f t="shared" si="47"/>
        <v>46224</v>
      </c>
    </row>
    <row r="3063" spans="1:20" x14ac:dyDescent="0.25">
      <c r="A3063" s="22" t="s">
        <v>1262</v>
      </c>
      <c r="B3063" s="22" t="s">
        <v>1272</v>
      </c>
      <c r="C3063" s="22" t="s">
        <v>3101</v>
      </c>
      <c r="D3063" s="22">
        <v>1</v>
      </c>
      <c r="E3063" s="22">
        <v>0</v>
      </c>
      <c r="F3063" s="22">
        <v>0</v>
      </c>
      <c r="G3063" s="22"/>
      <c r="H3063" s="22">
        <v>0</v>
      </c>
      <c r="I3063" s="22">
        <v>0</v>
      </c>
      <c r="J3063" s="22">
        <v>0</v>
      </c>
      <c r="K3063" s="22">
        <v>0</v>
      </c>
      <c r="L3063" s="22">
        <v>0</v>
      </c>
      <c r="M3063" s="22">
        <v>0</v>
      </c>
      <c r="N3063" s="22">
        <v>-8</v>
      </c>
      <c r="O3063" s="22">
        <v>0</v>
      </c>
      <c r="P3063" s="22"/>
      <c r="Q3063" s="22"/>
      <c r="R3063" s="22"/>
      <c r="S3063" s="22"/>
      <c r="T3063" s="39">
        <f t="shared" si="47"/>
        <v>46224</v>
      </c>
    </row>
    <row r="3064" spans="1:20" x14ac:dyDescent="0.25">
      <c r="A3064" s="22" t="s">
        <v>1262</v>
      </c>
      <c r="B3064" s="22" t="s">
        <v>1272</v>
      </c>
      <c r="C3064" s="22" t="s">
        <v>3102</v>
      </c>
      <c r="D3064" s="22">
        <v>1</v>
      </c>
      <c r="E3064" s="22">
        <v>0</v>
      </c>
      <c r="F3064" s="22">
        <v>0</v>
      </c>
      <c r="G3064" s="22"/>
      <c r="H3064" s="22">
        <v>0</v>
      </c>
      <c r="I3064" s="22">
        <v>0</v>
      </c>
      <c r="J3064" s="22">
        <v>0</v>
      </c>
      <c r="K3064" s="22">
        <v>0</v>
      </c>
      <c r="L3064" s="22">
        <v>0</v>
      </c>
      <c r="M3064" s="22">
        <v>0</v>
      </c>
      <c r="N3064" s="22"/>
      <c r="O3064" s="22">
        <v>0</v>
      </c>
      <c r="P3064" s="22"/>
      <c r="Q3064" s="22"/>
      <c r="R3064" s="22"/>
      <c r="S3064" s="22"/>
      <c r="T3064" s="39">
        <f t="shared" si="47"/>
        <v>46224</v>
      </c>
    </row>
    <row r="3065" spans="1:20" x14ac:dyDescent="0.25">
      <c r="A3065" s="22" t="s">
        <v>1262</v>
      </c>
      <c r="B3065" s="22" t="s">
        <v>1272</v>
      </c>
      <c r="C3065" s="22" t="s">
        <v>3103</v>
      </c>
      <c r="D3065" s="22">
        <v>1</v>
      </c>
      <c r="E3065" s="22">
        <v>0</v>
      </c>
      <c r="F3065" s="22">
        <v>0</v>
      </c>
      <c r="G3065" s="22"/>
      <c r="H3065" s="22">
        <v>0</v>
      </c>
      <c r="I3065" s="22">
        <v>0</v>
      </c>
      <c r="J3065" s="22">
        <v>0</v>
      </c>
      <c r="K3065" s="22">
        <v>0</v>
      </c>
      <c r="L3065" s="22">
        <v>0</v>
      </c>
      <c r="M3065" s="22">
        <v>0</v>
      </c>
      <c r="N3065" s="22"/>
      <c r="O3065" s="22">
        <v>0</v>
      </c>
      <c r="P3065" s="22"/>
      <c r="Q3065" s="22"/>
      <c r="R3065" s="22"/>
      <c r="S3065" s="22"/>
      <c r="T3065" s="39">
        <f t="shared" si="47"/>
        <v>46224</v>
      </c>
    </row>
    <row r="3066" spans="1:20" x14ac:dyDescent="0.25">
      <c r="A3066" s="22" t="s">
        <v>1262</v>
      </c>
      <c r="B3066" s="22" t="s">
        <v>1272</v>
      </c>
      <c r="C3066" s="22" t="s">
        <v>3104</v>
      </c>
      <c r="D3066" s="22">
        <v>1</v>
      </c>
      <c r="E3066" s="22">
        <v>0</v>
      </c>
      <c r="F3066" s="22">
        <v>0</v>
      </c>
      <c r="G3066" s="22"/>
      <c r="H3066" s="22">
        <v>0</v>
      </c>
      <c r="I3066" s="22">
        <v>0</v>
      </c>
      <c r="J3066" s="22">
        <v>0</v>
      </c>
      <c r="K3066" s="22">
        <v>0</v>
      </c>
      <c r="L3066" s="22">
        <v>0</v>
      </c>
      <c r="M3066" s="22">
        <v>0</v>
      </c>
      <c r="N3066" s="22"/>
      <c r="O3066" s="22">
        <v>0</v>
      </c>
      <c r="P3066" s="22"/>
      <c r="Q3066" s="22"/>
      <c r="R3066" s="22"/>
      <c r="S3066" s="22"/>
      <c r="T3066" s="39">
        <f t="shared" si="47"/>
        <v>46224</v>
      </c>
    </row>
    <row r="3067" spans="1:20" x14ac:dyDescent="0.25">
      <c r="A3067" s="22" t="s">
        <v>1262</v>
      </c>
      <c r="B3067" s="22" t="s">
        <v>1272</v>
      </c>
      <c r="C3067" s="22" t="s">
        <v>3105</v>
      </c>
      <c r="D3067" s="22">
        <v>1</v>
      </c>
      <c r="E3067" s="22">
        <v>0</v>
      </c>
      <c r="F3067" s="22">
        <v>0</v>
      </c>
      <c r="G3067" s="22"/>
      <c r="H3067" s="22">
        <v>0</v>
      </c>
      <c r="I3067" s="22">
        <v>0</v>
      </c>
      <c r="J3067" s="22">
        <v>0</v>
      </c>
      <c r="K3067" s="22">
        <v>0</v>
      </c>
      <c r="L3067" s="22">
        <v>0</v>
      </c>
      <c r="M3067" s="22">
        <v>0</v>
      </c>
      <c r="N3067" s="22"/>
      <c r="O3067" s="22">
        <v>0</v>
      </c>
      <c r="P3067" s="22"/>
      <c r="Q3067" s="22"/>
      <c r="R3067" s="22"/>
      <c r="S3067" s="22"/>
      <c r="T3067" s="39">
        <f t="shared" si="47"/>
        <v>46224</v>
      </c>
    </row>
    <row r="3068" spans="1:20" x14ac:dyDescent="0.25">
      <c r="A3068" s="22" t="s">
        <v>1262</v>
      </c>
      <c r="B3068" s="22" t="s">
        <v>1272</v>
      </c>
      <c r="C3068" s="22" t="s">
        <v>3106</v>
      </c>
      <c r="D3068" s="22">
        <v>1</v>
      </c>
      <c r="E3068" s="22">
        <v>1</v>
      </c>
      <c r="F3068" s="22">
        <v>0</v>
      </c>
      <c r="G3068" s="22">
        <v>1</v>
      </c>
      <c r="H3068" s="22">
        <v>0</v>
      </c>
      <c r="I3068" s="22">
        <v>0</v>
      </c>
      <c r="J3068" s="22">
        <v>0</v>
      </c>
      <c r="K3068" s="22">
        <v>0</v>
      </c>
      <c r="L3068" s="22">
        <v>0</v>
      </c>
      <c r="M3068" s="22">
        <v>0</v>
      </c>
      <c r="N3068" s="22">
        <v>12</v>
      </c>
      <c r="O3068" s="22">
        <v>100</v>
      </c>
      <c r="P3068" s="22">
        <v>0</v>
      </c>
      <c r="Q3068" s="22"/>
      <c r="R3068" s="22"/>
      <c r="S3068" s="22">
        <v>0</v>
      </c>
      <c r="T3068" s="39">
        <f t="shared" si="47"/>
        <v>46224</v>
      </c>
    </row>
    <row r="3069" spans="1:20" x14ac:dyDescent="0.25">
      <c r="A3069" s="22" t="s">
        <v>1262</v>
      </c>
      <c r="B3069" s="22" t="s">
        <v>1272</v>
      </c>
      <c r="C3069" s="22" t="s">
        <v>3107</v>
      </c>
      <c r="D3069" s="22">
        <v>1</v>
      </c>
      <c r="E3069" s="22">
        <v>0</v>
      </c>
      <c r="F3069" s="22">
        <v>0</v>
      </c>
      <c r="G3069" s="22"/>
      <c r="H3069" s="22">
        <v>0</v>
      </c>
      <c r="I3069" s="22">
        <v>0</v>
      </c>
      <c r="J3069" s="22">
        <v>0</v>
      </c>
      <c r="K3069" s="22">
        <v>0</v>
      </c>
      <c r="L3069" s="22">
        <v>0</v>
      </c>
      <c r="M3069" s="22">
        <v>0</v>
      </c>
      <c r="N3069" s="22"/>
      <c r="O3069" s="22">
        <v>0</v>
      </c>
      <c r="P3069" s="22"/>
      <c r="Q3069" s="22"/>
      <c r="R3069" s="22"/>
      <c r="S3069" s="22"/>
      <c r="T3069" s="39">
        <f t="shared" si="47"/>
        <v>46224</v>
      </c>
    </row>
    <row r="3070" spans="1:20" x14ac:dyDescent="0.25">
      <c r="A3070" s="22" t="s">
        <v>1262</v>
      </c>
      <c r="B3070" s="22" t="s">
        <v>1272</v>
      </c>
      <c r="C3070" s="22" t="s">
        <v>3108</v>
      </c>
      <c r="D3070" s="22">
        <v>1</v>
      </c>
      <c r="E3070" s="22">
        <v>0</v>
      </c>
      <c r="F3070" s="22">
        <v>0</v>
      </c>
      <c r="G3070" s="22"/>
      <c r="H3070" s="22">
        <v>0</v>
      </c>
      <c r="I3070" s="22">
        <v>0</v>
      </c>
      <c r="J3070" s="22">
        <v>0</v>
      </c>
      <c r="K3070" s="22">
        <v>0</v>
      </c>
      <c r="L3070" s="22">
        <v>0</v>
      </c>
      <c r="M3070" s="22">
        <v>0</v>
      </c>
      <c r="N3070" s="22"/>
      <c r="O3070" s="22">
        <v>0</v>
      </c>
      <c r="P3070" s="22"/>
      <c r="Q3070" s="22"/>
      <c r="R3070" s="22"/>
      <c r="S3070" s="22"/>
      <c r="T3070" s="39">
        <f t="shared" si="47"/>
        <v>46224</v>
      </c>
    </row>
    <row r="3071" spans="1:20" x14ac:dyDescent="0.25">
      <c r="A3071" s="22" t="s">
        <v>1262</v>
      </c>
      <c r="B3071" s="22" t="s">
        <v>1272</v>
      </c>
      <c r="C3071" s="22" t="s">
        <v>3109</v>
      </c>
      <c r="D3071" s="22">
        <v>1</v>
      </c>
      <c r="E3071" s="22">
        <v>0</v>
      </c>
      <c r="F3071" s="22">
        <v>0</v>
      </c>
      <c r="G3071" s="22"/>
      <c r="H3071" s="22">
        <v>0</v>
      </c>
      <c r="I3071" s="22">
        <v>0</v>
      </c>
      <c r="J3071" s="22">
        <v>0</v>
      </c>
      <c r="K3071" s="22">
        <v>0</v>
      </c>
      <c r="L3071" s="22">
        <v>0</v>
      </c>
      <c r="M3071" s="22">
        <v>0</v>
      </c>
      <c r="N3071" s="22"/>
      <c r="O3071" s="22">
        <v>0</v>
      </c>
      <c r="P3071" s="22"/>
      <c r="Q3071" s="22"/>
      <c r="R3071" s="22"/>
      <c r="S3071" s="22"/>
      <c r="T3071" s="39">
        <f t="shared" si="47"/>
        <v>46224</v>
      </c>
    </row>
    <row r="3072" spans="1:20" x14ac:dyDescent="0.25">
      <c r="A3072" s="22" t="s">
        <v>1262</v>
      </c>
      <c r="B3072" s="22" t="s">
        <v>1272</v>
      </c>
      <c r="C3072" s="22" t="s">
        <v>3110</v>
      </c>
      <c r="D3072" s="22">
        <v>1</v>
      </c>
      <c r="E3072" s="22">
        <v>1</v>
      </c>
      <c r="F3072" s="22">
        <v>1</v>
      </c>
      <c r="G3072" s="22">
        <v>2</v>
      </c>
      <c r="H3072" s="22">
        <v>1</v>
      </c>
      <c r="I3072" s="22">
        <v>0</v>
      </c>
      <c r="J3072" s="22">
        <v>0</v>
      </c>
      <c r="K3072" s="22">
        <v>0</v>
      </c>
      <c r="L3072" s="22">
        <v>0</v>
      </c>
      <c r="M3072" s="22">
        <v>0</v>
      </c>
      <c r="N3072" s="22">
        <v>13.5</v>
      </c>
      <c r="O3072" s="22">
        <v>100</v>
      </c>
      <c r="P3072" s="22">
        <v>100</v>
      </c>
      <c r="Q3072" s="22">
        <v>0</v>
      </c>
      <c r="R3072" s="22"/>
      <c r="S3072" s="22">
        <v>0</v>
      </c>
      <c r="T3072" s="39">
        <f t="shared" si="47"/>
        <v>46224</v>
      </c>
    </row>
    <row r="3073" spans="1:20" x14ac:dyDescent="0.25">
      <c r="A3073" s="22" t="s">
        <v>1262</v>
      </c>
      <c r="B3073" s="22" t="s">
        <v>1272</v>
      </c>
      <c r="C3073" s="22" t="s">
        <v>3111</v>
      </c>
      <c r="D3073" s="22">
        <v>1</v>
      </c>
      <c r="E3073" s="22">
        <v>0</v>
      </c>
      <c r="F3073" s="22">
        <v>0</v>
      </c>
      <c r="G3073" s="22"/>
      <c r="H3073" s="22">
        <v>0</v>
      </c>
      <c r="I3073" s="22">
        <v>0</v>
      </c>
      <c r="J3073" s="22">
        <v>0</v>
      </c>
      <c r="K3073" s="22">
        <v>0</v>
      </c>
      <c r="L3073" s="22">
        <v>0</v>
      </c>
      <c r="M3073" s="22">
        <v>0</v>
      </c>
      <c r="N3073" s="22"/>
      <c r="O3073" s="22">
        <v>0</v>
      </c>
      <c r="P3073" s="22"/>
      <c r="Q3073" s="22"/>
      <c r="R3073" s="22"/>
      <c r="S3073" s="22"/>
      <c r="T3073" s="39">
        <f t="shared" si="47"/>
        <v>46224</v>
      </c>
    </row>
    <row r="3074" spans="1:20" x14ac:dyDescent="0.25">
      <c r="A3074" s="22" t="s">
        <v>1262</v>
      </c>
      <c r="B3074" s="22" t="s">
        <v>1272</v>
      </c>
      <c r="C3074" s="22" t="s">
        <v>3112</v>
      </c>
      <c r="D3074" s="22">
        <v>1</v>
      </c>
      <c r="E3074" s="22">
        <v>0</v>
      </c>
      <c r="F3074" s="22">
        <v>0</v>
      </c>
      <c r="G3074" s="22"/>
      <c r="H3074" s="22">
        <v>0</v>
      </c>
      <c r="I3074" s="22">
        <v>0</v>
      </c>
      <c r="J3074" s="22">
        <v>0</v>
      </c>
      <c r="K3074" s="22">
        <v>0</v>
      </c>
      <c r="L3074" s="22">
        <v>0</v>
      </c>
      <c r="M3074" s="22">
        <v>0</v>
      </c>
      <c r="N3074" s="22"/>
      <c r="O3074" s="22">
        <v>0</v>
      </c>
      <c r="P3074" s="22"/>
      <c r="Q3074" s="22"/>
      <c r="R3074" s="22"/>
      <c r="S3074" s="22"/>
      <c r="T3074" s="39">
        <f t="shared" ref="T3074:T3137" si="48">IFERROR(DATEVALUE(A3074),"")</f>
        <v>46224</v>
      </c>
    </row>
    <row r="3075" spans="1:20" x14ac:dyDescent="0.25">
      <c r="A3075" s="22" t="s">
        <v>1262</v>
      </c>
      <c r="B3075" s="22" t="s">
        <v>1272</v>
      </c>
      <c r="C3075" s="22" t="s">
        <v>3113</v>
      </c>
      <c r="D3075" s="22">
        <v>1</v>
      </c>
      <c r="E3075" s="22">
        <v>0</v>
      </c>
      <c r="F3075" s="22">
        <v>0</v>
      </c>
      <c r="G3075" s="22"/>
      <c r="H3075" s="22">
        <v>0</v>
      </c>
      <c r="I3075" s="22">
        <v>0</v>
      </c>
      <c r="J3075" s="22">
        <v>0</v>
      </c>
      <c r="K3075" s="22">
        <v>0</v>
      </c>
      <c r="L3075" s="22">
        <v>0</v>
      </c>
      <c r="M3075" s="22">
        <v>0</v>
      </c>
      <c r="N3075" s="22"/>
      <c r="O3075" s="22">
        <v>0</v>
      </c>
      <c r="P3075" s="22"/>
      <c r="Q3075" s="22"/>
      <c r="R3075" s="22"/>
      <c r="S3075" s="22"/>
      <c r="T3075" s="39">
        <f t="shared" si="48"/>
        <v>46224</v>
      </c>
    </row>
    <row r="3076" spans="1:20" x14ac:dyDescent="0.25">
      <c r="A3076" s="22" t="s">
        <v>1262</v>
      </c>
      <c r="B3076" s="22" t="s">
        <v>1272</v>
      </c>
      <c r="C3076" s="22" t="s">
        <v>3114</v>
      </c>
      <c r="D3076" s="22">
        <v>1</v>
      </c>
      <c r="E3076" s="22">
        <v>1</v>
      </c>
      <c r="F3076" s="22">
        <v>1</v>
      </c>
      <c r="G3076" s="22">
        <v>1</v>
      </c>
      <c r="H3076" s="22">
        <v>1</v>
      </c>
      <c r="I3076" s="22">
        <v>0</v>
      </c>
      <c r="J3076" s="22">
        <v>0</v>
      </c>
      <c r="K3076" s="22">
        <v>0</v>
      </c>
      <c r="L3076" s="22">
        <v>0</v>
      </c>
      <c r="M3076" s="22">
        <v>0</v>
      </c>
      <c r="N3076" s="22">
        <v>40</v>
      </c>
      <c r="O3076" s="22">
        <v>100</v>
      </c>
      <c r="P3076" s="22">
        <v>100</v>
      </c>
      <c r="Q3076" s="22">
        <v>0</v>
      </c>
      <c r="R3076" s="22"/>
      <c r="S3076" s="22">
        <v>0</v>
      </c>
      <c r="T3076" s="39">
        <f t="shared" si="48"/>
        <v>46224</v>
      </c>
    </row>
    <row r="3077" spans="1:20" x14ac:dyDescent="0.25">
      <c r="A3077" s="22" t="s">
        <v>1262</v>
      </c>
      <c r="B3077" s="22" t="s">
        <v>1272</v>
      </c>
      <c r="C3077" s="22" t="s">
        <v>3115</v>
      </c>
      <c r="D3077" s="22">
        <v>1</v>
      </c>
      <c r="E3077" s="22">
        <v>0</v>
      </c>
      <c r="F3077" s="22">
        <v>0</v>
      </c>
      <c r="G3077" s="22"/>
      <c r="H3077" s="22">
        <v>0</v>
      </c>
      <c r="I3077" s="22">
        <v>0</v>
      </c>
      <c r="J3077" s="22">
        <v>0</v>
      </c>
      <c r="K3077" s="22">
        <v>0</v>
      </c>
      <c r="L3077" s="22">
        <v>0</v>
      </c>
      <c r="M3077" s="22">
        <v>0</v>
      </c>
      <c r="N3077" s="22">
        <v>-7</v>
      </c>
      <c r="O3077" s="22">
        <v>0</v>
      </c>
      <c r="P3077" s="22"/>
      <c r="Q3077" s="22"/>
      <c r="R3077" s="22"/>
      <c r="S3077" s="22"/>
      <c r="T3077" s="39">
        <f t="shared" si="48"/>
        <v>46224</v>
      </c>
    </row>
    <row r="3078" spans="1:20" x14ac:dyDescent="0.25">
      <c r="A3078" s="22" t="s">
        <v>1262</v>
      </c>
      <c r="B3078" s="22" t="s">
        <v>1272</v>
      </c>
      <c r="C3078" s="22" t="s">
        <v>3116</v>
      </c>
      <c r="D3078" s="22">
        <v>1</v>
      </c>
      <c r="E3078" s="22">
        <v>0</v>
      </c>
      <c r="F3078" s="22">
        <v>0</v>
      </c>
      <c r="G3078" s="22"/>
      <c r="H3078" s="22">
        <v>0</v>
      </c>
      <c r="I3078" s="22">
        <v>0</v>
      </c>
      <c r="J3078" s="22">
        <v>0</v>
      </c>
      <c r="K3078" s="22">
        <v>0</v>
      </c>
      <c r="L3078" s="22">
        <v>0</v>
      </c>
      <c r="M3078" s="22">
        <v>0</v>
      </c>
      <c r="N3078" s="22"/>
      <c r="O3078" s="22">
        <v>0</v>
      </c>
      <c r="P3078" s="22"/>
      <c r="Q3078" s="22"/>
      <c r="R3078" s="22"/>
      <c r="S3078" s="22"/>
      <c r="T3078" s="39">
        <f t="shared" si="48"/>
        <v>46224</v>
      </c>
    </row>
    <row r="3079" spans="1:20" x14ac:dyDescent="0.25">
      <c r="A3079" s="22" t="s">
        <v>1262</v>
      </c>
      <c r="B3079" s="22" t="s">
        <v>1272</v>
      </c>
      <c r="C3079" s="22" t="s">
        <v>3117</v>
      </c>
      <c r="D3079" s="22">
        <v>1</v>
      </c>
      <c r="E3079" s="22">
        <v>0</v>
      </c>
      <c r="F3079" s="22">
        <v>0</v>
      </c>
      <c r="G3079" s="22"/>
      <c r="H3079" s="22">
        <v>0</v>
      </c>
      <c r="I3079" s="22">
        <v>0</v>
      </c>
      <c r="J3079" s="22">
        <v>0</v>
      </c>
      <c r="K3079" s="22">
        <v>0</v>
      </c>
      <c r="L3079" s="22">
        <v>0</v>
      </c>
      <c r="M3079" s="22">
        <v>0</v>
      </c>
      <c r="N3079" s="22"/>
      <c r="O3079" s="22">
        <v>0</v>
      </c>
      <c r="P3079" s="22"/>
      <c r="Q3079" s="22"/>
      <c r="R3079" s="22"/>
      <c r="S3079" s="22"/>
      <c r="T3079" s="39">
        <f t="shared" si="48"/>
        <v>46224</v>
      </c>
    </row>
    <row r="3080" spans="1:20" x14ac:dyDescent="0.25">
      <c r="A3080" s="22" t="s">
        <v>1262</v>
      </c>
      <c r="B3080" s="22" t="s">
        <v>1272</v>
      </c>
      <c r="C3080" s="22" t="s">
        <v>3118</v>
      </c>
      <c r="D3080" s="22">
        <v>1</v>
      </c>
      <c r="E3080" s="22">
        <v>0</v>
      </c>
      <c r="F3080" s="22">
        <v>0</v>
      </c>
      <c r="G3080" s="22"/>
      <c r="H3080" s="22">
        <v>0</v>
      </c>
      <c r="I3080" s="22">
        <v>0</v>
      </c>
      <c r="J3080" s="22">
        <v>0</v>
      </c>
      <c r="K3080" s="22">
        <v>0</v>
      </c>
      <c r="L3080" s="22">
        <v>0</v>
      </c>
      <c r="M3080" s="22">
        <v>0</v>
      </c>
      <c r="N3080" s="22"/>
      <c r="O3080" s="22">
        <v>0</v>
      </c>
      <c r="P3080" s="22"/>
      <c r="Q3080" s="22"/>
      <c r="R3080" s="22"/>
      <c r="S3080" s="22"/>
      <c r="T3080" s="39">
        <f t="shared" si="48"/>
        <v>46224</v>
      </c>
    </row>
    <row r="3081" spans="1:20" x14ac:dyDescent="0.25">
      <c r="A3081" s="22" t="s">
        <v>1262</v>
      </c>
      <c r="B3081" s="22" t="s">
        <v>1272</v>
      </c>
      <c r="C3081" s="22" t="s">
        <v>3119</v>
      </c>
      <c r="D3081" s="22">
        <v>1</v>
      </c>
      <c r="E3081" s="22">
        <v>1</v>
      </c>
      <c r="F3081" s="22">
        <v>1</v>
      </c>
      <c r="G3081" s="22">
        <v>1</v>
      </c>
      <c r="H3081" s="22">
        <v>1</v>
      </c>
      <c r="I3081" s="22">
        <v>0</v>
      </c>
      <c r="J3081" s="22">
        <v>0</v>
      </c>
      <c r="K3081" s="22">
        <v>0</v>
      </c>
      <c r="L3081" s="22">
        <v>0</v>
      </c>
      <c r="M3081" s="22">
        <v>0</v>
      </c>
      <c r="N3081" s="22">
        <v>40</v>
      </c>
      <c r="O3081" s="22">
        <v>100</v>
      </c>
      <c r="P3081" s="22">
        <v>100</v>
      </c>
      <c r="Q3081" s="22">
        <v>0</v>
      </c>
      <c r="R3081" s="22"/>
      <c r="S3081" s="22">
        <v>0</v>
      </c>
      <c r="T3081" s="39">
        <f t="shared" si="48"/>
        <v>46224</v>
      </c>
    </row>
    <row r="3082" spans="1:20" x14ac:dyDescent="0.25">
      <c r="A3082" s="22" t="s">
        <v>1262</v>
      </c>
      <c r="B3082" s="22" t="s">
        <v>1272</v>
      </c>
      <c r="C3082" s="22" t="s">
        <v>3120</v>
      </c>
      <c r="D3082" s="22">
        <v>1</v>
      </c>
      <c r="E3082" s="22">
        <v>0</v>
      </c>
      <c r="F3082" s="22">
        <v>0</v>
      </c>
      <c r="G3082" s="22"/>
      <c r="H3082" s="22">
        <v>0</v>
      </c>
      <c r="I3082" s="22">
        <v>0</v>
      </c>
      <c r="J3082" s="22">
        <v>0</v>
      </c>
      <c r="K3082" s="22">
        <v>0</v>
      </c>
      <c r="L3082" s="22">
        <v>0</v>
      </c>
      <c r="M3082" s="22">
        <v>0</v>
      </c>
      <c r="N3082" s="22"/>
      <c r="O3082" s="22">
        <v>0</v>
      </c>
      <c r="P3082" s="22"/>
      <c r="Q3082" s="22"/>
      <c r="R3082" s="22"/>
      <c r="S3082" s="22"/>
      <c r="T3082" s="39">
        <f t="shared" si="48"/>
        <v>46224</v>
      </c>
    </row>
    <row r="3083" spans="1:20" x14ac:dyDescent="0.25">
      <c r="A3083" s="22" t="s">
        <v>1262</v>
      </c>
      <c r="B3083" s="22" t="s">
        <v>1272</v>
      </c>
      <c r="C3083" s="22" t="s">
        <v>3121</v>
      </c>
      <c r="D3083" s="22">
        <v>1</v>
      </c>
      <c r="E3083" s="22">
        <v>0</v>
      </c>
      <c r="F3083" s="22">
        <v>0</v>
      </c>
      <c r="G3083" s="22"/>
      <c r="H3083" s="22">
        <v>0</v>
      </c>
      <c r="I3083" s="22">
        <v>0</v>
      </c>
      <c r="J3083" s="22">
        <v>0</v>
      </c>
      <c r="K3083" s="22">
        <v>0</v>
      </c>
      <c r="L3083" s="22">
        <v>0</v>
      </c>
      <c r="M3083" s="22">
        <v>0</v>
      </c>
      <c r="N3083" s="22"/>
      <c r="O3083" s="22">
        <v>0</v>
      </c>
      <c r="P3083" s="22"/>
      <c r="Q3083" s="22"/>
      <c r="R3083" s="22"/>
      <c r="S3083" s="22"/>
      <c r="T3083" s="39">
        <f t="shared" si="48"/>
        <v>46224</v>
      </c>
    </row>
    <row r="3084" spans="1:20" x14ac:dyDescent="0.25">
      <c r="A3084" s="22" t="s">
        <v>1262</v>
      </c>
      <c r="B3084" s="22" t="s">
        <v>1272</v>
      </c>
      <c r="C3084" s="22" t="s">
        <v>3122</v>
      </c>
      <c r="D3084" s="22">
        <v>1</v>
      </c>
      <c r="E3084" s="22">
        <v>0</v>
      </c>
      <c r="F3084" s="22">
        <v>0</v>
      </c>
      <c r="G3084" s="22"/>
      <c r="H3084" s="22">
        <v>0</v>
      </c>
      <c r="I3084" s="22">
        <v>0</v>
      </c>
      <c r="J3084" s="22">
        <v>0</v>
      </c>
      <c r="K3084" s="22">
        <v>0</v>
      </c>
      <c r="L3084" s="22">
        <v>0</v>
      </c>
      <c r="M3084" s="22">
        <v>0</v>
      </c>
      <c r="N3084" s="22">
        <v>-8</v>
      </c>
      <c r="O3084" s="22">
        <v>0</v>
      </c>
      <c r="P3084" s="22"/>
      <c r="Q3084" s="22"/>
      <c r="R3084" s="22"/>
      <c r="S3084" s="22"/>
      <c r="T3084" s="39">
        <f t="shared" si="48"/>
        <v>46224</v>
      </c>
    </row>
    <row r="3085" spans="1:20" x14ac:dyDescent="0.25">
      <c r="A3085" s="22" t="s">
        <v>1262</v>
      </c>
      <c r="B3085" s="22" t="s">
        <v>1272</v>
      </c>
      <c r="C3085" s="22" t="s">
        <v>3123</v>
      </c>
      <c r="D3085" s="22">
        <v>1</v>
      </c>
      <c r="E3085" s="22">
        <v>1</v>
      </c>
      <c r="F3085" s="22">
        <v>0</v>
      </c>
      <c r="G3085" s="22">
        <v>1</v>
      </c>
      <c r="H3085" s="22">
        <v>0</v>
      </c>
      <c r="I3085" s="22">
        <v>0</v>
      </c>
      <c r="J3085" s="22">
        <v>0</v>
      </c>
      <c r="K3085" s="22">
        <v>0</v>
      </c>
      <c r="L3085" s="22">
        <v>0</v>
      </c>
      <c r="M3085" s="22">
        <v>0</v>
      </c>
      <c r="N3085" s="22">
        <v>12</v>
      </c>
      <c r="O3085" s="22">
        <v>100</v>
      </c>
      <c r="P3085" s="22">
        <v>0</v>
      </c>
      <c r="Q3085" s="22"/>
      <c r="R3085" s="22"/>
      <c r="S3085" s="22">
        <v>0</v>
      </c>
      <c r="T3085" s="39">
        <f t="shared" si="48"/>
        <v>46224</v>
      </c>
    </row>
    <row r="3086" spans="1:20" x14ac:dyDescent="0.25">
      <c r="A3086" s="22" t="s">
        <v>1262</v>
      </c>
      <c r="B3086" s="22" t="s">
        <v>1272</v>
      </c>
      <c r="C3086" s="22" t="s">
        <v>3124</v>
      </c>
      <c r="D3086" s="22">
        <v>1</v>
      </c>
      <c r="E3086" s="22">
        <v>1</v>
      </c>
      <c r="F3086" s="22">
        <v>1</v>
      </c>
      <c r="G3086" s="22">
        <v>1</v>
      </c>
      <c r="H3086" s="22">
        <v>1</v>
      </c>
      <c r="I3086" s="22">
        <v>0</v>
      </c>
      <c r="J3086" s="22">
        <v>0</v>
      </c>
      <c r="K3086" s="22">
        <v>0</v>
      </c>
      <c r="L3086" s="22">
        <v>0</v>
      </c>
      <c r="M3086" s="22">
        <v>0</v>
      </c>
      <c r="N3086" s="22">
        <v>12</v>
      </c>
      <c r="O3086" s="22">
        <v>100</v>
      </c>
      <c r="P3086" s="22">
        <v>100</v>
      </c>
      <c r="Q3086" s="22">
        <v>0</v>
      </c>
      <c r="R3086" s="22"/>
      <c r="S3086" s="22">
        <v>0</v>
      </c>
      <c r="T3086" s="39">
        <f t="shared" si="48"/>
        <v>46224</v>
      </c>
    </row>
    <row r="3087" spans="1:20" x14ac:dyDescent="0.25">
      <c r="A3087" s="22" t="s">
        <v>1262</v>
      </c>
      <c r="B3087" s="22" t="s">
        <v>1272</v>
      </c>
      <c r="C3087" s="22" t="s">
        <v>3125</v>
      </c>
      <c r="D3087" s="22">
        <v>1</v>
      </c>
      <c r="E3087" s="22">
        <v>1</v>
      </c>
      <c r="F3087" s="22">
        <v>0</v>
      </c>
      <c r="G3087" s="22">
        <v>2</v>
      </c>
      <c r="H3087" s="22">
        <v>0</v>
      </c>
      <c r="I3087" s="22">
        <v>0</v>
      </c>
      <c r="J3087" s="22">
        <v>0</v>
      </c>
      <c r="K3087" s="22">
        <v>0</v>
      </c>
      <c r="L3087" s="22">
        <v>0</v>
      </c>
      <c r="M3087" s="22">
        <v>0</v>
      </c>
      <c r="N3087" s="22">
        <v>15</v>
      </c>
      <c r="O3087" s="22">
        <v>100</v>
      </c>
      <c r="P3087" s="22">
        <v>0</v>
      </c>
      <c r="Q3087" s="22"/>
      <c r="R3087" s="22"/>
      <c r="S3087" s="22">
        <v>0</v>
      </c>
      <c r="T3087" s="39">
        <f t="shared" si="48"/>
        <v>46224</v>
      </c>
    </row>
    <row r="3088" spans="1:20" x14ac:dyDescent="0.25">
      <c r="A3088" s="22" t="s">
        <v>1262</v>
      </c>
      <c r="B3088" s="22" t="s">
        <v>1272</v>
      </c>
      <c r="C3088" s="22" t="s">
        <v>3126</v>
      </c>
      <c r="D3088" s="22">
        <v>1</v>
      </c>
      <c r="E3088" s="22">
        <v>1</v>
      </c>
      <c r="F3088" s="22">
        <v>0</v>
      </c>
      <c r="G3088" s="22">
        <v>1</v>
      </c>
      <c r="H3088" s="22">
        <v>0</v>
      </c>
      <c r="I3088" s="22">
        <v>0</v>
      </c>
      <c r="J3088" s="22">
        <v>0</v>
      </c>
      <c r="K3088" s="22">
        <v>0</v>
      </c>
      <c r="L3088" s="22">
        <v>0</v>
      </c>
      <c r="M3088" s="22">
        <v>0</v>
      </c>
      <c r="N3088" s="22">
        <v>14</v>
      </c>
      <c r="O3088" s="22">
        <v>100</v>
      </c>
      <c r="P3088" s="22">
        <v>0</v>
      </c>
      <c r="Q3088" s="22"/>
      <c r="R3088" s="22"/>
      <c r="S3088" s="22">
        <v>0</v>
      </c>
      <c r="T3088" s="39">
        <f t="shared" si="48"/>
        <v>46224</v>
      </c>
    </row>
    <row r="3089" spans="1:20" x14ac:dyDescent="0.25">
      <c r="A3089" s="22" t="s">
        <v>1262</v>
      </c>
      <c r="B3089" s="22" t="s">
        <v>1272</v>
      </c>
      <c r="C3089" s="22" t="s">
        <v>3127</v>
      </c>
      <c r="D3089" s="22">
        <v>1</v>
      </c>
      <c r="E3089" s="22">
        <v>1</v>
      </c>
      <c r="F3089" s="22">
        <v>1</v>
      </c>
      <c r="G3089" s="22">
        <v>2</v>
      </c>
      <c r="H3089" s="22">
        <v>1</v>
      </c>
      <c r="I3089" s="22">
        <v>0</v>
      </c>
      <c r="J3089" s="22">
        <v>0</v>
      </c>
      <c r="K3089" s="22">
        <v>0</v>
      </c>
      <c r="L3089" s="22">
        <v>0</v>
      </c>
      <c r="M3089" s="22">
        <v>0</v>
      </c>
      <c r="N3089" s="22">
        <v>205</v>
      </c>
      <c r="O3089" s="22">
        <v>100</v>
      </c>
      <c r="P3089" s="22">
        <v>100</v>
      </c>
      <c r="Q3089" s="22">
        <v>0</v>
      </c>
      <c r="R3089" s="22"/>
      <c r="S3089" s="22">
        <v>0</v>
      </c>
      <c r="T3089" s="39">
        <f t="shared" si="48"/>
        <v>46224</v>
      </c>
    </row>
    <row r="3090" spans="1:20" x14ac:dyDescent="0.25">
      <c r="A3090" s="22" t="s">
        <v>1262</v>
      </c>
      <c r="B3090" s="22" t="s">
        <v>1272</v>
      </c>
      <c r="C3090" s="22" t="s">
        <v>3128</v>
      </c>
      <c r="D3090" s="22">
        <v>1</v>
      </c>
      <c r="E3090" s="22">
        <v>0</v>
      </c>
      <c r="F3090" s="22">
        <v>0</v>
      </c>
      <c r="G3090" s="22"/>
      <c r="H3090" s="22">
        <v>0</v>
      </c>
      <c r="I3090" s="22">
        <v>0</v>
      </c>
      <c r="J3090" s="22">
        <v>0</v>
      </c>
      <c r="K3090" s="22">
        <v>0</v>
      </c>
      <c r="L3090" s="22">
        <v>0</v>
      </c>
      <c r="M3090" s="22">
        <v>0</v>
      </c>
      <c r="N3090" s="22"/>
      <c r="O3090" s="22">
        <v>0</v>
      </c>
      <c r="P3090" s="22"/>
      <c r="Q3090" s="22"/>
      <c r="R3090" s="22"/>
      <c r="S3090" s="22"/>
      <c r="T3090" s="39">
        <f t="shared" si="48"/>
        <v>46224</v>
      </c>
    </row>
    <row r="3091" spans="1:20" x14ac:dyDescent="0.25">
      <c r="A3091" s="22" t="s">
        <v>1262</v>
      </c>
      <c r="B3091" s="22" t="s">
        <v>1272</v>
      </c>
      <c r="C3091" s="22" t="s">
        <v>3129</v>
      </c>
      <c r="D3091" s="22">
        <v>1</v>
      </c>
      <c r="E3091" s="22">
        <v>0</v>
      </c>
      <c r="F3091" s="22">
        <v>0</v>
      </c>
      <c r="G3091" s="22"/>
      <c r="H3091" s="22">
        <v>0</v>
      </c>
      <c r="I3091" s="22">
        <v>0</v>
      </c>
      <c r="J3091" s="22">
        <v>0</v>
      </c>
      <c r="K3091" s="22">
        <v>0</v>
      </c>
      <c r="L3091" s="22">
        <v>0</v>
      </c>
      <c r="M3091" s="22">
        <v>0</v>
      </c>
      <c r="N3091" s="22"/>
      <c r="O3091" s="22">
        <v>0</v>
      </c>
      <c r="P3091" s="22"/>
      <c r="Q3091" s="22"/>
      <c r="R3091" s="22"/>
      <c r="S3091" s="22"/>
      <c r="T3091" s="39">
        <f t="shared" si="48"/>
        <v>46224</v>
      </c>
    </row>
    <row r="3092" spans="1:20" x14ac:dyDescent="0.25">
      <c r="A3092" s="22" t="s">
        <v>1262</v>
      </c>
      <c r="B3092" s="22" t="s">
        <v>1272</v>
      </c>
      <c r="C3092" s="22" t="s">
        <v>3130</v>
      </c>
      <c r="D3092" s="22">
        <v>1</v>
      </c>
      <c r="E3092" s="22">
        <v>1</v>
      </c>
      <c r="F3092" s="22">
        <v>0</v>
      </c>
      <c r="G3092" s="22">
        <v>1</v>
      </c>
      <c r="H3092" s="22">
        <v>0</v>
      </c>
      <c r="I3092" s="22">
        <v>0</v>
      </c>
      <c r="J3092" s="22">
        <v>0</v>
      </c>
      <c r="K3092" s="22">
        <v>0</v>
      </c>
      <c r="L3092" s="22">
        <v>0</v>
      </c>
      <c r="M3092" s="22">
        <v>0</v>
      </c>
      <c r="N3092" s="22">
        <v>10</v>
      </c>
      <c r="O3092" s="22">
        <v>100</v>
      </c>
      <c r="P3092" s="22">
        <v>0</v>
      </c>
      <c r="Q3092" s="22"/>
      <c r="R3092" s="22"/>
      <c r="S3092" s="22">
        <v>0</v>
      </c>
      <c r="T3092" s="39">
        <f t="shared" si="48"/>
        <v>46224</v>
      </c>
    </row>
    <row r="3093" spans="1:20" x14ac:dyDescent="0.25">
      <c r="A3093" s="22" t="s">
        <v>1262</v>
      </c>
      <c r="B3093" s="22" t="s">
        <v>1272</v>
      </c>
      <c r="C3093" s="22" t="s">
        <v>3131</v>
      </c>
      <c r="D3093" s="22">
        <v>1</v>
      </c>
      <c r="E3093" s="22">
        <v>1</v>
      </c>
      <c r="F3093" s="22">
        <v>0</v>
      </c>
      <c r="G3093" s="22">
        <v>1</v>
      </c>
      <c r="H3093" s="22">
        <v>0</v>
      </c>
      <c r="I3093" s="22">
        <v>0</v>
      </c>
      <c r="J3093" s="22">
        <v>0</v>
      </c>
      <c r="K3093" s="22">
        <v>0</v>
      </c>
      <c r="L3093" s="22">
        <v>0</v>
      </c>
      <c r="M3093" s="22">
        <v>0</v>
      </c>
      <c r="N3093" s="22">
        <v>35</v>
      </c>
      <c r="O3093" s="22">
        <v>100</v>
      </c>
      <c r="P3093" s="22">
        <v>0</v>
      </c>
      <c r="Q3093" s="22"/>
      <c r="R3093" s="22"/>
      <c r="S3093" s="22">
        <v>0</v>
      </c>
      <c r="T3093" s="39">
        <f t="shared" si="48"/>
        <v>46224</v>
      </c>
    </row>
    <row r="3094" spans="1:20" x14ac:dyDescent="0.25">
      <c r="A3094" s="22" t="s">
        <v>1262</v>
      </c>
      <c r="B3094" s="22" t="s">
        <v>1272</v>
      </c>
      <c r="C3094" s="22" t="s">
        <v>3132</v>
      </c>
      <c r="D3094" s="22">
        <v>1</v>
      </c>
      <c r="E3094" s="22">
        <v>1</v>
      </c>
      <c r="F3094" s="22">
        <v>1</v>
      </c>
      <c r="G3094" s="22">
        <v>1</v>
      </c>
      <c r="H3094" s="22">
        <v>1</v>
      </c>
      <c r="I3094" s="22">
        <v>0</v>
      </c>
      <c r="J3094" s="22">
        <v>0</v>
      </c>
      <c r="K3094" s="22">
        <v>0</v>
      </c>
      <c r="L3094" s="22">
        <v>0</v>
      </c>
      <c r="M3094" s="22">
        <v>0</v>
      </c>
      <c r="N3094" s="22">
        <v>12</v>
      </c>
      <c r="O3094" s="22">
        <v>100</v>
      </c>
      <c r="P3094" s="22">
        <v>100</v>
      </c>
      <c r="Q3094" s="22">
        <v>0</v>
      </c>
      <c r="R3094" s="22"/>
      <c r="S3094" s="22">
        <v>0</v>
      </c>
      <c r="T3094" s="39">
        <f t="shared" si="48"/>
        <v>46224</v>
      </c>
    </row>
    <row r="3095" spans="1:20" x14ac:dyDescent="0.25">
      <c r="A3095" s="22" t="s">
        <v>1262</v>
      </c>
      <c r="B3095" s="22" t="s">
        <v>1272</v>
      </c>
      <c r="C3095" s="22" t="s">
        <v>3133</v>
      </c>
      <c r="D3095" s="22">
        <v>1</v>
      </c>
      <c r="E3095" s="22">
        <v>0</v>
      </c>
      <c r="F3095" s="22">
        <v>0</v>
      </c>
      <c r="G3095" s="22"/>
      <c r="H3095" s="22">
        <v>0</v>
      </c>
      <c r="I3095" s="22">
        <v>0</v>
      </c>
      <c r="J3095" s="22">
        <v>0</v>
      </c>
      <c r="K3095" s="22">
        <v>0</v>
      </c>
      <c r="L3095" s="22">
        <v>0</v>
      </c>
      <c r="M3095" s="22">
        <v>0</v>
      </c>
      <c r="N3095" s="22">
        <v>-9</v>
      </c>
      <c r="O3095" s="22">
        <v>0</v>
      </c>
      <c r="P3095" s="22"/>
      <c r="Q3095" s="22"/>
      <c r="R3095" s="22"/>
      <c r="S3095" s="22"/>
      <c r="T3095" s="39">
        <f t="shared" si="48"/>
        <v>46224</v>
      </c>
    </row>
    <row r="3096" spans="1:20" x14ac:dyDescent="0.25">
      <c r="A3096" s="22" t="s">
        <v>1262</v>
      </c>
      <c r="B3096" s="22" t="s">
        <v>1272</v>
      </c>
      <c r="C3096" s="22" t="s">
        <v>3134</v>
      </c>
      <c r="D3096" s="22">
        <v>1</v>
      </c>
      <c r="E3096" s="22">
        <v>0</v>
      </c>
      <c r="F3096" s="22">
        <v>0</v>
      </c>
      <c r="G3096" s="22"/>
      <c r="H3096" s="22">
        <v>0</v>
      </c>
      <c r="I3096" s="22">
        <v>0</v>
      </c>
      <c r="J3096" s="22">
        <v>0</v>
      </c>
      <c r="K3096" s="22">
        <v>0</v>
      </c>
      <c r="L3096" s="22">
        <v>0</v>
      </c>
      <c r="M3096" s="22">
        <v>0</v>
      </c>
      <c r="N3096" s="22"/>
      <c r="O3096" s="22">
        <v>0</v>
      </c>
      <c r="P3096" s="22"/>
      <c r="Q3096" s="22"/>
      <c r="R3096" s="22"/>
      <c r="S3096" s="22"/>
      <c r="T3096" s="39">
        <f t="shared" si="48"/>
        <v>46224</v>
      </c>
    </row>
    <row r="3097" spans="1:20" x14ac:dyDescent="0.25">
      <c r="A3097" s="22" t="s">
        <v>1262</v>
      </c>
      <c r="B3097" s="22" t="s">
        <v>1272</v>
      </c>
      <c r="C3097" s="22" t="s">
        <v>3135</v>
      </c>
      <c r="D3097" s="22">
        <v>1</v>
      </c>
      <c r="E3097" s="22">
        <v>0</v>
      </c>
      <c r="F3097" s="22">
        <v>0</v>
      </c>
      <c r="G3097" s="22"/>
      <c r="H3097" s="22">
        <v>0</v>
      </c>
      <c r="I3097" s="22">
        <v>0</v>
      </c>
      <c r="J3097" s="22">
        <v>0</v>
      </c>
      <c r="K3097" s="22">
        <v>0</v>
      </c>
      <c r="L3097" s="22">
        <v>0</v>
      </c>
      <c r="M3097" s="22">
        <v>0</v>
      </c>
      <c r="N3097" s="22"/>
      <c r="O3097" s="22">
        <v>0</v>
      </c>
      <c r="P3097" s="22"/>
      <c r="Q3097" s="22"/>
      <c r="R3097" s="22"/>
      <c r="S3097" s="22"/>
      <c r="T3097" s="39">
        <f t="shared" si="48"/>
        <v>46224</v>
      </c>
    </row>
    <row r="3098" spans="1:20" x14ac:dyDescent="0.25">
      <c r="A3098" s="22" t="s">
        <v>1262</v>
      </c>
      <c r="B3098" s="22" t="s">
        <v>1272</v>
      </c>
      <c r="C3098" s="22" t="s">
        <v>3136</v>
      </c>
      <c r="D3098" s="22">
        <v>1</v>
      </c>
      <c r="E3098" s="22">
        <v>0</v>
      </c>
      <c r="F3098" s="22">
        <v>0</v>
      </c>
      <c r="G3098" s="22"/>
      <c r="H3098" s="22">
        <v>0</v>
      </c>
      <c r="I3098" s="22">
        <v>0</v>
      </c>
      <c r="J3098" s="22">
        <v>0</v>
      </c>
      <c r="K3098" s="22">
        <v>0</v>
      </c>
      <c r="L3098" s="22">
        <v>0</v>
      </c>
      <c r="M3098" s="22">
        <v>0</v>
      </c>
      <c r="N3098" s="22">
        <v>-8</v>
      </c>
      <c r="O3098" s="22">
        <v>0</v>
      </c>
      <c r="P3098" s="22"/>
      <c r="Q3098" s="22"/>
      <c r="R3098" s="22"/>
      <c r="S3098" s="22"/>
      <c r="T3098" s="39">
        <f t="shared" si="48"/>
        <v>46224</v>
      </c>
    </row>
    <row r="3099" spans="1:20" x14ac:dyDescent="0.25">
      <c r="A3099" s="22" t="s">
        <v>1262</v>
      </c>
      <c r="B3099" s="22" t="s">
        <v>1272</v>
      </c>
      <c r="C3099" s="22" t="s">
        <v>3137</v>
      </c>
      <c r="D3099" s="22">
        <v>1</v>
      </c>
      <c r="E3099" s="22">
        <v>0</v>
      </c>
      <c r="F3099" s="22">
        <v>0</v>
      </c>
      <c r="G3099" s="22"/>
      <c r="H3099" s="22">
        <v>0</v>
      </c>
      <c r="I3099" s="22">
        <v>0</v>
      </c>
      <c r="J3099" s="22">
        <v>0</v>
      </c>
      <c r="K3099" s="22">
        <v>0</v>
      </c>
      <c r="L3099" s="22">
        <v>0</v>
      </c>
      <c r="M3099" s="22">
        <v>0</v>
      </c>
      <c r="N3099" s="22"/>
      <c r="O3099" s="22">
        <v>0</v>
      </c>
      <c r="P3099" s="22"/>
      <c r="Q3099" s="22"/>
      <c r="R3099" s="22"/>
      <c r="S3099" s="22"/>
      <c r="T3099" s="39">
        <f t="shared" si="48"/>
        <v>46224</v>
      </c>
    </row>
    <row r="3100" spans="1:20" x14ac:dyDescent="0.25">
      <c r="A3100" s="22" t="s">
        <v>1262</v>
      </c>
      <c r="B3100" s="22" t="s">
        <v>1272</v>
      </c>
      <c r="C3100" s="22" t="s">
        <v>3138</v>
      </c>
      <c r="D3100" s="22">
        <v>1</v>
      </c>
      <c r="E3100" s="22">
        <v>0</v>
      </c>
      <c r="F3100" s="22">
        <v>0</v>
      </c>
      <c r="G3100" s="22"/>
      <c r="H3100" s="22">
        <v>0</v>
      </c>
      <c r="I3100" s="22">
        <v>0</v>
      </c>
      <c r="J3100" s="22">
        <v>0</v>
      </c>
      <c r="K3100" s="22">
        <v>0</v>
      </c>
      <c r="L3100" s="22">
        <v>0</v>
      </c>
      <c r="M3100" s="22">
        <v>0</v>
      </c>
      <c r="N3100" s="22"/>
      <c r="O3100" s="22">
        <v>0</v>
      </c>
      <c r="P3100" s="22"/>
      <c r="Q3100" s="22"/>
      <c r="R3100" s="22"/>
      <c r="S3100" s="22"/>
      <c r="T3100" s="39">
        <f t="shared" si="48"/>
        <v>46224</v>
      </c>
    </row>
    <row r="3101" spans="1:20" x14ac:dyDescent="0.25">
      <c r="A3101" s="22" t="s">
        <v>1262</v>
      </c>
      <c r="B3101" s="22" t="s">
        <v>1272</v>
      </c>
      <c r="C3101" s="22" t="s">
        <v>3139</v>
      </c>
      <c r="D3101" s="22">
        <v>1</v>
      </c>
      <c r="E3101" s="22">
        <v>1</v>
      </c>
      <c r="F3101" s="22">
        <v>0</v>
      </c>
      <c r="G3101" s="22">
        <v>1</v>
      </c>
      <c r="H3101" s="22">
        <v>0</v>
      </c>
      <c r="I3101" s="22">
        <v>0</v>
      </c>
      <c r="J3101" s="22">
        <v>0</v>
      </c>
      <c r="K3101" s="22">
        <v>0</v>
      </c>
      <c r="L3101" s="22">
        <v>0</v>
      </c>
      <c r="M3101" s="22">
        <v>0</v>
      </c>
      <c r="N3101" s="22">
        <v>15</v>
      </c>
      <c r="O3101" s="22">
        <v>100</v>
      </c>
      <c r="P3101" s="22">
        <v>0</v>
      </c>
      <c r="Q3101" s="22"/>
      <c r="R3101" s="22"/>
      <c r="S3101" s="22">
        <v>0</v>
      </c>
      <c r="T3101" s="39">
        <f t="shared" si="48"/>
        <v>46224</v>
      </c>
    </row>
    <row r="3102" spans="1:20" x14ac:dyDescent="0.25">
      <c r="A3102" s="22" t="s">
        <v>1262</v>
      </c>
      <c r="B3102" s="22" t="s">
        <v>1272</v>
      </c>
      <c r="C3102" s="22" t="s">
        <v>3140</v>
      </c>
      <c r="D3102" s="22">
        <v>1</v>
      </c>
      <c r="E3102" s="22">
        <v>0</v>
      </c>
      <c r="F3102" s="22">
        <v>0</v>
      </c>
      <c r="G3102" s="22"/>
      <c r="H3102" s="22">
        <v>0</v>
      </c>
      <c r="I3102" s="22">
        <v>0</v>
      </c>
      <c r="J3102" s="22">
        <v>0</v>
      </c>
      <c r="K3102" s="22">
        <v>0</v>
      </c>
      <c r="L3102" s="22">
        <v>0</v>
      </c>
      <c r="M3102" s="22">
        <v>0</v>
      </c>
      <c r="N3102" s="22"/>
      <c r="O3102" s="22">
        <v>0</v>
      </c>
      <c r="P3102" s="22"/>
      <c r="Q3102" s="22"/>
      <c r="R3102" s="22"/>
      <c r="S3102" s="22"/>
      <c r="T3102" s="39">
        <f t="shared" si="48"/>
        <v>46224</v>
      </c>
    </row>
    <row r="3103" spans="1:20" x14ac:dyDescent="0.25">
      <c r="A3103" s="22" t="s">
        <v>1262</v>
      </c>
      <c r="B3103" s="22" t="s">
        <v>1272</v>
      </c>
      <c r="C3103" s="22" t="s">
        <v>3141</v>
      </c>
      <c r="D3103" s="22">
        <v>1</v>
      </c>
      <c r="E3103" s="22">
        <v>0</v>
      </c>
      <c r="F3103" s="22">
        <v>0</v>
      </c>
      <c r="G3103" s="22"/>
      <c r="H3103" s="22">
        <v>0</v>
      </c>
      <c r="I3103" s="22">
        <v>0</v>
      </c>
      <c r="J3103" s="22">
        <v>0</v>
      </c>
      <c r="K3103" s="22">
        <v>0</v>
      </c>
      <c r="L3103" s="22">
        <v>0</v>
      </c>
      <c r="M3103" s="22">
        <v>0</v>
      </c>
      <c r="N3103" s="22"/>
      <c r="O3103" s="22">
        <v>0</v>
      </c>
      <c r="P3103" s="22"/>
      <c r="Q3103" s="22"/>
      <c r="R3103" s="22"/>
      <c r="S3103" s="22"/>
      <c r="T3103" s="39">
        <f t="shared" si="48"/>
        <v>46224</v>
      </c>
    </row>
    <row r="3104" spans="1:20" x14ac:dyDescent="0.25">
      <c r="A3104" s="22" t="s">
        <v>1262</v>
      </c>
      <c r="B3104" s="22" t="s">
        <v>1272</v>
      </c>
      <c r="C3104" s="22" t="s">
        <v>3142</v>
      </c>
      <c r="D3104" s="22">
        <v>1</v>
      </c>
      <c r="E3104" s="22">
        <v>0</v>
      </c>
      <c r="F3104" s="22">
        <v>0</v>
      </c>
      <c r="G3104" s="22"/>
      <c r="H3104" s="22">
        <v>0</v>
      </c>
      <c r="I3104" s="22">
        <v>0</v>
      </c>
      <c r="J3104" s="22">
        <v>0</v>
      </c>
      <c r="K3104" s="22">
        <v>0</v>
      </c>
      <c r="L3104" s="22">
        <v>0</v>
      </c>
      <c r="M3104" s="22">
        <v>0</v>
      </c>
      <c r="N3104" s="22"/>
      <c r="O3104" s="22">
        <v>0</v>
      </c>
      <c r="P3104" s="22"/>
      <c r="Q3104" s="22"/>
      <c r="R3104" s="22"/>
      <c r="S3104" s="22"/>
      <c r="T3104" s="39">
        <f t="shared" si="48"/>
        <v>46224</v>
      </c>
    </row>
    <row r="3105" spans="1:20" x14ac:dyDescent="0.25">
      <c r="A3105" s="22" t="s">
        <v>1262</v>
      </c>
      <c r="B3105" s="22" t="s">
        <v>1272</v>
      </c>
      <c r="C3105" s="22" t="s">
        <v>3143</v>
      </c>
      <c r="D3105" s="22">
        <v>1</v>
      </c>
      <c r="E3105" s="22">
        <v>0</v>
      </c>
      <c r="F3105" s="22">
        <v>0</v>
      </c>
      <c r="G3105" s="22"/>
      <c r="H3105" s="22">
        <v>0</v>
      </c>
      <c r="I3105" s="22">
        <v>0</v>
      </c>
      <c r="J3105" s="22">
        <v>0</v>
      </c>
      <c r="K3105" s="22">
        <v>0</v>
      </c>
      <c r="L3105" s="22">
        <v>0</v>
      </c>
      <c r="M3105" s="22">
        <v>0</v>
      </c>
      <c r="N3105" s="22"/>
      <c r="O3105" s="22">
        <v>0</v>
      </c>
      <c r="P3105" s="22"/>
      <c r="Q3105" s="22"/>
      <c r="R3105" s="22"/>
      <c r="S3105" s="22"/>
      <c r="T3105" s="39">
        <f t="shared" si="48"/>
        <v>46224</v>
      </c>
    </row>
    <row r="3106" spans="1:20" x14ac:dyDescent="0.25">
      <c r="A3106" s="22" t="s">
        <v>1262</v>
      </c>
      <c r="B3106" s="22" t="s">
        <v>1272</v>
      </c>
      <c r="C3106" s="22" t="s">
        <v>3144</v>
      </c>
      <c r="D3106" s="22">
        <v>1</v>
      </c>
      <c r="E3106" s="22">
        <v>0</v>
      </c>
      <c r="F3106" s="22">
        <v>0</v>
      </c>
      <c r="G3106" s="22"/>
      <c r="H3106" s="22">
        <v>0</v>
      </c>
      <c r="I3106" s="22">
        <v>0</v>
      </c>
      <c r="J3106" s="22">
        <v>0</v>
      </c>
      <c r="K3106" s="22">
        <v>0</v>
      </c>
      <c r="L3106" s="22">
        <v>0</v>
      </c>
      <c r="M3106" s="22">
        <v>0</v>
      </c>
      <c r="N3106" s="22">
        <v>-10</v>
      </c>
      <c r="O3106" s="22">
        <v>0</v>
      </c>
      <c r="P3106" s="22"/>
      <c r="Q3106" s="22"/>
      <c r="R3106" s="22"/>
      <c r="S3106" s="22"/>
      <c r="T3106" s="39">
        <f t="shared" si="48"/>
        <v>46224</v>
      </c>
    </row>
    <row r="3107" spans="1:20" x14ac:dyDescent="0.25">
      <c r="A3107" s="22" t="s">
        <v>1262</v>
      </c>
      <c r="B3107" s="22" t="s">
        <v>1272</v>
      </c>
      <c r="C3107" s="22" t="s">
        <v>3145</v>
      </c>
      <c r="D3107" s="22">
        <v>1</v>
      </c>
      <c r="E3107" s="22">
        <v>0</v>
      </c>
      <c r="F3107" s="22">
        <v>0</v>
      </c>
      <c r="G3107" s="22"/>
      <c r="H3107" s="22">
        <v>0</v>
      </c>
      <c r="I3107" s="22">
        <v>0</v>
      </c>
      <c r="J3107" s="22">
        <v>0</v>
      </c>
      <c r="K3107" s="22">
        <v>0</v>
      </c>
      <c r="L3107" s="22">
        <v>0</v>
      </c>
      <c r="M3107" s="22">
        <v>0</v>
      </c>
      <c r="N3107" s="22"/>
      <c r="O3107" s="22">
        <v>0</v>
      </c>
      <c r="P3107" s="22"/>
      <c r="Q3107" s="22"/>
      <c r="R3107" s="22"/>
      <c r="S3107" s="22"/>
      <c r="T3107" s="39">
        <f t="shared" si="48"/>
        <v>46224</v>
      </c>
    </row>
    <row r="3108" spans="1:20" x14ac:dyDescent="0.25">
      <c r="A3108" s="22" t="s">
        <v>1262</v>
      </c>
      <c r="B3108" s="22" t="s">
        <v>1272</v>
      </c>
      <c r="C3108" s="22" t="s">
        <v>3146</v>
      </c>
      <c r="D3108" s="22">
        <v>1</v>
      </c>
      <c r="E3108" s="22">
        <v>1</v>
      </c>
      <c r="F3108" s="22">
        <v>0</v>
      </c>
      <c r="G3108" s="22">
        <v>1</v>
      </c>
      <c r="H3108" s="22">
        <v>0</v>
      </c>
      <c r="I3108" s="22">
        <v>0</v>
      </c>
      <c r="J3108" s="22">
        <v>0</v>
      </c>
      <c r="K3108" s="22">
        <v>0</v>
      </c>
      <c r="L3108" s="22">
        <v>0</v>
      </c>
      <c r="M3108" s="22">
        <v>0</v>
      </c>
      <c r="N3108" s="22">
        <v>12</v>
      </c>
      <c r="O3108" s="22">
        <v>100</v>
      </c>
      <c r="P3108" s="22">
        <v>0</v>
      </c>
      <c r="Q3108" s="22"/>
      <c r="R3108" s="22"/>
      <c r="S3108" s="22">
        <v>0</v>
      </c>
      <c r="T3108" s="39">
        <f t="shared" si="48"/>
        <v>46224</v>
      </c>
    </row>
    <row r="3109" spans="1:20" x14ac:dyDescent="0.25">
      <c r="A3109" s="22" t="s">
        <v>1262</v>
      </c>
      <c r="B3109" s="22" t="s">
        <v>1272</v>
      </c>
      <c r="C3109" s="22" t="s">
        <v>3147</v>
      </c>
      <c r="D3109" s="22">
        <v>1</v>
      </c>
      <c r="E3109" s="22">
        <v>1</v>
      </c>
      <c r="F3109" s="22">
        <v>0</v>
      </c>
      <c r="G3109" s="22">
        <v>1</v>
      </c>
      <c r="H3109" s="22">
        <v>0</v>
      </c>
      <c r="I3109" s="22">
        <v>0</v>
      </c>
      <c r="J3109" s="22">
        <v>0</v>
      </c>
      <c r="K3109" s="22">
        <v>0</v>
      </c>
      <c r="L3109" s="22">
        <v>0</v>
      </c>
      <c r="M3109" s="22">
        <v>0</v>
      </c>
      <c r="N3109" s="22">
        <v>16</v>
      </c>
      <c r="O3109" s="22">
        <v>100</v>
      </c>
      <c r="P3109" s="22">
        <v>0</v>
      </c>
      <c r="Q3109" s="22"/>
      <c r="R3109" s="22"/>
      <c r="S3109" s="22">
        <v>0</v>
      </c>
      <c r="T3109" s="39">
        <f t="shared" si="48"/>
        <v>46224</v>
      </c>
    </row>
    <row r="3110" spans="1:20" x14ac:dyDescent="0.25">
      <c r="A3110" s="22" t="s">
        <v>1262</v>
      </c>
      <c r="B3110" s="22" t="s">
        <v>1272</v>
      </c>
      <c r="C3110" s="22" t="s">
        <v>3148</v>
      </c>
      <c r="D3110" s="22">
        <v>1</v>
      </c>
      <c r="E3110" s="22">
        <v>1</v>
      </c>
      <c r="F3110" s="22">
        <v>1</v>
      </c>
      <c r="G3110" s="22">
        <v>3</v>
      </c>
      <c r="H3110" s="22">
        <v>1</v>
      </c>
      <c r="I3110" s="22">
        <v>0</v>
      </c>
      <c r="J3110" s="22">
        <v>0</v>
      </c>
      <c r="K3110" s="22">
        <v>0</v>
      </c>
      <c r="L3110" s="22">
        <v>0</v>
      </c>
      <c r="M3110" s="22">
        <v>0</v>
      </c>
      <c r="N3110" s="22">
        <v>12</v>
      </c>
      <c r="O3110" s="22">
        <v>100</v>
      </c>
      <c r="P3110" s="22">
        <v>100</v>
      </c>
      <c r="Q3110" s="22">
        <v>0</v>
      </c>
      <c r="R3110" s="22"/>
      <c r="S3110" s="22">
        <v>0</v>
      </c>
      <c r="T3110" s="39">
        <f t="shared" si="48"/>
        <v>46224</v>
      </c>
    </row>
    <row r="3111" spans="1:20" x14ac:dyDescent="0.25">
      <c r="A3111" s="22" t="s">
        <v>1262</v>
      </c>
      <c r="B3111" s="22" t="s">
        <v>1272</v>
      </c>
      <c r="C3111" s="22" t="s">
        <v>3149</v>
      </c>
      <c r="D3111" s="22">
        <v>1</v>
      </c>
      <c r="E3111" s="22">
        <v>1</v>
      </c>
      <c r="F3111" s="22">
        <v>0</v>
      </c>
      <c r="G3111" s="22">
        <v>2</v>
      </c>
      <c r="H3111" s="22">
        <v>0</v>
      </c>
      <c r="I3111" s="22">
        <v>0</v>
      </c>
      <c r="J3111" s="22">
        <v>0</v>
      </c>
      <c r="K3111" s="22">
        <v>0</v>
      </c>
      <c r="L3111" s="22">
        <v>0</v>
      </c>
      <c r="M3111" s="22">
        <v>0</v>
      </c>
      <c r="N3111" s="22">
        <v>18</v>
      </c>
      <c r="O3111" s="22">
        <v>100</v>
      </c>
      <c r="P3111" s="22">
        <v>0</v>
      </c>
      <c r="Q3111" s="22"/>
      <c r="R3111" s="22"/>
      <c r="S3111" s="22">
        <v>0</v>
      </c>
      <c r="T3111" s="39">
        <f t="shared" si="48"/>
        <v>46224</v>
      </c>
    </row>
    <row r="3112" spans="1:20" x14ac:dyDescent="0.25">
      <c r="A3112" s="22" t="s">
        <v>1262</v>
      </c>
      <c r="B3112" s="22" t="s">
        <v>1272</v>
      </c>
      <c r="C3112" s="22" t="s">
        <v>3150</v>
      </c>
      <c r="D3112" s="22">
        <v>1</v>
      </c>
      <c r="E3112" s="22">
        <v>1</v>
      </c>
      <c r="F3112" s="22">
        <v>1</v>
      </c>
      <c r="G3112" s="22">
        <v>1</v>
      </c>
      <c r="H3112" s="22">
        <v>1</v>
      </c>
      <c r="I3112" s="22">
        <v>0</v>
      </c>
      <c r="J3112" s="22">
        <v>0</v>
      </c>
      <c r="K3112" s="22">
        <v>0</v>
      </c>
      <c r="L3112" s="22">
        <v>0</v>
      </c>
      <c r="M3112" s="22">
        <v>0</v>
      </c>
      <c r="N3112" s="22">
        <v>40</v>
      </c>
      <c r="O3112" s="22">
        <v>100</v>
      </c>
      <c r="P3112" s="22">
        <v>100</v>
      </c>
      <c r="Q3112" s="22">
        <v>0</v>
      </c>
      <c r="R3112" s="22"/>
      <c r="S3112" s="22">
        <v>0</v>
      </c>
      <c r="T3112" s="39">
        <f t="shared" si="48"/>
        <v>46224</v>
      </c>
    </row>
    <row r="3113" spans="1:20" x14ac:dyDescent="0.25">
      <c r="A3113" s="22" t="s">
        <v>1262</v>
      </c>
      <c r="B3113" s="22" t="s">
        <v>1272</v>
      </c>
      <c r="C3113" s="22" t="s">
        <v>3151</v>
      </c>
      <c r="D3113" s="22">
        <v>1</v>
      </c>
      <c r="E3113" s="22">
        <v>0</v>
      </c>
      <c r="F3113" s="22">
        <v>0</v>
      </c>
      <c r="G3113" s="22"/>
      <c r="H3113" s="22">
        <v>0</v>
      </c>
      <c r="I3113" s="22">
        <v>0</v>
      </c>
      <c r="J3113" s="22">
        <v>0</v>
      </c>
      <c r="K3113" s="22">
        <v>0</v>
      </c>
      <c r="L3113" s="22">
        <v>0</v>
      </c>
      <c r="M3113" s="22">
        <v>0</v>
      </c>
      <c r="N3113" s="22"/>
      <c r="O3113" s="22">
        <v>0</v>
      </c>
      <c r="P3113" s="22"/>
      <c r="Q3113" s="22"/>
      <c r="R3113" s="22"/>
      <c r="S3113" s="22"/>
      <c r="T3113" s="39">
        <f t="shared" si="48"/>
        <v>46224</v>
      </c>
    </row>
    <row r="3114" spans="1:20" x14ac:dyDescent="0.25">
      <c r="A3114" s="22" t="s">
        <v>1262</v>
      </c>
      <c r="B3114" s="22" t="s">
        <v>1272</v>
      </c>
      <c r="C3114" s="22" t="s">
        <v>3152</v>
      </c>
      <c r="D3114" s="22">
        <v>1</v>
      </c>
      <c r="E3114" s="22">
        <v>1</v>
      </c>
      <c r="F3114" s="22">
        <v>1</v>
      </c>
      <c r="G3114" s="22">
        <v>2</v>
      </c>
      <c r="H3114" s="22">
        <v>1</v>
      </c>
      <c r="I3114" s="22">
        <v>0</v>
      </c>
      <c r="J3114" s="22">
        <v>0</v>
      </c>
      <c r="K3114" s="22">
        <v>0</v>
      </c>
      <c r="L3114" s="22">
        <v>0</v>
      </c>
      <c r="M3114" s="22">
        <v>0</v>
      </c>
      <c r="N3114" s="22">
        <v>13.5</v>
      </c>
      <c r="O3114" s="22">
        <v>100</v>
      </c>
      <c r="P3114" s="22">
        <v>100</v>
      </c>
      <c r="Q3114" s="22">
        <v>0</v>
      </c>
      <c r="R3114" s="22"/>
      <c r="S3114" s="22">
        <v>0</v>
      </c>
      <c r="T3114" s="39">
        <f t="shared" si="48"/>
        <v>46224</v>
      </c>
    </row>
    <row r="3115" spans="1:20" x14ac:dyDescent="0.25">
      <c r="A3115" s="22" t="s">
        <v>1262</v>
      </c>
      <c r="B3115" s="22" t="s">
        <v>1272</v>
      </c>
      <c r="C3115" s="22" t="s">
        <v>3153</v>
      </c>
      <c r="D3115" s="22">
        <v>1</v>
      </c>
      <c r="E3115" s="22">
        <v>1</v>
      </c>
      <c r="F3115" s="22">
        <v>0</v>
      </c>
      <c r="G3115" s="22">
        <v>1</v>
      </c>
      <c r="H3115" s="22">
        <v>0</v>
      </c>
      <c r="I3115" s="22">
        <v>0</v>
      </c>
      <c r="J3115" s="22">
        <v>0</v>
      </c>
      <c r="K3115" s="22">
        <v>0</v>
      </c>
      <c r="L3115" s="22">
        <v>0</v>
      </c>
      <c r="M3115" s="22">
        <v>0</v>
      </c>
      <c r="N3115" s="22">
        <v>40</v>
      </c>
      <c r="O3115" s="22">
        <v>100</v>
      </c>
      <c r="P3115" s="22">
        <v>0</v>
      </c>
      <c r="Q3115" s="22"/>
      <c r="R3115" s="22"/>
      <c r="S3115" s="22">
        <v>0</v>
      </c>
      <c r="T3115" s="39">
        <f t="shared" si="48"/>
        <v>46224</v>
      </c>
    </row>
    <row r="3116" spans="1:20" x14ac:dyDescent="0.25">
      <c r="A3116" s="22" t="s">
        <v>1262</v>
      </c>
      <c r="B3116" s="22" t="s">
        <v>1272</v>
      </c>
      <c r="C3116" s="22" t="s">
        <v>3154</v>
      </c>
      <c r="D3116" s="22">
        <v>1</v>
      </c>
      <c r="E3116" s="22">
        <v>0</v>
      </c>
      <c r="F3116" s="22">
        <v>0</v>
      </c>
      <c r="G3116" s="22"/>
      <c r="H3116" s="22">
        <v>0</v>
      </c>
      <c r="I3116" s="22">
        <v>0</v>
      </c>
      <c r="J3116" s="22">
        <v>0</v>
      </c>
      <c r="K3116" s="22">
        <v>0</v>
      </c>
      <c r="L3116" s="22">
        <v>0</v>
      </c>
      <c r="M3116" s="22">
        <v>0</v>
      </c>
      <c r="N3116" s="22"/>
      <c r="O3116" s="22">
        <v>0</v>
      </c>
      <c r="P3116" s="22"/>
      <c r="Q3116" s="22"/>
      <c r="R3116" s="22"/>
      <c r="S3116" s="22"/>
      <c r="T3116" s="39">
        <f t="shared" si="48"/>
        <v>46224</v>
      </c>
    </row>
    <row r="3117" spans="1:20" x14ac:dyDescent="0.25">
      <c r="A3117" s="22" t="s">
        <v>1262</v>
      </c>
      <c r="B3117" s="22" t="s">
        <v>1272</v>
      </c>
      <c r="C3117" s="22" t="s">
        <v>3155</v>
      </c>
      <c r="D3117" s="22">
        <v>1</v>
      </c>
      <c r="E3117" s="22">
        <v>0</v>
      </c>
      <c r="F3117" s="22">
        <v>0</v>
      </c>
      <c r="G3117" s="22"/>
      <c r="H3117" s="22">
        <v>0</v>
      </c>
      <c r="I3117" s="22">
        <v>0</v>
      </c>
      <c r="J3117" s="22">
        <v>0</v>
      </c>
      <c r="K3117" s="22">
        <v>0</v>
      </c>
      <c r="L3117" s="22">
        <v>0</v>
      </c>
      <c r="M3117" s="22">
        <v>0</v>
      </c>
      <c r="N3117" s="22"/>
      <c r="O3117" s="22">
        <v>0</v>
      </c>
      <c r="P3117" s="22"/>
      <c r="Q3117" s="22"/>
      <c r="R3117" s="22"/>
      <c r="S3117" s="22"/>
      <c r="T3117" s="39">
        <f t="shared" si="48"/>
        <v>46224</v>
      </c>
    </row>
    <row r="3118" spans="1:20" x14ac:dyDescent="0.25">
      <c r="A3118" s="22" t="s">
        <v>1262</v>
      </c>
      <c r="B3118" s="22" t="s">
        <v>1272</v>
      </c>
      <c r="C3118" s="22" t="s">
        <v>3156</v>
      </c>
      <c r="D3118" s="22">
        <v>1</v>
      </c>
      <c r="E3118" s="22">
        <v>0</v>
      </c>
      <c r="F3118" s="22">
        <v>0</v>
      </c>
      <c r="G3118" s="22"/>
      <c r="H3118" s="22">
        <v>0</v>
      </c>
      <c r="I3118" s="22">
        <v>0</v>
      </c>
      <c r="J3118" s="22">
        <v>0</v>
      </c>
      <c r="K3118" s="22">
        <v>0</v>
      </c>
      <c r="L3118" s="22">
        <v>0</v>
      </c>
      <c r="M3118" s="22">
        <v>0</v>
      </c>
      <c r="N3118" s="22"/>
      <c r="O3118" s="22">
        <v>0</v>
      </c>
      <c r="P3118" s="22"/>
      <c r="Q3118" s="22"/>
      <c r="R3118" s="22"/>
      <c r="S3118" s="22"/>
      <c r="T3118" s="39">
        <f t="shared" si="48"/>
        <v>46224</v>
      </c>
    </row>
    <row r="3119" spans="1:20" x14ac:dyDescent="0.25">
      <c r="A3119" s="22" t="s">
        <v>1262</v>
      </c>
      <c r="B3119" s="22" t="s">
        <v>1272</v>
      </c>
      <c r="C3119" s="22" t="s">
        <v>3157</v>
      </c>
      <c r="D3119" s="22">
        <v>1</v>
      </c>
      <c r="E3119" s="22">
        <v>0</v>
      </c>
      <c r="F3119" s="22">
        <v>0</v>
      </c>
      <c r="G3119" s="22"/>
      <c r="H3119" s="22">
        <v>0</v>
      </c>
      <c r="I3119" s="22">
        <v>0</v>
      </c>
      <c r="J3119" s="22">
        <v>0</v>
      </c>
      <c r="K3119" s="22">
        <v>0</v>
      </c>
      <c r="L3119" s="22">
        <v>0</v>
      </c>
      <c r="M3119" s="22">
        <v>0</v>
      </c>
      <c r="N3119" s="22"/>
      <c r="O3119" s="22">
        <v>0</v>
      </c>
      <c r="P3119" s="22"/>
      <c r="Q3119" s="22"/>
      <c r="R3119" s="22"/>
      <c r="S3119" s="22"/>
      <c r="T3119" s="39">
        <f t="shared" si="48"/>
        <v>46224</v>
      </c>
    </row>
    <row r="3120" spans="1:20" x14ac:dyDescent="0.25">
      <c r="A3120" s="22" t="s">
        <v>1262</v>
      </c>
      <c r="B3120" s="22" t="s">
        <v>1272</v>
      </c>
      <c r="C3120" s="22" t="s">
        <v>3158</v>
      </c>
      <c r="D3120" s="22">
        <v>1</v>
      </c>
      <c r="E3120" s="22">
        <v>0</v>
      </c>
      <c r="F3120" s="22">
        <v>0</v>
      </c>
      <c r="G3120" s="22"/>
      <c r="H3120" s="22">
        <v>0</v>
      </c>
      <c r="I3120" s="22">
        <v>0</v>
      </c>
      <c r="J3120" s="22">
        <v>0</v>
      </c>
      <c r="K3120" s="22">
        <v>0</v>
      </c>
      <c r="L3120" s="22">
        <v>0</v>
      </c>
      <c r="M3120" s="22">
        <v>0</v>
      </c>
      <c r="N3120" s="22"/>
      <c r="O3120" s="22">
        <v>0</v>
      </c>
      <c r="P3120" s="22"/>
      <c r="Q3120" s="22"/>
      <c r="R3120" s="22"/>
      <c r="S3120" s="22"/>
      <c r="T3120" s="39">
        <f t="shared" si="48"/>
        <v>46224</v>
      </c>
    </row>
    <row r="3121" spans="1:20" x14ac:dyDescent="0.25">
      <c r="A3121" s="22" t="s">
        <v>1262</v>
      </c>
      <c r="B3121" s="22" t="s">
        <v>1272</v>
      </c>
      <c r="C3121" s="22" t="s">
        <v>3159</v>
      </c>
      <c r="D3121" s="22">
        <v>1</v>
      </c>
      <c r="E3121" s="22">
        <v>0</v>
      </c>
      <c r="F3121" s="22">
        <v>0</v>
      </c>
      <c r="G3121" s="22"/>
      <c r="H3121" s="22">
        <v>0</v>
      </c>
      <c r="I3121" s="22">
        <v>0</v>
      </c>
      <c r="J3121" s="22">
        <v>0</v>
      </c>
      <c r="K3121" s="22">
        <v>0</v>
      </c>
      <c r="L3121" s="22">
        <v>0</v>
      </c>
      <c r="M3121" s="22">
        <v>0</v>
      </c>
      <c r="N3121" s="22"/>
      <c r="O3121" s="22">
        <v>0</v>
      </c>
      <c r="P3121" s="22"/>
      <c r="Q3121" s="22"/>
      <c r="R3121" s="22"/>
      <c r="S3121" s="22"/>
      <c r="T3121" s="39">
        <f t="shared" si="48"/>
        <v>46224</v>
      </c>
    </row>
    <row r="3122" spans="1:20" x14ac:dyDescent="0.25">
      <c r="A3122" s="22" t="s">
        <v>1262</v>
      </c>
      <c r="B3122" s="22" t="s">
        <v>1272</v>
      </c>
      <c r="C3122" s="22" t="s">
        <v>3160</v>
      </c>
      <c r="D3122" s="22">
        <v>1</v>
      </c>
      <c r="E3122" s="22">
        <v>0</v>
      </c>
      <c r="F3122" s="22">
        <v>0</v>
      </c>
      <c r="G3122" s="22"/>
      <c r="H3122" s="22">
        <v>0</v>
      </c>
      <c r="I3122" s="22">
        <v>0</v>
      </c>
      <c r="J3122" s="22">
        <v>0</v>
      </c>
      <c r="K3122" s="22">
        <v>0</v>
      </c>
      <c r="L3122" s="22">
        <v>0</v>
      </c>
      <c r="M3122" s="22">
        <v>0</v>
      </c>
      <c r="N3122" s="22">
        <v>-9</v>
      </c>
      <c r="O3122" s="22">
        <v>0</v>
      </c>
      <c r="P3122" s="22"/>
      <c r="Q3122" s="22"/>
      <c r="R3122" s="22"/>
      <c r="S3122" s="22"/>
      <c r="T3122" s="39">
        <f t="shared" si="48"/>
        <v>46224</v>
      </c>
    </row>
    <row r="3123" spans="1:20" x14ac:dyDescent="0.25">
      <c r="A3123" s="22" t="s">
        <v>1262</v>
      </c>
      <c r="B3123" s="22" t="s">
        <v>1272</v>
      </c>
      <c r="C3123" s="22" t="s">
        <v>3161</v>
      </c>
      <c r="D3123" s="22">
        <v>1</v>
      </c>
      <c r="E3123" s="22">
        <v>0</v>
      </c>
      <c r="F3123" s="22">
        <v>0</v>
      </c>
      <c r="G3123" s="22"/>
      <c r="H3123" s="22">
        <v>0</v>
      </c>
      <c r="I3123" s="22">
        <v>0</v>
      </c>
      <c r="J3123" s="22">
        <v>0</v>
      </c>
      <c r="K3123" s="22">
        <v>0</v>
      </c>
      <c r="L3123" s="22">
        <v>0</v>
      </c>
      <c r="M3123" s="22">
        <v>0</v>
      </c>
      <c r="N3123" s="22"/>
      <c r="O3123" s="22">
        <v>0</v>
      </c>
      <c r="P3123" s="22"/>
      <c r="Q3123" s="22"/>
      <c r="R3123" s="22"/>
      <c r="S3123" s="22"/>
      <c r="T3123" s="39">
        <f t="shared" si="48"/>
        <v>46224</v>
      </c>
    </row>
    <row r="3124" spans="1:20" x14ac:dyDescent="0.25">
      <c r="A3124" s="22" t="s">
        <v>1262</v>
      </c>
      <c r="B3124" s="22" t="s">
        <v>1272</v>
      </c>
      <c r="C3124" s="22" t="s">
        <v>3162</v>
      </c>
      <c r="D3124" s="22">
        <v>1</v>
      </c>
      <c r="E3124" s="22">
        <v>0</v>
      </c>
      <c r="F3124" s="22">
        <v>0</v>
      </c>
      <c r="G3124" s="22"/>
      <c r="H3124" s="22">
        <v>0</v>
      </c>
      <c r="I3124" s="22">
        <v>0</v>
      </c>
      <c r="J3124" s="22">
        <v>0</v>
      </c>
      <c r="K3124" s="22">
        <v>0</v>
      </c>
      <c r="L3124" s="22">
        <v>0</v>
      </c>
      <c r="M3124" s="22">
        <v>0</v>
      </c>
      <c r="N3124" s="22"/>
      <c r="O3124" s="22">
        <v>0</v>
      </c>
      <c r="P3124" s="22"/>
      <c r="Q3124" s="22"/>
      <c r="R3124" s="22"/>
      <c r="S3124" s="22"/>
      <c r="T3124" s="39">
        <f t="shared" si="48"/>
        <v>46224</v>
      </c>
    </row>
    <row r="3125" spans="1:20" x14ac:dyDescent="0.25">
      <c r="A3125" s="22" t="s">
        <v>1262</v>
      </c>
      <c r="B3125" s="22" t="s">
        <v>1272</v>
      </c>
      <c r="C3125" s="22" t="s">
        <v>3163</v>
      </c>
      <c r="D3125" s="22">
        <v>1</v>
      </c>
      <c r="E3125" s="22">
        <v>0</v>
      </c>
      <c r="F3125" s="22">
        <v>0</v>
      </c>
      <c r="G3125" s="22"/>
      <c r="H3125" s="22">
        <v>0</v>
      </c>
      <c r="I3125" s="22">
        <v>0</v>
      </c>
      <c r="J3125" s="22">
        <v>0</v>
      </c>
      <c r="K3125" s="22">
        <v>0</v>
      </c>
      <c r="L3125" s="22">
        <v>0</v>
      </c>
      <c r="M3125" s="22">
        <v>0</v>
      </c>
      <c r="N3125" s="22"/>
      <c r="O3125" s="22">
        <v>0</v>
      </c>
      <c r="P3125" s="22"/>
      <c r="Q3125" s="22"/>
      <c r="R3125" s="22"/>
      <c r="S3125" s="22"/>
      <c r="T3125" s="39">
        <f t="shared" si="48"/>
        <v>46224</v>
      </c>
    </row>
    <row r="3126" spans="1:20" x14ac:dyDescent="0.25">
      <c r="A3126" s="22" t="s">
        <v>1262</v>
      </c>
      <c r="B3126" s="22" t="s">
        <v>1272</v>
      </c>
      <c r="C3126" s="22" t="s">
        <v>3164</v>
      </c>
      <c r="D3126" s="22">
        <v>1</v>
      </c>
      <c r="E3126" s="22">
        <v>0</v>
      </c>
      <c r="F3126" s="22">
        <v>0</v>
      </c>
      <c r="G3126" s="22"/>
      <c r="H3126" s="22">
        <v>0</v>
      </c>
      <c r="I3126" s="22">
        <v>0</v>
      </c>
      <c r="J3126" s="22">
        <v>0</v>
      </c>
      <c r="K3126" s="22">
        <v>0</v>
      </c>
      <c r="L3126" s="22">
        <v>0</v>
      </c>
      <c r="M3126" s="22">
        <v>0</v>
      </c>
      <c r="N3126" s="22"/>
      <c r="O3126" s="22">
        <v>0</v>
      </c>
      <c r="P3126" s="22"/>
      <c r="Q3126" s="22"/>
      <c r="R3126" s="22"/>
      <c r="S3126" s="22"/>
      <c r="T3126" s="39">
        <f t="shared" si="48"/>
        <v>46224</v>
      </c>
    </row>
    <row r="3127" spans="1:20" x14ac:dyDescent="0.25">
      <c r="A3127" s="22" t="s">
        <v>1262</v>
      </c>
      <c r="B3127" s="22" t="s">
        <v>1272</v>
      </c>
      <c r="C3127" s="22" t="s">
        <v>3165</v>
      </c>
      <c r="D3127" s="22">
        <v>1</v>
      </c>
      <c r="E3127" s="22">
        <v>0</v>
      </c>
      <c r="F3127" s="22">
        <v>0</v>
      </c>
      <c r="G3127" s="22"/>
      <c r="H3127" s="22">
        <v>0</v>
      </c>
      <c r="I3127" s="22">
        <v>0</v>
      </c>
      <c r="J3127" s="22">
        <v>0</v>
      </c>
      <c r="K3127" s="22">
        <v>0</v>
      </c>
      <c r="L3127" s="22">
        <v>0</v>
      </c>
      <c r="M3127" s="22">
        <v>0</v>
      </c>
      <c r="N3127" s="22"/>
      <c r="O3127" s="22">
        <v>0</v>
      </c>
      <c r="P3127" s="22"/>
      <c r="Q3127" s="22"/>
      <c r="R3127" s="22"/>
      <c r="S3127" s="22"/>
      <c r="T3127" s="39">
        <f t="shared" si="48"/>
        <v>46224</v>
      </c>
    </row>
    <row r="3128" spans="1:20" x14ac:dyDescent="0.25">
      <c r="A3128" s="22" t="s">
        <v>1262</v>
      </c>
      <c r="B3128" s="22" t="s">
        <v>1272</v>
      </c>
      <c r="C3128" s="22" t="s">
        <v>3166</v>
      </c>
      <c r="D3128" s="22">
        <v>1</v>
      </c>
      <c r="E3128" s="22">
        <v>1</v>
      </c>
      <c r="F3128" s="22">
        <v>1</v>
      </c>
      <c r="G3128" s="22">
        <v>1</v>
      </c>
      <c r="H3128" s="22">
        <v>1</v>
      </c>
      <c r="I3128" s="22">
        <v>0</v>
      </c>
      <c r="J3128" s="22">
        <v>0</v>
      </c>
      <c r="K3128" s="22">
        <v>0</v>
      </c>
      <c r="L3128" s="22">
        <v>0</v>
      </c>
      <c r="M3128" s="22">
        <v>0</v>
      </c>
      <c r="N3128" s="22">
        <v>11</v>
      </c>
      <c r="O3128" s="22">
        <v>100</v>
      </c>
      <c r="P3128" s="22">
        <v>100</v>
      </c>
      <c r="Q3128" s="22">
        <v>0</v>
      </c>
      <c r="R3128" s="22"/>
      <c r="S3128" s="22">
        <v>0</v>
      </c>
      <c r="T3128" s="39">
        <f t="shared" si="48"/>
        <v>46224</v>
      </c>
    </row>
    <row r="3129" spans="1:20" x14ac:dyDescent="0.25">
      <c r="A3129" s="22" t="s">
        <v>1262</v>
      </c>
      <c r="B3129" s="22" t="s">
        <v>1272</v>
      </c>
      <c r="C3129" s="22" t="s">
        <v>3167</v>
      </c>
      <c r="D3129" s="22">
        <v>1</v>
      </c>
      <c r="E3129" s="22">
        <v>1</v>
      </c>
      <c r="F3129" s="22">
        <v>0</v>
      </c>
      <c r="G3129" s="22">
        <v>1</v>
      </c>
      <c r="H3129" s="22">
        <v>0</v>
      </c>
      <c r="I3129" s="22">
        <v>0</v>
      </c>
      <c r="J3129" s="22">
        <v>0</v>
      </c>
      <c r="K3129" s="22">
        <v>0</v>
      </c>
      <c r="L3129" s="22">
        <v>0</v>
      </c>
      <c r="M3129" s="22">
        <v>0</v>
      </c>
      <c r="N3129" s="22">
        <v>15</v>
      </c>
      <c r="O3129" s="22">
        <v>100</v>
      </c>
      <c r="P3129" s="22">
        <v>0</v>
      </c>
      <c r="Q3129" s="22"/>
      <c r="R3129" s="22"/>
      <c r="S3129" s="22">
        <v>0</v>
      </c>
      <c r="T3129" s="39">
        <f t="shared" si="48"/>
        <v>46224</v>
      </c>
    </row>
    <row r="3130" spans="1:20" x14ac:dyDescent="0.25">
      <c r="A3130" s="22" t="s">
        <v>1262</v>
      </c>
      <c r="B3130" s="22" t="s">
        <v>1272</v>
      </c>
      <c r="C3130" s="22" t="s">
        <v>3168</v>
      </c>
      <c r="D3130" s="22">
        <v>1</v>
      </c>
      <c r="E3130" s="22">
        <v>0</v>
      </c>
      <c r="F3130" s="22">
        <v>0</v>
      </c>
      <c r="G3130" s="22"/>
      <c r="H3130" s="22">
        <v>0</v>
      </c>
      <c r="I3130" s="22">
        <v>0</v>
      </c>
      <c r="J3130" s="22">
        <v>0</v>
      </c>
      <c r="K3130" s="22">
        <v>0</v>
      </c>
      <c r="L3130" s="22">
        <v>0</v>
      </c>
      <c r="M3130" s="22">
        <v>0</v>
      </c>
      <c r="N3130" s="22"/>
      <c r="O3130" s="22">
        <v>0</v>
      </c>
      <c r="P3130" s="22"/>
      <c r="Q3130" s="22"/>
      <c r="R3130" s="22"/>
      <c r="S3130" s="22"/>
      <c r="T3130" s="39">
        <f t="shared" si="48"/>
        <v>46224</v>
      </c>
    </row>
    <row r="3131" spans="1:20" x14ac:dyDescent="0.25">
      <c r="A3131" s="22" t="s">
        <v>1262</v>
      </c>
      <c r="B3131" s="22" t="s">
        <v>1272</v>
      </c>
      <c r="C3131" s="22" t="s">
        <v>3169</v>
      </c>
      <c r="D3131" s="22">
        <v>1</v>
      </c>
      <c r="E3131" s="22">
        <v>0</v>
      </c>
      <c r="F3131" s="22">
        <v>0</v>
      </c>
      <c r="G3131" s="22"/>
      <c r="H3131" s="22">
        <v>0</v>
      </c>
      <c r="I3131" s="22">
        <v>0</v>
      </c>
      <c r="J3131" s="22">
        <v>0</v>
      </c>
      <c r="K3131" s="22">
        <v>0</v>
      </c>
      <c r="L3131" s="22">
        <v>0</v>
      </c>
      <c r="M3131" s="22">
        <v>0</v>
      </c>
      <c r="N3131" s="22">
        <v>-7</v>
      </c>
      <c r="O3131" s="22">
        <v>0</v>
      </c>
      <c r="P3131" s="22"/>
      <c r="Q3131" s="22"/>
      <c r="R3131" s="22"/>
      <c r="S3131" s="22"/>
      <c r="T3131" s="39">
        <f t="shared" si="48"/>
        <v>46224</v>
      </c>
    </row>
    <row r="3132" spans="1:20" x14ac:dyDescent="0.25">
      <c r="A3132" s="22" t="s">
        <v>1262</v>
      </c>
      <c r="B3132" s="22" t="s">
        <v>1272</v>
      </c>
      <c r="C3132" s="22" t="s">
        <v>3170</v>
      </c>
      <c r="D3132" s="22">
        <v>1</v>
      </c>
      <c r="E3132" s="22">
        <v>0</v>
      </c>
      <c r="F3132" s="22">
        <v>0</v>
      </c>
      <c r="G3132" s="22"/>
      <c r="H3132" s="22">
        <v>0</v>
      </c>
      <c r="I3132" s="22">
        <v>0</v>
      </c>
      <c r="J3132" s="22">
        <v>0</v>
      </c>
      <c r="K3132" s="22">
        <v>0</v>
      </c>
      <c r="L3132" s="22">
        <v>0</v>
      </c>
      <c r="M3132" s="22">
        <v>0</v>
      </c>
      <c r="N3132" s="22"/>
      <c r="O3132" s="22">
        <v>0</v>
      </c>
      <c r="P3132" s="22"/>
      <c r="Q3132" s="22"/>
      <c r="R3132" s="22"/>
      <c r="S3132" s="22"/>
      <c r="T3132" s="39">
        <f t="shared" si="48"/>
        <v>46224</v>
      </c>
    </row>
    <row r="3133" spans="1:20" x14ac:dyDescent="0.25">
      <c r="A3133" s="22" t="s">
        <v>1262</v>
      </c>
      <c r="B3133" s="22" t="s">
        <v>1272</v>
      </c>
      <c r="C3133" s="22" t="s">
        <v>3171</v>
      </c>
      <c r="D3133" s="22">
        <v>1</v>
      </c>
      <c r="E3133" s="22">
        <v>0</v>
      </c>
      <c r="F3133" s="22">
        <v>0</v>
      </c>
      <c r="G3133" s="22"/>
      <c r="H3133" s="22">
        <v>0</v>
      </c>
      <c r="I3133" s="22">
        <v>0</v>
      </c>
      <c r="J3133" s="22">
        <v>0</v>
      </c>
      <c r="K3133" s="22">
        <v>0</v>
      </c>
      <c r="L3133" s="22">
        <v>0</v>
      </c>
      <c r="M3133" s="22">
        <v>0</v>
      </c>
      <c r="N3133" s="22"/>
      <c r="O3133" s="22">
        <v>0</v>
      </c>
      <c r="P3133" s="22"/>
      <c r="Q3133" s="22"/>
      <c r="R3133" s="22"/>
      <c r="S3133" s="22"/>
      <c r="T3133" s="39">
        <f t="shared" si="48"/>
        <v>46224</v>
      </c>
    </row>
    <row r="3134" spans="1:20" x14ac:dyDescent="0.25">
      <c r="A3134" s="22" t="s">
        <v>1262</v>
      </c>
      <c r="B3134" s="22" t="s">
        <v>1272</v>
      </c>
      <c r="C3134" s="22" t="s">
        <v>3172</v>
      </c>
      <c r="D3134" s="22">
        <v>1</v>
      </c>
      <c r="E3134" s="22">
        <v>0</v>
      </c>
      <c r="F3134" s="22">
        <v>0</v>
      </c>
      <c r="G3134" s="22"/>
      <c r="H3134" s="22">
        <v>0</v>
      </c>
      <c r="I3134" s="22">
        <v>0</v>
      </c>
      <c r="J3134" s="22">
        <v>0</v>
      </c>
      <c r="K3134" s="22">
        <v>0</v>
      </c>
      <c r="L3134" s="22">
        <v>0</v>
      </c>
      <c r="M3134" s="22">
        <v>0</v>
      </c>
      <c r="N3134" s="22"/>
      <c r="O3134" s="22">
        <v>0</v>
      </c>
      <c r="P3134" s="22"/>
      <c r="Q3134" s="22"/>
      <c r="R3134" s="22"/>
      <c r="S3134" s="22"/>
      <c r="T3134" s="39">
        <f t="shared" si="48"/>
        <v>46224</v>
      </c>
    </row>
    <row r="3135" spans="1:20" x14ac:dyDescent="0.25">
      <c r="A3135" s="22" t="s">
        <v>1262</v>
      </c>
      <c r="B3135" s="22" t="s">
        <v>1272</v>
      </c>
      <c r="C3135" s="22" t="s">
        <v>3173</v>
      </c>
      <c r="D3135" s="22">
        <v>1</v>
      </c>
      <c r="E3135" s="22">
        <v>1</v>
      </c>
      <c r="F3135" s="22">
        <v>1</v>
      </c>
      <c r="G3135" s="22">
        <v>1</v>
      </c>
      <c r="H3135" s="22">
        <v>1</v>
      </c>
      <c r="I3135" s="22">
        <v>0</v>
      </c>
      <c r="J3135" s="22">
        <v>0</v>
      </c>
      <c r="K3135" s="22">
        <v>0</v>
      </c>
      <c r="L3135" s="22">
        <v>0</v>
      </c>
      <c r="M3135" s="22">
        <v>0</v>
      </c>
      <c r="N3135" s="22">
        <v>14</v>
      </c>
      <c r="O3135" s="22">
        <v>100</v>
      </c>
      <c r="P3135" s="22">
        <v>100</v>
      </c>
      <c r="Q3135" s="22">
        <v>0</v>
      </c>
      <c r="R3135" s="22"/>
      <c r="S3135" s="22">
        <v>0</v>
      </c>
      <c r="T3135" s="39">
        <f t="shared" si="48"/>
        <v>46224</v>
      </c>
    </row>
    <row r="3136" spans="1:20" x14ac:dyDescent="0.25">
      <c r="A3136" s="22" t="s">
        <v>1262</v>
      </c>
      <c r="B3136" s="22" t="s">
        <v>1272</v>
      </c>
      <c r="C3136" s="22" t="s">
        <v>3174</v>
      </c>
      <c r="D3136" s="22">
        <v>1</v>
      </c>
      <c r="E3136" s="22">
        <v>0</v>
      </c>
      <c r="F3136" s="22">
        <v>0</v>
      </c>
      <c r="G3136" s="22"/>
      <c r="H3136" s="22">
        <v>0</v>
      </c>
      <c r="I3136" s="22">
        <v>0</v>
      </c>
      <c r="J3136" s="22">
        <v>0</v>
      </c>
      <c r="K3136" s="22">
        <v>0</v>
      </c>
      <c r="L3136" s="22">
        <v>0</v>
      </c>
      <c r="M3136" s="22">
        <v>0</v>
      </c>
      <c r="N3136" s="22"/>
      <c r="O3136" s="22">
        <v>0</v>
      </c>
      <c r="P3136" s="22"/>
      <c r="Q3136" s="22"/>
      <c r="R3136" s="22"/>
      <c r="S3136" s="22"/>
      <c r="T3136" s="39">
        <f t="shared" si="48"/>
        <v>46224</v>
      </c>
    </row>
    <row r="3137" spans="1:20" x14ac:dyDescent="0.25">
      <c r="A3137" s="22" t="s">
        <v>1262</v>
      </c>
      <c r="B3137" s="22" t="s">
        <v>1272</v>
      </c>
      <c r="C3137" s="22" t="s">
        <v>3175</v>
      </c>
      <c r="D3137" s="22">
        <v>1</v>
      </c>
      <c r="E3137" s="22">
        <v>1</v>
      </c>
      <c r="F3137" s="22">
        <v>0</v>
      </c>
      <c r="G3137" s="22">
        <v>1</v>
      </c>
      <c r="H3137" s="22">
        <v>0</v>
      </c>
      <c r="I3137" s="22">
        <v>0</v>
      </c>
      <c r="J3137" s="22">
        <v>0</v>
      </c>
      <c r="K3137" s="22">
        <v>0</v>
      </c>
      <c r="L3137" s="22">
        <v>0</v>
      </c>
      <c r="M3137" s="22">
        <v>0</v>
      </c>
      <c r="N3137" s="22">
        <v>12</v>
      </c>
      <c r="O3137" s="22">
        <v>100</v>
      </c>
      <c r="P3137" s="22">
        <v>0</v>
      </c>
      <c r="Q3137" s="22"/>
      <c r="R3137" s="22"/>
      <c r="S3137" s="22">
        <v>0</v>
      </c>
      <c r="T3137" s="39">
        <f t="shared" si="48"/>
        <v>46224</v>
      </c>
    </row>
    <row r="3138" spans="1:20" x14ac:dyDescent="0.25">
      <c r="A3138" s="22" t="s">
        <v>1262</v>
      </c>
      <c r="B3138" s="22" t="s">
        <v>1272</v>
      </c>
      <c r="C3138" s="22" t="s">
        <v>3176</v>
      </c>
      <c r="D3138" s="22">
        <v>1</v>
      </c>
      <c r="E3138" s="22">
        <v>0</v>
      </c>
      <c r="F3138" s="22">
        <v>0</v>
      </c>
      <c r="G3138" s="22"/>
      <c r="H3138" s="22">
        <v>0</v>
      </c>
      <c r="I3138" s="22">
        <v>0</v>
      </c>
      <c r="J3138" s="22">
        <v>0</v>
      </c>
      <c r="K3138" s="22">
        <v>0</v>
      </c>
      <c r="L3138" s="22">
        <v>0</v>
      </c>
      <c r="M3138" s="22">
        <v>0</v>
      </c>
      <c r="N3138" s="22"/>
      <c r="O3138" s="22">
        <v>0</v>
      </c>
      <c r="P3138" s="22"/>
      <c r="Q3138" s="22"/>
      <c r="R3138" s="22"/>
      <c r="S3138" s="22"/>
      <c r="T3138" s="39">
        <f t="shared" ref="T3138:T3201" si="49">IFERROR(DATEVALUE(A3138),"")</f>
        <v>46224</v>
      </c>
    </row>
    <row r="3139" spans="1:20" x14ac:dyDescent="0.25">
      <c r="A3139" s="22" t="s">
        <v>1262</v>
      </c>
      <c r="B3139" s="22" t="s">
        <v>1272</v>
      </c>
      <c r="C3139" s="22" t="s">
        <v>3177</v>
      </c>
      <c r="D3139" s="22">
        <v>1</v>
      </c>
      <c r="E3139" s="22">
        <v>0</v>
      </c>
      <c r="F3139" s="22">
        <v>0</v>
      </c>
      <c r="G3139" s="22"/>
      <c r="H3139" s="22">
        <v>0</v>
      </c>
      <c r="I3139" s="22">
        <v>0</v>
      </c>
      <c r="J3139" s="22">
        <v>0</v>
      </c>
      <c r="K3139" s="22">
        <v>0</v>
      </c>
      <c r="L3139" s="22">
        <v>0</v>
      </c>
      <c r="M3139" s="22">
        <v>0</v>
      </c>
      <c r="N3139" s="22"/>
      <c r="O3139" s="22">
        <v>0</v>
      </c>
      <c r="P3139" s="22"/>
      <c r="Q3139" s="22"/>
      <c r="R3139" s="22"/>
      <c r="S3139" s="22"/>
      <c r="T3139" s="39">
        <f t="shared" si="49"/>
        <v>46224</v>
      </c>
    </row>
    <row r="3140" spans="1:20" x14ac:dyDescent="0.25">
      <c r="A3140" s="22" t="s">
        <v>1262</v>
      </c>
      <c r="B3140" s="22" t="s">
        <v>1272</v>
      </c>
      <c r="C3140" s="22" t="s">
        <v>3178</v>
      </c>
      <c r="D3140" s="22">
        <v>1</v>
      </c>
      <c r="E3140" s="22">
        <v>0</v>
      </c>
      <c r="F3140" s="22">
        <v>0</v>
      </c>
      <c r="G3140" s="22"/>
      <c r="H3140" s="22">
        <v>0</v>
      </c>
      <c r="I3140" s="22">
        <v>0</v>
      </c>
      <c r="J3140" s="22">
        <v>0</v>
      </c>
      <c r="K3140" s="22">
        <v>0</v>
      </c>
      <c r="L3140" s="22">
        <v>0</v>
      </c>
      <c r="M3140" s="22">
        <v>0</v>
      </c>
      <c r="N3140" s="22"/>
      <c r="O3140" s="22">
        <v>0</v>
      </c>
      <c r="P3140" s="22"/>
      <c r="Q3140" s="22"/>
      <c r="R3140" s="22"/>
      <c r="S3140" s="22"/>
      <c r="T3140" s="39">
        <f t="shared" si="49"/>
        <v>46224</v>
      </c>
    </row>
    <row r="3141" spans="1:20" x14ac:dyDescent="0.25">
      <c r="A3141" s="22" t="s">
        <v>1262</v>
      </c>
      <c r="B3141" s="22" t="s">
        <v>1272</v>
      </c>
      <c r="C3141" s="22" t="s">
        <v>3179</v>
      </c>
      <c r="D3141" s="22">
        <v>1</v>
      </c>
      <c r="E3141" s="22">
        <v>0</v>
      </c>
      <c r="F3141" s="22">
        <v>0</v>
      </c>
      <c r="G3141" s="22"/>
      <c r="H3141" s="22">
        <v>0</v>
      </c>
      <c r="I3141" s="22">
        <v>0</v>
      </c>
      <c r="J3141" s="22">
        <v>0</v>
      </c>
      <c r="K3141" s="22">
        <v>0</v>
      </c>
      <c r="L3141" s="22">
        <v>0</v>
      </c>
      <c r="M3141" s="22">
        <v>0</v>
      </c>
      <c r="N3141" s="22"/>
      <c r="O3141" s="22">
        <v>0</v>
      </c>
      <c r="P3141" s="22"/>
      <c r="Q3141" s="22"/>
      <c r="R3141" s="22"/>
      <c r="S3141" s="22"/>
      <c r="T3141" s="39">
        <f t="shared" si="49"/>
        <v>46224</v>
      </c>
    </row>
    <row r="3142" spans="1:20" x14ac:dyDescent="0.25">
      <c r="A3142" s="22" t="s">
        <v>1262</v>
      </c>
      <c r="B3142" s="22" t="s">
        <v>1272</v>
      </c>
      <c r="C3142" s="22" t="s">
        <v>3180</v>
      </c>
      <c r="D3142" s="22">
        <v>1</v>
      </c>
      <c r="E3142" s="22">
        <v>0</v>
      </c>
      <c r="F3142" s="22">
        <v>0</v>
      </c>
      <c r="G3142" s="22"/>
      <c r="H3142" s="22">
        <v>0</v>
      </c>
      <c r="I3142" s="22">
        <v>0</v>
      </c>
      <c r="J3142" s="22">
        <v>0</v>
      </c>
      <c r="K3142" s="22">
        <v>0</v>
      </c>
      <c r="L3142" s="22">
        <v>0</v>
      </c>
      <c r="M3142" s="22">
        <v>0</v>
      </c>
      <c r="N3142" s="22"/>
      <c r="O3142" s="22">
        <v>0</v>
      </c>
      <c r="P3142" s="22"/>
      <c r="Q3142" s="22"/>
      <c r="R3142" s="22"/>
      <c r="S3142" s="22"/>
      <c r="T3142" s="39">
        <f t="shared" si="49"/>
        <v>46224</v>
      </c>
    </row>
    <row r="3143" spans="1:20" x14ac:dyDescent="0.25">
      <c r="A3143" s="22" t="s">
        <v>1262</v>
      </c>
      <c r="B3143" s="22" t="s">
        <v>1272</v>
      </c>
      <c r="C3143" s="22" t="s">
        <v>3181</v>
      </c>
      <c r="D3143" s="22">
        <v>1</v>
      </c>
      <c r="E3143" s="22">
        <v>0</v>
      </c>
      <c r="F3143" s="22">
        <v>0</v>
      </c>
      <c r="G3143" s="22"/>
      <c r="H3143" s="22">
        <v>0</v>
      </c>
      <c r="I3143" s="22">
        <v>0</v>
      </c>
      <c r="J3143" s="22">
        <v>0</v>
      </c>
      <c r="K3143" s="22">
        <v>0</v>
      </c>
      <c r="L3143" s="22">
        <v>0</v>
      </c>
      <c r="M3143" s="22">
        <v>0</v>
      </c>
      <c r="N3143" s="22"/>
      <c r="O3143" s="22">
        <v>0</v>
      </c>
      <c r="P3143" s="22"/>
      <c r="Q3143" s="22"/>
      <c r="R3143" s="22"/>
      <c r="S3143" s="22"/>
      <c r="T3143" s="39">
        <f t="shared" si="49"/>
        <v>46224</v>
      </c>
    </row>
    <row r="3144" spans="1:20" x14ac:dyDescent="0.25">
      <c r="A3144" s="22" t="s">
        <v>1262</v>
      </c>
      <c r="B3144" s="22" t="s">
        <v>1272</v>
      </c>
      <c r="C3144" s="22" t="s">
        <v>3182</v>
      </c>
      <c r="D3144" s="22">
        <v>1</v>
      </c>
      <c r="E3144" s="22">
        <v>0</v>
      </c>
      <c r="F3144" s="22">
        <v>0</v>
      </c>
      <c r="G3144" s="22"/>
      <c r="H3144" s="22">
        <v>0</v>
      </c>
      <c r="I3144" s="22">
        <v>0</v>
      </c>
      <c r="J3144" s="22">
        <v>0</v>
      </c>
      <c r="K3144" s="22">
        <v>0</v>
      </c>
      <c r="L3144" s="22">
        <v>0</v>
      </c>
      <c r="M3144" s="22">
        <v>0</v>
      </c>
      <c r="N3144" s="22"/>
      <c r="O3144" s="22">
        <v>0</v>
      </c>
      <c r="P3144" s="22"/>
      <c r="Q3144" s="22"/>
      <c r="R3144" s="22"/>
      <c r="S3144" s="22"/>
      <c r="T3144" s="39">
        <f t="shared" si="49"/>
        <v>46224</v>
      </c>
    </row>
    <row r="3145" spans="1:20" x14ac:dyDescent="0.25">
      <c r="A3145" s="22" t="s">
        <v>1262</v>
      </c>
      <c r="B3145" s="22" t="s">
        <v>1272</v>
      </c>
      <c r="C3145" s="22" t="s">
        <v>3183</v>
      </c>
      <c r="D3145" s="22">
        <v>1</v>
      </c>
      <c r="E3145" s="22">
        <v>0</v>
      </c>
      <c r="F3145" s="22">
        <v>0</v>
      </c>
      <c r="G3145" s="22"/>
      <c r="H3145" s="22">
        <v>0</v>
      </c>
      <c r="I3145" s="22">
        <v>0</v>
      </c>
      <c r="J3145" s="22">
        <v>0</v>
      </c>
      <c r="K3145" s="22">
        <v>0</v>
      </c>
      <c r="L3145" s="22">
        <v>0</v>
      </c>
      <c r="M3145" s="22">
        <v>0</v>
      </c>
      <c r="N3145" s="22"/>
      <c r="O3145" s="22">
        <v>0</v>
      </c>
      <c r="P3145" s="22"/>
      <c r="Q3145" s="22"/>
      <c r="R3145" s="22"/>
      <c r="S3145" s="22"/>
      <c r="T3145" s="39">
        <f t="shared" si="49"/>
        <v>46224</v>
      </c>
    </row>
    <row r="3146" spans="1:20" x14ac:dyDescent="0.25">
      <c r="A3146" s="22" t="s">
        <v>1262</v>
      </c>
      <c r="B3146" s="22" t="s">
        <v>1272</v>
      </c>
      <c r="C3146" s="22" t="s">
        <v>3184</v>
      </c>
      <c r="D3146" s="22">
        <v>1</v>
      </c>
      <c r="E3146" s="22">
        <v>0</v>
      </c>
      <c r="F3146" s="22">
        <v>0</v>
      </c>
      <c r="G3146" s="22"/>
      <c r="H3146" s="22">
        <v>0</v>
      </c>
      <c r="I3146" s="22">
        <v>0</v>
      </c>
      <c r="J3146" s="22">
        <v>0</v>
      </c>
      <c r="K3146" s="22">
        <v>0</v>
      </c>
      <c r="L3146" s="22">
        <v>0</v>
      </c>
      <c r="M3146" s="22">
        <v>0</v>
      </c>
      <c r="N3146" s="22"/>
      <c r="O3146" s="22">
        <v>0</v>
      </c>
      <c r="P3146" s="22"/>
      <c r="Q3146" s="22"/>
      <c r="R3146" s="22"/>
      <c r="S3146" s="22"/>
      <c r="T3146" s="39">
        <f t="shared" si="49"/>
        <v>46224</v>
      </c>
    </row>
    <row r="3147" spans="1:20" x14ac:dyDescent="0.25">
      <c r="A3147" s="22" t="s">
        <v>1262</v>
      </c>
      <c r="B3147" s="22" t="s">
        <v>1272</v>
      </c>
      <c r="C3147" s="22" t="s">
        <v>3185</v>
      </c>
      <c r="D3147" s="22">
        <v>1</v>
      </c>
      <c r="E3147" s="22">
        <v>0</v>
      </c>
      <c r="F3147" s="22">
        <v>0</v>
      </c>
      <c r="G3147" s="22"/>
      <c r="H3147" s="22">
        <v>0</v>
      </c>
      <c r="I3147" s="22">
        <v>0</v>
      </c>
      <c r="J3147" s="22">
        <v>0</v>
      </c>
      <c r="K3147" s="22">
        <v>0</v>
      </c>
      <c r="L3147" s="22">
        <v>0</v>
      </c>
      <c r="M3147" s="22">
        <v>0</v>
      </c>
      <c r="N3147" s="22"/>
      <c r="O3147" s="22">
        <v>0</v>
      </c>
      <c r="P3147" s="22"/>
      <c r="Q3147" s="22"/>
      <c r="R3147" s="22"/>
      <c r="S3147" s="22"/>
      <c r="T3147" s="39">
        <f t="shared" si="49"/>
        <v>46224</v>
      </c>
    </row>
    <row r="3148" spans="1:20" x14ac:dyDescent="0.25">
      <c r="A3148" s="22" t="s">
        <v>1262</v>
      </c>
      <c r="B3148" s="22" t="s">
        <v>1272</v>
      </c>
      <c r="C3148" s="22" t="s">
        <v>3186</v>
      </c>
      <c r="D3148" s="22">
        <v>1</v>
      </c>
      <c r="E3148" s="22">
        <v>0</v>
      </c>
      <c r="F3148" s="22">
        <v>0</v>
      </c>
      <c r="G3148" s="22"/>
      <c r="H3148" s="22">
        <v>0</v>
      </c>
      <c r="I3148" s="22">
        <v>0</v>
      </c>
      <c r="J3148" s="22">
        <v>0</v>
      </c>
      <c r="K3148" s="22">
        <v>0</v>
      </c>
      <c r="L3148" s="22">
        <v>0</v>
      </c>
      <c r="M3148" s="22">
        <v>0</v>
      </c>
      <c r="N3148" s="22"/>
      <c r="O3148" s="22">
        <v>0</v>
      </c>
      <c r="P3148" s="22"/>
      <c r="Q3148" s="22"/>
      <c r="R3148" s="22"/>
      <c r="S3148" s="22"/>
      <c r="T3148" s="39">
        <f t="shared" si="49"/>
        <v>46224</v>
      </c>
    </row>
    <row r="3149" spans="1:20" x14ac:dyDescent="0.25">
      <c r="A3149" s="22" t="s">
        <v>1262</v>
      </c>
      <c r="B3149" s="22" t="s">
        <v>1272</v>
      </c>
      <c r="C3149" s="22" t="s">
        <v>3187</v>
      </c>
      <c r="D3149" s="22">
        <v>1</v>
      </c>
      <c r="E3149" s="22">
        <v>1</v>
      </c>
      <c r="F3149" s="22">
        <v>1</v>
      </c>
      <c r="G3149" s="22">
        <v>1</v>
      </c>
      <c r="H3149" s="22">
        <v>1</v>
      </c>
      <c r="I3149" s="22">
        <v>0</v>
      </c>
      <c r="J3149" s="22">
        <v>0</v>
      </c>
      <c r="K3149" s="22">
        <v>0</v>
      </c>
      <c r="L3149" s="22">
        <v>0</v>
      </c>
      <c r="M3149" s="22">
        <v>0</v>
      </c>
      <c r="N3149" s="22">
        <v>40</v>
      </c>
      <c r="O3149" s="22">
        <v>100</v>
      </c>
      <c r="P3149" s="22">
        <v>100</v>
      </c>
      <c r="Q3149" s="22">
        <v>0</v>
      </c>
      <c r="R3149" s="22"/>
      <c r="S3149" s="22">
        <v>0</v>
      </c>
      <c r="T3149" s="39">
        <f t="shared" si="49"/>
        <v>46224</v>
      </c>
    </row>
    <row r="3150" spans="1:20" x14ac:dyDescent="0.25">
      <c r="A3150" s="22" t="s">
        <v>1262</v>
      </c>
      <c r="B3150" s="22" t="s">
        <v>1272</v>
      </c>
      <c r="C3150" s="22" t="s">
        <v>3188</v>
      </c>
      <c r="D3150" s="22">
        <v>1</v>
      </c>
      <c r="E3150" s="22">
        <v>0</v>
      </c>
      <c r="F3150" s="22">
        <v>0</v>
      </c>
      <c r="G3150" s="22"/>
      <c r="H3150" s="22">
        <v>0</v>
      </c>
      <c r="I3150" s="22">
        <v>0</v>
      </c>
      <c r="J3150" s="22">
        <v>0</v>
      </c>
      <c r="K3150" s="22">
        <v>0</v>
      </c>
      <c r="L3150" s="22">
        <v>0</v>
      </c>
      <c r="M3150" s="22">
        <v>0</v>
      </c>
      <c r="N3150" s="22"/>
      <c r="O3150" s="22">
        <v>0</v>
      </c>
      <c r="P3150" s="22"/>
      <c r="Q3150" s="22"/>
      <c r="R3150" s="22"/>
      <c r="S3150" s="22"/>
      <c r="T3150" s="39">
        <f t="shared" si="49"/>
        <v>46224</v>
      </c>
    </row>
    <row r="3151" spans="1:20" x14ac:dyDescent="0.25">
      <c r="A3151" s="22" t="s">
        <v>1262</v>
      </c>
      <c r="B3151" s="22" t="s">
        <v>1272</v>
      </c>
      <c r="C3151" s="22" t="s">
        <v>3189</v>
      </c>
      <c r="D3151" s="22">
        <v>1</v>
      </c>
      <c r="E3151" s="22">
        <v>0</v>
      </c>
      <c r="F3151" s="22">
        <v>0</v>
      </c>
      <c r="G3151" s="22"/>
      <c r="H3151" s="22">
        <v>0</v>
      </c>
      <c r="I3151" s="22">
        <v>0</v>
      </c>
      <c r="J3151" s="22">
        <v>0</v>
      </c>
      <c r="K3151" s="22">
        <v>0</v>
      </c>
      <c r="L3151" s="22">
        <v>0</v>
      </c>
      <c r="M3151" s="22">
        <v>0</v>
      </c>
      <c r="N3151" s="22"/>
      <c r="O3151" s="22">
        <v>0</v>
      </c>
      <c r="P3151" s="22"/>
      <c r="Q3151" s="22"/>
      <c r="R3151" s="22"/>
      <c r="S3151" s="22"/>
      <c r="T3151" s="39">
        <f t="shared" si="49"/>
        <v>46224</v>
      </c>
    </row>
    <row r="3152" spans="1:20" x14ac:dyDescent="0.25">
      <c r="A3152" s="22" t="s">
        <v>1262</v>
      </c>
      <c r="B3152" s="22" t="s">
        <v>1272</v>
      </c>
      <c r="C3152" s="22" t="s">
        <v>3190</v>
      </c>
      <c r="D3152" s="22">
        <v>1</v>
      </c>
      <c r="E3152" s="22">
        <v>0</v>
      </c>
      <c r="F3152" s="22">
        <v>0</v>
      </c>
      <c r="G3152" s="22"/>
      <c r="H3152" s="22">
        <v>0</v>
      </c>
      <c r="I3152" s="22">
        <v>0</v>
      </c>
      <c r="J3152" s="22">
        <v>0</v>
      </c>
      <c r="K3152" s="22">
        <v>0</v>
      </c>
      <c r="L3152" s="22">
        <v>0</v>
      </c>
      <c r="M3152" s="22">
        <v>0</v>
      </c>
      <c r="N3152" s="22"/>
      <c r="O3152" s="22">
        <v>0</v>
      </c>
      <c r="P3152" s="22"/>
      <c r="Q3152" s="22"/>
      <c r="R3152" s="22"/>
      <c r="S3152" s="22"/>
      <c r="T3152" s="39">
        <f t="shared" si="49"/>
        <v>46224</v>
      </c>
    </row>
    <row r="3153" spans="1:20" x14ac:dyDescent="0.25">
      <c r="A3153" s="22" t="s">
        <v>1262</v>
      </c>
      <c r="B3153" s="22" t="s">
        <v>1272</v>
      </c>
      <c r="C3153" s="22" t="s">
        <v>3191</v>
      </c>
      <c r="D3153" s="22">
        <v>1</v>
      </c>
      <c r="E3153" s="22">
        <v>0</v>
      </c>
      <c r="F3153" s="22">
        <v>0</v>
      </c>
      <c r="G3153" s="22"/>
      <c r="H3153" s="22">
        <v>0</v>
      </c>
      <c r="I3153" s="22">
        <v>0</v>
      </c>
      <c r="J3153" s="22">
        <v>0</v>
      </c>
      <c r="K3153" s="22">
        <v>0</v>
      </c>
      <c r="L3153" s="22">
        <v>0</v>
      </c>
      <c r="M3153" s="22">
        <v>0</v>
      </c>
      <c r="N3153" s="22"/>
      <c r="O3153" s="22">
        <v>0</v>
      </c>
      <c r="P3153" s="22"/>
      <c r="Q3153" s="22"/>
      <c r="R3153" s="22"/>
      <c r="S3153" s="22"/>
      <c r="T3153" s="39">
        <f t="shared" si="49"/>
        <v>46224</v>
      </c>
    </row>
    <row r="3154" spans="1:20" x14ac:dyDescent="0.25">
      <c r="A3154" s="22" t="s">
        <v>1262</v>
      </c>
      <c r="B3154" s="22" t="s">
        <v>1272</v>
      </c>
      <c r="C3154" s="22" t="s">
        <v>3192</v>
      </c>
      <c r="D3154" s="22">
        <v>1</v>
      </c>
      <c r="E3154" s="22">
        <v>0</v>
      </c>
      <c r="F3154" s="22">
        <v>0</v>
      </c>
      <c r="G3154" s="22"/>
      <c r="H3154" s="22">
        <v>0</v>
      </c>
      <c r="I3154" s="22">
        <v>0</v>
      </c>
      <c r="J3154" s="22">
        <v>0</v>
      </c>
      <c r="K3154" s="22">
        <v>0</v>
      </c>
      <c r="L3154" s="22">
        <v>0</v>
      </c>
      <c r="M3154" s="22">
        <v>0</v>
      </c>
      <c r="N3154" s="22"/>
      <c r="O3154" s="22">
        <v>0</v>
      </c>
      <c r="P3154" s="22"/>
      <c r="Q3154" s="22"/>
      <c r="R3154" s="22"/>
      <c r="S3154" s="22"/>
      <c r="T3154" s="39">
        <f t="shared" si="49"/>
        <v>46224</v>
      </c>
    </row>
    <row r="3155" spans="1:20" x14ac:dyDescent="0.25">
      <c r="A3155" s="22" t="s">
        <v>1262</v>
      </c>
      <c r="B3155" s="22" t="s">
        <v>1272</v>
      </c>
      <c r="C3155" s="22" t="s">
        <v>3193</v>
      </c>
      <c r="D3155" s="22">
        <v>1</v>
      </c>
      <c r="E3155" s="22">
        <v>0</v>
      </c>
      <c r="F3155" s="22">
        <v>0</v>
      </c>
      <c r="G3155" s="22"/>
      <c r="H3155" s="22">
        <v>0</v>
      </c>
      <c r="I3155" s="22">
        <v>0</v>
      </c>
      <c r="J3155" s="22">
        <v>0</v>
      </c>
      <c r="K3155" s="22">
        <v>0</v>
      </c>
      <c r="L3155" s="22">
        <v>0</v>
      </c>
      <c r="M3155" s="22">
        <v>0</v>
      </c>
      <c r="N3155" s="22"/>
      <c r="O3155" s="22">
        <v>0</v>
      </c>
      <c r="P3155" s="22"/>
      <c r="Q3155" s="22"/>
      <c r="R3155" s="22"/>
      <c r="S3155" s="22"/>
      <c r="T3155" s="39">
        <f t="shared" si="49"/>
        <v>46224</v>
      </c>
    </row>
    <row r="3156" spans="1:20" x14ac:dyDescent="0.25">
      <c r="A3156" s="22" t="s">
        <v>1262</v>
      </c>
      <c r="B3156" s="22" t="s">
        <v>1272</v>
      </c>
      <c r="C3156" s="22" t="s">
        <v>3194</v>
      </c>
      <c r="D3156" s="22">
        <v>1</v>
      </c>
      <c r="E3156" s="22">
        <v>0</v>
      </c>
      <c r="F3156" s="22">
        <v>0</v>
      </c>
      <c r="G3156" s="22"/>
      <c r="H3156" s="22">
        <v>0</v>
      </c>
      <c r="I3156" s="22">
        <v>0</v>
      </c>
      <c r="J3156" s="22">
        <v>0</v>
      </c>
      <c r="K3156" s="22">
        <v>0</v>
      </c>
      <c r="L3156" s="22">
        <v>0</v>
      </c>
      <c r="M3156" s="22">
        <v>0</v>
      </c>
      <c r="N3156" s="22"/>
      <c r="O3156" s="22">
        <v>0</v>
      </c>
      <c r="P3156" s="22"/>
      <c r="Q3156" s="22"/>
      <c r="R3156" s="22"/>
      <c r="S3156" s="22"/>
      <c r="T3156" s="39">
        <f t="shared" si="49"/>
        <v>46224</v>
      </c>
    </row>
    <row r="3157" spans="1:20" x14ac:dyDescent="0.25">
      <c r="A3157" s="22" t="s">
        <v>1262</v>
      </c>
      <c r="B3157" s="22" t="s">
        <v>1272</v>
      </c>
      <c r="C3157" s="22" t="s">
        <v>3195</v>
      </c>
      <c r="D3157" s="22">
        <v>1</v>
      </c>
      <c r="E3157" s="22">
        <v>0</v>
      </c>
      <c r="F3157" s="22">
        <v>0</v>
      </c>
      <c r="G3157" s="22"/>
      <c r="H3157" s="22">
        <v>0</v>
      </c>
      <c r="I3157" s="22">
        <v>0</v>
      </c>
      <c r="J3157" s="22">
        <v>0</v>
      </c>
      <c r="K3157" s="22">
        <v>0</v>
      </c>
      <c r="L3157" s="22">
        <v>0</v>
      </c>
      <c r="M3157" s="22">
        <v>0</v>
      </c>
      <c r="N3157" s="22"/>
      <c r="O3157" s="22">
        <v>0</v>
      </c>
      <c r="P3157" s="22"/>
      <c r="Q3157" s="22"/>
      <c r="R3157" s="22"/>
      <c r="S3157" s="22"/>
      <c r="T3157" s="39">
        <f t="shared" si="49"/>
        <v>46224</v>
      </c>
    </row>
    <row r="3158" spans="1:20" x14ac:dyDescent="0.25">
      <c r="A3158" s="22" t="s">
        <v>1262</v>
      </c>
      <c r="B3158" s="22" t="s">
        <v>1272</v>
      </c>
      <c r="C3158" s="22" t="s">
        <v>3196</v>
      </c>
      <c r="D3158" s="22">
        <v>1</v>
      </c>
      <c r="E3158" s="22">
        <v>0</v>
      </c>
      <c r="F3158" s="22">
        <v>0</v>
      </c>
      <c r="G3158" s="22"/>
      <c r="H3158" s="22">
        <v>0</v>
      </c>
      <c r="I3158" s="22">
        <v>0</v>
      </c>
      <c r="J3158" s="22">
        <v>0</v>
      </c>
      <c r="K3158" s="22">
        <v>0</v>
      </c>
      <c r="L3158" s="22">
        <v>0</v>
      </c>
      <c r="M3158" s="22">
        <v>0</v>
      </c>
      <c r="N3158" s="22"/>
      <c r="O3158" s="22">
        <v>0</v>
      </c>
      <c r="P3158" s="22"/>
      <c r="Q3158" s="22"/>
      <c r="R3158" s="22"/>
      <c r="S3158" s="22"/>
      <c r="T3158" s="39">
        <f t="shared" si="49"/>
        <v>46224</v>
      </c>
    </row>
    <row r="3159" spans="1:20" x14ac:dyDescent="0.25">
      <c r="A3159" s="22" t="s">
        <v>1262</v>
      </c>
      <c r="B3159" s="22" t="s">
        <v>1272</v>
      </c>
      <c r="C3159" s="22" t="s">
        <v>3197</v>
      </c>
      <c r="D3159" s="22">
        <v>1</v>
      </c>
      <c r="E3159" s="22">
        <v>0</v>
      </c>
      <c r="F3159" s="22">
        <v>0</v>
      </c>
      <c r="G3159" s="22"/>
      <c r="H3159" s="22">
        <v>0</v>
      </c>
      <c r="I3159" s="22">
        <v>0</v>
      </c>
      <c r="J3159" s="22">
        <v>0</v>
      </c>
      <c r="K3159" s="22">
        <v>0</v>
      </c>
      <c r="L3159" s="22">
        <v>0</v>
      </c>
      <c r="M3159" s="22">
        <v>0</v>
      </c>
      <c r="N3159" s="22"/>
      <c r="O3159" s="22">
        <v>0</v>
      </c>
      <c r="P3159" s="22"/>
      <c r="Q3159" s="22"/>
      <c r="R3159" s="22"/>
      <c r="S3159" s="22"/>
      <c r="T3159" s="39">
        <f t="shared" si="49"/>
        <v>46224</v>
      </c>
    </row>
    <row r="3160" spans="1:20" x14ac:dyDescent="0.25">
      <c r="A3160" s="22" t="s">
        <v>1262</v>
      </c>
      <c r="B3160" s="22" t="s">
        <v>1272</v>
      </c>
      <c r="C3160" s="22" t="s">
        <v>3198</v>
      </c>
      <c r="D3160" s="22">
        <v>1</v>
      </c>
      <c r="E3160" s="22">
        <v>0</v>
      </c>
      <c r="F3160" s="22">
        <v>0</v>
      </c>
      <c r="G3160" s="22"/>
      <c r="H3160" s="22">
        <v>0</v>
      </c>
      <c r="I3160" s="22">
        <v>0</v>
      </c>
      <c r="J3160" s="22">
        <v>0</v>
      </c>
      <c r="K3160" s="22">
        <v>0</v>
      </c>
      <c r="L3160" s="22">
        <v>0</v>
      </c>
      <c r="M3160" s="22">
        <v>0</v>
      </c>
      <c r="N3160" s="22"/>
      <c r="O3160" s="22">
        <v>0</v>
      </c>
      <c r="P3160" s="22"/>
      <c r="Q3160" s="22"/>
      <c r="R3160" s="22"/>
      <c r="S3160" s="22"/>
      <c r="T3160" s="39">
        <f t="shared" si="49"/>
        <v>46224</v>
      </c>
    </row>
    <row r="3161" spans="1:20" x14ac:dyDescent="0.25">
      <c r="A3161" s="22" t="s">
        <v>1262</v>
      </c>
      <c r="B3161" s="22" t="s">
        <v>1272</v>
      </c>
      <c r="C3161" s="22" t="s">
        <v>3199</v>
      </c>
      <c r="D3161" s="22">
        <v>1</v>
      </c>
      <c r="E3161" s="22">
        <v>0</v>
      </c>
      <c r="F3161" s="22">
        <v>0</v>
      </c>
      <c r="G3161" s="22"/>
      <c r="H3161" s="22">
        <v>0</v>
      </c>
      <c r="I3161" s="22">
        <v>0</v>
      </c>
      <c r="J3161" s="22">
        <v>0</v>
      </c>
      <c r="K3161" s="22">
        <v>0</v>
      </c>
      <c r="L3161" s="22">
        <v>0</v>
      </c>
      <c r="M3161" s="22">
        <v>0</v>
      </c>
      <c r="N3161" s="22">
        <v>-7</v>
      </c>
      <c r="O3161" s="22">
        <v>0</v>
      </c>
      <c r="P3161" s="22"/>
      <c r="Q3161" s="22"/>
      <c r="R3161" s="22"/>
      <c r="S3161" s="22"/>
      <c r="T3161" s="39">
        <f t="shared" si="49"/>
        <v>46224</v>
      </c>
    </row>
    <row r="3162" spans="1:20" x14ac:dyDescent="0.25">
      <c r="A3162" s="22" t="s">
        <v>1262</v>
      </c>
      <c r="B3162" s="22" t="s">
        <v>1272</v>
      </c>
      <c r="C3162" s="22" t="s">
        <v>3200</v>
      </c>
      <c r="D3162" s="22">
        <v>1</v>
      </c>
      <c r="E3162" s="22">
        <v>0</v>
      </c>
      <c r="F3162" s="22">
        <v>0</v>
      </c>
      <c r="G3162" s="22"/>
      <c r="H3162" s="22">
        <v>0</v>
      </c>
      <c r="I3162" s="22">
        <v>0</v>
      </c>
      <c r="J3162" s="22">
        <v>0</v>
      </c>
      <c r="K3162" s="22">
        <v>0</v>
      </c>
      <c r="L3162" s="22">
        <v>0</v>
      </c>
      <c r="M3162" s="22">
        <v>0</v>
      </c>
      <c r="N3162" s="22"/>
      <c r="O3162" s="22">
        <v>0</v>
      </c>
      <c r="P3162" s="22"/>
      <c r="Q3162" s="22"/>
      <c r="R3162" s="22"/>
      <c r="S3162" s="22"/>
      <c r="T3162" s="39">
        <f t="shared" si="49"/>
        <v>46224</v>
      </c>
    </row>
    <row r="3163" spans="1:20" x14ac:dyDescent="0.25">
      <c r="A3163" s="22" t="s">
        <v>1262</v>
      </c>
      <c r="B3163" s="22" t="s">
        <v>1272</v>
      </c>
      <c r="C3163" s="22" t="s">
        <v>3201</v>
      </c>
      <c r="D3163" s="22">
        <v>1</v>
      </c>
      <c r="E3163" s="22">
        <v>0</v>
      </c>
      <c r="F3163" s="22">
        <v>0</v>
      </c>
      <c r="G3163" s="22"/>
      <c r="H3163" s="22">
        <v>0</v>
      </c>
      <c r="I3163" s="22">
        <v>0</v>
      </c>
      <c r="J3163" s="22">
        <v>0</v>
      </c>
      <c r="K3163" s="22">
        <v>0</v>
      </c>
      <c r="L3163" s="22">
        <v>0</v>
      </c>
      <c r="M3163" s="22">
        <v>0</v>
      </c>
      <c r="N3163" s="22"/>
      <c r="O3163" s="22">
        <v>0</v>
      </c>
      <c r="P3163" s="22"/>
      <c r="Q3163" s="22"/>
      <c r="R3163" s="22"/>
      <c r="S3163" s="22"/>
      <c r="T3163" s="39">
        <f t="shared" si="49"/>
        <v>46224</v>
      </c>
    </row>
    <row r="3164" spans="1:20" x14ac:dyDescent="0.25">
      <c r="A3164" s="22" t="s">
        <v>1262</v>
      </c>
      <c r="B3164" s="22" t="s">
        <v>1272</v>
      </c>
      <c r="C3164" s="22" t="s">
        <v>3202</v>
      </c>
      <c r="D3164" s="22">
        <v>1</v>
      </c>
      <c r="E3164" s="22">
        <v>0</v>
      </c>
      <c r="F3164" s="22">
        <v>0</v>
      </c>
      <c r="G3164" s="22"/>
      <c r="H3164" s="22">
        <v>0</v>
      </c>
      <c r="I3164" s="22">
        <v>0</v>
      </c>
      <c r="J3164" s="22">
        <v>0</v>
      </c>
      <c r="K3164" s="22">
        <v>0</v>
      </c>
      <c r="L3164" s="22">
        <v>0</v>
      </c>
      <c r="M3164" s="22">
        <v>0</v>
      </c>
      <c r="N3164" s="22"/>
      <c r="O3164" s="22">
        <v>0</v>
      </c>
      <c r="P3164" s="22"/>
      <c r="Q3164" s="22"/>
      <c r="R3164" s="22"/>
      <c r="S3164" s="22"/>
      <c r="T3164" s="39">
        <f t="shared" si="49"/>
        <v>46224</v>
      </c>
    </row>
    <row r="3165" spans="1:20" x14ac:dyDescent="0.25">
      <c r="A3165" s="22" t="s">
        <v>1262</v>
      </c>
      <c r="B3165" s="22" t="s">
        <v>1272</v>
      </c>
      <c r="C3165" s="22" t="s">
        <v>3203</v>
      </c>
      <c r="D3165" s="22">
        <v>1</v>
      </c>
      <c r="E3165" s="22">
        <v>0</v>
      </c>
      <c r="F3165" s="22">
        <v>0</v>
      </c>
      <c r="G3165" s="22"/>
      <c r="H3165" s="22">
        <v>0</v>
      </c>
      <c r="I3165" s="22">
        <v>0</v>
      </c>
      <c r="J3165" s="22">
        <v>0</v>
      </c>
      <c r="K3165" s="22">
        <v>0</v>
      </c>
      <c r="L3165" s="22">
        <v>0</v>
      </c>
      <c r="M3165" s="22">
        <v>0</v>
      </c>
      <c r="N3165" s="22"/>
      <c r="O3165" s="22">
        <v>0</v>
      </c>
      <c r="P3165" s="22"/>
      <c r="Q3165" s="22"/>
      <c r="R3165" s="22"/>
      <c r="S3165" s="22"/>
      <c r="T3165" s="39">
        <f t="shared" si="49"/>
        <v>46224</v>
      </c>
    </row>
    <row r="3166" spans="1:20" x14ac:dyDescent="0.25">
      <c r="A3166" s="22" t="s">
        <v>1262</v>
      </c>
      <c r="B3166" s="22" t="s">
        <v>1272</v>
      </c>
      <c r="C3166" s="22" t="s">
        <v>3204</v>
      </c>
      <c r="D3166" s="22">
        <v>1</v>
      </c>
      <c r="E3166" s="22">
        <v>0</v>
      </c>
      <c r="F3166" s="22">
        <v>0</v>
      </c>
      <c r="G3166" s="22"/>
      <c r="H3166" s="22">
        <v>0</v>
      </c>
      <c r="I3166" s="22">
        <v>0</v>
      </c>
      <c r="J3166" s="22">
        <v>0</v>
      </c>
      <c r="K3166" s="22">
        <v>0</v>
      </c>
      <c r="L3166" s="22">
        <v>0</v>
      </c>
      <c r="M3166" s="22">
        <v>0</v>
      </c>
      <c r="N3166" s="22"/>
      <c r="O3166" s="22">
        <v>0</v>
      </c>
      <c r="P3166" s="22"/>
      <c r="Q3166" s="22"/>
      <c r="R3166" s="22"/>
      <c r="S3166" s="22"/>
      <c r="T3166" s="39">
        <f t="shared" si="49"/>
        <v>46224</v>
      </c>
    </row>
    <row r="3167" spans="1:20" x14ac:dyDescent="0.25">
      <c r="A3167" s="22" t="s">
        <v>1262</v>
      </c>
      <c r="B3167" s="22" t="s">
        <v>1272</v>
      </c>
      <c r="C3167" s="22" t="s">
        <v>3205</v>
      </c>
      <c r="D3167" s="22">
        <v>1</v>
      </c>
      <c r="E3167" s="22">
        <v>0</v>
      </c>
      <c r="F3167" s="22">
        <v>0</v>
      </c>
      <c r="G3167" s="22"/>
      <c r="H3167" s="22">
        <v>0</v>
      </c>
      <c r="I3167" s="22">
        <v>0</v>
      </c>
      <c r="J3167" s="22">
        <v>0</v>
      </c>
      <c r="K3167" s="22">
        <v>0</v>
      </c>
      <c r="L3167" s="22">
        <v>0</v>
      </c>
      <c r="M3167" s="22">
        <v>0</v>
      </c>
      <c r="N3167" s="22">
        <v>-9</v>
      </c>
      <c r="O3167" s="22">
        <v>0</v>
      </c>
      <c r="P3167" s="22"/>
      <c r="Q3167" s="22"/>
      <c r="R3167" s="22"/>
      <c r="S3167" s="22"/>
      <c r="T3167" s="39">
        <f t="shared" si="49"/>
        <v>46224</v>
      </c>
    </row>
    <row r="3168" spans="1:20" x14ac:dyDescent="0.25">
      <c r="A3168" s="22" t="s">
        <v>1262</v>
      </c>
      <c r="B3168" s="22" t="s">
        <v>1272</v>
      </c>
      <c r="C3168" s="22" t="s">
        <v>3206</v>
      </c>
      <c r="D3168" s="22">
        <v>1</v>
      </c>
      <c r="E3168" s="22">
        <v>0</v>
      </c>
      <c r="F3168" s="22">
        <v>0</v>
      </c>
      <c r="G3168" s="22"/>
      <c r="H3168" s="22">
        <v>0</v>
      </c>
      <c r="I3168" s="22">
        <v>0</v>
      </c>
      <c r="J3168" s="22">
        <v>0</v>
      </c>
      <c r="K3168" s="22">
        <v>0</v>
      </c>
      <c r="L3168" s="22">
        <v>0</v>
      </c>
      <c r="M3168" s="22">
        <v>0</v>
      </c>
      <c r="N3168" s="22"/>
      <c r="O3168" s="22">
        <v>0</v>
      </c>
      <c r="P3168" s="22"/>
      <c r="Q3168" s="22"/>
      <c r="R3168" s="22"/>
      <c r="S3168" s="22"/>
      <c r="T3168" s="39">
        <f t="shared" si="49"/>
        <v>46224</v>
      </c>
    </row>
    <row r="3169" spans="1:20" x14ac:dyDescent="0.25">
      <c r="A3169" s="22" t="s">
        <v>1262</v>
      </c>
      <c r="B3169" s="22" t="s">
        <v>1272</v>
      </c>
      <c r="C3169" s="22" t="s">
        <v>3207</v>
      </c>
      <c r="D3169" s="22">
        <v>1</v>
      </c>
      <c r="E3169" s="22">
        <v>0</v>
      </c>
      <c r="F3169" s="22">
        <v>0</v>
      </c>
      <c r="G3169" s="22"/>
      <c r="H3169" s="22">
        <v>0</v>
      </c>
      <c r="I3169" s="22">
        <v>0</v>
      </c>
      <c r="J3169" s="22">
        <v>0</v>
      </c>
      <c r="K3169" s="22">
        <v>0</v>
      </c>
      <c r="L3169" s="22">
        <v>0</v>
      </c>
      <c r="M3169" s="22">
        <v>0</v>
      </c>
      <c r="N3169" s="22"/>
      <c r="O3169" s="22">
        <v>0</v>
      </c>
      <c r="P3169" s="22"/>
      <c r="Q3169" s="22"/>
      <c r="R3169" s="22"/>
      <c r="S3169" s="22"/>
      <c r="T3169" s="39">
        <f t="shared" si="49"/>
        <v>46224</v>
      </c>
    </row>
    <row r="3170" spans="1:20" x14ac:dyDescent="0.25">
      <c r="A3170" s="22" t="s">
        <v>1262</v>
      </c>
      <c r="B3170" s="22" t="s">
        <v>1272</v>
      </c>
      <c r="C3170" s="22" t="s">
        <v>3208</v>
      </c>
      <c r="D3170" s="22">
        <v>1</v>
      </c>
      <c r="E3170" s="22">
        <v>1</v>
      </c>
      <c r="F3170" s="22">
        <v>0</v>
      </c>
      <c r="G3170" s="22">
        <v>1</v>
      </c>
      <c r="H3170" s="22">
        <v>0</v>
      </c>
      <c r="I3170" s="22">
        <v>0</v>
      </c>
      <c r="J3170" s="22">
        <v>0</v>
      </c>
      <c r="K3170" s="22">
        <v>0</v>
      </c>
      <c r="L3170" s="22">
        <v>0</v>
      </c>
      <c r="M3170" s="22">
        <v>0</v>
      </c>
      <c r="N3170" s="22">
        <v>35</v>
      </c>
      <c r="O3170" s="22">
        <v>100</v>
      </c>
      <c r="P3170" s="22">
        <v>0</v>
      </c>
      <c r="Q3170" s="22"/>
      <c r="R3170" s="22"/>
      <c r="S3170" s="22">
        <v>0</v>
      </c>
      <c r="T3170" s="39">
        <f t="shared" si="49"/>
        <v>46224</v>
      </c>
    </row>
    <row r="3171" spans="1:20" x14ac:dyDescent="0.25">
      <c r="A3171" s="22" t="s">
        <v>1262</v>
      </c>
      <c r="B3171" s="22" t="s">
        <v>1272</v>
      </c>
      <c r="C3171" s="22" t="s">
        <v>3209</v>
      </c>
      <c r="D3171" s="22">
        <v>1</v>
      </c>
      <c r="E3171" s="22">
        <v>0</v>
      </c>
      <c r="F3171" s="22">
        <v>0</v>
      </c>
      <c r="G3171" s="22"/>
      <c r="H3171" s="22">
        <v>0</v>
      </c>
      <c r="I3171" s="22">
        <v>0</v>
      </c>
      <c r="J3171" s="22">
        <v>0</v>
      </c>
      <c r="K3171" s="22">
        <v>0</v>
      </c>
      <c r="L3171" s="22">
        <v>0</v>
      </c>
      <c r="M3171" s="22">
        <v>0</v>
      </c>
      <c r="N3171" s="22"/>
      <c r="O3171" s="22">
        <v>0</v>
      </c>
      <c r="P3171" s="22"/>
      <c r="Q3171" s="22"/>
      <c r="R3171" s="22"/>
      <c r="S3171" s="22"/>
      <c r="T3171" s="39">
        <f t="shared" si="49"/>
        <v>46224</v>
      </c>
    </row>
    <row r="3172" spans="1:20" x14ac:dyDescent="0.25">
      <c r="A3172" s="22" t="s">
        <v>1262</v>
      </c>
      <c r="B3172" s="22" t="s">
        <v>1272</v>
      </c>
      <c r="C3172" s="22" t="s">
        <v>3210</v>
      </c>
      <c r="D3172" s="22">
        <v>1</v>
      </c>
      <c r="E3172" s="22">
        <v>0</v>
      </c>
      <c r="F3172" s="22">
        <v>0</v>
      </c>
      <c r="G3172" s="22"/>
      <c r="H3172" s="22">
        <v>0</v>
      </c>
      <c r="I3172" s="22">
        <v>0</v>
      </c>
      <c r="J3172" s="22">
        <v>0</v>
      </c>
      <c r="K3172" s="22">
        <v>0</v>
      </c>
      <c r="L3172" s="22">
        <v>0</v>
      </c>
      <c r="M3172" s="22">
        <v>0</v>
      </c>
      <c r="N3172" s="22"/>
      <c r="O3172" s="22">
        <v>0</v>
      </c>
      <c r="P3172" s="22"/>
      <c r="Q3172" s="22"/>
      <c r="R3172" s="22"/>
      <c r="S3172" s="22"/>
      <c r="T3172" s="39">
        <f t="shared" si="49"/>
        <v>46224</v>
      </c>
    </row>
    <row r="3173" spans="1:20" x14ac:dyDescent="0.25">
      <c r="A3173" s="22" t="s">
        <v>1262</v>
      </c>
      <c r="B3173" s="22" t="s">
        <v>1272</v>
      </c>
      <c r="C3173" s="22" t="s">
        <v>3211</v>
      </c>
      <c r="D3173" s="22">
        <v>1</v>
      </c>
      <c r="E3173" s="22">
        <v>1</v>
      </c>
      <c r="F3173" s="22">
        <v>1</v>
      </c>
      <c r="G3173" s="22">
        <v>1</v>
      </c>
      <c r="H3173" s="22">
        <v>1</v>
      </c>
      <c r="I3173" s="22">
        <v>0</v>
      </c>
      <c r="J3173" s="22">
        <v>0</v>
      </c>
      <c r="K3173" s="22">
        <v>0</v>
      </c>
      <c r="L3173" s="22">
        <v>0</v>
      </c>
      <c r="M3173" s="22">
        <v>0</v>
      </c>
      <c r="N3173" s="22">
        <v>18</v>
      </c>
      <c r="O3173" s="22">
        <v>100</v>
      </c>
      <c r="P3173" s="22">
        <v>100</v>
      </c>
      <c r="Q3173" s="22">
        <v>0</v>
      </c>
      <c r="R3173" s="22"/>
      <c r="S3173" s="22">
        <v>0</v>
      </c>
      <c r="T3173" s="39">
        <f t="shared" si="49"/>
        <v>46224</v>
      </c>
    </row>
    <row r="3174" spans="1:20" x14ac:dyDescent="0.25">
      <c r="A3174" s="22" t="s">
        <v>1262</v>
      </c>
      <c r="B3174" s="22" t="s">
        <v>1272</v>
      </c>
      <c r="C3174" s="22" t="s">
        <v>3212</v>
      </c>
      <c r="D3174" s="22">
        <v>1</v>
      </c>
      <c r="E3174" s="22">
        <v>0</v>
      </c>
      <c r="F3174" s="22">
        <v>0</v>
      </c>
      <c r="G3174" s="22"/>
      <c r="H3174" s="22">
        <v>0</v>
      </c>
      <c r="I3174" s="22">
        <v>0</v>
      </c>
      <c r="J3174" s="22">
        <v>0</v>
      </c>
      <c r="K3174" s="22">
        <v>0</v>
      </c>
      <c r="L3174" s="22">
        <v>0</v>
      </c>
      <c r="M3174" s="22">
        <v>0</v>
      </c>
      <c r="N3174" s="22"/>
      <c r="O3174" s="22">
        <v>0</v>
      </c>
      <c r="P3174" s="22"/>
      <c r="Q3174" s="22"/>
      <c r="R3174" s="22"/>
      <c r="S3174" s="22"/>
      <c r="T3174" s="39">
        <f t="shared" si="49"/>
        <v>46224</v>
      </c>
    </row>
    <row r="3175" spans="1:20" x14ac:dyDescent="0.25">
      <c r="A3175" s="22" t="s">
        <v>1262</v>
      </c>
      <c r="B3175" s="22" t="s">
        <v>1272</v>
      </c>
      <c r="C3175" s="22" t="s">
        <v>3213</v>
      </c>
      <c r="D3175" s="22">
        <v>1</v>
      </c>
      <c r="E3175" s="22">
        <v>0</v>
      </c>
      <c r="F3175" s="22">
        <v>0</v>
      </c>
      <c r="G3175" s="22"/>
      <c r="H3175" s="22">
        <v>0</v>
      </c>
      <c r="I3175" s="22">
        <v>0</v>
      </c>
      <c r="J3175" s="22">
        <v>0</v>
      </c>
      <c r="K3175" s="22">
        <v>0</v>
      </c>
      <c r="L3175" s="22">
        <v>0</v>
      </c>
      <c r="M3175" s="22">
        <v>0</v>
      </c>
      <c r="N3175" s="22"/>
      <c r="O3175" s="22">
        <v>0</v>
      </c>
      <c r="P3175" s="22"/>
      <c r="Q3175" s="22"/>
      <c r="R3175" s="22"/>
      <c r="S3175" s="22"/>
      <c r="T3175" s="39">
        <f t="shared" si="49"/>
        <v>46224</v>
      </c>
    </row>
    <row r="3176" spans="1:20" x14ac:dyDescent="0.25">
      <c r="A3176" s="22" t="s">
        <v>1262</v>
      </c>
      <c r="B3176" s="22" t="s">
        <v>1272</v>
      </c>
      <c r="C3176" s="22" t="s">
        <v>3214</v>
      </c>
      <c r="D3176" s="22">
        <v>1</v>
      </c>
      <c r="E3176" s="22">
        <v>0</v>
      </c>
      <c r="F3176" s="22">
        <v>0</v>
      </c>
      <c r="G3176" s="22"/>
      <c r="H3176" s="22">
        <v>0</v>
      </c>
      <c r="I3176" s="22">
        <v>0</v>
      </c>
      <c r="J3176" s="22">
        <v>0</v>
      </c>
      <c r="K3176" s="22">
        <v>0</v>
      </c>
      <c r="L3176" s="22">
        <v>0</v>
      </c>
      <c r="M3176" s="22">
        <v>0</v>
      </c>
      <c r="N3176" s="22">
        <v>-7</v>
      </c>
      <c r="O3176" s="22">
        <v>0</v>
      </c>
      <c r="P3176" s="22"/>
      <c r="Q3176" s="22"/>
      <c r="R3176" s="22"/>
      <c r="S3176" s="22"/>
      <c r="T3176" s="39">
        <f t="shared" si="49"/>
        <v>46224</v>
      </c>
    </row>
    <row r="3177" spans="1:20" x14ac:dyDescent="0.25">
      <c r="A3177" s="22" t="s">
        <v>1262</v>
      </c>
      <c r="B3177" s="22" t="s">
        <v>1272</v>
      </c>
      <c r="C3177" s="22" t="s">
        <v>3215</v>
      </c>
      <c r="D3177" s="22">
        <v>1</v>
      </c>
      <c r="E3177" s="22">
        <v>0</v>
      </c>
      <c r="F3177" s="22">
        <v>0</v>
      </c>
      <c r="G3177" s="22"/>
      <c r="H3177" s="22">
        <v>0</v>
      </c>
      <c r="I3177" s="22">
        <v>0</v>
      </c>
      <c r="J3177" s="22">
        <v>0</v>
      </c>
      <c r="K3177" s="22">
        <v>0</v>
      </c>
      <c r="L3177" s="22">
        <v>0</v>
      </c>
      <c r="M3177" s="22">
        <v>0</v>
      </c>
      <c r="N3177" s="22"/>
      <c r="O3177" s="22">
        <v>0</v>
      </c>
      <c r="P3177" s="22"/>
      <c r="Q3177" s="22"/>
      <c r="R3177" s="22"/>
      <c r="S3177" s="22"/>
      <c r="T3177" s="39">
        <f t="shared" si="49"/>
        <v>46224</v>
      </c>
    </row>
    <row r="3178" spans="1:20" x14ac:dyDescent="0.25">
      <c r="A3178" s="22" t="s">
        <v>1262</v>
      </c>
      <c r="B3178" s="22" t="s">
        <v>1272</v>
      </c>
      <c r="C3178" s="22" t="s">
        <v>3216</v>
      </c>
      <c r="D3178" s="22">
        <v>1</v>
      </c>
      <c r="E3178" s="22">
        <v>0</v>
      </c>
      <c r="F3178" s="22">
        <v>0</v>
      </c>
      <c r="G3178" s="22"/>
      <c r="H3178" s="22">
        <v>0</v>
      </c>
      <c r="I3178" s="22">
        <v>0</v>
      </c>
      <c r="J3178" s="22">
        <v>0</v>
      </c>
      <c r="K3178" s="22">
        <v>0</v>
      </c>
      <c r="L3178" s="22">
        <v>0</v>
      </c>
      <c r="M3178" s="22">
        <v>0</v>
      </c>
      <c r="N3178" s="22"/>
      <c r="O3178" s="22">
        <v>0</v>
      </c>
      <c r="P3178" s="22"/>
      <c r="Q3178" s="22"/>
      <c r="R3178" s="22"/>
      <c r="S3178" s="22"/>
      <c r="T3178" s="39">
        <f t="shared" si="49"/>
        <v>46224</v>
      </c>
    </row>
    <row r="3179" spans="1:20" x14ac:dyDescent="0.25">
      <c r="A3179" s="22" t="s">
        <v>1262</v>
      </c>
      <c r="B3179" s="22" t="s">
        <v>1272</v>
      </c>
      <c r="C3179" s="22" t="s">
        <v>3217</v>
      </c>
      <c r="D3179" s="22">
        <v>1</v>
      </c>
      <c r="E3179" s="22">
        <v>0</v>
      </c>
      <c r="F3179" s="22">
        <v>0</v>
      </c>
      <c r="G3179" s="22"/>
      <c r="H3179" s="22">
        <v>0</v>
      </c>
      <c r="I3179" s="22">
        <v>0</v>
      </c>
      <c r="J3179" s="22">
        <v>0</v>
      </c>
      <c r="K3179" s="22">
        <v>0</v>
      </c>
      <c r="L3179" s="22">
        <v>0</v>
      </c>
      <c r="M3179" s="22">
        <v>0</v>
      </c>
      <c r="N3179" s="22"/>
      <c r="O3179" s="22">
        <v>0</v>
      </c>
      <c r="P3179" s="22"/>
      <c r="Q3179" s="22"/>
      <c r="R3179" s="22"/>
      <c r="S3179" s="22"/>
      <c r="T3179" s="39">
        <f t="shared" si="49"/>
        <v>46224</v>
      </c>
    </row>
    <row r="3180" spans="1:20" x14ac:dyDescent="0.25">
      <c r="A3180" s="22" t="s">
        <v>1262</v>
      </c>
      <c r="B3180" s="22" t="s">
        <v>1272</v>
      </c>
      <c r="C3180" s="22" t="s">
        <v>3218</v>
      </c>
      <c r="D3180" s="22">
        <v>1</v>
      </c>
      <c r="E3180" s="22">
        <v>0</v>
      </c>
      <c r="F3180" s="22">
        <v>0</v>
      </c>
      <c r="G3180" s="22"/>
      <c r="H3180" s="22">
        <v>0</v>
      </c>
      <c r="I3180" s="22">
        <v>0</v>
      </c>
      <c r="J3180" s="22">
        <v>0</v>
      </c>
      <c r="K3180" s="22">
        <v>0</v>
      </c>
      <c r="L3180" s="22">
        <v>0</v>
      </c>
      <c r="M3180" s="22">
        <v>0</v>
      </c>
      <c r="N3180" s="22">
        <v>-8</v>
      </c>
      <c r="O3180" s="22">
        <v>0</v>
      </c>
      <c r="P3180" s="22"/>
      <c r="Q3180" s="22"/>
      <c r="R3180" s="22"/>
      <c r="S3180" s="22"/>
      <c r="T3180" s="39">
        <f t="shared" si="49"/>
        <v>46224</v>
      </c>
    </row>
    <row r="3181" spans="1:20" x14ac:dyDescent="0.25">
      <c r="A3181" s="22" t="s">
        <v>1262</v>
      </c>
      <c r="B3181" s="22" t="s">
        <v>1272</v>
      </c>
      <c r="C3181" s="22" t="s">
        <v>3219</v>
      </c>
      <c r="D3181" s="22">
        <v>1</v>
      </c>
      <c r="E3181" s="22">
        <v>1</v>
      </c>
      <c r="F3181" s="22">
        <v>1</v>
      </c>
      <c r="G3181" s="22">
        <v>1</v>
      </c>
      <c r="H3181" s="22">
        <v>1</v>
      </c>
      <c r="I3181" s="22">
        <v>0</v>
      </c>
      <c r="J3181" s="22">
        <v>0</v>
      </c>
      <c r="K3181" s="22">
        <v>0</v>
      </c>
      <c r="L3181" s="22">
        <v>0</v>
      </c>
      <c r="M3181" s="22">
        <v>0</v>
      </c>
      <c r="N3181" s="22">
        <v>11</v>
      </c>
      <c r="O3181" s="22">
        <v>100</v>
      </c>
      <c r="P3181" s="22">
        <v>100</v>
      </c>
      <c r="Q3181" s="22">
        <v>0</v>
      </c>
      <c r="R3181" s="22"/>
      <c r="S3181" s="22">
        <v>0</v>
      </c>
      <c r="T3181" s="39">
        <f t="shared" si="49"/>
        <v>46224</v>
      </c>
    </row>
    <row r="3182" spans="1:20" x14ac:dyDescent="0.25">
      <c r="A3182" s="22" t="s">
        <v>1262</v>
      </c>
      <c r="B3182" s="22" t="s">
        <v>1272</v>
      </c>
      <c r="C3182" s="22" t="s">
        <v>3220</v>
      </c>
      <c r="D3182" s="22">
        <v>1</v>
      </c>
      <c r="E3182" s="22">
        <v>0</v>
      </c>
      <c r="F3182" s="22">
        <v>0</v>
      </c>
      <c r="G3182" s="22"/>
      <c r="H3182" s="22">
        <v>0</v>
      </c>
      <c r="I3182" s="22">
        <v>0</v>
      </c>
      <c r="J3182" s="22">
        <v>0</v>
      </c>
      <c r="K3182" s="22">
        <v>0</v>
      </c>
      <c r="L3182" s="22">
        <v>0</v>
      </c>
      <c r="M3182" s="22">
        <v>0</v>
      </c>
      <c r="N3182" s="22"/>
      <c r="O3182" s="22">
        <v>0</v>
      </c>
      <c r="P3182" s="22"/>
      <c r="Q3182" s="22"/>
      <c r="R3182" s="22"/>
      <c r="S3182" s="22"/>
      <c r="T3182" s="39">
        <f t="shared" si="49"/>
        <v>46224</v>
      </c>
    </row>
    <row r="3183" spans="1:20" x14ac:dyDescent="0.25">
      <c r="A3183" s="22" t="s">
        <v>1262</v>
      </c>
      <c r="B3183" s="22" t="s">
        <v>1272</v>
      </c>
      <c r="C3183" s="22" t="s">
        <v>3221</v>
      </c>
      <c r="D3183" s="22">
        <v>1</v>
      </c>
      <c r="E3183" s="22">
        <v>0</v>
      </c>
      <c r="F3183" s="22">
        <v>0</v>
      </c>
      <c r="G3183" s="22"/>
      <c r="H3183" s="22">
        <v>0</v>
      </c>
      <c r="I3183" s="22">
        <v>0</v>
      </c>
      <c r="J3183" s="22">
        <v>0</v>
      </c>
      <c r="K3183" s="22">
        <v>0</v>
      </c>
      <c r="L3183" s="22">
        <v>0</v>
      </c>
      <c r="M3183" s="22">
        <v>0</v>
      </c>
      <c r="N3183" s="22"/>
      <c r="O3183" s="22">
        <v>0</v>
      </c>
      <c r="P3183" s="22"/>
      <c r="Q3183" s="22"/>
      <c r="R3183" s="22"/>
      <c r="S3183" s="22"/>
      <c r="T3183" s="39">
        <f t="shared" si="49"/>
        <v>46224</v>
      </c>
    </row>
    <row r="3184" spans="1:20" x14ac:dyDescent="0.25">
      <c r="A3184" s="22" t="s">
        <v>1262</v>
      </c>
      <c r="B3184" s="22" t="s">
        <v>1272</v>
      </c>
      <c r="C3184" s="22" t="s">
        <v>3222</v>
      </c>
      <c r="D3184" s="22">
        <v>1</v>
      </c>
      <c r="E3184" s="22">
        <v>0</v>
      </c>
      <c r="F3184" s="22">
        <v>0</v>
      </c>
      <c r="G3184" s="22"/>
      <c r="H3184" s="22">
        <v>0</v>
      </c>
      <c r="I3184" s="22">
        <v>0</v>
      </c>
      <c r="J3184" s="22">
        <v>0</v>
      </c>
      <c r="K3184" s="22">
        <v>0</v>
      </c>
      <c r="L3184" s="22">
        <v>0</v>
      </c>
      <c r="M3184" s="22">
        <v>0</v>
      </c>
      <c r="N3184" s="22"/>
      <c r="O3184" s="22">
        <v>0</v>
      </c>
      <c r="P3184" s="22"/>
      <c r="Q3184" s="22"/>
      <c r="R3184" s="22"/>
      <c r="S3184" s="22"/>
      <c r="T3184" s="39">
        <f t="shared" si="49"/>
        <v>46224</v>
      </c>
    </row>
    <row r="3185" spans="1:20" x14ac:dyDescent="0.25">
      <c r="A3185" s="22" t="s">
        <v>1262</v>
      </c>
      <c r="B3185" s="22" t="s">
        <v>1272</v>
      </c>
      <c r="C3185" s="22" t="s">
        <v>3223</v>
      </c>
      <c r="D3185" s="22">
        <v>1</v>
      </c>
      <c r="E3185" s="22">
        <v>0</v>
      </c>
      <c r="F3185" s="22">
        <v>0</v>
      </c>
      <c r="G3185" s="22"/>
      <c r="H3185" s="22">
        <v>0</v>
      </c>
      <c r="I3185" s="22">
        <v>0</v>
      </c>
      <c r="J3185" s="22">
        <v>0</v>
      </c>
      <c r="K3185" s="22">
        <v>0</v>
      </c>
      <c r="L3185" s="22">
        <v>0</v>
      </c>
      <c r="M3185" s="22">
        <v>0</v>
      </c>
      <c r="N3185" s="22"/>
      <c r="O3185" s="22">
        <v>0</v>
      </c>
      <c r="P3185" s="22"/>
      <c r="Q3185" s="22"/>
      <c r="R3185" s="22"/>
      <c r="S3185" s="22"/>
      <c r="T3185" s="39">
        <f t="shared" si="49"/>
        <v>46224</v>
      </c>
    </row>
    <row r="3186" spans="1:20" x14ac:dyDescent="0.25">
      <c r="A3186" s="22" t="s">
        <v>1262</v>
      </c>
      <c r="B3186" s="22" t="s">
        <v>1272</v>
      </c>
      <c r="C3186" s="22" t="s">
        <v>3224</v>
      </c>
      <c r="D3186" s="22">
        <v>1</v>
      </c>
      <c r="E3186" s="22">
        <v>1</v>
      </c>
      <c r="F3186" s="22">
        <v>0</v>
      </c>
      <c r="G3186" s="22">
        <v>1</v>
      </c>
      <c r="H3186" s="22">
        <v>0</v>
      </c>
      <c r="I3186" s="22">
        <v>0</v>
      </c>
      <c r="J3186" s="22">
        <v>0</v>
      </c>
      <c r="K3186" s="22">
        <v>0</v>
      </c>
      <c r="L3186" s="22">
        <v>0</v>
      </c>
      <c r="M3186" s="22">
        <v>0</v>
      </c>
      <c r="N3186" s="22">
        <v>36</v>
      </c>
      <c r="O3186" s="22">
        <v>100</v>
      </c>
      <c r="P3186" s="22">
        <v>0</v>
      </c>
      <c r="Q3186" s="22"/>
      <c r="R3186" s="22"/>
      <c r="S3186" s="22">
        <v>0</v>
      </c>
      <c r="T3186" s="39">
        <f t="shared" si="49"/>
        <v>46224</v>
      </c>
    </row>
    <row r="3187" spans="1:20" x14ac:dyDescent="0.25">
      <c r="A3187" s="22" t="s">
        <v>1262</v>
      </c>
      <c r="B3187" s="22" t="s">
        <v>1272</v>
      </c>
      <c r="C3187" s="22" t="s">
        <v>3225</v>
      </c>
      <c r="D3187" s="22">
        <v>1</v>
      </c>
      <c r="E3187" s="22">
        <v>0</v>
      </c>
      <c r="F3187" s="22">
        <v>0</v>
      </c>
      <c r="G3187" s="22"/>
      <c r="H3187" s="22">
        <v>0</v>
      </c>
      <c r="I3187" s="22">
        <v>0</v>
      </c>
      <c r="J3187" s="22">
        <v>0</v>
      </c>
      <c r="K3187" s="22">
        <v>0</v>
      </c>
      <c r="L3187" s="22">
        <v>0</v>
      </c>
      <c r="M3187" s="22">
        <v>0</v>
      </c>
      <c r="N3187" s="22"/>
      <c r="O3187" s="22">
        <v>0</v>
      </c>
      <c r="P3187" s="22"/>
      <c r="Q3187" s="22"/>
      <c r="R3187" s="22"/>
      <c r="S3187" s="22"/>
      <c r="T3187" s="39">
        <f t="shared" si="49"/>
        <v>46224</v>
      </c>
    </row>
    <row r="3188" spans="1:20" x14ac:dyDescent="0.25">
      <c r="A3188" s="22" t="s">
        <v>1262</v>
      </c>
      <c r="B3188" s="22" t="s">
        <v>1272</v>
      </c>
      <c r="C3188" s="22" t="s">
        <v>3226</v>
      </c>
      <c r="D3188" s="22">
        <v>1</v>
      </c>
      <c r="E3188" s="22">
        <v>0</v>
      </c>
      <c r="F3188" s="22">
        <v>0</v>
      </c>
      <c r="G3188" s="22"/>
      <c r="H3188" s="22">
        <v>0</v>
      </c>
      <c r="I3188" s="22">
        <v>0</v>
      </c>
      <c r="J3188" s="22">
        <v>0</v>
      </c>
      <c r="K3188" s="22">
        <v>0</v>
      </c>
      <c r="L3188" s="22">
        <v>0</v>
      </c>
      <c r="M3188" s="22">
        <v>0</v>
      </c>
      <c r="N3188" s="22">
        <v>-8</v>
      </c>
      <c r="O3188" s="22">
        <v>0</v>
      </c>
      <c r="P3188" s="22"/>
      <c r="Q3188" s="22"/>
      <c r="R3188" s="22"/>
      <c r="S3188" s="22"/>
      <c r="T3188" s="39">
        <f t="shared" si="49"/>
        <v>46224</v>
      </c>
    </row>
    <row r="3189" spans="1:20" x14ac:dyDescent="0.25">
      <c r="A3189" s="22" t="s">
        <v>1262</v>
      </c>
      <c r="B3189" s="22" t="s">
        <v>1272</v>
      </c>
      <c r="C3189" s="22" t="s">
        <v>3227</v>
      </c>
      <c r="D3189" s="22">
        <v>1</v>
      </c>
      <c r="E3189" s="22">
        <v>1</v>
      </c>
      <c r="F3189" s="22">
        <v>0</v>
      </c>
      <c r="G3189" s="22">
        <v>1</v>
      </c>
      <c r="H3189" s="22">
        <v>0</v>
      </c>
      <c r="I3189" s="22">
        <v>0</v>
      </c>
      <c r="J3189" s="22">
        <v>0</v>
      </c>
      <c r="K3189" s="22">
        <v>0</v>
      </c>
      <c r="L3189" s="22">
        <v>0</v>
      </c>
      <c r="M3189" s="22">
        <v>0</v>
      </c>
      <c r="N3189" s="22">
        <v>12</v>
      </c>
      <c r="O3189" s="22">
        <v>100</v>
      </c>
      <c r="P3189" s="22">
        <v>0</v>
      </c>
      <c r="Q3189" s="22"/>
      <c r="R3189" s="22"/>
      <c r="S3189" s="22">
        <v>0</v>
      </c>
      <c r="T3189" s="39">
        <f t="shared" si="49"/>
        <v>46224</v>
      </c>
    </row>
    <row r="3190" spans="1:20" x14ac:dyDescent="0.25">
      <c r="A3190" s="22" t="s">
        <v>1262</v>
      </c>
      <c r="B3190" s="22" t="s">
        <v>1272</v>
      </c>
      <c r="C3190" s="22" t="s">
        <v>3228</v>
      </c>
      <c r="D3190" s="22">
        <v>1</v>
      </c>
      <c r="E3190" s="22">
        <v>0</v>
      </c>
      <c r="F3190" s="22">
        <v>0</v>
      </c>
      <c r="G3190" s="22"/>
      <c r="H3190" s="22">
        <v>0</v>
      </c>
      <c r="I3190" s="22">
        <v>0</v>
      </c>
      <c r="J3190" s="22">
        <v>0</v>
      </c>
      <c r="K3190" s="22">
        <v>0</v>
      </c>
      <c r="L3190" s="22">
        <v>0</v>
      </c>
      <c r="M3190" s="22">
        <v>0</v>
      </c>
      <c r="N3190" s="22"/>
      <c r="O3190" s="22">
        <v>0</v>
      </c>
      <c r="P3190" s="22"/>
      <c r="Q3190" s="22"/>
      <c r="R3190" s="22"/>
      <c r="S3190" s="22"/>
      <c r="T3190" s="39">
        <f t="shared" si="49"/>
        <v>46224</v>
      </c>
    </row>
    <row r="3191" spans="1:20" x14ac:dyDescent="0.25">
      <c r="A3191" s="22" t="s">
        <v>1262</v>
      </c>
      <c r="B3191" s="22" t="s">
        <v>1272</v>
      </c>
      <c r="C3191" s="22" t="s">
        <v>3229</v>
      </c>
      <c r="D3191" s="22">
        <v>1</v>
      </c>
      <c r="E3191" s="22">
        <v>0</v>
      </c>
      <c r="F3191" s="22">
        <v>0</v>
      </c>
      <c r="G3191" s="22"/>
      <c r="H3191" s="22">
        <v>0</v>
      </c>
      <c r="I3191" s="22">
        <v>0</v>
      </c>
      <c r="J3191" s="22">
        <v>0</v>
      </c>
      <c r="K3191" s="22">
        <v>0</v>
      </c>
      <c r="L3191" s="22">
        <v>0</v>
      </c>
      <c r="M3191" s="22">
        <v>0</v>
      </c>
      <c r="N3191" s="22"/>
      <c r="O3191" s="22">
        <v>0</v>
      </c>
      <c r="P3191" s="22"/>
      <c r="Q3191" s="22"/>
      <c r="R3191" s="22"/>
      <c r="S3191" s="22"/>
      <c r="T3191" s="39">
        <f t="shared" si="49"/>
        <v>46224</v>
      </c>
    </row>
    <row r="3192" spans="1:20" x14ac:dyDescent="0.25">
      <c r="A3192" s="22" t="s">
        <v>1262</v>
      </c>
      <c r="B3192" s="22" t="s">
        <v>1272</v>
      </c>
      <c r="C3192" s="22" t="s">
        <v>3230</v>
      </c>
      <c r="D3192" s="22">
        <v>1</v>
      </c>
      <c r="E3192" s="22">
        <v>0</v>
      </c>
      <c r="F3192" s="22">
        <v>0</v>
      </c>
      <c r="G3192" s="22"/>
      <c r="H3192" s="22">
        <v>0</v>
      </c>
      <c r="I3192" s="22">
        <v>0</v>
      </c>
      <c r="J3192" s="22">
        <v>0</v>
      </c>
      <c r="K3192" s="22">
        <v>0</v>
      </c>
      <c r="L3192" s="22">
        <v>0</v>
      </c>
      <c r="M3192" s="22">
        <v>0</v>
      </c>
      <c r="N3192" s="22"/>
      <c r="O3192" s="22">
        <v>0</v>
      </c>
      <c r="P3192" s="22"/>
      <c r="Q3192" s="22"/>
      <c r="R3192" s="22"/>
      <c r="S3192" s="22"/>
      <c r="T3192" s="39">
        <f t="shared" si="49"/>
        <v>46224</v>
      </c>
    </row>
    <row r="3193" spans="1:20" x14ac:dyDescent="0.25">
      <c r="A3193" s="22" t="s">
        <v>1262</v>
      </c>
      <c r="B3193" s="22" t="s">
        <v>1272</v>
      </c>
      <c r="C3193" s="22" t="s">
        <v>3231</v>
      </c>
      <c r="D3193" s="22">
        <v>1</v>
      </c>
      <c r="E3193" s="22">
        <v>0</v>
      </c>
      <c r="F3193" s="22">
        <v>0</v>
      </c>
      <c r="G3193" s="22"/>
      <c r="H3193" s="22">
        <v>0</v>
      </c>
      <c r="I3193" s="22">
        <v>0</v>
      </c>
      <c r="J3193" s="22">
        <v>0</v>
      </c>
      <c r="K3193" s="22">
        <v>0</v>
      </c>
      <c r="L3193" s="22">
        <v>0</v>
      </c>
      <c r="M3193" s="22">
        <v>0</v>
      </c>
      <c r="N3193" s="22"/>
      <c r="O3193" s="22">
        <v>0</v>
      </c>
      <c r="P3193" s="22"/>
      <c r="Q3193" s="22"/>
      <c r="R3193" s="22"/>
      <c r="S3193" s="22"/>
      <c r="T3193" s="39">
        <f t="shared" si="49"/>
        <v>46224</v>
      </c>
    </row>
    <row r="3194" spans="1:20" x14ac:dyDescent="0.25">
      <c r="A3194" s="22" t="s">
        <v>1262</v>
      </c>
      <c r="B3194" s="22" t="s">
        <v>1272</v>
      </c>
      <c r="C3194" s="22" t="s">
        <v>3232</v>
      </c>
      <c r="D3194" s="22">
        <v>1</v>
      </c>
      <c r="E3194" s="22">
        <v>0</v>
      </c>
      <c r="F3194" s="22">
        <v>0</v>
      </c>
      <c r="G3194" s="22"/>
      <c r="H3194" s="22">
        <v>0</v>
      </c>
      <c r="I3194" s="22">
        <v>0</v>
      </c>
      <c r="J3194" s="22">
        <v>0</v>
      </c>
      <c r="K3194" s="22">
        <v>0</v>
      </c>
      <c r="L3194" s="22">
        <v>0</v>
      </c>
      <c r="M3194" s="22">
        <v>0</v>
      </c>
      <c r="N3194" s="22"/>
      <c r="O3194" s="22">
        <v>0</v>
      </c>
      <c r="P3194" s="22"/>
      <c r="Q3194" s="22"/>
      <c r="R3194" s="22"/>
      <c r="S3194" s="22"/>
      <c r="T3194" s="39">
        <f t="shared" si="49"/>
        <v>46224</v>
      </c>
    </row>
    <row r="3195" spans="1:20" x14ac:dyDescent="0.25">
      <c r="A3195" s="22" t="s">
        <v>1262</v>
      </c>
      <c r="B3195" s="22" t="s">
        <v>1272</v>
      </c>
      <c r="C3195" s="22" t="s">
        <v>3233</v>
      </c>
      <c r="D3195" s="22">
        <v>1</v>
      </c>
      <c r="E3195" s="22">
        <v>1</v>
      </c>
      <c r="F3195" s="22">
        <v>1</v>
      </c>
      <c r="G3195" s="22">
        <v>1</v>
      </c>
      <c r="H3195" s="22">
        <v>1</v>
      </c>
      <c r="I3195" s="22">
        <v>0</v>
      </c>
      <c r="J3195" s="22">
        <v>0</v>
      </c>
      <c r="K3195" s="22">
        <v>0</v>
      </c>
      <c r="L3195" s="22">
        <v>0</v>
      </c>
      <c r="M3195" s="22">
        <v>0</v>
      </c>
      <c r="N3195" s="22">
        <v>36</v>
      </c>
      <c r="O3195" s="22">
        <v>100</v>
      </c>
      <c r="P3195" s="22">
        <v>100</v>
      </c>
      <c r="Q3195" s="22">
        <v>0</v>
      </c>
      <c r="R3195" s="22"/>
      <c r="S3195" s="22">
        <v>0</v>
      </c>
      <c r="T3195" s="39">
        <f t="shared" si="49"/>
        <v>46224</v>
      </c>
    </row>
    <row r="3196" spans="1:20" x14ac:dyDescent="0.25">
      <c r="A3196" s="22" t="s">
        <v>1262</v>
      </c>
      <c r="B3196" s="22" t="s">
        <v>1272</v>
      </c>
      <c r="C3196" s="22" t="s">
        <v>3234</v>
      </c>
      <c r="D3196" s="22">
        <v>1</v>
      </c>
      <c r="E3196" s="22">
        <v>0</v>
      </c>
      <c r="F3196" s="22">
        <v>0</v>
      </c>
      <c r="G3196" s="22"/>
      <c r="H3196" s="22">
        <v>0</v>
      </c>
      <c r="I3196" s="22">
        <v>0</v>
      </c>
      <c r="J3196" s="22">
        <v>0</v>
      </c>
      <c r="K3196" s="22">
        <v>0</v>
      </c>
      <c r="L3196" s="22">
        <v>0</v>
      </c>
      <c r="M3196" s="22">
        <v>0</v>
      </c>
      <c r="N3196" s="22"/>
      <c r="O3196" s="22">
        <v>0</v>
      </c>
      <c r="P3196" s="22"/>
      <c r="Q3196" s="22"/>
      <c r="R3196" s="22"/>
      <c r="S3196" s="22"/>
      <c r="T3196" s="39">
        <f t="shared" si="49"/>
        <v>46224</v>
      </c>
    </row>
    <row r="3197" spans="1:20" x14ac:dyDescent="0.25">
      <c r="A3197" s="22" t="s">
        <v>1262</v>
      </c>
      <c r="B3197" s="22" t="s">
        <v>1272</v>
      </c>
      <c r="C3197" s="22" t="s">
        <v>3235</v>
      </c>
      <c r="D3197" s="22">
        <v>1</v>
      </c>
      <c r="E3197" s="22">
        <v>0</v>
      </c>
      <c r="F3197" s="22">
        <v>0</v>
      </c>
      <c r="G3197" s="22"/>
      <c r="H3197" s="22">
        <v>0</v>
      </c>
      <c r="I3197" s="22">
        <v>0</v>
      </c>
      <c r="J3197" s="22">
        <v>0</v>
      </c>
      <c r="K3197" s="22">
        <v>0</v>
      </c>
      <c r="L3197" s="22">
        <v>0</v>
      </c>
      <c r="M3197" s="22">
        <v>0</v>
      </c>
      <c r="N3197" s="22"/>
      <c r="O3197" s="22">
        <v>0</v>
      </c>
      <c r="P3197" s="22"/>
      <c r="Q3197" s="22"/>
      <c r="R3197" s="22"/>
      <c r="S3197" s="22"/>
      <c r="T3197" s="39">
        <f t="shared" si="49"/>
        <v>46224</v>
      </c>
    </row>
    <row r="3198" spans="1:20" x14ac:dyDescent="0.25">
      <c r="A3198" s="22" t="s">
        <v>1262</v>
      </c>
      <c r="B3198" s="22" t="s">
        <v>1272</v>
      </c>
      <c r="C3198" s="22" t="s">
        <v>3236</v>
      </c>
      <c r="D3198" s="22">
        <v>1</v>
      </c>
      <c r="E3198" s="22">
        <v>0</v>
      </c>
      <c r="F3198" s="22">
        <v>0</v>
      </c>
      <c r="G3198" s="22"/>
      <c r="H3198" s="22">
        <v>0</v>
      </c>
      <c r="I3198" s="22">
        <v>0</v>
      </c>
      <c r="J3198" s="22">
        <v>0</v>
      </c>
      <c r="K3198" s="22">
        <v>0</v>
      </c>
      <c r="L3198" s="22">
        <v>0</v>
      </c>
      <c r="M3198" s="22">
        <v>0</v>
      </c>
      <c r="N3198" s="22"/>
      <c r="O3198" s="22">
        <v>0</v>
      </c>
      <c r="P3198" s="22"/>
      <c r="Q3198" s="22"/>
      <c r="R3198" s="22"/>
      <c r="S3198" s="22"/>
      <c r="T3198" s="39">
        <f t="shared" si="49"/>
        <v>46224</v>
      </c>
    </row>
    <row r="3199" spans="1:20" x14ac:dyDescent="0.25">
      <c r="A3199" s="22" t="s">
        <v>1262</v>
      </c>
      <c r="B3199" s="22" t="s">
        <v>1272</v>
      </c>
      <c r="C3199" s="22" t="s">
        <v>3237</v>
      </c>
      <c r="D3199" s="22">
        <v>1</v>
      </c>
      <c r="E3199" s="22">
        <v>0</v>
      </c>
      <c r="F3199" s="22">
        <v>0</v>
      </c>
      <c r="G3199" s="22"/>
      <c r="H3199" s="22">
        <v>0</v>
      </c>
      <c r="I3199" s="22">
        <v>0</v>
      </c>
      <c r="J3199" s="22">
        <v>0</v>
      </c>
      <c r="K3199" s="22">
        <v>0</v>
      </c>
      <c r="L3199" s="22">
        <v>0</v>
      </c>
      <c r="M3199" s="22">
        <v>0</v>
      </c>
      <c r="N3199" s="22"/>
      <c r="O3199" s="22">
        <v>0</v>
      </c>
      <c r="P3199" s="22"/>
      <c r="Q3199" s="22"/>
      <c r="R3199" s="22"/>
      <c r="S3199" s="22"/>
      <c r="T3199" s="39">
        <f t="shared" si="49"/>
        <v>46224</v>
      </c>
    </row>
    <row r="3200" spans="1:20" x14ac:dyDescent="0.25">
      <c r="A3200" s="22" t="s">
        <v>1262</v>
      </c>
      <c r="B3200" s="22" t="s">
        <v>1272</v>
      </c>
      <c r="C3200" s="22" t="s">
        <v>3238</v>
      </c>
      <c r="D3200" s="22">
        <v>1</v>
      </c>
      <c r="E3200" s="22">
        <v>0</v>
      </c>
      <c r="F3200" s="22">
        <v>0</v>
      </c>
      <c r="G3200" s="22"/>
      <c r="H3200" s="22">
        <v>0</v>
      </c>
      <c r="I3200" s="22">
        <v>0</v>
      </c>
      <c r="J3200" s="22">
        <v>0</v>
      </c>
      <c r="K3200" s="22">
        <v>0</v>
      </c>
      <c r="L3200" s="22">
        <v>0</v>
      </c>
      <c r="M3200" s="22">
        <v>0</v>
      </c>
      <c r="N3200" s="22"/>
      <c r="O3200" s="22">
        <v>0</v>
      </c>
      <c r="P3200" s="22"/>
      <c r="Q3200" s="22"/>
      <c r="R3200" s="22"/>
      <c r="S3200" s="22"/>
      <c r="T3200" s="39">
        <f t="shared" si="49"/>
        <v>46224</v>
      </c>
    </row>
    <row r="3201" spans="1:20" x14ac:dyDescent="0.25">
      <c r="A3201" s="22" t="s">
        <v>1262</v>
      </c>
      <c r="B3201" s="22" t="s">
        <v>1272</v>
      </c>
      <c r="C3201" s="22" t="s">
        <v>3239</v>
      </c>
      <c r="D3201" s="22">
        <v>1</v>
      </c>
      <c r="E3201" s="22">
        <v>1</v>
      </c>
      <c r="F3201" s="22">
        <v>0</v>
      </c>
      <c r="G3201" s="22">
        <v>1</v>
      </c>
      <c r="H3201" s="22">
        <v>0</v>
      </c>
      <c r="I3201" s="22">
        <v>0</v>
      </c>
      <c r="J3201" s="22">
        <v>0</v>
      </c>
      <c r="K3201" s="22">
        <v>0</v>
      </c>
      <c r="L3201" s="22">
        <v>0</v>
      </c>
      <c r="M3201" s="22">
        <v>0</v>
      </c>
      <c r="N3201" s="22">
        <v>38</v>
      </c>
      <c r="O3201" s="22">
        <v>100</v>
      </c>
      <c r="P3201" s="22">
        <v>0</v>
      </c>
      <c r="Q3201" s="22"/>
      <c r="R3201" s="22"/>
      <c r="S3201" s="22">
        <v>0</v>
      </c>
      <c r="T3201" s="39">
        <f t="shared" si="49"/>
        <v>46224</v>
      </c>
    </row>
    <row r="3202" spans="1:20" x14ac:dyDescent="0.25">
      <c r="A3202" s="22" t="s">
        <v>1262</v>
      </c>
      <c r="B3202" s="22" t="s">
        <v>1272</v>
      </c>
      <c r="C3202" s="22" t="s">
        <v>3240</v>
      </c>
      <c r="D3202" s="22">
        <v>1</v>
      </c>
      <c r="E3202" s="22">
        <v>0</v>
      </c>
      <c r="F3202" s="22">
        <v>0</v>
      </c>
      <c r="G3202" s="22"/>
      <c r="H3202" s="22">
        <v>0</v>
      </c>
      <c r="I3202" s="22">
        <v>0</v>
      </c>
      <c r="J3202" s="22">
        <v>0</v>
      </c>
      <c r="K3202" s="22">
        <v>0</v>
      </c>
      <c r="L3202" s="22">
        <v>0</v>
      </c>
      <c r="M3202" s="22">
        <v>0</v>
      </c>
      <c r="N3202" s="22"/>
      <c r="O3202" s="22">
        <v>0</v>
      </c>
      <c r="P3202" s="22"/>
      <c r="Q3202" s="22"/>
      <c r="R3202" s="22"/>
      <c r="S3202" s="22"/>
      <c r="T3202" s="39">
        <f t="shared" ref="T3202:T3265" si="50">IFERROR(DATEVALUE(A3202),"")</f>
        <v>46224</v>
      </c>
    </row>
    <row r="3203" spans="1:20" x14ac:dyDescent="0.25">
      <c r="A3203" s="22" t="s">
        <v>1262</v>
      </c>
      <c r="B3203" s="22" t="s">
        <v>1272</v>
      </c>
      <c r="C3203" s="22" t="s">
        <v>3241</v>
      </c>
      <c r="D3203" s="22">
        <v>1</v>
      </c>
      <c r="E3203" s="22">
        <v>0</v>
      </c>
      <c r="F3203" s="22">
        <v>0</v>
      </c>
      <c r="G3203" s="22"/>
      <c r="H3203" s="22">
        <v>0</v>
      </c>
      <c r="I3203" s="22">
        <v>0</v>
      </c>
      <c r="J3203" s="22">
        <v>0</v>
      </c>
      <c r="K3203" s="22">
        <v>0</v>
      </c>
      <c r="L3203" s="22">
        <v>0</v>
      </c>
      <c r="M3203" s="22">
        <v>0</v>
      </c>
      <c r="N3203" s="22"/>
      <c r="O3203" s="22">
        <v>0</v>
      </c>
      <c r="P3203" s="22"/>
      <c r="Q3203" s="22"/>
      <c r="R3203" s="22"/>
      <c r="S3203" s="22"/>
      <c r="T3203" s="39">
        <f t="shared" si="50"/>
        <v>46224</v>
      </c>
    </row>
    <row r="3204" spans="1:20" x14ac:dyDescent="0.25">
      <c r="A3204" s="22" t="s">
        <v>1262</v>
      </c>
      <c r="B3204" s="22" t="s">
        <v>1272</v>
      </c>
      <c r="C3204" s="22" t="s">
        <v>3242</v>
      </c>
      <c r="D3204" s="22">
        <v>1</v>
      </c>
      <c r="E3204" s="22">
        <v>1</v>
      </c>
      <c r="F3204" s="22">
        <v>0</v>
      </c>
      <c r="G3204" s="22">
        <v>1</v>
      </c>
      <c r="H3204" s="22">
        <v>0</v>
      </c>
      <c r="I3204" s="22">
        <v>0</v>
      </c>
      <c r="J3204" s="22">
        <v>0</v>
      </c>
      <c r="K3204" s="22">
        <v>0</v>
      </c>
      <c r="L3204" s="22">
        <v>0</v>
      </c>
      <c r="M3204" s="22">
        <v>0</v>
      </c>
      <c r="N3204" s="22">
        <v>34</v>
      </c>
      <c r="O3204" s="22">
        <v>100</v>
      </c>
      <c r="P3204" s="22">
        <v>0</v>
      </c>
      <c r="Q3204" s="22"/>
      <c r="R3204" s="22"/>
      <c r="S3204" s="22">
        <v>0</v>
      </c>
      <c r="T3204" s="39">
        <f t="shared" si="50"/>
        <v>46224</v>
      </c>
    </row>
    <row r="3205" spans="1:20" x14ac:dyDescent="0.25">
      <c r="A3205" s="22" t="s">
        <v>1262</v>
      </c>
      <c r="B3205" s="22" t="s">
        <v>1272</v>
      </c>
      <c r="C3205" s="22" t="s">
        <v>3243</v>
      </c>
      <c r="D3205" s="22">
        <v>1</v>
      </c>
      <c r="E3205" s="22">
        <v>0</v>
      </c>
      <c r="F3205" s="22">
        <v>0</v>
      </c>
      <c r="G3205" s="22"/>
      <c r="H3205" s="22">
        <v>0</v>
      </c>
      <c r="I3205" s="22">
        <v>0</v>
      </c>
      <c r="J3205" s="22">
        <v>0</v>
      </c>
      <c r="K3205" s="22">
        <v>0</v>
      </c>
      <c r="L3205" s="22">
        <v>0</v>
      </c>
      <c r="M3205" s="22">
        <v>0</v>
      </c>
      <c r="N3205" s="22"/>
      <c r="O3205" s="22">
        <v>0</v>
      </c>
      <c r="P3205" s="22"/>
      <c r="Q3205" s="22"/>
      <c r="R3205" s="22"/>
      <c r="S3205" s="22"/>
      <c r="T3205" s="39">
        <f t="shared" si="50"/>
        <v>46224</v>
      </c>
    </row>
    <row r="3206" spans="1:20" x14ac:dyDescent="0.25">
      <c r="A3206" s="22" t="s">
        <v>1262</v>
      </c>
      <c r="B3206" s="22" t="s">
        <v>1272</v>
      </c>
      <c r="C3206" s="22" t="s">
        <v>3244</v>
      </c>
      <c r="D3206" s="22">
        <v>1</v>
      </c>
      <c r="E3206" s="22">
        <v>1</v>
      </c>
      <c r="F3206" s="22">
        <v>0</v>
      </c>
      <c r="G3206" s="22">
        <v>1</v>
      </c>
      <c r="H3206" s="22">
        <v>0</v>
      </c>
      <c r="I3206" s="22">
        <v>0</v>
      </c>
      <c r="J3206" s="22">
        <v>0</v>
      </c>
      <c r="K3206" s="22">
        <v>0</v>
      </c>
      <c r="L3206" s="22">
        <v>0</v>
      </c>
      <c r="M3206" s="22">
        <v>0</v>
      </c>
      <c r="N3206" s="22">
        <v>35</v>
      </c>
      <c r="O3206" s="22">
        <v>100</v>
      </c>
      <c r="P3206" s="22">
        <v>0</v>
      </c>
      <c r="Q3206" s="22"/>
      <c r="R3206" s="22"/>
      <c r="S3206" s="22">
        <v>0</v>
      </c>
      <c r="T3206" s="39">
        <f t="shared" si="50"/>
        <v>46224</v>
      </c>
    </row>
    <row r="3207" spans="1:20" x14ac:dyDescent="0.25">
      <c r="A3207" s="22" t="s">
        <v>1262</v>
      </c>
      <c r="B3207" s="22" t="s">
        <v>1272</v>
      </c>
      <c r="C3207" s="22" t="s">
        <v>3245</v>
      </c>
      <c r="D3207" s="22">
        <v>1</v>
      </c>
      <c r="E3207" s="22">
        <v>0</v>
      </c>
      <c r="F3207" s="22">
        <v>0</v>
      </c>
      <c r="G3207" s="22"/>
      <c r="H3207" s="22">
        <v>0</v>
      </c>
      <c r="I3207" s="22">
        <v>0</v>
      </c>
      <c r="J3207" s="22">
        <v>0</v>
      </c>
      <c r="K3207" s="22">
        <v>0</v>
      </c>
      <c r="L3207" s="22">
        <v>0</v>
      </c>
      <c r="M3207" s="22">
        <v>0</v>
      </c>
      <c r="N3207" s="22"/>
      <c r="O3207" s="22">
        <v>0</v>
      </c>
      <c r="P3207" s="22"/>
      <c r="Q3207" s="22"/>
      <c r="R3207" s="22"/>
      <c r="S3207" s="22"/>
      <c r="T3207" s="39">
        <f t="shared" si="50"/>
        <v>46224</v>
      </c>
    </row>
    <row r="3208" spans="1:20" x14ac:dyDescent="0.25">
      <c r="A3208" s="22" t="s">
        <v>1262</v>
      </c>
      <c r="B3208" s="22" t="s">
        <v>1272</v>
      </c>
      <c r="C3208" s="22" t="s">
        <v>3246</v>
      </c>
      <c r="D3208" s="22">
        <v>1</v>
      </c>
      <c r="E3208" s="22">
        <v>0</v>
      </c>
      <c r="F3208" s="22">
        <v>0</v>
      </c>
      <c r="G3208" s="22"/>
      <c r="H3208" s="22">
        <v>0</v>
      </c>
      <c r="I3208" s="22">
        <v>0</v>
      </c>
      <c r="J3208" s="22">
        <v>0</v>
      </c>
      <c r="K3208" s="22">
        <v>0</v>
      </c>
      <c r="L3208" s="22">
        <v>0</v>
      </c>
      <c r="M3208" s="22">
        <v>0</v>
      </c>
      <c r="N3208" s="22"/>
      <c r="O3208" s="22">
        <v>0</v>
      </c>
      <c r="P3208" s="22"/>
      <c r="Q3208" s="22"/>
      <c r="R3208" s="22"/>
      <c r="S3208" s="22"/>
      <c r="T3208" s="39">
        <f t="shared" si="50"/>
        <v>46224</v>
      </c>
    </row>
    <row r="3209" spans="1:20" x14ac:dyDescent="0.25">
      <c r="A3209" s="22" t="s">
        <v>1262</v>
      </c>
      <c r="B3209" s="22" t="s">
        <v>1272</v>
      </c>
      <c r="C3209" s="22" t="s">
        <v>3247</v>
      </c>
      <c r="D3209" s="22">
        <v>1</v>
      </c>
      <c r="E3209" s="22">
        <v>0</v>
      </c>
      <c r="F3209" s="22">
        <v>0</v>
      </c>
      <c r="G3209" s="22"/>
      <c r="H3209" s="22">
        <v>0</v>
      </c>
      <c r="I3209" s="22">
        <v>0</v>
      </c>
      <c r="J3209" s="22">
        <v>0</v>
      </c>
      <c r="K3209" s="22">
        <v>0</v>
      </c>
      <c r="L3209" s="22">
        <v>0</v>
      </c>
      <c r="M3209" s="22">
        <v>0</v>
      </c>
      <c r="N3209" s="22"/>
      <c r="O3209" s="22">
        <v>0</v>
      </c>
      <c r="P3209" s="22"/>
      <c r="Q3209" s="22"/>
      <c r="R3209" s="22"/>
      <c r="S3209" s="22"/>
      <c r="T3209" s="39">
        <f t="shared" si="50"/>
        <v>46224</v>
      </c>
    </row>
    <row r="3210" spans="1:20" x14ac:dyDescent="0.25">
      <c r="A3210" s="22" t="s">
        <v>1262</v>
      </c>
      <c r="B3210" s="22" t="s">
        <v>1272</v>
      </c>
      <c r="C3210" s="22" t="s">
        <v>3248</v>
      </c>
      <c r="D3210" s="22">
        <v>1</v>
      </c>
      <c r="E3210" s="22">
        <v>0</v>
      </c>
      <c r="F3210" s="22">
        <v>0</v>
      </c>
      <c r="G3210" s="22"/>
      <c r="H3210" s="22">
        <v>0</v>
      </c>
      <c r="I3210" s="22">
        <v>0</v>
      </c>
      <c r="J3210" s="22">
        <v>0</v>
      </c>
      <c r="K3210" s="22">
        <v>0</v>
      </c>
      <c r="L3210" s="22">
        <v>0</v>
      </c>
      <c r="M3210" s="22">
        <v>0</v>
      </c>
      <c r="N3210" s="22">
        <v>-8</v>
      </c>
      <c r="O3210" s="22">
        <v>0</v>
      </c>
      <c r="P3210" s="22"/>
      <c r="Q3210" s="22"/>
      <c r="R3210" s="22"/>
      <c r="S3210" s="22"/>
      <c r="T3210" s="39">
        <f t="shared" si="50"/>
        <v>46224</v>
      </c>
    </row>
    <row r="3211" spans="1:20" x14ac:dyDescent="0.25">
      <c r="A3211" s="22" t="s">
        <v>1262</v>
      </c>
      <c r="B3211" s="22" t="s">
        <v>1272</v>
      </c>
      <c r="C3211" s="22" t="s">
        <v>3249</v>
      </c>
      <c r="D3211" s="22">
        <v>1</v>
      </c>
      <c r="E3211" s="22">
        <v>0</v>
      </c>
      <c r="F3211" s="22">
        <v>0</v>
      </c>
      <c r="G3211" s="22"/>
      <c r="H3211" s="22">
        <v>0</v>
      </c>
      <c r="I3211" s="22">
        <v>0</v>
      </c>
      <c r="J3211" s="22">
        <v>0</v>
      </c>
      <c r="K3211" s="22">
        <v>0</v>
      </c>
      <c r="L3211" s="22">
        <v>0</v>
      </c>
      <c r="M3211" s="22">
        <v>0</v>
      </c>
      <c r="N3211" s="22"/>
      <c r="O3211" s="22">
        <v>0</v>
      </c>
      <c r="P3211" s="22"/>
      <c r="Q3211" s="22"/>
      <c r="R3211" s="22"/>
      <c r="S3211" s="22"/>
      <c r="T3211" s="39">
        <f t="shared" si="50"/>
        <v>46224</v>
      </c>
    </row>
    <row r="3212" spans="1:20" x14ac:dyDescent="0.25">
      <c r="A3212" s="22" t="s">
        <v>1262</v>
      </c>
      <c r="B3212" s="22" t="s">
        <v>1272</v>
      </c>
      <c r="C3212" s="22" t="s">
        <v>3250</v>
      </c>
      <c r="D3212" s="22">
        <v>1</v>
      </c>
      <c r="E3212" s="22">
        <v>1</v>
      </c>
      <c r="F3212" s="22">
        <v>0</v>
      </c>
      <c r="G3212" s="22">
        <v>1</v>
      </c>
      <c r="H3212" s="22">
        <v>0</v>
      </c>
      <c r="I3212" s="22">
        <v>0</v>
      </c>
      <c r="J3212" s="22">
        <v>0</v>
      </c>
      <c r="K3212" s="22">
        <v>0</v>
      </c>
      <c r="L3212" s="22">
        <v>0</v>
      </c>
      <c r="M3212" s="22">
        <v>0</v>
      </c>
      <c r="N3212" s="22">
        <v>14</v>
      </c>
      <c r="O3212" s="22">
        <v>100</v>
      </c>
      <c r="P3212" s="22">
        <v>0</v>
      </c>
      <c r="Q3212" s="22"/>
      <c r="R3212" s="22"/>
      <c r="S3212" s="22">
        <v>0</v>
      </c>
      <c r="T3212" s="39">
        <f t="shared" si="50"/>
        <v>46224</v>
      </c>
    </row>
    <row r="3213" spans="1:20" x14ac:dyDescent="0.25">
      <c r="A3213" s="22" t="s">
        <v>1262</v>
      </c>
      <c r="B3213" s="22" t="s">
        <v>1272</v>
      </c>
      <c r="C3213" s="22" t="s">
        <v>3251</v>
      </c>
      <c r="D3213" s="22">
        <v>1</v>
      </c>
      <c r="E3213" s="22">
        <v>0</v>
      </c>
      <c r="F3213" s="22">
        <v>0</v>
      </c>
      <c r="G3213" s="22"/>
      <c r="H3213" s="22">
        <v>0</v>
      </c>
      <c r="I3213" s="22">
        <v>0</v>
      </c>
      <c r="J3213" s="22">
        <v>0</v>
      </c>
      <c r="K3213" s="22">
        <v>0</v>
      </c>
      <c r="L3213" s="22">
        <v>0</v>
      </c>
      <c r="M3213" s="22">
        <v>0</v>
      </c>
      <c r="N3213" s="22"/>
      <c r="O3213" s="22">
        <v>0</v>
      </c>
      <c r="P3213" s="22"/>
      <c r="Q3213" s="22"/>
      <c r="R3213" s="22"/>
      <c r="S3213" s="22"/>
      <c r="T3213" s="39">
        <f t="shared" si="50"/>
        <v>46224</v>
      </c>
    </row>
    <row r="3214" spans="1:20" x14ac:dyDescent="0.25">
      <c r="A3214" s="22" t="s">
        <v>1262</v>
      </c>
      <c r="B3214" s="22" t="s">
        <v>1272</v>
      </c>
      <c r="C3214" s="22" t="s">
        <v>3252</v>
      </c>
      <c r="D3214" s="22">
        <v>1</v>
      </c>
      <c r="E3214" s="22">
        <v>1</v>
      </c>
      <c r="F3214" s="22">
        <v>1</v>
      </c>
      <c r="G3214" s="22">
        <v>1</v>
      </c>
      <c r="H3214" s="22">
        <v>1</v>
      </c>
      <c r="I3214" s="22">
        <v>0</v>
      </c>
      <c r="J3214" s="22">
        <v>0</v>
      </c>
      <c r="K3214" s="22">
        <v>0</v>
      </c>
      <c r="L3214" s="22">
        <v>0</v>
      </c>
      <c r="M3214" s="22">
        <v>0</v>
      </c>
      <c r="N3214" s="22">
        <v>36</v>
      </c>
      <c r="O3214" s="22">
        <v>100</v>
      </c>
      <c r="P3214" s="22">
        <v>100</v>
      </c>
      <c r="Q3214" s="22">
        <v>0</v>
      </c>
      <c r="R3214" s="22"/>
      <c r="S3214" s="22">
        <v>0</v>
      </c>
      <c r="T3214" s="39">
        <f t="shared" si="50"/>
        <v>46224</v>
      </c>
    </row>
    <row r="3215" spans="1:20" x14ac:dyDescent="0.25">
      <c r="A3215" s="22" t="s">
        <v>1262</v>
      </c>
      <c r="B3215" s="22" t="s">
        <v>1272</v>
      </c>
      <c r="C3215" s="22" t="s">
        <v>3253</v>
      </c>
      <c r="D3215" s="22">
        <v>1</v>
      </c>
      <c r="E3215" s="22">
        <v>0</v>
      </c>
      <c r="F3215" s="22">
        <v>0</v>
      </c>
      <c r="G3215" s="22"/>
      <c r="H3215" s="22">
        <v>0</v>
      </c>
      <c r="I3215" s="22">
        <v>0</v>
      </c>
      <c r="J3215" s="22">
        <v>0</v>
      </c>
      <c r="K3215" s="22">
        <v>0</v>
      </c>
      <c r="L3215" s="22">
        <v>0</v>
      </c>
      <c r="M3215" s="22">
        <v>0</v>
      </c>
      <c r="N3215" s="22"/>
      <c r="O3215" s="22">
        <v>0</v>
      </c>
      <c r="P3215" s="22"/>
      <c r="Q3215" s="22"/>
      <c r="R3215" s="22"/>
      <c r="S3215" s="22"/>
      <c r="T3215" s="39">
        <f t="shared" si="50"/>
        <v>46224</v>
      </c>
    </row>
    <row r="3216" spans="1:20" x14ac:dyDescent="0.25">
      <c r="A3216" s="22" t="s">
        <v>1262</v>
      </c>
      <c r="B3216" s="22" t="s">
        <v>1272</v>
      </c>
      <c r="C3216" s="22" t="s">
        <v>3254</v>
      </c>
      <c r="D3216" s="22">
        <v>1</v>
      </c>
      <c r="E3216" s="22">
        <v>1</v>
      </c>
      <c r="F3216" s="22">
        <v>0</v>
      </c>
      <c r="G3216" s="22">
        <v>1</v>
      </c>
      <c r="H3216" s="22">
        <v>0</v>
      </c>
      <c r="I3216" s="22">
        <v>0</v>
      </c>
      <c r="J3216" s="22">
        <v>0</v>
      </c>
      <c r="K3216" s="22">
        <v>0</v>
      </c>
      <c r="L3216" s="22">
        <v>0</v>
      </c>
      <c r="M3216" s="22">
        <v>0</v>
      </c>
      <c r="N3216" s="22">
        <v>16</v>
      </c>
      <c r="O3216" s="22">
        <v>100</v>
      </c>
      <c r="P3216" s="22">
        <v>0</v>
      </c>
      <c r="Q3216" s="22"/>
      <c r="R3216" s="22"/>
      <c r="S3216" s="22">
        <v>0</v>
      </c>
      <c r="T3216" s="39">
        <f t="shared" si="50"/>
        <v>46224</v>
      </c>
    </row>
    <row r="3217" spans="1:20" x14ac:dyDescent="0.25">
      <c r="A3217" s="22" t="s">
        <v>1262</v>
      </c>
      <c r="B3217" s="22" t="s">
        <v>1272</v>
      </c>
      <c r="C3217" s="22" t="s">
        <v>3255</v>
      </c>
      <c r="D3217" s="22">
        <v>1</v>
      </c>
      <c r="E3217" s="22">
        <v>0</v>
      </c>
      <c r="F3217" s="22">
        <v>0</v>
      </c>
      <c r="G3217" s="22"/>
      <c r="H3217" s="22">
        <v>0</v>
      </c>
      <c r="I3217" s="22">
        <v>0</v>
      </c>
      <c r="J3217" s="22">
        <v>0</v>
      </c>
      <c r="K3217" s="22">
        <v>0</v>
      </c>
      <c r="L3217" s="22">
        <v>0</v>
      </c>
      <c r="M3217" s="22">
        <v>0</v>
      </c>
      <c r="N3217" s="22"/>
      <c r="O3217" s="22">
        <v>0</v>
      </c>
      <c r="P3217" s="22"/>
      <c r="Q3217" s="22"/>
      <c r="R3217" s="22"/>
      <c r="S3217" s="22"/>
      <c r="T3217" s="39">
        <f t="shared" si="50"/>
        <v>46224</v>
      </c>
    </row>
    <row r="3218" spans="1:20" x14ac:dyDescent="0.25">
      <c r="A3218" s="22" t="s">
        <v>1262</v>
      </c>
      <c r="B3218" s="22" t="s">
        <v>1272</v>
      </c>
      <c r="C3218" s="22" t="s">
        <v>3256</v>
      </c>
      <c r="D3218" s="22">
        <v>1</v>
      </c>
      <c r="E3218" s="22">
        <v>0</v>
      </c>
      <c r="F3218" s="22">
        <v>0</v>
      </c>
      <c r="G3218" s="22"/>
      <c r="H3218" s="22">
        <v>0</v>
      </c>
      <c r="I3218" s="22">
        <v>0</v>
      </c>
      <c r="J3218" s="22">
        <v>0</v>
      </c>
      <c r="K3218" s="22">
        <v>0</v>
      </c>
      <c r="L3218" s="22">
        <v>0</v>
      </c>
      <c r="M3218" s="22">
        <v>0</v>
      </c>
      <c r="N3218" s="22"/>
      <c r="O3218" s="22">
        <v>0</v>
      </c>
      <c r="P3218" s="22"/>
      <c r="Q3218" s="22"/>
      <c r="R3218" s="22"/>
      <c r="S3218" s="22"/>
      <c r="T3218" s="39">
        <f t="shared" si="50"/>
        <v>46224</v>
      </c>
    </row>
    <row r="3219" spans="1:20" x14ac:dyDescent="0.25">
      <c r="A3219" s="22" t="s">
        <v>1262</v>
      </c>
      <c r="B3219" s="22" t="s">
        <v>1272</v>
      </c>
      <c r="C3219" s="22" t="s">
        <v>3257</v>
      </c>
      <c r="D3219" s="22">
        <v>1</v>
      </c>
      <c r="E3219" s="22">
        <v>1</v>
      </c>
      <c r="F3219" s="22">
        <v>0</v>
      </c>
      <c r="G3219" s="22">
        <v>1</v>
      </c>
      <c r="H3219" s="22">
        <v>0</v>
      </c>
      <c r="I3219" s="22">
        <v>0</v>
      </c>
      <c r="J3219" s="22">
        <v>0</v>
      </c>
      <c r="K3219" s="22">
        <v>0</v>
      </c>
      <c r="L3219" s="22">
        <v>0</v>
      </c>
      <c r="M3219" s="22">
        <v>0</v>
      </c>
      <c r="N3219" s="22">
        <v>15</v>
      </c>
      <c r="O3219" s="22">
        <v>100</v>
      </c>
      <c r="P3219" s="22">
        <v>0</v>
      </c>
      <c r="Q3219" s="22"/>
      <c r="R3219" s="22"/>
      <c r="S3219" s="22">
        <v>0</v>
      </c>
      <c r="T3219" s="39">
        <f t="shared" si="50"/>
        <v>46224</v>
      </c>
    </row>
    <row r="3220" spans="1:20" x14ac:dyDescent="0.25">
      <c r="A3220" s="22" t="s">
        <v>1262</v>
      </c>
      <c r="B3220" s="22" t="s">
        <v>1272</v>
      </c>
      <c r="C3220" s="22" t="s">
        <v>3258</v>
      </c>
      <c r="D3220" s="22">
        <v>1</v>
      </c>
      <c r="E3220" s="22">
        <v>0</v>
      </c>
      <c r="F3220" s="22">
        <v>0</v>
      </c>
      <c r="G3220" s="22"/>
      <c r="H3220" s="22">
        <v>0</v>
      </c>
      <c r="I3220" s="22">
        <v>0</v>
      </c>
      <c r="J3220" s="22">
        <v>0</v>
      </c>
      <c r="K3220" s="22">
        <v>0</v>
      </c>
      <c r="L3220" s="22">
        <v>0</v>
      </c>
      <c r="M3220" s="22">
        <v>0</v>
      </c>
      <c r="N3220" s="22"/>
      <c r="O3220" s="22">
        <v>0</v>
      </c>
      <c r="P3220" s="22"/>
      <c r="Q3220" s="22"/>
      <c r="R3220" s="22"/>
      <c r="S3220" s="22"/>
      <c r="T3220" s="39">
        <f t="shared" si="50"/>
        <v>46224</v>
      </c>
    </row>
    <row r="3221" spans="1:20" x14ac:dyDescent="0.25">
      <c r="A3221" s="22" t="s">
        <v>1262</v>
      </c>
      <c r="B3221" s="22" t="s">
        <v>1272</v>
      </c>
      <c r="C3221" s="22" t="s">
        <v>3259</v>
      </c>
      <c r="D3221" s="22">
        <v>1</v>
      </c>
      <c r="E3221" s="22">
        <v>0</v>
      </c>
      <c r="F3221" s="22">
        <v>0</v>
      </c>
      <c r="G3221" s="22"/>
      <c r="H3221" s="22">
        <v>0</v>
      </c>
      <c r="I3221" s="22">
        <v>0</v>
      </c>
      <c r="J3221" s="22">
        <v>0</v>
      </c>
      <c r="K3221" s="22">
        <v>0</v>
      </c>
      <c r="L3221" s="22">
        <v>0</v>
      </c>
      <c r="M3221" s="22">
        <v>0</v>
      </c>
      <c r="N3221" s="22"/>
      <c r="O3221" s="22">
        <v>0</v>
      </c>
      <c r="P3221" s="22"/>
      <c r="Q3221" s="22"/>
      <c r="R3221" s="22"/>
      <c r="S3221" s="22"/>
      <c r="T3221" s="39">
        <f t="shared" si="50"/>
        <v>46224</v>
      </c>
    </row>
    <row r="3222" spans="1:20" x14ac:dyDescent="0.25">
      <c r="A3222" s="22" t="s">
        <v>1262</v>
      </c>
      <c r="B3222" s="22" t="s">
        <v>1272</v>
      </c>
      <c r="C3222" s="22" t="s">
        <v>3260</v>
      </c>
      <c r="D3222" s="22">
        <v>1</v>
      </c>
      <c r="E3222" s="22">
        <v>0</v>
      </c>
      <c r="F3222" s="22">
        <v>0</v>
      </c>
      <c r="G3222" s="22"/>
      <c r="H3222" s="22">
        <v>0</v>
      </c>
      <c r="I3222" s="22">
        <v>0</v>
      </c>
      <c r="J3222" s="22">
        <v>0</v>
      </c>
      <c r="K3222" s="22">
        <v>0</v>
      </c>
      <c r="L3222" s="22">
        <v>0</v>
      </c>
      <c r="M3222" s="22">
        <v>0</v>
      </c>
      <c r="N3222" s="22"/>
      <c r="O3222" s="22">
        <v>0</v>
      </c>
      <c r="P3222" s="22"/>
      <c r="Q3222" s="22"/>
      <c r="R3222" s="22"/>
      <c r="S3222" s="22"/>
      <c r="T3222" s="39">
        <f t="shared" si="50"/>
        <v>46224</v>
      </c>
    </row>
    <row r="3223" spans="1:20" x14ac:dyDescent="0.25">
      <c r="A3223" s="22" t="s">
        <v>1262</v>
      </c>
      <c r="B3223" s="22" t="s">
        <v>1272</v>
      </c>
      <c r="C3223" s="22" t="s">
        <v>3261</v>
      </c>
      <c r="D3223" s="22">
        <v>1</v>
      </c>
      <c r="E3223" s="22">
        <v>0</v>
      </c>
      <c r="F3223" s="22">
        <v>0</v>
      </c>
      <c r="G3223" s="22"/>
      <c r="H3223" s="22">
        <v>0</v>
      </c>
      <c r="I3223" s="22">
        <v>0</v>
      </c>
      <c r="J3223" s="22">
        <v>0</v>
      </c>
      <c r="K3223" s="22">
        <v>0</v>
      </c>
      <c r="L3223" s="22">
        <v>0</v>
      </c>
      <c r="M3223" s="22">
        <v>0</v>
      </c>
      <c r="N3223" s="22"/>
      <c r="O3223" s="22">
        <v>0</v>
      </c>
      <c r="P3223" s="22"/>
      <c r="Q3223" s="22"/>
      <c r="R3223" s="22"/>
      <c r="S3223" s="22"/>
      <c r="T3223" s="39">
        <f t="shared" si="50"/>
        <v>46224</v>
      </c>
    </row>
    <row r="3224" spans="1:20" x14ac:dyDescent="0.25">
      <c r="A3224" s="22" t="s">
        <v>1262</v>
      </c>
      <c r="B3224" s="22" t="s">
        <v>1272</v>
      </c>
      <c r="C3224" s="22" t="s">
        <v>3262</v>
      </c>
      <c r="D3224" s="22">
        <v>1</v>
      </c>
      <c r="E3224" s="22">
        <v>0</v>
      </c>
      <c r="F3224" s="22">
        <v>0</v>
      </c>
      <c r="G3224" s="22"/>
      <c r="H3224" s="22">
        <v>0</v>
      </c>
      <c r="I3224" s="22">
        <v>0</v>
      </c>
      <c r="J3224" s="22">
        <v>0</v>
      </c>
      <c r="K3224" s="22">
        <v>0</v>
      </c>
      <c r="L3224" s="22">
        <v>0</v>
      </c>
      <c r="M3224" s="22">
        <v>0</v>
      </c>
      <c r="N3224" s="22"/>
      <c r="O3224" s="22">
        <v>0</v>
      </c>
      <c r="P3224" s="22"/>
      <c r="Q3224" s="22"/>
      <c r="R3224" s="22"/>
      <c r="S3224" s="22"/>
      <c r="T3224" s="39">
        <f t="shared" si="50"/>
        <v>46224</v>
      </c>
    </row>
    <row r="3225" spans="1:20" x14ac:dyDescent="0.25">
      <c r="A3225" s="22" t="s">
        <v>1262</v>
      </c>
      <c r="B3225" s="22" t="s">
        <v>1272</v>
      </c>
      <c r="C3225" s="22" t="s">
        <v>3263</v>
      </c>
      <c r="D3225" s="22">
        <v>1</v>
      </c>
      <c r="E3225" s="22">
        <v>1</v>
      </c>
      <c r="F3225" s="22">
        <v>0</v>
      </c>
      <c r="G3225" s="22">
        <v>1</v>
      </c>
      <c r="H3225" s="22">
        <v>0</v>
      </c>
      <c r="I3225" s="22">
        <v>0</v>
      </c>
      <c r="J3225" s="22">
        <v>0</v>
      </c>
      <c r="K3225" s="22">
        <v>0</v>
      </c>
      <c r="L3225" s="22">
        <v>0</v>
      </c>
      <c r="M3225" s="22">
        <v>0</v>
      </c>
      <c r="N3225" s="22">
        <v>38</v>
      </c>
      <c r="O3225" s="22">
        <v>100</v>
      </c>
      <c r="P3225" s="22">
        <v>0</v>
      </c>
      <c r="Q3225" s="22"/>
      <c r="R3225" s="22"/>
      <c r="S3225" s="22">
        <v>0</v>
      </c>
      <c r="T3225" s="39">
        <f t="shared" si="50"/>
        <v>46224</v>
      </c>
    </row>
    <row r="3226" spans="1:20" x14ac:dyDescent="0.25">
      <c r="A3226" s="22" t="s">
        <v>1262</v>
      </c>
      <c r="B3226" s="22" t="s">
        <v>1272</v>
      </c>
      <c r="C3226" s="22" t="s">
        <v>3264</v>
      </c>
      <c r="D3226" s="22">
        <v>1</v>
      </c>
      <c r="E3226" s="22">
        <v>0</v>
      </c>
      <c r="F3226" s="22">
        <v>0</v>
      </c>
      <c r="G3226" s="22"/>
      <c r="H3226" s="22">
        <v>0</v>
      </c>
      <c r="I3226" s="22">
        <v>0</v>
      </c>
      <c r="J3226" s="22">
        <v>0</v>
      </c>
      <c r="K3226" s="22">
        <v>0</v>
      </c>
      <c r="L3226" s="22">
        <v>0</v>
      </c>
      <c r="M3226" s="22">
        <v>0</v>
      </c>
      <c r="N3226" s="22"/>
      <c r="O3226" s="22">
        <v>0</v>
      </c>
      <c r="P3226" s="22"/>
      <c r="Q3226" s="22"/>
      <c r="R3226" s="22"/>
      <c r="S3226" s="22"/>
      <c r="T3226" s="39">
        <f t="shared" si="50"/>
        <v>46224</v>
      </c>
    </row>
    <row r="3227" spans="1:20" x14ac:dyDescent="0.25">
      <c r="A3227" s="22" t="s">
        <v>1262</v>
      </c>
      <c r="B3227" s="22" t="s">
        <v>1272</v>
      </c>
      <c r="C3227" s="22" t="s">
        <v>3265</v>
      </c>
      <c r="D3227" s="22">
        <v>1</v>
      </c>
      <c r="E3227" s="22">
        <v>0</v>
      </c>
      <c r="F3227" s="22">
        <v>0</v>
      </c>
      <c r="G3227" s="22"/>
      <c r="H3227" s="22">
        <v>0</v>
      </c>
      <c r="I3227" s="22">
        <v>0</v>
      </c>
      <c r="J3227" s="22">
        <v>0</v>
      </c>
      <c r="K3227" s="22">
        <v>0</v>
      </c>
      <c r="L3227" s="22">
        <v>0</v>
      </c>
      <c r="M3227" s="22">
        <v>0</v>
      </c>
      <c r="N3227" s="22"/>
      <c r="O3227" s="22">
        <v>0</v>
      </c>
      <c r="P3227" s="22"/>
      <c r="Q3227" s="22"/>
      <c r="R3227" s="22"/>
      <c r="S3227" s="22"/>
      <c r="T3227" s="39">
        <f t="shared" si="50"/>
        <v>46224</v>
      </c>
    </row>
    <row r="3228" spans="1:20" x14ac:dyDescent="0.25">
      <c r="A3228" s="22" t="s">
        <v>1262</v>
      </c>
      <c r="B3228" s="22" t="s">
        <v>1272</v>
      </c>
      <c r="C3228" s="22" t="s">
        <v>3266</v>
      </c>
      <c r="D3228" s="22">
        <v>1</v>
      </c>
      <c r="E3228" s="22">
        <v>0</v>
      </c>
      <c r="F3228" s="22">
        <v>0</v>
      </c>
      <c r="G3228" s="22"/>
      <c r="H3228" s="22">
        <v>0</v>
      </c>
      <c r="I3228" s="22">
        <v>0</v>
      </c>
      <c r="J3228" s="22">
        <v>0</v>
      </c>
      <c r="K3228" s="22">
        <v>0</v>
      </c>
      <c r="L3228" s="22">
        <v>0</v>
      </c>
      <c r="M3228" s="22">
        <v>0</v>
      </c>
      <c r="N3228" s="22"/>
      <c r="O3228" s="22">
        <v>0</v>
      </c>
      <c r="P3228" s="22"/>
      <c r="Q3228" s="22"/>
      <c r="R3228" s="22"/>
      <c r="S3228" s="22"/>
      <c r="T3228" s="39">
        <f t="shared" si="50"/>
        <v>46224</v>
      </c>
    </row>
    <row r="3229" spans="1:20" x14ac:dyDescent="0.25">
      <c r="A3229" s="22" t="s">
        <v>1262</v>
      </c>
      <c r="B3229" s="22" t="s">
        <v>1272</v>
      </c>
      <c r="C3229" s="22" t="s">
        <v>3267</v>
      </c>
      <c r="D3229" s="22">
        <v>1</v>
      </c>
      <c r="E3229" s="22">
        <v>0</v>
      </c>
      <c r="F3229" s="22">
        <v>0</v>
      </c>
      <c r="G3229" s="22"/>
      <c r="H3229" s="22">
        <v>0</v>
      </c>
      <c r="I3229" s="22">
        <v>0</v>
      </c>
      <c r="J3229" s="22">
        <v>0</v>
      </c>
      <c r="K3229" s="22">
        <v>0</v>
      </c>
      <c r="L3229" s="22">
        <v>0</v>
      </c>
      <c r="M3229" s="22">
        <v>0</v>
      </c>
      <c r="N3229" s="22"/>
      <c r="O3229" s="22">
        <v>0</v>
      </c>
      <c r="P3229" s="22"/>
      <c r="Q3229" s="22"/>
      <c r="R3229" s="22"/>
      <c r="S3229" s="22"/>
      <c r="T3229" s="39">
        <f t="shared" si="50"/>
        <v>46224</v>
      </c>
    </row>
    <row r="3230" spans="1:20" x14ac:dyDescent="0.25">
      <c r="A3230" s="22" t="s">
        <v>1262</v>
      </c>
      <c r="B3230" s="22" t="s">
        <v>1272</v>
      </c>
      <c r="C3230" s="22" t="s">
        <v>3268</v>
      </c>
      <c r="D3230" s="22">
        <v>1</v>
      </c>
      <c r="E3230" s="22">
        <v>1</v>
      </c>
      <c r="F3230" s="22">
        <v>1</v>
      </c>
      <c r="G3230" s="22">
        <v>1</v>
      </c>
      <c r="H3230" s="22">
        <v>1</v>
      </c>
      <c r="I3230" s="22">
        <v>0</v>
      </c>
      <c r="J3230" s="22">
        <v>0</v>
      </c>
      <c r="K3230" s="22">
        <v>0</v>
      </c>
      <c r="L3230" s="22">
        <v>0</v>
      </c>
      <c r="M3230" s="22">
        <v>0</v>
      </c>
      <c r="N3230" s="22">
        <v>15</v>
      </c>
      <c r="O3230" s="22">
        <v>100</v>
      </c>
      <c r="P3230" s="22">
        <v>100</v>
      </c>
      <c r="Q3230" s="22">
        <v>0</v>
      </c>
      <c r="R3230" s="22"/>
      <c r="S3230" s="22">
        <v>0</v>
      </c>
      <c r="T3230" s="39">
        <f t="shared" si="50"/>
        <v>46224</v>
      </c>
    </row>
    <row r="3231" spans="1:20" x14ac:dyDescent="0.25">
      <c r="A3231" s="22" t="s">
        <v>1262</v>
      </c>
      <c r="B3231" s="22" t="s">
        <v>1272</v>
      </c>
      <c r="C3231" s="22" t="s">
        <v>3269</v>
      </c>
      <c r="D3231" s="22">
        <v>1</v>
      </c>
      <c r="E3231" s="22">
        <v>0</v>
      </c>
      <c r="F3231" s="22">
        <v>0</v>
      </c>
      <c r="G3231" s="22"/>
      <c r="H3231" s="22">
        <v>0</v>
      </c>
      <c r="I3231" s="22">
        <v>0</v>
      </c>
      <c r="J3231" s="22">
        <v>0</v>
      </c>
      <c r="K3231" s="22">
        <v>0</v>
      </c>
      <c r="L3231" s="22">
        <v>0</v>
      </c>
      <c r="M3231" s="22">
        <v>0</v>
      </c>
      <c r="N3231" s="22"/>
      <c r="O3231" s="22">
        <v>0</v>
      </c>
      <c r="P3231" s="22"/>
      <c r="Q3231" s="22"/>
      <c r="R3231" s="22"/>
      <c r="S3231" s="22"/>
      <c r="T3231" s="39">
        <f t="shared" si="50"/>
        <v>46224</v>
      </c>
    </row>
    <row r="3232" spans="1:20" x14ac:dyDescent="0.25">
      <c r="A3232" s="22" t="s">
        <v>1262</v>
      </c>
      <c r="B3232" s="22" t="s">
        <v>1272</v>
      </c>
      <c r="C3232" s="22" t="s">
        <v>3270</v>
      </c>
      <c r="D3232" s="22">
        <v>1</v>
      </c>
      <c r="E3232" s="22">
        <v>0</v>
      </c>
      <c r="F3232" s="22">
        <v>0</v>
      </c>
      <c r="G3232" s="22"/>
      <c r="H3232" s="22">
        <v>0</v>
      </c>
      <c r="I3232" s="22">
        <v>0</v>
      </c>
      <c r="J3232" s="22">
        <v>0</v>
      </c>
      <c r="K3232" s="22">
        <v>0</v>
      </c>
      <c r="L3232" s="22">
        <v>0</v>
      </c>
      <c r="M3232" s="22">
        <v>0</v>
      </c>
      <c r="N3232" s="22"/>
      <c r="O3232" s="22">
        <v>0</v>
      </c>
      <c r="P3232" s="22"/>
      <c r="Q3232" s="22"/>
      <c r="R3232" s="22"/>
      <c r="S3232" s="22"/>
      <c r="T3232" s="39">
        <f t="shared" si="50"/>
        <v>46224</v>
      </c>
    </row>
    <row r="3233" spans="1:20" x14ac:dyDescent="0.25">
      <c r="A3233" s="22" t="s">
        <v>1262</v>
      </c>
      <c r="B3233" s="22" t="s">
        <v>1272</v>
      </c>
      <c r="C3233" s="22" t="s">
        <v>3271</v>
      </c>
      <c r="D3233" s="22">
        <v>1</v>
      </c>
      <c r="E3233" s="22">
        <v>1</v>
      </c>
      <c r="F3233" s="22">
        <v>0</v>
      </c>
      <c r="G3233" s="22">
        <v>1</v>
      </c>
      <c r="H3233" s="22">
        <v>0</v>
      </c>
      <c r="I3233" s="22">
        <v>0</v>
      </c>
      <c r="J3233" s="22">
        <v>0</v>
      </c>
      <c r="K3233" s="22">
        <v>0</v>
      </c>
      <c r="L3233" s="22">
        <v>0</v>
      </c>
      <c r="M3233" s="22">
        <v>0</v>
      </c>
      <c r="N3233" s="22">
        <v>35</v>
      </c>
      <c r="O3233" s="22">
        <v>100</v>
      </c>
      <c r="P3233" s="22">
        <v>0</v>
      </c>
      <c r="Q3233" s="22"/>
      <c r="R3233" s="22"/>
      <c r="S3233" s="22">
        <v>0</v>
      </c>
      <c r="T3233" s="39">
        <f t="shared" si="50"/>
        <v>46224</v>
      </c>
    </row>
    <row r="3234" spans="1:20" x14ac:dyDescent="0.25">
      <c r="A3234" s="22" t="s">
        <v>1262</v>
      </c>
      <c r="B3234" s="22" t="s">
        <v>1272</v>
      </c>
      <c r="C3234" s="22" t="s">
        <v>3272</v>
      </c>
      <c r="D3234" s="22">
        <v>1</v>
      </c>
      <c r="E3234" s="22">
        <v>1</v>
      </c>
      <c r="F3234" s="22">
        <v>1</v>
      </c>
      <c r="G3234" s="22">
        <v>1</v>
      </c>
      <c r="H3234" s="22">
        <v>1</v>
      </c>
      <c r="I3234" s="22">
        <v>0</v>
      </c>
      <c r="J3234" s="22">
        <v>0</v>
      </c>
      <c r="K3234" s="22">
        <v>0</v>
      </c>
      <c r="L3234" s="22">
        <v>0</v>
      </c>
      <c r="M3234" s="22">
        <v>0</v>
      </c>
      <c r="N3234" s="22">
        <v>38</v>
      </c>
      <c r="O3234" s="22">
        <v>100</v>
      </c>
      <c r="P3234" s="22">
        <v>100</v>
      </c>
      <c r="Q3234" s="22">
        <v>0</v>
      </c>
      <c r="R3234" s="22"/>
      <c r="S3234" s="22">
        <v>0</v>
      </c>
      <c r="T3234" s="39">
        <f t="shared" si="50"/>
        <v>46224</v>
      </c>
    </row>
    <row r="3235" spans="1:20" x14ac:dyDescent="0.25">
      <c r="A3235" s="22" t="s">
        <v>1262</v>
      </c>
      <c r="B3235" s="22" t="s">
        <v>1272</v>
      </c>
      <c r="C3235" s="22" t="s">
        <v>3273</v>
      </c>
      <c r="D3235" s="22">
        <v>1</v>
      </c>
      <c r="E3235" s="22">
        <v>0</v>
      </c>
      <c r="F3235" s="22">
        <v>0</v>
      </c>
      <c r="G3235" s="22"/>
      <c r="H3235" s="22">
        <v>0</v>
      </c>
      <c r="I3235" s="22">
        <v>0</v>
      </c>
      <c r="J3235" s="22">
        <v>0</v>
      </c>
      <c r="K3235" s="22">
        <v>0</v>
      </c>
      <c r="L3235" s="22">
        <v>0</v>
      </c>
      <c r="M3235" s="22">
        <v>0</v>
      </c>
      <c r="N3235" s="22"/>
      <c r="O3235" s="22">
        <v>0</v>
      </c>
      <c r="P3235" s="22"/>
      <c r="Q3235" s="22"/>
      <c r="R3235" s="22"/>
      <c r="S3235" s="22"/>
      <c r="T3235" s="39">
        <f t="shared" si="50"/>
        <v>46224</v>
      </c>
    </row>
    <row r="3236" spans="1:20" x14ac:dyDescent="0.25">
      <c r="A3236" s="22" t="s">
        <v>1262</v>
      </c>
      <c r="B3236" s="22" t="s">
        <v>1272</v>
      </c>
      <c r="C3236" s="22" t="s">
        <v>3274</v>
      </c>
      <c r="D3236" s="22">
        <v>1</v>
      </c>
      <c r="E3236" s="22">
        <v>0</v>
      </c>
      <c r="F3236" s="22">
        <v>0</v>
      </c>
      <c r="G3236" s="22"/>
      <c r="H3236" s="22">
        <v>0</v>
      </c>
      <c r="I3236" s="22">
        <v>0</v>
      </c>
      <c r="J3236" s="22">
        <v>0</v>
      </c>
      <c r="K3236" s="22">
        <v>0</v>
      </c>
      <c r="L3236" s="22">
        <v>0</v>
      </c>
      <c r="M3236" s="22">
        <v>0</v>
      </c>
      <c r="N3236" s="22"/>
      <c r="O3236" s="22">
        <v>0</v>
      </c>
      <c r="P3236" s="22"/>
      <c r="Q3236" s="22"/>
      <c r="R3236" s="22"/>
      <c r="S3236" s="22"/>
      <c r="T3236" s="39">
        <f t="shared" si="50"/>
        <v>46224</v>
      </c>
    </row>
    <row r="3237" spans="1:20" x14ac:dyDescent="0.25">
      <c r="A3237" s="22" t="s">
        <v>1262</v>
      </c>
      <c r="B3237" s="22" t="s">
        <v>1272</v>
      </c>
      <c r="C3237" s="22" t="s">
        <v>3275</v>
      </c>
      <c r="D3237" s="22">
        <v>1</v>
      </c>
      <c r="E3237" s="22">
        <v>0</v>
      </c>
      <c r="F3237" s="22">
        <v>0</v>
      </c>
      <c r="G3237" s="22"/>
      <c r="H3237" s="22">
        <v>0</v>
      </c>
      <c r="I3237" s="22">
        <v>0</v>
      </c>
      <c r="J3237" s="22">
        <v>0</v>
      </c>
      <c r="K3237" s="22">
        <v>0</v>
      </c>
      <c r="L3237" s="22">
        <v>0</v>
      </c>
      <c r="M3237" s="22">
        <v>0</v>
      </c>
      <c r="N3237" s="22"/>
      <c r="O3237" s="22">
        <v>0</v>
      </c>
      <c r="P3237" s="22"/>
      <c r="Q3237" s="22"/>
      <c r="R3237" s="22"/>
      <c r="S3237" s="22"/>
      <c r="T3237" s="39">
        <f t="shared" si="50"/>
        <v>46224</v>
      </c>
    </row>
    <row r="3238" spans="1:20" x14ac:dyDescent="0.25">
      <c r="A3238" s="22" t="s">
        <v>1262</v>
      </c>
      <c r="B3238" s="22" t="s">
        <v>1272</v>
      </c>
      <c r="C3238" s="22" t="s">
        <v>3276</v>
      </c>
      <c r="D3238" s="22">
        <v>1</v>
      </c>
      <c r="E3238" s="22">
        <v>0</v>
      </c>
      <c r="F3238" s="22">
        <v>0</v>
      </c>
      <c r="G3238" s="22"/>
      <c r="H3238" s="22">
        <v>0</v>
      </c>
      <c r="I3238" s="22">
        <v>0</v>
      </c>
      <c r="J3238" s="22">
        <v>0</v>
      </c>
      <c r="K3238" s="22">
        <v>0</v>
      </c>
      <c r="L3238" s="22">
        <v>0</v>
      </c>
      <c r="M3238" s="22">
        <v>0</v>
      </c>
      <c r="N3238" s="22"/>
      <c r="O3238" s="22">
        <v>0</v>
      </c>
      <c r="P3238" s="22"/>
      <c r="Q3238" s="22"/>
      <c r="R3238" s="22"/>
      <c r="S3238" s="22"/>
      <c r="T3238" s="39">
        <f t="shared" si="50"/>
        <v>46224</v>
      </c>
    </row>
    <row r="3239" spans="1:20" x14ac:dyDescent="0.25">
      <c r="A3239" s="22" t="s">
        <v>1262</v>
      </c>
      <c r="B3239" s="22" t="s">
        <v>1272</v>
      </c>
      <c r="C3239" s="22" t="s">
        <v>3277</v>
      </c>
      <c r="D3239" s="22">
        <v>1</v>
      </c>
      <c r="E3239" s="22">
        <v>0</v>
      </c>
      <c r="F3239" s="22">
        <v>0</v>
      </c>
      <c r="G3239" s="22"/>
      <c r="H3239" s="22">
        <v>0</v>
      </c>
      <c r="I3239" s="22">
        <v>0</v>
      </c>
      <c r="J3239" s="22">
        <v>0</v>
      </c>
      <c r="K3239" s="22">
        <v>0</v>
      </c>
      <c r="L3239" s="22">
        <v>0</v>
      </c>
      <c r="M3239" s="22">
        <v>0</v>
      </c>
      <c r="N3239" s="22"/>
      <c r="O3239" s="22">
        <v>0</v>
      </c>
      <c r="P3239" s="22"/>
      <c r="Q3239" s="22"/>
      <c r="R3239" s="22"/>
      <c r="S3239" s="22"/>
      <c r="T3239" s="39">
        <f t="shared" si="50"/>
        <v>46224</v>
      </c>
    </row>
    <row r="3240" spans="1:20" x14ac:dyDescent="0.25">
      <c r="A3240" s="22" t="s">
        <v>1262</v>
      </c>
      <c r="B3240" s="22" t="s">
        <v>1272</v>
      </c>
      <c r="C3240" s="22" t="s">
        <v>3278</v>
      </c>
      <c r="D3240" s="22">
        <v>1</v>
      </c>
      <c r="E3240" s="22">
        <v>0</v>
      </c>
      <c r="F3240" s="22">
        <v>0</v>
      </c>
      <c r="G3240" s="22"/>
      <c r="H3240" s="22">
        <v>0</v>
      </c>
      <c r="I3240" s="22">
        <v>0</v>
      </c>
      <c r="J3240" s="22">
        <v>0</v>
      </c>
      <c r="K3240" s="22">
        <v>0</v>
      </c>
      <c r="L3240" s="22">
        <v>0</v>
      </c>
      <c r="M3240" s="22">
        <v>0</v>
      </c>
      <c r="N3240" s="22"/>
      <c r="O3240" s="22">
        <v>0</v>
      </c>
      <c r="P3240" s="22"/>
      <c r="Q3240" s="22"/>
      <c r="R3240" s="22"/>
      <c r="S3240" s="22"/>
      <c r="T3240" s="39">
        <f t="shared" si="50"/>
        <v>46224</v>
      </c>
    </row>
    <row r="3241" spans="1:20" x14ac:dyDescent="0.25">
      <c r="A3241" s="22" t="s">
        <v>1262</v>
      </c>
      <c r="B3241" s="22" t="s">
        <v>1272</v>
      </c>
      <c r="C3241" s="22" t="s">
        <v>3279</v>
      </c>
      <c r="D3241" s="22">
        <v>1</v>
      </c>
      <c r="E3241" s="22">
        <v>0</v>
      </c>
      <c r="F3241" s="22">
        <v>0</v>
      </c>
      <c r="G3241" s="22"/>
      <c r="H3241" s="22">
        <v>0</v>
      </c>
      <c r="I3241" s="22">
        <v>0</v>
      </c>
      <c r="J3241" s="22">
        <v>0</v>
      </c>
      <c r="K3241" s="22">
        <v>0</v>
      </c>
      <c r="L3241" s="22">
        <v>0</v>
      </c>
      <c r="M3241" s="22">
        <v>0</v>
      </c>
      <c r="N3241" s="22"/>
      <c r="O3241" s="22">
        <v>0</v>
      </c>
      <c r="P3241" s="22"/>
      <c r="Q3241" s="22"/>
      <c r="R3241" s="22"/>
      <c r="S3241" s="22"/>
      <c r="T3241" s="39">
        <f t="shared" si="50"/>
        <v>46224</v>
      </c>
    </row>
    <row r="3242" spans="1:20" x14ac:dyDescent="0.25">
      <c r="A3242" s="22" t="s">
        <v>1262</v>
      </c>
      <c r="B3242" s="22" t="s">
        <v>1272</v>
      </c>
      <c r="C3242" s="22" t="s">
        <v>3280</v>
      </c>
      <c r="D3242" s="22">
        <v>1</v>
      </c>
      <c r="E3242" s="22">
        <v>1</v>
      </c>
      <c r="F3242" s="22">
        <v>0</v>
      </c>
      <c r="G3242" s="22">
        <v>1</v>
      </c>
      <c r="H3242" s="22">
        <v>0</v>
      </c>
      <c r="I3242" s="22">
        <v>0</v>
      </c>
      <c r="J3242" s="22">
        <v>0</v>
      </c>
      <c r="K3242" s="22">
        <v>0</v>
      </c>
      <c r="L3242" s="22">
        <v>0</v>
      </c>
      <c r="M3242" s="22">
        <v>0</v>
      </c>
      <c r="N3242" s="22">
        <v>36</v>
      </c>
      <c r="O3242" s="22">
        <v>100</v>
      </c>
      <c r="P3242" s="22">
        <v>0</v>
      </c>
      <c r="Q3242" s="22"/>
      <c r="R3242" s="22"/>
      <c r="S3242" s="22">
        <v>0</v>
      </c>
      <c r="T3242" s="39">
        <f t="shared" si="50"/>
        <v>46224</v>
      </c>
    </row>
    <row r="3243" spans="1:20" x14ac:dyDescent="0.25">
      <c r="A3243" s="22" t="s">
        <v>1262</v>
      </c>
      <c r="B3243" s="22" t="s">
        <v>1272</v>
      </c>
      <c r="C3243" s="22" t="s">
        <v>3281</v>
      </c>
      <c r="D3243" s="22">
        <v>1</v>
      </c>
      <c r="E3243" s="22">
        <v>0</v>
      </c>
      <c r="F3243" s="22">
        <v>0</v>
      </c>
      <c r="G3243" s="22"/>
      <c r="H3243" s="22">
        <v>0</v>
      </c>
      <c r="I3243" s="22">
        <v>0</v>
      </c>
      <c r="J3243" s="22">
        <v>0</v>
      </c>
      <c r="K3243" s="22">
        <v>0</v>
      </c>
      <c r="L3243" s="22">
        <v>0</v>
      </c>
      <c r="M3243" s="22">
        <v>0</v>
      </c>
      <c r="N3243" s="22"/>
      <c r="O3243" s="22">
        <v>0</v>
      </c>
      <c r="P3243" s="22"/>
      <c r="Q3243" s="22"/>
      <c r="R3243" s="22"/>
      <c r="S3243" s="22"/>
      <c r="T3243" s="39">
        <f t="shared" si="50"/>
        <v>46224</v>
      </c>
    </row>
    <row r="3244" spans="1:20" x14ac:dyDescent="0.25">
      <c r="A3244" s="22" t="s">
        <v>1262</v>
      </c>
      <c r="B3244" s="22" t="s">
        <v>1272</v>
      </c>
      <c r="C3244" s="22" t="s">
        <v>3282</v>
      </c>
      <c r="D3244" s="22">
        <v>1</v>
      </c>
      <c r="E3244" s="22">
        <v>0</v>
      </c>
      <c r="F3244" s="22">
        <v>0</v>
      </c>
      <c r="G3244" s="22"/>
      <c r="H3244" s="22">
        <v>0</v>
      </c>
      <c r="I3244" s="22">
        <v>0</v>
      </c>
      <c r="J3244" s="22">
        <v>0</v>
      </c>
      <c r="K3244" s="22">
        <v>0</v>
      </c>
      <c r="L3244" s="22">
        <v>0</v>
      </c>
      <c r="M3244" s="22">
        <v>0</v>
      </c>
      <c r="N3244" s="22"/>
      <c r="O3244" s="22">
        <v>0</v>
      </c>
      <c r="P3244" s="22"/>
      <c r="Q3244" s="22"/>
      <c r="R3244" s="22"/>
      <c r="S3244" s="22"/>
      <c r="T3244" s="39">
        <f t="shared" si="50"/>
        <v>46224</v>
      </c>
    </row>
    <row r="3245" spans="1:20" x14ac:dyDescent="0.25">
      <c r="A3245" s="22" t="s">
        <v>1262</v>
      </c>
      <c r="B3245" s="22" t="s">
        <v>1272</v>
      </c>
      <c r="C3245" s="22" t="s">
        <v>3283</v>
      </c>
      <c r="D3245" s="22">
        <v>1</v>
      </c>
      <c r="E3245" s="22">
        <v>1</v>
      </c>
      <c r="F3245" s="22">
        <v>0</v>
      </c>
      <c r="G3245" s="22">
        <v>1</v>
      </c>
      <c r="H3245" s="22">
        <v>0</v>
      </c>
      <c r="I3245" s="22">
        <v>0</v>
      </c>
      <c r="J3245" s="22">
        <v>0</v>
      </c>
      <c r="K3245" s="22">
        <v>0</v>
      </c>
      <c r="L3245" s="22">
        <v>0</v>
      </c>
      <c r="M3245" s="22">
        <v>0</v>
      </c>
      <c r="N3245" s="22">
        <v>34</v>
      </c>
      <c r="O3245" s="22">
        <v>100</v>
      </c>
      <c r="P3245" s="22">
        <v>0</v>
      </c>
      <c r="Q3245" s="22"/>
      <c r="R3245" s="22"/>
      <c r="S3245" s="22">
        <v>0</v>
      </c>
      <c r="T3245" s="39">
        <f t="shared" si="50"/>
        <v>46224</v>
      </c>
    </row>
    <row r="3246" spans="1:20" x14ac:dyDescent="0.25">
      <c r="A3246" s="22" t="s">
        <v>1262</v>
      </c>
      <c r="B3246" s="22" t="s">
        <v>1272</v>
      </c>
      <c r="C3246" s="22" t="s">
        <v>3284</v>
      </c>
      <c r="D3246" s="22">
        <v>1</v>
      </c>
      <c r="E3246" s="22">
        <v>0</v>
      </c>
      <c r="F3246" s="22">
        <v>0</v>
      </c>
      <c r="G3246" s="22"/>
      <c r="H3246" s="22">
        <v>0</v>
      </c>
      <c r="I3246" s="22">
        <v>0</v>
      </c>
      <c r="J3246" s="22">
        <v>0</v>
      </c>
      <c r="K3246" s="22">
        <v>0</v>
      </c>
      <c r="L3246" s="22">
        <v>0</v>
      </c>
      <c r="M3246" s="22">
        <v>0</v>
      </c>
      <c r="N3246" s="22"/>
      <c r="O3246" s="22">
        <v>0</v>
      </c>
      <c r="P3246" s="22"/>
      <c r="Q3246" s="22"/>
      <c r="R3246" s="22"/>
      <c r="S3246" s="22"/>
      <c r="T3246" s="39">
        <f t="shared" si="50"/>
        <v>46224</v>
      </c>
    </row>
    <row r="3247" spans="1:20" x14ac:dyDescent="0.25">
      <c r="A3247" s="22" t="s">
        <v>1262</v>
      </c>
      <c r="B3247" s="22" t="s">
        <v>1272</v>
      </c>
      <c r="C3247" s="22" t="s">
        <v>3285</v>
      </c>
      <c r="D3247" s="22">
        <v>1</v>
      </c>
      <c r="E3247" s="22">
        <v>0</v>
      </c>
      <c r="F3247" s="22">
        <v>0</v>
      </c>
      <c r="G3247" s="22"/>
      <c r="H3247" s="22">
        <v>0</v>
      </c>
      <c r="I3247" s="22">
        <v>0</v>
      </c>
      <c r="J3247" s="22">
        <v>0</v>
      </c>
      <c r="K3247" s="22">
        <v>0</v>
      </c>
      <c r="L3247" s="22">
        <v>0</v>
      </c>
      <c r="M3247" s="22">
        <v>0</v>
      </c>
      <c r="N3247" s="22"/>
      <c r="O3247" s="22">
        <v>0</v>
      </c>
      <c r="P3247" s="22"/>
      <c r="Q3247" s="22"/>
      <c r="R3247" s="22"/>
      <c r="S3247" s="22"/>
      <c r="T3247" s="39">
        <f t="shared" si="50"/>
        <v>46224</v>
      </c>
    </row>
    <row r="3248" spans="1:20" x14ac:dyDescent="0.25">
      <c r="A3248" s="22" t="s">
        <v>1262</v>
      </c>
      <c r="B3248" s="22" t="s">
        <v>1272</v>
      </c>
      <c r="C3248" s="22" t="s">
        <v>3286</v>
      </c>
      <c r="D3248" s="22">
        <v>1</v>
      </c>
      <c r="E3248" s="22">
        <v>0</v>
      </c>
      <c r="F3248" s="22">
        <v>0</v>
      </c>
      <c r="G3248" s="22"/>
      <c r="H3248" s="22">
        <v>0</v>
      </c>
      <c r="I3248" s="22">
        <v>0</v>
      </c>
      <c r="J3248" s="22">
        <v>0</v>
      </c>
      <c r="K3248" s="22">
        <v>0</v>
      </c>
      <c r="L3248" s="22">
        <v>0</v>
      </c>
      <c r="M3248" s="22">
        <v>0</v>
      </c>
      <c r="N3248" s="22"/>
      <c r="O3248" s="22">
        <v>0</v>
      </c>
      <c r="P3248" s="22"/>
      <c r="Q3248" s="22"/>
      <c r="R3248" s="22"/>
      <c r="S3248" s="22"/>
      <c r="T3248" s="39">
        <f t="shared" si="50"/>
        <v>46224</v>
      </c>
    </row>
    <row r="3249" spans="1:20" x14ac:dyDescent="0.25">
      <c r="A3249" s="22" t="s">
        <v>1262</v>
      </c>
      <c r="B3249" s="22" t="s">
        <v>1272</v>
      </c>
      <c r="C3249" s="22" t="s">
        <v>3287</v>
      </c>
      <c r="D3249" s="22">
        <v>1</v>
      </c>
      <c r="E3249" s="22">
        <v>0</v>
      </c>
      <c r="F3249" s="22">
        <v>0</v>
      </c>
      <c r="G3249" s="22"/>
      <c r="H3249" s="22">
        <v>0</v>
      </c>
      <c r="I3249" s="22">
        <v>0</v>
      </c>
      <c r="J3249" s="22">
        <v>0</v>
      </c>
      <c r="K3249" s="22">
        <v>0</v>
      </c>
      <c r="L3249" s="22">
        <v>0</v>
      </c>
      <c r="M3249" s="22">
        <v>0</v>
      </c>
      <c r="N3249" s="22"/>
      <c r="O3249" s="22">
        <v>0</v>
      </c>
      <c r="P3249" s="22"/>
      <c r="Q3249" s="22"/>
      <c r="R3249" s="22"/>
      <c r="S3249" s="22"/>
      <c r="T3249" s="39">
        <f t="shared" si="50"/>
        <v>46224</v>
      </c>
    </row>
    <row r="3250" spans="1:20" x14ac:dyDescent="0.25">
      <c r="A3250" s="22" t="s">
        <v>1262</v>
      </c>
      <c r="B3250" s="22" t="s">
        <v>1272</v>
      </c>
      <c r="C3250" s="22" t="s">
        <v>3288</v>
      </c>
      <c r="D3250" s="22">
        <v>1</v>
      </c>
      <c r="E3250" s="22">
        <v>0</v>
      </c>
      <c r="F3250" s="22">
        <v>0</v>
      </c>
      <c r="G3250" s="22"/>
      <c r="H3250" s="22">
        <v>0</v>
      </c>
      <c r="I3250" s="22">
        <v>0</v>
      </c>
      <c r="J3250" s="22">
        <v>0</v>
      </c>
      <c r="K3250" s="22">
        <v>0</v>
      </c>
      <c r="L3250" s="22">
        <v>0</v>
      </c>
      <c r="M3250" s="22">
        <v>0</v>
      </c>
      <c r="N3250" s="22"/>
      <c r="O3250" s="22">
        <v>0</v>
      </c>
      <c r="P3250" s="22"/>
      <c r="Q3250" s="22"/>
      <c r="R3250" s="22"/>
      <c r="S3250" s="22"/>
      <c r="T3250" s="39">
        <f t="shared" si="50"/>
        <v>46224</v>
      </c>
    </row>
    <row r="3251" spans="1:20" x14ac:dyDescent="0.25">
      <c r="A3251" s="22" t="s">
        <v>1262</v>
      </c>
      <c r="B3251" s="22" t="s">
        <v>1272</v>
      </c>
      <c r="C3251" s="22" t="s">
        <v>3289</v>
      </c>
      <c r="D3251" s="22">
        <v>1</v>
      </c>
      <c r="E3251" s="22">
        <v>0</v>
      </c>
      <c r="F3251" s="22">
        <v>0</v>
      </c>
      <c r="G3251" s="22"/>
      <c r="H3251" s="22">
        <v>0</v>
      </c>
      <c r="I3251" s="22">
        <v>0</v>
      </c>
      <c r="J3251" s="22">
        <v>0</v>
      </c>
      <c r="K3251" s="22">
        <v>0</v>
      </c>
      <c r="L3251" s="22">
        <v>0</v>
      </c>
      <c r="M3251" s="22">
        <v>0</v>
      </c>
      <c r="N3251" s="22"/>
      <c r="O3251" s="22">
        <v>0</v>
      </c>
      <c r="P3251" s="22"/>
      <c r="Q3251" s="22"/>
      <c r="R3251" s="22"/>
      <c r="S3251" s="22"/>
      <c r="T3251" s="39">
        <f t="shared" si="50"/>
        <v>46224</v>
      </c>
    </row>
    <row r="3252" spans="1:20" x14ac:dyDescent="0.25">
      <c r="A3252" s="22" t="s">
        <v>1262</v>
      </c>
      <c r="B3252" s="22" t="s">
        <v>1272</v>
      </c>
      <c r="C3252" s="22" t="s">
        <v>3290</v>
      </c>
      <c r="D3252" s="22">
        <v>1</v>
      </c>
      <c r="E3252" s="22">
        <v>0</v>
      </c>
      <c r="F3252" s="22">
        <v>0</v>
      </c>
      <c r="G3252" s="22"/>
      <c r="H3252" s="22">
        <v>0</v>
      </c>
      <c r="I3252" s="22">
        <v>0</v>
      </c>
      <c r="J3252" s="22">
        <v>0</v>
      </c>
      <c r="K3252" s="22">
        <v>0</v>
      </c>
      <c r="L3252" s="22">
        <v>0</v>
      </c>
      <c r="M3252" s="22">
        <v>0</v>
      </c>
      <c r="N3252" s="22"/>
      <c r="O3252" s="22">
        <v>0</v>
      </c>
      <c r="P3252" s="22"/>
      <c r="Q3252" s="22"/>
      <c r="R3252" s="22"/>
      <c r="S3252" s="22"/>
      <c r="T3252" s="39">
        <f t="shared" si="50"/>
        <v>46224</v>
      </c>
    </row>
    <row r="3253" spans="1:20" x14ac:dyDescent="0.25">
      <c r="A3253" s="22" t="s">
        <v>1262</v>
      </c>
      <c r="B3253" s="22" t="s">
        <v>1272</v>
      </c>
      <c r="C3253" s="22" t="s">
        <v>3291</v>
      </c>
      <c r="D3253" s="22">
        <v>1</v>
      </c>
      <c r="E3253" s="22">
        <v>0</v>
      </c>
      <c r="F3253" s="22">
        <v>0</v>
      </c>
      <c r="G3253" s="22"/>
      <c r="H3253" s="22">
        <v>0</v>
      </c>
      <c r="I3253" s="22">
        <v>0</v>
      </c>
      <c r="J3253" s="22">
        <v>0</v>
      </c>
      <c r="K3253" s="22">
        <v>0</v>
      </c>
      <c r="L3253" s="22">
        <v>0</v>
      </c>
      <c r="M3253" s="22">
        <v>0</v>
      </c>
      <c r="N3253" s="22"/>
      <c r="O3253" s="22">
        <v>0</v>
      </c>
      <c r="P3253" s="22"/>
      <c r="Q3253" s="22"/>
      <c r="R3253" s="22"/>
      <c r="S3253" s="22"/>
      <c r="T3253" s="39">
        <f t="shared" si="50"/>
        <v>46224</v>
      </c>
    </row>
    <row r="3254" spans="1:20" x14ac:dyDescent="0.25">
      <c r="A3254" s="22" t="s">
        <v>1262</v>
      </c>
      <c r="B3254" s="22" t="s">
        <v>1272</v>
      </c>
      <c r="C3254" s="22" t="s">
        <v>3292</v>
      </c>
      <c r="D3254" s="22">
        <v>1</v>
      </c>
      <c r="E3254" s="22">
        <v>0</v>
      </c>
      <c r="F3254" s="22">
        <v>0</v>
      </c>
      <c r="G3254" s="22"/>
      <c r="H3254" s="22">
        <v>0</v>
      </c>
      <c r="I3254" s="22">
        <v>0</v>
      </c>
      <c r="J3254" s="22">
        <v>0</v>
      </c>
      <c r="K3254" s="22">
        <v>0</v>
      </c>
      <c r="L3254" s="22">
        <v>0</v>
      </c>
      <c r="M3254" s="22">
        <v>0</v>
      </c>
      <c r="N3254" s="22"/>
      <c r="O3254" s="22">
        <v>0</v>
      </c>
      <c r="P3254" s="22"/>
      <c r="Q3254" s="22"/>
      <c r="R3254" s="22"/>
      <c r="S3254" s="22"/>
      <c r="T3254" s="39">
        <f t="shared" si="50"/>
        <v>46224</v>
      </c>
    </row>
    <row r="3255" spans="1:20" x14ac:dyDescent="0.25">
      <c r="A3255" s="22" t="s">
        <v>1262</v>
      </c>
      <c r="B3255" s="22" t="s">
        <v>1272</v>
      </c>
      <c r="C3255" s="22" t="s">
        <v>3293</v>
      </c>
      <c r="D3255" s="22">
        <v>1</v>
      </c>
      <c r="E3255" s="22">
        <v>0</v>
      </c>
      <c r="F3255" s="22">
        <v>0</v>
      </c>
      <c r="G3255" s="22"/>
      <c r="H3255" s="22">
        <v>0</v>
      </c>
      <c r="I3255" s="22">
        <v>0</v>
      </c>
      <c r="J3255" s="22">
        <v>0</v>
      </c>
      <c r="K3255" s="22">
        <v>0</v>
      </c>
      <c r="L3255" s="22">
        <v>0</v>
      </c>
      <c r="M3255" s="22">
        <v>0</v>
      </c>
      <c r="N3255" s="22"/>
      <c r="O3255" s="22">
        <v>0</v>
      </c>
      <c r="P3255" s="22"/>
      <c r="Q3255" s="22"/>
      <c r="R3255" s="22"/>
      <c r="S3255" s="22"/>
      <c r="T3255" s="39">
        <f t="shared" si="50"/>
        <v>46224</v>
      </c>
    </row>
    <row r="3256" spans="1:20" x14ac:dyDescent="0.25">
      <c r="A3256" s="22" t="s">
        <v>1262</v>
      </c>
      <c r="B3256" s="22" t="s">
        <v>1272</v>
      </c>
      <c r="C3256" s="22" t="s">
        <v>3294</v>
      </c>
      <c r="D3256" s="22">
        <v>1</v>
      </c>
      <c r="E3256" s="22">
        <v>0</v>
      </c>
      <c r="F3256" s="22">
        <v>0</v>
      </c>
      <c r="G3256" s="22"/>
      <c r="H3256" s="22">
        <v>0</v>
      </c>
      <c r="I3256" s="22">
        <v>0</v>
      </c>
      <c r="J3256" s="22">
        <v>0</v>
      </c>
      <c r="K3256" s="22">
        <v>0</v>
      </c>
      <c r="L3256" s="22">
        <v>0</v>
      </c>
      <c r="M3256" s="22">
        <v>0</v>
      </c>
      <c r="N3256" s="22"/>
      <c r="O3256" s="22">
        <v>0</v>
      </c>
      <c r="P3256" s="22"/>
      <c r="Q3256" s="22"/>
      <c r="R3256" s="22"/>
      <c r="S3256" s="22"/>
      <c r="T3256" s="39">
        <f t="shared" si="50"/>
        <v>46224</v>
      </c>
    </row>
    <row r="3257" spans="1:20" x14ac:dyDescent="0.25">
      <c r="A3257" s="22" t="s">
        <v>1262</v>
      </c>
      <c r="B3257" s="22" t="s">
        <v>1272</v>
      </c>
      <c r="C3257" s="22" t="s">
        <v>3295</v>
      </c>
      <c r="D3257" s="22">
        <v>1</v>
      </c>
      <c r="E3257" s="22">
        <v>0</v>
      </c>
      <c r="F3257" s="22">
        <v>0</v>
      </c>
      <c r="G3257" s="22"/>
      <c r="H3257" s="22">
        <v>0</v>
      </c>
      <c r="I3257" s="22">
        <v>0</v>
      </c>
      <c r="J3257" s="22">
        <v>0</v>
      </c>
      <c r="K3257" s="22">
        <v>0</v>
      </c>
      <c r="L3257" s="22">
        <v>0</v>
      </c>
      <c r="M3257" s="22">
        <v>0</v>
      </c>
      <c r="N3257" s="22"/>
      <c r="O3257" s="22">
        <v>0</v>
      </c>
      <c r="P3257" s="22"/>
      <c r="Q3257" s="22"/>
      <c r="R3257" s="22"/>
      <c r="S3257" s="22"/>
      <c r="T3257" s="39">
        <f t="shared" si="50"/>
        <v>46224</v>
      </c>
    </row>
    <row r="3258" spans="1:20" x14ac:dyDescent="0.25">
      <c r="A3258" s="22" t="s">
        <v>1262</v>
      </c>
      <c r="B3258" s="22" t="s">
        <v>1272</v>
      </c>
      <c r="C3258" s="22" t="s">
        <v>3296</v>
      </c>
      <c r="D3258" s="22">
        <v>1</v>
      </c>
      <c r="E3258" s="22">
        <v>0</v>
      </c>
      <c r="F3258" s="22">
        <v>0</v>
      </c>
      <c r="G3258" s="22"/>
      <c r="H3258" s="22">
        <v>0</v>
      </c>
      <c r="I3258" s="22">
        <v>0</v>
      </c>
      <c r="J3258" s="22">
        <v>0</v>
      </c>
      <c r="K3258" s="22">
        <v>0</v>
      </c>
      <c r="L3258" s="22">
        <v>0</v>
      </c>
      <c r="M3258" s="22">
        <v>0</v>
      </c>
      <c r="N3258" s="22"/>
      <c r="O3258" s="22">
        <v>0</v>
      </c>
      <c r="P3258" s="22"/>
      <c r="Q3258" s="22"/>
      <c r="R3258" s="22"/>
      <c r="S3258" s="22"/>
      <c r="T3258" s="39">
        <f t="shared" si="50"/>
        <v>46224</v>
      </c>
    </row>
    <row r="3259" spans="1:20" x14ac:dyDescent="0.25">
      <c r="A3259" s="22" t="s">
        <v>1262</v>
      </c>
      <c r="B3259" s="22" t="s">
        <v>1272</v>
      </c>
      <c r="C3259" s="22" t="s">
        <v>3297</v>
      </c>
      <c r="D3259" s="22">
        <v>1</v>
      </c>
      <c r="E3259" s="22">
        <v>0</v>
      </c>
      <c r="F3259" s="22">
        <v>0</v>
      </c>
      <c r="G3259" s="22"/>
      <c r="H3259" s="22">
        <v>0</v>
      </c>
      <c r="I3259" s="22">
        <v>0</v>
      </c>
      <c r="J3259" s="22">
        <v>0</v>
      </c>
      <c r="K3259" s="22">
        <v>0</v>
      </c>
      <c r="L3259" s="22">
        <v>0</v>
      </c>
      <c r="M3259" s="22">
        <v>0</v>
      </c>
      <c r="N3259" s="22"/>
      <c r="O3259" s="22">
        <v>0</v>
      </c>
      <c r="P3259" s="22"/>
      <c r="Q3259" s="22"/>
      <c r="R3259" s="22"/>
      <c r="S3259" s="22"/>
      <c r="T3259" s="39">
        <f t="shared" si="50"/>
        <v>46224</v>
      </c>
    </row>
    <row r="3260" spans="1:20" x14ac:dyDescent="0.25">
      <c r="A3260" s="22" t="s">
        <v>1262</v>
      </c>
      <c r="B3260" s="22" t="s">
        <v>1272</v>
      </c>
      <c r="C3260" s="22" t="s">
        <v>3298</v>
      </c>
      <c r="D3260" s="22">
        <v>1</v>
      </c>
      <c r="E3260" s="22">
        <v>1</v>
      </c>
      <c r="F3260" s="22">
        <v>0</v>
      </c>
      <c r="G3260" s="22">
        <v>2</v>
      </c>
      <c r="H3260" s="22">
        <v>0</v>
      </c>
      <c r="I3260" s="22">
        <v>0</v>
      </c>
      <c r="J3260" s="22">
        <v>0</v>
      </c>
      <c r="K3260" s="22">
        <v>0</v>
      </c>
      <c r="L3260" s="22">
        <v>0</v>
      </c>
      <c r="M3260" s="22">
        <v>0</v>
      </c>
      <c r="N3260" s="22">
        <v>13.5</v>
      </c>
      <c r="O3260" s="22">
        <v>100</v>
      </c>
      <c r="P3260" s="22">
        <v>0</v>
      </c>
      <c r="Q3260" s="22"/>
      <c r="R3260" s="22"/>
      <c r="S3260" s="22">
        <v>0</v>
      </c>
      <c r="T3260" s="39">
        <f t="shared" si="50"/>
        <v>46224</v>
      </c>
    </row>
    <row r="3261" spans="1:20" x14ac:dyDescent="0.25">
      <c r="A3261" s="22" t="s">
        <v>1262</v>
      </c>
      <c r="B3261" s="22" t="s">
        <v>1272</v>
      </c>
      <c r="C3261" s="22" t="s">
        <v>3299</v>
      </c>
      <c r="D3261" s="22">
        <v>1</v>
      </c>
      <c r="E3261" s="22">
        <v>0</v>
      </c>
      <c r="F3261" s="22">
        <v>0</v>
      </c>
      <c r="G3261" s="22"/>
      <c r="H3261" s="22">
        <v>0</v>
      </c>
      <c r="I3261" s="22">
        <v>0</v>
      </c>
      <c r="J3261" s="22">
        <v>0</v>
      </c>
      <c r="K3261" s="22">
        <v>0</v>
      </c>
      <c r="L3261" s="22">
        <v>0</v>
      </c>
      <c r="M3261" s="22">
        <v>0</v>
      </c>
      <c r="N3261" s="22"/>
      <c r="O3261" s="22">
        <v>0</v>
      </c>
      <c r="P3261" s="22"/>
      <c r="Q3261" s="22"/>
      <c r="R3261" s="22"/>
      <c r="S3261" s="22"/>
      <c r="T3261" s="39">
        <f t="shared" si="50"/>
        <v>46224</v>
      </c>
    </row>
    <row r="3262" spans="1:20" x14ac:dyDescent="0.25">
      <c r="A3262" s="22" t="s">
        <v>1262</v>
      </c>
      <c r="B3262" s="22" t="s">
        <v>1272</v>
      </c>
      <c r="C3262" s="22" t="s">
        <v>3300</v>
      </c>
      <c r="D3262" s="22">
        <v>1</v>
      </c>
      <c r="E3262" s="22">
        <v>0</v>
      </c>
      <c r="F3262" s="22">
        <v>0</v>
      </c>
      <c r="G3262" s="22"/>
      <c r="H3262" s="22">
        <v>0</v>
      </c>
      <c r="I3262" s="22">
        <v>0</v>
      </c>
      <c r="J3262" s="22">
        <v>0</v>
      </c>
      <c r="K3262" s="22">
        <v>0</v>
      </c>
      <c r="L3262" s="22">
        <v>0</v>
      </c>
      <c r="M3262" s="22">
        <v>0</v>
      </c>
      <c r="N3262" s="22"/>
      <c r="O3262" s="22">
        <v>0</v>
      </c>
      <c r="P3262" s="22"/>
      <c r="Q3262" s="22"/>
      <c r="R3262" s="22"/>
      <c r="S3262" s="22"/>
      <c r="T3262" s="39">
        <f t="shared" si="50"/>
        <v>46224</v>
      </c>
    </row>
    <row r="3263" spans="1:20" x14ac:dyDescent="0.25">
      <c r="A3263" s="22" t="s">
        <v>1262</v>
      </c>
      <c r="B3263" s="22" t="s">
        <v>1272</v>
      </c>
      <c r="C3263" s="22" t="s">
        <v>3301</v>
      </c>
      <c r="D3263" s="22">
        <v>1</v>
      </c>
      <c r="E3263" s="22">
        <v>0</v>
      </c>
      <c r="F3263" s="22">
        <v>0</v>
      </c>
      <c r="G3263" s="22"/>
      <c r="H3263" s="22">
        <v>0</v>
      </c>
      <c r="I3263" s="22">
        <v>0</v>
      </c>
      <c r="J3263" s="22">
        <v>0</v>
      </c>
      <c r="K3263" s="22">
        <v>0</v>
      </c>
      <c r="L3263" s="22">
        <v>0</v>
      </c>
      <c r="M3263" s="22">
        <v>0</v>
      </c>
      <c r="N3263" s="22"/>
      <c r="O3263" s="22">
        <v>0</v>
      </c>
      <c r="P3263" s="22"/>
      <c r="Q3263" s="22"/>
      <c r="R3263" s="22"/>
      <c r="S3263" s="22"/>
      <c r="T3263" s="39">
        <f t="shared" si="50"/>
        <v>46224</v>
      </c>
    </row>
    <row r="3264" spans="1:20" x14ac:dyDescent="0.25">
      <c r="A3264" s="22" t="s">
        <v>1262</v>
      </c>
      <c r="B3264" s="22" t="s">
        <v>1272</v>
      </c>
      <c r="C3264" s="22" t="s">
        <v>3302</v>
      </c>
      <c r="D3264" s="22">
        <v>1</v>
      </c>
      <c r="E3264" s="22">
        <v>0</v>
      </c>
      <c r="F3264" s="22">
        <v>0</v>
      </c>
      <c r="G3264" s="22"/>
      <c r="H3264" s="22">
        <v>0</v>
      </c>
      <c r="I3264" s="22">
        <v>0</v>
      </c>
      <c r="J3264" s="22">
        <v>0</v>
      </c>
      <c r="K3264" s="22">
        <v>0</v>
      </c>
      <c r="L3264" s="22">
        <v>0</v>
      </c>
      <c r="M3264" s="22">
        <v>0</v>
      </c>
      <c r="N3264" s="22"/>
      <c r="O3264" s="22">
        <v>0</v>
      </c>
      <c r="P3264" s="22"/>
      <c r="Q3264" s="22"/>
      <c r="R3264" s="22"/>
      <c r="S3264" s="22"/>
      <c r="T3264" s="39">
        <f t="shared" si="50"/>
        <v>46224</v>
      </c>
    </row>
    <row r="3265" spans="1:20" x14ac:dyDescent="0.25">
      <c r="A3265" s="22" t="s">
        <v>1262</v>
      </c>
      <c r="B3265" s="22" t="s">
        <v>1272</v>
      </c>
      <c r="C3265" s="22" t="s">
        <v>3303</v>
      </c>
      <c r="D3265" s="22">
        <v>1</v>
      </c>
      <c r="E3265" s="22">
        <v>0</v>
      </c>
      <c r="F3265" s="22">
        <v>0</v>
      </c>
      <c r="G3265" s="22"/>
      <c r="H3265" s="22">
        <v>0</v>
      </c>
      <c r="I3265" s="22">
        <v>0</v>
      </c>
      <c r="J3265" s="22">
        <v>0</v>
      </c>
      <c r="K3265" s="22">
        <v>0</v>
      </c>
      <c r="L3265" s="22">
        <v>0</v>
      </c>
      <c r="M3265" s="22">
        <v>0</v>
      </c>
      <c r="N3265" s="22"/>
      <c r="O3265" s="22">
        <v>0</v>
      </c>
      <c r="P3265" s="22"/>
      <c r="Q3265" s="22"/>
      <c r="R3265" s="22"/>
      <c r="S3265" s="22"/>
      <c r="T3265" s="39">
        <f t="shared" si="50"/>
        <v>46224</v>
      </c>
    </row>
    <row r="3266" spans="1:20" x14ac:dyDescent="0.25">
      <c r="A3266" s="22" t="s">
        <v>1262</v>
      </c>
      <c r="B3266" s="22" t="s">
        <v>1272</v>
      </c>
      <c r="C3266" s="22" t="s">
        <v>3304</v>
      </c>
      <c r="D3266" s="22">
        <v>1</v>
      </c>
      <c r="E3266" s="22">
        <v>1</v>
      </c>
      <c r="F3266" s="22">
        <v>1</v>
      </c>
      <c r="G3266" s="22">
        <v>2</v>
      </c>
      <c r="H3266" s="22">
        <v>1</v>
      </c>
      <c r="I3266" s="22">
        <v>0</v>
      </c>
      <c r="J3266" s="22">
        <v>0</v>
      </c>
      <c r="K3266" s="22">
        <v>0</v>
      </c>
      <c r="L3266" s="22">
        <v>0</v>
      </c>
      <c r="M3266" s="22">
        <v>0</v>
      </c>
      <c r="N3266" s="22">
        <v>180</v>
      </c>
      <c r="O3266" s="22">
        <v>100</v>
      </c>
      <c r="P3266" s="22">
        <v>100</v>
      </c>
      <c r="Q3266" s="22">
        <v>0</v>
      </c>
      <c r="R3266" s="22"/>
      <c r="S3266" s="22">
        <v>0</v>
      </c>
      <c r="T3266" s="39">
        <f t="shared" ref="T3266:T3329" si="51">IFERROR(DATEVALUE(A3266),"")</f>
        <v>46224</v>
      </c>
    </row>
    <row r="3267" spans="1:20" x14ac:dyDescent="0.25">
      <c r="A3267" s="22" t="s">
        <v>1262</v>
      </c>
      <c r="B3267" s="22" t="s">
        <v>1272</v>
      </c>
      <c r="C3267" s="22" t="s">
        <v>3305</v>
      </c>
      <c r="D3267" s="22">
        <v>1</v>
      </c>
      <c r="E3267" s="22">
        <v>0</v>
      </c>
      <c r="F3267" s="22">
        <v>0</v>
      </c>
      <c r="G3267" s="22"/>
      <c r="H3267" s="22">
        <v>0</v>
      </c>
      <c r="I3267" s="22">
        <v>0</v>
      </c>
      <c r="J3267" s="22">
        <v>0</v>
      </c>
      <c r="K3267" s="22">
        <v>0</v>
      </c>
      <c r="L3267" s="22">
        <v>0</v>
      </c>
      <c r="M3267" s="22">
        <v>0</v>
      </c>
      <c r="N3267" s="22"/>
      <c r="O3267" s="22">
        <v>0</v>
      </c>
      <c r="P3267" s="22"/>
      <c r="Q3267" s="22"/>
      <c r="R3267" s="22"/>
      <c r="S3267" s="22"/>
      <c r="T3267" s="39">
        <f t="shared" si="51"/>
        <v>46224</v>
      </c>
    </row>
    <row r="3268" spans="1:20" x14ac:dyDescent="0.25">
      <c r="A3268" s="22" t="s">
        <v>1262</v>
      </c>
      <c r="B3268" s="22" t="s">
        <v>1272</v>
      </c>
      <c r="C3268" s="22" t="s">
        <v>3306</v>
      </c>
      <c r="D3268" s="22">
        <v>1</v>
      </c>
      <c r="E3268" s="22">
        <v>1</v>
      </c>
      <c r="F3268" s="22">
        <v>0</v>
      </c>
      <c r="G3268" s="22">
        <v>1</v>
      </c>
      <c r="H3268" s="22">
        <v>0</v>
      </c>
      <c r="I3268" s="22">
        <v>0</v>
      </c>
      <c r="J3268" s="22">
        <v>0</v>
      </c>
      <c r="K3268" s="22">
        <v>0</v>
      </c>
      <c r="L3268" s="22">
        <v>0</v>
      </c>
      <c r="M3268" s="22">
        <v>0</v>
      </c>
      <c r="N3268" s="22">
        <v>16</v>
      </c>
      <c r="O3268" s="22">
        <v>100</v>
      </c>
      <c r="P3268" s="22">
        <v>0</v>
      </c>
      <c r="Q3268" s="22"/>
      <c r="R3268" s="22"/>
      <c r="S3268" s="22">
        <v>0</v>
      </c>
      <c r="T3268" s="39">
        <f t="shared" si="51"/>
        <v>46224</v>
      </c>
    </row>
    <row r="3269" spans="1:20" x14ac:dyDescent="0.25">
      <c r="A3269" s="22" t="s">
        <v>1262</v>
      </c>
      <c r="B3269" s="22" t="s">
        <v>1272</v>
      </c>
      <c r="C3269" s="22" t="s">
        <v>3307</v>
      </c>
      <c r="D3269" s="22">
        <v>1</v>
      </c>
      <c r="E3269" s="22">
        <v>0</v>
      </c>
      <c r="F3269" s="22">
        <v>0</v>
      </c>
      <c r="G3269" s="22"/>
      <c r="H3269" s="22">
        <v>0</v>
      </c>
      <c r="I3269" s="22">
        <v>0</v>
      </c>
      <c r="J3269" s="22">
        <v>0</v>
      </c>
      <c r="K3269" s="22">
        <v>0</v>
      </c>
      <c r="L3269" s="22">
        <v>0</v>
      </c>
      <c r="M3269" s="22">
        <v>0</v>
      </c>
      <c r="N3269" s="22"/>
      <c r="O3269" s="22">
        <v>0</v>
      </c>
      <c r="P3269" s="22"/>
      <c r="Q3269" s="22"/>
      <c r="R3269" s="22"/>
      <c r="S3269" s="22"/>
      <c r="T3269" s="39">
        <f t="shared" si="51"/>
        <v>46224</v>
      </c>
    </row>
    <row r="3270" spans="1:20" x14ac:dyDescent="0.25">
      <c r="A3270" s="22" t="s">
        <v>1262</v>
      </c>
      <c r="B3270" s="22" t="s">
        <v>1272</v>
      </c>
      <c r="C3270" s="22" t="s">
        <v>3308</v>
      </c>
      <c r="D3270" s="22">
        <v>1</v>
      </c>
      <c r="E3270" s="22">
        <v>0</v>
      </c>
      <c r="F3270" s="22">
        <v>0</v>
      </c>
      <c r="G3270" s="22"/>
      <c r="H3270" s="22">
        <v>0</v>
      </c>
      <c r="I3270" s="22">
        <v>0</v>
      </c>
      <c r="J3270" s="22">
        <v>0</v>
      </c>
      <c r="K3270" s="22">
        <v>0</v>
      </c>
      <c r="L3270" s="22">
        <v>0</v>
      </c>
      <c r="M3270" s="22">
        <v>0</v>
      </c>
      <c r="N3270" s="22"/>
      <c r="O3270" s="22">
        <v>0</v>
      </c>
      <c r="P3270" s="22"/>
      <c r="Q3270" s="22"/>
      <c r="R3270" s="22"/>
      <c r="S3270" s="22"/>
      <c r="T3270" s="39">
        <f t="shared" si="51"/>
        <v>46224</v>
      </c>
    </row>
    <row r="3271" spans="1:20" x14ac:dyDescent="0.25">
      <c r="A3271" s="22" t="s">
        <v>1262</v>
      </c>
      <c r="B3271" s="22" t="s">
        <v>1272</v>
      </c>
      <c r="C3271" s="22" t="s">
        <v>3309</v>
      </c>
      <c r="D3271" s="22">
        <v>1</v>
      </c>
      <c r="E3271" s="22">
        <v>0</v>
      </c>
      <c r="F3271" s="22">
        <v>0</v>
      </c>
      <c r="G3271" s="22"/>
      <c r="H3271" s="22">
        <v>0</v>
      </c>
      <c r="I3271" s="22">
        <v>0</v>
      </c>
      <c r="J3271" s="22">
        <v>0</v>
      </c>
      <c r="K3271" s="22">
        <v>0</v>
      </c>
      <c r="L3271" s="22">
        <v>0</v>
      </c>
      <c r="M3271" s="22">
        <v>0</v>
      </c>
      <c r="N3271" s="22"/>
      <c r="O3271" s="22">
        <v>0</v>
      </c>
      <c r="P3271" s="22"/>
      <c r="Q3271" s="22"/>
      <c r="R3271" s="22"/>
      <c r="S3271" s="22"/>
      <c r="T3271" s="39">
        <f t="shared" si="51"/>
        <v>46224</v>
      </c>
    </row>
    <row r="3272" spans="1:20" x14ac:dyDescent="0.25">
      <c r="A3272" s="22" t="s">
        <v>1262</v>
      </c>
      <c r="B3272" s="22" t="s">
        <v>1272</v>
      </c>
      <c r="C3272" s="22" t="s">
        <v>3310</v>
      </c>
      <c r="D3272" s="22">
        <v>1</v>
      </c>
      <c r="E3272" s="22">
        <v>0</v>
      </c>
      <c r="F3272" s="22">
        <v>0</v>
      </c>
      <c r="G3272" s="22"/>
      <c r="H3272" s="22">
        <v>0</v>
      </c>
      <c r="I3272" s="22">
        <v>0</v>
      </c>
      <c r="J3272" s="22">
        <v>0</v>
      </c>
      <c r="K3272" s="22">
        <v>0</v>
      </c>
      <c r="L3272" s="22">
        <v>0</v>
      </c>
      <c r="M3272" s="22">
        <v>0</v>
      </c>
      <c r="N3272" s="22"/>
      <c r="O3272" s="22">
        <v>0</v>
      </c>
      <c r="P3272" s="22"/>
      <c r="Q3272" s="22"/>
      <c r="R3272" s="22"/>
      <c r="S3272" s="22"/>
      <c r="T3272" s="39">
        <f t="shared" si="51"/>
        <v>46224</v>
      </c>
    </row>
    <row r="3273" spans="1:20" x14ac:dyDescent="0.25">
      <c r="A3273" s="22" t="s">
        <v>1262</v>
      </c>
      <c r="B3273" s="22" t="s">
        <v>1272</v>
      </c>
      <c r="C3273" s="22" t="s">
        <v>3311</v>
      </c>
      <c r="D3273" s="22">
        <v>1</v>
      </c>
      <c r="E3273" s="22">
        <v>1</v>
      </c>
      <c r="F3273" s="22">
        <v>1</v>
      </c>
      <c r="G3273" s="22">
        <v>1</v>
      </c>
      <c r="H3273" s="22">
        <v>1</v>
      </c>
      <c r="I3273" s="22">
        <v>0</v>
      </c>
      <c r="J3273" s="22">
        <v>0</v>
      </c>
      <c r="K3273" s="22">
        <v>0</v>
      </c>
      <c r="L3273" s="22">
        <v>0</v>
      </c>
      <c r="M3273" s="22">
        <v>0</v>
      </c>
      <c r="N3273" s="22">
        <v>38</v>
      </c>
      <c r="O3273" s="22">
        <v>100</v>
      </c>
      <c r="P3273" s="22">
        <v>100</v>
      </c>
      <c r="Q3273" s="22">
        <v>0</v>
      </c>
      <c r="R3273" s="22"/>
      <c r="S3273" s="22">
        <v>0</v>
      </c>
      <c r="T3273" s="39">
        <f t="shared" si="51"/>
        <v>46224</v>
      </c>
    </row>
    <row r="3274" spans="1:20" x14ac:dyDescent="0.25">
      <c r="A3274" s="22" t="s">
        <v>1262</v>
      </c>
      <c r="B3274" s="22" t="s">
        <v>1272</v>
      </c>
      <c r="C3274" s="22" t="s">
        <v>3312</v>
      </c>
      <c r="D3274" s="22">
        <v>1</v>
      </c>
      <c r="E3274" s="22">
        <v>0</v>
      </c>
      <c r="F3274" s="22">
        <v>0</v>
      </c>
      <c r="G3274" s="22"/>
      <c r="H3274" s="22">
        <v>0</v>
      </c>
      <c r="I3274" s="22">
        <v>0</v>
      </c>
      <c r="J3274" s="22">
        <v>0</v>
      </c>
      <c r="K3274" s="22">
        <v>0</v>
      </c>
      <c r="L3274" s="22">
        <v>0</v>
      </c>
      <c r="M3274" s="22">
        <v>0</v>
      </c>
      <c r="N3274" s="22"/>
      <c r="O3274" s="22">
        <v>0</v>
      </c>
      <c r="P3274" s="22"/>
      <c r="Q3274" s="22"/>
      <c r="R3274" s="22"/>
      <c r="S3274" s="22"/>
      <c r="T3274" s="39">
        <f t="shared" si="51"/>
        <v>46224</v>
      </c>
    </row>
    <row r="3275" spans="1:20" x14ac:dyDescent="0.25">
      <c r="A3275" s="22" t="s">
        <v>1262</v>
      </c>
      <c r="B3275" s="22" t="s">
        <v>1272</v>
      </c>
      <c r="C3275" s="22" t="s">
        <v>3313</v>
      </c>
      <c r="D3275" s="22">
        <v>1</v>
      </c>
      <c r="E3275" s="22">
        <v>0</v>
      </c>
      <c r="F3275" s="22">
        <v>0</v>
      </c>
      <c r="G3275" s="22"/>
      <c r="H3275" s="22">
        <v>0</v>
      </c>
      <c r="I3275" s="22">
        <v>0</v>
      </c>
      <c r="J3275" s="22">
        <v>0</v>
      </c>
      <c r="K3275" s="22">
        <v>0</v>
      </c>
      <c r="L3275" s="22">
        <v>0</v>
      </c>
      <c r="M3275" s="22">
        <v>0</v>
      </c>
      <c r="N3275" s="22"/>
      <c r="O3275" s="22">
        <v>0</v>
      </c>
      <c r="P3275" s="22"/>
      <c r="Q3275" s="22"/>
      <c r="R3275" s="22"/>
      <c r="S3275" s="22"/>
      <c r="T3275" s="39">
        <f t="shared" si="51"/>
        <v>46224</v>
      </c>
    </row>
    <row r="3276" spans="1:20" x14ac:dyDescent="0.25">
      <c r="A3276" s="22" t="s">
        <v>1262</v>
      </c>
      <c r="B3276" s="22" t="s">
        <v>1272</v>
      </c>
      <c r="C3276" s="22" t="s">
        <v>3314</v>
      </c>
      <c r="D3276" s="22">
        <v>1</v>
      </c>
      <c r="E3276" s="22">
        <v>0</v>
      </c>
      <c r="F3276" s="22">
        <v>0</v>
      </c>
      <c r="G3276" s="22"/>
      <c r="H3276" s="22">
        <v>0</v>
      </c>
      <c r="I3276" s="22">
        <v>0</v>
      </c>
      <c r="J3276" s="22">
        <v>0</v>
      </c>
      <c r="K3276" s="22">
        <v>0</v>
      </c>
      <c r="L3276" s="22">
        <v>0</v>
      </c>
      <c r="M3276" s="22">
        <v>0</v>
      </c>
      <c r="N3276" s="22"/>
      <c r="O3276" s="22">
        <v>0</v>
      </c>
      <c r="P3276" s="22"/>
      <c r="Q3276" s="22"/>
      <c r="R3276" s="22"/>
      <c r="S3276" s="22"/>
      <c r="T3276" s="39">
        <f t="shared" si="51"/>
        <v>46224</v>
      </c>
    </row>
    <row r="3277" spans="1:20" x14ac:dyDescent="0.25">
      <c r="A3277" s="22" t="s">
        <v>1262</v>
      </c>
      <c r="B3277" s="22" t="s">
        <v>1272</v>
      </c>
      <c r="C3277" s="22" t="s">
        <v>3315</v>
      </c>
      <c r="D3277" s="22">
        <v>1</v>
      </c>
      <c r="E3277" s="22">
        <v>0</v>
      </c>
      <c r="F3277" s="22">
        <v>0</v>
      </c>
      <c r="G3277" s="22"/>
      <c r="H3277" s="22">
        <v>0</v>
      </c>
      <c r="I3277" s="22">
        <v>0</v>
      </c>
      <c r="J3277" s="22">
        <v>0</v>
      </c>
      <c r="K3277" s="22">
        <v>0</v>
      </c>
      <c r="L3277" s="22">
        <v>0</v>
      </c>
      <c r="M3277" s="22">
        <v>0</v>
      </c>
      <c r="N3277" s="22"/>
      <c r="O3277" s="22">
        <v>0</v>
      </c>
      <c r="P3277" s="22"/>
      <c r="Q3277" s="22"/>
      <c r="R3277" s="22"/>
      <c r="S3277" s="22"/>
      <c r="T3277" s="39">
        <f t="shared" si="51"/>
        <v>46224</v>
      </c>
    </row>
    <row r="3278" spans="1:20" x14ac:dyDescent="0.25">
      <c r="A3278" s="22" t="s">
        <v>1262</v>
      </c>
      <c r="B3278" s="22" t="s">
        <v>1272</v>
      </c>
      <c r="C3278" s="22" t="s">
        <v>3316</v>
      </c>
      <c r="D3278" s="22">
        <v>1</v>
      </c>
      <c r="E3278" s="22">
        <v>0</v>
      </c>
      <c r="F3278" s="22">
        <v>0</v>
      </c>
      <c r="G3278" s="22"/>
      <c r="H3278" s="22">
        <v>0</v>
      </c>
      <c r="I3278" s="22">
        <v>0</v>
      </c>
      <c r="J3278" s="22">
        <v>0</v>
      </c>
      <c r="K3278" s="22">
        <v>0</v>
      </c>
      <c r="L3278" s="22">
        <v>0</v>
      </c>
      <c r="M3278" s="22">
        <v>0</v>
      </c>
      <c r="N3278" s="22"/>
      <c r="O3278" s="22">
        <v>0</v>
      </c>
      <c r="P3278" s="22"/>
      <c r="Q3278" s="22"/>
      <c r="R3278" s="22"/>
      <c r="S3278" s="22"/>
      <c r="T3278" s="39">
        <f t="shared" si="51"/>
        <v>46224</v>
      </c>
    </row>
    <row r="3279" spans="1:20" x14ac:dyDescent="0.25">
      <c r="A3279" s="22" t="s">
        <v>1262</v>
      </c>
      <c r="B3279" s="22" t="s">
        <v>1272</v>
      </c>
      <c r="C3279" s="22" t="s">
        <v>3317</v>
      </c>
      <c r="D3279" s="22">
        <v>1</v>
      </c>
      <c r="E3279" s="22">
        <v>1</v>
      </c>
      <c r="F3279" s="22">
        <v>1</v>
      </c>
      <c r="G3279" s="22">
        <v>1</v>
      </c>
      <c r="H3279" s="22">
        <v>1</v>
      </c>
      <c r="I3279" s="22">
        <v>0</v>
      </c>
      <c r="J3279" s="22">
        <v>0</v>
      </c>
      <c r="K3279" s="22">
        <v>0</v>
      </c>
      <c r="L3279" s="22">
        <v>0</v>
      </c>
      <c r="M3279" s="22">
        <v>0</v>
      </c>
      <c r="N3279" s="22">
        <v>10</v>
      </c>
      <c r="O3279" s="22">
        <v>100</v>
      </c>
      <c r="P3279" s="22">
        <v>100</v>
      </c>
      <c r="Q3279" s="22">
        <v>0</v>
      </c>
      <c r="R3279" s="22"/>
      <c r="S3279" s="22">
        <v>0</v>
      </c>
      <c r="T3279" s="39">
        <f t="shared" si="51"/>
        <v>46224</v>
      </c>
    </row>
    <row r="3280" spans="1:20" x14ac:dyDescent="0.25">
      <c r="A3280" s="22" t="s">
        <v>1262</v>
      </c>
      <c r="B3280" s="22" t="s">
        <v>1272</v>
      </c>
      <c r="C3280" s="22" t="s">
        <v>3318</v>
      </c>
      <c r="D3280" s="22">
        <v>1</v>
      </c>
      <c r="E3280" s="22">
        <v>1</v>
      </c>
      <c r="F3280" s="22">
        <v>1</v>
      </c>
      <c r="G3280" s="22">
        <v>2</v>
      </c>
      <c r="H3280" s="22">
        <v>1</v>
      </c>
      <c r="I3280" s="22">
        <v>0</v>
      </c>
      <c r="J3280" s="22">
        <v>0</v>
      </c>
      <c r="K3280" s="22">
        <v>0</v>
      </c>
      <c r="L3280" s="22">
        <v>0</v>
      </c>
      <c r="M3280" s="22">
        <v>0</v>
      </c>
      <c r="N3280" s="22">
        <v>12</v>
      </c>
      <c r="O3280" s="22">
        <v>100</v>
      </c>
      <c r="P3280" s="22">
        <v>100</v>
      </c>
      <c r="Q3280" s="22">
        <v>0</v>
      </c>
      <c r="R3280" s="22"/>
      <c r="S3280" s="22">
        <v>0</v>
      </c>
      <c r="T3280" s="39">
        <f t="shared" si="51"/>
        <v>46224</v>
      </c>
    </row>
    <row r="3281" spans="1:20" x14ac:dyDescent="0.25">
      <c r="A3281" s="22" t="s">
        <v>1262</v>
      </c>
      <c r="B3281" s="22" t="s">
        <v>1272</v>
      </c>
      <c r="C3281" s="22" t="s">
        <v>3319</v>
      </c>
      <c r="D3281" s="22">
        <v>1</v>
      </c>
      <c r="E3281" s="22">
        <v>0</v>
      </c>
      <c r="F3281" s="22">
        <v>0</v>
      </c>
      <c r="G3281" s="22"/>
      <c r="H3281" s="22">
        <v>0</v>
      </c>
      <c r="I3281" s="22">
        <v>0</v>
      </c>
      <c r="J3281" s="22">
        <v>0</v>
      </c>
      <c r="K3281" s="22">
        <v>0</v>
      </c>
      <c r="L3281" s="22">
        <v>0</v>
      </c>
      <c r="M3281" s="22">
        <v>0</v>
      </c>
      <c r="N3281" s="22"/>
      <c r="O3281" s="22">
        <v>0</v>
      </c>
      <c r="P3281" s="22"/>
      <c r="Q3281" s="22"/>
      <c r="R3281" s="22"/>
      <c r="S3281" s="22"/>
      <c r="T3281" s="39">
        <f t="shared" si="51"/>
        <v>46224</v>
      </c>
    </row>
    <row r="3282" spans="1:20" x14ac:dyDescent="0.25">
      <c r="A3282" s="22" t="s">
        <v>1262</v>
      </c>
      <c r="B3282" s="22" t="s">
        <v>1272</v>
      </c>
      <c r="C3282" s="22" t="s">
        <v>3320</v>
      </c>
      <c r="D3282" s="22">
        <v>1</v>
      </c>
      <c r="E3282" s="22">
        <v>0</v>
      </c>
      <c r="F3282" s="22">
        <v>0</v>
      </c>
      <c r="G3282" s="22"/>
      <c r="H3282" s="22">
        <v>0</v>
      </c>
      <c r="I3282" s="22">
        <v>0</v>
      </c>
      <c r="J3282" s="22">
        <v>0</v>
      </c>
      <c r="K3282" s="22">
        <v>0</v>
      </c>
      <c r="L3282" s="22">
        <v>0</v>
      </c>
      <c r="M3282" s="22">
        <v>0</v>
      </c>
      <c r="N3282" s="22"/>
      <c r="O3282" s="22">
        <v>0</v>
      </c>
      <c r="P3282" s="22"/>
      <c r="Q3282" s="22"/>
      <c r="R3282" s="22"/>
      <c r="S3282" s="22"/>
      <c r="T3282" s="39">
        <f t="shared" si="51"/>
        <v>46224</v>
      </c>
    </row>
    <row r="3283" spans="1:20" x14ac:dyDescent="0.25">
      <c r="A3283" s="22" t="s">
        <v>1262</v>
      </c>
      <c r="B3283" s="22" t="s">
        <v>1272</v>
      </c>
      <c r="C3283" s="22" t="s">
        <v>3321</v>
      </c>
      <c r="D3283" s="22">
        <v>1</v>
      </c>
      <c r="E3283" s="22">
        <v>0</v>
      </c>
      <c r="F3283" s="22">
        <v>0</v>
      </c>
      <c r="G3283" s="22"/>
      <c r="H3283" s="22">
        <v>0</v>
      </c>
      <c r="I3283" s="22">
        <v>0</v>
      </c>
      <c r="J3283" s="22">
        <v>0</v>
      </c>
      <c r="K3283" s="22">
        <v>0</v>
      </c>
      <c r="L3283" s="22">
        <v>0</v>
      </c>
      <c r="M3283" s="22">
        <v>0</v>
      </c>
      <c r="N3283" s="22">
        <v>-7</v>
      </c>
      <c r="O3283" s="22">
        <v>0</v>
      </c>
      <c r="P3283" s="22"/>
      <c r="Q3283" s="22"/>
      <c r="R3283" s="22"/>
      <c r="S3283" s="22"/>
      <c r="T3283" s="39">
        <f t="shared" si="51"/>
        <v>46224</v>
      </c>
    </row>
    <row r="3284" spans="1:20" x14ac:dyDescent="0.25">
      <c r="A3284" s="22" t="s">
        <v>1262</v>
      </c>
      <c r="B3284" s="22" t="s">
        <v>1272</v>
      </c>
      <c r="C3284" s="22" t="s">
        <v>3322</v>
      </c>
      <c r="D3284" s="22">
        <v>1</v>
      </c>
      <c r="E3284" s="22">
        <v>0</v>
      </c>
      <c r="F3284" s="22">
        <v>0</v>
      </c>
      <c r="G3284" s="22"/>
      <c r="H3284" s="22">
        <v>0</v>
      </c>
      <c r="I3284" s="22">
        <v>0</v>
      </c>
      <c r="J3284" s="22">
        <v>0</v>
      </c>
      <c r="K3284" s="22">
        <v>0</v>
      </c>
      <c r="L3284" s="22">
        <v>0</v>
      </c>
      <c r="M3284" s="22">
        <v>0</v>
      </c>
      <c r="N3284" s="22"/>
      <c r="O3284" s="22">
        <v>0</v>
      </c>
      <c r="P3284" s="22"/>
      <c r="Q3284" s="22"/>
      <c r="R3284" s="22"/>
      <c r="S3284" s="22"/>
      <c r="T3284" s="39">
        <f t="shared" si="51"/>
        <v>46224</v>
      </c>
    </row>
    <row r="3285" spans="1:20" x14ac:dyDescent="0.25">
      <c r="A3285" s="22" t="s">
        <v>1262</v>
      </c>
      <c r="B3285" s="22" t="s">
        <v>1272</v>
      </c>
      <c r="C3285" s="22" t="s">
        <v>3323</v>
      </c>
      <c r="D3285" s="22">
        <v>1</v>
      </c>
      <c r="E3285" s="22">
        <v>1</v>
      </c>
      <c r="F3285" s="22">
        <v>0</v>
      </c>
      <c r="G3285" s="22">
        <v>1</v>
      </c>
      <c r="H3285" s="22">
        <v>0</v>
      </c>
      <c r="I3285" s="22">
        <v>0</v>
      </c>
      <c r="J3285" s="22">
        <v>0</v>
      </c>
      <c r="K3285" s="22">
        <v>0</v>
      </c>
      <c r="L3285" s="22">
        <v>0</v>
      </c>
      <c r="M3285" s="22">
        <v>0</v>
      </c>
      <c r="N3285" s="22">
        <v>16</v>
      </c>
      <c r="O3285" s="22">
        <v>100</v>
      </c>
      <c r="P3285" s="22">
        <v>0</v>
      </c>
      <c r="Q3285" s="22"/>
      <c r="R3285" s="22"/>
      <c r="S3285" s="22">
        <v>0</v>
      </c>
      <c r="T3285" s="39">
        <f t="shared" si="51"/>
        <v>46224</v>
      </c>
    </row>
    <row r="3286" spans="1:20" x14ac:dyDescent="0.25">
      <c r="A3286" s="22" t="s">
        <v>1262</v>
      </c>
      <c r="B3286" s="22" t="s">
        <v>1272</v>
      </c>
      <c r="C3286" s="22" t="s">
        <v>3324</v>
      </c>
      <c r="D3286" s="22">
        <v>1</v>
      </c>
      <c r="E3286" s="22">
        <v>0</v>
      </c>
      <c r="F3286" s="22">
        <v>0</v>
      </c>
      <c r="G3286" s="22"/>
      <c r="H3286" s="22">
        <v>0</v>
      </c>
      <c r="I3286" s="22">
        <v>0</v>
      </c>
      <c r="J3286" s="22">
        <v>0</v>
      </c>
      <c r="K3286" s="22">
        <v>0</v>
      </c>
      <c r="L3286" s="22">
        <v>0</v>
      </c>
      <c r="M3286" s="22">
        <v>0</v>
      </c>
      <c r="N3286" s="22"/>
      <c r="O3286" s="22">
        <v>0</v>
      </c>
      <c r="P3286" s="22"/>
      <c r="Q3286" s="22"/>
      <c r="R3286" s="22"/>
      <c r="S3286" s="22"/>
      <c r="T3286" s="39">
        <f t="shared" si="51"/>
        <v>46224</v>
      </c>
    </row>
    <row r="3287" spans="1:20" x14ac:dyDescent="0.25">
      <c r="A3287" s="22" t="s">
        <v>1262</v>
      </c>
      <c r="B3287" s="22" t="s">
        <v>1272</v>
      </c>
      <c r="C3287" s="22" t="s">
        <v>3325</v>
      </c>
      <c r="D3287" s="22">
        <v>1</v>
      </c>
      <c r="E3287" s="22">
        <v>1</v>
      </c>
      <c r="F3287" s="22">
        <v>0</v>
      </c>
      <c r="G3287" s="22">
        <v>1</v>
      </c>
      <c r="H3287" s="22">
        <v>0</v>
      </c>
      <c r="I3287" s="22">
        <v>0</v>
      </c>
      <c r="J3287" s="22">
        <v>0</v>
      </c>
      <c r="K3287" s="22">
        <v>0</v>
      </c>
      <c r="L3287" s="22">
        <v>0</v>
      </c>
      <c r="M3287" s="22">
        <v>0</v>
      </c>
      <c r="N3287" s="22">
        <v>40</v>
      </c>
      <c r="O3287" s="22">
        <v>100</v>
      </c>
      <c r="P3287" s="22">
        <v>0</v>
      </c>
      <c r="Q3287" s="22"/>
      <c r="R3287" s="22"/>
      <c r="S3287" s="22">
        <v>0</v>
      </c>
      <c r="T3287" s="39">
        <f t="shared" si="51"/>
        <v>46224</v>
      </c>
    </row>
    <row r="3288" spans="1:20" x14ac:dyDescent="0.25">
      <c r="A3288" s="22" t="s">
        <v>1262</v>
      </c>
      <c r="B3288" s="22" t="s">
        <v>1272</v>
      </c>
      <c r="C3288" s="22" t="s">
        <v>3326</v>
      </c>
      <c r="D3288" s="22">
        <v>1</v>
      </c>
      <c r="E3288" s="22">
        <v>0</v>
      </c>
      <c r="F3288" s="22">
        <v>0</v>
      </c>
      <c r="G3288" s="22"/>
      <c r="H3288" s="22">
        <v>0</v>
      </c>
      <c r="I3288" s="22">
        <v>0</v>
      </c>
      <c r="J3288" s="22">
        <v>0</v>
      </c>
      <c r="K3288" s="22">
        <v>0</v>
      </c>
      <c r="L3288" s="22">
        <v>0</v>
      </c>
      <c r="M3288" s="22">
        <v>0</v>
      </c>
      <c r="N3288" s="22"/>
      <c r="O3288" s="22">
        <v>0</v>
      </c>
      <c r="P3288" s="22"/>
      <c r="Q3288" s="22"/>
      <c r="R3288" s="22"/>
      <c r="S3288" s="22"/>
      <c r="T3288" s="39">
        <f t="shared" si="51"/>
        <v>46224</v>
      </c>
    </row>
    <row r="3289" spans="1:20" x14ac:dyDescent="0.25">
      <c r="A3289" s="22" t="s">
        <v>1262</v>
      </c>
      <c r="B3289" s="22" t="s">
        <v>1272</v>
      </c>
      <c r="C3289" s="22" t="s">
        <v>3327</v>
      </c>
      <c r="D3289" s="22">
        <v>1</v>
      </c>
      <c r="E3289" s="22">
        <v>0</v>
      </c>
      <c r="F3289" s="22">
        <v>0</v>
      </c>
      <c r="G3289" s="22"/>
      <c r="H3289" s="22">
        <v>0</v>
      </c>
      <c r="I3289" s="22">
        <v>0</v>
      </c>
      <c r="J3289" s="22">
        <v>0</v>
      </c>
      <c r="K3289" s="22">
        <v>0</v>
      </c>
      <c r="L3289" s="22">
        <v>0</v>
      </c>
      <c r="M3289" s="22">
        <v>0</v>
      </c>
      <c r="N3289" s="22"/>
      <c r="O3289" s="22">
        <v>0</v>
      </c>
      <c r="P3289" s="22"/>
      <c r="Q3289" s="22"/>
      <c r="R3289" s="22"/>
      <c r="S3289" s="22"/>
      <c r="T3289" s="39">
        <f t="shared" si="51"/>
        <v>46224</v>
      </c>
    </row>
    <row r="3290" spans="1:20" x14ac:dyDescent="0.25">
      <c r="A3290" s="22" t="s">
        <v>1262</v>
      </c>
      <c r="B3290" s="22" t="s">
        <v>1272</v>
      </c>
      <c r="C3290" s="22" t="s">
        <v>3328</v>
      </c>
      <c r="D3290" s="22">
        <v>1</v>
      </c>
      <c r="E3290" s="22">
        <v>0</v>
      </c>
      <c r="F3290" s="22">
        <v>0</v>
      </c>
      <c r="G3290" s="22"/>
      <c r="H3290" s="22">
        <v>0</v>
      </c>
      <c r="I3290" s="22">
        <v>0</v>
      </c>
      <c r="J3290" s="22">
        <v>0</v>
      </c>
      <c r="K3290" s="22">
        <v>0</v>
      </c>
      <c r="L3290" s="22">
        <v>0</v>
      </c>
      <c r="M3290" s="22">
        <v>0</v>
      </c>
      <c r="N3290" s="22"/>
      <c r="O3290" s="22">
        <v>0</v>
      </c>
      <c r="P3290" s="22"/>
      <c r="Q3290" s="22"/>
      <c r="R3290" s="22"/>
      <c r="S3290" s="22"/>
      <c r="T3290" s="39">
        <f t="shared" si="51"/>
        <v>46224</v>
      </c>
    </row>
    <row r="3291" spans="1:20" x14ac:dyDescent="0.25">
      <c r="A3291" s="22" t="s">
        <v>1262</v>
      </c>
      <c r="B3291" s="22" t="s">
        <v>1272</v>
      </c>
      <c r="C3291" s="22" t="s">
        <v>3329</v>
      </c>
      <c r="D3291" s="22">
        <v>1</v>
      </c>
      <c r="E3291" s="22">
        <v>0</v>
      </c>
      <c r="F3291" s="22">
        <v>0</v>
      </c>
      <c r="G3291" s="22"/>
      <c r="H3291" s="22">
        <v>0</v>
      </c>
      <c r="I3291" s="22">
        <v>0</v>
      </c>
      <c r="J3291" s="22">
        <v>0</v>
      </c>
      <c r="K3291" s="22">
        <v>0</v>
      </c>
      <c r="L3291" s="22">
        <v>0</v>
      </c>
      <c r="M3291" s="22">
        <v>0</v>
      </c>
      <c r="N3291" s="22"/>
      <c r="O3291" s="22">
        <v>0</v>
      </c>
      <c r="P3291" s="22"/>
      <c r="Q3291" s="22"/>
      <c r="R3291" s="22"/>
      <c r="S3291" s="22"/>
      <c r="T3291" s="39">
        <f t="shared" si="51"/>
        <v>46224</v>
      </c>
    </row>
    <row r="3292" spans="1:20" x14ac:dyDescent="0.25">
      <c r="A3292" s="22" t="s">
        <v>1262</v>
      </c>
      <c r="B3292" s="22" t="s">
        <v>1272</v>
      </c>
      <c r="C3292" s="22" t="s">
        <v>3330</v>
      </c>
      <c r="D3292" s="22">
        <v>1</v>
      </c>
      <c r="E3292" s="22">
        <v>0</v>
      </c>
      <c r="F3292" s="22">
        <v>0</v>
      </c>
      <c r="G3292" s="22"/>
      <c r="H3292" s="22">
        <v>0</v>
      </c>
      <c r="I3292" s="22">
        <v>0</v>
      </c>
      <c r="J3292" s="22">
        <v>0</v>
      </c>
      <c r="K3292" s="22">
        <v>0</v>
      </c>
      <c r="L3292" s="22">
        <v>0</v>
      </c>
      <c r="M3292" s="22">
        <v>0</v>
      </c>
      <c r="N3292" s="22"/>
      <c r="O3292" s="22">
        <v>0</v>
      </c>
      <c r="P3292" s="22"/>
      <c r="Q3292" s="22"/>
      <c r="R3292" s="22"/>
      <c r="S3292" s="22"/>
      <c r="T3292" s="39">
        <f t="shared" si="51"/>
        <v>46224</v>
      </c>
    </row>
    <row r="3293" spans="1:20" x14ac:dyDescent="0.25">
      <c r="A3293" s="22" t="s">
        <v>1262</v>
      </c>
      <c r="B3293" s="22" t="s">
        <v>1272</v>
      </c>
      <c r="C3293" s="22" t="s">
        <v>3331</v>
      </c>
      <c r="D3293" s="22">
        <v>1</v>
      </c>
      <c r="E3293" s="22">
        <v>0</v>
      </c>
      <c r="F3293" s="22">
        <v>0</v>
      </c>
      <c r="G3293" s="22"/>
      <c r="H3293" s="22">
        <v>0</v>
      </c>
      <c r="I3293" s="22">
        <v>0</v>
      </c>
      <c r="J3293" s="22">
        <v>0</v>
      </c>
      <c r="K3293" s="22">
        <v>0</v>
      </c>
      <c r="L3293" s="22">
        <v>0</v>
      </c>
      <c r="M3293" s="22">
        <v>0</v>
      </c>
      <c r="N3293" s="22"/>
      <c r="O3293" s="22">
        <v>0</v>
      </c>
      <c r="P3293" s="22"/>
      <c r="Q3293" s="22"/>
      <c r="R3293" s="22"/>
      <c r="S3293" s="22"/>
      <c r="T3293" s="39">
        <f t="shared" si="51"/>
        <v>46224</v>
      </c>
    </row>
    <row r="3294" spans="1:20" x14ac:dyDescent="0.25">
      <c r="A3294" s="22" t="s">
        <v>1262</v>
      </c>
      <c r="B3294" s="22" t="s">
        <v>1272</v>
      </c>
      <c r="C3294" s="22" t="s">
        <v>3332</v>
      </c>
      <c r="D3294" s="22">
        <v>1</v>
      </c>
      <c r="E3294" s="22">
        <v>0</v>
      </c>
      <c r="F3294" s="22">
        <v>0</v>
      </c>
      <c r="G3294" s="22"/>
      <c r="H3294" s="22">
        <v>0</v>
      </c>
      <c r="I3294" s="22">
        <v>0</v>
      </c>
      <c r="J3294" s="22">
        <v>0</v>
      </c>
      <c r="K3294" s="22">
        <v>0</v>
      </c>
      <c r="L3294" s="22">
        <v>0</v>
      </c>
      <c r="M3294" s="22">
        <v>0</v>
      </c>
      <c r="N3294" s="22"/>
      <c r="O3294" s="22">
        <v>0</v>
      </c>
      <c r="P3294" s="22"/>
      <c r="Q3294" s="22"/>
      <c r="R3294" s="22"/>
      <c r="S3294" s="22"/>
      <c r="T3294" s="39">
        <f t="shared" si="51"/>
        <v>46224</v>
      </c>
    </row>
    <row r="3295" spans="1:20" x14ac:dyDescent="0.25">
      <c r="A3295" s="22" t="s">
        <v>1262</v>
      </c>
      <c r="B3295" s="22" t="s">
        <v>1272</v>
      </c>
      <c r="C3295" s="22" t="s">
        <v>3333</v>
      </c>
      <c r="D3295" s="22">
        <v>1</v>
      </c>
      <c r="E3295" s="22">
        <v>1</v>
      </c>
      <c r="F3295" s="22">
        <v>0</v>
      </c>
      <c r="G3295" s="22">
        <v>1</v>
      </c>
      <c r="H3295" s="22">
        <v>0</v>
      </c>
      <c r="I3295" s="22">
        <v>0</v>
      </c>
      <c r="J3295" s="22">
        <v>0</v>
      </c>
      <c r="K3295" s="22">
        <v>0</v>
      </c>
      <c r="L3295" s="22">
        <v>0</v>
      </c>
      <c r="M3295" s="22">
        <v>0</v>
      </c>
      <c r="N3295" s="22">
        <v>15</v>
      </c>
      <c r="O3295" s="22">
        <v>100</v>
      </c>
      <c r="P3295" s="22">
        <v>0</v>
      </c>
      <c r="Q3295" s="22"/>
      <c r="R3295" s="22"/>
      <c r="S3295" s="22">
        <v>0</v>
      </c>
      <c r="T3295" s="39">
        <f t="shared" si="51"/>
        <v>46224</v>
      </c>
    </row>
    <row r="3296" spans="1:20" x14ac:dyDescent="0.25">
      <c r="A3296" s="22" t="s">
        <v>1262</v>
      </c>
      <c r="B3296" s="22" t="s">
        <v>1272</v>
      </c>
      <c r="C3296" s="22" t="s">
        <v>3334</v>
      </c>
      <c r="D3296" s="22">
        <v>1</v>
      </c>
      <c r="E3296" s="22">
        <v>0</v>
      </c>
      <c r="F3296" s="22">
        <v>0</v>
      </c>
      <c r="G3296" s="22"/>
      <c r="H3296" s="22">
        <v>0</v>
      </c>
      <c r="I3296" s="22">
        <v>0</v>
      </c>
      <c r="J3296" s="22">
        <v>0</v>
      </c>
      <c r="K3296" s="22">
        <v>0</v>
      </c>
      <c r="L3296" s="22">
        <v>0</v>
      </c>
      <c r="M3296" s="22">
        <v>0</v>
      </c>
      <c r="N3296" s="22"/>
      <c r="O3296" s="22">
        <v>0</v>
      </c>
      <c r="P3296" s="22"/>
      <c r="Q3296" s="22"/>
      <c r="R3296" s="22"/>
      <c r="S3296" s="22"/>
      <c r="T3296" s="39">
        <f t="shared" si="51"/>
        <v>46224</v>
      </c>
    </row>
    <row r="3297" spans="1:20" x14ac:dyDescent="0.25">
      <c r="A3297" s="22" t="s">
        <v>1262</v>
      </c>
      <c r="B3297" s="22" t="s">
        <v>1272</v>
      </c>
      <c r="C3297" s="22" t="s">
        <v>3335</v>
      </c>
      <c r="D3297" s="22">
        <v>1</v>
      </c>
      <c r="E3297" s="22">
        <v>0</v>
      </c>
      <c r="F3297" s="22">
        <v>0</v>
      </c>
      <c r="G3297" s="22"/>
      <c r="H3297" s="22">
        <v>0</v>
      </c>
      <c r="I3297" s="22">
        <v>0</v>
      </c>
      <c r="J3297" s="22">
        <v>0</v>
      </c>
      <c r="K3297" s="22">
        <v>0</v>
      </c>
      <c r="L3297" s="22">
        <v>0</v>
      </c>
      <c r="M3297" s="22">
        <v>0</v>
      </c>
      <c r="N3297" s="22"/>
      <c r="O3297" s="22">
        <v>0</v>
      </c>
      <c r="P3297" s="22"/>
      <c r="Q3297" s="22"/>
      <c r="R3297" s="22"/>
      <c r="S3297" s="22"/>
      <c r="T3297" s="39">
        <f t="shared" si="51"/>
        <v>46224</v>
      </c>
    </row>
    <row r="3298" spans="1:20" x14ac:dyDescent="0.25">
      <c r="A3298" s="22" t="s">
        <v>1262</v>
      </c>
      <c r="B3298" s="22" t="s">
        <v>1272</v>
      </c>
      <c r="C3298" s="22" t="s">
        <v>3336</v>
      </c>
      <c r="D3298" s="22">
        <v>1</v>
      </c>
      <c r="E3298" s="22">
        <v>0</v>
      </c>
      <c r="F3298" s="22">
        <v>0</v>
      </c>
      <c r="G3298" s="22"/>
      <c r="H3298" s="22">
        <v>0</v>
      </c>
      <c r="I3298" s="22">
        <v>0</v>
      </c>
      <c r="J3298" s="22">
        <v>0</v>
      </c>
      <c r="K3298" s="22">
        <v>0</v>
      </c>
      <c r="L3298" s="22">
        <v>0</v>
      </c>
      <c r="M3298" s="22">
        <v>0</v>
      </c>
      <c r="N3298" s="22"/>
      <c r="O3298" s="22">
        <v>0</v>
      </c>
      <c r="P3298" s="22"/>
      <c r="Q3298" s="22"/>
      <c r="R3298" s="22"/>
      <c r="S3298" s="22"/>
      <c r="T3298" s="39">
        <f t="shared" si="51"/>
        <v>46224</v>
      </c>
    </row>
    <row r="3299" spans="1:20" x14ac:dyDescent="0.25">
      <c r="A3299" s="22" t="s">
        <v>1262</v>
      </c>
      <c r="B3299" s="22" t="s">
        <v>1272</v>
      </c>
      <c r="C3299" s="22" t="s">
        <v>3337</v>
      </c>
      <c r="D3299" s="22">
        <v>1</v>
      </c>
      <c r="E3299" s="22">
        <v>0</v>
      </c>
      <c r="F3299" s="22">
        <v>0</v>
      </c>
      <c r="G3299" s="22"/>
      <c r="H3299" s="22">
        <v>0</v>
      </c>
      <c r="I3299" s="22">
        <v>0</v>
      </c>
      <c r="J3299" s="22">
        <v>0</v>
      </c>
      <c r="K3299" s="22">
        <v>0</v>
      </c>
      <c r="L3299" s="22">
        <v>0</v>
      </c>
      <c r="M3299" s="22">
        <v>0</v>
      </c>
      <c r="N3299" s="22"/>
      <c r="O3299" s="22">
        <v>0</v>
      </c>
      <c r="P3299" s="22"/>
      <c r="Q3299" s="22"/>
      <c r="R3299" s="22"/>
      <c r="S3299" s="22"/>
      <c r="T3299" s="39">
        <f t="shared" si="51"/>
        <v>46224</v>
      </c>
    </row>
    <row r="3300" spans="1:20" x14ac:dyDescent="0.25">
      <c r="A3300" s="22" t="s">
        <v>1262</v>
      </c>
      <c r="B3300" s="22" t="s">
        <v>1272</v>
      </c>
      <c r="C3300" s="22" t="s">
        <v>3338</v>
      </c>
      <c r="D3300" s="22">
        <v>1</v>
      </c>
      <c r="E3300" s="22">
        <v>0</v>
      </c>
      <c r="F3300" s="22">
        <v>0</v>
      </c>
      <c r="G3300" s="22"/>
      <c r="H3300" s="22">
        <v>0</v>
      </c>
      <c r="I3300" s="22">
        <v>0</v>
      </c>
      <c r="J3300" s="22">
        <v>0</v>
      </c>
      <c r="K3300" s="22">
        <v>0</v>
      </c>
      <c r="L3300" s="22">
        <v>0</v>
      </c>
      <c r="M3300" s="22">
        <v>0</v>
      </c>
      <c r="N3300" s="22"/>
      <c r="O3300" s="22">
        <v>0</v>
      </c>
      <c r="P3300" s="22"/>
      <c r="Q3300" s="22"/>
      <c r="R3300" s="22"/>
      <c r="S3300" s="22"/>
      <c r="T3300" s="39">
        <f t="shared" si="51"/>
        <v>46224</v>
      </c>
    </row>
    <row r="3301" spans="1:20" x14ac:dyDescent="0.25">
      <c r="A3301" s="22" t="s">
        <v>1262</v>
      </c>
      <c r="B3301" s="22" t="s">
        <v>1272</v>
      </c>
      <c r="C3301" s="22" t="s">
        <v>3339</v>
      </c>
      <c r="D3301" s="22">
        <v>1</v>
      </c>
      <c r="E3301" s="22">
        <v>0</v>
      </c>
      <c r="F3301" s="22">
        <v>0</v>
      </c>
      <c r="G3301" s="22"/>
      <c r="H3301" s="22">
        <v>0</v>
      </c>
      <c r="I3301" s="22">
        <v>0</v>
      </c>
      <c r="J3301" s="22">
        <v>0</v>
      </c>
      <c r="K3301" s="22">
        <v>0</v>
      </c>
      <c r="L3301" s="22">
        <v>0</v>
      </c>
      <c r="M3301" s="22">
        <v>0</v>
      </c>
      <c r="N3301" s="22">
        <v>-8</v>
      </c>
      <c r="O3301" s="22">
        <v>0</v>
      </c>
      <c r="P3301" s="22"/>
      <c r="Q3301" s="22"/>
      <c r="R3301" s="22"/>
      <c r="S3301" s="22"/>
      <c r="T3301" s="39">
        <f t="shared" si="51"/>
        <v>46224</v>
      </c>
    </row>
    <row r="3302" spans="1:20" x14ac:dyDescent="0.25">
      <c r="A3302" s="22" t="s">
        <v>1262</v>
      </c>
      <c r="B3302" s="22" t="s">
        <v>1272</v>
      </c>
      <c r="C3302" s="22" t="s">
        <v>3340</v>
      </c>
      <c r="D3302" s="22">
        <v>1</v>
      </c>
      <c r="E3302" s="22">
        <v>0</v>
      </c>
      <c r="F3302" s="22">
        <v>0</v>
      </c>
      <c r="G3302" s="22"/>
      <c r="H3302" s="22">
        <v>0</v>
      </c>
      <c r="I3302" s="22">
        <v>0</v>
      </c>
      <c r="J3302" s="22">
        <v>0</v>
      </c>
      <c r="K3302" s="22">
        <v>0</v>
      </c>
      <c r="L3302" s="22">
        <v>0</v>
      </c>
      <c r="M3302" s="22">
        <v>0</v>
      </c>
      <c r="N3302" s="22"/>
      <c r="O3302" s="22">
        <v>0</v>
      </c>
      <c r="P3302" s="22"/>
      <c r="Q3302" s="22"/>
      <c r="R3302" s="22"/>
      <c r="S3302" s="22"/>
      <c r="T3302" s="39">
        <f t="shared" si="51"/>
        <v>46224</v>
      </c>
    </row>
    <row r="3303" spans="1:20" x14ac:dyDescent="0.25">
      <c r="A3303" s="22" t="s">
        <v>1262</v>
      </c>
      <c r="B3303" s="22" t="s">
        <v>1272</v>
      </c>
      <c r="C3303" s="22" t="s">
        <v>3341</v>
      </c>
      <c r="D3303" s="22">
        <v>1</v>
      </c>
      <c r="E3303" s="22">
        <v>1</v>
      </c>
      <c r="F3303" s="22">
        <v>0</v>
      </c>
      <c r="G3303" s="22">
        <v>1</v>
      </c>
      <c r="H3303" s="22">
        <v>0</v>
      </c>
      <c r="I3303" s="22">
        <v>0</v>
      </c>
      <c r="J3303" s="22">
        <v>0</v>
      </c>
      <c r="K3303" s="22">
        <v>0</v>
      </c>
      <c r="L3303" s="22">
        <v>0</v>
      </c>
      <c r="M3303" s="22">
        <v>0</v>
      </c>
      <c r="N3303" s="22">
        <v>39</v>
      </c>
      <c r="O3303" s="22">
        <v>100</v>
      </c>
      <c r="P3303" s="22">
        <v>0</v>
      </c>
      <c r="Q3303" s="22"/>
      <c r="R3303" s="22"/>
      <c r="S3303" s="22">
        <v>0</v>
      </c>
      <c r="T3303" s="39">
        <f t="shared" si="51"/>
        <v>46224</v>
      </c>
    </row>
    <row r="3304" spans="1:20" x14ac:dyDescent="0.25">
      <c r="A3304" s="22" t="s">
        <v>1262</v>
      </c>
      <c r="B3304" s="22" t="s">
        <v>1272</v>
      </c>
      <c r="C3304" s="22" t="s">
        <v>3342</v>
      </c>
      <c r="D3304" s="22">
        <v>1</v>
      </c>
      <c r="E3304" s="22">
        <v>0</v>
      </c>
      <c r="F3304" s="22">
        <v>0</v>
      </c>
      <c r="G3304" s="22"/>
      <c r="H3304" s="22">
        <v>0</v>
      </c>
      <c r="I3304" s="22">
        <v>0</v>
      </c>
      <c r="J3304" s="22">
        <v>0</v>
      </c>
      <c r="K3304" s="22">
        <v>0</v>
      </c>
      <c r="L3304" s="22">
        <v>0</v>
      </c>
      <c r="M3304" s="22">
        <v>0</v>
      </c>
      <c r="N3304" s="22"/>
      <c r="O3304" s="22">
        <v>0</v>
      </c>
      <c r="P3304" s="22"/>
      <c r="Q3304" s="22"/>
      <c r="R3304" s="22"/>
      <c r="S3304" s="22"/>
      <c r="T3304" s="39">
        <f t="shared" si="51"/>
        <v>46224</v>
      </c>
    </row>
    <row r="3305" spans="1:20" x14ac:dyDescent="0.25">
      <c r="A3305" s="22" t="s">
        <v>1262</v>
      </c>
      <c r="B3305" s="22" t="s">
        <v>1272</v>
      </c>
      <c r="C3305" s="22" t="s">
        <v>3343</v>
      </c>
      <c r="D3305" s="22">
        <v>1</v>
      </c>
      <c r="E3305" s="22">
        <v>0</v>
      </c>
      <c r="F3305" s="22">
        <v>0</v>
      </c>
      <c r="G3305" s="22"/>
      <c r="H3305" s="22">
        <v>0</v>
      </c>
      <c r="I3305" s="22">
        <v>0</v>
      </c>
      <c r="J3305" s="22">
        <v>0</v>
      </c>
      <c r="K3305" s="22">
        <v>0</v>
      </c>
      <c r="L3305" s="22">
        <v>0</v>
      </c>
      <c r="M3305" s="22">
        <v>0</v>
      </c>
      <c r="N3305" s="22"/>
      <c r="O3305" s="22">
        <v>0</v>
      </c>
      <c r="P3305" s="22"/>
      <c r="Q3305" s="22"/>
      <c r="R3305" s="22"/>
      <c r="S3305" s="22"/>
      <c r="T3305" s="39">
        <f t="shared" si="51"/>
        <v>46224</v>
      </c>
    </row>
    <row r="3306" spans="1:20" x14ac:dyDescent="0.25">
      <c r="A3306" s="22" t="s">
        <v>1262</v>
      </c>
      <c r="B3306" s="22" t="s">
        <v>1272</v>
      </c>
      <c r="C3306" s="22" t="s">
        <v>3344</v>
      </c>
      <c r="D3306" s="22">
        <v>1</v>
      </c>
      <c r="E3306" s="22">
        <v>0</v>
      </c>
      <c r="F3306" s="22">
        <v>0</v>
      </c>
      <c r="G3306" s="22"/>
      <c r="H3306" s="22">
        <v>0</v>
      </c>
      <c r="I3306" s="22">
        <v>0</v>
      </c>
      <c r="J3306" s="22">
        <v>0</v>
      </c>
      <c r="K3306" s="22">
        <v>0</v>
      </c>
      <c r="L3306" s="22">
        <v>0</v>
      </c>
      <c r="M3306" s="22">
        <v>0</v>
      </c>
      <c r="N3306" s="22">
        <v>-10</v>
      </c>
      <c r="O3306" s="22">
        <v>0</v>
      </c>
      <c r="P3306" s="22"/>
      <c r="Q3306" s="22"/>
      <c r="R3306" s="22"/>
      <c r="S3306" s="22"/>
      <c r="T3306" s="39">
        <f t="shared" si="51"/>
        <v>46224</v>
      </c>
    </row>
    <row r="3307" spans="1:20" x14ac:dyDescent="0.25">
      <c r="A3307" s="22" t="s">
        <v>1262</v>
      </c>
      <c r="B3307" s="22" t="s">
        <v>1272</v>
      </c>
      <c r="C3307" s="22" t="s">
        <v>3345</v>
      </c>
      <c r="D3307" s="22">
        <v>1</v>
      </c>
      <c r="E3307" s="22">
        <v>0</v>
      </c>
      <c r="F3307" s="22">
        <v>0</v>
      </c>
      <c r="G3307" s="22"/>
      <c r="H3307" s="22">
        <v>0</v>
      </c>
      <c r="I3307" s="22">
        <v>0</v>
      </c>
      <c r="J3307" s="22">
        <v>0</v>
      </c>
      <c r="K3307" s="22">
        <v>0</v>
      </c>
      <c r="L3307" s="22">
        <v>0</v>
      </c>
      <c r="M3307" s="22">
        <v>0</v>
      </c>
      <c r="N3307" s="22"/>
      <c r="O3307" s="22">
        <v>0</v>
      </c>
      <c r="P3307" s="22"/>
      <c r="Q3307" s="22"/>
      <c r="R3307" s="22"/>
      <c r="S3307" s="22"/>
      <c r="T3307" s="39">
        <f t="shared" si="51"/>
        <v>46224</v>
      </c>
    </row>
    <row r="3308" spans="1:20" x14ac:dyDescent="0.25">
      <c r="A3308" s="22" t="s">
        <v>1262</v>
      </c>
      <c r="B3308" s="22" t="s">
        <v>1272</v>
      </c>
      <c r="C3308" s="22" t="s">
        <v>3346</v>
      </c>
      <c r="D3308" s="22">
        <v>1</v>
      </c>
      <c r="E3308" s="22">
        <v>0</v>
      </c>
      <c r="F3308" s="22">
        <v>0</v>
      </c>
      <c r="G3308" s="22"/>
      <c r="H3308" s="22">
        <v>0</v>
      </c>
      <c r="I3308" s="22">
        <v>0</v>
      </c>
      <c r="J3308" s="22">
        <v>0</v>
      </c>
      <c r="K3308" s="22">
        <v>0</v>
      </c>
      <c r="L3308" s="22">
        <v>0</v>
      </c>
      <c r="M3308" s="22">
        <v>0</v>
      </c>
      <c r="N3308" s="22">
        <v>-7.5</v>
      </c>
      <c r="O3308" s="22">
        <v>0</v>
      </c>
      <c r="P3308" s="22"/>
      <c r="Q3308" s="22"/>
      <c r="R3308" s="22"/>
      <c r="S3308" s="22"/>
      <c r="T3308" s="39">
        <f t="shared" si="51"/>
        <v>46224</v>
      </c>
    </row>
    <row r="3309" spans="1:20" x14ac:dyDescent="0.25">
      <c r="A3309" s="22" t="s">
        <v>1262</v>
      </c>
      <c r="B3309" s="22" t="s">
        <v>1272</v>
      </c>
      <c r="C3309" s="22" t="s">
        <v>3347</v>
      </c>
      <c r="D3309" s="22">
        <v>1</v>
      </c>
      <c r="E3309" s="22">
        <v>0</v>
      </c>
      <c r="F3309" s="22">
        <v>0</v>
      </c>
      <c r="G3309" s="22"/>
      <c r="H3309" s="22">
        <v>0</v>
      </c>
      <c r="I3309" s="22">
        <v>0</v>
      </c>
      <c r="J3309" s="22">
        <v>0</v>
      </c>
      <c r="K3309" s="22">
        <v>0</v>
      </c>
      <c r="L3309" s="22">
        <v>0</v>
      </c>
      <c r="M3309" s="22">
        <v>0</v>
      </c>
      <c r="N3309" s="22"/>
      <c r="O3309" s="22">
        <v>0</v>
      </c>
      <c r="P3309" s="22"/>
      <c r="Q3309" s="22"/>
      <c r="R3309" s="22"/>
      <c r="S3309" s="22"/>
      <c r="T3309" s="39">
        <f t="shared" si="51"/>
        <v>46224</v>
      </c>
    </row>
    <row r="3310" spans="1:20" x14ac:dyDescent="0.25">
      <c r="A3310" s="22" t="s">
        <v>1262</v>
      </c>
      <c r="B3310" s="22" t="s">
        <v>1272</v>
      </c>
      <c r="C3310" s="22" t="s">
        <v>3348</v>
      </c>
      <c r="D3310" s="22">
        <v>1</v>
      </c>
      <c r="E3310" s="22">
        <v>0</v>
      </c>
      <c r="F3310" s="22">
        <v>0</v>
      </c>
      <c r="G3310" s="22"/>
      <c r="H3310" s="22">
        <v>0</v>
      </c>
      <c r="I3310" s="22">
        <v>0</v>
      </c>
      <c r="J3310" s="22">
        <v>0</v>
      </c>
      <c r="K3310" s="22">
        <v>0</v>
      </c>
      <c r="L3310" s="22">
        <v>0</v>
      </c>
      <c r="M3310" s="22">
        <v>0</v>
      </c>
      <c r="N3310" s="22"/>
      <c r="O3310" s="22">
        <v>0</v>
      </c>
      <c r="P3310" s="22"/>
      <c r="Q3310" s="22"/>
      <c r="R3310" s="22"/>
      <c r="S3310" s="22"/>
      <c r="T3310" s="39">
        <f t="shared" si="51"/>
        <v>46224</v>
      </c>
    </row>
    <row r="3311" spans="1:20" x14ac:dyDescent="0.25">
      <c r="A3311" s="22" t="s">
        <v>1262</v>
      </c>
      <c r="B3311" s="22" t="s">
        <v>1272</v>
      </c>
      <c r="C3311" s="22" t="s">
        <v>3349</v>
      </c>
      <c r="D3311" s="22">
        <v>1</v>
      </c>
      <c r="E3311" s="22">
        <v>0</v>
      </c>
      <c r="F3311" s="22">
        <v>0</v>
      </c>
      <c r="G3311" s="22"/>
      <c r="H3311" s="22">
        <v>0</v>
      </c>
      <c r="I3311" s="22">
        <v>0</v>
      </c>
      <c r="J3311" s="22">
        <v>0</v>
      </c>
      <c r="K3311" s="22">
        <v>0</v>
      </c>
      <c r="L3311" s="22">
        <v>0</v>
      </c>
      <c r="M3311" s="22">
        <v>0</v>
      </c>
      <c r="N3311" s="22"/>
      <c r="O3311" s="22">
        <v>0</v>
      </c>
      <c r="P3311" s="22"/>
      <c r="Q3311" s="22"/>
      <c r="R3311" s="22"/>
      <c r="S3311" s="22"/>
      <c r="T3311" s="39">
        <f t="shared" si="51"/>
        <v>46224</v>
      </c>
    </row>
    <row r="3312" spans="1:20" x14ac:dyDescent="0.25">
      <c r="A3312" s="22" t="s">
        <v>1262</v>
      </c>
      <c r="B3312" s="22" t="s">
        <v>1272</v>
      </c>
      <c r="C3312" s="22" t="s">
        <v>3350</v>
      </c>
      <c r="D3312" s="22">
        <v>1</v>
      </c>
      <c r="E3312" s="22">
        <v>0</v>
      </c>
      <c r="F3312" s="22">
        <v>0</v>
      </c>
      <c r="G3312" s="22"/>
      <c r="H3312" s="22">
        <v>0</v>
      </c>
      <c r="I3312" s="22">
        <v>0</v>
      </c>
      <c r="J3312" s="22">
        <v>0</v>
      </c>
      <c r="K3312" s="22">
        <v>0</v>
      </c>
      <c r="L3312" s="22">
        <v>0</v>
      </c>
      <c r="M3312" s="22">
        <v>0</v>
      </c>
      <c r="N3312" s="22"/>
      <c r="O3312" s="22">
        <v>0</v>
      </c>
      <c r="P3312" s="22"/>
      <c r="Q3312" s="22"/>
      <c r="R3312" s="22"/>
      <c r="S3312" s="22"/>
      <c r="T3312" s="39">
        <f t="shared" si="51"/>
        <v>46224</v>
      </c>
    </row>
    <row r="3313" spans="1:20" x14ac:dyDescent="0.25">
      <c r="A3313" s="22" t="s">
        <v>1262</v>
      </c>
      <c r="B3313" s="22" t="s">
        <v>1272</v>
      </c>
      <c r="C3313" s="22" t="s">
        <v>3351</v>
      </c>
      <c r="D3313" s="22">
        <v>1</v>
      </c>
      <c r="E3313" s="22">
        <v>0</v>
      </c>
      <c r="F3313" s="22">
        <v>0</v>
      </c>
      <c r="G3313" s="22"/>
      <c r="H3313" s="22">
        <v>0</v>
      </c>
      <c r="I3313" s="22">
        <v>0</v>
      </c>
      <c r="J3313" s="22">
        <v>0</v>
      </c>
      <c r="K3313" s="22">
        <v>0</v>
      </c>
      <c r="L3313" s="22">
        <v>0</v>
      </c>
      <c r="M3313" s="22">
        <v>0</v>
      </c>
      <c r="N3313" s="22"/>
      <c r="O3313" s="22">
        <v>0</v>
      </c>
      <c r="P3313" s="22"/>
      <c r="Q3313" s="22"/>
      <c r="R3313" s="22"/>
      <c r="S3313" s="22"/>
      <c r="T3313" s="39">
        <f t="shared" si="51"/>
        <v>46224</v>
      </c>
    </row>
    <row r="3314" spans="1:20" x14ac:dyDescent="0.25">
      <c r="A3314" s="22" t="s">
        <v>1262</v>
      </c>
      <c r="B3314" s="22" t="s">
        <v>1272</v>
      </c>
      <c r="C3314" s="22" t="s">
        <v>3352</v>
      </c>
      <c r="D3314" s="22">
        <v>1</v>
      </c>
      <c r="E3314" s="22">
        <v>0</v>
      </c>
      <c r="F3314" s="22">
        <v>0</v>
      </c>
      <c r="G3314" s="22"/>
      <c r="H3314" s="22">
        <v>0</v>
      </c>
      <c r="I3314" s="22">
        <v>0</v>
      </c>
      <c r="J3314" s="22">
        <v>0</v>
      </c>
      <c r="K3314" s="22">
        <v>0</v>
      </c>
      <c r="L3314" s="22">
        <v>0</v>
      </c>
      <c r="M3314" s="22">
        <v>0</v>
      </c>
      <c r="N3314" s="22"/>
      <c r="O3314" s="22">
        <v>0</v>
      </c>
      <c r="P3314" s="22"/>
      <c r="Q3314" s="22"/>
      <c r="R3314" s="22"/>
      <c r="S3314" s="22"/>
      <c r="T3314" s="39">
        <f t="shared" si="51"/>
        <v>46224</v>
      </c>
    </row>
    <row r="3315" spans="1:20" x14ac:dyDescent="0.25">
      <c r="A3315" s="22" t="s">
        <v>1262</v>
      </c>
      <c r="B3315" s="22" t="s">
        <v>1272</v>
      </c>
      <c r="C3315" s="22" t="s">
        <v>3353</v>
      </c>
      <c r="D3315" s="22">
        <v>1</v>
      </c>
      <c r="E3315" s="22">
        <v>0</v>
      </c>
      <c r="F3315" s="22">
        <v>0</v>
      </c>
      <c r="G3315" s="22"/>
      <c r="H3315" s="22">
        <v>0</v>
      </c>
      <c r="I3315" s="22">
        <v>0</v>
      </c>
      <c r="J3315" s="22">
        <v>0</v>
      </c>
      <c r="K3315" s="22">
        <v>0</v>
      </c>
      <c r="L3315" s="22">
        <v>0</v>
      </c>
      <c r="M3315" s="22">
        <v>0</v>
      </c>
      <c r="N3315" s="22"/>
      <c r="O3315" s="22">
        <v>0</v>
      </c>
      <c r="P3315" s="22"/>
      <c r="Q3315" s="22"/>
      <c r="R3315" s="22"/>
      <c r="S3315" s="22"/>
      <c r="T3315" s="39">
        <f t="shared" si="51"/>
        <v>46224</v>
      </c>
    </row>
    <row r="3316" spans="1:20" x14ac:dyDescent="0.25">
      <c r="A3316" s="22" t="s">
        <v>1262</v>
      </c>
      <c r="B3316" s="22" t="s">
        <v>1272</v>
      </c>
      <c r="C3316" s="22" t="s">
        <v>3354</v>
      </c>
      <c r="D3316" s="22">
        <v>1</v>
      </c>
      <c r="E3316" s="22">
        <v>0</v>
      </c>
      <c r="F3316" s="22">
        <v>0</v>
      </c>
      <c r="G3316" s="22"/>
      <c r="H3316" s="22">
        <v>0</v>
      </c>
      <c r="I3316" s="22">
        <v>0</v>
      </c>
      <c r="J3316" s="22">
        <v>0</v>
      </c>
      <c r="K3316" s="22">
        <v>0</v>
      </c>
      <c r="L3316" s="22">
        <v>0</v>
      </c>
      <c r="M3316" s="22">
        <v>0</v>
      </c>
      <c r="N3316" s="22"/>
      <c r="O3316" s="22">
        <v>0</v>
      </c>
      <c r="P3316" s="22"/>
      <c r="Q3316" s="22"/>
      <c r="R3316" s="22"/>
      <c r="S3316" s="22"/>
      <c r="T3316" s="39">
        <f t="shared" si="51"/>
        <v>46224</v>
      </c>
    </row>
    <row r="3317" spans="1:20" x14ac:dyDescent="0.25">
      <c r="A3317" s="22" t="s">
        <v>1262</v>
      </c>
      <c r="B3317" s="22" t="s">
        <v>1272</v>
      </c>
      <c r="C3317" s="22" t="s">
        <v>3355</v>
      </c>
      <c r="D3317" s="22">
        <v>1</v>
      </c>
      <c r="E3317" s="22">
        <v>1</v>
      </c>
      <c r="F3317" s="22">
        <v>0</v>
      </c>
      <c r="G3317" s="22">
        <v>1</v>
      </c>
      <c r="H3317" s="22">
        <v>0</v>
      </c>
      <c r="I3317" s="22">
        <v>0</v>
      </c>
      <c r="J3317" s="22">
        <v>0</v>
      </c>
      <c r="K3317" s="22">
        <v>0</v>
      </c>
      <c r="L3317" s="22">
        <v>0</v>
      </c>
      <c r="M3317" s="22">
        <v>0</v>
      </c>
      <c r="N3317" s="22">
        <v>15</v>
      </c>
      <c r="O3317" s="22">
        <v>100</v>
      </c>
      <c r="P3317" s="22">
        <v>0</v>
      </c>
      <c r="Q3317" s="22"/>
      <c r="R3317" s="22"/>
      <c r="S3317" s="22">
        <v>0</v>
      </c>
      <c r="T3317" s="39">
        <f t="shared" si="51"/>
        <v>46224</v>
      </c>
    </row>
    <row r="3318" spans="1:20" x14ac:dyDescent="0.25">
      <c r="A3318" s="22" t="s">
        <v>1262</v>
      </c>
      <c r="B3318" s="22" t="s">
        <v>1272</v>
      </c>
      <c r="C3318" s="22" t="s">
        <v>3356</v>
      </c>
      <c r="D3318" s="22">
        <v>1</v>
      </c>
      <c r="E3318" s="22">
        <v>0</v>
      </c>
      <c r="F3318" s="22">
        <v>0</v>
      </c>
      <c r="G3318" s="22"/>
      <c r="H3318" s="22">
        <v>0</v>
      </c>
      <c r="I3318" s="22">
        <v>0</v>
      </c>
      <c r="J3318" s="22">
        <v>0</v>
      </c>
      <c r="K3318" s="22">
        <v>0</v>
      </c>
      <c r="L3318" s="22">
        <v>0</v>
      </c>
      <c r="M3318" s="22">
        <v>0</v>
      </c>
      <c r="N3318" s="22"/>
      <c r="O3318" s="22">
        <v>0</v>
      </c>
      <c r="P3318" s="22"/>
      <c r="Q3318" s="22"/>
      <c r="R3318" s="22"/>
      <c r="S3318" s="22"/>
      <c r="T3318" s="39">
        <f t="shared" si="51"/>
        <v>46224</v>
      </c>
    </row>
    <row r="3319" spans="1:20" x14ac:dyDescent="0.25">
      <c r="A3319" s="22" t="s">
        <v>1262</v>
      </c>
      <c r="B3319" s="22" t="s">
        <v>1272</v>
      </c>
      <c r="C3319" s="22" t="s">
        <v>3357</v>
      </c>
      <c r="D3319" s="22">
        <v>1</v>
      </c>
      <c r="E3319" s="22">
        <v>0</v>
      </c>
      <c r="F3319" s="22">
        <v>0</v>
      </c>
      <c r="G3319" s="22"/>
      <c r="H3319" s="22">
        <v>0</v>
      </c>
      <c r="I3319" s="22">
        <v>0</v>
      </c>
      <c r="J3319" s="22">
        <v>0</v>
      </c>
      <c r="K3319" s="22">
        <v>0</v>
      </c>
      <c r="L3319" s="22">
        <v>0</v>
      </c>
      <c r="M3319" s="22">
        <v>0</v>
      </c>
      <c r="N3319" s="22"/>
      <c r="O3319" s="22">
        <v>0</v>
      </c>
      <c r="P3319" s="22"/>
      <c r="Q3319" s="22"/>
      <c r="R3319" s="22"/>
      <c r="S3319" s="22"/>
      <c r="T3319" s="39">
        <f t="shared" si="51"/>
        <v>46224</v>
      </c>
    </row>
    <row r="3320" spans="1:20" x14ac:dyDescent="0.25">
      <c r="A3320" s="22" t="s">
        <v>1262</v>
      </c>
      <c r="B3320" s="22" t="s">
        <v>1272</v>
      </c>
      <c r="C3320" s="22" t="s">
        <v>3358</v>
      </c>
      <c r="D3320" s="22">
        <v>1</v>
      </c>
      <c r="E3320" s="22">
        <v>1</v>
      </c>
      <c r="F3320" s="22">
        <v>0</v>
      </c>
      <c r="G3320" s="22">
        <v>1</v>
      </c>
      <c r="H3320" s="22">
        <v>0</v>
      </c>
      <c r="I3320" s="22">
        <v>0</v>
      </c>
      <c r="J3320" s="22">
        <v>0</v>
      </c>
      <c r="K3320" s="22">
        <v>0</v>
      </c>
      <c r="L3320" s="22">
        <v>0</v>
      </c>
      <c r="M3320" s="22">
        <v>0</v>
      </c>
      <c r="N3320" s="22">
        <v>35</v>
      </c>
      <c r="O3320" s="22">
        <v>100</v>
      </c>
      <c r="P3320" s="22">
        <v>0</v>
      </c>
      <c r="Q3320" s="22"/>
      <c r="R3320" s="22"/>
      <c r="S3320" s="22">
        <v>0</v>
      </c>
      <c r="T3320" s="39">
        <f t="shared" si="51"/>
        <v>46224</v>
      </c>
    </row>
    <row r="3321" spans="1:20" x14ac:dyDescent="0.25">
      <c r="A3321" s="22" t="s">
        <v>1262</v>
      </c>
      <c r="B3321" s="22" t="s">
        <v>1272</v>
      </c>
      <c r="C3321" s="22" t="s">
        <v>3359</v>
      </c>
      <c r="D3321" s="22">
        <v>1</v>
      </c>
      <c r="E3321" s="22">
        <v>0</v>
      </c>
      <c r="F3321" s="22">
        <v>0</v>
      </c>
      <c r="G3321" s="22"/>
      <c r="H3321" s="22">
        <v>0</v>
      </c>
      <c r="I3321" s="22">
        <v>0</v>
      </c>
      <c r="J3321" s="22">
        <v>0</v>
      </c>
      <c r="K3321" s="22">
        <v>0</v>
      </c>
      <c r="L3321" s="22">
        <v>0</v>
      </c>
      <c r="M3321" s="22">
        <v>0</v>
      </c>
      <c r="N3321" s="22"/>
      <c r="O3321" s="22">
        <v>0</v>
      </c>
      <c r="P3321" s="22"/>
      <c r="Q3321" s="22"/>
      <c r="R3321" s="22"/>
      <c r="S3321" s="22"/>
      <c r="T3321" s="39">
        <f t="shared" si="51"/>
        <v>46224</v>
      </c>
    </row>
    <row r="3322" spans="1:20" x14ac:dyDescent="0.25">
      <c r="A3322" s="22" t="s">
        <v>1262</v>
      </c>
      <c r="B3322" s="22" t="s">
        <v>1272</v>
      </c>
      <c r="C3322" s="22" t="s">
        <v>3360</v>
      </c>
      <c r="D3322" s="22">
        <v>1</v>
      </c>
      <c r="E3322" s="22">
        <v>0</v>
      </c>
      <c r="F3322" s="22">
        <v>0</v>
      </c>
      <c r="G3322" s="22"/>
      <c r="H3322" s="22">
        <v>0</v>
      </c>
      <c r="I3322" s="22">
        <v>0</v>
      </c>
      <c r="J3322" s="22">
        <v>0</v>
      </c>
      <c r="K3322" s="22">
        <v>0</v>
      </c>
      <c r="L3322" s="22">
        <v>0</v>
      </c>
      <c r="M3322" s="22">
        <v>0</v>
      </c>
      <c r="N3322" s="22"/>
      <c r="O3322" s="22">
        <v>0</v>
      </c>
      <c r="P3322" s="22"/>
      <c r="Q3322" s="22"/>
      <c r="R3322" s="22"/>
      <c r="S3322" s="22"/>
      <c r="T3322" s="39">
        <f t="shared" si="51"/>
        <v>46224</v>
      </c>
    </row>
    <row r="3323" spans="1:20" x14ac:dyDescent="0.25">
      <c r="A3323" s="22" t="s">
        <v>1262</v>
      </c>
      <c r="B3323" s="22" t="s">
        <v>1272</v>
      </c>
      <c r="C3323" s="22" t="s">
        <v>3361</v>
      </c>
      <c r="D3323" s="22">
        <v>1</v>
      </c>
      <c r="E3323" s="22">
        <v>1</v>
      </c>
      <c r="F3323" s="22">
        <v>0</v>
      </c>
      <c r="G3323" s="22">
        <v>5</v>
      </c>
      <c r="H3323" s="22">
        <v>0</v>
      </c>
      <c r="I3323" s="22">
        <v>0</v>
      </c>
      <c r="J3323" s="22">
        <v>1</v>
      </c>
      <c r="K3323" s="22">
        <v>0</v>
      </c>
      <c r="L3323" s="22">
        <v>1</v>
      </c>
      <c r="M3323" s="22">
        <v>1</v>
      </c>
      <c r="N3323" s="22">
        <v>161</v>
      </c>
      <c r="O3323" s="22">
        <v>100</v>
      </c>
      <c r="P3323" s="22">
        <v>0</v>
      </c>
      <c r="Q3323" s="22"/>
      <c r="R3323" s="22"/>
      <c r="S3323" s="22">
        <v>100</v>
      </c>
      <c r="T3323" s="39">
        <f t="shared" si="51"/>
        <v>46224</v>
      </c>
    </row>
    <row r="3324" spans="1:20" x14ac:dyDescent="0.25">
      <c r="A3324" s="22" t="s">
        <v>1262</v>
      </c>
      <c r="B3324" s="22" t="s">
        <v>1272</v>
      </c>
      <c r="C3324" s="22" t="s">
        <v>3362</v>
      </c>
      <c r="D3324" s="22">
        <v>1</v>
      </c>
      <c r="E3324" s="22">
        <v>1</v>
      </c>
      <c r="F3324" s="22">
        <v>1</v>
      </c>
      <c r="G3324" s="22">
        <v>1</v>
      </c>
      <c r="H3324" s="22">
        <v>1</v>
      </c>
      <c r="I3324" s="22">
        <v>0</v>
      </c>
      <c r="J3324" s="22">
        <v>0</v>
      </c>
      <c r="K3324" s="22">
        <v>0</v>
      </c>
      <c r="L3324" s="22">
        <v>0</v>
      </c>
      <c r="M3324" s="22">
        <v>0</v>
      </c>
      <c r="N3324" s="22">
        <v>38</v>
      </c>
      <c r="O3324" s="22">
        <v>100</v>
      </c>
      <c r="P3324" s="22">
        <v>100</v>
      </c>
      <c r="Q3324" s="22">
        <v>0</v>
      </c>
      <c r="R3324" s="22"/>
      <c r="S3324" s="22">
        <v>0</v>
      </c>
      <c r="T3324" s="39">
        <f t="shared" si="51"/>
        <v>46224</v>
      </c>
    </row>
    <row r="3325" spans="1:20" x14ac:dyDescent="0.25">
      <c r="A3325" s="22" t="s">
        <v>1262</v>
      </c>
      <c r="B3325" s="22" t="s">
        <v>1272</v>
      </c>
      <c r="C3325" s="22" t="s">
        <v>3363</v>
      </c>
      <c r="D3325" s="22">
        <v>1</v>
      </c>
      <c r="E3325" s="22">
        <v>0</v>
      </c>
      <c r="F3325" s="22">
        <v>0</v>
      </c>
      <c r="G3325" s="22"/>
      <c r="H3325" s="22">
        <v>0</v>
      </c>
      <c r="I3325" s="22">
        <v>0</v>
      </c>
      <c r="J3325" s="22">
        <v>0</v>
      </c>
      <c r="K3325" s="22">
        <v>0</v>
      </c>
      <c r="L3325" s="22">
        <v>0</v>
      </c>
      <c r="M3325" s="22">
        <v>0</v>
      </c>
      <c r="N3325" s="22">
        <v>-10</v>
      </c>
      <c r="O3325" s="22">
        <v>0</v>
      </c>
      <c r="P3325" s="22"/>
      <c r="Q3325" s="22"/>
      <c r="R3325" s="22"/>
      <c r="S3325" s="22"/>
      <c r="T3325" s="39">
        <f t="shared" si="51"/>
        <v>46224</v>
      </c>
    </row>
    <row r="3326" spans="1:20" x14ac:dyDescent="0.25">
      <c r="A3326" s="22" t="s">
        <v>1262</v>
      </c>
      <c r="B3326" s="22" t="s">
        <v>1272</v>
      </c>
      <c r="C3326" s="22" t="s">
        <v>3364</v>
      </c>
      <c r="D3326" s="22">
        <v>1</v>
      </c>
      <c r="E3326" s="22">
        <v>0</v>
      </c>
      <c r="F3326" s="22">
        <v>0</v>
      </c>
      <c r="G3326" s="22"/>
      <c r="H3326" s="22">
        <v>0</v>
      </c>
      <c r="I3326" s="22">
        <v>0</v>
      </c>
      <c r="J3326" s="22">
        <v>0</v>
      </c>
      <c r="K3326" s="22">
        <v>0</v>
      </c>
      <c r="L3326" s="22">
        <v>0</v>
      </c>
      <c r="M3326" s="22">
        <v>0</v>
      </c>
      <c r="N3326" s="22"/>
      <c r="O3326" s="22">
        <v>0</v>
      </c>
      <c r="P3326" s="22"/>
      <c r="Q3326" s="22"/>
      <c r="R3326" s="22"/>
      <c r="S3326" s="22"/>
      <c r="T3326" s="39">
        <f t="shared" si="51"/>
        <v>46224</v>
      </c>
    </row>
    <row r="3327" spans="1:20" x14ac:dyDescent="0.25">
      <c r="A3327" s="22" t="s">
        <v>1262</v>
      </c>
      <c r="B3327" s="22" t="s">
        <v>1272</v>
      </c>
      <c r="C3327" s="22" t="s">
        <v>3365</v>
      </c>
      <c r="D3327" s="22">
        <v>1</v>
      </c>
      <c r="E3327" s="22">
        <v>1</v>
      </c>
      <c r="F3327" s="22">
        <v>0</v>
      </c>
      <c r="G3327" s="22">
        <v>1</v>
      </c>
      <c r="H3327" s="22">
        <v>0</v>
      </c>
      <c r="I3327" s="22">
        <v>0</v>
      </c>
      <c r="J3327" s="22">
        <v>0</v>
      </c>
      <c r="K3327" s="22">
        <v>0</v>
      </c>
      <c r="L3327" s="22">
        <v>0</v>
      </c>
      <c r="M3327" s="22">
        <v>0</v>
      </c>
      <c r="N3327" s="22">
        <v>16</v>
      </c>
      <c r="O3327" s="22">
        <v>100</v>
      </c>
      <c r="P3327" s="22">
        <v>0</v>
      </c>
      <c r="Q3327" s="22"/>
      <c r="R3327" s="22"/>
      <c r="S3327" s="22">
        <v>0</v>
      </c>
      <c r="T3327" s="39">
        <f t="shared" si="51"/>
        <v>46224</v>
      </c>
    </row>
    <row r="3328" spans="1:20" x14ac:dyDescent="0.25">
      <c r="A3328" s="22" t="s">
        <v>1262</v>
      </c>
      <c r="B3328" s="22" t="s">
        <v>1272</v>
      </c>
      <c r="C3328" s="22" t="s">
        <v>3366</v>
      </c>
      <c r="D3328" s="22">
        <v>1</v>
      </c>
      <c r="E3328" s="22">
        <v>0</v>
      </c>
      <c r="F3328" s="22">
        <v>0</v>
      </c>
      <c r="G3328" s="22"/>
      <c r="H3328" s="22">
        <v>0</v>
      </c>
      <c r="I3328" s="22">
        <v>0</v>
      </c>
      <c r="J3328" s="22">
        <v>0</v>
      </c>
      <c r="K3328" s="22">
        <v>0</v>
      </c>
      <c r="L3328" s="22">
        <v>0</v>
      </c>
      <c r="M3328" s="22">
        <v>0</v>
      </c>
      <c r="N3328" s="22"/>
      <c r="O3328" s="22">
        <v>0</v>
      </c>
      <c r="P3328" s="22"/>
      <c r="Q3328" s="22"/>
      <c r="R3328" s="22"/>
      <c r="S3328" s="22"/>
      <c r="T3328" s="39">
        <f t="shared" si="51"/>
        <v>46224</v>
      </c>
    </row>
    <row r="3329" spans="1:20" x14ac:dyDescent="0.25">
      <c r="A3329" s="22" t="s">
        <v>1262</v>
      </c>
      <c r="B3329" s="22" t="s">
        <v>1272</v>
      </c>
      <c r="C3329" s="22" t="s">
        <v>3367</v>
      </c>
      <c r="D3329" s="22">
        <v>1</v>
      </c>
      <c r="E3329" s="22">
        <v>0</v>
      </c>
      <c r="F3329" s="22">
        <v>0</v>
      </c>
      <c r="G3329" s="22"/>
      <c r="H3329" s="22">
        <v>0</v>
      </c>
      <c r="I3329" s="22">
        <v>0</v>
      </c>
      <c r="J3329" s="22">
        <v>0</v>
      </c>
      <c r="K3329" s="22">
        <v>0</v>
      </c>
      <c r="L3329" s="22">
        <v>0</v>
      </c>
      <c r="M3329" s="22">
        <v>0</v>
      </c>
      <c r="N3329" s="22"/>
      <c r="O3329" s="22">
        <v>0</v>
      </c>
      <c r="P3329" s="22"/>
      <c r="Q3329" s="22"/>
      <c r="R3329" s="22"/>
      <c r="S3329" s="22"/>
      <c r="T3329" s="39">
        <f t="shared" si="51"/>
        <v>46224</v>
      </c>
    </row>
    <row r="3330" spans="1:20" x14ac:dyDescent="0.25">
      <c r="A3330" s="22" t="s">
        <v>1262</v>
      </c>
      <c r="B3330" s="22" t="s">
        <v>1272</v>
      </c>
      <c r="C3330" s="22" t="s">
        <v>3368</v>
      </c>
      <c r="D3330" s="22">
        <v>1</v>
      </c>
      <c r="E3330" s="22">
        <v>0</v>
      </c>
      <c r="F3330" s="22">
        <v>0</v>
      </c>
      <c r="G3330" s="22"/>
      <c r="H3330" s="22">
        <v>0</v>
      </c>
      <c r="I3330" s="22">
        <v>0</v>
      </c>
      <c r="J3330" s="22">
        <v>0</v>
      </c>
      <c r="K3330" s="22">
        <v>0</v>
      </c>
      <c r="L3330" s="22">
        <v>0</v>
      </c>
      <c r="M3330" s="22">
        <v>0</v>
      </c>
      <c r="N3330" s="22"/>
      <c r="O3330" s="22">
        <v>0</v>
      </c>
      <c r="P3330" s="22"/>
      <c r="Q3330" s="22"/>
      <c r="R3330" s="22"/>
      <c r="S3330" s="22"/>
      <c r="T3330" s="39">
        <f t="shared" ref="T3330:T3393" si="52">IFERROR(DATEVALUE(A3330),"")</f>
        <v>46224</v>
      </c>
    </row>
    <row r="3331" spans="1:20" x14ac:dyDescent="0.25">
      <c r="A3331" s="22" t="s">
        <v>1262</v>
      </c>
      <c r="B3331" s="22" t="s">
        <v>1272</v>
      </c>
      <c r="C3331" s="22" t="s">
        <v>3369</v>
      </c>
      <c r="D3331" s="22">
        <v>1</v>
      </c>
      <c r="E3331" s="22">
        <v>0</v>
      </c>
      <c r="F3331" s="22">
        <v>0</v>
      </c>
      <c r="G3331" s="22"/>
      <c r="H3331" s="22">
        <v>0</v>
      </c>
      <c r="I3331" s="22">
        <v>0</v>
      </c>
      <c r="J3331" s="22">
        <v>0</v>
      </c>
      <c r="K3331" s="22">
        <v>0</v>
      </c>
      <c r="L3331" s="22">
        <v>0</v>
      </c>
      <c r="M3331" s="22">
        <v>0</v>
      </c>
      <c r="N3331" s="22"/>
      <c r="O3331" s="22">
        <v>0</v>
      </c>
      <c r="P3331" s="22"/>
      <c r="Q3331" s="22"/>
      <c r="R3331" s="22"/>
      <c r="S3331" s="22"/>
      <c r="T3331" s="39">
        <f t="shared" si="52"/>
        <v>46224</v>
      </c>
    </row>
    <row r="3332" spans="1:20" x14ac:dyDescent="0.25">
      <c r="A3332" s="22" t="s">
        <v>1262</v>
      </c>
      <c r="B3332" s="22" t="s">
        <v>1272</v>
      </c>
      <c r="C3332" s="22" t="s">
        <v>3370</v>
      </c>
      <c r="D3332" s="22">
        <v>1</v>
      </c>
      <c r="E3332" s="22">
        <v>0</v>
      </c>
      <c r="F3332" s="22">
        <v>0</v>
      </c>
      <c r="G3332" s="22"/>
      <c r="H3332" s="22">
        <v>0</v>
      </c>
      <c r="I3332" s="22">
        <v>0</v>
      </c>
      <c r="J3332" s="22">
        <v>0</v>
      </c>
      <c r="K3332" s="22">
        <v>0</v>
      </c>
      <c r="L3332" s="22">
        <v>0</v>
      </c>
      <c r="M3332" s="22">
        <v>0</v>
      </c>
      <c r="N3332" s="22"/>
      <c r="O3332" s="22">
        <v>0</v>
      </c>
      <c r="P3332" s="22"/>
      <c r="Q3332" s="22"/>
      <c r="R3332" s="22"/>
      <c r="S3332" s="22"/>
      <c r="T3332" s="39">
        <f t="shared" si="52"/>
        <v>46224</v>
      </c>
    </row>
    <row r="3333" spans="1:20" x14ac:dyDescent="0.25">
      <c r="A3333" s="22" t="s">
        <v>1262</v>
      </c>
      <c r="B3333" s="22" t="s">
        <v>1272</v>
      </c>
      <c r="C3333" s="22" t="s">
        <v>3371</v>
      </c>
      <c r="D3333" s="22">
        <v>1</v>
      </c>
      <c r="E3333" s="22">
        <v>0</v>
      </c>
      <c r="F3333" s="22">
        <v>0</v>
      </c>
      <c r="G3333" s="22"/>
      <c r="H3333" s="22">
        <v>0</v>
      </c>
      <c r="I3333" s="22">
        <v>0</v>
      </c>
      <c r="J3333" s="22">
        <v>0</v>
      </c>
      <c r="K3333" s="22">
        <v>0</v>
      </c>
      <c r="L3333" s="22">
        <v>0</v>
      </c>
      <c r="M3333" s="22">
        <v>0</v>
      </c>
      <c r="N3333" s="22"/>
      <c r="O3333" s="22">
        <v>0</v>
      </c>
      <c r="P3333" s="22"/>
      <c r="Q3333" s="22"/>
      <c r="R3333" s="22"/>
      <c r="S3333" s="22"/>
      <c r="T3333" s="39">
        <f t="shared" si="52"/>
        <v>46224</v>
      </c>
    </row>
    <row r="3334" spans="1:20" x14ac:dyDescent="0.25">
      <c r="A3334" s="22" t="s">
        <v>1262</v>
      </c>
      <c r="B3334" s="22" t="s">
        <v>1272</v>
      </c>
      <c r="C3334" s="22" t="s">
        <v>3372</v>
      </c>
      <c r="D3334" s="22">
        <v>1</v>
      </c>
      <c r="E3334" s="22">
        <v>0</v>
      </c>
      <c r="F3334" s="22">
        <v>0</v>
      </c>
      <c r="G3334" s="22"/>
      <c r="H3334" s="22">
        <v>0</v>
      </c>
      <c r="I3334" s="22">
        <v>0</v>
      </c>
      <c r="J3334" s="22">
        <v>0</v>
      </c>
      <c r="K3334" s="22">
        <v>0</v>
      </c>
      <c r="L3334" s="22">
        <v>0</v>
      </c>
      <c r="M3334" s="22">
        <v>0</v>
      </c>
      <c r="N3334" s="22"/>
      <c r="O3334" s="22">
        <v>0</v>
      </c>
      <c r="P3334" s="22"/>
      <c r="Q3334" s="22"/>
      <c r="R3334" s="22"/>
      <c r="S3334" s="22"/>
      <c r="T3334" s="39">
        <f t="shared" si="52"/>
        <v>46224</v>
      </c>
    </row>
    <row r="3335" spans="1:20" x14ac:dyDescent="0.25">
      <c r="A3335" s="22" t="s">
        <v>1262</v>
      </c>
      <c r="B3335" s="22" t="s">
        <v>1272</v>
      </c>
      <c r="C3335" s="22" t="s">
        <v>3373</v>
      </c>
      <c r="D3335" s="22">
        <v>1</v>
      </c>
      <c r="E3335" s="22">
        <v>0</v>
      </c>
      <c r="F3335" s="22">
        <v>0</v>
      </c>
      <c r="G3335" s="22"/>
      <c r="H3335" s="22">
        <v>0</v>
      </c>
      <c r="I3335" s="22">
        <v>0</v>
      </c>
      <c r="J3335" s="22">
        <v>0</v>
      </c>
      <c r="K3335" s="22">
        <v>0</v>
      </c>
      <c r="L3335" s="22">
        <v>0</v>
      </c>
      <c r="M3335" s="22">
        <v>0</v>
      </c>
      <c r="N3335" s="22"/>
      <c r="O3335" s="22">
        <v>0</v>
      </c>
      <c r="P3335" s="22"/>
      <c r="Q3335" s="22"/>
      <c r="R3335" s="22"/>
      <c r="S3335" s="22"/>
      <c r="T3335" s="39">
        <f t="shared" si="52"/>
        <v>46224</v>
      </c>
    </row>
    <row r="3336" spans="1:20" x14ac:dyDescent="0.25">
      <c r="A3336" s="22" t="s">
        <v>1262</v>
      </c>
      <c r="B3336" s="22" t="s">
        <v>1272</v>
      </c>
      <c r="C3336" s="22" t="s">
        <v>3374</v>
      </c>
      <c r="D3336" s="22">
        <v>1</v>
      </c>
      <c r="E3336" s="22">
        <v>1</v>
      </c>
      <c r="F3336" s="22">
        <v>0</v>
      </c>
      <c r="G3336" s="22">
        <v>1</v>
      </c>
      <c r="H3336" s="22">
        <v>0</v>
      </c>
      <c r="I3336" s="22">
        <v>0</v>
      </c>
      <c r="J3336" s="22">
        <v>0</v>
      </c>
      <c r="K3336" s="22">
        <v>0</v>
      </c>
      <c r="L3336" s="22">
        <v>0</v>
      </c>
      <c r="M3336" s="22">
        <v>0</v>
      </c>
      <c r="N3336" s="22">
        <v>11</v>
      </c>
      <c r="O3336" s="22">
        <v>100</v>
      </c>
      <c r="P3336" s="22">
        <v>0</v>
      </c>
      <c r="Q3336" s="22"/>
      <c r="R3336" s="22"/>
      <c r="S3336" s="22">
        <v>0</v>
      </c>
      <c r="T3336" s="39">
        <f t="shared" si="52"/>
        <v>46224</v>
      </c>
    </row>
    <row r="3337" spans="1:20" x14ac:dyDescent="0.25">
      <c r="A3337" s="22" t="s">
        <v>1262</v>
      </c>
      <c r="B3337" s="22" t="s">
        <v>1272</v>
      </c>
      <c r="C3337" s="22" t="s">
        <v>3375</v>
      </c>
      <c r="D3337" s="22">
        <v>1</v>
      </c>
      <c r="E3337" s="22">
        <v>1</v>
      </c>
      <c r="F3337" s="22">
        <v>0</v>
      </c>
      <c r="G3337" s="22">
        <v>1</v>
      </c>
      <c r="H3337" s="22">
        <v>0</v>
      </c>
      <c r="I3337" s="22">
        <v>0</v>
      </c>
      <c r="J3337" s="22">
        <v>0</v>
      </c>
      <c r="K3337" s="22">
        <v>0</v>
      </c>
      <c r="L3337" s="22">
        <v>0</v>
      </c>
      <c r="M3337" s="22">
        <v>0</v>
      </c>
      <c r="N3337" s="22">
        <v>40</v>
      </c>
      <c r="O3337" s="22">
        <v>100</v>
      </c>
      <c r="P3337" s="22">
        <v>0</v>
      </c>
      <c r="Q3337" s="22"/>
      <c r="R3337" s="22"/>
      <c r="S3337" s="22">
        <v>0</v>
      </c>
      <c r="T3337" s="39">
        <f t="shared" si="52"/>
        <v>46224</v>
      </c>
    </row>
    <row r="3338" spans="1:20" x14ac:dyDescent="0.25">
      <c r="A3338" s="22" t="s">
        <v>1262</v>
      </c>
      <c r="B3338" s="22" t="s">
        <v>1272</v>
      </c>
      <c r="C3338" s="22" t="s">
        <v>3376</v>
      </c>
      <c r="D3338" s="22">
        <v>1</v>
      </c>
      <c r="E3338" s="22">
        <v>1</v>
      </c>
      <c r="F3338" s="22">
        <v>0</v>
      </c>
      <c r="G3338" s="22">
        <v>1</v>
      </c>
      <c r="H3338" s="22">
        <v>0</v>
      </c>
      <c r="I3338" s="22">
        <v>0</v>
      </c>
      <c r="J3338" s="22">
        <v>0</v>
      </c>
      <c r="K3338" s="22">
        <v>0</v>
      </c>
      <c r="L3338" s="22">
        <v>0</v>
      </c>
      <c r="M3338" s="22">
        <v>0</v>
      </c>
      <c r="N3338" s="22">
        <v>-59</v>
      </c>
      <c r="O3338" s="22">
        <v>100</v>
      </c>
      <c r="P3338" s="22">
        <v>0</v>
      </c>
      <c r="Q3338" s="22"/>
      <c r="R3338" s="22"/>
      <c r="S3338" s="22">
        <v>0</v>
      </c>
      <c r="T3338" s="39">
        <f t="shared" si="52"/>
        <v>46224</v>
      </c>
    </row>
    <row r="3339" spans="1:20" x14ac:dyDescent="0.25">
      <c r="A3339" s="22" t="s">
        <v>1262</v>
      </c>
      <c r="B3339" s="22" t="s">
        <v>1272</v>
      </c>
      <c r="C3339" s="22" t="s">
        <v>3377</v>
      </c>
      <c r="D3339" s="22">
        <v>1</v>
      </c>
      <c r="E3339" s="22">
        <v>0</v>
      </c>
      <c r="F3339" s="22">
        <v>0</v>
      </c>
      <c r="G3339" s="22"/>
      <c r="H3339" s="22">
        <v>0</v>
      </c>
      <c r="I3339" s="22">
        <v>0</v>
      </c>
      <c r="J3339" s="22">
        <v>0</v>
      </c>
      <c r="K3339" s="22">
        <v>0</v>
      </c>
      <c r="L3339" s="22">
        <v>0</v>
      </c>
      <c r="M3339" s="22">
        <v>0</v>
      </c>
      <c r="N3339" s="22"/>
      <c r="O3339" s="22">
        <v>0</v>
      </c>
      <c r="P3339" s="22"/>
      <c r="Q3339" s="22"/>
      <c r="R3339" s="22"/>
      <c r="S3339" s="22"/>
      <c r="T3339" s="39">
        <f t="shared" si="52"/>
        <v>46224</v>
      </c>
    </row>
    <row r="3340" spans="1:20" x14ac:dyDescent="0.25">
      <c r="A3340" s="22" t="s">
        <v>1262</v>
      </c>
      <c r="B3340" s="22" t="s">
        <v>1272</v>
      </c>
      <c r="C3340" s="22" t="s">
        <v>3378</v>
      </c>
      <c r="D3340" s="22">
        <v>1</v>
      </c>
      <c r="E3340" s="22">
        <v>0</v>
      </c>
      <c r="F3340" s="22">
        <v>0</v>
      </c>
      <c r="G3340" s="22"/>
      <c r="H3340" s="22">
        <v>0</v>
      </c>
      <c r="I3340" s="22">
        <v>0</v>
      </c>
      <c r="J3340" s="22">
        <v>0</v>
      </c>
      <c r="K3340" s="22">
        <v>0</v>
      </c>
      <c r="L3340" s="22">
        <v>0</v>
      </c>
      <c r="M3340" s="22">
        <v>0</v>
      </c>
      <c r="N3340" s="22"/>
      <c r="O3340" s="22">
        <v>0</v>
      </c>
      <c r="P3340" s="22"/>
      <c r="Q3340" s="22"/>
      <c r="R3340" s="22"/>
      <c r="S3340" s="22"/>
      <c r="T3340" s="39">
        <f t="shared" si="52"/>
        <v>46224</v>
      </c>
    </row>
    <row r="3341" spans="1:20" x14ac:dyDescent="0.25">
      <c r="A3341" s="22" t="s">
        <v>1262</v>
      </c>
      <c r="B3341" s="22" t="s">
        <v>1272</v>
      </c>
      <c r="C3341" s="22" t="s">
        <v>3379</v>
      </c>
      <c r="D3341" s="22">
        <v>1</v>
      </c>
      <c r="E3341" s="22">
        <v>0</v>
      </c>
      <c r="F3341" s="22">
        <v>0</v>
      </c>
      <c r="G3341" s="22"/>
      <c r="H3341" s="22">
        <v>0</v>
      </c>
      <c r="I3341" s="22">
        <v>0</v>
      </c>
      <c r="J3341" s="22">
        <v>0</v>
      </c>
      <c r="K3341" s="22">
        <v>0</v>
      </c>
      <c r="L3341" s="22">
        <v>0</v>
      </c>
      <c r="M3341" s="22">
        <v>0</v>
      </c>
      <c r="N3341" s="22"/>
      <c r="O3341" s="22">
        <v>0</v>
      </c>
      <c r="P3341" s="22"/>
      <c r="Q3341" s="22"/>
      <c r="R3341" s="22"/>
      <c r="S3341" s="22"/>
      <c r="T3341" s="39">
        <f t="shared" si="52"/>
        <v>46224</v>
      </c>
    </row>
    <row r="3342" spans="1:20" x14ac:dyDescent="0.25">
      <c r="A3342" s="22" t="s">
        <v>1262</v>
      </c>
      <c r="B3342" s="22" t="s">
        <v>1272</v>
      </c>
      <c r="C3342" s="22" t="s">
        <v>3380</v>
      </c>
      <c r="D3342" s="22">
        <v>1</v>
      </c>
      <c r="E3342" s="22">
        <v>0</v>
      </c>
      <c r="F3342" s="22">
        <v>0</v>
      </c>
      <c r="G3342" s="22"/>
      <c r="H3342" s="22">
        <v>0</v>
      </c>
      <c r="I3342" s="22">
        <v>0</v>
      </c>
      <c r="J3342" s="22">
        <v>0</v>
      </c>
      <c r="K3342" s="22">
        <v>0</v>
      </c>
      <c r="L3342" s="22">
        <v>0</v>
      </c>
      <c r="M3342" s="22">
        <v>0</v>
      </c>
      <c r="N3342" s="22"/>
      <c r="O3342" s="22">
        <v>0</v>
      </c>
      <c r="P3342" s="22"/>
      <c r="Q3342" s="22"/>
      <c r="R3342" s="22"/>
      <c r="S3342" s="22"/>
      <c r="T3342" s="39">
        <f t="shared" si="52"/>
        <v>46224</v>
      </c>
    </row>
    <row r="3343" spans="1:20" x14ac:dyDescent="0.25">
      <c r="A3343" s="22" t="s">
        <v>1262</v>
      </c>
      <c r="B3343" s="22" t="s">
        <v>1272</v>
      </c>
      <c r="C3343" s="22" t="s">
        <v>3381</v>
      </c>
      <c r="D3343" s="22">
        <v>1</v>
      </c>
      <c r="E3343" s="22">
        <v>0</v>
      </c>
      <c r="F3343" s="22">
        <v>0</v>
      </c>
      <c r="G3343" s="22"/>
      <c r="H3343" s="22">
        <v>0</v>
      </c>
      <c r="I3343" s="22">
        <v>0</v>
      </c>
      <c r="J3343" s="22">
        <v>0</v>
      </c>
      <c r="K3343" s="22">
        <v>0</v>
      </c>
      <c r="L3343" s="22">
        <v>0</v>
      </c>
      <c r="M3343" s="22">
        <v>0</v>
      </c>
      <c r="N3343" s="22"/>
      <c r="O3343" s="22">
        <v>0</v>
      </c>
      <c r="P3343" s="22"/>
      <c r="Q3343" s="22"/>
      <c r="R3343" s="22"/>
      <c r="S3343" s="22"/>
      <c r="T3343" s="39">
        <f t="shared" si="52"/>
        <v>46224</v>
      </c>
    </row>
    <row r="3344" spans="1:20" x14ac:dyDescent="0.25">
      <c r="A3344" s="22" t="s">
        <v>1262</v>
      </c>
      <c r="B3344" s="22" t="s">
        <v>1272</v>
      </c>
      <c r="C3344" s="22" t="s">
        <v>3382</v>
      </c>
      <c r="D3344" s="22">
        <v>1</v>
      </c>
      <c r="E3344" s="22">
        <v>0</v>
      </c>
      <c r="F3344" s="22">
        <v>0</v>
      </c>
      <c r="G3344" s="22"/>
      <c r="H3344" s="22">
        <v>0</v>
      </c>
      <c r="I3344" s="22">
        <v>0</v>
      </c>
      <c r="J3344" s="22">
        <v>0</v>
      </c>
      <c r="K3344" s="22">
        <v>0</v>
      </c>
      <c r="L3344" s="22">
        <v>0</v>
      </c>
      <c r="M3344" s="22">
        <v>0</v>
      </c>
      <c r="N3344" s="22"/>
      <c r="O3344" s="22">
        <v>0</v>
      </c>
      <c r="P3344" s="22"/>
      <c r="Q3344" s="22"/>
      <c r="R3344" s="22"/>
      <c r="S3344" s="22"/>
      <c r="T3344" s="39">
        <f t="shared" si="52"/>
        <v>46224</v>
      </c>
    </row>
    <row r="3345" spans="1:20" x14ac:dyDescent="0.25">
      <c r="A3345" s="22" t="s">
        <v>1262</v>
      </c>
      <c r="B3345" s="22" t="s">
        <v>1272</v>
      </c>
      <c r="C3345" s="22" t="s">
        <v>3383</v>
      </c>
      <c r="D3345" s="22">
        <v>1</v>
      </c>
      <c r="E3345" s="22">
        <v>0</v>
      </c>
      <c r="F3345" s="22">
        <v>0</v>
      </c>
      <c r="G3345" s="22"/>
      <c r="H3345" s="22">
        <v>0</v>
      </c>
      <c r="I3345" s="22">
        <v>0</v>
      </c>
      <c r="J3345" s="22">
        <v>0</v>
      </c>
      <c r="K3345" s="22">
        <v>0</v>
      </c>
      <c r="L3345" s="22">
        <v>0</v>
      </c>
      <c r="M3345" s="22">
        <v>0</v>
      </c>
      <c r="N3345" s="22"/>
      <c r="O3345" s="22">
        <v>0</v>
      </c>
      <c r="P3345" s="22"/>
      <c r="Q3345" s="22"/>
      <c r="R3345" s="22"/>
      <c r="S3345" s="22"/>
      <c r="T3345" s="39">
        <f t="shared" si="52"/>
        <v>46224</v>
      </c>
    </row>
    <row r="3346" spans="1:20" x14ac:dyDescent="0.25">
      <c r="A3346" s="22" t="s">
        <v>1262</v>
      </c>
      <c r="B3346" s="22" t="s">
        <v>1272</v>
      </c>
      <c r="C3346" s="22" t="s">
        <v>3384</v>
      </c>
      <c r="D3346" s="22">
        <v>1</v>
      </c>
      <c r="E3346" s="22">
        <v>1</v>
      </c>
      <c r="F3346" s="22">
        <v>1</v>
      </c>
      <c r="G3346" s="22">
        <v>1</v>
      </c>
      <c r="H3346" s="22">
        <v>1</v>
      </c>
      <c r="I3346" s="22">
        <v>0</v>
      </c>
      <c r="J3346" s="22">
        <v>0</v>
      </c>
      <c r="K3346" s="22">
        <v>0</v>
      </c>
      <c r="L3346" s="22">
        <v>0</v>
      </c>
      <c r="M3346" s="22">
        <v>0</v>
      </c>
      <c r="N3346" s="22">
        <v>15</v>
      </c>
      <c r="O3346" s="22">
        <v>100</v>
      </c>
      <c r="P3346" s="22">
        <v>100</v>
      </c>
      <c r="Q3346" s="22">
        <v>0</v>
      </c>
      <c r="R3346" s="22"/>
      <c r="S3346" s="22">
        <v>0</v>
      </c>
      <c r="T3346" s="39">
        <f t="shared" si="52"/>
        <v>46224</v>
      </c>
    </row>
    <row r="3347" spans="1:20" x14ac:dyDescent="0.25">
      <c r="A3347" s="22" t="s">
        <v>1262</v>
      </c>
      <c r="B3347" s="22" t="s">
        <v>1272</v>
      </c>
      <c r="C3347" s="22" t="s">
        <v>3385</v>
      </c>
      <c r="D3347" s="22">
        <v>1</v>
      </c>
      <c r="E3347" s="22">
        <v>0</v>
      </c>
      <c r="F3347" s="22">
        <v>0</v>
      </c>
      <c r="G3347" s="22"/>
      <c r="H3347" s="22">
        <v>0</v>
      </c>
      <c r="I3347" s="22">
        <v>0</v>
      </c>
      <c r="J3347" s="22">
        <v>0</v>
      </c>
      <c r="K3347" s="22">
        <v>0</v>
      </c>
      <c r="L3347" s="22">
        <v>0</v>
      </c>
      <c r="M3347" s="22">
        <v>0</v>
      </c>
      <c r="N3347" s="22">
        <v>-7</v>
      </c>
      <c r="O3347" s="22">
        <v>0</v>
      </c>
      <c r="P3347" s="22"/>
      <c r="Q3347" s="22"/>
      <c r="R3347" s="22"/>
      <c r="S3347" s="22"/>
      <c r="T3347" s="39">
        <f t="shared" si="52"/>
        <v>46224</v>
      </c>
    </row>
    <row r="3348" spans="1:20" x14ac:dyDescent="0.25">
      <c r="A3348" s="22" t="s">
        <v>1262</v>
      </c>
      <c r="B3348" s="22" t="s">
        <v>1272</v>
      </c>
      <c r="C3348" s="22" t="s">
        <v>3386</v>
      </c>
      <c r="D3348" s="22">
        <v>1</v>
      </c>
      <c r="E3348" s="22">
        <v>0</v>
      </c>
      <c r="F3348" s="22">
        <v>0</v>
      </c>
      <c r="G3348" s="22"/>
      <c r="H3348" s="22">
        <v>0</v>
      </c>
      <c r="I3348" s="22">
        <v>0</v>
      </c>
      <c r="J3348" s="22">
        <v>0</v>
      </c>
      <c r="K3348" s="22">
        <v>0</v>
      </c>
      <c r="L3348" s="22">
        <v>0</v>
      </c>
      <c r="M3348" s="22">
        <v>0</v>
      </c>
      <c r="N3348" s="22"/>
      <c r="O3348" s="22">
        <v>0</v>
      </c>
      <c r="P3348" s="22"/>
      <c r="Q3348" s="22"/>
      <c r="R3348" s="22"/>
      <c r="S3348" s="22"/>
      <c r="T3348" s="39">
        <f t="shared" si="52"/>
        <v>46224</v>
      </c>
    </row>
    <row r="3349" spans="1:20" x14ac:dyDescent="0.25">
      <c r="A3349" s="22" t="s">
        <v>1262</v>
      </c>
      <c r="B3349" s="22" t="s">
        <v>1272</v>
      </c>
      <c r="C3349" s="22" t="s">
        <v>3387</v>
      </c>
      <c r="D3349" s="22">
        <v>1</v>
      </c>
      <c r="E3349" s="22">
        <v>1</v>
      </c>
      <c r="F3349" s="22">
        <v>0</v>
      </c>
      <c r="G3349" s="22">
        <v>1</v>
      </c>
      <c r="H3349" s="22">
        <v>0</v>
      </c>
      <c r="I3349" s="22">
        <v>0</v>
      </c>
      <c r="J3349" s="22">
        <v>0</v>
      </c>
      <c r="K3349" s="22">
        <v>0</v>
      </c>
      <c r="L3349" s="22">
        <v>0</v>
      </c>
      <c r="M3349" s="22">
        <v>0</v>
      </c>
      <c r="N3349" s="22">
        <v>12</v>
      </c>
      <c r="O3349" s="22">
        <v>100</v>
      </c>
      <c r="P3349" s="22">
        <v>0</v>
      </c>
      <c r="Q3349" s="22"/>
      <c r="R3349" s="22"/>
      <c r="S3349" s="22">
        <v>0</v>
      </c>
      <c r="T3349" s="39">
        <f t="shared" si="52"/>
        <v>46224</v>
      </c>
    </row>
    <row r="3350" spans="1:20" x14ac:dyDescent="0.25">
      <c r="A3350" s="22" t="s">
        <v>1262</v>
      </c>
      <c r="B3350" s="22" t="s">
        <v>1272</v>
      </c>
      <c r="C3350" s="22" t="s">
        <v>3388</v>
      </c>
      <c r="D3350" s="22">
        <v>1</v>
      </c>
      <c r="E3350" s="22">
        <v>0</v>
      </c>
      <c r="F3350" s="22">
        <v>0</v>
      </c>
      <c r="G3350" s="22"/>
      <c r="H3350" s="22">
        <v>0</v>
      </c>
      <c r="I3350" s="22">
        <v>0</v>
      </c>
      <c r="J3350" s="22">
        <v>0</v>
      </c>
      <c r="K3350" s="22">
        <v>0</v>
      </c>
      <c r="L3350" s="22">
        <v>0</v>
      </c>
      <c r="M3350" s="22">
        <v>0</v>
      </c>
      <c r="N3350" s="22"/>
      <c r="O3350" s="22">
        <v>0</v>
      </c>
      <c r="P3350" s="22"/>
      <c r="Q3350" s="22"/>
      <c r="R3350" s="22"/>
      <c r="S3350" s="22"/>
      <c r="T3350" s="39">
        <f t="shared" si="52"/>
        <v>46224</v>
      </c>
    </row>
    <row r="3351" spans="1:20" x14ac:dyDescent="0.25">
      <c r="A3351" s="22" t="s">
        <v>1262</v>
      </c>
      <c r="B3351" s="22" t="s">
        <v>1272</v>
      </c>
      <c r="C3351" s="22" t="s">
        <v>3389</v>
      </c>
      <c r="D3351" s="22">
        <v>1</v>
      </c>
      <c r="E3351" s="22">
        <v>0</v>
      </c>
      <c r="F3351" s="22">
        <v>0</v>
      </c>
      <c r="G3351" s="22"/>
      <c r="H3351" s="22">
        <v>0</v>
      </c>
      <c r="I3351" s="22">
        <v>0</v>
      </c>
      <c r="J3351" s="22">
        <v>0</v>
      </c>
      <c r="K3351" s="22">
        <v>0</v>
      </c>
      <c r="L3351" s="22">
        <v>0</v>
      </c>
      <c r="M3351" s="22">
        <v>0</v>
      </c>
      <c r="N3351" s="22"/>
      <c r="O3351" s="22">
        <v>0</v>
      </c>
      <c r="P3351" s="22"/>
      <c r="Q3351" s="22"/>
      <c r="R3351" s="22"/>
      <c r="S3351" s="22"/>
      <c r="T3351" s="39">
        <f t="shared" si="52"/>
        <v>46224</v>
      </c>
    </row>
    <row r="3352" spans="1:20" x14ac:dyDescent="0.25">
      <c r="A3352" s="22" t="s">
        <v>1262</v>
      </c>
      <c r="B3352" s="22" t="s">
        <v>1272</v>
      </c>
      <c r="C3352" s="22" t="s">
        <v>3390</v>
      </c>
      <c r="D3352" s="22">
        <v>1</v>
      </c>
      <c r="E3352" s="22">
        <v>0</v>
      </c>
      <c r="F3352" s="22">
        <v>0</v>
      </c>
      <c r="G3352" s="22"/>
      <c r="H3352" s="22">
        <v>0</v>
      </c>
      <c r="I3352" s="22">
        <v>0</v>
      </c>
      <c r="J3352" s="22">
        <v>0</v>
      </c>
      <c r="K3352" s="22">
        <v>0</v>
      </c>
      <c r="L3352" s="22">
        <v>0</v>
      </c>
      <c r="M3352" s="22">
        <v>0</v>
      </c>
      <c r="N3352" s="22"/>
      <c r="O3352" s="22">
        <v>0</v>
      </c>
      <c r="P3352" s="22"/>
      <c r="Q3352" s="22"/>
      <c r="R3352" s="22"/>
      <c r="S3352" s="22"/>
      <c r="T3352" s="39">
        <f t="shared" si="52"/>
        <v>46224</v>
      </c>
    </row>
    <row r="3353" spans="1:20" x14ac:dyDescent="0.25">
      <c r="A3353" s="22" t="s">
        <v>1262</v>
      </c>
      <c r="B3353" s="22" t="s">
        <v>1272</v>
      </c>
      <c r="C3353" s="22" t="s">
        <v>3391</v>
      </c>
      <c r="D3353" s="22">
        <v>1</v>
      </c>
      <c r="E3353" s="22">
        <v>0</v>
      </c>
      <c r="F3353" s="22">
        <v>0</v>
      </c>
      <c r="G3353" s="22"/>
      <c r="H3353" s="22">
        <v>0</v>
      </c>
      <c r="I3353" s="22">
        <v>0</v>
      </c>
      <c r="J3353" s="22">
        <v>0</v>
      </c>
      <c r="K3353" s="22">
        <v>0</v>
      </c>
      <c r="L3353" s="22">
        <v>0</v>
      </c>
      <c r="M3353" s="22">
        <v>0</v>
      </c>
      <c r="N3353" s="22"/>
      <c r="O3353" s="22">
        <v>0</v>
      </c>
      <c r="P3353" s="22"/>
      <c r="Q3353" s="22"/>
      <c r="R3353" s="22"/>
      <c r="S3353" s="22"/>
      <c r="T3353" s="39">
        <f t="shared" si="52"/>
        <v>46224</v>
      </c>
    </row>
    <row r="3354" spans="1:20" x14ac:dyDescent="0.25">
      <c r="A3354" s="22" t="s">
        <v>1262</v>
      </c>
      <c r="B3354" s="22" t="s">
        <v>1272</v>
      </c>
      <c r="C3354" s="22" t="s">
        <v>3392</v>
      </c>
      <c r="D3354" s="22">
        <v>1</v>
      </c>
      <c r="E3354" s="22">
        <v>0</v>
      </c>
      <c r="F3354" s="22">
        <v>0</v>
      </c>
      <c r="G3354" s="22"/>
      <c r="H3354" s="22">
        <v>0</v>
      </c>
      <c r="I3354" s="22">
        <v>0</v>
      </c>
      <c r="J3354" s="22">
        <v>0</v>
      </c>
      <c r="K3354" s="22">
        <v>0</v>
      </c>
      <c r="L3354" s="22">
        <v>0</v>
      </c>
      <c r="M3354" s="22">
        <v>0</v>
      </c>
      <c r="N3354" s="22"/>
      <c r="O3354" s="22">
        <v>0</v>
      </c>
      <c r="P3354" s="22"/>
      <c r="Q3354" s="22"/>
      <c r="R3354" s="22"/>
      <c r="S3354" s="22"/>
      <c r="T3354" s="39">
        <f t="shared" si="52"/>
        <v>46224</v>
      </c>
    </row>
    <row r="3355" spans="1:20" x14ac:dyDescent="0.25">
      <c r="A3355" s="22" t="s">
        <v>1262</v>
      </c>
      <c r="B3355" s="22" t="s">
        <v>1272</v>
      </c>
      <c r="C3355" s="22" t="s">
        <v>3393</v>
      </c>
      <c r="D3355" s="22">
        <v>1</v>
      </c>
      <c r="E3355" s="22">
        <v>0</v>
      </c>
      <c r="F3355" s="22">
        <v>0</v>
      </c>
      <c r="G3355" s="22"/>
      <c r="H3355" s="22">
        <v>0</v>
      </c>
      <c r="I3355" s="22">
        <v>0</v>
      </c>
      <c r="J3355" s="22">
        <v>0</v>
      </c>
      <c r="K3355" s="22">
        <v>0</v>
      </c>
      <c r="L3355" s="22">
        <v>0</v>
      </c>
      <c r="M3355" s="22">
        <v>0</v>
      </c>
      <c r="N3355" s="22"/>
      <c r="O3355" s="22">
        <v>0</v>
      </c>
      <c r="P3355" s="22"/>
      <c r="Q3355" s="22"/>
      <c r="R3355" s="22"/>
      <c r="S3355" s="22"/>
      <c r="T3355" s="39">
        <f t="shared" si="52"/>
        <v>46224</v>
      </c>
    </row>
    <row r="3356" spans="1:20" x14ac:dyDescent="0.25">
      <c r="A3356" s="22" t="s">
        <v>1262</v>
      </c>
      <c r="B3356" s="22" t="s">
        <v>1272</v>
      </c>
      <c r="C3356" s="22" t="s">
        <v>3394</v>
      </c>
      <c r="D3356" s="22">
        <v>1</v>
      </c>
      <c r="E3356" s="22">
        <v>0</v>
      </c>
      <c r="F3356" s="22">
        <v>0</v>
      </c>
      <c r="G3356" s="22"/>
      <c r="H3356" s="22">
        <v>0</v>
      </c>
      <c r="I3356" s="22">
        <v>0</v>
      </c>
      <c r="J3356" s="22">
        <v>0</v>
      </c>
      <c r="K3356" s="22">
        <v>0</v>
      </c>
      <c r="L3356" s="22">
        <v>0</v>
      </c>
      <c r="M3356" s="22">
        <v>0</v>
      </c>
      <c r="N3356" s="22"/>
      <c r="O3356" s="22">
        <v>0</v>
      </c>
      <c r="P3356" s="22"/>
      <c r="Q3356" s="22"/>
      <c r="R3356" s="22"/>
      <c r="S3356" s="22"/>
      <c r="T3356" s="39">
        <f t="shared" si="52"/>
        <v>46224</v>
      </c>
    </row>
    <row r="3357" spans="1:20" x14ac:dyDescent="0.25">
      <c r="A3357" s="22" t="s">
        <v>1262</v>
      </c>
      <c r="B3357" s="22" t="s">
        <v>1272</v>
      </c>
      <c r="C3357" s="22" t="s">
        <v>3395</v>
      </c>
      <c r="D3357" s="22">
        <v>1</v>
      </c>
      <c r="E3357" s="22">
        <v>0</v>
      </c>
      <c r="F3357" s="22">
        <v>0</v>
      </c>
      <c r="G3357" s="22"/>
      <c r="H3357" s="22">
        <v>0</v>
      </c>
      <c r="I3357" s="22">
        <v>0</v>
      </c>
      <c r="J3357" s="22">
        <v>0</v>
      </c>
      <c r="K3357" s="22">
        <v>0</v>
      </c>
      <c r="L3357" s="22">
        <v>0</v>
      </c>
      <c r="M3357" s="22">
        <v>0</v>
      </c>
      <c r="N3357" s="22"/>
      <c r="O3357" s="22">
        <v>0</v>
      </c>
      <c r="P3357" s="22"/>
      <c r="Q3357" s="22"/>
      <c r="R3357" s="22"/>
      <c r="S3357" s="22"/>
      <c r="T3357" s="39">
        <f t="shared" si="52"/>
        <v>46224</v>
      </c>
    </row>
    <row r="3358" spans="1:20" x14ac:dyDescent="0.25">
      <c r="A3358" s="22" t="s">
        <v>1262</v>
      </c>
      <c r="B3358" s="22" t="s">
        <v>1272</v>
      </c>
      <c r="C3358" s="22" t="s">
        <v>3396</v>
      </c>
      <c r="D3358" s="22">
        <v>1</v>
      </c>
      <c r="E3358" s="22">
        <v>1</v>
      </c>
      <c r="F3358" s="22">
        <v>0</v>
      </c>
      <c r="G3358" s="22">
        <v>1</v>
      </c>
      <c r="H3358" s="22">
        <v>0</v>
      </c>
      <c r="I3358" s="22">
        <v>0</v>
      </c>
      <c r="J3358" s="22">
        <v>0</v>
      </c>
      <c r="K3358" s="22">
        <v>0</v>
      </c>
      <c r="L3358" s="22">
        <v>0</v>
      </c>
      <c r="M3358" s="22">
        <v>0</v>
      </c>
      <c r="N3358" s="22">
        <v>12</v>
      </c>
      <c r="O3358" s="22">
        <v>100</v>
      </c>
      <c r="P3358" s="22">
        <v>0</v>
      </c>
      <c r="Q3358" s="22"/>
      <c r="R3358" s="22"/>
      <c r="S3358" s="22">
        <v>0</v>
      </c>
      <c r="T3358" s="39">
        <f t="shared" si="52"/>
        <v>46224</v>
      </c>
    </row>
    <row r="3359" spans="1:20" x14ac:dyDescent="0.25">
      <c r="A3359" s="22" t="s">
        <v>1262</v>
      </c>
      <c r="B3359" s="22" t="s">
        <v>1272</v>
      </c>
      <c r="C3359" s="22" t="s">
        <v>3397</v>
      </c>
      <c r="D3359" s="22">
        <v>1</v>
      </c>
      <c r="E3359" s="22">
        <v>0</v>
      </c>
      <c r="F3359" s="22">
        <v>0</v>
      </c>
      <c r="G3359" s="22"/>
      <c r="H3359" s="22">
        <v>0</v>
      </c>
      <c r="I3359" s="22">
        <v>0</v>
      </c>
      <c r="J3359" s="22">
        <v>0</v>
      </c>
      <c r="K3359" s="22">
        <v>0</v>
      </c>
      <c r="L3359" s="22">
        <v>0</v>
      </c>
      <c r="M3359" s="22">
        <v>0</v>
      </c>
      <c r="N3359" s="22"/>
      <c r="O3359" s="22">
        <v>0</v>
      </c>
      <c r="P3359" s="22"/>
      <c r="Q3359" s="22"/>
      <c r="R3359" s="22"/>
      <c r="S3359" s="22"/>
      <c r="T3359" s="39">
        <f t="shared" si="52"/>
        <v>46224</v>
      </c>
    </row>
    <row r="3360" spans="1:20" x14ac:dyDescent="0.25">
      <c r="A3360" s="22" t="s">
        <v>1262</v>
      </c>
      <c r="B3360" s="22" t="s">
        <v>1272</v>
      </c>
      <c r="C3360" s="22" t="s">
        <v>3398</v>
      </c>
      <c r="D3360" s="22">
        <v>1</v>
      </c>
      <c r="E3360" s="22">
        <v>0</v>
      </c>
      <c r="F3360" s="22">
        <v>0</v>
      </c>
      <c r="G3360" s="22"/>
      <c r="H3360" s="22">
        <v>0</v>
      </c>
      <c r="I3360" s="22">
        <v>0</v>
      </c>
      <c r="J3360" s="22">
        <v>0</v>
      </c>
      <c r="K3360" s="22">
        <v>0</v>
      </c>
      <c r="L3360" s="22">
        <v>0</v>
      </c>
      <c r="M3360" s="22">
        <v>0</v>
      </c>
      <c r="N3360" s="22"/>
      <c r="O3360" s="22">
        <v>0</v>
      </c>
      <c r="P3360" s="22"/>
      <c r="Q3360" s="22"/>
      <c r="R3360" s="22"/>
      <c r="S3360" s="22"/>
      <c r="T3360" s="39">
        <f t="shared" si="52"/>
        <v>46224</v>
      </c>
    </row>
    <row r="3361" spans="1:20" x14ac:dyDescent="0.25">
      <c r="A3361" s="22" t="s">
        <v>1262</v>
      </c>
      <c r="B3361" s="22" t="s">
        <v>1272</v>
      </c>
      <c r="C3361" s="22" t="s">
        <v>3399</v>
      </c>
      <c r="D3361" s="22">
        <v>1</v>
      </c>
      <c r="E3361" s="22">
        <v>0</v>
      </c>
      <c r="F3361" s="22">
        <v>0</v>
      </c>
      <c r="G3361" s="22"/>
      <c r="H3361" s="22">
        <v>0</v>
      </c>
      <c r="I3361" s="22">
        <v>0</v>
      </c>
      <c r="J3361" s="22">
        <v>0</v>
      </c>
      <c r="K3361" s="22">
        <v>0</v>
      </c>
      <c r="L3361" s="22">
        <v>0</v>
      </c>
      <c r="M3361" s="22">
        <v>0</v>
      </c>
      <c r="N3361" s="22"/>
      <c r="O3361" s="22">
        <v>0</v>
      </c>
      <c r="P3361" s="22"/>
      <c r="Q3361" s="22"/>
      <c r="R3361" s="22"/>
      <c r="S3361" s="22"/>
      <c r="T3361" s="39">
        <f t="shared" si="52"/>
        <v>46224</v>
      </c>
    </row>
    <row r="3362" spans="1:20" x14ac:dyDescent="0.25">
      <c r="A3362" s="22" t="s">
        <v>1262</v>
      </c>
      <c r="B3362" s="22" t="s">
        <v>1272</v>
      </c>
      <c r="C3362" s="22" t="s">
        <v>3400</v>
      </c>
      <c r="D3362" s="22">
        <v>1</v>
      </c>
      <c r="E3362" s="22">
        <v>0</v>
      </c>
      <c r="F3362" s="22">
        <v>0</v>
      </c>
      <c r="G3362" s="22"/>
      <c r="H3362" s="22">
        <v>0</v>
      </c>
      <c r="I3362" s="22">
        <v>0</v>
      </c>
      <c r="J3362" s="22">
        <v>0</v>
      </c>
      <c r="K3362" s="22">
        <v>0</v>
      </c>
      <c r="L3362" s="22">
        <v>0</v>
      </c>
      <c r="M3362" s="22">
        <v>0</v>
      </c>
      <c r="N3362" s="22"/>
      <c r="O3362" s="22">
        <v>0</v>
      </c>
      <c r="P3362" s="22"/>
      <c r="Q3362" s="22"/>
      <c r="R3362" s="22"/>
      <c r="S3362" s="22"/>
      <c r="T3362" s="39">
        <f t="shared" si="52"/>
        <v>46224</v>
      </c>
    </row>
    <row r="3363" spans="1:20" x14ac:dyDescent="0.25">
      <c r="A3363" s="22" t="s">
        <v>1262</v>
      </c>
      <c r="B3363" s="22" t="s">
        <v>1272</v>
      </c>
      <c r="C3363" s="22" t="s">
        <v>3401</v>
      </c>
      <c r="D3363" s="22">
        <v>1</v>
      </c>
      <c r="E3363" s="22">
        <v>0</v>
      </c>
      <c r="F3363" s="22">
        <v>0</v>
      </c>
      <c r="G3363" s="22"/>
      <c r="H3363" s="22">
        <v>0</v>
      </c>
      <c r="I3363" s="22">
        <v>0</v>
      </c>
      <c r="J3363" s="22">
        <v>0</v>
      </c>
      <c r="K3363" s="22">
        <v>0</v>
      </c>
      <c r="L3363" s="22">
        <v>0</v>
      </c>
      <c r="M3363" s="22">
        <v>0</v>
      </c>
      <c r="N3363" s="22"/>
      <c r="O3363" s="22">
        <v>0</v>
      </c>
      <c r="P3363" s="22"/>
      <c r="Q3363" s="22"/>
      <c r="R3363" s="22"/>
      <c r="S3363" s="22"/>
      <c r="T3363" s="39">
        <f t="shared" si="52"/>
        <v>46224</v>
      </c>
    </row>
    <row r="3364" spans="1:20" x14ac:dyDescent="0.25">
      <c r="A3364" s="22" t="s">
        <v>1262</v>
      </c>
      <c r="B3364" s="22" t="s">
        <v>1272</v>
      </c>
      <c r="C3364" s="22" t="s">
        <v>3402</v>
      </c>
      <c r="D3364" s="22">
        <v>1</v>
      </c>
      <c r="E3364" s="22">
        <v>0</v>
      </c>
      <c r="F3364" s="22">
        <v>0</v>
      </c>
      <c r="G3364" s="22"/>
      <c r="H3364" s="22">
        <v>0</v>
      </c>
      <c r="I3364" s="22">
        <v>0</v>
      </c>
      <c r="J3364" s="22">
        <v>0</v>
      </c>
      <c r="K3364" s="22">
        <v>0</v>
      </c>
      <c r="L3364" s="22">
        <v>0</v>
      </c>
      <c r="M3364" s="22">
        <v>0</v>
      </c>
      <c r="N3364" s="22"/>
      <c r="O3364" s="22">
        <v>0</v>
      </c>
      <c r="P3364" s="22"/>
      <c r="Q3364" s="22"/>
      <c r="R3364" s="22"/>
      <c r="S3364" s="22"/>
      <c r="T3364" s="39">
        <f t="shared" si="52"/>
        <v>46224</v>
      </c>
    </row>
    <row r="3365" spans="1:20" x14ac:dyDescent="0.25">
      <c r="A3365" s="22" t="s">
        <v>1262</v>
      </c>
      <c r="B3365" s="22" t="s">
        <v>1272</v>
      </c>
      <c r="C3365" s="22" t="s">
        <v>3403</v>
      </c>
      <c r="D3365" s="22">
        <v>1</v>
      </c>
      <c r="E3365" s="22">
        <v>0</v>
      </c>
      <c r="F3365" s="22">
        <v>0</v>
      </c>
      <c r="G3365" s="22"/>
      <c r="H3365" s="22">
        <v>0</v>
      </c>
      <c r="I3365" s="22">
        <v>0</v>
      </c>
      <c r="J3365" s="22">
        <v>0</v>
      </c>
      <c r="K3365" s="22">
        <v>0</v>
      </c>
      <c r="L3365" s="22">
        <v>0</v>
      </c>
      <c r="M3365" s="22">
        <v>0</v>
      </c>
      <c r="N3365" s="22"/>
      <c r="O3365" s="22">
        <v>0</v>
      </c>
      <c r="P3365" s="22"/>
      <c r="Q3365" s="22"/>
      <c r="R3365" s="22"/>
      <c r="S3365" s="22"/>
      <c r="T3365" s="39">
        <f t="shared" si="52"/>
        <v>46224</v>
      </c>
    </row>
    <row r="3366" spans="1:20" x14ac:dyDescent="0.25">
      <c r="A3366" s="22" t="s">
        <v>1262</v>
      </c>
      <c r="B3366" s="22" t="s">
        <v>1272</v>
      </c>
      <c r="C3366" s="22" t="s">
        <v>3404</v>
      </c>
      <c r="D3366" s="22">
        <v>1</v>
      </c>
      <c r="E3366" s="22">
        <v>0</v>
      </c>
      <c r="F3366" s="22">
        <v>0</v>
      </c>
      <c r="G3366" s="22"/>
      <c r="H3366" s="22">
        <v>0</v>
      </c>
      <c r="I3366" s="22">
        <v>0</v>
      </c>
      <c r="J3366" s="22">
        <v>0</v>
      </c>
      <c r="K3366" s="22">
        <v>0</v>
      </c>
      <c r="L3366" s="22">
        <v>0</v>
      </c>
      <c r="M3366" s="22">
        <v>0</v>
      </c>
      <c r="N3366" s="22"/>
      <c r="O3366" s="22">
        <v>0</v>
      </c>
      <c r="P3366" s="22"/>
      <c r="Q3366" s="22"/>
      <c r="R3366" s="22"/>
      <c r="S3366" s="22"/>
      <c r="T3366" s="39">
        <f t="shared" si="52"/>
        <v>46224</v>
      </c>
    </row>
    <row r="3367" spans="1:20" x14ac:dyDescent="0.25">
      <c r="A3367" s="22" t="s">
        <v>1262</v>
      </c>
      <c r="B3367" s="22" t="s">
        <v>1272</v>
      </c>
      <c r="C3367" s="22" t="s">
        <v>3405</v>
      </c>
      <c r="D3367" s="22">
        <v>1</v>
      </c>
      <c r="E3367" s="22">
        <v>0</v>
      </c>
      <c r="F3367" s="22">
        <v>0</v>
      </c>
      <c r="G3367" s="22"/>
      <c r="H3367" s="22">
        <v>0</v>
      </c>
      <c r="I3367" s="22">
        <v>0</v>
      </c>
      <c r="J3367" s="22">
        <v>0</v>
      </c>
      <c r="K3367" s="22">
        <v>0</v>
      </c>
      <c r="L3367" s="22">
        <v>0</v>
      </c>
      <c r="M3367" s="22">
        <v>0</v>
      </c>
      <c r="N3367" s="22"/>
      <c r="O3367" s="22">
        <v>0</v>
      </c>
      <c r="P3367" s="22"/>
      <c r="Q3367" s="22"/>
      <c r="R3367" s="22"/>
      <c r="S3367" s="22"/>
      <c r="T3367" s="39">
        <f t="shared" si="52"/>
        <v>46224</v>
      </c>
    </row>
    <row r="3368" spans="1:20" x14ac:dyDescent="0.25">
      <c r="A3368" s="22" t="s">
        <v>1262</v>
      </c>
      <c r="B3368" s="22" t="s">
        <v>1272</v>
      </c>
      <c r="C3368" s="22" t="s">
        <v>3406</v>
      </c>
      <c r="D3368" s="22">
        <v>1</v>
      </c>
      <c r="E3368" s="22">
        <v>1</v>
      </c>
      <c r="F3368" s="22">
        <v>0</v>
      </c>
      <c r="G3368" s="22">
        <v>1</v>
      </c>
      <c r="H3368" s="22">
        <v>0</v>
      </c>
      <c r="I3368" s="22">
        <v>0</v>
      </c>
      <c r="J3368" s="22">
        <v>0</v>
      </c>
      <c r="K3368" s="22">
        <v>0</v>
      </c>
      <c r="L3368" s="22">
        <v>0</v>
      </c>
      <c r="M3368" s="22">
        <v>0</v>
      </c>
      <c r="N3368" s="22">
        <v>14</v>
      </c>
      <c r="O3368" s="22">
        <v>100</v>
      </c>
      <c r="P3368" s="22">
        <v>0</v>
      </c>
      <c r="Q3368" s="22"/>
      <c r="R3368" s="22"/>
      <c r="S3368" s="22">
        <v>0</v>
      </c>
      <c r="T3368" s="39">
        <f t="shared" si="52"/>
        <v>46224</v>
      </c>
    </row>
    <row r="3369" spans="1:20" x14ac:dyDescent="0.25">
      <c r="A3369" s="22" t="s">
        <v>1262</v>
      </c>
      <c r="B3369" s="22" t="s">
        <v>1272</v>
      </c>
      <c r="C3369" s="22" t="s">
        <v>3407</v>
      </c>
      <c r="D3369" s="22">
        <v>1</v>
      </c>
      <c r="E3369" s="22">
        <v>1</v>
      </c>
      <c r="F3369" s="22">
        <v>0</v>
      </c>
      <c r="G3369" s="22">
        <v>1</v>
      </c>
      <c r="H3369" s="22">
        <v>0</v>
      </c>
      <c r="I3369" s="22">
        <v>0</v>
      </c>
      <c r="J3369" s="22">
        <v>0</v>
      </c>
      <c r="K3369" s="22">
        <v>0</v>
      </c>
      <c r="L3369" s="22">
        <v>0</v>
      </c>
      <c r="M3369" s="22">
        <v>0</v>
      </c>
      <c r="N3369" s="22">
        <v>16</v>
      </c>
      <c r="O3369" s="22">
        <v>100</v>
      </c>
      <c r="P3369" s="22">
        <v>0</v>
      </c>
      <c r="Q3369" s="22"/>
      <c r="R3369" s="22"/>
      <c r="S3369" s="22">
        <v>0</v>
      </c>
      <c r="T3369" s="39">
        <f t="shared" si="52"/>
        <v>46224</v>
      </c>
    </row>
    <row r="3370" spans="1:20" x14ac:dyDescent="0.25">
      <c r="A3370" s="22" t="s">
        <v>1262</v>
      </c>
      <c r="B3370" s="22" t="s">
        <v>1272</v>
      </c>
      <c r="C3370" s="22" t="s">
        <v>3408</v>
      </c>
      <c r="D3370" s="22">
        <v>1</v>
      </c>
      <c r="E3370" s="22">
        <v>1</v>
      </c>
      <c r="F3370" s="22">
        <v>1</v>
      </c>
      <c r="G3370" s="22">
        <v>1</v>
      </c>
      <c r="H3370" s="22">
        <v>1</v>
      </c>
      <c r="I3370" s="22">
        <v>0</v>
      </c>
      <c r="J3370" s="22">
        <v>0</v>
      </c>
      <c r="K3370" s="22">
        <v>0</v>
      </c>
      <c r="L3370" s="22">
        <v>0</v>
      </c>
      <c r="M3370" s="22">
        <v>0</v>
      </c>
      <c r="N3370" s="22">
        <v>16</v>
      </c>
      <c r="O3370" s="22">
        <v>100</v>
      </c>
      <c r="P3370" s="22">
        <v>100</v>
      </c>
      <c r="Q3370" s="22">
        <v>0</v>
      </c>
      <c r="R3370" s="22"/>
      <c r="S3370" s="22">
        <v>0</v>
      </c>
      <c r="T3370" s="39">
        <f t="shared" si="52"/>
        <v>46224</v>
      </c>
    </row>
    <row r="3371" spans="1:20" x14ac:dyDescent="0.25">
      <c r="A3371" s="22" t="s">
        <v>1262</v>
      </c>
      <c r="B3371" s="22" t="s">
        <v>1272</v>
      </c>
      <c r="C3371" s="22" t="s">
        <v>3409</v>
      </c>
      <c r="D3371" s="22">
        <v>1</v>
      </c>
      <c r="E3371" s="22">
        <v>0</v>
      </c>
      <c r="F3371" s="22">
        <v>0</v>
      </c>
      <c r="G3371" s="22"/>
      <c r="H3371" s="22">
        <v>0</v>
      </c>
      <c r="I3371" s="22">
        <v>0</v>
      </c>
      <c r="J3371" s="22">
        <v>0</v>
      </c>
      <c r="K3371" s="22">
        <v>0</v>
      </c>
      <c r="L3371" s="22">
        <v>0</v>
      </c>
      <c r="M3371" s="22">
        <v>0</v>
      </c>
      <c r="N3371" s="22"/>
      <c r="O3371" s="22">
        <v>0</v>
      </c>
      <c r="P3371" s="22"/>
      <c r="Q3371" s="22"/>
      <c r="R3371" s="22"/>
      <c r="S3371" s="22"/>
      <c r="T3371" s="39">
        <f t="shared" si="52"/>
        <v>46224</v>
      </c>
    </row>
    <row r="3372" spans="1:20" x14ac:dyDescent="0.25">
      <c r="A3372" s="22" t="s">
        <v>1262</v>
      </c>
      <c r="B3372" s="22" t="s">
        <v>1272</v>
      </c>
      <c r="C3372" s="22" t="s">
        <v>3410</v>
      </c>
      <c r="D3372" s="22">
        <v>1</v>
      </c>
      <c r="E3372" s="22">
        <v>0</v>
      </c>
      <c r="F3372" s="22">
        <v>0</v>
      </c>
      <c r="G3372" s="22"/>
      <c r="H3372" s="22">
        <v>0</v>
      </c>
      <c r="I3372" s="22">
        <v>0</v>
      </c>
      <c r="J3372" s="22">
        <v>0</v>
      </c>
      <c r="K3372" s="22">
        <v>0</v>
      </c>
      <c r="L3372" s="22">
        <v>0</v>
      </c>
      <c r="M3372" s="22">
        <v>0</v>
      </c>
      <c r="N3372" s="22"/>
      <c r="O3372" s="22">
        <v>0</v>
      </c>
      <c r="P3372" s="22"/>
      <c r="Q3372" s="22"/>
      <c r="R3372" s="22"/>
      <c r="S3372" s="22"/>
      <c r="T3372" s="39">
        <f t="shared" si="52"/>
        <v>46224</v>
      </c>
    </row>
    <row r="3373" spans="1:20" x14ac:dyDescent="0.25">
      <c r="A3373" s="22" t="s">
        <v>1262</v>
      </c>
      <c r="B3373" s="22" t="s">
        <v>1272</v>
      </c>
      <c r="C3373" s="22" t="s">
        <v>3411</v>
      </c>
      <c r="D3373" s="22">
        <v>1</v>
      </c>
      <c r="E3373" s="22">
        <v>1</v>
      </c>
      <c r="F3373" s="22">
        <v>0</v>
      </c>
      <c r="G3373" s="22">
        <v>1</v>
      </c>
      <c r="H3373" s="22">
        <v>0</v>
      </c>
      <c r="I3373" s="22">
        <v>0</v>
      </c>
      <c r="J3373" s="22">
        <v>0</v>
      </c>
      <c r="K3373" s="22">
        <v>0</v>
      </c>
      <c r="L3373" s="22">
        <v>0</v>
      </c>
      <c r="M3373" s="22">
        <v>0</v>
      </c>
      <c r="N3373" s="22">
        <v>15</v>
      </c>
      <c r="O3373" s="22">
        <v>100</v>
      </c>
      <c r="P3373" s="22">
        <v>0</v>
      </c>
      <c r="Q3373" s="22"/>
      <c r="R3373" s="22"/>
      <c r="S3373" s="22">
        <v>0</v>
      </c>
      <c r="T3373" s="39">
        <f t="shared" si="52"/>
        <v>46224</v>
      </c>
    </row>
    <row r="3374" spans="1:20" x14ac:dyDescent="0.25">
      <c r="A3374" s="22" t="s">
        <v>1262</v>
      </c>
      <c r="B3374" s="22" t="s">
        <v>1272</v>
      </c>
      <c r="C3374" s="22" t="s">
        <v>3412</v>
      </c>
      <c r="D3374" s="22">
        <v>1</v>
      </c>
      <c r="E3374" s="22">
        <v>0</v>
      </c>
      <c r="F3374" s="22">
        <v>0</v>
      </c>
      <c r="G3374" s="22"/>
      <c r="H3374" s="22">
        <v>0</v>
      </c>
      <c r="I3374" s="22">
        <v>0</v>
      </c>
      <c r="J3374" s="22">
        <v>0</v>
      </c>
      <c r="K3374" s="22">
        <v>0</v>
      </c>
      <c r="L3374" s="22">
        <v>0</v>
      </c>
      <c r="M3374" s="22">
        <v>0</v>
      </c>
      <c r="N3374" s="22"/>
      <c r="O3374" s="22">
        <v>0</v>
      </c>
      <c r="P3374" s="22"/>
      <c r="Q3374" s="22"/>
      <c r="R3374" s="22"/>
      <c r="S3374" s="22"/>
      <c r="T3374" s="39">
        <f t="shared" si="52"/>
        <v>46224</v>
      </c>
    </row>
    <row r="3375" spans="1:20" x14ac:dyDescent="0.25">
      <c r="A3375" s="22" t="s">
        <v>1262</v>
      </c>
      <c r="B3375" s="22" t="s">
        <v>1272</v>
      </c>
      <c r="C3375" s="22" t="s">
        <v>3413</v>
      </c>
      <c r="D3375" s="22">
        <v>1</v>
      </c>
      <c r="E3375" s="22">
        <v>0</v>
      </c>
      <c r="F3375" s="22">
        <v>0</v>
      </c>
      <c r="G3375" s="22"/>
      <c r="H3375" s="22">
        <v>0</v>
      </c>
      <c r="I3375" s="22">
        <v>0</v>
      </c>
      <c r="J3375" s="22">
        <v>0</v>
      </c>
      <c r="K3375" s="22">
        <v>0</v>
      </c>
      <c r="L3375" s="22">
        <v>0</v>
      </c>
      <c r="M3375" s="22">
        <v>0</v>
      </c>
      <c r="N3375" s="22"/>
      <c r="O3375" s="22">
        <v>0</v>
      </c>
      <c r="P3375" s="22"/>
      <c r="Q3375" s="22"/>
      <c r="R3375" s="22"/>
      <c r="S3375" s="22"/>
      <c r="T3375" s="39">
        <f t="shared" si="52"/>
        <v>46224</v>
      </c>
    </row>
    <row r="3376" spans="1:20" x14ac:dyDescent="0.25">
      <c r="A3376" s="22" t="s">
        <v>1262</v>
      </c>
      <c r="B3376" s="22" t="s">
        <v>1272</v>
      </c>
      <c r="C3376" s="22" t="s">
        <v>3414</v>
      </c>
      <c r="D3376" s="22">
        <v>1</v>
      </c>
      <c r="E3376" s="22">
        <v>0</v>
      </c>
      <c r="F3376" s="22">
        <v>0</v>
      </c>
      <c r="G3376" s="22"/>
      <c r="H3376" s="22">
        <v>0</v>
      </c>
      <c r="I3376" s="22">
        <v>0</v>
      </c>
      <c r="J3376" s="22">
        <v>0</v>
      </c>
      <c r="K3376" s="22">
        <v>0</v>
      </c>
      <c r="L3376" s="22">
        <v>0</v>
      </c>
      <c r="M3376" s="22">
        <v>0</v>
      </c>
      <c r="N3376" s="22"/>
      <c r="O3376" s="22">
        <v>0</v>
      </c>
      <c r="P3376" s="22"/>
      <c r="Q3376" s="22"/>
      <c r="R3376" s="22"/>
      <c r="S3376" s="22"/>
      <c r="T3376" s="39">
        <f t="shared" si="52"/>
        <v>46224</v>
      </c>
    </row>
    <row r="3377" spans="1:20" x14ac:dyDescent="0.25">
      <c r="A3377" s="22" t="s">
        <v>1262</v>
      </c>
      <c r="B3377" s="22" t="s">
        <v>1272</v>
      </c>
      <c r="C3377" s="22" t="s">
        <v>3415</v>
      </c>
      <c r="D3377" s="22">
        <v>1</v>
      </c>
      <c r="E3377" s="22">
        <v>0</v>
      </c>
      <c r="F3377" s="22">
        <v>0</v>
      </c>
      <c r="G3377" s="22"/>
      <c r="H3377" s="22">
        <v>0</v>
      </c>
      <c r="I3377" s="22">
        <v>0</v>
      </c>
      <c r="J3377" s="22">
        <v>0</v>
      </c>
      <c r="K3377" s="22">
        <v>0</v>
      </c>
      <c r="L3377" s="22">
        <v>0</v>
      </c>
      <c r="M3377" s="22">
        <v>0</v>
      </c>
      <c r="N3377" s="22"/>
      <c r="O3377" s="22">
        <v>0</v>
      </c>
      <c r="P3377" s="22"/>
      <c r="Q3377" s="22"/>
      <c r="R3377" s="22"/>
      <c r="S3377" s="22"/>
      <c r="T3377" s="39">
        <f t="shared" si="52"/>
        <v>46224</v>
      </c>
    </row>
    <row r="3378" spans="1:20" x14ac:dyDescent="0.25">
      <c r="A3378" s="22" t="s">
        <v>1262</v>
      </c>
      <c r="B3378" s="22" t="s">
        <v>1272</v>
      </c>
      <c r="C3378" s="22" t="s">
        <v>3416</v>
      </c>
      <c r="D3378" s="22">
        <v>1</v>
      </c>
      <c r="E3378" s="22">
        <v>0</v>
      </c>
      <c r="F3378" s="22">
        <v>0</v>
      </c>
      <c r="G3378" s="22"/>
      <c r="H3378" s="22">
        <v>0</v>
      </c>
      <c r="I3378" s="22">
        <v>0</v>
      </c>
      <c r="J3378" s="22">
        <v>0</v>
      </c>
      <c r="K3378" s="22">
        <v>0</v>
      </c>
      <c r="L3378" s="22">
        <v>0</v>
      </c>
      <c r="M3378" s="22">
        <v>0</v>
      </c>
      <c r="N3378" s="22"/>
      <c r="O3378" s="22">
        <v>0</v>
      </c>
      <c r="P3378" s="22"/>
      <c r="Q3378" s="22"/>
      <c r="R3378" s="22"/>
      <c r="S3378" s="22"/>
      <c r="T3378" s="39">
        <f t="shared" si="52"/>
        <v>46224</v>
      </c>
    </row>
    <row r="3379" spans="1:20" x14ac:dyDescent="0.25">
      <c r="A3379" s="22" t="s">
        <v>1262</v>
      </c>
      <c r="B3379" s="22" t="s">
        <v>1272</v>
      </c>
      <c r="C3379" s="22" t="s">
        <v>3417</v>
      </c>
      <c r="D3379" s="22">
        <v>1</v>
      </c>
      <c r="E3379" s="22">
        <v>0</v>
      </c>
      <c r="F3379" s="22">
        <v>0</v>
      </c>
      <c r="G3379" s="22"/>
      <c r="H3379" s="22">
        <v>0</v>
      </c>
      <c r="I3379" s="22">
        <v>0</v>
      </c>
      <c r="J3379" s="22">
        <v>0</v>
      </c>
      <c r="K3379" s="22">
        <v>0</v>
      </c>
      <c r="L3379" s="22">
        <v>0</v>
      </c>
      <c r="M3379" s="22">
        <v>0</v>
      </c>
      <c r="N3379" s="22"/>
      <c r="O3379" s="22">
        <v>0</v>
      </c>
      <c r="P3379" s="22"/>
      <c r="Q3379" s="22"/>
      <c r="R3379" s="22"/>
      <c r="S3379" s="22"/>
      <c r="T3379" s="39">
        <f t="shared" si="52"/>
        <v>46224</v>
      </c>
    </row>
    <row r="3380" spans="1:20" x14ac:dyDescent="0.25">
      <c r="A3380" s="22" t="s">
        <v>1262</v>
      </c>
      <c r="B3380" s="22" t="s">
        <v>1272</v>
      </c>
      <c r="C3380" s="22" t="s">
        <v>3418</v>
      </c>
      <c r="D3380" s="22">
        <v>1</v>
      </c>
      <c r="E3380" s="22">
        <v>0</v>
      </c>
      <c r="F3380" s="22">
        <v>0</v>
      </c>
      <c r="G3380" s="22"/>
      <c r="H3380" s="22">
        <v>0</v>
      </c>
      <c r="I3380" s="22">
        <v>0</v>
      </c>
      <c r="J3380" s="22">
        <v>0</v>
      </c>
      <c r="K3380" s="22">
        <v>0</v>
      </c>
      <c r="L3380" s="22">
        <v>0</v>
      </c>
      <c r="M3380" s="22">
        <v>0</v>
      </c>
      <c r="N3380" s="22"/>
      <c r="O3380" s="22">
        <v>0</v>
      </c>
      <c r="P3380" s="22"/>
      <c r="Q3380" s="22"/>
      <c r="R3380" s="22"/>
      <c r="S3380" s="22"/>
      <c r="T3380" s="39">
        <f t="shared" si="52"/>
        <v>46224</v>
      </c>
    </row>
    <row r="3381" spans="1:20" x14ac:dyDescent="0.25">
      <c r="A3381" s="22" t="s">
        <v>1262</v>
      </c>
      <c r="B3381" s="22" t="s">
        <v>1272</v>
      </c>
      <c r="C3381" s="22" t="s">
        <v>3419</v>
      </c>
      <c r="D3381" s="22">
        <v>1</v>
      </c>
      <c r="E3381" s="22">
        <v>1</v>
      </c>
      <c r="F3381" s="22">
        <v>1</v>
      </c>
      <c r="G3381" s="22">
        <v>1</v>
      </c>
      <c r="H3381" s="22">
        <v>1</v>
      </c>
      <c r="I3381" s="22">
        <v>0</v>
      </c>
      <c r="J3381" s="22">
        <v>0</v>
      </c>
      <c r="K3381" s="22">
        <v>0</v>
      </c>
      <c r="L3381" s="22">
        <v>0</v>
      </c>
      <c r="M3381" s="22">
        <v>0</v>
      </c>
      <c r="N3381" s="22">
        <v>40</v>
      </c>
      <c r="O3381" s="22">
        <v>100</v>
      </c>
      <c r="P3381" s="22">
        <v>100</v>
      </c>
      <c r="Q3381" s="22">
        <v>0</v>
      </c>
      <c r="R3381" s="22"/>
      <c r="S3381" s="22">
        <v>0</v>
      </c>
      <c r="T3381" s="39">
        <f t="shared" si="52"/>
        <v>46224</v>
      </c>
    </row>
    <row r="3382" spans="1:20" x14ac:dyDescent="0.25">
      <c r="A3382" s="22" t="s">
        <v>1262</v>
      </c>
      <c r="B3382" s="22" t="s">
        <v>1272</v>
      </c>
      <c r="C3382" s="22" t="s">
        <v>3420</v>
      </c>
      <c r="D3382" s="22">
        <v>1</v>
      </c>
      <c r="E3382" s="22">
        <v>0</v>
      </c>
      <c r="F3382" s="22">
        <v>0</v>
      </c>
      <c r="G3382" s="22"/>
      <c r="H3382" s="22">
        <v>0</v>
      </c>
      <c r="I3382" s="22">
        <v>0</v>
      </c>
      <c r="J3382" s="22">
        <v>0</v>
      </c>
      <c r="K3382" s="22">
        <v>0</v>
      </c>
      <c r="L3382" s="22">
        <v>0</v>
      </c>
      <c r="M3382" s="22">
        <v>0</v>
      </c>
      <c r="N3382" s="22"/>
      <c r="O3382" s="22">
        <v>0</v>
      </c>
      <c r="P3382" s="22"/>
      <c r="Q3382" s="22"/>
      <c r="R3382" s="22"/>
      <c r="S3382" s="22"/>
      <c r="T3382" s="39">
        <f t="shared" si="52"/>
        <v>46224</v>
      </c>
    </row>
    <row r="3383" spans="1:20" x14ac:dyDescent="0.25">
      <c r="A3383" s="22" t="s">
        <v>1262</v>
      </c>
      <c r="B3383" s="22" t="s">
        <v>1272</v>
      </c>
      <c r="C3383" s="22" t="s">
        <v>3421</v>
      </c>
      <c r="D3383" s="22">
        <v>1</v>
      </c>
      <c r="E3383" s="22">
        <v>0</v>
      </c>
      <c r="F3383" s="22">
        <v>0</v>
      </c>
      <c r="G3383" s="22"/>
      <c r="H3383" s="22">
        <v>0</v>
      </c>
      <c r="I3383" s="22">
        <v>0</v>
      </c>
      <c r="J3383" s="22">
        <v>0</v>
      </c>
      <c r="K3383" s="22">
        <v>0</v>
      </c>
      <c r="L3383" s="22">
        <v>0</v>
      </c>
      <c r="M3383" s="22">
        <v>0</v>
      </c>
      <c r="N3383" s="22"/>
      <c r="O3383" s="22">
        <v>0</v>
      </c>
      <c r="P3383" s="22"/>
      <c r="Q3383" s="22"/>
      <c r="R3383" s="22"/>
      <c r="S3383" s="22"/>
      <c r="T3383" s="39">
        <f t="shared" si="52"/>
        <v>46224</v>
      </c>
    </row>
    <row r="3384" spans="1:20" x14ac:dyDescent="0.25">
      <c r="A3384" s="22" t="s">
        <v>1262</v>
      </c>
      <c r="B3384" s="22" t="s">
        <v>1272</v>
      </c>
      <c r="C3384" s="22" t="s">
        <v>3422</v>
      </c>
      <c r="D3384" s="22">
        <v>1</v>
      </c>
      <c r="E3384" s="22">
        <v>0</v>
      </c>
      <c r="F3384" s="22">
        <v>0</v>
      </c>
      <c r="G3384" s="22"/>
      <c r="H3384" s="22">
        <v>0</v>
      </c>
      <c r="I3384" s="22">
        <v>0</v>
      </c>
      <c r="J3384" s="22">
        <v>0</v>
      </c>
      <c r="K3384" s="22">
        <v>0</v>
      </c>
      <c r="L3384" s="22">
        <v>0</v>
      </c>
      <c r="M3384" s="22">
        <v>0</v>
      </c>
      <c r="N3384" s="22"/>
      <c r="O3384" s="22">
        <v>0</v>
      </c>
      <c r="P3384" s="22"/>
      <c r="Q3384" s="22"/>
      <c r="R3384" s="22"/>
      <c r="S3384" s="22"/>
      <c r="T3384" s="39">
        <f t="shared" si="52"/>
        <v>46224</v>
      </c>
    </row>
    <row r="3385" spans="1:20" x14ac:dyDescent="0.25">
      <c r="A3385" s="22" t="s">
        <v>1262</v>
      </c>
      <c r="B3385" s="22" t="s">
        <v>1272</v>
      </c>
      <c r="C3385" s="22" t="s">
        <v>3423</v>
      </c>
      <c r="D3385" s="22">
        <v>1</v>
      </c>
      <c r="E3385" s="22">
        <v>0</v>
      </c>
      <c r="F3385" s="22">
        <v>0</v>
      </c>
      <c r="G3385" s="22"/>
      <c r="H3385" s="22">
        <v>0</v>
      </c>
      <c r="I3385" s="22">
        <v>0</v>
      </c>
      <c r="J3385" s="22">
        <v>0</v>
      </c>
      <c r="K3385" s="22">
        <v>0</v>
      </c>
      <c r="L3385" s="22">
        <v>0</v>
      </c>
      <c r="M3385" s="22">
        <v>0</v>
      </c>
      <c r="N3385" s="22">
        <v>-8</v>
      </c>
      <c r="O3385" s="22">
        <v>0</v>
      </c>
      <c r="P3385" s="22"/>
      <c r="Q3385" s="22"/>
      <c r="R3385" s="22"/>
      <c r="S3385" s="22"/>
      <c r="T3385" s="39">
        <f t="shared" si="52"/>
        <v>46224</v>
      </c>
    </row>
    <row r="3386" spans="1:20" x14ac:dyDescent="0.25">
      <c r="A3386" s="22" t="s">
        <v>1262</v>
      </c>
      <c r="B3386" s="22" t="s">
        <v>1272</v>
      </c>
      <c r="C3386" s="22" t="s">
        <v>3424</v>
      </c>
      <c r="D3386" s="22">
        <v>1</v>
      </c>
      <c r="E3386" s="22">
        <v>0</v>
      </c>
      <c r="F3386" s="22">
        <v>0</v>
      </c>
      <c r="G3386" s="22"/>
      <c r="H3386" s="22">
        <v>0</v>
      </c>
      <c r="I3386" s="22">
        <v>0</v>
      </c>
      <c r="J3386" s="22">
        <v>0</v>
      </c>
      <c r="K3386" s="22">
        <v>0</v>
      </c>
      <c r="L3386" s="22">
        <v>0</v>
      </c>
      <c r="M3386" s="22">
        <v>0</v>
      </c>
      <c r="N3386" s="22"/>
      <c r="O3386" s="22">
        <v>0</v>
      </c>
      <c r="P3386" s="22"/>
      <c r="Q3386" s="22"/>
      <c r="R3386" s="22"/>
      <c r="S3386" s="22"/>
      <c r="T3386" s="39">
        <f t="shared" si="52"/>
        <v>46224</v>
      </c>
    </row>
    <row r="3387" spans="1:20" x14ac:dyDescent="0.25">
      <c r="A3387" s="22" t="s">
        <v>1262</v>
      </c>
      <c r="B3387" s="22" t="s">
        <v>1272</v>
      </c>
      <c r="C3387" s="22" t="s">
        <v>3425</v>
      </c>
      <c r="D3387" s="22">
        <v>1</v>
      </c>
      <c r="E3387" s="22">
        <v>0</v>
      </c>
      <c r="F3387" s="22">
        <v>0</v>
      </c>
      <c r="G3387" s="22"/>
      <c r="H3387" s="22">
        <v>0</v>
      </c>
      <c r="I3387" s="22">
        <v>0</v>
      </c>
      <c r="J3387" s="22">
        <v>0</v>
      </c>
      <c r="K3387" s="22">
        <v>0</v>
      </c>
      <c r="L3387" s="22">
        <v>0</v>
      </c>
      <c r="M3387" s="22">
        <v>0</v>
      </c>
      <c r="N3387" s="22">
        <v>-8</v>
      </c>
      <c r="O3387" s="22">
        <v>0</v>
      </c>
      <c r="P3387" s="22"/>
      <c r="Q3387" s="22"/>
      <c r="R3387" s="22"/>
      <c r="S3387" s="22"/>
      <c r="T3387" s="39">
        <f t="shared" si="52"/>
        <v>46224</v>
      </c>
    </row>
    <row r="3388" spans="1:20" x14ac:dyDescent="0.25">
      <c r="A3388" s="22" t="s">
        <v>1262</v>
      </c>
      <c r="B3388" s="22" t="s">
        <v>1272</v>
      </c>
      <c r="C3388" s="22" t="s">
        <v>3426</v>
      </c>
      <c r="D3388" s="22">
        <v>1</v>
      </c>
      <c r="E3388" s="22">
        <v>0</v>
      </c>
      <c r="F3388" s="22">
        <v>0</v>
      </c>
      <c r="G3388" s="22"/>
      <c r="H3388" s="22">
        <v>0</v>
      </c>
      <c r="I3388" s="22">
        <v>0</v>
      </c>
      <c r="J3388" s="22">
        <v>0</v>
      </c>
      <c r="K3388" s="22">
        <v>0</v>
      </c>
      <c r="L3388" s="22">
        <v>0</v>
      </c>
      <c r="M3388" s="22">
        <v>0</v>
      </c>
      <c r="N3388" s="22"/>
      <c r="O3388" s="22">
        <v>0</v>
      </c>
      <c r="P3388" s="22"/>
      <c r="Q3388" s="22"/>
      <c r="R3388" s="22"/>
      <c r="S3388" s="22"/>
      <c r="T3388" s="39">
        <f t="shared" si="52"/>
        <v>46224</v>
      </c>
    </row>
    <row r="3389" spans="1:20" x14ac:dyDescent="0.25">
      <c r="A3389" s="22" t="s">
        <v>1262</v>
      </c>
      <c r="B3389" s="22" t="s">
        <v>1272</v>
      </c>
      <c r="C3389" s="22" t="s">
        <v>3427</v>
      </c>
      <c r="D3389" s="22">
        <v>1</v>
      </c>
      <c r="E3389" s="22">
        <v>0</v>
      </c>
      <c r="F3389" s="22">
        <v>0</v>
      </c>
      <c r="G3389" s="22"/>
      <c r="H3389" s="22">
        <v>0</v>
      </c>
      <c r="I3389" s="22">
        <v>0</v>
      </c>
      <c r="J3389" s="22">
        <v>0</v>
      </c>
      <c r="K3389" s="22">
        <v>0</v>
      </c>
      <c r="L3389" s="22">
        <v>0</v>
      </c>
      <c r="M3389" s="22">
        <v>0</v>
      </c>
      <c r="N3389" s="22"/>
      <c r="O3389" s="22">
        <v>0</v>
      </c>
      <c r="P3389" s="22"/>
      <c r="Q3389" s="22"/>
      <c r="R3389" s="22"/>
      <c r="S3389" s="22"/>
      <c r="T3389" s="39">
        <f t="shared" si="52"/>
        <v>46224</v>
      </c>
    </row>
    <row r="3390" spans="1:20" x14ac:dyDescent="0.25">
      <c r="A3390" s="22" t="s">
        <v>1262</v>
      </c>
      <c r="B3390" s="22" t="s">
        <v>1272</v>
      </c>
      <c r="C3390" s="22" t="s">
        <v>3428</v>
      </c>
      <c r="D3390" s="22">
        <v>1</v>
      </c>
      <c r="E3390" s="22">
        <v>0</v>
      </c>
      <c r="F3390" s="22">
        <v>0</v>
      </c>
      <c r="G3390" s="22"/>
      <c r="H3390" s="22">
        <v>0</v>
      </c>
      <c r="I3390" s="22">
        <v>0</v>
      </c>
      <c r="J3390" s="22">
        <v>0</v>
      </c>
      <c r="K3390" s="22">
        <v>0</v>
      </c>
      <c r="L3390" s="22">
        <v>0</v>
      </c>
      <c r="M3390" s="22">
        <v>0</v>
      </c>
      <c r="N3390" s="22"/>
      <c r="O3390" s="22">
        <v>0</v>
      </c>
      <c r="P3390" s="22"/>
      <c r="Q3390" s="22"/>
      <c r="R3390" s="22"/>
      <c r="S3390" s="22"/>
      <c r="T3390" s="39">
        <f t="shared" si="52"/>
        <v>46224</v>
      </c>
    </row>
    <row r="3391" spans="1:20" x14ac:dyDescent="0.25">
      <c r="A3391" s="22" t="s">
        <v>1262</v>
      </c>
      <c r="B3391" s="22" t="s">
        <v>1272</v>
      </c>
      <c r="C3391" s="22" t="s">
        <v>3429</v>
      </c>
      <c r="D3391" s="22">
        <v>1</v>
      </c>
      <c r="E3391" s="22">
        <v>0</v>
      </c>
      <c r="F3391" s="22">
        <v>0</v>
      </c>
      <c r="G3391" s="22"/>
      <c r="H3391" s="22">
        <v>0</v>
      </c>
      <c r="I3391" s="22">
        <v>0</v>
      </c>
      <c r="J3391" s="22">
        <v>0</v>
      </c>
      <c r="K3391" s="22">
        <v>0</v>
      </c>
      <c r="L3391" s="22">
        <v>0</v>
      </c>
      <c r="M3391" s="22">
        <v>0</v>
      </c>
      <c r="N3391" s="22"/>
      <c r="O3391" s="22">
        <v>0</v>
      </c>
      <c r="P3391" s="22"/>
      <c r="Q3391" s="22"/>
      <c r="R3391" s="22"/>
      <c r="S3391" s="22"/>
      <c r="T3391" s="39">
        <f t="shared" si="52"/>
        <v>46224</v>
      </c>
    </row>
    <row r="3392" spans="1:20" x14ac:dyDescent="0.25">
      <c r="A3392" s="22" t="s">
        <v>1262</v>
      </c>
      <c r="B3392" s="22" t="s">
        <v>1272</v>
      </c>
      <c r="C3392" s="22" t="s">
        <v>3430</v>
      </c>
      <c r="D3392" s="22">
        <v>1</v>
      </c>
      <c r="E3392" s="22">
        <v>0</v>
      </c>
      <c r="F3392" s="22">
        <v>0</v>
      </c>
      <c r="G3392" s="22"/>
      <c r="H3392" s="22">
        <v>0</v>
      </c>
      <c r="I3392" s="22">
        <v>0</v>
      </c>
      <c r="J3392" s="22">
        <v>0</v>
      </c>
      <c r="K3392" s="22">
        <v>0</v>
      </c>
      <c r="L3392" s="22">
        <v>0</v>
      </c>
      <c r="M3392" s="22">
        <v>0</v>
      </c>
      <c r="N3392" s="22"/>
      <c r="O3392" s="22">
        <v>0</v>
      </c>
      <c r="P3392" s="22"/>
      <c r="Q3392" s="22"/>
      <c r="R3392" s="22"/>
      <c r="S3392" s="22"/>
      <c r="T3392" s="39">
        <f t="shared" si="52"/>
        <v>46224</v>
      </c>
    </row>
    <row r="3393" spans="1:20" x14ac:dyDescent="0.25">
      <c r="A3393" s="22" t="s">
        <v>1262</v>
      </c>
      <c r="B3393" s="22" t="s">
        <v>1272</v>
      </c>
      <c r="C3393" s="22" t="s">
        <v>3431</v>
      </c>
      <c r="D3393" s="22">
        <v>1</v>
      </c>
      <c r="E3393" s="22">
        <v>1</v>
      </c>
      <c r="F3393" s="22">
        <v>0</v>
      </c>
      <c r="G3393" s="22">
        <v>1</v>
      </c>
      <c r="H3393" s="22">
        <v>0</v>
      </c>
      <c r="I3393" s="22">
        <v>0</v>
      </c>
      <c r="J3393" s="22">
        <v>0</v>
      </c>
      <c r="K3393" s="22">
        <v>0</v>
      </c>
      <c r="L3393" s="22">
        <v>0</v>
      </c>
      <c r="M3393" s="22">
        <v>0</v>
      </c>
      <c r="N3393" s="22">
        <v>12</v>
      </c>
      <c r="O3393" s="22">
        <v>100</v>
      </c>
      <c r="P3393" s="22">
        <v>0</v>
      </c>
      <c r="Q3393" s="22"/>
      <c r="R3393" s="22"/>
      <c r="S3393" s="22">
        <v>0</v>
      </c>
      <c r="T3393" s="39">
        <f t="shared" si="52"/>
        <v>46224</v>
      </c>
    </row>
    <row r="3394" spans="1:20" x14ac:dyDescent="0.25">
      <c r="A3394" s="22" t="s">
        <v>1262</v>
      </c>
      <c r="B3394" s="22" t="s">
        <v>1272</v>
      </c>
      <c r="C3394" s="22" t="s">
        <v>3432</v>
      </c>
      <c r="D3394" s="22">
        <v>1</v>
      </c>
      <c r="E3394" s="22">
        <v>1</v>
      </c>
      <c r="F3394" s="22">
        <v>0</v>
      </c>
      <c r="G3394" s="22">
        <v>1</v>
      </c>
      <c r="H3394" s="22">
        <v>0</v>
      </c>
      <c r="I3394" s="22">
        <v>0</v>
      </c>
      <c r="J3394" s="22">
        <v>0</v>
      </c>
      <c r="K3394" s="22">
        <v>0</v>
      </c>
      <c r="L3394" s="22">
        <v>0</v>
      </c>
      <c r="M3394" s="22">
        <v>0</v>
      </c>
      <c r="N3394" s="22">
        <v>14</v>
      </c>
      <c r="O3394" s="22">
        <v>100</v>
      </c>
      <c r="P3394" s="22">
        <v>0</v>
      </c>
      <c r="Q3394" s="22"/>
      <c r="R3394" s="22"/>
      <c r="S3394" s="22">
        <v>0</v>
      </c>
      <c r="T3394" s="39">
        <f t="shared" ref="T3394:T3457" si="53">IFERROR(DATEVALUE(A3394),"")</f>
        <v>46224</v>
      </c>
    </row>
    <row r="3395" spans="1:20" x14ac:dyDescent="0.25">
      <c r="A3395" s="22" t="s">
        <v>1262</v>
      </c>
      <c r="B3395" s="22" t="s">
        <v>1272</v>
      </c>
      <c r="C3395" s="22" t="s">
        <v>3433</v>
      </c>
      <c r="D3395" s="22">
        <v>1</v>
      </c>
      <c r="E3395" s="22">
        <v>0</v>
      </c>
      <c r="F3395" s="22">
        <v>0</v>
      </c>
      <c r="G3395" s="22"/>
      <c r="H3395" s="22">
        <v>0</v>
      </c>
      <c r="I3395" s="22">
        <v>0</v>
      </c>
      <c r="J3395" s="22">
        <v>0</v>
      </c>
      <c r="K3395" s="22">
        <v>0</v>
      </c>
      <c r="L3395" s="22">
        <v>0</v>
      </c>
      <c r="M3395" s="22">
        <v>0</v>
      </c>
      <c r="N3395" s="22"/>
      <c r="O3395" s="22">
        <v>0</v>
      </c>
      <c r="P3395" s="22"/>
      <c r="Q3395" s="22"/>
      <c r="R3395" s="22"/>
      <c r="S3395" s="22"/>
      <c r="T3395" s="39">
        <f t="shared" si="53"/>
        <v>46224</v>
      </c>
    </row>
    <row r="3396" spans="1:20" x14ac:dyDescent="0.25">
      <c r="A3396" s="22" t="s">
        <v>1262</v>
      </c>
      <c r="B3396" s="22" t="s">
        <v>1272</v>
      </c>
      <c r="C3396" s="22" t="s">
        <v>3434</v>
      </c>
      <c r="D3396" s="22">
        <v>1</v>
      </c>
      <c r="E3396" s="22">
        <v>0</v>
      </c>
      <c r="F3396" s="22">
        <v>0</v>
      </c>
      <c r="G3396" s="22"/>
      <c r="H3396" s="22">
        <v>0</v>
      </c>
      <c r="I3396" s="22">
        <v>0</v>
      </c>
      <c r="J3396" s="22">
        <v>0</v>
      </c>
      <c r="K3396" s="22">
        <v>0</v>
      </c>
      <c r="L3396" s="22">
        <v>0</v>
      </c>
      <c r="M3396" s="22">
        <v>0</v>
      </c>
      <c r="N3396" s="22"/>
      <c r="O3396" s="22">
        <v>0</v>
      </c>
      <c r="P3396" s="22"/>
      <c r="Q3396" s="22"/>
      <c r="R3396" s="22"/>
      <c r="S3396" s="22"/>
      <c r="T3396" s="39">
        <f t="shared" si="53"/>
        <v>46224</v>
      </c>
    </row>
    <row r="3397" spans="1:20" x14ac:dyDescent="0.25">
      <c r="A3397" s="22" t="s">
        <v>1262</v>
      </c>
      <c r="B3397" s="22" t="s">
        <v>1272</v>
      </c>
      <c r="C3397" s="22" t="s">
        <v>3435</v>
      </c>
      <c r="D3397" s="22">
        <v>1</v>
      </c>
      <c r="E3397" s="22">
        <v>0</v>
      </c>
      <c r="F3397" s="22">
        <v>0</v>
      </c>
      <c r="G3397" s="22"/>
      <c r="H3397" s="22">
        <v>0</v>
      </c>
      <c r="I3397" s="22">
        <v>0</v>
      </c>
      <c r="J3397" s="22">
        <v>0</v>
      </c>
      <c r="K3397" s="22">
        <v>0</v>
      </c>
      <c r="L3397" s="22">
        <v>0</v>
      </c>
      <c r="M3397" s="22">
        <v>0</v>
      </c>
      <c r="N3397" s="22"/>
      <c r="O3397" s="22">
        <v>0</v>
      </c>
      <c r="P3397" s="22"/>
      <c r="Q3397" s="22"/>
      <c r="R3397" s="22"/>
      <c r="S3397" s="22"/>
      <c r="T3397" s="39">
        <f t="shared" si="53"/>
        <v>46224</v>
      </c>
    </row>
    <row r="3398" spans="1:20" x14ac:dyDescent="0.25">
      <c r="A3398" s="22" t="s">
        <v>1262</v>
      </c>
      <c r="B3398" s="22" t="s">
        <v>1272</v>
      </c>
      <c r="C3398" s="22" t="s">
        <v>3436</v>
      </c>
      <c r="D3398" s="22">
        <v>1</v>
      </c>
      <c r="E3398" s="22">
        <v>0</v>
      </c>
      <c r="F3398" s="22">
        <v>0</v>
      </c>
      <c r="G3398" s="22"/>
      <c r="H3398" s="22">
        <v>0</v>
      </c>
      <c r="I3398" s="22">
        <v>0</v>
      </c>
      <c r="J3398" s="22">
        <v>0</v>
      </c>
      <c r="K3398" s="22">
        <v>0</v>
      </c>
      <c r="L3398" s="22">
        <v>0</v>
      </c>
      <c r="M3398" s="22">
        <v>0</v>
      </c>
      <c r="N3398" s="22"/>
      <c r="O3398" s="22">
        <v>0</v>
      </c>
      <c r="P3398" s="22"/>
      <c r="Q3398" s="22"/>
      <c r="R3398" s="22"/>
      <c r="S3398" s="22"/>
      <c r="T3398" s="39">
        <f t="shared" si="53"/>
        <v>46224</v>
      </c>
    </row>
    <row r="3399" spans="1:20" x14ac:dyDescent="0.25">
      <c r="A3399" s="22" t="s">
        <v>1262</v>
      </c>
      <c r="B3399" s="22" t="s">
        <v>1272</v>
      </c>
      <c r="C3399" s="22" t="s">
        <v>3437</v>
      </c>
      <c r="D3399" s="22">
        <v>1</v>
      </c>
      <c r="E3399" s="22">
        <v>1</v>
      </c>
      <c r="F3399" s="22">
        <v>1</v>
      </c>
      <c r="G3399" s="22">
        <v>2</v>
      </c>
      <c r="H3399" s="22">
        <v>1</v>
      </c>
      <c r="I3399" s="22">
        <v>0</v>
      </c>
      <c r="J3399" s="22">
        <v>0</v>
      </c>
      <c r="K3399" s="22">
        <v>0</v>
      </c>
      <c r="L3399" s="22">
        <v>0</v>
      </c>
      <c r="M3399" s="22">
        <v>0</v>
      </c>
      <c r="N3399" s="22">
        <v>14</v>
      </c>
      <c r="O3399" s="22">
        <v>100</v>
      </c>
      <c r="P3399" s="22">
        <v>100</v>
      </c>
      <c r="Q3399" s="22">
        <v>0</v>
      </c>
      <c r="R3399" s="22"/>
      <c r="S3399" s="22">
        <v>0</v>
      </c>
      <c r="T3399" s="39">
        <f t="shared" si="53"/>
        <v>46224</v>
      </c>
    </row>
    <row r="3400" spans="1:20" x14ac:dyDescent="0.25">
      <c r="A3400" s="22" t="s">
        <v>1262</v>
      </c>
      <c r="B3400" s="22" t="s">
        <v>1272</v>
      </c>
      <c r="C3400" s="22" t="s">
        <v>3438</v>
      </c>
      <c r="D3400" s="22">
        <v>1</v>
      </c>
      <c r="E3400" s="22">
        <v>0</v>
      </c>
      <c r="F3400" s="22">
        <v>0</v>
      </c>
      <c r="G3400" s="22"/>
      <c r="H3400" s="22">
        <v>0</v>
      </c>
      <c r="I3400" s="22">
        <v>0</v>
      </c>
      <c r="J3400" s="22">
        <v>0</v>
      </c>
      <c r="K3400" s="22">
        <v>0</v>
      </c>
      <c r="L3400" s="22">
        <v>0</v>
      </c>
      <c r="M3400" s="22">
        <v>0</v>
      </c>
      <c r="N3400" s="22"/>
      <c r="O3400" s="22">
        <v>0</v>
      </c>
      <c r="P3400" s="22"/>
      <c r="Q3400" s="22"/>
      <c r="R3400" s="22"/>
      <c r="S3400" s="22"/>
      <c r="T3400" s="39">
        <f t="shared" si="53"/>
        <v>46224</v>
      </c>
    </row>
    <row r="3401" spans="1:20" x14ac:dyDescent="0.25">
      <c r="A3401" s="22" t="s">
        <v>1262</v>
      </c>
      <c r="B3401" s="22" t="s">
        <v>1272</v>
      </c>
      <c r="C3401" s="22" t="s">
        <v>3439</v>
      </c>
      <c r="D3401" s="22">
        <v>1</v>
      </c>
      <c r="E3401" s="22">
        <v>0</v>
      </c>
      <c r="F3401" s="22">
        <v>0</v>
      </c>
      <c r="G3401" s="22"/>
      <c r="H3401" s="22">
        <v>0</v>
      </c>
      <c r="I3401" s="22">
        <v>0</v>
      </c>
      <c r="J3401" s="22">
        <v>0</v>
      </c>
      <c r="K3401" s="22">
        <v>0</v>
      </c>
      <c r="L3401" s="22">
        <v>0</v>
      </c>
      <c r="M3401" s="22">
        <v>0</v>
      </c>
      <c r="N3401" s="22"/>
      <c r="O3401" s="22">
        <v>0</v>
      </c>
      <c r="P3401" s="22"/>
      <c r="Q3401" s="22"/>
      <c r="R3401" s="22"/>
      <c r="S3401" s="22"/>
      <c r="T3401" s="39">
        <f t="shared" si="53"/>
        <v>46224</v>
      </c>
    </row>
    <row r="3402" spans="1:20" x14ac:dyDescent="0.25">
      <c r="A3402" s="22" t="s">
        <v>1262</v>
      </c>
      <c r="B3402" s="22" t="s">
        <v>1272</v>
      </c>
      <c r="C3402" s="22" t="s">
        <v>3440</v>
      </c>
      <c r="D3402" s="22">
        <v>1</v>
      </c>
      <c r="E3402" s="22">
        <v>0</v>
      </c>
      <c r="F3402" s="22">
        <v>0</v>
      </c>
      <c r="G3402" s="22"/>
      <c r="H3402" s="22">
        <v>0</v>
      </c>
      <c r="I3402" s="22">
        <v>0</v>
      </c>
      <c r="J3402" s="22">
        <v>0</v>
      </c>
      <c r="K3402" s="22">
        <v>0</v>
      </c>
      <c r="L3402" s="22">
        <v>0</v>
      </c>
      <c r="M3402" s="22">
        <v>0</v>
      </c>
      <c r="N3402" s="22"/>
      <c r="O3402" s="22">
        <v>0</v>
      </c>
      <c r="P3402" s="22"/>
      <c r="Q3402" s="22"/>
      <c r="R3402" s="22"/>
      <c r="S3402" s="22"/>
      <c r="T3402" s="39">
        <f t="shared" si="53"/>
        <v>46224</v>
      </c>
    </row>
    <row r="3403" spans="1:20" x14ac:dyDescent="0.25">
      <c r="A3403" s="22" t="s">
        <v>1262</v>
      </c>
      <c r="B3403" s="22" t="s">
        <v>1272</v>
      </c>
      <c r="C3403" s="22" t="s">
        <v>3441</v>
      </c>
      <c r="D3403" s="22">
        <v>1</v>
      </c>
      <c r="E3403" s="22">
        <v>1</v>
      </c>
      <c r="F3403" s="22">
        <v>1</v>
      </c>
      <c r="G3403" s="22">
        <v>1</v>
      </c>
      <c r="H3403" s="22">
        <v>1</v>
      </c>
      <c r="I3403" s="22">
        <v>0</v>
      </c>
      <c r="J3403" s="22">
        <v>0</v>
      </c>
      <c r="K3403" s="22">
        <v>0</v>
      </c>
      <c r="L3403" s="22">
        <v>0</v>
      </c>
      <c r="M3403" s="22">
        <v>0</v>
      </c>
      <c r="N3403" s="22">
        <v>15</v>
      </c>
      <c r="O3403" s="22">
        <v>100</v>
      </c>
      <c r="P3403" s="22">
        <v>100</v>
      </c>
      <c r="Q3403" s="22">
        <v>0</v>
      </c>
      <c r="R3403" s="22"/>
      <c r="S3403" s="22">
        <v>0</v>
      </c>
      <c r="T3403" s="39">
        <f t="shared" si="53"/>
        <v>46224</v>
      </c>
    </row>
    <row r="3404" spans="1:20" x14ac:dyDescent="0.25">
      <c r="A3404" s="22" t="s">
        <v>1262</v>
      </c>
      <c r="B3404" s="22" t="s">
        <v>1272</v>
      </c>
      <c r="C3404" s="22" t="s">
        <v>3442</v>
      </c>
      <c r="D3404" s="22">
        <v>1</v>
      </c>
      <c r="E3404" s="22">
        <v>0</v>
      </c>
      <c r="F3404" s="22">
        <v>0</v>
      </c>
      <c r="G3404" s="22"/>
      <c r="H3404" s="22">
        <v>0</v>
      </c>
      <c r="I3404" s="22">
        <v>0</v>
      </c>
      <c r="J3404" s="22">
        <v>0</v>
      </c>
      <c r="K3404" s="22">
        <v>0</v>
      </c>
      <c r="L3404" s="22">
        <v>0</v>
      </c>
      <c r="M3404" s="22">
        <v>0</v>
      </c>
      <c r="N3404" s="22"/>
      <c r="O3404" s="22">
        <v>0</v>
      </c>
      <c r="P3404" s="22"/>
      <c r="Q3404" s="22"/>
      <c r="R3404" s="22"/>
      <c r="S3404" s="22"/>
      <c r="T3404" s="39">
        <f t="shared" si="53"/>
        <v>46224</v>
      </c>
    </row>
    <row r="3405" spans="1:20" x14ac:dyDescent="0.25">
      <c r="A3405" s="22" t="s">
        <v>1262</v>
      </c>
      <c r="B3405" s="22" t="s">
        <v>1272</v>
      </c>
      <c r="C3405" s="22" t="s">
        <v>3443</v>
      </c>
      <c r="D3405" s="22">
        <v>1</v>
      </c>
      <c r="E3405" s="22">
        <v>0</v>
      </c>
      <c r="F3405" s="22">
        <v>0</v>
      </c>
      <c r="G3405" s="22"/>
      <c r="H3405" s="22">
        <v>0</v>
      </c>
      <c r="I3405" s="22">
        <v>0</v>
      </c>
      <c r="J3405" s="22">
        <v>0</v>
      </c>
      <c r="K3405" s="22">
        <v>0</v>
      </c>
      <c r="L3405" s="22">
        <v>0</v>
      </c>
      <c r="M3405" s="22">
        <v>0</v>
      </c>
      <c r="N3405" s="22"/>
      <c r="O3405" s="22">
        <v>0</v>
      </c>
      <c r="P3405" s="22"/>
      <c r="Q3405" s="22"/>
      <c r="R3405" s="22"/>
      <c r="S3405" s="22"/>
      <c r="T3405" s="39">
        <f t="shared" si="53"/>
        <v>46224</v>
      </c>
    </row>
    <row r="3406" spans="1:20" x14ac:dyDescent="0.25">
      <c r="A3406" s="22" t="s">
        <v>1262</v>
      </c>
      <c r="B3406" s="22" t="s">
        <v>1272</v>
      </c>
      <c r="C3406" s="22" t="s">
        <v>3444</v>
      </c>
      <c r="D3406" s="22">
        <v>1</v>
      </c>
      <c r="E3406" s="22">
        <v>0</v>
      </c>
      <c r="F3406" s="22">
        <v>0</v>
      </c>
      <c r="G3406" s="22"/>
      <c r="H3406" s="22">
        <v>0</v>
      </c>
      <c r="I3406" s="22">
        <v>0</v>
      </c>
      <c r="J3406" s="22">
        <v>0</v>
      </c>
      <c r="K3406" s="22">
        <v>0</v>
      </c>
      <c r="L3406" s="22">
        <v>0</v>
      </c>
      <c r="M3406" s="22">
        <v>0</v>
      </c>
      <c r="N3406" s="22"/>
      <c r="O3406" s="22">
        <v>0</v>
      </c>
      <c r="P3406" s="22"/>
      <c r="Q3406" s="22"/>
      <c r="R3406" s="22"/>
      <c r="S3406" s="22"/>
      <c r="T3406" s="39">
        <f t="shared" si="53"/>
        <v>46224</v>
      </c>
    </row>
    <row r="3407" spans="1:20" x14ac:dyDescent="0.25">
      <c r="A3407" s="22" t="s">
        <v>1262</v>
      </c>
      <c r="B3407" s="22" t="s">
        <v>1272</v>
      </c>
      <c r="C3407" s="22" t="s">
        <v>3445</v>
      </c>
      <c r="D3407" s="22">
        <v>1</v>
      </c>
      <c r="E3407" s="22">
        <v>0</v>
      </c>
      <c r="F3407" s="22">
        <v>0</v>
      </c>
      <c r="G3407" s="22"/>
      <c r="H3407" s="22">
        <v>0</v>
      </c>
      <c r="I3407" s="22">
        <v>0</v>
      </c>
      <c r="J3407" s="22">
        <v>0</v>
      </c>
      <c r="K3407" s="22">
        <v>0</v>
      </c>
      <c r="L3407" s="22">
        <v>0</v>
      </c>
      <c r="M3407" s="22">
        <v>0</v>
      </c>
      <c r="N3407" s="22"/>
      <c r="O3407" s="22">
        <v>0</v>
      </c>
      <c r="P3407" s="22"/>
      <c r="Q3407" s="22"/>
      <c r="R3407" s="22"/>
      <c r="S3407" s="22"/>
      <c r="T3407" s="39">
        <f t="shared" si="53"/>
        <v>46224</v>
      </c>
    </row>
    <row r="3408" spans="1:20" x14ac:dyDescent="0.25">
      <c r="A3408" s="22" t="s">
        <v>1262</v>
      </c>
      <c r="B3408" s="22" t="s">
        <v>1272</v>
      </c>
      <c r="C3408" s="22" t="s">
        <v>3446</v>
      </c>
      <c r="D3408" s="22">
        <v>1</v>
      </c>
      <c r="E3408" s="22">
        <v>0</v>
      </c>
      <c r="F3408" s="22">
        <v>0</v>
      </c>
      <c r="G3408" s="22"/>
      <c r="H3408" s="22">
        <v>0</v>
      </c>
      <c r="I3408" s="22">
        <v>0</v>
      </c>
      <c r="J3408" s="22">
        <v>0</v>
      </c>
      <c r="K3408" s="22">
        <v>0</v>
      </c>
      <c r="L3408" s="22">
        <v>0</v>
      </c>
      <c r="M3408" s="22">
        <v>0</v>
      </c>
      <c r="N3408" s="22"/>
      <c r="O3408" s="22">
        <v>0</v>
      </c>
      <c r="P3408" s="22"/>
      <c r="Q3408" s="22"/>
      <c r="R3408" s="22"/>
      <c r="S3408" s="22"/>
      <c r="T3408" s="39">
        <f t="shared" si="53"/>
        <v>46224</v>
      </c>
    </row>
    <row r="3409" spans="1:20" x14ac:dyDescent="0.25">
      <c r="A3409" s="22" t="s">
        <v>1262</v>
      </c>
      <c r="B3409" s="22" t="s">
        <v>1272</v>
      </c>
      <c r="C3409" s="22" t="s">
        <v>3447</v>
      </c>
      <c r="D3409" s="22">
        <v>1</v>
      </c>
      <c r="E3409" s="22">
        <v>0</v>
      </c>
      <c r="F3409" s="22">
        <v>0</v>
      </c>
      <c r="G3409" s="22"/>
      <c r="H3409" s="22">
        <v>0</v>
      </c>
      <c r="I3409" s="22">
        <v>0</v>
      </c>
      <c r="J3409" s="22">
        <v>0</v>
      </c>
      <c r="K3409" s="22">
        <v>0</v>
      </c>
      <c r="L3409" s="22">
        <v>0</v>
      </c>
      <c r="M3409" s="22">
        <v>0</v>
      </c>
      <c r="N3409" s="22"/>
      <c r="O3409" s="22">
        <v>0</v>
      </c>
      <c r="P3409" s="22"/>
      <c r="Q3409" s="22"/>
      <c r="R3409" s="22"/>
      <c r="S3409" s="22"/>
      <c r="T3409" s="39">
        <f t="shared" si="53"/>
        <v>46224</v>
      </c>
    </row>
    <row r="3410" spans="1:20" x14ac:dyDescent="0.25">
      <c r="A3410" s="22" t="s">
        <v>1262</v>
      </c>
      <c r="B3410" s="22" t="s">
        <v>1272</v>
      </c>
      <c r="C3410" s="22" t="s">
        <v>3448</v>
      </c>
      <c r="D3410" s="22">
        <v>1</v>
      </c>
      <c r="E3410" s="22">
        <v>0</v>
      </c>
      <c r="F3410" s="22">
        <v>0</v>
      </c>
      <c r="G3410" s="22"/>
      <c r="H3410" s="22">
        <v>0</v>
      </c>
      <c r="I3410" s="22">
        <v>0</v>
      </c>
      <c r="J3410" s="22">
        <v>0</v>
      </c>
      <c r="K3410" s="22">
        <v>0</v>
      </c>
      <c r="L3410" s="22">
        <v>0</v>
      </c>
      <c r="M3410" s="22">
        <v>0</v>
      </c>
      <c r="N3410" s="22"/>
      <c r="O3410" s="22">
        <v>0</v>
      </c>
      <c r="P3410" s="22"/>
      <c r="Q3410" s="22"/>
      <c r="R3410" s="22"/>
      <c r="S3410" s="22"/>
      <c r="T3410" s="39">
        <f t="shared" si="53"/>
        <v>46224</v>
      </c>
    </row>
    <row r="3411" spans="1:20" x14ac:dyDescent="0.25">
      <c r="A3411" s="22" t="s">
        <v>1262</v>
      </c>
      <c r="B3411" s="22" t="s">
        <v>1272</v>
      </c>
      <c r="C3411" s="22" t="s">
        <v>3449</v>
      </c>
      <c r="D3411" s="22">
        <v>1</v>
      </c>
      <c r="E3411" s="22">
        <v>0</v>
      </c>
      <c r="F3411" s="22">
        <v>0</v>
      </c>
      <c r="G3411" s="22"/>
      <c r="H3411" s="22">
        <v>0</v>
      </c>
      <c r="I3411" s="22">
        <v>0</v>
      </c>
      <c r="J3411" s="22">
        <v>0</v>
      </c>
      <c r="K3411" s="22">
        <v>0</v>
      </c>
      <c r="L3411" s="22">
        <v>0</v>
      </c>
      <c r="M3411" s="22">
        <v>0</v>
      </c>
      <c r="N3411" s="22"/>
      <c r="O3411" s="22">
        <v>0</v>
      </c>
      <c r="P3411" s="22"/>
      <c r="Q3411" s="22"/>
      <c r="R3411" s="22"/>
      <c r="S3411" s="22"/>
      <c r="T3411" s="39">
        <f t="shared" si="53"/>
        <v>46224</v>
      </c>
    </row>
    <row r="3412" spans="1:20" x14ac:dyDescent="0.25">
      <c r="A3412" s="22" t="s">
        <v>1262</v>
      </c>
      <c r="B3412" s="22" t="s">
        <v>1272</v>
      </c>
      <c r="C3412" s="22" t="s">
        <v>3450</v>
      </c>
      <c r="D3412" s="22">
        <v>1</v>
      </c>
      <c r="E3412" s="22">
        <v>0</v>
      </c>
      <c r="F3412" s="22">
        <v>0</v>
      </c>
      <c r="G3412" s="22"/>
      <c r="H3412" s="22">
        <v>0</v>
      </c>
      <c r="I3412" s="22">
        <v>0</v>
      </c>
      <c r="J3412" s="22">
        <v>0</v>
      </c>
      <c r="K3412" s="22">
        <v>0</v>
      </c>
      <c r="L3412" s="22">
        <v>0</v>
      </c>
      <c r="M3412" s="22">
        <v>0</v>
      </c>
      <c r="N3412" s="22"/>
      <c r="O3412" s="22">
        <v>0</v>
      </c>
      <c r="P3412" s="22"/>
      <c r="Q3412" s="22"/>
      <c r="R3412" s="22"/>
      <c r="S3412" s="22"/>
      <c r="T3412" s="39">
        <f t="shared" si="53"/>
        <v>46224</v>
      </c>
    </row>
    <row r="3413" spans="1:20" x14ac:dyDescent="0.25">
      <c r="A3413" s="22" t="s">
        <v>1262</v>
      </c>
      <c r="B3413" s="22" t="s">
        <v>1272</v>
      </c>
      <c r="C3413" s="22" t="s">
        <v>3451</v>
      </c>
      <c r="D3413" s="22">
        <v>1</v>
      </c>
      <c r="E3413" s="22">
        <v>1</v>
      </c>
      <c r="F3413" s="22">
        <v>0</v>
      </c>
      <c r="G3413" s="22">
        <v>1</v>
      </c>
      <c r="H3413" s="22">
        <v>0</v>
      </c>
      <c r="I3413" s="22">
        <v>0</v>
      </c>
      <c r="J3413" s="22">
        <v>0</v>
      </c>
      <c r="K3413" s="22">
        <v>0</v>
      </c>
      <c r="L3413" s="22">
        <v>0</v>
      </c>
      <c r="M3413" s="22">
        <v>0</v>
      </c>
      <c r="N3413" s="22">
        <v>40</v>
      </c>
      <c r="O3413" s="22">
        <v>100</v>
      </c>
      <c r="P3413" s="22">
        <v>0</v>
      </c>
      <c r="Q3413" s="22"/>
      <c r="R3413" s="22"/>
      <c r="S3413" s="22">
        <v>0</v>
      </c>
      <c r="T3413" s="39">
        <f t="shared" si="53"/>
        <v>46224</v>
      </c>
    </row>
    <row r="3414" spans="1:20" x14ac:dyDescent="0.25">
      <c r="A3414" s="22" t="s">
        <v>1262</v>
      </c>
      <c r="B3414" s="22" t="s">
        <v>1272</v>
      </c>
      <c r="C3414" s="22" t="s">
        <v>3452</v>
      </c>
      <c r="D3414" s="22">
        <v>1</v>
      </c>
      <c r="E3414" s="22">
        <v>0</v>
      </c>
      <c r="F3414" s="22">
        <v>0</v>
      </c>
      <c r="G3414" s="22"/>
      <c r="H3414" s="22">
        <v>0</v>
      </c>
      <c r="I3414" s="22">
        <v>0</v>
      </c>
      <c r="J3414" s="22">
        <v>0</v>
      </c>
      <c r="K3414" s="22">
        <v>0</v>
      </c>
      <c r="L3414" s="22">
        <v>0</v>
      </c>
      <c r="M3414" s="22">
        <v>0</v>
      </c>
      <c r="N3414" s="22"/>
      <c r="O3414" s="22">
        <v>0</v>
      </c>
      <c r="P3414" s="22"/>
      <c r="Q3414" s="22"/>
      <c r="R3414" s="22"/>
      <c r="S3414" s="22"/>
      <c r="T3414" s="39">
        <f t="shared" si="53"/>
        <v>46224</v>
      </c>
    </row>
    <row r="3415" spans="1:20" x14ac:dyDescent="0.25">
      <c r="A3415" s="22" t="s">
        <v>1262</v>
      </c>
      <c r="B3415" s="22" t="s">
        <v>1272</v>
      </c>
      <c r="C3415" s="22" t="s">
        <v>3453</v>
      </c>
      <c r="D3415" s="22">
        <v>1</v>
      </c>
      <c r="E3415" s="22">
        <v>0</v>
      </c>
      <c r="F3415" s="22">
        <v>0</v>
      </c>
      <c r="G3415" s="22"/>
      <c r="H3415" s="22">
        <v>0</v>
      </c>
      <c r="I3415" s="22">
        <v>0</v>
      </c>
      <c r="J3415" s="22">
        <v>0</v>
      </c>
      <c r="K3415" s="22">
        <v>0</v>
      </c>
      <c r="L3415" s="22">
        <v>0</v>
      </c>
      <c r="M3415" s="22">
        <v>0</v>
      </c>
      <c r="N3415" s="22"/>
      <c r="O3415" s="22">
        <v>0</v>
      </c>
      <c r="P3415" s="22"/>
      <c r="Q3415" s="22"/>
      <c r="R3415" s="22"/>
      <c r="S3415" s="22"/>
      <c r="T3415" s="39">
        <f t="shared" si="53"/>
        <v>46224</v>
      </c>
    </row>
    <row r="3416" spans="1:20" x14ac:dyDescent="0.25">
      <c r="A3416" s="22" t="s">
        <v>1262</v>
      </c>
      <c r="B3416" s="22" t="s">
        <v>1272</v>
      </c>
      <c r="C3416" s="22" t="s">
        <v>3454</v>
      </c>
      <c r="D3416" s="22">
        <v>1</v>
      </c>
      <c r="E3416" s="22">
        <v>0</v>
      </c>
      <c r="F3416" s="22">
        <v>0</v>
      </c>
      <c r="G3416" s="22"/>
      <c r="H3416" s="22">
        <v>0</v>
      </c>
      <c r="I3416" s="22">
        <v>0</v>
      </c>
      <c r="J3416" s="22">
        <v>0</v>
      </c>
      <c r="K3416" s="22">
        <v>0</v>
      </c>
      <c r="L3416" s="22">
        <v>0</v>
      </c>
      <c r="M3416" s="22">
        <v>0</v>
      </c>
      <c r="N3416" s="22"/>
      <c r="O3416" s="22">
        <v>0</v>
      </c>
      <c r="P3416" s="22"/>
      <c r="Q3416" s="22"/>
      <c r="R3416" s="22"/>
      <c r="S3416" s="22"/>
      <c r="T3416" s="39">
        <f t="shared" si="53"/>
        <v>46224</v>
      </c>
    </row>
    <row r="3417" spans="1:20" x14ac:dyDescent="0.25">
      <c r="A3417" s="22" t="s">
        <v>1262</v>
      </c>
      <c r="B3417" s="22" t="s">
        <v>1272</v>
      </c>
      <c r="C3417" s="22" t="s">
        <v>3455</v>
      </c>
      <c r="D3417" s="22">
        <v>1</v>
      </c>
      <c r="E3417" s="22">
        <v>0</v>
      </c>
      <c r="F3417" s="22">
        <v>0</v>
      </c>
      <c r="G3417" s="22"/>
      <c r="H3417" s="22">
        <v>0</v>
      </c>
      <c r="I3417" s="22">
        <v>0</v>
      </c>
      <c r="J3417" s="22">
        <v>0</v>
      </c>
      <c r="K3417" s="22">
        <v>0</v>
      </c>
      <c r="L3417" s="22">
        <v>0</v>
      </c>
      <c r="M3417" s="22">
        <v>0</v>
      </c>
      <c r="N3417" s="22"/>
      <c r="O3417" s="22">
        <v>0</v>
      </c>
      <c r="P3417" s="22"/>
      <c r="Q3417" s="22"/>
      <c r="R3417" s="22"/>
      <c r="S3417" s="22"/>
      <c r="T3417" s="39">
        <f t="shared" si="53"/>
        <v>46224</v>
      </c>
    </row>
    <row r="3418" spans="1:20" x14ac:dyDescent="0.25">
      <c r="A3418" s="22" t="s">
        <v>1262</v>
      </c>
      <c r="B3418" s="22" t="s">
        <v>1272</v>
      </c>
      <c r="C3418" s="22" t="s">
        <v>3456</v>
      </c>
      <c r="D3418" s="22">
        <v>1</v>
      </c>
      <c r="E3418" s="22">
        <v>0</v>
      </c>
      <c r="F3418" s="22">
        <v>0</v>
      </c>
      <c r="G3418" s="22"/>
      <c r="H3418" s="22">
        <v>0</v>
      </c>
      <c r="I3418" s="22">
        <v>0</v>
      </c>
      <c r="J3418" s="22">
        <v>0</v>
      </c>
      <c r="K3418" s="22">
        <v>0</v>
      </c>
      <c r="L3418" s="22">
        <v>0</v>
      </c>
      <c r="M3418" s="22">
        <v>0</v>
      </c>
      <c r="N3418" s="22"/>
      <c r="O3418" s="22">
        <v>0</v>
      </c>
      <c r="P3418" s="22"/>
      <c r="Q3418" s="22"/>
      <c r="R3418" s="22"/>
      <c r="S3418" s="22"/>
      <c r="T3418" s="39">
        <f t="shared" si="53"/>
        <v>46224</v>
      </c>
    </row>
    <row r="3419" spans="1:20" x14ac:dyDescent="0.25">
      <c r="A3419" s="22" t="s">
        <v>1262</v>
      </c>
      <c r="B3419" s="22" t="s">
        <v>1272</v>
      </c>
      <c r="C3419" s="22" t="s">
        <v>3457</v>
      </c>
      <c r="D3419" s="22">
        <v>1</v>
      </c>
      <c r="E3419" s="22">
        <v>0</v>
      </c>
      <c r="F3419" s="22">
        <v>0</v>
      </c>
      <c r="G3419" s="22"/>
      <c r="H3419" s="22">
        <v>0</v>
      </c>
      <c r="I3419" s="22">
        <v>0</v>
      </c>
      <c r="J3419" s="22">
        <v>0</v>
      </c>
      <c r="K3419" s="22">
        <v>0</v>
      </c>
      <c r="L3419" s="22">
        <v>0</v>
      </c>
      <c r="M3419" s="22">
        <v>0</v>
      </c>
      <c r="N3419" s="22"/>
      <c r="O3419" s="22">
        <v>0</v>
      </c>
      <c r="P3419" s="22"/>
      <c r="Q3419" s="22"/>
      <c r="R3419" s="22"/>
      <c r="S3419" s="22"/>
      <c r="T3419" s="39">
        <f t="shared" si="53"/>
        <v>46224</v>
      </c>
    </row>
    <row r="3420" spans="1:20" x14ac:dyDescent="0.25">
      <c r="A3420" s="22" t="s">
        <v>1262</v>
      </c>
      <c r="B3420" s="22" t="s">
        <v>1272</v>
      </c>
      <c r="C3420" s="22" t="s">
        <v>3458</v>
      </c>
      <c r="D3420" s="22">
        <v>1</v>
      </c>
      <c r="E3420" s="22">
        <v>0</v>
      </c>
      <c r="F3420" s="22">
        <v>0</v>
      </c>
      <c r="G3420" s="22"/>
      <c r="H3420" s="22">
        <v>0</v>
      </c>
      <c r="I3420" s="22">
        <v>0</v>
      </c>
      <c r="J3420" s="22">
        <v>0</v>
      </c>
      <c r="K3420" s="22">
        <v>0</v>
      </c>
      <c r="L3420" s="22">
        <v>0</v>
      </c>
      <c r="M3420" s="22">
        <v>0</v>
      </c>
      <c r="N3420" s="22"/>
      <c r="O3420" s="22">
        <v>0</v>
      </c>
      <c r="P3420" s="22"/>
      <c r="Q3420" s="22"/>
      <c r="R3420" s="22"/>
      <c r="S3420" s="22"/>
      <c r="T3420" s="39">
        <f t="shared" si="53"/>
        <v>46224</v>
      </c>
    </row>
    <row r="3421" spans="1:20" x14ac:dyDescent="0.25">
      <c r="A3421" s="22" t="s">
        <v>1262</v>
      </c>
      <c r="B3421" s="22" t="s">
        <v>1272</v>
      </c>
      <c r="C3421" s="22" t="s">
        <v>3459</v>
      </c>
      <c r="D3421" s="22">
        <v>1</v>
      </c>
      <c r="E3421" s="22">
        <v>0</v>
      </c>
      <c r="F3421" s="22">
        <v>0</v>
      </c>
      <c r="G3421" s="22"/>
      <c r="H3421" s="22">
        <v>0</v>
      </c>
      <c r="I3421" s="22">
        <v>0</v>
      </c>
      <c r="J3421" s="22">
        <v>0</v>
      </c>
      <c r="K3421" s="22">
        <v>0</v>
      </c>
      <c r="L3421" s="22">
        <v>0</v>
      </c>
      <c r="M3421" s="22">
        <v>0</v>
      </c>
      <c r="N3421" s="22"/>
      <c r="O3421" s="22">
        <v>0</v>
      </c>
      <c r="P3421" s="22"/>
      <c r="Q3421" s="22"/>
      <c r="R3421" s="22"/>
      <c r="S3421" s="22"/>
      <c r="T3421" s="39">
        <f t="shared" si="53"/>
        <v>46224</v>
      </c>
    </row>
    <row r="3422" spans="1:20" x14ac:dyDescent="0.25">
      <c r="A3422" s="22" t="s">
        <v>1262</v>
      </c>
      <c r="B3422" s="22" t="s">
        <v>1272</v>
      </c>
      <c r="C3422" s="22" t="s">
        <v>3460</v>
      </c>
      <c r="D3422" s="22">
        <v>1</v>
      </c>
      <c r="E3422" s="22">
        <v>0</v>
      </c>
      <c r="F3422" s="22">
        <v>0</v>
      </c>
      <c r="G3422" s="22"/>
      <c r="H3422" s="22">
        <v>0</v>
      </c>
      <c r="I3422" s="22">
        <v>0</v>
      </c>
      <c r="J3422" s="22">
        <v>0</v>
      </c>
      <c r="K3422" s="22">
        <v>0</v>
      </c>
      <c r="L3422" s="22">
        <v>0</v>
      </c>
      <c r="M3422" s="22">
        <v>0</v>
      </c>
      <c r="N3422" s="22"/>
      <c r="O3422" s="22">
        <v>0</v>
      </c>
      <c r="P3422" s="22"/>
      <c r="Q3422" s="22"/>
      <c r="R3422" s="22"/>
      <c r="S3422" s="22"/>
      <c r="T3422" s="39">
        <f t="shared" si="53"/>
        <v>46224</v>
      </c>
    </row>
    <row r="3423" spans="1:20" x14ac:dyDescent="0.25">
      <c r="A3423" s="22" t="s">
        <v>1262</v>
      </c>
      <c r="B3423" s="22" t="s">
        <v>1272</v>
      </c>
      <c r="C3423" s="22" t="s">
        <v>3461</v>
      </c>
      <c r="D3423" s="22">
        <v>1</v>
      </c>
      <c r="E3423" s="22">
        <v>0</v>
      </c>
      <c r="F3423" s="22">
        <v>0</v>
      </c>
      <c r="G3423" s="22"/>
      <c r="H3423" s="22">
        <v>0</v>
      </c>
      <c r="I3423" s="22">
        <v>0</v>
      </c>
      <c r="J3423" s="22">
        <v>0</v>
      </c>
      <c r="K3423" s="22">
        <v>0</v>
      </c>
      <c r="L3423" s="22">
        <v>0</v>
      </c>
      <c r="M3423" s="22">
        <v>0</v>
      </c>
      <c r="N3423" s="22"/>
      <c r="O3423" s="22">
        <v>0</v>
      </c>
      <c r="P3423" s="22"/>
      <c r="Q3423" s="22"/>
      <c r="R3423" s="22"/>
      <c r="S3423" s="22"/>
      <c r="T3423" s="39">
        <f t="shared" si="53"/>
        <v>46224</v>
      </c>
    </row>
    <row r="3424" spans="1:20" x14ac:dyDescent="0.25">
      <c r="A3424" s="22" t="s">
        <v>1262</v>
      </c>
      <c r="B3424" s="22" t="s">
        <v>1272</v>
      </c>
      <c r="C3424" s="22" t="s">
        <v>3462</v>
      </c>
      <c r="D3424" s="22">
        <v>1</v>
      </c>
      <c r="E3424" s="22">
        <v>0</v>
      </c>
      <c r="F3424" s="22">
        <v>0</v>
      </c>
      <c r="G3424" s="22"/>
      <c r="H3424" s="22">
        <v>0</v>
      </c>
      <c r="I3424" s="22">
        <v>0</v>
      </c>
      <c r="J3424" s="22">
        <v>0</v>
      </c>
      <c r="K3424" s="22">
        <v>0</v>
      </c>
      <c r="L3424" s="22">
        <v>0</v>
      </c>
      <c r="M3424" s="22">
        <v>0</v>
      </c>
      <c r="N3424" s="22"/>
      <c r="O3424" s="22">
        <v>0</v>
      </c>
      <c r="P3424" s="22"/>
      <c r="Q3424" s="22"/>
      <c r="R3424" s="22"/>
      <c r="S3424" s="22"/>
      <c r="T3424" s="39">
        <f t="shared" si="53"/>
        <v>46224</v>
      </c>
    </row>
    <row r="3425" spans="1:20" x14ac:dyDescent="0.25">
      <c r="A3425" s="22" t="s">
        <v>1262</v>
      </c>
      <c r="B3425" s="22" t="s">
        <v>1272</v>
      </c>
      <c r="C3425" s="22" t="s">
        <v>3463</v>
      </c>
      <c r="D3425" s="22">
        <v>1</v>
      </c>
      <c r="E3425" s="22">
        <v>0</v>
      </c>
      <c r="F3425" s="22">
        <v>0</v>
      </c>
      <c r="G3425" s="22"/>
      <c r="H3425" s="22">
        <v>0</v>
      </c>
      <c r="I3425" s="22">
        <v>0</v>
      </c>
      <c r="J3425" s="22">
        <v>0</v>
      </c>
      <c r="K3425" s="22">
        <v>0</v>
      </c>
      <c r="L3425" s="22">
        <v>0</v>
      </c>
      <c r="M3425" s="22">
        <v>0</v>
      </c>
      <c r="N3425" s="22"/>
      <c r="O3425" s="22">
        <v>0</v>
      </c>
      <c r="P3425" s="22"/>
      <c r="Q3425" s="22"/>
      <c r="R3425" s="22"/>
      <c r="S3425" s="22"/>
      <c r="T3425" s="39">
        <f t="shared" si="53"/>
        <v>46224</v>
      </c>
    </row>
    <row r="3426" spans="1:20" x14ac:dyDescent="0.25">
      <c r="A3426" s="22" t="s">
        <v>1262</v>
      </c>
      <c r="B3426" s="22" t="s">
        <v>1272</v>
      </c>
      <c r="C3426" s="22" t="s">
        <v>3464</v>
      </c>
      <c r="D3426" s="22">
        <v>1</v>
      </c>
      <c r="E3426" s="22">
        <v>0</v>
      </c>
      <c r="F3426" s="22">
        <v>0</v>
      </c>
      <c r="G3426" s="22"/>
      <c r="H3426" s="22">
        <v>0</v>
      </c>
      <c r="I3426" s="22">
        <v>0</v>
      </c>
      <c r="J3426" s="22">
        <v>0</v>
      </c>
      <c r="K3426" s="22">
        <v>0</v>
      </c>
      <c r="L3426" s="22">
        <v>0</v>
      </c>
      <c r="M3426" s="22">
        <v>0</v>
      </c>
      <c r="N3426" s="22"/>
      <c r="O3426" s="22">
        <v>0</v>
      </c>
      <c r="P3426" s="22"/>
      <c r="Q3426" s="22"/>
      <c r="R3426" s="22"/>
      <c r="S3426" s="22"/>
      <c r="T3426" s="39">
        <f t="shared" si="53"/>
        <v>46224</v>
      </c>
    </row>
    <row r="3427" spans="1:20" x14ac:dyDescent="0.25">
      <c r="A3427" s="22" t="s">
        <v>1262</v>
      </c>
      <c r="B3427" s="22" t="s">
        <v>1272</v>
      </c>
      <c r="C3427" s="22" t="s">
        <v>3465</v>
      </c>
      <c r="D3427" s="22">
        <v>1</v>
      </c>
      <c r="E3427" s="22">
        <v>0</v>
      </c>
      <c r="F3427" s="22">
        <v>0</v>
      </c>
      <c r="G3427" s="22"/>
      <c r="H3427" s="22">
        <v>0</v>
      </c>
      <c r="I3427" s="22">
        <v>0</v>
      </c>
      <c r="J3427" s="22">
        <v>0</v>
      </c>
      <c r="K3427" s="22">
        <v>0</v>
      </c>
      <c r="L3427" s="22">
        <v>0</v>
      </c>
      <c r="M3427" s="22">
        <v>0</v>
      </c>
      <c r="N3427" s="22"/>
      <c r="O3427" s="22">
        <v>0</v>
      </c>
      <c r="P3427" s="22"/>
      <c r="Q3427" s="22"/>
      <c r="R3427" s="22"/>
      <c r="S3427" s="22"/>
      <c r="T3427" s="39">
        <f t="shared" si="53"/>
        <v>46224</v>
      </c>
    </row>
    <row r="3428" spans="1:20" x14ac:dyDescent="0.25">
      <c r="A3428" s="22" t="s">
        <v>1262</v>
      </c>
      <c r="B3428" s="22" t="s">
        <v>1272</v>
      </c>
      <c r="C3428" s="22" t="s">
        <v>3466</v>
      </c>
      <c r="D3428" s="22">
        <v>1</v>
      </c>
      <c r="E3428" s="22">
        <v>0</v>
      </c>
      <c r="F3428" s="22">
        <v>0</v>
      </c>
      <c r="G3428" s="22"/>
      <c r="H3428" s="22">
        <v>0</v>
      </c>
      <c r="I3428" s="22">
        <v>0</v>
      </c>
      <c r="J3428" s="22">
        <v>0</v>
      </c>
      <c r="K3428" s="22">
        <v>0</v>
      </c>
      <c r="L3428" s="22">
        <v>0</v>
      </c>
      <c r="M3428" s="22">
        <v>0</v>
      </c>
      <c r="N3428" s="22"/>
      <c r="O3428" s="22">
        <v>0</v>
      </c>
      <c r="P3428" s="22"/>
      <c r="Q3428" s="22"/>
      <c r="R3428" s="22"/>
      <c r="S3428" s="22"/>
      <c r="T3428" s="39">
        <f t="shared" si="53"/>
        <v>46224</v>
      </c>
    </row>
    <row r="3429" spans="1:20" x14ac:dyDescent="0.25">
      <c r="A3429" s="22" t="s">
        <v>1262</v>
      </c>
      <c r="B3429" s="22" t="s">
        <v>1272</v>
      </c>
      <c r="C3429" s="22" t="s">
        <v>3467</v>
      </c>
      <c r="D3429" s="22">
        <v>1</v>
      </c>
      <c r="E3429" s="22">
        <v>1</v>
      </c>
      <c r="F3429" s="22">
        <v>1</v>
      </c>
      <c r="G3429" s="22">
        <v>1</v>
      </c>
      <c r="H3429" s="22">
        <v>1</v>
      </c>
      <c r="I3429" s="22">
        <v>0</v>
      </c>
      <c r="J3429" s="22">
        <v>0</v>
      </c>
      <c r="K3429" s="22">
        <v>0</v>
      </c>
      <c r="L3429" s="22">
        <v>0</v>
      </c>
      <c r="M3429" s="22">
        <v>0</v>
      </c>
      <c r="N3429" s="22">
        <v>16</v>
      </c>
      <c r="O3429" s="22">
        <v>100</v>
      </c>
      <c r="P3429" s="22">
        <v>100</v>
      </c>
      <c r="Q3429" s="22">
        <v>0</v>
      </c>
      <c r="R3429" s="22"/>
      <c r="S3429" s="22">
        <v>0</v>
      </c>
      <c r="T3429" s="39">
        <f t="shared" si="53"/>
        <v>46224</v>
      </c>
    </row>
    <row r="3430" spans="1:20" x14ac:dyDescent="0.25">
      <c r="A3430" s="22" t="s">
        <v>1262</v>
      </c>
      <c r="B3430" s="22" t="s">
        <v>1272</v>
      </c>
      <c r="C3430" s="22" t="s">
        <v>3468</v>
      </c>
      <c r="D3430" s="22">
        <v>1</v>
      </c>
      <c r="E3430" s="22">
        <v>0</v>
      </c>
      <c r="F3430" s="22">
        <v>0</v>
      </c>
      <c r="G3430" s="22"/>
      <c r="H3430" s="22">
        <v>0</v>
      </c>
      <c r="I3430" s="22">
        <v>0</v>
      </c>
      <c r="J3430" s="22">
        <v>0</v>
      </c>
      <c r="K3430" s="22">
        <v>0</v>
      </c>
      <c r="L3430" s="22">
        <v>0</v>
      </c>
      <c r="M3430" s="22">
        <v>0</v>
      </c>
      <c r="N3430" s="22"/>
      <c r="O3430" s="22">
        <v>0</v>
      </c>
      <c r="P3430" s="22"/>
      <c r="Q3430" s="22"/>
      <c r="R3430" s="22"/>
      <c r="S3430" s="22"/>
      <c r="T3430" s="39">
        <f t="shared" si="53"/>
        <v>46224</v>
      </c>
    </row>
    <row r="3431" spans="1:20" x14ac:dyDescent="0.25">
      <c r="A3431" s="22" t="s">
        <v>1262</v>
      </c>
      <c r="B3431" s="22" t="s">
        <v>1272</v>
      </c>
      <c r="C3431" s="22" t="s">
        <v>3469</v>
      </c>
      <c r="D3431" s="22">
        <v>1</v>
      </c>
      <c r="E3431" s="22">
        <v>0</v>
      </c>
      <c r="F3431" s="22">
        <v>0</v>
      </c>
      <c r="G3431" s="22"/>
      <c r="H3431" s="22">
        <v>0</v>
      </c>
      <c r="I3431" s="22">
        <v>0</v>
      </c>
      <c r="J3431" s="22">
        <v>0</v>
      </c>
      <c r="K3431" s="22">
        <v>0</v>
      </c>
      <c r="L3431" s="22">
        <v>0</v>
      </c>
      <c r="M3431" s="22">
        <v>0</v>
      </c>
      <c r="N3431" s="22"/>
      <c r="O3431" s="22">
        <v>0</v>
      </c>
      <c r="P3431" s="22"/>
      <c r="Q3431" s="22"/>
      <c r="R3431" s="22"/>
      <c r="S3431" s="22"/>
      <c r="T3431" s="39">
        <f t="shared" si="53"/>
        <v>46224</v>
      </c>
    </row>
    <row r="3432" spans="1:20" x14ac:dyDescent="0.25">
      <c r="A3432" s="22" t="s">
        <v>1262</v>
      </c>
      <c r="B3432" s="22" t="s">
        <v>1272</v>
      </c>
      <c r="C3432" s="22" t="s">
        <v>3470</v>
      </c>
      <c r="D3432" s="22">
        <v>1</v>
      </c>
      <c r="E3432" s="22">
        <v>0</v>
      </c>
      <c r="F3432" s="22">
        <v>0</v>
      </c>
      <c r="G3432" s="22"/>
      <c r="H3432" s="22">
        <v>0</v>
      </c>
      <c r="I3432" s="22">
        <v>0</v>
      </c>
      <c r="J3432" s="22">
        <v>0</v>
      </c>
      <c r="K3432" s="22">
        <v>0</v>
      </c>
      <c r="L3432" s="22">
        <v>0</v>
      </c>
      <c r="M3432" s="22">
        <v>0</v>
      </c>
      <c r="N3432" s="22"/>
      <c r="O3432" s="22">
        <v>0</v>
      </c>
      <c r="P3432" s="22"/>
      <c r="Q3432" s="22"/>
      <c r="R3432" s="22"/>
      <c r="S3432" s="22"/>
      <c r="T3432" s="39">
        <f t="shared" si="53"/>
        <v>46224</v>
      </c>
    </row>
    <row r="3433" spans="1:20" x14ac:dyDescent="0.25">
      <c r="A3433" s="22" t="s">
        <v>1262</v>
      </c>
      <c r="B3433" s="22" t="s">
        <v>1272</v>
      </c>
      <c r="C3433" s="22" t="s">
        <v>3471</v>
      </c>
      <c r="D3433" s="22">
        <v>1</v>
      </c>
      <c r="E3433" s="22">
        <v>0</v>
      </c>
      <c r="F3433" s="22">
        <v>0</v>
      </c>
      <c r="G3433" s="22"/>
      <c r="H3433" s="22">
        <v>0</v>
      </c>
      <c r="I3433" s="22">
        <v>0</v>
      </c>
      <c r="J3433" s="22">
        <v>0</v>
      </c>
      <c r="K3433" s="22">
        <v>0</v>
      </c>
      <c r="L3433" s="22">
        <v>0</v>
      </c>
      <c r="M3433" s="22">
        <v>0</v>
      </c>
      <c r="N3433" s="22"/>
      <c r="O3433" s="22">
        <v>0</v>
      </c>
      <c r="P3433" s="22"/>
      <c r="Q3433" s="22"/>
      <c r="R3433" s="22"/>
      <c r="S3433" s="22"/>
      <c r="T3433" s="39">
        <f t="shared" si="53"/>
        <v>46224</v>
      </c>
    </row>
    <row r="3434" spans="1:20" x14ac:dyDescent="0.25">
      <c r="A3434" s="22" t="s">
        <v>1262</v>
      </c>
      <c r="B3434" s="22" t="s">
        <v>1272</v>
      </c>
      <c r="C3434" s="22" t="s">
        <v>3472</v>
      </c>
      <c r="D3434" s="22">
        <v>1</v>
      </c>
      <c r="E3434" s="22">
        <v>0</v>
      </c>
      <c r="F3434" s="22">
        <v>0</v>
      </c>
      <c r="G3434" s="22"/>
      <c r="H3434" s="22">
        <v>0</v>
      </c>
      <c r="I3434" s="22">
        <v>0</v>
      </c>
      <c r="J3434" s="22">
        <v>0</v>
      </c>
      <c r="K3434" s="22">
        <v>0</v>
      </c>
      <c r="L3434" s="22">
        <v>0</v>
      </c>
      <c r="M3434" s="22">
        <v>0</v>
      </c>
      <c r="N3434" s="22"/>
      <c r="O3434" s="22">
        <v>0</v>
      </c>
      <c r="P3434" s="22"/>
      <c r="Q3434" s="22"/>
      <c r="R3434" s="22"/>
      <c r="S3434" s="22"/>
      <c r="T3434" s="39">
        <f t="shared" si="53"/>
        <v>46224</v>
      </c>
    </row>
    <row r="3435" spans="1:20" x14ac:dyDescent="0.25">
      <c r="A3435" s="22" t="s">
        <v>1262</v>
      </c>
      <c r="B3435" s="22" t="s">
        <v>1272</v>
      </c>
      <c r="C3435" s="22" t="s">
        <v>3473</v>
      </c>
      <c r="D3435" s="22">
        <v>1</v>
      </c>
      <c r="E3435" s="22">
        <v>0</v>
      </c>
      <c r="F3435" s="22">
        <v>0</v>
      </c>
      <c r="G3435" s="22"/>
      <c r="H3435" s="22">
        <v>0</v>
      </c>
      <c r="I3435" s="22">
        <v>0</v>
      </c>
      <c r="J3435" s="22">
        <v>0</v>
      </c>
      <c r="K3435" s="22">
        <v>0</v>
      </c>
      <c r="L3435" s="22">
        <v>0</v>
      </c>
      <c r="M3435" s="22">
        <v>0</v>
      </c>
      <c r="N3435" s="22"/>
      <c r="O3435" s="22">
        <v>0</v>
      </c>
      <c r="P3435" s="22"/>
      <c r="Q3435" s="22"/>
      <c r="R3435" s="22"/>
      <c r="S3435" s="22"/>
      <c r="T3435" s="39">
        <f t="shared" si="53"/>
        <v>46224</v>
      </c>
    </row>
    <row r="3436" spans="1:20" x14ac:dyDescent="0.25">
      <c r="A3436" s="22" t="s">
        <v>1262</v>
      </c>
      <c r="B3436" s="22" t="s">
        <v>1272</v>
      </c>
      <c r="C3436" s="22" t="s">
        <v>3474</v>
      </c>
      <c r="D3436" s="22">
        <v>1</v>
      </c>
      <c r="E3436" s="22">
        <v>0</v>
      </c>
      <c r="F3436" s="22">
        <v>0</v>
      </c>
      <c r="G3436" s="22"/>
      <c r="H3436" s="22">
        <v>0</v>
      </c>
      <c r="I3436" s="22">
        <v>0</v>
      </c>
      <c r="J3436" s="22">
        <v>0</v>
      </c>
      <c r="K3436" s="22">
        <v>0</v>
      </c>
      <c r="L3436" s="22">
        <v>0</v>
      </c>
      <c r="M3436" s="22">
        <v>0</v>
      </c>
      <c r="N3436" s="22"/>
      <c r="O3436" s="22">
        <v>0</v>
      </c>
      <c r="P3436" s="22"/>
      <c r="Q3436" s="22"/>
      <c r="R3436" s="22"/>
      <c r="S3436" s="22"/>
      <c r="T3436" s="39">
        <f t="shared" si="53"/>
        <v>46224</v>
      </c>
    </row>
    <row r="3437" spans="1:20" x14ac:dyDescent="0.25">
      <c r="A3437" s="22" t="s">
        <v>1262</v>
      </c>
      <c r="B3437" s="22" t="s">
        <v>1272</v>
      </c>
      <c r="C3437" s="22" t="s">
        <v>3475</v>
      </c>
      <c r="D3437" s="22">
        <v>1</v>
      </c>
      <c r="E3437" s="22">
        <v>0</v>
      </c>
      <c r="F3437" s="22">
        <v>0</v>
      </c>
      <c r="G3437" s="22"/>
      <c r="H3437" s="22">
        <v>0</v>
      </c>
      <c r="I3437" s="22">
        <v>0</v>
      </c>
      <c r="J3437" s="22">
        <v>0</v>
      </c>
      <c r="K3437" s="22">
        <v>0</v>
      </c>
      <c r="L3437" s="22">
        <v>0</v>
      </c>
      <c r="M3437" s="22">
        <v>0</v>
      </c>
      <c r="N3437" s="22"/>
      <c r="O3437" s="22">
        <v>0</v>
      </c>
      <c r="P3437" s="22"/>
      <c r="Q3437" s="22"/>
      <c r="R3437" s="22"/>
      <c r="S3437" s="22"/>
      <c r="T3437" s="39">
        <f t="shared" si="53"/>
        <v>46224</v>
      </c>
    </row>
    <row r="3438" spans="1:20" x14ac:dyDescent="0.25">
      <c r="A3438" s="22" t="s">
        <v>1262</v>
      </c>
      <c r="B3438" s="22" t="s">
        <v>1272</v>
      </c>
      <c r="C3438" s="22" t="s">
        <v>3476</v>
      </c>
      <c r="D3438" s="22">
        <v>1</v>
      </c>
      <c r="E3438" s="22">
        <v>0</v>
      </c>
      <c r="F3438" s="22">
        <v>0</v>
      </c>
      <c r="G3438" s="22"/>
      <c r="H3438" s="22">
        <v>0</v>
      </c>
      <c r="I3438" s="22">
        <v>0</v>
      </c>
      <c r="J3438" s="22">
        <v>0</v>
      </c>
      <c r="K3438" s="22">
        <v>0</v>
      </c>
      <c r="L3438" s="22">
        <v>0</v>
      </c>
      <c r="M3438" s="22">
        <v>0</v>
      </c>
      <c r="N3438" s="22">
        <v>-10</v>
      </c>
      <c r="O3438" s="22">
        <v>0</v>
      </c>
      <c r="P3438" s="22"/>
      <c r="Q3438" s="22"/>
      <c r="R3438" s="22"/>
      <c r="S3438" s="22"/>
      <c r="T3438" s="39">
        <f t="shared" si="53"/>
        <v>46224</v>
      </c>
    </row>
    <row r="3439" spans="1:20" x14ac:dyDescent="0.25">
      <c r="A3439" s="22" t="s">
        <v>1262</v>
      </c>
      <c r="B3439" s="22" t="s">
        <v>1272</v>
      </c>
      <c r="C3439" s="22" t="s">
        <v>3477</v>
      </c>
      <c r="D3439" s="22">
        <v>1</v>
      </c>
      <c r="E3439" s="22">
        <v>0</v>
      </c>
      <c r="F3439" s="22">
        <v>0</v>
      </c>
      <c r="G3439" s="22"/>
      <c r="H3439" s="22">
        <v>0</v>
      </c>
      <c r="I3439" s="22">
        <v>0</v>
      </c>
      <c r="J3439" s="22">
        <v>0</v>
      </c>
      <c r="K3439" s="22">
        <v>0</v>
      </c>
      <c r="L3439" s="22">
        <v>0</v>
      </c>
      <c r="M3439" s="22">
        <v>0</v>
      </c>
      <c r="N3439" s="22"/>
      <c r="O3439" s="22">
        <v>0</v>
      </c>
      <c r="P3439" s="22"/>
      <c r="Q3439" s="22"/>
      <c r="R3439" s="22"/>
      <c r="S3439" s="22"/>
      <c r="T3439" s="39">
        <f t="shared" si="53"/>
        <v>46224</v>
      </c>
    </row>
    <row r="3440" spans="1:20" x14ac:dyDescent="0.25">
      <c r="A3440" s="22" t="s">
        <v>1262</v>
      </c>
      <c r="B3440" s="22" t="s">
        <v>1272</v>
      </c>
      <c r="C3440" s="22" t="s">
        <v>3478</v>
      </c>
      <c r="D3440" s="22">
        <v>1</v>
      </c>
      <c r="E3440" s="22">
        <v>1</v>
      </c>
      <c r="F3440" s="22">
        <v>0</v>
      </c>
      <c r="G3440" s="22">
        <v>3</v>
      </c>
      <c r="H3440" s="22">
        <v>0</v>
      </c>
      <c r="I3440" s="22">
        <v>0</v>
      </c>
      <c r="J3440" s="22">
        <v>0</v>
      </c>
      <c r="K3440" s="22">
        <v>0</v>
      </c>
      <c r="L3440" s="22">
        <v>0</v>
      </c>
      <c r="M3440" s="22">
        <v>0</v>
      </c>
      <c r="N3440" s="22">
        <v>12</v>
      </c>
      <c r="O3440" s="22">
        <v>100</v>
      </c>
      <c r="P3440" s="22">
        <v>0</v>
      </c>
      <c r="Q3440" s="22"/>
      <c r="R3440" s="22"/>
      <c r="S3440" s="22">
        <v>0</v>
      </c>
      <c r="T3440" s="39">
        <f t="shared" si="53"/>
        <v>46224</v>
      </c>
    </row>
    <row r="3441" spans="1:20" x14ac:dyDescent="0.25">
      <c r="A3441" s="22" t="s">
        <v>1262</v>
      </c>
      <c r="B3441" s="22" t="s">
        <v>1272</v>
      </c>
      <c r="C3441" s="22" t="s">
        <v>3479</v>
      </c>
      <c r="D3441" s="22">
        <v>1</v>
      </c>
      <c r="E3441" s="22">
        <v>0</v>
      </c>
      <c r="F3441" s="22">
        <v>0</v>
      </c>
      <c r="G3441" s="22"/>
      <c r="H3441" s="22">
        <v>0</v>
      </c>
      <c r="I3441" s="22">
        <v>0</v>
      </c>
      <c r="J3441" s="22">
        <v>0</v>
      </c>
      <c r="K3441" s="22">
        <v>0</v>
      </c>
      <c r="L3441" s="22">
        <v>0</v>
      </c>
      <c r="M3441" s="22">
        <v>0</v>
      </c>
      <c r="N3441" s="22"/>
      <c r="O3441" s="22">
        <v>0</v>
      </c>
      <c r="P3441" s="22"/>
      <c r="Q3441" s="22"/>
      <c r="R3441" s="22"/>
      <c r="S3441" s="22"/>
      <c r="T3441" s="39">
        <f t="shared" si="53"/>
        <v>46224</v>
      </c>
    </row>
    <row r="3442" spans="1:20" x14ac:dyDescent="0.25">
      <c r="A3442" s="22" t="s">
        <v>1262</v>
      </c>
      <c r="B3442" s="22" t="s">
        <v>1272</v>
      </c>
      <c r="C3442" s="22" t="s">
        <v>3480</v>
      </c>
      <c r="D3442" s="22">
        <v>1</v>
      </c>
      <c r="E3442" s="22">
        <v>0</v>
      </c>
      <c r="F3442" s="22">
        <v>0</v>
      </c>
      <c r="G3442" s="22"/>
      <c r="H3442" s="22">
        <v>0</v>
      </c>
      <c r="I3442" s="22">
        <v>0</v>
      </c>
      <c r="J3442" s="22">
        <v>0</v>
      </c>
      <c r="K3442" s="22">
        <v>0</v>
      </c>
      <c r="L3442" s="22">
        <v>0</v>
      </c>
      <c r="M3442" s="22">
        <v>0</v>
      </c>
      <c r="N3442" s="22"/>
      <c r="O3442" s="22">
        <v>0</v>
      </c>
      <c r="P3442" s="22"/>
      <c r="Q3442" s="22"/>
      <c r="R3442" s="22"/>
      <c r="S3442" s="22"/>
      <c r="T3442" s="39">
        <f t="shared" si="53"/>
        <v>46224</v>
      </c>
    </row>
    <row r="3443" spans="1:20" x14ac:dyDescent="0.25">
      <c r="A3443" s="22" t="s">
        <v>1262</v>
      </c>
      <c r="B3443" s="22" t="s">
        <v>1272</v>
      </c>
      <c r="C3443" s="22" t="s">
        <v>3481</v>
      </c>
      <c r="D3443" s="22">
        <v>1</v>
      </c>
      <c r="E3443" s="22">
        <v>1</v>
      </c>
      <c r="F3443" s="22">
        <v>0</v>
      </c>
      <c r="G3443" s="22">
        <v>1</v>
      </c>
      <c r="H3443" s="22">
        <v>0</v>
      </c>
      <c r="I3443" s="22">
        <v>0</v>
      </c>
      <c r="J3443" s="22">
        <v>0</v>
      </c>
      <c r="K3443" s="22">
        <v>0</v>
      </c>
      <c r="L3443" s="22">
        <v>0</v>
      </c>
      <c r="M3443" s="22">
        <v>0</v>
      </c>
      <c r="N3443" s="22">
        <v>39</v>
      </c>
      <c r="O3443" s="22">
        <v>100</v>
      </c>
      <c r="P3443" s="22">
        <v>0</v>
      </c>
      <c r="Q3443" s="22"/>
      <c r="R3443" s="22"/>
      <c r="S3443" s="22">
        <v>0</v>
      </c>
      <c r="T3443" s="39">
        <f t="shared" si="53"/>
        <v>46224</v>
      </c>
    </row>
    <row r="3444" spans="1:20" x14ac:dyDescent="0.25">
      <c r="A3444" s="22" t="s">
        <v>1262</v>
      </c>
      <c r="B3444" s="22" t="s">
        <v>1272</v>
      </c>
      <c r="C3444" s="22" t="s">
        <v>3482</v>
      </c>
      <c r="D3444" s="22">
        <v>1</v>
      </c>
      <c r="E3444" s="22">
        <v>0</v>
      </c>
      <c r="F3444" s="22">
        <v>0</v>
      </c>
      <c r="G3444" s="22"/>
      <c r="H3444" s="22">
        <v>0</v>
      </c>
      <c r="I3444" s="22">
        <v>0</v>
      </c>
      <c r="J3444" s="22">
        <v>0</v>
      </c>
      <c r="K3444" s="22">
        <v>0</v>
      </c>
      <c r="L3444" s="22">
        <v>0</v>
      </c>
      <c r="M3444" s="22">
        <v>0</v>
      </c>
      <c r="N3444" s="22"/>
      <c r="O3444" s="22">
        <v>0</v>
      </c>
      <c r="P3444" s="22"/>
      <c r="Q3444" s="22"/>
      <c r="R3444" s="22"/>
      <c r="S3444" s="22"/>
      <c r="T3444" s="39">
        <f t="shared" si="53"/>
        <v>46224</v>
      </c>
    </row>
    <row r="3445" spans="1:20" x14ac:dyDescent="0.25">
      <c r="A3445" s="22" t="s">
        <v>1262</v>
      </c>
      <c r="B3445" s="22" t="s">
        <v>1272</v>
      </c>
      <c r="C3445" s="22" t="s">
        <v>3483</v>
      </c>
      <c r="D3445" s="22">
        <v>1</v>
      </c>
      <c r="E3445" s="22">
        <v>1</v>
      </c>
      <c r="F3445" s="22">
        <v>0</v>
      </c>
      <c r="G3445" s="22">
        <v>1</v>
      </c>
      <c r="H3445" s="22">
        <v>0</v>
      </c>
      <c r="I3445" s="22">
        <v>0</v>
      </c>
      <c r="J3445" s="22">
        <v>0</v>
      </c>
      <c r="K3445" s="22">
        <v>0</v>
      </c>
      <c r="L3445" s="22">
        <v>0</v>
      </c>
      <c r="M3445" s="22">
        <v>0</v>
      </c>
      <c r="N3445" s="22">
        <v>40</v>
      </c>
      <c r="O3445" s="22">
        <v>100</v>
      </c>
      <c r="P3445" s="22">
        <v>0</v>
      </c>
      <c r="Q3445" s="22"/>
      <c r="R3445" s="22"/>
      <c r="S3445" s="22">
        <v>0</v>
      </c>
      <c r="T3445" s="39">
        <f t="shared" si="53"/>
        <v>46224</v>
      </c>
    </row>
    <row r="3446" spans="1:20" x14ac:dyDescent="0.25">
      <c r="A3446" s="22" t="s">
        <v>1262</v>
      </c>
      <c r="B3446" s="22" t="s">
        <v>1272</v>
      </c>
      <c r="C3446" s="22" t="s">
        <v>3484</v>
      </c>
      <c r="D3446" s="22">
        <v>1</v>
      </c>
      <c r="E3446" s="22">
        <v>1</v>
      </c>
      <c r="F3446" s="22">
        <v>0</v>
      </c>
      <c r="G3446" s="22">
        <v>1</v>
      </c>
      <c r="H3446" s="22">
        <v>0</v>
      </c>
      <c r="I3446" s="22">
        <v>0</v>
      </c>
      <c r="J3446" s="22">
        <v>0</v>
      </c>
      <c r="K3446" s="22">
        <v>0</v>
      </c>
      <c r="L3446" s="22">
        <v>0</v>
      </c>
      <c r="M3446" s="22">
        <v>0</v>
      </c>
      <c r="N3446" s="22">
        <v>11</v>
      </c>
      <c r="O3446" s="22">
        <v>100</v>
      </c>
      <c r="P3446" s="22">
        <v>0</v>
      </c>
      <c r="Q3446" s="22"/>
      <c r="R3446" s="22"/>
      <c r="S3446" s="22">
        <v>0</v>
      </c>
      <c r="T3446" s="39">
        <f t="shared" si="53"/>
        <v>46224</v>
      </c>
    </row>
    <row r="3447" spans="1:20" x14ac:dyDescent="0.25">
      <c r="A3447" s="22" t="s">
        <v>1262</v>
      </c>
      <c r="B3447" s="22" t="s">
        <v>1272</v>
      </c>
      <c r="C3447" s="22" t="s">
        <v>3485</v>
      </c>
      <c r="D3447" s="22">
        <v>1</v>
      </c>
      <c r="E3447" s="22">
        <v>1</v>
      </c>
      <c r="F3447" s="22">
        <v>0</v>
      </c>
      <c r="G3447" s="22">
        <v>1</v>
      </c>
      <c r="H3447" s="22">
        <v>0</v>
      </c>
      <c r="I3447" s="22">
        <v>0</v>
      </c>
      <c r="J3447" s="22">
        <v>0</v>
      </c>
      <c r="K3447" s="22">
        <v>0</v>
      </c>
      <c r="L3447" s="22">
        <v>0</v>
      </c>
      <c r="M3447" s="22">
        <v>0</v>
      </c>
      <c r="N3447" s="22">
        <v>40</v>
      </c>
      <c r="O3447" s="22">
        <v>100</v>
      </c>
      <c r="P3447" s="22">
        <v>0</v>
      </c>
      <c r="Q3447" s="22"/>
      <c r="R3447" s="22"/>
      <c r="S3447" s="22">
        <v>0</v>
      </c>
      <c r="T3447" s="39">
        <f t="shared" si="53"/>
        <v>46224</v>
      </c>
    </row>
    <row r="3448" spans="1:20" x14ac:dyDescent="0.25">
      <c r="A3448" s="22" t="s">
        <v>1262</v>
      </c>
      <c r="B3448" s="22" t="s">
        <v>1272</v>
      </c>
      <c r="C3448" s="22" t="s">
        <v>3486</v>
      </c>
      <c r="D3448" s="22">
        <v>1</v>
      </c>
      <c r="E3448" s="22">
        <v>0</v>
      </c>
      <c r="F3448" s="22">
        <v>0</v>
      </c>
      <c r="G3448" s="22"/>
      <c r="H3448" s="22">
        <v>0</v>
      </c>
      <c r="I3448" s="22">
        <v>0</v>
      </c>
      <c r="J3448" s="22">
        <v>0</v>
      </c>
      <c r="K3448" s="22">
        <v>0</v>
      </c>
      <c r="L3448" s="22">
        <v>0</v>
      </c>
      <c r="M3448" s="22">
        <v>0</v>
      </c>
      <c r="N3448" s="22"/>
      <c r="O3448" s="22">
        <v>0</v>
      </c>
      <c r="P3448" s="22"/>
      <c r="Q3448" s="22"/>
      <c r="R3448" s="22"/>
      <c r="S3448" s="22"/>
      <c r="T3448" s="39">
        <f t="shared" si="53"/>
        <v>46224</v>
      </c>
    </row>
    <row r="3449" spans="1:20" x14ac:dyDescent="0.25">
      <c r="A3449" s="22" t="s">
        <v>1262</v>
      </c>
      <c r="B3449" s="22" t="s">
        <v>1272</v>
      </c>
      <c r="C3449" s="22" t="s">
        <v>3487</v>
      </c>
      <c r="D3449" s="22">
        <v>1</v>
      </c>
      <c r="E3449" s="22">
        <v>0</v>
      </c>
      <c r="F3449" s="22">
        <v>0</v>
      </c>
      <c r="G3449" s="22"/>
      <c r="H3449" s="22">
        <v>0</v>
      </c>
      <c r="I3449" s="22">
        <v>0</v>
      </c>
      <c r="J3449" s="22">
        <v>0</v>
      </c>
      <c r="K3449" s="22">
        <v>0</v>
      </c>
      <c r="L3449" s="22">
        <v>0</v>
      </c>
      <c r="M3449" s="22">
        <v>0</v>
      </c>
      <c r="N3449" s="22"/>
      <c r="O3449" s="22">
        <v>0</v>
      </c>
      <c r="P3449" s="22"/>
      <c r="Q3449" s="22"/>
      <c r="R3449" s="22"/>
      <c r="S3449" s="22"/>
      <c r="T3449" s="39">
        <f t="shared" si="53"/>
        <v>46224</v>
      </c>
    </row>
    <row r="3450" spans="1:20" x14ac:dyDescent="0.25">
      <c r="A3450" s="22" t="s">
        <v>1262</v>
      </c>
      <c r="B3450" s="22" t="s">
        <v>1272</v>
      </c>
      <c r="C3450" s="22" t="s">
        <v>3488</v>
      </c>
      <c r="D3450" s="22">
        <v>1</v>
      </c>
      <c r="E3450" s="22">
        <v>0</v>
      </c>
      <c r="F3450" s="22">
        <v>0</v>
      </c>
      <c r="G3450" s="22"/>
      <c r="H3450" s="22">
        <v>0</v>
      </c>
      <c r="I3450" s="22">
        <v>0</v>
      </c>
      <c r="J3450" s="22">
        <v>0</v>
      </c>
      <c r="K3450" s="22">
        <v>0</v>
      </c>
      <c r="L3450" s="22">
        <v>0</v>
      </c>
      <c r="M3450" s="22">
        <v>0</v>
      </c>
      <c r="N3450" s="22"/>
      <c r="O3450" s="22">
        <v>0</v>
      </c>
      <c r="P3450" s="22"/>
      <c r="Q3450" s="22"/>
      <c r="R3450" s="22"/>
      <c r="S3450" s="22"/>
      <c r="T3450" s="39">
        <f t="shared" si="53"/>
        <v>46224</v>
      </c>
    </row>
    <row r="3451" spans="1:20" x14ac:dyDescent="0.25">
      <c r="A3451" s="22" t="s">
        <v>1262</v>
      </c>
      <c r="B3451" s="22" t="s">
        <v>1272</v>
      </c>
      <c r="C3451" s="22" t="s">
        <v>3489</v>
      </c>
      <c r="D3451" s="22">
        <v>1</v>
      </c>
      <c r="E3451" s="22">
        <v>1</v>
      </c>
      <c r="F3451" s="22">
        <v>0</v>
      </c>
      <c r="G3451" s="22">
        <v>1</v>
      </c>
      <c r="H3451" s="22">
        <v>0</v>
      </c>
      <c r="I3451" s="22">
        <v>0</v>
      </c>
      <c r="J3451" s="22">
        <v>0</v>
      </c>
      <c r="K3451" s="22">
        <v>0</v>
      </c>
      <c r="L3451" s="22">
        <v>0</v>
      </c>
      <c r="M3451" s="22">
        <v>0</v>
      </c>
      <c r="N3451" s="22">
        <v>35</v>
      </c>
      <c r="O3451" s="22">
        <v>100</v>
      </c>
      <c r="P3451" s="22">
        <v>0</v>
      </c>
      <c r="Q3451" s="22"/>
      <c r="R3451" s="22"/>
      <c r="S3451" s="22">
        <v>0</v>
      </c>
      <c r="T3451" s="39">
        <f t="shared" si="53"/>
        <v>46224</v>
      </c>
    </row>
    <row r="3452" spans="1:20" x14ac:dyDescent="0.25">
      <c r="A3452" s="22" t="s">
        <v>1262</v>
      </c>
      <c r="B3452" s="22" t="s">
        <v>1272</v>
      </c>
      <c r="C3452" s="22" t="s">
        <v>3490</v>
      </c>
      <c r="D3452" s="22">
        <v>1</v>
      </c>
      <c r="E3452" s="22">
        <v>0</v>
      </c>
      <c r="F3452" s="22">
        <v>0</v>
      </c>
      <c r="G3452" s="22"/>
      <c r="H3452" s="22">
        <v>0</v>
      </c>
      <c r="I3452" s="22">
        <v>0</v>
      </c>
      <c r="J3452" s="22">
        <v>0</v>
      </c>
      <c r="K3452" s="22">
        <v>0</v>
      </c>
      <c r="L3452" s="22">
        <v>0</v>
      </c>
      <c r="M3452" s="22">
        <v>0</v>
      </c>
      <c r="N3452" s="22"/>
      <c r="O3452" s="22">
        <v>0</v>
      </c>
      <c r="P3452" s="22"/>
      <c r="Q3452" s="22"/>
      <c r="R3452" s="22"/>
      <c r="S3452" s="22"/>
      <c r="T3452" s="39">
        <f t="shared" si="53"/>
        <v>46224</v>
      </c>
    </row>
    <row r="3453" spans="1:20" x14ac:dyDescent="0.25">
      <c r="A3453" s="22" t="s">
        <v>1262</v>
      </c>
      <c r="B3453" s="22" t="s">
        <v>1272</v>
      </c>
      <c r="C3453" s="22" t="s">
        <v>3491</v>
      </c>
      <c r="D3453" s="22">
        <v>1</v>
      </c>
      <c r="E3453" s="22">
        <v>0</v>
      </c>
      <c r="F3453" s="22">
        <v>0</v>
      </c>
      <c r="G3453" s="22"/>
      <c r="H3453" s="22">
        <v>0</v>
      </c>
      <c r="I3453" s="22">
        <v>0</v>
      </c>
      <c r="J3453" s="22">
        <v>0</v>
      </c>
      <c r="K3453" s="22">
        <v>0</v>
      </c>
      <c r="L3453" s="22">
        <v>0</v>
      </c>
      <c r="M3453" s="22">
        <v>0</v>
      </c>
      <c r="N3453" s="22"/>
      <c r="O3453" s="22">
        <v>0</v>
      </c>
      <c r="P3453" s="22"/>
      <c r="Q3453" s="22"/>
      <c r="R3453" s="22"/>
      <c r="S3453" s="22"/>
      <c r="T3453" s="39">
        <f t="shared" si="53"/>
        <v>46224</v>
      </c>
    </row>
    <row r="3454" spans="1:20" x14ac:dyDescent="0.25">
      <c r="A3454" s="22" t="s">
        <v>1262</v>
      </c>
      <c r="B3454" s="22" t="s">
        <v>1272</v>
      </c>
      <c r="C3454" s="22" t="s">
        <v>3492</v>
      </c>
      <c r="D3454" s="22">
        <v>1</v>
      </c>
      <c r="E3454" s="22">
        <v>0</v>
      </c>
      <c r="F3454" s="22">
        <v>0</v>
      </c>
      <c r="G3454" s="22"/>
      <c r="H3454" s="22">
        <v>0</v>
      </c>
      <c r="I3454" s="22">
        <v>0</v>
      </c>
      <c r="J3454" s="22">
        <v>0</v>
      </c>
      <c r="K3454" s="22">
        <v>0</v>
      </c>
      <c r="L3454" s="22">
        <v>0</v>
      </c>
      <c r="M3454" s="22">
        <v>0</v>
      </c>
      <c r="N3454" s="22"/>
      <c r="O3454" s="22">
        <v>0</v>
      </c>
      <c r="P3454" s="22"/>
      <c r="Q3454" s="22"/>
      <c r="R3454" s="22"/>
      <c r="S3454" s="22"/>
      <c r="T3454" s="39">
        <f t="shared" si="53"/>
        <v>46224</v>
      </c>
    </row>
    <row r="3455" spans="1:20" x14ac:dyDescent="0.25">
      <c r="A3455" s="22" t="s">
        <v>1262</v>
      </c>
      <c r="B3455" s="22" t="s">
        <v>1272</v>
      </c>
      <c r="C3455" s="22" t="s">
        <v>3493</v>
      </c>
      <c r="D3455" s="22">
        <v>1</v>
      </c>
      <c r="E3455" s="22">
        <v>0</v>
      </c>
      <c r="F3455" s="22">
        <v>0</v>
      </c>
      <c r="G3455" s="22"/>
      <c r="H3455" s="22">
        <v>0</v>
      </c>
      <c r="I3455" s="22">
        <v>0</v>
      </c>
      <c r="J3455" s="22">
        <v>0</v>
      </c>
      <c r="K3455" s="22">
        <v>0</v>
      </c>
      <c r="L3455" s="22">
        <v>0</v>
      </c>
      <c r="M3455" s="22">
        <v>0</v>
      </c>
      <c r="N3455" s="22"/>
      <c r="O3455" s="22">
        <v>0</v>
      </c>
      <c r="P3455" s="22"/>
      <c r="Q3455" s="22"/>
      <c r="R3455" s="22"/>
      <c r="S3455" s="22"/>
      <c r="T3455" s="39">
        <f t="shared" si="53"/>
        <v>46224</v>
      </c>
    </row>
    <row r="3456" spans="1:20" x14ac:dyDescent="0.25">
      <c r="A3456" s="22" t="s">
        <v>1262</v>
      </c>
      <c r="B3456" s="22" t="s">
        <v>1272</v>
      </c>
      <c r="C3456" s="22" t="s">
        <v>3494</v>
      </c>
      <c r="D3456" s="22">
        <v>1</v>
      </c>
      <c r="E3456" s="22">
        <v>0</v>
      </c>
      <c r="F3456" s="22">
        <v>0</v>
      </c>
      <c r="G3456" s="22"/>
      <c r="H3456" s="22">
        <v>0</v>
      </c>
      <c r="I3456" s="22">
        <v>0</v>
      </c>
      <c r="J3456" s="22">
        <v>0</v>
      </c>
      <c r="K3456" s="22">
        <v>0</v>
      </c>
      <c r="L3456" s="22">
        <v>0</v>
      </c>
      <c r="M3456" s="22">
        <v>0</v>
      </c>
      <c r="N3456" s="22">
        <v>-7</v>
      </c>
      <c r="O3456" s="22">
        <v>0</v>
      </c>
      <c r="P3456" s="22"/>
      <c r="Q3456" s="22"/>
      <c r="R3456" s="22"/>
      <c r="S3456" s="22"/>
      <c r="T3456" s="39">
        <f t="shared" si="53"/>
        <v>46224</v>
      </c>
    </row>
    <row r="3457" spans="1:20" x14ac:dyDescent="0.25">
      <c r="A3457" s="22" t="s">
        <v>1262</v>
      </c>
      <c r="B3457" s="22" t="s">
        <v>1272</v>
      </c>
      <c r="C3457" s="22" t="s">
        <v>3495</v>
      </c>
      <c r="D3457" s="22">
        <v>1</v>
      </c>
      <c r="E3457" s="22">
        <v>0</v>
      </c>
      <c r="F3457" s="22">
        <v>0</v>
      </c>
      <c r="G3457" s="22"/>
      <c r="H3457" s="22">
        <v>0</v>
      </c>
      <c r="I3457" s="22">
        <v>0</v>
      </c>
      <c r="J3457" s="22">
        <v>0</v>
      </c>
      <c r="K3457" s="22">
        <v>0</v>
      </c>
      <c r="L3457" s="22">
        <v>0</v>
      </c>
      <c r="M3457" s="22">
        <v>0</v>
      </c>
      <c r="N3457" s="22"/>
      <c r="O3457" s="22">
        <v>0</v>
      </c>
      <c r="P3457" s="22"/>
      <c r="Q3457" s="22"/>
      <c r="R3457" s="22"/>
      <c r="S3457" s="22"/>
      <c r="T3457" s="39">
        <f t="shared" si="53"/>
        <v>46224</v>
      </c>
    </row>
    <row r="3458" spans="1:20" x14ac:dyDescent="0.25">
      <c r="A3458" s="22" t="s">
        <v>1262</v>
      </c>
      <c r="B3458" s="22" t="s">
        <v>1272</v>
      </c>
      <c r="C3458" s="22" t="s">
        <v>3496</v>
      </c>
      <c r="D3458" s="22">
        <v>1</v>
      </c>
      <c r="E3458" s="22">
        <v>0</v>
      </c>
      <c r="F3458" s="22">
        <v>0</v>
      </c>
      <c r="G3458" s="22"/>
      <c r="H3458" s="22">
        <v>0</v>
      </c>
      <c r="I3458" s="22">
        <v>0</v>
      </c>
      <c r="J3458" s="22">
        <v>0</v>
      </c>
      <c r="K3458" s="22">
        <v>0</v>
      </c>
      <c r="L3458" s="22">
        <v>0</v>
      </c>
      <c r="M3458" s="22">
        <v>0</v>
      </c>
      <c r="N3458" s="22"/>
      <c r="O3458" s="22">
        <v>0</v>
      </c>
      <c r="P3458" s="22"/>
      <c r="Q3458" s="22"/>
      <c r="R3458" s="22"/>
      <c r="S3458" s="22"/>
      <c r="T3458" s="39">
        <f t="shared" ref="T3458:T3521" si="54">IFERROR(DATEVALUE(A3458),"")</f>
        <v>46224</v>
      </c>
    </row>
    <row r="3459" spans="1:20" x14ac:dyDescent="0.25">
      <c r="A3459" s="22" t="s">
        <v>1262</v>
      </c>
      <c r="B3459" s="22" t="s">
        <v>1272</v>
      </c>
      <c r="C3459" s="22" t="s">
        <v>3497</v>
      </c>
      <c r="D3459" s="22">
        <v>1</v>
      </c>
      <c r="E3459" s="22">
        <v>0</v>
      </c>
      <c r="F3459" s="22">
        <v>0</v>
      </c>
      <c r="G3459" s="22"/>
      <c r="H3459" s="22">
        <v>0</v>
      </c>
      <c r="I3459" s="22">
        <v>0</v>
      </c>
      <c r="J3459" s="22">
        <v>0</v>
      </c>
      <c r="K3459" s="22">
        <v>0</v>
      </c>
      <c r="L3459" s="22">
        <v>0</v>
      </c>
      <c r="M3459" s="22">
        <v>0</v>
      </c>
      <c r="N3459" s="22"/>
      <c r="O3459" s="22">
        <v>0</v>
      </c>
      <c r="P3459" s="22"/>
      <c r="Q3459" s="22"/>
      <c r="R3459" s="22"/>
      <c r="S3459" s="22"/>
      <c r="T3459" s="39">
        <f t="shared" si="54"/>
        <v>46224</v>
      </c>
    </row>
    <row r="3460" spans="1:20" x14ac:dyDescent="0.25">
      <c r="A3460" s="22" t="s">
        <v>1262</v>
      </c>
      <c r="B3460" s="22" t="s">
        <v>1272</v>
      </c>
      <c r="C3460" s="22" t="s">
        <v>3498</v>
      </c>
      <c r="D3460" s="22">
        <v>1</v>
      </c>
      <c r="E3460" s="22">
        <v>0</v>
      </c>
      <c r="F3460" s="22">
        <v>0</v>
      </c>
      <c r="G3460" s="22"/>
      <c r="H3460" s="22">
        <v>0</v>
      </c>
      <c r="I3460" s="22">
        <v>0</v>
      </c>
      <c r="J3460" s="22">
        <v>0</v>
      </c>
      <c r="K3460" s="22">
        <v>0</v>
      </c>
      <c r="L3460" s="22">
        <v>0</v>
      </c>
      <c r="M3460" s="22">
        <v>0</v>
      </c>
      <c r="N3460" s="22"/>
      <c r="O3460" s="22">
        <v>0</v>
      </c>
      <c r="P3460" s="22"/>
      <c r="Q3460" s="22"/>
      <c r="R3460" s="22"/>
      <c r="S3460" s="22"/>
      <c r="T3460" s="39">
        <f t="shared" si="54"/>
        <v>46224</v>
      </c>
    </row>
    <row r="3461" spans="1:20" x14ac:dyDescent="0.25">
      <c r="A3461" s="22" t="s">
        <v>1262</v>
      </c>
      <c r="B3461" s="22" t="s">
        <v>1272</v>
      </c>
      <c r="C3461" s="22" t="s">
        <v>3499</v>
      </c>
      <c r="D3461" s="22">
        <v>1</v>
      </c>
      <c r="E3461" s="22">
        <v>0</v>
      </c>
      <c r="F3461" s="22">
        <v>0</v>
      </c>
      <c r="G3461" s="22"/>
      <c r="H3461" s="22">
        <v>0</v>
      </c>
      <c r="I3461" s="22">
        <v>0</v>
      </c>
      <c r="J3461" s="22">
        <v>0</v>
      </c>
      <c r="K3461" s="22">
        <v>0</v>
      </c>
      <c r="L3461" s="22">
        <v>0</v>
      </c>
      <c r="M3461" s="22">
        <v>0</v>
      </c>
      <c r="N3461" s="22">
        <v>-10</v>
      </c>
      <c r="O3461" s="22">
        <v>0</v>
      </c>
      <c r="P3461" s="22"/>
      <c r="Q3461" s="22"/>
      <c r="R3461" s="22"/>
      <c r="S3461" s="22"/>
      <c r="T3461" s="39">
        <f t="shared" si="54"/>
        <v>46224</v>
      </c>
    </row>
    <row r="3462" spans="1:20" x14ac:dyDescent="0.25">
      <c r="A3462" s="22" t="s">
        <v>1262</v>
      </c>
      <c r="B3462" s="22" t="s">
        <v>1272</v>
      </c>
      <c r="C3462" s="22" t="s">
        <v>3500</v>
      </c>
      <c r="D3462" s="22">
        <v>1</v>
      </c>
      <c r="E3462" s="22">
        <v>0</v>
      </c>
      <c r="F3462" s="22">
        <v>0</v>
      </c>
      <c r="G3462" s="22"/>
      <c r="H3462" s="22">
        <v>0</v>
      </c>
      <c r="I3462" s="22">
        <v>0</v>
      </c>
      <c r="J3462" s="22">
        <v>0</v>
      </c>
      <c r="K3462" s="22">
        <v>0</v>
      </c>
      <c r="L3462" s="22">
        <v>0</v>
      </c>
      <c r="M3462" s="22">
        <v>0</v>
      </c>
      <c r="N3462" s="22"/>
      <c r="O3462" s="22">
        <v>0</v>
      </c>
      <c r="P3462" s="22"/>
      <c r="Q3462" s="22"/>
      <c r="R3462" s="22"/>
      <c r="S3462" s="22"/>
      <c r="T3462" s="39">
        <f t="shared" si="54"/>
        <v>46224</v>
      </c>
    </row>
    <row r="3463" spans="1:20" x14ac:dyDescent="0.25">
      <c r="A3463" s="22" t="s">
        <v>1262</v>
      </c>
      <c r="B3463" s="22" t="s">
        <v>1272</v>
      </c>
      <c r="C3463" s="22" t="s">
        <v>3501</v>
      </c>
      <c r="D3463" s="22">
        <v>1</v>
      </c>
      <c r="E3463" s="22">
        <v>0</v>
      </c>
      <c r="F3463" s="22">
        <v>0</v>
      </c>
      <c r="G3463" s="22"/>
      <c r="H3463" s="22">
        <v>0</v>
      </c>
      <c r="I3463" s="22">
        <v>0</v>
      </c>
      <c r="J3463" s="22">
        <v>0</v>
      </c>
      <c r="K3463" s="22">
        <v>0</v>
      </c>
      <c r="L3463" s="22">
        <v>0</v>
      </c>
      <c r="M3463" s="22">
        <v>0</v>
      </c>
      <c r="N3463" s="22"/>
      <c r="O3463" s="22">
        <v>0</v>
      </c>
      <c r="P3463" s="22"/>
      <c r="Q3463" s="22"/>
      <c r="R3463" s="22"/>
      <c r="S3463" s="22"/>
      <c r="T3463" s="39">
        <f t="shared" si="54"/>
        <v>46224</v>
      </c>
    </row>
    <row r="3464" spans="1:20" x14ac:dyDescent="0.25">
      <c r="A3464" s="22" t="s">
        <v>1262</v>
      </c>
      <c r="B3464" s="22" t="s">
        <v>1272</v>
      </c>
      <c r="C3464" s="22" t="s">
        <v>3502</v>
      </c>
      <c r="D3464" s="22">
        <v>1</v>
      </c>
      <c r="E3464" s="22">
        <v>0</v>
      </c>
      <c r="F3464" s="22">
        <v>0</v>
      </c>
      <c r="G3464" s="22"/>
      <c r="H3464" s="22">
        <v>0</v>
      </c>
      <c r="I3464" s="22">
        <v>0</v>
      </c>
      <c r="J3464" s="22">
        <v>0</v>
      </c>
      <c r="K3464" s="22">
        <v>0</v>
      </c>
      <c r="L3464" s="22">
        <v>0</v>
      </c>
      <c r="M3464" s="22">
        <v>0</v>
      </c>
      <c r="N3464" s="22">
        <v>-9</v>
      </c>
      <c r="O3464" s="22">
        <v>0</v>
      </c>
      <c r="P3464" s="22"/>
      <c r="Q3464" s="22"/>
      <c r="R3464" s="22"/>
      <c r="S3464" s="22"/>
      <c r="T3464" s="39">
        <f t="shared" si="54"/>
        <v>46224</v>
      </c>
    </row>
    <row r="3465" spans="1:20" x14ac:dyDescent="0.25">
      <c r="A3465" s="22" t="s">
        <v>1262</v>
      </c>
      <c r="B3465" s="22" t="s">
        <v>1272</v>
      </c>
      <c r="C3465" s="22" t="s">
        <v>3503</v>
      </c>
      <c r="D3465" s="22">
        <v>1</v>
      </c>
      <c r="E3465" s="22">
        <v>0</v>
      </c>
      <c r="F3465" s="22">
        <v>0</v>
      </c>
      <c r="G3465" s="22"/>
      <c r="H3465" s="22">
        <v>0</v>
      </c>
      <c r="I3465" s="22">
        <v>0</v>
      </c>
      <c r="J3465" s="22">
        <v>0</v>
      </c>
      <c r="K3465" s="22">
        <v>0</v>
      </c>
      <c r="L3465" s="22">
        <v>0</v>
      </c>
      <c r="M3465" s="22">
        <v>0</v>
      </c>
      <c r="N3465" s="22"/>
      <c r="O3465" s="22">
        <v>0</v>
      </c>
      <c r="P3465" s="22"/>
      <c r="Q3465" s="22"/>
      <c r="R3465" s="22"/>
      <c r="S3465" s="22"/>
      <c r="T3465" s="39">
        <f t="shared" si="54"/>
        <v>46224</v>
      </c>
    </row>
    <row r="3466" spans="1:20" x14ac:dyDescent="0.25">
      <c r="A3466" s="22" t="s">
        <v>1262</v>
      </c>
      <c r="B3466" s="22" t="s">
        <v>1272</v>
      </c>
      <c r="C3466" s="22" t="s">
        <v>3504</v>
      </c>
      <c r="D3466" s="22">
        <v>1</v>
      </c>
      <c r="E3466" s="22">
        <v>0</v>
      </c>
      <c r="F3466" s="22">
        <v>0</v>
      </c>
      <c r="G3466" s="22"/>
      <c r="H3466" s="22">
        <v>0</v>
      </c>
      <c r="I3466" s="22">
        <v>0</v>
      </c>
      <c r="J3466" s="22">
        <v>0</v>
      </c>
      <c r="K3466" s="22">
        <v>0</v>
      </c>
      <c r="L3466" s="22">
        <v>0</v>
      </c>
      <c r="M3466" s="22">
        <v>0</v>
      </c>
      <c r="N3466" s="22"/>
      <c r="O3466" s="22">
        <v>0</v>
      </c>
      <c r="P3466" s="22"/>
      <c r="Q3466" s="22"/>
      <c r="R3466" s="22"/>
      <c r="S3466" s="22"/>
      <c r="T3466" s="39">
        <f t="shared" si="54"/>
        <v>46224</v>
      </c>
    </row>
    <row r="3467" spans="1:20" x14ac:dyDescent="0.25">
      <c r="A3467" s="22" t="s">
        <v>1262</v>
      </c>
      <c r="B3467" s="22" t="s">
        <v>1272</v>
      </c>
      <c r="C3467" s="22" t="s">
        <v>3505</v>
      </c>
      <c r="D3467" s="22">
        <v>1</v>
      </c>
      <c r="E3467" s="22">
        <v>0</v>
      </c>
      <c r="F3467" s="22">
        <v>0</v>
      </c>
      <c r="G3467" s="22"/>
      <c r="H3467" s="22">
        <v>0</v>
      </c>
      <c r="I3467" s="22">
        <v>0</v>
      </c>
      <c r="J3467" s="22">
        <v>0</v>
      </c>
      <c r="K3467" s="22">
        <v>0</v>
      </c>
      <c r="L3467" s="22">
        <v>0</v>
      </c>
      <c r="M3467" s="22">
        <v>0</v>
      </c>
      <c r="N3467" s="22"/>
      <c r="O3467" s="22">
        <v>0</v>
      </c>
      <c r="P3467" s="22"/>
      <c r="Q3467" s="22"/>
      <c r="R3467" s="22"/>
      <c r="S3467" s="22"/>
      <c r="T3467" s="39">
        <f t="shared" si="54"/>
        <v>46224</v>
      </c>
    </row>
    <row r="3468" spans="1:20" x14ac:dyDescent="0.25">
      <c r="A3468" s="22" t="s">
        <v>1262</v>
      </c>
      <c r="B3468" s="22" t="s">
        <v>1272</v>
      </c>
      <c r="C3468" s="22" t="s">
        <v>3506</v>
      </c>
      <c r="D3468" s="22">
        <v>1</v>
      </c>
      <c r="E3468" s="22">
        <v>0</v>
      </c>
      <c r="F3468" s="22">
        <v>0</v>
      </c>
      <c r="G3468" s="22"/>
      <c r="H3468" s="22">
        <v>0</v>
      </c>
      <c r="I3468" s="22">
        <v>0</v>
      </c>
      <c r="J3468" s="22">
        <v>0</v>
      </c>
      <c r="K3468" s="22">
        <v>0</v>
      </c>
      <c r="L3468" s="22">
        <v>0</v>
      </c>
      <c r="M3468" s="22">
        <v>0</v>
      </c>
      <c r="N3468" s="22"/>
      <c r="O3468" s="22">
        <v>0</v>
      </c>
      <c r="P3468" s="22"/>
      <c r="Q3468" s="22"/>
      <c r="R3468" s="22"/>
      <c r="S3468" s="22"/>
      <c r="T3468" s="39">
        <f t="shared" si="54"/>
        <v>46224</v>
      </c>
    </row>
    <row r="3469" spans="1:20" x14ac:dyDescent="0.25">
      <c r="A3469" s="22" t="s">
        <v>1262</v>
      </c>
      <c r="B3469" s="22" t="s">
        <v>1272</v>
      </c>
      <c r="C3469" s="22" t="s">
        <v>3507</v>
      </c>
      <c r="D3469" s="22">
        <v>1</v>
      </c>
      <c r="E3469" s="22">
        <v>0</v>
      </c>
      <c r="F3469" s="22">
        <v>0</v>
      </c>
      <c r="G3469" s="22"/>
      <c r="H3469" s="22">
        <v>0</v>
      </c>
      <c r="I3469" s="22">
        <v>0</v>
      </c>
      <c r="J3469" s="22">
        <v>0</v>
      </c>
      <c r="K3469" s="22">
        <v>0</v>
      </c>
      <c r="L3469" s="22">
        <v>0</v>
      </c>
      <c r="M3469" s="22">
        <v>0</v>
      </c>
      <c r="N3469" s="22">
        <v>-8</v>
      </c>
      <c r="O3469" s="22">
        <v>0</v>
      </c>
      <c r="P3469" s="22"/>
      <c r="Q3469" s="22"/>
      <c r="R3469" s="22"/>
      <c r="S3469" s="22"/>
      <c r="T3469" s="39">
        <f t="shared" si="54"/>
        <v>46224</v>
      </c>
    </row>
    <row r="3470" spans="1:20" x14ac:dyDescent="0.25">
      <c r="A3470" s="22" t="s">
        <v>1262</v>
      </c>
      <c r="B3470" s="22" t="s">
        <v>1272</v>
      </c>
      <c r="C3470" s="22" t="s">
        <v>3508</v>
      </c>
      <c r="D3470" s="22">
        <v>1</v>
      </c>
      <c r="E3470" s="22">
        <v>0</v>
      </c>
      <c r="F3470" s="22">
        <v>0</v>
      </c>
      <c r="G3470" s="22"/>
      <c r="H3470" s="22">
        <v>0</v>
      </c>
      <c r="I3470" s="22">
        <v>0</v>
      </c>
      <c r="J3470" s="22">
        <v>0</v>
      </c>
      <c r="K3470" s="22">
        <v>0</v>
      </c>
      <c r="L3470" s="22">
        <v>0</v>
      </c>
      <c r="M3470" s="22">
        <v>0</v>
      </c>
      <c r="N3470" s="22"/>
      <c r="O3470" s="22">
        <v>0</v>
      </c>
      <c r="P3470" s="22"/>
      <c r="Q3470" s="22"/>
      <c r="R3470" s="22"/>
      <c r="S3470" s="22"/>
      <c r="T3470" s="39">
        <f t="shared" si="54"/>
        <v>46224</v>
      </c>
    </row>
    <row r="3471" spans="1:20" x14ac:dyDescent="0.25">
      <c r="A3471" s="22" t="s">
        <v>1262</v>
      </c>
      <c r="B3471" s="22" t="s">
        <v>1272</v>
      </c>
      <c r="C3471" s="22" t="s">
        <v>3509</v>
      </c>
      <c r="D3471" s="22">
        <v>1</v>
      </c>
      <c r="E3471" s="22">
        <v>0</v>
      </c>
      <c r="F3471" s="22">
        <v>0</v>
      </c>
      <c r="G3471" s="22"/>
      <c r="H3471" s="22">
        <v>0</v>
      </c>
      <c r="I3471" s="22">
        <v>0</v>
      </c>
      <c r="J3471" s="22">
        <v>0</v>
      </c>
      <c r="K3471" s="22">
        <v>0</v>
      </c>
      <c r="L3471" s="22">
        <v>0</v>
      </c>
      <c r="M3471" s="22">
        <v>0</v>
      </c>
      <c r="N3471" s="22"/>
      <c r="O3471" s="22">
        <v>0</v>
      </c>
      <c r="P3471" s="22"/>
      <c r="Q3471" s="22"/>
      <c r="R3471" s="22"/>
      <c r="S3471" s="22"/>
      <c r="T3471" s="39">
        <f t="shared" si="54"/>
        <v>46224</v>
      </c>
    </row>
    <row r="3472" spans="1:20" x14ac:dyDescent="0.25">
      <c r="A3472" s="22" t="s">
        <v>1262</v>
      </c>
      <c r="B3472" s="22" t="s">
        <v>1272</v>
      </c>
      <c r="C3472" s="22" t="s">
        <v>3510</v>
      </c>
      <c r="D3472" s="22">
        <v>1</v>
      </c>
      <c r="E3472" s="22">
        <v>0</v>
      </c>
      <c r="F3472" s="22">
        <v>0</v>
      </c>
      <c r="G3472" s="22"/>
      <c r="H3472" s="22">
        <v>0</v>
      </c>
      <c r="I3472" s="22">
        <v>0</v>
      </c>
      <c r="J3472" s="22">
        <v>0</v>
      </c>
      <c r="K3472" s="22">
        <v>0</v>
      </c>
      <c r="L3472" s="22">
        <v>0</v>
      </c>
      <c r="M3472" s="22">
        <v>0</v>
      </c>
      <c r="N3472" s="22"/>
      <c r="O3472" s="22">
        <v>0</v>
      </c>
      <c r="P3472" s="22"/>
      <c r="Q3472" s="22"/>
      <c r="R3472" s="22"/>
      <c r="S3472" s="22"/>
      <c r="T3472" s="39">
        <f t="shared" si="54"/>
        <v>46224</v>
      </c>
    </row>
    <row r="3473" spans="1:20" x14ac:dyDescent="0.25">
      <c r="A3473" s="22" t="s">
        <v>1262</v>
      </c>
      <c r="B3473" s="22" t="s">
        <v>1272</v>
      </c>
      <c r="C3473" s="22" t="s">
        <v>3511</v>
      </c>
      <c r="D3473" s="22">
        <v>1</v>
      </c>
      <c r="E3473" s="22">
        <v>0</v>
      </c>
      <c r="F3473" s="22">
        <v>0</v>
      </c>
      <c r="G3473" s="22"/>
      <c r="H3473" s="22">
        <v>0</v>
      </c>
      <c r="I3473" s="22">
        <v>0</v>
      </c>
      <c r="J3473" s="22">
        <v>0</v>
      </c>
      <c r="K3473" s="22">
        <v>0</v>
      </c>
      <c r="L3473" s="22">
        <v>0</v>
      </c>
      <c r="M3473" s="22">
        <v>0</v>
      </c>
      <c r="N3473" s="22"/>
      <c r="O3473" s="22">
        <v>0</v>
      </c>
      <c r="P3473" s="22"/>
      <c r="Q3473" s="22"/>
      <c r="R3473" s="22"/>
      <c r="S3473" s="22"/>
      <c r="T3473" s="39">
        <f t="shared" si="54"/>
        <v>46224</v>
      </c>
    </row>
    <row r="3474" spans="1:20" x14ac:dyDescent="0.25">
      <c r="A3474" s="22" t="s">
        <v>1262</v>
      </c>
      <c r="B3474" s="22" t="s">
        <v>1272</v>
      </c>
      <c r="C3474" s="22" t="s">
        <v>3512</v>
      </c>
      <c r="D3474" s="22">
        <v>1</v>
      </c>
      <c r="E3474" s="22">
        <v>0</v>
      </c>
      <c r="F3474" s="22">
        <v>0</v>
      </c>
      <c r="G3474" s="22"/>
      <c r="H3474" s="22">
        <v>0</v>
      </c>
      <c r="I3474" s="22">
        <v>0</v>
      </c>
      <c r="J3474" s="22">
        <v>0</v>
      </c>
      <c r="K3474" s="22">
        <v>0</v>
      </c>
      <c r="L3474" s="22">
        <v>0</v>
      </c>
      <c r="M3474" s="22">
        <v>0</v>
      </c>
      <c r="N3474" s="22"/>
      <c r="O3474" s="22">
        <v>0</v>
      </c>
      <c r="P3474" s="22"/>
      <c r="Q3474" s="22"/>
      <c r="R3474" s="22"/>
      <c r="S3474" s="22"/>
      <c r="T3474" s="39">
        <f t="shared" si="54"/>
        <v>46224</v>
      </c>
    </row>
    <row r="3475" spans="1:20" x14ac:dyDescent="0.25">
      <c r="A3475" s="22" t="s">
        <v>1262</v>
      </c>
      <c r="B3475" s="22" t="s">
        <v>1272</v>
      </c>
      <c r="C3475" s="22" t="s">
        <v>3513</v>
      </c>
      <c r="D3475" s="22">
        <v>1</v>
      </c>
      <c r="E3475" s="22">
        <v>1</v>
      </c>
      <c r="F3475" s="22">
        <v>0</v>
      </c>
      <c r="G3475" s="22">
        <v>1</v>
      </c>
      <c r="H3475" s="22">
        <v>0</v>
      </c>
      <c r="I3475" s="22">
        <v>0</v>
      </c>
      <c r="J3475" s="22">
        <v>0</v>
      </c>
      <c r="K3475" s="22">
        <v>0</v>
      </c>
      <c r="L3475" s="22">
        <v>0</v>
      </c>
      <c r="M3475" s="22">
        <v>0</v>
      </c>
      <c r="N3475" s="22">
        <v>17</v>
      </c>
      <c r="O3475" s="22">
        <v>100</v>
      </c>
      <c r="P3475" s="22">
        <v>0</v>
      </c>
      <c r="Q3475" s="22"/>
      <c r="R3475" s="22"/>
      <c r="S3475" s="22">
        <v>0</v>
      </c>
      <c r="T3475" s="39">
        <f t="shared" si="54"/>
        <v>46224</v>
      </c>
    </row>
    <row r="3476" spans="1:20" x14ac:dyDescent="0.25">
      <c r="A3476" s="22" t="s">
        <v>1262</v>
      </c>
      <c r="B3476" s="22" t="s">
        <v>1272</v>
      </c>
      <c r="C3476" s="22" t="s">
        <v>3514</v>
      </c>
      <c r="D3476" s="22">
        <v>1</v>
      </c>
      <c r="E3476" s="22">
        <v>1</v>
      </c>
      <c r="F3476" s="22">
        <v>0</v>
      </c>
      <c r="G3476" s="22">
        <v>2</v>
      </c>
      <c r="H3476" s="22">
        <v>0</v>
      </c>
      <c r="I3476" s="22">
        <v>0</v>
      </c>
      <c r="J3476" s="22">
        <v>0</v>
      </c>
      <c r="K3476" s="22">
        <v>0</v>
      </c>
      <c r="L3476" s="22">
        <v>0</v>
      </c>
      <c r="M3476" s="22">
        <v>0</v>
      </c>
      <c r="N3476" s="22">
        <v>13</v>
      </c>
      <c r="O3476" s="22">
        <v>100</v>
      </c>
      <c r="P3476" s="22">
        <v>0</v>
      </c>
      <c r="Q3476" s="22"/>
      <c r="R3476" s="22"/>
      <c r="S3476" s="22">
        <v>0</v>
      </c>
      <c r="T3476" s="39">
        <f t="shared" si="54"/>
        <v>46224</v>
      </c>
    </row>
    <row r="3477" spans="1:20" x14ac:dyDescent="0.25">
      <c r="A3477" s="22" t="s">
        <v>1262</v>
      </c>
      <c r="B3477" s="22" t="s">
        <v>1272</v>
      </c>
      <c r="C3477" s="22" t="s">
        <v>3515</v>
      </c>
      <c r="D3477" s="22">
        <v>1</v>
      </c>
      <c r="E3477" s="22">
        <v>0</v>
      </c>
      <c r="F3477" s="22">
        <v>0</v>
      </c>
      <c r="G3477" s="22"/>
      <c r="H3477" s="22">
        <v>0</v>
      </c>
      <c r="I3477" s="22">
        <v>0</v>
      </c>
      <c r="J3477" s="22">
        <v>0</v>
      </c>
      <c r="K3477" s="22">
        <v>0</v>
      </c>
      <c r="L3477" s="22">
        <v>0</v>
      </c>
      <c r="M3477" s="22">
        <v>0</v>
      </c>
      <c r="N3477" s="22"/>
      <c r="O3477" s="22">
        <v>0</v>
      </c>
      <c r="P3477" s="22"/>
      <c r="Q3477" s="22"/>
      <c r="R3477" s="22"/>
      <c r="S3477" s="22"/>
      <c r="T3477" s="39">
        <f t="shared" si="54"/>
        <v>46224</v>
      </c>
    </row>
    <row r="3478" spans="1:20" x14ac:dyDescent="0.25">
      <c r="A3478" s="22" t="s">
        <v>1262</v>
      </c>
      <c r="B3478" s="22" t="s">
        <v>1272</v>
      </c>
      <c r="C3478" s="22" t="s">
        <v>3516</v>
      </c>
      <c r="D3478" s="22">
        <v>1</v>
      </c>
      <c r="E3478" s="22">
        <v>0</v>
      </c>
      <c r="F3478" s="22">
        <v>0</v>
      </c>
      <c r="G3478" s="22"/>
      <c r="H3478" s="22">
        <v>0</v>
      </c>
      <c r="I3478" s="22">
        <v>0</v>
      </c>
      <c r="J3478" s="22">
        <v>0</v>
      </c>
      <c r="K3478" s="22">
        <v>0</v>
      </c>
      <c r="L3478" s="22">
        <v>0</v>
      </c>
      <c r="M3478" s="22">
        <v>0</v>
      </c>
      <c r="N3478" s="22"/>
      <c r="O3478" s="22">
        <v>0</v>
      </c>
      <c r="P3478" s="22"/>
      <c r="Q3478" s="22"/>
      <c r="R3478" s="22"/>
      <c r="S3478" s="22"/>
      <c r="T3478" s="39">
        <f t="shared" si="54"/>
        <v>46224</v>
      </c>
    </row>
    <row r="3479" spans="1:20" x14ac:dyDescent="0.25">
      <c r="A3479" s="22" t="s">
        <v>1262</v>
      </c>
      <c r="B3479" s="22" t="s">
        <v>1272</v>
      </c>
      <c r="C3479" s="22" t="s">
        <v>3517</v>
      </c>
      <c r="D3479" s="22">
        <v>1</v>
      </c>
      <c r="E3479" s="22">
        <v>1</v>
      </c>
      <c r="F3479" s="22">
        <v>0</v>
      </c>
      <c r="G3479" s="22">
        <v>2</v>
      </c>
      <c r="H3479" s="22">
        <v>0</v>
      </c>
      <c r="I3479" s="22">
        <v>0</v>
      </c>
      <c r="J3479" s="22">
        <v>0</v>
      </c>
      <c r="K3479" s="22">
        <v>0</v>
      </c>
      <c r="L3479" s="22">
        <v>0</v>
      </c>
      <c r="M3479" s="22">
        <v>0</v>
      </c>
      <c r="N3479" s="22">
        <v>13</v>
      </c>
      <c r="O3479" s="22">
        <v>100</v>
      </c>
      <c r="P3479" s="22">
        <v>0</v>
      </c>
      <c r="Q3479" s="22"/>
      <c r="R3479" s="22"/>
      <c r="S3479" s="22">
        <v>0</v>
      </c>
      <c r="T3479" s="39">
        <f t="shared" si="54"/>
        <v>46224</v>
      </c>
    </row>
    <row r="3480" spans="1:20" x14ac:dyDescent="0.25">
      <c r="A3480" s="22" t="s">
        <v>1262</v>
      </c>
      <c r="B3480" s="22" t="s">
        <v>1272</v>
      </c>
      <c r="C3480" s="22" t="s">
        <v>3518</v>
      </c>
      <c r="D3480" s="22">
        <v>1</v>
      </c>
      <c r="E3480" s="22">
        <v>0</v>
      </c>
      <c r="F3480" s="22">
        <v>0</v>
      </c>
      <c r="G3480" s="22"/>
      <c r="H3480" s="22">
        <v>0</v>
      </c>
      <c r="I3480" s="22">
        <v>0</v>
      </c>
      <c r="J3480" s="22">
        <v>0</v>
      </c>
      <c r="K3480" s="22">
        <v>0</v>
      </c>
      <c r="L3480" s="22">
        <v>0</v>
      </c>
      <c r="M3480" s="22">
        <v>0</v>
      </c>
      <c r="N3480" s="22"/>
      <c r="O3480" s="22">
        <v>0</v>
      </c>
      <c r="P3480" s="22"/>
      <c r="Q3480" s="22"/>
      <c r="R3480" s="22"/>
      <c r="S3480" s="22"/>
      <c r="T3480" s="39">
        <f t="shared" si="54"/>
        <v>46224</v>
      </c>
    </row>
    <row r="3481" spans="1:20" x14ac:dyDescent="0.25">
      <c r="A3481" s="22" t="s">
        <v>1262</v>
      </c>
      <c r="B3481" s="22" t="s">
        <v>1272</v>
      </c>
      <c r="C3481" s="22" t="s">
        <v>3519</v>
      </c>
      <c r="D3481" s="22">
        <v>1</v>
      </c>
      <c r="E3481" s="22">
        <v>0</v>
      </c>
      <c r="F3481" s="22">
        <v>0</v>
      </c>
      <c r="G3481" s="22"/>
      <c r="H3481" s="22">
        <v>0</v>
      </c>
      <c r="I3481" s="22">
        <v>0</v>
      </c>
      <c r="J3481" s="22">
        <v>0</v>
      </c>
      <c r="K3481" s="22">
        <v>0</v>
      </c>
      <c r="L3481" s="22">
        <v>0</v>
      </c>
      <c r="M3481" s="22">
        <v>0</v>
      </c>
      <c r="N3481" s="22"/>
      <c r="O3481" s="22">
        <v>0</v>
      </c>
      <c r="P3481" s="22"/>
      <c r="Q3481" s="22"/>
      <c r="R3481" s="22"/>
      <c r="S3481" s="22"/>
      <c r="T3481" s="39">
        <f t="shared" si="54"/>
        <v>46224</v>
      </c>
    </row>
    <row r="3482" spans="1:20" x14ac:dyDescent="0.25">
      <c r="A3482" s="22" t="s">
        <v>1262</v>
      </c>
      <c r="B3482" s="22" t="s">
        <v>1272</v>
      </c>
      <c r="C3482" s="22" t="s">
        <v>3520</v>
      </c>
      <c r="D3482" s="22">
        <v>1</v>
      </c>
      <c r="E3482" s="22">
        <v>0</v>
      </c>
      <c r="F3482" s="22">
        <v>0</v>
      </c>
      <c r="G3482" s="22"/>
      <c r="H3482" s="22">
        <v>0</v>
      </c>
      <c r="I3482" s="22">
        <v>0</v>
      </c>
      <c r="J3482" s="22">
        <v>0</v>
      </c>
      <c r="K3482" s="22">
        <v>0</v>
      </c>
      <c r="L3482" s="22">
        <v>0</v>
      </c>
      <c r="M3482" s="22">
        <v>0</v>
      </c>
      <c r="N3482" s="22"/>
      <c r="O3482" s="22">
        <v>0</v>
      </c>
      <c r="P3482" s="22"/>
      <c r="Q3482" s="22"/>
      <c r="R3482" s="22"/>
      <c r="S3482" s="22"/>
      <c r="T3482" s="39">
        <f t="shared" si="54"/>
        <v>46224</v>
      </c>
    </row>
    <row r="3483" spans="1:20" x14ac:dyDescent="0.25">
      <c r="A3483" s="22" t="s">
        <v>1262</v>
      </c>
      <c r="B3483" s="22" t="s">
        <v>1272</v>
      </c>
      <c r="C3483" s="22" t="s">
        <v>3521</v>
      </c>
      <c r="D3483" s="22">
        <v>1</v>
      </c>
      <c r="E3483" s="22">
        <v>0</v>
      </c>
      <c r="F3483" s="22">
        <v>0</v>
      </c>
      <c r="G3483" s="22"/>
      <c r="H3483" s="22">
        <v>0</v>
      </c>
      <c r="I3483" s="22">
        <v>0</v>
      </c>
      <c r="J3483" s="22">
        <v>0</v>
      </c>
      <c r="K3483" s="22">
        <v>0</v>
      </c>
      <c r="L3483" s="22">
        <v>0</v>
      </c>
      <c r="M3483" s="22">
        <v>0</v>
      </c>
      <c r="N3483" s="22">
        <v>-10</v>
      </c>
      <c r="O3483" s="22">
        <v>0</v>
      </c>
      <c r="P3483" s="22"/>
      <c r="Q3483" s="22"/>
      <c r="R3483" s="22"/>
      <c r="S3483" s="22"/>
      <c r="T3483" s="39">
        <f t="shared" si="54"/>
        <v>46224</v>
      </c>
    </row>
    <row r="3484" spans="1:20" x14ac:dyDescent="0.25">
      <c r="A3484" s="22" t="s">
        <v>1262</v>
      </c>
      <c r="B3484" s="22" t="s">
        <v>1272</v>
      </c>
      <c r="C3484" s="22" t="s">
        <v>3522</v>
      </c>
      <c r="D3484" s="22">
        <v>1</v>
      </c>
      <c r="E3484" s="22">
        <v>0</v>
      </c>
      <c r="F3484" s="22">
        <v>0</v>
      </c>
      <c r="G3484" s="22"/>
      <c r="H3484" s="22">
        <v>0</v>
      </c>
      <c r="I3484" s="22">
        <v>0</v>
      </c>
      <c r="J3484" s="22">
        <v>0</v>
      </c>
      <c r="K3484" s="22">
        <v>0</v>
      </c>
      <c r="L3484" s="22">
        <v>0</v>
      </c>
      <c r="M3484" s="22">
        <v>0</v>
      </c>
      <c r="N3484" s="22"/>
      <c r="O3484" s="22">
        <v>0</v>
      </c>
      <c r="P3484" s="22"/>
      <c r="Q3484" s="22"/>
      <c r="R3484" s="22"/>
      <c r="S3484" s="22"/>
      <c r="T3484" s="39">
        <f t="shared" si="54"/>
        <v>46224</v>
      </c>
    </row>
    <row r="3485" spans="1:20" x14ac:dyDescent="0.25">
      <c r="A3485" s="22" t="s">
        <v>1262</v>
      </c>
      <c r="B3485" s="22" t="s">
        <v>1272</v>
      </c>
      <c r="C3485" s="22" t="s">
        <v>3523</v>
      </c>
      <c r="D3485" s="22">
        <v>1</v>
      </c>
      <c r="E3485" s="22">
        <v>0</v>
      </c>
      <c r="F3485" s="22">
        <v>0</v>
      </c>
      <c r="G3485" s="22"/>
      <c r="H3485" s="22">
        <v>0</v>
      </c>
      <c r="I3485" s="22">
        <v>0</v>
      </c>
      <c r="J3485" s="22">
        <v>0</v>
      </c>
      <c r="K3485" s="22">
        <v>0</v>
      </c>
      <c r="L3485" s="22">
        <v>0</v>
      </c>
      <c r="M3485" s="22">
        <v>0</v>
      </c>
      <c r="N3485" s="22">
        <v>-10</v>
      </c>
      <c r="O3485" s="22">
        <v>0</v>
      </c>
      <c r="P3485" s="22"/>
      <c r="Q3485" s="22"/>
      <c r="R3485" s="22"/>
      <c r="S3485" s="22"/>
      <c r="T3485" s="39">
        <f t="shared" si="54"/>
        <v>46224</v>
      </c>
    </row>
    <row r="3486" spans="1:20" x14ac:dyDescent="0.25">
      <c r="A3486" s="22" t="s">
        <v>1262</v>
      </c>
      <c r="B3486" s="22" t="s">
        <v>1272</v>
      </c>
      <c r="C3486" s="22" t="s">
        <v>3524</v>
      </c>
      <c r="D3486" s="22">
        <v>1</v>
      </c>
      <c r="E3486" s="22">
        <v>0</v>
      </c>
      <c r="F3486" s="22">
        <v>0</v>
      </c>
      <c r="G3486" s="22"/>
      <c r="H3486" s="22">
        <v>0</v>
      </c>
      <c r="I3486" s="22">
        <v>0</v>
      </c>
      <c r="J3486" s="22">
        <v>0</v>
      </c>
      <c r="K3486" s="22">
        <v>0</v>
      </c>
      <c r="L3486" s="22">
        <v>0</v>
      </c>
      <c r="M3486" s="22">
        <v>0</v>
      </c>
      <c r="N3486" s="22"/>
      <c r="O3486" s="22">
        <v>0</v>
      </c>
      <c r="P3486" s="22"/>
      <c r="Q3486" s="22"/>
      <c r="R3486" s="22"/>
      <c r="S3486" s="22"/>
      <c r="T3486" s="39">
        <f t="shared" si="54"/>
        <v>46224</v>
      </c>
    </row>
    <row r="3487" spans="1:20" x14ac:dyDescent="0.25">
      <c r="A3487" s="22" t="s">
        <v>1262</v>
      </c>
      <c r="B3487" s="22" t="s">
        <v>1272</v>
      </c>
      <c r="C3487" s="22" t="s">
        <v>3525</v>
      </c>
      <c r="D3487" s="22">
        <v>1</v>
      </c>
      <c r="E3487" s="22">
        <v>0</v>
      </c>
      <c r="F3487" s="22">
        <v>0</v>
      </c>
      <c r="G3487" s="22"/>
      <c r="H3487" s="22">
        <v>0</v>
      </c>
      <c r="I3487" s="22">
        <v>0</v>
      </c>
      <c r="J3487" s="22">
        <v>0</v>
      </c>
      <c r="K3487" s="22">
        <v>0</v>
      </c>
      <c r="L3487" s="22">
        <v>0</v>
      </c>
      <c r="M3487" s="22">
        <v>0</v>
      </c>
      <c r="N3487" s="22"/>
      <c r="O3487" s="22">
        <v>0</v>
      </c>
      <c r="P3487" s="22"/>
      <c r="Q3487" s="22"/>
      <c r="R3487" s="22"/>
      <c r="S3487" s="22"/>
      <c r="T3487" s="39">
        <f t="shared" si="54"/>
        <v>46224</v>
      </c>
    </row>
    <row r="3488" spans="1:20" x14ac:dyDescent="0.25">
      <c r="A3488" s="22" t="s">
        <v>1262</v>
      </c>
      <c r="B3488" s="22" t="s">
        <v>1272</v>
      </c>
      <c r="C3488" s="22" t="s">
        <v>3526</v>
      </c>
      <c r="D3488" s="22">
        <v>1</v>
      </c>
      <c r="E3488" s="22">
        <v>0</v>
      </c>
      <c r="F3488" s="22">
        <v>0</v>
      </c>
      <c r="G3488" s="22"/>
      <c r="H3488" s="22">
        <v>0</v>
      </c>
      <c r="I3488" s="22">
        <v>0</v>
      </c>
      <c r="J3488" s="22">
        <v>0</v>
      </c>
      <c r="K3488" s="22">
        <v>0</v>
      </c>
      <c r="L3488" s="22">
        <v>0</v>
      </c>
      <c r="M3488" s="22">
        <v>0</v>
      </c>
      <c r="N3488" s="22"/>
      <c r="O3488" s="22">
        <v>0</v>
      </c>
      <c r="P3488" s="22"/>
      <c r="Q3488" s="22"/>
      <c r="R3488" s="22"/>
      <c r="S3488" s="22"/>
      <c r="T3488" s="39">
        <f t="shared" si="54"/>
        <v>46224</v>
      </c>
    </row>
    <row r="3489" spans="1:20" x14ac:dyDescent="0.25">
      <c r="A3489" s="22" t="s">
        <v>1262</v>
      </c>
      <c r="B3489" s="22" t="s">
        <v>1272</v>
      </c>
      <c r="C3489" s="22" t="s">
        <v>3527</v>
      </c>
      <c r="D3489" s="22">
        <v>1</v>
      </c>
      <c r="E3489" s="22">
        <v>0</v>
      </c>
      <c r="F3489" s="22">
        <v>0</v>
      </c>
      <c r="G3489" s="22"/>
      <c r="H3489" s="22">
        <v>0</v>
      </c>
      <c r="I3489" s="22">
        <v>0</v>
      </c>
      <c r="J3489" s="22">
        <v>0</v>
      </c>
      <c r="K3489" s="22">
        <v>0</v>
      </c>
      <c r="L3489" s="22">
        <v>0</v>
      </c>
      <c r="M3489" s="22">
        <v>0</v>
      </c>
      <c r="N3489" s="22"/>
      <c r="O3489" s="22">
        <v>0</v>
      </c>
      <c r="P3489" s="22"/>
      <c r="Q3489" s="22"/>
      <c r="R3489" s="22"/>
      <c r="S3489" s="22"/>
      <c r="T3489" s="39">
        <f t="shared" si="54"/>
        <v>46224</v>
      </c>
    </row>
    <row r="3490" spans="1:20" x14ac:dyDescent="0.25">
      <c r="A3490" s="22" t="s">
        <v>1262</v>
      </c>
      <c r="B3490" s="22" t="s">
        <v>1272</v>
      </c>
      <c r="C3490" s="22" t="s">
        <v>3528</v>
      </c>
      <c r="D3490" s="22">
        <v>1</v>
      </c>
      <c r="E3490" s="22">
        <v>0</v>
      </c>
      <c r="F3490" s="22">
        <v>0</v>
      </c>
      <c r="G3490" s="22"/>
      <c r="H3490" s="22">
        <v>0</v>
      </c>
      <c r="I3490" s="22">
        <v>0</v>
      </c>
      <c r="J3490" s="22">
        <v>0</v>
      </c>
      <c r="K3490" s="22">
        <v>0</v>
      </c>
      <c r="L3490" s="22">
        <v>0</v>
      </c>
      <c r="M3490" s="22">
        <v>0</v>
      </c>
      <c r="N3490" s="22"/>
      <c r="O3490" s="22">
        <v>0</v>
      </c>
      <c r="P3490" s="22"/>
      <c r="Q3490" s="22"/>
      <c r="R3490" s="22"/>
      <c r="S3490" s="22"/>
      <c r="T3490" s="39">
        <f t="shared" si="54"/>
        <v>46224</v>
      </c>
    </row>
    <row r="3491" spans="1:20" x14ac:dyDescent="0.25">
      <c r="A3491" s="22" t="s">
        <v>1262</v>
      </c>
      <c r="B3491" s="22" t="s">
        <v>1272</v>
      </c>
      <c r="C3491" s="22" t="s">
        <v>3529</v>
      </c>
      <c r="D3491" s="22">
        <v>1</v>
      </c>
      <c r="E3491" s="22">
        <v>0</v>
      </c>
      <c r="F3491" s="22">
        <v>0</v>
      </c>
      <c r="G3491" s="22"/>
      <c r="H3491" s="22">
        <v>0</v>
      </c>
      <c r="I3491" s="22">
        <v>0</v>
      </c>
      <c r="J3491" s="22">
        <v>0</v>
      </c>
      <c r="K3491" s="22">
        <v>0</v>
      </c>
      <c r="L3491" s="22">
        <v>0</v>
      </c>
      <c r="M3491" s="22">
        <v>0</v>
      </c>
      <c r="N3491" s="22"/>
      <c r="O3491" s="22">
        <v>0</v>
      </c>
      <c r="P3491" s="22"/>
      <c r="Q3491" s="22"/>
      <c r="R3491" s="22"/>
      <c r="S3491" s="22"/>
      <c r="T3491" s="39">
        <f t="shared" si="54"/>
        <v>46224</v>
      </c>
    </row>
    <row r="3492" spans="1:20" x14ac:dyDescent="0.25">
      <c r="A3492" s="22" t="s">
        <v>1262</v>
      </c>
      <c r="B3492" s="22" t="s">
        <v>1272</v>
      </c>
      <c r="C3492" s="22" t="s">
        <v>3530</v>
      </c>
      <c r="D3492" s="22">
        <v>1</v>
      </c>
      <c r="E3492" s="22">
        <v>0</v>
      </c>
      <c r="F3492" s="22">
        <v>0</v>
      </c>
      <c r="G3492" s="22"/>
      <c r="H3492" s="22">
        <v>0</v>
      </c>
      <c r="I3492" s="22">
        <v>0</v>
      </c>
      <c r="J3492" s="22">
        <v>0</v>
      </c>
      <c r="K3492" s="22">
        <v>0</v>
      </c>
      <c r="L3492" s="22">
        <v>0</v>
      </c>
      <c r="M3492" s="22">
        <v>0</v>
      </c>
      <c r="N3492" s="22"/>
      <c r="O3492" s="22">
        <v>0</v>
      </c>
      <c r="P3492" s="22"/>
      <c r="Q3492" s="22"/>
      <c r="R3492" s="22"/>
      <c r="S3492" s="22"/>
      <c r="T3492" s="39">
        <f t="shared" si="54"/>
        <v>46224</v>
      </c>
    </row>
    <row r="3493" spans="1:20" x14ac:dyDescent="0.25">
      <c r="A3493" s="22" t="s">
        <v>1262</v>
      </c>
      <c r="B3493" s="22" t="s">
        <v>1272</v>
      </c>
      <c r="C3493" s="22" t="s">
        <v>3531</v>
      </c>
      <c r="D3493" s="22">
        <v>1</v>
      </c>
      <c r="E3493" s="22">
        <v>1</v>
      </c>
      <c r="F3493" s="22">
        <v>0</v>
      </c>
      <c r="G3493" s="22">
        <v>1</v>
      </c>
      <c r="H3493" s="22">
        <v>0</v>
      </c>
      <c r="I3493" s="22">
        <v>0</v>
      </c>
      <c r="J3493" s="22">
        <v>0</v>
      </c>
      <c r="K3493" s="22">
        <v>0</v>
      </c>
      <c r="L3493" s="22">
        <v>0</v>
      </c>
      <c r="M3493" s="22">
        <v>0</v>
      </c>
      <c r="N3493" s="22">
        <v>34</v>
      </c>
      <c r="O3493" s="22">
        <v>100</v>
      </c>
      <c r="P3493" s="22">
        <v>0</v>
      </c>
      <c r="Q3493" s="22"/>
      <c r="R3493" s="22"/>
      <c r="S3493" s="22">
        <v>0</v>
      </c>
      <c r="T3493" s="39">
        <f t="shared" si="54"/>
        <v>46224</v>
      </c>
    </row>
    <row r="3494" spans="1:20" x14ac:dyDescent="0.25">
      <c r="A3494" s="22" t="s">
        <v>1262</v>
      </c>
      <c r="B3494" s="22" t="s">
        <v>1272</v>
      </c>
      <c r="C3494" s="22" t="s">
        <v>3532</v>
      </c>
      <c r="D3494" s="22">
        <v>1</v>
      </c>
      <c r="E3494" s="22">
        <v>0</v>
      </c>
      <c r="F3494" s="22">
        <v>0</v>
      </c>
      <c r="G3494" s="22"/>
      <c r="H3494" s="22">
        <v>0</v>
      </c>
      <c r="I3494" s="22">
        <v>0</v>
      </c>
      <c r="J3494" s="22">
        <v>0</v>
      </c>
      <c r="K3494" s="22">
        <v>0</v>
      </c>
      <c r="L3494" s="22">
        <v>0</v>
      </c>
      <c r="M3494" s="22">
        <v>0</v>
      </c>
      <c r="N3494" s="22"/>
      <c r="O3494" s="22">
        <v>0</v>
      </c>
      <c r="P3494" s="22"/>
      <c r="Q3494" s="22"/>
      <c r="R3494" s="22"/>
      <c r="S3494" s="22"/>
      <c r="T3494" s="39">
        <f t="shared" si="54"/>
        <v>46224</v>
      </c>
    </row>
    <row r="3495" spans="1:20" x14ac:dyDescent="0.25">
      <c r="A3495" s="22" t="s">
        <v>1262</v>
      </c>
      <c r="B3495" s="22" t="s">
        <v>1272</v>
      </c>
      <c r="C3495" s="22" t="s">
        <v>3533</v>
      </c>
      <c r="D3495" s="22">
        <v>1</v>
      </c>
      <c r="E3495" s="22">
        <v>1</v>
      </c>
      <c r="F3495" s="22">
        <v>0</v>
      </c>
      <c r="G3495" s="22">
        <v>1</v>
      </c>
      <c r="H3495" s="22">
        <v>0</v>
      </c>
      <c r="I3495" s="22">
        <v>0</v>
      </c>
      <c r="J3495" s="22">
        <v>0</v>
      </c>
      <c r="K3495" s="22">
        <v>0</v>
      </c>
      <c r="L3495" s="22">
        <v>0</v>
      </c>
      <c r="M3495" s="22">
        <v>0</v>
      </c>
      <c r="N3495" s="22">
        <v>11</v>
      </c>
      <c r="O3495" s="22">
        <v>100</v>
      </c>
      <c r="P3495" s="22">
        <v>0</v>
      </c>
      <c r="Q3495" s="22"/>
      <c r="R3495" s="22"/>
      <c r="S3495" s="22">
        <v>0</v>
      </c>
      <c r="T3495" s="39">
        <f t="shared" si="54"/>
        <v>46224</v>
      </c>
    </row>
    <row r="3496" spans="1:20" x14ac:dyDescent="0.25">
      <c r="A3496" s="22" t="s">
        <v>1262</v>
      </c>
      <c r="B3496" s="22" t="s">
        <v>1272</v>
      </c>
      <c r="C3496" s="22" t="s">
        <v>3534</v>
      </c>
      <c r="D3496" s="22">
        <v>1</v>
      </c>
      <c r="E3496" s="22">
        <v>1</v>
      </c>
      <c r="F3496" s="22">
        <v>0</v>
      </c>
      <c r="G3496" s="22">
        <v>1</v>
      </c>
      <c r="H3496" s="22">
        <v>0</v>
      </c>
      <c r="I3496" s="22">
        <v>0</v>
      </c>
      <c r="J3496" s="22">
        <v>0</v>
      </c>
      <c r="K3496" s="22">
        <v>0</v>
      </c>
      <c r="L3496" s="22">
        <v>0</v>
      </c>
      <c r="M3496" s="22">
        <v>0</v>
      </c>
      <c r="N3496" s="22">
        <v>10</v>
      </c>
      <c r="O3496" s="22">
        <v>100</v>
      </c>
      <c r="P3496" s="22">
        <v>0</v>
      </c>
      <c r="Q3496" s="22"/>
      <c r="R3496" s="22"/>
      <c r="S3496" s="22">
        <v>0</v>
      </c>
      <c r="T3496" s="39">
        <f t="shared" si="54"/>
        <v>46224</v>
      </c>
    </row>
    <row r="3497" spans="1:20" x14ac:dyDescent="0.25">
      <c r="A3497" s="22" t="s">
        <v>1262</v>
      </c>
      <c r="B3497" s="22" t="s">
        <v>1272</v>
      </c>
      <c r="C3497" s="22" t="s">
        <v>3535</v>
      </c>
      <c r="D3497" s="22">
        <v>1</v>
      </c>
      <c r="E3497" s="22">
        <v>1</v>
      </c>
      <c r="F3497" s="22">
        <v>0</v>
      </c>
      <c r="G3497" s="22">
        <v>1</v>
      </c>
      <c r="H3497" s="22">
        <v>0</v>
      </c>
      <c r="I3497" s="22">
        <v>0</v>
      </c>
      <c r="J3497" s="22">
        <v>0</v>
      </c>
      <c r="K3497" s="22">
        <v>0</v>
      </c>
      <c r="L3497" s="22">
        <v>0</v>
      </c>
      <c r="M3497" s="22">
        <v>0</v>
      </c>
      <c r="N3497" s="22">
        <v>15</v>
      </c>
      <c r="O3497" s="22">
        <v>100</v>
      </c>
      <c r="P3497" s="22">
        <v>0</v>
      </c>
      <c r="Q3497" s="22"/>
      <c r="R3497" s="22"/>
      <c r="S3497" s="22">
        <v>0</v>
      </c>
      <c r="T3497" s="39">
        <f t="shared" si="54"/>
        <v>46224</v>
      </c>
    </row>
    <row r="3498" spans="1:20" x14ac:dyDescent="0.25">
      <c r="A3498" s="22" t="s">
        <v>1262</v>
      </c>
      <c r="B3498" s="22" t="s">
        <v>1272</v>
      </c>
      <c r="C3498" s="22" t="s">
        <v>3536</v>
      </c>
      <c r="D3498" s="22">
        <v>1</v>
      </c>
      <c r="E3498" s="22">
        <v>0</v>
      </c>
      <c r="F3498" s="22">
        <v>0</v>
      </c>
      <c r="G3498" s="22"/>
      <c r="H3498" s="22">
        <v>0</v>
      </c>
      <c r="I3498" s="22">
        <v>0</v>
      </c>
      <c r="J3498" s="22">
        <v>0</v>
      </c>
      <c r="K3498" s="22">
        <v>0</v>
      </c>
      <c r="L3498" s="22">
        <v>0</v>
      </c>
      <c r="M3498" s="22">
        <v>0</v>
      </c>
      <c r="N3498" s="22"/>
      <c r="O3498" s="22">
        <v>0</v>
      </c>
      <c r="P3498" s="22"/>
      <c r="Q3498" s="22"/>
      <c r="R3498" s="22"/>
      <c r="S3498" s="22"/>
      <c r="T3498" s="39">
        <f t="shared" si="54"/>
        <v>46224</v>
      </c>
    </row>
    <row r="3499" spans="1:20" x14ac:dyDescent="0.25">
      <c r="A3499" s="22" t="s">
        <v>1262</v>
      </c>
      <c r="B3499" s="22" t="s">
        <v>1272</v>
      </c>
      <c r="C3499" s="22" t="s">
        <v>3537</v>
      </c>
      <c r="D3499" s="22">
        <v>1</v>
      </c>
      <c r="E3499" s="22">
        <v>0</v>
      </c>
      <c r="F3499" s="22">
        <v>0</v>
      </c>
      <c r="G3499" s="22"/>
      <c r="H3499" s="22">
        <v>0</v>
      </c>
      <c r="I3499" s="22">
        <v>0</v>
      </c>
      <c r="J3499" s="22">
        <v>0</v>
      </c>
      <c r="K3499" s="22">
        <v>0</v>
      </c>
      <c r="L3499" s="22">
        <v>0</v>
      </c>
      <c r="M3499" s="22">
        <v>0</v>
      </c>
      <c r="N3499" s="22"/>
      <c r="O3499" s="22">
        <v>0</v>
      </c>
      <c r="P3499" s="22"/>
      <c r="Q3499" s="22"/>
      <c r="R3499" s="22"/>
      <c r="S3499" s="22"/>
      <c r="T3499" s="39">
        <f t="shared" si="54"/>
        <v>46224</v>
      </c>
    </row>
    <row r="3500" spans="1:20" x14ac:dyDescent="0.25">
      <c r="A3500" s="22" t="s">
        <v>1262</v>
      </c>
      <c r="B3500" s="22" t="s">
        <v>1272</v>
      </c>
      <c r="C3500" s="22" t="s">
        <v>3538</v>
      </c>
      <c r="D3500" s="22">
        <v>1</v>
      </c>
      <c r="E3500" s="22">
        <v>0</v>
      </c>
      <c r="F3500" s="22">
        <v>0</v>
      </c>
      <c r="G3500" s="22"/>
      <c r="H3500" s="22">
        <v>0</v>
      </c>
      <c r="I3500" s="22">
        <v>0</v>
      </c>
      <c r="J3500" s="22">
        <v>0</v>
      </c>
      <c r="K3500" s="22">
        <v>0</v>
      </c>
      <c r="L3500" s="22">
        <v>0</v>
      </c>
      <c r="M3500" s="22">
        <v>0</v>
      </c>
      <c r="N3500" s="22"/>
      <c r="O3500" s="22">
        <v>0</v>
      </c>
      <c r="P3500" s="22"/>
      <c r="Q3500" s="22"/>
      <c r="R3500" s="22"/>
      <c r="S3500" s="22"/>
      <c r="T3500" s="39">
        <f t="shared" si="54"/>
        <v>46224</v>
      </c>
    </row>
    <row r="3501" spans="1:20" x14ac:dyDescent="0.25">
      <c r="A3501" s="22" t="s">
        <v>1262</v>
      </c>
      <c r="B3501" s="22" t="s">
        <v>1272</v>
      </c>
      <c r="C3501" s="22" t="s">
        <v>3539</v>
      </c>
      <c r="D3501" s="22">
        <v>1</v>
      </c>
      <c r="E3501" s="22">
        <v>0</v>
      </c>
      <c r="F3501" s="22">
        <v>0</v>
      </c>
      <c r="G3501" s="22"/>
      <c r="H3501" s="22">
        <v>0</v>
      </c>
      <c r="I3501" s="22">
        <v>0</v>
      </c>
      <c r="J3501" s="22">
        <v>0</v>
      </c>
      <c r="K3501" s="22">
        <v>0</v>
      </c>
      <c r="L3501" s="22">
        <v>0</v>
      </c>
      <c r="M3501" s="22">
        <v>0</v>
      </c>
      <c r="N3501" s="22"/>
      <c r="O3501" s="22">
        <v>0</v>
      </c>
      <c r="P3501" s="22"/>
      <c r="Q3501" s="22"/>
      <c r="R3501" s="22"/>
      <c r="S3501" s="22"/>
      <c r="T3501" s="39">
        <f t="shared" si="54"/>
        <v>46224</v>
      </c>
    </row>
    <row r="3502" spans="1:20" x14ac:dyDescent="0.25">
      <c r="A3502" s="22" t="s">
        <v>1262</v>
      </c>
      <c r="B3502" s="22" t="s">
        <v>1272</v>
      </c>
      <c r="C3502" s="22" t="s">
        <v>3540</v>
      </c>
      <c r="D3502" s="22">
        <v>1</v>
      </c>
      <c r="E3502" s="22">
        <v>0</v>
      </c>
      <c r="F3502" s="22">
        <v>0</v>
      </c>
      <c r="G3502" s="22"/>
      <c r="H3502" s="22">
        <v>0</v>
      </c>
      <c r="I3502" s="22">
        <v>0</v>
      </c>
      <c r="J3502" s="22">
        <v>0</v>
      </c>
      <c r="K3502" s="22">
        <v>0</v>
      </c>
      <c r="L3502" s="22">
        <v>0</v>
      </c>
      <c r="M3502" s="22">
        <v>0</v>
      </c>
      <c r="N3502" s="22"/>
      <c r="O3502" s="22">
        <v>0</v>
      </c>
      <c r="P3502" s="22"/>
      <c r="Q3502" s="22"/>
      <c r="R3502" s="22"/>
      <c r="S3502" s="22"/>
      <c r="T3502" s="39">
        <f t="shared" si="54"/>
        <v>46224</v>
      </c>
    </row>
    <row r="3503" spans="1:20" x14ac:dyDescent="0.25">
      <c r="A3503" s="22" t="s">
        <v>1262</v>
      </c>
      <c r="B3503" s="22" t="s">
        <v>1272</v>
      </c>
      <c r="C3503" s="22" t="s">
        <v>3541</v>
      </c>
      <c r="D3503" s="22">
        <v>1</v>
      </c>
      <c r="E3503" s="22">
        <v>0</v>
      </c>
      <c r="F3503" s="22">
        <v>0</v>
      </c>
      <c r="G3503" s="22"/>
      <c r="H3503" s="22">
        <v>0</v>
      </c>
      <c r="I3503" s="22">
        <v>0</v>
      </c>
      <c r="J3503" s="22">
        <v>0</v>
      </c>
      <c r="K3503" s="22">
        <v>0</v>
      </c>
      <c r="L3503" s="22">
        <v>0</v>
      </c>
      <c r="M3503" s="22">
        <v>0</v>
      </c>
      <c r="N3503" s="22"/>
      <c r="O3503" s="22">
        <v>0</v>
      </c>
      <c r="P3503" s="22"/>
      <c r="Q3503" s="22"/>
      <c r="R3503" s="22"/>
      <c r="S3503" s="22"/>
      <c r="T3503" s="39">
        <f t="shared" si="54"/>
        <v>46224</v>
      </c>
    </row>
    <row r="3504" spans="1:20" x14ac:dyDescent="0.25">
      <c r="A3504" s="22" t="s">
        <v>1262</v>
      </c>
      <c r="B3504" s="22" t="s">
        <v>1272</v>
      </c>
      <c r="C3504" s="22" t="s">
        <v>3542</v>
      </c>
      <c r="D3504" s="22">
        <v>1</v>
      </c>
      <c r="E3504" s="22">
        <v>0</v>
      </c>
      <c r="F3504" s="22">
        <v>0</v>
      </c>
      <c r="G3504" s="22"/>
      <c r="H3504" s="22">
        <v>0</v>
      </c>
      <c r="I3504" s="22">
        <v>0</v>
      </c>
      <c r="J3504" s="22">
        <v>0</v>
      </c>
      <c r="K3504" s="22">
        <v>0</v>
      </c>
      <c r="L3504" s="22">
        <v>0</v>
      </c>
      <c r="M3504" s="22">
        <v>0</v>
      </c>
      <c r="N3504" s="22"/>
      <c r="O3504" s="22">
        <v>0</v>
      </c>
      <c r="P3504" s="22"/>
      <c r="Q3504" s="22"/>
      <c r="R3504" s="22"/>
      <c r="S3504" s="22"/>
      <c r="T3504" s="39">
        <f t="shared" si="54"/>
        <v>46224</v>
      </c>
    </row>
    <row r="3505" spans="1:20" x14ac:dyDescent="0.25">
      <c r="A3505" s="22" t="s">
        <v>1262</v>
      </c>
      <c r="B3505" s="22" t="s">
        <v>1272</v>
      </c>
      <c r="C3505" s="22" t="s">
        <v>3543</v>
      </c>
      <c r="D3505" s="22">
        <v>1</v>
      </c>
      <c r="E3505" s="22">
        <v>1</v>
      </c>
      <c r="F3505" s="22">
        <v>0</v>
      </c>
      <c r="G3505" s="22">
        <v>1</v>
      </c>
      <c r="H3505" s="22">
        <v>0</v>
      </c>
      <c r="I3505" s="22">
        <v>0</v>
      </c>
      <c r="J3505" s="22">
        <v>0</v>
      </c>
      <c r="K3505" s="22">
        <v>0</v>
      </c>
      <c r="L3505" s="22">
        <v>0</v>
      </c>
      <c r="M3505" s="22">
        <v>0</v>
      </c>
      <c r="N3505" s="22">
        <v>36</v>
      </c>
      <c r="O3505" s="22">
        <v>100</v>
      </c>
      <c r="P3505" s="22">
        <v>0</v>
      </c>
      <c r="Q3505" s="22"/>
      <c r="R3505" s="22"/>
      <c r="S3505" s="22">
        <v>0</v>
      </c>
      <c r="T3505" s="39">
        <f t="shared" si="54"/>
        <v>46224</v>
      </c>
    </row>
    <row r="3506" spans="1:20" x14ac:dyDescent="0.25">
      <c r="A3506" s="22" t="s">
        <v>1262</v>
      </c>
      <c r="B3506" s="22" t="s">
        <v>1272</v>
      </c>
      <c r="C3506" s="22" t="s">
        <v>3544</v>
      </c>
      <c r="D3506" s="22">
        <v>1</v>
      </c>
      <c r="E3506" s="22">
        <v>1</v>
      </c>
      <c r="F3506" s="22">
        <v>1</v>
      </c>
      <c r="G3506" s="22">
        <v>2</v>
      </c>
      <c r="H3506" s="22">
        <v>1</v>
      </c>
      <c r="I3506" s="22">
        <v>0</v>
      </c>
      <c r="J3506" s="22">
        <v>0</v>
      </c>
      <c r="K3506" s="22">
        <v>0</v>
      </c>
      <c r="L3506" s="22">
        <v>0</v>
      </c>
      <c r="M3506" s="22">
        <v>0</v>
      </c>
      <c r="N3506" s="22">
        <v>15</v>
      </c>
      <c r="O3506" s="22">
        <v>100</v>
      </c>
      <c r="P3506" s="22">
        <v>100</v>
      </c>
      <c r="Q3506" s="22">
        <v>0</v>
      </c>
      <c r="R3506" s="22"/>
      <c r="S3506" s="22">
        <v>0</v>
      </c>
      <c r="T3506" s="39">
        <f t="shared" si="54"/>
        <v>46224</v>
      </c>
    </row>
    <row r="3507" spans="1:20" x14ac:dyDescent="0.25">
      <c r="A3507" s="22" t="s">
        <v>1262</v>
      </c>
      <c r="B3507" s="22" t="s">
        <v>1272</v>
      </c>
      <c r="C3507" s="22" t="s">
        <v>3545</v>
      </c>
      <c r="D3507" s="22">
        <v>1</v>
      </c>
      <c r="E3507" s="22">
        <v>0</v>
      </c>
      <c r="F3507" s="22">
        <v>0</v>
      </c>
      <c r="G3507" s="22"/>
      <c r="H3507" s="22">
        <v>0</v>
      </c>
      <c r="I3507" s="22">
        <v>0</v>
      </c>
      <c r="J3507" s="22">
        <v>0</v>
      </c>
      <c r="K3507" s="22">
        <v>0</v>
      </c>
      <c r="L3507" s="22">
        <v>0</v>
      </c>
      <c r="M3507" s="22">
        <v>0</v>
      </c>
      <c r="N3507" s="22"/>
      <c r="O3507" s="22">
        <v>0</v>
      </c>
      <c r="P3507" s="22"/>
      <c r="Q3507" s="22"/>
      <c r="R3507" s="22"/>
      <c r="S3507" s="22"/>
      <c r="T3507" s="39">
        <f t="shared" si="54"/>
        <v>46224</v>
      </c>
    </row>
    <row r="3508" spans="1:20" x14ac:dyDescent="0.25">
      <c r="A3508" s="22" t="s">
        <v>1262</v>
      </c>
      <c r="B3508" s="22" t="s">
        <v>1272</v>
      </c>
      <c r="C3508" s="22" t="s">
        <v>3546</v>
      </c>
      <c r="D3508" s="22">
        <v>1</v>
      </c>
      <c r="E3508" s="22">
        <v>0</v>
      </c>
      <c r="F3508" s="22">
        <v>0</v>
      </c>
      <c r="G3508" s="22"/>
      <c r="H3508" s="22">
        <v>0</v>
      </c>
      <c r="I3508" s="22">
        <v>0</v>
      </c>
      <c r="J3508" s="22">
        <v>0</v>
      </c>
      <c r="K3508" s="22">
        <v>0</v>
      </c>
      <c r="L3508" s="22">
        <v>0</v>
      </c>
      <c r="M3508" s="22">
        <v>0</v>
      </c>
      <c r="N3508" s="22"/>
      <c r="O3508" s="22">
        <v>0</v>
      </c>
      <c r="P3508" s="22"/>
      <c r="Q3508" s="22"/>
      <c r="R3508" s="22"/>
      <c r="S3508" s="22"/>
      <c r="T3508" s="39">
        <f t="shared" si="54"/>
        <v>46224</v>
      </c>
    </row>
    <row r="3509" spans="1:20" x14ac:dyDescent="0.25">
      <c r="A3509" s="22" t="s">
        <v>1262</v>
      </c>
      <c r="B3509" s="22" t="s">
        <v>1272</v>
      </c>
      <c r="C3509" s="22" t="s">
        <v>3547</v>
      </c>
      <c r="D3509" s="22">
        <v>1</v>
      </c>
      <c r="E3509" s="22">
        <v>0</v>
      </c>
      <c r="F3509" s="22">
        <v>0</v>
      </c>
      <c r="G3509" s="22"/>
      <c r="H3509" s="22">
        <v>0</v>
      </c>
      <c r="I3509" s="22">
        <v>0</v>
      </c>
      <c r="J3509" s="22">
        <v>0</v>
      </c>
      <c r="K3509" s="22">
        <v>0</v>
      </c>
      <c r="L3509" s="22">
        <v>0</v>
      </c>
      <c r="M3509" s="22">
        <v>0</v>
      </c>
      <c r="N3509" s="22"/>
      <c r="O3509" s="22">
        <v>0</v>
      </c>
      <c r="P3509" s="22"/>
      <c r="Q3509" s="22"/>
      <c r="R3509" s="22"/>
      <c r="S3509" s="22"/>
      <c r="T3509" s="39">
        <f t="shared" si="54"/>
        <v>46224</v>
      </c>
    </row>
    <row r="3510" spans="1:20" x14ac:dyDescent="0.25">
      <c r="A3510" s="22" t="s">
        <v>1262</v>
      </c>
      <c r="B3510" s="22" t="s">
        <v>1272</v>
      </c>
      <c r="C3510" s="22" t="s">
        <v>3548</v>
      </c>
      <c r="D3510" s="22">
        <v>1</v>
      </c>
      <c r="E3510" s="22">
        <v>0</v>
      </c>
      <c r="F3510" s="22">
        <v>0</v>
      </c>
      <c r="G3510" s="22"/>
      <c r="H3510" s="22">
        <v>0</v>
      </c>
      <c r="I3510" s="22">
        <v>0</v>
      </c>
      <c r="J3510" s="22">
        <v>0</v>
      </c>
      <c r="K3510" s="22">
        <v>0</v>
      </c>
      <c r="L3510" s="22">
        <v>0</v>
      </c>
      <c r="M3510" s="22">
        <v>0</v>
      </c>
      <c r="N3510" s="22"/>
      <c r="O3510" s="22">
        <v>0</v>
      </c>
      <c r="P3510" s="22"/>
      <c r="Q3510" s="22"/>
      <c r="R3510" s="22"/>
      <c r="S3510" s="22"/>
      <c r="T3510" s="39">
        <f t="shared" si="54"/>
        <v>46224</v>
      </c>
    </row>
    <row r="3511" spans="1:20" x14ac:dyDescent="0.25">
      <c r="A3511" s="22" t="s">
        <v>1262</v>
      </c>
      <c r="B3511" s="22" t="s">
        <v>1272</v>
      </c>
      <c r="C3511" s="22" t="s">
        <v>3549</v>
      </c>
      <c r="D3511" s="22">
        <v>1</v>
      </c>
      <c r="E3511" s="22">
        <v>0</v>
      </c>
      <c r="F3511" s="22">
        <v>0</v>
      </c>
      <c r="G3511" s="22"/>
      <c r="H3511" s="22">
        <v>0</v>
      </c>
      <c r="I3511" s="22">
        <v>0</v>
      </c>
      <c r="J3511" s="22">
        <v>0</v>
      </c>
      <c r="K3511" s="22">
        <v>0</v>
      </c>
      <c r="L3511" s="22">
        <v>0</v>
      </c>
      <c r="M3511" s="22">
        <v>0</v>
      </c>
      <c r="N3511" s="22"/>
      <c r="O3511" s="22">
        <v>0</v>
      </c>
      <c r="P3511" s="22"/>
      <c r="Q3511" s="22"/>
      <c r="R3511" s="22"/>
      <c r="S3511" s="22"/>
      <c r="T3511" s="39">
        <f t="shared" si="54"/>
        <v>46224</v>
      </c>
    </row>
    <row r="3512" spans="1:20" x14ac:dyDescent="0.25">
      <c r="A3512" s="22" t="s">
        <v>1262</v>
      </c>
      <c r="B3512" s="22" t="s">
        <v>1272</v>
      </c>
      <c r="C3512" s="22" t="s">
        <v>3550</v>
      </c>
      <c r="D3512" s="22">
        <v>1</v>
      </c>
      <c r="E3512" s="22">
        <v>0</v>
      </c>
      <c r="F3512" s="22">
        <v>0</v>
      </c>
      <c r="G3512" s="22"/>
      <c r="H3512" s="22">
        <v>0</v>
      </c>
      <c r="I3512" s="22">
        <v>0</v>
      </c>
      <c r="J3512" s="22">
        <v>0</v>
      </c>
      <c r="K3512" s="22">
        <v>0</v>
      </c>
      <c r="L3512" s="22">
        <v>0</v>
      </c>
      <c r="M3512" s="22">
        <v>0</v>
      </c>
      <c r="N3512" s="22"/>
      <c r="O3512" s="22">
        <v>0</v>
      </c>
      <c r="P3512" s="22"/>
      <c r="Q3512" s="22"/>
      <c r="R3512" s="22"/>
      <c r="S3512" s="22"/>
      <c r="T3512" s="39">
        <f t="shared" si="54"/>
        <v>46224</v>
      </c>
    </row>
    <row r="3513" spans="1:20" x14ac:dyDescent="0.25">
      <c r="A3513" s="22" t="s">
        <v>1262</v>
      </c>
      <c r="B3513" s="22" t="s">
        <v>1272</v>
      </c>
      <c r="C3513" s="22" t="s">
        <v>3551</v>
      </c>
      <c r="D3513" s="22">
        <v>1</v>
      </c>
      <c r="E3513" s="22">
        <v>0</v>
      </c>
      <c r="F3513" s="22">
        <v>0</v>
      </c>
      <c r="G3513" s="22"/>
      <c r="H3513" s="22">
        <v>0</v>
      </c>
      <c r="I3513" s="22">
        <v>0</v>
      </c>
      <c r="J3513" s="22">
        <v>0</v>
      </c>
      <c r="K3513" s="22">
        <v>0</v>
      </c>
      <c r="L3513" s="22">
        <v>0</v>
      </c>
      <c r="M3513" s="22">
        <v>0</v>
      </c>
      <c r="N3513" s="22"/>
      <c r="O3513" s="22">
        <v>0</v>
      </c>
      <c r="P3513" s="22"/>
      <c r="Q3513" s="22"/>
      <c r="R3513" s="22"/>
      <c r="S3513" s="22"/>
      <c r="T3513" s="39">
        <f t="shared" si="54"/>
        <v>46224</v>
      </c>
    </row>
    <row r="3514" spans="1:20" x14ac:dyDescent="0.25">
      <c r="A3514" s="22" t="s">
        <v>1262</v>
      </c>
      <c r="B3514" s="22" t="s">
        <v>1272</v>
      </c>
      <c r="C3514" s="22" t="s">
        <v>3552</v>
      </c>
      <c r="D3514" s="22">
        <v>1</v>
      </c>
      <c r="E3514" s="22">
        <v>0</v>
      </c>
      <c r="F3514" s="22">
        <v>0</v>
      </c>
      <c r="G3514" s="22"/>
      <c r="H3514" s="22">
        <v>0</v>
      </c>
      <c r="I3514" s="22">
        <v>0</v>
      </c>
      <c r="J3514" s="22">
        <v>0</v>
      </c>
      <c r="K3514" s="22">
        <v>0</v>
      </c>
      <c r="L3514" s="22">
        <v>0</v>
      </c>
      <c r="M3514" s="22">
        <v>0</v>
      </c>
      <c r="N3514" s="22"/>
      <c r="O3514" s="22">
        <v>0</v>
      </c>
      <c r="P3514" s="22"/>
      <c r="Q3514" s="22"/>
      <c r="R3514" s="22"/>
      <c r="S3514" s="22"/>
      <c r="T3514" s="39">
        <f t="shared" si="54"/>
        <v>46224</v>
      </c>
    </row>
    <row r="3515" spans="1:20" x14ac:dyDescent="0.25">
      <c r="A3515" s="22" t="s">
        <v>1262</v>
      </c>
      <c r="B3515" s="22" t="s">
        <v>1272</v>
      </c>
      <c r="C3515" s="22" t="s">
        <v>3553</v>
      </c>
      <c r="D3515" s="22">
        <v>1</v>
      </c>
      <c r="E3515" s="22">
        <v>0</v>
      </c>
      <c r="F3515" s="22">
        <v>0</v>
      </c>
      <c r="G3515" s="22"/>
      <c r="H3515" s="22">
        <v>0</v>
      </c>
      <c r="I3515" s="22">
        <v>0</v>
      </c>
      <c r="J3515" s="22">
        <v>0</v>
      </c>
      <c r="K3515" s="22">
        <v>0</v>
      </c>
      <c r="L3515" s="22">
        <v>0</v>
      </c>
      <c r="M3515" s="22">
        <v>0</v>
      </c>
      <c r="N3515" s="22"/>
      <c r="O3515" s="22">
        <v>0</v>
      </c>
      <c r="P3515" s="22"/>
      <c r="Q3515" s="22"/>
      <c r="R3515" s="22"/>
      <c r="S3515" s="22"/>
      <c r="T3515" s="39">
        <f t="shared" si="54"/>
        <v>46224</v>
      </c>
    </row>
    <row r="3516" spans="1:20" x14ac:dyDescent="0.25">
      <c r="A3516" s="22" t="s">
        <v>1262</v>
      </c>
      <c r="B3516" s="22" t="s">
        <v>1272</v>
      </c>
      <c r="C3516" s="22" t="s">
        <v>3554</v>
      </c>
      <c r="D3516" s="22">
        <v>1</v>
      </c>
      <c r="E3516" s="22">
        <v>0</v>
      </c>
      <c r="F3516" s="22">
        <v>0</v>
      </c>
      <c r="G3516" s="22"/>
      <c r="H3516" s="22">
        <v>0</v>
      </c>
      <c r="I3516" s="22">
        <v>0</v>
      </c>
      <c r="J3516" s="22">
        <v>0</v>
      </c>
      <c r="K3516" s="22">
        <v>0</v>
      </c>
      <c r="L3516" s="22">
        <v>0</v>
      </c>
      <c r="M3516" s="22">
        <v>0</v>
      </c>
      <c r="N3516" s="22"/>
      <c r="O3516" s="22">
        <v>0</v>
      </c>
      <c r="P3516" s="22"/>
      <c r="Q3516" s="22"/>
      <c r="R3516" s="22"/>
      <c r="S3516" s="22"/>
      <c r="T3516" s="39">
        <f t="shared" si="54"/>
        <v>46224</v>
      </c>
    </row>
    <row r="3517" spans="1:20" x14ac:dyDescent="0.25">
      <c r="A3517" s="22" t="s">
        <v>1262</v>
      </c>
      <c r="B3517" s="22" t="s">
        <v>1272</v>
      </c>
      <c r="C3517" s="22" t="s">
        <v>3555</v>
      </c>
      <c r="D3517" s="22">
        <v>1</v>
      </c>
      <c r="E3517" s="22">
        <v>0</v>
      </c>
      <c r="F3517" s="22">
        <v>0</v>
      </c>
      <c r="G3517" s="22"/>
      <c r="H3517" s="22">
        <v>0</v>
      </c>
      <c r="I3517" s="22">
        <v>0</v>
      </c>
      <c r="J3517" s="22">
        <v>0</v>
      </c>
      <c r="K3517" s="22">
        <v>0</v>
      </c>
      <c r="L3517" s="22">
        <v>0</v>
      </c>
      <c r="M3517" s="22">
        <v>0</v>
      </c>
      <c r="N3517" s="22"/>
      <c r="O3517" s="22">
        <v>0</v>
      </c>
      <c r="P3517" s="22"/>
      <c r="Q3517" s="22"/>
      <c r="R3517" s="22"/>
      <c r="S3517" s="22"/>
      <c r="T3517" s="39">
        <f t="shared" si="54"/>
        <v>46224</v>
      </c>
    </row>
    <row r="3518" spans="1:20" x14ac:dyDescent="0.25">
      <c r="A3518" s="22" t="s">
        <v>1262</v>
      </c>
      <c r="B3518" s="22" t="s">
        <v>1272</v>
      </c>
      <c r="C3518" s="22" t="s">
        <v>3556</v>
      </c>
      <c r="D3518" s="22">
        <v>1</v>
      </c>
      <c r="E3518" s="22">
        <v>0</v>
      </c>
      <c r="F3518" s="22">
        <v>0</v>
      </c>
      <c r="G3518" s="22"/>
      <c r="H3518" s="22">
        <v>0</v>
      </c>
      <c r="I3518" s="22">
        <v>0</v>
      </c>
      <c r="J3518" s="22">
        <v>0</v>
      </c>
      <c r="K3518" s="22">
        <v>0</v>
      </c>
      <c r="L3518" s="22">
        <v>0</v>
      </c>
      <c r="M3518" s="22">
        <v>0</v>
      </c>
      <c r="N3518" s="22"/>
      <c r="O3518" s="22">
        <v>0</v>
      </c>
      <c r="P3518" s="22"/>
      <c r="Q3518" s="22"/>
      <c r="R3518" s="22"/>
      <c r="S3518" s="22"/>
      <c r="T3518" s="39">
        <f t="shared" si="54"/>
        <v>46224</v>
      </c>
    </row>
    <row r="3519" spans="1:20" x14ac:dyDescent="0.25">
      <c r="A3519" s="22" t="s">
        <v>1262</v>
      </c>
      <c r="B3519" s="22" t="s">
        <v>1272</v>
      </c>
      <c r="C3519" s="22" t="s">
        <v>3557</v>
      </c>
      <c r="D3519" s="22">
        <v>1</v>
      </c>
      <c r="E3519" s="22">
        <v>0</v>
      </c>
      <c r="F3519" s="22">
        <v>0</v>
      </c>
      <c r="G3519" s="22"/>
      <c r="H3519" s="22">
        <v>0</v>
      </c>
      <c r="I3519" s="22">
        <v>0</v>
      </c>
      <c r="J3519" s="22">
        <v>0</v>
      </c>
      <c r="K3519" s="22">
        <v>0</v>
      </c>
      <c r="L3519" s="22">
        <v>0</v>
      </c>
      <c r="M3519" s="22">
        <v>0</v>
      </c>
      <c r="N3519" s="22"/>
      <c r="O3519" s="22">
        <v>0</v>
      </c>
      <c r="P3519" s="22"/>
      <c r="Q3519" s="22"/>
      <c r="R3519" s="22"/>
      <c r="S3519" s="22"/>
      <c r="T3519" s="39">
        <f t="shared" si="54"/>
        <v>46224</v>
      </c>
    </row>
    <row r="3520" spans="1:20" x14ac:dyDescent="0.25">
      <c r="A3520" s="22" t="s">
        <v>1262</v>
      </c>
      <c r="B3520" s="22" t="s">
        <v>1272</v>
      </c>
      <c r="C3520" s="22" t="s">
        <v>3558</v>
      </c>
      <c r="D3520" s="22">
        <v>1</v>
      </c>
      <c r="E3520" s="22">
        <v>0</v>
      </c>
      <c r="F3520" s="22">
        <v>0</v>
      </c>
      <c r="G3520" s="22"/>
      <c r="H3520" s="22">
        <v>0</v>
      </c>
      <c r="I3520" s="22">
        <v>0</v>
      </c>
      <c r="J3520" s="22">
        <v>0</v>
      </c>
      <c r="K3520" s="22">
        <v>0</v>
      </c>
      <c r="L3520" s="22">
        <v>0</v>
      </c>
      <c r="M3520" s="22">
        <v>0</v>
      </c>
      <c r="N3520" s="22">
        <v>-6</v>
      </c>
      <c r="O3520" s="22">
        <v>0</v>
      </c>
      <c r="P3520" s="22"/>
      <c r="Q3520" s="22"/>
      <c r="R3520" s="22"/>
      <c r="S3520" s="22"/>
      <c r="T3520" s="39">
        <f t="shared" si="54"/>
        <v>46224</v>
      </c>
    </row>
    <row r="3521" spans="1:20" x14ac:dyDescent="0.25">
      <c r="A3521" s="22" t="s">
        <v>1262</v>
      </c>
      <c r="B3521" s="22" t="s">
        <v>1272</v>
      </c>
      <c r="C3521" s="22" t="s">
        <v>3559</v>
      </c>
      <c r="D3521" s="22">
        <v>1</v>
      </c>
      <c r="E3521" s="22">
        <v>0</v>
      </c>
      <c r="F3521" s="22">
        <v>0</v>
      </c>
      <c r="G3521" s="22"/>
      <c r="H3521" s="22">
        <v>0</v>
      </c>
      <c r="I3521" s="22">
        <v>0</v>
      </c>
      <c r="J3521" s="22">
        <v>0</v>
      </c>
      <c r="K3521" s="22">
        <v>0</v>
      </c>
      <c r="L3521" s="22">
        <v>0</v>
      </c>
      <c r="M3521" s="22">
        <v>0</v>
      </c>
      <c r="N3521" s="22"/>
      <c r="O3521" s="22">
        <v>0</v>
      </c>
      <c r="P3521" s="22"/>
      <c r="Q3521" s="22"/>
      <c r="R3521" s="22"/>
      <c r="S3521" s="22"/>
      <c r="T3521" s="39">
        <f t="shared" si="54"/>
        <v>46224</v>
      </c>
    </row>
    <row r="3522" spans="1:20" x14ac:dyDescent="0.25">
      <c r="A3522" s="22" t="s">
        <v>1262</v>
      </c>
      <c r="B3522" s="22" t="s">
        <v>1272</v>
      </c>
      <c r="C3522" s="22" t="s">
        <v>3560</v>
      </c>
      <c r="D3522" s="22">
        <v>1</v>
      </c>
      <c r="E3522" s="22">
        <v>0</v>
      </c>
      <c r="F3522" s="22">
        <v>0</v>
      </c>
      <c r="G3522" s="22"/>
      <c r="H3522" s="22">
        <v>0</v>
      </c>
      <c r="I3522" s="22">
        <v>0</v>
      </c>
      <c r="J3522" s="22">
        <v>0</v>
      </c>
      <c r="K3522" s="22">
        <v>0</v>
      </c>
      <c r="L3522" s="22">
        <v>0</v>
      </c>
      <c r="M3522" s="22">
        <v>0</v>
      </c>
      <c r="N3522" s="22"/>
      <c r="O3522" s="22">
        <v>0</v>
      </c>
      <c r="P3522" s="22"/>
      <c r="Q3522" s="22"/>
      <c r="R3522" s="22"/>
      <c r="S3522" s="22"/>
      <c r="T3522" s="39">
        <f t="shared" ref="T3522:T3585" si="55">IFERROR(DATEVALUE(A3522),"")</f>
        <v>46224</v>
      </c>
    </row>
    <row r="3523" spans="1:20" x14ac:dyDescent="0.25">
      <c r="A3523" s="22" t="s">
        <v>1262</v>
      </c>
      <c r="B3523" s="22" t="s">
        <v>1272</v>
      </c>
      <c r="C3523" s="22" t="s">
        <v>3561</v>
      </c>
      <c r="D3523" s="22">
        <v>1</v>
      </c>
      <c r="E3523" s="22">
        <v>1</v>
      </c>
      <c r="F3523" s="22">
        <v>1</v>
      </c>
      <c r="G3523" s="22">
        <v>2</v>
      </c>
      <c r="H3523" s="22">
        <v>1</v>
      </c>
      <c r="I3523" s="22">
        <v>0</v>
      </c>
      <c r="J3523" s="22">
        <v>0</v>
      </c>
      <c r="K3523" s="22">
        <v>0</v>
      </c>
      <c r="L3523" s="22">
        <v>0</v>
      </c>
      <c r="M3523" s="22">
        <v>0</v>
      </c>
      <c r="N3523" s="22">
        <v>15</v>
      </c>
      <c r="O3523" s="22">
        <v>100</v>
      </c>
      <c r="P3523" s="22">
        <v>100</v>
      </c>
      <c r="Q3523" s="22">
        <v>0</v>
      </c>
      <c r="R3523" s="22"/>
      <c r="S3523" s="22">
        <v>0</v>
      </c>
      <c r="T3523" s="39">
        <f t="shared" si="55"/>
        <v>46224</v>
      </c>
    </row>
    <row r="3524" spans="1:20" x14ac:dyDescent="0.25">
      <c r="A3524" s="22" t="s">
        <v>1262</v>
      </c>
      <c r="B3524" s="22" t="s">
        <v>1272</v>
      </c>
      <c r="C3524" s="22" t="s">
        <v>3562</v>
      </c>
      <c r="D3524" s="22">
        <v>1</v>
      </c>
      <c r="E3524" s="22">
        <v>0</v>
      </c>
      <c r="F3524" s="22">
        <v>0</v>
      </c>
      <c r="G3524" s="22"/>
      <c r="H3524" s="22">
        <v>0</v>
      </c>
      <c r="I3524" s="22">
        <v>0</v>
      </c>
      <c r="J3524" s="22">
        <v>0</v>
      </c>
      <c r="K3524" s="22">
        <v>0</v>
      </c>
      <c r="L3524" s="22">
        <v>0</v>
      </c>
      <c r="M3524" s="22">
        <v>0</v>
      </c>
      <c r="N3524" s="22"/>
      <c r="O3524" s="22">
        <v>0</v>
      </c>
      <c r="P3524" s="22"/>
      <c r="Q3524" s="22"/>
      <c r="R3524" s="22"/>
      <c r="S3524" s="22"/>
      <c r="T3524" s="39">
        <f t="shared" si="55"/>
        <v>46224</v>
      </c>
    </row>
    <row r="3525" spans="1:20" x14ac:dyDescent="0.25">
      <c r="A3525" s="22" t="s">
        <v>1262</v>
      </c>
      <c r="B3525" s="22" t="s">
        <v>1272</v>
      </c>
      <c r="C3525" s="22" t="s">
        <v>3563</v>
      </c>
      <c r="D3525" s="22">
        <v>1</v>
      </c>
      <c r="E3525" s="22">
        <v>0</v>
      </c>
      <c r="F3525" s="22">
        <v>0</v>
      </c>
      <c r="G3525" s="22"/>
      <c r="H3525" s="22">
        <v>0</v>
      </c>
      <c r="I3525" s="22">
        <v>0</v>
      </c>
      <c r="J3525" s="22">
        <v>0</v>
      </c>
      <c r="K3525" s="22">
        <v>0</v>
      </c>
      <c r="L3525" s="22">
        <v>0</v>
      </c>
      <c r="M3525" s="22">
        <v>0</v>
      </c>
      <c r="N3525" s="22"/>
      <c r="O3525" s="22">
        <v>0</v>
      </c>
      <c r="P3525" s="22"/>
      <c r="Q3525" s="22"/>
      <c r="R3525" s="22"/>
      <c r="S3525" s="22"/>
      <c r="T3525" s="39">
        <f t="shared" si="55"/>
        <v>46224</v>
      </c>
    </row>
    <row r="3526" spans="1:20" x14ac:dyDescent="0.25">
      <c r="A3526" s="22" t="s">
        <v>1262</v>
      </c>
      <c r="B3526" s="22" t="s">
        <v>1272</v>
      </c>
      <c r="C3526" s="22" t="s">
        <v>3564</v>
      </c>
      <c r="D3526" s="22">
        <v>1</v>
      </c>
      <c r="E3526" s="22">
        <v>1</v>
      </c>
      <c r="F3526" s="22">
        <v>1</v>
      </c>
      <c r="G3526" s="22">
        <v>1</v>
      </c>
      <c r="H3526" s="22">
        <v>1</v>
      </c>
      <c r="I3526" s="22">
        <v>0</v>
      </c>
      <c r="J3526" s="22">
        <v>0</v>
      </c>
      <c r="K3526" s="22">
        <v>0</v>
      </c>
      <c r="L3526" s="22">
        <v>0</v>
      </c>
      <c r="M3526" s="22">
        <v>0</v>
      </c>
      <c r="N3526" s="22">
        <v>12</v>
      </c>
      <c r="O3526" s="22">
        <v>100</v>
      </c>
      <c r="P3526" s="22">
        <v>100</v>
      </c>
      <c r="Q3526" s="22">
        <v>0</v>
      </c>
      <c r="R3526" s="22"/>
      <c r="S3526" s="22">
        <v>0</v>
      </c>
      <c r="T3526" s="39">
        <f t="shared" si="55"/>
        <v>46224</v>
      </c>
    </row>
    <row r="3527" spans="1:20" x14ac:dyDescent="0.25">
      <c r="A3527" s="22" t="s">
        <v>1262</v>
      </c>
      <c r="B3527" s="22" t="s">
        <v>1272</v>
      </c>
      <c r="C3527" s="22" t="s">
        <v>3565</v>
      </c>
      <c r="D3527" s="22">
        <v>1</v>
      </c>
      <c r="E3527" s="22">
        <v>0</v>
      </c>
      <c r="F3527" s="22">
        <v>0</v>
      </c>
      <c r="G3527" s="22"/>
      <c r="H3527" s="22">
        <v>0</v>
      </c>
      <c r="I3527" s="22">
        <v>0</v>
      </c>
      <c r="J3527" s="22">
        <v>0</v>
      </c>
      <c r="K3527" s="22">
        <v>0</v>
      </c>
      <c r="L3527" s="22">
        <v>0</v>
      </c>
      <c r="M3527" s="22">
        <v>0</v>
      </c>
      <c r="N3527" s="22"/>
      <c r="O3527" s="22">
        <v>0</v>
      </c>
      <c r="P3527" s="22"/>
      <c r="Q3527" s="22"/>
      <c r="R3527" s="22"/>
      <c r="S3527" s="22"/>
      <c r="T3527" s="39">
        <f t="shared" si="55"/>
        <v>46224</v>
      </c>
    </row>
    <row r="3528" spans="1:20" x14ac:dyDescent="0.25">
      <c r="A3528" s="22" t="s">
        <v>1262</v>
      </c>
      <c r="B3528" s="22" t="s">
        <v>1272</v>
      </c>
      <c r="C3528" s="22" t="s">
        <v>3566</v>
      </c>
      <c r="D3528" s="22">
        <v>1</v>
      </c>
      <c r="E3528" s="22">
        <v>0</v>
      </c>
      <c r="F3528" s="22">
        <v>0</v>
      </c>
      <c r="G3528" s="22"/>
      <c r="H3528" s="22">
        <v>0</v>
      </c>
      <c r="I3528" s="22">
        <v>0</v>
      </c>
      <c r="J3528" s="22">
        <v>0</v>
      </c>
      <c r="K3528" s="22">
        <v>0</v>
      </c>
      <c r="L3528" s="22">
        <v>0</v>
      </c>
      <c r="M3528" s="22">
        <v>0</v>
      </c>
      <c r="N3528" s="22"/>
      <c r="O3528" s="22">
        <v>0</v>
      </c>
      <c r="P3528" s="22"/>
      <c r="Q3528" s="22"/>
      <c r="R3528" s="22"/>
      <c r="S3528" s="22"/>
      <c r="T3528" s="39">
        <f t="shared" si="55"/>
        <v>46224</v>
      </c>
    </row>
    <row r="3529" spans="1:20" x14ac:dyDescent="0.25">
      <c r="A3529" s="22" t="s">
        <v>1262</v>
      </c>
      <c r="B3529" s="22" t="s">
        <v>1272</v>
      </c>
      <c r="C3529" s="22" t="s">
        <v>3567</v>
      </c>
      <c r="D3529" s="22">
        <v>1</v>
      </c>
      <c r="E3529" s="22">
        <v>0</v>
      </c>
      <c r="F3529" s="22">
        <v>0</v>
      </c>
      <c r="G3529" s="22"/>
      <c r="H3529" s="22">
        <v>0</v>
      </c>
      <c r="I3529" s="22">
        <v>0</v>
      </c>
      <c r="J3529" s="22">
        <v>0</v>
      </c>
      <c r="K3529" s="22">
        <v>0</v>
      </c>
      <c r="L3529" s="22">
        <v>0</v>
      </c>
      <c r="M3529" s="22">
        <v>0</v>
      </c>
      <c r="N3529" s="22"/>
      <c r="O3529" s="22">
        <v>0</v>
      </c>
      <c r="P3529" s="22"/>
      <c r="Q3529" s="22"/>
      <c r="R3529" s="22"/>
      <c r="S3529" s="22"/>
      <c r="T3529" s="39">
        <f t="shared" si="55"/>
        <v>46224</v>
      </c>
    </row>
    <row r="3530" spans="1:20" x14ac:dyDescent="0.25">
      <c r="A3530" s="22" t="s">
        <v>1262</v>
      </c>
      <c r="B3530" s="22" t="s">
        <v>1272</v>
      </c>
      <c r="C3530" s="22" t="s">
        <v>3568</v>
      </c>
      <c r="D3530" s="22">
        <v>1</v>
      </c>
      <c r="E3530" s="22">
        <v>0</v>
      </c>
      <c r="F3530" s="22">
        <v>0</v>
      </c>
      <c r="G3530" s="22"/>
      <c r="H3530" s="22">
        <v>0</v>
      </c>
      <c r="I3530" s="22">
        <v>0</v>
      </c>
      <c r="J3530" s="22">
        <v>0</v>
      </c>
      <c r="K3530" s="22">
        <v>0</v>
      </c>
      <c r="L3530" s="22">
        <v>0</v>
      </c>
      <c r="M3530" s="22">
        <v>0</v>
      </c>
      <c r="N3530" s="22"/>
      <c r="O3530" s="22">
        <v>0</v>
      </c>
      <c r="P3530" s="22"/>
      <c r="Q3530" s="22"/>
      <c r="R3530" s="22"/>
      <c r="S3530" s="22"/>
      <c r="T3530" s="39">
        <f t="shared" si="55"/>
        <v>46224</v>
      </c>
    </row>
    <row r="3531" spans="1:20" x14ac:dyDescent="0.25">
      <c r="A3531" s="22" t="s">
        <v>1262</v>
      </c>
      <c r="B3531" s="22" t="s">
        <v>1272</v>
      </c>
      <c r="C3531" s="22" t="s">
        <v>3569</v>
      </c>
      <c r="D3531" s="22">
        <v>1</v>
      </c>
      <c r="E3531" s="22">
        <v>0</v>
      </c>
      <c r="F3531" s="22">
        <v>0</v>
      </c>
      <c r="G3531" s="22"/>
      <c r="H3531" s="22">
        <v>0</v>
      </c>
      <c r="I3531" s="22">
        <v>0</v>
      </c>
      <c r="J3531" s="22">
        <v>0</v>
      </c>
      <c r="K3531" s="22">
        <v>0</v>
      </c>
      <c r="L3531" s="22">
        <v>0</v>
      </c>
      <c r="M3531" s="22">
        <v>0</v>
      </c>
      <c r="N3531" s="22"/>
      <c r="O3531" s="22">
        <v>0</v>
      </c>
      <c r="P3531" s="22"/>
      <c r="Q3531" s="22"/>
      <c r="R3531" s="22"/>
      <c r="S3531" s="22"/>
      <c r="T3531" s="39">
        <f t="shared" si="55"/>
        <v>46224</v>
      </c>
    </row>
    <row r="3532" spans="1:20" x14ac:dyDescent="0.25">
      <c r="A3532" s="22" t="s">
        <v>1262</v>
      </c>
      <c r="B3532" s="22" t="s">
        <v>1272</v>
      </c>
      <c r="C3532" s="22" t="s">
        <v>3570</v>
      </c>
      <c r="D3532" s="22">
        <v>1</v>
      </c>
      <c r="E3532" s="22">
        <v>1</v>
      </c>
      <c r="F3532" s="22">
        <v>1</v>
      </c>
      <c r="G3532" s="22">
        <v>1</v>
      </c>
      <c r="H3532" s="22">
        <v>1</v>
      </c>
      <c r="I3532" s="22">
        <v>0</v>
      </c>
      <c r="J3532" s="22">
        <v>0</v>
      </c>
      <c r="K3532" s="22">
        <v>0</v>
      </c>
      <c r="L3532" s="22">
        <v>0</v>
      </c>
      <c r="M3532" s="22">
        <v>0</v>
      </c>
      <c r="N3532" s="22">
        <v>35</v>
      </c>
      <c r="O3532" s="22">
        <v>100</v>
      </c>
      <c r="P3532" s="22">
        <v>100</v>
      </c>
      <c r="Q3532" s="22">
        <v>0</v>
      </c>
      <c r="R3532" s="22"/>
      <c r="S3532" s="22">
        <v>0</v>
      </c>
      <c r="T3532" s="39">
        <f t="shared" si="55"/>
        <v>46224</v>
      </c>
    </row>
    <row r="3533" spans="1:20" x14ac:dyDescent="0.25">
      <c r="A3533" s="22" t="s">
        <v>1262</v>
      </c>
      <c r="B3533" s="22" t="s">
        <v>1272</v>
      </c>
      <c r="C3533" s="22" t="s">
        <v>3571</v>
      </c>
      <c r="D3533" s="22">
        <v>1</v>
      </c>
      <c r="E3533" s="22">
        <v>1</v>
      </c>
      <c r="F3533" s="22">
        <v>0</v>
      </c>
      <c r="G3533" s="22">
        <v>1</v>
      </c>
      <c r="H3533" s="22">
        <v>0</v>
      </c>
      <c r="I3533" s="22">
        <v>0</v>
      </c>
      <c r="J3533" s="22">
        <v>0</v>
      </c>
      <c r="K3533" s="22">
        <v>0</v>
      </c>
      <c r="L3533" s="22">
        <v>0</v>
      </c>
      <c r="M3533" s="22">
        <v>0</v>
      </c>
      <c r="N3533" s="22">
        <v>12</v>
      </c>
      <c r="O3533" s="22">
        <v>100</v>
      </c>
      <c r="P3533" s="22">
        <v>0</v>
      </c>
      <c r="Q3533" s="22"/>
      <c r="R3533" s="22"/>
      <c r="S3533" s="22">
        <v>0</v>
      </c>
      <c r="T3533" s="39">
        <f t="shared" si="55"/>
        <v>46224</v>
      </c>
    </row>
    <row r="3534" spans="1:20" x14ac:dyDescent="0.25">
      <c r="A3534" s="22" t="s">
        <v>1262</v>
      </c>
      <c r="B3534" s="22" t="s">
        <v>1272</v>
      </c>
      <c r="C3534" s="22" t="s">
        <v>3572</v>
      </c>
      <c r="D3534" s="22">
        <v>1</v>
      </c>
      <c r="E3534" s="22">
        <v>0</v>
      </c>
      <c r="F3534" s="22">
        <v>0</v>
      </c>
      <c r="G3534" s="22"/>
      <c r="H3534" s="22">
        <v>0</v>
      </c>
      <c r="I3534" s="22">
        <v>0</v>
      </c>
      <c r="J3534" s="22">
        <v>0</v>
      </c>
      <c r="K3534" s="22">
        <v>0</v>
      </c>
      <c r="L3534" s="22">
        <v>0</v>
      </c>
      <c r="M3534" s="22">
        <v>0</v>
      </c>
      <c r="N3534" s="22"/>
      <c r="O3534" s="22">
        <v>0</v>
      </c>
      <c r="P3534" s="22"/>
      <c r="Q3534" s="22"/>
      <c r="R3534" s="22"/>
      <c r="S3534" s="22"/>
      <c r="T3534" s="39">
        <f t="shared" si="55"/>
        <v>46224</v>
      </c>
    </row>
    <row r="3535" spans="1:20" x14ac:dyDescent="0.25">
      <c r="A3535" s="22" t="s">
        <v>1262</v>
      </c>
      <c r="B3535" s="22" t="s">
        <v>1272</v>
      </c>
      <c r="C3535" s="22" t="s">
        <v>3573</v>
      </c>
      <c r="D3535" s="22">
        <v>1</v>
      </c>
      <c r="E3535" s="22">
        <v>0</v>
      </c>
      <c r="F3535" s="22">
        <v>0</v>
      </c>
      <c r="G3535" s="22"/>
      <c r="H3535" s="22">
        <v>0</v>
      </c>
      <c r="I3535" s="22">
        <v>0</v>
      </c>
      <c r="J3535" s="22">
        <v>0</v>
      </c>
      <c r="K3535" s="22">
        <v>0</v>
      </c>
      <c r="L3535" s="22">
        <v>0</v>
      </c>
      <c r="M3535" s="22">
        <v>0</v>
      </c>
      <c r="N3535" s="22"/>
      <c r="O3535" s="22">
        <v>0</v>
      </c>
      <c r="P3535" s="22"/>
      <c r="Q3535" s="22"/>
      <c r="R3535" s="22"/>
      <c r="S3535" s="22"/>
      <c r="T3535" s="39">
        <f t="shared" si="55"/>
        <v>46224</v>
      </c>
    </row>
    <row r="3536" spans="1:20" x14ac:dyDescent="0.25">
      <c r="A3536" s="22" t="s">
        <v>1262</v>
      </c>
      <c r="B3536" s="22" t="s">
        <v>1272</v>
      </c>
      <c r="C3536" s="22" t="s">
        <v>3574</v>
      </c>
      <c r="D3536" s="22">
        <v>1</v>
      </c>
      <c r="E3536" s="22">
        <v>0</v>
      </c>
      <c r="F3536" s="22">
        <v>0</v>
      </c>
      <c r="G3536" s="22"/>
      <c r="H3536" s="22">
        <v>0</v>
      </c>
      <c r="I3536" s="22">
        <v>0</v>
      </c>
      <c r="J3536" s="22">
        <v>0</v>
      </c>
      <c r="K3536" s="22">
        <v>0</v>
      </c>
      <c r="L3536" s="22">
        <v>0</v>
      </c>
      <c r="M3536" s="22">
        <v>0</v>
      </c>
      <c r="N3536" s="22"/>
      <c r="O3536" s="22">
        <v>0</v>
      </c>
      <c r="P3536" s="22"/>
      <c r="Q3536" s="22"/>
      <c r="R3536" s="22"/>
      <c r="S3536" s="22"/>
      <c r="T3536" s="39">
        <f t="shared" si="55"/>
        <v>46224</v>
      </c>
    </row>
    <row r="3537" spans="1:20" x14ac:dyDescent="0.25">
      <c r="A3537" s="22" t="s">
        <v>1262</v>
      </c>
      <c r="B3537" s="22" t="s">
        <v>1272</v>
      </c>
      <c r="C3537" s="22" t="s">
        <v>3575</v>
      </c>
      <c r="D3537" s="22">
        <v>1</v>
      </c>
      <c r="E3537" s="22">
        <v>0</v>
      </c>
      <c r="F3537" s="22">
        <v>0</v>
      </c>
      <c r="G3537" s="22"/>
      <c r="H3537" s="22">
        <v>0</v>
      </c>
      <c r="I3537" s="22">
        <v>0</v>
      </c>
      <c r="J3537" s="22">
        <v>0</v>
      </c>
      <c r="K3537" s="22">
        <v>0</v>
      </c>
      <c r="L3537" s="22">
        <v>0</v>
      </c>
      <c r="M3537" s="22">
        <v>0</v>
      </c>
      <c r="N3537" s="22"/>
      <c r="O3537" s="22">
        <v>0</v>
      </c>
      <c r="P3537" s="22"/>
      <c r="Q3537" s="22"/>
      <c r="R3537" s="22"/>
      <c r="S3537" s="22"/>
      <c r="T3537" s="39">
        <f t="shared" si="55"/>
        <v>46224</v>
      </c>
    </row>
    <row r="3538" spans="1:20" x14ac:dyDescent="0.25">
      <c r="A3538" s="22" t="s">
        <v>1262</v>
      </c>
      <c r="B3538" s="22" t="s">
        <v>1272</v>
      </c>
      <c r="C3538" s="22" t="s">
        <v>3576</v>
      </c>
      <c r="D3538" s="22">
        <v>1</v>
      </c>
      <c r="E3538" s="22">
        <v>0</v>
      </c>
      <c r="F3538" s="22">
        <v>0</v>
      </c>
      <c r="G3538" s="22"/>
      <c r="H3538" s="22">
        <v>0</v>
      </c>
      <c r="I3538" s="22">
        <v>0</v>
      </c>
      <c r="J3538" s="22">
        <v>0</v>
      </c>
      <c r="K3538" s="22">
        <v>0</v>
      </c>
      <c r="L3538" s="22">
        <v>0</v>
      </c>
      <c r="M3538" s="22">
        <v>0</v>
      </c>
      <c r="N3538" s="22"/>
      <c r="O3538" s="22">
        <v>0</v>
      </c>
      <c r="P3538" s="22"/>
      <c r="Q3538" s="22"/>
      <c r="R3538" s="22"/>
      <c r="S3538" s="22"/>
      <c r="T3538" s="39">
        <f t="shared" si="55"/>
        <v>46224</v>
      </c>
    </row>
    <row r="3539" spans="1:20" x14ac:dyDescent="0.25">
      <c r="A3539" s="22" t="s">
        <v>1262</v>
      </c>
      <c r="B3539" s="22" t="s">
        <v>1272</v>
      </c>
      <c r="C3539" s="22" t="s">
        <v>3577</v>
      </c>
      <c r="D3539" s="22">
        <v>1</v>
      </c>
      <c r="E3539" s="22">
        <v>1</v>
      </c>
      <c r="F3539" s="22">
        <v>0</v>
      </c>
      <c r="G3539" s="22">
        <v>1</v>
      </c>
      <c r="H3539" s="22">
        <v>0</v>
      </c>
      <c r="I3539" s="22">
        <v>0</v>
      </c>
      <c r="J3539" s="22">
        <v>0</v>
      </c>
      <c r="K3539" s="22">
        <v>0</v>
      </c>
      <c r="L3539" s="22">
        <v>0</v>
      </c>
      <c r="M3539" s="22">
        <v>0</v>
      </c>
      <c r="N3539" s="22">
        <v>40</v>
      </c>
      <c r="O3539" s="22">
        <v>100</v>
      </c>
      <c r="P3539" s="22">
        <v>0</v>
      </c>
      <c r="Q3539" s="22"/>
      <c r="R3539" s="22"/>
      <c r="S3539" s="22">
        <v>0</v>
      </c>
      <c r="T3539" s="39">
        <f t="shared" si="55"/>
        <v>46224</v>
      </c>
    </row>
    <row r="3540" spans="1:20" x14ac:dyDescent="0.25">
      <c r="A3540" s="22" t="s">
        <v>1262</v>
      </c>
      <c r="B3540" s="22" t="s">
        <v>1272</v>
      </c>
      <c r="C3540" s="22" t="s">
        <v>3578</v>
      </c>
      <c r="D3540" s="22">
        <v>1</v>
      </c>
      <c r="E3540" s="22">
        <v>0</v>
      </c>
      <c r="F3540" s="22">
        <v>0</v>
      </c>
      <c r="G3540" s="22"/>
      <c r="H3540" s="22">
        <v>0</v>
      </c>
      <c r="I3540" s="22">
        <v>0</v>
      </c>
      <c r="J3540" s="22">
        <v>0</v>
      </c>
      <c r="K3540" s="22">
        <v>0</v>
      </c>
      <c r="L3540" s="22">
        <v>0</v>
      </c>
      <c r="M3540" s="22">
        <v>0</v>
      </c>
      <c r="N3540" s="22"/>
      <c r="O3540" s="22">
        <v>0</v>
      </c>
      <c r="P3540" s="22"/>
      <c r="Q3540" s="22"/>
      <c r="R3540" s="22"/>
      <c r="S3540" s="22"/>
      <c r="T3540" s="39">
        <f t="shared" si="55"/>
        <v>46224</v>
      </c>
    </row>
    <row r="3541" spans="1:20" x14ac:dyDescent="0.25">
      <c r="A3541" s="22" t="s">
        <v>1262</v>
      </c>
      <c r="B3541" s="22" t="s">
        <v>1272</v>
      </c>
      <c r="C3541" s="22" t="s">
        <v>3579</v>
      </c>
      <c r="D3541" s="22">
        <v>1</v>
      </c>
      <c r="E3541" s="22">
        <v>0</v>
      </c>
      <c r="F3541" s="22">
        <v>0</v>
      </c>
      <c r="G3541" s="22"/>
      <c r="H3541" s="22">
        <v>0</v>
      </c>
      <c r="I3541" s="22">
        <v>0</v>
      </c>
      <c r="J3541" s="22">
        <v>0</v>
      </c>
      <c r="K3541" s="22">
        <v>0</v>
      </c>
      <c r="L3541" s="22">
        <v>0</v>
      </c>
      <c r="M3541" s="22">
        <v>0</v>
      </c>
      <c r="N3541" s="22"/>
      <c r="O3541" s="22">
        <v>0</v>
      </c>
      <c r="P3541" s="22"/>
      <c r="Q3541" s="22"/>
      <c r="R3541" s="22"/>
      <c r="S3541" s="22"/>
      <c r="T3541" s="39">
        <f t="shared" si="55"/>
        <v>46224</v>
      </c>
    </row>
    <row r="3542" spans="1:20" x14ac:dyDescent="0.25">
      <c r="A3542" s="22" t="s">
        <v>1262</v>
      </c>
      <c r="B3542" s="22" t="s">
        <v>1272</v>
      </c>
      <c r="C3542" s="22" t="s">
        <v>3580</v>
      </c>
      <c r="D3542" s="22">
        <v>1</v>
      </c>
      <c r="E3542" s="22">
        <v>1</v>
      </c>
      <c r="F3542" s="22">
        <v>1</v>
      </c>
      <c r="G3542" s="22">
        <v>3</v>
      </c>
      <c r="H3542" s="22">
        <v>1</v>
      </c>
      <c r="I3542" s="22">
        <v>0</v>
      </c>
      <c r="J3542" s="22">
        <v>0</v>
      </c>
      <c r="K3542" s="22">
        <v>0</v>
      </c>
      <c r="L3542" s="22">
        <v>0</v>
      </c>
      <c r="M3542" s="22">
        <v>0</v>
      </c>
      <c r="N3542" s="22">
        <v>34</v>
      </c>
      <c r="O3542" s="22">
        <v>100</v>
      </c>
      <c r="P3542" s="22">
        <v>100</v>
      </c>
      <c r="Q3542" s="22">
        <v>0</v>
      </c>
      <c r="R3542" s="22"/>
      <c r="S3542" s="22">
        <v>0</v>
      </c>
      <c r="T3542" s="39">
        <f t="shared" si="55"/>
        <v>46224</v>
      </c>
    </row>
    <row r="3543" spans="1:20" x14ac:dyDescent="0.25">
      <c r="A3543" s="22" t="s">
        <v>1262</v>
      </c>
      <c r="B3543" s="22" t="s">
        <v>1272</v>
      </c>
      <c r="C3543" s="22" t="s">
        <v>3581</v>
      </c>
      <c r="D3543" s="22">
        <v>1</v>
      </c>
      <c r="E3543" s="22">
        <v>0</v>
      </c>
      <c r="F3543" s="22">
        <v>0</v>
      </c>
      <c r="G3543" s="22"/>
      <c r="H3543" s="22">
        <v>0</v>
      </c>
      <c r="I3543" s="22">
        <v>0</v>
      </c>
      <c r="J3543" s="22">
        <v>0</v>
      </c>
      <c r="K3543" s="22">
        <v>0</v>
      </c>
      <c r="L3543" s="22">
        <v>0</v>
      </c>
      <c r="M3543" s="22">
        <v>0</v>
      </c>
      <c r="N3543" s="22"/>
      <c r="O3543" s="22">
        <v>0</v>
      </c>
      <c r="P3543" s="22"/>
      <c r="Q3543" s="22"/>
      <c r="R3543" s="22"/>
      <c r="S3543" s="22"/>
      <c r="T3543" s="39">
        <f t="shared" si="55"/>
        <v>46224</v>
      </c>
    </row>
    <row r="3544" spans="1:20" x14ac:dyDescent="0.25">
      <c r="A3544" s="22" t="s">
        <v>1262</v>
      </c>
      <c r="B3544" s="22" t="s">
        <v>1272</v>
      </c>
      <c r="C3544" s="22" t="s">
        <v>3582</v>
      </c>
      <c r="D3544" s="22">
        <v>1</v>
      </c>
      <c r="E3544" s="22">
        <v>0</v>
      </c>
      <c r="F3544" s="22">
        <v>0</v>
      </c>
      <c r="G3544" s="22"/>
      <c r="H3544" s="22">
        <v>0</v>
      </c>
      <c r="I3544" s="22">
        <v>0</v>
      </c>
      <c r="J3544" s="22">
        <v>0</v>
      </c>
      <c r="K3544" s="22">
        <v>0</v>
      </c>
      <c r="L3544" s="22">
        <v>0</v>
      </c>
      <c r="M3544" s="22">
        <v>0</v>
      </c>
      <c r="N3544" s="22"/>
      <c r="O3544" s="22">
        <v>0</v>
      </c>
      <c r="P3544" s="22"/>
      <c r="Q3544" s="22"/>
      <c r="R3544" s="22"/>
      <c r="S3544" s="22"/>
      <c r="T3544" s="39">
        <f t="shared" si="55"/>
        <v>46224</v>
      </c>
    </row>
    <row r="3545" spans="1:20" x14ac:dyDescent="0.25">
      <c r="A3545" s="22" t="s">
        <v>1262</v>
      </c>
      <c r="B3545" s="22" t="s">
        <v>1272</v>
      </c>
      <c r="C3545" s="22" t="s">
        <v>3583</v>
      </c>
      <c r="D3545" s="22">
        <v>1</v>
      </c>
      <c r="E3545" s="22">
        <v>0</v>
      </c>
      <c r="F3545" s="22">
        <v>0</v>
      </c>
      <c r="G3545" s="22"/>
      <c r="H3545" s="22">
        <v>0</v>
      </c>
      <c r="I3545" s="22">
        <v>0</v>
      </c>
      <c r="J3545" s="22">
        <v>0</v>
      </c>
      <c r="K3545" s="22">
        <v>0</v>
      </c>
      <c r="L3545" s="22">
        <v>0</v>
      </c>
      <c r="M3545" s="22">
        <v>0</v>
      </c>
      <c r="N3545" s="22">
        <v>-7</v>
      </c>
      <c r="O3545" s="22">
        <v>0</v>
      </c>
      <c r="P3545" s="22"/>
      <c r="Q3545" s="22"/>
      <c r="R3545" s="22"/>
      <c r="S3545" s="22"/>
      <c r="T3545" s="39">
        <f t="shared" si="55"/>
        <v>46224</v>
      </c>
    </row>
    <row r="3546" spans="1:20" x14ac:dyDescent="0.25">
      <c r="A3546" s="22" t="s">
        <v>1262</v>
      </c>
      <c r="B3546" s="22" t="s">
        <v>1272</v>
      </c>
      <c r="C3546" s="22" t="s">
        <v>3584</v>
      </c>
      <c r="D3546" s="22">
        <v>1</v>
      </c>
      <c r="E3546" s="22">
        <v>0</v>
      </c>
      <c r="F3546" s="22">
        <v>0</v>
      </c>
      <c r="G3546" s="22"/>
      <c r="H3546" s="22">
        <v>0</v>
      </c>
      <c r="I3546" s="22">
        <v>0</v>
      </c>
      <c r="J3546" s="22">
        <v>0</v>
      </c>
      <c r="K3546" s="22">
        <v>0</v>
      </c>
      <c r="L3546" s="22">
        <v>0</v>
      </c>
      <c r="M3546" s="22">
        <v>0</v>
      </c>
      <c r="N3546" s="22"/>
      <c r="O3546" s="22">
        <v>0</v>
      </c>
      <c r="P3546" s="22"/>
      <c r="Q3546" s="22"/>
      <c r="R3546" s="22"/>
      <c r="S3546" s="22"/>
      <c r="T3546" s="39">
        <f t="shared" si="55"/>
        <v>46224</v>
      </c>
    </row>
    <row r="3547" spans="1:20" x14ac:dyDescent="0.25">
      <c r="A3547" s="22" t="s">
        <v>1262</v>
      </c>
      <c r="B3547" s="22" t="s">
        <v>1272</v>
      </c>
      <c r="C3547" s="22" t="s">
        <v>3585</v>
      </c>
      <c r="D3547" s="22">
        <v>1</v>
      </c>
      <c r="E3547" s="22">
        <v>0</v>
      </c>
      <c r="F3547" s="22">
        <v>0</v>
      </c>
      <c r="G3547" s="22"/>
      <c r="H3547" s="22">
        <v>0</v>
      </c>
      <c r="I3547" s="22">
        <v>0</v>
      </c>
      <c r="J3547" s="22">
        <v>0</v>
      </c>
      <c r="K3547" s="22">
        <v>0</v>
      </c>
      <c r="L3547" s="22">
        <v>0</v>
      </c>
      <c r="M3547" s="22">
        <v>0</v>
      </c>
      <c r="N3547" s="22"/>
      <c r="O3547" s="22">
        <v>0</v>
      </c>
      <c r="P3547" s="22"/>
      <c r="Q3547" s="22"/>
      <c r="R3547" s="22"/>
      <c r="S3547" s="22"/>
      <c r="T3547" s="39">
        <f t="shared" si="55"/>
        <v>46224</v>
      </c>
    </row>
    <row r="3548" spans="1:20" x14ac:dyDescent="0.25">
      <c r="A3548" s="22" t="s">
        <v>1262</v>
      </c>
      <c r="B3548" s="22" t="s">
        <v>1272</v>
      </c>
      <c r="C3548" s="22" t="s">
        <v>3586</v>
      </c>
      <c r="D3548" s="22">
        <v>1</v>
      </c>
      <c r="E3548" s="22">
        <v>1</v>
      </c>
      <c r="F3548" s="22">
        <v>1</v>
      </c>
      <c r="G3548" s="22">
        <v>1</v>
      </c>
      <c r="H3548" s="22">
        <v>1</v>
      </c>
      <c r="I3548" s="22">
        <v>0</v>
      </c>
      <c r="J3548" s="22">
        <v>0</v>
      </c>
      <c r="K3548" s="22">
        <v>0</v>
      </c>
      <c r="L3548" s="22">
        <v>0</v>
      </c>
      <c r="M3548" s="22">
        <v>0</v>
      </c>
      <c r="N3548" s="22">
        <v>40</v>
      </c>
      <c r="O3548" s="22">
        <v>100</v>
      </c>
      <c r="P3548" s="22">
        <v>100</v>
      </c>
      <c r="Q3548" s="22">
        <v>0</v>
      </c>
      <c r="R3548" s="22"/>
      <c r="S3548" s="22">
        <v>0</v>
      </c>
      <c r="T3548" s="39">
        <f t="shared" si="55"/>
        <v>46224</v>
      </c>
    </row>
    <row r="3549" spans="1:20" x14ac:dyDescent="0.25">
      <c r="A3549" s="22" t="s">
        <v>1262</v>
      </c>
      <c r="B3549" s="22" t="s">
        <v>1272</v>
      </c>
      <c r="C3549" s="22" t="s">
        <v>3587</v>
      </c>
      <c r="D3549" s="22">
        <v>1</v>
      </c>
      <c r="E3549" s="22">
        <v>0</v>
      </c>
      <c r="F3549" s="22">
        <v>0</v>
      </c>
      <c r="G3549" s="22"/>
      <c r="H3549" s="22">
        <v>0</v>
      </c>
      <c r="I3549" s="22">
        <v>0</v>
      </c>
      <c r="J3549" s="22">
        <v>0</v>
      </c>
      <c r="K3549" s="22">
        <v>0</v>
      </c>
      <c r="L3549" s="22">
        <v>0</v>
      </c>
      <c r="M3549" s="22">
        <v>0</v>
      </c>
      <c r="N3549" s="22"/>
      <c r="O3549" s="22">
        <v>0</v>
      </c>
      <c r="P3549" s="22"/>
      <c r="Q3549" s="22"/>
      <c r="R3549" s="22"/>
      <c r="S3549" s="22"/>
      <c r="T3549" s="39">
        <f t="shared" si="55"/>
        <v>46224</v>
      </c>
    </row>
    <row r="3550" spans="1:20" x14ac:dyDescent="0.25">
      <c r="A3550" s="22" t="s">
        <v>1262</v>
      </c>
      <c r="B3550" s="22" t="s">
        <v>1272</v>
      </c>
      <c r="C3550" s="22" t="s">
        <v>3588</v>
      </c>
      <c r="D3550" s="22">
        <v>1</v>
      </c>
      <c r="E3550" s="22">
        <v>1</v>
      </c>
      <c r="F3550" s="22">
        <v>1</v>
      </c>
      <c r="G3550" s="22">
        <v>1</v>
      </c>
      <c r="H3550" s="22">
        <v>1</v>
      </c>
      <c r="I3550" s="22">
        <v>0</v>
      </c>
      <c r="J3550" s="22">
        <v>0</v>
      </c>
      <c r="K3550" s="22">
        <v>0</v>
      </c>
      <c r="L3550" s="22">
        <v>0</v>
      </c>
      <c r="M3550" s="22">
        <v>0</v>
      </c>
      <c r="N3550" s="22">
        <v>16</v>
      </c>
      <c r="O3550" s="22">
        <v>100</v>
      </c>
      <c r="P3550" s="22">
        <v>100</v>
      </c>
      <c r="Q3550" s="22">
        <v>0</v>
      </c>
      <c r="R3550" s="22"/>
      <c r="S3550" s="22">
        <v>0</v>
      </c>
      <c r="T3550" s="39">
        <f t="shared" si="55"/>
        <v>46224</v>
      </c>
    </row>
    <row r="3551" spans="1:20" x14ac:dyDescent="0.25">
      <c r="A3551" s="22" t="s">
        <v>1262</v>
      </c>
      <c r="B3551" s="22" t="s">
        <v>1272</v>
      </c>
      <c r="C3551" s="22" t="s">
        <v>3589</v>
      </c>
      <c r="D3551" s="22">
        <v>1</v>
      </c>
      <c r="E3551" s="22">
        <v>0</v>
      </c>
      <c r="F3551" s="22">
        <v>0</v>
      </c>
      <c r="G3551" s="22"/>
      <c r="H3551" s="22">
        <v>0</v>
      </c>
      <c r="I3551" s="22">
        <v>0</v>
      </c>
      <c r="J3551" s="22">
        <v>0</v>
      </c>
      <c r="K3551" s="22">
        <v>0</v>
      </c>
      <c r="L3551" s="22">
        <v>0</v>
      </c>
      <c r="M3551" s="22">
        <v>0</v>
      </c>
      <c r="N3551" s="22"/>
      <c r="O3551" s="22">
        <v>0</v>
      </c>
      <c r="P3551" s="22"/>
      <c r="Q3551" s="22"/>
      <c r="R3551" s="22"/>
      <c r="S3551" s="22"/>
      <c r="T3551" s="39">
        <f t="shared" si="55"/>
        <v>46224</v>
      </c>
    </row>
    <row r="3552" spans="1:20" x14ac:dyDescent="0.25">
      <c r="A3552" s="22" t="s">
        <v>1262</v>
      </c>
      <c r="B3552" s="22" t="s">
        <v>1272</v>
      </c>
      <c r="C3552" s="22" t="s">
        <v>3590</v>
      </c>
      <c r="D3552" s="22">
        <v>1</v>
      </c>
      <c r="E3552" s="22">
        <v>0</v>
      </c>
      <c r="F3552" s="22">
        <v>0</v>
      </c>
      <c r="G3552" s="22"/>
      <c r="H3552" s="22">
        <v>0</v>
      </c>
      <c r="I3552" s="22">
        <v>0</v>
      </c>
      <c r="J3552" s="22">
        <v>0</v>
      </c>
      <c r="K3552" s="22">
        <v>0</v>
      </c>
      <c r="L3552" s="22">
        <v>0</v>
      </c>
      <c r="M3552" s="22">
        <v>0</v>
      </c>
      <c r="N3552" s="22"/>
      <c r="O3552" s="22">
        <v>0</v>
      </c>
      <c r="P3552" s="22"/>
      <c r="Q3552" s="22"/>
      <c r="R3552" s="22"/>
      <c r="S3552" s="22"/>
      <c r="T3552" s="39">
        <f t="shared" si="55"/>
        <v>46224</v>
      </c>
    </row>
    <row r="3553" spans="1:20" x14ac:dyDescent="0.25">
      <c r="A3553" s="22" t="s">
        <v>1262</v>
      </c>
      <c r="B3553" s="22" t="s">
        <v>1272</v>
      </c>
      <c r="C3553" s="22" t="s">
        <v>3591</v>
      </c>
      <c r="D3553" s="22">
        <v>1</v>
      </c>
      <c r="E3553" s="22">
        <v>1</v>
      </c>
      <c r="F3553" s="22">
        <v>0</v>
      </c>
      <c r="G3553" s="22">
        <v>1</v>
      </c>
      <c r="H3553" s="22">
        <v>0</v>
      </c>
      <c r="I3553" s="22">
        <v>0</v>
      </c>
      <c r="J3553" s="22">
        <v>0</v>
      </c>
      <c r="K3553" s="22">
        <v>0</v>
      </c>
      <c r="L3553" s="22">
        <v>0</v>
      </c>
      <c r="M3553" s="22">
        <v>0</v>
      </c>
      <c r="N3553" s="22">
        <v>40</v>
      </c>
      <c r="O3553" s="22">
        <v>100</v>
      </c>
      <c r="P3553" s="22">
        <v>0</v>
      </c>
      <c r="Q3553" s="22"/>
      <c r="R3553" s="22"/>
      <c r="S3553" s="22">
        <v>0</v>
      </c>
      <c r="T3553" s="39">
        <f t="shared" si="55"/>
        <v>46224</v>
      </c>
    </row>
    <row r="3554" spans="1:20" x14ac:dyDescent="0.25">
      <c r="A3554" s="22" t="s">
        <v>1262</v>
      </c>
      <c r="B3554" s="22" t="s">
        <v>1272</v>
      </c>
      <c r="C3554" s="22" t="s">
        <v>3592</v>
      </c>
      <c r="D3554" s="22">
        <v>1</v>
      </c>
      <c r="E3554" s="22">
        <v>0</v>
      </c>
      <c r="F3554" s="22">
        <v>0</v>
      </c>
      <c r="G3554" s="22"/>
      <c r="H3554" s="22">
        <v>0</v>
      </c>
      <c r="I3554" s="22">
        <v>0</v>
      </c>
      <c r="J3554" s="22">
        <v>0</v>
      </c>
      <c r="K3554" s="22">
        <v>0</v>
      </c>
      <c r="L3554" s="22">
        <v>0</v>
      </c>
      <c r="M3554" s="22">
        <v>0</v>
      </c>
      <c r="N3554" s="22"/>
      <c r="O3554" s="22">
        <v>0</v>
      </c>
      <c r="P3554" s="22"/>
      <c r="Q3554" s="22"/>
      <c r="R3554" s="22"/>
      <c r="S3554" s="22"/>
      <c r="T3554" s="39">
        <f t="shared" si="55"/>
        <v>46224</v>
      </c>
    </row>
    <row r="3555" spans="1:20" x14ac:dyDescent="0.25">
      <c r="A3555" s="22" t="s">
        <v>1262</v>
      </c>
      <c r="B3555" s="22" t="s">
        <v>1272</v>
      </c>
      <c r="C3555" s="22" t="s">
        <v>3593</v>
      </c>
      <c r="D3555" s="22">
        <v>1</v>
      </c>
      <c r="E3555" s="22">
        <v>1</v>
      </c>
      <c r="F3555" s="22">
        <v>1</v>
      </c>
      <c r="G3555" s="22">
        <v>2</v>
      </c>
      <c r="H3555" s="22">
        <v>1</v>
      </c>
      <c r="I3555" s="22">
        <v>0</v>
      </c>
      <c r="J3555" s="22">
        <v>0</v>
      </c>
      <c r="K3555" s="22">
        <v>0</v>
      </c>
      <c r="L3555" s="22">
        <v>0</v>
      </c>
      <c r="M3555" s="22">
        <v>0</v>
      </c>
      <c r="N3555" s="22">
        <v>14</v>
      </c>
      <c r="O3555" s="22">
        <v>100</v>
      </c>
      <c r="P3555" s="22">
        <v>100</v>
      </c>
      <c r="Q3555" s="22">
        <v>0</v>
      </c>
      <c r="R3555" s="22"/>
      <c r="S3555" s="22">
        <v>0</v>
      </c>
      <c r="T3555" s="39">
        <f t="shared" si="55"/>
        <v>46224</v>
      </c>
    </row>
    <row r="3556" spans="1:20" x14ac:dyDescent="0.25">
      <c r="A3556" s="22" t="s">
        <v>1262</v>
      </c>
      <c r="B3556" s="22" t="s">
        <v>1272</v>
      </c>
      <c r="C3556" s="22" t="s">
        <v>3594</v>
      </c>
      <c r="D3556" s="22">
        <v>1</v>
      </c>
      <c r="E3556" s="22">
        <v>0</v>
      </c>
      <c r="F3556" s="22">
        <v>0</v>
      </c>
      <c r="G3556" s="22"/>
      <c r="H3556" s="22">
        <v>0</v>
      </c>
      <c r="I3556" s="22">
        <v>0</v>
      </c>
      <c r="J3556" s="22">
        <v>0</v>
      </c>
      <c r="K3556" s="22">
        <v>0</v>
      </c>
      <c r="L3556" s="22">
        <v>0</v>
      </c>
      <c r="M3556" s="22">
        <v>0</v>
      </c>
      <c r="N3556" s="22"/>
      <c r="O3556" s="22">
        <v>0</v>
      </c>
      <c r="P3556" s="22"/>
      <c r="Q3556" s="22"/>
      <c r="R3556" s="22"/>
      <c r="S3556" s="22"/>
      <c r="T3556" s="39">
        <f t="shared" si="55"/>
        <v>46224</v>
      </c>
    </row>
    <row r="3557" spans="1:20" x14ac:dyDescent="0.25">
      <c r="A3557" s="22" t="s">
        <v>1262</v>
      </c>
      <c r="B3557" s="22" t="s">
        <v>1272</v>
      </c>
      <c r="C3557" s="22" t="s">
        <v>3595</v>
      </c>
      <c r="D3557" s="22">
        <v>1</v>
      </c>
      <c r="E3557" s="22">
        <v>0</v>
      </c>
      <c r="F3557" s="22">
        <v>0</v>
      </c>
      <c r="G3557" s="22"/>
      <c r="H3557" s="22">
        <v>0</v>
      </c>
      <c r="I3557" s="22">
        <v>0</v>
      </c>
      <c r="J3557" s="22">
        <v>0</v>
      </c>
      <c r="K3557" s="22">
        <v>0</v>
      </c>
      <c r="L3557" s="22">
        <v>0</v>
      </c>
      <c r="M3557" s="22">
        <v>0</v>
      </c>
      <c r="N3557" s="22"/>
      <c r="O3557" s="22">
        <v>0</v>
      </c>
      <c r="P3557" s="22"/>
      <c r="Q3557" s="22"/>
      <c r="R3557" s="22"/>
      <c r="S3557" s="22"/>
      <c r="T3557" s="39">
        <f t="shared" si="55"/>
        <v>46224</v>
      </c>
    </row>
    <row r="3558" spans="1:20" x14ac:dyDescent="0.25">
      <c r="A3558" s="22" t="s">
        <v>1262</v>
      </c>
      <c r="B3558" s="22" t="s">
        <v>1272</v>
      </c>
      <c r="C3558" s="22" t="s">
        <v>3596</v>
      </c>
      <c r="D3558" s="22">
        <v>1</v>
      </c>
      <c r="E3558" s="22">
        <v>0</v>
      </c>
      <c r="F3558" s="22">
        <v>0</v>
      </c>
      <c r="G3558" s="22"/>
      <c r="H3558" s="22">
        <v>0</v>
      </c>
      <c r="I3558" s="22">
        <v>0</v>
      </c>
      <c r="J3558" s="22">
        <v>0</v>
      </c>
      <c r="K3558" s="22">
        <v>0</v>
      </c>
      <c r="L3558" s="22">
        <v>0</v>
      </c>
      <c r="M3558" s="22">
        <v>0</v>
      </c>
      <c r="N3558" s="22"/>
      <c r="O3558" s="22">
        <v>0</v>
      </c>
      <c r="P3558" s="22"/>
      <c r="Q3558" s="22"/>
      <c r="R3558" s="22"/>
      <c r="S3558" s="22"/>
      <c r="T3558" s="39">
        <f t="shared" si="55"/>
        <v>46224</v>
      </c>
    </row>
    <row r="3559" spans="1:20" x14ac:dyDescent="0.25">
      <c r="A3559" s="22" t="s">
        <v>1262</v>
      </c>
      <c r="B3559" s="22" t="s">
        <v>1272</v>
      </c>
      <c r="C3559" s="22" t="s">
        <v>3597</v>
      </c>
      <c r="D3559" s="22">
        <v>1</v>
      </c>
      <c r="E3559" s="22">
        <v>1</v>
      </c>
      <c r="F3559" s="22">
        <v>0</v>
      </c>
      <c r="G3559" s="22">
        <v>1</v>
      </c>
      <c r="H3559" s="22">
        <v>0</v>
      </c>
      <c r="I3559" s="22">
        <v>0</v>
      </c>
      <c r="J3559" s="22">
        <v>0</v>
      </c>
      <c r="K3559" s="22">
        <v>0</v>
      </c>
      <c r="L3559" s="22">
        <v>0</v>
      </c>
      <c r="M3559" s="22">
        <v>0</v>
      </c>
      <c r="N3559" s="22">
        <v>14</v>
      </c>
      <c r="O3559" s="22">
        <v>100</v>
      </c>
      <c r="P3559" s="22">
        <v>0</v>
      </c>
      <c r="Q3559" s="22"/>
      <c r="R3559" s="22"/>
      <c r="S3559" s="22">
        <v>0</v>
      </c>
      <c r="T3559" s="39">
        <f t="shared" si="55"/>
        <v>46224</v>
      </c>
    </row>
    <row r="3560" spans="1:20" x14ac:dyDescent="0.25">
      <c r="A3560" s="22" t="s">
        <v>1262</v>
      </c>
      <c r="B3560" s="22" t="s">
        <v>1272</v>
      </c>
      <c r="C3560" s="22" t="s">
        <v>3598</v>
      </c>
      <c r="D3560" s="22">
        <v>1</v>
      </c>
      <c r="E3560" s="22">
        <v>0</v>
      </c>
      <c r="F3560" s="22">
        <v>0</v>
      </c>
      <c r="G3560" s="22"/>
      <c r="H3560" s="22">
        <v>0</v>
      </c>
      <c r="I3560" s="22">
        <v>0</v>
      </c>
      <c r="J3560" s="22">
        <v>0</v>
      </c>
      <c r="K3560" s="22">
        <v>0</v>
      </c>
      <c r="L3560" s="22">
        <v>0</v>
      </c>
      <c r="M3560" s="22">
        <v>0</v>
      </c>
      <c r="N3560" s="22"/>
      <c r="O3560" s="22">
        <v>0</v>
      </c>
      <c r="P3560" s="22"/>
      <c r="Q3560" s="22"/>
      <c r="R3560" s="22"/>
      <c r="S3560" s="22"/>
      <c r="T3560" s="39">
        <f t="shared" si="55"/>
        <v>46224</v>
      </c>
    </row>
    <row r="3561" spans="1:20" x14ac:dyDescent="0.25">
      <c r="A3561" s="22" t="s">
        <v>1262</v>
      </c>
      <c r="B3561" s="22" t="s">
        <v>1272</v>
      </c>
      <c r="C3561" s="22" t="s">
        <v>3599</v>
      </c>
      <c r="D3561" s="22">
        <v>1</v>
      </c>
      <c r="E3561" s="22">
        <v>0</v>
      </c>
      <c r="F3561" s="22">
        <v>0</v>
      </c>
      <c r="G3561" s="22"/>
      <c r="H3561" s="22">
        <v>0</v>
      </c>
      <c r="I3561" s="22">
        <v>0</v>
      </c>
      <c r="J3561" s="22">
        <v>0</v>
      </c>
      <c r="K3561" s="22">
        <v>0</v>
      </c>
      <c r="L3561" s="22">
        <v>0</v>
      </c>
      <c r="M3561" s="22">
        <v>0</v>
      </c>
      <c r="N3561" s="22"/>
      <c r="O3561" s="22">
        <v>0</v>
      </c>
      <c r="P3561" s="22"/>
      <c r="Q3561" s="22"/>
      <c r="R3561" s="22"/>
      <c r="S3561" s="22"/>
      <c r="T3561" s="39">
        <f t="shared" si="55"/>
        <v>46224</v>
      </c>
    </row>
    <row r="3562" spans="1:20" x14ac:dyDescent="0.25">
      <c r="A3562" s="22" t="s">
        <v>1262</v>
      </c>
      <c r="B3562" s="22" t="s">
        <v>1272</v>
      </c>
      <c r="C3562" s="22" t="s">
        <v>3600</v>
      </c>
      <c r="D3562" s="22">
        <v>1</v>
      </c>
      <c r="E3562" s="22">
        <v>0</v>
      </c>
      <c r="F3562" s="22">
        <v>0</v>
      </c>
      <c r="G3562" s="22"/>
      <c r="H3562" s="22">
        <v>0</v>
      </c>
      <c r="I3562" s="22">
        <v>0</v>
      </c>
      <c r="J3562" s="22">
        <v>0</v>
      </c>
      <c r="K3562" s="22">
        <v>0</v>
      </c>
      <c r="L3562" s="22">
        <v>0</v>
      </c>
      <c r="M3562" s="22">
        <v>0</v>
      </c>
      <c r="N3562" s="22"/>
      <c r="O3562" s="22">
        <v>0</v>
      </c>
      <c r="P3562" s="22"/>
      <c r="Q3562" s="22"/>
      <c r="R3562" s="22"/>
      <c r="S3562" s="22"/>
      <c r="T3562" s="39">
        <f t="shared" si="55"/>
        <v>46224</v>
      </c>
    </row>
    <row r="3563" spans="1:20" x14ac:dyDescent="0.25">
      <c r="A3563" s="22" t="s">
        <v>1262</v>
      </c>
      <c r="B3563" s="22" t="s">
        <v>1272</v>
      </c>
      <c r="C3563" s="22" t="s">
        <v>3601</v>
      </c>
      <c r="D3563" s="22">
        <v>1</v>
      </c>
      <c r="E3563" s="22">
        <v>1</v>
      </c>
      <c r="F3563" s="22">
        <v>1</v>
      </c>
      <c r="G3563" s="22">
        <v>1</v>
      </c>
      <c r="H3563" s="22">
        <v>1</v>
      </c>
      <c r="I3563" s="22">
        <v>0</v>
      </c>
      <c r="J3563" s="22">
        <v>0</v>
      </c>
      <c r="K3563" s="22">
        <v>0</v>
      </c>
      <c r="L3563" s="22">
        <v>0</v>
      </c>
      <c r="M3563" s="22">
        <v>0</v>
      </c>
      <c r="N3563" s="22">
        <v>11</v>
      </c>
      <c r="O3563" s="22">
        <v>100</v>
      </c>
      <c r="P3563" s="22">
        <v>100</v>
      </c>
      <c r="Q3563" s="22">
        <v>0</v>
      </c>
      <c r="R3563" s="22"/>
      <c r="S3563" s="22">
        <v>0</v>
      </c>
      <c r="T3563" s="39">
        <f t="shared" si="55"/>
        <v>46224</v>
      </c>
    </row>
    <row r="3564" spans="1:20" x14ac:dyDescent="0.25">
      <c r="A3564" s="22" t="s">
        <v>1262</v>
      </c>
      <c r="B3564" s="22" t="s">
        <v>1272</v>
      </c>
      <c r="C3564" s="22" t="s">
        <v>3602</v>
      </c>
      <c r="D3564" s="22">
        <v>1</v>
      </c>
      <c r="E3564" s="22">
        <v>1</v>
      </c>
      <c r="F3564" s="22">
        <v>0</v>
      </c>
      <c r="G3564" s="22">
        <v>1</v>
      </c>
      <c r="H3564" s="22">
        <v>0</v>
      </c>
      <c r="I3564" s="22">
        <v>0</v>
      </c>
      <c r="J3564" s="22">
        <v>0</v>
      </c>
      <c r="K3564" s="22">
        <v>0</v>
      </c>
      <c r="L3564" s="22">
        <v>0</v>
      </c>
      <c r="M3564" s="22">
        <v>0</v>
      </c>
      <c r="N3564" s="22">
        <v>12</v>
      </c>
      <c r="O3564" s="22">
        <v>100</v>
      </c>
      <c r="P3564" s="22">
        <v>0</v>
      </c>
      <c r="Q3564" s="22"/>
      <c r="R3564" s="22"/>
      <c r="S3564" s="22">
        <v>0</v>
      </c>
      <c r="T3564" s="39">
        <f t="shared" si="55"/>
        <v>46224</v>
      </c>
    </row>
    <row r="3565" spans="1:20" x14ac:dyDescent="0.25">
      <c r="A3565" s="22" t="s">
        <v>1262</v>
      </c>
      <c r="B3565" s="22" t="s">
        <v>1272</v>
      </c>
      <c r="C3565" s="22" t="s">
        <v>3603</v>
      </c>
      <c r="D3565" s="22">
        <v>1</v>
      </c>
      <c r="E3565" s="22">
        <v>0</v>
      </c>
      <c r="F3565" s="22">
        <v>0</v>
      </c>
      <c r="G3565" s="22"/>
      <c r="H3565" s="22">
        <v>0</v>
      </c>
      <c r="I3565" s="22">
        <v>0</v>
      </c>
      <c r="J3565" s="22">
        <v>0</v>
      </c>
      <c r="K3565" s="22">
        <v>0</v>
      </c>
      <c r="L3565" s="22">
        <v>0</v>
      </c>
      <c r="M3565" s="22">
        <v>0</v>
      </c>
      <c r="N3565" s="22"/>
      <c r="O3565" s="22">
        <v>0</v>
      </c>
      <c r="P3565" s="22"/>
      <c r="Q3565" s="22"/>
      <c r="R3565" s="22"/>
      <c r="S3565" s="22"/>
      <c r="T3565" s="39">
        <f t="shared" si="55"/>
        <v>46224</v>
      </c>
    </row>
    <row r="3566" spans="1:20" x14ac:dyDescent="0.25">
      <c r="A3566" s="22" t="s">
        <v>1262</v>
      </c>
      <c r="B3566" s="22" t="s">
        <v>1272</v>
      </c>
      <c r="C3566" s="22" t="s">
        <v>3604</v>
      </c>
      <c r="D3566" s="22">
        <v>1</v>
      </c>
      <c r="E3566" s="22">
        <v>0</v>
      </c>
      <c r="F3566" s="22">
        <v>0</v>
      </c>
      <c r="G3566" s="22"/>
      <c r="H3566" s="22">
        <v>0</v>
      </c>
      <c r="I3566" s="22">
        <v>0</v>
      </c>
      <c r="J3566" s="22">
        <v>0</v>
      </c>
      <c r="K3566" s="22">
        <v>0</v>
      </c>
      <c r="L3566" s="22">
        <v>0</v>
      </c>
      <c r="M3566" s="22">
        <v>0</v>
      </c>
      <c r="N3566" s="22"/>
      <c r="O3566" s="22">
        <v>0</v>
      </c>
      <c r="P3566" s="22"/>
      <c r="Q3566" s="22"/>
      <c r="R3566" s="22"/>
      <c r="S3566" s="22"/>
      <c r="T3566" s="39">
        <f t="shared" si="55"/>
        <v>46224</v>
      </c>
    </row>
    <row r="3567" spans="1:20" x14ac:dyDescent="0.25">
      <c r="A3567" s="22" t="s">
        <v>1262</v>
      </c>
      <c r="B3567" s="22" t="s">
        <v>1272</v>
      </c>
      <c r="C3567" s="22" t="s">
        <v>3605</v>
      </c>
      <c r="D3567" s="22">
        <v>1</v>
      </c>
      <c r="E3567" s="22">
        <v>1</v>
      </c>
      <c r="F3567" s="22">
        <v>1</v>
      </c>
      <c r="G3567" s="22">
        <v>1</v>
      </c>
      <c r="H3567" s="22">
        <v>1</v>
      </c>
      <c r="I3567" s="22">
        <v>0</v>
      </c>
      <c r="J3567" s="22">
        <v>0</v>
      </c>
      <c r="K3567" s="22">
        <v>0</v>
      </c>
      <c r="L3567" s="22">
        <v>0</v>
      </c>
      <c r="M3567" s="22">
        <v>0</v>
      </c>
      <c r="N3567" s="22">
        <v>12</v>
      </c>
      <c r="O3567" s="22">
        <v>100</v>
      </c>
      <c r="P3567" s="22">
        <v>100</v>
      </c>
      <c r="Q3567" s="22">
        <v>0</v>
      </c>
      <c r="R3567" s="22"/>
      <c r="S3567" s="22">
        <v>0</v>
      </c>
      <c r="T3567" s="39">
        <f t="shared" si="55"/>
        <v>46224</v>
      </c>
    </row>
    <row r="3568" spans="1:20" x14ac:dyDescent="0.25">
      <c r="A3568" s="22" t="s">
        <v>1262</v>
      </c>
      <c r="B3568" s="22" t="s">
        <v>1272</v>
      </c>
      <c r="C3568" s="22" t="s">
        <v>3606</v>
      </c>
      <c r="D3568" s="22">
        <v>1</v>
      </c>
      <c r="E3568" s="22">
        <v>0</v>
      </c>
      <c r="F3568" s="22">
        <v>0</v>
      </c>
      <c r="G3568" s="22"/>
      <c r="H3568" s="22">
        <v>0</v>
      </c>
      <c r="I3568" s="22">
        <v>0</v>
      </c>
      <c r="J3568" s="22">
        <v>0</v>
      </c>
      <c r="K3568" s="22">
        <v>0</v>
      </c>
      <c r="L3568" s="22">
        <v>0</v>
      </c>
      <c r="M3568" s="22">
        <v>0</v>
      </c>
      <c r="N3568" s="22"/>
      <c r="O3568" s="22">
        <v>0</v>
      </c>
      <c r="P3568" s="22"/>
      <c r="Q3568" s="22"/>
      <c r="R3568" s="22"/>
      <c r="S3568" s="22"/>
      <c r="T3568" s="39">
        <f t="shared" si="55"/>
        <v>46224</v>
      </c>
    </row>
    <row r="3569" spans="1:20" x14ac:dyDescent="0.25">
      <c r="A3569" s="22" t="s">
        <v>1262</v>
      </c>
      <c r="B3569" s="22" t="s">
        <v>1272</v>
      </c>
      <c r="C3569" s="22" t="s">
        <v>3607</v>
      </c>
      <c r="D3569" s="22">
        <v>1</v>
      </c>
      <c r="E3569" s="22">
        <v>0</v>
      </c>
      <c r="F3569" s="22">
        <v>0</v>
      </c>
      <c r="G3569" s="22"/>
      <c r="H3569" s="22">
        <v>0</v>
      </c>
      <c r="I3569" s="22">
        <v>0</v>
      </c>
      <c r="J3569" s="22">
        <v>0</v>
      </c>
      <c r="K3569" s="22">
        <v>0</v>
      </c>
      <c r="L3569" s="22">
        <v>0</v>
      </c>
      <c r="M3569" s="22">
        <v>0</v>
      </c>
      <c r="N3569" s="22"/>
      <c r="O3569" s="22">
        <v>0</v>
      </c>
      <c r="P3569" s="22"/>
      <c r="Q3569" s="22"/>
      <c r="R3569" s="22"/>
      <c r="S3569" s="22"/>
      <c r="T3569" s="39">
        <f t="shared" si="55"/>
        <v>46224</v>
      </c>
    </row>
    <row r="3570" spans="1:20" x14ac:dyDescent="0.25">
      <c r="A3570" s="22" t="s">
        <v>1262</v>
      </c>
      <c r="B3570" s="22" t="s">
        <v>1272</v>
      </c>
      <c r="C3570" s="22" t="s">
        <v>3608</v>
      </c>
      <c r="D3570" s="22">
        <v>1</v>
      </c>
      <c r="E3570" s="22">
        <v>1</v>
      </c>
      <c r="F3570" s="22">
        <v>0</v>
      </c>
      <c r="G3570" s="22">
        <v>1</v>
      </c>
      <c r="H3570" s="22">
        <v>0</v>
      </c>
      <c r="I3570" s="22">
        <v>0</v>
      </c>
      <c r="J3570" s="22">
        <v>0</v>
      </c>
      <c r="K3570" s="22">
        <v>0</v>
      </c>
      <c r="L3570" s="22">
        <v>0</v>
      </c>
      <c r="M3570" s="22">
        <v>0</v>
      </c>
      <c r="N3570" s="22">
        <v>14</v>
      </c>
      <c r="O3570" s="22">
        <v>100</v>
      </c>
      <c r="P3570" s="22">
        <v>0</v>
      </c>
      <c r="Q3570" s="22"/>
      <c r="R3570" s="22"/>
      <c r="S3570" s="22">
        <v>0</v>
      </c>
      <c r="T3570" s="39">
        <f t="shared" si="55"/>
        <v>46224</v>
      </c>
    </row>
    <row r="3571" spans="1:20" x14ac:dyDescent="0.25">
      <c r="A3571" s="22" t="s">
        <v>1262</v>
      </c>
      <c r="B3571" s="22" t="s">
        <v>1272</v>
      </c>
      <c r="C3571" s="22" t="s">
        <v>3609</v>
      </c>
      <c r="D3571" s="22">
        <v>1</v>
      </c>
      <c r="E3571" s="22">
        <v>0</v>
      </c>
      <c r="F3571" s="22">
        <v>0</v>
      </c>
      <c r="G3571" s="22"/>
      <c r="H3571" s="22">
        <v>0</v>
      </c>
      <c r="I3571" s="22">
        <v>0</v>
      </c>
      <c r="J3571" s="22">
        <v>0</v>
      </c>
      <c r="K3571" s="22">
        <v>0</v>
      </c>
      <c r="L3571" s="22">
        <v>0</v>
      </c>
      <c r="M3571" s="22">
        <v>0</v>
      </c>
      <c r="N3571" s="22"/>
      <c r="O3571" s="22">
        <v>0</v>
      </c>
      <c r="P3571" s="22"/>
      <c r="Q3571" s="22"/>
      <c r="R3571" s="22"/>
      <c r="S3571" s="22"/>
      <c r="T3571" s="39">
        <f t="shared" si="55"/>
        <v>46224</v>
      </c>
    </row>
    <row r="3572" spans="1:20" x14ac:dyDescent="0.25">
      <c r="A3572" s="22" t="s">
        <v>1262</v>
      </c>
      <c r="B3572" s="22" t="s">
        <v>1272</v>
      </c>
      <c r="C3572" s="22" t="s">
        <v>3610</v>
      </c>
      <c r="D3572" s="22">
        <v>1</v>
      </c>
      <c r="E3572" s="22">
        <v>1</v>
      </c>
      <c r="F3572" s="22">
        <v>0</v>
      </c>
      <c r="G3572" s="22">
        <v>1</v>
      </c>
      <c r="H3572" s="22">
        <v>0</v>
      </c>
      <c r="I3572" s="22">
        <v>0</v>
      </c>
      <c r="J3572" s="22">
        <v>0</v>
      </c>
      <c r="K3572" s="22">
        <v>0</v>
      </c>
      <c r="L3572" s="22">
        <v>0</v>
      </c>
      <c r="M3572" s="22">
        <v>0</v>
      </c>
      <c r="N3572" s="22">
        <v>36</v>
      </c>
      <c r="O3572" s="22">
        <v>100</v>
      </c>
      <c r="P3572" s="22">
        <v>0</v>
      </c>
      <c r="Q3572" s="22"/>
      <c r="R3572" s="22"/>
      <c r="S3572" s="22">
        <v>0</v>
      </c>
      <c r="T3572" s="39">
        <f t="shared" si="55"/>
        <v>46224</v>
      </c>
    </row>
    <row r="3573" spans="1:20" x14ac:dyDescent="0.25">
      <c r="A3573" s="22" t="s">
        <v>1262</v>
      </c>
      <c r="B3573" s="22" t="s">
        <v>1272</v>
      </c>
      <c r="C3573" s="22" t="s">
        <v>3611</v>
      </c>
      <c r="D3573" s="22">
        <v>1</v>
      </c>
      <c r="E3573" s="22">
        <v>0</v>
      </c>
      <c r="F3573" s="22">
        <v>0</v>
      </c>
      <c r="G3573" s="22"/>
      <c r="H3573" s="22">
        <v>0</v>
      </c>
      <c r="I3573" s="22">
        <v>0</v>
      </c>
      <c r="J3573" s="22">
        <v>0</v>
      </c>
      <c r="K3573" s="22">
        <v>0</v>
      </c>
      <c r="L3573" s="22">
        <v>0</v>
      </c>
      <c r="M3573" s="22">
        <v>0</v>
      </c>
      <c r="N3573" s="22"/>
      <c r="O3573" s="22">
        <v>0</v>
      </c>
      <c r="P3573" s="22"/>
      <c r="Q3573" s="22"/>
      <c r="R3573" s="22"/>
      <c r="S3573" s="22"/>
      <c r="T3573" s="39">
        <f t="shared" si="55"/>
        <v>46224</v>
      </c>
    </row>
    <row r="3574" spans="1:20" x14ac:dyDescent="0.25">
      <c r="A3574" s="22" t="s">
        <v>1262</v>
      </c>
      <c r="B3574" s="22" t="s">
        <v>1272</v>
      </c>
      <c r="C3574" s="22" t="s">
        <v>3612</v>
      </c>
      <c r="D3574" s="22">
        <v>1</v>
      </c>
      <c r="E3574" s="22">
        <v>0</v>
      </c>
      <c r="F3574" s="22">
        <v>0</v>
      </c>
      <c r="G3574" s="22"/>
      <c r="H3574" s="22">
        <v>0</v>
      </c>
      <c r="I3574" s="22">
        <v>0</v>
      </c>
      <c r="J3574" s="22">
        <v>0</v>
      </c>
      <c r="K3574" s="22">
        <v>0</v>
      </c>
      <c r="L3574" s="22">
        <v>0</v>
      </c>
      <c r="M3574" s="22">
        <v>0</v>
      </c>
      <c r="N3574" s="22"/>
      <c r="O3574" s="22">
        <v>0</v>
      </c>
      <c r="P3574" s="22"/>
      <c r="Q3574" s="22"/>
      <c r="R3574" s="22"/>
      <c r="S3574" s="22"/>
      <c r="T3574" s="39">
        <f t="shared" si="55"/>
        <v>46224</v>
      </c>
    </row>
    <row r="3575" spans="1:20" x14ac:dyDescent="0.25">
      <c r="A3575" s="22" t="s">
        <v>1262</v>
      </c>
      <c r="B3575" s="22" t="s">
        <v>1272</v>
      </c>
      <c r="C3575" s="22" t="s">
        <v>3613</v>
      </c>
      <c r="D3575" s="22">
        <v>1</v>
      </c>
      <c r="E3575" s="22">
        <v>0</v>
      </c>
      <c r="F3575" s="22">
        <v>0</v>
      </c>
      <c r="G3575" s="22"/>
      <c r="H3575" s="22">
        <v>0</v>
      </c>
      <c r="I3575" s="22">
        <v>0</v>
      </c>
      <c r="J3575" s="22">
        <v>0</v>
      </c>
      <c r="K3575" s="22">
        <v>0</v>
      </c>
      <c r="L3575" s="22">
        <v>0</v>
      </c>
      <c r="M3575" s="22">
        <v>0</v>
      </c>
      <c r="N3575" s="22"/>
      <c r="O3575" s="22">
        <v>0</v>
      </c>
      <c r="P3575" s="22"/>
      <c r="Q3575" s="22"/>
      <c r="R3575" s="22"/>
      <c r="S3575" s="22"/>
      <c r="T3575" s="39">
        <f t="shared" si="55"/>
        <v>46224</v>
      </c>
    </row>
    <row r="3576" spans="1:20" x14ac:dyDescent="0.25">
      <c r="A3576" s="22" t="s">
        <v>1262</v>
      </c>
      <c r="B3576" s="22" t="s">
        <v>1272</v>
      </c>
      <c r="C3576" s="22" t="s">
        <v>3614</v>
      </c>
      <c r="D3576" s="22">
        <v>1</v>
      </c>
      <c r="E3576" s="22">
        <v>0</v>
      </c>
      <c r="F3576" s="22">
        <v>0</v>
      </c>
      <c r="G3576" s="22"/>
      <c r="H3576" s="22">
        <v>0</v>
      </c>
      <c r="I3576" s="22">
        <v>0</v>
      </c>
      <c r="J3576" s="22">
        <v>0</v>
      </c>
      <c r="K3576" s="22">
        <v>0</v>
      </c>
      <c r="L3576" s="22">
        <v>0</v>
      </c>
      <c r="M3576" s="22">
        <v>0</v>
      </c>
      <c r="N3576" s="22"/>
      <c r="O3576" s="22">
        <v>0</v>
      </c>
      <c r="P3576" s="22"/>
      <c r="Q3576" s="22"/>
      <c r="R3576" s="22"/>
      <c r="S3576" s="22"/>
      <c r="T3576" s="39">
        <f t="shared" si="55"/>
        <v>46224</v>
      </c>
    </row>
    <row r="3577" spans="1:20" x14ac:dyDescent="0.25">
      <c r="A3577" s="22" t="s">
        <v>1262</v>
      </c>
      <c r="B3577" s="22" t="s">
        <v>1272</v>
      </c>
      <c r="C3577" s="22" t="s">
        <v>3615</v>
      </c>
      <c r="D3577" s="22">
        <v>1</v>
      </c>
      <c r="E3577" s="22">
        <v>0</v>
      </c>
      <c r="F3577" s="22">
        <v>0</v>
      </c>
      <c r="G3577" s="22"/>
      <c r="H3577" s="22">
        <v>0</v>
      </c>
      <c r="I3577" s="22">
        <v>0</v>
      </c>
      <c r="J3577" s="22">
        <v>0</v>
      </c>
      <c r="K3577" s="22">
        <v>0</v>
      </c>
      <c r="L3577" s="22">
        <v>0</v>
      </c>
      <c r="M3577" s="22">
        <v>0</v>
      </c>
      <c r="N3577" s="22"/>
      <c r="O3577" s="22">
        <v>0</v>
      </c>
      <c r="P3577" s="22"/>
      <c r="Q3577" s="22"/>
      <c r="R3577" s="22"/>
      <c r="S3577" s="22"/>
      <c r="T3577" s="39">
        <f t="shared" si="55"/>
        <v>46224</v>
      </c>
    </row>
    <row r="3578" spans="1:20" x14ac:dyDescent="0.25">
      <c r="A3578" s="22" t="s">
        <v>1262</v>
      </c>
      <c r="B3578" s="22" t="s">
        <v>1272</v>
      </c>
      <c r="C3578" s="22" t="s">
        <v>3616</v>
      </c>
      <c r="D3578" s="22">
        <v>1</v>
      </c>
      <c r="E3578" s="22">
        <v>0</v>
      </c>
      <c r="F3578" s="22">
        <v>0</v>
      </c>
      <c r="G3578" s="22"/>
      <c r="H3578" s="22">
        <v>0</v>
      </c>
      <c r="I3578" s="22">
        <v>0</v>
      </c>
      <c r="J3578" s="22">
        <v>0</v>
      </c>
      <c r="K3578" s="22">
        <v>0</v>
      </c>
      <c r="L3578" s="22">
        <v>0</v>
      </c>
      <c r="M3578" s="22">
        <v>0</v>
      </c>
      <c r="N3578" s="22"/>
      <c r="O3578" s="22">
        <v>0</v>
      </c>
      <c r="P3578" s="22"/>
      <c r="Q3578" s="22"/>
      <c r="R3578" s="22"/>
      <c r="S3578" s="22"/>
      <c r="T3578" s="39">
        <f t="shared" si="55"/>
        <v>46224</v>
      </c>
    </row>
    <row r="3579" spans="1:20" x14ac:dyDescent="0.25">
      <c r="A3579" s="22" t="s">
        <v>1262</v>
      </c>
      <c r="B3579" s="22" t="s">
        <v>1272</v>
      </c>
      <c r="C3579" s="22" t="s">
        <v>3617</v>
      </c>
      <c r="D3579" s="22">
        <v>1</v>
      </c>
      <c r="E3579" s="22">
        <v>0</v>
      </c>
      <c r="F3579" s="22">
        <v>0</v>
      </c>
      <c r="G3579" s="22"/>
      <c r="H3579" s="22">
        <v>0</v>
      </c>
      <c r="I3579" s="22">
        <v>0</v>
      </c>
      <c r="J3579" s="22">
        <v>0</v>
      </c>
      <c r="K3579" s="22">
        <v>0</v>
      </c>
      <c r="L3579" s="22">
        <v>0</v>
      </c>
      <c r="M3579" s="22">
        <v>0</v>
      </c>
      <c r="N3579" s="22"/>
      <c r="O3579" s="22">
        <v>0</v>
      </c>
      <c r="P3579" s="22"/>
      <c r="Q3579" s="22"/>
      <c r="R3579" s="22"/>
      <c r="S3579" s="22"/>
      <c r="T3579" s="39">
        <f t="shared" si="55"/>
        <v>46224</v>
      </c>
    </row>
    <row r="3580" spans="1:20" x14ac:dyDescent="0.25">
      <c r="A3580" s="22" t="s">
        <v>1262</v>
      </c>
      <c r="B3580" s="22" t="s">
        <v>1272</v>
      </c>
      <c r="C3580" s="22" t="s">
        <v>3618</v>
      </c>
      <c r="D3580" s="22">
        <v>1</v>
      </c>
      <c r="E3580" s="22">
        <v>0</v>
      </c>
      <c r="F3580" s="22">
        <v>0</v>
      </c>
      <c r="G3580" s="22"/>
      <c r="H3580" s="22">
        <v>0</v>
      </c>
      <c r="I3580" s="22">
        <v>0</v>
      </c>
      <c r="J3580" s="22">
        <v>0</v>
      </c>
      <c r="K3580" s="22">
        <v>0</v>
      </c>
      <c r="L3580" s="22">
        <v>0</v>
      </c>
      <c r="M3580" s="22">
        <v>0</v>
      </c>
      <c r="N3580" s="22"/>
      <c r="O3580" s="22">
        <v>0</v>
      </c>
      <c r="P3580" s="22"/>
      <c r="Q3580" s="22"/>
      <c r="R3580" s="22"/>
      <c r="S3580" s="22"/>
      <c r="T3580" s="39">
        <f t="shared" si="55"/>
        <v>46224</v>
      </c>
    </row>
    <row r="3581" spans="1:20" x14ac:dyDescent="0.25">
      <c r="A3581" s="22" t="s">
        <v>1262</v>
      </c>
      <c r="B3581" s="22" t="s">
        <v>1272</v>
      </c>
      <c r="C3581" s="22" t="s">
        <v>3619</v>
      </c>
      <c r="D3581" s="22">
        <v>1</v>
      </c>
      <c r="E3581" s="22">
        <v>1</v>
      </c>
      <c r="F3581" s="22">
        <v>1</v>
      </c>
      <c r="G3581" s="22">
        <v>1</v>
      </c>
      <c r="H3581" s="22">
        <v>1</v>
      </c>
      <c r="I3581" s="22">
        <v>0</v>
      </c>
      <c r="J3581" s="22">
        <v>0</v>
      </c>
      <c r="K3581" s="22">
        <v>0</v>
      </c>
      <c r="L3581" s="22">
        <v>0</v>
      </c>
      <c r="M3581" s="22">
        <v>0</v>
      </c>
      <c r="N3581" s="22">
        <v>40</v>
      </c>
      <c r="O3581" s="22">
        <v>100</v>
      </c>
      <c r="P3581" s="22">
        <v>100</v>
      </c>
      <c r="Q3581" s="22">
        <v>0</v>
      </c>
      <c r="R3581" s="22"/>
      <c r="S3581" s="22">
        <v>0</v>
      </c>
      <c r="T3581" s="39">
        <f t="shared" si="55"/>
        <v>46224</v>
      </c>
    </row>
    <row r="3582" spans="1:20" x14ac:dyDescent="0.25">
      <c r="A3582" s="22" t="s">
        <v>1262</v>
      </c>
      <c r="B3582" s="22" t="s">
        <v>1272</v>
      </c>
      <c r="C3582" s="22" t="s">
        <v>3620</v>
      </c>
      <c r="D3582" s="22">
        <v>1</v>
      </c>
      <c r="E3582" s="22">
        <v>0</v>
      </c>
      <c r="F3582" s="22">
        <v>0</v>
      </c>
      <c r="G3582" s="22"/>
      <c r="H3582" s="22">
        <v>0</v>
      </c>
      <c r="I3582" s="22">
        <v>0</v>
      </c>
      <c r="J3582" s="22">
        <v>0</v>
      </c>
      <c r="K3582" s="22">
        <v>0</v>
      </c>
      <c r="L3582" s="22">
        <v>0</v>
      </c>
      <c r="M3582" s="22">
        <v>0</v>
      </c>
      <c r="N3582" s="22"/>
      <c r="O3582" s="22">
        <v>0</v>
      </c>
      <c r="P3582" s="22"/>
      <c r="Q3582" s="22"/>
      <c r="R3582" s="22"/>
      <c r="S3582" s="22"/>
      <c r="T3582" s="39">
        <f t="shared" si="55"/>
        <v>46224</v>
      </c>
    </row>
    <row r="3583" spans="1:20" x14ac:dyDescent="0.25">
      <c r="A3583" s="22" t="s">
        <v>1262</v>
      </c>
      <c r="B3583" s="22" t="s">
        <v>1272</v>
      </c>
      <c r="C3583" s="22" t="s">
        <v>3621</v>
      </c>
      <c r="D3583" s="22">
        <v>1</v>
      </c>
      <c r="E3583" s="22">
        <v>0</v>
      </c>
      <c r="F3583" s="22">
        <v>0</v>
      </c>
      <c r="G3583" s="22"/>
      <c r="H3583" s="22">
        <v>0</v>
      </c>
      <c r="I3583" s="22">
        <v>0</v>
      </c>
      <c r="J3583" s="22">
        <v>0</v>
      </c>
      <c r="K3583" s="22">
        <v>0</v>
      </c>
      <c r="L3583" s="22">
        <v>0</v>
      </c>
      <c r="M3583" s="22">
        <v>0</v>
      </c>
      <c r="N3583" s="22"/>
      <c r="O3583" s="22">
        <v>0</v>
      </c>
      <c r="P3583" s="22"/>
      <c r="Q3583" s="22"/>
      <c r="R3583" s="22"/>
      <c r="S3583" s="22"/>
      <c r="T3583" s="39">
        <f t="shared" si="55"/>
        <v>46224</v>
      </c>
    </row>
    <row r="3584" spans="1:20" x14ac:dyDescent="0.25">
      <c r="A3584" s="22" t="s">
        <v>1262</v>
      </c>
      <c r="B3584" s="22" t="s">
        <v>1272</v>
      </c>
      <c r="C3584" s="22" t="s">
        <v>3622</v>
      </c>
      <c r="D3584" s="22">
        <v>1</v>
      </c>
      <c r="E3584" s="22">
        <v>1</v>
      </c>
      <c r="F3584" s="22">
        <v>0</v>
      </c>
      <c r="G3584" s="22">
        <v>1</v>
      </c>
      <c r="H3584" s="22">
        <v>0</v>
      </c>
      <c r="I3584" s="22">
        <v>0</v>
      </c>
      <c r="J3584" s="22">
        <v>0</v>
      </c>
      <c r="K3584" s="22">
        <v>0</v>
      </c>
      <c r="L3584" s="22">
        <v>0</v>
      </c>
      <c r="M3584" s="22">
        <v>0</v>
      </c>
      <c r="N3584" s="22">
        <v>34</v>
      </c>
      <c r="O3584" s="22">
        <v>100</v>
      </c>
      <c r="P3584" s="22">
        <v>0</v>
      </c>
      <c r="Q3584" s="22"/>
      <c r="R3584" s="22"/>
      <c r="S3584" s="22">
        <v>0</v>
      </c>
      <c r="T3584" s="39">
        <f t="shared" si="55"/>
        <v>46224</v>
      </c>
    </row>
    <row r="3585" spans="1:20" x14ac:dyDescent="0.25">
      <c r="A3585" s="22" t="s">
        <v>1262</v>
      </c>
      <c r="B3585" s="22" t="s">
        <v>1272</v>
      </c>
      <c r="C3585" s="22" t="s">
        <v>3623</v>
      </c>
      <c r="D3585" s="22">
        <v>1</v>
      </c>
      <c r="E3585" s="22">
        <v>0</v>
      </c>
      <c r="F3585" s="22">
        <v>0</v>
      </c>
      <c r="G3585" s="22"/>
      <c r="H3585" s="22">
        <v>0</v>
      </c>
      <c r="I3585" s="22">
        <v>0</v>
      </c>
      <c r="J3585" s="22">
        <v>0</v>
      </c>
      <c r="K3585" s="22">
        <v>0</v>
      </c>
      <c r="L3585" s="22">
        <v>0</v>
      </c>
      <c r="M3585" s="22">
        <v>0</v>
      </c>
      <c r="N3585" s="22"/>
      <c r="O3585" s="22">
        <v>0</v>
      </c>
      <c r="P3585" s="22"/>
      <c r="Q3585" s="22"/>
      <c r="R3585" s="22"/>
      <c r="S3585" s="22"/>
      <c r="T3585" s="39">
        <f t="shared" si="55"/>
        <v>46224</v>
      </c>
    </row>
    <row r="3586" spans="1:20" x14ac:dyDescent="0.25">
      <c r="A3586" s="22" t="s">
        <v>1262</v>
      </c>
      <c r="B3586" s="22" t="s">
        <v>1272</v>
      </c>
      <c r="C3586" s="22" t="s">
        <v>3624</v>
      </c>
      <c r="D3586" s="22">
        <v>1</v>
      </c>
      <c r="E3586" s="22">
        <v>0</v>
      </c>
      <c r="F3586" s="22">
        <v>0</v>
      </c>
      <c r="G3586" s="22"/>
      <c r="H3586" s="22">
        <v>0</v>
      </c>
      <c r="I3586" s="22">
        <v>0</v>
      </c>
      <c r="J3586" s="22">
        <v>0</v>
      </c>
      <c r="K3586" s="22">
        <v>0</v>
      </c>
      <c r="L3586" s="22">
        <v>0</v>
      </c>
      <c r="M3586" s="22">
        <v>0</v>
      </c>
      <c r="N3586" s="22"/>
      <c r="O3586" s="22">
        <v>0</v>
      </c>
      <c r="P3586" s="22"/>
      <c r="Q3586" s="22"/>
      <c r="R3586" s="22"/>
      <c r="S3586" s="22"/>
      <c r="T3586" s="39">
        <f t="shared" ref="T3586:T3649" si="56">IFERROR(DATEVALUE(A3586),"")</f>
        <v>46224</v>
      </c>
    </row>
    <row r="3587" spans="1:20" x14ac:dyDescent="0.25">
      <c r="A3587" s="22" t="s">
        <v>1262</v>
      </c>
      <c r="B3587" s="22" t="s">
        <v>1272</v>
      </c>
      <c r="C3587" s="22" t="s">
        <v>3625</v>
      </c>
      <c r="D3587" s="22">
        <v>1</v>
      </c>
      <c r="E3587" s="22">
        <v>0</v>
      </c>
      <c r="F3587" s="22">
        <v>0</v>
      </c>
      <c r="G3587" s="22"/>
      <c r="H3587" s="22">
        <v>0</v>
      </c>
      <c r="I3587" s="22">
        <v>0</v>
      </c>
      <c r="J3587" s="22">
        <v>0</v>
      </c>
      <c r="K3587" s="22">
        <v>0</v>
      </c>
      <c r="L3587" s="22">
        <v>0</v>
      </c>
      <c r="M3587" s="22">
        <v>0</v>
      </c>
      <c r="N3587" s="22"/>
      <c r="O3587" s="22">
        <v>0</v>
      </c>
      <c r="P3587" s="22"/>
      <c r="Q3587" s="22"/>
      <c r="R3587" s="22"/>
      <c r="S3587" s="22"/>
      <c r="T3587" s="39">
        <f t="shared" si="56"/>
        <v>46224</v>
      </c>
    </row>
    <row r="3588" spans="1:20" x14ac:dyDescent="0.25">
      <c r="A3588" s="22" t="s">
        <v>1262</v>
      </c>
      <c r="B3588" s="22" t="s">
        <v>1272</v>
      </c>
      <c r="C3588" s="22" t="s">
        <v>3626</v>
      </c>
      <c r="D3588" s="22">
        <v>1</v>
      </c>
      <c r="E3588" s="22">
        <v>0</v>
      </c>
      <c r="F3588" s="22">
        <v>0</v>
      </c>
      <c r="G3588" s="22"/>
      <c r="H3588" s="22">
        <v>0</v>
      </c>
      <c r="I3588" s="22">
        <v>0</v>
      </c>
      <c r="J3588" s="22">
        <v>0</v>
      </c>
      <c r="K3588" s="22">
        <v>0</v>
      </c>
      <c r="L3588" s="22">
        <v>0</v>
      </c>
      <c r="M3588" s="22">
        <v>0</v>
      </c>
      <c r="N3588" s="22"/>
      <c r="O3588" s="22">
        <v>0</v>
      </c>
      <c r="P3588" s="22"/>
      <c r="Q3588" s="22"/>
      <c r="R3588" s="22"/>
      <c r="S3588" s="22"/>
      <c r="T3588" s="39">
        <f t="shared" si="56"/>
        <v>46224</v>
      </c>
    </row>
    <row r="3589" spans="1:20" x14ac:dyDescent="0.25">
      <c r="A3589" s="22" t="s">
        <v>1262</v>
      </c>
      <c r="B3589" s="22" t="s">
        <v>1272</v>
      </c>
      <c r="C3589" s="22" t="s">
        <v>3627</v>
      </c>
      <c r="D3589" s="22">
        <v>1</v>
      </c>
      <c r="E3589" s="22">
        <v>0</v>
      </c>
      <c r="F3589" s="22">
        <v>0</v>
      </c>
      <c r="G3589" s="22"/>
      <c r="H3589" s="22">
        <v>0</v>
      </c>
      <c r="I3589" s="22">
        <v>0</v>
      </c>
      <c r="J3589" s="22">
        <v>0</v>
      </c>
      <c r="K3589" s="22">
        <v>0</v>
      </c>
      <c r="L3589" s="22">
        <v>0</v>
      </c>
      <c r="M3589" s="22">
        <v>0</v>
      </c>
      <c r="N3589" s="22"/>
      <c r="O3589" s="22">
        <v>0</v>
      </c>
      <c r="P3589" s="22"/>
      <c r="Q3589" s="22"/>
      <c r="R3589" s="22"/>
      <c r="S3589" s="22"/>
      <c r="T3589" s="39">
        <f t="shared" si="56"/>
        <v>46224</v>
      </c>
    </row>
    <row r="3590" spans="1:20" x14ac:dyDescent="0.25">
      <c r="A3590" s="22" t="s">
        <v>1262</v>
      </c>
      <c r="B3590" s="22" t="s">
        <v>1272</v>
      </c>
      <c r="C3590" s="22" t="s">
        <v>3628</v>
      </c>
      <c r="D3590" s="22">
        <v>1</v>
      </c>
      <c r="E3590" s="22">
        <v>0</v>
      </c>
      <c r="F3590" s="22">
        <v>0</v>
      </c>
      <c r="G3590" s="22"/>
      <c r="H3590" s="22">
        <v>0</v>
      </c>
      <c r="I3590" s="22">
        <v>0</v>
      </c>
      <c r="J3590" s="22">
        <v>0</v>
      </c>
      <c r="K3590" s="22">
        <v>0</v>
      </c>
      <c r="L3590" s="22">
        <v>0</v>
      </c>
      <c r="M3590" s="22">
        <v>0</v>
      </c>
      <c r="N3590" s="22"/>
      <c r="O3590" s="22">
        <v>0</v>
      </c>
      <c r="P3590" s="22"/>
      <c r="Q3590" s="22"/>
      <c r="R3590" s="22"/>
      <c r="S3590" s="22"/>
      <c r="T3590" s="39">
        <f t="shared" si="56"/>
        <v>46224</v>
      </c>
    </row>
    <row r="3591" spans="1:20" x14ac:dyDescent="0.25">
      <c r="A3591" s="22" t="s">
        <v>1262</v>
      </c>
      <c r="B3591" s="22" t="s">
        <v>1272</v>
      </c>
      <c r="C3591" s="22" t="s">
        <v>3629</v>
      </c>
      <c r="D3591" s="22">
        <v>1</v>
      </c>
      <c r="E3591" s="22">
        <v>1</v>
      </c>
      <c r="F3591" s="22">
        <v>1</v>
      </c>
      <c r="G3591" s="22">
        <v>1</v>
      </c>
      <c r="H3591" s="22">
        <v>1</v>
      </c>
      <c r="I3591" s="22">
        <v>0</v>
      </c>
      <c r="J3591" s="22">
        <v>0</v>
      </c>
      <c r="K3591" s="22">
        <v>0</v>
      </c>
      <c r="L3591" s="22">
        <v>0</v>
      </c>
      <c r="M3591" s="22">
        <v>0</v>
      </c>
      <c r="N3591" s="22">
        <v>15</v>
      </c>
      <c r="O3591" s="22">
        <v>100</v>
      </c>
      <c r="P3591" s="22">
        <v>100</v>
      </c>
      <c r="Q3591" s="22">
        <v>0</v>
      </c>
      <c r="R3591" s="22"/>
      <c r="S3591" s="22">
        <v>0</v>
      </c>
      <c r="T3591" s="39">
        <f t="shared" si="56"/>
        <v>46224</v>
      </c>
    </row>
    <row r="3592" spans="1:20" x14ac:dyDescent="0.25">
      <c r="A3592" s="22" t="s">
        <v>1262</v>
      </c>
      <c r="B3592" s="22" t="s">
        <v>1272</v>
      </c>
      <c r="C3592" s="22" t="s">
        <v>3630</v>
      </c>
      <c r="D3592" s="22">
        <v>1</v>
      </c>
      <c r="E3592" s="22">
        <v>0</v>
      </c>
      <c r="F3592" s="22">
        <v>0</v>
      </c>
      <c r="G3592" s="22"/>
      <c r="H3592" s="22">
        <v>0</v>
      </c>
      <c r="I3592" s="22">
        <v>0</v>
      </c>
      <c r="J3592" s="22">
        <v>0</v>
      </c>
      <c r="K3592" s="22">
        <v>0</v>
      </c>
      <c r="L3592" s="22">
        <v>0</v>
      </c>
      <c r="M3592" s="22">
        <v>0</v>
      </c>
      <c r="N3592" s="22">
        <v>-10</v>
      </c>
      <c r="O3592" s="22">
        <v>0</v>
      </c>
      <c r="P3592" s="22"/>
      <c r="Q3592" s="22"/>
      <c r="R3592" s="22"/>
      <c r="S3592" s="22"/>
      <c r="T3592" s="39">
        <f t="shared" si="56"/>
        <v>46224</v>
      </c>
    </row>
    <row r="3593" spans="1:20" x14ac:dyDescent="0.25">
      <c r="A3593" s="22" t="s">
        <v>1262</v>
      </c>
      <c r="B3593" s="22" t="s">
        <v>1272</v>
      </c>
      <c r="C3593" s="22" t="s">
        <v>3631</v>
      </c>
      <c r="D3593" s="22">
        <v>1</v>
      </c>
      <c r="E3593" s="22">
        <v>0</v>
      </c>
      <c r="F3593" s="22">
        <v>0</v>
      </c>
      <c r="G3593" s="22"/>
      <c r="H3593" s="22">
        <v>0</v>
      </c>
      <c r="I3593" s="22">
        <v>0</v>
      </c>
      <c r="J3593" s="22">
        <v>0</v>
      </c>
      <c r="K3593" s="22">
        <v>0</v>
      </c>
      <c r="L3593" s="22">
        <v>0</v>
      </c>
      <c r="M3593" s="22">
        <v>0</v>
      </c>
      <c r="N3593" s="22"/>
      <c r="O3593" s="22">
        <v>0</v>
      </c>
      <c r="P3593" s="22"/>
      <c r="Q3593" s="22"/>
      <c r="R3593" s="22"/>
      <c r="S3593" s="22"/>
      <c r="T3593" s="39">
        <f t="shared" si="56"/>
        <v>46224</v>
      </c>
    </row>
    <row r="3594" spans="1:20" x14ac:dyDescent="0.25">
      <c r="A3594" s="22" t="s">
        <v>1262</v>
      </c>
      <c r="B3594" s="22" t="s">
        <v>1272</v>
      </c>
      <c r="C3594" s="22" t="s">
        <v>3632</v>
      </c>
      <c r="D3594" s="22">
        <v>1</v>
      </c>
      <c r="E3594" s="22">
        <v>0</v>
      </c>
      <c r="F3594" s="22">
        <v>0</v>
      </c>
      <c r="G3594" s="22"/>
      <c r="H3594" s="22">
        <v>0</v>
      </c>
      <c r="I3594" s="22">
        <v>0</v>
      </c>
      <c r="J3594" s="22">
        <v>0</v>
      </c>
      <c r="K3594" s="22">
        <v>0</v>
      </c>
      <c r="L3594" s="22">
        <v>0</v>
      </c>
      <c r="M3594" s="22">
        <v>0</v>
      </c>
      <c r="N3594" s="22"/>
      <c r="O3594" s="22">
        <v>0</v>
      </c>
      <c r="P3594" s="22"/>
      <c r="Q3594" s="22"/>
      <c r="R3594" s="22"/>
      <c r="S3594" s="22"/>
      <c r="T3594" s="39">
        <f t="shared" si="56"/>
        <v>46224</v>
      </c>
    </row>
    <row r="3595" spans="1:20" x14ac:dyDescent="0.25">
      <c r="A3595" s="22" t="s">
        <v>1262</v>
      </c>
      <c r="B3595" s="22" t="s">
        <v>1272</v>
      </c>
      <c r="C3595" s="22" t="s">
        <v>3633</v>
      </c>
      <c r="D3595" s="22">
        <v>1</v>
      </c>
      <c r="E3595" s="22">
        <v>0</v>
      </c>
      <c r="F3595" s="22">
        <v>0</v>
      </c>
      <c r="G3595" s="22"/>
      <c r="H3595" s="22">
        <v>0</v>
      </c>
      <c r="I3595" s="22">
        <v>0</v>
      </c>
      <c r="J3595" s="22">
        <v>0</v>
      </c>
      <c r="K3595" s="22">
        <v>0</v>
      </c>
      <c r="L3595" s="22">
        <v>0</v>
      </c>
      <c r="M3595" s="22">
        <v>0</v>
      </c>
      <c r="N3595" s="22"/>
      <c r="O3595" s="22">
        <v>0</v>
      </c>
      <c r="P3595" s="22"/>
      <c r="Q3595" s="22"/>
      <c r="R3595" s="22"/>
      <c r="S3595" s="22"/>
      <c r="T3595" s="39">
        <f t="shared" si="56"/>
        <v>46224</v>
      </c>
    </row>
    <row r="3596" spans="1:20" x14ac:dyDescent="0.25">
      <c r="A3596" s="22" t="s">
        <v>1262</v>
      </c>
      <c r="B3596" s="22" t="s">
        <v>1272</v>
      </c>
      <c r="C3596" s="22" t="s">
        <v>3634</v>
      </c>
      <c r="D3596" s="22">
        <v>1</v>
      </c>
      <c r="E3596" s="22">
        <v>0</v>
      </c>
      <c r="F3596" s="22">
        <v>0</v>
      </c>
      <c r="G3596" s="22"/>
      <c r="H3596" s="22">
        <v>0</v>
      </c>
      <c r="I3596" s="22">
        <v>0</v>
      </c>
      <c r="J3596" s="22">
        <v>0</v>
      </c>
      <c r="K3596" s="22">
        <v>0</v>
      </c>
      <c r="L3596" s="22">
        <v>0</v>
      </c>
      <c r="M3596" s="22">
        <v>0</v>
      </c>
      <c r="N3596" s="22"/>
      <c r="O3596" s="22">
        <v>0</v>
      </c>
      <c r="P3596" s="22"/>
      <c r="Q3596" s="22"/>
      <c r="R3596" s="22"/>
      <c r="S3596" s="22"/>
      <c r="T3596" s="39">
        <f t="shared" si="56"/>
        <v>46224</v>
      </c>
    </row>
    <row r="3597" spans="1:20" x14ac:dyDescent="0.25">
      <c r="A3597" s="22" t="s">
        <v>1262</v>
      </c>
      <c r="B3597" s="22" t="s">
        <v>1272</v>
      </c>
      <c r="C3597" s="22" t="s">
        <v>3635</v>
      </c>
      <c r="D3597" s="22">
        <v>1</v>
      </c>
      <c r="E3597" s="22">
        <v>0</v>
      </c>
      <c r="F3597" s="22">
        <v>0</v>
      </c>
      <c r="G3597" s="22"/>
      <c r="H3597" s="22">
        <v>0</v>
      </c>
      <c r="I3597" s="22">
        <v>0</v>
      </c>
      <c r="J3597" s="22">
        <v>0</v>
      </c>
      <c r="K3597" s="22">
        <v>0</v>
      </c>
      <c r="L3597" s="22">
        <v>0</v>
      </c>
      <c r="M3597" s="22">
        <v>0</v>
      </c>
      <c r="N3597" s="22"/>
      <c r="O3597" s="22">
        <v>0</v>
      </c>
      <c r="P3597" s="22"/>
      <c r="Q3597" s="22"/>
      <c r="R3597" s="22"/>
      <c r="S3597" s="22"/>
      <c r="T3597" s="39">
        <f t="shared" si="56"/>
        <v>46224</v>
      </c>
    </row>
    <row r="3598" spans="1:20" x14ac:dyDescent="0.25">
      <c r="A3598" s="22" t="s">
        <v>1262</v>
      </c>
      <c r="B3598" s="22" t="s">
        <v>1272</v>
      </c>
      <c r="C3598" s="22" t="s">
        <v>3636</v>
      </c>
      <c r="D3598" s="22">
        <v>1</v>
      </c>
      <c r="E3598" s="22">
        <v>0</v>
      </c>
      <c r="F3598" s="22">
        <v>0</v>
      </c>
      <c r="G3598" s="22"/>
      <c r="H3598" s="22">
        <v>0</v>
      </c>
      <c r="I3598" s="22">
        <v>0</v>
      </c>
      <c r="J3598" s="22">
        <v>0</v>
      </c>
      <c r="K3598" s="22">
        <v>0</v>
      </c>
      <c r="L3598" s="22">
        <v>0</v>
      </c>
      <c r="M3598" s="22">
        <v>0</v>
      </c>
      <c r="N3598" s="22"/>
      <c r="O3598" s="22">
        <v>0</v>
      </c>
      <c r="P3598" s="22"/>
      <c r="Q3598" s="22"/>
      <c r="R3598" s="22"/>
      <c r="S3598" s="22"/>
      <c r="T3598" s="39">
        <f t="shared" si="56"/>
        <v>46224</v>
      </c>
    </row>
    <row r="3599" spans="1:20" x14ac:dyDescent="0.25">
      <c r="A3599" s="22" t="s">
        <v>1262</v>
      </c>
      <c r="B3599" s="22" t="s">
        <v>1272</v>
      </c>
      <c r="C3599" s="22" t="s">
        <v>3637</v>
      </c>
      <c r="D3599" s="22">
        <v>1</v>
      </c>
      <c r="E3599" s="22">
        <v>0</v>
      </c>
      <c r="F3599" s="22">
        <v>0</v>
      </c>
      <c r="G3599" s="22"/>
      <c r="H3599" s="22">
        <v>0</v>
      </c>
      <c r="I3599" s="22">
        <v>0</v>
      </c>
      <c r="J3599" s="22">
        <v>0</v>
      </c>
      <c r="K3599" s="22">
        <v>0</v>
      </c>
      <c r="L3599" s="22">
        <v>0</v>
      </c>
      <c r="M3599" s="22">
        <v>0</v>
      </c>
      <c r="N3599" s="22"/>
      <c r="O3599" s="22">
        <v>0</v>
      </c>
      <c r="P3599" s="22"/>
      <c r="Q3599" s="22"/>
      <c r="R3599" s="22"/>
      <c r="S3599" s="22"/>
      <c r="T3599" s="39">
        <f t="shared" si="56"/>
        <v>46224</v>
      </c>
    </row>
    <row r="3600" spans="1:20" x14ac:dyDescent="0.25">
      <c r="A3600" s="22" t="s">
        <v>1262</v>
      </c>
      <c r="B3600" s="22" t="s">
        <v>1272</v>
      </c>
      <c r="C3600" s="22" t="s">
        <v>3638</v>
      </c>
      <c r="D3600" s="22">
        <v>1</v>
      </c>
      <c r="E3600" s="22">
        <v>0</v>
      </c>
      <c r="F3600" s="22">
        <v>0</v>
      </c>
      <c r="G3600" s="22"/>
      <c r="H3600" s="22">
        <v>0</v>
      </c>
      <c r="I3600" s="22">
        <v>0</v>
      </c>
      <c r="J3600" s="22">
        <v>0</v>
      </c>
      <c r="K3600" s="22">
        <v>0</v>
      </c>
      <c r="L3600" s="22">
        <v>0</v>
      </c>
      <c r="M3600" s="22">
        <v>0</v>
      </c>
      <c r="N3600" s="22"/>
      <c r="O3600" s="22">
        <v>0</v>
      </c>
      <c r="P3600" s="22"/>
      <c r="Q3600" s="22"/>
      <c r="R3600" s="22"/>
      <c r="S3600" s="22"/>
      <c r="T3600" s="39">
        <f t="shared" si="56"/>
        <v>46224</v>
      </c>
    </row>
    <row r="3601" spans="1:20" x14ac:dyDescent="0.25">
      <c r="A3601" s="22" t="s">
        <v>1262</v>
      </c>
      <c r="B3601" s="22" t="s">
        <v>1272</v>
      </c>
      <c r="C3601" s="22" t="s">
        <v>3639</v>
      </c>
      <c r="D3601" s="22">
        <v>1</v>
      </c>
      <c r="E3601" s="22">
        <v>0</v>
      </c>
      <c r="F3601" s="22">
        <v>0</v>
      </c>
      <c r="G3601" s="22"/>
      <c r="H3601" s="22">
        <v>0</v>
      </c>
      <c r="I3601" s="22">
        <v>0</v>
      </c>
      <c r="J3601" s="22">
        <v>0</v>
      </c>
      <c r="K3601" s="22">
        <v>0</v>
      </c>
      <c r="L3601" s="22">
        <v>0</v>
      </c>
      <c r="M3601" s="22">
        <v>0</v>
      </c>
      <c r="N3601" s="22"/>
      <c r="O3601" s="22">
        <v>0</v>
      </c>
      <c r="P3601" s="22"/>
      <c r="Q3601" s="22"/>
      <c r="R3601" s="22"/>
      <c r="S3601" s="22"/>
      <c r="T3601" s="39">
        <f t="shared" si="56"/>
        <v>46224</v>
      </c>
    </row>
    <row r="3602" spans="1:20" x14ac:dyDescent="0.25">
      <c r="A3602" s="22" t="s">
        <v>1262</v>
      </c>
      <c r="B3602" s="22" t="s">
        <v>1272</v>
      </c>
      <c r="C3602" s="22" t="s">
        <v>3640</v>
      </c>
      <c r="D3602" s="22">
        <v>1</v>
      </c>
      <c r="E3602" s="22">
        <v>1</v>
      </c>
      <c r="F3602" s="22">
        <v>1</v>
      </c>
      <c r="G3602" s="22">
        <v>2</v>
      </c>
      <c r="H3602" s="22">
        <v>1</v>
      </c>
      <c r="I3602" s="22">
        <v>0</v>
      </c>
      <c r="J3602" s="22">
        <v>0</v>
      </c>
      <c r="K3602" s="22">
        <v>0</v>
      </c>
      <c r="L3602" s="22">
        <v>0</v>
      </c>
      <c r="M3602" s="22">
        <v>0</v>
      </c>
      <c r="N3602" s="22">
        <v>16</v>
      </c>
      <c r="O3602" s="22">
        <v>100</v>
      </c>
      <c r="P3602" s="22">
        <v>100</v>
      </c>
      <c r="Q3602" s="22">
        <v>0</v>
      </c>
      <c r="R3602" s="22"/>
      <c r="S3602" s="22">
        <v>0</v>
      </c>
      <c r="T3602" s="39">
        <f t="shared" si="56"/>
        <v>46224</v>
      </c>
    </row>
    <row r="3603" spans="1:20" x14ac:dyDescent="0.25">
      <c r="A3603" s="22" t="s">
        <v>1262</v>
      </c>
      <c r="B3603" s="22" t="s">
        <v>1272</v>
      </c>
      <c r="C3603" s="22" t="s">
        <v>3641</v>
      </c>
      <c r="D3603" s="22">
        <v>1</v>
      </c>
      <c r="E3603" s="22">
        <v>1</v>
      </c>
      <c r="F3603" s="22">
        <v>1</v>
      </c>
      <c r="G3603" s="22">
        <v>3</v>
      </c>
      <c r="H3603" s="22">
        <v>1</v>
      </c>
      <c r="I3603" s="22">
        <v>0</v>
      </c>
      <c r="J3603" s="22">
        <v>0</v>
      </c>
      <c r="K3603" s="22">
        <v>0</v>
      </c>
      <c r="L3603" s="22">
        <v>0</v>
      </c>
      <c r="M3603" s="22">
        <v>0</v>
      </c>
      <c r="N3603" s="22">
        <v>12</v>
      </c>
      <c r="O3603" s="22">
        <v>100</v>
      </c>
      <c r="P3603" s="22">
        <v>100</v>
      </c>
      <c r="Q3603" s="22">
        <v>0</v>
      </c>
      <c r="R3603" s="22"/>
      <c r="S3603" s="22">
        <v>0</v>
      </c>
      <c r="T3603" s="39">
        <f t="shared" si="56"/>
        <v>46224</v>
      </c>
    </row>
    <row r="3604" spans="1:20" x14ac:dyDescent="0.25">
      <c r="A3604" s="22" t="s">
        <v>1262</v>
      </c>
      <c r="B3604" s="22" t="s">
        <v>1272</v>
      </c>
      <c r="C3604" s="22" t="s">
        <v>3642</v>
      </c>
      <c r="D3604" s="22">
        <v>1</v>
      </c>
      <c r="E3604" s="22">
        <v>0</v>
      </c>
      <c r="F3604" s="22">
        <v>0</v>
      </c>
      <c r="G3604" s="22"/>
      <c r="H3604" s="22">
        <v>0</v>
      </c>
      <c r="I3604" s="22">
        <v>0</v>
      </c>
      <c r="J3604" s="22">
        <v>0</v>
      </c>
      <c r="K3604" s="22">
        <v>0</v>
      </c>
      <c r="L3604" s="22">
        <v>0</v>
      </c>
      <c r="M3604" s="22">
        <v>0</v>
      </c>
      <c r="N3604" s="22"/>
      <c r="O3604" s="22">
        <v>0</v>
      </c>
      <c r="P3604" s="22"/>
      <c r="Q3604" s="22"/>
      <c r="R3604" s="22"/>
      <c r="S3604" s="22"/>
      <c r="T3604" s="39">
        <f t="shared" si="56"/>
        <v>46224</v>
      </c>
    </row>
    <row r="3605" spans="1:20" x14ac:dyDescent="0.25">
      <c r="A3605" s="22" t="s">
        <v>1262</v>
      </c>
      <c r="B3605" s="22" t="s">
        <v>1272</v>
      </c>
      <c r="C3605" s="22" t="s">
        <v>3643</v>
      </c>
      <c r="D3605" s="22">
        <v>1</v>
      </c>
      <c r="E3605" s="22">
        <v>0</v>
      </c>
      <c r="F3605" s="22">
        <v>0</v>
      </c>
      <c r="G3605" s="22"/>
      <c r="H3605" s="22">
        <v>0</v>
      </c>
      <c r="I3605" s="22">
        <v>0</v>
      </c>
      <c r="J3605" s="22">
        <v>0</v>
      </c>
      <c r="K3605" s="22">
        <v>0</v>
      </c>
      <c r="L3605" s="22">
        <v>0</v>
      </c>
      <c r="M3605" s="22">
        <v>0</v>
      </c>
      <c r="N3605" s="22"/>
      <c r="O3605" s="22">
        <v>0</v>
      </c>
      <c r="P3605" s="22"/>
      <c r="Q3605" s="22"/>
      <c r="R3605" s="22"/>
      <c r="S3605" s="22"/>
      <c r="T3605" s="39">
        <f t="shared" si="56"/>
        <v>46224</v>
      </c>
    </row>
    <row r="3606" spans="1:20" x14ac:dyDescent="0.25">
      <c r="A3606" s="22" t="s">
        <v>1262</v>
      </c>
      <c r="B3606" s="22" t="s">
        <v>1272</v>
      </c>
      <c r="C3606" s="22" t="s">
        <v>3644</v>
      </c>
      <c r="D3606" s="22">
        <v>1</v>
      </c>
      <c r="E3606" s="22">
        <v>0</v>
      </c>
      <c r="F3606" s="22">
        <v>0</v>
      </c>
      <c r="G3606" s="22"/>
      <c r="H3606" s="22">
        <v>0</v>
      </c>
      <c r="I3606" s="22">
        <v>0</v>
      </c>
      <c r="J3606" s="22">
        <v>0</v>
      </c>
      <c r="K3606" s="22">
        <v>0</v>
      </c>
      <c r="L3606" s="22">
        <v>0</v>
      </c>
      <c r="M3606" s="22">
        <v>0</v>
      </c>
      <c r="N3606" s="22"/>
      <c r="O3606" s="22">
        <v>0</v>
      </c>
      <c r="P3606" s="22"/>
      <c r="Q3606" s="22"/>
      <c r="R3606" s="22"/>
      <c r="S3606" s="22"/>
      <c r="T3606" s="39">
        <f t="shared" si="56"/>
        <v>46224</v>
      </c>
    </row>
    <row r="3607" spans="1:20" x14ac:dyDescent="0.25">
      <c r="A3607" s="22" t="s">
        <v>1262</v>
      </c>
      <c r="B3607" s="22" t="s">
        <v>1272</v>
      </c>
      <c r="C3607" s="22" t="s">
        <v>3645</v>
      </c>
      <c r="D3607" s="22">
        <v>1</v>
      </c>
      <c r="E3607" s="22">
        <v>0</v>
      </c>
      <c r="F3607" s="22">
        <v>0</v>
      </c>
      <c r="G3607" s="22"/>
      <c r="H3607" s="22">
        <v>0</v>
      </c>
      <c r="I3607" s="22">
        <v>0</v>
      </c>
      <c r="J3607" s="22">
        <v>0</v>
      </c>
      <c r="K3607" s="22">
        <v>0</v>
      </c>
      <c r="L3607" s="22">
        <v>0</v>
      </c>
      <c r="M3607" s="22">
        <v>0</v>
      </c>
      <c r="N3607" s="22"/>
      <c r="O3607" s="22">
        <v>0</v>
      </c>
      <c r="P3607" s="22"/>
      <c r="Q3607" s="22"/>
      <c r="R3607" s="22"/>
      <c r="S3607" s="22"/>
      <c r="T3607" s="39">
        <f t="shared" si="56"/>
        <v>46224</v>
      </c>
    </row>
    <row r="3608" spans="1:20" x14ac:dyDescent="0.25">
      <c r="A3608" s="22" t="s">
        <v>1262</v>
      </c>
      <c r="B3608" s="22" t="s">
        <v>1272</v>
      </c>
      <c r="C3608" s="22" t="s">
        <v>3646</v>
      </c>
      <c r="D3608" s="22">
        <v>1</v>
      </c>
      <c r="E3608" s="22">
        <v>0</v>
      </c>
      <c r="F3608" s="22">
        <v>0</v>
      </c>
      <c r="G3608" s="22"/>
      <c r="H3608" s="22">
        <v>0</v>
      </c>
      <c r="I3608" s="22">
        <v>0</v>
      </c>
      <c r="J3608" s="22">
        <v>0</v>
      </c>
      <c r="K3608" s="22">
        <v>0</v>
      </c>
      <c r="L3608" s="22">
        <v>0</v>
      </c>
      <c r="M3608" s="22">
        <v>0</v>
      </c>
      <c r="N3608" s="22"/>
      <c r="O3608" s="22">
        <v>0</v>
      </c>
      <c r="P3608" s="22"/>
      <c r="Q3608" s="22"/>
      <c r="R3608" s="22"/>
      <c r="S3608" s="22"/>
      <c r="T3608" s="39">
        <f t="shared" si="56"/>
        <v>46224</v>
      </c>
    </row>
    <row r="3609" spans="1:20" x14ac:dyDescent="0.25">
      <c r="A3609" s="22" t="s">
        <v>1262</v>
      </c>
      <c r="B3609" s="22" t="s">
        <v>1272</v>
      </c>
      <c r="C3609" s="22" t="s">
        <v>3647</v>
      </c>
      <c r="D3609" s="22">
        <v>1</v>
      </c>
      <c r="E3609" s="22">
        <v>0</v>
      </c>
      <c r="F3609" s="22">
        <v>0</v>
      </c>
      <c r="G3609" s="22"/>
      <c r="H3609" s="22">
        <v>0</v>
      </c>
      <c r="I3609" s="22">
        <v>0</v>
      </c>
      <c r="J3609" s="22">
        <v>0</v>
      </c>
      <c r="K3609" s="22">
        <v>0</v>
      </c>
      <c r="L3609" s="22">
        <v>0</v>
      </c>
      <c r="M3609" s="22">
        <v>0</v>
      </c>
      <c r="N3609" s="22"/>
      <c r="O3609" s="22">
        <v>0</v>
      </c>
      <c r="P3609" s="22"/>
      <c r="Q3609" s="22"/>
      <c r="R3609" s="22"/>
      <c r="S3609" s="22"/>
      <c r="T3609" s="39">
        <f t="shared" si="56"/>
        <v>46224</v>
      </c>
    </row>
    <row r="3610" spans="1:20" x14ac:dyDescent="0.25">
      <c r="A3610" s="22" t="s">
        <v>1262</v>
      </c>
      <c r="B3610" s="22" t="s">
        <v>1272</v>
      </c>
      <c r="C3610" s="22" t="s">
        <v>3648</v>
      </c>
      <c r="D3610" s="22">
        <v>1</v>
      </c>
      <c r="E3610" s="22">
        <v>0</v>
      </c>
      <c r="F3610" s="22">
        <v>0</v>
      </c>
      <c r="G3610" s="22"/>
      <c r="H3610" s="22">
        <v>0</v>
      </c>
      <c r="I3610" s="22">
        <v>0</v>
      </c>
      <c r="J3610" s="22">
        <v>0</v>
      </c>
      <c r="K3610" s="22">
        <v>0</v>
      </c>
      <c r="L3610" s="22">
        <v>0</v>
      </c>
      <c r="M3610" s="22">
        <v>0</v>
      </c>
      <c r="N3610" s="22"/>
      <c r="O3610" s="22">
        <v>0</v>
      </c>
      <c r="P3610" s="22"/>
      <c r="Q3610" s="22"/>
      <c r="R3610" s="22"/>
      <c r="S3610" s="22"/>
      <c r="T3610" s="39">
        <f t="shared" si="56"/>
        <v>46224</v>
      </c>
    </row>
    <row r="3611" spans="1:20" x14ac:dyDescent="0.25">
      <c r="A3611" s="22" t="s">
        <v>1262</v>
      </c>
      <c r="B3611" s="22" t="s">
        <v>1272</v>
      </c>
      <c r="C3611" s="22" t="s">
        <v>3649</v>
      </c>
      <c r="D3611" s="22">
        <v>1</v>
      </c>
      <c r="E3611" s="22">
        <v>0</v>
      </c>
      <c r="F3611" s="22">
        <v>0</v>
      </c>
      <c r="G3611" s="22"/>
      <c r="H3611" s="22">
        <v>0</v>
      </c>
      <c r="I3611" s="22">
        <v>0</v>
      </c>
      <c r="J3611" s="22">
        <v>0</v>
      </c>
      <c r="K3611" s="22">
        <v>0</v>
      </c>
      <c r="L3611" s="22">
        <v>0</v>
      </c>
      <c r="M3611" s="22">
        <v>0</v>
      </c>
      <c r="N3611" s="22"/>
      <c r="O3611" s="22">
        <v>0</v>
      </c>
      <c r="P3611" s="22"/>
      <c r="Q3611" s="22"/>
      <c r="R3611" s="22"/>
      <c r="S3611" s="22"/>
      <c r="T3611" s="39">
        <f t="shared" si="56"/>
        <v>46224</v>
      </c>
    </row>
    <row r="3612" spans="1:20" x14ac:dyDescent="0.25">
      <c r="A3612" s="22" t="s">
        <v>1262</v>
      </c>
      <c r="B3612" s="22" t="s">
        <v>1272</v>
      </c>
      <c r="C3612" s="22" t="s">
        <v>3650</v>
      </c>
      <c r="D3612" s="22">
        <v>1</v>
      </c>
      <c r="E3612" s="22">
        <v>0</v>
      </c>
      <c r="F3612" s="22">
        <v>0</v>
      </c>
      <c r="G3612" s="22"/>
      <c r="H3612" s="22">
        <v>0</v>
      </c>
      <c r="I3612" s="22">
        <v>0</v>
      </c>
      <c r="J3612" s="22">
        <v>0</v>
      </c>
      <c r="K3612" s="22">
        <v>0</v>
      </c>
      <c r="L3612" s="22">
        <v>0</v>
      </c>
      <c r="M3612" s="22">
        <v>0</v>
      </c>
      <c r="N3612" s="22"/>
      <c r="O3612" s="22">
        <v>0</v>
      </c>
      <c r="P3612" s="22"/>
      <c r="Q3612" s="22"/>
      <c r="R3612" s="22"/>
      <c r="S3612" s="22"/>
      <c r="T3612" s="39">
        <f t="shared" si="56"/>
        <v>46224</v>
      </c>
    </row>
    <row r="3613" spans="1:20" x14ac:dyDescent="0.25">
      <c r="A3613" s="22" t="s">
        <v>1262</v>
      </c>
      <c r="B3613" s="22" t="s">
        <v>1272</v>
      </c>
      <c r="C3613" s="22" t="s">
        <v>3651</v>
      </c>
      <c r="D3613" s="22">
        <v>1</v>
      </c>
      <c r="E3613" s="22">
        <v>0</v>
      </c>
      <c r="F3613" s="22">
        <v>0</v>
      </c>
      <c r="G3613" s="22"/>
      <c r="H3613" s="22">
        <v>0</v>
      </c>
      <c r="I3613" s="22">
        <v>0</v>
      </c>
      <c r="J3613" s="22">
        <v>0</v>
      </c>
      <c r="K3613" s="22">
        <v>0</v>
      </c>
      <c r="L3613" s="22">
        <v>0</v>
      </c>
      <c r="M3613" s="22">
        <v>0</v>
      </c>
      <c r="N3613" s="22"/>
      <c r="O3613" s="22">
        <v>0</v>
      </c>
      <c r="P3613" s="22"/>
      <c r="Q3613" s="22"/>
      <c r="R3613" s="22"/>
      <c r="S3613" s="22"/>
      <c r="T3613" s="39">
        <f t="shared" si="56"/>
        <v>46224</v>
      </c>
    </row>
    <row r="3614" spans="1:20" x14ac:dyDescent="0.25">
      <c r="A3614" s="22" t="s">
        <v>1262</v>
      </c>
      <c r="B3614" s="22" t="s">
        <v>1272</v>
      </c>
      <c r="C3614" s="22" t="s">
        <v>3652</v>
      </c>
      <c r="D3614" s="22">
        <v>1</v>
      </c>
      <c r="E3614" s="22">
        <v>0</v>
      </c>
      <c r="F3614" s="22">
        <v>0</v>
      </c>
      <c r="G3614" s="22"/>
      <c r="H3614" s="22">
        <v>0</v>
      </c>
      <c r="I3614" s="22">
        <v>0</v>
      </c>
      <c r="J3614" s="22">
        <v>0</v>
      </c>
      <c r="K3614" s="22">
        <v>0</v>
      </c>
      <c r="L3614" s="22">
        <v>0</v>
      </c>
      <c r="M3614" s="22">
        <v>0</v>
      </c>
      <c r="N3614" s="22"/>
      <c r="O3614" s="22">
        <v>0</v>
      </c>
      <c r="P3614" s="22"/>
      <c r="Q3614" s="22"/>
      <c r="R3614" s="22"/>
      <c r="S3614" s="22"/>
      <c r="T3614" s="39">
        <f t="shared" si="56"/>
        <v>46224</v>
      </c>
    </row>
    <row r="3615" spans="1:20" x14ac:dyDescent="0.25">
      <c r="A3615" s="22" t="s">
        <v>1262</v>
      </c>
      <c r="B3615" s="22" t="s">
        <v>1272</v>
      </c>
      <c r="C3615" s="22" t="s">
        <v>3653</v>
      </c>
      <c r="D3615" s="22">
        <v>1</v>
      </c>
      <c r="E3615" s="22">
        <v>0</v>
      </c>
      <c r="F3615" s="22">
        <v>0</v>
      </c>
      <c r="G3615" s="22"/>
      <c r="H3615" s="22">
        <v>0</v>
      </c>
      <c r="I3615" s="22">
        <v>0</v>
      </c>
      <c r="J3615" s="22">
        <v>0</v>
      </c>
      <c r="K3615" s="22">
        <v>0</v>
      </c>
      <c r="L3615" s="22">
        <v>0</v>
      </c>
      <c r="M3615" s="22">
        <v>0</v>
      </c>
      <c r="N3615" s="22"/>
      <c r="O3615" s="22">
        <v>0</v>
      </c>
      <c r="P3615" s="22"/>
      <c r="Q3615" s="22"/>
      <c r="R3615" s="22"/>
      <c r="S3615" s="22"/>
      <c r="T3615" s="39">
        <f t="shared" si="56"/>
        <v>46224</v>
      </c>
    </row>
    <row r="3616" spans="1:20" x14ac:dyDescent="0.25">
      <c r="A3616" s="22" t="s">
        <v>1262</v>
      </c>
      <c r="B3616" s="22" t="s">
        <v>1272</v>
      </c>
      <c r="C3616" s="22" t="s">
        <v>3654</v>
      </c>
      <c r="D3616" s="22">
        <v>1</v>
      </c>
      <c r="E3616" s="22">
        <v>0</v>
      </c>
      <c r="F3616" s="22">
        <v>0</v>
      </c>
      <c r="G3616" s="22"/>
      <c r="H3616" s="22">
        <v>0</v>
      </c>
      <c r="I3616" s="22">
        <v>0</v>
      </c>
      <c r="J3616" s="22">
        <v>0</v>
      </c>
      <c r="K3616" s="22">
        <v>0</v>
      </c>
      <c r="L3616" s="22">
        <v>0</v>
      </c>
      <c r="M3616" s="22">
        <v>0</v>
      </c>
      <c r="N3616" s="22"/>
      <c r="O3616" s="22">
        <v>0</v>
      </c>
      <c r="P3616" s="22"/>
      <c r="Q3616" s="22"/>
      <c r="R3616" s="22"/>
      <c r="S3616" s="22"/>
      <c r="T3616" s="39">
        <f t="shared" si="56"/>
        <v>46224</v>
      </c>
    </row>
    <row r="3617" spans="1:20" x14ac:dyDescent="0.25">
      <c r="A3617" s="22" t="s">
        <v>1262</v>
      </c>
      <c r="B3617" s="22" t="s">
        <v>1272</v>
      </c>
      <c r="C3617" s="22" t="s">
        <v>3655</v>
      </c>
      <c r="D3617" s="22">
        <v>1</v>
      </c>
      <c r="E3617" s="22">
        <v>0</v>
      </c>
      <c r="F3617" s="22">
        <v>0</v>
      </c>
      <c r="G3617" s="22"/>
      <c r="H3617" s="22">
        <v>0</v>
      </c>
      <c r="I3617" s="22">
        <v>0</v>
      </c>
      <c r="J3617" s="22">
        <v>0</v>
      </c>
      <c r="K3617" s="22">
        <v>0</v>
      </c>
      <c r="L3617" s="22">
        <v>0</v>
      </c>
      <c r="M3617" s="22">
        <v>0</v>
      </c>
      <c r="N3617" s="22"/>
      <c r="O3617" s="22">
        <v>0</v>
      </c>
      <c r="P3617" s="22"/>
      <c r="Q3617" s="22"/>
      <c r="R3617" s="22"/>
      <c r="S3617" s="22"/>
      <c r="T3617" s="39">
        <f t="shared" si="56"/>
        <v>46224</v>
      </c>
    </row>
    <row r="3618" spans="1:20" x14ac:dyDescent="0.25">
      <c r="A3618" s="22" t="s">
        <v>1262</v>
      </c>
      <c r="B3618" s="22" t="s">
        <v>1272</v>
      </c>
      <c r="C3618" s="22" t="s">
        <v>3656</v>
      </c>
      <c r="D3618" s="22">
        <v>1</v>
      </c>
      <c r="E3618" s="22">
        <v>1</v>
      </c>
      <c r="F3618" s="22">
        <v>0</v>
      </c>
      <c r="G3618" s="22">
        <v>1</v>
      </c>
      <c r="H3618" s="22">
        <v>0</v>
      </c>
      <c r="I3618" s="22">
        <v>0</v>
      </c>
      <c r="J3618" s="22">
        <v>0</v>
      </c>
      <c r="K3618" s="22">
        <v>0</v>
      </c>
      <c r="L3618" s="22">
        <v>0</v>
      </c>
      <c r="M3618" s="22">
        <v>0</v>
      </c>
      <c r="N3618" s="22">
        <v>40</v>
      </c>
      <c r="O3618" s="22">
        <v>100</v>
      </c>
      <c r="P3618" s="22">
        <v>0</v>
      </c>
      <c r="Q3618" s="22"/>
      <c r="R3618" s="22"/>
      <c r="S3618" s="22">
        <v>0</v>
      </c>
      <c r="T3618" s="39">
        <f t="shared" si="56"/>
        <v>46224</v>
      </c>
    </row>
    <row r="3619" spans="1:20" x14ac:dyDescent="0.25">
      <c r="A3619" s="22" t="s">
        <v>1262</v>
      </c>
      <c r="B3619" s="22" t="s">
        <v>1272</v>
      </c>
      <c r="C3619" s="22" t="s">
        <v>3657</v>
      </c>
      <c r="D3619" s="22">
        <v>1</v>
      </c>
      <c r="E3619" s="22">
        <v>0</v>
      </c>
      <c r="F3619" s="22">
        <v>0</v>
      </c>
      <c r="G3619" s="22"/>
      <c r="H3619" s="22">
        <v>0</v>
      </c>
      <c r="I3619" s="22">
        <v>0</v>
      </c>
      <c r="J3619" s="22">
        <v>0</v>
      </c>
      <c r="K3619" s="22">
        <v>0</v>
      </c>
      <c r="L3619" s="22">
        <v>0</v>
      </c>
      <c r="M3619" s="22">
        <v>0</v>
      </c>
      <c r="N3619" s="22">
        <v>-10</v>
      </c>
      <c r="O3619" s="22">
        <v>0</v>
      </c>
      <c r="P3619" s="22"/>
      <c r="Q3619" s="22"/>
      <c r="R3619" s="22"/>
      <c r="S3619" s="22"/>
      <c r="T3619" s="39">
        <f t="shared" si="56"/>
        <v>46224</v>
      </c>
    </row>
    <row r="3620" spans="1:20" x14ac:dyDescent="0.25">
      <c r="A3620" s="22" t="s">
        <v>1262</v>
      </c>
      <c r="B3620" s="22" t="s">
        <v>1272</v>
      </c>
      <c r="C3620" s="22" t="s">
        <v>3658</v>
      </c>
      <c r="D3620" s="22">
        <v>1</v>
      </c>
      <c r="E3620" s="22">
        <v>0</v>
      </c>
      <c r="F3620" s="22">
        <v>0</v>
      </c>
      <c r="G3620" s="22"/>
      <c r="H3620" s="22">
        <v>0</v>
      </c>
      <c r="I3620" s="22">
        <v>0</v>
      </c>
      <c r="J3620" s="22">
        <v>0</v>
      </c>
      <c r="K3620" s="22">
        <v>0</v>
      </c>
      <c r="L3620" s="22">
        <v>0</v>
      </c>
      <c r="M3620" s="22">
        <v>0</v>
      </c>
      <c r="N3620" s="22"/>
      <c r="O3620" s="22">
        <v>0</v>
      </c>
      <c r="P3620" s="22"/>
      <c r="Q3620" s="22"/>
      <c r="R3620" s="22"/>
      <c r="S3620" s="22"/>
      <c r="T3620" s="39">
        <f t="shared" si="56"/>
        <v>46224</v>
      </c>
    </row>
    <row r="3621" spans="1:20" x14ac:dyDescent="0.25">
      <c r="A3621" s="22" t="s">
        <v>1262</v>
      </c>
      <c r="B3621" s="22" t="s">
        <v>1272</v>
      </c>
      <c r="C3621" s="22" t="s">
        <v>3659</v>
      </c>
      <c r="D3621" s="22">
        <v>1</v>
      </c>
      <c r="E3621" s="22">
        <v>0</v>
      </c>
      <c r="F3621" s="22">
        <v>0</v>
      </c>
      <c r="G3621" s="22"/>
      <c r="H3621" s="22">
        <v>0</v>
      </c>
      <c r="I3621" s="22">
        <v>0</v>
      </c>
      <c r="J3621" s="22">
        <v>0</v>
      </c>
      <c r="K3621" s="22">
        <v>0</v>
      </c>
      <c r="L3621" s="22">
        <v>0</v>
      </c>
      <c r="M3621" s="22">
        <v>0</v>
      </c>
      <c r="N3621" s="22"/>
      <c r="O3621" s="22">
        <v>0</v>
      </c>
      <c r="P3621" s="22"/>
      <c r="Q3621" s="22"/>
      <c r="R3621" s="22"/>
      <c r="S3621" s="22"/>
      <c r="T3621" s="39">
        <f t="shared" si="56"/>
        <v>46224</v>
      </c>
    </row>
    <row r="3622" spans="1:20" x14ac:dyDescent="0.25">
      <c r="A3622" s="22" t="s">
        <v>1262</v>
      </c>
      <c r="B3622" s="22" t="s">
        <v>1272</v>
      </c>
      <c r="C3622" s="22" t="s">
        <v>3660</v>
      </c>
      <c r="D3622" s="22">
        <v>1</v>
      </c>
      <c r="E3622" s="22">
        <v>1</v>
      </c>
      <c r="F3622" s="22">
        <v>0</v>
      </c>
      <c r="G3622" s="22">
        <v>1</v>
      </c>
      <c r="H3622" s="22">
        <v>0</v>
      </c>
      <c r="I3622" s="22">
        <v>0</v>
      </c>
      <c r="J3622" s="22">
        <v>0</v>
      </c>
      <c r="K3622" s="22">
        <v>0</v>
      </c>
      <c r="L3622" s="22">
        <v>0</v>
      </c>
      <c r="M3622" s="22">
        <v>0</v>
      </c>
      <c r="N3622" s="22">
        <v>40</v>
      </c>
      <c r="O3622" s="22">
        <v>100</v>
      </c>
      <c r="P3622" s="22">
        <v>0</v>
      </c>
      <c r="Q3622" s="22"/>
      <c r="R3622" s="22"/>
      <c r="S3622" s="22">
        <v>0</v>
      </c>
      <c r="T3622" s="39">
        <f t="shared" si="56"/>
        <v>46224</v>
      </c>
    </row>
    <row r="3623" spans="1:20" x14ac:dyDescent="0.25">
      <c r="A3623" s="22" t="s">
        <v>1262</v>
      </c>
      <c r="B3623" s="22" t="s">
        <v>1272</v>
      </c>
      <c r="C3623" s="22" t="s">
        <v>3661</v>
      </c>
      <c r="D3623" s="22">
        <v>1</v>
      </c>
      <c r="E3623" s="22">
        <v>0</v>
      </c>
      <c r="F3623" s="22">
        <v>0</v>
      </c>
      <c r="G3623" s="22"/>
      <c r="H3623" s="22">
        <v>0</v>
      </c>
      <c r="I3623" s="22">
        <v>0</v>
      </c>
      <c r="J3623" s="22">
        <v>0</v>
      </c>
      <c r="K3623" s="22">
        <v>0</v>
      </c>
      <c r="L3623" s="22">
        <v>0</v>
      </c>
      <c r="M3623" s="22">
        <v>0</v>
      </c>
      <c r="N3623" s="22"/>
      <c r="O3623" s="22">
        <v>0</v>
      </c>
      <c r="P3623" s="22"/>
      <c r="Q3623" s="22"/>
      <c r="R3623" s="22"/>
      <c r="S3623" s="22"/>
      <c r="T3623" s="39">
        <f t="shared" si="56"/>
        <v>46224</v>
      </c>
    </row>
    <row r="3624" spans="1:20" x14ac:dyDescent="0.25">
      <c r="A3624" s="22" t="s">
        <v>1262</v>
      </c>
      <c r="B3624" s="22" t="s">
        <v>1272</v>
      </c>
      <c r="C3624" s="22" t="s">
        <v>3662</v>
      </c>
      <c r="D3624" s="22">
        <v>1</v>
      </c>
      <c r="E3624" s="22">
        <v>0</v>
      </c>
      <c r="F3624" s="22">
        <v>0</v>
      </c>
      <c r="G3624" s="22"/>
      <c r="H3624" s="22">
        <v>0</v>
      </c>
      <c r="I3624" s="22">
        <v>0</v>
      </c>
      <c r="J3624" s="22">
        <v>0</v>
      </c>
      <c r="K3624" s="22">
        <v>0</v>
      </c>
      <c r="L3624" s="22">
        <v>0</v>
      </c>
      <c r="M3624" s="22">
        <v>0</v>
      </c>
      <c r="N3624" s="22"/>
      <c r="O3624" s="22">
        <v>0</v>
      </c>
      <c r="P3624" s="22"/>
      <c r="Q3624" s="22"/>
      <c r="R3624" s="22"/>
      <c r="S3624" s="22"/>
      <c r="T3624" s="39">
        <f t="shared" si="56"/>
        <v>46224</v>
      </c>
    </row>
    <row r="3625" spans="1:20" x14ac:dyDescent="0.25">
      <c r="A3625" s="22" t="s">
        <v>1262</v>
      </c>
      <c r="B3625" s="22" t="s">
        <v>1272</v>
      </c>
      <c r="C3625" s="22" t="s">
        <v>3663</v>
      </c>
      <c r="D3625" s="22">
        <v>1</v>
      </c>
      <c r="E3625" s="22">
        <v>0</v>
      </c>
      <c r="F3625" s="22">
        <v>0</v>
      </c>
      <c r="G3625" s="22"/>
      <c r="H3625" s="22">
        <v>0</v>
      </c>
      <c r="I3625" s="22">
        <v>0</v>
      </c>
      <c r="J3625" s="22">
        <v>0</v>
      </c>
      <c r="K3625" s="22">
        <v>0</v>
      </c>
      <c r="L3625" s="22">
        <v>0</v>
      </c>
      <c r="M3625" s="22">
        <v>0</v>
      </c>
      <c r="N3625" s="22"/>
      <c r="O3625" s="22">
        <v>0</v>
      </c>
      <c r="P3625" s="22"/>
      <c r="Q3625" s="22"/>
      <c r="R3625" s="22"/>
      <c r="S3625" s="22"/>
      <c r="T3625" s="39">
        <f t="shared" si="56"/>
        <v>46224</v>
      </c>
    </row>
    <row r="3626" spans="1:20" x14ac:dyDescent="0.25">
      <c r="A3626" s="22" t="s">
        <v>1262</v>
      </c>
      <c r="B3626" s="22" t="s">
        <v>1272</v>
      </c>
      <c r="C3626" s="22" t="s">
        <v>3664</v>
      </c>
      <c r="D3626" s="22">
        <v>1</v>
      </c>
      <c r="E3626" s="22">
        <v>0</v>
      </c>
      <c r="F3626" s="22">
        <v>0</v>
      </c>
      <c r="G3626" s="22"/>
      <c r="H3626" s="22">
        <v>0</v>
      </c>
      <c r="I3626" s="22">
        <v>0</v>
      </c>
      <c r="J3626" s="22">
        <v>0</v>
      </c>
      <c r="K3626" s="22">
        <v>0</v>
      </c>
      <c r="L3626" s="22">
        <v>0</v>
      </c>
      <c r="M3626" s="22">
        <v>0</v>
      </c>
      <c r="N3626" s="22"/>
      <c r="O3626" s="22">
        <v>0</v>
      </c>
      <c r="P3626" s="22"/>
      <c r="Q3626" s="22"/>
      <c r="R3626" s="22"/>
      <c r="S3626" s="22"/>
      <c r="T3626" s="39">
        <f t="shared" si="56"/>
        <v>46224</v>
      </c>
    </row>
    <row r="3627" spans="1:20" x14ac:dyDescent="0.25">
      <c r="A3627" s="22" t="s">
        <v>1262</v>
      </c>
      <c r="B3627" s="22" t="s">
        <v>1272</v>
      </c>
      <c r="C3627" s="22" t="s">
        <v>3665</v>
      </c>
      <c r="D3627" s="22">
        <v>1</v>
      </c>
      <c r="E3627" s="22">
        <v>0</v>
      </c>
      <c r="F3627" s="22">
        <v>0</v>
      </c>
      <c r="G3627" s="22"/>
      <c r="H3627" s="22">
        <v>0</v>
      </c>
      <c r="I3627" s="22">
        <v>0</v>
      </c>
      <c r="J3627" s="22">
        <v>0</v>
      </c>
      <c r="K3627" s="22">
        <v>0</v>
      </c>
      <c r="L3627" s="22">
        <v>0</v>
      </c>
      <c r="M3627" s="22">
        <v>0</v>
      </c>
      <c r="N3627" s="22"/>
      <c r="O3627" s="22">
        <v>0</v>
      </c>
      <c r="P3627" s="22"/>
      <c r="Q3627" s="22"/>
      <c r="R3627" s="22"/>
      <c r="S3627" s="22"/>
      <c r="T3627" s="39">
        <f t="shared" si="56"/>
        <v>46224</v>
      </c>
    </row>
    <row r="3628" spans="1:20" x14ac:dyDescent="0.25">
      <c r="A3628" s="22" t="s">
        <v>1262</v>
      </c>
      <c r="B3628" s="22" t="s">
        <v>1272</v>
      </c>
      <c r="C3628" s="22" t="s">
        <v>3666</v>
      </c>
      <c r="D3628" s="22">
        <v>1</v>
      </c>
      <c r="E3628" s="22">
        <v>0</v>
      </c>
      <c r="F3628" s="22">
        <v>0</v>
      </c>
      <c r="G3628" s="22"/>
      <c r="H3628" s="22">
        <v>0</v>
      </c>
      <c r="I3628" s="22">
        <v>0</v>
      </c>
      <c r="J3628" s="22">
        <v>0</v>
      </c>
      <c r="K3628" s="22">
        <v>0</v>
      </c>
      <c r="L3628" s="22">
        <v>0</v>
      </c>
      <c r="M3628" s="22">
        <v>0</v>
      </c>
      <c r="N3628" s="22"/>
      <c r="O3628" s="22">
        <v>0</v>
      </c>
      <c r="P3628" s="22"/>
      <c r="Q3628" s="22"/>
      <c r="R3628" s="22"/>
      <c r="S3628" s="22"/>
      <c r="T3628" s="39">
        <f t="shared" si="56"/>
        <v>46224</v>
      </c>
    </row>
    <row r="3629" spans="1:20" x14ac:dyDescent="0.25">
      <c r="A3629" s="22" t="s">
        <v>1262</v>
      </c>
      <c r="B3629" s="22" t="s">
        <v>1272</v>
      </c>
      <c r="C3629" s="22" t="s">
        <v>3667</v>
      </c>
      <c r="D3629" s="22">
        <v>1</v>
      </c>
      <c r="E3629" s="22">
        <v>0</v>
      </c>
      <c r="F3629" s="22">
        <v>0</v>
      </c>
      <c r="G3629" s="22"/>
      <c r="H3629" s="22">
        <v>0</v>
      </c>
      <c r="I3629" s="22">
        <v>0</v>
      </c>
      <c r="J3629" s="22">
        <v>0</v>
      </c>
      <c r="K3629" s="22">
        <v>0</v>
      </c>
      <c r="L3629" s="22">
        <v>0</v>
      </c>
      <c r="M3629" s="22">
        <v>0</v>
      </c>
      <c r="N3629" s="22"/>
      <c r="O3629" s="22">
        <v>0</v>
      </c>
      <c r="P3629" s="22"/>
      <c r="Q3629" s="22"/>
      <c r="R3629" s="22"/>
      <c r="S3629" s="22"/>
      <c r="T3629" s="39">
        <f t="shared" si="56"/>
        <v>46224</v>
      </c>
    </row>
    <row r="3630" spans="1:20" x14ac:dyDescent="0.25">
      <c r="A3630" s="22" t="s">
        <v>1262</v>
      </c>
      <c r="B3630" s="22" t="s">
        <v>1272</v>
      </c>
      <c r="C3630" s="22" t="s">
        <v>3668</v>
      </c>
      <c r="D3630" s="22">
        <v>1</v>
      </c>
      <c r="E3630" s="22">
        <v>0</v>
      </c>
      <c r="F3630" s="22">
        <v>0</v>
      </c>
      <c r="G3630" s="22"/>
      <c r="H3630" s="22">
        <v>0</v>
      </c>
      <c r="I3630" s="22">
        <v>0</v>
      </c>
      <c r="J3630" s="22">
        <v>0</v>
      </c>
      <c r="K3630" s="22">
        <v>0</v>
      </c>
      <c r="L3630" s="22">
        <v>0</v>
      </c>
      <c r="M3630" s="22">
        <v>0</v>
      </c>
      <c r="N3630" s="22"/>
      <c r="O3630" s="22">
        <v>0</v>
      </c>
      <c r="P3630" s="22"/>
      <c r="Q3630" s="22"/>
      <c r="R3630" s="22"/>
      <c r="S3630" s="22"/>
      <c r="T3630" s="39">
        <f t="shared" si="56"/>
        <v>46224</v>
      </c>
    </row>
    <row r="3631" spans="1:20" x14ac:dyDescent="0.25">
      <c r="A3631" s="22" t="s">
        <v>1262</v>
      </c>
      <c r="B3631" s="22" t="s">
        <v>1272</v>
      </c>
      <c r="C3631" s="22" t="s">
        <v>3669</v>
      </c>
      <c r="D3631" s="22">
        <v>1</v>
      </c>
      <c r="E3631" s="22">
        <v>0</v>
      </c>
      <c r="F3631" s="22">
        <v>0</v>
      </c>
      <c r="G3631" s="22"/>
      <c r="H3631" s="22">
        <v>0</v>
      </c>
      <c r="I3631" s="22">
        <v>0</v>
      </c>
      <c r="J3631" s="22">
        <v>0</v>
      </c>
      <c r="K3631" s="22">
        <v>0</v>
      </c>
      <c r="L3631" s="22">
        <v>0</v>
      </c>
      <c r="M3631" s="22">
        <v>0</v>
      </c>
      <c r="N3631" s="22"/>
      <c r="O3631" s="22">
        <v>0</v>
      </c>
      <c r="P3631" s="22"/>
      <c r="Q3631" s="22"/>
      <c r="R3631" s="22"/>
      <c r="S3631" s="22"/>
      <c r="T3631" s="39">
        <f t="shared" si="56"/>
        <v>46224</v>
      </c>
    </row>
    <row r="3632" spans="1:20" x14ac:dyDescent="0.25">
      <c r="A3632" s="22" t="s">
        <v>1262</v>
      </c>
      <c r="B3632" s="22" t="s">
        <v>1272</v>
      </c>
      <c r="C3632" s="22" t="s">
        <v>3670</v>
      </c>
      <c r="D3632" s="22">
        <v>1</v>
      </c>
      <c r="E3632" s="22">
        <v>0</v>
      </c>
      <c r="F3632" s="22">
        <v>0</v>
      </c>
      <c r="G3632" s="22"/>
      <c r="H3632" s="22">
        <v>0</v>
      </c>
      <c r="I3632" s="22">
        <v>0</v>
      </c>
      <c r="J3632" s="22">
        <v>0</v>
      </c>
      <c r="K3632" s="22">
        <v>0</v>
      </c>
      <c r="L3632" s="22">
        <v>0</v>
      </c>
      <c r="M3632" s="22">
        <v>0</v>
      </c>
      <c r="N3632" s="22"/>
      <c r="O3632" s="22">
        <v>0</v>
      </c>
      <c r="P3632" s="22"/>
      <c r="Q3632" s="22"/>
      <c r="R3632" s="22"/>
      <c r="S3632" s="22"/>
      <c r="T3632" s="39">
        <f t="shared" si="56"/>
        <v>46224</v>
      </c>
    </row>
    <row r="3633" spans="1:20" x14ac:dyDescent="0.25">
      <c r="A3633" s="22" t="s">
        <v>1262</v>
      </c>
      <c r="B3633" s="22" t="s">
        <v>1272</v>
      </c>
      <c r="C3633" s="22" t="s">
        <v>3671</v>
      </c>
      <c r="D3633" s="22">
        <v>1</v>
      </c>
      <c r="E3633" s="22">
        <v>0</v>
      </c>
      <c r="F3633" s="22">
        <v>0</v>
      </c>
      <c r="G3633" s="22"/>
      <c r="H3633" s="22">
        <v>0</v>
      </c>
      <c r="I3633" s="22">
        <v>0</v>
      </c>
      <c r="J3633" s="22">
        <v>0</v>
      </c>
      <c r="K3633" s="22">
        <v>0</v>
      </c>
      <c r="L3633" s="22">
        <v>0</v>
      </c>
      <c r="M3633" s="22">
        <v>0</v>
      </c>
      <c r="N3633" s="22"/>
      <c r="O3633" s="22">
        <v>0</v>
      </c>
      <c r="P3633" s="22"/>
      <c r="Q3633" s="22"/>
      <c r="R3633" s="22"/>
      <c r="S3633" s="22"/>
      <c r="T3633" s="39">
        <f t="shared" si="56"/>
        <v>46224</v>
      </c>
    </row>
    <row r="3634" spans="1:20" x14ac:dyDescent="0.25">
      <c r="A3634" s="22" t="s">
        <v>1262</v>
      </c>
      <c r="B3634" s="22" t="s">
        <v>1272</v>
      </c>
      <c r="C3634" s="22" t="s">
        <v>3672</v>
      </c>
      <c r="D3634" s="22">
        <v>1</v>
      </c>
      <c r="E3634" s="22">
        <v>1</v>
      </c>
      <c r="F3634" s="22">
        <v>0</v>
      </c>
      <c r="G3634" s="22">
        <v>1</v>
      </c>
      <c r="H3634" s="22">
        <v>0</v>
      </c>
      <c r="I3634" s="22">
        <v>0</v>
      </c>
      <c r="J3634" s="22">
        <v>0</v>
      </c>
      <c r="K3634" s="22">
        <v>0</v>
      </c>
      <c r="L3634" s="22">
        <v>0</v>
      </c>
      <c r="M3634" s="22">
        <v>0</v>
      </c>
      <c r="N3634" s="22">
        <v>40</v>
      </c>
      <c r="O3634" s="22">
        <v>100</v>
      </c>
      <c r="P3634" s="22">
        <v>0</v>
      </c>
      <c r="Q3634" s="22"/>
      <c r="R3634" s="22"/>
      <c r="S3634" s="22">
        <v>0</v>
      </c>
      <c r="T3634" s="39">
        <f t="shared" si="56"/>
        <v>46224</v>
      </c>
    </row>
    <row r="3635" spans="1:20" x14ac:dyDescent="0.25">
      <c r="A3635" s="22" t="s">
        <v>1262</v>
      </c>
      <c r="B3635" s="22" t="s">
        <v>1272</v>
      </c>
      <c r="C3635" s="22" t="s">
        <v>3673</v>
      </c>
      <c r="D3635" s="22">
        <v>1</v>
      </c>
      <c r="E3635" s="22">
        <v>0</v>
      </c>
      <c r="F3635" s="22">
        <v>0</v>
      </c>
      <c r="G3635" s="22"/>
      <c r="H3635" s="22">
        <v>0</v>
      </c>
      <c r="I3635" s="22">
        <v>0</v>
      </c>
      <c r="J3635" s="22">
        <v>0</v>
      </c>
      <c r="K3635" s="22">
        <v>0</v>
      </c>
      <c r="L3635" s="22">
        <v>0</v>
      </c>
      <c r="M3635" s="22">
        <v>0</v>
      </c>
      <c r="N3635" s="22"/>
      <c r="O3635" s="22">
        <v>0</v>
      </c>
      <c r="P3635" s="22"/>
      <c r="Q3635" s="22"/>
      <c r="R3635" s="22"/>
      <c r="S3635" s="22"/>
      <c r="T3635" s="39">
        <f t="shared" si="56"/>
        <v>46224</v>
      </c>
    </row>
    <row r="3636" spans="1:20" x14ac:dyDescent="0.25">
      <c r="A3636" s="22" t="s">
        <v>1262</v>
      </c>
      <c r="B3636" s="22" t="s">
        <v>1272</v>
      </c>
      <c r="C3636" s="22" t="s">
        <v>3674</v>
      </c>
      <c r="D3636" s="22">
        <v>1</v>
      </c>
      <c r="E3636" s="22">
        <v>0</v>
      </c>
      <c r="F3636" s="22">
        <v>0</v>
      </c>
      <c r="G3636" s="22"/>
      <c r="H3636" s="22">
        <v>0</v>
      </c>
      <c r="I3636" s="22">
        <v>0</v>
      </c>
      <c r="J3636" s="22">
        <v>0</v>
      </c>
      <c r="K3636" s="22">
        <v>0</v>
      </c>
      <c r="L3636" s="22">
        <v>0</v>
      </c>
      <c r="M3636" s="22">
        <v>0</v>
      </c>
      <c r="N3636" s="22"/>
      <c r="O3636" s="22">
        <v>0</v>
      </c>
      <c r="P3636" s="22"/>
      <c r="Q3636" s="22"/>
      <c r="R3636" s="22"/>
      <c r="S3636" s="22"/>
      <c r="T3636" s="39">
        <f t="shared" si="56"/>
        <v>46224</v>
      </c>
    </row>
    <row r="3637" spans="1:20" x14ac:dyDescent="0.25">
      <c r="A3637" s="22" t="s">
        <v>1262</v>
      </c>
      <c r="B3637" s="22" t="s">
        <v>1272</v>
      </c>
      <c r="C3637" s="22" t="s">
        <v>3675</v>
      </c>
      <c r="D3637" s="22">
        <v>1</v>
      </c>
      <c r="E3637" s="22">
        <v>0</v>
      </c>
      <c r="F3637" s="22">
        <v>0</v>
      </c>
      <c r="G3637" s="22"/>
      <c r="H3637" s="22">
        <v>0</v>
      </c>
      <c r="I3637" s="22">
        <v>0</v>
      </c>
      <c r="J3637" s="22">
        <v>0</v>
      </c>
      <c r="K3637" s="22">
        <v>0</v>
      </c>
      <c r="L3637" s="22">
        <v>0</v>
      </c>
      <c r="M3637" s="22">
        <v>0</v>
      </c>
      <c r="N3637" s="22"/>
      <c r="O3637" s="22">
        <v>0</v>
      </c>
      <c r="P3637" s="22"/>
      <c r="Q3637" s="22"/>
      <c r="R3637" s="22"/>
      <c r="S3637" s="22"/>
      <c r="T3637" s="39">
        <f t="shared" si="56"/>
        <v>46224</v>
      </c>
    </row>
    <row r="3638" spans="1:20" x14ac:dyDescent="0.25">
      <c r="A3638" s="22" t="s">
        <v>1262</v>
      </c>
      <c r="B3638" s="22" t="s">
        <v>1272</v>
      </c>
      <c r="C3638" s="22" t="s">
        <v>3676</v>
      </c>
      <c r="D3638" s="22">
        <v>1</v>
      </c>
      <c r="E3638" s="22">
        <v>0</v>
      </c>
      <c r="F3638" s="22">
        <v>0</v>
      </c>
      <c r="G3638" s="22"/>
      <c r="H3638" s="22">
        <v>0</v>
      </c>
      <c r="I3638" s="22">
        <v>0</v>
      </c>
      <c r="J3638" s="22">
        <v>0</v>
      </c>
      <c r="K3638" s="22">
        <v>0</v>
      </c>
      <c r="L3638" s="22">
        <v>0</v>
      </c>
      <c r="M3638" s="22">
        <v>0</v>
      </c>
      <c r="N3638" s="22"/>
      <c r="O3638" s="22">
        <v>0</v>
      </c>
      <c r="P3638" s="22"/>
      <c r="Q3638" s="22"/>
      <c r="R3638" s="22"/>
      <c r="S3638" s="22"/>
      <c r="T3638" s="39">
        <f t="shared" si="56"/>
        <v>46224</v>
      </c>
    </row>
    <row r="3639" spans="1:20" x14ac:dyDescent="0.25">
      <c r="A3639" s="22" t="s">
        <v>1262</v>
      </c>
      <c r="B3639" s="22" t="s">
        <v>1272</v>
      </c>
      <c r="C3639" s="22" t="s">
        <v>3677</v>
      </c>
      <c r="D3639" s="22">
        <v>1</v>
      </c>
      <c r="E3639" s="22">
        <v>0</v>
      </c>
      <c r="F3639" s="22">
        <v>0</v>
      </c>
      <c r="G3639" s="22"/>
      <c r="H3639" s="22">
        <v>0</v>
      </c>
      <c r="I3639" s="22">
        <v>0</v>
      </c>
      <c r="J3639" s="22">
        <v>0</v>
      </c>
      <c r="K3639" s="22">
        <v>0</v>
      </c>
      <c r="L3639" s="22">
        <v>0</v>
      </c>
      <c r="M3639" s="22">
        <v>0</v>
      </c>
      <c r="N3639" s="22"/>
      <c r="O3639" s="22">
        <v>0</v>
      </c>
      <c r="P3639" s="22"/>
      <c r="Q3639" s="22"/>
      <c r="R3639" s="22"/>
      <c r="S3639" s="22"/>
      <c r="T3639" s="39">
        <f t="shared" si="56"/>
        <v>46224</v>
      </c>
    </row>
    <row r="3640" spans="1:20" x14ac:dyDescent="0.25">
      <c r="A3640" s="22" t="s">
        <v>1262</v>
      </c>
      <c r="B3640" s="22" t="s">
        <v>1272</v>
      </c>
      <c r="C3640" s="22" t="s">
        <v>3678</v>
      </c>
      <c r="D3640" s="22">
        <v>1</v>
      </c>
      <c r="E3640" s="22">
        <v>0</v>
      </c>
      <c r="F3640" s="22">
        <v>0</v>
      </c>
      <c r="G3640" s="22"/>
      <c r="H3640" s="22">
        <v>0</v>
      </c>
      <c r="I3640" s="22">
        <v>0</v>
      </c>
      <c r="J3640" s="22">
        <v>0</v>
      </c>
      <c r="K3640" s="22">
        <v>0</v>
      </c>
      <c r="L3640" s="22">
        <v>0</v>
      </c>
      <c r="M3640" s="22">
        <v>0</v>
      </c>
      <c r="N3640" s="22"/>
      <c r="O3640" s="22">
        <v>0</v>
      </c>
      <c r="P3640" s="22"/>
      <c r="Q3640" s="22"/>
      <c r="R3640" s="22"/>
      <c r="S3640" s="22"/>
      <c r="T3640" s="39">
        <f t="shared" si="56"/>
        <v>46224</v>
      </c>
    </row>
    <row r="3641" spans="1:20" x14ac:dyDescent="0.25">
      <c r="A3641" s="22" t="s">
        <v>1262</v>
      </c>
      <c r="B3641" s="22" t="s">
        <v>1272</v>
      </c>
      <c r="C3641" s="22" t="s">
        <v>3679</v>
      </c>
      <c r="D3641" s="22">
        <v>1</v>
      </c>
      <c r="E3641" s="22">
        <v>0</v>
      </c>
      <c r="F3641" s="22">
        <v>0</v>
      </c>
      <c r="G3641" s="22"/>
      <c r="H3641" s="22">
        <v>0</v>
      </c>
      <c r="I3641" s="22">
        <v>0</v>
      </c>
      <c r="J3641" s="22">
        <v>0</v>
      </c>
      <c r="K3641" s="22">
        <v>0</v>
      </c>
      <c r="L3641" s="22">
        <v>0</v>
      </c>
      <c r="M3641" s="22">
        <v>0</v>
      </c>
      <c r="N3641" s="22"/>
      <c r="O3641" s="22">
        <v>0</v>
      </c>
      <c r="P3641" s="22"/>
      <c r="Q3641" s="22"/>
      <c r="R3641" s="22"/>
      <c r="S3641" s="22"/>
      <c r="T3641" s="39">
        <f t="shared" si="56"/>
        <v>46224</v>
      </c>
    </row>
    <row r="3642" spans="1:20" x14ac:dyDescent="0.25">
      <c r="A3642" s="22" t="s">
        <v>1262</v>
      </c>
      <c r="B3642" s="22" t="s">
        <v>1272</v>
      </c>
      <c r="C3642" s="22" t="s">
        <v>3680</v>
      </c>
      <c r="D3642" s="22">
        <v>1</v>
      </c>
      <c r="E3642" s="22">
        <v>1</v>
      </c>
      <c r="F3642" s="22">
        <v>0</v>
      </c>
      <c r="G3642" s="22">
        <v>1</v>
      </c>
      <c r="H3642" s="22">
        <v>0</v>
      </c>
      <c r="I3642" s="22">
        <v>0</v>
      </c>
      <c r="J3642" s="22">
        <v>0</v>
      </c>
      <c r="K3642" s="22">
        <v>0</v>
      </c>
      <c r="L3642" s="22">
        <v>0</v>
      </c>
      <c r="M3642" s="22">
        <v>0</v>
      </c>
      <c r="N3642" s="22">
        <v>35</v>
      </c>
      <c r="O3642" s="22">
        <v>100</v>
      </c>
      <c r="P3642" s="22">
        <v>0</v>
      </c>
      <c r="Q3642" s="22"/>
      <c r="R3642" s="22"/>
      <c r="S3642" s="22">
        <v>0</v>
      </c>
      <c r="T3642" s="39">
        <f t="shared" si="56"/>
        <v>46224</v>
      </c>
    </row>
    <row r="3643" spans="1:20" x14ac:dyDescent="0.25">
      <c r="A3643" s="22" t="s">
        <v>1262</v>
      </c>
      <c r="B3643" s="22" t="s">
        <v>1272</v>
      </c>
      <c r="C3643" s="22" t="s">
        <v>3681</v>
      </c>
      <c r="D3643" s="22">
        <v>1</v>
      </c>
      <c r="E3643" s="22">
        <v>0</v>
      </c>
      <c r="F3643" s="22">
        <v>0</v>
      </c>
      <c r="G3643" s="22"/>
      <c r="H3643" s="22">
        <v>0</v>
      </c>
      <c r="I3643" s="22">
        <v>0</v>
      </c>
      <c r="J3643" s="22">
        <v>0</v>
      </c>
      <c r="K3643" s="22">
        <v>0</v>
      </c>
      <c r="L3643" s="22">
        <v>0</v>
      </c>
      <c r="M3643" s="22">
        <v>0</v>
      </c>
      <c r="N3643" s="22"/>
      <c r="O3643" s="22">
        <v>0</v>
      </c>
      <c r="P3643" s="22"/>
      <c r="Q3643" s="22"/>
      <c r="R3643" s="22"/>
      <c r="S3643" s="22"/>
      <c r="T3643" s="39">
        <f t="shared" si="56"/>
        <v>46224</v>
      </c>
    </row>
    <row r="3644" spans="1:20" x14ac:dyDescent="0.25">
      <c r="A3644" s="22" t="s">
        <v>1262</v>
      </c>
      <c r="B3644" s="22" t="s">
        <v>1272</v>
      </c>
      <c r="C3644" s="22" t="s">
        <v>3682</v>
      </c>
      <c r="D3644" s="22">
        <v>1</v>
      </c>
      <c r="E3644" s="22">
        <v>0</v>
      </c>
      <c r="F3644" s="22">
        <v>0</v>
      </c>
      <c r="G3644" s="22"/>
      <c r="H3644" s="22">
        <v>0</v>
      </c>
      <c r="I3644" s="22">
        <v>0</v>
      </c>
      <c r="J3644" s="22">
        <v>0</v>
      </c>
      <c r="K3644" s="22">
        <v>0</v>
      </c>
      <c r="L3644" s="22">
        <v>0</v>
      </c>
      <c r="M3644" s="22">
        <v>0</v>
      </c>
      <c r="N3644" s="22"/>
      <c r="O3644" s="22">
        <v>0</v>
      </c>
      <c r="P3644" s="22"/>
      <c r="Q3644" s="22"/>
      <c r="R3644" s="22"/>
      <c r="S3644" s="22"/>
      <c r="T3644" s="39">
        <f t="shared" si="56"/>
        <v>46224</v>
      </c>
    </row>
    <row r="3645" spans="1:20" x14ac:dyDescent="0.25">
      <c r="A3645" s="22" t="s">
        <v>1262</v>
      </c>
      <c r="B3645" s="22" t="s">
        <v>1272</v>
      </c>
      <c r="C3645" s="22" t="s">
        <v>3683</v>
      </c>
      <c r="D3645" s="22">
        <v>1</v>
      </c>
      <c r="E3645" s="22">
        <v>0</v>
      </c>
      <c r="F3645" s="22">
        <v>0</v>
      </c>
      <c r="G3645" s="22"/>
      <c r="H3645" s="22">
        <v>0</v>
      </c>
      <c r="I3645" s="22">
        <v>0</v>
      </c>
      <c r="J3645" s="22">
        <v>0</v>
      </c>
      <c r="K3645" s="22">
        <v>0</v>
      </c>
      <c r="L3645" s="22">
        <v>0</v>
      </c>
      <c r="M3645" s="22">
        <v>0</v>
      </c>
      <c r="N3645" s="22"/>
      <c r="O3645" s="22">
        <v>0</v>
      </c>
      <c r="P3645" s="22"/>
      <c r="Q3645" s="22"/>
      <c r="R3645" s="22"/>
      <c r="S3645" s="22"/>
      <c r="T3645" s="39">
        <f t="shared" si="56"/>
        <v>46224</v>
      </c>
    </row>
    <row r="3646" spans="1:20" x14ac:dyDescent="0.25">
      <c r="A3646" s="22" t="s">
        <v>1262</v>
      </c>
      <c r="B3646" s="22" t="s">
        <v>1272</v>
      </c>
      <c r="C3646" s="22" t="s">
        <v>3684</v>
      </c>
      <c r="D3646" s="22">
        <v>1</v>
      </c>
      <c r="E3646" s="22">
        <v>0</v>
      </c>
      <c r="F3646" s="22">
        <v>0</v>
      </c>
      <c r="G3646" s="22"/>
      <c r="H3646" s="22">
        <v>0</v>
      </c>
      <c r="I3646" s="22">
        <v>0</v>
      </c>
      <c r="J3646" s="22">
        <v>0</v>
      </c>
      <c r="K3646" s="22">
        <v>0</v>
      </c>
      <c r="L3646" s="22">
        <v>0</v>
      </c>
      <c r="M3646" s="22">
        <v>0</v>
      </c>
      <c r="N3646" s="22"/>
      <c r="O3646" s="22">
        <v>0</v>
      </c>
      <c r="P3646" s="22"/>
      <c r="Q3646" s="22"/>
      <c r="R3646" s="22"/>
      <c r="S3646" s="22"/>
      <c r="T3646" s="39">
        <f t="shared" si="56"/>
        <v>46224</v>
      </c>
    </row>
    <row r="3647" spans="1:20" x14ac:dyDescent="0.25">
      <c r="A3647" s="22" t="s">
        <v>1262</v>
      </c>
      <c r="B3647" s="22" t="s">
        <v>1272</v>
      </c>
      <c r="C3647" s="22" t="s">
        <v>3685</v>
      </c>
      <c r="D3647" s="22">
        <v>1</v>
      </c>
      <c r="E3647" s="22">
        <v>0</v>
      </c>
      <c r="F3647" s="22">
        <v>0</v>
      </c>
      <c r="G3647" s="22"/>
      <c r="H3647" s="22">
        <v>0</v>
      </c>
      <c r="I3647" s="22">
        <v>0</v>
      </c>
      <c r="J3647" s="22">
        <v>0</v>
      </c>
      <c r="K3647" s="22">
        <v>0</v>
      </c>
      <c r="L3647" s="22">
        <v>0</v>
      </c>
      <c r="M3647" s="22">
        <v>0</v>
      </c>
      <c r="N3647" s="22"/>
      <c r="O3647" s="22">
        <v>0</v>
      </c>
      <c r="P3647" s="22"/>
      <c r="Q3647" s="22"/>
      <c r="R3647" s="22"/>
      <c r="S3647" s="22"/>
      <c r="T3647" s="39">
        <f t="shared" si="56"/>
        <v>46224</v>
      </c>
    </row>
    <row r="3648" spans="1:20" x14ac:dyDescent="0.25">
      <c r="A3648" s="22" t="s">
        <v>1262</v>
      </c>
      <c r="B3648" s="22" t="s">
        <v>1272</v>
      </c>
      <c r="C3648" s="22" t="s">
        <v>3686</v>
      </c>
      <c r="D3648" s="22">
        <v>1</v>
      </c>
      <c r="E3648" s="22">
        <v>0</v>
      </c>
      <c r="F3648" s="22">
        <v>0</v>
      </c>
      <c r="G3648" s="22"/>
      <c r="H3648" s="22">
        <v>0</v>
      </c>
      <c r="I3648" s="22">
        <v>0</v>
      </c>
      <c r="J3648" s="22">
        <v>0</v>
      </c>
      <c r="K3648" s="22">
        <v>0</v>
      </c>
      <c r="L3648" s="22">
        <v>0</v>
      </c>
      <c r="M3648" s="22">
        <v>0</v>
      </c>
      <c r="N3648" s="22"/>
      <c r="O3648" s="22">
        <v>0</v>
      </c>
      <c r="P3648" s="22"/>
      <c r="Q3648" s="22"/>
      <c r="R3648" s="22"/>
      <c r="S3648" s="22"/>
      <c r="T3648" s="39">
        <f t="shared" si="56"/>
        <v>46224</v>
      </c>
    </row>
    <row r="3649" spans="1:20" x14ac:dyDescent="0.25">
      <c r="A3649" s="22" t="s">
        <v>1262</v>
      </c>
      <c r="B3649" s="22" t="s">
        <v>1272</v>
      </c>
      <c r="C3649" s="22" t="s">
        <v>3687</v>
      </c>
      <c r="D3649" s="22">
        <v>1</v>
      </c>
      <c r="E3649" s="22">
        <v>0</v>
      </c>
      <c r="F3649" s="22">
        <v>0</v>
      </c>
      <c r="G3649" s="22"/>
      <c r="H3649" s="22">
        <v>0</v>
      </c>
      <c r="I3649" s="22">
        <v>0</v>
      </c>
      <c r="J3649" s="22">
        <v>0</v>
      </c>
      <c r="K3649" s="22">
        <v>0</v>
      </c>
      <c r="L3649" s="22">
        <v>0</v>
      </c>
      <c r="M3649" s="22">
        <v>0</v>
      </c>
      <c r="N3649" s="22"/>
      <c r="O3649" s="22">
        <v>0</v>
      </c>
      <c r="P3649" s="22"/>
      <c r="Q3649" s="22"/>
      <c r="R3649" s="22"/>
      <c r="S3649" s="22"/>
      <c r="T3649" s="39">
        <f t="shared" si="56"/>
        <v>46224</v>
      </c>
    </row>
    <row r="3650" spans="1:20" x14ac:dyDescent="0.25">
      <c r="A3650" s="22" t="s">
        <v>1262</v>
      </c>
      <c r="B3650" s="22" t="s">
        <v>1272</v>
      </c>
      <c r="C3650" s="22" t="s">
        <v>3688</v>
      </c>
      <c r="D3650" s="22">
        <v>1</v>
      </c>
      <c r="E3650" s="22">
        <v>1</v>
      </c>
      <c r="F3650" s="22">
        <v>1</v>
      </c>
      <c r="G3650" s="22">
        <v>1</v>
      </c>
      <c r="H3650" s="22">
        <v>1</v>
      </c>
      <c r="I3650" s="22">
        <v>0</v>
      </c>
      <c r="J3650" s="22">
        <v>0</v>
      </c>
      <c r="K3650" s="22">
        <v>0</v>
      </c>
      <c r="L3650" s="22">
        <v>0</v>
      </c>
      <c r="M3650" s="22">
        <v>0</v>
      </c>
      <c r="N3650" s="22">
        <v>35</v>
      </c>
      <c r="O3650" s="22">
        <v>100</v>
      </c>
      <c r="P3650" s="22">
        <v>100</v>
      </c>
      <c r="Q3650" s="22">
        <v>0</v>
      </c>
      <c r="R3650" s="22"/>
      <c r="S3650" s="22">
        <v>0</v>
      </c>
      <c r="T3650" s="39">
        <f t="shared" ref="T3650:T3713" si="57">IFERROR(DATEVALUE(A3650),"")</f>
        <v>46224</v>
      </c>
    </row>
    <row r="3651" spans="1:20" x14ac:dyDescent="0.25">
      <c r="A3651" s="22" t="s">
        <v>1262</v>
      </c>
      <c r="B3651" s="22" t="s">
        <v>1272</v>
      </c>
      <c r="C3651" s="22" t="s">
        <v>3689</v>
      </c>
      <c r="D3651" s="22">
        <v>1</v>
      </c>
      <c r="E3651" s="22">
        <v>0</v>
      </c>
      <c r="F3651" s="22">
        <v>0</v>
      </c>
      <c r="G3651" s="22"/>
      <c r="H3651" s="22">
        <v>0</v>
      </c>
      <c r="I3651" s="22">
        <v>0</v>
      </c>
      <c r="J3651" s="22">
        <v>0</v>
      </c>
      <c r="K3651" s="22">
        <v>0</v>
      </c>
      <c r="L3651" s="22">
        <v>0</v>
      </c>
      <c r="M3651" s="22">
        <v>0</v>
      </c>
      <c r="N3651" s="22"/>
      <c r="O3651" s="22">
        <v>0</v>
      </c>
      <c r="P3651" s="22"/>
      <c r="Q3651" s="22"/>
      <c r="R3651" s="22"/>
      <c r="S3651" s="22"/>
      <c r="T3651" s="39">
        <f t="shared" si="57"/>
        <v>46224</v>
      </c>
    </row>
    <row r="3652" spans="1:20" x14ac:dyDescent="0.25">
      <c r="A3652" s="22" t="s">
        <v>1262</v>
      </c>
      <c r="B3652" s="22" t="s">
        <v>1272</v>
      </c>
      <c r="C3652" s="22" t="s">
        <v>3690</v>
      </c>
      <c r="D3652" s="22">
        <v>1</v>
      </c>
      <c r="E3652" s="22">
        <v>0</v>
      </c>
      <c r="F3652" s="22">
        <v>0</v>
      </c>
      <c r="G3652" s="22"/>
      <c r="H3652" s="22">
        <v>0</v>
      </c>
      <c r="I3652" s="22">
        <v>0</v>
      </c>
      <c r="J3652" s="22">
        <v>0</v>
      </c>
      <c r="K3652" s="22">
        <v>0</v>
      </c>
      <c r="L3652" s="22">
        <v>0</v>
      </c>
      <c r="M3652" s="22">
        <v>0</v>
      </c>
      <c r="N3652" s="22">
        <v>-9</v>
      </c>
      <c r="O3652" s="22">
        <v>0</v>
      </c>
      <c r="P3652" s="22"/>
      <c r="Q3652" s="22"/>
      <c r="R3652" s="22"/>
      <c r="S3652" s="22"/>
      <c r="T3652" s="39">
        <f t="shared" si="57"/>
        <v>46224</v>
      </c>
    </row>
    <row r="3653" spans="1:20" x14ac:dyDescent="0.25">
      <c r="A3653" s="22" t="s">
        <v>1262</v>
      </c>
      <c r="B3653" s="22" t="s">
        <v>1272</v>
      </c>
      <c r="C3653" s="22" t="s">
        <v>3691</v>
      </c>
      <c r="D3653" s="22">
        <v>1</v>
      </c>
      <c r="E3653" s="22">
        <v>0</v>
      </c>
      <c r="F3653" s="22">
        <v>0</v>
      </c>
      <c r="G3653" s="22"/>
      <c r="H3653" s="22">
        <v>0</v>
      </c>
      <c r="I3653" s="22">
        <v>0</v>
      </c>
      <c r="J3653" s="22">
        <v>0</v>
      </c>
      <c r="K3653" s="22">
        <v>0</v>
      </c>
      <c r="L3653" s="22">
        <v>0</v>
      </c>
      <c r="M3653" s="22">
        <v>0</v>
      </c>
      <c r="N3653" s="22"/>
      <c r="O3653" s="22">
        <v>0</v>
      </c>
      <c r="P3653" s="22"/>
      <c r="Q3653" s="22"/>
      <c r="R3653" s="22"/>
      <c r="S3653" s="22"/>
      <c r="T3653" s="39">
        <f t="shared" si="57"/>
        <v>46224</v>
      </c>
    </row>
    <row r="3654" spans="1:20" x14ac:dyDescent="0.25">
      <c r="A3654" s="22" t="s">
        <v>1262</v>
      </c>
      <c r="B3654" s="22" t="s">
        <v>1272</v>
      </c>
      <c r="C3654" s="22" t="s">
        <v>3692</v>
      </c>
      <c r="D3654" s="22">
        <v>1</v>
      </c>
      <c r="E3654" s="22">
        <v>0</v>
      </c>
      <c r="F3654" s="22">
        <v>0</v>
      </c>
      <c r="G3654" s="22"/>
      <c r="H3654" s="22">
        <v>0</v>
      </c>
      <c r="I3654" s="22">
        <v>0</v>
      </c>
      <c r="J3654" s="22">
        <v>0</v>
      </c>
      <c r="K3654" s="22">
        <v>0</v>
      </c>
      <c r="L3654" s="22">
        <v>0</v>
      </c>
      <c r="M3654" s="22">
        <v>0</v>
      </c>
      <c r="N3654" s="22">
        <v>-8</v>
      </c>
      <c r="O3654" s="22">
        <v>0</v>
      </c>
      <c r="P3654" s="22"/>
      <c r="Q3654" s="22"/>
      <c r="R3654" s="22"/>
      <c r="S3654" s="22"/>
      <c r="T3654" s="39">
        <f t="shared" si="57"/>
        <v>46224</v>
      </c>
    </row>
    <row r="3655" spans="1:20" x14ac:dyDescent="0.25">
      <c r="A3655" s="22" t="s">
        <v>1262</v>
      </c>
      <c r="B3655" s="22" t="s">
        <v>1272</v>
      </c>
      <c r="C3655" s="22" t="s">
        <v>3693</v>
      </c>
      <c r="D3655" s="22">
        <v>1</v>
      </c>
      <c r="E3655" s="22">
        <v>0</v>
      </c>
      <c r="F3655" s="22">
        <v>0</v>
      </c>
      <c r="G3655" s="22"/>
      <c r="H3655" s="22">
        <v>0</v>
      </c>
      <c r="I3655" s="22">
        <v>0</v>
      </c>
      <c r="J3655" s="22">
        <v>0</v>
      </c>
      <c r="K3655" s="22">
        <v>0</v>
      </c>
      <c r="L3655" s="22">
        <v>0</v>
      </c>
      <c r="M3655" s="22">
        <v>0</v>
      </c>
      <c r="N3655" s="22"/>
      <c r="O3655" s="22">
        <v>0</v>
      </c>
      <c r="P3655" s="22"/>
      <c r="Q3655" s="22"/>
      <c r="R3655" s="22"/>
      <c r="S3655" s="22"/>
      <c r="T3655" s="39">
        <f t="shared" si="57"/>
        <v>46224</v>
      </c>
    </row>
    <row r="3656" spans="1:20" x14ac:dyDescent="0.25">
      <c r="A3656" s="22" t="s">
        <v>1262</v>
      </c>
      <c r="B3656" s="22" t="s">
        <v>1272</v>
      </c>
      <c r="C3656" s="22" t="s">
        <v>3694</v>
      </c>
      <c r="D3656" s="22">
        <v>1</v>
      </c>
      <c r="E3656" s="22">
        <v>0</v>
      </c>
      <c r="F3656" s="22">
        <v>0</v>
      </c>
      <c r="G3656" s="22"/>
      <c r="H3656" s="22">
        <v>0</v>
      </c>
      <c r="I3656" s="22">
        <v>0</v>
      </c>
      <c r="J3656" s="22">
        <v>0</v>
      </c>
      <c r="K3656" s="22">
        <v>0</v>
      </c>
      <c r="L3656" s="22">
        <v>0</v>
      </c>
      <c r="M3656" s="22">
        <v>0</v>
      </c>
      <c r="N3656" s="22"/>
      <c r="O3656" s="22">
        <v>0</v>
      </c>
      <c r="P3656" s="22"/>
      <c r="Q3656" s="22"/>
      <c r="R3656" s="22"/>
      <c r="S3656" s="22"/>
      <c r="T3656" s="39">
        <f t="shared" si="57"/>
        <v>46224</v>
      </c>
    </row>
    <row r="3657" spans="1:20" x14ac:dyDescent="0.25">
      <c r="A3657" s="22" t="s">
        <v>1262</v>
      </c>
      <c r="B3657" s="22" t="s">
        <v>1272</v>
      </c>
      <c r="C3657" s="22" t="s">
        <v>3695</v>
      </c>
      <c r="D3657" s="22">
        <v>1</v>
      </c>
      <c r="E3657" s="22">
        <v>0</v>
      </c>
      <c r="F3657" s="22">
        <v>0</v>
      </c>
      <c r="G3657" s="22"/>
      <c r="H3657" s="22">
        <v>0</v>
      </c>
      <c r="I3657" s="22">
        <v>0</v>
      </c>
      <c r="J3657" s="22">
        <v>0</v>
      </c>
      <c r="K3657" s="22">
        <v>0</v>
      </c>
      <c r="L3657" s="22">
        <v>0</v>
      </c>
      <c r="M3657" s="22">
        <v>0</v>
      </c>
      <c r="N3657" s="22"/>
      <c r="O3657" s="22">
        <v>0</v>
      </c>
      <c r="P3657" s="22"/>
      <c r="Q3657" s="22"/>
      <c r="R3657" s="22"/>
      <c r="S3657" s="22"/>
      <c r="T3657" s="39">
        <f t="shared" si="57"/>
        <v>46224</v>
      </c>
    </row>
    <row r="3658" spans="1:20" x14ac:dyDescent="0.25">
      <c r="A3658" s="22" t="s">
        <v>1262</v>
      </c>
      <c r="B3658" s="22" t="s">
        <v>1272</v>
      </c>
      <c r="C3658" s="22" t="s">
        <v>3696</v>
      </c>
      <c r="D3658" s="22">
        <v>1</v>
      </c>
      <c r="E3658" s="22">
        <v>0</v>
      </c>
      <c r="F3658" s="22">
        <v>0</v>
      </c>
      <c r="G3658" s="22"/>
      <c r="H3658" s="22">
        <v>0</v>
      </c>
      <c r="I3658" s="22">
        <v>0</v>
      </c>
      <c r="J3658" s="22">
        <v>0</v>
      </c>
      <c r="K3658" s="22">
        <v>0</v>
      </c>
      <c r="L3658" s="22">
        <v>0</v>
      </c>
      <c r="M3658" s="22">
        <v>0</v>
      </c>
      <c r="N3658" s="22"/>
      <c r="O3658" s="22">
        <v>0</v>
      </c>
      <c r="P3658" s="22"/>
      <c r="Q3658" s="22"/>
      <c r="R3658" s="22"/>
      <c r="S3658" s="22"/>
      <c r="T3658" s="39">
        <f t="shared" si="57"/>
        <v>46224</v>
      </c>
    </row>
    <row r="3659" spans="1:20" x14ac:dyDescent="0.25">
      <c r="A3659" s="22" t="s">
        <v>1262</v>
      </c>
      <c r="B3659" s="22" t="s">
        <v>1272</v>
      </c>
      <c r="C3659" s="22" t="s">
        <v>3697</v>
      </c>
      <c r="D3659" s="22">
        <v>1</v>
      </c>
      <c r="E3659" s="22">
        <v>0</v>
      </c>
      <c r="F3659" s="22">
        <v>0</v>
      </c>
      <c r="G3659" s="22"/>
      <c r="H3659" s="22">
        <v>0</v>
      </c>
      <c r="I3659" s="22">
        <v>0</v>
      </c>
      <c r="J3659" s="22">
        <v>0</v>
      </c>
      <c r="K3659" s="22">
        <v>0</v>
      </c>
      <c r="L3659" s="22">
        <v>0</v>
      </c>
      <c r="M3659" s="22">
        <v>0</v>
      </c>
      <c r="N3659" s="22"/>
      <c r="O3659" s="22">
        <v>0</v>
      </c>
      <c r="P3659" s="22"/>
      <c r="Q3659" s="22"/>
      <c r="R3659" s="22"/>
      <c r="S3659" s="22"/>
      <c r="T3659" s="39">
        <f t="shared" si="57"/>
        <v>46224</v>
      </c>
    </row>
    <row r="3660" spans="1:20" x14ac:dyDescent="0.25">
      <c r="A3660" s="22" t="s">
        <v>1262</v>
      </c>
      <c r="B3660" s="22" t="s">
        <v>1272</v>
      </c>
      <c r="C3660" s="22" t="s">
        <v>3698</v>
      </c>
      <c r="D3660" s="22">
        <v>1</v>
      </c>
      <c r="E3660" s="22">
        <v>0</v>
      </c>
      <c r="F3660" s="22">
        <v>0</v>
      </c>
      <c r="G3660" s="22"/>
      <c r="H3660" s="22">
        <v>0</v>
      </c>
      <c r="I3660" s="22">
        <v>0</v>
      </c>
      <c r="J3660" s="22">
        <v>0</v>
      </c>
      <c r="K3660" s="22">
        <v>0</v>
      </c>
      <c r="L3660" s="22">
        <v>0</v>
      </c>
      <c r="M3660" s="22">
        <v>0</v>
      </c>
      <c r="N3660" s="22"/>
      <c r="O3660" s="22">
        <v>0</v>
      </c>
      <c r="P3660" s="22"/>
      <c r="Q3660" s="22"/>
      <c r="R3660" s="22"/>
      <c r="S3660" s="22"/>
      <c r="T3660" s="39">
        <f t="shared" si="57"/>
        <v>46224</v>
      </c>
    </row>
    <row r="3661" spans="1:20" x14ac:dyDescent="0.25">
      <c r="A3661" s="22" t="s">
        <v>1262</v>
      </c>
      <c r="B3661" s="22" t="s">
        <v>1272</v>
      </c>
      <c r="C3661" s="22" t="s">
        <v>3699</v>
      </c>
      <c r="D3661" s="22">
        <v>1</v>
      </c>
      <c r="E3661" s="22">
        <v>0</v>
      </c>
      <c r="F3661" s="22">
        <v>0</v>
      </c>
      <c r="G3661" s="22"/>
      <c r="H3661" s="22">
        <v>0</v>
      </c>
      <c r="I3661" s="22">
        <v>0</v>
      </c>
      <c r="J3661" s="22">
        <v>0</v>
      </c>
      <c r="K3661" s="22">
        <v>0</v>
      </c>
      <c r="L3661" s="22">
        <v>0</v>
      </c>
      <c r="M3661" s="22">
        <v>0</v>
      </c>
      <c r="N3661" s="22"/>
      <c r="O3661" s="22">
        <v>0</v>
      </c>
      <c r="P3661" s="22"/>
      <c r="Q3661" s="22"/>
      <c r="R3661" s="22"/>
      <c r="S3661" s="22"/>
      <c r="T3661" s="39">
        <f t="shared" si="57"/>
        <v>46224</v>
      </c>
    </row>
    <row r="3662" spans="1:20" x14ac:dyDescent="0.25">
      <c r="A3662" s="22" t="s">
        <v>1262</v>
      </c>
      <c r="B3662" s="22" t="s">
        <v>1272</v>
      </c>
      <c r="C3662" s="22" t="s">
        <v>3700</v>
      </c>
      <c r="D3662" s="22">
        <v>1</v>
      </c>
      <c r="E3662" s="22">
        <v>0</v>
      </c>
      <c r="F3662" s="22">
        <v>0</v>
      </c>
      <c r="G3662" s="22"/>
      <c r="H3662" s="22">
        <v>0</v>
      </c>
      <c r="I3662" s="22">
        <v>0</v>
      </c>
      <c r="J3662" s="22">
        <v>0</v>
      </c>
      <c r="K3662" s="22">
        <v>0</v>
      </c>
      <c r="L3662" s="22">
        <v>0</v>
      </c>
      <c r="M3662" s="22">
        <v>0</v>
      </c>
      <c r="N3662" s="22"/>
      <c r="O3662" s="22">
        <v>0</v>
      </c>
      <c r="P3662" s="22"/>
      <c r="Q3662" s="22"/>
      <c r="R3662" s="22"/>
      <c r="S3662" s="22"/>
      <c r="T3662" s="39">
        <f t="shared" si="57"/>
        <v>46224</v>
      </c>
    </row>
    <row r="3663" spans="1:20" x14ac:dyDescent="0.25">
      <c r="A3663" s="22" t="s">
        <v>1262</v>
      </c>
      <c r="B3663" s="22" t="s">
        <v>1272</v>
      </c>
      <c r="C3663" s="22" t="s">
        <v>3701</v>
      </c>
      <c r="D3663" s="22">
        <v>1</v>
      </c>
      <c r="E3663" s="22">
        <v>1</v>
      </c>
      <c r="F3663" s="22">
        <v>1</v>
      </c>
      <c r="G3663" s="22">
        <v>1</v>
      </c>
      <c r="H3663" s="22">
        <v>1</v>
      </c>
      <c r="I3663" s="22">
        <v>0</v>
      </c>
      <c r="J3663" s="22">
        <v>0</v>
      </c>
      <c r="K3663" s="22">
        <v>0</v>
      </c>
      <c r="L3663" s="22">
        <v>0</v>
      </c>
      <c r="M3663" s="22">
        <v>0</v>
      </c>
      <c r="N3663" s="22">
        <v>40</v>
      </c>
      <c r="O3663" s="22">
        <v>100</v>
      </c>
      <c r="P3663" s="22">
        <v>100</v>
      </c>
      <c r="Q3663" s="22">
        <v>0</v>
      </c>
      <c r="R3663" s="22"/>
      <c r="S3663" s="22">
        <v>0</v>
      </c>
      <c r="T3663" s="39">
        <f t="shared" si="57"/>
        <v>46224</v>
      </c>
    </row>
    <row r="3664" spans="1:20" x14ac:dyDescent="0.25">
      <c r="A3664" s="22" t="s">
        <v>1262</v>
      </c>
      <c r="B3664" s="22" t="s">
        <v>1272</v>
      </c>
      <c r="C3664" s="22" t="s">
        <v>3702</v>
      </c>
      <c r="D3664" s="22">
        <v>1</v>
      </c>
      <c r="E3664" s="22">
        <v>0</v>
      </c>
      <c r="F3664" s="22">
        <v>0</v>
      </c>
      <c r="G3664" s="22"/>
      <c r="H3664" s="22">
        <v>0</v>
      </c>
      <c r="I3664" s="22">
        <v>0</v>
      </c>
      <c r="J3664" s="22">
        <v>0</v>
      </c>
      <c r="K3664" s="22">
        <v>0</v>
      </c>
      <c r="L3664" s="22">
        <v>0</v>
      </c>
      <c r="M3664" s="22">
        <v>0</v>
      </c>
      <c r="N3664" s="22"/>
      <c r="O3664" s="22">
        <v>0</v>
      </c>
      <c r="P3664" s="22"/>
      <c r="Q3664" s="22"/>
      <c r="R3664" s="22"/>
      <c r="S3664" s="22"/>
      <c r="T3664" s="39">
        <f t="shared" si="57"/>
        <v>46224</v>
      </c>
    </row>
    <row r="3665" spans="1:20" x14ac:dyDescent="0.25">
      <c r="A3665" s="22" t="s">
        <v>1262</v>
      </c>
      <c r="B3665" s="22" t="s">
        <v>1272</v>
      </c>
      <c r="C3665" s="22" t="s">
        <v>3703</v>
      </c>
      <c r="D3665" s="22">
        <v>1</v>
      </c>
      <c r="E3665" s="22">
        <v>0</v>
      </c>
      <c r="F3665" s="22">
        <v>0</v>
      </c>
      <c r="G3665" s="22"/>
      <c r="H3665" s="22">
        <v>0</v>
      </c>
      <c r="I3665" s="22">
        <v>0</v>
      </c>
      <c r="J3665" s="22">
        <v>0</v>
      </c>
      <c r="K3665" s="22">
        <v>0</v>
      </c>
      <c r="L3665" s="22">
        <v>0</v>
      </c>
      <c r="M3665" s="22">
        <v>0</v>
      </c>
      <c r="N3665" s="22"/>
      <c r="O3665" s="22">
        <v>0</v>
      </c>
      <c r="P3665" s="22"/>
      <c r="Q3665" s="22"/>
      <c r="R3665" s="22"/>
      <c r="S3665" s="22"/>
      <c r="T3665" s="39">
        <f t="shared" si="57"/>
        <v>46224</v>
      </c>
    </row>
    <row r="3666" spans="1:20" x14ac:dyDescent="0.25">
      <c r="A3666" s="22" t="s">
        <v>1262</v>
      </c>
      <c r="B3666" s="22" t="s">
        <v>1272</v>
      </c>
      <c r="C3666" s="22" t="s">
        <v>3704</v>
      </c>
      <c r="D3666" s="22">
        <v>1</v>
      </c>
      <c r="E3666" s="22">
        <v>1</v>
      </c>
      <c r="F3666" s="22">
        <v>0</v>
      </c>
      <c r="G3666" s="22">
        <v>1</v>
      </c>
      <c r="H3666" s="22">
        <v>0</v>
      </c>
      <c r="I3666" s="22">
        <v>0</v>
      </c>
      <c r="J3666" s="22">
        <v>0</v>
      </c>
      <c r="K3666" s="22">
        <v>0</v>
      </c>
      <c r="L3666" s="22">
        <v>0</v>
      </c>
      <c r="M3666" s="22">
        <v>0</v>
      </c>
      <c r="N3666" s="22">
        <v>14</v>
      </c>
      <c r="O3666" s="22">
        <v>100</v>
      </c>
      <c r="P3666" s="22">
        <v>0</v>
      </c>
      <c r="Q3666" s="22"/>
      <c r="R3666" s="22"/>
      <c r="S3666" s="22">
        <v>0</v>
      </c>
      <c r="T3666" s="39">
        <f t="shared" si="57"/>
        <v>46224</v>
      </c>
    </row>
    <row r="3667" spans="1:20" x14ac:dyDescent="0.25">
      <c r="A3667" s="22" t="s">
        <v>1262</v>
      </c>
      <c r="B3667" s="22" t="s">
        <v>1272</v>
      </c>
      <c r="C3667" s="22" t="s">
        <v>3705</v>
      </c>
      <c r="D3667" s="22">
        <v>1</v>
      </c>
      <c r="E3667" s="22">
        <v>0</v>
      </c>
      <c r="F3667" s="22">
        <v>0</v>
      </c>
      <c r="G3667" s="22"/>
      <c r="H3667" s="22">
        <v>0</v>
      </c>
      <c r="I3667" s="22">
        <v>0</v>
      </c>
      <c r="J3667" s="22">
        <v>0</v>
      </c>
      <c r="K3667" s="22">
        <v>0</v>
      </c>
      <c r="L3667" s="22">
        <v>0</v>
      </c>
      <c r="M3667" s="22">
        <v>0</v>
      </c>
      <c r="N3667" s="22"/>
      <c r="O3667" s="22">
        <v>0</v>
      </c>
      <c r="P3667" s="22"/>
      <c r="Q3667" s="22"/>
      <c r="R3667" s="22"/>
      <c r="S3667" s="22"/>
      <c r="T3667" s="39">
        <f t="shared" si="57"/>
        <v>46224</v>
      </c>
    </row>
    <row r="3668" spans="1:20" x14ac:dyDescent="0.25">
      <c r="A3668" s="22" t="s">
        <v>1262</v>
      </c>
      <c r="B3668" s="22" t="s">
        <v>1272</v>
      </c>
      <c r="C3668" s="22" t="s">
        <v>3706</v>
      </c>
      <c r="D3668" s="22">
        <v>1</v>
      </c>
      <c r="E3668" s="22">
        <v>0</v>
      </c>
      <c r="F3668" s="22">
        <v>0</v>
      </c>
      <c r="G3668" s="22"/>
      <c r="H3668" s="22">
        <v>0</v>
      </c>
      <c r="I3668" s="22">
        <v>0</v>
      </c>
      <c r="J3668" s="22">
        <v>0</v>
      </c>
      <c r="K3668" s="22">
        <v>0</v>
      </c>
      <c r="L3668" s="22">
        <v>0</v>
      </c>
      <c r="M3668" s="22">
        <v>0</v>
      </c>
      <c r="N3668" s="22"/>
      <c r="O3668" s="22">
        <v>0</v>
      </c>
      <c r="P3668" s="22"/>
      <c r="Q3668" s="22"/>
      <c r="R3668" s="22"/>
      <c r="S3668" s="22"/>
      <c r="T3668" s="39">
        <f t="shared" si="57"/>
        <v>46224</v>
      </c>
    </row>
    <row r="3669" spans="1:20" x14ac:dyDescent="0.25">
      <c r="A3669" s="22" t="s">
        <v>1262</v>
      </c>
      <c r="B3669" s="22" t="s">
        <v>1272</v>
      </c>
      <c r="C3669" s="22" t="s">
        <v>3707</v>
      </c>
      <c r="D3669" s="22">
        <v>1</v>
      </c>
      <c r="E3669" s="22">
        <v>0</v>
      </c>
      <c r="F3669" s="22">
        <v>0</v>
      </c>
      <c r="G3669" s="22"/>
      <c r="H3669" s="22">
        <v>0</v>
      </c>
      <c r="I3669" s="22">
        <v>0</v>
      </c>
      <c r="J3669" s="22">
        <v>0</v>
      </c>
      <c r="K3669" s="22">
        <v>0</v>
      </c>
      <c r="L3669" s="22">
        <v>0</v>
      </c>
      <c r="M3669" s="22">
        <v>0</v>
      </c>
      <c r="N3669" s="22">
        <v>-7</v>
      </c>
      <c r="O3669" s="22">
        <v>0</v>
      </c>
      <c r="P3669" s="22"/>
      <c r="Q3669" s="22"/>
      <c r="R3669" s="22"/>
      <c r="S3669" s="22"/>
      <c r="T3669" s="39">
        <f t="shared" si="57"/>
        <v>46224</v>
      </c>
    </row>
    <row r="3670" spans="1:20" x14ac:dyDescent="0.25">
      <c r="A3670" s="22" t="s">
        <v>1262</v>
      </c>
      <c r="B3670" s="22" t="s">
        <v>1272</v>
      </c>
      <c r="C3670" s="22" t="s">
        <v>3708</v>
      </c>
      <c r="D3670" s="22">
        <v>1</v>
      </c>
      <c r="E3670" s="22">
        <v>0</v>
      </c>
      <c r="F3670" s="22">
        <v>0</v>
      </c>
      <c r="G3670" s="22"/>
      <c r="H3670" s="22">
        <v>0</v>
      </c>
      <c r="I3670" s="22">
        <v>0</v>
      </c>
      <c r="J3670" s="22">
        <v>0</v>
      </c>
      <c r="K3670" s="22">
        <v>0</v>
      </c>
      <c r="L3670" s="22">
        <v>0</v>
      </c>
      <c r="M3670" s="22">
        <v>0</v>
      </c>
      <c r="N3670" s="22"/>
      <c r="O3670" s="22">
        <v>0</v>
      </c>
      <c r="P3670" s="22"/>
      <c r="Q3670" s="22"/>
      <c r="R3670" s="22"/>
      <c r="S3670" s="22"/>
      <c r="T3670" s="39">
        <f t="shared" si="57"/>
        <v>46224</v>
      </c>
    </row>
    <row r="3671" spans="1:20" x14ac:dyDescent="0.25">
      <c r="A3671" s="22" t="s">
        <v>1262</v>
      </c>
      <c r="B3671" s="22" t="s">
        <v>1272</v>
      </c>
      <c r="C3671" s="22" t="s">
        <v>3709</v>
      </c>
      <c r="D3671" s="22">
        <v>1</v>
      </c>
      <c r="E3671" s="22">
        <v>1</v>
      </c>
      <c r="F3671" s="22">
        <v>0</v>
      </c>
      <c r="G3671" s="22">
        <v>1</v>
      </c>
      <c r="H3671" s="22">
        <v>0</v>
      </c>
      <c r="I3671" s="22">
        <v>0</v>
      </c>
      <c r="J3671" s="22">
        <v>0</v>
      </c>
      <c r="K3671" s="22">
        <v>0</v>
      </c>
      <c r="L3671" s="22">
        <v>0</v>
      </c>
      <c r="M3671" s="22">
        <v>0</v>
      </c>
      <c r="N3671" s="22">
        <v>12</v>
      </c>
      <c r="O3671" s="22">
        <v>100</v>
      </c>
      <c r="P3671" s="22">
        <v>0</v>
      </c>
      <c r="Q3671" s="22"/>
      <c r="R3671" s="22"/>
      <c r="S3671" s="22">
        <v>0</v>
      </c>
      <c r="T3671" s="39">
        <f t="shared" si="57"/>
        <v>46224</v>
      </c>
    </row>
    <row r="3672" spans="1:20" x14ac:dyDescent="0.25">
      <c r="A3672" s="22" t="s">
        <v>1262</v>
      </c>
      <c r="B3672" s="22" t="s">
        <v>1272</v>
      </c>
      <c r="C3672" s="22" t="s">
        <v>3710</v>
      </c>
      <c r="D3672" s="22">
        <v>1</v>
      </c>
      <c r="E3672" s="22">
        <v>0</v>
      </c>
      <c r="F3672" s="22">
        <v>0</v>
      </c>
      <c r="G3672" s="22"/>
      <c r="H3672" s="22">
        <v>0</v>
      </c>
      <c r="I3672" s="22">
        <v>0</v>
      </c>
      <c r="J3672" s="22">
        <v>0</v>
      </c>
      <c r="K3672" s="22">
        <v>0</v>
      </c>
      <c r="L3672" s="22">
        <v>0</v>
      </c>
      <c r="M3672" s="22">
        <v>0</v>
      </c>
      <c r="N3672" s="22"/>
      <c r="O3672" s="22">
        <v>0</v>
      </c>
      <c r="P3672" s="22"/>
      <c r="Q3672" s="22"/>
      <c r="R3672" s="22"/>
      <c r="S3672" s="22"/>
      <c r="T3672" s="39">
        <f t="shared" si="57"/>
        <v>46224</v>
      </c>
    </row>
    <row r="3673" spans="1:20" x14ac:dyDescent="0.25">
      <c r="A3673" s="22" t="s">
        <v>1262</v>
      </c>
      <c r="B3673" s="22" t="s">
        <v>1272</v>
      </c>
      <c r="C3673" s="22" t="s">
        <v>3711</v>
      </c>
      <c r="D3673" s="22">
        <v>1</v>
      </c>
      <c r="E3673" s="22">
        <v>0</v>
      </c>
      <c r="F3673" s="22">
        <v>0</v>
      </c>
      <c r="G3673" s="22"/>
      <c r="H3673" s="22">
        <v>0</v>
      </c>
      <c r="I3673" s="22">
        <v>0</v>
      </c>
      <c r="J3673" s="22">
        <v>0</v>
      </c>
      <c r="K3673" s="22">
        <v>0</v>
      </c>
      <c r="L3673" s="22">
        <v>0</v>
      </c>
      <c r="M3673" s="22">
        <v>0</v>
      </c>
      <c r="N3673" s="22"/>
      <c r="O3673" s="22">
        <v>0</v>
      </c>
      <c r="P3673" s="22"/>
      <c r="Q3673" s="22"/>
      <c r="R3673" s="22"/>
      <c r="S3673" s="22"/>
      <c r="T3673" s="39">
        <f t="shared" si="57"/>
        <v>46224</v>
      </c>
    </row>
    <row r="3674" spans="1:20" x14ac:dyDescent="0.25">
      <c r="A3674" s="22" t="s">
        <v>1262</v>
      </c>
      <c r="B3674" s="22" t="s">
        <v>1272</v>
      </c>
      <c r="C3674" s="22" t="s">
        <v>3712</v>
      </c>
      <c r="D3674" s="22">
        <v>1</v>
      </c>
      <c r="E3674" s="22">
        <v>0</v>
      </c>
      <c r="F3674" s="22">
        <v>0</v>
      </c>
      <c r="G3674" s="22"/>
      <c r="H3674" s="22">
        <v>0</v>
      </c>
      <c r="I3674" s="22">
        <v>0</v>
      </c>
      <c r="J3674" s="22">
        <v>0</v>
      </c>
      <c r="K3674" s="22">
        <v>0</v>
      </c>
      <c r="L3674" s="22">
        <v>0</v>
      </c>
      <c r="M3674" s="22">
        <v>0</v>
      </c>
      <c r="N3674" s="22"/>
      <c r="O3674" s="22">
        <v>0</v>
      </c>
      <c r="P3674" s="22"/>
      <c r="Q3674" s="22"/>
      <c r="R3674" s="22"/>
      <c r="S3674" s="22"/>
      <c r="T3674" s="39">
        <f t="shared" si="57"/>
        <v>46224</v>
      </c>
    </row>
    <row r="3675" spans="1:20" x14ac:dyDescent="0.25">
      <c r="A3675" s="22" t="s">
        <v>1262</v>
      </c>
      <c r="B3675" s="22" t="s">
        <v>1272</v>
      </c>
      <c r="C3675" s="22" t="s">
        <v>3713</v>
      </c>
      <c r="D3675" s="22">
        <v>1</v>
      </c>
      <c r="E3675" s="22">
        <v>0</v>
      </c>
      <c r="F3675" s="22">
        <v>0</v>
      </c>
      <c r="G3675" s="22"/>
      <c r="H3675" s="22">
        <v>0</v>
      </c>
      <c r="I3675" s="22">
        <v>0</v>
      </c>
      <c r="J3675" s="22">
        <v>0</v>
      </c>
      <c r="K3675" s="22">
        <v>0</v>
      </c>
      <c r="L3675" s="22">
        <v>0</v>
      </c>
      <c r="M3675" s="22">
        <v>0</v>
      </c>
      <c r="N3675" s="22"/>
      <c r="O3675" s="22">
        <v>0</v>
      </c>
      <c r="P3675" s="22"/>
      <c r="Q3675" s="22"/>
      <c r="R3675" s="22"/>
      <c r="S3675" s="22"/>
      <c r="T3675" s="39">
        <f t="shared" si="57"/>
        <v>46224</v>
      </c>
    </row>
    <row r="3676" spans="1:20" x14ac:dyDescent="0.25">
      <c r="A3676" s="22" t="s">
        <v>1262</v>
      </c>
      <c r="B3676" s="22" t="s">
        <v>1272</v>
      </c>
      <c r="C3676" s="22" t="s">
        <v>3714</v>
      </c>
      <c r="D3676" s="22">
        <v>1</v>
      </c>
      <c r="E3676" s="22">
        <v>0</v>
      </c>
      <c r="F3676" s="22">
        <v>0</v>
      </c>
      <c r="G3676" s="22"/>
      <c r="H3676" s="22">
        <v>0</v>
      </c>
      <c r="I3676" s="22">
        <v>0</v>
      </c>
      <c r="J3676" s="22">
        <v>0</v>
      </c>
      <c r="K3676" s="22">
        <v>0</v>
      </c>
      <c r="L3676" s="22">
        <v>0</v>
      </c>
      <c r="M3676" s="22">
        <v>0</v>
      </c>
      <c r="N3676" s="22"/>
      <c r="O3676" s="22">
        <v>0</v>
      </c>
      <c r="P3676" s="22"/>
      <c r="Q3676" s="22"/>
      <c r="R3676" s="22"/>
      <c r="S3676" s="22"/>
      <c r="T3676" s="39">
        <f t="shared" si="57"/>
        <v>46224</v>
      </c>
    </row>
    <row r="3677" spans="1:20" x14ac:dyDescent="0.25">
      <c r="A3677" s="22" t="s">
        <v>1262</v>
      </c>
      <c r="B3677" s="22" t="s">
        <v>1272</v>
      </c>
      <c r="C3677" s="22" t="s">
        <v>3715</v>
      </c>
      <c r="D3677" s="22">
        <v>1</v>
      </c>
      <c r="E3677" s="22">
        <v>0</v>
      </c>
      <c r="F3677" s="22">
        <v>0</v>
      </c>
      <c r="G3677" s="22"/>
      <c r="H3677" s="22">
        <v>0</v>
      </c>
      <c r="I3677" s="22">
        <v>0</v>
      </c>
      <c r="J3677" s="22">
        <v>0</v>
      </c>
      <c r="K3677" s="22">
        <v>0</v>
      </c>
      <c r="L3677" s="22">
        <v>0</v>
      </c>
      <c r="M3677" s="22">
        <v>0</v>
      </c>
      <c r="N3677" s="22"/>
      <c r="O3677" s="22">
        <v>0</v>
      </c>
      <c r="P3677" s="22"/>
      <c r="Q3677" s="22"/>
      <c r="R3677" s="22"/>
      <c r="S3677" s="22"/>
      <c r="T3677" s="39">
        <f t="shared" si="57"/>
        <v>46224</v>
      </c>
    </row>
    <row r="3678" spans="1:20" x14ac:dyDescent="0.25">
      <c r="A3678" s="22" t="s">
        <v>1262</v>
      </c>
      <c r="B3678" s="22" t="s">
        <v>1272</v>
      </c>
      <c r="C3678" s="22" t="s">
        <v>3716</v>
      </c>
      <c r="D3678" s="22">
        <v>1</v>
      </c>
      <c r="E3678" s="22">
        <v>0</v>
      </c>
      <c r="F3678" s="22">
        <v>0</v>
      </c>
      <c r="G3678" s="22"/>
      <c r="H3678" s="22">
        <v>0</v>
      </c>
      <c r="I3678" s="22">
        <v>0</v>
      </c>
      <c r="J3678" s="22">
        <v>0</v>
      </c>
      <c r="K3678" s="22">
        <v>0</v>
      </c>
      <c r="L3678" s="22">
        <v>0</v>
      </c>
      <c r="M3678" s="22">
        <v>0</v>
      </c>
      <c r="N3678" s="22">
        <v>-46</v>
      </c>
      <c r="O3678" s="22">
        <v>0</v>
      </c>
      <c r="P3678" s="22"/>
      <c r="Q3678" s="22"/>
      <c r="R3678" s="22"/>
      <c r="S3678" s="22"/>
      <c r="T3678" s="39">
        <f t="shared" si="57"/>
        <v>46224</v>
      </c>
    </row>
    <row r="3679" spans="1:20" x14ac:dyDescent="0.25">
      <c r="A3679" s="22" t="s">
        <v>1262</v>
      </c>
      <c r="B3679" s="22" t="s">
        <v>1272</v>
      </c>
      <c r="C3679" s="22" t="s">
        <v>3717</v>
      </c>
      <c r="D3679" s="22">
        <v>1</v>
      </c>
      <c r="E3679" s="22">
        <v>0</v>
      </c>
      <c r="F3679" s="22">
        <v>0</v>
      </c>
      <c r="G3679" s="22"/>
      <c r="H3679" s="22">
        <v>0</v>
      </c>
      <c r="I3679" s="22">
        <v>0</v>
      </c>
      <c r="J3679" s="22">
        <v>0</v>
      </c>
      <c r="K3679" s="22">
        <v>0</v>
      </c>
      <c r="L3679" s="22">
        <v>0</v>
      </c>
      <c r="M3679" s="22">
        <v>0</v>
      </c>
      <c r="N3679" s="22">
        <v>-10</v>
      </c>
      <c r="O3679" s="22">
        <v>0</v>
      </c>
      <c r="P3679" s="22"/>
      <c r="Q3679" s="22"/>
      <c r="R3679" s="22"/>
      <c r="S3679" s="22"/>
      <c r="T3679" s="39">
        <f t="shared" si="57"/>
        <v>46224</v>
      </c>
    </row>
    <row r="3680" spans="1:20" x14ac:dyDescent="0.25">
      <c r="A3680" s="22" t="s">
        <v>1262</v>
      </c>
      <c r="B3680" s="22" t="s">
        <v>1272</v>
      </c>
      <c r="C3680" s="22" t="s">
        <v>3718</v>
      </c>
      <c r="D3680" s="22">
        <v>1</v>
      </c>
      <c r="E3680" s="22">
        <v>0</v>
      </c>
      <c r="F3680" s="22">
        <v>0</v>
      </c>
      <c r="G3680" s="22"/>
      <c r="H3680" s="22">
        <v>0</v>
      </c>
      <c r="I3680" s="22">
        <v>0</v>
      </c>
      <c r="J3680" s="22">
        <v>0</v>
      </c>
      <c r="K3680" s="22">
        <v>0</v>
      </c>
      <c r="L3680" s="22">
        <v>0</v>
      </c>
      <c r="M3680" s="22">
        <v>0</v>
      </c>
      <c r="N3680" s="22"/>
      <c r="O3680" s="22">
        <v>0</v>
      </c>
      <c r="P3680" s="22"/>
      <c r="Q3680" s="22"/>
      <c r="R3680" s="22"/>
      <c r="S3680" s="22"/>
      <c r="T3680" s="39">
        <f t="shared" si="57"/>
        <v>46224</v>
      </c>
    </row>
    <row r="3681" spans="1:20" x14ac:dyDescent="0.25">
      <c r="A3681" s="22" t="s">
        <v>1262</v>
      </c>
      <c r="B3681" s="22" t="s">
        <v>1272</v>
      </c>
      <c r="C3681" s="22" t="s">
        <v>3719</v>
      </c>
      <c r="D3681" s="22">
        <v>1</v>
      </c>
      <c r="E3681" s="22">
        <v>0</v>
      </c>
      <c r="F3681" s="22">
        <v>0</v>
      </c>
      <c r="G3681" s="22"/>
      <c r="H3681" s="22">
        <v>0</v>
      </c>
      <c r="I3681" s="22">
        <v>0</v>
      </c>
      <c r="J3681" s="22">
        <v>0</v>
      </c>
      <c r="K3681" s="22">
        <v>0</v>
      </c>
      <c r="L3681" s="22">
        <v>0</v>
      </c>
      <c r="M3681" s="22">
        <v>0</v>
      </c>
      <c r="N3681" s="22"/>
      <c r="O3681" s="22">
        <v>0</v>
      </c>
      <c r="P3681" s="22"/>
      <c r="Q3681" s="22"/>
      <c r="R3681" s="22"/>
      <c r="S3681" s="22"/>
      <c r="T3681" s="39">
        <f t="shared" si="57"/>
        <v>46224</v>
      </c>
    </row>
    <row r="3682" spans="1:20" x14ac:dyDescent="0.25">
      <c r="A3682" s="22" t="s">
        <v>1262</v>
      </c>
      <c r="B3682" s="22" t="s">
        <v>1272</v>
      </c>
      <c r="C3682" s="22" t="s">
        <v>3720</v>
      </c>
      <c r="D3682" s="22">
        <v>1</v>
      </c>
      <c r="E3682" s="22">
        <v>0</v>
      </c>
      <c r="F3682" s="22">
        <v>0</v>
      </c>
      <c r="G3682" s="22"/>
      <c r="H3682" s="22">
        <v>0</v>
      </c>
      <c r="I3682" s="22">
        <v>0</v>
      </c>
      <c r="J3682" s="22">
        <v>0</v>
      </c>
      <c r="K3682" s="22">
        <v>0</v>
      </c>
      <c r="L3682" s="22">
        <v>0</v>
      </c>
      <c r="M3682" s="22">
        <v>0</v>
      </c>
      <c r="N3682" s="22"/>
      <c r="O3682" s="22">
        <v>0</v>
      </c>
      <c r="P3682" s="22"/>
      <c r="Q3682" s="22"/>
      <c r="R3682" s="22"/>
      <c r="S3682" s="22"/>
      <c r="T3682" s="39">
        <f t="shared" si="57"/>
        <v>46224</v>
      </c>
    </row>
    <row r="3683" spans="1:20" x14ac:dyDescent="0.25">
      <c r="A3683" s="22" t="s">
        <v>1262</v>
      </c>
      <c r="B3683" s="22" t="s">
        <v>1272</v>
      </c>
      <c r="C3683" s="22" t="s">
        <v>3721</v>
      </c>
      <c r="D3683" s="22">
        <v>1</v>
      </c>
      <c r="E3683" s="22">
        <v>0</v>
      </c>
      <c r="F3683" s="22">
        <v>0</v>
      </c>
      <c r="G3683" s="22"/>
      <c r="H3683" s="22">
        <v>0</v>
      </c>
      <c r="I3683" s="22">
        <v>0</v>
      </c>
      <c r="J3683" s="22">
        <v>0</v>
      </c>
      <c r="K3683" s="22">
        <v>0</v>
      </c>
      <c r="L3683" s="22">
        <v>0</v>
      </c>
      <c r="M3683" s="22">
        <v>0</v>
      </c>
      <c r="N3683" s="22"/>
      <c r="O3683" s="22">
        <v>0</v>
      </c>
      <c r="P3683" s="22"/>
      <c r="Q3683" s="22"/>
      <c r="R3683" s="22"/>
      <c r="S3683" s="22"/>
      <c r="T3683" s="39">
        <f t="shared" si="57"/>
        <v>46224</v>
      </c>
    </row>
    <row r="3684" spans="1:20" x14ac:dyDescent="0.25">
      <c r="A3684" s="22" t="s">
        <v>1262</v>
      </c>
      <c r="B3684" s="22" t="s">
        <v>1272</v>
      </c>
      <c r="C3684" s="22" t="s">
        <v>3722</v>
      </c>
      <c r="D3684" s="22">
        <v>1</v>
      </c>
      <c r="E3684" s="22">
        <v>0</v>
      </c>
      <c r="F3684" s="22">
        <v>0</v>
      </c>
      <c r="G3684" s="22"/>
      <c r="H3684" s="22">
        <v>0</v>
      </c>
      <c r="I3684" s="22">
        <v>0</v>
      </c>
      <c r="J3684" s="22">
        <v>0</v>
      </c>
      <c r="K3684" s="22">
        <v>0</v>
      </c>
      <c r="L3684" s="22">
        <v>0</v>
      </c>
      <c r="M3684" s="22">
        <v>0</v>
      </c>
      <c r="N3684" s="22"/>
      <c r="O3684" s="22">
        <v>0</v>
      </c>
      <c r="P3684" s="22"/>
      <c r="Q3684" s="22"/>
      <c r="R3684" s="22"/>
      <c r="S3684" s="22"/>
      <c r="T3684" s="39">
        <f t="shared" si="57"/>
        <v>46224</v>
      </c>
    </row>
    <row r="3685" spans="1:20" x14ac:dyDescent="0.25">
      <c r="A3685" s="22" t="s">
        <v>1262</v>
      </c>
      <c r="B3685" s="22" t="s">
        <v>1272</v>
      </c>
      <c r="C3685" s="22" t="s">
        <v>3723</v>
      </c>
      <c r="D3685" s="22">
        <v>1</v>
      </c>
      <c r="E3685" s="22">
        <v>0</v>
      </c>
      <c r="F3685" s="22">
        <v>0</v>
      </c>
      <c r="G3685" s="22"/>
      <c r="H3685" s="22">
        <v>0</v>
      </c>
      <c r="I3685" s="22">
        <v>0</v>
      </c>
      <c r="J3685" s="22">
        <v>0</v>
      </c>
      <c r="K3685" s="22">
        <v>0</v>
      </c>
      <c r="L3685" s="22">
        <v>0</v>
      </c>
      <c r="M3685" s="22">
        <v>0</v>
      </c>
      <c r="N3685" s="22"/>
      <c r="O3685" s="22">
        <v>0</v>
      </c>
      <c r="P3685" s="22"/>
      <c r="Q3685" s="22"/>
      <c r="R3685" s="22"/>
      <c r="S3685" s="22"/>
      <c r="T3685" s="39">
        <f t="shared" si="57"/>
        <v>46224</v>
      </c>
    </row>
    <row r="3686" spans="1:20" x14ac:dyDescent="0.25">
      <c r="A3686" s="22" t="s">
        <v>1262</v>
      </c>
      <c r="B3686" s="22" t="s">
        <v>1272</v>
      </c>
      <c r="C3686" s="22" t="s">
        <v>3724</v>
      </c>
      <c r="D3686" s="22">
        <v>1</v>
      </c>
      <c r="E3686" s="22">
        <v>1</v>
      </c>
      <c r="F3686" s="22">
        <v>1</v>
      </c>
      <c r="G3686" s="22">
        <v>2</v>
      </c>
      <c r="H3686" s="22">
        <v>1</v>
      </c>
      <c r="I3686" s="22">
        <v>0</v>
      </c>
      <c r="J3686" s="22">
        <v>0</v>
      </c>
      <c r="K3686" s="22">
        <v>0</v>
      </c>
      <c r="L3686" s="22">
        <v>0</v>
      </c>
      <c r="M3686" s="22">
        <v>0</v>
      </c>
      <c r="N3686" s="22">
        <v>206</v>
      </c>
      <c r="O3686" s="22">
        <v>100</v>
      </c>
      <c r="P3686" s="22">
        <v>100</v>
      </c>
      <c r="Q3686" s="22">
        <v>0</v>
      </c>
      <c r="R3686" s="22"/>
      <c r="S3686" s="22">
        <v>0</v>
      </c>
      <c r="T3686" s="39">
        <f t="shared" si="57"/>
        <v>46224</v>
      </c>
    </row>
    <row r="3687" spans="1:20" x14ac:dyDescent="0.25">
      <c r="A3687" s="22" t="s">
        <v>1262</v>
      </c>
      <c r="B3687" s="22" t="s">
        <v>1272</v>
      </c>
      <c r="C3687" s="22" t="s">
        <v>3725</v>
      </c>
      <c r="D3687" s="22">
        <v>1</v>
      </c>
      <c r="E3687" s="22">
        <v>0</v>
      </c>
      <c r="F3687" s="22">
        <v>0</v>
      </c>
      <c r="G3687" s="22"/>
      <c r="H3687" s="22">
        <v>0</v>
      </c>
      <c r="I3687" s="22">
        <v>0</v>
      </c>
      <c r="J3687" s="22">
        <v>0</v>
      </c>
      <c r="K3687" s="22">
        <v>0</v>
      </c>
      <c r="L3687" s="22">
        <v>0</v>
      </c>
      <c r="M3687" s="22">
        <v>0</v>
      </c>
      <c r="N3687" s="22"/>
      <c r="O3687" s="22">
        <v>0</v>
      </c>
      <c r="P3687" s="22"/>
      <c r="Q3687" s="22"/>
      <c r="R3687" s="22"/>
      <c r="S3687" s="22"/>
      <c r="T3687" s="39">
        <f t="shared" si="57"/>
        <v>46224</v>
      </c>
    </row>
    <row r="3688" spans="1:20" x14ac:dyDescent="0.25">
      <c r="A3688" s="22" t="s">
        <v>1262</v>
      </c>
      <c r="B3688" s="22" t="s">
        <v>1272</v>
      </c>
      <c r="C3688" s="22" t="s">
        <v>3726</v>
      </c>
      <c r="D3688" s="22">
        <v>1</v>
      </c>
      <c r="E3688" s="22">
        <v>0</v>
      </c>
      <c r="F3688" s="22">
        <v>0</v>
      </c>
      <c r="G3688" s="22"/>
      <c r="H3688" s="22">
        <v>0</v>
      </c>
      <c r="I3688" s="22">
        <v>0</v>
      </c>
      <c r="J3688" s="22">
        <v>0</v>
      </c>
      <c r="K3688" s="22">
        <v>0</v>
      </c>
      <c r="L3688" s="22">
        <v>0</v>
      </c>
      <c r="M3688" s="22">
        <v>0</v>
      </c>
      <c r="N3688" s="22"/>
      <c r="O3688" s="22">
        <v>0</v>
      </c>
      <c r="P3688" s="22"/>
      <c r="Q3688" s="22"/>
      <c r="R3688" s="22"/>
      <c r="S3688" s="22"/>
      <c r="T3688" s="39">
        <f t="shared" si="57"/>
        <v>46224</v>
      </c>
    </row>
    <row r="3689" spans="1:20" x14ac:dyDescent="0.25">
      <c r="A3689" s="22" t="s">
        <v>1262</v>
      </c>
      <c r="B3689" s="22" t="s">
        <v>1272</v>
      </c>
      <c r="C3689" s="22" t="s">
        <v>3727</v>
      </c>
      <c r="D3689" s="22">
        <v>1</v>
      </c>
      <c r="E3689" s="22">
        <v>1</v>
      </c>
      <c r="F3689" s="22">
        <v>1</v>
      </c>
      <c r="G3689" s="22">
        <v>1</v>
      </c>
      <c r="H3689" s="22">
        <v>1</v>
      </c>
      <c r="I3689" s="22">
        <v>0</v>
      </c>
      <c r="J3689" s="22">
        <v>0</v>
      </c>
      <c r="K3689" s="22">
        <v>0</v>
      </c>
      <c r="L3689" s="22">
        <v>0</v>
      </c>
      <c r="M3689" s="22">
        <v>0</v>
      </c>
      <c r="N3689" s="22">
        <v>11</v>
      </c>
      <c r="O3689" s="22">
        <v>100</v>
      </c>
      <c r="P3689" s="22">
        <v>100</v>
      </c>
      <c r="Q3689" s="22">
        <v>0</v>
      </c>
      <c r="R3689" s="22"/>
      <c r="S3689" s="22">
        <v>0</v>
      </c>
      <c r="T3689" s="39">
        <f t="shared" si="57"/>
        <v>46224</v>
      </c>
    </row>
    <row r="3690" spans="1:20" x14ac:dyDescent="0.25">
      <c r="A3690" s="22" t="s">
        <v>1262</v>
      </c>
      <c r="B3690" s="22" t="s">
        <v>1272</v>
      </c>
      <c r="C3690" s="22" t="s">
        <v>3728</v>
      </c>
      <c r="D3690" s="22">
        <v>1</v>
      </c>
      <c r="E3690" s="22">
        <v>1</v>
      </c>
      <c r="F3690" s="22">
        <v>0</v>
      </c>
      <c r="G3690" s="22">
        <v>1</v>
      </c>
      <c r="H3690" s="22">
        <v>0</v>
      </c>
      <c r="I3690" s="22">
        <v>0</v>
      </c>
      <c r="J3690" s="22">
        <v>0</v>
      </c>
      <c r="K3690" s="22">
        <v>0</v>
      </c>
      <c r="L3690" s="22">
        <v>0</v>
      </c>
      <c r="M3690" s="22">
        <v>0</v>
      </c>
      <c r="N3690" s="22">
        <v>11</v>
      </c>
      <c r="O3690" s="22">
        <v>100</v>
      </c>
      <c r="P3690" s="22">
        <v>0</v>
      </c>
      <c r="Q3690" s="22"/>
      <c r="R3690" s="22"/>
      <c r="S3690" s="22">
        <v>0</v>
      </c>
      <c r="T3690" s="39">
        <f t="shared" si="57"/>
        <v>46224</v>
      </c>
    </row>
    <row r="3691" spans="1:20" x14ac:dyDescent="0.25">
      <c r="A3691" s="22" t="s">
        <v>1262</v>
      </c>
      <c r="B3691" s="22" t="s">
        <v>1272</v>
      </c>
      <c r="C3691" s="22" t="s">
        <v>3729</v>
      </c>
      <c r="D3691" s="22">
        <v>1</v>
      </c>
      <c r="E3691" s="22">
        <v>0</v>
      </c>
      <c r="F3691" s="22">
        <v>0</v>
      </c>
      <c r="G3691" s="22"/>
      <c r="H3691" s="22">
        <v>0</v>
      </c>
      <c r="I3691" s="22">
        <v>0</v>
      </c>
      <c r="J3691" s="22">
        <v>0</v>
      </c>
      <c r="K3691" s="22">
        <v>0</v>
      </c>
      <c r="L3691" s="22">
        <v>0</v>
      </c>
      <c r="M3691" s="22">
        <v>0</v>
      </c>
      <c r="N3691" s="22"/>
      <c r="O3691" s="22">
        <v>0</v>
      </c>
      <c r="P3691" s="22"/>
      <c r="Q3691" s="22"/>
      <c r="R3691" s="22"/>
      <c r="S3691" s="22"/>
      <c r="T3691" s="39">
        <f t="shared" si="57"/>
        <v>46224</v>
      </c>
    </row>
    <row r="3692" spans="1:20" x14ac:dyDescent="0.25">
      <c r="A3692" s="22" t="s">
        <v>1262</v>
      </c>
      <c r="B3692" s="22" t="s">
        <v>1272</v>
      </c>
      <c r="C3692" s="22" t="s">
        <v>3730</v>
      </c>
      <c r="D3692" s="22">
        <v>1</v>
      </c>
      <c r="E3692" s="22">
        <v>0</v>
      </c>
      <c r="F3692" s="22">
        <v>0</v>
      </c>
      <c r="G3692" s="22"/>
      <c r="H3692" s="22">
        <v>0</v>
      </c>
      <c r="I3692" s="22">
        <v>0</v>
      </c>
      <c r="J3692" s="22">
        <v>0</v>
      </c>
      <c r="K3692" s="22">
        <v>0</v>
      </c>
      <c r="L3692" s="22">
        <v>0</v>
      </c>
      <c r="M3692" s="22">
        <v>0</v>
      </c>
      <c r="N3692" s="22"/>
      <c r="O3692" s="22">
        <v>0</v>
      </c>
      <c r="P3692" s="22"/>
      <c r="Q3692" s="22"/>
      <c r="R3692" s="22"/>
      <c r="S3692" s="22"/>
      <c r="T3692" s="39">
        <f t="shared" si="57"/>
        <v>46224</v>
      </c>
    </row>
    <row r="3693" spans="1:20" x14ac:dyDescent="0.25">
      <c r="A3693" s="22" t="s">
        <v>1262</v>
      </c>
      <c r="B3693" s="22" t="s">
        <v>1272</v>
      </c>
      <c r="C3693" s="22" t="s">
        <v>3731</v>
      </c>
      <c r="D3693" s="22">
        <v>1</v>
      </c>
      <c r="E3693" s="22">
        <v>1</v>
      </c>
      <c r="F3693" s="22">
        <v>1</v>
      </c>
      <c r="G3693" s="22">
        <v>1</v>
      </c>
      <c r="H3693" s="22">
        <v>0</v>
      </c>
      <c r="I3693" s="22">
        <v>0</v>
      </c>
      <c r="J3693" s="22">
        <v>0</v>
      </c>
      <c r="K3693" s="22">
        <v>0</v>
      </c>
      <c r="L3693" s="22">
        <v>0</v>
      </c>
      <c r="M3693" s="22">
        <v>0</v>
      </c>
      <c r="N3693" s="22">
        <v>40</v>
      </c>
      <c r="O3693" s="22">
        <v>100</v>
      </c>
      <c r="P3693" s="22">
        <v>100</v>
      </c>
      <c r="Q3693" s="22">
        <v>0</v>
      </c>
      <c r="R3693" s="22"/>
      <c r="S3693" s="22">
        <v>0</v>
      </c>
      <c r="T3693" s="39">
        <f t="shared" si="57"/>
        <v>46224</v>
      </c>
    </row>
    <row r="3694" spans="1:20" x14ac:dyDescent="0.25">
      <c r="A3694" s="22" t="s">
        <v>1262</v>
      </c>
      <c r="B3694" s="22" t="s">
        <v>1272</v>
      </c>
      <c r="C3694" s="22" t="s">
        <v>3732</v>
      </c>
      <c r="D3694" s="22">
        <v>1</v>
      </c>
      <c r="E3694" s="22">
        <v>0</v>
      </c>
      <c r="F3694" s="22">
        <v>0</v>
      </c>
      <c r="G3694" s="22"/>
      <c r="H3694" s="22">
        <v>0</v>
      </c>
      <c r="I3694" s="22">
        <v>0</v>
      </c>
      <c r="J3694" s="22">
        <v>0</v>
      </c>
      <c r="K3694" s="22">
        <v>0</v>
      </c>
      <c r="L3694" s="22">
        <v>0</v>
      </c>
      <c r="M3694" s="22">
        <v>0</v>
      </c>
      <c r="N3694" s="22"/>
      <c r="O3694" s="22">
        <v>0</v>
      </c>
      <c r="P3694" s="22"/>
      <c r="Q3694" s="22"/>
      <c r="R3694" s="22"/>
      <c r="S3694" s="22"/>
      <c r="T3694" s="39">
        <f t="shared" si="57"/>
        <v>46224</v>
      </c>
    </row>
    <row r="3695" spans="1:20" x14ac:dyDescent="0.25">
      <c r="A3695" s="22" t="s">
        <v>1262</v>
      </c>
      <c r="B3695" s="22" t="s">
        <v>1272</v>
      </c>
      <c r="C3695" s="22" t="s">
        <v>3733</v>
      </c>
      <c r="D3695" s="22">
        <v>1</v>
      </c>
      <c r="E3695" s="22">
        <v>0</v>
      </c>
      <c r="F3695" s="22">
        <v>0</v>
      </c>
      <c r="G3695" s="22"/>
      <c r="H3695" s="22">
        <v>0</v>
      </c>
      <c r="I3695" s="22">
        <v>0</v>
      </c>
      <c r="J3695" s="22">
        <v>0</v>
      </c>
      <c r="K3695" s="22">
        <v>0</v>
      </c>
      <c r="L3695" s="22">
        <v>0</v>
      </c>
      <c r="M3695" s="22">
        <v>0</v>
      </c>
      <c r="N3695" s="22"/>
      <c r="O3695" s="22">
        <v>0</v>
      </c>
      <c r="P3695" s="22"/>
      <c r="Q3695" s="22"/>
      <c r="R3695" s="22"/>
      <c r="S3695" s="22"/>
      <c r="T3695" s="39">
        <f t="shared" si="57"/>
        <v>46224</v>
      </c>
    </row>
    <row r="3696" spans="1:20" x14ac:dyDescent="0.25">
      <c r="A3696" s="22" t="s">
        <v>1262</v>
      </c>
      <c r="B3696" s="22" t="s">
        <v>1272</v>
      </c>
      <c r="C3696" s="22" t="s">
        <v>3734</v>
      </c>
      <c r="D3696" s="22">
        <v>1</v>
      </c>
      <c r="E3696" s="22">
        <v>1</v>
      </c>
      <c r="F3696" s="22">
        <v>1</v>
      </c>
      <c r="G3696" s="22">
        <v>1</v>
      </c>
      <c r="H3696" s="22">
        <v>1</v>
      </c>
      <c r="I3696" s="22">
        <v>0</v>
      </c>
      <c r="J3696" s="22">
        <v>0</v>
      </c>
      <c r="K3696" s="22">
        <v>0</v>
      </c>
      <c r="L3696" s="22">
        <v>0</v>
      </c>
      <c r="M3696" s="22">
        <v>0</v>
      </c>
      <c r="N3696" s="22">
        <v>35</v>
      </c>
      <c r="O3696" s="22">
        <v>100</v>
      </c>
      <c r="P3696" s="22">
        <v>100</v>
      </c>
      <c r="Q3696" s="22">
        <v>0</v>
      </c>
      <c r="R3696" s="22"/>
      <c r="S3696" s="22">
        <v>0</v>
      </c>
      <c r="T3696" s="39">
        <f t="shared" si="57"/>
        <v>46224</v>
      </c>
    </row>
    <row r="3697" spans="1:20" x14ac:dyDescent="0.25">
      <c r="A3697" s="22" t="s">
        <v>1262</v>
      </c>
      <c r="B3697" s="22" t="s">
        <v>1272</v>
      </c>
      <c r="C3697" s="22" t="s">
        <v>3735</v>
      </c>
      <c r="D3697" s="22">
        <v>1</v>
      </c>
      <c r="E3697" s="22">
        <v>0</v>
      </c>
      <c r="F3697" s="22">
        <v>0</v>
      </c>
      <c r="G3697" s="22"/>
      <c r="H3697" s="22">
        <v>0</v>
      </c>
      <c r="I3697" s="22">
        <v>0</v>
      </c>
      <c r="J3697" s="22">
        <v>0</v>
      </c>
      <c r="K3697" s="22">
        <v>0</v>
      </c>
      <c r="L3697" s="22">
        <v>0</v>
      </c>
      <c r="M3697" s="22">
        <v>0</v>
      </c>
      <c r="N3697" s="22"/>
      <c r="O3697" s="22">
        <v>0</v>
      </c>
      <c r="P3697" s="22"/>
      <c r="Q3697" s="22"/>
      <c r="R3697" s="22"/>
      <c r="S3697" s="22"/>
      <c r="T3697" s="39">
        <f t="shared" si="57"/>
        <v>46224</v>
      </c>
    </row>
    <row r="3698" spans="1:20" x14ac:dyDescent="0.25">
      <c r="A3698" s="22" t="s">
        <v>1262</v>
      </c>
      <c r="B3698" s="22" t="s">
        <v>1272</v>
      </c>
      <c r="C3698" s="22" t="s">
        <v>3736</v>
      </c>
      <c r="D3698" s="22">
        <v>1</v>
      </c>
      <c r="E3698" s="22">
        <v>0</v>
      </c>
      <c r="F3698" s="22">
        <v>0</v>
      </c>
      <c r="G3698" s="22"/>
      <c r="H3698" s="22">
        <v>0</v>
      </c>
      <c r="I3698" s="22">
        <v>0</v>
      </c>
      <c r="J3698" s="22">
        <v>0</v>
      </c>
      <c r="K3698" s="22">
        <v>0</v>
      </c>
      <c r="L3698" s="22">
        <v>0</v>
      </c>
      <c r="M3698" s="22">
        <v>0</v>
      </c>
      <c r="N3698" s="22"/>
      <c r="O3698" s="22">
        <v>0</v>
      </c>
      <c r="P3698" s="22"/>
      <c r="Q3698" s="22"/>
      <c r="R3698" s="22"/>
      <c r="S3698" s="22"/>
      <c r="T3698" s="39">
        <f t="shared" si="57"/>
        <v>46224</v>
      </c>
    </row>
    <row r="3699" spans="1:20" x14ac:dyDescent="0.25">
      <c r="A3699" s="22" t="s">
        <v>1262</v>
      </c>
      <c r="B3699" s="22" t="s">
        <v>1272</v>
      </c>
      <c r="C3699" s="22" t="s">
        <v>3737</v>
      </c>
      <c r="D3699" s="22">
        <v>1</v>
      </c>
      <c r="E3699" s="22">
        <v>0</v>
      </c>
      <c r="F3699" s="22">
        <v>0</v>
      </c>
      <c r="G3699" s="22"/>
      <c r="H3699" s="22">
        <v>0</v>
      </c>
      <c r="I3699" s="22">
        <v>0</v>
      </c>
      <c r="J3699" s="22">
        <v>0</v>
      </c>
      <c r="K3699" s="22">
        <v>0</v>
      </c>
      <c r="L3699" s="22">
        <v>0</v>
      </c>
      <c r="M3699" s="22">
        <v>0</v>
      </c>
      <c r="N3699" s="22"/>
      <c r="O3699" s="22">
        <v>0</v>
      </c>
      <c r="P3699" s="22"/>
      <c r="Q3699" s="22"/>
      <c r="R3699" s="22"/>
      <c r="S3699" s="22"/>
      <c r="T3699" s="39">
        <f t="shared" si="57"/>
        <v>46224</v>
      </c>
    </row>
    <row r="3700" spans="1:20" x14ac:dyDescent="0.25">
      <c r="A3700" s="22" t="s">
        <v>1262</v>
      </c>
      <c r="B3700" s="22" t="s">
        <v>1272</v>
      </c>
      <c r="C3700" s="22" t="s">
        <v>3738</v>
      </c>
      <c r="D3700" s="22">
        <v>1</v>
      </c>
      <c r="E3700" s="22">
        <v>0</v>
      </c>
      <c r="F3700" s="22">
        <v>0</v>
      </c>
      <c r="G3700" s="22"/>
      <c r="H3700" s="22">
        <v>0</v>
      </c>
      <c r="I3700" s="22">
        <v>0</v>
      </c>
      <c r="J3700" s="22">
        <v>0</v>
      </c>
      <c r="K3700" s="22">
        <v>0</v>
      </c>
      <c r="L3700" s="22">
        <v>0</v>
      </c>
      <c r="M3700" s="22">
        <v>0</v>
      </c>
      <c r="N3700" s="22"/>
      <c r="O3700" s="22">
        <v>0</v>
      </c>
      <c r="P3700" s="22"/>
      <c r="Q3700" s="22"/>
      <c r="R3700" s="22"/>
      <c r="S3700" s="22"/>
      <c r="T3700" s="39">
        <f t="shared" si="57"/>
        <v>46224</v>
      </c>
    </row>
    <row r="3701" spans="1:20" x14ac:dyDescent="0.25">
      <c r="A3701" s="22" t="s">
        <v>1262</v>
      </c>
      <c r="B3701" s="22" t="s">
        <v>1272</v>
      </c>
      <c r="C3701" s="22" t="s">
        <v>3739</v>
      </c>
      <c r="D3701" s="22">
        <v>1</v>
      </c>
      <c r="E3701" s="22">
        <v>0</v>
      </c>
      <c r="F3701" s="22">
        <v>0</v>
      </c>
      <c r="G3701" s="22"/>
      <c r="H3701" s="22">
        <v>0</v>
      </c>
      <c r="I3701" s="22">
        <v>0</v>
      </c>
      <c r="J3701" s="22">
        <v>0</v>
      </c>
      <c r="K3701" s="22">
        <v>0</v>
      </c>
      <c r="L3701" s="22">
        <v>0</v>
      </c>
      <c r="M3701" s="22">
        <v>0</v>
      </c>
      <c r="N3701" s="22"/>
      <c r="O3701" s="22">
        <v>0</v>
      </c>
      <c r="P3701" s="22"/>
      <c r="Q3701" s="22"/>
      <c r="R3701" s="22"/>
      <c r="S3701" s="22"/>
      <c r="T3701" s="39">
        <f t="shared" si="57"/>
        <v>46224</v>
      </c>
    </row>
    <row r="3702" spans="1:20" x14ac:dyDescent="0.25">
      <c r="A3702" s="22" t="s">
        <v>1262</v>
      </c>
      <c r="B3702" s="22" t="s">
        <v>1272</v>
      </c>
      <c r="C3702" s="22" t="s">
        <v>3740</v>
      </c>
      <c r="D3702" s="22">
        <v>1</v>
      </c>
      <c r="E3702" s="22">
        <v>0</v>
      </c>
      <c r="F3702" s="22">
        <v>0</v>
      </c>
      <c r="G3702" s="22"/>
      <c r="H3702" s="22">
        <v>0</v>
      </c>
      <c r="I3702" s="22">
        <v>0</v>
      </c>
      <c r="J3702" s="22">
        <v>0</v>
      </c>
      <c r="K3702" s="22">
        <v>0</v>
      </c>
      <c r="L3702" s="22">
        <v>0</v>
      </c>
      <c r="M3702" s="22">
        <v>0</v>
      </c>
      <c r="N3702" s="22"/>
      <c r="O3702" s="22">
        <v>0</v>
      </c>
      <c r="P3702" s="22"/>
      <c r="Q3702" s="22"/>
      <c r="R3702" s="22"/>
      <c r="S3702" s="22"/>
      <c r="T3702" s="39">
        <f t="shared" si="57"/>
        <v>46224</v>
      </c>
    </row>
    <row r="3703" spans="1:20" x14ac:dyDescent="0.25">
      <c r="A3703" s="22" t="s">
        <v>1262</v>
      </c>
      <c r="B3703" s="22" t="s">
        <v>1272</v>
      </c>
      <c r="C3703" s="22" t="s">
        <v>3741</v>
      </c>
      <c r="D3703" s="22">
        <v>1</v>
      </c>
      <c r="E3703" s="22">
        <v>1</v>
      </c>
      <c r="F3703" s="22">
        <v>1</v>
      </c>
      <c r="G3703" s="22">
        <v>1</v>
      </c>
      <c r="H3703" s="22">
        <v>1</v>
      </c>
      <c r="I3703" s="22">
        <v>0</v>
      </c>
      <c r="J3703" s="22">
        <v>0</v>
      </c>
      <c r="K3703" s="22">
        <v>0</v>
      </c>
      <c r="L3703" s="22">
        <v>0</v>
      </c>
      <c r="M3703" s="22">
        <v>0</v>
      </c>
      <c r="N3703" s="22">
        <v>10</v>
      </c>
      <c r="O3703" s="22">
        <v>100</v>
      </c>
      <c r="P3703" s="22">
        <v>100</v>
      </c>
      <c r="Q3703" s="22">
        <v>0</v>
      </c>
      <c r="R3703" s="22"/>
      <c r="S3703" s="22">
        <v>0</v>
      </c>
      <c r="T3703" s="39">
        <f t="shared" si="57"/>
        <v>46224</v>
      </c>
    </row>
    <row r="3704" spans="1:20" x14ac:dyDescent="0.25">
      <c r="A3704" s="22" t="s">
        <v>1262</v>
      </c>
      <c r="B3704" s="22" t="s">
        <v>1272</v>
      </c>
      <c r="C3704" s="22" t="s">
        <v>3742</v>
      </c>
      <c r="D3704" s="22">
        <v>1</v>
      </c>
      <c r="E3704" s="22">
        <v>0</v>
      </c>
      <c r="F3704" s="22">
        <v>0</v>
      </c>
      <c r="G3704" s="22"/>
      <c r="H3704" s="22">
        <v>0</v>
      </c>
      <c r="I3704" s="22">
        <v>0</v>
      </c>
      <c r="J3704" s="22">
        <v>0</v>
      </c>
      <c r="K3704" s="22">
        <v>0</v>
      </c>
      <c r="L3704" s="22">
        <v>0</v>
      </c>
      <c r="M3704" s="22">
        <v>0</v>
      </c>
      <c r="N3704" s="22"/>
      <c r="O3704" s="22">
        <v>0</v>
      </c>
      <c r="P3704" s="22"/>
      <c r="Q3704" s="22"/>
      <c r="R3704" s="22"/>
      <c r="S3704" s="22"/>
      <c r="T3704" s="39">
        <f t="shared" si="57"/>
        <v>46224</v>
      </c>
    </row>
    <row r="3705" spans="1:20" x14ac:dyDescent="0.25">
      <c r="A3705" s="22" t="s">
        <v>1262</v>
      </c>
      <c r="B3705" s="22" t="s">
        <v>1272</v>
      </c>
      <c r="C3705" s="22" t="s">
        <v>3743</v>
      </c>
      <c r="D3705" s="22">
        <v>1</v>
      </c>
      <c r="E3705" s="22">
        <v>0</v>
      </c>
      <c r="F3705" s="22">
        <v>0</v>
      </c>
      <c r="G3705" s="22"/>
      <c r="H3705" s="22">
        <v>0</v>
      </c>
      <c r="I3705" s="22">
        <v>0</v>
      </c>
      <c r="J3705" s="22">
        <v>0</v>
      </c>
      <c r="K3705" s="22">
        <v>0</v>
      </c>
      <c r="L3705" s="22">
        <v>0</v>
      </c>
      <c r="M3705" s="22">
        <v>0</v>
      </c>
      <c r="N3705" s="22"/>
      <c r="O3705" s="22">
        <v>0</v>
      </c>
      <c r="P3705" s="22"/>
      <c r="Q3705" s="22"/>
      <c r="R3705" s="22"/>
      <c r="S3705" s="22"/>
      <c r="T3705" s="39">
        <f t="shared" si="57"/>
        <v>46224</v>
      </c>
    </row>
    <row r="3706" spans="1:20" x14ac:dyDescent="0.25">
      <c r="A3706" s="22" t="s">
        <v>1262</v>
      </c>
      <c r="B3706" s="22" t="s">
        <v>1272</v>
      </c>
      <c r="C3706" s="22" t="s">
        <v>3744</v>
      </c>
      <c r="D3706" s="22">
        <v>1</v>
      </c>
      <c r="E3706" s="22">
        <v>0</v>
      </c>
      <c r="F3706" s="22">
        <v>0</v>
      </c>
      <c r="G3706" s="22"/>
      <c r="H3706" s="22">
        <v>0</v>
      </c>
      <c r="I3706" s="22">
        <v>0</v>
      </c>
      <c r="J3706" s="22">
        <v>0</v>
      </c>
      <c r="K3706" s="22">
        <v>0</v>
      </c>
      <c r="L3706" s="22">
        <v>0</v>
      </c>
      <c r="M3706" s="22">
        <v>0</v>
      </c>
      <c r="N3706" s="22"/>
      <c r="O3706" s="22">
        <v>0</v>
      </c>
      <c r="P3706" s="22"/>
      <c r="Q3706" s="22"/>
      <c r="R3706" s="22"/>
      <c r="S3706" s="22"/>
      <c r="T3706" s="39">
        <f t="shared" si="57"/>
        <v>46224</v>
      </c>
    </row>
    <row r="3707" spans="1:20" x14ac:dyDescent="0.25">
      <c r="A3707" s="22" t="s">
        <v>1262</v>
      </c>
      <c r="B3707" s="22" t="s">
        <v>1272</v>
      </c>
      <c r="C3707" s="22" t="s">
        <v>3745</v>
      </c>
      <c r="D3707" s="22">
        <v>1</v>
      </c>
      <c r="E3707" s="22">
        <v>0</v>
      </c>
      <c r="F3707" s="22">
        <v>0</v>
      </c>
      <c r="G3707" s="22"/>
      <c r="H3707" s="22">
        <v>0</v>
      </c>
      <c r="I3707" s="22">
        <v>0</v>
      </c>
      <c r="J3707" s="22">
        <v>0</v>
      </c>
      <c r="K3707" s="22">
        <v>0</v>
      </c>
      <c r="L3707" s="22">
        <v>0</v>
      </c>
      <c r="M3707" s="22">
        <v>0</v>
      </c>
      <c r="N3707" s="22">
        <v>-9</v>
      </c>
      <c r="O3707" s="22">
        <v>0</v>
      </c>
      <c r="P3707" s="22"/>
      <c r="Q3707" s="22"/>
      <c r="R3707" s="22"/>
      <c r="S3707" s="22"/>
      <c r="T3707" s="39">
        <f t="shared" si="57"/>
        <v>46224</v>
      </c>
    </row>
    <row r="3708" spans="1:20" x14ac:dyDescent="0.25">
      <c r="A3708" s="22" t="s">
        <v>1262</v>
      </c>
      <c r="B3708" s="22" t="s">
        <v>1272</v>
      </c>
      <c r="C3708" s="22" t="s">
        <v>3746</v>
      </c>
      <c r="D3708" s="22">
        <v>1</v>
      </c>
      <c r="E3708" s="22">
        <v>0</v>
      </c>
      <c r="F3708" s="22">
        <v>0</v>
      </c>
      <c r="G3708" s="22"/>
      <c r="H3708" s="22">
        <v>0</v>
      </c>
      <c r="I3708" s="22">
        <v>0</v>
      </c>
      <c r="J3708" s="22">
        <v>0</v>
      </c>
      <c r="K3708" s="22">
        <v>0</v>
      </c>
      <c r="L3708" s="22">
        <v>0</v>
      </c>
      <c r="M3708" s="22">
        <v>0</v>
      </c>
      <c r="N3708" s="22"/>
      <c r="O3708" s="22">
        <v>0</v>
      </c>
      <c r="P3708" s="22"/>
      <c r="Q3708" s="22"/>
      <c r="R3708" s="22"/>
      <c r="S3708" s="22"/>
      <c r="T3708" s="39">
        <f t="shared" si="57"/>
        <v>46224</v>
      </c>
    </row>
    <row r="3709" spans="1:20" x14ac:dyDescent="0.25">
      <c r="A3709" s="22" t="s">
        <v>1262</v>
      </c>
      <c r="B3709" s="22" t="s">
        <v>1272</v>
      </c>
      <c r="C3709" s="22" t="s">
        <v>3747</v>
      </c>
      <c r="D3709" s="22">
        <v>1</v>
      </c>
      <c r="E3709" s="22">
        <v>1</v>
      </c>
      <c r="F3709" s="22">
        <v>0</v>
      </c>
      <c r="G3709" s="22">
        <v>2</v>
      </c>
      <c r="H3709" s="22">
        <v>0</v>
      </c>
      <c r="I3709" s="22">
        <v>0</v>
      </c>
      <c r="J3709" s="22">
        <v>0</v>
      </c>
      <c r="K3709" s="22">
        <v>0</v>
      </c>
      <c r="L3709" s="22">
        <v>0</v>
      </c>
      <c r="M3709" s="22">
        <v>0</v>
      </c>
      <c r="N3709" s="22">
        <v>15</v>
      </c>
      <c r="O3709" s="22">
        <v>100</v>
      </c>
      <c r="P3709" s="22">
        <v>0</v>
      </c>
      <c r="Q3709" s="22"/>
      <c r="R3709" s="22"/>
      <c r="S3709" s="22">
        <v>0</v>
      </c>
      <c r="T3709" s="39">
        <f t="shared" si="57"/>
        <v>46224</v>
      </c>
    </row>
    <row r="3710" spans="1:20" x14ac:dyDescent="0.25">
      <c r="A3710" s="22" t="s">
        <v>1262</v>
      </c>
      <c r="B3710" s="22" t="s">
        <v>1272</v>
      </c>
      <c r="C3710" s="22" t="s">
        <v>3748</v>
      </c>
      <c r="D3710" s="22">
        <v>1</v>
      </c>
      <c r="E3710" s="22">
        <v>0</v>
      </c>
      <c r="F3710" s="22">
        <v>0</v>
      </c>
      <c r="G3710" s="22"/>
      <c r="H3710" s="22">
        <v>0</v>
      </c>
      <c r="I3710" s="22">
        <v>0</v>
      </c>
      <c r="J3710" s="22">
        <v>0</v>
      </c>
      <c r="K3710" s="22">
        <v>0</v>
      </c>
      <c r="L3710" s="22">
        <v>0</v>
      </c>
      <c r="M3710" s="22">
        <v>0</v>
      </c>
      <c r="N3710" s="22"/>
      <c r="O3710" s="22">
        <v>0</v>
      </c>
      <c r="P3710" s="22"/>
      <c r="Q3710" s="22"/>
      <c r="R3710" s="22"/>
      <c r="S3710" s="22"/>
      <c r="T3710" s="39">
        <f t="shared" si="57"/>
        <v>46224</v>
      </c>
    </row>
    <row r="3711" spans="1:20" x14ac:dyDescent="0.25">
      <c r="A3711" s="22" t="s">
        <v>1262</v>
      </c>
      <c r="B3711" s="22" t="s">
        <v>1272</v>
      </c>
      <c r="C3711" s="22" t="s">
        <v>3749</v>
      </c>
      <c r="D3711" s="22">
        <v>1</v>
      </c>
      <c r="E3711" s="22">
        <v>0</v>
      </c>
      <c r="F3711" s="22">
        <v>0</v>
      </c>
      <c r="G3711" s="22"/>
      <c r="H3711" s="22">
        <v>0</v>
      </c>
      <c r="I3711" s="22">
        <v>0</v>
      </c>
      <c r="J3711" s="22">
        <v>0</v>
      </c>
      <c r="K3711" s="22">
        <v>0</v>
      </c>
      <c r="L3711" s="22">
        <v>0</v>
      </c>
      <c r="M3711" s="22">
        <v>0</v>
      </c>
      <c r="N3711" s="22"/>
      <c r="O3711" s="22">
        <v>0</v>
      </c>
      <c r="P3711" s="22"/>
      <c r="Q3711" s="22"/>
      <c r="R3711" s="22"/>
      <c r="S3711" s="22"/>
      <c r="T3711" s="39">
        <f t="shared" si="57"/>
        <v>46224</v>
      </c>
    </row>
    <row r="3712" spans="1:20" x14ac:dyDescent="0.25">
      <c r="A3712" s="22" t="s">
        <v>1262</v>
      </c>
      <c r="B3712" s="22" t="s">
        <v>1272</v>
      </c>
      <c r="C3712" s="22" t="s">
        <v>3750</v>
      </c>
      <c r="D3712" s="22">
        <v>1</v>
      </c>
      <c r="E3712" s="22">
        <v>0</v>
      </c>
      <c r="F3712" s="22">
        <v>0</v>
      </c>
      <c r="G3712" s="22"/>
      <c r="H3712" s="22">
        <v>0</v>
      </c>
      <c r="I3712" s="22">
        <v>0</v>
      </c>
      <c r="J3712" s="22">
        <v>0</v>
      </c>
      <c r="K3712" s="22">
        <v>0</v>
      </c>
      <c r="L3712" s="22">
        <v>0</v>
      </c>
      <c r="M3712" s="22">
        <v>0</v>
      </c>
      <c r="N3712" s="22"/>
      <c r="O3712" s="22">
        <v>0</v>
      </c>
      <c r="P3712" s="22"/>
      <c r="Q3712" s="22"/>
      <c r="R3712" s="22"/>
      <c r="S3712" s="22"/>
      <c r="T3712" s="39">
        <f t="shared" si="57"/>
        <v>46224</v>
      </c>
    </row>
    <row r="3713" spans="1:20" x14ac:dyDescent="0.25">
      <c r="A3713" s="22" t="s">
        <v>1262</v>
      </c>
      <c r="B3713" s="22" t="s">
        <v>1272</v>
      </c>
      <c r="C3713" s="22" t="s">
        <v>3751</v>
      </c>
      <c r="D3713" s="22">
        <v>1</v>
      </c>
      <c r="E3713" s="22">
        <v>1</v>
      </c>
      <c r="F3713" s="22">
        <v>0</v>
      </c>
      <c r="G3713" s="22">
        <v>1</v>
      </c>
      <c r="H3713" s="22">
        <v>0</v>
      </c>
      <c r="I3713" s="22">
        <v>0</v>
      </c>
      <c r="J3713" s="22">
        <v>0</v>
      </c>
      <c r="K3713" s="22">
        <v>0</v>
      </c>
      <c r="L3713" s="22">
        <v>0</v>
      </c>
      <c r="M3713" s="22">
        <v>0</v>
      </c>
      <c r="N3713" s="22">
        <v>13</v>
      </c>
      <c r="O3713" s="22">
        <v>100</v>
      </c>
      <c r="P3713" s="22">
        <v>0</v>
      </c>
      <c r="Q3713" s="22"/>
      <c r="R3713" s="22"/>
      <c r="S3713" s="22">
        <v>0</v>
      </c>
      <c r="T3713" s="39">
        <f t="shared" si="57"/>
        <v>46224</v>
      </c>
    </row>
    <row r="3714" spans="1:20" x14ac:dyDescent="0.25">
      <c r="A3714" s="22" t="s">
        <v>1262</v>
      </c>
      <c r="B3714" s="22" t="s">
        <v>1272</v>
      </c>
      <c r="C3714" s="22" t="s">
        <v>3752</v>
      </c>
      <c r="D3714" s="22">
        <v>1</v>
      </c>
      <c r="E3714" s="22">
        <v>0</v>
      </c>
      <c r="F3714" s="22">
        <v>0</v>
      </c>
      <c r="G3714" s="22"/>
      <c r="H3714" s="22">
        <v>0</v>
      </c>
      <c r="I3714" s="22">
        <v>0</v>
      </c>
      <c r="J3714" s="22">
        <v>0</v>
      </c>
      <c r="K3714" s="22">
        <v>0</v>
      </c>
      <c r="L3714" s="22">
        <v>0</v>
      </c>
      <c r="M3714" s="22">
        <v>0</v>
      </c>
      <c r="N3714" s="22"/>
      <c r="O3714" s="22">
        <v>0</v>
      </c>
      <c r="P3714" s="22"/>
      <c r="Q3714" s="22"/>
      <c r="R3714" s="22"/>
      <c r="S3714" s="22"/>
      <c r="T3714" s="39">
        <f t="shared" ref="T3714:T3777" si="58">IFERROR(DATEVALUE(A3714),"")</f>
        <v>46224</v>
      </c>
    </row>
    <row r="3715" spans="1:20" x14ac:dyDescent="0.25">
      <c r="A3715" s="22" t="s">
        <v>1262</v>
      </c>
      <c r="B3715" s="22" t="s">
        <v>1272</v>
      </c>
      <c r="C3715" s="22" t="s">
        <v>3753</v>
      </c>
      <c r="D3715" s="22">
        <v>1</v>
      </c>
      <c r="E3715" s="22">
        <v>1</v>
      </c>
      <c r="F3715" s="22">
        <v>0</v>
      </c>
      <c r="G3715" s="22">
        <v>1</v>
      </c>
      <c r="H3715" s="22">
        <v>0</v>
      </c>
      <c r="I3715" s="22">
        <v>0</v>
      </c>
      <c r="J3715" s="22">
        <v>0</v>
      </c>
      <c r="K3715" s="22">
        <v>0</v>
      </c>
      <c r="L3715" s="22">
        <v>0</v>
      </c>
      <c r="M3715" s="22">
        <v>0</v>
      </c>
      <c r="N3715" s="22">
        <v>14</v>
      </c>
      <c r="O3715" s="22">
        <v>100</v>
      </c>
      <c r="P3715" s="22">
        <v>0</v>
      </c>
      <c r="Q3715" s="22"/>
      <c r="R3715" s="22"/>
      <c r="S3715" s="22">
        <v>0</v>
      </c>
      <c r="T3715" s="39">
        <f t="shared" si="58"/>
        <v>46224</v>
      </c>
    </row>
    <row r="3716" spans="1:20" x14ac:dyDescent="0.25">
      <c r="A3716" s="22" t="s">
        <v>1262</v>
      </c>
      <c r="B3716" s="22" t="s">
        <v>1272</v>
      </c>
      <c r="C3716" s="22" t="s">
        <v>3754</v>
      </c>
      <c r="D3716" s="22">
        <v>1</v>
      </c>
      <c r="E3716" s="22">
        <v>0</v>
      </c>
      <c r="F3716" s="22">
        <v>0</v>
      </c>
      <c r="G3716" s="22"/>
      <c r="H3716" s="22">
        <v>0</v>
      </c>
      <c r="I3716" s="22">
        <v>0</v>
      </c>
      <c r="J3716" s="22">
        <v>0</v>
      </c>
      <c r="K3716" s="22">
        <v>0</v>
      </c>
      <c r="L3716" s="22">
        <v>0</v>
      </c>
      <c r="M3716" s="22">
        <v>0</v>
      </c>
      <c r="N3716" s="22"/>
      <c r="O3716" s="22">
        <v>0</v>
      </c>
      <c r="P3716" s="22"/>
      <c r="Q3716" s="22"/>
      <c r="R3716" s="22"/>
      <c r="S3716" s="22"/>
      <c r="T3716" s="39">
        <f t="shared" si="58"/>
        <v>46224</v>
      </c>
    </row>
    <row r="3717" spans="1:20" x14ac:dyDescent="0.25">
      <c r="A3717" s="22" t="s">
        <v>1262</v>
      </c>
      <c r="B3717" s="22" t="s">
        <v>1272</v>
      </c>
      <c r="C3717" s="22" t="s">
        <v>3755</v>
      </c>
      <c r="D3717" s="22">
        <v>1</v>
      </c>
      <c r="E3717" s="22">
        <v>0</v>
      </c>
      <c r="F3717" s="22">
        <v>0</v>
      </c>
      <c r="G3717" s="22"/>
      <c r="H3717" s="22">
        <v>0</v>
      </c>
      <c r="I3717" s="22">
        <v>0</v>
      </c>
      <c r="J3717" s="22">
        <v>0</v>
      </c>
      <c r="K3717" s="22">
        <v>0</v>
      </c>
      <c r="L3717" s="22">
        <v>0</v>
      </c>
      <c r="M3717" s="22">
        <v>0</v>
      </c>
      <c r="N3717" s="22"/>
      <c r="O3717" s="22">
        <v>0</v>
      </c>
      <c r="P3717" s="22"/>
      <c r="Q3717" s="22"/>
      <c r="R3717" s="22"/>
      <c r="S3717" s="22"/>
      <c r="T3717" s="39">
        <f t="shared" si="58"/>
        <v>46224</v>
      </c>
    </row>
    <row r="3718" spans="1:20" x14ac:dyDescent="0.25">
      <c r="A3718" s="22" t="s">
        <v>1262</v>
      </c>
      <c r="B3718" s="22" t="s">
        <v>1272</v>
      </c>
      <c r="C3718" s="22" t="s">
        <v>3756</v>
      </c>
      <c r="D3718" s="22">
        <v>1</v>
      </c>
      <c r="E3718" s="22">
        <v>0</v>
      </c>
      <c r="F3718" s="22">
        <v>0</v>
      </c>
      <c r="G3718" s="22"/>
      <c r="H3718" s="22">
        <v>0</v>
      </c>
      <c r="I3718" s="22">
        <v>0</v>
      </c>
      <c r="J3718" s="22">
        <v>0</v>
      </c>
      <c r="K3718" s="22">
        <v>0</v>
      </c>
      <c r="L3718" s="22">
        <v>0</v>
      </c>
      <c r="M3718" s="22">
        <v>0</v>
      </c>
      <c r="N3718" s="22"/>
      <c r="O3718" s="22">
        <v>0</v>
      </c>
      <c r="P3718" s="22"/>
      <c r="Q3718" s="22"/>
      <c r="R3718" s="22"/>
      <c r="S3718" s="22"/>
      <c r="T3718" s="39">
        <f t="shared" si="58"/>
        <v>46224</v>
      </c>
    </row>
    <row r="3719" spans="1:20" x14ac:dyDescent="0.25">
      <c r="A3719" s="22" t="s">
        <v>1262</v>
      </c>
      <c r="B3719" s="22" t="s">
        <v>1272</v>
      </c>
      <c r="C3719" s="22" t="s">
        <v>3757</v>
      </c>
      <c r="D3719" s="22">
        <v>1</v>
      </c>
      <c r="E3719" s="22">
        <v>1</v>
      </c>
      <c r="F3719" s="22">
        <v>0</v>
      </c>
      <c r="G3719" s="22">
        <v>1</v>
      </c>
      <c r="H3719" s="22">
        <v>0</v>
      </c>
      <c r="I3719" s="22">
        <v>0</v>
      </c>
      <c r="J3719" s="22">
        <v>0</v>
      </c>
      <c r="K3719" s="22">
        <v>0</v>
      </c>
      <c r="L3719" s="22">
        <v>0</v>
      </c>
      <c r="M3719" s="22">
        <v>0</v>
      </c>
      <c r="N3719" s="22">
        <v>14</v>
      </c>
      <c r="O3719" s="22">
        <v>100</v>
      </c>
      <c r="P3719" s="22">
        <v>0</v>
      </c>
      <c r="Q3719" s="22"/>
      <c r="R3719" s="22"/>
      <c r="S3719" s="22">
        <v>0</v>
      </c>
      <c r="T3719" s="39">
        <f t="shared" si="58"/>
        <v>46224</v>
      </c>
    </row>
    <row r="3720" spans="1:20" x14ac:dyDescent="0.25">
      <c r="A3720" s="22" t="s">
        <v>1262</v>
      </c>
      <c r="B3720" s="22" t="s">
        <v>1272</v>
      </c>
      <c r="C3720" s="22" t="s">
        <v>3758</v>
      </c>
      <c r="D3720" s="22">
        <v>1</v>
      </c>
      <c r="E3720" s="22">
        <v>0</v>
      </c>
      <c r="F3720" s="22">
        <v>0</v>
      </c>
      <c r="G3720" s="22"/>
      <c r="H3720" s="22">
        <v>0</v>
      </c>
      <c r="I3720" s="22">
        <v>0</v>
      </c>
      <c r="J3720" s="22">
        <v>0</v>
      </c>
      <c r="K3720" s="22">
        <v>0</v>
      </c>
      <c r="L3720" s="22">
        <v>0</v>
      </c>
      <c r="M3720" s="22">
        <v>0</v>
      </c>
      <c r="N3720" s="22"/>
      <c r="O3720" s="22">
        <v>0</v>
      </c>
      <c r="P3720" s="22"/>
      <c r="Q3720" s="22"/>
      <c r="R3720" s="22"/>
      <c r="S3720" s="22"/>
      <c r="T3720" s="39">
        <f t="shared" si="58"/>
        <v>46224</v>
      </c>
    </row>
    <row r="3721" spans="1:20" x14ac:dyDescent="0.25">
      <c r="A3721" s="22" t="s">
        <v>1262</v>
      </c>
      <c r="B3721" s="22" t="s">
        <v>1272</v>
      </c>
      <c r="C3721" s="22" t="s">
        <v>3759</v>
      </c>
      <c r="D3721" s="22">
        <v>1</v>
      </c>
      <c r="E3721" s="22">
        <v>0</v>
      </c>
      <c r="F3721" s="22">
        <v>0</v>
      </c>
      <c r="G3721" s="22"/>
      <c r="H3721" s="22">
        <v>0</v>
      </c>
      <c r="I3721" s="22">
        <v>0</v>
      </c>
      <c r="J3721" s="22">
        <v>0</v>
      </c>
      <c r="K3721" s="22">
        <v>0</v>
      </c>
      <c r="L3721" s="22">
        <v>0</v>
      </c>
      <c r="M3721" s="22">
        <v>0</v>
      </c>
      <c r="N3721" s="22"/>
      <c r="O3721" s="22">
        <v>0</v>
      </c>
      <c r="P3721" s="22"/>
      <c r="Q3721" s="22"/>
      <c r="R3721" s="22"/>
      <c r="S3721" s="22"/>
      <c r="T3721" s="39">
        <f t="shared" si="58"/>
        <v>46224</v>
      </c>
    </row>
    <row r="3722" spans="1:20" x14ac:dyDescent="0.25">
      <c r="A3722" s="22" t="s">
        <v>1262</v>
      </c>
      <c r="B3722" s="22" t="s">
        <v>1272</v>
      </c>
      <c r="C3722" s="22" t="s">
        <v>3760</v>
      </c>
      <c r="D3722" s="22">
        <v>1</v>
      </c>
      <c r="E3722" s="22">
        <v>1</v>
      </c>
      <c r="F3722" s="22">
        <v>0</v>
      </c>
      <c r="G3722" s="22">
        <v>1</v>
      </c>
      <c r="H3722" s="22">
        <v>0</v>
      </c>
      <c r="I3722" s="22">
        <v>0</v>
      </c>
      <c r="J3722" s="22">
        <v>0</v>
      </c>
      <c r="K3722" s="22">
        <v>0</v>
      </c>
      <c r="L3722" s="22">
        <v>0</v>
      </c>
      <c r="M3722" s="22">
        <v>0</v>
      </c>
      <c r="N3722" s="22">
        <v>13</v>
      </c>
      <c r="O3722" s="22">
        <v>100</v>
      </c>
      <c r="P3722" s="22">
        <v>0</v>
      </c>
      <c r="Q3722" s="22"/>
      <c r="R3722" s="22"/>
      <c r="S3722" s="22">
        <v>0</v>
      </c>
      <c r="T3722" s="39">
        <f t="shared" si="58"/>
        <v>46224</v>
      </c>
    </row>
    <row r="3723" spans="1:20" x14ac:dyDescent="0.25">
      <c r="A3723" s="22" t="s">
        <v>1262</v>
      </c>
      <c r="B3723" s="22" t="s">
        <v>1272</v>
      </c>
      <c r="C3723" s="22" t="s">
        <v>3761</v>
      </c>
      <c r="D3723" s="22">
        <v>1</v>
      </c>
      <c r="E3723" s="22">
        <v>0</v>
      </c>
      <c r="F3723" s="22">
        <v>0</v>
      </c>
      <c r="G3723" s="22"/>
      <c r="H3723" s="22">
        <v>0</v>
      </c>
      <c r="I3723" s="22">
        <v>0</v>
      </c>
      <c r="J3723" s="22">
        <v>0</v>
      </c>
      <c r="K3723" s="22">
        <v>0</v>
      </c>
      <c r="L3723" s="22">
        <v>0</v>
      </c>
      <c r="M3723" s="22">
        <v>0</v>
      </c>
      <c r="N3723" s="22"/>
      <c r="O3723" s="22">
        <v>0</v>
      </c>
      <c r="P3723" s="22"/>
      <c r="Q3723" s="22"/>
      <c r="R3723" s="22"/>
      <c r="S3723" s="22"/>
      <c r="T3723" s="39">
        <f t="shared" si="58"/>
        <v>46224</v>
      </c>
    </row>
    <row r="3724" spans="1:20" x14ac:dyDescent="0.25">
      <c r="A3724" s="22" t="s">
        <v>1262</v>
      </c>
      <c r="B3724" s="22" t="s">
        <v>1272</v>
      </c>
      <c r="C3724" s="22" t="s">
        <v>3762</v>
      </c>
      <c r="D3724" s="22">
        <v>1</v>
      </c>
      <c r="E3724" s="22">
        <v>0</v>
      </c>
      <c r="F3724" s="22">
        <v>0</v>
      </c>
      <c r="G3724" s="22"/>
      <c r="H3724" s="22">
        <v>0</v>
      </c>
      <c r="I3724" s="22">
        <v>0</v>
      </c>
      <c r="J3724" s="22">
        <v>0</v>
      </c>
      <c r="K3724" s="22">
        <v>0</v>
      </c>
      <c r="L3724" s="22">
        <v>0</v>
      </c>
      <c r="M3724" s="22">
        <v>0</v>
      </c>
      <c r="N3724" s="22"/>
      <c r="O3724" s="22">
        <v>0</v>
      </c>
      <c r="P3724" s="22"/>
      <c r="Q3724" s="22"/>
      <c r="R3724" s="22"/>
      <c r="S3724" s="22"/>
      <c r="T3724" s="39">
        <f t="shared" si="58"/>
        <v>46224</v>
      </c>
    </row>
    <row r="3725" spans="1:20" x14ac:dyDescent="0.25">
      <c r="A3725" s="22" t="s">
        <v>1262</v>
      </c>
      <c r="B3725" s="22" t="s">
        <v>1272</v>
      </c>
      <c r="C3725" s="22" t="s">
        <v>3763</v>
      </c>
      <c r="D3725" s="22">
        <v>1</v>
      </c>
      <c r="E3725" s="22">
        <v>1</v>
      </c>
      <c r="F3725" s="22">
        <v>1</v>
      </c>
      <c r="G3725" s="22">
        <v>1</v>
      </c>
      <c r="H3725" s="22">
        <v>1</v>
      </c>
      <c r="I3725" s="22">
        <v>0</v>
      </c>
      <c r="J3725" s="22">
        <v>0</v>
      </c>
      <c r="K3725" s="22">
        <v>0</v>
      </c>
      <c r="L3725" s="22">
        <v>0</v>
      </c>
      <c r="M3725" s="22">
        <v>0</v>
      </c>
      <c r="N3725" s="22">
        <v>39</v>
      </c>
      <c r="O3725" s="22">
        <v>100</v>
      </c>
      <c r="P3725" s="22">
        <v>100</v>
      </c>
      <c r="Q3725" s="22">
        <v>0</v>
      </c>
      <c r="R3725" s="22"/>
      <c r="S3725" s="22">
        <v>0</v>
      </c>
      <c r="T3725" s="39">
        <f t="shared" si="58"/>
        <v>46224</v>
      </c>
    </row>
    <row r="3726" spans="1:20" x14ac:dyDescent="0.25">
      <c r="A3726" s="22" t="s">
        <v>1262</v>
      </c>
      <c r="B3726" s="22" t="s">
        <v>1272</v>
      </c>
      <c r="C3726" s="22" t="s">
        <v>3764</v>
      </c>
      <c r="D3726" s="22">
        <v>1</v>
      </c>
      <c r="E3726" s="22">
        <v>0</v>
      </c>
      <c r="F3726" s="22">
        <v>0</v>
      </c>
      <c r="G3726" s="22"/>
      <c r="H3726" s="22">
        <v>0</v>
      </c>
      <c r="I3726" s="22">
        <v>0</v>
      </c>
      <c r="J3726" s="22">
        <v>0</v>
      </c>
      <c r="K3726" s="22">
        <v>0</v>
      </c>
      <c r="L3726" s="22">
        <v>0</v>
      </c>
      <c r="M3726" s="22">
        <v>0</v>
      </c>
      <c r="N3726" s="22"/>
      <c r="O3726" s="22">
        <v>0</v>
      </c>
      <c r="P3726" s="22"/>
      <c r="Q3726" s="22"/>
      <c r="R3726" s="22"/>
      <c r="S3726" s="22"/>
      <c r="T3726" s="39">
        <f t="shared" si="58"/>
        <v>46224</v>
      </c>
    </row>
    <row r="3727" spans="1:20" x14ac:dyDescent="0.25">
      <c r="A3727" s="22" t="s">
        <v>1262</v>
      </c>
      <c r="B3727" s="22" t="s">
        <v>1272</v>
      </c>
      <c r="C3727" s="22" t="s">
        <v>3765</v>
      </c>
      <c r="D3727" s="22">
        <v>1</v>
      </c>
      <c r="E3727" s="22">
        <v>0</v>
      </c>
      <c r="F3727" s="22">
        <v>0</v>
      </c>
      <c r="G3727" s="22"/>
      <c r="H3727" s="22">
        <v>0</v>
      </c>
      <c r="I3727" s="22">
        <v>0</v>
      </c>
      <c r="J3727" s="22">
        <v>0</v>
      </c>
      <c r="K3727" s="22">
        <v>0</v>
      </c>
      <c r="L3727" s="22">
        <v>0</v>
      </c>
      <c r="M3727" s="22">
        <v>0</v>
      </c>
      <c r="N3727" s="22"/>
      <c r="O3727" s="22">
        <v>0</v>
      </c>
      <c r="P3727" s="22"/>
      <c r="Q3727" s="22"/>
      <c r="R3727" s="22"/>
      <c r="S3727" s="22"/>
      <c r="T3727" s="39">
        <f t="shared" si="58"/>
        <v>46224</v>
      </c>
    </row>
    <row r="3728" spans="1:20" x14ac:dyDescent="0.25">
      <c r="A3728" s="22" t="s">
        <v>1262</v>
      </c>
      <c r="B3728" s="22" t="s">
        <v>1272</v>
      </c>
      <c r="C3728" s="22" t="s">
        <v>3766</v>
      </c>
      <c r="D3728" s="22">
        <v>1</v>
      </c>
      <c r="E3728" s="22">
        <v>1</v>
      </c>
      <c r="F3728" s="22">
        <v>0</v>
      </c>
      <c r="G3728" s="22">
        <v>1</v>
      </c>
      <c r="H3728" s="22">
        <v>0</v>
      </c>
      <c r="I3728" s="22">
        <v>0</v>
      </c>
      <c r="J3728" s="22">
        <v>0</v>
      </c>
      <c r="K3728" s="22">
        <v>0</v>
      </c>
      <c r="L3728" s="22">
        <v>0</v>
      </c>
      <c r="M3728" s="22">
        <v>0</v>
      </c>
      <c r="N3728" s="22">
        <v>40</v>
      </c>
      <c r="O3728" s="22">
        <v>100</v>
      </c>
      <c r="P3728" s="22">
        <v>0</v>
      </c>
      <c r="Q3728" s="22"/>
      <c r="R3728" s="22"/>
      <c r="S3728" s="22">
        <v>0</v>
      </c>
      <c r="T3728" s="39">
        <f t="shared" si="58"/>
        <v>46224</v>
      </c>
    </row>
    <row r="3729" spans="1:20" x14ac:dyDescent="0.25">
      <c r="A3729" s="22" t="s">
        <v>1262</v>
      </c>
      <c r="B3729" s="22" t="s">
        <v>1272</v>
      </c>
      <c r="C3729" s="22" t="s">
        <v>3767</v>
      </c>
      <c r="D3729" s="22">
        <v>1</v>
      </c>
      <c r="E3729" s="22">
        <v>0</v>
      </c>
      <c r="F3729" s="22">
        <v>0</v>
      </c>
      <c r="G3729" s="22"/>
      <c r="H3729" s="22">
        <v>0</v>
      </c>
      <c r="I3729" s="22">
        <v>0</v>
      </c>
      <c r="J3729" s="22">
        <v>0</v>
      </c>
      <c r="K3729" s="22">
        <v>0</v>
      </c>
      <c r="L3729" s="22">
        <v>0</v>
      </c>
      <c r="M3729" s="22">
        <v>0</v>
      </c>
      <c r="N3729" s="22"/>
      <c r="O3729" s="22">
        <v>0</v>
      </c>
      <c r="P3729" s="22"/>
      <c r="Q3729" s="22"/>
      <c r="R3729" s="22"/>
      <c r="S3729" s="22"/>
      <c r="T3729" s="39">
        <f t="shared" si="58"/>
        <v>46224</v>
      </c>
    </row>
    <row r="3730" spans="1:20" x14ac:dyDescent="0.25">
      <c r="A3730" s="22" t="s">
        <v>1262</v>
      </c>
      <c r="B3730" s="22" t="s">
        <v>1272</v>
      </c>
      <c r="C3730" s="22" t="s">
        <v>3768</v>
      </c>
      <c r="D3730" s="22">
        <v>1</v>
      </c>
      <c r="E3730" s="22">
        <v>0</v>
      </c>
      <c r="F3730" s="22">
        <v>0</v>
      </c>
      <c r="G3730" s="22"/>
      <c r="H3730" s="22">
        <v>0</v>
      </c>
      <c r="I3730" s="22">
        <v>0</v>
      </c>
      <c r="J3730" s="22">
        <v>0</v>
      </c>
      <c r="K3730" s="22">
        <v>0</v>
      </c>
      <c r="L3730" s="22">
        <v>0</v>
      </c>
      <c r="M3730" s="22">
        <v>0</v>
      </c>
      <c r="N3730" s="22"/>
      <c r="O3730" s="22">
        <v>0</v>
      </c>
      <c r="P3730" s="22"/>
      <c r="Q3730" s="22"/>
      <c r="R3730" s="22"/>
      <c r="S3730" s="22"/>
      <c r="T3730" s="39">
        <f t="shared" si="58"/>
        <v>46224</v>
      </c>
    </row>
    <row r="3731" spans="1:20" x14ac:dyDescent="0.25">
      <c r="A3731" s="22" t="s">
        <v>1262</v>
      </c>
      <c r="B3731" s="22" t="s">
        <v>1272</v>
      </c>
      <c r="C3731" s="22" t="s">
        <v>3769</v>
      </c>
      <c r="D3731" s="22">
        <v>1</v>
      </c>
      <c r="E3731" s="22">
        <v>1</v>
      </c>
      <c r="F3731" s="22">
        <v>0</v>
      </c>
      <c r="G3731" s="22">
        <v>1</v>
      </c>
      <c r="H3731" s="22">
        <v>0</v>
      </c>
      <c r="I3731" s="22">
        <v>0</v>
      </c>
      <c r="J3731" s="22">
        <v>0</v>
      </c>
      <c r="K3731" s="22">
        <v>0</v>
      </c>
      <c r="L3731" s="22">
        <v>0</v>
      </c>
      <c r="M3731" s="22">
        <v>0</v>
      </c>
      <c r="N3731" s="22">
        <v>135.5</v>
      </c>
      <c r="O3731" s="22">
        <v>100</v>
      </c>
      <c r="P3731" s="22">
        <v>0</v>
      </c>
      <c r="Q3731" s="22"/>
      <c r="R3731" s="22"/>
      <c r="S3731" s="22">
        <v>0</v>
      </c>
      <c r="T3731" s="39">
        <f t="shared" si="58"/>
        <v>46224</v>
      </c>
    </row>
    <row r="3732" spans="1:20" x14ac:dyDescent="0.25">
      <c r="A3732" s="22" t="s">
        <v>1262</v>
      </c>
      <c r="B3732" s="22" t="s">
        <v>1272</v>
      </c>
      <c r="C3732" s="22" t="s">
        <v>3770</v>
      </c>
      <c r="D3732" s="22">
        <v>1</v>
      </c>
      <c r="E3732" s="22">
        <v>0</v>
      </c>
      <c r="F3732" s="22">
        <v>0</v>
      </c>
      <c r="G3732" s="22"/>
      <c r="H3732" s="22">
        <v>0</v>
      </c>
      <c r="I3732" s="22">
        <v>0</v>
      </c>
      <c r="J3732" s="22">
        <v>0</v>
      </c>
      <c r="K3732" s="22">
        <v>0</v>
      </c>
      <c r="L3732" s="22">
        <v>0</v>
      </c>
      <c r="M3732" s="22">
        <v>0</v>
      </c>
      <c r="N3732" s="22"/>
      <c r="O3732" s="22">
        <v>0</v>
      </c>
      <c r="P3732" s="22"/>
      <c r="Q3732" s="22"/>
      <c r="R3732" s="22"/>
      <c r="S3732" s="22"/>
      <c r="T3732" s="39">
        <f t="shared" si="58"/>
        <v>46224</v>
      </c>
    </row>
    <row r="3733" spans="1:20" x14ac:dyDescent="0.25">
      <c r="A3733" s="22" t="s">
        <v>1262</v>
      </c>
      <c r="B3733" s="22" t="s">
        <v>1272</v>
      </c>
      <c r="C3733" s="22" t="s">
        <v>3771</v>
      </c>
      <c r="D3733" s="22">
        <v>1</v>
      </c>
      <c r="E3733" s="22">
        <v>0</v>
      </c>
      <c r="F3733" s="22">
        <v>0</v>
      </c>
      <c r="G3733" s="22"/>
      <c r="H3733" s="22">
        <v>0</v>
      </c>
      <c r="I3733" s="22">
        <v>0</v>
      </c>
      <c r="J3733" s="22">
        <v>0</v>
      </c>
      <c r="K3733" s="22">
        <v>0</v>
      </c>
      <c r="L3733" s="22">
        <v>0</v>
      </c>
      <c r="M3733" s="22">
        <v>0</v>
      </c>
      <c r="N3733" s="22"/>
      <c r="O3733" s="22">
        <v>0</v>
      </c>
      <c r="P3733" s="22"/>
      <c r="Q3733" s="22"/>
      <c r="R3733" s="22"/>
      <c r="S3733" s="22"/>
      <c r="T3733" s="39">
        <f t="shared" si="58"/>
        <v>46224</v>
      </c>
    </row>
    <row r="3734" spans="1:20" x14ac:dyDescent="0.25">
      <c r="A3734" s="22" t="s">
        <v>1262</v>
      </c>
      <c r="B3734" s="22" t="s">
        <v>1272</v>
      </c>
      <c r="C3734" s="22" t="s">
        <v>3772</v>
      </c>
      <c r="D3734" s="22">
        <v>1</v>
      </c>
      <c r="E3734" s="22">
        <v>0</v>
      </c>
      <c r="F3734" s="22">
        <v>0</v>
      </c>
      <c r="G3734" s="22"/>
      <c r="H3734" s="22">
        <v>0</v>
      </c>
      <c r="I3734" s="22">
        <v>0</v>
      </c>
      <c r="J3734" s="22">
        <v>0</v>
      </c>
      <c r="K3734" s="22">
        <v>0</v>
      </c>
      <c r="L3734" s="22">
        <v>0</v>
      </c>
      <c r="M3734" s="22">
        <v>0</v>
      </c>
      <c r="N3734" s="22"/>
      <c r="O3734" s="22">
        <v>0</v>
      </c>
      <c r="P3734" s="22"/>
      <c r="Q3734" s="22"/>
      <c r="R3734" s="22"/>
      <c r="S3734" s="22"/>
      <c r="T3734" s="39">
        <f t="shared" si="58"/>
        <v>46224</v>
      </c>
    </row>
    <row r="3735" spans="1:20" x14ac:dyDescent="0.25">
      <c r="A3735" s="22" t="s">
        <v>1262</v>
      </c>
      <c r="B3735" s="22" t="s">
        <v>1272</v>
      </c>
      <c r="C3735" s="22" t="s">
        <v>3773</v>
      </c>
      <c r="D3735" s="22">
        <v>1</v>
      </c>
      <c r="E3735" s="22">
        <v>0</v>
      </c>
      <c r="F3735" s="22">
        <v>0</v>
      </c>
      <c r="G3735" s="22"/>
      <c r="H3735" s="22">
        <v>0</v>
      </c>
      <c r="I3735" s="22">
        <v>0</v>
      </c>
      <c r="J3735" s="22">
        <v>0</v>
      </c>
      <c r="K3735" s="22">
        <v>0</v>
      </c>
      <c r="L3735" s="22">
        <v>0</v>
      </c>
      <c r="M3735" s="22">
        <v>0</v>
      </c>
      <c r="N3735" s="22"/>
      <c r="O3735" s="22">
        <v>0</v>
      </c>
      <c r="P3735" s="22"/>
      <c r="Q3735" s="22"/>
      <c r="R3735" s="22"/>
      <c r="S3735" s="22"/>
      <c r="T3735" s="39">
        <f t="shared" si="58"/>
        <v>46224</v>
      </c>
    </row>
    <row r="3736" spans="1:20" x14ac:dyDescent="0.25">
      <c r="A3736" s="22" t="s">
        <v>1262</v>
      </c>
      <c r="B3736" s="22" t="s">
        <v>1272</v>
      </c>
      <c r="C3736" s="22" t="s">
        <v>3774</v>
      </c>
      <c r="D3736" s="22">
        <v>1</v>
      </c>
      <c r="E3736" s="22">
        <v>1</v>
      </c>
      <c r="F3736" s="22">
        <v>0</v>
      </c>
      <c r="G3736" s="22">
        <v>2</v>
      </c>
      <c r="H3736" s="22">
        <v>0</v>
      </c>
      <c r="I3736" s="22">
        <v>0</v>
      </c>
      <c r="J3736" s="22">
        <v>0</v>
      </c>
      <c r="K3736" s="22">
        <v>0</v>
      </c>
      <c r="L3736" s="22">
        <v>0</v>
      </c>
      <c r="M3736" s="22">
        <v>0</v>
      </c>
      <c r="N3736" s="22">
        <v>15</v>
      </c>
      <c r="O3736" s="22">
        <v>100</v>
      </c>
      <c r="P3736" s="22">
        <v>0</v>
      </c>
      <c r="Q3736" s="22"/>
      <c r="R3736" s="22"/>
      <c r="S3736" s="22">
        <v>0</v>
      </c>
      <c r="T3736" s="39">
        <f t="shared" si="58"/>
        <v>46224</v>
      </c>
    </row>
    <row r="3737" spans="1:20" x14ac:dyDescent="0.25">
      <c r="A3737" s="22" t="s">
        <v>1262</v>
      </c>
      <c r="B3737" s="22" t="s">
        <v>1272</v>
      </c>
      <c r="C3737" s="22" t="s">
        <v>3775</v>
      </c>
      <c r="D3737" s="22">
        <v>1</v>
      </c>
      <c r="E3737" s="22">
        <v>0</v>
      </c>
      <c r="F3737" s="22">
        <v>0</v>
      </c>
      <c r="G3737" s="22"/>
      <c r="H3737" s="22">
        <v>0</v>
      </c>
      <c r="I3737" s="22">
        <v>0</v>
      </c>
      <c r="J3737" s="22">
        <v>0</v>
      </c>
      <c r="K3737" s="22">
        <v>0</v>
      </c>
      <c r="L3737" s="22">
        <v>0</v>
      </c>
      <c r="M3737" s="22">
        <v>0</v>
      </c>
      <c r="N3737" s="22"/>
      <c r="O3737" s="22">
        <v>0</v>
      </c>
      <c r="P3737" s="22"/>
      <c r="Q3737" s="22"/>
      <c r="R3737" s="22"/>
      <c r="S3737" s="22"/>
      <c r="T3737" s="39">
        <f t="shared" si="58"/>
        <v>46224</v>
      </c>
    </row>
    <row r="3738" spans="1:20" x14ac:dyDescent="0.25">
      <c r="A3738" s="22" t="s">
        <v>1262</v>
      </c>
      <c r="B3738" s="22" t="s">
        <v>1272</v>
      </c>
      <c r="C3738" s="22" t="s">
        <v>3776</v>
      </c>
      <c r="D3738" s="22">
        <v>1</v>
      </c>
      <c r="E3738" s="22">
        <v>0</v>
      </c>
      <c r="F3738" s="22">
        <v>0</v>
      </c>
      <c r="G3738" s="22"/>
      <c r="H3738" s="22">
        <v>0</v>
      </c>
      <c r="I3738" s="22">
        <v>0</v>
      </c>
      <c r="J3738" s="22">
        <v>0</v>
      </c>
      <c r="K3738" s="22">
        <v>0</v>
      </c>
      <c r="L3738" s="22">
        <v>0</v>
      </c>
      <c r="M3738" s="22">
        <v>0</v>
      </c>
      <c r="N3738" s="22"/>
      <c r="O3738" s="22">
        <v>0</v>
      </c>
      <c r="P3738" s="22"/>
      <c r="Q3738" s="22"/>
      <c r="R3738" s="22"/>
      <c r="S3738" s="22"/>
      <c r="T3738" s="39">
        <f t="shared" si="58"/>
        <v>46224</v>
      </c>
    </row>
    <row r="3739" spans="1:20" x14ac:dyDescent="0.25">
      <c r="A3739" s="22" t="s">
        <v>1262</v>
      </c>
      <c r="B3739" s="22" t="s">
        <v>1272</v>
      </c>
      <c r="C3739" s="22" t="s">
        <v>3777</v>
      </c>
      <c r="D3739" s="22">
        <v>1</v>
      </c>
      <c r="E3739" s="22">
        <v>0</v>
      </c>
      <c r="F3739" s="22">
        <v>0</v>
      </c>
      <c r="G3739" s="22"/>
      <c r="H3739" s="22">
        <v>0</v>
      </c>
      <c r="I3739" s="22">
        <v>0</v>
      </c>
      <c r="J3739" s="22">
        <v>0</v>
      </c>
      <c r="K3739" s="22">
        <v>0</v>
      </c>
      <c r="L3739" s="22">
        <v>0</v>
      </c>
      <c r="M3739" s="22">
        <v>0</v>
      </c>
      <c r="N3739" s="22"/>
      <c r="O3739" s="22">
        <v>0</v>
      </c>
      <c r="P3739" s="22"/>
      <c r="Q3739" s="22"/>
      <c r="R3739" s="22"/>
      <c r="S3739" s="22"/>
      <c r="T3739" s="39">
        <f t="shared" si="58"/>
        <v>46224</v>
      </c>
    </row>
    <row r="3740" spans="1:20" x14ac:dyDescent="0.25">
      <c r="A3740" s="22" t="s">
        <v>1262</v>
      </c>
      <c r="B3740" s="22" t="s">
        <v>1272</v>
      </c>
      <c r="C3740" s="22" t="s">
        <v>3778</v>
      </c>
      <c r="D3740" s="22">
        <v>1</v>
      </c>
      <c r="E3740" s="22">
        <v>0</v>
      </c>
      <c r="F3740" s="22">
        <v>0</v>
      </c>
      <c r="G3740" s="22"/>
      <c r="H3740" s="22">
        <v>0</v>
      </c>
      <c r="I3740" s="22">
        <v>0</v>
      </c>
      <c r="J3740" s="22">
        <v>0</v>
      </c>
      <c r="K3740" s="22">
        <v>0</v>
      </c>
      <c r="L3740" s="22">
        <v>0</v>
      </c>
      <c r="M3740" s="22">
        <v>0</v>
      </c>
      <c r="N3740" s="22">
        <v>-10</v>
      </c>
      <c r="O3740" s="22">
        <v>0</v>
      </c>
      <c r="P3740" s="22"/>
      <c r="Q3740" s="22"/>
      <c r="R3740" s="22"/>
      <c r="S3740" s="22"/>
      <c r="T3740" s="39">
        <f t="shared" si="58"/>
        <v>46224</v>
      </c>
    </row>
    <row r="3741" spans="1:20" x14ac:dyDescent="0.25">
      <c r="A3741" s="22" t="s">
        <v>1262</v>
      </c>
      <c r="B3741" s="22" t="s">
        <v>1272</v>
      </c>
      <c r="C3741" s="22" t="s">
        <v>3779</v>
      </c>
      <c r="D3741" s="22">
        <v>1</v>
      </c>
      <c r="E3741" s="22">
        <v>0</v>
      </c>
      <c r="F3741" s="22">
        <v>0</v>
      </c>
      <c r="G3741" s="22"/>
      <c r="H3741" s="22">
        <v>0</v>
      </c>
      <c r="I3741" s="22">
        <v>0</v>
      </c>
      <c r="J3741" s="22">
        <v>0</v>
      </c>
      <c r="K3741" s="22">
        <v>0</v>
      </c>
      <c r="L3741" s="22">
        <v>0</v>
      </c>
      <c r="M3741" s="22">
        <v>0</v>
      </c>
      <c r="N3741" s="22"/>
      <c r="O3741" s="22">
        <v>0</v>
      </c>
      <c r="P3741" s="22"/>
      <c r="Q3741" s="22"/>
      <c r="R3741" s="22"/>
      <c r="S3741" s="22"/>
      <c r="T3741" s="39">
        <f t="shared" si="58"/>
        <v>46224</v>
      </c>
    </row>
    <row r="3742" spans="1:20" x14ac:dyDescent="0.25">
      <c r="A3742" s="22" t="s">
        <v>1262</v>
      </c>
      <c r="B3742" s="22" t="s">
        <v>1272</v>
      </c>
      <c r="C3742" s="22" t="s">
        <v>3780</v>
      </c>
      <c r="D3742" s="22">
        <v>1</v>
      </c>
      <c r="E3742" s="22">
        <v>0</v>
      </c>
      <c r="F3742" s="22">
        <v>0</v>
      </c>
      <c r="G3742" s="22"/>
      <c r="H3742" s="22">
        <v>0</v>
      </c>
      <c r="I3742" s="22">
        <v>0</v>
      </c>
      <c r="J3742" s="22">
        <v>0</v>
      </c>
      <c r="K3742" s="22">
        <v>0</v>
      </c>
      <c r="L3742" s="22">
        <v>0</v>
      </c>
      <c r="M3742" s="22">
        <v>0</v>
      </c>
      <c r="N3742" s="22"/>
      <c r="O3742" s="22">
        <v>0</v>
      </c>
      <c r="P3742" s="22"/>
      <c r="Q3742" s="22"/>
      <c r="R3742" s="22"/>
      <c r="S3742" s="22"/>
      <c r="T3742" s="39">
        <f t="shared" si="58"/>
        <v>46224</v>
      </c>
    </row>
    <row r="3743" spans="1:20" x14ac:dyDescent="0.25">
      <c r="A3743" s="22" t="s">
        <v>1262</v>
      </c>
      <c r="B3743" s="22" t="s">
        <v>1272</v>
      </c>
      <c r="C3743" s="22" t="s">
        <v>3781</v>
      </c>
      <c r="D3743" s="22">
        <v>1</v>
      </c>
      <c r="E3743" s="22">
        <v>0</v>
      </c>
      <c r="F3743" s="22">
        <v>0</v>
      </c>
      <c r="G3743" s="22"/>
      <c r="H3743" s="22">
        <v>0</v>
      </c>
      <c r="I3743" s="22">
        <v>0</v>
      </c>
      <c r="J3743" s="22">
        <v>0</v>
      </c>
      <c r="K3743" s="22">
        <v>0</v>
      </c>
      <c r="L3743" s="22">
        <v>0</v>
      </c>
      <c r="M3743" s="22">
        <v>0</v>
      </c>
      <c r="N3743" s="22"/>
      <c r="O3743" s="22">
        <v>0</v>
      </c>
      <c r="P3743" s="22"/>
      <c r="Q3743" s="22"/>
      <c r="R3743" s="22"/>
      <c r="S3743" s="22"/>
      <c r="T3743" s="39">
        <f t="shared" si="58"/>
        <v>46224</v>
      </c>
    </row>
    <row r="3744" spans="1:20" x14ac:dyDescent="0.25">
      <c r="A3744" s="22" t="s">
        <v>1262</v>
      </c>
      <c r="B3744" s="22" t="s">
        <v>1272</v>
      </c>
      <c r="C3744" s="22" t="s">
        <v>3782</v>
      </c>
      <c r="D3744" s="22">
        <v>1</v>
      </c>
      <c r="E3744" s="22">
        <v>0</v>
      </c>
      <c r="F3744" s="22">
        <v>0</v>
      </c>
      <c r="G3744" s="22"/>
      <c r="H3744" s="22">
        <v>0</v>
      </c>
      <c r="I3744" s="22">
        <v>0</v>
      </c>
      <c r="J3744" s="22">
        <v>0</v>
      </c>
      <c r="K3744" s="22">
        <v>0</v>
      </c>
      <c r="L3744" s="22">
        <v>0</v>
      </c>
      <c r="M3744" s="22">
        <v>0</v>
      </c>
      <c r="N3744" s="22"/>
      <c r="O3744" s="22">
        <v>0</v>
      </c>
      <c r="P3744" s="22"/>
      <c r="Q3744" s="22"/>
      <c r="R3744" s="22"/>
      <c r="S3744" s="22"/>
      <c r="T3744" s="39">
        <f t="shared" si="58"/>
        <v>46224</v>
      </c>
    </row>
    <row r="3745" spans="1:20" x14ac:dyDescent="0.25">
      <c r="A3745" s="22" t="s">
        <v>1262</v>
      </c>
      <c r="B3745" s="22" t="s">
        <v>1272</v>
      </c>
      <c r="C3745" s="22" t="s">
        <v>3783</v>
      </c>
      <c r="D3745" s="22">
        <v>1</v>
      </c>
      <c r="E3745" s="22">
        <v>0</v>
      </c>
      <c r="F3745" s="22">
        <v>0</v>
      </c>
      <c r="G3745" s="22"/>
      <c r="H3745" s="22">
        <v>0</v>
      </c>
      <c r="I3745" s="22">
        <v>0</v>
      </c>
      <c r="J3745" s="22">
        <v>0</v>
      </c>
      <c r="K3745" s="22">
        <v>0</v>
      </c>
      <c r="L3745" s="22">
        <v>0</v>
      </c>
      <c r="M3745" s="22">
        <v>0</v>
      </c>
      <c r="N3745" s="22"/>
      <c r="O3745" s="22">
        <v>0</v>
      </c>
      <c r="P3745" s="22"/>
      <c r="Q3745" s="22"/>
      <c r="R3745" s="22"/>
      <c r="S3745" s="22"/>
      <c r="T3745" s="39">
        <f t="shared" si="58"/>
        <v>46224</v>
      </c>
    </row>
    <row r="3746" spans="1:20" x14ac:dyDescent="0.25">
      <c r="A3746" s="22" t="s">
        <v>1262</v>
      </c>
      <c r="B3746" s="22" t="s">
        <v>1272</v>
      </c>
      <c r="C3746" s="22" t="s">
        <v>3784</v>
      </c>
      <c r="D3746" s="22">
        <v>1</v>
      </c>
      <c r="E3746" s="22">
        <v>0</v>
      </c>
      <c r="F3746" s="22">
        <v>0</v>
      </c>
      <c r="G3746" s="22"/>
      <c r="H3746" s="22">
        <v>0</v>
      </c>
      <c r="I3746" s="22">
        <v>0</v>
      </c>
      <c r="J3746" s="22">
        <v>0</v>
      </c>
      <c r="K3746" s="22">
        <v>0</v>
      </c>
      <c r="L3746" s="22">
        <v>0</v>
      </c>
      <c r="M3746" s="22">
        <v>0</v>
      </c>
      <c r="N3746" s="22"/>
      <c r="O3746" s="22">
        <v>0</v>
      </c>
      <c r="P3746" s="22"/>
      <c r="Q3746" s="22"/>
      <c r="R3746" s="22"/>
      <c r="S3746" s="22"/>
      <c r="T3746" s="39">
        <f t="shared" si="58"/>
        <v>46224</v>
      </c>
    </row>
    <row r="3747" spans="1:20" x14ac:dyDescent="0.25">
      <c r="A3747" s="22" t="s">
        <v>1262</v>
      </c>
      <c r="B3747" s="22" t="s">
        <v>1272</v>
      </c>
      <c r="C3747" s="22" t="s">
        <v>3785</v>
      </c>
      <c r="D3747" s="22">
        <v>1</v>
      </c>
      <c r="E3747" s="22">
        <v>0</v>
      </c>
      <c r="F3747" s="22">
        <v>0</v>
      </c>
      <c r="G3747" s="22"/>
      <c r="H3747" s="22">
        <v>0</v>
      </c>
      <c r="I3747" s="22">
        <v>0</v>
      </c>
      <c r="J3747" s="22">
        <v>0</v>
      </c>
      <c r="K3747" s="22">
        <v>0</v>
      </c>
      <c r="L3747" s="22">
        <v>0</v>
      </c>
      <c r="M3747" s="22">
        <v>0</v>
      </c>
      <c r="N3747" s="22"/>
      <c r="O3747" s="22">
        <v>0</v>
      </c>
      <c r="P3747" s="22"/>
      <c r="Q3747" s="22"/>
      <c r="R3747" s="22"/>
      <c r="S3747" s="22"/>
      <c r="T3747" s="39">
        <f t="shared" si="58"/>
        <v>46224</v>
      </c>
    </row>
    <row r="3748" spans="1:20" x14ac:dyDescent="0.25">
      <c r="A3748" s="22" t="s">
        <v>1262</v>
      </c>
      <c r="B3748" s="22" t="s">
        <v>1272</v>
      </c>
      <c r="C3748" s="22" t="s">
        <v>3786</v>
      </c>
      <c r="D3748" s="22">
        <v>1</v>
      </c>
      <c r="E3748" s="22">
        <v>0</v>
      </c>
      <c r="F3748" s="22">
        <v>0</v>
      </c>
      <c r="G3748" s="22"/>
      <c r="H3748" s="22">
        <v>0</v>
      </c>
      <c r="I3748" s="22">
        <v>0</v>
      </c>
      <c r="J3748" s="22">
        <v>0</v>
      </c>
      <c r="K3748" s="22">
        <v>0</v>
      </c>
      <c r="L3748" s="22">
        <v>0</v>
      </c>
      <c r="M3748" s="22">
        <v>0</v>
      </c>
      <c r="N3748" s="22"/>
      <c r="O3748" s="22">
        <v>0</v>
      </c>
      <c r="P3748" s="22"/>
      <c r="Q3748" s="22"/>
      <c r="R3748" s="22"/>
      <c r="S3748" s="22"/>
      <c r="T3748" s="39">
        <f t="shared" si="58"/>
        <v>46224</v>
      </c>
    </row>
    <row r="3749" spans="1:20" x14ac:dyDescent="0.25">
      <c r="A3749" s="22" t="s">
        <v>1262</v>
      </c>
      <c r="B3749" s="22" t="s">
        <v>1272</v>
      </c>
      <c r="C3749" s="22" t="s">
        <v>3787</v>
      </c>
      <c r="D3749" s="22">
        <v>1</v>
      </c>
      <c r="E3749" s="22">
        <v>0</v>
      </c>
      <c r="F3749" s="22">
        <v>0</v>
      </c>
      <c r="G3749" s="22"/>
      <c r="H3749" s="22">
        <v>0</v>
      </c>
      <c r="I3749" s="22">
        <v>0</v>
      </c>
      <c r="J3749" s="22">
        <v>0</v>
      </c>
      <c r="K3749" s="22">
        <v>0</v>
      </c>
      <c r="L3749" s="22">
        <v>0</v>
      </c>
      <c r="M3749" s="22">
        <v>0</v>
      </c>
      <c r="N3749" s="22"/>
      <c r="O3749" s="22">
        <v>0</v>
      </c>
      <c r="P3749" s="22"/>
      <c r="Q3749" s="22"/>
      <c r="R3749" s="22"/>
      <c r="S3749" s="22"/>
      <c r="T3749" s="39">
        <f t="shared" si="58"/>
        <v>46224</v>
      </c>
    </row>
    <row r="3750" spans="1:20" x14ac:dyDescent="0.25">
      <c r="A3750" s="22" t="s">
        <v>1262</v>
      </c>
      <c r="B3750" s="22" t="s">
        <v>1272</v>
      </c>
      <c r="C3750" s="22" t="s">
        <v>3788</v>
      </c>
      <c r="D3750" s="22">
        <v>1</v>
      </c>
      <c r="E3750" s="22">
        <v>0</v>
      </c>
      <c r="F3750" s="22">
        <v>0</v>
      </c>
      <c r="G3750" s="22"/>
      <c r="H3750" s="22">
        <v>0</v>
      </c>
      <c r="I3750" s="22">
        <v>0</v>
      </c>
      <c r="J3750" s="22">
        <v>0</v>
      </c>
      <c r="K3750" s="22">
        <v>0</v>
      </c>
      <c r="L3750" s="22">
        <v>0</v>
      </c>
      <c r="M3750" s="22">
        <v>0</v>
      </c>
      <c r="N3750" s="22"/>
      <c r="O3750" s="22">
        <v>0</v>
      </c>
      <c r="P3750" s="22"/>
      <c r="Q3750" s="22"/>
      <c r="R3750" s="22"/>
      <c r="S3750" s="22"/>
      <c r="T3750" s="39">
        <f t="shared" si="58"/>
        <v>46224</v>
      </c>
    </row>
    <row r="3751" spans="1:20" x14ac:dyDescent="0.25">
      <c r="A3751" s="22" t="s">
        <v>1262</v>
      </c>
      <c r="B3751" s="22" t="s">
        <v>1272</v>
      </c>
      <c r="C3751" s="22" t="s">
        <v>3789</v>
      </c>
      <c r="D3751" s="22">
        <v>1</v>
      </c>
      <c r="E3751" s="22">
        <v>1</v>
      </c>
      <c r="F3751" s="22">
        <v>1</v>
      </c>
      <c r="G3751" s="22">
        <v>1</v>
      </c>
      <c r="H3751" s="22">
        <v>1</v>
      </c>
      <c r="I3751" s="22">
        <v>0</v>
      </c>
      <c r="J3751" s="22">
        <v>0</v>
      </c>
      <c r="K3751" s="22">
        <v>0</v>
      </c>
      <c r="L3751" s="22">
        <v>0</v>
      </c>
      <c r="M3751" s="22">
        <v>0</v>
      </c>
      <c r="N3751" s="22">
        <v>34</v>
      </c>
      <c r="O3751" s="22">
        <v>100</v>
      </c>
      <c r="P3751" s="22">
        <v>100</v>
      </c>
      <c r="Q3751" s="22">
        <v>0</v>
      </c>
      <c r="R3751" s="22"/>
      <c r="S3751" s="22">
        <v>0</v>
      </c>
      <c r="T3751" s="39">
        <f t="shared" si="58"/>
        <v>46224</v>
      </c>
    </row>
    <row r="3752" spans="1:20" x14ac:dyDescent="0.25">
      <c r="A3752" s="22" t="s">
        <v>1262</v>
      </c>
      <c r="B3752" s="22" t="s">
        <v>1272</v>
      </c>
      <c r="C3752" s="22" t="s">
        <v>3790</v>
      </c>
      <c r="D3752" s="22">
        <v>1</v>
      </c>
      <c r="E3752" s="22">
        <v>0</v>
      </c>
      <c r="F3752" s="22">
        <v>0</v>
      </c>
      <c r="G3752" s="22"/>
      <c r="H3752" s="22">
        <v>0</v>
      </c>
      <c r="I3752" s="22">
        <v>0</v>
      </c>
      <c r="J3752" s="22">
        <v>0</v>
      </c>
      <c r="K3752" s="22">
        <v>0</v>
      </c>
      <c r="L3752" s="22">
        <v>0</v>
      </c>
      <c r="M3752" s="22">
        <v>0</v>
      </c>
      <c r="N3752" s="22"/>
      <c r="O3752" s="22">
        <v>0</v>
      </c>
      <c r="P3752" s="22"/>
      <c r="Q3752" s="22"/>
      <c r="R3752" s="22"/>
      <c r="S3752" s="22"/>
      <c r="T3752" s="39">
        <f t="shared" si="58"/>
        <v>46224</v>
      </c>
    </row>
    <row r="3753" spans="1:20" x14ac:dyDescent="0.25">
      <c r="A3753" s="22" t="s">
        <v>1262</v>
      </c>
      <c r="B3753" s="22" t="s">
        <v>1272</v>
      </c>
      <c r="C3753" s="22" t="s">
        <v>3791</v>
      </c>
      <c r="D3753" s="22">
        <v>1</v>
      </c>
      <c r="E3753" s="22">
        <v>1</v>
      </c>
      <c r="F3753" s="22">
        <v>0</v>
      </c>
      <c r="G3753" s="22">
        <v>1</v>
      </c>
      <c r="H3753" s="22">
        <v>0</v>
      </c>
      <c r="I3753" s="22">
        <v>0</v>
      </c>
      <c r="J3753" s="22">
        <v>0</v>
      </c>
      <c r="K3753" s="22">
        <v>0</v>
      </c>
      <c r="L3753" s="22">
        <v>0</v>
      </c>
      <c r="M3753" s="22">
        <v>0</v>
      </c>
      <c r="N3753" s="22">
        <v>14</v>
      </c>
      <c r="O3753" s="22">
        <v>100</v>
      </c>
      <c r="P3753" s="22">
        <v>0</v>
      </c>
      <c r="Q3753" s="22"/>
      <c r="R3753" s="22"/>
      <c r="S3753" s="22">
        <v>0</v>
      </c>
      <c r="T3753" s="39">
        <f t="shared" si="58"/>
        <v>46224</v>
      </c>
    </row>
    <row r="3754" spans="1:20" x14ac:dyDescent="0.25">
      <c r="A3754" s="22" t="s">
        <v>1262</v>
      </c>
      <c r="B3754" s="22" t="s">
        <v>1272</v>
      </c>
      <c r="C3754" s="22" t="s">
        <v>3792</v>
      </c>
      <c r="D3754" s="22">
        <v>1</v>
      </c>
      <c r="E3754" s="22">
        <v>0</v>
      </c>
      <c r="F3754" s="22">
        <v>0</v>
      </c>
      <c r="G3754" s="22"/>
      <c r="H3754" s="22">
        <v>0</v>
      </c>
      <c r="I3754" s="22">
        <v>0</v>
      </c>
      <c r="J3754" s="22">
        <v>0</v>
      </c>
      <c r="K3754" s="22">
        <v>0</v>
      </c>
      <c r="L3754" s="22">
        <v>0</v>
      </c>
      <c r="M3754" s="22">
        <v>0</v>
      </c>
      <c r="N3754" s="22"/>
      <c r="O3754" s="22">
        <v>0</v>
      </c>
      <c r="P3754" s="22"/>
      <c r="Q3754" s="22"/>
      <c r="R3754" s="22"/>
      <c r="S3754" s="22"/>
      <c r="T3754" s="39">
        <f t="shared" si="58"/>
        <v>46224</v>
      </c>
    </row>
    <row r="3755" spans="1:20" x14ac:dyDescent="0.25">
      <c r="A3755" s="22" t="s">
        <v>1262</v>
      </c>
      <c r="B3755" s="22" t="s">
        <v>1272</v>
      </c>
      <c r="C3755" s="22" t="s">
        <v>3793</v>
      </c>
      <c r="D3755" s="22">
        <v>1</v>
      </c>
      <c r="E3755" s="22">
        <v>0</v>
      </c>
      <c r="F3755" s="22">
        <v>0</v>
      </c>
      <c r="G3755" s="22"/>
      <c r="H3755" s="22">
        <v>0</v>
      </c>
      <c r="I3755" s="22">
        <v>0</v>
      </c>
      <c r="J3755" s="22">
        <v>0</v>
      </c>
      <c r="K3755" s="22">
        <v>0</v>
      </c>
      <c r="L3755" s="22">
        <v>0</v>
      </c>
      <c r="M3755" s="22">
        <v>0</v>
      </c>
      <c r="N3755" s="22"/>
      <c r="O3755" s="22">
        <v>0</v>
      </c>
      <c r="P3755" s="22"/>
      <c r="Q3755" s="22"/>
      <c r="R3755" s="22"/>
      <c r="S3755" s="22"/>
      <c r="T3755" s="39">
        <f t="shared" si="58"/>
        <v>46224</v>
      </c>
    </row>
    <row r="3756" spans="1:20" x14ac:dyDescent="0.25">
      <c r="A3756" s="22" t="s">
        <v>1262</v>
      </c>
      <c r="B3756" s="22" t="s">
        <v>1272</v>
      </c>
      <c r="C3756" s="22" t="s">
        <v>3794</v>
      </c>
      <c r="D3756" s="22">
        <v>1</v>
      </c>
      <c r="E3756" s="22">
        <v>0</v>
      </c>
      <c r="F3756" s="22">
        <v>0</v>
      </c>
      <c r="G3756" s="22"/>
      <c r="H3756" s="22">
        <v>0</v>
      </c>
      <c r="I3756" s="22">
        <v>0</v>
      </c>
      <c r="J3756" s="22">
        <v>0</v>
      </c>
      <c r="K3756" s="22">
        <v>0</v>
      </c>
      <c r="L3756" s="22">
        <v>0</v>
      </c>
      <c r="M3756" s="22">
        <v>0</v>
      </c>
      <c r="N3756" s="22"/>
      <c r="O3756" s="22">
        <v>0</v>
      </c>
      <c r="P3756" s="22"/>
      <c r="Q3756" s="22"/>
      <c r="R3756" s="22"/>
      <c r="S3756" s="22"/>
      <c r="T3756" s="39">
        <f t="shared" si="58"/>
        <v>46224</v>
      </c>
    </row>
    <row r="3757" spans="1:20" x14ac:dyDescent="0.25">
      <c r="A3757" s="22" t="s">
        <v>1262</v>
      </c>
      <c r="B3757" s="22" t="s">
        <v>1272</v>
      </c>
      <c r="C3757" s="22" t="s">
        <v>3795</v>
      </c>
      <c r="D3757" s="22">
        <v>1</v>
      </c>
      <c r="E3757" s="22">
        <v>0</v>
      </c>
      <c r="F3757" s="22">
        <v>0</v>
      </c>
      <c r="G3757" s="22"/>
      <c r="H3757" s="22">
        <v>0</v>
      </c>
      <c r="I3757" s="22">
        <v>0</v>
      </c>
      <c r="J3757" s="22">
        <v>0</v>
      </c>
      <c r="K3757" s="22">
        <v>0</v>
      </c>
      <c r="L3757" s="22">
        <v>0</v>
      </c>
      <c r="M3757" s="22">
        <v>0</v>
      </c>
      <c r="N3757" s="22"/>
      <c r="O3757" s="22">
        <v>0</v>
      </c>
      <c r="P3757" s="22"/>
      <c r="Q3757" s="22"/>
      <c r="R3757" s="22"/>
      <c r="S3757" s="22"/>
      <c r="T3757" s="39">
        <f t="shared" si="58"/>
        <v>46224</v>
      </c>
    </row>
    <row r="3758" spans="1:20" x14ac:dyDescent="0.25">
      <c r="A3758" s="22" t="s">
        <v>1262</v>
      </c>
      <c r="B3758" s="22" t="s">
        <v>1272</v>
      </c>
      <c r="C3758" s="22" t="s">
        <v>3796</v>
      </c>
      <c r="D3758" s="22">
        <v>1</v>
      </c>
      <c r="E3758" s="22">
        <v>0</v>
      </c>
      <c r="F3758" s="22">
        <v>0</v>
      </c>
      <c r="G3758" s="22"/>
      <c r="H3758" s="22">
        <v>0</v>
      </c>
      <c r="I3758" s="22">
        <v>0</v>
      </c>
      <c r="J3758" s="22">
        <v>0</v>
      </c>
      <c r="K3758" s="22">
        <v>0</v>
      </c>
      <c r="L3758" s="22">
        <v>0</v>
      </c>
      <c r="M3758" s="22">
        <v>0</v>
      </c>
      <c r="N3758" s="22"/>
      <c r="O3758" s="22">
        <v>0</v>
      </c>
      <c r="P3758" s="22"/>
      <c r="Q3758" s="22"/>
      <c r="R3758" s="22"/>
      <c r="S3758" s="22"/>
      <c r="T3758" s="39">
        <f t="shared" si="58"/>
        <v>46224</v>
      </c>
    </row>
    <row r="3759" spans="1:20" x14ac:dyDescent="0.25">
      <c r="A3759" s="22" t="s">
        <v>1262</v>
      </c>
      <c r="B3759" s="22" t="s">
        <v>1272</v>
      </c>
      <c r="C3759" s="22" t="s">
        <v>3797</v>
      </c>
      <c r="D3759" s="22">
        <v>1</v>
      </c>
      <c r="E3759" s="22">
        <v>0</v>
      </c>
      <c r="F3759" s="22">
        <v>0</v>
      </c>
      <c r="G3759" s="22"/>
      <c r="H3759" s="22">
        <v>0</v>
      </c>
      <c r="I3759" s="22">
        <v>0</v>
      </c>
      <c r="J3759" s="22">
        <v>0</v>
      </c>
      <c r="K3759" s="22">
        <v>0</v>
      </c>
      <c r="L3759" s="22">
        <v>0</v>
      </c>
      <c r="M3759" s="22">
        <v>0</v>
      </c>
      <c r="N3759" s="22"/>
      <c r="O3759" s="22">
        <v>0</v>
      </c>
      <c r="P3759" s="22"/>
      <c r="Q3759" s="22"/>
      <c r="R3759" s="22"/>
      <c r="S3759" s="22"/>
      <c r="T3759" s="39">
        <f t="shared" si="58"/>
        <v>46224</v>
      </c>
    </row>
    <row r="3760" spans="1:20" x14ac:dyDescent="0.25">
      <c r="A3760" s="22" t="s">
        <v>1262</v>
      </c>
      <c r="B3760" s="22" t="s">
        <v>1272</v>
      </c>
      <c r="C3760" s="22" t="s">
        <v>3798</v>
      </c>
      <c r="D3760" s="22">
        <v>1</v>
      </c>
      <c r="E3760" s="22">
        <v>0</v>
      </c>
      <c r="F3760" s="22">
        <v>0</v>
      </c>
      <c r="G3760" s="22"/>
      <c r="H3760" s="22">
        <v>0</v>
      </c>
      <c r="I3760" s="22">
        <v>0</v>
      </c>
      <c r="J3760" s="22">
        <v>0</v>
      </c>
      <c r="K3760" s="22">
        <v>0</v>
      </c>
      <c r="L3760" s="22">
        <v>0</v>
      </c>
      <c r="M3760" s="22">
        <v>0</v>
      </c>
      <c r="N3760" s="22"/>
      <c r="O3760" s="22">
        <v>0</v>
      </c>
      <c r="P3760" s="22"/>
      <c r="Q3760" s="22"/>
      <c r="R3760" s="22"/>
      <c r="S3760" s="22"/>
      <c r="T3760" s="39">
        <f t="shared" si="58"/>
        <v>46224</v>
      </c>
    </row>
    <row r="3761" spans="1:20" x14ac:dyDescent="0.25">
      <c r="A3761" s="22" t="s">
        <v>1262</v>
      </c>
      <c r="B3761" s="22" t="s">
        <v>1272</v>
      </c>
      <c r="C3761" s="22" t="s">
        <v>3799</v>
      </c>
      <c r="D3761" s="22">
        <v>1</v>
      </c>
      <c r="E3761" s="22">
        <v>0</v>
      </c>
      <c r="F3761" s="22">
        <v>0</v>
      </c>
      <c r="G3761" s="22"/>
      <c r="H3761" s="22">
        <v>0</v>
      </c>
      <c r="I3761" s="22">
        <v>0</v>
      </c>
      <c r="J3761" s="22">
        <v>0</v>
      </c>
      <c r="K3761" s="22">
        <v>0</v>
      </c>
      <c r="L3761" s="22">
        <v>0</v>
      </c>
      <c r="M3761" s="22">
        <v>0</v>
      </c>
      <c r="N3761" s="22">
        <v>-10</v>
      </c>
      <c r="O3761" s="22">
        <v>0</v>
      </c>
      <c r="P3761" s="22"/>
      <c r="Q3761" s="22"/>
      <c r="R3761" s="22"/>
      <c r="S3761" s="22"/>
      <c r="T3761" s="39">
        <f t="shared" si="58"/>
        <v>46224</v>
      </c>
    </row>
    <row r="3762" spans="1:20" x14ac:dyDescent="0.25">
      <c r="A3762" s="22" t="s">
        <v>1262</v>
      </c>
      <c r="B3762" s="22" t="s">
        <v>1272</v>
      </c>
      <c r="C3762" s="22" t="s">
        <v>3800</v>
      </c>
      <c r="D3762" s="22">
        <v>1</v>
      </c>
      <c r="E3762" s="22">
        <v>0</v>
      </c>
      <c r="F3762" s="22">
        <v>0</v>
      </c>
      <c r="G3762" s="22"/>
      <c r="H3762" s="22">
        <v>0</v>
      </c>
      <c r="I3762" s="22">
        <v>0</v>
      </c>
      <c r="J3762" s="22">
        <v>0</v>
      </c>
      <c r="K3762" s="22">
        <v>0</v>
      </c>
      <c r="L3762" s="22">
        <v>0</v>
      </c>
      <c r="M3762" s="22">
        <v>0</v>
      </c>
      <c r="N3762" s="22"/>
      <c r="O3762" s="22">
        <v>0</v>
      </c>
      <c r="P3762" s="22"/>
      <c r="Q3762" s="22"/>
      <c r="R3762" s="22"/>
      <c r="S3762" s="22"/>
      <c r="T3762" s="39">
        <f t="shared" si="58"/>
        <v>46224</v>
      </c>
    </row>
    <row r="3763" spans="1:20" x14ac:dyDescent="0.25">
      <c r="A3763" s="22" t="s">
        <v>1262</v>
      </c>
      <c r="B3763" s="22" t="s">
        <v>1272</v>
      </c>
      <c r="C3763" s="22" t="s">
        <v>3801</v>
      </c>
      <c r="D3763" s="22">
        <v>1</v>
      </c>
      <c r="E3763" s="22">
        <v>0</v>
      </c>
      <c r="F3763" s="22">
        <v>0</v>
      </c>
      <c r="G3763" s="22"/>
      <c r="H3763" s="22">
        <v>0</v>
      </c>
      <c r="I3763" s="22">
        <v>0</v>
      </c>
      <c r="J3763" s="22">
        <v>0</v>
      </c>
      <c r="K3763" s="22">
        <v>0</v>
      </c>
      <c r="L3763" s="22">
        <v>0</v>
      </c>
      <c r="M3763" s="22">
        <v>0</v>
      </c>
      <c r="N3763" s="22"/>
      <c r="O3763" s="22">
        <v>0</v>
      </c>
      <c r="P3763" s="22"/>
      <c r="Q3763" s="22"/>
      <c r="R3763" s="22"/>
      <c r="S3763" s="22"/>
      <c r="T3763" s="39">
        <f t="shared" si="58"/>
        <v>46224</v>
      </c>
    </row>
    <row r="3764" spans="1:20" x14ac:dyDescent="0.25">
      <c r="A3764" s="22" t="s">
        <v>1262</v>
      </c>
      <c r="B3764" s="22" t="s">
        <v>1272</v>
      </c>
      <c r="C3764" s="22" t="s">
        <v>3802</v>
      </c>
      <c r="D3764" s="22">
        <v>1</v>
      </c>
      <c r="E3764" s="22">
        <v>0</v>
      </c>
      <c r="F3764" s="22">
        <v>0</v>
      </c>
      <c r="G3764" s="22"/>
      <c r="H3764" s="22">
        <v>0</v>
      </c>
      <c r="I3764" s="22">
        <v>0</v>
      </c>
      <c r="J3764" s="22">
        <v>0</v>
      </c>
      <c r="K3764" s="22">
        <v>0</v>
      </c>
      <c r="L3764" s="22">
        <v>0</v>
      </c>
      <c r="M3764" s="22">
        <v>0</v>
      </c>
      <c r="N3764" s="22"/>
      <c r="O3764" s="22">
        <v>0</v>
      </c>
      <c r="P3764" s="22"/>
      <c r="Q3764" s="22"/>
      <c r="R3764" s="22"/>
      <c r="S3764" s="22"/>
      <c r="T3764" s="39">
        <f t="shared" si="58"/>
        <v>46224</v>
      </c>
    </row>
    <row r="3765" spans="1:20" x14ac:dyDescent="0.25">
      <c r="A3765" s="22" t="s">
        <v>1262</v>
      </c>
      <c r="B3765" s="22" t="s">
        <v>1272</v>
      </c>
      <c r="C3765" s="22" t="s">
        <v>3803</v>
      </c>
      <c r="D3765" s="22">
        <v>1</v>
      </c>
      <c r="E3765" s="22">
        <v>0</v>
      </c>
      <c r="F3765" s="22">
        <v>0</v>
      </c>
      <c r="G3765" s="22"/>
      <c r="H3765" s="22">
        <v>0</v>
      </c>
      <c r="I3765" s="22">
        <v>0</v>
      </c>
      <c r="J3765" s="22">
        <v>0</v>
      </c>
      <c r="K3765" s="22">
        <v>0</v>
      </c>
      <c r="L3765" s="22">
        <v>0</v>
      </c>
      <c r="M3765" s="22">
        <v>0</v>
      </c>
      <c r="N3765" s="22"/>
      <c r="O3765" s="22">
        <v>0</v>
      </c>
      <c r="P3765" s="22"/>
      <c r="Q3765" s="22"/>
      <c r="R3765" s="22"/>
      <c r="S3765" s="22"/>
      <c r="T3765" s="39">
        <f t="shared" si="58"/>
        <v>46224</v>
      </c>
    </row>
    <row r="3766" spans="1:20" x14ac:dyDescent="0.25">
      <c r="A3766" s="22" t="s">
        <v>1262</v>
      </c>
      <c r="B3766" s="22" t="s">
        <v>1272</v>
      </c>
      <c r="C3766" s="22" t="s">
        <v>3804</v>
      </c>
      <c r="D3766" s="22">
        <v>1</v>
      </c>
      <c r="E3766" s="22">
        <v>0</v>
      </c>
      <c r="F3766" s="22">
        <v>0</v>
      </c>
      <c r="G3766" s="22"/>
      <c r="H3766" s="22">
        <v>0</v>
      </c>
      <c r="I3766" s="22">
        <v>0</v>
      </c>
      <c r="J3766" s="22">
        <v>0</v>
      </c>
      <c r="K3766" s="22">
        <v>0</v>
      </c>
      <c r="L3766" s="22">
        <v>0</v>
      </c>
      <c r="M3766" s="22">
        <v>0</v>
      </c>
      <c r="N3766" s="22"/>
      <c r="O3766" s="22">
        <v>0</v>
      </c>
      <c r="P3766" s="22"/>
      <c r="Q3766" s="22"/>
      <c r="R3766" s="22"/>
      <c r="S3766" s="22"/>
      <c r="T3766" s="39">
        <f t="shared" si="58"/>
        <v>46224</v>
      </c>
    </row>
    <row r="3767" spans="1:20" x14ac:dyDescent="0.25">
      <c r="A3767" s="22" t="s">
        <v>1262</v>
      </c>
      <c r="B3767" s="22" t="s">
        <v>1272</v>
      </c>
      <c r="C3767" s="22" t="s">
        <v>3805</v>
      </c>
      <c r="D3767" s="22">
        <v>1</v>
      </c>
      <c r="E3767" s="22">
        <v>0</v>
      </c>
      <c r="F3767" s="22">
        <v>0</v>
      </c>
      <c r="G3767" s="22"/>
      <c r="H3767" s="22">
        <v>0</v>
      </c>
      <c r="I3767" s="22">
        <v>0</v>
      </c>
      <c r="J3767" s="22">
        <v>0</v>
      </c>
      <c r="K3767" s="22">
        <v>0</v>
      </c>
      <c r="L3767" s="22">
        <v>0</v>
      </c>
      <c r="M3767" s="22">
        <v>0</v>
      </c>
      <c r="N3767" s="22"/>
      <c r="O3767" s="22">
        <v>0</v>
      </c>
      <c r="P3767" s="22"/>
      <c r="Q3767" s="22"/>
      <c r="R3767" s="22"/>
      <c r="S3767" s="22"/>
      <c r="T3767" s="39">
        <f t="shared" si="58"/>
        <v>46224</v>
      </c>
    </row>
    <row r="3768" spans="1:20" x14ac:dyDescent="0.25">
      <c r="A3768" s="22" t="s">
        <v>1262</v>
      </c>
      <c r="B3768" s="22" t="s">
        <v>1272</v>
      </c>
      <c r="C3768" s="22" t="s">
        <v>3806</v>
      </c>
      <c r="D3768" s="22">
        <v>1</v>
      </c>
      <c r="E3768" s="22">
        <v>1</v>
      </c>
      <c r="F3768" s="22">
        <v>0</v>
      </c>
      <c r="G3768" s="22">
        <v>1</v>
      </c>
      <c r="H3768" s="22">
        <v>0</v>
      </c>
      <c r="I3768" s="22">
        <v>0</v>
      </c>
      <c r="J3768" s="22">
        <v>0</v>
      </c>
      <c r="K3768" s="22">
        <v>0</v>
      </c>
      <c r="L3768" s="22">
        <v>0</v>
      </c>
      <c r="M3768" s="22">
        <v>0</v>
      </c>
      <c r="N3768" s="22">
        <v>14</v>
      </c>
      <c r="O3768" s="22">
        <v>100</v>
      </c>
      <c r="P3768" s="22">
        <v>0</v>
      </c>
      <c r="Q3768" s="22"/>
      <c r="R3768" s="22"/>
      <c r="S3768" s="22">
        <v>0</v>
      </c>
      <c r="T3768" s="39">
        <f t="shared" si="58"/>
        <v>46224</v>
      </c>
    </row>
    <row r="3769" spans="1:20" x14ac:dyDescent="0.25">
      <c r="A3769" s="22" t="s">
        <v>1262</v>
      </c>
      <c r="B3769" s="22" t="s">
        <v>1272</v>
      </c>
      <c r="C3769" s="22" t="s">
        <v>3807</v>
      </c>
      <c r="D3769" s="22">
        <v>1</v>
      </c>
      <c r="E3769" s="22">
        <v>0</v>
      </c>
      <c r="F3769" s="22">
        <v>0</v>
      </c>
      <c r="G3769" s="22"/>
      <c r="H3769" s="22">
        <v>0</v>
      </c>
      <c r="I3769" s="22">
        <v>0</v>
      </c>
      <c r="J3769" s="22">
        <v>0</v>
      </c>
      <c r="K3769" s="22">
        <v>0</v>
      </c>
      <c r="L3769" s="22">
        <v>0</v>
      </c>
      <c r="M3769" s="22">
        <v>0</v>
      </c>
      <c r="N3769" s="22"/>
      <c r="O3769" s="22">
        <v>0</v>
      </c>
      <c r="P3769" s="22"/>
      <c r="Q3769" s="22"/>
      <c r="R3769" s="22"/>
      <c r="S3769" s="22"/>
      <c r="T3769" s="39">
        <f t="shared" si="58"/>
        <v>46224</v>
      </c>
    </row>
    <row r="3770" spans="1:20" x14ac:dyDescent="0.25">
      <c r="A3770" s="22" t="s">
        <v>1262</v>
      </c>
      <c r="B3770" s="22" t="s">
        <v>1272</v>
      </c>
      <c r="C3770" s="22" t="s">
        <v>3808</v>
      </c>
      <c r="D3770" s="22">
        <v>1</v>
      </c>
      <c r="E3770" s="22">
        <v>0</v>
      </c>
      <c r="F3770" s="22">
        <v>0</v>
      </c>
      <c r="G3770" s="22"/>
      <c r="H3770" s="22">
        <v>0</v>
      </c>
      <c r="I3770" s="22">
        <v>0</v>
      </c>
      <c r="J3770" s="22">
        <v>0</v>
      </c>
      <c r="K3770" s="22">
        <v>0</v>
      </c>
      <c r="L3770" s="22">
        <v>0</v>
      </c>
      <c r="M3770" s="22">
        <v>0</v>
      </c>
      <c r="N3770" s="22"/>
      <c r="O3770" s="22">
        <v>0</v>
      </c>
      <c r="P3770" s="22"/>
      <c r="Q3770" s="22"/>
      <c r="R3770" s="22"/>
      <c r="S3770" s="22"/>
      <c r="T3770" s="39">
        <f t="shared" si="58"/>
        <v>46224</v>
      </c>
    </row>
    <row r="3771" spans="1:20" x14ac:dyDescent="0.25">
      <c r="A3771" s="22" t="s">
        <v>1262</v>
      </c>
      <c r="B3771" s="22" t="s">
        <v>1272</v>
      </c>
      <c r="C3771" s="22" t="s">
        <v>3809</v>
      </c>
      <c r="D3771" s="22">
        <v>1</v>
      </c>
      <c r="E3771" s="22">
        <v>0</v>
      </c>
      <c r="F3771" s="22">
        <v>0</v>
      </c>
      <c r="G3771" s="22"/>
      <c r="H3771" s="22">
        <v>0</v>
      </c>
      <c r="I3771" s="22">
        <v>0</v>
      </c>
      <c r="J3771" s="22">
        <v>0</v>
      </c>
      <c r="K3771" s="22">
        <v>0</v>
      </c>
      <c r="L3771" s="22">
        <v>0</v>
      </c>
      <c r="M3771" s="22">
        <v>0</v>
      </c>
      <c r="N3771" s="22"/>
      <c r="O3771" s="22">
        <v>0</v>
      </c>
      <c r="P3771" s="22"/>
      <c r="Q3771" s="22"/>
      <c r="R3771" s="22"/>
      <c r="S3771" s="22"/>
      <c r="T3771" s="39">
        <f t="shared" si="58"/>
        <v>46224</v>
      </c>
    </row>
    <row r="3772" spans="1:20" x14ac:dyDescent="0.25">
      <c r="A3772" s="22" t="s">
        <v>1262</v>
      </c>
      <c r="B3772" s="22" t="s">
        <v>1272</v>
      </c>
      <c r="C3772" s="22" t="s">
        <v>3810</v>
      </c>
      <c r="D3772" s="22">
        <v>1</v>
      </c>
      <c r="E3772" s="22">
        <v>1</v>
      </c>
      <c r="F3772" s="22">
        <v>1</v>
      </c>
      <c r="G3772" s="22">
        <v>2</v>
      </c>
      <c r="H3772" s="22">
        <v>1</v>
      </c>
      <c r="I3772" s="22">
        <v>0</v>
      </c>
      <c r="J3772" s="22">
        <v>0</v>
      </c>
      <c r="K3772" s="22">
        <v>0</v>
      </c>
      <c r="L3772" s="22">
        <v>0</v>
      </c>
      <c r="M3772" s="22">
        <v>0</v>
      </c>
      <c r="N3772" s="22">
        <v>14</v>
      </c>
      <c r="O3772" s="22">
        <v>100</v>
      </c>
      <c r="P3772" s="22">
        <v>100</v>
      </c>
      <c r="Q3772" s="22">
        <v>0</v>
      </c>
      <c r="R3772" s="22"/>
      <c r="S3772" s="22">
        <v>0</v>
      </c>
      <c r="T3772" s="39">
        <f t="shared" si="58"/>
        <v>46224</v>
      </c>
    </row>
    <row r="3773" spans="1:20" x14ac:dyDescent="0.25">
      <c r="A3773" s="22" t="s">
        <v>1262</v>
      </c>
      <c r="B3773" s="22" t="s">
        <v>1272</v>
      </c>
      <c r="C3773" s="22" t="s">
        <v>3811</v>
      </c>
      <c r="D3773" s="22">
        <v>1</v>
      </c>
      <c r="E3773" s="22">
        <v>1</v>
      </c>
      <c r="F3773" s="22">
        <v>0</v>
      </c>
      <c r="G3773" s="22">
        <v>1</v>
      </c>
      <c r="H3773" s="22">
        <v>0</v>
      </c>
      <c r="I3773" s="22">
        <v>0</v>
      </c>
      <c r="J3773" s="22">
        <v>0</v>
      </c>
      <c r="K3773" s="22">
        <v>0</v>
      </c>
      <c r="L3773" s="22">
        <v>0</v>
      </c>
      <c r="M3773" s="22">
        <v>0</v>
      </c>
      <c r="N3773" s="22">
        <v>15</v>
      </c>
      <c r="O3773" s="22">
        <v>100</v>
      </c>
      <c r="P3773" s="22">
        <v>0</v>
      </c>
      <c r="Q3773" s="22"/>
      <c r="R3773" s="22"/>
      <c r="S3773" s="22">
        <v>0</v>
      </c>
      <c r="T3773" s="39">
        <f t="shared" si="58"/>
        <v>46224</v>
      </c>
    </row>
    <row r="3774" spans="1:20" x14ac:dyDescent="0.25">
      <c r="A3774" s="22" t="s">
        <v>1262</v>
      </c>
      <c r="B3774" s="22" t="s">
        <v>1272</v>
      </c>
      <c r="C3774" s="22" t="s">
        <v>3812</v>
      </c>
      <c r="D3774" s="22">
        <v>1</v>
      </c>
      <c r="E3774" s="22">
        <v>0</v>
      </c>
      <c r="F3774" s="22">
        <v>0</v>
      </c>
      <c r="G3774" s="22"/>
      <c r="H3774" s="22">
        <v>0</v>
      </c>
      <c r="I3774" s="22">
        <v>0</v>
      </c>
      <c r="J3774" s="22">
        <v>0</v>
      </c>
      <c r="K3774" s="22">
        <v>0</v>
      </c>
      <c r="L3774" s="22">
        <v>0</v>
      </c>
      <c r="M3774" s="22">
        <v>0</v>
      </c>
      <c r="N3774" s="22"/>
      <c r="O3774" s="22">
        <v>0</v>
      </c>
      <c r="P3774" s="22"/>
      <c r="Q3774" s="22"/>
      <c r="R3774" s="22"/>
      <c r="S3774" s="22"/>
      <c r="T3774" s="39">
        <f t="shared" si="58"/>
        <v>46224</v>
      </c>
    </row>
    <row r="3775" spans="1:20" x14ac:dyDescent="0.25">
      <c r="A3775" s="22" t="s">
        <v>1262</v>
      </c>
      <c r="B3775" s="22" t="s">
        <v>1272</v>
      </c>
      <c r="C3775" s="22" t="s">
        <v>3813</v>
      </c>
      <c r="D3775" s="22">
        <v>1</v>
      </c>
      <c r="E3775" s="22">
        <v>0</v>
      </c>
      <c r="F3775" s="22">
        <v>0</v>
      </c>
      <c r="G3775" s="22"/>
      <c r="H3775" s="22">
        <v>0</v>
      </c>
      <c r="I3775" s="22">
        <v>0</v>
      </c>
      <c r="J3775" s="22">
        <v>0</v>
      </c>
      <c r="K3775" s="22">
        <v>0</v>
      </c>
      <c r="L3775" s="22">
        <v>0</v>
      </c>
      <c r="M3775" s="22">
        <v>0</v>
      </c>
      <c r="N3775" s="22"/>
      <c r="O3775" s="22">
        <v>0</v>
      </c>
      <c r="P3775" s="22"/>
      <c r="Q3775" s="22"/>
      <c r="R3775" s="22"/>
      <c r="S3775" s="22"/>
      <c r="T3775" s="39">
        <f t="shared" si="58"/>
        <v>46224</v>
      </c>
    </row>
    <row r="3776" spans="1:20" x14ac:dyDescent="0.25">
      <c r="A3776" s="22" t="s">
        <v>1262</v>
      </c>
      <c r="B3776" s="22" t="s">
        <v>1272</v>
      </c>
      <c r="C3776" s="22" t="s">
        <v>3814</v>
      </c>
      <c r="D3776" s="22">
        <v>1</v>
      </c>
      <c r="E3776" s="22">
        <v>0</v>
      </c>
      <c r="F3776" s="22">
        <v>0</v>
      </c>
      <c r="G3776" s="22"/>
      <c r="H3776" s="22">
        <v>0</v>
      </c>
      <c r="I3776" s="22">
        <v>0</v>
      </c>
      <c r="J3776" s="22">
        <v>0</v>
      </c>
      <c r="K3776" s="22">
        <v>0</v>
      </c>
      <c r="L3776" s="22">
        <v>0</v>
      </c>
      <c r="M3776" s="22">
        <v>0</v>
      </c>
      <c r="N3776" s="22"/>
      <c r="O3776" s="22">
        <v>0</v>
      </c>
      <c r="P3776" s="22"/>
      <c r="Q3776" s="22"/>
      <c r="R3776" s="22"/>
      <c r="S3776" s="22"/>
      <c r="T3776" s="39">
        <f t="shared" si="58"/>
        <v>46224</v>
      </c>
    </row>
    <row r="3777" spans="1:20" x14ac:dyDescent="0.25">
      <c r="A3777" s="22" t="s">
        <v>1262</v>
      </c>
      <c r="B3777" s="22" t="s">
        <v>1272</v>
      </c>
      <c r="C3777" s="22" t="s">
        <v>3815</v>
      </c>
      <c r="D3777" s="22">
        <v>1</v>
      </c>
      <c r="E3777" s="22">
        <v>1</v>
      </c>
      <c r="F3777" s="22">
        <v>1</v>
      </c>
      <c r="G3777" s="22">
        <v>1</v>
      </c>
      <c r="H3777" s="22">
        <v>1</v>
      </c>
      <c r="I3777" s="22">
        <v>0</v>
      </c>
      <c r="J3777" s="22">
        <v>0</v>
      </c>
      <c r="K3777" s="22">
        <v>0</v>
      </c>
      <c r="L3777" s="22">
        <v>0</v>
      </c>
      <c r="M3777" s="22">
        <v>0</v>
      </c>
      <c r="N3777" s="22">
        <v>232</v>
      </c>
      <c r="O3777" s="22">
        <v>100</v>
      </c>
      <c r="P3777" s="22">
        <v>100</v>
      </c>
      <c r="Q3777" s="22">
        <v>0</v>
      </c>
      <c r="R3777" s="22"/>
      <c r="S3777" s="22">
        <v>0</v>
      </c>
      <c r="T3777" s="39">
        <f t="shared" si="58"/>
        <v>46224</v>
      </c>
    </row>
    <row r="3778" spans="1:20" x14ac:dyDescent="0.25">
      <c r="A3778" s="22" t="s">
        <v>1262</v>
      </c>
      <c r="B3778" s="22" t="s">
        <v>1272</v>
      </c>
      <c r="C3778" s="22" t="s">
        <v>3816</v>
      </c>
      <c r="D3778" s="22">
        <v>1</v>
      </c>
      <c r="E3778" s="22">
        <v>0</v>
      </c>
      <c r="F3778" s="22">
        <v>0</v>
      </c>
      <c r="G3778" s="22"/>
      <c r="H3778" s="22">
        <v>0</v>
      </c>
      <c r="I3778" s="22">
        <v>0</v>
      </c>
      <c r="J3778" s="22">
        <v>0</v>
      </c>
      <c r="K3778" s="22">
        <v>0</v>
      </c>
      <c r="L3778" s="22">
        <v>0</v>
      </c>
      <c r="M3778" s="22">
        <v>0</v>
      </c>
      <c r="N3778" s="22"/>
      <c r="O3778" s="22">
        <v>0</v>
      </c>
      <c r="P3778" s="22"/>
      <c r="Q3778" s="22"/>
      <c r="R3778" s="22"/>
      <c r="S3778" s="22"/>
      <c r="T3778" s="39">
        <f t="shared" ref="T3778:T3841" si="59">IFERROR(DATEVALUE(A3778),"")</f>
        <v>46224</v>
      </c>
    </row>
    <row r="3779" spans="1:20" x14ac:dyDescent="0.25">
      <c r="A3779" s="22" t="s">
        <v>1262</v>
      </c>
      <c r="B3779" s="22" t="s">
        <v>1272</v>
      </c>
      <c r="C3779" s="22" t="s">
        <v>3817</v>
      </c>
      <c r="D3779" s="22">
        <v>1</v>
      </c>
      <c r="E3779" s="22">
        <v>0</v>
      </c>
      <c r="F3779" s="22">
        <v>0</v>
      </c>
      <c r="G3779" s="22"/>
      <c r="H3779" s="22">
        <v>0</v>
      </c>
      <c r="I3779" s="22">
        <v>0</v>
      </c>
      <c r="J3779" s="22">
        <v>0</v>
      </c>
      <c r="K3779" s="22">
        <v>0</v>
      </c>
      <c r="L3779" s="22">
        <v>0</v>
      </c>
      <c r="M3779" s="22">
        <v>0</v>
      </c>
      <c r="N3779" s="22"/>
      <c r="O3779" s="22">
        <v>0</v>
      </c>
      <c r="P3779" s="22"/>
      <c r="Q3779" s="22"/>
      <c r="R3779" s="22"/>
      <c r="S3779" s="22"/>
      <c r="T3779" s="39">
        <f t="shared" si="59"/>
        <v>46224</v>
      </c>
    </row>
    <row r="3780" spans="1:20" x14ac:dyDescent="0.25">
      <c r="A3780" s="22" t="s">
        <v>1262</v>
      </c>
      <c r="B3780" s="22" t="s">
        <v>1272</v>
      </c>
      <c r="C3780" s="22" t="s">
        <v>3818</v>
      </c>
      <c r="D3780" s="22">
        <v>1</v>
      </c>
      <c r="E3780" s="22">
        <v>0</v>
      </c>
      <c r="F3780" s="22">
        <v>0</v>
      </c>
      <c r="G3780" s="22"/>
      <c r="H3780" s="22">
        <v>0</v>
      </c>
      <c r="I3780" s="22">
        <v>0</v>
      </c>
      <c r="J3780" s="22">
        <v>0</v>
      </c>
      <c r="K3780" s="22">
        <v>0</v>
      </c>
      <c r="L3780" s="22">
        <v>0</v>
      </c>
      <c r="M3780" s="22">
        <v>0</v>
      </c>
      <c r="N3780" s="22"/>
      <c r="O3780" s="22">
        <v>0</v>
      </c>
      <c r="P3780" s="22"/>
      <c r="Q3780" s="22"/>
      <c r="R3780" s="22"/>
      <c r="S3780" s="22"/>
      <c r="T3780" s="39">
        <f t="shared" si="59"/>
        <v>46224</v>
      </c>
    </row>
    <row r="3781" spans="1:20" x14ac:dyDescent="0.25">
      <c r="A3781" s="22" t="s">
        <v>1262</v>
      </c>
      <c r="B3781" s="22" t="s">
        <v>1272</v>
      </c>
      <c r="C3781" s="22" t="s">
        <v>3819</v>
      </c>
      <c r="D3781" s="22">
        <v>1</v>
      </c>
      <c r="E3781" s="22">
        <v>0</v>
      </c>
      <c r="F3781" s="22">
        <v>0</v>
      </c>
      <c r="G3781" s="22"/>
      <c r="H3781" s="22">
        <v>0</v>
      </c>
      <c r="I3781" s="22">
        <v>0</v>
      </c>
      <c r="J3781" s="22">
        <v>0</v>
      </c>
      <c r="K3781" s="22">
        <v>0</v>
      </c>
      <c r="L3781" s="22">
        <v>0</v>
      </c>
      <c r="M3781" s="22">
        <v>0</v>
      </c>
      <c r="N3781" s="22"/>
      <c r="O3781" s="22">
        <v>0</v>
      </c>
      <c r="P3781" s="22"/>
      <c r="Q3781" s="22"/>
      <c r="R3781" s="22"/>
      <c r="S3781" s="22"/>
      <c r="T3781" s="39">
        <f t="shared" si="59"/>
        <v>46224</v>
      </c>
    </row>
    <row r="3782" spans="1:20" x14ac:dyDescent="0.25">
      <c r="A3782" s="22" t="s">
        <v>1262</v>
      </c>
      <c r="B3782" s="22" t="s">
        <v>1272</v>
      </c>
      <c r="C3782" s="22" t="s">
        <v>3820</v>
      </c>
      <c r="D3782" s="22">
        <v>1</v>
      </c>
      <c r="E3782" s="22">
        <v>0</v>
      </c>
      <c r="F3782" s="22">
        <v>0</v>
      </c>
      <c r="G3782" s="22"/>
      <c r="H3782" s="22">
        <v>0</v>
      </c>
      <c r="I3782" s="22">
        <v>0</v>
      </c>
      <c r="J3782" s="22">
        <v>0</v>
      </c>
      <c r="K3782" s="22">
        <v>0</v>
      </c>
      <c r="L3782" s="22">
        <v>0</v>
      </c>
      <c r="M3782" s="22">
        <v>0</v>
      </c>
      <c r="N3782" s="22">
        <v>-8</v>
      </c>
      <c r="O3782" s="22">
        <v>0</v>
      </c>
      <c r="P3782" s="22"/>
      <c r="Q3782" s="22"/>
      <c r="R3782" s="22"/>
      <c r="S3782" s="22"/>
      <c r="T3782" s="39">
        <f t="shared" si="59"/>
        <v>46224</v>
      </c>
    </row>
    <row r="3783" spans="1:20" x14ac:dyDescent="0.25">
      <c r="A3783" s="22" t="s">
        <v>1262</v>
      </c>
      <c r="B3783" s="22" t="s">
        <v>1272</v>
      </c>
      <c r="C3783" s="22" t="s">
        <v>3821</v>
      </c>
      <c r="D3783" s="22">
        <v>1</v>
      </c>
      <c r="E3783" s="22">
        <v>0</v>
      </c>
      <c r="F3783" s="22">
        <v>0</v>
      </c>
      <c r="G3783" s="22"/>
      <c r="H3783" s="22">
        <v>0</v>
      </c>
      <c r="I3783" s="22">
        <v>0</v>
      </c>
      <c r="J3783" s="22">
        <v>0</v>
      </c>
      <c r="K3783" s="22">
        <v>0</v>
      </c>
      <c r="L3783" s="22">
        <v>0</v>
      </c>
      <c r="M3783" s="22">
        <v>0</v>
      </c>
      <c r="N3783" s="22"/>
      <c r="O3783" s="22">
        <v>0</v>
      </c>
      <c r="P3783" s="22"/>
      <c r="Q3783" s="22"/>
      <c r="R3783" s="22"/>
      <c r="S3783" s="22"/>
      <c r="T3783" s="39">
        <f t="shared" si="59"/>
        <v>46224</v>
      </c>
    </row>
    <row r="3784" spans="1:20" x14ac:dyDescent="0.25">
      <c r="A3784" s="22" t="s">
        <v>1262</v>
      </c>
      <c r="B3784" s="22" t="s">
        <v>1272</v>
      </c>
      <c r="C3784" s="22" t="s">
        <v>3822</v>
      </c>
      <c r="D3784" s="22">
        <v>1</v>
      </c>
      <c r="E3784" s="22">
        <v>0</v>
      </c>
      <c r="F3784" s="22">
        <v>0</v>
      </c>
      <c r="G3784" s="22"/>
      <c r="H3784" s="22">
        <v>0</v>
      </c>
      <c r="I3784" s="22">
        <v>0</v>
      </c>
      <c r="J3784" s="22">
        <v>0</v>
      </c>
      <c r="K3784" s="22">
        <v>0</v>
      </c>
      <c r="L3784" s="22">
        <v>0</v>
      </c>
      <c r="M3784" s="22">
        <v>0</v>
      </c>
      <c r="N3784" s="22"/>
      <c r="O3784" s="22">
        <v>0</v>
      </c>
      <c r="P3784" s="22"/>
      <c r="Q3784" s="22"/>
      <c r="R3784" s="22"/>
      <c r="S3784" s="22"/>
      <c r="T3784" s="39">
        <f t="shared" si="59"/>
        <v>46224</v>
      </c>
    </row>
    <row r="3785" spans="1:20" x14ac:dyDescent="0.25">
      <c r="A3785" s="22" t="s">
        <v>1262</v>
      </c>
      <c r="B3785" s="22" t="s">
        <v>1272</v>
      </c>
      <c r="C3785" s="22" t="s">
        <v>3823</v>
      </c>
      <c r="D3785" s="22">
        <v>1</v>
      </c>
      <c r="E3785" s="22">
        <v>0</v>
      </c>
      <c r="F3785" s="22">
        <v>0</v>
      </c>
      <c r="G3785" s="22"/>
      <c r="H3785" s="22">
        <v>0</v>
      </c>
      <c r="I3785" s="22">
        <v>0</v>
      </c>
      <c r="J3785" s="22">
        <v>0</v>
      </c>
      <c r="K3785" s="22">
        <v>0</v>
      </c>
      <c r="L3785" s="22">
        <v>0</v>
      </c>
      <c r="M3785" s="22">
        <v>0</v>
      </c>
      <c r="N3785" s="22"/>
      <c r="O3785" s="22">
        <v>0</v>
      </c>
      <c r="P3785" s="22"/>
      <c r="Q3785" s="22"/>
      <c r="R3785" s="22"/>
      <c r="S3785" s="22"/>
      <c r="T3785" s="39">
        <f t="shared" si="59"/>
        <v>46224</v>
      </c>
    </row>
    <row r="3786" spans="1:20" x14ac:dyDescent="0.25">
      <c r="A3786" s="22" t="s">
        <v>1262</v>
      </c>
      <c r="B3786" s="22" t="s">
        <v>1272</v>
      </c>
      <c r="C3786" s="22" t="s">
        <v>3824</v>
      </c>
      <c r="D3786" s="22">
        <v>1</v>
      </c>
      <c r="E3786" s="22">
        <v>0</v>
      </c>
      <c r="F3786" s="22">
        <v>0</v>
      </c>
      <c r="G3786" s="22"/>
      <c r="H3786" s="22">
        <v>0</v>
      </c>
      <c r="I3786" s="22">
        <v>0</v>
      </c>
      <c r="J3786" s="22">
        <v>0</v>
      </c>
      <c r="K3786" s="22">
        <v>0</v>
      </c>
      <c r="L3786" s="22">
        <v>0</v>
      </c>
      <c r="M3786" s="22">
        <v>0</v>
      </c>
      <c r="N3786" s="22"/>
      <c r="O3786" s="22">
        <v>0</v>
      </c>
      <c r="P3786" s="22"/>
      <c r="Q3786" s="22"/>
      <c r="R3786" s="22"/>
      <c r="S3786" s="22"/>
      <c r="T3786" s="39">
        <f t="shared" si="59"/>
        <v>46224</v>
      </c>
    </row>
    <row r="3787" spans="1:20" x14ac:dyDescent="0.25">
      <c r="A3787" s="22" t="s">
        <v>1262</v>
      </c>
      <c r="B3787" s="22" t="s">
        <v>1272</v>
      </c>
      <c r="C3787" s="22" t="s">
        <v>3825</v>
      </c>
      <c r="D3787" s="22">
        <v>1</v>
      </c>
      <c r="E3787" s="22">
        <v>0</v>
      </c>
      <c r="F3787" s="22">
        <v>0</v>
      </c>
      <c r="G3787" s="22"/>
      <c r="H3787" s="22">
        <v>0</v>
      </c>
      <c r="I3787" s="22">
        <v>0</v>
      </c>
      <c r="J3787" s="22">
        <v>0</v>
      </c>
      <c r="K3787" s="22">
        <v>0</v>
      </c>
      <c r="L3787" s="22">
        <v>0</v>
      </c>
      <c r="M3787" s="22">
        <v>0</v>
      </c>
      <c r="N3787" s="22"/>
      <c r="O3787" s="22">
        <v>0</v>
      </c>
      <c r="P3787" s="22"/>
      <c r="Q3787" s="22"/>
      <c r="R3787" s="22"/>
      <c r="S3787" s="22"/>
      <c r="T3787" s="39">
        <f t="shared" si="59"/>
        <v>46224</v>
      </c>
    </row>
    <row r="3788" spans="1:20" x14ac:dyDescent="0.25">
      <c r="A3788" s="22" t="s">
        <v>1262</v>
      </c>
      <c r="B3788" s="22" t="s">
        <v>1272</v>
      </c>
      <c r="C3788" s="22" t="s">
        <v>3826</v>
      </c>
      <c r="D3788" s="22">
        <v>1</v>
      </c>
      <c r="E3788" s="22">
        <v>0</v>
      </c>
      <c r="F3788" s="22">
        <v>0</v>
      </c>
      <c r="G3788" s="22"/>
      <c r="H3788" s="22">
        <v>0</v>
      </c>
      <c r="I3788" s="22">
        <v>0</v>
      </c>
      <c r="J3788" s="22">
        <v>0</v>
      </c>
      <c r="K3788" s="22">
        <v>0</v>
      </c>
      <c r="L3788" s="22">
        <v>0</v>
      </c>
      <c r="M3788" s="22">
        <v>0</v>
      </c>
      <c r="N3788" s="22"/>
      <c r="O3788" s="22">
        <v>0</v>
      </c>
      <c r="P3788" s="22"/>
      <c r="Q3788" s="22"/>
      <c r="R3788" s="22"/>
      <c r="S3788" s="22"/>
      <c r="T3788" s="39">
        <f t="shared" si="59"/>
        <v>46224</v>
      </c>
    </row>
    <row r="3789" spans="1:20" x14ac:dyDescent="0.25">
      <c r="A3789" s="22" t="s">
        <v>1262</v>
      </c>
      <c r="B3789" s="22" t="s">
        <v>1272</v>
      </c>
      <c r="C3789" s="22" t="s">
        <v>3827</v>
      </c>
      <c r="D3789" s="22">
        <v>1</v>
      </c>
      <c r="E3789" s="22">
        <v>0</v>
      </c>
      <c r="F3789" s="22">
        <v>0</v>
      </c>
      <c r="G3789" s="22"/>
      <c r="H3789" s="22">
        <v>0</v>
      </c>
      <c r="I3789" s="22">
        <v>0</v>
      </c>
      <c r="J3789" s="22">
        <v>0</v>
      </c>
      <c r="K3789" s="22">
        <v>0</v>
      </c>
      <c r="L3789" s="22">
        <v>0</v>
      </c>
      <c r="M3789" s="22">
        <v>0</v>
      </c>
      <c r="N3789" s="22"/>
      <c r="O3789" s="22">
        <v>0</v>
      </c>
      <c r="P3789" s="22"/>
      <c r="Q3789" s="22"/>
      <c r="R3789" s="22"/>
      <c r="S3789" s="22"/>
      <c r="T3789" s="39">
        <f t="shared" si="59"/>
        <v>46224</v>
      </c>
    </row>
    <row r="3790" spans="1:20" x14ac:dyDescent="0.25">
      <c r="A3790" s="22" t="s">
        <v>1262</v>
      </c>
      <c r="B3790" s="22" t="s">
        <v>1272</v>
      </c>
      <c r="C3790" s="22" t="s">
        <v>3828</v>
      </c>
      <c r="D3790" s="22">
        <v>1</v>
      </c>
      <c r="E3790" s="22">
        <v>0</v>
      </c>
      <c r="F3790" s="22">
        <v>0</v>
      </c>
      <c r="G3790" s="22"/>
      <c r="H3790" s="22">
        <v>0</v>
      </c>
      <c r="I3790" s="22">
        <v>0</v>
      </c>
      <c r="J3790" s="22">
        <v>0</v>
      </c>
      <c r="K3790" s="22">
        <v>0</v>
      </c>
      <c r="L3790" s="22">
        <v>0</v>
      </c>
      <c r="M3790" s="22">
        <v>0</v>
      </c>
      <c r="N3790" s="22"/>
      <c r="O3790" s="22">
        <v>0</v>
      </c>
      <c r="P3790" s="22"/>
      <c r="Q3790" s="22"/>
      <c r="R3790" s="22"/>
      <c r="S3790" s="22"/>
      <c r="T3790" s="39">
        <f t="shared" si="59"/>
        <v>46224</v>
      </c>
    </row>
    <row r="3791" spans="1:20" x14ac:dyDescent="0.25">
      <c r="A3791" s="22" t="s">
        <v>1262</v>
      </c>
      <c r="B3791" s="22" t="s">
        <v>1272</v>
      </c>
      <c r="C3791" s="22" t="s">
        <v>3829</v>
      </c>
      <c r="D3791" s="22">
        <v>1</v>
      </c>
      <c r="E3791" s="22">
        <v>0</v>
      </c>
      <c r="F3791" s="22">
        <v>0</v>
      </c>
      <c r="G3791" s="22"/>
      <c r="H3791" s="22">
        <v>0</v>
      </c>
      <c r="I3791" s="22">
        <v>0</v>
      </c>
      <c r="J3791" s="22">
        <v>0</v>
      </c>
      <c r="K3791" s="22">
        <v>0</v>
      </c>
      <c r="L3791" s="22">
        <v>0</v>
      </c>
      <c r="M3791" s="22">
        <v>0</v>
      </c>
      <c r="N3791" s="22"/>
      <c r="O3791" s="22">
        <v>0</v>
      </c>
      <c r="P3791" s="22"/>
      <c r="Q3791" s="22"/>
      <c r="R3791" s="22"/>
      <c r="S3791" s="22"/>
      <c r="T3791" s="39">
        <f t="shared" si="59"/>
        <v>46224</v>
      </c>
    </row>
    <row r="3792" spans="1:20" x14ac:dyDescent="0.25">
      <c r="A3792" s="22" t="s">
        <v>1262</v>
      </c>
      <c r="B3792" s="22" t="s">
        <v>1272</v>
      </c>
      <c r="C3792" s="22" t="s">
        <v>3830</v>
      </c>
      <c r="D3792" s="22">
        <v>1</v>
      </c>
      <c r="E3792" s="22">
        <v>0</v>
      </c>
      <c r="F3792" s="22">
        <v>0</v>
      </c>
      <c r="G3792" s="22"/>
      <c r="H3792" s="22">
        <v>0</v>
      </c>
      <c r="I3792" s="22">
        <v>0</v>
      </c>
      <c r="J3792" s="22">
        <v>0</v>
      </c>
      <c r="K3792" s="22">
        <v>0</v>
      </c>
      <c r="L3792" s="22">
        <v>0</v>
      </c>
      <c r="M3792" s="22">
        <v>0</v>
      </c>
      <c r="N3792" s="22"/>
      <c r="O3792" s="22">
        <v>0</v>
      </c>
      <c r="P3792" s="22"/>
      <c r="Q3792" s="22"/>
      <c r="R3792" s="22"/>
      <c r="S3792" s="22"/>
      <c r="T3792" s="39">
        <f t="shared" si="59"/>
        <v>46224</v>
      </c>
    </row>
    <row r="3793" spans="1:20" x14ac:dyDescent="0.25">
      <c r="A3793" s="22" t="s">
        <v>1262</v>
      </c>
      <c r="B3793" s="22" t="s">
        <v>1272</v>
      </c>
      <c r="C3793" s="22" t="s">
        <v>3831</v>
      </c>
      <c r="D3793" s="22">
        <v>1</v>
      </c>
      <c r="E3793" s="22">
        <v>0</v>
      </c>
      <c r="F3793" s="22">
        <v>0</v>
      </c>
      <c r="G3793" s="22"/>
      <c r="H3793" s="22">
        <v>0</v>
      </c>
      <c r="I3793" s="22">
        <v>0</v>
      </c>
      <c r="J3793" s="22">
        <v>0</v>
      </c>
      <c r="K3793" s="22">
        <v>0</v>
      </c>
      <c r="L3793" s="22">
        <v>0</v>
      </c>
      <c r="M3793" s="22">
        <v>0</v>
      </c>
      <c r="N3793" s="22"/>
      <c r="O3793" s="22">
        <v>0</v>
      </c>
      <c r="P3793" s="22"/>
      <c r="Q3793" s="22"/>
      <c r="R3793" s="22"/>
      <c r="S3793" s="22"/>
      <c r="T3793" s="39">
        <f t="shared" si="59"/>
        <v>46224</v>
      </c>
    </row>
    <row r="3794" spans="1:20" x14ac:dyDescent="0.25">
      <c r="A3794" s="22" t="s">
        <v>1262</v>
      </c>
      <c r="B3794" s="22" t="s">
        <v>1272</v>
      </c>
      <c r="C3794" s="22" t="s">
        <v>3832</v>
      </c>
      <c r="D3794" s="22">
        <v>1</v>
      </c>
      <c r="E3794" s="22">
        <v>1</v>
      </c>
      <c r="F3794" s="22">
        <v>1</v>
      </c>
      <c r="G3794" s="22">
        <v>1</v>
      </c>
      <c r="H3794" s="22">
        <v>1</v>
      </c>
      <c r="I3794" s="22">
        <v>0</v>
      </c>
      <c r="J3794" s="22">
        <v>0</v>
      </c>
      <c r="K3794" s="22">
        <v>0</v>
      </c>
      <c r="L3794" s="22">
        <v>0</v>
      </c>
      <c r="M3794" s="22">
        <v>0</v>
      </c>
      <c r="N3794" s="22">
        <v>16</v>
      </c>
      <c r="O3794" s="22">
        <v>100</v>
      </c>
      <c r="P3794" s="22">
        <v>100</v>
      </c>
      <c r="Q3794" s="22">
        <v>0</v>
      </c>
      <c r="R3794" s="22"/>
      <c r="S3794" s="22">
        <v>0</v>
      </c>
      <c r="T3794" s="39">
        <f t="shared" si="59"/>
        <v>46224</v>
      </c>
    </row>
    <row r="3795" spans="1:20" x14ac:dyDescent="0.25">
      <c r="A3795" s="22" t="s">
        <v>1262</v>
      </c>
      <c r="B3795" s="22" t="s">
        <v>1272</v>
      </c>
      <c r="C3795" s="22" t="s">
        <v>3833</v>
      </c>
      <c r="D3795" s="22">
        <v>1</v>
      </c>
      <c r="E3795" s="22">
        <v>0</v>
      </c>
      <c r="F3795" s="22">
        <v>0</v>
      </c>
      <c r="G3795" s="22"/>
      <c r="H3795" s="22">
        <v>0</v>
      </c>
      <c r="I3795" s="22">
        <v>0</v>
      </c>
      <c r="J3795" s="22">
        <v>0</v>
      </c>
      <c r="K3795" s="22">
        <v>0</v>
      </c>
      <c r="L3795" s="22">
        <v>0</v>
      </c>
      <c r="M3795" s="22">
        <v>0</v>
      </c>
      <c r="N3795" s="22"/>
      <c r="O3795" s="22">
        <v>0</v>
      </c>
      <c r="P3795" s="22"/>
      <c r="Q3795" s="22"/>
      <c r="R3795" s="22"/>
      <c r="S3795" s="22"/>
      <c r="T3795" s="39">
        <f t="shared" si="59"/>
        <v>46224</v>
      </c>
    </row>
    <row r="3796" spans="1:20" x14ac:dyDescent="0.25">
      <c r="A3796" s="22" t="s">
        <v>1262</v>
      </c>
      <c r="B3796" s="22" t="s">
        <v>1272</v>
      </c>
      <c r="C3796" s="22" t="s">
        <v>3834</v>
      </c>
      <c r="D3796" s="22">
        <v>1</v>
      </c>
      <c r="E3796" s="22">
        <v>0</v>
      </c>
      <c r="F3796" s="22">
        <v>0</v>
      </c>
      <c r="G3796" s="22"/>
      <c r="H3796" s="22">
        <v>0</v>
      </c>
      <c r="I3796" s="22">
        <v>0</v>
      </c>
      <c r="J3796" s="22">
        <v>0</v>
      </c>
      <c r="K3796" s="22">
        <v>0</v>
      </c>
      <c r="L3796" s="22">
        <v>0</v>
      </c>
      <c r="M3796" s="22">
        <v>0</v>
      </c>
      <c r="N3796" s="22"/>
      <c r="O3796" s="22">
        <v>0</v>
      </c>
      <c r="P3796" s="22"/>
      <c r="Q3796" s="22"/>
      <c r="R3796" s="22"/>
      <c r="S3796" s="22"/>
      <c r="T3796" s="39">
        <f t="shared" si="59"/>
        <v>46224</v>
      </c>
    </row>
    <row r="3797" spans="1:20" x14ac:dyDescent="0.25">
      <c r="A3797" s="22" t="s">
        <v>1262</v>
      </c>
      <c r="B3797" s="22" t="s">
        <v>1272</v>
      </c>
      <c r="C3797" s="22" t="s">
        <v>3835</v>
      </c>
      <c r="D3797" s="22">
        <v>1</v>
      </c>
      <c r="E3797" s="22">
        <v>0</v>
      </c>
      <c r="F3797" s="22">
        <v>0</v>
      </c>
      <c r="G3797" s="22"/>
      <c r="H3797" s="22">
        <v>0</v>
      </c>
      <c r="I3797" s="22">
        <v>0</v>
      </c>
      <c r="J3797" s="22">
        <v>0</v>
      </c>
      <c r="K3797" s="22">
        <v>0</v>
      </c>
      <c r="L3797" s="22">
        <v>0</v>
      </c>
      <c r="M3797" s="22">
        <v>0</v>
      </c>
      <c r="N3797" s="22"/>
      <c r="O3797" s="22">
        <v>0</v>
      </c>
      <c r="P3797" s="22"/>
      <c r="Q3797" s="22"/>
      <c r="R3797" s="22"/>
      <c r="S3797" s="22"/>
      <c r="T3797" s="39">
        <f t="shared" si="59"/>
        <v>46224</v>
      </c>
    </row>
    <row r="3798" spans="1:20" x14ac:dyDescent="0.25">
      <c r="A3798" s="22" t="s">
        <v>1262</v>
      </c>
      <c r="B3798" s="22" t="s">
        <v>1272</v>
      </c>
      <c r="C3798" s="22" t="s">
        <v>3836</v>
      </c>
      <c r="D3798" s="22">
        <v>1</v>
      </c>
      <c r="E3798" s="22">
        <v>0</v>
      </c>
      <c r="F3798" s="22">
        <v>0</v>
      </c>
      <c r="G3798" s="22"/>
      <c r="H3798" s="22">
        <v>0</v>
      </c>
      <c r="I3798" s="22">
        <v>0</v>
      </c>
      <c r="J3798" s="22">
        <v>0</v>
      </c>
      <c r="K3798" s="22">
        <v>0</v>
      </c>
      <c r="L3798" s="22">
        <v>0</v>
      </c>
      <c r="M3798" s="22">
        <v>0</v>
      </c>
      <c r="N3798" s="22"/>
      <c r="O3798" s="22">
        <v>0</v>
      </c>
      <c r="P3798" s="22"/>
      <c r="Q3798" s="22"/>
      <c r="R3798" s="22"/>
      <c r="S3798" s="22"/>
      <c r="T3798" s="39">
        <f t="shared" si="59"/>
        <v>46224</v>
      </c>
    </row>
    <row r="3799" spans="1:20" x14ac:dyDescent="0.25">
      <c r="A3799" s="22" t="s">
        <v>1262</v>
      </c>
      <c r="B3799" s="22" t="s">
        <v>1272</v>
      </c>
      <c r="C3799" s="22" t="s">
        <v>3837</v>
      </c>
      <c r="D3799" s="22">
        <v>1</v>
      </c>
      <c r="E3799" s="22">
        <v>0</v>
      </c>
      <c r="F3799" s="22">
        <v>0</v>
      </c>
      <c r="G3799" s="22"/>
      <c r="H3799" s="22">
        <v>0</v>
      </c>
      <c r="I3799" s="22">
        <v>0</v>
      </c>
      <c r="J3799" s="22">
        <v>0</v>
      </c>
      <c r="K3799" s="22">
        <v>0</v>
      </c>
      <c r="L3799" s="22">
        <v>0</v>
      </c>
      <c r="M3799" s="22">
        <v>0</v>
      </c>
      <c r="N3799" s="22"/>
      <c r="O3799" s="22">
        <v>0</v>
      </c>
      <c r="P3799" s="22"/>
      <c r="Q3799" s="22"/>
      <c r="R3799" s="22"/>
      <c r="S3799" s="22"/>
      <c r="T3799" s="39">
        <f t="shared" si="59"/>
        <v>46224</v>
      </c>
    </row>
    <row r="3800" spans="1:20" x14ac:dyDescent="0.25">
      <c r="A3800" s="22" t="s">
        <v>1262</v>
      </c>
      <c r="B3800" s="22" t="s">
        <v>1272</v>
      </c>
      <c r="C3800" s="22" t="s">
        <v>3838</v>
      </c>
      <c r="D3800" s="22">
        <v>1</v>
      </c>
      <c r="E3800" s="22">
        <v>0</v>
      </c>
      <c r="F3800" s="22">
        <v>0</v>
      </c>
      <c r="G3800" s="22"/>
      <c r="H3800" s="22">
        <v>0</v>
      </c>
      <c r="I3800" s="22">
        <v>0</v>
      </c>
      <c r="J3800" s="22">
        <v>0</v>
      </c>
      <c r="K3800" s="22">
        <v>0</v>
      </c>
      <c r="L3800" s="22">
        <v>0</v>
      </c>
      <c r="M3800" s="22">
        <v>0</v>
      </c>
      <c r="N3800" s="22"/>
      <c r="O3800" s="22">
        <v>0</v>
      </c>
      <c r="P3800" s="22"/>
      <c r="Q3800" s="22"/>
      <c r="R3800" s="22"/>
      <c r="S3800" s="22"/>
      <c r="T3800" s="39">
        <f t="shared" si="59"/>
        <v>46224</v>
      </c>
    </row>
    <row r="3801" spans="1:20" x14ac:dyDescent="0.25">
      <c r="A3801" s="22" t="s">
        <v>1262</v>
      </c>
      <c r="B3801" s="22" t="s">
        <v>1272</v>
      </c>
      <c r="C3801" s="22" t="s">
        <v>3839</v>
      </c>
      <c r="D3801" s="22">
        <v>1</v>
      </c>
      <c r="E3801" s="22">
        <v>0</v>
      </c>
      <c r="F3801" s="22">
        <v>0</v>
      </c>
      <c r="G3801" s="22"/>
      <c r="H3801" s="22">
        <v>0</v>
      </c>
      <c r="I3801" s="22">
        <v>0</v>
      </c>
      <c r="J3801" s="22">
        <v>0</v>
      </c>
      <c r="K3801" s="22">
        <v>0</v>
      </c>
      <c r="L3801" s="22">
        <v>0</v>
      </c>
      <c r="M3801" s="22">
        <v>0</v>
      </c>
      <c r="N3801" s="22"/>
      <c r="O3801" s="22">
        <v>0</v>
      </c>
      <c r="P3801" s="22"/>
      <c r="Q3801" s="22"/>
      <c r="R3801" s="22"/>
      <c r="S3801" s="22"/>
      <c r="T3801" s="39">
        <f t="shared" si="59"/>
        <v>46224</v>
      </c>
    </row>
    <row r="3802" spans="1:20" x14ac:dyDescent="0.25">
      <c r="A3802" s="22" t="s">
        <v>1262</v>
      </c>
      <c r="B3802" s="22" t="s">
        <v>1272</v>
      </c>
      <c r="C3802" s="22" t="s">
        <v>3840</v>
      </c>
      <c r="D3802" s="22">
        <v>1</v>
      </c>
      <c r="E3802" s="22">
        <v>0</v>
      </c>
      <c r="F3802" s="22">
        <v>0</v>
      </c>
      <c r="G3802" s="22"/>
      <c r="H3802" s="22">
        <v>0</v>
      </c>
      <c r="I3802" s="22">
        <v>0</v>
      </c>
      <c r="J3802" s="22">
        <v>0</v>
      </c>
      <c r="K3802" s="22">
        <v>0</v>
      </c>
      <c r="L3802" s="22">
        <v>0</v>
      </c>
      <c r="M3802" s="22">
        <v>0</v>
      </c>
      <c r="N3802" s="22"/>
      <c r="O3802" s="22">
        <v>0</v>
      </c>
      <c r="P3802" s="22"/>
      <c r="Q3802" s="22"/>
      <c r="R3802" s="22"/>
      <c r="S3802" s="22"/>
      <c r="T3802" s="39">
        <f t="shared" si="59"/>
        <v>46224</v>
      </c>
    </row>
    <row r="3803" spans="1:20" x14ac:dyDescent="0.25">
      <c r="A3803" s="22" t="s">
        <v>1262</v>
      </c>
      <c r="B3803" s="22" t="s">
        <v>1272</v>
      </c>
      <c r="C3803" s="22" t="s">
        <v>3841</v>
      </c>
      <c r="D3803" s="22">
        <v>1</v>
      </c>
      <c r="E3803" s="22">
        <v>0</v>
      </c>
      <c r="F3803" s="22">
        <v>0</v>
      </c>
      <c r="G3803" s="22"/>
      <c r="H3803" s="22">
        <v>0</v>
      </c>
      <c r="I3803" s="22">
        <v>0</v>
      </c>
      <c r="J3803" s="22">
        <v>0</v>
      </c>
      <c r="K3803" s="22">
        <v>0</v>
      </c>
      <c r="L3803" s="22">
        <v>0</v>
      </c>
      <c r="M3803" s="22">
        <v>0</v>
      </c>
      <c r="N3803" s="22"/>
      <c r="O3803" s="22">
        <v>0</v>
      </c>
      <c r="P3803" s="22"/>
      <c r="Q3803" s="22"/>
      <c r="R3803" s="22"/>
      <c r="S3803" s="22"/>
      <c r="T3803" s="39">
        <f t="shared" si="59"/>
        <v>46224</v>
      </c>
    </row>
    <row r="3804" spans="1:20" x14ac:dyDescent="0.25">
      <c r="A3804" s="22" t="s">
        <v>1262</v>
      </c>
      <c r="B3804" s="22" t="s">
        <v>1272</v>
      </c>
      <c r="C3804" s="22" t="s">
        <v>3842</v>
      </c>
      <c r="D3804" s="22">
        <v>1</v>
      </c>
      <c r="E3804" s="22">
        <v>0</v>
      </c>
      <c r="F3804" s="22">
        <v>0</v>
      </c>
      <c r="G3804" s="22"/>
      <c r="H3804" s="22">
        <v>0</v>
      </c>
      <c r="I3804" s="22">
        <v>0</v>
      </c>
      <c r="J3804" s="22">
        <v>0</v>
      </c>
      <c r="K3804" s="22">
        <v>0</v>
      </c>
      <c r="L3804" s="22">
        <v>0</v>
      </c>
      <c r="M3804" s="22">
        <v>0</v>
      </c>
      <c r="N3804" s="22"/>
      <c r="O3804" s="22">
        <v>0</v>
      </c>
      <c r="P3804" s="22"/>
      <c r="Q3804" s="22"/>
      <c r="R3804" s="22"/>
      <c r="S3804" s="22"/>
      <c r="T3804" s="39">
        <f t="shared" si="59"/>
        <v>46224</v>
      </c>
    </row>
    <row r="3805" spans="1:20" x14ac:dyDescent="0.25">
      <c r="A3805" s="22" t="s">
        <v>1262</v>
      </c>
      <c r="B3805" s="22" t="s">
        <v>1272</v>
      </c>
      <c r="C3805" s="22" t="s">
        <v>3843</v>
      </c>
      <c r="D3805" s="22">
        <v>1</v>
      </c>
      <c r="E3805" s="22">
        <v>0</v>
      </c>
      <c r="F3805" s="22">
        <v>0</v>
      </c>
      <c r="G3805" s="22"/>
      <c r="H3805" s="22">
        <v>0</v>
      </c>
      <c r="I3805" s="22">
        <v>0</v>
      </c>
      <c r="J3805" s="22">
        <v>0</v>
      </c>
      <c r="K3805" s="22">
        <v>0</v>
      </c>
      <c r="L3805" s="22">
        <v>0</v>
      </c>
      <c r="M3805" s="22">
        <v>0</v>
      </c>
      <c r="N3805" s="22"/>
      <c r="O3805" s="22">
        <v>0</v>
      </c>
      <c r="P3805" s="22"/>
      <c r="Q3805" s="22"/>
      <c r="R3805" s="22"/>
      <c r="S3805" s="22"/>
      <c r="T3805" s="39">
        <f t="shared" si="59"/>
        <v>46224</v>
      </c>
    </row>
    <row r="3806" spans="1:20" x14ac:dyDescent="0.25">
      <c r="A3806" s="22" t="s">
        <v>1262</v>
      </c>
      <c r="B3806" s="22" t="s">
        <v>1272</v>
      </c>
      <c r="C3806" s="22" t="s">
        <v>3844</v>
      </c>
      <c r="D3806" s="22">
        <v>1</v>
      </c>
      <c r="E3806" s="22">
        <v>0</v>
      </c>
      <c r="F3806" s="22">
        <v>0</v>
      </c>
      <c r="G3806" s="22"/>
      <c r="H3806" s="22">
        <v>0</v>
      </c>
      <c r="I3806" s="22">
        <v>0</v>
      </c>
      <c r="J3806" s="22">
        <v>0</v>
      </c>
      <c r="K3806" s="22">
        <v>0</v>
      </c>
      <c r="L3806" s="22">
        <v>0</v>
      </c>
      <c r="M3806" s="22">
        <v>0</v>
      </c>
      <c r="N3806" s="22"/>
      <c r="O3806" s="22">
        <v>0</v>
      </c>
      <c r="P3806" s="22"/>
      <c r="Q3806" s="22"/>
      <c r="R3806" s="22"/>
      <c r="S3806" s="22"/>
      <c r="T3806" s="39">
        <f t="shared" si="59"/>
        <v>46224</v>
      </c>
    </row>
    <row r="3807" spans="1:20" x14ac:dyDescent="0.25">
      <c r="A3807" s="22" t="s">
        <v>1262</v>
      </c>
      <c r="B3807" s="22" t="s">
        <v>1272</v>
      </c>
      <c r="C3807" s="22" t="s">
        <v>3845</v>
      </c>
      <c r="D3807" s="22">
        <v>1</v>
      </c>
      <c r="E3807" s="22">
        <v>0</v>
      </c>
      <c r="F3807" s="22">
        <v>0</v>
      </c>
      <c r="G3807" s="22"/>
      <c r="H3807" s="22">
        <v>0</v>
      </c>
      <c r="I3807" s="22">
        <v>0</v>
      </c>
      <c r="J3807" s="22">
        <v>0</v>
      </c>
      <c r="K3807" s="22">
        <v>0</v>
      </c>
      <c r="L3807" s="22">
        <v>0</v>
      </c>
      <c r="M3807" s="22">
        <v>0</v>
      </c>
      <c r="N3807" s="22"/>
      <c r="O3807" s="22">
        <v>0</v>
      </c>
      <c r="P3807" s="22"/>
      <c r="Q3807" s="22"/>
      <c r="R3807" s="22"/>
      <c r="S3807" s="22"/>
      <c r="T3807" s="39">
        <f t="shared" si="59"/>
        <v>46224</v>
      </c>
    </row>
    <row r="3808" spans="1:20" x14ac:dyDescent="0.25">
      <c r="A3808" s="22" t="s">
        <v>1262</v>
      </c>
      <c r="B3808" s="22" t="s">
        <v>1272</v>
      </c>
      <c r="C3808" s="22" t="s">
        <v>3846</v>
      </c>
      <c r="D3808" s="22">
        <v>1</v>
      </c>
      <c r="E3808" s="22">
        <v>0</v>
      </c>
      <c r="F3808" s="22">
        <v>0</v>
      </c>
      <c r="G3808" s="22"/>
      <c r="H3808" s="22">
        <v>0</v>
      </c>
      <c r="I3808" s="22">
        <v>0</v>
      </c>
      <c r="J3808" s="22">
        <v>0</v>
      </c>
      <c r="K3808" s="22">
        <v>0</v>
      </c>
      <c r="L3808" s="22">
        <v>0</v>
      </c>
      <c r="M3808" s="22">
        <v>0</v>
      </c>
      <c r="N3808" s="22"/>
      <c r="O3808" s="22">
        <v>0</v>
      </c>
      <c r="P3808" s="22"/>
      <c r="Q3808" s="22"/>
      <c r="R3808" s="22"/>
      <c r="S3808" s="22"/>
      <c r="T3808" s="39">
        <f t="shared" si="59"/>
        <v>46224</v>
      </c>
    </row>
    <row r="3809" spans="1:20" x14ac:dyDescent="0.25">
      <c r="A3809" s="22" t="s">
        <v>1262</v>
      </c>
      <c r="B3809" s="22" t="s">
        <v>1272</v>
      </c>
      <c r="C3809" s="22" t="s">
        <v>3847</v>
      </c>
      <c r="D3809" s="22">
        <v>1</v>
      </c>
      <c r="E3809" s="22">
        <v>0</v>
      </c>
      <c r="F3809" s="22">
        <v>0</v>
      </c>
      <c r="G3809" s="22"/>
      <c r="H3809" s="22">
        <v>0</v>
      </c>
      <c r="I3809" s="22">
        <v>0</v>
      </c>
      <c r="J3809" s="22">
        <v>0</v>
      </c>
      <c r="K3809" s="22">
        <v>0</v>
      </c>
      <c r="L3809" s="22">
        <v>0</v>
      </c>
      <c r="M3809" s="22">
        <v>0</v>
      </c>
      <c r="N3809" s="22"/>
      <c r="O3809" s="22">
        <v>0</v>
      </c>
      <c r="P3809" s="22"/>
      <c r="Q3809" s="22"/>
      <c r="R3809" s="22"/>
      <c r="S3809" s="22"/>
      <c r="T3809" s="39">
        <f t="shared" si="59"/>
        <v>46224</v>
      </c>
    </row>
    <row r="3810" spans="1:20" x14ac:dyDescent="0.25">
      <c r="A3810" s="22" t="s">
        <v>1262</v>
      </c>
      <c r="B3810" s="22" t="s">
        <v>1272</v>
      </c>
      <c r="C3810" s="22" t="s">
        <v>3848</v>
      </c>
      <c r="D3810" s="22">
        <v>1</v>
      </c>
      <c r="E3810" s="22">
        <v>1</v>
      </c>
      <c r="F3810" s="22">
        <v>0</v>
      </c>
      <c r="G3810" s="22">
        <v>1</v>
      </c>
      <c r="H3810" s="22">
        <v>0</v>
      </c>
      <c r="I3810" s="22">
        <v>0</v>
      </c>
      <c r="J3810" s="22">
        <v>0</v>
      </c>
      <c r="K3810" s="22">
        <v>0</v>
      </c>
      <c r="L3810" s="22">
        <v>0</v>
      </c>
      <c r="M3810" s="22">
        <v>0</v>
      </c>
      <c r="N3810" s="22">
        <v>33</v>
      </c>
      <c r="O3810" s="22">
        <v>100</v>
      </c>
      <c r="P3810" s="22">
        <v>0</v>
      </c>
      <c r="Q3810" s="22"/>
      <c r="R3810" s="22"/>
      <c r="S3810" s="22">
        <v>0</v>
      </c>
      <c r="T3810" s="39">
        <f t="shared" si="59"/>
        <v>46224</v>
      </c>
    </row>
    <row r="3811" spans="1:20" x14ac:dyDescent="0.25">
      <c r="A3811" s="22" t="s">
        <v>1262</v>
      </c>
      <c r="B3811" s="22" t="s">
        <v>1272</v>
      </c>
      <c r="C3811" s="22" t="s">
        <v>3849</v>
      </c>
      <c r="D3811" s="22">
        <v>1</v>
      </c>
      <c r="E3811" s="22">
        <v>0</v>
      </c>
      <c r="F3811" s="22">
        <v>0</v>
      </c>
      <c r="G3811" s="22"/>
      <c r="H3811" s="22">
        <v>0</v>
      </c>
      <c r="I3811" s="22">
        <v>0</v>
      </c>
      <c r="J3811" s="22">
        <v>0</v>
      </c>
      <c r="K3811" s="22">
        <v>0</v>
      </c>
      <c r="L3811" s="22">
        <v>0</v>
      </c>
      <c r="M3811" s="22">
        <v>0</v>
      </c>
      <c r="N3811" s="22"/>
      <c r="O3811" s="22">
        <v>0</v>
      </c>
      <c r="P3811" s="22"/>
      <c r="Q3811" s="22"/>
      <c r="R3811" s="22"/>
      <c r="S3811" s="22"/>
      <c r="T3811" s="39">
        <f t="shared" si="59"/>
        <v>46224</v>
      </c>
    </row>
    <row r="3812" spans="1:20" x14ac:dyDescent="0.25">
      <c r="A3812" s="22" t="s">
        <v>1262</v>
      </c>
      <c r="B3812" s="22" t="s">
        <v>1272</v>
      </c>
      <c r="C3812" s="22" t="s">
        <v>3850</v>
      </c>
      <c r="D3812" s="22">
        <v>1</v>
      </c>
      <c r="E3812" s="22">
        <v>0</v>
      </c>
      <c r="F3812" s="22">
        <v>0</v>
      </c>
      <c r="G3812" s="22"/>
      <c r="H3812" s="22">
        <v>0</v>
      </c>
      <c r="I3812" s="22">
        <v>0</v>
      </c>
      <c r="J3812" s="22">
        <v>0</v>
      </c>
      <c r="K3812" s="22">
        <v>0</v>
      </c>
      <c r="L3812" s="22">
        <v>0</v>
      </c>
      <c r="M3812" s="22">
        <v>0</v>
      </c>
      <c r="N3812" s="22"/>
      <c r="O3812" s="22">
        <v>0</v>
      </c>
      <c r="P3812" s="22"/>
      <c r="Q3812" s="22"/>
      <c r="R3812" s="22"/>
      <c r="S3812" s="22"/>
      <c r="T3812" s="39">
        <f t="shared" si="59"/>
        <v>46224</v>
      </c>
    </row>
    <row r="3813" spans="1:20" x14ac:dyDescent="0.25">
      <c r="A3813" s="22" t="s">
        <v>1262</v>
      </c>
      <c r="B3813" s="22" t="s">
        <v>1272</v>
      </c>
      <c r="C3813" s="22" t="s">
        <v>3851</v>
      </c>
      <c r="D3813" s="22">
        <v>1</v>
      </c>
      <c r="E3813" s="22">
        <v>0</v>
      </c>
      <c r="F3813" s="22">
        <v>0</v>
      </c>
      <c r="G3813" s="22"/>
      <c r="H3813" s="22">
        <v>0</v>
      </c>
      <c r="I3813" s="22">
        <v>0</v>
      </c>
      <c r="J3813" s="22">
        <v>0</v>
      </c>
      <c r="K3813" s="22">
        <v>0</v>
      </c>
      <c r="L3813" s="22">
        <v>0</v>
      </c>
      <c r="M3813" s="22">
        <v>0</v>
      </c>
      <c r="N3813" s="22"/>
      <c r="O3813" s="22">
        <v>0</v>
      </c>
      <c r="P3813" s="22"/>
      <c r="Q3813" s="22"/>
      <c r="R3813" s="22"/>
      <c r="S3813" s="22"/>
      <c r="T3813" s="39">
        <f t="shared" si="59"/>
        <v>46224</v>
      </c>
    </row>
    <row r="3814" spans="1:20" x14ac:dyDescent="0.25">
      <c r="A3814" s="22" t="s">
        <v>1262</v>
      </c>
      <c r="B3814" s="22" t="s">
        <v>1272</v>
      </c>
      <c r="C3814" s="22" t="s">
        <v>3852</v>
      </c>
      <c r="D3814" s="22">
        <v>1</v>
      </c>
      <c r="E3814" s="22">
        <v>0</v>
      </c>
      <c r="F3814" s="22">
        <v>0</v>
      </c>
      <c r="G3814" s="22"/>
      <c r="H3814" s="22">
        <v>0</v>
      </c>
      <c r="I3814" s="22">
        <v>0</v>
      </c>
      <c r="J3814" s="22">
        <v>0</v>
      </c>
      <c r="K3814" s="22">
        <v>0</v>
      </c>
      <c r="L3814" s="22">
        <v>0</v>
      </c>
      <c r="M3814" s="22">
        <v>0</v>
      </c>
      <c r="N3814" s="22"/>
      <c r="O3814" s="22">
        <v>0</v>
      </c>
      <c r="P3814" s="22"/>
      <c r="Q3814" s="22"/>
      <c r="R3814" s="22"/>
      <c r="S3814" s="22"/>
      <c r="T3814" s="39">
        <f t="shared" si="59"/>
        <v>46224</v>
      </c>
    </row>
    <row r="3815" spans="1:20" x14ac:dyDescent="0.25">
      <c r="A3815" s="22" t="s">
        <v>1262</v>
      </c>
      <c r="B3815" s="22" t="s">
        <v>1272</v>
      </c>
      <c r="C3815" s="22" t="s">
        <v>3853</v>
      </c>
      <c r="D3815" s="22">
        <v>1</v>
      </c>
      <c r="E3815" s="22">
        <v>0</v>
      </c>
      <c r="F3815" s="22">
        <v>0</v>
      </c>
      <c r="G3815" s="22"/>
      <c r="H3815" s="22">
        <v>0</v>
      </c>
      <c r="I3815" s="22">
        <v>0</v>
      </c>
      <c r="J3815" s="22">
        <v>0</v>
      </c>
      <c r="K3815" s="22">
        <v>0</v>
      </c>
      <c r="L3815" s="22">
        <v>0</v>
      </c>
      <c r="M3815" s="22">
        <v>0</v>
      </c>
      <c r="N3815" s="22"/>
      <c r="O3815" s="22">
        <v>0</v>
      </c>
      <c r="P3815" s="22"/>
      <c r="Q3815" s="22"/>
      <c r="R3815" s="22"/>
      <c r="S3815" s="22"/>
      <c r="T3815" s="39">
        <f t="shared" si="59"/>
        <v>46224</v>
      </c>
    </row>
    <row r="3816" spans="1:20" x14ac:dyDescent="0.25">
      <c r="A3816" s="22" t="s">
        <v>1262</v>
      </c>
      <c r="B3816" s="22" t="s">
        <v>1272</v>
      </c>
      <c r="C3816" s="22" t="s">
        <v>3854</v>
      </c>
      <c r="D3816" s="22">
        <v>1</v>
      </c>
      <c r="E3816" s="22">
        <v>0</v>
      </c>
      <c r="F3816" s="22">
        <v>0</v>
      </c>
      <c r="G3816" s="22"/>
      <c r="H3816" s="22">
        <v>0</v>
      </c>
      <c r="I3816" s="22">
        <v>0</v>
      </c>
      <c r="J3816" s="22">
        <v>0</v>
      </c>
      <c r="K3816" s="22">
        <v>0</v>
      </c>
      <c r="L3816" s="22">
        <v>0</v>
      </c>
      <c r="M3816" s="22">
        <v>0</v>
      </c>
      <c r="N3816" s="22"/>
      <c r="O3816" s="22">
        <v>0</v>
      </c>
      <c r="P3816" s="22"/>
      <c r="Q3816" s="22"/>
      <c r="R3816" s="22"/>
      <c r="S3816" s="22"/>
      <c r="T3816" s="39">
        <f t="shared" si="59"/>
        <v>46224</v>
      </c>
    </row>
    <row r="3817" spans="1:20" x14ac:dyDescent="0.25">
      <c r="A3817" s="22" t="s">
        <v>1262</v>
      </c>
      <c r="B3817" s="22" t="s">
        <v>1272</v>
      </c>
      <c r="C3817" s="22" t="s">
        <v>3855</v>
      </c>
      <c r="D3817" s="22">
        <v>1</v>
      </c>
      <c r="E3817" s="22">
        <v>0</v>
      </c>
      <c r="F3817" s="22">
        <v>0</v>
      </c>
      <c r="G3817" s="22"/>
      <c r="H3817" s="22">
        <v>0</v>
      </c>
      <c r="I3817" s="22">
        <v>0</v>
      </c>
      <c r="J3817" s="22">
        <v>0</v>
      </c>
      <c r="K3817" s="22">
        <v>0</v>
      </c>
      <c r="L3817" s="22">
        <v>0</v>
      </c>
      <c r="M3817" s="22">
        <v>0</v>
      </c>
      <c r="N3817" s="22"/>
      <c r="O3817" s="22">
        <v>0</v>
      </c>
      <c r="P3817" s="22"/>
      <c r="Q3817" s="22"/>
      <c r="R3817" s="22"/>
      <c r="S3817" s="22"/>
      <c r="T3817" s="39">
        <f t="shared" si="59"/>
        <v>46224</v>
      </c>
    </row>
    <row r="3818" spans="1:20" x14ac:dyDescent="0.25">
      <c r="A3818" s="22" t="s">
        <v>1262</v>
      </c>
      <c r="B3818" s="22" t="s">
        <v>1272</v>
      </c>
      <c r="C3818" s="22" t="s">
        <v>3856</v>
      </c>
      <c r="D3818" s="22">
        <v>1</v>
      </c>
      <c r="E3818" s="22">
        <v>1</v>
      </c>
      <c r="F3818" s="22">
        <v>0</v>
      </c>
      <c r="G3818" s="22">
        <v>1</v>
      </c>
      <c r="H3818" s="22">
        <v>0</v>
      </c>
      <c r="I3818" s="22">
        <v>0</v>
      </c>
      <c r="J3818" s="22">
        <v>0</v>
      </c>
      <c r="K3818" s="22">
        <v>0</v>
      </c>
      <c r="L3818" s="22">
        <v>0</v>
      </c>
      <c r="M3818" s="22">
        <v>0</v>
      </c>
      <c r="N3818" s="22">
        <v>15</v>
      </c>
      <c r="O3818" s="22">
        <v>100</v>
      </c>
      <c r="P3818" s="22">
        <v>0</v>
      </c>
      <c r="Q3818" s="22"/>
      <c r="R3818" s="22"/>
      <c r="S3818" s="22">
        <v>0</v>
      </c>
      <c r="T3818" s="39">
        <f t="shared" si="59"/>
        <v>46224</v>
      </c>
    </row>
    <row r="3819" spans="1:20" x14ac:dyDescent="0.25">
      <c r="A3819" s="22" t="s">
        <v>1262</v>
      </c>
      <c r="B3819" s="22" t="s">
        <v>1272</v>
      </c>
      <c r="C3819" s="22" t="s">
        <v>3857</v>
      </c>
      <c r="D3819" s="22">
        <v>1</v>
      </c>
      <c r="E3819" s="22">
        <v>0</v>
      </c>
      <c r="F3819" s="22">
        <v>0</v>
      </c>
      <c r="G3819" s="22"/>
      <c r="H3819" s="22">
        <v>0</v>
      </c>
      <c r="I3819" s="22">
        <v>0</v>
      </c>
      <c r="J3819" s="22">
        <v>0</v>
      </c>
      <c r="K3819" s="22">
        <v>0</v>
      </c>
      <c r="L3819" s="22">
        <v>0</v>
      </c>
      <c r="M3819" s="22">
        <v>0</v>
      </c>
      <c r="N3819" s="22"/>
      <c r="O3819" s="22">
        <v>0</v>
      </c>
      <c r="P3819" s="22"/>
      <c r="Q3819" s="22"/>
      <c r="R3819" s="22"/>
      <c r="S3819" s="22"/>
      <c r="T3819" s="39">
        <f t="shared" si="59"/>
        <v>46224</v>
      </c>
    </row>
    <row r="3820" spans="1:20" x14ac:dyDescent="0.25">
      <c r="A3820" s="22" t="s">
        <v>1262</v>
      </c>
      <c r="B3820" s="22" t="s">
        <v>1272</v>
      </c>
      <c r="C3820" s="22" t="s">
        <v>3858</v>
      </c>
      <c r="D3820" s="22">
        <v>1</v>
      </c>
      <c r="E3820" s="22">
        <v>1</v>
      </c>
      <c r="F3820" s="22">
        <v>1</v>
      </c>
      <c r="G3820" s="22">
        <v>2</v>
      </c>
      <c r="H3820" s="22">
        <v>1</v>
      </c>
      <c r="I3820" s="22">
        <v>0</v>
      </c>
      <c r="J3820" s="22">
        <v>0</v>
      </c>
      <c r="K3820" s="22">
        <v>0</v>
      </c>
      <c r="L3820" s="22">
        <v>0</v>
      </c>
      <c r="M3820" s="22">
        <v>0</v>
      </c>
      <c r="N3820" s="22">
        <v>10.5</v>
      </c>
      <c r="O3820" s="22">
        <v>100</v>
      </c>
      <c r="P3820" s="22">
        <v>100</v>
      </c>
      <c r="Q3820" s="22">
        <v>0</v>
      </c>
      <c r="R3820" s="22"/>
      <c r="S3820" s="22">
        <v>0</v>
      </c>
      <c r="T3820" s="39">
        <f t="shared" si="59"/>
        <v>46224</v>
      </c>
    </row>
    <row r="3821" spans="1:20" x14ac:dyDescent="0.25">
      <c r="A3821" s="22" t="s">
        <v>1262</v>
      </c>
      <c r="B3821" s="22" t="s">
        <v>1272</v>
      </c>
      <c r="C3821" s="22" t="s">
        <v>3859</v>
      </c>
      <c r="D3821" s="22">
        <v>1</v>
      </c>
      <c r="E3821" s="22">
        <v>0</v>
      </c>
      <c r="F3821" s="22">
        <v>0</v>
      </c>
      <c r="G3821" s="22"/>
      <c r="H3821" s="22">
        <v>0</v>
      </c>
      <c r="I3821" s="22">
        <v>0</v>
      </c>
      <c r="J3821" s="22">
        <v>0</v>
      </c>
      <c r="K3821" s="22">
        <v>0</v>
      </c>
      <c r="L3821" s="22">
        <v>0</v>
      </c>
      <c r="M3821" s="22">
        <v>0</v>
      </c>
      <c r="N3821" s="22"/>
      <c r="O3821" s="22">
        <v>0</v>
      </c>
      <c r="P3821" s="22"/>
      <c r="Q3821" s="22"/>
      <c r="R3821" s="22"/>
      <c r="S3821" s="22"/>
      <c r="T3821" s="39">
        <f t="shared" si="59"/>
        <v>46224</v>
      </c>
    </row>
    <row r="3822" spans="1:20" x14ac:dyDescent="0.25">
      <c r="A3822" s="22" t="s">
        <v>1262</v>
      </c>
      <c r="B3822" s="22" t="s">
        <v>1272</v>
      </c>
      <c r="C3822" s="22" t="s">
        <v>3860</v>
      </c>
      <c r="D3822" s="22">
        <v>1</v>
      </c>
      <c r="E3822" s="22">
        <v>1</v>
      </c>
      <c r="F3822" s="22">
        <v>0</v>
      </c>
      <c r="G3822" s="22">
        <v>1</v>
      </c>
      <c r="H3822" s="22">
        <v>0</v>
      </c>
      <c r="I3822" s="22">
        <v>0</v>
      </c>
      <c r="J3822" s="22">
        <v>0</v>
      </c>
      <c r="K3822" s="22">
        <v>0</v>
      </c>
      <c r="L3822" s="22">
        <v>0</v>
      </c>
      <c r="M3822" s="22">
        <v>0</v>
      </c>
      <c r="N3822" s="22">
        <v>34</v>
      </c>
      <c r="O3822" s="22">
        <v>100</v>
      </c>
      <c r="P3822" s="22">
        <v>0</v>
      </c>
      <c r="Q3822" s="22"/>
      <c r="R3822" s="22"/>
      <c r="S3822" s="22">
        <v>0</v>
      </c>
      <c r="T3822" s="39">
        <f t="shared" si="59"/>
        <v>46224</v>
      </c>
    </row>
    <row r="3823" spans="1:20" x14ac:dyDescent="0.25">
      <c r="A3823" s="22" t="s">
        <v>1262</v>
      </c>
      <c r="B3823" s="22" t="s">
        <v>1272</v>
      </c>
      <c r="C3823" s="22" t="s">
        <v>3861</v>
      </c>
      <c r="D3823" s="22">
        <v>1</v>
      </c>
      <c r="E3823" s="22">
        <v>0</v>
      </c>
      <c r="F3823" s="22">
        <v>0</v>
      </c>
      <c r="G3823" s="22"/>
      <c r="H3823" s="22">
        <v>0</v>
      </c>
      <c r="I3823" s="22">
        <v>0</v>
      </c>
      <c r="J3823" s="22">
        <v>0</v>
      </c>
      <c r="K3823" s="22">
        <v>0</v>
      </c>
      <c r="L3823" s="22">
        <v>0</v>
      </c>
      <c r="M3823" s="22">
        <v>0</v>
      </c>
      <c r="N3823" s="22"/>
      <c r="O3823" s="22">
        <v>0</v>
      </c>
      <c r="P3823" s="22"/>
      <c r="Q3823" s="22"/>
      <c r="R3823" s="22"/>
      <c r="S3823" s="22"/>
      <c r="T3823" s="39">
        <f t="shared" si="59"/>
        <v>46224</v>
      </c>
    </row>
    <row r="3824" spans="1:20" x14ac:dyDescent="0.25">
      <c r="A3824" s="22" t="s">
        <v>1262</v>
      </c>
      <c r="B3824" s="22" t="s">
        <v>1272</v>
      </c>
      <c r="C3824" s="22" t="s">
        <v>3862</v>
      </c>
      <c r="D3824" s="22">
        <v>1</v>
      </c>
      <c r="E3824" s="22">
        <v>0</v>
      </c>
      <c r="F3824" s="22">
        <v>0</v>
      </c>
      <c r="G3824" s="22"/>
      <c r="H3824" s="22">
        <v>0</v>
      </c>
      <c r="I3824" s="22">
        <v>0</v>
      </c>
      <c r="J3824" s="22">
        <v>0</v>
      </c>
      <c r="K3824" s="22">
        <v>0</v>
      </c>
      <c r="L3824" s="22">
        <v>0</v>
      </c>
      <c r="M3824" s="22">
        <v>0</v>
      </c>
      <c r="N3824" s="22"/>
      <c r="O3824" s="22">
        <v>0</v>
      </c>
      <c r="P3824" s="22"/>
      <c r="Q3824" s="22"/>
      <c r="R3824" s="22"/>
      <c r="S3824" s="22"/>
      <c r="T3824" s="39">
        <f t="shared" si="59"/>
        <v>46224</v>
      </c>
    </row>
    <row r="3825" spans="1:20" x14ac:dyDescent="0.25">
      <c r="A3825" s="22" t="s">
        <v>1262</v>
      </c>
      <c r="B3825" s="22" t="s">
        <v>1272</v>
      </c>
      <c r="C3825" s="22" t="s">
        <v>3863</v>
      </c>
      <c r="D3825" s="22">
        <v>1</v>
      </c>
      <c r="E3825" s="22">
        <v>0</v>
      </c>
      <c r="F3825" s="22">
        <v>0</v>
      </c>
      <c r="G3825" s="22"/>
      <c r="H3825" s="22">
        <v>0</v>
      </c>
      <c r="I3825" s="22">
        <v>0</v>
      </c>
      <c r="J3825" s="22">
        <v>0</v>
      </c>
      <c r="K3825" s="22">
        <v>0</v>
      </c>
      <c r="L3825" s="22">
        <v>0</v>
      </c>
      <c r="M3825" s="22">
        <v>0</v>
      </c>
      <c r="N3825" s="22">
        <v>-8</v>
      </c>
      <c r="O3825" s="22">
        <v>0</v>
      </c>
      <c r="P3825" s="22"/>
      <c r="Q3825" s="22"/>
      <c r="R3825" s="22"/>
      <c r="S3825" s="22"/>
      <c r="T3825" s="39">
        <f t="shared" si="59"/>
        <v>46224</v>
      </c>
    </row>
    <row r="3826" spans="1:20" x14ac:dyDescent="0.25">
      <c r="A3826" s="22" t="s">
        <v>1262</v>
      </c>
      <c r="B3826" s="22" t="s">
        <v>1272</v>
      </c>
      <c r="C3826" s="22" t="s">
        <v>3864</v>
      </c>
      <c r="D3826" s="22">
        <v>1</v>
      </c>
      <c r="E3826" s="22">
        <v>0</v>
      </c>
      <c r="F3826" s="22">
        <v>0</v>
      </c>
      <c r="G3826" s="22"/>
      <c r="H3826" s="22">
        <v>0</v>
      </c>
      <c r="I3826" s="22">
        <v>0</v>
      </c>
      <c r="J3826" s="22">
        <v>0</v>
      </c>
      <c r="K3826" s="22">
        <v>0</v>
      </c>
      <c r="L3826" s="22">
        <v>0</v>
      </c>
      <c r="M3826" s="22">
        <v>0</v>
      </c>
      <c r="N3826" s="22"/>
      <c r="O3826" s="22">
        <v>0</v>
      </c>
      <c r="P3826" s="22"/>
      <c r="Q3826" s="22"/>
      <c r="R3826" s="22"/>
      <c r="S3826" s="22"/>
      <c r="T3826" s="39">
        <f t="shared" si="59"/>
        <v>46224</v>
      </c>
    </row>
    <row r="3827" spans="1:20" x14ac:dyDescent="0.25">
      <c r="A3827" s="22" t="s">
        <v>1262</v>
      </c>
      <c r="B3827" s="22" t="s">
        <v>1272</v>
      </c>
      <c r="C3827" s="22" t="s">
        <v>3865</v>
      </c>
      <c r="D3827" s="22">
        <v>1</v>
      </c>
      <c r="E3827" s="22">
        <v>0</v>
      </c>
      <c r="F3827" s="22">
        <v>0</v>
      </c>
      <c r="G3827" s="22"/>
      <c r="H3827" s="22">
        <v>0</v>
      </c>
      <c r="I3827" s="22">
        <v>0</v>
      </c>
      <c r="J3827" s="22">
        <v>0</v>
      </c>
      <c r="K3827" s="22">
        <v>0</v>
      </c>
      <c r="L3827" s="22">
        <v>0</v>
      </c>
      <c r="M3827" s="22">
        <v>0</v>
      </c>
      <c r="N3827" s="22"/>
      <c r="O3827" s="22">
        <v>0</v>
      </c>
      <c r="P3827" s="22"/>
      <c r="Q3827" s="22"/>
      <c r="R3827" s="22"/>
      <c r="S3827" s="22"/>
      <c r="T3827" s="39">
        <f t="shared" si="59"/>
        <v>46224</v>
      </c>
    </row>
    <row r="3828" spans="1:20" x14ac:dyDescent="0.25">
      <c r="A3828" s="22" t="s">
        <v>1262</v>
      </c>
      <c r="B3828" s="22" t="s">
        <v>1272</v>
      </c>
      <c r="C3828" s="22" t="s">
        <v>3866</v>
      </c>
      <c r="D3828" s="22">
        <v>1</v>
      </c>
      <c r="E3828" s="22">
        <v>0</v>
      </c>
      <c r="F3828" s="22">
        <v>0</v>
      </c>
      <c r="G3828" s="22"/>
      <c r="H3828" s="22">
        <v>0</v>
      </c>
      <c r="I3828" s="22">
        <v>0</v>
      </c>
      <c r="J3828" s="22">
        <v>0</v>
      </c>
      <c r="K3828" s="22">
        <v>0</v>
      </c>
      <c r="L3828" s="22">
        <v>0</v>
      </c>
      <c r="M3828" s="22">
        <v>0</v>
      </c>
      <c r="N3828" s="22"/>
      <c r="O3828" s="22">
        <v>0</v>
      </c>
      <c r="P3828" s="22"/>
      <c r="Q3828" s="22"/>
      <c r="R3828" s="22"/>
      <c r="S3828" s="22"/>
      <c r="T3828" s="39">
        <f t="shared" si="59"/>
        <v>46224</v>
      </c>
    </row>
    <row r="3829" spans="1:20" x14ac:dyDescent="0.25">
      <c r="A3829" s="22" t="s">
        <v>1262</v>
      </c>
      <c r="B3829" s="22" t="s">
        <v>1272</v>
      </c>
      <c r="C3829" s="22" t="s">
        <v>3867</v>
      </c>
      <c r="D3829" s="22">
        <v>1</v>
      </c>
      <c r="E3829" s="22">
        <v>1</v>
      </c>
      <c r="F3829" s="22">
        <v>0</v>
      </c>
      <c r="G3829" s="22">
        <v>1</v>
      </c>
      <c r="H3829" s="22">
        <v>0</v>
      </c>
      <c r="I3829" s="22">
        <v>0</v>
      </c>
      <c r="J3829" s="22">
        <v>0</v>
      </c>
      <c r="K3829" s="22">
        <v>0</v>
      </c>
      <c r="L3829" s="22">
        <v>0</v>
      </c>
      <c r="M3829" s="22">
        <v>0</v>
      </c>
      <c r="N3829" s="22">
        <v>37</v>
      </c>
      <c r="O3829" s="22">
        <v>100</v>
      </c>
      <c r="P3829" s="22">
        <v>0</v>
      </c>
      <c r="Q3829" s="22"/>
      <c r="R3829" s="22"/>
      <c r="S3829" s="22">
        <v>0</v>
      </c>
      <c r="T3829" s="39">
        <f t="shared" si="59"/>
        <v>46224</v>
      </c>
    </row>
    <row r="3830" spans="1:20" x14ac:dyDescent="0.25">
      <c r="A3830" s="22" t="s">
        <v>1262</v>
      </c>
      <c r="B3830" s="22" t="s">
        <v>1272</v>
      </c>
      <c r="C3830" s="22" t="s">
        <v>3868</v>
      </c>
      <c r="D3830" s="22">
        <v>1</v>
      </c>
      <c r="E3830" s="22">
        <v>0</v>
      </c>
      <c r="F3830" s="22">
        <v>0</v>
      </c>
      <c r="G3830" s="22"/>
      <c r="H3830" s="22">
        <v>0</v>
      </c>
      <c r="I3830" s="22">
        <v>0</v>
      </c>
      <c r="J3830" s="22">
        <v>0</v>
      </c>
      <c r="K3830" s="22">
        <v>0</v>
      </c>
      <c r="L3830" s="22">
        <v>0</v>
      </c>
      <c r="M3830" s="22">
        <v>0</v>
      </c>
      <c r="N3830" s="22"/>
      <c r="O3830" s="22">
        <v>0</v>
      </c>
      <c r="P3830" s="22"/>
      <c r="Q3830" s="22"/>
      <c r="R3830" s="22"/>
      <c r="S3830" s="22"/>
      <c r="T3830" s="39">
        <f t="shared" si="59"/>
        <v>46224</v>
      </c>
    </row>
    <row r="3831" spans="1:20" x14ac:dyDescent="0.25">
      <c r="A3831" s="22" t="s">
        <v>1262</v>
      </c>
      <c r="B3831" s="22" t="s">
        <v>1272</v>
      </c>
      <c r="C3831" s="22" t="s">
        <v>3869</v>
      </c>
      <c r="D3831" s="22">
        <v>1</v>
      </c>
      <c r="E3831" s="22">
        <v>0</v>
      </c>
      <c r="F3831" s="22">
        <v>0</v>
      </c>
      <c r="G3831" s="22"/>
      <c r="H3831" s="22">
        <v>0</v>
      </c>
      <c r="I3831" s="22">
        <v>0</v>
      </c>
      <c r="J3831" s="22">
        <v>0</v>
      </c>
      <c r="K3831" s="22">
        <v>0</v>
      </c>
      <c r="L3831" s="22">
        <v>0</v>
      </c>
      <c r="M3831" s="22">
        <v>0</v>
      </c>
      <c r="N3831" s="22"/>
      <c r="O3831" s="22">
        <v>0</v>
      </c>
      <c r="P3831" s="22"/>
      <c r="Q3831" s="22"/>
      <c r="R3831" s="22"/>
      <c r="S3831" s="22"/>
      <c r="T3831" s="39">
        <f t="shared" si="59"/>
        <v>46224</v>
      </c>
    </row>
    <row r="3832" spans="1:20" x14ac:dyDescent="0.25">
      <c r="A3832" s="22" t="s">
        <v>1262</v>
      </c>
      <c r="B3832" s="22" t="s">
        <v>1272</v>
      </c>
      <c r="C3832" s="22" t="s">
        <v>3870</v>
      </c>
      <c r="D3832" s="22">
        <v>1</v>
      </c>
      <c r="E3832" s="22">
        <v>0</v>
      </c>
      <c r="F3832" s="22">
        <v>0</v>
      </c>
      <c r="G3832" s="22"/>
      <c r="H3832" s="22">
        <v>0</v>
      </c>
      <c r="I3832" s="22">
        <v>0</v>
      </c>
      <c r="J3832" s="22">
        <v>0</v>
      </c>
      <c r="K3832" s="22">
        <v>0</v>
      </c>
      <c r="L3832" s="22">
        <v>0</v>
      </c>
      <c r="M3832" s="22">
        <v>0</v>
      </c>
      <c r="N3832" s="22"/>
      <c r="O3832" s="22">
        <v>0</v>
      </c>
      <c r="P3832" s="22"/>
      <c r="Q3832" s="22"/>
      <c r="R3832" s="22"/>
      <c r="S3832" s="22"/>
      <c r="T3832" s="39">
        <f t="shared" si="59"/>
        <v>46224</v>
      </c>
    </row>
    <row r="3833" spans="1:20" x14ac:dyDescent="0.25">
      <c r="A3833" s="22" t="s">
        <v>1262</v>
      </c>
      <c r="B3833" s="22" t="s">
        <v>1272</v>
      </c>
      <c r="C3833" s="22" t="s">
        <v>3871</v>
      </c>
      <c r="D3833" s="22">
        <v>1</v>
      </c>
      <c r="E3833" s="22">
        <v>0</v>
      </c>
      <c r="F3833" s="22">
        <v>0</v>
      </c>
      <c r="G3833" s="22"/>
      <c r="H3833" s="22">
        <v>0</v>
      </c>
      <c r="I3833" s="22">
        <v>0</v>
      </c>
      <c r="J3833" s="22">
        <v>0</v>
      </c>
      <c r="K3833" s="22">
        <v>0</v>
      </c>
      <c r="L3833" s="22">
        <v>0</v>
      </c>
      <c r="M3833" s="22">
        <v>0</v>
      </c>
      <c r="N3833" s="22"/>
      <c r="O3833" s="22">
        <v>0</v>
      </c>
      <c r="P3833" s="22"/>
      <c r="Q3833" s="22"/>
      <c r="R3833" s="22"/>
      <c r="S3833" s="22"/>
      <c r="T3833" s="39">
        <f t="shared" si="59"/>
        <v>46224</v>
      </c>
    </row>
    <row r="3834" spans="1:20" x14ac:dyDescent="0.25">
      <c r="A3834" s="22" t="s">
        <v>1262</v>
      </c>
      <c r="B3834" s="22" t="s">
        <v>1272</v>
      </c>
      <c r="C3834" s="22" t="s">
        <v>3872</v>
      </c>
      <c r="D3834" s="22">
        <v>1</v>
      </c>
      <c r="E3834" s="22">
        <v>0</v>
      </c>
      <c r="F3834" s="22">
        <v>0</v>
      </c>
      <c r="G3834" s="22"/>
      <c r="H3834" s="22">
        <v>0</v>
      </c>
      <c r="I3834" s="22">
        <v>0</v>
      </c>
      <c r="J3834" s="22">
        <v>0</v>
      </c>
      <c r="K3834" s="22">
        <v>0</v>
      </c>
      <c r="L3834" s="22">
        <v>0</v>
      </c>
      <c r="M3834" s="22">
        <v>0</v>
      </c>
      <c r="N3834" s="22"/>
      <c r="O3834" s="22">
        <v>0</v>
      </c>
      <c r="P3834" s="22"/>
      <c r="Q3834" s="22"/>
      <c r="R3834" s="22"/>
      <c r="S3834" s="22"/>
      <c r="T3834" s="39">
        <f t="shared" si="59"/>
        <v>46224</v>
      </c>
    </row>
    <row r="3835" spans="1:20" x14ac:dyDescent="0.25">
      <c r="A3835" s="22" t="s">
        <v>1262</v>
      </c>
      <c r="B3835" s="22" t="s">
        <v>1272</v>
      </c>
      <c r="C3835" s="22" t="s">
        <v>3873</v>
      </c>
      <c r="D3835" s="22">
        <v>1</v>
      </c>
      <c r="E3835" s="22">
        <v>1</v>
      </c>
      <c r="F3835" s="22">
        <v>0</v>
      </c>
      <c r="G3835" s="22">
        <v>1</v>
      </c>
      <c r="H3835" s="22">
        <v>0</v>
      </c>
      <c r="I3835" s="22">
        <v>0</v>
      </c>
      <c r="J3835" s="22">
        <v>0</v>
      </c>
      <c r="K3835" s="22">
        <v>0</v>
      </c>
      <c r="L3835" s="22">
        <v>0</v>
      </c>
      <c r="M3835" s="22">
        <v>0</v>
      </c>
      <c r="N3835" s="22">
        <v>12</v>
      </c>
      <c r="O3835" s="22">
        <v>100</v>
      </c>
      <c r="P3835" s="22">
        <v>0</v>
      </c>
      <c r="Q3835" s="22"/>
      <c r="R3835" s="22"/>
      <c r="S3835" s="22">
        <v>0</v>
      </c>
      <c r="T3835" s="39">
        <f t="shared" si="59"/>
        <v>46224</v>
      </c>
    </row>
    <row r="3836" spans="1:20" x14ac:dyDescent="0.25">
      <c r="A3836" s="22" t="s">
        <v>1262</v>
      </c>
      <c r="B3836" s="22" t="s">
        <v>1272</v>
      </c>
      <c r="C3836" s="22" t="s">
        <v>3874</v>
      </c>
      <c r="D3836" s="22">
        <v>1</v>
      </c>
      <c r="E3836" s="22">
        <v>0</v>
      </c>
      <c r="F3836" s="22">
        <v>0</v>
      </c>
      <c r="G3836" s="22"/>
      <c r="H3836" s="22">
        <v>0</v>
      </c>
      <c r="I3836" s="22">
        <v>0</v>
      </c>
      <c r="J3836" s="22">
        <v>0</v>
      </c>
      <c r="K3836" s="22">
        <v>0</v>
      </c>
      <c r="L3836" s="22">
        <v>0</v>
      </c>
      <c r="M3836" s="22">
        <v>0</v>
      </c>
      <c r="N3836" s="22"/>
      <c r="O3836" s="22">
        <v>0</v>
      </c>
      <c r="P3836" s="22"/>
      <c r="Q3836" s="22"/>
      <c r="R3836" s="22"/>
      <c r="S3836" s="22"/>
      <c r="T3836" s="39">
        <f t="shared" si="59"/>
        <v>46224</v>
      </c>
    </row>
    <row r="3837" spans="1:20" x14ac:dyDescent="0.25">
      <c r="A3837" s="22" t="s">
        <v>1262</v>
      </c>
      <c r="B3837" s="22" t="s">
        <v>1272</v>
      </c>
      <c r="C3837" s="22" t="s">
        <v>3875</v>
      </c>
      <c r="D3837" s="22">
        <v>1</v>
      </c>
      <c r="E3837" s="22">
        <v>0</v>
      </c>
      <c r="F3837" s="22">
        <v>0</v>
      </c>
      <c r="G3837" s="22"/>
      <c r="H3837" s="22">
        <v>0</v>
      </c>
      <c r="I3837" s="22">
        <v>0</v>
      </c>
      <c r="J3837" s="22">
        <v>0</v>
      </c>
      <c r="K3837" s="22">
        <v>0</v>
      </c>
      <c r="L3837" s="22">
        <v>0</v>
      </c>
      <c r="M3837" s="22">
        <v>0</v>
      </c>
      <c r="N3837" s="22"/>
      <c r="O3837" s="22">
        <v>0</v>
      </c>
      <c r="P3837" s="22"/>
      <c r="Q3837" s="22"/>
      <c r="R3837" s="22"/>
      <c r="S3837" s="22"/>
      <c r="T3837" s="39">
        <f t="shared" si="59"/>
        <v>46224</v>
      </c>
    </row>
    <row r="3838" spans="1:20" x14ac:dyDescent="0.25">
      <c r="A3838" s="22" t="s">
        <v>1262</v>
      </c>
      <c r="B3838" s="22" t="s">
        <v>1272</v>
      </c>
      <c r="C3838" s="22" t="s">
        <v>3876</v>
      </c>
      <c r="D3838" s="22">
        <v>1</v>
      </c>
      <c r="E3838" s="22">
        <v>1</v>
      </c>
      <c r="F3838" s="22">
        <v>0</v>
      </c>
      <c r="G3838" s="22">
        <v>1</v>
      </c>
      <c r="H3838" s="22">
        <v>0</v>
      </c>
      <c r="I3838" s="22">
        <v>0</v>
      </c>
      <c r="J3838" s="22">
        <v>0</v>
      </c>
      <c r="K3838" s="22">
        <v>0</v>
      </c>
      <c r="L3838" s="22">
        <v>0</v>
      </c>
      <c r="M3838" s="22">
        <v>0</v>
      </c>
      <c r="N3838" s="22">
        <v>38</v>
      </c>
      <c r="O3838" s="22">
        <v>100</v>
      </c>
      <c r="P3838" s="22">
        <v>0</v>
      </c>
      <c r="Q3838" s="22"/>
      <c r="R3838" s="22"/>
      <c r="S3838" s="22">
        <v>0</v>
      </c>
      <c r="T3838" s="39">
        <f t="shared" si="59"/>
        <v>46224</v>
      </c>
    </row>
    <row r="3839" spans="1:20" x14ac:dyDescent="0.25">
      <c r="A3839" s="22" t="s">
        <v>1262</v>
      </c>
      <c r="B3839" s="22" t="s">
        <v>1272</v>
      </c>
      <c r="C3839" s="22" t="s">
        <v>3877</v>
      </c>
      <c r="D3839" s="22">
        <v>1</v>
      </c>
      <c r="E3839" s="22">
        <v>0</v>
      </c>
      <c r="F3839" s="22">
        <v>0</v>
      </c>
      <c r="G3839" s="22"/>
      <c r="H3839" s="22">
        <v>0</v>
      </c>
      <c r="I3839" s="22">
        <v>0</v>
      </c>
      <c r="J3839" s="22">
        <v>0</v>
      </c>
      <c r="K3839" s="22">
        <v>0</v>
      </c>
      <c r="L3839" s="22">
        <v>0</v>
      </c>
      <c r="M3839" s="22">
        <v>0</v>
      </c>
      <c r="N3839" s="22"/>
      <c r="O3839" s="22">
        <v>0</v>
      </c>
      <c r="P3839" s="22"/>
      <c r="Q3839" s="22"/>
      <c r="R3839" s="22"/>
      <c r="S3839" s="22"/>
      <c r="T3839" s="39">
        <f t="shared" si="59"/>
        <v>46224</v>
      </c>
    </row>
    <row r="3840" spans="1:20" x14ac:dyDescent="0.25">
      <c r="A3840" s="22" t="s">
        <v>1262</v>
      </c>
      <c r="B3840" s="22" t="s">
        <v>1272</v>
      </c>
      <c r="C3840" s="22" t="s">
        <v>3878</v>
      </c>
      <c r="D3840" s="22">
        <v>1</v>
      </c>
      <c r="E3840" s="22">
        <v>0</v>
      </c>
      <c r="F3840" s="22">
        <v>0</v>
      </c>
      <c r="G3840" s="22"/>
      <c r="H3840" s="22">
        <v>0</v>
      </c>
      <c r="I3840" s="22">
        <v>0</v>
      </c>
      <c r="J3840" s="22">
        <v>0</v>
      </c>
      <c r="K3840" s="22">
        <v>0</v>
      </c>
      <c r="L3840" s="22">
        <v>0</v>
      </c>
      <c r="M3840" s="22">
        <v>0</v>
      </c>
      <c r="N3840" s="22"/>
      <c r="O3840" s="22">
        <v>0</v>
      </c>
      <c r="P3840" s="22"/>
      <c r="Q3840" s="22"/>
      <c r="R3840" s="22"/>
      <c r="S3840" s="22"/>
      <c r="T3840" s="39">
        <f t="shared" si="59"/>
        <v>46224</v>
      </c>
    </row>
    <row r="3841" spans="1:20" x14ac:dyDescent="0.25">
      <c r="A3841" s="22" t="s">
        <v>1262</v>
      </c>
      <c r="B3841" s="22" t="s">
        <v>1272</v>
      </c>
      <c r="C3841" s="22" t="s">
        <v>3879</v>
      </c>
      <c r="D3841" s="22">
        <v>1</v>
      </c>
      <c r="E3841" s="22">
        <v>0</v>
      </c>
      <c r="F3841" s="22">
        <v>0</v>
      </c>
      <c r="G3841" s="22"/>
      <c r="H3841" s="22">
        <v>0</v>
      </c>
      <c r="I3841" s="22">
        <v>0</v>
      </c>
      <c r="J3841" s="22">
        <v>0</v>
      </c>
      <c r="K3841" s="22">
        <v>0</v>
      </c>
      <c r="L3841" s="22">
        <v>0</v>
      </c>
      <c r="M3841" s="22">
        <v>0</v>
      </c>
      <c r="N3841" s="22"/>
      <c r="O3841" s="22">
        <v>0</v>
      </c>
      <c r="P3841" s="22"/>
      <c r="Q3841" s="22"/>
      <c r="R3841" s="22"/>
      <c r="S3841" s="22"/>
      <c r="T3841" s="39">
        <f t="shared" si="59"/>
        <v>46224</v>
      </c>
    </row>
    <row r="3842" spans="1:20" x14ac:dyDescent="0.25">
      <c r="A3842" s="22" t="s">
        <v>1262</v>
      </c>
      <c r="B3842" s="22" t="s">
        <v>1272</v>
      </c>
      <c r="C3842" s="22" t="s">
        <v>3880</v>
      </c>
      <c r="D3842" s="22">
        <v>1</v>
      </c>
      <c r="E3842" s="22">
        <v>0</v>
      </c>
      <c r="F3842" s="22">
        <v>0</v>
      </c>
      <c r="G3842" s="22"/>
      <c r="H3842" s="22">
        <v>0</v>
      </c>
      <c r="I3842" s="22">
        <v>0</v>
      </c>
      <c r="J3842" s="22">
        <v>0</v>
      </c>
      <c r="K3842" s="22">
        <v>0</v>
      </c>
      <c r="L3842" s="22">
        <v>0</v>
      </c>
      <c r="M3842" s="22">
        <v>0</v>
      </c>
      <c r="N3842" s="22"/>
      <c r="O3842" s="22">
        <v>0</v>
      </c>
      <c r="P3842" s="22"/>
      <c r="Q3842" s="22"/>
      <c r="R3842" s="22"/>
      <c r="S3842" s="22"/>
      <c r="T3842" s="39">
        <f t="shared" ref="T3842:T3905" si="60">IFERROR(DATEVALUE(A3842),"")</f>
        <v>46224</v>
      </c>
    </row>
    <row r="3843" spans="1:20" x14ac:dyDescent="0.25">
      <c r="A3843" s="22" t="s">
        <v>1262</v>
      </c>
      <c r="B3843" s="22" t="s">
        <v>1272</v>
      </c>
      <c r="C3843" s="22" t="s">
        <v>3881</v>
      </c>
      <c r="D3843" s="22">
        <v>1</v>
      </c>
      <c r="E3843" s="22">
        <v>0</v>
      </c>
      <c r="F3843" s="22">
        <v>0</v>
      </c>
      <c r="G3843" s="22"/>
      <c r="H3843" s="22">
        <v>0</v>
      </c>
      <c r="I3843" s="22">
        <v>0</v>
      </c>
      <c r="J3843" s="22">
        <v>0</v>
      </c>
      <c r="K3843" s="22">
        <v>0</v>
      </c>
      <c r="L3843" s="22">
        <v>0</v>
      </c>
      <c r="M3843" s="22">
        <v>0</v>
      </c>
      <c r="N3843" s="22"/>
      <c r="O3843" s="22">
        <v>0</v>
      </c>
      <c r="P3843" s="22"/>
      <c r="Q3843" s="22"/>
      <c r="R3843" s="22"/>
      <c r="S3843" s="22"/>
      <c r="T3843" s="39">
        <f t="shared" si="60"/>
        <v>46224</v>
      </c>
    </row>
    <row r="3844" spans="1:20" x14ac:dyDescent="0.25">
      <c r="A3844" s="22" t="s">
        <v>1262</v>
      </c>
      <c r="B3844" s="22" t="s">
        <v>1272</v>
      </c>
      <c r="C3844" s="22" t="s">
        <v>3882</v>
      </c>
      <c r="D3844" s="22">
        <v>1</v>
      </c>
      <c r="E3844" s="22">
        <v>0</v>
      </c>
      <c r="F3844" s="22">
        <v>0</v>
      </c>
      <c r="G3844" s="22"/>
      <c r="H3844" s="22">
        <v>0</v>
      </c>
      <c r="I3844" s="22">
        <v>0</v>
      </c>
      <c r="J3844" s="22">
        <v>0</v>
      </c>
      <c r="K3844" s="22">
        <v>0</v>
      </c>
      <c r="L3844" s="22">
        <v>0</v>
      </c>
      <c r="M3844" s="22">
        <v>0</v>
      </c>
      <c r="N3844" s="22"/>
      <c r="O3844" s="22">
        <v>0</v>
      </c>
      <c r="P3844" s="22"/>
      <c r="Q3844" s="22"/>
      <c r="R3844" s="22"/>
      <c r="S3844" s="22"/>
      <c r="T3844" s="39">
        <f t="shared" si="60"/>
        <v>46224</v>
      </c>
    </row>
    <row r="3845" spans="1:20" x14ac:dyDescent="0.25">
      <c r="A3845" s="22" t="s">
        <v>1262</v>
      </c>
      <c r="B3845" s="22" t="s">
        <v>1272</v>
      </c>
      <c r="C3845" s="22" t="s">
        <v>3883</v>
      </c>
      <c r="D3845" s="22">
        <v>1</v>
      </c>
      <c r="E3845" s="22">
        <v>0</v>
      </c>
      <c r="F3845" s="22">
        <v>0</v>
      </c>
      <c r="G3845" s="22"/>
      <c r="H3845" s="22">
        <v>0</v>
      </c>
      <c r="I3845" s="22">
        <v>0</v>
      </c>
      <c r="J3845" s="22">
        <v>0</v>
      </c>
      <c r="K3845" s="22">
        <v>0</v>
      </c>
      <c r="L3845" s="22">
        <v>0</v>
      </c>
      <c r="M3845" s="22">
        <v>0</v>
      </c>
      <c r="N3845" s="22"/>
      <c r="O3845" s="22">
        <v>0</v>
      </c>
      <c r="P3845" s="22"/>
      <c r="Q3845" s="22"/>
      <c r="R3845" s="22"/>
      <c r="S3845" s="22"/>
      <c r="T3845" s="39">
        <f t="shared" si="60"/>
        <v>46224</v>
      </c>
    </row>
    <row r="3846" spans="1:20" x14ac:dyDescent="0.25">
      <c r="A3846" s="22" t="s">
        <v>1262</v>
      </c>
      <c r="B3846" s="22" t="s">
        <v>1272</v>
      </c>
      <c r="C3846" s="22" t="s">
        <v>3884</v>
      </c>
      <c r="D3846" s="22">
        <v>1</v>
      </c>
      <c r="E3846" s="22">
        <v>0</v>
      </c>
      <c r="F3846" s="22">
        <v>0</v>
      </c>
      <c r="G3846" s="22"/>
      <c r="H3846" s="22">
        <v>0</v>
      </c>
      <c r="I3846" s="22">
        <v>0</v>
      </c>
      <c r="J3846" s="22">
        <v>0</v>
      </c>
      <c r="K3846" s="22">
        <v>0</v>
      </c>
      <c r="L3846" s="22">
        <v>0</v>
      </c>
      <c r="M3846" s="22">
        <v>0</v>
      </c>
      <c r="N3846" s="22"/>
      <c r="O3846" s="22">
        <v>0</v>
      </c>
      <c r="P3846" s="22"/>
      <c r="Q3846" s="22"/>
      <c r="R3846" s="22"/>
      <c r="S3846" s="22"/>
      <c r="T3846" s="39">
        <f t="shared" si="60"/>
        <v>46224</v>
      </c>
    </row>
    <row r="3847" spans="1:20" x14ac:dyDescent="0.25">
      <c r="A3847" s="22" t="s">
        <v>1262</v>
      </c>
      <c r="B3847" s="22" t="s">
        <v>1272</v>
      </c>
      <c r="C3847" s="22" t="s">
        <v>3885</v>
      </c>
      <c r="D3847" s="22">
        <v>1</v>
      </c>
      <c r="E3847" s="22">
        <v>0</v>
      </c>
      <c r="F3847" s="22">
        <v>0</v>
      </c>
      <c r="G3847" s="22"/>
      <c r="H3847" s="22">
        <v>0</v>
      </c>
      <c r="I3847" s="22">
        <v>0</v>
      </c>
      <c r="J3847" s="22">
        <v>0</v>
      </c>
      <c r="K3847" s="22">
        <v>0</v>
      </c>
      <c r="L3847" s="22">
        <v>0</v>
      </c>
      <c r="M3847" s="22">
        <v>0</v>
      </c>
      <c r="N3847" s="22"/>
      <c r="O3847" s="22">
        <v>0</v>
      </c>
      <c r="P3847" s="22"/>
      <c r="Q3847" s="22"/>
      <c r="R3847" s="22"/>
      <c r="S3847" s="22"/>
      <c r="T3847" s="39">
        <f t="shared" si="60"/>
        <v>46224</v>
      </c>
    </row>
    <row r="3848" spans="1:20" x14ac:dyDescent="0.25">
      <c r="A3848" s="22" t="s">
        <v>1262</v>
      </c>
      <c r="B3848" s="22" t="s">
        <v>1272</v>
      </c>
      <c r="C3848" s="22" t="s">
        <v>3886</v>
      </c>
      <c r="D3848" s="22">
        <v>1</v>
      </c>
      <c r="E3848" s="22">
        <v>0</v>
      </c>
      <c r="F3848" s="22">
        <v>0</v>
      </c>
      <c r="G3848" s="22"/>
      <c r="H3848" s="22">
        <v>0</v>
      </c>
      <c r="I3848" s="22">
        <v>0</v>
      </c>
      <c r="J3848" s="22">
        <v>0</v>
      </c>
      <c r="K3848" s="22">
        <v>0</v>
      </c>
      <c r="L3848" s="22">
        <v>0</v>
      </c>
      <c r="M3848" s="22">
        <v>0</v>
      </c>
      <c r="N3848" s="22"/>
      <c r="O3848" s="22">
        <v>0</v>
      </c>
      <c r="P3848" s="22"/>
      <c r="Q3848" s="22"/>
      <c r="R3848" s="22"/>
      <c r="S3848" s="22"/>
      <c r="T3848" s="39">
        <f t="shared" si="60"/>
        <v>46224</v>
      </c>
    </row>
    <row r="3849" spans="1:20" x14ac:dyDescent="0.25">
      <c r="A3849" s="22" t="s">
        <v>1262</v>
      </c>
      <c r="B3849" s="22" t="s">
        <v>1272</v>
      </c>
      <c r="C3849" s="22" t="s">
        <v>3887</v>
      </c>
      <c r="D3849" s="22">
        <v>1</v>
      </c>
      <c r="E3849" s="22">
        <v>0</v>
      </c>
      <c r="F3849" s="22">
        <v>0</v>
      </c>
      <c r="G3849" s="22"/>
      <c r="H3849" s="22">
        <v>0</v>
      </c>
      <c r="I3849" s="22">
        <v>0</v>
      </c>
      <c r="J3849" s="22">
        <v>0</v>
      </c>
      <c r="K3849" s="22">
        <v>0</v>
      </c>
      <c r="L3849" s="22">
        <v>0</v>
      </c>
      <c r="M3849" s="22">
        <v>0</v>
      </c>
      <c r="N3849" s="22"/>
      <c r="O3849" s="22">
        <v>0</v>
      </c>
      <c r="P3849" s="22"/>
      <c r="Q3849" s="22"/>
      <c r="R3849" s="22"/>
      <c r="S3849" s="22"/>
      <c r="T3849" s="39">
        <f t="shared" si="60"/>
        <v>46224</v>
      </c>
    </row>
    <row r="3850" spans="1:20" x14ac:dyDescent="0.25">
      <c r="A3850" s="22" t="s">
        <v>1262</v>
      </c>
      <c r="B3850" s="22" t="s">
        <v>1272</v>
      </c>
      <c r="C3850" s="22" t="s">
        <v>3888</v>
      </c>
      <c r="D3850" s="22">
        <v>1</v>
      </c>
      <c r="E3850" s="22">
        <v>0</v>
      </c>
      <c r="F3850" s="22">
        <v>0</v>
      </c>
      <c r="G3850" s="22"/>
      <c r="H3850" s="22">
        <v>0</v>
      </c>
      <c r="I3850" s="22">
        <v>0</v>
      </c>
      <c r="J3850" s="22">
        <v>0</v>
      </c>
      <c r="K3850" s="22">
        <v>0</v>
      </c>
      <c r="L3850" s="22">
        <v>0</v>
      </c>
      <c r="M3850" s="22">
        <v>0</v>
      </c>
      <c r="N3850" s="22"/>
      <c r="O3850" s="22">
        <v>0</v>
      </c>
      <c r="P3850" s="22"/>
      <c r="Q3850" s="22"/>
      <c r="R3850" s="22"/>
      <c r="S3850" s="22"/>
      <c r="T3850" s="39">
        <f t="shared" si="60"/>
        <v>46224</v>
      </c>
    </row>
    <row r="3851" spans="1:20" x14ac:dyDescent="0.25">
      <c r="A3851" s="22" t="s">
        <v>1262</v>
      </c>
      <c r="B3851" s="22" t="s">
        <v>1272</v>
      </c>
      <c r="C3851" s="22" t="s">
        <v>3889</v>
      </c>
      <c r="D3851" s="22">
        <v>1</v>
      </c>
      <c r="E3851" s="22">
        <v>0</v>
      </c>
      <c r="F3851" s="22">
        <v>0</v>
      </c>
      <c r="G3851" s="22"/>
      <c r="H3851" s="22">
        <v>0</v>
      </c>
      <c r="I3851" s="22">
        <v>0</v>
      </c>
      <c r="J3851" s="22">
        <v>0</v>
      </c>
      <c r="K3851" s="22">
        <v>0</v>
      </c>
      <c r="L3851" s="22">
        <v>0</v>
      </c>
      <c r="M3851" s="22">
        <v>0</v>
      </c>
      <c r="N3851" s="22"/>
      <c r="O3851" s="22">
        <v>0</v>
      </c>
      <c r="P3851" s="22"/>
      <c r="Q3851" s="22"/>
      <c r="R3851" s="22"/>
      <c r="S3851" s="22"/>
      <c r="T3851" s="39">
        <f t="shared" si="60"/>
        <v>46224</v>
      </c>
    </row>
    <row r="3852" spans="1:20" x14ac:dyDescent="0.25">
      <c r="A3852" s="22" t="s">
        <v>1262</v>
      </c>
      <c r="B3852" s="22" t="s">
        <v>1272</v>
      </c>
      <c r="C3852" s="22" t="s">
        <v>3890</v>
      </c>
      <c r="D3852" s="22">
        <v>1</v>
      </c>
      <c r="E3852" s="22">
        <v>0</v>
      </c>
      <c r="F3852" s="22">
        <v>0</v>
      </c>
      <c r="G3852" s="22"/>
      <c r="H3852" s="22">
        <v>0</v>
      </c>
      <c r="I3852" s="22">
        <v>0</v>
      </c>
      <c r="J3852" s="22">
        <v>0</v>
      </c>
      <c r="K3852" s="22">
        <v>0</v>
      </c>
      <c r="L3852" s="22">
        <v>0</v>
      </c>
      <c r="M3852" s="22">
        <v>0</v>
      </c>
      <c r="N3852" s="22"/>
      <c r="O3852" s="22">
        <v>0</v>
      </c>
      <c r="P3852" s="22"/>
      <c r="Q3852" s="22"/>
      <c r="R3852" s="22"/>
      <c r="S3852" s="22"/>
      <c r="T3852" s="39">
        <f t="shared" si="60"/>
        <v>46224</v>
      </c>
    </row>
    <row r="3853" spans="1:20" x14ac:dyDescent="0.25">
      <c r="A3853" s="22" t="s">
        <v>1262</v>
      </c>
      <c r="B3853" s="22" t="s">
        <v>1272</v>
      </c>
      <c r="C3853" s="22" t="s">
        <v>3891</v>
      </c>
      <c r="D3853" s="22">
        <v>1</v>
      </c>
      <c r="E3853" s="22">
        <v>0</v>
      </c>
      <c r="F3853" s="22">
        <v>0</v>
      </c>
      <c r="G3853" s="22"/>
      <c r="H3853" s="22">
        <v>0</v>
      </c>
      <c r="I3853" s="22">
        <v>0</v>
      </c>
      <c r="J3853" s="22">
        <v>0</v>
      </c>
      <c r="K3853" s="22">
        <v>0</v>
      </c>
      <c r="L3853" s="22">
        <v>0</v>
      </c>
      <c r="M3853" s="22">
        <v>0</v>
      </c>
      <c r="N3853" s="22"/>
      <c r="O3853" s="22">
        <v>0</v>
      </c>
      <c r="P3853" s="22"/>
      <c r="Q3853" s="22"/>
      <c r="R3853" s="22"/>
      <c r="S3853" s="22"/>
      <c r="T3853" s="39">
        <f t="shared" si="60"/>
        <v>46224</v>
      </c>
    </row>
    <row r="3854" spans="1:20" x14ac:dyDescent="0.25">
      <c r="A3854" s="22" t="s">
        <v>1262</v>
      </c>
      <c r="B3854" s="22" t="s">
        <v>1272</v>
      </c>
      <c r="C3854" s="22" t="s">
        <v>3892</v>
      </c>
      <c r="D3854" s="22">
        <v>1</v>
      </c>
      <c r="E3854" s="22">
        <v>0</v>
      </c>
      <c r="F3854" s="22">
        <v>0</v>
      </c>
      <c r="G3854" s="22"/>
      <c r="H3854" s="22">
        <v>0</v>
      </c>
      <c r="I3854" s="22">
        <v>0</v>
      </c>
      <c r="J3854" s="22">
        <v>0</v>
      </c>
      <c r="K3854" s="22">
        <v>0</v>
      </c>
      <c r="L3854" s="22">
        <v>0</v>
      </c>
      <c r="M3854" s="22">
        <v>0</v>
      </c>
      <c r="N3854" s="22"/>
      <c r="O3854" s="22">
        <v>0</v>
      </c>
      <c r="P3854" s="22"/>
      <c r="Q3854" s="22"/>
      <c r="R3854" s="22"/>
      <c r="S3854" s="22"/>
      <c r="T3854" s="39">
        <f t="shared" si="60"/>
        <v>46224</v>
      </c>
    </row>
    <row r="3855" spans="1:20" x14ac:dyDescent="0.25">
      <c r="A3855" s="22" t="s">
        <v>1262</v>
      </c>
      <c r="B3855" s="22" t="s">
        <v>1272</v>
      </c>
      <c r="C3855" s="22" t="s">
        <v>3893</v>
      </c>
      <c r="D3855" s="22">
        <v>1</v>
      </c>
      <c r="E3855" s="22">
        <v>0</v>
      </c>
      <c r="F3855" s="22">
        <v>0</v>
      </c>
      <c r="G3855" s="22"/>
      <c r="H3855" s="22">
        <v>0</v>
      </c>
      <c r="I3855" s="22">
        <v>0</v>
      </c>
      <c r="J3855" s="22">
        <v>0</v>
      </c>
      <c r="K3855" s="22">
        <v>0</v>
      </c>
      <c r="L3855" s="22">
        <v>0</v>
      </c>
      <c r="M3855" s="22">
        <v>0</v>
      </c>
      <c r="N3855" s="22"/>
      <c r="O3855" s="22">
        <v>0</v>
      </c>
      <c r="P3855" s="22"/>
      <c r="Q3855" s="22"/>
      <c r="R3855" s="22"/>
      <c r="S3855" s="22"/>
      <c r="T3855" s="39">
        <f t="shared" si="60"/>
        <v>46224</v>
      </c>
    </row>
    <row r="3856" spans="1:20" x14ac:dyDescent="0.25">
      <c r="A3856" s="22" t="s">
        <v>1262</v>
      </c>
      <c r="B3856" s="22" t="s">
        <v>1272</v>
      </c>
      <c r="C3856" s="22" t="s">
        <v>3894</v>
      </c>
      <c r="D3856" s="22">
        <v>1</v>
      </c>
      <c r="E3856" s="22">
        <v>0</v>
      </c>
      <c r="F3856" s="22">
        <v>0</v>
      </c>
      <c r="G3856" s="22"/>
      <c r="H3856" s="22">
        <v>0</v>
      </c>
      <c r="I3856" s="22">
        <v>0</v>
      </c>
      <c r="J3856" s="22">
        <v>0</v>
      </c>
      <c r="K3856" s="22">
        <v>0</v>
      </c>
      <c r="L3856" s="22">
        <v>0</v>
      </c>
      <c r="M3856" s="22">
        <v>0</v>
      </c>
      <c r="N3856" s="22"/>
      <c r="O3856" s="22">
        <v>0</v>
      </c>
      <c r="P3856" s="22"/>
      <c r="Q3856" s="22"/>
      <c r="R3856" s="22"/>
      <c r="S3856" s="22"/>
      <c r="T3856" s="39">
        <f t="shared" si="60"/>
        <v>46224</v>
      </c>
    </row>
    <row r="3857" spans="1:20" x14ac:dyDescent="0.25">
      <c r="A3857" s="22" t="s">
        <v>1262</v>
      </c>
      <c r="B3857" s="22" t="s">
        <v>1272</v>
      </c>
      <c r="C3857" s="22" t="s">
        <v>3895</v>
      </c>
      <c r="D3857" s="22">
        <v>1</v>
      </c>
      <c r="E3857" s="22">
        <v>0</v>
      </c>
      <c r="F3857" s="22">
        <v>0</v>
      </c>
      <c r="G3857" s="22"/>
      <c r="H3857" s="22">
        <v>0</v>
      </c>
      <c r="I3857" s="22">
        <v>0</v>
      </c>
      <c r="J3857" s="22">
        <v>0</v>
      </c>
      <c r="K3857" s="22">
        <v>0</v>
      </c>
      <c r="L3857" s="22">
        <v>0</v>
      </c>
      <c r="M3857" s="22">
        <v>0</v>
      </c>
      <c r="N3857" s="22"/>
      <c r="O3857" s="22">
        <v>0</v>
      </c>
      <c r="P3857" s="22"/>
      <c r="Q3857" s="22"/>
      <c r="R3857" s="22"/>
      <c r="S3857" s="22"/>
      <c r="T3857" s="39">
        <f t="shared" si="60"/>
        <v>46224</v>
      </c>
    </row>
    <row r="3858" spans="1:20" x14ac:dyDescent="0.25">
      <c r="A3858" s="22" t="s">
        <v>1262</v>
      </c>
      <c r="B3858" s="22" t="s">
        <v>1272</v>
      </c>
      <c r="C3858" s="22" t="s">
        <v>3896</v>
      </c>
      <c r="D3858" s="22">
        <v>1</v>
      </c>
      <c r="E3858" s="22">
        <v>0</v>
      </c>
      <c r="F3858" s="22">
        <v>0</v>
      </c>
      <c r="G3858" s="22"/>
      <c r="H3858" s="22">
        <v>0</v>
      </c>
      <c r="I3858" s="22">
        <v>0</v>
      </c>
      <c r="J3858" s="22">
        <v>0</v>
      </c>
      <c r="K3858" s="22">
        <v>0</v>
      </c>
      <c r="L3858" s="22">
        <v>0</v>
      </c>
      <c r="M3858" s="22">
        <v>0</v>
      </c>
      <c r="N3858" s="22"/>
      <c r="O3858" s="22">
        <v>0</v>
      </c>
      <c r="P3858" s="22"/>
      <c r="Q3858" s="22"/>
      <c r="R3858" s="22"/>
      <c r="S3858" s="22"/>
      <c r="T3858" s="39">
        <f t="shared" si="60"/>
        <v>46224</v>
      </c>
    </row>
    <row r="3859" spans="1:20" x14ac:dyDescent="0.25">
      <c r="A3859" s="22" t="s">
        <v>1262</v>
      </c>
      <c r="B3859" s="22" t="s">
        <v>1272</v>
      </c>
      <c r="C3859" s="22" t="s">
        <v>3897</v>
      </c>
      <c r="D3859" s="22">
        <v>1</v>
      </c>
      <c r="E3859" s="22">
        <v>0</v>
      </c>
      <c r="F3859" s="22">
        <v>0</v>
      </c>
      <c r="G3859" s="22"/>
      <c r="H3859" s="22">
        <v>0</v>
      </c>
      <c r="I3859" s="22">
        <v>0</v>
      </c>
      <c r="J3859" s="22">
        <v>0</v>
      </c>
      <c r="K3859" s="22">
        <v>0</v>
      </c>
      <c r="L3859" s="22">
        <v>0</v>
      </c>
      <c r="M3859" s="22">
        <v>0</v>
      </c>
      <c r="N3859" s="22"/>
      <c r="O3859" s="22">
        <v>0</v>
      </c>
      <c r="P3859" s="22"/>
      <c r="Q3859" s="22"/>
      <c r="R3859" s="22"/>
      <c r="S3859" s="22"/>
      <c r="T3859" s="39">
        <f t="shared" si="60"/>
        <v>46224</v>
      </c>
    </row>
    <row r="3860" spans="1:20" x14ac:dyDescent="0.25">
      <c r="A3860" s="22" t="s">
        <v>1262</v>
      </c>
      <c r="B3860" s="22" t="s">
        <v>1272</v>
      </c>
      <c r="C3860" s="22" t="s">
        <v>3898</v>
      </c>
      <c r="D3860" s="22">
        <v>1</v>
      </c>
      <c r="E3860" s="22">
        <v>1</v>
      </c>
      <c r="F3860" s="22">
        <v>1</v>
      </c>
      <c r="G3860" s="22">
        <v>1</v>
      </c>
      <c r="H3860" s="22">
        <v>1</v>
      </c>
      <c r="I3860" s="22">
        <v>0</v>
      </c>
      <c r="J3860" s="22">
        <v>0</v>
      </c>
      <c r="K3860" s="22">
        <v>0</v>
      </c>
      <c r="L3860" s="22">
        <v>0</v>
      </c>
      <c r="M3860" s="22">
        <v>0</v>
      </c>
      <c r="N3860" s="22">
        <v>15</v>
      </c>
      <c r="O3860" s="22">
        <v>100</v>
      </c>
      <c r="P3860" s="22">
        <v>100</v>
      </c>
      <c r="Q3860" s="22">
        <v>0</v>
      </c>
      <c r="R3860" s="22"/>
      <c r="S3860" s="22">
        <v>0</v>
      </c>
      <c r="T3860" s="39">
        <f t="shared" si="60"/>
        <v>46224</v>
      </c>
    </row>
    <row r="3861" spans="1:20" x14ac:dyDescent="0.25">
      <c r="A3861" s="22" t="s">
        <v>1262</v>
      </c>
      <c r="B3861" s="22" t="s">
        <v>1272</v>
      </c>
      <c r="C3861" s="22" t="s">
        <v>3899</v>
      </c>
      <c r="D3861" s="22">
        <v>1</v>
      </c>
      <c r="E3861" s="22">
        <v>0</v>
      </c>
      <c r="F3861" s="22">
        <v>0</v>
      </c>
      <c r="G3861" s="22"/>
      <c r="H3861" s="22">
        <v>0</v>
      </c>
      <c r="I3861" s="22">
        <v>0</v>
      </c>
      <c r="J3861" s="22">
        <v>0</v>
      </c>
      <c r="K3861" s="22">
        <v>0</v>
      </c>
      <c r="L3861" s="22">
        <v>0</v>
      </c>
      <c r="M3861" s="22">
        <v>0</v>
      </c>
      <c r="N3861" s="22"/>
      <c r="O3861" s="22">
        <v>0</v>
      </c>
      <c r="P3861" s="22"/>
      <c r="Q3861" s="22"/>
      <c r="R3861" s="22"/>
      <c r="S3861" s="22"/>
      <c r="T3861" s="39">
        <f t="shared" si="60"/>
        <v>46224</v>
      </c>
    </row>
    <row r="3862" spans="1:20" x14ac:dyDescent="0.25">
      <c r="A3862" s="22" t="s">
        <v>1262</v>
      </c>
      <c r="B3862" s="22" t="s">
        <v>1272</v>
      </c>
      <c r="C3862" s="22" t="s">
        <v>3900</v>
      </c>
      <c r="D3862" s="22">
        <v>1</v>
      </c>
      <c r="E3862" s="22">
        <v>0</v>
      </c>
      <c r="F3862" s="22">
        <v>0</v>
      </c>
      <c r="G3862" s="22"/>
      <c r="H3862" s="22">
        <v>0</v>
      </c>
      <c r="I3862" s="22">
        <v>0</v>
      </c>
      <c r="J3862" s="22">
        <v>0</v>
      </c>
      <c r="K3862" s="22">
        <v>0</v>
      </c>
      <c r="L3862" s="22">
        <v>0</v>
      </c>
      <c r="M3862" s="22">
        <v>0</v>
      </c>
      <c r="N3862" s="22"/>
      <c r="O3862" s="22">
        <v>0</v>
      </c>
      <c r="P3862" s="22"/>
      <c r="Q3862" s="22"/>
      <c r="R3862" s="22"/>
      <c r="S3862" s="22"/>
      <c r="T3862" s="39">
        <f t="shared" si="60"/>
        <v>46224</v>
      </c>
    </row>
    <row r="3863" spans="1:20" x14ac:dyDescent="0.25">
      <c r="A3863" s="22" t="s">
        <v>1262</v>
      </c>
      <c r="B3863" s="22" t="s">
        <v>1272</v>
      </c>
      <c r="C3863" s="22" t="s">
        <v>3901</v>
      </c>
      <c r="D3863" s="22">
        <v>1</v>
      </c>
      <c r="E3863" s="22">
        <v>0</v>
      </c>
      <c r="F3863" s="22">
        <v>0</v>
      </c>
      <c r="G3863" s="22"/>
      <c r="H3863" s="22">
        <v>0</v>
      </c>
      <c r="I3863" s="22">
        <v>0</v>
      </c>
      <c r="J3863" s="22">
        <v>0</v>
      </c>
      <c r="K3863" s="22">
        <v>0</v>
      </c>
      <c r="L3863" s="22">
        <v>0</v>
      </c>
      <c r="M3863" s="22">
        <v>0</v>
      </c>
      <c r="N3863" s="22"/>
      <c r="O3863" s="22">
        <v>0</v>
      </c>
      <c r="P3863" s="22"/>
      <c r="Q3863" s="22"/>
      <c r="R3863" s="22"/>
      <c r="S3863" s="22"/>
      <c r="T3863" s="39">
        <f t="shared" si="60"/>
        <v>46224</v>
      </c>
    </row>
    <row r="3864" spans="1:20" x14ac:dyDescent="0.25">
      <c r="A3864" s="22" t="s">
        <v>1262</v>
      </c>
      <c r="B3864" s="22" t="s">
        <v>1272</v>
      </c>
      <c r="C3864" s="22" t="s">
        <v>3902</v>
      </c>
      <c r="D3864" s="22">
        <v>1</v>
      </c>
      <c r="E3864" s="22">
        <v>0</v>
      </c>
      <c r="F3864" s="22">
        <v>0</v>
      </c>
      <c r="G3864" s="22"/>
      <c r="H3864" s="22">
        <v>0</v>
      </c>
      <c r="I3864" s="22">
        <v>0</v>
      </c>
      <c r="J3864" s="22">
        <v>0</v>
      </c>
      <c r="K3864" s="22">
        <v>0</v>
      </c>
      <c r="L3864" s="22">
        <v>0</v>
      </c>
      <c r="M3864" s="22">
        <v>0</v>
      </c>
      <c r="N3864" s="22"/>
      <c r="O3864" s="22">
        <v>0</v>
      </c>
      <c r="P3864" s="22"/>
      <c r="Q3864" s="22"/>
      <c r="R3864" s="22"/>
      <c r="S3864" s="22"/>
      <c r="T3864" s="39">
        <f t="shared" si="60"/>
        <v>46224</v>
      </c>
    </row>
    <row r="3865" spans="1:20" x14ac:dyDescent="0.25">
      <c r="A3865" s="22" t="s">
        <v>1262</v>
      </c>
      <c r="B3865" s="22" t="s">
        <v>1272</v>
      </c>
      <c r="C3865" s="22" t="s">
        <v>3903</v>
      </c>
      <c r="D3865" s="22">
        <v>1</v>
      </c>
      <c r="E3865" s="22">
        <v>0</v>
      </c>
      <c r="F3865" s="22">
        <v>0</v>
      </c>
      <c r="G3865" s="22"/>
      <c r="H3865" s="22">
        <v>0</v>
      </c>
      <c r="I3865" s="22">
        <v>0</v>
      </c>
      <c r="J3865" s="22">
        <v>0</v>
      </c>
      <c r="K3865" s="22">
        <v>0</v>
      </c>
      <c r="L3865" s="22">
        <v>0</v>
      </c>
      <c r="M3865" s="22">
        <v>0</v>
      </c>
      <c r="N3865" s="22"/>
      <c r="O3865" s="22">
        <v>0</v>
      </c>
      <c r="P3865" s="22"/>
      <c r="Q3865" s="22"/>
      <c r="R3865" s="22"/>
      <c r="S3865" s="22"/>
      <c r="T3865" s="39">
        <f t="shared" si="60"/>
        <v>46224</v>
      </c>
    </row>
    <row r="3866" spans="1:20" x14ac:dyDescent="0.25">
      <c r="A3866" s="22" t="s">
        <v>1262</v>
      </c>
      <c r="B3866" s="22" t="s">
        <v>1272</v>
      </c>
      <c r="C3866" s="22" t="s">
        <v>3904</v>
      </c>
      <c r="D3866" s="22">
        <v>1</v>
      </c>
      <c r="E3866" s="22">
        <v>0</v>
      </c>
      <c r="F3866" s="22">
        <v>0</v>
      </c>
      <c r="G3866" s="22"/>
      <c r="H3866" s="22">
        <v>0</v>
      </c>
      <c r="I3866" s="22">
        <v>0</v>
      </c>
      <c r="J3866" s="22">
        <v>0</v>
      </c>
      <c r="K3866" s="22">
        <v>0</v>
      </c>
      <c r="L3866" s="22">
        <v>0</v>
      </c>
      <c r="M3866" s="22">
        <v>0</v>
      </c>
      <c r="N3866" s="22"/>
      <c r="O3866" s="22">
        <v>0</v>
      </c>
      <c r="P3866" s="22"/>
      <c r="Q3866" s="22"/>
      <c r="R3866" s="22"/>
      <c r="S3866" s="22"/>
      <c r="T3866" s="39">
        <f t="shared" si="60"/>
        <v>46224</v>
      </c>
    </row>
    <row r="3867" spans="1:20" x14ac:dyDescent="0.25">
      <c r="A3867" s="22" t="s">
        <v>1262</v>
      </c>
      <c r="B3867" s="22" t="s">
        <v>1272</v>
      </c>
      <c r="C3867" s="22" t="s">
        <v>3905</v>
      </c>
      <c r="D3867" s="22">
        <v>1</v>
      </c>
      <c r="E3867" s="22">
        <v>0</v>
      </c>
      <c r="F3867" s="22">
        <v>0</v>
      </c>
      <c r="G3867" s="22"/>
      <c r="H3867" s="22">
        <v>0</v>
      </c>
      <c r="I3867" s="22">
        <v>0</v>
      </c>
      <c r="J3867" s="22">
        <v>0</v>
      </c>
      <c r="K3867" s="22">
        <v>0</v>
      </c>
      <c r="L3867" s="22">
        <v>0</v>
      </c>
      <c r="M3867" s="22">
        <v>0</v>
      </c>
      <c r="N3867" s="22"/>
      <c r="O3867" s="22">
        <v>0</v>
      </c>
      <c r="P3867" s="22"/>
      <c r="Q3867" s="22"/>
      <c r="R3867" s="22"/>
      <c r="S3867" s="22"/>
      <c r="T3867" s="39">
        <f t="shared" si="60"/>
        <v>46224</v>
      </c>
    </row>
    <row r="3868" spans="1:20" x14ac:dyDescent="0.25">
      <c r="A3868" s="22" t="s">
        <v>1262</v>
      </c>
      <c r="B3868" s="22" t="s">
        <v>1272</v>
      </c>
      <c r="C3868" s="22" t="s">
        <v>3906</v>
      </c>
      <c r="D3868" s="22">
        <v>1</v>
      </c>
      <c r="E3868" s="22">
        <v>1</v>
      </c>
      <c r="F3868" s="22">
        <v>0</v>
      </c>
      <c r="G3868" s="22">
        <v>1</v>
      </c>
      <c r="H3868" s="22">
        <v>0</v>
      </c>
      <c r="I3868" s="22">
        <v>0</v>
      </c>
      <c r="J3868" s="22">
        <v>0</v>
      </c>
      <c r="K3868" s="22">
        <v>0</v>
      </c>
      <c r="L3868" s="22">
        <v>0</v>
      </c>
      <c r="M3868" s="22">
        <v>0</v>
      </c>
      <c r="N3868" s="22">
        <v>38</v>
      </c>
      <c r="O3868" s="22">
        <v>100</v>
      </c>
      <c r="P3868" s="22">
        <v>0</v>
      </c>
      <c r="Q3868" s="22"/>
      <c r="R3868" s="22"/>
      <c r="S3868" s="22">
        <v>0</v>
      </c>
      <c r="T3868" s="39">
        <f t="shared" si="60"/>
        <v>46224</v>
      </c>
    </row>
    <row r="3869" spans="1:20" x14ac:dyDescent="0.25">
      <c r="A3869" s="22" t="s">
        <v>1262</v>
      </c>
      <c r="B3869" s="22" t="s">
        <v>1272</v>
      </c>
      <c r="C3869" s="22" t="s">
        <v>3907</v>
      </c>
      <c r="D3869" s="22">
        <v>1</v>
      </c>
      <c r="E3869" s="22">
        <v>0</v>
      </c>
      <c r="F3869" s="22">
        <v>0</v>
      </c>
      <c r="G3869" s="22"/>
      <c r="H3869" s="22">
        <v>0</v>
      </c>
      <c r="I3869" s="22">
        <v>0</v>
      </c>
      <c r="J3869" s="22">
        <v>0</v>
      </c>
      <c r="K3869" s="22">
        <v>0</v>
      </c>
      <c r="L3869" s="22">
        <v>0</v>
      </c>
      <c r="M3869" s="22">
        <v>0</v>
      </c>
      <c r="N3869" s="22"/>
      <c r="O3869" s="22">
        <v>0</v>
      </c>
      <c r="P3869" s="22"/>
      <c r="Q3869" s="22"/>
      <c r="R3869" s="22"/>
      <c r="S3869" s="22"/>
      <c r="T3869" s="39">
        <f t="shared" si="60"/>
        <v>46224</v>
      </c>
    </row>
    <row r="3870" spans="1:20" x14ac:dyDescent="0.25">
      <c r="A3870" s="22" t="s">
        <v>1262</v>
      </c>
      <c r="B3870" s="22" t="s">
        <v>1272</v>
      </c>
      <c r="C3870" s="22" t="s">
        <v>3908</v>
      </c>
      <c r="D3870" s="22">
        <v>1</v>
      </c>
      <c r="E3870" s="22">
        <v>0</v>
      </c>
      <c r="F3870" s="22">
        <v>0</v>
      </c>
      <c r="G3870" s="22"/>
      <c r="H3870" s="22">
        <v>0</v>
      </c>
      <c r="I3870" s="22">
        <v>0</v>
      </c>
      <c r="J3870" s="22">
        <v>0</v>
      </c>
      <c r="K3870" s="22">
        <v>0</v>
      </c>
      <c r="L3870" s="22">
        <v>0</v>
      </c>
      <c r="M3870" s="22">
        <v>0</v>
      </c>
      <c r="N3870" s="22"/>
      <c r="O3870" s="22">
        <v>0</v>
      </c>
      <c r="P3870" s="22"/>
      <c r="Q3870" s="22"/>
      <c r="R3870" s="22"/>
      <c r="S3870" s="22"/>
      <c r="T3870" s="39">
        <f t="shared" si="60"/>
        <v>46224</v>
      </c>
    </row>
    <row r="3871" spans="1:20" x14ac:dyDescent="0.25">
      <c r="A3871" s="22" t="s">
        <v>1262</v>
      </c>
      <c r="B3871" s="22" t="s">
        <v>1272</v>
      </c>
      <c r="C3871" s="22" t="s">
        <v>3909</v>
      </c>
      <c r="D3871" s="22">
        <v>1</v>
      </c>
      <c r="E3871" s="22">
        <v>0</v>
      </c>
      <c r="F3871" s="22">
        <v>0</v>
      </c>
      <c r="G3871" s="22"/>
      <c r="H3871" s="22">
        <v>0</v>
      </c>
      <c r="I3871" s="22">
        <v>0</v>
      </c>
      <c r="J3871" s="22">
        <v>0</v>
      </c>
      <c r="K3871" s="22">
        <v>0</v>
      </c>
      <c r="L3871" s="22">
        <v>0</v>
      </c>
      <c r="M3871" s="22">
        <v>0</v>
      </c>
      <c r="N3871" s="22"/>
      <c r="O3871" s="22">
        <v>0</v>
      </c>
      <c r="P3871" s="22"/>
      <c r="Q3871" s="22"/>
      <c r="R3871" s="22"/>
      <c r="S3871" s="22"/>
      <c r="T3871" s="39">
        <f t="shared" si="60"/>
        <v>46224</v>
      </c>
    </row>
    <row r="3872" spans="1:20" x14ac:dyDescent="0.25">
      <c r="A3872" s="22" t="s">
        <v>1262</v>
      </c>
      <c r="B3872" s="22" t="s">
        <v>1272</v>
      </c>
      <c r="C3872" s="22" t="s">
        <v>3910</v>
      </c>
      <c r="D3872" s="22">
        <v>1</v>
      </c>
      <c r="E3872" s="22">
        <v>0</v>
      </c>
      <c r="F3872" s="22">
        <v>0</v>
      </c>
      <c r="G3872" s="22"/>
      <c r="H3872" s="22">
        <v>0</v>
      </c>
      <c r="I3872" s="22">
        <v>0</v>
      </c>
      <c r="J3872" s="22">
        <v>0</v>
      </c>
      <c r="K3872" s="22">
        <v>0</v>
      </c>
      <c r="L3872" s="22">
        <v>0</v>
      </c>
      <c r="M3872" s="22">
        <v>0</v>
      </c>
      <c r="N3872" s="22"/>
      <c r="O3872" s="22">
        <v>0</v>
      </c>
      <c r="P3872" s="22"/>
      <c r="Q3872" s="22"/>
      <c r="R3872" s="22"/>
      <c r="S3872" s="22"/>
      <c r="T3872" s="39">
        <f t="shared" si="60"/>
        <v>46224</v>
      </c>
    </row>
    <row r="3873" spans="1:20" x14ac:dyDescent="0.25">
      <c r="A3873" s="22" t="s">
        <v>1262</v>
      </c>
      <c r="B3873" s="22" t="s">
        <v>1272</v>
      </c>
      <c r="C3873" s="22" t="s">
        <v>3911</v>
      </c>
      <c r="D3873" s="22">
        <v>1</v>
      </c>
      <c r="E3873" s="22">
        <v>1</v>
      </c>
      <c r="F3873" s="22">
        <v>0</v>
      </c>
      <c r="G3873" s="22">
        <v>1</v>
      </c>
      <c r="H3873" s="22">
        <v>0</v>
      </c>
      <c r="I3873" s="22">
        <v>0</v>
      </c>
      <c r="J3873" s="22">
        <v>0</v>
      </c>
      <c r="K3873" s="22">
        <v>0</v>
      </c>
      <c r="L3873" s="22">
        <v>0</v>
      </c>
      <c r="M3873" s="22">
        <v>0</v>
      </c>
      <c r="N3873" s="22">
        <v>40</v>
      </c>
      <c r="O3873" s="22">
        <v>100</v>
      </c>
      <c r="P3873" s="22">
        <v>0</v>
      </c>
      <c r="Q3873" s="22"/>
      <c r="R3873" s="22"/>
      <c r="S3873" s="22">
        <v>0</v>
      </c>
      <c r="T3873" s="39">
        <f t="shared" si="60"/>
        <v>46224</v>
      </c>
    </row>
    <row r="3874" spans="1:20" x14ac:dyDescent="0.25">
      <c r="A3874" s="22" t="s">
        <v>1262</v>
      </c>
      <c r="B3874" s="22" t="s">
        <v>1272</v>
      </c>
      <c r="C3874" s="22" t="s">
        <v>3912</v>
      </c>
      <c r="D3874" s="22">
        <v>1</v>
      </c>
      <c r="E3874" s="22">
        <v>0</v>
      </c>
      <c r="F3874" s="22">
        <v>0</v>
      </c>
      <c r="G3874" s="22"/>
      <c r="H3874" s="22">
        <v>0</v>
      </c>
      <c r="I3874" s="22">
        <v>0</v>
      </c>
      <c r="J3874" s="22">
        <v>0</v>
      </c>
      <c r="K3874" s="22">
        <v>0</v>
      </c>
      <c r="L3874" s="22">
        <v>0</v>
      </c>
      <c r="M3874" s="22">
        <v>0</v>
      </c>
      <c r="N3874" s="22"/>
      <c r="O3874" s="22">
        <v>0</v>
      </c>
      <c r="P3874" s="22"/>
      <c r="Q3874" s="22"/>
      <c r="R3874" s="22"/>
      <c r="S3874" s="22"/>
      <c r="T3874" s="39">
        <f t="shared" si="60"/>
        <v>46224</v>
      </c>
    </row>
    <row r="3875" spans="1:20" x14ac:dyDescent="0.25">
      <c r="A3875" s="22" t="s">
        <v>1262</v>
      </c>
      <c r="B3875" s="22" t="s">
        <v>1272</v>
      </c>
      <c r="C3875" s="22" t="s">
        <v>3913</v>
      </c>
      <c r="D3875" s="22">
        <v>1</v>
      </c>
      <c r="E3875" s="22">
        <v>0</v>
      </c>
      <c r="F3875" s="22">
        <v>0</v>
      </c>
      <c r="G3875" s="22"/>
      <c r="H3875" s="22">
        <v>0</v>
      </c>
      <c r="I3875" s="22">
        <v>0</v>
      </c>
      <c r="J3875" s="22">
        <v>0</v>
      </c>
      <c r="K3875" s="22">
        <v>0</v>
      </c>
      <c r="L3875" s="22">
        <v>0</v>
      </c>
      <c r="M3875" s="22">
        <v>0</v>
      </c>
      <c r="N3875" s="22"/>
      <c r="O3875" s="22">
        <v>0</v>
      </c>
      <c r="P3875" s="22"/>
      <c r="Q3875" s="22"/>
      <c r="R3875" s="22"/>
      <c r="S3875" s="22"/>
      <c r="T3875" s="39">
        <f t="shared" si="60"/>
        <v>46224</v>
      </c>
    </row>
    <row r="3876" spans="1:20" x14ac:dyDescent="0.25">
      <c r="A3876" s="22" t="s">
        <v>1262</v>
      </c>
      <c r="B3876" s="22" t="s">
        <v>1272</v>
      </c>
      <c r="C3876" s="22" t="s">
        <v>3914</v>
      </c>
      <c r="D3876" s="22">
        <v>1</v>
      </c>
      <c r="E3876" s="22">
        <v>0</v>
      </c>
      <c r="F3876" s="22">
        <v>0</v>
      </c>
      <c r="G3876" s="22"/>
      <c r="H3876" s="22">
        <v>0</v>
      </c>
      <c r="I3876" s="22">
        <v>0</v>
      </c>
      <c r="J3876" s="22">
        <v>0</v>
      </c>
      <c r="K3876" s="22">
        <v>0</v>
      </c>
      <c r="L3876" s="22">
        <v>0</v>
      </c>
      <c r="M3876" s="22">
        <v>0</v>
      </c>
      <c r="N3876" s="22"/>
      <c r="O3876" s="22">
        <v>0</v>
      </c>
      <c r="P3876" s="22"/>
      <c r="Q3876" s="22"/>
      <c r="R3876" s="22"/>
      <c r="S3876" s="22"/>
      <c r="T3876" s="39">
        <f t="shared" si="60"/>
        <v>46224</v>
      </c>
    </row>
    <row r="3877" spans="1:20" x14ac:dyDescent="0.25">
      <c r="A3877" s="22" t="s">
        <v>1262</v>
      </c>
      <c r="B3877" s="22" t="s">
        <v>1272</v>
      </c>
      <c r="C3877" s="22" t="s">
        <v>3915</v>
      </c>
      <c r="D3877" s="22">
        <v>1</v>
      </c>
      <c r="E3877" s="22">
        <v>0</v>
      </c>
      <c r="F3877" s="22">
        <v>0</v>
      </c>
      <c r="G3877" s="22"/>
      <c r="H3877" s="22">
        <v>0</v>
      </c>
      <c r="I3877" s="22">
        <v>0</v>
      </c>
      <c r="J3877" s="22">
        <v>0</v>
      </c>
      <c r="K3877" s="22">
        <v>0</v>
      </c>
      <c r="L3877" s="22">
        <v>0</v>
      </c>
      <c r="M3877" s="22">
        <v>0</v>
      </c>
      <c r="N3877" s="22"/>
      <c r="O3877" s="22">
        <v>0</v>
      </c>
      <c r="P3877" s="22"/>
      <c r="Q3877" s="22"/>
      <c r="R3877" s="22"/>
      <c r="S3877" s="22"/>
      <c r="T3877" s="39">
        <f t="shared" si="60"/>
        <v>46224</v>
      </c>
    </row>
    <row r="3878" spans="1:20" x14ac:dyDescent="0.25">
      <c r="A3878" s="22" t="s">
        <v>1262</v>
      </c>
      <c r="B3878" s="22" t="s">
        <v>1272</v>
      </c>
      <c r="C3878" s="22" t="s">
        <v>3916</v>
      </c>
      <c r="D3878" s="22">
        <v>1</v>
      </c>
      <c r="E3878" s="22">
        <v>1</v>
      </c>
      <c r="F3878" s="22">
        <v>0</v>
      </c>
      <c r="G3878" s="22">
        <v>1</v>
      </c>
      <c r="H3878" s="22">
        <v>0</v>
      </c>
      <c r="I3878" s="22">
        <v>0</v>
      </c>
      <c r="J3878" s="22">
        <v>0</v>
      </c>
      <c r="K3878" s="22">
        <v>0</v>
      </c>
      <c r="L3878" s="22">
        <v>0</v>
      </c>
      <c r="M3878" s="22">
        <v>0</v>
      </c>
      <c r="N3878" s="22">
        <v>11</v>
      </c>
      <c r="O3878" s="22">
        <v>100</v>
      </c>
      <c r="P3878" s="22">
        <v>0</v>
      </c>
      <c r="Q3878" s="22"/>
      <c r="R3878" s="22"/>
      <c r="S3878" s="22">
        <v>0</v>
      </c>
      <c r="T3878" s="39">
        <f t="shared" si="60"/>
        <v>46224</v>
      </c>
    </row>
    <row r="3879" spans="1:20" x14ac:dyDescent="0.25">
      <c r="A3879" s="22" t="s">
        <v>1262</v>
      </c>
      <c r="B3879" s="22" t="s">
        <v>1272</v>
      </c>
      <c r="C3879" s="22" t="s">
        <v>3917</v>
      </c>
      <c r="D3879" s="22">
        <v>1</v>
      </c>
      <c r="E3879" s="22">
        <v>0</v>
      </c>
      <c r="F3879" s="22">
        <v>0</v>
      </c>
      <c r="G3879" s="22"/>
      <c r="H3879" s="22">
        <v>0</v>
      </c>
      <c r="I3879" s="22">
        <v>0</v>
      </c>
      <c r="J3879" s="22">
        <v>0</v>
      </c>
      <c r="K3879" s="22">
        <v>0</v>
      </c>
      <c r="L3879" s="22">
        <v>0</v>
      </c>
      <c r="M3879" s="22">
        <v>0</v>
      </c>
      <c r="N3879" s="22"/>
      <c r="O3879" s="22">
        <v>0</v>
      </c>
      <c r="P3879" s="22"/>
      <c r="Q3879" s="22"/>
      <c r="R3879" s="22"/>
      <c r="S3879" s="22"/>
      <c r="T3879" s="39">
        <f t="shared" si="60"/>
        <v>46224</v>
      </c>
    </row>
    <row r="3880" spans="1:20" x14ac:dyDescent="0.25">
      <c r="A3880" s="22" t="s">
        <v>1262</v>
      </c>
      <c r="B3880" s="22" t="s">
        <v>1272</v>
      </c>
      <c r="C3880" s="22" t="s">
        <v>3918</v>
      </c>
      <c r="D3880" s="22">
        <v>1</v>
      </c>
      <c r="E3880" s="22">
        <v>0</v>
      </c>
      <c r="F3880" s="22">
        <v>0</v>
      </c>
      <c r="G3880" s="22"/>
      <c r="H3880" s="22">
        <v>0</v>
      </c>
      <c r="I3880" s="22">
        <v>0</v>
      </c>
      <c r="J3880" s="22">
        <v>0</v>
      </c>
      <c r="K3880" s="22">
        <v>0</v>
      </c>
      <c r="L3880" s="22">
        <v>0</v>
      </c>
      <c r="M3880" s="22">
        <v>0</v>
      </c>
      <c r="N3880" s="22">
        <v>-7</v>
      </c>
      <c r="O3880" s="22">
        <v>0</v>
      </c>
      <c r="P3880" s="22"/>
      <c r="Q3880" s="22"/>
      <c r="R3880" s="22"/>
      <c r="S3880" s="22"/>
      <c r="T3880" s="39">
        <f t="shared" si="60"/>
        <v>46224</v>
      </c>
    </row>
    <row r="3881" spans="1:20" x14ac:dyDescent="0.25">
      <c r="A3881" s="22" t="s">
        <v>1262</v>
      </c>
      <c r="B3881" s="22" t="s">
        <v>1272</v>
      </c>
      <c r="C3881" s="22" t="s">
        <v>3919</v>
      </c>
      <c r="D3881" s="22">
        <v>1</v>
      </c>
      <c r="E3881" s="22">
        <v>0</v>
      </c>
      <c r="F3881" s="22">
        <v>0</v>
      </c>
      <c r="G3881" s="22"/>
      <c r="H3881" s="22">
        <v>0</v>
      </c>
      <c r="I3881" s="22">
        <v>0</v>
      </c>
      <c r="J3881" s="22">
        <v>0</v>
      </c>
      <c r="K3881" s="22">
        <v>0</v>
      </c>
      <c r="L3881" s="22">
        <v>0</v>
      </c>
      <c r="M3881" s="22">
        <v>0</v>
      </c>
      <c r="N3881" s="22"/>
      <c r="O3881" s="22">
        <v>0</v>
      </c>
      <c r="P3881" s="22"/>
      <c r="Q3881" s="22"/>
      <c r="R3881" s="22"/>
      <c r="S3881" s="22"/>
      <c r="T3881" s="39">
        <f t="shared" si="60"/>
        <v>46224</v>
      </c>
    </row>
    <row r="3882" spans="1:20" x14ac:dyDescent="0.25">
      <c r="A3882" s="22" t="s">
        <v>1262</v>
      </c>
      <c r="B3882" s="22" t="s">
        <v>1272</v>
      </c>
      <c r="C3882" s="22" t="s">
        <v>3920</v>
      </c>
      <c r="D3882" s="22">
        <v>1</v>
      </c>
      <c r="E3882" s="22">
        <v>0</v>
      </c>
      <c r="F3882" s="22">
        <v>0</v>
      </c>
      <c r="G3882" s="22"/>
      <c r="H3882" s="22">
        <v>0</v>
      </c>
      <c r="I3882" s="22">
        <v>0</v>
      </c>
      <c r="J3882" s="22">
        <v>0</v>
      </c>
      <c r="K3882" s="22">
        <v>0</v>
      </c>
      <c r="L3882" s="22">
        <v>0</v>
      </c>
      <c r="M3882" s="22">
        <v>0</v>
      </c>
      <c r="N3882" s="22"/>
      <c r="O3882" s="22">
        <v>0</v>
      </c>
      <c r="P3882" s="22"/>
      <c r="Q3882" s="22"/>
      <c r="R3882" s="22"/>
      <c r="S3882" s="22"/>
      <c r="T3882" s="39">
        <f t="shared" si="60"/>
        <v>46224</v>
      </c>
    </row>
    <row r="3883" spans="1:20" x14ac:dyDescent="0.25">
      <c r="A3883" s="22" t="s">
        <v>1262</v>
      </c>
      <c r="B3883" s="22" t="s">
        <v>1272</v>
      </c>
      <c r="C3883" s="22" t="s">
        <v>3921</v>
      </c>
      <c r="D3883" s="22">
        <v>1</v>
      </c>
      <c r="E3883" s="22">
        <v>0</v>
      </c>
      <c r="F3883" s="22">
        <v>0</v>
      </c>
      <c r="G3883" s="22"/>
      <c r="H3883" s="22">
        <v>0</v>
      </c>
      <c r="I3883" s="22">
        <v>0</v>
      </c>
      <c r="J3883" s="22">
        <v>0</v>
      </c>
      <c r="K3883" s="22">
        <v>0</v>
      </c>
      <c r="L3883" s="22">
        <v>0</v>
      </c>
      <c r="M3883" s="22">
        <v>0</v>
      </c>
      <c r="N3883" s="22"/>
      <c r="O3883" s="22">
        <v>0</v>
      </c>
      <c r="P3883" s="22"/>
      <c r="Q3883" s="22"/>
      <c r="R3883" s="22"/>
      <c r="S3883" s="22"/>
      <c r="T3883" s="39">
        <f t="shared" si="60"/>
        <v>46224</v>
      </c>
    </row>
    <row r="3884" spans="1:20" x14ac:dyDescent="0.25">
      <c r="A3884" s="22" t="s">
        <v>1262</v>
      </c>
      <c r="B3884" s="22" t="s">
        <v>1272</v>
      </c>
      <c r="C3884" s="22" t="s">
        <v>3922</v>
      </c>
      <c r="D3884" s="22">
        <v>1</v>
      </c>
      <c r="E3884" s="22">
        <v>0</v>
      </c>
      <c r="F3884" s="22">
        <v>0</v>
      </c>
      <c r="G3884" s="22"/>
      <c r="H3884" s="22">
        <v>0</v>
      </c>
      <c r="I3884" s="22">
        <v>0</v>
      </c>
      <c r="J3884" s="22">
        <v>0</v>
      </c>
      <c r="K3884" s="22">
        <v>0</v>
      </c>
      <c r="L3884" s="22">
        <v>0</v>
      </c>
      <c r="M3884" s="22">
        <v>0</v>
      </c>
      <c r="N3884" s="22"/>
      <c r="O3884" s="22">
        <v>0</v>
      </c>
      <c r="P3884" s="22"/>
      <c r="Q3884" s="22"/>
      <c r="R3884" s="22"/>
      <c r="S3884" s="22"/>
      <c r="T3884" s="39">
        <f t="shared" si="60"/>
        <v>46224</v>
      </c>
    </row>
    <row r="3885" spans="1:20" x14ac:dyDescent="0.25">
      <c r="A3885" s="22" t="s">
        <v>1262</v>
      </c>
      <c r="B3885" s="22" t="s">
        <v>1272</v>
      </c>
      <c r="C3885" s="22" t="s">
        <v>3923</v>
      </c>
      <c r="D3885" s="22">
        <v>1</v>
      </c>
      <c r="E3885" s="22">
        <v>0</v>
      </c>
      <c r="F3885" s="22">
        <v>0</v>
      </c>
      <c r="G3885" s="22"/>
      <c r="H3885" s="22">
        <v>0</v>
      </c>
      <c r="I3885" s="22">
        <v>0</v>
      </c>
      <c r="J3885" s="22">
        <v>0</v>
      </c>
      <c r="K3885" s="22">
        <v>0</v>
      </c>
      <c r="L3885" s="22">
        <v>0</v>
      </c>
      <c r="M3885" s="22">
        <v>0</v>
      </c>
      <c r="N3885" s="22"/>
      <c r="O3885" s="22">
        <v>0</v>
      </c>
      <c r="P3885" s="22"/>
      <c r="Q3885" s="22"/>
      <c r="R3885" s="22"/>
      <c r="S3885" s="22"/>
      <c r="T3885" s="39">
        <f t="shared" si="60"/>
        <v>46224</v>
      </c>
    </row>
    <row r="3886" spans="1:20" x14ac:dyDescent="0.25">
      <c r="A3886" s="22" t="s">
        <v>1262</v>
      </c>
      <c r="B3886" s="22" t="s">
        <v>1272</v>
      </c>
      <c r="C3886" s="22" t="s">
        <v>3924</v>
      </c>
      <c r="D3886" s="22">
        <v>1</v>
      </c>
      <c r="E3886" s="22">
        <v>0</v>
      </c>
      <c r="F3886" s="22">
        <v>0</v>
      </c>
      <c r="G3886" s="22"/>
      <c r="H3886" s="22">
        <v>0</v>
      </c>
      <c r="I3886" s="22">
        <v>0</v>
      </c>
      <c r="J3886" s="22">
        <v>0</v>
      </c>
      <c r="K3886" s="22">
        <v>0</v>
      </c>
      <c r="L3886" s="22">
        <v>0</v>
      </c>
      <c r="M3886" s="22">
        <v>0</v>
      </c>
      <c r="N3886" s="22"/>
      <c r="O3886" s="22">
        <v>0</v>
      </c>
      <c r="P3886" s="22"/>
      <c r="Q3886" s="22"/>
      <c r="R3886" s="22"/>
      <c r="S3886" s="22"/>
      <c r="T3886" s="39">
        <f t="shared" si="60"/>
        <v>46224</v>
      </c>
    </row>
    <row r="3887" spans="1:20" x14ac:dyDescent="0.25">
      <c r="A3887" s="22" t="s">
        <v>1262</v>
      </c>
      <c r="B3887" s="22" t="s">
        <v>1272</v>
      </c>
      <c r="C3887" s="22" t="s">
        <v>3925</v>
      </c>
      <c r="D3887" s="22">
        <v>1</v>
      </c>
      <c r="E3887" s="22">
        <v>1</v>
      </c>
      <c r="F3887" s="22">
        <v>0</v>
      </c>
      <c r="G3887" s="22">
        <v>2</v>
      </c>
      <c r="H3887" s="22">
        <v>0</v>
      </c>
      <c r="I3887" s="22">
        <v>0</v>
      </c>
      <c r="J3887" s="22">
        <v>0</v>
      </c>
      <c r="K3887" s="22">
        <v>0</v>
      </c>
      <c r="L3887" s="22">
        <v>0</v>
      </c>
      <c r="M3887" s="22">
        <v>0</v>
      </c>
      <c r="N3887" s="22">
        <v>13.5</v>
      </c>
      <c r="O3887" s="22">
        <v>100</v>
      </c>
      <c r="P3887" s="22">
        <v>0</v>
      </c>
      <c r="Q3887" s="22"/>
      <c r="R3887" s="22"/>
      <c r="S3887" s="22">
        <v>0</v>
      </c>
      <c r="T3887" s="39">
        <f t="shared" si="60"/>
        <v>46224</v>
      </c>
    </row>
    <row r="3888" spans="1:20" x14ac:dyDescent="0.25">
      <c r="A3888" s="22" t="s">
        <v>1262</v>
      </c>
      <c r="B3888" s="22" t="s">
        <v>1272</v>
      </c>
      <c r="C3888" s="22" t="s">
        <v>3926</v>
      </c>
      <c r="D3888" s="22">
        <v>1</v>
      </c>
      <c r="E3888" s="22">
        <v>0</v>
      </c>
      <c r="F3888" s="22">
        <v>0</v>
      </c>
      <c r="G3888" s="22"/>
      <c r="H3888" s="22">
        <v>0</v>
      </c>
      <c r="I3888" s="22">
        <v>0</v>
      </c>
      <c r="J3888" s="22">
        <v>0</v>
      </c>
      <c r="K3888" s="22">
        <v>0</v>
      </c>
      <c r="L3888" s="22">
        <v>0</v>
      </c>
      <c r="M3888" s="22">
        <v>0</v>
      </c>
      <c r="N3888" s="22"/>
      <c r="O3888" s="22">
        <v>0</v>
      </c>
      <c r="P3888" s="22"/>
      <c r="Q3888" s="22"/>
      <c r="R3888" s="22"/>
      <c r="S3888" s="22"/>
      <c r="T3888" s="39">
        <f t="shared" si="60"/>
        <v>46224</v>
      </c>
    </row>
    <row r="3889" spans="1:20" x14ac:dyDescent="0.25">
      <c r="A3889" s="22" t="s">
        <v>1262</v>
      </c>
      <c r="B3889" s="22" t="s">
        <v>1272</v>
      </c>
      <c r="C3889" s="22" t="s">
        <v>3927</v>
      </c>
      <c r="D3889" s="22">
        <v>1</v>
      </c>
      <c r="E3889" s="22">
        <v>0</v>
      </c>
      <c r="F3889" s="22">
        <v>0</v>
      </c>
      <c r="G3889" s="22"/>
      <c r="H3889" s="22">
        <v>0</v>
      </c>
      <c r="I3889" s="22">
        <v>0</v>
      </c>
      <c r="J3889" s="22">
        <v>0</v>
      </c>
      <c r="K3889" s="22">
        <v>0</v>
      </c>
      <c r="L3889" s="22">
        <v>0</v>
      </c>
      <c r="M3889" s="22">
        <v>0</v>
      </c>
      <c r="N3889" s="22"/>
      <c r="O3889" s="22">
        <v>0</v>
      </c>
      <c r="P3889" s="22"/>
      <c r="Q3889" s="22"/>
      <c r="R3889" s="22"/>
      <c r="S3889" s="22"/>
      <c r="T3889" s="39">
        <f t="shared" si="60"/>
        <v>46224</v>
      </c>
    </row>
    <row r="3890" spans="1:20" x14ac:dyDescent="0.25">
      <c r="A3890" s="22" t="s">
        <v>1262</v>
      </c>
      <c r="B3890" s="22" t="s">
        <v>1272</v>
      </c>
      <c r="C3890" s="22" t="s">
        <v>3928</v>
      </c>
      <c r="D3890" s="22">
        <v>1</v>
      </c>
      <c r="E3890" s="22">
        <v>1</v>
      </c>
      <c r="F3890" s="22">
        <v>0</v>
      </c>
      <c r="G3890" s="22">
        <v>1</v>
      </c>
      <c r="H3890" s="22">
        <v>0</v>
      </c>
      <c r="I3890" s="22">
        <v>0</v>
      </c>
      <c r="J3890" s="22">
        <v>0</v>
      </c>
      <c r="K3890" s="22">
        <v>0</v>
      </c>
      <c r="L3890" s="22">
        <v>0</v>
      </c>
      <c r="M3890" s="22">
        <v>0</v>
      </c>
      <c r="N3890" s="22">
        <v>40</v>
      </c>
      <c r="O3890" s="22">
        <v>100</v>
      </c>
      <c r="P3890" s="22">
        <v>0</v>
      </c>
      <c r="Q3890" s="22"/>
      <c r="R3890" s="22"/>
      <c r="S3890" s="22">
        <v>0</v>
      </c>
      <c r="T3890" s="39">
        <f t="shared" si="60"/>
        <v>46224</v>
      </c>
    </row>
    <row r="3891" spans="1:20" x14ac:dyDescent="0.25">
      <c r="A3891" s="22" t="s">
        <v>1262</v>
      </c>
      <c r="B3891" s="22" t="s">
        <v>1272</v>
      </c>
      <c r="C3891" s="22" t="s">
        <v>3929</v>
      </c>
      <c r="D3891" s="22">
        <v>1</v>
      </c>
      <c r="E3891" s="22">
        <v>0</v>
      </c>
      <c r="F3891" s="22">
        <v>0</v>
      </c>
      <c r="G3891" s="22"/>
      <c r="H3891" s="22">
        <v>0</v>
      </c>
      <c r="I3891" s="22">
        <v>0</v>
      </c>
      <c r="J3891" s="22">
        <v>0</v>
      </c>
      <c r="K3891" s="22">
        <v>0</v>
      </c>
      <c r="L3891" s="22">
        <v>0</v>
      </c>
      <c r="M3891" s="22">
        <v>0</v>
      </c>
      <c r="N3891" s="22"/>
      <c r="O3891" s="22">
        <v>0</v>
      </c>
      <c r="P3891" s="22"/>
      <c r="Q3891" s="22"/>
      <c r="R3891" s="22"/>
      <c r="S3891" s="22"/>
      <c r="T3891" s="39">
        <f t="shared" si="60"/>
        <v>46224</v>
      </c>
    </row>
    <row r="3892" spans="1:20" x14ac:dyDescent="0.25">
      <c r="A3892" s="22" t="s">
        <v>1262</v>
      </c>
      <c r="B3892" s="22" t="s">
        <v>1272</v>
      </c>
      <c r="C3892" s="22" t="s">
        <v>3930</v>
      </c>
      <c r="D3892" s="22">
        <v>1</v>
      </c>
      <c r="E3892" s="22">
        <v>0</v>
      </c>
      <c r="F3892" s="22">
        <v>0</v>
      </c>
      <c r="G3892" s="22"/>
      <c r="H3892" s="22">
        <v>0</v>
      </c>
      <c r="I3892" s="22">
        <v>0</v>
      </c>
      <c r="J3892" s="22">
        <v>0</v>
      </c>
      <c r="K3892" s="22">
        <v>0</v>
      </c>
      <c r="L3892" s="22">
        <v>0</v>
      </c>
      <c r="M3892" s="22">
        <v>0</v>
      </c>
      <c r="N3892" s="22"/>
      <c r="O3892" s="22">
        <v>0</v>
      </c>
      <c r="P3892" s="22"/>
      <c r="Q3892" s="22"/>
      <c r="R3892" s="22"/>
      <c r="S3892" s="22"/>
      <c r="T3892" s="39">
        <f t="shared" si="60"/>
        <v>46224</v>
      </c>
    </row>
    <row r="3893" spans="1:20" x14ac:dyDescent="0.25">
      <c r="A3893" s="22" t="s">
        <v>1262</v>
      </c>
      <c r="B3893" s="22" t="s">
        <v>1272</v>
      </c>
      <c r="C3893" s="22" t="s">
        <v>3931</v>
      </c>
      <c r="D3893" s="22">
        <v>1</v>
      </c>
      <c r="E3893" s="22">
        <v>0</v>
      </c>
      <c r="F3893" s="22">
        <v>0</v>
      </c>
      <c r="G3893" s="22"/>
      <c r="H3893" s="22">
        <v>0</v>
      </c>
      <c r="I3893" s="22">
        <v>0</v>
      </c>
      <c r="J3893" s="22">
        <v>0</v>
      </c>
      <c r="K3893" s="22">
        <v>0</v>
      </c>
      <c r="L3893" s="22">
        <v>0</v>
      </c>
      <c r="M3893" s="22">
        <v>0</v>
      </c>
      <c r="N3893" s="22"/>
      <c r="O3893" s="22">
        <v>0</v>
      </c>
      <c r="P3893" s="22"/>
      <c r="Q3893" s="22"/>
      <c r="R3893" s="22"/>
      <c r="S3893" s="22"/>
      <c r="T3893" s="39">
        <f t="shared" si="60"/>
        <v>46224</v>
      </c>
    </row>
    <row r="3894" spans="1:20" x14ac:dyDescent="0.25">
      <c r="A3894" s="22" t="s">
        <v>1262</v>
      </c>
      <c r="B3894" s="22" t="s">
        <v>1272</v>
      </c>
      <c r="C3894" s="22" t="s">
        <v>3932</v>
      </c>
      <c r="D3894" s="22">
        <v>1</v>
      </c>
      <c r="E3894" s="22">
        <v>0</v>
      </c>
      <c r="F3894" s="22">
        <v>0</v>
      </c>
      <c r="G3894" s="22"/>
      <c r="H3894" s="22">
        <v>0</v>
      </c>
      <c r="I3894" s="22">
        <v>0</v>
      </c>
      <c r="J3894" s="22">
        <v>0</v>
      </c>
      <c r="K3894" s="22">
        <v>0</v>
      </c>
      <c r="L3894" s="22">
        <v>0</v>
      </c>
      <c r="M3894" s="22">
        <v>0</v>
      </c>
      <c r="N3894" s="22"/>
      <c r="O3894" s="22">
        <v>0</v>
      </c>
      <c r="P3894" s="22"/>
      <c r="Q3894" s="22"/>
      <c r="R3894" s="22"/>
      <c r="S3894" s="22"/>
      <c r="T3894" s="39">
        <f t="shared" si="60"/>
        <v>46224</v>
      </c>
    </row>
    <row r="3895" spans="1:20" x14ac:dyDescent="0.25">
      <c r="A3895" s="22" t="s">
        <v>1262</v>
      </c>
      <c r="B3895" s="22" t="s">
        <v>1272</v>
      </c>
      <c r="C3895" s="22" t="s">
        <v>3933</v>
      </c>
      <c r="D3895" s="22">
        <v>1</v>
      </c>
      <c r="E3895" s="22">
        <v>0</v>
      </c>
      <c r="F3895" s="22">
        <v>0</v>
      </c>
      <c r="G3895" s="22"/>
      <c r="H3895" s="22">
        <v>0</v>
      </c>
      <c r="I3895" s="22">
        <v>0</v>
      </c>
      <c r="J3895" s="22">
        <v>0</v>
      </c>
      <c r="K3895" s="22">
        <v>0</v>
      </c>
      <c r="L3895" s="22">
        <v>0</v>
      </c>
      <c r="M3895" s="22">
        <v>0</v>
      </c>
      <c r="N3895" s="22"/>
      <c r="O3895" s="22">
        <v>0</v>
      </c>
      <c r="P3895" s="22"/>
      <c r="Q3895" s="22"/>
      <c r="R3895" s="22"/>
      <c r="S3895" s="22"/>
      <c r="T3895" s="39">
        <f t="shared" si="60"/>
        <v>46224</v>
      </c>
    </row>
    <row r="3896" spans="1:20" x14ac:dyDescent="0.25">
      <c r="A3896" s="22" t="s">
        <v>1262</v>
      </c>
      <c r="B3896" s="22" t="s">
        <v>1272</v>
      </c>
      <c r="C3896" s="22" t="s">
        <v>3934</v>
      </c>
      <c r="D3896" s="22">
        <v>1</v>
      </c>
      <c r="E3896" s="22">
        <v>1</v>
      </c>
      <c r="F3896" s="22">
        <v>0</v>
      </c>
      <c r="G3896" s="22">
        <v>1</v>
      </c>
      <c r="H3896" s="22">
        <v>0</v>
      </c>
      <c r="I3896" s="22">
        <v>0</v>
      </c>
      <c r="J3896" s="22">
        <v>0</v>
      </c>
      <c r="K3896" s="22">
        <v>0</v>
      </c>
      <c r="L3896" s="22">
        <v>0</v>
      </c>
      <c r="M3896" s="22">
        <v>0</v>
      </c>
      <c r="N3896" s="22">
        <v>38</v>
      </c>
      <c r="O3896" s="22">
        <v>100</v>
      </c>
      <c r="P3896" s="22">
        <v>0</v>
      </c>
      <c r="Q3896" s="22"/>
      <c r="R3896" s="22"/>
      <c r="S3896" s="22">
        <v>0</v>
      </c>
      <c r="T3896" s="39">
        <f t="shared" si="60"/>
        <v>46224</v>
      </c>
    </row>
    <row r="3897" spans="1:20" x14ac:dyDescent="0.25">
      <c r="A3897" s="22" t="s">
        <v>1262</v>
      </c>
      <c r="B3897" s="22" t="s">
        <v>1272</v>
      </c>
      <c r="C3897" s="22" t="s">
        <v>3935</v>
      </c>
      <c r="D3897" s="22">
        <v>1</v>
      </c>
      <c r="E3897" s="22">
        <v>0</v>
      </c>
      <c r="F3897" s="22">
        <v>0</v>
      </c>
      <c r="G3897" s="22"/>
      <c r="H3897" s="22">
        <v>0</v>
      </c>
      <c r="I3897" s="22">
        <v>0</v>
      </c>
      <c r="J3897" s="22">
        <v>0</v>
      </c>
      <c r="K3897" s="22">
        <v>0</v>
      </c>
      <c r="L3897" s="22">
        <v>0</v>
      </c>
      <c r="M3897" s="22">
        <v>0</v>
      </c>
      <c r="N3897" s="22"/>
      <c r="O3897" s="22">
        <v>0</v>
      </c>
      <c r="P3897" s="22"/>
      <c r="Q3897" s="22"/>
      <c r="R3897" s="22"/>
      <c r="S3897" s="22"/>
      <c r="T3897" s="39">
        <f t="shared" si="60"/>
        <v>46224</v>
      </c>
    </row>
    <row r="3898" spans="1:20" x14ac:dyDescent="0.25">
      <c r="A3898" s="22" t="s">
        <v>1262</v>
      </c>
      <c r="B3898" s="22" t="s">
        <v>1272</v>
      </c>
      <c r="C3898" s="22" t="s">
        <v>3936</v>
      </c>
      <c r="D3898" s="22">
        <v>1</v>
      </c>
      <c r="E3898" s="22">
        <v>0</v>
      </c>
      <c r="F3898" s="22">
        <v>0</v>
      </c>
      <c r="G3898" s="22"/>
      <c r="H3898" s="22">
        <v>0</v>
      </c>
      <c r="I3898" s="22">
        <v>0</v>
      </c>
      <c r="J3898" s="22">
        <v>0</v>
      </c>
      <c r="K3898" s="22">
        <v>0</v>
      </c>
      <c r="L3898" s="22">
        <v>0</v>
      </c>
      <c r="M3898" s="22">
        <v>0</v>
      </c>
      <c r="N3898" s="22"/>
      <c r="O3898" s="22">
        <v>0</v>
      </c>
      <c r="P3898" s="22"/>
      <c r="Q3898" s="22"/>
      <c r="R3898" s="22"/>
      <c r="S3898" s="22"/>
      <c r="T3898" s="39">
        <f t="shared" si="60"/>
        <v>46224</v>
      </c>
    </row>
    <row r="3899" spans="1:20" x14ac:dyDescent="0.25">
      <c r="A3899" s="22" t="s">
        <v>1262</v>
      </c>
      <c r="B3899" s="22" t="s">
        <v>1272</v>
      </c>
      <c r="C3899" s="22" t="s">
        <v>3937</v>
      </c>
      <c r="D3899" s="22">
        <v>1</v>
      </c>
      <c r="E3899" s="22">
        <v>0</v>
      </c>
      <c r="F3899" s="22">
        <v>0</v>
      </c>
      <c r="G3899" s="22"/>
      <c r="H3899" s="22">
        <v>0</v>
      </c>
      <c r="I3899" s="22">
        <v>0</v>
      </c>
      <c r="J3899" s="22">
        <v>0</v>
      </c>
      <c r="K3899" s="22">
        <v>0</v>
      </c>
      <c r="L3899" s="22">
        <v>0</v>
      </c>
      <c r="M3899" s="22">
        <v>0</v>
      </c>
      <c r="N3899" s="22"/>
      <c r="O3899" s="22">
        <v>0</v>
      </c>
      <c r="P3899" s="22"/>
      <c r="Q3899" s="22"/>
      <c r="R3899" s="22"/>
      <c r="S3899" s="22"/>
      <c r="T3899" s="39">
        <f t="shared" si="60"/>
        <v>46224</v>
      </c>
    </row>
    <row r="3900" spans="1:20" x14ac:dyDescent="0.25">
      <c r="A3900" s="22" t="s">
        <v>1262</v>
      </c>
      <c r="B3900" s="22" t="s">
        <v>1272</v>
      </c>
      <c r="C3900" s="22" t="s">
        <v>3938</v>
      </c>
      <c r="D3900" s="22">
        <v>1</v>
      </c>
      <c r="E3900" s="22">
        <v>0</v>
      </c>
      <c r="F3900" s="22">
        <v>0</v>
      </c>
      <c r="G3900" s="22"/>
      <c r="H3900" s="22">
        <v>0</v>
      </c>
      <c r="I3900" s="22">
        <v>0</v>
      </c>
      <c r="J3900" s="22">
        <v>0</v>
      </c>
      <c r="K3900" s="22">
        <v>0</v>
      </c>
      <c r="L3900" s="22">
        <v>0</v>
      </c>
      <c r="M3900" s="22">
        <v>0</v>
      </c>
      <c r="N3900" s="22"/>
      <c r="O3900" s="22">
        <v>0</v>
      </c>
      <c r="P3900" s="22"/>
      <c r="Q3900" s="22"/>
      <c r="R3900" s="22"/>
      <c r="S3900" s="22"/>
      <c r="T3900" s="39">
        <f t="shared" si="60"/>
        <v>46224</v>
      </c>
    </row>
    <row r="3901" spans="1:20" x14ac:dyDescent="0.25">
      <c r="A3901" s="22" t="s">
        <v>1262</v>
      </c>
      <c r="B3901" s="22" t="s">
        <v>1272</v>
      </c>
      <c r="C3901" s="22" t="s">
        <v>3939</v>
      </c>
      <c r="D3901" s="22">
        <v>1</v>
      </c>
      <c r="E3901" s="22">
        <v>0</v>
      </c>
      <c r="F3901" s="22">
        <v>0</v>
      </c>
      <c r="G3901" s="22"/>
      <c r="H3901" s="22">
        <v>0</v>
      </c>
      <c r="I3901" s="22">
        <v>0</v>
      </c>
      <c r="J3901" s="22">
        <v>0</v>
      </c>
      <c r="K3901" s="22">
        <v>0</v>
      </c>
      <c r="L3901" s="22">
        <v>0</v>
      </c>
      <c r="M3901" s="22">
        <v>0</v>
      </c>
      <c r="N3901" s="22"/>
      <c r="O3901" s="22">
        <v>0</v>
      </c>
      <c r="P3901" s="22"/>
      <c r="Q3901" s="22"/>
      <c r="R3901" s="22"/>
      <c r="S3901" s="22"/>
      <c r="T3901" s="39">
        <f t="shared" si="60"/>
        <v>46224</v>
      </c>
    </row>
    <row r="3902" spans="1:20" x14ac:dyDescent="0.25">
      <c r="A3902" s="22" t="s">
        <v>1262</v>
      </c>
      <c r="B3902" s="22" t="s">
        <v>1272</v>
      </c>
      <c r="C3902" s="22" t="s">
        <v>3940</v>
      </c>
      <c r="D3902" s="22">
        <v>1</v>
      </c>
      <c r="E3902" s="22">
        <v>0</v>
      </c>
      <c r="F3902" s="22">
        <v>0</v>
      </c>
      <c r="G3902" s="22"/>
      <c r="H3902" s="22">
        <v>0</v>
      </c>
      <c r="I3902" s="22">
        <v>0</v>
      </c>
      <c r="J3902" s="22">
        <v>0</v>
      </c>
      <c r="K3902" s="22">
        <v>0</v>
      </c>
      <c r="L3902" s="22">
        <v>0</v>
      </c>
      <c r="M3902" s="22">
        <v>0</v>
      </c>
      <c r="N3902" s="22"/>
      <c r="O3902" s="22">
        <v>0</v>
      </c>
      <c r="P3902" s="22"/>
      <c r="Q3902" s="22"/>
      <c r="R3902" s="22"/>
      <c r="S3902" s="22"/>
      <c r="T3902" s="39">
        <f t="shared" si="60"/>
        <v>46224</v>
      </c>
    </row>
    <row r="3903" spans="1:20" x14ac:dyDescent="0.25">
      <c r="A3903" s="22" t="s">
        <v>1262</v>
      </c>
      <c r="B3903" s="22" t="s">
        <v>1272</v>
      </c>
      <c r="C3903" s="22" t="s">
        <v>3941</v>
      </c>
      <c r="D3903" s="22">
        <v>1</v>
      </c>
      <c r="E3903" s="22">
        <v>0</v>
      </c>
      <c r="F3903" s="22">
        <v>0</v>
      </c>
      <c r="G3903" s="22"/>
      <c r="H3903" s="22">
        <v>0</v>
      </c>
      <c r="I3903" s="22">
        <v>0</v>
      </c>
      <c r="J3903" s="22">
        <v>0</v>
      </c>
      <c r="K3903" s="22">
        <v>0</v>
      </c>
      <c r="L3903" s="22">
        <v>0</v>
      </c>
      <c r="M3903" s="22">
        <v>0</v>
      </c>
      <c r="N3903" s="22"/>
      <c r="O3903" s="22">
        <v>0</v>
      </c>
      <c r="P3903" s="22"/>
      <c r="Q3903" s="22"/>
      <c r="R3903" s="22"/>
      <c r="S3903" s="22"/>
      <c r="T3903" s="39">
        <f t="shared" si="60"/>
        <v>46224</v>
      </c>
    </row>
    <row r="3904" spans="1:20" x14ac:dyDescent="0.25">
      <c r="A3904" s="22" t="s">
        <v>1262</v>
      </c>
      <c r="B3904" s="22" t="s">
        <v>1272</v>
      </c>
      <c r="C3904" s="22" t="s">
        <v>3942</v>
      </c>
      <c r="D3904" s="22">
        <v>1</v>
      </c>
      <c r="E3904" s="22">
        <v>0</v>
      </c>
      <c r="F3904" s="22">
        <v>0</v>
      </c>
      <c r="G3904" s="22"/>
      <c r="H3904" s="22">
        <v>0</v>
      </c>
      <c r="I3904" s="22">
        <v>0</v>
      </c>
      <c r="J3904" s="22">
        <v>0</v>
      </c>
      <c r="K3904" s="22">
        <v>0</v>
      </c>
      <c r="L3904" s="22">
        <v>0</v>
      </c>
      <c r="M3904" s="22">
        <v>0</v>
      </c>
      <c r="N3904" s="22"/>
      <c r="O3904" s="22">
        <v>0</v>
      </c>
      <c r="P3904" s="22"/>
      <c r="Q3904" s="22"/>
      <c r="R3904" s="22"/>
      <c r="S3904" s="22"/>
      <c r="T3904" s="39">
        <f t="shared" si="60"/>
        <v>46224</v>
      </c>
    </row>
    <row r="3905" spans="1:20" x14ac:dyDescent="0.25">
      <c r="A3905" s="22" t="s">
        <v>1262</v>
      </c>
      <c r="B3905" s="22" t="s">
        <v>1272</v>
      </c>
      <c r="C3905" s="22" t="s">
        <v>3943</v>
      </c>
      <c r="D3905" s="22">
        <v>1</v>
      </c>
      <c r="E3905" s="22">
        <v>0</v>
      </c>
      <c r="F3905" s="22">
        <v>0</v>
      </c>
      <c r="G3905" s="22"/>
      <c r="H3905" s="22">
        <v>0</v>
      </c>
      <c r="I3905" s="22">
        <v>0</v>
      </c>
      <c r="J3905" s="22">
        <v>0</v>
      </c>
      <c r="K3905" s="22">
        <v>0</v>
      </c>
      <c r="L3905" s="22">
        <v>0</v>
      </c>
      <c r="M3905" s="22">
        <v>0</v>
      </c>
      <c r="N3905" s="22"/>
      <c r="O3905" s="22">
        <v>0</v>
      </c>
      <c r="P3905" s="22"/>
      <c r="Q3905" s="22"/>
      <c r="R3905" s="22"/>
      <c r="S3905" s="22"/>
      <c r="T3905" s="39">
        <f t="shared" si="60"/>
        <v>46224</v>
      </c>
    </row>
    <row r="3906" spans="1:20" x14ac:dyDescent="0.25">
      <c r="A3906" s="22" t="s">
        <v>1262</v>
      </c>
      <c r="B3906" s="22" t="s">
        <v>1272</v>
      </c>
      <c r="C3906" s="22" t="s">
        <v>3944</v>
      </c>
      <c r="D3906" s="22">
        <v>1</v>
      </c>
      <c r="E3906" s="22">
        <v>0</v>
      </c>
      <c r="F3906" s="22">
        <v>0</v>
      </c>
      <c r="G3906" s="22"/>
      <c r="H3906" s="22">
        <v>0</v>
      </c>
      <c r="I3906" s="22">
        <v>0</v>
      </c>
      <c r="J3906" s="22">
        <v>0</v>
      </c>
      <c r="K3906" s="22">
        <v>0</v>
      </c>
      <c r="L3906" s="22">
        <v>0</v>
      </c>
      <c r="M3906" s="22">
        <v>0</v>
      </c>
      <c r="N3906" s="22"/>
      <c r="O3906" s="22">
        <v>0</v>
      </c>
      <c r="P3906" s="22"/>
      <c r="Q3906" s="22"/>
      <c r="R3906" s="22"/>
      <c r="S3906" s="22"/>
      <c r="T3906" s="39">
        <f t="shared" ref="T3906:T3969" si="61">IFERROR(DATEVALUE(A3906),"")</f>
        <v>46224</v>
      </c>
    </row>
    <row r="3907" spans="1:20" x14ac:dyDescent="0.25">
      <c r="A3907" s="22" t="s">
        <v>1262</v>
      </c>
      <c r="B3907" s="22" t="s">
        <v>1272</v>
      </c>
      <c r="C3907" s="22" t="s">
        <v>3945</v>
      </c>
      <c r="D3907" s="22">
        <v>1</v>
      </c>
      <c r="E3907" s="22">
        <v>0</v>
      </c>
      <c r="F3907" s="22">
        <v>0</v>
      </c>
      <c r="G3907" s="22"/>
      <c r="H3907" s="22">
        <v>0</v>
      </c>
      <c r="I3907" s="22">
        <v>0</v>
      </c>
      <c r="J3907" s="22">
        <v>0</v>
      </c>
      <c r="K3907" s="22">
        <v>0</v>
      </c>
      <c r="L3907" s="22">
        <v>0</v>
      </c>
      <c r="M3907" s="22">
        <v>0</v>
      </c>
      <c r="N3907" s="22"/>
      <c r="O3907" s="22">
        <v>0</v>
      </c>
      <c r="P3907" s="22"/>
      <c r="Q3907" s="22"/>
      <c r="R3907" s="22"/>
      <c r="S3907" s="22"/>
      <c r="T3907" s="39">
        <f t="shared" si="61"/>
        <v>46224</v>
      </c>
    </row>
    <row r="3908" spans="1:20" x14ac:dyDescent="0.25">
      <c r="A3908" s="22" t="s">
        <v>1262</v>
      </c>
      <c r="B3908" s="22" t="s">
        <v>1272</v>
      </c>
      <c r="C3908" s="22" t="s">
        <v>3946</v>
      </c>
      <c r="D3908" s="22">
        <v>1</v>
      </c>
      <c r="E3908" s="22">
        <v>0</v>
      </c>
      <c r="F3908" s="22">
        <v>0</v>
      </c>
      <c r="G3908" s="22"/>
      <c r="H3908" s="22">
        <v>0</v>
      </c>
      <c r="I3908" s="22">
        <v>0</v>
      </c>
      <c r="J3908" s="22">
        <v>0</v>
      </c>
      <c r="K3908" s="22">
        <v>0</v>
      </c>
      <c r="L3908" s="22">
        <v>0</v>
      </c>
      <c r="M3908" s="22">
        <v>0</v>
      </c>
      <c r="N3908" s="22"/>
      <c r="O3908" s="22">
        <v>0</v>
      </c>
      <c r="P3908" s="22"/>
      <c r="Q3908" s="22"/>
      <c r="R3908" s="22"/>
      <c r="S3908" s="22"/>
      <c r="T3908" s="39">
        <f t="shared" si="61"/>
        <v>46224</v>
      </c>
    </row>
    <row r="3909" spans="1:20" x14ac:dyDescent="0.25">
      <c r="A3909" s="22" t="s">
        <v>1262</v>
      </c>
      <c r="B3909" s="22" t="s">
        <v>1272</v>
      </c>
      <c r="C3909" s="22" t="s">
        <v>3947</v>
      </c>
      <c r="D3909" s="22">
        <v>1</v>
      </c>
      <c r="E3909" s="22">
        <v>0</v>
      </c>
      <c r="F3909" s="22">
        <v>0</v>
      </c>
      <c r="G3909" s="22"/>
      <c r="H3909" s="22">
        <v>0</v>
      </c>
      <c r="I3909" s="22">
        <v>0</v>
      </c>
      <c r="J3909" s="22">
        <v>0</v>
      </c>
      <c r="K3909" s="22">
        <v>0</v>
      </c>
      <c r="L3909" s="22">
        <v>0</v>
      </c>
      <c r="M3909" s="22">
        <v>0</v>
      </c>
      <c r="N3909" s="22"/>
      <c r="O3909" s="22">
        <v>0</v>
      </c>
      <c r="P3909" s="22"/>
      <c r="Q3909" s="22"/>
      <c r="R3909" s="22"/>
      <c r="S3909" s="22"/>
      <c r="T3909" s="39">
        <f t="shared" si="61"/>
        <v>46224</v>
      </c>
    </row>
    <row r="3910" spans="1:20" x14ac:dyDescent="0.25">
      <c r="A3910" s="22" t="s">
        <v>1262</v>
      </c>
      <c r="B3910" s="22" t="s">
        <v>1272</v>
      </c>
      <c r="C3910" s="22" t="s">
        <v>3948</v>
      </c>
      <c r="D3910" s="22">
        <v>1</v>
      </c>
      <c r="E3910" s="22">
        <v>0</v>
      </c>
      <c r="F3910" s="22">
        <v>0</v>
      </c>
      <c r="G3910" s="22"/>
      <c r="H3910" s="22">
        <v>0</v>
      </c>
      <c r="I3910" s="22">
        <v>0</v>
      </c>
      <c r="J3910" s="22">
        <v>0</v>
      </c>
      <c r="K3910" s="22">
        <v>0</v>
      </c>
      <c r="L3910" s="22">
        <v>0</v>
      </c>
      <c r="M3910" s="22">
        <v>0</v>
      </c>
      <c r="N3910" s="22"/>
      <c r="O3910" s="22">
        <v>0</v>
      </c>
      <c r="P3910" s="22"/>
      <c r="Q3910" s="22"/>
      <c r="R3910" s="22"/>
      <c r="S3910" s="22"/>
      <c r="T3910" s="39">
        <f t="shared" si="61"/>
        <v>46224</v>
      </c>
    </row>
    <row r="3911" spans="1:20" x14ac:dyDescent="0.25">
      <c r="A3911" s="22" t="s">
        <v>1262</v>
      </c>
      <c r="B3911" s="22" t="s">
        <v>1272</v>
      </c>
      <c r="C3911" s="22" t="s">
        <v>3949</v>
      </c>
      <c r="D3911" s="22">
        <v>1</v>
      </c>
      <c r="E3911" s="22">
        <v>0</v>
      </c>
      <c r="F3911" s="22">
        <v>0</v>
      </c>
      <c r="G3911" s="22"/>
      <c r="H3911" s="22">
        <v>0</v>
      </c>
      <c r="I3911" s="22">
        <v>0</v>
      </c>
      <c r="J3911" s="22">
        <v>0</v>
      </c>
      <c r="K3911" s="22">
        <v>0</v>
      </c>
      <c r="L3911" s="22">
        <v>0</v>
      </c>
      <c r="M3911" s="22">
        <v>0</v>
      </c>
      <c r="N3911" s="22"/>
      <c r="O3911" s="22">
        <v>0</v>
      </c>
      <c r="P3911" s="22"/>
      <c r="Q3911" s="22"/>
      <c r="R3911" s="22"/>
      <c r="S3911" s="22"/>
      <c r="T3911" s="39">
        <f t="shared" si="61"/>
        <v>46224</v>
      </c>
    </row>
    <row r="3912" spans="1:20" x14ac:dyDescent="0.25">
      <c r="A3912" s="22" t="s">
        <v>1262</v>
      </c>
      <c r="B3912" s="22" t="s">
        <v>1272</v>
      </c>
      <c r="C3912" s="22" t="s">
        <v>3950</v>
      </c>
      <c r="D3912" s="22">
        <v>1</v>
      </c>
      <c r="E3912" s="22">
        <v>0</v>
      </c>
      <c r="F3912" s="22">
        <v>0</v>
      </c>
      <c r="G3912" s="22"/>
      <c r="H3912" s="22">
        <v>0</v>
      </c>
      <c r="I3912" s="22">
        <v>0</v>
      </c>
      <c r="J3912" s="22">
        <v>0</v>
      </c>
      <c r="K3912" s="22">
        <v>0</v>
      </c>
      <c r="L3912" s="22">
        <v>0</v>
      </c>
      <c r="M3912" s="22">
        <v>0</v>
      </c>
      <c r="N3912" s="22"/>
      <c r="O3912" s="22">
        <v>0</v>
      </c>
      <c r="P3912" s="22"/>
      <c r="Q3912" s="22"/>
      <c r="R3912" s="22"/>
      <c r="S3912" s="22"/>
      <c r="T3912" s="39">
        <f t="shared" si="61"/>
        <v>46224</v>
      </c>
    </row>
    <row r="3913" spans="1:20" x14ac:dyDescent="0.25">
      <c r="A3913" s="22" t="s">
        <v>1262</v>
      </c>
      <c r="B3913" s="22" t="s">
        <v>1272</v>
      </c>
      <c r="C3913" s="22" t="s">
        <v>3951</v>
      </c>
      <c r="D3913" s="22">
        <v>1</v>
      </c>
      <c r="E3913" s="22">
        <v>0</v>
      </c>
      <c r="F3913" s="22">
        <v>0</v>
      </c>
      <c r="G3913" s="22"/>
      <c r="H3913" s="22">
        <v>0</v>
      </c>
      <c r="I3913" s="22">
        <v>0</v>
      </c>
      <c r="J3913" s="22">
        <v>0</v>
      </c>
      <c r="K3913" s="22">
        <v>0</v>
      </c>
      <c r="L3913" s="22">
        <v>0</v>
      </c>
      <c r="M3913" s="22">
        <v>0</v>
      </c>
      <c r="N3913" s="22"/>
      <c r="O3913" s="22">
        <v>0</v>
      </c>
      <c r="P3913" s="22"/>
      <c r="Q3913" s="22"/>
      <c r="R3913" s="22"/>
      <c r="S3913" s="22"/>
      <c r="T3913" s="39">
        <f t="shared" si="61"/>
        <v>46224</v>
      </c>
    </row>
    <row r="3914" spans="1:20" x14ac:dyDescent="0.25">
      <c r="A3914" s="22" t="s">
        <v>1262</v>
      </c>
      <c r="B3914" s="22" t="s">
        <v>1272</v>
      </c>
      <c r="C3914" s="22" t="s">
        <v>3952</v>
      </c>
      <c r="D3914" s="22">
        <v>1</v>
      </c>
      <c r="E3914" s="22">
        <v>0</v>
      </c>
      <c r="F3914" s="22">
        <v>0</v>
      </c>
      <c r="G3914" s="22"/>
      <c r="H3914" s="22">
        <v>0</v>
      </c>
      <c r="I3914" s="22">
        <v>0</v>
      </c>
      <c r="J3914" s="22">
        <v>0</v>
      </c>
      <c r="K3914" s="22">
        <v>0</v>
      </c>
      <c r="L3914" s="22">
        <v>0</v>
      </c>
      <c r="M3914" s="22">
        <v>0</v>
      </c>
      <c r="N3914" s="22"/>
      <c r="O3914" s="22">
        <v>0</v>
      </c>
      <c r="P3914" s="22"/>
      <c r="Q3914" s="22"/>
      <c r="R3914" s="22"/>
      <c r="S3914" s="22"/>
      <c r="T3914" s="39">
        <f t="shared" si="61"/>
        <v>46224</v>
      </c>
    </row>
    <row r="3915" spans="1:20" x14ac:dyDescent="0.25">
      <c r="A3915" s="22" t="s">
        <v>1262</v>
      </c>
      <c r="B3915" s="22" t="s">
        <v>1272</v>
      </c>
      <c r="C3915" s="22" t="s">
        <v>3953</v>
      </c>
      <c r="D3915" s="22">
        <v>1</v>
      </c>
      <c r="E3915" s="22">
        <v>0</v>
      </c>
      <c r="F3915" s="22">
        <v>0</v>
      </c>
      <c r="G3915" s="22"/>
      <c r="H3915" s="22">
        <v>0</v>
      </c>
      <c r="I3915" s="22">
        <v>0</v>
      </c>
      <c r="J3915" s="22">
        <v>0</v>
      </c>
      <c r="K3915" s="22">
        <v>0</v>
      </c>
      <c r="L3915" s="22">
        <v>0</v>
      </c>
      <c r="M3915" s="22">
        <v>0</v>
      </c>
      <c r="N3915" s="22"/>
      <c r="O3915" s="22">
        <v>0</v>
      </c>
      <c r="P3915" s="22"/>
      <c r="Q3915" s="22"/>
      <c r="R3915" s="22"/>
      <c r="S3915" s="22"/>
      <c r="T3915" s="39">
        <f t="shared" si="61"/>
        <v>46224</v>
      </c>
    </row>
    <row r="3916" spans="1:20" x14ac:dyDescent="0.25">
      <c r="A3916" s="22" t="s">
        <v>1262</v>
      </c>
      <c r="B3916" s="22" t="s">
        <v>1272</v>
      </c>
      <c r="C3916" s="22" t="s">
        <v>3954</v>
      </c>
      <c r="D3916" s="22">
        <v>1</v>
      </c>
      <c r="E3916" s="22">
        <v>0</v>
      </c>
      <c r="F3916" s="22">
        <v>0</v>
      </c>
      <c r="G3916" s="22"/>
      <c r="H3916" s="22">
        <v>0</v>
      </c>
      <c r="I3916" s="22">
        <v>0</v>
      </c>
      <c r="J3916" s="22">
        <v>0</v>
      </c>
      <c r="K3916" s="22">
        <v>0</v>
      </c>
      <c r="L3916" s="22">
        <v>0</v>
      </c>
      <c r="M3916" s="22">
        <v>0</v>
      </c>
      <c r="N3916" s="22"/>
      <c r="O3916" s="22">
        <v>0</v>
      </c>
      <c r="P3916" s="22"/>
      <c r="Q3916" s="22"/>
      <c r="R3916" s="22"/>
      <c r="S3916" s="22"/>
      <c r="T3916" s="39">
        <f t="shared" si="61"/>
        <v>46224</v>
      </c>
    </row>
    <row r="3917" spans="1:20" x14ac:dyDescent="0.25">
      <c r="A3917" s="22" t="s">
        <v>1262</v>
      </c>
      <c r="B3917" s="22" t="s">
        <v>1272</v>
      </c>
      <c r="C3917" s="22" t="s">
        <v>3955</v>
      </c>
      <c r="D3917" s="22">
        <v>1</v>
      </c>
      <c r="E3917" s="22">
        <v>0</v>
      </c>
      <c r="F3917" s="22">
        <v>0</v>
      </c>
      <c r="G3917" s="22"/>
      <c r="H3917" s="22">
        <v>0</v>
      </c>
      <c r="I3917" s="22">
        <v>0</v>
      </c>
      <c r="J3917" s="22">
        <v>0</v>
      </c>
      <c r="K3917" s="22">
        <v>0</v>
      </c>
      <c r="L3917" s="22">
        <v>0</v>
      </c>
      <c r="M3917" s="22">
        <v>0</v>
      </c>
      <c r="N3917" s="22"/>
      <c r="O3917" s="22">
        <v>0</v>
      </c>
      <c r="P3917" s="22"/>
      <c r="Q3917" s="22"/>
      <c r="R3917" s="22"/>
      <c r="S3917" s="22"/>
      <c r="T3917" s="39">
        <f t="shared" si="61"/>
        <v>46224</v>
      </c>
    </row>
    <row r="3918" spans="1:20" x14ac:dyDescent="0.25">
      <c r="A3918" s="22" t="s">
        <v>1262</v>
      </c>
      <c r="B3918" s="22" t="s">
        <v>1272</v>
      </c>
      <c r="C3918" s="22" t="s">
        <v>3956</v>
      </c>
      <c r="D3918" s="22">
        <v>1</v>
      </c>
      <c r="E3918" s="22">
        <v>0</v>
      </c>
      <c r="F3918" s="22">
        <v>0</v>
      </c>
      <c r="G3918" s="22"/>
      <c r="H3918" s="22">
        <v>0</v>
      </c>
      <c r="I3918" s="22">
        <v>0</v>
      </c>
      <c r="J3918" s="22">
        <v>0</v>
      </c>
      <c r="K3918" s="22">
        <v>0</v>
      </c>
      <c r="L3918" s="22">
        <v>0</v>
      </c>
      <c r="M3918" s="22">
        <v>0</v>
      </c>
      <c r="N3918" s="22"/>
      <c r="O3918" s="22">
        <v>0</v>
      </c>
      <c r="P3918" s="22"/>
      <c r="Q3918" s="22"/>
      <c r="R3918" s="22"/>
      <c r="S3918" s="22"/>
      <c r="T3918" s="39">
        <f t="shared" si="61"/>
        <v>46224</v>
      </c>
    </row>
    <row r="3919" spans="1:20" x14ac:dyDescent="0.25">
      <c r="A3919" s="22" t="s">
        <v>1262</v>
      </c>
      <c r="B3919" s="22" t="s">
        <v>1272</v>
      </c>
      <c r="C3919" s="22" t="s">
        <v>3957</v>
      </c>
      <c r="D3919" s="22">
        <v>1</v>
      </c>
      <c r="E3919" s="22">
        <v>0</v>
      </c>
      <c r="F3919" s="22">
        <v>0</v>
      </c>
      <c r="G3919" s="22"/>
      <c r="H3919" s="22">
        <v>0</v>
      </c>
      <c r="I3919" s="22">
        <v>0</v>
      </c>
      <c r="J3919" s="22">
        <v>0</v>
      </c>
      <c r="K3919" s="22">
        <v>0</v>
      </c>
      <c r="L3919" s="22">
        <v>0</v>
      </c>
      <c r="M3919" s="22">
        <v>0</v>
      </c>
      <c r="N3919" s="22"/>
      <c r="O3919" s="22">
        <v>0</v>
      </c>
      <c r="P3919" s="22"/>
      <c r="Q3919" s="22"/>
      <c r="R3919" s="22"/>
      <c r="S3919" s="22"/>
      <c r="T3919" s="39">
        <f t="shared" si="61"/>
        <v>46224</v>
      </c>
    </row>
    <row r="3920" spans="1:20" x14ac:dyDescent="0.25">
      <c r="A3920" s="22" t="s">
        <v>1262</v>
      </c>
      <c r="B3920" s="22" t="s">
        <v>1272</v>
      </c>
      <c r="C3920" s="22" t="s">
        <v>3958</v>
      </c>
      <c r="D3920" s="22">
        <v>1</v>
      </c>
      <c r="E3920" s="22">
        <v>1</v>
      </c>
      <c r="F3920" s="22">
        <v>1</v>
      </c>
      <c r="G3920" s="22">
        <v>1</v>
      </c>
      <c r="H3920" s="22">
        <v>1</v>
      </c>
      <c r="I3920" s="22">
        <v>0</v>
      </c>
      <c r="J3920" s="22">
        <v>0</v>
      </c>
      <c r="K3920" s="22">
        <v>0</v>
      </c>
      <c r="L3920" s="22">
        <v>0</v>
      </c>
      <c r="M3920" s="22">
        <v>0</v>
      </c>
      <c r="N3920" s="22">
        <v>14</v>
      </c>
      <c r="O3920" s="22">
        <v>100</v>
      </c>
      <c r="P3920" s="22">
        <v>100</v>
      </c>
      <c r="Q3920" s="22">
        <v>0</v>
      </c>
      <c r="R3920" s="22"/>
      <c r="S3920" s="22">
        <v>0</v>
      </c>
      <c r="T3920" s="39">
        <f t="shared" si="61"/>
        <v>46224</v>
      </c>
    </row>
    <row r="3921" spans="1:20" x14ac:dyDescent="0.25">
      <c r="A3921" s="22" t="s">
        <v>1262</v>
      </c>
      <c r="B3921" s="22" t="s">
        <v>1272</v>
      </c>
      <c r="C3921" s="22" t="s">
        <v>3959</v>
      </c>
      <c r="D3921" s="22">
        <v>1</v>
      </c>
      <c r="E3921" s="22">
        <v>1</v>
      </c>
      <c r="F3921" s="22">
        <v>0</v>
      </c>
      <c r="G3921" s="22">
        <v>1</v>
      </c>
      <c r="H3921" s="22">
        <v>0</v>
      </c>
      <c r="I3921" s="22">
        <v>0</v>
      </c>
      <c r="J3921" s="22">
        <v>0</v>
      </c>
      <c r="K3921" s="22">
        <v>0</v>
      </c>
      <c r="L3921" s="22">
        <v>0</v>
      </c>
      <c r="M3921" s="22">
        <v>0</v>
      </c>
      <c r="N3921" s="22">
        <v>16</v>
      </c>
      <c r="O3921" s="22">
        <v>100</v>
      </c>
      <c r="P3921" s="22">
        <v>0</v>
      </c>
      <c r="Q3921" s="22"/>
      <c r="R3921" s="22"/>
      <c r="S3921" s="22">
        <v>0</v>
      </c>
      <c r="T3921" s="39">
        <f t="shared" si="61"/>
        <v>46224</v>
      </c>
    </row>
    <row r="3922" spans="1:20" x14ac:dyDescent="0.25">
      <c r="A3922" s="22" t="s">
        <v>1262</v>
      </c>
      <c r="B3922" s="22" t="s">
        <v>1272</v>
      </c>
      <c r="C3922" s="22" t="s">
        <v>3960</v>
      </c>
      <c r="D3922" s="22">
        <v>1</v>
      </c>
      <c r="E3922" s="22">
        <v>0</v>
      </c>
      <c r="F3922" s="22">
        <v>0</v>
      </c>
      <c r="G3922" s="22"/>
      <c r="H3922" s="22">
        <v>0</v>
      </c>
      <c r="I3922" s="22">
        <v>0</v>
      </c>
      <c r="J3922" s="22">
        <v>0</v>
      </c>
      <c r="K3922" s="22">
        <v>0</v>
      </c>
      <c r="L3922" s="22">
        <v>0</v>
      </c>
      <c r="M3922" s="22">
        <v>0</v>
      </c>
      <c r="N3922" s="22"/>
      <c r="O3922" s="22">
        <v>0</v>
      </c>
      <c r="P3922" s="22"/>
      <c r="Q3922" s="22"/>
      <c r="R3922" s="22"/>
      <c r="S3922" s="22"/>
      <c r="T3922" s="39">
        <f t="shared" si="61"/>
        <v>46224</v>
      </c>
    </row>
    <row r="3923" spans="1:20" x14ac:dyDescent="0.25">
      <c r="A3923" s="22" t="s">
        <v>1262</v>
      </c>
      <c r="B3923" s="22" t="s">
        <v>1272</v>
      </c>
      <c r="C3923" s="22" t="s">
        <v>3961</v>
      </c>
      <c r="D3923" s="22">
        <v>1</v>
      </c>
      <c r="E3923" s="22">
        <v>1</v>
      </c>
      <c r="F3923" s="22">
        <v>0</v>
      </c>
      <c r="G3923" s="22">
        <v>1</v>
      </c>
      <c r="H3923" s="22">
        <v>0</v>
      </c>
      <c r="I3923" s="22">
        <v>0</v>
      </c>
      <c r="J3923" s="22">
        <v>0</v>
      </c>
      <c r="K3923" s="22">
        <v>0</v>
      </c>
      <c r="L3923" s="22">
        <v>0</v>
      </c>
      <c r="M3923" s="22">
        <v>0</v>
      </c>
      <c r="N3923" s="22">
        <v>14</v>
      </c>
      <c r="O3923" s="22">
        <v>100</v>
      </c>
      <c r="P3923" s="22">
        <v>0</v>
      </c>
      <c r="Q3923" s="22"/>
      <c r="R3923" s="22"/>
      <c r="S3923" s="22">
        <v>0</v>
      </c>
      <c r="T3923" s="39">
        <f t="shared" si="61"/>
        <v>46224</v>
      </c>
    </row>
    <row r="3924" spans="1:20" x14ac:dyDescent="0.25">
      <c r="A3924" s="22" t="s">
        <v>1262</v>
      </c>
      <c r="B3924" s="22" t="s">
        <v>1272</v>
      </c>
      <c r="C3924" s="22" t="s">
        <v>3962</v>
      </c>
      <c r="D3924" s="22">
        <v>1</v>
      </c>
      <c r="E3924" s="22">
        <v>0</v>
      </c>
      <c r="F3924" s="22">
        <v>0</v>
      </c>
      <c r="G3924" s="22"/>
      <c r="H3924" s="22">
        <v>0</v>
      </c>
      <c r="I3924" s="22">
        <v>0</v>
      </c>
      <c r="J3924" s="22">
        <v>0</v>
      </c>
      <c r="K3924" s="22">
        <v>0</v>
      </c>
      <c r="L3924" s="22">
        <v>0</v>
      </c>
      <c r="M3924" s="22">
        <v>0</v>
      </c>
      <c r="N3924" s="22"/>
      <c r="O3924" s="22">
        <v>0</v>
      </c>
      <c r="P3924" s="22"/>
      <c r="Q3924" s="22"/>
      <c r="R3924" s="22"/>
      <c r="S3924" s="22"/>
      <c r="T3924" s="39">
        <f t="shared" si="61"/>
        <v>46224</v>
      </c>
    </row>
    <row r="3925" spans="1:20" x14ac:dyDescent="0.25">
      <c r="A3925" s="22" t="s">
        <v>1262</v>
      </c>
      <c r="B3925" s="22" t="s">
        <v>1272</v>
      </c>
      <c r="C3925" s="22" t="s">
        <v>3963</v>
      </c>
      <c r="D3925" s="22">
        <v>1</v>
      </c>
      <c r="E3925" s="22">
        <v>0</v>
      </c>
      <c r="F3925" s="22">
        <v>0</v>
      </c>
      <c r="G3925" s="22"/>
      <c r="H3925" s="22">
        <v>0</v>
      </c>
      <c r="I3925" s="22">
        <v>0</v>
      </c>
      <c r="J3925" s="22">
        <v>0</v>
      </c>
      <c r="K3925" s="22">
        <v>0</v>
      </c>
      <c r="L3925" s="22">
        <v>0</v>
      </c>
      <c r="M3925" s="22">
        <v>0</v>
      </c>
      <c r="N3925" s="22"/>
      <c r="O3925" s="22">
        <v>0</v>
      </c>
      <c r="P3925" s="22"/>
      <c r="Q3925" s="22"/>
      <c r="R3925" s="22"/>
      <c r="S3925" s="22"/>
      <c r="T3925" s="39">
        <f t="shared" si="61"/>
        <v>46224</v>
      </c>
    </row>
    <row r="3926" spans="1:20" x14ac:dyDescent="0.25">
      <c r="A3926" s="22" t="s">
        <v>1262</v>
      </c>
      <c r="B3926" s="22" t="s">
        <v>1272</v>
      </c>
      <c r="C3926" s="22" t="s">
        <v>3964</v>
      </c>
      <c r="D3926" s="22">
        <v>1</v>
      </c>
      <c r="E3926" s="22">
        <v>0</v>
      </c>
      <c r="F3926" s="22">
        <v>0</v>
      </c>
      <c r="G3926" s="22"/>
      <c r="H3926" s="22">
        <v>0</v>
      </c>
      <c r="I3926" s="22">
        <v>0</v>
      </c>
      <c r="J3926" s="22">
        <v>0</v>
      </c>
      <c r="K3926" s="22">
        <v>0</v>
      </c>
      <c r="L3926" s="22">
        <v>0</v>
      </c>
      <c r="M3926" s="22">
        <v>0</v>
      </c>
      <c r="N3926" s="22"/>
      <c r="O3926" s="22">
        <v>0</v>
      </c>
      <c r="P3926" s="22"/>
      <c r="Q3926" s="22"/>
      <c r="R3926" s="22"/>
      <c r="S3926" s="22"/>
      <c r="T3926" s="39">
        <f t="shared" si="61"/>
        <v>46224</v>
      </c>
    </row>
    <row r="3927" spans="1:20" x14ac:dyDescent="0.25">
      <c r="A3927" s="22" t="s">
        <v>1262</v>
      </c>
      <c r="B3927" s="22" t="s">
        <v>1272</v>
      </c>
      <c r="C3927" s="22" t="s">
        <v>3965</v>
      </c>
      <c r="D3927" s="22">
        <v>1</v>
      </c>
      <c r="E3927" s="22">
        <v>1</v>
      </c>
      <c r="F3927" s="22">
        <v>0</v>
      </c>
      <c r="G3927" s="22">
        <v>1</v>
      </c>
      <c r="H3927" s="22">
        <v>0</v>
      </c>
      <c r="I3927" s="22">
        <v>0</v>
      </c>
      <c r="J3927" s="22">
        <v>0</v>
      </c>
      <c r="K3927" s="22">
        <v>0</v>
      </c>
      <c r="L3927" s="22">
        <v>0</v>
      </c>
      <c r="M3927" s="22">
        <v>0</v>
      </c>
      <c r="N3927" s="22">
        <v>11</v>
      </c>
      <c r="O3927" s="22">
        <v>100</v>
      </c>
      <c r="P3927" s="22">
        <v>0</v>
      </c>
      <c r="Q3927" s="22"/>
      <c r="R3927" s="22"/>
      <c r="S3927" s="22">
        <v>0</v>
      </c>
      <c r="T3927" s="39">
        <f t="shared" si="61"/>
        <v>46224</v>
      </c>
    </row>
    <row r="3928" spans="1:20" x14ac:dyDescent="0.25">
      <c r="A3928" s="22" t="s">
        <v>1262</v>
      </c>
      <c r="B3928" s="22" t="s">
        <v>1272</v>
      </c>
      <c r="C3928" s="22" t="s">
        <v>3966</v>
      </c>
      <c r="D3928" s="22">
        <v>1</v>
      </c>
      <c r="E3928" s="22">
        <v>0</v>
      </c>
      <c r="F3928" s="22">
        <v>0</v>
      </c>
      <c r="G3928" s="22"/>
      <c r="H3928" s="22">
        <v>0</v>
      </c>
      <c r="I3928" s="22">
        <v>0</v>
      </c>
      <c r="J3928" s="22">
        <v>0</v>
      </c>
      <c r="K3928" s="22">
        <v>0</v>
      </c>
      <c r="L3928" s="22">
        <v>0</v>
      </c>
      <c r="M3928" s="22">
        <v>0</v>
      </c>
      <c r="N3928" s="22"/>
      <c r="O3928" s="22">
        <v>0</v>
      </c>
      <c r="P3928" s="22"/>
      <c r="Q3928" s="22"/>
      <c r="R3928" s="22"/>
      <c r="S3928" s="22"/>
      <c r="T3928" s="39">
        <f t="shared" si="61"/>
        <v>46224</v>
      </c>
    </row>
    <row r="3929" spans="1:20" x14ac:dyDescent="0.25">
      <c r="A3929" s="22" t="s">
        <v>1262</v>
      </c>
      <c r="B3929" s="22" t="s">
        <v>1272</v>
      </c>
      <c r="C3929" s="22" t="s">
        <v>3967</v>
      </c>
      <c r="D3929" s="22">
        <v>1</v>
      </c>
      <c r="E3929" s="22">
        <v>1</v>
      </c>
      <c r="F3929" s="22">
        <v>1</v>
      </c>
      <c r="G3929" s="22">
        <v>1</v>
      </c>
      <c r="H3929" s="22">
        <v>1</v>
      </c>
      <c r="I3929" s="22">
        <v>0</v>
      </c>
      <c r="J3929" s="22">
        <v>0</v>
      </c>
      <c r="K3929" s="22">
        <v>0</v>
      </c>
      <c r="L3929" s="22">
        <v>0</v>
      </c>
      <c r="M3929" s="22">
        <v>0</v>
      </c>
      <c r="N3929" s="22">
        <v>10</v>
      </c>
      <c r="O3929" s="22">
        <v>100</v>
      </c>
      <c r="P3929" s="22">
        <v>100</v>
      </c>
      <c r="Q3929" s="22">
        <v>0</v>
      </c>
      <c r="R3929" s="22"/>
      <c r="S3929" s="22">
        <v>0</v>
      </c>
      <c r="T3929" s="39">
        <f t="shared" si="61"/>
        <v>46224</v>
      </c>
    </row>
    <row r="3930" spans="1:20" x14ac:dyDescent="0.25">
      <c r="A3930" s="22" t="s">
        <v>1262</v>
      </c>
      <c r="B3930" s="22" t="s">
        <v>1272</v>
      </c>
      <c r="C3930" s="22" t="s">
        <v>3968</v>
      </c>
      <c r="D3930" s="22">
        <v>1</v>
      </c>
      <c r="E3930" s="22">
        <v>0</v>
      </c>
      <c r="F3930" s="22">
        <v>0</v>
      </c>
      <c r="G3930" s="22"/>
      <c r="H3930" s="22">
        <v>0</v>
      </c>
      <c r="I3930" s="22">
        <v>0</v>
      </c>
      <c r="J3930" s="22">
        <v>0</v>
      </c>
      <c r="K3930" s="22">
        <v>0</v>
      </c>
      <c r="L3930" s="22">
        <v>0</v>
      </c>
      <c r="M3930" s="22">
        <v>0</v>
      </c>
      <c r="N3930" s="22">
        <v>-7</v>
      </c>
      <c r="O3930" s="22">
        <v>0</v>
      </c>
      <c r="P3930" s="22"/>
      <c r="Q3930" s="22"/>
      <c r="R3930" s="22"/>
      <c r="S3930" s="22"/>
      <c r="T3930" s="39">
        <f t="shared" si="61"/>
        <v>46224</v>
      </c>
    </row>
    <row r="3931" spans="1:20" x14ac:dyDescent="0.25">
      <c r="A3931" s="22" t="s">
        <v>1262</v>
      </c>
      <c r="B3931" s="22" t="s">
        <v>1272</v>
      </c>
      <c r="C3931" s="22" t="s">
        <v>3969</v>
      </c>
      <c r="D3931" s="22">
        <v>1</v>
      </c>
      <c r="E3931" s="22">
        <v>0</v>
      </c>
      <c r="F3931" s="22">
        <v>0</v>
      </c>
      <c r="G3931" s="22"/>
      <c r="H3931" s="22">
        <v>0</v>
      </c>
      <c r="I3931" s="22">
        <v>0</v>
      </c>
      <c r="J3931" s="22">
        <v>0</v>
      </c>
      <c r="K3931" s="22">
        <v>0</v>
      </c>
      <c r="L3931" s="22">
        <v>0</v>
      </c>
      <c r="M3931" s="22">
        <v>0</v>
      </c>
      <c r="N3931" s="22"/>
      <c r="O3931" s="22">
        <v>0</v>
      </c>
      <c r="P3931" s="22"/>
      <c r="Q3931" s="22"/>
      <c r="R3931" s="22"/>
      <c r="S3931" s="22"/>
      <c r="T3931" s="39">
        <f t="shared" si="61"/>
        <v>46224</v>
      </c>
    </row>
    <row r="3932" spans="1:20" x14ac:dyDescent="0.25">
      <c r="A3932" s="22" t="s">
        <v>1262</v>
      </c>
      <c r="B3932" s="22" t="s">
        <v>1272</v>
      </c>
      <c r="C3932" s="22" t="s">
        <v>3970</v>
      </c>
      <c r="D3932" s="22">
        <v>1</v>
      </c>
      <c r="E3932" s="22">
        <v>0</v>
      </c>
      <c r="F3932" s="22">
        <v>0</v>
      </c>
      <c r="G3932" s="22"/>
      <c r="H3932" s="22">
        <v>0</v>
      </c>
      <c r="I3932" s="22">
        <v>0</v>
      </c>
      <c r="J3932" s="22">
        <v>0</v>
      </c>
      <c r="K3932" s="22">
        <v>0</v>
      </c>
      <c r="L3932" s="22">
        <v>0</v>
      </c>
      <c r="M3932" s="22">
        <v>0</v>
      </c>
      <c r="N3932" s="22"/>
      <c r="O3932" s="22">
        <v>0</v>
      </c>
      <c r="P3932" s="22"/>
      <c r="Q3932" s="22"/>
      <c r="R3932" s="22"/>
      <c r="S3932" s="22"/>
      <c r="T3932" s="39">
        <f t="shared" si="61"/>
        <v>46224</v>
      </c>
    </row>
    <row r="3933" spans="1:20" x14ac:dyDescent="0.25">
      <c r="A3933" s="22" t="s">
        <v>1262</v>
      </c>
      <c r="B3933" s="22" t="s">
        <v>1272</v>
      </c>
      <c r="C3933" s="22" t="s">
        <v>3971</v>
      </c>
      <c r="D3933" s="22">
        <v>1</v>
      </c>
      <c r="E3933" s="22">
        <v>0</v>
      </c>
      <c r="F3933" s="22">
        <v>0</v>
      </c>
      <c r="G3933" s="22"/>
      <c r="H3933" s="22">
        <v>0</v>
      </c>
      <c r="I3933" s="22">
        <v>0</v>
      </c>
      <c r="J3933" s="22">
        <v>0</v>
      </c>
      <c r="K3933" s="22">
        <v>0</v>
      </c>
      <c r="L3933" s="22">
        <v>0</v>
      </c>
      <c r="M3933" s="22">
        <v>0</v>
      </c>
      <c r="N3933" s="22"/>
      <c r="O3933" s="22">
        <v>0</v>
      </c>
      <c r="P3933" s="22"/>
      <c r="Q3933" s="22"/>
      <c r="R3933" s="22"/>
      <c r="S3933" s="22"/>
      <c r="T3933" s="39">
        <f t="shared" si="61"/>
        <v>46224</v>
      </c>
    </row>
    <row r="3934" spans="1:20" x14ac:dyDescent="0.25">
      <c r="A3934" s="22" t="s">
        <v>1262</v>
      </c>
      <c r="B3934" s="22" t="s">
        <v>1272</v>
      </c>
      <c r="C3934" s="22" t="s">
        <v>3972</v>
      </c>
      <c r="D3934" s="22">
        <v>1</v>
      </c>
      <c r="E3934" s="22">
        <v>0</v>
      </c>
      <c r="F3934" s="22">
        <v>0</v>
      </c>
      <c r="G3934" s="22"/>
      <c r="H3934" s="22">
        <v>0</v>
      </c>
      <c r="I3934" s="22">
        <v>0</v>
      </c>
      <c r="J3934" s="22">
        <v>0</v>
      </c>
      <c r="K3934" s="22">
        <v>0</v>
      </c>
      <c r="L3934" s="22">
        <v>0</v>
      </c>
      <c r="M3934" s="22">
        <v>0</v>
      </c>
      <c r="N3934" s="22"/>
      <c r="O3934" s="22">
        <v>0</v>
      </c>
      <c r="P3934" s="22"/>
      <c r="Q3934" s="22"/>
      <c r="R3934" s="22"/>
      <c r="S3934" s="22"/>
      <c r="T3934" s="39">
        <f t="shared" si="61"/>
        <v>46224</v>
      </c>
    </row>
    <row r="3935" spans="1:20" x14ac:dyDescent="0.25">
      <c r="A3935" s="22" t="s">
        <v>1262</v>
      </c>
      <c r="B3935" s="22" t="s">
        <v>1272</v>
      </c>
      <c r="C3935" s="22" t="s">
        <v>3973</v>
      </c>
      <c r="D3935" s="22">
        <v>1</v>
      </c>
      <c r="E3935" s="22">
        <v>0</v>
      </c>
      <c r="F3935" s="22">
        <v>0</v>
      </c>
      <c r="G3935" s="22"/>
      <c r="H3935" s="22">
        <v>0</v>
      </c>
      <c r="I3935" s="22">
        <v>0</v>
      </c>
      <c r="J3935" s="22">
        <v>0</v>
      </c>
      <c r="K3935" s="22">
        <v>0</v>
      </c>
      <c r="L3935" s="22">
        <v>0</v>
      </c>
      <c r="M3935" s="22">
        <v>0</v>
      </c>
      <c r="N3935" s="22"/>
      <c r="O3935" s="22">
        <v>0</v>
      </c>
      <c r="P3935" s="22"/>
      <c r="Q3935" s="22"/>
      <c r="R3935" s="22"/>
      <c r="S3935" s="22"/>
      <c r="T3935" s="39">
        <f t="shared" si="61"/>
        <v>46224</v>
      </c>
    </row>
    <row r="3936" spans="1:20" x14ac:dyDescent="0.25">
      <c r="A3936" s="22" t="s">
        <v>1262</v>
      </c>
      <c r="B3936" s="22" t="s">
        <v>1272</v>
      </c>
      <c r="C3936" s="22" t="s">
        <v>3974</v>
      </c>
      <c r="D3936" s="22">
        <v>1</v>
      </c>
      <c r="E3936" s="22">
        <v>0</v>
      </c>
      <c r="F3936" s="22">
        <v>0</v>
      </c>
      <c r="G3936" s="22"/>
      <c r="H3936" s="22">
        <v>0</v>
      </c>
      <c r="I3936" s="22">
        <v>0</v>
      </c>
      <c r="J3936" s="22">
        <v>0</v>
      </c>
      <c r="K3936" s="22">
        <v>0</v>
      </c>
      <c r="L3936" s="22">
        <v>0</v>
      </c>
      <c r="M3936" s="22">
        <v>0</v>
      </c>
      <c r="N3936" s="22">
        <v>-8</v>
      </c>
      <c r="O3936" s="22">
        <v>0</v>
      </c>
      <c r="P3936" s="22"/>
      <c r="Q3936" s="22"/>
      <c r="R3936" s="22"/>
      <c r="S3936" s="22"/>
      <c r="T3936" s="39">
        <f t="shared" si="61"/>
        <v>46224</v>
      </c>
    </row>
    <row r="3937" spans="1:20" x14ac:dyDescent="0.25">
      <c r="A3937" s="22" t="s">
        <v>1262</v>
      </c>
      <c r="B3937" s="22" t="s">
        <v>1272</v>
      </c>
      <c r="C3937" s="22" t="s">
        <v>3975</v>
      </c>
      <c r="D3937" s="22">
        <v>1</v>
      </c>
      <c r="E3937" s="22">
        <v>0</v>
      </c>
      <c r="F3937" s="22">
        <v>0</v>
      </c>
      <c r="G3937" s="22"/>
      <c r="H3937" s="22">
        <v>0</v>
      </c>
      <c r="I3937" s="22">
        <v>0</v>
      </c>
      <c r="J3937" s="22">
        <v>0</v>
      </c>
      <c r="K3937" s="22">
        <v>0</v>
      </c>
      <c r="L3937" s="22">
        <v>0</v>
      </c>
      <c r="M3937" s="22">
        <v>0</v>
      </c>
      <c r="N3937" s="22"/>
      <c r="O3937" s="22">
        <v>0</v>
      </c>
      <c r="P3937" s="22"/>
      <c r="Q3937" s="22"/>
      <c r="R3937" s="22"/>
      <c r="S3937" s="22"/>
      <c r="T3937" s="39">
        <f t="shared" si="61"/>
        <v>46224</v>
      </c>
    </row>
    <row r="3938" spans="1:20" x14ac:dyDescent="0.25">
      <c r="A3938" s="22" t="s">
        <v>1262</v>
      </c>
      <c r="B3938" s="22" t="s">
        <v>1272</v>
      </c>
      <c r="C3938" s="22" t="s">
        <v>3976</v>
      </c>
      <c r="D3938" s="22">
        <v>1</v>
      </c>
      <c r="E3938" s="22">
        <v>0</v>
      </c>
      <c r="F3938" s="22">
        <v>0</v>
      </c>
      <c r="G3938" s="22"/>
      <c r="H3938" s="22">
        <v>0</v>
      </c>
      <c r="I3938" s="22">
        <v>0</v>
      </c>
      <c r="J3938" s="22">
        <v>0</v>
      </c>
      <c r="K3938" s="22">
        <v>0</v>
      </c>
      <c r="L3938" s="22">
        <v>0</v>
      </c>
      <c r="M3938" s="22">
        <v>0</v>
      </c>
      <c r="N3938" s="22"/>
      <c r="O3938" s="22">
        <v>0</v>
      </c>
      <c r="P3938" s="22"/>
      <c r="Q3938" s="22"/>
      <c r="R3938" s="22"/>
      <c r="S3938" s="22"/>
      <c r="T3938" s="39">
        <f t="shared" si="61"/>
        <v>46224</v>
      </c>
    </row>
    <row r="3939" spans="1:20" x14ac:dyDescent="0.25">
      <c r="A3939" s="22" t="s">
        <v>1262</v>
      </c>
      <c r="B3939" s="22" t="s">
        <v>1272</v>
      </c>
      <c r="C3939" s="22" t="s">
        <v>3977</v>
      </c>
      <c r="D3939" s="22">
        <v>1</v>
      </c>
      <c r="E3939" s="22">
        <v>0</v>
      </c>
      <c r="F3939" s="22">
        <v>0</v>
      </c>
      <c r="G3939" s="22"/>
      <c r="H3939" s="22">
        <v>0</v>
      </c>
      <c r="I3939" s="22">
        <v>0</v>
      </c>
      <c r="J3939" s="22">
        <v>0</v>
      </c>
      <c r="K3939" s="22">
        <v>0</v>
      </c>
      <c r="L3939" s="22">
        <v>0</v>
      </c>
      <c r="M3939" s="22">
        <v>0</v>
      </c>
      <c r="N3939" s="22"/>
      <c r="O3939" s="22">
        <v>0</v>
      </c>
      <c r="P3939" s="22"/>
      <c r="Q3939" s="22"/>
      <c r="R3939" s="22"/>
      <c r="S3939" s="22"/>
      <c r="T3939" s="39">
        <f t="shared" si="61"/>
        <v>46224</v>
      </c>
    </row>
    <row r="3940" spans="1:20" x14ac:dyDescent="0.25">
      <c r="A3940" s="22" t="s">
        <v>1262</v>
      </c>
      <c r="B3940" s="22" t="s">
        <v>1272</v>
      </c>
      <c r="C3940" s="22" t="s">
        <v>3978</v>
      </c>
      <c r="D3940" s="22">
        <v>1</v>
      </c>
      <c r="E3940" s="22">
        <v>1</v>
      </c>
      <c r="F3940" s="22">
        <v>0</v>
      </c>
      <c r="G3940" s="22">
        <v>1</v>
      </c>
      <c r="H3940" s="22">
        <v>0</v>
      </c>
      <c r="I3940" s="22">
        <v>0</v>
      </c>
      <c r="J3940" s="22">
        <v>0</v>
      </c>
      <c r="K3940" s="22">
        <v>0</v>
      </c>
      <c r="L3940" s="22">
        <v>0</v>
      </c>
      <c r="M3940" s="22">
        <v>0</v>
      </c>
      <c r="N3940" s="22">
        <v>40</v>
      </c>
      <c r="O3940" s="22">
        <v>100</v>
      </c>
      <c r="P3940" s="22">
        <v>0</v>
      </c>
      <c r="Q3940" s="22"/>
      <c r="R3940" s="22"/>
      <c r="S3940" s="22">
        <v>0</v>
      </c>
      <c r="T3940" s="39">
        <f t="shared" si="61"/>
        <v>46224</v>
      </c>
    </row>
    <row r="3941" spans="1:20" x14ac:dyDescent="0.25">
      <c r="A3941" s="22" t="s">
        <v>1262</v>
      </c>
      <c r="B3941" s="22" t="s">
        <v>1272</v>
      </c>
      <c r="C3941" s="22" t="s">
        <v>3979</v>
      </c>
      <c r="D3941" s="22">
        <v>1</v>
      </c>
      <c r="E3941" s="22">
        <v>0</v>
      </c>
      <c r="F3941" s="22">
        <v>0</v>
      </c>
      <c r="G3941" s="22"/>
      <c r="H3941" s="22">
        <v>0</v>
      </c>
      <c r="I3941" s="22">
        <v>0</v>
      </c>
      <c r="J3941" s="22">
        <v>0</v>
      </c>
      <c r="K3941" s="22">
        <v>0</v>
      </c>
      <c r="L3941" s="22">
        <v>0</v>
      </c>
      <c r="M3941" s="22">
        <v>0</v>
      </c>
      <c r="N3941" s="22"/>
      <c r="O3941" s="22">
        <v>0</v>
      </c>
      <c r="P3941" s="22"/>
      <c r="Q3941" s="22"/>
      <c r="R3941" s="22"/>
      <c r="S3941" s="22"/>
      <c r="T3941" s="39">
        <f t="shared" si="61"/>
        <v>46224</v>
      </c>
    </row>
    <row r="3942" spans="1:20" x14ac:dyDescent="0.25">
      <c r="A3942" s="22" t="s">
        <v>1262</v>
      </c>
      <c r="B3942" s="22" t="s">
        <v>1272</v>
      </c>
      <c r="C3942" s="22" t="s">
        <v>3980</v>
      </c>
      <c r="D3942" s="22">
        <v>1</v>
      </c>
      <c r="E3942" s="22">
        <v>1</v>
      </c>
      <c r="F3942" s="22">
        <v>0</v>
      </c>
      <c r="G3942" s="22">
        <v>1</v>
      </c>
      <c r="H3942" s="22">
        <v>0</v>
      </c>
      <c r="I3942" s="22">
        <v>0</v>
      </c>
      <c r="J3942" s="22">
        <v>0</v>
      </c>
      <c r="K3942" s="22">
        <v>0</v>
      </c>
      <c r="L3942" s="22">
        <v>0</v>
      </c>
      <c r="M3942" s="22">
        <v>0</v>
      </c>
      <c r="N3942" s="22">
        <v>38</v>
      </c>
      <c r="O3942" s="22">
        <v>100</v>
      </c>
      <c r="P3942" s="22">
        <v>0</v>
      </c>
      <c r="Q3942" s="22"/>
      <c r="R3942" s="22"/>
      <c r="S3942" s="22">
        <v>0</v>
      </c>
      <c r="T3942" s="39">
        <f t="shared" si="61"/>
        <v>46224</v>
      </c>
    </row>
    <row r="3943" spans="1:20" x14ac:dyDescent="0.25">
      <c r="A3943" s="22" t="s">
        <v>1262</v>
      </c>
      <c r="B3943" s="22" t="s">
        <v>1272</v>
      </c>
      <c r="C3943" s="22" t="s">
        <v>3981</v>
      </c>
      <c r="D3943" s="22">
        <v>1</v>
      </c>
      <c r="E3943" s="22">
        <v>1</v>
      </c>
      <c r="F3943" s="22">
        <v>1</v>
      </c>
      <c r="G3943" s="22">
        <v>1</v>
      </c>
      <c r="H3943" s="22">
        <v>1</v>
      </c>
      <c r="I3943" s="22">
        <v>0</v>
      </c>
      <c r="J3943" s="22">
        <v>0</v>
      </c>
      <c r="K3943" s="22">
        <v>0</v>
      </c>
      <c r="L3943" s="22">
        <v>0</v>
      </c>
      <c r="M3943" s="22">
        <v>0</v>
      </c>
      <c r="N3943" s="22">
        <v>12</v>
      </c>
      <c r="O3943" s="22">
        <v>100</v>
      </c>
      <c r="P3943" s="22">
        <v>100</v>
      </c>
      <c r="Q3943" s="22">
        <v>0</v>
      </c>
      <c r="R3943" s="22"/>
      <c r="S3943" s="22">
        <v>0</v>
      </c>
      <c r="T3943" s="39">
        <f t="shared" si="61"/>
        <v>46224</v>
      </c>
    </row>
    <row r="3944" spans="1:20" x14ac:dyDescent="0.25">
      <c r="A3944" s="22" t="s">
        <v>1262</v>
      </c>
      <c r="B3944" s="22" t="s">
        <v>1272</v>
      </c>
      <c r="C3944" s="22" t="s">
        <v>3982</v>
      </c>
      <c r="D3944" s="22">
        <v>1</v>
      </c>
      <c r="E3944" s="22">
        <v>0</v>
      </c>
      <c r="F3944" s="22">
        <v>0</v>
      </c>
      <c r="G3944" s="22"/>
      <c r="H3944" s="22">
        <v>0</v>
      </c>
      <c r="I3944" s="22">
        <v>0</v>
      </c>
      <c r="J3944" s="22">
        <v>0</v>
      </c>
      <c r="K3944" s="22">
        <v>0</v>
      </c>
      <c r="L3944" s="22">
        <v>0</v>
      </c>
      <c r="M3944" s="22">
        <v>0</v>
      </c>
      <c r="N3944" s="22"/>
      <c r="O3944" s="22">
        <v>0</v>
      </c>
      <c r="P3944" s="22"/>
      <c r="Q3944" s="22"/>
      <c r="R3944" s="22"/>
      <c r="S3944" s="22"/>
      <c r="T3944" s="39">
        <f t="shared" si="61"/>
        <v>46224</v>
      </c>
    </row>
    <row r="3945" spans="1:20" x14ac:dyDescent="0.25">
      <c r="A3945" s="22" t="s">
        <v>1262</v>
      </c>
      <c r="B3945" s="22" t="s">
        <v>1272</v>
      </c>
      <c r="C3945" s="22" t="s">
        <v>3983</v>
      </c>
      <c r="D3945" s="22">
        <v>1</v>
      </c>
      <c r="E3945" s="22">
        <v>1</v>
      </c>
      <c r="F3945" s="22">
        <v>0</v>
      </c>
      <c r="G3945" s="22">
        <v>1</v>
      </c>
      <c r="H3945" s="22">
        <v>0</v>
      </c>
      <c r="I3945" s="22">
        <v>0</v>
      </c>
      <c r="J3945" s="22">
        <v>0</v>
      </c>
      <c r="K3945" s="22">
        <v>0</v>
      </c>
      <c r="L3945" s="22">
        <v>0</v>
      </c>
      <c r="M3945" s="22">
        <v>0</v>
      </c>
      <c r="N3945" s="22">
        <v>11</v>
      </c>
      <c r="O3945" s="22">
        <v>100</v>
      </c>
      <c r="P3945" s="22">
        <v>0</v>
      </c>
      <c r="Q3945" s="22"/>
      <c r="R3945" s="22"/>
      <c r="S3945" s="22">
        <v>0</v>
      </c>
      <c r="T3945" s="39">
        <f t="shared" si="61"/>
        <v>46224</v>
      </c>
    </row>
    <row r="3946" spans="1:20" x14ac:dyDescent="0.25">
      <c r="A3946" s="22" t="s">
        <v>1262</v>
      </c>
      <c r="B3946" s="22" t="s">
        <v>1272</v>
      </c>
      <c r="C3946" s="22" t="s">
        <v>3984</v>
      </c>
      <c r="D3946" s="22">
        <v>1</v>
      </c>
      <c r="E3946" s="22">
        <v>0</v>
      </c>
      <c r="F3946" s="22">
        <v>0</v>
      </c>
      <c r="G3946" s="22"/>
      <c r="H3946" s="22">
        <v>0</v>
      </c>
      <c r="I3946" s="22">
        <v>0</v>
      </c>
      <c r="J3946" s="22">
        <v>0</v>
      </c>
      <c r="K3946" s="22">
        <v>0</v>
      </c>
      <c r="L3946" s="22">
        <v>0</v>
      </c>
      <c r="M3946" s="22">
        <v>0</v>
      </c>
      <c r="N3946" s="22"/>
      <c r="O3946" s="22">
        <v>0</v>
      </c>
      <c r="P3946" s="22"/>
      <c r="Q3946" s="22"/>
      <c r="R3946" s="22"/>
      <c r="S3946" s="22"/>
      <c r="T3946" s="39">
        <f t="shared" si="61"/>
        <v>46224</v>
      </c>
    </row>
    <row r="3947" spans="1:20" x14ac:dyDescent="0.25">
      <c r="A3947" s="22" t="s">
        <v>1262</v>
      </c>
      <c r="B3947" s="22" t="s">
        <v>1272</v>
      </c>
      <c r="C3947" s="22" t="s">
        <v>3985</v>
      </c>
      <c r="D3947" s="22">
        <v>1</v>
      </c>
      <c r="E3947" s="22">
        <v>0</v>
      </c>
      <c r="F3947" s="22">
        <v>0</v>
      </c>
      <c r="G3947" s="22"/>
      <c r="H3947" s="22">
        <v>0</v>
      </c>
      <c r="I3947" s="22">
        <v>0</v>
      </c>
      <c r="J3947" s="22">
        <v>0</v>
      </c>
      <c r="K3947" s="22">
        <v>0</v>
      </c>
      <c r="L3947" s="22">
        <v>0</v>
      </c>
      <c r="M3947" s="22">
        <v>0</v>
      </c>
      <c r="N3947" s="22"/>
      <c r="O3947" s="22">
        <v>0</v>
      </c>
      <c r="P3947" s="22"/>
      <c r="Q3947" s="22"/>
      <c r="R3947" s="22"/>
      <c r="S3947" s="22"/>
      <c r="T3947" s="39">
        <f t="shared" si="61"/>
        <v>46224</v>
      </c>
    </row>
    <row r="3948" spans="1:20" x14ac:dyDescent="0.25">
      <c r="A3948" s="22" t="s">
        <v>1262</v>
      </c>
      <c r="B3948" s="22" t="s">
        <v>1272</v>
      </c>
      <c r="C3948" s="22" t="s">
        <v>3986</v>
      </c>
      <c r="D3948" s="22">
        <v>1</v>
      </c>
      <c r="E3948" s="22">
        <v>0</v>
      </c>
      <c r="F3948" s="22">
        <v>0</v>
      </c>
      <c r="G3948" s="22"/>
      <c r="H3948" s="22">
        <v>0</v>
      </c>
      <c r="I3948" s="22">
        <v>0</v>
      </c>
      <c r="J3948" s="22">
        <v>0</v>
      </c>
      <c r="K3948" s="22">
        <v>0</v>
      </c>
      <c r="L3948" s="22">
        <v>0</v>
      </c>
      <c r="M3948" s="22">
        <v>0</v>
      </c>
      <c r="N3948" s="22"/>
      <c r="O3948" s="22">
        <v>0</v>
      </c>
      <c r="P3948" s="22"/>
      <c r="Q3948" s="22"/>
      <c r="R3948" s="22"/>
      <c r="S3948" s="22"/>
      <c r="T3948" s="39">
        <f t="shared" si="61"/>
        <v>46224</v>
      </c>
    </row>
    <row r="3949" spans="1:20" x14ac:dyDescent="0.25">
      <c r="A3949" s="22" t="s">
        <v>1262</v>
      </c>
      <c r="B3949" s="22" t="s">
        <v>1272</v>
      </c>
      <c r="C3949" s="22" t="s">
        <v>3987</v>
      </c>
      <c r="D3949" s="22">
        <v>1</v>
      </c>
      <c r="E3949" s="22">
        <v>1</v>
      </c>
      <c r="F3949" s="22">
        <v>0</v>
      </c>
      <c r="G3949" s="22">
        <v>1</v>
      </c>
      <c r="H3949" s="22">
        <v>0</v>
      </c>
      <c r="I3949" s="22">
        <v>0</v>
      </c>
      <c r="J3949" s="22">
        <v>0</v>
      </c>
      <c r="K3949" s="22">
        <v>0</v>
      </c>
      <c r="L3949" s="22">
        <v>0</v>
      </c>
      <c r="M3949" s="22">
        <v>0</v>
      </c>
      <c r="N3949" s="22">
        <v>40</v>
      </c>
      <c r="O3949" s="22">
        <v>100</v>
      </c>
      <c r="P3949" s="22">
        <v>0</v>
      </c>
      <c r="Q3949" s="22"/>
      <c r="R3949" s="22"/>
      <c r="S3949" s="22">
        <v>0</v>
      </c>
      <c r="T3949" s="39">
        <f t="shared" si="61"/>
        <v>46224</v>
      </c>
    </row>
    <row r="3950" spans="1:20" x14ac:dyDescent="0.25">
      <c r="A3950" s="22" t="s">
        <v>1262</v>
      </c>
      <c r="B3950" s="22" t="s">
        <v>1272</v>
      </c>
      <c r="C3950" s="22" t="s">
        <v>3988</v>
      </c>
      <c r="D3950" s="22">
        <v>1</v>
      </c>
      <c r="E3950" s="22">
        <v>0</v>
      </c>
      <c r="F3950" s="22">
        <v>0</v>
      </c>
      <c r="G3950" s="22"/>
      <c r="H3950" s="22">
        <v>0</v>
      </c>
      <c r="I3950" s="22">
        <v>0</v>
      </c>
      <c r="J3950" s="22">
        <v>0</v>
      </c>
      <c r="K3950" s="22">
        <v>0</v>
      </c>
      <c r="L3950" s="22">
        <v>0</v>
      </c>
      <c r="M3950" s="22">
        <v>0</v>
      </c>
      <c r="N3950" s="22"/>
      <c r="O3950" s="22">
        <v>0</v>
      </c>
      <c r="P3950" s="22"/>
      <c r="Q3950" s="22"/>
      <c r="R3950" s="22"/>
      <c r="S3950" s="22"/>
      <c r="T3950" s="39">
        <f t="shared" si="61"/>
        <v>46224</v>
      </c>
    </row>
    <row r="3951" spans="1:20" x14ac:dyDescent="0.25">
      <c r="A3951" s="22" t="s">
        <v>1262</v>
      </c>
      <c r="B3951" s="22" t="s">
        <v>1272</v>
      </c>
      <c r="C3951" s="22" t="s">
        <v>3989</v>
      </c>
      <c r="D3951" s="22">
        <v>1</v>
      </c>
      <c r="E3951" s="22">
        <v>0</v>
      </c>
      <c r="F3951" s="22">
        <v>0</v>
      </c>
      <c r="G3951" s="22"/>
      <c r="H3951" s="22">
        <v>0</v>
      </c>
      <c r="I3951" s="22">
        <v>0</v>
      </c>
      <c r="J3951" s="22">
        <v>0</v>
      </c>
      <c r="K3951" s="22">
        <v>0</v>
      </c>
      <c r="L3951" s="22">
        <v>0</v>
      </c>
      <c r="M3951" s="22">
        <v>0</v>
      </c>
      <c r="N3951" s="22"/>
      <c r="O3951" s="22">
        <v>0</v>
      </c>
      <c r="P3951" s="22"/>
      <c r="Q3951" s="22"/>
      <c r="R3951" s="22"/>
      <c r="S3951" s="22"/>
      <c r="T3951" s="39">
        <f t="shared" si="61"/>
        <v>46224</v>
      </c>
    </row>
    <row r="3952" spans="1:20" x14ac:dyDescent="0.25">
      <c r="A3952" s="22" t="s">
        <v>1262</v>
      </c>
      <c r="B3952" s="22" t="s">
        <v>1272</v>
      </c>
      <c r="C3952" s="22" t="s">
        <v>3990</v>
      </c>
      <c r="D3952" s="22">
        <v>1</v>
      </c>
      <c r="E3952" s="22">
        <v>0</v>
      </c>
      <c r="F3952" s="22">
        <v>0</v>
      </c>
      <c r="G3952" s="22"/>
      <c r="H3952" s="22">
        <v>0</v>
      </c>
      <c r="I3952" s="22">
        <v>0</v>
      </c>
      <c r="J3952" s="22">
        <v>0</v>
      </c>
      <c r="K3952" s="22">
        <v>0</v>
      </c>
      <c r="L3952" s="22">
        <v>0</v>
      </c>
      <c r="M3952" s="22">
        <v>0</v>
      </c>
      <c r="N3952" s="22"/>
      <c r="O3952" s="22">
        <v>0</v>
      </c>
      <c r="P3952" s="22"/>
      <c r="Q3952" s="22"/>
      <c r="R3952" s="22"/>
      <c r="S3952" s="22"/>
      <c r="T3952" s="39">
        <f t="shared" si="61"/>
        <v>46224</v>
      </c>
    </row>
    <row r="3953" spans="1:20" x14ac:dyDescent="0.25">
      <c r="A3953" s="22" t="s">
        <v>1262</v>
      </c>
      <c r="B3953" s="22" t="s">
        <v>1272</v>
      </c>
      <c r="C3953" s="22" t="s">
        <v>3991</v>
      </c>
      <c r="D3953" s="22">
        <v>1</v>
      </c>
      <c r="E3953" s="22">
        <v>0</v>
      </c>
      <c r="F3953" s="22">
        <v>0</v>
      </c>
      <c r="G3953" s="22"/>
      <c r="H3953" s="22">
        <v>0</v>
      </c>
      <c r="I3953" s="22">
        <v>0</v>
      </c>
      <c r="J3953" s="22">
        <v>0</v>
      </c>
      <c r="K3953" s="22">
        <v>0</v>
      </c>
      <c r="L3953" s="22">
        <v>0</v>
      </c>
      <c r="M3953" s="22">
        <v>0</v>
      </c>
      <c r="N3953" s="22">
        <v>-7</v>
      </c>
      <c r="O3953" s="22">
        <v>0</v>
      </c>
      <c r="P3953" s="22"/>
      <c r="Q3953" s="22"/>
      <c r="R3953" s="22"/>
      <c r="S3953" s="22"/>
      <c r="T3953" s="39">
        <f t="shared" si="61"/>
        <v>46224</v>
      </c>
    </row>
    <row r="3954" spans="1:20" x14ac:dyDescent="0.25">
      <c r="A3954" s="22" t="s">
        <v>1262</v>
      </c>
      <c r="B3954" s="22" t="s">
        <v>1272</v>
      </c>
      <c r="C3954" s="22" t="s">
        <v>3992</v>
      </c>
      <c r="D3954" s="22">
        <v>1</v>
      </c>
      <c r="E3954" s="22">
        <v>0</v>
      </c>
      <c r="F3954" s="22">
        <v>0</v>
      </c>
      <c r="G3954" s="22"/>
      <c r="H3954" s="22">
        <v>0</v>
      </c>
      <c r="I3954" s="22">
        <v>0</v>
      </c>
      <c r="J3954" s="22">
        <v>0</v>
      </c>
      <c r="K3954" s="22">
        <v>0</v>
      </c>
      <c r="L3954" s="22">
        <v>0</v>
      </c>
      <c r="M3954" s="22">
        <v>0</v>
      </c>
      <c r="N3954" s="22"/>
      <c r="O3954" s="22">
        <v>0</v>
      </c>
      <c r="P3954" s="22"/>
      <c r="Q3954" s="22"/>
      <c r="R3954" s="22"/>
      <c r="S3954" s="22"/>
      <c r="T3954" s="39">
        <f t="shared" si="61"/>
        <v>46224</v>
      </c>
    </row>
    <row r="3955" spans="1:20" x14ac:dyDescent="0.25">
      <c r="A3955" s="22" t="s">
        <v>1262</v>
      </c>
      <c r="B3955" s="22" t="s">
        <v>1272</v>
      </c>
      <c r="C3955" s="22" t="s">
        <v>3993</v>
      </c>
      <c r="D3955" s="22">
        <v>1</v>
      </c>
      <c r="E3955" s="22">
        <v>0</v>
      </c>
      <c r="F3955" s="22">
        <v>0</v>
      </c>
      <c r="G3955" s="22"/>
      <c r="H3955" s="22">
        <v>0</v>
      </c>
      <c r="I3955" s="22">
        <v>0</v>
      </c>
      <c r="J3955" s="22">
        <v>0</v>
      </c>
      <c r="K3955" s="22">
        <v>0</v>
      </c>
      <c r="L3955" s="22">
        <v>0</v>
      </c>
      <c r="M3955" s="22">
        <v>0</v>
      </c>
      <c r="N3955" s="22"/>
      <c r="O3955" s="22">
        <v>0</v>
      </c>
      <c r="P3955" s="22"/>
      <c r="Q3955" s="22"/>
      <c r="R3955" s="22"/>
      <c r="S3955" s="22"/>
      <c r="T3955" s="39">
        <f t="shared" si="61"/>
        <v>46224</v>
      </c>
    </row>
    <row r="3956" spans="1:20" x14ac:dyDescent="0.25">
      <c r="A3956" s="22" t="s">
        <v>1262</v>
      </c>
      <c r="B3956" s="22" t="s">
        <v>1272</v>
      </c>
      <c r="C3956" s="22" t="s">
        <v>3994</v>
      </c>
      <c r="D3956" s="22">
        <v>1</v>
      </c>
      <c r="E3956" s="22">
        <v>0</v>
      </c>
      <c r="F3956" s="22">
        <v>0</v>
      </c>
      <c r="G3956" s="22"/>
      <c r="H3956" s="22">
        <v>0</v>
      </c>
      <c r="I3956" s="22">
        <v>0</v>
      </c>
      <c r="J3956" s="22">
        <v>0</v>
      </c>
      <c r="K3956" s="22">
        <v>0</v>
      </c>
      <c r="L3956" s="22">
        <v>0</v>
      </c>
      <c r="M3956" s="22">
        <v>0</v>
      </c>
      <c r="N3956" s="22">
        <v>-9</v>
      </c>
      <c r="O3956" s="22">
        <v>0</v>
      </c>
      <c r="P3956" s="22"/>
      <c r="Q3956" s="22"/>
      <c r="R3956" s="22"/>
      <c r="S3956" s="22"/>
      <c r="T3956" s="39">
        <f t="shared" si="61"/>
        <v>46224</v>
      </c>
    </row>
    <row r="3957" spans="1:20" x14ac:dyDescent="0.25">
      <c r="A3957" s="22" t="s">
        <v>1262</v>
      </c>
      <c r="B3957" s="22" t="s">
        <v>1272</v>
      </c>
      <c r="C3957" s="22" t="s">
        <v>3995</v>
      </c>
      <c r="D3957" s="22">
        <v>1</v>
      </c>
      <c r="E3957" s="22">
        <v>0</v>
      </c>
      <c r="F3957" s="22">
        <v>0</v>
      </c>
      <c r="G3957" s="22"/>
      <c r="H3957" s="22">
        <v>0</v>
      </c>
      <c r="I3957" s="22">
        <v>0</v>
      </c>
      <c r="J3957" s="22">
        <v>0</v>
      </c>
      <c r="K3957" s="22">
        <v>0</v>
      </c>
      <c r="L3957" s="22">
        <v>0</v>
      </c>
      <c r="M3957" s="22">
        <v>0</v>
      </c>
      <c r="N3957" s="22"/>
      <c r="O3957" s="22">
        <v>0</v>
      </c>
      <c r="P3957" s="22"/>
      <c r="Q3957" s="22"/>
      <c r="R3957" s="22"/>
      <c r="S3957" s="22"/>
      <c r="T3957" s="39">
        <f t="shared" si="61"/>
        <v>46224</v>
      </c>
    </row>
    <row r="3958" spans="1:20" x14ac:dyDescent="0.25">
      <c r="A3958" s="22" t="s">
        <v>1262</v>
      </c>
      <c r="B3958" s="22" t="s">
        <v>1272</v>
      </c>
      <c r="C3958" s="22" t="s">
        <v>3996</v>
      </c>
      <c r="D3958" s="22">
        <v>1</v>
      </c>
      <c r="E3958" s="22">
        <v>0</v>
      </c>
      <c r="F3958" s="22">
        <v>0</v>
      </c>
      <c r="G3958" s="22"/>
      <c r="H3958" s="22">
        <v>0</v>
      </c>
      <c r="I3958" s="22">
        <v>0</v>
      </c>
      <c r="J3958" s="22">
        <v>0</v>
      </c>
      <c r="K3958" s="22">
        <v>0</v>
      </c>
      <c r="L3958" s="22">
        <v>0</v>
      </c>
      <c r="M3958" s="22">
        <v>0</v>
      </c>
      <c r="N3958" s="22"/>
      <c r="O3958" s="22">
        <v>0</v>
      </c>
      <c r="P3958" s="22"/>
      <c r="Q3958" s="22"/>
      <c r="R3958" s="22"/>
      <c r="S3958" s="22"/>
      <c r="T3958" s="39">
        <f t="shared" si="61"/>
        <v>46224</v>
      </c>
    </row>
    <row r="3959" spans="1:20" x14ac:dyDescent="0.25">
      <c r="A3959" s="22" t="s">
        <v>1262</v>
      </c>
      <c r="B3959" s="22" t="s">
        <v>1272</v>
      </c>
      <c r="C3959" s="22" t="s">
        <v>3997</v>
      </c>
      <c r="D3959" s="22">
        <v>1</v>
      </c>
      <c r="E3959" s="22">
        <v>0</v>
      </c>
      <c r="F3959" s="22">
        <v>0</v>
      </c>
      <c r="G3959" s="22"/>
      <c r="H3959" s="22">
        <v>0</v>
      </c>
      <c r="I3959" s="22">
        <v>0</v>
      </c>
      <c r="J3959" s="22">
        <v>0</v>
      </c>
      <c r="K3959" s="22">
        <v>0</v>
      </c>
      <c r="L3959" s="22">
        <v>0</v>
      </c>
      <c r="M3959" s="22">
        <v>0</v>
      </c>
      <c r="N3959" s="22"/>
      <c r="O3959" s="22">
        <v>0</v>
      </c>
      <c r="P3959" s="22"/>
      <c r="Q3959" s="22"/>
      <c r="R3959" s="22"/>
      <c r="S3959" s="22"/>
      <c r="T3959" s="39">
        <f t="shared" si="61"/>
        <v>46224</v>
      </c>
    </row>
    <row r="3960" spans="1:20" x14ac:dyDescent="0.25">
      <c r="A3960" s="22" t="s">
        <v>1262</v>
      </c>
      <c r="B3960" s="22" t="s">
        <v>1272</v>
      </c>
      <c r="C3960" s="22" t="s">
        <v>3998</v>
      </c>
      <c r="D3960" s="22">
        <v>1</v>
      </c>
      <c r="E3960" s="22">
        <v>0</v>
      </c>
      <c r="F3960" s="22">
        <v>0</v>
      </c>
      <c r="G3960" s="22"/>
      <c r="H3960" s="22">
        <v>0</v>
      </c>
      <c r="I3960" s="22">
        <v>0</v>
      </c>
      <c r="J3960" s="22">
        <v>0</v>
      </c>
      <c r="K3960" s="22">
        <v>0</v>
      </c>
      <c r="L3960" s="22">
        <v>0</v>
      </c>
      <c r="M3960" s="22">
        <v>0</v>
      </c>
      <c r="N3960" s="22"/>
      <c r="O3960" s="22">
        <v>0</v>
      </c>
      <c r="P3960" s="22"/>
      <c r="Q3960" s="22"/>
      <c r="R3960" s="22"/>
      <c r="S3960" s="22"/>
      <c r="T3960" s="39">
        <f t="shared" si="61"/>
        <v>46224</v>
      </c>
    </row>
    <row r="3961" spans="1:20" x14ac:dyDescent="0.25">
      <c r="A3961" s="22" t="s">
        <v>1262</v>
      </c>
      <c r="B3961" s="22" t="s">
        <v>1272</v>
      </c>
      <c r="C3961" s="22" t="s">
        <v>3999</v>
      </c>
      <c r="D3961" s="22">
        <v>1</v>
      </c>
      <c r="E3961" s="22">
        <v>0</v>
      </c>
      <c r="F3961" s="22">
        <v>0</v>
      </c>
      <c r="G3961" s="22"/>
      <c r="H3961" s="22">
        <v>0</v>
      </c>
      <c r="I3961" s="22">
        <v>0</v>
      </c>
      <c r="J3961" s="22">
        <v>0</v>
      </c>
      <c r="K3961" s="22">
        <v>0</v>
      </c>
      <c r="L3961" s="22">
        <v>0</v>
      </c>
      <c r="M3961" s="22">
        <v>0</v>
      </c>
      <c r="N3961" s="22"/>
      <c r="O3961" s="22">
        <v>0</v>
      </c>
      <c r="P3961" s="22"/>
      <c r="Q3961" s="22"/>
      <c r="R3961" s="22"/>
      <c r="S3961" s="22"/>
      <c r="T3961" s="39">
        <f t="shared" si="61"/>
        <v>46224</v>
      </c>
    </row>
    <row r="3962" spans="1:20" x14ac:dyDescent="0.25">
      <c r="A3962" s="22" t="s">
        <v>1262</v>
      </c>
      <c r="B3962" s="22" t="s">
        <v>1272</v>
      </c>
      <c r="C3962" s="22" t="s">
        <v>4000</v>
      </c>
      <c r="D3962" s="22">
        <v>1</v>
      </c>
      <c r="E3962" s="22">
        <v>0</v>
      </c>
      <c r="F3962" s="22">
        <v>0</v>
      </c>
      <c r="G3962" s="22"/>
      <c r="H3962" s="22">
        <v>0</v>
      </c>
      <c r="I3962" s="22">
        <v>0</v>
      </c>
      <c r="J3962" s="22">
        <v>0</v>
      </c>
      <c r="K3962" s="22">
        <v>0</v>
      </c>
      <c r="L3962" s="22">
        <v>0</v>
      </c>
      <c r="M3962" s="22">
        <v>0</v>
      </c>
      <c r="N3962" s="22"/>
      <c r="O3962" s="22">
        <v>0</v>
      </c>
      <c r="P3962" s="22"/>
      <c r="Q3962" s="22"/>
      <c r="R3962" s="22"/>
      <c r="S3962" s="22"/>
      <c r="T3962" s="39">
        <f t="shared" si="61"/>
        <v>46224</v>
      </c>
    </row>
    <row r="3963" spans="1:20" x14ac:dyDescent="0.25">
      <c r="A3963" s="22" t="s">
        <v>1262</v>
      </c>
      <c r="B3963" s="22" t="s">
        <v>1272</v>
      </c>
      <c r="C3963" s="22" t="s">
        <v>4001</v>
      </c>
      <c r="D3963" s="22">
        <v>1</v>
      </c>
      <c r="E3963" s="22">
        <v>0</v>
      </c>
      <c r="F3963" s="22">
        <v>0</v>
      </c>
      <c r="G3963" s="22"/>
      <c r="H3963" s="22">
        <v>0</v>
      </c>
      <c r="I3963" s="22">
        <v>0</v>
      </c>
      <c r="J3963" s="22">
        <v>0</v>
      </c>
      <c r="K3963" s="22">
        <v>0</v>
      </c>
      <c r="L3963" s="22">
        <v>0</v>
      </c>
      <c r="M3963" s="22">
        <v>0</v>
      </c>
      <c r="N3963" s="22"/>
      <c r="O3963" s="22">
        <v>0</v>
      </c>
      <c r="P3963" s="22"/>
      <c r="Q3963" s="22"/>
      <c r="R3963" s="22"/>
      <c r="S3963" s="22"/>
      <c r="T3963" s="39">
        <f t="shared" si="61"/>
        <v>46224</v>
      </c>
    </row>
    <row r="3964" spans="1:20" x14ac:dyDescent="0.25">
      <c r="A3964" s="22" t="s">
        <v>1262</v>
      </c>
      <c r="B3964" s="22" t="s">
        <v>1272</v>
      </c>
      <c r="C3964" s="22" t="s">
        <v>4002</v>
      </c>
      <c r="D3964" s="22">
        <v>1</v>
      </c>
      <c r="E3964" s="22">
        <v>0</v>
      </c>
      <c r="F3964" s="22">
        <v>0</v>
      </c>
      <c r="G3964" s="22"/>
      <c r="H3964" s="22">
        <v>0</v>
      </c>
      <c r="I3964" s="22">
        <v>0</v>
      </c>
      <c r="J3964" s="22">
        <v>0</v>
      </c>
      <c r="K3964" s="22">
        <v>0</v>
      </c>
      <c r="L3964" s="22">
        <v>0</v>
      </c>
      <c r="M3964" s="22">
        <v>0</v>
      </c>
      <c r="N3964" s="22"/>
      <c r="O3964" s="22">
        <v>0</v>
      </c>
      <c r="P3964" s="22"/>
      <c r="Q3964" s="22"/>
      <c r="R3964" s="22"/>
      <c r="S3964" s="22"/>
      <c r="T3964" s="39">
        <f t="shared" si="61"/>
        <v>46224</v>
      </c>
    </row>
    <row r="3965" spans="1:20" x14ac:dyDescent="0.25">
      <c r="A3965" s="22" t="s">
        <v>1262</v>
      </c>
      <c r="B3965" s="22" t="s">
        <v>1272</v>
      </c>
      <c r="C3965" s="22" t="s">
        <v>4003</v>
      </c>
      <c r="D3965" s="22">
        <v>1</v>
      </c>
      <c r="E3965" s="22">
        <v>0</v>
      </c>
      <c r="F3965" s="22">
        <v>0</v>
      </c>
      <c r="G3965" s="22"/>
      <c r="H3965" s="22">
        <v>0</v>
      </c>
      <c r="I3965" s="22">
        <v>0</v>
      </c>
      <c r="J3965" s="22">
        <v>0</v>
      </c>
      <c r="K3965" s="22">
        <v>0</v>
      </c>
      <c r="L3965" s="22">
        <v>0</v>
      </c>
      <c r="M3965" s="22">
        <v>0</v>
      </c>
      <c r="N3965" s="22"/>
      <c r="O3965" s="22">
        <v>0</v>
      </c>
      <c r="P3965" s="22"/>
      <c r="Q3965" s="22"/>
      <c r="R3965" s="22"/>
      <c r="S3965" s="22"/>
      <c r="T3965" s="39">
        <f t="shared" si="61"/>
        <v>46224</v>
      </c>
    </row>
    <row r="3966" spans="1:20" x14ac:dyDescent="0.25">
      <c r="A3966" s="22" t="s">
        <v>1262</v>
      </c>
      <c r="B3966" s="22" t="s">
        <v>1272</v>
      </c>
      <c r="C3966" s="22" t="s">
        <v>4004</v>
      </c>
      <c r="D3966" s="22">
        <v>1</v>
      </c>
      <c r="E3966" s="22">
        <v>0</v>
      </c>
      <c r="F3966" s="22">
        <v>0</v>
      </c>
      <c r="G3966" s="22"/>
      <c r="H3966" s="22">
        <v>0</v>
      </c>
      <c r="I3966" s="22">
        <v>0</v>
      </c>
      <c r="J3966" s="22">
        <v>0</v>
      </c>
      <c r="K3966" s="22">
        <v>0</v>
      </c>
      <c r="L3966" s="22">
        <v>0</v>
      </c>
      <c r="M3966" s="22">
        <v>0</v>
      </c>
      <c r="N3966" s="22"/>
      <c r="O3966" s="22">
        <v>0</v>
      </c>
      <c r="P3966" s="22"/>
      <c r="Q3966" s="22"/>
      <c r="R3966" s="22"/>
      <c r="S3966" s="22"/>
      <c r="T3966" s="39">
        <f t="shared" si="61"/>
        <v>46224</v>
      </c>
    </row>
    <row r="3967" spans="1:20" x14ac:dyDescent="0.25">
      <c r="A3967" s="22" t="s">
        <v>1262</v>
      </c>
      <c r="B3967" s="22" t="s">
        <v>1272</v>
      </c>
      <c r="C3967" s="22" t="s">
        <v>4005</v>
      </c>
      <c r="D3967" s="22">
        <v>1</v>
      </c>
      <c r="E3967" s="22">
        <v>1</v>
      </c>
      <c r="F3967" s="22">
        <v>0</v>
      </c>
      <c r="G3967" s="22">
        <v>1</v>
      </c>
      <c r="H3967" s="22">
        <v>0</v>
      </c>
      <c r="I3967" s="22">
        <v>0</v>
      </c>
      <c r="J3967" s="22">
        <v>0</v>
      </c>
      <c r="K3967" s="22">
        <v>0</v>
      </c>
      <c r="L3967" s="22">
        <v>0</v>
      </c>
      <c r="M3967" s="22">
        <v>0</v>
      </c>
      <c r="N3967" s="22">
        <v>38</v>
      </c>
      <c r="O3967" s="22">
        <v>100</v>
      </c>
      <c r="P3967" s="22">
        <v>0</v>
      </c>
      <c r="Q3967" s="22"/>
      <c r="R3967" s="22"/>
      <c r="S3967" s="22">
        <v>0</v>
      </c>
      <c r="T3967" s="39">
        <f t="shared" si="61"/>
        <v>46224</v>
      </c>
    </row>
    <row r="3968" spans="1:20" x14ac:dyDescent="0.25">
      <c r="A3968" s="22" t="s">
        <v>1262</v>
      </c>
      <c r="B3968" s="22" t="s">
        <v>1272</v>
      </c>
      <c r="C3968" s="22" t="s">
        <v>4006</v>
      </c>
      <c r="D3968" s="22">
        <v>1</v>
      </c>
      <c r="E3968" s="22">
        <v>0</v>
      </c>
      <c r="F3968" s="22">
        <v>0</v>
      </c>
      <c r="G3968" s="22"/>
      <c r="H3968" s="22">
        <v>0</v>
      </c>
      <c r="I3968" s="22">
        <v>0</v>
      </c>
      <c r="J3968" s="22">
        <v>0</v>
      </c>
      <c r="K3968" s="22">
        <v>0</v>
      </c>
      <c r="L3968" s="22">
        <v>0</v>
      </c>
      <c r="M3968" s="22">
        <v>0</v>
      </c>
      <c r="N3968" s="22"/>
      <c r="O3968" s="22">
        <v>0</v>
      </c>
      <c r="P3968" s="22"/>
      <c r="Q3968" s="22"/>
      <c r="R3968" s="22"/>
      <c r="S3968" s="22"/>
      <c r="T3968" s="39">
        <f t="shared" si="61"/>
        <v>46224</v>
      </c>
    </row>
    <row r="3969" spans="1:20" x14ac:dyDescent="0.25">
      <c r="A3969" s="22" t="s">
        <v>1262</v>
      </c>
      <c r="B3969" s="22" t="s">
        <v>1272</v>
      </c>
      <c r="C3969" s="22" t="s">
        <v>4007</v>
      </c>
      <c r="D3969" s="22">
        <v>1</v>
      </c>
      <c r="E3969" s="22">
        <v>0</v>
      </c>
      <c r="F3969" s="22">
        <v>0</v>
      </c>
      <c r="G3969" s="22"/>
      <c r="H3969" s="22">
        <v>0</v>
      </c>
      <c r="I3969" s="22">
        <v>0</v>
      </c>
      <c r="J3969" s="22">
        <v>0</v>
      </c>
      <c r="K3969" s="22">
        <v>0</v>
      </c>
      <c r="L3969" s="22">
        <v>0</v>
      </c>
      <c r="M3969" s="22">
        <v>0</v>
      </c>
      <c r="N3969" s="22"/>
      <c r="O3969" s="22">
        <v>0</v>
      </c>
      <c r="P3969" s="22"/>
      <c r="Q3969" s="22"/>
      <c r="R3969" s="22"/>
      <c r="S3969" s="22"/>
      <c r="T3969" s="39">
        <f t="shared" si="61"/>
        <v>46224</v>
      </c>
    </row>
    <row r="3970" spans="1:20" x14ac:dyDescent="0.25">
      <c r="A3970" s="22" t="s">
        <v>1262</v>
      </c>
      <c r="B3970" s="22" t="s">
        <v>1272</v>
      </c>
      <c r="C3970" s="22" t="s">
        <v>4008</v>
      </c>
      <c r="D3970" s="22">
        <v>1</v>
      </c>
      <c r="E3970" s="22">
        <v>0</v>
      </c>
      <c r="F3970" s="22">
        <v>0</v>
      </c>
      <c r="G3970" s="22"/>
      <c r="H3970" s="22">
        <v>0</v>
      </c>
      <c r="I3970" s="22">
        <v>0</v>
      </c>
      <c r="J3970" s="22">
        <v>0</v>
      </c>
      <c r="K3970" s="22">
        <v>0</v>
      </c>
      <c r="L3970" s="22">
        <v>0</v>
      </c>
      <c r="M3970" s="22">
        <v>0</v>
      </c>
      <c r="N3970" s="22"/>
      <c r="O3970" s="22">
        <v>0</v>
      </c>
      <c r="P3970" s="22"/>
      <c r="Q3970" s="22"/>
      <c r="R3970" s="22"/>
      <c r="S3970" s="22"/>
      <c r="T3970" s="39">
        <f t="shared" ref="T3970:T4033" si="62">IFERROR(DATEVALUE(A3970),"")</f>
        <v>46224</v>
      </c>
    </row>
    <row r="3971" spans="1:20" x14ac:dyDescent="0.25">
      <c r="A3971" s="22" t="s">
        <v>1262</v>
      </c>
      <c r="B3971" s="22" t="s">
        <v>1272</v>
      </c>
      <c r="C3971" s="22" t="s">
        <v>4009</v>
      </c>
      <c r="D3971" s="22">
        <v>1</v>
      </c>
      <c r="E3971" s="22">
        <v>0</v>
      </c>
      <c r="F3971" s="22">
        <v>0</v>
      </c>
      <c r="G3971" s="22"/>
      <c r="H3971" s="22">
        <v>0</v>
      </c>
      <c r="I3971" s="22">
        <v>0</v>
      </c>
      <c r="J3971" s="22">
        <v>0</v>
      </c>
      <c r="K3971" s="22">
        <v>0</v>
      </c>
      <c r="L3971" s="22">
        <v>0</v>
      </c>
      <c r="M3971" s="22">
        <v>0</v>
      </c>
      <c r="N3971" s="22"/>
      <c r="O3971" s="22">
        <v>0</v>
      </c>
      <c r="P3971" s="22"/>
      <c r="Q3971" s="22"/>
      <c r="R3971" s="22"/>
      <c r="S3971" s="22"/>
      <c r="T3971" s="39">
        <f t="shared" si="62"/>
        <v>46224</v>
      </c>
    </row>
    <row r="3972" spans="1:20" x14ac:dyDescent="0.25">
      <c r="A3972" s="22" t="s">
        <v>1262</v>
      </c>
      <c r="B3972" s="22" t="s">
        <v>1272</v>
      </c>
      <c r="C3972" s="22" t="s">
        <v>4010</v>
      </c>
      <c r="D3972" s="22">
        <v>1</v>
      </c>
      <c r="E3972" s="22">
        <v>0</v>
      </c>
      <c r="F3972" s="22">
        <v>0</v>
      </c>
      <c r="G3972" s="22"/>
      <c r="H3972" s="22">
        <v>0</v>
      </c>
      <c r="I3972" s="22">
        <v>0</v>
      </c>
      <c r="J3972" s="22">
        <v>0</v>
      </c>
      <c r="K3972" s="22">
        <v>0</v>
      </c>
      <c r="L3972" s="22">
        <v>0</v>
      </c>
      <c r="M3972" s="22">
        <v>0</v>
      </c>
      <c r="N3972" s="22"/>
      <c r="O3972" s="22">
        <v>0</v>
      </c>
      <c r="P3972" s="22"/>
      <c r="Q3972" s="22"/>
      <c r="R3972" s="22"/>
      <c r="S3972" s="22"/>
      <c r="T3972" s="39">
        <f t="shared" si="62"/>
        <v>46224</v>
      </c>
    </row>
    <row r="3973" spans="1:20" x14ac:dyDescent="0.25">
      <c r="A3973" s="22" t="s">
        <v>1262</v>
      </c>
      <c r="B3973" s="22" t="s">
        <v>1272</v>
      </c>
      <c r="C3973" s="22" t="s">
        <v>4011</v>
      </c>
      <c r="D3973" s="22">
        <v>1</v>
      </c>
      <c r="E3973" s="22">
        <v>1</v>
      </c>
      <c r="F3973" s="22">
        <v>0</v>
      </c>
      <c r="G3973" s="22">
        <v>2</v>
      </c>
      <c r="H3973" s="22">
        <v>0</v>
      </c>
      <c r="I3973" s="22">
        <v>0</v>
      </c>
      <c r="J3973" s="22">
        <v>0</v>
      </c>
      <c r="K3973" s="22">
        <v>0</v>
      </c>
      <c r="L3973" s="22">
        <v>0</v>
      </c>
      <c r="M3973" s="22">
        <v>0</v>
      </c>
      <c r="N3973" s="22">
        <v>208</v>
      </c>
      <c r="O3973" s="22">
        <v>100</v>
      </c>
      <c r="P3973" s="22">
        <v>0</v>
      </c>
      <c r="Q3973" s="22"/>
      <c r="R3973" s="22"/>
      <c r="S3973" s="22">
        <v>0</v>
      </c>
      <c r="T3973" s="39">
        <f t="shared" si="62"/>
        <v>46224</v>
      </c>
    </row>
    <row r="3974" spans="1:20" x14ac:dyDescent="0.25">
      <c r="A3974" s="22" t="s">
        <v>1262</v>
      </c>
      <c r="B3974" s="22" t="s">
        <v>1272</v>
      </c>
      <c r="C3974" s="22" t="s">
        <v>4012</v>
      </c>
      <c r="D3974" s="22">
        <v>1</v>
      </c>
      <c r="E3974" s="22">
        <v>1</v>
      </c>
      <c r="F3974" s="22">
        <v>1</v>
      </c>
      <c r="G3974" s="22">
        <v>1</v>
      </c>
      <c r="H3974" s="22">
        <v>1</v>
      </c>
      <c r="I3974" s="22">
        <v>0</v>
      </c>
      <c r="J3974" s="22">
        <v>0</v>
      </c>
      <c r="K3974" s="22">
        <v>0</v>
      </c>
      <c r="L3974" s="22">
        <v>0</v>
      </c>
      <c r="M3974" s="22">
        <v>0</v>
      </c>
      <c r="N3974" s="22">
        <v>10</v>
      </c>
      <c r="O3974" s="22">
        <v>100</v>
      </c>
      <c r="P3974" s="22">
        <v>100</v>
      </c>
      <c r="Q3974" s="22">
        <v>0</v>
      </c>
      <c r="R3974" s="22"/>
      <c r="S3974" s="22">
        <v>0</v>
      </c>
      <c r="T3974" s="39">
        <f t="shared" si="62"/>
        <v>46224</v>
      </c>
    </row>
    <row r="3975" spans="1:20" x14ac:dyDescent="0.25">
      <c r="A3975" s="22" t="s">
        <v>1262</v>
      </c>
      <c r="B3975" s="22" t="s">
        <v>1272</v>
      </c>
      <c r="C3975" s="22" t="s">
        <v>4013</v>
      </c>
      <c r="D3975" s="22">
        <v>1</v>
      </c>
      <c r="E3975" s="22">
        <v>0</v>
      </c>
      <c r="F3975" s="22">
        <v>0</v>
      </c>
      <c r="G3975" s="22"/>
      <c r="H3975" s="22">
        <v>0</v>
      </c>
      <c r="I3975" s="22">
        <v>0</v>
      </c>
      <c r="J3975" s="22">
        <v>0</v>
      </c>
      <c r="K3975" s="22">
        <v>0</v>
      </c>
      <c r="L3975" s="22">
        <v>0</v>
      </c>
      <c r="M3975" s="22">
        <v>0</v>
      </c>
      <c r="N3975" s="22"/>
      <c r="O3975" s="22">
        <v>0</v>
      </c>
      <c r="P3975" s="22"/>
      <c r="Q3975" s="22"/>
      <c r="R3975" s="22"/>
      <c r="S3975" s="22"/>
      <c r="T3975" s="39">
        <f t="shared" si="62"/>
        <v>46224</v>
      </c>
    </row>
    <row r="3976" spans="1:20" x14ac:dyDescent="0.25">
      <c r="A3976" s="22" t="s">
        <v>1262</v>
      </c>
      <c r="B3976" s="22" t="s">
        <v>1272</v>
      </c>
      <c r="C3976" s="22" t="s">
        <v>4014</v>
      </c>
      <c r="D3976" s="22">
        <v>1</v>
      </c>
      <c r="E3976" s="22">
        <v>0</v>
      </c>
      <c r="F3976" s="22">
        <v>0</v>
      </c>
      <c r="G3976" s="22"/>
      <c r="H3976" s="22">
        <v>0</v>
      </c>
      <c r="I3976" s="22">
        <v>0</v>
      </c>
      <c r="J3976" s="22">
        <v>0</v>
      </c>
      <c r="K3976" s="22">
        <v>0</v>
      </c>
      <c r="L3976" s="22">
        <v>0</v>
      </c>
      <c r="M3976" s="22">
        <v>0</v>
      </c>
      <c r="N3976" s="22"/>
      <c r="O3976" s="22">
        <v>0</v>
      </c>
      <c r="P3976" s="22"/>
      <c r="Q3976" s="22"/>
      <c r="R3976" s="22"/>
      <c r="S3976" s="22"/>
      <c r="T3976" s="39">
        <f t="shared" si="62"/>
        <v>46224</v>
      </c>
    </row>
    <row r="3977" spans="1:20" x14ac:dyDescent="0.25">
      <c r="A3977" s="22" t="s">
        <v>1262</v>
      </c>
      <c r="B3977" s="22" t="s">
        <v>1272</v>
      </c>
      <c r="C3977" s="22" t="s">
        <v>4015</v>
      </c>
      <c r="D3977" s="22">
        <v>1</v>
      </c>
      <c r="E3977" s="22">
        <v>0</v>
      </c>
      <c r="F3977" s="22">
        <v>0</v>
      </c>
      <c r="G3977" s="22"/>
      <c r="H3977" s="22">
        <v>0</v>
      </c>
      <c r="I3977" s="22">
        <v>0</v>
      </c>
      <c r="J3977" s="22">
        <v>0</v>
      </c>
      <c r="K3977" s="22">
        <v>0</v>
      </c>
      <c r="L3977" s="22">
        <v>0</v>
      </c>
      <c r="M3977" s="22">
        <v>0</v>
      </c>
      <c r="N3977" s="22">
        <v>-10</v>
      </c>
      <c r="O3977" s="22">
        <v>0</v>
      </c>
      <c r="P3977" s="22"/>
      <c r="Q3977" s="22"/>
      <c r="R3977" s="22"/>
      <c r="S3977" s="22"/>
      <c r="T3977" s="39">
        <f t="shared" si="62"/>
        <v>46224</v>
      </c>
    </row>
    <row r="3978" spans="1:20" x14ac:dyDescent="0.25">
      <c r="A3978" s="22" t="s">
        <v>1262</v>
      </c>
      <c r="B3978" s="22" t="s">
        <v>1272</v>
      </c>
      <c r="C3978" s="22" t="s">
        <v>4016</v>
      </c>
      <c r="D3978" s="22">
        <v>1</v>
      </c>
      <c r="E3978" s="22">
        <v>1</v>
      </c>
      <c r="F3978" s="22">
        <v>1</v>
      </c>
      <c r="G3978" s="22">
        <v>1</v>
      </c>
      <c r="H3978" s="22">
        <v>1</v>
      </c>
      <c r="I3978" s="22">
        <v>0</v>
      </c>
      <c r="J3978" s="22">
        <v>0</v>
      </c>
      <c r="K3978" s="22">
        <v>0</v>
      </c>
      <c r="L3978" s="22">
        <v>0</v>
      </c>
      <c r="M3978" s="22">
        <v>0</v>
      </c>
      <c r="N3978" s="22">
        <v>12</v>
      </c>
      <c r="O3978" s="22">
        <v>100</v>
      </c>
      <c r="P3978" s="22">
        <v>100</v>
      </c>
      <c r="Q3978" s="22">
        <v>0</v>
      </c>
      <c r="R3978" s="22"/>
      <c r="S3978" s="22">
        <v>0</v>
      </c>
      <c r="T3978" s="39">
        <f t="shared" si="62"/>
        <v>46224</v>
      </c>
    </row>
    <row r="3979" spans="1:20" x14ac:dyDescent="0.25">
      <c r="A3979" s="22" t="s">
        <v>1262</v>
      </c>
      <c r="B3979" s="22" t="s">
        <v>1272</v>
      </c>
      <c r="C3979" s="22" t="s">
        <v>4017</v>
      </c>
      <c r="D3979" s="22">
        <v>1</v>
      </c>
      <c r="E3979" s="22">
        <v>1</v>
      </c>
      <c r="F3979" s="22">
        <v>1</v>
      </c>
      <c r="G3979" s="22">
        <v>1</v>
      </c>
      <c r="H3979" s="22">
        <v>1</v>
      </c>
      <c r="I3979" s="22">
        <v>0</v>
      </c>
      <c r="J3979" s="22">
        <v>0</v>
      </c>
      <c r="K3979" s="22">
        <v>0</v>
      </c>
      <c r="L3979" s="22">
        <v>0</v>
      </c>
      <c r="M3979" s="22">
        <v>0</v>
      </c>
      <c r="N3979" s="22">
        <v>40</v>
      </c>
      <c r="O3979" s="22">
        <v>100</v>
      </c>
      <c r="P3979" s="22">
        <v>100</v>
      </c>
      <c r="Q3979" s="22">
        <v>0</v>
      </c>
      <c r="R3979" s="22"/>
      <c r="S3979" s="22">
        <v>0</v>
      </c>
      <c r="T3979" s="39">
        <f t="shared" si="62"/>
        <v>46224</v>
      </c>
    </row>
    <row r="3980" spans="1:20" x14ac:dyDescent="0.25">
      <c r="A3980" s="22" t="s">
        <v>1262</v>
      </c>
      <c r="B3980" s="22" t="s">
        <v>1272</v>
      </c>
      <c r="C3980" s="22" t="s">
        <v>4018</v>
      </c>
      <c r="D3980" s="22">
        <v>1</v>
      </c>
      <c r="E3980" s="22">
        <v>0</v>
      </c>
      <c r="F3980" s="22">
        <v>0</v>
      </c>
      <c r="G3980" s="22"/>
      <c r="H3980" s="22">
        <v>0</v>
      </c>
      <c r="I3980" s="22">
        <v>0</v>
      </c>
      <c r="J3980" s="22">
        <v>0</v>
      </c>
      <c r="K3980" s="22">
        <v>0</v>
      </c>
      <c r="L3980" s="22">
        <v>0</v>
      </c>
      <c r="M3980" s="22">
        <v>0</v>
      </c>
      <c r="N3980" s="22"/>
      <c r="O3980" s="22">
        <v>0</v>
      </c>
      <c r="P3980" s="22"/>
      <c r="Q3980" s="22"/>
      <c r="R3980" s="22"/>
      <c r="S3980" s="22"/>
      <c r="T3980" s="39">
        <f t="shared" si="62"/>
        <v>46224</v>
      </c>
    </row>
    <row r="3981" spans="1:20" x14ac:dyDescent="0.25">
      <c r="A3981" s="22" t="s">
        <v>1262</v>
      </c>
      <c r="B3981" s="22" t="s">
        <v>1272</v>
      </c>
      <c r="C3981" s="22" t="s">
        <v>4019</v>
      </c>
      <c r="D3981" s="22">
        <v>1</v>
      </c>
      <c r="E3981" s="22">
        <v>0</v>
      </c>
      <c r="F3981" s="22">
        <v>0</v>
      </c>
      <c r="G3981" s="22"/>
      <c r="H3981" s="22">
        <v>0</v>
      </c>
      <c r="I3981" s="22">
        <v>0</v>
      </c>
      <c r="J3981" s="22">
        <v>0</v>
      </c>
      <c r="K3981" s="22">
        <v>0</v>
      </c>
      <c r="L3981" s="22">
        <v>0</v>
      </c>
      <c r="M3981" s="22">
        <v>0</v>
      </c>
      <c r="N3981" s="22"/>
      <c r="O3981" s="22">
        <v>0</v>
      </c>
      <c r="P3981" s="22"/>
      <c r="Q3981" s="22"/>
      <c r="R3981" s="22"/>
      <c r="S3981" s="22"/>
      <c r="T3981" s="39">
        <f t="shared" si="62"/>
        <v>46224</v>
      </c>
    </row>
    <row r="3982" spans="1:20" x14ac:dyDescent="0.25">
      <c r="A3982" s="22" t="s">
        <v>1262</v>
      </c>
      <c r="B3982" s="22" t="s">
        <v>1272</v>
      </c>
      <c r="C3982" s="22" t="s">
        <v>4020</v>
      </c>
      <c r="D3982" s="22">
        <v>1</v>
      </c>
      <c r="E3982" s="22">
        <v>0</v>
      </c>
      <c r="F3982" s="22">
        <v>0</v>
      </c>
      <c r="G3982" s="22"/>
      <c r="H3982" s="22">
        <v>0</v>
      </c>
      <c r="I3982" s="22">
        <v>0</v>
      </c>
      <c r="J3982" s="22">
        <v>0</v>
      </c>
      <c r="K3982" s="22">
        <v>0</v>
      </c>
      <c r="L3982" s="22">
        <v>0</v>
      </c>
      <c r="M3982" s="22">
        <v>0</v>
      </c>
      <c r="N3982" s="22">
        <v>-6</v>
      </c>
      <c r="O3982" s="22">
        <v>0</v>
      </c>
      <c r="P3982" s="22"/>
      <c r="Q3982" s="22"/>
      <c r="R3982" s="22"/>
      <c r="S3982" s="22"/>
      <c r="T3982" s="39">
        <f t="shared" si="62"/>
        <v>46224</v>
      </c>
    </row>
    <row r="3983" spans="1:20" x14ac:dyDescent="0.25">
      <c r="A3983" s="22" t="s">
        <v>1262</v>
      </c>
      <c r="B3983" s="22" t="s">
        <v>1272</v>
      </c>
      <c r="C3983" s="22" t="s">
        <v>4021</v>
      </c>
      <c r="D3983" s="22">
        <v>1</v>
      </c>
      <c r="E3983" s="22">
        <v>0</v>
      </c>
      <c r="F3983" s="22">
        <v>0</v>
      </c>
      <c r="G3983" s="22"/>
      <c r="H3983" s="22">
        <v>0</v>
      </c>
      <c r="I3983" s="22">
        <v>0</v>
      </c>
      <c r="J3983" s="22">
        <v>0</v>
      </c>
      <c r="K3983" s="22">
        <v>0</v>
      </c>
      <c r="L3983" s="22">
        <v>0</v>
      </c>
      <c r="M3983" s="22">
        <v>0</v>
      </c>
      <c r="N3983" s="22"/>
      <c r="O3983" s="22">
        <v>0</v>
      </c>
      <c r="P3983" s="22"/>
      <c r="Q3983" s="22"/>
      <c r="R3983" s="22"/>
      <c r="S3983" s="22"/>
      <c r="T3983" s="39">
        <f t="shared" si="62"/>
        <v>46224</v>
      </c>
    </row>
    <row r="3984" spans="1:20" x14ac:dyDescent="0.25">
      <c r="A3984" s="22" t="s">
        <v>1262</v>
      </c>
      <c r="B3984" s="22" t="s">
        <v>1272</v>
      </c>
      <c r="C3984" s="22" t="s">
        <v>4022</v>
      </c>
      <c r="D3984" s="22">
        <v>1</v>
      </c>
      <c r="E3984" s="22">
        <v>0</v>
      </c>
      <c r="F3984" s="22">
        <v>0</v>
      </c>
      <c r="G3984" s="22"/>
      <c r="H3984" s="22">
        <v>0</v>
      </c>
      <c r="I3984" s="22">
        <v>0</v>
      </c>
      <c r="J3984" s="22">
        <v>0</v>
      </c>
      <c r="K3984" s="22">
        <v>0</v>
      </c>
      <c r="L3984" s="22">
        <v>0</v>
      </c>
      <c r="M3984" s="22">
        <v>0</v>
      </c>
      <c r="N3984" s="22">
        <v>-6</v>
      </c>
      <c r="O3984" s="22">
        <v>0</v>
      </c>
      <c r="P3984" s="22"/>
      <c r="Q3984" s="22"/>
      <c r="R3984" s="22"/>
      <c r="S3984" s="22"/>
      <c r="T3984" s="39">
        <f t="shared" si="62"/>
        <v>46224</v>
      </c>
    </row>
    <row r="3985" spans="1:20" x14ac:dyDescent="0.25">
      <c r="A3985" s="22" t="s">
        <v>1262</v>
      </c>
      <c r="B3985" s="22" t="s">
        <v>1272</v>
      </c>
      <c r="C3985" s="22" t="s">
        <v>4023</v>
      </c>
      <c r="D3985" s="22">
        <v>1</v>
      </c>
      <c r="E3985" s="22">
        <v>0</v>
      </c>
      <c r="F3985" s="22">
        <v>0</v>
      </c>
      <c r="G3985" s="22"/>
      <c r="H3985" s="22">
        <v>0</v>
      </c>
      <c r="I3985" s="22">
        <v>0</v>
      </c>
      <c r="J3985" s="22">
        <v>0</v>
      </c>
      <c r="K3985" s="22">
        <v>0</v>
      </c>
      <c r="L3985" s="22">
        <v>0</v>
      </c>
      <c r="M3985" s="22">
        <v>0</v>
      </c>
      <c r="N3985" s="22"/>
      <c r="O3985" s="22">
        <v>0</v>
      </c>
      <c r="P3985" s="22"/>
      <c r="Q3985" s="22"/>
      <c r="R3985" s="22"/>
      <c r="S3985" s="22"/>
      <c r="T3985" s="39">
        <f t="shared" si="62"/>
        <v>46224</v>
      </c>
    </row>
    <row r="3986" spans="1:20" x14ac:dyDescent="0.25">
      <c r="A3986" s="22" t="s">
        <v>1262</v>
      </c>
      <c r="B3986" s="22" t="s">
        <v>1272</v>
      </c>
      <c r="C3986" s="22" t="s">
        <v>4024</v>
      </c>
      <c r="D3986" s="22">
        <v>1</v>
      </c>
      <c r="E3986" s="22">
        <v>1</v>
      </c>
      <c r="F3986" s="22">
        <v>0</v>
      </c>
      <c r="G3986" s="22">
        <v>1</v>
      </c>
      <c r="H3986" s="22">
        <v>0</v>
      </c>
      <c r="I3986" s="22">
        <v>0</v>
      </c>
      <c r="J3986" s="22">
        <v>0</v>
      </c>
      <c r="K3986" s="22">
        <v>0</v>
      </c>
      <c r="L3986" s="22">
        <v>0</v>
      </c>
      <c r="M3986" s="22">
        <v>0</v>
      </c>
      <c r="N3986" s="22">
        <v>34</v>
      </c>
      <c r="O3986" s="22">
        <v>100</v>
      </c>
      <c r="P3986" s="22">
        <v>0</v>
      </c>
      <c r="Q3986" s="22"/>
      <c r="R3986" s="22"/>
      <c r="S3986" s="22">
        <v>0</v>
      </c>
      <c r="T3986" s="39">
        <f t="shared" si="62"/>
        <v>46224</v>
      </c>
    </row>
    <row r="3987" spans="1:20" x14ac:dyDescent="0.25">
      <c r="A3987" s="22" t="s">
        <v>1262</v>
      </c>
      <c r="B3987" s="22" t="s">
        <v>1272</v>
      </c>
      <c r="C3987" s="22" t="s">
        <v>4025</v>
      </c>
      <c r="D3987" s="22">
        <v>1</v>
      </c>
      <c r="E3987" s="22">
        <v>0</v>
      </c>
      <c r="F3987" s="22">
        <v>0</v>
      </c>
      <c r="G3987" s="22"/>
      <c r="H3987" s="22">
        <v>0</v>
      </c>
      <c r="I3987" s="22">
        <v>0</v>
      </c>
      <c r="J3987" s="22">
        <v>0</v>
      </c>
      <c r="K3987" s="22">
        <v>0</v>
      </c>
      <c r="L3987" s="22">
        <v>0</v>
      </c>
      <c r="M3987" s="22">
        <v>0</v>
      </c>
      <c r="N3987" s="22"/>
      <c r="O3987" s="22">
        <v>0</v>
      </c>
      <c r="P3987" s="22"/>
      <c r="Q3987" s="22"/>
      <c r="R3987" s="22"/>
      <c r="S3987" s="22"/>
      <c r="T3987" s="39">
        <f t="shared" si="62"/>
        <v>46224</v>
      </c>
    </row>
    <row r="3988" spans="1:20" x14ac:dyDescent="0.25">
      <c r="A3988" s="22" t="s">
        <v>1262</v>
      </c>
      <c r="B3988" s="22" t="s">
        <v>1272</v>
      </c>
      <c r="C3988" s="22" t="s">
        <v>4026</v>
      </c>
      <c r="D3988" s="22">
        <v>1</v>
      </c>
      <c r="E3988" s="22">
        <v>0</v>
      </c>
      <c r="F3988" s="22">
        <v>0</v>
      </c>
      <c r="G3988" s="22"/>
      <c r="H3988" s="22">
        <v>0</v>
      </c>
      <c r="I3988" s="22">
        <v>0</v>
      </c>
      <c r="J3988" s="22">
        <v>0</v>
      </c>
      <c r="K3988" s="22">
        <v>0</v>
      </c>
      <c r="L3988" s="22">
        <v>0</v>
      </c>
      <c r="M3988" s="22">
        <v>0</v>
      </c>
      <c r="N3988" s="22"/>
      <c r="O3988" s="22">
        <v>0</v>
      </c>
      <c r="P3988" s="22"/>
      <c r="Q3988" s="22"/>
      <c r="R3988" s="22"/>
      <c r="S3988" s="22"/>
      <c r="T3988" s="39">
        <f t="shared" si="62"/>
        <v>46224</v>
      </c>
    </row>
    <row r="3989" spans="1:20" x14ac:dyDescent="0.25">
      <c r="A3989" s="22" t="s">
        <v>1262</v>
      </c>
      <c r="B3989" s="22" t="s">
        <v>1272</v>
      </c>
      <c r="C3989" s="22" t="s">
        <v>4027</v>
      </c>
      <c r="D3989" s="22">
        <v>1</v>
      </c>
      <c r="E3989" s="22">
        <v>0</v>
      </c>
      <c r="F3989" s="22">
        <v>0</v>
      </c>
      <c r="G3989" s="22"/>
      <c r="H3989" s="22">
        <v>0</v>
      </c>
      <c r="I3989" s="22">
        <v>0</v>
      </c>
      <c r="J3989" s="22">
        <v>0</v>
      </c>
      <c r="K3989" s="22">
        <v>0</v>
      </c>
      <c r="L3989" s="22">
        <v>0</v>
      </c>
      <c r="M3989" s="22">
        <v>0</v>
      </c>
      <c r="N3989" s="22"/>
      <c r="O3989" s="22">
        <v>0</v>
      </c>
      <c r="P3989" s="22"/>
      <c r="Q3989" s="22"/>
      <c r="R3989" s="22"/>
      <c r="S3989" s="22"/>
      <c r="T3989" s="39">
        <f t="shared" si="62"/>
        <v>46224</v>
      </c>
    </row>
    <row r="3990" spans="1:20" x14ac:dyDescent="0.25">
      <c r="A3990" s="22" t="s">
        <v>1262</v>
      </c>
      <c r="B3990" s="22" t="s">
        <v>1272</v>
      </c>
      <c r="C3990" s="22" t="s">
        <v>4028</v>
      </c>
      <c r="D3990" s="22">
        <v>1</v>
      </c>
      <c r="E3990" s="22">
        <v>0</v>
      </c>
      <c r="F3990" s="22">
        <v>0</v>
      </c>
      <c r="G3990" s="22"/>
      <c r="H3990" s="22">
        <v>0</v>
      </c>
      <c r="I3990" s="22">
        <v>0</v>
      </c>
      <c r="J3990" s="22">
        <v>0</v>
      </c>
      <c r="K3990" s="22">
        <v>0</v>
      </c>
      <c r="L3990" s="22">
        <v>0</v>
      </c>
      <c r="M3990" s="22">
        <v>0</v>
      </c>
      <c r="N3990" s="22"/>
      <c r="O3990" s="22">
        <v>0</v>
      </c>
      <c r="P3990" s="22"/>
      <c r="Q3990" s="22"/>
      <c r="R3990" s="22"/>
      <c r="S3990" s="22"/>
      <c r="T3990" s="39">
        <f t="shared" si="62"/>
        <v>46224</v>
      </c>
    </row>
    <row r="3991" spans="1:20" x14ac:dyDescent="0.25">
      <c r="A3991" s="22" t="s">
        <v>1262</v>
      </c>
      <c r="B3991" s="22" t="s">
        <v>1272</v>
      </c>
      <c r="C3991" s="22" t="s">
        <v>4029</v>
      </c>
      <c r="D3991" s="22">
        <v>1</v>
      </c>
      <c r="E3991" s="22">
        <v>0</v>
      </c>
      <c r="F3991" s="22">
        <v>0</v>
      </c>
      <c r="G3991" s="22"/>
      <c r="H3991" s="22">
        <v>0</v>
      </c>
      <c r="I3991" s="22">
        <v>0</v>
      </c>
      <c r="J3991" s="22">
        <v>0</v>
      </c>
      <c r="K3991" s="22">
        <v>0</v>
      </c>
      <c r="L3991" s="22">
        <v>0</v>
      </c>
      <c r="M3991" s="22">
        <v>0</v>
      </c>
      <c r="N3991" s="22"/>
      <c r="O3991" s="22">
        <v>0</v>
      </c>
      <c r="P3991" s="22"/>
      <c r="Q3991" s="22"/>
      <c r="R3991" s="22"/>
      <c r="S3991" s="22"/>
      <c r="T3991" s="39">
        <f t="shared" si="62"/>
        <v>46224</v>
      </c>
    </row>
    <row r="3992" spans="1:20" x14ac:dyDescent="0.25">
      <c r="A3992" s="22" t="s">
        <v>1262</v>
      </c>
      <c r="B3992" s="22" t="s">
        <v>1272</v>
      </c>
      <c r="C3992" s="22" t="s">
        <v>4030</v>
      </c>
      <c r="D3992" s="22">
        <v>1</v>
      </c>
      <c r="E3992" s="22">
        <v>0</v>
      </c>
      <c r="F3992" s="22">
        <v>0</v>
      </c>
      <c r="G3992" s="22"/>
      <c r="H3992" s="22">
        <v>0</v>
      </c>
      <c r="I3992" s="22">
        <v>0</v>
      </c>
      <c r="J3992" s="22">
        <v>0</v>
      </c>
      <c r="K3992" s="22">
        <v>0</v>
      </c>
      <c r="L3992" s="22">
        <v>0</v>
      </c>
      <c r="M3992" s="22">
        <v>0</v>
      </c>
      <c r="N3992" s="22"/>
      <c r="O3992" s="22">
        <v>0</v>
      </c>
      <c r="P3992" s="22"/>
      <c r="Q3992" s="22"/>
      <c r="R3992" s="22"/>
      <c r="S3992" s="22"/>
      <c r="T3992" s="39">
        <f t="shared" si="62"/>
        <v>46224</v>
      </c>
    </row>
    <row r="3993" spans="1:20" x14ac:dyDescent="0.25">
      <c r="A3993" s="22" t="s">
        <v>1262</v>
      </c>
      <c r="B3993" s="22" t="s">
        <v>1272</v>
      </c>
      <c r="C3993" s="22" t="s">
        <v>4031</v>
      </c>
      <c r="D3993" s="22">
        <v>1</v>
      </c>
      <c r="E3993" s="22">
        <v>0</v>
      </c>
      <c r="F3993" s="22">
        <v>0</v>
      </c>
      <c r="G3993" s="22"/>
      <c r="H3993" s="22">
        <v>0</v>
      </c>
      <c r="I3993" s="22">
        <v>0</v>
      </c>
      <c r="J3993" s="22">
        <v>0</v>
      </c>
      <c r="K3993" s="22">
        <v>0</v>
      </c>
      <c r="L3993" s="22">
        <v>0</v>
      </c>
      <c r="M3993" s="22">
        <v>0</v>
      </c>
      <c r="N3993" s="22"/>
      <c r="O3993" s="22">
        <v>0</v>
      </c>
      <c r="P3993" s="22"/>
      <c r="Q3993" s="22"/>
      <c r="R3993" s="22"/>
      <c r="S3993" s="22"/>
      <c r="T3993" s="39">
        <f t="shared" si="62"/>
        <v>46224</v>
      </c>
    </row>
    <row r="3994" spans="1:20" x14ac:dyDescent="0.25">
      <c r="A3994" s="22" t="s">
        <v>1262</v>
      </c>
      <c r="B3994" s="22" t="s">
        <v>1272</v>
      </c>
      <c r="C3994" s="22" t="s">
        <v>4032</v>
      </c>
      <c r="D3994" s="22">
        <v>1</v>
      </c>
      <c r="E3994" s="22">
        <v>0</v>
      </c>
      <c r="F3994" s="22">
        <v>0</v>
      </c>
      <c r="G3994" s="22"/>
      <c r="H3994" s="22">
        <v>0</v>
      </c>
      <c r="I3994" s="22">
        <v>0</v>
      </c>
      <c r="J3994" s="22">
        <v>0</v>
      </c>
      <c r="K3994" s="22">
        <v>0</v>
      </c>
      <c r="L3994" s="22">
        <v>0</v>
      </c>
      <c r="M3994" s="22">
        <v>0</v>
      </c>
      <c r="N3994" s="22"/>
      <c r="O3994" s="22">
        <v>0</v>
      </c>
      <c r="P3994" s="22"/>
      <c r="Q3994" s="22"/>
      <c r="R3994" s="22"/>
      <c r="S3994" s="22"/>
      <c r="T3994" s="39">
        <f t="shared" si="62"/>
        <v>46224</v>
      </c>
    </row>
    <row r="3995" spans="1:20" x14ac:dyDescent="0.25">
      <c r="A3995" s="22" t="s">
        <v>1262</v>
      </c>
      <c r="B3995" s="22" t="s">
        <v>1272</v>
      </c>
      <c r="C3995" s="22" t="s">
        <v>4033</v>
      </c>
      <c r="D3995" s="22">
        <v>1</v>
      </c>
      <c r="E3995" s="22">
        <v>1</v>
      </c>
      <c r="F3995" s="22">
        <v>0</v>
      </c>
      <c r="G3995" s="22">
        <v>1</v>
      </c>
      <c r="H3995" s="22">
        <v>0</v>
      </c>
      <c r="I3995" s="22">
        <v>0</v>
      </c>
      <c r="J3995" s="22">
        <v>0</v>
      </c>
      <c r="K3995" s="22">
        <v>0</v>
      </c>
      <c r="L3995" s="22">
        <v>0</v>
      </c>
      <c r="M3995" s="22">
        <v>0</v>
      </c>
      <c r="N3995" s="22">
        <v>10</v>
      </c>
      <c r="O3995" s="22">
        <v>100</v>
      </c>
      <c r="P3995" s="22">
        <v>0</v>
      </c>
      <c r="Q3995" s="22"/>
      <c r="R3995" s="22"/>
      <c r="S3995" s="22">
        <v>0</v>
      </c>
      <c r="T3995" s="39">
        <f t="shared" si="62"/>
        <v>46224</v>
      </c>
    </row>
    <row r="3996" spans="1:20" x14ac:dyDescent="0.25">
      <c r="A3996" s="22" t="s">
        <v>1262</v>
      </c>
      <c r="B3996" s="22" t="s">
        <v>1272</v>
      </c>
      <c r="C3996" s="22" t="s">
        <v>4034</v>
      </c>
      <c r="D3996" s="22">
        <v>1</v>
      </c>
      <c r="E3996" s="22">
        <v>0</v>
      </c>
      <c r="F3996" s="22">
        <v>0</v>
      </c>
      <c r="G3996" s="22"/>
      <c r="H3996" s="22">
        <v>0</v>
      </c>
      <c r="I3996" s="22">
        <v>0</v>
      </c>
      <c r="J3996" s="22">
        <v>0</v>
      </c>
      <c r="K3996" s="22">
        <v>0</v>
      </c>
      <c r="L3996" s="22">
        <v>0</v>
      </c>
      <c r="M3996" s="22">
        <v>0</v>
      </c>
      <c r="N3996" s="22"/>
      <c r="O3996" s="22">
        <v>0</v>
      </c>
      <c r="P3996" s="22"/>
      <c r="Q3996" s="22"/>
      <c r="R3996" s="22"/>
      <c r="S3996" s="22"/>
      <c r="T3996" s="39">
        <f t="shared" si="62"/>
        <v>46224</v>
      </c>
    </row>
    <row r="3997" spans="1:20" x14ac:dyDescent="0.25">
      <c r="A3997" s="22" t="s">
        <v>1262</v>
      </c>
      <c r="B3997" s="22" t="s">
        <v>1272</v>
      </c>
      <c r="C3997" s="22" t="s">
        <v>4035</v>
      </c>
      <c r="D3997" s="22">
        <v>1</v>
      </c>
      <c r="E3997" s="22">
        <v>0</v>
      </c>
      <c r="F3997" s="22">
        <v>0</v>
      </c>
      <c r="G3997" s="22"/>
      <c r="H3997" s="22">
        <v>0</v>
      </c>
      <c r="I3997" s="22">
        <v>0</v>
      </c>
      <c r="J3997" s="22">
        <v>0</v>
      </c>
      <c r="K3997" s="22">
        <v>0</v>
      </c>
      <c r="L3997" s="22">
        <v>0</v>
      </c>
      <c r="M3997" s="22">
        <v>0</v>
      </c>
      <c r="N3997" s="22">
        <v>-7</v>
      </c>
      <c r="O3997" s="22">
        <v>0</v>
      </c>
      <c r="P3997" s="22"/>
      <c r="Q3997" s="22"/>
      <c r="R3997" s="22"/>
      <c r="S3997" s="22"/>
      <c r="T3997" s="39">
        <f t="shared" si="62"/>
        <v>46224</v>
      </c>
    </row>
    <row r="3998" spans="1:20" x14ac:dyDescent="0.25">
      <c r="A3998" s="22" t="s">
        <v>1262</v>
      </c>
      <c r="B3998" s="22" t="s">
        <v>1272</v>
      </c>
      <c r="C3998" s="22" t="s">
        <v>4036</v>
      </c>
      <c r="D3998" s="22">
        <v>1</v>
      </c>
      <c r="E3998" s="22">
        <v>0</v>
      </c>
      <c r="F3998" s="22">
        <v>0</v>
      </c>
      <c r="G3998" s="22"/>
      <c r="H3998" s="22">
        <v>0</v>
      </c>
      <c r="I3998" s="22">
        <v>0</v>
      </c>
      <c r="J3998" s="22">
        <v>0</v>
      </c>
      <c r="K3998" s="22">
        <v>0</v>
      </c>
      <c r="L3998" s="22">
        <v>0</v>
      </c>
      <c r="M3998" s="22">
        <v>0</v>
      </c>
      <c r="N3998" s="22"/>
      <c r="O3998" s="22">
        <v>0</v>
      </c>
      <c r="P3998" s="22"/>
      <c r="Q3998" s="22"/>
      <c r="R3998" s="22"/>
      <c r="S3998" s="22"/>
      <c r="T3998" s="39">
        <f t="shared" si="62"/>
        <v>46224</v>
      </c>
    </row>
    <row r="3999" spans="1:20" x14ac:dyDescent="0.25">
      <c r="A3999" s="22" t="s">
        <v>1262</v>
      </c>
      <c r="B3999" s="22" t="s">
        <v>1272</v>
      </c>
      <c r="C3999" s="22" t="s">
        <v>4037</v>
      </c>
      <c r="D3999" s="22">
        <v>1</v>
      </c>
      <c r="E3999" s="22">
        <v>0</v>
      </c>
      <c r="F3999" s="22">
        <v>0</v>
      </c>
      <c r="G3999" s="22"/>
      <c r="H3999" s="22">
        <v>0</v>
      </c>
      <c r="I3999" s="22">
        <v>0</v>
      </c>
      <c r="J3999" s="22">
        <v>0</v>
      </c>
      <c r="K3999" s="22">
        <v>0</v>
      </c>
      <c r="L3999" s="22">
        <v>0</v>
      </c>
      <c r="M3999" s="22">
        <v>0</v>
      </c>
      <c r="N3999" s="22"/>
      <c r="O3999" s="22">
        <v>0</v>
      </c>
      <c r="P3999" s="22"/>
      <c r="Q3999" s="22"/>
      <c r="R3999" s="22"/>
      <c r="S3999" s="22"/>
      <c r="T3999" s="39">
        <f t="shared" si="62"/>
        <v>46224</v>
      </c>
    </row>
    <row r="4000" spans="1:20" x14ac:dyDescent="0.25">
      <c r="A4000" s="22" t="s">
        <v>1262</v>
      </c>
      <c r="B4000" s="22" t="s">
        <v>1272</v>
      </c>
      <c r="C4000" s="22" t="s">
        <v>4038</v>
      </c>
      <c r="D4000" s="22">
        <v>1</v>
      </c>
      <c r="E4000" s="22">
        <v>1</v>
      </c>
      <c r="F4000" s="22">
        <v>0</v>
      </c>
      <c r="G4000" s="22">
        <v>1</v>
      </c>
      <c r="H4000" s="22">
        <v>0</v>
      </c>
      <c r="I4000" s="22">
        <v>0</v>
      </c>
      <c r="J4000" s="22">
        <v>0</v>
      </c>
      <c r="K4000" s="22">
        <v>0</v>
      </c>
      <c r="L4000" s="22">
        <v>0</v>
      </c>
      <c r="M4000" s="22">
        <v>0</v>
      </c>
      <c r="N4000" s="22">
        <v>15</v>
      </c>
      <c r="O4000" s="22">
        <v>100</v>
      </c>
      <c r="P4000" s="22">
        <v>0</v>
      </c>
      <c r="Q4000" s="22"/>
      <c r="R4000" s="22"/>
      <c r="S4000" s="22">
        <v>0</v>
      </c>
      <c r="T4000" s="39">
        <f t="shared" si="62"/>
        <v>46224</v>
      </c>
    </row>
    <row r="4001" spans="1:20" x14ac:dyDescent="0.25">
      <c r="A4001" s="22" t="s">
        <v>1262</v>
      </c>
      <c r="B4001" s="22" t="s">
        <v>1272</v>
      </c>
      <c r="C4001" s="22" t="s">
        <v>4039</v>
      </c>
      <c r="D4001" s="22">
        <v>1</v>
      </c>
      <c r="E4001" s="22">
        <v>0</v>
      </c>
      <c r="F4001" s="22">
        <v>0</v>
      </c>
      <c r="G4001" s="22"/>
      <c r="H4001" s="22">
        <v>0</v>
      </c>
      <c r="I4001" s="22">
        <v>0</v>
      </c>
      <c r="J4001" s="22">
        <v>0</v>
      </c>
      <c r="K4001" s="22">
        <v>0</v>
      </c>
      <c r="L4001" s="22">
        <v>0</v>
      </c>
      <c r="M4001" s="22">
        <v>0</v>
      </c>
      <c r="N4001" s="22"/>
      <c r="O4001" s="22">
        <v>0</v>
      </c>
      <c r="P4001" s="22"/>
      <c r="Q4001" s="22"/>
      <c r="R4001" s="22"/>
      <c r="S4001" s="22"/>
      <c r="T4001" s="39">
        <f t="shared" si="62"/>
        <v>46224</v>
      </c>
    </row>
    <row r="4002" spans="1:20" x14ac:dyDescent="0.25">
      <c r="A4002" s="22" t="s">
        <v>1262</v>
      </c>
      <c r="B4002" s="22" t="s">
        <v>1272</v>
      </c>
      <c r="C4002" s="22" t="s">
        <v>4040</v>
      </c>
      <c r="D4002" s="22">
        <v>1</v>
      </c>
      <c r="E4002" s="22">
        <v>1</v>
      </c>
      <c r="F4002" s="22">
        <v>1</v>
      </c>
      <c r="G4002" s="22">
        <v>1</v>
      </c>
      <c r="H4002" s="22">
        <v>1</v>
      </c>
      <c r="I4002" s="22">
        <v>0</v>
      </c>
      <c r="J4002" s="22">
        <v>0</v>
      </c>
      <c r="K4002" s="22">
        <v>0</v>
      </c>
      <c r="L4002" s="22">
        <v>0</v>
      </c>
      <c r="M4002" s="22">
        <v>0</v>
      </c>
      <c r="N4002" s="22">
        <v>37</v>
      </c>
      <c r="O4002" s="22">
        <v>100</v>
      </c>
      <c r="P4002" s="22">
        <v>100</v>
      </c>
      <c r="Q4002" s="22">
        <v>0</v>
      </c>
      <c r="R4002" s="22"/>
      <c r="S4002" s="22">
        <v>0</v>
      </c>
      <c r="T4002" s="39">
        <f t="shared" si="62"/>
        <v>46224</v>
      </c>
    </row>
    <row r="4003" spans="1:20" x14ac:dyDescent="0.25">
      <c r="A4003" s="22" t="s">
        <v>1262</v>
      </c>
      <c r="B4003" s="22" t="s">
        <v>1272</v>
      </c>
      <c r="C4003" s="22" t="s">
        <v>4041</v>
      </c>
      <c r="D4003" s="22">
        <v>1</v>
      </c>
      <c r="E4003" s="22">
        <v>0</v>
      </c>
      <c r="F4003" s="22">
        <v>0</v>
      </c>
      <c r="G4003" s="22"/>
      <c r="H4003" s="22">
        <v>0</v>
      </c>
      <c r="I4003" s="22">
        <v>0</v>
      </c>
      <c r="J4003" s="22">
        <v>0</v>
      </c>
      <c r="K4003" s="22">
        <v>0</v>
      </c>
      <c r="L4003" s="22">
        <v>0</v>
      </c>
      <c r="M4003" s="22">
        <v>0</v>
      </c>
      <c r="N4003" s="22"/>
      <c r="O4003" s="22">
        <v>0</v>
      </c>
      <c r="P4003" s="22"/>
      <c r="Q4003" s="22"/>
      <c r="R4003" s="22"/>
      <c r="S4003" s="22"/>
      <c r="T4003" s="39">
        <f t="shared" si="62"/>
        <v>46224</v>
      </c>
    </row>
    <row r="4004" spans="1:20" x14ac:dyDescent="0.25">
      <c r="A4004" s="22" t="s">
        <v>1262</v>
      </c>
      <c r="B4004" s="22" t="s">
        <v>1272</v>
      </c>
      <c r="C4004" s="22" t="s">
        <v>4042</v>
      </c>
      <c r="D4004" s="22">
        <v>1</v>
      </c>
      <c r="E4004" s="22">
        <v>0</v>
      </c>
      <c r="F4004" s="22">
        <v>0</v>
      </c>
      <c r="G4004" s="22"/>
      <c r="H4004" s="22">
        <v>0</v>
      </c>
      <c r="I4004" s="22">
        <v>0</v>
      </c>
      <c r="J4004" s="22">
        <v>0</v>
      </c>
      <c r="K4004" s="22">
        <v>0</v>
      </c>
      <c r="L4004" s="22">
        <v>0</v>
      </c>
      <c r="M4004" s="22">
        <v>0</v>
      </c>
      <c r="N4004" s="22"/>
      <c r="O4004" s="22">
        <v>0</v>
      </c>
      <c r="P4004" s="22"/>
      <c r="Q4004" s="22"/>
      <c r="R4004" s="22"/>
      <c r="S4004" s="22"/>
      <c r="T4004" s="39">
        <f t="shared" si="62"/>
        <v>46224</v>
      </c>
    </row>
    <row r="4005" spans="1:20" x14ac:dyDescent="0.25">
      <c r="A4005" s="22" t="s">
        <v>1262</v>
      </c>
      <c r="B4005" s="22" t="s">
        <v>1272</v>
      </c>
      <c r="C4005" s="22" t="s">
        <v>4043</v>
      </c>
      <c r="D4005" s="22">
        <v>1</v>
      </c>
      <c r="E4005" s="22">
        <v>0</v>
      </c>
      <c r="F4005" s="22">
        <v>0</v>
      </c>
      <c r="G4005" s="22"/>
      <c r="H4005" s="22">
        <v>0</v>
      </c>
      <c r="I4005" s="22">
        <v>0</v>
      </c>
      <c r="J4005" s="22">
        <v>0</v>
      </c>
      <c r="K4005" s="22">
        <v>0</v>
      </c>
      <c r="L4005" s="22">
        <v>0</v>
      </c>
      <c r="M4005" s="22">
        <v>0</v>
      </c>
      <c r="N4005" s="22"/>
      <c r="O4005" s="22">
        <v>0</v>
      </c>
      <c r="P4005" s="22"/>
      <c r="Q4005" s="22"/>
      <c r="R4005" s="22"/>
      <c r="S4005" s="22"/>
      <c r="T4005" s="39">
        <f t="shared" si="62"/>
        <v>46224</v>
      </c>
    </row>
    <row r="4006" spans="1:20" x14ac:dyDescent="0.25">
      <c r="A4006" s="22" t="s">
        <v>1262</v>
      </c>
      <c r="B4006" s="22" t="s">
        <v>1272</v>
      </c>
      <c r="C4006" s="22" t="s">
        <v>4044</v>
      </c>
      <c r="D4006" s="22">
        <v>1</v>
      </c>
      <c r="E4006" s="22">
        <v>0</v>
      </c>
      <c r="F4006" s="22">
        <v>0</v>
      </c>
      <c r="G4006" s="22"/>
      <c r="H4006" s="22">
        <v>0</v>
      </c>
      <c r="I4006" s="22">
        <v>0</v>
      </c>
      <c r="J4006" s="22">
        <v>0</v>
      </c>
      <c r="K4006" s="22">
        <v>0</v>
      </c>
      <c r="L4006" s="22">
        <v>0</v>
      </c>
      <c r="M4006" s="22">
        <v>0</v>
      </c>
      <c r="N4006" s="22"/>
      <c r="O4006" s="22">
        <v>0</v>
      </c>
      <c r="P4006" s="22"/>
      <c r="Q4006" s="22"/>
      <c r="R4006" s="22"/>
      <c r="S4006" s="22"/>
      <c r="T4006" s="39">
        <f t="shared" si="62"/>
        <v>46224</v>
      </c>
    </row>
    <row r="4007" spans="1:20" x14ac:dyDescent="0.25">
      <c r="A4007" s="22" t="s">
        <v>1262</v>
      </c>
      <c r="B4007" s="22" t="s">
        <v>1272</v>
      </c>
      <c r="C4007" s="22" t="s">
        <v>4045</v>
      </c>
      <c r="D4007" s="22">
        <v>1</v>
      </c>
      <c r="E4007" s="22">
        <v>1</v>
      </c>
      <c r="F4007" s="22">
        <v>1</v>
      </c>
      <c r="G4007" s="22">
        <v>1</v>
      </c>
      <c r="H4007" s="22">
        <v>1</v>
      </c>
      <c r="I4007" s="22">
        <v>0</v>
      </c>
      <c r="J4007" s="22">
        <v>0</v>
      </c>
      <c r="K4007" s="22">
        <v>0</v>
      </c>
      <c r="L4007" s="22">
        <v>0</v>
      </c>
      <c r="M4007" s="22">
        <v>0</v>
      </c>
      <c r="N4007" s="22">
        <v>14</v>
      </c>
      <c r="O4007" s="22">
        <v>100</v>
      </c>
      <c r="P4007" s="22">
        <v>100</v>
      </c>
      <c r="Q4007" s="22">
        <v>0</v>
      </c>
      <c r="R4007" s="22"/>
      <c r="S4007" s="22">
        <v>0</v>
      </c>
      <c r="T4007" s="39">
        <f t="shared" si="62"/>
        <v>46224</v>
      </c>
    </row>
    <row r="4008" spans="1:20" x14ac:dyDescent="0.25">
      <c r="A4008" s="22" t="s">
        <v>1262</v>
      </c>
      <c r="B4008" s="22" t="s">
        <v>1272</v>
      </c>
      <c r="C4008" s="22" t="s">
        <v>4046</v>
      </c>
      <c r="D4008" s="22">
        <v>1</v>
      </c>
      <c r="E4008" s="22">
        <v>0</v>
      </c>
      <c r="F4008" s="22">
        <v>0</v>
      </c>
      <c r="G4008" s="22"/>
      <c r="H4008" s="22">
        <v>0</v>
      </c>
      <c r="I4008" s="22">
        <v>0</v>
      </c>
      <c r="J4008" s="22">
        <v>0</v>
      </c>
      <c r="K4008" s="22">
        <v>0</v>
      </c>
      <c r="L4008" s="22">
        <v>0</v>
      </c>
      <c r="M4008" s="22">
        <v>0</v>
      </c>
      <c r="N4008" s="22"/>
      <c r="O4008" s="22">
        <v>0</v>
      </c>
      <c r="P4008" s="22"/>
      <c r="Q4008" s="22"/>
      <c r="R4008" s="22"/>
      <c r="S4008" s="22"/>
      <c r="T4008" s="39">
        <f t="shared" si="62"/>
        <v>46224</v>
      </c>
    </row>
    <row r="4009" spans="1:20" x14ac:dyDescent="0.25">
      <c r="A4009" s="22" t="s">
        <v>1262</v>
      </c>
      <c r="B4009" s="22" t="s">
        <v>1272</v>
      </c>
      <c r="C4009" s="22" t="s">
        <v>4047</v>
      </c>
      <c r="D4009" s="22">
        <v>1</v>
      </c>
      <c r="E4009" s="22">
        <v>0</v>
      </c>
      <c r="F4009" s="22">
        <v>0</v>
      </c>
      <c r="G4009" s="22"/>
      <c r="H4009" s="22">
        <v>0</v>
      </c>
      <c r="I4009" s="22">
        <v>0</v>
      </c>
      <c r="J4009" s="22">
        <v>0</v>
      </c>
      <c r="K4009" s="22">
        <v>0</v>
      </c>
      <c r="L4009" s="22">
        <v>0</v>
      </c>
      <c r="M4009" s="22">
        <v>0</v>
      </c>
      <c r="N4009" s="22"/>
      <c r="O4009" s="22">
        <v>0</v>
      </c>
      <c r="P4009" s="22"/>
      <c r="Q4009" s="22"/>
      <c r="R4009" s="22"/>
      <c r="S4009" s="22"/>
      <c r="T4009" s="39">
        <f t="shared" si="62"/>
        <v>46224</v>
      </c>
    </row>
    <row r="4010" spans="1:20" x14ac:dyDescent="0.25">
      <c r="A4010" s="22" t="s">
        <v>1262</v>
      </c>
      <c r="B4010" s="22" t="s">
        <v>1272</v>
      </c>
      <c r="C4010" s="22" t="s">
        <v>4048</v>
      </c>
      <c r="D4010" s="22">
        <v>1</v>
      </c>
      <c r="E4010" s="22">
        <v>0</v>
      </c>
      <c r="F4010" s="22">
        <v>0</v>
      </c>
      <c r="G4010" s="22"/>
      <c r="H4010" s="22">
        <v>0</v>
      </c>
      <c r="I4010" s="22">
        <v>0</v>
      </c>
      <c r="J4010" s="22">
        <v>0</v>
      </c>
      <c r="K4010" s="22">
        <v>0</v>
      </c>
      <c r="L4010" s="22">
        <v>0</v>
      </c>
      <c r="M4010" s="22">
        <v>0</v>
      </c>
      <c r="N4010" s="22"/>
      <c r="O4010" s="22">
        <v>0</v>
      </c>
      <c r="P4010" s="22"/>
      <c r="Q4010" s="22"/>
      <c r="R4010" s="22"/>
      <c r="S4010" s="22"/>
      <c r="T4010" s="39">
        <f t="shared" si="62"/>
        <v>46224</v>
      </c>
    </row>
    <row r="4011" spans="1:20" x14ac:dyDescent="0.25">
      <c r="A4011" s="22" t="s">
        <v>1262</v>
      </c>
      <c r="B4011" s="22" t="s">
        <v>1272</v>
      </c>
      <c r="C4011" s="22" t="s">
        <v>4049</v>
      </c>
      <c r="D4011" s="22">
        <v>1</v>
      </c>
      <c r="E4011" s="22">
        <v>0</v>
      </c>
      <c r="F4011" s="22">
        <v>0</v>
      </c>
      <c r="G4011" s="22"/>
      <c r="H4011" s="22">
        <v>0</v>
      </c>
      <c r="I4011" s="22">
        <v>0</v>
      </c>
      <c r="J4011" s="22">
        <v>0</v>
      </c>
      <c r="K4011" s="22">
        <v>0</v>
      </c>
      <c r="L4011" s="22">
        <v>0</v>
      </c>
      <c r="M4011" s="22">
        <v>0</v>
      </c>
      <c r="N4011" s="22"/>
      <c r="O4011" s="22">
        <v>0</v>
      </c>
      <c r="P4011" s="22"/>
      <c r="Q4011" s="22"/>
      <c r="R4011" s="22"/>
      <c r="S4011" s="22"/>
      <c r="T4011" s="39">
        <f t="shared" si="62"/>
        <v>46224</v>
      </c>
    </row>
    <row r="4012" spans="1:20" x14ac:dyDescent="0.25">
      <c r="A4012" s="22" t="s">
        <v>1262</v>
      </c>
      <c r="B4012" s="22" t="s">
        <v>1272</v>
      </c>
      <c r="C4012" s="22" t="s">
        <v>4050</v>
      </c>
      <c r="D4012" s="22">
        <v>1</v>
      </c>
      <c r="E4012" s="22">
        <v>0</v>
      </c>
      <c r="F4012" s="22">
        <v>0</v>
      </c>
      <c r="G4012" s="22"/>
      <c r="H4012" s="22">
        <v>0</v>
      </c>
      <c r="I4012" s="22">
        <v>0</v>
      </c>
      <c r="J4012" s="22">
        <v>0</v>
      </c>
      <c r="K4012" s="22">
        <v>0</v>
      </c>
      <c r="L4012" s="22">
        <v>0</v>
      </c>
      <c r="M4012" s="22">
        <v>0</v>
      </c>
      <c r="N4012" s="22"/>
      <c r="O4012" s="22">
        <v>0</v>
      </c>
      <c r="P4012" s="22"/>
      <c r="Q4012" s="22"/>
      <c r="R4012" s="22"/>
      <c r="S4012" s="22"/>
      <c r="T4012" s="39">
        <f t="shared" si="62"/>
        <v>46224</v>
      </c>
    </row>
    <row r="4013" spans="1:20" x14ac:dyDescent="0.25">
      <c r="A4013" s="22" t="s">
        <v>1262</v>
      </c>
      <c r="B4013" s="22" t="s">
        <v>1272</v>
      </c>
      <c r="C4013" s="22" t="s">
        <v>4051</v>
      </c>
      <c r="D4013" s="22">
        <v>1</v>
      </c>
      <c r="E4013" s="22">
        <v>0</v>
      </c>
      <c r="F4013" s="22">
        <v>0</v>
      </c>
      <c r="G4013" s="22"/>
      <c r="H4013" s="22">
        <v>0</v>
      </c>
      <c r="I4013" s="22">
        <v>0</v>
      </c>
      <c r="J4013" s="22">
        <v>0</v>
      </c>
      <c r="K4013" s="22">
        <v>0</v>
      </c>
      <c r="L4013" s="22">
        <v>0</v>
      </c>
      <c r="M4013" s="22">
        <v>0</v>
      </c>
      <c r="N4013" s="22"/>
      <c r="O4013" s="22">
        <v>0</v>
      </c>
      <c r="P4013" s="22"/>
      <c r="Q4013" s="22"/>
      <c r="R4013" s="22"/>
      <c r="S4013" s="22"/>
      <c r="T4013" s="39">
        <f t="shared" si="62"/>
        <v>46224</v>
      </c>
    </row>
    <row r="4014" spans="1:20" x14ac:dyDescent="0.25">
      <c r="A4014" s="22" t="s">
        <v>1262</v>
      </c>
      <c r="B4014" s="22" t="s">
        <v>1272</v>
      </c>
      <c r="C4014" s="22" t="s">
        <v>4052</v>
      </c>
      <c r="D4014" s="22">
        <v>1</v>
      </c>
      <c r="E4014" s="22">
        <v>0</v>
      </c>
      <c r="F4014" s="22">
        <v>0</v>
      </c>
      <c r="G4014" s="22"/>
      <c r="H4014" s="22">
        <v>0</v>
      </c>
      <c r="I4014" s="22">
        <v>0</v>
      </c>
      <c r="J4014" s="22">
        <v>0</v>
      </c>
      <c r="K4014" s="22">
        <v>0</v>
      </c>
      <c r="L4014" s="22">
        <v>0</v>
      </c>
      <c r="M4014" s="22">
        <v>0</v>
      </c>
      <c r="N4014" s="22"/>
      <c r="O4014" s="22">
        <v>0</v>
      </c>
      <c r="P4014" s="22"/>
      <c r="Q4014" s="22"/>
      <c r="R4014" s="22"/>
      <c r="S4014" s="22"/>
      <c r="T4014" s="39">
        <f t="shared" si="62"/>
        <v>46224</v>
      </c>
    </row>
    <row r="4015" spans="1:20" x14ac:dyDescent="0.25">
      <c r="A4015" s="22" t="s">
        <v>1262</v>
      </c>
      <c r="B4015" s="22" t="s">
        <v>1272</v>
      </c>
      <c r="C4015" s="22" t="s">
        <v>4053</v>
      </c>
      <c r="D4015" s="22">
        <v>1</v>
      </c>
      <c r="E4015" s="22">
        <v>0</v>
      </c>
      <c r="F4015" s="22">
        <v>0</v>
      </c>
      <c r="G4015" s="22"/>
      <c r="H4015" s="22">
        <v>0</v>
      </c>
      <c r="I4015" s="22">
        <v>0</v>
      </c>
      <c r="J4015" s="22">
        <v>0</v>
      </c>
      <c r="K4015" s="22">
        <v>0</v>
      </c>
      <c r="L4015" s="22">
        <v>0</v>
      </c>
      <c r="M4015" s="22">
        <v>0</v>
      </c>
      <c r="N4015" s="22"/>
      <c r="O4015" s="22">
        <v>0</v>
      </c>
      <c r="P4015" s="22"/>
      <c r="Q4015" s="22"/>
      <c r="R4015" s="22"/>
      <c r="S4015" s="22"/>
      <c r="T4015" s="39">
        <f t="shared" si="62"/>
        <v>46224</v>
      </c>
    </row>
    <row r="4016" spans="1:20" x14ac:dyDescent="0.25">
      <c r="A4016" s="22" t="s">
        <v>1262</v>
      </c>
      <c r="B4016" s="22" t="s">
        <v>1272</v>
      </c>
      <c r="C4016" s="22" t="s">
        <v>4054</v>
      </c>
      <c r="D4016" s="22">
        <v>1</v>
      </c>
      <c r="E4016" s="22">
        <v>0</v>
      </c>
      <c r="F4016" s="22">
        <v>0</v>
      </c>
      <c r="G4016" s="22"/>
      <c r="H4016" s="22">
        <v>0</v>
      </c>
      <c r="I4016" s="22">
        <v>0</v>
      </c>
      <c r="J4016" s="22">
        <v>0</v>
      </c>
      <c r="K4016" s="22">
        <v>0</v>
      </c>
      <c r="L4016" s="22">
        <v>0</v>
      </c>
      <c r="M4016" s="22">
        <v>0</v>
      </c>
      <c r="N4016" s="22"/>
      <c r="O4016" s="22">
        <v>0</v>
      </c>
      <c r="P4016" s="22"/>
      <c r="Q4016" s="22"/>
      <c r="R4016" s="22"/>
      <c r="S4016" s="22"/>
      <c r="T4016" s="39">
        <f t="shared" si="62"/>
        <v>46224</v>
      </c>
    </row>
    <row r="4017" spans="1:20" x14ac:dyDescent="0.25">
      <c r="A4017" s="22" t="s">
        <v>1262</v>
      </c>
      <c r="B4017" s="22" t="s">
        <v>1272</v>
      </c>
      <c r="C4017" s="22" t="s">
        <v>4055</v>
      </c>
      <c r="D4017" s="22">
        <v>1</v>
      </c>
      <c r="E4017" s="22">
        <v>1</v>
      </c>
      <c r="F4017" s="22">
        <v>0</v>
      </c>
      <c r="G4017" s="22">
        <v>1</v>
      </c>
      <c r="H4017" s="22">
        <v>0</v>
      </c>
      <c r="I4017" s="22">
        <v>0</v>
      </c>
      <c r="J4017" s="22">
        <v>0</v>
      </c>
      <c r="K4017" s="22">
        <v>0</v>
      </c>
      <c r="L4017" s="22">
        <v>0</v>
      </c>
      <c r="M4017" s="22">
        <v>0</v>
      </c>
      <c r="N4017" s="22">
        <v>34</v>
      </c>
      <c r="O4017" s="22">
        <v>100</v>
      </c>
      <c r="P4017" s="22">
        <v>0</v>
      </c>
      <c r="Q4017" s="22"/>
      <c r="R4017" s="22"/>
      <c r="S4017" s="22">
        <v>0</v>
      </c>
      <c r="T4017" s="39">
        <f t="shared" si="62"/>
        <v>46224</v>
      </c>
    </row>
    <row r="4018" spans="1:20" x14ac:dyDescent="0.25">
      <c r="A4018" s="22" t="s">
        <v>1262</v>
      </c>
      <c r="B4018" s="22" t="s">
        <v>1272</v>
      </c>
      <c r="C4018" s="22" t="s">
        <v>4056</v>
      </c>
      <c r="D4018" s="22">
        <v>1</v>
      </c>
      <c r="E4018" s="22">
        <v>1</v>
      </c>
      <c r="F4018" s="22">
        <v>0</v>
      </c>
      <c r="G4018" s="22">
        <v>1</v>
      </c>
      <c r="H4018" s="22">
        <v>0</v>
      </c>
      <c r="I4018" s="22">
        <v>0</v>
      </c>
      <c r="J4018" s="22">
        <v>0</v>
      </c>
      <c r="K4018" s="22">
        <v>0</v>
      </c>
      <c r="L4018" s="22">
        <v>0</v>
      </c>
      <c r="M4018" s="22">
        <v>0</v>
      </c>
      <c r="N4018" s="22">
        <v>40</v>
      </c>
      <c r="O4018" s="22">
        <v>100</v>
      </c>
      <c r="P4018" s="22">
        <v>0</v>
      </c>
      <c r="Q4018" s="22"/>
      <c r="R4018" s="22"/>
      <c r="S4018" s="22">
        <v>0</v>
      </c>
      <c r="T4018" s="39">
        <f t="shared" si="62"/>
        <v>46224</v>
      </c>
    </row>
    <row r="4019" spans="1:20" x14ac:dyDescent="0.25">
      <c r="A4019" s="22" t="s">
        <v>1262</v>
      </c>
      <c r="B4019" s="22" t="s">
        <v>1272</v>
      </c>
      <c r="C4019" s="22" t="s">
        <v>4057</v>
      </c>
      <c r="D4019" s="22">
        <v>1</v>
      </c>
      <c r="E4019" s="22">
        <v>1</v>
      </c>
      <c r="F4019" s="22">
        <v>1</v>
      </c>
      <c r="G4019" s="22">
        <v>1</v>
      </c>
      <c r="H4019" s="22">
        <v>1</v>
      </c>
      <c r="I4019" s="22">
        <v>0</v>
      </c>
      <c r="J4019" s="22">
        <v>0</v>
      </c>
      <c r="K4019" s="22">
        <v>0</v>
      </c>
      <c r="L4019" s="22">
        <v>0</v>
      </c>
      <c r="M4019" s="22">
        <v>0</v>
      </c>
      <c r="N4019" s="22">
        <v>16</v>
      </c>
      <c r="O4019" s="22">
        <v>100</v>
      </c>
      <c r="P4019" s="22">
        <v>100</v>
      </c>
      <c r="Q4019" s="22">
        <v>0</v>
      </c>
      <c r="R4019" s="22"/>
      <c r="S4019" s="22">
        <v>0</v>
      </c>
      <c r="T4019" s="39">
        <f t="shared" si="62"/>
        <v>46224</v>
      </c>
    </row>
    <row r="4020" spans="1:20" x14ac:dyDescent="0.25">
      <c r="A4020" s="22" t="s">
        <v>1262</v>
      </c>
      <c r="B4020" s="22" t="s">
        <v>1272</v>
      </c>
      <c r="C4020" s="22" t="s">
        <v>4058</v>
      </c>
      <c r="D4020" s="22">
        <v>1</v>
      </c>
      <c r="E4020" s="22">
        <v>0</v>
      </c>
      <c r="F4020" s="22">
        <v>0</v>
      </c>
      <c r="G4020" s="22"/>
      <c r="H4020" s="22">
        <v>0</v>
      </c>
      <c r="I4020" s="22">
        <v>0</v>
      </c>
      <c r="J4020" s="22">
        <v>0</v>
      </c>
      <c r="K4020" s="22">
        <v>0</v>
      </c>
      <c r="L4020" s="22">
        <v>0</v>
      </c>
      <c r="M4020" s="22">
        <v>0</v>
      </c>
      <c r="N4020" s="22"/>
      <c r="O4020" s="22">
        <v>0</v>
      </c>
      <c r="P4020" s="22"/>
      <c r="Q4020" s="22"/>
      <c r="R4020" s="22"/>
      <c r="S4020" s="22"/>
      <c r="T4020" s="39">
        <f t="shared" si="62"/>
        <v>46224</v>
      </c>
    </row>
    <row r="4021" spans="1:20" x14ac:dyDescent="0.25">
      <c r="A4021" s="22" t="s">
        <v>1262</v>
      </c>
      <c r="B4021" s="22" t="s">
        <v>1272</v>
      </c>
      <c r="C4021" s="22" t="s">
        <v>4059</v>
      </c>
      <c r="D4021" s="22">
        <v>1</v>
      </c>
      <c r="E4021" s="22">
        <v>0</v>
      </c>
      <c r="F4021" s="22">
        <v>0</v>
      </c>
      <c r="G4021" s="22"/>
      <c r="H4021" s="22">
        <v>0</v>
      </c>
      <c r="I4021" s="22">
        <v>0</v>
      </c>
      <c r="J4021" s="22">
        <v>0</v>
      </c>
      <c r="K4021" s="22">
        <v>0</v>
      </c>
      <c r="L4021" s="22">
        <v>0</v>
      </c>
      <c r="M4021" s="22">
        <v>0</v>
      </c>
      <c r="N4021" s="22"/>
      <c r="O4021" s="22">
        <v>0</v>
      </c>
      <c r="P4021" s="22"/>
      <c r="Q4021" s="22"/>
      <c r="R4021" s="22"/>
      <c r="S4021" s="22"/>
      <c r="T4021" s="39">
        <f t="shared" si="62"/>
        <v>46224</v>
      </c>
    </row>
    <row r="4022" spans="1:20" x14ac:dyDescent="0.25">
      <c r="A4022" s="22" t="s">
        <v>1262</v>
      </c>
      <c r="B4022" s="22" t="s">
        <v>1272</v>
      </c>
      <c r="C4022" s="22" t="s">
        <v>4060</v>
      </c>
      <c r="D4022" s="22">
        <v>1</v>
      </c>
      <c r="E4022" s="22">
        <v>0</v>
      </c>
      <c r="F4022" s="22">
        <v>0</v>
      </c>
      <c r="G4022" s="22"/>
      <c r="H4022" s="22">
        <v>0</v>
      </c>
      <c r="I4022" s="22">
        <v>0</v>
      </c>
      <c r="J4022" s="22">
        <v>0</v>
      </c>
      <c r="K4022" s="22">
        <v>0</v>
      </c>
      <c r="L4022" s="22">
        <v>0</v>
      </c>
      <c r="M4022" s="22">
        <v>0</v>
      </c>
      <c r="N4022" s="22"/>
      <c r="O4022" s="22">
        <v>0</v>
      </c>
      <c r="P4022" s="22"/>
      <c r="Q4022" s="22"/>
      <c r="R4022" s="22"/>
      <c r="S4022" s="22"/>
      <c r="T4022" s="39">
        <f t="shared" si="62"/>
        <v>46224</v>
      </c>
    </row>
    <row r="4023" spans="1:20" x14ac:dyDescent="0.25">
      <c r="A4023" s="22" t="s">
        <v>1262</v>
      </c>
      <c r="B4023" s="22" t="s">
        <v>1272</v>
      </c>
      <c r="C4023" s="22" t="s">
        <v>4061</v>
      </c>
      <c r="D4023" s="22">
        <v>1</v>
      </c>
      <c r="E4023" s="22">
        <v>0</v>
      </c>
      <c r="F4023" s="22">
        <v>0</v>
      </c>
      <c r="G4023" s="22"/>
      <c r="H4023" s="22">
        <v>0</v>
      </c>
      <c r="I4023" s="22">
        <v>0</v>
      </c>
      <c r="J4023" s="22">
        <v>0</v>
      </c>
      <c r="K4023" s="22">
        <v>0</v>
      </c>
      <c r="L4023" s="22">
        <v>0</v>
      </c>
      <c r="M4023" s="22">
        <v>0</v>
      </c>
      <c r="N4023" s="22"/>
      <c r="O4023" s="22">
        <v>0</v>
      </c>
      <c r="P4023" s="22"/>
      <c r="Q4023" s="22"/>
      <c r="R4023" s="22"/>
      <c r="S4023" s="22"/>
      <c r="T4023" s="39">
        <f t="shared" si="62"/>
        <v>46224</v>
      </c>
    </row>
    <row r="4024" spans="1:20" x14ac:dyDescent="0.25">
      <c r="A4024" s="22" t="s">
        <v>1262</v>
      </c>
      <c r="B4024" s="22" t="s">
        <v>1272</v>
      </c>
      <c r="C4024" s="22" t="s">
        <v>4062</v>
      </c>
      <c r="D4024" s="22">
        <v>1</v>
      </c>
      <c r="E4024" s="22">
        <v>0</v>
      </c>
      <c r="F4024" s="22">
        <v>0</v>
      </c>
      <c r="G4024" s="22"/>
      <c r="H4024" s="22">
        <v>0</v>
      </c>
      <c r="I4024" s="22">
        <v>0</v>
      </c>
      <c r="J4024" s="22">
        <v>0</v>
      </c>
      <c r="K4024" s="22">
        <v>0</v>
      </c>
      <c r="L4024" s="22">
        <v>0</v>
      </c>
      <c r="M4024" s="22">
        <v>0</v>
      </c>
      <c r="N4024" s="22"/>
      <c r="O4024" s="22">
        <v>0</v>
      </c>
      <c r="P4024" s="22"/>
      <c r="Q4024" s="22"/>
      <c r="R4024" s="22"/>
      <c r="S4024" s="22"/>
      <c r="T4024" s="39">
        <f t="shared" si="62"/>
        <v>46224</v>
      </c>
    </row>
    <row r="4025" spans="1:20" x14ac:dyDescent="0.25">
      <c r="A4025" s="22" t="s">
        <v>1262</v>
      </c>
      <c r="B4025" s="22" t="s">
        <v>1272</v>
      </c>
      <c r="C4025" s="22" t="s">
        <v>4063</v>
      </c>
      <c r="D4025" s="22">
        <v>1</v>
      </c>
      <c r="E4025" s="22">
        <v>0</v>
      </c>
      <c r="F4025" s="22">
        <v>0</v>
      </c>
      <c r="G4025" s="22"/>
      <c r="H4025" s="22">
        <v>0</v>
      </c>
      <c r="I4025" s="22">
        <v>0</v>
      </c>
      <c r="J4025" s="22">
        <v>0</v>
      </c>
      <c r="K4025" s="22">
        <v>0</v>
      </c>
      <c r="L4025" s="22">
        <v>0</v>
      </c>
      <c r="M4025" s="22">
        <v>0</v>
      </c>
      <c r="N4025" s="22"/>
      <c r="O4025" s="22">
        <v>0</v>
      </c>
      <c r="P4025" s="22"/>
      <c r="Q4025" s="22"/>
      <c r="R4025" s="22"/>
      <c r="S4025" s="22"/>
      <c r="T4025" s="39">
        <f t="shared" si="62"/>
        <v>46224</v>
      </c>
    </row>
    <row r="4026" spans="1:20" x14ac:dyDescent="0.25">
      <c r="A4026" s="22" t="s">
        <v>1262</v>
      </c>
      <c r="B4026" s="22" t="s">
        <v>1272</v>
      </c>
      <c r="C4026" s="22" t="s">
        <v>4064</v>
      </c>
      <c r="D4026" s="22">
        <v>1</v>
      </c>
      <c r="E4026" s="22">
        <v>0</v>
      </c>
      <c r="F4026" s="22">
        <v>0</v>
      </c>
      <c r="G4026" s="22"/>
      <c r="H4026" s="22">
        <v>0</v>
      </c>
      <c r="I4026" s="22">
        <v>0</v>
      </c>
      <c r="J4026" s="22">
        <v>0</v>
      </c>
      <c r="K4026" s="22">
        <v>0</v>
      </c>
      <c r="L4026" s="22">
        <v>0</v>
      </c>
      <c r="M4026" s="22">
        <v>0</v>
      </c>
      <c r="N4026" s="22"/>
      <c r="O4026" s="22">
        <v>0</v>
      </c>
      <c r="P4026" s="22"/>
      <c r="Q4026" s="22"/>
      <c r="R4026" s="22"/>
      <c r="S4026" s="22"/>
      <c r="T4026" s="39">
        <f t="shared" si="62"/>
        <v>46224</v>
      </c>
    </row>
    <row r="4027" spans="1:20" x14ac:dyDescent="0.25">
      <c r="A4027" s="22" t="s">
        <v>1262</v>
      </c>
      <c r="B4027" s="22" t="s">
        <v>1272</v>
      </c>
      <c r="C4027" s="22" t="s">
        <v>4065</v>
      </c>
      <c r="D4027" s="22">
        <v>1</v>
      </c>
      <c r="E4027" s="22">
        <v>0</v>
      </c>
      <c r="F4027" s="22">
        <v>0</v>
      </c>
      <c r="G4027" s="22"/>
      <c r="H4027" s="22">
        <v>0</v>
      </c>
      <c r="I4027" s="22">
        <v>0</v>
      </c>
      <c r="J4027" s="22">
        <v>0</v>
      </c>
      <c r="K4027" s="22">
        <v>0</v>
      </c>
      <c r="L4027" s="22">
        <v>0</v>
      </c>
      <c r="M4027" s="22">
        <v>0</v>
      </c>
      <c r="N4027" s="22"/>
      <c r="O4027" s="22">
        <v>0</v>
      </c>
      <c r="P4027" s="22"/>
      <c r="Q4027" s="22"/>
      <c r="R4027" s="22"/>
      <c r="S4027" s="22"/>
      <c r="T4027" s="39">
        <f t="shared" si="62"/>
        <v>46224</v>
      </c>
    </row>
    <row r="4028" spans="1:20" x14ac:dyDescent="0.25">
      <c r="A4028" s="22" t="s">
        <v>1262</v>
      </c>
      <c r="B4028" s="22" t="s">
        <v>1272</v>
      </c>
      <c r="C4028" s="22" t="s">
        <v>4066</v>
      </c>
      <c r="D4028" s="22">
        <v>1</v>
      </c>
      <c r="E4028" s="22">
        <v>0</v>
      </c>
      <c r="F4028" s="22">
        <v>0</v>
      </c>
      <c r="G4028" s="22"/>
      <c r="H4028" s="22">
        <v>0</v>
      </c>
      <c r="I4028" s="22">
        <v>0</v>
      </c>
      <c r="J4028" s="22">
        <v>0</v>
      </c>
      <c r="K4028" s="22">
        <v>0</v>
      </c>
      <c r="L4028" s="22">
        <v>0</v>
      </c>
      <c r="M4028" s="22">
        <v>0</v>
      </c>
      <c r="N4028" s="22"/>
      <c r="O4028" s="22">
        <v>0</v>
      </c>
      <c r="P4028" s="22"/>
      <c r="Q4028" s="22"/>
      <c r="R4028" s="22"/>
      <c r="S4028" s="22"/>
      <c r="T4028" s="39">
        <f t="shared" si="62"/>
        <v>46224</v>
      </c>
    </row>
    <row r="4029" spans="1:20" x14ac:dyDescent="0.25">
      <c r="A4029" s="22" t="s">
        <v>1262</v>
      </c>
      <c r="B4029" s="22" t="s">
        <v>1272</v>
      </c>
      <c r="C4029" s="22" t="s">
        <v>4067</v>
      </c>
      <c r="D4029" s="22">
        <v>1</v>
      </c>
      <c r="E4029" s="22">
        <v>0</v>
      </c>
      <c r="F4029" s="22">
        <v>0</v>
      </c>
      <c r="G4029" s="22"/>
      <c r="H4029" s="22">
        <v>0</v>
      </c>
      <c r="I4029" s="22">
        <v>0</v>
      </c>
      <c r="J4029" s="22">
        <v>0</v>
      </c>
      <c r="K4029" s="22">
        <v>0</v>
      </c>
      <c r="L4029" s="22">
        <v>0</v>
      </c>
      <c r="M4029" s="22">
        <v>0</v>
      </c>
      <c r="N4029" s="22"/>
      <c r="O4029" s="22">
        <v>0</v>
      </c>
      <c r="P4029" s="22"/>
      <c r="Q4029" s="22"/>
      <c r="R4029" s="22"/>
      <c r="S4029" s="22"/>
      <c r="T4029" s="39">
        <f t="shared" si="62"/>
        <v>46224</v>
      </c>
    </row>
    <row r="4030" spans="1:20" x14ac:dyDescent="0.25">
      <c r="A4030" s="22" t="s">
        <v>1262</v>
      </c>
      <c r="B4030" s="22" t="s">
        <v>1272</v>
      </c>
      <c r="C4030" s="22" t="s">
        <v>4068</v>
      </c>
      <c r="D4030" s="22">
        <v>1</v>
      </c>
      <c r="E4030" s="22">
        <v>0</v>
      </c>
      <c r="F4030" s="22">
        <v>0</v>
      </c>
      <c r="G4030" s="22"/>
      <c r="H4030" s="22">
        <v>0</v>
      </c>
      <c r="I4030" s="22">
        <v>0</v>
      </c>
      <c r="J4030" s="22">
        <v>0</v>
      </c>
      <c r="K4030" s="22">
        <v>0</v>
      </c>
      <c r="L4030" s="22">
        <v>0</v>
      </c>
      <c r="M4030" s="22">
        <v>0</v>
      </c>
      <c r="N4030" s="22"/>
      <c r="O4030" s="22">
        <v>0</v>
      </c>
      <c r="P4030" s="22"/>
      <c r="Q4030" s="22"/>
      <c r="R4030" s="22"/>
      <c r="S4030" s="22"/>
      <c r="T4030" s="39">
        <f t="shared" si="62"/>
        <v>46224</v>
      </c>
    </row>
    <row r="4031" spans="1:20" x14ac:dyDescent="0.25">
      <c r="A4031" s="22" t="s">
        <v>1262</v>
      </c>
      <c r="B4031" s="22" t="s">
        <v>1272</v>
      </c>
      <c r="C4031" s="22" t="s">
        <v>4069</v>
      </c>
      <c r="D4031" s="22">
        <v>1</v>
      </c>
      <c r="E4031" s="22">
        <v>0</v>
      </c>
      <c r="F4031" s="22">
        <v>0</v>
      </c>
      <c r="G4031" s="22"/>
      <c r="H4031" s="22">
        <v>0</v>
      </c>
      <c r="I4031" s="22">
        <v>0</v>
      </c>
      <c r="J4031" s="22">
        <v>0</v>
      </c>
      <c r="K4031" s="22">
        <v>0</v>
      </c>
      <c r="L4031" s="22">
        <v>0</v>
      </c>
      <c r="M4031" s="22">
        <v>0</v>
      </c>
      <c r="N4031" s="22"/>
      <c r="O4031" s="22">
        <v>0</v>
      </c>
      <c r="P4031" s="22"/>
      <c r="Q4031" s="22"/>
      <c r="R4031" s="22"/>
      <c r="S4031" s="22"/>
      <c r="T4031" s="39">
        <f t="shared" si="62"/>
        <v>46224</v>
      </c>
    </row>
    <row r="4032" spans="1:20" x14ac:dyDescent="0.25">
      <c r="A4032" s="22" t="s">
        <v>1262</v>
      </c>
      <c r="B4032" s="22" t="s">
        <v>1272</v>
      </c>
      <c r="C4032" s="22" t="s">
        <v>4070</v>
      </c>
      <c r="D4032" s="22">
        <v>1</v>
      </c>
      <c r="E4032" s="22">
        <v>1</v>
      </c>
      <c r="F4032" s="22">
        <v>0</v>
      </c>
      <c r="G4032" s="22">
        <v>1</v>
      </c>
      <c r="H4032" s="22">
        <v>0</v>
      </c>
      <c r="I4032" s="22">
        <v>0</v>
      </c>
      <c r="J4032" s="22">
        <v>0</v>
      </c>
      <c r="K4032" s="22">
        <v>0</v>
      </c>
      <c r="L4032" s="22">
        <v>0</v>
      </c>
      <c r="M4032" s="22">
        <v>0</v>
      </c>
      <c r="N4032" s="22">
        <v>38</v>
      </c>
      <c r="O4032" s="22">
        <v>100</v>
      </c>
      <c r="P4032" s="22">
        <v>0</v>
      </c>
      <c r="Q4032" s="22"/>
      <c r="R4032" s="22"/>
      <c r="S4032" s="22">
        <v>0</v>
      </c>
      <c r="T4032" s="39">
        <f t="shared" si="62"/>
        <v>46224</v>
      </c>
    </row>
    <row r="4033" spans="1:20" x14ac:dyDescent="0.25">
      <c r="A4033" s="22" t="s">
        <v>1262</v>
      </c>
      <c r="B4033" s="22" t="s">
        <v>1272</v>
      </c>
      <c r="C4033" s="22" t="s">
        <v>4071</v>
      </c>
      <c r="D4033" s="22">
        <v>1</v>
      </c>
      <c r="E4033" s="22">
        <v>0</v>
      </c>
      <c r="F4033" s="22">
        <v>0</v>
      </c>
      <c r="G4033" s="22"/>
      <c r="H4033" s="22">
        <v>0</v>
      </c>
      <c r="I4033" s="22">
        <v>0</v>
      </c>
      <c r="J4033" s="22">
        <v>0</v>
      </c>
      <c r="K4033" s="22">
        <v>0</v>
      </c>
      <c r="L4033" s="22">
        <v>0</v>
      </c>
      <c r="M4033" s="22">
        <v>0</v>
      </c>
      <c r="N4033" s="22"/>
      <c r="O4033" s="22">
        <v>0</v>
      </c>
      <c r="P4033" s="22"/>
      <c r="Q4033" s="22"/>
      <c r="R4033" s="22"/>
      <c r="S4033" s="22"/>
      <c r="T4033" s="39">
        <f t="shared" si="62"/>
        <v>46224</v>
      </c>
    </row>
    <row r="4034" spans="1:20" x14ac:dyDescent="0.25">
      <c r="A4034" s="22" t="s">
        <v>1262</v>
      </c>
      <c r="B4034" s="22" t="s">
        <v>1272</v>
      </c>
      <c r="C4034" s="22" t="s">
        <v>4072</v>
      </c>
      <c r="D4034" s="22">
        <v>1</v>
      </c>
      <c r="E4034" s="22">
        <v>0</v>
      </c>
      <c r="F4034" s="22">
        <v>0</v>
      </c>
      <c r="G4034" s="22"/>
      <c r="H4034" s="22">
        <v>0</v>
      </c>
      <c r="I4034" s="22">
        <v>0</v>
      </c>
      <c r="J4034" s="22">
        <v>0</v>
      </c>
      <c r="K4034" s="22">
        <v>0</v>
      </c>
      <c r="L4034" s="22">
        <v>0</v>
      </c>
      <c r="M4034" s="22">
        <v>0</v>
      </c>
      <c r="N4034" s="22"/>
      <c r="O4034" s="22">
        <v>0</v>
      </c>
      <c r="P4034" s="22"/>
      <c r="Q4034" s="22"/>
      <c r="R4034" s="22"/>
      <c r="S4034" s="22"/>
      <c r="T4034" s="39">
        <f t="shared" ref="T4034:T4097" si="63">IFERROR(DATEVALUE(A4034),"")</f>
        <v>46224</v>
      </c>
    </row>
    <row r="4035" spans="1:20" x14ac:dyDescent="0.25">
      <c r="A4035" s="22" t="s">
        <v>1262</v>
      </c>
      <c r="B4035" s="22" t="s">
        <v>1272</v>
      </c>
      <c r="C4035" s="22" t="s">
        <v>4073</v>
      </c>
      <c r="D4035" s="22">
        <v>1</v>
      </c>
      <c r="E4035" s="22">
        <v>0</v>
      </c>
      <c r="F4035" s="22">
        <v>0</v>
      </c>
      <c r="G4035" s="22"/>
      <c r="H4035" s="22">
        <v>0</v>
      </c>
      <c r="I4035" s="22">
        <v>0</v>
      </c>
      <c r="J4035" s="22">
        <v>0</v>
      </c>
      <c r="K4035" s="22">
        <v>0</v>
      </c>
      <c r="L4035" s="22">
        <v>0</v>
      </c>
      <c r="M4035" s="22">
        <v>0</v>
      </c>
      <c r="N4035" s="22"/>
      <c r="O4035" s="22">
        <v>0</v>
      </c>
      <c r="P4035" s="22"/>
      <c r="Q4035" s="22"/>
      <c r="R4035" s="22"/>
      <c r="S4035" s="22"/>
      <c r="T4035" s="39">
        <f t="shared" si="63"/>
        <v>46224</v>
      </c>
    </row>
    <row r="4036" spans="1:20" x14ac:dyDescent="0.25">
      <c r="A4036" s="22" t="s">
        <v>1262</v>
      </c>
      <c r="B4036" s="22" t="s">
        <v>1272</v>
      </c>
      <c r="C4036" s="22" t="s">
        <v>4074</v>
      </c>
      <c r="D4036" s="22">
        <v>1</v>
      </c>
      <c r="E4036" s="22">
        <v>0</v>
      </c>
      <c r="F4036" s="22">
        <v>0</v>
      </c>
      <c r="G4036" s="22"/>
      <c r="H4036" s="22">
        <v>0</v>
      </c>
      <c r="I4036" s="22">
        <v>0</v>
      </c>
      <c r="J4036" s="22">
        <v>0</v>
      </c>
      <c r="K4036" s="22">
        <v>0</v>
      </c>
      <c r="L4036" s="22">
        <v>0</v>
      </c>
      <c r="M4036" s="22">
        <v>0</v>
      </c>
      <c r="N4036" s="22"/>
      <c r="O4036" s="22">
        <v>0</v>
      </c>
      <c r="P4036" s="22"/>
      <c r="Q4036" s="22"/>
      <c r="R4036" s="22"/>
      <c r="S4036" s="22"/>
      <c r="T4036" s="39">
        <f t="shared" si="63"/>
        <v>46224</v>
      </c>
    </row>
    <row r="4037" spans="1:20" x14ac:dyDescent="0.25">
      <c r="A4037" s="22" t="s">
        <v>1262</v>
      </c>
      <c r="B4037" s="22" t="s">
        <v>1272</v>
      </c>
      <c r="C4037" s="22" t="s">
        <v>4075</v>
      </c>
      <c r="D4037" s="22">
        <v>1</v>
      </c>
      <c r="E4037" s="22">
        <v>0</v>
      </c>
      <c r="F4037" s="22">
        <v>0</v>
      </c>
      <c r="G4037" s="22"/>
      <c r="H4037" s="22">
        <v>0</v>
      </c>
      <c r="I4037" s="22">
        <v>0</v>
      </c>
      <c r="J4037" s="22">
        <v>0</v>
      </c>
      <c r="K4037" s="22">
        <v>0</v>
      </c>
      <c r="L4037" s="22">
        <v>0</v>
      </c>
      <c r="M4037" s="22">
        <v>0</v>
      </c>
      <c r="N4037" s="22"/>
      <c r="O4037" s="22">
        <v>0</v>
      </c>
      <c r="P4037" s="22"/>
      <c r="Q4037" s="22"/>
      <c r="R4037" s="22"/>
      <c r="S4037" s="22"/>
      <c r="T4037" s="39">
        <f t="shared" si="63"/>
        <v>46224</v>
      </c>
    </row>
    <row r="4038" spans="1:20" x14ac:dyDescent="0.25">
      <c r="A4038" s="22" t="s">
        <v>1262</v>
      </c>
      <c r="B4038" s="22" t="s">
        <v>1272</v>
      </c>
      <c r="C4038" s="22" t="s">
        <v>4076</v>
      </c>
      <c r="D4038" s="22">
        <v>1</v>
      </c>
      <c r="E4038" s="22">
        <v>0</v>
      </c>
      <c r="F4038" s="22">
        <v>0</v>
      </c>
      <c r="G4038" s="22"/>
      <c r="H4038" s="22">
        <v>0</v>
      </c>
      <c r="I4038" s="22">
        <v>0</v>
      </c>
      <c r="J4038" s="22">
        <v>0</v>
      </c>
      <c r="K4038" s="22">
        <v>0</v>
      </c>
      <c r="L4038" s="22">
        <v>0</v>
      </c>
      <c r="M4038" s="22">
        <v>0</v>
      </c>
      <c r="N4038" s="22"/>
      <c r="O4038" s="22">
        <v>0</v>
      </c>
      <c r="P4038" s="22"/>
      <c r="Q4038" s="22"/>
      <c r="R4038" s="22"/>
      <c r="S4038" s="22"/>
      <c r="T4038" s="39">
        <f t="shared" si="63"/>
        <v>46224</v>
      </c>
    </row>
    <row r="4039" spans="1:20" x14ac:dyDescent="0.25">
      <c r="A4039" s="22" t="s">
        <v>1262</v>
      </c>
      <c r="B4039" s="22" t="s">
        <v>1272</v>
      </c>
      <c r="C4039" s="22" t="s">
        <v>4077</v>
      </c>
      <c r="D4039" s="22">
        <v>1</v>
      </c>
      <c r="E4039" s="22">
        <v>0</v>
      </c>
      <c r="F4039" s="22">
        <v>0</v>
      </c>
      <c r="G4039" s="22"/>
      <c r="H4039" s="22">
        <v>0</v>
      </c>
      <c r="I4039" s="22">
        <v>0</v>
      </c>
      <c r="J4039" s="22">
        <v>0</v>
      </c>
      <c r="K4039" s="22">
        <v>0</v>
      </c>
      <c r="L4039" s="22">
        <v>0</v>
      </c>
      <c r="M4039" s="22">
        <v>0</v>
      </c>
      <c r="N4039" s="22"/>
      <c r="O4039" s="22">
        <v>0</v>
      </c>
      <c r="P4039" s="22"/>
      <c r="Q4039" s="22"/>
      <c r="R4039" s="22"/>
      <c r="S4039" s="22"/>
      <c r="T4039" s="39">
        <f t="shared" si="63"/>
        <v>46224</v>
      </c>
    </row>
    <row r="4040" spans="1:20" x14ac:dyDescent="0.25">
      <c r="A4040" s="22" t="s">
        <v>1262</v>
      </c>
      <c r="B4040" s="22" t="s">
        <v>1272</v>
      </c>
      <c r="C4040" s="22" t="s">
        <v>4078</v>
      </c>
      <c r="D4040" s="22">
        <v>1</v>
      </c>
      <c r="E4040" s="22">
        <v>0</v>
      </c>
      <c r="F4040" s="22">
        <v>0</v>
      </c>
      <c r="G4040" s="22"/>
      <c r="H4040" s="22">
        <v>0</v>
      </c>
      <c r="I4040" s="22">
        <v>0</v>
      </c>
      <c r="J4040" s="22">
        <v>0</v>
      </c>
      <c r="K4040" s="22">
        <v>0</v>
      </c>
      <c r="L4040" s="22">
        <v>0</v>
      </c>
      <c r="M4040" s="22">
        <v>0</v>
      </c>
      <c r="N4040" s="22"/>
      <c r="O4040" s="22">
        <v>0</v>
      </c>
      <c r="P4040" s="22"/>
      <c r="Q4040" s="22"/>
      <c r="R4040" s="22"/>
      <c r="S4040" s="22"/>
      <c r="T4040" s="39">
        <f t="shared" si="63"/>
        <v>46224</v>
      </c>
    </row>
    <row r="4041" spans="1:20" x14ac:dyDescent="0.25">
      <c r="A4041" s="22" t="s">
        <v>1262</v>
      </c>
      <c r="B4041" s="22" t="s">
        <v>1272</v>
      </c>
      <c r="C4041" s="22" t="s">
        <v>4079</v>
      </c>
      <c r="D4041" s="22">
        <v>1</v>
      </c>
      <c r="E4041" s="22">
        <v>0</v>
      </c>
      <c r="F4041" s="22">
        <v>0</v>
      </c>
      <c r="G4041" s="22"/>
      <c r="H4041" s="22">
        <v>0</v>
      </c>
      <c r="I4041" s="22">
        <v>0</v>
      </c>
      <c r="J4041" s="22">
        <v>0</v>
      </c>
      <c r="K4041" s="22">
        <v>0</v>
      </c>
      <c r="L4041" s="22">
        <v>0</v>
      </c>
      <c r="M4041" s="22">
        <v>0</v>
      </c>
      <c r="N4041" s="22"/>
      <c r="O4041" s="22">
        <v>0</v>
      </c>
      <c r="P4041" s="22"/>
      <c r="Q4041" s="22"/>
      <c r="R4041" s="22"/>
      <c r="S4041" s="22"/>
      <c r="T4041" s="39">
        <f t="shared" si="63"/>
        <v>46224</v>
      </c>
    </row>
    <row r="4042" spans="1:20" x14ac:dyDescent="0.25">
      <c r="A4042" s="22" t="s">
        <v>1262</v>
      </c>
      <c r="B4042" s="22" t="s">
        <v>1272</v>
      </c>
      <c r="C4042" s="22" t="s">
        <v>4080</v>
      </c>
      <c r="D4042" s="22">
        <v>1</v>
      </c>
      <c r="E4042" s="22">
        <v>0</v>
      </c>
      <c r="F4042" s="22">
        <v>0</v>
      </c>
      <c r="G4042" s="22"/>
      <c r="H4042" s="22">
        <v>0</v>
      </c>
      <c r="I4042" s="22">
        <v>0</v>
      </c>
      <c r="J4042" s="22">
        <v>0</v>
      </c>
      <c r="K4042" s="22">
        <v>0</v>
      </c>
      <c r="L4042" s="22">
        <v>0</v>
      </c>
      <c r="M4042" s="22">
        <v>0</v>
      </c>
      <c r="N4042" s="22"/>
      <c r="O4042" s="22">
        <v>0</v>
      </c>
      <c r="P4042" s="22"/>
      <c r="Q4042" s="22"/>
      <c r="R4042" s="22"/>
      <c r="S4042" s="22"/>
      <c r="T4042" s="39">
        <f t="shared" si="63"/>
        <v>46224</v>
      </c>
    </row>
    <row r="4043" spans="1:20" x14ac:dyDescent="0.25">
      <c r="A4043" s="22" t="s">
        <v>1262</v>
      </c>
      <c r="B4043" s="22" t="s">
        <v>1272</v>
      </c>
      <c r="C4043" s="22" t="s">
        <v>4081</v>
      </c>
      <c r="D4043" s="22">
        <v>1</v>
      </c>
      <c r="E4043" s="22">
        <v>1</v>
      </c>
      <c r="F4043" s="22">
        <v>0</v>
      </c>
      <c r="G4043" s="22">
        <v>1</v>
      </c>
      <c r="H4043" s="22">
        <v>0</v>
      </c>
      <c r="I4043" s="22">
        <v>0</v>
      </c>
      <c r="J4043" s="22">
        <v>0</v>
      </c>
      <c r="K4043" s="22">
        <v>0</v>
      </c>
      <c r="L4043" s="22">
        <v>0</v>
      </c>
      <c r="M4043" s="22">
        <v>0</v>
      </c>
      <c r="N4043" s="22">
        <v>14</v>
      </c>
      <c r="O4043" s="22">
        <v>100</v>
      </c>
      <c r="P4043" s="22">
        <v>0</v>
      </c>
      <c r="Q4043" s="22"/>
      <c r="R4043" s="22"/>
      <c r="S4043" s="22">
        <v>0</v>
      </c>
      <c r="T4043" s="39">
        <f t="shared" si="63"/>
        <v>46224</v>
      </c>
    </row>
    <row r="4044" spans="1:20" x14ac:dyDescent="0.25">
      <c r="A4044" s="22" t="s">
        <v>1262</v>
      </c>
      <c r="B4044" s="22" t="s">
        <v>1272</v>
      </c>
      <c r="C4044" s="22" t="s">
        <v>4082</v>
      </c>
      <c r="D4044" s="22">
        <v>1</v>
      </c>
      <c r="E4044" s="22">
        <v>0</v>
      </c>
      <c r="F4044" s="22">
        <v>0</v>
      </c>
      <c r="G4044" s="22"/>
      <c r="H4044" s="22">
        <v>0</v>
      </c>
      <c r="I4044" s="22">
        <v>0</v>
      </c>
      <c r="J4044" s="22">
        <v>0</v>
      </c>
      <c r="K4044" s="22">
        <v>0</v>
      </c>
      <c r="L4044" s="22">
        <v>0</v>
      </c>
      <c r="M4044" s="22">
        <v>0</v>
      </c>
      <c r="N4044" s="22"/>
      <c r="O4044" s="22">
        <v>0</v>
      </c>
      <c r="P4044" s="22"/>
      <c r="Q4044" s="22"/>
      <c r="R4044" s="22"/>
      <c r="S4044" s="22"/>
      <c r="T4044" s="39">
        <f t="shared" si="63"/>
        <v>46224</v>
      </c>
    </row>
    <row r="4045" spans="1:20" x14ac:dyDescent="0.25">
      <c r="A4045" s="22" t="s">
        <v>1262</v>
      </c>
      <c r="B4045" s="22" t="s">
        <v>1272</v>
      </c>
      <c r="C4045" s="22" t="s">
        <v>4083</v>
      </c>
      <c r="D4045" s="22">
        <v>1</v>
      </c>
      <c r="E4045" s="22">
        <v>0</v>
      </c>
      <c r="F4045" s="22">
        <v>0</v>
      </c>
      <c r="G4045" s="22"/>
      <c r="H4045" s="22">
        <v>0</v>
      </c>
      <c r="I4045" s="22">
        <v>0</v>
      </c>
      <c r="J4045" s="22">
        <v>0</v>
      </c>
      <c r="K4045" s="22">
        <v>0</v>
      </c>
      <c r="L4045" s="22">
        <v>0</v>
      </c>
      <c r="M4045" s="22">
        <v>0</v>
      </c>
      <c r="N4045" s="22"/>
      <c r="O4045" s="22">
        <v>0</v>
      </c>
      <c r="P4045" s="22"/>
      <c r="Q4045" s="22"/>
      <c r="R4045" s="22"/>
      <c r="S4045" s="22"/>
      <c r="T4045" s="39">
        <f t="shared" si="63"/>
        <v>46224</v>
      </c>
    </row>
    <row r="4046" spans="1:20" x14ac:dyDescent="0.25">
      <c r="A4046" s="22" t="s">
        <v>1262</v>
      </c>
      <c r="B4046" s="22" t="s">
        <v>1272</v>
      </c>
      <c r="C4046" s="22" t="s">
        <v>4084</v>
      </c>
      <c r="D4046" s="22">
        <v>1</v>
      </c>
      <c r="E4046" s="22">
        <v>0</v>
      </c>
      <c r="F4046" s="22">
        <v>0</v>
      </c>
      <c r="G4046" s="22"/>
      <c r="H4046" s="22">
        <v>0</v>
      </c>
      <c r="I4046" s="22">
        <v>0</v>
      </c>
      <c r="J4046" s="22">
        <v>0</v>
      </c>
      <c r="K4046" s="22">
        <v>0</v>
      </c>
      <c r="L4046" s="22">
        <v>0</v>
      </c>
      <c r="M4046" s="22">
        <v>0</v>
      </c>
      <c r="N4046" s="22"/>
      <c r="O4046" s="22">
        <v>0</v>
      </c>
      <c r="P4046" s="22"/>
      <c r="Q4046" s="22"/>
      <c r="R4046" s="22"/>
      <c r="S4046" s="22"/>
      <c r="T4046" s="39">
        <f t="shared" si="63"/>
        <v>46224</v>
      </c>
    </row>
    <row r="4047" spans="1:20" x14ac:dyDescent="0.25">
      <c r="A4047" s="22" t="s">
        <v>1262</v>
      </c>
      <c r="B4047" s="22" t="s">
        <v>1272</v>
      </c>
      <c r="C4047" s="22" t="s">
        <v>4085</v>
      </c>
      <c r="D4047" s="22">
        <v>1</v>
      </c>
      <c r="E4047" s="22">
        <v>0</v>
      </c>
      <c r="F4047" s="22">
        <v>0</v>
      </c>
      <c r="G4047" s="22"/>
      <c r="H4047" s="22">
        <v>0</v>
      </c>
      <c r="I4047" s="22">
        <v>0</v>
      </c>
      <c r="J4047" s="22">
        <v>0</v>
      </c>
      <c r="K4047" s="22">
        <v>0</v>
      </c>
      <c r="L4047" s="22">
        <v>0</v>
      </c>
      <c r="M4047" s="22">
        <v>0</v>
      </c>
      <c r="N4047" s="22"/>
      <c r="O4047" s="22">
        <v>0</v>
      </c>
      <c r="P4047" s="22"/>
      <c r="Q4047" s="22"/>
      <c r="R4047" s="22"/>
      <c r="S4047" s="22"/>
      <c r="T4047" s="39">
        <f t="shared" si="63"/>
        <v>46224</v>
      </c>
    </row>
    <row r="4048" spans="1:20" x14ac:dyDescent="0.25">
      <c r="A4048" s="22" t="s">
        <v>1262</v>
      </c>
      <c r="B4048" s="22" t="s">
        <v>1272</v>
      </c>
      <c r="C4048" s="22" t="s">
        <v>4086</v>
      </c>
      <c r="D4048" s="22">
        <v>1</v>
      </c>
      <c r="E4048" s="22">
        <v>0</v>
      </c>
      <c r="F4048" s="22">
        <v>0</v>
      </c>
      <c r="G4048" s="22"/>
      <c r="H4048" s="22">
        <v>0</v>
      </c>
      <c r="I4048" s="22">
        <v>0</v>
      </c>
      <c r="J4048" s="22">
        <v>0</v>
      </c>
      <c r="K4048" s="22">
        <v>0</v>
      </c>
      <c r="L4048" s="22">
        <v>0</v>
      </c>
      <c r="M4048" s="22">
        <v>0</v>
      </c>
      <c r="N4048" s="22"/>
      <c r="O4048" s="22">
        <v>0</v>
      </c>
      <c r="P4048" s="22"/>
      <c r="Q4048" s="22"/>
      <c r="R4048" s="22"/>
      <c r="S4048" s="22"/>
      <c r="T4048" s="39">
        <f t="shared" si="63"/>
        <v>46224</v>
      </c>
    </row>
    <row r="4049" spans="1:20" x14ac:dyDescent="0.25">
      <c r="A4049" s="22" t="s">
        <v>1262</v>
      </c>
      <c r="B4049" s="22" t="s">
        <v>1272</v>
      </c>
      <c r="C4049" s="22" t="s">
        <v>4087</v>
      </c>
      <c r="D4049" s="22">
        <v>1</v>
      </c>
      <c r="E4049" s="22">
        <v>0</v>
      </c>
      <c r="F4049" s="22">
        <v>0</v>
      </c>
      <c r="G4049" s="22"/>
      <c r="H4049" s="22">
        <v>0</v>
      </c>
      <c r="I4049" s="22">
        <v>0</v>
      </c>
      <c r="J4049" s="22">
        <v>0</v>
      </c>
      <c r="K4049" s="22">
        <v>0</v>
      </c>
      <c r="L4049" s="22">
        <v>0</v>
      </c>
      <c r="M4049" s="22">
        <v>0</v>
      </c>
      <c r="N4049" s="22"/>
      <c r="O4049" s="22">
        <v>0</v>
      </c>
      <c r="P4049" s="22"/>
      <c r="Q4049" s="22"/>
      <c r="R4049" s="22"/>
      <c r="S4049" s="22"/>
      <c r="T4049" s="39">
        <f t="shared" si="63"/>
        <v>46224</v>
      </c>
    </row>
    <row r="4050" spans="1:20" x14ac:dyDescent="0.25">
      <c r="A4050" s="22" t="s">
        <v>1262</v>
      </c>
      <c r="B4050" s="22" t="s">
        <v>1272</v>
      </c>
      <c r="C4050" s="22" t="s">
        <v>4088</v>
      </c>
      <c r="D4050" s="22">
        <v>1</v>
      </c>
      <c r="E4050" s="22">
        <v>0</v>
      </c>
      <c r="F4050" s="22">
        <v>0</v>
      </c>
      <c r="G4050" s="22"/>
      <c r="H4050" s="22">
        <v>0</v>
      </c>
      <c r="I4050" s="22">
        <v>0</v>
      </c>
      <c r="J4050" s="22">
        <v>0</v>
      </c>
      <c r="K4050" s="22">
        <v>0</v>
      </c>
      <c r="L4050" s="22">
        <v>0</v>
      </c>
      <c r="M4050" s="22">
        <v>0</v>
      </c>
      <c r="N4050" s="22"/>
      <c r="O4050" s="22">
        <v>0</v>
      </c>
      <c r="P4050" s="22"/>
      <c r="Q4050" s="22"/>
      <c r="R4050" s="22"/>
      <c r="S4050" s="22"/>
      <c r="T4050" s="39">
        <f t="shared" si="63"/>
        <v>46224</v>
      </c>
    </row>
    <row r="4051" spans="1:20" x14ac:dyDescent="0.25">
      <c r="A4051" s="22" t="s">
        <v>1262</v>
      </c>
      <c r="B4051" s="22" t="s">
        <v>1272</v>
      </c>
      <c r="C4051" s="22" t="s">
        <v>4089</v>
      </c>
      <c r="D4051" s="22">
        <v>1</v>
      </c>
      <c r="E4051" s="22">
        <v>0</v>
      </c>
      <c r="F4051" s="22">
        <v>0</v>
      </c>
      <c r="G4051" s="22"/>
      <c r="H4051" s="22">
        <v>0</v>
      </c>
      <c r="I4051" s="22">
        <v>0</v>
      </c>
      <c r="J4051" s="22">
        <v>0</v>
      </c>
      <c r="K4051" s="22">
        <v>0</v>
      </c>
      <c r="L4051" s="22">
        <v>0</v>
      </c>
      <c r="M4051" s="22">
        <v>0</v>
      </c>
      <c r="N4051" s="22"/>
      <c r="O4051" s="22">
        <v>0</v>
      </c>
      <c r="P4051" s="22"/>
      <c r="Q4051" s="22"/>
      <c r="R4051" s="22"/>
      <c r="S4051" s="22"/>
      <c r="T4051" s="39">
        <f t="shared" si="63"/>
        <v>46224</v>
      </c>
    </row>
    <row r="4052" spans="1:20" x14ac:dyDescent="0.25">
      <c r="A4052" s="22" t="s">
        <v>1262</v>
      </c>
      <c r="B4052" s="22" t="s">
        <v>1272</v>
      </c>
      <c r="C4052" s="22" t="s">
        <v>4090</v>
      </c>
      <c r="D4052" s="22">
        <v>1</v>
      </c>
      <c r="E4052" s="22">
        <v>0</v>
      </c>
      <c r="F4052" s="22">
        <v>0</v>
      </c>
      <c r="G4052" s="22"/>
      <c r="H4052" s="22">
        <v>0</v>
      </c>
      <c r="I4052" s="22">
        <v>0</v>
      </c>
      <c r="J4052" s="22">
        <v>0</v>
      </c>
      <c r="K4052" s="22">
        <v>0</v>
      </c>
      <c r="L4052" s="22">
        <v>0</v>
      </c>
      <c r="M4052" s="22">
        <v>0</v>
      </c>
      <c r="N4052" s="22"/>
      <c r="O4052" s="22">
        <v>0</v>
      </c>
      <c r="P4052" s="22"/>
      <c r="Q4052" s="22"/>
      <c r="R4052" s="22"/>
      <c r="S4052" s="22"/>
      <c r="T4052" s="39">
        <f t="shared" si="63"/>
        <v>46224</v>
      </c>
    </row>
    <row r="4053" spans="1:20" x14ac:dyDescent="0.25">
      <c r="A4053" s="22" t="s">
        <v>1262</v>
      </c>
      <c r="B4053" s="22" t="s">
        <v>1272</v>
      </c>
      <c r="C4053" s="22" t="s">
        <v>4091</v>
      </c>
      <c r="D4053" s="22">
        <v>1</v>
      </c>
      <c r="E4053" s="22">
        <v>0</v>
      </c>
      <c r="F4053" s="22">
        <v>0</v>
      </c>
      <c r="G4053" s="22"/>
      <c r="H4053" s="22">
        <v>0</v>
      </c>
      <c r="I4053" s="22">
        <v>0</v>
      </c>
      <c r="J4053" s="22">
        <v>0</v>
      </c>
      <c r="K4053" s="22">
        <v>0</v>
      </c>
      <c r="L4053" s="22">
        <v>0</v>
      </c>
      <c r="M4053" s="22">
        <v>0</v>
      </c>
      <c r="N4053" s="22"/>
      <c r="O4053" s="22">
        <v>0</v>
      </c>
      <c r="P4053" s="22"/>
      <c r="Q4053" s="22"/>
      <c r="R4053" s="22"/>
      <c r="S4053" s="22"/>
      <c r="T4053" s="39">
        <f t="shared" si="63"/>
        <v>46224</v>
      </c>
    </row>
    <row r="4054" spans="1:20" x14ac:dyDescent="0.25">
      <c r="A4054" s="22" t="s">
        <v>1262</v>
      </c>
      <c r="B4054" s="22" t="s">
        <v>1272</v>
      </c>
      <c r="C4054" s="22" t="s">
        <v>4092</v>
      </c>
      <c r="D4054" s="22">
        <v>1</v>
      </c>
      <c r="E4054" s="22">
        <v>0</v>
      </c>
      <c r="F4054" s="22">
        <v>0</v>
      </c>
      <c r="G4054" s="22"/>
      <c r="H4054" s="22">
        <v>0</v>
      </c>
      <c r="I4054" s="22">
        <v>0</v>
      </c>
      <c r="J4054" s="22">
        <v>0</v>
      </c>
      <c r="K4054" s="22">
        <v>0</v>
      </c>
      <c r="L4054" s="22">
        <v>0</v>
      </c>
      <c r="M4054" s="22">
        <v>0</v>
      </c>
      <c r="N4054" s="22"/>
      <c r="O4054" s="22">
        <v>0</v>
      </c>
      <c r="P4054" s="22"/>
      <c r="Q4054" s="22"/>
      <c r="R4054" s="22"/>
      <c r="S4054" s="22"/>
      <c r="T4054" s="39">
        <f t="shared" si="63"/>
        <v>46224</v>
      </c>
    </row>
    <row r="4055" spans="1:20" x14ac:dyDescent="0.25">
      <c r="A4055" s="22" t="s">
        <v>1262</v>
      </c>
      <c r="B4055" s="22" t="s">
        <v>1272</v>
      </c>
      <c r="C4055" s="22" t="s">
        <v>4093</v>
      </c>
      <c r="D4055" s="22">
        <v>1</v>
      </c>
      <c r="E4055" s="22">
        <v>0</v>
      </c>
      <c r="F4055" s="22">
        <v>0</v>
      </c>
      <c r="G4055" s="22"/>
      <c r="H4055" s="22">
        <v>0</v>
      </c>
      <c r="I4055" s="22">
        <v>0</v>
      </c>
      <c r="J4055" s="22">
        <v>0</v>
      </c>
      <c r="K4055" s="22">
        <v>0</v>
      </c>
      <c r="L4055" s="22">
        <v>0</v>
      </c>
      <c r="M4055" s="22">
        <v>0</v>
      </c>
      <c r="N4055" s="22"/>
      <c r="O4055" s="22">
        <v>0</v>
      </c>
      <c r="P4055" s="22"/>
      <c r="Q4055" s="22"/>
      <c r="R4055" s="22"/>
      <c r="S4055" s="22"/>
      <c r="T4055" s="39">
        <f t="shared" si="63"/>
        <v>46224</v>
      </c>
    </row>
    <row r="4056" spans="1:20" x14ac:dyDescent="0.25">
      <c r="A4056" s="22" t="s">
        <v>1262</v>
      </c>
      <c r="B4056" s="22" t="s">
        <v>1272</v>
      </c>
      <c r="C4056" s="22" t="s">
        <v>4094</v>
      </c>
      <c r="D4056" s="22">
        <v>1</v>
      </c>
      <c r="E4056" s="22">
        <v>0</v>
      </c>
      <c r="F4056" s="22">
        <v>0</v>
      </c>
      <c r="G4056" s="22"/>
      <c r="H4056" s="22">
        <v>0</v>
      </c>
      <c r="I4056" s="22">
        <v>0</v>
      </c>
      <c r="J4056" s="22">
        <v>0</v>
      </c>
      <c r="K4056" s="22">
        <v>0</v>
      </c>
      <c r="L4056" s="22">
        <v>0</v>
      </c>
      <c r="M4056" s="22">
        <v>0</v>
      </c>
      <c r="N4056" s="22"/>
      <c r="O4056" s="22">
        <v>0</v>
      </c>
      <c r="P4056" s="22"/>
      <c r="Q4056" s="22"/>
      <c r="R4056" s="22"/>
      <c r="S4056" s="22"/>
      <c r="T4056" s="39">
        <f t="shared" si="63"/>
        <v>46224</v>
      </c>
    </row>
    <row r="4057" spans="1:20" x14ac:dyDescent="0.25">
      <c r="A4057" s="22" t="s">
        <v>1262</v>
      </c>
      <c r="B4057" s="22" t="s">
        <v>1272</v>
      </c>
      <c r="C4057" s="22" t="s">
        <v>4095</v>
      </c>
      <c r="D4057" s="22">
        <v>1</v>
      </c>
      <c r="E4057" s="22">
        <v>0</v>
      </c>
      <c r="F4057" s="22">
        <v>0</v>
      </c>
      <c r="G4057" s="22"/>
      <c r="H4057" s="22">
        <v>0</v>
      </c>
      <c r="I4057" s="22">
        <v>0</v>
      </c>
      <c r="J4057" s="22">
        <v>0</v>
      </c>
      <c r="K4057" s="22">
        <v>0</v>
      </c>
      <c r="L4057" s="22">
        <v>0</v>
      </c>
      <c r="M4057" s="22">
        <v>0</v>
      </c>
      <c r="N4057" s="22"/>
      <c r="O4057" s="22">
        <v>0</v>
      </c>
      <c r="P4057" s="22"/>
      <c r="Q4057" s="22"/>
      <c r="R4057" s="22"/>
      <c r="S4057" s="22"/>
      <c r="T4057" s="39">
        <f t="shared" si="63"/>
        <v>46224</v>
      </c>
    </row>
    <row r="4058" spans="1:20" x14ac:dyDescent="0.25">
      <c r="A4058" s="22" t="s">
        <v>1262</v>
      </c>
      <c r="B4058" s="22" t="s">
        <v>1272</v>
      </c>
      <c r="C4058" s="22" t="s">
        <v>4096</v>
      </c>
      <c r="D4058" s="22">
        <v>1</v>
      </c>
      <c r="E4058" s="22">
        <v>0</v>
      </c>
      <c r="F4058" s="22">
        <v>0</v>
      </c>
      <c r="G4058" s="22"/>
      <c r="H4058" s="22">
        <v>0</v>
      </c>
      <c r="I4058" s="22">
        <v>0</v>
      </c>
      <c r="J4058" s="22">
        <v>0</v>
      </c>
      <c r="K4058" s="22">
        <v>0</v>
      </c>
      <c r="L4058" s="22">
        <v>0</v>
      </c>
      <c r="M4058" s="22">
        <v>0</v>
      </c>
      <c r="N4058" s="22"/>
      <c r="O4058" s="22">
        <v>0</v>
      </c>
      <c r="P4058" s="22"/>
      <c r="Q4058" s="22"/>
      <c r="R4058" s="22"/>
      <c r="S4058" s="22"/>
      <c r="T4058" s="39">
        <f t="shared" si="63"/>
        <v>46224</v>
      </c>
    </row>
    <row r="4059" spans="1:20" x14ac:dyDescent="0.25">
      <c r="A4059" s="22" t="s">
        <v>1262</v>
      </c>
      <c r="B4059" s="22" t="s">
        <v>1272</v>
      </c>
      <c r="C4059" s="22" t="s">
        <v>4097</v>
      </c>
      <c r="D4059" s="22">
        <v>1</v>
      </c>
      <c r="E4059" s="22">
        <v>1</v>
      </c>
      <c r="F4059" s="22">
        <v>0</v>
      </c>
      <c r="G4059" s="22">
        <v>1</v>
      </c>
      <c r="H4059" s="22">
        <v>0</v>
      </c>
      <c r="I4059" s="22">
        <v>0</v>
      </c>
      <c r="J4059" s="22">
        <v>0</v>
      </c>
      <c r="K4059" s="22">
        <v>0</v>
      </c>
      <c r="L4059" s="22">
        <v>0</v>
      </c>
      <c r="M4059" s="22">
        <v>0</v>
      </c>
      <c r="N4059" s="22">
        <v>11</v>
      </c>
      <c r="O4059" s="22">
        <v>100</v>
      </c>
      <c r="P4059" s="22">
        <v>0</v>
      </c>
      <c r="Q4059" s="22"/>
      <c r="R4059" s="22"/>
      <c r="S4059" s="22">
        <v>0</v>
      </c>
      <c r="T4059" s="39">
        <f t="shared" si="63"/>
        <v>46224</v>
      </c>
    </row>
    <row r="4060" spans="1:20" x14ac:dyDescent="0.25">
      <c r="A4060" s="22" t="s">
        <v>1262</v>
      </c>
      <c r="B4060" s="22" t="s">
        <v>1272</v>
      </c>
      <c r="C4060" s="22" t="s">
        <v>4098</v>
      </c>
      <c r="D4060" s="22">
        <v>1</v>
      </c>
      <c r="E4060" s="22">
        <v>0</v>
      </c>
      <c r="F4060" s="22">
        <v>0</v>
      </c>
      <c r="G4060" s="22"/>
      <c r="H4060" s="22">
        <v>0</v>
      </c>
      <c r="I4060" s="22">
        <v>0</v>
      </c>
      <c r="J4060" s="22">
        <v>0</v>
      </c>
      <c r="K4060" s="22">
        <v>0</v>
      </c>
      <c r="L4060" s="22">
        <v>0</v>
      </c>
      <c r="M4060" s="22">
        <v>0</v>
      </c>
      <c r="N4060" s="22"/>
      <c r="O4060" s="22">
        <v>0</v>
      </c>
      <c r="P4060" s="22"/>
      <c r="Q4060" s="22"/>
      <c r="R4060" s="22"/>
      <c r="S4060" s="22"/>
      <c r="T4060" s="39">
        <f t="shared" si="63"/>
        <v>46224</v>
      </c>
    </row>
    <row r="4061" spans="1:20" x14ac:dyDescent="0.25">
      <c r="A4061" s="22" t="s">
        <v>1262</v>
      </c>
      <c r="B4061" s="22" t="s">
        <v>1272</v>
      </c>
      <c r="C4061" s="22" t="s">
        <v>4099</v>
      </c>
      <c r="D4061" s="22">
        <v>1</v>
      </c>
      <c r="E4061" s="22">
        <v>1</v>
      </c>
      <c r="F4061" s="22">
        <v>0</v>
      </c>
      <c r="G4061" s="22">
        <v>1</v>
      </c>
      <c r="H4061" s="22">
        <v>0</v>
      </c>
      <c r="I4061" s="22">
        <v>0</v>
      </c>
      <c r="J4061" s="22">
        <v>0</v>
      </c>
      <c r="K4061" s="22">
        <v>0</v>
      </c>
      <c r="L4061" s="22">
        <v>0</v>
      </c>
      <c r="M4061" s="22">
        <v>0</v>
      </c>
      <c r="N4061" s="22">
        <v>10</v>
      </c>
      <c r="O4061" s="22">
        <v>100</v>
      </c>
      <c r="P4061" s="22">
        <v>0</v>
      </c>
      <c r="Q4061" s="22"/>
      <c r="R4061" s="22"/>
      <c r="S4061" s="22">
        <v>0</v>
      </c>
      <c r="T4061" s="39">
        <f t="shared" si="63"/>
        <v>46224</v>
      </c>
    </row>
    <row r="4062" spans="1:20" x14ac:dyDescent="0.25">
      <c r="A4062" s="22" t="s">
        <v>1262</v>
      </c>
      <c r="B4062" s="22" t="s">
        <v>1272</v>
      </c>
      <c r="C4062" s="22" t="s">
        <v>4100</v>
      </c>
      <c r="D4062" s="22">
        <v>1</v>
      </c>
      <c r="E4062" s="22">
        <v>0</v>
      </c>
      <c r="F4062" s="22">
        <v>0</v>
      </c>
      <c r="G4062" s="22"/>
      <c r="H4062" s="22">
        <v>0</v>
      </c>
      <c r="I4062" s="22">
        <v>0</v>
      </c>
      <c r="J4062" s="22">
        <v>0</v>
      </c>
      <c r="K4062" s="22">
        <v>0</v>
      </c>
      <c r="L4062" s="22">
        <v>0</v>
      </c>
      <c r="M4062" s="22">
        <v>0</v>
      </c>
      <c r="N4062" s="22"/>
      <c r="O4062" s="22">
        <v>0</v>
      </c>
      <c r="P4062" s="22"/>
      <c r="Q4062" s="22"/>
      <c r="R4062" s="22"/>
      <c r="S4062" s="22"/>
      <c r="T4062" s="39">
        <f t="shared" si="63"/>
        <v>46224</v>
      </c>
    </row>
    <row r="4063" spans="1:20" x14ac:dyDescent="0.25">
      <c r="A4063" s="22" t="s">
        <v>1262</v>
      </c>
      <c r="B4063" s="22" t="s">
        <v>1272</v>
      </c>
      <c r="C4063" s="22" t="s">
        <v>4101</v>
      </c>
      <c r="D4063" s="22">
        <v>1</v>
      </c>
      <c r="E4063" s="22">
        <v>1</v>
      </c>
      <c r="F4063" s="22">
        <v>0</v>
      </c>
      <c r="G4063" s="22">
        <v>1</v>
      </c>
      <c r="H4063" s="22">
        <v>0</v>
      </c>
      <c r="I4063" s="22">
        <v>0</v>
      </c>
      <c r="J4063" s="22">
        <v>0</v>
      </c>
      <c r="K4063" s="22">
        <v>0</v>
      </c>
      <c r="L4063" s="22">
        <v>0</v>
      </c>
      <c r="M4063" s="22">
        <v>0</v>
      </c>
      <c r="N4063" s="22">
        <v>11</v>
      </c>
      <c r="O4063" s="22">
        <v>100</v>
      </c>
      <c r="P4063" s="22">
        <v>0</v>
      </c>
      <c r="Q4063" s="22"/>
      <c r="R4063" s="22"/>
      <c r="S4063" s="22">
        <v>0</v>
      </c>
      <c r="T4063" s="39">
        <f t="shared" si="63"/>
        <v>46224</v>
      </c>
    </row>
    <row r="4064" spans="1:20" x14ac:dyDescent="0.25">
      <c r="A4064" s="22" t="s">
        <v>1262</v>
      </c>
      <c r="B4064" s="22" t="s">
        <v>1272</v>
      </c>
      <c r="C4064" s="22" t="s">
        <v>4102</v>
      </c>
      <c r="D4064" s="22">
        <v>1</v>
      </c>
      <c r="E4064" s="22">
        <v>1</v>
      </c>
      <c r="F4064" s="22">
        <v>0</v>
      </c>
      <c r="G4064" s="22">
        <v>1</v>
      </c>
      <c r="H4064" s="22">
        <v>0</v>
      </c>
      <c r="I4064" s="22">
        <v>0</v>
      </c>
      <c r="J4064" s="22">
        <v>0</v>
      </c>
      <c r="K4064" s="22">
        <v>0</v>
      </c>
      <c r="L4064" s="22">
        <v>0</v>
      </c>
      <c r="M4064" s="22">
        <v>0</v>
      </c>
      <c r="N4064" s="22">
        <v>40</v>
      </c>
      <c r="O4064" s="22">
        <v>100</v>
      </c>
      <c r="P4064" s="22">
        <v>0</v>
      </c>
      <c r="Q4064" s="22"/>
      <c r="R4064" s="22"/>
      <c r="S4064" s="22">
        <v>0</v>
      </c>
      <c r="T4064" s="39">
        <f t="shared" si="63"/>
        <v>46224</v>
      </c>
    </row>
    <row r="4065" spans="1:20" x14ac:dyDescent="0.25">
      <c r="A4065" s="22" t="s">
        <v>1262</v>
      </c>
      <c r="B4065" s="22" t="s">
        <v>1272</v>
      </c>
      <c r="C4065" s="22" t="s">
        <v>4103</v>
      </c>
      <c r="D4065" s="22">
        <v>1</v>
      </c>
      <c r="E4065" s="22">
        <v>1</v>
      </c>
      <c r="F4065" s="22">
        <v>0</v>
      </c>
      <c r="G4065" s="22">
        <v>1</v>
      </c>
      <c r="H4065" s="22">
        <v>0</v>
      </c>
      <c r="I4065" s="22">
        <v>0</v>
      </c>
      <c r="J4065" s="22">
        <v>0</v>
      </c>
      <c r="K4065" s="22">
        <v>0</v>
      </c>
      <c r="L4065" s="22">
        <v>0</v>
      </c>
      <c r="M4065" s="22">
        <v>0</v>
      </c>
      <c r="N4065" s="22">
        <v>36</v>
      </c>
      <c r="O4065" s="22">
        <v>100</v>
      </c>
      <c r="P4065" s="22">
        <v>0</v>
      </c>
      <c r="Q4065" s="22"/>
      <c r="R4065" s="22"/>
      <c r="S4065" s="22">
        <v>0</v>
      </c>
      <c r="T4065" s="39">
        <f t="shared" si="63"/>
        <v>46224</v>
      </c>
    </row>
    <row r="4066" spans="1:20" x14ac:dyDescent="0.25">
      <c r="A4066" s="22" t="s">
        <v>1262</v>
      </c>
      <c r="B4066" s="22" t="s">
        <v>1272</v>
      </c>
      <c r="C4066" s="22" t="s">
        <v>4104</v>
      </c>
      <c r="D4066" s="22">
        <v>1</v>
      </c>
      <c r="E4066" s="22">
        <v>1</v>
      </c>
      <c r="F4066" s="22">
        <v>0</v>
      </c>
      <c r="G4066" s="22">
        <v>1</v>
      </c>
      <c r="H4066" s="22">
        <v>0</v>
      </c>
      <c r="I4066" s="22">
        <v>0</v>
      </c>
      <c r="J4066" s="22">
        <v>0</v>
      </c>
      <c r="K4066" s="22">
        <v>0</v>
      </c>
      <c r="L4066" s="22">
        <v>0</v>
      </c>
      <c r="M4066" s="22">
        <v>0</v>
      </c>
      <c r="N4066" s="22">
        <v>193.5</v>
      </c>
      <c r="O4066" s="22">
        <v>100</v>
      </c>
      <c r="P4066" s="22">
        <v>0</v>
      </c>
      <c r="Q4066" s="22"/>
      <c r="R4066" s="22"/>
      <c r="S4066" s="22">
        <v>0</v>
      </c>
      <c r="T4066" s="39">
        <f t="shared" si="63"/>
        <v>46224</v>
      </c>
    </row>
    <row r="4067" spans="1:20" x14ac:dyDescent="0.25">
      <c r="A4067" s="22" t="s">
        <v>1262</v>
      </c>
      <c r="B4067" s="22" t="s">
        <v>1272</v>
      </c>
      <c r="C4067" s="22" t="s">
        <v>4105</v>
      </c>
      <c r="D4067" s="22">
        <v>1</v>
      </c>
      <c r="E4067" s="22">
        <v>0</v>
      </c>
      <c r="F4067" s="22">
        <v>0</v>
      </c>
      <c r="G4067" s="22"/>
      <c r="H4067" s="22">
        <v>0</v>
      </c>
      <c r="I4067" s="22">
        <v>0</v>
      </c>
      <c r="J4067" s="22">
        <v>0</v>
      </c>
      <c r="K4067" s="22">
        <v>0</v>
      </c>
      <c r="L4067" s="22">
        <v>0</v>
      </c>
      <c r="M4067" s="22">
        <v>0</v>
      </c>
      <c r="N4067" s="22"/>
      <c r="O4067" s="22">
        <v>0</v>
      </c>
      <c r="P4067" s="22"/>
      <c r="Q4067" s="22"/>
      <c r="R4067" s="22"/>
      <c r="S4067" s="22"/>
      <c r="T4067" s="39">
        <f t="shared" si="63"/>
        <v>46224</v>
      </c>
    </row>
    <row r="4068" spans="1:20" x14ac:dyDescent="0.25">
      <c r="A4068" s="22" t="s">
        <v>1262</v>
      </c>
      <c r="B4068" s="22" t="s">
        <v>1272</v>
      </c>
      <c r="C4068" s="22" t="s">
        <v>4106</v>
      </c>
      <c r="D4068" s="22">
        <v>1</v>
      </c>
      <c r="E4068" s="22">
        <v>0</v>
      </c>
      <c r="F4068" s="22">
        <v>0</v>
      </c>
      <c r="G4068" s="22"/>
      <c r="H4068" s="22">
        <v>0</v>
      </c>
      <c r="I4068" s="22">
        <v>0</v>
      </c>
      <c r="J4068" s="22">
        <v>0</v>
      </c>
      <c r="K4068" s="22">
        <v>0</v>
      </c>
      <c r="L4068" s="22">
        <v>0</v>
      </c>
      <c r="M4068" s="22">
        <v>0</v>
      </c>
      <c r="N4068" s="22"/>
      <c r="O4068" s="22">
        <v>0</v>
      </c>
      <c r="P4068" s="22"/>
      <c r="Q4068" s="22"/>
      <c r="R4068" s="22"/>
      <c r="S4068" s="22"/>
      <c r="T4068" s="39">
        <f t="shared" si="63"/>
        <v>46224</v>
      </c>
    </row>
    <row r="4069" spans="1:20" x14ac:dyDescent="0.25">
      <c r="A4069" s="22" t="s">
        <v>1262</v>
      </c>
      <c r="B4069" s="22" t="s">
        <v>1272</v>
      </c>
      <c r="C4069" s="22" t="s">
        <v>4107</v>
      </c>
      <c r="D4069" s="22">
        <v>1</v>
      </c>
      <c r="E4069" s="22">
        <v>0</v>
      </c>
      <c r="F4069" s="22">
        <v>0</v>
      </c>
      <c r="G4069" s="22"/>
      <c r="H4069" s="22">
        <v>0</v>
      </c>
      <c r="I4069" s="22">
        <v>0</v>
      </c>
      <c r="J4069" s="22">
        <v>0</v>
      </c>
      <c r="K4069" s="22">
        <v>0</v>
      </c>
      <c r="L4069" s="22">
        <v>0</v>
      </c>
      <c r="M4069" s="22">
        <v>0</v>
      </c>
      <c r="N4069" s="22"/>
      <c r="O4069" s="22">
        <v>0</v>
      </c>
      <c r="P4069" s="22"/>
      <c r="Q4069" s="22"/>
      <c r="R4069" s="22"/>
      <c r="S4069" s="22"/>
      <c r="T4069" s="39">
        <f t="shared" si="63"/>
        <v>46224</v>
      </c>
    </row>
    <row r="4070" spans="1:20" x14ac:dyDescent="0.25">
      <c r="A4070" s="22" t="s">
        <v>1262</v>
      </c>
      <c r="B4070" s="22" t="s">
        <v>1272</v>
      </c>
      <c r="C4070" s="22" t="s">
        <v>4108</v>
      </c>
      <c r="D4070" s="22">
        <v>1</v>
      </c>
      <c r="E4070" s="22">
        <v>0</v>
      </c>
      <c r="F4070" s="22">
        <v>0</v>
      </c>
      <c r="G4070" s="22"/>
      <c r="H4070" s="22">
        <v>0</v>
      </c>
      <c r="I4070" s="22">
        <v>0</v>
      </c>
      <c r="J4070" s="22">
        <v>0</v>
      </c>
      <c r="K4070" s="22">
        <v>0</v>
      </c>
      <c r="L4070" s="22">
        <v>0</v>
      </c>
      <c r="M4070" s="22">
        <v>0</v>
      </c>
      <c r="N4070" s="22"/>
      <c r="O4070" s="22">
        <v>0</v>
      </c>
      <c r="P4070" s="22"/>
      <c r="Q4070" s="22"/>
      <c r="R4070" s="22"/>
      <c r="S4070" s="22"/>
      <c r="T4070" s="39">
        <f t="shared" si="63"/>
        <v>46224</v>
      </c>
    </row>
    <row r="4071" spans="1:20" x14ac:dyDescent="0.25">
      <c r="A4071" s="22" t="s">
        <v>1262</v>
      </c>
      <c r="B4071" s="22" t="s">
        <v>1272</v>
      </c>
      <c r="C4071" s="22" t="s">
        <v>4109</v>
      </c>
      <c r="D4071" s="22">
        <v>1</v>
      </c>
      <c r="E4071" s="22">
        <v>0</v>
      </c>
      <c r="F4071" s="22">
        <v>0</v>
      </c>
      <c r="G4071" s="22"/>
      <c r="H4071" s="22">
        <v>0</v>
      </c>
      <c r="I4071" s="22">
        <v>0</v>
      </c>
      <c r="J4071" s="22">
        <v>0</v>
      </c>
      <c r="K4071" s="22">
        <v>0</v>
      </c>
      <c r="L4071" s="22">
        <v>0</v>
      </c>
      <c r="M4071" s="22">
        <v>0</v>
      </c>
      <c r="N4071" s="22"/>
      <c r="O4071" s="22">
        <v>0</v>
      </c>
      <c r="P4071" s="22"/>
      <c r="Q4071" s="22"/>
      <c r="R4071" s="22"/>
      <c r="S4071" s="22"/>
      <c r="T4071" s="39">
        <f t="shared" si="63"/>
        <v>46224</v>
      </c>
    </row>
    <row r="4072" spans="1:20" x14ac:dyDescent="0.25">
      <c r="A4072" s="22" t="s">
        <v>1262</v>
      </c>
      <c r="B4072" s="22" t="s">
        <v>1272</v>
      </c>
      <c r="C4072" s="22" t="s">
        <v>4110</v>
      </c>
      <c r="D4072" s="22">
        <v>1</v>
      </c>
      <c r="E4072" s="22">
        <v>0</v>
      </c>
      <c r="F4072" s="22">
        <v>0</v>
      </c>
      <c r="G4072" s="22"/>
      <c r="H4072" s="22">
        <v>0</v>
      </c>
      <c r="I4072" s="22">
        <v>0</v>
      </c>
      <c r="J4072" s="22">
        <v>0</v>
      </c>
      <c r="K4072" s="22">
        <v>0</v>
      </c>
      <c r="L4072" s="22">
        <v>0</v>
      </c>
      <c r="M4072" s="22">
        <v>0</v>
      </c>
      <c r="N4072" s="22"/>
      <c r="O4072" s="22">
        <v>0</v>
      </c>
      <c r="P4072" s="22"/>
      <c r="Q4072" s="22"/>
      <c r="R4072" s="22"/>
      <c r="S4072" s="22"/>
      <c r="T4072" s="39">
        <f t="shared" si="63"/>
        <v>46224</v>
      </c>
    </row>
    <row r="4073" spans="1:20" x14ac:dyDescent="0.25">
      <c r="A4073" s="22" t="s">
        <v>1262</v>
      </c>
      <c r="B4073" s="22" t="s">
        <v>1272</v>
      </c>
      <c r="C4073" s="22" t="s">
        <v>4111</v>
      </c>
      <c r="D4073" s="22">
        <v>1</v>
      </c>
      <c r="E4073" s="22">
        <v>1</v>
      </c>
      <c r="F4073" s="22">
        <v>1</v>
      </c>
      <c r="G4073" s="22">
        <v>2</v>
      </c>
      <c r="H4073" s="22">
        <v>1</v>
      </c>
      <c r="I4073" s="22">
        <v>0</v>
      </c>
      <c r="J4073" s="22">
        <v>0</v>
      </c>
      <c r="K4073" s="22">
        <v>0</v>
      </c>
      <c r="L4073" s="22">
        <v>0</v>
      </c>
      <c r="M4073" s="22">
        <v>0</v>
      </c>
      <c r="N4073" s="22">
        <v>202.5</v>
      </c>
      <c r="O4073" s="22">
        <v>100</v>
      </c>
      <c r="P4073" s="22">
        <v>100</v>
      </c>
      <c r="Q4073" s="22">
        <v>0</v>
      </c>
      <c r="R4073" s="22"/>
      <c r="S4073" s="22">
        <v>0</v>
      </c>
      <c r="T4073" s="39">
        <f t="shared" si="63"/>
        <v>46224</v>
      </c>
    </row>
    <row r="4074" spans="1:20" x14ac:dyDescent="0.25">
      <c r="A4074" s="22" t="s">
        <v>1262</v>
      </c>
      <c r="B4074" s="22" t="s">
        <v>1272</v>
      </c>
      <c r="C4074" s="22" t="s">
        <v>4112</v>
      </c>
      <c r="D4074" s="22">
        <v>1</v>
      </c>
      <c r="E4074" s="22">
        <v>0</v>
      </c>
      <c r="F4074" s="22">
        <v>0</v>
      </c>
      <c r="G4074" s="22"/>
      <c r="H4074" s="22">
        <v>0</v>
      </c>
      <c r="I4074" s="22">
        <v>0</v>
      </c>
      <c r="J4074" s="22">
        <v>0</v>
      </c>
      <c r="K4074" s="22">
        <v>0</v>
      </c>
      <c r="L4074" s="22">
        <v>0</v>
      </c>
      <c r="M4074" s="22">
        <v>0</v>
      </c>
      <c r="N4074" s="22">
        <v>-8</v>
      </c>
      <c r="O4074" s="22">
        <v>0</v>
      </c>
      <c r="P4074" s="22"/>
      <c r="Q4074" s="22"/>
      <c r="R4074" s="22"/>
      <c r="S4074" s="22"/>
      <c r="T4074" s="39">
        <f t="shared" si="63"/>
        <v>46224</v>
      </c>
    </row>
    <row r="4075" spans="1:20" x14ac:dyDescent="0.25">
      <c r="A4075" s="22" t="s">
        <v>1262</v>
      </c>
      <c r="B4075" s="22" t="s">
        <v>1272</v>
      </c>
      <c r="C4075" s="22" t="s">
        <v>4113</v>
      </c>
      <c r="D4075" s="22">
        <v>1</v>
      </c>
      <c r="E4075" s="22">
        <v>0</v>
      </c>
      <c r="F4075" s="22">
        <v>0</v>
      </c>
      <c r="G4075" s="22"/>
      <c r="H4075" s="22">
        <v>0</v>
      </c>
      <c r="I4075" s="22">
        <v>0</v>
      </c>
      <c r="J4075" s="22">
        <v>0</v>
      </c>
      <c r="K4075" s="22">
        <v>0</v>
      </c>
      <c r="L4075" s="22">
        <v>0</v>
      </c>
      <c r="M4075" s="22">
        <v>0</v>
      </c>
      <c r="N4075" s="22"/>
      <c r="O4075" s="22">
        <v>0</v>
      </c>
      <c r="P4075" s="22"/>
      <c r="Q4075" s="22"/>
      <c r="R4075" s="22"/>
      <c r="S4075" s="22"/>
      <c r="T4075" s="39">
        <f t="shared" si="63"/>
        <v>46224</v>
      </c>
    </row>
    <row r="4076" spans="1:20" x14ac:dyDescent="0.25">
      <c r="A4076" s="22" t="s">
        <v>1262</v>
      </c>
      <c r="B4076" s="22" t="s">
        <v>1272</v>
      </c>
      <c r="C4076" s="22" t="s">
        <v>4114</v>
      </c>
      <c r="D4076" s="22">
        <v>1</v>
      </c>
      <c r="E4076" s="22">
        <v>0</v>
      </c>
      <c r="F4076" s="22">
        <v>0</v>
      </c>
      <c r="G4076" s="22"/>
      <c r="H4076" s="22">
        <v>0</v>
      </c>
      <c r="I4076" s="22">
        <v>0</v>
      </c>
      <c r="J4076" s="22">
        <v>0</v>
      </c>
      <c r="K4076" s="22">
        <v>0</v>
      </c>
      <c r="L4076" s="22">
        <v>0</v>
      </c>
      <c r="M4076" s="22">
        <v>0</v>
      </c>
      <c r="N4076" s="22"/>
      <c r="O4076" s="22">
        <v>0</v>
      </c>
      <c r="P4076" s="22"/>
      <c r="Q4076" s="22"/>
      <c r="R4076" s="22"/>
      <c r="S4076" s="22"/>
      <c r="T4076" s="39">
        <f t="shared" si="63"/>
        <v>46224</v>
      </c>
    </row>
    <row r="4077" spans="1:20" x14ac:dyDescent="0.25">
      <c r="A4077" s="22" t="s">
        <v>1262</v>
      </c>
      <c r="B4077" s="22" t="s">
        <v>1272</v>
      </c>
      <c r="C4077" s="22" t="s">
        <v>4115</v>
      </c>
      <c r="D4077" s="22">
        <v>1</v>
      </c>
      <c r="E4077" s="22">
        <v>0</v>
      </c>
      <c r="F4077" s="22">
        <v>0</v>
      </c>
      <c r="G4077" s="22"/>
      <c r="H4077" s="22">
        <v>0</v>
      </c>
      <c r="I4077" s="22">
        <v>0</v>
      </c>
      <c r="J4077" s="22">
        <v>0</v>
      </c>
      <c r="K4077" s="22">
        <v>0</v>
      </c>
      <c r="L4077" s="22">
        <v>0</v>
      </c>
      <c r="M4077" s="22">
        <v>0</v>
      </c>
      <c r="N4077" s="22"/>
      <c r="O4077" s="22">
        <v>0</v>
      </c>
      <c r="P4077" s="22"/>
      <c r="Q4077" s="22"/>
      <c r="R4077" s="22"/>
      <c r="S4077" s="22"/>
      <c r="T4077" s="39">
        <f t="shared" si="63"/>
        <v>46224</v>
      </c>
    </row>
    <row r="4078" spans="1:20" x14ac:dyDescent="0.25">
      <c r="A4078" s="22" t="s">
        <v>1262</v>
      </c>
      <c r="B4078" s="22" t="s">
        <v>1272</v>
      </c>
      <c r="C4078" s="22" t="s">
        <v>4116</v>
      </c>
      <c r="D4078" s="22">
        <v>1</v>
      </c>
      <c r="E4078" s="22">
        <v>0</v>
      </c>
      <c r="F4078" s="22">
        <v>0</v>
      </c>
      <c r="G4078" s="22"/>
      <c r="H4078" s="22">
        <v>0</v>
      </c>
      <c r="I4078" s="22">
        <v>0</v>
      </c>
      <c r="J4078" s="22">
        <v>0</v>
      </c>
      <c r="K4078" s="22">
        <v>0</v>
      </c>
      <c r="L4078" s="22">
        <v>0</v>
      </c>
      <c r="M4078" s="22">
        <v>0</v>
      </c>
      <c r="N4078" s="22"/>
      <c r="O4078" s="22">
        <v>0</v>
      </c>
      <c r="P4078" s="22"/>
      <c r="Q4078" s="22"/>
      <c r="R4078" s="22"/>
      <c r="S4078" s="22"/>
      <c r="T4078" s="39">
        <f t="shared" si="63"/>
        <v>46224</v>
      </c>
    </row>
    <row r="4079" spans="1:20" x14ac:dyDescent="0.25">
      <c r="A4079" s="22" t="s">
        <v>1262</v>
      </c>
      <c r="B4079" s="22" t="s">
        <v>1272</v>
      </c>
      <c r="C4079" s="22" t="s">
        <v>4117</v>
      </c>
      <c r="D4079" s="22">
        <v>1</v>
      </c>
      <c r="E4079" s="22">
        <v>0</v>
      </c>
      <c r="F4079" s="22">
        <v>0</v>
      </c>
      <c r="G4079" s="22"/>
      <c r="H4079" s="22">
        <v>0</v>
      </c>
      <c r="I4079" s="22">
        <v>0</v>
      </c>
      <c r="J4079" s="22">
        <v>0</v>
      </c>
      <c r="K4079" s="22">
        <v>0</v>
      </c>
      <c r="L4079" s="22">
        <v>0</v>
      </c>
      <c r="M4079" s="22">
        <v>0</v>
      </c>
      <c r="N4079" s="22"/>
      <c r="O4079" s="22">
        <v>0</v>
      </c>
      <c r="P4079" s="22"/>
      <c r="Q4079" s="22"/>
      <c r="R4079" s="22"/>
      <c r="S4079" s="22"/>
      <c r="T4079" s="39">
        <f t="shared" si="63"/>
        <v>46224</v>
      </c>
    </row>
    <row r="4080" spans="1:20" x14ac:dyDescent="0.25">
      <c r="A4080" s="22" t="s">
        <v>1262</v>
      </c>
      <c r="B4080" s="22" t="s">
        <v>1272</v>
      </c>
      <c r="C4080" s="22" t="s">
        <v>4118</v>
      </c>
      <c r="D4080" s="22">
        <v>1</v>
      </c>
      <c r="E4080" s="22">
        <v>0</v>
      </c>
      <c r="F4080" s="22">
        <v>0</v>
      </c>
      <c r="G4080" s="22"/>
      <c r="H4080" s="22">
        <v>0</v>
      </c>
      <c r="I4080" s="22">
        <v>0</v>
      </c>
      <c r="J4080" s="22">
        <v>0</v>
      </c>
      <c r="K4080" s="22">
        <v>0</v>
      </c>
      <c r="L4080" s="22">
        <v>0</v>
      </c>
      <c r="M4080" s="22">
        <v>0</v>
      </c>
      <c r="N4080" s="22"/>
      <c r="O4080" s="22">
        <v>0</v>
      </c>
      <c r="P4080" s="22"/>
      <c r="Q4080" s="22"/>
      <c r="R4080" s="22"/>
      <c r="S4080" s="22"/>
      <c r="T4080" s="39">
        <f t="shared" si="63"/>
        <v>46224</v>
      </c>
    </row>
    <row r="4081" spans="1:20" x14ac:dyDescent="0.25">
      <c r="A4081" s="22" t="s">
        <v>1262</v>
      </c>
      <c r="B4081" s="22" t="s">
        <v>1272</v>
      </c>
      <c r="C4081" s="22" t="s">
        <v>4119</v>
      </c>
      <c r="D4081" s="22">
        <v>1</v>
      </c>
      <c r="E4081" s="22">
        <v>0</v>
      </c>
      <c r="F4081" s="22">
        <v>0</v>
      </c>
      <c r="G4081" s="22"/>
      <c r="H4081" s="22">
        <v>0</v>
      </c>
      <c r="I4081" s="22">
        <v>0</v>
      </c>
      <c r="J4081" s="22">
        <v>0</v>
      </c>
      <c r="K4081" s="22">
        <v>0</v>
      </c>
      <c r="L4081" s="22">
        <v>0</v>
      </c>
      <c r="M4081" s="22">
        <v>0</v>
      </c>
      <c r="N4081" s="22"/>
      <c r="O4081" s="22">
        <v>0</v>
      </c>
      <c r="P4081" s="22"/>
      <c r="Q4081" s="22"/>
      <c r="R4081" s="22"/>
      <c r="S4081" s="22"/>
      <c r="T4081" s="39">
        <f t="shared" si="63"/>
        <v>46224</v>
      </c>
    </row>
    <row r="4082" spans="1:20" x14ac:dyDescent="0.25">
      <c r="A4082" s="22" t="s">
        <v>1262</v>
      </c>
      <c r="B4082" s="22" t="s">
        <v>1272</v>
      </c>
      <c r="C4082" s="22" t="s">
        <v>4120</v>
      </c>
      <c r="D4082" s="22">
        <v>1</v>
      </c>
      <c r="E4082" s="22">
        <v>0</v>
      </c>
      <c r="F4082" s="22">
        <v>0</v>
      </c>
      <c r="G4082" s="22"/>
      <c r="H4082" s="22">
        <v>0</v>
      </c>
      <c r="I4082" s="22">
        <v>0</v>
      </c>
      <c r="J4082" s="22">
        <v>0</v>
      </c>
      <c r="K4082" s="22">
        <v>0</v>
      </c>
      <c r="L4082" s="22">
        <v>0</v>
      </c>
      <c r="M4082" s="22">
        <v>0</v>
      </c>
      <c r="N4082" s="22"/>
      <c r="O4082" s="22">
        <v>0</v>
      </c>
      <c r="P4082" s="22"/>
      <c r="Q4082" s="22"/>
      <c r="R4082" s="22"/>
      <c r="S4082" s="22"/>
      <c r="T4082" s="39">
        <f t="shared" si="63"/>
        <v>46224</v>
      </c>
    </row>
    <row r="4083" spans="1:20" x14ac:dyDescent="0.25">
      <c r="A4083" s="22" t="s">
        <v>1262</v>
      </c>
      <c r="B4083" s="22" t="s">
        <v>1272</v>
      </c>
      <c r="C4083" s="22" t="s">
        <v>4121</v>
      </c>
      <c r="D4083" s="22">
        <v>1</v>
      </c>
      <c r="E4083" s="22">
        <v>0</v>
      </c>
      <c r="F4083" s="22">
        <v>0</v>
      </c>
      <c r="G4083" s="22"/>
      <c r="H4083" s="22">
        <v>0</v>
      </c>
      <c r="I4083" s="22">
        <v>0</v>
      </c>
      <c r="J4083" s="22">
        <v>0</v>
      </c>
      <c r="K4083" s="22">
        <v>0</v>
      </c>
      <c r="L4083" s="22">
        <v>0</v>
      </c>
      <c r="M4083" s="22">
        <v>0</v>
      </c>
      <c r="N4083" s="22"/>
      <c r="O4083" s="22">
        <v>0</v>
      </c>
      <c r="P4083" s="22"/>
      <c r="Q4083" s="22"/>
      <c r="R4083" s="22"/>
      <c r="S4083" s="22"/>
      <c r="T4083" s="39">
        <f t="shared" si="63"/>
        <v>46224</v>
      </c>
    </row>
    <row r="4084" spans="1:20" x14ac:dyDescent="0.25">
      <c r="A4084" s="22" t="s">
        <v>1262</v>
      </c>
      <c r="B4084" s="22" t="s">
        <v>1272</v>
      </c>
      <c r="C4084" s="22" t="s">
        <v>4122</v>
      </c>
      <c r="D4084" s="22">
        <v>1</v>
      </c>
      <c r="E4084" s="22">
        <v>0</v>
      </c>
      <c r="F4084" s="22">
        <v>0</v>
      </c>
      <c r="G4084" s="22"/>
      <c r="H4084" s="22">
        <v>0</v>
      </c>
      <c r="I4084" s="22">
        <v>0</v>
      </c>
      <c r="J4084" s="22">
        <v>0</v>
      </c>
      <c r="K4084" s="22">
        <v>0</v>
      </c>
      <c r="L4084" s="22">
        <v>0</v>
      </c>
      <c r="M4084" s="22">
        <v>0</v>
      </c>
      <c r="N4084" s="22"/>
      <c r="O4084" s="22">
        <v>0</v>
      </c>
      <c r="P4084" s="22"/>
      <c r="Q4084" s="22"/>
      <c r="R4084" s="22"/>
      <c r="S4084" s="22"/>
      <c r="T4084" s="39">
        <f t="shared" si="63"/>
        <v>46224</v>
      </c>
    </row>
    <row r="4085" spans="1:20" x14ac:dyDescent="0.25">
      <c r="A4085" s="22" t="s">
        <v>1262</v>
      </c>
      <c r="B4085" s="22" t="s">
        <v>1272</v>
      </c>
      <c r="C4085" s="22" t="s">
        <v>4123</v>
      </c>
      <c r="D4085" s="22">
        <v>1</v>
      </c>
      <c r="E4085" s="22">
        <v>0</v>
      </c>
      <c r="F4085" s="22">
        <v>0</v>
      </c>
      <c r="G4085" s="22"/>
      <c r="H4085" s="22">
        <v>0</v>
      </c>
      <c r="I4085" s="22">
        <v>0</v>
      </c>
      <c r="J4085" s="22">
        <v>0</v>
      </c>
      <c r="K4085" s="22">
        <v>0</v>
      </c>
      <c r="L4085" s="22">
        <v>0</v>
      </c>
      <c r="M4085" s="22">
        <v>0</v>
      </c>
      <c r="N4085" s="22"/>
      <c r="O4085" s="22">
        <v>0</v>
      </c>
      <c r="P4085" s="22"/>
      <c r="Q4085" s="22"/>
      <c r="R4085" s="22"/>
      <c r="S4085" s="22"/>
      <c r="T4085" s="39">
        <f t="shared" si="63"/>
        <v>46224</v>
      </c>
    </row>
    <row r="4086" spans="1:20" x14ac:dyDescent="0.25">
      <c r="A4086" s="22" t="s">
        <v>1262</v>
      </c>
      <c r="B4086" s="22" t="s">
        <v>1272</v>
      </c>
      <c r="C4086" s="22" t="s">
        <v>4124</v>
      </c>
      <c r="D4086" s="22">
        <v>1</v>
      </c>
      <c r="E4086" s="22">
        <v>0</v>
      </c>
      <c r="F4086" s="22">
        <v>0</v>
      </c>
      <c r="G4086" s="22"/>
      <c r="H4086" s="22">
        <v>0</v>
      </c>
      <c r="I4086" s="22">
        <v>0</v>
      </c>
      <c r="J4086" s="22">
        <v>0</v>
      </c>
      <c r="K4086" s="22">
        <v>0</v>
      </c>
      <c r="L4086" s="22">
        <v>0</v>
      </c>
      <c r="M4086" s="22">
        <v>0</v>
      </c>
      <c r="N4086" s="22"/>
      <c r="O4086" s="22">
        <v>0</v>
      </c>
      <c r="P4086" s="22"/>
      <c r="Q4086" s="22"/>
      <c r="R4086" s="22"/>
      <c r="S4086" s="22"/>
      <c r="T4086" s="39">
        <f t="shared" si="63"/>
        <v>46224</v>
      </c>
    </row>
    <row r="4087" spans="1:20" x14ac:dyDescent="0.25">
      <c r="A4087" s="22" t="s">
        <v>1262</v>
      </c>
      <c r="B4087" s="22" t="s">
        <v>1272</v>
      </c>
      <c r="C4087" s="22" t="s">
        <v>4125</v>
      </c>
      <c r="D4087" s="22">
        <v>1</v>
      </c>
      <c r="E4087" s="22">
        <v>0</v>
      </c>
      <c r="F4087" s="22">
        <v>0</v>
      </c>
      <c r="G4087" s="22"/>
      <c r="H4087" s="22">
        <v>0</v>
      </c>
      <c r="I4087" s="22">
        <v>0</v>
      </c>
      <c r="J4087" s="22">
        <v>0</v>
      </c>
      <c r="K4087" s="22">
        <v>0</v>
      </c>
      <c r="L4087" s="22">
        <v>0</v>
      </c>
      <c r="M4087" s="22">
        <v>0</v>
      </c>
      <c r="N4087" s="22"/>
      <c r="O4087" s="22">
        <v>0</v>
      </c>
      <c r="P4087" s="22"/>
      <c r="Q4087" s="22"/>
      <c r="R4087" s="22"/>
      <c r="S4087" s="22"/>
      <c r="T4087" s="39">
        <f t="shared" si="63"/>
        <v>46224</v>
      </c>
    </row>
    <row r="4088" spans="1:20" x14ac:dyDescent="0.25">
      <c r="A4088" s="22" t="s">
        <v>1262</v>
      </c>
      <c r="B4088" s="22" t="s">
        <v>1272</v>
      </c>
      <c r="C4088" s="22" t="s">
        <v>4126</v>
      </c>
      <c r="D4088" s="22">
        <v>1</v>
      </c>
      <c r="E4088" s="22">
        <v>0</v>
      </c>
      <c r="F4088" s="22">
        <v>0</v>
      </c>
      <c r="G4088" s="22"/>
      <c r="H4088" s="22">
        <v>0</v>
      </c>
      <c r="I4088" s="22">
        <v>0</v>
      </c>
      <c r="J4088" s="22">
        <v>0</v>
      </c>
      <c r="K4088" s="22">
        <v>0</v>
      </c>
      <c r="L4088" s="22">
        <v>0</v>
      </c>
      <c r="M4088" s="22">
        <v>0</v>
      </c>
      <c r="N4088" s="22"/>
      <c r="O4088" s="22">
        <v>0</v>
      </c>
      <c r="P4088" s="22"/>
      <c r="Q4088" s="22"/>
      <c r="R4088" s="22"/>
      <c r="S4088" s="22"/>
      <c r="T4088" s="39">
        <f t="shared" si="63"/>
        <v>46224</v>
      </c>
    </row>
    <row r="4089" spans="1:20" x14ac:dyDescent="0.25">
      <c r="A4089" s="22" t="s">
        <v>1262</v>
      </c>
      <c r="B4089" s="22" t="s">
        <v>1272</v>
      </c>
      <c r="C4089" s="22" t="s">
        <v>4127</v>
      </c>
      <c r="D4089" s="22">
        <v>1</v>
      </c>
      <c r="E4089" s="22">
        <v>0</v>
      </c>
      <c r="F4089" s="22">
        <v>0</v>
      </c>
      <c r="G4089" s="22"/>
      <c r="H4089" s="22">
        <v>0</v>
      </c>
      <c r="I4089" s="22">
        <v>0</v>
      </c>
      <c r="J4089" s="22">
        <v>0</v>
      </c>
      <c r="K4089" s="22">
        <v>0</v>
      </c>
      <c r="L4089" s="22">
        <v>0</v>
      </c>
      <c r="M4089" s="22">
        <v>0</v>
      </c>
      <c r="N4089" s="22"/>
      <c r="O4089" s="22">
        <v>0</v>
      </c>
      <c r="P4089" s="22"/>
      <c r="Q4089" s="22"/>
      <c r="R4089" s="22"/>
      <c r="S4089" s="22"/>
      <c r="T4089" s="39">
        <f t="shared" si="63"/>
        <v>46224</v>
      </c>
    </row>
    <row r="4090" spans="1:20" x14ac:dyDescent="0.25">
      <c r="A4090" s="22" t="s">
        <v>1262</v>
      </c>
      <c r="B4090" s="22" t="s">
        <v>1272</v>
      </c>
      <c r="C4090" s="22" t="s">
        <v>4128</v>
      </c>
      <c r="D4090" s="22">
        <v>1</v>
      </c>
      <c r="E4090" s="22">
        <v>0</v>
      </c>
      <c r="F4090" s="22">
        <v>0</v>
      </c>
      <c r="G4090" s="22"/>
      <c r="H4090" s="22">
        <v>0</v>
      </c>
      <c r="I4090" s="22">
        <v>0</v>
      </c>
      <c r="J4090" s="22">
        <v>0</v>
      </c>
      <c r="K4090" s="22">
        <v>0</v>
      </c>
      <c r="L4090" s="22">
        <v>0</v>
      </c>
      <c r="M4090" s="22">
        <v>0</v>
      </c>
      <c r="N4090" s="22"/>
      <c r="O4090" s="22">
        <v>0</v>
      </c>
      <c r="P4090" s="22"/>
      <c r="Q4090" s="22"/>
      <c r="R4090" s="22"/>
      <c r="S4090" s="22"/>
      <c r="T4090" s="39">
        <f t="shared" si="63"/>
        <v>46224</v>
      </c>
    </row>
    <row r="4091" spans="1:20" x14ac:dyDescent="0.25">
      <c r="A4091" s="22" t="s">
        <v>1262</v>
      </c>
      <c r="B4091" s="22" t="s">
        <v>1272</v>
      </c>
      <c r="C4091" s="22" t="s">
        <v>4129</v>
      </c>
      <c r="D4091" s="22">
        <v>1</v>
      </c>
      <c r="E4091" s="22">
        <v>0</v>
      </c>
      <c r="F4091" s="22">
        <v>0</v>
      </c>
      <c r="G4091" s="22"/>
      <c r="H4091" s="22">
        <v>0</v>
      </c>
      <c r="I4091" s="22">
        <v>0</v>
      </c>
      <c r="J4091" s="22">
        <v>0</v>
      </c>
      <c r="K4091" s="22">
        <v>0</v>
      </c>
      <c r="L4091" s="22">
        <v>0</v>
      </c>
      <c r="M4091" s="22">
        <v>0</v>
      </c>
      <c r="N4091" s="22"/>
      <c r="O4091" s="22">
        <v>0</v>
      </c>
      <c r="P4091" s="22"/>
      <c r="Q4091" s="22"/>
      <c r="R4091" s="22"/>
      <c r="S4091" s="22"/>
      <c r="T4091" s="39">
        <f t="shared" si="63"/>
        <v>46224</v>
      </c>
    </row>
    <row r="4092" spans="1:20" x14ac:dyDescent="0.25">
      <c r="A4092" s="22" t="s">
        <v>1262</v>
      </c>
      <c r="B4092" s="22" t="s">
        <v>1272</v>
      </c>
      <c r="C4092" s="22" t="s">
        <v>4130</v>
      </c>
      <c r="D4092" s="22">
        <v>1</v>
      </c>
      <c r="E4092" s="22">
        <v>0</v>
      </c>
      <c r="F4092" s="22">
        <v>0</v>
      </c>
      <c r="G4092" s="22"/>
      <c r="H4092" s="22">
        <v>0</v>
      </c>
      <c r="I4092" s="22">
        <v>0</v>
      </c>
      <c r="J4092" s="22">
        <v>0</v>
      </c>
      <c r="K4092" s="22">
        <v>0</v>
      </c>
      <c r="L4092" s="22">
        <v>0</v>
      </c>
      <c r="M4092" s="22">
        <v>0</v>
      </c>
      <c r="N4092" s="22"/>
      <c r="O4092" s="22">
        <v>0</v>
      </c>
      <c r="P4092" s="22"/>
      <c r="Q4092" s="22"/>
      <c r="R4092" s="22"/>
      <c r="S4092" s="22"/>
      <c r="T4092" s="39">
        <f t="shared" si="63"/>
        <v>46224</v>
      </c>
    </row>
    <row r="4093" spans="1:20" x14ac:dyDescent="0.25">
      <c r="A4093" s="22" t="s">
        <v>1262</v>
      </c>
      <c r="B4093" s="22" t="s">
        <v>1272</v>
      </c>
      <c r="C4093" s="22" t="s">
        <v>4131</v>
      </c>
      <c r="D4093" s="22">
        <v>1</v>
      </c>
      <c r="E4093" s="22">
        <v>0</v>
      </c>
      <c r="F4093" s="22">
        <v>0</v>
      </c>
      <c r="G4093" s="22"/>
      <c r="H4093" s="22">
        <v>0</v>
      </c>
      <c r="I4093" s="22">
        <v>0</v>
      </c>
      <c r="J4093" s="22">
        <v>0</v>
      </c>
      <c r="K4093" s="22">
        <v>0</v>
      </c>
      <c r="L4093" s="22">
        <v>0</v>
      </c>
      <c r="M4093" s="22">
        <v>0</v>
      </c>
      <c r="N4093" s="22"/>
      <c r="O4093" s="22">
        <v>0</v>
      </c>
      <c r="P4093" s="22"/>
      <c r="Q4093" s="22"/>
      <c r="R4093" s="22"/>
      <c r="S4093" s="22"/>
      <c r="T4093" s="39">
        <f t="shared" si="63"/>
        <v>46224</v>
      </c>
    </row>
    <row r="4094" spans="1:20" x14ac:dyDescent="0.25">
      <c r="A4094" s="22" t="s">
        <v>1262</v>
      </c>
      <c r="B4094" s="22" t="s">
        <v>1272</v>
      </c>
      <c r="C4094" s="22" t="s">
        <v>4132</v>
      </c>
      <c r="D4094" s="22">
        <v>1</v>
      </c>
      <c r="E4094" s="22">
        <v>1</v>
      </c>
      <c r="F4094" s="22">
        <v>1</v>
      </c>
      <c r="G4094" s="22">
        <v>1</v>
      </c>
      <c r="H4094" s="22">
        <v>1</v>
      </c>
      <c r="I4094" s="22">
        <v>0</v>
      </c>
      <c r="J4094" s="22">
        <v>0</v>
      </c>
      <c r="K4094" s="22">
        <v>0</v>
      </c>
      <c r="L4094" s="22">
        <v>0</v>
      </c>
      <c r="M4094" s="22">
        <v>0</v>
      </c>
      <c r="N4094" s="22">
        <v>17</v>
      </c>
      <c r="O4094" s="22">
        <v>100</v>
      </c>
      <c r="P4094" s="22">
        <v>100</v>
      </c>
      <c r="Q4094" s="22">
        <v>0</v>
      </c>
      <c r="R4094" s="22"/>
      <c r="S4094" s="22">
        <v>0</v>
      </c>
      <c r="T4094" s="39">
        <f t="shared" si="63"/>
        <v>46224</v>
      </c>
    </row>
    <row r="4095" spans="1:20" x14ac:dyDescent="0.25">
      <c r="A4095" s="22" t="s">
        <v>1262</v>
      </c>
      <c r="B4095" s="22" t="s">
        <v>1272</v>
      </c>
      <c r="C4095" s="22" t="s">
        <v>4133</v>
      </c>
      <c r="D4095" s="22">
        <v>1</v>
      </c>
      <c r="E4095" s="22">
        <v>0</v>
      </c>
      <c r="F4095" s="22">
        <v>0</v>
      </c>
      <c r="G4095" s="22"/>
      <c r="H4095" s="22">
        <v>0</v>
      </c>
      <c r="I4095" s="22">
        <v>0</v>
      </c>
      <c r="J4095" s="22">
        <v>0</v>
      </c>
      <c r="K4095" s="22">
        <v>0</v>
      </c>
      <c r="L4095" s="22">
        <v>0</v>
      </c>
      <c r="M4095" s="22">
        <v>0</v>
      </c>
      <c r="N4095" s="22"/>
      <c r="O4095" s="22">
        <v>0</v>
      </c>
      <c r="P4095" s="22"/>
      <c r="Q4095" s="22"/>
      <c r="R4095" s="22"/>
      <c r="S4095" s="22"/>
      <c r="T4095" s="39">
        <f t="shared" si="63"/>
        <v>46224</v>
      </c>
    </row>
    <row r="4096" spans="1:20" x14ac:dyDescent="0.25">
      <c r="A4096" s="22" t="s">
        <v>1262</v>
      </c>
      <c r="B4096" s="22" t="s">
        <v>1272</v>
      </c>
      <c r="C4096" s="22" t="s">
        <v>4134</v>
      </c>
      <c r="D4096" s="22">
        <v>1</v>
      </c>
      <c r="E4096" s="22">
        <v>0</v>
      </c>
      <c r="F4096" s="22">
        <v>0</v>
      </c>
      <c r="G4096" s="22"/>
      <c r="H4096" s="22">
        <v>0</v>
      </c>
      <c r="I4096" s="22">
        <v>0</v>
      </c>
      <c r="J4096" s="22">
        <v>0</v>
      </c>
      <c r="K4096" s="22">
        <v>0</v>
      </c>
      <c r="L4096" s="22">
        <v>0</v>
      </c>
      <c r="M4096" s="22">
        <v>0</v>
      </c>
      <c r="N4096" s="22"/>
      <c r="O4096" s="22">
        <v>0</v>
      </c>
      <c r="P4096" s="22"/>
      <c r="Q4096" s="22"/>
      <c r="R4096" s="22"/>
      <c r="S4096" s="22"/>
      <c r="T4096" s="39">
        <f t="shared" si="63"/>
        <v>46224</v>
      </c>
    </row>
    <row r="4097" spans="1:20" x14ac:dyDescent="0.25">
      <c r="A4097" s="22" t="s">
        <v>1262</v>
      </c>
      <c r="B4097" s="22" t="s">
        <v>1272</v>
      </c>
      <c r="C4097" s="22" t="s">
        <v>4135</v>
      </c>
      <c r="D4097" s="22">
        <v>1</v>
      </c>
      <c r="E4097" s="22">
        <v>0</v>
      </c>
      <c r="F4097" s="22">
        <v>0</v>
      </c>
      <c r="G4097" s="22"/>
      <c r="H4097" s="22">
        <v>0</v>
      </c>
      <c r="I4097" s="22">
        <v>0</v>
      </c>
      <c r="J4097" s="22">
        <v>0</v>
      </c>
      <c r="K4097" s="22">
        <v>0</v>
      </c>
      <c r="L4097" s="22">
        <v>0</v>
      </c>
      <c r="M4097" s="22">
        <v>0</v>
      </c>
      <c r="N4097" s="22"/>
      <c r="O4097" s="22">
        <v>0</v>
      </c>
      <c r="P4097" s="22"/>
      <c r="Q4097" s="22"/>
      <c r="R4097" s="22"/>
      <c r="S4097" s="22"/>
      <c r="T4097" s="39">
        <f t="shared" si="63"/>
        <v>46224</v>
      </c>
    </row>
    <row r="4098" spans="1:20" x14ac:dyDescent="0.25">
      <c r="A4098" s="22" t="s">
        <v>1262</v>
      </c>
      <c r="B4098" s="22" t="s">
        <v>1272</v>
      </c>
      <c r="C4098" s="22" t="s">
        <v>4136</v>
      </c>
      <c r="D4098" s="22">
        <v>1</v>
      </c>
      <c r="E4098" s="22">
        <v>1</v>
      </c>
      <c r="F4098" s="22">
        <v>1</v>
      </c>
      <c r="G4098" s="22">
        <v>1</v>
      </c>
      <c r="H4098" s="22">
        <v>1</v>
      </c>
      <c r="I4098" s="22">
        <v>0</v>
      </c>
      <c r="J4098" s="22">
        <v>0</v>
      </c>
      <c r="K4098" s="22">
        <v>0</v>
      </c>
      <c r="L4098" s="22">
        <v>0</v>
      </c>
      <c r="M4098" s="22">
        <v>0</v>
      </c>
      <c r="N4098" s="22">
        <v>40</v>
      </c>
      <c r="O4098" s="22">
        <v>100</v>
      </c>
      <c r="P4098" s="22">
        <v>100</v>
      </c>
      <c r="Q4098" s="22">
        <v>0</v>
      </c>
      <c r="R4098" s="22"/>
      <c r="S4098" s="22">
        <v>0</v>
      </c>
      <c r="T4098" s="39">
        <f t="shared" ref="T4098:T4161" si="64">IFERROR(DATEVALUE(A4098),"")</f>
        <v>46224</v>
      </c>
    </row>
    <row r="4099" spans="1:20" x14ac:dyDescent="0.25">
      <c r="A4099" s="22" t="s">
        <v>1262</v>
      </c>
      <c r="B4099" s="22" t="s">
        <v>1272</v>
      </c>
      <c r="C4099" s="22" t="s">
        <v>4137</v>
      </c>
      <c r="D4099" s="22">
        <v>1</v>
      </c>
      <c r="E4099" s="22">
        <v>1</v>
      </c>
      <c r="F4099" s="22">
        <v>1</v>
      </c>
      <c r="G4099" s="22">
        <v>1</v>
      </c>
      <c r="H4099" s="22">
        <v>1</v>
      </c>
      <c r="I4099" s="22">
        <v>0</v>
      </c>
      <c r="J4099" s="22">
        <v>0</v>
      </c>
      <c r="K4099" s="22">
        <v>0</v>
      </c>
      <c r="L4099" s="22">
        <v>0</v>
      </c>
      <c r="M4099" s="22">
        <v>0</v>
      </c>
      <c r="N4099" s="22">
        <v>14</v>
      </c>
      <c r="O4099" s="22">
        <v>100</v>
      </c>
      <c r="P4099" s="22">
        <v>100</v>
      </c>
      <c r="Q4099" s="22">
        <v>0</v>
      </c>
      <c r="R4099" s="22"/>
      <c r="S4099" s="22">
        <v>0</v>
      </c>
      <c r="T4099" s="39">
        <f t="shared" si="64"/>
        <v>46224</v>
      </c>
    </row>
    <row r="4100" spans="1:20" x14ac:dyDescent="0.25">
      <c r="A4100" s="22" t="s">
        <v>1262</v>
      </c>
      <c r="B4100" s="22" t="s">
        <v>1272</v>
      </c>
      <c r="C4100" s="22" t="s">
        <v>4138</v>
      </c>
      <c r="D4100" s="22">
        <v>1</v>
      </c>
      <c r="E4100" s="22">
        <v>0</v>
      </c>
      <c r="F4100" s="22">
        <v>0</v>
      </c>
      <c r="G4100" s="22"/>
      <c r="H4100" s="22">
        <v>0</v>
      </c>
      <c r="I4100" s="22">
        <v>0</v>
      </c>
      <c r="J4100" s="22">
        <v>0</v>
      </c>
      <c r="K4100" s="22">
        <v>0</v>
      </c>
      <c r="L4100" s="22">
        <v>0</v>
      </c>
      <c r="M4100" s="22">
        <v>0</v>
      </c>
      <c r="N4100" s="22"/>
      <c r="O4100" s="22">
        <v>0</v>
      </c>
      <c r="P4100" s="22"/>
      <c r="Q4100" s="22"/>
      <c r="R4100" s="22"/>
      <c r="S4100" s="22"/>
      <c r="T4100" s="39">
        <f t="shared" si="64"/>
        <v>46224</v>
      </c>
    </row>
    <row r="4101" spans="1:20" x14ac:dyDescent="0.25">
      <c r="A4101" s="22" t="s">
        <v>1262</v>
      </c>
      <c r="B4101" s="22" t="s">
        <v>1272</v>
      </c>
      <c r="C4101" s="22" t="s">
        <v>4139</v>
      </c>
      <c r="D4101" s="22">
        <v>1</v>
      </c>
      <c r="E4101" s="22">
        <v>0</v>
      </c>
      <c r="F4101" s="22">
        <v>0</v>
      </c>
      <c r="G4101" s="22"/>
      <c r="H4101" s="22">
        <v>0</v>
      </c>
      <c r="I4101" s="22">
        <v>0</v>
      </c>
      <c r="J4101" s="22">
        <v>0</v>
      </c>
      <c r="K4101" s="22">
        <v>0</v>
      </c>
      <c r="L4101" s="22">
        <v>0</v>
      </c>
      <c r="M4101" s="22">
        <v>0</v>
      </c>
      <c r="N4101" s="22"/>
      <c r="O4101" s="22">
        <v>0</v>
      </c>
      <c r="P4101" s="22"/>
      <c r="Q4101" s="22"/>
      <c r="R4101" s="22"/>
      <c r="S4101" s="22"/>
      <c r="T4101" s="39">
        <f t="shared" si="64"/>
        <v>46224</v>
      </c>
    </row>
    <row r="4102" spans="1:20" x14ac:dyDescent="0.25">
      <c r="A4102" s="22" t="s">
        <v>1262</v>
      </c>
      <c r="B4102" s="22" t="s">
        <v>1272</v>
      </c>
      <c r="C4102" s="22" t="s">
        <v>4140</v>
      </c>
      <c r="D4102" s="22">
        <v>1</v>
      </c>
      <c r="E4102" s="22">
        <v>0</v>
      </c>
      <c r="F4102" s="22">
        <v>0</v>
      </c>
      <c r="G4102" s="22"/>
      <c r="H4102" s="22">
        <v>0</v>
      </c>
      <c r="I4102" s="22">
        <v>0</v>
      </c>
      <c r="J4102" s="22">
        <v>0</v>
      </c>
      <c r="K4102" s="22">
        <v>0</v>
      </c>
      <c r="L4102" s="22">
        <v>0</v>
      </c>
      <c r="M4102" s="22">
        <v>0</v>
      </c>
      <c r="N4102" s="22"/>
      <c r="O4102" s="22">
        <v>0</v>
      </c>
      <c r="P4102" s="22"/>
      <c r="Q4102" s="22"/>
      <c r="R4102" s="22"/>
      <c r="S4102" s="22"/>
      <c r="T4102" s="39">
        <f t="shared" si="64"/>
        <v>46224</v>
      </c>
    </row>
    <row r="4103" spans="1:20" x14ac:dyDescent="0.25">
      <c r="A4103" s="22" t="s">
        <v>1262</v>
      </c>
      <c r="B4103" s="22" t="s">
        <v>1272</v>
      </c>
      <c r="C4103" s="22" t="s">
        <v>4141</v>
      </c>
      <c r="D4103" s="22">
        <v>1</v>
      </c>
      <c r="E4103" s="22">
        <v>1</v>
      </c>
      <c r="F4103" s="22">
        <v>0</v>
      </c>
      <c r="G4103" s="22">
        <v>1</v>
      </c>
      <c r="H4103" s="22">
        <v>0</v>
      </c>
      <c r="I4103" s="22">
        <v>0</v>
      </c>
      <c r="J4103" s="22">
        <v>0</v>
      </c>
      <c r="K4103" s="22">
        <v>0</v>
      </c>
      <c r="L4103" s="22">
        <v>0</v>
      </c>
      <c r="M4103" s="22">
        <v>0</v>
      </c>
      <c r="N4103" s="22">
        <v>16</v>
      </c>
      <c r="O4103" s="22">
        <v>100</v>
      </c>
      <c r="P4103" s="22">
        <v>0</v>
      </c>
      <c r="Q4103" s="22"/>
      <c r="R4103" s="22"/>
      <c r="S4103" s="22">
        <v>0</v>
      </c>
      <c r="T4103" s="39">
        <f t="shared" si="64"/>
        <v>46224</v>
      </c>
    </row>
    <row r="4104" spans="1:20" x14ac:dyDescent="0.25">
      <c r="A4104" s="22" t="s">
        <v>1262</v>
      </c>
      <c r="B4104" s="22" t="s">
        <v>1272</v>
      </c>
      <c r="C4104" s="22" t="s">
        <v>4142</v>
      </c>
      <c r="D4104" s="22">
        <v>1</v>
      </c>
      <c r="E4104" s="22">
        <v>0</v>
      </c>
      <c r="F4104" s="22">
        <v>0</v>
      </c>
      <c r="G4104" s="22"/>
      <c r="H4104" s="22">
        <v>0</v>
      </c>
      <c r="I4104" s="22">
        <v>0</v>
      </c>
      <c r="J4104" s="22">
        <v>0</v>
      </c>
      <c r="K4104" s="22">
        <v>0</v>
      </c>
      <c r="L4104" s="22">
        <v>0</v>
      </c>
      <c r="M4104" s="22">
        <v>0</v>
      </c>
      <c r="N4104" s="22"/>
      <c r="O4104" s="22">
        <v>0</v>
      </c>
      <c r="P4104" s="22"/>
      <c r="Q4104" s="22"/>
      <c r="R4104" s="22"/>
      <c r="S4104" s="22"/>
      <c r="T4104" s="39">
        <f t="shared" si="64"/>
        <v>46224</v>
      </c>
    </row>
    <row r="4105" spans="1:20" x14ac:dyDescent="0.25">
      <c r="A4105" s="22" t="s">
        <v>1262</v>
      </c>
      <c r="B4105" s="22" t="s">
        <v>1272</v>
      </c>
      <c r="C4105" s="22" t="s">
        <v>4143</v>
      </c>
      <c r="D4105" s="22">
        <v>1</v>
      </c>
      <c r="E4105" s="22">
        <v>0</v>
      </c>
      <c r="F4105" s="22">
        <v>0</v>
      </c>
      <c r="G4105" s="22"/>
      <c r="H4105" s="22">
        <v>0</v>
      </c>
      <c r="I4105" s="22">
        <v>0</v>
      </c>
      <c r="J4105" s="22">
        <v>0</v>
      </c>
      <c r="K4105" s="22">
        <v>0</v>
      </c>
      <c r="L4105" s="22">
        <v>0</v>
      </c>
      <c r="M4105" s="22">
        <v>0</v>
      </c>
      <c r="N4105" s="22"/>
      <c r="O4105" s="22">
        <v>0</v>
      </c>
      <c r="P4105" s="22"/>
      <c r="Q4105" s="22"/>
      <c r="R4105" s="22"/>
      <c r="S4105" s="22"/>
      <c r="T4105" s="39">
        <f t="shared" si="64"/>
        <v>46224</v>
      </c>
    </row>
    <row r="4106" spans="1:20" x14ac:dyDescent="0.25">
      <c r="A4106" s="22" t="s">
        <v>1262</v>
      </c>
      <c r="B4106" s="22" t="s">
        <v>1272</v>
      </c>
      <c r="C4106" s="22" t="s">
        <v>4144</v>
      </c>
      <c r="D4106" s="22">
        <v>1</v>
      </c>
      <c r="E4106" s="22">
        <v>1</v>
      </c>
      <c r="F4106" s="22">
        <v>0</v>
      </c>
      <c r="G4106" s="22">
        <v>1</v>
      </c>
      <c r="H4106" s="22">
        <v>0</v>
      </c>
      <c r="I4106" s="22">
        <v>0</v>
      </c>
      <c r="J4106" s="22">
        <v>0</v>
      </c>
      <c r="K4106" s="22">
        <v>0</v>
      </c>
      <c r="L4106" s="22">
        <v>0</v>
      </c>
      <c r="M4106" s="22">
        <v>0</v>
      </c>
      <c r="N4106" s="22">
        <v>18</v>
      </c>
      <c r="O4106" s="22">
        <v>100</v>
      </c>
      <c r="P4106" s="22">
        <v>0</v>
      </c>
      <c r="Q4106" s="22"/>
      <c r="R4106" s="22"/>
      <c r="S4106" s="22">
        <v>0</v>
      </c>
      <c r="T4106" s="39">
        <f t="shared" si="64"/>
        <v>46224</v>
      </c>
    </row>
    <row r="4107" spans="1:20" x14ac:dyDescent="0.25">
      <c r="A4107" s="22" t="s">
        <v>1262</v>
      </c>
      <c r="B4107" s="22" t="s">
        <v>1272</v>
      </c>
      <c r="C4107" s="22" t="s">
        <v>4145</v>
      </c>
      <c r="D4107" s="22">
        <v>1</v>
      </c>
      <c r="E4107" s="22">
        <v>0</v>
      </c>
      <c r="F4107" s="22">
        <v>0</v>
      </c>
      <c r="G4107" s="22"/>
      <c r="H4107" s="22">
        <v>0</v>
      </c>
      <c r="I4107" s="22">
        <v>0</v>
      </c>
      <c r="J4107" s="22">
        <v>0</v>
      </c>
      <c r="K4107" s="22">
        <v>0</v>
      </c>
      <c r="L4107" s="22">
        <v>0</v>
      </c>
      <c r="M4107" s="22">
        <v>0</v>
      </c>
      <c r="N4107" s="22"/>
      <c r="O4107" s="22">
        <v>0</v>
      </c>
      <c r="P4107" s="22"/>
      <c r="Q4107" s="22"/>
      <c r="R4107" s="22"/>
      <c r="S4107" s="22"/>
      <c r="T4107" s="39">
        <f t="shared" si="64"/>
        <v>46224</v>
      </c>
    </row>
    <row r="4108" spans="1:20" x14ac:dyDescent="0.25">
      <c r="A4108" s="22" t="s">
        <v>1262</v>
      </c>
      <c r="B4108" s="22" t="s">
        <v>1272</v>
      </c>
      <c r="C4108" s="22" t="s">
        <v>4146</v>
      </c>
      <c r="D4108" s="22">
        <v>1</v>
      </c>
      <c r="E4108" s="22">
        <v>0</v>
      </c>
      <c r="F4108" s="22">
        <v>0</v>
      </c>
      <c r="G4108" s="22"/>
      <c r="H4108" s="22">
        <v>0</v>
      </c>
      <c r="I4108" s="22">
        <v>0</v>
      </c>
      <c r="J4108" s="22">
        <v>0</v>
      </c>
      <c r="K4108" s="22">
        <v>0</v>
      </c>
      <c r="L4108" s="22">
        <v>0</v>
      </c>
      <c r="M4108" s="22">
        <v>0</v>
      </c>
      <c r="N4108" s="22"/>
      <c r="O4108" s="22">
        <v>0</v>
      </c>
      <c r="P4108" s="22"/>
      <c r="Q4108" s="22"/>
      <c r="R4108" s="22"/>
      <c r="S4108" s="22"/>
      <c r="T4108" s="39">
        <f t="shared" si="64"/>
        <v>46224</v>
      </c>
    </row>
    <row r="4109" spans="1:20" x14ac:dyDescent="0.25">
      <c r="A4109" s="22" t="s">
        <v>1262</v>
      </c>
      <c r="B4109" s="22" t="s">
        <v>1272</v>
      </c>
      <c r="C4109" s="22" t="s">
        <v>4147</v>
      </c>
      <c r="D4109" s="22">
        <v>1</v>
      </c>
      <c r="E4109" s="22">
        <v>0</v>
      </c>
      <c r="F4109" s="22">
        <v>0</v>
      </c>
      <c r="G4109" s="22"/>
      <c r="H4109" s="22">
        <v>0</v>
      </c>
      <c r="I4109" s="22">
        <v>0</v>
      </c>
      <c r="J4109" s="22">
        <v>0</v>
      </c>
      <c r="K4109" s="22">
        <v>0</v>
      </c>
      <c r="L4109" s="22">
        <v>0</v>
      </c>
      <c r="M4109" s="22">
        <v>0</v>
      </c>
      <c r="N4109" s="22"/>
      <c r="O4109" s="22">
        <v>0</v>
      </c>
      <c r="P4109" s="22"/>
      <c r="Q4109" s="22"/>
      <c r="R4109" s="22"/>
      <c r="S4109" s="22"/>
      <c r="T4109" s="39">
        <f t="shared" si="64"/>
        <v>46224</v>
      </c>
    </row>
    <row r="4110" spans="1:20" x14ac:dyDescent="0.25">
      <c r="A4110" s="22" t="s">
        <v>1262</v>
      </c>
      <c r="B4110" s="22" t="s">
        <v>1272</v>
      </c>
      <c r="C4110" s="22" t="s">
        <v>4148</v>
      </c>
      <c r="D4110" s="22">
        <v>1</v>
      </c>
      <c r="E4110" s="22">
        <v>0</v>
      </c>
      <c r="F4110" s="22">
        <v>0</v>
      </c>
      <c r="G4110" s="22"/>
      <c r="H4110" s="22">
        <v>0</v>
      </c>
      <c r="I4110" s="22">
        <v>0</v>
      </c>
      <c r="J4110" s="22">
        <v>0</v>
      </c>
      <c r="K4110" s="22">
        <v>0</v>
      </c>
      <c r="L4110" s="22">
        <v>0</v>
      </c>
      <c r="M4110" s="22">
        <v>0</v>
      </c>
      <c r="N4110" s="22"/>
      <c r="O4110" s="22">
        <v>0</v>
      </c>
      <c r="P4110" s="22"/>
      <c r="Q4110" s="22"/>
      <c r="R4110" s="22"/>
      <c r="S4110" s="22"/>
      <c r="T4110" s="39">
        <f t="shared" si="64"/>
        <v>46224</v>
      </c>
    </row>
    <row r="4111" spans="1:20" x14ac:dyDescent="0.25">
      <c r="A4111" s="22" t="s">
        <v>1262</v>
      </c>
      <c r="B4111" s="22" t="s">
        <v>1272</v>
      </c>
      <c r="C4111" s="22" t="s">
        <v>4149</v>
      </c>
      <c r="D4111" s="22">
        <v>1</v>
      </c>
      <c r="E4111" s="22">
        <v>0</v>
      </c>
      <c r="F4111" s="22">
        <v>0</v>
      </c>
      <c r="G4111" s="22"/>
      <c r="H4111" s="22">
        <v>0</v>
      </c>
      <c r="I4111" s="22">
        <v>0</v>
      </c>
      <c r="J4111" s="22">
        <v>0</v>
      </c>
      <c r="K4111" s="22">
        <v>0</v>
      </c>
      <c r="L4111" s="22">
        <v>0</v>
      </c>
      <c r="M4111" s="22">
        <v>0</v>
      </c>
      <c r="N4111" s="22"/>
      <c r="O4111" s="22">
        <v>0</v>
      </c>
      <c r="P4111" s="22"/>
      <c r="Q4111" s="22"/>
      <c r="R4111" s="22"/>
      <c r="S4111" s="22"/>
      <c r="T4111" s="39">
        <f t="shared" si="64"/>
        <v>46224</v>
      </c>
    </row>
    <row r="4112" spans="1:20" x14ac:dyDescent="0.25">
      <c r="A4112" s="22" t="s">
        <v>1262</v>
      </c>
      <c r="B4112" s="22" t="s">
        <v>1272</v>
      </c>
      <c r="C4112" s="22" t="s">
        <v>4150</v>
      </c>
      <c r="D4112" s="22">
        <v>1</v>
      </c>
      <c r="E4112" s="22">
        <v>0</v>
      </c>
      <c r="F4112" s="22">
        <v>0</v>
      </c>
      <c r="G4112" s="22"/>
      <c r="H4112" s="22">
        <v>0</v>
      </c>
      <c r="I4112" s="22">
        <v>0</v>
      </c>
      <c r="J4112" s="22">
        <v>0</v>
      </c>
      <c r="K4112" s="22">
        <v>0</v>
      </c>
      <c r="L4112" s="22">
        <v>0</v>
      </c>
      <c r="M4112" s="22">
        <v>0</v>
      </c>
      <c r="N4112" s="22"/>
      <c r="O4112" s="22">
        <v>0</v>
      </c>
      <c r="P4112" s="22"/>
      <c r="Q4112" s="22"/>
      <c r="R4112" s="22"/>
      <c r="S4112" s="22"/>
      <c r="T4112" s="39">
        <f t="shared" si="64"/>
        <v>46224</v>
      </c>
    </row>
    <row r="4113" spans="1:20" x14ac:dyDescent="0.25">
      <c r="A4113" s="22" t="s">
        <v>1262</v>
      </c>
      <c r="B4113" s="22" t="s">
        <v>1272</v>
      </c>
      <c r="C4113" s="22" t="s">
        <v>4151</v>
      </c>
      <c r="D4113" s="22">
        <v>1</v>
      </c>
      <c r="E4113" s="22">
        <v>0</v>
      </c>
      <c r="F4113" s="22">
        <v>0</v>
      </c>
      <c r="G4113" s="22"/>
      <c r="H4113" s="22">
        <v>0</v>
      </c>
      <c r="I4113" s="22">
        <v>0</v>
      </c>
      <c r="J4113" s="22">
        <v>0</v>
      </c>
      <c r="K4113" s="22">
        <v>0</v>
      </c>
      <c r="L4113" s="22">
        <v>0</v>
      </c>
      <c r="M4113" s="22">
        <v>0</v>
      </c>
      <c r="N4113" s="22"/>
      <c r="O4113" s="22">
        <v>0</v>
      </c>
      <c r="P4113" s="22"/>
      <c r="Q4113" s="22"/>
      <c r="R4113" s="22"/>
      <c r="S4113" s="22"/>
      <c r="T4113" s="39">
        <f t="shared" si="64"/>
        <v>46224</v>
      </c>
    </row>
    <row r="4114" spans="1:20" x14ac:dyDescent="0.25">
      <c r="A4114" s="22" t="s">
        <v>1262</v>
      </c>
      <c r="B4114" s="22" t="s">
        <v>1272</v>
      </c>
      <c r="C4114" s="22" t="s">
        <v>4152</v>
      </c>
      <c r="D4114" s="22">
        <v>1</v>
      </c>
      <c r="E4114" s="22">
        <v>0</v>
      </c>
      <c r="F4114" s="22">
        <v>0</v>
      </c>
      <c r="G4114" s="22"/>
      <c r="H4114" s="22">
        <v>0</v>
      </c>
      <c r="I4114" s="22">
        <v>0</v>
      </c>
      <c r="J4114" s="22">
        <v>0</v>
      </c>
      <c r="K4114" s="22">
        <v>0</v>
      </c>
      <c r="L4114" s="22">
        <v>0</v>
      </c>
      <c r="M4114" s="22">
        <v>0</v>
      </c>
      <c r="N4114" s="22"/>
      <c r="O4114" s="22">
        <v>0</v>
      </c>
      <c r="P4114" s="22"/>
      <c r="Q4114" s="22"/>
      <c r="R4114" s="22"/>
      <c r="S4114" s="22"/>
      <c r="T4114" s="39">
        <f t="shared" si="64"/>
        <v>46224</v>
      </c>
    </row>
    <row r="4115" spans="1:20" x14ac:dyDescent="0.25">
      <c r="A4115" s="22" t="s">
        <v>1262</v>
      </c>
      <c r="B4115" s="22" t="s">
        <v>1272</v>
      </c>
      <c r="C4115" s="22" t="s">
        <v>4153</v>
      </c>
      <c r="D4115" s="22">
        <v>1</v>
      </c>
      <c r="E4115" s="22">
        <v>1</v>
      </c>
      <c r="F4115" s="22">
        <v>1</v>
      </c>
      <c r="G4115" s="22">
        <v>1</v>
      </c>
      <c r="H4115" s="22">
        <v>1</v>
      </c>
      <c r="I4115" s="22">
        <v>0</v>
      </c>
      <c r="J4115" s="22">
        <v>0</v>
      </c>
      <c r="K4115" s="22">
        <v>0</v>
      </c>
      <c r="L4115" s="22">
        <v>0</v>
      </c>
      <c r="M4115" s="22">
        <v>0</v>
      </c>
      <c r="N4115" s="22">
        <v>17</v>
      </c>
      <c r="O4115" s="22">
        <v>100</v>
      </c>
      <c r="P4115" s="22">
        <v>100</v>
      </c>
      <c r="Q4115" s="22">
        <v>0</v>
      </c>
      <c r="R4115" s="22"/>
      <c r="S4115" s="22">
        <v>0</v>
      </c>
      <c r="T4115" s="39">
        <f t="shared" si="64"/>
        <v>46224</v>
      </c>
    </row>
    <row r="4116" spans="1:20" x14ac:dyDescent="0.25">
      <c r="A4116" s="22" t="s">
        <v>1262</v>
      </c>
      <c r="B4116" s="22" t="s">
        <v>1272</v>
      </c>
      <c r="C4116" s="22" t="s">
        <v>4154</v>
      </c>
      <c r="D4116" s="22">
        <v>1</v>
      </c>
      <c r="E4116" s="22">
        <v>0</v>
      </c>
      <c r="F4116" s="22">
        <v>0</v>
      </c>
      <c r="G4116" s="22"/>
      <c r="H4116" s="22">
        <v>0</v>
      </c>
      <c r="I4116" s="22">
        <v>0</v>
      </c>
      <c r="J4116" s="22">
        <v>0</v>
      </c>
      <c r="K4116" s="22">
        <v>0</v>
      </c>
      <c r="L4116" s="22">
        <v>0</v>
      </c>
      <c r="M4116" s="22">
        <v>0</v>
      </c>
      <c r="N4116" s="22">
        <v>-7</v>
      </c>
      <c r="O4116" s="22">
        <v>0</v>
      </c>
      <c r="P4116" s="22"/>
      <c r="Q4116" s="22"/>
      <c r="R4116" s="22"/>
      <c r="S4116" s="22"/>
      <c r="T4116" s="39">
        <f t="shared" si="64"/>
        <v>46224</v>
      </c>
    </row>
    <row r="4117" spans="1:20" x14ac:dyDescent="0.25">
      <c r="A4117" s="22" t="s">
        <v>1262</v>
      </c>
      <c r="B4117" s="22" t="s">
        <v>1272</v>
      </c>
      <c r="C4117" s="22" t="s">
        <v>4155</v>
      </c>
      <c r="D4117" s="22">
        <v>1</v>
      </c>
      <c r="E4117" s="22">
        <v>0</v>
      </c>
      <c r="F4117" s="22">
        <v>0</v>
      </c>
      <c r="G4117" s="22"/>
      <c r="H4117" s="22">
        <v>0</v>
      </c>
      <c r="I4117" s="22">
        <v>0</v>
      </c>
      <c r="J4117" s="22">
        <v>0</v>
      </c>
      <c r="K4117" s="22">
        <v>0</v>
      </c>
      <c r="L4117" s="22">
        <v>0</v>
      </c>
      <c r="M4117" s="22">
        <v>0</v>
      </c>
      <c r="N4117" s="22"/>
      <c r="O4117" s="22">
        <v>0</v>
      </c>
      <c r="P4117" s="22"/>
      <c r="Q4117" s="22"/>
      <c r="R4117" s="22"/>
      <c r="S4117" s="22"/>
      <c r="T4117" s="39">
        <f t="shared" si="64"/>
        <v>46224</v>
      </c>
    </row>
    <row r="4118" spans="1:20" x14ac:dyDescent="0.25">
      <c r="A4118" s="22" t="s">
        <v>1262</v>
      </c>
      <c r="B4118" s="22" t="s">
        <v>1272</v>
      </c>
      <c r="C4118" s="22" t="s">
        <v>4156</v>
      </c>
      <c r="D4118" s="22">
        <v>1</v>
      </c>
      <c r="E4118" s="22">
        <v>1</v>
      </c>
      <c r="F4118" s="22">
        <v>1</v>
      </c>
      <c r="G4118" s="22">
        <v>1</v>
      </c>
      <c r="H4118" s="22">
        <v>1</v>
      </c>
      <c r="I4118" s="22">
        <v>0</v>
      </c>
      <c r="J4118" s="22">
        <v>0</v>
      </c>
      <c r="K4118" s="22">
        <v>0</v>
      </c>
      <c r="L4118" s="22">
        <v>0</v>
      </c>
      <c r="M4118" s="22">
        <v>0</v>
      </c>
      <c r="N4118" s="22">
        <v>40</v>
      </c>
      <c r="O4118" s="22">
        <v>100</v>
      </c>
      <c r="P4118" s="22">
        <v>100</v>
      </c>
      <c r="Q4118" s="22">
        <v>0</v>
      </c>
      <c r="R4118" s="22"/>
      <c r="S4118" s="22">
        <v>0</v>
      </c>
      <c r="T4118" s="39">
        <f t="shared" si="64"/>
        <v>46224</v>
      </c>
    </row>
    <row r="4119" spans="1:20" x14ac:dyDescent="0.25">
      <c r="A4119" s="22" t="s">
        <v>1262</v>
      </c>
      <c r="B4119" s="22" t="s">
        <v>1272</v>
      </c>
      <c r="C4119" s="22" t="s">
        <v>4157</v>
      </c>
      <c r="D4119" s="22">
        <v>1</v>
      </c>
      <c r="E4119" s="22">
        <v>0</v>
      </c>
      <c r="F4119" s="22">
        <v>0</v>
      </c>
      <c r="G4119" s="22"/>
      <c r="H4119" s="22">
        <v>0</v>
      </c>
      <c r="I4119" s="22">
        <v>0</v>
      </c>
      <c r="J4119" s="22">
        <v>0</v>
      </c>
      <c r="K4119" s="22">
        <v>0</v>
      </c>
      <c r="L4119" s="22">
        <v>0</v>
      </c>
      <c r="M4119" s="22">
        <v>0</v>
      </c>
      <c r="N4119" s="22"/>
      <c r="O4119" s="22">
        <v>0</v>
      </c>
      <c r="P4119" s="22"/>
      <c r="Q4119" s="22"/>
      <c r="R4119" s="22"/>
      <c r="S4119" s="22"/>
      <c r="T4119" s="39">
        <f t="shared" si="64"/>
        <v>46224</v>
      </c>
    </row>
    <row r="4120" spans="1:20" x14ac:dyDescent="0.25">
      <c r="A4120" s="22" t="s">
        <v>1262</v>
      </c>
      <c r="B4120" s="22" t="s">
        <v>1272</v>
      </c>
      <c r="C4120" s="22" t="s">
        <v>4158</v>
      </c>
      <c r="D4120" s="22">
        <v>1</v>
      </c>
      <c r="E4120" s="22">
        <v>0</v>
      </c>
      <c r="F4120" s="22">
        <v>0</v>
      </c>
      <c r="G4120" s="22"/>
      <c r="H4120" s="22">
        <v>0</v>
      </c>
      <c r="I4120" s="22">
        <v>0</v>
      </c>
      <c r="J4120" s="22">
        <v>0</v>
      </c>
      <c r="K4120" s="22">
        <v>0</v>
      </c>
      <c r="L4120" s="22">
        <v>0</v>
      </c>
      <c r="M4120" s="22">
        <v>0</v>
      </c>
      <c r="N4120" s="22"/>
      <c r="O4120" s="22">
        <v>0</v>
      </c>
      <c r="P4120" s="22"/>
      <c r="Q4120" s="22"/>
      <c r="R4120" s="22"/>
      <c r="S4120" s="22"/>
      <c r="T4120" s="39">
        <f t="shared" si="64"/>
        <v>46224</v>
      </c>
    </row>
    <row r="4121" spans="1:20" x14ac:dyDescent="0.25">
      <c r="A4121" s="22" t="s">
        <v>1262</v>
      </c>
      <c r="B4121" s="22" t="s">
        <v>1272</v>
      </c>
      <c r="C4121" s="22" t="s">
        <v>4159</v>
      </c>
      <c r="D4121" s="22">
        <v>1</v>
      </c>
      <c r="E4121" s="22">
        <v>0</v>
      </c>
      <c r="F4121" s="22">
        <v>0</v>
      </c>
      <c r="G4121" s="22"/>
      <c r="H4121" s="22">
        <v>0</v>
      </c>
      <c r="I4121" s="22">
        <v>0</v>
      </c>
      <c r="J4121" s="22">
        <v>0</v>
      </c>
      <c r="K4121" s="22">
        <v>0</v>
      </c>
      <c r="L4121" s="22">
        <v>0</v>
      </c>
      <c r="M4121" s="22">
        <v>0</v>
      </c>
      <c r="N4121" s="22"/>
      <c r="O4121" s="22">
        <v>0</v>
      </c>
      <c r="P4121" s="22"/>
      <c r="Q4121" s="22"/>
      <c r="R4121" s="22"/>
      <c r="S4121" s="22"/>
      <c r="T4121" s="39">
        <f t="shared" si="64"/>
        <v>46224</v>
      </c>
    </row>
    <row r="4122" spans="1:20" x14ac:dyDescent="0.25">
      <c r="A4122" s="22" t="s">
        <v>1262</v>
      </c>
      <c r="B4122" s="22" t="s">
        <v>1272</v>
      </c>
      <c r="C4122" s="22" t="s">
        <v>4160</v>
      </c>
      <c r="D4122" s="22">
        <v>1</v>
      </c>
      <c r="E4122" s="22">
        <v>0</v>
      </c>
      <c r="F4122" s="22">
        <v>0</v>
      </c>
      <c r="G4122" s="22"/>
      <c r="H4122" s="22">
        <v>0</v>
      </c>
      <c r="I4122" s="22">
        <v>0</v>
      </c>
      <c r="J4122" s="22">
        <v>0</v>
      </c>
      <c r="K4122" s="22">
        <v>0</v>
      </c>
      <c r="L4122" s="22">
        <v>0</v>
      </c>
      <c r="M4122" s="22">
        <v>0</v>
      </c>
      <c r="N4122" s="22"/>
      <c r="O4122" s="22">
        <v>0</v>
      </c>
      <c r="P4122" s="22"/>
      <c r="Q4122" s="22"/>
      <c r="R4122" s="22"/>
      <c r="S4122" s="22"/>
      <c r="T4122" s="39">
        <f t="shared" si="64"/>
        <v>46224</v>
      </c>
    </row>
    <row r="4123" spans="1:20" x14ac:dyDescent="0.25">
      <c r="A4123" s="22" t="s">
        <v>1262</v>
      </c>
      <c r="B4123" s="22" t="s">
        <v>1272</v>
      </c>
      <c r="C4123" s="22" t="s">
        <v>4161</v>
      </c>
      <c r="D4123" s="22">
        <v>1</v>
      </c>
      <c r="E4123" s="22">
        <v>0</v>
      </c>
      <c r="F4123" s="22">
        <v>0</v>
      </c>
      <c r="G4123" s="22"/>
      <c r="H4123" s="22">
        <v>0</v>
      </c>
      <c r="I4123" s="22">
        <v>0</v>
      </c>
      <c r="J4123" s="22">
        <v>0</v>
      </c>
      <c r="K4123" s="22">
        <v>0</v>
      </c>
      <c r="L4123" s="22">
        <v>0</v>
      </c>
      <c r="M4123" s="22">
        <v>0</v>
      </c>
      <c r="N4123" s="22">
        <v>-7</v>
      </c>
      <c r="O4123" s="22">
        <v>0</v>
      </c>
      <c r="P4123" s="22"/>
      <c r="Q4123" s="22"/>
      <c r="R4123" s="22"/>
      <c r="S4123" s="22"/>
      <c r="T4123" s="39">
        <f t="shared" si="64"/>
        <v>46224</v>
      </c>
    </row>
    <row r="4124" spans="1:20" x14ac:dyDescent="0.25">
      <c r="A4124" s="22" t="s">
        <v>1262</v>
      </c>
      <c r="B4124" s="22" t="s">
        <v>1272</v>
      </c>
      <c r="C4124" s="22" t="s">
        <v>4162</v>
      </c>
      <c r="D4124" s="22">
        <v>1</v>
      </c>
      <c r="E4124" s="22">
        <v>0</v>
      </c>
      <c r="F4124" s="22">
        <v>0</v>
      </c>
      <c r="G4124" s="22"/>
      <c r="H4124" s="22">
        <v>0</v>
      </c>
      <c r="I4124" s="22">
        <v>0</v>
      </c>
      <c r="J4124" s="22">
        <v>0</v>
      </c>
      <c r="K4124" s="22">
        <v>0</v>
      </c>
      <c r="L4124" s="22">
        <v>0</v>
      </c>
      <c r="M4124" s="22">
        <v>0</v>
      </c>
      <c r="N4124" s="22"/>
      <c r="O4124" s="22">
        <v>0</v>
      </c>
      <c r="P4124" s="22"/>
      <c r="Q4124" s="22"/>
      <c r="R4124" s="22"/>
      <c r="S4124" s="22"/>
      <c r="T4124" s="39">
        <f t="shared" si="64"/>
        <v>46224</v>
      </c>
    </row>
    <row r="4125" spans="1:20" x14ac:dyDescent="0.25">
      <c r="A4125" s="22" t="s">
        <v>1262</v>
      </c>
      <c r="B4125" s="22" t="s">
        <v>1272</v>
      </c>
      <c r="C4125" s="22" t="s">
        <v>4163</v>
      </c>
      <c r="D4125" s="22">
        <v>1</v>
      </c>
      <c r="E4125" s="22">
        <v>0</v>
      </c>
      <c r="F4125" s="22">
        <v>0</v>
      </c>
      <c r="G4125" s="22"/>
      <c r="H4125" s="22">
        <v>0</v>
      </c>
      <c r="I4125" s="22">
        <v>0</v>
      </c>
      <c r="J4125" s="22">
        <v>0</v>
      </c>
      <c r="K4125" s="22">
        <v>0</v>
      </c>
      <c r="L4125" s="22">
        <v>0</v>
      </c>
      <c r="M4125" s="22">
        <v>0</v>
      </c>
      <c r="N4125" s="22"/>
      <c r="O4125" s="22">
        <v>0</v>
      </c>
      <c r="P4125" s="22"/>
      <c r="Q4125" s="22"/>
      <c r="R4125" s="22"/>
      <c r="S4125" s="22"/>
      <c r="T4125" s="39">
        <f t="shared" si="64"/>
        <v>46224</v>
      </c>
    </row>
    <row r="4126" spans="1:20" x14ac:dyDescent="0.25">
      <c r="A4126" s="22" t="s">
        <v>1262</v>
      </c>
      <c r="B4126" s="22" t="s">
        <v>1272</v>
      </c>
      <c r="C4126" s="22" t="s">
        <v>4164</v>
      </c>
      <c r="D4126" s="22">
        <v>1</v>
      </c>
      <c r="E4126" s="22">
        <v>1</v>
      </c>
      <c r="F4126" s="22">
        <v>1</v>
      </c>
      <c r="G4126" s="22">
        <v>2</v>
      </c>
      <c r="H4126" s="22">
        <v>1</v>
      </c>
      <c r="I4126" s="22">
        <v>0</v>
      </c>
      <c r="J4126" s="22">
        <v>0</v>
      </c>
      <c r="K4126" s="22">
        <v>0</v>
      </c>
      <c r="L4126" s="22">
        <v>0</v>
      </c>
      <c r="M4126" s="22">
        <v>0</v>
      </c>
      <c r="N4126" s="22">
        <v>13</v>
      </c>
      <c r="O4126" s="22">
        <v>100</v>
      </c>
      <c r="P4126" s="22">
        <v>100</v>
      </c>
      <c r="Q4126" s="22">
        <v>0</v>
      </c>
      <c r="R4126" s="22"/>
      <c r="S4126" s="22">
        <v>0</v>
      </c>
      <c r="T4126" s="39">
        <f t="shared" si="64"/>
        <v>46224</v>
      </c>
    </row>
    <row r="4127" spans="1:20" x14ac:dyDescent="0.25">
      <c r="A4127" s="22" t="s">
        <v>1262</v>
      </c>
      <c r="B4127" s="22" t="s">
        <v>1272</v>
      </c>
      <c r="C4127" s="22" t="s">
        <v>4165</v>
      </c>
      <c r="D4127" s="22">
        <v>1</v>
      </c>
      <c r="E4127" s="22">
        <v>0</v>
      </c>
      <c r="F4127" s="22">
        <v>0</v>
      </c>
      <c r="G4127" s="22"/>
      <c r="H4127" s="22">
        <v>0</v>
      </c>
      <c r="I4127" s="22">
        <v>0</v>
      </c>
      <c r="J4127" s="22">
        <v>0</v>
      </c>
      <c r="K4127" s="22">
        <v>0</v>
      </c>
      <c r="L4127" s="22">
        <v>0</v>
      </c>
      <c r="M4127" s="22">
        <v>0</v>
      </c>
      <c r="N4127" s="22"/>
      <c r="O4127" s="22">
        <v>0</v>
      </c>
      <c r="P4127" s="22"/>
      <c r="Q4127" s="22"/>
      <c r="R4127" s="22"/>
      <c r="S4127" s="22"/>
      <c r="T4127" s="39">
        <f t="shared" si="64"/>
        <v>46224</v>
      </c>
    </row>
    <row r="4128" spans="1:20" x14ac:dyDescent="0.25">
      <c r="A4128" s="22" t="s">
        <v>1262</v>
      </c>
      <c r="B4128" s="22" t="s">
        <v>1272</v>
      </c>
      <c r="C4128" s="22" t="s">
        <v>4166</v>
      </c>
      <c r="D4128" s="22">
        <v>1</v>
      </c>
      <c r="E4128" s="22">
        <v>0</v>
      </c>
      <c r="F4128" s="22">
        <v>0</v>
      </c>
      <c r="G4128" s="22"/>
      <c r="H4128" s="22">
        <v>0</v>
      </c>
      <c r="I4128" s="22">
        <v>0</v>
      </c>
      <c r="J4128" s="22">
        <v>0</v>
      </c>
      <c r="K4128" s="22">
        <v>0</v>
      </c>
      <c r="L4128" s="22">
        <v>0</v>
      </c>
      <c r="M4128" s="22">
        <v>0</v>
      </c>
      <c r="N4128" s="22"/>
      <c r="O4128" s="22">
        <v>0</v>
      </c>
      <c r="P4128" s="22"/>
      <c r="Q4128" s="22"/>
      <c r="R4128" s="22"/>
      <c r="S4128" s="22"/>
      <c r="T4128" s="39">
        <f t="shared" si="64"/>
        <v>46224</v>
      </c>
    </row>
    <row r="4129" spans="1:20" x14ac:dyDescent="0.25">
      <c r="A4129" s="22" t="s">
        <v>1262</v>
      </c>
      <c r="B4129" s="22" t="s">
        <v>1272</v>
      </c>
      <c r="C4129" s="22" t="s">
        <v>4167</v>
      </c>
      <c r="D4129" s="22">
        <v>1</v>
      </c>
      <c r="E4129" s="22">
        <v>0</v>
      </c>
      <c r="F4129" s="22">
        <v>0</v>
      </c>
      <c r="G4129" s="22"/>
      <c r="H4129" s="22">
        <v>0</v>
      </c>
      <c r="I4129" s="22">
        <v>0</v>
      </c>
      <c r="J4129" s="22">
        <v>0</v>
      </c>
      <c r="K4129" s="22">
        <v>0</v>
      </c>
      <c r="L4129" s="22">
        <v>0</v>
      </c>
      <c r="M4129" s="22">
        <v>0</v>
      </c>
      <c r="N4129" s="22"/>
      <c r="O4129" s="22">
        <v>0</v>
      </c>
      <c r="P4129" s="22"/>
      <c r="Q4129" s="22"/>
      <c r="R4129" s="22"/>
      <c r="S4129" s="22"/>
      <c r="T4129" s="39">
        <f t="shared" si="64"/>
        <v>46224</v>
      </c>
    </row>
    <row r="4130" spans="1:20" x14ac:dyDescent="0.25">
      <c r="A4130" s="22" t="s">
        <v>1262</v>
      </c>
      <c r="B4130" s="22" t="s">
        <v>1272</v>
      </c>
      <c r="C4130" s="22" t="s">
        <v>4168</v>
      </c>
      <c r="D4130" s="22">
        <v>1</v>
      </c>
      <c r="E4130" s="22">
        <v>1</v>
      </c>
      <c r="F4130" s="22">
        <v>0</v>
      </c>
      <c r="G4130" s="22">
        <v>1</v>
      </c>
      <c r="H4130" s="22">
        <v>0</v>
      </c>
      <c r="I4130" s="22">
        <v>0</v>
      </c>
      <c r="J4130" s="22">
        <v>0</v>
      </c>
      <c r="K4130" s="22">
        <v>0</v>
      </c>
      <c r="L4130" s="22">
        <v>0</v>
      </c>
      <c r="M4130" s="22">
        <v>0</v>
      </c>
      <c r="N4130" s="22">
        <v>16</v>
      </c>
      <c r="O4130" s="22">
        <v>100</v>
      </c>
      <c r="P4130" s="22">
        <v>0</v>
      </c>
      <c r="Q4130" s="22"/>
      <c r="R4130" s="22"/>
      <c r="S4130" s="22">
        <v>0</v>
      </c>
      <c r="T4130" s="39">
        <f t="shared" si="64"/>
        <v>46224</v>
      </c>
    </row>
    <row r="4131" spans="1:20" x14ac:dyDescent="0.25">
      <c r="A4131" s="22" t="s">
        <v>1262</v>
      </c>
      <c r="B4131" s="22" t="s">
        <v>1272</v>
      </c>
      <c r="C4131" s="22" t="s">
        <v>4169</v>
      </c>
      <c r="D4131" s="22">
        <v>1</v>
      </c>
      <c r="E4131" s="22">
        <v>1</v>
      </c>
      <c r="F4131" s="22">
        <v>0</v>
      </c>
      <c r="G4131" s="22">
        <v>2</v>
      </c>
      <c r="H4131" s="22">
        <v>0</v>
      </c>
      <c r="I4131" s="22">
        <v>0</v>
      </c>
      <c r="J4131" s="22">
        <v>0</v>
      </c>
      <c r="K4131" s="22">
        <v>0</v>
      </c>
      <c r="L4131" s="22">
        <v>0</v>
      </c>
      <c r="M4131" s="22">
        <v>0</v>
      </c>
      <c r="N4131" s="22">
        <v>14</v>
      </c>
      <c r="O4131" s="22">
        <v>100</v>
      </c>
      <c r="P4131" s="22">
        <v>0</v>
      </c>
      <c r="Q4131" s="22"/>
      <c r="R4131" s="22"/>
      <c r="S4131" s="22">
        <v>0</v>
      </c>
      <c r="T4131" s="39">
        <f t="shared" si="64"/>
        <v>46224</v>
      </c>
    </row>
    <row r="4132" spans="1:20" x14ac:dyDescent="0.25">
      <c r="A4132" s="22" t="s">
        <v>1262</v>
      </c>
      <c r="B4132" s="22" t="s">
        <v>1272</v>
      </c>
      <c r="C4132" s="22" t="s">
        <v>4170</v>
      </c>
      <c r="D4132" s="22">
        <v>1</v>
      </c>
      <c r="E4132" s="22">
        <v>0</v>
      </c>
      <c r="F4132" s="22">
        <v>0</v>
      </c>
      <c r="G4132" s="22"/>
      <c r="H4132" s="22">
        <v>0</v>
      </c>
      <c r="I4132" s="22">
        <v>0</v>
      </c>
      <c r="J4132" s="22">
        <v>0</v>
      </c>
      <c r="K4132" s="22">
        <v>0</v>
      </c>
      <c r="L4132" s="22">
        <v>0</v>
      </c>
      <c r="M4132" s="22">
        <v>0</v>
      </c>
      <c r="N4132" s="22"/>
      <c r="O4132" s="22">
        <v>0</v>
      </c>
      <c r="P4132" s="22"/>
      <c r="Q4132" s="22"/>
      <c r="R4132" s="22"/>
      <c r="S4132" s="22"/>
      <c r="T4132" s="39">
        <f t="shared" si="64"/>
        <v>46224</v>
      </c>
    </row>
    <row r="4133" spans="1:20" x14ac:dyDescent="0.25">
      <c r="A4133" s="22" t="s">
        <v>1262</v>
      </c>
      <c r="B4133" s="22" t="s">
        <v>1272</v>
      </c>
      <c r="C4133" s="22" t="s">
        <v>4171</v>
      </c>
      <c r="D4133" s="22">
        <v>1</v>
      </c>
      <c r="E4133" s="22">
        <v>1</v>
      </c>
      <c r="F4133" s="22">
        <v>1</v>
      </c>
      <c r="G4133" s="22">
        <v>1</v>
      </c>
      <c r="H4133" s="22">
        <v>1</v>
      </c>
      <c r="I4133" s="22">
        <v>0</v>
      </c>
      <c r="J4133" s="22">
        <v>0</v>
      </c>
      <c r="K4133" s="22">
        <v>0</v>
      </c>
      <c r="L4133" s="22">
        <v>0</v>
      </c>
      <c r="M4133" s="22">
        <v>0</v>
      </c>
      <c r="N4133" s="22">
        <v>40</v>
      </c>
      <c r="O4133" s="22">
        <v>100</v>
      </c>
      <c r="P4133" s="22">
        <v>100</v>
      </c>
      <c r="Q4133" s="22">
        <v>0</v>
      </c>
      <c r="R4133" s="22"/>
      <c r="S4133" s="22">
        <v>0</v>
      </c>
      <c r="T4133" s="39">
        <f t="shared" si="64"/>
        <v>46224</v>
      </c>
    </row>
    <row r="4134" spans="1:20" x14ac:dyDescent="0.25">
      <c r="A4134" s="22" t="s">
        <v>1262</v>
      </c>
      <c r="B4134" s="22" t="s">
        <v>1272</v>
      </c>
      <c r="C4134" s="22" t="s">
        <v>4172</v>
      </c>
      <c r="D4134" s="22">
        <v>1</v>
      </c>
      <c r="E4134" s="22">
        <v>0</v>
      </c>
      <c r="F4134" s="22">
        <v>0</v>
      </c>
      <c r="G4134" s="22"/>
      <c r="H4134" s="22">
        <v>0</v>
      </c>
      <c r="I4134" s="22">
        <v>0</v>
      </c>
      <c r="J4134" s="22">
        <v>0</v>
      </c>
      <c r="K4134" s="22">
        <v>0</v>
      </c>
      <c r="L4134" s="22">
        <v>0</v>
      </c>
      <c r="M4134" s="22">
        <v>0</v>
      </c>
      <c r="N4134" s="22"/>
      <c r="O4134" s="22">
        <v>0</v>
      </c>
      <c r="P4134" s="22"/>
      <c r="Q4134" s="22"/>
      <c r="R4134" s="22"/>
      <c r="S4134" s="22"/>
      <c r="T4134" s="39">
        <f t="shared" si="64"/>
        <v>46224</v>
      </c>
    </row>
    <row r="4135" spans="1:20" x14ac:dyDescent="0.25">
      <c r="A4135" s="22" t="s">
        <v>1262</v>
      </c>
      <c r="B4135" s="22" t="s">
        <v>1272</v>
      </c>
      <c r="C4135" s="22" t="s">
        <v>4173</v>
      </c>
      <c r="D4135" s="22">
        <v>1</v>
      </c>
      <c r="E4135" s="22">
        <v>0</v>
      </c>
      <c r="F4135" s="22">
        <v>0</v>
      </c>
      <c r="G4135" s="22"/>
      <c r="H4135" s="22">
        <v>0</v>
      </c>
      <c r="I4135" s="22">
        <v>0</v>
      </c>
      <c r="J4135" s="22">
        <v>0</v>
      </c>
      <c r="K4135" s="22">
        <v>0</v>
      </c>
      <c r="L4135" s="22">
        <v>0</v>
      </c>
      <c r="M4135" s="22">
        <v>0</v>
      </c>
      <c r="N4135" s="22"/>
      <c r="O4135" s="22">
        <v>0</v>
      </c>
      <c r="P4135" s="22"/>
      <c r="Q4135" s="22"/>
      <c r="R4135" s="22"/>
      <c r="S4135" s="22"/>
      <c r="T4135" s="39">
        <f t="shared" si="64"/>
        <v>46224</v>
      </c>
    </row>
    <row r="4136" spans="1:20" x14ac:dyDescent="0.25">
      <c r="A4136" s="22" t="s">
        <v>1262</v>
      </c>
      <c r="B4136" s="22" t="s">
        <v>1272</v>
      </c>
      <c r="C4136" s="22" t="s">
        <v>4174</v>
      </c>
      <c r="D4136" s="22">
        <v>1</v>
      </c>
      <c r="E4136" s="22">
        <v>0</v>
      </c>
      <c r="F4136" s="22">
        <v>0</v>
      </c>
      <c r="G4136" s="22"/>
      <c r="H4136" s="22">
        <v>0</v>
      </c>
      <c r="I4136" s="22">
        <v>0</v>
      </c>
      <c r="J4136" s="22">
        <v>0</v>
      </c>
      <c r="K4136" s="22">
        <v>0</v>
      </c>
      <c r="L4136" s="22">
        <v>0</v>
      </c>
      <c r="M4136" s="22">
        <v>0</v>
      </c>
      <c r="N4136" s="22"/>
      <c r="O4136" s="22">
        <v>0</v>
      </c>
      <c r="P4136" s="22"/>
      <c r="Q4136" s="22"/>
      <c r="R4136" s="22"/>
      <c r="S4136" s="22"/>
      <c r="T4136" s="39">
        <f t="shared" si="64"/>
        <v>46224</v>
      </c>
    </row>
    <row r="4137" spans="1:20" x14ac:dyDescent="0.25">
      <c r="A4137" s="22" t="s">
        <v>1262</v>
      </c>
      <c r="B4137" s="22" t="s">
        <v>1272</v>
      </c>
      <c r="C4137" s="22" t="s">
        <v>4175</v>
      </c>
      <c r="D4137" s="22">
        <v>1</v>
      </c>
      <c r="E4137" s="22">
        <v>0</v>
      </c>
      <c r="F4137" s="22">
        <v>0</v>
      </c>
      <c r="G4137" s="22"/>
      <c r="H4137" s="22">
        <v>0</v>
      </c>
      <c r="I4137" s="22">
        <v>0</v>
      </c>
      <c r="J4137" s="22">
        <v>0</v>
      </c>
      <c r="K4137" s="22">
        <v>0</v>
      </c>
      <c r="L4137" s="22">
        <v>0</v>
      </c>
      <c r="M4137" s="22">
        <v>0</v>
      </c>
      <c r="N4137" s="22"/>
      <c r="O4137" s="22">
        <v>0</v>
      </c>
      <c r="P4137" s="22"/>
      <c r="Q4137" s="22"/>
      <c r="R4137" s="22"/>
      <c r="S4137" s="22"/>
      <c r="T4137" s="39">
        <f t="shared" si="64"/>
        <v>46224</v>
      </c>
    </row>
    <row r="4138" spans="1:20" x14ac:dyDescent="0.25">
      <c r="A4138" s="22" t="s">
        <v>1262</v>
      </c>
      <c r="B4138" s="22" t="s">
        <v>1272</v>
      </c>
      <c r="C4138" s="22" t="s">
        <v>4176</v>
      </c>
      <c r="D4138" s="22">
        <v>1</v>
      </c>
      <c r="E4138" s="22">
        <v>0</v>
      </c>
      <c r="F4138" s="22">
        <v>0</v>
      </c>
      <c r="G4138" s="22"/>
      <c r="H4138" s="22">
        <v>0</v>
      </c>
      <c r="I4138" s="22">
        <v>0</v>
      </c>
      <c r="J4138" s="22">
        <v>0</v>
      </c>
      <c r="K4138" s="22">
        <v>0</v>
      </c>
      <c r="L4138" s="22">
        <v>0</v>
      </c>
      <c r="M4138" s="22">
        <v>0</v>
      </c>
      <c r="N4138" s="22"/>
      <c r="O4138" s="22">
        <v>0</v>
      </c>
      <c r="P4138" s="22"/>
      <c r="Q4138" s="22"/>
      <c r="R4138" s="22"/>
      <c r="S4138" s="22"/>
      <c r="T4138" s="39">
        <f t="shared" si="64"/>
        <v>46224</v>
      </c>
    </row>
    <row r="4139" spans="1:20" x14ac:dyDescent="0.25">
      <c r="A4139" s="22" t="s">
        <v>1262</v>
      </c>
      <c r="B4139" s="22" t="s">
        <v>1272</v>
      </c>
      <c r="C4139" s="22" t="s">
        <v>4177</v>
      </c>
      <c r="D4139" s="22">
        <v>1</v>
      </c>
      <c r="E4139" s="22">
        <v>0</v>
      </c>
      <c r="F4139" s="22">
        <v>0</v>
      </c>
      <c r="G4139" s="22"/>
      <c r="H4139" s="22">
        <v>0</v>
      </c>
      <c r="I4139" s="22">
        <v>0</v>
      </c>
      <c r="J4139" s="22">
        <v>0</v>
      </c>
      <c r="K4139" s="22">
        <v>0</v>
      </c>
      <c r="L4139" s="22">
        <v>0</v>
      </c>
      <c r="M4139" s="22">
        <v>0</v>
      </c>
      <c r="N4139" s="22"/>
      <c r="O4139" s="22">
        <v>0</v>
      </c>
      <c r="P4139" s="22"/>
      <c r="Q4139" s="22"/>
      <c r="R4139" s="22"/>
      <c r="S4139" s="22"/>
      <c r="T4139" s="39">
        <f t="shared" si="64"/>
        <v>46224</v>
      </c>
    </row>
    <row r="4140" spans="1:20" x14ac:dyDescent="0.25">
      <c r="A4140" s="22" t="s">
        <v>1262</v>
      </c>
      <c r="B4140" s="22" t="s">
        <v>1272</v>
      </c>
      <c r="C4140" s="22" t="s">
        <v>4178</v>
      </c>
      <c r="D4140" s="22">
        <v>1</v>
      </c>
      <c r="E4140" s="22">
        <v>0</v>
      </c>
      <c r="F4140" s="22">
        <v>0</v>
      </c>
      <c r="G4140" s="22"/>
      <c r="H4140" s="22">
        <v>0</v>
      </c>
      <c r="I4140" s="22">
        <v>0</v>
      </c>
      <c r="J4140" s="22">
        <v>0</v>
      </c>
      <c r="K4140" s="22">
        <v>0</v>
      </c>
      <c r="L4140" s="22">
        <v>0</v>
      </c>
      <c r="M4140" s="22">
        <v>0</v>
      </c>
      <c r="N4140" s="22"/>
      <c r="O4140" s="22">
        <v>0</v>
      </c>
      <c r="P4140" s="22"/>
      <c r="Q4140" s="22"/>
      <c r="R4140" s="22"/>
      <c r="S4140" s="22"/>
      <c r="T4140" s="39">
        <f t="shared" si="64"/>
        <v>46224</v>
      </c>
    </row>
    <row r="4141" spans="1:20" x14ac:dyDescent="0.25">
      <c r="A4141" s="22" t="s">
        <v>1262</v>
      </c>
      <c r="B4141" s="22" t="s">
        <v>1272</v>
      </c>
      <c r="C4141" s="22" t="s">
        <v>4179</v>
      </c>
      <c r="D4141" s="22">
        <v>1</v>
      </c>
      <c r="E4141" s="22">
        <v>0</v>
      </c>
      <c r="F4141" s="22">
        <v>0</v>
      </c>
      <c r="G4141" s="22"/>
      <c r="H4141" s="22">
        <v>0</v>
      </c>
      <c r="I4141" s="22">
        <v>0</v>
      </c>
      <c r="J4141" s="22">
        <v>0</v>
      </c>
      <c r="K4141" s="22">
        <v>0</v>
      </c>
      <c r="L4141" s="22">
        <v>0</v>
      </c>
      <c r="M4141" s="22">
        <v>0</v>
      </c>
      <c r="N4141" s="22"/>
      <c r="O4141" s="22">
        <v>0</v>
      </c>
      <c r="P4141" s="22"/>
      <c r="Q4141" s="22"/>
      <c r="R4141" s="22"/>
      <c r="S4141" s="22"/>
      <c r="T4141" s="39">
        <f t="shared" si="64"/>
        <v>46224</v>
      </c>
    </row>
    <row r="4142" spans="1:20" x14ac:dyDescent="0.25">
      <c r="A4142" s="22" t="s">
        <v>1262</v>
      </c>
      <c r="B4142" s="22" t="s">
        <v>1272</v>
      </c>
      <c r="C4142" s="22" t="s">
        <v>4180</v>
      </c>
      <c r="D4142" s="22">
        <v>1</v>
      </c>
      <c r="E4142" s="22">
        <v>0</v>
      </c>
      <c r="F4142" s="22">
        <v>0</v>
      </c>
      <c r="G4142" s="22"/>
      <c r="H4142" s="22">
        <v>0</v>
      </c>
      <c r="I4142" s="22">
        <v>0</v>
      </c>
      <c r="J4142" s="22">
        <v>0</v>
      </c>
      <c r="K4142" s="22">
        <v>0</v>
      </c>
      <c r="L4142" s="22">
        <v>0</v>
      </c>
      <c r="M4142" s="22">
        <v>0</v>
      </c>
      <c r="N4142" s="22"/>
      <c r="O4142" s="22">
        <v>0</v>
      </c>
      <c r="P4142" s="22"/>
      <c r="Q4142" s="22"/>
      <c r="R4142" s="22"/>
      <c r="S4142" s="22"/>
      <c r="T4142" s="39">
        <f t="shared" si="64"/>
        <v>46224</v>
      </c>
    </row>
    <row r="4143" spans="1:20" x14ac:dyDescent="0.25">
      <c r="A4143" s="22" t="s">
        <v>1262</v>
      </c>
      <c r="B4143" s="22" t="s">
        <v>1272</v>
      </c>
      <c r="C4143" s="22" t="s">
        <v>4181</v>
      </c>
      <c r="D4143" s="22">
        <v>1</v>
      </c>
      <c r="E4143" s="22">
        <v>0</v>
      </c>
      <c r="F4143" s="22">
        <v>0</v>
      </c>
      <c r="G4143" s="22"/>
      <c r="H4143" s="22">
        <v>0</v>
      </c>
      <c r="I4143" s="22">
        <v>0</v>
      </c>
      <c r="J4143" s="22">
        <v>0</v>
      </c>
      <c r="K4143" s="22">
        <v>0</v>
      </c>
      <c r="L4143" s="22">
        <v>0</v>
      </c>
      <c r="M4143" s="22">
        <v>0</v>
      </c>
      <c r="N4143" s="22"/>
      <c r="O4143" s="22">
        <v>0</v>
      </c>
      <c r="P4143" s="22"/>
      <c r="Q4143" s="22"/>
      <c r="R4143" s="22"/>
      <c r="S4143" s="22"/>
      <c r="T4143" s="39">
        <f t="shared" si="64"/>
        <v>46224</v>
      </c>
    </row>
    <row r="4144" spans="1:20" x14ac:dyDescent="0.25">
      <c r="A4144" s="22" t="s">
        <v>1262</v>
      </c>
      <c r="B4144" s="22" t="s">
        <v>1272</v>
      </c>
      <c r="C4144" s="22" t="s">
        <v>4182</v>
      </c>
      <c r="D4144" s="22">
        <v>1</v>
      </c>
      <c r="E4144" s="22">
        <v>0</v>
      </c>
      <c r="F4144" s="22">
        <v>0</v>
      </c>
      <c r="G4144" s="22"/>
      <c r="H4144" s="22">
        <v>0</v>
      </c>
      <c r="I4144" s="22">
        <v>0</v>
      </c>
      <c r="J4144" s="22">
        <v>0</v>
      </c>
      <c r="K4144" s="22">
        <v>0</v>
      </c>
      <c r="L4144" s="22">
        <v>0</v>
      </c>
      <c r="M4144" s="22">
        <v>0</v>
      </c>
      <c r="N4144" s="22"/>
      <c r="O4144" s="22">
        <v>0</v>
      </c>
      <c r="P4144" s="22"/>
      <c r="Q4144" s="22"/>
      <c r="R4144" s="22"/>
      <c r="S4144" s="22"/>
      <c r="T4144" s="39">
        <f t="shared" si="64"/>
        <v>46224</v>
      </c>
    </row>
    <row r="4145" spans="1:20" x14ac:dyDescent="0.25">
      <c r="A4145" s="22" t="s">
        <v>1262</v>
      </c>
      <c r="B4145" s="22" t="s">
        <v>1272</v>
      </c>
      <c r="C4145" s="22" t="s">
        <v>4183</v>
      </c>
      <c r="D4145" s="22">
        <v>1</v>
      </c>
      <c r="E4145" s="22">
        <v>0</v>
      </c>
      <c r="F4145" s="22">
        <v>0</v>
      </c>
      <c r="G4145" s="22"/>
      <c r="H4145" s="22">
        <v>0</v>
      </c>
      <c r="I4145" s="22">
        <v>0</v>
      </c>
      <c r="J4145" s="22">
        <v>0</v>
      </c>
      <c r="K4145" s="22">
        <v>0</v>
      </c>
      <c r="L4145" s="22">
        <v>0</v>
      </c>
      <c r="M4145" s="22">
        <v>0</v>
      </c>
      <c r="N4145" s="22"/>
      <c r="O4145" s="22">
        <v>0</v>
      </c>
      <c r="P4145" s="22"/>
      <c r="Q4145" s="22"/>
      <c r="R4145" s="22"/>
      <c r="S4145" s="22"/>
      <c r="T4145" s="39">
        <f t="shared" si="64"/>
        <v>46224</v>
      </c>
    </row>
    <row r="4146" spans="1:20" x14ac:dyDescent="0.25">
      <c r="A4146" s="22" t="s">
        <v>1262</v>
      </c>
      <c r="B4146" s="22" t="s">
        <v>1272</v>
      </c>
      <c r="C4146" s="22" t="s">
        <v>4184</v>
      </c>
      <c r="D4146" s="22">
        <v>1</v>
      </c>
      <c r="E4146" s="22">
        <v>0</v>
      </c>
      <c r="F4146" s="22">
        <v>0</v>
      </c>
      <c r="G4146" s="22"/>
      <c r="H4146" s="22">
        <v>0</v>
      </c>
      <c r="I4146" s="22">
        <v>0</v>
      </c>
      <c r="J4146" s="22">
        <v>0</v>
      </c>
      <c r="K4146" s="22">
        <v>0</v>
      </c>
      <c r="L4146" s="22">
        <v>0</v>
      </c>
      <c r="M4146" s="22">
        <v>0</v>
      </c>
      <c r="N4146" s="22"/>
      <c r="O4146" s="22">
        <v>0</v>
      </c>
      <c r="P4146" s="22"/>
      <c r="Q4146" s="22"/>
      <c r="R4146" s="22"/>
      <c r="S4146" s="22"/>
      <c r="T4146" s="39">
        <f t="shared" si="64"/>
        <v>46224</v>
      </c>
    </row>
    <row r="4147" spans="1:20" x14ac:dyDescent="0.25">
      <c r="A4147" s="22" t="s">
        <v>1262</v>
      </c>
      <c r="B4147" s="22" t="s">
        <v>1272</v>
      </c>
      <c r="C4147" s="22" t="s">
        <v>4185</v>
      </c>
      <c r="D4147" s="22">
        <v>1</v>
      </c>
      <c r="E4147" s="22">
        <v>0</v>
      </c>
      <c r="F4147" s="22">
        <v>0</v>
      </c>
      <c r="G4147" s="22"/>
      <c r="H4147" s="22">
        <v>0</v>
      </c>
      <c r="I4147" s="22">
        <v>0</v>
      </c>
      <c r="J4147" s="22">
        <v>0</v>
      </c>
      <c r="K4147" s="22">
        <v>0</v>
      </c>
      <c r="L4147" s="22">
        <v>0</v>
      </c>
      <c r="M4147" s="22">
        <v>0</v>
      </c>
      <c r="N4147" s="22"/>
      <c r="O4147" s="22">
        <v>0</v>
      </c>
      <c r="P4147" s="22"/>
      <c r="Q4147" s="22"/>
      <c r="R4147" s="22"/>
      <c r="S4147" s="22"/>
      <c r="T4147" s="39">
        <f t="shared" si="64"/>
        <v>46224</v>
      </c>
    </row>
    <row r="4148" spans="1:20" x14ac:dyDescent="0.25">
      <c r="A4148" s="22" t="s">
        <v>1262</v>
      </c>
      <c r="B4148" s="22" t="s">
        <v>1272</v>
      </c>
      <c r="C4148" s="22" t="s">
        <v>4186</v>
      </c>
      <c r="D4148" s="22">
        <v>1</v>
      </c>
      <c r="E4148" s="22">
        <v>0</v>
      </c>
      <c r="F4148" s="22">
        <v>0</v>
      </c>
      <c r="G4148" s="22"/>
      <c r="H4148" s="22">
        <v>0</v>
      </c>
      <c r="I4148" s="22">
        <v>0</v>
      </c>
      <c r="J4148" s="22">
        <v>0</v>
      </c>
      <c r="K4148" s="22">
        <v>0</v>
      </c>
      <c r="L4148" s="22">
        <v>0</v>
      </c>
      <c r="M4148" s="22">
        <v>0</v>
      </c>
      <c r="N4148" s="22">
        <v>-7</v>
      </c>
      <c r="O4148" s="22">
        <v>0</v>
      </c>
      <c r="P4148" s="22"/>
      <c r="Q4148" s="22"/>
      <c r="R4148" s="22"/>
      <c r="S4148" s="22"/>
      <c r="T4148" s="39">
        <f t="shared" si="64"/>
        <v>46224</v>
      </c>
    </row>
    <row r="4149" spans="1:20" x14ac:dyDescent="0.25">
      <c r="A4149" s="22" t="s">
        <v>1262</v>
      </c>
      <c r="B4149" s="22" t="s">
        <v>1272</v>
      </c>
      <c r="C4149" s="22" t="s">
        <v>4187</v>
      </c>
      <c r="D4149" s="22">
        <v>1</v>
      </c>
      <c r="E4149" s="22">
        <v>0</v>
      </c>
      <c r="F4149" s="22">
        <v>0</v>
      </c>
      <c r="G4149" s="22"/>
      <c r="H4149" s="22">
        <v>0</v>
      </c>
      <c r="I4149" s="22">
        <v>0</v>
      </c>
      <c r="J4149" s="22">
        <v>0</v>
      </c>
      <c r="K4149" s="22">
        <v>0</v>
      </c>
      <c r="L4149" s="22">
        <v>0</v>
      </c>
      <c r="M4149" s="22">
        <v>0</v>
      </c>
      <c r="N4149" s="22"/>
      <c r="O4149" s="22">
        <v>0</v>
      </c>
      <c r="P4149" s="22"/>
      <c r="Q4149" s="22"/>
      <c r="R4149" s="22"/>
      <c r="S4149" s="22"/>
      <c r="T4149" s="39">
        <f t="shared" si="64"/>
        <v>46224</v>
      </c>
    </row>
    <row r="4150" spans="1:20" x14ac:dyDescent="0.25">
      <c r="A4150" s="22" t="s">
        <v>1262</v>
      </c>
      <c r="B4150" s="22" t="s">
        <v>1272</v>
      </c>
      <c r="C4150" s="22" t="s">
        <v>4188</v>
      </c>
      <c r="D4150" s="22">
        <v>1</v>
      </c>
      <c r="E4150" s="22">
        <v>0</v>
      </c>
      <c r="F4150" s="22">
        <v>0</v>
      </c>
      <c r="G4150" s="22"/>
      <c r="H4150" s="22">
        <v>0</v>
      </c>
      <c r="I4150" s="22">
        <v>0</v>
      </c>
      <c r="J4150" s="22">
        <v>0</v>
      </c>
      <c r="K4150" s="22">
        <v>0</v>
      </c>
      <c r="L4150" s="22">
        <v>0</v>
      </c>
      <c r="M4150" s="22">
        <v>0</v>
      </c>
      <c r="N4150" s="22"/>
      <c r="O4150" s="22">
        <v>0</v>
      </c>
      <c r="P4150" s="22"/>
      <c r="Q4150" s="22"/>
      <c r="R4150" s="22"/>
      <c r="S4150" s="22"/>
      <c r="T4150" s="39">
        <f t="shared" si="64"/>
        <v>46224</v>
      </c>
    </row>
    <row r="4151" spans="1:20" x14ac:dyDescent="0.25">
      <c r="A4151" s="22" t="s">
        <v>1262</v>
      </c>
      <c r="B4151" s="22" t="s">
        <v>1272</v>
      </c>
      <c r="C4151" s="22" t="s">
        <v>4189</v>
      </c>
      <c r="D4151" s="22">
        <v>1</v>
      </c>
      <c r="E4151" s="22">
        <v>0</v>
      </c>
      <c r="F4151" s="22">
        <v>0</v>
      </c>
      <c r="G4151" s="22"/>
      <c r="H4151" s="22">
        <v>0</v>
      </c>
      <c r="I4151" s="22">
        <v>0</v>
      </c>
      <c r="J4151" s="22">
        <v>0</v>
      </c>
      <c r="K4151" s="22">
        <v>0</v>
      </c>
      <c r="L4151" s="22">
        <v>0</v>
      </c>
      <c r="M4151" s="22">
        <v>0</v>
      </c>
      <c r="N4151" s="22"/>
      <c r="O4151" s="22">
        <v>0</v>
      </c>
      <c r="P4151" s="22"/>
      <c r="Q4151" s="22"/>
      <c r="R4151" s="22"/>
      <c r="S4151" s="22"/>
      <c r="T4151" s="39">
        <f t="shared" si="64"/>
        <v>46224</v>
      </c>
    </row>
    <row r="4152" spans="1:20" x14ac:dyDescent="0.25">
      <c r="A4152" s="22" t="s">
        <v>1262</v>
      </c>
      <c r="B4152" s="22" t="s">
        <v>1272</v>
      </c>
      <c r="C4152" s="22" t="s">
        <v>4190</v>
      </c>
      <c r="D4152" s="22">
        <v>1</v>
      </c>
      <c r="E4152" s="22">
        <v>1</v>
      </c>
      <c r="F4152" s="22">
        <v>0</v>
      </c>
      <c r="G4152" s="22">
        <v>1</v>
      </c>
      <c r="H4152" s="22">
        <v>0</v>
      </c>
      <c r="I4152" s="22">
        <v>0</v>
      </c>
      <c r="J4152" s="22">
        <v>0</v>
      </c>
      <c r="K4152" s="22">
        <v>0</v>
      </c>
      <c r="L4152" s="22">
        <v>0</v>
      </c>
      <c r="M4152" s="22">
        <v>0</v>
      </c>
      <c r="N4152" s="22">
        <v>38</v>
      </c>
      <c r="O4152" s="22">
        <v>100</v>
      </c>
      <c r="P4152" s="22">
        <v>0</v>
      </c>
      <c r="Q4152" s="22"/>
      <c r="R4152" s="22"/>
      <c r="S4152" s="22">
        <v>0</v>
      </c>
      <c r="T4152" s="39">
        <f t="shared" si="64"/>
        <v>46224</v>
      </c>
    </row>
    <row r="4153" spans="1:20" x14ac:dyDescent="0.25">
      <c r="A4153" s="22" t="s">
        <v>1262</v>
      </c>
      <c r="B4153" s="22" t="s">
        <v>1272</v>
      </c>
      <c r="C4153" s="22" t="s">
        <v>4191</v>
      </c>
      <c r="D4153" s="22">
        <v>1</v>
      </c>
      <c r="E4153" s="22">
        <v>0</v>
      </c>
      <c r="F4153" s="22">
        <v>0</v>
      </c>
      <c r="G4153" s="22"/>
      <c r="H4153" s="22">
        <v>0</v>
      </c>
      <c r="I4153" s="22">
        <v>0</v>
      </c>
      <c r="J4153" s="22">
        <v>0</v>
      </c>
      <c r="K4153" s="22">
        <v>0</v>
      </c>
      <c r="L4153" s="22">
        <v>0</v>
      </c>
      <c r="M4153" s="22">
        <v>0</v>
      </c>
      <c r="N4153" s="22"/>
      <c r="O4153" s="22">
        <v>0</v>
      </c>
      <c r="P4153" s="22"/>
      <c r="Q4153" s="22"/>
      <c r="R4153" s="22"/>
      <c r="S4153" s="22"/>
      <c r="T4153" s="39">
        <f t="shared" si="64"/>
        <v>46224</v>
      </c>
    </row>
    <row r="4154" spans="1:20" x14ac:dyDescent="0.25">
      <c r="A4154" s="22" t="s">
        <v>1262</v>
      </c>
      <c r="B4154" s="22" t="s">
        <v>1272</v>
      </c>
      <c r="C4154" s="22" t="s">
        <v>4192</v>
      </c>
      <c r="D4154" s="22">
        <v>1</v>
      </c>
      <c r="E4154" s="22">
        <v>0</v>
      </c>
      <c r="F4154" s="22">
        <v>0</v>
      </c>
      <c r="G4154" s="22"/>
      <c r="H4154" s="22">
        <v>0</v>
      </c>
      <c r="I4154" s="22">
        <v>0</v>
      </c>
      <c r="J4154" s="22">
        <v>0</v>
      </c>
      <c r="K4154" s="22">
        <v>0</v>
      </c>
      <c r="L4154" s="22">
        <v>0</v>
      </c>
      <c r="M4154" s="22">
        <v>0</v>
      </c>
      <c r="N4154" s="22"/>
      <c r="O4154" s="22">
        <v>0</v>
      </c>
      <c r="P4154" s="22"/>
      <c r="Q4154" s="22"/>
      <c r="R4154" s="22"/>
      <c r="S4154" s="22"/>
      <c r="T4154" s="39">
        <f t="shared" si="64"/>
        <v>46224</v>
      </c>
    </row>
    <row r="4155" spans="1:20" x14ac:dyDescent="0.25">
      <c r="A4155" s="22" t="s">
        <v>1262</v>
      </c>
      <c r="B4155" s="22" t="s">
        <v>1272</v>
      </c>
      <c r="C4155" s="22" t="s">
        <v>4193</v>
      </c>
      <c r="D4155" s="22">
        <v>1</v>
      </c>
      <c r="E4155" s="22">
        <v>0</v>
      </c>
      <c r="F4155" s="22">
        <v>0</v>
      </c>
      <c r="G4155" s="22"/>
      <c r="H4155" s="22">
        <v>0</v>
      </c>
      <c r="I4155" s="22">
        <v>0</v>
      </c>
      <c r="J4155" s="22">
        <v>0</v>
      </c>
      <c r="K4155" s="22">
        <v>0</v>
      </c>
      <c r="L4155" s="22">
        <v>0</v>
      </c>
      <c r="M4155" s="22">
        <v>0</v>
      </c>
      <c r="N4155" s="22"/>
      <c r="O4155" s="22">
        <v>0</v>
      </c>
      <c r="P4155" s="22"/>
      <c r="Q4155" s="22"/>
      <c r="R4155" s="22"/>
      <c r="S4155" s="22"/>
      <c r="T4155" s="39">
        <f t="shared" si="64"/>
        <v>46224</v>
      </c>
    </row>
    <row r="4156" spans="1:20" x14ac:dyDescent="0.25">
      <c r="A4156" s="22" t="s">
        <v>1262</v>
      </c>
      <c r="B4156" s="22" t="s">
        <v>1272</v>
      </c>
      <c r="C4156" s="22" t="s">
        <v>4194</v>
      </c>
      <c r="D4156" s="22">
        <v>1</v>
      </c>
      <c r="E4156" s="22">
        <v>1</v>
      </c>
      <c r="F4156" s="22">
        <v>0</v>
      </c>
      <c r="G4156" s="22">
        <v>1</v>
      </c>
      <c r="H4156" s="22">
        <v>0</v>
      </c>
      <c r="I4156" s="22">
        <v>0</v>
      </c>
      <c r="J4156" s="22">
        <v>0</v>
      </c>
      <c r="K4156" s="22">
        <v>0</v>
      </c>
      <c r="L4156" s="22">
        <v>0</v>
      </c>
      <c r="M4156" s="22">
        <v>0</v>
      </c>
      <c r="N4156" s="22">
        <v>35</v>
      </c>
      <c r="O4156" s="22">
        <v>100</v>
      </c>
      <c r="P4156" s="22">
        <v>0</v>
      </c>
      <c r="Q4156" s="22"/>
      <c r="R4156" s="22"/>
      <c r="S4156" s="22">
        <v>0</v>
      </c>
      <c r="T4156" s="39">
        <f t="shared" si="64"/>
        <v>46224</v>
      </c>
    </row>
    <row r="4157" spans="1:20" x14ac:dyDescent="0.25">
      <c r="A4157" s="22" t="s">
        <v>1262</v>
      </c>
      <c r="B4157" s="22" t="s">
        <v>1272</v>
      </c>
      <c r="C4157" s="22" t="s">
        <v>4195</v>
      </c>
      <c r="D4157" s="22">
        <v>1</v>
      </c>
      <c r="E4157" s="22">
        <v>0</v>
      </c>
      <c r="F4157" s="22">
        <v>0</v>
      </c>
      <c r="G4157" s="22"/>
      <c r="H4157" s="22">
        <v>0</v>
      </c>
      <c r="I4157" s="22">
        <v>0</v>
      </c>
      <c r="J4157" s="22">
        <v>0</v>
      </c>
      <c r="K4157" s="22">
        <v>0</v>
      </c>
      <c r="L4157" s="22">
        <v>0</v>
      </c>
      <c r="M4157" s="22">
        <v>0</v>
      </c>
      <c r="N4157" s="22"/>
      <c r="O4157" s="22">
        <v>0</v>
      </c>
      <c r="P4157" s="22"/>
      <c r="Q4157" s="22"/>
      <c r="R4157" s="22"/>
      <c r="S4157" s="22"/>
      <c r="T4157" s="39">
        <f t="shared" si="64"/>
        <v>46224</v>
      </c>
    </row>
    <row r="4158" spans="1:20" x14ac:dyDescent="0.25">
      <c r="A4158" s="22" t="s">
        <v>1262</v>
      </c>
      <c r="B4158" s="22" t="s">
        <v>1272</v>
      </c>
      <c r="C4158" s="22" t="s">
        <v>4196</v>
      </c>
      <c r="D4158" s="22">
        <v>1</v>
      </c>
      <c r="E4158" s="22">
        <v>0</v>
      </c>
      <c r="F4158" s="22">
        <v>0</v>
      </c>
      <c r="G4158" s="22"/>
      <c r="H4158" s="22">
        <v>0</v>
      </c>
      <c r="I4158" s="22">
        <v>0</v>
      </c>
      <c r="J4158" s="22">
        <v>0</v>
      </c>
      <c r="K4158" s="22">
        <v>0</v>
      </c>
      <c r="L4158" s="22">
        <v>0</v>
      </c>
      <c r="M4158" s="22">
        <v>0</v>
      </c>
      <c r="N4158" s="22"/>
      <c r="O4158" s="22">
        <v>0</v>
      </c>
      <c r="P4158" s="22"/>
      <c r="Q4158" s="22"/>
      <c r="R4158" s="22"/>
      <c r="S4158" s="22"/>
      <c r="T4158" s="39">
        <f t="shared" si="64"/>
        <v>46224</v>
      </c>
    </row>
    <row r="4159" spans="1:20" x14ac:dyDescent="0.25">
      <c r="A4159" s="22" t="s">
        <v>1262</v>
      </c>
      <c r="B4159" s="22" t="s">
        <v>1272</v>
      </c>
      <c r="C4159" s="22" t="s">
        <v>4197</v>
      </c>
      <c r="D4159" s="22">
        <v>1</v>
      </c>
      <c r="E4159" s="22">
        <v>0</v>
      </c>
      <c r="F4159" s="22">
        <v>0</v>
      </c>
      <c r="G4159" s="22"/>
      <c r="H4159" s="22">
        <v>0</v>
      </c>
      <c r="I4159" s="22">
        <v>0</v>
      </c>
      <c r="J4159" s="22">
        <v>0</v>
      </c>
      <c r="K4159" s="22">
        <v>0</v>
      </c>
      <c r="L4159" s="22">
        <v>0</v>
      </c>
      <c r="M4159" s="22">
        <v>0</v>
      </c>
      <c r="N4159" s="22"/>
      <c r="O4159" s="22">
        <v>0</v>
      </c>
      <c r="P4159" s="22"/>
      <c r="Q4159" s="22"/>
      <c r="R4159" s="22"/>
      <c r="S4159" s="22"/>
      <c r="T4159" s="39">
        <f t="shared" si="64"/>
        <v>46224</v>
      </c>
    </row>
    <row r="4160" spans="1:20" x14ac:dyDescent="0.25">
      <c r="A4160" s="22" t="s">
        <v>1262</v>
      </c>
      <c r="B4160" s="22" t="s">
        <v>1272</v>
      </c>
      <c r="C4160" s="22" t="s">
        <v>4198</v>
      </c>
      <c r="D4160" s="22">
        <v>1</v>
      </c>
      <c r="E4160" s="22">
        <v>0</v>
      </c>
      <c r="F4160" s="22">
        <v>0</v>
      </c>
      <c r="G4160" s="22"/>
      <c r="H4160" s="22">
        <v>0</v>
      </c>
      <c r="I4160" s="22">
        <v>0</v>
      </c>
      <c r="J4160" s="22">
        <v>0</v>
      </c>
      <c r="K4160" s="22">
        <v>0</v>
      </c>
      <c r="L4160" s="22">
        <v>0</v>
      </c>
      <c r="M4160" s="22">
        <v>0</v>
      </c>
      <c r="N4160" s="22"/>
      <c r="O4160" s="22">
        <v>0</v>
      </c>
      <c r="P4160" s="22"/>
      <c r="Q4160" s="22"/>
      <c r="R4160" s="22"/>
      <c r="S4160" s="22"/>
      <c r="T4160" s="39">
        <f t="shared" si="64"/>
        <v>46224</v>
      </c>
    </row>
    <row r="4161" spans="1:20" x14ac:dyDescent="0.25">
      <c r="A4161" s="22" t="s">
        <v>1262</v>
      </c>
      <c r="B4161" s="22" t="s">
        <v>1272</v>
      </c>
      <c r="C4161" s="22" t="s">
        <v>4199</v>
      </c>
      <c r="D4161" s="22">
        <v>1</v>
      </c>
      <c r="E4161" s="22">
        <v>0</v>
      </c>
      <c r="F4161" s="22">
        <v>0</v>
      </c>
      <c r="G4161" s="22"/>
      <c r="H4161" s="22">
        <v>0</v>
      </c>
      <c r="I4161" s="22">
        <v>0</v>
      </c>
      <c r="J4161" s="22">
        <v>0</v>
      </c>
      <c r="K4161" s="22">
        <v>0</v>
      </c>
      <c r="L4161" s="22">
        <v>0</v>
      </c>
      <c r="M4161" s="22">
        <v>0</v>
      </c>
      <c r="N4161" s="22"/>
      <c r="O4161" s="22">
        <v>0</v>
      </c>
      <c r="P4161" s="22"/>
      <c r="Q4161" s="22"/>
      <c r="R4161" s="22"/>
      <c r="S4161" s="22"/>
      <c r="T4161" s="39">
        <f t="shared" si="64"/>
        <v>46224</v>
      </c>
    </row>
    <row r="4162" spans="1:20" x14ac:dyDescent="0.25">
      <c r="A4162" s="22" t="s">
        <v>1262</v>
      </c>
      <c r="B4162" s="22" t="s">
        <v>1272</v>
      </c>
      <c r="C4162" s="22" t="s">
        <v>4200</v>
      </c>
      <c r="D4162" s="22">
        <v>1</v>
      </c>
      <c r="E4162" s="22">
        <v>0</v>
      </c>
      <c r="F4162" s="22">
        <v>0</v>
      </c>
      <c r="G4162" s="22"/>
      <c r="H4162" s="22">
        <v>0</v>
      </c>
      <c r="I4162" s="22">
        <v>0</v>
      </c>
      <c r="J4162" s="22">
        <v>0</v>
      </c>
      <c r="K4162" s="22">
        <v>0</v>
      </c>
      <c r="L4162" s="22">
        <v>0</v>
      </c>
      <c r="M4162" s="22">
        <v>0</v>
      </c>
      <c r="N4162" s="22"/>
      <c r="O4162" s="22">
        <v>0</v>
      </c>
      <c r="P4162" s="22"/>
      <c r="Q4162" s="22"/>
      <c r="R4162" s="22"/>
      <c r="S4162" s="22"/>
      <c r="T4162" s="39">
        <f t="shared" ref="T4162:T4225" si="65">IFERROR(DATEVALUE(A4162),"")</f>
        <v>46224</v>
      </c>
    </row>
    <row r="4163" spans="1:20" x14ac:dyDescent="0.25">
      <c r="A4163" s="22" t="s">
        <v>1262</v>
      </c>
      <c r="B4163" s="22" t="s">
        <v>1272</v>
      </c>
      <c r="C4163" s="22" t="s">
        <v>4201</v>
      </c>
      <c r="D4163" s="22">
        <v>1</v>
      </c>
      <c r="E4163" s="22">
        <v>0</v>
      </c>
      <c r="F4163" s="22">
        <v>0</v>
      </c>
      <c r="G4163" s="22"/>
      <c r="H4163" s="22">
        <v>0</v>
      </c>
      <c r="I4163" s="22">
        <v>0</v>
      </c>
      <c r="J4163" s="22">
        <v>0</v>
      </c>
      <c r="K4163" s="22">
        <v>0</v>
      </c>
      <c r="L4163" s="22">
        <v>0</v>
      </c>
      <c r="M4163" s="22">
        <v>0</v>
      </c>
      <c r="N4163" s="22"/>
      <c r="O4163" s="22">
        <v>0</v>
      </c>
      <c r="P4163" s="22"/>
      <c r="Q4163" s="22"/>
      <c r="R4163" s="22"/>
      <c r="S4163" s="22"/>
      <c r="T4163" s="39">
        <f t="shared" si="65"/>
        <v>46224</v>
      </c>
    </row>
    <row r="4164" spans="1:20" x14ac:dyDescent="0.25">
      <c r="A4164" s="22" t="s">
        <v>1262</v>
      </c>
      <c r="B4164" s="22" t="s">
        <v>1272</v>
      </c>
      <c r="C4164" s="22" t="s">
        <v>4202</v>
      </c>
      <c r="D4164" s="22">
        <v>1</v>
      </c>
      <c r="E4164" s="22">
        <v>0</v>
      </c>
      <c r="F4164" s="22">
        <v>0</v>
      </c>
      <c r="G4164" s="22"/>
      <c r="H4164" s="22">
        <v>0</v>
      </c>
      <c r="I4164" s="22">
        <v>0</v>
      </c>
      <c r="J4164" s="22">
        <v>0</v>
      </c>
      <c r="K4164" s="22">
        <v>0</v>
      </c>
      <c r="L4164" s="22">
        <v>0</v>
      </c>
      <c r="M4164" s="22">
        <v>0</v>
      </c>
      <c r="N4164" s="22"/>
      <c r="O4164" s="22">
        <v>0</v>
      </c>
      <c r="P4164" s="22"/>
      <c r="Q4164" s="22"/>
      <c r="R4164" s="22"/>
      <c r="S4164" s="22"/>
      <c r="T4164" s="39">
        <f t="shared" si="65"/>
        <v>46224</v>
      </c>
    </row>
    <row r="4165" spans="1:20" x14ac:dyDescent="0.25">
      <c r="A4165" s="22" t="s">
        <v>1262</v>
      </c>
      <c r="B4165" s="22" t="s">
        <v>1272</v>
      </c>
      <c r="C4165" s="22" t="s">
        <v>4203</v>
      </c>
      <c r="D4165" s="22">
        <v>1</v>
      </c>
      <c r="E4165" s="22">
        <v>1</v>
      </c>
      <c r="F4165" s="22">
        <v>1</v>
      </c>
      <c r="G4165" s="22">
        <v>1</v>
      </c>
      <c r="H4165" s="22">
        <v>1</v>
      </c>
      <c r="I4165" s="22">
        <v>0</v>
      </c>
      <c r="J4165" s="22">
        <v>0</v>
      </c>
      <c r="K4165" s="22">
        <v>0</v>
      </c>
      <c r="L4165" s="22">
        <v>0</v>
      </c>
      <c r="M4165" s="22">
        <v>0</v>
      </c>
      <c r="N4165" s="22">
        <v>11</v>
      </c>
      <c r="O4165" s="22">
        <v>100</v>
      </c>
      <c r="P4165" s="22">
        <v>100</v>
      </c>
      <c r="Q4165" s="22">
        <v>0</v>
      </c>
      <c r="R4165" s="22"/>
      <c r="S4165" s="22">
        <v>0</v>
      </c>
      <c r="T4165" s="39">
        <f t="shared" si="65"/>
        <v>46224</v>
      </c>
    </row>
    <row r="4166" spans="1:20" x14ac:dyDescent="0.25">
      <c r="A4166" s="22" t="s">
        <v>1262</v>
      </c>
      <c r="B4166" s="22" t="s">
        <v>1272</v>
      </c>
      <c r="C4166" s="22" t="s">
        <v>4204</v>
      </c>
      <c r="D4166" s="22">
        <v>1</v>
      </c>
      <c r="E4166" s="22">
        <v>0</v>
      </c>
      <c r="F4166" s="22">
        <v>0</v>
      </c>
      <c r="G4166" s="22"/>
      <c r="H4166" s="22">
        <v>0</v>
      </c>
      <c r="I4166" s="22">
        <v>0</v>
      </c>
      <c r="J4166" s="22">
        <v>0</v>
      </c>
      <c r="K4166" s="22">
        <v>0</v>
      </c>
      <c r="L4166" s="22">
        <v>0</v>
      </c>
      <c r="M4166" s="22">
        <v>0</v>
      </c>
      <c r="N4166" s="22"/>
      <c r="O4166" s="22">
        <v>0</v>
      </c>
      <c r="P4166" s="22"/>
      <c r="Q4166" s="22"/>
      <c r="R4166" s="22"/>
      <c r="S4166" s="22"/>
      <c r="T4166" s="39">
        <f t="shared" si="65"/>
        <v>46224</v>
      </c>
    </row>
    <row r="4167" spans="1:20" x14ac:dyDescent="0.25">
      <c r="A4167" s="22" t="s">
        <v>1262</v>
      </c>
      <c r="B4167" s="22" t="s">
        <v>1272</v>
      </c>
      <c r="C4167" s="22" t="s">
        <v>4205</v>
      </c>
      <c r="D4167" s="22">
        <v>1</v>
      </c>
      <c r="E4167" s="22">
        <v>0</v>
      </c>
      <c r="F4167" s="22">
        <v>0</v>
      </c>
      <c r="G4167" s="22"/>
      <c r="H4167" s="22">
        <v>0</v>
      </c>
      <c r="I4167" s="22">
        <v>0</v>
      </c>
      <c r="J4167" s="22">
        <v>0</v>
      </c>
      <c r="K4167" s="22">
        <v>0</v>
      </c>
      <c r="L4167" s="22">
        <v>0</v>
      </c>
      <c r="M4167" s="22">
        <v>0</v>
      </c>
      <c r="N4167" s="22"/>
      <c r="O4167" s="22">
        <v>0</v>
      </c>
      <c r="P4167" s="22"/>
      <c r="Q4167" s="22"/>
      <c r="R4167" s="22"/>
      <c r="S4167" s="22"/>
      <c r="T4167" s="39">
        <f t="shared" si="65"/>
        <v>46224</v>
      </c>
    </row>
    <row r="4168" spans="1:20" x14ac:dyDescent="0.25">
      <c r="A4168" s="22" t="s">
        <v>1262</v>
      </c>
      <c r="B4168" s="22" t="s">
        <v>1272</v>
      </c>
      <c r="C4168" s="22" t="s">
        <v>4206</v>
      </c>
      <c r="D4168" s="22">
        <v>1</v>
      </c>
      <c r="E4168" s="22">
        <v>0</v>
      </c>
      <c r="F4168" s="22">
        <v>0</v>
      </c>
      <c r="G4168" s="22"/>
      <c r="H4168" s="22">
        <v>0</v>
      </c>
      <c r="I4168" s="22">
        <v>0</v>
      </c>
      <c r="J4168" s="22">
        <v>0</v>
      </c>
      <c r="K4168" s="22">
        <v>0</v>
      </c>
      <c r="L4168" s="22">
        <v>0</v>
      </c>
      <c r="M4168" s="22">
        <v>0</v>
      </c>
      <c r="N4168" s="22"/>
      <c r="O4168" s="22">
        <v>0</v>
      </c>
      <c r="P4168" s="22"/>
      <c r="Q4168" s="22"/>
      <c r="R4168" s="22"/>
      <c r="S4168" s="22"/>
      <c r="T4168" s="39">
        <f t="shared" si="65"/>
        <v>46224</v>
      </c>
    </row>
    <row r="4169" spans="1:20" x14ac:dyDescent="0.25">
      <c r="A4169" s="22" t="s">
        <v>1262</v>
      </c>
      <c r="B4169" s="22" t="s">
        <v>1272</v>
      </c>
      <c r="C4169" s="22" t="s">
        <v>4207</v>
      </c>
      <c r="D4169" s="22">
        <v>1</v>
      </c>
      <c r="E4169" s="22">
        <v>0</v>
      </c>
      <c r="F4169" s="22">
        <v>0</v>
      </c>
      <c r="G4169" s="22"/>
      <c r="H4169" s="22">
        <v>0</v>
      </c>
      <c r="I4169" s="22">
        <v>0</v>
      </c>
      <c r="J4169" s="22">
        <v>0</v>
      </c>
      <c r="K4169" s="22">
        <v>0</v>
      </c>
      <c r="L4169" s="22">
        <v>0</v>
      </c>
      <c r="M4169" s="22">
        <v>0</v>
      </c>
      <c r="N4169" s="22"/>
      <c r="O4169" s="22">
        <v>0</v>
      </c>
      <c r="P4169" s="22"/>
      <c r="Q4169" s="22"/>
      <c r="R4169" s="22"/>
      <c r="S4169" s="22"/>
      <c r="T4169" s="39">
        <f t="shared" si="65"/>
        <v>46224</v>
      </c>
    </row>
    <row r="4170" spans="1:20" x14ac:dyDescent="0.25">
      <c r="A4170" s="22" t="s">
        <v>1262</v>
      </c>
      <c r="B4170" s="22" t="s">
        <v>1272</v>
      </c>
      <c r="C4170" s="22" t="s">
        <v>4208</v>
      </c>
      <c r="D4170" s="22">
        <v>1</v>
      </c>
      <c r="E4170" s="22">
        <v>1</v>
      </c>
      <c r="F4170" s="22">
        <v>0</v>
      </c>
      <c r="G4170" s="22">
        <v>1</v>
      </c>
      <c r="H4170" s="22">
        <v>0</v>
      </c>
      <c r="I4170" s="22">
        <v>0</v>
      </c>
      <c r="J4170" s="22">
        <v>0</v>
      </c>
      <c r="K4170" s="22">
        <v>0</v>
      </c>
      <c r="L4170" s="22">
        <v>0</v>
      </c>
      <c r="M4170" s="22">
        <v>0</v>
      </c>
      <c r="N4170" s="22">
        <v>35</v>
      </c>
      <c r="O4170" s="22">
        <v>100</v>
      </c>
      <c r="P4170" s="22">
        <v>0</v>
      </c>
      <c r="Q4170" s="22"/>
      <c r="R4170" s="22"/>
      <c r="S4170" s="22">
        <v>0</v>
      </c>
      <c r="T4170" s="39">
        <f t="shared" si="65"/>
        <v>46224</v>
      </c>
    </row>
    <row r="4171" spans="1:20" x14ac:dyDescent="0.25">
      <c r="A4171" s="22" t="s">
        <v>1262</v>
      </c>
      <c r="B4171" s="22" t="s">
        <v>1272</v>
      </c>
      <c r="C4171" s="22" t="s">
        <v>4209</v>
      </c>
      <c r="D4171" s="22">
        <v>1</v>
      </c>
      <c r="E4171" s="22">
        <v>0</v>
      </c>
      <c r="F4171" s="22">
        <v>0</v>
      </c>
      <c r="G4171" s="22"/>
      <c r="H4171" s="22">
        <v>0</v>
      </c>
      <c r="I4171" s="22">
        <v>0</v>
      </c>
      <c r="J4171" s="22">
        <v>0</v>
      </c>
      <c r="K4171" s="22">
        <v>0</v>
      </c>
      <c r="L4171" s="22">
        <v>0</v>
      </c>
      <c r="M4171" s="22">
        <v>0</v>
      </c>
      <c r="N4171" s="22"/>
      <c r="O4171" s="22">
        <v>0</v>
      </c>
      <c r="P4171" s="22"/>
      <c r="Q4171" s="22"/>
      <c r="R4171" s="22"/>
      <c r="S4171" s="22"/>
      <c r="T4171" s="39">
        <f t="shared" si="65"/>
        <v>46224</v>
      </c>
    </row>
    <row r="4172" spans="1:20" x14ac:dyDescent="0.25">
      <c r="A4172" s="22" t="s">
        <v>1262</v>
      </c>
      <c r="B4172" s="22" t="s">
        <v>1272</v>
      </c>
      <c r="C4172" s="22" t="s">
        <v>4210</v>
      </c>
      <c r="D4172" s="22">
        <v>1</v>
      </c>
      <c r="E4172" s="22">
        <v>0</v>
      </c>
      <c r="F4172" s="22">
        <v>0</v>
      </c>
      <c r="G4172" s="22"/>
      <c r="H4172" s="22">
        <v>0</v>
      </c>
      <c r="I4172" s="22">
        <v>0</v>
      </c>
      <c r="J4172" s="22">
        <v>0</v>
      </c>
      <c r="K4172" s="22">
        <v>0</v>
      </c>
      <c r="L4172" s="22">
        <v>0</v>
      </c>
      <c r="M4172" s="22">
        <v>0</v>
      </c>
      <c r="N4172" s="22"/>
      <c r="O4172" s="22">
        <v>0</v>
      </c>
      <c r="P4172" s="22"/>
      <c r="Q4172" s="22"/>
      <c r="R4172" s="22"/>
      <c r="S4172" s="22"/>
      <c r="T4172" s="39">
        <f t="shared" si="65"/>
        <v>46224</v>
      </c>
    </row>
    <row r="4173" spans="1:20" x14ac:dyDescent="0.25">
      <c r="A4173" s="22" t="s">
        <v>1262</v>
      </c>
      <c r="B4173" s="22" t="s">
        <v>1272</v>
      </c>
      <c r="C4173" s="22" t="s">
        <v>4211</v>
      </c>
      <c r="D4173" s="22">
        <v>1</v>
      </c>
      <c r="E4173" s="22">
        <v>0</v>
      </c>
      <c r="F4173" s="22">
        <v>0</v>
      </c>
      <c r="G4173" s="22"/>
      <c r="H4173" s="22">
        <v>0</v>
      </c>
      <c r="I4173" s="22">
        <v>0</v>
      </c>
      <c r="J4173" s="22">
        <v>0</v>
      </c>
      <c r="K4173" s="22">
        <v>0</v>
      </c>
      <c r="L4173" s="22">
        <v>0</v>
      </c>
      <c r="M4173" s="22">
        <v>0</v>
      </c>
      <c r="N4173" s="22"/>
      <c r="O4173" s="22">
        <v>0</v>
      </c>
      <c r="P4173" s="22"/>
      <c r="Q4173" s="22"/>
      <c r="R4173" s="22"/>
      <c r="S4173" s="22"/>
      <c r="T4173" s="39">
        <f t="shared" si="65"/>
        <v>46224</v>
      </c>
    </row>
    <row r="4174" spans="1:20" x14ac:dyDescent="0.25">
      <c r="A4174" s="22" t="s">
        <v>1262</v>
      </c>
      <c r="B4174" s="22" t="s">
        <v>1272</v>
      </c>
      <c r="C4174" s="22" t="s">
        <v>4212</v>
      </c>
      <c r="D4174" s="22">
        <v>1</v>
      </c>
      <c r="E4174" s="22">
        <v>0</v>
      </c>
      <c r="F4174" s="22">
        <v>0</v>
      </c>
      <c r="G4174" s="22"/>
      <c r="H4174" s="22">
        <v>0</v>
      </c>
      <c r="I4174" s="22">
        <v>0</v>
      </c>
      <c r="J4174" s="22">
        <v>0</v>
      </c>
      <c r="K4174" s="22">
        <v>0</v>
      </c>
      <c r="L4174" s="22">
        <v>0</v>
      </c>
      <c r="M4174" s="22">
        <v>0</v>
      </c>
      <c r="N4174" s="22"/>
      <c r="O4174" s="22">
        <v>0</v>
      </c>
      <c r="P4174" s="22"/>
      <c r="Q4174" s="22"/>
      <c r="R4174" s="22"/>
      <c r="S4174" s="22"/>
      <c r="T4174" s="39">
        <f t="shared" si="65"/>
        <v>46224</v>
      </c>
    </row>
    <row r="4175" spans="1:20" x14ac:dyDescent="0.25">
      <c r="A4175" s="22" t="s">
        <v>1262</v>
      </c>
      <c r="B4175" s="22" t="s">
        <v>1272</v>
      </c>
      <c r="C4175" s="22" t="s">
        <v>4213</v>
      </c>
      <c r="D4175" s="22">
        <v>1</v>
      </c>
      <c r="E4175" s="22">
        <v>0</v>
      </c>
      <c r="F4175" s="22">
        <v>0</v>
      </c>
      <c r="G4175" s="22"/>
      <c r="H4175" s="22">
        <v>0</v>
      </c>
      <c r="I4175" s="22">
        <v>0</v>
      </c>
      <c r="J4175" s="22">
        <v>0</v>
      </c>
      <c r="K4175" s="22">
        <v>0</v>
      </c>
      <c r="L4175" s="22">
        <v>0</v>
      </c>
      <c r="M4175" s="22">
        <v>0</v>
      </c>
      <c r="N4175" s="22"/>
      <c r="O4175" s="22">
        <v>0</v>
      </c>
      <c r="P4175" s="22"/>
      <c r="Q4175" s="22"/>
      <c r="R4175" s="22"/>
      <c r="S4175" s="22"/>
      <c r="T4175" s="39">
        <f t="shared" si="65"/>
        <v>46224</v>
      </c>
    </row>
    <row r="4176" spans="1:20" x14ac:dyDescent="0.25">
      <c r="A4176" s="22" t="s">
        <v>1262</v>
      </c>
      <c r="B4176" s="22" t="s">
        <v>1272</v>
      </c>
      <c r="C4176" s="22" t="s">
        <v>4214</v>
      </c>
      <c r="D4176" s="22">
        <v>1</v>
      </c>
      <c r="E4176" s="22">
        <v>0</v>
      </c>
      <c r="F4176" s="22">
        <v>0</v>
      </c>
      <c r="G4176" s="22"/>
      <c r="H4176" s="22">
        <v>0</v>
      </c>
      <c r="I4176" s="22">
        <v>0</v>
      </c>
      <c r="J4176" s="22">
        <v>0</v>
      </c>
      <c r="K4176" s="22">
        <v>0</v>
      </c>
      <c r="L4176" s="22">
        <v>0</v>
      </c>
      <c r="M4176" s="22">
        <v>0</v>
      </c>
      <c r="N4176" s="22"/>
      <c r="O4176" s="22">
        <v>0</v>
      </c>
      <c r="P4176" s="22"/>
      <c r="Q4176" s="22"/>
      <c r="R4176" s="22"/>
      <c r="S4176" s="22"/>
      <c r="T4176" s="39">
        <f t="shared" si="65"/>
        <v>46224</v>
      </c>
    </row>
    <row r="4177" spans="1:20" x14ac:dyDescent="0.25">
      <c r="A4177" s="22" t="s">
        <v>1262</v>
      </c>
      <c r="B4177" s="22" t="s">
        <v>1272</v>
      </c>
      <c r="C4177" s="22" t="s">
        <v>4215</v>
      </c>
      <c r="D4177" s="22">
        <v>1</v>
      </c>
      <c r="E4177" s="22">
        <v>0</v>
      </c>
      <c r="F4177" s="22">
        <v>0</v>
      </c>
      <c r="G4177" s="22"/>
      <c r="H4177" s="22">
        <v>0</v>
      </c>
      <c r="I4177" s="22">
        <v>0</v>
      </c>
      <c r="J4177" s="22">
        <v>0</v>
      </c>
      <c r="K4177" s="22">
        <v>0</v>
      </c>
      <c r="L4177" s="22">
        <v>0</v>
      </c>
      <c r="M4177" s="22">
        <v>0</v>
      </c>
      <c r="N4177" s="22"/>
      <c r="O4177" s="22">
        <v>0</v>
      </c>
      <c r="P4177" s="22"/>
      <c r="Q4177" s="22"/>
      <c r="R4177" s="22"/>
      <c r="S4177" s="22"/>
      <c r="T4177" s="39">
        <f t="shared" si="65"/>
        <v>46224</v>
      </c>
    </row>
    <row r="4178" spans="1:20" x14ac:dyDescent="0.25">
      <c r="A4178" s="22" t="s">
        <v>1262</v>
      </c>
      <c r="B4178" s="22" t="s">
        <v>1272</v>
      </c>
      <c r="C4178" s="22" t="s">
        <v>4216</v>
      </c>
      <c r="D4178" s="22">
        <v>1</v>
      </c>
      <c r="E4178" s="22">
        <v>0</v>
      </c>
      <c r="F4178" s="22">
        <v>0</v>
      </c>
      <c r="G4178" s="22"/>
      <c r="H4178" s="22">
        <v>0</v>
      </c>
      <c r="I4178" s="22">
        <v>0</v>
      </c>
      <c r="J4178" s="22">
        <v>0</v>
      </c>
      <c r="K4178" s="22">
        <v>0</v>
      </c>
      <c r="L4178" s="22">
        <v>0</v>
      </c>
      <c r="M4178" s="22">
        <v>0</v>
      </c>
      <c r="N4178" s="22"/>
      <c r="O4178" s="22">
        <v>0</v>
      </c>
      <c r="P4178" s="22"/>
      <c r="Q4178" s="22"/>
      <c r="R4178" s="22"/>
      <c r="S4178" s="22"/>
      <c r="T4178" s="39">
        <f t="shared" si="65"/>
        <v>46224</v>
      </c>
    </row>
    <row r="4179" spans="1:20" x14ac:dyDescent="0.25">
      <c r="A4179" s="22" t="s">
        <v>1262</v>
      </c>
      <c r="B4179" s="22" t="s">
        <v>1272</v>
      </c>
      <c r="C4179" s="22" t="s">
        <v>4217</v>
      </c>
      <c r="D4179" s="22">
        <v>1</v>
      </c>
      <c r="E4179" s="22">
        <v>0</v>
      </c>
      <c r="F4179" s="22">
        <v>0</v>
      </c>
      <c r="G4179" s="22"/>
      <c r="H4179" s="22">
        <v>0</v>
      </c>
      <c r="I4179" s="22">
        <v>0</v>
      </c>
      <c r="J4179" s="22">
        <v>0</v>
      </c>
      <c r="K4179" s="22">
        <v>0</v>
      </c>
      <c r="L4179" s="22">
        <v>0</v>
      </c>
      <c r="M4179" s="22">
        <v>0</v>
      </c>
      <c r="N4179" s="22">
        <v>-10</v>
      </c>
      <c r="O4179" s="22">
        <v>0</v>
      </c>
      <c r="P4179" s="22"/>
      <c r="Q4179" s="22"/>
      <c r="R4179" s="22"/>
      <c r="S4179" s="22"/>
      <c r="T4179" s="39">
        <f t="shared" si="65"/>
        <v>46224</v>
      </c>
    </row>
    <row r="4180" spans="1:20" x14ac:dyDescent="0.25">
      <c r="A4180" s="22" t="s">
        <v>1262</v>
      </c>
      <c r="B4180" s="22" t="s">
        <v>1272</v>
      </c>
      <c r="C4180" s="22" t="s">
        <v>4218</v>
      </c>
      <c r="D4180" s="22">
        <v>1</v>
      </c>
      <c r="E4180" s="22">
        <v>0</v>
      </c>
      <c r="F4180" s="22">
        <v>0</v>
      </c>
      <c r="G4180" s="22"/>
      <c r="H4180" s="22">
        <v>0</v>
      </c>
      <c r="I4180" s="22">
        <v>0</v>
      </c>
      <c r="J4180" s="22">
        <v>0</v>
      </c>
      <c r="K4180" s="22">
        <v>0</v>
      </c>
      <c r="L4180" s="22">
        <v>0</v>
      </c>
      <c r="M4180" s="22">
        <v>0</v>
      </c>
      <c r="N4180" s="22"/>
      <c r="O4180" s="22">
        <v>0</v>
      </c>
      <c r="P4180" s="22"/>
      <c r="Q4180" s="22"/>
      <c r="R4180" s="22"/>
      <c r="S4180" s="22"/>
      <c r="T4180" s="39">
        <f t="shared" si="65"/>
        <v>46224</v>
      </c>
    </row>
    <row r="4181" spans="1:20" x14ac:dyDescent="0.25">
      <c r="A4181" s="22" t="s">
        <v>1262</v>
      </c>
      <c r="B4181" s="22" t="s">
        <v>1272</v>
      </c>
      <c r="C4181" s="22" t="s">
        <v>4219</v>
      </c>
      <c r="D4181" s="22">
        <v>1</v>
      </c>
      <c r="E4181" s="22">
        <v>0</v>
      </c>
      <c r="F4181" s="22">
        <v>0</v>
      </c>
      <c r="G4181" s="22"/>
      <c r="H4181" s="22">
        <v>0</v>
      </c>
      <c r="I4181" s="22">
        <v>0</v>
      </c>
      <c r="J4181" s="22">
        <v>0</v>
      </c>
      <c r="K4181" s="22">
        <v>0</v>
      </c>
      <c r="L4181" s="22">
        <v>0</v>
      </c>
      <c r="M4181" s="22">
        <v>0</v>
      </c>
      <c r="N4181" s="22"/>
      <c r="O4181" s="22">
        <v>0</v>
      </c>
      <c r="P4181" s="22"/>
      <c r="Q4181" s="22"/>
      <c r="R4181" s="22"/>
      <c r="S4181" s="22"/>
      <c r="T4181" s="39">
        <f t="shared" si="65"/>
        <v>46224</v>
      </c>
    </row>
    <row r="4182" spans="1:20" x14ac:dyDescent="0.25">
      <c r="A4182" s="22" t="s">
        <v>1262</v>
      </c>
      <c r="B4182" s="22" t="s">
        <v>1272</v>
      </c>
      <c r="C4182" s="22" t="s">
        <v>4220</v>
      </c>
      <c r="D4182" s="22">
        <v>1</v>
      </c>
      <c r="E4182" s="22">
        <v>0</v>
      </c>
      <c r="F4182" s="22">
        <v>0</v>
      </c>
      <c r="G4182" s="22"/>
      <c r="H4182" s="22">
        <v>0</v>
      </c>
      <c r="I4182" s="22">
        <v>0</v>
      </c>
      <c r="J4182" s="22">
        <v>0</v>
      </c>
      <c r="K4182" s="22">
        <v>0</v>
      </c>
      <c r="L4182" s="22">
        <v>0</v>
      </c>
      <c r="M4182" s="22">
        <v>0</v>
      </c>
      <c r="N4182" s="22"/>
      <c r="O4182" s="22">
        <v>0</v>
      </c>
      <c r="P4182" s="22"/>
      <c r="Q4182" s="22"/>
      <c r="R4182" s="22"/>
      <c r="S4182" s="22"/>
      <c r="T4182" s="39">
        <f t="shared" si="65"/>
        <v>46224</v>
      </c>
    </row>
    <row r="4183" spans="1:20" x14ac:dyDescent="0.25">
      <c r="A4183" s="22" t="s">
        <v>1262</v>
      </c>
      <c r="B4183" s="22" t="s">
        <v>1272</v>
      </c>
      <c r="C4183" s="22" t="s">
        <v>4221</v>
      </c>
      <c r="D4183" s="22">
        <v>1</v>
      </c>
      <c r="E4183" s="22">
        <v>0</v>
      </c>
      <c r="F4183" s="22">
        <v>0</v>
      </c>
      <c r="G4183" s="22"/>
      <c r="H4183" s="22">
        <v>0</v>
      </c>
      <c r="I4183" s="22">
        <v>0</v>
      </c>
      <c r="J4183" s="22">
        <v>0</v>
      </c>
      <c r="K4183" s="22">
        <v>0</v>
      </c>
      <c r="L4183" s="22">
        <v>0</v>
      </c>
      <c r="M4183" s="22">
        <v>0</v>
      </c>
      <c r="N4183" s="22"/>
      <c r="O4183" s="22">
        <v>0</v>
      </c>
      <c r="P4183" s="22"/>
      <c r="Q4183" s="22"/>
      <c r="R4183" s="22"/>
      <c r="S4183" s="22"/>
      <c r="T4183" s="39">
        <f t="shared" si="65"/>
        <v>46224</v>
      </c>
    </row>
    <row r="4184" spans="1:20" x14ac:dyDescent="0.25">
      <c r="A4184" s="22" t="s">
        <v>1262</v>
      </c>
      <c r="B4184" s="22" t="s">
        <v>1272</v>
      </c>
      <c r="C4184" s="22" t="s">
        <v>4222</v>
      </c>
      <c r="D4184" s="22">
        <v>1</v>
      </c>
      <c r="E4184" s="22">
        <v>0</v>
      </c>
      <c r="F4184" s="22">
        <v>0</v>
      </c>
      <c r="G4184" s="22"/>
      <c r="H4184" s="22">
        <v>0</v>
      </c>
      <c r="I4184" s="22">
        <v>0</v>
      </c>
      <c r="J4184" s="22">
        <v>0</v>
      </c>
      <c r="K4184" s="22">
        <v>0</v>
      </c>
      <c r="L4184" s="22">
        <v>0</v>
      </c>
      <c r="M4184" s="22">
        <v>0</v>
      </c>
      <c r="N4184" s="22"/>
      <c r="O4184" s="22">
        <v>0</v>
      </c>
      <c r="P4184" s="22"/>
      <c r="Q4184" s="22"/>
      <c r="R4184" s="22"/>
      <c r="S4184" s="22"/>
      <c r="T4184" s="39">
        <f t="shared" si="65"/>
        <v>46224</v>
      </c>
    </row>
    <row r="4185" spans="1:20" x14ac:dyDescent="0.25">
      <c r="A4185" s="22" t="s">
        <v>1262</v>
      </c>
      <c r="B4185" s="22" t="s">
        <v>1272</v>
      </c>
      <c r="C4185" s="22" t="s">
        <v>4223</v>
      </c>
      <c r="D4185" s="22">
        <v>1</v>
      </c>
      <c r="E4185" s="22">
        <v>0</v>
      </c>
      <c r="F4185" s="22">
        <v>0</v>
      </c>
      <c r="G4185" s="22"/>
      <c r="H4185" s="22">
        <v>0</v>
      </c>
      <c r="I4185" s="22">
        <v>0</v>
      </c>
      <c r="J4185" s="22">
        <v>0</v>
      </c>
      <c r="K4185" s="22">
        <v>0</v>
      </c>
      <c r="L4185" s="22">
        <v>0</v>
      </c>
      <c r="M4185" s="22">
        <v>0</v>
      </c>
      <c r="N4185" s="22"/>
      <c r="O4185" s="22">
        <v>0</v>
      </c>
      <c r="P4185" s="22"/>
      <c r="Q4185" s="22"/>
      <c r="R4185" s="22"/>
      <c r="S4185" s="22"/>
      <c r="T4185" s="39">
        <f t="shared" si="65"/>
        <v>46224</v>
      </c>
    </row>
    <row r="4186" spans="1:20" x14ac:dyDescent="0.25">
      <c r="A4186" s="22" t="s">
        <v>1262</v>
      </c>
      <c r="B4186" s="22" t="s">
        <v>1272</v>
      </c>
      <c r="C4186" s="22" t="s">
        <v>4224</v>
      </c>
      <c r="D4186" s="22">
        <v>1</v>
      </c>
      <c r="E4186" s="22">
        <v>0</v>
      </c>
      <c r="F4186" s="22">
        <v>0</v>
      </c>
      <c r="G4186" s="22"/>
      <c r="H4186" s="22">
        <v>0</v>
      </c>
      <c r="I4186" s="22">
        <v>0</v>
      </c>
      <c r="J4186" s="22">
        <v>0</v>
      </c>
      <c r="K4186" s="22">
        <v>0</v>
      </c>
      <c r="L4186" s="22">
        <v>0</v>
      </c>
      <c r="M4186" s="22">
        <v>0</v>
      </c>
      <c r="N4186" s="22"/>
      <c r="O4186" s="22">
        <v>0</v>
      </c>
      <c r="P4186" s="22"/>
      <c r="Q4186" s="22"/>
      <c r="R4186" s="22"/>
      <c r="S4186" s="22"/>
      <c r="T4186" s="39">
        <f t="shared" si="65"/>
        <v>46224</v>
      </c>
    </row>
    <row r="4187" spans="1:20" x14ac:dyDescent="0.25">
      <c r="A4187" s="22" t="s">
        <v>1262</v>
      </c>
      <c r="B4187" s="22" t="s">
        <v>1272</v>
      </c>
      <c r="C4187" s="22" t="s">
        <v>4225</v>
      </c>
      <c r="D4187" s="22">
        <v>1</v>
      </c>
      <c r="E4187" s="22">
        <v>1</v>
      </c>
      <c r="F4187" s="22">
        <v>1</v>
      </c>
      <c r="G4187" s="22">
        <v>1</v>
      </c>
      <c r="H4187" s="22">
        <v>1</v>
      </c>
      <c r="I4187" s="22">
        <v>0</v>
      </c>
      <c r="J4187" s="22">
        <v>0</v>
      </c>
      <c r="K4187" s="22">
        <v>0</v>
      </c>
      <c r="L4187" s="22">
        <v>0</v>
      </c>
      <c r="M4187" s="22">
        <v>0</v>
      </c>
      <c r="N4187" s="22">
        <v>35</v>
      </c>
      <c r="O4187" s="22">
        <v>100</v>
      </c>
      <c r="P4187" s="22">
        <v>100</v>
      </c>
      <c r="Q4187" s="22">
        <v>0</v>
      </c>
      <c r="R4187" s="22"/>
      <c r="S4187" s="22">
        <v>0</v>
      </c>
      <c r="T4187" s="39">
        <f t="shared" si="65"/>
        <v>46224</v>
      </c>
    </row>
    <row r="4188" spans="1:20" x14ac:dyDescent="0.25">
      <c r="A4188" s="22" t="s">
        <v>1262</v>
      </c>
      <c r="B4188" s="22" t="s">
        <v>1272</v>
      </c>
      <c r="C4188" s="22" t="s">
        <v>4226</v>
      </c>
      <c r="D4188" s="22">
        <v>1</v>
      </c>
      <c r="E4188" s="22">
        <v>0</v>
      </c>
      <c r="F4188" s="22">
        <v>0</v>
      </c>
      <c r="G4188" s="22"/>
      <c r="H4188" s="22">
        <v>0</v>
      </c>
      <c r="I4188" s="22">
        <v>0</v>
      </c>
      <c r="J4188" s="22">
        <v>0</v>
      </c>
      <c r="K4188" s="22">
        <v>0</v>
      </c>
      <c r="L4188" s="22">
        <v>0</v>
      </c>
      <c r="M4188" s="22">
        <v>0</v>
      </c>
      <c r="N4188" s="22"/>
      <c r="O4188" s="22">
        <v>0</v>
      </c>
      <c r="P4188" s="22"/>
      <c r="Q4188" s="22"/>
      <c r="R4188" s="22"/>
      <c r="S4188" s="22"/>
      <c r="T4188" s="39">
        <f t="shared" si="65"/>
        <v>46224</v>
      </c>
    </row>
    <row r="4189" spans="1:20" x14ac:dyDescent="0.25">
      <c r="A4189" s="22" t="s">
        <v>1262</v>
      </c>
      <c r="B4189" s="22" t="s">
        <v>1272</v>
      </c>
      <c r="C4189" s="22" t="s">
        <v>4227</v>
      </c>
      <c r="D4189" s="22">
        <v>1</v>
      </c>
      <c r="E4189" s="22">
        <v>0</v>
      </c>
      <c r="F4189" s="22">
        <v>0</v>
      </c>
      <c r="G4189" s="22"/>
      <c r="H4189" s="22">
        <v>0</v>
      </c>
      <c r="I4189" s="22">
        <v>0</v>
      </c>
      <c r="J4189" s="22">
        <v>0</v>
      </c>
      <c r="K4189" s="22">
        <v>0</v>
      </c>
      <c r="L4189" s="22">
        <v>0</v>
      </c>
      <c r="M4189" s="22">
        <v>0</v>
      </c>
      <c r="N4189" s="22"/>
      <c r="O4189" s="22">
        <v>0</v>
      </c>
      <c r="P4189" s="22"/>
      <c r="Q4189" s="22"/>
      <c r="R4189" s="22"/>
      <c r="S4189" s="22"/>
      <c r="T4189" s="39">
        <f t="shared" si="65"/>
        <v>46224</v>
      </c>
    </row>
    <row r="4190" spans="1:20" x14ac:dyDescent="0.25">
      <c r="A4190" s="22" t="s">
        <v>1262</v>
      </c>
      <c r="B4190" s="22" t="s">
        <v>1272</v>
      </c>
      <c r="C4190" s="22" t="s">
        <v>4228</v>
      </c>
      <c r="D4190" s="22">
        <v>1</v>
      </c>
      <c r="E4190" s="22">
        <v>0</v>
      </c>
      <c r="F4190" s="22">
        <v>0</v>
      </c>
      <c r="G4190" s="22"/>
      <c r="H4190" s="22">
        <v>0</v>
      </c>
      <c r="I4190" s="22">
        <v>0</v>
      </c>
      <c r="J4190" s="22">
        <v>0</v>
      </c>
      <c r="K4190" s="22">
        <v>0</v>
      </c>
      <c r="L4190" s="22">
        <v>0</v>
      </c>
      <c r="M4190" s="22">
        <v>0</v>
      </c>
      <c r="N4190" s="22"/>
      <c r="O4190" s="22">
        <v>0</v>
      </c>
      <c r="P4190" s="22"/>
      <c r="Q4190" s="22"/>
      <c r="R4190" s="22"/>
      <c r="S4190" s="22"/>
      <c r="T4190" s="39">
        <f t="shared" si="65"/>
        <v>46224</v>
      </c>
    </row>
    <row r="4191" spans="1:20" x14ac:dyDescent="0.25">
      <c r="A4191" s="22" t="s">
        <v>1262</v>
      </c>
      <c r="B4191" s="22" t="s">
        <v>1272</v>
      </c>
      <c r="C4191" s="22" t="s">
        <v>4229</v>
      </c>
      <c r="D4191" s="22">
        <v>1</v>
      </c>
      <c r="E4191" s="22">
        <v>0</v>
      </c>
      <c r="F4191" s="22">
        <v>0</v>
      </c>
      <c r="G4191" s="22"/>
      <c r="H4191" s="22">
        <v>0</v>
      </c>
      <c r="I4191" s="22">
        <v>0</v>
      </c>
      <c r="J4191" s="22">
        <v>0</v>
      </c>
      <c r="K4191" s="22">
        <v>0</v>
      </c>
      <c r="L4191" s="22">
        <v>0</v>
      </c>
      <c r="M4191" s="22">
        <v>0</v>
      </c>
      <c r="N4191" s="22"/>
      <c r="O4191" s="22">
        <v>0</v>
      </c>
      <c r="P4191" s="22"/>
      <c r="Q4191" s="22"/>
      <c r="R4191" s="22"/>
      <c r="S4191" s="22"/>
      <c r="T4191" s="39">
        <f t="shared" si="65"/>
        <v>46224</v>
      </c>
    </row>
    <row r="4192" spans="1:20" x14ac:dyDescent="0.25">
      <c r="A4192" s="22" t="s">
        <v>1262</v>
      </c>
      <c r="B4192" s="22" t="s">
        <v>1272</v>
      </c>
      <c r="C4192" s="22" t="s">
        <v>4230</v>
      </c>
      <c r="D4192" s="22">
        <v>1</v>
      </c>
      <c r="E4192" s="22">
        <v>0</v>
      </c>
      <c r="F4192" s="22">
        <v>0</v>
      </c>
      <c r="G4192" s="22"/>
      <c r="H4192" s="22">
        <v>0</v>
      </c>
      <c r="I4192" s="22">
        <v>0</v>
      </c>
      <c r="J4192" s="22">
        <v>0</v>
      </c>
      <c r="K4192" s="22">
        <v>0</v>
      </c>
      <c r="L4192" s="22">
        <v>0</v>
      </c>
      <c r="M4192" s="22">
        <v>0</v>
      </c>
      <c r="N4192" s="22"/>
      <c r="O4192" s="22">
        <v>0</v>
      </c>
      <c r="P4192" s="22"/>
      <c r="Q4192" s="22"/>
      <c r="R4192" s="22"/>
      <c r="S4192" s="22"/>
      <c r="T4192" s="39">
        <f t="shared" si="65"/>
        <v>46224</v>
      </c>
    </row>
    <row r="4193" spans="1:20" x14ac:dyDescent="0.25">
      <c r="A4193" s="22" t="s">
        <v>1262</v>
      </c>
      <c r="B4193" s="22" t="s">
        <v>1272</v>
      </c>
      <c r="C4193" s="22" t="s">
        <v>4231</v>
      </c>
      <c r="D4193" s="22">
        <v>1</v>
      </c>
      <c r="E4193" s="22">
        <v>0</v>
      </c>
      <c r="F4193" s="22">
        <v>0</v>
      </c>
      <c r="G4193" s="22"/>
      <c r="H4193" s="22">
        <v>0</v>
      </c>
      <c r="I4193" s="22">
        <v>0</v>
      </c>
      <c r="J4193" s="22">
        <v>0</v>
      </c>
      <c r="K4193" s="22">
        <v>0</v>
      </c>
      <c r="L4193" s="22">
        <v>0</v>
      </c>
      <c r="M4193" s="22">
        <v>0</v>
      </c>
      <c r="N4193" s="22"/>
      <c r="O4193" s="22">
        <v>0</v>
      </c>
      <c r="P4193" s="22"/>
      <c r="Q4193" s="22"/>
      <c r="R4193" s="22"/>
      <c r="S4193" s="22"/>
      <c r="T4193" s="39">
        <f t="shared" si="65"/>
        <v>46224</v>
      </c>
    </row>
    <row r="4194" spans="1:20" x14ac:dyDescent="0.25">
      <c r="A4194" s="22" t="s">
        <v>1262</v>
      </c>
      <c r="B4194" s="22" t="s">
        <v>1272</v>
      </c>
      <c r="C4194" s="22" t="s">
        <v>4232</v>
      </c>
      <c r="D4194" s="22">
        <v>1</v>
      </c>
      <c r="E4194" s="22">
        <v>0</v>
      </c>
      <c r="F4194" s="22">
        <v>0</v>
      </c>
      <c r="G4194" s="22"/>
      <c r="H4194" s="22">
        <v>0</v>
      </c>
      <c r="I4194" s="22">
        <v>0</v>
      </c>
      <c r="J4194" s="22">
        <v>0</v>
      </c>
      <c r="K4194" s="22">
        <v>0</v>
      </c>
      <c r="L4194" s="22">
        <v>0</v>
      </c>
      <c r="M4194" s="22">
        <v>0</v>
      </c>
      <c r="N4194" s="22"/>
      <c r="O4194" s="22">
        <v>0</v>
      </c>
      <c r="P4194" s="22"/>
      <c r="Q4194" s="22"/>
      <c r="R4194" s="22"/>
      <c r="S4194" s="22"/>
      <c r="T4194" s="39">
        <f t="shared" si="65"/>
        <v>46224</v>
      </c>
    </row>
    <row r="4195" spans="1:20" x14ac:dyDescent="0.25">
      <c r="A4195" s="22" t="s">
        <v>1262</v>
      </c>
      <c r="B4195" s="22" t="s">
        <v>1272</v>
      </c>
      <c r="C4195" s="22" t="s">
        <v>4233</v>
      </c>
      <c r="D4195" s="22">
        <v>1</v>
      </c>
      <c r="E4195" s="22">
        <v>0</v>
      </c>
      <c r="F4195" s="22">
        <v>0</v>
      </c>
      <c r="G4195" s="22"/>
      <c r="H4195" s="22">
        <v>0</v>
      </c>
      <c r="I4195" s="22">
        <v>0</v>
      </c>
      <c r="J4195" s="22">
        <v>0</v>
      </c>
      <c r="K4195" s="22">
        <v>0</v>
      </c>
      <c r="L4195" s="22">
        <v>0</v>
      </c>
      <c r="M4195" s="22">
        <v>0</v>
      </c>
      <c r="N4195" s="22"/>
      <c r="O4195" s="22">
        <v>0</v>
      </c>
      <c r="P4195" s="22"/>
      <c r="Q4195" s="22"/>
      <c r="R4195" s="22"/>
      <c r="S4195" s="22"/>
      <c r="T4195" s="39">
        <f t="shared" si="65"/>
        <v>46224</v>
      </c>
    </row>
    <row r="4196" spans="1:20" x14ac:dyDescent="0.25">
      <c r="A4196" s="22" t="s">
        <v>1262</v>
      </c>
      <c r="B4196" s="22" t="s">
        <v>1272</v>
      </c>
      <c r="C4196" s="22" t="s">
        <v>4234</v>
      </c>
      <c r="D4196" s="22">
        <v>1</v>
      </c>
      <c r="E4196" s="22">
        <v>1</v>
      </c>
      <c r="F4196" s="22">
        <v>0</v>
      </c>
      <c r="G4196" s="22">
        <v>1</v>
      </c>
      <c r="H4196" s="22">
        <v>0</v>
      </c>
      <c r="I4196" s="22">
        <v>0</v>
      </c>
      <c r="J4196" s="22">
        <v>0</v>
      </c>
      <c r="K4196" s="22">
        <v>0</v>
      </c>
      <c r="L4196" s="22">
        <v>0</v>
      </c>
      <c r="M4196" s="22">
        <v>0</v>
      </c>
      <c r="N4196" s="22">
        <v>34</v>
      </c>
      <c r="O4196" s="22">
        <v>100</v>
      </c>
      <c r="P4196" s="22">
        <v>0</v>
      </c>
      <c r="Q4196" s="22"/>
      <c r="R4196" s="22"/>
      <c r="S4196" s="22">
        <v>0</v>
      </c>
      <c r="T4196" s="39">
        <f t="shared" si="65"/>
        <v>46224</v>
      </c>
    </row>
    <row r="4197" spans="1:20" x14ac:dyDescent="0.25">
      <c r="A4197" s="22" t="s">
        <v>1262</v>
      </c>
      <c r="B4197" s="22" t="s">
        <v>1272</v>
      </c>
      <c r="C4197" s="22" t="s">
        <v>4235</v>
      </c>
      <c r="D4197" s="22">
        <v>1</v>
      </c>
      <c r="E4197" s="22">
        <v>0</v>
      </c>
      <c r="F4197" s="22">
        <v>0</v>
      </c>
      <c r="G4197" s="22"/>
      <c r="H4197" s="22">
        <v>0</v>
      </c>
      <c r="I4197" s="22">
        <v>0</v>
      </c>
      <c r="J4197" s="22">
        <v>0</v>
      </c>
      <c r="K4197" s="22">
        <v>0</v>
      </c>
      <c r="L4197" s="22">
        <v>0</v>
      </c>
      <c r="M4197" s="22">
        <v>0</v>
      </c>
      <c r="N4197" s="22">
        <v>-8</v>
      </c>
      <c r="O4197" s="22">
        <v>0</v>
      </c>
      <c r="P4197" s="22"/>
      <c r="Q4197" s="22"/>
      <c r="R4197" s="22"/>
      <c r="S4197" s="22"/>
      <c r="T4197" s="39">
        <f t="shared" si="65"/>
        <v>46224</v>
      </c>
    </row>
    <row r="4198" spans="1:20" x14ac:dyDescent="0.25">
      <c r="A4198" s="22" t="s">
        <v>1262</v>
      </c>
      <c r="B4198" s="22" t="s">
        <v>1272</v>
      </c>
      <c r="C4198" s="22" t="s">
        <v>4236</v>
      </c>
      <c r="D4198" s="22">
        <v>1</v>
      </c>
      <c r="E4198" s="22">
        <v>0</v>
      </c>
      <c r="F4198" s="22">
        <v>0</v>
      </c>
      <c r="G4198" s="22"/>
      <c r="H4198" s="22">
        <v>0</v>
      </c>
      <c r="I4198" s="22">
        <v>0</v>
      </c>
      <c r="J4198" s="22">
        <v>0</v>
      </c>
      <c r="K4198" s="22">
        <v>0</v>
      </c>
      <c r="L4198" s="22">
        <v>0</v>
      </c>
      <c r="M4198" s="22">
        <v>0</v>
      </c>
      <c r="N4198" s="22"/>
      <c r="O4198" s="22">
        <v>0</v>
      </c>
      <c r="P4198" s="22"/>
      <c r="Q4198" s="22"/>
      <c r="R4198" s="22"/>
      <c r="S4198" s="22"/>
      <c r="T4198" s="39">
        <f t="shared" si="65"/>
        <v>46224</v>
      </c>
    </row>
    <row r="4199" spans="1:20" x14ac:dyDescent="0.25">
      <c r="A4199" s="22" t="s">
        <v>1262</v>
      </c>
      <c r="B4199" s="22" t="s">
        <v>1272</v>
      </c>
      <c r="C4199" s="22" t="s">
        <v>4237</v>
      </c>
      <c r="D4199" s="22">
        <v>1</v>
      </c>
      <c r="E4199" s="22">
        <v>0</v>
      </c>
      <c r="F4199" s="22">
        <v>0</v>
      </c>
      <c r="G4199" s="22"/>
      <c r="H4199" s="22">
        <v>0</v>
      </c>
      <c r="I4199" s="22">
        <v>0</v>
      </c>
      <c r="J4199" s="22">
        <v>0</v>
      </c>
      <c r="K4199" s="22">
        <v>0</v>
      </c>
      <c r="L4199" s="22">
        <v>0</v>
      </c>
      <c r="M4199" s="22">
        <v>0</v>
      </c>
      <c r="N4199" s="22"/>
      <c r="O4199" s="22">
        <v>0</v>
      </c>
      <c r="P4199" s="22"/>
      <c r="Q4199" s="22"/>
      <c r="R4199" s="22"/>
      <c r="S4199" s="22"/>
      <c r="T4199" s="39">
        <f t="shared" si="65"/>
        <v>46224</v>
      </c>
    </row>
    <row r="4200" spans="1:20" x14ac:dyDescent="0.25">
      <c r="A4200" s="22" t="s">
        <v>1262</v>
      </c>
      <c r="B4200" s="22" t="s">
        <v>1272</v>
      </c>
      <c r="C4200" s="22" t="s">
        <v>4238</v>
      </c>
      <c r="D4200" s="22">
        <v>1</v>
      </c>
      <c r="E4200" s="22">
        <v>1</v>
      </c>
      <c r="F4200" s="22">
        <v>0</v>
      </c>
      <c r="G4200" s="22">
        <v>1</v>
      </c>
      <c r="H4200" s="22">
        <v>0</v>
      </c>
      <c r="I4200" s="22">
        <v>0</v>
      </c>
      <c r="J4200" s="22">
        <v>0</v>
      </c>
      <c r="K4200" s="22">
        <v>0</v>
      </c>
      <c r="L4200" s="22">
        <v>0</v>
      </c>
      <c r="M4200" s="22">
        <v>0</v>
      </c>
      <c r="N4200" s="22">
        <v>14</v>
      </c>
      <c r="O4200" s="22">
        <v>100</v>
      </c>
      <c r="P4200" s="22">
        <v>0</v>
      </c>
      <c r="Q4200" s="22"/>
      <c r="R4200" s="22"/>
      <c r="S4200" s="22">
        <v>0</v>
      </c>
      <c r="T4200" s="39">
        <f t="shared" si="65"/>
        <v>46224</v>
      </c>
    </row>
    <row r="4201" spans="1:20" x14ac:dyDescent="0.25">
      <c r="A4201" s="22" t="s">
        <v>1262</v>
      </c>
      <c r="B4201" s="22" t="s">
        <v>1272</v>
      </c>
      <c r="C4201" s="22" t="s">
        <v>4239</v>
      </c>
      <c r="D4201" s="22">
        <v>1</v>
      </c>
      <c r="E4201" s="22">
        <v>0</v>
      </c>
      <c r="F4201" s="22">
        <v>0</v>
      </c>
      <c r="G4201" s="22"/>
      <c r="H4201" s="22">
        <v>0</v>
      </c>
      <c r="I4201" s="22">
        <v>0</v>
      </c>
      <c r="J4201" s="22">
        <v>0</v>
      </c>
      <c r="K4201" s="22">
        <v>0</v>
      </c>
      <c r="L4201" s="22">
        <v>0</v>
      </c>
      <c r="M4201" s="22">
        <v>0</v>
      </c>
      <c r="N4201" s="22"/>
      <c r="O4201" s="22">
        <v>0</v>
      </c>
      <c r="P4201" s="22"/>
      <c r="Q4201" s="22"/>
      <c r="R4201" s="22"/>
      <c r="S4201" s="22"/>
      <c r="T4201" s="39">
        <f t="shared" si="65"/>
        <v>46224</v>
      </c>
    </row>
    <row r="4202" spans="1:20" x14ac:dyDescent="0.25">
      <c r="A4202" s="22" t="s">
        <v>1262</v>
      </c>
      <c r="B4202" s="22" t="s">
        <v>1272</v>
      </c>
      <c r="C4202" s="22" t="s">
        <v>4240</v>
      </c>
      <c r="D4202" s="22">
        <v>1</v>
      </c>
      <c r="E4202" s="22">
        <v>0</v>
      </c>
      <c r="F4202" s="22">
        <v>0</v>
      </c>
      <c r="G4202" s="22"/>
      <c r="H4202" s="22">
        <v>0</v>
      </c>
      <c r="I4202" s="22">
        <v>0</v>
      </c>
      <c r="J4202" s="22">
        <v>0</v>
      </c>
      <c r="K4202" s="22">
        <v>0</v>
      </c>
      <c r="L4202" s="22">
        <v>0</v>
      </c>
      <c r="M4202" s="22">
        <v>0</v>
      </c>
      <c r="N4202" s="22"/>
      <c r="O4202" s="22">
        <v>0</v>
      </c>
      <c r="P4202" s="22"/>
      <c r="Q4202" s="22"/>
      <c r="R4202" s="22"/>
      <c r="S4202" s="22"/>
      <c r="T4202" s="39">
        <f t="shared" si="65"/>
        <v>46224</v>
      </c>
    </row>
    <row r="4203" spans="1:20" x14ac:dyDescent="0.25">
      <c r="A4203" s="22" t="s">
        <v>1262</v>
      </c>
      <c r="B4203" s="22" t="s">
        <v>1272</v>
      </c>
      <c r="C4203" s="22" t="s">
        <v>4241</v>
      </c>
      <c r="D4203" s="22">
        <v>1</v>
      </c>
      <c r="E4203" s="22">
        <v>0</v>
      </c>
      <c r="F4203" s="22">
        <v>0</v>
      </c>
      <c r="G4203" s="22"/>
      <c r="H4203" s="22">
        <v>0</v>
      </c>
      <c r="I4203" s="22">
        <v>0</v>
      </c>
      <c r="J4203" s="22">
        <v>0</v>
      </c>
      <c r="K4203" s="22">
        <v>0</v>
      </c>
      <c r="L4203" s="22">
        <v>0</v>
      </c>
      <c r="M4203" s="22">
        <v>0</v>
      </c>
      <c r="N4203" s="22"/>
      <c r="O4203" s="22">
        <v>0</v>
      </c>
      <c r="P4203" s="22"/>
      <c r="Q4203" s="22"/>
      <c r="R4203" s="22"/>
      <c r="S4203" s="22"/>
      <c r="T4203" s="39">
        <f t="shared" si="65"/>
        <v>46224</v>
      </c>
    </row>
    <row r="4204" spans="1:20" x14ac:dyDescent="0.25">
      <c r="A4204" s="22" t="s">
        <v>1262</v>
      </c>
      <c r="B4204" s="22" t="s">
        <v>1272</v>
      </c>
      <c r="C4204" s="22" t="s">
        <v>4242</v>
      </c>
      <c r="D4204" s="22">
        <v>1</v>
      </c>
      <c r="E4204" s="22">
        <v>0</v>
      </c>
      <c r="F4204" s="22">
        <v>0</v>
      </c>
      <c r="G4204" s="22"/>
      <c r="H4204" s="22">
        <v>0</v>
      </c>
      <c r="I4204" s="22">
        <v>0</v>
      </c>
      <c r="J4204" s="22">
        <v>0</v>
      </c>
      <c r="K4204" s="22">
        <v>0</v>
      </c>
      <c r="L4204" s="22">
        <v>0</v>
      </c>
      <c r="M4204" s="22">
        <v>0</v>
      </c>
      <c r="N4204" s="22"/>
      <c r="O4204" s="22">
        <v>0</v>
      </c>
      <c r="P4204" s="22"/>
      <c r="Q4204" s="22"/>
      <c r="R4204" s="22"/>
      <c r="S4204" s="22"/>
      <c r="T4204" s="39">
        <f t="shared" si="65"/>
        <v>46224</v>
      </c>
    </row>
    <row r="4205" spans="1:20" x14ac:dyDescent="0.25">
      <c r="A4205" s="22" t="s">
        <v>1262</v>
      </c>
      <c r="B4205" s="22" t="s">
        <v>1272</v>
      </c>
      <c r="C4205" s="22" t="s">
        <v>4243</v>
      </c>
      <c r="D4205" s="22">
        <v>1</v>
      </c>
      <c r="E4205" s="22">
        <v>1</v>
      </c>
      <c r="F4205" s="22">
        <v>0</v>
      </c>
      <c r="G4205" s="22">
        <v>1</v>
      </c>
      <c r="H4205" s="22">
        <v>0</v>
      </c>
      <c r="I4205" s="22">
        <v>0</v>
      </c>
      <c r="J4205" s="22">
        <v>0</v>
      </c>
      <c r="K4205" s="22">
        <v>0</v>
      </c>
      <c r="L4205" s="22">
        <v>0</v>
      </c>
      <c r="M4205" s="22">
        <v>0</v>
      </c>
      <c r="N4205" s="22">
        <v>36</v>
      </c>
      <c r="O4205" s="22">
        <v>100</v>
      </c>
      <c r="P4205" s="22">
        <v>0</v>
      </c>
      <c r="Q4205" s="22"/>
      <c r="R4205" s="22"/>
      <c r="S4205" s="22">
        <v>0</v>
      </c>
      <c r="T4205" s="39">
        <f t="shared" si="65"/>
        <v>46224</v>
      </c>
    </row>
    <row r="4206" spans="1:20" x14ac:dyDescent="0.25">
      <c r="A4206" s="22" t="s">
        <v>1262</v>
      </c>
      <c r="B4206" s="22" t="s">
        <v>1272</v>
      </c>
      <c r="C4206" s="22" t="s">
        <v>4244</v>
      </c>
      <c r="D4206" s="22">
        <v>1</v>
      </c>
      <c r="E4206" s="22">
        <v>1</v>
      </c>
      <c r="F4206" s="22">
        <v>0</v>
      </c>
      <c r="G4206" s="22">
        <v>1</v>
      </c>
      <c r="H4206" s="22">
        <v>0</v>
      </c>
      <c r="I4206" s="22">
        <v>0</v>
      </c>
      <c r="J4206" s="22">
        <v>0</v>
      </c>
      <c r="K4206" s="22">
        <v>0</v>
      </c>
      <c r="L4206" s="22">
        <v>0</v>
      </c>
      <c r="M4206" s="22">
        <v>0</v>
      </c>
      <c r="N4206" s="22">
        <v>40</v>
      </c>
      <c r="O4206" s="22">
        <v>100</v>
      </c>
      <c r="P4206" s="22">
        <v>0</v>
      </c>
      <c r="Q4206" s="22"/>
      <c r="R4206" s="22"/>
      <c r="S4206" s="22">
        <v>0</v>
      </c>
      <c r="T4206" s="39">
        <f t="shared" si="65"/>
        <v>46224</v>
      </c>
    </row>
    <row r="4207" spans="1:20" x14ac:dyDescent="0.25">
      <c r="A4207" s="22" t="s">
        <v>1262</v>
      </c>
      <c r="B4207" s="22" t="s">
        <v>1272</v>
      </c>
      <c r="C4207" s="22" t="s">
        <v>4245</v>
      </c>
      <c r="D4207" s="22">
        <v>1</v>
      </c>
      <c r="E4207" s="22">
        <v>1</v>
      </c>
      <c r="F4207" s="22">
        <v>0</v>
      </c>
      <c r="G4207" s="22">
        <v>1</v>
      </c>
      <c r="H4207" s="22">
        <v>0</v>
      </c>
      <c r="I4207" s="22">
        <v>0</v>
      </c>
      <c r="J4207" s="22">
        <v>0</v>
      </c>
      <c r="K4207" s="22">
        <v>0</v>
      </c>
      <c r="L4207" s="22">
        <v>0</v>
      </c>
      <c r="M4207" s="22">
        <v>0</v>
      </c>
      <c r="N4207" s="22">
        <v>34</v>
      </c>
      <c r="O4207" s="22">
        <v>100</v>
      </c>
      <c r="P4207" s="22">
        <v>0</v>
      </c>
      <c r="Q4207" s="22"/>
      <c r="R4207" s="22"/>
      <c r="S4207" s="22">
        <v>0</v>
      </c>
      <c r="T4207" s="39">
        <f t="shared" si="65"/>
        <v>46224</v>
      </c>
    </row>
    <row r="4208" spans="1:20" x14ac:dyDescent="0.25">
      <c r="A4208" s="22" t="s">
        <v>1262</v>
      </c>
      <c r="B4208" s="22" t="s">
        <v>1272</v>
      </c>
      <c r="C4208" s="22" t="s">
        <v>4246</v>
      </c>
      <c r="D4208" s="22">
        <v>1</v>
      </c>
      <c r="E4208" s="22">
        <v>0</v>
      </c>
      <c r="F4208" s="22">
        <v>0</v>
      </c>
      <c r="G4208" s="22"/>
      <c r="H4208" s="22">
        <v>0</v>
      </c>
      <c r="I4208" s="22">
        <v>0</v>
      </c>
      <c r="J4208" s="22">
        <v>0</v>
      </c>
      <c r="K4208" s="22">
        <v>0</v>
      </c>
      <c r="L4208" s="22">
        <v>0</v>
      </c>
      <c r="M4208" s="22">
        <v>0</v>
      </c>
      <c r="N4208" s="22"/>
      <c r="O4208" s="22">
        <v>0</v>
      </c>
      <c r="P4208" s="22"/>
      <c r="Q4208" s="22"/>
      <c r="R4208" s="22"/>
      <c r="S4208" s="22"/>
      <c r="T4208" s="39">
        <f t="shared" si="65"/>
        <v>46224</v>
      </c>
    </row>
    <row r="4209" spans="1:20" x14ac:dyDescent="0.25">
      <c r="A4209" s="22" t="s">
        <v>1262</v>
      </c>
      <c r="B4209" s="22" t="s">
        <v>1272</v>
      </c>
      <c r="C4209" s="22" t="s">
        <v>4247</v>
      </c>
      <c r="D4209" s="22">
        <v>1</v>
      </c>
      <c r="E4209" s="22">
        <v>0</v>
      </c>
      <c r="F4209" s="22">
        <v>0</v>
      </c>
      <c r="G4209" s="22"/>
      <c r="H4209" s="22">
        <v>0</v>
      </c>
      <c r="I4209" s="22">
        <v>0</v>
      </c>
      <c r="J4209" s="22">
        <v>0</v>
      </c>
      <c r="K4209" s="22">
        <v>0</v>
      </c>
      <c r="L4209" s="22">
        <v>0</v>
      </c>
      <c r="M4209" s="22">
        <v>0</v>
      </c>
      <c r="N4209" s="22"/>
      <c r="O4209" s="22">
        <v>0</v>
      </c>
      <c r="P4209" s="22"/>
      <c r="Q4209" s="22"/>
      <c r="R4209" s="22"/>
      <c r="S4209" s="22"/>
      <c r="T4209" s="39">
        <f t="shared" si="65"/>
        <v>46224</v>
      </c>
    </row>
    <row r="4210" spans="1:20" x14ac:dyDescent="0.25">
      <c r="A4210" s="22" t="s">
        <v>1262</v>
      </c>
      <c r="B4210" s="22" t="s">
        <v>1272</v>
      </c>
      <c r="C4210" s="22" t="s">
        <v>4248</v>
      </c>
      <c r="D4210" s="22">
        <v>1</v>
      </c>
      <c r="E4210" s="22">
        <v>1</v>
      </c>
      <c r="F4210" s="22">
        <v>1</v>
      </c>
      <c r="G4210" s="22">
        <v>1</v>
      </c>
      <c r="H4210" s="22">
        <v>1</v>
      </c>
      <c r="I4210" s="22">
        <v>0</v>
      </c>
      <c r="J4210" s="22">
        <v>0</v>
      </c>
      <c r="K4210" s="22">
        <v>0</v>
      </c>
      <c r="L4210" s="22">
        <v>0</v>
      </c>
      <c r="M4210" s="22">
        <v>0</v>
      </c>
      <c r="N4210" s="22">
        <v>35</v>
      </c>
      <c r="O4210" s="22">
        <v>100</v>
      </c>
      <c r="P4210" s="22">
        <v>100</v>
      </c>
      <c r="Q4210" s="22">
        <v>0</v>
      </c>
      <c r="R4210" s="22"/>
      <c r="S4210" s="22">
        <v>0</v>
      </c>
      <c r="T4210" s="39">
        <f t="shared" si="65"/>
        <v>46224</v>
      </c>
    </row>
    <row r="4211" spans="1:20" x14ac:dyDescent="0.25">
      <c r="A4211" s="22" t="s">
        <v>1262</v>
      </c>
      <c r="B4211" s="22" t="s">
        <v>1272</v>
      </c>
      <c r="C4211" s="22" t="s">
        <v>4249</v>
      </c>
      <c r="D4211" s="22">
        <v>1</v>
      </c>
      <c r="E4211" s="22">
        <v>0</v>
      </c>
      <c r="F4211" s="22">
        <v>0</v>
      </c>
      <c r="G4211" s="22"/>
      <c r="H4211" s="22">
        <v>0</v>
      </c>
      <c r="I4211" s="22">
        <v>0</v>
      </c>
      <c r="J4211" s="22">
        <v>0</v>
      </c>
      <c r="K4211" s="22">
        <v>0</v>
      </c>
      <c r="L4211" s="22">
        <v>0</v>
      </c>
      <c r="M4211" s="22">
        <v>0</v>
      </c>
      <c r="N4211" s="22">
        <v>-7</v>
      </c>
      <c r="O4211" s="22">
        <v>0</v>
      </c>
      <c r="P4211" s="22"/>
      <c r="Q4211" s="22"/>
      <c r="R4211" s="22"/>
      <c r="S4211" s="22"/>
      <c r="T4211" s="39">
        <f t="shared" si="65"/>
        <v>46224</v>
      </c>
    </row>
    <row r="4212" spans="1:20" x14ac:dyDescent="0.25">
      <c r="A4212" s="22" t="s">
        <v>1262</v>
      </c>
      <c r="B4212" s="22" t="s">
        <v>1272</v>
      </c>
      <c r="C4212" s="22" t="s">
        <v>4250</v>
      </c>
      <c r="D4212" s="22">
        <v>1</v>
      </c>
      <c r="E4212" s="22">
        <v>1</v>
      </c>
      <c r="F4212" s="22">
        <v>0</v>
      </c>
      <c r="G4212" s="22">
        <v>1</v>
      </c>
      <c r="H4212" s="22">
        <v>0</v>
      </c>
      <c r="I4212" s="22">
        <v>0</v>
      </c>
      <c r="J4212" s="22">
        <v>0</v>
      </c>
      <c r="K4212" s="22">
        <v>0</v>
      </c>
      <c r="L4212" s="22">
        <v>0</v>
      </c>
      <c r="M4212" s="22">
        <v>0</v>
      </c>
      <c r="N4212" s="22">
        <v>16</v>
      </c>
      <c r="O4212" s="22">
        <v>100</v>
      </c>
      <c r="P4212" s="22">
        <v>0</v>
      </c>
      <c r="Q4212" s="22"/>
      <c r="R4212" s="22"/>
      <c r="S4212" s="22">
        <v>0</v>
      </c>
      <c r="T4212" s="39">
        <f t="shared" si="65"/>
        <v>46224</v>
      </c>
    </row>
    <row r="4213" spans="1:20" x14ac:dyDescent="0.25">
      <c r="A4213" s="22" t="s">
        <v>1262</v>
      </c>
      <c r="B4213" s="22" t="s">
        <v>1272</v>
      </c>
      <c r="C4213" s="22" t="s">
        <v>4251</v>
      </c>
      <c r="D4213" s="22">
        <v>1</v>
      </c>
      <c r="E4213" s="22">
        <v>0</v>
      </c>
      <c r="F4213" s="22">
        <v>0</v>
      </c>
      <c r="G4213" s="22"/>
      <c r="H4213" s="22">
        <v>0</v>
      </c>
      <c r="I4213" s="22">
        <v>0</v>
      </c>
      <c r="J4213" s="22">
        <v>0</v>
      </c>
      <c r="K4213" s="22">
        <v>0</v>
      </c>
      <c r="L4213" s="22">
        <v>0</v>
      </c>
      <c r="M4213" s="22">
        <v>0</v>
      </c>
      <c r="N4213" s="22"/>
      <c r="O4213" s="22">
        <v>0</v>
      </c>
      <c r="P4213" s="22"/>
      <c r="Q4213" s="22"/>
      <c r="R4213" s="22"/>
      <c r="S4213" s="22"/>
      <c r="T4213" s="39">
        <f t="shared" si="65"/>
        <v>46224</v>
      </c>
    </row>
    <row r="4214" spans="1:20" x14ac:dyDescent="0.25">
      <c r="A4214" s="22" t="s">
        <v>1262</v>
      </c>
      <c r="B4214" s="22" t="s">
        <v>1272</v>
      </c>
      <c r="C4214" s="22" t="s">
        <v>4252</v>
      </c>
      <c r="D4214" s="22">
        <v>1</v>
      </c>
      <c r="E4214" s="22">
        <v>0</v>
      </c>
      <c r="F4214" s="22">
        <v>0</v>
      </c>
      <c r="G4214" s="22"/>
      <c r="H4214" s="22">
        <v>0</v>
      </c>
      <c r="I4214" s="22">
        <v>0</v>
      </c>
      <c r="J4214" s="22">
        <v>0</v>
      </c>
      <c r="K4214" s="22">
        <v>0</v>
      </c>
      <c r="L4214" s="22">
        <v>0</v>
      </c>
      <c r="M4214" s="22">
        <v>0</v>
      </c>
      <c r="N4214" s="22"/>
      <c r="O4214" s="22">
        <v>0</v>
      </c>
      <c r="P4214" s="22"/>
      <c r="Q4214" s="22"/>
      <c r="R4214" s="22"/>
      <c r="S4214" s="22"/>
      <c r="T4214" s="39">
        <f t="shared" si="65"/>
        <v>46224</v>
      </c>
    </row>
    <row r="4215" spans="1:20" x14ac:dyDescent="0.25">
      <c r="A4215" s="22" t="s">
        <v>1262</v>
      </c>
      <c r="B4215" s="22" t="s">
        <v>1272</v>
      </c>
      <c r="C4215" s="22" t="s">
        <v>4253</v>
      </c>
      <c r="D4215" s="22">
        <v>1</v>
      </c>
      <c r="E4215" s="22">
        <v>1</v>
      </c>
      <c r="F4215" s="22">
        <v>1</v>
      </c>
      <c r="G4215" s="22">
        <v>1</v>
      </c>
      <c r="H4215" s="22">
        <v>1</v>
      </c>
      <c r="I4215" s="22">
        <v>0</v>
      </c>
      <c r="J4215" s="22">
        <v>0</v>
      </c>
      <c r="K4215" s="22">
        <v>0</v>
      </c>
      <c r="L4215" s="22">
        <v>0</v>
      </c>
      <c r="M4215" s="22">
        <v>0</v>
      </c>
      <c r="N4215" s="22">
        <v>12</v>
      </c>
      <c r="O4215" s="22">
        <v>100</v>
      </c>
      <c r="P4215" s="22">
        <v>100</v>
      </c>
      <c r="Q4215" s="22">
        <v>0</v>
      </c>
      <c r="R4215" s="22"/>
      <c r="S4215" s="22">
        <v>0</v>
      </c>
      <c r="T4215" s="39">
        <f t="shared" si="65"/>
        <v>46224</v>
      </c>
    </row>
    <row r="4216" spans="1:20" x14ac:dyDescent="0.25">
      <c r="A4216" s="22" t="s">
        <v>1262</v>
      </c>
      <c r="B4216" s="22" t="s">
        <v>1272</v>
      </c>
      <c r="C4216" s="22" t="s">
        <v>4254</v>
      </c>
      <c r="D4216" s="22">
        <v>1</v>
      </c>
      <c r="E4216" s="22">
        <v>0</v>
      </c>
      <c r="F4216" s="22">
        <v>0</v>
      </c>
      <c r="G4216" s="22"/>
      <c r="H4216" s="22">
        <v>0</v>
      </c>
      <c r="I4216" s="22">
        <v>0</v>
      </c>
      <c r="J4216" s="22">
        <v>0</v>
      </c>
      <c r="K4216" s="22">
        <v>0</v>
      </c>
      <c r="L4216" s="22">
        <v>0</v>
      </c>
      <c r="M4216" s="22">
        <v>0</v>
      </c>
      <c r="N4216" s="22"/>
      <c r="O4216" s="22">
        <v>0</v>
      </c>
      <c r="P4216" s="22"/>
      <c r="Q4216" s="22"/>
      <c r="R4216" s="22"/>
      <c r="S4216" s="22"/>
      <c r="T4216" s="39">
        <f t="shared" si="65"/>
        <v>46224</v>
      </c>
    </row>
    <row r="4217" spans="1:20" x14ac:dyDescent="0.25">
      <c r="A4217" s="22" t="s">
        <v>1262</v>
      </c>
      <c r="B4217" s="22" t="s">
        <v>1272</v>
      </c>
      <c r="C4217" s="22" t="s">
        <v>4255</v>
      </c>
      <c r="D4217" s="22">
        <v>1</v>
      </c>
      <c r="E4217" s="22">
        <v>0</v>
      </c>
      <c r="F4217" s="22">
        <v>0</v>
      </c>
      <c r="G4217" s="22"/>
      <c r="H4217" s="22">
        <v>0</v>
      </c>
      <c r="I4217" s="22">
        <v>0</v>
      </c>
      <c r="J4217" s="22">
        <v>0</v>
      </c>
      <c r="K4217" s="22">
        <v>0</v>
      </c>
      <c r="L4217" s="22">
        <v>0</v>
      </c>
      <c r="M4217" s="22">
        <v>0</v>
      </c>
      <c r="N4217" s="22"/>
      <c r="O4217" s="22">
        <v>0</v>
      </c>
      <c r="P4217" s="22"/>
      <c r="Q4217" s="22"/>
      <c r="R4217" s="22"/>
      <c r="S4217" s="22"/>
      <c r="T4217" s="39">
        <f t="shared" si="65"/>
        <v>46224</v>
      </c>
    </row>
    <row r="4218" spans="1:20" x14ac:dyDescent="0.25">
      <c r="A4218" s="22" t="s">
        <v>1262</v>
      </c>
      <c r="B4218" s="22" t="s">
        <v>1272</v>
      </c>
      <c r="C4218" s="22" t="s">
        <v>4256</v>
      </c>
      <c r="D4218" s="22">
        <v>1</v>
      </c>
      <c r="E4218" s="22">
        <v>0</v>
      </c>
      <c r="F4218" s="22">
        <v>0</v>
      </c>
      <c r="G4218" s="22"/>
      <c r="H4218" s="22">
        <v>0</v>
      </c>
      <c r="I4218" s="22">
        <v>0</v>
      </c>
      <c r="J4218" s="22">
        <v>0</v>
      </c>
      <c r="K4218" s="22">
        <v>0</v>
      </c>
      <c r="L4218" s="22">
        <v>0</v>
      </c>
      <c r="M4218" s="22">
        <v>0</v>
      </c>
      <c r="N4218" s="22"/>
      <c r="O4218" s="22">
        <v>0</v>
      </c>
      <c r="P4218" s="22"/>
      <c r="Q4218" s="22"/>
      <c r="R4218" s="22"/>
      <c r="S4218" s="22"/>
      <c r="T4218" s="39">
        <f t="shared" si="65"/>
        <v>46224</v>
      </c>
    </row>
    <row r="4219" spans="1:20" x14ac:dyDescent="0.25">
      <c r="A4219" s="22" t="s">
        <v>1262</v>
      </c>
      <c r="B4219" s="22" t="s">
        <v>1272</v>
      </c>
      <c r="C4219" s="22" t="s">
        <v>4257</v>
      </c>
      <c r="D4219" s="22">
        <v>1</v>
      </c>
      <c r="E4219" s="22">
        <v>0</v>
      </c>
      <c r="F4219" s="22">
        <v>0</v>
      </c>
      <c r="G4219" s="22"/>
      <c r="H4219" s="22">
        <v>0</v>
      </c>
      <c r="I4219" s="22">
        <v>0</v>
      </c>
      <c r="J4219" s="22">
        <v>0</v>
      </c>
      <c r="K4219" s="22">
        <v>0</v>
      </c>
      <c r="L4219" s="22">
        <v>0</v>
      </c>
      <c r="M4219" s="22">
        <v>0</v>
      </c>
      <c r="N4219" s="22">
        <v>-8</v>
      </c>
      <c r="O4219" s="22">
        <v>0</v>
      </c>
      <c r="P4219" s="22"/>
      <c r="Q4219" s="22"/>
      <c r="R4219" s="22"/>
      <c r="S4219" s="22"/>
      <c r="T4219" s="39">
        <f t="shared" si="65"/>
        <v>46224</v>
      </c>
    </row>
    <row r="4220" spans="1:20" x14ac:dyDescent="0.25">
      <c r="A4220" s="22" t="s">
        <v>1262</v>
      </c>
      <c r="B4220" s="22" t="s">
        <v>1272</v>
      </c>
      <c r="C4220" s="22" t="s">
        <v>4258</v>
      </c>
      <c r="D4220" s="22">
        <v>1</v>
      </c>
      <c r="E4220" s="22">
        <v>0</v>
      </c>
      <c r="F4220" s="22">
        <v>0</v>
      </c>
      <c r="G4220" s="22"/>
      <c r="H4220" s="22">
        <v>0</v>
      </c>
      <c r="I4220" s="22">
        <v>0</v>
      </c>
      <c r="J4220" s="22">
        <v>0</v>
      </c>
      <c r="K4220" s="22">
        <v>0</v>
      </c>
      <c r="L4220" s="22">
        <v>0</v>
      </c>
      <c r="M4220" s="22">
        <v>0</v>
      </c>
      <c r="N4220" s="22"/>
      <c r="O4220" s="22">
        <v>0</v>
      </c>
      <c r="P4220" s="22"/>
      <c r="Q4220" s="22"/>
      <c r="R4220" s="22"/>
      <c r="S4220" s="22"/>
      <c r="T4220" s="39">
        <f t="shared" si="65"/>
        <v>46224</v>
      </c>
    </row>
    <row r="4221" spans="1:20" x14ac:dyDescent="0.25">
      <c r="A4221" s="22" t="s">
        <v>1262</v>
      </c>
      <c r="B4221" s="22" t="s">
        <v>1272</v>
      </c>
      <c r="C4221" s="22" t="s">
        <v>4259</v>
      </c>
      <c r="D4221" s="22">
        <v>1</v>
      </c>
      <c r="E4221" s="22">
        <v>1</v>
      </c>
      <c r="F4221" s="22">
        <v>1</v>
      </c>
      <c r="G4221" s="22">
        <v>1</v>
      </c>
      <c r="H4221" s="22">
        <v>1</v>
      </c>
      <c r="I4221" s="22">
        <v>0</v>
      </c>
      <c r="J4221" s="22">
        <v>0</v>
      </c>
      <c r="K4221" s="22">
        <v>0</v>
      </c>
      <c r="L4221" s="22">
        <v>0</v>
      </c>
      <c r="M4221" s="22">
        <v>0</v>
      </c>
      <c r="N4221" s="22">
        <v>12</v>
      </c>
      <c r="O4221" s="22">
        <v>100</v>
      </c>
      <c r="P4221" s="22">
        <v>100</v>
      </c>
      <c r="Q4221" s="22">
        <v>0</v>
      </c>
      <c r="R4221" s="22"/>
      <c r="S4221" s="22">
        <v>0</v>
      </c>
      <c r="T4221" s="39">
        <f t="shared" si="65"/>
        <v>46224</v>
      </c>
    </row>
    <row r="4222" spans="1:20" x14ac:dyDescent="0.25">
      <c r="A4222" s="22" t="s">
        <v>1262</v>
      </c>
      <c r="B4222" s="22" t="s">
        <v>1272</v>
      </c>
      <c r="C4222" s="22" t="s">
        <v>4260</v>
      </c>
      <c r="D4222" s="22">
        <v>1</v>
      </c>
      <c r="E4222" s="22">
        <v>0</v>
      </c>
      <c r="F4222" s="22">
        <v>0</v>
      </c>
      <c r="G4222" s="22"/>
      <c r="H4222" s="22">
        <v>0</v>
      </c>
      <c r="I4222" s="22">
        <v>0</v>
      </c>
      <c r="J4222" s="22">
        <v>0</v>
      </c>
      <c r="K4222" s="22">
        <v>0</v>
      </c>
      <c r="L4222" s="22">
        <v>0</v>
      </c>
      <c r="M4222" s="22">
        <v>0</v>
      </c>
      <c r="N4222" s="22"/>
      <c r="O4222" s="22">
        <v>0</v>
      </c>
      <c r="P4222" s="22"/>
      <c r="Q4222" s="22"/>
      <c r="R4222" s="22"/>
      <c r="S4222" s="22"/>
      <c r="T4222" s="39">
        <f t="shared" si="65"/>
        <v>46224</v>
      </c>
    </row>
    <row r="4223" spans="1:20" x14ac:dyDescent="0.25">
      <c r="A4223" s="22" t="s">
        <v>1262</v>
      </c>
      <c r="B4223" s="22" t="s">
        <v>1272</v>
      </c>
      <c r="C4223" s="22" t="s">
        <v>4261</v>
      </c>
      <c r="D4223" s="22">
        <v>1</v>
      </c>
      <c r="E4223" s="22">
        <v>0</v>
      </c>
      <c r="F4223" s="22">
        <v>0</v>
      </c>
      <c r="G4223" s="22"/>
      <c r="H4223" s="22">
        <v>0</v>
      </c>
      <c r="I4223" s="22">
        <v>0</v>
      </c>
      <c r="J4223" s="22">
        <v>0</v>
      </c>
      <c r="K4223" s="22">
        <v>0</v>
      </c>
      <c r="L4223" s="22">
        <v>0</v>
      </c>
      <c r="M4223" s="22">
        <v>0</v>
      </c>
      <c r="N4223" s="22"/>
      <c r="O4223" s="22">
        <v>0</v>
      </c>
      <c r="P4223" s="22"/>
      <c r="Q4223" s="22"/>
      <c r="R4223" s="22"/>
      <c r="S4223" s="22"/>
      <c r="T4223" s="39">
        <f t="shared" si="65"/>
        <v>46224</v>
      </c>
    </row>
    <row r="4224" spans="1:20" x14ac:dyDescent="0.25">
      <c r="A4224" s="22" t="s">
        <v>1262</v>
      </c>
      <c r="B4224" s="22" t="s">
        <v>1272</v>
      </c>
      <c r="C4224" s="22" t="s">
        <v>4262</v>
      </c>
      <c r="D4224" s="22">
        <v>1</v>
      </c>
      <c r="E4224" s="22">
        <v>0</v>
      </c>
      <c r="F4224" s="22">
        <v>0</v>
      </c>
      <c r="G4224" s="22"/>
      <c r="H4224" s="22">
        <v>0</v>
      </c>
      <c r="I4224" s="22">
        <v>0</v>
      </c>
      <c r="J4224" s="22">
        <v>0</v>
      </c>
      <c r="K4224" s="22">
        <v>0</v>
      </c>
      <c r="L4224" s="22">
        <v>0</v>
      </c>
      <c r="M4224" s="22">
        <v>0</v>
      </c>
      <c r="N4224" s="22"/>
      <c r="O4224" s="22">
        <v>0</v>
      </c>
      <c r="P4224" s="22"/>
      <c r="Q4224" s="22"/>
      <c r="R4224" s="22"/>
      <c r="S4224" s="22"/>
      <c r="T4224" s="39">
        <f t="shared" si="65"/>
        <v>46224</v>
      </c>
    </row>
    <row r="4225" spans="1:20" x14ac:dyDescent="0.25">
      <c r="A4225" s="22" t="s">
        <v>1262</v>
      </c>
      <c r="B4225" s="22" t="s">
        <v>1272</v>
      </c>
      <c r="C4225" s="22" t="s">
        <v>4263</v>
      </c>
      <c r="D4225" s="22">
        <v>1</v>
      </c>
      <c r="E4225" s="22">
        <v>1</v>
      </c>
      <c r="F4225" s="22">
        <v>0</v>
      </c>
      <c r="G4225" s="22">
        <v>1</v>
      </c>
      <c r="H4225" s="22">
        <v>0</v>
      </c>
      <c r="I4225" s="22">
        <v>0</v>
      </c>
      <c r="J4225" s="22">
        <v>0</v>
      </c>
      <c r="K4225" s="22">
        <v>0</v>
      </c>
      <c r="L4225" s="22">
        <v>0</v>
      </c>
      <c r="M4225" s="22">
        <v>0</v>
      </c>
      <c r="N4225" s="22">
        <v>36</v>
      </c>
      <c r="O4225" s="22">
        <v>100</v>
      </c>
      <c r="P4225" s="22">
        <v>0</v>
      </c>
      <c r="Q4225" s="22"/>
      <c r="R4225" s="22"/>
      <c r="S4225" s="22">
        <v>0</v>
      </c>
      <c r="T4225" s="39">
        <f t="shared" si="65"/>
        <v>46224</v>
      </c>
    </row>
    <row r="4226" spans="1:20" x14ac:dyDescent="0.25">
      <c r="A4226" s="22" t="s">
        <v>1262</v>
      </c>
      <c r="B4226" s="22" t="s">
        <v>1272</v>
      </c>
      <c r="C4226" s="22" t="s">
        <v>4264</v>
      </c>
      <c r="D4226" s="22">
        <v>1</v>
      </c>
      <c r="E4226" s="22">
        <v>1</v>
      </c>
      <c r="F4226" s="22">
        <v>0</v>
      </c>
      <c r="G4226" s="22">
        <v>1</v>
      </c>
      <c r="H4226" s="22">
        <v>0</v>
      </c>
      <c r="I4226" s="22">
        <v>0</v>
      </c>
      <c r="J4226" s="22">
        <v>0</v>
      </c>
      <c r="K4226" s="22">
        <v>0</v>
      </c>
      <c r="L4226" s="22">
        <v>0</v>
      </c>
      <c r="M4226" s="22">
        <v>0</v>
      </c>
      <c r="N4226" s="22">
        <v>10</v>
      </c>
      <c r="O4226" s="22">
        <v>100</v>
      </c>
      <c r="P4226" s="22">
        <v>0</v>
      </c>
      <c r="Q4226" s="22"/>
      <c r="R4226" s="22"/>
      <c r="S4226" s="22">
        <v>0</v>
      </c>
      <c r="T4226" s="39">
        <f t="shared" ref="T4226:T4289" si="66">IFERROR(DATEVALUE(A4226),"")</f>
        <v>46224</v>
      </c>
    </row>
    <row r="4227" spans="1:20" x14ac:dyDescent="0.25">
      <c r="A4227" s="22" t="s">
        <v>1262</v>
      </c>
      <c r="B4227" s="22" t="s">
        <v>1272</v>
      </c>
      <c r="C4227" s="22" t="s">
        <v>4265</v>
      </c>
      <c r="D4227" s="22">
        <v>1</v>
      </c>
      <c r="E4227" s="22">
        <v>0</v>
      </c>
      <c r="F4227" s="22">
        <v>0</v>
      </c>
      <c r="G4227" s="22"/>
      <c r="H4227" s="22">
        <v>0</v>
      </c>
      <c r="I4227" s="22">
        <v>0</v>
      </c>
      <c r="J4227" s="22">
        <v>0</v>
      </c>
      <c r="K4227" s="22">
        <v>0</v>
      </c>
      <c r="L4227" s="22">
        <v>0</v>
      </c>
      <c r="M4227" s="22">
        <v>0</v>
      </c>
      <c r="N4227" s="22"/>
      <c r="O4227" s="22">
        <v>0</v>
      </c>
      <c r="P4227" s="22"/>
      <c r="Q4227" s="22"/>
      <c r="R4227" s="22"/>
      <c r="S4227" s="22"/>
      <c r="T4227" s="39">
        <f t="shared" si="66"/>
        <v>46224</v>
      </c>
    </row>
    <row r="4228" spans="1:20" x14ac:dyDescent="0.25">
      <c r="A4228" s="22" t="s">
        <v>1262</v>
      </c>
      <c r="B4228" s="22" t="s">
        <v>1272</v>
      </c>
      <c r="C4228" s="22" t="s">
        <v>4266</v>
      </c>
      <c r="D4228" s="22">
        <v>1</v>
      </c>
      <c r="E4228" s="22">
        <v>1</v>
      </c>
      <c r="F4228" s="22">
        <v>1</v>
      </c>
      <c r="G4228" s="22">
        <v>1</v>
      </c>
      <c r="H4228" s="22">
        <v>1</v>
      </c>
      <c r="I4228" s="22">
        <v>0</v>
      </c>
      <c r="J4228" s="22">
        <v>0</v>
      </c>
      <c r="K4228" s="22">
        <v>0</v>
      </c>
      <c r="L4228" s="22">
        <v>0</v>
      </c>
      <c r="M4228" s="22">
        <v>0</v>
      </c>
      <c r="N4228" s="22">
        <v>40</v>
      </c>
      <c r="O4228" s="22">
        <v>100</v>
      </c>
      <c r="P4228" s="22">
        <v>100</v>
      </c>
      <c r="Q4228" s="22">
        <v>0</v>
      </c>
      <c r="R4228" s="22"/>
      <c r="S4228" s="22">
        <v>0</v>
      </c>
      <c r="T4228" s="39">
        <f t="shared" si="66"/>
        <v>46224</v>
      </c>
    </row>
    <row r="4229" spans="1:20" x14ac:dyDescent="0.25">
      <c r="A4229" s="22" t="s">
        <v>1262</v>
      </c>
      <c r="B4229" s="22" t="s">
        <v>1272</v>
      </c>
      <c r="C4229" s="22" t="s">
        <v>4267</v>
      </c>
      <c r="D4229" s="22">
        <v>1</v>
      </c>
      <c r="E4229" s="22">
        <v>0</v>
      </c>
      <c r="F4229" s="22">
        <v>0</v>
      </c>
      <c r="G4229" s="22"/>
      <c r="H4229" s="22">
        <v>0</v>
      </c>
      <c r="I4229" s="22">
        <v>0</v>
      </c>
      <c r="J4229" s="22">
        <v>0</v>
      </c>
      <c r="K4229" s="22">
        <v>0</v>
      </c>
      <c r="L4229" s="22">
        <v>0</v>
      </c>
      <c r="M4229" s="22">
        <v>0</v>
      </c>
      <c r="N4229" s="22"/>
      <c r="O4229" s="22">
        <v>0</v>
      </c>
      <c r="P4229" s="22"/>
      <c r="Q4229" s="22"/>
      <c r="R4229" s="22"/>
      <c r="S4229" s="22"/>
      <c r="T4229" s="39">
        <f t="shared" si="66"/>
        <v>46224</v>
      </c>
    </row>
    <row r="4230" spans="1:20" x14ac:dyDescent="0.25">
      <c r="A4230" s="22" t="s">
        <v>1262</v>
      </c>
      <c r="B4230" s="22" t="s">
        <v>1272</v>
      </c>
      <c r="C4230" s="22" t="s">
        <v>4268</v>
      </c>
      <c r="D4230" s="22">
        <v>1</v>
      </c>
      <c r="E4230" s="22">
        <v>0</v>
      </c>
      <c r="F4230" s="22">
        <v>0</v>
      </c>
      <c r="G4230" s="22"/>
      <c r="H4230" s="22">
        <v>0</v>
      </c>
      <c r="I4230" s="22">
        <v>0</v>
      </c>
      <c r="J4230" s="22">
        <v>0</v>
      </c>
      <c r="K4230" s="22">
        <v>0</v>
      </c>
      <c r="L4230" s="22">
        <v>0</v>
      </c>
      <c r="M4230" s="22">
        <v>0</v>
      </c>
      <c r="N4230" s="22"/>
      <c r="O4230" s="22">
        <v>0</v>
      </c>
      <c r="P4230" s="22"/>
      <c r="Q4230" s="22"/>
      <c r="R4230" s="22"/>
      <c r="S4230" s="22"/>
      <c r="T4230" s="39">
        <f t="shared" si="66"/>
        <v>46224</v>
      </c>
    </row>
    <row r="4231" spans="1:20" x14ac:dyDescent="0.25">
      <c r="A4231" s="22" t="s">
        <v>1262</v>
      </c>
      <c r="B4231" s="22" t="s">
        <v>1272</v>
      </c>
      <c r="C4231" s="22" t="s">
        <v>4269</v>
      </c>
      <c r="D4231" s="22">
        <v>1</v>
      </c>
      <c r="E4231" s="22">
        <v>0</v>
      </c>
      <c r="F4231" s="22">
        <v>0</v>
      </c>
      <c r="G4231" s="22"/>
      <c r="H4231" s="22">
        <v>0</v>
      </c>
      <c r="I4231" s="22">
        <v>0</v>
      </c>
      <c r="J4231" s="22">
        <v>0</v>
      </c>
      <c r="K4231" s="22">
        <v>0</v>
      </c>
      <c r="L4231" s="22">
        <v>0</v>
      </c>
      <c r="M4231" s="22">
        <v>0</v>
      </c>
      <c r="N4231" s="22"/>
      <c r="O4231" s="22">
        <v>0</v>
      </c>
      <c r="P4231" s="22"/>
      <c r="Q4231" s="22"/>
      <c r="R4231" s="22"/>
      <c r="S4231" s="22"/>
      <c r="T4231" s="39">
        <f t="shared" si="66"/>
        <v>46224</v>
      </c>
    </row>
    <row r="4232" spans="1:20" x14ac:dyDescent="0.25">
      <c r="A4232" s="22" t="s">
        <v>1262</v>
      </c>
      <c r="B4232" s="22" t="s">
        <v>1272</v>
      </c>
      <c r="C4232" s="22" t="s">
        <v>4270</v>
      </c>
      <c r="D4232" s="22">
        <v>1</v>
      </c>
      <c r="E4232" s="22">
        <v>0</v>
      </c>
      <c r="F4232" s="22">
        <v>0</v>
      </c>
      <c r="G4232" s="22"/>
      <c r="H4232" s="22">
        <v>0</v>
      </c>
      <c r="I4232" s="22">
        <v>0</v>
      </c>
      <c r="J4232" s="22">
        <v>0</v>
      </c>
      <c r="K4232" s="22">
        <v>0</v>
      </c>
      <c r="L4232" s="22">
        <v>0</v>
      </c>
      <c r="M4232" s="22">
        <v>0</v>
      </c>
      <c r="N4232" s="22"/>
      <c r="O4232" s="22">
        <v>0</v>
      </c>
      <c r="P4232" s="22"/>
      <c r="Q4232" s="22"/>
      <c r="R4232" s="22"/>
      <c r="S4232" s="22"/>
      <c r="T4232" s="39">
        <f t="shared" si="66"/>
        <v>46224</v>
      </c>
    </row>
    <row r="4233" spans="1:20" x14ac:dyDescent="0.25">
      <c r="A4233" s="22" t="s">
        <v>1262</v>
      </c>
      <c r="B4233" s="22" t="s">
        <v>1272</v>
      </c>
      <c r="C4233" s="22" t="s">
        <v>4271</v>
      </c>
      <c r="D4233" s="22">
        <v>1</v>
      </c>
      <c r="E4233" s="22">
        <v>1</v>
      </c>
      <c r="F4233" s="22">
        <v>1</v>
      </c>
      <c r="G4233" s="22">
        <v>2</v>
      </c>
      <c r="H4233" s="22">
        <v>1</v>
      </c>
      <c r="I4233" s="22">
        <v>0</v>
      </c>
      <c r="J4233" s="22">
        <v>0</v>
      </c>
      <c r="K4233" s="22">
        <v>0</v>
      </c>
      <c r="L4233" s="22">
        <v>0</v>
      </c>
      <c r="M4233" s="22">
        <v>0</v>
      </c>
      <c r="N4233" s="22">
        <v>203.5</v>
      </c>
      <c r="O4233" s="22">
        <v>100</v>
      </c>
      <c r="P4233" s="22">
        <v>100</v>
      </c>
      <c r="Q4233" s="22">
        <v>0</v>
      </c>
      <c r="R4233" s="22"/>
      <c r="S4233" s="22">
        <v>0</v>
      </c>
      <c r="T4233" s="39">
        <f t="shared" si="66"/>
        <v>46224</v>
      </c>
    </row>
    <row r="4234" spans="1:20" x14ac:dyDescent="0.25">
      <c r="A4234" s="22" t="s">
        <v>1262</v>
      </c>
      <c r="B4234" s="22" t="s">
        <v>1272</v>
      </c>
      <c r="C4234" s="22" t="s">
        <v>4272</v>
      </c>
      <c r="D4234" s="22">
        <v>1</v>
      </c>
      <c r="E4234" s="22">
        <v>0</v>
      </c>
      <c r="F4234" s="22">
        <v>0</v>
      </c>
      <c r="G4234" s="22"/>
      <c r="H4234" s="22">
        <v>0</v>
      </c>
      <c r="I4234" s="22">
        <v>0</v>
      </c>
      <c r="J4234" s="22">
        <v>0</v>
      </c>
      <c r="K4234" s="22">
        <v>0</v>
      </c>
      <c r="L4234" s="22">
        <v>0</v>
      </c>
      <c r="M4234" s="22">
        <v>0</v>
      </c>
      <c r="N4234" s="22"/>
      <c r="O4234" s="22">
        <v>0</v>
      </c>
      <c r="P4234" s="22"/>
      <c r="Q4234" s="22"/>
      <c r="R4234" s="22"/>
      <c r="S4234" s="22"/>
      <c r="T4234" s="39">
        <f t="shared" si="66"/>
        <v>46224</v>
      </c>
    </row>
    <row r="4235" spans="1:20" x14ac:dyDescent="0.25">
      <c r="A4235" s="22" t="s">
        <v>1262</v>
      </c>
      <c r="B4235" s="22" t="s">
        <v>1272</v>
      </c>
      <c r="C4235" s="22" t="s">
        <v>4273</v>
      </c>
      <c r="D4235" s="22">
        <v>1</v>
      </c>
      <c r="E4235" s="22">
        <v>0</v>
      </c>
      <c r="F4235" s="22">
        <v>0</v>
      </c>
      <c r="G4235" s="22"/>
      <c r="H4235" s="22">
        <v>0</v>
      </c>
      <c r="I4235" s="22">
        <v>0</v>
      </c>
      <c r="J4235" s="22">
        <v>0</v>
      </c>
      <c r="K4235" s="22">
        <v>0</v>
      </c>
      <c r="L4235" s="22">
        <v>0</v>
      </c>
      <c r="M4235" s="22">
        <v>0</v>
      </c>
      <c r="N4235" s="22"/>
      <c r="O4235" s="22">
        <v>0</v>
      </c>
      <c r="P4235" s="22"/>
      <c r="Q4235" s="22"/>
      <c r="R4235" s="22"/>
      <c r="S4235" s="22"/>
      <c r="T4235" s="39">
        <f t="shared" si="66"/>
        <v>46224</v>
      </c>
    </row>
    <row r="4236" spans="1:20" x14ac:dyDescent="0.25">
      <c r="A4236" s="22" t="s">
        <v>1262</v>
      </c>
      <c r="B4236" s="22" t="s">
        <v>1272</v>
      </c>
      <c r="C4236" s="22" t="s">
        <v>4274</v>
      </c>
      <c r="D4236" s="22">
        <v>1</v>
      </c>
      <c r="E4236" s="22">
        <v>0</v>
      </c>
      <c r="F4236" s="22">
        <v>0</v>
      </c>
      <c r="G4236" s="22"/>
      <c r="H4236" s="22">
        <v>0</v>
      </c>
      <c r="I4236" s="22">
        <v>0</v>
      </c>
      <c r="J4236" s="22">
        <v>0</v>
      </c>
      <c r="K4236" s="22">
        <v>0</v>
      </c>
      <c r="L4236" s="22">
        <v>0</v>
      </c>
      <c r="M4236" s="22">
        <v>0</v>
      </c>
      <c r="N4236" s="22"/>
      <c r="O4236" s="22">
        <v>0</v>
      </c>
      <c r="P4236" s="22"/>
      <c r="Q4236" s="22"/>
      <c r="R4236" s="22"/>
      <c r="S4236" s="22"/>
      <c r="T4236" s="39">
        <f t="shared" si="66"/>
        <v>46224</v>
      </c>
    </row>
    <row r="4237" spans="1:20" x14ac:dyDescent="0.25">
      <c r="A4237" s="22" t="s">
        <v>1262</v>
      </c>
      <c r="B4237" s="22" t="s">
        <v>1272</v>
      </c>
      <c r="C4237" s="22" t="s">
        <v>4275</v>
      </c>
      <c r="D4237" s="22">
        <v>1</v>
      </c>
      <c r="E4237" s="22">
        <v>0</v>
      </c>
      <c r="F4237" s="22">
        <v>0</v>
      </c>
      <c r="G4237" s="22"/>
      <c r="H4237" s="22">
        <v>0</v>
      </c>
      <c r="I4237" s="22">
        <v>0</v>
      </c>
      <c r="J4237" s="22">
        <v>0</v>
      </c>
      <c r="K4237" s="22">
        <v>0</v>
      </c>
      <c r="L4237" s="22">
        <v>0</v>
      </c>
      <c r="M4237" s="22">
        <v>0</v>
      </c>
      <c r="N4237" s="22"/>
      <c r="O4237" s="22">
        <v>0</v>
      </c>
      <c r="P4237" s="22"/>
      <c r="Q4237" s="22"/>
      <c r="R4237" s="22"/>
      <c r="S4237" s="22"/>
      <c r="T4237" s="39">
        <f t="shared" si="66"/>
        <v>46224</v>
      </c>
    </row>
    <row r="4238" spans="1:20" x14ac:dyDescent="0.25">
      <c r="A4238" s="22" t="s">
        <v>1262</v>
      </c>
      <c r="B4238" s="22" t="s">
        <v>1272</v>
      </c>
      <c r="C4238" s="22" t="s">
        <v>4276</v>
      </c>
      <c r="D4238" s="22">
        <v>1</v>
      </c>
      <c r="E4238" s="22">
        <v>1</v>
      </c>
      <c r="F4238" s="22">
        <v>0</v>
      </c>
      <c r="G4238" s="22">
        <v>1</v>
      </c>
      <c r="H4238" s="22">
        <v>0</v>
      </c>
      <c r="I4238" s="22">
        <v>0</v>
      </c>
      <c r="J4238" s="22">
        <v>0</v>
      </c>
      <c r="K4238" s="22">
        <v>0</v>
      </c>
      <c r="L4238" s="22">
        <v>0</v>
      </c>
      <c r="M4238" s="22">
        <v>0</v>
      </c>
      <c r="N4238" s="22">
        <v>40</v>
      </c>
      <c r="O4238" s="22">
        <v>100</v>
      </c>
      <c r="P4238" s="22">
        <v>0</v>
      </c>
      <c r="Q4238" s="22"/>
      <c r="R4238" s="22"/>
      <c r="S4238" s="22">
        <v>0</v>
      </c>
      <c r="T4238" s="39">
        <f t="shared" si="66"/>
        <v>46224</v>
      </c>
    </row>
    <row r="4239" spans="1:20" x14ac:dyDescent="0.25">
      <c r="A4239" s="22" t="s">
        <v>1262</v>
      </c>
      <c r="B4239" s="22" t="s">
        <v>1272</v>
      </c>
      <c r="C4239" s="22" t="s">
        <v>4277</v>
      </c>
      <c r="D4239" s="22">
        <v>1</v>
      </c>
      <c r="E4239" s="22">
        <v>0</v>
      </c>
      <c r="F4239" s="22">
        <v>0</v>
      </c>
      <c r="G4239" s="22"/>
      <c r="H4239" s="22">
        <v>0</v>
      </c>
      <c r="I4239" s="22">
        <v>0</v>
      </c>
      <c r="J4239" s="22">
        <v>0</v>
      </c>
      <c r="K4239" s="22">
        <v>0</v>
      </c>
      <c r="L4239" s="22">
        <v>0</v>
      </c>
      <c r="M4239" s="22">
        <v>0</v>
      </c>
      <c r="N4239" s="22"/>
      <c r="O4239" s="22">
        <v>0</v>
      </c>
      <c r="P4239" s="22"/>
      <c r="Q4239" s="22"/>
      <c r="R4239" s="22"/>
      <c r="S4239" s="22"/>
      <c r="T4239" s="39">
        <f t="shared" si="66"/>
        <v>46224</v>
      </c>
    </row>
    <row r="4240" spans="1:20" x14ac:dyDescent="0.25">
      <c r="A4240" s="22" t="s">
        <v>1262</v>
      </c>
      <c r="B4240" s="22" t="s">
        <v>1272</v>
      </c>
      <c r="C4240" s="22" t="s">
        <v>4278</v>
      </c>
      <c r="D4240" s="22">
        <v>1</v>
      </c>
      <c r="E4240" s="22">
        <v>0</v>
      </c>
      <c r="F4240" s="22">
        <v>0</v>
      </c>
      <c r="G4240" s="22"/>
      <c r="H4240" s="22">
        <v>0</v>
      </c>
      <c r="I4240" s="22">
        <v>0</v>
      </c>
      <c r="J4240" s="22">
        <v>0</v>
      </c>
      <c r="K4240" s="22">
        <v>0</v>
      </c>
      <c r="L4240" s="22">
        <v>0</v>
      </c>
      <c r="M4240" s="22">
        <v>0</v>
      </c>
      <c r="N4240" s="22"/>
      <c r="O4240" s="22">
        <v>0</v>
      </c>
      <c r="P4240" s="22"/>
      <c r="Q4240" s="22"/>
      <c r="R4240" s="22"/>
      <c r="S4240" s="22"/>
      <c r="T4240" s="39">
        <f t="shared" si="66"/>
        <v>46224</v>
      </c>
    </row>
    <row r="4241" spans="1:20" x14ac:dyDescent="0.25">
      <c r="A4241" s="22" t="s">
        <v>1262</v>
      </c>
      <c r="B4241" s="22" t="s">
        <v>1272</v>
      </c>
      <c r="C4241" s="22" t="s">
        <v>4279</v>
      </c>
      <c r="D4241" s="22">
        <v>1</v>
      </c>
      <c r="E4241" s="22">
        <v>0</v>
      </c>
      <c r="F4241" s="22">
        <v>0</v>
      </c>
      <c r="G4241" s="22"/>
      <c r="H4241" s="22">
        <v>0</v>
      </c>
      <c r="I4241" s="22">
        <v>0</v>
      </c>
      <c r="J4241" s="22">
        <v>0</v>
      </c>
      <c r="K4241" s="22">
        <v>0</v>
      </c>
      <c r="L4241" s="22">
        <v>0</v>
      </c>
      <c r="M4241" s="22">
        <v>0</v>
      </c>
      <c r="N4241" s="22"/>
      <c r="O4241" s="22">
        <v>0</v>
      </c>
      <c r="P4241" s="22"/>
      <c r="Q4241" s="22"/>
      <c r="R4241" s="22"/>
      <c r="S4241" s="22"/>
      <c r="T4241" s="39">
        <f t="shared" si="66"/>
        <v>46224</v>
      </c>
    </row>
    <row r="4242" spans="1:20" x14ac:dyDescent="0.25">
      <c r="A4242" s="22" t="s">
        <v>1262</v>
      </c>
      <c r="B4242" s="22" t="s">
        <v>1272</v>
      </c>
      <c r="C4242" s="22" t="s">
        <v>4280</v>
      </c>
      <c r="D4242" s="22">
        <v>1</v>
      </c>
      <c r="E4242" s="22">
        <v>0</v>
      </c>
      <c r="F4242" s="22">
        <v>0</v>
      </c>
      <c r="G4242" s="22"/>
      <c r="H4242" s="22">
        <v>0</v>
      </c>
      <c r="I4242" s="22">
        <v>0</v>
      </c>
      <c r="J4242" s="22">
        <v>0</v>
      </c>
      <c r="K4242" s="22">
        <v>0</v>
      </c>
      <c r="L4242" s="22">
        <v>0</v>
      </c>
      <c r="M4242" s="22">
        <v>0</v>
      </c>
      <c r="N4242" s="22"/>
      <c r="O4242" s="22">
        <v>0</v>
      </c>
      <c r="P4242" s="22"/>
      <c r="Q4242" s="22"/>
      <c r="R4242" s="22"/>
      <c r="S4242" s="22"/>
      <c r="T4242" s="39">
        <f t="shared" si="66"/>
        <v>46224</v>
      </c>
    </row>
    <row r="4243" spans="1:20" x14ac:dyDescent="0.25">
      <c r="A4243" s="22" t="s">
        <v>1262</v>
      </c>
      <c r="B4243" s="22" t="s">
        <v>1272</v>
      </c>
      <c r="C4243" s="22" t="s">
        <v>4281</v>
      </c>
      <c r="D4243" s="22">
        <v>1</v>
      </c>
      <c r="E4243" s="22">
        <v>0</v>
      </c>
      <c r="F4243" s="22">
        <v>0</v>
      </c>
      <c r="G4243" s="22"/>
      <c r="H4243" s="22">
        <v>0</v>
      </c>
      <c r="I4243" s="22">
        <v>0</v>
      </c>
      <c r="J4243" s="22">
        <v>0</v>
      </c>
      <c r="K4243" s="22">
        <v>0</v>
      </c>
      <c r="L4243" s="22">
        <v>0</v>
      </c>
      <c r="M4243" s="22">
        <v>0</v>
      </c>
      <c r="N4243" s="22"/>
      <c r="O4243" s="22">
        <v>0</v>
      </c>
      <c r="P4243" s="22"/>
      <c r="Q4243" s="22"/>
      <c r="R4243" s="22"/>
      <c r="S4243" s="22"/>
      <c r="T4243" s="39">
        <f t="shared" si="66"/>
        <v>46224</v>
      </c>
    </row>
    <row r="4244" spans="1:20" x14ac:dyDescent="0.25">
      <c r="A4244" s="22" t="s">
        <v>1262</v>
      </c>
      <c r="B4244" s="22" t="s">
        <v>1272</v>
      </c>
      <c r="C4244" s="22" t="s">
        <v>4282</v>
      </c>
      <c r="D4244" s="22">
        <v>1</v>
      </c>
      <c r="E4244" s="22">
        <v>0</v>
      </c>
      <c r="F4244" s="22">
        <v>0</v>
      </c>
      <c r="G4244" s="22"/>
      <c r="H4244" s="22">
        <v>0</v>
      </c>
      <c r="I4244" s="22">
        <v>0</v>
      </c>
      <c r="J4244" s="22">
        <v>0</v>
      </c>
      <c r="K4244" s="22">
        <v>0</v>
      </c>
      <c r="L4244" s="22">
        <v>0</v>
      </c>
      <c r="M4244" s="22">
        <v>0</v>
      </c>
      <c r="N4244" s="22"/>
      <c r="O4244" s="22">
        <v>0</v>
      </c>
      <c r="P4244" s="22"/>
      <c r="Q4244" s="22"/>
      <c r="R4244" s="22"/>
      <c r="S4244" s="22"/>
      <c r="T4244" s="39">
        <f t="shared" si="66"/>
        <v>46224</v>
      </c>
    </row>
    <row r="4245" spans="1:20" x14ac:dyDescent="0.25">
      <c r="A4245" s="22" t="s">
        <v>1262</v>
      </c>
      <c r="B4245" s="22" t="s">
        <v>1272</v>
      </c>
      <c r="C4245" s="22" t="s">
        <v>4283</v>
      </c>
      <c r="D4245" s="22">
        <v>1</v>
      </c>
      <c r="E4245" s="22">
        <v>0</v>
      </c>
      <c r="F4245" s="22">
        <v>0</v>
      </c>
      <c r="G4245" s="22"/>
      <c r="H4245" s="22">
        <v>0</v>
      </c>
      <c r="I4245" s="22">
        <v>0</v>
      </c>
      <c r="J4245" s="22">
        <v>0</v>
      </c>
      <c r="K4245" s="22">
        <v>0</v>
      </c>
      <c r="L4245" s="22">
        <v>0</v>
      </c>
      <c r="M4245" s="22">
        <v>0</v>
      </c>
      <c r="N4245" s="22"/>
      <c r="O4245" s="22">
        <v>0</v>
      </c>
      <c r="P4245" s="22"/>
      <c r="Q4245" s="22"/>
      <c r="R4245" s="22"/>
      <c r="S4245" s="22"/>
      <c r="T4245" s="39">
        <f t="shared" si="66"/>
        <v>46224</v>
      </c>
    </row>
    <row r="4246" spans="1:20" x14ac:dyDescent="0.25">
      <c r="A4246" s="22" t="s">
        <v>1262</v>
      </c>
      <c r="B4246" s="22" t="s">
        <v>1272</v>
      </c>
      <c r="C4246" s="22" t="s">
        <v>4284</v>
      </c>
      <c r="D4246" s="22">
        <v>1</v>
      </c>
      <c r="E4246" s="22">
        <v>0</v>
      </c>
      <c r="F4246" s="22">
        <v>0</v>
      </c>
      <c r="G4246" s="22"/>
      <c r="H4246" s="22">
        <v>0</v>
      </c>
      <c r="I4246" s="22">
        <v>0</v>
      </c>
      <c r="J4246" s="22">
        <v>0</v>
      </c>
      <c r="K4246" s="22">
        <v>0</v>
      </c>
      <c r="L4246" s="22">
        <v>0</v>
      </c>
      <c r="M4246" s="22">
        <v>0</v>
      </c>
      <c r="N4246" s="22"/>
      <c r="O4246" s="22">
        <v>0</v>
      </c>
      <c r="P4246" s="22"/>
      <c r="Q4246" s="22"/>
      <c r="R4246" s="22"/>
      <c r="S4246" s="22"/>
      <c r="T4246" s="39">
        <f t="shared" si="66"/>
        <v>46224</v>
      </c>
    </row>
    <row r="4247" spans="1:20" x14ac:dyDescent="0.25">
      <c r="A4247" s="22" t="s">
        <v>1262</v>
      </c>
      <c r="B4247" s="22" t="s">
        <v>1272</v>
      </c>
      <c r="C4247" s="22" t="s">
        <v>4285</v>
      </c>
      <c r="D4247" s="22">
        <v>1</v>
      </c>
      <c r="E4247" s="22">
        <v>0</v>
      </c>
      <c r="F4247" s="22">
        <v>0</v>
      </c>
      <c r="G4247" s="22"/>
      <c r="H4247" s="22">
        <v>0</v>
      </c>
      <c r="I4247" s="22">
        <v>0</v>
      </c>
      <c r="J4247" s="22">
        <v>0</v>
      </c>
      <c r="K4247" s="22">
        <v>0</v>
      </c>
      <c r="L4247" s="22">
        <v>0</v>
      </c>
      <c r="M4247" s="22">
        <v>0</v>
      </c>
      <c r="N4247" s="22"/>
      <c r="O4247" s="22">
        <v>0</v>
      </c>
      <c r="P4247" s="22"/>
      <c r="Q4247" s="22"/>
      <c r="R4247" s="22"/>
      <c r="S4247" s="22"/>
      <c r="T4247" s="39">
        <f t="shared" si="66"/>
        <v>46224</v>
      </c>
    </row>
    <row r="4248" spans="1:20" x14ac:dyDescent="0.25">
      <c r="A4248" s="22" t="s">
        <v>1262</v>
      </c>
      <c r="B4248" s="22" t="s">
        <v>1272</v>
      </c>
      <c r="C4248" s="22" t="s">
        <v>4286</v>
      </c>
      <c r="D4248" s="22">
        <v>1</v>
      </c>
      <c r="E4248" s="22">
        <v>1</v>
      </c>
      <c r="F4248" s="22">
        <v>1</v>
      </c>
      <c r="G4248" s="22">
        <v>1</v>
      </c>
      <c r="H4248" s="22">
        <v>1</v>
      </c>
      <c r="I4248" s="22">
        <v>0</v>
      </c>
      <c r="J4248" s="22">
        <v>0</v>
      </c>
      <c r="K4248" s="22">
        <v>0</v>
      </c>
      <c r="L4248" s="22">
        <v>0</v>
      </c>
      <c r="M4248" s="22">
        <v>0</v>
      </c>
      <c r="N4248" s="22">
        <v>34</v>
      </c>
      <c r="O4248" s="22">
        <v>100</v>
      </c>
      <c r="P4248" s="22">
        <v>100</v>
      </c>
      <c r="Q4248" s="22">
        <v>0</v>
      </c>
      <c r="R4248" s="22"/>
      <c r="S4248" s="22">
        <v>0</v>
      </c>
      <c r="T4248" s="39">
        <f t="shared" si="66"/>
        <v>46224</v>
      </c>
    </row>
    <row r="4249" spans="1:20" x14ac:dyDescent="0.25">
      <c r="A4249" s="22" t="s">
        <v>1262</v>
      </c>
      <c r="B4249" s="22" t="s">
        <v>1272</v>
      </c>
      <c r="C4249" s="22" t="s">
        <v>4287</v>
      </c>
      <c r="D4249" s="22">
        <v>1</v>
      </c>
      <c r="E4249" s="22">
        <v>0</v>
      </c>
      <c r="F4249" s="22">
        <v>0</v>
      </c>
      <c r="G4249" s="22"/>
      <c r="H4249" s="22">
        <v>0</v>
      </c>
      <c r="I4249" s="22">
        <v>0</v>
      </c>
      <c r="J4249" s="22">
        <v>0</v>
      </c>
      <c r="K4249" s="22">
        <v>0</v>
      </c>
      <c r="L4249" s="22">
        <v>0</v>
      </c>
      <c r="M4249" s="22">
        <v>0</v>
      </c>
      <c r="N4249" s="22"/>
      <c r="O4249" s="22">
        <v>0</v>
      </c>
      <c r="P4249" s="22"/>
      <c r="Q4249" s="22"/>
      <c r="R4249" s="22"/>
      <c r="S4249" s="22"/>
      <c r="T4249" s="39">
        <f t="shared" si="66"/>
        <v>46224</v>
      </c>
    </row>
    <row r="4250" spans="1:20" x14ac:dyDescent="0.25">
      <c r="A4250" s="22" t="s">
        <v>1262</v>
      </c>
      <c r="B4250" s="22" t="s">
        <v>1272</v>
      </c>
      <c r="C4250" s="22" t="s">
        <v>4288</v>
      </c>
      <c r="D4250" s="22">
        <v>1</v>
      </c>
      <c r="E4250" s="22">
        <v>1</v>
      </c>
      <c r="F4250" s="22">
        <v>0</v>
      </c>
      <c r="G4250" s="22">
        <v>2</v>
      </c>
      <c r="H4250" s="22">
        <v>0</v>
      </c>
      <c r="I4250" s="22">
        <v>0</v>
      </c>
      <c r="J4250" s="22">
        <v>0</v>
      </c>
      <c r="K4250" s="22">
        <v>0</v>
      </c>
      <c r="L4250" s="22">
        <v>0</v>
      </c>
      <c r="M4250" s="22">
        <v>0</v>
      </c>
      <c r="N4250" s="22">
        <v>13</v>
      </c>
      <c r="O4250" s="22">
        <v>100</v>
      </c>
      <c r="P4250" s="22">
        <v>0</v>
      </c>
      <c r="Q4250" s="22"/>
      <c r="R4250" s="22"/>
      <c r="S4250" s="22">
        <v>0</v>
      </c>
      <c r="T4250" s="39">
        <f t="shared" si="66"/>
        <v>46224</v>
      </c>
    </row>
    <row r="4251" spans="1:20" x14ac:dyDescent="0.25">
      <c r="A4251" s="22" t="s">
        <v>1262</v>
      </c>
      <c r="B4251" s="22" t="s">
        <v>1272</v>
      </c>
      <c r="C4251" s="22" t="s">
        <v>4289</v>
      </c>
      <c r="D4251" s="22">
        <v>1</v>
      </c>
      <c r="E4251" s="22">
        <v>1</v>
      </c>
      <c r="F4251" s="22">
        <v>0</v>
      </c>
      <c r="G4251" s="22">
        <v>1</v>
      </c>
      <c r="H4251" s="22">
        <v>0</v>
      </c>
      <c r="I4251" s="22">
        <v>0</v>
      </c>
      <c r="J4251" s="22">
        <v>0</v>
      </c>
      <c r="K4251" s="22">
        <v>0</v>
      </c>
      <c r="L4251" s="22">
        <v>0</v>
      </c>
      <c r="M4251" s="22">
        <v>0</v>
      </c>
      <c r="N4251" s="22">
        <v>10</v>
      </c>
      <c r="O4251" s="22">
        <v>100</v>
      </c>
      <c r="P4251" s="22">
        <v>0</v>
      </c>
      <c r="Q4251" s="22"/>
      <c r="R4251" s="22"/>
      <c r="S4251" s="22">
        <v>0</v>
      </c>
      <c r="T4251" s="39">
        <f t="shared" si="66"/>
        <v>46224</v>
      </c>
    </row>
    <row r="4252" spans="1:20" x14ac:dyDescent="0.25">
      <c r="A4252" s="22" t="s">
        <v>1262</v>
      </c>
      <c r="B4252" s="22" t="s">
        <v>1272</v>
      </c>
      <c r="C4252" s="22" t="s">
        <v>4290</v>
      </c>
      <c r="D4252" s="22">
        <v>1</v>
      </c>
      <c r="E4252" s="22">
        <v>1</v>
      </c>
      <c r="F4252" s="22">
        <v>1</v>
      </c>
      <c r="G4252" s="22">
        <v>1</v>
      </c>
      <c r="H4252" s="22">
        <v>1</v>
      </c>
      <c r="I4252" s="22">
        <v>0</v>
      </c>
      <c r="J4252" s="22">
        <v>0</v>
      </c>
      <c r="K4252" s="22">
        <v>0</v>
      </c>
      <c r="L4252" s="22">
        <v>0</v>
      </c>
      <c r="M4252" s="22">
        <v>0</v>
      </c>
      <c r="N4252" s="22">
        <v>15</v>
      </c>
      <c r="O4252" s="22">
        <v>100</v>
      </c>
      <c r="P4252" s="22">
        <v>100</v>
      </c>
      <c r="Q4252" s="22">
        <v>0</v>
      </c>
      <c r="R4252" s="22"/>
      <c r="S4252" s="22">
        <v>0</v>
      </c>
      <c r="T4252" s="39">
        <f t="shared" si="66"/>
        <v>46224</v>
      </c>
    </row>
    <row r="4253" spans="1:20" x14ac:dyDescent="0.25">
      <c r="A4253" s="22" t="s">
        <v>1262</v>
      </c>
      <c r="B4253" s="22" t="s">
        <v>1272</v>
      </c>
      <c r="C4253" s="22" t="s">
        <v>4291</v>
      </c>
      <c r="D4253" s="22">
        <v>1</v>
      </c>
      <c r="E4253" s="22">
        <v>1</v>
      </c>
      <c r="F4253" s="22">
        <v>0</v>
      </c>
      <c r="G4253" s="22">
        <v>1</v>
      </c>
      <c r="H4253" s="22">
        <v>0</v>
      </c>
      <c r="I4253" s="22">
        <v>0</v>
      </c>
      <c r="J4253" s="22">
        <v>0</v>
      </c>
      <c r="K4253" s="22">
        <v>0</v>
      </c>
      <c r="L4253" s="22">
        <v>0</v>
      </c>
      <c r="M4253" s="22">
        <v>0</v>
      </c>
      <c r="N4253" s="22">
        <v>15</v>
      </c>
      <c r="O4253" s="22">
        <v>100</v>
      </c>
      <c r="P4253" s="22">
        <v>0</v>
      </c>
      <c r="Q4253" s="22"/>
      <c r="R4253" s="22"/>
      <c r="S4253" s="22">
        <v>0</v>
      </c>
      <c r="T4253" s="39">
        <f t="shared" si="66"/>
        <v>46224</v>
      </c>
    </row>
    <row r="4254" spans="1:20" x14ac:dyDescent="0.25">
      <c r="A4254" s="22" t="s">
        <v>1262</v>
      </c>
      <c r="B4254" s="22" t="s">
        <v>1272</v>
      </c>
      <c r="C4254" s="22" t="s">
        <v>4292</v>
      </c>
      <c r="D4254" s="22">
        <v>1</v>
      </c>
      <c r="E4254" s="22">
        <v>0</v>
      </c>
      <c r="F4254" s="22">
        <v>0</v>
      </c>
      <c r="G4254" s="22"/>
      <c r="H4254" s="22">
        <v>0</v>
      </c>
      <c r="I4254" s="22">
        <v>0</v>
      </c>
      <c r="J4254" s="22">
        <v>0</v>
      </c>
      <c r="K4254" s="22">
        <v>0</v>
      </c>
      <c r="L4254" s="22">
        <v>0</v>
      </c>
      <c r="M4254" s="22">
        <v>0</v>
      </c>
      <c r="N4254" s="22"/>
      <c r="O4254" s="22">
        <v>0</v>
      </c>
      <c r="P4254" s="22"/>
      <c r="Q4254" s="22"/>
      <c r="R4254" s="22"/>
      <c r="S4254" s="22"/>
      <c r="T4254" s="39">
        <f t="shared" si="66"/>
        <v>46224</v>
      </c>
    </row>
    <row r="4255" spans="1:20" x14ac:dyDescent="0.25">
      <c r="A4255" s="22" t="s">
        <v>1262</v>
      </c>
      <c r="B4255" s="22" t="s">
        <v>1272</v>
      </c>
      <c r="C4255" s="22" t="s">
        <v>4293</v>
      </c>
      <c r="D4255" s="22">
        <v>1</v>
      </c>
      <c r="E4255" s="22">
        <v>0</v>
      </c>
      <c r="F4255" s="22">
        <v>0</v>
      </c>
      <c r="G4255" s="22"/>
      <c r="H4255" s="22">
        <v>0</v>
      </c>
      <c r="I4255" s="22">
        <v>0</v>
      </c>
      <c r="J4255" s="22">
        <v>0</v>
      </c>
      <c r="K4255" s="22">
        <v>0</v>
      </c>
      <c r="L4255" s="22">
        <v>0</v>
      </c>
      <c r="M4255" s="22">
        <v>0</v>
      </c>
      <c r="N4255" s="22">
        <v>-10</v>
      </c>
      <c r="O4255" s="22">
        <v>0</v>
      </c>
      <c r="P4255" s="22"/>
      <c r="Q4255" s="22"/>
      <c r="R4255" s="22"/>
      <c r="S4255" s="22"/>
      <c r="T4255" s="39">
        <f t="shared" si="66"/>
        <v>46224</v>
      </c>
    </row>
    <row r="4256" spans="1:20" x14ac:dyDescent="0.25">
      <c r="A4256" s="22" t="s">
        <v>1262</v>
      </c>
      <c r="B4256" s="22" t="s">
        <v>1272</v>
      </c>
      <c r="C4256" s="22" t="s">
        <v>4294</v>
      </c>
      <c r="D4256" s="22">
        <v>1</v>
      </c>
      <c r="E4256" s="22">
        <v>0</v>
      </c>
      <c r="F4256" s="22">
        <v>0</v>
      </c>
      <c r="G4256" s="22"/>
      <c r="H4256" s="22">
        <v>0</v>
      </c>
      <c r="I4256" s="22">
        <v>0</v>
      </c>
      <c r="J4256" s="22">
        <v>0</v>
      </c>
      <c r="K4256" s="22">
        <v>0</v>
      </c>
      <c r="L4256" s="22">
        <v>0</v>
      </c>
      <c r="M4256" s="22">
        <v>0</v>
      </c>
      <c r="N4256" s="22"/>
      <c r="O4256" s="22">
        <v>0</v>
      </c>
      <c r="P4256" s="22"/>
      <c r="Q4256" s="22"/>
      <c r="R4256" s="22"/>
      <c r="S4256" s="22"/>
      <c r="T4256" s="39">
        <f t="shared" si="66"/>
        <v>46224</v>
      </c>
    </row>
    <row r="4257" spans="1:20" x14ac:dyDescent="0.25">
      <c r="A4257" s="22" t="s">
        <v>1262</v>
      </c>
      <c r="B4257" s="22" t="s">
        <v>1272</v>
      </c>
      <c r="C4257" s="22" t="s">
        <v>4295</v>
      </c>
      <c r="D4257" s="22">
        <v>1</v>
      </c>
      <c r="E4257" s="22">
        <v>0</v>
      </c>
      <c r="F4257" s="22">
        <v>0</v>
      </c>
      <c r="G4257" s="22"/>
      <c r="H4257" s="22">
        <v>0</v>
      </c>
      <c r="I4257" s="22">
        <v>0</v>
      </c>
      <c r="J4257" s="22">
        <v>0</v>
      </c>
      <c r="K4257" s="22">
        <v>0</v>
      </c>
      <c r="L4257" s="22">
        <v>0</v>
      </c>
      <c r="M4257" s="22">
        <v>0</v>
      </c>
      <c r="N4257" s="22"/>
      <c r="O4257" s="22">
        <v>0</v>
      </c>
      <c r="P4257" s="22"/>
      <c r="Q4257" s="22"/>
      <c r="R4257" s="22"/>
      <c r="S4257" s="22"/>
      <c r="T4257" s="39">
        <f t="shared" si="66"/>
        <v>46224</v>
      </c>
    </row>
    <row r="4258" spans="1:20" x14ac:dyDescent="0.25">
      <c r="A4258" s="22" t="s">
        <v>1262</v>
      </c>
      <c r="B4258" s="22" t="s">
        <v>1272</v>
      </c>
      <c r="C4258" s="22" t="s">
        <v>4296</v>
      </c>
      <c r="D4258" s="22">
        <v>1</v>
      </c>
      <c r="E4258" s="22">
        <v>0</v>
      </c>
      <c r="F4258" s="22">
        <v>0</v>
      </c>
      <c r="G4258" s="22"/>
      <c r="H4258" s="22">
        <v>0</v>
      </c>
      <c r="I4258" s="22">
        <v>0</v>
      </c>
      <c r="J4258" s="22">
        <v>0</v>
      </c>
      <c r="K4258" s="22">
        <v>0</v>
      </c>
      <c r="L4258" s="22">
        <v>0</v>
      </c>
      <c r="M4258" s="22">
        <v>0</v>
      </c>
      <c r="N4258" s="22"/>
      <c r="O4258" s="22">
        <v>0</v>
      </c>
      <c r="P4258" s="22"/>
      <c r="Q4258" s="22"/>
      <c r="R4258" s="22"/>
      <c r="S4258" s="22"/>
      <c r="T4258" s="39">
        <f t="shared" si="66"/>
        <v>46224</v>
      </c>
    </row>
    <row r="4259" spans="1:20" x14ac:dyDescent="0.25">
      <c r="A4259" s="22" t="s">
        <v>1262</v>
      </c>
      <c r="B4259" s="22" t="s">
        <v>1272</v>
      </c>
      <c r="C4259" s="22" t="s">
        <v>4297</v>
      </c>
      <c r="D4259" s="22">
        <v>1</v>
      </c>
      <c r="E4259" s="22">
        <v>1</v>
      </c>
      <c r="F4259" s="22">
        <v>0</v>
      </c>
      <c r="G4259" s="22">
        <v>1</v>
      </c>
      <c r="H4259" s="22">
        <v>0</v>
      </c>
      <c r="I4259" s="22">
        <v>0</v>
      </c>
      <c r="J4259" s="22">
        <v>0</v>
      </c>
      <c r="K4259" s="22">
        <v>0</v>
      </c>
      <c r="L4259" s="22">
        <v>0</v>
      </c>
      <c r="M4259" s="22">
        <v>0</v>
      </c>
      <c r="N4259" s="22">
        <v>34</v>
      </c>
      <c r="O4259" s="22">
        <v>100</v>
      </c>
      <c r="P4259" s="22">
        <v>0</v>
      </c>
      <c r="Q4259" s="22"/>
      <c r="R4259" s="22"/>
      <c r="S4259" s="22">
        <v>0</v>
      </c>
      <c r="T4259" s="39">
        <f t="shared" si="66"/>
        <v>46224</v>
      </c>
    </row>
    <row r="4260" spans="1:20" x14ac:dyDescent="0.25">
      <c r="A4260" s="22" t="s">
        <v>1262</v>
      </c>
      <c r="B4260" s="22" t="s">
        <v>1272</v>
      </c>
      <c r="C4260" s="22" t="s">
        <v>4298</v>
      </c>
      <c r="D4260" s="22">
        <v>1</v>
      </c>
      <c r="E4260" s="22">
        <v>1</v>
      </c>
      <c r="F4260" s="22">
        <v>0</v>
      </c>
      <c r="G4260" s="22">
        <v>1</v>
      </c>
      <c r="H4260" s="22">
        <v>0</v>
      </c>
      <c r="I4260" s="22">
        <v>0</v>
      </c>
      <c r="J4260" s="22">
        <v>0</v>
      </c>
      <c r="K4260" s="22">
        <v>0</v>
      </c>
      <c r="L4260" s="22">
        <v>0</v>
      </c>
      <c r="M4260" s="22">
        <v>0</v>
      </c>
      <c r="N4260" s="22">
        <v>35</v>
      </c>
      <c r="O4260" s="22">
        <v>100</v>
      </c>
      <c r="P4260" s="22">
        <v>0</v>
      </c>
      <c r="Q4260" s="22"/>
      <c r="R4260" s="22"/>
      <c r="S4260" s="22">
        <v>0</v>
      </c>
      <c r="T4260" s="39">
        <f t="shared" si="66"/>
        <v>46224</v>
      </c>
    </row>
    <row r="4261" spans="1:20" x14ac:dyDescent="0.25">
      <c r="A4261" s="22" t="s">
        <v>1262</v>
      </c>
      <c r="B4261" s="22" t="s">
        <v>1272</v>
      </c>
      <c r="C4261" s="22" t="s">
        <v>4299</v>
      </c>
      <c r="D4261" s="22">
        <v>1</v>
      </c>
      <c r="E4261" s="22">
        <v>0</v>
      </c>
      <c r="F4261" s="22">
        <v>0</v>
      </c>
      <c r="G4261" s="22"/>
      <c r="H4261" s="22">
        <v>0</v>
      </c>
      <c r="I4261" s="22">
        <v>0</v>
      </c>
      <c r="J4261" s="22">
        <v>0</v>
      </c>
      <c r="K4261" s="22">
        <v>0</v>
      </c>
      <c r="L4261" s="22">
        <v>0</v>
      </c>
      <c r="M4261" s="22">
        <v>0</v>
      </c>
      <c r="N4261" s="22"/>
      <c r="O4261" s="22">
        <v>0</v>
      </c>
      <c r="P4261" s="22"/>
      <c r="Q4261" s="22"/>
      <c r="R4261" s="22"/>
      <c r="S4261" s="22"/>
      <c r="T4261" s="39">
        <f t="shared" si="66"/>
        <v>46224</v>
      </c>
    </row>
    <row r="4262" spans="1:20" x14ac:dyDescent="0.25">
      <c r="A4262" s="22" t="s">
        <v>1262</v>
      </c>
      <c r="B4262" s="22" t="s">
        <v>1272</v>
      </c>
      <c r="C4262" s="22" t="s">
        <v>4300</v>
      </c>
      <c r="D4262" s="22">
        <v>1</v>
      </c>
      <c r="E4262" s="22">
        <v>0</v>
      </c>
      <c r="F4262" s="22">
        <v>0</v>
      </c>
      <c r="G4262" s="22"/>
      <c r="H4262" s="22">
        <v>0</v>
      </c>
      <c r="I4262" s="22">
        <v>0</v>
      </c>
      <c r="J4262" s="22">
        <v>0</v>
      </c>
      <c r="K4262" s="22">
        <v>0</v>
      </c>
      <c r="L4262" s="22">
        <v>0</v>
      </c>
      <c r="M4262" s="22">
        <v>0</v>
      </c>
      <c r="N4262" s="22"/>
      <c r="O4262" s="22">
        <v>0</v>
      </c>
      <c r="P4262" s="22"/>
      <c r="Q4262" s="22"/>
      <c r="R4262" s="22"/>
      <c r="S4262" s="22"/>
      <c r="T4262" s="39">
        <f t="shared" si="66"/>
        <v>46224</v>
      </c>
    </row>
    <row r="4263" spans="1:20" x14ac:dyDescent="0.25">
      <c r="A4263" s="22" t="s">
        <v>1262</v>
      </c>
      <c r="B4263" s="22" t="s">
        <v>1272</v>
      </c>
      <c r="C4263" s="22" t="s">
        <v>4301</v>
      </c>
      <c r="D4263" s="22">
        <v>1</v>
      </c>
      <c r="E4263" s="22">
        <v>0</v>
      </c>
      <c r="F4263" s="22">
        <v>0</v>
      </c>
      <c r="G4263" s="22"/>
      <c r="H4263" s="22">
        <v>0</v>
      </c>
      <c r="I4263" s="22">
        <v>0</v>
      </c>
      <c r="J4263" s="22">
        <v>0</v>
      </c>
      <c r="K4263" s="22">
        <v>0</v>
      </c>
      <c r="L4263" s="22">
        <v>0</v>
      </c>
      <c r="M4263" s="22">
        <v>0</v>
      </c>
      <c r="N4263" s="22"/>
      <c r="O4263" s="22">
        <v>0</v>
      </c>
      <c r="P4263" s="22"/>
      <c r="Q4263" s="22"/>
      <c r="R4263" s="22"/>
      <c r="S4263" s="22"/>
      <c r="T4263" s="39">
        <f t="shared" si="66"/>
        <v>46224</v>
      </c>
    </row>
    <row r="4264" spans="1:20" x14ac:dyDescent="0.25">
      <c r="A4264" s="22" t="s">
        <v>1262</v>
      </c>
      <c r="B4264" s="22" t="s">
        <v>1272</v>
      </c>
      <c r="C4264" s="22" t="s">
        <v>4302</v>
      </c>
      <c r="D4264" s="22">
        <v>1</v>
      </c>
      <c r="E4264" s="22">
        <v>0</v>
      </c>
      <c r="F4264" s="22">
        <v>0</v>
      </c>
      <c r="G4264" s="22"/>
      <c r="H4264" s="22">
        <v>0</v>
      </c>
      <c r="I4264" s="22">
        <v>0</v>
      </c>
      <c r="J4264" s="22">
        <v>0</v>
      </c>
      <c r="K4264" s="22">
        <v>0</v>
      </c>
      <c r="L4264" s="22">
        <v>0</v>
      </c>
      <c r="M4264" s="22">
        <v>0</v>
      </c>
      <c r="N4264" s="22"/>
      <c r="O4264" s="22">
        <v>0</v>
      </c>
      <c r="P4264" s="22"/>
      <c r="Q4264" s="22"/>
      <c r="R4264" s="22"/>
      <c r="S4264" s="22"/>
      <c r="T4264" s="39">
        <f t="shared" si="66"/>
        <v>46224</v>
      </c>
    </row>
    <row r="4265" spans="1:20" x14ac:dyDescent="0.25">
      <c r="A4265" s="22" t="s">
        <v>1262</v>
      </c>
      <c r="B4265" s="22" t="s">
        <v>1272</v>
      </c>
      <c r="C4265" s="22" t="s">
        <v>4303</v>
      </c>
      <c r="D4265" s="22">
        <v>1</v>
      </c>
      <c r="E4265" s="22">
        <v>0</v>
      </c>
      <c r="F4265" s="22">
        <v>0</v>
      </c>
      <c r="G4265" s="22"/>
      <c r="H4265" s="22">
        <v>0</v>
      </c>
      <c r="I4265" s="22">
        <v>0</v>
      </c>
      <c r="J4265" s="22">
        <v>0</v>
      </c>
      <c r="K4265" s="22">
        <v>0</v>
      </c>
      <c r="L4265" s="22">
        <v>0</v>
      </c>
      <c r="M4265" s="22">
        <v>0</v>
      </c>
      <c r="N4265" s="22"/>
      <c r="O4265" s="22">
        <v>0</v>
      </c>
      <c r="P4265" s="22"/>
      <c r="Q4265" s="22"/>
      <c r="R4265" s="22"/>
      <c r="S4265" s="22"/>
      <c r="T4265" s="39">
        <f t="shared" si="66"/>
        <v>46224</v>
      </c>
    </row>
    <row r="4266" spans="1:20" x14ac:dyDescent="0.25">
      <c r="A4266" s="22" t="s">
        <v>1262</v>
      </c>
      <c r="B4266" s="22" t="s">
        <v>1272</v>
      </c>
      <c r="C4266" s="22" t="s">
        <v>4304</v>
      </c>
      <c r="D4266" s="22">
        <v>1</v>
      </c>
      <c r="E4266" s="22">
        <v>0</v>
      </c>
      <c r="F4266" s="22">
        <v>0</v>
      </c>
      <c r="G4266" s="22"/>
      <c r="H4266" s="22">
        <v>0</v>
      </c>
      <c r="I4266" s="22">
        <v>0</v>
      </c>
      <c r="J4266" s="22">
        <v>0</v>
      </c>
      <c r="K4266" s="22">
        <v>0</v>
      </c>
      <c r="L4266" s="22">
        <v>0</v>
      </c>
      <c r="M4266" s="22">
        <v>0</v>
      </c>
      <c r="N4266" s="22">
        <v>-8</v>
      </c>
      <c r="O4266" s="22">
        <v>0</v>
      </c>
      <c r="P4266" s="22"/>
      <c r="Q4266" s="22"/>
      <c r="R4266" s="22"/>
      <c r="S4266" s="22"/>
      <c r="T4266" s="39">
        <f t="shared" si="66"/>
        <v>46224</v>
      </c>
    </row>
    <row r="4267" spans="1:20" x14ac:dyDescent="0.25">
      <c r="A4267" s="22" t="s">
        <v>1262</v>
      </c>
      <c r="B4267" s="22" t="s">
        <v>1272</v>
      </c>
      <c r="C4267" s="22" t="s">
        <v>4305</v>
      </c>
      <c r="D4267" s="22">
        <v>1</v>
      </c>
      <c r="E4267" s="22">
        <v>0</v>
      </c>
      <c r="F4267" s="22">
        <v>0</v>
      </c>
      <c r="G4267" s="22"/>
      <c r="H4267" s="22">
        <v>0</v>
      </c>
      <c r="I4267" s="22">
        <v>0</v>
      </c>
      <c r="J4267" s="22">
        <v>0</v>
      </c>
      <c r="K4267" s="22">
        <v>0</v>
      </c>
      <c r="L4267" s="22">
        <v>0</v>
      </c>
      <c r="M4267" s="22">
        <v>0</v>
      </c>
      <c r="N4267" s="22"/>
      <c r="O4267" s="22">
        <v>0</v>
      </c>
      <c r="P4267" s="22"/>
      <c r="Q4267" s="22"/>
      <c r="R4267" s="22"/>
      <c r="S4267" s="22"/>
      <c r="T4267" s="39">
        <f t="shared" si="66"/>
        <v>46224</v>
      </c>
    </row>
    <row r="4268" spans="1:20" x14ac:dyDescent="0.25">
      <c r="A4268" s="22" t="s">
        <v>1262</v>
      </c>
      <c r="B4268" s="22" t="s">
        <v>1272</v>
      </c>
      <c r="C4268" s="22" t="s">
        <v>4306</v>
      </c>
      <c r="D4268" s="22">
        <v>1</v>
      </c>
      <c r="E4268" s="22">
        <v>1</v>
      </c>
      <c r="F4268" s="22">
        <v>0</v>
      </c>
      <c r="G4268" s="22">
        <v>1</v>
      </c>
      <c r="H4268" s="22">
        <v>0</v>
      </c>
      <c r="I4268" s="22">
        <v>0</v>
      </c>
      <c r="J4268" s="22">
        <v>0</v>
      </c>
      <c r="K4268" s="22">
        <v>0</v>
      </c>
      <c r="L4268" s="22">
        <v>0</v>
      </c>
      <c r="M4268" s="22">
        <v>0</v>
      </c>
      <c r="N4268" s="22">
        <v>194.5</v>
      </c>
      <c r="O4268" s="22">
        <v>100</v>
      </c>
      <c r="P4268" s="22">
        <v>0</v>
      </c>
      <c r="Q4268" s="22"/>
      <c r="R4268" s="22"/>
      <c r="S4268" s="22">
        <v>0</v>
      </c>
      <c r="T4268" s="39">
        <f t="shared" si="66"/>
        <v>46224</v>
      </c>
    </row>
    <row r="4269" spans="1:20" x14ac:dyDescent="0.25">
      <c r="A4269" s="22" t="s">
        <v>1262</v>
      </c>
      <c r="B4269" s="22" t="s">
        <v>1272</v>
      </c>
      <c r="C4269" s="22" t="s">
        <v>4307</v>
      </c>
      <c r="D4269" s="22">
        <v>1</v>
      </c>
      <c r="E4269" s="22">
        <v>0</v>
      </c>
      <c r="F4269" s="22">
        <v>0</v>
      </c>
      <c r="G4269" s="22"/>
      <c r="H4269" s="22">
        <v>0</v>
      </c>
      <c r="I4269" s="22">
        <v>0</v>
      </c>
      <c r="J4269" s="22">
        <v>0</v>
      </c>
      <c r="K4269" s="22">
        <v>0</v>
      </c>
      <c r="L4269" s="22">
        <v>0</v>
      </c>
      <c r="M4269" s="22">
        <v>0</v>
      </c>
      <c r="N4269" s="22"/>
      <c r="O4269" s="22">
        <v>0</v>
      </c>
      <c r="P4269" s="22"/>
      <c r="Q4269" s="22"/>
      <c r="R4269" s="22"/>
      <c r="S4269" s="22"/>
      <c r="T4269" s="39">
        <f t="shared" si="66"/>
        <v>46224</v>
      </c>
    </row>
    <row r="4270" spans="1:20" x14ac:dyDescent="0.25">
      <c r="A4270" s="22" t="s">
        <v>1262</v>
      </c>
      <c r="B4270" s="22" t="s">
        <v>1272</v>
      </c>
      <c r="C4270" s="22" t="s">
        <v>4308</v>
      </c>
      <c r="D4270" s="22">
        <v>1</v>
      </c>
      <c r="E4270" s="22">
        <v>0</v>
      </c>
      <c r="F4270" s="22">
        <v>0</v>
      </c>
      <c r="G4270" s="22"/>
      <c r="H4270" s="22">
        <v>0</v>
      </c>
      <c r="I4270" s="22">
        <v>0</v>
      </c>
      <c r="J4270" s="22">
        <v>0</v>
      </c>
      <c r="K4270" s="22">
        <v>0</v>
      </c>
      <c r="L4270" s="22">
        <v>0</v>
      </c>
      <c r="M4270" s="22">
        <v>0</v>
      </c>
      <c r="N4270" s="22"/>
      <c r="O4270" s="22">
        <v>0</v>
      </c>
      <c r="P4270" s="22"/>
      <c r="Q4270" s="22"/>
      <c r="R4270" s="22"/>
      <c r="S4270" s="22"/>
      <c r="T4270" s="39">
        <f t="shared" si="66"/>
        <v>46224</v>
      </c>
    </row>
    <row r="4271" spans="1:20" x14ac:dyDescent="0.25">
      <c r="A4271" s="22" t="s">
        <v>1262</v>
      </c>
      <c r="B4271" s="22" t="s">
        <v>1272</v>
      </c>
      <c r="C4271" s="22" t="s">
        <v>4309</v>
      </c>
      <c r="D4271" s="22">
        <v>1</v>
      </c>
      <c r="E4271" s="22">
        <v>1</v>
      </c>
      <c r="F4271" s="22">
        <v>0</v>
      </c>
      <c r="G4271" s="22">
        <v>1</v>
      </c>
      <c r="H4271" s="22">
        <v>0</v>
      </c>
      <c r="I4271" s="22">
        <v>0</v>
      </c>
      <c r="J4271" s="22">
        <v>0</v>
      </c>
      <c r="K4271" s="22">
        <v>0</v>
      </c>
      <c r="L4271" s="22">
        <v>0</v>
      </c>
      <c r="M4271" s="22">
        <v>0</v>
      </c>
      <c r="N4271" s="22">
        <v>17</v>
      </c>
      <c r="O4271" s="22">
        <v>100</v>
      </c>
      <c r="P4271" s="22">
        <v>0</v>
      </c>
      <c r="Q4271" s="22"/>
      <c r="R4271" s="22"/>
      <c r="S4271" s="22">
        <v>0</v>
      </c>
      <c r="T4271" s="39">
        <f t="shared" si="66"/>
        <v>46224</v>
      </c>
    </row>
    <row r="4272" spans="1:20" x14ac:dyDescent="0.25">
      <c r="A4272" s="22" t="s">
        <v>1262</v>
      </c>
      <c r="B4272" s="22" t="s">
        <v>1272</v>
      </c>
      <c r="C4272" s="22" t="s">
        <v>4310</v>
      </c>
      <c r="D4272" s="22">
        <v>1</v>
      </c>
      <c r="E4272" s="22">
        <v>0</v>
      </c>
      <c r="F4272" s="22">
        <v>0</v>
      </c>
      <c r="G4272" s="22"/>
      <c r="H4272" s="22">
        <v>0</v>
      </c>
      <c r="I4272" s="22">
        <v>0</v>
      </c>
      <c r="J4272" s="22">
        <v>0</v>
      </c>
      <c r="K4272" s="22">
        <v>0</v>
      </c>
      <c r="L4272" s="22">
        <v>0</v>
      </c>
      <c r="M4272" s="22">
        <v>0</v>
      </c>
      <c r="N4272" s="22"/>
      <c r="O4272" s="22">
        <v>0</v>
      </c>
      <c r="P4272" s="22"/>
      <c r="Q4272" s="22"/>
      <c r="R4272" s="22"/>
      <c r="S4272" s="22"/>
      <c r="T4272" s="39">
        <f t="shared" si="66"/>
        <v>46224</v>
      </c>
    </row>
    <row r="4273" spans="1:20" x14ac:dyDescent="0.25">
      <c r="A4273" s="22" t="s">
        <v>1262</v>
      </c>
      <c r="B4273" s="22" t="s">
        <v>1272</v>
      </c>
      <c r="C4273" s="22" t="s">
        <v>4311</v>
      </c>
      <c r="D4273" s="22">
        <v>1</v>
      </c>
      <c r="E4273" s="22">
        <v>0</v>
      </c>
      <c r="F4273" s="22">
        <v>0</v>
      </c>
      <c r="G4273" s="22"/>
      <c r="H4273" s="22">
        <v>0</v>
      </c>
      <c r="I4273" s="22">
        <v>0</v>
      </c>
      <c r="J4273" s="22">
        <v>0</v>
      </c>
      <c r="K4273" s="22">
        <v>0</v>
      </c>
      <c r="L4273" s="22">
        <v>0</v>
      </c>
      <c r="M4273" s="22">
        <v>0</v>
      </c>
      <c r="N4273" s="22">
        <v>-8</v>
      </c>
      <c r="O4273" s="22">
        <v>0</v>
      </c>
      <c r="P4273" s="22"/>
      <c r="Q4273" s="22"/>
      <c r="R4273" s="22"/>
      <c r="S4273" s="22"/>
      <c r="T4273" s="39">
        <f t="shared" si="66"/>
        <v>46224</v>
      </c>
    </row>
    <row r="4274" spans="1:20" x14ac:dyDescent="0.25">
      <c r="A4274" s="22" t="s">
        <v>1262</v>
      </c>
      <c r="B4274" s="22" t="s">
        <v>1272</v>
      </c>
      <c r="C4274" s="22" t="s">
        <v>4312</v>
      </c>
      <c r="D4274" s="22">
        <v>1</v>
      </c>
      <c r="E4274" s="22">
        <v>0</v>
      </c>
      <c r="F4274" s="22">
        <v>0</v>
      </c>
      <c r="G4274" s="22"/>
      <c r="H4274" s="22">
        <v>0</v>
      </c>
      <c r="I4274" s="22">
        <v>0</v>
      </c>
      <c r="J4274" s="22">
        <v>0</v>
      </c>
      <c r="K4274" s="22">
        <v>0</v>
      </c>
      <c r="L4274" s="22">
        <v>0</v>
      </c>
      <c r="M4274" s="22">
        <v>0</v>
      </c>
      <c r="N4274" s="22"/>
      <c r="O4274" s="22">
        <v>0</v>
      </c>
      <c r="P4274" s="22"/>
      <c r="Q4274" s="22"/>
      <c r="R4274" s="22"/>
      <c r="S4274" s="22"/>
      <c r="T4274" s="39">
        <f t="shared" si="66"/>
        <v>46224</v>
      </c>
    </row>
    <row r="4275" spans="1:20" x14ac:dyDescent="0.25">
      <c r="A4275" s="22" t="s">
        <v>1262</v>
      </c>
      <c r="B4275" s="22" t="s">
        <v>1272</v>
      </c>
      <c r="C4275" s="22" t="s">
        <v>4313</v>
      </c>
      <c r="D4275" s="22">
        <v>1</v>
      </c>
      <c r="E4275" s="22">
        <v>0</v>
      </c>
      <c r="F4275" s="22">
        <v>0</v>
      </c>
      <c r="G4275" s="22"/>
      <c r="H4275" s="22">
        <v>0</v>
      </c>
      <c r="I4275" s="22">
        <v>0</v>
      </c>
      <c r="J4275" s="22">
        <v>0</v>
      </c>
      <c r="K4275" s="22">
        <v>0</v>
      </c>
      <c r="L4275" s="22">
        <v>0</v>
      </c>
      <c r="M4275" s="22">
        <v>0</v>
      </c>
      <c r="N4275" s="22"/>
      <c r="O4275" s="22">
        <v>0</v>
      </c>
      <c r="P4275" s="22"/>
      <c r="Q4275" s="22"/>
      <c r="R4275" s="22"/>
      <c r="S4275" s="22"/>
      <c r="T4275" s="39">
        <f t="shared" si="66"/>
        <v>46224</v>
      </c>
    </row>
    <row r="4276" spans="1:20" x14ac:dyDescent="0.25">
      <c r="A4276" s="22" t="s">
        <v>1262</v>
      </c>
      <c r="B4276" s="22" t="s">
        <v>1272</v>
      </c>
      <c r="C4276" s="22" t="s">
        <v>4314</v>
      </c>
      <c r="D4276" s="22">
        <v>1</v>
      </c>
      <c r="E4276" s="22">
        <v>0</v>
      </c>
      <c r="F4276" s="22">
        <v>0</v>
      </c>
      <c r="G4276" s="22"/>
      <c r="H4276" s="22">
        <v>0</v>
      </c>
      <c r="I4276" s="22">
        <v>0</v>
      </c>
      <c r="J4276" s="22">
        <v>0</v>
      </c>
      <c r="K4276" s="22">
        <v>0</v>
      </c>
      <c r="L4276" s="22">
        <v>0</v>
      </c>
      <c r="M4276" s="22">
        <v>0</v>
      </c>
      <c r="N4276" s="22"/>
      <c r="O4276" s="22">
        <v>0</v>
      </c>
      <c r="P4276" s="22"/>
      <c r="Q4276" s="22"/>
      <c r="R4276" s="22"/>
      <c r="S4276" s="22"/>
      <c r="T4276" s="39">
        <f t="shared" si="66"/>
        <v>46224</v>
      </c>
    </row>
    <row r="4277" spans="1:20" x14ac:dyDescent="0.25">
      <c r="A4277" s="22" t="s">
        <v>1262</v>
      </c>
      <c r="B4277" s="22" t="s">
        <v>1272</v>
      </c>
      <c r="C4277" s="22" t="s">
        <v>4315</v>
      </c>
      <c r="D4277" s="22">
        <v>1</v>
      </c>
      <c r="E4277" s="22">
        <v>0</v>
      </c>
      <c r="F4277" s="22">
        <v>0</v>
      </c>
      <c r="G4277" s="22"/>
      <c r="H4277" s="22">
        <v>0</v>
      </c>
      <c r="I4277" s="22">
        <v>0</v>
      </c>
      <c r="J4277" s="22">
        <v>0</v>
      </c>
      <c r="K4277" s="22">
        <v>0</v>
      </c>
      <c r="L4277" s="22">
        <v>0</v>
      </c>
      <c r="M4277" s="22">
        <v>0</v>
      </c>
      <c r="N4277" s="22"/>
      <c r="O4277" s="22">
        <v>0</v>
      </c>
      <c r="P4277" s="22"/>
      <c r="Q4277" s="22"/>
      <c r="R4277" s="22"/>
      <c r="S4277" s="22"/>
      <c r="T4277" s="39">
        <f t="shared" si="66"/>
        <v>46224</v>
      </c>
    </row>
    <row r="4278" spans="1:20" x14ac:dyDescent="0.25">
      <c r="A4278" s="22" t="s">
        <v>1262</v>
      </c>
      <c r="B4278" s="22" t="s">
        <v>1272</v>
      </c>
      <c r="C4278" s="22" t="s">
        <v>4316</v>
      </c>
      <c r="D4278" s="22">
        <v>1</v>
      </c>
      <c r="E4278" s="22">
        <v>1</v>
      </c>
      <c r="F4278" s="22">
        <v>0</v>
      </c>
      <c r="G4278" s="22">
        <v>1</v>
      </c>
      <c r="H4278" s="22">
        <v>0</v>
      </c>
      <c r="I4278" s="22">
        <v>0</v>
      </c>
      <c r="J4278" s="22">
        <v>0</v>
      </c>
      <c r="K4278" s="22">
        <v>0</v>
      </c>
      <c r="L4278" s="22">
        <v>0</v>
      </c>
      <c r="M4278" s="22">
        <v>0</v>
      </c>
      <c r="N4278" s="22">
        <v>15</v>
      </c>
      <c r="O4278" s="22">
        <v>100</v>
      </c>
      <c r="P4278" s="22">
        <v>0</v>
      </c>
      <c r="Q4278" s="22"/>
      <c r="R4278" s="22"/>
      <c r="S4278" s="22">
        <v>0</v>
      </c>
      <c r="T4278" s="39">
        <f t="shared" si="66"/>
        <v>46224</v>
      </c>
    </row>
    <row r="4279" spans="1:20" x14ac:dyDescent="0.25">
      <c r="A4279" s="22" t="s">
        <v>1262</v>
      </c>
      <c r="B4279" s="22" t="s">
        <v>1272</v>
      </c>
      <c r="C4279" s="22" t="s">
        <v>4317</v>
      </c>
      <c r="D4279" s="22">
        <v>1</v>
      </c>
      <c r="E4279" s="22">
        <v>0</v>
      </c>
      <c r="F4279" s="22">
        <v>0</v>
      </c>
      <c r="G4279" s="22"/>
      <c r="H4279" s="22">
        <v>0</v>
      </c>
      <c r="I4279" s="22">
        <v>0</v>
      </c>
      <c r="J4279" s="22">
        <v>0</v>
      </c>
      <c r="K4279" s="22">
        <v>0</v>
      </c>
      <c r="L4279" s="22">
        <v>0</v>
      </c>
      <c r="M4279" s="22">
        <v>0</v>
      </c>
      <c r="N4279" s="22"/>
      <c r="O4279" s="22">
        <v>0</v>
      </c>
      <c r="P4279" s="22"/>
      <c r="Q4279" s="22"/>
      <c r="R4279" s="22"/>
      <c r="S4279" s="22"/>
      <c r="T4279" s="39">
        <f t="shared" si="66"/>
        <v>46224</v>
      </c>
    </row>
    <row r="4280" spans="1:20" x14ac:dyDescent="0.25">
      <c r="A4280" s="22" t="s">
        <v>1262</v>
      </c>
      <c r="B4280" s="22" t="s">
        <v>1272</v>
      </c>
      <c r="C4280" s="22" t="s">
        <v>4318</v>
      </c>
      <c r="D4280" s="22">
        <v>1</v>
      </c>
      <c r="E4280" s="22">
        <v>1</v>
      </c>
      <c r="F4280" s="22">
        <v>0</v>
      </c>
      <c r="G4280" s="22">
        <v>1</v>
      </c>
      <c r="H4280" s="22">
        <v>0</v>
      </c>
      <c r="I4280" s="22">
        <v>0</v>
      </c>
      <c r="J4280" s="22">
        <v>0</v>
      </c>
      <c r="K4280" s="22">
        <v>0</v>
      </c>
      <c r="L4280" s="22">
        <v>0</v>
      </c>
      <c r="M4280" s="22">
        <v>0</v>
      </c>
      <c r="N4280" s="22">
        <v>12</v>
      </c>
      <c r="O4280" s="22">
        <v>100</v>
      </c>
      <c r="P4280" s="22">
        <v>0</v>
      </c>
      <c r="Q4280" s="22"/>
      <c r="R4280" s="22"/>
      <c r="S4280" s="22">
        <v>0</v>
      </c>
      <c r="T4280" s="39">
        <f t="shared" si="66"/>
        <v>46224</v>
      </c>
    </row>
    <row r="4281" spans="1:20" x14ac:dyDescent="0.25">
      <c r="A4281" s="22" t="s">
        <v>1262</v>
      </c>
      <c r="B4281" s="22" t="s">
        <v>1272</v>
      </c>
      <c r="C4281" s="22" t="s">
        <v>4319</v>
      </c>
      <c r="D4281" s="22">
        <v>1</v>
      </c>
      <c r="E4281" s="22">
        <v>0</v>
      </c>
      <c r="F4281" s="22">
        <v>0</v>
      </c>
      <c r="G4281" s="22"/>
      <c r="H4281" s="22">
        <v>0</v>
      </c>
      <c r="I4281" s="22">
        <v>0</v>
      </c>
      <c r="J4281" s="22">
        <v>0</v>
      </c>
      <c r="K4281" s="22">
        <v>0</v>
      </c>
      <c r="L4281" s="22">
        <v>0</v>
      </c>
      <c r="M4281" s="22">
        <v>0</v>
      </c>
      <c r="N4281" s="22"/>
      <c r="O4281" s="22">
        <v>0</v>
      </c>
      <c r="P4281" s="22"/>
      <c r="Q4281" s="22"/>
      <c r="R4281" s="22"/>
      <c r="S4281" s="22"/>
      <c r="T4281" s="39">
        <f t="shared" si="66"/>
        <v>46224</v>
      </c>
    </row>
    <row r="4282" spans="1:20" x14ac:dyDescent="0.25">
      <c r="A4282" s="22" t="s">
        <v>1262</v>
      </c>
      <c r="B4282" s="22" t="s">
        <v>1272</v>
      </c>
      <c r="C4282" s="22" t="s">
        <v>4320</v>
      </c>
      <c r="D4282" s="22">
        <v>1</v>
      </c>
      <c r="E4282" s="22">
        <v>0</v>
      </c>
      <c r="F4282" s="22">
        <v>0</v>
      </c>
      <c r="G4282" s="22"/>
      <c r="H4282" s="22">
        <v>0</v>
      </c>
      <c r="I4282" s="22">
        <v>0</v>
      </c>
      <c r="J4282" s="22">
        <v>0</v>
      </c>
      <c r="K4282" s="22">
        <v>0</v>
      </c>
      <c r="L4282" s="22">
        <v>0</v>
      </c>
      <c r="M4282" s="22">
        <v>0</v>
      </c>
      <c r="N4282" s="22"/>
      <c r="O4282" s="22">
        <v>0</v>
      </c>
      <c r="P4282" s="22"/>
      <c r="Q4282" s="22"/>
      <c r="R4282" s="22"/>
      <c r="S4282" s="22"/>
      <c r="T4282" s="39">
        <f t="shared" si="66"/>
        <v>46224</v>
      </c>
    </row>
    <row r="4283" spans="1:20" x14ac:dyDescent="0.25">
      <c r="A4283" s="22" t="s">
        <v>1262</v>
      </c>
      <c r="B4283" s="22" t="s">
        <v>1272</v>
      </c>
      <c r="C4283" s="22" t="s">
        <v>4321</v>
      </c>
      <c r="D4283" s="22">
        <v>1</v>
      </c>
      <c r="E4283" s="22">
        <v>0</v>
      </c>
      <c r="F4283" s="22">
        <v>0</v>
      </c>
      <c r="G4283" s="22"/>
      <c r="H4283" s="22">
        <v>0</v>
      </c>
      <c r="I4283" s="22">
        <v>0</v>
      </c>
      <c r="J4283" s="22">
        <v>0</v>
      </c>
      <c r="K4283" s="22">
        <v>0</v>
      </c>
      <c r="L4283" s="22">
        <v>0</v>
      </c>
      <c r="M4283" s="22">
        <v>0</v>
      </c>
      <c r="N4283" s="22"/>
      <c r="O4283" s="22">
        <v>0</v>
      </c>
      <c r="P4283" s="22"/>
      <c r="Q4283" s="22"/>
      <c r="R4283" s="22"/>
      <c r="S4283" s="22"/>
      <c r="T4283" s="39">
        <f t="shared" si="66"/>
        <v>46224</v>
      </c>
    </row>
    <row r="4284" spans="1:20" x14ac:dyDescent="0.25">
      <c r="A4284" s="22" t="s">
        <v>1262</v>
      </c>
      <c r="B4284" s="22" t="s">
        <v>1272</v>
      </c>
      <c r="C4284" s="22" t="s">
        <v>4322</v>
      </c>
      <c r="D4284" s="22">
        <v>1</v>
      </c>
      <c r="E4284" s="22">
        <v>1</v>
      </c>
      <c r="F4284" s="22">
        <v>1</v>
      </c>
      <c r="G4284" s="22">
        <v>2</v>
      </c>
      <c r="H4284" s="22">
        <v>1</v>
      </c>
      <c r="I4284" s="22">
        <v>0</v>
      </c>
      <c r="J4284" s="22">
        <v>0</v>
      </c>
      <c r="K4284" s="22">
        <v>0</v>
      </c>
      <c r="L4284" s="22">
        <v>0</v>
      </c>
      <c r="M4284" s="22">
        <v>0</v>
      </c>
      <c r="N4284" s="22">
        <v>14</v>
      </c>
      <c r="O4284" s="22">
        <v>100</v>
      </c>
      <c r="P4284" s="22">
        <v>100</v>
      </c>
      <c r="Q4284" s="22">
        <v>0</v>
      </c>
      <c r="R4284" s="22"/>
      <c r="S4284" s="22">
        <v>0</v>
      </c>
      <c r="T4284" s="39">
        <f t="shared" si="66"/>
        <v>46224</v>
      </c>
    </row>
    <row r="4285" spans="1:20" x14ac:dyDescent="0.25">
      <c r="A4285" s="22" t="s">
        <v>1262</v>
      </c>
      <c r="B4285" s="22" t="s">
        <v>1272</v>
      </c>
      <c r="C4285" s="22" t="s">
        <v>4323</v>
      </c>
      <c r="D4285" s="22">
        <v>1</v>
      </c>
      <c r="E4285" s="22">
        <v>0</v>
      </c>
      <c r="F4285" s="22">
        <v>0</v>
      </c>
      <c r="G4285" s="22"/>
      <c r="H4285" s="22">
        <v>0</v>
      </c>
      <c r="I4285" s="22">
        <v>0</v>
      </c>
      <c r="J4285" s="22">
        <v>0</v>
      </c>
      <c r="K4285" s="22">
        <v>0</v>
      </c>
      <c r="L4285" s="22">
        <v>0</v>
      </c>
      <c r="M4285" s="22">
        <v>0</v>
      </c>
      <c r="N4285" s="22"/>
      <c r="O4285" s="22">
        <v>0</v>
      </c>
      <c r="P4285" s="22"/>
      <c r="Q4285" s="22"/>
      <c r="R4285" s="22"/>
      <c r="S4285" s="22"/>
      <c r="T4285" s="39">
        <f t="shared" si="66"/>
        <v>46224</v>
      </c>
    </row>
    <row r="4286" spans="1:20" x14ac:dyDescent="0.25">
      <c r="A4286" s="22" t="s">
        <v>1262</v>
      </c>
      <c r="B4286" s="22" t="s">
        <v>1272</v>
      </c>
      <c r="C4286" s="22" t="s">
        <v>4324</v>
      </c>
      <c r="D4286" s="22">
        <v>1</v>
      </c>
      <c r="E4286" s="22">
        <v>0</v>
      </c>
      <c r="F4286" s="22">
        <v>0</v>
      </c>
      <c r="G4286" s="22"/>
      <c r="H4286" s="22">
        <v>0</v>
      </c>
      <c r="I4286" s="22">
        <v>0</v>
      </c>
      <c r="J4286" s="22">
        <v>0</v>
      </c>
      <c r="K4286" s="22">
        <v>0</v>
      </c>
      <c r="L4286" s="22">
        <v>0</v>
      </c>
      <c r="M4286" s="22">
        <v>0</v>
      </c>
      <c r="N4286" s="22">
        <v>-7</v>
      </c>
      <c r="O4286" s="22">
        <v>0</v>
      </c>
      <c r="P4286" s="22"/>
      <c r="Q4286" s="22"/>
      <c r="R4286" s="22"/>
      <c r="S4286" s="22"/>
      <c r="T4286" s="39">
        <f t="shared" si="66"/>
        <v>46224</v>
      </c>
    </row>
    <row r="4287" spans="1:20" x14ac:dyDescent="0.25">
      <c r="A4287" s="22" t="s">
        <v>1262</v>
      </c>
      <c r="B4287" s="22" t="s">
        <v>1272</v>
      </c>
      <c r="C4287" s="22" t="s">
        <v>4325</v>
      </c>
      <c r="D4287" s="22">
        <v>1</v>
      </c>
      <c r="E4287" s="22">
        <v>0</v>
      </c>
      <c r="F4287" s="22">
        <v>0</v>
      </c>
      <c r="G4287" s="22"/>
      <c r="H4287" s="22">
        <v>0</v>
      </c>
      <c r="I4287" s="22">
        <v>0</v>
      </c>
      <c r="J4287" s="22">
        <v>0</v>
      </c>
      <c r="K4287" s="22">
        <v>0</v>
      </c>
      <c r="L4287" s="22">
        <v>0</v>
      </c>
      <c r="M4287" s="22">
        <v>0</v>
      </c>
      <c r="N4287" s="22"/>
      <c r="O4287" s="22">
        <v>0</v>
      </c>
      <c r="P4287" s="22"/>
      <c r="Q4287" s="22"/>
      <c r="R4287" s="22"/>
      <c r="S4287" s="22"/>
      <c r="T4287" s="39">
        <f t="shared" si="66"/>
        <v>46224</v>
      </c>
    </row>
    <row r="4288" spans="1:20" x14ac:dyDescent="0.25">
      <c r="A4288" s="22" t="s">
        <v>1262</v>
      </c>
      <c r="B4288" s="22" t="s">
        <v>1272</v>
      </c>
      <c r="C4288" s="22" t="s">
        <v>4326</v>
      </c>
      <c r="D4288" s="22">
        <v>1</v>
      </c>
      <c r="E4288" s="22">
        <v>0</v>
      </c>
      <c r="F4288" s="22">
        <v>0</v>
      </c>
      <c r="G4288" s="22"/>
      <c r="H4288" s="22">
        <v>0</v>
      </c>
      <c r="I4288" s="22">
        <v>0</v>
      </c>
      <c r="J4288" s="22">
        <v>0</v>
      </c>
      <c r="K4288" s="22">
        <v>0</v>
      </c>
      <c r="L4288" s="22">
        <v>0</v>
      </c>
      <c r="M4288" s="22">
        <v>0</v>
      </c>
      <c r="N4288" s="22">
        <v>-9</v>
      </c>
      <c r="O4288" s="22">
        <v>0</v>
      </c>
      <c r="P4288" s="22"/>
      <c r="Q4288" s="22"/>
      <c r="R4288" s="22"/>
      <c r="S4288" s="22"/>
      <c r="T4288" s="39">
        <f t="shared" si="66"/>
        <v>46224</v>
      </c>
    </row>
    <row r="4289" spans="1:20" x14ac:dyDescent="0.25">
      <c r="A4289" s="22" t="s">
        <v>1262</v>
      </c>
      <c r="B4289" s="22" t="s">
        <v>1272</v>
      </c>
      <c r="C4289" s="22" t="s">
        <v>4327</v>
      </c>
      <c r="D4289" s="22">
        <v>1</v>
      </c>
      <c r="E4289" s="22">
        <v>0</v>
      </c>
      <c r="F4289" s="22">
        <v>0</v>
      </c>
      <c r="G4289" s="22"/>
      <c r="H4289" s="22">
        <v>0</v>
      </c>
      <c r="I4289" s="22">
        <v>0</v>
      </c>
      <c r="J4289" s="22">
        <v>0</v>
      </c>
      <c r="K4289" s="22">
        <v>0</v>
      </c>
      <c r="L4289" s="22">
        <v>0</v>
      </c>
      <c r="M4289" s="22">
        <v>0</v>
      </c>
      <c r="N4289" s="22"/>
      <c r="O4289" s="22">
        <v>0</v>
      </c>
      <c r="P4289" s="22"/>
      <c r="Q4289" s="22"/>
      <c r="R4289" s="22"/>
      <c r="S4289" s="22"/>
      <c r="T4289" s="39">
        <f t="shared" si="66"/>
        <v>46224</v>
      </c>
    </row>
    <row r="4290" spans="1:20" x14ac:dyDescent="0.25">
      <c r="A4290" s="22" t="s">
        <v>1262</v>
      </c>
      <c r="B4290" s="22" t="s">
        <v>1272</v>
      </c>
      <c r="C4290" s="22" t="s">
        <v>4328</v>
      </c>
      <c r="D4290" s="22">
        <v>1</v>
      </c>
      <c r="E4290" s="22">
        <v>0</v>
      </c>
      <c r="F4290" s="22">
        <v>0</v>
      </c>
      <c r="G4290" s="22"/>
      <c r="H4290" s="22">
        <v>0</v>
      </c>
      <c r="I4290" s="22">
        <v>0</v>
      </c>
      <c r="J4290" s="22">
        <v>0</v>
      </c>
      <c r="K4290" s="22">
        <v>0</v>
      </c>
      <c r="L4290" s="22">
        <v>0</v>
      </c>
      <c r="M4290" s="22">
        <v>0</v>
      </c>
      <c r="N4290" s="22"/>
      <c r="O4290" s="22">
        <v>0</v>
      </c>
      <c r="P4290" s="22"/>
      <c r="Q4290" s="22"/>
      <c r="R4290" s="22"/>
      <c r="S4290" s="22"/>
      <c r="T4290" s="39">
        <f t="shared" ref="T4290:T4353" si="67">IFERROR(DATEVALUE(A4290),"")</f>
        <v>46224</v>
      </c>
    </row>
    <row r="4291" spans="1:20" x14ac:dyDescent="0.25">
      <c r="A4291" s="22" t="s">
        <v>1262</v>
      </c>
      <c r="B4291" s="22" t="s">
        <v>1272</v>
      </c>
      <c r="C4291" s="22" t="s">
        <v>4329</v>
      </c>
      <c r="D4291" s="22">
        <v>1</v>
      </c>
      <c r="E4291" s="22">
        <v>1</v>
      </c>
      <c r="F4291" s="22">
        <v>1</v>
      </c>
      <c r="G4291" s="22">
        <v>1</v>
      </c>
      <c r="H4291" s="22">
        <v>1</v>
      </c>
      <c r="I4291" s="22">
        <v>0</v>
      </c>
      <c r="J4291" s="22">
        <v>0</v>
      </c>
      <c r="K4291" s="22">
        <v>0</v>
      </c>
      <c r="L4291" s="22">
        <v>0</v>
      </c>
      <c r="M4291" s="22">
        <v>0</v>
      </c>
      <c r="N4291" s="22">
        <v>14</v>
      </c>
      <c r="O4291" s="22">
        <v>100</v>
      </c>
      <c r="P4291" s="22">
        <v>100</v>
      </c>
      <c r="Q4291" s="22">
        <v>0</v>
      </c>
      <c r="R4291" s="22"/>
      <c r="S4291" s="22">
        <v>0</v>
      </c>
      <c r="T4291" s="39">
        <f t="shared" si="67"/>
        <v>46224</v>
      </c>
    </row>
    <row r="4292" spans="1:20" x14ac:dyDescent="0.25">
      <c r="A4292" s="22" t="s">
        <v>1262</v>
      </c>
      <c r="B4292" s="22" t="s">
        <v>1272</v>
      </c>
      <c r="C4292" s="22" t="s">
        <v>4330</v>
      </c>
      <c r="D4292" s="22">
        <v>1</v>
      </c>
      <c r="E4292" s="22">
        <v>0</v>
      </c>
      <c r="F4292" s="22">
        <v>0</v>
      </c>
      <c r="G4292" s="22"/>
      <c r="H4292" s="22">
        <v>0</v>
      </c>
      <c r="I4292" s="22">
        <v>0</v>
      </c>
      <c r="J4292" s="22">
        <v>0</v>
      </c>
      <c r="K4292" s="22">
        <v>0</v>
      </c>
      <c r="L4292" s="22">
        <v>0</v>
      </c>
      <c r="M4292" s="22">
        <v>0</v>
      </c>
      <c r="N4292" s="22"/>
      <c r="O4292" s="22">
        <v>0</v>
      </c>
      <c r="P4292" s="22"/>
      <c r="Q4292" s="22"/>
      <c r="R4292" s="22"/>
      <c r="S4292" s="22"/>
      <c r="T4292" s="39">
        <f t="shared" si="67"/>
        <v>46224</v>
      </c>
    </row>
    <row r="4293" spans="1:20" x14ac:dyDescent="0.25">
      <c r="A4293" s="22" t="s">
        <v>1262</v>
      </c>
      <c r="B4293" s="22" t="s">
        <v>1272</v>
      </c>
      <c r="C4293" s="22" t="s">
        <v>4331</v>
      </c>
      <c r="D4293" s="22">
        <v>1</v>
      </c>
      <c r="E4293" s="22">
        <v>0</v>
      </c>
      <c r="F4293" s="22">
        <v>0</v>
      </c>
      <c r="G4293" s="22"/>
      <c r="H4293" s="22">
        <v>0</v>
      </c>
      <c r="I4293" s="22">
        <v>0</v>
      </c>
      <c r="J4293" s="22">
        <v>0</v>
      </c>
      <c r="K4293" s="22">
        <v>0</v>
      </c>
      <c r="L4293" s="22">
        <v>0</v>
      </c>
      <c r="M4293" s="22">
        <v>0</v>
      </c>
      <c r="N4293" s="22"/>
      <c r="O4293" s="22">
        <v>0</v>
      </c>
      <c r="P4293" s="22"/>
      <c r="Q4293" s="22"/>
      <c r="R4293" s="22"/>
      <c r="S4293" s="22"/>
      <c r="T4293" s="39">
        <f t="shared" si="67"/>
        <v>46224</v>
      </c>
    </row>
    <row r="4294" spans="1:20" x14ac:dyDescent="0.25">
      <c r="A4294" s="22" t="s">
        <v>1262</v>
      </c>
      <c r="B4294" s="22" t="s">
        <v>1272</v>
      </c>
      <c r="C4294" s="22" t="s">
        <v>4332</v>
      </c>
      <c r="D4294" s="22">
        <v>1</v>
      </c>
      <c r="E4294" s="22">
        <v>0</v>
      </c>
      <c r="F4294" s="22">
        <v>0</v>
      </c>
      <c r="G4294" s="22"/>
      <c r="H4294" s="22">
        <v>0</v>
      </c>
      <c r="I4294" s="22">
        <v>0</v>
      </c>
      <c r="J4294" s="22">
        <v>0</v>
      </c>
      <c r="K4294" s="22">
        <v>0</v>
      </c>
      <c r="L4294" s="22">
        <v>0</v>
      </c>
      <c r="M4294" s="22">
        <v>0</v>
      </c>
      <c r="N4294" s="22"/>
      <c r="O4294" s="22">
        <v>0</v>
      </c>
      <c r="P4294" s="22"/>
      <c r="Q4294" s="22"/>
      <c r="R4294" s="22"/>
      <c r="S4294" s="22"/>
      <c r="T4294" s="39">
        <f t="shared" si="67"/>
        <v>46224</v>
      </c>
    </row>
    <row r="4295" spans="1:20" x14ac:dyDescent="0.25">
      <c r="A4295" s="22" t="s">
        <v>1262</v>
      </c>
      <c r="B4295" s="22" t="s">
        <v>1272</v>
      </c>
      <c r="C4295" s="22" t="s">
        <v>4333</v>
      </c>
      <c r="D4295" s="22">
        <v>1</v>
      </c>
      <c r="E4295" s="22">
        <v>0</v>
      </c>
      <c r="F4295" s="22">
        <v>0</v>
      </c>
      <c r="G4295" s="22"/>
      <c r="H4295" s="22">
        <v>0</v>
      </c>
      <c r="I4295" s="22">
        <v>0</v>
      </c>
      <c r="J4295" s="22">
        <v>0</v>
      </c>
      <c r="K4295" s="22">
        <v>0</v>
      </c>
      <c r="L4295" s="22">
        <v>0</v>
      </c>
      <c r="M4295" s="22">
        <v>0</v>
      </c>
      <c r="N4295" s="22"/>
      <c r="O4295" s="22">
        <v>0</v>
      </c>
      <c r="P4295" s="22"/>
      <c r="Q4295" s="22"/>
      <c r="R4295" s="22"/>
      <c r="S4295" s="22"/>
      <c r="T4295" s="39">
        <f t="shared" si="67"/>
        <v>46224</v>
      </c>
    </row>
    <row r="4296" spans="1:20" x14ac:dyDescent="0.25">
      <c r="A4296" s="22" t="s">
        <v>1262</v>
      </c>
      <c r="B4296" s="22" t="s">
        <v>1272</v>
      </c>
      <c r="C4296" s="22" t="s">
        <v>4334</v>
      </c>
      <c r="D4296" s="22">
        <v>1</v>
      </c>
      <c r="E4296" s="22">
        <v>0</v>
      </c>
      <c r="F4296" s="22">
        <v>0</v>
      </c>
      <c r="G4296" s="22"/>
      <c r="H4296" s="22">
        <v>0</v>
      </c>
      <c r="I4296" s="22">
        <v>0</v>
      </c>
      <c r="J4296" s="22">
        <v>0</v>
      </c>
      <c r="K4296" s="22">
        <v>0</v>
      </c>
      <c r="L4296" s="22">
        <v>0</v>
      </c>
      <c r="M4296" s="22">
        <v>0</v>
      </c>
      <c r="N4296" s="22"/>
      <c r="O4296" s="22">
        <v>0</v>
      </c>
      <c r="P4296" s="22"/>
      <c r="Q4296" s="22"/>
      <c r="R4296" s="22"/>
      <c r="S4296" s="22"/>
      <c r="T4296" s="39">
        <f t="shared" si="67"/>
        <v>46224</v>
      </c>
    </row>
    <row r="4297" spans="1:20" x14ac:dyDescent="0.25">
      <c r="A4297" s="22" t="s">
        <v>1262</v>
      </c>
      <c r="B4297" s="22" t="s">
        <v>1272</v>
      </c>
      <c r="C4297" s="22" t="s">
        <v>4335</v>
      </c>
      <c r="D4297" s="22">
        <v>1</v>
      </c>
      <c r="E4297" s="22">
        <v>1</v>
      </c>
      <c r="F4297" s="22">
        <v>1</v>
      </c>
      <c r="G4297" s="22">
        <v>1</v>
      </c>
      <c r="H4297" s="22">
        <v>1</v>
      </c>
      <c r="I4297" s="22">
        <v>0</v>
      </c>
      <c r="J4297" s="22">
        <v>0</v>
      </c>
      <c r="K4297" s="22">
        <v>0</v>
      </c>
      <c r="L4297" s="22">
        <v>0</v>
      </c>
      <c r="M4297" s="22">
        <v>0</v>
      </c>
      <c r="N4297" s="22">
        <v>16</v>
      </c>
      <c r="O4297" s="22">
        <v>100</v>
      </c>
      <c r="P4297" s="22">
        <v>100</v>
      </c>
      <c r="Q4297" s="22">
        <v>0</v>
      </c>
      <c r="R4297" s="22"/>
      <c r="S4297" s="22">
        <v>0</v>
      </c>
      <c r="T4297" s="39">
        <f t="shared" si="67"/>
        <v>46224</v>
      </c>
    </row>
    <row r="4298" spans="1:20" x14ac:dyDescent="0.25">
      <c r="A4298" s="22" t="s">
        <v>1262</v>
      </c>
      <c r="B4298" s="22" t="s">
        <v>1272</v>
      </c>
      <c r="C4298" s="22" t="s">
        <v>4336</v>
      </c>
      <c r="D4298" s="22">
        <v>1</v>
      </c>
      <c r="E4298" s="22">
        <v>0</v>
      </c>
      <c r="F4298" s="22">
        <v>0</v>
      </c>
      <c r="G4298" s="22"/>
      <c r="H4298" s="22">
        <v>0</v>
      </c>
      <c r="I4298" s="22">
        <v>0</v>
      </c>
      <c r="J4298" s="22">
        <v>0</v>
      </c>
      <c r="K4298" s="22">
        <v>0</v>
      </c>
      <c r="L4298" s="22">
        <v>0</v>
      </c>
      <c r="M4298" s="22">
        <v>0</v>
      </c>
      <c r="N4298" s="22"/>
      <c r="O4298" s="22">
        <v>0</v>
      </c>
      <c r="P4298" s="22"/>
      <c r="Q4298" s="22"/>
      <c r="R4298" s="22"/>
      <c r="S4298" s="22"/>
      <c r="T4298" s="39">
        <f t="shared" si="67"/>
        <v>46224</v>
      </c>
    </row>
    <row r="4299" spans="1:20" x14ac:dyDescent="0.25">
      <c r="A4299" s="22" t="s">
        <v>1262</v>
      </c>
      <c r="B4299" s="22" t="s">
        <v>1272</v>
      </c>
      <c r="C4299" s="22" t="s">
        <v>4337</v>
      </c>
      <c r="D4299" s="22">
        <v>1</v>
      </c>
      <c r="E4299" s="22">
        <v>0</v>
      </c>
      <c r="F4299" s="22">
        <v>0</v>
      </c>
      <c r="G4299" s="22"/>
      <c r="H4299" s="22">
        <v>0</v>
      </c>
      <c r="I4299" s="22">
        <v>0</v>
      </c>
      <c r="J4299" s="22">
        <v>0</v>
      </c>
      <c r="K4299" s="22">
        <v>0</v>
      </c>
      <c r="L4299" s="22">
        <v>0</v>
      </c>
      <c r="M4299" s="22">
        <v>0</v>
      </c>
      <c r="N4299" s="22"/>
      <c r="O4299" s="22">
        <v>0</v>
      </c>
      <c r="P4299" s="22"/>
      <c r="Q4299" s="22"/>
      <c r="R4299" s="22"/>
      <c r="S4299" s="22"/>
      <c r="T4299" s="39">
        <f t="shared" si="67"/>
        <v>46224</v>
      </c>
    </row>
    <row r="4300" spans="1:20" x14ac:dyDescent="0.25">
      <c r="A4300" s="22" t="s">
        <v>1262</v>
      </c>
      <c r="B4300" s="22" t="s">
        <v>1272</v>
      </c>
      <c r="C4300" s="22" t="s">
        <v>4338</v>
      </c>
      <c r="D4300" s="22">
        <v>1</v>
      </c>
      <c r="E4300" s="22">
        <v>0</v>
      </c>
      <c r="F4300" s="22">
        <v>0</v>
      </c>
      <c r="G4300" s="22"/>
      <c r="H4300" s="22">
        <v>0</v>
      </c>
      <c r="I4300" s="22">
        <v>0</v>
      </c>
      <c r="J4300" s="22">
        <v>0</v>
      </c>
      <c r="K4300" s="22">
        <v>0</v>
      </c>
      <c r="L4300" s="22">
        <v>0</v>
      </c>
      <c r="M4300" s="22">
        <v>0</v>
      </c>
      <c r="N4300" s="22"/>
      <c r="O4300" s="22">
        <v>0</v>
      </c>
      <c r="P4300" s="22"/>
      <c r="Q4300" s="22"/>
      <c r="R4300" s="22"/>
      <c r="S4300" s="22"/>
      <c r="T4300" s="39">
        <f t="shared" si="67"/>
        <v>46224</v>
      </c>
    </row>
    <row r="4301" spans="1:20" x14ac:dyDescent="0.25">
      <c r="A4301" s="22" t="s">
        <v>1262</v>
      </c>
      <c r="B4301" s="22" t="s">
        <v>1272</v>
      </c>
      <c r="C4301" s="22" t="s">
        <v>4339</v>
      </c>
      <c r="D4301" s="22">
        <v>1</v>
      </c>
      <c r="E4301" s="22">
        <v>1</v>
      </c>
      <c r="F4301" s="22">
        <v>1</v>
      </c>
      <c r="G4301" s="22">
        <v>1</v>
      </c>
      <c r="H4301" s="22">
        <v>1</v>
      </c>
      <c r="I4301" s="22">
        <v>0</v>
      </c>
      <c r="J4301" s="22">
        <v>0</v>
      </c>
      <c r="K4301" s="22">
        <v>0</v>
      </c>
      <c r="L4301" s="22">
        <v>0</v>
      </c>
      <c r="M4301" s="22">
        <v>0</v>
      </c>
      <c r="N4301" s="22">
        <v>15</v>
      </c>
      <c r="O4301" s="22">
        <v>100</v>
      </c>
      <c r="P4301" s="22">
        <v>100</v>
      </c>
      <c r="Q4301" s="22">
        <v>0</v>
      </c>
      <c r="R4301" s="22"/>
      <c r="S4301" s="22">
        <v>0</v>
      </c>
      <c r="T4301" s="39">
        <f t="shared" si="67"/>
        <v>46224</v>
      </c>
    </row>
    <row r="4302" spans="1:20" x14ac:dyDescent="0.25">
      <c r="A4302" s="22" t="s">
        <v>1262</v>
      </c>
      <c r="B4302" s="22" t="s">
        <v>1272</v>
      </c>
      <c r="C4302" s="22" t="s">
        <v>4340</v>
      </c>
      <c r="D4302" s="22">
        <v>1</v>
      </c>
      <c r="E4302" s="22">
        <v>0</v>
      </c>
      <c r="F4302" s="22">
        <v>0</v>
      </c>
      <c r="G4302" s="22"/>
      <c r="H4302" s="22">
        <v>0</v>
      </c>
      <c r="I4302" s="22">
        <v>0</v>
      </c>
      <c r="J4302" s="22">
        <v>0</v>
      </c>
      <c r="K4302" s="22">
        <v>0</v>
      </c>
      <c r="L4302" s="22">
        <v>0</v>
      </c>
      <c r="M4302" s="22">
        <v>0</v>
      </c>
      <c r="N4302" s="22"/>
      <c r="O4302" s="22">
        <v>0</v>
      </c>
      <c r="P4302" s="22"/>
      <c r="Q4302" s="22"/>
      <c r="R4302" s="22"/>
      <c r="S4302" s="22"/>
      <c r="T4302" s="39">
        <f t="shared" si="67"/>
        <v>46224</v>
      </c>
    </row>
    <row r="4303" spans="1:20" x14ac:dyDescent="0.25">
      <c r="A4303" s="22" t="s">
        <v>1262</v>
      </c>
      <c r="B4303" s="22" t="s">
        <v>1272</v>
      </c>
      <c r="C4303" s="22" t="s">
        <v>4341</v>
      </c>
      <c r="D4303" s="22">
        <v>1</v>
      </c>
      <c r="E4303" s="22">
        <v>0</v>
      </c>
      <c r="F4303" s="22">
        <v>0</v>
      </c>
      <c r="G4303" s="22"/>
      <c r="H4303" s="22">
        <v>0</v>
      </c>
      <c r="I4303" s="22">
        <v>0</v>
      </c>
      <c r="J4303" s="22">
        <v>0</v>
      </c>
      <c r="K4303" s="22">
        <v>0</v>
      </c>
      <c r="L4303" s="22">
        <v>0</v>
      </c>
      <c r="M4303" s="22">
        <v>0</v>
      </c>
      <c r="N4303" s="22"/>
      <c r="O4303" s="22">
        <v>0</v>
      </c>
      <c r="P4303" s="22"/>
      <c r="Q4303" s="22"/>
      <c r="R4303" s="22"/>
      <c r="S4303" s="22"/>
      <c r="T4303" s="39">
        <f t="shared" si="67"/>
        <v>46224</v>
      </c>
    </row>
    <row r="4304" spans="1:20" x14ac:dyDescent="0.25">
      <c r="A4304" s="22" t="s">
        <v>1262</v>
      </c>
      <c r="B4304" s="22" t="s">
        <v>1272</v>
      </c>
      <c r="C4304" s="22" t="s">
        <v>4342</v>
      </c>
      <c r="D4304" s="22">
        <v>1</v>
      </c>
      <c r="E4304" s="22">
        <v>0</v>
      </c>
      <c r="F4304" s="22">
        <v>0</v>
      </c>
      <c r="G4304" s="22"/>
      <c r="H4304" s="22">
        <v>0</v>
      </c>
      <c r="I4304" s="22">
        <v>0</v>
      </c>
      <c r="J4304" s="22">
        <v>0</v>
      </c>
      <c r="K4304" s="22">
        <v>0</v>
      </c>
      <c r="L4304" s="22">
        <v>0</v>
      </c>
      <c r="M4304" s="22">
        <v>0</v>
      </c>
      <c r="N4304" s="22"/>
      <c r="O4304" s="22">
        <v>0</v>
      </c>
      <c r="P4304" s="22"/>
      <c r="Q4304" s="22"/>
      <c r="R4304" s="22"/>
      <c r="S4304" s="22"/>
      <c r="T4304" s="39">
        <f t="shared" si="67"/>
        <v>46224</v>
      </c>
    </row>
    <row r="4305" spans="1:20" x14ac:dyDescent="0.25">
      <c r="A4305" s="22" t="s">
        <v>1262</v>
      </c>
      <c r="B4305" s="22" t="s">
        <v>1272</v>
      </c>
      <c r="C4305" s="22" t="s">
        <v>4343</v>
      </c>
      <c r="D4305" s="22">
        <v>1</v>
      </c>
      <c r="E4305" s="22">
        <v>0</v>
      </c>
      <c r="F4305" s="22">
        <v>0</v>
      </c>
      <c r="G4305" s="22"/>
      <c r="H4305" s="22">
        <v>0</v>
      </c>
      <c r="I4305" s="22">
        <v>0</v>
      </c>
      <c r="J4305" s="22">
        <v>0</v>
      </c>
      <c r="K4305" s="22">
        <v>0</v>
      </c>
      <c r="L4305" s="22">
        <v>0</v>
      </c>
      <c r="M4305" s="22">
        <v>0</v>
      </c>
      <c r="N4305" s="22"/>
      <c r="O4305" s="22">
        <v>0</v>
      </c>
      <c r="P4305" s="22"/>
      <c r="Q4305" s="22"/>
      <c r="R4305" s="22"/>
      <c r="S4305" s="22"/>
      <c r="T4305" s="39">
        <f t="shared" si="67"/>
        <v>46224</v>
      </c>
    </row>
    <row r="4306" spans="1:20" x14ac:dyDescent="0.25">
      <c r="A4306" s="22" t="s">
        <v>1262</v>
      </c>
      <c r="B4306" s="22" t="s">
        <v>1272</v>
      </c>
      <c r="C4306" s="22" t="s">
        <v>4344</v>
      </c>
      <c r="D4306" s="22">
        <v>1</v>
      </c>
      <c r="E4306" s="22">
        <v>0</v>
      </c>
      <c r="F4306" s="22">
        <v>0</v>
      </c>
      <c r="G4306" s="22"/>
      <c r="H4306" s="22">
        <v>0</v>
      </c>
      <c r="I4306" s="22">
        <v>0</v>
      </c>
      <c r="J4306" s="22">
        <v>0</v>
      </c>
      <c r="K4306" s="22">
        <v>0</v>
      </c>
      <c r="L4306" s="22">
        <v>0</v>
      </c>
      <c r="M4306" s="22">
        <v>0</v>
      </c>
      <c r="N4306" s="22"/>
      <c r="O4306" s="22">
        <v>0</v>
      </c>
      <c r="P4306" s="22"/>
      <c r="Q4306" s="22"/>
      <c r="R4306" s="22"/>
      <c r="S4306" s="22"/>
      <c r="T4306" s="39">
        <f t="shared" si="67"/>
        <v>46224</v>
      </c>
    </row>
    <row r="4307" spans="1:20" x14ac:dyDescent="0.25">
      <c r="A4307" s="22" t="s">
        <v>1262</v>
      </c>
      <c r="B4307" s="22" t="s">
        <v>1272</v>
      </c>
      <c r="C4307" s="22" t="s">
        <v>4345</v>
      </c>
      <c r="D4307" s="22">
        <v>1</v>
      </c>
      <c r="E4307" s="22">
        <v>0</v>
      </c>
      <c r="F4307" s="22">
        <v>0</v>
      </c>
      <c r="G4307" s="22"/>
      <c r="H4307" s="22">
        <v>0</v>
      </c>
      <c r="I4307" s="22">
        <v>0</v>
      </c>
      <c r="J4307" s="22">
        <v>0</v>
      </c>
      <c r="K4307" s="22">
        <v>0</v>
      </c>
      <c r="L4307" s="22">
        <v>0</v>
      </c>
      <c r="M4307" s="22">
        <v>0</v>
      </c>
      <c r="N4307" s="22"/>
      <c r="O4307" s="22">
        <v>0</v>
      </c>
      <c r="P4307" s="22"/>
      <c r="Q4307" s="22"/>
      <c r="R4307" s="22"/>
      <c r="S4307" s="22"/>
      <c r="T4307" s="39">
        <f t="shared" si="67"/>
        <v>46224</v>
      </c>
    </row>
    <row r="4308" spans="1:20" x14ac:dyDescent="0.25">
      <c r="A4308" s="22" t="s">
        <v>1262</v>
      </c>
      <c r="B4308" s="22" t="s">
        <v>1272</v>
      </c>
      <c r="C4308" s="22" t="s">
        <v>4346</v>
      </c>
      <c r="D4308" s="22">
        <v>1</v>
      </c>
      <c r="E4308" s="22">
        <v>1</v>
      </c>
      <c r="F4308" s="22">
        <v>1</v>
      </c>
      <c r="G4308" s="22">
        <v>1</v>
      </c>
      <c r="H4308" s="22">
        <v>1</v>
      </c>
      <c r="I4308" s="22">
        <v>0</v>
      </c>
      <c r="J4308" s="22">
        <v>0</v>
      </c>
      <c r="K4308" s="22">
        <v>0</v>
      </c>
      <c r="L4308" s="22">
        <v>0</v>
      </c>
      <c r="M4308" s="22">
        <v>0</v>
      </c>
      <c r="N4308" s="22">
        <v>37</v>
      </c>
      <c r="O4308" s="22">
        <v>100</v>
      </c>
      <c r="P4308" s="22">
        <v>100</v>
      </c>
      <c r="Q4308" s="22">
        <v>0</v>
      </c>
      <c r="R4308" s="22"/>
      <c r="S4308" s="22">
        <v>0</v>
      </c>
      <c r="T4308" s="39">
        <f t="shared" si="67"/>
        <v>46224</v>
      </c>
    </row>
    <row r="4309" spans="1:20" x14ac:dyDescent="0.25">
      <c r="A4309" s="22" t="s">
        <v>1262</v>
      </c>
      <c r="B4309" s="22" t="s">
        <v>1272</v>
      </c>
      <c r="C4309" s="22" t="s">
        <v>4347</v>
      </c>
      <c r="D4309" s="22">
        <v>1</v>
      </c>
      <c r="E4309" s="22">
        <v>0</v>
      </c>
      <c r="F4309" s="22">
        <v>0</v>
      </c>
      <c r="G4309" s="22"/>
      <c r="H4309" s="22">
        <v>0</v>
      </c>
      <c r="I4309" s="22">
        <v>0</v>
      </c>
      <c r="J4309" s="22">
        <v>0</v>
      </c>
      <c r="K4309" s="22">
        <v>0</v>
      </c>
      <c r="L4309" s="22">
        <v>0</v>
      </c>
      <c r="M4309" s="22">
        <v>0</v>
      </c>
      <c r="N4309" s="22"/>
      <c r="O4309" s="22">
        <v>0</v>
      </c>
      <c r="P4309" s="22"/>
      <c r="Q4309" s="22"/>
      <c r="R4309" s="22"/>
      <c r="S4309" s="22"/>
      <c r="T4309" s="39">
        <f t="shared" si="67"/>
        <v>46224</v>
      </c>
    </row>
    <row r="4310" spans="1:20" x14ac:dyDescent="0.25">
      <c r="A4310" s="22" t="s">
        <v>1262</v>
      </c>
      <c r="B4310" s="22" t="s">
        <v>1272</v>
      </c>
      <c r="C4310" s="22" t="s">
        <v>4348</v>
      </c>
      <c r="D4310" s="22">
        <v>1</v>
      </c>
      <c r="E4310" s="22">
        <v>0</v>
      </c>
      <c r="F4310" s="22">
        <v>0</v>
      </c>
      <c r="G4310" s="22"/>
      <c r="H4310" s="22">
        <v>0</v>
      </c>
      <c r="I4310" s="22">
        <v>0</v>
      </c>
      <c r="J4310" s="22">
        <v>0</v>
      </c>
      <c r="K4310" s="22">
        <v>0</v>
      </c>
      <c r="L4310" s="22">
        <v>0</v>
      </c>
      <c r="M4310" s="22">
        <v>0</v>
      </c>
      <c r="N4310" s="22"/>
      <c r="O4310" s="22">
        <v>0</v>
      </c>
      <c r="P4310" s="22"/>
      <c r="Q4310" s="22"/>
      <c r="R4310" s="22"/>
      <c r="S4310" s="22"/>
      <c r="T4310" s="39">
        <f t="shared" si="67"/>
        <v>46224</v>
      </c>
    </row>
    <row r="4311" spans="1:20" x14ac:dyDescent="0.25">
      <c r="A4311" s="22" t="s">
        <v>1262</v>
      </c>
      <c r="B4311" s="22" t="s">
        <v>1272</v>
      </c>
      <c r="C4311" s="22" t="s">
        <v>4349</v>
      </c>
      <c r="D4311" s="22">
        <v>1</v>
      </c>
      <c r="E4311" s="22">
        <v>0</v>
      </c>
      <c r="F4311" s="22">
        <v>0</v>
      </c>
      <c r="G4311" s="22"/>
      <c r="H4311" s="22">
        <v>0</v>
      </c>
      <c r="I4311" s="22">
        <v>0</v>
      </c>
      <c r="J4311" s="22">
        <v>0</v>
      </c>
      <c r="K4311" s="22">
        <v>0</v>
      </c>
      <c r="L4311" s="22">
        <v>0</v>
      </c>
      <c r="M4311" s="22">
        <v>0</v>
      </c>
      <c r="N4311" s="22"/>
      <c r="O4311" s="22">
        <v>0</v>
      </c>
      <c r="P4311" s="22"/>
      <c r="Q4311" s="22"/>
      <c r="R4311" s="22"/>
      <c r="S4311" s="22"/>
      <c r="T4311" s="39">
        <f t="shared" si="67"/>
        <v>46224</v>
      </c>
    </row>
    <row r="4312" spans="1:20" x14ac:dyDescent="0.25">
      <c r="A4312" s="22" t="s">
        <v>1262</v>
      </c>
      <c r="B4312" s="22" t="s">
        <v>1272</v>
      </c>
      <c r="C4312" s="22" t="s">
        <v>4350</v>
      </c>
      <c r="D4312" s="22">
        <v>1</v>
      </c>
      <c r="E4312" s="22">
        <v>0</v>
      </c>
      <c r="F4312" s="22">
        <v>0</v>
      </c>
      <c r="G4312" s="22"/>
      <c r="H4312" s="22">
        <v>0</v>
      </c>
      <c r="I4312" s="22">
        <v>0</v>
      </c>
      <c r="J4312" s="22">
        <v>0</v>
      </c>
      <c r="K4312" s="22">
        <v>0</v>
      </c>
      <c r="L4312" s="22">
        <v>0</v>
      </c>
      <c r="M4312" s="22">
        <v>0</v>
      </c>
      <c r="N4312" s="22"/>
      <c r="O4312" s="22">
        <v>0</v>
      </c>
      <c r="P4312" s="22"/>
      <c r="Q4312" s="22"/>
      <c r="R4312" s="22"/>
      <c r="S4312" s="22"/>
      <c r="T4312" s="39">
        <f t="shared" si="67"/>
        <v>46224</v>
      </c>
    </row>
    <row r="4313" spans="1:20" x14ac:dyDescent="0.25">
      <c r="A4313" s="22" t="s">
        <v>1262</v>
      </c>
      <c r="B4313" s="22" t="s">
        <v>1272</v>
      </c>
      <c r="C4313" s="22" t="s">
        <v>4351</v>
      </c>
      <c r="D4313" s="22">
        <v>1</v>
      </c>
      <c r="E4313" s="22">
        <v>1</v>
      </c>
      <c r="F4313" s="22">
        <v>1</v>
      </c>
      <c r="G4313" s="22">
        <v>1</v>
      </c>
      <c r="H4313" s="22">
        <v>1</v>
      </c>
      <c r="I4313" s="22">
        <v>0</v>
      </c>
      <c r="J4313" s="22">
        <v>0</v>
      </c>
      <c r="K4313" s="22">
        <v>0</v>
      </c>
      <c r="L4313" s="22">
        <v>0</v>
      </c>
      <c r="M4313" s="22">
        <v>0</v>
      </c>
      <c r="N4313" s="22">
        <v>10</v>
      </c>
      <c r="O4313" s="22">
        <v>100</v>
      </c>
      <c r="P4313" s="22">
        <v>100</v>
      </c>
      <c r="Q4313" s="22">
        <v>0</v>
      </c>
      <c r="R4313" s="22"/>
      <c r="S4313" s="22">
        <v>0</v>
      </c>
      <c r="T4313" s="39">
        <f t="shared" si="67"/>
        <v>46224</v>
      </c>
    </row>
    <row r="4314" spans="1:20" x14ac:dyDescent="0.25">
      <c r="A4314" s="22" t="s">
        <v>1262</v>
      </c>
      <c r="B4314" s="22" t="s">
        <v>1272</v>
      </c>
      <c r="C4314" s="22" t="s">
        <v>4352</v>
      </c>
      <c r="D4314" s="22">
        <v>1</v>
      </c>
      <c r="E4314" s="22">
        <v>0</v>
      </c>
      <c r="F4314" s="22">
        <v>0</v>
      </c>
      <c r="G4314" s="22"/>
      <c r="H4314" s="22">
        <v>0</v>
      </c>
      <c r="I4314" s="22">
        <v>0</v>
      </c>
      <c r="J4314" s="22">
        <v>0</v>
      </c>
      <c r="K4314" s="22">
        <v>0</v>
      </c>
      <c r="L4314" s="22">
        <v>0</v>
      </c>
      <c r="M4314" s="22">
        <v>0</v>
      </c>
      <c r="N4314" s="22"/>
      <c r="O4314" s="22">
        <v>0</v>
      </c>
      <c r="P4314" s="22"/>
      <c r="Q4314" s="22"/>
      <c r="R4314" s="22"/>
      <c r="S4314" s="22"/>
      <c r="T4314" s="39">
        <f t="shared" si="67"/>
        <v>46224</v>
      </c>
    </row>
    <row r="4315" spans="1:20" x14ac:dyDescent="0.25">
      <c r="A4315" s="22" t="s">
        <v>1262</v>
      </c>
      <c r="B4315" s="22" t="s">
        <v>1272</v>
      </c>
      <c r="C4315" s="22" t="s">
        <v>4353</v>
      </c>
      <c r="D4315" s="22">
        <v>1</v>
      </c>
      <c r="E4315" s="22">
        <v>0</v>
      </c>
      <c r="F4315" s="22">
        <v>0</v>
      </c>
      <c r="G4315" s="22"/>
      <c r="H4315" s="22">
        <v>0</v>
      </c>
      <c r="I4315" s="22">
        <v>0</v>
      </c>
      <c r="J4315" s="22">
        <v>0</v>
      </c>
      <c r="K4315" s="22">
        <v>0</v>
      </c>
      <c r="L4315" s="22">
        <v>0</v>
      </c>
      <c r="M4315" s="22">
        <v>0</v>
      </c>
      <c r="N4315" s="22"/>
      <c r="O4315" s="22">
        <v>0</v>
      </c>
      <c r="P4315" s="22"/>
      <c r="Q4315" s="22"/>
      <c r="R4315" s="22"/>
      <c r="S4315" s="22"/>
      <c r="T4315" s="39">
        <f t="shared" si="67"/>
        <v>46224</v>
      </c>
    </row>
    <row r="4316" spans="1:20" x14ac:dyDescent="0.25">
      <c r="A4316" s="22" t="s">
        <v>1262</v>
      </c>
      <c r="B4316" s="22" t="s">
        <v>1272</v>
      </c>
      <c r="C4316" s="22" t="s">
        <v>4354</v>
      </c>
      <c r="D4316" s="22">
        <v>1</v>
      </c>
      <c r="E4316" s="22">
        <v>0</v>
      </c>
      <c r="F4316" s="22">
        <v>0</v>
      </c>
      <c r="G4316" s="22"/>
      <c r="H4316" s="22">
        <v>0</v>
      </c>
      <c r="I4316" s="22">
        <v>0</v>
      </c>
      <c r="J4316" s="22">
        <v>0</v>
      </c>
      <c r="K4316" s="22">
        <v>0</v>
      </c>
      <c r="L4316" s="22">
        <v>0</v>
      </c>
      <c r="M4316" s="22">
        <v>0</v>
      </c>
      <c r="N4316" s="22"/>
      <c r="O4316" s="22">
        <v>0</v>
      </c>
      <c r="P4316" s="22"/>
      <c r="Q4316" s="22"/>
      <c r="R4316" s="22"/>
      <c r="S4316" s="22"/>
      <c r="T4316" s="39">
        <f t="shared" si="67"/>
        <v>46224</v>
      </c>
    </row>
    <row r="4317" spans="1:20" x14ac:dyDescent="0.25">
      <c r="A4317" s="22" t="s">
        <v>1262</v>
      </c>
      <c r="B4317" s="22" t="s">
        <v>1272</v>
      </c>
      <c r="C4317" s="22" t="s">
        <v>4355</v>
      </c>
      <c r="D4317" s="22">
        <v>1</v>
      </c>
      <c r="E4317" s="22">
        <v>1</v>
      </c>
      <c r="F4317" s="22">
        <v>0</v>
      </c>
      <c r="G4317" s="22">
        <v>1</v>
      </c>
      <c r="H4317" s="22">
        <v>0</v>
      </c>
      <c r="I4317" s="22">
        <v>0</v>
      </c>
      <c r="J4317" s="22">
        <v>0</v>
      </c>
      <c r="K4317" s="22">
        <v>0</v>
      </c>
      <c r="L4317" s="22">
        <v>0</v>
      </c>
      <c r="M4317" s="22">
        <v>0</v>
      </c>
      <c r="N4317" s="22">
        <v>40</v>
      </c>
      <c r="O4317" s="22">
        <v>100</v>
      </c>
      <c r="P4317" s="22">
        <v>0</v>
      </c>
      <c r="Q4317" s="22"/>
      <c r="R4317" s="22"/>
      <c r="S4317" s="22">
        <v>0</v>
      </c>
      <c r="T4317" s="39">
        <f t="shared" si="67"/>
        <v>46224</v>
      </c>
    </row>
    <row r="4318" spans="1:20" x14ac:dyDescent="0.25">
      <c r="A4318" s="22" t="s">
        <v>1262</v>
      </c>
      <c r="B4318" s="22" t="s">
        <v>1272</v>
      </c>
      <c r="C4318" s="22" t="s">
        <v>4356</v>
      </c>
      <c r="D4318" s="22">
        <v>1</v>
      </c>
      <c r="E4318" s="22">
        <v>0</v>
      </c>
      <c r="F4318" s="22">
        <v>0</v>
      </c>
      <c r="G4318" s="22"/>
      <c r="H4318" s="22">
        <v>0</v>
      </c>
      <c r="I4318" s="22">
        <v>0</v>
      </c>
      <c r="J4318" s="22">
        <v>0</v>
      </c>
      <c r="K4318" s="22">
        <v>0</v>
      </c>
      <c r="L4318" s="22">
        <v>0</v>
      </c>
      <c r="M4318" s="22">
        <v>0</v>
      </c>
      <c r="N4318" s="22"/>
      <c r="O4318" s="22">
        <v>0</v>
      </c>
      <c r="P4318" s="22"/>
      <c r="Q4318" s="22"/>
      <c r="R4318" s="22"/>
      <c r="S4318" s="22"/>
      <c r="T4318" s="39">
        <f t="shared" si="67"/>
        <v>46224</v>
      </c>
    </row>
    <row r="4319" spans="1:20" x14ac:dyDescent="0.25">
      <c r="A4319" s="22" t="s">
        <v>1262</v>
      </c>
      <c r="B4319" s="22" t="s">
        <v>1272</v>
      </c>
      <c r="C4319" s="22" t="s">
        <v>4357</v>
      </c>
      <c r="D4319" s="22">
        <v>1</v>
      </c>
      <c r="E4319" s="22">
        <v>0</v>
      </c>
      <c r="F4319" s="22">
        <v>0</v>
      </c>
      <c r="G4319" s="22"/>
      <c r="H4319" s="22">
        <v>0</v>
      </c>
      <c r="I4319" s="22">
        <v>0</v>
      </c>
      <c r="J4319" s="22">
        <v>0</v>
      </c>
      <c r="K4319" s="22">
        <v>0</v>
      </c>
      <c r="L4319" s="22">
        <v>0</v>
      </c>
      <c r="M4319" s="22">
        <v>0</v>
      </c>
      <c r="N4319" s="22"/>
      <c r="O4319" s="22">
        <v>0</v>
      </c>
      <c r="P4319" s="22"/>
      <c r="Q4319" s="22"/>
      <c r="R4319" s="22"/>
      <c r="S4319" s="22"/>
      <c r="T4319" s="39">
        <f t="shared" si="67"/>
        <v>46224</v>
      </c>
    </row>
    <row r="4320" spans="1:20" x14ac:dyDescent="0.25">
      <c r="A4320" s="22" t="s">
        <v>1262</v>
      </c>
      <c r="B4320" s="22" t="s">
        <v>1272</v>
      </c>
      <c r="C4320" s="22" t="s">
        <v>4358</v>
      </c>
      <c r="D4320" s="22">
        <v>1</v>
      </c>
      <c r="E4320" s="22">
        <v>0</v>
      </c>
      <c r="F4320" s="22">
        <v>0</v>
      </c>
      <c r="G4320" s="22"/>
      <c r="H4320" s="22">
        <v>0</v>
      </c>
      <c r="I4320" s="22">
        <v>0</v>
      </c>
      <c r="J4320" s="22">
        <v>0</v>
      </c>
      <c r="K4320" s="22">
        <v>0</v>
      </c>
      <c r="L4320" s="22">
        <v>0</v>
      </c>
      <c r="M4320" s="22">
        <v>0</v>
      </c>
      <c r="N4320" s="22"/>
      <c r="O4320" s="22">
        <v>0</v>
      </c>
      <c r="P4320" s="22"/>
      <c r="Q4320" s="22"/>
      <c r="R4320" s="22"/>
      <c r="S4320" s="22"/>
      <c r="T4320" s="39">
        <f t="shared" si="67"/>
        <v>46224</v>
      </c>
    </row>
    <row r="4321" spans="1:20" x14ac:dyDescent="0.25">
      <c r="A4321" s="22" t="s">
        <v>1262</v>
      </c>
      <c r="B4321" s="22" t="s">
        <v>1272</v>
      </c>
      <c r="C4321" s="22" t="s">
        <v>4359</v>
      </c>
      <c r="D4321" s="22">
        <v>1</v>
      </c>
      <c r="E4321" s="22">
        <v>0</v>
      </c>
      <c r="F4321" s="22">
        <v>0</v>
      </c>
      <c r="G4321" s="22"/>
      <c r="H4321" s="22">
        <v>0</v>
      </c>
      <c r="I4321" s="22">
        <v>0</v>
      </c>
      <c r="J4321" s="22">
        <v>0</v>
      </c>
      <c r="K4321" s="22">
        <v>0</v>
      </c>
      <c r="L4321" s="22">
        <v>0</v>
      </c>
      <c r="M4321" s="22">
        <v>0</v>
      </c>
      <c r="N4321" s="22"/>
      <c r="O4321" s="22">
        <v>0</v>
      </c>
      <c r="P4321" s="22"/>
      <c r="Q4321" s="22"/>
      <c r="R4321" s="22"/>
      <c r="S4321" s="22"/>
      <c r="T4321" s="39">
        <f t="shared" si="67"/>
        <v>46224</v>
      </c>
    </row>
    <row r="4322" spans="1:20" x14ac:dyDescent="0.25">
      <c r="A4322" s="22" t="s">
        <v>1262</v>
      </c>
      <c r="B4322" s="22" t="s">
        <v>1272</v>
      </c>
      <c r="C4322" s="22" t="s">
        <v>4360</v>
      </c>
      <c r="D4322" s="22">
        <v>1</v>
      </c>
      <c r="E4322" s="22">
        <v>0</v>
      </c>
      <c r="F4322" s="22">
        <v>0</v>
      </c>
      <c r="G4322" s="22"/>
      <c r="H4322" s="22">
        <v>0</v>
      </c>
      <c r="I4322" s="22">
        <v>0</v>
      </c>
      <c r="J4322" s="22">
        <v>0</v>
      </c>
      <c r="K4322" s="22">
        <v>0</v>
      </c>
      <c r="L4322" s="22">
        <v>0</v>
      </c>
      <c r="M4322" s="22">
        <v>0</v>
      </c>
      <c r="N4322" s="22"/>
      <c r="O4322" s="22">
        <v>0</v>
      </c>
      <c r="P4322" s="22"/>
      <c r="Q4322" s="22"/>
      <c r="R4322" s="22"/>
      <c r="S4322" s="22"/>
      <c r="T4322" s="39">
        <f t="shared" si="67"/>
        <v>46224</v>
      </c>
    </row>
    <row r="4323" spans="1:20" x14ac:dyDescent="0.25">
      <c r="A4323" s="22" t="s">
        <v>1262</v>
      </c>
      <c r="B4323" s="22" t="s">
        <v>1272</v>
      </c>
      <c r="C4323" s="22" t="s">
        <v>4361</v>
      </c>
      <c r="D4323" s="22">
        <v>1</v>
      </c>
      <c r="E4323" s="22">
        <v>0</v>
      </c>
      <c r="F4323" s="22">
        <v>0</v>
      </c>
      <c r="G4323" s="22"/>
      <c r="H4323" s="22">
        <v>0</v>
      </c>
      <c r="I4323" s="22">
        <v>0</v>
      </c>
      <c r="J4323" s="22">
        <v>0</v>
      </c>
      <c r="K4323" s="22">
        <v>0</v>
      </c>
      <c r="L4323" s="22">
        <v>0</v>
      </c>
      <c r="M4323" s="22">
        <v>0</v>
      </c>
      <c r="N4323" s="22"/>
      <c r="O4323" s="22">
        <v>0</v>
      </c>
      <c r="P4323" s="22"/>
      <c r="Q4323" s="22"/>
      <c r="R4323" s="22"/>
      <c r="S4323" s="22"/>
      <c r="T4323" s="39">
        <f t="shared" si="67"/>
        <v>46224</v>
      </c>
    </row>
    <row r="4324" spans="1:20" x14ac:dyDescent="0.25">
      <c r="A4324" s="22" t="s">
        <v>1262</v>
      </c>
      <c r="B4324" s="22" t="s">
        <v>1272</v>
      </c>
      <c r="C4324" s="22" t="s">
        <v>4362</v>
      </c>
      <c r="D4324" s="22">
        <v>1</v>
      </c>
      <c r="E4324" s="22">
        <v>0</v>
      </c>
      <c r="F4324" s="22">
        <v>0</v>
      </c>
      <c r="G4324" s="22"/>
      <c r="H4324" s="22">
        <v>0</v>
      </c>
      <c r="I4324" s="22">
        <v>0</v>
      </c>
      <c r="J4324" s="22">
        <v>0</v>
      </c>
      <c r="K4324" s="22">
        <v>0</v>
      </c>
      <c r="L4324" s="22">
        <v>0</v>
      </c>
      <c r="M4324" s="22">
        <v>0</v>
      </c>
      <c r="N4324" s="22"/>
      <c r="O4324" s="22">
        <v>0</v>
      </c>
      <c r="P4324" s="22"/>
      <c r="Q4324" s="22"/>
      <c r="R4324" s="22"/>
      <c r="S4324" s="22"/>
      <c r="T4324" s="39">
        <f t="shared" si="67"/>
        <v>46224</v>
      </c>
    </row>
    <row r="4325" spans="1:20" x14ac:dyDescent="0.25">
      <c r="A4325" s="22" t="s">
        <v>1262</v>
      </c>
      <c r="B4325" s="22" t="s">
        <v>1272</v>
      </c>
      <c r="C4325" s="22" t="s">
        <v>4363</v>
      </c>
      <c r="D4325" s="22">
        <v>1</v>
      </c>
      <c r="E4325" s="22">
        <v>0</v>
      </c>
      <c r="F4325" s="22">
        <v>0</v>
      </c>
      <c r="G4325" s="22"/>
      <c r="H4325" s="22">
        <v>0</v>
      </c>
      <c r="I4325" s="22">
        <v>0</v>
      </c>
      <c r="J4325" s="22">
        <v>0</v>
      </c>
      <c r="K4325" s="22">
        <v>0</v>
      </c>
      <c r="L4325" s="22">
        <v>0</v>
      </c>
      <c r="M4325" s="22">
        <v>0</v>
      </c>
      <c r="N4325" s="22"/>
      <c r="O4325" s="22">
        <v>0</v>
      </c>
      <c r="P4325" s="22"/>
      <c r="Q4325" s="22"/>
      <c r="R4325" s="22"/>
      <c r="S4325" s="22"/>
      <c r="T4325" s="39">
        <f t="shared" si="67"/>
        <v>46224</v>
      </c>
    </row>
    <row r="4326" spans="1:20" x14ac:dyDescent="0.25">
      <c r="A4326" s="22" t="s">
        <v>1262</v>
      </c>
      <c r="B4326" s="22" t="s">
        <v>1272</v>
      </c>
      <c r="C4326" s="22" t="s">
        <v>4364</v>
      </c>
      <c r="D4326" s="22">
        <v>1</v>
      </c>
      <c r="E4326" s="22">
        <v>0</v>
      </c>
      <c r="F4326" s="22">
        <v>0</v>
      </c>
      <c r="G4326" s="22"/>
      <c r="H4326" s="22">
        <v>0</v>
      </c>
      <c r="I4326" s="22">
        <v>0</v>
      </c>
      <c r="J4326" s="22">
        <v>0</v>
      </c>
      <c r="K4326" s="22">
        <v>0</v>
      </c>
      <c r="L4326" s="22">
        <v>0</v>
      </c>
      <c r="M4326" s="22">
        <v>0</v>
      </c>
      <c r="N4326" s="22"/>
      <c r="O4326" s="22">
        <v>0</v>
      </c>
      <c r="P4326" s="22"/>
      <c r="Q4326" s="22"/>
      <c r="R4326" s="22"/>
      <c r="S4326" s="22"/>
      <c r="T4326" s="39">
        <f t="shared" si="67"/>
        <v>46224</v>
      </c>
    </row>
    <row r="4327" spans="1:20" x14ac:dyDescent="0.25">
      <c r="A4327" s="22" t="s">
        <v>1262</v>
      </c>
      <c r="B4327" s="22" t="s">
        <v>1272</v>
      </c>
      <c r="C4327" s="22" t="s">
        <v>4365</v>
      </c>
      <c r="D4327" s="22">
        <v>1</v>
      </c>
      <c r="E4327" s="22">
        <v>0</v>
      </c>
      <c r="F4327" s="22">
        <v>0</v>
      </c>
      <c r="G4327" s="22"/>
      <c r="H4327" s="22">
        <v>0</v>
      </c>
      <c r="I4327" s="22">
        <v>0</v>
      </c>
      <c r="J4327" s="22">
        <v>0</v>
      </c>
      <c r="K4327" s="22">
        <v>0</v>
      </c>
      <c r="L4327" s="22">
        <v>0</v>
      </c>
      <c r="M4327" s="22">
        <v>0</v>
      </c>
      <c r="N4327" s="22"/>
      <c r="O4327" s="22">
        <v>0</v>
      </c>
      <c r="P4327" s="22"/>
      <c r="Q4327" s="22"/>
      <c r="R4327" s="22"/>
      <c r="S4327" s="22"/>
      <c r="T4327" s="39">
        <f t="shared" si="67"/>
        <v>46224</v>
      </c>
    </row>
    <row r="4328" spans="1:20" x14ac:dyDescent="0.25">
      <c r="A4328" s="22" t="s">
        <v>1262</v>
      </c>
      <c r="B4328" s="22" t="s">
        <v>1272</v>
      </c>
      <c r="C4328" s="22" t="s">
        <v>4366</v>
      </c>
      <c r="D4328" s="22">
        <v>1</v>
      </c>
      <c r="E4328" s="22">
        <v>0</v>
      </c>
      <c r="F4328" s="22">
        <v>0</v>
      </c>
      <c r="G4328" s="22"/>
      <c r="H4328" s="22">
        <v>0</v>
      </c>
      <c r="I4328" s="22">
        <v>0</v>
      </c>
      <c r="J4328" s="22">
        <v>0</v>
      </c>
      <c r="K4328" s="22">
        <v>0</v>
      </c>
      <c r="L4328" s="22">
        <v>0</v>
      </c>
      <c r="M4328" s="22">
        <v>0</v>
      </c>
      <c r="N4328" s="22"/>
      <c r="O4328" s="22">
        <v>0</v>
      </c>
      <c r="P4328" s="22"/>
      <c r="Q4328" s="22"/>
      <c r="R4328" s="22"/>
      <c r="S4328" s="22"/>
      <c r="T4328" s="39">
        <f t="shared" si="67"/>
        <v>46224</v>
      </c>
    </row>
    <row r="4329" spans="1:20" x14ac:dyDescent="0.25">
      <c r="A4329" s="22" t="s">
        <v>1262</v>
      </c>
      <c r="B4329" s="22" t="s">
        <v>1272</v>
      </c>
      <c r="C4329" s="22" t="s">
        <v>4367</v>
      </c>
      <c r="D4329" s="22">
        <v>1</v>
      </c>
      <c r="E4329" s="22">
        <v>0</v>
      </c>
      <c r="F4329" s="22">
        <v>0</v>
      </c>
      <c r="G4329" s="22"/>
      <c r="H4329" s="22">
        <v>0</v>
      </c>
      <c r="I4329" s="22">
        <v>0</v>
      </c>
      <c r="J4329" s="22">
        <v>0</v>
      </c>
      <c r="K4329" s="22">
        <v>0</v>
      </c>
      <c r="L4329" s="22">
        <v>0</v>
      </c>
      <c r="M4329" s="22">
        <v>0</v>
      </c>
      <c r="N4329" s="22"/>
      <c r="O4329" s="22">
        <v>0</v>
      </c>
      <c r="P4329" s="22"/>
      <c r="Q4329" s="22"/>
      <c r="R4329" s="22"/>
      <c r="S4329" s="22"/>
      <c r="T4329" s="39">
        <f t="shared" si="67"/>
        <v>46224</v>
      </c>
    </row>
    <row r="4330" spans="1:20" x14ac:dyDescent="0.25">
      <c r="A4330" s="22" t="s">
        <v>1262</v>
      </c>
      <c r="B4330" s="22" t="s">
        <v>1272</v>
      </c>
      <c r="C4330" s="22" t="s">
        <v>4368</v>
      </c>
      <c r="D4330" s="22">
        <v>1</v>
      </c>
      <c r="E4330" s="22">
        <v>0</v>
      </c>
      <c r="F4330" s="22">
        <v>0</v>
      </c>
      <c r="G4330" s="22"/>
      <c r="H4330" s="22">
        <v>0</v>
      </c>
      <c r="I4330" s="22">
        <v>0</v>
      </c>
      <c r="J4330" s="22">
        <v>0</v>
      </c>
      <c r="K4330" s="22">
        <v>0</v>
      </c>
      <c r="L4330" s="22">
        <v>0</v>
      </c>
      <c r="M4330" s="22">
        <v>0</v>
      </c>
      <c r="N4330" s="22"/>
      <c r="O4330" s="22">
        <v>0</v>
      </c>
      <c r="P4330" s="22"/>
      <c r="Q4330" s="22"/>
      <c r="R4330" s="22"/>
      <c r="S4330" s="22"/>
      <c r="T4330" s="39">
        <f t="shared" si="67"/>
        <v>46224</v>
      </c>
    </row>
    <row r="4331" spans="1:20" x14ac:dyDescent="0.25">
      <c r="A4331" s="22" t="s">
        <v>1262</v>
      </c>
      <c r="B4331" s="22" t="s">
        <v>1272</v>
      </c>
      <c r="C4331" s="22" t="s">
        <v>4369</v>
      </c>
      <c r="D4331" s="22">
        <v>1</v>
      </c>
      <c r="E4331" s="22">
        <v>0</v>
      </c>
      <c r="F4331" s="22">
        <v>0</v>
      </c>
      <c r="G4331" s="22"/>
      <c r="H4331" s="22">
        <v>0</v>
      </c>
      <c r="I4331" s="22">
        <v>0</v>
      </c>
      <c r="J4331" s="22">
        <v>0</v>
      </c>
      <c r="K4331" s="22">
        <v>0</v>
      </c>
      <c r="L4331" s="22">
        <v>0</v>
      </c>
      <c r="M4331" s="22">
        <v>0</v>
      </c>
      <c r="N4331" s="22"/>
      <c r="O4331" s="22">
        <v>0</v>
      </c>
      <c r="P4331" s="22"/>
      <c r="Q4331" s="22"/>
      <c r="R4331" s="22"/>
      <c r="S4331" s="22"/>
      <c r="T4331" s="39">
        <f t="shared" si="67"/>
        <v>46224</v>
      </c>
    </row>
    <row r="4332" spans="1:20" x14ac:dyDescent="0.25">
      <c r="A4332" s="22" t="s">
        <v>1262</v>
      </c>
      <c r="B4332" s="22" t="s">
        <v>1272</v>
      </c>
      <c r="C4332" s="22" t="s">
        <v>4370</v>
      </c>
      <c r="D4332" s="22">
        <v>1</v>
      </c>
      <c r="E4332" s="22">
        <v>0</v>
      </c>
      <c r="F4332" s="22">
        <v>0</v>
      </c>
      <c r="G4332" s="22"/>
      <c r="H4332" s="22">
        <v>0</v>
      </c>
      <c r="I4332" s="22">
        <v>0</v>
      </c>
      <c r="J4332" s="22">
        <v>0</v>
      </c>
      <c r="K4332" s="22">
        <v>0</v>
      </c>
      <c r="L4332" s="22">
        <v>0</v>
      </c>
      <c r="M4332" s="22">
        <v>0</v>
      </c>
      <c r="N4332" s="22"/>
      <c r="O4332" s="22">
        <v>0</v>
      </c>
      <c r="P4332" s="22"/>
      <c r="Q4332" s="22"/>
      <c r="R4332" s="22"/>
      <c r="S4332" s="22"/>
      <c r="T4332" s="39">
        <f t="shared" si="67"/>
        <v>46224</v>
      </c>
    </row>
    <row r="4333" spans="1:20" x14ac:dyDescent="0.25">
      <c r="A4333" s="22" t="s">
        <v>1262</v>
      </c>
      <c r="B4333" s="22" t="s">
        <v>1272</v>
      </c>
      <c r="C4333" s="22" t="s">
        <v>4371</v>
      </c>
      <c r="D4333" s="22">
        <v>1</v>
      </c>
      <c r="E4333" s="22">
        <v>0</v>
      </c>
      <c r="F4333" s="22">
        <v>0</v>
      </c>
      <c r="G4333" s="22"/>
      <c r="H4333" s="22">
        <v>0</v>
      </c>
      <c r="I4333" s="22">
        <v>0</v>
      </c>
      <c r="J4333" s="22">
        <v>0</v>
      </c>
      <c r="K4333" s="22">
        <v>0</v>
      </c>
      <c r="L4333" s="22">
        <v>0</v>
      </c>
      <c r="M4333" s="22">
        <v>0</v>
      </c>
      <c r="N4333" s="22">
        <v>-9</v>
      </c>
      <c r="O4333" s="22">
        <v>0</v>
      </c>
      <c r="P4333" s="22"/>
      <c r="Q4333" s="22"/>
      <c r="R4333" s="22"/>
      <c r="S4333" s="22"/>
      <c r="T4333" s="39">
        <f t="shared" si="67"/>
        <v>46224</v>
      </c>
    </row>
    <row r="4334" spans="1:20" x14ac:dyDescent="0.25">
      <c r="A4334" s="22" t="s">
        <v>1262</v>
      </c>
      <c r="B4334" s="22" t="s">
        <v>1272</v>
      </c>
      <c r="C4334" s="22" t="s">
        <v>4372</v>
      </c>
      <c r="D4334" s="22">
        <v>1</v>
      </c>
      <c r="E4334" s="22">
        <v>0</v>
      </c>
      <c r="F4334" s="22">
        <v>0</v>
      </c>
      <c r="G4334" s="22"/>
      <c r="H4334" s="22">
        <v>0</v>
      </c>
      <c r="I4334" s="22">
        <v>0</v>
      </c>
      <c r="J4334" s="22">
        <v>0</v>
      </c>
      <c r="K4334" s="22">
        <v>0</v>
      </c>
      <c r="L4334" s="22">
        <v>0</v>
      </c>
      <c r="M4334" s="22">
        <v>0</v>
      </c>
      <c r="N4334" s="22"/>
      <c r="O4334" s="22">
        <v>0</v>
      </c>
      <c r="P4334" s="22"/>
      <c r="Q4334" s="22"/>
      <c r="R4334" s="22"/>
      <c r="S4334" s="22"/>
      <c r="T4334" s="39">
        <f t="shared" si="67"/>
        <v>46224</v>
      </c>
    </row>
    <row r="4335" spans="1:20" x14ac:dyDescent="0.25">
      <c r="A4335" s="22" t="s">
        <v>1262</v>
      </c>
      <c r="B4335" s="22" t="s">
        <v>1272</v>
      </c>
      <c r="C4335" s="22" t="s">
        <v>4373</v>
      </c>
      <c r="D4335" s="22">
        <v>1</v>
      </c>
      <c r="E4335" s="22">
        <v>0</v>
      </c>
      <c r="F4335" s="22">
        <v>0</v>
      </c>
      <c r="G4335" s="22"/>
      <c r="H4335" s="22">
        <v>0</v>
      </c>
      <c r="I4335" s="22">
        <v>0</v>
      </c>
      <c r="J4335" s="22">
        <v>0</v>
      </c>
      <c r="K4335" s="22">
        <v>0</v>
      </c>
      <c r="L4335" s="22">
        <v>0</v>
      </c>
      <c r="M4335" s="22">
        <v>0</v>
      </c>
      <c r="N4335" s="22">
        <v>-9</v>
      </c>
      <c r="O4335" s="22">
        <v>0</v>
      </c>
      <c r="P4335" s="22"/>
      <c r="Q4335" s="22"/>
      <c r="R4335" s="22"/>
      <c r="S4335" s="22"/>
      <c r="T4335" s="39">
        <f t="shared" si="67"/>
        <v>46224</v>
      </c>
    </row>
    <row r="4336" spans="1:20" x14ac:dyDescent="0.25">
      <c r="A4336" s="22" t="s">
        <v>1262</v>
      </c>
      <c r="B4336" s="22" t="s">
        <v>1272</v>
      </c>
      <c r="C4336" s="22" t="s">
        <v>4374</v>
      </c>
      <c r="D4336" s="22">
        <v>1</v>
      </c>
      <c r="E4336" s="22">
        <v>0</v>
      </c>
      <c r="F4336" s="22">
        <v>0</v>
      </c>
      <c r="G4336" s="22"/>
      <c r="H4336" s="22">
        <v>0</v>
      </c>
      <c r="I4336" s="22">
        <v>0</v>
      </c>
      <c r="J4336" s="22">
        <v>0</v>
      </c>
      <c r="K4336" s="22">
        <v>0</v>
      </c>
      <c r="L4336" s="22">
        <v>0</v>
      </c>
      <c r="M4336" s="22">
        <v>0</v>
      </c>
      <c r="N4336" s="22"/>
      <c r="O4336" s="22">
        <v>0</v>
      </c>
      <c r="P4336" s="22"/>
      <c r="Q4336" s="22"/>
      <c r="R4336" s="22"/>
      <c r="S4336" s="22"/>
      <c r="T4336" s="39">
        <f t="shared" si="67"/>
        <v>46224</v>
      </c>
    </row>
    <row r="4337" spans="1:20" x14ac:dyDescent="0.25">
      <c r="A4337" s="22" t="s">
        <v>1262</v>
      </c>
      <c r="B4337" s="22" t="s">
        <v>1272</v>
      </c>
      <c r="C4337" s="22" t="s">
        <v>4375</v>
      </c>
      <c r="D4337" s="22">
        <v>1</v>
      </c>
      <c r="E4337" s="22">
        <v>0</v>
      </c>
      <c r="F4337" s="22">
        <v>0</v>
      </c>
      <c r="G4337" s="22"/>
      <c r="H4337" s="22">
        <v>0</v>
      </c>
      <c r="I4337" s="22">
        <v>0</v>
      </c>
      <c r="J4337" s="22">
        <v>0</v>
      </c>
      <c r="K4337" s="22">
        <v>0</v>
      </c>
      <c r="L4337" s="22">
        <v>0</v>
      </c>
      <c r="M4337" s="22">
        <v>0</v>
      </c>
      <c r="N4337" s="22"/>
      <c r="O4337" s="22">
        <v>0</v>
      </c>
      <c r="P4337" s="22"/>
      <c r="Q4337" s="22"/>
      <c r="R4337" s="22"/>
      <c r="S4337" s="22"/>
      <c r="T4337" s="39">
        <f t="shared" si="67"/>
        <v>46224</v>
      </c>
    </row>
    <row r="4338" spans="1:20" x14ac:dyDescent="0.25">
      <c r="A4338" s="22" t="s">
        <v>1262</v>
      </c>
      <c r="B4338" s="22" t="s">
        <v>1272</v>
      </c>
      <c r="C4338" s="22" t="s">
        <v>4376</v>
      </c>
      <c r="D4338" s="22">
        <v>1</v>
      </c>
      <c r="E4338" s="22">
        <v>0</v>
      </c>
      <c r="F4338" s="22">
        <v>0</v>
      </c>
      <c r="G4338" s="22"/>
      <c r="H4338" s="22">
        <v>0</v>
      </c>
      <c r="I4338" s="22">
        <v>0</v>
      </c>
      <c r="J4338" s="22">
        <v>0</v>
      </c>
      <c r="K4338" s="22">
        <v>0</v>
      </c>
      <c r="L4338" s="22">
        <v>0</v>
      </c>
      <c r="M4338" s="22">
        <v>0</v>
      </c>
      <c r="N4338" s="22"/>
      <c r="O4338" s="22">
        <v>0</v>
      </c>
      <c r="P4338" s="22"/>
      <c r="Q4338" s="22"/>
      <c r="R4338" s="22"/>
      <c r="S4338" s="22"/>
      <c r="T4338" s="39">
        <f t="shared" si="67"/>
        <v>46224</v>
      </c>
    </row>
    <row r="4339" spans="1:20" x14ac:dyDescent="0.25">
      <c r="A4339" s="22" t="s">
        <v>1262</v>
      </c>
      <c r="B4339" s="22" t="s">
        <v>1272</v>
      </c>
      <c r="C4339" s="22" t="s">
        <v>4377</v>
      </c>
      <c r="D4339" s="22">
        <v>1</v>
      </c>
      <c r="E4339" s="22">
        <v>0</v>
      </c>
      <c r="F4339" s="22">
        <v>0</v>
      </c>
      <c r="G4339" s="22"/>
      <c r="H4339" s="22">
        <v>0</v>
      </c>
      <c r="I4339" s="22">
        <v>0</v>
      </c>
      <c r="J4339" s="22">
        <v>0</v>
      </c>
      <c r="K4339" s="22">
        <v>0</v>
      </c>
      <c r="L4339" s="22">
        <v>0</v>
      </c>
      <c r="M4339" s="22">
        <v>0</v>
      </c>
      <c r="N4339" s="22"/>
      <c r="O4339" s="22">
        <v>0</v>
      </c>
      <c r="P4339" s="22"/>
      <c r="Q4339" s="22"/>
      <c r="R4339" s="22"/>
      <c r="S4339" s="22"/>
      <c r="T4339" s="39">
        <f t="shared" si="67"/>
        <v>46224</v>
      </c>
    </row>
    <row r="4340" spans="1:20" x14ac:dyDescent="0.25">
      <c r="A4340" s="22" t="s">
        <v>1262</v>
      </c>
      <c r="B4340" s="22" t="s">
        <v>1272</v>
      </c>
      <c r="C4340" s="22" t="s">
        <v>4378</v>
      </c>
      <c r="D4340" s="22">
        <v>1</v>
      </c>
      <c r="E4340" s="22">
        <v>1</v>
      </c>
      <c r="F4340" s="22">
        <v>0</v>
      </c>
      <c r="G4340" s="22">
        <v>1</v>
      </c>
      <c r="H4340" s="22">
        <v>0</v>
      </c>
      <c r="I4340" s="22">
        <v>0</v>
      </c>
      <c r="J4340" s="22">
        <v>0</v>
      </c>
      <c r="K4340" s="22">
        <v>0</v>
      </c>
      <c r="L4340" s="22">
        <v>0</v>
      </c>
      <c r="M4340" s="22">
        <v>0</v>
      </c>
      <c r="N4340" s="22">
        <v>14</v>
      </c>
      <c r="O4340" s="22">
        <v>100</v>
      </c>
      <c r="P4340" s="22">
        <v>0</v>
      </c>
      <c r="Q4340" s="22"/>
      <c r="R4340" s="22"/>
      <c r="S4340" s="22">
        <v>0</v>
      </c>
      <c r="T4340" s="39">
        <f t="shared" si="67"/>
        <v>46224</v>
      </c>
    </row>
    <row r="4341" spans="1:20" x14ac:dyDescent="0.25">
      <c r="A4341" s="22" t="s">
        <v>1262</v>
      </c>
      <c r="B4341" s="22" t="s">
        <v>1272</v>
      </c>
      <c r="C4341" s="22" t="s">
        <v>4379</v>
      </c>
      <c r="D4341" s="22">
        <v>1</v>
      </c>
      <c r="E4341" s="22">
        <v>0</v>
      </c>
      <c r="F4341" s="22">
        <v>0</v>
      </c>
      <c r="G4341" s="22"/>
      <c r="H4341" s="22">
        <v>0</v>
      </c>
      <c r="I4341" s="22">
        <v>0</v>
      </c>
      <c r="J4341" s="22">
        <v>0</v>
      </c>
      <c r="K4341" s="22">
        <v>0</v>
      </c>
      <c r="L4341" s="22">
        <v>0</v>
      </c>
      <c r="M4341" s="22">
        <v>0</v>
      </c>
      <c r="N4341" s="22"/>
      <c r="O4341" s="22">
        <v>0</v>
      </c>
      <c r="P4341" s="22"/>
      <c r="Q4341" s="22"/>
      <c r="R4341" s="22"/>
      <c r="S4341" s="22"/>
      <c r="T4341" s="39">
        <f t="shared" si="67"/>
        <v>46224</v>
      </c>
    </row>
    <row r="4342" spans="1:20" x14ac:dyDescent="0.25">
      <c r="A4342" s="22" t="s">
        <v>1262</v>
      </c>
      <c r="B4342" s="22" t="s">
        <v>1272</v>
      </c>
      <c r="C4342" s="22" t="s">
        <v>4380</v>
      </c>
      <c r="D4342" s="22">
        <v>1</v>
      </c>
      <c r="E4342" s="22">
        <v>0</v>
      </c>
      <c r="F4342" s="22">
        <v>0</v>
      </c>
      <c r="G4342" s="22"/>
      <c r="H4342" s="22">
        <v>0</v>
      </c>
      <c r="I4342" s="22">
        <v>0</v>
      </c>
      <c r="J4342" s="22">
        <v>0</v>
      </c>
      <c r="K4342" s="22">
        <v>0</v>
      </c>
      <c r="L4342" s="22">
        <v>0</v>
      </c>
      <c r="M4342" s="22">
        <v>0</v>
      </c>
      <c r="N4342" s="22"/>
      <c r="O4342" s="22">
        <v>0</v>
      </c>
      <c r="P4342" s="22"/>
      <c r="Q4342" s="22"/>
      <c r="R4342" s="22"/>
      <c r="S4342" s="22"/>
      <c r="T4342" s="39">
        <f t="shared" si="67"/>
        <v>46224</v>
      </c>
    </row>
    <row r="4343" spans="1:20" x14ac:dyDescent="0.25">
      <c r="A4343" s="22" t="s">
        <v>1262</v>
      </c>
      <c r="B4343" s="22" t="s">
        <v>1272</v>
      </c>
      <c r="C4343" s="22" t="s">
        <v>4381</v>
      </c>
      <c r="D4343" s="22">
        <v>1</v>
      </c>
      <c r="E4343" s="22">
        <v>1</v>
      </c>
      <c r="F4343" s="22">
        <v>1</v>
      </c>
      <c r="G4343" s="22">
        <v>1</v>
      </c>
      <c r="H4343" s="22">
        <v>1</v>
      </c>
      <c r="I4343" s="22">
        <v>0</v>
      </c>
      <c r="J4343" s="22">
        <v>0</v>
      </c>
      <c r="K4343" s="22">
        <v>0</v>
      </c>
      <c r="L4343" s="22">
        <v>0</v>
      </c>
      <c r="M4343" s="22">
        <v>0</v>
      </c>
      <c r="N4343" s="22">
        <v>33</v>
      </c>
      <c r="O4343" s="22">
        <v>100</v>
      </c>
      <c r="P4343" s="22">
        <v>100</v>
      </c>
      <c r="Q4343" s="22">
        <v>0</v>
      </c>
      <c r="R4343" s="22"/>
      <c r="S4343" s="22">
        <v>0</v>
      </c>
      <c r="T4343" s="39">
        <f t="shared" si="67"/>
        <v>46224</v>
      </c>
    </row>
    <row r="4344" spans="1:20" x14ac:dyDescent="0.25">
      <c r="A4344" s="22" t="s">
        <v>1262</v>
      </c>
      <c r="B4344" s="22" t="s">
        <v>1272</v>
      </c>
      <c r="C4344" s="22" t="s">
        <v>4382</v>
      </c>
      <c r="D4344" s="22">
        <v>1</v>
      </c>
      <c r="E4344" s="22">
        <v>0</v>
      </c>
      <c r="F4344" s="22">
        <v>0</v>
      </c>
      <c r="G4344" s="22"/>
      <c r="H4344" s="22">
        <v>0</v>
      </c>
      <c r="I4344" s="22">
        <v>0</v>
      </c>
      <c r="J4344" s="22">
        <v>0</v>
      </c>
      <c r="K4344" s="22">
        <v>0</v>
      </c>
      <c r="L4344" s="22">
        <v>0</v>
      </c>
      <c r="M4344" s="22">
        <v>0</v>
      </c>
      <c r="N4344" s="22"/>
      <c r="O4344" s="22">
        <v>0</v>
      </c>
      <c r="P4344" s="22"/>
      <c r="Q4344" s="22"/>
      <c r="R4344" s="22"/>
      <c r="S4344" s="22"/>
      <c r="T4344" s="39">
        <f t="shared" si="67"/>
        <v>46224</v>
      </c>
    </row>
    <row r="4345" spans="1:20" x14ac:dyDescent="0.25">
      <c r="A4345" s="22" t="s">
        <v>1262</v>
      </c>
      <c r="B4345" s="22" t="s">
        <v>1272</v>
      </c>
      <c r="C4345" s="22" t="s">
        <v>4383</v>
      </c>
      <c r="D4345" s="22">
        <v>1</v>
      </c>
      <c r="E4345" s="22">
        <v>0</v>
      </c>
      <c r="F4345" s="22">
        <v>0</v>
      </c>
      <c r="G4345" s="22"/>
      <c r="H4345" s="22">
        <v>0</v>
      </c>
      <c r="I4345" s="22">
        <v>0</v>
      </c>
      <c r="J4345" s="22">
        <v>0</v>
      </c>
      <c r="K4345" s="22">
        <v>0</v>
      </c>
      <c r="L4345" s="22">
        <v>0</v>
      </c>
      <c r="M4345" s="22">
        <v>0</v>
      </c>
      <c r="N4345" s="22"/>
      <c r="O4345" s="22">
        <v>0</v>
      </c>
      <c r="P4345" s="22"/>
      <c r="Q4345" s="22"/>
      <c r="R4345" s="22"/>
      <c r="S4345" s="22"/>
      <c r="T4345" s="39">
        <f t="shared" si="67"/>
        <v>46224</v>
      </c>
    </row>
    <row r="4346" spans="1:20" x14ac:dyDescent="0.25">
      <c r="A4346" s="22" t="s">
        <v>1262</v>
      </c>
      <c r="B4346" s="22" t="s">
        <v>1272</v>
      </c>
      <c r="C4346" s="22" t="s">
        <v>4384</v>
      </c>
      <c r="D4346" s="22">
        <v>1</v>
      </c>
      <c r="E4346" s="22">
        <v>0</v>
      </c>
      <c r="F4346" s="22">
        <v>0</v>
      </c>
      <c r="G4346" s="22"/>
      <c r="H4346" s="22">
        <v>0</v>
      </c>
      <c r="I4346" s="22">
        <v>0</v>
      </c>
      <c r="J4346" s="22">
        <v>0</v>
      </c>
      <c r="K4346" s="22">
        <v>0</v>
      </c>
      <c r="L4346" s="22">
        <v>0</v>
      </c>
      <c r="M4346" s="22">
        <v>0</v>
      </c>
      <c r="N4346" s="22"/>
      <c r="O4346" s="22">
        <v>0</v>
      </c>
      <c r="P4346" s="22"/>
      <c r="Q4346" s="22"/>
      <c r="R4346" s="22"/>
      <c r="S4346" s="22"/>
      <c r="T4346" s="39">
        <f t="shared" si="67"/>
        <v>46224</v>
      </c>
    </row>
    <row r="4347" spans="1:20" x14ac:dyDescent="0.25">
      <c r="A4347" s="22" t="s">
        <v>1262</v>
      </c>
      <c r="B4347" s="22" t="s">
        <v>1272</v>
      </c>
      <c r="C4347" s="22" t="s">
        <v>4385</v>
      </c>
      <c r="D4347" s="22">
        <v>1</v>
      </c>
      <c r="E4347" s="22">
        <v>0</v>
      </c>
      <c r="F4347" s="22">
        <v>0</v>
      </c>
      <c r="G4347" s="22"/>
      <c r="H4347" s="22">
        <v>0</v>
      </c>
      <c r="I4347" s="22">
        <v>0</v>
      </c>
      <c r="J4347" s="22">
        <v>0</v>
      </c>
      <c r="K4347" s="22">
        <v>0</v>
      </c>
      <c r="L4347" s="22">
        <v>0</v>
      </c>
      <c r="M4347" s="22">
        <v>0</v>
      </c>
      <c r="N4347" s="22"/>
      <c r="O4347" s="22">
        <v>0</v>
      </c>
      <c r="P4347" s="22"/>
      <c r="Q4347" s="22"/>
      <c r="R4347" s="22"/>
      <c r="S4347" s="22"/>
      <c r="T4347" s="39">
        <f t="shared" si="67"/>
        <v>46224</v>
      </c>
    </row>
    <row r="4348" spans="1:20" x14ac:dyDescent="0.25">
      <c r="A4348" s="22" t="s">
        <v>1262</v>
      </c>
      <c r="B4348" s="22" t="s">
        <v>1272</v>
      </c>
      <c r="C4348" s="22" t="s">
        <v>4386</v>
      </c>
      <c r="D4348" s="22">
        <v>1</v>
      </c>
      <c r="E4348" s="22">
        <v>0</v>
      </c>
      <c r="F4348" s="22">
        <v>0</v>
      </c>
      <c r="G4348" s="22"/>
      <c r="H4348" s="22">
        <v>0</v>
      </c>
      <c r="I4348" s="22">
        <v>0</v>
      </c>
      <c r="J4348" s="22">
        <v>0</v>
      </c>
      <c r="K4348" s="22">
        <v>0</v>
      </c>
      <c r="L4348" s="22">
        <v>0</v>
      </c>
      <c r="M4348" s="22">
        <v>0</v>
      </c>
      <c r="N4348" s="22"/>
      <c r="O4348" s="22">
        <v>0</v>
      </c>
      <c r="P4348" s="22"/>
      <c r="Q4348" s="22"/>
      <c r="R4348" s="22"/>
      <c r="S4348" s="22"/>
      <c r="T4348" s="39">
        <f t="shared" si="67"/>
        <v>46224</v>
      </c>
    </row>
    <row r="4349" spans="1:20" x14ac:dyDescent="0.25">
      <c r="A4349" s="22" t="s">
        <v>1262</v>
      </c>
      <c r="B4349" s="22" t="s">
        <v>1272</v>
      </c>
      <c r="C4349" s="22" t="s">
        <v>4387</v>
      </c>
      <c r="D4349" s="22">
        <v>1</v>
      </c>
      <c r="E4349" s="22">
        <v>0</v>
      </c>
      <c r="F4349" s="22">
        <v>0</v>
      </c>
      <c r="G4349" s="22"/>
      <c r="H4349" s="22">
        <v>0</v>
      </c>
      <c r="I4349" s="22">
        <v>0</v>
      </c>
      <c r="J4349" s="22">
        <v>0</v>
      </c>
      <c r="K4349" s="22">
        <v>0</v>
      </c>
      <c r="L4349" s="22">
        <v>0</v>
      </c>
      <c r="M4349" s="22">
        <v>0</v>
      </c>
      <c r="N4349" s="22"/>
      <c r="O4349" s="22">
        <v>0</v>
      </c>
      <c r="P4349" s="22"/>
      <c r="Q4349" s="22"/>
      <c r="R4349" s="22"/>
      <c r="S4349" s="22"/>
      <c r="T4349" s="39">
        <f t="shared" si="67"/>
        <v>46224</v>
      </c>
    </row>
    <row r="4350" spans="1:20" x14ac:dyDescent="0.25">
      <c r="A4350" s="22" t="s">
        <v>1262</v>
      </c>
      <c r="B4350" s="22" t="s">
        <v>1272</v>
      </c>
      <c r="C4350" s="22" t="s">
        <v>4388</v>
      </c>
      <c r="D4350" s="22">
        <v>1</v>
      </c>
      <c r="E4350" s="22">
        <v>0</v>
      </c>
      <c r="F4350" s="22">
        <v>0</v>
      </c>
      <c r="G4350" s="22"/>
      <c r="H4350" s="22">
        <v>0</v>
      </c>
      <c r="I4350" s="22">
        <v>0</v>
      </c>
      <c r="J4350" s="22">
        <v>0</v>
      </c>
      <c r="K4350" s="22">
        <v>0</v>
      </c>
      <c r="L4350" s="22">
        <v>0</v>
      </c>
      <c r="M4350" s="22">
        <v>0</v>
      </c>
      <c r="N4350" s="22"/>
      <c r="O4350" s="22">
        <v>0</v>
      </c>
      <c r="P4350" s="22"/>
      <c r="Q4350" s="22"/>
      <c r="R4350" s="22"/>
      <c r="S4350" s="22"/>
      <c r="T4350" s="39">
        <f t="shared" si="67"/>
        <v>46224</v>
      </c>
    </row>
    <row r="4351" spans="1:20" x14ac:dyDescent="0.25">
      <c r="A4351" s="22" t="s">
        <v>1262</v>
      </c>
      <c r="B4351" s="22" t="s">
        <v>1272</v>
      </c>
      <c r="C4351" s="22" t="s">
        <v>4389</v>
      </c>
      <c r="D4351" s="22">
        <v>1</v>
      </c>
      <c r="E4351" s="22">
        <v>0</v>
      </c>
      <c r="F4351" s="22">
        <v>0</v>
      </c>
      <c r="G4351" s="22"/>
      <c r="H4351" s="22">
        <v>0</v>
      </c>
      <c r="I4351" s="22">
        <v>0</v>
      </c>
      <c r="J4351" s="22">
        <v>0</v>
      </c>
      <c r="K4351" s="22">
        <v>0</v>
      </c>
      <c r="L4351" s="22">
        <v>0</v>
      </c>
      <c r="M4351" s="22">
        <v>0</v>
      </c>
      <c r="N4351" s="22"/>
      <c r="O4351" s="22">
        <v>0</v>
      </c>
      <c r="P4351" s="22"/>
      <c r="Q4351" s="22"/>
      <c r="R4351" s="22"/>
      <c r="S4351" s="22"/>
      <c r="T4351" s="39">
        <f t="shared" si="67"/>
        <v>46224</v>
      </c>
    </row>
    <row r="4352" spans="1:20" x14ac:dyDescent="0.25">
      <c r="A4352" s="22" t="s">
        <v>1262</v>
      </c>
      <c r="B4352" s="22" t="s">
        <v>1272</v>
      </c>
      <c r="C4352" s="22" t="s">
        <v>4390</v>
      </c>
      <c r="D4352" s="22">
        <v>1</v>
      </c>
      <c r="E4352" s="22">
        <v>0</v>
      </c>
      <c r="F4352" s="22">
        <v>0</v>
      </c>
      <c r="G4352" s="22"/>
      <c r="H4352" s="22">
        <v>0</v>
      </c>
      <c r="I4352" s="22">
        <v>0</v>
      </c>
      <c r="J4352" s="22">
        <v>0</v>
      </c>
      <c r="K4352" s="22">
        <v>0</v>
      </c>
      <c r="L4352" s="22">
        <v>0</v>
      </c>
      <c r="M4352" s="22">
        <v>0</v>
      </c>
      <c r="N4352" s="22"/>
      <c r="O4352" s="22">
        <v>0</v>
      </c>
      <c r="P4352" s="22"/>
      <c r="Q4352" s="22"/>
      <c r="R4352" s="22"/>
      <c r="S4352" s="22"/>
      <c r="T4352" s="39">
        <f t="shared" si="67"/>
        <v>46224</v>
      </c>
    </row>
    <row r="4353" spans="1:20" x14ac:dyDescent="0.25">
      <c r="A4353" s="22" t="s">
        <v>1262</v>
      </c>
      <c r="B4353" s="22" t="s">
        <v>1272</v>
      </c>
      <c r="C4353" s="22" t="s">
        <v>4391</v>
      </c>
      <c r="D4353" s="22">
        <v>1</v>
      </c>
      <c r="E4353" s="22">
        <v>0</v>
      </c>
      <c r="F4353" s="22">
        <v>0</v>
      </c>
      <c r="G4353" s="22"/>
      <c r="H4353" s="22">
        <v>0</v>
      </c>
      <c r="I4353" s="22">
        <v>0</v>
      </c>
      <c r="J4353" s="22">
        <v>0</v>
      </c>
      <c r="K4353" s="22">
        <v>0</v>
      </c>
      <c r="L4353" s="22">
        <v>0</v>
      </c>
      <c r="M4353" s="22">
        <v>0</v>
      </c>
      <c r="N4353" s="22">
        <v>-7</v>
      </c>
      <c r="O4353" s="22">
        <v>0</v>
      </c>
      <c r="P4353" s="22"/>
      <c r="Q4353" s="22"/>
      <c r="R4353" s="22"/>
      <c r="S4353" s="22"/>
      <c r="T4353" s="39">
        <f t="shared" si="67"/>
        <v>46224</v>
      </c>
    </row>
    <row r="4354" spans="1:20" x14ac:dyDescent="0.25">
      <c r="A4354" s="22" t="s">
        <v>1262</v>
      </c>
      <c r="B4354" s="22" t="s">
        <v>1272</v>
      </c>
      <c r="C4354" s="22" t="s">
        <v>4392</v>
      </c>
      <c r="D4354" s="22">
        <v>1</v>
      </c>
      <c r="E4354" s="22">
        <v>1</v>
      </c>
      <c r="F4354" s="22">
        <v>1</v>
      </c>
      <c r="G4354" s="22">
        <v>1</v>
      </c>
      <c r="H4354" s="22">
        <v>1</v>
      </c>
      <c r="I4354" s="22">
        <v>0</v>
      </c>
      <c r="J4354" s="22">
        <v>0</v>
      </c>
      <c r="K4354" s="22">
        <v>0</v>
      </c>
      <c r="L4354" s="22">
        <v>0</v>
      </c>
      <c r="M4354" s="22">
        <v>0</v>
      </c>
      <c r="N4354" s="22">
        <v>17</v>
      </c>
      <c r="O4354" s="22">
        <v>100</v>
      </c>
      <c r="P4354" s="22">
        <v>100</v>
      </c>
      <c r="Q4354" s="22">
        <v>0</v>
      </c>
      <c r="R4354" s="22"/>
      <c r="S4354" s="22">
        <v>0</v>
      </c>
      <c r="T4354" s="39">
        <f t="shared" ref="T4354:T4417" si="68">IFERROR(DATEVALUE(A4354),"")</f>
        <v>46224</v>
      </c>
    </row>
    <row r="4355" spans="1:20" x14ac:dyDescent="0.25">
      <c r="A4355" s="22" t="s">
        <v>1262</v>
      </c>
      <c r="B4355" s="22" t="s">
        <v>1272</v>
      </c>
      <c r="C4355" s="22" t="s">
        <v>4393</v>
      </c>
      <c r="D4355" s="22">
        <v>1</v>
      </c>
      <c r="E4355" s="22">
        <v>0</v>
      </c>
      <c r="F4355" s="22">
        <v>0</v>
      </c>
      <c r="G4355" s="22"/>
      <c r="H4355" s="22">
        <v>0</v>
      </c>
      <c r="I4355" s="22">
        <v>0</v>
      </c>
      <c r="J4355" s="22">
        <v>0</v>
      </c>
      <c r="K4355" s="22">
        <v>0</v>
      </c>
      <c r="L4355" s="22">
        <v>0</v>
      </c>
      <c r="M4355" s="22">
        <v>0</v>
      </c>
      <c r="N4355" s="22"/>
      <c r="O4355" s="22">
        <v>0</v>
      </c>
      <c r="P4355" s="22"/>
      <c r="Q4355" s="22"/>
      <c r="R4355" s="22"/>
      <c r="S4355" s="22"/>
      <c r="T4355" s="39">
        <f t="shared" si="68"/>
        <v>46224</v>
      </c>
    </row>
    <row r="4356" spans="1:20" x14ac:dyDescent="0.25">
      <c r="A4356" s="22" t="s">
        <v>1262</v>
      </c>
      <c r="B4356" s="22" t="s">
        <v>1272</v>
      </c>
      <c r="C4356" s="22" t="s">
        <v>4394</v>
      </c>
      <c r="D4356" s="22">
        <v>1</v>
      </c>
      <c r="E4356" s="22">
        <v>0</v>
      </c>
      <c r="F4356" s="22">
        <v>0</v>
      </c>
      <c r="G4356" s="22"/>
      <c r="H4356" s="22">
        <v>0</v>
      </c>
      <c r="I4356" s="22">
        <v>0</v>
      </c>
      <c r="J4356" s="22">
        <v>0</v>
      </c>
      <c r="K4356" s="22">
        <v>0</v>
      </c>
      <c r="L4356" s="22">
        <v>0</v>
      </c>
      <c r="M4356" s="22">
        <v>0</v>
      </c>
      <c r="N4356" s="22"/>
      <c r="O4356" s="22">
        <v>0</v>
      </c>
      <c r="P4356" s="22"/>
      <c r="Q4356" s="22"/>
      <c r="R4356" s="22"/>
      <c r="S4356" s="22"/>
      <c r="T4356" s="39">
        <f t="shared" si="68"/>
        <v>46224</v>
      </c>
    </row>
    <row r="4357" spans="1:20" x14ac:dyDescent="0.25">
      <c r="A4357" s="22" t="s">
        <v>1262</v>
      </c>
      <c r="B4357" s="22" t="s">
        <v>1272</v>
      </c>
      <c r="C4357" s="22" t="s">
        <v>4395</v>
      </c>
      <c r="D4357" s="22">
        <v>1</v>
      </c>
      <c r="E4357" s="22">
        <v>0</v>
      </c>
      <c r="F4357" s="22">
        <v>0</v>
      </c>
      <c r="G4357" s="22"/>
      <c r="H4357" s="22">
        <v>0</v>
      </c>
      <c r="I4357" s="22">
        <v>0</v>
      </c>
      <c r="J4357" s="22">
        <v>0</v>
      </c>
      <c r="K4357" s="22">
        <v>0</v>
      </c>
      <c r="L4357" s="22">
        <v>0</v>
      </c>
      <c r="M4357" s="22">
        <v>0</v>
      </c>
      <c r="N4357" s="22"/>
      <c r="O4357" s="22">
        <v>0</v>
      </c>
      <c r="P4357" s="22"/>
      <c r="Q4357" s="22"/>
      <c r="R4357" s="22"/>
      <c r="S4357" s="22"/>
      <c r="T4357" s="39">
        <f t="shared" si="68"/>
        <v>46224</v>
      </c>
    </row>
    <row r="4358" spans="1:20" x14ac:dyDescent="0.25">
      <c r="A4358" s="22" t="s">
        <v>1262</v>
      </c>
      <c r="B4358" s="22" t="s">
        <v>1272</v>
      </c>
      <c r="C4358" s="22" t="s">
        <v>4396</v>
      </c>
      <c r="D4358" s="22">
        <v>1</v>
      </c>
      <c r="E4358" s="22">
        <v>0</v>
      </c>
      <c r="F4358" s="22">
        <v>0</v>
      </c>
      <c r="G4358" s="22"/>
      <c r="H4358" s="22">
        <v>0</v>
      </c>
      <c r="I4358" s="22">
        <v>0</v>
      </c>
      <c r="J4358" s="22">
        <v>0</v>
      </c>
      <c r="K4358" s="22">
        <v>0</v>
      </c>
      <c r="L4358" s="22">
        <v>0</v>
      </c>
      <c r="M4358" s="22">
        <v>0</v>
      </c>
      <c r="N4358" s="22"/>
      <c r="O4358" s="22">
        <v>0</v>
      </c>
      <c r="P4358" s="22"/>
      <c r="Q4358" s="22"/>
      <c r="R4358" s="22"/>
      <c r="S4358" s="22"/>
      <c r="T4358" s="39">
        <f t="shared" si="68"/>
        <v>46224</v>
      </c>
    </row>
    <row r="4359" spans="1:20" x14ac:dyDescent="0.25">
      <c r="A4359" s="22" t="s">
        <v>1262</v>
      </c>
      <c r="B4359" s="22" t="s">
        <v>1272</v>
      </c>
      <c r="C4359" s="22" t="s">
        <v>4397</v>
      </c>
      <c r="D4359" s="22">
        <v>1</v>
      </c>
      <c r="E4359" s="22">
        <v>0</v>
      </c>
      <c r="F4359" s="22">
        <v>0</v>
      </c>
      <c r="G4359" s="22"/>
      <c r="H4359" s="22">
        <v>0</v>
      </c>
      <c r="I4359" s="22">
        <v>0</v>
      </c>
      <c r="J4359" s="22">
        <v>0</v>
      </c>
      <c r="K4359" s="22">
        <v>0</v>
      </c>
      <c r="L4359" s="22">
        <v>0</v>
      </c>
      <c r="M4359" s="22">
        <v>0</v>
      </c>
      <c r="N4359" s="22"/>
      <c r="O4359" s="22">
        <v>0</v>
      </c>
      <c r="P4359" s="22"/>
      <c r="Q4359" s="22"/>
      <c r="R4359" s="22"/>
      <c r="S4359" s="22"/>
      <c r="T4359" s="39">
        <f t="shared" si="68"/>
        <v>46224</v>
      </c>
    </row>
    <row r="4360" spans="1:20" x14ac:dyDescent="0.25">
      <c r="A4360" s="22" t="s">
        <v>1262</v>
      </c>
      <c r="B4360" s="22" t="s">
        <v>1272</v>
      </c>
      <c r="C4360" s="22" t="s">
        <v>4398</v>
      </c>
      <c r="D4360" s="22">
        <v>1</v>
      </c>
      <c r="E4360" s="22">
        <v>0</v>
      </c>
      <c r="F4360" s="22">
        <v>0</v>
      </c>
      <c r="G4360" s="22"/>
      <c r="H4360" s="22">
        <v>0</v>
      </c>
      <c r="I4360" s="22">
        <v>0</v>
      </c>
      <c r="J4360" s="22">
        <v>0</v>
      </c>
      <c r="K4360" s="22">
        <v>0</v>
      </c>
      <c r="L4360" s="22">
        <v>0</v>
      </c>
      <c r="M4360" s="22">
        <v>0</v>
      </c>
      <c r="N4360" s="22"/>
      <c r="O4360" s="22">
        <v>0</v>
      </c>
      <c r="P4360" s="22"/>
      <c r="Q4360" s="22"/>
      <c r="R4360" s="22"/>
      <c r="S4360" s="22"/>
      <c r="T4360" s="39">
        <f t="shared" si="68"/>
        <v>46224</v>
      </c>
    </row>
    <row r="4361" spans="1:20" x14ac:dyDescent="0.25">
      <c r="A4361" s="22" t="s">
        <v>1262</v>
      </c>
      <c r="B4361" s="22" t="s">
        <v>1272</v>
      </c>
      <c r="C4361" s="22" t="s">
        <v>4399</v>
      </c>
      <c r="D4361" s="22">
        <v>1</v>
      </c>
      <c r="E4361" s="22">
        <v>0</v>
      </c>
      <c r="F4361" s="22">
        <v>0</v>
      </c>
      <c r="G4361" s="22"/>
      <c r="H4361" s="22">
        <v>0</v>
      </c>
      <c r="I4361" s="22">
        <v>0</v>
      </c>
      <c r="J4361" s="22">
        <v>0</v>
      </c>
      <c r="K4361" s="22">
        <v>0</v>
      </c>
      <c r="L4361" s="22">
        <v>0</v>
      </c>
      <c r="M4361" s="22">
        <v>0</v>
      </c>
      <c r="N4361" s="22"/>
      <c r="O4361" s="22">
        <v>0</v>
      </c>
      <c r="P4361" s="22"/>
      <c r="Q4361" s="22"/>
      <c r="R4361" s="22"/>
      <c r="S4361" s="22"/>
      <c r="T4361" s="39">
        <f t="shared" si="68"/>
        <v>46224</v>
      </c>
    </row>
    <row r="4362" spans="1:20" x14ac:dyDescent="0.25">
      <c r="A4362" s="22" t="s">
        <v>1262</v>
      </c>
      <c r="B4362" s="22" t="s">
        <v>1272</v>
      </c>
      <c r="C4362" s="22" t="s">
        <v>4400</v>
      </c>
      <c r="D4362" s="22">
        <v>1</v>
      </c>
      <c r="E4362" s="22">
        <v>0</v>
      </c>
      <c r="F4362" s="22">
        <v>0</v>
      </c>
      <c r="G4362" s="22"/>
      <c r="H4362" s="22">
        <v>0</v>
      </c>
      <c r="I4362" s="22">
        <v>0</v>
      </c>
      <c r="J4362" s="22">
        <v>0</v>
      </c>
      <c r="K4362" s="22">
        <v>0</v>
      </c>
      <c r="L4362" s="22">
        <v>0</v>
      </c>
      <c r="M4362" s="22">
        <v>0</v>
      </c>
      <c r="N4362" s="22"/>
      <c r="O4362" s="22">
        <v>0</v>
      </c>
      <c r="P4362" s="22"/>
      <c r="Q4362" s="22"/>
      <c r="R4362" s="22"/>
      <c r="S4362" s="22"/>
      <c r="T4362" s="39">
        <f t="shared" si="68"/>
        <v>46224</v>
      </c>
    </row>
    <row r="4363" spans="1:20" x14ac:dyDescent="0.25">
      <c r="A4363" s="22" t="s">
        <v>1262</v>
      </c>
      <c r="B4363" s="22" t="s">
        <v>1272</v>
      </c>
      <c r="C4363" s="22" t="s">
        <v>4401</v>
      </c>
      <c r="D4363" s="22">
        <v>1</v>
      </c>
      <c r="E4363" s="22">
        <v>0</v>
      </c>
      <c r="F4363" s="22">
        <v>0</v>
      </c>
      <c r="G4363" s="22"/>
      <c r="H4363" s="22">
        <v>0</v>
      </c>
      <c r="I4363" s="22">
        <v>0</v>
      </c>
      <c r="J4363" s="22">
        <v>0</v>
      </c>
      <c r="K4363" s="22">
        <v>0</v>
      </c>
      <c r="L4363" s="22">
        <v>0</v>
      </c>
      <c r="M4363" s="22">
        <v>0</v>
      </c>
      <c r="N4363" s="22"/>
      <c r="O4363" s="22">
        <v>0</v>
      </c>
      <c r="P4363" s="22"/>
      <c r="Q4363" s="22"/>
      <c r="R4363" s="22"/>
      <c r="S4363" s="22"/>
      <c r="T4363" s="39">
        <f t="shared" si="68"/>
        <v>46224</v>
      </c>
    </row>
    <row r="4364" spans="1:20" x14ac:dyDescent="0.25">
      <c r="A4364" s="22" t="s">
        <v>1262</v>
      </c>
      <c r="B4364" s="22" t="s">
        <v>1272</v>
      </c>
      <c r="C4364" s="22" t="s">
        <v>4402</v>
      </c>
      <c r="D4364" s="22">
        <v>1</v>
      </c>
      <c r="E4364" s="22">
        <v>0</v>
      </c>
      <c r="F4364" s="22">
        <v>0</v>
      </c>
      <c r="G4364" s="22"/>
      <c r="H4364" s="22">
        <v>0</v>
      </c>
      <c r="I4364" s="22">
        <v>0</v>
      </c>
      <c r="J4364" s="22">
        <v>0</v>
      </c>
      <c r="K4364" s="22">
        <v>0</v>
      </c>
      <c r="L4364" s="22">
        <v>0</v>
      </c>
      <c r="M4364" s="22">
        <v>0</v>
      </c>
      <c r="N4364" s="22"/>
      <c r="O4364" s="22">
        <v>0</v>
      </c>
      <c r="P4364" s="22"/>
      <c r="Q4364" s="22"/>
      <c r="R4364" s="22"/>
      <c r="S4364" s="22"/>
      <c r="T4364" s="39">
        <f t="shared" si="68"/>
        <v>46224</v>
      </c>
    </row>
    <row r="4365" spans="1:20" x14ac:dyDescent="0.25">
      <c r="A4365" s="22" t="s">
        <v>1262</v>
      </c>
      <c r="B4365" s="22" t="s">
        <v>1272</v>
      </c>
      <c r="C4365" s="22" t="s">
        <v>4403</v>
      </c>
      <c r="D4365" s="22">
        <v>1</v>
      </c>
      <c r="E4365" s="22">
        <v>0</v>
      </c>
      <c r="F4365" s="22">
        <v>0</v>
      </c>
      <c r="G4365" s="22"/>
      <c r="H4365" s="22">
        <v>0</v>
      </c>
      <c r="I4365" s="22">
        <v>0</v>
      </c>
      <c r="J4365" s="22">
        <v>0</v>
      </c>
      <c r="K4365" s="22">
        <v>0</v>
      </c>
      <c r="L4365" s="22">
        <v>0</v>
      </c>
      <c r="M4365" s="22">
        <v>0</v>
      </c>
      <c r="N4365" s="22"/>
      <c r="O4365" s="22">
        <v>0</v>
      </c>
      <c r="P4365" s="22"/>
      <c r="Q4365" s="22"/>
      <c r="R4365" s="22"/>
      <c r="S4365" s="22"/>
      <c r="T4365" s="39">
        <f t="shared" si="68"/>
        <v>46224</v>
      </c>
    </row>
    <row r="4366" spans="1:20" x14ac:dyDescent="0.25">
      <c r="A4366" s="22" t="s">
        <v>1262</v>
      </c>
      <c r="B4366" s="22" t="s">
        <v>1272</v>
      </c>
      <c r="C4366" s="22" t="s">
        <v>4404</v>
      </c>
      <c r="D4366" s="22">
        <v>1</v>
      </c>
      <c r="E4366" s="22">
        <v>0</v>
      </c>
      <c r="F4366" s="22">
        <v>0</v>
      </c>
      <c r="G4366" s="22"/>
      <c r="H4366" s="22">
        <v>0</v>
      </c>
      <c r="I4366" s="22">
        <v>0</v>
      </c>
      <c r="J4366" s="22">
        <v>0</v>
      </c>
      <c r="K4366" s="22">
        <v>0</v>
      </c>
      <c r="L4366" s="22">
        <v>0</v>
      </c>
      <c r="M4366" s="22">
        <v>0</v>
      </c>
      <c r="N4366" s="22"/>
      <c r="O4366" s="22">
        <v>0</v>
      </c>
      <c r="P4366" s="22"/>
      <c r="Q4366" s="22"/>
      <c r="R4366" s="22"/>
      <c r="S4366" s="22"/>
      <c r="T4366" s="39">
        <f t="shared" si="68"/>
        <v>46224</v>
      </c>
    </row>
    <row r="4367" spans="1:20" x14ac:dyDescent="0.25">
      <c r="A4367" s="22" t="s">
        <v>1262</v>
      </c>
      <c r="B4367" s="22" t="s">
        <v>1272</v>
      </c>
      <c r="C4367" s="22" t="s">
        <v>4405</v>
      </c>
      <c r="D4367" s="22">
        <v>1</v>
      </c>
      <c r="E4367" s="22">
        <v>1</v>
      </c>
      <c r="F4367" s="22">
        <v>1</v>
      </c>
      <c r="G4367" s="22">
        <v>2</v>
      </c>
      <c r="H4367" s="22">
        <v>1</v>
      </c>
      <c r="I4367" s="22">
        <v>0</v>
      </c>
      <c r="J4367" s="22">
        <v>0</v>
      </c>
      <c r="K4367" s="22">
        <v>0</v>
      </c>
      <c r="L4367" s="22">
        <v>0</v>
      </c>
      <c r="M4367" s="22">
        <v>0</v>
      </c>
      <c r="N4367" s="22">
        <v>18</v>
      </c>
      <c r="O4367" s="22">
        <v>100</v>
      </c>
      <c r="P4367" s="22">
        <v>100</v>
      </c>
      <c r="Q4367" s="22">
        <v>0</v>
      </c>
      <c r="R4367" s="22"/>
      <c r="S4367" s="22">
        <v>0</v>
      </c>
      <c r="T4367" s="39">
        <f t="shared" si="68"/>
        <v>46224</v>
      </c>
    </row>
    <row r="4368" spans="1:20" x14ac:dyDescent="0.25">
      <c r="A4368" s="22" t="s">
        <v>1262</v>
      </c>
      <c r="B4368" s="22" t="s">
        <v>1272</v>
      </c>
      <c r="C4368" s="22" t="s">
        <v>4406</v>
      </c>
      <c r="D4368" s="22">
        <v>1</v>
      </c>
      <c r="E4368" s="22">
        <v>0</v>
      </c>
      <c r="F4368" s="22">
        <v>0</v>
      </c>
      <c r="G4368" s="22"/>
      <c r="H4368" s="22">
        <v>0</v>
      </c>
      <c r="I4368" s="22">
        <v>0</v>
      </c>
      <c r="J4368" s="22">
        <v>0</v>
      </c>
      <c r="K4368" s="22">
        <v>0</v>
      </c>
      <c r="L4368" s="22">
        <v>0</v>
      </c>
      <c r="M4368" s="22">
        <v>0</v>
      </c>
      <c r="N4368" s="22"/>
      <c r="O4368" s="22">
        <v>0</v>
      </c>
      <c r="P4368" s="22"/>
      <c r="Q4368" s="22"/>
      <c r="R4368" s="22"/>
      <c r="S4368" s="22"/>
      <c r="T4368" s="39">
        <f t="shared" si="68"/>
        <v>46224</v>
      </c>
    </row>
    <row r="4369" spans="1:20" x14ac:dyDescent="0.25">
      <c r="A4369" s="22" t="s">
        <v>1262</v>
      </c>
      <c r="B4369" s="22" t="s">
        <v>1272</v>
      </c>
      <c r="C4369" s="22" t="s">
        <v>4407</v>
      </c>
      <c r="D4369" s="22">
        <v>1</v>
      </c>
      <c r="E4369" s="22">
        <v>0</v>
      </c>
      <c r="F4369" s="22">
        <v>0</v>
      </c>
      <c r="G4369" s="22"/>
      <c r="H4369" s="22">
        <v>0</v>
      </c>
      <c r="I4369" s="22">
        <v>0</v>
      </c>
      <c r="J4369" s="22">
        <v>0</v>
      </c>
      <c r="K4369" s="22">
        <v>0</v>
      </c>
      <c r="L4369" s="22">
        <v>0</v>
      </c>
      <c r="M4369" s="22">
        <v>0</v>
      </c>
      <c r="N4369" s="22"/>
      <c r="O4369" s="22">
        <v>0</v>
      </c>
      <c r="P4369" s="22"/>
      <c r="Q4369" s="22"/>
      <c r="R4369" s="22"/>
      <c r="S4369" s="22"/>
      <c r="T4369" s="39">
        <f t="shared" si="68"/>
        <v>46224</v>
      </c>
    </row>
    <row r="4370" spans="1:20" x14ac:dyDescent="0.25">
      <c r="A4370" s="22" t="s">
        <v>1262</v>
      </c>
      <c r="B4370" s="22" t="s">
        <v>1272</v>
      </c>
      <c r="C4370" s="22" t="s">
        <v>4408</v>
      </c>
      <c r="D4370" s="22">
        <v>1</v>
      </c>
      <c r="E4370" s="22">
        <v>0</v>
      </c>
      <c r="F4370" s="22">
        <v>0</v>
      </c>
      <c r="G4370" s="22"/>
      <c r="H4370" s="22">
        <v>0</v>
      </c>
      <c r="I4370" s="22">
        <v>0</v>
      </c>
      <c r="J4370" s="22">
        <v>0</v>
      </c>
      <c r="K4370" s="22">
        <v>0</v>
      </c>
      <c r="L4370" s="22">
        <v>0</v>
      </c>
      <c r="M4370" s="22">
        <v>0</v>
      </c>
      <c r="N4370" s="22"/>
      <c r="O4370" s="22">
        <v>0</v>
      </c>
      <c r="P4370" s="22"/>
      <c r="Q4370" s="22"/>
      <c r="R4370" s="22"/>
      <c r="S4370" s="22"/>
      <c r="T4370" s="39">
        <f t="shared" si="68"/>
        <v>46224</v>
      </c>
    </row>
    <row r="4371" spans="1:20" x14ac:dyDescent="0.25">
      <c r="A4371" s="22" t="s">
        <v>1262</v>
      </c>
      <c r="B4371" s="22" t="s">
        <v>1272</v>
      </c>
      <c r="C4371" s="22" t="s">
        <v>4409</v>
      </c>
      <c r="D4371" s="22">
        <v>1</v>
      </c>
      <c r="E4371" s="22">
        <v>0</v>
      </c>
      <c r="F4371" s="22">
        <v>0</v>
      </c>
      <c r="G4371" s="22"/>
      <c r="H4371" s="22">
        <v>0</v>
      </c>
      <c r="I4371" s="22">
        <v>0</v>
      </c>
      <c r="J4371" s="22">
        <v>0</v>
      </c>
      <c r="K4371" s="22">
        <v>0</v>
      </c>
      <c r="L4371" s="22">
        <v>0</v>
      </c>
      <c r="M4371" s="22">
        <v>0</v>
      </c>
      <c r="N4371" s="22">
        <v>-10</v>
      </c>
      <c r="O4371" s="22">
        <v>0</v>
      </c>
      <c r="P4371" s="22"/>
      <c r="Q4371" s="22"/>
      <c r="R4371" s="22"/>
      <c r="S4371" s="22"/>
      <c r="T4371" s="39">
        <f t="shared" si="68"/>
        <v>46224</v>
      </c>
    </row>
    <row r="4372" spans="1:20" x14ac:dyDescent="0.25">
      <c r="A4372" s="22" t="s">
        <v>1262</v>
      </c>
      <c r="B4372" s="22" t="s">
        <v>1272</v>
      </c>
      <c r="C4372" s="22" t="s">
        <v>4410</v>
      </c>
      <c r="D4372" s="22">
        <v>1</v>
      </c>
      <c r="E4372" s="22">
        <v>0</v>
      </c>
      <c r="F4372" s="22">
        <v>0</v>
      </c>
      <c r="G4372" s="22"/>
      <c r="H4372" s="22">
        <v>0</v>
      </c>
      <c r="I4372" s="22">
        <v>0</v>
      </c>
      <c r="J4372" s="22">
        <v>0</v>
      </c>
      <c r="K4372" s="22">
        <v>0</v>
      </c>
      <c r="L4372" s="22">
        <v>0</v>
      </c>
      <c r="M4372" s="22">
        <v>0</v>
      </c>
      <c r="N4372" s="22"/>
      <c r="O4372" s="22">
        <v>0</v>
      </c>
      <c r="P4372" s="22"/>
      <c r="Q4372" s="22"/>
      <c r="R4372" s="22"/>
      <c r="S4372" s="22"/>
      <c r="T4372" s="39">
        <f t="shared" si="68"/>
        <v>46224</v>
      </c>
    </row>
    <row r="4373" spans="1:20" x14ac:dyDescent="0.25">
      <c r="A4373" s="22" t="s">
        <v>1262</v>
      </c>
      <c r="B4373" s="22" t="s">
        <v>1272</v>
      </c>
      <c r="C4373" s="22" t="s">
        <v>4411</v>
      </c>
      <c r="D4373" s="22">
        <v>1</v>
      </c>
      <c r="E4373" s="22">
        <v>1</v>
      </c>
      <c r="F4373" s="22">
        <v>0</v>
      </c>
      <c r="G4373" s="22">
        <v>1</v>
      </c>
      <c r="H4373" s="22">
        <v>0</v>
      </c>
      <c r="I4373" s="22">
        <v>0</v>
      </c>
      <c r="J4373" s="22">
        <v>0</v>
      </c>
      <c r="K4373" s="22">
        <v>0</v>
      </c>
      <c r="L4373" s="22">
        <v>0</v>
      </c>
      <c r="M4373" s="22">
        <v>0</v>
      </c>
      <c r="N4373" s="22">
        <v>36</v>
      </c>
      <c r="O4373" s="22">
        <v>100</v>
      </c>
      <c r="P4373" s="22">
        <v>0</v>
      </c>
      <c r="Q4373" s="22"/>
      <c r="R4373" s="22"/>
      <c r="S4373" s="22">
        <v>0</v>
      </c>
      <c r="T4373" s="39">
        <f t="shared" si="68"/>
        <v>46224</v>
      </c>
    </row>
    <row r="4374" spans="1:20" x14ac:dyDescent="0.25">
      <c r="A4374" s="22" t="s">
        <v>1262</v>
      </c>
      <c r="B4374" s="22" t="s">
        <v>1272</v>
      </c>
      <c r="C4374" s="22" t="s">
        <v>4412</v>
      </c>
      <c r="D4374" s="22">
        <v>1</v>
      </c>
      <c r="E4374" s="22">
        <v>0</v>
      </c>
      <c r="F4374" s="22">
        <v>0</v>
      </c>
      <c r="G4374" s="22"/>
      <c r="H4374" s="22">
        <v>0</v>
      </c>
      <c r="I4374" s="22">
        <v>0</v>
      </c>
      <c r="J4374" s="22">
        <v>0</v>
      </c>
      <c r="K4374" s="22">
        <v>0</v>
      </c>
      <c r="L4374" s="22">
        <v>0</v>
      </c>
      <c r="M4374" s="22">
        <v>0</v>
      </c>
      <c r="N4374" s="22"/>
      <c r="O4374" s="22">
        <v>0</v>
      </c>
      <c r="P4374" s="22"/>
      <c r="Q4374" s="22"/>
      <c r="R4374" s="22"/>
      <c r="S4374" s="22"/>
      <c r="T4374" s="39">
        <f t="shared" si="68"/>
        <v>46224</v>
      </c>
    </row>
    <row r="4375" spans="1:20" x14ac:dyDescent="0.25">
      <c r="A4375" s="22" t="s">
        <v>1262</v>
      </c>
      <c r="B4375" s="22" t="s">
        <v>1272</v>
      </c>
      <c r="C4375" s="22" t="s">
        <v>4413</v>
      </c>
      <c r="D4375" s="22">
        <v>1</v>
      </c>
      <c r="E4375" s="22">
        <v>0</v>
      </c>
      <c r="F4375" s="22">
        <v>0</v>
      </c>
      <c r="G4375" s="22"/>
      <c r="H4375" s="22">
        <v>0</v>
      </c>
      <c r="I4375" s="22">
        <v>0</v>
      </c>
      <c r="J4375" s="22">
        <v>0</v>
      </c>
      <c r="K4375" s="22">
        <v>0</v>
      </c>
      <c r="L4375" s="22">
        <v>0</v>
      </c>
      <c r="M4375" s="22">
        <v>0</v>
      </c>
      <c r="N4375" s="22"/>
      <c r="O4375" s="22">
        <v>0</v>
      </c>
      <c r="P4375" s="22"/>
      <c r="Q4375" s="22"/>
      <c r="R4375" s="22"/>
      <c r="S4375" s="22"/>
      <c r="T4375" s="39">
        <f t="shared" si="68"/>
        <v>46224</v>
      </c>
    </row>
    <row r="4376" spans="1:20" x14ac:dyDescent="0.25">
      <c r="A4376" s="22" t="s">
        <v>1262</v>
      </c>
      <c r="B4376" s="22" t="s">
        <v>1272</v>
      </c>
      <c r="C4376" s="22" t="s">
        <v>4414</v>
      </c>
      <c r="D4376" s="22">
        <v>1</v>
      </c>
      <c r="E4376" s="22">
        <v>0</v>
      </c>
      <c r="F4376" s="22">
        <v>0</v>
      </c>
      <c r="G4376" s="22"/>
      <c r="H4376" s="22">
        <v>0</v>
      </c>
      <c r="I4376" s="22">
        <v>0</v>
      </c>
      <c r="J4376" s="22">
        <v>0</v>
      </c>
      <c r="K4376" s="22">
        <v>0</v>
      </c>
      <c r="L4376" s="22">
        <v>0</v>
      </c>
      <c r="M4376" s="22">
        <v>0</v>
      </c>
      <c r="N4376" s="22"/>
      <c r="O4376" s="22">
        <v>0</v>
      </c>
      <c r="P4376" s="22"/>
      <c r="Q4376" s="22"/>
      <c r="R4376" s="22"/>
      <c r="S4376" s="22"/>
      <c r="T4376" s="39">
        <f t="shared" si="68"/>
        <v>46224</v>
      </c>
    </row>
    <row r="4377" spans="1:20" x14ac:dyDescent="0.25">
      <c r="A4377" s="22" t="s">
        <v>1262</v>
      </c>
      <c r="B4377" s="22" t="s">
        <v>1272</v>
      </c>
      <c r="C4377" s="22" t="s">
        <v>4415</v>
      </c>
      <c r="D4377" s="22">
        <v>1</v>
      </c>
      <c r="E4377" s="22">
        <v>1</v>
      </c>
      <c r="F4377" s="22">
        <v>0</v>
      </c>
      <c r="G4377" s="22">
        <v>1</v>
      </c>
      <c r="H4377" s="22">
        <v>0</v>
      </c>
      <c r="I4377" s="22">
        <v>0</v>
      </c>
      <c r="J4377" s="22">
        <v>0</v>
      </c>
      <c r="K4377" s="22">
        <v>0</v>
      </c>
      <c r="L4377" s="22">
        <v>0</v>
      </c>
      <c r="M4377" s="22">
        <v>0</v>
      </c>
      <c r="N4377" s="22">
        <v>12</v>
      </c>
      <c r="O4377" s="22">
        <v>100</v>
      </c>
      <c r="P4377" s="22">
        <v>0</v>
      </c>
      <c r="Q4377" s="22"/>
      <c r="R4377" s="22"/>
      <c r="S4377" s="22">
        <v>0</v>
      </c>
      <c r="T4377" s="39">
        <f t="shared" si="68"/>
        <v>46224</v>
      </c>
    </row>
    <row r="4378" spans="1:20" x14ac:dyDescent="0.25">
      <c r="A4378" s="22" t="s">
        <v>1262</v>
      </c>
      <c r="B4378" s="22" t="s">
        <v>1272</v>
      </c>
      <c r="C4378" s="22" t="s">
        <v>4416</v>
      </c>
      <c r="D4378" s="22">
        <v>1</v>
      </c>
      <c r="E4378" s="22">
        <v>0</v>
      </c>
      <c r="F4378" s="22">
        <v>0</v>
      </c>
      <c r="G4378" s="22"/>
      <c r="H4378" s="22">
        <v>0</v>
      </c>
      <c r="I4378" s="22">
        <v>0</v>
      </c>
      <c r="J4378" s="22">
        <v>0</v>
      </c>
      <c r="K4378" s="22">
        <v>0</v>
      </c>
      <c r="L4378" s="22">
        <v>0</v>
      </c>
      <c r="M4378" s="22">
        <v>0</v>
      </c>
      <c r="N4378" s="22">
        <v>-10</v>
      </c>
      <c r="O4378" s="22">
        <v>0</v>
      </c>
      <c r="P4378" s="22"/>
      <c r="Q4378" s="22"/>
      <c r="R4378" s="22"/>
      <c r="S4378" s="22"/>
      <c r="T4378" s="39">
        <f t="shared" si="68"/>
        <v>46224</v>
      </c>
    </row>
    <row r="4379" spans="1:20" x14ac:dyDescent="0.25">
      <c r="A4379" s="22" t="s">
        <v>1262</v>
      </c>
      <c r="B4379" s="22" t="s">
        <v>1272</v>
      </c>
      <c r="C4379" s="22" t="s">
        <v>4417</v>
      </c>
      <c r="D4379" s="22">
        <v>1</v>
      </c>
      <c r="E4379" s="22">
        <v>0</v>
      </c>
      <c r="F4379" s="22">
        <v>0</v>
      </c>
      <c r="G4379" s="22"/>
      <c r="H4379" s="22">
        <v>0</v>
      </c>
      <c r="I4379" s="22">
        <v>0</v>
      </c>
      <c r="J4379" s="22">
        <v>0</v>
      </c>
      <c r="K4379" s="22">
        <v>0</v>
      </c>
      <c r="L4379" s="22">
        <v>0</v>
      </c>
      <c r="M4379" s="22">
        <v>0</v>
      </c>
      <c r="N4379" s="22"/>
      <c r="O4379" s="22">
        <v>0</v>
      </c>
      <c r="P4379" s="22"/>
      <c r="Q4379" s="22"/>
      <c r="R4379" s="22"/>
      <c r="S4379" s="22"/>
      <c r="T4379" s="39">
        <f t="shared" si="68"/>
        <v>46224</v>
      </c>
    </row>
    <row r="4380" spans="1:20" x14ac:dyDescent="0.25">
      <c r="A4380" s="22" t="s">
        <v>1262</v>
      </c>
      <c r="B4380" s="22" t="s">
        <v>1272</v>
      </c>
      <c r="C4380" s="22" t="s">
        <v>4418</v>
      </c>
      <c r="D4380" s="22">
        <v>1</v>
      </c>
      <c r="E4380" s="22">
        <v>0</v>
      </c>
      <c r="F4380" s="22">
        <v>0</v>
      </c>
      <c r="G4380" s="22"/>
      <c r="H4380" s="22">
        <v>0</v>
      </c>
      <c r="I4380" s="22">
        <v>0</v>
      </c>
      <c r="J4380" s="22">
        <v>0</v>
      </c>
      <c r="K4380" s="22">
        <v>0</v>
      </c>
      <c r="L4380" s="22">
        <v>0</v>
      </c>
      <c r="M4380" s="22">
        <v>0</v>
      </c>
      <c r="N4380" s="22"/>
      <c r="O4380" s="22">
        <v>0</v>
      </c>
      <c r="P4380" s="22"/>
      <c r="Q4380" s="22"/>
      <c r="R4380" s="22"/>
      <c r="S4380" s="22"/>
      <c r="T4380" s="39">
        <f t="shared" si="68"/>
        <v>46224</v>
      </c>
    </row>
    <row r="4381" spans="1:20" x14ac:dyDescent="0.25">
      <c r="A4381" s="22" t="s">
        <v>1262</v>
      </c>
      <c r="B4381" s="22" t="s">
        <v>1272</v>
      </c>
      <c r="C4381" s="22" t="s">
        <v>4419</v>
      </c>
      <c r="D4381" s="22">
        <v>1</v>
      </c>
      <c r="E4381" s="22">
        <v>1</v>
      </c>
      <c r="F4381" s="22">
        <v>0</v>
      </c>
      <c r="G4381" s="22">
        <v>1</v>
      </c>
      <c r="H4381" s="22">
        <v>0</v>
      </c>
      <c r="I4381" s="22">
        <v>0</v>
      </c>
      <c r="J4381" s="22">
        <v>0</v>
      </c>
      <c r="K4381" s="22">
        <v>0</v>
      </c>
      <c r="L4381" s="22">
        <v>0</v>
      </c>
      <c r="M4381" s="22">
        <v>0</v>
      </c>
      <c r="N4381" s="22">
        <v>14</v>
      </c>
      <c r="O4381" s="22">
        <v>100</v>
      </c>
      <c r="P4381" s="22">
        <v>0</v>
      </c>
      <c r="Q4381" s="22"/>
      <c r="R4381" s="22"/>
      <c r="S4381" s="22">
        <v>0</v>
      </c>
      <c r="T4381" s="39">
        <f t="shared" si="68"/>
        <v>46224</v>
      </c>
    </row>
    <row r="4382" spans="1:20" x14ac:dyDescent="0.25">
      <c r="A4382" s="22" t="s">
        <v>1262</v>
      </c>
      <c r="B4382" s="22" t="s">
        <v>1272</v>
      </c>
      <c r="C4382" s="22" t="s">
        <v>4420</v>
      </c>
      <c r="D4382" s="22">
        <v>1</v>
      </c>
      <c r="E4382" s="22">
        <v>0</v>
      </c>
      <c r="F4382" s="22">
        <v>0</v>
      </c>
      <c r="G4382" s="22"/>
      <c r="H4382" s="22">
        <v>0</v>
      </c>
      <c r="I4382" s="22">
        <v>0</v>
      </c>
      <c r="J4382" s="22">
        <v>0</v>
      </c>
      <c r="K4382" s="22">
        <v>0</v>
      </c>
      <c r="L4382" s="22">
        <v>0</v>
      </c>
      <c r="M4382" s="22">
        <v>0</v>
      </c>
      <c r="N4382" s="22"/>
      <c r="O4382" s="22">
        <v>0</v>
      </c>
      <c r="P4382" s="22"/>
      <c r="Q4382" s="22"/>
      <c r="R4382" s="22"/>
      <c r="S4382" s="22"/>
      <c r="T4382" s="39">
        <f t="shared" si="68"/>
        <v>46224</v>
      </c>
    </row>
    <row r="4383" spans="1:20" x14ac:dyDescent="0.25">
      <c r="A4383" s="22" t="s">
        <v>1262</v>
      </c>
      <c r="B4383" s="22" t="s">
        <v>1272</v>
      </c>
      <c r="C4383" s="22" t="s">
        <v>4421</v>
      </c>
      <c r="D4383" s="22">
        <v>1</v>
      </c>
      <c r="E4383" s="22">
        <v>0</v>
      </c>
      <c r="F4383" s="22">
        <v>0</v>
      </c>
      <c r="G4383" s="22"/>
      <c r="H4383" s="22">
        <v>0</v>
      </c>
      <c r="I4383" s="22">
        <v>0</v>
      </c>
      <c r="J4383" s="22">
        <v>0</v>
      </c>
      <c r="K4383" s="22">
        <v>0</v>
      </c>
      <c r="L4383" s="22">
        <v>0</v>
      </c>
      <c r="M4383" s="22">
        <v>0</v>
      </c>
      <c r="N4383" s="22"/>
      <c r="O4383" s="22">
        <v>0</v>
      </c>
      <c r="P4383" s="22"/>
      <c r="Q4383" s="22"/>
      <c r="R4383" s="22"/>
      <c r="S4383" s="22"/>
      <c r="T4383" s="39">
        <f t="shared" si="68"/>
        <v>46224</v>
      </c>
    </row>
    <row r="4384" spans="1:20" x14ac:dyDescent="0.25">
      <c r="A4384" s="22" t="s">
        <v>1262</v>
      </c>
      <c r="B4384" s="22" t="s">
        <v>1272</v>
      </c>
      <c r="C4384" s="22" t="s">
        <v>4422</v>
      </c>
      <c r="D4384" s="22">
        <v>1</v>
      </c>
      <c r="E4384" s="22">
        <v>0</v>
      </c>
      <c r="F4384" s="22">
        <v>0</v>
      </c>
      <c r="G4384" s="22"/>
      <c r="H4384" s="22">
        <v>0</v>
      </c>
      <c r="I4384" s="22">
        <v>0</v>
      </c>
      <c r="J4384" s="22">
        <v>0</v>
      </c>
      <c r="K4384" s="22">
        <v>0</v>
      </c>
      <c r="L4384" s="22">
        <v>0</v>
      </c>
      <c r="M4384" s="22">
        <v>0</v>
      </c>
      <c r="N4384" s="22"/>
      <c r="O4384" s="22">
        <v>0</v>
      </c>
      <c r="P4384" s="22"/>
      <c r="Q4384" s="22"/>
      <c r="R4384" s="22"/>
      <c r="S4384" s="22"/>
      <c r="T4384" s="39">
        <f t="shared" si="68"/>
        <v>46224</v>
      </c>
    </row>
    <row r="4385" spans="1:20" x14ac:dyDescent="0.25">
      <c r="A4385" s="22" t="s">
        <v>1262</v>
      </c>
      <c r="B4385" s="22" t="s">
        <v>1272</v>
      </c>
      <c r="C4385" s="22" t="s">
        <v>4423</v>
      </c>
      <c r="D4385" s="22">
        <v>1</v>
      </c>
      <c r="E4385" s="22">
        <v>0</v>
      </c>
      <c r="F4385" s="22">
        <v>0</v>
      </c>
      <c r="G4385" s="22"/>
      <c r="H4385" s="22">
        <v>0</v>
      </c>
      <c r="I4385" s="22">
        <v>0</v>
      </c>
      <c r="J4385" s="22">
        <v>0</v>
      </c>
      <c r="K4385" s="22">
        <v>0</v>
      </c>
      <c r="L4385" s="22">
        <v>0</v>
      </c>
      <c r="M4385" s="22">
        <v>0</v>
      </c>
      <c r="N4385" s="22"/>
      <c r="O4385" s="22">
        <v>0</v>
      </c>
      <c r="P4385" s="22"/>
      <c r="Q4385" s="22"/>
      <c r="R4385" s="22"/>
      <c r="S4385" s="22"/>
      <c r="T4385" s="39">
        <f t="shared" si="68"/>
        <v>46224</v>
      </c>
    </row>
    <row r="4386" spans="1:20" x14ac:dyDescent="0.25">
      <c r="A4386" s="22" t="s">
        <v>1262</v>
      </c>
      <c r="B4386" s="22" t="s">
        <v>1272</v>
      </c>
      <c r="C4386" s="22" t="s">
        <v>4424</v>
      </c>
      <c r="D4386" s="22">
        <v>1</v>
      </c>
      <c r="E4386" s="22">
        <v>1</v>
      </c>
      <c r="F4386" s="22">
        <v>0</v>
      </c>
      <c r="G4386" s="22">
        <v>1</v>
      </c>
      <c r="H4386" s="22">
        <v>0</v>
      </c>
      <c r="I4386" s="22">
        <v>0</v>
      </c>
      <c r="J4386" s="22">
        <v>0</v>
      </c>
      <c r="K4386" s="22">
        <v>0</v>
      </c>
      <c r="L4386" s="22">
        <v>0</v>
      </c>
      <c r="M4386" s="22">
        <v>0</v>
      </c>
      <c r="N4386" s="22">
        <v>11</v>
      </c>
      <c r="O4386" s="22">
        <v>100</v>
      </c>
      <c r="P4386" s="22">
        <v>0</v>
      </c>
      <c r="Q4386" s="22"/>
      <c r="R4386" s="22"/>
      <c r="S4386" s="22">
        <v>0</v>
      </c>
      <c r="T4386" s="39">
        <f t="shared" si="68"/>
        <v>46224</v>
      </c>
    </row>
    <row r="4387" spans="1:20" x14ac:dyDescent="0.25">
      <c r="A4387" s="22" t="s">
        <v>1262</v>
      </c>
      <c r="B4387" s="22" t="s">
        <v>1272</v>
      </c>
      <c r="C4387" s="22" t="s">
        <v>4425</v>
      </c>
      <c r="D4387" s="22">
        <v>1</v>
      </c>
      <c r="E4387" s="22">
        <v>0</v>
      </c>
      <c r="F4387" s="22">
        <v>0</v>
      </c>
      <c r="G4387" s="22"/>
      <c r="H4387" s="22">
        <v>0</v>
      </c>
      <c r="I4387" s="22">
        <v>0</v>
      </c>
      <c r="J4387" s="22">
        <v>0</v>
      </c>
      <c r="K4387" s="22">
        <v>0</v>
      </c>
      <c r="L4387" s="22">
        <v>0</v>
      </c>
      <c r="M4387" s="22">
        <v>0</v>
      </c>
      <c r="N4387" s="22"/>
      <c r="O4387" s="22">
        <v>0</v>
      </c>
      <c r="P4387" s="22"/>
      <c r="Q4387" s="22"/>
      <c r="R4387" s="22"/>
      <c r="S4387" s="22"/>
      <c r="T4387" s="39">
        <f t="shared" si="68"/>
        <v>46224</v>
      </c>
    </row>
    <row r="4388" spans="1:20" x14ac:dyDescent="0.25">
      <c r="A4388" s="22" t="s">
        <v>1262</v>
      </c>
      <c r="B4388" s="22" t="s">
        <v>1272</v>
      </c>
      <c r="C4388" s="22" t="s">
        <v>4426</v>
      </c>
      <c r="D4388" s="22">
        <v>1</v>
      </c>
      <c r="E4388" s="22">
        <v>0</v>
      </c>
      <c r="F4388" s="22">
        <v>0</v>
      </c>
      <c r="G4388" s="22"/>
      <c r="H4388" s="22">
        <v>0</v>
      </c>
      <c r="I4388" s="22">
        <v>0</v>
      </c>
      <c r="J4388" s="22">
        <v>0</v>
      </c>
      <c r="K4388" s="22">
        <v>0</v>
      </c>
      <c r="L4388" s="22">
        <v>0</v>
      </c>
      <c r="M4388" s="22">
        <v>0</v>
      </c>
      <c r="N4388" s="22"/>
      <c r="O4388" s="22">
        <v>0</v>
      </c>
      <c r="P4388" s="22"/>
      <c r="Q4388" s="22"/>
      <c r="R4388" s="22"/>
      <c r="S4388" s="22"/>
      <c r="T4388" s="39">
        <f t="shared" si="68"/>
        <v>46224</v>
      </c>
    </row>
    <row r="4389" spans="1:20" x14ac:dyDescent="0.25">
      <c r="A4389" s="22" t="s">
        <v>1262</v>
      </c>
      <c r="B4389" s="22" t="s">
        <v>1272</v>
      </c>
      <c r="C4389" s="22" t="s">
        <v>4427</v>
      </c>
      <c r="D4389" s="22">
        <v>1</v>
      </c>
      <c r="E4389" s="22">
        <v>0</v>
      </c>
      <c r="F4389" s="22">
        <v>0</v>
      </c>
      <c r="G4389" s="22"/>
      <c r="H4389" s="22">
        <v>0</v>
      </c>
      <c r="I4389" s="22">
        <v>0</v>
      </c>
      <c r="J4389" s="22">
        <v>0</v>
      </c>
      <c r="K4389" s="22">
        <v>0</v>
      </c>
      <c r="L4389" s="22">
        <v>0</v>
      </c>
      <c r="M4389" s="22">
        <v>0</v>
      </c>
      <c r="N4389" s="22"/>
      <c r="O4389" s="22">
        <v>0</v>
      </c>
      <c r="P4389" s="22"/>
      <c r="Q4389" s="22"/>
      <c r="R4389" s="22"/>
      <c r="S4389" s="22"/>
      <c r="T4389" s="39">
        <f t="shared" si="68"/>
        <v>46224</v>
      </c>
    </row>
    <row r="4390" spans="1:20" x14ac:dyDescent="0.25">
      <c r="A4390" s="22" t="s">
        <v>1262</v>
      </c>
      <c r="B4390" s="22" t="s">
        <v>1272</v>
      </c>
      <c r="C4390" s="22" t="s">
        <v>4428</v>
      </c>
      <c r="D4390" s="22">
        <v>1</v>
      </c>
      <c r="E4390" s="22">
        <v>1</v>
      </c>
      <c r="F4390" s="22">
        <v>0</v>
      </c>
      <c r="G4390" s="22">
        <v>1</v>
      </c>
      <c r="H4390" s="22">
        <v>0</v>
      </c>
      <c r="I4390" s="22">
        <v>0</v>
      </c>
      <c r="J4390" s="22">
        <v>0</v>
      </c>
      <c r="K4390" s="22">
        <v>0</v>
      </c>
      <c r="L4390" s="22">
        <v>0</v>
      </c>
      <c r="M4390" s="22">
        <v>0</v>
      </c>
      <c r="N4390" s="22">
        <v>33</v>
      </c>
      <c r="O4390" s="22">
        <v>100</v>
      </c>
      <c r="P4390" s="22">
        <v>0</v>
      </c>
      <c r="Q4390" s="22"/>
      <c r="R4390" s="22"/>
      <c r="S4390" s="22">
        <v>0</v>
      </c>
      <c r="T4390" s="39">
        <f t="shared" si="68"/>
        <v>46224</v>
      </c>
    </row>
    <row r="4391" spans="1:20" x14ac:dyDescent="0.25">
      <c r="A4391" s="22" t="s">
        <v>1262</v>
      </c>
      <c r="B4391" s="22" t="s">
        <v>1272</v>
      </c>
      <c r="C4391" s="22" t="s">
        <v>4429</v>
      </c>
      <c r="D4391" s="22">
        <v>1</v>
      </c>
      <c r="E4391" s="22">
        <v>0</v>
      </c>
      <c r="F4391" s="22">
        <v>0</v>
      </c>
      <c r="G4391" s="22"/>
      <c r="H4391" s="22">
        <v>0</v>
      </c>
      <c r="I4391" s="22">
        <v>0</v>
      </c>
      <c r="J4391" s="22">
        <v>0</v>
      </c>
      <c r="K4391" s="22">
        <v>0</v>
      </c>
      <c r="L4391" s="22">
        <v>0</v>
      </c>
      <c r="M4391" s="22">
        <v>0</v>
      </c>
      <c r="N4391" s="22"/>
      <c r="O4391" s="22">
        <v>0</v>
      </c>
      <c r="P4391" s="22"/>
      <c r="Q4391" s="22"/>
      <c r="R4391" s="22"/>
      <c r="S4391" s="22"/>
      <c r="T4391" s="39">
        <f t="shared" si="68"/>
        <v>46224</v>
      </c>
    </row>
    <row r="4392" spans="1:20" x14ac:dyDescent="0.25">
      <c r="A4392" s="22" t="s">
        <v>1262</v>
      </c>
      <c r="B4392" s="22" t="s">
        <v>1272</v>
      </c>
      <c r="C4392" s="22" t="s">
        <v>4430</v>
      </c>
      <c r="D4392" s="22">
        <v>1</v>
      </c>
      <c r="E4392" s="22">
        <v>0</v>
      </c>
      <c r="F4392" s="22">
        <v>0</v>
      </c>
      <c r="G4392" s="22"/>
      <c r="H4392" s="22">
        <v>0</v>
      </c>
      <c r="I4392" s="22">
        <v>0</v>
      </c>
      <c r="J4392" s="22">
        <v>0</v>
      </c>
      <c r="K4392" s="22">
        <v>0</v>
      </c>
      <c r="L4392" s="22">
        <v>0</v>
      </c>
      <c r="M4392" s="22">
        <v>0</v>
      </c>
      <c r="N4392" s="22"/>
      <c r="O4392" s="22">
        <v>0</v>
      </c>
      <c r="P4392" s="22"/>
      <c r="Q4392" s="22"/>
      <c r="R4392" s="22"/>
      <c r="S4392" s="22"/>
      <c r="T4392" s="39">
        <f t="shared" si="68"/>
        <v>46224</v>
      </c>
    </row>
    <row r="4393" spans="1:20" x14ac:dyDescent="0.25">
      <c r="A4393" s="22" t="s">
        <v>1262</v>
      </c>
      <c r="B4393" s="22" t="s">
        <v>1272</v>
      </c>
      <c r="C4393" s="22" t="s">
        <v>4431</v>
      </c>
      <c r="D4393" s="22">
        <v>1</v>
      </c>
      <c r="E4393" s="22">
        <v>0</v>
      </c>
      <c r="F4393" s="22">
        <v>0</v>
      </c>
      <c r="G4393" s="22"/>
      <c r="H4393" s="22">
        <v>0</v>
      </c>
      <c r="I4393" s="22">
        <v>0</v>
      </c>
      <c r="J4393" s="22">
        <v>0</v>
      </c>
      <c r="K4393" s="22">
        <v>0</v>
      </c>
      <c r="L4393" s="22">
        <v>0</v>
      </c>
      <c r="M4393" s="22">
        <v>0</v>
      </c>
      <c r="N4393" s="22"/>
      <c r="O4393" s="22">
        <v>0</v>
      </c>
      <c r="P4393" s="22"/>
      <c r="Q4393" s="22"/>
      <c r="R4393" s="22"/>
      <c r="S4393" s="22"/>
      <c r="T4393" s="39">
        <f t="shared" si="68"/>
        <v>46224</v>
      </c>
    </row>
    <row r="4394" spans="1:20" x14ac:dyDescent="0.25">
      <c r="A4394" s="22" t="s">
        <v>1262</v>
      </c>
      <c r="B4394" s="22" t="s">
        <v>1272</v>
      </c>
      <c r="C4394" s="22" t="s">
        <v>4432</v>
      </c>
      <c r="D4394" s="22">
        <v>1</v>
      </c>
      <c r="E4394" s="22">
        <v>0</v>
      </c>
      <c r="F4394" s="22">
        <v>0</v>
      </c>
      <c r="G4394" s="22"/>
      <c r="H4394" s="22">
        <v>0</v>
      </c>
      <c r="I4394" s="22">
        <v>0</v>
      </c>
      <c r="J4394" s="22">
        <v>0</v>
      </c>
      <c r="K4394" s="22">
        <v>0</v>
      </c>
      <c r="L4394" s="22">
        <v>0</v>
      </c>
      <c r="M4394" s="22">
        <v>0</v>
      </c>
      <c r="N4394" s="22"/>
      <c r="O4394" s="22">
        <v>0</v>
      </c>
      <c r="P4394" s="22"/>
      <c r="Q4394" s="22"/>
      <c r="R4394" s="22"/>
      <c r="S4394" s="22"/>
      <c r="T4394" s="39">
        <f t="shared" si="68"/>
        <v>46224</v>
      </c>
    </row>
    <row r="4395" spans="1:20" x14ac:dyDescent="0.25">
      <c r="A4395" s="22" t="s">
        <v>1262</v>
      </c>
      <c r="B4395" s="22" t="s">
        <v>1272</v>
      </c>
      <c r="C4395" s="22" t="s">
        <v>4433</v>
      </c>
      <c r="D4395" s="22">
        <v>1</v>
      </c>
      <c r="E4395" s="22">
        <v>0</v>
      </c>
      <c r="F4395" s="22">
        <v>0</v>
      </c>
      <c r="G4395" s="22"/>
      <c r="H4395" s="22">
        <v>0</v>
      </c>
      <c r="I4395" s="22">
        <v>0</v>
      </c>
      <c r="J4395" s="22">
        <v>0</v>
      </c>
      <c r="K4395" s="22">
        <v>0</v>
      </c>
      <c r="L4395" s="22">
        <v>0</v>
      </c>
      <c r="M4395" s="22">
        <v>0</v>
      </c>
      <c r="N4395" s="22"/>
      <c r="O4395" s="22">
        <v>0</v>
      </c>
      <c r="P4395" s="22"/>
      <c r="Q4395" s="22"/>
      <c r="R4395" s="22"/>
      <c r="S4395" s="22"/>
      <c r="T4395" s="39">
        <f t="shared" si="68"/>
        <v>46224</v>
      </c>
    </row>
    <row r="4396" spans="1:20" x14ac:dyDescent="0.25">
      <c r="A4396" s="22" t="s">
        <v>1262</v>
      </c>
      <c r="B4396" s="22" t="s">
        <v>1272</v>
      </c>
      <c r="C4396" s="22" t="s">
        <v>4434</v>
      </c>
      <c r="D4396" s="22">
        <v>1</v>
      </c>
      <c r="E4396" s="22">
        <v>0</v>
      </c>
      <c r="F4396" s="22">
        <v>0</v>
      </c>
      <c r="G4396" s="22"/>
      <c r="H4396" s="22">
        <v>0</v>
      </c>
      <c r="I4396" s="22">
        <v>0</v>
      </c>
      <c r="J4396" s="22">
        <v>0</v>
      </c>
      <c r="K4396" s="22">
        <v>0</v>
      </c>
      <c r="L4396" s="22">
        <v>0</v>
      </c>
      <c r="M4396" s="22">
        <v>0</v>
      </c>
      <c r="N4396" s="22"/>
      <c r="O4396" s="22">
        <v>0</v>
      </c>
      <c r="P4396" s="22"/>
      <c r="Q4396" s="22"/>
      <c r="R4396" s="22"/>
      <c r="S4396" s="22"/>
      <c r="T4396" s="39">
        <f t="shared" si="68"/>
        <v>46224</v>
      </c>
    </row>
    <row r="4397" spans="1:20" x14ac:dyDescent="0.25">
      <c r="A4397" s="22" t="s">
        <v>1262</v>
      </c>
      <c r="B4397" s="22" t="s">
        <v>1272</v>
      </c>
      <c r="C4397" s="22" t="s">
        <v>4435</v>
      </c>
      <c r="D4397" s="22">
        <v>1</v>
      </c>
      <c r="E4397" s="22">
        <v>0</v>
      </c>
      <c r="F4397" s="22">
        <v>0</v>
      </c>
      <c r="G4397" s="22"/>
      <c r="H4397" s="22">
        <v>0</v>
      </c>
      <c r="I4397" s="22">
        <v>0</v>
      </c>
      <c r="J4397" s="22">
        <v>0</v>
      </c>
      <c r="K4397" s="22">
        <v>0</v>
      </c>
      <c r="L4397" s="22">
        <v>0</v>
      </c>
      <c r="M4397" s="22">
        <v>0</v>
      </c>
      <c r="N4397" s="22"/>
      <c r="O4397" s="22">
        <v>0</v>
      </c>
      <c r="P4397" s="22"/>
      <c r="Q4397" s="22"/>
      <c r="R4397" s="22"/>
      <c r="S4397" s="22"/>
      <c r="T4397" s="39">
        <f t="shared" si="68"/>
        <v>46224</v>
      </c>
    </row>
    <row r="4398" spans="1:20" x14ac:dyDescent="0.25">
      <c r="A4398" s="22" t="s">
        <v>1262</v>
      </c>
      <c r="B4398" s="22" t="s">
        <v>1272</v>
      </c>
      <c r="C4398" s="22" t="s">
        <v>4436</v>
      </c>
      <c r="D4398" s="22">
        <v>1</v>
      </c>
      <c r="E4398" s="22">
        <v>0</v>
      </c>
      <c r="F4398" s="22">
        <v>0</v>
      </c>
      <c r="G4398" s="22"/>
      <c r="H4398" s="22">
        <v>0</v>
      </c>
      <c r="I4398" s="22">
        <v>0</v>
      </c>
      <c r="J4398" s="22">
        <v>0</v>
      </c>
      <c r="K4398" s="22">
        <v>0</v>
      </c>
      <c r="L4398" s="22">
        <v>0</v>
      </c>
      <c r="M4398" s="22">
        <v>0</v>
      </c>
      <c r="N4398" s="22"/>
      <c r="O4398" s="22">
        <v>0</v>
      </c>
      <c r="P4398" s="22"/>
      <c r="Q4398" s="22"/>
      <c r="R4398" s="22"/>
      <c r="S4398" s="22"/>
      <c r="T4398" s="39">
        <f t="shared" si="68"/>
        <v>46224</v>
      </c>
    </row>
    <row r="4399" spans="1:20" x14ac:dyDescent="0.25">
      <c r="A4399" s="22" t="s">
        <v>1262</v>
      </c>
      <c r="B4399" s="22" t="s">
        <v>1272</v>
      </c>
      <c r="C4399" s="22" t="s">
        <v>4437</v>
      </c>
      <c r="D4399" s="22">
        <v>1</v>
      </c>
      <c r="E4399" s="22">
        <v>0</v>
      </c>
      <c r="F4399" s="22">
        <v>0</v>
      </c>
      <c r="G4399" s="22"/>
      <c r="H4399" s="22">
        <v>0</v>
      </c>
      <c r="I4399" s="22">
        <v>0</v>
      </c>
      <c r="J4399" s="22">
        <v>0</v>
      </c>
      <c r="K4399" s="22">
        <v>0</v>
      </c>
      <c r="L4399" s="22">
        <v>0</v>
      </c>
      <c r="M4399" s="22">
        <v>0</v>
      </c>
      <c r="N4399" s="22"/>
      <c r="O4399" s="22">
        <v>0</v>
      </c>
      <c r="P4399" s="22"/>
      <c r="Q4399" s="22"/>
      <c r="R4399" s="22"/>
      <c r="S4399" s="22"/>
      <c r="T4399" s="39">
        <f t="shared" si="68"/>
        <v>46224</v>
      </c>
    </row>
    <row r="4400" spans="1:20" x14ac:dyDescent="0.25">
      <c r="A4400" s="22" t="s">
        <v>1262</v>
      </c>
      <c r="B4400" s="22" t="s">
        <v>1272</v>
      </c>
      <c r="C4400" s="22" t="s">
        <v>4438</v>
      </c>
      <c r="D4400" s="22">
        <v>1</v>
      </c>
      <c r="E4400" s="22">
        <v>0</v>
      </c>
      <c r="F4400" s="22">
        <v>0</v>
      </c>
      <c r="G4400" s="22"/>
      <c r="H4400" s="22">
        <v>0</v>
      </c>
      <c r="I4400" s="22">
        <v>0</v>
      </c>
      <c r="J4400" s="22">
        <v>0</v>
      </c>
      <c r="K4400" s="22">
        <v>0</v>
      </c>
      <c r="L4400" s="22">
        <v>0</v>
      </c>
      <c r="M4400" s="22">
        <v>0</v>
      </c>
      <c r="N4400" s="22"/>
      <c r="O4400" s="22">
        <v>0</v>
      </c>
      <c r="P4400" s="22"/>
      <c r="Q4400" s="22"/>
      <c r="R4400" s="22"/>
      <c r="S4400" s="22"/>
      <c r="T4400" s="39">
        <f t="shared" si="68"/>
        <v>46224</v>
      </c>
    </row>
    <row r="4401" spans="1:20" x14ac:dyDescent="0.25">
      <c r="A4401" s="22" t="s">
        <v>1262</v>
      </c>
      <c r="B4401" s="22" t="s">
        <v>1272</v>
      </c>
      <c r="C4401" s="22" t="s">
        <v>4439</v>
      </c>
      <c r="D4401" s="22">
        <v>1</v>
      </c>
      <c r="E4401" s="22">
        <v>0</v>
      </c>
      <c r="F4401" s="22">
        <v>0</v>
      </c>
      <c r="G4401" s="22"/>
      <c r="H4401" s="22">
        <v>0</v>
      </c>
      <c r="I4401" s="22">
        <v>0</v>
      </c>
      <c r="J4401" s="22">
        <v>0</v>
      </c>
      <c r="K4401" s="22">
        <v>0</v>
      </c>
      <c r="L4401" s="22">
        <v>0</v>
      </c>
      <c r="M4401" s="22">
        <v>0</v>
      </c>
      <c r="N4401" s="22"/>
      <c r="O4401" s="22">
        <v>0</v>
      </c>
      <c r="P4401" s="22"/>
      <c r="Q4401" s="22"/>
      <c r="R4401" s="22"/>
      <c r="S4401" s="22"/>
      <c r="T4401" s="39">
        <f t="shared" si="68"/>
        <v>46224</v>
      </c>
    </row>
    <row r="4402" spans="1:20" x14ac:dyDescent="0.25">
      <c r="A4402" s="22" t="s">
        <v>1262</v>
      </c>
      <c r="B4402" s="22" t="s">
        <v>1272</v>
      </c>
      <c r="C4402" s="22" t="s">
        <v>4440</v>
      </c>
      <c r="D4402" s="22">
        <v>1</v>
      </c>
      <c r="E4402" s="22">
        <v>0</v>
      </c>
      <c r="F4402" s="22">
        <v>0</v>
      </c>
      <c r="G4402" s="22"/>
      <c r="H4402" s="22">
        <v>0</v>
      </c>
      <c r="I4402" s="22">
        <v>0</v>
      </c>
      <c r="J4402" s="22">
        <v>0</v>
      </c>
      <c r="K4402" s="22">
        <v>0</v>
      </c>
      <c r="L4402" s="22">
        <v>0</v>
      </c>
      <c r="M4402" s="22">
        <v>0</v>
      </c>
      <c r="N4402" s="22"/>
      <c r="O4402" s="22">
        <v>0</v>
      </c>
      <c r="P4402" s="22"/>
      <c r="Q4402" s="22"/>
      <c r="R4402" s="22"/>
      <c r="S4402" s="22"/>
      <c r="T4402" s="39">
        <f t="shared" si="68"/>
        <v>46224</v>
      </c>
    </row>
    <row r="4403" spans="1:20" x14ac:dyDescent="0.25">
      <c r="A4403" s="22" t="s">
        <v>1262</v>
      </c>
      <c r="B4403" s="22" t="s">
        <v>1272</v>
      </c>
      <c r="C4403" s="22" t="s">
        <v>4441</v>
      </c>
      <c r="D4403" s="22">
        <v>1</v>
      </c>
      <c r="E4403" s="22">
        <v>0</v>
      </c>
      <c r="F4403" s="22">
        <v>0</v>
      </c>
      <c r="G4403" s="22"/>
      <c r="H4403" s="22">
        <v>0</v>
      </c>
      <c r="I4403" s="22">
        <v>0</v>
      </c>
      <c r="J4403" s="22">
        <v>0</v>
      </c>
      <c r="K4403" s="22">
        <v>0</v>
      </c>
      <c r="L4403" s="22">
        <v>0</v>
      </c>
      <c r="M4403" s="22">
        <v>0</v>
      </c>
      <c r="N4403" s="22"/>
      <c r="O4403" s="22">
        <v>0</v>
      </c>
      <c r="P4403" s="22"/>
      <c r="Q4403" s="22"/>
      <c r="R4403" s="22"/>
      <c r="S4403" s="22"/>
      <c r="T4403" s="39">
        <f t="shared" si="68"/>
        <v>46224</v>
      </c>
    </row>
    <row r="4404" spans="1:20" x14ac:dyDescent="0.25">
      <c r="A4404" s="22" t="s">
        <v>1262</v>
      </c>
      <c r="B4404" s="22" t="s">
        <v>1272</v>
      </c>
      <c r="C4404" s="22" t="s">
        <v>4442</v>
      </c>
      <c r="D4404" s="22">
        <v>1</v>
      </c>
      <c r="E4404" s="22">
        <v>0</v>
      </c>
      <c r="F4404" s="22">
        <v>0</v>
      </c>
      <c r="G4404" s="22"/>
      <c r="H4404" s="22">
        <v>0</v>
      </c>
      <c r="I4404" s="22">
        <v>0</v>
      </c>
      <c r="J4404" s="22">
        <v>0</v>
      </c>
      <c r="K4404" s="22">
        <v>0</v>
      </c>
      <c r="L4404" s="22">
        <v>0</v>
      </c>
      <c r="M4404" s="22">
        <v>0</v>
      </c>
      <c r="N4404" s="22"/>
      <c r="O4404" s="22">
        <v>0</v>
      </c>
      <c r="P4404" s="22"/>
      <c r="Q4404" s="22"/>
      <c r="R4404" s="22"/>
      <c r="S4404" s="22"/>
      <c r="T4404" s="39">
        <f t="shared" si="68"/>
        <v>46224</v>
      </c>
    </row>
    <row r="4405" spans="1:20" x14ac:dyDescent="0.25">
      <c r="A4405" s="22" t="s">
        <v>1262</v>
      </c>
      <c r="B4405" s="22" t="s">
        <v>1272</v>
      </c>
      <c r="C4405" s="22" t="s">
        <v>4443</v>
      </c>
      <c r="D4405" s="22">
        <v>1</v>
      </c>
      <c r="E4405" s="22">
        <v>0</v>
      </c>
      <c r="F4405" s="22">
        <v>0</v>
      </c>
      <c r="G4405" s="22"/>
      <c r="H4405" s="22">
        <v>0</v>
      </c>
      <c r="I4405" s="22">
        <v>0</v>
      </c>
      <c r="J4405" s="22">
        <v>0</v>
      </c>
      <c r="K4405" s="22">
        <v>0</v>
      </c>
      <c r="L4405" s="22">
        <v>0</v>
      </c>
      <c r="M4405" s="22">
        <v>0</v>
      </c>
      <c r="N4405" s="22"/>
      <c r="O4405" s="22">
        <v>0</v>
      </c>
      <c r="P4405" s="22"/>
      <c r="Q4405" s="22"/>
      <c r="R4405" s="22"/>
      <c r="S4405" s="22"/>
      <c r="T4405" s="39">
        <f t="shared" si="68"/>
        <v>46224</v>
      </c>
    </row>
    <row r="4406" spans="1:20" x14ac:dyDescent="0.25">
      <c r="A4406" s="22" t="s">
        <v>1262</v>
      </c>
      <c r="B4406" s="22" t="s">
        <v>1272</v>
      </c>
      <c r="C4406" s="22" t="s">
        <v>4444</v>
      </c>
      <c r="D4406" s="22">
        <v>1</v>
      </c>
      <c r="E4406" s="22">
        <v>0</v>
      </c>
      <c r="F4406" s="22">
        <v>0</v>
      </c>
      <c r="G4406" s="22"/>
      <c r="H4406" s="22">
        <v>0</v>
      </c>
      <c r="I4406" s="22">
        <v>0</v>
      </c>
      <c r="J4406" s="22">
        <v>0</v>
      </c>
      <c r="K4406" s="22">
        <v>0</v>
      </c>
      <c r="L4406" s="22">
        <v>0</v>
      </c>
      <c r="M4406" s="22">
        <v>0</v>
      </c>
      <c r="N4406" s="22"/>
      <c r="O4406" s="22">
        <v>0</v>
      </c>
      <c r="P4406" s="22"/>
      <c r="Q4406" s="22"/>
      <c r="R4406" s="22"/>
      <c r="S4406" s="22"/>
      <c r="T4406" s="39">
        <f t="shared" si="68"/>
        <v>46224</v>
      </c>
    </row>
    <row r="4407" spans="1:20" x14ac:dyDescent="0.25">
      <c r="A4407" s="22" t="s">
        <v>1262</v>
      </c>
      <c r="B4407" s="22" t="s">
        <v>1272</v>
      </c>
      <c r="C4407" s="22" t="s">
        <v>4445</v>
      </c>
      <c r="D4407" s="22">
        <v>1</v>
      </c>
      <c r="E4407" s="22">
        <v>0</v>
      </c>
      <c r="F4407" s="22">
        <v>0</v>
      </c>
      <c r="G4407" s="22"/>
      <c r="H4407" s="22">
        <v>0</v>
      </c>
      <c r="I4407" s="22">
        <v>0</v>
      </c>
      <c r="J4407" s="22">
        <v>0</v>
      </c>
      <c r="K4407" s="22">
        <v>0</v>
      </c>
      <c r="L4407" s="22">
        <v>0</v>
      </c>
      <c r="M4407" s="22">
        <v>0</v>
      </c>
      <c r="N4407" s="22"/>
      <c r="O4407" s="22">
        <v>0</v>
      </c>
      <c r="P4407" s="22"/>
      <c r="Q4407" s="22"/>
      <c r="R4407" s="22"/>
      <c r="S4407" s="22"/>
      <c r="T4407" s="39">
        <f t="shared" si="68"/>
        <v>46224</v>
      </c>
    </row>
    <row r="4408" spans="1:20" x14ac:dyDescent="0.25">
      <c r="A4408" s="22" t="s">
        <v>1262</v>
      </c>
      <c r="B4408" s="22" t="s">
        <v>1272</v>
      </c>
      <c r="C4408" s="22" t="s">
        <v>4446</v>
      </c>
      <c r="D4408" s="22">
        <v>1</v>
      </c>
      <c r="E4408" s="22">
        <v>0</v>
      </c>
      <c r="F4408" s="22">
        <v>0</v>
      </c>
      <c r="G4408" s="22"/>
      <c r="H4408" s="22">
        <v>0</v>
      </c>
      <c r="I4408" s="22">
        <v>0</v>
      </c>
      <c r="J4408" s="22">
        <v>0</v>
      </c>
      <c r="K4408" s="22">
        <v>0</v>
      </c>
      <c r="L4408" s="22">
        <v>0</v>
      </c>
      <c r="M4408" s="22">
        <v>0</v>
      </c>
      <c r="N4408" s="22"/>
      <c r="O4408" s="22">
        <v>0</v>
      </c>
      <c r="P4408" s="22"/>
      <c r="Q4408" s="22"/>
      <c r="R4408" s="22"/>
      <c r="S4408" s="22"/>
      <c r="T4408" s="39">
        <f t="shared" si="68"/>
        <v>46224</v>
      </c>
    </row>
    <row r="4409" spans="1:20" x14ac:dyDescent="0.25">
      <c r="A4409" s="22" t="s">
        <v>1262</v>
      </c>
      <c r="B4409" s="22" t="s">
        <v>1272</v>
      </c>
      <c r="C4409" s="22" t="s">
        <v>4447</v>
      </c>
      <c r="D4409" s="22">
        <v>1</v>
      </c>
      <c r="E4409" s="22">
        <v>0</v>
      </c>
      <c r="F4409" s="22">
        <v>0</v>
      </c>
      <c r="G4409" s="22"/>
      <c r="H4409" s="22">
        <v>0</v>
      </c>
      <c r="I4409" s="22">
        <v>0</v>
      </c>
      <c r="J4409" s="22">
        <v>0</v>
      </c>
      <c r="K4409" s="22">
        <v>0</v>
      </c>
      <c r="L4409" s="22">
        <v>0</v>
      </c>
      <c r="M4409" s="22">
        <v>0</v>
      </c>
      <c r="N4409" s="22"/>
      <c r="O4409" s="22">
        <v>0</v>
      </c>
      <c r="P4409" s="22"/>
      <c r="Q4409" s="22"/>
      <c r="R4409" s="22"/>
      <c r="S4409" s="22"/>
      <c r="T4409" s="39">
        <f t="shared" si="68"/>
        <v>46224</v>
      </c>
    </row>
    <row r="4410" spans="1:20" x14ac:dyDescent="0.25">
      <c r="A4410" s="22" t="s">
        <v>1262</v>
      </c>
      <c r="B4410" s="22" t="s">
        <v>1272</v>
      </c>
      <c r="C4410" s="22" t="s">
        <v>4448</v>
      </c>
      <c r="D4410" s="22">
        <v>1</v>
      </c>
      <c r="E4410" s="22">
        <v>0</v>
      </c>
      <c r="F4410" s="22">
        <v>0</v>
      </c>
      <c r="G4410" s="22"/>
      <c r="H4410" s="22">
        <v>0</v>
      </c>
      <c r="I4410" s="22">
        <v>0</v>
      </c>
      <c r="J4410" s="22">
        <v>0</v>
      </c>
      <c r="K4410" s="22">
        <v>0</v>
      </c>
      <c r="L4410" s="22">
        <v>0</v>
      </c>
      <c r="M4410" s="22">
        <v>0</v>
      </c>
      <c r="N4410" s="22"/>
      <c r="O4410" s="22">
        <v>0</v>
      </c>
      <c r="P4410" s="22"/>
      <c r="Q4410" s="22"/>
      <c r="R4410" s="22"/>
      <c r="S4410" s="22"/>
      <c r="T4410" s="39">
        <f t="shared" si="68"/>
        <v>46224</v>
      </c>
    </row>
    <row r="4411" spans="1:20" x14ac:dyDescent="0.25">
      <c r="A4411" s="22" t="s">
        <v>1262</v>
      </c>
      <c r="B4411" s="22" t="s">
        <v>1272</v>
      </c>
      <c r="C4411" s="22" t="s">
        <v>4449</v>
      </c>
      <c r="D4411" s="22">
        <v>1</v>
      </c>
      <c r="E4411" s="22">
        <v>0</v>
      </c>
      <c r="F4411" s="22">
        <v>0</v>
      </c>
      <c r="G4411" s="22"/>
      <c r="H4411" s="22">
        <v>0</v>
      </c>
      <c r="I4411" s="22">
        <v>0</v>
      </c>
      <c r="J4411" s="22">
        <v>0</v>
      </c>
      <c r="K4411" s="22">
        <v>0</v>
      </c>
      <c r="L4411" s="22">
        <v>0</v>
      </c>
      <c r="M4411" s="22">
        <v>0</v>
      </c>
      <c r="N4411" s="22"/>
      <c r="O4411" s="22">
        <v>0</v>
      </c>
      <c r="P4411" s="22"/>
      <c r="Q4411" s="22"/>
      <c r="R4411" s="22"/>
      <c r="S4411" s="22"/>
      <c r="T4411" s="39">
        <f t="shared" si="68"/>
        <v>46224</v>
      </c>
    </row>
    <row r="4412" spans="1:20" x14ac:dyDescent="0.25">
      <c r="A4412" s="22" t="s">
        <v>1262</v>
      </c>
      <c r="B4412" s="22" t="s">
        <v>1272</v>
      </c>
      <c r="C4412" s="22" t="s">
        <v>4450</v>
      </c>
      <c r="D4412" s="22">
        <v>1</v>
      </c>
      <c r="E4412" s="22">
        <v>0</v>
      </c>
      <c r="F4412" s="22">
        <v>0</v>
      </c>
      <c r="G4412" s="22"/>
      <c r="H4412" s="22">
        <v>0</v>
      </c>
      <c r="I4412" s="22">
        <v>0</v>
      </c>
      <c r="J4412" s="22">
        <v>0</v>
      </c>
      <c r="K4412" s="22">
        <v>0</v>
      </c>
      <c r="L4412" s="22">
        <v>0</v>
      </c>
      <c r="M4412" s="22">
        <v>0</v>
      </c>
      <c r="N4412" s="22"/>
      <c r="O4412" s="22">
        <v>0</v>
      </c>
      <c r="P4412" s="22"/>
      <c r="Q4412" s="22"/>
      <c r="R4412" s="22"/>
      <c r="S4412" s="22"/>
      <c r="T4412" s="39">
        <f t="shared" si="68"/>
        <v>46224</v>
      </c>
    </row>
    <row r="4413" spans="1:20" x14ac:dyDescent="0.25">
      <c r="A4413" s="22" t="s">
        <v>1262</v>
      </c>
      <c r="B4413" s="22" t="s">
        <v>1272</v>
      </c>
      <c r="C4413" s="22" t="s">
        <v>4451</v>
      </c>
      <c r="D4413" s="22">
        <v>1</v>
      </c>
      <c r="E4413" s="22">
        <v>0</v>
      </c>
      <c r="F4413" s="22">
        <v>0</v>
      </c>
      <c r="G4413" s="22"/>
      <c r="H4413" s="22">
        <v>0</v>
      </c>
      <c r="I4413" s="22">
        <v>0</v>
      </c>
      <c r="J4413" s="22">
        <v>0</v>
      </c>
      <c r="K4413" s="22">
        <v>0</v>
      </c>
      <c r="L4413" s="22">
        <v>0</v>
      </c>
      <c r="M4413" s="22">
        <v>0</v>
      </c>
      <c r="N4413" s="22"/>
      <c r="O4413" s="22">
        <v>0</v>
      </c>
      <c r="P4413" s="22"/>
      <c r="Q4413" s="22"/>
      <c r="R4413" s="22"/>
      <c r="S4413" s="22"/>
      <c r="T4413" s="39">
        <f t="shared" si="68"/>
        <v>46224</v>
      </c>
    </row>
    <row r="4414" spans="1:20" x14ac:dyDescent="0.25">
      <c r="A4414" s="22" t="s">
        <v>1262</v>
      </c>
      <c r="B4414" s="22" t="s">
        <v>1272</v>
      </c>
      <c r="C4414" s="22" t="s">
        <v>4452</v>
      </c>
      <c r="D4414" s="22">
        <v>1</v>
      </c>
      <c r="E4414" s="22">
        <v>0</v>
      </c>
      <c r="F4414" s="22">
        <v>0</v>
      </c>
      <c r="G4414" s="22"/>
      <c r="H4414" s="22">
        <v>0</v>
      </c>
      <c r="I4414" s="22">
        <v>0</v>
      </c>
      <c r="J4414" s="22">
        <v>0</v>
      </c>
      <c r="K4414" s="22">
        <v>0</v>
      </c>
      <c r="L4414" s="22">
        <v>0</v>
      </c>
      <c r="M4414" s="22">
        <v>0</v>
      </c>
      <c r="N4414" s="22"/>
      <c r="O4414" s="22">
        <v>0</v>
      </c>
      <c r="P4414" s="22"/>
      <c r="Q4414" s="22"/>
      <c r="R4414" s="22"/>
      <c r="S4414" s="22"/>
      <c r="T4414" s="39">
        <f t="shared" si="68"/>
        <v>46224</v>
      </c>
    </row>
    <row r="4415" spans="1:20" x14ac:dyDescent="0.25">
      <c r="A4415" s="22" t="s">
        <v>1262</v>
      </c>
      <c r="B4415" s="22" t="s">
        <v>1272</v>
      </c>
      <c r="C4415" s="22" t="s">
        <v>4453</v>
      </c>
      <c r="D4415" s="22">
        <v>1</v>
      </c>
      <c r="E4415" s="22">
        <v>0</v>
      </c>
      <c r="F4415" s="22">
        <v>0</v>
      </c>
      <c r="G4415" s="22"/>
      <c r="H4415" s="22">
        <v>0</v>
      </c>
      <c r="I4415" s="22">
        <v>0</v>
      </c>
      <c r="J4415" s="22">
        <v>0</v>
      </c>
      <c r="K4415" s="22">
        <v>0</v>
      </c>
      <c r="L4415" s="22">
        <v>0</v>
      </c>
      <c r="M4415" s="22">
        <v>0</v>
      </c>
      <c r="N4415" s="22"/>
      <c r="O4415" s="22">
        <v>0</v>
      </c>
      <c r="P4415" s="22"/>
      <c r="Q4415" s="22"/>
      <c r="R4415" s="22"/>
      <c r="S4415" s="22"/>
      <c r="T4415" s="39">
        <f t="shared" si="68"/>
        <v>46224</v>
      </c>
    </row>
    <row r="4416" spans="1:20" x14ac:dyDescent="0.25">
      <c r="A4416" s="22" t="s">
        <v>1262</v>
      </c>
      <c r="B4416" s="22" t="s">
        <v>1272</v>
      </c>
      <c r="C4416" s="22" t="s">
        <v>4454</v>
      </c>
      <c r="D4416" s="22">
        <v>1</v>
      </c>
      <c r="E4416" s="22">
        <v>0</v>
      </c>
      <c r="F4416" s="22">
        <v>0</v>
      </c>
      <c r="G4416" s="22"/>
      <c r="H4416" s="22">
        <v>0</v>
      </c>
      <c r="I4416" s="22">
        <v>0</v>
      </c>
      <c r="J4416" s="22">
        <v>0</v>
      </c>
      <c r="K4416" s="22">
        <v>0</v>
      </c>
      <c r="L4416" s="22">
        <v>0</v>
      </c>
      <c r="M4416" s="22">
        <v>0</v>
      </c>
      <c r="N4416" s="22"/>
      <c r="O4416" s="22">
        <v>0</v>
      </c>
      <c r="P4416" s="22"/>
      <c r="Q4416" s="22"/>
      <c r="R4416" s="22"/>
      <c r="S4416" s="22"/>
      <c r="T4416" s="39">
        <f t="shared" si="68"/>
        <v>46224</v>
      </c>
    </row>
    <row r="4417" spans="1:20" x14ac:dyDescent="0.25">
      <c r="A4417" s="22" t="s">
        <v>1262</v>
      </c>
      <c r="B4417" s="22" t="s">
        <v>1272</v>
      </c>
      <c r="C4417" s="22" t="s">
        <v>4455</v>
      </c>
      <c r="D4417" s="22">
        <v>1</v>
      </c>
      <c r="E4417" s="22">
        <v>0</v>
      </c>
      <c r="F4417" s="22">
        <v>0</v>
      </c>
      <c r="G4417" s="22"/>
      <c r="H4417" s="22">
        <v>0</v>
      </c>
      <c r="I4417" s="22">
        <v>0</v>
      </c>
      <c r="J4417" s="22">
        <v>0</v>
      </c>
      <c r="K4417" s="22">
        <v>0</v>
      </c>
      <c r="L4417" s="22">
        <v>0</v>
      </c>
      <c r="M4417" s="22">
        <v>0</v>
      </c>
      <c r="N4417" s="22"/>
      <c r="O4417" s="22">
        <v>0</v>
      </c>
      <c r="P4417" s="22"/>
      <c r="Q4417" s="22"/>
      <c r="R4417" s="22"/>
      <c r="S4417" s="22"/>
      <c r="T4417" s="39">
        <f t="shared" si="68"/>
        <v>46224</v>
      </c>
    </row>
    <row r="4418" spans="1:20" x14ac:dyDescent="0.25">
      <c r="A4418" s="22" t="s">
        <v>1262</v>
      </c>
      <c r="B4418" s="22" t="s">
        <v>1272</v>
      </c>
      <c r="C4418" s="22" t="s">
        <v>4456</v>
      </c>
      <c r="D4418" s="22">
        <v>1</v>
      </c>
      <c r="E4418" s="22">
        <v>0</v>
      </c>
      <c r="F4418" s="22">
        <v>0</v>
      </c>
      <c r="G4418" s="22"/>
      <c r="H4418" s="22">
        <v>0</v>
      </c>
      <c r="I4418" s="22">
        <v>0</v>
      </c>
      <c r="J4418" s="22">
        <v>0</v>
      </c>
      <c r="K4418" s="22">
        <v>0</v>
      </c>
      <c r="L4418" s="22">
        <v>0</v>
      </c>
      <c r="M4418" s="22">
        <v>0</v>
      </c>
      <c r="N4418" s="22"/>
      <c r="O4418" s="22">
        <v>0</v>
      </c>
      <c r="P4418" s="22"/>
      <c r="Q4418" s="22"/>
      <c r="R4418" s="22"/>
      <c r="S4418" s="22"/>
      <c r="T4418" s="39">
        <f t="shared" ref="T4418:T4481" si="69">IFERROR(DATEVALUE(A4418),"")</f>
        <v>46224</v>
      </c>
    </row>
    <row r="4419" spans="1:20" x14ac:dyDescent="0.25">
      <c r="A4419" s="22" t="s">
        <v>1262</v>
      </c>
      <c r="B4419" s="22" t="s">
        <v>1272</v>
      </c>
      <c r="C4419" s="22" t="s">
        <v>4457</v>
      </c>
      <c r="D4419" s="22">
        <v>1</v>
      </c>
      <c r="E4419" s="22">
        <v>1</v>
      </c>
      <c r="F4419" s="22">
        <v>0</v>
      </c>
      <c r="G4419" s="22">
        <v>1</v>
      </c>
      <c r="H4419" s="22">
        <v>0</v>
      </c>
      <c r="I4419" s="22">
        <v>0</v>
      </c>
      <c r="J4419" s="22">
        <v>0</v>
      </c>
      <c r="K4419" s="22">
        <v>0</v>
      </c>
      <c r="L4419" s="22">
        <v>0</v>
      </c>
      <c r="M4419" s="22">
        <v>0</v>
      </c>
      <c r="N4419" s="22">
        <v>38</v>
      </c>
      <c r="O4419" s="22">
        <v>100</v>
      </c>
      <c r="P4419" s="22">
        <v>0</v>
      </c>
      <c r="Q4419" s="22"/>
      <c r="R4419" s="22"/>
      <c r="S4419" s="22">
        <v>0</v>
      </c>
      <c r="T4419" s="39">
        <f t="shared" si="69"/>
        <v>46224</v>
      </c>
    </row>
    <row r="4420" spans="1:20" x14ac:dyDescent="0.25">
      <c r="A4420" s="22" t="s">
        <v>1262</v>
      </c>
      <c r="B4420" s="22" t="s">
        <v>1272</v>
      </c>
      <c r="C4420" s="22" t="s">
        <v>4458</v>
      </c>
      <c r="D4420" s="22">
        <v>1</v>
      </c>
      <c r="E4420" s="22">
        <v>1</v>
      </c>
      <c r="F4420" s="22">
        <v>1</v>
      </c>
      <c r="G4420" s="22">
        <v>1</v>
      </c>
      <c r="H4420" s="22">
        <v>1</v>
      </c>
      <c r="I4420" s="22">
        <v>0</v>
      </c>
      <c r="J4420" s="22">
        <v>0</v>
      </c>
      <c r="K4420" s="22">
        <v>0</v>
      </c>
      <c r="L4420" s="22">
        <v>0</v>
      </c>
      <c r="M4420" s="22">
        <v>0</v>
      </c>
      <c r="N4420" s="22">
        <v>38</v>
      </c>
      <c r="O4420" s="22">
        <v>100</v>
      </c>
      <c r="P4420" s="22">
        <v>100</v>
      </c>
      <c r="Q4420" s="22">
        <v>0</v>
      </c>
      <c r="R4420" s="22"/>
      <c r="S4420" s="22">
        <v>0</v>
      </c>
      <c r="T4420" s="39">
        <f t="shared" si="69"/>
        <v>46224</v>
      </c>
    </row>
    <row r="4421" spans="1:20" x14ac:dyDescent="0.25">
      <c r="A4421" s="22" t="s">
        <v>1262</v>
      </c>
      <c r="B4421" s="22" t="s">
        <v>1272</v>
      </c>
      <c r="C4421" s="22" t="s">
        <v>4459</v>
      </c>
      <c r="D4421" s="22">
        <v>1</v>
      </c>
      <c r="E4421" s="22">
        <v>0</v>
      </c>
      <c r="F4421" s="22">
        <v>0</v>
      </c>
      <c r="G4421" s="22"/>
      <c r="H4421" s="22">
        <v>0</v>
      </c>
      <c r="I4421" s="22">
        <v>0</v>
      </c>
      <c r="J4421" s="22">
        <v>0</v>
      </c>
      <c r="K4421" s="22">
        <v>0</v>
      </c>
      <c r="L4421" s="22">
        <v>0</v>
      </c>
      <c r="M4421" s="22">
        <v>0</v>
      </c>
      <c r="N4421" s="22"/>
      <c r="O4421" s="22">
        <v>0</v>
      </c>
      <c r="P4421" s="22"/>
      <c r="Q4421" s="22"/>
      <c r="R4421" s="22"/>
      <c r="S4421" s="22"/>
      <c r="T4421" s="39">
        <f t="shared" si="69"/>
        <v>46224</v>
      </c>
    </row>
    <row r="4422" spans="1:20" x14ac:dyDescent="0.25">
      <c r="A4422" s="22" t="s">
        <v>1262</v>
      </c>
      <c r="B4422" s="22" t="s">
        <v>1272</v>
      </c>
      <c r="C4422" s="22" t="s">
        <v>4460</v>
      </c>
      <c r="D4422" s="22">
        <v>1</v>
      </c>
      <c r="E4422" s="22">
        <v>1</v>
      </c>
      <c r="F4422" s="22">
        <v>0</v>
      </c>
      <c r="G4422" s="22">
        <v>1</v>
      </c>
      <c r="H4422" s="22">
        <v>0</v>
      </c>
      <c r="I4422" s="22">
        <v>0</v>
      </c>
      <c r="J4422" s="22">
        <v>0</v>
      </c>
      <c r="K4422" s="22">
        <v>0</v>
      </c>
      <c r="L4422" s="22">
        <v>0</v>
      </c>
      <c r="M4422" s="22">
        <v>0</v>
      </c>
      <c r="N4422" s="22">
        <v>34</v>
      </c>
      <c r="O4422" s="22">
        <v>100</v>
      </c>
      <c r="P4422" s="22">
        <v>0</v>
      </c>
      <c r="Q4422" s="22"/>
      <c r="R4422" s="22"/>
      <c r="S4422" s="22">
        <v>0</v>
      </c>
      <c r="T4422" s="39">
        <f t="shared" si="69"/>
        <v>46224</v>
      </c>
    </row>
    <row r="4423" spans="1:20" x14ac:dyDescent="0.25">
      <c r="A4423" s="22" t="s">
        <v>1262</v>
      </c>
      <c r="B4423" s="22" t="s">
        <v>1272</v>
      </c>
      <c r="C4423" s="22" t="s">
        <v>4461</v>
      </c>
      <c r="D4423" s="22">
        <v>1</v>
      </c>
      <c r="E4423" s="22">
        <v>0</v>
      </c>
      <c r="F4423" s="22">
        <v>0</v>
      </c>
      <c r="G4423" s="22"/>
      <c r="H4423" s="22">
        <v>0</v>
      </c>
      <c r="I4423" s="22">
        <v>0</v>
      </c>
      <c r="J4423" s="22">
        <v>0</v>
      </c>
      <c r="K4423" s="22">
        <v>0</v>
      </c>
      <c r="L4423" s="22">
        <v>0</v>
      </c>
      <c r="M4423" s="22">
        <v>0</v>
      </c>
      <c r="N4423" s="22"/>
      <c r="O4423" s="22">
        <v>0</v>
      </c>
      <c r="P4423" s="22"/>
      <c r="Q4423" s="22"/>
      <c r="R4423" s="22"/>
      <c r="S4423" s="22"/>
      <c r="T4423" s="39">
        <f t="shared" si="69"/>
        <v>46224</v>
      </c>
    </row>
    <row r="4424" spans="1:20" x14ac:dyDescent="0.25">
      <c r="A4424" s="22" t="s">
        <v>1262</v>
      </c>
      <c r="B4424" s="22" t="s">
        <v>1272</v>
      </c>
      <c r="C4424" s="22" t="s">
        <v>4462</v>
      </c>
      <c r="D4424" s="22">
        <v>1</v>
      </c>
      <c r="E4424" s="22">
        <v>0</v>
      </c>
      <c r="F4424" s="22">
        <v>0</v>
      </c>
      <c r="G4424" s="22"/>
      <c r="H4424" s="22">
        <v>0</v>
      </c>
      <c r="I4424" s="22">
        <v>0</v>
      </c>
      <c r="J4424" s="22">
        <v>0</v>
      </c>
      <c r="K4424" s="22">
        <v>0</v>
      </c>
      <c r="L4424" s="22">
        <v>0</v>
      </c>
      <c r="M4424" s="22">
        <v>0</v>
      </c>
      <c r="N4424" s="22"/>
      <c r="O4424" s="22">
        <v>0</v>
      </c>
      <c r="P4424" s="22"/>
      <c r="Q4424" s="22"/>
      <c r="R4424" s="22"/>
      <c r="S4424" s="22"/>
      <c r="T4424" s="39">
        <f t="shared" si="69"/>
        <v>46224</v>
      </c>
    </row>
    <row r="4425" spans="1:20" x14ac:dyDescent="0.25">
      <c r="A4425" s="22" t="s">
        <v>1262</v>
      </c>
      <c r="B4425" s="22" t="s">
        <v>1272</v>
      </c>
      <c r="C4425" s="22" t="s">
        <v>4463</v>
      </c>
      <c r="D4425" s="22">
        <v>1</v>
      </c>
      <c r="E4425" s="22">
        <v>1</v>
      </c>
      <c r="F4425" s="22">
        <v>1</v>
      </c>
      <c r="G4425" s="22">
        <v>4</v>
      </c>
      <c r="H4425" s="22">
        <v>1</v>
      </c>
      <c r="I4425" s="22">
        <v>1</v>
      </c>
      <c r="J4425" s="22">
        <v>0</v>
      </c>
      <c r="K4425" s="22">
        <v>0</v>
      </c>
      <c r="L4425" s="22">
        <v>0</v>
      </c>
      <c r="M4425" s="22">
        <v>0</v>
      </c>
      <c r="N4425" s="22">
        <v>197.5</v>
      </c>
      <c r="O4425" s="22">
        <v>100</v>
      </c>
      <c r="P4425" s="22">
        <v>100</v>
      </c>
      <c r="Q4425" s="22">
        <v>100</v>
      </c>
      <c r="R4425" s="22">
        <v>0</v>
      </c>
      <c r="S4425" s="22">
        <v>0</v>
      </c>
      <c r="T4425" s="39">
        <f t="shared" si="69"/>
        <v>46224</v>
      </c>
    </row>
    <row r="4426" spans="1:20" x14ac:dyDescent="0.25">
      <c r="A4426" s="22" t="s">
        <v>1262</v>
      </c>
      <c r="B4426" s="22" t="s">
        <v>1272</v>
      </c>
      <c r="C4426" s="22" t="s">
        <v>4464</v>
      </c>
      <c r="D4426" s="22">
        <v>1</v>
      </c>
      <c r="E4426" s="22">
        <v>0</v>
      </c>
      <c r="F4426" s="22">
        <v>0</v>
      </c>
      <c r="G4426" s="22"/>
      <c r="H4426" s="22">
        <v>0</v>
      </c>
      <c r="I4426" s="22">
        <v>0</v>
      </c>
      <c r="J4426" s="22">
        <v>0</v>
      </c>
      <c r="K4426" s="22">
        <v>0</v>
      </c>
      <c r="L4426" s="22">
        <v>0</v>
      </c>
      <c r="M4426" s="22">
        <v>0</v>
      </c>
      <c r="N4426" s="22"/>
      <c r="O4426" s="22">
        <v>0</v>
      </c>
      <c r="P4426" s="22"/>
      <c r="Q4426" s="22"/>
      <c r="R4426" s="22"/>
      <c r="S4426" s="22"/>
      <c r="T4426" s="39">
        <f t="shared" si="69"/>
        <v>46224</v>
      </c>
    </row>
    <row r="4427" spans="1:20" x14ac:dyDescent="0.25">
      <c r="A4427" s="22" t="s">
        <v>1262</v>
      </c>
      <c r="B4427" s="22" t="s">
        <v>1272</v>
      </c>
      <c r="C4427" s="22" t="s">
        <v>4465</v>
      </c>
      <c r="D4427" s="22">
        <v>1</v>
      </c>
      <c r="E4427" s="22">
        <v>0</v>
      </c>
      <c r="F4427" s="22">
        <v>0</v>
      </c>
      <c r="G4427" s="22"/>
      <c r="H4427" s="22">
        <v>0</v>
      </c>
      <c r="I4427" s="22">
        <v>0</v>
      </c>
      <c r="J4427" s="22">
        <v>0</v>
      </c>
      <c r="K4427" s="22">
        <v>0</v>
      </c>
      <c r="L4427" s="22">
        <v>0</v>
      </c>
      <c r="M4427" s="22">
        <v>0</v>
      </c>
      <c r="N4427" s="22"/>
      <c r="O4427" s="22">
        <v>0</v>
      </c>
      <c r="P4427" s="22"/>
      <c r="Q4427" s="22"/>
      <c r="R4427" s="22"/>
      <c r="S4427" s="22"/>
      <c r="T4427" s="39">
        <f t="shared" si="69"/>
        <v>46224</v>
      </c>
    </row>
    <row r="4428" spans="1:20" x14ac:dyDescent="0.25">
      <c r="A4428" s="22" t="s">
        <v>1262</v>
      </c>
      <c r="B4428" s="22" t="s">
        <v>1272</v>
      </c>
      <c r="C4428" s="22" t="s">
        <v>4466</v>
      </c>
      <c r="D4428" s="22">
        <v>1</v>
      </c>
      <c r="E4428" s="22">
        <v>0</v>
      </c>
      <c r="F4428" s="22">
        <v>0</v>
      </c>
      <c r="G4428" s="22"/>
      <c r="H4428" s="22">
        <v>0</v>
      </c>
      <c r="I4428" s="22">
        <v>0</v>
      </c>
      <c r="J4428" s="22">
        <v>0</v>
      </c>
      <c r="K4428" s="22">
        <v>0</v>
      </c>
      <c r="L4428" s="22">
        <v>0</v>
      </c>
      <c r="M4428" s="22">
        <v>0</v>
      </c>
      <c r="N4428" s="22"/>
      <c r="O4428" s="22">
        <v>0</v>
      </c>
      <c r="P4428" s="22"/>
      <c r="Q4428" s="22"/>
      <c r="R4428" s="22"/>
      <c r="S4428" s="22"/>
      <c r="T4428" s="39">
        <f t="shared" si="69"/>
        <v>46224</v>
      </c>
    </row>
    <row r="4429" spans="1:20" x14ac:dyDescent="0.25">
      <c r="A4429" s="22" t="s">
        <v>1262</v>
      </c>
      <c r="B4429" s="22" t="s">
        <v>1272</v>
      </c>
      <c r="C4429" s="22" t="s">
        <v>4467</v>
      </c>
      <c r="D4429" s="22">
        <v>1</v>
      </c>
      <c r="E4429" s="22">
        <v>0</v>
      </c>
      <c r="F4429" s="22">
        <v>0</v>
      </c>
      <c r="G4429" s="22"/>
      <c r="H4429" s="22">
        <v>0</v>
      </c>
      <c r="I4429" s="22">
        <v>0</v>
      </c>
      <c r="J4429" s="22">
        <v>0</v>
      </c>
      <c r="K4429" s="22">
        <v>0</v>
      </c>
      <c r="L4429" s="22">
        <v>0</v>
      </c>
      <c r="M4429" s="22">
        <v>0</v>
      </c>
      <c r="N4429" s="22"/>
      <c r="O4429" s="22">
        <v>0</v>
      </c>
      <c r="P4429" s="22"/>
      <c r="Q4429" s="22"/>
      <c r="R4429" s="22"/>
      <c r="S4429" s="22"/>
      <c r="T4429" s="39">
        <f t="shared" si="69"/>
        <v>46224</v>
      </c>
    </row>
    <row r="4430" spans="1:20" x14ac:dyDescent="0.25">
      <c r="A4430" s="22" t="s">
        <v>1262</v>
      </c>
      <c r="B4430" s="22" t="s">
        <v>1272</v>
      </c>
      <c r="C4430" s="22" t="s">
        <v>4468</v>
      </c>
      <c r="D4430" s="22">
        <v>1</v>
      </c>
      <c r="E4430" s="22">
        <v>0</v>
      </c>
      <c r="F4430" s="22">
        <v>0</v>
      </c>
      <c r="G4430" s="22"/>
      <c r="H4430" s="22">
        <v>0</v>
      </c>
      <c r="I4430" s="22">
        <v>0</v>
      </c>
      <c r="J4430" s="22">
        <v>0</v>
      </c>
      <c r="K4430" s="22">
        <v>0</v>
      </c>
      <c r="L4430" s="22">
        <v>0</v>
      </c>
      <c r="M4430" s="22">
        <v>0</v>
      </c>
      <c r="N4430" s="22"/>
      <c r="O4430" s="22">
        <v>0</v>
      </c>
      <c r="P4430" s="22"/>
      <c r="Q4430" s="22"/>
      <c r="R4430" s="22"/>
      <c r="S4430" s="22"/>
      <c r="T4430" s="39">
        <f t="shared" si="69"/>
        <v>46224</v>
      </c>
    </row>
    <row r="4431" spans="1:20" x14ac:dyDescent="0.25">
      <c r="A4431" s="22" t="s">
        <v>1262</v>
      </c>
      <c r="B4431" s="22" t="s">
        <v>1272</v>
      </c>
      <c r="C4431" s="22" t="s">
        <v>4469</v>
      </c>
      <c r="D4431" s="22">
        <v>1</v>
      </c>
      <c r="E4431" s="22">
        <v>0</v>
      </c>
      <c r="F4431" s="22">
        <v>0</v>
      </c>
      <c r="G4431" s="22"/>
      <c r="H4431" s="22">
        <v>0</v>
      </c>
      <c r="I4431" s="22">
        <v>0</v>
      </c>
      <c r="J4431" s="22">
        <v>0</v>
      </c>
      <c r="K4431" s="22">
        <v>0</v>
      </c>
      <c r="L4431" s="22">
        <v>0</v>
      </c>
      <c r="M4431" s="22">
        <v>0</v>
      </c>
      <c r="N4431" s="22"/>
      <c r="O4431" s="22">
        <v>0</v>
      </c>
      <c r="P4431" s="22"/>
      <c r="Q4431" s="22"/>
      <c r="R4431" s="22"/>
      <c r="S4431" s="22"/>
      <c r="T4431" s="39">
        <f t="shared" si="69"/>
        <v>46224</v>
      </c>
    </row>
    <row r="4432" spans="1:20" x14ac:dyDescent="0.25">
      <c r="A4432" s="22" t="s">
        <v>1262</v>
      </c>
      <c r="B4432" s="22" t="s">
        <v>1272</v>
      </c>
      <c r="C4432" s="22" t="s">
        <v>4470</v>
      </c>
      <c r="D4432" s="22">
        <v>1</v>
      </c>
      <c r="E4432" s="22">
        <v>0</v>
      </c>
      <c r="F4432" s="22">
        <v>0</v>
      </c>
      <c r="G4432" s="22"/>
      <c r="H4432" s="22">
        <v>0</v>
      </c>
      <c r="I4432" s="22">
        <v>0</v>
      </c>
      <c r="J4432" s="22">
        <v>0</v>
      </c>
      <c r="K4432" s="22">
        <v>0</v>
      </c>
      <c r="L4432" s="22">
        <v>0</v>
      </c>
      <c r="M4432" s="22">
        <v>0</v>
      </c>
      <c r="N4432" s="22"/>
      <c r="O4432" s="22">
        <v>0</v>
      </c>
      <c r="P4432" s="22"/>
      <c r="Q4432" s="22"/>
      <c r="R4432" s="22"/>
      <c r="S4432" s="22"/>
      <c r="T4432" s="39">
        <f t="shared" si="69"/>
        <v>46224</v>
      </c>
    </row>
    <row r="4433" spans="1:20" x14ac:dyDescent="0.25">
      <c r="A4433" s="22" t="s">
        <v>1262</v>
      </c>
      <c r="B4433" s="22" t="s">
        <v>1272</v>
      </c>
      <c r="C4433" s="22" t="s">
        <v>4471</v>
      </c>
      <c r="D4433" s="22">
        <v>1</v>
      </c>
      <c r="E4433" s="22">
        <v>1</v>
      </c>
      <c r="F4433" s="22">
        <v>1</v>
      </c>
      <c r="G4433" s="22">
        <v>1</v>
      </c>
      <c r="H4433" s="22">
        <v>1</v>
      </c>
      <c r="I4433" s="22">
        <v>0</v>
      </c>
      <c r="J4433" s="22">
        <v>0</v>
      </c>
      <c r="K4433" s="22">
        <v>0</v>
      </c>
      <c r="L4433" s="22">
        <v>0</v>
      </c>
      <c r="M4433" s="22">
        <v>0</v>
      </c>
      <c r="N4433" s="22">
        <v>10</v>
      </c>
      <c r="O4433" s="22">
        <v>100</v>
      </c>
      <c r="P4433" s="22">
        <v>100</v>
      </c>
      <c r="Q4433" s="22">
        <v>0</v>
      </c>
      <c r="R4433" s="22"/>
      <c r="S4433" s="22">
        <v>0</v>
      </c>
      <c r="T4433" s="39">
        <f t="shared" si="69"/>
        <v>46224</v>
      </c>
    </row>
    <row r="4434" spans="1:20" x14ac:dyDescent="0.25">
      <c r="A4434" s="22" t="s">
        <v>1262</v>
      </c>
      <c r="B4434" s="22" t="s">
        <v>1272</v>
      </c>
      <c r="C4434" s="22" t="s">
        <v>4472</v>
      </c>
      <c r="D4434" s="22">
        <v>1</v>
      </c>
      <c r="E4434" s="22">
        <v>0</v>
      </c>
      <c r="F4434" s="22">
        <v>0</v>
      </c>
      <c r="G4434" s="22"/>
      <c r="H4434" s="22">
        <v>0</v>
      </c>
      <c r="I4434" s="22">
        <v>0</v>
      </c>
      <c r="J4434" s="22">
        <v>0</v>
      </c>
      <c r="K4434" s="22">
        <v>0</v>
      </c>
      <c r="L4434" s="22">
        <v>0</v>
      </c>
      <c r="M4434" s="22">
        <v>0</v>
      </c>
      <c r="N4434" s="22"/>
      <c r="O4434" s="22">
        <v>0</v>
      </c>
      <c r="P4434" s="22"/>
      <c r="Q4434" s="22"/>
      <c r="R4434" s="22"/>
      <c r="S4434" s="22"/>
      <c r="T4434" s="39">
        <f t="shared" si="69"/>
        <v>46224</v>
      </c>
    </row>
    <row r="4435" spans="1:20" x14ac:dyDescent="0.25">
      <c r="A4435" s="22" t="s">
        <v>1262</v>
      </c>
      <c r="B4435" s="22" t="s">
        <v>1272</v>
      </c>
      <c r="C4435" s="22" t="s">
        <v>4473</v>
      </c>
      <c r="D4435" s="22">
        <v>1</v>
      </c>
      <c r="E4435" s="22">
        <v>0</v>
      </c>
      <c r="F4435" s="22">
        <v>0</v>
      </c>
      <c r="G4435" s="22"/>
      <c r="H4435" s="22">
        <v>0</v>
      </c>
      <c r="I4435" s="22">
        <v>0</v>
      </c>
      <c r="J4435" s="22">
        <v>0</v>
      </c>
      <c r="K4435" s="22">
        <v>0</v>
      </c>
      <c r="L4435" s="22">
        <v>0</v>
      </c>
      <c r="M4435" s="22">
        <v>0</v>
      </c>
      <c r="N4435" s="22"/>
      <c r="O4435" s="22">
        <v>0</v>
      </c>
      <c r="P4435" s="22"/>
      <c r="Q4435" s="22"/>
      <c r="R4435" s="22"/>
      <c r="S4435" s="22"/>
      <c r="T4435" s="39">
        <f t="shared" si="69"/>
        <v>46224</v>
      </c>
    </row>
    <row r="4436" spans="1:20" x14ac:dyDescent="0.25">
      <c r="A4436" s="22" t="s">
        <v>1262</v>
      </c>
      <c r="B4436" s="22" t="s">
        <v>1272</v>
      </c>
      <c r="C4436" s="22" t="s">
        <v>4474</v>
      </c>
      <c r="D4436" s="22">
        <v>1</v>
      </c>
      <c r="E4436" s="22">
        <v>0</v>
      </c>
      <c r="F4436" s="22">
        <v>0</v>
      </c>
      <c r="G4436" s="22"/>
      <c r="H4436" s="22">
        <v>0</v>
      </c>
      <c r="I4436" s="22">
        <v>0</v>
      </c>
      <c r="J4436" s="22">
        <v>0</v>
      </c>
      <c r="K4436" s="22">
        <v>0</v>
      </c>
      <c r="L4436" s="22">
        <v>0</v>
      </c>
      <c r="M4436" s="22">
        <v>0</v>
      </c>
      <c r="N4436" s="22"/>
      <c r="O4436" s="22">
        <v>0</v>
      </c>
      <c r="P4436" s="22"/>
      <c r="Q4436" s="22"/>
      <c r="R4436" s="22"/>
      <c r="S4436" s="22"/>
      <c r="T4436" s="39">
        <f t="shared" si="69"/>
        <v>46224</v>
      </c>
    </row>
    <row r="4437" spans="1:20" x14ac:dyDescent="0.25">
      <c r="A4437" s="22" t="s">
        <v>1262</v>
      </c>
      <c r="B4437" s="22" t="s">
        <v>1272</v>
      </c>
      <c r="C4437" s="22" t="s">
        <v>4475</v>
      </c>
      <c r="D4437" s="22">
        <v>1</v>
      </c>
      <c r="E4437" s="22">
        <v>0</v>
      </c>
      <c r="F4437" s="22">
        <v>0</v>
      </c>
      <c r="G4437" s="22"/>
      <c r="H4437" s="22">
        <v>0</v>
      </c>
      <c r="I4437" s="22">
        <v>0</v>
      </c>
      <c r="J4437" s="22">
        <v>0</v>
      </c>
      <c r="K4437" s="22">
        <v>0</v>
      </c>
      <c r="L4437" s="22">
        <v>0</v>
      </c>
      <c r="M4437" s="22">
        <v>0</v>
      </c>
      <c r="N4437" s="22"/>
      <c r="O4437" s="22">
        <v>0</v>
      </c>
      <c r="P4437" s="22"/>
      <c r="Q4437" s="22"/>
      <c r="R4437" s="22"/>
      <c r="S4437" s="22"/>
      <c r="T4437" s="39">
        <f t="shared" si="69"/>
        <v>46224</v>
      </c>
    </row>
    <row r="4438" spans="1:20" x14ac:dyDescent="0.25">
      <c r="A4438" s="22" t="s">
        <v>1262</v>
      </c>
      <c r="B4438" s="22" t="s">
        <v>1272</v>
      </c>
      <c r="C4438" s="22" t="s">
        <v>4476</v>
      </c>
      <c r="D4438" s="22">
        <v>1</v>
      </c>
      <c r="E4438" s="22">
        <v>0</v>
      </c>
      <c r="F4438" s="22">
        <v>0</v>
      </c>
      <c r="G4438" s="22"/>
      <c r="H4438" s="22">
        <v>0</v>
      </c>
      <c r="I4438" s="22">
        <v>0</v>
      </c>
      <c r="J4438" s="22">
        <v>0</v>
      </c>
      <c r="K4438" s="22">
        <v>0</v>
      </c>
      <c r="L4438" s="22">
        <v>0</v>
      </c>
      <c r="M4438" s="22">
        <v>0</v>
      </c>
      <c r="N4438" s="22"/>
      <c r="O4438" s="22">
        <v>0</v>
      </c>
      <c r="P4438" s="22"/>
      <c r="Q4438" s="22"/>
      <c r="R4438" s="22"/>
      <c r="S4438" s="22"/>
      <c r="T4438" s="39">
        <f t="shared" si="69"/>
        <v>46224</v>
      </c>
    </row>
    <row r="4439" spans="1:20" x14ac:dyDescent="0.25">
      <c r="A4439" s="22" t="s">
        <v>1262</v>
      </c>
      <c r="B4439" s="22" t="s">
        <v>1272</v>
      </c>
      <c r="C4439" s="22" t="s">
        <v>4477</v>
      </c>
      <c r="D4439" s="22">
        <v>1</v>
      </c>
      <c r="E4439" s="22">
        <v>0</v>
      </c>
      <c r="F4439" s="22">
        <v>0</v>
      </c>
      <c r="G4439" s="22"/>
      <c r="H4439" s="22">
        <v>0</v>
      </c>
      <c r="I4439" s="22">
        <v>0</v>
      </c>
      <c r="J4439" s="22">
        <v>0</v>
      </c>
      <c r="K4439" s="22">
        <v>0</v>
      </c>
      <c r="L4439" s="22">
        <v>0</v>
      </c>
      <c r="M4439" s="22">
        <v>0</v>
      </c>
      <c r="N4439" s="22"/>
      <c r="O4439" s="22">
        <v>0</v>
      </c>
      <c r="P4439" s="22"/>
      <c r="Q4439" s="22"/>
      <c r="R4439" s="22"/>
      <c r="S4439" s="22"/>
      <c r="T4439" s="39">
        <f t="shared" si="69"/>
        <v>46224</v>
      </c>
    </row>
    <row r="4440" spans="1:20" x14ac:dyDescent="0.25">
      <c r="A4440" s="22" t="s">
        <v>1262</v>
      </c>
      <c r="B4440" s="22" t="s">
        <v>1272</v>
      </c>
      <c r="C4440" s="22" t="s">
        <v>4478</v>
      </c>
      <c r="D4440" s="22">
        <v>1</v>
      </c>
      <c r="E4440" s="22">
        <v>0</v>
      </c>
      <c r="F4440" s="22">
        <v>0</v>
      </c>
      <c r="G4440" s="22"/>
      <c r="H4440" s="22">
        <v>0</v>
      </c>
      <c r="I4440" s="22">
        <v>0</v>
      </c>
      <c r="J4440" s="22">
        <v>0</v>
      </c>
      <c r="K4440" s="22">
        <v>0</v>
      </c>
      <c r="L4440" s="22">
        <v>0</v>
      </c>
      <c r="M4440" s="22">
        <v>0</v>
      </c>
      <c r="N4440" s="22">
        <v>-7</v>
      </c>
      <c r="O4440" s="22">
        <v>0</v>
      </c>
      <c r="P4440" s="22"/>
      <c r="Q4440" s="22"/>
      <c r="R4440" s="22"/>
      <c r="S4440" s="22"/>
      <c r="T4440" s="39">
        <f t="shared" si="69"/>
        <v>46224</v>
      </c>
    </row>
    <row r="4441" spans="1:20" x14ac:dyDescent="0.25">
      <c r="A4441" s="22" t="s">
        <v>1262</v>
      </c>
      <c r="B4441" s="22" t="s">
        <v>1272</v>
      </c>
      <c r="C4441" s="22" t="s">
        <v>4479</v>
      </c>
      <c r="D4441" s="22">
        <v>1</v>
      </c>
      <c r="E4441" s="22">
        <v>1</v>
      </c>
      <c r="F4441" s="22">
        <v>0</v>
      </c>
      <c r="G4441" s="22">
        <v>1</v>
      </c>
      <c r="H4441" s="22">
        <v>0</v>
      </c>
      <c r="I4441" s="22">
        <v>0</v>
      </c>
      <c r="J4441" s="22">
        <v>0</v>
      </c>
      <c r="K4441" s="22">
        <v>0</v>
      </c>
      <c r="L4441" s="22">
        <v>0</v>
      </c>
      <c r="M4441" s="22">
        <v>0</v>
      </c>
      <c r="N4441" s="22">
        <v>17</v>
      </c>
      <c r="O4441" s="22">
        <v>100</v>
      </c>
      <c r="P4441" s="22">
        <v>0</v>
      </c>
      <c r="Q4441" s="22"/>
      <c r="R4441" s="22"/>
      <c r="S4441" s="22">
        <v>0</v>
      </c>
      <c r="T4441" s="39">
        <f t="shared" si="69"/>
        <v>46224</v>
      </c>
    </row>
    <row r="4442" spans="1:20" x14ac:dyDescent="0.25">
      <c r="A4442" s="22" t="s">
        <v>1262</v>
      </c>
      <c r="B4442" s="22" t="s">
        <v>1272</v>
      </c>
      <c r="C4442" s="22" t="s">
        <v>4480</v>
      </c>
      <c r="D4442" s="22">
        <v>1</v>
      </c>
      <c r="E4442" s="22">
        <v>1</v>
      </c>
      <c r="F4442" s="22">
        <v>1</v>
      </c>
      <c r="G4442" s="22">
        <v>1</v>
      </c>
      <c r="H4442" s="22">
        <v>1</v>
      </c>
      <c r="I4442" s="22">
        <v>0</v>
      </c>
      <c r="J4442" s="22">
        <v>0</v>
      </c>
      <c r="K4442" s="22">
        <v>0</v>
      </c>
      <c r="L4442" s="22">
        <v>0</v>
      </c>
      <c r="M4442" s="22">
        <v>0</v>
      </c>
      <c r="N4442" s="22">
        <v>40</v>
      </c>
      <c r="O4442" s="22">
        <v>100</v>
      </c>
      <c r="P4442" s="22">
        <v>100</v>
      </c>
      <c r="Q4442" s="22">
        <v>0</v>
      </c>
      <c r="R4442" s="22"/>
      <c r="S4442" s="22">
        <v>0</v>
      </c>
      <c r="T4442" s="39">
        <f t="shared" si="69"/>
        <v>46224</v>
      </c>
    </row>
    <row r="4443" spans="1:20" x14ac:dyDescent="0.25">
      <c r="A4443" s="22" t="s">
        <v>1262</v>
      </c>
      <c r="B4443" s="22" t="s">
        <v>1272</v>
      </c>
      <c r="C4443" s="22" t="s">
        <v>4481</v>
      </c>
      <c r="D4443" s="22">
        <v>1</v>
      </c>
      <c r="E4443" s="22">
        <v>0</v>
      </c>
      <c r="F4443" s="22">
        <v>0</v>
      </c>
      <c r="G4443" s="22"/>
      <c r="H4443" s="22">
        <v>0</v>
      </c>
      <c r="I4443" s="22">
        <v>0</v>
      </c>
      <c r="J4443" s="22">
        <v>0</v>
      </c>
      <c r="K4443" s="22">
        <v>0</v>
      </c>
      <c r="L4443" s="22">
        <v>0</v>
      </c>
      <c r="M4443" s="22">
        <v>0</v>
      </c>
      <c r="N4443" s="22"/>
      <c r="O4443" s="22">
        <v>0</v>
      </c>
      <c r="P4443" s="22"/>
      <c r="Q4443" s="22"/>
      <c r="R4443" s="22"/>
      <c r="S4443" s="22"/>
      <c r="T4443" s="39">
        <f t="shared" si="69"/>
        <v>46224</v>
      </c>
    </row>
    <row r="4444" spans="1:20" x14ac:dyDescent="0.25">
      <c r="A4444" s="22" t="s">
        <v>1262</v>
      </c>
      <c r="B4444" s="22" t="s">
        <v>1272</v>
      </c>
      <c r="C4444" s="22" t="s">
        <v>4482</v>
      </c>
      <c r="D4444" s="22">
        <v>1</v>
      </c>
      <c r="E4444" s="22">
        <v>1</v>
      </c>
      <c r="F4444" s="22">
        <v>1</v>
      </c>
      <c r="G4444" s="22">
        <v>2</v>
      </c>
      <c r="H4444" s="22">
        <v>1</v>
      </c>
      <c r="I4444" s="22">
        <v>0</v>
      </c>
      <c r="J4444" s="22">
        <v>0</v>
      </c>
      <c r="K4444" s="22">
        <v>0</v>
      </c>
      <c r="L4444" s="22">
        <v>0</v>
      </c>
      <c r="M4444" s="22">
        <v>0</v>
      </c>
      <c r="N4444" s="22">
        <v>13.5</v>
      </c>
      <c r="O4444" s="22">
        <v>100</v>
      </c>
      <c r="P4444" s="22">
        <v>100</v>
      </c>
      <c r="Q4444" s="22">
        <v>0</v>
      </c>
      <c r="R4444" s="22"/>
      <c r="S4444" s="22">
        <v>0</v>
      </c>
      <c r="T4444" s="39">
        <f t="shared" si="69"/>
        <v>46224</v>
      </c>
    </row>
    <row r="4445" spans="1:20" x14ac:dyDescent="0.25">
      <c r="A4445" s="22" t="s">
        <v>1262</v>
      </c>
      <c r="B4445" s="22" t="s">
        <v>1272</v>
      </c>
      <c r="C4445" s="22" t="s">
        <v>4483</v>
      </c>
      <c r="D4445" s="22">
        <v>1</v>
      </c>
      <c r="E4445" s="22">
        <v>1</v>
      </c>
      <c r="F4445" s="22">
        <v>1</v>
      </c>
      <c r="G4445" s="22">
        <v>1</v>
      </c>
      <c r="H4445" s="22">
        <v>1</v>
      </c>
      <c r="I4445" s="22">
        <v>0</v>
      </c>
      <c r="J4445" s="22">
        <v>0</v>
      </c>
      <c r="K4445" s="22">
        <v>0</v>
      </c>
      <c r="L4445" s="22">
        <v>0</v>
      </c>
      <c r="M4445" s="22">
        <v>0</v>
      </c>
      <c r="N4445" s="22">
        <v>14</v>
      </c>
      <c r="O4445" s="22">
        <v>100</v>
      </c>
      <c r="P4445" s="22">
        <v>100</v>
      </c>
      <c r="Q4445" s="22">
        <v>0</v>
      </c>
      <c r="R4445" s="22"/>
      <c r="S4445" s="22">
        <v>0</v>
      </c>
      <c r="T4445" s="39">
        <f t="shared" si="69"/>
        <v>46224</v>
      </c>
    </row>
    <row r="4446" spans="1:20" x14ac:dyDescent="0.25">
      <c r="A4446" s="22" t="s">
        <v>1262</v>
      </c>
      <c r="B4446" s="22" t="s">
        <v>1272</v>
      </c>
      <c r="C4446" s="22" t="s">
        <v>4484</v>
      </c>
      <c r="D4446" s="22">
        <v>1</v>
      </c>
      <c r="E4446" s="22">
        <v>0</v>
      </c>
      <c r="F4446" s="22">
        <v>0</v>
      </c>
      <c r="G4446" s="22"/>
      <c r="H4446" s="22">
        <v>0</v>
      </c>
      <c r="I4446" s="22">
        <v>0</v>
      </c>
      <c r="J4446" s="22">
        <v>0</v>
      </c>
      <c r="K4446" s="22">
        <v>0</v>
      </c>
      <c r="L4446" s="22">
        <v>0</v>
      </c>
      <c r="M4446" s="22">
        <v>0</v>
      </c>
      <c r="N4446" s="22"/>
      <c r="O4446" s="22">
        <v>0</v>
      </c>
      <c r="P4446" s="22"/>
      <c r="Q4446" s="22"/>
      <c r="R4446" s="22"/>
      <c r="S4446" s="22"/>
      <c r="T4446" s="39">
        <f t="shared" si="69"/>
        <v>46224</v>
      </c>
    </row>
    <row r="4447" spans="1:20" x14ac:dyDescent="0.25">
      <c r="A4447" s="22" t="s">
        <v>1262</v>
      </c>
      <c r="B4447" s="22" t="s">
        <v>1272</v>
      </c>
      <c r="C4447" s="22" t="s">
        <v>4485</v>
      </c>
      <c r="D4447" s="22">
        <v>1</v>
      </c>
      <c r="E4447" s="22">
        <v>0</v>
      </c>
      <c r="F4447" s="22">
        <v>0</v>
      </c>
      <c r="G4447" s="22"/>
      <c r="H4447" s="22">
        <v>0</v>
      </c>
      <c r="I4447" s="22">
        <v>0</v>
      </c>
      <c r="J4447" s="22">
        <v>0</v>
      </c>
      <c r="K4447" s="22">
        <v>0</v>
      </c>
      <c r="L4447" s="22">
        <v>0</v>
      </c>
      <c r="M4447" s="22">
        <v>0</v>
      </c>
      <c r="N4447" s="22"/>
      <c r="O4447" s="22">
        <v>0</v>
      </c>
      <c r="P4447" s="22"/>
      <c r="Q4447" s="22"/>
      <c r="R4447" s="22"/>
      <c r="S4447" s="22"/>
      <c r="T4447" s="39">
        <f t="shared" si="69"/>
        <v>46224</v>
      </c>
    </row>
    <row r="4448" spans="1:20" x14ac:dyDescent="0.25">
      <c r="A4448" s="22" t="s">
        <v>1262</v>
      </c>
      <c r="B4448" s="22" t="s">
        <v>1272</v>
      </c>
      <c r="C4448" s="22" t="s">
        <v>4486</v>
      </c>
      <c r="D4448" s="22">
        <v>1</v>
      </c>
      <c r="E4448" s="22">
        <v>1</v>
      </c>
      <c r="F4448" s="22">
        <v>0</v>
      </c>
      <c r="G4448" s="22">
        <v>1</v>
      </c>
      <c r="H4448" s="22">
        <v>0</v>
      </c>
      <c r="I4448" s="22">
        <v>0</v>
      </c>
      <c r="J4448" s="22">
        <v>0</v>
      </c>
      <c r="K4448" s="22">
        <v>0</v>
      </c>
      <c r="L4448" s="22">
        <v>0</v>
      </c>
      <c r="M4448" s="22">
        <v>0</v>
      </c>
      <c r="N4448" s="22">
        <v>11</v>
      </c>
      <c r="O4448" s="22">
        <v>100</v>
      </c>
      <c r="P4448" s="22">
        <v>0</v>
      </c>
      <c r="Q4448" s="22"/>
      <c r="R4448" s="22"/>
      <c r="S4448" s="22">
        <v>0</v>
      </c>
      <c r="T4448" s="39">
        <f t="shared" si="69"/>
        <v>46224</v>
      </c>
    </row>
    <row r="4449" spans="1:20" x14ac:dyDescent="0.25">
      <c r="A4449" s="22" t="s">
        <v>1262</v>
      </c>
      <c r="B4449" s="22" t="s">
        <v>1272</v>
      </c>
      <c r="C4449" s="22" t="s">
        <v>4487</v>
      </c>
      <c r="D4449" s="22">
        <v>1</v>
      </c>
      <c r="E4449" s="22">
        <v>0</v>
      </c>
      <c r="F4449" s="22">
        <v>0</v>
      </c>
      <c r="G4449" s="22"/>
      <c r="H4449" s="22">
        <v>0</v>
      </c>
      <c r="I4449" s="22">
        <v>0</v>
      </c>
      <c r="J4449" s="22">
        <v>0</v>
      </c>
      <c r="K4449" s="22">
        <v>0</v>
      </c>
      <c r="L4449" s="22">
        <v>0</v>
      </c>
      <c r="M4449" s="22">
        <v>0</v>
      </c>
      <c r="N4449" s="22"/>
      <c r="O4449" s="22">
        <v>0</v>
      </c>
      <c r="P4449" s="22"/>
      <c r="Q4449" s="22"/>
      <c r="R4449" s="22"/>
      <c r="S4449" s="22"/>
      <c r="T4449" s="39">
        <f t="shared" si="69"/>
        <v>46224</v>
      </c>
    </row>
    <row r="4450" spans="1:20" x14ac:dyDescent="0.25">
      <c r="A4450" s="22" t="s">
        <v>1262</v>
      </c>
      <c r="B4450" s="22" t="s">
        <v>1272</v>
      </c>
      <c r="C4450" s="22" t="s">
        <v>4488</v>
      </c>
      <c r="D4450" s="22">
        <v>1</v>
      </c>
      <c r="E4450" s="22">
        <v>0</v>
      </c>
      <c r="F4450" s="22">
        <v>0</v>
      </c>
      <c r="G4450" s="22"/>
      <c r="H4450" s="22">
        <v>0</v>
      </c>
      <c r="I4450" s="22">
        <v>0</v>
      </c>
      <c r="J4450" s="22">
        <v>0</v>
      </c>
      <c r="K4450" s="22">
        <v>0</v>
      </c>
      <c r="L4450" s="22">
        <v>0</v>
      </c>
      <c r="M4450" s="22">
        <v>0</v>
      </c>
      <c r="N4450" s="22"/>
      <c r="O4450" s="22">
        <v>0</v>
      </c>
      <c r="P4450" s="22"/>
      <c r="Q4450" s="22"/>
      <c r="R4450" s="22"/>
      <c r="S4450" s="22"/>
      <c r="T4450" s="39">
        <f t="shared" si="69"/>
        <v>46224</v>
      </c>
    </row>
    <row r="4451" spans="1:20" x14ac:dyDescent="0.25">
      <c r="A4451" s="22" t="s">
        <v>1262</v>
      </c>
      <c r="B4451" s="22" t="s">
        <v>1272</v>
      </c>
      <c r="C4451" s="22" t="s">
        <v>4489</v>
      </c>
      <c r="D4451" s="22">
        <v>1</v>
      </c>
      <c r="E4451" s="22">
        <v>0</v>
      </c>
      <c r="F4451" s="22">
        <v>0</v>
      </c>
      <c r="G4451" s="22"/>
      <c r="H4451" s="22">
        <v>0</v>
      </c>
      <c r="I4451" s="22">
        <v>0</v>
      </c>
      <c r="J4451" s="22">
        <v>0</v>
      </c>
      <c r="K4451" s="22">
        <v>0</v>
      </c>
      <c r="L4451" s="22">
        <v>0</v>
      </c>
      <c r="M4451" s="22">
        <v>0</v>
      </c>
      <c r="N4451" s="22"/>
      <c r="O4451" s="22">
        <v>0</v>
      </c>
      <c r="P4451" s="22"/>
      <c r="Q4451" s="22"/>
      <c r="R4451" s="22"/>
      <c r="S4451" s="22"/>
      <c r="T4451" s="39">
        <f t="shared" si="69"/>
        <v>46224</v>
      </c>
    </row>
    <row r="4452" spans="1:20" x14ac:dyDescent="0.25">
      <c r="A4452" s="22" t="s">
        <v>1262</v>
      </c>
      <c r="B4452" s="22" t="s">
        <v>1272</v>
      </c>
      <c r="C4452" s="22" t="s">
        <v>4490</v>
      </c>
      <c r="D4452" s="22">
        <v>1</v>
      </c>
      <c r="E4452" s="22">
        <v>1</v>
      </c>
      <c r="F4452" s="22">
        <v>0</v>
      </c>
      <c r="G4452" s="22">
        <v>1</v>
      </c>
      <c r="H4452" s="22">
        <v>0</v>
      </c>
      <c r="I4452" s="22">
        <v>0</v>
      </c>
      <c r="J4452" s="22">
        <v>0</v>
      </c>
      <c r="K4452" s="22">
        <v>0</v>
      </c>
      <c r="L4452" s="22">
        <v>0</v>
      </c>
      <c r="M4452" s="22">
        <v>0</v>
      </c>
      <c r="N4452" s="22">
        <v>14</v>
      </c>
      <c r="O4452" s="22">
        <v>100</v>
      </c>
      <c r="P4452" s="22">
        <v>0</v>
      </c>
      <c r="Q4452" s="22"/>
      <c r="R4452" s="22"/>
      <c r="S4452" s="22">
        <v>0</v>
      </c>
      <c r="T4452" s="39">
        <f t="shared" si="69"/>
        <v>46224</v>
      </c>
    </row>
    <row r="4453" spans="1:20" x14ac:dyDescent="0.25">
      <c r="A4453" s="22" t="s">
        <v>1262</v>
      </c>
      <c r="B4453" s="22" t="s">
        <v>1272</v>
      </c>
      <c r="C4453" s="22" t="s">
        <v>4491</v>
      </c>
      <c r="D4453" s="22">
        <v>1</v>
      </c>
      <c r="E4453" s="22">
        <v>0</v>
      </c>
      <c r="F4453" s="22">
        <v>0</v>
      </c>
      <c r="G4453" s="22"/>
      <c r="H4453" s="22">
        <v>0</v>
      </c>
      <c r="I4453" s="22">
        <v>0</v>
      </c>
      <c r="J4453" s="22">
        <v>0</v>
      </c>
      <c r="K4453" s="22">
        <v>0</v>
      </c>
      <c r="L4453" s="22">
        <v>0</v>
      </c>
      <c r="M4453" s="22">
        <v>0</v>
      </c>
      <c r="N4453" s="22"/>
      <c r="O4453" s="22">
        <v>0</v>
      </c>
      <c r="P4453" s="22"/>
      <c r="Q4453" s="22"/>
      <c r="R4453" s="22"/>
      <c r="S4453" s="22"/>
      <c r="T4453" s="39">
        <f t="shared" si="69"/>
        <v>46224</v>
      </c>
    </row>
    <row r="4454" spans="1:20" x14ac:dyDescent="0.25">
      <c r="A4454" s="22" t="s">
        <v>1262</v>
      </c>
      <c r="B4454" s="22" t="s">
        <v>1272</v>
      </c>
      <c r="C4454" s="22" t="s">
        <v>4492</v>
      </c>
      <c r="D4454" s="22">
        <v>1</v>
      </c>
      <c r="E4454" s="22">
        <v>0</v>
      </c>
      <c r="F4454" s="22">
        <v>0</v>
      </c>
      <c r="G4454" s="22"/>
      <c r="H4454" s="22">
        <v>0</v>
      </c>
      <c r="I4454" s="22">
        <v>0</v>
      </c>
      <c r="J4454" s="22">
        <v>0</v>
      </c>
      <c r="K4454" s="22">
        <v>0</v>
      </c>
      <c r="L4454" s="22">
        <v>0</v>
      </c>
      <c r="M4454" s="22">
        <v>0</v>
      </c>
      <c r="N4454" s="22"/>
      <c r="O4454" s="22">
        <v>0</v>
      </c>
      <c r="P4454" s="22"/>
      <c r="Q4454" s="22"/>
      <c r="R4454" s="22"/>
      <c r="S4454" s="22"/>
      <c r="T4454" s="39">
        <f t="shared" si="69"/>
        <v>46224</v>
      </c>
    </row>
    <row r="4455" spans="1:20" x14ac:dyDescent="0.25">
      <c r="A4455" s="22" t="s">
        <v>1262</v>
      </c>
      <c r="B4455" s="22" t="s">
        <v>1272</v>
      </c>
      <c r="C4455" s="22" t="s">
        <v>4493</v>
      </c>
      <c r="D4455" s="22">
        <v>1</v>
      </c>
      <c r="E4455" s="22">
        <v>0</v>
      </c>
      <c r="F4455" s="22">
        <v>0</v>
      </c>
      <c r="G4455" s="22"/>
      <c r="H4455" s="22">
        <v>0</v>
      </c>
      <c r="I4455" s="22">
        <v>0</v>
      </c>
      <c r="J4455" s="22">
        <v>0</v>
      </c>
      <c r="K4455" s="22">
        <v>0</v>
      </c>
      <c r="L4455" s="22">
        <v>0</v>
      </c>
      <c r="M4455" s="22">
        <v>0</v>
      </c>
      <c r="N4455" s="22"/>
      <c r="O4455" s="22">
        <v>0</v>
      </c>
      <c r="P4455" s="22"/>
      <c r="Q4455" s="22"/>
      <c r="R4455" s="22"/>
      <c r="S4455" s="22"/>
      <c r="T4455" s="39">
        <f t="shared" si="69"/>
        <v>46224</v>
      </c>
    </row>
    <row r="4456" spans="1:20" x14ac:dyDescent="0.25">
      <c r="A4456" s="22" t="s">
        <v>1262</v>
      </c>
      <c r="B4456" s="22" t="s">
        <v>1272</v>
      </c>
      <c r="C4456" s="22" t="s">
        <v>4494</v>
      </c>
      <c r="D4456" s="22">
        <v>1</v>
      </c>
      <c r="E4456" s="22">
        <v>0</v>
      </c>
      <c r="F4456" s="22">
        <v>0</v>
      </c>
      <c r="G4456" s="22"/>
      <c r="H4456" s="22">
        <v>0</v>
      </c>
      <c r="I4456" s="22">
        <v>0</v>
      </c>
      <c r="J4456" s="22">
        <v>0</v>
      </c>
      <c r="K4456" s="22">
        <v>0</v>
      </c>
      <c r="L4456" s="22">
        <v>0</v>
      </c>
      <c r="M4456" s="22">
        <v>0</v>
      </c>
      <c r="N4456" s="22"/>
      <c r="O4456" s="22">
        <v>0</v>
      </c>
      <c r="P4456" s="22"/>
      <c r="Q4456" s="22"/>
      <c r="R4456" s="22"/>
      <c r="S4456" s="22"/>
      <c r="T4456" s="39">
        <f t="shared" si="69"/>
        <v>46224</v>
      </c>
    </row>
    <row r="4457" spans="1:20" x14ac:dyDescent="0.25">
      <c r="A4457" s="22" t="s">
        <v>1262</v>
      </c>
      <c r="B4457" s="22" t="s">
        <v>1272</v>
      </c>
      <c r="C4457" s="22" t="s">
        <v>4495</v>
      </c>
      <c r="D4457" s="22">
        <v>1</v>
      </c>
      <c r="E4457" s="22">
        <v>0</v>
      </c>
      <c r="F4457" s="22">
        <v>0</v>
      </c>
      <c r="G4457" s="22"/>
      <c r="H4457" s="22">
        <v>0</v>
      </c>
      <c r="I4457" s="22">
        <v>0</v>
      </c>
      <c r="J4457" s="22">
        <v>0</v>
      </c>
      <c r="K4457" s="22">
        <v>0</v>
      </c>
      <c r="L4457" s="22">
        <v>0</v>
      </c>
      <c r="M4457" s="22">
        <v>0</v>
      </c>
      <c r="N4457" s="22"/>
      <c r="O4457" s="22">
        <v>0</v>
      </c>
      <c r="P4457" s="22"/>
      <c r="Q4457" s="22"/>
      <c r="R4457" s="22"/>
      <c r="S4457" s="22"/>
      <c r="T4457" s="39">
        <f t="shared" si="69"/>
        <v>46224</v>
      </c>
    </row>
    <row r="4458" spans="1:20" x14ac:dyDescent="0.25">
      <c r="A4458" s="22" t="s">
        <v>1262</v>
      </c>
      <c r="B4458" s="22" t="s">
        <v>1272</v>
      </c>
      <c r="C4458" s="22" t="s">
        <v>4496</v>
      </c>
      <c r="D4458" s="22">
        <v>1</v>
      </c>
      <c r="E4458" s="22">
        <v>0</v>
      </c>
      <c r="F4458" s="22">
        <v>0</v>
      </c>
      <c r="G4458" s="22"/>
      <c r="H4458" s="22">
        <v>0</v>
      </c>
      <c r="I4458" s="22">
        <v>0</v>
      </c>
      <c r="J4458" s="22">
        <v>0</v>
      </c>
      <c r="K4458" s="22">
        <v>0</v>
      </c>
      <c r="L4458" s="22">
        <v>0</v>
      </c>
      <c r="M4458" s="22">
        <v>0</v>
      </c>
      <c r="N4458" s="22"/>
      <c r="O4458" s="22">
        <v>0</v>
      </c>
      <c r="P4458" s="22"/>
      <c r="Q4458" s="22"/>
      <c r="R4458" s="22"/>
      <c r="S4458" s="22"/>
      <c r="T4458" s="39">
        <f t="shared" si="69"/>
        <v>46224</v>
      </c>
    </row>
    <row r="4459" spans="1:20" x14ac:dyDescent="0.25">
      <c r="A4459" s="22" t="s">
        <v>1262</v>
      </c>
      <c r="B4459" s="22" t="s">
        <v>1272</v>
      </c>
      <c r="C4459" s="22" t="s">
        <v>4497</v>
      </c>
      <c r="D4459" s="22">
        <v>1</v>
      </c>
      <c r="E4459" s="22">
        <v>1</v>
      </c>
      <c r="F4459" s="22">
        <v>1</v>
      </c>
      <c r="G4459" s="22">
        <v>1</v>
      </c>
      <c r="H4459" s="22">
        <v>1</v>
      </c>
      <c r="I4459" s="22">
        <v>0</v>
      </c>
      <c r="J4459" s="22">
        <v>0</v>
      </c>
      <c r="K4459" s="22">
        <v>0</v>
      </c>
      <c r="L4459" s="22">
        <v>0</v>
      </c>
      <c r="M4459" s="22">
        <v>0</v>
      </c>
      <c r="N4459" s="22">
        <v>14</v>
      </c>
      <c r="O4459" s="22">
        <v>100</v>
      </c>
      <c r="P4459" s="22">
        <v>100</v>
      </c>
      <c r="Q4459" s="22">
        <v>0</v>
      </c>
      <c r="R4459" s="22"/>
      <c r="S4459" s="22">
        <v>0</v>
      </c>
      <c r="T4459" s="39">
        <f t="shared" si="69"/>
        <v>46224</v>
      </c>
    </row>
    <row r="4460" spans="1:20" x14ac:dyDescent="0.25">
      <c r="A4460" s="22" t="s">
        <v>1262</v>
      </c>
      <c r="B4460" s="22" t="s">
        <v>1272</v>
      </c>
      <c r="C4460" s="22" t="s">
        <v>4498</v>
      </c>
      <c r="D4460" s="22">
        <v>1</v>
      </c>
      <c r="E4460" s="22">
        <v>0</v>
      </c>
      <c r="F4460" s="22">
        <v>0</v>
      </c>
      <c r="G4460" s="22"/>
      <c r="H4460" s="22">
        <v>0</v>
      </c>
      <c r="I4460" s="22">
        <v>0</v>
      </c>
      <c r="J4460" s="22">
        <v>0</v>
      </c>
      <c r="K4460" s="22">
        <v>0</v>
      </c>
      <c r="L4460" s="22">
        <v>0</v>
      </c>
      <c r="M4460" s="22">
        <v>0</v>
      </c>
      <c r="N4460" s="22">
        <v>-7</v>
      </c>
      <c r="O4460" s="22">
        <v>0</v>
      </c>
      <c r="P4460" s="22"/>
      <c r="Q4460" s="22"/>
      <c r="R4460" s="22"/>
      <c r="S4460" s="22"/>
      <c r="T4460" s="39">
        <f t="shared" si="69"/>
        <v>46224</v>
      </c>
    </row>
    <row r="4461" spans="1:20" x14ac:dyDescent="0.25">
      <c r="A4461" s="22" t="s">
        <v>1262</v>
      </c>
      <c r="B4461" s="22" t="s">
        <v>1272</v>
      </c>
      <c r="C4461" s="22" t="s">
        <v>4499</v>
      </c>
      <c r="D4461" s="22">
        <v>1</v>
      </c>
      <c r="E4461" s="22">
        <v>0</v>
      </c>
      <c r="F4461" s="22">
        <v>0</v>
      </c>
      <c r="G4461" s="22"/>
      <c r="H4461" s="22">
        <v>0</v>
      </c>
      <c r="I4461" s="22">
        <v>0</v>
      </c>
      <c r="J4461" s="22">
        <v>0</v>
      </c>
      <c r="K4461" s="22">
        <v>0</v>
      </c>
      <c r="L4461" s="22">
        <v>0</v>
      </c>
      <c r="M4461" s="22">
        <v>0</v>
      </c>
      <c r="N4461" s="22"/>
      <c r="O4461" s="22">
        <v>0</v>
      </c>
      <c r="P4461" s="22"/>
      <c r="Q4461" s="22"/>
      <c r="R4461" s="22"/>
      <c r="S4461" s="22"/>
      <c r="T4461" s="39">
        <f t="shared" si="69"/>
        <v>46224</v>
      </c>
    </row>
    <row r="4462" spans="1:20" x14ac:dyDescent="0.25">
      <c r="A4462" s="22" t="s">
        <v>1262</v>
      </c>
      <c r="B4462" s="22" t="s">
        <v>1272</v>
      </c>
      <c r="C4462" s="22" t="s">
        <v>4500</v>
      </c>
      <c r="D4462" s="22">
        <v>1</v>
      </c>
      <c r="E4462" s="22">
        <v>0</v>
      </c>
      <c r="F4462" s="22">
        <v>0</v>
      </c>
      <c r="G4462" s="22"/>
      <c r="H4462" s="22">
        <v>0</v>
      </c>
      <c r="I4462" s="22">
        <v>0</v>
      </c>
      <c r="J4462" s="22">
        <v>0</v>
      </c>
      <c r="K4462" s="22">
        <v>0</v>
      </c>
      <c r="L4462" s="22">
        <v>0</v>
      </c>
      <c r="M4462" s="22">
        <v>0</v>
      </c>
      <c r="N4462" s="22"/>
      <c r="O4462" s="22">
        <v>0</v>
      </c>
      <c r="P4462" s="22"/>
      <c r="Q4462" s="22"/>
      <c r="R4462" s="22"/>
      <c r="S4462" s="22"/>
      <c r="T4462" s="39">
        <f t="shared" si="69"/>
        <v>46224</v>
      </c>
    </row>
    <row r="4463" spans="1:20" x14ac:dyDescent="0.25">
      <c r="A4463" s="22" t="s">
        <v>1262</v>
      </c>
      <c r="B4463" s="22" t="s">
        <v>1272</v>
      </c>
      <c r="C4463" s="22" t="s">
        <v>4501</v>
      </c>
      <c r="D4463" s="22">
        <v>1</v>
      </c>
      <c r="E4463" s="22">
        <v>0</v>
      </c>
      <c r="F4463" s="22">
        <v>0</v>
      </c>
      <c r="G4463" s="22"/>
      <c r="H4463" s="22">
        <v>0</v>
      </c>
      <c r="I4463" s="22">
        <v>0</v>
      </c>
      <c r="J4463" s="22">
        <v>0</v>
      </c>
      <c r="K4463" s="22">
        <v>0</v>
      </c>
      <c r="L4463" s="22">
        <v>0</v>
      </c>
      <c r="M4463" s="22">
        <v>0</v>
      </c>
      <c r="N4463" s="22">
        <v>-7</v>
      </c>
      <c r="O4463" s="22">
        <v>0</v>
      </c>
      <c r="P4463" s="22"/>
      <c r="Q4463" s="22"/>
      <c r="R4463" s="22"/>
      <c r="S4463" s="22"/>
      <c r="T4463" s="39">
        <f t="shared" si="69"/>
        <v>46224</v>
      </c>
    </row>
    <row r="4464" spans="1:20" x14ac:dyDescent="0.25">
      <c r="A4464" s="22" t="s">
        <v>1262</v>
      </c>
      <c r="B4464" s="22" t="s">
        <v>1272</v>
      </c>
      <c r="C4464" s="22" t="s">
        <v>4502</v>
      </c>
      <c r="D4464" s="22">
        <v>1</v>
      </c>
      <c r="E4464" s="22">
        <v>0</v>
      </c>
      <c r="F4464" s="22">
        <v>0</v>
      </c>
      <c r="G4464" s="22"/>
      <c r="H4464" s="22">
        <v>0</v>
      </c>
      <c r="I4464" s="22">
        <v>0</v>
      </c>
      <c r="J4464" s="22">
        <v>0</v>
      </c>
      <c r="K4464" s="22">
        <v>0</v>
      </c>
      <c r="L4464" s="22">
        <v>0</v>
      </c>
      <c r="M4464" s="22">
        <v>0</v>
      </c>
      <c r="N4464" s="22"/>
      <c r="O4464" s="22">
        <v>0</v>
      </c>
      <c r="P4464" s="22"/>
      <c r="Q4464" s="22"/>
      <c r="R4464" s="22"/>
      <c r="S4464" s="22"/>
      <c r="T4464" s="39">
        <f t="shared" si="69"/>
        <v>46224</v>
      </c>
    </row>
    <row r="4465" spans="1:20" x14ac:dyDescent="0.25">
      <c r="A4465" s="22" t="s">
        <v>1262</v>
      </c>
      <c r="B4465" s="22" t="s">
        <v>1272</v>
      </c>
      <c r="C4465" s="22" t="s">
        <v>4503</v>
      </c>
      <c r="D4465" s="22">
        <v>1</v>
      </c>
      <c r="E4465" s="22">
        <v>1</v>
      </c>
      <c r="F4465" s="22">
        <v>1</v>
      </c>
      <c r="G4465" s="22">
        <v>1</v>
      </c>
      <c r="H4465" s="22">
        <v>1</v>
      </c>
      <c r="I4465" s="22">
        <v>0</v>
      </c>
      <c r="J4465" s="22">
        <v>0</v>
      </c>
      <c r="K4465" s="22">
        <v>0</v>
      </c>
      <c r="L4465" s="22">
        <v>0</v>
      </c>
      <c r="M4465" s="22">
        <v>0</v>
      </c>
      <c r="N4465" s="22">
        <v>15</v>
      </c>
      <c r="O4465" s="22">
        <v>100</v>
      </c>
      <c r="P4465" s="22">
        <v>100</v>
      </c>
      <c r="Q4465" s="22">
        <v>0</v>
      </c>
      <c r="R4465" s="22"/>
      <c r="S4465" s="22">
        <v>0</v>
      </c>
      <c r="T4465" s="39">
        <f t="shared" si="69"/>
        <v>46224</v>
      </c>
    </row>
    <row r="4466" spans="1:20" x14ac:dyDescent="0.25">
      <c r="A4466" s="22" t="s">
        <v>1262</v>
      </c>
      <c r="B4466" s="22" t="s">
        <v>1272</v>
      </c>
      <c r="C4466" s="22" t="s">
        <v>4504</v>
      </c>
      <c r="D4466" s="22">
        <v>1</v>
      </c>
      <c r="E4466" s="22">
        <v>0</v>
      </c>
      <c r="F4466" s="22">
        <v>0</v>
      </c>
      <c r="G4466" s="22"/>
      <c r="H4466" s="22">
        <v>0</v>
      </c>
      <c r="I4466" s="22">
        <v>0</v>
      </c>
      <c r="J4466" s="22">
        <v>0</v>
      </c>
      <c r="K4466" s="22">
        <v>0</v>
      </c>
      <c r="L4466" s="22">
        <v>0</v>
      </c>
      <c r="M4466" s="22">
        <v>0</v>
      </c>
      <c r="N4466" s="22"/>
      <c r="O4466" s="22">
        <v>0</v>
      </c>
      <c r="P4466" s="22"/>
      <c r="Q4466" s="22"/>
      <c r="R4466" s="22"/>
      <c r="S4466" s="22"/>
      <c r="T4466" s="39">
        <f t="shared" si="69"/>
        <v>46224</v>
      </c>
    </row>
    <row r="4467" spans="1:20" x14ac:dyDescent="0.25">
      <c r="A4467" s="22" t="s">
        <v>1262</v>
      </c>
      <c r="B4467" s="22" t="s">
        <v>1272</v>
      </c>
      <c r="C4467" s="22" t="s">
        <v>4505</v>
      </c>
      <c r="D4467" s="22">
        <v>1</v>
      </c>
      <c r="E4467" s="22">
        <v>0</v>
      </c>
      <c r="F4467" s="22">
        <v>0</v>
      </c>
      <c r="G4467" s="22"/>
      <c r="H4467" s="22">
        <v>0</v>
      </c>
      <c r="I4467" s="22">
        <v>0</v>
      </c>
      <c r="J4467" s="22">
        <v>0</v>
      </c>
      <c r="K4467" s="22">
        <v>0</v>
      </c>
      <c r="L4467" s="22">
        <v>0</v>
      </c>
      <c r="M4467" s="22">
        <v>0</v>
      </c>
      <c r="N4467" s="22"/>
      <c r="O4467" s="22">
        <v>0</v>
      </c>
      <c r="P4467" s="22"/>
      <c r="Q4467" s="22"/>
      <c r="R4467" s="22"/>
      <c r="S4467" s="22"/>
      <c r="T4467" s="39">
        <f t="shared" si="69"/>
        <v>46224</v>
      </c>
    </row>
    <row r="4468" spans="1:20" x14ac:dyDescent="0.25">
      <c r="A4468" s="22" t="s">
        <v>1262</v>
      </c>
      <c r="B4468" s="22" t="s">
        <v>1272</v>
      </c>
      <c r="C4468" s="22" t="s">
        <v>4506</v>
      </c>
      <c r="D4468" s="22">
        <v>1</v>
      </c>
      <c r="E4468" s="22">
        <v>0</v>
      </c>
      <c r="F4468" s="22">
        <v>0</v>
      </c>
      <c r="G4468" s="22"/>
      <c r="H4468" s="22">
        <v>0</v>
      </c>
      <c r="I4468" s="22">
        <v>0</v>
      </c>
      <c r="J4468" s="22">
        <v>0</v>
      </c>
      <c r="K4468" s="22">
        <v>0</v>
      </c>
      <c r="L4468" s="22">
        <v>0</v>
      </c>
      <c r="M4468" s="22">
        <v>0</v>
      </c>
      <c r="N4468" s="22"/>
      <c r="O4468" s="22">
        <v>0</v>
      </c>
      <c r="P4468" s="22"/>
      <c r="Q4468" s="22"/>
      <c r="R4468" s="22"/>
      <c r="S4468" s="22"/>
      <c r="T4468" s="39">
        <f t="shared" si="69"/>
        <v>46224</v>
      </c>
    </row>
    <row r="4469" spans="1:20" x14ac:dyDescent="0.25">
      <c r="A4469" s="22" t="s">
        <v>1262</v>
      </c>
      <c r="B4469" s="22" t="s">
        <v>1272</v>
      </c>
      <c r="C4469" s="22" t="s">
        <v>4507</v>
      </c>
      <c r="D4469" s="22">
        <v>1</v>
      </c>
      <c r="E4469" s="22">
        <v>0</v>
      </c>
      <c r="F4469" s="22">
        <v>0</v>
      </c>
      <c r="G4469" s="22"/>
      <c r="H4469" s="22">
        <v>0</v>
      </c>
      <c r="I4469" s="22">
        <v>0</v>
      </c>
      <c r="J4469" s="22">
        <v>0</v>
      </c>
      <c r="K4469" s="22">
        <v>0</v>
      </c>
      <c r="L4469" s="22">
        <v>0</v>
      </c>
      <c r="M4469" s="22">
        <v>0</v>
      </c>
      <c r="N4469" s="22">
        <v>-9</v>
      </c>
      <c r="O4469" s="22">
        <v>0</v>
      </c>
      <c r="P4469" s="22"/>
      <c r="Q4469" s="22"/>
      <c r="R4469" s="22"/>
      <c r="S4469" s="22"/>
      <c r="T4469" s="39">
        <f t="shared" si="69"/>
        <v>46224</v>
      </c>
    </row>
    <row r="4470" spans="1:20" x14ac:dyDescent="0.25">
      <c r="A4470" s="22" t="s">
        <v>1262</v>
      </c>
      <c r="B4470" s="22" t="s">
        <v>1272</v>
      </c>
      <c r="C4470" s="22" t="s">
        <v>4508</v>
      </c>
      <c r="D4470" s="22">
        <v>1</v>
      </c>
      <c r="E4470" s="22">
        <v>0</v>
      </c>
      <c r="F4470" s="22">
        <v>0</v>
      </c>
      <c r="G4470" s="22"/>
      <c r="H4470" s="22">
        <v>0</v>
      </c>
      <c r="I4470" s="22">
        <v>0</v>
      </c>
      <c r="J4470" s="22">
        <v>0</v>
      </c>
      <c r="K4470" s="22">
        <v>0</v>
      </c>
      <c r="L4470" s="22">
        <v>0</v>
      </c>
      <c r="M4470" s="22">
        <v>0</v>
      </c>
      <c r="N4470" s="22"/>
      <c r="O4470" s="22">
        <v>0</v>
      </c>
      <c r="P4470" s="22"/>
      <c r="Q4470" s="22"/>
      <c r="R4470" s="22"/>
      <c r="S4470" s="22"/>
      <c r="T4470" s="39">
        <f t="shared" si="69"/>
        <v>46224</v>
      </c>
    </row>
    <row r="4471" spans="1:20" x14ac:dyDescent="0.25">
      <c r="A4471" s="22" t="s">
        <v>1262</v>
      </c>
      <c r="B4471" s="22" t="s">
        <v>1272</v>
      </c>
      <c r="C4471" s="22" t="s">
        <v>4509</v>
      </c>
      <c r="D4471" s="22">
        <v>1</v>
      </c>
      <c r="E4471" s="22">
        <v>0</v>
      </c>
      <c r="F4471" s="22">
        <v>0</v>
      </c>
      <c r="G4471" s="22"/>
      <c r="H4471" s="22">
        <v>0</v>
      </c>
      <c r="I4471" s="22">
        <v>0</v>
      </c>
      <c r="J4471" s="22">
        <v>0</v>
      </c>
      <c r="K4471" s="22">
        <v>0</v>
      </c>
      <c r="L4471" s="22">
        <v>0</v>
      </c>
      <c r="M4471" s="22">
        <v>0</v>
      </c>
      <c r="N4471" s="22"/>
      <c r="O4471" s="22">
        <v>0</v>
      </c>
      <c r="P4471" s="22"/>
      <c r="Q4471" s="22"/>
      <c r="R4471" s="22"/>
      <c r="S4471" s="22"/>
      <c r="T4471" s="39">
        <f t="shared" si="69"/>
        <v>46224</v>
      </c>
    </row>
    <row r="4472" spans="1:20" x14ac:dyDescent="0.25">
      <c r="A4472" s="22" t="s">
        <v>1262</v>
      </c>
      <c r="B4472" s="22" t="s">
        <v>1272</v>
      </c>
      <c r="C4472" s="22" t="s">
        <v>4510</v>
      </c>
      <c r="D4472" s="22">
        <v>1</v>
      </c>
      <c r="E4472" s="22">
        <v>0</v>
      </c>
      <c r="F4472" s="22">
        <v>0</v>
      </c>
      <c r="G4472" s="22"/>
      <c r="H4472" s="22">
        <v>0</v>
      </c>
      <c r="I4472" s="22">
        <v>0</v>
      </c>
      <c r="J4472" s="22">
        <v>0</v>
      </c>
      <c r="K4472" s="22">
        <v>0</v>
      </c>
      <c r="L4472" s="22">
        <v>0</v>
      </c>
      <c r="M4472" s="22">
        <v>0</v>
      </c>
      <c r="N4472" s="22"/>
      <c r="O4472" s="22">
        <v>0</v>
      </c>
      <c r="P4472" s="22"/>
      <c r="Q4472" s="22"/>
      <c r="R4472" s="22"/>
      <c r="S4472" s="22"/>
      <c r="T4472" s="39">
        <f t="shared" si="69"/>
        <v>46224</v>
      </c>
    </row>
    <row r="4473" spans="1:20" x14ac:dyDescent="0.25">
      <c r="A4473" s="22" t="s">
        <v>1262</v>
      </c>
      <c r="B4473" s="22" t="s">
        <v>1272</v>
      </c>
      <c r="C4473" s="22" t="s">
        <v>4511</v>
      </c>
      <c r="D4473" s="22">
        <v>1</v>
      </c>
      <c r="E4473" s="22">
        <v>1</v>
      </c>
      <c r="F4473" s="22">
        <v>1</v>
      </c>
      <c r="G4473" s="22">
        <v>1</v>
      </c>
      <c r="H4473" s="22">
        <v>1</v>
      </c>
      <c r="I4473" s="22">
        <v>0</v>
      </c>
      <c r="J4473" s="22">
        <v>0</v>
      </c>
      <c r="K4473" s="22">
        <v>0</v>
      </c>
      <c r="L4473" s="22">
        <v>0</v>
      </c>
      <c r="M4473" s="22">
        <v>0</v>
      </c>
      <c r="N4473" s="22">
        <v>14</v>
      </c>
      <c r="O4473" s="22">
        <v>100</v>
      </c>
      <c r="P4473" s="22">
        <v>100</v>
      </c>
      <c r="Q4473" s="22">
        <v>0</v>
      </c>
      <c r="R4473" s="22"/>
      <c r="S4473" s="22">
        <v>0</v>
      </c>
      <c r="T4473" s="39">
        <f t="shared" si="69"/>
        <v>46224</v>
      </c>
    </row>
    <row r="4474" spans="1:20" x14ac:dyDescent="0.25">
      <c r="A4474" s="22" t="s">
        <v>1262</v>
      </c>
      <c r="B4474" s="22" t="s">
        <v>1272</v>
      </c>
      <c r="C4474" s="22" t="s">
        <v>4512</v>
      </c>
      <c r="D4474" s="22">
        <v>1</v>
      </c>
      <c r="E4474" s="22">
        <v>1</v>
      </c>
      <c r="F4474" s="22">
        <v>0</v>
      </c>
      <c r="G4474" s="22">
        <v>1</v>
      </c>
      <c r="H4474" s="22">
        <v>0</v>
      </c>
      <c r="I4474" s="22">
        <v>0</v>
      </c>
      <c r="J4474" s="22">
        <v>0</v>
      </c>
      <c r="K4474" s="22">
        <v>0</v>
      </c>
      <c r="L4474" s="22">
        <v>0</v>
      </c>
      <c r="M4474" s="22">
        <v>0</v>
      </c>
      <c r="N4474" s="22">
        <v>17</v>
      </c>
      <c r="O4474" s="22">
        <v>100</v>
      </c>
      <c r="P4474" s="22">
        <v>0</v>
      </c>
      <c r="Q4474" s="22"/>
      <c r="R4474" s="22"/>
      <c r="S4474" s="22">
        <v>0</v>
      </c>
      <c r="T4474" s="39">
        <f t="shared" si="69"/>
        <v>46224</v>
      </c>
    </row>
    <row r="4475" spans="1:20" x14ac:dyDescent="0.25">
      <c r="A4475" s="22" t="s">
        <v>1262</v>
      </c>
      <c r="B4475" s="22" t="s">
        <v>1272</v>
      </c>
      <c r="C4475" s="22" t="s">
        <v>4513</v>
      </c>
      <c r="D4475" s="22">
        <v>1</v>
      </c>
      <c r="E4475" s="22">
        <v>1</v>
      </c>
      <c r="F4475" s="22">
        <v>1</v>
      </c>
      <c r="G4475" s="22">
        <v>1</v>
      </c>
      <c r="H4475" s="22">
        <v>1</v>
      </c>
      <c r="I4475" s="22">
        <v>0</v>
      </c>
      <c r="J4475" s="22">
        <v>0</v>
      </c>
      <c r="K4475" s="22">
        <v>0</v>
      </c>
      <c r="L4475" s="22">
        <v>0</v>
      </c>
      <c r="M4475" s="22">
        <v>0</v>
      </c>
      <c r="N4475" s="22">
        <v>17</v>
      </c>
      <c r="O4475" s="22">
        <v>100</v>
      </c>
      <c r="P4475" s="22">
        <v>100</v>
      </c>
      <c r="Q4475" s="22">
        <v>0</v>
      </c>
      <c r="R4475" s="22"/>
      <c r="S4475" s="22">
        <v>0</v>
      </c>
      <c r="T4475" s="39">
        <f t="shared" si="69"/>
        <v>46224</v>
      </c>
    </row>
    <row r="4476" spans="1:20" x14ac:dyDescent="0.25">
      <c r="A4476" s="22" t="s">
        <v>1262</v>
      </c>
      <c r="B4476" s="22" t="s">
        <v>1272</v>
      </c>
      <c r="C4476" s="22" t="s">
        <v>4514</v>
      </c>
      <c r="D4476" s="22">
        <v>1</v>
      </c>
      <c r="E4476" s="22">
        <v>1</v>
      </c>
      <c r="F4476" s="22">
        <v>0</v>
      </c>
      <c r="G4476" s="22">
        <v>3</v>
      </c>
      <c r="H4476" s="22">
        <v>0</v>
      </c>
      <c r="I4476" s="22">
        <v>0</v>
      </c>
      <c r="J4476" s="22">
        <v>0</v>
      </c>
      <c r="K4476" s="22">
        <v>0</v>
      </c>
      <c r="L4476" s="22">
        <v>0</v>
      </c>
      <c r="M4476" s="22">
        <v>0</v>
      </c>
      <c r="N4476" s="22">
        <v>17</v>
      </c>
      <c r="O4476" s="22">
        <v>100</v>
      </c>
      <c r="P4476" s="22">
        <v>0</v>
      </c>
      <c r="Q4476" s="22"/>
      <c r="R4476" s="22"/>
      <c r="S4476" s="22">
        <v>0</v>
      </c>
      <c r="T4476" s="39">
        <f t="shared" si="69"/>
        <v>46224</v>
      </c>
    </row>
    <row r="4477" spans="1:20" x14ac:dyDescent="0.25">
      <c r="A4477" s="22" t="s">
        <v>1262</v>
      </c>
      <c r="B4477" s="22" t="s">
        <v>1272</v>
      </c>
      <c r="C4477" s="22" t="s">
        <v>4515</v>
      </c>
      <c r="D4477" s="22">
        <v>1</v>
      </c>
      <c r="E4477" s="22">
        <v>0</v>
      </c>
      <c r="F4477" s="22">
        <v>0</v>
      </c>
      <c r="G4477" s="22"/>
      <c r="H4477" s="22">
        <v>0</v>
      </c>
      <c r="I4477" s="22">
        <v>0</v>
      </c>
      <c r="J4477" s="22">
        <v>0</v>
      </c>
      <c r="K4477" s="22">
        <v>0</v>
      </c>
      <c r="L4477" s="22">
        <v>0</v>
      </c>
      <c r="M4477" s="22">
        <v>0</v>
      </c>
      <c r="N4477" s="22"/>
      <c r="O4477" s="22">
        <v>0</v>
      </c>
      <c r="P4477" s="22"/>
      <c r="Q4477" s="22"/>
      <c r="R4477" s="22"/>
      <c r="S4477" s="22"/>
      <c r="T4477" s="39">
        <f t="shared" si="69"/>
        <v>46224</v>
      </c>
    </row>
    <row r="4478" spans="1:20" x14ac:dyDescent="0.25">
      <c r="A4478" s="22" t="s">
        <v>1262</v>
      </c>
      <c r="B4478" s="22" t="s">
        <v>1272</v>
      </c>
      <c r="C4478" s="22" t="s">
        <v>4516</v>
      </c>
      <c r="D4478" s="22">
        <v>1</v>
      </c>
      <c r="E4478" s="22">
        <v>0</v>
      </c>
      <c r="F4478" s="22">
        <v>0</v>
      </c>
      <c r="G4478" s="22"/>
      <c r="H4478" s="22">
        <v>0</v>
      </c>
      <c r="I4478" s="22">
        <v>0</v>
      </c>
      <c r="J4478" s="22">
        <v>0</v>
      </c>
      <c r="K4478" s="22">
        <v>0</v>
      </c>
      <c r="L4478" s="22">
        <v>0</v>
      </c>
      <c r="M4478" s="22">
        <v>0</v>
      </c>
      <c r="N4478" s="22"/>
      <c r="O4478" s="22">
        <v>0</v>
      </c>
      <c r="P4478" s="22"/>
      <c r="Q4478" s="22"/>
      <c r="R4478" s="22"/>
      <c r="S4478" s="22"/>
      <c r="T4478" s="39">
        <f t="shared" si="69"/>
        <v>46224</v>
      </c>
    </row>
    <row r="4479" spans="1:20" x14ac:dyDescent="0.25">
      <c r="A4479" s="22" t="s">
        <v>1262</v>
      </c>
      <c r="B4479" s="22" t="s">
        <v>1272</v>
      </c>
      <c r="C4479" s="22" t="s">
        <v>4517</v>
      </c>
      <c r="D4479" s="22">
        <v>1</v>
      </c>
      <c r="E4479" s="22">
        <v>0</v>
      </c>
      <c r="F4479" s="22">
        <v>0</v>
      </c>
      <c r="G4479" s="22"/>
      <c r="H4479" s="22">
        <v>0</v>
      </c>
      <c r="I4479" s="22">
        <v>0</v>
      </c>
      <c r="J4479" s="22">
        <v>0</v>
      </c>
      <c r="K4479" s="22">
        <v>0</v>
      </c>
      <c r="L4479" s="22">
        <v>0</v>
      </c>
      <c r="M4479" s="22">
        <v>0</v>
      </c>
      <c r="N4479" s="22"/>
      <c r="O4479" s="22">
        <v>0</v>
      </c>
      <c r="P4479" s="22"/>
      <c r="Q4479" s="22"/>
      <c r="R4479" s="22"/>
      <c r="S4479" s="22"/>
      <c r="T4479" s="39">
        <f t="shared" si="69"/>
        <v>46224</v>
      </c>
    </row>
    <row r="4480" spans="1:20" x14ac:dyDescent="0.25">
      <c r="A4480" s="22" t="s">
        <v>1262</v>
      </c>
      <c r="B4480" s="22" t="s">
        <v>1272</v>
      </c>
      <c r="C4480" s="22" t="s">
        <v>4518</v>
      </c>
      <c r="D4480" s="22">
        <v>1</v>
      </c>
      <c r="E4480" s="22">
        <v>1</v>
      </c>
      <c r="F4480" s="22">
        <v>0</v>
      </c>
      <c r="G4480" s="22">
        <v>1</v>
      </c>
      <c r="H4480" s="22">
        <v>0</v>
      </c>
      <c r="I4480" s="22">
        <v>0</v>
      </c>
      <c r="J4480" s="22">
        <v>0</v>
      </c>
      <c r="K4480" s="22">
        <v>0</v>
      </c>
      <c r="L4480" s="22">
        <v>0</v>
      </c>
      <c r="M4480" s="22">
        <v>0</v>
      </c>
      <c r="N4480" s="22">
        <v>34</v>
      </c>
      <c r="O4480" s="22">
        <v>100</v>
      </c>
      <c r="P4480" s="22">
        <v>0</v>
      </c>
      <c r="Q4480" s="22"/>
      <c r="R4480" s="22"/>
      <c r="S4480" s="22">
        <v>0</v>
      </c>
      <c r="T4480" s="39">
        <f t="shared" si="69"/>
        <v>46224</v>
      </c>
    </row>
    <row r="4481" spans="1:20" x14ac:dyDescent="0.25">
      <c r="A4481" s="22" t="s">
        <v>1262</v>
      </c>
      <c r="B4481" s="22" t="s">
        <v>1272</v>
      </c>
      <c r="C4481" s="22" t="s">
        <v>4519</v>
      </c>
      <c r="D4481" s="22">
        <v>1</v>
      </c>
      <c r="E4481" s="22">
        <v>0</v>
      </c>
      <c r="F4481" s="22">
        <v>0</v>
      </c>
      <c r="G4481" s="22"/>
      <c r="H4481" s="22">
        <v>0</v>
      </c>
      <c r="I4481" s="22">
        <v>0</v>
      </c>
      <c r="J4481" s="22">
        <v>0</v>
      </c>
      <c r="K4481" s="22">
        <v>0</v>
      </c>
      <c r="L4481" s="22">
        <v>0</v>
      </c>
      <c r="M4481" s="22">
        <v>0</v>
      </c>
      <c r="N4481" s="22"/>
      <c r="O4481" s="22">
        <v>0</v>
      </c>
      <c r="P4481" s="22"/>
      <c r="Q4481" s="22"/>
      <c r="R4481" s="22"/>
      <c r="S4481" s="22"/>
      <c r="T4481" s="39">
        <f t="shared" si="69"/>
        <v>46224</v>
      </c>
    </row>
    <row r="4482" spans="1:20" x14ac:dyDescent="0.25">
      <c r="A4482" s="22" t="s">
        <v>1262</v>
      </c>
      <c r="B4482" s="22" t="s">
        <v>1272</v>
      </c>
      <c r="C4482" s="22" t="s">
        <v>4520</v>
      </c>
      <c r="D4482" s="22">
        <v>1</v>
      </c>
      <c r="E4482" s="22">
        <v>0</v>
      </c>
      <c r="F4482" s="22">
        <v>0</v>
      </c>
      <c r="G4482" s="22"/>
      <c r="H4482" s="22">
        <v>0</v>
      </c>
      <c r="I4482" s="22">
        <v>0</v>
      </c>
      <c r="J4482" s="22">
        <v>0</v>
      </c>
      <c r="K4482" s="22">
        <v>0</v>
      </c>
      <c r="L4482" s="22">
        <v>0</v>
      </c>
      <c r="M4482" s="22">
        <v>0</v>
      </c>
      <c r="N4482" s="22"/>
      <c r="O4482" s="22">
        <v>0</v>
      </c>
      <c r="P4482" s="22"/>
      <c r="Q4482" s="22"/>
      <c r="R4482" s="22"/>
      <c r="S4482" s="22"/>
      <c r="T4482" s="39">
        <f t="shared" ref="T4482:T4545" si="70">IFERROR(DATEVALUE(A4482),"")</f>
        <v>46224</v>
      </c>
    </row>
    <row r="4483" spans="1:20" x14ac:dyDescent="0.25">
      <c r="A4483" s="22" t="s">
        <v>1262</v>
      </c>
      <c r="B4483" s="22" t="s">
        <v>1272</v>
      </c>
      <c r="C4483" s="22" t="s">
        <v>4521</v>
      </c>
      <c r="D4483" s="22">
        <v>1</v>
      </c>
      <c r="E4483" s="22">
        <v>0</v>
      </c>
      <c r="F4483" s="22">
        <v>0</v>
      </c>
      <c r="G4483" s="22"/>
      <c r="H4483" s="22">
        <v>0</v>
      </c>
      <c r="I4483" s="22">
        <v>0</v>
      </c>
      <c r="J4483" s="22">
        <v>0</v>
      </c>
      <c r="K4483" s="22">
        <v>0</v>
      </c>
      <c r="L4483" s="22">
        <v>0</v>
      </c>
      <c r="M4483" s="22">
        <v>0</v>
      </c>
      <c r="N4483" s="22"/>
      <c r="O4483" s="22">
        <v>0</v>
      </c>
      <c r="P4483" s="22"/>
      <c r="Q4483" s="22"/>
      <c r="R4483" s="22"/>
      <c r="S4483" s="22"/>
      <c r="T4483" s="39">
        <f t="shared" si="70"/>
        <v>46224</v>
      </c>
    </row>
    <row r="4484" spans="1:20" x14ac:dyDescent="0.25">
      <c r="A4484" s="22" t="s">
        <v>1262</v>
      </c>
      <c r="B4484" s="22" t="s">
        <v>1272</v>
      </c>
      <c r="C4484" s="22" t="s">
        <v>4522</v>
      </c>
      <c r="D4484" s="22">
        <v>1</v>
      </c>
      <c r="E4484" s="22">
        <v>0</v>
      </c>
      <c r="F4484" s="22">
        <v>0</v>
      </c>
      <c r="G4484" s="22"/>
      <c r="H4484" s="22">
        <v>0</v>
      </c>
      <c r="I4484" s="22">
        <v>0</v>
      </c>
      <c r="J4484" s="22">
        <v>0</v>
      </c>
      <c r="K4484" s="22">
        <v>0</v>
      </c>
      <c r="L4484" s="22">
        <v>0</v>
      </c>
      <c r="M4484" s="22">
        <v>0</v>
      </c>
      <c r="N4484" s="22"/>
      <c r="O4484" s="22">
        <v>0</v>
      </c>
      <c r="P4484" s="22"/>
      <c r="Q4484" s="22"/>
      <c r="R4484" s="22"/>
      <c r="S4484" s="22"/>
      <c r="T4484" s="39">
        <f t="shared" si="70"/>
        <v>46224</v>
      </c>
    </row>
    <row r="4485" spans="1:20" x14ac:dyDescent="0.25">
      <c r="A4485" s="22" t="s">
        <v>1262</v>
      </c>
      <c r="B4485" s="22" t="s">
        <v>1272</v>
      </c>
      <c r="C4485" s="22" t="s">
        <v>4523</v>
      </c>
      <c r="D4485" s="22">
        <v>1</v>
      </c>
      <c r="E4485" s="22">
        <v>0</v>
      </c>
      <c r="F4485" s="22">
        <v>0</v>
      </c>
      <c r="G4485" s="22"/>
      <c r="H4485" s="22">
        <v>0</v>
      </c>
      <c r="I4485" s="22">
        <v>0</v>
      </c>
      <c r="J4485" s="22">
        <v>0</v>
      </c>
      <c r="K4485" s="22">
        <v>0</v>
      </c>
      <c r="L4485" s="22">
        <v>0</v>
      </c>
      <c r="M4485" s="22">
        <v>0</v>
      </c>
      <c r="N4485" s="22">
        <v>-8</v>
      </c>
      <c r="O4485" s="22">
        <v>0</v>
      </c>
      <c r="P4485" s="22"/>
      <c r="Q4485" s="22"/>
      <c r="R4485" s="22"/>
      <c r="S4485" s="22"/>
      <c r="T4485" s="39">
        <f t="shared" si="70"/>
        <v>46224</v>
      </c>
    </row>
    <row r="4486" spans="1:20" x14ac:dyDescent="0.25">
      <c r="A4486" s="22" t="s">
        <v>1262</v>
      </c>
      <c r="B4486" s="22" t="s">
        <v>1272</v>
      </c>
      <c r="C4486" s="22" t="s">
        <v>4524</v>
      </c>
      <c r="D4486" s="22">
        <v>1</v>
      </c>
      <c r="E4486" s="22">
        <v>1</v>
      </c>
      <c r="F4486" s="22">
        <v>0</v>
      </c>
      <c r="G4486" s="22">
        <v>1</v>
      </c>
      <c r="H4486" s="22">
        <v>0</v>
      </c>
      <c r="I4486" s="22">
        <v>0</v>
      </c>
      <c r="J4486" s="22">
        <v>0</v>
      </c>
      <c r="K4486" s="22">
        <v>0</v>
      </c>
      <c r="L4486" s="22">
        <v>0</v>
      </c>
      <c r="M4486" s="22">
        <v>0</v>
      </c>
      <c r="N4486" s="22">
        <v>40</v>
      </c>
      <c r="O4486" s="22">
        <v>100</v>
      </c>
      <c r="P4486" s="22">
        <v>0</v>
      </c>
      <c r="Q4486" s="22"/>
      <c r="R4486" s="22"/>
      <c r="S4486" s="22">
        <v>0</v>
      </c>
      <c r="T4486" s="39">
        <f t="shared" si="70"/>
        <v>46224</v>
      </c>
    </row>
    <row r="4487" spans="1:20" x14ac:dyDescent="0.25">
      <c r="A4487" s="22" t="s">
        <v>1262</v>
      </c>
      <c r="B4487" s="22" t="s">
        <v>1272</v>
      </c>
      <c r="C4487" s="22" t="s">
        <v>4525</v>
      </c>
      <c r="D4487" s="22">
        <v>1</v>
      </c>
      <c r="E4487" s="22">
        <v>0</v>
      </c>
      <c r="F4487" s="22">
        <v>0</v>
      </c>
      <c r="G4487" s="22"/>
      <c r="H4487" s="22">
        <v>0</v>
      </c>
      <c r="I4487" s="22">
        <v>0</v>
      </c>
      <c r="J4487" s="22">
        <v>0</v>
      </c>
      <c r="K4487" s="22">
        <v>0</v>
      </c>
      <c r="L4487" s="22">
        <v>0</v>
      </c>
      <c r="M4487" s="22">
        <v>0</v>
      </c>
      <c r="N4487" s="22"/>
      <c r="O4487" s="22">
        <v>0</v>
      </c>
      <c r="P4487" s="22"/>
      <c r="Q4487" s="22"/>
      <c r="R4487" s="22"/>
      <c r="S4487" s="22"/>
      <c r="T4487" s="39">
        <f t="shared" si="70"/>
        <v>46224</v>
      </c>
    </row>
    <row r="4488" spans="1:20" x14ac:dyDescent="0.25">
      <c r="A4488" s="22" t="s">
        <v>1262</v>
      </c>
      <c r="B4488" s="22" t="s">
        <v>1272</v>
      </c>
      <c r="C4488" s="22" t="s">
        <v>4526</v>
      </c>
      <c r="D4488" s="22">
        <v>1</v>
      </c>
      <c r="E4488" s="22">
        <v>0</v>
      </c>
      <c r="F4488" s="22">
        <v>0</v>
      </c>
      <c r="G4488" s="22"/>
      <c r="H4488" s="22">
        <v>0</v>
      </c>
      <c r="I4488" s="22">
        <v>0</v>
      </c>
      <c r="J4488" s="22">
        <v>0</v>
      </c>
      <c r="K4488" s="22">
        <v>0</v>
      </c>
      <c r="L4488" s="22">
        <v>0</v>
      </c>
      <c r="M4488" s="22">
        <v>0</v>
      </c>
      <c r="N4488" s="22"/>
      <c r="O4488" s="22">
        <v>0</v>
      </c>
      <c r="P4488" s="22"/>
      <c r="Q4488" s="22"/>
      <c r="R4488" s="22"/>
      <c r="S4488" s="22"/>
      <c r="T4488" s="39">
        <f t="shared" si="70"/>
        <v>46224</v>
      </c>
    </row>
    <row r="4489" spans="1:20" x14ac:dyDescent="0.25">
      <c r="A4489" s="22" t="s">
        <v>1262</v>
      </c>
      <c r="B4489" s="22" t="s">
        <v>1272</v>
      </c>
      <c r="C4489" s="22" t="s">
        <v>4527</v>
      </c>
      <c r="D4489" s="22">
        <v>1</v>
      </c>
      <c r="E4489" s="22">
        <v>0</v>
      </c>
      <c r="F4489" s="22">
        <v>0</v>
      </c>
      <c r="G4489" s="22"/>
      <c r="H4489" s="22">
        <v>0</v>
      </c>
      <c r="I4489" s="22">
        <v>0</v>
      </c>
      <c r="J4489" s="22">
        <v>0</v>
      </c>
      <c r="K4489" s="22">
        <v>0</v>
      </c>
      <c r="L4489" s="22">
        <v>0</v>
      </c>
      <c r="M4489" s="22">
        <v>0</v>
      </c>
      <c r="N4489" s="22"/>
      <c r="O4489" s="22">
        <v>0</v>
      </c>
      <c r="P4489" s="22"/>
      <c r="Q4489" s="22"/>
      <c r="R4489" s="22"/>
      <c r="S4489" s="22"/>
      <c r="T4489" s="39">
        <f t="shared" si="70"/>
        <v>46224</v>
      </c>
    </row>
    <row r="4490" spans="1:20" x14ac:dyDescent="0.25">
      <c r="A4490" s="22" t="s">
        <v>1262</v>
      </c>
      <c r="B4490" s="22" t="s">
        <v>1272</v>
      </c>
      <c r="C4490" s="22" t="s">
        <v>4528</v>
      </c>
      <c r="D4490" s="22">
        <v>1</v>
      </c>
      <c r="E4490" s="22">
        <v>0</v>
      </c>
      <c r="F4490" s="22">
        <v>0</v>
      </c>
      <c r="G4490" s="22"/>
      <c r="H4490" s="22">
        <v>0</v>
      </c>
      <c r="I4490" s="22">
        <v>0</v>
      </c>
      <c r="J4490" s="22">
        <v>0</v>
      </c>
      <c r="K4490" s="22">
        <v>0</v>
      </c>
      <c r="L4490" s="22">
        <v>0</v>
      </c>
      <c r="M4490" s="22">
        <v>0</v>
      </c>
      <c r="N4490" s="22"/>
      <c r="O4490" s="22">
        <v>0</v>
      </c>
      <c r="P4490" s="22"/>
      <c r="Q4490" s="22"/>
      <c r="R4490" s="22"/>
      <c r="S4490" s="22"/>
      <c r="T4490" s="39">
        <f t="shared" si="70"/>
        <v>46224</v>
      </c>
    </row>
    <row r="4491" spans="1:20" x14ac:dyDescent="0.25">
      <c r="A4491" s="22" t="s">
        <v>1262</v>
      </c>
      <c r="B4491" s="22" t="s">
        <v>1272</v>
      </c>
      <c r="C4491" s="22" t="s">
        <v>4529</v>
      </c>
      <c r="D4491" s="22">
        <v>1</v>
      </c>
      <c r="E4491" s="22">
        <v>1</v>
      </c>
      <c r="F4491" s="22">
        <v>0</v>
      </c>
      <c r="G4491" s="22">
        <v>1</v>
      </c>
      <c r="H4491" s="22">
        <v>0</v>
      </c>
      <c r="I4491" s="22">
        <v>0</v>
      </c>
      <c r="J4491" s="22">
        <v>0</v>
      </c>
      <c r="K4491" s="22">
        <v>0</v>
      </c>
      <c r="L4491" s="22">
        <v>0</v>
      </c>
      <c r="M4491" s="22">
        <v>0</v>
      </c>
      <c r="N4491" s="22">
        <v>10</v>
      </c>
      <c r="O4491" s="22">
        <v>100</v>
      </c>
      <c r="P4491" s="22">
        <v>0</v>
      </c>
      <c r="Q4491" s="22"/>
      <c r="R4491" s="22"/>
      <c r="S4491" s="22">
        <v>0</v>
      </c>
      <c r="T4491" s="39">
        <f t="shared" si="70"/>
        <v>46224</v>
      </c>
    </row>
    <row r="4492" spans="1:20" x14ac:dyDescent="0.25">
      <c r="A4492" s="22" t="s">
        <v>1262</v>
      </c>
      <c r="B4492" s="22" t="s">
        <v>1272</v>
      </c>
      <c r="C4492" s="22" t="s">
        <v>4530</v>
      </c>
      <c r="D4492" s="22">
        <v>1</v>
      </c>
      <c r="E4492" s="22">
        <v>0</v>
      </c>
      <c r="F4492" s="22">
        <v>0</v>
      </c>
      <c r="G4492" s="22"/>
      <c r="H4492" s="22">
        <v>0</v>
      </c>
      <c r="I4492" s="22">
        <v>0</v>
      </c>
      <c r="J4492" s="22">
        <v>0</v>
      </c>
      <c r="K4492" s="22">
        <v>0</v>
      </c>
      <c r="L4492" s="22">
        <v>0</v>
      </c>
      <c r="M4492" s="22">
        <v>0</v>
      </c>
      <c r="N4492" s="22"/>
      <c r="O4492" s="22">
        <v>0</v>
      </c>
      <c r="P4492" s="22"/>
      <c r="Q4492" s="22"/>
      <c r="R4492" s="22"/>
      <c r="S4492" s="22"/>
      <c r="T4492" s="39">
        <f t="shared" si="70"/>
        <v>46224</v>
      </c>
    </row>
    <row r="4493" spans="1:20" x14ac:dyDescent="0.25">
      <c r="A4493" s="22" t="s">
        <v>1262</v>
      </c>
      <c r="B4493" s="22" t="s">
        <v>1272</v>
      </c>
      <c r="C4493" s="22" t="s">
        <v>4531</v>
      </c>
      <c r="D4493" s="22">
        <v>1</v>
      </c>
      <c r="E4493" s="22">
        <v>1</v>
      </c>
      <c r="F4493" s="22">
        <v>0</v>
      </c>
      <c r="G4493" s="22">
        <v>1</v>
      </c>
      <c r="H4493" s="22">
        <v>0</v>
      </c>
      <c r="I4493" s="22">
        <v>0</v>
      </c>
      <c r="J4493" s="22">
        <v>0</v>
      </c>
      <c r="K4493" s="22">
        <v>0</v>
      </c>
      <c r="L4493" s="22">
        <v>0</v>
      </c>
      <c r="M4493" s="22">
        <v>0</v>
      </c>
      <c r="N4493" s="22">
        <v>38</v>
      </c>
      <c r="O4493" s="22">
        <v>100</v>
      </c>
      <c r="P4493" s="22">
        <v>0</v>
      </c>
      <c r="Q4493" s="22"/>
      <c r="R4493" s="22"/>
      <c r="S4493" s="22">
        <v>0</v>
      </c>
      <c r="T4493" s="39">
        <f t="shared" si="70"/>
        <v>46224</v>
      </c>
    </row>
    <row r="4494" spans="1:20" x14ac:dyDescent="0.25">
      <c r="A4494" s="22" t="s">
        <v>1262</v>
      </c>
      <c r="B4494" s="22" t="s">
        <v>1272</v>
      </c>
      <c r="C4494" s="22" t="s">
        <v>4532</v>
      </c>
      <c r="D4494" s="22">
        <v>1</v>
      </c>
      <c r="E4494" s="22">
        <v>0</v>
      </c>
      <c r="F4494" s="22">
        <v>0</v>
      </c>
      <c r="G4494" s="22"/>
      <c r="H4494" s="22">
        <v>0</v>
      </c>
      <c r="I4494" s="22">
        <v>0</v>
      </c>
      <c r="J4494" s="22">
        <v>0</v>
      </c>
      <c r="K4494" s="22">
        <v>0</v>
      </c>
      <c r="L4494" s="22">
        <v>0</v>
      </c>
      <c r="M4494" s="22">
        <v>0</v>
      </c>
      <c r="N4494" s="22"/>
      <c r="O4494" s="22">
        <v>0</v>
      </c>
      <c r="P4494" s="22"/>
      <c r="Q4494" s="22"/>
      <c r="R4494" s="22"/>
      <c r="S4494" s="22"/>
      <c r="T4494" s="39">
        <f t="shared" si="70"/>
        <v>46224</v>
      </c>
    </row>
    <row r="4495" spans="1:20" x14ac:dyDescent="0.25">
      <c r="A4495" s="22" t="s">
        <v>1262</v>
      </c>
      <c r="B4495" s="22" t="s">
        <v>1272</v>
      </c>
      <c r="C4495" s="22" t="s">
        <v>4533</v>
      </c>
      <c r="D4495" s="22">
        <v>1</v>
      </c>
      <c r="E4495" s="22">
        <v>0</v>
      </c>
      <c r="F4495" s="22">
        <v>0</v>
      </c>
      <c r="G4495" s="22"/>
      <c r="H4495" s="22">
        <v>0</v>
      </c>
      <c r="I4495" s="22">
        <v>0</v>
      </c>
      <c r="J4495" s="22">
        <v>0</v>
      </c>
      <c r="K4495" s="22">
        <v>0</v>
      </c>
      <c r="L4495" s="22">
        <v>0</v>
      </c>
      <c r="M4495" s="22">
        <v>0</v>
      </c>
      <c r="N4495" s="22"/>
      <c r="O4495" s="22">
        <v>0</v>
      </c>
      <c r="P4495" s="22"/>
      <c r="Q4495" s="22"/>
      <c r="R4495" s="22"/>
      <c r="S4495" s="22"/>
      <c r="T4495" s="39">
        <f t="shared" si="70"/>
        <v>46224</v>
      </c>
    </row>
    <row r="4496" spans="1:20" x14ac:dyDescent="0.25">
      <c r="A4496" s="22" t="s">
        <v>1262</v>
      </c>
      <c r="B4496" s="22" t="s">
        <v>1272</v>
      </c>
      <c r="C4496" s="22" t="s">
        <v>4534</v>
      </c>
      <c r="D4496" s="22">
        <v>1</v>
      </c>
      <c r="E4496" s="22">
        <v>0</v>
      </c>
      <c r="F4496" s="22">
        <v>0</v>
      </c>
      <c r="G4496" s="22"/>
      <c r="H4496" s="22">
        <v>0</v>
      </c>
      <c r="I4496" s="22">
        <v>0</v>
      </c>
      <c r="J4496" s="22">
        <v>0</v>
      </c>
      <c r="K4496" s="22">
        <v>0</v>
      </c>
      <c r="L4496" s="22">
        <v>0</v>
      </c>
      <c r="M4496" s="22">
        <v>0</v>
      </c>
      <c r="N4496" s="22"/>
      <c r="O4496" s="22">
        <v>0</v>
      </c>
      <c r="P4496" s="22"/>
      <c r="Q4496" s="22"/>
      <c r="R4496" s="22"/>
      <c r="S4496" s="22"/>
      <c r="T4496" s="39">
        <f t="shared" si="70"/>
        <v>46224</v>
      </c>
    </row>
    <row r="4497" spans="1:20" x14ac:dyDescent="0.25">
      <c r="A4497" s="22" t="s">
        <v>1262</v>
      </c>
      <c r="B4497" s="22" t="s">
        <v>1272</v>
      </c>
      <c r="C4497" s="22" t="s">
        <v>4535</v>
      </c>
      <c r="D4497" s="22">
        <v>1</v>
      </c>
      <c r="E4497" s="22">
        <v>0</v>
      </c>
      <c r="F4497" s="22">
        <v>0</v>
      </c>
      <c r="G4497" s="22"/>
      <c r="H4497" s="22">
        <v>0</v>
      </c>
      <c r="I4497" s="22">
        <v>0</v>
      </c>
      <c r="J4497" s="22">
        <v>0</v>
      </c>
      <c r="K4497" s="22">
        <v>0</v>
      </c>
      <c r="L4497" s="22">
        <v>0</v>
      </c>
      <c r="M4497" s="22">
        <v>0</v>
      </c>
      <c r="N4497" s="22"/>
      <c r="O4497" s="22">
        <v>0</v>
      </c>
      <c r="P4497" s="22"/>
      <c r="Q4497" s="22"/>
      <c r="R4497" s="22"/>
      <c r="S4497" s="22"/>
      <c r="T4497" s="39">
        <f t="shared" si="70"/>
        <v>46224</v>
      </c>
    </row>
    <row r="4498" spans="1:20" x14ac:dyDescent="0.25">
      <c r="A4498" s="22" t="s">
        <v>1262</v>
      </c>
      <c r="B4498" s="22" t="s">
        <v>1272</v>
      </c>
      <c r="C4498" s="22" t="s">
        <v>4536</v>
      </c>
      <c r="D4498" s="22">
        <v>1</v>
      </c>
      <c r="E4498" s="22">
        <v>0</v>
      </c>
      <c r="F4498" s="22">
        <v>0</v>
      </c>
      <c r="G4498" s="22"/>
      <c r="H4498" s="22">
        <v>0</v>
      </c>
      <c r="I4498" s="22">
        <v>0</v>
      </c>
      <c r="J4498" s="22">
        <v>0</v>
      </c>
      <c r="K4498" s="22">
        <v>0</v>
      </c>
      <c r="L4498" s="22">
        <v>0</v>
      </c>
      <c r="M4498" s="22">
        <v>0</v>
      </c>
      <c r="N4498" s="22">
        <v>-8</v>
      </c>
      <c r="O4498" s="22">
        <v>0</v>
      </c>
      <c r="P4498" s="22"/>
      <c r="Q4498" s="22"/>
      <c r="R4498" s="22"/>
      <c r="S4498" s="22"/>
      <c r="T4498" s="39">
        <f t="shared" si="70"/>
        <v>46224</v>
      </c>
    </row>
    <row r="4499" spans="1:20" x14ac:dyDescent="0.25">
      <c r="A4499" s="22" t="s">
        <v>1262</v>
      </c>
      <c r="B4499" s="22" t="s">
        <v>1272</v>
      </c>
      <c r="C4499" s="22" t="s">
        <v>4537</v>
      </c>
      <c r="D4499" s="22">
        <v>1</v>
      </c>
      <c r="E4499" s="22">
        <v>0</v>
      </c>
      <c r="F4499" s="22">
        <v>0</v>
      </c>
      <c r="G4499" s="22"/>
      <c r="H4499" s="22">
        <v>0</v>
      </c>
      <c r="I4499" s="22">
        <v>0</v>
      </c>
      <c r="J4499" s="22">
        <v>0</v>
      </c>
      <c r="K4499" s="22">
        <v>0</v>
      </c>
      <c r="L4499" s="22">
        <v>0</v>
      </c>
      <c r="M4499" s="22">
        <v>0</v>
      </c>
      <c r="N4499" s="22"/>
      <c r="O4499" s="22">
        <v>0</v>
      </c>
      <c r="P4499" s="22"/>
      <c r="Q4499" s="22"/>
      <c r="R4499" s="22"/>
      <c r="S4499" s="22"/>
      <c r="T4499" s="39">
        <f t="shared" si="70"/>
        <v>46224</v>
      </c>
    </row>
    <row r="4500" spans="1:20" x14ac:dyDescent="0.25">
      <c r="A4500" s="22" t="s">
        <v>1262</v>
      </c>
      <c r="B4500" s="22" t="s">
        <v>1272</v>
      </c>
      <c r="C4500" s="22" t="s">
        <v>4538</v>
      </c>
      <c r="D4500" s="22">
        <v>1</v>
      </c>
      <c r="E4500" s="22">
        <v>0</v>
      </c>
      <c r="F4500" s="22">
        <v>0</v>
      </c>
      <c r="G4500" s="22"/>
      <c r="H4500" s="22">
        <v>0</v>
      </c>
      <c r="I4500" s="22">
        <v>0</v>
      </c>
      <c r="J4500" s="22">
        <v>0</v>
      </c>
      <c r="K4500" s="22">
        <v>0</v>
      </c>
      <c r="L4500" s="22">
        <v>0</v>
      </c>
      <c r="M4500" s="22">
        <v>0</v>
      </c>
      <c r="N4500" s="22"/>
      <c r="O4500" s="22">
        <v>0</v>
      </c>
      <c r="P4500" s="22"/>
      <c r="Q4500" s="22"/>
      <c r="R4500" s="22"/>
      <c r="S4500" s="22"/>
      <c r="T4500" s="39">
        <f t="shared" si="70"/>
        <v>46224</v>
      </c>
    </row>
    <row r="4501" spans="1:20" x14ac:dyDescent="0.25">
      <c r="A4501" s="22" t="s">
        <v>1262</v>
      </c>
      <c r="B4501" s="22" t="s">
        <v>1272</v>
      </c>
      <c r="C4501" s="22" t="s">
        <v>4539</v>
      </c>
      <c r="D4501" s="22">
        <v>1</v>
      </c>
      <c r="E4501" s="22">
        <v>0</v>
      </c>
      <c r="F4501" s="22">
        <v>0</v>
      </c>
      <c r="G4501" s="22"/>
      <c r="H4501" s="22">
        <v>0</v>
      </c>
      <c r="I4501" s="22">
        <v>0</v>
      </c>
      <c r="J4501" s="22">
        <v>0</v>
      </c>
      <c r="K4501" s="22">
        <v>0</v>
      </c>
      <c r="L4501" s="22">
        <v>0</v>
      </c>
      <c r="M4501" s="22">
        <v>0</v>
      </c>
      <c r="N4501" s="22"/>
      <c r="O4501" s="22">
        <v>0</v>
      </c>
      <c r="P4501" s="22"/>
      <c r="Q4501" s="22"/>
      <c r="R4501" s="22"/>
      <c r="S4501" s="22"/>
      <c r="T4501" s="39">
        <f t="shared" si="70"/>
        <v>46224</v>
      </c>
    </row>
    <row r="4502" spans="1:20" x14ac:dyDescent="0.25">
      <c r="A4502" s="22" t="s">
        <v>1262</v>
      </c>
      <c r="B4502" s="22" t="s">
        <v>1272</v>
      </c>
      <c r="C4502" s="22" t="s">
        <v>4540</v>
      </c>
      <c r="D4502" s="22">
        <v>1</v>
      </c>
      <c r="E4502" s="22">
        <v>0</v>
      </c>
      <c r="F4502" s="22">
        <v>0</v>
      </c>
      <c r="G4502" s="22"/>
      <c r="H4502" s="22">
        <v>0</v>
      </c>
      <c r="I4502" s="22">
        <v>0</v>
      </c>
      <c r="J4502" s="22">
        <v>0</v>
      </c>
      <c r="K4502" s="22">
        <v>0</v>
      </c>
      <c r="L4502" s="22">
        <v>0</v>
      </c>
      <c r="M4502" s="22">
        <v>0</v>
      </c>
      <c r="N4502" s="22"/>
      <c r="O4502" s="22">
        <v>0</v>
      </c>
      <c r="P4502" s="22"/>
      <c r="Q4502" s="22"/>
      <c r="R4502" s="22"/>
      <c r="S4502" s="22"/>
      <c r="T4502" s="39">
        <f t="shared" si="70"/>
        <v>46224</v>
      </c>
    </row>
    <row r="4503" spans="1:20" x14ac:dyDescent="0.25">
      <c r="A4503" s="22" t="s">
        <v>1262</v>
      </c>
      <c r="B4503" s="22" t="s">
        <v>1272</v>
      </c>
      <c r="C4503" s="22" t="s">
        <v>4541</v>
      </c>
      <c r="D4503" s="22">
        <v>1</v>
      </c>
      <c r="E4503" s="22">
        <v>1</v>
      </c>
      <c r="F4503" s="22">
        <v>1</v>
      </c>
      <c r="G4503" s="22">
        <v>2</v>
      </c>
      <c r="H4503" s="22">
        <v>1</v>
      </c>
      <c r="I4503" s="22">
        <v>0</v>
      </c>
      <c r="J4503" s="22">
        <v>0</v>
      </c>
      <c r="K4503" s="22">
        <v>0</v>
      </c>
      <c r="L4503" s="22">
        <v>0</v>
      </c>
      <c r="M4503" s="22">
        <v>0</v>
      </c>
      <c r="N4503" s="22">
        <v>202.5</v>
      </c>
      <c r="O4503" s="22">
        <v>100</v>
      </c>
      <c r="P4503" s="22">
        <v>100</v>
      </c>
      <c r="Q4503" s="22">
        <v>0</v>
      </c>
      <c r="R4503" s="22"/>
      <c r="S4503" s="22">
        <v>0</v>
      </c>
      <c r="T4503" s="39">
        <f t="shared" si="70"/>
        <v>46224</v>
      </c>
    </row>
    <row r="4504" spans="1:20" x14ac:dyDescent="0.25">
      <c r="A4504" s="22" t="s">
        <v>1262</v>
      </c>
      <c r="B4504" s="22" t="s">
        <v>1272</v>
      </c>
      <c r="C4504" s="22" t="s">
        <v>4542</v>
      </c>
      <c r="D4504" s="22">
        <v>1</v>
      </c>
      <c r="E4504" s="22">
        <v>1</v>
      </c>
      <c r="F4504" s="22">
        <v>1</v>
      </c>
      <c r="G4504" s="22">
        <v>1</v>
      </c>
      <c r="H4504" s="22">
        <v>1</v>
      </c>
      <c r="I4504" s="22">
        <v>0</v>
      </c>
      <c r="J4504" s="22">
        <v>0</v>
      </c>
      <c r="K4504" s="22">
        <v>0</v>
      </c>
      <c r="L4504" s="22">
        <v>0</v>
      </c>
      <c r="M4504" s="22">
        <v>0</v>
      </c>
      <c r="N4504" s="22">
        <v>12</v>
      </c>
      <c r="O4504" s="22">
        <v>100</v>
      </c>
      <c r="P4504" s="22">
        <v>100</v>
      </c>
      <c r="Q4504" s="22">
        <v>0</v>
      </c>
      <c r="R4504" s="22"/>
      <c r="S4504" s="22">
        <v>0</v>
      </c>
      <c r="T4504" s="39">
        <f t="shared" si="70"/>
        <v>46224</v>
      </c>
    </row>
    <row r="4505" spans="1:20" x14ac:dyDescent="0.25">
      <c r="A4505" s="22" t="s">
        <v>1262</v>
      </c>
      <c r="B4505" s="22" t="s">
        <v>1272</v>
      </c>
      <c r="C4505" s="22" t="s">
        <v>4543</v>
      </c>
      <c r="D4505" s="22">
        <v>1</v>
      </c>
      <c r="E4505" s="22">
        <v>0</v>
      </c>
      <c r="F4505" s="22">
        <v>0</v>
      </c>
      <c r="G4505" s="22"/>
      <c r="H4505" s="22">
        <v>0</v>
      </c>
      <c r="I4505" s="22">
        <v>0</v>
      </c>
      <c r="J4505" s="22">
        <v>0</v>
      </c>
      <c r="K4505" s="22">
        <v>0</v>
      </c>
      <c r="L4505" s="22">
        <v>0</v>
      </c>
      <c r="M4505" s="22">
        <v>0</v>
      </c>
      <c r="N4505" s="22"/>
      <c r="O4505" s="22">
        <v>0</v>
      </c>
      <c r="P4505" s="22"/>
      <c r="Q4505" s="22"/>
      <c r="R4505" s="22"/>
      <c r="S4505" s="22"/>
      <c r="T4505" s="39">
        <f t="shared" si="70"/>
        <v>46224</v>
      </c>
    </row>
    <row r="4506" spans="1:20" x14ac:dyDescent="0.25">
      <c r="A4506" s="22" t="s">
        <v>1262</v>
      </c>
      <c r="B4506" s="22" t="s">
        <v>1272</v>
      </c>
      <c r="C4506" s="22" t="s">
        <v>4544</v>
      </c>
      <c r="D4506" s="22">
        <v>1</v>
      </c>
      <c r="E4506" s="22">
        <v>0</v>
      </c>
      <c r="F4506" s="22">
        <v>0</v>
      </c>
      <c r="G4506" s="22"/>
      <c r="H4506" s="22">
        <v>0</v>
      </c>
      <c r="I4506" s="22">
        <v>0</v>
      </c>
      <c r="J4506" s="22">
        <v>0</v>
      </c>
      <c r="K4506" s="22">
        <v>0</v>
      </c>
      <c r="L4506" s="22">
        <v>0</v>
      </c>
      <c r="M4506" s="22">
        <v>0</v>
      </c>
      <c r="N4506" s="22"/>
      <c r="O4506" s="22">
        <v>0</v>
      </c>
      <c r="P4506" s="22"/>
      <c r="Q4506" s="22"/>
      <c r="R4506" s="22"/>
      <c r="S4506" s="22"/>
      <c r="T4506" s="39">
        <f t="shared" si="70"/>
        <v>46224</v>
      </c>
    </row>
    <row r="4507" spans="1:20" x14ac:dyDescent="0.25">
      <c r="A4507" s="22" t="s">
        <v>1262</v>
      </c>
      <c r="B4507" s="22" t="s">
        <v>1272</v>
      </c>
      <c r="C4507" s="22" t="s">
        <v>4545</v>
      </c>
      <c r="D4507" s="22">
        <v>1</v>
      </c>
      <c r="E4507" s="22">
        <v>0</v>
      </c>
      <c r="F4507" s="22">
        <v>0</v>
      </c>
      <c r="G4507" s="22"/>
      <c r="H4507" s="22">
        <v>0</v>
      </c>
      <c r="I4507" s="22">
        <v>0</v>
      </c>
      <c r="J4507" s="22">
        <v>0</v>
      </c>
      <c r="K4507" s="22">
        <v>0</v>
      </c>
      <c r="L4507" s="22">
        <v>0</v>
      </c>
      <c r="M4507" s="22">
        <v>0</v>
      </c>
      <c r="N4507" s="22"/>
      <c r="O4507" s="22">
        <v>0</v>
      </c>
      <c r="P4507" s="22"/>
      <c r="Q4507" s="22"/>
      <c r="R4507" s="22"/>
      <c r="S4507" s="22"/>
      <c r="T4507" s="39">
        <f t="shared" si="70"/>
        <v>46224</v>
      </c>
    </row>
    <row r="4508" spans="1:20" x14ac:dyDescent="0.25">
      <c r="A4508" s="22" t="s">
        <v>1262</v>
      </c>
      <c r="B4508" s="22" t="s">
        <v>1272</v>
      </c>
      <c r="C4508" s="22" t="s">
        <v>4546</v>
      </c>
      <c r="D4508" s="22">
        <v>1</v>
      </c>
      <c r="E4508" s="22">
        <v>0</v>
      </c>
      <c r="F4508" s="22">
        <v>0</v>
      </c>
      <c r="G4508" s="22"/>
      <c r="H4508" s="22">
        <v>0</v>
      </c>
      <c r="I4508" s="22">
        <v>0</v>
      </c>
      <c r="J4508" s="22">
        <v>0</v>
      </c>
      <c r="K4508" s="22">
        <v>0</v>
      </c>
      <c r="L4508" s="22">
        <v>0</v>
      </c>
      <c r="M4508" s="22">
        <v>0</v>
      </c>
      <c r="N4508" s="22"/>
      <c r="O4508" s="22">
        <v>0</v>
      </c>
      <c r="P4508" s="22"/>
      <c r="Q4508" s="22"/>
      <c r="R4508" s="22"/>
      <c r="S4508" s="22"/>
      <c r="T4508" s="39">
        <f t="shared" si="70"/>
        <v>46224</v>
      </c>
    </row>
    <row r="4509" spans="1:20" x14ac:dyDescent="0.25">
      <c r="A4509" s="22" t="s">
        <v>1262</v>
      </c>
      <c r="B4509" s="22" t="s">
        <v>1272</v>
      </c>
      <c r="C4509" s="22" t="s">
        <v>4547</v>
      </c>
      <c r="D4509" s="22">
        <v>1</v>
      </c>
      <c r="E4509" s="22">
        <v>0</v>
      </c>
      <c r="F4509" s="22">
        <v>0</v>
      </c>
      <c r="G4509" s="22"/>
      <c r="H4509" s="22">
        <v>0</v>
      </c>
      <c r="I4509" s="22">
        <v>0</v>
      </c>
      <c r="J4509" s="22">
        <v>0</v>
      </c>
      <c r="K4509" s="22">
        <v>0</v>
      </c>
      <c r="L4509" s="22">
        <v>0</v>
      </c>
      <c r="M4509" s="22">
        <v>0</v>
      </c>
      <c r="N4509" s="22"/>
      <c r="O4509" s="22">
        <v>0</v>
      </c>
      <c r="P4509" s="22"/>
      <c r="Q4509" s="22"/>
      <c r="R4509" s="22"/>
      <c r="S4509" s="22"/>
      <c r="T4509" s="39">
        <f t="shared" si="70"/>
        <v>46224</v>
      </c>
    </row>
    <row r="4510" spans="1:20" x14ac:dyDescent="0.25">
      <c r="A4510" s="22" t="s">
        <v>1262</v>
      </c>
      <c r="B4510" s="22" t="s">
        <v>1272</v>
      </c>
      <c r="C4510" s="22" t="s">
        <v>4548</v>
      </c>
      <c r="D4510" s="22">
        <v>1</v>
      </c>
      <c r="E4510" s="22">
        <v>1</v>
      </c>
      <c r="F4510" s="22">
        <v>1</v>
      </c>
      <c r="G4510" s="22">
        <v>1</v>
      </c>
      <c r="H4510" s="22">
        <v>1</v>
      </c>
      <c r="I4510" s="22">
        <v>0</v>
      </c>
      <c r="J4510" s="22">
        <v>0</v>
      </c>
      <c r="K4510" s="22">
        <v>0</v>
      </c>
      <c r="L4510" s="22">
        <v>0</v>
      </c>
      <c r="M4510" s="22">
        <v>0</v>
      </c>
      <c r="N4510" s="22">
        <v>13</v>
      </c>
      <c r="O4510" s="22">
        <v>100</v>
      </c>
      <c r="P4510" s="22">
        <v>100</v>
      </c>
      <c r="Q4510" s="22">
        <v>0</v>
      </c>
      <c r="R4510" s="22"/>
      <c r="S4510" s="22">
        <v>0</v>
      </c>
      <c r="T4510" s="39">
        <f t="shared" si="70"/>
        <v>46224</v>
      </c>
    </row>
    <row r="4511" spans="1:20" x14ac:dyDescent="0.25">
      <c r="A4511" s="22" t="s">
        <v>1262</v>
      </c>
      <c r="B4511" s="22" t="s">
        <v>1272</v>
      </c>
      <c r="C4511" s="22" t="s">
        <v>4549</v>
      </c>
      <c r="D4511" s="22">
        <v>1</v>
      </c>
      <c r="E4511" s="22">
        <v>0</v>
      </c>
      <c r="F4511" s="22">
        <v>0</v>
      </c>
      <c r="G4511" s="22"/>
      <c r="H4511" s="22">
        <v>0</v>
      </c>
      <c r="I4511" s="22">
        <v>0</v>
      </c>
      <c r="J4511" s="22">
        <v>0</v>
      </c>
      <c r="K4511" s="22">
        <v>0</v>
      </c>
      <c r="L4511" s="22">
        <v>0</v>
      </c>
      <c r="M4511" s="22">
        <v>0</v>
      </c>
      <c r="N4511" s="22"/>
      <c r="O4511" s="22">
        <v>0</v>
      </c>
      <c r="P4511" s="22"/>
      <c r="Q4511" s="22"/>
      <c r="R4511" s="22"/>
      <c r="S4511" s="22"/>
      <c r="T4511" s="39">
        <f t="shared" si="70"/>
        <v>46224</v>
      </c>
    </row>
    <row r="4512" spans="1:20" x14ac:dyDescent="0.25">
      <c r="A4512" s="22" t="s">
        <v>1262</v>
      </c>
      <c r="B4512" s="22" t="s">
        <v>1272</v>
      </c>
      <c r="C4512" s="22" t="s">
        <v>4550</v>
      </c>
      <c r="D4512" s="22">
        <v>1</v>
      </c>
      <c r="E4512" s="22">
        <v>1</v>
      </c>
      <c r="F4512" s="22">
        <v>0</v>
      </c>
      <c r="G4512" s="22">
        <v>1</v>
      </c>
      <c r="H4512" s="22">
        <v>0</v>
      </c>
      <c r="I4512" s="22">
        <v>0</v>
      </c>
      <c r="J4512" s="22">
        <v>0</v>
      </c>
      <c r="K4512" s="22">
        <v>0</v>
      </c>
      <c r="L4512" s="22">
        <v>0</v>
      </c>
      <c r="M4512" s="22">
        <v>0</v>
      </c>
      <c r="N4512" s="22">
        <v>14</v>
      </c>
      <c r="O4512" s="22">
        <v>100</v>
      </c>
      <c r="P4512" s="22">
        <v>0</v>
      </c>
      <c r="Q4512" s="22"/>
      <c r="R4512" s="22"/>
      <c r="S4512" s="22">
        <v>0</v>
      </c>
      <c r="T4512" s="39">
        <f t="shared" si="70"/>
        <v>46224</v>
      </c>
    </row>
    <row r="4513" spans="1:20" x14ac:dyDescent="0.25">
      <c r="A4513" s="22" t="s">
        <v>1262</v>
      </c>
      <c r="B4513" s="22" t="s">
        <v>1272</v>
      </c>
      <c r="C4513" s="22" t="s">
        <v>4551</v>
      </c>
      <c r="D4513" s="22">
        <v>1</v>
      </c>
      <c r="E4513" s="22">
        <v>0</v>
      </c>
      <c r="F4513" s="22">
        <v>0</v>
      </c>
      <c r="G4513" s="22"/>
      <c r="H4513" s="22">
        <v>0</v>
      </c>
      <c r="I4513" s="22">
        <v>0</v>
      </c>
      <c r="J4513" s="22">
        <v>0</v>
      </c>
      <c r="K4513" s="22">
        <v>0</v>
      </c>
      <c r="L4513" s="22">
        <v>0</v>
      </c>
      <c r="M4513" s="22">
        <v>0</v>
      </c>
      <c r="N4513" s="22"/>
      <c r="O4513" s="22">
        <v>0</v>
      </c>
      <c r="P4513" s="22"/>
      <c r="Q4513" s="22"/>
      <c r="R4513" s="22"/>
      <c r="S4513" s="22"/>
      <c r="T4513" s="39">
        <f t="shared" si="70"/>
        <v>46224</v>
      </c>
    </row>
    <row r="4514" spans="1:20" x14ac:dyDescent="0.25">
      <c r="A4514" s="22" t="s">
        <v>1262</v>
      </c>
      <c r="B4514" s="22" t="s">
        <v>1272</v>
      </c>
      <c r="C4514" s="22" t="s">
        <v>4552</v>
      </c>
      <c r="D4514" s="22">
        <v>1</v>
      </c>
      <c r="E4514" s="22">
        <v>0</v>
      </c>
      <c r="F4514" s="22">
        <v>0</v>
      </c>
      <c r="G4514" s="22"/>
      <c r="H4514" s="22">
        <v>0</v>
      </c>
      <c r="I4514" s="22">
        <v>0</v>
      </c>
      <c r="J4514" s="22">
        <v>0</v>
      </c>
      <c r="K4514" s="22">
        <v>0</v>
      </c>
      <c r="L4514" s="22">
        <v>0</v>
      </c>
      <c r="M4514" s="22">
        <v>0</v>
      </c>
      <c r="N4514" s="22">
        <v>-6</v>
      </c>
      <c r="O4514" s="22">
        <v>0</v>
      </c>
      <c r="P4514" s="22"/>
      <c r="Q4514" s="22"/>
      <c r="R4514" s="22"/>
      <c r="S4514" s="22"/>
      <c r="T4514" s="39">
        <f t="shared" si="70"/>
        <v>46224</v>
      </c>
    </row>
    <row r="4515" spans="1:20" x14ac:dyDescent="0.25">
      <c r="A4515" s="22" t="s">
        <v>1262</v>
      </c>
      <c r="B4515" s="22" t="s">
        <v>1272</v>
      </c>
      <c r="C4515" s="22" t="s">
        <v>4553</v>
      </c>
      <c r="D4515" s="22">
        <v>1</v>
      </c>
      <c r="E4515" s="22">
        <v>1</v>
      </c>
      <c r="F4515" s="22">
        <v>1</v>
      </c>
      <c r="G4515" s="22">
        <v>1</v>
      </c>
      <c r="H4515" s="22">
        <v>1</v>
      </c>
      <c r="I4515" s="22">
        <v>0</v>
      </c>
      <c r="J4515" s="22">
        <v>0</v>
      </c>
      <c r="K4515" s="22">
        <v>0</v>
      </c>
      <c r="L4515" s="22">
        <v>0</v>
      </c>
      <c r="M4515" s="22">
        <v>0</v>
      </c>
      <c r="N4515" s="22">
        <v>10</v>
      </c>
      <c r="O4515" s="22">
        <v>100</v>
      </c>
      <c r="P4515" s="22">
        <v>100</v>
      </c>
      <c r="Q4515" s="22">
        <v>0</v>
      </c>
      <c r="R4515" s="22"/>
      <c r="S4515" s="22">
        <v>0</v>
      </c>
      <c r="T4515" s="39">
        <f t="shared" si="70"/>
        <v>46224</v>
      </c>
    </row>
    <row r="4516" spans="1:20" x14ac:dyDescent="0.25">
      <c r="A4516" s="22" t="s">
        <v>1262</v>
      </c>
      <c r="B4516" s="22" t="s">
        <v>1272</v>
      </c>
      <c r="C4516" s="22" t="s">
        <v>4554</v>
      </c>
      <c r="D4516" s="22">
        <v>1</v>
      </c>
      <c r="E4516" s="22">
        <v>0</v>
      </c>
      <c r="F4516" s="22">
        <v>0</v>
      </c>
      <c r="G4516" s="22"/>
      <c r="H4516" s="22">
        <v>0</v>
      </c>
      <c r="I4516" s="22">
        <v>0</v>
      </c>
      <c r="J4516" s="22">
        <v>0</v>
      </c>
      <c r="K4516" s="22">
        <v>0</v>
      </c>
      <c r="L4516" s="22">
        <v>0</v>
      </c>
      <c r="M4516" s="22">
        <v>0</v>
      </c>
      <c r="N4516" s="22"/>
      <c r="O4516" s="22">
        <v>0</v>
      </c>
      <c r="P4516" s="22"/>
      <c r="Q4516" s="22"/>
      <c r="R4516" s="22"/>
      <c r="S4516" s="22"/>
      <c r="T4516" s="39">
        <f t="shared" si="70"/>
        <v>46224</v>
      </c>
    </row>
    <row r="4517" spans="1:20" x14ac:dyDescent="0.25">
      <c r="A4517" s="22" t="s">
        <v>1262</v>
      </c>
      <c r="B4517" s="22" t="s">
        <v>1272</v>
      </c>
      <c r="C4517" s="22" t="s">
        <v>4555</v>
      </c>
      <c r="D4517" s="22">
        <v>1</v>
      </c>
      <c r="E4517" s="22">
        <v>0</v>
      </c>
      <c r="F4517" s="22">
        <v>0</v>
      </c>
      <c r="G4517" s="22"/>
      <c r="H4517" s="22">
        <v>0</v>
      </c>
      <c r="I4517" s="22">
        <v>0</v>
      </c>
      <c r="J4517" s="22">
        <v>0</v>
      </c>
      <c r="K4517" s="22">
        <v>0</v>
      </c>
      <c r="L4517" s="22">
        <v>0</v>
      </c>
      <c r="M4517" s="22">
        <v>0</v>
      </c>
      <c r="N4517" s="22"/>
      <c r="O4517" s="22">
        <v>0</v>
      </c>
      <c r="P4517" s="22"/>
      <c r="Q4517" s="22"/>
      <c r="R4517" s="22"/>
      <c r="S4517" s="22"/>
      <c r="T4517" s="39">
        <f t="shared" si="70"/>
        <v>46224</v>
      </c>
    </row>
    <row r="4518" spans="1:20" x14ac:dyDescent="0.25">
      <c r="A4518" s="22" t="s">
        <v>1262</v>
      </c>
      <c r="B4518" s="22" t="s">
        <v>1272</v>
      </c>
      <c r="C4518" s="22" t="s">
        <v>4556</v>
      </c>
      <c r="D4518" s="22">
        <v>1</v>
      </c>
      <c r="E4518" s="22">
        <v>1</v>
      </c>
      <c r="F4518" s="22">
        <v>1</v>
      </c>
      <c r="G4518" s="22">
        <v>1</v>
      </c>
      <c r="H4518" s="22">
        <v>1</v>
      </c>
      <c r="I4518" s="22">
        <v>0</v>
      </c>
      <c r="J4518" s="22">
        <v>0</v>
      </c>
      <c r="K4518" s="22">
        <v>0</v>
      </c>
      <c r="L4518" s="22">
        <v>0</v>
      </c>
      <c r="M4518" s="22">
        <v>0</v>
      </c>
      <c r="N4518" s="22">
        <v>17</v>
      </c>
      <c r="O4518" s="22">
        <v>100</v>
      </c>
      <c r="P4518" s="22">
        <v>100</v>
      </c>
      <c r="Q4518" s="22">
        <v>0</v>
      </c>
      <c r="R4518" s="22"/>
      <c r="S4518" s="22">
        <v>0</v>
      </c>
      <c r="T4518" s="39">
        <f t="shared" si="70"/>
        <v>46224</v>
      </c>
    </row>
    <row r="4519" spans="1:20" x14ac:dyDescent="0.25">
      <c r="A4519" s="22" t="s">
        <v>1262</v>
      </c>
      <c r="B4519" s="22" t="s">
        <v>1272</v>
      </c>
      <c r="C4519" s="22" t="s">
        <v>4557</v>
      </c>
      <c r="D4519" s="22">
        <v>1</v>
      </c>
      <c r="E4519" s="22">
        <v>0</v>
      </c>
      <c r="F4519" s="22">
        <v>0</v>
      </c>
      <c r="G4519" s="22"/>
      <c r="H4519" s="22">
        <v>0</v>
      </c>
      <c r="I4519" s="22">
        <v>0</v>
      </c>
      <c r="J4519" s="22">
        <v>0</v>
      </c>
      <c r="K4519" s="22">
        <v>0</v>
      </c>
      <c r="L4519" s="22">
        <v>0</v>
      </c>
      <c r="M4519" s="22">
        <v>0</v>
      </c>
      <c r="N4519" s="22"/>
      <c r="O4519" s="22">
        <v>0</v>
      </c>
      <c r="P4519" s="22"/>
      <c r="Q4519" s="22"/>
      <c r="R4519" s="22"/>
      <c r="S4519" s="22"/>
      <c r="T4519" s="39">
        <f t="shared" si="70"/>
        <v>46224</v>
      </c>
    </row>
    <row r="4520" spans="1:20" x14ac:dyDescent="0.25">
      <c r="A4520" s="22" t="s">
        <v>1262</v>
      </c>
      <c r="B4520" s="22" t="s">
        <v>1272</v>
      </c>
      <c r="C4520" s="22" t="s">
        <v>4558</v>
      </c>
      <c r="D4520" s="22">
        <v>1</v>
      </c>
      <c r="E4520" s="22">
        <v>0</v>
      </c>
      <c r="F4520" s="22">
        <v>0</v>
      </c>
      <c r="G4520" s="22"/>
      <c r="H4520" s="22">
        <v>0</v>
      </c>
      <c r="I4520" s="22">
        <v>0</v>
      </c>
      <c r="J4520" s="22">
        <v>0</v>
      </c>
      <c r="K4520" s="22">
        <v>0</v>
      </c>
      <c r="L4520" s="22">
        <v>0</v>
      </c>
      <c r="M4520" s="22">
        <v>0</v>
      </c>
      <c r="N4520" s="22"/>
      <c r="O4520" s="22">
        <v>0</v>
      </c>
      <c r="P4520" s="22"/>
      <c r="Q4520" s="22"/>
      <c r="R4520" s="22"/>
      <c r="S4520" s="22"/>
      <c r="T4520" s="39">
        <f t="shared" si="70"/>
        <v>46224</v>
      </c>
    </row>
    <row r="4521" spans="1:20" x14ac:dyDescent="0.25">
      <c r="A4521" s="22" t="s">
        <v>1262</v>
      </c>
      <c r="B4521" s="22" t="s">
        <v>1272</v>
      </c>
      <c r="C4521" s="22" t="s">
        <v>4559</v>
      </c>
      <c r="D4521" s="22">
        <v>1</v>
      </c>
      <c r="E4521" s="22">
        <v>0</v>
      </c>
      <c r="F4521" s="22">
        <v>0</v>
      </c>
      <c r="G4521" s="22"/>
      <c r="H4521" s="22">
        <v>0</v>
      </c>
      <c r="I4521" s="22">
        <v>0</v>
      </c>
      <c r="J4521" s="22">
        <v>0</v>
      </c>
      <c r="K4521" s="22">
        <v>0</v>
      </c>
      <c r="L4521" s="22">
        <v>0</v>
      </c>
      <c r="M4521" s="22">
        <v>0</v>
      </c>
      <c r="N4521" s="22"/>
      <c r="O4521" s="22">
        <v>0</v>
      </c>
      <c r="P4521" s="22"/>
      <c r="Q4521" s="22"/>
      <c r="R4521" s="22"/>
      <c r="S4521" s="22"/>
      <c r="T4521" s="39">
        <f t="shared" si="70"/>
        <v>46224</v>
      </c>
    </row>
    <row r="4522" spans="1:20" x14ac:dyDescent="0.25">
      <c r="A4522" s="22" t="s">
        <v>1262</v>
      </c>
      <c r="B4522" s="22" t="s">
        <v>1272</v>
      </c>
      <c r="C4522" s="22" t="s">
        <v>4560</v>
      </c>
      <c r="D4522" s="22">
        <v>1</v>
      </c>
      <c r="E4522" s="22">
        <v>0</v>
      </c>
      <c r="F4522" s="22">
        <v>0</v>
      </c>
      <c r="G4522" s="22"/>
      <c r="H4522" s="22">
        <v>0</v>
      </c>
      <c r="I4522" s="22">
        <v>0</v>
      </c>
      <c r="J4522" s="22">
        <v>0</v>
      </c>
      <c r="K4522" s="22">
        <v>0</v>
      </c>
      <c r="L4522" s="22">
        <v>0</v>
      </c>
      <c r="M4522" s="22">
        <v>0</v>
      </c>
      <c r="N4522" s="22"/>
      <c r="O4522" s="22">
        <v>0</v>
      </c>
      <c r="P4522" s="22"/>
      <c r="Q4522" s="22"/>
      <c r="R4522" s="22"/>
      <c r="S4522" s="22"/>
      <c r="T4522" s="39">
        <f t="shared" si="70"/>
        <v>46224</v>
      </c>
    </row>
    <row r="4523" spans="1:20" x14ac:dyDescent="0.25">
      <c r="A4523" s="22" t="s">
        <v>1262</v>
      </c>
      <c r="B4523" s="22" t="s">
        <v>1272</v>
      </c>
      <c r="C4523" s="22" t="s">
        <v>4561</v>
      </c>
      <c r="D4523" s="22">
        <v>1</v>
      </c>
      <c r="E4523" s="22">
        <v>0</v>
      </c>
      <c r="F4523" s="22">
        <v>0</v>
      </c>
      <c r="G4523" s="22"/>
      <c r="H4523" s="22">
        <v>0</v>
      </c>
      <c r="I4523" s="22">
        <v>0</v>
      </c>
      <c r="J4523" s="22">
        <v>0</v>
      </c>
      <c r="K4523" s="22">
        <v>0</v>
      </c>
      <c r="L4523" s="22">
        <v>0</v>
      </c>
      <c r="M4523" s="22">
        <v>0</v>
      </c>
      <c r="N4523" s="22"/>
      <c r="O4523" s="22">
        <v>0</v>
      </c>
      <c r="P4523" s="22"/>
      <c r="Q4523" s="22"/>
      <c r="R4523" s="22"/>
      <c r="S4523" s="22"/>
      <c r="T4523" s="39">
        <f t="shared" si="70"/>
        <v>46224</v>
      </c>
    </row>
    <row r="4524" spans="1:20" x14ac:dyDescent="0.25">
      <c r="A4524" s="22" t="s">
        <v>1262</v>
      </c>
      <c r="B4524" s="22" t="s">
        <v>1272</v>
      </c>
      <c r="C4524" s="22" t="s">
        <v>4562</v>
      </c>
      <c r="D4524" s="22">
        <v>1</v>
      </c>
      <c r="E4524" s="22">
        <v>0</v>
      </c>
      <c r="F4524" s="22">
        <v>0</v>
      </c>
      <c r="G4524" s="22"/>
      <c r="H4524" s="22">
        <v>0</v>
      </c>
      <c r="I4524" s="22">
        <v>0</v>
      </c>
      <c r="J4524" s="22">
        <v>0</v>
      </c>
      <c r="K4524" s="22">
        <v>0</v>
      </c>
      <c r="L4524" s="22">
        <v>0</v>
      </c>
      <c r="M4524" s="22">
        <v>0</v>
      </c>
      <c r="N4524" s="22"/>
      <c r="O4524" s="22">
        <v>0</v>
      </c>
      <c r="P4524" s="22"/>
      <c r="Q4524" s="22"/>
      <c r="R4524" s="22"/>
      <c r="S4524" s="22"/>
      <c r="T4524" s="39">
        <f t="shared" si="70"/>
        <v>46224</v>
      </c>
    </row>
    <row r="4525" spans="1:20" x14ac:dyDescent="0.25">
      <c r="A4525" s="22" t="s">
        <v>1262</v>
      </c>
      <c r="B4525" s="22" t="s">
        <v>1272</v>
      </c>
      <c r="C4525" s="22" t="s">
        <v>4563</v>
      </c>
      <c r="D4525" s="22">
        <v>1</v>
      </c>
      <c r="E4525" s="22">
        <v>0</v>
      </c>
      <c r="F4525" s="22">
        <v>0</v>
      </c>
      <c r="G4525" s="22"/>
      <c r="H4525" s="22">
        <v>0</v>
      </c>
      <c r="I4525" s="22">
        <v>0</v>
      </c>
      <c r="J4525" s="22">
        <v>0</v>
      </c>
      <c r="K4525" s="22">
        <v>0</v>
      </c>
      <c r="L4525" s="22">
        <v>0</v>
      </c>
      <c r="M4525" s="22">
        <v>0</v>
      </c>
      <c r="N4525" s="22"/>
      <c r="O4525" s="22">
        <v>0</v>
      </c>
      <c r="P4525" s="22"/>
      <c r="Q4525" s="22"/>
      <c r="R4525" s="22"/>
      <c r="S4525" s="22"/>
      <c r="T4525" s="39">
        <f t="shared" si="70"/>
        <v>46224</v>
      </c>
    </row>
    <row r="4526" spans="1:20" x14ac:dyDescent="0.25">
      <c r="A4526" s="22" t="s">
        <v>1262</v>
      </c>
      <c r="B4526" s="22" t="s">
        <v>1272</v>
      </c>
      <c r="C4526" s="22" t="s">
        <v>4564</v>
      </c>
      <c r="D4526" s="22">
        <v>1</v>
      </c>
      <c r="E4526" s="22">
        <v>0</v>
      </c>
      <c r="F4526" s="22">
        <v>0</v>
      </c>
      <c r="G4526" s="22"/>
      <c r="H4526" s="22">
        <v>0</v>
      </c>
      <c r="I4526" s="22">
        <v>0</v>
      </c>
      <c r="J4526" s="22">
        <v>0</v>
      </c>
      <c r="K4526" s="22">
        <v>0</v>
      </c>
      <c r="L4526" s="22">
        <v>0</v>
      </c>
      <c r="M4526" s="22">
        <v>0</v>
      </c>
      <c r="N4526" s="22"/>
      <c r="O4526" s="22">
        <v>0</v>
      </c>
      <c r="P4526" s="22"/>
      <c r="Q4526" s="22"/>
      <c r="R4526" s="22"/>
      <c r="S4526" s="22"/>
      <c r="T4526" s="39">
        <f t="shared" si="70"/>
        <v>46224</v>
      </c>
    </row>
    <row r="4527" spans="1:20" x14ac:dyDescent="0.25">
      <c r="A4527" s="22" t="s">
        <v>1262</v>
      </c>
      <c r="B4527" s="22" t="s">
        <v>1272</v>
      </c>
      <c r="C4527" s="22" t="s">
        <v>4565</v>
      </c>
      <c r="D4527" s="22">
        <v>1</v>
      </c>
      <c r="E4527" s="22">
        <v>0</v>
      </c>
      <c r="F4527" s="22">
        <v>0</v>
      </c>
      <c r="G4527" s="22"/>
      <c r="H4527" s="22">
        <v>0</v>
      </c>
      <c r="I4527" s="22">
        <v>0</v>
      </c>
      <c r="J4527" s="22">
        <v>0</v>
      </c>
      <c r="K4527" s="22">
        <v>0</v>
      </c>
      <c r="L4527" s="22">
        <v>0</v>
      </c>
      <c r="M4527" s="22">
        <v>0</v>
      </c>
      <c r="N4527" s="22"/>
      <c r="O4527" s="22">
        <v>0</v>
      </c>
      <c r="P4527" s="22"/>
      <c r="Q4527" s="22"/>
      <c r="R4527" s="22"/>
      <c r="S4527" s="22"/>
      <c r="T4527" s="39">
        <f t="shared" si="70"/>
        <v>46224</v>
      </c>
    </row>
    <row r="4528" spans="1:20" x14ac:dyDescent="0.25">
      <c r="A4528" s="22" t="s">
        <v>1262</v>
      </c>
      <c r="B4528" s="22" t="s">
        <v>1272</v>
      </c>
      <c r="C4528" s="22" t="s">
        <v>4566</v>
      </c>
      <c r="D4528" s="22">
        <v>1</v>
      </c>
      <c r="E4528" s="22">
        <v>0</v>
      </c>
      <c r="F4528" s="22">
        <v>0</v>
      </c>
      <c r="G4528" s="22"/>
      <c r="H4528" s="22">
        <v>0</v>
      </c>
      <c r="I4528" s="22">
        <v>0</v>
      </c>
      <c r="J4528" s="22">
        <v>0</v>
      </c>
      <c r="K4528" s="22">
        <v>0</v>
      </c>
      <c r="L4528" s="22">
        <v>0</v>
      </c>
      <c r="M4528" s="22">
        <v>0</v>
      </c>
      <c r="N4528" s="22"/>
      <c r="O4528" s="22">
        <v>0</v>
      </c>
      <c r="P4528" s="22"/>
      <c r="Q4528" s="22"/>
      <c r="R4528" s="22"/>
      <c r="S4528" s="22"/>
      <c r="T4528" s="39">
        <f t="shared" si="70"/>
        <v>46224</v>
      </c>
    </row>
    <row r="4529" spans="1:20" x14ac:dyDescent="0.25">
      <c r="A4529" s="22" t="s">
        <v>1262</v>
      </c>
      <c r="B4529" s="22" t="s">
        <v>1272</v>
      </c>
      <c r="C4529" s="22" t="s">
        <v>4567</v>
      </c>
      <c r="D4529" s="22">
        <v>1</v>
      </c>
      <c r="E4529" s="22">
        <v>0</v>
      </c>
      <c r="F4529" s="22">
        <v>0</v>
      </c>
      <c r="G4529" s="22"/>
      <c r="H4529" s="22">
        <v>0</v>
      </c>
      <c r="I4529" s="22">
        <v>0</v>
      </c>
      <c r="J4529" s="22">
        <v>0</v>
      </c>
      <c r="K4529" s="22">
        <v>0</v>
      </c>
      <c r="L4529" s="22">
        <v>0</v>
      </c>
      <c r="M4529" s="22">
        <v>0</v>
      </c>
      <c r="N4529" s="22"/>
      <c r="O4529" s="22">
        <v>0</v>
      </c>
      <c r="P4529" s="22"/>
      <c r="Q4529" s="22"/>
      <c r="R4529" s="22"/>
      <c r="S4529" s="22"/>
      <c r="T4529" s="39">
        <f t="shared" si="70"/>
        <v>46224</v>
      </c>
    </row>
    <row r="4530" spans="1:20" x14ac:dyDescent="0.25">
      <c r="A4530" s="22" t="s">
        <v>1262</v>
      </c>
      <c r="B4530" s="22" t="s">
        <v>1272</v>
      </c>
      <c r="C4530" s="22" t="s">
        <v>4568</v>
      </c>
      <c r="D4530" s="22">
        <v>1</v>
      </c>
      <c r="E4530" s="22">
        <v>0</v>
      </c>
      <c r="F4530" s="22">
        <v>0</v>
      </c>
      <c r="G4530" s="22"/>
      <c r="H4530" s="22">
        <v>0</v>
      </c>
      <c r="I4530" s="22">
        <v>0</v>
      </c>
      <c r="J4530" s="22">
        <v>0</v>
      </c>
      <c r="K4530" s="22">
        <v>0</v>
      </c>
      <c r="L4530" s="22">
        <v>0</v>
      </c>
      <c r="M4530" s="22">
        <v>0</v>
      </c>
      <c r="N4530" s="22"/>
      <c r="O4530" s="22">
        <v>0</v>
      </c>
      <c r="P4530" s="22"/>
      <c r="Q4530" s="22"/>
      <c r="R4530" s="22"/>
      <c r="S4530" s="22"/>
      <c r="T4530" s="39">
        <f t="shared" si="70"/>
        <v>46224</v>
      </c>
    </row>
    <row r="4531" spans="1:20" x14ac:dyDescent="0.25">
      <c r="A4531" s="22" t="s">
        <v>1262</v>
      </c>
      <c r="B4531" s="22" t="s">
        <v>1272</v>
      </c>
      <c r="C4531" s="22" t="s">
        <v>4569</v>
      </c>
      <c r="D4531" s="22">
        <v>1</v>
      </c>
      <c r="E4531" s="22">
        <v>0</v>
      </c>
      <c r="F4531" s="22">
        <v>0</v>
      </c>
      <c r="G4531" s="22"/>
      <c r="H4531" s="22">
        <v>0</v>
      </c>
      <c r="I4531" s="22">
        <v>0</v>
      </c>
      <c r="J4531" s="22">
        <v>0</v>
      </c>
      <c r="K4531" s="22">
        <v>0</v>
      </c>
      <c r="L4531" s="22">
        <v>0</v>
      </c>
      <c r="M4531" s="22">
        <v>0</v>
      </c>
      <c r="N4531" s="22"/>
      <c r="O4531" s="22">
        <v>0</v>
      </c>
      <c r="P4531" s="22"/>
      <c r="Q4531" s="22"/>
      <c r="R4531" s="22"/>
      <c r="S4531" s="22"/>
      <c r="T4531" s="39">
        <f t="shared" si="70"/>
        <v>46224</v>
      </c>
    </row>
    <row r="4532" spans="1:20" x14ac:dyDescent="0.25">
      <c r="A4532" s="22" t="s">
        <v>1262</v>
      </c>
      <c r="B4532" s="22" t="s">
        <v>1272</v>
      </c>
      <c r="C4532" s="22" t="s">
        <v>4570</v>
      </c>
      <c r="D4532" s="22">
        <v>1</v>
      </c>
      <c r="E4532" s="22">
        <v>0</v>
      </c>
      <c r="F4532" s="22">
        <v>0</v>
      </c>
      <c r="G4532" s="22"/>
      <c r="H4532" s="22">
        <v>0</v>
      </c>
      <c r="I4532" s="22">
        <v>0</v>
      </c>
      <c r="J4532" s="22">
        <v>0</v>
      </c>
      <c r="K4532" s="22">
        <v>0</v>
      </c>
      <c r="L4532" s="22">
        <v>0</v>
      </c>
      <c r="M4532" s="22">
        <v>0</v>
      </c>
      <c r="N4532" s="22"/>
      <c r="O4532" s="22">
        <v>0</v>
      </c>
      <c r="P4532" s="22"/>
      <c r="Q4532" s="22"/>
      <c r="R4532" s="22"/>
      <c r="S4532" s="22"/>
      <c r="T4532" s="39">
        <f t="shared" si="70"/>
        <v>46224</v>
      </c>
    </row>
    <row r="4533" spans="1:20" x14ac:dyDescent="0.25">
      <c r="A4533" s="22" t="s">
        <v>1262</v>
      </c>
      <c r="B4533" s="22" t="s">
        <v>1272</v>
      </c>
      <c r="C4533" s="22" t="s">
        <v>4571</v>
      </c>
      <c r="D4533" s="22">
        <v>1</v>
      </c>
      <c r="E4533" s="22">
        <v>0</v>
      </c>
      <c r="F4533" s="22">
        <v>0</v>
      </c>
      <c r="G4533" s="22"/>
      <c r="H4533" s="22">
        <v>0</v>
      </c>
      <c r="I4533" s="22">
        <v>0</v>
      </c>
      <c r="J4533" s="22">
        <v>0</v>
      </c>
      <c r="K4533" s="22">
        <v>0</v>
      </c>
      <c r="L4533" s="22">
        <v>0</v>
      </c>
      <c r="M4533" s="22">
        <v>0</v>
      </c>
      <c r="N4533" s="22">
        <v>-8</v>
      </c>
      <c r="O4533" s="22">
        <v>0</v>
      </c>
      <c r="P4533" s="22"/>
      <c r="Q4533" s="22"/>
      <c r="R4533" s="22"/>
      <c r="S4533" s="22"/>
      <c r="T4533" s="39">
        <f t="shared" si="70"/>
        <v>46224</v>
      </c>
    </row>
    <row r="4534" spans="1:20" x14ac:dyDescent="0.25">
      <c r="A4534" s="22" t="s">
        <v>1262</v>
      </c>
      <c r="B4534" s="22" t="s">
        <v>1272</v>
      </c>
      <c r="C4534" s="22" t="s">
        <v>4572</v>
      </c>
      <c r="D4534" s="22">
        <v>1</v>
      </c>
      <c r="E4534" s="22">
        <v>0</v>
      </c>
      <c r="F4534" s="22">
        <v>0</v>
      </c>
      <c r="G4534" s="22"/>
      <c r="H4534" s="22">
        <v>0</v>
      </c>
      <c r="I4534" s="22">
        <v>0</v>
      </c>
      <c r="J4534" s="22">
        <v>0</v>
      </c>
      <c r="K4534" s="22">
        <v>0</v>
      </c>
      <c r="L4534" s="22">
        <v>0</v>
      </c>
      <c r="M4534" s="22">
        <v>0</v>
      </c>
      <c r="N4534" s="22"/>
      <c r="O4534" s="22">
        <v>0</v>
      </c>
      <c r="P4534" s="22"/>
      <c r="Q4534" s="22"/>
      <c r="R4534" s="22"/>
      <c r="S4534" s="22"/>
      <c r="T4534" s="39">
        <f t="shared" si="70"/>
        <v>46224</v>
      </c>
    </row>
    <row r="4535" spans="1:20" x14ac:dyDescent="0.25">
      <c r="A4535" s="22" t="s">
        <v>1262</v>
      </c>
      <c r="B4535" s="22" t="s">
        <v>1272</v>
      </c>
      <c r="C4535" s="22" t="s">
        <v>4573</v>
      </c>
      <c r="D4535" s="22">
        <v>1</v>
      </c>
      <c r="E4535" s="22">
        <v>0</v>
      </c>
      <c r="F4535" s="22">
        <v>0</v>
      </c>
      <c r="G4535" s="22"/>
      <c r="H4535" s="22">
        <v>0</v>
      </c>
      <c r="I4535" s="22">
        <v>0</v>
      </c>
      <c r="J4535" s="22">
        <v>0</v>
      </c>
      <c r="K4535" s="22">
        <v>0</v>
      </c>
      <c r="L4535" s="22">
        <v>0</v>
      </c>
      <c r="M4535" s="22">
        <v>0</v>
      </c>
      <c r="N4535" s="22"/>
      <c r="O4535" s="22">
        <v>0</v>
      </c>
      <c r="P4535" s="22"/>
      <c r="Q4535" s="22"/>
      <c r="R4535" s="22"/>
      <c r="S4535" s="22"/>
      <c r="T4535" s="39">
        <f t="shared" si="70"/>
        <v>46224</v>
      </c>
    </row>
    <row r="4536" spans="1:20" x14ac:dyDescent="0.25">
      <c r="A4536" s="22" t="s">
        <v>1262</v>
      </c>
      <c r="B4536" s="22" t="s">
        <v>1272</v>
      </c>
      <c r="C4536" s="22" t="s">
        <v>4574</v>
      </c>
      <c r="D4536" s="22">
        <v>1</v>
      </c>
      <c r="E4536" s="22">
        <v>0</v>
      </c>
      <c r="F4536" s="22">
        <v>0</v>
      </c>
      <c r="G4536" s="22"/>
      <c r="H4536" s="22">
        <v>0</v>
      </c>
      <c r="I4536" s="22">
        <v>0</v>
      </c>
      <c r="J4536" s="22">
        <v>0</v>
      </c>
      <c r="K4536" s="22">
        <v>0</v>
      </c>
      <c r="L4536" s="22">
        <v>0</v>
      </c>
      <c r="M4536" s="22">
        <v>0</v>
      </c>
      <c r="N4536" s="22"/>
      <c r="O4536" s="22">
        <v>0</v>
      </c>
      <c r="P4536" s="22"/>
      <c r="Q4536" s="22"/>
      <c r="R4536" s="22"/>
      <c r="S4536" s="22"/>
      <c r="T4536" s="39">
        <f t="shared" si="70"/>
        <v>46224</v>
      </c>
    </row>
    <row r="4537" spans="1:20" x14ac:dyDescent="0.25">
      <c r="A4537" s="22" t="s">
        <v>1262</v>
      </c>
      <c r="B4537" s="22" t="s">
        <v>1272</v>
      </c>
      <c r="C4537" s="22" t="s">
        <v>4575</v>
      </c>
      <c r="D4537" s="22">
        <v>1</v>
      </c>
      <c r="E4537" s="22">
        <v>0</v>
      </c>
      <c r="F4537" s="22">
        <v>0</v>
      </c>
      <c r="G4537" s="22"/>
      <c r="H4537" s="22">
        <v>0</v>
      </c>
      <c r="I4537" s="22">
        <v>0</v>
      </c>
      <c r="J4537" s="22">
        <v>0</v>
      </c>
      <c r="K4537" s="22">
        <v>0</v>
      </c>
      <c r="L4537" s="22">
        <v>0</v>
      </c>
      <c r="M4537" s="22">
        <v>0</v>
      </c>
      <c r="N4537" s="22"/>
      <c r="O4537" s="22">
        <v>0</v>
      </c>
      <c r="P4537" s="22"/>
      <c r="Q4537" s="22"/>
      <c r="R4537" s="22"/>
      <c r="S4537" s="22"/>
      <c r="T4537" s="39">
        <f t="shared" si="70"/>
        <v>46224</v>
      </c>
    </row>
    <row r="4538" spans="1:20" x14ac:dyDescent="0.25">
      <c r="A4538" s="22" t="s">
        <v>1262</v>
      </c>
      <c r="B4538" s="22" t="s">
        <v>1272</v>
      </c>
      <c r="C4538" s="22" t="s">
        <v>4576</v>
      </c>
      <c r="D4538" s="22">
        <v>1</v>
      </c>
      <c r="E4538" s="22">
        <v>0</v>
      </c>
      <c r="F4538" s="22">
        <v>0</v>
      </c>
      <c r="G4538" s="22"/>
      <c r="H4538" s="22">
        <v>0</v>
      </c>
      <c r="I4538" s="22">
        <v>0</v>
      </c>
      <c r="J4538" s="22">
        <v>0</v>
      </c>
      <c r="K4538" s="22">
        <v>0</v>
      </c>
      <c r="L4538" s="22">
        <v>0</v>
      </c>
      <c r="M4538" s="22">
        <v>0</v>
      </c>
      <c r="N4538" s="22"/>
      <c r="O4538" s="22">
        <v>0</v>
      </c>
      <c r="P4538" s="22"/>
      <c r="Q4538" s="22"/>
      <c r="R4538" s="22"/>
      <c r="S4538" s="22"/>
      <c r="T4538" s="39">
        <f t="shared" si="70"/>
        <v>46224</v>
      </c>
    </row>
    <row r="4539" spans="1:20" x14ac:dyDescent="0.25">
      <c r="A4539" s="22" t="s">
        <v>1262</v>
      </c>
      <c r="B4539" s="22" t="s">
        <v>1272</v>
      </c>
      <c r="C4539" s="22" t="s">
        <v>4577</v>
      </c>
      <c r="D4539" s="22">
        <v>1</v>
      </c>
      <c r="E4539" s="22">
        <v>0</v>
      </c>
      <c r="F4539" s="22">
        <v>0</v>
      </c>
      <c r="G4539" s="22"/>
      <c r="H4539" s="22">
        <v>0</v>
      </c>
      <c r="I4539" s="22">
        <v>0</v>
      </c>
      <c r="J4539" s="22">
        <v>0</v>
      </c>
      <c r="K4539" s="22">
        <v>0</v>
      </c>
      <c r="L4539" s="22">
        <v>0</v>
      </c>
      <c r="M4539" s="22">
        <v>0</v>
      </c>
      <c r="N4539" s="22"/>
      <c r="O4539" s="22">
        <v>0</v>
      </c>
      <c r="P4539" s="22"/>
      <c r="Q4539" s="22"/>
      <c r="R4539" s="22"/>
      <c r="S4539" s="22"/>
      <c r="T4539" s="39">
        <f t="shared" si="70"/>
        <v>46224</v>
      </c>
    </row>
    <row r="4540" spans="1:20" x14ac:dyDescent="0.25">
      <c r="A4540" s="22" t="s">
        <v>1262</v>
      </c>
      <c r="B4540" s="22" t="s">
        <v>1272</v>
      </c>
      <c r="C4540" s="22" t="s">
        <v>4578</v>
      </c>
      <c r="D4540" s="22">
        <v>1</v>
      </c>
      <c r="E4540" s="22">
        <v>1</v>
      </c>
      <c r="F4540" s="22">
        <v>1</v>
      </c>
      <c r="G4540" s="22">
        <v>1</v>
      </c>
      <c r="H4540" s="22">
        <v>1</v>
      </c>
      <c r="I4540" s="22">
        <v>0</v>
      </c>
      <c r="J4540" s="22">
        <v>0</v>
      </c>
      <c r="K4540" s="22">
        <v>0</v>
      </c>
      <c r="L4540" s="22">
        <v>0</v>
      </c>
      <c r="M4540" s="22">
        <v>0</v>
      </c>
      <c r="N4540" s="22">
        <v>11</v>
      </c>
      <c r="O4540" s="22">
        <v>100</v>
      </c>
      <c r="P4540" s="22">
        <v>100</v>
      </c>
      <c r="Q4540" s="22">
        <v>0</v>
      </c>
      <c r="R4540" s="22"/>
      <c r="S4540" s="22">
        <v>0</v>
      </c>
      <c r="T4540" s="39">
        <f t="shared" si="70"/>
        <v>46224</v>
      </c>
    </row>
    <row r="4541" spans="1:20" x14ac:dyDescent="0.25">
      <c r="A4541" s="22" t="s">
        <v>1262</v>
      </c>
      <c r="B4541" s="22" t="s">
        <v>1272</v>
      </c>
      <c r="C4541" s="22" t="s">
        <v>4579</v>
      </c>
      <c r="D4541" s="22">
        <v>1</v>
      </c>
      <c r="E4541" s="22">
        <v>0</v>
      </c>
      <c r="F4541" s="22">
        <v>0</v>
      </c>
      <c r="G4541" s="22"/>
      <c r="H4541" s="22">
        <v>0</v>
      </c>
      <c r="I4541" s="22">
        <v>0</v>
      </c>
      <c r="J4541" s="22">
        <v>0</v>
      </c>
      <c r="K4541" s="22">
        <v>0</v>
      </c>
      <c r="L4541" s="22">
        <v>0</v>
      </c>
      <c r="M4541" s="22">
        <v>0</v>
      </c>
      <c r="N4541" s="22"/>
      <c r="O4541" s="22">
        <v>0</v>
      </c>
      <c r="P4541" s="22"/>
      <c r="Q4541" s="22"/>
      <c r="R4541" s="22"/>
      <c r="S4541" s="22"/>
      <c r="T4541" s="39">
        <f t="shared" si="70"/>
        <v>46224</v>
      </c>
    </row>
    <row r="4542" spans="1:20" x14ac:dyDescent="0.25">
      <c r="A4542" s="22" t="s">
        <v>1262</v>
      </c>
      <c r="B4542" s="22" t="s">
        <v>1272</v>
      </c>
      <c r="C4542" s="22" t="s">
        <v>4580</v>
      </c>
      <c r="D4542" s="22">
        <v>1</v>
      </c>
      <c r="E4542" s="22">
        <v>0</v>
      </c>
      <c r="F4542" s="22">
        <v>0</v>
      </c>
      <c r="G4542" s="22"/>
      <c r="H4542" s="22">
        <v>0</v>
      </c>
      <c r="I4542" s="22">
        <v>0</v>
      </c>
      <c r="J4542" s="22">
        <v>0</v>
      </c>
      <c r="K4542" s="22">
        <v>0</v>
      </c>
      <c r="L4542" s="22">
        <v>0</v>
      </c>
      <c r="M4542" s="22">
        <v>0</v>
      </c>
      <c r="N4542" s="22"/>
      <c r="O4542" s="22">
        <v>0</v>
      </c>
      <c r="P4542" s="22"/>
      <c r="Q4542" s="22"/>
      <c r="R4542" s="22"/>
      <c r="S4542" s="22"/>
      <c r="T4542" s="39">
        <f t="shared" si="70"/>
        <v>46224</v>
      </c>
    </row>
    <row r="4543" spans="1:20" x14ac:dyDescent="0.25">
      <c r="A4543" s="22" t="s">
        <v>1262</v>
      </c>
      <c r="B4543" s="22" t="s">
        <v>1272</v>
      </c>
      <c r="C4543" s="22" t="s">
        <v>4581</v>
      </c>
      <c r="D4543" s="22">
        <v>1</v>
      </c>
      <c r="E4543" s="22">
        <v>0</v>
      </c>
      <c r="F4543" s="22">
        <v>0</v>
      </c>
      <c r="G4543" s="22"/>
      <c r="H4543" s="22">
        <v>0</v>
      </c>
      <c r="I4543" s="22">
        <v>0</v>
      </c>
      <c r="J4543" s="22">
        <v>0</v>
      </c>
      <c r="K4543" s="22">
        <v>0</v>
      </c>
      <c r="L4543" s="22">
        <v>0</v>
      </c>
      <c r="M4543" s="22">
        <v>0</v>
      </c>
      <c r="N4543" s="22"/>
      <c r="O4543" s="22">
        <v>0</v>
      </c>
      <c r="P4543" s="22"/>
      <c r="Q4543" s="22"/>
      <c r="R4543" s="22"/>
      <c r="S4543" s="22"/>
      <c r="T4543" s="39">
        <f t="shared" si="70"/>
        <v>46224</v>
      </c>
    </row>
    <row r="4544" spans="1:20" x14ac:dyDescent="0.25">
      <c r="A4544" s="22" t="s">
        <v>1262</v>
      </c>
      <c r="B4544" s="22" t="s">
        <v>1272</v>
      </c>
      <c r="C4544" s="22" t="s">
        <v>4582</v>
      </c>
      <c r="D4544" s="22">
        <v>1</v>
      </c>
      <c r="E4544" s="22">
        <v>0</v>
      </c>
      <c r="F4544" s="22">
        <v>0</v>
      </c>
      <c r="G4544" s="22"/>
      <c r="H4544" s="22">
        <v>0</v>
      </c>
      <c r="I4544" s="22">
        <v>0</v>
      </c>
      <c r="J4544" s="22">
        <v>0</v>
      </c>
      <c r="K4544" s="22">
        <v>0</v>
      </c>
      <c r="L4544" s="22">
        <v>0</v>
      </c>
      <c r="M4544" s="22">
        <v>0</v>
      </c>
      <c r="N4544" s="22"/>
      <c r="O4544" s="22">
        <v>0</v>
      </c>
      <c r="P4544" s="22"/>
      <c r="Q4544" s="22"/>
      <c r="R4544" s="22"/>
      <c r="S4544" s="22"/>
      <c r="T4544" s="39">
        <f t="shared" si="70"/>
        <v>46224</v>
      </c>
    </row>
    <row r="4545" spans="1:20" x14ac:dyDescent="0.25">
      <c r="A4545" s="22" t="s">
        <v>1262</v>
      </c>
      <c r="B4545" s="22" t="s">
        <v>1272</v>
      </c>
      <c r="C4545" s="22" t="s">
        <v>4583</v>
      </c>
      <c r="D4545" s="22">
        <v>1</v>
      </c>
      <c r="E4545" s="22">
        <v>0</v>
      </c>
      <c r="F4545" s="22">
        <v>0</v>
      </c>
      <c r="G4545" s="22"/>
      <c r="H4545" s="22">
        <v>0</v>
      </c>
      <c r="I4545" s="22">
        <v>0</v>
      </c>
      <c r="J4545" s="22">
        <v>0</v>
      </c>
      <c r="K4545" s="22">
        <v>0</v>
      </c>
      <c r="L4545" s="22">
        <v>0</v>
      </c>
      <c r="M4545" s="22">
        <v>0</v>
      </c>
      <c r="N4545" s="22"/>
      <c r="O4545" s="22">
        <v>0</v>
      </c>
      <c r="P4545" s="22"/>
      <c r="Q4545" s="22"/>
      <c r="R4545" s="22"/>
      <c r="S4545" s="22"/>
      <c r="T4545" s="39">
        <f t="shared" si="70"/>
        <v>46224</v>
      </c>
    </row>
    <row r="4546" spans="1:20" x14ac:dyDescent="0.25">
      <c r="A4546" s="22" t="s">
        <v>1262</v>
      </c>
      <c r="B4546" s="22" t="s">
        <v>1272</v>
      </c>
      <c r="C4546" s="22" t="s">
        <v>4584</v>
      </c>
      <c r="D4546" s="22">
        <v>1</v>
      </c>
      <c r="E4546" s="22">
        <v>0</v>
      </c>
      <c r="F4546" s="22">
        <v>0</v>
      </c>
      <c r="G4546" s="22"/>
      <c r="H4546" s="22">
        <v>0</v>
      </c>
      <c r="I4546" s="22">
        <v>0</v>
      </c>
      <c r="J4546" s="22">
        <v>0</v>
      </c>
      <c r="K4546" s="22">
        <v>0</v>
      </c>
      <c r="L4546" s="22">
        <v>0</v>
      </c>
      <c r="M4546" s="22">
        <v>0</v>
      </c>
      <c r="N4546" s="22"/>
      <c r="O4546" s="22">
        <v>0</v>
      </c>
      <c r="P4546" s="22"/>
      <c r="Q4546" s="22"/>
      <c r="R4546" s="22"/>
      <c r="S4546" s="22"/>
      <c r="T4546" s="39">
        <f t="shared" ref="T4546:T4609" si="71">IFERROR(DATEVALUE(A4546),"")</f>
        <v>46224</v>
      </c>
    </row>
    <row r="4547" spans="1:20" x14ac:dyDescent="0.25">
      <c r="A4547" s="22" t="s">
        <v>1262</v>
      </c>
      <c r="B4547" s="22" t="s">
        <v>1272</v>
      </c>
      <c r="C4547" s="22" t="s">
        <v>4585</v>
      </c>
      <c r="D4547" s="22">
        <v>1</v>
      </c>
      <c r="E4547" s="22">
        <v>1</v>
      </c>
      <c r="F4547" s="22">
        <v>1</v>
      </c>
      <c r="G4547" s="22">
        <v>2</v>
      </c>
      <c r="H4547" s="22">
        <v>1</v>
      </c>
      <c r="I4547" s="22">
        <v>0</v>
      </c>
      <c r="J4547" s="22">
        <v>0</v>
      </c>
      <c r="K4547" s="22">
        <v>0</v>
      </c>
      <c r="L4547" s="22">
        <v>0</v>
      </c>
      <c r="M4547" s="22">
        <v>0</v>
      </c>
      <c r="N4547" s="22">
        <v>377</v>
      </c>
      <c r="O4547" s="22">
        <v>100</v>
      </c>
      <c r="P4547" s="22">
        <v>100</v>
      </c>
      <c r="Q4547" s="22">
        <v>0</v>
      </c>
      <c r="R4547" s="22"/>
      <c r="S4547" s="22">
        <v>0</v>
      </c>
      <c r="T4547" s="39">
        <f t="shared" si="71"/>
        <v>46224</v>
      </c>
    </row>
    <row r="4548" spans="1:20" x14ac:dyDescent="0.25">
      <c r="A4548" s="22" t="s">
        <v>1262</v>
      </c>
      <c r="B4548" s="22" t="s">
        <v>1272</v>
      </c>
      <c r="C4548" s="22" t="s">
        <v>4586</v>
      </c>
      <c r="D4548" s="22">
        <v>1</v>
      </c>
      <c r="E4548" s="22">
        <v>0</v>
      </c>
      <c r="F4548" s="22">
        <v>0</v>
      </c>
      <c r="G4548" s="22"/>
      <c r="H4548" s="22">
        <v>0</v>
      </c>
      <c r="I4548" s="22">
        <v>0</v>
      </c>
      <c r="J4548" s="22">
        <v>0</v>
      </c>
      <c r="K4548" s="22">
        <v>0</v>
      </c>
      <c r="L4548" s="22">
        <v>0</v>
      </c>
      <c r="M4548" s="22">
        <v>0</v>
      </c>
      <c r="N4548" s="22"/>
      <c r="O4548" s="22">
        <v>0</v>
      </c>
      <c r="P4548" s="22"/>
      <c r="Q4548" s="22"/>
      <c r="R4548" s="22"/>
      <c r="S4548" s="22"/>
      <c r="T4548" s="39">
        <f t="shared" si="71"/>
        <v>46224</v>
      </c>
    </row>
    <row r="4549" spans="1:20" x14ac:dyDescent="0.25">
      <c r="A4549" s="22" t="s">
        <v>1262</v>
      </c>
      <c r="B4549" s="22" t="s">
        <v>1272</v>
      </c>
      <c r="C4549" s="22" t="s">
        <v>4587</v>
      </c>
      <c r="D4549" s="22">
        <v>1</v>
      </c>
      <c r="E4549" s="22">
        <v>1</v>
      </c>
      <c r="F4549" s="22">
        <v>0</v>
      </c>
      <c r="G4549" s="22">
        <v>1</v>
      </c>
      <c r="H4549" s="22">
        <v>0</v>
      </c>
      <c r="I4549" s="22">
        <v>0</v>
      </c>
      <c r="J4549" s="22">
        <v>0</v>
      </c>
      <c r="K4549" s="22">
        <v>0</v>
      </c>
      <c r="L4549" s="22">
        <v>0</v>
      </c>
      <c r="M4549" s="22">
        <v>0</v>
      </c>
      <c r="N4549" s="22">
        <v>16</v>
      </c>
      <c r="O4549" s="22">
        <v>100</v>
      </c>
      <c r="P4549" s="22">
        <v>0</v>
      </c>
      <c r="Q4549" s="22"/>
      <c r="R4549" s="22"/>
      <c r="S4549" s="22">
        <v>0</v>
      </c>
      <c r="T4549" s="39">
        <f t="shared" si="71"/>
        <v>46224</v>
      </c>
    </row>
    <row r="4550" spans="1:20" x14ac:dyDescent="0.25">
      <c r="A4550" s="22" t="s">
        <v>1262</v>
      </c>
      <c r="B4550" s="22" t="s">
        <v>1272</v>
      </c>
      <c r="C4550" s="22" t="s">
        <v>4588</v>
      </c>
      <c r="D4550" s="22">
        <v>1</v>
      </c>
      <c r="E4550" s="22">
        <v>0</v>
      </c>
      <c r="F4550" s="22">
        <v>0</v>
      </c>
      <c r="G4550" s="22"/>
      <c r="H4550" s="22">
        <v>0</v>
      </c>
      <c r="I4550" s="22">
        <v>0</v>
      </c>
      <c r="J4550" s="22">
        <v>0</v>
      </c>
      <c r="K4550" s="22">
        <v>0</v>
      </c>
      <c r="L4550" s="22">
        <v>0</v>
      </c>
      <c r="M4550" s="22">
        <v>0</v>
      </c>
      <c r="N4550" s="22"/>
      <c r="O4550" s="22">
        <v>0</v>
      </c>
      <c r="P4550" s="22"/>
      <c r="Q4550" s="22"/>
      <c r="R4550" s="22"/>
      <c r="S4550" s="22"/>
      <c r="T4550" s="39">
        <f t="shared" si="71"/>
        <v>46224</v>
      </c>
    </row>
    <row r="4551" spans="1:20" x14ac:dyDescent="0.25">
      <c r="A4551" s="22" t="s">
        <v>1262</v>
      </c>
      <c r="B4551" s="22" t="s">
        <v>1272</v>
      </c>
      <c r="C4551" s="22" t="s">
        <v>4589</v>
      </c>
      <c r="D4551" s="22">
        <v>1</v>
      </c>
      <c r="E4551" s="22">
        <v>0</v>
      </c>
      <c r="F4551" s="22">
        <v>0</v>
      </c>
      <c r="G4551" s="22"/>
      <c r="H4551" s="22">
        <v>0</v>
      </c>
      <c r="I4551" s="22">
        <v>0</v>
      </c>
      <c r="J4551" s="22">
        <v>0</v>
      </c>
      <c r="K4551" s="22">
        <v>0</v>
      </c>
      <c r="L4551" s="22">
        <v>0</v>
      </c>
      <c r="M4551" s="22">
        <v>0</v>
      </c>
      <c r="N4551" s="22">
        <v>-8</v>
      </c>
      <c r="O4551" s="22">
        <v>0</v>
      </c>
      <c r="P4551" s="22"/>
      <c r="Q4551" s="22"/>
      <c r="R4551" s="22"/>
      <c r="S4551" s="22"/>
      <c r="T4551" s="39">
        <f t="shared" si="71"/>
        <v>46224</v>
      </c>
    </row>
    <row r="4552" spans="1:20" x14ac:dyDescent="0.25">
      <c r="A4552" s="22" t="s">
        <v>1262</v>
      </c>
      <c r="B4552" s="22" t="s">
        <v>1272</v>
      </c>
      <c r="C4552" s="22" t="s">
        <v>4590</v>
      </c>
      <c r="D4552" s="22">
        <v>1</v>
      </c>
      <c r="E4552" s="22">
        <v>0</v>
      </c>
      <c r="F4552" s="22">
        <v>0</v>
      </c>
      <c r="G4552" s="22"/>
      <c r="H4552" s="22">
        <v>0</v>
      </c>
      <c r="I4552" s="22">
        <v>0</v>
      </c>
      <c r="J4552" s="22">
        <v>0</v>
      </c>
      <c r="K4552" s="22">
        <v>0</v>
      </c>
      <c r="L4552" s="22">
        <v>0</v>
      </c>
      <c r="M4552" s="22">
        <v>0</v>
      </c>
      <c r="N4552" s="22"/>
      <c r="O4552" s="22">
        <v>0</v>
      </c>
      <c r="P4552" s="22"/>
      <c r="Q4552" s="22"/>
      <c r="R4552" s="22"/>
      <c r="S4552" s="22"/>
      <c r="T4552" s="39">
        <f t="shared" si="71"/>
        <v>46224</v>
      </c>
    </row>
    <row r="4553" spans="1:20" x14ac:dyDescent="0.25">
      <c r="A4553" s="22" t="s">
        <v>1262</v>
      </c>
      <c r="B4553" s="22" t="s">
        <v>1272</v>
      </c>
      <c r="C4553" s="22" t="s">
        <v>4591</v>
      </c>
      <c r="D4553" s="22">
        <v>1</v>
      </c>
      <c r="E4553" s="22">
        <v>0</v>
      </c>
      <c r="F4553" s="22">
        <v>0</v>
      </c>
      <c r="G4553" s="22"/>
      <c r="H4553" s="22">
        <v>0</v>
      </c>
      <c r="I4553" s="22">
        <v>0</v>
      </c>
      <c r="J4553" s="22">
        <v>0</v>
      </c>
      <c r="K4553" s="22">
        <v>0</v>
      </c>
      <c r="L4553" s="22">
        <v>0</v>
      </c>
      <c r="M4553" s="22">
        <v>0</v>
      </c>
      <c r="N4553" s="22"/>
      <c r="O4553" s="22">
        <v>0</v>
      </c>
      <c r="P4553" s="22"/>
      <c r="Q4553" s="22"/>
      <c r="R4553" s="22"/>
      <c r="S4553" s="22"/>
      <c r="T4553" s="39">
        <f t="shared" si="71"/>
        <v>46224</v>
      </c>
    </row>
    <row r="4554" spans="1:20" x14ac:dyDescent="0.25">
      <c r="A4554" s="22" t="s">
        <v>1262</v>
      </c>
      <c r="B4554" s="22" t="s">
        <v>1272</v>
      </c>
      <c r="C4554" s="22" t="s">
        <v>4592</v>
      </c>
      <c r="D4554" s="22">
        <v>1</v>
      </c>
      <c r="E4554" s="22">
        <v>1</v>
      </c>
      <c r="F4554" s="22">
        <v>0</v>
      </c>
      <c r="G4554" s="22">
        <v>1</v>
      </c>
      <c r="H4554" s="22">
        <v>0</v>
      </c>
      <c r="I4554" s="22">
        <v>0</v>
      </c>
      <c r="J4554" s="22">
        <v>0</v>
      </c>
      <c r="K4554" s="22">
        <v>0</v>
      </c>
      <c r="L4554" s="22">
        <v>0</v>
      </c>
      <c r="M4554" s="22">
        <v>0</v>
      </c>
      <c r="N4554" s="22">
        <v>35</v>
      </c>
      <c r="O4554" s="22">
        <v>100</v>
      </c>
      <c r="P4554" s="22">
        <v>0</v>
      </c>
      <c r="Q4554" s="22"/>
      <c r="R4554" s="22"/>
      <c r="S4554" s="22">
        <v>0</v>
      </c>
      <c r="T4554" s="39">
        <f t="shared" si="71"/>
        <v>46224</v>
      </c>
    </row>
    <row r="4555" spans="1:20" x14ac:dyDescent="0.25">
      <c r="A4555" s="22" t="s">
        <v>1262</v>
      </c>
      <c r="B4555" s="22" t="s">
        <v>1272</v>
      </c>
      <c r="C4555" s="22" t="s">
        <v>4593</v>
      </c>
      <c r="D4555" s="22">
        <v>1</v>
      </c>
      <c r="E4555" s="22">
        <v>0</v>
      </c>
      <c r="F4555" s="22">
        <v>0</v>
      </c>
      <c r="G4555" s="22"/>
      <c r="H4555" s="22">
        <v>0</v>
      </c>
      <c r="I4555" s="22">
        <v>0</v>
      </c>
      <c r="J4555" s="22">
        <v>0</v>
      </c>
      <c r="K4555" s="22">
        <v>0</v>
      </c>
      <c r="L4555" s="22">
        <v>0</v>
      </c>
      <c r="M4555" s="22">
        <v>0</v>
      </c>
      <c r="N4555" s="22"/>
      <c r="O4555" s="22">
        <v>0</v>
      </c>
      <c r="P4555" s="22"/>
      <c r="Q4555" s="22"/>
      <c r="R4555" s="22"/>
      <c r="S4555" s="22"/>
      <c r="T4555" s="39">
        <f t="shared" si="71"/>
        <v>46224</v>
      </c>
    </row>
    <row r="4556" spans="1:20" x14ac:dyDescent="0.25">
      <c r="A4556" s="22" t="s">
        <v>1262</v>
      </c>
      <c r="B4556" s="22" t="s">
        <v>1272</v>
      </c>
      <c r="C4556" s="22" t="s">
        <v>4594</v>
      </c>
      <c r="D4556" s="22">
        <v>1</v>
      </c>
      <c r="E4556" s="22">
        <v>0</v>
      </c>
      <c r="F4556" s="22">
        <v>0</v>
      </c>
      <c r="G4556" s="22"/>
      <c r="H4556" s="22">
        <v>0</v>
      </c>
      <c r="I4556" s="22">
        <v>0</v>
      </c>
      <c r="J4556" s="22">
        <v>0</v>
      </c>
      <c r="K4556" s="22">
        <v>0</v>
      </c>
      <c r="L4556" s="22">
        <v>0</v>
      </c>
      <c r="M4556" s="22">
        <v>0</v>
      </c>
      <c r="N4556" s="22">
        <v>-10</v>
      </c>
      <c r="O4556" s="22">
        <v>0</v>
      </c>
      <c r="P4556" s="22"/>
      <c r="Q4556" s="22"/>
      <c r="R4556" s="22"/>
      <c r="S4556" s="22"/>
      <c r="T4556" s="39">
        <f t="shared" si="71"/>
        <v>46224</v>
      </c>
    </row>
    <row r="4557" spans="1:20" x14ac:dyDescent="0.25">
      <c r="A4557" s="22" t="s">
        <v>1262</v>
      </c>
      <c r="B4557" s="22" t="s">
        <v>1272</v>
      </c>
      <c r="C4557" s="22" t="s">
        <v>4595</v>
      </c>
      <c r="D4557" s="22">
        <v>1</v>
      </c>
      <c r="E4557" s="22">
        <v>0</v>
      </c>
      <c r="F4557" s="22">
        <v>0</v>
      </c>
      <c r="G4557" s="22"/>
      <c r="H4557" s="22">
        <v>0</v>
      </c>
      <c r="I4557" s="22">
        <v>0</v>
      </c>
      <c r="J4557" s="22">
        <v>0</v>
      </c>
      <c r="K4557" s="22">
        <v>0</v>
      </c>
      <c r="L4557" s="22">
        <v>0</v>
      </c>
      <c r="M4557" s="22">
        <v>0</v>
      </c>
      <c r="N4557" s="22"/>
      <c r="O4557" s="22">
        <v>0</v>
      </c>
      <c r="P4557" s="22"/>
      <c r="Q4557" s="22"/>
      <c r="R4557" s="22"/>
      <c r="S4557" s="22"/>
      <c r="T4557" s="39">
        <f t="shared" si="71"/>
        <v>46224</v>
      </c>
    </row>
    <row r="4558" spans="1:20" x14ac:dyDescent="0.25">
      <c r="A4558" s="22" t="s">
        <v>1262</v>
      </c>
      <c r="B4558" s="22" t="s">
        <v>1272</v>
      </c>
      <c r="C4558" s="22" t="s">
        <v>4596</v>
      </c>
      <c r="D4558" s="22">
        <v>1</v>
      </c>
      <c r="E4558" s="22">
        <v>0</v>
      </c>
      <c r="F4558" s="22">
        <v>0</v>
      </c>
      <c r="G4558" s="22"/>
      <c r="H4558" s="22">
        <v>0</v>
      </c>
      <c r="I4558" s="22">
        <v>0</v>
      </c>
      <c r="J4558" s="22">
        <v>0</v>
      </c>
      <c r="K4558" s="22">
        <v>0</v>
      </c>
      <c r="L4558" s="22">
        <v>0</v>
      </c>
      <c r="M4558" s="22">
        <v>0</v>
      </c>
      <c r="N4558" s="22"/>
      <c r="O4558" s="22">
        <v>0</v>
      </c>
      <c r="P4558" s="22"/>
      <c r="Q4558" s="22"/>
      <c r="R4558" s="22"/>
      <c r="S4558" s="22"/>
      <c r="T4558" s="39">
        <f t="shared" si="71"/>
        <v>46224</v>
      </c>
    </row>
    <row r="4559" spans="1:20" x14ac:dyDescent="0.25">
      <c r="A4559" s="22" t="s">
        <v>1262</v>
      </c>
      <c r="B4559" s="22" t="s">
        <v>1272</v>
      </c>
      <c r="C4559" s="22" t="s">
        <v>4597</v>
      </c>
      <c r="D4559" s="22">
        <v>1</v>
      </c>
      <c r="E4559" s="22">
        <v>0</v>
      </c>
      <c r="F4559" s="22">
        <v>0</v>
      </c>
      <c r="G4559" s="22"/>
      <c r="H4559" s="22">
        <v>0</v>
      </c>
      <c r="I4559" s="22">
        <v>0</v>
      </c>
      <c r="J4559" s="22">
        <v>0</v>
      </c>
      <c r="K4559" s="22">
        <v>0</v>
      </c>
      <c r="L4559" s="22">
        <v>0</v>
      </c>
      <c r="M4559" s="22">
        <v>0</v>
      </c>
      <c r="N4559" s="22"/>
      <c r="O4559" s="22">
        <v>0</v>
      </c>
      <c r="P4559" s="22"/>
      <c r="Q4559" s="22"/>
      <c r="R4559" s="22"/>
      <c r="S4559" s="22"/>
      <c r="T4559" s="39">
        <f t="shared" si="71"/>
        <v>46224</v>
      </c>
    </row>
    <row r="4560" spans="1:20" x14ac:dyDescent="0.25">
      <c r="A4560" s="22" t="s">
        <v>1262</v>
      </c>
      <c r="B4560" s="22" t="s">
        <v>1272</v>
      </c>
      <c r="C4560" s="22" t="s">
        <v>4598</v>
      </c>
      <c r="D4560" s="22">
        <v>1</v>
      </c>
      <c r="E4560" s="22">
        <v>0</v>
      </c>
      <c r="F4560" s="22">
        <v>0</v>
      </c>
      <c r="G4560" s="22"/>
      <c r="H4560" s="22">
        <v>0</v>
      </c>
      <c r="I4560" s="22">
        <v>0</v>
      </c>
      <c r="J4560" s="22">
        <v>0</v>
      </c>
      <c r="K4560" s="22">
        <v>0</v>
      </c>
      <c r="L4560" s="22">
        <v>0</v>
      </c>
      <c r="M4560" s="22">
        <v>0</v>
      </c>
      <c r="N4560" s="22"/>
      <c r="O4560" s="22">
        <v>0</v>
      </c>
      <c r="P4560" s="22"/>
      <c r="Q4560" s="22"/>
      <c r="R4560" s="22"/>
      <c r="S4560" s="22"/>
      <c r="T4560" s="39">
        <f t="shared" si="71"/>
        <v>46224</v>
      </c>
    </row>
    <row r="4561" spans="1:20" x14ac:dyDescent="0.25">
      <c r="A4561" s="22" t="s">
        <v>1262</v>
      </c>
      <c r="B4561" s="22" t="s">
        <v>1272</v>
      </c>
      <c r="C4561" s="22" t="s">
        <v>4599</v>
      </c>
      <c r="D4561" s="22">
        <v>1</v>
      </c>
      <c r="E4561" s="22">
        <v>0</v>
      </c>
      <c r="F4561" s="22">
        <v>0</v>
      </c>
      <c r="G4561" s="22"/>
      <c r="H4561" s="22">
        <v>0</v>
      </c>
      <c r="I4561" s="22">
        <v>0</v>
      </c>
      <c r="J4561" s="22">
        <v>0</v>
      </c>
      <c r="K4561" s="22">
        <v>0</v>
      </c>
      <c r="L4561" s="22">
        <v>0</v>
      </c>
      <c r="M4561" s="22">
        <v>0</v>
      </c>
      <c r="N4561" s="22"/>
      <c r="O4561" s="22">
        <v>0</v>
      </c>
      <c r="P4561" s="22"/>
      <c r="Q4561" s="22"/>
      <c r="R4561" s="22"/>
      <c r="S4561" s="22"/>
      <c r="T4561" s="39">
        <f t="shared" si="71"/>
        <v>46224</v>
      </c>
    </row>
    <row r="4562" spans="1:20" x14ac:dyDescent="0.25">
      <c r="A4562" s="22" t="s">
        <v>1262</v>
      </c>
      <c r="B4562" s="22" t="s">
        <v>1272</v>
      </c>
      <c r="C4562" s="22" t="s">
        <v>4600</v>
      </c>
      <c r="D4562" s="22">
        <v>1</v>
      </c>
      <c r="E4562" s="22">
        <v>0</v>
      </c>
      <c r="F4562" s="22">
        <v>0</v>
      </c>
      <c r="G4562" s="22"/>
      <c r="H4562" s="22">
        <v>0</v>
      </c>
      <c r="I4562" s="22">
        <v>0</v>
      </c>
      <c r="J4562" s="22">
        <v>0</v>
      </c>
      <c r="K4562" s="22">
        <v>0</v>
      </c>
      <c r="L4562" s="22">
        <v>0</v>
      </c>
      <c r="M4562" s="22">
        <v>0</v>
      </c>
      <c r="N4562" s="22"/>
      <c r="O4562" s="22">
        <v>0</v>
      </c>
      <c r="P4562" s="22"/>
      <c r="Q4562" s="22"/>
      <c r="R4562" s="22"/>
      <c r="S4562" s="22"/>
      <c r="T4562" s="39">
        <f t="shared" si="71"/>
        <v>46224</v>
      </c>
    </row>
    <row r="4563" spans="1:20" x14ac:dyDescent="0.25">
      <c r="A4563" s="22" t="s">
        <v>1262</v>
      </c>
      <c r="B4563" s="22" t="s">
        <v>1272</v>
      </c>
      <c r="C4563" s="22" t="s">
        <v>4601</v>
      </c>
      <c r="D4563" s="22">
        <v>1</v>
      </c>
      <c r="E4563" s="22">
        <v>0</v>
      </c>
      <c r="F4563" s="22">
        <v>0</v>
      </c>
      <c r="G4563" s="22"/>
      <c r="H4563" s="22">
        <v>0</v>
      </c>
      <c r="I4563" s="22">
        <v>0</v>
      </c>
      <c r="J4563" s="22">
        <v>0</v>
      </c>
      <c r="K4563" s="22">
        <v>0</v>
      </c>
      <c r="L4563" s="22">
        <v>0</v>
      </c>
      <c r="M4563" s="22">
        <v>0</v>
      </c>
      <c r="N4563" s="22"/>
      <c r="O4563" s="22">
        <v>0</v>
      </c>
      <c r="P4563" s="22"/>
      <c r="Q4563" s="22"/>
      <c r="R4563" s="22"/>
      <c r="S4563" s="22"/>
      <c r="T4563" s="39">
        <f t="shared" si="71"/>
        <v>46224</v>
      </c>
    </row>
    <row r="4564" spans="1:20" x14ac:dyDescent="0.25">
      <c r="A4564" s="22" t="s">
        <v>1262</v>
      </c>
      <c r="B4564" s="22" t="s">
        <v>1272</v>
      </c>
      <c r="C4564" s="22" t="s">
        <v>4602</v>
      </c>
      <c r="D4564" s="22">
        <v>1</v>
      </c>
      <c r="E4564" s="22">
        <v>0</v>
      </c>
      <c r="F4564" s="22">
        <v>0</v>
      </c>
      <c r="G4564" s="22"/>
      <c r="H4564" s="22">
        <v>0</v>
      </c>
      <c r="I4564" s="22">
        <v>0</v>
      </c>
      <c r="J4564" s="22">
        <v>0</v>
      </c>
      <c r="K4564" s="22">
        <v>0</v>
      </c>
      <c r="L4564" s="22">
        <v>0</v>
      </c>
      <c r="M4564" s="22">
        <v>0</v>
      </c>
      <c r="N4564" s="22"/>
      <c r="O4564" s="22">
        <v>0</v>
      </c>
      <c r="P4564" s="22"/>
      <c r="Q4564" s="22"/>
      <c r="R4564" s="22"/>
      <c r="S4564" s="22"/>
      <c r="T4564" s="39">
        <f t="shared" si="71"/>
        <v>46224</v>
      </c>
    </row>
    <row r="4565" spans="1:20" x14ac:dyDescent="0.25">
      <c r="A4565" s="22" t="s">
        <v>1262</v>
      </c>
      <c r="B4565" s="22" t="s">
        <v>1272</v>
      </c>
      <c r="C4565" s="22" t="s">
        <v>4603</v>
      </c>
      <c r="D4565" s="22">
        <v>1</v>
      </c>
      <c r="E4565" s="22">
        <v>1</v>
      </c>
      <c r="F4565" s="22">
        <v>0</v>
      </c>
      <c r="G4565" s="22">
        <v>1</v>
      </c>
      <c r="H4565" s="22">
        <v>0</v>
      </c>
      <c r="I4565" s="22">
        <v>0</v>
      </c>
      <c r="J4565" s="22">
        <v>0</v>
      </c>
      <c r="K4565" s="22">
        <v>0</v>
      </c>
      <c r="L4565" s="22">
        <v>0</v>
      </c>
      <c r="M4565" s="22">
        <v>0</v>
      </c>
      <c r="N4565" s="22">
        <v>14</v>
      </c>
      <c r="O4565" s="22">
        <v>100</v>
      </c>
      <c r="P4565" s="22">
        <v>0</v>
      </c>
      <c r="Q4565" s="22"/>
      <c r="R4565" s="22"/>
      <c r="S4565" s="22">
        <v>0</v>
      </c>
      <c r="T4565" s="39">
        <f t="shared" si="71"/>
        <v>46224</v>
      </c>
    </row>
    <row r="4566" spans="1:20" x14ac:dyDescent="0.25">
      <c r="A4566" s="22" t="s">
        <v>1262</v>
      </c>
      <c r="B4566" s="22" t="s">
        <v>1272</v>
      </c>
      <c r="C4566" s="22" t="s">
        <v>4604</v>
      </c>
      <c r="D4566" s="22">
        <v>1</v>
      </c>
      <c r="E4566" s="22">
        <v>1</v>
      </c>
      <c r="F4566" s="22">
        <v>0</v>
      </c>
      <c r="G4566" s="22">
        <v>1</v>
      </c>
      <c r="H4566" s="22">
        <v>0</v>
      </c>
      <c r="I4566" s="22">
        <v>0</v>
      </c>
      <c r="J4566" s="22">
        <v>0</v>
      </c>
      <c r="K4566" s="22">
        <v>0</v>
      </c>
      <c r="L4566" s="22">
        <v>0</v>
      </c>
      <c r="M4566" s="22">
        <v>0</v>
      </c>
      <c r="N4566" s="22">
        <v>36</v>
      </c>
      <c r="O4566" s="22">
        <v>100</v>
      </c>
      <c r="P4566" s="22">
        <v>0</v>
      </c>
      <c r="Q4566" s="22"/>
      <c r="R4566" s="22"/>
      <c r="S4566" s="22">
        <v>0</v>
      </c>
      <c r="T4566" s="39">
        <f t="shared" si="71"/>
        <v>46224</v>
      </c>
    </row>
    <row r="4567" spans="1:20" x14ac:dyDescent="0.25">
      <c r="A4567" s="22" t="s">
        <v>1262</v>
      </c>
      <c r="B4567" s="22" t="s">
        <v>1272</v>
      </c>
      <c r="C4567" s="22" t="s">
        <v>4605</v>
      </c>
      <c r="D4567" s="22">
        <v>1</v>
      </c>
      <c r="E4567" s="22">
        <v>0</v>
      </c>
      <c r="F4567" s="22">
        <v>0</v>
      </c>
      <c r="G4567" s="22"/>
      <c r="H4567" s="22">
        <v>0</v>
      </c>
      <c r="I4567" s="22">
        <v>0</v>
      </c>
      <c r="J4567" s="22">
        <v>0</v>
      </c>
      <c r="K4567" s="22">
        <v>0</v>
      </c>
      <c r="L4567" s="22">
        <v>0</v>
      </c>
      <c r="M4567" s="22">
        <v>0</v>
      </c>
      <c r="N4567" s="22"/>
      <c r="O4567" s="22">
        <v>0</v>
      </c>
      <c r="P4567" s="22"/>
      <c r="Q4567" s="22"/>
      <c r="R4567" s="22"/>
      <c r="S4567" s="22"/>
      <c r="T4567" s="39">
        <f t="shared" si="71"/>
        <v>46224</v>
      </c>
    </row>
    <row r="4568" spans="1:20" x14ac:dyDescent="0.25">
      <c r="A4568" s="22" t="s">
        <v>1262</v>
      </c>
      <c r="B4568" s="22" t="s">
        <v>1272</v>
      </c>
      <c r="C4568" s="22" t="s">
        <v>4606</v>
      </c>
      <c r="D4568" s="22">
        <v>1</v>
      </c>
      <c r="E4568" s="22">
        <v>0</v>
      </c>
      <c r="F4568" s="22">
        <v>0</v>
      </c>
      <c r="G4568" s="22"/>
      <c r="H4568" s="22">
        <v>0</v>
      </c>
      <c r="I4568" s="22">
        <v>0</v>
      </c>
      <c r="J4568" s="22">
        <v>0</v>
      </c>
      <c r="K4568" s="22">
        <v>0</v>
      </c>
      <c r="L4568" s="22">
        <v>0</v>
      </c>
      <c r="M4568" s="22">
        <v>0</v>
      </c>
      <c r="N4568" s="22"/>
      <c r="O4568" s="22">
        <v>0</v>
      </c>
      <c r="P4568" s="22"/>
      <c r="Q4568" s="22"/>
      <c r="R4568" s="22"/>
      <c r="S4568" s="22"/>
      <c r="T4568" s="39">
        <f t="shared" si="71"/>
        <v>46224</v>
      </c>
    </row>
    <row r="4569" spans="1:20" x14ac:dyDescent="0.25">
      <c r="A4569" s="22" t="s">
        <v>1262</v>
      </c>
      <c r="B4569" s="22" t="s">
        <v>1272</v>
      </c>
      <c r="C4569" s="22" t="s">
        <v>4607</v>
      </c>
      <c r="D4569" s="22">
        <v>1</v>
      </c>
      <c r="E4569" s="22">
        <v>0</v>
      </c>
      <c r="F4569" s="22">
        <v>0</v>
      </c>
      <c r="G4569" s="22"/>
      <c r="H4569" s="22">
        <v>0</v>
      </c>
      <c r="I4569" s="22">
        <v>0</v>
      </c>
      <c r="J4569" s="22">
        <v>0</v>
      </c>
      <c r="K4569" s="22">
        <v>0</v>
      </c>
      <c r="L4569" s="22">
        <v>0</v>
      </c>
      <c r="M4569" s="22">
        <v>0</v>
      </c>
      <c r="N4569" s="22"/>
      <c r="O4569" s="22">
        <v>0</v>
      </c>
      <c r="P4569" s="22"/>
      <c r="Q4569" s="22"/>
      <c r="R4569" s="22"/>
      <c r="S4569" s="22"/>
      <c r="T4569" s="39">
        <f t="shared" si="71"/>
        <v>46224</v>
      </c>
    </row>
    <row r="4570" spans="1:20" x14ac:dyDescent="0.25">
      <c r="A4570" s="22" t="s">
        <v>1262</v>
      </c>
      <c r="B4570" s="22" t="s">
        <v>1272</v>
      </c>
      <c r="C4570" s="22" t="s">
        <v>4608</v>
      </c>
      <c r="D4570" s="22">
        <v>1</v>
      </c>
      <c r="E4570" s="22">
        <v>0</v>
      </c>
      <c r="F4570" s="22">
        <v>0</v>
      </c>
      <c r="G4570" s="22"/>
      <c r="H4570" s="22">
        <v>0</v>
      </c>
      <c r="I4570" s="22">
        <v>0</v>
      </c>
      <c r="J4570" s="22">
        <v>0</v>
      </c>
      <c r="K4570" s="22">
        <v>0</v>
      </c>
      <c r="L4570" s="22">
        <v>0</v>
      </c>
      <c r="M4570" s="22">
        <v>0</v>
      </c>
      <c r="N4570" s="22"/>
      <c r="O4570" s="22">
        <v>0</v>
      </c>
      <c r="P4570" s="22"/>
      <c r="Q4570" s="22"/>
      <c r="R4570" s="22"/>
      <c r="S4570" s="22"/>
      <c r="T4570" s="39">
        <f t="shared" si="71"/>
        <v>46224</v>
      </c>
    </row>
    <row r="4571" spans="1:20" x14ac:dyDescent="0.25">
      <c r="A4571" s="22" t="s">
        <v>1262</v>
      </c>
      <c r="B4571" s="22" t="s">
        <v>1272</v>
      </c>
      <c r="C4571" s="22" t="s">
        <v>4609</v>
      </c>
      <c r="D4571" s="22">
        <v>1</v>
      </c>
      <c r="E4571" s="22">
        <v>0</v>
      </c>
      <c r="F4571" s="22">
        <v>0</v>
      </c>
      <c r="G4571" s="22"/>
      <c r="H4571" s="22">
        <v>0</v>
      </c>
      <c r="I4571" s="22">
        <v>0</v>
      </c>
      <c r="J4571" s="22">
        <v>0</v>
      </c>
      <c r="K4571" s="22">
        <v>0</v>
      </c>
      <c r="L4571" s="22">
        <v>0</v>
      </c>
      <c r="M4571" s="22">
        <v>0</v>
      </c>
      <c r="N4571" s="22"/>
      <c r="O4571" s="22">
        <v>0</v>
      </c>
      <c r="P4571" s="22"/>
      <c r="Q4571" s="22"/>
      <c r="R4571" s="22"/>
      <c r="S4571" s="22"/>
      <c r="T4571" s="39">
        <f t="shared" si="71"/>
        <v>46224</v>
      </c>
    </row>
    <row r="4572" spans="1:20" x14ac:dyDescent="0.25">
      <c r="A4572" s="22" t="s">
        <v>1262</v>
      </c>
      <c r="B4572" s="22" t="s">
        <v>1272</v>
      </c>
      <c r="C4572" s="22" t="s">
        <v>4610</v>
      </c>
      <c r="D4572" s="22">
        <v>1</v>
      </c>
      <c r="E4572" s="22">
        <v>1</v>
      </c>
      <c r="F4572" s="22">
        <v>1</v>
      </c>
      <c r="G4572" s="22">
        <v>1</v>
      </c>
      <c r="H4572" s="22">
        <v>1</v>
      </c>
      <c r="I4572" s="22">
        <v>0</v>
      </c>
      <c r="J4572" s="22">
        <v>0</v>
      </c>
      <c r="K4572" s="22">
        <v>0</v>
      </c>
      <c r="L4572" s="22">
        <v>0</v>
      </c>
      <c r="M4572" s="22">
        <v>0</v>
      </c>
      <c r="N4572" s="22">
        <v>11</v>
      </c>
      <c r="O4572" s="22">
        <v>100</v>
      </c>
      <c r="P4572" s="22">
        <v>100</v>
      </c>
      <c r="Q4572" s="22">
        <v>0</v>
      </c>
      <c r="R4572" s="22"/>
      <c r="S4572" s="22">
        <v>0</v>
      </c>
      <c r="T4572" s="39">
        <f t="shared" si="71"/>
        <v>46224</v>
      </c>
    </row>
    <row r="4573" spans="1:20" x14ac:dyDescent="0.25">
      <c r="A4573" s="22" t="s">
        <v>1262</v>
      </c>
      <c r="B4573" s="22" t="s">
        <v>1272</v>
      </c>
      <c r="C4573" s="22" t="s">
        <v>4611</v>
      </c>
      <c r="D4573" s="22">
        <v>1</v>
      </c>
      <c r="E4573" s="22">
        <v>0</v>
      </c>
      <c r="F4573" s="22">
        <v>0</v>
      </c>
      <c r="G4573" s="22"/>
      <c r="H4573" s="22">
        <v>0</v>
      </c>
      <c r="I4573" s="22">
        <v>0</v>
      </c>
      <c r="J4573" s="22">
        <v>0</v>
      </c>
      <c r="K4573" s="22">
        <v>0</v>
      </c>
      <c r="L4573" s="22">
        <v>0</v>
      </c>
      <c r="M4573" s="22">
        <v>0</v>
      </c>
      <c r="N4573" s="22"/>
      <c r="O4573" s="22">
        <v>0</v>
      </c>
      <c r="P4573" s="22"/>
      <c r="Q4573" s="22"/>
      <c r="R4573" s="22"/>
      <c r="S4573" s="22"/>
      <c r="T4573" s="39">
        <f t="shared" si="71"/>
        <v>46224</v>
      </c>
    </row>
    <row r="4574" spans="1:20" x14ac:dyDescent="0.25">
      <c r="A4574" s="22" t="s">
        <v>1262</v>
      </c>
      <c r="B4574" s="22" t="s">
        <v>1272</v>
      </c>
      <c r="C4574" s="22" t="s">
        <v>4612</v>
      </c>
      <c r="D4574" s="22">
        <v>1</v>
      </c>
      <c r="E4574" s="22">
        <v>1</v>
      </c>
      <c r="F4574" s="22">
        <v>1</v>
      </c>
      <c r="G4574" s="22">
        <v>1</v>
      </c>
      <c r="H4574" s="22">
        <v>1</v>
      </c>
      <c r="I4574" s="22">
        <v>0</v>
      </c>
      <c r="J4574" s="22">
        <v>0</v>
      </c>
      <c r="K4574" s="22">
        <v>0</v>
      </c>
      <c r="L4574" s="22">
        <v>0</v>
      </c>
      <c r="M4574" s="22">
        <v>0</v>
      </c>
      <c r="N4574" s="22">
        <v>39</v>
      </c>
      <c r="O4574" s="22">
        <v>100</v>
      </c>
      <c r="P4574" s="22">
        <v>100</v>
      </c>
      <c r="Q4574" s="22">
        <v>0</v>
      </c>
      <c r="R4574" s="22"/>
      <c r="S4574" s="22">
        <v>0</v>
      </c>
      <c r="T4574" s="39">
        <f t="shared" si="71"/>
        <v>46224</v>
      </c>
    </row>
    <row r="4575" spans="1:20" x14ac:dyDescent="0.25">
      <c r="A4575" s="22" t="s">
        <v>1262</v>
      </c>
      <c r="B4575" s="22" t="s">
        <v>1272</v>
      </c>
      <c r="C4575" s="22" t="s">
        <v>4613</v>
      </c>
      <c r="D4575" s="22">
        <v>1</v>
      </c>
      <c r="E4575" s="22">
        <v>0</v>
      </c>
      <c r="F4575" s="22">
        <v>0</v>
      </c>
      <c r="G4575" s="22"/>
      <c r="H4575" s="22">
        <v>0</v>
      </c>
      <c r="I4575" s="22">
        <v>0</v>
      </c>
      <c r="J4575" s="22">
        <v>0</v>
      </c>
      <c r="K4575" s="22">
        <v>0</v>
      </c>
      <c r="L4575" s="22">
        <v>0</v>
      </c>
      <c r="M4575" s="22">
        <v>0</v>
      </c>
      <c r="N4575" s="22"/>
      <c r="O4575" s="22">
        <v>0</v>
      </c>
      <c r="P4575" s="22"/>
      <c r="Q4575" s="22"/>
      <c r="R4575" s="22"/>
      <c r="S4575" s="22"/>
      <c r="T4575" s="39">
        <f t="shared" si="71"/>
        <v>46224</v>
      </c>
    </row>
    <row r="4576" spans="1:20" x14ac:dyDescent="0.25">
      <c r="A4576" s="22" t="s">
        <v>1262</v>
      </c>
      <c r="B4576" s="22" t="s">
        <v>1272</v>
      </c>
      <c r="C4576" s="22" t="s">
        <v>4614</v>
      </c>
      <c r="D4576" s="22">
        <v>1</v>
      </c>
      <c r="E4576" s="22">
        <v>0</v>
      </c>
      <c r="F4576" s="22">
        <v>0</v>
      </c>
      <c r="G4576" s="22"/>
      <c r="H4576" s="22">
        <v>0</v>
      </c>
      <c r="I4576" s="22">
        <v>0</v>
      </c>
      <c r="J4576" s="22">
        <v>0</v>
      </c>
      <c r="K4576" s="22">
        <v>0</v>
      </c>
      <c r="L4576" s="22">
        <v>0</v>
      </c>
      <c r="M4576" s="22">
        <v>0</v>
      </c>
      <c r="N4576" s="22"/>
      <c r="O4576" s="22">
        <v>0</v>
      </c>
      <c r="P4576" s="22"/>
      <c r="Q4576" s="22"/>
      <c r="R4576" s="22"/>
      <c r="S4576" s="22"/>
      <c r="T4576" s="39">
        <f t="shared" si="71"/>
        <v>46224</v>
      </c>
    </row>
    <row r="4577" spans="1:20" x14ac:dyDescent="0.25">
      <c r="A4577" s="22" t="s">
        <v>1262</v>
      </c>
      <c r="B4577" s="22" t="s">
        <v>1272</v>
      </c>
      <c r="C4577" s="22" t="s">
        <v>4615</v>
      </c>
      <c r="D4577" s="22">
        <v>1</v>
      </c>
      <c r="E4577" s="22">
        <v>0</v>
      </c>
      <c r="F4577" s="22">
        <v>0</v>
      </c>
      <c r="G4577" s="22"/>
      <c r="H4577" s="22">
        <v>0</v>
      </c>
      <c r="I4577" s="22">
        <v>0</v>
      </c>
      <c r="J4577" s="22">
        <v>0</v>
      </c>
      <c r="K4577" s="22">
        <v>0</v>
      </c>
      <c r="L4577" s="22">
        <v>0</v>
      </c>
      <c r="M4577" s="22">
        <v>0</v>
      </c>
      <c r="N4577" s="22"/>
      <c r="O4577" s="22">
        <v>0</v>
      </c>
      <c r="P4577" s="22"/>
      <c r="Q4577" s="22"/>
      <c r="R4577" s="22"/>
      <c r="S4577" s="22"/>
      <c r="T4577" s="39">
        <f t="shared" si="71"/>
        <v>46224</v>
      </c>
    </row>
    <row r="4578" spans="1:20" x14ac:dyDescent="0.25">
      <c r="A4578" s="22" t="s">
        <v>1262</v>
      </c>
      <c r="B4578" s="22" t="s">
        <v>1272</v>
      </c>
      <c r="C4578" s="22" t="s">
        <v>4616</v>
      </c>
      <c r="D4578" s="22">
        <v>1</v>
      </c>
      <c r="E4578" s="22">
        <v>0</v>
      </c>
      <c r="F4578" s="22">
        <v>0</v>
      </c>
      <c r="G4578" s="22"/>
      <c r="H4578" s="22">
        <v>0</v>
      </c>
      <c r="I4578" s="22">
        <v>0</v>
      </c>
      <c r="J4578" s="22">
        <v>0</v>
      </c>
      <c r="K4578" s="22">
        <v>0</v>
      </c>
      <c r="L4578" s="22">
        <v>0</v>
      </c>
      <c r="M4578" s="22">
        <v>0</v>
      </c>
      <c r="N4578" s="22"/>
      <c r="O4578" s="22">
        <v>0</v>
      </c>
      <c r="P4578" s="22"/>
      <c r="Q4578" s="22"/>
      <c r="R4578" s="22"/>
      <c r="S4578" s="22"/>
      <c r="T4578" s="39">
        <f t="shared" si="71"/>
        <v>46224</v>
      </c>
    </row>
    <row r="4579" spans="1:20" x14ac:dyDescent="0.25">
      <c r="A4579" s="22" t="s">
        <v>1262</v>
      </c>
      <c r="B4579" s="22" t="s">
        <v>1272</v>
      </c>
      <c r="C4579" s="22" t="s">
        <v>4617</v>
      </c>
      <c r="D4579" s="22">
        <v>1</v>
      </c>
      <c r="E4579" s="22">
        <v>1</v>
      </c>
      <c r="F4579" s="22">
        <v>0</v>
      </c>
      <c r="G4579" s="22">
        <v>1</v>
      </c>
      <c r="H4579" s="22">
        <v>0</v>
      </c>
      <c r="I4579" s="22">
        <v>0</v>
      </c>
      <c r="J4579" s="22">
        <v>0</v>
      </c>
      <c r="K4579" s="22">
        <v>0</v>
      </c>
      <c r="L4579" s="22">
        <v>0</v>
      </c>
      <c r="M4579" s="22">
        <v>0</v>
      </c>
      <c r="N4579" s="22">
        <v>12</v>
      </c>
      <c r="O4579" s="22">
        <v>100</v>
      </c>
      <c r="P4579" s="22">
        <v>0</v>
      </c>
      <c r="Q4579" s="22"/>
      <c r="R4579" s="22"/>
      <c r="S4579" s="22">
        <v>0</v>
      </c>
      <c r="T4579" s="39">
        <f t="shared" si="71"/>
        <v>46224</v>
      </c>
    </row>
    <row r="4580" spans="1:20" x14ac:dyDescent="0.25">
      <c r="A4580" s="22" t="s">
        <v>1262</v>
      </c>
      <c r="B4580" s="22" t="s">
        <v>1272</v>
      </c>
      <c r="C4580" s="22" t="s">
        <v>4618</v>
      </c>
      <c r="D4580" s="22">
        <v>1</v>
      </c>
      <c r="E4580" s="22">
        <v>0</v>
      </c>
      <c r="F4580" s="22">
        <v>0</v>
      </c>
      <c r="G4580" s="22"/>
      <c r="H4580" s="22">
        <v>0</v>
      </c>
      <c r="I4580" s="22">
        <v>0</v>
      </c>
      <c r="J4580" s="22">
        <v>0</v>
      </c>
      <c r="K4580" s="22">
        <v>0</v>
      </c>
      <c r="L4580" s="22">
        <v>0</v>
      </c>
      <c r="M4580" s="22">
        <v>0</v>
      </c>
      <c r="N4580" s="22"/>
      <c r="O4580" s="22">
        <v>0</v>
      </c>
      <c r="P4580" s="22"/>
      <c r="Q4580" s="22"/>
      <c r="R4580" s="22"/>
      <c r="S4580" s="22"/>
      <c r="T4580" s="39">
        <f t="shared" si="71"/>
        <v>46224</v>
      </c>
    </row>
    <row r="4581" spans="1:20" x14ac:dyDescent="0.25">
      <c r="A4581" s="22" t="s">
        <v>1262</v>
      </c>
      <c r="B4581" s="22" t="s">
        <v>1272</v>
      </c>
      <c r="C4581" s="22" t="s">
        <v>4619</v>
      </c>
      <c r="D4581" s="22">
        <v>1</v>
      </c>
      <c r="E4581" s="22">
        <v>0</v>
      </c>
      <c r="F4581" s="22">
        <v>0</v>
      </c>
      <c r="G4581" s="22"/>
      <c r="H4581" s="22">
        <v>0</v>
      </c>
      <c r="I4581" s="22">
        <v>0</v>
      </c>
      <c r="J4581" s="22">
        <v>0</v>
      </c>
      <c r="K4581" s="22">
        <v>0</v>
      </c>
      <c r="L4581" s="22">
        <v>0</v>
      </c>
      <c r="M4581" s="22">
        <v>0</v>
      </c>
      <c r="N4581" s="22"/>
      <c r="O4581" s="22">
        <v>0</v>
      </c>
      <c r="P4581" s="22"/>
      <c r="Q4581" s="22"/>
      <c r="R4581" s="22"/>
      <c r="S4581" s="22"/>
      <c r="T4581" s="39">
        <f t="shared" si="71"/>
        <v>46224</v>
      </c>
    </row>
    <row r="4582" spans="1:20" x14ac:dyDescent="0.25">
      <c r="A4582" s="22" t="s">
        <v>1262</v>
      </c>
      <c r="B4582" s="22" t="s">
        <v>1272</v>
      </c>
      <c r="C4582" s="22" t="s">
        <v>4620</v>
      </c>
      <c r="D4582" s="22">
        <v>1</v>
      </c>
      <c r="E4582" s="22">
        <v>0</v>
      </c>
      <c r="F4582" s="22">
        <v>0</v>
      </c>
      <c r="G4582" s="22"/>
      <c r="H4582" s="22">
        <v>0</v>
      </c>
      <c r="I4582" s="22">
        <v>0</v>
      </c>
      <c r="J4582" s="22">
        <v>0</v>
      </c>
      <c r="K4582" s="22">
        <v>0</v>
      </c>
      <c r="L4582" s="22">
        <v>0</v>
      </c>
      <c r="M4582" s="22">
        <v>0</v>
      </c>
      <c r="N4582" s="22"/>
      <c r="O4582" s="22">
        <v>0</v>
      </c>
      <c r="P4582" s="22"/>
      <c r="Q4582" s="22"/>
      <c r="R4582" s="22"/>
      <c r="S4582" s="22"/>
      <c r="T4582" s="39">
        <f t="shared" si="71"/>
        <v>46224</v>
      </c>
    </row>
    <row r="4583" spans="1:20" x14ac:dyDescent="0.25">
      <c r="A4583" s="22" t="s">
        <v>1262</v>
      </c>
      <c r="B4583" s="22" t="s">
        <v>1272</v>
      </c>
      <c r="C4583" s="22" t="s">
        <v>4621</v>
      </c>
      <c r="D4583" s="22">
        <v>1</v>
      </c>
      <c r="E4583" s="22">
        <v>0</v>
      </c>
      <c r="F4583" s="22">
        <v>0</v>
      </c>
      <c r="G4583" s="22"/>
      <c r="H4583" s="22">
        <v>0</v>
      </c>
      <c r="I4583" s="22">
        <v>0</v>
      </c>
      <c r="J4583" s="22">
        <v>0</v>
      </c>
      <c r="K4583" s="22">
        <v>0</v>
      </c>
      <c r="L4583" s="22">
        <v>0</v>
      </c>
      <c r="M4583" s="22">
        <v>0</v>
      </c>
      <c r="N4583" s="22"/>
      <c r="O4583" s="22">
        <v>0</v>
      </c>
      <c r="P4583" s="22"/>
      <c r="Q4583" s="22"/>
      <c r="R4583" s="22"/>
      <c r="S4583" s="22"/>
      <c r="T4583" s="39">
        <f t="shared" si="71"/>
        <v>46224</v>
      </c>
    </row>
    <row r="4584" spans="1:20" x14ac:dyDescent="0.25">
      <c r="A4584" s="22" t="s">
        <v>1262</v>
      </c>
      <c r="B4584" s="22" t="s">
        <v>1272</v>
      </c>
      <c r="C4584" s="22" t="s">
        <v>4622</v>
      </c>
      <c r="D4584" s="22">
        <v>1</v>
      </c>
      <c r="E4584" s="22">
        <v>0</v>
      </c>
      <c r="F4584" s="22">
        <v>0</v>
      </c>
      <c r="G4584" s="22"/>
      <c r="H4584" s="22">
        <v>0</v>
      </c>
      <c r="I4584" s="22">
        <v>0</v>
      </c>
      <c r="J4584" s="22">
        <v>0</v>
      </c>
      <c r="K4584" s="22">
        <v>0</v>
      </c>
      <c r="L4584" s="22">
        <v>0</v>
      </c>
      <c r="M4584" s="22">
        <v>0</v>
      </c>
      <c r="N4584" s="22">
        <v>-10</v>
      </c>
      <c r="O4584" s="22">
        <v>0</v>
      </c>
      <c r="P4584" s="22"/>
      <c r="Q4584" s="22"/>
      <c r="R4584" s="22"/>
      <c r="S4584" s="22"/>
      <c r="T4584" s="39">
        <f t="shared" si="71"/>
        <v>46224</v>
      </c>
    </row>
    <row r="4585" spans="1:20" x14ac:dyDescent="0.25">
      <c r="A4585" s="22" t="s">
        <v>1262</v>
      </c>
      <c r="B4585" s="22" t="s">
        <v>1272</v>
      </c>
      <c r="C4585" s="22" t="s">
        <v>4623</v>
      </c>
      <c r="D4585" s="22">
        <v>1</v>
      </c>
      <c r="E4585" s="22">
        <v>0</v>
      </c>
      <c r="F4585" s="22">
        <v>0</v>
      </c>
      <c r="G4585" s="22"/>
      <c r="H4585" s="22">
        <v>0</v>
      </c>
      <c r="I4585" s="22">
        <v>0</v>
      </c>
      <c r="J4585" s="22">
        <v>0</v>
      </c>
      <c r="K4585" s="22">
        <v>0</v>
      </c>
      <c r="L4585" s="22">
        <v>0</v>
      </c>
      <c r="M4585" s="22">
        <v>0</v>
      </c>
      <c r="N4585" s="22"/>
      <c r="O4585" s="22">
        <v>0</v>
      </c>
      <c r="P4585" s="22"/>
      <c r="Q4585" s="22"/>
      <c r="R4585" s="22"/>
      <c r="S4585" s="22"/>
      <c r="T4585" s="39">
        <f t="shared" si="71"/>
        <v>46224</v>
      </c>
    </row>
    <row r="4586" spans="1:20" x14ac:dyDescent="0.25">
      <c r="A4586" s="22" t="s">
        <v>1262</v>
      </c>
      <c r="B4586" s="22" t="s">
        <v>1272</v>
      </c>
      <c r="C4586" s="22" t="s">
        <v>4624</v>
      </c>
      <c r="D4586" s="22">
        <v>1</v>
      </c>
      <c r="E4586" s="22">
        <v>1</v>
      </c>
      <c r="F4586" s="22">
        <v>0</v>
      </c>
      <c r="G4586" s="22">
        <v>1</v>
      </c>
      <c r="H4586" s="22">
        <v>0</v>
      </c>
      <c r="I4586" s="22">
        <v>0</v>
      </c>
      <c r="J4586" s="22">
        <v>0</v>
      </c>
      <c r="K4586" s="22">
        <v>0</v>
      </c>
      <c r="L4586" s="22">
        <v>0</v>
      </c>
      <c r="M4586" s="22">
        <v>0</v>
      </c>
      <c r="N4586" s="22">
        <v>15</v>
      </c>
      <c r="O4586" s="22">
        <v>100</v>
      </c>
      <c r="P4586" s="22">
        <v>0</v>
      </c>
      <c r="Q4586" s="22"/>
      <c r="R4586" s="22"/>
      <c r="S4586" s="22">
        <v>0</v>
      </c>
      <c r="T4586" s="39">
        <f t="shared" si="71"/>
        <v>46224</v>
      </c>
    </row>
    <row r="4587" spans="1:20" x14ac:dyDescent="0.25">
      <c r="A4587" s="22" t="s">
        <v>1262</v>
      </c>
      <c r="B4587" s="22" t="s">
        <v>1272</v>
      </c>
      <c r="C4587" s="22" t="s">
        <v>4625</v>
      </c>
      <c r="D4587" s="22">
        <v>1</v>
      </c>
      <c r="E4587" s="22">
        <v>0</v>
      </c>
      <c r="F4587" s="22">
        <v>0</v>
      </c>
      <c r="G4587" s="22"/>
      <c r="H4587" s="22">
        <v>0</v>
      </c>
      <c r="I4587" s="22">
        <v>0</v>
      </c>
      <c r="J4587" s="22">
        <v>0</v>
      </c>
      <c r="K4587" s="22">
        <v>0</v>
      </c>
      <c r="L4587" s="22">
        <v>0</v>
      </c>
      <c r="M4587" s="22">
        <v>0</v>
      </c>
      <c r="N4587" s="22"/>
      <c r="O4587" s="22">
        <v>0</v>
      </c>
      <c r="P4587" s="22"/>
      <c r="Q4587" s="22"/>
      <c r="R4587" s="22"/>
      <c r="S4587" s="22"/>
      <c r="T4587" s="39">
        <f t="shared" si="71"/>
        <v>46224</v>
      </c>
    </row>
    <row r="4588" spans="1:20" x14ac:dyDescent="0.25">
      <c r="A4588" s="22" t="s">
        <v>1262</v>
      </c>
      <c r="B4588" s="22" t="s">
        <v>1272</v>
      </c>
      <c r="C4588" s="22" t="s">
        <v>4626</v>
      </c>
      <c r="D4588" s="22">
        <v>1</v>
      </c>
      <c r="E4588" s="22">
        <v>0</v>
      </c>
      <c r="F4588" s="22">
        <v>0</v>
      </c>
      <c r="G4588" s="22"/>
      <c r="H4588" s="22">
        <v>0</v>
      </c>
      <c r="I4588" s="22">
        <v>0</v>
      </c>
      <c r="J4588" s="22">
        <v>0</v>
      </c>
      <c r="K4588" s="22">
        <v>0</v>
      </c>
      <c r="L4588" s="22">
        <v>0</v>
      </c>
      <c r="M4588" s="22">
        <v>0</v>
      </c>
      <c r="N4588" s="22"/>
      <c r="O4588" s="22">
        <v>0</v>
      </c>
      <c r="P4588" s="22"/>
      <c r="Q4588" s="22"/>
      <c r="R4588" s="22"/>
      <c r="S4588" s="22"/>
      <c r="T4588" s="39">
        <f t="shared" si="71"/>
        <v>46224</v>
      </c>
    </row>
    <row r="4589" spans="1:20" x14ac:dyDescent="0.25">
      <c r="A4589" s="22" t="s">
        <v>1262</v>
      </c>
      <c r="B4589" s="22" t="s">
        <v>1272</v>
      </c>
      <c r="C4589" s="22" t="s">
        <v>4627</v>
      </c>
      <c r="D4589" s="22">
        <v>1</v>
      </c>
      <c r="E4589" s="22">
        <v>0</v>
      </c>
      <c r="F4589" s="22">
        <v>0</v>
      </c>
      <c r="G4589" s="22"/>
      <c r="H4589" s="22">
        <v>0</v>
      </c>
      <c r="I4589" s="22">
        <v>0</v>
      </c>
      <c r="J4589" s="22">
        <v>0</v>
      </c>
      <c r="K4589" s="22">
        <v>0</v>
      </c>
      <c r="L4589" s="22">
        <v>0</v>
      </c>
      <c r="M4589" s="22">
        <v>0</v>
      </c>
      <c r="N4589" s="22"/>
      <c r="O4589" s="22">
        <v>0</v>
      </c>
      <c r="P4589" s="22"/>
      <c r="Q4589" s="22"/>
      <c r="R4589" s="22"/>
      <c r="S4589" s="22"/>
      <c r="T4589" s="39">
        <f t="shared" si="71"/>
        <v>46224</v>
      </c>
    </row>
    <row r="4590" spans="1:20" x14ac:dyDescent="0.25">
      <c r="A4590" s="22" t="s">
        <v>1262</v>
      </c>
      <c r="B4590" s="22" t="s">
        <v>1272</v>
      </c>
      <c r="C4590" s="22" t="s">
        <v>4628</v>
      </c>
      <c r="D4590" s="22">
        <v>1</v>
      </c>
      <c r="E4590" s="22">
        <v>0</v>
      </c>
      <c r="F4590" s="22">
        <v>0</v>
      </c>
      <c r="G4590" s="22"/>
      <c r="H4590" s="22">
        <v>0</v>
      </c>
      <c r="I4590" s="22">
        <v>0</v>
      </c>
      <c r="J4590" s="22">
        <v>0</v>
      </c>
      <c r="K4590" s="22">
        <v>0</v>
      </c>
      <c r="L4590" s="22">
        <v>0</v>
      </c>
      <c r="M4590" s="22">
        <v>0</v>
      </c>
      <c r="N4590" s="22"/>
      <c r="O4590" s="22">
        <v>0</v>
      </c>
      <c r="P4590" s="22"/>
      <c r="Q4590" s="22"/>
      <c r="R4590" s="22"/>
      <c r="S4590" s="22"/>
      <c r="T4590" s="39">
        <f t="shared" si="71"/>
        <v>46224</v>
      </c>
    </row>
    <row r="4591" spans="1:20" x14ac:dyDescent="0.25">
      <c r="A4591" s="22" t="s">
        <v>1262</v>
      </c>
      <c r="B4591" s="22" t="s">
        <v>1272</v>
      </c>
      <c r="C4591" s="22" t="s">
        <v>4629</v>
      </c>
      <c r="D4591" s="22">
        <v>1</v>
      </c>
      <c r="E4591" s="22">
        <v>0</v>
      </c>
      <c r="F4591" s="22">
        <v>0</v>
      </c>
      <c r="G4591" s="22"/>
      <c r="H4591" s="22">
        <v>0</v>
      </c>
      <c r="I4591" s="22">
        <v>0</v>
      </c>
      <c r="J4591" s="22">
        <v>0</v>
      </c>
      <c r="K4591" s="22">
        <v>0</v>
      </c>
      <c r="L4591" s="22">
        <v>0</v>
      </c>
      <c r="M4591" s="22">
        <v>0</v>
      </c>
      <c r="N4591" s="22">
        <v>-7</v>
      </c>
      <c r="O4591" s="22">
        <v>0</v>
      </c>
      <c r="P4591" s="22"/>
      <c r="Q4591" s="22"/>
      <c r="R4591" s="22"/>
      <c r="S4591" s="22"/>
      <c r="T4591" s="39">
        <f t="shared" si="71"/>
        <v>46224</v>
      </c>
    </row>
    <row r="4592" spans="1:20" x14ac:dyDescent="0.25">
      <c r="A4592" s="22" t="s">
        <v>1262</v>
      </c>
      <c r="B4592" s="22" t="s">
        <v>1272</v>
      </c>
      <c r="C4592" s="22" t="s">
        <v>4630</v>
      </c>
      <c r="D4592" s="22">
        <v>1</v>
      </c>
      <c r="E4592" s="22">
        <v>0</v>
      </c>
      <c r="F4592" s="22">
        <v>0</v>
      </c>
      <c r="G4592" s="22"/>
      <c r="H4592" s="22">
        <v>0</v>
      </c>
      <c r="I4592" s="22">
        <v>0</v>
      </c>
      <c r="J4592" s="22">
        <v>0</v>
      </c>
      <c r="K4592" s="22">
        <v>0</v>
      </c>
      <c r="L4592" s="22">
        <v>0</v>
      </c>
      <c r="M4592" s="22">
        <v>0</v>
      </c>
      <c r="N4592" s="22"/>
      <c r="O4592" s="22">
        <v>0</v>
      </c>
      <c r="P4592" s="22"/>
      <c r="Q4592" s="22"/>
      <c r="R4592" s="22"/>
      <c r="S4592" s="22"/>
      <c r="T4592" s="39">
        <f t="shared" si="71"/>
        <v>46224</v>
      </c>
    </row>
    <row r="4593" spans="1:20" x14ac:dyDescent="0.25">
      <c r="A4593" s="22" t="s">
        <v>1262</v>
      </c>
      <c r="B4593" s="22" t="s">
        <v>1272</v>
      </c>
      <c r="C4593" s="22" t="s">
        <v>4631</v>
      </c>
      <c r="D4593" s="22">
        <v>1</v>
      </c>
      <c r="E4593" s="22">
        <v>0</v>
      </c>
      <c r="F4593" s="22">
        <v>0</v>
      </c>
      <c r="G4593" s="22"/>
      <c r="H4593" s="22">
        <v>0</v>
      </c>
      <c r="I4593" s="22">
        <v>0</v>
      </c>
      <c r="J4593" s="22">
        <v>0</v>
      </c>
      <c r="K4593" s="22">
        <v>0</v>
      </c>
      <c r="L4593" s="22">
        <v>0</v>
      </c>
      <c r="M4593" s="22">
        <v>0</v>
      </c>
      <c r="N4593" s="22"/>
      <c r="O4593" s="22">
        <v>0</v>
      </c>
      <c r="P4593" s="22"/>
      <c r="Q4593" s="22"/>
      <c r="R4593" s="22"/>
      <c r="S4593" s="22"/>
      <c r="T4593" s="39">
        <f t="shared" si="71"/>
        <v>46224</v>
      </c>
    </row>
    <row r="4594" spans="1:20" x14ac:dyDescent="0.25">
      <c r="A4594" s="22" t="s">
        <v>1262</v>
      </c>
      <c r="B4594" s="22" t="s">
        <v>1272</v>
      </c>
      <c r="C4594" s="22" t="s">
        <v>4632</v>
      </c>
      <c r="D4594" s="22">
        <v>1</v>
      </c>
      <c r="E4594" s="22">
        <v>0</v>
      </c>
      <c r="F4594" s="22">
        <v>0</v>
      </c>
      <c r="G4594" s="22"/>
      <c r="H4594" s="22">
        <v>0</v>
      </c>
      <c r="I4594" s="22">
        <v>0</v>
      </c>
      <c r="J4594" s="22">
        <v>0</v>
      </c>
      <c r="K4594" s="22">
        <v>0</v>
      </c>
      <c r="L4594" s="22">
        <v>0</v>
      </c>
      <c r="M4594" s="22">
        <v>0</v>
      </c>
      <c r="N4594" s="22">
        <v>-9</v>
      </c>
      <c r="O4594" s="22">
        <v>0</v>
      </c>
      <c r="P4594" s="22"/>
      <c r="Q4594" s="22"/>
      <c r="R4594" s="22"/>
      <c r="S4594" s="22"/>
      <c r="T4594" s="39">
        <f t="shared" si="71"/>
        <v>46224</v>
      </c>
    </row>
    <row r="4595" spans="1:20" x14ac:dyDescent="0.25">
      <c r="A4595" s="22" t="s">
        <v>1262</v>
      </c>
      <c r="B4595" s="22" t="s">
        <v>1272</v>
      </c>
      <c r="C4595" s="22" t="s">
        <v>4633</v>
      </c>
      <c r="D4595" s="22">
        <v>1</v>
      </c>
      <c r="E4595" s="22">
        <v>0</v>
      </c>
      <c r="F4595" s="22">
        <v>0</v>
      </c>
      <c r="G4595" s="22"/>
      <c r="H4595" s="22">
        <v>0</v>
      </c>
      <c r="I4595" s="22">
        <v>0</v>
      </c>
      <c r="J4595" s="22">
        <v>0</v>
      </c>
      <c r="K4595" s="22">
        <v>0</v>
      </c>
      <c r="L4595" s="22">
        <v>0</v>
      </c>
      <c r="M4595" s="22">
        <v>0</v>
      </c>
      <c r="N4595" s="22"/>
      <c r="O4595" s="22">
        <v>0</v>
      </c>
      <c r="P4595" s="22"/>
      <c r="Q4595" s="22"/>
      <c r="R4595" s="22"/>
      <c r="S4595" s="22"/>
      <c r="T4595" s="39">
        <f t="shared" si="71"/>
        <v>46224</v>
      </c>
    </row>
    <row r="4596" spans="1:20" x14ac:dyDescent="0.25">
      <c r="A4596" s="22" t="s">
        <v>1262</v>
      </c>
      <c r="B4596" s="22" t="s">
        <v>1272</v>
      </c>
      <c r="C4596" s="22" t="s">
        <v>4634</v>
      </c>
      <c r="D4596" s="22">
        <v>1</v>
      </c>
      <c r="E4596" s="22">
        <v>0</v>
      </c>
      <c r="F4596" s="22">
        <v>0</v>
      </c>
      <c r="G4596" s="22"/>
      <c r="H4596" s="22">
        <v>0</v>
      </c>
      <c r="I4596" s="22">
        <v>0</v>
      </c>
      <c r="J4596" s="22">
        <v>0</v>
      </c>
      <c r="K4596" s="22">
        <v>0</v>
      </c>
      <c r="L4596" s="22">
        <v>0</v>
      </c>
      <c r="M4596" s="22">
        <v>0</v>
      </c>
      <c r="N4596" s="22"/>
      <c r="O4596" s="22">
        <v>0</v>
      </c>
      <c r="P4596" s="22"/>
      <c r="Q4596" s="22"/>
      <c r="R4596" s="22"/>
      <c r="S4596" s="22"/>
      <c r="T4596" s="39">
        <f t="shared" si="71"/>
        <v>46224</v>
      </c>
    </row>
    <row r="4597" spans="1:20" x14ac:dyDescent="0.25">
      <c r="A4597" s="22" t="s">
        <v>1262</v>
      </c>
      <c r="B4597" s="22" t="s">
        <v>1272</v>
      </c>
      <c r="C4597" s="22" t="s">
        <v>4635</v>
      </c>
      <c r="D4597" s="22">
        <v>1</v>
      </c>
      <c r="E4597" s="22">
        <v>0</v>
      </c>
      <c r="F4597" s="22">
        <v>0</v>
      </c>
      <c r="G4597" s="22"/>
      <c r="H4597" s="22">
        <v>0</v>
      </c>
      <c r="I4597" s="22">
        <v>0</v>
      </c>
      <c r="J4597" s="22">
        <v>0</v>
      </c>
      <c r="K4597" s="22">
        <v>0</v>
      </c>
      <c r="L4597" s="22">
        <v>0</v>
      </c>
      <c r="M4597" s="22">
        <v>0</v>
      </c>
      <c r="N4597" s="22">
        <v>-10</v>
      </c>
      <c r="O4597" s="22">
        <v>0</v>
      </c>
      <c r="P4597" s="22"/>
      <c r="Q4597" s="22"/>
      <c r="R4597" s="22"/>
      <c r="S4597" s="22"/>
      <c r="T4597" s="39">
        <f t="shared" si="71"/>
        <v>46224</v>
      </c>
    </row>
    <row r="4598" spans="1:20" x14ac:dyDescent="0.25">
      <c r="A4598" s="22" t="s">
        <v>1262</v>
      </c>
      <c r="B4598" s="22" t="s">
        <v>1272</v>
      </c>
      <c r="C4598" s="22" t="s">
        <v>4636</v>
      </c>
      <c r="D4598" s="22">
        <v>1</v>
      </c>
      <c r="E4598" s="22">
        <v>1</v>
      </c>
      <c r="F4598" s="22">
        <v>1</v>
      </c>
      <c r="G4598" s="22">
        <v>2</v>
      </c>
      <c r="H4598" s="22">
        <v>1</v>
      </c>
      <c r="I4598" s="22">
        <v>0</v>
      </c>
      <c r="J4598" s="22">
        <v>0</v>
      </c>
      <c r="K4598" s="22">
        <v>0</v>
      </c>
      <c r="L4598" s="22">
        <v>0</v>
      </c>
      <c r="M4598" s="22">
        <v>0</v>
      </c>
      <c r="N4598" s="22">
        <v>13.5</v>
      </c>
      <c r="O4598" s="22">
        <v>100</v>
      </c>
      <c r="P4598" s="22">
        <v>100</v>
      </c>
      <c r="Q4598" s="22">
        <v>0</v>
      </c>
      <c r="R4598" s="22"/>
      <c r="S4598" s="22">
        <v>0</v>
      </c>
      <c r="T4598" s="39">
        <f t="shared" si="71"/>
        <v>46224</v>
      </c>
    </row>
    <row r="4599" spans="1:20" x14ac:dyDescent="0.25">
      <c r="A4599" s="22" t="s">
        <v>1262</v>
      </c>
      <c r="B4599" s="22" t="s">
        <v>1272</v>
      </c>
      <c r="C4599" s="22" t="s">
        <v>4637</v>
      </c>
      <c r="D4599" s="22">
        <v>1</v>
      </c>
      <c r="E4599" s="22">
        <v>0</v>
      </c>
      <c r="F4599" s="22">
        <v>0</v>
      </c>
      <c r="G4599" s="22"/>
      <c r="H4599" s="22">
        <v>0</v>
      </c>
      <c r="I4599" s="22">
        <v>0</v>
      </c>
      <c r="J4599" s="22">
        <v>0</v>
      </c>
      <c r="K4599" s="22">
        <v>0</v>
      </c>
      <c r="L4599" s="22">
        <v>0</v>
      </c>
      <c r="M4599" s="22">
        <v>0</v>
      </c>
      <c r="N4599" s="22"/>
      <c r="O4599" s="22">
        <v>0</v>
      </c>
      <c r="P4599" s="22"/>
      <c r="Q4599" s="22"/>
      <c r="R4599" s="22"/>
      <c r="S4599" s="22"/>
      <c r="T4599" s="39">
        <f t="shared" si="71"/>
        <v>46224</v>
      </c>
    </row>
    <row r="4600" spans="1:20" x14ac:dyDescent="0.25">
      <c r="A4600" s="22" t="s">
        <v>1262</v>
      </c>
      <c r="B4600" s="22" t="s">
        <v>1272</v>
      </c>
      <c r="C4600" s="22" t="s">
        <v>4638</v>
      </c>
      <c r="D4600" s="22">
        <v>1</v>
      </c>
      <c r="E4600" s="22">
        <v>0</v>
      </c>
      <c r="F4600" s="22">
        <v>0</v>
      </c>
      <c r="G4600" s="22"/>
      <c r="H4600" s="22">
        <v>0</v>
      </c>
      <c r="I4600" s="22">
        <v>0</v>
      </c>
      <c r="J4600" s="22">
        <v>0</v>
      </c>
      <c r="K4600" s="22">
        <v>0</v>
      </c>
      <c r="L4600" s="22">
        <v>0</v>
      </c>
      <c r="M4600" s="22">
        <v>0</v>
      </c>
      <c r="N4600" s="22"/>
      <c r="O4600" s="22">
        <v>0</v>
      </c>
      <c r="P4600" s="22"/>
      <c r="Q4600" s="22"/>
      <c r="R4600" s="22"/>
      <c r="S4600" s="22"/>
      <c r="T4600" s="39">
        <f t="shared" si="71"/>
        <v>46224</v>
      </c>
    </row>
    <row r="4601" spans="1:20" x14ac:dyDescent="0.25">
      <c r="A4601" s="22" t="s">
        <v>1262</v>
      </c>
      <c r="B4601" s="22" t="s">
        <v>1272</v>
      </c>
      <c r="C4601" s="22" t="s">
        <v>4639</v>
      </c>
      <c r="D4601" s="22">
        <v>1</v>
      </c>
      <c r="E4601" s="22">
        <v>1</v>
      </c>
      <c r="F4601" s="22">
        <v>1</v>
      </c>
      <c r="G4601" s="22">
        <v>1</v>
      </c>
      <c r="H4601" s="22">
        <v>1</v>
      </c>
      <c r="I4601" s="22">
        <v>0</v>
      </c>
      <c r="J4601" s="22">
        <v>0</v>
      </c>
      <c r="K4601" s="22">
        <v>0</v>
      </c>
      <c r="L4601" s="22">
        <v>1</v>
      </c>
      <c r="M4601" s="22">
        <v>0</v>
      </c>
      <c r="N4601" s="22">
        <v>34</v>
      </c>
      <c r="O4601" s="22">
        <v>100</v>
      </c>
      <c r="P4601" s="22">
        <v>100</v>
      </c>
      <c r="Q4601" s="22">
        <v>0</v>
      </c>
      <c r="R4601" s="22"/>
      <c r="S4601" s="22">
        <v>100</v>
      </c>
      <c r="T4601" s="39">
        <f t="shared" si="71"/>
        <v>46224</v>
      </c>
    </row>
    <row r="4602" spans="1:20" x14ac:dyDescent="0.25">
      <c r="A4602" s="22" t="s">
        <v>1262</v>
      </c>
      <c r="B4602" s="22" t="s">
        <v>1272</v>
      </c>
      <c r="C4602" s="22" t="s">
        <v>4640</v>
      </c>
      <c r="D4602" s="22">
        <v>1</v>
      </c>
      <c r="E4602" s="22">
        <v>0</v>
      </c>
      <c r="F4602" s="22">
        <v>0</v>
      </c>
      <c r="G4602" s="22"/>
      <c r="H4602" s="22">
        <v>0</v>
      </c>
      <c r="I4602" s="22">
        <v>0</v>
      </c>
      <c r="J4602" s="22">
        <v>0</v>
      </c>
      <c r="K4602" s="22">
        <v>0</v>
      </c>
      <c r="L4602" s="22">
        <v>0</v>
      </c>
      <c r="M4602" s="22">
        <v>0</v>
      </c>
      <c r="N4602" s="22"/>
      <c r="O4602" s="22">
        <v>0</v>
      </c>
      <c r="P4602" s="22"/>
      <c r="Q4602" s="22"/>
      <c r="R4602" s="22"/>
      <c r="S4602" s="22"/>
      <c r="T4602" s="39">
        <f t="shared" si="71"/>
        <v>46224</v>
      </c>
    </row>
    <row r="4603" spans="1:20" x14ac:dyDescent="0.25">
      <c r="A4603" s="22" t="s">
        <v>1262</v>
      </c>
      <c r="B4603" s="22" t="s">
        <v>1272</v>
      </c>
      <c r="C4603" s="22" t="s">
        <v>4641</v>
      </c>
      <c r="D4603" s="22">
        <v>1</v>
      </c>
      <c r="E4603" s="22">
        <v>0</v>
      </c>
      <c r="F4603" s="22">
        <v>0</v>
      </c>
      <c r="G4603" s="22"/>
      <c r="H4603" s="22">
        <v>0</v>
      </c>
      <c r="I4603" s="22">
        <v>0</v>
      </c>
      <c r="J4603" s="22">
        <v>0</v>
      </c>
      <c r="K4603" s="22">
        <v>0</v>
      </c>
      <c r="L4603" s="22">
        <v>0</v>
      </c>
      <c r="M4603" s="22">
        <v>0</v>
      </c>
      <c r="N4603" s="22"/>
      <c r="O4603" s="22">
        <v>0</v>
      </c>
      <c r="P4603" s="22"/>
      <c r="Q4603" s="22"/>
      <c r="R4603" s="22"/>
      <c r="S4603" s="22"/>
      <c r="T4603" s="39">
        <f t="shared" si="71"/>
        <v>46224</v>
      </c>
    </row>
    <row r="4604" spans="1:20" x14ac:dyDescent="0.25">
      <c r="A4604" s="22" t="s">
        <v>1262</v>
      </c>
      <c r="B4604" s="22" t="s">
        <v>1272</v>
      </c>
      <c r="C4604" s="22" t="s">
        <v>4642</v>
      </c>
      <c r="D4604" s="22">
        <v>1</v>
      </c>
      <c r="E4604" s="22">
        <v>0</v>
      </c>
      <c r="F4604" s="22">
        <v>0</v>
      </c>
      <c r="G4604" s="22"/>
      <c r="H4604" s="22">
        <v>0</v>
      </c>
      <c r="I4604" s="22">
        <v>0</v>
      </c>
      <c r="J4604" s="22">
        <v>0</v>
      </c>
      <c r="K4604" s="22">
        <v>0</v>
      </c>
      <c r="L4604" s="22">
        <v>0</v>
      </c>
      <c r="M4604" s="22">
        <v>0</v>
      </c>
      <c r="N4604" s="22"/>
      <c r="O4604" s="22">
        <v>0</v>
      </c>
      <c r="P4604" s="22"/>
      <c r="Q4604" s="22"/>
      <c r="R4604" s="22"/>
      <c r="S4604" s="22"/>
      <c r="T4604" s="39">
        <f t="shared" si="71"/>
        <v>46224</v>
      </c>
    </row>
    <row r="4605" spans="1:20" x14ac:dyDescent="0.25">
      <c r="A4605" s="22" t="s">
        <v>1262</v>
      </c>
      <c r="B4605" s="22" t="s">
        <v>1272</v>
      </c>
      <c r="C4605" s="22" t="s">
        <v>4643</v>
      </c>
      <c r="D4605" s="22">
        <v>1</v>
      </c>
      <c r="E4605" s="22">
        <v>0</v>
      </c>
      <c r="F4605" s="22">
        <v>0</v>
      </c>
      <c r="G4605" s="22"/>
      <c r="H4605" s="22">
        <v>0</v>
      </c>
      <c r="I4605" s="22">
        <v>0</v>
      </c>
      <c r="J4605" s="22">
        <v>0</v>
      </c>
      <c r="K4605" s="22">
        <v>0</v>
      </c>
      <c r="L4605" s="22">
        <v>0</v>
      </c>
      <c r="M4605" s="22">
        <v>0</v>
      </c>
      <c r="N4605" s="22"/>
      <c r="O4605" s="22">
        <v>0</v>
      </c>
      <c r="P4605" s="22"/>
      <c r="Q4605" s="22"/>
      <c r="R4605" s="22"/>
      <c r="S4605" s="22"/>
      <c r="T4605" s="39">
        <f t="shared" si="71"/>
        <v>46224</v>
      </c>
    </row>
    <row r="4606" spans="1:20" x14ac:dyDescent="0.25">
      <c r="A4606" s="22" t="s">
        <v>1262</v>
      </c>
      <c r="B4606" s="22" t="s">
        <v>1272</v>
      </c>
      <c r="C4606" s="22" t="s">
        <v>4644</v>
      </c>
      <c r="D4606" s="22">
        <v>1</v>
      </c>
      <c r="E4606" s="22">
        <v>0</v>
      </c>
      <c r="F4606" s="22">
        <v>0</v>
      </c>
      <c r="G4606" s="22"/>
      <c r="H4606" s="22">
        <v>0</v>
      </c>
      <c r="I4606" s="22">
        <v>0</v>
      </c>
      <c r="J4606" s="22">
        <v>0</v>
      </c>
      <c r="K4606" s="22">
        <v>0</v>
      </c>
      <c r="L4606" s="22">
        <v>0</v>
      </c>
      <c r="M4606" s="22">
        <v>0</v>
      </c>
      <c r="N4606" s="22"/>
      <c r="O4606" s="22">
        <v>0</v>
      </c>
      <c r="P4606" s="22"/>
      <c r="Q4606" s="22"/>
      <c r="R4606" s="22"/>
      <c r="S4606" s="22"/>
      <c r="T4606" s="39">
        <f t="shared" si="71"/>
        <v>46224</v>
      </c>
    </row>
    <row r="4607" spans="1:20" x14ac:dyDescent="0.25">
      <c r="A4607" s="22" t="s">
        <v>1262</v>
      </c>
      <c r="B4607" s="22" t="s">
        <v>1272</v>
      </c>
      <c r="C4607" s="22" t="s">
        <v>4645</v>
      </c>
      <c r="D4607" s="22">
        <v>1</v>
      </c>
      <c r="E4607" s="22">
        <v>0</v>
      </c>
      <c r="F4607" s="22">
        <v>0</v>
      </c>
      <c r="G4607" s="22"/>
      <c r="H4607" s="22">
        <v>0</v>
      </c>
      <c r="I4607" s="22">
        <v>0</v>
      </c>
      <c r="J4607" s="22">
        <v>0</v>
      </c>
      <c r="K4607" s="22">
        <v>0</v>
      </c>
      <c r="L4607" s="22">
        <v>0</v>
      </c>
      <c r="M4607" s="22">
        <v>0</v>
      </c>
      <c r="N4607" s="22"/>
      <c r="O4607" s="22">
        <v>0</v>
      </c>
      <c r="P4607" s="22"/>
      <c r="Q4607" s="22"/>
      <c r="R4607" s="22"/>
      <c r="S4607" s="22"/>
      <c r="T4607" s="39">
        <f t="shared" si="71"/>
        <v>46224</v>
      </c>
    </row>
    <row r="4608" spans="1:20" x14ac:dyDescent="0.25">
      <c r="A4608" s="22" t="s">
        <v>1262</v>
      </c>
      <c r="B4608" s="22" t="s">
        <v>1272</v>
      </c>
      <c r="C4608" s="22" t="s">
        <v>4646</v>
      </c>
      <c r="D4608" s="22">
        <v>1</v>
      </c>
      <c r="E4608" s="22">
        <v>0</v>
      </c>
      <c r="F4608" s="22">
        <v>0</v>
      </c>
      <c r="G4608" s="22"/>
      <c r="H4608" s="22">
        <v>0</v>
      </c>
      <c r="I4608" s="22">
        <v>0</v>
      </c>
      <c r="J4608" s="22">
        <v>0</v>
      </c>
      <c r="K4608" s="22">
        <v>0</v>
      </c>
      <c r="L4608" s="22">
        <v>0</v>
      </c>
      <c r="M4608" s="22">
        <v>0</v>
      </c>
      <c r="N4608" s="22"/>
      <c r="O4608" s="22">
        <v>0</v>
      </c>
      <c r="P4608" s="22"/>
      <c r="Q4608" s="22"/>
      <c r="R4608" s="22"/>
      <c r="S4608" s="22"/>
      <c r="T4608" s="39">
        <f t="shared" si="71"/>
        <v>46224</v>
      </c>
    </row>
    <row r="4609" spans="1:20" x14ac:dyDescent="0.25">
      <c r="A4609" s="22" t="s">
        <v>1262</v>
      </c>
      <c r="B4609" s="22" t="s">
        <v>1272</v>
      </c>
      <c r="C4609" s="22" t="s">
        <v>4647</v>
      </c>
      <c r="D4609" s="22">
        <v>1</v>
      </c>
      <c r="E4609" s="22">
        <v>0</v>
      </c>
      <c r="F4609" s="22">
        <v>0</v>
      </c>
      <c r="G4609" s="22"/>
      <c r="H4609" s="22">
        <v>0</v>
      </c>
      <c r="I4609" s="22">
        <v>0</v>
      </c>
      <c r="J4609" s="22">
        <v>0</v>
      </c>
      <c r="K4609" s="22">
        <v>0</v>
      </c>
      <c r="L4609" s="22">
        <v>0</v>
      </c>
      <c r="M4609" s="22">
        <v>0</v>
      </c>
      <c r="N4609" s="22"/>
      <c r="O4609" s="22">
        <v>0</v>
      </c>
      <c r="P4609" s="22"/>
      <c r="Q4609" s="22"/>
      <c r="R4609" s="22"/>
      <c r="S4609" s="22"/>
      <c r="T4609" s="39">
        <f t="shared" si="71"/>
        <v>46224</v>
      </c>
    </row>
    <row r="4610" spans="1:20" x14ac:dyDescent="0.25">
      <c r="A4610" s="22" t="s">
        <v>1262</v>
      </c>
      <c r="B4610" s="22" t="s">
        <v>1272</v>
      </c>
      <c r="C4610" s="22" t="s">
        <v>4648</v>
      </c>
      <c r="D4610" s="22">
        <v>1</v>
      </c>
      <c r="E4610" s="22">
        <v>0</v>
      </c>
      <c r="F4610" s="22">
        <v>0</v>
      </c>
      <c r="G4610" s="22"/>
      <c r="H4610" s="22">
        <v>0</v>
      </c>
      <c r="I4610" s="22">
        <v>0</v>
      </c>
      <c r="J4610" s="22">
        <v>0</v>
      </c>
      <c r="K4610" s="22">
        <v>0</v>
      </c>
      <c r="L4610" s="22">
        <v>0</v>
      </c>
      <c r="M4610" s="22">
        <v>0</v>
      </c>
      <c r="N4610" s="22">
        <v>-9</v>
      </c>
      <c r="O4610" s="22">
        <v>0</v>
      </c>
      <c r="P4610" s="22"/>
      <c r="Q4610" s="22"/>
      <c r="R4610" s="22"/>
      <c r="S4610" s="22"/>
      <c r="T4610" s="39">
        <f t="shared" ref="T4610:T4673" si="72">IFERROR(DATEVALUE(A4610),"")</f>
        <v>46224</v>
      </c>
    </row>
    <row r="4611" spans="1:20" x14ac:dyDescent="0.25">
      <c r="A4611" s="22" t="s">
        <v>1262</v>
      </c>
      <c r="B4611" s="22" t="s">
        <v>1272</v>
      </c>
      <c r="C4611" s="22" t="s">
        <v>4649</v>
      </c>
      <c r="D4611" s="22">
        <v>1</v>
      </c>
      <c r="E4611" s="22">
        <v>0</v>
      </c>
      <c r="F4611" s="22">
        <v>0</v>
      </c>
      <c r="G4611" s="22"/>
      <c r="H4611" s="22">
        <v>0</v>
      </c>
      <c r="I4611" s="22">
        <v>0</v>
      </c>
      <c r="J4611" s="22">
        <v>0</v>
      </c>
      <c r="K4611" s="22">
        <v>0</v>
      </c>
      <c r="L4611" s="22">
        <v>0</v>
      </c>
      <c r="M4611" s="22">
        <v>0</v>
      </c>
      <c r="N4611" s="22"/>
      <c r="O4611" s="22">
        <v>0</v>
      </c>
      <c r="P4611" s="22"/>
      <c r="Q4611" s="22"/>
      <c r="R4611" s="22"/>
      <c r="S4611" s="22"/>
      <c r="T4611" s="39">
        <f t="shared" si="72"/>
        <v>46224</v>
      </c>
    </row>
    <row r="4612" spans="1:20" x14ac:dyDescent="0.25">
      <c r="A4612" s="22" t="s">
        <v>1262</v>
      </c>
      <c r="B4612" s="22" t="s">
        <v>1272</v>
      </c>
      <c r="C4612" s="22" t="s">
        <v>4650</v>
      </c>
      <c r="D4612" s="22">
        <v>1</v>
      </c>
      <c r="E4612" s="22">
        <v>1</v>
      </c>
      <c r="F4612" s="22">
        <v>1</v>
      </c>
      <c r="G4612" s="22">
        <v>2</v>
      </c>
      <c r="H4612" s="22">
        <v>1</v>
      </c>
      <c r="I4612" s="22">
        <v>0</v>
      </c>
      <c r="J4612" s="22">
        <v>0</v>
      </c>
      <c r="K4612" s="22">
        <v>0</v>
      </c>
      <c r="L4612" s="22">
        <v>0</v>
      </c>
      <c r="M4612" s="22">
        <v>0</v>
      </c>
      <c r="N4612" s="22">
        <v>14</v>
      </c>
      <c r="O4612" s="22">
        <v>100</v>
      </c>
      <c r="P4612" s="22">
        <v>100</v>
      </c>
      <c r="Q4612" s="22">
        <v>0</v>
      </c>
      <c r="R4612" s="22"/>
      <c r="S4612" s="22">
        <v>0</v>
      </c>
      <c r="T4612" s="39">
        <f t="shared" si="72"/>
        <v>46224</v>
      </c>
    </row>
    <row r="4613" spans="1:20" x14ac:dyDescent="0.25">
      <c r="A4613" s="22" t="s">
        <v>1262</v>
      </c>
      <c r="B4613" s="22" t="s">
        <v>1272</v>
      </c>
      <c r="C4613" s="22" t="s">
        <v>4651</v>
      </c>
      <c r="D4613" s="22">
        <v>1</v>
      </c>
      <c r="E4613" s="22">
        <v>0</v>
      </c>
      <c r="F4613" s="22">
        <v>0</v>
      </c>
      <c r="G4613" s="22"/>
      <c r="H4613" s="22">
        <v>0</v>
      </c>
      <c r="I4613" s="22">
        <v>0</v>
      </c>
      <c r="J4613" s="22">
        <v>0</v>
      </c>
      <c r="K4613" s="22">
        <v>0</v>
      </c>
      <c r="L4613" s="22">
        <v>0</v>
      </c>
      <c r="M4613" s="22">
        <v>0</v>
      </c>
      <c r="N4613" s="22"/>
      <c r="O4613" s="22">
        <v>0</v>
      </c>
      <c r="P4613" s="22"/>
      <c r="Q4613" s="22"/>
      <c r="R4613" s="22"/>
      <c r="S4613" s="22"/>
      <c r="T4613" s="39">
        <f t="shared" si="72"/>
        <v>46224</v>
      </c>
    </row>
    <row r="4614" spans="1:20" x14ac:dyDescent="0.25">
      <c r="A4614" s="22" t="s">
        <v>1262</v>
      </c>
      <c r="B4614" s="22" t="s">
        <v>1272</v>
      </c>
      <c r="C4614" s="22" t="s">
        <v>4652</v>
      </c>
      <c r="D4614" s="22">
        <v>1</v>
      </c>
      <c r="E4614" s="22">
        <v>0</v>
      </c>
      <c r="F4614" s="22">
        <v>0</v>
      </c>
      <c r="G4614" s="22"/>
      <c r="H4614" s="22">
        <v>0</v>
      </c>
      <c r="I4614" s="22">
        <v>0</v>
      </c>
      <c r="J4614" s="22">
        <v>0</v>
      </c>
      <c r="K4614" s="22">
        <v>0</v>
      </c>
      <c r="L4614" s="22">
        <v>0</v>
      </c>
      <c r="M4614" s="22">
        <v>0</v>
      </c>
      <c r="N4614" s="22"/>
      <c r="O4614" s="22">
        <v>0</v>
      </c>
      <c r="P4614" s="22"/>
      <c r="Q4614" s="22"/>
      <c r="R4614" s="22"/>
      <c r="S4614" s="22"/>
      <c r="T4614" s="39">
        <f t="shared" si="72"/>
        <v>46224</v>
      </c>
    </row>
    <row r="4615" spans="1:20" x14ac:dyDescent="0.25">
      <c r="A4615" s="22" t="s">
        <v>1262</v>
      </c>
      <c r="B4615" s="22" t="s">
        <v>1272</v>
      </c>
      <c r="C4615" s="22" t="s">
        <v>4653</v>
      </c>
      <c r="D4615" s="22">
        <v>1</v>
      </c>
      <c r="E4615" s="22">
        <v>0</v>
      </c>
      <c r="F4615" s="22">
        <v>0</v>
      </c>
      <c r="G4615" s="22"/>
      <c r="H4615" s="22">
        <v>0</v>
      </c>
      <c r="I4615" s="22">
        <v>0</v>
      </c>
      <c r="J4615" s="22">
        <v>0</v>
      </c>
      <c r="K4615" s="22">
        <v>0</v>
      </c>
      <c r="L4615" s="22">
        <v>0</v>
      </c>
      <c r="M4615" s="22">
        <v>0</v>
      </c>
      <c r="N4615" s="22"/>
      <c r="O4615" s="22">
        <v>0</v>
      </c>
      <c r="P4615" s="22"/>
      <c r="Q4615" s="22"/>
      <c r="R4615" s="22"/>
      <c r="S4615" s="22"/>
      <c r="T4615" s="39">
        <f t="shared" si="72"/>
        <v>46224</v>
      </c>
    </row>
    <row r="4616" spans="1:20" x14ac:dyDescent="0.25">
      <c r="A4616" s="22" t="s">
        <v>1262</v>
      </c>
      <c r="B4616" s="22" t="s">
        <v>1272</v>
      </c>
      <c r="C4616" s="22" t="s">
        <v>4654</v>
      </c>
      <c r="D4616" s="22">
        <v>1</v>
      </c>
      <c r="E4616" s="22">
        <v>0</v>
      </c>
      <c r="F4616" s="22">
        <v>0</v>
      </c>
      <c r="G4616" s="22"/>
      <c r="H4616" s="22">
        <v>0</v>
      </c>
      <c r="I4616" s="22">
        <v>0</v>
      </c>
      <c r="J4616" s="22">
        <v>0</v>
      </c>
      <c r="K4616" s="22">
        <v>0</v>
      </c>
      <c r="L4616" s="22">
        <v>0</v>
      </c>
      <c r="M4616" s="22">
        <v>0</v>
      </c>
      <c r="N4616" s="22"/>
      <c r="O4616" s="22">
        <v>0</v>
      </c>
      <c r="P4616" s="22"/>
      <c r="Q4616" s="22"/>
      <c r="R4616" s="22"/>
      <c r="S4616" s="22"/>
      <c r="T4616" s="39">
        <f t="shared" si="72"/>
        <v>46224</v>
      </c>
    </row>
    <row r="4617" spans="1:20" x14ac:dyDescent="0.25">
      <c r="A4617" s="22" t="s">
        <v>1262</v>
      </c>
      <c r="B4617" s="22" t="s">
        <v>1272</v>
      </c>
      <c r="C4617" s="22" t="s">
        <v>4655</v>
      </c>
      <c r="D4617" s="22">
        <v>1</v>
      </c>
      <c r="E4617" s="22">
        <v>0</v>
      </c>
      <c r="F4617" s="22">
        <v>0</v>
      </c>
      <c r="G4617" s="22"/>
      <c r="H4617" s="22">
        <v>0</v>
      </c>
      <c r="I4617" s="22">
        <v>0</v>
      </c>
      <c r="J4617" s="22">
        <v>0</v>
      </c>
      <c r="K4617" s="22">
        <v>0</v>
      </c>
      <c r="L4617" s="22">
        <v>0</v>
      </c>
      <c r="M4617" s="22">
        <v>0</v>
      </c>
      <c r="N4617" s="22"/>
      <c r="O4617" s="22">
        <v>0</v>
      </c>
      <c r="P4617" s="22"/>
      <c r="Q4617" s="22"/>
      <c r="R4617" s="22"/>
      <c r="S4617" s="22"/>
      <c r="T4617" s="39">
        <f t="shared" si="72"/>
        <v>46224</v>
      </c>
    </row>
    <row r="4618" spans="1:20" x14ac:dyDescent="0.25">
      <c r="A4618" s="22" t="s">
        <v>1262</v>
      </c>
      <c r="B4618" s="22" t="s">
        <v>1272</v>
      </c>
      <c r="C4618" s="22" t="s">
        <v>4656</v>
      </c>
      <c r="D4618" s="22">
        <v>1</v>
      </c>
      <c r="E4618" s="22">
        <v>0</v>
      </c>
      <c r="F4618" s="22">
        <v>0</v>
      </c>
      <c r="G4618" s="22"/>
      <c r="H4618" s="22">
        <v>0</v>
      </c>
      <c r="I4618" s="22">
        <v>0</v>
      </c>
      <c r="J4618" s="22">
        <v>0</v>
      </c>
      <c r="K4618" s="22">
        <v>0</v>
      </c>
      <c r="L4618" s="22">
        <v>0</v>
      </c>
      <c r="M4618" s="22">
        <v>0</v>
      </c>
      <c r="N4618" s="22"/>
      <c r="O4618" s="22">
        <v>0</v>
      </c>
      <c r="P4618" s="22"/>
      <c r="Q4618" s="22"/>
      <c r="R4618" s="22"/>
      <c r="S4618" s="22"/>
      <c r="T4618" s="39">
        <f t="shared" si="72"/>
        <v>46224</v>
      </c>
    </row>
    <row r="4619" spans="1:20" x14ac:dyDescent="0.25">
      <c r="A4619" s="22" t="s">
        <v>1262</v>
      </c>
      <c r="B4619" s="22" t="s">
        <v>1272</v>
      </c>
      <c r="C4619" s="22" t="s">
        <v>4657</v>
      </c>
      <c r="D4619" s="22">
        <v>1</v>
      </c>
      <c r="E4619" s="22">
        <v>0</v>
      </c>
      <c r="F4619" s="22">
        <v>0</v>
      </c>
      <c r="G4619" s="22"/>
      <c r="H4619" s="22">
        <v>0</v>
      </c>
      <c r="I4619" s="22">
        <v>0</v>
      </c>
      <c r="J4619" s="22">
        <v>0</v>
      </c>
      <c r="K4619" s="22">
        <v>0</v>
      </c>
      <c r="L4619" s="22">
        <v>0</v>
      </c>
      <c r="M4619" s="22">
        <v>0</v>
      </c>
      <c r="N4619" s="22"/>
      <c r="O4619" s="22">
        <v>0</v>
      </c>
      <c r="P4619" s="22"/>
      <c r="Q4619" s="22"/>
      <c r="R4619" s="22"/>
      <c r="S4619" s="22"/>
      <c r="T4619" s="39">
        <f t="shared" si="72"/>
        <v>46224</v>
      </c>
    </row>
    <row r="4620" spans="1:20" x14ac:dyDescent="0.25">
      <c r="A4620" s="22" t="s">
        <v>1262</v>
      </c>
      <c r="B4620" s="22" t="s">
        <v>1272</v>
      </c>
      <c r="C4620" s="22" t="s">
        <v>4658</v>
      </c>
      <c r="D4620" s="22">
        <v>1</v>
      </c>
      <c r="E4620" s="22">
        <v>0</v>
      </c>
      <c r="F4620" s="22">
        <v>0</v>
      </c>
      <c r="G4620" s="22"/>
      <c r="H4620" s="22">
        <v>0</v>
      </c>
      <c r="I4620" s="22">
        <v>0</v>
      </c>
      <c r="J4620" s="22">
        <v>0</v>
      </c>
      <c r="K4620" s="22">
        <v>0</v>
      </c>
      <c r="L4620" s="22">
        <v>0</v>
      </c>
      <c r="M4620" s="22">
        <v>0</v>
      </c>
      <c r="N4620" s="22"/>
      <c r="O4620" s="22">
        <v>0</v>
      </c>
      <c r="P4620" s="22"/>
      <c r="Q4620" s="22"/>
      <c r="R4620" s="22"/>
      <c r="S4620" s="22"/>
      <c r="T4620" s="39">
        <f t="shared" si="72"/>
        <v>46224</v>
      </c>
    </row>
    <row r="4621" spans="1:20" x14ac:dyDescent="0.25">
      <c r="A4621" s="22" t="s">
        <v>1262</v>
      </c>
      <c r="B4621" s="22" t="s">
        <v>1272</v>
      </c>
      <c r="C4621" s="22" t="s">
        <v>4659</v>
      </c>
      <c r="D4621" s="22">
        <v>1</v>
      </c>
      <c r="E4621" s="22">
        <v>0</v>
      </c>
      <c r="F4621" s="22">
        <v>0</v>
      </c>
      <c r="G4621" s="22"/>
      <c r="H4621" s="22">
        <v>0</v>
      </c>
      <c r="I4621" s="22">
        <v>0</v>
      </c>
      <c r="J4621" s="22">
        <v>0</v>
      </c>
      <c r="K4621" s="22">
        <v>0</v>
      </c>
      <c r="L4621" s="22">
        <v>0</v>
      </c>
      <c r="M4621" s="22">
        <v>0</v>
      </c>
      <c r="N4621" s="22"/>
      <c r="O4621" s="22">
        <v>0</v>
      </c>
      <c r="P4621" s="22"/>
      <c r="Q4621" s="22"/>
      <c r="R4621" s="22"/>
      <c r="S4621" s="22"/>
      <c r="T4621" s="39">
        <f t="shared" si="72"/>
        <v>46224</v>
      </c>
    </row>
    <row r="4622" spans="1:20" x14ac:dyDescent="0.25">
      <c r="A4622" s="22" t="s">
        <v>1262</v>
      </c>
      <c r="B4622" s="22" t="s">
        <v>1272</v>
      </c>
      <c r="C4622" s="22" t="s">
        <v>4660</v>
      </c>
      <c r="D4622" s="22">
        <v>1</v>
      </c>
      <c r="E4622" s="22">
        <v>0</v>
      </c>
      <c r="F4622" s="22">
        <v>0</v>
      </c>
      <c r="G4622" s="22"/>
      <c r="H4622" s="22">
        <v>0</v>
      </c>
      <c r="I4622" s="22">
        <v>0</v>
      </c>
      <c r="J4622" s="22">
        <v>0</v>
      </c>
      <c r="K4622" s="22">
        <v>0</v>
      </c>
      <c r="L4622" s="22">
        <v>0</v>
      </c>
      <c r="M4622" s="22">
        <v>0</v>
      </c>
      <c r="N4622" s="22"/>
      <c r="O4622" s="22">
        <v>0</v>
      </c>
      <c r="P4622" s="22"/>
      <c r="Q4622" s="22"/>
      <c r="R4622" s="22"/>
      <c r="S4622" s="22"/>
      <c r="T4622" s="39">
        <f t="shared" si="72"/>
        <v>46224</v>
      </c>
    </row>
    <row r="4623" spans="1:20" x14ac:dyDescent="0.25">
      <c r="A4623" s="22" t="s">
        <v>1262</v>
      </c>
      <c r="B4623" s="22" t="s">
        <v>1272</v>
      </c>
      <c r="C4623" s="22" t="s">
        <v>4661</v>
      </c>
      <c r="D4623" s="22">
        <v>1</v>
      </c>
      <c r="E4623" s="22">
        <v>0</v>
      </c>
      <c r="F4623" s="22">
        <v>0</v>
      </c>
      <c r="G4623" s="22"/>
      <c r="H4623" s="22">
        <v>0</v>
      </c>
      <c r="I4623" s="22">
        <v>0</v>
      </c>
      <c r="J4623" s="22">
        <v>0</v>
      </c>
      <c r="K4623" s="22">
        <v>0</v>
      </c>
      <c r="L4623" s="22">
        <v>0</v>
      </c>
      <c r="M4623" s="22">
        <v>0</v>
      </c>
      <c r="N4623" s="22"/>
      <c r="O4623" s="22">
        <v>0</v>
      </c>
      <c r="P4623" s="22"/>
      <c r="Q4623" s="22"/>
      <c r="R4623" s="22"/>
      <c r="S4623" s="22"/>
      <c r="T4623" s="39">
        <f t="shared" si="72"/>
        <v>46224</v>
      </c>
    </row>
    <row r="4624" spans="1:20" x14ac:dyDescent="0.25">
      <c r="A4624" s="22" t="s">
        <v>1262</v>
      </c>
      <c r="B4624" s="22" t="s">
        <v>1272</v>
      </c>
      <c r="C4624" s="22" t="s">
        <v>4662</v>
      </c>
      <c r="D4624" s="22">
        <v>1</v>
      </c>
      <c r="E4624" s="22">
        <v>0</v>
      </c>
      <c r="F4624" s="22">
        <v>0</v>
      </c>
      <c r="G4624" s="22"/>
      <c r="H4624" s="22">
        <v>0</v>
      </c>
      <c r="I4624" s="22">
        <v>0</v>
      </c>
      <c r="J4624" s="22">
        <v>0</v>
      </c>
      <c r="K4624" s="22">
        <v>0</v>
      </c>
      <c r="L4624" s="22">
        <v>0</v>
      </c>
      <c r="M4624" s="22">
        <v>0</v>
      </c>
      <c r="N4624" s="22"/>
      <c r="O4624" s="22">
        <v>0</v>
      </c>
      <c r="P4624" s="22"/>
      <c r="Q4624" s="22"/>
      <c r="R4624" s="22"/>
      <c r="S4624" s="22"/>
      <c r="T4624" s="39">
        <f t="shared" si="72"/>
        <v>46224</v>
      </c>
    </row>
    <row r="4625" spans="1:20" x14ac:dyDescent="0.25">
      <c r="A4625" s="22" t="s">
        <v>1262</v>
      </c>
      <c r="B4625" s="22" t="s">
        <v>1272</v>
      </c>
      <c r="C4625" s="22" t="s">
        <v>4663</v>
      </c>
      <c r="D4625" s="22">
        <v>1</v>
      </c>
      <c r="E4625" s="22">
        <v>1</v>
      </c>
      <c r="F4625" s="22">
        <v>0</v>
      </c>
      <c r="G4625" s="22">
        <v>1</v>
      </c>
      <c r="H4625" s="22">
        <v>0</v>
      </c>
      <c r="I4625" s="22">
        <v>0</v>
      </c>
      <c r="J4625" s="22">
        <v>0</v>
      </c>
      <c r="K4625" s="22">
        <v>0</v>
      </c>
      <c r="L4625" s="22">
        <v>0</v>
      </c>
      <c r="M4625" s="22">
        <v>0</v>
      </c>
      <c r="N4625" s="22">
        <v>35</v>
      </c>
      <c r="O4625" s="22">
        <v>100</v>
      </c>
      <c r="P4625" s="22">
        <v>0</v>
      </c>
      <c r="Q4625" s="22"/>
      <c r="R4625" s="22"/>
      <c r="S4625" s="22">
        <v>0</v>
      </c>
      <c r="T4625" s="39">
        <f t="shared" si="72"/>
        <v>46224</v>
      </c>
    </row>
    <row r="4626" spans="1:20" x14ac:dyDescent="0.25">
      <c r="A4626" s="22" t="s">
        <v>1262</v>
      </c>
      <c r="B4626" s="22" t="s">
        <v>1272</v>
      </c>
      <c r="C4626" s="22" t="s">
        <v>4664</v>
      </c>
      <c r="D4626" s="22">
        <v>1</v>
      </c>
      <c r="E4626" s="22">
        <v>0</v>
      </c>
      <c r="F4626" s="22">
        <v>0</v>
      </c>
      <c r="G4626" s="22"/>
      <c r="H4626" s="22">
        <v>0</v>
      </c>
      <c r="I4626" s="22">
        <v>0</v>
      </c>
      <c r="J4626" s="22">
        <v>0</v>
      </c>
      <c r="K4626" s="22">
        <v>0</v>
      </c>
      <c r="L4626" s="22">
        <v>0</v>
      </c>
      <c r="M4626" s="22">
        <v>0</v>
      </c>
      <c r="N4626" s="22"/>
      <c r="O4626" s="22">
        <v>0</v>
      </c>
      <c r="P4626" s="22"/>
      <c r="Q4626" s="22"/>
      <c r="R4626" s="22"/>
      <c r="S4626" s="22"/>
      <c r="T4626" s="39">
        <f t="shared" si="72"/>
        <v>46224</v>
      </c>
    </row>
    <row r="4627" spans="1:20" x14ac:dyDescent="0.25">
      <c r="A4627" s="22" t="s">
        <v>1262</v>
      </c>
      <c r="B4627" s="22" t="s">
        <v>1272</v>
      </c>
      <c r="C4627" s="22" t="s">
        <v>4665</v>
      </c>
      <c r="D4627" s="22">
        <v>1</v>
      </c>
      <c r="E4627" s="22">
        <v>0</v>
      </c>
      <c r="F4627" s="22">
        <v>0</v>
      </c>
      <c r="G4627" s="22"/>
      <c r="H4627" s="22">
        <v>0</v>
      </c>
      <c r="I4627" s="22">
        <v>0</v>
      </c>
      <c r="J4627" s="22">
        <v>0</v>
      </c>
      <c r="K4627" s="22">
        <v>0</v>
      </c>
      <c r="L4627" s="22">
        <v>0</v>
      </c>
      <c r="M4627" s="22">
        <v>0</v>
      </c>
      <c r="N4627" s="22"/>
      <c r="O4627" s="22">
        <v>0</v>
      </c>
      <c r="P4627" s="22"/>
      <c r="Q4627" s="22"/>
      <c r="R4627" s="22"/>
      <c r="S4627" s="22"/>
      <c r="T4627" s="39">
        <f t="shared" si="72"/>
        <v>46224</v>
      </c>
    </row>
    <row r="4628" spans="1:20" x14ac:dyDescent="0.25">
      <c r="A4628" s="22" t="s">
        <v>1262</v>
      </c>
      <c r="B4628" s="22" t="s">
        <v>1272</v>
      </c>
      <c r="C4628" s="22" t="s">
        <v>4666</v>
      </c>
      <c r="D4628" s="22">
        <v>1</v>
      </c>
      <c r="E4628" s="22">
        <v>0</v>
      </c>
      <c r="F4628" s="22">
        <v>0</v>
      </c>
      <c r="G4628" s="22"/>
      <c r="H4628" s="22">
        <v>0</v>
      </c>
      <c r="I4628" s="22">
        <v>0</v>
      </c>
      <c r="J4628" s="22">
        <v>0</v>
      </c>
      <c r="K4628" s="22">
        <v>0</v>
      </c>
      <c r="L4628" s="22">
        <v>0</v>
      </c>
      <c r="M4628" s="22">
        <v>0</v>
      </c>
      <c r="N4628" s="22"/>
      <c r="O4628" s="22">
        <v>0</v>
      </c>
      <c r="P4628" s="22"/>
      <c r="Q4628" s="22"/>
      <c r="R4628" s="22"/>
      <c r="S4628" s="22"/>
      <c r="T4628" s="39">
        <f t="shared" si="72"/>
        <v>46224</v>
      </c>
    </row>
    <row r="4629" spans="1:20" x14ac:dyDescent="0.25">
      <c r="A4629" s="22" t="s">
        <v>1262</v>
      </c>
      <c r="B4629" s="22" t="s">
        <v>1272</v>
      </c>
      <c r="C4629" s="22" t="s">
        <v>4667</v>
      </c>
      <c r="D4629" s="22">
        <v>1</v>
      </c>
      <c r="E4629" s="22">
        <v>0</v>
      </c>
      <c r="F4629" s="22">
        <v>0</v>
      </c>
      <c r="G4629" s="22"/>
      <c r="H4629" s="22">
        <v>0</v>
      </c>
      <c r="I4629" s="22">
        <v>0</v>
      </c>
      <c r="J4629" s="22">
        <v>0</v>
      </c>
      <c r="K4629" s="22">
        <v>0</v>
      </c>
      <c r="L4629" s="22">
        <v>0</v>
      </c>
      <c r="M4629" s="22">
        <v>0</v>
      </c>
      <c r="N4629" s="22"/>
      <c r="O4629" s="22">
        <v>0</v>
      </c>
      <c r="P4629" s="22"/>
      <c r="Q4629" s="22"/>
      <c r="R4629" s="22"/>
      <c r="S4629" s="22"/>
      <c r="T4629" s="39">
        <f t="shared" si="72"/>
        <v>46224</v>
      </c>
    </row>
    <row r="4630" spans="1:20" x14ac:dyDescent="0.25">
      <c r="A4630" s="22" t="s">
        <v>1262</v>
      </c>
      <c r="B4630" s="22" t="s">
        <v>1272</v>
      </c>
      <c r="C4630" s="22" t="s">
        <v>4668</v>
      </c>
      <c r="D4630" s="22">
        <v>1</v>
      </c>
      <c r="E4630" s="22">
        <v>1</v>
      </c>
      <c r="F4630" s="22">
        <v>1</v>
      </c>
      <c r="G4630" s="22">
        <v>3</v>
      </c>
      <c r="H4630" s="22">
        <v>1</v>
      </c>
      <c r="I4630" s="22">
        <v>0</v>
      </c>
      <c r="J4630" s="22">
        <v>0</v>
      </c>
      <c r="K4630" s="22">
        <v>0</v>
      </c>
      <c r="L4630" s="22">
        <v>0</v>
      </c>
      <c r="M4630" s="22">
        <v>0</v>
      </c>
      <c r="N4630" s="22">
        <v>394</v>
      </c>
      <c r="O4630" s="22">
        <v>100</v>
      </c>
      <c r="P4630" s="22">
        <v>100</v>
      </c>
      <c r="Q4630" s="22">
        <v>0</v>
      </c>
      <c r="R4630" s="22"/>
      <c r="S4630" s="22">
        <v>0</v>
      </c>
      <c r="T4630" s="39">
        <f t="shared" si="72"/>
        <v>46224</v>
      </c>
    </row>
    <row r="4631" spans="1:20" x14ac:dyDescent="0.25">
      <c r="A4631" s="22" t="s">
        <v>1262</v>
      </c>
      <c r="B4631" s="22" t="s">
        <v>1272</v>
      </c>
      <c r="C4631" s="22" t="s">
        <v>4669</v>
      </c>
      <c r="D4631" s="22">
        <v>1</v>
      </c>
      <c r="E4631" s="22">
        <v>0</v>
      </c>
      <c r="F4631" s="22">
        <v>0</v>
      </c>
      <c r="G4631" s="22"/>
      <c r="H4631" s="22">
        <v>0</v>
      </c>
      <c r="I4631" s="22">
        <v>0</v>
      </c>
      <c r="J4631" s="22">
        <v>0</v>
      </c>
      <c r="K4631" s="22">
        <v>0</v>
      </c>
      <c r="L4631" s="22">
        <v>0</v>
      </c>
      <c r="M4631" s="22">
        <v>0</v>
      </c>
      <c r="N4631" s="22"/>
      <c r="O4631" s="22">
        <v>0</v>
      </c>
      <c r="P4631" s="22"/>
      <c r="Q4631" s="22"/>
      <c r="R4631" s="22"/>
      <c r="S4631" s="22"/>
      <c r="T4631" s="39">
        <f t="shared" si="72"/>
        <v>46224</v>
      </c>
    </row>
    <row r="4632" spans="1:20" x14ac:dyDescent="0.25">
      <c r="A4632" s="22" t="s">
        <v>1262</v>
      </c>
      <c r="B4632" s="22" t="s">
        <v>1272</v>
      </c>
      <c r="C4632" s="22" t="s">
        <v>4670</v>
      </c>
      <c r="D4632" s="22">
        <v>1</v>
      </c>
      <c r="E4632" s="22">
        <v>0</v>
      </c>
      <c r="F4632" s="22">
        <v>0</v>
      </c>
      <c r="G4632" s="22"/>
      <c r="H4632" s="22">
        <v>0</v>
      </c>
      <c r="I4632" s="22">
        <v>0</v>
      </c>
      <c r="J4632" s="22">
        <v>0</v>
      </c>
      <c r="K4632" s="22">
        <v>0</v>
      </c>
      <c r="L4632" s="22">
        <v>0</v>
      </c>
      <c r="M4632" s="22">
        <v>0</v>
      </c>
      <c r="N4632" s="22"/>
      <c r="O4632" s="22">
        <v>0</v>
      </c>
      <c r="P4632" s="22"/>
      <c r="Q4632" s="22"/>
      <c r="R4632" s="22"/>
      <c r="S4632" s="22"/>
      <c r="T4632" s="39">
        <f t="shared" si="72"/>
        <v>46224</v>
      </c>
    </row>
    <row r="4633" spans="1:20" x14ac:dyDescent="0.25">
      <c r="A4633" s="22" t="s">
        <v>1262</v>
      </c>
      <c r="B4633" s="22" t="s">
        <v>1272</v>
      </c>
      <c r="C4633" s="22" t="s">
        <v>4671</v>
      </c>
      <c r="D4633" s="22">
        <v>1</v>
      </c>
      <c r="E4633" s="22">
        <v>0</v>
      </c>
      <c r="F4633" s="22">
        <v>0</v>
      </c>
      <c r="G4633" s="22"/>
      <c r="H4633" s="22">
        <v>0</v>
      </c>
      <c r="I4633" s="22">
        <v>0</v>
      </c>
      <c r="J4633" s="22">
        <v>0</v>
      </c>
      <c r="K4633" s="22">
        <v>0</v>
      </c>
      <c r="L4633" s="22">
        <v>0</v>
      </c>
      <c r="M4633" s="22">
        <v>0</v>
      </c>
      <c r="N4633" s="22"/>
      <c r="O4633" s="22">
        <v>0</v>
      </c>
      <c r="P4633" s="22"/>
      <c r="Q4633" s="22"/>
      <c r="R4633" s="22"/>
      <c r="S4633" s="22"/>
      <c r="T4633" s="39">
        <f t="shared" si="72"/>
        <v>46224</v>
      </c>
    </row>
    <row r="4634" spans="1:20" x14ac:dyDescent="0.25">
      <c r="A4634" s="22" t="s">
        <v>1262</v>
      </c>
      <c r="B4634" s="22" t="s">
        <v>1272</v>
      </c>
      <c r="C4634" s="22" t="s">
        <v>4672</v>
      </c>
      <c r="D4634" s="22">
        <v>1</v>
      </c>
      <c r="E4634" s="22">
        <v>0</v>
      </c>
      <c r="F4634" s="22">
        <v>0</v>
      </c>
      <c r="G4634" s="22"/>
      <c r="H4634" s="22">
        <v>0</v>
      </c>
      <c r="I4634" s="22">
        <v>0</v>
      </c>
      <c r="J4634" s="22">
        <v>0</v>
      </c>
      <c r="K4634" s="22">
        <v>0</v>
      </c>
      <c r="L4634" s="22">
        <v>0</v>
      </c>
      <c r="M4634" s="22">
        <v>0</v>
      </c>
      <c r="N4634" s="22"/>
      <c r="O4634" s="22">
        <v>0</v>
      </c>
      <c r="P4634" s="22"/>
      <c r="Q4634" s="22"/>
      <c r="R4634" s="22"/>
      <c r="S4634" s="22"/>
      <c r="T4634" s="39">
        <f t="shared" si="72"/>
        <v>46224</v>
      </c>
    </row>
    <row r="4635" spans="1:20" x14ac:dyDescent="0.25">
      <c r="A4635" s="22" t="s">
        <v>1262</v>
      </c>
      <c r="B4635" s="22" t="s">
        <v>1272</v>
      </c>
      <c r="C4635" s="22" t="s">
        <v>4673</v>
      </c>
      <c r="D4635" s="22">
        <v>1</v>
      </c>
      <c r="E4635" s="22">
        <v>0</v>
      </c>
      <c r="F4635" s="22">
        <v>0</v>
      </c>
      <c r="G4635" s="22"/>
      <c r="H4635" s="22">
        <v>0</v>
      </c>
      <c r="I4635" s="22">
        <v>0</v>
      </c>
      <c r="J4635" s="22">
        <v>0</v>
      </c>
      <c r="K4635" s="22">
        <v>0</v>
      </c>
      <c r="L4635" s="22">
        <v>0</v>
      </c>
      <c r="M4635" s="22">
        <v>0</v>
      </c>
      <c r="N4635" s="22"/>
      <c r="O4635" s="22">
        <v>0</v>
      </c>
      <c r="P4635" s="22"/>
      <c r="Q4635" s="22"/>
      <c r="R4635" s="22"/>
      <c r="S4635" s="22"/>
      <c r="T4635" s="39">
        <f t="shared" si="72"/>
        <v>46224</v>
      </c>
    </row>
    <row r="4636" spans="1:20" x14ac:dyDescent="0.25">
      <c r="A4636" s="22" t="s">
        <v>1262</v>
      </c>
      <c r="B4636" s="22" t="s">
        <v>1272</v>
      </c>
      <c r="C4636" s="22" t="s">
        <v>4674</v>
      </c>
      <c r="D4636" s="22">
        <v>1</v>
      </c>
      <c r="E4636" s="22">
        <v>0</v>
      </c>
      <c r="F4636" s="22">
        <v>0</v>
      </c>
      <c r="G4636" s="22"/>
      <c r="H4636" s="22">
        <v>0</v>
      </c>
      <c r="I4636" s="22">
        <v>0</v>
      </c>
      <c r="J4636" s="22">
        <v>0</v>
      </c>
      <c r="K4636" s="22">
        <v>0</v>
      </c>
      <c r="L4636" s="22">
        <v>0</v>
      </c>
      <c r="M4636" s="22">
        <v>0</v>
      </c>
      <c r="N4636" s="22"/>
      <c r="O4636" s="22">
        <v>0</v>
      </c>
      <c r="P4636" s="22"/>
      <c r="Q4636" s="22"/>
      <c r="R4636" s="22"/>
      <c r="S4636" s="22"/>
      <c r="T4636" s="39">
        <f t="shared" si="72"/>
        <v>46224</v>
      </c>
    </row>
    <row r="4637" spans="1:20" x14ac:dyDescent="0.25">
      <c r="A4637" s="22" t="s">
        <v>1262</v>
      </c>
      <c r="B4637" s="22" t="s">
        <v>1272</v>
      </c>
      <c r="C4637" s="22" t="s">
        <v>4675</v>
      </c>
      <c r="D4637" s="22">
        <v>1</v>
      </c>
      <c r="E4637" s="22">
        <v>0</v>
      </c>
      <c r="F4637" s="22">
        <v>0</v>
      </c>
      <c r="G4637" s="22"/>
      <c r="H4637" s="22">
        <v>0</v>
      </c>
      <c r="I4637" s="22">
        <v>0</v>
      </c>
      <c r="J4637" s="22">
        <v>0</v>
      </c>
      <c r="K4637" s="22">
        <v>0</v>
      </c>
      <c r="L4637" s="22">
        <v>0</v>
      </c>
      <c r="M4637" s="22">
        <v>0</v>
      </c>
      <c r="N4637" s="22"/>
      <c r="O4637" s="22">
        <v>0</v>
      </c>
      <c r="P4637" s="22"/>
      <c r="Q4637" s="22"/>
      <c r="R4637" s="22"/>
      <c r="S4637" s="22"/>
      <c r="T4637" s="39">
        <f t="shared" si="72"/>
        <v>46224</v>
      </c>
    </row>
    <row r="4638" spans="1:20" x14ac:dyDescent="0.25">
      <c r="A4638" s="22" t="s">
        <v>1262</v>
      </c>
      <c r="B4638" s="22" t="s">
        <v>1272</v>
      </c>
      <c r="C4638" s="22" t="s">
        <v>4676</v>
      </c>
      <c r="D4638" s="22">
        <v>1</v>
      </c>
      <c r="E4638" s="22">
        <v>0</v>
      </c>
      <c r="F4638" s="22">
        <v>0</v>
      </c>
      <c r="G4638" s="22"/>
      <c r="H4638" s="22">
        <v>0</v>
      </c>
      <c r="I4638" s="22">
        <v>0</v>
      </c>
      <c r="J4638" s="22">
        <v>0</v>
      </c>
      <c r="K4638" s="22">
        <v>0</v>
      </c>
      <c r="L4638" s="22">
        <v>0</v>
      </c>
      <c r="M4638" s="22">
        <v>0</v>
      </c>
      <c r="N4638" s="22"/>
      <c r="O4638" s="22">
        <v>0</v>
      </c>
      <c r="P4638" s="22"/>
      <c r="Q4638" s="22"/>
      <c r="R4638" s="22"/>
      <c r="S4638" s="22"/>
      <c r="T4638" s="39">
        <f t="shared" si="72"/>
        <v>46224</v>
      </c>
    </row>
    <row r="4639" spans="1:20" x14ac:dyDescent="0.25">
      <c r="A4639" s="22" t="s">
        <v>1262</v>
      </c>
      <c r="B4639" s="22" t="s">
        <v>1272</v>
      </c>
      <c r="C4639" s="22" t="s">
        <v>4677</v>
      </c>
      <c r="D4639" s="22">
        <v>1</v>
      </c>
      <c r="E4639" s="22">
        <v>0</v>
      </c>
      <c r="F4639" s="22">
        <v>0</v>
      </c>
      <c r="G4639" s="22"/>
      <c r="H4639" s="22">
        <v>0</v>
      </c>
      <c r="I4639" s="22">
        <v>0</v>
      </c>
      <c r="J4639" s="22">
        <v>0</v>
      </c>
      <c r="K4639" s="22">
        <v>0</v>
      </c>
      <c r="L4639" s="22">
        <v>0</v>
      </c>
      <c r="M4639" s="22">
        <v>0</v>
      </c>
      <c r="N4639" s="22"/>
      <c r="O4639" s="22">
        <v>0</v>
      </c>
      <c r="P4639" s="22"/>
      <c r="Q4639" s="22"/>
      <c r="R4639" s="22"/>
      <c r="S4639" s="22"/>
      <c r="T4639" s="39">
        <f t="shared" si="72"/>
        <v>46224</v>
      </c>
    </row>
    <row r="4640" spans="1:20" x14ac:dyDescent="0.25">
      <c r="A4640" s="22" t="s">
        <v>1262</v>
      </c>
      <c r="B4640" s="22" t="s">
        <v>1272</v>
      </c>
      <c r="C4640" s="22" t="s">
        <v>4678</v>
      </c>
      <c r="D4640" s="22">
        <v>1</v>
      </c>
      <c r="E4640" s="22">
        <v>0</v>
      </c>
      <c r="F4640" s="22">
        <v>0</v>
      </c>
      <c r="G4640" s="22"/>
      <c r="H4640" s="22">
        <v>0</v>
      </c>
      <c r="I4640" s="22">
        <v>0</v>
      </c>
      <c r="J4640" s="22">
        <v>0</v>
      </c>
      <c r="K4640" s="22">
        <v>0</v>
      </c>
      <c r="L4640" s="22">
        <v>0</v>
      </c>
      <c r="M4640" s="22">
        <v>0</v>
      </c>
      <c r="N4640" s="22"/>
      <c r="O4640" s="22">
        <v>0</v>
      </c>
      <c r="P4640" s="22"/>
      <c r="Q4640" s="22"/>
      <c r="R4640" s="22"/>
      <c r="S4640" s="22"/>
      <c r="T4640" s="39">
        <f t="shared" si="72"/>
        <v>46224</v>
      </c>
    </row>
    <row r="4641" spans="1:20" x14ac:dyDescent="0.25">
      <c r="A4641" s="22" t="s">
        <v>1262</v>
      </c>
      <c r="B4641" s="22" t="s">
        <v>1272</v>
      </c>
      <c r="C4641" s="22" t="s">
        <v>4679</v>
      </c>
      <c r="D4641" s="22">
        <v>1</v>
      </c>
      <c r="E4641" s="22">
        <v>0</v>
      </c>
      <c r="F4641" s="22">
        <v>0</v>
      </c>
      <c r="G4641" s="22"/>
      <c r="H4641" s="22">
        <v>0</v>
      </c>
      <c r="I4641" s="22">
        <v>0</v>
      </c>
      <c r="J4641" s="22">
        <v>0</v>
      </c>
      <c r="K4641" s="22">
        <v>0</v>
      </c>
      <c r="L4641" s="22">
        <v>0</v>
      </c>
      <c r="M4641" s="22">
        <v>0</v>
      </c>
      <c r="N4641" s="22"/>
      <c r="O4641" s="22">
        <v>0</v>
      </c>
      <c r="P4641" s="22"/>
      <c r="Q4641" s="22"/>
      <c r="R4641" s="22"/>
      <c r="S4641" s="22"/>
      <c r="T4641" s="39">
        <f t="shared" si="72"/>
        <v>46224</v>
      </c>
    </row>
    <row r="4642" spans="1:20" x14ac:dyDescent="0.25">
      <c r="A4642" s="22" t="s">
        <v>1262</v>
      </c>
      <c r="B4642" s="22" t="s">
        <v>1272</v>
      </c>
      <c r="C4642" s="22" t="s">
        <v>4680</v>
      </c>
      <c r="D4642" s="22">
        <v>1</v>
      </c>
      <c r="E4642" s="22">
        <v>1</v>
      </c>
      <c r="F4642" s="22">
        <v>0</v>
      </c>
      <c r="G4642" s="22">
        <v>1</v>
      </c>
      <c r="H4642" s="22">
        <v>0</v>
      </c>
      <c r="I4642" s="22">
        <v>0</v>
      </c>
      <c r="J4642" s="22">
        <v>0</v>
      </c>
      <c r="K4642" s="22">
        <v>0</v>
      </c>
      <c r="L4642" s="22">
        <v>0</v>
      </c>
      <c r="M4642" s="22">
        <v>0</v>
      </c>
      <c r="N4642" s="22">
        <v>15</v>
      </c>
      <c r="O4642" s="22">
        <v>100</v>
      </c>
      <c r="P4642" s="22">
        <v>0</v>
      </c>
      <c r="Q4642" s="22"/>
      <c r="R4642" s="22"/>
      <c r="S4642" s="22">
        <v>0</v>
      </c>
      <c r="T4642" s="39">
        <f t="shared" si="72"/>
        <v>46224</v>
      </c>
    </row>
    <row r="4643" spans="1:20" x14ac:dyDescent="0.25">
      <c r="A4643" s="22" t="s">
        <v>1262</v>
      </c>
      <c r="B4643" s="22" t="s">
        <v>1272</v>
      </c>
      <c r="C4643" s="22" t="s">
        <v>4681</v>
      </c>
      <c r="D4643" s="22">
        <v>1</v>
      </c>
      <c r="E4643" s="22">
        <v>0</v>
      </c>
      <c r="F4643" s="22">
        <v>0</v>
      </c>
      <c r="G4643" s="22"/>
      <c r="H4643" s="22">
        <v>0</v>
      </c>
      <c r="I4643" s="22">
        <v>0</v>
      </c>
      <c r="J4643" s="22">
        <v>0</v>
      </c>
      <c r="K4643" s="22">
        <v>0</v>
      </c>
      <c r="L4643" s="22">
        <v>0</v>
      </c>
      <c r="M4643" s="22">
        <v>0</v>
      </c>
      <c r="N4643" s="22"/>
      <c r="O4643" s="22">
        <v>0</v>
      </c>
      <c r="P4643" s="22"/>
      <c r="Q4643" s="22"/>
      <c r="R4643" s="22"/>
      <c r="S4643" s="22"/>
      <c r="T4643" s="39">
        <f t="shared" si="72"/>
        <v>46224</v>
      </c>
    </row>
    <row r="4644" spans="1:20" x14ac:dyDescent="0.25">
      <c r="A4644" s="22" t="s">
        <v>1262</v>
      </c>
      <c r="B4644" s="22" t="s">
        <v>1272</v>
      </c>
      <c r="C4644" s="22" t="s">
        <v>4682</v>
      </c>
      <c r="D4644" s="22">
        <v>1</v>
      </c>
      <c r="E4644" s="22">
        <v>0</v>
      </c>
      <c r="F4644" s="22">
        <v>0</v>
      </c>
      <c r="G4644" s="22"/>
      <c r="H4644" s="22">
        <v>0</v>
      </c>
      <c r="I4644" s="22">
        <v>0</v>
      </c>
      <c r="J4644" s="22">
        <v>0</v>
      </c>
      <c r="K4644" s="22">
        <v>0</v>
      </c>
      <c r="L4644" s="22">
        <v>0</v>
      </c>
      <c r="M4644" s="22">
        <v>0</v>
      </c>
      <c r="N4644" s="22"/>
      <c r="O4644" s="22">
        <v>0</v>
      </c>
      <c r="P4644" s="22"/>
      <c r="Q4644" s="22"/>
      <c r="R4644" s="22"/>
      <c r="S4644" s="22"/>
      <c r="T4644" s="39">
        <f t="shared" si="72"/>
        <v>46224</v>
      </c>
    </row>
    <row r="4645" spans="1:20" x14ac:dyDescent="0.25">
      <c r="A4645" s="22" t="s">
        <v>1262</v>
      </c>
      <c r="B4645" s="22" t="s">
        <v>1272</v>
      </c>
      <c r="C4645" s="22" t="s">
        <v>4683</v>
      </c>
      <c r="D4645" s="22">
        <v>1</v>
      </c>
      <c r="E4645" s="22">
        <v>0</v>
      </c>
      <c r="F4645" s="22">
        <v>0</v>
      </c>
      <c r="G4645" s="22"/>
      <c r="H4645" s="22">
        <v>0</v>
      </c>
      <c r="I4645" s="22">
        <v>0</v>
      </c>
      <c r="J4645" s="22">
        <v>0</v>
      </c>
      <c r="K4645" s="22">
        <v>0</v>
      </c>
      <c r="L4645" s="22">
        <v>0</v>
      </c>
      <c r="M4645" s="22">
        <v>0</v>
      </c>
      <c r="N4645" s="22"/>
      <c r="O4645" s="22">
        <v>0</v>
      </c>
      <c r="P4645" s="22"/>
      <c r="Q4645" s="22"/>
      <c r="R4645" s="22"/>
      <c r="S4645" s="22"/>
      <c r="T4645" s="39">
        <f t="shared" si="72"/>
        <v>46224</v>
      </c>
    </row>
    <row r="4646" spans="1:20" x14ac:dyDescent="0.25">
      <c r="A4646" s="22" t="s">
        <v>1262</v>
      </c>
      <c r="B4646" s="22" t="s">
        <v>1272</v>
      </c>
      <c r="C4646" s="22" t="s">
        <v>4684</v>
      </c>
      <c r="D4646" s="22">
        <v>1</v>
      </c>
      <c r="E4646" s="22">
        <v>0</v>
      </c>
      <c r="F4646" s="22">
        <v>0</v>
      </c>
      <c r="G4646" s="22"/>
      <c r="H4646" s="22">
        <v>0</v>
      </c>
      <c r="I4646" s="22">
        <v>0</v>
      </c>
      <c r="J4646" s="22">
        <v>0</v>
      </c>
      <c r="K4646" s="22">
        <v>0</v>
      </c>
      <c r="L4646" s="22">
        <v>0</v>
      </c>
      <c r="M4646" s="22">
        <v>0</v>
      </c>
      <c r="N4646" s="22"/>
      <c r="O4646" s="22">
        <v>0</v>
      </c>
      <c r="P4646" s="22"/>
      <c r="Q4646" s="22"/>
      <c r="R4646" s="22"/>
      <c r="S4646" s="22"/>
      <c r="T4646" s="39">
        <f t="shared" si="72"/>
        <v>46224</v>
      </c>
    </row>
    <row r="4647" spans="1:20" x14ac:dyDescent="0.25">
      <c r="A4647" s="22" t="s">
        <v>1262</v>
      </c>
      <c r="B4647" s="22" t="s">
        <v>1272</v>
      </c>
      <c r="C4647" s="22" t="s">
        <v>4685</v>
      </c>
      <c r="D4647" s="22">
        <v>1</v>
      </c>
      <c r="E4647" s="22">
        <v>0</v>
      </c>
      <c r="F4647" s="22">
        <v>0</v>
      </c>
      <c r="G4647" s="22"/>
      <c r="H4647" s="22">
        <v>0</v>
      </c>
      <c r="I4647" s="22">
        <v>0</v>
      </c>
      <c r="J4647" s="22">
        <v>0</v>
      </c>
      <c r="K4647" s="22">
        <v>0</v>
      </c>
      <c r="L4647" s="22">
        <v>0</v>
      </c>
      <c r="M4647" s="22">
        <v>0</v>
      </c>
      <c r="N4647" s="22"/>
      <c r="O4647" s="22">
        <v>0</v>
      </c>
      <c r="P4647" s="22"/>
      <c r="Q4647" s="22"/>
      <c r="R4647" s="22"/>
      <c r="S4647" s="22"/>
      <c r="T4647" s="39">
        <f t="shared" si="72"/>
        <v>46224</v>
      </c>
    </row>
    <row r="4648" spans="1:20" x14ac:dyDescent="0.25">
      <c r="A4648" s="22" t="s">
        <v>1262</v>
      </c>
      <c r="B4648" s="22" t="s">
        <v>1272</v>
      </c>
      <c r="C4648" s="22" t="s">
        <v>4686</v>
      </c>
      <c r="D4648" s="22">
        <v>1</v>
      </c>
      <c r="E4648" s="22">
        <v>0</v>
      </c>
      <c r="F4648" s="22">
        <v>0</v>
      </c>
      <c r="G4648" s="22"/>
      <c r="H4648" s="22">
        <v>0</v>
      </c>
      <c r="I4648" s="22">
        <v>0</v>
      </c>
      <c r="J4648" s="22">
        <v>0</v>
      </c>
      <c r="K4648" s="22">
        <v>0</v>
      </c>
      <c r="L4648" s="22">
        <v>0</v>
      </c>
      <c r="M4648" s="22">
        <v>0</v>
      </c>
      <c r="N4648" s="22"/>
      <c r="O4648" s="22">
        <v>0</v>
      </c>
      <c r="P4648" s="22"/>
      <c r="Q4648" s="22"/>
      <c r="R4648" s="22"/>
      <c r="S4648" s="22"/>
      <c r="T4648" s="39">
        <f t="shared" si="72"/>
        <v>46224</v>
      </c>
    </row>
    <row r="4649" spans="1:20" x14ac:dyDescent="0.25">
      <c r="A4649" s="22" t="s">
        <v>1262</v>
      </c>
      <c r="B4649" s="22" t="s">
        <v>1272</v>
      </c>
      <c r="C4649" s="22" t="s">
        <v>4687</v>
      </c>
      <c r="D4649" s="22">
        <v>1</v>
      </c>
      <c r="E4649" s="22">
        <v>0</v>
      </c>
      <c r="F4649" s="22">
        <v>0</v>
      </c>
      <c r="G4649" s="22"/>
      <c r="H4649" s="22">
        <v>0</v>
      </c>
      <c r="I4649" s="22">
        <v>0</v>
      </c>
      <c r="J4649" s="22">
        <v>0</v>
      </c>
      <c r="K4649" s="22">
        <v>0</v>
      </c>
      <c r="L4649" s="22">
        <v>0</v>
      </c>
      <c r="M4649" s="22">
        <v>0</v>
      </c>
      <c r="N4649" s="22"/>
      <c r="O4649" s="22">
        <v>0</v>
      </c>
      <c r="P4649" s="22"/>
      <c r="Q4649" s="22"/>
      <c r="R4649" s="22"/>
      <c r="S4649" s="22"/>
      <c r="T4649" s="39">
        <f t="shared" si="72"/>
        <v>46224</v>
      </c>
    </row>
    <row r="4650" spans="1:20" x14ac:dyDescent="0.25">
      <c r="A4650" s="22" t="s">
        <v>1262</v>
      </c>
      <c r="B4650" s="22" t="s">
        <v>1272</v>
      </c>
      <c r="C4650" s="22" t="s">
        <v>4688</v>
      </c>
      <c r="D4650" s="22">
        <v>1</v>
      </c>
      <c r="E4650" s="22">
        <v>0</v>
      </c>
      <c r="F4650" s="22">
        <v>0</v>
      </c>
      <c r="G4650" s="22"/>
      <c r="H4650" s="22">
        <v>0</v>
      </c>
      <c r="I4650" s="22">
        <v>0</v>
      </c>
      <c r="J4650" s="22">
        <v>0</v>
      </c>
      <c r="K4650" s="22">
        <v>0</v>
      </c>
      <c r="L4650" s="22">
        <v>0</v>
      </c>
      <c r="M4650" s="22">
        <v>0</v>
      </c>
      <c r="N4650" s="22"/>
      <c r="O4650" s="22">
        <v>0</v>
      </c>
      <c r="P4650" s="22"/>
      <c r="Q4650" s="22"/>
      <c r="R4650" s="22"/>
      <c r="S4650" s="22"/>
      <c r="T4650" s="39">
        <f t="shared" si="72"/>
        <v>46224</v>
      </c>
    </row>
    <row r="4651" spans="1:20" x14ac:dyDescent="0.25">
      <c r="A4651" s="22" t="s">
        <v>1262</v>
      </c>
      <c r="B4651" s="22" t="s">
        <v>1272</v>
      </c>
      <c r="C4651" s="22" t="s">
        <v>4689</v>
      </c>
      <c r="D4651" s="22">
        <v>1</v>
      </c>
      <c r="E4651" s="22">
        <v>1</v>
      </c>
      <c r="F4651" s="22">
        <v>0</v>
      </c>
      <c r="G4651" s="22">
        <v>1</v>
      </c>
      <c r="H4651" s="22">
        <v>0</v>
      </c>
      <c r="I4651" s="22">
        <v>0</v>
      </c>
      <c r="J4651" s="22">
        <v>0</v>
      </c>
      <c r="K4651" s="22">
        <v>0</v>
      </c>
      <c r="L4651" s="22">
        <v>0</v>
      </c>
      <c r="M4651" s="22">
        <v>0</v>
      </c>
      <c r="N4651" s="22">
        <v>10</v>
      </c>
      <c r="O4651" s="22">
        <v>100</v>
      </c>
      <c r="P4651" s="22">
        <v>0</v>
      </c>
      <c r="Q4651" s="22"/>
      <c r="R4651" s="22"/>
      <c r="S4651" s="22">
        <v>0</v>
      </c>
      <c r="T4651" s="39">
        <f t="shared" si="72"/>
        <v>46224</v>
      </c>
    </row>
    <row r="4652" spans="1:20" x14ac:dyDescent="0.25">
      <c r="A4652" s="22" t="s">
        <v>1262</v>
      </c>
      <c r="B4652" s="22" t="s">
        <v>1272</v>
      </c>
      <c r="C4652" s="22" t="s">
        <v>4690</v>
      </c>
      <c r="D4652" s="22">
        <v>1</v>
      </c>
      <c r="E4652" s="22">
        <v>0</v>
      </c>
      <c r="F4652" s="22">
        <v>0</v>
      </c>
      <c r="G4652" s="22"/>
      <c r="H4652" s="22">
        <v>0</v>
      </c>
      <c r="I4652" s="22">
        <v>0</v>
      </c>
      <c r="J4652" s="22">
        <v>0</v>
      </c>
      <c r="K4652" s="22">
        <v>0</v>
      </c>
      <c r="L4652" s="22">
        <v>0</v>
      </c>
      <c r="M4652" s="22">
        <v>0</v>
      </c>
      <c r="N4652" s="22"/>
      <c r="O4652" s="22">
        <v>0</v>
      </c>
      <c r="P4652" s="22"/>
      <c r="Q4652" s="22"/>
      <c r="R4652" s="22"/>
      <c r="S4652" s="22"/>
      <c r="T4652" s="39">
        <f t="shared" si="72"/>
        <v>46224</v>
      </c>
    </row>
    <row r="4653" spans="1:20" x14ac:dyDescent="0.25">
      <c r="A4653" s="22" t="s">
        <v>1262</v>
      </c>
      <c r="B4653" s="22" t="s">
        <v>1272</v>
      </c>
      <c r="C4653" s="22" t="s">
        <v>4691</v>
      </c>
      <c r="D4653" s="22">
        <v>1</v>
      </c>
      <c r="E4653" s="22">
        <v>0</v>
      </c>
      <c r="F4653" s="22">
        <v>0</v>
      </c>
      <c r="G4653" s="22"/>
      <c r="H4653" s="22">
        <v>0</v>
      </c>
      <c r="I4653" s="22">
        <v>0</v>
      </c>
      <c r="J4653" s="22">
        <v>0</v>
      </c>
      <c r="K4653" s="22">
        <v>0</v>
      </c>
      <c r="L4653" s="22">
        <v>0</v>
      </c>
      <c r="M4653" s="22">
        <v>0</v>
      </c>
      <c r="N4653" s="22"/>
      <c r="O4653" s="22">
        <v>0</v>
      </c>
      <c r="P4653" s="22"/>
      <c r="Q4653" s="22"/>
      <c r="R4653" s="22"/>
      <c r="S4653" s="22"/>
      <c r="T4653" s="39">
        <f t="shared" si="72"/>
        <v>46224</v>
      </c>
    </row>
    <row r="4654" spans="1:20" x14ac:dyDescent="0.25">
      <c r="A4654" s="22" t="s">
        <v>1262</v>
      </c>
      <c r="B4654" s="22" t="s">
        <v>1272</v>
      </c>
      <c r="C4654" s="22" t="s">
        <v>4692</v>
      </c>
      <c r="D4654" s="22">
        <v>1</v>
      </c>
      <c r="E4654" s="22">
        <v>0</v>
      </c>
      <c r="F4654" s="22">
        <v>0</v>
      </c>
      <c r="G4654" s="22"/>
      <c r="H4654" s="22">
        <v>0</v>
      </c>
      <c r="I4654" s="22">
        <v>0</v>
      </c>
      <c r="J4654" s="22">
        <v>0</v>
      </c>
      <c r="K4654" s="22">
        <v>0</v>
      </c>
      <c r="L4654" s="22">
        <v>0</v>
      </c>
      <c r="M4654" s="22">
        <v>0</v>
      </c>
      <c r="N4654" s="22"/>
      <c r="O4654" s="22">
        <v>0</v>
      </c>
      <c r="P4654" s="22"/>
      <c r="Q4654" s="22"/>
      <c r="R4654" s="22"/>
      <c r="S4654" s="22"/>
      <c r="T4654" s="39">
        <f t="shared" si="72"/>
        <v>46224</v>
      </c>
    </row>
    <row r="4655" spans="1:20" x14ac:dyDescent="0.25">
      <c r="A4655" s="22" t="s">
        <v>1262</v>
      </c>
      <c r="B4655" s="22" t="s">
        <v>1272</v>
      </c>
      <c r="C4655" s="22" t="s">
        <v>4693</v>
      </c>
      <c r="D4655" s="22">
        <v>1</v>
      </c>
      <c r="E4655" s="22">
        <v>0</v>
      </c>
      <c r="F4655" s="22">
        <v>0</v>
      </c>
      <c r="G4655" s="22"/>
      <c r="H4655" s="22">
        <v>0</v>
      </c>
      <c r="I4655" s="22">
        <v>0</v>
      </c>
      <c r="J4655" s="22">
        <v>0</v>
      </c>
      <c r="K4655" s="22">
        <v>0</v>
      </c>
      <c r="L4655" s="22">
        <v>0</v>
      </c>
      <c r="M4655" s="22">
        <v>0</v>
      </c>
      <c r="N4655" s="22"/>
      <c r="O4655" s="22">
        <v>0</v>
      </c>
      <c r="P4655" s="22"/>
      <c r="Q4655" s="22"/>
      <c r="R4655" s="22"/>
      <c r="S4655" s="22"/>
      <c r="T4655" s="39">
        <f t="shared" si="72"/>
        <v>46224</v>
      </c>
    </row>
    <row r="4656" spans="1:20" x14ac:dyDescent="0.25">
      <c r="A4656" s="22" t="s">
        <v>1262</v>
      </c>
      <c r="B4656" s="22" t="s">
        <v>1272</v>
      </c>
      <c r="C4656" s="22" t="s">
        <v>4694</v>
      </c>
      <c r="D4656" s="22">
        <v>1</v>
      </c>
      <c r="E4656" s="22">
        <v>0</v>
      </c>
      <c r="F4656" s="22">
        <v>0</v>
      </c>
      <c r="G4656" s="22"/>
      <c r="H4656" s="22">
        <v>0</v>
      </c>
      <c r="I4656" s="22">
        <v>0</v>
      </c>
      <c r="J4656" s="22">
        <v>0</v>
      </c>
      <c r="K4656" s="22">
        <v>0</v>
      </c>
      <c r="L4656" s="22">
        <v>0</v>
      </c>
      <c r="M4656" s="22">
        <v>0</v>
      </c>
      <c r="N4656" s="22"/>
      <c r="O4656" s="22">
        <v>0</v>
      </c>
      <c r="P4656" s="22"/>
      <c r="Q4656" s="22"/>
      <c r="R4656" s="22"/>
      <c r="S4656" s="22"/>
      <c r="T4656" s="39">
        <f t="shared" si="72"/>
        <v>46224</v>
      </c>
    </row>
    <row r="4657" spans="1:20" x14ac:dyDescent="0.25">
      <c r="A4657" s="22" t="s">
        <v>1262</v>
      </c>
      <c r="B4657" s="22" t="s">
        <v>1272</v>
      </c>
      <c r="C4657" s="22" t="s">
        <v>4695</v>
      </c>
      <c r="D4657" s="22">
        <v>1</v>
      </c>
      <c r="E4657" s="22">
        <v>0</v>
      </c>
      <c r="F4657" s="22">
        <v>0</v>
      </c>
      <c r="G4657" s="22"/>
      <c r="H4657" s="22">
        <v>0</v>
      </c>
      <c r="I4657" s="22">
        <v>0</v>
      </c>
      <c r="J4657" s="22">
        <v>0</v>
      </c>
      <c r="K4657" s="22">
        <v>0</v>
      </c>
      <c r="L4657" s="22">
        <v>0</v>
      </c>
      <c r="M4657" s="22">
        <v>0</v>
      </c>
      <c r="N4657" s="22"/>
      <c r="O4657" s="22">
        <v>0</v>
      </c>
      <c r="P4657" s="22"/>
      <c r="Q4657" s="22"/>
      <c r="R4657" s="22"/>
      <c r="S4657" s="22"/>
      <c r="T4657" s="39">
        <f t="shared" si="72"/>
        <v>46224</v>
      </c>
    </row>
    <row r="4658" spans="1:20" x14ac:dyDescent="0.25">
      <c r="A4658" s="22" t="s">
        <v>1262</v>
      </c>
      <c r="B4658" s="22" t="s">
        <v>1272</v>
      </c>
      <c r="C4658" s="22" t="s">
        <v>4696</v>
      </c>
      <c r="D4658" s="22">
        <v>1</v>
      </c>
      <c r="E4658" s="22">
        <v>0</v>
      </c>
      <c r="F4658" s="22">
        <v>0</v>
      </c>
      <c r="G4658" s="22"/>
      <c r="H4658" s="22">
        <v>0</v>
      </c>
      <c r="I4658" s="22">
        <v>0</v>
      </c>
      <c r="J4658" s="22">
        <v>0</v>
      </c>
      <c r="K4658" s="22">
        <v>0</v>
      </c>
      <c r="L4658" s="22">
        <v>0</v>
      </c>
      <c r="M4658" s="22">
        <v>0</v>
      </c>
      <c r="N4658" s="22"/>
      <c r="O4658" s="22">
        <v>0</v>
      </c>
      <c r="P4658" s="22"/>
      <c r="Q4658" s="22"/>
      <c r="R4658" s="22"/>
      <c r="S4658" s="22"/>
      <c r="T4658" s="39">
        <f t="shared" si="72"/>
        <v>46224</v>
      </c>
    </row>
    <row r="4659" spans="1:20" x14ac:dyDescent="0.25">
      <c r="A4659" s="22" t="s">
        <v>1262</v>
      </c>
      <c r="B4659" s="22" t="s">
        <v>1272</v>
      </c>
      <c r="C4659" s="22" t="s">
        <v>4697</v>
      </c>
      <c r="D4659" s="22">
        <v>1</v>
      </c>
      <c r="E4659" s="22">
        <v>0</v>
      </c>
      <c r="F4659" s="22">
        <v>0</v>
      </c>
      <c r="G4659" s="22"/>
      <c r="H4659" s="22">
        <v>0</v>
      </c>
      <c r="I4659" s="22">
        <v>0</v>
      </c>
      <c r="J4659" s="22">
        <v>0</v>
      </c>
      <c r="K4659" s="22">
        <v>0</v>
      </c>
      <c r="L4659" s="22">
        <v>0</v>
      </c>
      <c r="M4659" s="22">
        <v>0</v>
      </c>
      <c r="N4659" s="22"/>
      <c r="O4659" s="22">
        <v>0</v>
      </c>
      <c r="P4659" s="22"/>
      <c r="Q4659" s="22"/>
      <c r="R4659" s="22"/>
      <c r="S4659" s="22"/>
      <c r="T4659" s="39">
        <f t="shared" si="72"/>
        <v>46224</v>
      </c>
    </row>
    <row r="4660" spans="1:20" x14ac:dyDescent="0.25">
      <c r="A4660" s="22" t="s">
        <v>1262</v>
      </c>
      <c r="B4660" s="22" t="s">
        <v>1272</v>
      </c>
      <c r="C4660" s="22" t="s">
        <v>4698</v>
      </c>
      <c r="D4660" s="22">
        <v>1</v>
      </c>
      <c r="E4660" s="22">
        <v>0</v>
      </c>
      <c r="F4660" s="22">
        <v>0</v>
      </c>
      <c r="G4660" s="22"/>
      <c r="H4660" s="22">
        <v>0</v>
      </c>
      <c r="I4660" s="22">
        <v>0</v>
      </c>
      <c r="J4660" s="22">
        <v>0</v>
      </c>
      <c r="K4660" s="22">
        <v>0</v>
      </c>
      <c r="L4660" s="22">
        <v>0</v>
      </c>
      <c r="M4660" s="22">
        <v>0</v>
      </c>
      <c r="N4660" s="22"/>
      <c r="O4660" s="22">
        <v>0</v>
      </c>
      <c r="P4660" s="22"/>
      <c r="Q4660" s="22"/>
      <c r="R4660" s="22"/>
      <c r="S4660" s="22"/>
      <c r="T4660" s="39">
        <f t="shared" si="72"/>
        <v>46224</v>
      </c>
    </row>
    <row r="4661" spans="1:20" x14ac:dyDescent="0.25">
      <c r="A4661" s="22" t="s">
        <v>1262</v>
      </c>
      <c r="B4661" s="22" t="s">
        <v>1272</v>
      </c>
      <c r="C4661" s="22" t="s">
        <v>4699</v>
      </c>
      <c r="D4661" s="22">
        <v>1</v>
      </c>
      <c r="E4661" s="22">
        <v>1</v>
      </c>
      <c r="F4661" s="22">
        <v>0</v>
      </c>
      <c r="G4661" s="22">
        <v>1</v>
      </c>
      <c r="H4661" s="22">
        <v>0</v>
      </c>
      <c r="I4661" s="22">
        <v>0</v>
      </c>
      <c r="J4661" s="22">
        <v>0</v>
      </c>
      <c r="K4661" s="22">
        <v>0</v>
      </c>
      <c r="L4661" s="22">
        <v>0</v>
      </c>
      <c r="M4661" s="22">
        <v>0</v>
      </c>
      <c r="N4661" s="22">
        <v>16</v>
      </c>
      <c r="O4661" s="22">
        <v>100</v>
      </c>
      <c r="P4661" s="22">
        <v>0</v>
      </c>
      <c r="Q4661" s="22"/>
      <c r="R4661" s="22"/>
      <c r="S4661" s="22">
        <v>0</v>
      </c>
      <c r="T4661" s="39">
        <f t="shared" si="72"/>
        <v>46224</v>
      </c>
    </row>
    <row r="4662" spans="1:20" x14ac:dyDescent="0.25">
      <c r="A4662" s="22" t="s">
        <v>1262</v>
      </c>
      <c r="B4662" s="22" t="s">
        <v>1272</v>
      </c>
      <c r="C4662" s="22" t="s">
        <v>4700</v>
      </c>
      <c r="D4662" s="22">
        <v>1</v>
      </c>
      <c r="E4662" s="22">
        <v>0</v>
      </c>
      <c r="F4662" s="22">
        <v>0</v>
      </c>
      <c r="G4662" s="22"/>
      <c r="H4662" s="22">
        <v>0</v>
      </c>
      <c r="I4662" s="22">
        <v>0</v>
      </c>
      <c r="J4662" s="22">
        <v>0</v>
      </c>
      <c r="K4662" s="22">
        <v>0</v>
      </c>
      <c r="L4662" s="22">
        <v>0</v>
      </c>
      <c r="M4662" s="22">
        <v>0</v>
      </c>
      <c r="N4662" s="22"/>
      <c r="O4662" s="22">
        <v>0</v>
      </c>
      <c r="P4662" s="22"/>
      <c r="Q4662" s="22"/>
      <c r="R4662" s="22"/>
      <c r="S4662" s="22"/>
      <c r="T4662" s="39">
        <f t="shared" si="72"/>
        <v>46224</v>
      </c>
    </row>
    <row r="4663" spans="1:20" x14ac:dyDescent="0.25">
      <c r="A4663" s="22" t="s">
        <v>1262</v>
      </c>
      <c r="B4663" s="22" t="s">
        <v>1272</v>
      </c>
      <c r="C4663" s="22" t="s">
        <v>4701</v>
      </c>
      <c r="D4663" s="22">
        <v>1</v>
      </c>
      <c r="E4663" s="22">
        <v>0</v>
      </c>
      <c r="F4663" s="22">
        <v>0</v>
      </c>
      <c r="G4663" s="22"/>
      <c r="H4663" s="22">
        <v>0</v>
      </c>
      <c r="I4663" s="22">
        <v>0</v>
      </c>
      <c r="J4663" s="22">
        <v>0</v>
      </c>
      <c r="K4663" s="22">
        <v>0</v>
      </c>
      <c r="L4663" s="22">
        <v>0</v>
      </c>
      <c r="M4663" s="22">
        <v>0</v>
      </c>
      <c r="N4663" s="22"/>
      <c r="O4663" s="22">
        <v>0</v>
      </c>
      <c r="P4663" s="22"/>
      <c r="Q4663" s="22"/>
      <c r="R4663" s="22"/>
      <c r="S4663" s="22"/>
      <c r="T4663" s="39">
        <f t="shared" si="72"/>
        <v>46224</v>
      </c>
    </row>
    <row r="4664" spans="1:20" x14ac:dyDescent="0.25">
      <c r="A4664" s="22" t="s">
        <v>1262</v>
      </c>
      <c r="B4664" s="22" t="s">
        <v>1272</v>
      </c>
      <c r="C4664" s="22" t="s">
        <v>4702</v>
      </c>
      <c r="D4664" s="22">
        <v>1</v>
      </c>
      <c r="E4664" s="22">
        <v>0</v>
      </c>
      <c r="F4664" s="22">
        <v>0</v>
      </c>
      <c r="G4664" s="22"/>
      <c r="H4664" s="22">
        <v>0</v>
      </c>
      <c r="I4664" s="22">
        <v>0</v>
      </c>
      <c r="J4664" s="22">
        <v>0</v>
      </c>
      <c r="K4664" s="22">
        <v>0</v>
      </c>
      <c r="L4664" s="22">
        <v>0</v>
      </c>
      <c r="M4664" s="22">
        <v>0</v>
      </c>
      <c r="N4664" s="22"/>
      <c r="O4664" s="22">
        <v>0</v>
      </c>
      <c r="P4664" s="22"/>
      <c r="Q4664" s="22"/>
      <c r="R4664" s="22"/>
      <c r="S4664" s="22"/>
      <c r="T4664" s="39">
        <f t="shared" si="72"/>
        <v>46224</v>
      </c>
    </row>
    <row r="4665" spans="1:20" x14ac:dyDescent="0.25">
      <c r="A4665" s="22" t="s">
        <v>1262</v>
      </c>
      <c r="B4665" s="22" t="s">
        <v>1272</v>
      </c>
      <c r="C4665" s="22" t="s">
        <v>4703</v>
      </c>
      <c r="D4665" s="22">
        <v>1</v>
      </c>
      <c r="E4665" s="22">
        <v>0</v>
      </c>
      <c r="F4665" s="22">
        <v>0</v>
      </c>
      <c r="G4665" s="22"/>
      <c r="H4665" s="22">
        <v>0</v>
      </c>
      <c r="I4665" s="22">
        <v>0</v>
      </c>
      <c r="J4665" s="22">
        <v>0</v>
      </c>
      <c r="K4665" s="22">
        <v>0</v>
      </c>
      <c r="L4665" s="22">
        <v>0</v>
      </c>
      <c r="M4665" s="22">
        <v>0</v>
      </c>
      <c r="N4665" s="22"/>
      <c r="O4665" s="22">
        <v>0</v>
      </c>
      <c r="P4665" s="22"/>
      <c r="Q4665" s="22"/>
      <c r="R4665" s="22"/>
      <c r="S4665" s="22"/>
      <c r="T4665" s="39">
        <f t="shared" si="72"/>
        <v>46224</v>
      </c>
    </row>
    <row r="4666" spans="1:20" x14ac:dyDescent="0.25">
      <c r="A4666" s="22" t="s">
        <v>1262</v>
      </c>
      <c r="B4666" s="22" t="s">
        <v>1272</v>
      </c>
      <c r="C4666" s="22" t="s">
        <v>4704</v>
      </c>
      <c r="D4666" s="22">
        <v>1</v>
      </c>
      <c r="E4666" s="22">
        <v>1</v>
      </c>
      <c r="F4666" s="22">
        <v>0</v>
      </c>
      <c r="G4666" s="22">
        <v>1</v>
      </c>
      <c r="H4666" s="22">
        <v>0</v>
      </c>
      <c r="I4666" s="22">
        <v>0</v>
      </c>
      <c r="J4666" s="22">
        <v>0</v>
      </c>
      <c r="K4666" s="22">
        <v>0</v>
      </c>
      <c r="L4666" s="22">
        <v>0</v>
      </c>
      <c r="M4666" s="22">
        <v>0</v>
      </c>
      <c r="N4666" s="22">
        <v>40</v>
      </c>
      <c r="O4666" s="22">
        <v>100</v>
      </c>
      <c r="P4666" s="22">
        <v>0</v>
      </c>
      <c r="Q4666" s="22"/>
      <c r="R4666" s="22"/>
      <c r="S4666" s="22">
        <v>0</v>
      </c>
      <c r="T4666" s="39">
        <f t="shared" si="72"/>
        <v>46224</v>
      </c>
    </row>
    <row r="4667" spans="1:20" x14ac:dyDescent="0.25">
      <c r="A4667" s="22" t="s">
        <v>1262</v>
      </c>
      <c r="B4667" s="22" t="s">
        <v>1272</v>
      </c>
      <c r="C4667" s="22" t="s">
        <v>4705</v>
      </c>
      <c r="D4667" s="22">
        <v>1</v>
      </c>
      <c r="E4667" s="22">
        <v>0</v>
      </c>
      <c r="F4667" s="22">
        <v>0</v>
      </c>
      <c r="G4667" s="22"/>
      <c r="H4667" s="22">
        <v>0</v>
      </c>
      <c r="I4667" s="22">
        <v>0</v>
      </c>
      <c r="J4667" s="22">
        <v>0</v>
      </c>
      <c r="K4667" s="22">
        <v>0</v>
      </c>
      <c r="L4667" s="22">
        <v>0</v>
      </c>
      <c r="M4667" s="22">
        <v>0</v>
      </c>
      <c r="N4667" s="22"/>
      <c r="O4667" s="22">
        <v>0</v>
      </c>
      <c r="P4667" s="22"/>
      <c r="Q4667" s="22"/>
      <c r="R4667" s="22"/>
      <c r="S4667" s="22"/>
      <c r="T4667" s="39">
        <f t="shared" si="72"/>
        <v>46224</v>
      </c>
    </row>
    <row r="4668" spans="1:20" x14ac:dyDescent="0.25">
      <c r="A4668" s="22" t="s">
        <v>1262</v>
      </c>
      <c r="B4668" s="22" t="s">
        <v>1272</v>
      </c>
      <c r="C4668" s="22" t="s">
        <v>4706</v>
      </c>
      <c r="D4668" s="22">
        <v>1</v>
      </c>
      <c r="E4668" s="22">
        <v>0</v>
      </c>
      <c r="F4668" s="22">
        <v>0</v>
      </c>
      <c r="G4668" s="22"/>
      <c r="H4668" s="22">
        <v>0</v>
      </c>
      <c r="I4668" s="22">
        <v>0</v>
      </c>
      <c r="J4668" s="22">
        <v>0</v>
      </c>
      <c r="K4668" s="22">
        <v>0</v>
      </c>
      <c r="L4668" s="22">
        <v>0</v>
      </c>
      <c r="M4668" s="22">
        <v>0</v>
      </c>
      <c r="N4668" s="22"/>
      <c r="O4668" s="22">
        <v>0</v>
      </c>
      <c r="P4668" s="22"/>
      <c r="Q4668" s="22"/>
      <c r="R4668" s="22"/>
      <c r="S4668" s="22"/>
      <c r="T4668" s="39">
        <f t="shared" si="72"/>
        <v>46224</v>
      </c>
    </row>
    <row r="4669" spans="1:20" x14ac:dyDescent="0.25">
      <c r="A4669" s="22" t="s">
        <v>1262</v>
      </c>
      <c r="B4669" s="22" t="s">
        <v>1272</v>
      </c>
      <c r="C4669" s="22" t="s">
        <v>4707</v>
      </c>
      <c r="D4669" s="22">
        <v>1</v>
      </c>
      <c r="E4669" s="22">
        <v>0</v>
      </c>
      <c r="F4669" s="22">
        <v>0</v>
      </c>
      <c r="G4669" s="22"/>
      <c r="H4669" s="22">
        <v>0</v>
      </c>
      <c r="I4669" s="22">
        <v>0</v>
      </c>
      <c r="J4669" s="22">
        <v>0</v>
      </c>
      <c r="K4669" s="22">
        <v>0</v>
      </c>
      <c r="L4669" s="22">
        <v>0</v>
      </c>
      <c r="M4669" s="22">
        <v>0</v>
      </c>
      <c r="N4669" s="22"/>
      <c r="O4669" s="22">
        <v>0</v>
      </c>
      <c r="P4669" s="22"/>
      <c r="Q4669" s="22"/>
      <c r="R4669" s="22"/>
      <c r="S4669" s="22"/>
      <c r="T4669" s="39">
        <f t="shared" si="72"/>
        <v>46224</v>
      </c>
    </row>
    <row r="4670" spans="1:20" x14ac:dyDescent="0.25">
      <c r="A4670" s="22" t="s">
        <v>1262</v>
      </c>
      <c r="B4670" s="22" t="s">
        <v>1272</v>
      </c>
      <c r="C4670" s="22" t="s">
        <v>4708</v>
      </c>
      <c r="D4670" s="22">
        <v>1</v>
      </c>
      <c r="E4670" s="22">
        <v>1</v>
      </c>
      <c r="F4670" s="22">
        <v>1</v>
      </c>
      <c r="G4670" s="22">
        <v>1</v>
      </c>
      <c r="H4670" s="22">
        <v>1</v>
      </c>
      <c r="I4670" s="22">
        <v>0</v>
      </c>
      <c r="J4670" s="22">
        <v>0</v>
      </c>
      <c r="K4670" s="22">
        <v>0</v>
      </c>
      <c r="L4670" s="22">
        <v>0</v>
      </c>
      <c r="M4670" s="22">
        <v>0</v>
      </c>
      <c r="N4670" s="22">
        <v>12</v>
      </c>
      <c r="O4670" s="22">
        <v>100</v>
      </c>
      <c r="P4670" s="22">
        <v>100</v>
      </c>
      <c r="Q4670" s="22">
        <v>0</v>
      </c>
      <c r="R4670" s="22"/>
      <c r="S4670" s="22">
        <v>0</v>
      </c>
      <c r="T4670" s="39">
        <f t="shared" si="72"/>
        <v>46224</v>
      </c>
    </row>
    <row r="4671" spans="1:20" x14ac:dyDescent="0.25">
      <c r="A4671" s="22" t="s">
        <v>1262</v>
      </c>
      <c r="B4671" s="22" t="s">
        <v>1272</v>
      </c>
      <c r="C4671" s="22" t="s">
        <v>4709</v>
      </c>
      <c r="D4671" s="22">
        <v>1</v>
      </c>
      <c r="E4671" s="22">
        <v>0</v>
      </c>
      <c r="F4671" s="22">
        <v>0</v>
      </c>
      <c r="G4671" s="22"/>
      <c r="H4671" s="22">
        <v>0</v>
      </c>
      <c r="I4671" s="22">
        <v>0</v>
      </c>
      <c r="J4671" s="22">
        <v>0</v>
      </c>
      <c r="K4671" s="22">
        <v>0</v>
      </c>
      <c r="L4671" s="22">
        <v>0</v>
      </c>
      <c r="M4671" s="22">
        <v>0</v>
      </c>
      <c r="N4671" s="22"/>
      <c r="O4671" s="22">
        <v>0</v>
      </c>
      <c r="P4671" s="22"/>
      <c r="Q4671" s="22"/>
      <c r="R4671" s="22"/>
      <c r="S4671" s="22"/>
      <c r="T4671" s="39">
        <f t="shared" si="72"/>
        <v>46224</v>
      </c>
    </row>
    <row r="4672" spans="1:20" x14ac:dyDescent="0.25">
      <c r="A4672" s="22" t="s">
        <v>1262</v>
      </c>
      <c r="B4672" s="22" t="s">
        <v>1272</v>
      </c>
      <c r="C4672" s="22" t="s">
        <v>4710</v>
      </c>
      <c r="D4672" s="22">
        <v>1</v>
      </c>
      <c r="E4672" s="22">
        <v>0</v>
      </c>
      <c r="F4672" s="22">
        <v>0</v>
      </c>
      <c r="G4672" s="22"/>
      <c r="H4672" s="22">
        <v>0</v>
      </c>
      <c r="I4672" s="22">
        <v>0</v>
      </c>
      <c r="J4672" s="22">
        <v>0</v>
      </c>
      <c r="K4672" s="22">
        <v>0</v>
      </c>
      <c r="L4672" s="22">
        <v>0</v>
      </c>
      <c r="M4672" s="22">
        <v>0</v>
      </c>
      <c r="N4672" s="22"/>
      <c r="O4672" s="22">
        <v>0</v>
      </c>
      <c r="P4672" s="22"/>
      <c r="Q4672" s="22"/>
      <c r="R4672" s="22"/>
      <c r="S4672" s="22"/>
      <c r="T4672" s="39">
        <f t="shared" si="72"/>
        <v>46224</v>
      </c>
    </row>
    <row r="4673" spans="1:20" x14ac:dyDescent="0.25">
      <c r="A4673" s="22" t="s">
        <v>1262</v>
      </c>
      <c r="B4673" s="22" t="s">
        <v>1272</v>
      </c>
      <c r="C4673" s="22" t="s">
        <v>4711</v>
      </c>
      <c r="D4673" s="22">
        <v>1</v>
      </c>
      <c r="E4673" s="22">
        <v>0</v>
      </c>
      <c r="F4673" s="22">
        <v>0</v>
      </c>
      <c r="G4673" s="22"/>
      <c r="H4673" s="22">
        <v>0</v>
      </c>
      <c r="I4673" s="22">
        <v>0</v>
      </c>
      <c r="J4673" s="22">
        <v>0</v>
      </c>
      <c r="K4673" s="22">
        <v>0</v>
      </c>
      <c r="L4673" s="22">
        <v>0</v>
      </c>
      <c r="M4673" s="22">
        <v>0</v>
      </c>
      <c r="N4673" s="22"/>
      <c r="O4673" s="22">
        <v>0</v>
      </c>
      <c r="P4673" s="22"/>
      <c r="Q4673" s="22"/>
      <c r="R4673" s="22"/>
      <c r="S4673" s="22"/>
      <c r="T4673" s="39">
        <f t="shared" si="72"/>
        <v>46224</v>
      </c>
    </row>
    <row r="4674" spans="1:20" x14ac:dyDescent="0.25">
      <c r="A4674" s="22" t="s">
        <v>1262</v>
      </c>
      <c r="B4674" s="22" t="s">
        <v>1272</v>
      </c>
      <c r="C4674" s="22" t="s">
        <v>4712</v>
      </c>
      <c r="D4674" s="22">
        <v>1</v>
      </c>
      <c r="E4674" s="22">
        <v>0</v>
      </c>
      <c r="F4674" s="22">
        <v>0</v>
      </c>
      <c r="G4674" s="22"/>
      <c r="H4674" s="22">
        <v>0</v>
      </c>
      <c r="I4674" s="22">
        <v>0</v>
      </c>
      <c r="J4674" s="22">
        <v>0</v>
      </c>
      <c r="K4674" s="22">
        <v>0</v>
      </c>
      <c r="L4674" s="22">
        <v>0</v>
      </c>
      <c r="M4674" s="22">
        <v>0</v>
      </c>
      <c r="N4674" s="22"/>
      <c r="O4674" s="22">
        <v>0</v>
      </c>
      <c r="P4674" s="22"/>
      <c r="Q4674" s="22"/>
      <c r="R4674" s="22"/>
      <c r="S4674" s="22"/>
      <c r="T4674" s="39">
        <f t="shared" ref="T4674:T4737" si="73">IFERROR(DATEVALUE(A4674),"")</f>
        <v>46224</v>
      </c>
    </row>
    <row r="4675" spans="1:20" x14ac:dyDescent="0.25">
      <c r="A4675" s="22" t="s">
        <v>1262</v>
      </c>
      <c r="B4675" s="22" t="s">
        <v>1272</v>
      </c>
      <c r="C4675" s="22" t="s">
        <v>4713</v>
      </c>
      <c r="D4675" s="22">
        <v>1</v>
      </c>
      <c r="E4675" s="22">
        <v>0</v>
      </c>
      <c r="F4675" s="22">
        <v>0</v>
      </c>
      <c r="G4675" s="22"/>
      <c r="H4675" s="22">
        <v>0</v>
      </c>
      <c r="I4675" s="22">
        <v>0</v>
      </c>
      <c r="J4675" s="22">
        <v>0</v>
      </c>
      <c r="K4675" s="22">
        <v>0</v>
      </c>
      <c r="L4675" s="22">
        <v>0</v>
      </c>
      <c r="M4675" s="22">
        <v>0</v>
      </c>
      <c r="N4675" s="22"/>
      <c r="O4675" s="22">
        <v>0</v>
      </c>
      <c r="P4675" s="22"/>
      <c r="Q4675" s="22"/>
      <c r="R4675" s="22"/>
      <c r="S4675" s="22"/>
      <c r="T4675" s="39">
        <f t="shared" si="73"/>
        <v>46224</v>
      </c>
    </row>
    <row r="4676" spans="1:20" x14ac:dyDescent="0.25">
      <c r="A4676" s="22" t="s">
        <v>1262</v>
      </c>
      <c r="B4676" s="22" t="s">
        <v>1272</v>
      </c>
      <c r="C4676" s="22" t="s">
        <v>4714</v>
      </c>
      <c r="D4676" s="22">
        <v>1</v>
      </c>
      <c r="E4676" s="22">
        <v>0</v>
      </c>
      <c r="F4676" s="22">
        <v>0</v>
      </c>
      <c r="G4676" s="22"/>
      <c r="H4676" s="22">
        <v>0</v>
      </c>
      <c r="I4676" s="22">
        <v>0</v>
      </c>
      <c r="J4676" s="22">
        <v>0</v>
      </c>
      <c r="K4676" s="22">
        <v>0</v>
      </c>
      <c r="L4676" s="22">
        <v>0</v>
      </c>
      <c r="M4676" s="22">
        <v>0</v>
      </c>
      <c r="N4676" s="22"/>
      <c r="O4676" s="22">
        <v>0</v>
      </c>
      <c r="P4676" s="22"/>
      <c r="Q4676" s="22"/>
      <c r="R4676" s="22"/>
      <c r="S4676" s="22"/>
      <c r="T4676" s="39">
        <f t="shared" si="73"/>
        <v>46224</v>
      </c>
    </row>
    <row r="4677" spans="1:20" x14ac:dyDescent="0.25">
      <c r="A4677" s="22" t="s">
        <v>1262</v>
      </c>
      <c r="B4677" s="22" t="s">
        <v>1272</v>
      </c>
      <c r="C4677" s="22" t="s">
        <v>4715</v>
      </c>
      <c r="D4677" s="22">
        <v>1</v>
      </c>
      <c r="E4677" s="22">
        <v>0</v>
      </c>
      <c r="F4677" s="22">
        <v>0</v>
      </c>
      <c r="G4677" s="22"/>
      <c r="H4677" s="22">
        <v>0</v>
      </c>
      <c r="I4677" s="22">
        <v>0</v>
      </c>
      <c r="J4677" s="22">
        <v>0</v>
      </c>
      <c r="K4677" s="22">
        <v>0</v>
      </c>
      <c r="L4677" s="22">
        <v>0</v>
      </c>
      <c r="M4677" s="22">
        <v>0</v>
      </c>
      <c r="N4677" s="22"/>
      <c r="O4677" s="22">
        <v>0</v>
      </c>
      <c r="P4677" s="22"/>
      <c r="Q4677" s="22"/>
      <c r="R4677" s="22"/>
      <c r="S4677" s="22"/>
      <c r="T4677" s="39">
        <f t="shared" si="73"/>
        <v>46224</v>
      </c>
    </row>
    <row r="4678" spans="1:20" x14ac:dyDescent="0.25">
      <c r="A4678" s="22" t="s">
        <v>1262</v>
      </c>
      <c r="B4678" s="22" t="s">
        <v>1272</v>
      </c>
      <c r="C4678" s="22" t="s">
        <v>4716</v>
      </c>
      <c r="D4678" s="22">
        <v>1</v>
      </c>
      <c r="E4678" s="22">
        <v>0</v>
      </c>
      <c r="F4678" s="22">
        <v>0</v>
      </c>
      <c r="G4678" s="22"/>
      <c r="H4678" s="22">
        <v>0</v>
      </c>
      <c r="I4678" s="22">
        <v>0</v>
      </c>
      <c r="J4678" s="22">
        <v>0</v>
      </c>
      <c r="K4678" s="22">
        <v>0</v>
      </c>
      <c r="L4678" s="22">
        <v>0</v>
      </c>
      <c r="M4678" s="22">
        <v>0</v>
      </c>
      <c r="N4678" s="22"/>
      <c r="O4678" s="22">
        <v>0</v>
      </c>
      <c r="P4678" s="22"/>
      <c r="Q4678" s="22"/>
      <c r="R4678" s="22"/>
      <c r="S4678" s="22"/>
      <c r="T4678" s="39">
        <f t="shared" si="73"/>
        <v>46224</v>
      </c>
    </row>
    <row r="4679" spans="1:20" x14ac:dyDescent="0.25">
      <c r="A4679" s="22" t="s">
        <v>1262</v>
      </c>
      <c r="B4679" s="22" t="s">
        <v>1272</v>
      </c>
      <c r="C4679" s="22" t="s">
        <v>4717</v>
      </c>
      <c r="D4679" s="22">
        <v>1</v>
      </c>
      <c r="E4679" s="22">
        <v>0</v>
      </c>
      <c r="F4679" s="22">
        <v>0</v>
      </c>
      <c r="G4679" s="22"/>
      <c r="H4679" s="22">
        <v>0</v>
      </c>
      <c r="I4679" s="22">
        <v>0</v>
      </c>
      <c r="J4679" s="22">
        <v>0</v>
      </c>
      <c r="K4679" s="22">
        <v>0</v>
      </c>
      <c r="L4679" s="22">
        <v>0</v>
      </c>
      <c r="M4679" s="22">
        <v>0</v>
      </c>
      <c r="N4679" s="22"/>
      <c r="O4679" s="22">
        <v>0</v>
      </c>
      <c r="P4679" s="22"/>
      <c r="Q4679" s="22"/>
      <c r="R4679" s="22"/>
      <c r="S4679" s="22"/>
      <c r="T4679" s="39">
        <f t="shared" si="73"/>
        <v>46224</v>
      </c>
    </row>
    <row r="4680" spans="1:20" x14ac:dyDescent="0.25">
      <c r="A4680" s="22" t="s">
        <v>1262</v>
      </c>
      <c r="B4680" s="22" t="s">
        <v>1272</v>
      </c>
      <c r="C4680" s="22" t="s">
        <v>4718</v>
      </c>
      <c r="D4680" s="22">
        <v>1</v>
      </c>
      <c r="E4680" s="22">
        <v>0</v>
      </c>
      <c r="F4680" s="22">
        <v>0</v>
      </c>
      <c r="G4680" s="22"/>
      <c r="H4680" s="22">
        <v>0</v>
      </c>
      <c r="I4680" s="22">
        <v>0</v>
      </c>
      <c r="J4680" s="22">
        <v>0</v>
      </c>
      <c r="K4680" s="22">
        <v>0</v>
      </c>
      <c r="L4680" s="22">
        <v>0</v>
      </c>
      <c r="M4680" s="22">
        <v>0</v>
      </c>
      <c r="N4680" s="22"/>
      <c r="O4680" s="22">
        <v>0</v>
      </c>
      <c r="P4680" s="22"/>
      <c r="Q4680" s="22"/>
      <c r="R4680" s="22"/>
      <c r="S4680" s="22"/>
      <c r="T4680" s="39">
        <f t="shared" si="73"/>
        <v>46224</v>
      </c>
    </row>
    <row r="4681" spans="1:20" x14ac:dyDescent="0.25">
      <c r="A4681" s="22" t="s">
        <v>1262</v>
      </c>
      <c r="B4681" s="22" t="s">
        <v>1272</v>
      </c>
      <c r="C4681" s="22" t="s">
        <v>4719</v>
      </c>
      <c r="D4681" s="22">
        <v>1</v>
      </c>
      <c r="E4681" s="22">
        <v>0</v>
      </c>
      <c r="F4681" s="22">
        <v>0</v>
      </c>
      <c r="G4681" s="22"/>
      <c r="H4681" s="22">
        <v>0</v>
      </c>
      <c r="I4681" s="22">
        <v>0</v>
      </c>
      <c r="J4681" s="22">
        <v>0</v>
      </c>
      <c r="K4681" s="22">
        <v>0</v>
      </c>
      <c r="L4681" s="22">
        <v>0</v>
      </c>
      <c r="M4681" s="22">
        <v>0</v>
      </c>
      <c r="N4681" s="22"/>
      <c r="O4681" s="22">
        <v>0</v>
      </c>
      <c r="P4681" s="22"/>
      <c r="Q4681" s="22"/>
      <c r="R4681" s="22"/>
      <c r="S4681" s="22"/>
      <c r="T4681" s="39">
        <f t="shared" si="73"/>
        <v>46224</v>
      </c>
    </row>
    <row r="4682" spans="1:20" x14ac:dyDescent="0.25">
      <c r="A4682" s="22" t="s">
        <v>1262</v>
      </c>
      <c r="B4682" s="22" t="s">
        <v>1272</v>
      </c>
      <c r="C4682" s="22" t="s">
        <v>4720</v>
      </c>
      <c r="D4682" s="22">
        <v>1</v>
      </c>
      <c r="E4682" s="22">
        <v>1</v>
      </c>
      <c r="F4682" s="22">
        <v>0</v>
      </c>
      <c r="G4682" s="22">
        <v>2</v>
      </c>
      <c r="H4682" s="22">
        <v>0</v>
      </c>
      <c r="I4682" s="22">
        <v>0</v>
      </c>
      <c r="J4682" s="22">
        <v>0</v>
      </c>
      <c r="K4682" s="22">
        <v>0</v>
      </c>
      <c r="L4682" s="22">
        <v>0</v>
      </c>
      <c r="M4682" s="22">
        <v>0</v>
      </c>
      <c r="N4682" s="22">
        <v>13.5</v>
      </c>
      <c r="O4682" s="22">
        <v>100</v>
      </c>
      <c r="P4682" s="22">
        <v>0</v>
      </c>
      <c r="Q4682" s="22"/>
      <c r="R4682" s="22"/>
      <c r="S4682" s="22">
        <v>0</v>
      </c>
      <c r="T4682" s="39">
        <f t="shared" si="73"/>
        <v>46224</v>
      </c>
    </row>
    <row r="4683" spans="1:20" x14ac:dyDescent="0.25">
      <c r="A4683" s="22" t="s">
        <v>1262</v>
      </c>
      <c r="B4683" s="22" t="s">
        <v>1272</v>
      </c>
      <c r="C4683" s="22" t="s">
        <v>4721</v>
      </c>
      <c r="D4683" s="22">
        <v>1</v>
      </c>
      <c r="E4683" s="22">
        <v>1</v>
      </c>
      <c r="F4683" s="22">
        <v>0</v>
      </c>
      <c r="G4683" s="22">
        <v>2</v>
      </c>
      <c r="H4683" s="22">
        <v>0</v>
      </c>
      <c r="I4683" s="22">
        <v>0</v>
      </c>
      <c r="J4683" s="22">
        <v>0</v>
      </c>
      <c r="K4683" s="22">
        <v>0</v>
      </c>
      <c r="L4683" s="22">
        <v>0</v>
      </c>
      <c r="M4683" s="22">
        <v>0</v>
      </c>
      <c r="N4683" s="22">
        <v>36</v>
      </c>
      <c r="O4683" s="22">
        <v>100</v>
      </c>
      <c r="P4683" s="22">
        <v>0</v>
      </c>
      <c r="Q4683" s="22"/>
      <c r="R4683" s="22"/>
      <c r="S4683" s="22">
        <v>0</v>
      </c>
      <c r="T4683" s="39">
        <f t="shared" si="73"/>
        <v>46224</v>
      </c>
    </row>
    <row r="4684" spans="1:20" x14ac:dyDescent="0.25">
      <c r="A4684" s="22" t="s">
        <v>1262</v>
      </c>
      <c r="B4684" s="22" t="s">
        <v>1272</v>
      </c>
      <c r="C4684" s="22" t="s">
        <v>4722</v>
      </c>
      <c r="D4684" s="22">
        <v>1</v>
      </c>
      <c r="E4684" s="22">
        <v>0</v>
      </c>
      <c r="F4684" s="22">
        <v>0</v>
      </c>
      <c r="G4684" s="22"/>
      <c r="H4684" s="22">
        <v>0</v>
      </c>
      <c r="I4684" s="22">
        <v>0</v>
      </c>
      <c r="J4684" s="22">
        <v>0</v>
      </c>
      <c r="K4684" s="22">
        <v>0</v>
      </c>
      <c r="L4684" s="22">
        <v>0</v>
      </c>
      <c r="M4684" s="22">
        <v>0</v>
      </c>
      <c r="N4684" s="22"/>
      <c r="O4684" s="22">
        <v>0</v>
      </c>
      <c r="P4684" s="22"/>
      <c r="Q4684" s="22"/>
      <c r="R4684" s="22"/>
      <c r="S4684" s="22"/>
      <c r="T4684" s="39">
        <f t="shared" si="73"/>
        <v>46224</v>
      </c>
    </row>
    <row r="4685" spans="1:20" x14ac:dyDescent="0.25">
      <c r="A4685" s="22" t="s">
        <v>1262</v>
      </c>
      <c r="B4685" s="22" t="s">
        <v>1272</v>
      </c>
      <c r="C4685" s="22" t="s">
        <v>4723</v>
      </c>
      <c r="D4685" s="22">
        <v>1</v>
      </c>
      <c r="E4685" s="22">
        <v>0</v>
      </c>
      <c r="F4685" s="22">
        <v>0</v>
      </c>
      <c r="G4685" s="22"/>
      <c r="H4685" s="22">
        <v>0</v>
      </c>
      <c r="I4685" s="22">
        <v>0</v>
      </c>
      <c r="J4685" s="22">
        <v>0</v>
      </c>
      <c r="K4685" s="22">
        <v>0</v>
      </c>
      <c r="L4685" s="22">
        <v>0</v>
      </c>
      <c r="M4685" s="22">
        <v>0</v>
      </c>
      <c r="N4685" s="22"/>
      <c r="O4685" s="22">
        <v>0</v>
      </c>
      <c r="P4685" s="22"/>
      <c r="Q4685" s="22"/>
      <c r="R4685" s="22"/>
      <c r="S4685" s="22"/>
      <c r="T4685" s="39">
        <f t="shared" si="73"/>
        <v>46224</v>
      </c>
    </row>
    <row r="4686" spans="1:20" x14ac:dyDescent="0.25">
      <c r="A4686" s="22" t="s">
        <v>1262</v>
      </c>
      <c r="B4686" s="22" t="s">
        <v>1272</v>
      </c>
      <c r="C4686" s="22" t="s">
        <v>4724</v>
      </c>
      <c r="D4686" s="22">
        <v>1</v>
      </c>
      <c r="E4686" s="22">
        <v>0</v>
      </c>
      <c r="F4686" s="22">
        <v>0</v>
      </c>
      <c r="G4686" s="22"/>
      <c r="H4686" s="22">
        <v>0</v>
      </c>
      <c r="I4686" s="22">
        <v>0</v>
      </c>
      <c r="J4686" s="22">
        <v>0</v>
      </c>
      <c r="K4686" s="22">
        <v>0</v>
      </c>
      <c r="L4686" s="22">
        <v>0</v>
      </c>
      <c r="M4686" s="22">
        <v>0</v>
      </c>
      <c r="N4686" s="22"/>
      <c r="O4686" s="22">
        <v>0</v>
      </c>
      <c r="P4686" s="22"/>
      <c r="Q4686" s="22"/>
      <c r="R4686" s="22"/>
      <c r="S4686" s="22"/>
      <c r="T4686" s="39">
        <f t="shared" si="73"/>
        <v>46224</v>
      </c>
    </row>
    <row r="4687" spans="1:20" x14ac:dyDescent="0.25">
      <c r="A4687" s="22" t="s">
        <v>1262</v>
      </c>
      <c r="B4687" s="22" t="s">
        <v>1272</v>
      </c>
      <c r="C4687" s="22" t="s">
        <v>4725</v>
      </c>
      <c r="D4687" s="22">
        <v>1</v>
      </c>
      <c r="E4687" s="22">
        <v>0</v>
      </c>
      <c r="F4687" s="22">
        <v>0</v>
      </c>
      <c r="G4687" s="22"/>
      <c r="H4687" s="22">
        <v>0</v>
      </c>
      <c r="I4687" s="22">
        <v>0</v>
      </c>
      <c r="J4687" s="22">
        <v>0</v>
      </c>
      <c r="K4687" s="22">
        <v>0</v>
      </c>
      <c r="L4687" s="22">
        <v>0</v>
      </c>
      <c r="M4687" s="22">
        <v>0</v>
      </c>
      <c r="N4687" s="22"/>
      <c r="O4687" s="22">
        <v>0</v>
      </c>
      <c r="P4687" s="22"/>
      <c r="Q4687" s="22"/>
      <c r="R4687" s="22"/>
      <c r="S4687" s="22"/>
      <c r="T4687" s="39">
        <f t="shared" si="73"/>
        <v>46224</v>
      </c>
    </row>
    <row r="4688" spans="1:20" x14ac:dyDescent="0.25">
      <c r="A4688" s="22" t="s">
        <v>1262</v>
      </c>
      <c r="B4688" s="22" t="s">
        <v>1272</v>
      </c>
      <c r="C4688" s="22" t="s">
        <v>4726</v>
      </c>
      <c r="D4688" s="22">
        <v>1</v>
      </c>
      <c r="E4688" s="22">
        <v>1</v>
      </c>
      <c r="F4688" s="22">
        <v>0</v>
      </c>
      <c r="G4688" s="22">
        <v>1</v>
      </c>
      <c r="H4688" s="22">
        <v>0</v>
      </c>
      <c r="I4688" s="22">
        <v>0</v>
      </c>
      <c r="J4688" s="22">
        <v>0</v>
      </c>
      <c r="K4688" s="22">
        <v>0</v>
      </c>
      <c r="L4688" s="22">
        <v>0</v>
      </c>
      <c r="M4688" s="22">
        <v>0</v>
      </c>
      <c r="N4688" s="22">
        <v>15</v>
      </c>
      <c r="O4688" s="22">
        <v>100</v>
      </c>
      <c r="P4688" s="22">
        <v>0</v>
      </c>
      <c r="Q4688" s="22"/>
      <c r="R4688" s="22"/>
      <c r="S4688" s="22">
        <v>0</v>
      </c>
      <c r="T4688" s="39">
        <f t="shared" si="73"/>
        <v>46224</v>
      </c>
    </row>
    <row r="4689" spans="1:20" x14ac:dyDescent="0.25">
      <c r="A4689" s="22" t="s">
        <v>1262</v>
      </c>
      <c r="B4689" s="22" t="s">
        <v>1272</v>
      </c>
      <c r="C4689" s="22" t="s">
        <v>4727</v>
      </c>
      <c r="D4689" s="22">
        <v>1</v>
      </c>
      <c r="E4689" s="22">
        <v>0</v>
      </c>
      <c r="F4689" s="22">
        <v>0</v>
      </c>
      <c r="G4689" s="22"/>
      <c r="H4689" s="22">
        <v>0</v>
      </c>
      <c r="I4689" s="22">
        <v>0</v>
      </c>
      <c r="J4689" s="22">
        <v>0</v>
      </c>
      <c r="K4689" s="22">
        <v>0</v>
      </c>
      <c r="L4689" s="22">
        <v>0</v>
      </c>
      <c r="M4689" s="22">
        <v>0</v>
      </c>
      <c r="N4689" s="22"/>
      <c r="O4689" s="22">
        <v>0</v>
      </c>
      <c r="P4689" s="22"/>
      <c r="Q4689" s="22"/>
      <c r="R4689" s="22"/>
      <c r="S4689" s="22"/>
      <c r="T4689" s="39">
        <f t="shared" si="73"/>
        <v>46224</v>
      </c>
    </row>
    <row r="4690" spans="1:20" x14ac:dyDescent="0.25">
      <c r="A4690" s="22" t="s">
        <v>1262</v>
      </c>
      <c r="B4690" s="22" t="s">
        <v>1272</v>
      </c>
      <c r="C4690" s="22" t="s">
        <v>4728</v>
      </c>
      <c r="D4690" s="22">
        <v>1</v>
      </c>
      <c r="E4690" s="22">
        <v>0</v>
      </c>
      <c r="F4690" s="22">
        <v>0</v>
      </c>
      <c r="G4690" s="22"/>
      <c r="H4690" s="22">
        <v>0</v>
      </c>
      <c r="I4690" s="22">
        <v>0</v>
      </c>
      <c r="J4690" s="22">
        <v>0</v>
      </c>
      <c r="K4690" s="22">
        <v>0</v>
      </c>
      <c r="L4690" s="22">
        <v>0</v>
      </c>
      <c r="M4690" s="22">
        <v>0</v>
      </c>
      <c r="N4690" s="22"/>
      <c r="O4690" s="22">
        <v>0</v>
      </c>
      <c r="P4690" s="22"/>
      <c r="Q4690" s="22"/>
      <c r="R4690" s="22"/>
      <c r="S4690" s="22"/>
      <c r="T4690" s="39">
        <f t="shared" si="73"/>
        <v>46224</v>
      </c>
    </row>
    <row r="4691" spans="1:20" x14ac:dyDescent="0.25">
      <c r="A4691" s="22" t="s">
        <v>1262</v>
      </c>
      <c r="B4691" s="22" t="s">
        <v>1272</v>
      </c>
      <c r="C4691" s="22" t="s">
        <v>4729</v>
      </c>
      <c r="D4691" s="22">
        <v>1</v>
      </c>
      <c r="E4691" s="22">
        <v>0</v>
      </c>
      <c r="F4691" s="22">
        <v>0</v>
      </c>
      <c r="G4691" s="22"/>
      <c r="H4691" s="22">
        <v>0</v>
      </c>
      <c r="I4691" s="22">
        <v>0</v>
      </c>
      <c r="J4691" s="22">
        <v>0</v>
      </c>
      <c r="K4691" s="22">
        <v>0</v>
      </c>
      <c r="L4691" s="22">
        <v>0</v>
      </c>
      <c r="M4691" s="22">
        <v>0</v>
      </c>
      <c r="N4691" s="22"/>
      <c r="O4691" s="22">
        <v>0</v>
      </c>
      <c r="P4691" s="22"/>
      <c r="Q4691" s="22"/>
      <c r="R4691" s="22"/>
      <c r="S4691" s="22"/>
      <c r="T4691" s="39">
        <f t="shared" si="73"/>
        <v>46224</v>
      </c>
    </row>
    <row r="4692" spans="1:20" x14ac:dyDescent="0.25">
      <c r="A4692" s="22" t="s">
        <v>1262</v>
      </c>
      <c r="B4692" s="22" t="s">
        <v>1272</v>
      </c>
      <c r="C4692" s="22" t="s">
        <v>4730</v>
      </c>
      <c r="D4692" s="22">
        <v>1</v>
      </c>
      <c r="E4692" s="22">
        <v>0</v>
      </c>
      <c r="F4692" s="22">
        <v>0</v>
      </c>
      <c r="G4692" s="22"/>
      <c r="H4692" s="22">
        <v>0</v>
      </c>
      <c r="I4692" s="22">
        <v>0</v>
      </c>
      <c r="J4692" s="22">
        <v>0</v>
      </c>
      <c r="K4692" s="22">
        <v>0</v>
      </c>
      <c r="L4692" s="22">
        <v>0</v>
      </c>
      <c r="M4692" s="22">
        <v>0</v>
      </c>
      <c r="N4692" s="22"/>
      <c r="O4692" s="22">
        <v>0</v>
      </c>
      <c r="P4692" s="22"/>
      <c r="Q4692" s="22"/>
      <c r="R4692" s="22"/>
      <c r="S4692" s="22"/>
      <c r="T4692" s="39">
        <f t="shared" si="73"/>
        <v>46224</v>
      </c>
    </row>
    <row r="4693" spans="1:20" x14ac:dyDescent="0.25">
      <c r="A4693" s="22" t="s">
        <v>1262</v>
      </c>
      <c r="B4693" s="22" t="s">
        <v>1272</v>
      </c>
      <c r="C4693" s="22" t="s">
        <v>4731</v>
      </c>
      <c r="D4693" s="22">
        <v>1</v>
      </c>
      <c r="E4693" s="22">
        <v>1</v>
      </c>
      <c r="F4693" s="22">
        <v>0</v>
      </c>
      <c r="G4693" s="22">
        <v>1</v>
      </c>
      <c r="H4693" s="22">
        <v>0</v>
      </c>
      <c r="I4693" s="22">
        <v>0</v>
      </c>
      <c r="J4693" s="22">
        <v>0</v>
      </c>
      <c r="K4693" s="22">
        <v>0</v>
      </c>
      <c r="L4693" s="22">
        <v>0</v>
      </c>
      <c r="M4693" s="22">
        <v>0</v>
      </c>
      <c r="N4693" s="22">
        <v>40</v>
      </c>
      <c r="O4693" s="22">
        <v>100</v>
      </c>
      <c r="P4693" s="22">
        <v>0</v>
      </c>
      <c r="Q4693" s="22"/>
      <c r="R4693" s="22"/>
      <c r="S4693" s="22">
        <v>0</v>
      </c>
      <c r="T4693" s="39">
        <f t="shared" si="73"/>
        <v>46224</v>
      </c>
    </row>
    <row r="4694" spans="1:20" x14ac:dyDescent="0.25">
      <c r="A4694" s="22" t="s">
        <v>1262</v>
      </c>
      <c r="B4694" s="22" t="s">
        <v>1272</v>
      </c>
      <c r="C4694" s="22" t="s">
        <v>4732</v>
      </c>
      <c r="D4694" s="22">
        <v>1</v>
      </c>
      <c r="E4694" s="22">
        <v>1</v>
      </c>
      <c r="F4694" s="22">
        <v>0</v>
      </c>
      <c r="G4694" s="22">
        <v>1</v>
      </c>
      <c r="H4694" s="22">
        <v>0</v>
      </c>
      <c r="I4694" s="22">
        <v>0</v>
      </c>
      <c r="J4694" s="22">
        <v>0</v>
      </c>
      <c r="K4694" s="22">
        <v>0</v>
      </c>
      <c r="L4694" s="22">
        <v>0</v>
      </c>
      <c r="M4694" s="22">
        <v>0</v>
      </c>
      <c r="N4694" s="22">
        <v>15</v>
      </c>
      <c r="O4694" s="22">
        <v>100</v>
      </c>
      <c r="P4694" s="22">
        <v>0</v>
      </c>
      <c r="Q4694" s="22"/>
      <c r="R4694" s="22"/>
      <c r="S4694" s="22">
        <v>0</v>
      </c>
      <c r="T4694" s="39">
        <f t="shared" si="73"/>
        <v>46224</v>
      </c>
    </row>
    <row r="4695" spans="1:20" x14ac:dyDescent="0.25">
      <c r="A4695" s="22" t="s">
        <v>1262</v>
      </c>
      <c r="B4695" s="22" t="s">
        <v>1272</v>
      </c>
      <c r="C4695" s="22" t="s">
        <v>4733</v>
      </c>
      <c r="D4695" s="22">
        <v>1</v>
      </c>
      <c r="E4695" s="22">
        <v>0</v>
      </c>
      <c r="F4695" s="22">
        <v>0</v>
      </c>
      <c r="G4695" s="22"/>
      <c r="H4695" s="22">
        <v>0</v>
      </c>
      <c r="I4695" s="22">
        <v>0</v>
      </c>
      <c r="J4695" s="22">
        <v>0</v>
      </c>
      <c r="K4695" s="22">
        <v>0</v>
      </c>
      <c r="L4695" s="22">
        <v>0</v>
      </c>
      <c r="M4695" s="22">
        <v>0</v>
      </c>
      <c r="N4695" s="22"/>
      <c r="O4695" s="22">
        <v>0</v>
      </c>
      <c r="P4695" s="22"/>
      <c r="Q4695" s="22"/>
      <c r="R4695" s="22"/>
      <c r="S4695" s="22"/>
      <c r="T4695" s="39">
        <f t="shared" si="73"/>
        <v>46224</v>
      </c>
    </row>
    <row r="4696" spans="1:20" x14ac:dyDescent="0.25">
      <c r="A4696" s="22" t="s">
        <v>1262</v>
      </c>
      <c r="B4696" s="22" t="s">
        <v>1272</v>
      </c>
      <c r="C4696" s="22" t="s">
        <v>4734</v>
      </c>
      <c r="D4696" s="22">
        <v>1</v>
      </c>
      <c r="E4696" s="22">
        <v>1</v>
      </c>
      <c r="F4696" s="22">
        <v>0</v>
      </c>
      <c r="G4696" s="22">
        <v>1</v>
      </c>
      <c r="H4696" s="22">
        <v>0</v>
      </c>
      <c r="I4696" s="22">
        <v>0</v>
      </c>
      <c r="J4696" s="22">
        <v>0</v>
      </c>
      <c r="K4696" s="22">
        <v>0</v>
      </c>
      <c r="L4696" s="22">
        <v>0</v>
      </c>
      <c r="M4696" s="22">
        <v>0</v>
      </c>
      <c r="N4696" s="22">
        <v>35</v>
      </c>
      <c r="O4696" s="22">
        <v>100</v>
      </c>
      <c r="P4696" s="22">
        <v>0</v>
      </c>
      <c r="Q4696" s="22"/>
      <c r="R4696" s="22"/>
      <c r="S4696" s="22">
        <v>0</v>
      </c>
      <c r="T4696" s="39">
        <f t="shared" si="73"/>
        <v>46224</v>
      </c>
    </row>
    <row r="4697" spans="1:20" x14ac:dyDescent="0.25">
      <c r="A4697" s="22" t="s">
        <v>1262</v>
      </c>
      <c r="B4697" s="22" t="s">
        <v>1272</v>
      </c>
      <c r="C4697" s="22" t="s">
        <v>4735</v>
      </c>
      <c r="D4697" s="22">
        <v>1</v>
      </c>
      <c r="E4697" s="22">
        <v>0</v>
      </c>
      <c r="F4697" s="22">
        <v>0</v>
      </c>
      <c r="G4697" s="22"/>
      <c r="H4697" s="22">
        <v>0</v>
      </c>
      <c r="I4697" s="22">
        <v>0</v>
      </c>
      <c r="J4697" s="22">
        <v>0</v>
      </c>
      <c r="K4697" s="22">
        <v>0</v>
      </c>
      <c r="L4697" s="22">
        <v>0</v>
      </c>
      <c r="M4697" s="22">
        <v>0</v>
      </c>
      <c r="N4697" s="22"/>
      <c r="O4697" s="22">
        <v>0</v>
      </c>
      <c r="P4697" s="22"/>
      <c r="Q4697" s="22"/>
      <c r="R4697" s="22"/>
      <c r="S4697" s="22"/>
      <c r="T4697" s="39">
        <f t="shared" si="73"/>
        <v>46224</v>
      </c>
    </row>
    <row r="4698" spans="1:20" x14ac:dyDescent="0.25">
      <c r="A4698" s="22" t="s">
        <v>1262</v>
      </c>
      <c r="B4698" s="22" t="s">
        <v>1272</v>
      </c>
      <c r="C4698" s="22" t="s">
        <v>4736</v>
      </c>
      <c r="D4698" s="22">
        <v>1</v>
      </c>
      <c r="E4698" s="22">
        <v>0</v>
      </c>
      <c r="F4698" s="22">
        <v>0</v>
      </c>
      <c r="G4698" s="22"/>
      <c r="H4698" s="22">
        <v>0</v>
      </c>
      <c r="I4698" s="22">
        <v>0</v>
      </c>
      <c r="J4698" s="22">
        <v>0</v>
      </c>
      <c r="K4698" s="22">
        <v>0</v>
      </c>
      <c r="L4698" s="22">
        <v>0</v>
      </c>
      <c r="M4698" s="22">
        <v>0</v>
      </c>
      <c r="N4698" s="22"/>
      <c r="O4698" s="22">
        <v>0</v>
      </c>
      <c r="P4698" s="22"/>
      <c r="Q4698" s="22"/>
      <c r="R4698" s="22"/>
      <c r="S4698" s="22"/>
      <c r="T4698" s="39">
        <f t="shared" si="73"/>
        <v>46224</v>
      </c>
    </row>
    <row r="4699" spans="1:20" x14ac:dyDescent="0.25">
      <c r="A4699" s="22" t="s">
        <v>1262</v>
      </c>
      <c r="B4699" s="22" t="s">
        <v>1272</v>
      </c>
      <c r="C4699" s="22" t="s">
        <v>4737</v>
      </c>
      <c r="D4699" s="22">
        <v>1</v>
      </c>
      <c r="E4699" s="22">
        <v>0</v>
      </c>
      <c r="F4699" s="22">
        <v>0</v>
      </c>
      <c r="G4699" s="22"/>
      <c r="H4699" s="22">
        <v>0</v>
      </c>
      <c r="I4699" s="22">
        <v>0</v>
      </c>
      <c r="J4699" s="22">
        <v>0</v>
      </c>
      <c r="K4699" s="22">
        <v>0</v>
      </c>
      <c r="L4699" s="22">
        <v>0</v>
      </c>
      <c r="M4699" s="22">
        <v>0</v>
      </c>
      <c r="N4699" s="22"/>
      <c r="O4699" s="22">
        <v>0</v>
      </c>
      <c r="P4699" s="22"/>
      <c r="Q4699" s="22"/>
      <c r="R4699" s="22"/>
      <c r="S4699" s="22"/>
      <c r="T4699" s="39">
        <f t="shared" si="73"/>
        <v>46224</v>
      </c>
    </row>
    <row r="4700" spans="1:20" x14ac:dyDescent="0.25">
      <c r="A4700" s="22" t="s">
        <v>1262</v>
      </c>
      <c r="B4700" s="22" t="s">
        <v>1272</v>
      </c>
      <c r="C4700" s="22" t="s">
        <v>4738</v>
      </c>
      <c r="D4700" s="22">
        <v>1</v>
      </c>
      <c r="E4700" s="22">
        <v>0</v>
      </c>
      <c r="F4700" s="22">
        <v>0</v>
      </c>
      <c r="G4700" s="22"/>
      <c r="H4700" s="22">
        <v>0</v>
      </c>
      <c r="I4700" s="22">
        <v>0</v>
      </c>
      <c r="J4700" s="22">
        <v>0</v>
      </c>
      <c r="K4700" s="22">
        <v>0</v>
      </c>
      <c r="L4700" s="22">
        <v>0</v>
      </c>
      <c r="M4700" s="22">
        <v>0</v>
      </c>
      <c r="N4700" s="22"/>
      <c r="O4700" s="22">
        <v>0</v>
      </c>
      <c r="P4700" s="22"/>
      <c r="Q4700" s="22"/>
      <c r="R4700" s="22"/>
      <c r="S4700" s="22"/>
      <c r="T4700" s="39">
        <f t="shared" si="73"/>
        <v>46224</v>
      </c>
    </row>
    <row r="4701" spans="1:20" x14ac:dyDescent="0.25">
      <c r="A4701" s="22" t="s">
        <v>1262</v>
      </c>
      <c r="B4701" s="22" t="s">
        <v>1272</v>
      </c>
      <c r="C4701" s="22" t="s">
        <v>4739</v>
      </c>
      <c r="D4701" s="22">
        <v>1</v>
      </c>
      <c r="E4701" s="22">
        <v>1</v>
      </c>
      <c r="F4701" s="22">
        <v>0</v>
      </c>
      <c r="G4701" s="22">
        <v>1</v>
      </c>
      <c r="H4701" s="22">
        <v>0</v>
      </c>
      <c r="I4701" s="22">
        <v>0</v>
      </c>
      <c r="J4701" s="22">
        <v>0</v>
      </c>
      <c r="K4701" s="22">
        <v>0</v>
      </c>
      <c r="L4701" s="22">
        <v>0</v>
      </c>
      <c r="M4701" s="22">
        <v>0</v>
      </c>
      <c r="N4701" s="22">
        <v>15</v>
      </c>
      <c r="O4701" s="22">
        <v>100</v>
      </c>
      <c r="P4701" s="22">
        <v>0</v>
      </c>
      <c r="Q4701" s="22"/>
      <c r="R4701" s="22"/>
      <c r="S4701" s="22">
        <v>0</v>
      </c>
      <c r="T4701" s="39">
        <f t="shared" si="73"/>
        <v>46224</v>
      </c>
    </row>
    <row r="4702" spans="1:20" x14ac:dyDescent="0.25">
      <c r="A4702" s="22" t="s">
        <v>1262</v>
      </c>
      <c r="B4702" s="22" t="s">
        <v>1272</v>
      </c>
      <c r="C4702" s="22" t="s">
        <v>4740</v>
      </c>
      <c r="D4702" s="22">
        <v>1</v>
      </c>
      <c r="E4702" s="22">
        <v>0</v>
      </c>
      <c r="F4702" s="22">
        <v>0</v>
      </c>
      <c r="G4702" s="22"/>
      <c r="H4702" s="22">
        <v>0</v>
      </c>
      <c r="I4702" s="22">
        <v>0</v>
      </c>
      <c r="J4702" s="22">
        <v>0</v>
      </c>
      <c r="K4702" s="22">
        <v>0</v>
      </c>
      <c r="L4702" s="22">
        <v>0</v>
      </c>
      <c r="M4702" s="22">
        <v>0</v>
      </c>
      <c r="N4702" s="22"/>
      <c r="O4702" s="22">
        <v>0</v>
      </c>
      <c r="P4702" s="22"/>
      <c r="Q4702" s="22"/>
      <c r="R4702" s="22"/>
      <c r="S4702" s="22"/>
      <c r="T4702" s="39">
        <f t="shared" si="73"/>
        <v>46224</v>
      </c>
    </row>
    <row r="4703" spans="1:20" x14ac:dyDescent="0.25">
      <c r="A4703" s="22" t="s">
        <v>1262</v>
      </c>
      <c r="B4703" s="22" t="s">
        <v>1272</v>
      </c>
      <c r="C4703" s="22" t="s">
        <v>4741</v>
      </c>
      <c r="D4703" s="22">
        <v>1</v>
      </c>
      <c r="E4703" s="22">
        <v>0</v>
      </c>
      <c r="F4703" s="22">
        <v>0</v>
      </c>
      <c r="G4703" s="22"/>
      <c r="H4703" s="22">
        <v>0</v>
      </c>
      <c r="I4703" s="22">
        <v>0</v>
      </c>
      <c r="J4703" s="22">
        <v>0</v>
      </c>
      <c r="K4703" s="22">
        <v>0</v>
      </c>
      <c r="L4703" s="22">
        <v>0</v>
      </c>
      <c r="M4703" s="22">
        <v>0</v>
      </c>
      <c r="N4703" s="22"/>
      <c r="O4703" s="22">
        <v>0</v>
      </c>
      <c r="P4703" s="22"/>
      <c r="Q4703" s="22"/>
      <c r="R4703" s="22"/>
      <c r="S4703" s="22"/>
      <c r="T4703" s="39">
        <f t="shared" si="73"/>
        <v>46224</v>
      </c>
    </row>
    <row r="4704" spans="1:20" x14ac:dyDescent="0.25">
      <c r="A4704" s="22" t="s">
        <v>1262</v>
      </c>
      <c r="B4704" s="22" t="s">
        <v>1272</v>
      </c>
      <c r="C4704" s="22" t="s">
        <v>4742</v>
      </c>
      <c r="D4704" s="22">
        <v>1</v>
      </c>
      <c r="E4704" s="22">
        <v>1</v>
      </c>
      <c r="F4704" s="22">
        <v>0</v>
      </c>
      <c r="G4704" s="22">
        <v>1</v>
      </c>
      <c r="H4704" s="22">
        <v>0</v>
      </c>
      <c r="I4704" s="22">
        <v>0</v>
      </c>
      <c r="J4704" s="22">
        <v>0</v>
      </c>
      <c r="K4704" s="22">
        <v>0</v>
      </c>
      <c r="L4704" s="22">
        <v>0</v>
      </c>
      <c r="M4704" s="22">
        <v>0</v>
      </c>
      <c r="N4704" s="22">
        <v>17</v>
      </c>
      <c r="O4704" s="22">
        <v>100</v>
      </c>
      <c r="P4704" s="22">
        <v>0</v>
      </c>
      <c r="Q4704" s="22"/>
      <c r="R4704" s="22"/>
      <c r="S4704" s="22">
        <v>0</v>
      </c>
      <c r="T4704" s="39">
        <f t="shared" si="73"/>
        <v>46224</v>
      </c>
    </row>
    <row r="4705" spans="1:20" x14ac:dyDescent="0.25">
      <c r="A4705" s="22" t="s">
        <v>1262</v>
      </c>
      <c r="B4705" s="22" t="s">
        <v>1272</v>
      </c>
      <c r="C4705" s="22" t="s">
        <v>4743</v>
      </c>
      <c r="D4705" s="22">
        <v>1</v>
      </c>
      <c r="E4705" s="22">
        <v>0</v>
      </c>
      <c r="F4705" s="22">
        <v>0</v>
      </c>
      <c r="G4705" s="22"/>
      <c r="H4705" s="22">
        <v>0</v>
      </c>
      <c r="I4705" s="22">
        <v>0</v>
      </c>
      <c r="J4705" s="22">
        <v>0</v>
      </c>
      <c r="K4705" s="22">
        <v>0</v>
      </c>
      <c r="L4705" s="22">
        <v>0</v>
      </c>
      <c r="M4705" s="22">
        <v>0</v>
      </c>
      <c r="N4705" s="22"/>
      <c r="O4705" s="22">
        <v>0</v>
      </c>
      <c r="P4705" s="22"/>
      <c r="Q4705" s="22"/>
      <c r="R4705" s="22"/>
      <c r="S4705" s="22"/>
      <c r="T4705" s="39">
        <f t="shared" si="73"/>
        <v>46224</v>
      </c>
    </row>
    <row r="4706" spans="1:20" x14ac:dyDescent="0.25">
      <c r="A4706" s="22" t="s">
        <v>1262</v>
      </c>
      <c r="B4706" s="22" t="s">
        <v>1272</v>
      </c>
      <c r="C4706" s="22" t="s">
        <v>4744</v>
      </c>
      <c r="D4706" s="22">
        <v>1</v>
      </c>
      <c r="E4706" s="22">
        <v>0</v>
      </c>
      <c r="F4706" s="22">
        <v>0</v>
      </c>
      <c r="G4706" s="22"/>
      <c r="H4706" s="22">
        <v>0</v>
      </c>
      <c r="I4706" s="22">
        <v>0</v>
      </c>
      <c r="J4706" s="22">
        <v>0</v>
      </c>
      <c r="K4706" s="22">
        <v>0</v>
      </c>
      <c r="L4706" s="22">
        <v>0</v>
      </c>
      <c r="M4706" s="22">
        <v>0</v>
      </c>
      <c r="N4706" s="22"/>
      <c r="O4706" s="22">
        <v>0</v>
      </c>
      <c r="P4706" s="22"/>
      <c r="Q4706" s="22"/>
      <c r="R4706" s="22"/>
      <c r="S4706" s="22"/>
      <c r="T4706" s="39">
        <f t="shared" si="73"/>
        <v>46224</v>
      </c>
    </row>
    <row r="4707" spans="1:20" x14ac:dyDescent="0.25">
      <c r="A4707" s="22" t="s">
        <v>1262</v>
      </c>
      <c r="B4707" s="22" t="s">
        <v>1272</v>
      </c>
      <c r="C4707" s="22" t="s">
        <v>4745</v>
      </c>
      <c r="D4707" s="22">
        <v>1</v>
      </c>
      <c r="E4707" s="22">
        <v>0</v>
      </c>
      <c r="F4707" s="22">
        <v>0</v>
      </c>
      <c r="G4707" s="22"/>
      <c r="H4707" s="22">
        <v>0</v>
      </c>
      <c r="I4707" s="22">
        <v>0</v>
      </c>
      <c r="J4707" s="22">
        <v>0</v>
      </c>
      <c r="K4707" s="22">
        <v>0</v>
      </c>
      <c r="L4707" s="22">
        <v>0</v>
      </c>
      <c r="M4707" s="22">
        <v>0</v>
      </c>
      <c r="N4707" s="22"/>
      <c r="O4707" s="22">
        <v>0</v>
      </c>
      <c r="P4707" s="22"/>
      <c r="Q4707" s="22"/>
      <c r="R4707" s="22"/>
      <c r="S4707" s="22"/>
      <c r="T4707" s="39">
        <f t="shared" si="73"/>
        <v>46224</v>
      </c>
    </row>
    <row r="4708" spans="1:20" x14ac:dyDescent="0.25">
      <c r="A4708" s="22" t="s">
        <v>1262</v>
      </c>
      <c r="B4708" s="22" t="s">
        <v>1272</v>
      </c>
      <c r="C4708" s="22" t="s">
        <v>4746</v>
      </c>
      <c r="D4708" s="22">
        <v>1</v>
      </c>
      <c r="E4708" s="22">
        <v>0</v>
      </c>
      <c r="F4708" s="22">
        <v>0</v>
      </c>
      <c r="G4708" s="22"/>
      <c r="H4708" s="22">
        <v>0</v>
      </c>
      <c r="I4708" s="22">
        <v>0</v>
      </c>
      <c r="J4708" s="22">
        <v>0</v>
      </c>
      <c r="K4708" s="22">
        <v>0</v>
      </c>
      <c r="L4708" s="22">
        <v>0</v>
      </c>
      <c r="M4708" s="22">
        <v>0</v>
      </c>
      <c r="N4708" s="22"/>
      <c r="O4708" s="22">
        <v>0</v>
      </c>
      <c r="P4708" s="22"/>
      <c r="Q4708" s="22"/>
      <c r="R4708" s="22"/>
      <c r="S4708" s="22"/>
      <c r="T4708" s="39">
        <f t="shared" si="73"/>
        <v>46224</v>
      </c>
    </row>
    <row r="4709" spans="1:20" x14ac:dyDescent="0.25">
      <c r="A4709" s="22" t="s">
        <v>1262</v>
      </c>
      <c r="B4709" s="22" t="s">
        <v>1272</v>
      </c>
      <c r="C4709" s="22" t="s">
        <v>4747</v>
      </c>
      <c r="D4709" s="22">
        <v>1</v>
      </c>
      <c r="E4709" s="22">
        <v>0</v>
      </c>
      <c r="F4709" s="22">
        <v>0</v>
      </c>
      <c r="G4709" s="22"/>
      <c r="H4709" s="22">
        <v>0</v>
      </c>
      <c r="I4709" s="22">
        <v>0</v>
      </c>
      <c r="J4709" s="22">
        <v>0</v>
      </c>
      <c r="K4709" s="22">
        <v>0</v>
      </c>
      <c r="L4709" s="22">
        <v>0</v>
      </c>
      <c r="M4709" s="22">
        <v>0</v>
      </c>
      <c r="N4709" s="22"/>
      <c r="O4709" s="22">
        <v>0</v>
      </c>
      <c r="P4709" s="22"/>
      <c r="Q4709" s="22"/>
      <c r="R4709" s="22"/>
      <c r="S4709" s="22"/>
      <c r="T4709" s="39">
        <f t="shared" si="73"/>
        <v>46224</v>
      </c>
    </row>
    <row r="4710" spans="1:20" x14ac:dyDescent="0.25">
      <c r="A4710" s="22" t="s">
        <v>1262</v>
      </c>
      <c r="B4710" s="22" t="s">
        <v>1272</v>
      </c>
      <c r="C4710" s="22" t="s">
        <v>4748</v>
      </c>
      <c r="D4710" s="22">
        <v>1</v>
      </c>
      <c r="E4710" s="22">
        <v>1</v>
      </c>
      <c r="F4710" s="22">
        <v>0</v>
      </c>
      <c r="G4710" s="22">
        <v>1</v>
      </c>
      <c r="H4710" s="22">
        <v>0</v>
      </c>
      <c r="I4710" s="22">
        <v>0</v>
      </c>
      <c r="J4710" s="22">
        <v>0</v>
      </c>
      <c r="K4710" s="22">
        <v>0</v>
      </c>
      <c r="L4710" s="22">
        <v>0</v>
      </c>
      <c r="M4710" s="22">
        <v>0</v>
      </c>
      <c r="N4710" s="22">
        <v>40</v>
      </c>
      <c r="O4710" s="22">
        <v>100</v>
      </c>
      <c r="P4710" s="22">
        <v>0</v>
      </c>
      <c r="Q4710" s="22"/>
      <c r="R4710" s="22"/>
      <c r="S4710" s="22">
        <v>0</v>
      </c>
      <c r="T4710" s="39">
        <f t="shared" si="73"/>
        <v>46224</v>
      </c>
    </row>
    <row r="4711" spans="1:20" x14ac:dyDescent="0.25">
      <c r="A4711" s="22" t="s">
        <v>1262</v>
      </c>
      <c r="B4711" s="22" t="s">
        <v>1272</v>
      </c>
      <c r="C4711" s="22" t="s">
        <v>4749</v>
      </c>
      <c r="D4711" s="22">
        <v>1</v>
      </c>
      <c r="E4711" s="22">
        <v>0</v>
      </c>
      <c r="F4711" s="22">
        <v>0</v>
      </c>
      <c r="G4711" s="22"/>
      <c r="H4711" s="22">
        <v>0</v>
      </c>
      <c r="I4711" s="22">
        <v>0</v>
      </c>
      <c r="J4711" s="22">
        <v>0</v>
      </c>
      <c r="K4711" s="22">
        <v>0</v>
      </c>
      <c r="L4711" s="22">
        <v>0</v>
      </c>
      <c r="M4711" s="22">
        <v>0</v>
      </c>
      <c r="N4711" s="22"/>
      <c r="O4711" s="22">
        <v>0</v>
      </c>
      <c r="P4711" s="22"/>
      <c r="Q4711" s="22"/>
      <c r="R4711" s="22"/>
      <c r="S4711" s="22"/>
      <c r="T4711" s="39">
        <f t="shared" si="73"/>
        <v>46224</v>
      </c>
    </row>
    <row r="4712" spans="1:20" x14ac:dyDescent="0.25">
      <c r="A4712" s="22" t="s">
        <v>1262</v>
      </c>
      <c r="B4712" s="22" t="s">
        <v>1272</v>
      </c>
      <c r="C4712" s="22" t="s">
        <v>4750</v>
      </c>
      <c r="D4712" s="22">
        <v>1</v>
      </c>
      <c r="E4712" s="22">
        <v>0</v>
      </c>
      <c r="F4712" s="22">
        <v>0</v>
      </c>
      <c r="G4712" s="22"/>
      <c r="H4712" s="22">
        <v>0</v>
      </c>
      <c r="I4712" s="22">
        <v>0</v>
      </c>
      <c r="J4712" s="22">
        <v>0</v>
      </c>
      <c r="K4712" s="22">
        <v>0</v>
      </c>
      <c r="L4712" s="22">
        <v>0</v>
      </c>
      <c r="M4712" s="22">
        <v>0</v>
      </c>
      <c r="N4712" s="22"/>
      <c r="O4712" s="22">
        <v>0</v>
      </c>
      <c r="P4712" s="22"/>
      <c r="Q4712" s="22"/>
      <c r="R4712" s="22"/>
      <c r="S4712" s="22"/>
      <c r="T4712" s="39">
        <f t="shared" si="73"/>
        <v>46224</v>
      </c>
    </row>
    <row r="4713" spans="1:20" x14ac:dyDescent="0.25">
      <c r="A4713" s="22" t="s">
        <v>1262</v>
      </c>
      <c r="B4713" s="22" t="s">
        <v>1272</v>
      </c>
      <c r="C4713" s="22" t="s">
        <v>4751</v>
      </c>
      <c r="D4713" s="22">
        <v>1</v>
      </c>
      <c r="E4713" s="22">
        <v>0</v>
      </c>
      <c r="F4713" s="22">
        <v>0</v>
      </c>
      <c r="G4713" s="22"/>
      <c r="H4713" s="22">
        <v>0</v>
      </c>
      <c r="I4713" s="22">
        <v>0</v>
      </c>
      <c r="J4713" s="22">
        <v>0</v>
      </c>
      <c r="K4713" s="22">
        <v>0</v>
      </c>
      <c r="L4713" s="22">
        <v>0</v>
      </c>
      <c r="M4713" s="22">
        <v>0</v>
      </c>
      <c r="N4713" s="22"/>
      <c r="O4713" s="22">
        <v>0</v>
      </c>
      <c r="P4713" s="22"/>
      <c r="Q4713" s="22"/>
      <c r="R4713" s="22"/>
      <c r="S4713" s="22"/>
      <c r="T4713" s="39">
        <f t="shared" si="73"/>
        <v>46224</v>
      </c>
    </row>
    <row r="4714" spans="1:20" x14ac:dyDescent="0.25">
      <c r="A4714" s="22" t="s">
        <v>1262</v>
      </c>
      <c r="B4714" s="22" t="s">
        <v>1272</v>
      </c>
      <c r="C4714" s="22" t="s">
        <v>4752</v>
      </c>
      <c r="D4714" s="22">
        <v>1</v>
      </c>
      <c r="E4714" s="22">
        <v>0</v>
      </c>
      <c r="F4714" s="22">
        <v>0</v>
      </c>
      <c r="G4714" s="22"/>
      <c r="H4714" s="22">
        <v>0</v>
      </c>
      <c r="I4714" s="22">
        <v>0</v>
      </c>
      <c r="J4714" s="22">
        <v>0</v>
      </c>
      <c r="K4714" s="22">
        <v>0</v>
      </c>
      <c r="L4714" s="22">
        <v>0</v>
      </c>
      <c r="M4714" s="22">
        <v>0</v>
      </c>
      <c r="N4714" s="22"/>
      <c r="O4714" s="22">
        <v>0</v>
      </c>
      <c r="P4714" s="22"/>
      <c r="Q4714" s="22"/>
      <c r="R4714" s="22"/>
      <c r="S4714" s="22"/>
      <c r="T4714" s="39">
        <f t="shared" si="73"/>
        <v>46224</v>
      </c>
    </row>
    <row r="4715" spans="1:20" x14ac:dyDescent="0.25">
      <c r="A4715" s="22" t="s">
        <v>1262</v>
      </c>
      <c r="B4715" s="22" t="s">
        <v>1272</v>
      </c>
      <c r="C4715" s="22" t="s">
        <v>4753</v>
      </c>
      <c r="D4715" s="22">
        <v>1</v>
      </c>
      <c r="E4715" s="22">
        <v>1</v>
      </c>
      <c r="F4715" s="22">
        <v>0</v>
      </c>
      <c r="G4715" s="22">
        <v>1</v>
      </c>
      <c r="H4715" s="22">
        <v>0</v>
      </c>
      <c r="I4715" s="22">
        <v>0</v>
      </c>
      <c r="J4715" s="22">
        <v>0</v>
      </c>
      <c r="K4715" s="22">
        <v>0</v>
      </c>
      <c r="L4715" s="22">
        <v>0</v>
      </c>
      <c r="M4715" s="22">
        <v>0</v>
      </c>
      <c r="N4715" s="22">
        <v>38</v>
      </c>
      <c r="O4715" s="22">
        <v>100</v>
      </c>
      <c r="P4715" s="22">
        <v>0</v>
      </c>
      <c r="Q4715" s="22"/>
      <c r="R4715" s="22"/>
      <c r="S4715" s="22">
        <v>0</v>
      </c>
      <c r="T4715" s="39">
        <f t="shared" si="73"/>
        <v>46224</v>
      </c>
    </row>
    <row r="4716" spans="1:20" x14ac:dyDescent="0.25">
      <c r="A4716" s="22" t="s">
        <v>1262</v>
      </c>
      <c r="B4716" s="22" t="s">
        <v>1272</v>
      </c>
      <c r="C4716" s="22" t="s">
        <v>4754</v>
      </c>
      <c r="D4716" s="22">
        <v>1</v>
      </c>
      <c r="E4716" s="22">
        <v>0</v>
      </c>
      <c r="F4716" s="22">
        <v>0</v>
      </c>
      <c r="G4716" s="22"/>
      <c r="H4716" s="22">
        <v>0</v>
      </c>
      <c r="I4716" s="22">
        <v>0</v>
      </c>
      <c r="J4716" s="22">
        <v>0</v>
      </c>
      <c r="K4716" s="22">
        <v>0</v>
      </c>
      <c r="L4716" s="22">
        <v>0</v>
      </c>
      <c r="M4716" s="22">
        <v>0</v>
      </c>
      <c r="N4716" s="22"/>
      <c r="O4716" s="22">
        <v>0</v>
      </c>
      <c r="P4716" s="22"/>
      <c r="Q4716" s="22"/>
      <c r="R4716" s="22"/>
      <c r="S4716" s="22"/>
      <c r="T4716" s="39">
        <f t="shared" si="73"/>
        <v>46224</v>
      </c>
    </row>
    <row r="4717" spans="1:20" x14ac:dyDescent="0.25">
      <c r="A4717" s="22" t="s">
        <v>1262</v>
      </c>
      <c r="B4717" s="22" t="s">
        <v>1272</v>
      </c>
      <c r="C4717" s="22" t="s">
        <v>4755</v>
      </c>
      <c r="D4717" s="22">
        <v>1</v>
      </c>
      <c r="E4717" s="22">
        <v>0</v>
      </c>
      <c r="F4717" s="22">
        <v>0</v>
      </c>
      <c r="G4717" s="22"/>
      <c r="H4717" s="22">
        <v>0</v>
      </c>
      <c r="I4717" s="22">
        <v>0</v>
      </c>
      <c r="J4717" s="22">
        <v>0</v>
      </c>
      <c r="K4717" s="22">
        <v>0</v>
      </c>
      <c r="L4717" s="22">
        <v>0</v>
      </c>
      <c r="M4717" s="22">
        <v>0</v>
      </c>
      <c r="N4717" s="22"/>
      <c r="O4717" s="22">
        <v>0</v>
      </c>
      <c r="P4717" s="22"/>
      <c r="Q4717" s="22"/>
      <c r="R4717" s="22"/>
      <c r="S4717" s="22"/>
      <c r="T4717" s="39">
        <f t="shared" si="73"/>
        <v>46224</v>
      </c>
    </row>
    <row r="4718" spans="1:20" x14ac:dyDescent="0.25">
      <c r="A4718" s="22" t="s">
        <v>1262</v>
      </c>
      <c r="B4718" s="22" t="s">
        <v>1272</v>
      </c>
      <c r="C4718" s="22" t="s">
        <v>4756</v>
      </c>
      <c r="D4718" s="22">
        <v>1</v>
      </c>
      <c r="E4718" s="22">
        <v>0</v>
      </c>
      <c r="F4718" s="22">
        <v>0</v>
      </c>
      <c r="G4718" s="22"/>
      <c r="H4718" s="22">
        <v>0</v>
      </c>
      <c r="I4718" s="22">
        <v>0</v>
      </c>
      <c r="J4718" s="22">
        <v>0</v>
      </c>
      <c r="K4718" s="22">
        <v>0</v>
      </c>
      <c r="L4718" s="22">
        <v>0</v>
      </c>
      <c r="M4718" s="22">
        <v>0</v>
      </c>
      <c r="N4718" s="22">
        <v>-9</v>
      </c>
      <c r="O4718" s="22">
        <v>0</v>
      </c>
      <c r="P4718" s="22"/>
      <c r="Q4718" s="22"/>
      <c r="R4718" s="22"/>
      <c r="S4718" s="22"/>
      <c r="T4718" s="39">
        <f t="shared" si="73"/>
        <v>46224</v>
      </c>
    </row>
    <row r="4719" spans="1:20" x14ac:dyDescent="0.25">
      <c r="A4719" s="22" t="s">
        <v>1262</v>
      </c>
      <c r="B4719" s="22" t="s">
        <v>1272</v>
      </c>
      <c r="C4719" s="22" t="s">
        <v>4757</v>
      </c>
      <c r="D4719" s="22">
        <v>1</v>
      </c>
      <c r="E4719" s="22">
        <v>0</v>
      </c>
      <c r="F4719" s="22">
        <v>0</v>
      </c>
      <c r="G4719" s="22"/>
      <c r="H4719" s="22">
        <v>0</v>
      </c>
      <c r="I4719" s="22">
        <v>0</v>
      </c>
      <c r="J4719" s="22">
        <v>0</v>
      </c>
      <c r="K4719" s="22">
        <v>0</v>
      </c>
      <c r="L4719" s="22">
        <v>0</v>
      </c>
      <c r="M4719" s="22">
        <v>0</v>
      </c>
      <c r="N4719" s="22"/>
      <c r="O4719" s="22">
        <v>0</v>
      </c>
      <c r="P4719" s="22"/>
      <c r="Q4719" s="22"/>
      <c r="R4719" s="22"/>
      <c r="S4719" s="22"/>
      <c r="T4719" s="39">
        <f t="shared" si="73"/>
        <v>46224</v>
      </c>
    </row>
    <row r="4720" spans="1:20" x14ac:dyDescent="0.25">
      <c r="A4720" s="22" t="s">
        <v>1262</v>
      </c>
      <c r="B4720" s="22" t="s">
        <v>1272</v>
      </c>
      <c r="C4720" s="22" t="s">
        <v>4758</v>
      </c>
      <c r="D4720" s="22">
        <v>1</v>
      </c>
      <c r="E4720" s="22">
        <v>1</v>
      </c>
      <c r="F4720" s="22">
        <v>1</v>
      </c>
      <c r="G4720" s="22">
        <v>1</v>
      </c>
      <c r="H4720" s="22">
        <v>1</v>
      </c>
      <c r="I4720" s="22">
        <v>0</v>
      </c>
      <c r="J4720" s="22">
        <v>0</v>
      </c>
      <c r="K4720" s="22">
        <v>0</v>
      </c>
      <c r="L4720" s="22">
        <v>0</v>
      </c>
      <c r="M4720" s="22">
        <v>0</v>
      </c>
      <c r="N4720" s="22">
        <v>38</v>
      </c>
      <c r="O4720" s="22">
        <v>100</v>
      </c>
      <c r="P4720" s="22">
        <v>100</v>
      </c>
      <c r="Q4720" s="22">
        <v>0</v>
      </c>
      <c r="R4720" s="22"/>
      <c r="S4720" s="22">
        <v>0</v>
      </c>
      <c r="T4720" s="39">
        <f t="shared" si="73"/>
        <v>46224</v>
      </c>
    </row>
    <row r="4721" spans="1:20" x14ac:dyDescent="0.25">
      <c r="A4721" s="22" t="s">
        <v>1262</v>
      </c>
      <c r="B4721" s="22" t="s">
        <v>1272</v>
      </c>
      <c r="C4721" s="22" t="s">
        <v>4759</v>
      </c>
      <c r="D4721" s="22">
        <v>1</v>
      </c>
      <c r="E4721" s="22">
        <v>0</v>
      </c>
      <c r="F4721" s="22">
        <v>0</v>
      </c>
      <c r="G4721" s="22"/>
      <c r="H4721" s="22">
        <v>0</v>
      </c>
      <c r="I4721" s="22">
        <v>0</v>
      </c>
      <c r="J4721" s="22">
        <v>0</v>
      </c>
      <c r="K4721" s="22">
        <v>0</v>
      </c>
      <c r="L4721" s="22">
        <v>0</v>
      </c>
      <c r="M4721" s="22">
        <v>0</v>
      </c>
      <c r="N4721" s="22">
        <v>-6</v>
      </c>
      <c r="O4721" s="22">
        <v>0</v>
      </c>
      <c r="P4721" s="22"/>
      <c r="Q4721" s="22"/>
      <c r="R4721" s="22"/>
      <c r="S4721" s="22"/>
      <c r="T4721" s="39">
        <f t="shared" si="73"/>
        <v>46224</v>
      </c>
    </row>
    <row r="4722" spans="1:20" x14ac:dyDescent="0.25">
      <c r="A4722" s="22" t="s">
        <v>1262</v>
      </c>
      <c r="B4722" s="22" t="s">
        <v>1272</v>
      </c>
      <c r="C4722" s="22" t="s">
        <v>4760</v>
      </c>
      <c r="D4722" s="22">
        <v>1</v>
      </c>
      <c r="E4722" s="22">
        <v>1</v>
      </c>
      <c r="F4722" s="22">
        <v>0</v>
      </c>
      <c r="G4722" s="22">
        <v>1</v>
      </c>
      <c r="H4722" s="22">
        <v>0</v>
      </c>
      <c r="I4722" s="22">
        <v>0</v>
      </c>
      <c r="J4722" s="22">
        <v>0</v>
      </c>
      <c r="K4722" s="22">
        <v>0</v>
      </c>
      <c r="L4722" s="22">
        <v>0</v>
      </c>
      <c r="M4722" s="22">
        <v>0</v>
      </c>
      <c r="N4722" s="22">
        <v>11</v>
      </c>
      <c r="O4722" s="22">
        <v>100</v>
      </c>
      <c r="P4722" s="22">
        <v>0</v>
      </c>
      <c r="Q4722" s="22"/>
      <c r="R4722" s="22"/>
      <c r="S4722" s="22">
        <v>0</v>
      </c>
      <c r="T4722" s="39">
        <f t="shared" si="73"/>
        <v>46224</v>
      </c>
    </row>
    <row r="4723" spans="1:20" x14ac:dyDescent="0.25">
      <c r="A4723" s="22" t="s">
        <v>1262</v>
      </c>
      <c r="B4723" s="22" t="s">
        <v>1272</v>
      </c>
      <c r="C4723" s="22" t="s">
        <v>4761</v>
      </c>
      <c r="D4723" s="22">
        <v>1</v>
      </c>
      <c r="E4723" s="22">
        <v>0</v>
      </c>
      <c r="F4723" s="22">
        <v>0</v>
      </c>
      <c r="G4723" s="22"/>
      <c r="H4723" s="22">
        <v>0</v>
      </c>
      <c r="I4723" s="22">
        <v>0</v>
      </c>
      <c r="J4723" s="22">
        <v>0</v>
      </c>
      <c r="K4723" s="22">
        <v>0</v>
      </c>
      <c r="L4723" s="22">
        <v>0</v>
      </c>
      <c r="M4723" s="22">
        <v>0</v>
      </c>
      <c r="N4723" s="22"/>
      <c r="O4723" s="22">
        <v>0</v>
      </c>
      <c r="P4723" s="22"/>
      <c r="Q4723" s="22"/>
      <c r="R4723" s="22"/>
      <c r="S4723" s="22"/>
      <c r="T4723" s="39">
        <f t="shared" si="73"/>
        <v>46224</v>
      </c>
    </row>
    <row r="4724" spans="1:20" x14ac:dyDescent="0.25">
      <c r="A4724" s="22" t="s">
        <v>1262</v>
      </c>
      <c r="B4724" s="22" t="s">
        <v>1272</v>
      </c>
      <c r="C4724" s="22" t="s">
        <v>4762</v>
      </c>
      <c r="D4724" s="22">
        <v>1</v>
      </c>
      <c r="E4724" s="22">
        <v>0</v>
      </c>
      <c r="F4724" s="22">
        <v>0</v>
      </c>
      <c r="G4724" s="22"/>
      <c r="H4724" s="22">
        <v>0</v>
      </c>
      <c r="I4724" s="22">
        <v>0</v>
      </c>
      <c r="J4724" s="22">
        <v>0</v>
      </c>
      <c r="K4724" s="22">
        <v>0</v>
      </c>
      <c r="L4724" s="22">
        <v>0</v>
      </c>
      <c r="M4724" s="22">
        <v>0</v>
      </c>
      <c r="N4724" s="22"/>
      <c r="O4724" s="22">
        <v>0</v>
      </c>
      <c r="P4724" s="22"/>
      <c r="Q4724" s="22"/>
      <c r="R4724" s="22"/>
      <c r="S4724" s="22"/>
      <c r="T4724" s="39">
        <f t="shared" si="73"/>
        <v>46224</v>
      </c>
    </row>
    <row r="4725" spans="1:20" x14ac:dyDescent="0.25">
      <c r="A4725" s="22" t="s">
        <v>1262</v>
      </c>
      <c r="B4725" s="22" t="s">
        <v>1272</v>
      </c>
      <c r="C4725" s="22" t="s">
        <v>4763</v>
      </c>
      <c r="D4725" s="22">
        <v>1</v>
      </c>
      <c r="E4725" s="22">
        <v>0</v>
      </c>
      <c r="F4725" s="22">
        <v>0</v>
      </c>
      <c r="G4725" s="22"/>
      <c r="H4725" s="22">
        <v>0</v>
      </c>
      <c r="I4725" s="22">
        <v>0</v>
      </c>
      <c r="J4725" s="22">
        <v>0</v>
      </c>
      <c r="K4725" s="22">
        <v>0</v>
      </c>
      <c r="L4725" s="22">
        <v>0</v>
      </c>
      <c r="M4725" s="22">
        <v>0</v>
      </c>
      <c r="N4725" s="22"/>
      <c r="O4725" s="22">
        <v>0</v>
      </c>
      <c r="P4725" s="22"/>
      <c r="Q4725" s="22"/>
      <c r="R4725" s="22"/>
      <c r="S4725" s="22"/>
      <c r="T4725" s="39">
        <f t="shared" si="73"/>
        <v>46224</v>
      </c>
    </row>
    <row r="4726" spans="1:20" x14ac:dyDescent="0.25">
      <c r="A4726" s="22" t="s">
        <v>1262</v>
      </c>
      <c r="B4726" s="22" t="s">
        <v>1272</v>
      </c>
      <c r="C4726" s="22" t="s">
        <v>4764</v>
      </c>
      <c r="D4726" s="22">
        <v>1</v>
      </c>
      <c r="E4726" s="22">
        <v>0</v>
      </c>
      <c r="F4726" s="22">
        <v>0</v>
      </c>
      <c r="G4726" s="22"/>
      <c r="H4726" s="22">
        <v>0</v>
      </c>
      <c r="I4726" s="22">
        <v>0</v>
      </c>
      <c r="J4726" s="22">
        <v>0</v>
      </c>
      <c r="K4726" s="22">
        <v>0</v>
      </c>
      <c r="L4726" s="22">
        <v>0</v>
      </c>
      <c r="M4726" s="22">
        <v>0</v>
      </c>
      <c r="N4726" s="22"/>
      <c r="O4726" s="22">
        <v>0</v>
      </c>
      <c r="P4726" s="22"/>
      <c r="Q4726" s="22"/>
      <c r="R4726" s="22"/>
      <c r="S4726" s="22"/>
      <c r="T4726" s="39">
        <f t="shared" si="73"/>
        <v>46224</v>
      </c>
    </row>
    <row r="4727" spans="1:20" x14ac:dyDescent="0.25">
      <c r="A4727" s="22" t="s">
        <v>1262</v>
      </c>
      <c r="B4727" s="22" t="s">
        <v>1272</v>
      </c>
      <c r="C4727" s="22" t="s">
        <v>4765</v>
      </c>
      <c r="D4727" s="22">
        <v>1</v>
      </c>
      <c r="E4727" s="22">
        <v>1</v>
      </c>
      <c r="F4727" s="22">
        <v>0</v>
      </c>
      <c r="G4727" s="22">
        <v>2</v>
      </c>
      <c r="H4727" s="22">
        <v>0</v>
      </c>
      <c r="I4727" s="22">
        <v>0</v>
      </c>
      <c r="J4727" s="22">
        <v>0</v>
      </c>
      <c r="K4727" s="22">
        <v>0</v>
      </c>
      <c r="L4727" s="22">
        <v>0</v>
      </c>
      <c r="M4727" s="22">
        <v>0</v>
      </c>
      <c r="N4727" s="22">
        <v>13.5</v>
      </c>
      <c r="O4727" s="22">
        <v>100</v>
      </c>
      <c r="P4727" s="22">
        <v>0</v>
      </c>
      <c r="Q4727" s="22"/>
      <c r="R4727" s="22"/>
      <c r="S4727" s="22">
        <v>0</v>
      </c>
      <c r="T4727" s="39">
        <f t="shared" si="73"/>
        <v>46224</v>
      </c>
    </row>
    <row r="4728" spans="1:20" x14ac:dyDescent="0.25">
      <c r="A4728" s="22" t="s">
        <v>1262</v>
      </c>
      <c r="B4728" s="22" t="s">
        <v>1272</v>
      </c>
      <c r="C4728" s="22" t="s">
        <v>4766</v>
      </c>
      <c r="D4728" s="22">
        <v>1</v>
      </c>
      <c r="E4728" s="22">
        <v>0</v>
      </c>
      <c r="F4728" s="22">
        <v>0</v>
      </c>
      <c r="G4728" s="22"/>
      <c r="H4728" s="22">
        <v>0</v>
      </c>
      <c r="I4728" s="22">
        <v>0</v>
      </c>
      <c r="J4728" s="22">
        <v>0</v>
      </c>
      <c r="K4728" s="22">
        <v>0</v>
      </c>
      <c r="L4728" s="22">
        <v>0</v>
      </c>
      <c r="M4728" s="22">
        <v>0</v>
      </c>
      <c r="N4728" s="22"/>
      <c r="O4728" s="22">
        <v>0</v>
      </c>
      <c r="P4728" s="22"/>
      <c r="Q4728" s="22"/>
      <c r="R4728" s="22"/>
      <c r="S4728" s="22"/>
      <c r="T4728" s="39">
        <f t="shared" si="73"/>
        <v>46224</v>
      </c>
    </row>
    <row r="4729" spans="1:20" x14ac:dyDescent="0.25">
      <c r="A4729" s="22" t="s">
        <v>1262</v>
      </c>
      <c r="B4729" s="22" t="s">
        <v>1272</v>
      </c>
      <c r="C4729" s="22" t="s">
        <v>4767</v>
      </c>
      <c r="D4729" s="22">
        <v>1</v>
      </c>
      <c r="E4729" s="22">
        <v>1</v>
      </c>
      <c r="F4729" s="22">
        <v>0</v>
      </c>
      <c r="G4729" s="22">
        <v>1</v>
      </c>
      <c r="H4729" s="22">
        <v>0</v>
      </c>
      <c r="I4729" s="22">
        <v>0</v>
      </c>
      <c r="J4729" s="22">
        <v>0</v>
      </c>
      <c r="K4729" s="22">
        <v>0</v>
      </c>
      <c r="L4729" s="22">
        <v>0</v>
      </c>
      <c r="M4729" s="22">
        <v>0</v>
      </c>
      <c r="N4729" s="22">
        <v>15</v>
      </c>
      <c r="O4729" s="22">
        <v>100</v>
      </c>
      <c r="P4729" s="22">
        <v>0</v>
      </c>
      <c r="Q4729" s="22"/>
      <c r="R4729" s="22"/>
      <c r="S4729" s="22">
        <v>0</v>
      </c>
      <c r="T4729" s="39">
        <f t="shared" si="73"/>
        <v>46224</v>
      </c>
    </row>
    <row r="4730" spans="1:20" x14ac:dyDescent="0.25">
      <c r="A4730" s="22" t="s">
        <v>1262</v>
      </c>
      <c r="B4730" s="22" t="s">
        <v>1272</v>
      </c>
      <c r="C4730" s="22" t="s">
        <v>4768</v>
      </c>
      <c r="D4730" s="22">
        <v>1</v>
      </c>
      <c r="E4730" s="22">
        <v>0</v>
      </c>
      <c r="F4730" s="22">
        <v>0</v>
      </c>
      <c r="G4730" s="22"/>
      <c r="H4730" s="22">
        <v>0</v>
      </c>
      <c r="I4730" s="22">
        <v>0</v>
      </c>
      <c r="J4730" s="22">
        <v>0</v>
      </c>
      <c r="K4730" s="22">
        <v>0</v>
      </c>
      <c r="L4730" s="22">
        <v>0</v>
      </c>
      <c r="M4730" s="22">
        <v>0</v>
      </c>
      <c r="N4730" s="22"/>
      <c r="O4730" s="22">
        <v>0</v>
      </c>
      <c r="P4730" s="22"/>
      <c r="Q4730" s="22"/>
      <c r="R4730" s="22"/>
      <c r="S4730" s="22"/>
      <c r="T4730" s="39">
        <f t="shared" si="73"/>
        <v>46224</v>
      </c>
    </row>
    <row r="4731" spans="1:20" x14ac:dyDescent="0.25">
      <c r="A4731" s="22" t="s">
        <v>1262</v>
      </c>
      <c r="B4731" s="22" t="s">
        <v>1272</v>
      </c>
      <c r="C4731" s="22" t="s">
        <v>4769</v>
      </c>
      <c r="D4731" s="22">
        <v>1</v>
      </c>
      <c r="E4731" s="22">
        <v>0</v>
      </c>
      <c r="F4731" s="22">
        <v>0</v>
      </c>
      <c r="G4731" s="22"/>
      <c r="H4731" s="22">
        <v>0</v>
      </c>
      <c r="I4731" s="22">
        <v>0</v>
      </c>
      <c r="J4731" s="22">
        <v>0</v>
      </c>
      <c r="K4731" s="22">
        <v>0</v>
      </c>
      <c r="L4731" s="22">
        <v>0</v>
      </c>
      <c r="M4731" s="22">
        <v>0</v>
      </c>
      <c r="N4731" s="22"/>
      <c r="O4731" s="22">
        <v>0</v>
      </c>
      <c r="P4731" s="22"/>
      <c r="Q4731" s="22"/>
      <c r="R4731" s="22"/>
      <c r="S4731" s="22"/>
      <c r="T4731" s="39">
        <f t="shared" si="73"/>
        <v>46224</v>
      </c>
    </row>
    <row r="4732" spans="1:20" x14ac:dyDescent="0.25">
      <c r="A4732" s="22" t="s">
        <v>1262</v>
      </c>
      <c r="B4732" s="22" t="s">
        <v>1272</v>
      </c>
      <c r="C4732" s="22" t="s">
        <v>4770</v>
      </c>
      <c r="D4732" s="22">
        <v>1</v>
      </c>
      <c r="E4732" s="22">
        <v>0</v>
      </c>
      <c r="F4732" s="22">
        <v>0</v>
      </c>
      <c r="G4732" s="22"/>
      <c r="H4732" s="22">
        <v>0</v>
      </c>
      <c r="I4732" s="22">
        <v>0</v>
      </c>
      <c r="J4732" s="22">
        <v>0</v>
      </c>
      <c r="K4732" s="22">
        <v>0</v>
      </c>
      <c r="L4732" s="22">
        <v>0</v>
      </c>
      <c r="M4732" s="22">
        <v>0</v>
      </c>
      <c r="N4732" s="22"/>
      <c r="O4732" s="22">
        <v>0</v>
      </c>
      <c r="P4732" s="22"/>
      <c r="Q4732" s="22"/>
      <c r="R4732" s="22"/>
      <c r="S4732" s="22"/>
      <c r="T4732" s="39">
        <f t="shared" si="73"/>
        <v>46224</v>
      </c>
    </row>
    <row r="4733" spans="1:20" x14ac:dyDescent="0.25">
      <c r="A4733" s="22" t="s">
        <v>1262</v>
      </c>
      <c r="B4733" s="22" t="s">
        <v>1272</v>
      </c>
      <c r="C4733" s="22" t="s">
        <v>4771</v>
      </c>
      <c r="D4733" s="22">
        <v>1</v>
      </c>
      <c r="E4733" s="22">
        <v>1</v>
      </c>
      <c r="F4733" s="22">
        <v>1</v>
      </c>
      <c r="G4733" s="22">
        <v>1</v>
      </c>
      <c r="H4733" s="22">
        <v>1</v>
      </c>
      <c r="I4733" s="22">
        <v>0</v>
      </c>
      <c r="J4733" s="22">
        <v>0</v>
      </c>
      <c r="K4733" s="22">
        <v>0</v>
      </c>
      <c r="L4733" s="22">
        <v>0</v>
      </c>
      <c r="M4733" s="22">
        <v>0</v>
      </c>
      <c r="N4733" s="22">
        <v>38</v>
      </c>
      <c r="O4733" s="22">
        <v>100</v>
      </c>
      <c r="P4733" s="22">
        <v>100</v>
      </c>
      <c r="Q4733" s="22">
        <v>0</v>
      </c>
      <c r="R4733" s="22"/>
      <c r="S4733" s="22">
        <v>0</v>
      </c>
      <c r="T4733" s="39">
        <f t="shared" si="73"/>
        <v>46224</v>
      </c>
    </row>
    <row r="4734" spans="1:20" x14ac:dyDescent="0.25">
      <c r="A4734" s="22" t="s">
        <v>1262</v>
      </c>
      <c r="B4734" s="22" t="s">
        <v>1272</v>
      </c>
      <c r="C4734" s="22" t="s">
        <v>4772</v>
      </c>
      <c r="D4734" s="22">
        <v>1</v>
      </c>
      <c r="E4734" s="22">
        <v>0</v>
      </c>
      <c r="F4734" s="22">
        <v>0</v>
      </c>
      <c r="G4734" s="22"/>
      <c r="H4734" s="22">
        <v>0</v>
      </c>
      <c r="I4734" s="22">
        <v>0</v>
      </c>
      <c r="J4734" s="22">
        <v>0</v>
      </c>
      <c r="K4734" s="22">
        <v>0</v>
      </c>
      <c r="L4734" s="22">
        <v>0</v>
      </c>
      <c r="M4734" s="22">
        <v>0</v>
      </c>
      <c r="N4734" s="22"/>
      <c r="O4734" s="22">
        <v>0</v>
      </c>
      <c r="P4734" s="22"/>
      <c r="Q4734" s="22"/>
      <c r="R4734" s="22"/>
      <c r="S4734" s="22"/>
      <c r="T4734" s="39">
        <f t="shared" si="73"/>
        <v>46224</v>
      </c>
    </row>
    <row r="4735" spans="1:20" x14ac:dyDescent="0.25">
      <c r="A4735" s="22" t="s">
        <v>1262</v>
      </c>
      <c r="B4735" s="22" t="s">
        <v>1272</v>
      </c>
      <c r="C4735" s="22" t="s">
        <v>4773</v>
      </c>
      <c r="D4735" s="22">
        <v>1</v>
      </c>
      <c r="E4735" s="22">
        <v>1</v>
      </c>
      <c r="F4735" s="22">
        <v>1</v>
      </c>
      <c r="G4735" s="22">
        <v>1</v>
      </c>
      <c r="H4735" s="22">
        <v>1</v>
      </c>
      <c r="I4735" s="22">
        <v>0</v>
      </c>
      <c r="J4735" s="22">
        <v>0</v>
      </c>
      <c r="K4735" s="22">
        <v>0</v>
      </c>
      <c r="L4735" s="22">
        <v>0</v>
      </c>
      <c r="M4735" s="22">
        <v>0</v>
      </c>
      <c r="N4735" s="22">
        <v>17</v>
      </c>
      <c r="O4735" s="22">
        <v>100</v>
      </c>
      <c r="P4735" s="22">
        <v>100</v>
      </c>
      <c r="Q4735" s="22">
        <v>0</v>
      </c>
      <c r="R4735" s="22"/>
      <c r="S4735" s="22">
        <v>0</v>
      </c>
      <c r="T4735" s="39">
        <f t="shared" si="73"/>
        <v>46224</v>
      </c>
    </row>
    <row r="4736" spans="1:20" x14ac:dyDescent="0.25">
      <c r="A4736" s="22" t="s">
        <v>1262</v>
      </c>
      <c r="B4736" s="22" t="s">
        <v>1272</v>
      </c>
      <c r="C4736" s="22" t="s">
        <v>4774</v>
      </c>
      <c r="D4736" s="22">
        <v>1</v>
      </c>
      <c r="E4736" s="22">
        <v>1</v>
      </c>
      <c r="F4736" s="22">
        <v>1</v>
      </c>
      <c r="G4736" s="22">
        <v>1</v>
      </c>
      <c r="H4736" s="22">
        <v>1</v>
      </c>
      <c r="I4736" s="22">
        <v>0</v>
      </c>
      <c r="J4736" s="22">
        <v>0</v>
      </c>
      <c r="K4736" s="22">
        <v>0</v>
      </c>
      <c r="L4736" s="22">
        <v>0</v>
      </c>
      <c r="M4736" s="22">
        <v>0</v>
      </c>
      <c r="N4736" s="22">
        <v>11</v>
      </c>
      <c r="O4736" s="22">
        <v>100</v>
      </c>
      <c r="P4736" s="22">
        <v>100</v>
      </c>
      <c r="Q4736" s="22">
        <v>0</v>
      </c>
      <c r="R4736" s="22"/>
      <c r="S4736" s="22">
        <v>0</v>
      </c>
      <c r="T4736" s="39">
        <f t="shared" si="73"/>
        <v>46224</v>
      </c>
    </row>
    <row r="4737" spans="1:20" x14ac:dyDescent="0.25">
      <c r="A4737" s="22" t="s">
        <v>1262</v>
      </c>
      <c r="B4737" s="22" t="s">
        <v>1272</v>
      </c>
      <c r="C4737" s="22" t="s">
        <v>4775</v>
      </c>
      <c r="D4737" s="22">
        <v>1</v>
      </c>
      <c r="E4737" s="22">
        <v>0</v>
      </c>
      <c r="F4737" s="22">
        <v>0</v>
      </c>
      <c r="G4737" s="22"/>
      <c r="H4737" s="22">
        <v>0</v>
      </c>
      <c r="I4737" s="22">
        <v>0</v>
      </c>
      <c r="J4737" s="22">
        <v>0</v>
      </c>
      <c r="K4737" s="22">
        <v>0</v>
      </c>
      <c r="L4737" s="22">
        <v>0</v>
      </c>
      <c r="M4737" s="22">
        <v>0</v>
      </c>
      <c r="N4737" s="22"/>
      <c r="O4737" s="22">
        <v>0</v>
      </c>
      <c r="P4737" s="22"/>
      <c r="Q4737" s="22"/>
      <c r="R4737" s="22"/>
      <c r="S4737" s="22"/>
      <c r="T4737" s="39">
        <f t="shared" si="73"/>
        <v>46224</v>
      </c>
    </row>
    <row r="4738" spans="1:20" x14ac:dyDescent="0.25">
      <c r="A4738" s="22" t="s">
        <v>1262</v>
      </c>
      <c r="B4738" s="22" t="s">
        <v>1272</v>
      </c>
      <c r="C4738" s="22" t="s">
        <v>4776</v>
      </c>
      <c r="D4738" s="22">
        <v>1</v>
      </c>
      <c r="E4738" s="22">
        <v>0</v>
      </c>
      <c r="F4738" s="22">
        <v>0</v>
      </c>
      <c r="G4738" s="22"/>
      <c r="H4738" s="22">
        <v>0</v>
      </c>
      <c r="I4738" s="22">
        <v>0</v>
      </c>
      <c r="J4738" s="22">
        <v>0</v>
      </c>
      <c r="K4738" s="22">
        <v>0</v>
      </c>
      <c r="L4738" s="22">
        <v>0</v>
      </c>
      <c r="M4738" s="22">
        <v>0</v>
      </c>
      <c r="N4738" s="22"/>
      <c r="O4738" s="22">
        <v>0</v>
      </c>
      <c r="P4738" s="22"/>
      <c r="Q4738" s="22"/>
      <c r="R4738" s="22"/>
      <c r="S4738" s="22"/>
      <c r="T4738" s="39">
        <f t="shared" ref="T4738:T4801" si="74">IFERROR(DATEVALUE(A4738),"")</f>
        <v>46224</v>
      </c>
    </row>
    <row r="4739" spans="1:20" x14ac:dyDescent="0.25">
      <c r="A4739" s="22" t="s">
        <v>1262</v>
      </c>
      <c r="B4739" s="22" t="s">
        <v>1272</v>
      </c>
      <c r="C4739" s="22" t="s">
        <v>4777</v>
      </c>
      <c r="D4739" s="22">
        <v>1</v>
      </c>
      <c r="E4739" s="22">
        <v>0</v>
      </c>
      <c r="F4739" s="22">
        <v>0</v>
      </c>
      <c r="G4739" s="22"/>
      <c r="H4739" s="22">
        <v>0</v>
      </c>
      <c r="I4739" s="22">
        <v>0</v>
      </c>
      <c r="J4739" s="22">
        <v>0</v>
      </c>
      <c r="K4739" s="22">
        <v>0</v>
      </c>
      <c r="L4739" s="22">
        <v>0</v>
      </c>
      <c r="M4739" s="22">
        <v>0</v>
      </c>
      <c r="N4739" s="22"/>
      <c r="O4739" s="22">
        <v>0</v>
      </c>
      <c r="P4739" s="22"/>
      <c r="Q4739" s="22"/>
      <c r="R4739" s="22"/>
      <c r="S4739" s="22"/>
      <c r="T4739" s="39">
        <f t="shared" si="74"/>
        <v>46224</v>
      </c>
    </row>
    <row r="4740" spans="1:20" x14ac:dyDescent="0.25">
      <c r="A4740" s="22" t="s">
        <v>1262</v>
      </c>
      <c r="B4740" s="22" t="s">
        <v>1272</v>
      </c>
      <c r="C4740" s="22" t="s">
        <v>4778</v>
      </c>
      <c r="D4740" s="22">
        <v>1</v>
      </c>
      <c r="E4740" s="22">
        <v>0</v>
      </c>
      <c r="F4740" s="22">
        <v>0</v>
      </c>
      <c r="G4740" s="22"/>
      <c r="H4740" s="22">
        <v>0</v>
      </c>
      <c r="I4740" s="22">
        <v>0</v>
      </c>
      <c r="J4740" s="22">
        <v>0</v>
      </c>
      <c r="K4740" s="22">
        <v>0</v>
      </c>
      <c r="L4740" s="22">
        <v>0</v>
      </c>
      <c r="M4740" s="22">
        <v>0</v>
      </c>
      <c r="N4740" s="22"/>
      <c r="O4740" s="22">
        <v>0</v>
      </c>
      <c r="P4740" s="22"/>
      <c r="Q4740" s="22"/>
      <c r="R4740" s="22"/>
      <c r="S4740" s="22"/>
      <c r="T4740" s="39">
        <f t="shared" si="74"/>
        <v>46224</v>
      </c>
    </row>
    <row r="4741" spans="1:20" x14ac:dyDescent="0.25">
      <c r="A4741" s="22" t="s">
        <v>1262</v>
      </c>
      <c r="B4741" s="22" t="s">
        <v>1272</v>
      </c>
      <c r="C4741" s="22" t="s">
        <v>4779</v>
      </c>
      <c r="D4741" s="22">
        <v>1</v>
      </c>
      <c r="E4741" s="22">
        <v>1</v>
      </c>
      <c r="F4741" s="22">
        <v>1</v>
      </c>
      <c r="G4741" s="22">
        <v>1</v>
      </c>
      <c r="H4741" s="22">
        <v>1</v>
      </c>
      <c r="I4741" s="22">
        <v>0</v>
      </c>
      <c r="J4741" s="22">
        <v>0</v>
      </c>
      <c r="K4741" s="22">
        <v>0</v>
      </c>
      <c r="L4741" s="22">
        <v>0</v>
      </c>
      <c r="M4741" s="22">
        <v>0</v>
      </c>
      <c r="N4741" s="22">
        <v>10</v>
      </c>
      <c r="O4741" s="22">
        <v>100</v>
      </c>
      <c r="P4741" s="22">
        <v>100</v>
      </c>
      <c r="Q4741" s="22">
        <v>0</v>
      </c>
      <c r="R4741" s="22"/>
      <c r="S4741" s="22">
        <v>0</v>
      </c>
      <c r="T4741" s="39">
        <f t="shared" si="74"/>
        <v>46224</v>
      </c>
    </row>
    <row r="4742" spans="1:20" x14ac:dyDescent="0.25">
      <c r="A4742" s="22" t="s">
        <v>1262</v>
      </c>
      <c r="B4742" s="22" t="s">
        <v>1272</v>
      </c>
      <c r="C4742" s="22" t="s">
        <v>4780</v>
      </c>
      <c r="D4742" s="22">
        <v>1</v>
      </c>
      <c r="E4742" s="22">
        <v>0</v>
      </c>
      <c r="F4742" s="22">
        <v>0</v>
      </c>
      <c r="G4742" s="22"/>
      <c r="H4742" s="22">
        <v>0</v>
      </c>
      <c r="I4742" s="22">
        <v>0</v>
      </c>
      <c r="J4742" s="22">
        <v>0</v>
      </c>
      <c r="K4742" s="22">
        <v>0</v>
      </c>
      <c r="L4742" s="22">
        <v>0</v>
      </c>
      <c r="M4742" s="22">
        <v>0</v>
      </c>
      <c r="N4742" s="22"/>
      <c r="O4742" s="22">
        <v>0</v>
      </c>
      <c r="P4742" s="22"/>
      <c r="Q4742" s="22"/>
      <c r="R4742" s="22"/>
      <c r="S4742" s="22"/>
      <c r="T4742" s="39">
        <f t="shared" si="74"/>
        <v>46224</v>
      </c>
    </row>
    <row r="4743" spans="1:20" x14ac:dyDescent="0.25">
      <c r="A4743" s="22" t="s">
        <v>1262</v>
      </c>
      <c r="B4743" s="22" t="s">
        <v>1272</v>
      </c>
      <c r="C4743" s="22" t="s">
        <v>4781</v>
      </c>
      <c r="D4743" s="22">
        <v>1</v>
      </c>
      <c r="E4743" s="22">
        <v>0</v>
      </c>
      <c r="F4743" s="22">
        <v>0</v>
      </c>
      <c r="G4743" s="22"/>
      <c r="H4743" s="22">
        <v>0</v>
      </c>
      <c r="I4743" s="22">
        <v>0</v>
      </c>
      <c r="J4743" s="22">
        <v>0</v>
      </c>
      <c r="K4743" s="22">
        <v>0</v>
      </c>
      <c r="L4743" s="22">
        <v>0</v>
      </c>
      <c r="M4743" s="22">
        <v>0</v>
      </c>
      <c r="N4743" s="22">
        <v>-7</v>
      </c>
      <c r="O4743" s="22">
        <v>0</v>
      </c>
      <c r="P4743" s="22"/>
      <c r="Q4743" s="22"/>
      <c r="R4743" s="22"/>
      <c r="S4743" s="22"/>
      <c r="T4743" s="39">
        <f t="shared" si="74"/>
        <v>46224</v>
      </c>
    </row>
    <row r="4744" spans="1:20" x14ac:dyDescent="0.25">
      <c r="A4744" s="22" t="s">
        <v>1262</v>
      </c>
      <c r="B4744" s="22" t="s">
        <v>1272</v>
      </c>
      <c r="C4744" s="22" t="s">
        <v>4782</v>
      </c>
      <c r="D4744" s="22">
        <v>1</v>
      </c>
      <c r="E4744" s="22">
        <v>1</v>
      </c>
      <c r="F4744" s="22">
        <v>0</v>
      </c>
      <c r="G4744" s="22">
        <v>1</v>
      </c>
      <c r="H4744" s="22">
        <v>0</v>
      </c>
      <c r="I4744" s="22">
        <v>0</v>
      </c>
      <c r="J4744" s="22">
        <v>0</v>
      </c>
      <c r="K4744" s="22">
        <v>0</v>
      </c>
      <c r="L4744" s="22">
        <v>0</v>
      </c>
      <c r="M4744" s="22">
        <v>0</v>
      </c>
      <c r="N4744" s="22">
        <v>15</v>
      </c>
      <c r="O4744" s="22">
        <v>100</v>
      </c>
      <c r="P4744" s="22">
        <v>0</v>
      </c>
      <c r="Q4744" s="22"/>
      <c r="R4744" s="22"/>
      <c r="S4744" s="22">
        <v>0</v>
      </c>
      <c r="T4744" s="39">
        <f t="shared" si="74"/>
        <v>46224</v>
      </c>
    </row>
    <row r="4745" spans="1:20" x14ac:dyDescent="0.25">
      <c r="A4745" s="22" t="s">
        <v>1262</v>
      </c>
      <c r="B4745" s="22" t="s">
        <v>1272</v>
      </c>
      <c r="C4745" s="22" t="s">
        <v>4783</v>
      </c>
      <c r="D4745" s="22">
        <v>1</v>
      </c>
      <c r="E4745" s="22">
        <v>0</v>
      </c>
      <c r="F4745" s="22">
        <v>0</v>
      </c>
      <c r="G4745" s="22"/>
      <c r="H4745" s="22">
        <v>0</v>
      </c>
      <c r="I4745" s="22">
        <v>0</v>
      </c>
      <c r="J4745" s="22">
        <v>0</v>
      </c>
      <c r="K4745" s="22">
        <v>0</v>
      </c>
      <c r="L4745" s="22">
        <v>0</v>
      </c>
      <c r="M4745" s="22">
        <v>0</v>
      </c>
      <c r="N4745" s="22"/>
      <c r="O4745" s="22">
        <v>0</v>
      </c>
      <c r="P4745" s="22"/>
      <c r="Q4745" s="22"/>
      <c r="R4745" s="22"/>
      <c r="S4745" s="22"/>
      <c r="T4745" s="39">
        <f t="shared" si="74"/>
        <v>46224</v>
      </c>
    </row>
    <row r="4746" spans="1:20" x14ac:dyDescent="0.25">
      <c r="A4746" s="22" t="s">
        <v>1262</v>
      </c>
      <c r="B4746" s="22" t="s">
        <v>1272</v>
      </c>
      <c r="C4746" s="22" t="s">
        <v>4784</v>
      </c>
      <c r="D4746" s="22">
        <v>1</v>
      </c>
      <c r="E4746" s="22">
        <v>0</v>
      </c>
      <c r="F4746" s="22">
        <v>0</v>
      </c>
      <c r="G4746" s="22"/>
      <c r="H4746" s="22">
        <v>0</v>
      </c>
      <c r="I4746" s="22">
        <v>0</v>
      </c>
      <c r="J4746" s="22">
        <v>0</v>
      </c>
      <c r="K4746" s="22">
        <v>0</v>
      </c>
      <c r="L4746" s="22">
        <v>0</v>
      </c>
      <c r="M4746" s="22">
        <v>0</v>
      </c>
      <c r="N4746" s="22"/>
      <c r="O4746" s="22">
        <v>0</v>
      </c>
      <c r="P4746" s="22"/>
      <c r="Q4746" s="22"/>
      <c r="R4746" s="22"/>
      <c r="S4746" s="22"/>
      <c r="T4746" s="39">
        <f t="shared" si="74"/>
        <v>46224</v>
      </c>
    </row>
    <row r="4747" spans="1:20" x14ac:dyDescent="0.25">
      <c r="A4747" s="22" t="s">
        <v>1262</v>
      </c>
      <c r="B4747" s="22" t="s">
        <v>1272</v>
      </c>
      <c r="C4747" s="22" t="s">
        <v>4785</v>
      </c>
      <c r="D4747" s="22">
        <v>1</v>
      </c>
      <c r="E4747" s="22">
        <v>0</v>
      </c>
      <c r="F4747" s="22">
        <v>0</v>
      </c>
      <c r="G4747" s="22"/>
      <c r="H4747" s="22">
        <v>0</v>
      </c>
      <c r="I4747" s="22">
        <v>0</v>
      </c>
      <c r="J4747" s="22">
        <v>0</v>
      </c>
      <c r="K4747" s="22">
        <v>0</v>
      </c>
      <c r="L4747" s="22">
        <v>0</v>
      </c>
      <c r="M4747" s="22">
        <v>0</v>
      </c>
      <c r="N4747" s="22"/>
      <c r="O4747" s="22">
        <v>0</v>
      </c>
      <c r="P4747" s="22"/>
      <c r="Q4747" s="22"/>
      <c r="R4747" s="22"/>
      <c r="S4747" s="22"/>
      <c r="T4747" s="39">
        <f t="shared" si="74"/>
        <v>46224</v>
      </c>
    </row>
    <row r="4748" spans="1:20" x14ac:dyDescent="0.25">
      <c r="A4748" s="22" t="s">
        <v>1262</v>
      </c>
      <c r="B4748" s="22" t="s">
        <v>1272</v>
      </c>
      <c r="C4748" s="22" t="s">
        <v>4786</v>
      </c>
      <c r="D4748" s="22">
        <v>1</v>
      </c>
      <c r="E4748" s="22">
        <v>0</v>
      </c>
      <c r="F4748" s="22">
        <v>0</v>
      </c>
      <c r="G4748" s="22"/>
      <c r="H4748" s="22">
        <v>0</v>
      </c>
      <c r="I4748" s="22">
        <v>0</v>
      </c>
      <c r="J4748" s="22">
        <v>0</v>
      </c>
      <c r="K4748" s="22">
        <v>0</v>
      </c>
      <c r="L4748" s="22">
        <v>0</v>
      </c>
      <c r="M4748" s="22">
        <v>0</v>
      </c>
      <c r="N4748" s="22"/>
      <c r="O4748" s="22">
        <v>0</v>
      </c>
      <c r="P4748" s="22"/>
      <c r="Q4748" s="22"/>
      <c r="R4748" s="22"/>
      <c r="S4748" s="22"/>
      <c r="T4748" s="39">
        <f t="shared" si="74"/>
        <v>46224</v>
      </c>
    </row>
    <row r="4749" spans="1:20" x14ac:dyDescent="0.25">
      <c r="A4749" s="22" t="s">
        <v>1262</v>
      </c>
      <c r="B4749" s="22" t="s">
        <v>1272</v>
      </c>
      <c r="C4749" s="22" t="s">
        <v>4787</v>
      </c>
      <c r="D4749" s="22">
        <v>1</v>
      </c>
      <c r="E4749" s="22">
        <v>0</v>
      </c>
      <c r="F4749" s="22">
        <v>0</v>
      </c>
      <c r="G4749" s="22"/>
      <c r="H4749" s="22">
        <v>0</v>
      </c>
      <c r="I4749" s="22">
        <v>0</v>
      </c>
      <c r="J4749" s="22">
        <v>0</v>
      </c>
      <c r="K4749" s="22">
        <v>0</v>
      </c>
      <c r="L4749" s="22">
        <v>0</v>
      </c>
      <c r="M4749" s="22">
        <v>0</v>
      </c>
      <c r="N4749" s="22"/>
      <c r="O4749" s="22">
        <v>0</v>
      </c>
      <c r="P4749" s="22"/>
      <c r="Q4749" s="22"/>
      <c r="R4749" s="22"/>
      <c r="S4749" s="22"/>
      <c r="T4749" s="39">
        <f t="shared" si="74"/>
        <v>46224</v>
      </c>
    </row>
    <row r="4750" spans="1:20" x14ac:dyDescent="0.25">
      <c r="A4750" s="22" t="s">
        <v>1262</v>
      </c>
      <c r="B4750" s="22" t="s">
        <v>1272</v>
      </c>
      <c r="C4750" s="22" t="s">
        <v>4788</v>
      </c>
      <c r="D4750" s="22">
        <v>1</v>
      </c>
      <c r="E4750" s="22">
        <v>0</v>
      </c>
      <c r="F4750" s="22">
        <v>0</v>
      </c>
      <c r="G4750" s="22"/>
      <c r="H4750" s="22">
        <v>0</v>
      </c>
      <c r="I4750" s="22">
        <v>0</v>
      </c>
      <c r="J4750" s="22">
        <v>0</v>
      </c>
      <c r="K4750" s="22">
        <v>0</v>
      </c>
      <c r="L4750" s="22">
        <v>0</v>
      </c>
      <c r="M4750" s="22">
        <v>0</v>
      </c>
      <c r="N4750" s="22"/>
      <c r="O4750" s="22">
        <v>0</v>
      </c>
      <c r="P4750" s="22"/>
      <c r="Q4750" s="22"/>
      <c r="R4750" s="22"/>
      <c r="S4750" s="22"/>
      <c r="T4750" s="39">
        <f t="shared" si="74"/>
        <v>46224</v>
      </c>
    </row>
    <row r="4751" spans="1:20" x14ac:dyDescent="0.25">
      <c r="A4751" s="22" t="s">
        <v>1262</v>
      </c>
      <c r="B4751" s="22" t="s">
        <v>1272</v>
      </c>
      <c r="C4751" s="22" t="s">
        <v>4789</v>
      </c>
      <c r="D4751" s="22">
        <v>1</v>
      </c>
      <c r="E4751" s="22">
        <v>0</v>
      </c>
      <c r="F4751" s="22">
        <v>0</v>
      </c>
      <c r="G4751" s="22"/>
      <c r="H4751" s="22">
        <v>0</v>
      </c>
      <c r="I4751" s="22">
        <v>0</v>
      </c>
      <c r="J4751" s="22">
        <v>0</v>
      </c>
      <c r="K4751" s="22">
        <v>0</v>
      </c>
      <c r="L4751" s="22">
        <v>0</v>
      </c>
      <c r="M4751" s="22">
        <v>0</v>
      </c>
      <c r="N4751" s="22"/>
      <c r="O4751" s="22">
        <v>0</v>
      </c>
      <c r="P4751" s="22"/>
      <c r="Q4751" s="22"/>
      <c r="R4751" s="22"/>
      <c r="S4751" s="22"/>
      <c r="T4751" s="39">
        <f t="shared" si="74"/>
        <v>46224</v>
      </c>
    </row>
    <row r="4752" spans="1:20" x14ac:dyDescent="0.25">
      <c r="A4752" s="22" t="s">
        <v>1262</v>
      </c>
      <c r="B4752" s="22" t="s">
        <v>1272</v>
      </c>
      <c r="C4752" s="22" t="s">
        <v>4790</v>
      </c>
      <c r="D4752" s="22">
        <v>1</v>
      </c>
      <c r="E4752" s="22">
        <v>0</v>
      </c>
      <c r="F4752" s="22">
        <v>0</v>
      </c>
      <c r="G4752" s="22"/>
      <c r="H4752" s="22">
        <v>0</v>
      </c>
      <c r="I4752" s="22">
        <v>0</v>
      </c>
      <c r="J4752" s="22">
        <v>0</v>
      </c>
      <c r="K4752" s="22">
        <v>0</v>
      </c>
      <c r="L4752" s="22">
        <v>0</v>
      </c>
      <c r="M4752" s="22">
        <v>0</v>
      </c>
      <c r="N4752" s="22"/>
      <c r="O4752" s="22">
        <v>0</v>
      </c>
      <c r="P4752" s="22"/>
      <c r="Q4752" s="22"/>
      <c r="R4752" s="22"/>
      <c r="S4752" s="22"/>
      <c r="T4752" s="39">
        <f t="shared" si="74"/>
        <v>46224</v>
      </c>
    </row>
    <row r="4753" spans="1:20" x14ac:dyDescent="0.25">
      <c r="A4753" s="22" t="s">
        <v>1262</v>
      </c>
      <c r="B4753" s="22" t="s">
        <v>1272</v>
      </c>
      <c r="C4753" s="22" t="s">
        <v>4791</v>
      </c>
      <c r="D4753" s="22">
        <v>1</v>
      </c>
      <c r="E4753" s="22">
        <v>0</v>
      </c>
      <c r="F4753" s="22">
        <v>0</v>
      </c>
      <c r="G4753" s="22"/>
      <c r="H4753" s="22">
        <v>0</v>
      </c>
      <c r="I4753" s="22">
        <v>0</v>
      </c>
      <c r="J4753" s="22">
        <v>0</v>
      </c>
      <c r="K4753" s="22">
        <v>0</v>
      </c>
      <c r="L4753" s="22">
        <v>0</v>
      </c>
      <c r="M4753" s="22">
        <v>0</v>
      </c>
      <c r="N4753" s="22"/>
      <c r="O4753" s="22">
        <v>0</v>
      </c>
      <c r="P4753" s="22"/>
      <c r="Q4753" s="22"/>
      <c r="R4753" s="22"/>
      <c r="S4753" s="22"/>
      <c r="T4753" s="39">
        <f t="shared" si="74"/>
        <v>46224</v>
      </c>
    </row>
    <row r="4754" spans="1:20" x14ac:dyDescent="0.25">
      <c r="A4754" s="22" t="s">
        <v>1262</v>
      </c>
      <c r="B4754" s="22" t="s">
        <v>1272</v>
      </c>
      <c r="C4754" s="22" t="s">
        <v>4792</v>
      </c>
      <c r="D4754" s="22">
        <v>1</v>
      </c>
      <c r="E4754" s="22">
        <v>0</v>
      </c>
      <c r="F4754" s="22">
        <v>0</v>
      </c>
      <c r="G4754" s="22"/>
      <c r="H4754" s="22">
        <v>0</v>
      </c>
      <c r="I4754" s="22">
        <v>0</v>
      </c>
      <c r="J4754" s="22">
        <v>0</v>
      </c>
      <c r="K4754" s="22">
        <v>0</v>
      </c>
      <c r="L4754" s="22">
        <v>0</v>
      </c>
      <c r="M4754" s="22">
        <v>0</v>
      </c>
      <c r="N4754" s="22"/>
      <c r="O4754" s="22">
        <v>0</v>
      </c>
      <c r="P4754" s="22"/>
      <c r="Q4754" s="22"/>
      <c r="R4754" s="22"/>
      <c r="S4754" s="22"/>
      <c r="T4754" s="39">
        <f t="shared" si="74"/>
        <v>46224</v>
      </c>
    </row>
    <row r="4755" spans="1:20" x14ac:dyDescent="0.25">
      <c r="A4755" s="22" t="s">
        <v>1262</v>
      </c>
      <c r="B4755" s="22" t="s">
        <v>1272</v>
      </c>
      <c r="C4755" s="22" t="s">
        <v>4793</v>
      </c>
      <c r="D4755" s="22">
        <v>1</v>
      </c>
      <c r="E4755" s="22">
        <v>0</v>
      </c>
      <c r="F4755" s="22">
        <v>0</v>
      </c>
      <c r="G4755" s="22"/>
      <c r="H4755" s="22">
        <v>0</v>
      </c>
      <c r="I4755" s="22">
        <v>0</v>
      </c>
      <c r="J4755" s="22">
        <v>0</v>
      </c>
      <c r="K4755" s="22">
        <v>0</v>
      </c>
      <c r="L4755" s="22">
        <v>0</v>
      </c>
      <c r="M4755" s="22">
        <v>0</v>
      </c>
      <c r="N4755" s="22"/>
      <c r="O4755" s="22">
        <v>0</v>
      </c>
      <c r="P4755" s="22"/>
      <c r="Q4755" s="22"/>
      <c r="R4755" s="22"/>
      <c r="S4755" s="22"/>
      <c r="T4755" s="39">
        <f t="shared" si="74"/>
        <v>46224</v>
      </c>
    </row>
    <row r="4756" spans="1:20" x14ac:dyDescent="0.25">
      <c r="A4756" s="22" t="s">
        <v>1262</v>
      </c>
      <c r="B4756" s="22" t="s">
        <v>1272</v>
      </c>
      <c r="C4756" s="22" t="s">
        <v>4794</v>
      </c>
      <c r="D4756" s="22">
        <v>1</v>
      </c>
      <c r="E4756" s="22">
        <v>0</v>
      </c>
      <c r="F4756" s="22">
        <v>0</v>
      </c>
      <c r="G4756" s="22"/>
      <c r="H4756" s="22">
        <v>0</v>
      </c>
      <c r="I4756" s="22">
        <v>0</v>
      </c>
      <c r="J4756" s="22">
        <v>0</v>
      </c>
      <c r="K4756" s="22">
        <v>0</v>
      </c>
      <c r="L4756" s="22">
        <v>0</v>
      </c>
      <c r="M4756" s="22">
        <v>0</v>
      </c>
      <c r="N4756" s="22"/>
      <c r="O4756" s="22">
        <v>0</v>
      </c>
      <c r="P4756" s="22"/>
      <c r="Q4756" s="22"/>
      <c r="R4756" s="22"/>
      <c r="S4756" s="22"/>
      <c r="T4756" s="39">
        <f t="shared" si="74"/>
        <v>46224</v>
      </c>
    </row>
    <row r="4757" spans="1:20" x14ac:dyDescent="0.25">
      <c r="A4757" s="22" t="s">
        <v>1262</v>
      </c>
      <c r="B4757" s="22" t="s">
        <v>1272</v>
      </c>
      <c r="C4757" s="22" t="s">
        <v>4795</v>
      </c>
      <c r="D4757" s="22">
        <v>1</v>
      </c>
      <c r="E4757" s="22">
        <v>0</v>
      </c>
      <c r="F4757" s="22">
        <v>0</v>
      </c>
      <c r="G4757" s="22"/>
      <c r="H4757" s="22">
        <v>0</v>
      </c>
      <c r="I4757" s="22">
        <v>0</v>
      </c>
      <c r="J4757" s="22">
        <v>0</v>
      </c>
      <c r="K4757" s="22">
        <v>0</v>
      </c>
      <c r="L4757" s="22">
        <v>0</v>
      </c>
      <c r="M4757" s="22">
        <v>0</v>
      </c>
      <c r="N4757" s="22"/>
      <c r="O4757" s="22">
        <v>0</v>
      </c>
      <c r="P4757" s="22"/>
      <c r="Q4757" s="22"/>
      <c r="R4757" s="22"/>
      <c r="S4757" s="22"/>
      <c r="T4757" s="39">
        <f t="shared" si="74"/>
        <v>46224</v>
      </c>
    </row>
    <row r="4758" spans="1:20" x14ac:dyDescent="0.25">
      <c r="A4758" s="22" t="s">
        <v>1262</v>
      </c>
      <c r="B4758" s="22" t="s">
        <v>1272</v>
      </c>
      <c r="C4758" s="22" t="s">
        <v>4796</v>
      </c>
      <c r="D4758" s="22">
        <v>1</v>
      </c>
      <c r="E4758" s="22">
        <v>0</v>
      </c>
      <c r="F4758" s="22">
        <v>0</v>
      </c>
      <c r="G4758" s="22"/>
      <c r="H4758" s="22">
        <v>0</v>
      </c>
      <c r="I4758" s="22">
        <v>0</v>
      </c>
      <c r="J4758" s="22">
        <v>0</v>
      </c>
      <c r="K4758" s="22">
        <v>0</v>
      </c>
      <c r="L4758" s="22">
        <v>0</v>
      </c>
      <c r="M4758" s="22">
        <v>0</v>
      </c>
      <c r="N4758" s="22"/>
      <c r="O4758" s="22">
        <v>0</v>
      </c>
      <c r="P4758" s="22"/>
      <c r="Q4758" s="22"/>
      <c r="R4758" s="22"/>
      <c r="S4758" s="22"/>
      <c r="T4758" s="39">
        <f t="shared" si="74"/>
        <v>46224</v>
      </c>
    </row>
    <row r="4759" spans="1:20" x14ac:dyDescent="0.25">
      <c r="A4759" s="22" t="s">
        <v>1262</v>
      </c>
      <c r="B4759" s="22" t="s">
        <v>1272</v>
      </c>
      <c r="C4759" s="22" t="s">
        <v>4797</v>
      </c>
      <c r="D4759" s="22">
        <v>1</v>
      </c>
      <c r="E4759" s="22">
        <v>0</v>
      </c>
      <c r="F4759" s="22">
        <v>0</v>
      </c>
      <c r="G4759" s="22"/>
      <c r="H4759" s="22">
        <v>0</v>
      </c>
      <c r="I4759" s="22">
        <v>0</v>
      </c>
      <c r="J4759" s="22">
        <v>0</v>
      </c>
      <c r="K4759" s="22">
        <v>0</v>
      </c>
      <c r="L4759" s="22">
        <v>0</v>
      </c>
      <c r="M4759" s="22">
        <v>0</v>
      </c>
      <c r="N4759" s="22"/>
      <c r="O4759" s="22">
        <v>0</v>
      </c>
      <c r="P4759" s="22"/>
      <c r="Q4759" s="22"/>
      <c r="R4759" s="22"/>
      <c r="S4759" s="22"/>
      <c r="T4759" s="39">
        <f t="shared" si="74"/>
        <v>46224</v>
      </c>
    </row>
    <row r="4760" spans="1:20" x14ac:dyDescent="0.25">
      <c r="A4760" s="22" t="s">
        <v>1262</v>
      </c>
      <c r="B4760" s="22" t="s">
        <v>1272</v>
      </c>
      <c r="C4760" s="22" t="s">
        <v>4798</v>
      </c>
      <c r="D4760" s="22">
        <v>1</v>
      </c>
      <c r="E4760" s="22">
        <v>1</v>
      </c>
      <c r="F4760" s="22">
        <v>0</v>
      </c>
      <c r="G4760" s="22">
        <v>1</v>
      </c>
      <c r="H4760" s="22">
        <v>0</v>
      </c>
      <c r="I4760" s="22">
        <v>0</v>
      </c>
      <c r="J4760" s="22">
        <v>0</v>
      </c>
      <c r="K4760" s="22">
        <v>0</v>
      </c>
      <c r="L4760" s="22">
        <v>0</v>
      </c>
      <c r="M4760" s="22">
        <v>0</v>
      </c>
      <c r="N4760" s="22">
        <v>40</v>
      </c>
      <c r="O4760" s="22">
        <v>100</v>
      </c>
      <c r="P4760" s="22">
        <v>0</v>
      </c>
      <c r="Q4760" s="22"/>
      <c r="R4760" s="22"/>
      <c r="S4760" s="22">
        <v>0</v>
      </c>
      <c r="T4760" s="39">
        <f t="shared" si="74"/>
        <v>46224</v>
      </c>
    </row>
    <row r="4761" spans="1:20" x14ac:dyDescent="0.25">
      <c r="A4761" s="22" t="s">
        <v>1262</v>
      </c>
      <c r="B4761" s="22" t="s">
        <v>1272</v>
      </c>
      <c r="C4761" s="22" t="s">
        <v>4799</v>
      </c>
      <c r="D4761" s="22">
        <v>1</v>
      </c>
      <c r="E4761" s="22">
        <v>0</v>
      </c>
      <c r="F4761" s="22">
        <v>0</v>
      </c>
      <c r="G4761" s="22"/>
      <c r="H4761" s="22">
        <v>0</v>
      </c>
      <c r="I4761" s="22">
        <v>0</v>
      </c>
      <c r="J4761" s="22">
        <v>0</v>
      </c>
      <c r="K4761" s="22">
        <v>0</v>
      </c>
      <c r="L4761" s="22">
        <v>0</v>
      </c>
      <c r="M4761" s="22">
        <v>0</v>
      </c>
      <c r="N4761" s="22"/>
      <c r="O4761" s="22">
        <v>0</v>
      </c>
      <c r="P4761" s="22"/>
      <c r="Q4761" s="22"/>
      <c r="R4761" s="22"/>
      <c r="S4761" s="22"/>
      <c r="T4761" s="39">
        <f t="shared" si="74"/>
        <v>46224</v>
      </c>
    </row>
    <row r="4762" spans="1:20" x14ac:dyDescent="0.25">
      <c r="A4762" s="22" t="s">
        <v>1262</v>
      </c>
      <c r="B4762" s="22" t="s">
        <v>1272</v>
      </c>
      <c r="C4762" s="22" t="s">
        <v>4800</v>
      </c>
      <c r="D4762" s="22">
        <v>1</v>
      </c>
      <c r="E4762" s="22">
        <v>0</v>
      </c>
      <c r="F4762" s="22">
        <v>0</v>
      </c>
      <c r="G4762" s="22"/>
      <c r="H4762" s="22">
        <v>0</v>
      </c>
      <c r="I4762" s="22">
        <v>0</v>
      </c>
      <c r="J4762" s="22">
        <v>0</v>
      </c>
      <c r="K4762" s="22">
        <v>0</v>
      </c>
      <c r="L4762" s="22">
        <v>0</v>
      </c>
      <c r="M4762" s="22">
        <v>0</v>
      </c>
      <c r="N4762" s="22"/>
      <c r="O4762" s="22">
        <v>0</v>
      </c>
      <c r="P4762" s="22"/>
      <c r="Q4762" s="22"/>
      <c r="R4762" s="22"/>
      <c r="S4762" s="22"/>
      <c r="T4762" s="39">
        <f t="shared" si="74"/>
        <v>46224</v>
      </c>
    </row>
    <row r="4763" spans="1:20" x14ac:dyDescent="0.25">
      <c r="A4763" s="22" t="s">
        <v>1262</v>
      </c>
      <c r="B4763" s="22" t="s">
        <v>1272</v>
      </c>
      <c r="C4763" s="22" t="s">
        <v>4801</v>
      </c>
      <c r="D4763" s="22">
        <v>1</v>
      </c>
      <c r="E4763" s="22">
        <v>0</v>
      </c>
      <c r="F4763" s="22">
        <v>0</v>
      </c>
      <c r="G4763" s="22"/>
      <c r="H4763" s="22">
        <v>0</v>
      </c>
      <c r="I4763" s="22">
        <v>0</v>
      </c>
      <c r="J4763" s="22">
        <v>0</v>
      </c>
      <c r="K4763" s="22">
        <v>0</v>
      </c>
      <c r="L4763" s="22">
        <v>0</v>
      </c>
      <c r="M4763" s="22">
        <v>0</v>
      </c>
      <c r="N4763" s="22"/>
      <c r="O4763" s="22">
        <v>0</v>
      </c>
      <c r="P4763" s="22"/>
      <c r="Q4763" s="22"/>
      <c r="R4763" s="22"/>
      <c r="S4763" s="22"/>
      <c r="T4763" s="39">
        <f t="shared" si="74"/>
        <v>46224</v>
      </c>
    </row>
    <row r="4764" spans="1:20" x14ac:dyDescent="0.25">
      <c r="A4764" s="22" t="s">
        <v>1262</v>
      </c>
      <c r="B4764" s="22" t="s">
        <v>1272</v>
      </c>
      <c r="C4764" s="22" t="s">
        <v>4802</v>
      </c>
      <c r="D4764" s="22">
        <v>1</v>
      </c>
      <c r="E4764" s="22">
        <v>1</v>
      </c>
      <c r="F4764" s="22">
        <v>1</v>
      </c>
      <c r="G4764" s="22">
        <v>1</v>
      </c>
      <c r="H4764" s="22">
        <v>1</v>
      </c>
      <c r="I4764" s="22">
        <v>0</v>
      </c>
      <c r="J4764" s="22">
        <v>0</v>
      </c>
      <c r="K4764" s="22">
        <v>0</v>
      </c>
      <c r="L4764" s="22">
        <v>0</v>
      </c>
      <c r="M4764" s="22">
        <v>0</v>
      </c>
      <c r="N4764" s="22">
        <v>40</v>
      </c>
      <c r="O4764" s="22">
        <v>100</v>
      </c>
      <c r="P4764" s="22">
        <v>100</v>
      </c>
      <c r="Q4764" s="22">
        <v>0</v>
      </c>
      <c r="R4764" s="22"/>
      <c r="S4764" s="22">
        <v>0</v>
      </c>
      <c r="T4764" s="39">
        <f t="shared" si="74"/>
        <v>46224</v>
      </c>
    </row>
    <row r="4765" spans="1:20" x14ac:dyDescent="0.25">
      <c r="A4765" s="22" t="s">
        <v>1262</v>
      </c>
      <c r="B4765" s="22" t="s">
        <v>1272</v>
      </c>
      <c r="C4765" s="22" t="s">
        <v>4803</v>
      </c>
      <c r="D4765" s="22">
        <v>1</v>
      </c>
      <c r="E4765" s="22">
        <v>0</v>
      </c>
      <c r="F4765" s="22">
        <v>0</v>
      </c>
      <c r="G4765" s="22"/>
      <c r="H4765" s="22">
        <v>0</v>
      </c>
      <c r="I4765" s="22">
        <v>0</v>
      </c>
      <c r="J4765" s="22">
        <v>0</v>
      </c>
      <c r="K4765" s="22">
        <v>0</v>
      </c>
      <c r="L4765" s="22">
        <v>0</v>
      </c>
      <c r="M4765" s="22">
        <v>0</v>
      </c>
      <c r="N4765" s="22"/>
      <c r="O4765" s="22">
        <v>0</v>
      </c>
      <c r="P4765" s="22"/>
      <c r="Q4765" s="22"/>
      <c r="R4765" s="22"/>
      <c r="S4765" s="22"/>
      <c r="T4765" s="39">
        <f t="shared" si="74"/>
        <v>46224</v>
      </c>
    </row>
    <row r="4766" spans="1:20" x14ac:dyDescent="0.25">
      <c r="A4766" s="22" t="s">
        <v>1262</v>
      </c>
      <c r="B4766" s="22" t="s">
        <v>1272</v>
      </c>
      <c r="C4766" s="22" t="s">
        <v>4804</v>
      </c>
      <c r="D4766" s="22">
        <v>1</v>
      </c>
      <c r="E4766" s="22">
        <v>0</v>
      </c>
      <c r="F4766" s="22">
        <v>0</v>
      </c>
      <c r="G4766" s="22"/>
      <c r="H4766" s="22">
        <v>0</v>
      </c>
      <c r="I4766" s="22">
        <v>0</v>
      </c>
      <c r="J4766" s="22">
        <v>0</v>
      </c>
      <c r="K4766" s="22">
        <v>0</v>
      </c>
      <c r="L4766" s="22">
        <v>0</v>
      </c>
      <c r="M4766" s="22">
        <v>0</v>
      </c>
      <c r="N4766" s="22"/>
      <c r="O4766" s="22">
        <v>0</v>
      </c>
      <c r="P4766" s="22"/>
      <c r="Q4766" s="22"/>
      <c r="R4766" s="22"/>
      <c r="S4766" s="22"/>
      <c r="T4766" s="39">
        <f t="shared" si="74"/>
        <v>46224</v>
      </c>
    </row>
    <row r="4767" spans="1:20" x14ac:dyDescent="0.25">
      <c r="A4767" s="22" t="s">
        <v>1262</v>
      </c>
      <c r="B4767" s="22" t="s">
        <v>1272</v>
      </c>
      <c r="C4767" s="22" t="s">
        <v>4805</v>
      </c>
      <c r="D4767" s="22">
        <v>1</v>
      </c>
      <c r="E4767" s="22">
        <v>0</v>
      </c>
      <c r="F4767" s="22">
        <v>0</v>
      </c>
      <c r="G4767" s="22"/>
      <c r="H4767" s="22">
        <v>0</v>
      </c>
      <c r="I4767" s="22">
        <v>0</v>
      </c>
      <c r="J4767" s="22">
        <v>0</v>
      </c>
      <c r="K4767" s="22">
        <v>0</v>
      </c>
      <c r="L4767" s="22">
        <v>0</v>
      </c>
      <c r="M4767" s="22">
        <v>0</v>
      </c>
      <c r="N4767" s="22"/>
      <c r="O4767" s="22">
        <v>0</v>
      </c>
      <c r="P4767" s="22"/>
      <c r="Q4767" s="22"/>
      <c r="R4767" s="22"/>
      <c r="S4767" s="22"/>
      <c r="T4767" s="39">
        <f t="shared" si="74"/>
        <v>46224</v>
      </c>
    </row>
    <row r="4768" spans="1:20" x14ac:dyDescent="0.25">
      <c r="A4768" s="22" t="s">
        <v>1262</v>
      </c>
      <c r="B4768" s="22" t="s">
        <v>1272</v>
      </c>
      <c r="C4768" s="22" t="s">
        <v>4806</v>
      </c>
      <c r="D4768" s="22">
        <v>1</v>
      </c>
      <c r="E4768" s="22">
        <v>1</v>
      </c>
      <c r="F4768" s="22">
        <v>0</v>
      </c>
      <c r="G4768" s="22">
        <v>1</v>
      </c>
      <c r="H4768" s="22">
        <v>0</v>
      </c>
      <c r="I4768" s="22">
        <v>0</v>
      </c>
      <c r="J4768" s="22">
        <v>0</v>
      </c>
      <c r="K4768" s="22">
        <v>0</v>
      </c>
      <c r="L4768" s="22">
        <v>0</v>
      </c>
      <c r="M4768" s="22">
        <v>0</v>
      </c>
      <c r="N4768" s="22">
        <v>12</v>
      </c>
      <c r="O4768" s="22">
        <v>100</v>
      </c>
      <c r="P4768" s="22">
        <v>0</v>
      </c>
      <c r="Q4768" s="22"/>
      <c r="R4768" s="22"/>
      <c r="S4768" s="22">
        <v>0</v>
      </c>
      <c r="T4768" s="39">
        <f t="shared" si="74"/>
        <v>46224</v>
      </c>
    </row>
    <row r="4769" spans="1:20" x14ac:dyDescent="0.25">
      <c r="A4769" s="22" t="s">
        <v>1262</v>
      </c>
      <c r="B4769" s="22" t="s">
        <v>1272</v>
      </c>
      <c r="C4769" s="22" t="s">
        <v>4807</v>
      </c>
      <c r="D4769" s="22">
        <v>1</v>
      </c>
      <c r="E4769" s="22">
        <v>0</v>
      </c>
      <c r="F4769" s="22">
        <v>0</v>
      </c>
      <c r="G4769" s="22"/>
      <c r="H4769" s="22">
        <v>0</v>
      </c>
      <c r="I4769" s="22">
        <v>0</v>
      </c>
      <c r="J4769" s="22">
        <v>0</v>
      </c>
      <c r="K4769" s="22">
        <v>0</v>
      </c>
      <c r="L4769" s="22">
        <v>0</v>
      </c>
      <c r="M4769" s="22">
        <v>0</v>
      </c>
      <c r="N4769" s="22"/>
      <c r="O4769" s="22">
        <v>0</v>
      </c>
      <c r="P4769" s="22"/>
      <c r="Q4769" s="22"/>
      <c r="R4769" s="22"/>
      <c r="S4769" s="22"/>
      <c r="T4769" s="39">
        <f t="shared" si="74"/>
        <v>46224</v>
      </c>
    </row>
    <row r="4770" spans="1:20" x14ac:dyDescent="0.25">
      <c r="A4770" s="22" t="s">
        <v>1262</v>
      </c>
      <c r="B4770" s="22" t="s">
        <v>1272</v>
      </c>
      <c r="C4770" s="22" t="s">
        <v>4808</v>
      </c>
      <c r="D4770" s="22">
        <v>1</v>
      </c>
      <c r="E4770" s="22">
        <v>0</v>
      </c>
      <c r="F4770" s="22">
        <v>0</v>
      </c>
      <c r="G4770" s="22"/>
      <c r="H4770" s="22">
        <v>0</v>
      </c>
      <c r="I4770" s="22">
        <v>0</v>
      </c>
      <c r="J4770" s="22">
        <v>0</v>
      </c>
      <c r="K4770" s="22">
        <v>0</v>
      </c>
      <c r="L4770" s="22">
        <v>0</v>
      </c>
      <c r="M4770" s="22">
        <v>0</v>
      </c>
      <c r="N4770" s="22"/>
      <c r="O4770" s="22">
        <v>0</v>
      </c>
      <c r="P4770" s="22"/>
      <c r="Q4770" s="22"/>
      <c r="R4770" s="22"/>
      <c r="S4770" s="22"/>
      <c r="T4770" s="39">
        <f t="shared" si="74"/>
        <v>46224</v>
      </c>
    </row>
    <row r="4771" spans="1:20" x14ac:dyDescent="0.25">
      <c r="A4771" s="22" t="s">
        <v>1262</v>
      </c>
      <c r="B4771" s="22" t="s">
        <v>1272</v>
      </c>
      <c r="C4771" s="22" t="s">
        <v>4809</v>
      </c>
      <c r="D4771" s="22">
        <v>1</v>
      </c>
      <c r="E4771" s="22">
        <v>0</v>
      </c>
      <c r="F4771" s="22">
        <v>0</v>
      </c>
      <c r="G4771" s="22"/>
      <c r="H4771" s="22">
        <v>0</v>
      </c>
      <c r="I4771" s="22">
        <v>0</v>
      </c>
      <c r="J4771" s="22">
        <v>0</v>
      </c>
      <c r="K4771" s="22">
        <v>0</v>
      </c>
      <c r="L4771" s="22">
        <v>0</v>
      </c>
      <c r="M4771" s="22">
        <v>0</v>
      </c>
      <c r="N4771" s="22"/>
      <c r="O4771" s="22">
        <v>0</v>
      </c>
      <c r="P4771" s="22"/>
      <c r="Q4771" s="22"/>
      <c r="R4771" s="22"/>
      <c r="S4771" s="22"/>
      <c r="T4771" s="39">
        <f t="shared" si="74"/>
        <v>46224</v>
      </c>
    </row>
    <row r="4772" spans="1:20" x14ac:dyDescent="0.25">
      <c r="A4772" s="22" t="s">
        <v>1262</v>
      </c>
      <c r="B4772" s="22" t="s">
        <v>1272</v>
      </c>
      <c r="C4772" s="22" t="s">
        <v>4810</v>
      </c>
      <c r="D4772" s="22">
        <v>1</v>
      </c>
      <c r="E4772" s="22">
        <v>0</v>
      </c>
      <c r="F4772" s="22">
        <v>0</v>
      </c>
      <c r="G4772" s="22"/>
      <c r="H4772" s="22">
        <v>0</v>
      </c>
      <c r="I4772" s="22">
        <v>0</v>
      </c>
      <c r="J4772" s="22">
        <v>0</v>
      </c>
      <c r="K4772" s="22">
        <v>0</v>
      </c>
      <c r="L4772" s="22">
        <v>0</v>
      </c>
      <c r="M4772" s="22">
        <v>0</v>
      </c>
      <c r="N4772" s="22"/>
      <c r="O4772" s="22">
        <v>0</v>
      </c>
      <c r="P4772" s="22"/>
      <c r="Q4772" s="22"/>
      <c r="R4772" s="22"/>
      <c r="S4772" s="22"/>
      <c r="T4772" s="39">
        <f t="shared" si="74"/>
        <v>46224</v>
      </c>
    </row>
    <row r="4773" spans="1:20" x14ac:dyDescent="0.25">
      <c r="A4773" s="22" t="s">
        <v>1262</v>
      </c>
      <c r="B4773" s="22" t="s">
        <v>1272</v>
      </c>
      <c r="C4773" s="22" t="s">
        <v>4811</v>
      </c>
      <c r="D4773" s="22">
        <v>1</v>
      </c>
      <c r="E4773" s="22">
        <v>0</v>
      </c>
      <c r="F4773" s="22">
        <v>0</v>
      </c>
      <c r="G4773" s="22"/>
      <c r="H4773" s="22">
        <v>0</v>
      </c>
      <c r="I4773" s="22">
        <v>0</v>
      </c>
      <c r="J4773" s="22">
        <v>0</v>
      </c>
      <c r="K4773" s="22">
        <v>0</v>
      </c>
      <c r="L4773" s="22">
        <v>0</v>
      </c>
      <c r="M4773" s="22">
        <v>0</v>
      </c>
      <c r="N4773" s="22"/>
      <c r="O4773" s="22">
        <v>0</v>
      </c>
      <c r="P4773" s="22"/>
      <c r="Q4773" s="22"/>
      <c r="R4773" s="22"/>
      <c r="S4773" s="22"/>
      <c r="T4773" s="39">
        <f t="shared" si="74"/>
        <v>46224</v>
      </c>
    </row>
    <row r="4774" spans="1:20" x14ac:dyDescent="0.25">
      <c r="A4774" s="22" t="s">
        <v>1262</v>
      </c>
      <c r="B4774" s="22" t="s">
        <v>1272</v>
      </c>
      <c r="C4774" s="22" t="s">
        <v>4812</v>
      </c>
      <c r="D4774" s="22">
        <v>1</v>
      </c>
      <c r="E4774" s="22">
        <v>0</v>
      </c>
      <c r="F4774" s="22">
        <v>0</v>
      </c>
      <c r="G4774" s="22"/>
      <c r="H4774" s="22">
        <v>0</v>
      </c>
      <c r="I4774" s="22">
        <v>0</v>
      </c>
      <c r="J4774" s="22">
        <v>0</v>
      </c>
      <c r="K4774" s="22">
        <v>0</v>
      </c>
      <c r="L4774" s="22">
        <v>0</v>
      </c>
      <c r="M4774" s="22">
        <v>0</v>
      </c>
      <c r="N4774" s="22"/>
      <c r="O4774" s="22">
        <v>0</v>
      </c>
      <c r="P4774" s="22"/>
      <c r="Q4774" s="22"/>
      <c r="R4774" s="22"/>
      <c r="S4774" s="22"/>
      <c r="T4774" s="39">
        <f t="shared" si="74"/>
        <v>46224</v>
      </c>
    </row>
    <row r="4775" spans="1:20" x14ac:dyDescent="0.25">
      <c r="A4775" s="22" t="s">
        <v>1262</v>
      </c>
      <c r="B4775" s="22" t="s">
        <v>1272</v>
      </c>
      <c r="C4775" s="22" t="s">
        <v>4813</v>
      </c>
      <c r="D4775" s="22">
        <v>1</v>
      </c>
      <c r="E4775" s="22">
        <v>0</v>
      </c>
      <c r="F4775" s="22">
        <v>0</v>
      </c>
      <c r="G4775" s="22"/>
      <c r="H4775" s="22">
        <v>0</v>
      </c>
      <c r="I4775" s="22">
        <v>0</v>
      </c>
      <c r="J4775" s="22">
        <v>0</v>
      </c>
      <c r="K4775" s="22">
        <v>0</v>
      </c>
      <c r="L4775" s="22">
        <v>0</v>
      </c>
      <c r="M4775" s="22">
        <v>0</v>
      </c>
      <c r="N4775" s="22"/>
      <c r="O4775" s="22">
        <v>0</v>
      </c>
      <c r="P4775" s="22"/>
      <c r="Q4775" s="22"/>
      <c r="R4775" s="22"/>
      <c r="S4775" s="22"/>
      <c r="T4775" s="39">
        <f t="shared" si="74"/>
        <v>46224</v>
      </c>
    </row>
    <row r="4776" spans="1:20" x14ac:dyDescent="0.25">
      <c r="A4776" s="22" t="s">
        <v>1262</v>
      </c>
      <c r="B4776" s="22" t="s">
        <v>1272</v>
      </c>
      <c r="C4776" s="22" t="s">
        <v>4814</v>
      </c>
      <c r="D4776" s="22">
        <v>1</v>
      </c>
      <c r="E4776" s="22">
        <v>0</v>
      </c>
      <c r="F4776" s="22">
        <v>0</v>
      </c>
      <c r="G4776" s="22"/>
      <c r="H4776" s="22">
        <v>0</v>
      </c>
      <c r="I4776" s="22">
        <v>0</v>
      </c>
      <c r="J4776" s="22">
        <v>0</v>
      </c>
      <c r="K4776" s="22">
        <v>0</v>
      </c>
      <c r="L4776" s="22">
        <v>0</v>
      </c>
      <c r="M4776" s="22">
        <v>0</v>
      </c>
      <c r="N4776" s="22"/>
      <c r="O4776" s="22">
        <v>0</v>
      </c>
      <c r="P4776" s="22"/>
      <c r="Q4776" s="22"/>
      <c r="R4776" s="22"/>
      <c r="S4776" s="22"/>
      <c r="T4776" s="39">
        <f t="shared" si="74"/>
        <v>46224</v>
      </c>
    </row>
    <row r="4777" spans="1:20" x14ac:dyDescent="0.25">
      <c r="A4777" s="22" t="s">
        <v>1262</v>
      </c>
      <c r="B4777" s="22" t="s">
        <v>1272</v>
      </c>
      <c r="C4777" s="22" t="s">
        <v>4815</v>
      </c>
      <c r="D4777" s="22">
        <v>1</v>
      </c>
      <c r="E4777" s="22">
        <v>0</v>
      </c>
      <c r="F4777" s="22">
        <v>0</v>
      </c>
      <c r="G4777" s="22"/>
      <c r="H4777" s="22">
        <v>0</v>
      </c>
      <c r="I4777" s="22">
        <v>0</v>
      </c>
      <c r="J4777" s="22">
        <v>0</v>
      </c>
      <c r="K4777" s="22">
        <v>0</v>
      </c>
      <c r="L4777" s="22">
        <v>0</v>
      </c>
      <c r="M4777" s="22">
        <v>0</v>
      </c>
      <c r="N4777" s="22"/>
      <c r="O4777" s="22">
        <v>0</v>
      </c>
      <c r="P4777" s="22"/>
      <c r="Q4777" s="22"/>
      <c r="R4777" s="22"/>
      <c r="S4777" s="22"/>
      <c r="T4777" s="39">
        <f t="shared" si="74"/>
        <v>46224</v>
      </c>
    </row>
    <row r="4778" spans="1:20" x14ac:dyDescent="0.25">
      <c r="A4778" s="22" t="s">
        <v>1262</v>
      </c>
      <c r="B4778" s="22" t="s">
        <v>1272</v>
      </c>
      <c r="C4778" s="22" t="s">
        <v>4816</v>
      </c>
      <c r="D4778" s="22">
        <v>1</v>
      </c>
      <c r="E4778" s="22">
        <v>0</v>
      </c>
      <c r="F4778" s="22">
        <v>0</v>
      </c>
      <c r="G4778" s="22"/>
      <c r="H4778" s="22">
        <v>0</v>
      </c>
      <c r="I4778" s="22">
        <v>0</v>
      </c>
      <c r="J4778" s="22">
        <v>0</v>
      </c>
      <c r="K4778" s="22">
        <v>0</v>
      </c>
      <c r="L4778" s="22">
        <v>0</v>
      </c>
      <c r="M4778" s="22">
        <v>0</v>
      </c>
      <c r="N4778" s="22"/>
      <c r="O4778" s="22">
        <v>0</v>
      </c>
      <c r="P4778" s="22"/>
      <c r="Q4778" s="22"/>
      <c r="R4778" s="22"/>
      <c r="S4778" s="22"/>
      <c r="T4778" s="39">
        <f t="shared" si="74"/>
        <v>46224</v>
      </c>
    </row>
    <row r="4779" spans="1:20" x14ac:dyDescent="0.25">
      <c r="A4779" s="22" t="s">
        <v>1262</v>
      </c>
      <c r="B4779" s="22" t="s">
        <v>1272</v>
      </c>
      <c r="C4779" s="22" t="s">
        <v>4817</v>
      </c>
      <c r="D4779" s="22">
        <v>1</v>
      </c>
      <c r="E4779" s="22">
        <v>0</v>
      </c>
      <c r="F4779" s="22">
        <v>0</v>
      </c>
      <c r="G4779" s="22"/>
      <c r="H4779" s="22">
        <v>0</v>
      </c>
      <c r="I4779" s="22">
        <v>0</v>
      </c>
      <c r="J4779" s="22">
        <v>0</v>
      </c>
      <c r="K4779" s="22">
        <v>0</v>
      </c>
      <c r="L4779" s="22">
        <v>0</v>
      </c>
      <c r="M4779" s="22">
        <v>0</v>
      </c>
      <c r="N4779" s="22"/>
      <c r="O4779" s="22">
        <v>0</v>
      </c>
      <c r="P4779" s="22"/>
      <c r="Q4779" s="22"/>
      <c r="R4779" s="22"/>
      <c r="S4779" s="22"/>
      <c r="T4779" s="39">
        <f t="shared" si="74"/>
        <v>46224</v>
      </c>
    </row>
    <row r="4780" spans="1:20" x14ac:dyDescent="0.25">
      <c r="A4780" s="22" t="s">
        <v>1262</v>
      </c>
      <c r="B4780" s="22" t="s">
        <v>1272</v>
      </c>
      <c r="C4780" s="22" t="s">
        <v>4818</v>
      </c>
      <c r="D4780" s="22">
        <v>1</v>
      </c>
      <c r="E4780" s="22">
        <v>0</v>
      </c>
      <c r="F4780" s="22">
        <v>0</v>
      </c>
      <c r="G4780" s="22"/>
      <c r="H4780" s="22">
        <v>0</v>
      </c>
      <c r="I4780" s="22">
        <v>0</v>
      </c>
      <c r="J4780" s="22">
        <v>0</v>
      </c>
      <c r="K4780" s="22">
        <v>0</v>
      </c>
      <c r="L4780" s="22">
        <v>0</v>
      </c>
      <c r="M4780" s="22">
        <v>0</v>
      </c>
      <c r="N4780" s="22"/>
      <c r="O4780" s="22">
        <v>0</v>
      </c>
      <c r="P4780" s="22"/>
      <c r="Q4780" s="22"/>
      <c r="R4780" s="22"/>
      <c r="S4780" s="22"/>
      <c r="T4780" s="39">
        <f t="shared" si="74"/>
        <v>46224</v>
      </c>
    </row>
    <row r="4781" spans="1:20" x14ac:dyDescent="0.25">
      <c r="A4781" s="22" t="s">
        <v>1262</v>
      </c>
      <c r="B4781" s="22" t="s">
        <v>1272</v>
      </c>
      <c r="C4781" s="22" t="s">
        <v>4819</v>
      </c>
      <c r="D4781" s="22">
        <v>1</v>
      </c>
      <c r="E4781" s="22">
        <v>0</v>
      </c>
      <c r="F4781" s="22">
        <v>0</v>
      </c>
      <c r="G4781" s="22"/>
      <c r="H4781" s="22">
        <v>0</v>
      </c>
      <c r="I4781" s="22">
        <v>0</v>
      </c>
      <c r="J4781" s="22">
        <v>0</v>
      </c>
      <c r="K4781" s="22">
        <v>0</v>
      </c>
      <c r="L4781" s="22">
        <v>0</v>
      </c>
      <c r="M4781" s="22">
        <v>0</v>
      </c>
      <c r="N4781" s="22"/>
      <c r="O4781" s="22">
        <v>0</v>
      </c>
      <c r="P4781" s="22"/>
      <c r="Q4781" s="22"/>
      <c r="R4781" s="22"/>
      <c r="S4781" s="22"/>
      <c r="T4781" s="39">
        <f t="shared" si="74"/>
        <v>46224</v>
      </c>
    </row>
    <row r="4782" spans="1:20" x14ac:dyDescent="0.25">
      <c r="A4782" s="22" t="s">
        <v>1262</v>
      </c>
      <c r="B4782" s="22" t="s">
        <v>1272</v>
      </c>
      <c r="C4782" s="22" t="s">
        <v>4820</v>
      </c>
      <c r="D4782" s="22">
        <v>1</v>
      </c>
      <c r="E4782" s="22">
        <v>1</v>
      </c>
      <c r="F4782" s="22">
        <v>1</v>
      </c>
      <c r="G4782" s="22">
        <v>2</v>
      </c>
      <c r="H4782" s="22">
        <v>1</v>
      </c>
      <c r="I4782" s="22">
        <v>0</v>
      </c>
      <c r="J4782" s="22">
        <v>0</v>
      </c>
      <c r="K4782" s="22">
        <v>0</v>
      </c>
      <c r="L4782" s="22">
        <v>0</v>
      </c>
      <c r="M4782" s="22">
        <v>0</v>
      </c>
      <c r="N4782" s="22">
        <v>40</v>
      </c>
      <c r="O4782" s="22">
        <v>100</v>
      </c>
      <c r="P4782" s="22">
        <v>100</v>
      </c>
      <c r="Q4782" s="22">
        <v>0</v>
      </c>
      <c r="R4782" s="22"/>
      <c r="S4782" s="22">
        <v>0</v>
      </c>
      <c r="T4782" s="39">
        <f t="shared" si="74"/>
        <v>46224</v>
      </c>
    </row>
    <row r="4783" spans="1:20" x14ac:dyDescent="0.25">
      <c r="A4783" s="22" t="s">
        <v>1262</v>
      </c>
      <c r="B4783" s="22" t="s">
        <v>1272</v>
      </c>
      <c r="C4783" s="22" t="s">
        <v>4821</v>
      </c>
      <c r="D4783" s="22">
        <v>1</v>
      </c>
      <c r="E4783" s="22">
        <v>1</v>
      </c>
      <c r="F4783" s="22">
        <v>0</v>
      </c>
      <c r="G4783" s="22">
        <v>2</v>
      </c>
      <c r="H4783" s="22">
        <v>0</v>
      </c>
      <c r="I4783" s="22">
        <v>0</v>
      </c>
      <c r="J4783" s="22">
        <v>0</v>
      </c>
      <c r="K4783" s="22">
        <v>0</v>
      </c>
      <c r="L4783" s="22">
        <v>0</v>
      </c>
      <c r="M4783" s="22">
        <v>0</v>
      </c>
      <c r="N4783" s="22">
        <v>179</v>
      </c>
      <c r="O4783" s="22">
        <v>100</v>
      </c>
      <c r="P4783" s="22">
        <v>0</v>
      </c>
      <c r="Q4783" s="22"/>
      <c r="R4783" s="22"/>
      <c r="S4783" s="22">
        <v>0</v>
      </c>
      <c r="T4783" s="39">
        <f t="shared" si="74"/>
        <v>46224</v>
      </c>
    </row>
    <row r="4784" spans="1:20" x14ac:dyDescent="0.25">
      <c r="A4784" s="22" t="s">
        <v>1262</v>
      </c>
      <c r="B4784" s="22" t="s">
        <v>1272</v>
      </c>
      <c r="C4784" s="22" t="s">
        <v>4822</v>
      </c>
      <c r="D4784" s="22">
        <v>1</v>
      </c>
      <c r="E4784" s="22">
        <v>0</v>
      </c>
      <c r="F4784" s="22">
        <v>0</v>
      </c>
      <c r="G4784" s="22"/>
      <c r="H4784" s="22">
        <v>0</v>
      </c>
      <c r="I4784" s="22">
        <v>0</v>
      </c>
      <c r="J4784" s="22">
        <v>0</v>
      </c>
      <c r="K4784" s="22">
        <v>0</v>
      </c>
      <c r="L4784" s="22">
        <v>0</v>
      </c>
      <c r="M4784" s="22">
        <v>0</v>
      </c>
      <c r="N4784" s="22"/>
      <c r="O4784" s="22">
        <v>0</v>
      </c>
      <c r="P4784" s="22"/>
      <c r="Q4784" s="22"/>
      <c r="R4784" s="22"/>
      <c r="S4784" s="22"/>
      <c r="T4784" s="39">
        <f t="shared" si="74"/>
        <v>46224</v>
      </c>
    </row>
    <row r="4785" spans="1:20" x14ac:dyDescent="0.25">
      <c r="A4785" s="22" t="s">
        <v>1262</v>
      </c>
      <c r="B4785" s="22" t="s">
        <v>1272</v>
      </c>
      <c r="C4785" s="22" t="s">
        <v>4823</v>
      </c>
      <c r="D4785" s="22">
        <v>1</v>
      </c>
      <c r="E4785" s="22">
        <v>1</v>
      </c>
      <c r="F4785" s="22">
        <v>0</v>
      </c>
      <c r="G4785" s="22">
        <v>1</v>
      </c>
      <c r="H4785" s="22">
        <v>0</v>
      </c>
      <c r="I4785" s="22">
        <v>0</v>
      </c>
      <c r="J4785" s="22">
        <v>0</v>
      </c>
      <c r="K4785" s="22">
        <v>0</v>
      </c>
      <c r="L4785" s="22">
        <v>0</v>
      </c>
      <c r="M4785" s="22">
        <v>0</v>
      </c>
      <c r="N4785" s="22">
        <v>16</v>
      </c>
      <c r="O4785" s="22">
        <v>100</v>
      </c>
      <c r="P4785" s="22">
        <v>0</v>
      </c>
      <c r="Q4785" s="22"/>
      <c r="R4785" s="22"/>
      <c r="S4785" s="22">
        <v>0</v>
      </c>
      <c r="T4785" s="39">
        <f t="shared" si="74"/>
        <v>46224</v>
      </c>
    </row>
    <row r="4786" spans="1:20" x14ac:dyDescent="0.25">
      <c r="A4786" s="22" t="s">
        <v>1262</v>
      </c>
      <c r="B4786" s="22" t="s">
        <v>1272</v>
      </c>
      <c r="C4786" s="22" t="s">
        <v>4824</v>
      </c>
      <c r="D4786" s="22">
        <v>1</v>
      </c>
      <c r="E4786" s="22">
        <v>1</v>
      </c>
      <c r="F4786" s="22">
        <v>1</v>
      </c>
      <c r="G4786" s="22">
        <v>1</v>
      </c>
      <c r="H4786" s="22">
        <v>1</v>
      </c>
      <c r="I4786" s="22">
        <v>0</v>
      </c>
      <c r="J4786" s="22">
        <v>0</v>
      </c>
      <c r="K4786" s="22">
        <v>0</v>
      </c>
      <c r="L4786" s="22">
        <v>0</v>
      </c>
      <c r="M4786" s="22">
        <v>0</v>
      </c>
      <c r="N4786" s="22">
        <v>33</v>
      </c>
      <c r="O4786" s="22">
        <v>100</v>
      </c>
      <c r="P4786" s="22">
        <v>100</v>
      </c>
      <c r="Q4786" s="22">
        <v>0</v>
      </c>
      <c r="R4786" s="22"/>
      <c r="S4786" s="22">
        <v>0</v>
      </c>
      <c r="T4786" s="39">
        <f t="shared" si="74"/>
        <v>46224</v>
      </c>
    </row>
    <row r="4787" spans="1:20" x14ac:dyDescent="0.25">
      <c r="A4787" s="22" t="s">
        <v>1262</v>
      </c>
      <c r="B4787" s="22" t="s">
        <v>1272</v>
      </c>
      <c r="C4787" s="22" t="s">
        <v>4825</v>
      </c>
      <c r="D4787" s="22">
        <v>1</v>
      </c>
      <c r="E4787" s="22">
        <v>0</v>
      </c>
      <c r="F4787" s="22">
        <v>0</v>
      </c>
      <c r="G4787" s="22"/>
      <c r="H4787" s="22">
        <v>0</v>
      </c>
      <c r="I4787" s="22">
        <v>0</v>
      </c>
      <c r="J4787" s="22">
        <v>0</v>
      </c>
      <c r="K4787" s="22">
        <v>0</v>
      </c>
      <c r="L4787" s="22">
        <v>0</v>
      </c>
      <c r="M4787" s="22">
        <v>0</v>
      </c>
      <c r="N4787" s="22"/>
      <c r="O4787" s="22">
        <v>0</v>
      </c>
      <c r="P4787" s="22"/>
      <c r="Q4787" s="22"/>
      <c r="R4787" s="22"/>
      <c r="S4787" s="22"/>
      <c r="T4787" s="39">
        <f t="shared" si="74"/>
        <v>46224</v>
      </c>
    </row>
    <row r="4788" spans="1:20" x14ac:dyDescent="0.25">
      <c r="A4788" s="22" t="s">
        <v>1262</v>
      </c>
      <c r="B4788" s="22" t="s">
        <v>1272</v>
      </c>
      <c r="C4788" s="22" t="s">
        <v>4826</v>
      </c>
      <c r="D4788" s="22">
        <v>1</v>
      </c>
      <c r="E4788" s="22">
        <v>0</v>
      </c>
      <c r="F4788" s="22">
        <v>0</v>
      </c>
      <c r="G4788" s="22"/>
      <c r="H4788" s="22">
        <v>0</v>
      </c>
      <c r="I4788" s="22">
        <v>0</v>
      </c>
      <c r="J4788" s="22">
        <v>0</v>
      </c>
      <c r="K4788" s="22">
        <v>0</v>
      </c>
      <c r="L4788" s="22">
        <v>0</v>
      </c>
      <c r="M4788" s="22">
        <v>0</v>
      </c>
      <c r="N4788" s="22"/>
      <c r="O4788" s="22">
        <v>0</v>
      </c>
      <c r="P4788" s="22"/>
      <c r="Q4788" s="22"/>
      <c r="R4788" s="22"/>
      <c r="S4788" s="22"/>
      <c r="T4788" s="39">
        <f t="shared" si="74"/>
        <v>46224</v>
      </c>
    </row>
    <row r="4789" spans="1:20" x14ac:dyDescent="0.25">
      <c r="A4789" s="22" t="s">
        <v>1262</v>
      </c>
      <c r="B4789" s="22" t="s">
        <v>1272</v>
      </c>
      <c r="C4789" s="22" t="s">
        <v>4827</v>
      </c>
      <c r="D4789" s="22">
        <v>1</v>
      </c>
      <c r="E4789" s="22">
        <v>0</v>
      </c>
      <c r="F4789" s="22">
        <v>0</v>
      </c>
      <c r="G4789" s="22"/>
      <c r="H4789" s="22">
        <v>0</v>
      </c>
      <c r="I4789" s="22">
        <v>0</v>
      </c>
      <c r="J4789" s="22">
        <v>0</v>
      </c>
      <c r="K4789" s="22">
        <v>0</v>
      </c>
      <c r="L4789" s="22">
        <v>0</v>
      </c>
      <c r="M4789" s="22">
        <v>0</v>
      </c>
      <c r="N4789" s="22">
        <v>-8</v>
      </c>
      <c r="O4789" s="22">
        <v>0</v>
      </c>
      <c r="P4789" s="22"/>
      <c r="Q4789" s="22"/>
      <c r="R4789" s="22"/>
      <c r="S4789" s="22"/>
      <c r="T4789" s="39">
        <f t="shared" si="74"/>
        <v>46224</v>
      </c>
    </row>
    <row r="4790" spans="1:20" x14ac:dyDescent="0.25">
      <c r="A4790" s="22" t="s">
        <v>1262</v>
      </c>
      <c r="B4790" s="22" t="s">
        <v>1272</v>
      </c>
      <c r="C4790" s="22" t="s">
        <v>4828</v>
      </c>
      <c r="D4790" s="22">
        <v>1</v>
      </c>
      <c r="E4790" s="22">
        <v>1</v>
      </c>
      <c r="F4790" s="22">
        <v>1</v>
      </c>
      <c r="G4790" s="22">
        <v>1</v>
      </c>
      <c r="H4790" s="22">
        <v>1</v>
      </c>
      <c r="I4790" s="22">
        <v>0</v>
      </c>
      <c r="J4790" s="22">
        <v>0</v>
      </c>
      <c r="K4790" s="22">
        <v>0</v>
      </c>
      <c r="L4790" s="22">
        <v>0</v>
      </c>
      <c r="M4790" s="22">
        <v>0</v>
      </c>
      <c r="N4790" s="22">
        <v>11</v>
      </c>
      <c r="O4790" s="22">
        <v>100</v>
      </c>
      <c r="P4790" s="22">
        <v>100</v>
      </c>
      <c r="Q4790" s="22">
        <v>0</v>
      </c>
      <c r="R4790" s="22"/>
      <c r="S4790" s="22">
        <v>0</v>
      </c>
      <c r="T4790" s="39">
        <f t="shared" si="74"/>
        <v>46224</v>
      </c>
    </row>
    <row r="4791" spans="1:20" x14ac:dyDescent="0.25">
      <c r="A4791" s="22" t="s">
        <v>1262</v>
      </c>
      <c r="B4791" s="22" t="s">
        <v>1272</v>
      </c>
      <c r="C4791" s="22" t="s">
        <v>4829</v>
      </c>
      <c r="D4791" s="22">
        <v>1</v>
      </c>
      <c r="E4791" s="22">
        <v>0</v>
      </c>
      <c r="F4791" s="22">
        <v>0</v>
      </c>
      <c r="G4791" s="22"/>
      <c r="H4791" s="22">
        <v>0</v>
      </c>
      <c r="I4791" s="22">
        <v>0</v>
      </c>
      <c r="J4791" s="22">
        <v>0</v>
      </c>
      <c r="K4791" s="22">
        <v>0</v>
      </c>
      <c r="L4791" s="22">
        <v>0</v>
      </c>
      <c r="M4791" s="22">
        <v>0</v>
      </c>
      <c r="N4791" s="22"/>
      <c r="O4791" s="22">
        <v>0</v>
      </c>
      <c r="P4791" s="22"/>
      <c r="Q4791" s="22"/>
      <c r="R4791" s="22"/>
      <c r="S4791" s="22"/>
      <c r="T4791" s="39">
        <f t="shared" si="74"/>
        <v>46224</v>
      </c>
    </row>
    <row r="4792" spans="1:20" x14ac:dyDescent="0.25">
      <c r="A4792" s="22" t="s">
        <v>1262</v>
      </c>
      <c r="B4792" s="22" t="s">
        <v>1272</v>
      </c>
      <c r="C4792" s="22" t="s">
        <v>4830</v>
      </c>
      <c r="D4792" s="22">
        <v>1</v>
      </c>
      <c r="E4792" s="22">
        <v>0</v>
      </c>
      <c r="F4792" s="22">
        <v>0</v>
      </c>
      <c r="G4792" s="22"/>
      <c r="H4792" s="22">
        <v>0</v>
      </c>
      <c r="I4792" s="22">
        <v>0</v>
      </c>
      <c r="J4792" s="22">
        <v>0</v>
      </c>
      <c r="K4792" s="22">
        <v>0</v>
      </c>
      <c r="L4792" s="22">
        <v>0</v>
      </c>
      <c r="M4792" s="22">
        <v>0</v>
      </c>
      <c r="N4792" s="22"/>
      <c r="O4792" s="22">
        <v>0</v>
      </c>
      <c r="P4792" s="22"/>
      <c r="Q4792" s="22"/>
      <c r="R4792" s="22"/>
      <c r="S4792" s="22"/>
      <c r="T4792" s="39">
        <f t="shared" si="74"/>
        <v>46224</v>
      </c>
    </row>
    <row r="4793" spans="1:20" x14ac:dyDescent="0.25">
      <c r="A4793" s="22" t="s">
        <v>1262</v>
      </c>
      <c r="B4793" s="22" t="s">
        <v>1272</v>
      </c>
      <c r="C4793" s="22" t="s">
        <v>4831</v>
      </c>
      <c r="D4793" s="22">
        <v>1</v>
      </c>
      <c r="E4793" s="22">
        <v>1</v>
      </c>
      <c r="F4793" s="22">
        <v>0</v>
      </c>
      <c r="G4793" s="22">
        <v>1</v>
      </c>
      <c r="H4793" s="22">
        <v>0</v>
      </c>
      <c r="I4793" s="22">
        <v>0</v>
      </c>
      <c r="J4793" s="22">
        <v>0</v>
      </c>
      <c r="K4793" s="22">
        <v>0</v>
      </c>
      <c r="L4793" s="22">
        <v>0</v>
      </c>
      <c r="M4793" s="22">
        <v>0</v>
      </c>
      <c r="N4793" s="22">
        <v>38</v>
      </c>
      <c r="O4793" s="22">
        <v>100</v>
      </c>
      <c r="P4793" s="22">
        <v>0</v>
      </c>
      <c r="Q4793" s="22"/>
      <c r="R4793" s="22"/>
      <c r="S4793" s="22">
        <v>0</v>
      </c>
      <c r="T4793" s="39">
        <f t="shared" si="74"/>
        <v>46224</v>
      </c>
    </row>
    <row r="4794" spans="1:20" x14ac:dyDescent="0.25">
      <c r="A4794" s="22" t="s">
        <v>1262</v>
      </c>
      <c r="B4794" s="22" t="s">
        <v>1272</v>
      </c>
      <c r="C4794" s="22" t="s">
        <v>4832</v>
      </c>
      <c r="D4794" s="22">
        <v>1</v>
      </c>
      <c r="E4794" s="22">
        <v>0</v>
      </c>
      <c r="F4794" s="22">
        <v>0</v>
      </c>
      <c r="G4794" s="22"/>
      <c r="H4794" s="22">
        <v>0</v>
      </c>
      <c r="I4794" s="22">
        <v>0</v>
      </c>
      <c r="J4794" s="22">
        <v>0</v>
      </c>
      <c r="K4794" s="22">
        <v>0</v>
      </c>
      <c r="L4794" s="22">
        <v>0</v>
      </c>
      <c r="M4794" s="22">
        <v>0</v>
      </c>
      <c r="N4794" s="22"/>
      <c r="O4794" s="22">
        <v>0</v>
      </c>
      <c r="P4794" s="22"/>
      <c r="Q4794" s="22"/>
      <c r="R4794" s="22"/>
      <c r="S4794" s="22"/>
      <c r="T4794" s="39">
        <f t="shared" si="74"/>
        <v>46224</v>
      </c>
    </row>
    <row r="4795" spans="1:20" x14ac:dyDescent="0.25">
      <c r="A4795" s="22" t="s">
        <v>1262</v>
      </c>
      <c r="B4795" s="22" t="s">
        <v>1272</v>
      </c>
      <c r="C4795" s="22" t="s">
        <v>4833</v>
      </c>
      <c r="D4795" s="22">
        <v>1</v>
      </c>
      <c r="E4795" s="22">
        <v>1</v>
      </c>
      <c r="F4795" s="22">
        <v>0</v>
      </c>
      <c r="G4795" s="22">
        <v>1</v>
      </c>
      <c r="H4795" s="22">
        <v>0</v>
      </c>
      <c r="I4795" s="22">
        <v>0</v>
      </c>
      <c r="J4795" s="22">
        <v>0</v>
      </c>
      <c r="K4795" s="22">
        <v>0</v>
      </c>
      <c r="L4795" s="22">
        <v>0</v>
      </c>
      <c r="M4795" s="22">
        <v>0</v>
      </c>
      <c r="N4795" s="22">
        <v>15</v>
      </c>
      <c r="O4795" s="22">
        <v>100</v>
      </c>
      <c r="P4795" s="22">
        <v>0</v>
      </c>
      <c r="Q4795" s="22"/>
      <c r="R4795" s="22"/>
      <c r="S4795" s="22">
        <v>0</v>
      </c>
      <c r="T4795" s="39">
        <f t="shared" si="74"/>
        <v>46224</v>
      </c>
    </row>
    <row r="4796" spans="1:20" x14ac:dyDescent="0.25">
      <c r="A4796" s="22" t="s">
        <v>1262</v>
      </c>
      <c r="B4796" s="22" t="s">
        <v>1272</v>
      </c>
      <c r="C4796" s="22" t="s">
        <v>4834</v>
      </c>
      <c r="D4796" s="22">
        <v>1</v>
      </c>
      <c r="E4796" s="22">
        <v>0</v>
      </c>
      <c r="F4796" s="22">
        <v>0</v>
      </c>
      <c r="G4796" s="22"/>
      <c r="H4796" s="22">
        <v>0</v>
      </c>
      <c r="I4796" s="22">
        <v>0</v>
      </c>
      <c r="J4796" s="22">
        <v>0</v>
      </c>
      <c r="K4796" s="22">
        <v>0</v>
      </c>
      <c r="L4796" s="22">
        <v>0</v>
      </c>
      <c r="M4796" s="22">
        <v>0</v>
      </c>
      <c r="N4796" s="22"/>
      <c r="O4796" s="22">
        <v>0</v>
      </c>
      <c r="P4796" s="22"/>
      <c r="Q4796" s="22"/>
      <c r="R4796" s="22"/>
      <c r="S4796" s="22"/>
      <c r="T4796" s="39">
        <f t="shared" si="74"/>
        <v>46224</v>
      </c>
    </row>
    <row r="4797" spans="1:20" x14ac:dyDescent="0.25">
      <c r="A4797" s="22" t="s">
        <v>1262</v>
      </c>
      <c r="B4797" s="22" t="s">
        <v>1272</v>
      </c>
      <c r="C4797" s="22" t="s">
        <v>4835</v>
      </c>
      <c r="D4797" s="22">
        <v>1</v>
      </c>
      <c r="E4797" s="22">
        <v>0</v>
      </c>
      <c r="F4797" s="22">
        <v>0</v>
      </c>
      <c r="G4797" s="22"/>
      <c r="H4797" s="22">
        <v>0</v>
      </c>
      <c r="I4797" s="22">
        <v>0</v>
      </c>
      <c r="J4797" s="22">
        <v>0</v>
      </c>
      <c r="K4797" s="22">
        <v>0</v>
      </c>
      <c r="L4797" s="22">
        <v>0</v>
      </c>
      <c r="M4797" s="22">
        <v>0</v>
      </c>
      <c r="N4797" s="22"/>
      <c r="O4797" s="22">
        <v>0</v>
      </c>
      <c r="P4797" s="22"/>
      <c r="Q4797" s="22"/>
      <c r="R4797" s="22"/>
      <c r="S4797" s="22"/>
      <c r="T4797" s="39">
        <f t="shared" si="74"/>
        <v>46224</v>
      </c>
    </row>
    <row r="4798" spans="1:20" x14ac:dyDescent="0.25">
      <c r="A4798" s="22" t="s">
        <v>1262</v>
      </c>
      <c r="B4798" s="22" t="s">
        <v>1272</v>
      </c>
      <c r="C4798" s="22" t="s">
        <v>4836</v>
      </c>
      <c r="D4798" s="22">
        <v>1</v>
      </c>
      <c r="E4798" s="22">
        <v>0</v>
      </c>
      <c r="F4798" s="22">
        <v>0</v>
      </c>
      <c r="G4798" s="22"/>
      <c r="H4798" s="22">
        <v>0</v>
      </c>
      <c r="I4798" s="22">
        <v>0</v>
      </c>
      <c r="J4798" s="22">
        <v>0</v>
      </c>
      <c r="K4798" s="22">
        <v>0</v>
      </c>
      <c r="L4798" s="22">
        <v>0</v>
      </c>
      <c r="M4798" s="22">
        <v>0</v>
      </c>
      <c r="N4798" s="22"/>
      <c r="O4798" s="22">
        <v>0</v>
      </c>
      <c r="P4798" s="22"/>
      <c r="Q4798" s="22"/>
      <c r="R4798" s="22"/>
      <c r="S4798" s="22"/>
      <c r="T4798" s="39">
        <f t="shared" si="74"/>
        <v>46224</v>
      </c>
    </row>
    <row r="4799" spans="1:20" x14ac:dyDescent="0.25">
      <c r="A4799" s="22" t="s">
        <v>1262</v>
      </c>
      <c r="B4799" s="22" t="s">
        <v>1272</v>
      </c>
      <c r="C4799" s="22" t="s">
        <v>4837</v>
      </c>
      <c r="D4799" s="22">
        <v>1</v>
      </c>
      <c r="E4799" s="22">
        <v>1</v>
      </c>
      <c r="F4799" s="22">
        <v>0</v>
      </c>
      <c r="G4799" s="22">
        <v>1</v>
      </c>
      <c r="H4799" s="22">
        <v>0</v>
      </c>
      <c r="I4799" s="22">
        <v>0</v>
      </c>
      <c r="J4799" s="22">
        <v>0</v>
      </c>
      <c r="K4799" s="22">
        <v>0</v>
      </c>
      <c r="L4799" s="22">
        <v>0</v>
      </c>
      <c r="M4799" s="22">
        <v>0</v>
      </c>
      <c r="N4799" s="22">
        <v>34</v>
      </c>
      <c r="O4799" s="22">
        <v>100</v>
      </c>
      <c r="P4799" s="22">
        <v>0</v>
      </c>
      <c r="Q4799" s="22"/>
      <c r="R4799" s="22"/>
      <c r="S4799" s="22">
        <v>0</v>
      </c>
      <c r="T4799" s="39">
        <f t="shared" si="74"/>
        <v>46224</v>
      </c>
    </row>
    <row r="4800" spans="1:20" x14ac:dyDescent="0.25">
      <c r="A4800" s="22" t="s">
        <v>1262</v>
      </c>
      <c r="B4800" s="22" t="s">
        <v>1272</v>
      </c>
      <c r="C4800" s="22" t="s">
        <v>4838</v>
      </c>
      <c r="D4800" s="22">
        <v>1</v>
      </c>
      <c r="E4800" s="22">
        <v>0</v>
      </c>
      <c r="F4800" s="22">
        <v>0</v>
      </c>
      <c r="G4800" s="22"/>
      <c r="H4800" s="22">
        <v>0</v>
      </c>
      <c r="I4800" s="22">
        <v>0</v>
      </c>
      <c r="J4800" s="22">
        <v>0</v>
      </c>
      <c r="K4800" s="22">
        <v>0</v>
      </c>
      <c r="L4800" s="22">
        <v>0</v>
      </c>
      <c r="M4800" s="22">
        <v>0</v>
      </c>
      <c r="N4800" s="22"/>
      <c r="O4800" s="22">
        <v>0</v>
      </c>
      <c r="P4800" s="22"/>
      <c r="Q4800" s="22"/>
      <c r="R4800" s="22"/>
      <c r="S4800" s="22"/>
      <c r="T4800" s="39">
        <f t="shared" si="74"/>
        <v>46224</v>
      </c>
    </row>
    <row r="4801" spans="1:20" x14ac:dyDescent="0.25">
      <c r="A4801" s="22" t="s">
        <v>1262</v>
      </c>
      <c r="B4801" s="22" t="s">
        <v>1272</v>
      </c>
      <c r="C4801" s="22" t="s">
        <v>4839</v>
      </c>
      <c r="D4801" s="22">
        <v>1</v>
      </c>
      <c r="E4801" s="22">
        <v>0</v>
      </c>
      <c r="F4801" s="22">
        <v>0</v>
      </c>
      <c r="G4801" s="22"/>
      <c r="H4801" s="22">
        <v>0</v>
      </c>
      <c r="I4801" s="22">
        <v>0</v>
      </c>
      <c r="J4801" s="22">
        <v>0</v>
      </c>
      <c r="K4801" s="22">
        <v>0</v>
      </c>
      <c r="L4801" s="22">
        <v>0</v>
      </c>
      <c r="M4801" s="22">
        <v>0</v>
      </c>
      <c r="N4801" s="22"/>
      <c r="O4801" s="22">
        <v>0</v>
      </c>
      <c r="P4801" s="22"/>
      <c r="Q4801" s="22"/>
      <c r="R4801" s="22"/>
      <c r="S4801" s="22"/>
      <c r="T4801" s="39">
        <f t="shared" si="74"/>
        <v>46224</v>
      </c>
    </row>
    <row r="4802" spans="1:20" x14ac:dyDescent="0.25">
      <c r="A4802" s="22" t="s">
        <v>1262</v>
      </c>
      <c r="B4802" s="22" t="s">
        <v>1272</v>
      </c>
      <c r="C4802" s="22" t="s">
        <v>4840</v>
      </c>
      <c r="D4802" s="22">
        <v>1</v>
      </c>
      <c r="E4802" s="22">
        <v>0</v>
      </c>
      <c r="F4802" s="22">
        <v>0</v>
      </c>
      <c r="G4802" s="22"/>
      <c r="H4802" s="22">
        <v>0</v>
      </c>
      <c r="I4802" s="22">
        <v>0</v>
      </c>
      <c r="J4802" s="22">
        <v>0</v>
      </c>
      <c r="K4802" s="22">
        <v>0</v>
      </c>
      <c r="L4802" s="22">
        <v>0</v>
      </c>
      <c r="M4802" s="22">
        <v>0</v>
      </c>
      <c r="N4802" s="22"/>
      <c r="O4802" s="22">
        <v>0</v>
      </c>
      <c r="P4802" s="22"/>
      <c r="Q4802" s="22"/>
      <c r="R4802" s="22"/>
      <c r="S4802" s="22"/>
      <c r="T4802" s="39">
        <f t="shared" ref="T4802:T4865" si="75">IFERROR(DATEVALUE(A4802),"")</f>
        <v>46224</v>
      </c>
    </row>
    <row r="4803" spans="1:20" x14ac:dyDescent="0.25">
      <c r="A4803" s="22" t="s">
        <v>1262</v>
      </c>
      <c r="B4803" s="22" t="s">
        <v>1272</v>
      </c>
      <c r="C4803" s="22" t="s">
        <v>4841</v>
      </c>
      <c r="D4803" s="22">
        <v>1</v>
      </c>
      <c r="E4803" s="22">
        <v>0</v>
      </c>
      <c r="F4803" s="22">
        <v>0</v>
      </c>
      <c r="G4803" s="22"/>
      <c r="H4803" s="22">
        <v>0</v>
      </c>
      <c r="I4803" s="22">
        <v>0</v>
      </c>
      <c r="J4803" s="22">
        <v>0</v>
      </c>
      <c r="K4803" s="22">
        <v>0</v>
      </c>
      <c r="L4803" s="22">
        <v>0</v>
      </c>
      <c r="M4803" s="22">
        <v>0</v>
      </c>
      <c r="N4803" s="22"/>
      <c r="O4803" s="22">
        <v>0</v>
      </c>
      <c r="P4803" s="22"/>
      <c r="Q4803" s="22"/>
      <c r="R4803" s="22"/>
      <c r="S4803" s="22"/>
      <c r="T4803" s="39">
        <f t="shared" si="75"/>
        <v>46224</v>
      </c>
    </row>
    <row r="4804" spans="1:20" x14ac:dyDescent="0.25">
      <c r="A4804" s="22" t="s">
        <v>1262</v>
      </c>
      <c r="B4804" s="22" t="s">
        <v>1272</v>
      </c>
      <c r="C4804" s="22" t="s">
        <v>4842</v>
      </c>
      <c r="D4804" s="22">
        <v>1</v>
      </c>
      <c r="E4804" s="22">
        <v>0</v>
      </c>
      <c r="F4804" s="22">
        <v>0</v>
      </c>
      <c r="G4804" s="22"/>
      <c r="H4804" s="22">
        <v>0</v>
      </c>
      <c r="I4804" s="22">
        <v>0</v>
      </c>
      <c r="J4804" s="22">
        <v>0</v>
      </c>
      <c r="K4804" s="22">
        <v>0</v>
      </c>
      <c r="L4804" s="22">
        <v>0</v>
      </c>
      <c r="M4804" s="22">
        <v>0</v>
      </c>
      <c r="N4804" s="22"/>
      <c r="O4804" s="22">
        <v>0</v>
      </c>
      <c r="P4804" s="22"/>
      <c r="Q4804" s="22"/>
      <c r="R4804" s="22"/>
      <c r="S4804" s="22"/>
      <c r="T4804" s="39">
        <f t="shared" si="75"/>
        <v>46224</v>
      </c>
    </row>
    <row r="4805" spans="1:20" x14ac:dyDescent="0.25">
      <c r="A4805" s="22" t="s">
        <v>1262</v>
      </c>
      <c r="B4805" s="22" t="s">
        <v>1272</v>
      </c>
      <c r="C4805" s="22" t="s">
        <v>4843</v>
      </c>
      <c r="D4805" s="22">
        <v>1</v>
      </c>
      <c r="E4805" s="22">
        <v>0</v>
      </c>
      <c r="F4805" s="22">
        <v>0</v>
      </c>
      <c r="G4805" s="22"/>
      <c r="H4805" s="22">
        <v>0</v>
      </c>
      <c r="I4805" s="22">
        <v>0</v>
      </c>
      <c r="J4805" s="22">
        <v>0</v>
      </c>
      <c r="K4805" s="22">
        <v>0</v>
      </c>
      <c r="L4805" s="22">
        <v>0</v>
      </c>
      <c r="M4805" s="22">
        <v>0</v>
      </c>
      <c r="N4805" s="22"/>
      <c r="O4805" s="22">
        <v>0</v>
      </c>
      <c r="P4805" s="22"/>
      <c r="Q4805" s="22"/>
      <c r="R4805" s="22"/>
      <c r="S4805" s="22"/>
      <c r="T4805" s="39">
        <f t="shared" si="75"/>
        <v>46224</v>
      </c>
    </row>
    <row r="4806" spans="1:20" x14ac:dyDescent="0.25">
      <c r="A4806" s="22" t="s">
        <v>1262</v>
      </c>
      <c r="B4806" s="22" t="s">
        <v>1272</v>
      </c>
      <c r="C4806" s="22" t="s">
        <v>4844</v>
      </c>
      <c r="D4806" s="22">
        <v>1</v>
      </c>
      <c r="E4806" s="22">
        <v>0</v>
      </c>
      <c r="F4806" s="22">
        <v>0</v>
      </c>
      <c r="G4806" s="22"/>
      <c r="H4806" s="22">
        <v>0</v>
      </c>
      <c r="I4806" s="22">
        <v>0</v>
      </c>
      <c r="J4806" s="22">
        <v>0</v>
      </c>
      <c r="K4806" s="22">
        <v>0</v>
      </c>
      <c r="L4806" s="22">
        <v>0</v>
      </c>
      <c r="M4806" s="22">
        <v>0</v>
      </c>
      <c r="N4806" s="22"/>
      <c r="O4806" s="22">
        <v>0</v>
      </c>
      <c r="P4806" s="22"/>
      <c r="Q4806" s="22"/>
      <c r="R4806" s="22"/>
      <c r="S4806" s="22"/>
      <c r="T4806" s="39">
        <f t="shared" si="75"/>
        <v>46224</v>
      </c>
    </row>
    <row r="4807" spans="1:20" x14ac:dyDescent="0.25">
      <c r="A4807" s="22" t="s">
        <v>1262</v>
      </c>
      <c r="B4807" s="22" t="s">
        <v>1272</v>
      </c>
      <c r="C4807" s="22" t="s">
        <v>4845</v>
      </c>
      <c r="D4807" s="22">
        <v>1</v>
      </c>
      <c r="E4807" s="22">
        <v>0</v>
      </c>
      <c r="F4807" s="22">
        <v>0</v>
      </c>
      <c r="G4807" s="22"/>
      <c r="H4807" s="22">
        <v>0</v>
      </c>
      <c r="I4807" s="22">
        <v>0</v>
      </c>
      <c r="J4807" s="22">
        <v>0</v>
      </c>
      <c r="K4807" s="22">
        <v>0</v>
      </c>
      <c r="L4807" s="22">
        <v>0</v>
      </c>
      <c r="M4807" s="22">
        <v>0</v>
      </c>
      <c r="N4807" s="22">
        <v>-9</v>
      </c>
      <c r="O4807" s="22">
        <v>0</v>
      </c>
      <c r="P4807" s="22"/>
      <c r="Q4807" s="22"/>
      <c r="R4807" s="22"/>
      <c r="S4807" s="22"/>
      <c r="T4807" s="39">
        <f t="shared" si="75"/>
        <v>46224</v>
      </c>
    </row>
    <row r="4808" spans="1:20" x14ac:dyDescent="0.25">
      <c r="A4808" s="22" t="s">
        <v>1262</v>
      </c>
      <c r="B4808" s="22" t="s">
        <v>1272</v>
      </c>
      <c r="C4808" s="22" t="s">
        <v>4846</v>
      </c>
      <c r="D4808" s="22">
        <v>1</v>
      </c>
      <c r="E4808" s="22">
        <v>0</v>
      </c>
      <c r="F4808" s="22">
        <v>0</v>
      </c>
      <c r="G4808" s="22"/>
      <c r="H4808" s="22">
        <v>0</v>
      </c>
      <c r="I4808" s="22">
        <v>0</v>
      </c>
      <c r="J4808" s="22">
        <v>0</v>
      </c>
      <c r="K4808" s="22">
        <v>0</v>
      </c>
      <c r="L4808" s="22">
        <v>0</v>
      </c>
      <c r="M4808" s="22">
        <v>0</v>
      </c>
      <c r="N4808" s="22"/>
      <c r="O4808" s="22">
        <v>0</v>
      </c>
      <c r="P4808" s="22"/>
      <c r="Q4808" s="22"/>
      <c r="R4808" s="22"/>
      <c r="S4808" s="22"/>
      <c r="T4808" s="39">
        <f t="shared" si="75"/>
        <v>46224</v>
      </c>
    </row>
    <row r="4809" spans="1:20" x14ac:dyDescent="0.25">
      <c r="A4809" s="22" t="s">
        <v>1262</v>
      </c>
      <c r="B4809" s="22" t="s">
        <v>1272</v>
      </c>
      <c r="C4809" s="22" t="s">
        <v>4847</v>
      </c>
      <c r="D4809" s="22">
        <v>1</v>
      </c>
      <c r="E4809" s="22">
        <v>0</v>
      </c>
      <c r="F4809" s="22">
        <v>0</v>
      </c>
      <c r="G4809" s="22"/>
      <c r="H4809" s="22">
        <v>0</v>
      </c>
      <c r="I4809" s="22">
        <v>0</v>
      </c>
      <c r="J4809" s="22">
        <v>0</v>
      </c>
      <c r="K4809" s="22">
        <v>0</v>
      </c>
      <c r="L4809" s="22">
        <v>0</v>
      </c>
      <c r="M4809" s="22">
        <v>0</v>
      </c>
      <c r="N4809" s="22"/>
      <c r="O4809" s="22">
        <v>0</v>
      </c>
      <c r="P4809" s="22"/>
      <c r="Q4809" s="22"/>
      <c r="R4809" s="22"/>
      <c r="S4809" s="22"/>
      <c r="T4809" s="39">
        <f t="shared" si="75"/>
        <v>46224</v>
      </c>
    </row>
    <row r="4810" spans="1:20" x14ac:dyDescent="0.25">
      <c r="A4810" s="22" t="s">
        <v>1262</v>
      </c>
      <c r="B4810" s="22" t="s">
        <v>1272</v>
      </c>
      <c r="C4810" s="22" t="s">
        <v>4848</v>
      </c>
      <c r="D4810" s="22">
        <v>1</v>
      </c>
      <c r="E4810" s="22">
        <v>0</v>
      </c>
      <c r="F4810" s="22">
        <v>0</v>
      </c>
      <c r="G4810" s="22"/>
      <c r="H4810" s="22">
        <v>0</v>
      </c>
      <c r="I4810" s="22">
        <v>0</v>
      </c>
      <c r="J4810" s="22">
        <v>0</v>
      </c>
      <c r="K4810" s="22">
        <v>0</v>
      </c>
      <c r="L4810" s="22">
        <v>0</v>
      </c>
      <c r="M4810" s="22">
        <v>0</v>
      </c>
      <c r="N4810" s="22"/>
      <c r="O4810" s="22">
        <v>0</v>
      </c>
      <c r="P4810" s="22"/>
      <c r="Q4810" s="22"/>
      <c r="R4810" s="22"/>
      <c r="S4810" s="22"/>
      <c r="T4810" s="39">
        <f t="shared" si="75"/>
        <v>46224</v>
      </c>
    </row>
    <row r="4811" spans="1:20" x14ac:dyDescent="0.25">
      <c r="A4811" s="22" t="s">
        <v>1262</v>
      </c>
      <c r="B4811" s="22" t="s">
        <v>1272</v>
      </c>
      <c r="C4811" s="22" t="s">
        <v>4849</v>
      </c>
      <c r="D4811" s="22">
        <v>1</v>
      </c>
      <c r="E4811" s="22">
        <v>0</v>
      </c>
      <c r="F4811" s="22">
        <v>0</v>
      </c>
      <c r="G4811" s="22"/>
      <c r="H4811" s="22">
        <v>0</v>
      </c>
      <c r="I4811" s="22">
        <v>0</v>
      </c>
      <c r="J4811" s="22">
        <v>0</v>
      </c>
      <c r="K4811" s="22">
        <v>0</v>
      </c>
      <c r="L4811" s="22">
        <v>0</v>
      </c>
      <c r="M4811" s="22">
        <v>0</v>
      </c>
      <c r="N4811" s="22"/>
      <c r="O4811" s="22">
        <v>0</v>
      </c>
      <c r="P4811" s="22"/>
      <c r="Q4811" s="22"/>
      <c r="R4811" s="22"/>
      <c r="S4811" s="22"/>
      <c r="T4811" s="39">
        <f t="shared" si="75"/>
        <v>46224</v>
      </c>
    </row>
    <row r="4812" spans="1:20" x14ac:dyDescent="0.25">
      <c r="A4812" s="22" t="s">
        <v>1262</v>
      </c>
      <c r="B4812" s="22" t="s">
        <v>1272</v>
      </c>
      <c r="C4812" s="22" t="s">
        <v>4850</v>
      </c>
      <c r="D4812" s="22">
        <v>1</v>
      </c>
      <c r="E4812" s="22">
        <v>0</v>
      </c>
      <c r="F4812" s="22">
        <v>0</v>
      </c>
      <c r="G4812" s="22"/>
      <c r="H4812" s="22">
        <v>0</v>
      </c>
      <c r="I4812" s="22">
        <v>0</v>
      </c>
      <c r="J4812" s="22">
        <v>0</v>
      </c>
      <c r="K4812" s="22">
        <v>0</v>
      </c>
      <c r="L4812" s="22">
        <v>0</v>
      </c>
      <c r="M4812" s="22">
        <v>0</v>
      </c>
      <c r="N4812" s="22"/>
      <c r="O4812" s="22">
        <v>0</v>
      </c>
      <c r="P4812" s="22"/>
      <c r="Q4812" s="22"/>
      <c r="R4812" s="22"/>
      <c r="S4812" s="22"/>
      <c r="T4812" s="39">
        <f t="shared" si="75"/>
        <v>46224</v>
      </c>
    </row>
    <row r="4813" spans="1:20" x14ac:dyDescent="0.25">
      <c r="A4813" s="22" t="s">
        <v>1262</v>
      </c>
      <c r="B4813" s="22" t="s">
        <v>1272</v>
      </c>
      <c r="C4813" s="22" t="s">
        <v>4851</v>
      </c>
      <c r="D4813" s="22">
        <v>1</v>
      </c>
      <c r="E4813" s="22">
        <v>1</v>
      </c>
      <c r="F4813" s="22">
        <v>0</v>
      </c>
      <c r="G4813" s="22">
        <v>1</v>
      </c>
      <c r="H4813" s="22">
        <v>0</v>
      </c>
      <c r="I4813" s="22">
        <v>0</v>
      </c>
      <c r="J4813" s="22">
        <v>0</v>
      </c>
      <c r="K4813" s="22">
        <v>0</v>
      </c>
      <c r="L4813" s="22">
        <v>0</v>
      </c>
      <c r="M4813" s="22">
        <v>0</v>
      </c>
      <c r="N4813" s="22">
        <v>15</v>
      </c>
      <c r="O4813" s="22">
        <v>100</v>
      </c>
      <c r="P4813" s="22">
        <v>0</v>
      </c>
      <c r="Q4813" s="22"/>
      <c r="R4813" s="22"/>
      <c r="S4813" s="22">
        <v>0</v>
      </c>
      <c r="T4813" s="39">
        <f t="shared" si="75"/>
        <v>46224</v>
      </c>
    </row>
    <row r="4814" spans="1:20" x14ac:dyDescent="0.25">
      <c r="A4814" s="22" t="s">
        <v>1262</v>
      </c>
      <c r="B4814" s="22" t="s">
        <v>1272</v>
      </c>
      <c r="C4814" s="22" t="s">
        <v>4852</v>
      </c>
      <c r="D4814" s="22">
        <v>1</v>
      </c>
      <c r="E4814" s="22">
        <v>0</v>
      </c>
      <c r="F4814" s="22">
        <v>0</v>
      </c>
      <c r="G4814" s="22"/>
      <c r="H4814" s="22">
        <v>0</v>
      </c>
      <c r="I4814" s="22">
        <v>0</v>
      </c>
      <c r="J4814" s="22">
        <v>0</v>
      </c>
      <c r="K4814" s="22">
        <v>0</v>
      </c>
      <c r="L4814" s="22">
        <v>0</v>
      </c>
      <c r="M4814" s="22">
        <v>0</v>
      </c>
      <c r="N4814" s="22"/>
      <c r="O4814" s="22">
        <v>0</v>
      </c>
      <c r="P4814" s="22"/>
      <c r="Q4814" s="22"/>
      <c r="R4814" s="22"/>
      <c r="S4814" s="22"/>
      <c r="T4814" s="39">
        <f t="shared" si="75"/>
        <v>46224</v>
      </c>
    </row>
    <row r="4815" spans="1:20" x14ac:dyDescent="0.25">
      <c r="A4815" s="22" t="s">
        <v>1262</v>
      </c>
      <c r="B4815" s="22" t="s">
        <v>1272</v>
      </c>
      <c r="C4815" s="22" t="s">
        <v>4853</v>
      </c>
      <c r="D4815" s="22">
        <v>1</v>
      </c>
      <c r="E4815" s="22">
        <v>1</v>
      </c>
      <c r="F4815" s="22">
        <v>0</v>
      </c>
      <c r="G4815" s="22">
        <v>1</v>
      </c>
      <c r="H4815" s="22">
        <v>0</v>
      </c>
      <c r="I4815" s="22">
        <v>0</v>
      </c>
      <c r="J4815" s="22">
        <v>0</v>
      </c>
      <c r="K4815" s="22">
        <v>0</v>
      </c>
      <c r="L4815" s="22">
        <v>0</v>
      </c>
      <c r="M4815" s="22">
        <v>0</v>
      </c>
      <c r="N4815" s="22">
        <v>38</v>
      </c>
      <c r="O4815" s="22">
        <v>100</v>
      </c>
      <c r="P4815" s="22">
        <v>0</v>
      </c>
      <c r="Q4815" s="22"/>
      <c r="R4815" s="22"/>
      <c r="S4815" s="22">
        <v>0</v>
      </c>
      <c r="T4815" s="39">
        <f t="shared" si="75"/>
        <v>46224</v>
      </c>
    </row>
    <row r="4816" spans="1:20" x14ac:dyDescent="0.25">
      <c r="A4816" s="22" t="s">
        <v>1262</v>
      </c>
      <c r="B4816" s="22" t="s">
        <v>1272</v>
      </c>
      <c r="C4816" s="22" t="s">
        <v>4854</v>
      </c>
      <c r="D4816" s="22">
        <v>1</v>
      </c>
      <c r="E4816" s="22">
        <v>0</v>
      </c>
      <c r="F4816" s="22">
        <v>0</v>
      </c>
      <c r="G4816" s="22"/>
      <c r="H4816" s="22">
        <v>0</v>
      </c>
      <c r="I4816" s="22">
        <v>0</v>
      </c>
      <c r="J4816" s="22">
        <v>0</v>
      </c>
      <c r="K4816" s="22">
        <v>0</v>
      </c>
      <c r="L4816" s="22">
        <v>0</v>
      </c>
      <c r="M4816" s="22">
        <v>0</v>
      </c>
      <c r="N4816" s="22"/>
      <c r="O4816" s="22">
        <v>0</v>
      </c>
      <c r="P4816" s="22"/>
      <c r="Q4816" s="22"/>
      <c r="R4816" s="22"/>
      <c r="S4816" s="22"/>
      <c r="T4816" s="39">
        <f t="shared" si="75"/>
        <v>46224</v>
      </c>
    </row>
    <row r="4817" spans="1:20" x14ac:dyDescent="0.25">
      <c r="A4817" s="22" t="s">
        <v>1262</v>
      </c>
      <c r="B4817" s="22" t="s">
        <v>1272</v>
      </c>
      <c r="C4817" s="22" t="s">
        <v>4855</v>
      </c>
      <c r="D4817" s="22">
        <v>1</v>
      </c>
      <c r="E4817" s="22">
        <v>1</v>
      </c>
      <c r="F4817" s="22">
        <v>0</v>
      </c>
      <c r="G4817" s="22">
        <v>1</v>
      </c>
      <c r="H4817" s="22">
        <v>0</v>
      </c>
      <c r="I4817" s="22">
        <v>0</v>
      </c>
      <c r="J4817" s="22">
        <v>0</v>
      </c>
      <c r="K4817" s="22">
        <v>0</v>
      </c>
      <c r="L4817" s="22">
        <v>0</v>
      </c>
      <c r="M4817" s="22">
        <v>0</v>
      </c>
      <c r="N4817" s="22">
        <v>40</v>
      </c>
      <c r="O4817" s="22">
        <v>100</v>
      </c>
      <c r="P4817" s="22">
        <v>0</v>
      </c>
      <c r="Q4817" s="22"/>
      <c r="R4817" s="22"/>
      <c r="S4817" s="22">
        <v>0</v>
      </c>
      <c r="T4817" s="39">
        <f t="shared" si="75"/>
        <v>46224</v>
      </c>
    </row>
    <row r="4818" spans="1:20" x14ac:dyDescent="0.25">
      <c r="A4818" s="22" t="s">
        <v>1262</v>
      </c>
      <c r="B4818" s="22" t="s">
        <v>1272</v>
      </c>
      <c r="C4818" s="22" t="s">
        <v>4856</v>
      </c>
      <c r="D4818" s="22">
        <v>1</v>
      </c>
      <c r="E4818" s="22">
        <v>0</v>
      </c>
      <c r="F4818" s="22">
        <v>0</v>
      </c>
      <c r="G4818" s="22"/>
      <c r="H4818" s="22">
        <v>0</v>
      </c>
      <c r="I4818" s="22">
        <v>0</v>
      </c>
      <c r="J4818" s="22">
        <v>0</v>
      </c>
      <c r="K4818" s="22">
        <v>0</v>
      </c>
      <c r="L4818" s="22">
        <v>0</v>
      </c>
      <c r="M4818" s="22">
        <v>0</v>
      </c>
      <c r="N4818" s="22"/>
      <c r="O4818" s="22">
        <v>0</v>
      </c>
      <c r="P4818" s="22"/>
      <c r="Q4818" s="22"/>
      <c r="R4818" s="22"/>
      <c r="S4818" s="22"/>
      <c r="T4818" s="39">
        <f t="shared" si="75"/>
        <v>46224</v>
      </c>
    </row>
    <row r="4819" spans="1:20" x14ac:dyDescent="0.25">
      <c r="A4819" s="22" t="s">
        <v>1262</v>
      </c>
      <c r="B4819" s="22" t="s">
        <v>1272</v>
      </c>
      <c r="C4819" s="22" t="s">
        <v>4857</v>
      </c>
      <c r="D4819" s="22">
        <v>1</v>
      </c>
      <c r="E4819" s="22">
        <v>0</v>
      </c>
      <c r="F4819" s="22">
        <v>0</v>
      </c>
      <c r="G4819" s="22"/>
      <c r="H4819" s="22">
        <v>0</v>
      </c>
      <c r="I4819" s="22">
        <v>0</v>
      </c>
      <c r="J4819" s="22">
        <v>0</v>
      </c>
      <c r="K4819" s="22">
        <v>0</v>
      </c>
      <c r="L4819" s="22">
        <v>0</v>
      </c>
      <c r="M4819" s="22">
        <v>0</v>
      </c>
      <c r="N4819" s="22">
        <v>-8</v>
      </c>
      <c r="O4819" s="22">
        <v>0</v>
      </c>
      <c r="P4819" s="22"/>
      <c r="Q4819" s="22"/>
      <c r="R4819" s="22"/>
      <c r="S4819" s="22"/>
      <c r="T4819" s="39">
        <f t="shared" si="75"/>
        <v>46224</v>
      </c>
    </row>
    <row r="4820" spans="1:20" x14ac:dyDescent="0.25">
      <c r="A4820" s="22" t="s">
        <v>1262</v>
      </c>
      <c r="B4820" s="22" t="s">
        <v>1272</v>
      </c>
      <c r="C4820" s="22" t="s">
        <v>4858</v>
      </c>
      <c r="D4820" s="22">
        <v>1</v>
      </c>
      <c r="E4820" s="22">
        <v>0</v>
      </c>
      <c r="F4820" s="22">
        <v>0</v>
      </c>
      <c r="G4820" s="22"/>
      <c r="H4820" s="22">
        <v>0</v>
      </c>
      <c r="I4820" s="22">
        <v>0</v>
      </c>
      <c r="J4820" s="22">
        <v>0</v>
      </c>
      <c r="K4820" s="22">
        <v>0</v>
      </c>
      <c r="L4820" s="22">
        <v>0</v>
      </c>
      <c r="M4820" s="22">
        <v>0</v>
      </c>
      <c r="N4820" s="22"/>
      <c r="O4820" s="22">
        <v>0</v>
      </c>
      <c r="P4820" s="22"/>
      <c r="Q4820" s="22"/>
      <c r="R4820" s="22"/>
      <c r="S4820" s="22"/>
      <c r="T4820" s="39">
        <f t="shared" si="75"/>
        <v>46224</v>
      </c>
    </row>
    <row r="4821" spans="1:20" x14ac:dyDescent="0.25">
      <c r="A4821" s="22" t="s">
        <v>1262</v>
      </c>
      <c r="B4821" s="22" t="s">
        <v>1272</v>
      </c>
      <c r="C4821" s="22" t="s">
        <v>4859</v>
      </c>
      <c r="D4821" s="22">
        <v>1</v>
      </c>
      <c r="E4821" s="22">
        <v>0</v>
      </c>
      <c r="F4821" s="22">
        <v>0</v>
      </c>
      <c r="G4821" s="22"/>
      <c r="H4821" s="22">
        <v>0</v>
      </c>
      <c r="I4821" s="22">
        <v>0</v>
      </c>
      <c r="J4821" s="22">
        <v>0</v>
      </c>
      <c r="K4821" s="22">
        <v>0</v>
      </c>
      <c r="L4821" s="22">
        <v>0</v>
      </c>
      <c r="M4821" s="22">
        <v>0</v>
      </c>
      <c r="N4821" s="22">
        <v>-8</v>
      </c>
      <c r="O4821" s="22">
        <v>0</v>
      </c>
      <c r="P4821" s="22"/>
      <c r="Q4821" s="22"/>
      <c r="R4821" s="22"/>
      <c r="S4821" s="22"/>
      <c r="T4821" s="39">
        <f t="shared" si="75"/>
        <v>46224</v>
      </c>
    </row>
    <row r="4822" spans="1:20" x14ac:dyDescent="0.25">
      <c r="A4822" s="22" t="s">
        <v>1262</v>
      </c>
      <c r="B4822" s="22" t="s">
        <v>1272</v>
      </c>
      <c r="C4822" s="22" t="s">
        <v>4860</v>
      </c>
      <c r="D4822" s="22">
        <v>1</v>
      </c>
      <c r="E4822" s="22">
        <v>0</v>
      </c>
      <c r="F4822" s="22">
        <v>0</v>
      </c>
      <c r="G4822" s="22"/>
      <c r="H4822" s="22">
        <v>0</v>
      </c>
      <c r="I4822" s="22">
        <v>0</v>
      </c>
      <c r="J4822" s="22">
        <v>0</v>
      </c>
      <c r="K4822" s="22">
        <v>0</v>
      </c>
      <c r="L4822" s="22">
        <v>0</v>
      </c>
      <c r="M4822" s="22">
        <v>0</v>
      </c>
      <c r="N4822" s="22"/>
      <c r="O4822" s="22">
        <v>0</v>
      </c>
      <c r="P4822" s="22"/>
      <c r="Q4822" s="22"/>
      <c r="R4822" s="22"/>
      <c r="S4822" s="22"/>
      <c r="T4822" s="39">
        <f t="shared" si="75"/>
        <v>46224</v>
      </c>
    </row>
    <row r="4823" spans="1:20" x14ac:dyDescent="0.25">
      <c r="A4823" s="22" t="s">
        <v>1262</v>
      </c>
      <c r="B4823" s="22" t="s">
        <v>1272</v>
      </c>
      <c r="C4823" s="22" t="s">
        <v>4861</v>
      </c>
      <c r="D4823" s="22">
        <v>1</v>
      </c>
      <c r="E4823" s="22">
        <v>0</v>
      </c>
      <c r="F4823" s="22">
        <v>0</v>
      </c>
      <c r="G4823" s="22"/>
      <c r="H4823" s="22">
        <v>0</v>
      </c>
      <c r="I4823" s="22">
        <v>0</v>
      </c>
      <c r="J4823" s="22">
        <v>0</v>
      </c>
      <c r="K4823" s="22">
        <v>0</v>
      </c>
      <c r="L4823" s="22">
        <v>0</v>
      </c>
      <c r="M4823" s="22">
        <v>0</v>
      </c>
      <c r="N4823" s="22"/>
      <c r="O4823" s="22">
        <v>0</v>
      </c>
      <c r="P4823" s="22"/>
      <c r="Q4823" s="22"/>
      <c r="R4823" s="22"/>
      <c r="S4823" s="22"/>
      <c r="T4823" s="39">
        <f t="shared" si="75"/>
        <v>46224</v>
      </c>
    </row>
    <row r="4824" spans="1:20" x14ac:dyDescent="0.25">
      <c r="A4824" s="22" t="s">
        <v>1262</v>
      </c>
      <c r="B4824" s="22" t="s">
        <v>1272</v>
      </c>
      <c r="C4824" s="22" t="s">
        <v>4862</v>
      </c>
      <c r="D4824" s="22">
        <v>1</v>
      </c>
      <c r="E4824" s="22">
        <v>0</v>
      </c>
      <c r="F4824" s="22">
        <v>0</v>
      </c>
      <c r="G4824" s="22"/>
      <c r="H4824" s="22">
        <v>0</v>
      </c>
      <c r="I4824" s="22">
        <v>0</v>
      </c>
      <c r="J4824" s="22">
        <v>0</v>
      </c>
      <c r="K4824" s="22">
        <v>0</v>
      </c>
      <c r="L4824" s="22">
        <v>0</v>
      </c>
      <c r="M4824" s="22">
        <v>0</v>
      </c>
      <c r="N4824" s="22"/>
      <c r="O4824" s="22">
        <v>0</v>
      </c>
      <c r="P4824" s="22"/>
      <c r="Q4824" s="22"/>
      <c r="R4824" s="22"/>
      <c r="S4824" s="22"/>
      <c r="T4824" s="39">
        <f t="shared" si="75"/>
        <v>46224</v>
      </c>
    </row>
    <row r="4825" spans="1:20" x14ac:dyDescent="0.25">
      <c r="A4825" s="22" t="s">
        <v>1262</v>
      </c>
      <c r="B4825" s="22" t="s">
        <v>1272</v>
      </c>
      <c r="C4825" s="22" t="s">
        <v>4863</v>
      </c>
      <c r="D4825" s="22">
        <v>1</v>
      </c>
      <c r="E4825" s="22">
        <v>0</v>
      </c>
      <c r="F4825" s="22">
        <v>0</v>
      </c>
      <c r="G4825" s="22"/>
      <c r="H4825" s="22">
        <v>0</v>
      </c>
      <c r="I4825" s="22">
        <v>0</v>
      </c>
      <c r="J4825" s="22">
        <v>0</v>
      </c>
      <c r="K4825" s="22">
        <v>0</v>
      </c>
      <c r="L4825" s="22">
        <v>0</v>
      </c>
      <c r="M4825" s="22">
        <v>0</v>
      </c>
      <c r="N4825" s="22"/>
      <c r="O4825" s="22">
        <v>0</v>
      </c>
      <c r="P4825" s="22"/>
      <c r="Q4825" s="22"/>
      <c r="R4825" s="22"/>
      <c r="S4825" s="22"/>
      <c r="T4825" s="39">
        <f t="shared" si="75"/>
        <v>46224</v>
      </c>
    </row>
    <row r="4826" spans="1:20" x14ac:dyDescent="0.25">
      <c r="A4826" s="22" t="s">
        <v>1262</v>
      </c>
      <c r="B4826" s="22" t="s">
        <v>1272</v>
      </c>
      <c r="C4826" s="22" t="s">
        <v>4864</v>
      </c>
      <c r="D4826" s="22">
        <v>1</v>
      </c>
      <c r="E4826" s="22">
        <v>0</v>
      </c>
      <c r="F4826" s="22">
        <v>0</v>
      </c>
      <c r="G4826" s="22"/>
      <c r="H4826" s="22">
        <v>0</v>
      </c>
      <c r="I4826" s="22">
        <v>0</v>
      </c>
      <c r="J4826" s="22">
        <v>0</v>
      </c>
      <c r="K4826" s="22">
        <v>0</v>
      </c>
      <c r="L4826" s="22">
        <v>0</v>
      </c>
      <c r="M4826" s="22">
        <v>0</v>
      </c>
      <c r="N4826" s="22"/>
      <c r="O4826" s="22">
        <v>0</v>
      </c>
      <c r="P4826" s="22"/>
      <c r="Q4826" s="22"/>
      <c r="R4826" s="22"/>
      <c r="S4826" s="22"/>
      <c r="T4826" s="39">
        <f t="shared" si="75"/>
        <v>46224</v>
      </c>
    </row>
    <row r="4827" spans="1:20" x14ac:dyDescent="0.25">
      <c r="A4827" s="22" t="s">
        <v>1262</v>
      </c>
      <c r="B4827" s="22" t="s">
        <v>1272</v>
      </c>
      <c r="C4827" s="22" t="s">
        <v>4865</v>
      </c>
      <c r="D4827" s="22">
        <v>1</v>
      </c>
      <c r="E4827" s="22">
        <v>0</v>
      </c>
      <c r="F4827" s="22">
        <v>0</v>
      </c>
      <c r="G4827" s="22"/>
      <c r="H4827" s="22">
        <v>0</v>
      </c>
      <c r="I4827" s="22">
        <v>0</v>
      </c>
      <c r="J4827" s="22">
        <v>0</v>
      </c>
      <c r="K4827" s="22">
        <v>0</v>
      </c>
      <c r="L4827" s="22">
        <v>0</v>
      </c>
      <c r="M4827" s="22">
        <v>0</v>
      </c>
      <c r="N4827" s="22"/>
      <c r="O4827" s="22">
        <v>0</v>
      </c>
      <c r="P4827" s="22"/>
      <c r="Q4827" s="22"/>
      <c r="R4827" s="22"/>
      <c r="S4827" s="22"/>
      <c r="T4827" s="39">
        <f t="shared" si="75"/>
        <v>46224</v>
      </c>
    </row>
    <row r="4828" spans="1:20" x14ac:dyDescent="0.25">
      <c r="A4828" s="22" t="s">
        <v>1262</v>
      </c>
      <c r="B4828" s="22" t="s">
        <v>1272</v>
      </c>
      <c r="C4828" s="22" t="s">
        <v>4866</v>
      </c>
      <c r="D4828" s="22">
        <v>1</v>
      </c>
      <c r="E4828" s="22">
        <v>0</v>
      </c>
      <c r="F4828" s="22">
        <v>0</v>
      </c>
      <c r="G4828" s="22"/>
      <c r="H4828" s="22">
        <v>0</v>
      </c>
      <c r="I4828" s="22">
        <v>0</v>
      </c>
      <c r="J4828" s="22">
        <v>0</v>
      </c>
      <c r="K4828" s="22">
        <v>0</v>
      </c>
      <c r="L4828" s="22">
        <v>0</v>
      </c>
      <c r="M4828" s="22">
        <v>0</v>
      </c>
      <c r="N4828" s="22"/>
      <c r="O4828" s="22">
        <v>0</v>
      </c>
      <c r="P4828" s="22"/>
      <c r="Q4828" s="22"/>
      <c r="R4828" s="22"/>
      <c r="S4828" s="22"/>
      <c r="T4828" s="39">
        <f t="shared" si="75"/>
        <v>46224</v>
      </c>
    </row>
    <row r="4829" spans="1:20" x14ac:dyDescent="0.25">
      <c r="A4829" s="22" t="s">
        <v>1262</v>
      </c>
      <c r="B4829" s="22" t="s">
        <v>1272</v>
      </c>
      <c r="C4829" s="22" t="s">
        <v>4867</v>
      </c>
      <c r="D4829" s="22">
        <v>1</v>
      </c>
      <c r="E4829" s="22">
        <v>1</v>
      </c>
      <c r="F4829" s="22">
        <v>0</v>
      </c>
      <c r="G4829" s="22">
        <v>1</v>
      </c>
      <c r="H4829" s="22">
        <v>0</v>
      </c>
      <c r="I4829" s="22">
        <v>0</v>
      </c>
      <c r="J4829" s="22">
        <v>0</v>
      </c>
      <c r="K4829" s="22">
        <v>0</v>
      </c>
      <c r="L4829" s="22">
        <v>0</v>
      </c>
      <c r="M4829" s="22">
        <v>0</v>
      </c>
      <c r="N4829" s="22">
        <v>15</v>
      </c>
      <c r="O4829" s="22">
        <v>100</v>
      </c>
      <c r="P4829" s="22">
        <v>0</v>
      </c>
      <c r="Q4829" s="22"/>
      <c r="R4829" s="22"/>
      <c r="S4829" s="22">
        <v>0</v>
      </c>
      <c r="T4829" s="39">
        <f t="shared" si="75"/>
        <v>46224</v>
      </c>
    </row>
    <row r="4830" spans="1:20" x14ac:dyDescent="0.25">
      <c r="A4830" s="22" t="s">
        <v>1262</v>
      </c>
      <c r="B4830" s="22" t="s">
        <v>1272</v>
      </c>
      <c r="C4830" s="22" t="s">
        <v>4868</v>
      </c>
      <c r="D4830" s="22">
        <v>1</v>
      </c>
      <c r="E4830" s="22">
        <v>0</v>
      </c>
      <c r="F4830" s="22">
        <v>0</v>
      </c>
      <c r="G4830" s="22"/>
      <c r="H4830" s="22">
        <v>0</v>
      </c>
      <c r="I4830" s="22">
        <v>0</v>
      </c>
      <c r="J4830" s="22">
        <v>0</v>
      </c>
      <c r="K4830" s="22">
        <v>0</v>
      </c>
      <c r="L4830" s="22">
        <v>0</v>
      </c>
      <c r="M4830" s="22">
        <v>0</v>
      </c>
      <c r="N4830" s="22"/>
      <c r="O4830" s="22">
        <v>0</v>
      </c>
      <c r="P4830" s="22"/>
      <c r="Q4830" s="22"/>
      <c r="R4830" s="22"/>
      <c r="S4830" s="22"/>
      <c r="T4830" s="39">
        <f t="shared" si="75"/>
        <v>46224</v>
      </c>
    </row>
    <row r="4831" spans="1:20" x14ac:dyDescent="0.25">
      <c r="A4831" s="22" t="s">
        <v>1262</v>
      </c>
      <c r="B4831" s="22" t="s">
        <v>1272</v>
      </c>
      <c r="C4831" s="22" t="s">
        <v>4869</v>
      </c>
      <c r="D4831" s="22">
        <v>1</v>
      </c>
      <c r="E4831" s="22">
        <v>0</v>
      </c>
      <c r="F4831" s="22">
        <v>0</v>
      </c>
      <c r="G4831" s="22"/>
      <c r="H4831" s="22">
        <v>0</v>
      </c>
      <c r="I4831" s="22">
        <v>0</v>
      </c>
      <c r="J4831" s="22">
        <v>0</v>
      </c>
      <c r="K4831" s="22">
        <v>0</v>
      </c>
      <c r="L4831" s="22">
        <v>0</v>
      </c>
      <c r="M4831" s="22">
        <v>0</v>
      </c>
      <c r="N4831" s="22"/>
      <c r="O4831" s="22">
        <v>0</v>
      </c>
      <c r="P4831" s="22"/>
      <c r="Q4831" s="22"/>
      <c r="R4831" s="22"/>
      <c r="S4831" s="22"/>
      <c r="T4831" s="39">
        <f t="shared" si="75"/>
        <v>46224</v>
      </c>
    </row>
    <row r="4832" spans="1:20" x14ac:dyDescent="0.25">
      <c r="A4832" s="22" t="s">
        <v>1262</v>
      </c>
      <c r="B4832" s="22" t="s">
        <v>1272</v>
      </c>
      <c r="C4832" s="22" t="s">
        <v>4870</v>
      </c>
      <c r="D4832" s="22">
        <v>1</v>
      </c>
      <c r="E4832" s="22">
        <v>1</v>
      </c>
      <c r="F4832" s="22">
        <v>0</v>
      </c>
      <c r="G4832" s="22">
        <v>1</v>
      </c>
      <c r="H4832" s="22">
        <v>0</v>
      </c>
      <c r="I4832" s="22">
        <v>0</v>
      </c>
      <c r="J4832" s="22">
        <v>0</v>
      </c>
      <c r="K4832" s="22">
        <v>0</v>
      </c>
      <c r="L4832" s="22">
        <v>0</v>
      </c>
      <c r="M4832" s="22">
        <v>0</v>
      </c>
      <c r="N4832" s="22">
        <v>39</v>
      </c>
      <c r="O4832" s="22">
        <v>100</v>
      </c>
      <c r="P4832" s="22">
        <v>0</v>
      </c>
      <c r="Q4832" s="22"/>
      <c r="R4832" s="22"/>
      <c r="S4832" s="22">
        <v>0</v>
      </c>
      <c r="T4832" s="39">
        <f t="shared" si="75"/>
        <v>46224</v>
      </c>
    </row>
    <row r="4833" spans="1:20" x14ac:dyDescent="0.25">
      <c r="A4833" s="22" t="s">
        <v>1262</v>
      </c>
      <c r="B4833" s="22" t="s">
        <v>1272</v>
      </c>
      <c r="C4833" s="22" t="s">
        <v>4871</v>
      </c>
      <c r="D4833" s="22">
        <v>1</v>
      </c>
      <c r="E4833" s="22">
        <v>0</v>
      </c>
      <c r="F4833" s="22">
        <v>0</v>
      </c>
      <c r="G4833" s="22"/>
      <c r="H4833" s="22">
        <v>0</v>
      </c>
      <c r="I4833" s="22">
        <v>0</v>
      </c>
      <c r="J4833" s="22">
        <v>0</v>
      </c>
      <c r="K4833" s="22">
        <v>0</v>
      </c>
      <c r="L4833" s="22">
        <v>0</v>
      </c>
      <c r="M4833" s="22">
        <v>0</v>
      </c>
      <c r="N4833" s="22"/>
      <c r="O4833" s="22">
        <v>0</v>
      </c>
      <c r="P4833" s="22"/>
      <c r="Q4833" s="22"/>
      <c r="R4833" s="22"/>
      <c r="S4833" s="22"/>
      <c r="T4833" s="39">
        <f t="shared" si="75"/>
        <v>46224</v>
      </c>
    </row>
    <row r="4834" spans="1:20" x14ac:dyDescent="0.25">
      <c r="A4834" s="22" t="s">
        <v>1262</v>
      </c>
      <c r="B4834" s="22" t="s">
        <v>1272</v>
      </c>
      <c r="C4834" s="22" t="s">
        <v>4872</v>
      </c>
      <c r="D4834" s="22">
        <v>1</v>
      </c>
      <c r="E4834" s="22">
        <v>0</v>
      </c>
      <c r="F4834" s="22">
        <v>0</v>
      </c>
      <c r="G4834" s="22"/>
      <c r="H4834" s="22">
        <v>0</v>
      </c>
      <c r="I4834" s="22">
        <v>0</v>
      </c>
      <c r="J4834" s="22">
        <v>0</v>
      </c>
      <c r="K4834" s="22">
        <v>0</v>
      </c>
      <c r="L4834" s="22">
        <v>0</v>
      </c>
      <c r="M4834" s="22">
        <v>0</v>
      </c>
      <c r="N4834" s="22"/>
      <c r="O4834" s="22">
        <v>0</v>
      </c>
      <c r="P4834" s="22"/>
      <c r="Q4834" s="22"/>
      <c r="R4834" s="22"/>
      <c r="S4834" s="22"/>
      <c r="T4834" s="39">
        <f t="shared" si="75"/>
        <v>46224</v>
      </c>
    </row>
    <row r="4835" spans="1:20" x14ac:dyDescent="0.25">
      <c r="A4835" s="22" t="s">
        <v>1262</v>
      </c>
      <c r="B4835" s="22" t="s">
        <v>1272</v>
      </c>
      <c r="C4835" s="22" t="s">
        <v>4873</v>
      </c>
      <c r="D4835" s="22">
        <v>1</v>
      </c>
      <c r="E4835" s="22">
        <v>1</v>
      </c>
      <c r="F4835" s="22">
        <v>0</v>
      </c>
      <c r="G4835" s="22">
        <v>1</v>
      </c>
      <c r="H4835" s="22">
        <v>0</v>
      </c>
      <c r="I4835" s="22">
        <v>0</v>
      </c>
      <c r="J4835" s="22">
        <v>0</v>
      </c>
      <c r="K4835" s="22">
        <v>0</v>
      </c>
      <c r="L4835" s="22">
        <v>0</v>
      </c>
      <c r="M4835" s="22">
        <v>0</v>
      </c>
      <c r="N4835" s="22">
        <v>12</v>
      </c>
      <c r="O4835" s="22">
        <v>100</v>
      </c>
      <c r="P4835" s="22">
        <v>0</v>
      </c>
      <c r="Q4835" s="22"/>
      <c r="R4835" s="22"/>
      <c r="S4835" s="22">
        <v>0</v>
      </c>
      <c r="T4835" s="39">
        <f t="shared" si="75"/>
        <v>46224</v>
      </c>
    </row>
    <row r="4836" spans="1:20" x14ac:dyDescent="0.25">
      <c r="A4836" s="22" t="s">
        <v>1262</v>
      </c>
      <c r="B4836" s="22" t="s">
        <v>1272</v>
      </c>
      <c r="C4836" s="22" t="s">
        <v>4874</v>
      </c>
      <c r="D4836" s="22">
        <v>1</v>
      </c>
      <c r="E4836" s="22">
        <v>0</v>
      </c>
      <c r="F4836" s="22">
        <v>0</v>
      </c>
      <c r="G4836" s="22"/>
      <c r="H4836" s="22">
        <v>0</v>
      </c>
      <c r="I4836" s="22">
        <v>0</v>
      </c>
      <c r="J4836" s="22">
        <v>0</v>
      </c>
      <c r="K4836" s="22">
        <v>0</v>
      </c>
      <c r="L4836" s="22">
        <v>0</v>
      </c>
      <c r="M4836" s="22">
        <v>0</v>
      </c>
      <c r="N4836" s="22"/>
      <c r="O4836" s="22">
        <v>0</v>
      </c>
      <c r="P4836" s="22"/>
      <c r="Q4836" s="22"/>
      <c r="R4836" s="22"/>
      <c r="S4836" s="22"/>
      <c r="T4836" s="39">
        <f t="shared" si="75"/>
        <v>46224</v>
      </c>
    </row>
    <row r="4837" spans="1:20" x14ac:dyDescent="0.25">
      <c r="A4837" s="22" t="s">
        <v>1262</v>
      </c>
      <c r="B4837" s="22" t="s">
        <v>1272</v>
      </c>
      <c r="C4837" s="22" t="s">
        <v>4875</v>
      </c>
      <c r="D4837" s="22">
        <v>1</v>
      </c>
      <c r="E4837" s="22">
        <v>1</v>
      </c>
      <c r="F4837" s="22">
        <v>0</v>
      </c>
      <c r="G4837" s="22">
        <v>1</v>
      </c>
      <c r="H4837" s="22">
        <v>0</v>
      </c>
      <c r="I4837" s="22">
        <v>0</v>
      </c>
      <c r="J4837" s="22">
        <v>0</v>
      </c>
      <c r="K4837" s="22">
        <v>0</v>
      </c>
      <c r="L4837" s="22">
        <v>0</v>
      </c>
      <c r="M4837" s="22">
        <v>0</v>
      </c>
      <c r="N4837" s="22">
        <v>15</v>
      </c>
      <c r="O4837" s="22">
        <v>100</v>
      </c>
      <c r="P4837" s="22">
        <v>0</v>
      </c>
      <c r="Q4837" s="22"/>
      <c r="R4837" s="22"/>
      <c r="S4837" s="22">
        <v>0</v>
      </c>
      <c r="T4837" s="39">
        <f t="shared" si="75"/>
        <v>46224</v>
      </c>
    </row>
    <row r="4838" spans="1:20" x14ac:dyDescent="0.25">
      <c r="A4838" s="22" t="s">
        <v>1262</v>
      </c>
      <c r="B4838" s="22" t="s">
        <v>1272</v>
      </c>
      <c r="C4838" s="22" t="s">
        <v>4876</v>
      </c>
      <c r="D4838" s="22">
        <v>1</v>
      </c>
      <c r="E4838" s="22">
        <v>0</v>
      </c>
      <c r="F4838" s="22">
        <v>0</v>
      </c>
      <c r="G4838" s="22"/>
      <c r="H4838" s="22">
        <v>0</v>
      </c>
      <c r="I4838" s="22">
        <v>0</v>
      </c>
      <c r="J4838" s="22">
        <v>0</v>
      </c>
      <c r="K4838" s="22">
        <v>0</v>
      </c>
      <c r="L4838" s="22">
        <v>0</v>
      </c>
      <c r="M4838" s="22">
        <v>0</v>
      </c>
      <c r="N4838" s="22"/>
      <c r="O4838" s="22">
        <v>0</v>
      </c>
      <c r="P4838" s="22"/>
      <c r="Q4838" s="22"/>
      <c r="R4838" s="22"/>
      <c r="S4838" s="22"/>
      <c r="T4838" s="39">
        <f t="shared" si="75"/>
        <v>46224</v>
      </c>
    </row>
    <row r="4839" spans="1:20" x14ac:dyDescent="0.25">
      <c r="A4839" s="22" t="s">
        <v>1262</v>
      </c>
      <c r="B4839" s="22" t="s">
        <v>1272</v>
      </c>
      <c r="C4839" s="22" t="s">
        <v>4877</v>
      </c>
      <c r="D4839" s="22">
        <v>1</v>
      </c>
      <c r="E4839" s="22">
        <v>1</v>
      </c>
      <c r="F4839" s="22">
        <v>0</v>
      </c>
      <c r="G4839" s="22">
        <v>1</v>
      </c>
      <c r="H4839" s="22">
        <v>0</v>
      </c>
      <c r="I4839" s="22">
        <v>0</v>
      </c>
      <c r="J4839" s="22">
        <v>0</v>
      </c>
      <c r="K4839" s="22">
        <v>0</v>
      </c>
      <c r="L4839" s="22">
        <v>0</v>
      </c>
      <c r="M4839" s="22">
        <v>0</v>
      </c>
      <c r="N4839" s="22">
        <v>34</v>
      </c>
      <c r="O4839" s="22">
        <v>100</v>
      </c>
      <c r="P4839" s="22">
        <v>0</v>
      </c>
      <c r="Q4839" s="22"/>
      <c r="R4839" s="22"/>
      <c r="S4839" s="22">
        <v>0</v>
      </c>
      <c r="T4839" s="39">
        <f t="shared" si="75"/>
        <v>46224</v>
      </c>
    </row>
    <row r="4840" spans="1:20" x14ac:dyDescent="0.25">
      <c r="A4840" s="22" t="s">
        <v>1262</v>
      </c>
      <c r="B4840" s="22" t="s">
        <v>1272</v>
      </c>
      <c r="C4840" s="22" t="s">
        <v>4878</v>
      </c>
      <c r="D4840" s="22">
        <v>1</v>
      </c>
      <c r="E4840" s="22">
        <v>1</v>
      </c>
      <c r="F4840" s="22">
        <v>0</v>
      </c>
      <c r="G4840" s="22">
        <v>1</v>
      </c>
      <c r="H4840" s="22">
        <v>0</v>
      </c>
      <c r="I4840" s="22">
        <v>0</v>
      </c>
      <c r="J4840" s="22">
        <v>0</v>
      </c>
      <c r="K4840" s="22">
        <v>0</v>
      </c>
      <c r="L4840" s="22">
        <v>0</v>
      </c>
      <c r="M4840" s="22">
        <v>0</v>
      </c>
      <c r="N4840" s="22">
        <v>35</v>
      </c>
      <c r="O4840" s="22">
        <v>100</v>
      </c>
      <c r="P4840" s="22">
        <v>0</v>
      </c>
      <c r="Q4840" s="22"/>
      <c r="R4840" s="22"/>
      <c r="S4840" s="22">
        <v>0</v>
      </c>
      <c r="T4840" s="39">
        <f t="shared" si="75"/>
        <v>46224</v>
      </c>
    </row>
    <row r="4841" spans="1:20" x14ac:dyDescent="0.25">
      <c r="A4841" s="22" t="s">
        <v>1262</v>
      </c>
      <c r="B4841" s="22" t="s">
        <v>1272</v>
      </c>
      <c r="C4841" s="22" t="s">
        <v>4879</v>
      </c>
      <c r="D4841" s="22">
        <v>1</v>
      </c>
      <c r="E4841" s="22">
        <v>0</v>
      </c>
      <c r="F4841" s="22">
        <v>0</v>
      </c>
      <c r="G4841" s="22"/>
      <c r="H4841" s="22">
        <v>0</v>
      </c>
      <c r="I4841" s="22">
        <v>0</v>
      </c>
      <c r="J4841" s="22">
        <v>0</v>
      </c>
      <c r="K4841" s="22">
        <v>0</v>
      </c>
      <c r="L4841" s="22">
        <v>0</v>
      </c>
      <c r="M4841" s="22">
        <v>0</v>
      </c>
      <c r="N4841" s="22"/>
      <c r="O4841" s="22">
        <v>0</v>
      </c>
      <c r="P4841" s="22"/>
      <c r="Q4841" s="22"/>
      <c r="R4841" s="22"/>
      <c r="S4841" s="22"/>
      <c r="T4841" s="39">
        <f t="shared" si="75"/>
        <v>46224</v>
      </c>
    </row>
    <row r="4842" spans="1:20" x14ac:dyDescent="0.25">
      <c r="A4842" s="22" t="s">
        <v>1262</v>
      </c>
      <c r="B4842" s="22" t="s">
        <v>1272</v>
      </c>
      <c r="C4842" s="22" t="s">
        <v>4880</v>
      </c>
      <c r="D4842" s="22">
        <v>1</v>
      </c>
      <c r="E4842" s="22">
        <v>0</v>
      </c>
      <c r="F4842" s="22">
        <v>0</v>
      </c>
      <c r="G4842" s="22"/>
      <c r="H4842" s="22">
        <v>0</v>
      </c>
      <c r="I4842" s="22">
        <v>0</v>
      </c>
      <c r="J4842" s="22">
        <v>0</v>
      </c>
      <c r="K4842" s="22">
        <v>0</v>
      </c>
      <c r="L4842" s="22">
        <v>0</v>
      </c>
      <c r="M4842" s="22">
        <v>0</v>
      </c>
      <c r="N4842" s="22"/>
      <c r="O4842" s="22">
        <v>0</v>
      </c>
      <c r="P4842" s="22"/>
      <c r="Q4842" s="22"/>
      <c r="R4842" s="22"/>
      <c r="S4842" s="22"/>
      <c r="T4842" s="39">
        <f t="shared" si="75"/>
        <v>46224</v>
      </c>
    </row>
    <row r="4843" spans="1:20" x14ac:dyDescent="0.25">
      <c r="A4843" s="22" t="s">
        <v>1262</v>
      </c>
      <c r="B4843" s="22" t="s">
        <v>1272</v>
      </c>
      <c r="C4843" s="22" t="s">
        <v>4881</v>
      </c>
      <c r="D4843" s="22">
        <v>1</v>
      </c>
      <c r="E4843" s="22">
        <v>0</v>
      </c>
      <c r="F4843" s="22">
        <v>0</v>
      </c>
      <c r="G4843" s="22"/>
      <c r="H4843" s="22">
        <v>0</v>
      </c>
      <c r="I4843" s="22">
        <v>0</v>
      </c>
      <c r="J4843" s="22">
        <v>0</v>
      </c>
      <c r="K4843" s="22">
        <v>0</v>
      </c>
      <c r="L4843" s="22">
        <v>0</v>
      </c>
      <c r="M4843" s="22">
        <v>0</v>
      </c>
      <c r="N4843" s="22"/>
      <c r="O4843" s="22">
        <v>0</v>
      </c>
      <c r="P4843" s="22"/>
      <c r="Q4843" s="22"/>
      <c r="R4843" s="22"/>
      <c r="S4843" s="22"/>
      <c r="T4843" s="39">
        <f t="shared" si="75"/>
        <v>46224</v>
      </c>
    </row>
    <row r="4844" spans="1:20" x14ac:dyDescent="0.25">
      <c r="A4844" s="22" t="s">
        <v>1262</v>
      </c>
      <c r="B4844" s="22" t="s">
        <v>1272</v>
      </c>
      <c r="C4844" s="22" t="s">
        <v>4882</v>
      </c>
      <c r="D4844" s="22">
        <v>1</v>
      </c>
      <c r="E4844" s="22">
        <v>0</v>
      </c>
      <c r="F4844" s="22">
        <v>0</v>
      </c>
      <c r="G4844" s="22"/>
      <c r="H4844" s="22">
        <v>0</v>
      </c>
      <c r="I4844" s="22">
        <v>0</v>
      </c>
      <c r="J4844" s="22">
        <v>0</v>
      </c>
      <c r="K4844" s="22">
        <v>0</v>
      </c>
      <c r="L4844" s="22">
        <v>0</v>
      </c>
      <c r="M4844" s="22">
        <v>0</v>
      </c>
      <c r="N4844" s="22"/>
      <c r="O4844" s="22">
        <v>0</v>
      </c>
      <c r="P4844" s="22"/>
      <c r="Q4844" s="22"/>
      <c r="R4844" s="22"/>
      <c r="S4844" s="22"/>
      <c r="T4844" s="39">
        <f t="shared" si="75"/>
        <v>46224</v>
      </c>
    </row>
    <row r="4845" spans="1:20" x14ac:dyDescent="0.25">
      <c r="A4845" s="22" t="s">
        <v>1262</v>
      </c>
      <c r="B4845" s="22" t="s">
        <v>1272</v>
      </c>
      <c r="C4845" s="22" t="s">
        <v>4883</v>
      </c>
      <c r="D4845" s="22">
        <v>1</v>
      </c>
      <c r="E4845" s="22">
        <v>1</v>
      </c>
      <c r="F4845" s="22">
        <v>0</v>
      </c>
      <c r="G4845" s="22">
        <v>1</v>
      </c>
      <c r="H4845" s="22">
        <v>0</v>
      </c>
      <c r="I4845" s="22">
        <v>0</v>
      </c>
      <c r="J4845" s="22">
        <v>0</v>
      </c>
      <c r="K4845" s="22">
        <v>0</v>
      </c>
      <c r="L4845" s="22">
        <v>0</v>
      </c>
      <c r="M4845" s="22">
        <v>0</v>
      </c>
      <c r="N4845" s="22">
        <v>14</v>
      </c>
      <c r="O4845" s="22">
        <v>100</v>
      </c>
      <c r="P4845" s="22">
        <v>0</v>
      </c>
      <c r="Q4845" s="22"/>
      <c r="R4845" s="22"/>
      <c r="S4845" s="22">
        <v>0</v>
      </c>
      <c r="T4845" s="39">
        <f t="shared" si="75"/>
        <v>46224</v>
      </c>
    </row>
    <row r="4846" spans="1:20" x14ac:dyDescent="0.25">
      <c r="A4846" s="22" t="s">
        <v>1262</v>
      </c>
      <c r="B4846" s="22" t="s">
        <v>1272</v>
      </c>
      <c r="C4846" s="22" t="s">
        <v>4884</v>
      </c>
      <c r="D4846" s="22">
        <v>1</v>
      </c>
      <c r="E4846" s="22">
        <v>0</v>
      </c>
      <c r="F4846" s="22">
        <v>0</v>
      </c>
      <c r="G4846" s="22"/>
      <c r="H4846" s="22">
        <v>0</v>
      </c>
      <c r="I4846" s="22">
        <v>0</v>
      </c>
      <c r="J4846" s="22">
        <v>0</v>
      </c>
      <c r="K4846" s="22">
        <v>0</v>
      </c>
      <c r="L4846" s="22">
        <v>0</v>
      </c>
      <c r="M4846" s="22">
        <v>0</v>
      </c>
      <c r="N4846" s="22"/>
      <c r="O4846" s="22">
        <v>0</v>
      </c>
      <c r="P4846" s="22"/>
      <c r="Q4846" s="22"/>
      <c r="R4846" s="22"/>
      <c r="S4846" s="22"/>
      <c r="T4846" s="39">
        <f t="shared" si="75"/>
        <v>46224</v>
      </c>
    </row>
    <row r="4847" spans="1:20" x14ac:dyDescent="0.25">
      <c r="A4847" s="22" t="s">
        <v>1262</v>
      </c>
      <c r="B4847" s="22" t="s">
        <v>1272</v>
      </c>
      <c r="C4847" s="22" t="s">
        <v>4885</v>
      </c>
      <c r="D4847" s="22">
        <v>1</v>
      </c>
      <c r="E4847" s="22">
        <v>0</v>
      </c>
      <c r="F4847" s="22">
        <v>0</v>
      </c>
      <c r="G4847" s="22"/>
      <c r="H4847" s="22">
        <v>0</v>
      </c>
      <c r="I4847" s="22">
        <v>0</v>
      </c>
      <c r="J4847" s="22">
        <v>0</v>
      </c>
      <c r="K4847" s="22">
        <v>0</v>
      </c>
      <c r="L4847" s="22">
        <v>0</v>
      </c>
      <c r="M4847" s="22">
        <v>0</v>
      </c>
      <c r="N4847" s="22"/>
      <c r="O4847" s="22">
        <v>0</v>
      </c>
      <c r="P4847" s="22"/>
      <c r="Q4847" s="22"/>
      <c r="R4847" s="22"/>
      <c r="S4847" s="22"/>
      <c r="T4847" s="39">
        <f t="shared" si="75"/>
        <v>46224</v>
      </c>
    </row>
    <row r="4848" spans="1:20" x14ac:dyDescent="0.25">
      <c r="A4848" s="22" t="s">
        <v>1262</v>
      </c>
      <c r="B4848" s="22" t="s">
        <v>1272</v>
      </c>
      <c r="C4848" s="22" t="s">
        <v>4886</v>
      </c>
      <c r="D4848" s="22">
        <v>1</v>
      </c>
      <c r="E4848" s="22">
        <v>0</v>
      </c>
      <c r="F4848" s="22">
        <v>0</v>
      </c>
      <c r="G4848" s="22"/>
      <c r="H4848" s="22">
        <v>0</v>
      </c>
      <c r="I4848" s="22">
        <v>0</v>
      </c>
      <c r="J4848" s="22">
        <v>0</v>
      </c>
      <c r="K4848" s="22">
        <v>0</v>
      </c>
      <c r="L4848" s="22">
        <v>0</v>
      </c>
      <c r="M4848" s="22">
        <v>0</v>
      </c>
      <c r="N4848" s="22"/>
      <c r="O4848" s="22">
        <v>0</v>
      </c>
      <c r="P4848" s="22"/>
      <c r="Q4848" s="22"/>
      <c r="R4848" s="22"/>
      <c r="S4848" s="22"/>
      <c r="T4848" s="39">
        <f t="shared" si="75"/>
        <v>46224</v>
      </c>
    </row>
    <row r="4849" spans="1:20" x14ac:dyDescent="0.25">
      <c r="A4849" s="22" t="s">
        <v>1262</v>
      </c>
      <c r="B4849" s="22" t="s">
        <v>1272</v>
      </c>
      <c r="C4849" s="22" t="s">
        <v>4887</v>
      </c>
      <c r="D4849" s="22">
        <v>1</v>
      </c>
      <c r="E4849" s="22">
        <v>0</v>
      </c>
      <c r="F4849" s="22">
        <v>0</v>
      </c>
      <c r="G4849" s="22"/>
      <c r="H4849" s="22">
        <v>0</v>
      </c>
      <c r="I4849" s="22">
        <v>0</v>
      </c>
      <c r="J4849" s="22">
        <v>0</v>
      </c>
      <c r="K4849" s="22">
        <v>0</v>
      </c>
      <c r="L4849" s="22">
        <v>0</v>
      </c>
      <c r="M4849" s="22">
        <v>0</v>
      </c>
      <c r="N4849" s="22"/>
      <c r="O4849" s="22">
        <v>0</v>
      </c>
      <c r="P4849" s="22"/>
      <c r="Q4849" s="22"/>
      <c r="R4849" s="22"/>
      <c r="S4849" s="22"/>
      <c r="T4849" s="39">
        <f t="shared" si="75"/>
        <v>46224</v>
      </c>
    </row>
    <row r="4850" spans="1:20" x14ac:dyDescent="0.25">
      <c r="A4850" s="22" t="s">
        <v>1262</v>
      </c>
      <c r="B4850" s="22" t="s">
        <v>1272</v>
      </c>
      <c r="C4850" s="22" t="s">
        <v>4888</v>
      </c>
      <c r="D4850" s="22">
        <v>1</v>
      </c>
      <c r="E4850" s="22">
        <v>0</v>
      </c>
      <c r="F4850" s="22">
        <v>0</v>
      </c>
      <c r="G4850" s="22"/>
      <c r="H4850" s="22">
        <v>0</v>
      </c>
      <c r="I4850" s="22">
        <v>0</v>
      </c>
      <c r="J4850" s="22">
        <v>0</v>
      </c>
      <c r="K4850" s="22">
        <v>0</v>
      </c>
      <c r="L4850" s="22">
        <v>0</v>
      </c>
      <c r="M4850" s="22">
        <v>0</v>
      </c>
      <c r="N4850" s="22"/>
      <c r="O4850" s="22">
        <v>0</v>
      </c>
      <c r="P4850" s="22"/>
      <c r="Q4850" s="22"/>
      <c r="R4850" s="22"/>
      <c r="S4850" s="22"/>
      <c r="T4850" s="39">
        <f t="shared" si="75"/>
        <v>46224</v>
      </c>
    </row>
    <row r="4851" spans="1:20" x14ac:dyDescent="0.25">
      <c r="A4851" s="22" t="s">
        <v>1262</v>
      </c>
      <c r="B4851" s="22" t="s">
        <v>1272</v>
      </c>
      <c r="C4851" s="22" t="s">
        <v>4889</v>
      </c>
      <c r="D4851" s="22">
        <v>1</v>
      </c>
      <c r="E4851" s="22">
        <v>0</v>
      </c>
      <c r="F4851" s="22">
        <v>0</v>
      </c>
      <c r="G4851" s="22"/>
      <c r="H4851" s="22">
        <v>0</v>
      </c>
      <c r="I4851" s="22">
        <v>0</v>
      </c>
      <c r="J4851" s="22">
        <v>0</v>
      </c>
      <c r="K4851" s="22">
        <v>0</v>
      </c>
      <c r="L4851" s="22">
        <v>0</v>
      </c>
      <c r="M4851" s="22">
        <v>0</v>
      </c>
      <c r="N4851" s="22"/>
      <c r="O4851" s="22">
        <v>0</v>
      </c>
      <c r="P4851" s="22"/>
      <c r="Q4851" s="22"/>
      <c r="R4851" s="22"/>
      <c r="S4851" s="22"/>
      <c r="T4851" s="39">
        <f t="shared" si="75"/>
        <v>46224</v>
      </c>
    </row>
    <row r="4852" spans="1:20" x14ac:dyDescent="0.25">
      <c r="A4852" s="22" t="s">
        <v>1262</v>
      </c>
      <c r="B4852" s="22" t="s">
        <v>1272</v>
      </c>
      <c r="C4852" s="22" t="s">
        <v>4890</v>
      </c>
      <c r="D4852" s="22">
        <v>1</v>
      </c>
      <c r="E4852" s="22">
        <v>0</v>
      </c>
      <c r="F4852" s="22">
        <v>0</v>
      </c>
      <c r="G4852" s="22"/>
      <c r="H4852" s="22">
        <v>0</v>
      </c>
      <c r="I4852" s="22">
        <v>0</v>
      </c>
      <c r="J4852" s="22">
        <v>0</v>
      </c>
      <c r="K4852" s="22">
        <v>0</v>
      </c>
      <c r="L4852" s="22">
        <v>0</v>
      </c>
      <c r="M4852" s="22">
        <v>0</v>
      </c>
      <c r="N4852" s="22"/>
      <c r="O4852" s="22">
        <v>0</v>
      </c>
      <c r="P4852" s="22"/>
      <c r="Q4852" s="22"/>
      <c r="R4852" s="22"/>
      <c r="S4852" s="22"/>
      <c r="T4852" s="39">
        <f t="shared" si="75"/>
        <v>46224</v>
      </c>
    </row>
    <row r="4853" spans="1:20" x14ac:dyDescent="0.25">
      <c r="A4853" s="22" t="s">
        <v>1262</v>
      </c>
      <c r="B4853" s="22" t="s">
        <v>1272</v>
      </c>
      <c r="C4853" s="22" t="s">
        <v>4891</v>
      </c>
      <c r="D4853" s="22">
        <v>1</v>
      </c>
      <c r="E4853" s="22">
        <v>0</v>
      </c>
      <c r="F4853" s="22">
        <v>0</v>
      </c>
      <c r="G4853" s="22"/>
      <c r="H4853" s="22">
        <v>0</v>
      </c>
      <c r="I4853" s="22">
        <v>0</v>
      </c>
      <c r="J4853" s="22">
        <v>0</v>
      </c>
      <c r="K4853" s="22">
        <v>0</v>
      </c>
      <c r="L4853" s="22">
        <v>0</v>
      </c>
      <c r="M4853" s="22">
        <v>0</v>
      </c>
      <c r="N4853" s="22"/>
      <c r="O4853" s="22">
        <v>0</v>
      </c>
      <c r="P4853" s="22"/>
      <c r="Q4853" s="22"/>
      <c r="R4853" s="22"/>
      <c r="S4853" s="22"/>
      <c r="T4853" s="39">
        <f t="shared" si="75"/>
        <v>46224</v>
      </c>
    </row>
    <row r="4854" spans="1:20" x14ac:dyDescent="0.25">
      <c r="A4854" s="22" t="s">
        <v>1262</v>
      </c>
      <c r="B4854" s="22" t="s">
        <v>1272</v>
      </c>
      <c r="C4854" s="22" t="s">
        <v>4892</v>
      </c>
      <c r="D4854" s="22">
        <v>1</v>
      </c>
      <c r="E4854" s="22">
        <v>1</v>
      </c>
      <c r="F4854" s="22">
        <v>1</v>
      </c>
      <c r="G4854" s="22">
        <v>2</v>
      </c>
      <c r="H4854" s="22">
        <v>1</v>
      </c>
      <c r="I4854" s="22">
        <v>0</v>
      </c>
      <c r="J4854" s="22">
        <v>0</v>
      </c>
      <c r="K4854" s="22">
        <v>0</v>
      </c>
      <c r="L4854" s="22">
        <v>0</v>
      </c>
      <c r="M4854" s="22">
        <v>0</v>
      </c>
      <c r="N4854" s="22">
        <v>12</v>
      </c>
      <c r="O4854" s="22">
        <v>100</v>
      </c>
      <c r="P4854" s="22">
        <v>100</v>
      </c>
      <c r="Q4854" s="22">
        <v>0</v>
      </c>
      <c r="R4854" s="22"/>
      <c r="S4854" s="22">
        <v>0</v>
      </c>
      <c r="T4854" s="39">
        <f t="shared" si="75"/>
        <v>46224</v>
      </c>
    </row>
    <row r="4855" spans="1:20" x14ac:dyDescent="0.25">
      <c r="A4855" s="22" t="s">
        <v>1262</v>
      </c>
      <c r="B4855" s="22" t="s">
        <v>1272</v>
      </c>
      <c r="C4855" s="22" t="s">
        <v>4893</v>
      </c>
      <c r="D4855" s="22">
        <v>1</v>
      </c>
      <c r="E4855" s="22">
        <v>0</v>
      </c>
      <c r="F4855" s="22">
        <v>0</v>
      </c>
      <c r="G4855" s="22"/>
      <c r="H4855" s="22">
        <v>0</v>
      </c>
      <c r="I4855" s="22">
        <v>0</v>
      </c>
      <c r="J4855" s="22">
        <v>0</v>
      </c>
      <c r="K4855" s="22">
        <v>0</v>
      </c>
      <c r="L4855" s="22">
        <v>0</v>
      </c>
      <c r="M4855" s="22">
        <v>0</v>
      </c>
      <c r="N4855" s="22"/>
      <c r="O4855" s="22">
        <v>0</v>
      </c>
      <c r="P4855" s="22"/>
      <c r="Q4855" s="22"/>
      <c r="R4855" s="22"/>
      <c r="S4855" s="22"/>
      <c r="T4855" s="39">
        <f t="shared" si="75"/>
        <v>46224</v>
      </c>
    </row>
    <row r="4856" spans="1:20" x14ac:dyDescent="0.25">
      <c r="A4856" s="22" t="s">
        <v>1262</v>
      </c>
      <c r="B4856" s="22" t="s">
        <v>1272</v>
      </c>
      <c r="C4856" s="22" t="s">
        <v>4894</v>
      </c>
      <c r="D4856" s="22">
        <v>1</v>
      </c>
      <c r="E4856" s="22">
        <v>1</v>
      </c>
      <c r="F4856" s="22">
        <v>1</v>
      </c>
      <c r="G4856" s="22">
        <v>1</v>
      </c>
      <c r="H4856" s="22">
        <v>1</v>
      </c>
      <c r="I4856" s="22">
        <v>0</v>
      </c>
      <c r="J4856" s="22">
        <v>0</v>
      </c>
      <c r="K4856" s="22">
        <v>0</v>
      </c>
      <c r="L4856" s="22">
        <v>0</v>
      </c>
      <c r="M4856" s="22">
        <v>0</v>
      </c>
      <c r="N4856" s="22">
        <v>14</v>
      </c>
      <c r="O4856" s="22">
        <v>100</v>
      </c>
      <c r="P4856" s="22">
        <v>100</v>
      </c>
      <c r="Q4856" s="22">
        <v>0</v>
      </c>
      <c r="R4856" s="22"/>
      <c r="S4856" s="22">
        <v>0</v>
      </c>
      <c r="T4856" s="39">
        <f t="shared" si="75"/>
        <v>46224</v>
      </c>
    </row>
    <row r="4857" spans="1:20" x14ac:dyDescent="0.25">
      <c r="A4857" s="22" t="s">
        <v>1262</v>
      </c>
      <c r="B4857" s="22" t="s">
        <v>1272</v>
      </c>
      <c r="C4857" s="22" t="s">
        <v>4895</v>
      </c>
      <c r="D4857" s="22">
        <v>1</v>
      </c>
      <c r="E4857" s="22">
        <v>0</v>
      </c>
      <c r="F4857" s="22">
        <v>0</v>
      </c>
      <c r="G4857" s="22"/>
      <c r="H4857" s="22">
        <v>0</v>
      </c>
      <c r="I4857" s="22">
        <v>0</v>
      </c>
      <c r="J4857" s="22">
        <v>0</v>
      </c>
      <c r="K4857" s="22">
        <v>0</v>
      </c>
      <c r="L4857" s="22">
        <v>0</v>
      </c>
      <c r="M4857" s="22">
        <v>0</v>
      </c>
      <c r="N4857" s="22"/>
      <c r="O4857" s="22">
        <v>0</v>
      </c>
      <c r="P4857" s="22"/>
      <c r="Q4857" s="22"/>
      <c r="R4857" s="22"/>
      <c r="S4857" s="22"/>
      <c r="T4857" s="39">
        <f t="shared" si="75"/>
        <v>46224</v>
      </c>
    </row>
    <row r="4858" spans="1:20" x14ac:dyDescent="0.25">
      <c r="A4858" s="22" t="s">
        <v>1262</v>
      </c>
      <c r="B4858" s="22" t="s">
        <v>1272</v>
      </c>
      <c r="C4858" s="22" t="s">
        <v>4896</v>
      </c>
      <c r="D4858" s="22">
        <v>1</v>
      </c>
      <c r="E4858" s="22">
        <v>0</v>
      </c>
      <c r="F4858" s="22">
        <v>0</v>
      </c>
      <c r="G4858" s="22"/>
      <c r="H4858" s="22">
        <v>0</v>
      </c>
      <c r="I4858" s="22">
        <v>0</v>
      </c>
      <c r="J4858" s="22">
        <v>0</v>
      </c>
      <c r="K4858" s="22">
        <v>0</v>
      </c>
      <c r="L4858" s="22">
        <v>0</v>
      </c>
      <c r="M4858" s="22">
        <v>0</v>
      </c>
      <c r="N4858" s="22"/>
      <c r="O4858" s="22">
        <v>0</v>
      </c>
      <c r="P4858" s="22"/>
      <c r="Q4858" s="22"/>
      <c r="R4858" s="22"/>
      <c r="S4858" s="22"/>
      <c r="T4858" s="39">
        <f t="shared" si="75"/>
        <v>46224</v>
      </c>
    </row>
    <row r="4859" spans="1:20" x14ac:dyDescent="0.25">
      <c r="A4859" s="22" t="s">
        <v>1262</v>
      </c>
      <c r="B4859" s="22" t="s">
        <v>1272</v>
      </c>
      <c r="C4859" s="22" t="s">
        <v>4897</v>
      </c>
      <c r="D4859" s="22">
        <v>1</v>
      </c>
      <c r="E4859" s="22">
        <v>1</v>
      </c>
      <c r="F4859" s="22">
        <v>0</v>
      </c>
      <c r="G4859" s="22">
        <v>1</v>
      </c>
      <c r="H4859" s="22">
        <v>0</v>
      </c>
      <c r="I4859" s="22">
        <v>0</v>
      </c>
      <c r="J4859" s="22">
        <v>0</v>
      </c>
      <c r="K4859" s="22">
        <v>0</v>
      </c>
      <c r="L4859" s="22">
        <v>0</v>
      </c>
      <c r="M4859" s="22">
        <v>0</v>
      </c>
      <c r="N4859" s="22">
        <v>14</v>
      </c>
      <c r="O4859" s="22">
        <v>100</v>
      </c>
      <c r="P4859" s="22">
        <v>0</v>
      </c>
      <c r="Q4859" s="22"/>
      <c r="R4859" s="22"/>
      <c r="S4859" s="22">
        <v>0</v>
      </c>
      <c r="T4859" s="39">
        <f t="shared" si="75"/>
        <v>46224</v>
      </c>
    </row>
    <row r="4860" spans="1:20" x14ac:dyDescent="0.25">
      <c r="A4860" s="22" t="s">
        <v>1262</v>
      </c>
      <c r="B4860" s="22" t="s">
        <v>1272</v>
      </c>
      <c r="C4860" s="22" t="s">
        <v>4898</v>
      </c>
      <c r="D4860" s="22">
        <v>1</v>
      </c>
      <c r="E4860" s="22">
        <v>0</v>
      </c>
      <c r="F4860" s="22">
        <v>0</v>
      </c>
      <c r="G4860" s="22"/>
      <c r="H4860" s="22">
        <v>0</v>
      </c>
      <c r="I4860" s="22">
        <v>0</v>
      </c>
      <c r="J4860" s="22">
        <v>0</v>
      </c>
      <c r="K4860" s="22">
        <v>0</v>
      </c>
      <c r="L4860" s="22">
        <v>0</v>
      </c>
      <c r="M4860" s="22">
        <v>0</v>
      </c>
      <c r="N4860" s="22"/>
      <c r="O4860" s="22">
        <v>0</v>
      </c>
      <c r="P4860" s="22"/>
      <c r="Q4860" s="22"/>
      <c r="R4860" s="22"/>
      <c r="S4860" s="22"/>
      <c r="T4860" s="39">
        <f t="shared" si="75"/>
        <v>46224</v>
      </c>
    </row>
    <row r="4861" spans="1:20" x14ac:dyDescent="0.25">
      <c r="A4861" s="22" t="s">
        <v>1262</v>
      </c>
      <c r="B4861" s="22" t="s">
        <v>1272</v>
      </c>
      <c r="C4861" s="22" t="s">
        <v>4899</v>
      </c>
      <c r="D4861" s="22">
        <v>1</v>
      </c>
      <c r="E4861" s="22">
        <v>0</v>
      </c>
      <c r="F4861" s="22">
        <v>0</v>
      </c>
      <c r="G4861" s="22"/>
      <c r="H4861" s="22">
        <v>0</v>
      </c>
      <c r="I4861" s="22">
        <v>0</v>
      </c>
      <c r="J4861" s="22">
        <v>0</v>
      </c>
      <c r="K4861" s="22">
        <v>0</v>
      </c>
      <c r="L4861" s="22">
        <v>0</v>
      </c>
      <c r="M4861" s="22">
        <v>0</v>
      </c>
      <c r="N4861" s="22"/>
      <c r="O4861" s="22">
        <v>0</v>
      </c>
      <c r="P4861" s="22"/>
      <c r="Q4861" s="22"/>
      <c r="R4861" s="22"/>
      <c r="S4861" s="22"/>
      <c r="T4861" s="39">
        <f t="shared" si="75"/>
        <v>46224</v>
      </c>
    </row>
    <row r="4862" spans="1:20" x14ac:dyDescent="0.25">
      <c r="A4862" s="22" t="s">
        <v>1262</v>
      </c>
      <c r="B4862" s="22" t="s">
        <v>1272</v>
      </c>
      <c r="C4862" s="22" t="s">
        <v>4900</v>
      </c>
      <c r="D4862" s="22">
        <v>1</v>
      </c>
      <c r="E4862" s="22">
        <v>1</v>
      </c>
      <c r="F4862" s="22">
        <v>0</v>
      </c>
      <c r="G4862" s="22">
        <v>1</v>
      </c>
      <c r="H4862" s="22">
        <v>0</v>
      </c>
      <c r="I4862" s="22">
        <v>0</v>
      </c>
      <c r="J4862" s="22">
        <v>0</v>
      </c>
      <c r="K4862" s="22">
        <v>0</v>
      </c>
      <c r="L4862" s="22">
        <v>0</v>
      </c>
      <c r="M4862" s="22">
        <v>0</v>
      </c>
      <c r="N4862" s="22">
        <v>14</v>
      </c>
      <c r="O4862" s="22">
        <v>100</v>
      </c>
      <c r="P4862" s="22">
        <v>0</v>
      </c>
      <c r="Q4862" s="22"/>
      <c r="R4862" s="22"/>
      <c r="S4862" s="22">
        <v>0</v>
      </c>
      <c r="T4862" s="39">
        <f t="shared" si="75"/>
        <v>46224</v>
      </c>
    </row>
    <row r="4863" spans="1:20" x14ac:dyDescent="0.25">
      <c r="A4863" s="22" t="s">
        <v>1262</v>
      </c>
      <c r="B4863" s="22" t="s">
        <v>1272</v>
      </c>
      <c r="C4863" s="22" t="s">
        <v>4901</v>
      </c>
      <c r="D4863" s="22">
        <v>1</v>
      </c>
      <c r="E4863" s="22">
        <v>0</v>
      </c>
      <c r="F4863" s="22">
        <v>0</v>
      </c>
      <c r="G4863" s="22"/>
      <c r="H4863" s="22">
        <v>0</v>
      </c>
      <c r="I4863" s="22">
        <v>0</v>
      </c>
      <c r="J4863" s="22">
        <v>0</v>
      </c>
      <c r="K4863" s="22">
        <v>0</v>
      </c>
      <c r="L4863" s="22">
        <v>0</v>
      </c>
      <c r="M4863" s="22">
        <v>0</v>
      </c>
      <c r="N4863" s="22"/>
      <c r="O4863" s="22">
        <v>0</v>
      </c>
      <c r="P4863" s="22"/>
      <c r="Q4863" s="22"/>
      <c r="R4863" s="22"/>
      <c r="S4863" s="22"/>
      <c r="T4863" s="39">
        <f t="shared" si="75"/>
        <v>46224</v>
      </c>
    </row>
    <row r="4864" spans="1:20" x14ac:dyDescent="0.25">
      <c r="A4864" s="22" t="s">
        <v>1262</v>
      </c>
      <c r="B4864" s="22" t="s">
        <v>1272</v>
      </c>
      <c r="C4864" s="22" t="s">
        <v>4902</v>
      </c>
      <c r="D4864" s="22">
        <v>1</v>
      </c>
      <c r="E4864" s="22">
        <v>0</v>
      </c>
      <c r="F4864" s="22">
        <v>0</v>
      </c>
      <c r="G4864" s="22"/>
      <c r="H4864" s="22">
        <v>0</v>
      </c>
      <c r="I4864" s="22">
        <v>0</v>
      </c>
      <c r="J4864" s="22">
        <v>0</v>
      </c>
      <c r="K4864" s="22">
        <v>0</v>
      </c>
      <c r="L4864" s="22">
        <v>0</v>
      </c>
      <c r="M4864" s="22">
        <v>0</v>
      </c>
      <c r="N4864" s="22">
        <v>-8</v>
      </c>
      <c r="O4864" s="22">
        <v>0</v>
      </c>
      <c r="P4864" s="22"/>
      <c r="Q4864" s="22"/>
      <c r="R4864" s="22"/>
      <c r="S4864" s="22"/>
      <c r="T4864" s="39">
        <f t="shared" si="75"/>
        <v>46224</v>
      </c>
    </row>
    <row r="4865" spans="1:20" x14ac:dyDescent="0.25">
      <c r="A4865" s="22" t="s">
        <v>1262</v>
      </c>
      <c r="B4865" s="22" t="s">
        <v>1272</v>
      </c>
      <c r="C4865" s="22" t="s">
        <v>4903</v>
      </c>
      <c r="D4865" s="22">
        <v>1</v>
      </c>
      <c r="E4865" s="22">
        <v>0</v>
      </c>
      <c r="F4865" s="22">
        <v>0</v>
      </c>
      <c r="G4865" s="22"/>
      <c r="H4865" s="22">
        <v>0</v>
      </c>
      <c r="I4865" s="22">
        <v>0</v>
      </c>
      <c r="J4865" s="22">
        <v>0</v>
      </c>
      <c r="K4865" s="22">
        <v>0</v>
      </c>
      <c r="L4865" s="22">
        <v>0</v>
      </c>
      <c r="M4865" s="22">
        <v>0</v>
      </c>
      <c r="N4865" s="22"/>
      <c r="O4865" s="22">
        <v>0</v>
      </c>
      <c r="P4865" s="22"/>
      <c r="Q4865" s="22"/>
      <c r="R4865" s="22"/>
      <c r="S4865" s="22"/>
      <c r="T4865" s="39">
        <f t="shared" si="75"/>
        <v>46224</v>
      </c>
    </row>
    <row r="4866" spans="1:20" x14ac:dyDescent="0.25">
      <c r="A4866" s="22" t="s">
        <v>1262</v>
      </c>
      <c r="B4866" s="22" t="s">
        <v>1272</v>
      </c>
      <c r="C4866" s="22" t="s">
        <v>4904</v>
      </c>
      <c r="D4866" s="22">
        <v>1</v>
      </c>
      <c r="E4866" s="22">
        <v>1</v>
      </c>
      <c r="F4866" s="22">
        <v>1</v>
      </c>
      <c r="G4866" s="22">
        <v>1</v>
      </c>
      <c r="H4866" s="22">
        <v>1</v>
      </c>
      <c r="I4866" s="22">
        <v>0</v>
      </c>
      <c r="J4866" s="22">
        <v>0</v>
      </c>
      <c r="K4866" s="22">
        <v>0</v>
      </c>
      <c r="L4866" s="22">
        <v>0</v>
      </c>
      <c r="M4866" s="22">
        <v>0</v>
      </c>
      <c r="N4866" s="22">
        <v>12</v>
      </c>
      <c r="O4866" s="22">
        <v>100</v>
      </c>
      <c r="P4866" s="22">
        <v>100</v>
      </c>
      <c r="Q4866" s="22">
        <v>0</v>
      </c>
      <c r="R4866" s="22"/>
      <c r="S4866" s="22">
        <v>0</v>
      </c>
      <c r="T4866" s="39">
        <f t="shared" ref="T4866:T4929" si="76">IFERROR(DATEVALUE(A4866),"")</f>
        <v>46224</v>
      </c>
    </row>
    <row r="4867" spans="1:20" x14ac:dyDescent="0.25">
      <c r="A4867" s="22" t="s">
        <v>1262</v>
      </c>
      <c r="B4867" s="22" t="s">
        <v>1272</v>
      </c>
      <c r="C4867" s="22" t="s">
        <v>4905</v>
      </c>
      <c r="D4867" s="22">
        <v>1</v>
      </c>
      <c r="E4867" s="22">
        <v>0</v>
      </c>
      <c r="F4867" s="22">
        <v>0</v>
      </c>
      <c r="G4867" s="22"/>
      <c r="H4867" s="22">
        <v>0</v>
      </c>
      <c r="I4867" s="22">
        <v>0</v>
      </c>
      <c r="J4867" s="22">
        <v>0</v>
      </c>
      <c r="K4867" s="22">
        <v>0</v>
      </c>
      <c r="L4867" s="22">
        <v>0</v>
      </c>
      <c r="M4867" s="22">
        <v>0</v>
      </c>
      <c r="N4867" s="22"/>
      <c r="O4867" s="22">
        <v>0</v>
      </c>
      <c r="P4867" s="22"/>
      <c r="Q4867" s="22"/>
      <c r="R4867" s="22"/>
      <c r="S4867" s="22"/>
      <c r="T4867" s="39">
        <f t="shared" si="76"/>
        <v>46224</v>
      </c>
    </row>
    <row r="4868" spans="1:20" x14ac:dyDescent="0.25">
      <c r="A4868" s="22" t="s">
        <v>1262</v>
      </c>
      <c r="B4868" s="22" t="s">
        <v>1272</v>
      </c>
      <c r="C4868" s="22" t="s">
        <v>4906</v>
      </c>
      <c r="D4868" s="22">
        <v>1</v>
      </c>
      <c r="E4868" s="22">
        <v>0</v>
      </c>
      <c r="F4868" s="22">
        <v>0</v>
      </c>
      <c r="G4868" s="22"/>
      <c r="H4868" s="22">
        <v>0</v>
      </c>
      <c r="I4868" s="22">
        <v>0</v>
      </c>
      <c r="J4868" s="22">
        <v>0</v>
      </c>
      <c r="K4868" s="22">
        <v>0</v>
      </c>
      <c r="L4868" s="22">
        <v>0</v>
      </c>
      <c r="M4868" s="22">
        <v>0</v>
      </c>
      <c r="N4868" s="22"/>
      <c r="O4868" s="22">
        <v>0</v>
      </c>
      <c r="P4868" s="22"/>
      <c r="Q4868" s="22"/>
      <c r="R4868" s="22"/>
      <c r="S4868" s="22"/>
      <c r="T4868" s="39">
        <f t="shared" si="76"/>
        <v>46224</v>
      </c>
    </row>
    <row r="4869" spans="1:20" x14ac:dyDescent="0.25">
      <c r="A4869" s="22" t="s">
        <v>1262</v>
      </c>
      <c r="B4869" s="22" t="s">
        <v>1272</v>
      </c>
      <c r="C4869" s="22" t="s">
        <v>4907</v>
      </c>
      <c r="D4869" s="22">
        <v>1</v>
      </c>
      <c r="E4869" s="22">
        <v>1</v>
      </c>
      <c r="F4869" s="22">
        <v>0</v>
      </c>
      <c r="G4869" s="22">
        <v>1</v>
      </c>
      <c r="H4869" s="22">
        <v>0</v>
      </c>
      <c r="I4869" s="22">
        <v>0</v>
      </c>
      <c r="J4869" s="22">
        <v>0</v>
      </c>
      <c r="K4869" s="22">
        <v>0</v>
      </c>
      <c r="L4869" s="22">
        <v>0</v>
      </c>
      <c r="M4869" s="22">
        <v>0</v>
      </c>
      <c r="N4869" s="22">
        <v>14</v>
      </c>
      <c r="O4869" s="22">
        <v>100</v>
      </c>
      <c r="P4869" s="22">
        <v>0</v>
      </c>
      <c r="Q4869" s="22"/>
      <c r="R4869" s="22"/>
      <c r="S4869" s="22">
        <v>0</v>
      </c>
      <c r="T4869" s="39">
        <f t="shared" si="76"/>
        <v>46224</v>
      </c>
    </row>
    <row r="4870" spans="1:20" x14ac:dyDescent="0.25">
      <c r="A4870" s="22" t="s">
        <v>1262</v>
      </c>
      <c r="B4870" s="22" t="s">
        <v>1272</v>
      </c>
      <c r="C4870" s="22" t="s">
        <v>4908</v>
      </c>
      <c r="D4870" s="22">
        <v>1</v>
      </c>
      <c r="E4870" s="22">
        <v>0</v>
      </c>
      <c r="F4870" s="22">
        <v>0</v>
      </c>
      <c r="G4870" s="22"/>
      <c r="H4870" s="22">
        <v>0</v>
      </c>
      <c r="I4870" s="22">
        <v>0</v>
      </c>
      <c r="J4870" s="22">
        <v>0</v>
      </c>
      <c r="K4870" s="22">
        <v>0</v>
      </c>
      <c r="L4870" s="22">
        <v>0</v>
      </c>
      <c r="M4870" s="22">
        <v>0</v>
      </c>
      <c r="N4870" s="22"/>
      <c r="O4870" s="22">
        <v>0</v>
      </c>
      <c r="P4870" s="22"/>
      <c r="Q4870" s="22"/>
      <c r="R4870" s="22"/>
      <c r="S4870" s="22"/>
      <c r="T4870" s="39">
        <f t="shared" si="76"/>
        <v>46224</v>
      </c>
    </row>
    <row r="4871" spans="1:20" x14ac:dyDescent="0.25">
      <c r="A4871" s="22" t="s">
        <v>1262</v>
      </c>
      <c r="B4871" s="22" t="s">
        <v>1272</v>
      </c>
      <c r="C4871" s="22" t="s">
        <v>4909</v>
      </c>
      <c r="D4871" s="22">
        <v>1</v>
      </c>
      <c r="E4871" s="22">
        <v>0</v>
      </c>
      <c r="F4871" s="22">
        <v>0</v>
      </c>
      <c r="G4871" s="22"/>
      <c r="H4871" s="22">
        <v>0</v>
      </c>
      <c r="I4871" s="22">
        <v>0</v>
      </c>
      <c r="J4871" s="22">
        <v>0</v>
      </c>
      <c r="K4871" s="22">
        <v>0</v>
      </c>
      <c r="L4871" s="22">
        <v>0</v>
      </c>
      <c r="M4871" s="22">
        <v>0</v>
      </c>
      <c r="N4871" s="22"/>
      <c r="O4871" s="22">
        <v>0</v>
      </c>
      <c r="P4871" s="22"/>
      <c r="Q4871" s="22"/>
      <c r="R4871" s="22"/>
      <c r="S4871" s="22"/>
      <c r="T4871" s="39">
        <f t="shared" si="76"/>
        <v>46224</v>
      </c>
    </row>
    <row r="4872" spans="1:20" x14ac:dyDescent="0.25">
      <c r="A4872" s="22" t="s">
        <v>1262</v>
      </c>
      <c r="B4872" s="22" t="s">
        <v>1272</v>
      </c>
      <c r="C4872" s="22" t="s">
        <v>4910</v>
      </c>
      <c r="D4872" s="22">
        <v>1</v>
      </c>
      <c r="E4872" s="22">
        <v>0</v>
      </c>
      <c r="F4872" s="22">
        <v>0</v>
      </c>
      <c r="G4872" s="22"/>
      <c r="H4872" s="22">
        <v>0</v>
      </c>
      <c r="I4872" s="22">
        <v>0</v>
      </c>
      <c r="J4872" s="22">
        <v>0</v>
      </c>
      <c r="K4872" s="22">
        <v>0</v>
      </c>
      <c r="L4872" s="22">
        <v>0</v>
      </c>
      <c r="M4872" s="22">
        <v>0</v>
      </c>
      <c r="N4872" s="22"/>
      <c r="O4872" s="22">
        <v>0</v>
      </c>
      <c r="P4872" s="22"/>
      <c r="Q4872" s="22"/>
      <c r="R4872" s="22"/>
      <c r="S4872" s="22"/>
      <c r="T4872" s="39">
        <f t="shared" si="76"/>
        <v>46224</v>
      </c>
    </row>
    <row r="4873" spans="1:20" x14ac:dyDescent="0.25">
      <c r="A4873" s="22" t="s">
        <v>1262</v>
      </c>
      <c r="B4873" s="22" t="s">
        <v>1272</v>
      </c>
      <c r="C4873" s="22" t="s">
        <v>4911</v>
      </c>
      <c r="D4873" s="22">
        <v>1</v>
      </c>
      <c r="E4873" s="22">
        <v>1</v>
      </c>
      <c r="F4873" s="22">
        <v>0</v>
      </c>
      <c r="G4873" s="22">
        <v>1</v>
      </c>
      <c r="H4873" s="22">
        <v>0</v>
      </c>
      <c r="I4873" s="22">
        <v>0</v>
      </c>
      <c r="J4873" s="22">
        <v>0</v>
      </c>
      <c r="K4873" s="22">
        <v>0</v>
      </c>
      <c r="L4873" s="22">
        <v>0</v>
      </c>
      <c r="M4873" s="22">
        <v>0</v>
      </c>
      <c r="N4873" s="22">
        <v>12</v>
      </c>
      <c r="O4873" s="22">
        <v>100</v>
      </c>
      <c r="P4873" s="22">
        <v>0</v>
      </c>
      <c r="Q4873" s="22"/>
      <c r="R4873" s="22"/>
      <c r="S4873" s="22">
        <v>0</v>
      </c>
      <c r="T4873" s="39">
        <f t="shared" si="76"/>
        <v>46224</v>
      </c>
    </row>
    <row r="4874" spans="1:20" x14ac:dyDescent="0.25">
      <c r="A4874" s="22" t="s">
        <v>1262</v>
      </c>
      <c r="B4874" s="22" t="s">
        <v>1272</v>
      </c>
      <c r="C4874" s="22" t="s">
        <v>4912</v>
      </c>
      <c r="D4874" s="22">
        <v>1</v>
      </c>
      <c r="E4874" s="22">
        <v>0</v>
      </c>
      <c r="F4874" s="22">
        <v>0</v>
      </c>
      <c r="G4874" s="22"/>
      <c r="H4874" s="22">
        <v>0</v>
      </c>
      <c r="I4874" s="22">
        <v>0</v>
      </c>
      <c r="J4874" s="22">
        <v>0</v>
      </c>
      <c r="K4874" s="22">
        <v>0</v>
      </c>
      <c r="L4874" s="22">
        <v>0</v>
      </c>
      <c r="M4874" s="22">
        <v>0</v>
      </c>
      <c r="N4874" s="22"/>
      <c r="O4874" s="22">
        <v>0</v>
      </c>
      <c r="P4874" s="22"/>
      <c r="Q4874" s="22"/>
      <c r="R4874" s="22"/>
      <c r="S4874" s="22"/>
      <c r="T4874" s="39">
        <f t="shared" si="76"/>
        <v>46224</v>
      </c>
    </row>
    <row r="4875" spans="1:20" x14ac:dyDescent="0.25">
      <c r="A4875" s="22" t="s">
        <v>1262</v>
      </c>
      <c r="B4875" s="22" t="s">
        <v>1272</v>
      </c>
      <c r="C4875" s="22" t="s">
        <v>4913</v>
      </c>
      <c r="D4875" s="22">
        <v>1</v>
      </c>
      <c r="E4875" s="22">
        <v>0</v>
      </c>
      <c r="F4875" s="22">
        <v>0</v>
      </c>
      <c r="G4875" s="22"/>
      <c r="H4875" s="22">
        <v>0</v>
      </c>
      <c r="I4875" s="22">
        <v>0</v>
      </c>
      <c r="J4875" s="22">
        <v>0</v>
      </c>
      <c r="K4875" s="22">
        <v>0</v>
      </c>
      <c r="L4875" s="22">
        <v>0</v>
      </c>
      <c r="M4875" s="22">
        <v>0</v>
      </c>
      <c r="N4875" s="22">
        <v>-10</v>
      </c>
      <c r="O4875" s="22">
        <v>0</v>
      </c>
      <c r="P4875" s="22"/>
      <c r="Q4875" s="22"/>
      <c r="R4875" s="22"/>
      <c r="S4875" s="22"/>
      <c r="T4875" s="39">
        <f t="shared" si="76"/>
        <v>46224</v>
      </c>
    </row>
    <row r="4876" spans="1:20" x14ac:dyDescent="0.25">
      <c r="A4876" s="22" t="s">
        <v>1262</v>
      </c>
      <c r="B4876" s="22" t="s">
        <v>1272</v>
      </c>
      <c r="C4876" s="22" t="s">
        <v>4914</v>
      </c>
      <c r="D4876" s="22">
        <v>1</v>
      </c>
      <c r="E4876" s="22">
        <v>0</v>
      </c>
      <c r="F4876" s="22">
        <v>0</v>
      </c>
      <c r="G4876" s="22"/>
      <c r="H4876" s="22">
        <v>0</v>
      </c>
      <c r="I4876" s="22">
        <v>0</v>
      </c>
      <c r="J4876" s="22">
        <v>0</v>
      </c>
      <c r="K4876" s="22">
        <v>0</v>
      </c>
      <c r="L4876" s="22">
        <v>0</v>
      </c>
      <c r="M4876" s="22">
        <v>0</v>
      </c>
      <c r="N4876" s="22"/>
      <c r="O4876" s="22">
        <v>0</v>
      </c>
      <c r="P4876" s="22"/>
      <c r="Q4876" s="22"/>
      <c r="R4876" s="22"/>
      <c r="S4876" s="22"/>
      <c r="T4876" s="39">
        <f t="shared" si="76"/>
        <v>46224</v>
      </c>
    </row>
    <row r="4877" spans="1:20" x14ac:dyDescent="0.25">
      <c r="A4877" s="22" t="s">
        <v>1262</v>
      </c>
      <c r="B4877" s="22" t="s">
        <v>1272</v>
      </c>
      <c r="C4877" s="22" t="s">
        <v>4915</v>
      </c>
      <c r="D4877" s="22">
        <v>1</v>
      </c>
      <c r="E4877" s="22">
        <v>1</v>
      </c>
      <c r="F4877" s="22">
        <v>1</v>
      </c>
      <c r="G4877" s="22">
        <v>1</v>
      </c>
      <c r="H4877" s="22">
        <v>1</v>
      </c>
      <c r="I4877" s="22">
        <v>0</v>
      </c>
      <c r="J4877" s="22">
        <v>0</v>
      </c>
      <c r="K4877" s="22">
        <v>0</v>
      </c>
      <c r="L4877" s="22">
        <v>0</v>
      </c>
      <c r="M4877" s="22">
        <v>0</v>
      </c>
      <c r="N4877" s="22">
        <v>12</v>
      </c>
      <c r="O4877" s="22">
        <v>100</v>
      </c>
      <c r="P4877" s="22">
        <v>100</v>
      </c>
      <c r="Q4877" s="22">
        <v>0</v>
      </c>
      <c r="R4877" s="22"/>
      <c r="S4877" s="22">
        <v>0</v>
      </c>
      <c r="T4877" s="39">
        <f t="shared" si="76"/>
        <v>46224</v>
      </c>
    </row>
    <row r="4878" spans="1:20" x14ac:dyDescent="0.25">
      <c r="A4878" s="22" t="s">
        <v>1262</v>
      </c>
      <c r="B4878" s="22" t="s">
        <v>1272</v>
      </c>
      <c r="C4878" s="22" t="s">
        <v>4916</v>
      </c>
      <c r="D4878" s="22">
        <v>1</v>
      </c>
      <c r="E4878" s="22">
        <v>0</v>
      </c>
      <c r="F4878" s="22">
        <v>0</v>
      </c>
      <c r="G4878" s="22"/>
      <c r="H4878" s="22">
        <v>0</v>
      </c>
      <c r="I4878" s="22">
        <v>0</v>
      </c>
      <c r="J4878" s="22">
        <v>0</v>
      </c>
      <c r="K4878" s="22">
        <v>0</v>
      </c>
      <c r="L4878" s="22">
        <v>0</v>
      </c>
      <c r="M4878" s="22">
        <v>0</v>
      </c>
      <c r="N4878" s="22"/>
      <c r="O4878" s="22">
        <v>0</v>
      </c>
      <c r="P4878" s="22"/>
      <c r="Q4878" s="22"/>
      <c r="R4878" s="22"/>
      <c r="S4878" s="22"/>
      <c r="T4878" s="39">
        <f t="shared" si="76"/>
        <v>46224</v>
      </c>
    </row>
    <row r="4879" spans="1:20" x14ac:dyDescent="0.25">
      <c r="A4879" s="22" t="s">
        <v>1262</v>
      </c>
      <c r="B4879" s="22" t="s">
        <v>1272</v>
      </c>
      <c r="C4879" s="22" t="s">
        <v>4917</v>
      </c>
      <c r="D4879" s="22">
        <v>1</v>
      </c>
      <c r="E4879" s="22">
        <v>1</v>
      </c>
      <c r="F4879" s="22">
        <v>0</v>
      </c>
      <c r="G4879" s="22">
        <v>1</v>
      </c>
      <c r="H4879" s="22">
        <v>0</v>
      </c>
      <c r="I4879" s="22">
        <v>0</v>
      </c>
      <c r="J4879" s="22">
        <v>0</v>
      </c>
      <c r="K4879" s="22">
        <v>0</v>
      </c>
      <c r="L4879" s="22">
        <v>0</v>
      </c>
      <c r="M4879" s="22">
        <v>0</v>
      </c>
      <c r="N4879" s="22">
        <v>36</v>
      </c>
      <c r="O4879" s="22">
        <v>100</v>
      </c>
      <c r="P4879" s="22">
        <v>0</v>
      </c>
      <c r="Q4879" s="22"/>
      <c r="R4879" s="22"/>
      <c r="S4879" s="22">
        <v>0</v>
      </c>
      <c r="T4879" s="39">
        <f t="shared" si="76"/>
        <v>46224</v>
      </c>
    </row>
    <row r="4880" spans="1:20" x14ac:dyDescent="0.25">
      <c r="A4880" s="22" t="s">
        <v>1262</v>
      </c>
      <c r="B4880" s="22" t="s">
        <v>1272</v>
      </c>
      <c r="C4880" s="22" t="s">
        <v>4918</v>
      </c>
      <c r="D4880" s="22">
        <v>1</v>
      </c>
      <c r="E4880" s="22">
        <v>1</v>
      </c>
      <c r="F4880" s="22">
        <v>0</v>
      </c>
      <c r="G4880" s="22">
        <v>1</v>
      </c>
      <c r="H4880" s="22">
        <v>0</v>
      </c>
      <c r="I4880" s="22">
        <v>0</v>
      </c>
      <c r="J4880" s="22">
        <v>0</v>
      </c>
      <c r="K4880" s="22">
        <v>0</v>
      </c>
      <c r="L4880" s="22">
        <v>0</v>
      </c>
      <c r="M4880" s="22">
        <v>0</v>
      </c>
      <c r="N4880" s="22">
        <v>40</v>
      </c>
      <c r="O4880" s="22">
        <v>100</v>
      </c>
      <c r="P4880" s="22">
        <v>0</v>
      </c>
      <c r="Q4880" s="22"/>
      <c r="R4880" s="22"/>
      <c r="S4880" s="22">
        <v>0</v>
      </c>
      <c r="T4880" s="39">
        <f t="shared" si="76"/>
        <v>46224</v>
      </c>
    </row>
    <row r="4881" spans="1:20" x14ac:dyDescent="0.25">
      <c r="A4881" s="22" t="s">
        <v>1262</v>
      </c>
      <c r="B4881" s="22" t="s">
        <v>1272</v>
      </c>
      <c r="C4881" s="22" t="s">
        <v>4919</v>
      </c>
      <c r="D4881" s="22">
        <v>1</v>
      </c>
      <c r="E4881" s="22">
        <v>0</v>
      </c>
      <c r="F4881" s="22">
        <v>0</v>
      </c>
      <c r="G4881" s="22"/>
      <c r="H4881" s="22">
        <v>0</v>
      </c>
      <c r="I4881" s="22">
        <v>0</v>
      </c>
      <c r="J4881" s="22">
        <v>0</v>
      </c>
      <c r="K4881" s="22">
        <v>0</v>
      </c>
      <c r="L4881" s="22">
        <v>0</v>
      </c>
      <c r="M4881" s="22">
        <v>0</v>
      </c>
      <c r="N4881" s="22"/>
      <c r="O4881" s="22">
        <v>0</v>
      </c>
      <c r="P4881" s="22"/>
      <c r="Q4881" s="22"/>
      <c r="R4881" s="22"/>
      <c r="S4881" s="22"/>
      <c r="T4881" s="39">
        <f t="shared" si="76"/>
        <v>46224</v>
      </c>
    </row>
    <row r="4882" spans="1:20" x14ac:dyDescent="0.25">
      <c r="A4882" s="22" t="s">
        <v>1262</v>
      </c>
      <c r="B4882" s="22" t="s">
        <v>1272</v>
      </c>
      <c r="C4882" s="22" t="s">
        <v>4920</v>
      </c>
      <c r="D4882" s="22">
        <v>1</v>
      </c>
      <c r="E4882" s="22">
        <v>0</v>
      </c>
      <c r="F4882" s="22">
        <v>0</v>
      </c>
      <c r="G4882" s="22"/>
      <c r="H4882" s="22">
        <v>0</v>
      </c>
      <c r="I4882" s="22">
        <v>0</v>
      </c>
      <c r="J4882" s="22">
        <v>0</v>
      </c>
      <c r="K4882" s="22">
        <v>0</v>
      </c>
      <c r="L4882" s="22">
        <v>0</v>
      </c>
      <c r="M4882" s="22">
        <v>0</v>
      </c>
      <c r="N4882" s="22"/>
      <c r="O4882" s="22">
        <v>0</v>
      </c>
      <c r="P4882" s="22"/>
      <c r="Q4882" s="22"/>
      <c r="R4882" s="22"/>
      <c r="S4882" s="22"/>
      <c r="T4882" s="39">
        <f t="shared" si="76"/>
        <v>46224</v>
      </c>
    </row>
    <row r="4883" spans="1:20" x14ac:dyDescent="0.25">
      <c r="A4883" s="22" t="s">
        <v>1262</v>
      </c>
      <c r="B4883" s="22" t="s">
        <v>1272</v>
      </c>
      <c r="C4883" s="22" t="s">
        <v>4921</v>
      </c>
      <c r="D4883" s="22">
        <v>1</v>
      </c>
      <c r="E4883" s="22">
        <v>0</v>
      </c>
      <c r="F4883" s="22">
        <v>0</v>
      </c>
      <c r="G4883" s="22"/>
      <c r="H4883" s="22">
        <v>0</v>
      </c>
      <c r="I4883" s="22">
        <v>0</v>
      </c>
      <c r="J4883" s="22">
        <v>0</v>
      </c>
      <c r="K4883" s="22">
        <v>0</v>
      </c>
      <c r="L4883" s="22">
        <v>0</v>
      </c>
      <c r="M4883" s="22">
        <v>0</v>
      </c>
      <c r="N4883" s="22"/>
      <c r="O4883" s="22">
        <v>0</v>
      </c>
      <c r="P4883" s="22"/>
      <c r="Q4883" s="22"/>
      <c r="R4883" s="22"/>
      <c r="S4883" s="22"/>
      <c r="T4883" s="39">
        <f t="shared" si="76"/>
        <v>46224</v>
      </c>
    </row>
    <row r="4884" spans="1:20" x14ac:dyDescent="0.25">
      <c r="A4884" s="22" t="s">
        <v>1262</v>
      </c>
      <c r="B4884" s="22" t="s">
        <v>1272</v>
      </c>
      <c r="C4884" s="22" t="s">
        <v>4922</v>
      </c>
      <c r="D4884" s="22">
        <v>1</v>
      </c>
      <c r="E4884" s="22">
        <v>0</v>
      </c>
      <c r="F4884" s="22">
        <v>0</v>
      </c>
      <c r="G4884" s="22"/>
      <c r="H4884" s="22">
        <v>0</v>
      </c>
      <c r="I4884" s="22">
        <v>0</v>
      </c>
      <c r="J4884" s="22">
        <v>0</v>
      </c>
      <c r="K4884" s="22">
        <v>0</v>
      </c>
      <c r="L4884" s="22">
        <v>0</v>
      </c>
      <c r="M4884" s="22">
        <v>0</v>
      </c>
      <c r="N4884" s="22"/>
      <c r="O4884" s="22">
        <v>0</v>
      </c>
      <c r="P4884" s="22"/>
      <c r="Q4884" s="22"/>
      <c r="R4884" s="22"/>
      <c r="S4884" s="22"/>
      <c r="T4884" s="39">
        <f t="shared" si="76"/>
        <v>46224</v>
      </c>
    </row>
    <row r="4885" spans="1:20" x14ac:dyDescent="0.25">
      <c r="A4885" s="22" t="s">
        <v>1262</v>
      </c>
      <c r="B4885" s="22" t="s">
        <v>1272</v>
      </c>
      <c r="C4885" s="22" t="s">
        <v>4923</v>
      </c>
      <c r="D4885" s="22">
        <v>1</v>
      </c>
      <c r="E4885" s="22">
        <v>0</v>
      </c>
      <c r="F4885" s="22">
        <v>0</v>
      </c>
      <c r="G4885" s="22"/>
      <c r="H4885" s="22">
        <v>0</v>
      </c>
      <c r="I4885" s="22">
        <v>0</v>
      </c>
      <c r="J4885" s="22">
        <v>0</v>
      </c>
      <c r="K4885" s="22">
        <v>0</v>
      </c>
      <c r="L4885" s="22">
        <v>0</v>
      </c>
      <c r="M4885" s="22">
        <v>0</v>
      </c>
      <c r="N4885" s="22"/>
      <c r="O4885" s="22">
        <v>0</v>
      </c>
      <c r="P4885" s="22"/>
      <c r="Q4885" s="22"/>
      <c r="R4885" s="22"/>
      <c r="S4885" s="22"/>
      <c r="T4885" s="39">
        <f t="shared" si="76"/>
        <v>46224</v>
      </c>
    </row>
    <row r="4886" spans="1:20" x14ac:dyDescent="0.25">
      <c r="A4886" s="22" t="s">
        <v>1262</v>
      </c>
      <c r="B4886" s="22" t="s">
        <v>1272</v>
      </c>
      <c r="C4886" s="22" t="s">
        <v>4924</v>
      </c>
      <c r="D4886" s="22">
        <v>1</v>
      </c>
      <c r="E4886" s="22">
        <v>0</v>
      </c>
      <c r="F4886" s="22">
        <v>0</v>
      </c>
      <c r="G4886" s="22"/>
      <c r="H4886" s="22">
        <v>0</v>
      </c>
      <c r="I4886" s="22">
        <v>0</v>
      </c>
      <c r="J4886" s="22">
        <v>0</v>
      </c>
      <c r="K4886" s="22">
        <v>0</v>
      </c>
      <c r="L4886" s="22">
        <v>0</v>
      </c>
      <c r="M4886" s="22">
        <v>0</v>
      </c>
      <c r="N4886" s="22">
        <v>-10</v>
      </c>
      <c r="O4886" s="22">
        <v>0</v>
      </c>
      <c r="P4886" s="22"/>
      <c r="Q4886" s="22"/>
      <c r="R4886" s="22"/>
      <c r="S4886" s="22"/>
      <c r="T4886" s="39">
        <f t="shared" si="76"/>
        <v>46224</v>
      </c>
    </row>
    <row r="4887" spans="1:20" x14ac:dyDescent="0.25">
      <c r="A4887" s="22" t="s">
        <v>1262</v>
      </c>
      <c r="B4887" s="22" t="s">
        <v>1272</v>
      </c>
      <c r="C4887" s="22" t="s">
        <v>4925</v>
      </c>
      <c r="D4887" s="22">
        <v>1</v>
      </c>
      <c r="E4887" s="22">
        <v>0</v>
      </c>
      <c r="F4887" s="22">
        <v>0</v>
      </c>
      <c r="G4887" s="22"/>
      <c r="H4887" s="22">
        <v>0</v>
      </c>
      <c r="I4887" s="22">
        <v>0</v>
      </c>
      <c r="J4887" s="22">
        <v>0</v>
      </c>
      <c r="K4887" s="22">
        <v>0</v>
      </c>
      <c r="L4887" s="22">
        <v>0</v>
      </c>
      <c r="M4887" s="22">
        <v>0</v>
      </c>
      <c r="N4887" s="22"/>
      <c r="O4887" s="22">
        <v>0</v>
      </c>
      <c r="P4887" s="22"/>
      <c r="Q4887" s="22"/>
      <c r="R4887" s="22"/>
      <c r="S4887" s="22"/>
      <c r="T4887" s="39">
        <f t="shared" si="76"/>
        <v>46224</v>
      </c>
    </row>
    <row r="4888" spans="1:20" x14ac:dyDescent="0.25">
      <c r="A4888" s="22" t="s">
        <v>1262</v>
      </c>
      <c r="B4888" s="22" t="s">
        <v>1272</v>
      </c>
      <c r="C4888" s="22" t="s">
        <v>4926</v>
      </c>
      <c r="D4888" s="22">
        <v>1</v>
      </c>
      <c r="E4888" s="22">
        <v>1</v>
      </c>
      <c r="F4888" s="22">
        <v>0</v>
      </c>
      <c r="G4888" s="22">
        <v>1</v>
      </c>
      <c r="H4888" s="22">
        <v>0</v>
      </c>
      <c r="I4888" s="22">
        <v>0</v>
      </c>
      <c r="J4888" s="22">
        <v>0</v>
      </c>
      <c r="K4888" s="22">
        <v>0</v>
      </c>
      <c r="L4888" s="22">
        <v>0</v>
      </c>
      <c r="M4888" s="22">
        <v>0</v>
      </c>
      <c r="N4888" s="22">
        <v>14</v>
      </c>
      <c r="O4888" s="22">
        <v>100</v>
      </c>
      <c r="P4888" s="22">
        <v>0</v>
      </c>
      <c r="Q4888" s="22"/>
      <c r="R4888" s="22"/>
      <c r="S4888" s="22">
        <v>0</v>
      </c>
      <c r="T4888" s="39">
        <f t="shared" si="76"/>
        <v>46224</v>
      </c>
    </row>
    <row r="4889" spans="1:20" x14ac:dyDescent="0.25">
      <c r="A4889" s="22" t="s">
        <v>1262</v>
      </c>
      <c r="B4889" s="22" t="s">
        <v>1272</v>
      </c>
      <c r="C4889" s="22" t="s">
        <v>4927</v>
      </c>
      <c r="D4889" s="22">
        <v>1</v>
      </c>
      <c r="E4889" s="22">
        <v>1</v>
      </c>
      <c r="F4889" s="22">
        <v>1</v>
      </c>
      <c r="G4889" s="22">
        <v>1</v>
      </c>
      <c r="H4889" s="22">
        <v>1</v>
      </c>
      <c r="I4889" s="22">
        <v>0</v>
      </c>
      <c r="J4889" s="22">
        <v>0</v>
      </c>
      <c r="K4889" s="22">
        <v>0</v>
      </c>
      <c r="L4889" s="22">
        <v>0</v>
      </c>
      <c r="M4889" s="22">
        <v>0</v>
      </c>
      <c r="N4889" s="22">
        <v>34</v>
      </c>
      <c r="O4889" s="22">
        <v>100</v>
      </c>
      <c r="P4889" s="22">
        <v>100</v>
      </c>
      <c r="Q4889" s="22">
        <v>0</v>
      </c>
      <c r="R4889" s="22"/>
      <c r="S4889" s="22">
        <v>0</v>
      </c>
      <c r="T4889" s="39">
        <f t="shared" si="76"/>
        <v>46224</v>
      </c>
    </row>
    <row r="4890" spans="1:20" x14ac:dyDescent="0.25">
      <c r="A4890" s="22" t="s">
        <v>1262</v>
      </c>
      <c r="B4890" s="22" t="s">
        <v>1272</v>
      </c>
      <c r="C4890" s="22" t="s">
        <v>4928</v>
      </c>
      <c r="D4890" s="22">
        <v>1</v>
      </c>
      <c r="E4890" s="22">
        <v>0</v>
      </c>
      <c r="F4890" s="22">
        <v>0</v>
      </c>
      <c r="G4890" s="22"/>
      <c r="H4890" s="22">
        <v>0</v>
      </c>
      <c r="I4890" s="22">
        <v>0</v>
      </c>
      <c r="J4890" s="22">
        <v>0</v>
      </c>
      <c r="K4890" s="22">
        <v>0</v>
      </c>
      <c r="L4890" s="22">
        <v>0</v>
      </c>
      <c r="M4890" s="22">
        <v>0</v>
      </c>
      <c r="N4890" s="22">
        <v>-10</v>
      </c>
      <c r="O4890" s="22">
        <v>0</v>
      </c>
      <c r="P4890" s="22"/>
      <c r="Q4890" s="22"/>
      <c r="R4890" s="22"/>
      <c r="S4890" s="22"/>
      <c r="T4890" s="39">
        <f t="shared" si="76"/>
        <v>46224</v>
      </c>
    </row>
    <row r="4891" spans="1:20" x14ac:dyDescent="0.25">
      <c r="A4891" s="22" t="s">
        <v>1262</v>
      </c>
      <c r="B4891" s="22" t="s">
        <v>1272</v>
      </c>
      <c r="C4891" s="22" t="s">
        <v>4929</v>
      </c>
      <c r="D4891" s="22">
        <v>1</v>
      </c>
      <c r="E4891" s="22">
        <v>0</v>
      </c>
      <c r="F4891" s="22">
        <v>0</v>
      </c>
      <c r="G4891" s="22"/>
      <c r="H4891" s="22">
        <v>0</v>
      </c>
      <c r="I4891" s="22">
        <v>0</v>
      </c>
      <c r="J4891" s="22">
        <v>0</v>
      </c>
      <c r="K4891" s="22">
        <v>0</v>
      </c>
      <c r="L4891" s="22">
        <v>0</v>
      </c>
      <c r="M4891" s="22">
        <v>0</v>
      </c>
      <c r="N4891" s="22"/>
      <c r="O4891" s="22">
        <v>0</v>
      </c>
      <c r="P4891" s="22"/>
      <c r="Q4891" s="22"/>
      <c r="R4891" s="22"/>
      <c r="S4891" s="22"/>
      <c r="T4891" s="39">
        <f t="shared" si="76"/>
        <v>46224</v>
      </c>
    </row>
    <row r="4892" spans="1:20" x14ac:dyDescent="0.25">
      <c r="A4892" s="22" t="s">
        <v>1262</v>
      </c>
      <c r="B4892" s="22" t="s">
        <v>1272</v>
      </c>
      <c r="C4892" s="22" t="s">
        <v>4930</v>
      </c>
      <c r="D4892" s="22">
        <v>1</v>
      </c>
      <c r="E4892" s="22">
        <v>0</v>
      </c>
      <c r="F4892" s="22">
        <v>0</v>
      </c>
      <c r="G4892" s="22"/>
      <c r="H4892" s="22">
        <v>0</v>
      </c>
      <c r="I4892" s="22">
        <v>0</v>
      </c>
      <c r="J4892" s="22">
        <v>0</v>
      </c>
      <c r="K4892" s="22">
        <v>0</v>
      </c>
      <c r="L4892" s="22">
        <v>0</v>
      </c>
      <c r="M4892" s="22">
        <v>0</v>
      </c>
      <c r="N4892" s="22"/>
      <c r="O4892" s="22">
        <v>0</v>
      </c>
      <c r="P4892" s="22"/>
      <c r="Q4892" s="22"/>
      <c r="R4892" s="22"/>
      <c r="S4892" s="22"/>
      <c r="T4892" s="39">
        <f t="shared" si="76"/>
        <v>46224</v>
      </c>
    </row>
    <row r="4893" spans="1:20" x14ac:dyDescent="0.25">
      <c r="A4893" s="22" t="s">
        <v>1262</v>
      </c>
      <c r="B4893" s="22" t="s">
        <v>1272</v>
      </c>
      <c r="C4893" s="22" t="s">
        <v>4931</v>
      </c>
      <c r="D4893" s="22">
        <v>1</v>
      </c>
      <c r="E4893" s="22">
        <v>0</v>
      </c>
      <c r="F4893" s="22">
        <v>0</v>
      </c>
      <c r="G4893" s="22"/>
      <c r="H4893" s="22">
        <v>0</v>
      </c>
      <c r="I4893" s="22">
        <v>0</v>
      </c>
      <c r="J4893" s="22">
        <v>0</v>
      </c>
      <c r="K4893" s="22">
        <v>0</v>
      </c>
      <c r="L4893" s="22">
        <v>0</v>
      </c>
      <c r="M4893" s="22">
        <v>0</v>
      </c>
      <c r="N4893" s="22"/>
      <c r="O4893" s="22">
        <v>0</v>
      </c>
      <c r="P4893" s="22"/>
      <c r="Q4893" s="22"/>
      <c r="R4893" s="22"/>
      <c r="S4893" s="22"/>
      <c r="T4893" s="39">
        <f t="shared" si="76"/>
        <v>46224</v>
      </c>
    </row>
    <row r="4894" spans="1:20" x14ac:dyDescent="0.25">
      <c r="A4894" s="22" t="s">
        <v>1262</v>
      </c>
      <c r="B4894" s="22" t="s">
        <v>1272</v>
      </c>
      <c r="C4894" s="22" t="s">
        <v>4932</v>
      </c>
      <c r="D4894" s="22">
        <v>1</v>
      </c>
      <c r="E4894" s="22">
        <v>0</v>
      </c>
      <c r="F4894" s="22">
        <v>0</v>
      </c>
      <c r="G4894" s="22"/>
      <c r="H4894" s="22">
        <v>0</v>
      </c>
      <c r="I4894" s="22">
        <v>0</v>
      </c>
      <c r="J4894" s="22">
        <v>0</v>
      </c>
      <c r="K4894" s="22">
        <v>0</v>
      </c>
      <c r="L4894" s="22">
        <v>0</v>
      </c>
      <c r="M4894" s="22">
        <v>0</v>
      </c>
      <c r="N4894" s="22"/>
      <c r="O4894" s="22">
        <v>0</v>
      </c>
      <c r="P4894" s="22"/>
      <c r="Q4894" s="22"/>
      <c r="R4894" s="22"/>
      <c r="S4894" s="22"/>
      <c r="T4894" s="39">
        <f t="shared" si="76"/>
        <v>46224</v>
      </c>
    </row>
    <row r="4895" spans="1:20" x14ac:dyDescent="0.25">
      <c r="A4895" s="22" t="s">
        <v>1262</v>
      </c>
      <c r="B4895" s="22" t="s">
        <v>1272</v>
      </c>
      <c r="C4895" s="22" t="s">
        <v>4933</v>
      </c>
      <c r="D4895" s="22">
        <v>1</v>
      </c>
      <c r="E4895" s="22">
        <v>0</v>
      </c>
      <c r="F4895" s="22">
        <v>0</v>
      </c>
      <c r="G4895" s="22"/>
      <c r="H4895" s="22">
        <v>0</v>
      </c>
      <c r="I4895" s="22">
        <v>0</v>
      </c>
      <c r="J4895" s="22">
        <v>0</v>
      </c>
      <c r="K4895" s="22">
        <v>0</v>
      </c>
      <c r="L4895" s="22">
        <v>0</v>
      </c>
      <c r="M4895" s="22">
        <v>0</v>
      </c>
      <c r="N4895" s="22"/>
      <c r="O4895" s="22">
        <v>0</v>
      </c>
      <c r="P4895" s="22"/>
      <c r="Q4895" s="22"/>
      <c r="R4895" s="22"/>
      <c r="S4895" s="22"/>
      <c r="T4895" s="39">
        <f t="shared" si="76"/>
        <v>46224</v>
      </c>
    </row>
    <row r="4896" spans="1:20" x14ac:dyDescent="0.25">
      <c r="A4896" s="22" t="s">
        <v>1262</v>
      </c>
      <c r="B4896" s="22" t="s">
        <v>1272</v>
      </c>
      <c r="C4896" s="22" t="s">
        <v>4934</v>
      </c>
      <c r="D4896" s="22">
        <v>1</v>
      </c>
      <c r="E4896" s="22">
        <v>0</v>
      </c>
      <c r="F4896" s="22">
        <v>0</v>
      </c>
      <c r="G4896" s="22"/>
      <c r="H4896" s="22">
        <v>0</v>
      </c>
      <c r="I4896" s="22">
        <v>0</v>
      </c>
      <c r="J4896" s="22">
        <v>0</v>
      </c>
      <c r="K4896" s="22">
        <v>0</v>
      </c>
      <c r="L4896" s="22">
        <v>0</v>
      </c>
      <c r="M4896" s="22">
        <v>0</v>
      </c>
      <c r="N4896" s="22"/>
      <c r="O4896" s="22">
        <v>0</v>
      </c>
      <c r="P4896" s="22"/>
      <c r="Q4896" s="22"/>
      <c r="R4896" s="22"/>
      <c r="S4896" s="22"/>
      <c r="T4896" s="39">
        <f t="shared" si="76"/>
        <v>46224</v>
      </c>
    </row>
    <row r="4897" spans="1:20" x14ac:dyDescent="0.25">
      <c r="A4897" s="22" t="s">
        <v>1262</v>
      </c>
      <c r="B4897" s="22" t="s">
        <v>1272</v>
      </c>
      <c r="C4897" s="22" t="s">
        <v>4935</v>
      </c>
      <c r="D4897" s="22">
        <v>1</v>
      </c>
      <c r="E4897" s="22">
        <v>0</v>
      </c>
      <c r="F4897" s="22">
        <v>0</v>
      </c>
      <c r="G4897" s="22"/>
      <c r="H4897" s="22">
        <v>0</v>
      </c>
      <c r="I4897" s="22">
        <v>0</v>
      </c>
      <c r="J4897" s="22">
        <v>0</v>
      </c>
      <c r="K4897" s="22">
        <v>0</v>
      </c>
      <c r="L4897" s="22">
        <v>0</v>
      </c>
      <c r="M4897" s="22">
        <v>0</v>
      </c>
      <c r="N4897" s="22"/>
      <c r="O4897" s="22">
        <v>0</v>
      </c>
      <c r="P4897" s="22"/>
      <c r="Q4897" s="22"/>
      <c r="R4897" s="22"/>
      <c r="S4897" s="22"/>
      <c r="T4897" s="39">
        <f t="shared" si="76"/>
        <v>46224</v>
      </c>
    </row>
    <row r="4898" spans="1:20" x14ac:dyDescent="0.25">
      <c r="A4898" s="22" t="s">
        <v>1262</v>
      </c>
      <c r="B4898" s="22" t="s">
        <v>1272</v>
      </c>
      <c r="C4898" s="22" t="s">
        <v>4936</v>
      </c>
      <c r="D4898" s="22">
        <v>1</v>
      </c>
      <c r="E4898" s="22">
        <v>0</v>
      </c>
      <c r="F4898" s="22">
        <v>0</v>
      </c>
      <c r="G4898" s="22"/>
      <c r="H4898" s="22">
        <v>0</v>
      </c>
      <c r="I4898" s="22">
        <v>0</v>
      </c>
      <c r="J4898" s="22">
        <v>0</v>
      </c>
      <c r="K4898" s="22">
        <v>0</v>
      </c>
      <c r="L4898" s="22">
        <v>0</v>
      </c>
      <c r="M4898" s="22">
        <v>0</v>
      </c>
      <c r="N4898" s="22"/>
      <c r="O4898" s="22">
        <v>0</v>
      </c>
      <c r="P4898" s="22"/>
      <c r="Q4898" s="22"/>
      <c r="R4898" s="22"/>
      <c r="S4898" s="22"/>
      <c r="T4898" s="39">
        <f t="shared" si="76"/>
        <v>46224</v>
      </c>
    </row>
    <row r="4899" spans="1:20" x14ac:dyDescent="0.25">
      <c r="A4899" s="22" t="s">
        <v>1262</v>
      </c>
      <c r="B4899" s="22" t="s">
        <v>1272</v>
      </c>
      <c r="C4899" s="22" t="s">
        <v>4937</v>
      </c>
      <c r="D4899" s="22">
        <v>1</v>
      </c>
      <c r="E4899" s="22">
        <v>0</v>
      </c>
      <c r="F4899" s="22">
        <v>0</v>
      </c>
      <c r="G4899" s="22"/>
      <c r="H4899" s="22">
        <v>0</v>
      </c>
      <c r="I4899" s="22">
        <v>0</v>
      </c>
      <c r="J4899" s="22">
        <v>0</v>
      </c>
      <c r="K4899" s="22">
        <v>0</v>
      </c>
      <c r="L4899" s="22">
        <v>0</v>
      </c>
      <c r="M4899" s="22">
        <v>0</v>
      </c>
      <c r="N4899" s="22"/>
      <c r="O4899" s="22">
        <v>0</v>
      </c>
      <c r="P4899" s="22"/>
      <c r="Q4899" s="22"/>
      <c r="R4899" s="22"/>
      <c r="S4899" s="22"/>
      <c r="T4899" s="39">
        <f t="shared" si="76"/>
        <v>46224</v>
      </c>
    </row>
    <row r="4900" spans="1:20" x14ac:dyDescent="0.25">
      <c r="A4900" s="22" t="s">
        <v>1262</v>
      </c>
      <c r="B4900" s="22" t="s">
        <v>1272</v>
      </c>
      <c r="C4900" s="22" t="s">
        <v>4938</v>
      </c>
      <c r="D4900" s="22">
        <v>1</v>
      </c>
      <c r="E4900" s="22">
        <v>0</v>
      </c>
      <c r="F4900" s="22">
        <v>0</v>
      </c>
      <c r="G4900" s="22"/>
      <c r="H4900" s="22">
        <v>0</v>
      </c>
      <c r="I4900" s="22">
        <v>0</v>
      </c>
      <c r="J4900" s="22">
        <v>0</v>
      </c>
      <c r="K4900" s="22">
        <v>0</v>
      </c>
      <c r="L4900" s="22">
        <v>0</v>
      </c>
      <c r="M4900" s="22">
        <v>0</v>
      </c>
      <c r="N4900" s="22"/>
      <c r="O4900" s="22">
        <v>0</v>
      </c>
      <c r="P4900" s="22"/>
      <c r="Q4900" s="22"/>
      <c r="R4900" s="22"/>
      <c r="S4900" s="22"/>
      <c r="T4900" s="39">
        <f t="shared" si="76"/>
        <v>46224</v>
      </c>
    </row>
    <row r="4901" spans="1:20" x14ac:dyDescent="0.25">
      <c r="A4901" s="22" t="s">
        <v>1262</v>
      </c>
      <c r="B4901" s="22" t="s">
        <v>1272</v>
      </c>
      <c r="C4901" s="22" t="s">
        <v>4939</v>
      </c>
      <c r="D4901" s="22">
        <v>1</v>
      </c>
      <c r="E4901" s="22">
        <v>0</v>
      </c>
      <c r="F4901" s="22">
        <v>0</v>
      </c>
      <c r="G4901" s="22"/>
      <c r="H4901" s="22">
        <v>0</v>
      </c>
      <c r="I4901" s="22">
        <v>0</v>
      </c>
      <c r="J4901" s="22">
        <v>0</v>
      </c>
      <c r="K4901" s="22">
        <v>0</v>
      </c>
      <c r="L4901" s="22">
        <v>0</v>
      </c>
      <c r="M4901" s="22">
        <v>0</v>
      </c>
      <c r="N4901" s="22"/>
      <c r="O4901" s="22">
        <v>0</v>
      </c>
      <c r="P4901" s="22"/>
      <c r="Q4901" s="22"/>
      <c r="R4901" s="22"/>
      <c r="S4901" s="22"/>
      <c r="T4901" s="39">
        <f t="shared" si="76"/>
        <v>46224</v>
      </c>
    </row>
    <row r="4902" spans="1:20" x14ac:dyDescent="0.25">
      <c r="A4902" s="22" t="s">
        <v>1262</v>
      </c>
      <c r="B4902" s="22" t="s">
        <v>1272</v>
      </c>
      <c r="C4902" s="22" t="s">
        <v>4940</v>
      </c>
      <c r="D4902" s="22">
        <v>1</v>
      </c>
      <c r="E4902" s="22">
        <v>1</v>
      </c>
      <c r="F4902" s="22">
        <v>0</v>
      </c>
      <c r="G4902" s="22">
        <v>1</v>
      </c>
      <c r="H4902" s="22">
        <v>0</v>
      </c>
      <c r="I4902" s="22">
        <v>0</v>
      </c>
      <c r="J4902" s="22">
        <v>0</v>
      </c>
      <c r="K4902" s="22">
        <v>0</v>
      </c>
      <c r="L4902" s="22">
        <v>0</v>
      </c>
      <c r="M4902" s="22">
        <v>0</v>
      </c>
      <c r="N4902" s="22">
        <v>40</v>
      </c>
      <c r="O4902" s="22">
        <v>100</v>
      </c>
      <c r="P4902" s="22">
        <v>0</v>
      </c>
      <c r="Q4902" s="22"/>
      <c r="R4902" s="22"/>
      <c r="S4902" s="22">
        <v>0</v>
      </c>
      <c r="T4902" s="39">
        <f t="shared" si="76"/>
        <v>46224</v>
      </c>
    </row>
    <row r="4903" spans="1:20" x14ac:dyDescent="0.25">
      <c r="A4903" s="22" t="s">
        <v>1262</v>
      </c>
      <c r="B4903" s="22" t="s">
        <v>1272</v>
      </c>
      <c r="C4903" s="22" t="s">
        <v>4941</v>
      </c>
      <c r="D4903" s="22">
        <v>1</v>
      </c>
      <c r="E4903" s="22">
        <v>0</v>
      </c>
      <c r="F4903" s="22">
        <v>0</v>
      </c>
      <c r="G4903" s="22"/>
      <c r="H4903" s="22">
        <v>0</v>
      </c>
      <c r="I4903" s="22">
        <v>0</v>
      </c>
      <c r="J4903" s="22">
        <v>0</v>
      </c>
      <c r="K4903" s="22">
        <v>0</v>
      </c>
      <c r="L4903" s="22">
        <v>0</v>
      </c>
      <c r="M4903" s="22">
        <v>0</v>
      </c>
      <c r="N4903" s="22"/>
      <c r="O4903" s="22">
        <v>0</v>
      </c>
      <c r="P4903" s="22"/>
      <c r="Q4903" s="22"/>
      <c r="R4903" s="22"/>
      <c r="S4903" s="22"/>
      <c r="T4903" s="39">
        <f t="shared" si="76"/>
        <v>46224</v>
      </c>
    </row>
    <row r="4904" spans="1:20" x14ac:dyDescent="0.25">
      <c r="A4904" s="22" t="s">
        <v>1262</v>
      </c>
      <c r="B4904" s="22" t="s">
        <v>1272</v>
      </c>
      <c r="C4904" s="22" t="s">
        <v>4942</v>
      </c>
      <c r="D4904" s="22">
        <v>1</v>
      </c>
      <c r="E4904" s="22">
        <v>0</v>
      </c>
      <c r="F4904" s="22">
        <v>0</v>
      </c>
      <c r="G4904" s="22"/>
      <c r="H4904" s="22">
        <v>0</v>
      </c>
      <c r="I4904" s="22">
        <v>0</v>
      </c>
      <c r="J4904" s="22">
        <v>0</v>
      </c>
      <c r="K4904" s="22">
        <v>0</v>
      </c>
      <c r="L4904" s="22">
        <v>0</v>
      </c>
      <c r="M4904" s="22">
        <v>0</v>
      </c>
      <c r="N4904" s="22"/>
      <c r="O4904" s="22">
        <v>0</v>
      </c>
      <c r="P4904" s="22"/>
      <c r="Q4904" s="22"/>
      <c r="R4904" s="22"/>
      <c r="S4904" s="22"/>
      <c r="T4904" s="39">
        <f t="shared" si="76"/>
        <v>46224</v>
      </c>
    </row>
    <row r="4905" spans="1:20" x14ac:dyDescent="0.25">
      <c r="A4905" s="22" t="s">
        <v>1262</v>
      </c>
      <c r="B4905" s="22" t="s">
        <v>1272</v>
      </c>
      <c r="C4905" s="22" t="s">
        <v>4943</v>
      </c>
      <c r="D4905" s="22">
        <v>1</v>
      </c>
      <c r="E4905" s="22">
        <v>0</v>
      </c>
      <c r="F4905" s="22">
        <v>0</v>
      </c>
      <c r="G4905" s="22"/>
      <c r="H4905" s="22">
        <v>0</v>
      </c>
      <c r="I4905" s="22">
        <v>0</v>
      </c>
      <c r="J4905" s="22">
        <v>0</v>
      </c>
      <c r="K4905" s="22">
        <v>0</v>
      </c>
      <c r="L4905" s="22">
        <v>0</v>
      </c>
      <c r="M4905" s="22">
        <v>0</v>
      </c>
      <c r="N4905" s="22"/>
      <c r="O4905" s="22">
        <v>0</v>
      </c>
      <c r="P4905" s="22"/>
      <c r="Q4905" s="22"/>
      <c r="R4905" s="22"/>
      <c r="S4905" s="22"/>
      <c r="T4905" s="39">
        <f t="shared" si="76"/>
        <v>46224</v>
      </c>
    </row>
    <row r="4906" spans="1:20" x14ac:dyDescent="0.25">
      <c r="A4906" s="22" t="s">
        <v>1262</v>
      </c>
      <c r="B4906" s="22" t="s">
        <v>1272</v>
      </c>
      <c r="C4906" s="22" t="s">
        <v>4944</v>
      </c>
      <c r="D4906" s="22">
        <v>1</v>
      </c>
      <c r="E4906" s="22">
        <v>1</v>
      </c>
      <c r="F4906" s="22">
        <v>1</v>
      </c>
      <c r="G4906" s="22">
        <v>3</v>
      </c>
      <c r="H4906" s="22">
        <v>1</v>
      </c>
      <c r="I4906" s="22">
        <v>1</v>
      </c>
      <c r="J4906" s="22">
        <v>0</v>
      </c>
      <c r="K4906" s="22">
        <v>0</v>
      </c>
      <c r="L4906" s="22">
        <v>0</v>
      </c>
      <c r="M4906" s="22">
        <v>0</v>
      </c>
      <c r="N4906" s="22">
        <v>377</v>
      </c>
      <c r="O4906" s="22">
        <v>100</v>
      </c>
      <c r="P4906" s="22">
        <v>100</v>
      </c>
      <c r="Q4906" s="22">
        <v>100</v>
      </c>
      <c r="R4906" s="22">
        <v>0</v>
      </c>
      <c r="S4906" s="22">
        <v>0</v>
      </c>
      <c r="T4906" s="39">
        <f t="shared" si="76"/>
        <v>46224</v>
      </c>
    </row>
    <row r="4907" spans="1:20" x14ac:dyDescent="0.25">
      <c r="A4907" s="22" t="s">
        <v>1262</v>
      </c>
      <c r="B4907" s="22" t="s">
        <v>1272</v>
      </c>
      <c r="C4907" s="22" t="s">
        <v>4945</v>
      </c>
      <c r="D4907" s="22">
        <v>1</v>
      </c>
      <c r="E4907" s="22">
        <v>0</v>
      </c>
      <c r="F4907" s="22">
        <v>0</v>
      </c>
      <c r="G4907" s="22"/>
      <c r="H4907" s="22">
        <v>0</v>
      </c>
      <c r="I4907" s="22">
        <v>0</v>
      </c>
      <c r="J4907" s="22">
        <v>0</v>
      </c>
      <c r="K4907" s="22">
        <v>0</v>
      </c>
      <c r="L4907" s="22">
        <v>0</v>
      </c>
      <c r="M4907" s="22">
        <v>0</v>
      </c>
      <c r="N4907" s="22"/>
      <c r="O4907" s="22">
        <v>0</v>
      </c>
      <c r="P4907" s="22"/>
      <c r="Q4907" s="22"/>
      <c r="R4907" s="22"/>
      <c r="S4907" s="22"/>
      <c r="T4907" s="39">
        <f t="shared" si="76"/>
        <v>46224</v>
      </c>
    </row>
    <row r="4908" spans="1:20" x14ac:dyDescent="0.25">
      <c r="A4908" s="22" t="s">
        <v>1262</v>
      </c>
      <c r="B4908" s="22" t="s">
        <v>1272</v>
      </c>
      <c r="C4908" s="22" t="s">
        <v>4946</v>
      </c>
      <c r="D4908" s="22">
        <v>1</v>
      </c>
      <c r="E4908" s="22">
        <v>0</v>
      </c>
      <c r="F4908" s="22">
        <v>0</v>
      </c>
      <c r="G4908" s="22"/>
      <c r="H4908" s="22">
        <v>0</v>
      </c>
      <c r="I4908" s="22">
        <v>0</v>
      </c>
      <c r="J4908" s="22">
        <v>0</v>
      </c>
      <c r="K4908" s="22">
        <v>0</v>
      </c>
      <c r="L4908" s="22">
        <v>0</v>
      </c>
      <c r="M4908" s="22">
        <v>0</v>
      </c>
      <c r="N4908" s="22"/>
      <c r="O4908" s="22">
        <v>0</v>
      </c>
      <c r="P4908" s="22"/>
      <c r="Q4908" s="22"/>
      <c r="R4908" s="22"/>
      <c r="S4908" s="22"/>
      <c r="T4908" s="39">
        <f t="shared" si="76"/>
        <v>46224</v>
      </c>
    </row>
    <row r="4909" spans="1:20" x14ac:dyDescent="0.25">
      <c r="A4909" s="22" t="s">
        <v>1262</v>
      </c>
      <c r="B4909" s="22" t="s">
        <v>1272</v>
      </c>
      <c r="C4909" s="22" t="s">
        <v>4947</v>
      </c>
      <c r="D4909" s="22">
        <v>1</v>
      </c>
      <c r="E4909" s="22">
        <v>0</v>
      </c>
      <c r="F4909" s="22">
        <v>0</v>
      </c>
      <c r="G4909" s="22"/>
      <c r="H4909" s="22">
        <v>0</v>
      </c>
      <c r="I4909" s="22">
        <v>0</v>
      </c>
      <c r="J4909" s="22">
        <v>0</v>
      </c>
      <c r="K4909" s="22">
        <v>0</v>
      </c>
      <c r="L4909" s="22">
        <v>0</v>
      </c>
      <c r="M4909" s="22">
        <v>0</v>
      </c>
      <c r="N4909" s="22"/>
      <c r="O4909" s="22">
        <v>0</v>
      </c>
      <c r="P4909" s="22"/>
      <c r="Q4909" s="22"/>
      <c r="R4909" s="22"/>
      <c r="S4909" s="22"/>
      <c r="T4909" s="39">
        <f t="shared" si="76"/>
        <v>46224</v>
      </c>
    </row>
    <row r="4910" spans="1:20" x14ac:dyDescent="0.25">
      <c r="A4910" s="22" t="s">
        <v>1262</v>
      </c>
      <c r="B4910" s="22" t="s">
        <v>1272</v>
      </c>
      <c r="C4910" s="22" t="s">
        <v>4948</v>
      </c>
      <c r="D4910" s="22">
        <v>1</v>
      </c>
      <c r="E4910" s="22">
        <v>0</v>
      </c>
      <c r="F4910" s="22">
        <v>0</v>
      </c>
      <c r="G4910" s="22"/>
      <c r="H4910" s="22">
        <v>0</v>
      </c>
      <c r="I4910" s="22">
        <v>0</v>
      </c>
      <c r="J4910" s="22">
        <v>0</v>
      </c>
      <c r="K4910" s="22">
        <v>0</v>
      </c>
      <c r="L4910" s="22">
        <v>0</v>
      </c>
      <c r="M4910" s="22">
        <v>0</v>
      </c>
      <c r="N4910" s="22"/>
      <c r="O4910" s="22">
        <v>0</v>
      </c>
      <c r="P4910" s="22"/>
      <c r="Q4910" s="22"/>
      <c r="R4910" s="22"/>
      <c r="S4910" s="22"/>
      <c r="T4910" s="39">
        <f t="shared" si="76"/>
        <v>46224</v>
      </c>
    </row>
    <row r="4911" spans="1:20" x14ac:dyDescent="0.25">
      <c r="A4911" s="22" t="s">
        <v>1262</v>
      </c>
      <c r="B4911" s="22" t="s">
        <v>1272</v>
      </c>
      <c r="C4911" s="22" t="s">
        <v>4949</v>
      </c>
      <c r="D4911" s="22">
        <v>1</v>
      </c>
      <c r="E4911" s="22">
        <v>0</v>
      </c>
      <c r="F4911" s="22">
        <v>0</v>
      </c>
      <c r="G4911" s="22"/>
      <c r="H4911" s="22">
        <v>0</v>
      </c>
      <c r="I4911" s="22">
        <v>0</v>
      </c>
      <c r="J4911" s="22">
        <v>0</v>
      </c>
      <c r="K4911" s="22">
        <v>0</v>
      </c>
      <c r="L4911" s="22">
        <v>0</v>
      </c>
      <c r="M4911" s="22">
        <v>0</v>
      </c>
      <c r="N4911" s="22"/>
      <c r="O4911" s="22">
        <v>0</v>
      </c>
      <c r="P4911" s="22"/>
      <c r="Q4911" s="22"/>
      <c r="R4911" s="22"/>
      <c r="S4911" s="22"/>
      <c r="T4911" s="39">
        <f t="shared" si="76"/>
        <v>46224</v>
      </c>
    </row>
    <row r="4912" spans="1:20" x14ac:dyDescent="0.25">
      <c r="A4912" s="22" t="s">
        <v>1262</v>
      </c>
      <c r="B4912" s="22" t="s">
        <v>1272</v>
      </c>
      <c r="C4912" s="22" t="s">
        <v>4950</v>
      </c>
      <c r="D4912" s="22">
        <v>1</v>
      </c>
      <c r="E4912" s="22">
        <v>0</v>
      </c>
      <c r="F4912" s="22">
        <v>0</v>
      </c>
      <c r="G4912" s="22"/>
      <c r="H4912" s="22">
        <v>0</v>
      </c>
      <c r="I4912" s="22">
        <v>0</v>
      </c>
      <c r="J4912" s="22">
        <v>0</v>
      </c>
      <c r="K4912" s="22">
        <v>0</v>
      </c>
      <c r="L4912" s="22">
        <v>0</v>
      </c>
      <c r="M4912" s="22">
        <v>0</v>
      </c>
      <c r="N4912" s="22"/>
      <c r="O4912" s="22">
        <v>0</v>
      </c>
      <c r="P4912" s="22"/>
      <c r="Q4912" s="22"/>
      <c r="R4912" s="22"/>
      <c r="S4912" s="22"/>
      <c r="T4912" s="39">
        <f t="shared" si="76"/>
        <v>46224</v>
      </c>
    </row>
    <row r="4913" spans="1:20" x14ac:dyDescent="0.25">
      <c r="A4913" s="22" t="s">
        <v>1262</v>
      </c>
      <c r="B4913" s="22" t="s">
        <v>1272</v>
      </c>
      <c r="C4913" s="22" t="s">
        <v>4951</v>
      </c>
      <c r="D4913" s="22">
        <v>1</v>
      </c>
      <c r="E4913" s="22">
        <v>0</v>
      </c>
      <c r="F4913" s="22">
        <v>0</v>
      </c>
      <c r="G4913" s="22"/>
      <c r="H4913" s="22">
        <v>0</v>
      </c>
      <c r="I4913" s="22">
        <v>0</v>
      </c>
      <c r="J4913" s="22">
        <v>0</v>
      </c>
      <c r="K4913" s="22">
        <v>0</v>
      </c>
      <c r="L4913" s="22">
        <v>0</v>
      </c>
      <c r="M4913" s="22">
        <v>0</v>
      </c>
      <c r="N4913" s="22"/>
      <c r="O4913" s="22">
        <v>0</v>
      </c>
      <c r="P4913" s="22"/>
      <c r="Q4913" s="22"/>
      <c r="R4913" s="22"/>
      <c r="S4913" s="22"/>
      <c r="T4913" s="39">
        <f t="shared" si="76"/>
        <v>46224</v>
      </c>
    </row>
    <row r="4914" spans="1:20" x14ac:dyDescent="0.25">
      <c r="A4914" s="22" t="s">
        <v>1262</v>
      </c>
      <c r="B4914" s="22" t="s">
        <v>1272</v>
      </c>
      <c r="C4914" s="22" t="s">
        <v>4952</v>
      </c>
      <c r="D4914" s="22">
        <v>1</v>
      </c>
      <c r="E4914" s="22">
        <v>0</v>
      </c>
      <c r="F4914" s="22">
        <v>0</v>
      </c>
      <c r="G4914" s="22"/>
      <c r="H4914" s="22">
        <v>0</v>
      </c>
      <c r="I4914" s="22">
        <v>0</v>
      </c>
      <c r="J4914" s="22">
        <v>0</v>
      </c>
      <c r="K4914" s="22">
        <v>0</v>
      </c>
      <c r="L4914" s="22">
        <v>0</v>
      </c>
      <c r="M4914" s="22">
        <v>0</v>
      </c>
      <c r="N4914" s="22"/>
      <c r="O4914" s="22">
        <v>0</v>
      </c>
      <c r="P4914" s="22"/>
      <c r="Q4914" s="22"/>
      <c r="R4914" s="22"/>
      <c r="S4914" s="22"/>
      <c r="T4914" s="39">
        <f t="shared" si="76"/>
        <v>46224</v>
      </c>
    </row>
    <row r="4915" spans="1:20" x14ac:dyDescent="0.25">
      <c r="A4915" s="22" t="s">
        <v>1262</v>
      </c>
      <c r="B4915" s="22" t="s">
        <v>1272</v>
      </c>
      <c r="C4915" s="22" t="s">
        <v>4953</v>
      </c>
      <c r="D4915" s="22">
        <v>1</v>
      </c>
      <c r="E4915" s="22">
        <v>0</v>
      </c>
      <c r="F4915" s="22">
        <v>0</v>
      </c>
      <c r="G4915" s="22"/>
      <c r="H4915" s="22">
        <v>0</v>
      </c>
      <c r="I4915" s="22">
        <v>0</v>
      </c>
      <c r="J4915" s="22">
        <v>0</v>
      </c>
      <c r="K4915" s="22">
        <v>0</v>
      </c>
      <c r="L4915" s="22">
        <v>0</v>
      </c>
      <c r="M4915" s="22">
        <v>0</v>
      </c>
      <c r="N4915" s="22"/>
      <c r="O4915" s="22">
        <v>0</v>
      </c>
      <c r="P4915" s="22"/>
      <c r="Q4915" s="22"/>
      <c r="R4915" s="22"/>
      <c r="S4915" s="22"/>
      <c r="T4915" s="39">
        <f t="shared" si="76"/>
        <v>46224</v>
      </c>
    </row>
    <row r="4916" spans="1:20" x14ac:dyDescent="0.25">
      <c r="A4916" s="22" t="s">
        <v>1262</v>
      </c>
      <c r="B4916" s="22" t="s">
        <v>1272</v>
      </c>
      <c r="C4916" s="22" t="s">
        <v>4954</v>
      </c>
      <c r="D4916" s="22">
        <v>1</v>
      </c>
      <c r="E4916" s="22">
        <v>1</v>
      </c>
      <c r="F4916" s="22">
        <v>1</v>
      </c>
      <c r="G4916" s="22">
        <v>1</v>
      </c>
      <c r="H4916" s="22">
        <v>1</v>
      </c>
      <c r="I4916" s="22">
        <v>0</v>
      </c>
      <c r="J4916" s="22">
        <v>0</v>
      </c>
      <c r="K4916" s="22">
        <v>0</v>
      </c>
      <c r="L4916" s="22">
        <v>0</v>
      </c>
      <c r="M4916" s="22">
        <v>0</v>
      </c>
      <c r="N4916" s="22">
        <v>15</v>
      </c>
      <c r="O4916" s="22">
        <v>100</v>
      </c>
      <c r="P4916" s="22">
        <v>100</v>
      </c>
      <c r="Q4916" s="22">
        <v>0</v>
      </c>
      <c r="R4916" s="22"/>
      <c r="S4916" s="22">
        <v>0</v>
      </c>
      <c r="T4916" s="39">
        <f t="shared" si="76"/>
        <v>46224</v>
      </c>
    </row>
    <row r="4917" spans="1:20" x14ac:dyDescent="0.25">
      <c r="A4917" s="22" t="s">
        <v>1262</v>
      </c>
      <c r="B4917" s="22" t="s">
        <v>1272</v>
      </c>
      <c r="C4917" s="22" t="s">
        <v>4955</v>
      </c>
      <c r="D4917" s="22">
        <v>1</v>
      </c>
      <c r="E4917" s="22">
        <v>0</v>
      </c>
      <c r="F4917" s="22">
        <v>0</v>
      </c>
      <c r="G4917" s="22"/>
      <c r="H4917" s="22">
        <v>0</v>
      </c>
      <c r="I4917" s="22">
        <v>0</v>
      </c>
      <c r="J4917" s="22">
        <v>0</v>
      </c>
      <c r="K4917" s="22">
        <v>0</v>
      </c>
      <c r="L4917" s="22">
        <v>0</v>
      </c>
      <c r="M4917" s="22">
        <v>0</v>
      </c>
      <c r="N4917" s="22"/>
      <c r="O4917" s="22">
        <v>0</v>
      </c>
      <c r="P4917" s="22"/>
      <c r="Q4917" s="22"/>
      <c r="R4917" s="22"/>
      <c r="S4917" s="22"/>
      <c r="T4917" s="39">
        <f t="shared" si="76"/>
        <v>46224</v>
      </c>
    </row>
    <row r="4918" spans="1:20" x14ac:dyDescent="0.25">
      <c r="A4918" s="22" t="s">
        <v>1262</v>
      </c>
      <c r="B4918" s="22" t="s">
        <v>1272</v>
      </c>
      <c r="C4918" s="22" t="s">
        <v>4956</v>
      </c>
      <c r="D4918" s="22">
        <v>1</v>
      </c>
      <c r="E4918" s="22">
        <v>0</v>
      </c>
      <c r="F4918" s="22">
        <v>0</v>
      </c>
      <c r="G4918" s="22"/>
      <c r="H4918" s="22">
        <v>0</v>
      </c>
      <c r="I4918" s="22">
        <v>0</v>
      </c>
      <c r="J4918" s="22">
        <v>0</v>
      </c>
      <c r="K4918" s="22">
        <v>0</v>
      </c>
      <c r="L4918" s="22">
        <v>0</v>
      </c>
      <c r="M4918" s="22">
        <v>0</v>
      </c>
      <c r="N4918" s="22"/>
      <c r="O4918" s="22">
        <v>0</v>
      </c>
      <c r="P4918" s="22"/>
      <c r="Q4918" s="22"/>
      <c r="R4918" s="22"/>
      <c r="S4918" s="22"/>
      <c r="T4918" s="39">
        <f t="shared" si="76"/>
        <v>46224</v>
      </c>
    </row>
    <row r="4919" spans="1:20" x14ac:dyDescent="0.25">
      <c r="A4919" s="22" t="s">
        <v>1262</v>
      </c>
      <c r="B4919" s="22" t="s">
        <v>1272</v>
      </c>
      <c r="C4919" s="22" t="s">
        <v>4957</v>
      </c>
      <c r="D4919" s="22">
        <v>1</v>
      </c>
      <c r="E4919" s="22">
        <v>1</v>
      </c>
      <c r="F4919" s="22">
        <v>1</v>
      </c>
      <c r="G4919" s="22">
        <v>1</v>
      </c>
      <c r="H4919" s="22">
        <v>1</v>
      </c>
      <c r="I4919" s="22">
        <v>0</v>
      </c>
      <c r="J4919" s="22">
        <v>0</v>
      </c>
      <c r="K4919" s="22">
        <v>0</v>
      </c>
      <c r="L4919" s="22">
        <v>0</v>
      </c>
      <c r="M4919" s="22">
        <v>0</v>
      </c>
      <c r="N4919" s="22">
        <v>11</v>
      </c>
      <c r="O4919" s="22">
        <v>100</v>
      </c>
      <c r="P4919" s="22">
        <v>100</v>
      </c>
      <c r="Q4919" s="22">
        <v>0</v>
      </c>
      <c r="R4919" s="22"/>
      <c r="S4919" s="22">
        <v>0</v>
      </c>
      <c r="T4919" s="39">
        <f t="shared" si="76"/>
        <v>46224</v>
      </c>
    </row>
    <row r="4920" spans="1:20" x14ac:dyDescent="0.25">
      <c r="A4920" s="22" t="s">
        <v>1262</v>
      </c>
      <c r="B4920" s="22" t="s">
        <v>1272</v>
      </c>
      <c r="C4920" s="22" t="s">
        <v>4958</v>
      </c>
      <c r="D4920" s="22">
        <v>1</v>
      </c>
      <c r="E4920" s="22">
        <v>0</v>
      </c>
      <c r="F4920" s="22">
        <v>0</v>
      </c>
      <c r="G4920" s="22"/>
      <c r="H4920" s="22">
        <v>0</v>
      </c>
      <c r="I4920" s="22">
        <v>0</v>
      </c>
      <c r="J4920" s="22">
        <v>0</v>
      </c>
      <c r="K4920" s="22">
        <v>0</v>
      </c>
      <c r="L4920" s="22">
        <v>0</v>
      </c>
      <c r="M4920" s="22">
        <v>0</v>
      </c>
      <c r="N4920" s="22"/>
      <c r="O4920" s="22">
        <v>0</v>
      </c>
      <c r="P4920" s="22"/>
      <c r="Q4920" s="22"/>
      <c r="R4920" s="22"/>
      <c r="S4920" s="22"/>
      <c r="T4920" s="39">
        <f t="shared" si="76"/>
        <v>46224</v>
      </c>
    </row>
    <row r="4921" spans="1:20" x14ac:dyDescent="0.25">
      <c r="A4921" s="22" t="s">
        <v>1262</v>
      </c>
      <c r="B4921" s="22" t="s">
        <v>1272</v>
      </c>
      <c r="C4921" s="22" t="s">
        <v>4959</v>
      </c>
      <c r="D4921" s="22">
        <v>1</v>
      </c>
      <c r="E4921" s="22">
        <v>0</v>
      </c>
      <c r="F4921" s="22">
        <v>0</v>
      </c>
      <c r="G4921" s="22"/>
      <c r="H4921" s="22">
        <v>0</v>
      </c>
      <c r="I4921" s="22">
        <v>0</v>
      </c>
      <c r="J4921" s="22">
        <v>0</v>
      </c>
      <c r="K4921" s="22">
        <v>0</v>
      </c>
      <c r="L4921" s="22">
        <v>0</v>
      </c>
      <c r="M4921" s="22">
        <v>0</v>
      </c>
      <c r="N4921" s="22"/>
      <c r="O4921" s="22">
        <v>0</v>
      </c>
      <c r="P4921" s="22"/>
      <c r="Q4921" s="22"/>
      <c r="R4921" s="22"/>
      <c r="S4921" s="22"/>
      <c r="T4921" s="39">
        <f t="shared" si="76"/>
        <v>46224</v>
      </c>
    </row>
    <row r="4922" spans="1:20" x14ac:dyDescent="0.25">
      <c r="A4922" s="22" t="s">
        <v>1262</v>
      </c>
      <c r="B4922" s="22" t="s">
        <v>1272</v>
      </c>
      <c r="C4922" s="22" t="s">
        <v>4960</v>
      </c>
      <c r="D4922" s="22">
        <v>1</v>
      </c>
      <c r="E4922" s="22">
        <v>0</v>
      </c>
      <c r="F4922" s="22">
        <v>0</v>
      </c>
      <c r="G4922" s="22"/>
      <c r="H4922" s="22">
        <v>0</v>
      </c>
      <c r="I4922" s="22">
        <v>0</v>
      </c>
      <c r="J4922" s="22">
        <v>0</v>
      </c>
      <c r="K4922" s="22">
        <v>0</v>
      </c>
      <c r="L4922" s="22">
        <v>0</v>
      </c>
      <c r="M4922" s="22">
        <v>0</v>
      </c>
      <c r="N4922" s="22"/>
      <c r="O4922" s="22">
        <v>0</v>
      </c>
      <c r="P4922" s="22"/>
      <c r="Q4922" s="22"/>
      <c r="R4922" s="22"/>
      <c r="S4922" s="22"/>
      <c r="T4922" s="39">
        <f t="shared" si="76"/>
        <v>46224</v>
      </c>
    </row>
    <row r="4923" spans="1:20" x14ac:dyDescent="0.25">
      <c r="A4923" s="22" t="s">
        <v>1262</v>
      </c>
      <c r="B4923" s="22" t="s">
        <v>1272</v>
      </c>
      <c r="C4923" s="22" t="s">
        <v>4961</v>
      </c>
      <c r="D4923" s="22">
        <v>1</v>
      </c>
      <c r="E4923" s="22">
        <v>0</v>
      </c>
      <c r="F4923" s="22">
        <v>0</v>
      </c>
      <c r="G4923" s="22"/>
      <c r="H4923" s="22">
        <v>0</v>
      </c>
      <c r="I4923" s="22">
        <v>0</v>
      </c>
      <c r="J4923" s="22">
        <v>0</v>
      </c>
      <c r="K4923" s="22">
        <v>0</v>
      </c>
      <c r="L4923" s="22">
        <v>0</v>
      </c>
      <c r="M4923" s="22">
        <v>0</v>
      </c>
      <c r="N4923" s="22"/>
      <c r="O4923" s="22">
        <v>0</v>
      </c>
      <c r="P4923" s="22"/>
      <c r="Q4923" s="22"/>
      <c r="R4923" s="22"/>
      <c r="S4923" s="22"/>
      <c r="T4923" s="39">
        <f t="shared" si="76"/>
        <v>46224</v>
      </c>
    </row>
    <row r="4924" spans="1:20" x14ac:dyDescent="0.25">
      <c r="A4924" s="22" t="s">
        <v>1262</v>
      </c>
      <c r="B4924" s="22" t="s">
        <v>1272</v>
      </c>
      <c r="C4924" s="22" t="s">
        <v>4962</v>
      </c>
      <c r="D4924" s="22">
        <v>1</v>
      </c>
      <c r="E4924" s="22">
        <v>0</v>
      </c>
      <c r="F4924" s="22">
        <v>0</v>
      </c>
      <c r="G4924" s="22"/>
      <c r="H4924" s="22">
        <v>0</v>
      </c>
      <c r="I4924" s="22">
        <v>0</v>
      </c>
      <c r="J4924" s="22">
        <v>0</v>
      </c>
      <c r="K4924" s="22">
        <v>0</v>
      </c>
      <c r="L4924" s="22">
        <v>0</v>
      </c>
      <c r="M4924" s="22">
        <v>0</v>
      </c>
      <c r="N4924" s="22"/>
      <c r="O4924" s="22">
        <v>0</v>
      </c>
      <c r="P4924" s="22"/>
      <c r="Q4924" s="22"/>
      <c r="R4924" s="22"/>
      <c r="S4924" s="22"/>
      <c r="T4924" s="39">
        <f t="shared" si="76"/>
        <v>46224</v>
      </c>
    </row>
    <row r="4925" spans="1:20" x14ac:dyDescent="0.25">
      <c r="A4925" s="22" t="s">
        <v>1262</v>
      </c>
      <c r="B4925" s="22" t="s">
        <v>1272</v>
      </c>
      <c r="C4925" s="22" t="s">
        <v>4963</v>
      </c>
      <c r="D4925" s="22">
        <v>1</v>
      </c>
      <c r="E4925" s="22">
        <v>1</v>
      </c>
      <c r="F4925" s="22">
        <v>0</v>
      </c>
      <c r="G4925" s="22">
        <v>1</v>
      </c>
      <c r="H4925" s="22">
        <v>0</v>
      </c>
      <c r="I4925" s="22">
        <v>0</v>
      </c>
      <c r="J4925" s="22">
        <v>0</v>
      </c>
      <c r="K4925" s="22">
        <v>0</v>
      </c>
      <c r="L4925" s="22">
        <v>0</v>
      </c>
      <c r="M4925" s="22">
        <v>0</v>
      </c>
      <c r="N4925" s="22">
        <v>12</v>
      </c>
      <c r="O4925" s="22">
        <v>100</v>
      </c>
      <c r="P4925" s="22">
        <v>0</v>
      </c>
      <c r="Q4925" s="22"/>
      <c r="R4925" s="22"/>
      <c r="S4925" s="22">
        <v>0</v>
      </c>
      <c r="T4925" s="39">
        <f t="shared" si="76"/>
        <v>46224</v>
      </c>
    </row>
    <row r="4926" spans="1:20" x14ac:dyDescent="0.25">
      <c r="A4926" s="22" t="s">
        <v>1262</v>
      </c>
      <c r="B4926" s="22" t="s">
        <v>1272</v>
      </c>
      <c r="C4926" s="22" t="s">
        <v>4964</v>
      </c>
      <c r="D4926" s="22">
        <v>1</v>
      </c>
      <c r="E4926" s="22">
        <v>0</v>
      </c>
      <c r="F4926" s="22">
        <v>0</v>
      </c>
      <c r="G4926" s="22"/>
      <c r="H4926" s="22">
        <v>0</v>
      </c>
      <c r="I4926" s="22">
        <v>0</v>
      </c>
      <c r="J4926" s="22">
        <v>0</v>
      </c>
      <c r="K4926" s="22">
        <v>0</v>
      </c>
      <c r="L4926" s="22">
        <v>0</v>
      </c>
      <c r="M4926" s="22">
        <v>0</v>
      </c>
      <c r="N4926" s="22"/>
      <c r="O4926" s="22">
        <v>0</v>
      </c>
      <c r="P4926" s="22"/>
      <c r="Q4926" s="22"/>
      <c r="R4926" s="22"/>
      <c r="S4926" s="22"/>
      <c r="T4926" s="39">
        <f t="shared" si="76"/>
        <v>46224</v>
      </c>
    </row>
    <row r="4927" spans="1:20" x14ac:dyDescent="0.25">
      <c r="A4927" s="22" t="s">
        <v>1262</v>
      </c>
      <c r="B4927" s="22" t="s">
        <v>1272</v>
      </c>
      <c r="C4927" s="22" t="s">
        <v>4965</v>
      </c>
      <c r="D4927" s="22">
        <v>1</v>
      </c>
      <c r="E4927" s="22">
        <v>0</v>
      </c>
      <c r="F4927" s="22">
        <v>0</v>
      </c>
      <c r="G4927" s="22"/>
      <c r="H4927" s="22">
        <v>0</v>
      </c>
      <c r="I4927" s="22">
        <v>0</v>
      </c>
      <c r="J4927" s="22">
        <v>0</v>
      </c>
      <c r="K4927" s="22">
        <v>0</v>
      </c>
      <c r="L4927" s="22">
        <v>0</v>
      </c>
      <c r="M4927" s="22">
        <v>0</v>
      </c>
      <c r="N4927" s="22"/>
      <c r="O4927" s="22">
        <v>0</v>
      </c>
      <c r="P4927" s="22"/>
      <c r="Q4927" s="22"/>
      <c r="R4927" s="22"/>
      <c r="S4927" s="22"/>
      <c r="T4927" s="39">
        <f t="shared" si="76"/>
        <v>46224</v>
      </c>
    </row>
    <row r="4928" spans="1:20" x14ac:dyDescent="0.25">
      <c r="A4928" s="22" t="s">
        <v>1262</v>
      </c>
      <c r="B4928" s="22" t="s">
        <v>1272</v>
      </c>
      <c r="C4928" s="22" t="s">
        <v>4966</v>
      </c>
      <c r="D4928" s="22">
        <v>1</v>
      </c>
      <c r="E4928" s="22">
        <v>0</v>
      </c>
      <c r="F4928" s="22">
        <v>0</v>
      </c>
      <c r="G4928" s="22"/>
      <c r="H4928" s="22">
        <v>0</v>
      </c>
      <c r="I4928" s="22">
        <v>0</v>
      </c>
      <c r="J4928" s="22">
        <v>0</v>
      </c>
      <c r="K4928" s="22">
        <v>0</v>
      </c>
      <c r="L4928" s="22">
        <v>0</v>
      </c>
      <c r="M4928" s="22">
        <v>0</v>
      </c>
      <c r="N4928" s="22"/>
      <c r="O4928" s="22">
        <v>0</v>
      </c>
      <c r="P4928" s="22"/>
      <c r="Q4928" s="22"/>
      <c r="R4928" s="22"/>
      <c r="S4928" s="22"/>
      <c r="T4928" s="39">
        <f t="shared" si="76"/>
        <v>46224</v>
      </c>
    </row>
    <row r="4929" spans="1:20" x14ac:dyDescent="0.25">
      <c r="A4929" s="22" t="s">
        <v>1262</v>
      </c>
      <c r="B4929" s="22" t="s">
        <v>1272</v>
      </c>
      <c r="C4929" s="22" t="s">
        <v>4967</v>
      </c>
      <c r="D4929" s="22">
        <v>1</v>
      </c>
      <c r="E4929" s="22">
        <v>0</v>
      </c>
      <c r="F4929" s="22">
        <v>0</v>
      </c>
      <c r="G4929" s="22"/>
      <c r="H4929" s="22">
        <v>0</v>
      </c>
      <c r="I4929" s="22">
        <v>0</v>
      </c>
      <c r="J4929" s="22">
        <v>0</v>
      </c>
      <c r="K4929" s="22">
        <v>0</v>
      </c>
      <c r="L4929" s="22">
        <v>0</v>
      </c>
      <c r="M4929" s="22">
        <v>0</v>
      </c>
      <c r="N4929" s="22"/>
      <c r="O4929" s="22">
        <v>0</v>
      </c>
      <c r="P4929" s="22"/>
      <c r="Q4929" s="22"/>
      <c r="R4929" s="22"/>
      <c r="S4929" s="22"/>
      <c r="T4929" s="39">
        <f t="shared" si="76"/>
        <v>46224</v>
      </c>
    </row>
    <row r="4930" spans="1:20" x14ac:dyDescent="0.25">
      <c r="A4930" s="22" t="s">
        <v>1262</v>
      </c>
      <c r="B4930" s="22" t="s">
        <v>1272</v>
      </c>
      <c r="C4930" s="22" t="s">
        <v>4968</v>
      </c>
      <c r="D4930" s="22">
        <v>1</v>
      </c>
      <c r="E4930" s="22">
        <v>0</v>
      </c>
      <c r="F4930" s="22">
        <v>0</v>
      </c>
      <c r="G4930" s="22"/>
      <c r="H4930" s="22">
        <v>0</v>
      </c>
      <c r="I4930" s="22">
        <v>0</v>
      </c>
      <c r="J4930" s="22">
        <v>0</v>
      </c>
      <c r="K4930" s="22">
        <v>0</v>
      </c>
      <c r="L4930" s="22">
        <v>0</v>
      </c>
      <c r="M4930" s="22">
        <v>0</v>
      </c>
      <c r="N4930" s="22"/>
      <c r="O4930" s="22">
        <v>0</v>
      </c>
      <c r="P4930" s="22"/>
      <c r="Q4930" s="22"/>
      <c r="R4930" s="22"/>
      <c r="S4930" s="22"/>
      <c r="T4930" s="39">
        <f t="shared" ref="T4930:T4993" si="77">IFERROR(DATEVALUE(A4930),"")</f>
        <v>46224</v>
      </c>
    </row>
    <row r="4931" spans="1:20" x14ac:dyDescent="0.25">
      <c r="A4931" s="22" t="s">
        <v>1262</v>
      </c>
      <c r="B4931" s="22" t="s">
        <v>1272</v>
      </c>
      <c r="C4931" s="22" t="s">
        <v>4969</v>
      </c>
      <c r="D4931" s="22">
        <v>1</v>
      </c>
      <c r="E4931" s="22">
        <v>0</v>
      </c>
      <c r="F4931" s="22">
        <v>0</v>
      </c>
      <c r="G4931" s="22"/>
      <c r="H4931" s="22">
        <v>0</v>
      </c>
      <c r="I4931" s="22">
        <v>0</v>
      </c>
      <c r="J4931" s="22">
        <v>0</v>
      </c>
      <c r="K4931" s="22">
        <v>0</v>
      </c>
      <c r="L4931" s="22">
        <v>0</v>
      </c>
      <c r="M4931" s="22">
        <v>0</v>
      </c>
      <c r="N4931" s="22"/>
      <c r="O4931" s="22">
        <v>0</v>
      </c>
      <c r="P4931" s="22"/>
      <c r="Q4931" s="22"/>
      <c r="R4931" s="22"/>
      <c r="S4931" s="22"/>
      <c r="T4931" s="39">
        <f t="shared" si="77"/>
        <v>46224</v>
      </c>
    </row>
    <row r="4932" spans="1:20" x14ac:dyDescent="0.25">
      <c r="A4932" s="22" t="s">
        <v>1262</v>
      </c>
      <c r="B4932" s="22" t="s">
        <v>1272</v>
      </c>
      <c r="C4932" s="22" t="s">
        <v>4970</v>
      </c>
      <c r="D4932" s="22">
        <v>1</v>
      </c>
      <c r="E4932" s="22">
        <v>0</v>
      </c>
      <c r="F4932" s="22">
        <v>0</v>
      </c>
      <c r="G4932" s="22"/>
      <c r="H4932" s="22">
        <v>0</v>
      </c>
      <c r="I4932" s="22">
        <v>0</v>
      </c>
      <c r="J4932" s="22">
        <v>0</v>
      </c>
      <c r="K4932" s="22">
        <v>0</v>
      </c>
      <c r="L4932" s="22">
        <v>0</v>
      </c>
      <c r="M4932" s="22">
        <v>0</v>
      </c>
      <c r="N4932" s="22"/>
      <c r="O4932" s="22">
        <v>0</v>
      </c>
      <c r="P4932" s="22"/>
      <c r="Q4932" s="22"/>
      <c r="R4932" s="22"/>
      <c r="S4932" s="22"/>
      <c r="T4932" s="39">
        <f t="shared" si="77"/>
        <v>46224</v>
      </c>
    </row>
    <row r="4933" spans="1:20" x14ac:dyDescent="0.25">
      <c r="A4933" s="22" t="s">
        <v>1262</v>
      </c>
      <c r="B4933" s="22" t="s">
        <v>1272</v>
      </c>
      <c r="C4933" s="22" t="s">
        <v>4971</v>
      </c>
      <c r="D4933" s="22">
        <v>1</v>
      </c>
      <c r="E4933" s="22">
        <v>0</v>
      </c>
      <c r="F4933" s="22">
        <v>0</v>
      </c>
      <c r="G4933" s="22"/>
      <c r="H4933" s="22">
        <v>0</v>
      </c>
      <c r="I4933" s="22">
        <v>0</v>
      </c>
      <c r="J4933" s="22">
        <v>0</v>
      </c>
      <c r="K4933" s="22">
        <v>0</v>
      </c>
      <c r="L4933" s="22">
        <v>0</v>
      </c>
      <c r="M4933" s="22">
        <v>0</v>
      </c>
      <c r="N4933" s="22"/>
      <c r="O4933" s="22">
        <v>0</v>
      </c>
      <c r="P4933" s="22"/>
      <c r="Q4933" s="22"/>
      <c r="R4933" s="22"/>
      <c r="S4933" s="22"/>
      <c r="T4933" s="39">
        <f t="shared" si="77"/>
        <v>46224</v>
      </c>
    </row>
    <row r="4934" spans="1:20" x14ac:dyDescent="0.25">
      <c r="A4934" s="22" t="s">
        <v>1262</v>
      </c>
      <c r="B4934" s="22" t="s">
        <v>1272</v>
      </c>
      <c r="C4934" s="22" t="s">
        <v>4972</v>
      </c>
      <c r="D4934" s="22">
        <v>1</v>
      </c>
      <c r="E4934" s="22">
        <v>0</v>
      </c>
      <c r="F4934" s="22">
        <v>0</v>
      </c>
      <c r="G4934" s="22"/>
      <c r="H4934" s="22">
        <v>0</v>
      </c>
      <c r="I4934" s="22">
        <v>0</v>
      </c>
      <c r="J4934" s="22">
        <v>0</v>
      </c>
      <c r="K4934" s="22">
        <v>0</v>
      </c>
      <c r="L4934" s="22">
        <v>0</v>
      </c>
      <c r="M4934" s="22">
        <v>0</v>
      </c>
      <c r="N4934" s="22"/>
      <c r="O4934" s="22">
        <v>0</v>
      </c>
      <c r="P4934" s="22"/>
      <c r="Q4934" s="22"/>
      <c r="R4934" s="22"/>
      <c r="S4934" s="22"/>
      <c r="T4934" s="39">
        <f t="shared" si="77"/>
        <v>46224</v>
      </c>
    </row>
    <row r="4935" spans="1:20" x14ac:dyDescent="0.25">
      <c r="A4935" s="22" t="s">
        <v>1262</v>
      </c>
      <c r="B4935" s="22" t="s">
        <v>1272</v>
      </c>
      <c r="C4935" s="22" t="s">
        <v>4973</v>
      </c>
      <c r="D4935" s="22">
        <v>1</v>
      </c>
      <c r="E4935" s="22">
        <v>0</v>
      </c>
      <c r="F4935" s="22">
        <v>0</v>
      </c>
      <c r="G4935" s="22"/>
      <c r="H4935" s="22">
        <v>0</v>
      </c>
      <c r="I4935" s="22">
        <v>0</v>
      </c>
      <c r="J4935" s="22">
        <v>0</v>
      </c>
      <c r="K4935" s="22">
        <v>0</v>
      </c>
      <c r="L4935" s="22">
        <v>0</v>
      </c>
      <c r="M4935" s="22">
        <v>0</v>
      </c>
      <c r="N4935" s="22"/>
      <c r="O4935" s="22">
        <v>0</v>
      </c>
      <c r="P4935" s="22"/>
      <c r="Q4935" s="22"/>
      <c r="R4935" s="22"/>
      <c r="S4935" s="22"/>
      <c r="T4935" s="39">
        <f t="shared" si="77"/>
        <v>46224</v>
      </c>
    </row>
    <row r="4936" spans="1:20" x14ac:dyDescent="0.25">
      <c r="A4936" s="22" t="s">
        <v>1262</v>
      </c>
      <c r="B4936" s="22" t="s">
        <v>1272</v>
      </c>
      <c r="C4936" s="22" t="s">
        <v>4974</v>
      </c>
      <c r="D4936" s="22">
        <v>1</v>
      </c>
      <c r="E4936" s="22">
        <v>0</v>
      </c>
      <c r="F4936" s="22">
        <v>0</v>
      </c>
      <c r="G4936" s="22"/>
      <c r="H4936" s="22">
        <v>0</v>
      </c>
      <c r="I4936" s="22">
        <v>0</v>
      </c>
      <c r="J4936" s="22">
        <v>0</v>
      </c>
      <c r="K4936" s="22">
        <v>0</v>
      </c>
      <c r="L4936" s="22">
        <v>0</v>
      </c>
      <c r="M4936" s="22">
        <v>0</v>
      </c>
      <c r="N4936" s="22"/>
      <c r="O4936" s="22">
        <v>0</v>
      </c>
      <c r="P4936" s="22"/>
      <c r="Q4936" s="22"/>
      <c r="R4936" s="22"/>
      <c r="S4936" s="22"/>
      <c r="T4936" s="39">
        <f t="shared" si="77"/>
        <v>46224</v>
      </c>
    </row>
    <row r="4937" spans="1:20" x14ac:dyDescent="0.25">
      <c r="A4937" s="22" t="s">
        <v>1262</v>
      </c>
      <c r="B4937" s="22" t="s">
        <v>1272</v>
      </c>
      <c r="C4937" s="22" t="s">
        <v>4975</v>
      </c>
      <c r="D4937" s="22">
        <v>1</v>
      </c>
      <c r="E4937" s="22">
        <v>0</v>
      </c>
      <c r="F4937" s="22">
        <v>0</v>
      </c>
      <c r="G4937" s="22"/>
      <c r="H4937" s="22">
        <v>0</v>
      </c>
      <c r="I4937" s="22">
        <v>0</v>
      </c>
      <c r="J4937" s="22">
        <v>0</v>
      </c>
      <c r="K4937" s="22">
        <v>0</v>
      </c>
      <c r="L4937" s="22">
        <v>0</v>
      </c>
      <c r="M4937" s="22">
        <v>0</v>
      </c>
      <c r="N4937" s="22"/>
      <c r="O4937" s="22">
        <v>0</v>
      </c>
      <c r="P4937" s="22"/>
      <c r="Q4937" s="22"/>
      <c r="R4937" s="22"/>
      <c r="S4937" s="22"/>
      <c r="T4937" s="39">
        <f t="shared" si="77"/>
        <v>46224</v>
      </c>
    </row>
    <row r="4938" spans="1:20" x14ac:dyDescent="0.25">
      <c r="A4938" s="22" t="s">
        <v>1262</v>
      </c>
      <c r="B4938" s="22" t="s">
        <v>1272</v>
      </c>
      <c r="C4938" s="22" t="s">
        <v>4976</v>
      </c>
      <c r="D4938" s="22">
        <v>1</v>
      </c>
      <c r="E4938" s="22">
        <v>0</v>
      </c>
      <c r="F4938" s="22">
        <v>0</v>
      </c>
      <c r="G4938" s="22"/>
      <c r="H4938" s="22">
        <v>0</v>
      </c>
      <c r="I4938" s="22">
        <v>0</v>
      </c>
      <c r="J4938" s="22">
        <v>0</v>
      </c>
      <c r="K4938" s="22">
        <v>0</v>
      </c>
      <c r="L4938" s="22">
        <v>0</v>
      </c>
      <c r="M4938" s="22">
        <v>0</v>
      </c>
      <c r="N4938" s="22"/>
      <c r="O4938" s="22">
        <v>0</v>
      </c>
      <c r="P4938" s="22"/>
      <c r="Q4938" s="22"/>
      <c r="R4938" s="22"/>
      <c r="S4938" s="22"/>
      <c r="T4938" s="39">
        <f t="shared" si="77"/>
        <v>46224</v>
      </c>
    </row>
    <row r="4939" spans="1:20" x14ac:dyDescent="0.25">
      <c r="A4939" s="22" t="s">
        <v>1262</v>
      </c>
      <c r="B4939" s="22" t="s">
        <v>1272</v>
      </c>
      <c r="C4939" s="22" t="s">
        <v>4977</v>
      </c>
      <c r="D4939" s="22">
        <v>1</v>
      </c>
      <c r="E4939" s="22">
        <v>0</v>
      </c>
      <c r="F4939" s="22">
        <v>0</v>
      </c>
      <c r="G4939" s="22"/>
      <c r="H4939" s="22">
        <v>0</v>
      </c>
      <c r="I4939" s="22">
        <v>0</v>
      </c>
      <c r="J4939" s="22">
        <v>0</v>
      </c>
      <c r="K4939" s="22">
        <v>0</v>
      </c>
      <c r="L4939" s="22">
        <v>0</v>
      </c>
      <c r="M4939" s="22">
        <v>0</v>
      </c>
      <c r="N4939" s="22"/>
      <c r="O4939" s="22">
        <v>0</v>
      </c>
      <c r="P4939" s="22"/>
      <c r="Q4939" s="22"/>
      <c r="R4939" s="22"/>
      <c r="S4939" s="22"/>
      <c r="T4939" s="39">
        <f t="shared" si="77"/>
        <v>46224</v>
      </c>
    </row>
    <row r="4940" spans="1:20" x14ac:dyDescent="0.25">
      <c r="A4940" s="22" t="s">
        <v>1262</v>
      </c>
      <c r="B4940" s="22" t="s">
        <v>1272</v>
      </c>
      <c r="C4940" s="22" t="s">
        <v>4978</v>
      </c>
      <c r="D4940" s="22">
        <v>1</v>
      </c>
      <c r="E4940" s="22">
        <v>0</v>
      </c>
      <c r="F4940" s="22">
        <v>0</v>
      </c>
      <c r="G4940" s="22"/>
      <c r="H4940" s="22">
        <v>0</v>
      </c>
      <c r="I4940" s="22">
        <v>0</v>
      </c>
      <c r="J4940" s="22">
        <v>0</v>
      </c>
      <c r="K4940" s="22">
        <v>0</v>
      </c>
      <c r="L4940" s="22">
        <v>0</v>
      </c>
      <c r="M4940" s="22">
        <v>0</v>
      </c>
      <c r="N4940" s="22">
        <v>-10</v>
      </c>
      <c r="O4940" s="22">
        <v>0</v>
      </c>
      <c r="P4940" s="22"/>
      <c r="Q4940" s="22"/>
      <c r="R4940" s="22"/>
      <c r="S4940" s="22"/>
      <c r="T4940" s="39">
        <f t="shared" si="77"/>
        <v>46224</v>
      </c>
    </row>
    <row r="4941" spans="1:20" x14ac:dyDescent="0.25">
      <c r="A4941" s="22" t="s">
        <v>1262</v>
      </c>
      <c r="B4941" s="22" t="s">
        <v>1272</v>
      </c>
      <c r="C4941" s="22" t="s">
        <v>4979</v>
      </c>
      <c r="D4941" s="22">
        <v>1</v>
      </c>
      <c r="E4941" s="22">
        <v>0</v>
      </c>
      <c r="F4941" s="22">
        <v>0</v>
      </c>
      <c r="G4941" s="22"/>
      <c r="H4941" s="22">
        <v>0</v>
      </c>
      <c r="I4941" s="22">
        <v>0</v>
      </c>
      <c r="J4941" s="22">
        <v>0</v>
      </c>
      <c r="K4941" s="22">
        <v>0</v>
      </c>
      <c r="L4941" s="22">
        <v>0</v>
      </c>
      <c r="M4941" s="22">
        <v>0</v>
      </c>
      <c r="N4941" s="22"/>
      <c r="O4941" s="22">
        <v>0</v>
      </c>
      <c r="P4941" s="22"/>
      <c r="Q4941" s="22"/>
      <c r="R4941" s="22"/>
      <c r="S4941" s="22"/>
      <c r="T4941" s="39">
        <f t="shared" si="77"/>
        <v>46224</v>
      </c>
    </row>
    <row r="4942" spans="1:20" x14ac:dyDescent="0.25">
      <c r="A4942" s="22" t="s">
        <v>1262</v>
      </c>
      <c r="B4942" s="22" t="s">
        <v>1272</v>
      </c>
      <c r="C4942" s="22" t="s">
        <v>4980</v>
      </c>
      <c r="D4942" s="22">
        <v>1</v>
      </c>
      <c r="E4942" s="22">
        <v>0</v>
      </c>
      <c r="F4942" s="22">
        <v>0</v>
      </c>
      <c r="G4942" s="22"/>
      <c r="H4942" s="22">
        <v>0</v>
      </c>
      <c r="I4942" s="22">
        <v>0</v>
      </c>
      <c r="J4942" s="22">
        <v>0</v>
      </c>
      <c r="K4942" s="22">
        <v>0</v>
      </c>
      <c r="L4942" s="22">
        <v>0</v>
      </c>
      <c r="M4942" s="22">
        <v>0</v>
      </c>
      <c r="N4942" s="22"/>
      <c r="O4942" s="22">
        <v>0</v>
      </c>
      <c r="P4942" s="22"/>
      <c r="Q4942" s="22"/>
      <c r="R4942" s="22"/>
      <c r="S4942" s="22"/>
      <c r="T4942" s="39">
        <f t="shared" si="77"/>
        <v>46224</v>
      </c>
    </row>
    <row r="4943" spans="1:20" x14ac:dyDescent="0.25">
      <c r="A4943" s="22" t="s">
        <v>1262</v>
      </c>
      <c r="B4943" s="22" t="s">
        <v>1272</v>
      </c>
      <c r="C4943" s="22" t="s">
        <v>4981</v>
      </c>
      <c r="D4943" s="22">
        <v>1</v>
      </c>
      <c r="E4943" s="22">
        <v>0</v>
      </c>
      <c r="F4943" s="22">
        <v>0</v>
      </c>
      <c r="G4943" s="22"/>
      <c r="H4943" s="22">
        <v>0</v>
      </c>
      <c r="I4943" s="22">
        <v>0</v>
      </c>
      <c r="J4943" s="22">
        <v>0</v>
      </c>
      <c r="K4943" s="22">
        <v>0</v>
      </c>
      <c r="L4943" s="22">
        <v>0</v>
      </c>
      <c r="M4943" s="22">
        <v>0</v>
      </c>
      <c r="N4943" s="22"/>
      <c r="O4943" s="22">
        <v>0</v>
      </c>
      <c r="P4943" s="22"/>
      <c r="Q4943" s="22"/>
      <c r="R4943" s="22"/>
      <c r="S4943" s="22"/>
      <c r="T4943" s="39">
        <f t="shared" si="77"/>
        <v>46224</v>
      </c>
    </row>
    <row r="4944" spans="1:20" x14ac:dyDescent="0.25">
      <c r="A4944" s="22" t="s">
        <v>1262</v>
      </c>
      <c r="B4944" s="22" t="s">
        <v>1272</v>
      </c>
      <c r="C4944" s="22" t="s">
        <v>4982</v>
      </c>
      <c r="D4944" s="22">
        <v>1</v>
      </c>
      <c r="E4944" s="22">
        <v>0</v>
      </c>
      <c r="F4944" s="22">
        <v>0</v>
      </c>
      <c r="G4944" s="22"/>
      <c r="H4944" s="22">
        <v>0</v>
      </c>
      <c r="I4944" s="22">
        <v>0</v>
      </c>
      <c r="J4944" s="22">
        <v>0</v>
      </c>
      <c r="K4944" s="22">
        <v>0</v>
      </c>
      <c r="L4944" s="22">
        <v>0</v>
      </c>
      <c r="M4944" s="22">
        <v>0</v>
      </c>
      <c r="N4944" s="22">
        <v>-8</v>
      </c>
      <c r="O4944" s="22">
        <v>0</v>
      </c>
      <c r="P4944" s="22"/>
      <c r="Q4944" s="22"/>
      <c r="R4944" s="22"/>
      <c r="S4944" s="22"/>
      <c r="T4944" s="39">
        <f t="shared" si="77"/>
        <v>46224</v>
      </c>
    </row>
    <row r="4945" spans="1:20" x14ac:dyDescent="0.25">
      <c r="A4945" s="22" t="s">
        <v>1262</v>
      </c>
      <c r="B4945" s="22" t="s">
        <v>1272</v>
      </c>
      <c r="C4945" s="22" t="s">
        <v>4983</v>
      </c>
      <c r="D4945" s="22">
        <v>1</v>
      </c>
      <c r="E4945" s="22">
        <v>0</v>
      </c>
      <c r="F4945" s="22">
        <v>0</v>
      </c>
      <c r="G4945" s="22"/>
      <c r="H4945" s="22">
        <v>0</v>
      </c>
      <c r="I4945" s="22">
        <v>0</v>
      </c>
      <c r="J4945" s="22">
        <v>0</v>
      </c>
      <c r="K4945" s="22">
        <v>0</v>
      </c>
      <c r="L4945" s="22">
        <v>0</v>
      </c>
      <c r="M4945" s="22">
        <v>0</v>
      </c>
      <c r="N4945" s="22">
        <v>-9</v>
      </c>
      <c r="O4945" s="22">
        <v>0</v>
      </c>
      <c r="P4945" s="22"/>
      <c r="Q4945" s="22"/>
      <c r="R4945" s="22"/>
      <c r="S4945" s="22"/>
      <c r="T4945" s="39">
        <f t="shared" si="77"/>
        <v>46224</v>
      </c>
    </row>
    <row r="4946" spans="1:20" x14ac:dyDescent="0.25">
      <c r="A4946" s="22" t="s">
        <v>1262</v>
      </c>
      <c r="B4946" s="22" t="s">
        <v>1272</v>
      </c>
      <c r="C4946" s="22" t="s">
        <v>4984</v>
      </c>
      <c r="D4946" s="22">
        <v>1</v>
      </c>
      <c r="E4946" s="22">
        <v>0</v>
      </c>
      <c r="F4946" s="22">
        <v>0</v>
      </c>
      <c r="G4946" s="22"/>
      <c r="H4946" s="22">
        <v>0</v>
      </c>
      <c r="I4946" s="22">
        <v>0</v>
      </c>
      <c r="J4946" s="22">
        <v>0</v>
      </c>
      <c r="K4946" s="22">
        <v>0</v>
      </c>
      <c r="L4946" s="22">
        <v>0</v>
      </c>
      <c r="M4946" s="22">
        <v>0</v>
      </c>
      <c r="N4946" s="22"/>
      <c r="O4946" s="22">
        <v>0</v>
      </c>
      <c r="P4946" s="22"/>
      <c r="Q4946" s="22"/>
      <c r="R4946" s="22"/>
      <c r="S4946" s="22"/>
      <c r="T4946" s="39">
        <f t="shared" si="77"/>
        <v>46224</v>
      </c>
    </row>
    <row r="4947" spans="1:20" x14ac:dyDescent="0.25">
      <c r="A4947" s="22" t="s">
        <v>1262</v>
      </c>
      <c r="B4947" s="22" t="s">
        <v>1272</v>
      </c>
      <c r="C4947" s="22" t="s">
        <v>4985</v>
      </c>
      <c r="D4947" s="22">
        <v>1</v>
      </c>
      <c r="E4947" s="22">
        <v>0</v>
      </c>
      <c r="F4947" s="22">
        <v>0</v>
      </c>
      <c r="G4947" s="22"/>
      <c r="H4947" s="22">
        <v>0</v>
      </c>
      <c r="I4947" s="22">
        <v>0</v>
      </c>
      <c r="J4947" s="22">
        <v>0</v>
      </c>
      <c r="K4947" s="22">
        <v>0</v>
      </c>
      <c r="L4947" s="22">
        <v>0</v>
      </c>
      <c r="M4947" s="22">
        <v>0</v>
      </c>
      <c r="N4947" s="22"/>
      <c r="O4947" s="22">
        <v>0</v>
      </c>
      <c r="P4947" s="22"/>
      <c r="Q4947" s="22"/>
      <c r="R4947" s="22"/>
      <c r="S4947" s="22"/>
      <c r="T4947" s="39">
        <f t="shared" si="77"/>
        <v>46224</v>
      </c>
    </row>
    <row r="4948" spans="1:20" x14ac:dyDescent="0.25">
      <c r="A4948" s="22" t="s">
        <v>1262</v>
      </c>
      <c r="B4948" s="22" t="s">
        <v>1272</v>
      </c>
      <c r="C4948" s="22" t="s">
        <v>4986</v>
      </c>
      <c r="D4948" s="22">
        <v>1</v>
      </c>
      <c r="E4948" s="22">
        <v>0</v>
      </c>
      <c r="F4948" s="22">
        <v>0</v>
      </c>
      <c r="G4948" s="22"/>
      <c r="H4948" s="22">
        <v>0</v>
      </c>
      <c r="I4948" s="22">
        <v>0</v>
      </c>
      <c r="J4948" s="22">
        <v>0</v>
      </c>
      <c r="K4948" s="22">
        <v>0</v>
      </c>
      <c r="L4948" s="22">
        <v>0</v>
      </c>
      <c r="M4948" s="22">
        <v>0</v>
      </c>
      <c r="N4948" s="22"/>
      <c r="O4948" s="22">
        <v>0</v>
      </c>
      <c r="P4948" s="22"/>
      <c r="Q4948" s="22"/>
      <c r="R4948" s="22"/>
      <c r="S4948" s="22"/>
      <c r="T4948" s="39">
        <f t="shared" si="77"/>
        <v>46224</v>
      </c>
    </row>
    <row r="4949" spans="1:20" x14ac:dyDescent="0.25">
      <c r="A4949" s="22" t="s">
        <v>1262</v>
      </c>
      <c r="B4949" s="22" t="s">
        <v>1272</v>
      </c>
      <c r="C4949" s="22" t="s">
        <v>4987</v>
      </c>
      <c r="D4949" s="22">
        <v>1</v>
      </c>
      <c r="E4949" s="22">
        <v>0</v>
      </c>
      <c r="F4949" s="22">
        <v>0</v>
      </c>
      <c r="G4949" s="22"/>
      <c r="H4949" s="22">
        <v>0</v>
      </c>
      <c r="I4949" s="22">
        <v>0</v>
      </c>
      <c r="J4949" s="22">
        <v>0</v>
      </c>
      <c r="K4949" s="22">
        <v>0</v>
      </c>
      <c r="L4949" s="22">
        <v>0</v>
      </c>
      <c r="M4949" s="22">
        <v>0</v>
      </c>
      <c r="N4949" s="22"/>
      <c r="O4949" s="22">
        <v>0</v>
      </c>
      <c r="P4949" s="22"/>
      <c r="Q4949" s="22"/>
      <c r="R4949" s="22"/>
      <c r="S4949" s="22"/>
      <c r="T4949" s="39">
        <f t="shared" si="77"/>
        <v>46224</v>
      </c>
    </row>
    <row r="4950" spans="1:20" x14ac:dyDescent="0.25">
      <c r="A4950" s="22" t="s">
        <v>1262</v>
      </c>
      <c r="B4950" s="22" t="s">
        <v>1272</v>
      </c>
      <c r="C4950" s="22" t="s">
        <v>4988</v>
      </c>
      <c r="D4950" s="22">
        <v>1</v>
      </c>
      <c r="E4950" s="22">
        <v>0</v>
      </c>
      <c r="F4950" s="22">
        <v>0</v>
      </c>
      <c r="G4950" s="22"/>
      <c r="H4950" s="22">
        <v>0</v>
      </c>
      <c r="I4950" s="22">
        <v>0</v>
      </c>
      <c r="J4950" s="22">
        <v>0</v>
      </c>
      <c r="K4950" s="22">
        <v>0</v>
      </c>
      <c r="L4950" s="22">
        <v>0</v>
      </c>
      <c r="M4950" s="22">
        <v>0</v>
      </c>
      <c r="N4950" s="22"/>
      <c r="O4950" s="22">
        <v>0</v>
      </c>
      <c r="P4950" s="22"/>
      <c r="Q4950" s="22"/>
      <c r="R4950" s="22"/>
      <c r="S4950" s="22"/>
      <c r="T4950" s="39">
        <f t="shared" si="77"/>
        <v>46224</v>
      </c>
    </row>
    <row r="4951" spans="1:20" x14ac:dyDescent="0.25">
      <c r="A4951" s="22" t="s">
        <v>1262</v>
      </c>
      <c r="B4951" s="22" t="s">
        <v>1272</v>
      </c>
      <c r="C4951" s="22" t="s">
        <v>4989</v>
      </c>
      <c r="D4951" s="22">
        <v>1</v>
      </c>
      <c r="E4951" s="22">
        <v>0</v>
      </c>
      <c r="F4951" s="22">
        <v>0</v>
      </c>
      <c r="G4951" s="22"/>
      <c r="H4951" s="22">
        <v>0</v>
      </c>
      <c r="I4951" s="22">
        <v>0</v>
      </c>
      <c r="J4951" s="22">
        <v>0</v>
      </c>
      <c r="K4951" s="22">
        <v>0</v>
      </c>
      <c r="L4951" s="22">
        <v>0</v>
      </c>
      <c r="M4951" s="22">
        <v>0</v>
      </c>
      <c r="N4951" s="22"/>
      <c r="O4951" s="22">
        <v>0</v>
      </c>
      <c r="P4951" s="22"/>
      <c r="Q4951" s="22"/>
      <c r="R4951" s="22"/>
      <c r="S4951" s="22"/>
      <c r="T4951" s="39">
        <f t="shared" si="77"/>
        <v>46224</v>
      </c>
    </row>
    <row r="4952" spans="1:20" x14ac:dyDescent="0.25">
      <c r="A4952" s="22" t="s">
        <v>1262</v>
      </c>
      <c r="B4952" s="22" t="s">
        <v>1272</v>
      </c>
      <c r="C4952" s="22" t="s">
        <v>4990</v>
      </c>
      <c r="D4952" s="22">
        <v>1</v>
      </c>
      <c r="E4952" s="22">
        <v>0</v>
      </c>
      <c r="F4952" s="22">
        <v>0</v>
      </c>
      <c r="G4952" s="22"/>
      <c r="H4952" s="22">
        <v>0</v>
      </c>
      <c r="I4952" s="22">
        <v>0</v>
      </c>
      <c r="J4952" s="22">
        <v>0</v>
      </c>
      <c r="K4952" s="22">
        <v>0</v>
      </c>
      <c r="L4952" s="22">
        <v>0</v>
      </c>
      <c r="M4952" s="22">
        <v>0</v>
      </c>
      <c r="N4952" s="22"/>
      <c r="O4952" s="22">
        <v>0</v>
      </c>
      <c r="P4952" s="22"/>
      <c r="Q4952" s="22"/>
      <c r="R4952" s="22"/>
      <c r="S4952" s="22"/>
      <c r="T4952" s="39">
        <f t="shared" si="77"/>
        <v>46224</v>
      </c>
    </row>
    <row r="4953" spans="1:20" x14ac:dyDescent="0.25">
      <c r="A4953" s="22" t="s">
        <v>1262</v>
      </c>
      <c r="B4953" s="22" t="s">
        <v>1272</v>
      </c>
      <c r="C4953" s="22" t="s">
        <v>4991</v>
      </c>
      <c r="D4953" s="22">
        <v>1</v>
      </c>
      <c r="E4953" s="22">
        <v>0</v>
      </c>
      <c r="F4953" s="22">
        <v>0</v>
      </c>
      <c r="G4953" s="22"/>
      <c r="H4953" s="22">
        <v>0</v>
      </c>
      <c r="I4953" s="22">
        <v>0</v>
      </c>
      <c r="J4953" s="22">
        <v>0</v>
      </c>
      <c r="K4953" s="22">
        <v>0</v>
      </c>
      <c r="L4953" s="22">
        <v>0</v>
      </c>
      <c r="M4953" s="22">
        <v>0</v>
      </c>
      <c r="N4953" s="22"/>
      <c r="O4953" s="22">
        <v>0</v>
      </c>
      <c r="P4953" s="22"/>
      <c r="Q4953" s="22"/>
      <c r="R4953" s="22"/>
      <c r="S4953" s="22"/>
      <c r="T4953" s="39">
        <f t="shared" si="77"/>
        <v>46224</v>
      </c>
    </row>
    <row r="4954" spans="1:20" x14ac:dyDescent="0.25">
      <c r="A4954" s="22" t="s">
        <v>1262</v>
      </c>
      <c r="B4954" s="22" t="s">
        <v>1272</v>
      </c>
      <c r="C4954" s="22" t="s">
        <v>4992</v>
      </c>
      <c r="D4954" s="22">
        <v>1</v>
      </c>
      <c r="E4954" s="22">
        <v>0</v>
      </c>
      <c r="F4954" s="22">
        <v>0</v>
      </c>
      <c r="G4954" s="22"/>
      <c r="H4954" s="22">
        <v>0</v>
      </c>
      <c r="I4954" s="22">
        <v>0</v>
      </c>
      <c r="J4954" s="22">
        <v>0</v>
      </c>
      <c r="K4954" s="22">
        <v>0</v>
      </c>
      <c r="L4954" s="22">
        <v>0</v>
      </c>
      <c r="M4954" s="22">
        <v>0</v>
      </c>
      <c r="N4954" s="22"/>
      <c r="O4954" s="22">
        <v>0</v>
      </c>
      <c r="P4954" s="22"/>
      <c r="Q4954" s="22"/>
      <c r="R4954" s="22"/>
      <c r="S4954" s="22"/>
      <c r="T4954" s="39">
        <f t="shared" si="77"/>
        <v>46224</v>
      </c>
    </row>
    <row r="4955" spans="1:20" x14ac:dyDescent="0.25">
      <c r="A4955" s="22" t="s">
        <v>1262</v>
      </c>
      <c r="B4955" s="22" t="s">
        <v>1272</v>
      </c>
      <c r="C4955" s="22" t="s">
        <v>4993</v>
      </c>
      <c r="D4955" s="22">
        <v>1</v>
      </c>
      <c r="E4955" s="22">
        <v>0</v>
      </c>
      <c r="F4955" s="22">
        <v>0</v>
      </c>
      <c r="G4955" s="22"/>
      <c r="H4955" s="22">
        <v>0</v>
      </c>
      <c r="I4955" s="22">
        <v>0</v>
      </c>
      <c r="J4955" s="22">
        <v>0</v>
      </c>
      <c r="K4955" s="22">
        <v>0</v>
      </c>
      <c r="L4955" s="22">
        <v>0</v>
      </c>
      <c r="M4955" s="22">
        <v>0</v>
      </c>
      <c r="N4955" s="22"/>
      <c r="O4955" s="22">
        <v>0</v>
      </c>
      <c r="P4955" s="22"/>
      <c r="Q4955" s="22"/>
      <c r="R4955" s="22"/>
      <c r="S4955" s="22"/>
      <c r="T4955" s="39">
        <f t="shared" si="77"/>
        <v>46224</v>
      </c>
    </row>
    <row r="4956" spans="1:20" x14ac:dyDescent="0.25">
      <c r="A4956" s="22" t="s">
        <v>1262</v>
      </c>
      <c r="B4956" s="22" t="s">
        <v>1272</v>
      </c>
      <c r="C4956" s="22" t="s">
        <v>4994</v>
      </c>
      <c r="D4956" s="22">
        <v>1</v>
      </c>
      <c r="E4956" s="22">
        <v>0</v>
      </c>
      <c r="F4956" s="22">
        <v>0</v>
      </c>
      <c r="G4956" s="22"/>
      <c r="H4956" s="22">
        <v>0</v>
      </c>
      <c r="I4956" s="22">
        <v>0</v>
      </c>
      <c r="J4956" s="22">
        <v>0</v>
      </c>
      <c r="K4956" s="22">
        <v>0</v>
      </c>
      <c r="L4956" s="22">
        <v>0</v>
      </c>
      <c r="M4956" s="22">
        <v>0</v>
      </c>
      <c r="N4956" s="22"/>
      <c r="O4956" s="22">
        <v>0</v>
      </c>
      <c r="P4956" s="22"/>
      <c r="Q4956" s="22"/>
      <c r="R4956" s="22"/>
      <c r="S4956" s="22"/>
      <c r="T4956" s="39">
        <f t="shared" si="77"/>
        <v>46224</v>
      </c>
    </row>
    <row r="4957" spans="1:20" x14ac:dyDescent="0.25">
      <c r="A4957" s="22" t="s">
        <v>1262</v>
      </c>
      <c r="B4957" s="22" t="s">
        <v>1272</v>
      </c>
      <c r="C4957" s="22" t="s">
        <v>4995</v>
      </c>
      <c r="D4957" s="22">
        <v>1</v>
      </c>
      <c r="E4957" s="22">
        <v>0</v>
      </c>
      <c r="F4957" s="22">
        <v>0</v>
      </c>
      <c r="G4957" s="22"/>
      <c r="H4957" s="22">
        <v>0</v>
      </c>
      <c r="I4957" s="22">
        <v>0</v>
      </c>
      <c r="J4957" s="22">
        <v>0</v>
      </c>
      <c r="K4957" s="22">
        <v>0</v>
      </c>
      <c r="L4957" s="22">
        <v>0</v>
      </c>
      <c r="M4957" s="22">
        <v>0</v>
      </c>
      <c r="N4957" s="22"/>
      <c r="O4957" s="22">
        <v>0</v>
      </c>
      <c r="P4957" s="22"/>
      <c r="Q4957" s="22"/>
      <c r="R4957" s="22"/>
      <c r="S4957" s="22"/>
      <c r="T4957" s="39">
        <f t="shared" si="77"/>
        <v>46224</v>
      </c>
    </row>
    <row r="4958" spans="1:20" x14ac:dyDescent="0.25">
      <c r="A4958" s="22" t="s">
        <v>1262</v>
      </c>
      <c r="B4958" s="22" t="s">
        <v>1272</v>
      </c>
      <c r="C4958" s="22" t="s">
        <v>4996</v>
      </c>
      <c r="D4958" s="22">
        <v>1</v>
      </c>
      <c r="E4958" s="22">
        <v>0</v>
      </c>
      <c r="F4958" s="22">
        <v>0</v>
      </c>
      <c r="G4958" s="22"/>
      <c r="H4958" s="22">
        <v>0</v>
      </c>
      <c r="I4958" s="22">
        <v>0</v>
      </c>
      <c r="J4958" s="22">
        <v>0</v>
      </c>
      <c r="K4958" s="22">
        <v>0</v>
      </c>
      <c r="L4958" s="22">
        <v>0</v>
      </c>
      <c r="M4958" s="22">
        <v>0</v>
      </c>
      <c r="N4958" s="22"/>
      <c r="O4958" s="22">
        <v>0</v>
      </c>
      <c r="P4958" s="22"/>
      <c r="Q4958" s="22"/>
      <c r="R4958" s="22"/>
      <c r="S4958" s="22"/>
      <c r="T4958" s="39">
        <f t="shared" si="77"/>
        <v>46224</v>
      </c>
    </row>
    <row r="4959" spans="1:20" x14ac:dyDescent="0.25">
      <c r="A4959" s="22" t="s">
        <v>1262</v>
      </c>
      <c r="B4959" s="22" t="s">
        <v>1272</v>
      </c>
      <c r="C4959" s="22" t="s">
        <v>4997</v>
      </c>
      <c r="D4959" s="22">
        <v>1</v>
      </c>
      <c r="E4959" s="22">
        <v>0</v>
      </c>
      <c r="F4959" s="22">
        <v>0</v>
      </c>
      <c r="G4959" s="22"/>
      <c r="H4959" s="22">
        <v>0</v>
      </c>
      <c r="I4959" s="22">
        <v>0</v>
      </c>
      <c r="J4959" s="22">
        <v>0</v>
      </c>
      <c r="K4959" s="22">
        <v>0</v>
      </c>
      <c r="L4959" s="22">
        <v>0</v>
      </c>
      <c r="M4959" s="22">
        <v>0</v>
      </c>
      <c r="N4959" s="22"/>
      <c r="O4959" s="22">
        <v>0</v>
      </c>
      <c r="P4959" s="22"/>
      <c r="Q4959" s="22"/>
      <c r="R4959" s="22"/>
      <c r="S4959" s="22"/>
      <c r="T4959" s="39">
        <f t="shared" si="77"/>
        <v>46224</v>
      </c>
    </row>
    <row r="4960" spans="1:20" x14ac:dyDescent="0.25">
      <c r="A4960" s="22" t="s">
        <v>1262</v>
      </c>
      <c r="B4960" s="22" t="s">
        <v>1272</v>
      </c>
      <c r="C4960" s="22" t="s">
        <v>4998</v>
      </c>
      <c r="D4960" s="22">
        <v>1</v>
      </c>
      <c r="E4960" s="22">
        <v>0</v>
      </c>
      <c r="F4960" s="22">
        <v>0</v>
      </c>
      <c r="G4960" s="22"/>
      <c r="H4960" s="22">
        <v>0</v>
      </c>
      <c r="I4960" s="22">
        <v>0</v>
      </c>
      <c r="J4960" s="22">
        <v>0</v>
      </c>
      <c r="K4960" s="22">
        <v>0</v>
      </c>
      <c r="L4960" s="22">
        <v>0</v>
      </c>
      <c r="M4960" s="22">
        <v>0</v>
      </c>
      <c r="N4960" s="22"/>
      <c r="O4960" s="22">
        <v>0</v>
      </c>
      <c r="P4960" s="22"/>
      <c r="Q4960" s="22"/>
      <c r="R4960" s="22"/>
      <c r="S4960" s="22"/>
      <c r="T4960" s="39">
        <f t="shared" si="77"/>
        <v>46224</v>
      </c>
    </row>
    <row r="4961" spans="1:20" x14ac:dyDescent="0.25">
      <c r="A4961" s="22" t="s">
        <v>1262</v>
      </c>
      <c r="B4961" s="22" t="s">
        <v>1272</v>
      </c>
      <c r="C4961" s="22" t="s">
        <v>4999</v>
      </c>
      <c r="D4961" s="22">
        <v>1</v>
      </c>
      <c r="E4961" s="22">
        <v>0</v>
      </c>
      <c r="F4961" s="22">
        <v>0</v>
      </c>
      <c r="G4961" s="22"/>
      <c r="H4961" s="22">
        <v>0</v>
      </c>
      <c r="I4961" s="22">
        <v>0</v>
      </c>
      <c r="J4961" s="22">
        <v>0</v>
      </c>
      <c r="K4961" s="22">
        <v>0</v>
      </c>
      <c r="L4961" s="22">
        <v>0</v>
      </c>
      <c r="M4961" s="22">
        <v>0</v>
      </c>
      <c r="N4961" s="22"/>
      <c r="O4961" s="22">
        <v>0</v>
      </c>
      <c r="P4961" s="22"/>
      <c r="Q4961" s="22"/>
      <c r="R4961" s="22"/>
      <c r="S4961" s="22"/>
      <c r="T4961" s="39">
        <f t="shared" si="77"/>
        <v>46224</v>
      </c>
    </row>
    <row r="4962" spans="1:20" x14ac:dyDescent="0.25">
      <c r="A4962" s="22" t="s">
        <v>1262</v>
      </c>
      <c r="B4962" s="22" t="s">
        <v>1272</v>
      </c>
      <c r="C4962" s="22" t="s">
        <v>5000</v>
      </c>
      <c r="D4962" s="22">
        <v>1</v>
      </c>
      <c r="E4962" s="22">
        <v>0</v>
      </c>
      <c r="F4962" s="22">
        <v>0</v>
      </c>
      <c r="G4962" s="22"/>
      <c r="H4962" s="22">
        <v>0</v>
      </c>
      <c r="I4962" s="22">
        <v>0</v>
      </c>
      <c r="J4962" s="22">
        <v>0</v>
      </c>
      <c r="K4962" s="22">
        <v>0</v>
      </c>
      <c r="L4962" s="22">
        <v>0</v>
      </c>
      <c r="M4962" s="22">
        <v>0</v>
      </c>
      <c r="N4962" s="22"/>
      <c r="O4962" s="22">
        <v>0</v>
      </c>
      <c r="P4962" s="22"/>
      <c r="Q4962" s="22"/>
      <c r="R4962" s="22"/>
      <c r="S4962" s="22"/>
      <c r="T4962" s="39">
        <f t="shared" si="77"/>
        <v>46224</v>
      </c>
    </row>
    <row r="4963" spans="1:20" x14ac:dyDescent="0.25">
      <c r="A4963" s="22" t="s">
        <v>1262</v>
      </c>
      <c r="B4963" s="22" t="s">
        <v>1272</v>
      </c>
      <c r="C4963" s="22" t="s">
        <v>5001</v>
      </c>
      <c r="D4963" s="22">
        <v>1</v>
      </c>
      <c r="E4963" s="22">
        <v>0</v>
      </c>
      <c r="F4963" s="22">
        <v>0</v>
      </c>
      <c r="G4963" s="22"/>
      <c r="H4963" s="22">
        <v>0</v>
      </c>
      <c r="I4963" s="22">
        <v>0</v>
      </c>
      <c r="J4963" s="22">
        <v>0</v>
      </c>
      <c r="K4963" s="22">
        <v>0</v>
      </c>
      <c r="L4963" s="22">
        <v>0</v>
      </c>
      <c r="M4963" s="22">
        <v>0</v>
      </c>
      <c r="N4963" s="22"/>
      <c r="O4963" s="22">
        <v>0</v>
      </c>
      <c r="P4963" s="22"/>
      <c r="Q4963" s="22"/>
      <c r="R4963" s="22"/>
      <c r="S4963" s="22"/>
      <c r="T4963" s="39">
        <f t="shared" si="77"/>
        <v>46224</v>
      </c>
    </row>
    <row r="4964" spans="1:20" x14ac:dyDescent="0.25">
      <c r="A4964" s="22" t="s">
        <v>1262</v>
      </c>
      <c r="B4964" s="22" t="s">
        <v>1272</v>
      </c>
      <c r="C4964" s="22" t="s">
        <v>5002</v>
      </c>
      <c r="D4964" s="22">
        <v>1</v>
      </c>
      <c r="E4964" s="22">
        <v>0</v>
      </c>
      <c r="F4964" s="22">
        <v>0</v>
      </c>
      <c r="G4964" s="22"/>
      <c r="H4964" s="22">
        <v>0</v>
      </c>
      <c r="I4964" s="22">
        <v>0</v>
      </c>
      <c r="J4964" s="22">
        <v>0</v>
      </c>
      <c r="K4964" s="22">
        <v>0</v>
      </c>
      <c r="L4964" s="22">
        <v>0</v>
      </c>
      <c r="M4964" s="22">
        <v>0</v>
      </c>
      <c r="N4964" s="22"/>
      <c r="O4964" s="22">
        <v>0</v>
      </c>
      <c r="P4964" s="22"/>
      <c r="Q4964" s="22"/>
      <c r="R4964" s="22"/>
      <c r="S4964" s="22"/>
      <c r="T4964" s="39">
        <f t="shared" si="77"/>
        <v>46224</v>
      </c>
    </row>
    <row r="4965" spans="1:20" x14ac:dyDescent="0.25">
      <c r="A4965" s="22" t="s">
        <v>1262</v>
      </c>
      <c r="B4965" s="22" t="s">
        <v>1272</v>
      </c>
      <c r="C4965" s="22" t="s">
        <v>5003</v>
      </c>
      <c r="D4965" s="22">
        <v>1</v>
      </c>
      <c r="E4965" s="22">
        <v>0</v>
      </c>
      <c r="F4965" s="22">
        <v>0</v>
      </c>
      <c r="G4965" s="22"/>
      <c r="H4965" s="22">
        <v>0</v>
      </c>
      <c r="I4965" s="22">
        <v>0</v>
      </c>
      <c r="J4965" s="22">
        <v>0</v>
      </c>
      <c r="K4965" s="22">
        <v>0</v>
      </c>
      <c r="L4965" s="22">
        <v>0</v>
      </c>
      <c r="M4965" s="22">
        <v>0</v>
      </c>
      <c r="N4965" s="22"/>
      <c r="O4965" s="22">
        <v>0</v>
      </c>
      <c r="P4965" s="22"/>
      <c r="Q4965" s="22"/>
      <c r="R4965" s="22"/>
      <c r="S4965" s="22"/>
      <c r="T4965" s="39">
        <f t="shared" si="77"/>
        <v>46224</v>
      </c>
    </row>
    <row r="4966" spans="1:20" x14ac:dyDescent="0.25">
      <c r="A4966" s="22" t="s">
        <v>1262</v>
      </c>
      <c r="B4966" s="22" t="s">
        <v>1272</v>
      </c>
      <c r="C4966" s="22" t="s">
        <v>5004</v>
      </c>
      <c r="D4966" s="22">
        <v>1</v>
      </c>
      <c r="E4966" s="22">
        <v>0</v>
      </c>
      <c r="F4966" s="22">
        <v>0</v>
      </c>
      <c r="G4966" s="22"/>
      <c r="H4966" s="22">
        <v>0</v>
      </c>
      <c r="I4966" s="22">
        <v>0</v>
      </c>
      <c r="J4966" s="22">
        <v>0</v>
      </c>
      <c r="K4966" s="22">
        <v>0</v>
      </c>
      <c r="L4966" s="22">
        <v>0</v>
      </c>
      <c r="M4966" s="22">
        <v>0</v>
      </c>
      <c r="N4966" s="22"/>
      <c r="O4966" s="22">
        <v>0</v>
      </c>
      <c r="P4966" s="22"/>
      <c r="Q4966" s="22"/>
      <c r="R4966" s="22"/>
      <c r="S4966" s="22"/>
      <c r="T4966" s="39">
        <f t="shared" si="77"/>
        <v>46224</v>
      </c>
    </row>
    <row r="4967" spans="1:20" x14ac:dyDescent="0.25">
      <c r="A4967" s="22" t="s">
        <v>1262</v>
      </c>
      <c r="B4967" s="22" t="s">
        <v>1272</v>
      </c>
      <c r="C4967" s="22" t="s">
        <v>5005</v>
      </c>
      <c r="D4967" s="22">
        <v>1</v>
      </c>
      <c r="E4967" s="22">
        <v>0</v>
      </c>
      <c r="F4967" s="22">
        <v>0</v>
      </c>
      <c r="G4967" s="22"/>
      <c r="H4967" s="22">
        <v>0</v>
      </c>
      <c r="I4967" s="22">
        <v>0</v>
      </c>
      <c r="J4967" s="22">
        <v>0</v>
      </c>
      <c r="K4967" s="22">
        <v>0</v>
      </c>
      <c r="L4967" s="22">
        <v>0</v>
      </c>
      <c r="M4967" s="22">
        <v>0</v>
      </c>
      <c r="N4967" s="22"/>
      <c r="O4967" s="22">
        <v>0</v>
      </c>
      <c r="P4967" s="22"/>
      <c r="Q4967" s="22"/>
      <c r="R4967" s="22"/>
      <c r="S4967" s="22"/>
      <c r="T4967" s="39">
        <f t="shared" si="77"/>
        <v>46224</v>
      </c>
    </row>
    <row r="4968" spans="1:20" x14ac:dyDescent="0.25">
      <c r="A4968" s="22" t="s">
        <v>1262</v>
      </c>
      <c r="B4968" s="22" t="s">
        <v>1272</v>
      </c>
      <c r="C4968" s="22" t="s">
        <v>5006</v>
      </c>
      <c r="D4968" s="22">
        <v>1</v>
      </c>
      <c r="E4968" s="22">
        <v>0</v>
      </c>
      <c r="F4968" s="22">
        <v>0</v>
      </c>
      <c r="G4968" s="22"/>
      <c r="H4968" s="22">
        <v>0</v>
      </c>
      <c r="I4968" s="22">
        <v>0</v>
      </c>
      <c r="J4968" s="22">
        <v>0</v>
      </c>
      <c r="K4968" s="22">
        <v>0</v>
      </c>
      <c r="L4968" s="22">
        <v>0</v>
      </c>
      <c r="M4968" s="22">
        <v>0</v>
      </c>
      <c r="N4968" s="22">
        <v>-9</v>
      </c>
      <c r="O4968" s="22">
        <v>0</v>
      </c>
      <c r="P4968" s="22"/>
      <c r="Q4968" s="22"/>
      <c r="R4968" s="22"/>
      <c r="S4968" s="22"/>
      <c r="T4968" s="39">
        <f t="shared" si="77"/>
        <v>46224</v>
      </c>
    </row>
    <row r="4969" spans="1:20" x14ac:dyDescent="0.25">
      <c r="A4969" s="22" t="s">
        <v>1262</v>
      </c>
      <c r="B4969" s="22" t="s">
        <v>1272</v>
      </c>
      <c r="C4969" s="22" t="s">
        <v>5007</v>
      </c>
      <c r="D4969" s="22">
        <v>1</v>
      </c>
      <c r="E4969" s="22">
        <v>0</v>
      </c>
      <c r="F4969" s="22">
        <v>0</v>
      </c>
      <c r="G4969" s="22"/>
      <c r="H4969" s="22">
        <v>0</v>
      </c>
      <c r="I4969" s="22">
        <v>0</v>
      </c>
      <c r="J4969" s="22">
        <v>0</v>
      </c>
      <c r="K4969" s="22">
        <v>0</v>
      </c>
      <c r="L4969" s="22">
        <v>0</v>
      </c>
      <c r="M4969" s="22">
        <v>0</v>
      </c>
      <c r="N4969" s="22"/>
      <c r="O4969" s="22">
        <v>0</v>
      </c>
      <c r="P4969" s="22"/>
      <c r="Q4969" s="22"/>
      <c r="R4969" s="22"/>
      <c r="S4969" s="22"/>
      <c r="T4969" s="39">
        <f t="shared" si="77"/>
        <v>46224</v>
      </c>
    </row>
    <row r="4970" spans="1:20" x14ac:dyDescent="0.25">
      <c r="A4970" s="22" t="s">
        <v>1262</v>
      </c>
      <c r="B4970" s="22" t="s">
        <v>1272</v>
      </c>
      <c r="C4970" s="22" t="s">
        <v>5008</v>
      </c>
      <c r="D4970" s="22">
        <v>1</v>
      </c>
      <c r="E4970" s="22">
        <v>0</v>
      </c>
      <c r="F4970" s="22">
        <v>0</v>
      </c>
      <c r="G4970" s="22"/>
      <c r="H4970" s="22">
        <v>0</v>
      </c>
      <c r="I4970" s="22">
        <v>0</v>
      </c>
      <c r="J4970" s="22">
        <v>0</v>
      </c>
      <c r="K4970" s="22">
        <v>0</v>
      </c>
      <c r="L4970" s="22">
        <v>0</v>
      </c>
      <c r="M4970" s="22">
        <v>0</v>
      </c>
      <c r="N4970" s="22"/>
      <c r="O4970" s="22">
        <v>0</v>
      </c>
      <c r="P4970" s="22"/>
      <c r="Q4970" s="22"/>
      <c r="R4970" s="22"/>
      <c r="S4970" s="22"/>
      <c r="T4970" s="39">
        <f t="shared" si="77"/>
        <v>46224</v>
      </c>
    </row>
    <row r="4971" spans="1:20" x14ac:dyDescent="0.25">
      <c r="A4971" s="22" t="s">
        <v>1262</v>
      </c>
      <c r="B4971" s="22" t="s">
        <v>1272</v>
      </c>
      <c r="C4971" s="22" t="s">
        <v>5009</v>
      </c>
      <c r="D4971" s="22">
        <v>1</v>
      </c>
      <c r="E4971" s="22">
        <v>0</v>
      </c>
      <c r="F4971" s="22">
        <v>0</v>
      </c>
      <c r="G4971" s="22"/>
      <c r="H4971" s="22">
        <v>0</v>
      </c>
      <c r="I4971" s="22">
        <v>0</v>
      </c>
      <c r="J4971" s="22">
        <v>0</v>
      </c>
      <c r="K4971" s="22">
        <v>0</v>
      </c>
      <c r="L4971" s="22">
        <v>0</v>
      </c>
      <c r="M4971" s="22">
        <v>0</v>
      </c>
      <c r="N4971" s="22"/>
      <c r="O4971" s="22">
        <v>0</v>
      </c>
      <c r="P4971" s="22"/>
      <c r="Q4971" s="22"/>
      <c r="R4971" s="22"/>
      <c r="S4971" s="22"/>
      <c r="T4971" s="39">
        <f t="shared" si="77"/>
        <v>46224</v>
      </c>
    </row>
    <row r="4972" spans="1:20" x14ac:dyDescent="0.25">
      <c r="A4972" s="22" t="s">
        <v>1262</v>
      </c>
      <c r="B4972" s="22" t="s">
        <v>1272</v>
      </c>
      <c r="C4972" s="22" t="s">
        <v>5010</v>
      </c>
      <c r="D4972" s="22">
        <v>1</v>
      </c>
      <c r="E4972" s="22">
        <v>0</v>
      </c>
      <c r="F4972" s="22">
        <v>0</v>
      </c>
      <c r="G4972" s="22"/>
      <c r="H4972" s="22">
        <v>0</v>
      </c>
      <c r="I4972" s="22">
        <v>0</v>
      </c>
      <c r="J4972" s="22">
        <v>0</v>
      </c>
      <c r="K4972" s="22">
        <v>0</v>
      </c>
      <c r="L4972" s="22">
        <v>0</v>
      </c>
      <c r="M4972" s="22">
        <v>0</v>
      </c>
      <c r="N4972" s="22"/>
      <c r="O4972" s="22">
        <v>0</v>
      </c>
      <c r="P4972" s="22"/>
      <c r="Q4972" s="22"/>
      <c r="R4972" s="22"/>
      <c r="S4972" s="22"/>
      <c r="T4972" s="39">
        <f t="shared" si="77"/>
        <v>46224</v>
      </c>
    </row>
    <row r="4973" spans="1:20" x14ac:dyDescent="0.25">
      <c r="A4973" s="22" t="s">
        <v>1262</v>
      </c>
      <c r="B4973" s="22" t="s">
        <v>1272</v>
      </c>
      <c r="C4973" s="22" t="s">
        <v>5011</v>
      </c>
      <c r="D4973" s="22">
        <v>1</v>
      </c>
      <c r="E4973" s="22">
        <v>0</v>
      </c>
      <c r="F4973" s="22">
        <v>0</v>
      </c>
      <c r="G4973" s="22"/>
      <c r="H4973" s="22">
        <v>0</v>
      </c>
      <c r="I4973" s="22">
        <v>0</v>
      </c>
      <c r="J4973" s="22">
        <v>0</v>
      </c>
      <c r="K4973" s="22">
        <v>0</v>
      </c>
      <c r="L4973" s="22">
        <v>0</v>
      </c>
      <c r="M4973" s="22">
        <v>0</v>
      </c>
      <c r="N4973" s="22"/>
      <c r="O4973" s="22">
        <v>0</v>
      </c>
      <c r="P4973" s="22"/>
      <c r="Q4973" s="22"/>
      <c r="R4973" s="22"/>
      <c r="S4973" s="22"/>
      <c r="T4973" s="39">
        <f t="shared" si="77"/>
        <v>46224</v>
      </c>
    </row>
    <row r="4974" spans="1:20" x14ac:dyDescent="0.25">
      <c r="A4974" s="22" t="s">
        <v>1262</v>
      </c>
      <c r="B4974" s="22" t="s">
        <v>1272</v>
      </c>
      <c r="C4974" s="22" t="s">
        <v>5012</v>
      </c>
      <c r="D4974" s="22">
        <v>1</v>
      </c>
      <c r="E4974" s="22">
        <v>0</v>
      </c>
      <c r="F4974" s="22">
        <v>0</v>
      </c>
      <c r="G4974" s="22"/>
      <c r="H4974" s="22">
        <v>0</v>
      </c>
      <c r="I4974" s="22">
        <v>0</v>
      </c>
      <c r="J4974" s="22">
        <v>0</v>
      </c>
      <c r="K4974" s="22">
        <v>0</v>
      </c>
      <c r="L4974" s="22">
        <v>0</v>
      </c>
      <c r="M4974" s="22">
        <v>0</v>
      </c>
      <c r="N4974" s="22"/>
      <c r="O4974" s="22">
        <v>0</v>
      </c>
      <c r="P4974" s="22"/>
      <c r="Q4974" s="22"/>
      <c r="R4974" s="22"/>
      <c r="S4974" s="22"/>
      <c r="T4974" s="39">
        <f t="shared" si="77"/>
        <v>46224</v>
      </c>
    </row>
    <row r="4975" spans="1:20" x14ac:dyDescent="0.25">
      <c r="A4975" s="22" t="s">
        <v>1262</v>
      </c>
      <c r="B4975" s="22" t="s">
        <v>1272</v>
      </c>
      <c r="C4975" s="22" t="s">
        <v>5013</v>
      </c>
      <c r="D4975" s="22">
        <v>1</v>
      </c>
      <c r="E4975" s="22">
        <v>1</v>
      </c>
      <c r="F4975" s="22">
        <v>0</v>
      </c>
      <c r="G4975" s="22">
        <v>1</v>
      </c>
      <c r="H4975" s="22">
        <v>0</v>
      </c>
      <c r="I4975" s="22">
        <v>0</v>
      </c>
      <c r="J4975" s="22">
        <v>0</v>
      </c>
      <c r="K4975" s="22">
        <v>0</v>
      </c>
      <c r="L4975" s="22">
        <v>0</v>
      </c>
      <c r="M4975" s="22">
        <v>0</v>
      </c>
      <c r="N4975" s="22">
        <v>35</v>
      </c>
      <c r="O4975" s="22">
        <v>100</v>
      </c>
      <c r="P4975" s="22">
        <v>0</v>
      </c>
      <c r="Q4975" s="22"/>
      <c r="R4975" s="22"/>
      <c r="S4975" s="22">
        <v>0</v>
      </c>
      <c r="T4975" s="39">
        <f t="shared" si="77"/>
        <v>46224</v>
      </c>
    </row>
    <row r="4976" spans="1:20" x14ac:dyDescent="0.25">
      <c r="A4976" s="22" t="s">
        <v>1262</v>
      </c>
      <c r="B4976" s="22" t="s">
        <v>1272</v>
      </c>
      <c r="C4976" s="22" t="s">
        <v>5014</v>
      </c>
      <c r="D4976" s="22">
        <v>1</v>
      </c>
      <c r="E4976" s="22">
        <v>1</v>
      </c>
      <c r="F4976" s="22">
        <v>0</v>
      </c>
      <c r="G4976" s="22">
        <v>1</v>
      </c>
      <c r="H4976" s="22">
        <v>0</v>
      </c>
      <c r="I4976" s="22">
        <v>0</v>
      </c>
      <c r="J4976" s="22">
        <v>0</v>
      </c>
      <c r="K4976" s="22">
        <v>0</v>
      </c>
      <c r="L4976" s="22">
        <v>0</v>
      </c>
      <c r="M4976" s="22">
        <v>0</v>
      </c>
      <c r="N4976" s="22">
        <v>33</v>
      </c>
      <c r="O4976" s="22">
        <v>100</v>
      </c>
      <c r="P4976" s="22">
        <v>0</v>
      </c>
      <c r="Q4976" s="22"/>
      <c r="R4976" s="22"/>
      <c r="S4976" s="22">
        <v>0</v>
      </c>
      <c r="T4976" s="39">
        <f t="shared" si="77"/>
        <v>46224</v>
      </c>
    </row>
    <row r="4977" spans="1:20" x14ac:dyDescent="0.25">
      <c r="A4977" s="22" t="s">
        <v>1262</v>
      </c>
      <c r="B4977" s="22" t="s">
        <v>1272</v>
      </c>
      <c r="C4977" s="22" t="s">
        <v>5015</v>
      </c>
      <c r="D4977" s="22">
        <v>1</v>
      </c>
      <c r="E4977" s="22">
        <v>0</v>
      </c>
      <c r="F4977" s="22">
        <v>0</v>
      </c>
      <c r="G4977" s="22"/>
      <c r="H4977" s="22">
        <v>0</v>
      </c>
      <c r="I4977" s="22">
        <v>0</v>
      </c>
      <c r="J4977" s="22">
        <v>0</v>
      </c>
      <c r="K4977" s="22">
        <v>0</v>
      </c>
      <c r="L4977" s="22">
        <v>0</v>
      </c>
      <c r="M4977" s="22">
        <v>0</v>
      </c>
      <c r="N4977" s="22"/>
      <c r="O4977" s="22">
        <v>0</v>
      </c>
      <c r="P4977" s="22"/>
      <c r="Q4977" s="22"/>
      <c r="R4977" s="22"/>
      <c r="S4977" s="22"/>
      <c r="T4977" s="39">
        <f t="shared" si="77"/>
        <v>46224</v>
      </c>
    </row>
    <row r="4978" spans="1:20" x14ac:dyDescent="0.25">
      <c r="A4978" s="22" t="s">
        <v>1262</v>
      </c>
      <c r="B4978" s="22" t="s">
        <v>1272</v>
      </c>
      <c r="C4978" s="22" t="s">
        <v>5016</v>
      </c>
      <c r="D4978" s="22">
        <v>1</v>
      </c>
      <c r="E4978" s="22">
        <v>0</v>
      </c>
      <c r="F4978" s="22">
        <v>0</v>
      </c>
      <c r="G4978" s="22"/>
      <c r="H4978" s="22">
        <v>0</v>
      </c>
      <c r="I4978" s="22">
        <v>0</v>
      </c>
      <c r="J4978" s="22">
        <v>0</v>
      </c>
      <c r="K4978" s="22">
        <v>0</v>
      </c>
      <c r="L4978" s="22">
        <v>0</v>
      </c>
      <c r="M4978" s="22">
        <v>0</v>
      </c>
      <c r="N4978" s="22"/>
      <c r="O4978" s="22">
        <v>0</v>
      </c>
      <c r="P4978" s="22"/>
      <c r="Q4978" s="22"/>
      <c r="R4978" s="22"/>
      <c r="S4978" s="22"/>
      <c r="T4978" s="39">
        <f t="shared" si="77"/>
        <v>46224</v>
      </c>
    </row>
    <row r="4979" spans="1:20" x14ac:dyDescent="0.25">
      <c r="A4979" s="22" t="s">
        <v>1262</v>
      </c>
      <c r="B4979" s="22" t="s">
        <v>1272</v>
      </c>
      <c r="C4979" s="22" t="s">
        <v>5017</v>
      </c>
      <c r="D4979" s="22">
        <v>1</v>
      </c>
      <c r="E4979" s="22">
        <v>0</v>
      </c>
      <c r="F4979" s="22">
        <v>0</v>
      </c>
      <c r="G4979" s="22"/>
      <c r="H4979" s="22">
        <v>0</v>
      </c>
      <c r="I4979" s="22">
        <v>0</v>
      </c>
      <c r="J4979" s="22">
        <v>0</v>
      </c>
      <c r="K4979" s="22">
        <v>0</v>
      </c>
      <c r="L4979" s="22">
        <v>0</v>
      </c>
      <c r="M4979" s="22">
        <v>0</v>
      </c>
      <c r="N4979" s="22"/>
      <c r="O4979" s="22">
        <v>0</v>
      </c>
      <c r="P4979" s="22"/>
      <c r="Q4979" s="22"/>
      <c r="R4979" s="22"/>
      <c r="S4979" s="22"/>
      <c r="T4979" s="39">
        <f t="shared" si="77"/>
        <v>46224</v>
      </c>
    </row>
    <row r="4980" spans="1:20" x14ac:dyDescent="0.25">
      <c r="A4980" s="22" t="s">
        <v>1262</v>
      </c>
      <c r="B4980" s="22" t="s">
        <v>1272</v>
      </c>
      <c r="C4980" s="22" t="s">
        <v>5018</v>
      </c>
      <c r="D4980" s="22">
        <v>1</v>
      </c>
      <c r="E4980" s="22">
        <v>0</v>
      </c>
      <c r="F4980" s="22">
        <v>0</v>
      </c>
      <c r="G4980" s="22"/>
      <c r="H4980" s="22">
        <v>0</v>
      </c>
      <c r="I4980" s="22">
        <v>0</v>
      </c>
      <c r="J4980" s="22">
        <v>0</v>
      </c>
      <c r="K4980" s="22">
        <v>0</v>
      </c>
      <c r="L4980" s="22">
        <v>0</v>
      </c>
      <c r="M4980" s="22">
        <v>0</v>
      </c>
      <c r="N4980" s="22"/>
      <c r="O4980" s="22">
        <v>0</v>
      </c>
      <c r="P4980" s="22"/>
      <c r="Q4980" s="22"/>
      <c r="R4980" s="22"/>
      <c r="S4980" s="22"/>
      <c r="T4980" s="39">
        <f t="shared" si="77"/>
        <v>46224</v>
      </c>
    </row>
    <row r="4981" spans="1:20" x14ac:dyDescent="0.25">
      <c r="A4981" s="22" t="s">
        <v>1262</v>
      </c>
      <c r="B4981" s="22" t="s">
        <v>1272</v>
      </c>
      <c r="C4981" s="22" t="s">
        <v>5019</v>
      </c>
      <c r="D4981" s="22">
        <v>1</v>
      </c>
      <c r="E4981" s="22">
        <v>0</v>
      </c>
      <c r="F4981" s="22">
        <v>0</v>
      </c>
      <c r="G4981" s="22"/>
      <c r="H4981" s="22">
        <v>0</v>
      </c>
      <c r="I4981" s="22">
        <v>0</v>
      </c>
      <c r="J4981" s="22">
        <v>0</v>
      </c>
      <c r="K4981" s="22">
        <v>0</v>
      </c>
      <c r="L4981" s="22">
        <v>0</v>
      </c>
      <c r="M4981" s="22">
        <v>0</v>
      </c>
      <c r="N4981" s="22"/>
      <c r="O4981" s="22">
        <v>0</v>
      </c>
      <c r="P4981" s="22"/>
      <c r="Q4981" s="22"/>
      <c r="R4981" s="22"/>
      <c r="S4981" s="22"/>
      <c r="T4981" s="39">
        <f t="shared" si="77"/>
        <v>46224</v>
      </c>
    </row>
    <row r="4982" spans="1:20" x14ac:dyDescent="0.25">
      <c r="A4982" s="22" t="s">
        <v>1262</v>
      </c>
      <c r="B4982" s="22" t="s">
        <v>1272</v>
      </c>
      <c r="C4982" s="22" t="s">
        <v>5020</v>
      </c>
      <c r="D4982" s="22">
        <v>1</v>
      </c>
      <c r="E4982" s="22">
        <v>1</v>
      </c>
      <c r="F4982" s="22">
        <v>0</v>
      </c>
      <c r="G4982" s="22">
        <v>1</v>
      </c>
      <c r="H4982" s="22">
        <v>0</v>
      </c>
      <c r="I4982" s="22">
        <v>0</v>
      </c>
      <c r="J4982" s="22">
        <v>0</v>
      </c>
      <c r="K4982" s="22">
        <v>0</v>
      </c>
      <c r="L4982" s="22">
        <v>0</v>
      </c>
      <c r="M4982" s="22">
        <v>0</v>
      </c>
      <c r="N4982" s="22">
        <v>36</v>
      </c>
      <c r="O4982" s="22">
        <v>100</v>
      </c>
      <c r="P4982" s="22">
        <v>0</v>
      </c>
      <c r="Q4982" s="22"/>
      <c r="R4982" s="22"/>
      <c r="S4982" s="22">
        <v>0</v>
      </c>
      <c r="T4982" s="39">
        <f t="shared" si="77"/>
        <v>46224</v>
      </c>
    </row>
    <row r="4983" spans="1:20" x14ac:dyDescent="0.25">
      <c r="A4983" s="22" t="s">
        <v>1262</v>
      </c>
      <c r="B4983" s="22" t="s">
        <v>1272</v>
      </c>
      <c r="C4983" s="22" t="s">
        <v>5021</v>
      </c>
      <c r="D4983" s="22">
        <v>1</v>
      </c>
      <c r="E4983" s="22">
        <v>0</v>
      </c>
      <c r="F4983" s="22">
        <v>0</v>
      </c>
      <c r="G4983" s="22"/>
      <c r="H4983" s="22">
        <v>0</v>
      </c>
      <c r="I4983" s="22">
        <v>0</v>
      </c>
      <c r="J4983" s="22">
        <v>0</v>
      </c>
      <c r="K4983" s="22">
        <v>0</v>
      </c>
      <c r="L4983" s="22">
        <v>0</v>
      </c>
      <c r="M4983" s="22">
        <v>0</v>
      </c>
      <c r="N4983" s="22"/>
      <c r="O4983" s="22">
        <v>0</v>
      </c>
      <c r="P4983" s="22"/>
      <c r="Q4983" s="22"/>
      <c r="R4983" s="22"/>
      <c r="S4983" s="22"/>
      <c r="T4983" s="39">
        <f t="shared" si="77"/>
        <v>46224</v>
      </c>
    </row>
    <row r="4984" spans="1:20" x14ac:dyDescent="0.25">
      <c r="A4984" s="22" t="s">
        <v>1262</v>
      </c>
      <c r="B4984" s="22" t="s">
        <v>1272</v>
      </c>
      <c r="C4984" s="22" t="s">
        <v>5022</v>
      </c>
      <c r="D4984" s="22">
        <v>1</v>
      </c>
      <c r="E4984" s="22">
        <v>0</v>
      </c>
      <c r="F4984" s="22">
        <v>0</v>
      </c>
      <c r="G4984" s="22"/>
      <c r="H4984" s="22">
        <v>0</v>
      </c>
      <c r="I4984" s="22">
        <v>0</v>
      </c>
      <c r="J4984" s="22">
        <v>0</v>
      </c>
      <c r="K4984" s="22">
        <v>0</v>
      </c>
      <c r="L4984" s="22">
        <v>0</v>
      </c>
      <c r="M4984" s="22">
        <v>0</v>
      </c>
      <c r="N4984" s="22"/>
      <c r="O4984" s="22">
        <v>0</v>
      </c>
      <c r="P4984" s="22"/>
      <c r="Q4984" s="22"/>
      <c r="R4984" s="22"/>
      <c r="S4984" s="22"/>
      <c r="T4984" s="39">
        <f t="shared" si="77"/>
        <v>46224</v>
      </c>
    </row>
    <row r="4985" spans="1:20" x14ac:dyDescent="0.25">
      <c r="A4985" s="22" t="s">
        <v>1262</v>
      </c>
      <c r="B4985" s="22" t="s">
        <v>1272</v>
      </c>
      <c r="C4985" s="22" t="s">
        <v>5023</v>
      </c>
      <c r="D4985" s="22">
        <v>1</v>
      </c>
      <c r="E4985" s="22">
        <v>0</v>
      </c>
      <c r="F4985" s="22">
        <v>0</v>
      </c>
      <c r="G4985" s="22"/>
      <c r="H4985" s="22">
        <v>0</v>
      </c>
      <c r="I4985" s="22">
        <v>0</v>
      </c>
      <c r="J4985" s="22">
        <v>0</v>
      </c>
      <c r="K4985" s="22">
        <v>0</v>
      </c>
      <c r="L4985" s="22">
        <v>0</v>
      </c>
      <c r="M4985" s="22">
        <v>0</v>
      </c>
      <c r="N4985" s="22"/>
      <c r="O4985" s="22">
        <v>0</v>
      </c>
      <c r="P4985" s="22"/>
      <c r="Q4985" s="22"/>
      <c r="R4985" s="22"/>
      <c r="S4985" s="22"/>
      <c r="T4985" s="39">
        <f t="shared" si="77"/>
        <v>46224</v>
      </c>
    </row>
    <row r="4986" spans="1:20" x14ac:dyDescent="0.25">
      <c r="A4986" s="22" t="s">
        <v>1262</v>
      </c>
      <c r="B4986" s="22" t="s">
        <v>1272</v>
      </c>
      <c r="C4986" s="22" t="s">
        <v>5024</v>
      </c>
      <c r="D4986" s="22">
        <v>1</v>
      </c>
      <c r="E4986" s="22">
        <v>1</v>
      </c>
      <c r="F4986" s="22">
        <v>1</v>
      </c>
      <c r="G4986" s="22">
        <v>1</v>
      </c>
      <c r="H4986" s="22">
        <v>1</v>
      </c>
      <c r="I4986" s="22">
        <v>0</v>
      </c>
      <c r="J4986" s="22">
        <v>0</v>
      </c>
      <c r="K4986" s="22">
        <v>0</v>
      </c>
      <c r="L4986" s="22">
        <v>0</v>
      </c>
      <c r="M4986" s="22">
        <v>0</v>
      </c>
      <c r="N4986" s="22">
        <v>36</v>
      </c>
      <c r="O4986" s="22">
        <v>100</v>
      </c>
      <c r="P4986" s="22">
        <v>100</v>
      </c>
      <c r="Q4986" s="22">
        <v>0</v>
      </c>
      <c r="R4986" s="22"/>
      <c r="S4986" s="22">
        <v>0</v>
      </c>
      <c r="T4986" s="39">
        <f t="shared" si="77"/>
        <v>46224</v>
      </c>
    </row>
    <row r="4987" spans="1:20" x14ac:dyDescent="0.25">
      <c r="A4987" s="22" t="s">
        <v>1262</v>
      </c>
      <c r="B4987" s="22" t="s">
        <v>1272</v>
      </c>
      <c r="C4987" s="22" t="s">
        <v>5025</v>
      </c>
      <c r="D4987" s="22">
        <v>1</v>
      </c>
      <c r="E4987" s="22">
        <v>0</v>
      </c>
      <c r="F4987" s="22">
        <v>0</v>
      </c>
      <c r="G4987" s="22"/>
      <c r="H4987" s="22">
        <v>0</v>
      </c>
      <c r="I4987" s="22">
        <v>0</v>
      </c>
      <c r="J4987" s="22">
        <v>0</v>
      </c>
      <c r="K4987" s="22">
        <v>0</v>
      </c>
      <c r="L4987" s="22">
        <v>0</v>
      </c>
      <c r="M4987" s="22">
        <v>0</v>
      </c>
      <c r="N4987" s="22"/>
      <c r="O4987" s="22">
        <v>0</v>
      </c>
      <c r="P4987" s="22"/>
      <c r="Q4987" s="22"/>
      <c r="R4987" s="22"/>
      <c r="S4987" s="22"/>
      <c r="T4987" s="39">
        <f t="shared" si="77"/>
        <v>46224</v>
      </c>
    </row>
    <row r="4988" spans="1:20" x14ac:dyDescent="0.25">
      <c r="A4988" s="22" t="s">
        <v>1262</v>
      </c>
      <c r="B4988" s="22" t="s">
        <v>1272</v>
      </c>
      <c r="C4988" s="22" t="s">
        <v>5026</v>
      </c>
      <c r="D4988" s="22">
        <v>1</v>
      </c>
      <c r="E4988" s="22">
        <v>1</v>
      </c>
      <c r="F4988" s="22">
        <v>0</v>
      </c>
      <c r="G4988" s="22">
        <v>1</v>
      </c>
      <c r="H4988" s="22">
        <v>0</v>
      </c>
      <c r="I4988" s="22">
        <v>0</v>
      </c>
      <c r="J4988" s="22">
        <v>0</v>
      </c>
      <c r="K4988" s="22">
        <v>0</v>
      </c>
      <c r="L4988" s="22">
        <v>0</v>
      </c>
      <c r="M4988" s="22">
        <v>0</v>
      </c>
      <c r="N4988" s="22">
        <v>16</v>
      </c>
      <c r="O4988" s="22">
        <v>100</v>
      </c>
      <c r="P4988" s="22">
        <v>0</v>
      </c>
      <c r="Q4988" s="22"/>
      <c r="R4988" s="22"/>
      <c r="S4988" s="22">
        <v>0</v>
      </c>
      <c r="T4988" s="39">
        <f t="shared" si="77"/>
        <v>46224</v>
      </c>
    </row>
    <row r="4989" spans="1:20" x14ac:dyDescent="0.25">
      <c r="A4989" s="22" t="s">
        <v>1262</v>
      </c>
      <c r="B4989" s="22" t="s">
        <v>1272</v>
      </c>
      <c r="C4989" s="22" t="s">
        <v>5027</v>
      </c>
      <c r="D4989" s="22">
        <v>1</v>
      </c>
      <c r="E4989" s="22">
        <v>1</v>
      </c>
      <c r="F4989" s="22">
        <v>1</v>
      </c>
      <c r="G4989" s="22">
        <v>1</v>
      </c>
      <c r="H4989" s="22">
        <v>1</v>
      </c>
      <c r="I4989" s="22">
        <v>0</v>
      </c>
      <c r="J4989" s="22">
        <v>0</v>
      </c>
      <c r="K4989" s="22">
        <v>0</v>
      </c>
      <c r="L4989" s="22">
        <v>0</v>
      </c>
      <c r="M4989" s="22">
        <v>0</v>
      </c>
      <c r="N4989" s="22">
        <v>33</v>
      </c>
      <c r="O4989" s="22">
        <v>100</v>
      </c>
      <c r="P4989" s="22">
        <v>100</v>
      </c>
      <c r="Q4989" s="22">
        <v>0</v>
      </c>
      <c r="R4989" s="22"/>
      <c r="S4989" s="22">
        <v>0</v>
      </c>
      <c r="T4989" s="39">
        <f t="shared" si="77"/>
        <v>46224</v>
      </c>
    </row>
    <row r="4990" spans="1:20" x14ac:dyDescent="0.25">
      <c r="A4990" s="22" t="s">
        <v>1262</v>
      </c>
      <c r="B4990" s="22" t="s">
        <v>1272</v>
      </c>
      <c r="C4990" s="22" t="s">
        <v>5028</v>
      </c>
      <c r="D4990" s="22">
        <v>1</v>
      </c>
      <c r="E4990" s="22">
        <v>0</v>
      </c>
      <c r="F4990" s="22">
        <v>0</v>
      </c>
      <c r="G4990" s="22"/>
      <c r="H4990" s="22">
        <v>0</v>
      </c>
      <c r="I4990" s="22">
        <v>0</v>
      </c>
      <c r="J4990" s="22">
        <v>0</v>
      </c>
      <c r="K4990" s="22">
        <v>0</v>
      </c>
      <c r="L4990" s="22">
        <v>0</v>
      </c>
      <c r="M4990" s="22">
        <v>0</v>
      </c>
      <c r="N4990" s="22"/>
      <c r="O4990" s="22">
        <v>0</v>
      </c>
      <c r="P4990" s="22"/>
      <c r="Q4990" s="22"/>
      <c r="R4990" s="22"/>
      <c r="S4990" s="22"/>
      <c r="T4990" s="39">
        <f t="shared" si="77"/>
        <v>46224</v>
      </c>
    </row>
    <row r="4991" spans="1:20" x14ac:dyDescent="0.25">
      <c r="A4991" s="22" t="s">
        <v>1262</v>
      </c>
      <c r="B4991" s="22" t="s">
        <v>1272</v>
      </c>
      <c r="C4991" s="22" t="s">
        <v>5029</v>
      </c>
      <c r="D4991" s="22">
        <v>1</v>
      </c>
      <c r="E4991" s="22">
        <v>0</v>
      </c>
      <c r="F4991" s="22">
        <v>0</v>
      </c>
      <c r="G4991" s="22"/>
      <c r="H4991" s="22">
        <v>0</v>
      </c>
      <c r="I4991" s="22">
        <v>0</v>
      </c>
      <c r="J4991" s="22">
        <v>0</v>
      </c>
      <c r="K4991" s="22">
        <v>0</v>
      </c>
      <c r="L4991" s="22">
        <v>0</v>
      </c>
      <c r="M4991" s="22">
        <v>0</v>
      </c>
      <c r="N4991" s="22">
        <v>-8</v>
      </c>
      <c r="O4991" s="22">
        <v>0</v>
      </c>
      <c r="P4991" s="22"/>
      <c r="Q4991" s="22"/>
      <c r="R4991" s="22"/>
      <c r="S4991" s="22"/>
      <c r="T4991" s="39">
        <f t="shared" si="77"/>
        <v>46224</v>
      </c>
    </row>
    <row r="4992" spans="1:20" x14ac:dyDescent="0.25">
      <c r="A4992" s="22" t="s">
        <v>1262</v>
      </c>
      <c r="B4992" s="22" t="s">
        <v>1272</v>
      </c>
      <c r="C4992" s="22" t="s">
        <v>5030</v>
      </c>
      <c r="D4992" s="22">
        <v>1</v>
      </c>
      <c r="E4992" s="22">
        <v>0</v>
      </c>
      <c r="F4992" s="22">
        <v>0</v>
      </c>
      <c r="G4992" s="22"/>
      <c r="H4992" s="22">
        <v>0</v>
      </c>
      <c r="I4992" s="22">
        <v>0</v>
      </c>
      <c r="J4992" s="22">
        <v>0</v>
      </c>
      <c r="K4992" s="22">
        <v>0</v>
      </c>
      <c r="L4992" s="22">
        <v>0</v>
      </c>
      <c r="M4992" s="22">
        <v>0</v>
      </c>
      <c r="N4992" s="22"/>
      <c r="O4992" s="22">
        <v>0</v>
      </c>
      <c r="P4992" s="22"/>
      <c r="Q4992" s="22"/>
      <c r="R4992" s="22"/>
      <c r="S4992" s="22"/>
      <c r="T4992" s="39">
        <f t="shared" si="77"/>
        <v>46224</v>
      </c>
    </row>
    <row r="4993" spans="1:20" x14ac:dyDescent="0.25">
      <c r="A4993" s="22" t="s">
        <v>1262</v>
      </c>
      <c r="B4993" s="22" t="s">
        <v>1272</v>
      </c>
      <c r="C4993" s="22" t="s">
        <v>5031</v>
      </c>
      <c r="D4993" s="22">
        <v>1</v>
      </c>
      <c r="E4993" s="22">
        <v>0</v>
      </c>
      <c r="F4993" s="22">
        <v>0</v>
      </c>
      <c r="G4993" s="22"/>
      <c r="H4993" s="22">
        <v>0</v>
      </c>
      <c r="I4993" s="22">
        <v>0</v>
      </c>
      <c r="J4993" s="22">
        <v>0</v>
      </c>
      <c r="K4993" s="22">
        <v>0</v>
      </c>
      <c r="L4993" s="22">
        <v>0</v>
      </c>
      <c r="M4993" s="22">
        <v>0</v>
      </c>
      <c r="N4993" s="22"/>
      <c r="O4993" s="22">
        <v>0</v>
      </c>
      <c r="P4993" s="22"/>
      <c r="Q4993" s="22"/>
      <c r="R4993" s="22"/>
      <c r="S4993" s="22"/>
      <c r="T4993" s="39">
        <f t="shared" si="77"/>
        <v>46224</v>
      </c>
    </row>
    <row r="4994" spans="1:20" x14ac:dyDescent="0.25">
      <c r="A4994" s="22" t="s">
        <v>1262</v>
      </c>
      <c r="B4994" s="22" t="s">
        <v>1272</v>
      </c>
      <c r="C4994" s="22" t="s">
        <v>5032</v>
      </c>
      <c r="D4994" s="22">
        <v>1</v>
      </c>
      <c r="E4994" s="22">
        <v>0</v>
      </c>
      <c r="F4994" s="22">
        <v>0</v>
      </c>
      <c r="G4994" s="22"/>
      <c r="H4994" s="22">
        <v>0</v>
      </c>
      <c r="I4994" s="22">
        <v>0</v>
      </c>
      <c r="J4994" s="22">
        <v>0</v>
      </c>
      <c r="K4994" s="22">
        <v>0</v>
      </c>
      <c r="L4994" s="22">
        <v>0</v>
      </c>
      <c r="M4994" s="22">
        <v>0</v>
      </c>
      <c r="N4994" s="22"/>
      <c r="O4994" s="22">
        <v>0</v>
      </c>
      <c r="P4994" s="22"/>
      <c r="Q4994" s="22"/>
      <c r="R4994" s="22"/>
      <c r="S4994" s="22"/>
      <c r="T4994" s="39">
        <f t="shared" ref="T4994:T5057" si="78">IFERROR(DATEVALUE(A4994),"")</f>
        <v>46224</v>
      </c>
    </row>
    <row r="4995" spans="1:20" x14ac:dyDescent="0.25">
      <c r="A4995" s="22" t="s">
        <v>1262</v>
      </c>
      <c r="B4995" s="22" t="s">
        <v>1272</v>
      </c>
      <c r="C4995" s="22" t="s">
        <v>5033</v>
      </c>
      <c r="D4995" s="22">
        <v>1</v>
      </c>
      <c r="E4995" s="22">
        <v>0</v>
      </c>
      <c r="F4995" s="22">
        <v>0</v>
      </c>
      <c r="G4995" s="22"/>
      <c r="H4995" s="22">
        <v>0</v>
      </c>
      <c r="I4995" s="22">
        <v>0</v>
      </c>
      <c r="J4995" s="22">
        <v>0</v>
      </c>
      <c r="K4995" s="22">
        <v>0</v>
      </c>
      <c r="L4995" s="22">
        <v>0</v>
      </c>
      <c r="M4995" s="22">
        <v>0</v>
      </c>
      <c r="N4995" s="22"/>
      <c r="O4995" s="22">
        <v>0</v>
      </c>
      <c r="P4995" s="22"/>
      <c r="Q4995" s="22"/>
      <c r="R4995" s="22"/>
      <c r="S4995" s="22"/>
      <c r="T4995" s="39">
        <f t="shared" si="78"/>
        <v>46224</v>
      </c>
    </row>
    <row r="4996" spans="1:20" x14ac:dyDescent="0.25">
      <c r="A4996" s="22" t="s">
        <v>1262</v>
      </c>
      <c r="B4996" s="22" t="s">
        <v>1272</v>
      </c>
      <c r="C4996" s="22" t="s">
        <v>5034</v>
      </c>
      <c r="D4996" s="22">
        <v>1</v>
      </c>
      <c r="E4996" s="22">
        <v>1</v>
      </c>
      <c r="F4996" s="22">
        <v>0</v>
      </c>
      <c r="G4996" s="22">
        <v>1</v>
      </c>
      <c r="H4996" s="22">
        <v>0</v>
      </c>
      <c r="I4996" s="22">
        <v>0</v>
      </c>
      <c r="J4996" s="22">
        <v>0</v>
      </c>
      <c r="K4996" s="22">
        <v>0</v>
      </c>
      <c r="L4996" s="22">
        <v>0</v>
      </c>
      <c r="M4996" s="22">
        <v>0</v>
      </c>
      <c r="N4996" s="22">
        <v>15</v>
      </c>
      <c r="O4996" s="22">
        <v>100</v>
      </c>
      <c r="P4996" s="22">
        <v>0</v>
      </c>
      <c r="Q4996" s="22"/>
      <c r="R4996" s="22"/>
      <c r="S4996" s="22">
        <v>0</v>
      </c>
      <c r="T4996" s="39">
        <f t="shared" si="78"/>
        <v>46224</v>
      </c>
    </row>
    <row r="4997" spans="1:20" x14ac:dyDescent="0.25">
      <c r="A4997" s="22" t="s">
        <v>1262</v>
      </c>
      <c r="B4997" s="22" t="s">
        <v>1272</v>
      </c>
      <c r="C4997" s="22" t="s">
        <v>5035</v>
      </c>
      <c r="D4997" s="22">
        <v>1</v>
      </c>
      <c r="E4997" s="22">
        <v>1</v>
      </c>
      <c r="F4997" s="22">
        <v>1</v>
      </c>
      <c r="G4997" s="22">
        <v>1</v>
      </c>
      <c r="H4997" s="22">
        <v>1</v>
      </c>
      <c r="I4997" s="22">
        <v>0</v>
      </c>
      <c r="J4997" s="22">
        <v>0</v>
      </c>
      <c r="K4997" s="22">
        <v>0</v>
      </c>
      <c r="L4997" s="22">
        <v>0</v>
      </c>
      <c r="M4997" s="22">
        <v>0</v>
      </c>
      <c r="N4997" s="22">
        <v>14</v>
      </c>
      <c r="O4997" s="22">
        <v>100</v>
      </c>
      <c r="P4997" s="22">
        <v>100</v>
      </c>
      <c r="Q4997" s="22">
        <v>0</v>
      </c>
      <c r="R4997" s="22"/>
      <c r="S4997" s="22">
        <v>0</v>
      </c>
      <c r="T4997" s="39">
        <f t="shared" si="78"/>
        <v>46224</v>
      </c>
    </row>
    <row r="4998" spans="1:20" x14ac:dyDescent="0.25">
      <c r="A4998" s="22" t="s">
        <v>1262</v>
      </c>
      <c r="B4998" s="22" t="s">
        <v>1272</v>
      </c>
      <c r="C4998" s="22" t="s">
        <v>5036</v>
      </c>
      <c r="D4998" s="22">
        <v>1</v>
      </c>
      <c r="E4998" s="22">
        <v>0</v>
      </c>
      <c r="F4998" s="22">
        <v>0</v>
      </c>
      <c r="G4998" s="22"/>
      <c r="H4998" s="22">
        <v>0</v>
      </c>
      <c r="I4998" s="22">
        <v>0</v>
      </c>
      <c r="J4998" s="22">
        <v>0</v>
      </c>
      <c r="K4998" s="22">
        <v>0</v>
      </c>
      <c r="L4998" s="22">
        <v>0</v>
      </c>
      <c r="M4998" s="22">
        <v>0</v>
      </c>
      <c r="N4998" s="22"/>
      <c r="O4998" s="22">
        <v>0</v>
      </c>
      <c r="P4998" s="22"/>
      <c r="Q4998" s="22"/>
      <c r="R4998" s="22"/>
      <c r="S4998" s="22"/>
      <c r="T4998" s="39">
        <f t="shared" si="78"/>
        <v>46224</v>
      </c>
    </row>
    <row r="4999" spans="1:20" x14ac:dyDescent="0.25">
      <c r="A4999" s="22" t="s">
        <v>1262</v>
      </c>
      <c r="B4999" s="22" t="s">
        <v>1272</v>
      </c>
      <c r="C4999" s="22" t="s">
        <v>5037</v>
      </c>
      <c r="D4999" s="22">
        <v>1</v>
      </c>
      <c r="E4999" s="22">
        <v>0</v>
      </c>
      <c r="F4999" s="22">
        <v>0</v>
      </c>
      <c r="G4999" s="22"/>
      <c r="H4999" s="22">
        <v>0</v>
      </c>
      <c r="I4999" s="22">
        <v>0</v>
      </c>
      <c r="J4999" s="22">
        <v>0</v>
      </c>
      <c r="K4999" s="22">
        <v>0</v>
      </c>
      <c r="L4999" s="22">
        <v>0</v>
      </c>
      <c r="M4999" s="22">
        <v>0</v>
      </c>
      <c r="N4999" s="22"/>
      <c r="O4999" s="22">
        <v>0</v>
      </c>
      <c r="P4999" s="22"/>
      <c r="Q4999" s="22"/>
      <c r="R4999" s="22"/>
      <c r="S4999" s="22"/>
      <c r="T4999" s="39">
        <f t="shared" si="78"/>
        <v>46224</v>
      </c>
    </row>
    <row r="5000" spans="1:20" x14ac:dyDescent="0.25">
      <c r="A5000" s="22" t="s">
        <v>1262</v>
      </c>
      <c r="B5000" s="22" t="s">
        <v>1272</v>
      </c>
      <c r="C5000" s="22" t="s">
        <v>5038</v>
      </c>
      <c r="D5000" s="22">
        <v>1</v>
      </c>
      <c r="E5000" s="22">
        <v>0</v>
      </c>
      <c r="F5000" s="22">
        <v>0</v>
      </c>
      <c r="G5000" s="22"/>
      <c r="H5000" s="22">
        <v>0</v>
      </c>
      <c r="I5000" s="22">
        <v>0</v>
      </c>
      <c r="J5000" s="22">
        <v>0</v>
      </c>
      <c r="K5000" s="22">
        <v>0</v>
      </c>
      <c r="L5000" s="22">
        <v>0</v>
      </c>
      <c r="M5000" s="22">
        <v>0</v>
      </c>
      <c r="N5000" s="22"/>
      <c r="O5000" s="22">
        <v>0</v>
      </c>
      <c r="P5000" s="22"/>
      <c r="Q5000" s="22"/>
      <c r="R5000" s="22"/>
      <c r="S5000" s="22"/>
      <c r="T5000" s="39">
        <f t="shared" si="78"/>
        <v>46224</v>
      </c>
    </row>
    <row r="5001" spans="1:20" x14ac:dyDescent="0.25">
      <c r="A5001" s="22" t="s">
        <v>1262</v>
      </c>
      <c r="B5001" s="22" t="s">
        <v>1272</v>
      </c>
      <c r="C5001" s="22" t="s">
        <v>5039</v>
      </c>
      <c r="D5001" s="22">
        <v>1</v>
      </c>
      <c r="E5001" s="22">
        <v>0</v>
      </c>
      <c r="F5001" s="22">
        <v>0</v>
      </c>
      <c r="G5001" s="22"/>
      <c r="H5001" s="22">
        <v>0</v>
      </c>
      <c r="I5001" s="22">
        <v>0</v>
      </c>
      <c r="J5001" s="22">
        <v>0</v>
      </c>
      <c r="K5001" s="22">
        <v>0</v>
      </c>
      <c r="L5001" s="22">
        <v>0</v>
      </c>
      <c r="M5001" s="22">
        <v>0</v>
      </c>
      <c r="N5001" s="22"/>
      <c r="O5001" s="22">
        <v>0</v>
      </c>
      <c r="P5001" s="22"/>
      <c r="Q5001" s="22"/>
      <c r="R5001" s="22"/>
      <c r="S5001" s="22"/>
      <c r="T5001" s="39">
        <f t="shared" si="78"/>
        <v>46224</v>
      </c>
    </row>
    <row r="5002" spans="1:20" x14ac:dyDescent="0.25">
      <c r="A5002" s="22" t="s">
        <v>1262</v>
      </c>
      <c r="B5002" s="22" t="s">
        <v>1272</v>
      </c>
      <c r="C5002" s="22" t="s">
        <v>5040</v>
      </c>
      <c r="D5002" s="22">
        <v>1</v>
      </c>
      <c r="E5002" s="22">
        <v>0</v>
      </c>
      <c r="F5002" s="22">
        <v>0</v>
      </c>
      <c r="G5002" s="22"/>
      <c r="H5002" s="22">
        <v>0</v>
      </c>
      <c r="I5002" s="22">
        <v>0</v>
      </c>
      <c r="J5002" s="22">
        <v>0</v>
      </c>
      <c r="K5002" s="22">
        <v>0</v>
      </c>
      <c r="L5002" s="22">
        <v>0</v>
      </c>
      <c r="M5002" s="22">
        <v>0</v>
      </c>
      <c r="N5002" s="22"/>
      <c r="O5002" s="22">
        <v>0</v>
      </c>
      <c r="P5002" s="22"/>
      <c r="Q5002" s="22"/>
      <c r="R5002" s="22"/>
      <c r="S5002" s="22"/>
      <c r="T5002" s="39">
        <f t="shared" si="78"/>
        <v>46224</v>
      </c>
    </row>
    <row r="5003" spans="1:20" x14ac:dyDescent="0.25">
      <c r="A5003" s="22" t="s">
        <v>1262</v>
      </c>
      <c r="B5003" s="22" t="s">
        <v>1272</v>
      </c>
      <c r="C5003" s="22" t="s">
        <v>5041</v>
      </c>
      <c r="D5003" s="22">
        <v>1</v>
      </c>
      <c r="E5003" s="22">
        <v>0</v>
      </c>
      <c r="F5003" s="22">
        <v>0</v>
      </c>
      <c r="G5003" s="22"/>
      <c r="H5003" s="22">
        <v>0</v>
      </c>
      <c r="I5003" s="22">
        <v>0</v>
      </c>
      <c r="J5003" s="22">
        <v>0</v>
      </c>
      <c r="K5003" s="22">
        <v>0</v>
      </c>
      <c r="L5003" s="22">
        <v>0</v>
      </c>
      <c r="M5003" s="22">
        <v>0</v>
      </c>
      <c r="N5003" s="22"/>
      <c r="O5003" s="22">
        <v>0</v>
      </c>
      <c r="P5003" s="22"/>
      <c r="Q5003" s="22"/>
      <c r="R5003" s="22"/>
      <c r="S5003" s="22"/>
      <c r="T5003" s="39">
        <f t="shared" si="78"/>
        <v>46224</v>
      </c>
    </row>
    <row r="5004" spans="1:20" x14ac:dyDescent="0.25">
      <c r="A5004" s="22" t="s">
        <v>1262</v>
      </c>
      <c r="B5004" s="22" t="s">
        <v>1272</v>
      </c>
      <c r="C5004" s="22" t="s">
        <v>5042</v>
      </c>
      <c r="D5004" s="22">
        <v>1</v>
      </c>
      <c r="E5004" s="22">
        <v>0</v>
      </c>
      <c r="F5004" s="22">
        <v>0</v>
      </c>
      <c r="G5004" s="22"/>
      <c r="H5004" s="22">
        <v>0</v>
      </c>
      <c r="I5004" s="22">
        <v>0</v>
      </c>
      <c r="J5004" s="22">
        <v>0</v>
      </c>
      <c r="K5004" s="22">
        <v>0</v>
      </c>
      <c r="L5004" s="22">
        <v>0</v>
      </c>
      <c r="M5004" s="22">
        <v>0</v>
      </c>
      <c r="N5004" s="22"/>
      <c r="O5004" s="22">
        <v>0</v>
      </c>
      <c r="P5004" s="22"/>
      <c r="Q5004" s="22"/>
      <c r="R5004" s="22"/>
      <c r="S5004" s="22"/>
      <c r="T5004" s="39">
        <f t="shared" si="78"/>
        <v>46224</v>
      </c>
    </row>
    <row r="5005" spans="1:20" x14ac:dyDescent="0.25">
      <c r="A5005" s="22" t="s">
        <v>1262</v>
      </c>
      <c r="B5005" s="22" t="s">
        <v>1272</v>
      </c>
      <c r="C5005" s="22" t="s">
        <v>5043</v>
      </c>
      <c r="D5005" s="22">
        <v>1</v>
      </c>
      <c r="E5005" s="22">
        <v>0</v>
      </c>
      <c r="F5005" s="22">
        <v>0</v>
      </c>
      <c r="G5005" s="22"/>
      <c r="H5005" s="22">
        <v>0</v>
      </c>
      <c r="I5005" s="22">
        <v>0</v>
      </c>
      <c r="J5005" s="22">
        <v>0</v>
      </c>
      <c r="K5005" s="22">
        <v>0</v>
      </c>
      <c r="L5005" s="22">
        <v>0</v>
      </c>
      <c r="M5005" s="22">
        <v>0</v>
      </c>
      <c r="N5005" s="22"/>
      <c r="O5005" s="22">
        <v>0</v>
      </c>
      <c r="P5005" s="22"/>
      <c r="Q5005" s="22"/>
      <c r="R5005" s="22"/>
      <c r="S5005" s="22"/>
      <c r="T5005" s="39">
        <f t="shared" si="78"/>
        <v>46224</v>
      </c>
    </row>
    <row r="5006" spans="1:20" x14ac:dyDescent="0.25">
      <c r="A5006" s="22" t="s">
        <v>1262</v>
      </c>
      <c r="B5006" s="22" t="s">
        <v>1272</v>
      </c>
      <c r="C5006" s="22" t="s">
        <v>5044</v>
      </c>
      <c r="D5006" s="22">
        <v>1</v>
      </c>
      <c r="E5006" s="22">
        <v>0</v>
      </c>
      <c r="F5006" s="22">
        <v>0</v>
      </c>
      <c r="G5006" s="22"/>
      <c r="H5006" s="22">
        <v>0</v>
      </c>
      <c r="I5006" s="22">
        <v>0</v>
      </c>
      <c r="J5006" s="22">
        <v>0</v>
      </c>
      <c r="K5006" s="22">
        <v>0</v>
      </c>
      <c r="L5006" s="22">
        <v>0</v>
      </c>
      <c r="M5006" s="22">
        <v>0</v>
      </c>
      <c r="N5006" s="22"/>
      <c r="O5006" s="22">
        <v>0</v>
      </c>
      <c r="P5006" s="22"/>
      <c r="Q5006" s="22"/>
      <c r="R5006" s="22"/>
      <c r="S5006" s="22"/>
      <c r="T5006" s="39">
        <f t="shared" si="78"/>
        <v>46224</v>
      </c>
    </row>
    <row r="5007" spans="1:20" x14ac:dyDescent="0.25">
      <c r="A5007" s="22" t="s">
        <v>1262</v>
      </c>
      <c r="B5007" s="22" t="s">
        <v>1272</v>
      </c>
      <c r="C5007" s="22" t="s">
        <v>5045</v>
      </c>
      <c r="D5007" s="22">
        <v>1</v>
      </c>
      <c r="E5007" s="22">
        <v>0</v>
      </c>
      <c r="F5007" s="22">
        <v>0</v>
      </c>
      <c r="G5007" s="22"/>
      <c r="H5007" s="22">
        <v>0</v>
      </c>
      <c r="I5007" s="22">
        <v>0</v>
      </c>
      <c r="J5007" s="22">
        <v>0</v>
      </c>
      <c r="K5007" s="22">
        <v>0</v>
      </c>
      <c r="L5007" s="22">
        <v>0</v>
      </c>
      <c r="M5007" s="22">
        <v>0</v>
      </c>
      <c r="N5007" s="22"/>
      <c r="O5007" s="22">
        <v>0</v>
      </c>
      <c r="P5007" s="22"/>
      <c r="Q5007" s="22"/>
      <c r="R5007" s="22"/>
      <c r="S5007" s="22"/>
      <c r="T5007" s="39">
        <f t="shared" si="78"/>
        <v>46224</v>
      </c>
    </row>
    <row r="5008" spans="1:20" x14ac:dyDescent="0.25">
      <c r="A5008" s="22" t="s">
        <v>1262</v>
      </c>
      <c r="B5008" s="22" t="s">
        <v>1272</v>
      </c>
      <c r="C5008" s="22" t="s">
        <v>5046</v>
      </c>
      <c r="D5008" s="22">
        <v>1</v>
      </c>
      <c r="E5008" s="22">
        <v>0</v>
      </c>
      <c r="F5008" s="22">
        <v>0</v>
      </c>
      <c r="G5008" s="22"/>
      <c r="H5008" s="22">
        <v>0</v>
      </c>
      <c r="I5008" s="22">
        <v>0</v>
      </c>
      <c r="J5008" s="22">
        <v>0</v>
      </c>
      <c r="K5008" s="22">
        <v>0</v>
      </c>
      <c r="L5008" s="22">
        <v>0</v>
      </c>
      <c r="M5008" s="22">
        <v>0</v>
      </c>
      <c r="N5008" s="22"/>
      <c r="O5008" s="22">
        <v>0</v>
      </c>
      <c r="P5008" s="22"/>
      <c r="Q5008" s="22"/>
      <c r="R5008" s="22"/>
      <c r="S5008" s="22"/>
      <c r="T5008" s="39">
        <f t="shared" si="78"/>
        <v>46224</v>
      </c>
    </row>
    <row r="5009" spans="1:20" x14ac:dyDescent="0.25">
      <c r="A5009" s="22" t="s">
        <v>1262</v>
      </c>
      <c r="B5009" s="22" t="s">
        <v>1272</v>
      </c>
      <c r="C5009" s="22" t="s">
        <v>5047</v>
      </c>
      <c r="D5009" s="22">
        <v>1</v>
      </c>
      <c r="E5009" s="22">
        <v>0</v>
      </c>
      <c r="F5009" s="22">
        <v>0</v>
      </c>
      <c r="G5009" s="22"/>
      <c r="H5009" s="22">
        <v>0</v>
      </c>
      <c r="I5009" s="22">
        <v>0</v>
      </c>
      <c r="J5009" s="22">
        <v>0</v>
      </c>
      <c r="K5009" s="22">
        <v>0</v>
      </c>
      <c r="L5009" s="22">
        <v>0</v>
      </c>
      <c r="M5009" s="22">
        <v>0</v>
      </c>
      <c r="N5009" s="22">
        <v>-8</v>
      </c>
      <c r="O5009" s="22">
        <v>0</v>
      </c>
      <c r="P5009" s="22"/>
      <c r="Q5009" s="22"/>
      <c r="R5009" s="22"/>
      <c r="S5009" s="22"/>
      <c r="T5009" s="39">
        <f t="shared" si="78"/>
        <v>46224</v>
      </c>
    </row>
    <row r="5010" spans="1:20" x14ac:dyDescent="0.25">
      <c r="A5010" s="22" t="s">
        <v>1262</v>
      </c>
      <c r="B5010" s="22" t="s">
        <v>1272</v>
      </c>
      <c r="C5010" s="22" t="s">
        <v>5048</v>
      </c>
      <c r="D5010" s="22">
        <v>1</v>
      </c>
      <c r="E5010" s="22">
        <v>0</v>
      </c>
      <c r="F5010" s="22">
        <v>0</v>
      </c>
      <c r="G5010" s="22"/>
      <c r="H5010" s="22">
        <v>0</v>
      </c>
      <c r="I5010" s="22">
        <v>0</v>
      </c>
      <c r="J5010" s="22">
        <v>0</v>
      </c>
      <c r="K5010" s="22">
        <v>0</v>
      </c>
      <c r="L5010" s="22">
        <v>0</v>
      </c>
      <c r="M5010" s="22">
        <v>0</v>
      </c>
      <c r="N5010" s="22"/>
      <c r="O5010" s="22">
        <v>0</v>
      </c>
      <c r="P5010" s="22"/>
      <c r="Q5010" s="22"/>
      <c r="R5010" s="22"/>
      <c r="S5010" s="22"/>
      <c r="T5010" s="39">
        <f t="shared" si="78"/>
        <v>46224</v>
      </c>
    </row>
    <row r="5011" spans="1:20" x14ac:dyDescent="0.25">
      <c r="A5011" s="22" t="s">
        <v>1262</v>
      </c>
      <c r="B5011" s="22" t="s">
        <v>1272</v>
      </c>
      <c r="C5011" s="22" t="s">
        <v>5049</v>
      </c>
      <c r="D5011" s="22">
        <v>1</v>
      </c>
      <c r="E5011" s="22">
        <v>0</v>
      </c>
      <c r="F5011" s="22">
        <v>0</v>
      </c>
      <c r="G5011" s="22"/>
      <c r="H5011" s="22">
        <v>0</v>
      </c>
      <c r="I5011" s="22">
        <v>0</v>
      </c>
      <c r="J5011" s="22">
        <v>0</v>
      </c>
      <c r="K5011" s="22">
        <v>0</v>
      </c>
      <c r="L5011" s="22">
        <v>0</v>
      </c>
      <c r="M5011" s="22">
        <v>0</v>
      </c>
      <c r="N5011" s="22"/>
      <c r="O5011" s="22">
        <v>0</v>
      </c>
      <c r="P5011" s="22"/>
      <c r="Q5011" s="22"/>
      <c r="R5011" s="22"/>
      <c r="S5011" s="22"/>
      <c r="T5011" s="39">
        <f t="shared" si="78"/>
        <v>46224</v>
      </c>
    </row>
    <row r="5012" spans="1:20" x14ac:dyDescent="0.25">
      <c r="A5012" s="22" t="s">
        <v>1262</v>
      </c>
      <c r="B5012" s="22" t="s">
        <v>1272</v>
      </c>
      <c r="C5012" s="22" t="s">
        <v>5050</v>
      </c>
      <c r="D5012" s="22">
        <v>1</v>
      </c>
      <c r="E5012" s="22">
        <v>0</v>
      </c>
      <c r="F5012" s="22">
        <v>0</v>
      </c>
      <c r="G5012" s="22"/>
      <c r="H5012" s="22">
        <v>0</v>
      </c>
      <c r="I5012" s="22">
        <v>0</v>
      </c>
      <c r="J5012" s="22">
        <v>0</v>
      </c>
      <c r="K5012" s="22">
        <v>0</v>
      </c>
      <c r="L5012" s="22">
        <v>0</v>
      </c>
      <c r="M5012" s="22">
        <v>0</v>
      </c>
      <c r="N5012" s="22"/>
      <c r="O5012" s="22">
        <v>0</v>
      </c>
      <c r="P5012" s="22"/>
      <c r="Q5012" s="22"/>
      <c r="R5012" s="22"/>
      <c r="S5012" s="22"/>
      <c r="T5012" s="39">
        <f t="shared" si="78"/>
        <v>46224</v>
      </c>
    </row>
    <row r="5013" spans="1:20" x14ac:dyDescent="0.25">
      <c r="A5013" s="22" t="s">
        <v>1262</v>
      </c>
      <c r="B5013" s="22" t="s">
        <v>1272</v>
      </c>
      <c r="C5013" s="22" t="s">
        <v>5051</v>
      </c>
      <c r="D5013" s="22">
        <v>1</v>
      </c>
      <c r="E5013" s="22">
        <v>1</v>
      </c>
      <c r="F5013" s="22">
        <v>1</v>
      </c>
      <c r="G5013" s="22">
        <v>1</v>
      </c>
      <c r="H5013" s="22">
        <v>1</v>
      </c>
      <c r="I5013" s="22">
        <v>0</v>
      </c>
      <c r="J5013" s="22">
        <v>0</v>
      </c>
      <c r="K5013" s="22">
        <v>0</v>
      </c>
      <c r="L5013" s="22">
        <v>0</v>
      </c>
      <c r="M5013" s="22">
        <v>0</v>
      </c>
      <c r="N5013" s="22">
        <v>10</v>
      </c>
      <c r="O5013" s="22">
        <v>100</v>
      </c>
      <c r="P5013" s="22">
        <v>100</v>
      </c>
      <c r="Q5013" s="22">
        <v>0</v>
      </c>
      <c r="R5013" s="22"/>
      <c r="S5013" s="22">
        <v>0</v>
      </c>
      <c r="T5013" s="39">
        <f t="shared" si="78"/>
        <v>46224</v>
      </c>
    </row>
    <row r="5014" spans="1:20" x14ac:dyDescent="0.25">
      <c r="A5014" s="22" t="s">
        <v>1262</v>
      </c>
      <c r="B5014" s="22" t="s">
        <v>1272</v>
      </c>
      <c r="C5014" s="22" t="s">
        <v>5052</v>
      </c>
      <c r="D5014" s="22">
        <v>1</v>
      </c>
      <c r="E5014" s="22">
        <v>0</v>
      </c>
      <c r="F5014" s="22">
        <v>0</v>
      </c>
      <c r="G5014" s="22"/>
      <c r="H5014" s="22">
        <v>0</v>
      </c>
      <c r="I5014" s="22">
        <v>0</v>
      </c>
      <c r="J5014" s="22">
        <v>0</v>
      </c>
      <c r="K5014" s="22">
        <v>0</v>
      </c>
      <c r="L5014" s="22">
        <v>0</v>
      </c>
      <c r="M5014" s="22">
        <v>0</v>
      </c>
      <c r="N5014" s="22"/>
      <c r="O5014" s="22">
        <v>0</v>
      </c>
      <c r="P5014" s="22"/>
      <c r="Q5014" s="22"/>
      <c r="R5014" s="22"/>
      <c r="S5014" s="22"/>
      <c r="T5014" s="39">
        <f t="shared" si="78"/>
        <v>46224</v>
      </c>
    </row>
    <row r="5015" spans="1:20" x14ac:dyDescent="0.25">
      <c r="A5015" s="22" t="s">
        <v>1262</v>
      </c>
      <c r="B5015" s="22" t="s">
        <v>1272</v>
      </c>
      <c r="C5015" s="22" t="s">
        <v>5053</v>
      </c>
      <c r="D5015" s="22">
        <v>1</v>
      </c>
      <c r="E5015" s="22">
        <v>0</v>
      </c>
      <c r="F5015" s="22">
        <v>0</v>
      </c>
      <c r="G5015" s="22"/>
      <c r="H5015" s="22">
        <v>0</v>
      </c>
      <c r="I5015" s="22">
        <v>0</v>
      </c>
      <c r="J5015" s="22">
        <v>0</v>
      </c>
      <c r="K5015" s="22">
        <v>0</v>
      </c>
      <c r="L5015" s="22">
        <v>0</v>
      </c>
      <c r="M5015" s="22">
        <v>0</v>
      </c>
      <c r="N5015" s="22"/>
      <c r="O5015" s="22">
        <v>0</v>
      </c>
      <c r="P5015" s="22"/>
      <c r="Q5015" s="22"/>
      <c r="R5015" s="22"/>
      <c r="S5015" s="22"/>
      <c r="T5015" s="39">
        <f t="shared" si="78"/>
        <v>46224</v>
      </c>
    </row>
    <row r="5016" spans="1:20" x14ac:dyDescent="0.25">
      <c r="A5016" s="22" t="s">
        <v>1262</v>
      </c>
      <c r="B5016" s="22" t="s">
        <v>1272</v>
      </c>
      <c r="C5016" s="22" t="s">
        <v>5054</v>
      </c>
      <c r="D5016" s="22">
        <v>1</v>
      </c>
      <c r="E5016" s="22">
        <v>0</v>
      </c>
      <c r="F5016" s="22">
        <v>0</v>
      </c>
      <c r="G5016" s="22"/>
      <c r="H5016" s="22">
        <v>0</v>
      </c>
      <c r="I5016" s="22">
        <v>0</v>
      </c>
      <c r="J5016" s="22">
        <v>0</v>
      </c>
      <c r="K5016" s="22">
        <v>0</v>
      </c>
      <c r="L5016" s="22">
        <v>0</v>
      </c>
      <c r="M5016" s="22">
        <v>0</v>
      </c>
      <c r="N5016" s="22"/>
      <c r="O5016" s="22">
        <v>0</v>
      </c>
      <c r="P5016" s="22"/>
      <c r="Q5016" s="22"/>
      <c r="R5016" s="22"/>
      <c r="S5016" s="22"/>
      <c r="T5016" s="39">
        <f t="shared" si="78"/>
        <v>46224</v>
      </c>
    </row>
    <row r="5017" spans="1:20" x14ac:dyDescent="0.25">
      <c r="A5017" s="22" t="s">
        <v>1262</v>
      </c>
      <c r="B5017" s="22" t="s">
        <v>1272</v>
      </c>
      <c r="C5017" s="22" t="s">
        <v>5055</v>
      </c>
      <c r="D5017" s="22">
        <v>1</v>
      </c>
      <c r="E5017" s="22">
        <v>1</v>
      </c>
      <c r="F5017" s="22">
        <v>0</v>
      </c>
      <c r="G5017" s="22">
        <v>1</v>
      </c>
      <c r="H5017" s="22">
        <v>0</v>
      </c>
      <c r="I5017" s="22">
        <v>0</v>
      </c>
      <c r="J5017" s="22">
        <v>0</v>
      </c>
      <c r="K5017" s="22">
        <v>0</v>
      </c>
      <c r="L5017" s="22">
        <v>0</v>
      </c>
      <c r="M5017" s="22">
        <v>0</v>
      </c>
      <c r="N5017" s="22">
        <v>14</v>
      </c>
      <c r="O5017" s="22">
        <v>100</v>
      </c>
      <c r="P5017" s="22">
        <v>0</v>
      </c>
      <c r="Q5017" s="22"/>
      <c r="R5017" s="22"/>
      <c r="S5017" s="22">
        <v>0</v>
      </c>
      <c r="T5017" s="39">
        <f t="shared" si="78"/>
        <v>46224</v>
      </c>
    </row>
    <row r="5018" spans="1:20" x14ac:dyDescent="0.25">
      <c r="A5018" s="22" t="s">
        <v>1262</v>
      </c>
      <c r="B5018" s="22" t="s">
        <v>1272</v>
      </c>
      <c r="C5018" s="22" t="s">
        <v>5056</v>
      </c>
      <c r="D5018" s="22">
        <v>1</v>
      </c>
      <c r="E5018" s="22">
        <v>0</v>
      </c>
      <c r="F5018" s="22">
        <v>0</v>
      </c>
      <c r="G5018" s="22"/>
      <c r="H5018" s="22">
        <v>0</v>
      </c>
      <c r="I5018" s="22">
        <v>0</v>
      </c>
      <c r="J5018" s="22">
        <v>0</v>
      </c>
      <c r="K5018" s="22">
        <v>0</v>
      </c>
      <c r="L5018" s="22">
        <v>0</v>
      </c>
      <c r="M5018" s="22">
        <v>0</v>
      </c>
      <c r="N5018" s="22"/>
      <c r="O5018" s="22">
        <v>0</v>
      </c>
      <c r="P5018" s="22"/>
      <c r="Q5018" s="22"/>
      <c r="R5018" s="22"/>
      <c r="S5018" s="22"/>
      <c r="T5018" s="39">
        <f t="shared" si="78"/>
        <v>46224</v>
      </c>
    </row>
    <row r="5019" spans="1:20" x14ac:dyDescent="0.25">
      <c r="A5019" s="22" t="s">
        <v>1262</v>
      </c>
      <c r="B5019" s="22" t="s">
        <v>1272</v>
      </c>
      <c r="C5019" s="22" t="s">
        <v>5057</v>
      </c>
      <c r="D5019" s="22">
        <v>1</v>
      </c>
      <c r="E5019" s="22">
        <v>1</v>
      </c>
      <c r="F5019" s="22">
        <v>0</v>
      </c>
      <c r="G5019" s="22">
        <v>1</v>
      </c>
      <c r="H5019" s="22">
        <v>0</v>
      </c>
      <c r="I5019" s="22">
        <v>0</v>
      </c>
      <c r="J5019" s="22">
        <v>0</v>
      </c>
      <c r="K5019" s="22">
        <v>0</v>
      </c>
      <c r="L5019" s="22">
        <v>0</v>
      </c>
      <c r="M5019" s="22">
        <v>0</v>
      </c>
      <c r="N5019" s="22">
        <v>14</v>
      </c>
      <c r="O5019" s="22">
        <v>100</v>
      </c>
      <c r="P5019" s="22">
        <v>0</v>
      </c>
      <c r="Q5019" s="22"/>
      <c r="R5019" s="22"/>
      <c r="S5019" s="22">
        <v>0</v>
      </c>
      <c r="T5019" s="39">
        <f t="shared" si="78"/>
        <v>46224</v>
      </c>
    </row>
    <row r="5020" spans="1:20" x14ac:dyDescent="0.25">
      <c r="A5020" s="22" t="s">
        <v>1262</v>
      </c>
      <c r="B5020" s="22" t="s">
        <v>1272</v>
      </c>
      <c r="C5020" s="22" t="s">
        <v>5058</v>
      </c>
      <c r="D5020" s="22">
        <v>1</v>
      </c>
      <c r="E5020" s="22">
        <v>0</v>
      </c>
      <c r="F5020" s="22">
        <v>0</v>
      </c>
      <c r="G5020" s="22"/>
      <c r="H5020" s="22">
        <v>0</v>
      </c>
      <c r="I5020" s="22">
        <v>0</v>
      </c>
      <c r="J5020" s="22">
        <v>0</v>
      </c>
      <c r="K5020" s="22">
        <v>0</v>
      </c>
      <c r="L5020" s="22">
        <v>0</v>
      </c>
      <c r="M5020" s="22">
        <v>0</v>
      </c>
      <c r="N5020" s="22"/>
      <c r="O5020" s="22">
        <v>0</v>
      </c>
      <c r="P5020" s="22"/>
      <c r="Q5020" s="22"/>
      <c r="R5020" s="22"/>
      <c r="S5020" s="22"/>
      <c r="T5020" s="39">
        <f t="shared" si="78"/>
        <v>46224</v>
      </c>
    </row>
    <row r="5021" spans="1:20" x14ac:dyDescent="0.25">
      <c r="A5021" s="22" t="s">
        <v>1262</v>
      </c>
      <c r="B5021" s="22" t="s">
        <v>1272</v>
      </c>
      <c r="C5021" s="22" t="s">
        <v>5059</v>
      </c>
      <c r="D5021" s="22">
        <v>1</v>
      </c>
      <c r="E5021" s="22">
        <v>0</v>
      </c>
      <c r="F5021" s="22">
        <v>0</v>
      </c>
      <c r="G5021" s="22"/>
      <c r="H5021" s="22">
        <v>0</v>
      </c>
      <c r="I5021" s="22">
        <v>0</v>
      </c>
      <c r="J5021" s="22">
        <v>0</v>
      </c>
      <c r="K5021" s="22">
        <v>0</v>
      </c>
      <c r="L5021" s="22">
        <v>0</v>
      </c>
      <c r="M5021" s="22">
        <v>0</v>
      </c>
      <c r="N5021" s="22"/>
      <c r="O5021" s="22">
        <v>0</v>
      </c>
      <c r="P5021" s="22"/>
      <c r="Q5021" s="22"/>
      <c r="R5021" s="22"/>
      <c r="S5021" s="22"/>
      <c r="T5021" s="39">
        <f t="shared" si="78"/>
        <v>46224</v>
      </c>
    </row>
    <row r="5022" spans="1:20" x14ac:dyDescent="0.25">
      <c r="A5022" s="22" t="s">
        <v>1262</v>
      </c>
      <c r="B5022" s="22" t="s">
        <v>1272</v>
      </c>
      <c r="C5022" s="22" t="s">
        <v>5060</v>
      </c>
      <c r="D5022" s="22">
        <v>1</v>
      </c>
      <c r="E5022" s="22">
        <v>0</v>
      </c>
      <c r="F5022" s="22">
        <v>0</v>
      </c>
      <c r="G5022" s="22"/>
      <c r="H5022" s="22">
        <v>0</v>
      </c>
      <c r="I5022" s="22">
        <v>0</v>
      </c>
      <c r="J5022" s="22">
        <v>0</v>
      </c>
      <c r="K5022" s="22">
        <v>0</v>
      </c>
      <c r="L5022" s="22">
        <v>0</v>
      </c>
      <c r="M5022" s="22">
        <v>0</v>
      </c>
      <c r="N5022" s="22"/>
      <c r="O5022" s="22">
        <v>0</v>
      </c>
      <c r="P5022" s="22"/>
      <c r="Q5022" s="22"/>
      <c r="R5022" s="22"/>
      <c r="S5022" s="22"/>
      <c r="T5022" s="39">
        <f t="shared" si="78"/>
        <v>46224</v>
      </c>
    </row>
    <row r="5023" spans="1:20" x14ac:dyDescent="0.25">
      <c r="A5023" s="22" t="s">
        <v>1262</v>
      </c>
      <c r="B5023" s="22" t="s">
        <v>1272</v>
      </c>
      <c r="C5023" s="22" t="s">
        <v>5061</v>
      </c>
      <c r="D5023" s="22">
        <v>1</v>
      </c>
      <c r="E5023" s="22">
        <v>0</v>
      </c>
      <c r="F5023" s="22">
        <v>0</v>
      </c>
      <c r="G5023" s="22"/>
      <c r="H5023" s="22">
        <v>0</v>
      </c>
      <c r="I5023" s="22">
        <v>0</v>
      </c>
      <c r="J5023" s="22">
        <v>0</v>
      </c>
      <c r="K5023" s="22">
        <v>0</v>
      </c>
      <c r="L5023" s="22">
        <v>0</v>
      </c>
      <c r="M5023" s="22">
        <v>0</v>
      </c>
      <c r="N5023" s="22"/>
      <c r="O5023" s="22">
        <v>0</v>
      </c>
      <c r="P5023" s="22"/>
      <c r="Q5023" s="22"/>
      <c r="R5023" s="22"/>
      <c r="S5023" s="22"/>
      <c r="T5023" s="39">
        <f t="shared" si="78"/>
        <v>46224</v>
      </c>
    </row>
    <row r="5024" spans="1:20" x14ac:dyDescent="0.25">
      <c r="A5024" s="22" t="s">
        <v>1262</v>
      </c>
      <c r="B5024" s="22" t="s">
        <v>1272</v>
      </c>
      <c r="C5024" s="22" t="s">
        <v>5062</v>
      </c>
      <c r="D5024" s="22">
        <v>1</v>
      </c>
      <c r="E5024" s="22">
        <v>0</v>
      </c>
      <c r="F5024" s="22">
        <v>0</v>
      </c>
      <c r="G5024" s="22"/>
      <c r="H5024" s="22">
        <v>0</v>
      </c>
      <c r="I5024" s="22">
        <v>0</v>
      </c>
      <c r="J5024" s="22">
        <v>0</v>
      </c>
      <c r="K5024" s="22">
        <v>0</v>
      </c>
      <c r="L5024" s="22">
        <v>0</v>
      </c>
      <c r="M5024" s="22">
        <v>0</v>
      </c>
      <c r="N5024" s="22"/>
      <c r="O5024" s="22">
        <v>0</v>
      </c>
      <c r="P5024" s="22"/>
      <c r="Q5024" s="22"/>
      <c r="R5024" s="22"/>
      <c r="S5024" s="22"/>
      <c r="T5024" s="39">
        <f t="shared" si="78"/>
        <v>46224</v>
      </c>
    </row>
    <row r="5025" spans="1:20" x14ac:dyDescent="0.25">
      <c r="A5025" s="22" t="s">
        <v>1262</v>
      </c>
      <c r="B5025" s="22" t="s">
        <v>1272</v>
      </c>
      <c r="C5025" s="22" t="s">
        <v>5063</v>
      </c>
      <c r="D5025" s="22">
        <v>1</v>
      </c>
      <c r="E5025" s="22">
        <v>0</v>
      </c>
      <c r="F5025" s="22">
        <v>0</v>
      </c>
      <c r="G5025" s="22"/>
      <c r="H5025" s="22">
        <v>0</v>
      </c>
      <c r="I5025" s="22">
        <v>0</v>
      </c>
      <c r="J5025" s="22">
        <v>0</v>
      </c>
      <c r="K5025" s="22">
        <v>0</v>
      </c>
      <c r="L5025" s="22">
        <v>0</v>
      </c>
      <c r="M5025" s="22">
        <v>0</v>
      </c>
      <c r="N5025" s="22"/>
      <c r="O5025" s="22">
        <v>0</v>
      </c>
      <c r="P5025" s="22"/>
      <c r="Q5025" s="22"/>
      <c r="R5025" s="22"/>
      <c r="S5025" s="22"/>
      <c r="T5025" s="39">
        <f t="shared" si="78"/>
        <v>46224</v>
      </c>
    </row>
    <row r="5026" spans="1:20" x14ac:dyDescent="0.25">
      <c r="A5026" s="22" t="s">
        <v>1262</v>
      </c>
      <c r="B5026" s="22" t="s">
        <v>1272</v>
      </c>
      <c r="C5026" s="22" t="s">
        <v>5064</v>
      </c>
      <c r="D5026" s="22">
        <v>1</v>
      </c>
      <c r="E5026" s="22">
        <v>1</v>
      </c>
      <c r="F5026" s="22">
        <v>0</v>
      </c>
      <c r="G5026" s="22">
        <v>2</v>
      </c>
      <c r="H5026" s="22">
        <v>0</v>
      </c>
      <c r="I5026" s="22">
        <v>0</v>
      </c>
      <c r="J5026" s="22">
        <v>0</v>
      </c>
      <c r="K5026" s="22">
        <v>0</v>
      </c>
      <c r="L5026" s="22">
        <v>0</v>
      </c>
      <c r="M5026" s="22">
        <v>0</v>
      </c>
      <c r="N5026" s="22">
        <v>13.5</v>
      </c>
      <c r="O5026" s="22">
        <v>100</v>
      </c>
      <c r="P5026" s="22">
        <v>0</v>
      </c>
      <c r="Q5026" s="22"/>
      <c r="R5026" s="22"/>
      <c r="S5026" s="22">
        <v>0</v>
      </c>
      <c r="T5026" s="39">
        <f t="shared" si="78"/>
        <v>46224</v>
      </c>
    </row>
    <row r="5027" spans="1:20" x14ac:dyDescent="0.25">
      <c r="A5027" s="22" t="s">
        <v>1262</v>
      </c>
      <c r="B5027" s="22" t="s">
        <v>1272</v>
      </c>
      <c r="C5027" s="22" t="s">
        <v>5065</v>
      </c>
      <c r="D5027" s="22">
        <v>1</v>
      </c>
      <c r="E5027" s="22">
        <v>0</v>
      </c>
      <c r="F5027" s="22">
        <v>0</v>
      </c>
      <c r="G5027" s="22"/>
      <c r="H5027" s="22">
        <v>0</v>
      </c>
      <c r="I5027" s="22">
        <v>0</v>
      </c>
      <c r="J5027" s="22">
        <v>0</v>
      </c>
      <c r="K5027" s="22">
        <v>0</v>
      </c>
      <c r="L5027" s="22">
        <v>0</v>
      </c>
      <c r="M5027" s="22">
        <v>0</v>
      </c>
      <c r="N5027" s="22"/>
      <c r="O5027" s="22">
        <v>0</v>
      </c>
      <c r="P5027" s="22"/>
      <c r="Q5027" s="22"/>
      <c r="R5027" s="22"/>
      <c r="S5027" s="22"/>
      <c r="T5027" s="39">
        <f t="shared" si="78"/>
        <v>46224</v>
      </c>
    </row>
    <row r="5028" spans="1:20" x14ac:dyDescent="0.25">
      <c r="A5028" s="22" t="s">
        <v>1262</v>
      </c>
      <c r="B5028" s="22" t="s">
        <v>1272</v>
      </c>
      <c r="C5028" s="22" t="s">
        <v>5066</v>
      </c>
      <c r="D5028" s="22">
        <v>1</v>
      </c>
      <c r="E5028" s="22">
        <v>0</v>
      </c>
      <c r="F5028" s="22">
        <v>0</v>
      </c>
      <c r="G5028" s="22"/>
      <c r="H5028" s="22">
        <v>0</v>
      </c>
      <c r="I5028" s="22">
        <v>0</v>
      </c>
      <c r="J5028" s="22">
        <v>0</v>
      </c>
      <c r="K5028" s="22">
        <v>0</v>
      </c>
      <c r="L5028" s="22">
        <v>0</v>
      </c>
      <c r="M5028" s="22">
        <v>0</v>
      </c>
      <c r="N5028" s="22"/>
      <c r="O5028" s="22">
        <v>0</v>
      </c>
      <c r="P5028" s="22"/>
      <c r="Q5028" s="22"/>
      <c r="R5028" s="22"/>
      <c r="S5028" s="22"/>
      <c r="T5028" s="39">
        <f t="shared" si="78"/>
        <v>46224</v>
      </c>
    </row>
    <row r="5029" spans="1:20" x14ac:dyDescent="0.25">
      <c r="A5029" s="22" t="s">
        <v>1262</v>
      </c>
      <c r="B5029" s="22" t="s">
        <v>1272</v>
      </c>
      <c r="C5029" s="22" t="s">
        <v>5067</v>
      </c>
      <c r="D5029" s="22">
        <v>1</v>
      </c>
      <c r="E5029" s="22">
        <v>0</v>
      </c>
      <c r="F5029" s="22">
        <v>0</v>
      </c>
      <c r="G5029" s="22"/>
      <c r="H5029" s="22">
        <v>0</v>
      </c>
      <c r="I5029" s="22">
        <v>0</v>
      </c>
      <c r="J5029" s="22">
        <v>0</v>
      </c>
      <c r="K5029" s="22">
        <v>0</v>
      </c>
      <c r="L5029" s="22">
        <v>0</v>
      </c>
      <c r="M5029" s="22">
        <v>0</v>
      </c>
      <c r="N5029" s="22"/>
      <c r="O5029" s="22">
        <v>0</v>
      </c>
      <c r="P5029" s="22"/>
      <c r="Q5029" s="22"/>
      <c r="R5029" s="22"/>
      <c r="S5029" s="22"/>
      <c r="T5029" s="39">
        <f t="shared" si="78"/>
        <v>46224</v>
      </c>
    </row>
    <row r="5030" spans="1:20" x14ac:dyDescent="0.25">
      <c r="A5030" s="22" t="s">
        <v>1262</v>
      </c>
      <c r="B5030" s="22" t="s">
        <v>1272</v>
      </c>
      <c r="C5030" s="22" t="s">
        <v>5068</v>
      </c>
      <c r="D5030" s="22">
        <v>1</v>
      </c>
      <c r="E5030" s="22">
        <v>0</v>
      </c>
      <c r="F5030" s="22">
        <v>0</v>
      </c>
      <c r="G5030" s="22"/>
      <c r="H5030" s="22">
        <v>0</v>
      </c>
      <c r="I5030" s="22">
        <v>0</v>
      </c>
      <c r="J5030" s="22">
        <v>0</v>
      </c>
      <c r="K5030" s="22">
        <v>0</v>
      </c>
      <c r="L5030" s="22">
        <v>0</v>
      </c>
      <c r="M5030" s="22">
        <v>0</v>
      </c>
      <c r="N5030" s="22"/>
      <c r="O5030" s="22">
        <v>0</v>
      </c>
      <c r="P5030" s="22"/>
      <c r="Q5030" s="22"/>
      <c r="R5030" s="22"/>
      <c r="S5030" s="22"/>
      <c r="T5030" s="39">
        <f t="shared" si="78"/>
        <v>46224</v>
      </c>
    </row>
    <row r="5031" spans="1:20" x14ac:dyDescent="0.25">
      <c r="A5031" s="22" t="s">
        <v>1262</v>
      </c>
      <c r="B5031" s="22" t="s">
        <v>1272</v>
      </c>
      <c r="C5031" s="22" t="s">
        <v>5069</v>
      </c>
      <c r="D5031" s="22">
        <v>1</v>
      </c>
      <c r="E5031" s="22">
        <v>0</v>
      </c>
      <c r="F5031" s="22">
        <v>0</v>
      </c>
      <c r="G5031" s="22"/>
      <c r="H5031" s="22">
        <v>0</v>
      </c>
      <c r="I5031" s="22">
        <v>0</v>
      </c>
      <c r="J5031" s="22">
        <v>0</v>
      </c>
      <c r="K5031" s="22">
        <v>0</v>
      </c>
      <c r="L5031" s="22">
        <v>0</v>
      </c>
      <c r="M5031" s="22">
        <v>0</v>
      </c>
      <c r="N5031" s="22"/>
      <c r="O5031" s="22">
        <v>0</v>
      </c>
      <c r="P5031" s="22"/>
      <c r="Q5031" s="22"/>
      <c r="R5031" s="22"/>
      <c r="S5031" s="22"/>
      <c r="T5031" s="39">
        <f t="shared" si="78"/>
        <v>46224</v>
      </c>
    </row>
    <row r="5032" spans="1:20" x14ac:dyDescent="0.25">
      <c r="A5032" s="22" t="s">
        <v>1262</v>
      </c>
      <c r="B5032" s="22" t="s">
        <v>1272</v>
      </c>
      <c r="C5032" s="22" t="s">
        <v>5070</v>
      </c>
      <c r="D5032" s="22">
        <v>1</v>
      </c>
      <c r="E5032" s="22">
        <v>0</v>
      </c>
      <c r="F5032" s="22">
        <v>0</v>
      </c>
      <c r="G5032" s="22"/>
      <c r="H5032" s="22">
        <v>0</v>
      </c>
      <c r="I5032" s="22">
        <v>0</v>
      </c>
      <c r="J5032" s="22">
        <v>0</v>
      </c>
      <c r="K5032" s="22">
        <v>0</v>
      </c>
      <c r="L5032" s="22">
        <v>0</v>
      </c>
      <c r="M5032" s="22">
        <v>0</v>
      </c>
      <c r="N5032" s="22"/>
      <c r="O5032" s="22">
        <v>0</v>
      </c>
      <c r="P5032" s="22"/>
      <c r="Q5032" s="22"/>
      <c r="R5032" s="22"/>
      <c r="S5032" s="22"/>
      <c r="T5032" s="39">
        <f t="shared" si="78"/>
        <v>46224</v>
      </c>
    </row>
    <row r="5033" spans="1:20" x14ac:dyDescent="0.25">
      <c r="A5033" s="22" t="s">
        <v>1262</v>
      </c>
      <c r="B5033" s="22" t="s">
        <v>1272</v>
      </c>
      <c r="C5033" s="22" t="s">
        <v>5071</v>
      </c>
      <c r="D5033" s="22">
        <v>1</v>
      </c>
      <c r="E5033" s="22">
        <v>0</v>
      </c>
      <c r="F5033" s="22">
        <v>0</v>
      </c>
      <c r="G5033" s="22"/>
      <c r="H5033" s="22">
        <v>0</v>
      </c>
      <c r="I5033" s="22">
        <v>0</v>
      </c>
      <c r="J5033" s="22">
        <v>0</v>
      </c>
      <c r="K5033" s="22">
        <v>0</v>
      </c>
      <c r="L5033" s="22">
        <v>0</v>
      </c>
      <c r="M5033" s="22">
        <v>0</v>
      </c>
      <c r="N5033" s="22"/>
      <c r="O5033" s="22">
        <v>0</v>
      </c>
      <c r="P5033" s="22"/>
      <c r="Q5033" s="22"/>
      <c r="R5033" s="22"/>
      <c r="S5033" s="22"/>
      <c r="T5033" s="39">
        <f t="shared" si="78"/>
        <v>46224</v>
      </c>
    </row>
    <row r="5034" spans="1:20" x14ac:dyDescent="0.25">
      <c r="A5034" s="22" t="s">
        <v>1262</v>
      </c>
      <c r="B5034" s="22" t="s">
        <v>1272</v>
      </c>
      <c r="C5034" s="22" t="s">
        <v>5072</v>
      </c>
      <c r="D5034" s="22">
        <v>1</v>
      </c>
      <c r="E5034" s="22">
        <v>1</v>
      </c>
      <c r="F5034" s="22">
        <v>1</v>
      </c>
      <c r="G5034" s="22">
        <v>1</v>
      </c>
      <c r="H5034" s="22">
        <v>1</v>
      </c>
      <c r="I5034" s="22">
        <v>0</v>
      </c>
      <c r="J5034" s="22">
        <v>0</v>
      </c>
      <c r="K5034" s="22">
        <v>0</v>
      </c>
      <c r="L5034" s="22">
        <v>0</v>
      </c>
      <c r="M5034" s="22">
        <v>0</v>
      </c>
      <c r="N5034" s="22">
        <v>11</v>
      </c>
      <c r="O5034" s="22">
        <v>100</v>
      </c>
      <c r="P5034" s="22">
        <v>100</v>
      </c>
      <c r="Q5034" s="22">
        <v>0</v>
      </c>
      <c r="R5034" s="22"/>
      <c r="S5034" s="22">
        <v>0</v>
      </c>
      <c r="T5034" s="39">
        <f t="shared" si="78"/>
        <v>46224</v>
      </c>
    </row>
    <row r="5035" spans="1:20" x14ac:dyDescent="0.25">
      <c r="A5035" s="22" t="s">
        <v>1262</v>
      </c>
      <c r="B5035" s="22" t="s">
        <v>1272</v>
      </c>
      <c r="C5035" s="22" t="s">
        <v>5073</v>
      </c>
      <c r="D5035" s="22">
        <v>1</v>
      </c>
      <c r="E5035" s="22">
        <v>1</v>
      </c>
      <c r="F5035" s="22">
        <v>0</v>
      </c>
      <c r="G5035" s="22">
        <v>1</v>
      </c>
      <c r="H5035" s="22">
        <v>0</v>
      </c>
      <c r="I5035" s="22">
        <v>0</v>
      </c>
      <c r="J5035" s="22">
        <v>0</v>
      </c>
      <c r="K5035" s="22">
        <v>0</v>
      </c>
      <c r="L5035" s="22">
        <v>0</v>
      </c>
      <c r="M5035" s="22">
        <v>0</v>
      </c>
      <c r="N5035" s="22">
        <v>16</v>
      </c>
      <c r="O5035" s="22">
        <v>100</v>
      </c>
      <c r="P5035" s="22">
        <v>0</v>
      </c>
      <c r="Q5035" s="22"/>
      <c r="R5035" s="22"/>
      <c r="S5035" s="22">
        <v>0</v>
      </c>
      <c r="T5035" s="39">
        <f t="shared" si="78"/>
        <v>46224</v>
      </c>
    </row>
    <row r="5036" spans="1:20" x14ac:dyDescent="0.25">
      <c r="A5036" s="22" t="s">
        <v>1262</v>
      </c>
      <c r="B5036" s="22" t="s">
        <v>1272</v>
      </c>
      <c r="C5036" s="22" t="s">
        <v>5074</v>
      </c>
      <c r="D5036" s="22">
        <v>1</v>
      </c>
      <c r="E5036" s="22">
        <v>0</v>
      </c>
      <c r="F5036" s="22">
        <v>0</v>
      </c>
      <c r="G5036" s="22"/>
      <c r="H5036" s="22">
        <v>0</v>
      </c>
      <c r="I5036" s="22">
        <v>0</v>
      </c>
      <c r="J5036" s="22">
        <v>0</v>
      </c>
      <c r="K5036" s="22">
        <v>0</v>
      </c>
      <c r="L5036" s="22">
        <v>0</v>
      </c>
      <c r="M5036" s="22">
        <v>0</v>
      </c>
      <c r="N5036" s="22"/>
      <c r="O5036" s="22">
        <v>0</v>
      </c>
      <c r="P5036" s="22"/>
      <c r="Q5036" s="22"/>
      <c r="R5036" s="22"/>
      <c r="S5036" s="22"/>
      <c r="T5036" s="39">
        <f t="shared" si="78"/>
        <v>46224</v>
      </c>
    </row>
    <row r="5037" spans="1:20" x14ac:dyDescent="0.25">
      <c r="A5037" s="22" t="s">
        <v>1262</v>
      </c>
      <c r="B5037" s="22" t="s">
        <v>1272</v>
      </c>
      <c r="C5037" s="22" t="s">
        <v>5075</v>
      </c>
      <c r="D5037" s="22">
        <v>1</v>
      </c>
      <c r="E5037" s="22">
        <v>0</v>
      </c>
      <c r="F5037" s="22">
        <v>0</v>
      </c>
      <c r="G5037" s="22"/>
      <c r="H5037" s="22">
        <v>0</v>
      </c>
      <c r="I5037" s="22">
        <v>0</v>
      </c>
      <c r="J5037" s="22">
        <v>0</v>
      </c>
      <c r="K5037" s="22">
        <v>0</v>
      </c>
      <c r="L5037" s="22">
        <v>0</v>
      </c>
      <c r="M5037" s="22">
        <v>0</v>
      </c>
      <c r="N5037" s="22">
        <v>-10</v>
      </c>
      <c r="O5037" s="22">
        <v>0</v>
      </c>
      <c r="P5037" s="22"/>
      <c r="Q5037" s="22"/>
      <c r="R5037" s="22"/>
      <c r="S5037" s="22"/>
      <c r="T5037" s="39">
        <f t="shared" si="78"/>
        <v>46224</v>
      </c>
    </row>
    <row r="5038" spans="1:20" x14ac:dyDescent="0.25">
      <c r="A5038" s="22" t="s">
        <v>1262</v>
      </c>
      <c r="B5038" s="22" t="s">
        <v>1272</v>
      </c>
      <c r="C5038" s="22" t="s">
        <v>5076</v>
      </c>
      <c r="D5038" s="22">
        <v>1</v>
      </c>
      <c r="E5038" s="22">
        <v>0</v>
      </c>
      <c r="F5038" s="22">
        <v>0</v>
      </c>
      <c r="G5038" s="22"/>
      <c r="H5038" s="22">
        <v>0</v>
      </c>
      <c r="I5038" s="22">
        <v>0</v>
      </c>
      <c r="J5038" s="22">
        <v>0</v>
      </c>
      <c r="K5038" s="22">
        <v>0</v>
      </c>
      <c r="L5038" s="22">
        <v>0</v>
      </c>
      <c r="M5038" s="22">
        <v>0</v>
      </c>
      <c r="N5038" s="22"/>
      <c r="O5038" s="22">
        <v>0</v>
      </c>
      <c r="P5038" s="22"/>
      <c r="Q5038" s="22"/>
      <c r="R5038" s="22"/>
      <c r="S5038" s="22"/>
      <c r="T5038" s="39">
        <f t="shared" si="78"/>
        <v>46224</v>
      </c>
    </row>
    <row r="5039" spans="1:20" x14ac:dyDescent="0.25">
      <c r="A5039" s="22" t="s">
        <v>1262</v>
      </c>
      <c r="B5039" s="22" t="s">
        <v>1272</v>
      </c>
      <c r="C5039" s="22" t="s">
        <v>5077</v>
      </c>
      <c r="D5039" s="22">
        <v>1</v>
      </c>
      <c r="E5039" s="22">
        <v>0</v>
      </c>
      <c r="F5039" s="22">
        <v>0</v>
      </c>
      <c r="G5039" s="22"/>
      <c r="H5039" s="22">
        <v>0</v>
      </c>
      <c r="I5039" s="22">
        <v>0</v>
      </c>
      <c r="J5039" s="22">
        <v>0</v>
      </c>
      <c r="K5039" s="22">
        <v>0</v>
      </c>
      <c r="L5039" s="22">
        <v>0</v>
      </c>
      <c r="M5039" s="22">
        <v>0</v>
      </c>
      <c r="N5039" s="22"/>
      <c r="O5039" s="22">
        <v>0</v>
      </c>
      <c r="P5039" s="22"/>
      <c r="Q5039" s="22"/>
      <c r="R5039" s="22"/>
      <c r="S5039" s="22"/>
      <c r="T5039" s="39">
        <f t="shared" si="78"/>
        <v>46224</v>
      </c>
    </row>
    <row r="5040" spans="1:20" x14ac:dyDescent="0.25">
      <c r="A5040" s="22" t="s">
        <v>1262</v>
      </c>
      <c r="B5040" s="22" t="s">
        <v>1272</v>
      </c>
      <c r="C5040" s="22" t="s">
        <v>5078</v>
      </c>
      <c r="D5040" s="22">
        <v>1</v>
      </c>
      <c r="E5040" s="22">
        <v>0</v>
      </c>
      <c r="F5040" s="22">
        <v>0</v>
      </c>
      <c r="G5040" s="22"/>
      <c r="H5040" s="22">
        <v>0</v>
      </c>
      <c r="I5040" s="22">
        <v>0</v>
      </c>
      <c r="J5040" s="22">
        <v>0</v>
      </c>
      <c r="K5040" s="22">
        <v>0</v>
      </c>
      <c r="L5040" s="22">
        <v>0</v>
      </c>
      <c r="M5040" s="22">
        <v>0</v>
      </c>
      <c r="N5040" s="22"/>
      <c r="O5040" s="22">
        <v>0</v>
      </c>
      <c r="P5040" s="22"/>
      <c r="Q5040" s="22"/>
      <c r="R5040" s="22"/>
      <c r="S5040" s="22"/>
      <c r="T5040" s="39">
        <f t="shared" si="78"/>
        <v>46224</v>
      </c>
    </row>
    <row r="5041" spans="1:20" x14ac:dyDescent="0.25">
      <c r="A5041" s="22" t="s">
        <v>1262</v>
      </c>
      <c r="B5041" s="22" t="s">
        <v>1272</v>
      </c>
      <c r="C5041" s="22" t="s">
        <v>5079</v>
      </c>
      <c r="D5041" s="22">
        <v>1</v>
      </c>
      <c r="E5041" s="22">
        <v>0</v>
      </c>
      <c r="F5041" s="22">
        <v>0</v>
      </c>
      <c r="G5041" s="22"/>
      <c r="H5041" s="22">
        <v>0</v>
      </c>
      <c r="I5041" s="22">
        <v>0</v>
      </c>
      <c r="J5041" s="22">
        <v>0</v>
      </c>
      <c r="K5041" s="22">
        <v>0</v>
      </c>
      <c r="L5041" s="22">
        <v>0</v>
      </c>
      <c r="M5041" s="22">
        <v>0</v>
      </c>
      <c r="N5041" s="22"/>
      <c r="O5041" s="22">
        <v>0</v>
      </c>
      <c r="P5041" s="22"/>
      <c r="Q5041" s="22"/>
      <c r="R5041" s="22"/>
      <c r="S5041" s="22"/>
      <c r="T5041" s="39">
        <f t="shared" si="78"/>
        <v>46224</v>
      </c>
    </row>
    <row r="5042" spans="1:20" x14ac:dyDescent="0.25">
      <c r="A5042" s="22" t="s">
        <v>1262</v>
      </c>
      <c r="B5042" s="22" t="s">
        <v>1272</v>
      </c>
      <c r="C5042" s="22" t="s">
        <v>5080</v>
      </c>
      <c r="D5042" s="22">
        <v>1</v>
      </c>
      <c r="E5042" s="22">
        <v>0</v>
      </c>
      <c r="F5042" s="22">
        <v>0</v>
      </c>
      <c r="G5042" s="22"/>
      <c r="H5042" s="22">
        <v>0</v>
      </c>
      <c r="I5042" s="22">
        <v>0</v>
      </c>
      <c r="J5042" s="22">
        <v>0</v>
      </c>
      <c r="K5042" s="22">
        <v>0</v>
      </c>
      <c r="L5042" s="22">
        <v>0</v>
      </c>
      <c r="M5042" s="22">
        <v>0</v>
      </c>
      <c r="N5042" s="22"/>
      <c r="O5042" s="22">
        <v>0</v>
      </c>
      <c r="P5042" s="22"/>
      <c r="Q5042" s="22"/>
      <c r="R5042" s="22"/>
      <c r="S5042" s="22"/>
      <c r="T5042" s="39">
        <f t="shared" si="78"/>
        <v>46224</v>
      </c>
    </row>
    <row r="5043" spans="1:20" x14ac:dyDescent="0.25">
      <c r="A5043" s="22" t="s">
        <v>1262</v>
      </c>
      <c r="B5043" s="22" t="s">
        <v>1272</v>
      </c>
      <c r="C5043" s="22" t="s">
        <v>5081</v>
      </c>
      <c r="D5043" s="22">
        <v>1</v>
      </c>
      <c r="E5043" s="22">
        <v>0</v>
      </c>
      <c r="F5043" s="22">
        <v>0</v>
      </c>
      <c r="G5043" s="22"/>
      <c r="H5043" s="22">
        <v>0</v>
      </c>
      <c r="I5043" s="22">
        <v>0</v>
      </c>
      <c r="J5043" s="22">
        <v>0</v>
      </c>
      <c r="K5043" s="22">
        <v>0</v>
      </c>
      <c r="L5043" s="22">
        <v>0</v>
      </c>
      <c r="M5043" s="22">
        <v>0</v>
      </c>
      <c r="N5043" s="22"/>
      <c r="O5043" s="22">
        <v>0</v>
      </c>
      <c r="P5043" s="22"/>
      <c r="Q5043" s="22"/>
      <c r="R5043" s="22"/>
      <c r="S5043" s="22"/>
      <c r="T5043" s="39">
        <f t="shared" si="78"/>
        <v>46224</v>
      </c>
    </row>
    <row r="5044" spans="1:20" x14ac:dyDescent="0.25">
      <c r="A5044" s="22" t="s">
        <v>1262</v>
      </c>
      <c r="B5044" s="22" t="s">
        <v>1272</v>
      </c>
      <c r="C5044" s="22" t="s">
        <v>5082</v>
      </c>
      <c r="D5044" s="22">
        <v>1</v>
      </c>
      <c r="E5044" s="22">
        <v>0</v>
      </c>
      <c r="F5044" s="22">
        <v>0</v>
      </c>
      <c r="G5044" s="22"/>
      <c r="H5044" s="22">
        <v>0</v>
      </c>
      <c r="I5044" s="22">
        <v>0</v>
      </c>
      <c r="J5044" s="22">
        <v>0</v>
      </c>
      <c r="K5044" s="22">
        <v>0</v>
      </c>
      <c r="L5044" s="22">
        <v>0</v>
      </c>
      <c r="M5044" s="22">
        <v>0</v>
      </c>
      <c r="N5044" s="22"/>
      <c r="O5044" s="22">
        <v>0</v>
      </c>
      <c r="P5044" s="22"/>
      <c r="Q5044" s="22"/>
      <c r="R5044" s="22"/>
      <c r="S5044" s="22"/>
      <c r="T5044" s="39">
        <f t="shared" si="78"/>
        <v>46224</v>
      </c>
    </row>
    <row r="5045" spans="1:20" x14ac:dyDescent="0.25">
      <c r="A5045" s="22" t="s">
        <v>1262</v>
      </c>
      <c r="B5045" s="22" t="s">
        <v>1272</v>
      </c>
      <c r="C5045" s="22" t="s">
        <v>5083</v>
      </c>
      <c r="D5045" s="22">
        <v>1</v>
      </c>
      <c r="E5045" s="22">
        <v>0</v>
      </c>
      <c r="F5045" s="22">
        <v>0</v>
      </c>
      <c r="G5045" s="22"/>
      <c r="H5045" s="22">
        <v>0</v>
      </c>
      <c r="I5045" s="22">
        <v>0</v>
      </c>
      <c r="J5045" s="22">
        <v>0</v>
      </c>
      <c r="K5045" s="22">
        <v>0</v>
      </c>
      <c r="L5045" s="22">
        <v>0</v>
      </c>
      <c r="M5045" s="22">
        <v>0</v>
      </c>
      <c r="N5045" s="22"/>
      <c r="O5045" s="22">
        <v>0</v>
      </c>
      <c r="P5045" s="22"/>
      <c r="Q5045" s="22"/>
      <c r="R5045" s="22"/>
      <c r="S5045" s="22"/>
      <c r="T5045" s="39">
        <f t="shared" si="78"/>
        <v>46224</v>
      </c>
    </row>
    <row r="5046" spans="1:20" x14ac:dyDescent="0.25">
      <c r="A5046" s="22" t="s">
        <v>1262</v>
      </c>
      <c r="B5046" s="22" t="s">
        <v>1272</v>
      </c>
      <c r="C5046" s="22" t="s">
        <v>5084</v>
      </c>
      <c r="D5046" s="22">
        <v>1</v>
      </c>
      <c r="E5046" s="22">
        <v>0</v>
      </c>
      <c r="F5046" s="22">
        <v>0</v>
      </c>
      <c r="G5046" s="22"/>
      <c r="H5046" s="22">
        <v>0</v>
      </c>
      <c r="I5046" s="22">
        <v>0</v>
      </c>
      <c r="J5046" s="22">
        <v>0</v>
      </c>
      <c r="K5046" s="22">
        <v>0</v>
      </c>
      <c r="L5046" s="22">
        <v>0</v>
      </c>
      <c r="M5046" s="22">
        <v>0</v>
      </c>
      <c r="N5046" s="22"/>
      <c r="O5046" s="22">
        <v>0</v>
      </c>
      <c r="P5046" s="22"/>
      <c r="Q5046" s="22"/>
      <c r="R5046" s="22"/>
      <c r="S5046" s="22"/>
      <c r="T5046" s="39">
        <f t="shared" si="78"/>
        <v>46224</v>
      </c>
    </row>
    <row r="5047" spans="1:20" x14ac:dyDescent="0.25">
      <c r="A5047" s="22" t="s">
        <v>1262</v>
      </c>
      <c r="B5047" s="22" t="s">
        <v>1272</v>
      </c>
      <c r="C5047" s="22" t="s">
        <v>5085</v>
      </c>
      <c r="D5047" s="22">
        <v>1</v>
      </c>
      <c r="E5047" s="22">
        <v>0</v>
      </c>
      <c r="F5047" s="22">
        <v>0</v>
      </c>
      <c r="G5047" s="22"/>
      <c r="H5047" s="22">
        <v>0</v>
      </c>
      <c r="I5047" s="22">
        <v>0</v>
      </c>
      <c r="J5047" s="22">
        <v>0</v>
      </c>
      <c r="K5047" s="22">
        <v>0</v>
      </c>
      <c r="L5047" s="22">
        <v>0</v>
      </c>
      <c r="M5047" s="22">
        <v>0</v>
      </c>
      <c r="N5047" s="22"/>
      <c r="O5047" s="22">
        <v>0</v>
      </c>
      <c r="P5047" s="22"/>
      <c r="Q5047" s="22"/>
      <c r="R5047" s="22"/>
      <c r="S5047" s="22"/>
      <c r="T5047" s="39">
        <f t="shared" si="78"/>
        <v>46224</v>
      </c>
    </row>
    <row r="5048" spans="1:20" x14ac:dyDescent="0.25">
      <c r="A5048" s="22" t="s">
        <v>1262</v>
      </c>
      <c r="B5048" s="22" t="s">
        <v>1272</v>
      </c>
      <c r="C5048" s="22" t="s">
        <v>5086</v>
      </c>
      <c r="D5048" s="22">
        <v>1</v>
      </c>
      <c r="E5048" s="22">
        <v>0</v>
      </c>
      <c r="F5048" s="22">
        <v>0</v>
      </c>
      <c r="G5048" s="22"/>
      <c r="H5048" s="22">
        <v>0</v>
      </c>
      <c r="I5048" s="22">
        <v>0</v>
      </c>
      <c r="J5048" s="22">
        <v>0</v>
      </c>
      <c r="K5048" s="22">
        <v>0</v>
      </c>
      <c r="L5048" s="22">
        <v>0</v>
      </c>
      <c r="M5048" s="22">
        <v>0</v>
      </c>
      <c r="N5048" s="22"/>
      <c r="O5048" s="22">
        <v>0</v>
      </c>
      <c r="P5048" s="22"/>
      <c r="Q5048" s="22"/>
      <c r="R5048" s="22"/>
      <c r="S5048" s="22"/>
      <c r="T5048" s="39">
        <f t="shared" si="78"/>
        <v>46224</v>
      </c>
    </row>
    <row r="5049" spans="1:20" x14ac:dyDescent="0.25">
      <c r="A5049" s="22" t="s">
        <v>1262</v>
      </c>
      <c r="B5049" s="22" t="s">
        <v>1272</v>
      </c>
      <c r="C5049" s="22" t="s">
        <v>5087</v>
      </c>
      <c r="D5049" s="22">
        <v>1</v>
      </c>
      <c r="E5049" s="22">
        <v>0</v>
      </c>
      <c r="F5049" s="22">
        <v>0</v>
      </c>
      <c r="G5049" s="22"/>
      <c r="H5049" s="22">
        <v>0</v>
      </c>
      <c r="I5049" s="22">
        <v>0</v>
      </c>
      <c r="J5049" s="22">
        <v>0</v>
      </c>
      <c r="K5049" s="22">
        <v>0</v>
      </c>
      <c r="L5049" s="22">
        <v>0</v>
      </c>
      <c r="M5049" s="22">
        <v>0</v>
      </c>
      <c r="N5049" s="22"/>
      <c r="O5049" s="22">
        <v>0</v>
      </c>
      <c r="P5049" s="22"/>
      <c r="Q5049" s="22"/>
      <c r="R5049" s="22"/>
      <c r="S5049" s="22"/>
      <c r="T5049" s="39">
        <f t="shared" si="78"/>
        <v>46224</v>
      </c>
    </row>
    <row r="5050" spans="1:20" x14ac:dyDescent="0.25">
      <c r="A5050" s="22" t="s">
        <v>1262</v>
      </c>
      <c r="B5050" s="22" t="s">
        <v>1272</v>
      </c>
      <c r="C5050" s="22" t="s">
        <v>5088</v>
      </c>
      <c r="D5050" s="22">
        <v>1</v>
      </c>
      <c r="E5050" s="22">
        <v>1</v>
      </c>
      <c r="F5050" s="22">
        <v>0</v>
      </c>
      <c r="G5050" s="22">
        <v>1</v>
      </c>
      <c r="H5050" s="22">
        <v>0</v>
      </c>
      <c r="I5050" s="22">
        <v>0</v>
      </c>
      <c r="J5050" s="22">
        <v>0</v>
      </c>
      <c r="K5050" s="22">
        <v>0</v>
      </c>
      <c r="L5050" s="22">
        <v>0</v>
      </c>
      <c r="M5050" s="22">
        <v>0</v>
      </c>
      <c r="N5050" s="22">
        <v>16</v>
      </c>
      <c r="O5050" s="22">
        <v>100</v>
      </c>
      <c r="P5050" s="22">
        <v>0</v>
      </c>
      <c r="Q5050" s="22"/>
      <c r="R5050" s="22"/>
      <c r="S5050" s="22">
        <v>0</v>
      </c>
      <c r="T5050" s="39">
        <f t="shared" si="78"/>
        <v>46224</v>
      </c>
    </row>
    <row r="5051" spans="1:20" x14ac:dyDescent="0.25">
      <c r="A5051" s="22" t="s">
        <v>1262</v>
      </c>
      <c r="B5051" s="22" t="s">
        <v>1272</v>
      </c>
      <c r="C5051" s="22" t="s">
        <v>5089</v>
      </c>
      <c r="D5051" s="22">
        <v>1</v>
      </c>
      <c r="E5051" s="22">
        <v>0</v>
      </c>
      <c r="F5051" s="22">
        <v>0</v>
      </c>
      <c r="G5051" s="22"/>
      <c r="H5051" s="22">
        <v>0</v>
      </c>
      <c r="I5051" s="22">
        <v>0</v>
      </c>
      <c r="J5051" s="22">
        <v>0</v>
      </c>
      <c r="K5051" s="22">
        <v>0</v>
      </c>
      <c r="L5051" s="22">
        <v>0</v>
      </c>
      <c r="M5051" s="22">
        <v>0</v>
      </c>
      <c r="N5051" s="22"/>
      <c r="O5051" s="22">
        <v>0</v>
      </c>
      <c r="P5051" s="22"/>
      <c r="Q5051" s="22"/>
      <c r="R5051" s="22"/>
      <c r="S5051" s="22"/>
      <c r="T5051" s="39">
        <f t="shared" si="78"/>
        <v>46224</v>
      </c>
    </row>
    <row r="5052" spans="1:20" x14ac:dyDescent="0.25">
      <c r="A5052" s="22" t="s">
        <v>1262</v>
      </c>
      <c r="B5052" s="22" t="s">
        <v>1272</v>
      </c>
      <c r="C5052" s="22" t="s">
        <v>5090</v>
      </c>
      <c r="D5052" s="22">
        <v>1</v>
      </c>
      <c r="E5052" s="22">
        <v>0</v>
      </c>
      <c r="F5052" s="22">
        <v>0</v>
      </c>
      <c r="G5052" s="22"/>
      <c r="H5052" s="22">
        <v>0</v>
      </c>
      <c r="I5052" s="22">
        <v>0</v>
      </c>
      <c r="J5052" s="22">
        <v>0</v>
      </c>
      <c r="K5052" s="22">
        <v>0</v>
      </c>
      <c r="L5052" s="22">
        <v>0</v>
      </c>
      <c r="M5052" s="22">
        <v>0</v>
      </c>
      <c r="N5052" s="22"/>
      <c r="O5052" s="22">
        <v>0</v>
      </c>
      <c r="P5052" s="22"/>
      <c r="Q5052" s="22"/>
      <c r="R5052" s="22"/>
      <c r="S5052" s="22"/>
      <c r="T5052" s="39">
        <f t="shared" si="78"/>
        <v>46224</v>
      </c>
    </row>
    <row r="5053" spans="1:20" x14ac:dyDescent="0.25">
      <c r="A5053" s="22" t="s">
        <v>1262</v>
      </c>
      <c r="B5053" s="22" t="s">
        <v>1272</v>
      </c>
      <c r="C5053" s="22" t="s">
        <v>5091</v>
      </c>
      <c r="D5053" s="22">
        <v>1</v>
      </c>
      <c r="E5053" s="22">
        <v>0</v>
      </c>
      <c r="F5053" s="22">
        <v>0</v>
      </c>
      <c r="G5053" s="22"/>
      <c r="H5053" s="22">
        <v>0</v>
      </c>
      <c r="I5053" s="22">
        <v>0</v>
      </c>
      <c r="J5053" s="22">
        <v>0</v>
      </c>
      <c r="K5053" s="22">
        <v>0</v>
      </c>
      <c r="L5053" s="22">
        <v>0</v>
      </c>
      <c r="M5053" s="22">
        <v>0</v>
      </c>
      <c r="N5053" s="22"/>
      <c r="O5053" s="22">
        <v>0</v>
      </c>
      <c r="P5053" s="22"/>
      <c r="Q5053" s="22"/>
      <c r="R5053" s="22"/>
      <c r="S5053" s="22"/>
      <c r="T5053" s="39">
        <f t="shared" si="78"/>
        <v>46224</v>
      </c>
    </row>
    <row r="5054" spans="1:20" x14ac:dyDescent="0.25">
      <c r="A5054" s="22" t="s">
        <v>1262</v>
      </c>
      <c r="B5054" s="22" t="s">
        <v>1272</v>
      </c>
      <c r="C5054" s="22" t="s">
        <v>5092</v>
      </c>
      <c r="D5054" s="22">
        <v>1</v>
      </c>
      <c r="E5054" s="22">
        <v>0</v>
      </c>
      <c r="F5054" s="22">
        <v>0</v>
      </c>
      <c r="G5054" s="22"/>
      <c r="H5054" s="22">
        <v>0</v>
      </c>
      <c r="I5054" s="22">
        <v>0</v>
      </c>
      <c r="J5054" s="22">
        <v>0</v>
      </c>
      <c r="K5054" s="22">
        <v>0</v>
      </c>
      <c r="L5054" s="22">
        <v>0</v>
      </c>
      <c r="M5054" s="22">
        <v>0</v>
      </c>
      <c r="N5054" s="22"/>
      <c r="O5054" s="22">
        <v>0</v>
      </c>
      <c r="P5054" s="22"/>
      <c r="Q5054" s="22"/>
      <c r="R5054" s="22"/>
      <c r="S5054" s="22"/>
      <c r="T5054" s="39">
        <f t="shared" si="78"/>
        <v>46224</v>
      </c>
    </row>
    <row r="5055" spans="1:20" x14ac:dyDescent="0.25">
      <c r="A5055" s="22" t="s">
        <v>1262</v>
      </c>
      <c r="B5055" s="22" t="s">
        <v>1272</v>
      </c>
      <c r="C5055" s="22" t="s">
        <v>5093</v>
      </c>
      <c r="D5055" s="22">
        <v>1</v>
      </c>
      <c r="E5055" s="22">
        <v>0</v>
      </c>
      <c r="F5055" s="22">
        <v>0</v>
      </c>
      <c r="G5055" s="22"/>
      <c r="H5055" s="22">
        <v>0</v>
      </c>
      <c r="I5055" s="22">
        <v>0</v>
      </c>
      <c r="J5055" s="22">
        <v>0</v>
      </c>
      <c r="K5055" s="22">
        <v>0</v>
      </c>
      <c r="L5055" s="22">
        <v>0</v>
      </c>
      <c r="M5055" s="22">
        <v>0</v>
      </c>
      <c r="N5055" s="22"/>
      <c r="O5055" s="22">
        <v>0</v>
      </c>
      <c r="P5055" s="22"/>
      <c r="Q5055" s="22"/>
      <c r="R5055" s="22"/>
      <c r="S5055" s="22"/>
      <c r="T5055" s="39">
        <f t="shared" si="78"/>
        <v>46224</v>
      </c>
    </row>
    <row r="5056" spans="1:20" x14ac:dyDescent="0.25">
      <c r="A5056" s="22" t="s">
        <v>1262</v>
      </c>
      <c r="B5056" s="22" t="s">
        <v>1272</v>
      </c>
      <c r="C5056" s="22" t="s">
        <v>5094</v>
      </c>
      <c r="D5056" s="22">
        <v>1</v>
      </c>
      <c r="E5056" s="22">
        <v>0</v>
      </c>
      <c r="F5056" s="22">
        <v>0</v>
      </c>
      <c r="G5056" s="22"/>
      <c r="H5056" s="22">
        <v>0</v>
      </c>
      <c r="I5056" s="22">
        <v>0</v>
      </c>
      <c r="J5056" s="22">
        <v>0</v>
      </c>
      <c r="K5056" s="22">
        <v>0</v>
      </c>
      <c r="L5056" s="22">
        <v>0</v>
      </c>
      <c r="M5056" s="22">
        <v>0</v>
      </c>
      <c r="N5056" s="22"/>
      <c r="O5056" s="22">
        <v>0</v>
      </c>
      <c r="P5056" s="22"/>
      <c r="Q5056" s="22"/>
      <c r="R5056" s="22"/>
      <c r="S5056" s="22"/>
      <c r="T5056" s="39">
        <f t="shared" si="78"/>
        <v>46224</v>
      </c>
    </row>
    <row r="5057" spans="1:20" x14ac:dyDescent="0.25">
      <c r="A5057" s="22" t="s">
        <v>1262</v>
      </c>
      <c r="B5057" s="22" t="s">
        <v>1272</v>
      </c>
      <c r="C5057" s="22" t="s">
        <v>5095</v>
      </c>
      <c r="D5057" s="22">
        <v>1</v>
      </c>
      <c r="E5057" s="22">
        <v>0</v>
      </c>
      <c r="F5057" s="22">
        <v>0</v>
      </c>
      <c r="G5057" s="22"/>
      <c r="H5057" s="22">
        <v>0</v>
      </c>
      <c r="I5057" s="22">
        <v>0</v>
      </c>
      <c r="J5057" s="22">
        <v>0</v>
      </c>
      <c r="K5057" s="22">
        <v>0</v>
      </c>
      <c r="L5057" s="22">
        <v>0</v>
      </c>
      <c r="M5057" s="22">
        <v>0</v>
      </c>
      <c r="N5057" s="22"/>
      <c r="O5057" s="22">
        <v>0</v>
      </c>
      <c r="P5057" s="22"/>
      <c r="Q5057" s="22"/>
      <c r="R5057" s="22"/>
      <c r="S5057" s="22"/>
      <c r="T5057" s="39">
        <f t="shared" si="78"/>
        <v>46224</v>
      </c>
    </row>
    <row r="5058" spans="1:20" x14ac:dyDescent="0.25">
      <c r="A5058" s="22" t="s">
        <v>1262</v>
      </c>
      <c r="B5058" s="22" t="s">
        <v>1272</v>
      </c>
      <c r="C5058" s="22" t="s">
        <v>5096</v>
      </c>
      <c r="D5058" s="22">
        <v>1</v>
      </c>
      <c r="E5058" s="22">
        <v>0</v>
      </c>
      <c r="F5058" s="22">
        <v>0</v>
      </c>
      <c r="G5058" s="22"/>
      <c r="H5058" s="22">
        <v>0</v>
      </c>
      <c r="I5058" s="22">
        <v>0</v>
      </c>
      <c r="J5058" s="22">
        <v>0</v>
      </c>
      <c r="K5058" s="22">
        <v>0</v>
      </c>
      <c r="L5058" s="22">
        <v>0</v>
      </c>
      <c r="M5058" s="22">
        <v>0</v>
      </c>
      <c r="N5058" s="22"/>
      <c r="O5058" s="22">
        <v>0</v>
      </c>
      <c r="P5058" s="22"/>
      <c r="Q5058" s="22"/>
      <c r="R5058" s="22"/>
      <c r="S5058" s="22"/>
      <c r="T5058" s="39">
        <f t="shared" ref="T5058:T5121" si="79">IFERROR(DATEVALUE(A5058),"")</f>
        <v>46224</v>
      </c>
    </row>
    <row r="5059" spans="1:20" x14ac:dyDescent="0.25">
      <c r="A5059" s="22" t="s">
        <v>1262</v>
      </c>
      <c r="B5059" s="22" t="s">
        <v>1272</v>
      </c>
      <c r="C5059" s="22" t="s">
        <v>5097</v>
      </c>
      <c r="D5059" s="22">
        <v>1</v>
      </c>
      <c r="E5059" s="22">
        <v>1</v>
      </c>
      <c r="F5059" s="22">
        <v>0</v>
      </c>
      <c r="G5059" s="22">
        <v>1</v>
      </c>
      <c r="H5059" s="22">
        <v>0</v>
      </c>
      <c r="I5059" s="22">
        <v>0</v>
      </c>
      <c r="J5059" s="22">
        <v>0</v>
      </c>
      <c r="K5059" s="22">
        <v>0</v>
      </c>
      <c r="L5059" s="22">
        <v>0</v>
      </c>
      <c r="M5059" s="22">
        <v>0</v>
      </c>
      <c r="N5059" s="22">
        <v>40</v>
      </c>
      <c r="O5059" s="22">
        <v>100</v>
      </c>
      <c r="P5059" s="22">
        <v>0</v>
      </c>
      <c r="Q5059" s="22"/>
      <c r="R5059" s="22"/>
      <c r="S5059" s="22">
        <v>0</v>
      </c>
      <c r="T5059" s="39">
        <f t="shared" si="79"/>
        <v>46224</v>
      </c>
    </row>
    <row r="5060" spans="1:20" x14ac:dyDescent="0.25">
      <c r="A5060" s="22" t="s">
        <v>1262</v>
      </c>
      <c r="B5060" s="22" t="s">
        <v>1272</v>
      </c>
      <c r="C5060" s="22" t="s">
        <v>5098</v>
      </c>
      <c r="D5060" s="22">
        <v>1</v>
      </c>
      <c r="E5060" s="22">
        <v>0</v>
      </c>
      <c r="F5060" s="22">
        <v>0</v>
      </c>
      <c r="G5060" s="22"/>
      <c r="H5060" s="22">
        <v>0</v>
      </c>
      <c r="I5060" s="22">
        <v>0</v>
      </c>
      <c r="J5060" s="22">
        <v>0</v>
      </c>
      <c r="K5060" s="22">
        <v>0</v>
      </c>
      <c r="L5060" s="22">
        <v>0</v>
      </c>
      <c r="M5060" s="22">
        <v>0</v>
      </c>
      <c r="N5060" s="22"/>
      <c r="O5060" s="22">
        <v>0</v>
      </c>
      <c r="P5060" s="22"/>
      <c r="Q5060" s="22"/>
      <c r="R5060" s="22"/>
      <c r="S5060" s="22"/>
      <c r="T5060" s="39">
        <f t="shared" si="79"/>
        <v>46224</v>
      </c>
    </row>
    <row r="5061" spans="1:20" x14ac:dyDescent="0.25">
      <c r="A5061" s="22" t="s">
        <v>1262</v>
      </c>
      <c r="B5061" s="22" t="s">
        <v>1272</v>
      </c>
      <c r="C5061" s="22" t="s">
        <v>5099</v>
      </c>
      <c r="D5061" s="22">
        <v>1</v>
      </c>
      <c r="E5061" s="22">
        <v>0</v>
      </c>
      <c r="F5061" s="22">
        <v>0</v>
      </c>
      <c r="G5061" s="22"/>
      <c r="H5061" s="22">
        <v>0</v>
      </c>
      <c r="I5061" s="22">
        <v>0</v>
      </c>
      <c r="J5061" s="22">
        <v>0</v>
      </c>
      <c r="K5061" s="22">
        <v>0</v>
      </c>
      <c r="L5061" s="22">
        <v>0</v>
      </c>
      <c r="M5061" s="22">
        <v>0</v>
      </c>
      <c r="N5061" s="22">
        <v>-7</v>
      </c>
      <c r="O5061" s="22">
        <v>0</v>
      </c>
      <c r="P5061" s="22"/>
      <c r="Q5061" s="22"/>
      <c r="R5061" s="22"/>
      <c r="S5061" s="22"/>
      <c r="T5061" s="39">
        <f t="shared" si="79"/>
        <v>46224</v>
      </c>
    </row>
    <row r="5062" spans="1:20" x14ac:dyDescent="0.25">
      <c r="A5062" s="22" t="s">
        <v>1262</v>
      </c>
      <c r="B5062" s="22" t="s">
        <v>1272</v>
      </c>
      <c r="C5062" s="22" t="s">
        <v>5100</v>
      </c>
      <c r="D5062" s="22">
        <v>1</v>
      </c>
      <c r="E5062" s="22">
        <v>0</v>
      </c>
      <c r="F5062" s="22">
        <v>0</v>
      </c>
      <c r="G5062" s="22"/>
      <c r="H5062" s="22">
        <v>0</v>
      </c>
      <c r="I5062" s="22">
        <v>0</v>
      </c>
      <c r="J5062" s="22">
        <v>0</v>
      </c>
      <c r="K5062" s="22">
        <v>0</v>
      </c>
      <c r="L5062" s="22">
        <v>0</v>
      </c>
      <c r="M5062" s="22">
        <v>0</v>
      </c>
      <c r="N5062" s="22"/>
      <c r="O5062" s="22">
        <v>0</v>
      </c>
      <c r="P5062" s="22"/>
      <c r="Q5062" s="22"/>
      <c r="R5062" s="22"/>
      <c r="S5062" s="22"/>
      <c r="T5062" s="39">
        <f t="shared" si="79"/>
        <v>46224</v>
      </c>
    </row>
    <row r="5063" spans="1:20" x14ac:dyDescent="0.25">
      <c r="A5063" s="22" t="s">
        <v>1262</v>
      </c>
      <c r="B5063" s="22" t="s">
        <v>1272</v>
      </c>
      <c r="C5063" s="22" t="s">
        <v>5101</v>
      </c>
      <c r="D5063" s="22">
        <v>1</v>
      </c>
      <c r="E5063" s="22">
        <v>0</v>
      </c>
      <c r="F5063" s="22">
        <v>0</v>
      </c>
      <c r="G5063" s="22"/>
      <c r="H5063" s="22">
        <v>0</v>
      </c>
      <c r="I5063" s="22">
        <v>0</v>
      </c>
      <c r="J5063" s="22">
        <v>0</v>
      </c>
      <c r="K5063" s="22">
        <v>0</v>
      </c>
      <c r="L5063" s="22">
        <v>0</v>
      </c>
      <c r="M5063" s="22">
        <v>0</v>
      </c>
      <c r="N5063" s="22">
        <v>-7</v>
      </c>
      <c r="O5063" s="22">
        <v>0</v>
      </c>
      <c r="P5063" s="22"/>
      <c r="Q5063" s="22"/>
      <c r="R5063" s="22"/>
      <c r="S5063" s="22"/>
      <c r="T5063" s="39">
        <f t="shared" si="79"/>
        <v>46224</v>
      </c>
    </row>
    <row r="5064" spans="1:20" x14ac:dyDescent="0.25">
      <c r="A5064" s="22" t="s">
        <v>1262</v>
      </c>
      <c r="B5064" s="22" t="s">
        <v>1272</v>
      </c>
      <c r="C5064" s="22" t="s">
        <v>5102</v>
      </c>
      <c r="D5064" s="22">
        <v>1</v>
      </c>
      <c r="E5064" s="22">
        <v>0</v>
      </c>
      <c r="F5064" s="22">
        <v>0</v>
      </c>
      <c r="G5064" s="22"/>
      <c r="H5064" s="22">
        <v>0</v>
      </c>
      <c r="I5064" s="22">
        <v>0</v>
      </c>
      <c r="J5064" s="22">
        <v>0</v>
      </c>
      <c r="K5064" s="22">
        <v>0</v>
      </c>
      <c r="L5064" s="22">
        <v>0</v>
      </c>
      <c r="M5064" s="22">
        <v>0</v>
      </c>
      <c r="N5064" s="22"/>
      <c r="O5064" s="22">
        <v>0</v>
      </c>
      <c r="P5064" s="22"/>
      <c r="Q5064" s="22"/>
      <c r="R5064" s="22"/>
      <c r="S5064" s="22"/>
      <c r="T5064" s="39">
        <f t="shared" si="79"/>
        <v>46224</v>
      </c>
    </row>
    <row r="5065" spans="1:20" x14ac:dyDescent="0.25">
      <c r="A5065" s="22" t="s">
        <v>1262</v>
      </c>
      <c r="B5065" s="22" t="s">
        <v>1272</v>
      </c>
      <c r="C5065" s="22" t="s">
        <v>5103</v>
      </c>
      <c r="D5065" s="22">
        <v>1</v>
      </c>
      <c r="E5065" s="22">
        <v>0</v>
      </c>
      <c r="F5065" s="22">
        <v>0</v>
      </c>
      <c r="G5065" s="22"/>
      <c r="H5065" s="22">
        <v>0</v>
      </c>
      <c r="I5065" s="22">
        <v>0</v>
      </c>
      <c r="J5065" s="22">
        <v>0</v>
      </c>
      <c r="K5065" s="22">
        <v>0</v>
      </c>
      <c r="L5065" s="22">
        <v>0</v>
      </c>
      <c r="M5065" s="22">
        <v>0</v>
      </c>
      <c r="N5065" s="22"/>
      <c r="O5065" s="22">
        <v>0</v>
      </c>
      <c r="P5065" s="22"/>
      <c r="Q5065" s="22"/>
      <c r="R5065" s="22"/>
      <c r="S5065" s="22"/>
      <c r="T5065" s="39">
        <f t="shared" si="79"/>
        <v>46224</v>
      </c>
    </row>
    <row r="5066" spans="1:20" x14ac:dyDescent="0.25">
      <c r="A5066" s="22" t="s">
        <v>1262</v>
      </c>
      <c r="B5066" s="22" t="s">
        <v>1272</v>
      </c>
      <c r="C5066" s="22" t="s">
        <v>5104</v>
      </c>
      <c r="D5066" s="22">
        <v>1</v>
      </c>
      <c r="E5066" s="22">
        <v>0</v>
      </c>
      <c r="F5066" s="22">
        <v>0</v>
      </c>
      <c r="G5066" s="22"/>
      <c r="H5066" s="22">
        <v>0</v>
      </c>
      <c r="I5066" s="22">
        <v>0</v>
      </c>
      <c r="J5066" s="22">
        <v>0</v>
      </c>
      <c r="K5066" s="22">
        <v>0</v>
      </c>
      <c r="L5066" s="22">
        <v>0</v>
      </c>
      <c r="M5066" s="22">
        <v>0</v>
      </c>
      <c r="N5066" s="22"/>
      <c r="O5066" s="22">
        <v>0</v>
      </c>
      <c r="P5066" s="22"/>
      <c r="Q5066" s="22"/>
      <c r="R5066" s="22"/>
      <c r="S5066" s="22"/>
      <c r="T5066" s="39">
        <f t="shared" si="79"/>
        <v>46224</v>
      </c>
    </row>
    <row r="5067" spans="1:20" x14ac:dyDescent="0.25">
      <c r="A5067" s="22" t="s">
        <v>1262</v>
      </c>
      <c r="B5067" s="22" t="s">
        <v>1272</v>
      </c>
      <c r="C5067" s="22" t="s">
        <v>5105</v>
      </c>
      <c r="D5067" s="22">
        <v>1</v>
      </c>
      <c r="E5067" s="22">
        <v>0</v>
      </c>
      <c r="F5067" s="22">
        <v>0</v>
      </c>
      <c r="G5067" s="22"/>
      <c r="H5067" s="22">
        <v>0</v>
      </c>
      <c r="I5067" s="22">
        <v>0</v>
      </c>
      <c r="J5067" s="22">
        <v>0</v>
      </c>
      <c r="K5067" s="22">
        <v>0</v>
      </c>
      <c r="L5067" s="22">
        <v>0</v>
      </c>
      <c r="M5067" s="22">
        <v>0</v>
      </c>
      <c r="N5067" s="22">
        <v>-7</v>
      </c>
      <c r="O5067" s="22">
        <v>0</v>
      </c>
      <c r="P5067" s="22"/>
      <c r="Q5067" s="22"/>
      <c r="R5067" s="22"/>
      <c r="S5067" s="22"/>
      <c r="T5067" s="39">
        <f t="shared" si="79"/>
        <v>46224</v>
      </c>
    </row>
    <row r="5068" spans="1:20" x14ac:dyDescent="0.25">
      <c r="A5068" s="22" t="s">
        <v>1262</v>
      </c>
      <c r="B5068" s="22" t="s">
        <v>1272</v>
      </c>
      <c r="C5068" s="22" t="s">
        <v>5106</v>
      </c>
      <c r="D5068" s="22">
        <v>1</v>
      </c>
      <c r="E5068" s="22">
        <v>0</v>
      </c>
      <c r="F5068" s="22">
        <v>0</v>
      </c>
      <c r="G5068" s="22"/>
      <c r="H5068" s="22">
        <v>0</v>
      </c>
      <c r="I5068" s="22">
        <v>0</v>
      </c>
      <c r="J5068" s="22">
        <v>0</v>
      </c>
      <c r="K5068" s="22">
        <v>0</v>
      </c>
      <c r="L5068" s="22">
        <v>0</v>
      </c>
      <c r="M5068" s="22">
        <v>0</v>
      </c>
      <c r="N5068" s="22"/>
      <c r="O5068" s="22">
        <v>0</v>
      </c>
      <c r="P5068" s="22"/>
      <c r="Q5068" s="22"/>
      <c r="R5068" s="22"/>
      <c r="S5068" s="22"/>
      <c r="T5068" s="39">
        <f t="shared" si="79"/>
        <v>46224</v>
      </c>
    </row>
    <row r="5069" spans="1:20" x14ac:dyDescent="0.25">
      <c r="A5069" s="22" t="s">
        <v>1262</v>
      </c>
      <c r="B5069" s="22" t="s">
        <v>1272</v>
      </c>
      <c r="C5069" s="22" t="s">
        <v>5107</v>
      </c>
      <c r="D5069" s="22">
        <v>1</v>
      </c>
      <c r="E5069" s="22">
        <v>1</v>
      </c>
      <c r="F5069" s="22">
        <v>1</v>
      </c>
      <c r="G5069" s="22">
        <v>1</v>
      </c>
      <c r="H5069" s="22">
        <v>1</v>
      </c>
      <c r="I5069" s="22">
        <v>0</v>
      </c>
      <c r="J5069" s="22">
        <v>0</v>
      </c>
      <c r="K5069" s="22">
        <v>0</v>
      </c>
      <c r="L5069" s="22">
        <v>0</v>
      </c>
      <c r="M5069" s="22">
        <v>0</v>
      </c>
      <c r="N5069" s="22">
        <v>16</v>
      </c>
      <c r="O5069" s="22">
        <v>100</v>
      </c>
      <c r="P5069" s="22">
        <v>100</v>
      </c>
      <c r="Q5069" s="22">
        <v>0</v>
      </c>
      <c r="R5069" s="22"/>
      <c r="S5069" s="22">
        <v>0</v>
      </c>
      <c r="T5069" s="39">
        <f t="shared" si="79"/>
        <v>46224</v>
      </c>
    </row>
    <row r="5070" spans="1:20" x14ac:dyDescent="0.25">
      <c r="A5070" s="22" t="s">
        <v>1262</v>
      </c>
      <c r="B5070" s="22" t="s">
        <v>1272</v>
      </c>
      <c r="C5070" s="22" t="s">
        <v>5108</v>
      </c>
      <c r="D5070" s="22">
        <v>1</v>
      </c>
      <c r="E5070" s="22">
        <v>0</v>
      </c>
      <c r="F5070" s="22">
        <v>0</v>
      </c>
      <c r="G5070" s="22"/>
      <c r="H5070" s="22">
        <v>0</v>
      </c>
      <c r="I5070" s="22">
        <v>0</v>
      </c>
      <c r="J5070" s="22">
        <v>0</v>
      </c>
      <c r="K5070" s="22">
        <v>0</v>
      </c>
      <c r="L5070" s="22">
        <v>0</v>
      </c>
      <c r="M5070" s="22">
        <v>0</v>
      </c>
      <c r="N5070" s="22"/>
      <c r="O5070" s="22">
        <v>0</v>
      </c>
      <c r="P5070" s="22"/>
      <c r="Q5070" s="22"/>
      <c r="R5070" s="22"/>
      <c r="S5070" s="22"/>
      <c r="T5070" s="39">
        <f t="shared" si="79"/>
        <v>46224</v>
      </c>
    </row>
    <row r="5071" spans="1:20" x14ac:dyDescent="0.25">
      <c r="A5071" s="22" t="s">
        <v>1262</v>
      </c>
      <c r="B5071" s="22" t="s">
        <v>1272</v>
      </c>
      <c r="C5071" s="22" t="s">
        <v>5109</v>
      </c>
      <c r="D5071" s="22">
        <v>1</v>
      </c>
      <c r="E5071" s="22">
        <v>0</v>
      </c>
      <c r="F5071" s="22">
        <v>0</v>
      </c>
      <c r="G5071" s="22"/>
      <c r="H5071" s="22">
        <v>0</v>
      </c>
      <c r="I5071" s="22">
        <v>0</v>
      </c>
      <c r="J5071" s="22">
        <v>0</v>
      </c>
      <c r="K5071" s="22">
        <v>0</v>
      </c>
      <c r="L5071" s="22">
        <v>0</v>
      </c>
      <c r="M5071" s="22">
        <v>0</v>
      </c>
      <c r="N5071" s="22"/>
      <c r="O5071" s="22">
        <v>0</v>
      </c>
      <c r="P5071" s="22"/>
      <c r="Q5071" s="22"/>
      <c r="R5071" s="22"/>
      <c r="S5071" s="22"/>
      <c r="T5071" s="39">
        <f t="shared" si="79"/>
        <v>46224</v>
      </c>
    </row>
    <row r="5072" spans="1:20" x14ac:dyDescent="0.25">
      <c r="A5072" s="22" t="s">
        <v>1262</v>
      </c>
      <c r="B5072" s="22" t="s">
        <v>1272</v>
      </c>
      <c r="C5072" s="22" t="s">
        <v>5110</v>
      </c>
      <c r="D5072" s="22">
        <v>1</v>
      </c>
      <c r="E5072" s="22">
        <v>0</v>
      </c>
      <c r="F5072" s="22">
        <v>0</v>
      </c>
      <c r="G5072" s="22"/>
      <c r="H5072" s="22">
        <v>0</v>
      </c>
      <c r="I5072" s="22">
        <v>0</v>
      </c>
      <c r="J5072" s="22">
        <v>0</v>
      </c>
      <c r="K5072" s="22">
        <v>0</v>
      </c>
      <c r="L5072" s="22">
        <v>0</v>
      </c>
      <c r="M5072" s="22">
        <v>0</v>
      </c>
      <c r="N5072" s="22"/>
      <c r="O5072" s="22">
        <v>0</v>
      </c>
      <c r="P5072" s="22"/>
      <c r="Q5072" s="22"/>
      <c r="R5072" s="22"/>
      <c r="S5072" s="22"/>
      <c r="T5072" s="39">
        <f t="shared" si="79"/>
        <v>46224</v>
      </c>
    </row>
    <row r="5073" spans="1:20" x14ac:dyDescent="0.25">
      <c r="A5073" s="22" t="s">
        <v>1262</v>
      </c>
      <c r="B5073" s="22" t="s">
        <v>1272</v>
      </c>
      <c r="C5073" s="22" t="s">
        <v>5111</v>
      </c>
      <c r="D5073" s="22">
        <v>1</v>
      </c>
      <c r="E5073" s="22">
        <v>0</v>
      </c>
      <c r="F5073" s="22">
        <v>0</v>
      </c>
      <c r="G5073" s="22"/>
      <c r="H5073" s="22">
        <v>0</v>
      </c>
      <c r="I5073" s="22">
        <v>0</v>
      </c>
      <c r="J5073" s="22">
        <v>0</v>
      </c>
      <c r="K5073" s="22">
        <v>0</v>
      </c>
      <c r="L5073" s="22">
        <v>0</v>
      </c>
      <c r="M5073" s="22">
        <v>0</v>
      </c>
      <c r="N5073" s="22"/>
      <c r="O5073" s="22">
        <v>0</v>
      </c>
      <c r="P5073" s="22"/>
      <c r="Q5073" s="22"/>
      <c r="R5073" s="22"/>
      <c r="S5073" s="22"/>
      <c r="T5073" s="39">
        <f t="shared" si="79"/>
        <v>46224</v>
      </c>
    </row>
    <row r="5074" spans="1:20" x14ac:dyDescent="0.25">
      <c r="A5074" s="22" t="s">
        <v>1262</v>
      </c>
      <c r="B5074" s="22" t="s">
        <v>1272</v>
      </c>
      <c r="C5074" s="22" t="s">
        <v>5112</v>
      </c>
      <c r="D5074" s="22">
        <v>1</v>
      </c>
      <c r="E5074" s="22">
        <v>0</v>
      </c>
      <c r="F5074" s="22">
        <v>0</v>
      </c>
      <c r="G5074" s="22"/>
      <c r="H5074" s="22">
        <v>0</v>
      </c>
      <c r="I5074" s="22">
        <v>0</v>
      </c>
      <c r="J5074" s="22">
        <v>0</v>
      </c>
      <c r="K5074" s="22">
        <v>0</v>
      </c>
      <c r="L5074" s="22">
        <v>0</v>
      </c>
      <c r="M5074" s="22">
        <v>0</v>
      </c>
      <c r="N5074" s="22"/>
      <c r="O5074" s="22">
        <v>0</v>
      </c>
      <c r="P5074" s="22"/>
      <c r="Q5074" s="22"/>
      <c r="R5074" s="22"/>
      <c r="S5074" s="22"/>
      <c r="T5074" s="39">
        <f t="shared" si="79"/>
        <v>46224</v>
      </c>
    </row>
    <row r="5075" spans="1:20" x14ac:dyDescent="0.25">
      <c r="A5075" s="22" t="s">
        <v>1262</v>
      </c>
      <c r="B5075" s="22" t="s">
        <v>1272</v>
      </c>
      <c r="C5075" s="22" t="s">
        <v>5113</v>
      </c>
      <c r="D5075" s="22">
        <v>1</v>
      </c>
      <c r="E5075" s="22">
        <v>0</v>
      </c>
      <c r="F5075" s="22">
        <v>0</v>
      </c>
      <c r="G5075" s="22"/>
      <c r="H5075" s="22">
        <v>0</v>
      </c>
      <c r="I5075" s="22">
        <v>0</v>
      </c>
      <c r="J5075" s="22">
        <v>0</v>
      </c>
      <c r="K5075" s="22">
        <v>0</v>
      </c>
      <c r="L5075" s="22">
        <v>0</v>
      </c>
      <c r="M5075" s="22">
        <v>0</v>
      </c>
      <c r="N5075" s="22">
        <v>-8</v>
      </c>
      <c r="O5075" s="22">
        <v>0</v>
      </c>
      <c r="P5075" s="22"/>
      <c r="Q5075" s="22"/>
      <c r="R5075" s="22"/>
      <c r="S5075" s="22"/>
      <c r="T5075" s="39">
        <f t="shared" si="79"/>
        <v>46224</v>
      </c>
    </row>
    <row r="5076" spans="1:20" x14ac:dyDescent="0.25">
      <c r="A5076" s="22" t="s">
        <v>1262</v>
      </c>
      <c r="B5076" s="22" t="s">
        <v>1272</v>
      </c>
      <c r="C5076" s="22" t="s">
        <v>5114</v>
      </c>
      <c r="D5076" s="22">
        <v>1</v>
      </c>
      <c r="E5076" s="22">
        <v>1</v>
      </c>
      <c r="F5076" s="22">
        <v>1</v>
      </c>
      <c r="G5076" s="22">
        <v>1</v>
      </c>
      <c r="H5076" s="22">
        <v>1</v>
      </c>
      <c r="I5076" s="22">
        <v>0</v>
      </c>
      <c r="J5076" s="22">
        <v>0</v>
      </c>
      <c r="K5076" s="22">
        <v>0</v>
      </c>
      <c r="L5076" s="22">
        <v>0</v>
      </c>
      <c r="M5076" s="22">
        <v>0</v>
      </c>
      <c r="N5076" s="22">
        <v>14</v>
      </c>
      <c r="O5076" s="22">
        <v>100</v>
      </c>
      <c r="P5076" s="22">
        <v>100</v>
      </c>
      <c r="Q5076" s="22">
        <v>0</v>
      </c>
      <c r="R5076" s="22"/>
      <c r="S5076" s="22">
        <v>0</v>
      </c>
      <c r="T5076" s="39">
        <f t="shared" si="79"/>
        <v>46224</v>
      </c>
    </row>
    <row r="5077" spans="1:20" x14ac:dyDescent="0.25">
      <c r="A5077" s="22" t="s">
        <v>1262</v>
      </c>
      <c r="B5077" s="22" t="s">
        <v>1272</v>
      </c>
      <c r="C5077" s="22" t="s">
        <v>5115</v>
      </c>
      <c r="D5077" s="22">
        <v>1</v>
      </c>
      <c r="E5077" s="22">
        <v>0</v>
      </c>
      <c r="F5077" s="22">
        <v>0</v>
      </c>
      <c r="G5077" s="22"/>
      <c r="H5077" s="22">
        <v>0</v>
      </c>
      <c r="I5077" s="22">
        <v>0</v>
      </c>
      <c r="J5077" s="22">
        <v>0</v>
      </c>
      <c r="K5077" s="22">
        <v>0</v>
      </c>
      <c r="L5077" s="22">
        <v>0</v>
      </c>
      <c r="M5077" s="22">
        <v>0</v>
      </c>
      <c r="N5077" s="22"/>
      <c r="O5077" s="22">
        <v>0</v>
      </c>
      <c r="P5077" s="22"/>
      <c r="Q5077" s="22"/>
      <c r="R5077" s="22"/>
      <c r="S5077" s="22"/>
      <c r="T5077" s="39">
        <f t="shared" si="79"/>
        <v>46224</v>
      </c>
    </row>
    <row r="5078" spans="1:20" x14ac:dyDescent="0.25">
      <c r="A5078" s="22" t="s">
        <v>1262</v>
      </c>
      <c r="B5078" s="22" t="s">
        <v>1272</v>
      </c>
      <c r="C5078" s="22" t="s">
        <v>5116</v>
      </c>
      <c r="D5078" s="22">
        <v>1</v>
      </c>
      <c r="E5078" s="22">
        <v>0</v>
      </c>
      <c r="F5078" s="22">
        <v>0</v>
      </c>
      <c r="G5078" s="22"/>
      <c r="H5078" s="22">
        <v>0</v>
      </c>
      <c r="I5078" s="22">
        <v>0</v>
      </c>
      <c r="J5078" s="22">
        <v>0</v>
      </c>
      <c r="K5078" s="22">
        <v>0</v>
      </c>
      <c r="L5078" s="22">
        <v>0</v>
      </c>
      <c r="M5078" s="22">
        <v>0</v>
      </c>
      <c r="N5078" s="22"/>
      <c r="O5078" s="22">
        <v>0</v>
      </c>
      <c r="P5078" s="22"/>
      <c r="Q5078" s="22"/>
      <c r="R5078" s="22"/>
      <c r="S5078" s="22"/>
      <c r="T5078" s="39">
        <f t="shared" si="79"/>
        <v>46224</v>
      </c>
    </row>
    <row r="5079" spans="1:20" x14ac:dyDescent="0.25">
      <c r="A5079" s="22" t="s">
        <v>1262</v>
      </c>
      <c r="B5079" s="22" t="s">
        <v>1272</v>
      </c>
      <c r="C5079" s="22" t="s">
        <v>5117</v>
      </c>
      <c r="D5079" s="22">
        <v>1</v>
      </c>
      <c r="E5079" s="22">
        <v>0</v>
      </c>
      <c r="F5079" s="22">
        <v>0</v>
      </c>
      <c r="G5079" s="22"/>
      <c r="H5079" s="22">
        <v>0</v>
      </c>
      <c r="I5079" s="22">
        <v>0</v>
      </c>
      <c r="J5079" s="22">
        <v>0</v>
      </c>
      <c r="K5079" s="22">
        <v>0</v>
      </c>
      <c r="L5079" s="22">
        <v>0</v>
      </c>
      <c r="M5079" s="22">
        <v>0</v>
      </c>
      <c r="N5079" s="22"/>
      <c r="O5079" s="22">
        <v>0</v>
      </c>
      <c r="P5079" s="22"/>
      <c r="Q5079" s="22"/>
      <c r="R5079" s="22"/>
      <c r="S5079" s="22"/>
      <c r="T5079" s="39">
        <f t="shared" si="79"/>
        <v>46224</v>
      </c>
    </row>
    <row r="5080" spans="1:20" x14ac:dyDescent="0.25">
      <c r="A5080" s="22" t="s">
        <v>1262</v>
      </c>
      <c r="B5080" s="22" t="s">
        <v>1272</v>
      </c>
      <c r="C5080" s="22" t="s">
        <v>5118</v>
      </c>
      <c r="D5080" s="22">
        <v>1</v>
      </c>
      <c r="E5080" s="22">
        <v>1</v>
      </c>
      <c r="F5080" s="22">
        <v>0</v>
      </c>
      <c r="G5080" s="22">
        <v>1</v>
      </c>
      <c r="H5080" s="22">
        <v>0</v>
      </c>
      <c r="I5080" s="22">
        <v>0</v>
      </c>
      <c r="J5080" s="22">
        <v>0</v>
      </c>
      <c r="K5080" s="22">
        <v>0</v>
      </c>
      <c r="L5080" s="22">
        <v>0</v>
      </c>
      <c r="M5080" s="22">
        <v>0</v>
      </c>
      <c r="N5080" s="22">
        <v>38</v>
      </c>
      <c r="O5080" s="22">
        <v>100</v>
      </c>
      <c r="P5080" s="22">
        <v>0</v>
      </c>
      <c r="Q5080" s="22"/>
      <c r="R5080" s="22"/>
      <c r="S5080" s="22">
        <v>0</v>
      </c>
      <c r="T5080" s="39">
        <f t="shared" si="79"/>
        <v>46224</v>
      </c>
    </row>
    <row r="5081" spans="1:20" x14ac:dyDescent="0.25">
      <c r="A5081" s="22" t="s">
        <v>1262</v>
      </c>
      <c r="B5081" s="22" t="s">
        <v>1272</v>
      </c>
      <c r="C5081" s="22" t="s">
        <v>5119</v>
      </c>
      <c r="D5081" s="22">
        <v>1</v>
      </c>
      <c r="E5081" s="22">
        <v>1</v>
      </c>
      <c r="F5081" s="22">
        <v>0</v>
      </c>
      <c r="G5081" s="22">
        <v>1</v>
      </c>
      <c r="H5081" s="22">
        <v>0</v>
      </c>
      <c r="I5081" s="22">
        <v>0</v>
      </c>
      <c r="J5081" s="22">
        <v>0</v>
      </c>
      <c r="K5081" s="22">
        <v>0</v>
      </c>
      <c r="L5081" s="22">
        <v>0</v>
      </c>
      <c r="M5081" s="22">
        <v>0</v>
      </c>
      <c r="N5081" s="22">
        <v>17</v>
      </c>
      <c r="O5081" s="22">
        <v>100</v>
      </c>
      <c r="P5081" s="22">
        <v>0</v>
      </c>
      <c r="Q5081" s="22"/>
      <c r="R5081" s="22"/>
      <c r="S5081" s="22">
        <v>0</v>
      </c>
      <c r="T5081" s="39">
        <f t="shared" si="79"/>
        <v>46224</v>
      </c>
    </row>
    <row r="5082" spans="1:20" x14ac:dyDescent="0.25">
      <c r="A5082" s="22" t="s">
        <v>1262</v>
      </c>
      <c r="B5082" s="22" t="s">
        <v>1272</v>
      </c>
      <c r="C5082" s="22" t="s">
        <v>5120</v>
      </c>
      <c r="D5082" s="22">
        <v>1</v>
      </c>
      <c r="E5082" s="22">
        <v>0</v>
      </c>
      <c r="F5082" s="22">
        <v>0</v>
      </c>
      <c r="G5082" s="22"/>
      <c r="H5082" s="22">
        <v>0</v>
      </c>
      <c r="I5082" s="22">
        <v>0</v>
      </c>
      <c r="J5082" s="22">
        <v>0</v>
      </c>
      <c r="K5082" s="22">
        <v>0</v>
      </c>
      <c r="L5082" s="22">
        <v>0</v>
      </c>
      <c r="M5082" s="22">
        <v>0</v>
      </c>
      <c r="N5082" s="22"/>
      <c r="O5082" s="22">
        <v>0</v>
      </c>
      <c r="P5082" s="22"/>
      <c r="Q5082" s="22"/>
      <c r="R5082" s="22"/>
      <c r="S5082" s="22"/>
      <c r="T5082" s="39">
        <f t="shared" si="79"/>
        <v>46224</v>
      </c>
    </row>
    <row r="5083" spans="1:20" x14ac:dyDescent="0.25">
      <c r="A5083" s="22" t="s">
        <v>1262</v>
      </c>
      <c r="B5083" s="22" t="s">
        <v>1272</v>
      </c>
      <c r="C5083" s="22" t="s">
        <v>5121</v>
      </c>
      <c r="D5083" s="22">
        <v>1</v>
      </c>
      <c r="E5083" s="22">
        <v>0</v>
      </c>
      <c r="F5083" s="22">
        <v>0</v>
      </c>
      <c r="G5083" s="22"/>
      <c r="H5083" s="22">
        <v>0</v>
      </c>
      <c r="I5083" s="22">
        <v>0</v>
      </c>
      <c r="J5083" s="22">
        <v>0</v>
      </c>
      <c r="K5083" s="22">
        <v>0</v>
      </c>
      <c r="L5083" s="22">
        <v>0</v>
      </c>
      <c r="M5083" s="22">
        <v>0</v>
      </c>
      <c r="N5083" s="22"/>
      <c r="O5083" s="22">
        <v>0</v>
      </c>
      <c r="P5083" s="22"/>
      <c r="Q5083" s="22"/>
      <c r="R5083" s="22"/>
      <c r="S5083" s="22"/>
      <c r="T5083" s="39">
        <f t="shared" si="79"/>
        <v>46224</v>
      </c>
    </row>
    <row r="5084" spans="1:20" x14ac:dyDescent="0.25">
      <c r="A5084" s="22" t="s">
        <v>1262</v>
      </c>
      <c r="B5084" s="22" t="s">
        <v>1272</v>
      </c>
      <c r="C5084" s="22" t="s">
        <v>5122</v>
      </c>
      <c r="D5084" s="22">
        <v>1</v>
      </c>
      <c r="E5084" s="22">
        <v>0</v>
      </c>
      <c r="F5084" s="22">
        <v>0</v>
      </c>
      <c r="G5084" s="22"/>
      <c r="H5084" s="22">
        <v>0</v>
      </c>
      <c r="I5084" s="22">
        <v>0</v>
      </c>
      <c r="J5084" s="22">
        <v>0</v>
      </c>
      <c r="K5084" s="22">
        <v>0</v>
      </c>
      <c r="L5084" s="22">
        <v>0</v>
      </c>
      <c r="M5084" s="22">
        <v>0</v>
      </c>
      <c r="N5084" s="22"/>
      <c r="O5084" s="22">
        <v>0</v>
      </c>
      <c r="P5084" s="22"/>
      <c r="Q5084" s="22"/>
      <c r="R5084" s="22"/>
      <c r="S5084" s="22"/>
      <c r="T5084" s="39">
        <f t="shared" si="79"/>
        <v>46224</v>
      </c>
    </row>
    <row r="5085" spans="1:20" x14ac:dyDescent="0.25">
      <c r="A5085" s="22" t="s">
        <v>1262</v>
      </c>
      <c r="B5085" s="22" t="s">
        <v>1272</v>
      </c>
      <c r="C5085" s="22" t="s">
        <v>5123</v>
      </c>
      <c r="D5085" s="22">
        <v>1</v>
      </c>
      <c r="E5085" s="22">
        <v>0</v>
      </c>
      <c r="F5085" s="22">
        <v>0</v>
      </c>
      <c r="G5085" s="22"/>
      <c r="H5085" s="22">
        <v>0</v>
      </c>
      <c r="I5085" s="22">
        <v>0</v>
      </c>
      <c r="J5085" s="22">
        <v>0</v>
      </c>
      <c r="K5085" s="22">
        <v>0</v>
      </c>
      <c r="L5085" s="22">
        <v>0</v>
      </c>
      <c r="M5085" s="22">
        <v>0</v>
      </c>
      <c r="N5085" s="22"/>
      <c r="O5085" s="22">
        <v>0</v>
      </c>
      <c r="P5085" s="22"/>
      <c r="Q5085" s="22"/>
      <c r="R5085" s="22"/>
      <c r="S5085" s="22"/>
      <c r="T5085" s="39">
        <f t="shared" si="79"/>
        <v>46224</v>
      </c>
    </row>
    <row r="5086" spans="1:20" x14ac:dyDescent="0.25">
      <c r="A5086" s="22" t="s">
        <v>1262</v>
      </c>
      <c r="B5086" s="22" t="s">
        <v>1272</v>
      </c>
      <c r="C5086" s="22" t="s">
        <v>5124</v>
      </c>
      <c r="D5086" s="22">
        <v>1</v>
      </c>
      <c r="E5086" s="22">
        <v>0</v>
      </c>
      <c r="F5086" s="22">
        <v>0</v>
      </c>
      <c r="G5086" s="22"/>
      <c r="H5086" s="22">
        <v>0</v>
      </c>
      <c r="I5086" s="22">
        <v>0</v>
      </c>
      <c r="J5086" s="22">
        <v>0</v>
      </c>
      <c r="K5086" s="22">
        <v>0</v>
      </c>
      <c r="L5086" s="22">
        <v>0</v>
      </c>
      <c r="M5086" s="22">
        <v>0</v>
      </c>
      <c r="N5086" s="22"/>
      <c r="O5086" s="22">
        <v>0</v>
      </c>
      <c r="P5086" s="22"/>
      <c r="Q5086" s="22"/>
      <c r="R5086" s="22"/>
      <c r="S5086" s="22"/>
      <c r="T5086" s="39">
        <f t="shared" si="79"/>
        <v>46224</v>
      </c>
    </row>
    <row r="5087" spans="1:20" x14ac:dyDescent="0.25">
      <c r="A5087" s="22" t="s">
        <v>1262</v>
      </c>
      <c r="B5087" s="22" t="s">
        <v>1272</v>
      </c>
      <c r="C5087" s="22" t="s">
        <v>5125</v>
      </c>
      <c r="D5087" s="22">
        <v>1</v>
      </c>
      <c r="E5087" s="22">
        <v>0</v>
      </c>
      <c r="F5087" s="22">
        <v>0</v>
      </c>
      <c r="G5087" s="22"/>
      <c r="H5087" s="22">
        <v>0</v>
      </c>
      <c r="I5087" s="22">
        <v>0</v>
      </c>
      <c r="J5087" s="22">
        <v>0</v>
      </c>
      <c r="K5087" s="22">
        <v>0</v>
      </c>
      <c r="L5087" s="22">
        <v>0</v>
      </c>
      <c r="M5087" s="22">
        <v>0</v>
      </c>
      <c r="N5087" s="22"/>
      <c r="O5087" s="22">
        <v>0</v>
      </c>
      <c r="P5087" s="22"/>
      <c r="Q5087" s="22"/>
      <c r="R5087" s="22"/>
      <c r="S5087" s="22"/>
      <c r="T5087" s="39">
        <f t="shared" si="79"/>
        <v>46224</v>
      </c>
    </row>
    <row r="5088" spans="1:20" x14ac:dyDescent="0.25">
      <c r="A5088" s="22" t="s">
        <v>1262</v>
      </c>
      <c r="B5088" s="22" t="s">
        <v>1272</v>
      </c>
      <c r="C5088" s="22" t="s">
        <v>5126</v>
      </c>
      <c r="D5088" s="22">
        <v>1</v>
      </c>
      <c r="E5088" s="22">
        <v>0</v>
      </c>
      <c r="F5088" s="22">
        <v>0</v>
      </c>
      <c r="G5088" s="22"/>
      <c r="H5088" s="22">
        <v>0</v>
      </c>
      <c r="I5088" s="22">
        <v>0</v>
      </c>
      <c r="J5088" s="22">
        <v>0</v>
      </c>
      <c r="K5088" s="22">
        <v>0</v>
      </c>
      <c r="L5088" s="22">
        <v>0</v>
      </c>
      <c r="M5088" s="22">
        <v>0</v>
      </c>
      <c r="N5088" s="22"/>
      <c r="O5088" s="22">
        <v>0</v>
      </c>
      <c r="P5088" s="22"/>
      <c r="Q5088" s="22"/>
      <c r="R5088" s="22"/>
      <c r="S5088" s="22"/>
      <c r="T5088" s="39">
        <f t="shared" si="79"/>
        <v>46224</v>
      </c>
    </row>
    <row r="5089" spans="1:20" x14ac:dyDescent="0.25">
      <c r="A5089" s="22" t="s">
        <v>1262</v>
      </c>
      <c r="B5089" s="22" t="s">
        <v>1272</v>
      </c>
      <c r="C5089" s="22" t="s">
        <v>5127</v>
      </c>
      <c r="D5089" s="22">
        <v>1</v>
      </c>
      <c r="E5089" s="22">
        <v>0</v>
      </c>
      <c r="F5089" s="22">
        <v>0</v>
      </c>
      <c r="G5089" s="22"/>
      <c r="H5089" s="22">
        <v>0</v>
      </c>
      <c r="I5089" s="22">
        <v>0</v>
      </c>
      <c r="J5089" s="22">
        <v>0</v>
      </c>
      <c r="K5089" s="22">
        <v>0</v>
      </c>
      <c r="L5089" s="22">
        <v>0</v>
      </c>
      <c r="M5089" s="22">
        <v>0</v>
      </c>
      <c r="N5089" s="22"/>
      <c r="O5089" s="22">
        <v>0</v>
      </c>
      <c r="P5089" s="22"/>
      <c r="Q5089" s="22"/>
      <c r="R5089" s="22"/>
      <c r="S5089" s="22"/>
      <c r="T5089" s="39">
        <f t="shared" si="79"/>
        <v>46224</v>
      </c>
    </row>
    <row r="5090" spans="1:20" x14ac:dyDescent="0.25">
      <c r="A5090" s="22" t="s">
        <v>1262</v>
      </c>
      <c r="B5090" s="22" t="s">
        <v>1272</v>
      </c>
      <c r="C5090" s="22" t="s">
        <v>5128</v>
      </c>
      <c r="D5090" s="22">
        <v>1</v>
      </c>
      <c r="E5090" s="22">
        <v>0</v>
      </c>
      <c r="F5090" s="22">
        <v>0</v>
      </c>
      <c r="G5090" s="22"/>
      <c r="H5090" s="22">
        <v>0</v>
      </c>
      <c r="I5090" s="22">
        <v>0</v>
      </c>
      <c r="J5090" s="22">
        <v>0</v>
      </c>
      <c r="K5090" s="22">
        <v>0</v>
      </c>
      <c r="L5090" s="22">
        <v>0</v>
      </c>
      <c r="M5090" s="22">
        <v>0</v>
      </c>
      <c r="N5090" s="22"/>
      <c r="O5090" s="22">
        <v>0</v>
      </c>
      <c r="P5090" s="22"/>
      <c r="Q5090" s="22"/>
      <c r="R5090" s="22"/>
      <c r="S5090" s="22"/>
      <c r="T5090" s="39">
        <f t="shared" si="79"/>
        <v>46224</v>
      </c>
    </row>
    <row r="5091" spans="1:20" x14ac:dyDescent="0.25">
      <c r="A5091" s="22" t="s">
        <v>1262</v>
      </c>
      <c r="B5091" s="22" t="s">
        <v>1272</v>
      </c>
      <c r="C5091" s="22" t="s">
        <v>5129</v>
      </c>
      <c r="D5091" s="22">
        <v>1</v>
      </c>
      <c r="E5091" s="22">
        <v>0</v>
      </c>
      <c r="F5091" s="22">
        <v>0</v>
      </c>
      <c r="G5091" s="22"/>
      <c r="H5091" s="22">
        <v>0</v>
      </c>
      <c r="I5091" s="22">
        <v>0</v>
      </c>
      <c r="J5091" s="22">
        <v>0</v>
      </c>
      <c r="K5091" s="22">
        <v>0</v>
      </c>
      <c r="L5091" s="22">
        <v>0</v>
      </c>
      <c r="M5091" s="22">
        <v>0</v>
      </c>
      <c r="N5091" s="22"/>
      <c r="O5091" s="22">
        <v>0</v>
      </c>
      <c r="P5091" s="22"/>
      <c r="Q5091" s="22"/>
      <c r="R5091" s="22"/>
      <c r="S5091" s="22"/>
      <c r="T5091" s="39">
        <f t="shared" si="79"/>
        <v>46224</v>
      </c>
    </row>
    <row r="5092" spans="1:20" x14ac:dyDescent="0.25">
      <c r="A5092" s="22" t="s">
        <v>1262</v>
      </c>
      <c r="B5092" s="22" t="s">
        <v>1272</v>
      </c>
      <c r="C5092" s="22" t="s">
        <v>5130</v>
      </c>
      <c r="D5092" s="22">
        <v>1</v>
      </c>
      <c r="E5092" s="22">
        <v>0</v>
      </c>
      <c r="F5092" s="22">
        <v>0</v>
      </c>
      <c r="G5092" s="22"/>
      <c r="H5092" s="22">
        <v>0</v>
      </c>
      <c r="I5092" s="22">
        <v>0</v>
      </c>
      <c r="J5092" s="22">
        <v>0</v>
      </c>
      <c r="K5092" s="22">
        <v>0</v>
      </c>
      <c r="L5092" s="22">
        <v>0</v>
      </c>
      <c r="M5092" s="22">
        <v>0</v>
      </c>
      <c r="N5092" s="22"/>
      <c r="O5092" s="22">
        <v>0</v>
      </c>
      <c r="P5092" s="22"/>
      <c r="Q5092" s="22"/>
      <c r="R5092" s="22"/>
      <c r="S5092" s="22"/>
      <c r="T5092" s="39">
        <f t="shared" si="79"/>
        <v>46224</v>
      </c>
    </row>
    <row r="5093" spans="1:20" x14ac:dyDescent="0.25">
      <c r="A5093" s="22" t="s">
        <v>1262</v>
      </c>
      <c r="B5093" s="22" t="s">
        <v>1272</v>
      </c>
      <c r="C5093" s="22" t="s">
        <v>5131</v>
      </c>
      <c r="D5093" s="22">
        <v>1</v>
      </c>
      <c r="E5093" s="22">
        <v>0</v>
      </c>
      <c r="F5093" s="22">
        <v>0</v>
      </c>
      <c r="G5093" s="22"/>
      <c r="H5093" s="22">
        <v>0</v>
      </c>
      <c r="I5093" s="22">
        <v>0</v>
      </c>
      <c r="J5093" s="22">
        <v>0</v>
      </c>
      <c r="K5093" s="22">
        <v>0</v>
      </c>
      <c r="L5093" s="22">
        <v>0</v>
      </c>
      <c r="M5093" s="22">
        <v>0</v>
      </c>
      <c r="N5093" s="22"/>
      <c r="O5093" s="22">
        <v>0</v>
      </c>
      <c r="P5093" s="22"/>
      <c r="Q5093" s="22"/>
      <c r="R5093" s="22"/>
      <c r="S5093" s="22"/>
      <c r="T5093" s="39">
        <f t="shared" si="79"/>
        <v>46224</v>
      </c>
    </row>
    <row r="5094" spans="1:20" x14ac:dyDescent="0.25">
      <c r="A5094" s="22" t="s">
        <v>1262</v>
      </c>
      <c r="B5094" s="22" t="s">
        <v>1272</v>
      </c>
      <c r="C5094" s="22" t="s">
        <v>5132</v>
      </c>
      <c r="D5094" s="22">
        <v>1</v>
      </c>
      <c r="E5094" s="22">
        <v>0</v>
      </c>
      <c r="F5094" s="22">
        <v>0</v>
      </c>
      <c r="G5094" s="22"/>
      <c r="H5094" s="22">
        <v>0</v>
      </c>
      <c r="I5094" s="22">
        <v>0</v>
      </c>
      <c r="J5094" s="22">
        <v>0</v>
      </c>
      <c r="K5094" s="22">
        <v>0</v>
      </c>
      <c r="L5094" s="22">
        <v>0</v>
      </c>
      <c r="M5094" s="22">
        <v>0</v>
      </c>
      <c r="N5094" s="22"/>
      <c r="O5094" s="22">
        <v>0</v>
      </c>
      <c r="P5094" s="22"/>
      <c r="Q5094" s="22"/>
      <c r="R5094" s="22"/>
      <c r="S5094" s="22"/>
      <c r="T5094" s="39">
        <f t="shared" si="79"/>
        <v>46224</v>
      </c>
    </row>
    <row r="5095" spans="1:20" x14ac:dyDescent="0.25">
      <c r="A5095" s="22" t="s">
        <v>1262</v>
      </c>
      <c r="B5095" s="22" t="s">
        <v>1272</v>
      </c>
      <c r="C5095" s="22" t="s">
        <v>5133</v>
      </c>
      <c r="D5095" s="22">
        <v>1</v>
      </c>
      <c r="E5095" s="22">
        <v>0</v>
      </c>
      <c r="F5095" s="22">
        <v>0</v>
      </c>
      <c r="G5095" s="22"/>
      <c r="H5095" s="22">
        <v>0</v>
      </c>
      <c r="I5095" s="22">
        <v>0</v>
      </c>
      <c r="J5095" s="22">
        <v>0</v>
      </c>
      <c r="K5095" s="22">
        <v>0</v>
      </c>
      <c r="L5095" s="22">
        <v>0</v>
      </c>
      <c r="M5095" s="22">
        <v>0</v>
      </c>
      <c r="N5095" s="22"/>
      <c r="O5095" s="22">
        <v>0</v>
      </c>
      <c r="P5095" s="22"/>
      <c r="Q5095" s="22"/>
      <c r="R5095" s="22"/>
      <c r="S5095" s="22"/>
      <c r="T5095" s="39">
        <f t="shared" si="79"/>
        <v>46224</v>
      </c>
    </row>
    <row r="5096" spans="1:20" x14ac:dyDescent="0.25">
      <c r="A5096" s="22" t="s">
        <v>1262</v>
      </c>
      <c r="B5096" s="22" t="s">
        <v>1272</v>
      </c>
      <c r="C5096" s="22" t="s">
        <v>5134</v>
      </c>
      <c r="D5096" s="22">
        <v>1</v>
      </c>
      <c r="E5096" s="22">
        <v>0</v>
      </c>
      <c r="F5096" s="22">
        <v>0</v>
      </c>
      <c r="G5096" s="22"/>
      <c r="H5096" s="22">
        <v>0</v>
      </c>
      <c r="I5096" s="22">
        <v>0</v>
      </c>
      <c r="J5096" s="22">
        <v>0</v>
      </c>
      <c r="K5096" s="22">
        <v>0</v>
      </c>
      <c r="L5096" s="22">
        <v>0</v>
      </c>
      <c r="M5096" s="22">
        <v>0</v>
      </c>
      <c r="N5096" s="22">
        <v>-8</v>
      </c>
      <c r="O5096" s="22">
        <v>0</v>
      </c>
      <c r="P5096" s="22"/>
      <c r="Q5096" s="22"/>
      <c r="R5096" s="22"/>
      <c r="S5096" s="22"/>
      <c r="T5096" s="39">
        <f t="shared" si="79"/>
        <v>46224</v>
      </c>
    </row>
    <row r="5097" spans="1:20" x14ac:dyDescent="0.25">
      <c r="A5097" s="22" t="s">
        <v>1262</v>
      </c>
      <c r="B5097" s="22" t="s">
        <v>1272</v>
      </c>
      <c r="C5097" s="22" t="s">
        <v>5135</v>
      </c>
      <c r="D5097" s="22">
        <v>1</v>
      </c>
      <c r="E5097" s="22">
        <v>0</v>
      </c>
      <c r="F5097" s="22">
        <v>0</v>
      </c>
      <c r="G5097" s="22"/>
      <c r="H5097" s="22">
        <v>0</v>
      </c>
      <c r="I5097" s="22">
        <v>0</v>
      </c>
      <c r="J5097" s="22">
        <v>0</v>
      </c>
      <c r="K5097" s="22">
        <v>0</v>
      </c>
      <c r="L5097" s="22">
        <v>0</v>
      </c>
      <c r="M5097" s="22">
        <v>0</v>
      </c>
      <c r="N5097" s="22"/>
      <c r="O5097" s="22">
        <v>0</v>
      </c>
      <c r="P5097" s="22"/>
      <c r="Q5097" s="22"/>
      <c r="R5097" s="22"/>
      <c r="S5097" s="22"/>
      <c r="T5097" s="39">
        <f t="shared" si="79"/>
        <v>46224</v>
      </c>
    </row>
    <row r="5098" spans="1:20" x14ac:dyDescent="0.25">
      <c r="A5098" s="22" t="s">
        <v>1262</v>
      </c>
      <c r="B5098" s="22" t="s">
        <v>1272</v>
      </c>
      <c r="C5098" s="22" t="s">
        <v>5136</v>
      </c>
      <c r="D5098" s="22">
        <v>1</v>
      </c>
      <c r="E5098" s="22">
        <v>1</v>
      </c>
      <c r="F5098" s="22">
        <v>0</v>
      </c>
      <c r="G5098" s="22">
        <v>1</v>
      </c>
      <c r="H5098" s="22">
        <v>0</v>
      </c>
      <c r="I5098" s="22">
        <v>0</v>
      </c>
      <c r="J5098" s="22">
        <v>0</v>
      </c>
      <c r="K5098" s="22">
        <v>0</v>
      </c>
      <c r="L5098" s="22">
        <v>0</v>
      </c>
      <c r="M5098" s="22">
        <v>0</v>
      </c>
      <c r="N5098" s="22">
        <v>40</v>
      </c>
      <c r="O5098" s="22">
        <v>100</v>
      </c>
      <c r="P5098" s="22">
        <v>0</v>
      </c>
      <c r="Q5098" s="22"/>
      <c r="R5098" s="22"/>
      <c r="S5098" s="22">
        <v>0</v>
      </c>
      <c r="T5098" s="39">
        <f t="shared" si="79"/>
        <v>46224</v>
      </c>
    </row>
    <row r="5099" spans="1:20" x14ac:dyDescent="0.25">
      <c r="A5099" s="22" t="s">
        <v>1262</v>
      </c>
      <c r="B5099" s="22" t="s">
        <v>1272</v>
      </c>
      <c r="C5099" s="22" t="s">
        <v>5137</v>
      </c>
      <c r="D5099" s="22">
        <v>1</v>
      </c>
      <c r="E5099" s="22">
        <v>1</v>
      </c>
      <c r="F5099" s="22">
        <v>1</v>
      </c>
      <c r="G5099" s="22">
        <v>1</v>
      </c>
      <c r="H5099" s="22">
        <v>1</v>
      </c>
      <c r="I5099" s="22">
        <v>0</v>
      </c>
      <c r="J5099" s="22">
        <v>0</v>
      </c>
      <c r="K5099" s="22">
        <v>0</v>
      </c>
      <c r="L5099" s="22">
        <v>0</v>
      </c>
      <c r="M5099" s="22">
        <v>0</v>
      </c>
      <c r="N5099" s="22">
        <v>10</v>
      </c>
      <c r="O5099" s="22">
        <v>100</v>
      </c>
      <c r="P5099" s="22">
        <v>100</v>
      </c>
      <c r="Q5099" s="22">
        <v>0</v>
      </c>
      <c r="R5099" s="22"/>
      <c r="S5099" s="22">
        <v>0</v>
      </c>
      <c r="T5099" s="39">
        <f t="shared" si="79"/>
        <v>46224</v>
      </c>
    </row>
    <row r="5100" spans="1:20" x14ac:dyDescent="0.25">
      <c r="A5100" s="22" t="s">
        <v>1262</v>
      </c>
      <c r="B5100" s="22" t="s">
        <v>1272</v>
      </c>
      <c r="C5100" s="22" t="s">
        <v>5138</v>
      </c>
      <c r="D5100" s="22">
        <v>1</v>
      </c>
      <c r="E5100" s="22">
        <v>1</v>
      </c>
      <c r="F5100" s="22">
        <v>0</v>
      </c>
      <c r="G5100" s="22">
        <v>1</v>
      </c>
      <c r="H5100" s="22">
        <v>0</v>
      </c>
      <c r="I5100" s="22">
        <v>0</v>
      </c>
      <c r="J5100" s="22">
        <v>0</v>
      </c>
      <c r="K5100" s="22">
        <v>0</v>
      </c>
      <c r="L5100" s="22">
        <v>0</v>
      </c>
      <c r="M5100" s="22">
        <v>0</v>
      </c>
      <c r="N5100" s="22">
        <v>14</v>
      </c>
      <c r="O5100" s="22">
        <v>100</v>
      </c>
      <c r="P5100" s="22">
        <v>0</v>
      </c>
      <c r="Q5100" s="22"/>
      <c r="R5100" s="22"/>
      <c r="S5100" s="22">
        <v>0</v>
      </c>
      <c r="T5100" s="39">
        <f t="shared" si="79"/>
        <v>46224</v>
      </c>
    </row>
    <row r="5101" spans="1:20" x14ac:dyDescent="0.25">
      <c r="A5101" s="22" t="s">
        <v>1262</v>
      </c>
      <c r="B5101" s="22" t="s">
        <v>1272</v>
      </c>
      <c r="C5101" s="22" t="s">
        <v>5139</v>
      </c>
      <c r="D5101" s="22">
        <v>1</v>
      </c>
      <c r="E5101" s="22">
        <v>0</v>
      </c>
      <c r="F5101" s="22">
        <v>0</v>
      </c>
      <c r="G5101" s="22"/>
      <c r="H5101" s="22">
        <v>0</v>
      </c>
      <c r="I5101" s="22">
        <v>0</v>
      </c>
      <c r="J5101" s="22">
        <v>0</v>
      </c>
      <c r="K5101" s="22">
        <v>0</v>
      </c>
      <c r="L5101" s="22">
        <v>0</v>
      </c>
      <c r="M5101" s="22">
        <v>0</v>
      </c>
      <c r="N5101" s="22"/>
      <c r="O5101" s="22">
        <v>0</v>
      </c>
      <c r="P5101" s="22"/>
      <c r="Q5101" s="22"/>
      <c r="R5101" s="22"/>
      <c r="S5101" s="22"/>
      <c r="T5101" s="39">
        <f t="shared" si="79"/>
        <v>46224</v>
      </c>
    </row>
    <row r="5102" spans="1:20" x14ac:dyDescent="0.25">
      <c r="A5102" s="22" t="s">
        <v>1262</v>
      </c>
      <c r="B5102" s="22" t="s">
        <v>1272</v>
      </c>
      <c r="C5102" s="22" t="s">
        <v>5140</v>
      </c>
      <c r="D5102" s="22">
        <v>1</v>
      </c>
      <c r="E5102" s="22">
        <v>0</v>
      </c>
      <c r="F5102" s="22">
        <v>0</v>
      </c>
      <c r="G5102" s="22"/>
      <c r="H5102" s="22">
        <v>0</v>
      </c>
      <c r="I5102" s="22">
        <v>0</v>
      </c>
      <c r="J5102" s="22">
        <v>0</v>
      </c>
      <c r="K5102" s="22">
        <v>0</v>
      </c>
      <c r="L5102" s="22">
        <v>0</v>
      </c>
      <c r="M5102" s="22">
        <v>0</v>
      </c>
      <c r="N5102" s="22"/>
      <c r="O5102" s="22">
        <v>0</v>
      </c>
      <c r="P5102" s="22"/>
      <c r="Q5102" s="22"/>
      <c r="R5102" s="22"/>
      <c r="S5102" s="22"/>
      <c r="T5102" s="39">
        <f t="shared" si="79"/>
        <v>46224</v>
      </c>
    </row>
    <row r="5103" spans="1:20" x14ac:dyDescent="0.25">
      <c r="A5103" s="22" t="s">
        <v>1262</v>
      </c>
      <c r="B5103" s="22" t="s">
        <v>1272</v>
      </c>
      <c r="C5103" s="22" t="s">
        <v>5141</v>
      </c>
      <c r="D5103" s="22">
        <v>1</v>
      </c>
      <c r="E5103" s="22">
        <v>0</v>
      </c>
      <c r="F5103" s="22">
        <v>0</v>
      </c>
      <c r="G5103" s="22"/>
      <c r="H5103" s="22">
        <v>0</v>
      </c>
      <c r="I5103" s="22">
        <v>0</v>
      </c>
      <c r="J5103" s="22">
        <v>0</v>
      </c>
      <c r="K5103" s="22">
        <v>0</v>
      </c>
      <c r="L5103" s="22">
        <v>0</v>
      </c>
      <c r="M5103" s="22">
        <v>0</v>
      </c>
      <c r="N5103" s="22"/>
      <c r="O5103" s="22">
        <v>0</v>
      </c>
      <c r="P5103" s="22"/>
      <c r="Q5103" s="22"/>
      <c r="R5103" s="22"/>
      <c r="S5103" s="22"/>
      <c r="T5103" s="39">
        <f t="shared" si="79"/>
        <v>46224</v>
      </c>
    </row>
    <row r="5104" spans="1:20" x14ac:dyDescent="0.25">
      <c r="A5104" s="22" t="s">
        <v>1262</v>
      </c>
      <c r="B5104" s="22" t="s">
        <v>1272</v>
      </c>
      <c r="C5104" s="22" t="s">
        <v>5142</v>
      </c>
      <c r="D5104" s="22">
        <v>1</v>
      </c>
      <c r="E5104" s="22">
        <v>1</v>
      </c>
      <c r="F5104" s="22">
        <v>0</v>
      </c>
      <c r="G5104" s="22">
        <v>1</v>
      </c>
      <c r="H5104" s="22">
        <v>0</v>
      </c>
      <c r="I5104" s="22">
        <v>0</v>
      </c>
      <c r="J5104" s="22">
        <v>0</v>
      </c>
      <c r="K5104" s="22">
        <v>0</v>
      </c>
      <c r="L5104" s="22">
        <v>0</v>
      </c>
      <c r="M5104" s="22">
        <v>0</v>
      </c>
      <c r="N5104" s="22">
        <v>14</v>
      </c>
      <c r="O5104" s="22">
        <v>100</v>
      </c>
      <c r="P5104" s="22">
        <v>0</v>
      </c>
      <c r="Q5104" s="22"/>
      <c r="R5104" s="22"/>
      <c r="S5104" s="22">
        <v>0</v>
      </c>
      <c r="T5104" s="39">
        <f t="shared" si="79"/>
        <v>46224</v>
      </c>
    </row>
    <row r="5105" spans="1:20" x14ac:dyDescent="0.25">
      <c r="A5105" s="22" t="s">
        <v>1262</v>
      </c>
      <c r="B5105" s="22" t="s">
        <v>1272</v>
      </c>
      <c r="C5105" s="22" t="s">
        <v>5143</v>
      </c>
      <c r="D5105" s="22">
        <v>1</v>
      </c>
      <c r="E5105" s="22">
        <v>0</v>
      </c>
      <c r="F5105" s="22">
        <v>0</v>
      </c>
      <c r="G5105" s="22"/>
      <c r="H5105" s="22">
        <v>0</v>
      </c>
      <c r="I5105" s="22">
        <v>0</v>
      </c>
      <c r="J5105" s="22">
        <v>0</v>
      </c>
      <c r="K5105" s="22">
        <v>0</v>
      </c>
      <c r="L5105" s="22">
        <v>0</v>
      </c>
      <c r="M5105" s="22">
        <v>0</v>
      </c>
      <c r="N5105" s="22"/>
      <c r="O5105" s="22">
        <v>0</v>
      </c>
      <c r="P5105" s="22"/>
      <c r="Q5105" s="22"/>
      <c r="R5105" s="22"/>
      <c r="S5105" s="22"/>
      <c r="T5105" s="39">
        <f t="shared" si="79"/>
        <v>46224</v>
      </c>
    </row>
    <row r="5106" spans="1:20" x14ac:dyDescent="0.25">
      <c r="A5106" s="22" t="s">
        <v>1262</v>
      </c>
      <c r="B5106" s="22" t="s">
        <v>1272</v>
      </c>
      <c r="C5106" s="22" t="s">
        <v>5144</v>
      </c>
      <c r="D5106" s="22">
        <v>1</v>
      </c>
      <c r="E5106" s="22">
        <v>0</v>
      </c>
      <c r="F5106" s="22">
        <v>0</v>
      </c>
      <c r="G5106" s="22"/>
      <c r="H5106" s="22">
        <v>0</v>
      </c>
      <c r="I5106" s="22">
        <v>0</v>
      </c>
      <c r="J5106" s="22">
        <v>0</v>
      </c>
      <c r="K5106" s="22">
        <v>0</v>
      </c>
      <c r="L5106" s="22">
        <v>0</v>
      </c>
      <c r="M5106" s="22">
        <v>0</v>
      </c>
      <c r="N5106" s="22"/>
      <c r="O5106" s="22">
        <v>0</v>
      </c>
      <c r="P5106" s="22"/>
      <c r="Q5106" s="22"/>
      <c r="R5106" s="22"/>
      <c r="S5106" s="22"/>
      <c r="T5106" s="39">
        <f t="shared" si="79"/>
        <v>46224</v>
      </c>
    </row>
    <row r="5107" spans="1:20" x14ac:dyDescent="0.25">
      <c r="A5107" s="22" t="s">
        <v>1262</v>
      </c>
      <c r="B5107" s="22" t="s">
        <v>1272</v>
      </c>
      <c r="C5107" s="22" t="s">
        <v>5145</v>
      </c>
      <c r="D5107" s="22">
        <v>1</v>
      </c>
      <c r="E5107" s="22">
        <v>1</v>
      </c>
      <c r="F5107" s="22">
        <v>0</v>
      </c>
      <c r="G5107" s="22">
        <v>1</v>
      </c>
      <c r="H5107" s="22">
        <v>0</v>
      </c>
      <c r="I5107" s="22">
        <v>0</v>
      </c>
      <c r="J5107" s="22">
        <v>0</v>
      </c>
      <c r="K5107" s="22">
        <v>0</v>
      </c>
      <c r="L5107" s="22">
        <v>0</v>
      </c>
      <c r="M5107" s="22">
        <v>0</v>
      </c>
      <c r="N5107" s="22">
        <v>40</v>
      </c>
      <c r="O5107" s="22">
        <v>100</v>
      </c>
      <c r="P5107" s="22">
        <v>0</v>
      </c>
      <c r="Q5107" s="22"/>
      <c r="R5107" s="22"/>
      <c r="S5107" s="22">
        <v>0</v>
      </c>
      <c r="T5107" s="39">
        <f t="shared" si="79"/>
        <v>46224</v>
      </c>
    </row>
    <row r="5108" spans="1:20" x14ac:dyDescent="0.25">
      <c r="A5108" s="22" t="s">
        <v>1262</v>
      </c>
      <c r="B5108" s="22" t="s">
        <v>1272</v>
      </c>
      <c r="C5108" s="22" t="s">
        <v>5146</v>
      </c>
      <c r="D5108" s="22">
        <v>1</v>
      </c>
      <c r="E5108" s="22">
        <v>0</v>
      </c>
      <c r="F5108" s="22">
        <v>0</v>
      </c>
      <c r="G5108" s="22"/>
      <c r="H5108" s="22">
        <v>0</v>
      </c>
      <c r="I5108" s="22">
        <v>0</v>
      </c>
      <c r="J5108" s="22">
        <v>0</v>
      </c>
      <c r="K5108" s="22">
        <v>0</v>
      </c>
      <c r="L5108" s="22">
        <v>0</v>
      </c>
      <c r="M5108" s="22">
        <v>0</v>
      </c>
      <c r="N5108" s="22"/>
      <c r="O5108" s="22">
        <v>0</v>
      </c>
      <c r="P5108" s="22"/>
      <c r="Q5108" s="22"/>
      <c r="R5108" s="22"/>
      <c r="S5108" s="22"/>
      <c r="T5108" s="39">
        <f t="shared" si="79"/>
        <v>46224</v>
      </c>
    </row>
    <row r="5109" spans="1:20" x14ac:dyDescent="0.25">
      <c r="A5109" s="22" t="s">
        <v>1262</v>
      </c>
      <c r="B5109" s="22" t="s">
        <v>1272</v>
      </c>
      <c r="C5109" s="22" t="s">
        <v>5147</v>
      </c>
      <c r="D5109" s="22">
        <v>1</v>
      </c>
      <c r="E5109" s="22">
        <v>0</v>
      </c>
      <c r="F5109" s="22">
        <v>0</v>
      </c>
      <c r="G5109" s="22"/>
      <c r="H5109" s="22">
        <v>0</v>
      </c>
      <c r="I5109" s="22">
        <v>0</v>
      </c>
      <c r="J5109" s="22">
        <v>0</v>
      </c>
      <c r="K5109" s="22">
        <v>0</v>
      </c>
      <c r="L5109" s="22">
        <v>0</v>
      </c>
      <c r="M5109" s="22">
        <v>0</v>
      </c>
      <c r="N5109" s="22"/>
      <c r="O5109" s="22">
        <v>0</v>
      </c>
      <c r="P5109" s="22"/>
      <c r="Q5109" s="22"/>
      <c r="R5109" s="22"/>
      <c r="S5109" s="22"/>
      <c r="T5109" s="39">
        <f t="shared" si="79"/>
        <v>46224</v>
      </c>
    </row>
    <row r="5110" spans="1:20" x14ac:dyDescent="0.25">
      <c r="A5110" s="22" t="s">
        <v>1262</v>
      </c>
      <c r="B5110" s="22" t="s">
        <v>1272</v>
      </c>
      <c r="C5110" s="22" t="s">
        <v>5148</v>
      </c>
      <c r="D5110" s="22">
        <v>1</v>
      </c>
      <c r="E5110" s="22">
        <v>0</v>
      </c>
      <c r="F5110" s="22">
        <v>0</v>
      </c>
      <c r="G5110" s="22"/>
      <c r="H5110" s="22">
        <v>0</v>
      </c>
      <c r="I5110" s="22">
        <v>0</v>
      </c>
      <c r="J5110" s="22">
        <v>0</v>
      </c>
      <c r="K5110" s="22">
        <v>0</v>
      </c>
      <c r="L5110" s="22">
        <v>0</v>
      </c>
      <c r="M5110" s="22">
        <v>0</v>
      </c>
      <c r="N5110" s="22"/>
      <c r="O5110" s="22">
        <v>0</v>
      </c>
      <c r="P5110" s="22"/>
      <c r="Q5110" s="22"/>
      <c r="R5110" s="22"/>
      <c r="S5110" s="22"/>
      <c r="T5110" s="39">
        <f t="shared" si="79"/>
        <v>46224</v>
      </c>
    </row>
    <row r="5111" spans="1:20" x14ac:dyDescent="0.25">
      <c r="A5111" s="22" t="s">
        <v>1262</v>
      </c>
      <c r="B5111" s="22" t="s">
        <v>1272</v>
      </c>
      <c r="C5111" s="22" t="s">
        <v>5149</v>
      </c>
      <c r="D5111" s="22">
        <v>1</v>
      </c>
      <c r="E5111" s="22">
        <v>0</v>
      </c>
      <c r="F5111" s="22">
        <v>0</v>
      </c>
      <c r="G5111" s="22"/>
      <c r="H5111" s="22">
        <v>0</v>
      </c>
      <c r="I5111" s="22">
        <v>0</v>
      </c>
      <c r="J5111" s="22">
        <v>0</v>
      </c>
      <c r="K5111" s="22">
        <v>0</v>
      </c>
      <c r="L5111" s="22">
        <v>0</v>
      </c>
      <c r="M5111" s="22">
        <v>0</v>
      </c>
      <c r="N5111" s="22"/>
      <c r="O5111" s="22">
        <v>0</v>
      </c>
      <c r="P5111" s="22"/>
      <c r="Q5111" s="22"/>
      <c r="R5111" s="22"/>
      <c r="S5111" s="22"/>
      <c r="T5111" s="39">
        <f t="shared" si="79"/>
        <v>46224</v>
      </c>
    </row>
    <row r="5112" spans="1:20" x14ac:dyDescent="0.25">
      <c r="A5112" s="22" t="s">
        <v>1262</v>
      </c>
      <c r="B5112" s="22" t="s">
        <v>1272</v>
      </c>
      <c r="C5112" s="22" t="s">
        <v>5150</v>
      </c>
      <c r="D5112" s="22">
        <v>1</v>
      </c>
      <c r="E5112" s="22">
        <v>0</v>
      </c>
      <c r="F5112" s="22">
        <v>0</v>
      </c>
      <c r="G5112" s="22"/>
      <c r="H5112" s="22">
        <v>0</v>
      </c>
      <c r="I5112" s="22">
        <v>0</v>
      </c>
      <c r="J5112" s="22">
        <v>0</v>
      </c>
      <c r="K5112" s="22">
        <v>0</v>
      </c>
      <c r="L5112" s="22">
        <v>0</v>
      </c>
      <c r="M5112" s="22">
        <v>0</v>
      </c>
      <c r="N5112" s="22"/>
      <c r="O5112" s="22">
        <v>0</v>
      </c>
      <c r="P5112" s="22"/>
      <c r="Q5112" s="22"/>
      <c r="R5112" s="22"/>
      <c r="S5112" s="22"/>
      <c r="T5112" s="39">
        <f t="shared" si="79"/>
        <v>46224</v>
      </c>
    </row>
    <row r="5113" spans="1:20" x14ac:dyDescent="0.25">
      <c r="A5113" s="22" t="s">
        <v>1262</v>
      </c>
      <c r="B5113" s="22" t="s">
        <v>1272</v>
      </c>
      <c r="C5113" s="22" t="s">
        <v>5151</v>
      </c>
      <c r="D5113" s="22">
        <v>1</v>
      </c>
      <c r="E5113" s="22">
        <v>0</v>
      </c>
      <c r="F5113" s="22">
        <v>0</v>
      </c>
      <c r="G5113" s="22"/>
      <c r="H5113" s="22">
        <v>0</v>
      </c>
      <c r="I5113" s="22">
        <v>0</v>
      </c>
      <c r="J5113" s="22">
        <v>0</v>
      </c>
      <c r="K5113" s="22">
        <v>0</v>
      </c>
      <c r="L5113" s="22">
        <v>0</v>
      </c>
      <c r="M5113" s="22">
        <v>0</v>
      </c>
      <c r="N5113" s="22"/>
      <c r="O5113" s="22">
        <v>0</v>
      </c>
      <c r="P5113" s="22"/>
      <c r="Q5113" s="22"/>
      <c r="R5113" s="22"/>
      <c r="S5113" s="22"/>
      <c r="T5113" s="39">
        <f t="shared" si="79"/>
        <v>46224</v>
      </c>
    </row>
    <row r="5114" spans="1:20" x14ac:dyDescent="0.25">
      <c r="A5114" s="22" t="s">
        <v>1262</v>
      </c>
      <c r="B5114" s="22" t="s">
        <v>1272</v>
      </c>
      <c r="C5114" s="22" t="s">
        <v>5152</v>
      </c>
      <c r="D5114" s="22">
        <v>1</v>
      </c>
      <c r="E5114" s="22">
        <v>1</v>
      </c>
      <c r="F5114" s="22">
        <v>1</v>
      </c>
      <c r="G5114" s="22">
        <v>1</v>
      </c>
      <c r="H5114" s="22">
        <v>1</v>
      </c>
      <c r="I5114" s="22">
        <v>0</v>
      </c>
      <c r="J5114" s="22">
        <v>0</v>
      </c>
      <c r="K5114" s="22">
        <v>0</v>
      </c>
      <c r="L5114" s="22">
        <v>0</v>
      </c>
      <c r="M5114" s="22">
        <v>0</v>
      </c>
      <c r="N5114" s="22">
        <v>39</v>
      </c>
      <c r="O5114" s="22">
        <v>100</v>
      </c>
      <c r="P5114" s="22">
        <v>100</v>
      </c>
      <c r="Q5114" s="22">
        <v>0</v>
      </c>
      <c r="R5114" s="22"/>
      <c r="S5114" s="22">
        <v>0</v>
      </c>
      <c r="T5114" s="39">
        <f t="shared" si="79"/>
        <v>46224</v>
      </c>
    </row>
    <row r="5115" spans="1:20" x14ac:dyDescent="0.25">
      <c r="A5115" s="22" t="s">
        <v>1262</v>
      </c>
      <c r="B5115" s="22" t="s">
        <v>1272</v>
      </c>
      <c r="C5115" s="22" t="s">
        <v>5153</v>
      </c>
      <c r="D5115" s="22">
        <v>1</v>
      </c>
      <c r="E5115" s="22">
        <v>0</v>
      </c>
      <c r="F5115" s="22">
        <v>0</v>
      </c>
      <c r="G5115" s="22"/>
      <c r="H5115" s="22">
        <v>0</v>
      </c>
      <c r="I5115" s="22">
        <v>0</v>
      </c>
      <c r="J5115" s="22">
        <v>0</v>
      </c>
      <c r="K5115" s="22">
        <v>0</v>
      </c>
      <c r="L5115" s="22">
        <v>0</v>
      </c>
      <c r="M5115" s="22">
        <v>0</v>
      </c>
      <c r="N5115" s="22"/>
      <c r="O5115" s="22">
        <v>0</v>
      </c>
      <c r="P5115" s="22"/>
      <c r="Q5115" s="22"/>
      <c r="R5115" s="22"/>
      <c r="S5115" s="22"/>
      <c r="T5115" s="39">
        <f t="shared" si="79"/>
        <v>46224</v>
      </c>
    </row>
    <row r="5116" spans="1:20" x14ac:dyDescent="0.25">
      <c r="A5116" s="22" t="s">
        <v>1262</v>
      </c>
      <c r="B5116" s="22" t="s">
        <v>1272</v>
      </c>
      <c r="C5116" s="22" t="s">
        <v>5154</v>
      </c>
      <c r="D5116" s="22">
        <v>1</v>
      </c>
      <c r="E5116" s="22">
        <v>0</v>
      </c>
      <c r="F5116" s="22">
        <v>0</v>
      </c>
      <c r="G5116" s="22"/>
      <c r="H5116" s="22">
        <v>0</v>
      </c>
      <c r="I5116" s="22">
        <v>0</v>
      </c>
      <c r="J5116" s="22">
        <v>0</v>
      </c>
      <c r="K5116" s="22">
        <v>0</v>
      </c>
      <c r="L5116" s="22">
        <v>0</v>
      </c>
      <c r="M5116" s="22">
        <v>0</v>
      </c>
      <c r="N5116" s="22"/>
      <c r="O5116" s="22">
        <v>0</v>
      </c>
      <c r="P5116" s="22"/>
      <c r="Q5116" s="22"/>
      <c r="R5116" s="22"/>
      <c r="S5116" s="22"/>
      <c r="T5116" s="39">
        <f t="shared" si="79"/>
        <v>46224</v>
      </c>
    </row>
    <row r="5117" spans="1:20" x14ac:dyDescent="0.25">
      <c r="A5117" s="22" t="s">
        <v>1262</v>
      </c>
      <c r="B5117" s="22" t="s">
        <v>1272</v>
      </c>
      <c r="C5117" s="22" t="s">
        <v>5155</v>
      </c>
      <c r="D5117" s="22">
        <v>1</v>
      </c>
      <c r="E5117" s="22">
        <v>1</v>
      </c>
      <c r="F5117" s="22">
        <v>0</v>
      </c>
      <c r="G5117" s="22">
        <v>1</v>
      </c>
      <c r="H5117" s="22">
        <v>0</v>
      </c>
      <c r="I5117" s="22">
        <v>0</v>
      </c>
      <c r="J5117" s="22">
        <v>0</v>
      </c>
      <c r="K5117" s="22">
        <v>0</v>
      </c>
      <c r="L5117" s="22">
        <v>0</v>
      </c>
      <c r="M5117" s="22">
        <v>0</v>
      </c>
      <c r="N5117" s="22">
        <v>34</v>
      </c>
      <c r="O5117" s="22">
        <v>100</v>
      </c>
      <c r="P5117" s="22">
        <v>0</v>
      </c>
      <c r="Q5117" s="22"/>
      <c r="R5117" s="22"/>
      <c r="S5117" s="22">
        <v>0</v>
      </c>
      <c r="T5117" s="39">
        <f t="shared" si="79"/>
        <v>46224</v>
      </c>
    </row>
    <row r="5118" spans="1:20" x14ac:dyDescent="0.25">
      <c r="A5118" s="22" t="s">
        <v>1262</v>
      </c>
      <c r="B5118" s="22" t="s">
        <v>1272</v>
      </c>
      <c r="C5118" s="22" t="s">
        <v>5156</v>
      </c>
      <c r="D5118" s="22">
        <v>1</v>
      </c>
      <c r="E5118" s="22">
        <v>0</v>
      </c>
      <c r="F5118" s="22">
        <v>0</v>
      </c>
      <c r="G5118" s="22"/>
      <c r="H5118" s="22">
        <v>0</v>
      </c>
      <c r="I5118" s="22">
        <v>0</v>
      </c>
      <c r="J5118" s="22">
        <v>0</v>
      </c>
      <c r="K5118" s="22">
        <v>0</v>
      </c>
      <c r="L5118" s="22">
        <v>0</v>
      </c>
      <c r="M5118" s="22">
        <v>0</v>
      </c>
      <c r="N5118" s="22"/>
      <c r="O5118" s="22">
        <v>0</v>
      </c>
      <c r="P5118" s="22"/>
      <c r="Q5118" s="22"/>
      <c r="R5118" s="22"/>
      <c r="S5118" s="22"/>
      <c r="T5118" s="39">
        <f t="shared" si="79"/>
        <v>46224</v>
      </c>
    </row>
    <row r="5119" spans="1:20" x14ac:dyDescent="0.25">
      <c r="A5119" s="22" t="s">
        <v>1262</v>
      </c>
      <c r="B5119" s="22" t="s">
        <v>1272</v>
      </c>
      <c r="C5119" s="22" t="s">
        <v>5157</v>
      </c>
      <c r="D5119" s="22">
        <v>1</v>
      </c>
      <c r="E5119" s="22">
        <v>0</v>
      </c>
      <c r="F5119" s="22">
        <v>0</v>
      </c>
      <c r="G5119" s="22"/>
      <c r="H5119" s="22">
        <v>0</v>
      </c>
      <c r="I5119" s="22">
        <v>0</v>
      </c>
      <c r="J5119" s="22">
        <v>0</v>
      </c>
      <c r="K5119" s="22">
        <v>0</v>
      </c>
      <c r="L5119" s="22">
        <v>0</v>
      </c>
      <c r="M5119" s="22">
        <v>0</v>
      </c>
      <c r="N5119" s="22"/>
      <c r="O5119" s="22">
        <v>0</v>
      </c>
      <c r="P5119" s="22"/>
      <c r="Q5119" s="22"/>
      <c r="R5119" s="22"/>
      <c r="S5119" s="22"/>
      <c r="T5119" s="39">
        <f t="shared" si="79"/>
        <v>46224</v>
      </c>
    </row>
    <row r="5120" spans="1:20" x14ac:dyDescent="0.25">
      <c r="A5120" s="22" t="s">
        <v>1262</v>
      </c>
      <c r="B5120" s="22" t="s">
        <v>1272</v>
      </c>
      <c r="C5120" s="22" t="s">
        <v>5158</v>
      </c>
      <c r="D5120" s="22">
        <v>1</v>
      </c>
      <c r="E5120" s="22">
        <v>0</v>
      </c>
      <c r="F5120" s="22">
        <v>0</v>
      </c>
      <c r="G5120" s="22"/>
      <c r="H5120" s="22">
        <v>0</v>
      </c>
      <c r="I5120" s="22">
        <v>0</v>
      </c>
      <c r="J5120" s="22">
        <v>0</v>
      </c>
      <c r="K5120" s="22">
        <v>0</v>
      </c>
      <c r="L5120" s="22">
        <v>0</v>
      </c>
      <c r="M5120" s="22">
        <v>0</v>
      </c>
      <c r="N5120" s="22"/>
      <c r="O5120" s="22">
        <v>0</v>
      </c>
      <c r="P5120" s="22"/>
      <c r="Q5120" s="22"/>
      <c r="R5120" s="22"/>
      <c r="S5120" s="22"/>
      <c r="T5120" s="39">
        <f t="shared" si="79"/>
        <v>46224</v>
      </c>
    </row>
    <row r="5121" spans="1:20" x14ac:dyDescent="0.25">
      <c r="A5121" s="22" t="s">
        <v>1262</v>
      </c>
      <c r="B5121" s="22" t="s">
        <v>1272</v>
      </c>
      <c r="C5121" s="22" t="s">
        <v>5159</v>
      </c>
      <c r="D5121" s="22">
        <v>1</v>
      </c>
      <c r="E5121" s="22">
        <v>1</v>
      </c>
      <c r="F5121" s="22">
        <v>1</v>
      </c>
      <c r="G5121" s="22">
        <v>1</v>
      </c>
      <c r="H5121" s="22">
        <v>1</v>
      </c>
      <c r="I5121" s="22">
        <v>0</v>
      </c>
      <c r="J5121" s="22">
        <v>0</v>
      </c>
      <c r="K5121" s="22">
        <v>0</v>
      </c>
      <c r="L5121" s="22">
        <v>0</v>
      </c>
      <c r="M5121" s="22">
        <v>0</v>
      </c>
      <c r="N5121" s="22">
        <v>16</v>
      </c>
      <c r="O5121" s="22">
        <v>100</v>
      </c>
      <c r="P5121" s="22">
        <v>100</v>
      </c>
      <c r="Q5121" s="22">
        <v>0</v>
      </c>
      <c r="R5121" s="22"/>
      <c r="S5121" s="22">
        <v>0</v>
      </c>
      <c r="T5121" s="39">
        <f t="shared" si="79"/>
        <v>46224</v>
      </c>
    </row>
    <row r="5122" spans="1:20" x14ac:dyDescent="0.25">
      <c r="A5122" s="22" t="s">
        <v>1262</v>
      </c>
      <c r="B5122" s="22" t="s">
        <v>1272</v>
      </c>
      <c r="C5122" s="22" t="s">
        <v>5160</v>
      </c>
      <c r="D5122" s="22">
        <v>1</v>
      </c>
      <c r="E5122" s="22">
        <v>0</v>
      </c>
      <c r="F5122" s="22">
        <v>0</v>
      </c>
      <c r="G5122" s="22"/>
      <c r="H5122" s="22">
        <v>0</v>
      </c>
      <c r="I5122" s="22">
        <v>0</v>
      </c>
      <c r="J5122" s="22">
        <v>0</v>
      </c>
      <c r="K5122" s="22">
        <v>0</v>
      </c>
      <c r="L5122" s="22">
        <v>0</v>
      </c>
      <c r="M5122" s="22">
        <v>0</v>
      </c>
      <c r="N5122" s="22"/>
      <c r="O5122" s="22">
        <v>0</v>
      </c>
      <c r="P5122" s="22"/>
      <c r="Q5122" s="22"/>
      <c r="R5122" s="22"/>
      <c r="S5122" s="22"/>
      <c r="T5122" s="39">
        <f t="shared" ref="T5122:T5185" si="80">IFERROR(DATEVALUE(A5122),"")</f>
        <v>46224</v>
      </c>
    </row>
    <row r="5123" spans="1:20" x14ac:dyDescent="0.25">
      <c r="A5123" s="22" t="s">
        <v>1262</v>
      </c>
      <c r="B5123" s="22" t="s">
        <v>1272</v>
      </c>
      <c r="C5123" s="22" t="s">
        <v>5161</v>
      </c>
      <c r="D5123" s="22">
        <v>1</v>
      </c>
      <c r="E5123" s="22">
        <v>0</v>
      </c>
      <c r="F5123" s="22">
        <v>0</v>
      </c>
      <c r="G5123" s="22"/>
      <c r="H5123" s="22">
        <v>0</v>
      </c>
      <c r="I5123" s="22">
        <v>0</v>
      </c>
      <c r="J5123" s="22">
        <v>0</v>
      </c>
      <c r="K5123" s="22">
        <v>0</v>
      </c>
      <c r="L5123" s="22">
        <v>0</v>
      </c>
      <c r="M5123" s="22">
        <v>0</v>
      </c>
      <c r="N5123" s="22"/>
      <c r="O5123" s="22">
        <v>0</v>
      </c>
      <c r="P5123" s="22"/>
      <c r="Q5123" s="22"/>
      <c r="R5123" s="22"/>
      <c r="S5123" s="22"/>
      <c r="T5123" s="39">
        <f t="shared" si="80"/>
        <v>46224</v>
      </c>
    </row>
    <row r="5124" spans="1:20" x14ac:dyDescent="0.25">
      <c r="A5124" s="22" t="s">
        <v>1262</v>
      </c>
      <c r="B5124" s="22" t="s">
        <v>1272</v>
      </c>
      <c r="C5124" s="22" t="s">
        <v>5162</v>
      </c>
      <c r="D5124" s="22">
        <v>1</v>
      </c>
      <c r="E5124" s="22">
        <v>0</v>
      </c>
      <c r="F5124" s="22">
        <v>0</v>
      </c>
      <c r="G5124" s="22"/>
      <c r="H5124" s="22">
        <v>0</v>
      </c>
      <c r="I5124" s="22">
        <v>0</v>
      </c>
      <c r="J5124" s="22">
        <v>0</v>
      </c>
      <c r="K5124" s="22">
        <v>0</v>
      </c>
      <c r="L5124" s="22">
        <v>0</v>
      </c>
      <c r="M5124" s="22">
        <v>0</v>
      </c>
      <c r="N5124" s="22"/>
      <c r="O5124" s="22">
        <v>0</v>
      </c>
      <c r="P5124" s="22"/>
      <c r="Q5124" s="22"/>
      <c r="R5124" s="22"/>
      <c r="S5124" s="22"/>
      <c r="T5124" s="39">
        <f t="shared" si="80"/>
        <v>46224</v>
      </c>
    </row>
    <row r="5125" spans="1:20" x14ac:dyDescent="0.25">
      <c r="A5125" s="22" t="s">
        <v>1262</v>
      </c>
      <c r="B5125" s="22" t="s">
        <v>1272</v>
      </c>
      <c r="C5125" s="22" t="s">
        <v>5163</v>
      </c>
      <c r="D5125" s="22">
        <v>1</v>
      </c>
      <c r="E5125" s="22">
        <v>0</v>
      </c>
      <c r="F5125" s="22">
        <v>0</v>
      </c>
      <c r="G5125" s="22"/>
      <c r="H5125" s="22">
        <v>0</v>
      </c>
      <c r="I5125" s="22">
        <v>0</v>
      </c>
      <c r="J5125" s="22">
        <v>0</v>
      </c>
      <c r="K5125" s="22">
        <v>0</v>
      </c>
      <c r="L5125" s="22">
        <v>0</v>
      </c>
      <c r="M5125" s="22">
        <v>0</v>
      </c>
      <c r="N5125" s="22"/>
      <c r="O5125" s="22">
        <v>0</v>
      </c>
      <c r="P5125" s="22"/>
      <c r="Q5125" s="22"/>
      <c r="R5125" s="22"/>
      <c r="S5125" s="22"/>
      <c r="T5125" s="39">
        <f t="shared" si="80"/>
        <v>46224</v>
      </c>
    </row>
    <row r="5126" spans="1:20" x14ac:dyDescent="0.25">
      <c r="A5126" s="22" t="s">
        <v>1262</v>
      </c>
      <c r="B5126" s="22" t="s">
        <v>1272</v>
      </c>
      <c r="C5126" s="22" t="s">
        <v>5164</v>
      </c>
      <c r="D5126" s="22">
        <v>1</v>
      </c>
      <c r="E5126" s="22">
        <v>0</v>
      </c>
      <c r="F5126" s="22">
        <v>0</v>
      </c>
      <c r="G5126" s="22"/>
      <c r="H5126" s="22">
        <v>0</v>
      </c>
      <c r="I5126" s="22">
        <v>0</v>
      </c>
      <c r="J5126" s="22">
        <v>0</v>
      </c>
      <c r="K5126" s="22">
        <v>0</v>
      </c>
      <c r="L5126" s="22">
        <v>0</v>
      </c>
      <c r="M5126" s="22">
        <v>0</v>
      </c>
      <c r="N5126" s="22"/>
      <c r="O5126" s="22">
        <v>0</v>
      </c>
      <c r="P5126" s="22"/>
      <c r="Q5126" s="22"/>
      <c r="R5126" s="22"/>
      <c r="S5126" s="22"/>
      <c r="T5126" s="39">
        <f t="shared" si="80"/>
        <v>46224</v>
      </c>
    </row>
    <row r="5127" spans="1:20" x14ac:dyDescent="0.25">
      <c r="A5127" s="22" t="s">
        <v>1262</v>
      </c>
      <c r="B5127" s="22" t="s">
        <v>1272</v>
      </c>
      <c r="C5127" s="22" t="s">
        <v>5165</v>
      </c>
      <c r="D5127" s="22">
        <v>1</v>
      </c>
      <c r="E5127" s="22">
        <v>0</v>
      </c>
      <c r="F5127" s="22">
        <v>0</v>
      </c>
      <c r="G5127" s="22"/>
      <c r="H5127" s="22">
        <v>0</v>
      </c>
      <c r="I5127" s="22">
        <v>0</v>
      </c>
      <c r="J5127" s="22">
        <v>0</v>
      </c>
      <c r="K5127" s="22">
        <v>0</v>
      </c>
      <c r="L5127" s="22">
        <v>0</v>
      </c>
      <c r="M5127" s="22">
        <v>0</v>
      </c>
      <c r="N5127" s="22"/>
      <c r="O5127" s="22">
        <v>0</v>
      </c>
      <c r="P5127" s="22"/>
      <c r="Q5127" s="22"/>
      <c r="R5127" s="22"/>
      <c r="S5127" s="22"/>
      <c r="T5127" s="39">
        <f t="shared" si="80"/>
        <v>46224</v>
      </c>
    </row>
    <row r="5128" spans="1:20" x14ac:dyDescent="0.25">
      <c r="A5128" s="22" t="s">
        <v>1262</v>
      </c>
      <c r="B5128" s="22" t="s">
        <v>1272</v>
      </c>
      <c r="C5128" s="22" t="s">
        <v>5166</v>
      </c>
      <c r="D5128" s="22">
        <v>1</v>
      </c>
      <c r="E5128" s="22">
        <v>0</v>
      </c>
      <c r="F5128" s="22">
        <v>0</v>
      </c>
      <c r="G5128" s="22"/>
      <c r="H5128" s="22">
        <v>0</v>
      </c>
      <c r="I5128" s="22">
        <v>0</v>
      </c>
      <c r="J5128" s="22">
        <v>0</v>
      </c>
      <c r="K5128" s="22">
        <v>0</v>
      </c>
      <c r="L5128" s="22">
        <v>0</v>
      </c>
      <c r="M5128" s="22">
        <v>0</v>
      </c>
      <c r="N5128" s="22">
        <v>-9</v>
      </c>
      <c r="O5128" s="22">
        <v>0</v>
      </c>
      <c r="P5128" s="22"/>
      <c r="Q5128" s="22"/>
      <c r="R5128" s="22"/>
      <c r="S5128" s="22"/>
      <c r="T5128" s="39">
        <f t="shared" si="80"/>
        <v>46224</v>
      </c>
    </row>
    <row r="5129" spans="1:20" x14ac:dyDescent="0.25">
      <c r="A5129" s="22" t="s">
        <v>1262</v>
      </c>
      <c r="B5129" s="22" t="s">
        <v>1272</v>
      </c>
      <c r="C5129" s="22" t="s">
        <v>5167</v>
      </c>
      <c r="D5129" s="22">
        <v>1</v>
      </c>
      <c r="E5129" s="22">
        <v>0</v>
      </c>
      <c r="F5129" s="22">
        <v>0</v>
      </c>
      <c r="G5129" s="22"/>
      <c r="H5129" s="22">
        <v>0</v>
      </c>
      <c r="I5129" s="22">
        <v>0</v>
      </c>
      <c r="J5129" s="22">
        <v>0</v>
      </c>
      <c r="K5129" s="22">
        <v>0</v>
      </c>
      <c r="L5129" s="22">
        <v>0</v>
      </c>
      <c r="M5129" s="22">
        <v>0</v>
      </c>
      <c r="N5129" s="22"/>
      <c r="O5129" s="22">
        <v>0</v>
      </c>
      <c r="P5129" s="22"/>
      <c r="Q5129" s="22"/>
      <c r="R5129" s="22"/>
      <c r="S5129" s="22"/>
      <c r="T5129" s="39">
        <f t="shared" si="80"/>
        <v>46224</v>
      </c>
    </row>
    <row r="5130" spans="1:20" x14ac:dyDescent="0.25">
      <c r="A5130" s="22" t="s">
        <v>1262</v>
      </c>
      <c r="B5130" s="22" t="s">
        <v>1272</v>
      </c>
      <c r="C5130" s="22" t="s">
        <v>5168</v>
      </c>
      <c r="D5130" s="22">
        <v>1</v>
      </c>
      <c r="E5130" s="22">
        <v>0</v>
      </c>
      <c r="F5130" s="22">
        <v>0</v>
      </c>
      <c r="G5130" s="22"/>
      <c r="H5130" s="22">
        <v>0</v>
      </c>
      <c r="I5130" s="22">
        <v>0</v>
      </c>
      <c r="J5130" s="22">
        <v>0</v>
      </c>
      <c r="K5130" s="22">
        <v>0</v>
      </c>
      <c r="L5130" s="22">
        <v>0</v>
      </c>
      <c r="M5130" s="22">
        <v>0</v>
      </c>
      <c r="N5130" s="22"/>
      <c r="O5130" s="22">
        <v>0</v>
      </c>
      <c r="P5130" s="22"/>
      <c r="Q5130" s="22"/>
      <c r="R5130" s="22"/>
      <c r="S5130" s="22"/>
      <c r="T5130" s="39">
        <f t="shared" si="80"/>
        <v>46224</v>
      </c>
    </row>
    <row r="5131" spans="1:20" x14ac:dyDescent="0.25">
      <c r="A5131" s="22" t="s">
        <v>1262</v>
      </c>
      <c r="B5131" s="22" t="s">
        <v>1272</v>
      </c>
      <c r="C5131" s="22" t="s">
        <v>5169</v>
      </c>
      <c r="D5131" s="22">
        <v>1</v>
      </c>
      <c r="E5131" s="22">
        <v>0</v>
      </c>
      <c r="F5131" s="22">
        <v>0</v>
      </c>
      <c r="G5131" s="22"/>
      <c r="H5131" s="22">
        <v>0</v>
      </c>
      <c r="I5131" s="22">
        <v>0</v>
      </c>
      <c r="J5131" s="22">
        <v>0</v>
      </c>
      <c r="K5131" s="22">
        <v>0</v>
      </c>
      <c r="L5131" s="22">
        <v>0</v>
      </c>
      <c r="M5131" s="22">
        <v>0</v>
      </c>
      <c r="N5131" s="22"/>
      <c r="O5131" s="22">
        <v>0</v>
      </c>
      <c r="P5131" s="22"/>
      <c r="Q5131" s="22"/>
      <c r="R5131" s="22"/>
      <c r="S5131" s="22"/>
      <c r="T5131" s="39">
        <f t="shared" si="80"/>
        <v>46224</v>
      </c>
    </row>
    <row r="5132" spans="1:20" x14ac:dyDescent="0.25">
      <c r="A5132" s="22" t="s">
        <v>1262</v>
      </c>
      <c r="B5132" s="22" t="s">
        <v>1272</v>
      </c>
      <c r="C5132" s="22" t="s">
        <v>5170</v>
      </c>
      <c r="D5132" s="22">
        <v>1</v>
      </c>
      <c r="E5132" s="22">
        <v>1</v>
      </c>
      <c r="F5132" s="22">
        <v>0</v>
      </c>
      <c r="G5132" s="22">
        <v>1</v>
      </c>
      <c r="H5132" s="22">
        <v>0</v>
      </c>
      <c r="I5132" s="22">
        <v>0</v>
      </c>
      <c r="J5132" s="22">
        <v>0</v>
      </c>
      <c r="K5132" s="22">
        <v>0</v>
      </c>
      <c r="L5132" s="22">
        <v>0</v>
      </c>
      <c r="M5132" s="22">
        <v>0</v>
      </c>
      <c r="N5132" s="22">
        <v>10</v>
      </c>
      <c r="O5132" s="22">
        <v>100</v>
      </c>
      <c r="P5132" s="22">
        <v>0</v>
      </c>
      <c r="Q5132" s="22"/>
      <c r="R5132" s="22"/>
      <c r="S5132" s="22">
        <v>0</v>
      </c>
      <c r="T5132" s="39">
        <f t="shared" si="80"/>
        <v>46224</v>
      </c>
    </row>
    <row r="5133" spans="1:20" x14ac:dyDescent="0.25">
      <c r="A5133" s="22" t="s">
        <v>1262</v>
      </c>
      <c r="B5133" s="22" t="s">
        <v>1272</v>
      </c>
      <c r="C5133" s="22" t="s">
        <v>5171</v>
      </c>
      <c r="D5133" s="22">
        <v>1</v>
      </c>
      <c r="E5133" s="22">
        <v>0</v>
      </c>
      <c r="F5133" s="22">
        <v>0</v>
      </c>
      <c r="G5133" s="22"/>
      <c r="H5133" s="22">
        <v>0</v>
      </c>
      <c r="I5133" s="22">
        <v>0</v>
      </c>
      <c r="J5133" s="22">
        <v>0</v>
      </c>
      <c r="K5133" s="22">
        <v>0</v>
      </c>
      <c r="L5133" s="22">
        <v>0</v>
      </c>
      <c r="M5133" s="22">
        <v>0</v>
      </c>
      <c r="N5133" s="22"/>
      <c r="O5133" s="22">
        <v>0</v>
      </c>
      <c r="P5133" s="22"/>
      <c r="Q5133" s="22"/>
      <c r="R5133" s="22"/>
      <c r="S5133" s="22"/>
      <c r="T5133" s="39">
        <f t="shared" si="80"/>
        <v>46224</v>
      </c>
    </row>
    <row r="5134" spans="1:20" x14ac:dyDescent="0.25">
      <c r="A5134" s="22" t="s">
        <v>1262</v>
      </c>
      <c r="B5134" s="22" t="s">
        <v>1272</v>
      </c>
      <c r="C5134" s="22" t="s">
        <v>5172</v>
      </c>
      <c r="D5134" s="22">
        <v>1</v>
      </c>
      <c r="E5134" s="22">
        <v>0</v>
      </c>
      <c r="F5134" s="22">
        <v>0</v>
      </c>
      <c r="G5134" s="22"/>
      <c r="H5134" s="22">
        <v>0</v>
      </c>
      <c r="I5134" s="22">
        <v>0</v>
      </c>
      <c r="J5134" s="22">
        <v>0</v>
      </c>
      <c r="K5134" s="22">
        <v>0</v>
      </c>
      <c r="L5134" s="22">
        <v>0</v>
      </c>
      <c r="M5134" s="22">
        <v>0</v>
      </c>
      <c r="N5134" s="22"/>
      <c r="O5134" s="22">
        <v>0</v>
      </c>
      <c r="P5134" s="22"/>
      <c r="Q5134" s="22"/>
      <c r="R5134" s="22"/>
      <c r="S5134" s="22"/>
      <c r="T5134" s="39">
        <f t="shared" si="80"/>
        <v>46224</v>
      </c>
    </row>
    <row r="5135" spans="1:20" x14ac:dyDescent="0.25">
      <c r="A5135" s="22" t="s">
        <v>1262</v>
      </c>
      <c r="B5135" s="22" t="s">
        <v>1272</v>
      </c>
      <c r="C5135" s="22" t="s">
        <v>5173</v>
      </c>
      <c r="D5135" s="22">
        <v>1</v>
      </c>
      <c r="E5135" s="22">
        <v>0</v>
      </c>
      <c r="F5135" s="22">
        <v>0</v>
      </c>
      <c r="G5135" s="22"/>
      <c r="H5135" s="22">
        <v>0</v>
      </c>
      <c r="I5135" s="22">
        <v>0</v>
      </c>
      <c r="J5135" s="22">
        <v>0</v>
      </c>
      <c r="K5135" s="22">
        <v>0</v>
      </c>
      <c r="L5135" s="22">
        <v>0</v>
      </c>
      <c r="M5135" s="22">
        <v>0</v>
      </c>
      <c r="N5135" s="22">
        <v>-8</v>
      </c>
      <c r="O5135" s="22">
        <v>0</v>
      </c>
      <c r="P5135" s="22"/>
      <c r="Q5135" s="22"/>
      <c r="R5135" s="22"/>
      <c r="S5135" s="22"/>
      <c r="T5135" s="39">
        <f t="shared" si="80"/>
        <v>46224</v>
      </c>
    </row>
    <row r="5136" spans="1:20" x14ac:dyDescent="0.25">
      <c r="A5136" s="22" t="s">
        <v>1262</v>
      </c>
      <c r="B5136" s="22" t="s">
        <v>1272</v>
      </c>
      <c r="C5136" s="22" t="s">
        <v>5174</v>
      </c>
      <c r="D5136" s="22">
        <v>1</v>
      </c>
      <c r="E5136" s="22">
        <v>0</v>
      </c>
      <c r="F5136" s="22">
        <v>0</v>
      </c>
      <c r="G5136" s="22"/>
      <c r="H5136" s="22">
        <v>0</v>
      </c>
      <c r="I5136" s="22">
        <v>0</v>
      </c>
      <c r="J5136" s="22">
        <v>0</v>
      </c>
      <c r="K5136" s="22">
        <v>0</v>
      </c>
      <c r="L5136" s="22">
        <v>0</v>
      </c>
      <c r="M5136" s="22">
        <v>0</v>
      </c>
      <c r="N5136" s="22"/>
      <c r="O5136" s="22">
        <v>0</v>
      </c>
      <c r="P5136" s="22"/>
      <c r="Q5136" s="22"/>
      <c r="R5136" s="22"/>
      <c r="S5136" s="22"/>
      <c r="T5136" s="39">
        <f t="shared" si="80"/>
        <v>46224</v>
      </c>
    </row>
    <row r="5137" spans="1:20" x14ac:dyDescent="0.25">
      <c r="A5137" s="22" t="s">
        <v>1262</v>
      </c>
      <c r="B5137" s="22" t="s">
        <v>1272</v>
      </c>
      <c r="C5137" s="22" t="s">
        <v>5175</v>
      </c>
      <c r="D5137" s="22">
        <v>1</v>
      </c>
      <c r="E5137" s="22">
        <v>0</v>
      </c>
      <c r="F5137" s="22">
        <v>0</v>
      </c>
      <c r="G5137" s="22"/>
      <c r="H5137" s="22">
        <v>0</v>
      </c>
      <c r="I5137" s="22">
        <v>0</v>
      </c>
      <c r="J5137" s="22">
        <v>0</v>
      </c>
      <c r="K5137" s="22">
        <v>0</v>
      </c>
      <c r="L5137" s="22">
        <v>0</v>
      </c>
      <c r="M5137" s="22">
        <v>0</v>
      </c>
      <c r="N5137" s="22">
        <v>-10</v>
      </c>
      <c r="O5137" s="22">
        <v>0</v>
      </c>
      <c r="P5137" s="22"/>
      <c r="Q5137" s="22"/>
      <c r="R5137" s="22"/>
      <c r="S5137" s="22"/>
      <c r="T5137" s="39">
        <f t="shared" si="80"/>
        <v>46224</v>
      </c>
    </row>
    <row r="5138" spans="1:20" x14ac:dyDescent="0.25">
      <c r="A5138" s="22" t="s">
        <v>1262</v>
      </c>
      <c r="B5138" s="22" t="s">
        <v>1272</v>
      </c>
      <c r="C5138" s="22" t="s">
        <v>5176</v>
      </c>
      <c r="D5138" s="22">
        <v>1</v>
      </c>
      <c r="E5138" s="22">
        <v>0</v>
      </c>
      <c r="F5138" s="22">
        <v>0</v>
      </c>
      <c r="G5138" s="22"/>
      <c r="H5138" s="22">
        <v>0</v>
      </c>
      <c r="I5138" s="22">
        <v>0</v>
      </c>
      <c r="J5138" s="22">
        <v>0</v>
      </c>
      <c r="K5138" s="22">
        <v>0</v>
      </c>
      <c r="L5138" s="22">
        <v>0</v>
      </c>
      <c r="M5138" s="22">
        <v>0</v>
      </c>
      <c r="N5138" s="22"/>
      <c r="O5138" s="22">
        <v>0</v>
      </c>
      <c r="P5138" s="22"/>
      <c r="Q5138" s="22"/>
      <c r="R5138" s="22"/>
      <c r="S5138" s="22"/>
      <c r="T5138" s="39">
        <f t="shared" si="80"/>
        <v>46224</v>
      </c>
    </row>
    <row r="5139" spans="1:20" x14ac:dyDescent="0.25">
      <c r="A5139" s="22" t="s">
        <v>1262</v>
      </c>
      <c r="B5139" s="22" t="s">
        <v>1272</v>
      </c>
      <c r="C5139" s="22" t="s">
        <v>5177</v>
      </c>
      <c r="D5139" s="22">
        <v>1</v>
      </c>
      <c r="E5139" s="22">
        <v>1</v>
      </c>
      <c r="F5139" s="22">
        <v>1</v>
      </c>
      <c r="G5139" s="22">
        <v>1</v>
      </c>
      <c r="H5139" s="22">
        <v>1</v>
      </c>
      <c r="I5139" s="22">
        <v>0</v>
      </c>
      <c r="J5139" s="22">
        <v>0</v>
      </c>
      <c r="K5139" s="22">
        <v>0</v>
      </c>
      <c r="L5139" s="22">
        <v>0</v>
      </c>
      <c r="M5139" s="22">
        <v>0</v>
      </c>
      <c r="N5139" s="22">
        <v>35</v>
      </c>
      <c r="O5139" s="22">
        <v>100</v>
      </c>
      <c r="P5139" s="22">
        <v>100</v>
      </c>
      <c r="Q5139" s="22">
        <v>0</v>
      </c>
      <c r="R5139" s="22"/>
      <c r="S5139" s="22">
        <v>0</v>
      </c>
      <c r="T5139" s="39">
        <f t="shared" si="80"/>
        <v>46224</v>
      </c>
    </row>
    <row r="5140" spans="1:20" x14ac:dyDescent="0.25">
      <c r="A5140" s="22" t="s">
        <v>1262</v>
      </c>
      <c r="B5140" s="22" t="s">
        <v>1272</v>
      </c>
      <c r="C5140" s="22" t="s">
        <v>5178</v>
      </c>
      <c r="D5140" s="22">
        <v>1</v>
      </c>
      <c r="E5140" s="22">
        <v>0</v>
      </c>
      <c r="F5140" s="22">
        <v>0</v>
      </c>
      <c r="G5140" s="22"/>
      <c r="H5140" s="22">
        <v>0</v>
      </c>
      <c r="I5140" s="22">
        <v>0</v>
      </c>
      <c r="J5140" s="22">
        <v>0</v>
      </c>
      <c r="K5140" s="22">
        <v>0</v>
      </c>
      <c r="L5140" s="22">
        <v>0</v>
      </c>
      <c r="M5140" s="22">
        <v>0</v>
      </c>
      <c r="N5140" s="22"/>
      <c r="O5140" s="22">
        <v>0</v>
      </c>
      <c r="P5140" s="22"/>
      <c r="Q5140" s="22"/>
      <c r="R5140" s="22"/>
      <c r="S5140" s="22"/>
      <c r="T5140" s="39">
        <f t="shared" si="80"/>
        <v>46224</v>
      </c>
    </row>
    <row r="5141" spans="1:20" x14ac:dyDescent="0.25">
      <c r="A5141" s="22" t="s">
        <v>1262</v>
      </c>
      <c r="B5141" s="22" t="s">
        <v>1272</v>
      </c>
      <c r="C5141" s="22" t="s">
        <v>5179</v>
      </c>
      <c r="D5141" s="22">
        <v>1</v>
      </c>
      <c r="E5141" s="22">
        <v>1</v>
      </c>
      <c r="F5141" s="22">
        <v>0</v>
      </c>
      <c r="G5141" s="22">
        <v>1</v>
      </c>
      <c r="H5141" s="22">
        <v>0</v>
      </c>
      <c r="I5141" s="22">
        <v>0</v>
      </c>
      <c r="J5141" s="22">
        <v>0</v>
      </c>
      <c r="K5141" s="22">
        <v>0</v>
      </c>
      <c r="L5141" s="22">
        <v>0</v>
      </c>
      <c r="M5141" s="22">
        <v>0</v>
      </c>
      <c r="N5141" s="22">
        <v>38</v>
      </c>
      <c r="O5141" s="22">
        <v>100</v>
      </c>
      <c r="P5141" s="22">
        <v>0</v>
      </c>
      <c r="Q5141" s="22"/>
      <c r="R5141" s="22"/>
      <c r="S5141" s="22">
        <v>0</v>
      </c>
      <c r="T5141" s="39">
        <f t="shared" si="80"/>
        <v>46224</v>
      </c>
    </row>
    <row r="5142" spans="1:20" x14ac:dyDescent="0.25">
      <c r="A5142" s="22" t="s">
        <v>1262</v>
      </c>
      <c r="B5142" s="22" t="s">
        <v>1272</v>
      </c>
      <c r="C5142" s="22" t="s">
        <v>5180</v>
      </c>
      <c r="D5142" s="22">
        <v>1</v>
      </c>
      <c r="E5142" s="22">
        <v>1</v>
      </c>
      <c r="F5142" s="22">
        <v>1</v>
      </c>
      <c r="G5142" s="22">
        <v>2</v>
      </c>
      <c r="H5142" s="22">
        <v>1</v>
      </c>
      <c r="I5142" s="22">
        <v>0</v>
      </c>
      <c r="J5142" s="22">
        <v>0</v>
      </c>
      <c r="K5142" s="22">
        <v>0</v>
      </c>
      <c r="L5142" s="22">
        <v>0</v>
      </c>
      <c r="M5142" s="22">
        <v>0</v>
      </c>
      <c r="N5142" s="22">
        <v>205</v>
      </c>
      <c r="O5142" s="22">
        <v>100</v>
      </c>
      <c r="P5142" s="22">
        <v>100</v>
      </c>
      <c r="Q5142" s="22">
        <v>0</v>
      </c>
      <c r="R5142" s="22"/>
      <c r="S5142" s="22">
        <v>0</v>
      </c>
      <c r="T5142" s="39">
        <f t="shared" si="80"/>
        <v>46224</v>
      </c>
    </row>
    <row r="5143" spans="1:20" x14ac:dyDescent="0.25">
      <c r="A5143" s="22" t="s">
        <v>1262</v>
      </c>
      <c r="B5143" s="22" t="s">
        <v>1272</v>
      </c>
      <c r="C5143" s="22" t="s">
        <v>5181</v>
      </c>
      <c r="D5143" s="22">
        <v>1</v>
      </c>
      <c r="E5143" s="22">
        <v>1</v>
      </c>
      <c r="F5143" s="22">
        <v>1</v>
      </c>
      <c r="G5143" s="22">
        <v>1</v>
      </c>
      <c r="H5143" s="22">
        <v>1</v>
      </c>
      <c r="I5143" s="22">
        <v>0</v>
      </c>
      <c r="J5143" s="22">
        <v>0</v>
      </c>
      <c r="K5143" s="22">
        <v>0</v>
      </c>
      <c r="L5143" s="22">
        <v>0</v>
      </c>
      <c r="M5143" s="22">
        <v>0</v>
      </c>
      <c r="N5143" s="22">
        <v>16</v>
      </c>
      <c r="O5143" s="22">
        <v>100</v>
      </c>
      <c r="P5143" s="22">
        <v>100</v>
      </c>
      <c r="Q5143" s="22">
        <v>0</v>
      </c>
      <c r="R5143" s="22"/>
      <c r="S5143" s="22">
        <v>0</v>
      </c>
      <c r="T5143" s="39">
        <f t="shared" si="80"/>
        <v>46224</v>
      </c>
    </row>
    <row r="5144" spans="1:20" x14ac:dyDescent="0.25">
      <c r="A5144" s="22" t="s">
        <v>1262</v>
      </c>
      <c r="B5144" s="22" t="s">
        <v>1272</v>
      </c>
      <c r="C5144" s="22" t="s">
        <v>5182</v>
      </c>
      <c r="D5144" s="22">
        <v>1</v>
      </c>
      <c r="E5144" s="22">
        <v>0</v>
      </c>
      <c r="F5144" s="22">
        <v>0</v>
      </c>
      <c r="G5144" s="22"/>
      <c r="H5144" s="22">
        <v>0</v>
      </c>
      <c r="I5144" s="22">
        <v>0</v>
      </c>
      <c r="J5144" s="22">
        <v>0</v>
      </c>
      <c r="K5144" s="22">
        <v>0</v>
      </c>
      <c r="L5144" s="22">
        <v>0</v>
      </c>
      <c r="M5144" s="22">
        <v>0</v>
      </c>
      <c r="N5144" s="22"/>
      <c r="O5144" s="22">
        <v>0</v>
      </c>
      <c r="P5144" s="22"/>
      <c r="Q5144" s="22"/>
      <c r="R5144" s="22"/>
      <c r="S5144" s="22"/>
      <c r="T5144" s="39">
        <f t="shared" si="80"/>
        <v>46224</v>
      </c>
    </row>
    <row r="5145" spans="1:20" x14ac:dyDescent="0.25">
      <c r="A5145" s="22" t="s">
        <v>1262</v>
      </c>
      <c r="B5145" s="22" t="s">
        <v>1272</v>
      </c>
      <c r="C5145" s="22" t="s">
        <v>5183</v>
      </c>
      <c r="D5145" s="22">
        <v>1</v>
      </c>
      <c r="E5145" s="22">
        <v>0</v>
      </c>
      <c r="F5145" s="22">
        <v>0</v>
      </c>
      <c r="G5145" s="22"/>
      <c r="H5145" s="22">
        <v>0</v>
      </c>
      <c r="I5145" s="22">
        <v>0</v>
      </c>
      <c r="J5145" s="22">
        <v>0</v>
      </c>
      <c r="K5145" s="22">
        <v>0</v>
      </c>
      <c r="L5145" s="22">
        <v>0</v>
      </c>
      <c r="M5145" s="22">
        <v>0</v>
      </c>
      <c r="N5145" s="22"/>
      <c r="O5145" s="22">
        <v>0</v>
      </c>
      <c r="P5145" s="22"/>
      <c r="Q5145" s="22"/>
      <c r="R5145" s="22"/>
      <c r="S5145" s="22"/>
      <c r="T5145" s="39">
        <f t="shared" si="80"/>
        <v>46224</v>
      </c>
    </row>
    <row r="5146" spans="1:20" x14ac:dyDescent="0.25">
      <c r="A5146" s="22" t="s">
        <v>1262</v>
      </c>
      <c r="B5146" s="22" t="s">
        <v>1272</v>
      </c>
      <c r="C5146" s="22" t="s">
        <v>5184</v>
      </c>
      <c r="D5146" s="22">
        <v>1</v>
      </c>
      <c r="E5146" s="22">
        <v>0</v>
      </c>
      <c r="F5146" s="22">
        <v>0</v>
      </c>
      <c r="G5146" s="22"/>
      <c r="H5146" s="22">
        <v>0</v>
      </c>
      <c r="I5146" s="22">
        <v>0</v>
      </c>
      <c r="J5146" s="22">
        <v>0</v>
      </c>
      <c r="K5146" s="22">
        <v>0</v>
      </c>
      <c r="L5146" s="22">
        <v>0</v>
      </c>
      <c r="M5146" s="22">
        <v>0</v>
      </c>
      <c r="N5146" s="22"/>
      <c r="O5146" s="22">
        <v>0</v>
      </c>
      <c r="P5146" s="22"/>
      <c r="Q5146" s="22"/>
      <c r="R5146" s="22"/>
      <c r="S5146" s="22"/>
      <c r="T5146" s="39">
        <f t="shared" si="80"/>
        <v>46224</v>
      </c>
    </row>
    <row r="5147" spans="1:20" x14ac:dyDescent="0.25">
      <c r="A5147" s="22" t="s">
        <v>1262</v>
      </c>
      <c r="B5147" s="22" t="s">
        <v>1272</v>
      </c>
      <c r="C5147" s="22" t="s">
        <v>5185</v>
      </c>
      <c r="D5147" s="22">
        <v>1</v>
      </c>
      <c r="E5147" s="22">
        <v>0</v>
      </c>
      <c r="F5147" s="22">
        <v>0</v>
      </c>
      <c r="G5147" s="22"/>
      <c r="H5147" s="22">
        <v>0</v>
      </c>
      <c r="I5147" s="22">
        <v>0</v>
      </c>
      <c r="J5147" s="22">
        <v>0</v>
      </c>
      <c r="K5147" s="22">
        <v>0</v>
      </c>
      <c r="L5147" s="22">
        <v>0</v>
      </c>
      <c r="M5147" s="22">
        <v>0</v>
      </c>
      <c r="N5147" s="22"/>
      <c r="O5147" s="22">
        <v>0</v>
      </c>
      <c r="P5147" s="22"/>
      <c r="Q5147" s="22"/>
      <c r="R5147" s="22"/>
      <c r="S5147" s="22"/>
      <c r="T5147" s="39">
        <f t="shared" si="80"/>
        <v>46224</v>
      </c>
    </row>
    <row r="5148" spans="1:20" x14ac:dyDescent="0.25">
      <c r="A5148" s="22" t="s">
        <v>1262</v>
      </c>
      <c r="B5148" s="22" t="s">
        <v>1272</v>
      </c>
      <c r="C5148" s="22" t="s">
        <v>5186</v>
      </c>
      <c r="D5148" s="22">
        <v>1</v>
      </c>
      <c r="E5148" s="22">
        <v>0</v>
      </c>
      <c r="F5148" s="22">
        <v>0</v>
      </c>
      <c r="G5148" s="22"/>
      <c r="H5148" s="22">
        <v>0</v>
      </c>
      <c r="I5148" s="22">
        <v>0</v>
      </c>
      <c r="J5148" s="22">
        <v>0</v>
      </c>
      <c r="K5148" s="22">
        <v>0</v>
      </c>
      <c r="L5148" s="22">
        <v>0</v>
      </c>
      <c r="M5148" s="22">
        <v>0</v>
      </c>
      <c r="N5148" s="22"/>
      <c r="O5148" s="22">
        <v>0</v>
      </c>
      <c r="P5148" s="22"/>
      <c r="Q5148" s="22"/>
      <c r="R5148" s="22"/>
      <c r="S5148" s="22"/>
      <c r="T5148" s="39">
        <f t="shared" si="80"/>
        <v>46224</v>
      </c>
    </row>
    <row r="5149" spans="1:20" x14ac:dyDescent="0.25">
      <c r="A5149" s="22" t="s">
        <v>1262</v>
      </c>
      <c r="B5149" s="22" t="s">
        <v>1272</v>
      </c>
      <c r="C5149" s="22" t="s">
        <v>5187</v>
      </c>
      <c r="D5149" s="22">
        <v>1</v>
      </c>
      <c r="E5149" s="22">
        <v>0</v>
      </c>
      <c r="F5149" s="22">
        <v>0</v>
      </c>
      <c r="G5149" s="22"/>
      <c r="H5149" s="22">
        <v>0</v>
      </c>
      <c r="I5149" s="22">
        <v>0</v>
      </c>
      <c r="J5149" s="22">
        <v>0</v>
      </c>
      <c r="K5149" s="22">
        <v>0</v>
      </c>
      <c r="L5149" s="22">
        <v>0</v>
      </c>
      <c r="M5149" s="22">
        <v>0</v>
      </c>
      <c r="N5149" s="22"/>
      <c r="O5149" s="22">
        <v>0</v>
      </c>
      <c r="P5149" s="22"/>
      <c r="Q5149" s="22"/>
      <c r="R5149" s="22"/>
      <c r="S5149" s="22"/>
      <c r="T5149" s="39">
        <f t="shared" si="80"/>
        <v>46224</v>
      </c>
    </row>
    <row r="5150" spans="1:20" x14ac:dyDescent="0.25">
      <c r="A5150" s="22" t="s">
        <v>1262</v>
      </c>
      <c r="B5150" s="22" t="s">
        <v>1272</v>
      </c>
      <c r="C5150" s="22" t="s">
        <v>5188</v>
      </c>
      <c r="D5150" s="22">
        <v>1</v>
      </c>
      <c r="E5150" s="22">
        <v>1</v>
      </c>
      <c r="F5150" s="22">
        <v>0</v>
      </c>
      <c r="G5150" s="22">
        <v>1</v>
      </c>
      <c r="H5150" s="22">
        <v>0</v>
      </c>
      <c r="I5150" s="22">
        <v>0</v>
      </c>
      <c r="J5150" s="22">
        <v>0</v>
      </c>
      <c r="K5150" s="22">
        <v>0</v>
      </c>
      <c r="L5150" s="22">
        <v>0</v>
      </c>
      <c r="M5150" s="22">
        <v>0</v>
      </c>
      <c r="N5150" s="22">
        <v>10</v>
      </c>
      <c r="O5150" s="22">
        <v>100</v>
      </c>
      <c r="P5150" s="22">
        <v>0</v>
      </c>
      <c r="Q5150" s="22"/>
      <c r="R5150" s="22"/>
      <c r="S5150" s="22">
        <v>0</v>
      </c>
      <c r="T5150" s="39">
        <f t="shared" si="80"/>
        <v>46224</v>
      </c>
    </row>
    <row r="5151" spans="1:20" x14ac:dyDescent="0.25">
      <c r="A5151" s="22" t="s">
        <v>1262</v>
      </c>
      <c r="B5151" s="22" t="s">
        <v>1272</v>
      </c>
      <c r="C5151" s="22" t="s">
        <v>5189</v>
      </c>
      <c r="D5151" s="22">
        <v>1</v>
      </c>
      <c r="E5151" s="22">
        <v>1</v>
      </c>
      <c r="F5151" s="22">
        <v>0</v>
      </c>
      <c r="G5151" s="22">
        <v>1</v>
      </c>
      <c r="H5151" s="22">
        <v>0</v>
      </c>
      <c r="I5151" s="22">
        <v>0</v>
      </c>
      <c r="J5151" s="22">
        <v>0</v>
      </c>
      <c r="K5151" s="22">
        <v>0</v>
      </c>
      <c r="L5151" s="22">
        <v>0</v>
      </c>
      <c r="M5151" s="22">
        <v>0</v>
      </c>
      <c r="N5151" s="22">
        <v>39</v>
      </c>
      <c r="O5151" s="22">
        <v>100</v>
      </c>
      <c r="P5151" s="22">
        <v>0</v>
      </c>
      <c r="Q5151" s="22"/>
      <c r="R5151" s="22"/>
      <c r="S5151" s="22">
        <v>0</v>
      </c>
      <c r="T5151" s="39">
        <f t="shared" si="80"/>
        <v>46224</v>
      </c>
    </row>
    <row r="5152" spans="1:20" x14ac:dyDescent="0.25">
      <c r="A5152" s="22" t="s">
        <v>1262</v>
      </c>
      <c r="B5152" s="22" t="s">
        <v>1272</v>
      </c>
      <c r="C5152" s="22" t="s">
        <v>5190</v>
      </c>
      <c r="D5152" s="22">
        <v>1</v>
      </c>
      <c r="E5152" s="22">
        <v>0</v>
      </c>
      <c r="F5152" s="22">
        <v>0</v>
      </c>
      <c r="G5152" s="22"/>
      <c r="H5152" s="22">
        <v>0</v>
      </c>
      <c r="I5152" s="22">
        <v>0</v>
      </c>
      <c r="J5152" s="22">
        <v>0</v>
      </c>
      <c r="K5152" s="22">
        <v>0</v>
      </c>
      <c r="L5152" s="22">
        <v>0</v>
      </c>
      <c r="M5152" s="22">
        <v>0</v>
      </c>
      <c r="N5152" s="22"/>
      <c r="O5152" s="22">
        <v>0</v>
      </c>
      <c r="P5152" s="22"/>
      <c r="Q5152" s="22"/>
      <c r="R5152" s="22"/>
      <c r="S5152" s="22"/>
      <c r="T5152" s="39">
        <f t="shared" si="80"/>
        <v>46224</v>
      </c>
    </row>
    <row r="5153" spans="1:20" x14ac:dyDescent="0.25">
      <c r="A5153" s="22" t="s">
        <v>1262</v>
      </c>
      <c r="B5153" s="22" t="s">
        <v>1272</v>
      </c>
      <c r="C5153" s="22" t="s">
        <v>5191</v>
      </c>
      <c r="D5153" s="22">
        <v>1</v>
      </c>
      <c r="E5153" s="22">
        <v>0</v>
      </c>
      <c r="F5153" s="22">
        <v>0</v>
      </c>
      <c r="G5153" s="22"/>
      <c r="H5153" s="22">
        <v>0</v>
      </c>
      <c r="I5153" s="22">
        <v>0</v>
      </c>
      <c r="J5153" s="22">
        <v>0</v>
      </c>
      <c r="K5153" s="22">
        <v>0</v>
      </c>
      <c r="L5153" s="22">
        <v>0</v>
      </c>
      <c r="M5153" s="22">
        <v>0</v>
      </c>
      <c r="N5153" s="22"/>
      <c r="O5153" s="22">
        <v>0</v>
      </c>
      <c r="P5153" s="22"/>
      <c r="Q5153" s="22"/>
      <c r="R5153" s="22"/>
      <c r="S5153" s="22"/>
      <c r="T5153" s="39">
        <f t="shared" si="80"/>
        <v>46224</v>
      </c>
    </row>
    <row r="5154" spans="1:20" x14ac:dyDescent="0.25">
      <c r="A5154" s="22" t="s">
        <v>1262</v>
      </c>
      <c r="B5154" s="22" t="s">
        <v>1272</v>
      </c>
      <c r="C5154" s="22" t="s">
        <v>5192</v>
      </c>
      <c r="D5154" s="22">
        <v>1</v>
      </c>
      <c r="E5154" s="22">
        <v>0</v>
      </c>
      <c r="F5154" s="22">
        <v>0</v>
      </c>
      <c r="G5154" s="22"/>
      <c r="H5154" s="22">
        <v>0</v>
      </c>
      <c r="I5154" s="22">
        <v>0</v>
      </c>
      <c r="J5154" s="22">
        <v>0</v>
      </c>
      <c r="K5154" s="22">
        <v>0</v>
      </c>
      <c r="L5154" s="22">
        <v>0</v>
      </c>
      <c r="M5154" s="22">
        <v>0</v>
      </c>
      <c r="N5154" s="22"/>
      <c r="O5154" s="22">
        <v>0</v>
      </c>
      <c r="P5154" s="22"/>
      <c r="Q5154" s="22"/>
      <c r="R5154" s="22"/>
      <c r="S5154" s="22"/>
      <c r="T5154" s="39">
        <f t="shared" si="80"/>
        <v>46224</v>
      </c>
    </row>
    <row r="5155" spans="1:20" x14ac:dyDescent="0.25">
      <c r="A5155" s="22" t="s">
        <v>1262</v>
      </c>
      <c r="B5155" s="22" t="s">
        <v>1272</v>
      </c>
      <c r="C5155" s="22" t="s">
        <v>5193</v>
      </c>
      <c r="D5155" s="22">
        <v>1</v>
      </c>
      <c r="E5155" s="22">
        <v>1</v>
      </c>
      <c r="F5155" s="22">
        <v>0</v>
      </c>
      <c r="G5155" s="22">
        <v>2</v>
      </c>
      <c r="H5155" s="22">
        <v>0</v>
      </c>
      <c r="I5155" s="22">
        <v>0</v>
      </c>
      <c r="J5155" s="22">
        <v>0</v>
      </c>
      <c r="K5155" s="22">
        <v>0</v>
      </c>
      <c r="L5155" s="22">
        <v>0</v>
      </c>
      <c r="M5155" s="22">
        <v>0</v>
      </c>
      <c r="N5155" s="22">
        <v>15</v>
      </c>
      <c r="O5155" s="22">
        <v>100</v>
      </c>
      <c r="P5155" s="22">
        <v>0</v>
      </c>
      <c r="Q5155" s="22"/>
      <c r="R5155" s="22"/>
      <c r="S5155" s="22">
        <v>0</v>
      </c>
      <c r="T5155" s="39">
        <f t="shared" si="80"/>
        <v>46224</v>
      </c>
    </row>
    <row r="5156" spans="1:20" x14ac:dyDescent="0.25">
      <c r="A5156" s="22" t="s">
        <v>1262</v>
      </c>
      <c r="B5156" s="22" t="s">
        <v>1272</v>
      </c>
      <c r="C5156" s="22" t="s">
        <v>5194</v>
      </c>
      <c r="D5156" s="22">
        <v>1</v>
      </c>
      <c r="E5156" s="22">
        <v>1</v>
      </c>
      <c r="F5156" s="22">
        <v>1</v>
      </c>
      <c r="G5156" s="22">
        <v>1</v>
      </c>
      <c r="H5156" s="22">
        <v>1</v>
      </c>
      <c r="I5156" s="22">
        <v>0</v>
      </c>
      <c r="J5156" s="22">
        <v>0</v>
      </c>
      <c r="K5156" s="22">
        <v>0</v>
      </c>
      <c r="L5156" s="22">
        <v>0</v>
      </c>
      <c r="M5156" s="22">
        <v>0</v>
      </c>
      <c r="N5156" s="22">
        <v>38</v>
      </c>
      <c r="O5156" s="22">
        <v>100</v>
      </c>
      <c r="P5156" s="22">
        <v>100</v>
      </c>
      <c r="Q5156" s="22">
        <v>0</v>
      </c>
      <c r="R5156" s="22"/>
      <c r="S5156" s="22">
        <v>0</v>
      </c>
      <c r="T5156" s="39">
        <f t="shared" si="80"/>
        <v>46224</v>
      </c>
    </row>
    <row r="5157" spans="1:20" x14ac:dyDescent="0.25">
      <c r="A5157" s="22" t="s">
        <v>1262</v>
      </c>
      <c r="B5157" s="22" t="s">
        <v>1272</v>
      </c>
      <c r="C5157" s="22" t="s">
        <v>5195</v>
      </c>
      <c r="D5157" s="22">
        <v>1</v>
      </c>
      <c r="E5157" s="22">
        <v>1</v>
      </c>
      <c r="F5157" s="22">
        <v>1</v>
      </c>
      <c r="G5157" s="22">
        <v>1</v>
      </c>
      <c r="H5157" s="22">
        <v>1</v>
      </c>
      <c r="I5157" s="22">
        <v>0</v>
      </c>
      <c r="J5157" s="22">
        <v>0</v>
      </c>
      <c r="K5157" s="22">
        <v>0</v>
      </c>
      <c r="L5157" s="22">
        <v>0</v>
      </c>
      <c r="M5157" s="22">
        <v>0</v>
      </c>
      <c r="N5157" s="22">
        <v>11</v>
      </c>
      <c r="O5157" s="22">
        <v>100</v>
      </c>
      <c r="P5157" s="22">
        <v>100</v>
      </c>
      <c r="Q5157" s="22">
        <v>0</v>
      </c>
      <c r="R5157" s="22"/>
      <c r="S5157" s="22">
        <v>0</v>
      </c>
      <c r="T5157" s="39">
        <f t="shared" si="80"/>
        <v>46224</v>
      </c>
    </row>
    <row r="5158" spans="1:20" x14ac:dyDescent="0.25">
      <c r="A5158" s="22" t="s">
        <v>1262</v>
      </c>
      <c r="B5158" s="22" t="s">
        <v>1272</v>
      </c>
      <c r="C5158" s="22" t="s">
        <v>5196</v>
      </c>
      <c r="D5158" s="22">
        <v>1</v>
      </c>
      <c r="E5158" s="22">
        <v>0</v>
      </c>
      <c r="F5158" s="22">
        <v>0</v>
      </c>
      <c r="G5158" s="22"/>
      <c r="H5158" s="22">
        <v>0</v>
      </c>
      <c r="I5158" s="22">
        <v>0</v>
      </c>
      <c r="J5158" s="22">
        <v>0</v>
      </c>
      <c r="K5158" s="22">
        <v>0</v>
      </c>
      <c r="L5158" s="22">
        <v>0</v>
      </c>
      <c r="M5158" s="22">
        <v>0</v>
      </c>
      <c r="N5158" s="22"/>
      <c r="O5158" s="22">
        <v>0</v>
      </c>
      <c r="P5158" s="22"/>
      <c r="Q5158" s="22"/>
      <c r="R5158" s="22"/>
      <c r="S5158" s="22"/>
      <c r="T5158" s="39">
        <f t="shared" si="80"/>
        <v>46224</v>
      </c>
    </row>
    <row r="5159" spans="1:20" x14ac:dyDescent="0.25">
      <c r="A5159" s="22" t="s">
        <v>1262</v>
      </c>
      <c r="B5159" s="22" t="s">
        <v>1272</v>
      </c>
      <c r="C5159" s="22" t="s">
        <v>5197</v>
      </c>
      <c r="D5159" s="22">
        <v>1</v>
      </c>
      <c r="E5159" s="22">
        <v>0</v>
      </c>
      <c r="F5159" s="22">
        <v>0</v>
      </c>
      <c r="G5159" s="22"/>
      <c r="H5159" s="22">
        <v>0</v>
      </c>
      <c r="I5159" s="22">
        <v>0</v>
      </c>
      <c r="J5159" s="22">
        <v>0</v>
      </c>
      <c r="K5159" s="22">
        <v>0</v>
      </c>
      <c r="L5159" s="22">
        <v>0</v>
      </c>
      <c r="M5159" s="22">
        <v>0</v>
      </c>
      <c r="N5159" s="22"/>
      <c r="O5159" s="22">
        <v>0</v>
      </c>
      <c r="P5159" s="22"/>
      <c r="Q5159" s="22"/>
      <c r="R5159" s="22"/>
      <c r="S5159" s="22"/>
      <c r="T5159" s="39">
        <f t="shared" si="80"/>
        <v>46224</v>
      </c>
    </row>
    <row r="5160" spans="1:20" x14ac:dyDescent="0.25">
      <c r="A5160" s="22" t="s">
        <v>1262</v>
      </c>
      <c r="B5160" s="22" t="s">
        <v>1272</v>
      </c>
      <c r="C5160" s="22" t="s">
        <v>5198</v>
      </c>
      <c r="D5160" s="22">
        <v>1</v>
      </c>
      <c r="E5160" s="22">
        <v>0</v>
      </c>
      <c r="F5160" s="22">
        <v>0</v>
      </c>
      <c r="G5160" s="22"/>
      <c r="H5160" s="22">
        <v>0</v>
      </c>
      <c r="I5160" s="22">
        <v>0</v>
      </c>
      <c r="J5160" s="22">
        <v>0</v>
      </c>
      <c r="K5160" s="22">
        <v>0</v>
      </c>
      <c r="L5160" s="22">
        <v>0</v>
      </c>
      <c r="M5160" s="22">
        <v>0</v>
      </c>
      <c r="N5160" s="22"/>
      <c r="O5160" s="22">
        <v>0</v>
      </c>
      <c r="P5160" s="22"/>
      <c r="Q5160" s="22"/>
      <c r="R5160" s="22"/>
      <c r="S5160" s="22"/>
      <c r="T5160" s="39">
        <f t="shared" si="80"/>
        <v>46224</v>
      </c>
    </row>
    <row r="5161" spans="1:20" x14ac:dyDescent="0.25">
      <c r="A5161" s="22" t="s">
        <v>1262</v>
      </c>
      <c r="B5161" s="22" t="s">
        <v>1272</v>
      </c>
      <c r="C5161" s="22" t="s">
        <v>5199</v>
      </c>
      <c r="D5161" s="22">
        <v>1</v>
      </c>
      <c r="E5161" s="22">
        <v>0</v>
      </c>
      <c r="F5161" s="22">
        <v>0</v>
      </c>
      <c r="G5161" s="22"/>
      <c r="H5161" s="22">
        <v>0</v>
      </c>
      <c r="I5161" s="22">
        <v>0</v>
      </c>
      <c r="J5161" s="22">
        <v>0</v>
      </c>
      <c r="K5161" s="22">
        <v>0</v>
      </c>
      <c r="L5161" s="22">
        <v>0</v>
      </c>
      <c r="M5161" s="22">
        <v>0</v>
      </c>
      <c r="N5161" s="22"/>
      <c r="O5161" s="22">
        <v>0</v>
      </c>
      <c r="P5161" s="22"/>
      <c r="Q5161" s="22"/>
      <c r="R5161" s="22"/>
      <c r="S5161" s="22"/>
      <c r="T5161" s="39">
        <f t="shared" si="80"/>
        <v>46224</v>
      </c>
    </row>
    <row r="5162" spans="1:20" x14ac:dyDescent="0.25">
      <c r="A5162" s="22" t="s">
        <v>1262</v>
      </c>
      <c r="B5162" s="22" t="s">
        <v>1272</v>
      </c>
      <c r="C5162" s="22" t="s">
        <v>5200</v>
      </c>
      <c r="D5162" s="22">
        <v>1</v>
      </c>
      <c r="E5162" s="22">
        <v>0</v>
      </c>
      <c r="F5162" s="22">
        <v>0</v>
      </c>
      <c r="G5162" s="22"/>
      <c r="H5162" s="22">
        <v>0</v>
      </c>
      <c r="I5162" s="22">
        <v>0</v>
      </c>
      <c r="J5162" s="22">
        <v>0</v>
      </c>
      <c r="K5162" s="22">
        <v>0</v>
      </c>
      <c r="L5162" s="22">
        <v>0</v>
      </c>
      <c r="M5162" s="22">
        <v>0</v>
      </c>
      <c r="N5162" s="22">
        <v>-9</v>
      </c>
      <c r="O5162" s="22">
        <v>0</v>
      </c>
      <c r="P5162" s="22"/>
      <c r="Q5162" s="22"/>
      <c r="R5162" s="22"/>
      <c r="S5162" s="22"/>
      <c r="T5162" s="39">
        <f t="shared" si="80"/>
        <v>46224</v>
      </c>
    </row>
    <row r="5163" spans="1:20" x14ac:dyDescent="0.25">
      <c r="A5163" s="22" t="s">
        <v>1262</v>
      </c>
      <c r="B5163" s="22" t="s">
        <v>1272</v>
      </c>
      <c r="C5163" s="22" t="s">
        <v>5201</v>
      </c>
      <c r="D5163" s="22">
        <v>1</v>
      </c>
      <c r="E5163" s="22">
        <v>0</v>
      </c>
      <c r="F5163" s="22">
        <v>0</v>
      </c>
      <c r="G5163" s="22"/>
      <c r="H5163" s="22">
        <v>0</v>
      </c>
      <c r="I5163" s="22">
        <v>0</v>
      </c>
      <c r="J5163" s="22">
        <v>0</v>
      </c>
      <c r="K5163" s="22">
        <v>0</v>
      </c>
      <c r="L5163" s="22">
        <v>0</v>
      </c>
      <c r="M5163" s="22">
        <v>0</v>
      </c>
      <c r="N5163" s="22"/>
      <c r="O5163" s="22">
        <v>0</v>
      </c>
      <c r="P5163" s="22"/>
      <c r="Q5163" s="22"/>
      <c r="R5163" s="22"/>
      <c r="S5163" s="22"/>
      <c r="T5163" s="39">
        <f t="shared" si="80"/>
        <v>46224</v>
      </c>
    </row>
    <row r="5164" spans="1:20" x14ac:dyDescent="0.25">
      <c r="A5164" s="22" t="s">
        <v>1262</v>
      </c>
      <c r="B5164" s="22" t="s">
        <v>1272</v>
      </c>
      <c r="C5164" s="22" t="s">
        <v>5202</v>
      </c>
      <c r="D5164" s="22">
        <v>1</v>
      </c>
      <c r="E5164" s="22">
        <v>0</v>
      </c>
      <c r="F5164" s="22">
        <v>0</v>
      </c>
      <c r="G5164" s="22"/>
      <c r="H5164" s="22">
        <v>0</v>
      </c>
      <c r="I5164" s="22">
        <v>0</v>
      </c>
      <c r="J5164" s="22">
        <v>0</v>
      </c>
      <c r="K5164" s="22">
        <v>0</v>
      </c>
      <c r="L5164" s="22">
        <v>0</v>
      </c>
      <c r="M5164" s="22">
        <v>0</v>
      </c>
      <c r="N5164" s="22"/>
      <c r="O5164" s="22">
        <v>0</v>
      </c>
      <c r="P5164" s="22"/>
      <c r="Q5164" s="22"/>
      <c r="R5164" s="22"/>
      <c r="S5164" s="22"/>
      <c r="T5164" s="39">
        <f t="shared" si="80"/>
        <v>46224</v>
      </c>
    </row>
    <row r="5165" spans="1:20" x14ac:dyDescent="0.25">
      <c r="A5165" s="22" t="s">
        <v>1262</v>
      </c>
      <c r="B5165" s="22" t="s">
        <v>1272</v>
      </c>
      <c r="C5165" s="22" t="s">
        <v>5203</v>
      </c>
      <c r="D5165" s="22">
        <v>1</v>
      </c>
      <c r="E5165" s="22">
        <v>0</v>
      </c>
      <c r="F5165" s="22">
        <v>0</v>
      </c>
      <c r="G5165" s="22"/>
      <c r="H5165" s="22">
        <v>0</v>
      </c>
      <c r="I5165" s="22">
        <v>0</v>
      </c>
      <c r="J5165" s="22">
        <v>0</v>
      </c>
      <c r="K5165" s="22">
        <v>0</v>
      </c>
      <c r="L5165" s="22">
        <v>0</v>
      </c>
      <c r="M5165" s="22">
        <v>0</v>
      </c>
      <c r="N5165" s="22"/>
      <c r="O5165" s="22">
        <v>0</v>
      </c>
      <c r="P5165" s="22"/>
      <c r="Q5165" s="22"/>
      <c r="R5165" s="22"/>
      <c r="S5165" s="22"/>
      <c r="T5165" s="39">
        <f t="shared" si="80"/>
        <v>46224</v>
      </c>
    </row>
    <row r="5166" spans="1:20" x14ac:dyDescent="0.25">
      <c r="A5166" s="22" t="s">
        <v>1262</v>
      </c>
      <c r="B5166" s="22" t="s">
        <v>1272</v>
      </c>
      <c r="C5166" s="22" t="s">
        <v>5204</v>
      </c>
      <c r="D5166" s="22">
        <v>1</v>
      </c>
      <c r="E5166" s="22">
        <v>0</v>
      </c>
      <c r="F5166" s="22">
        <v>0</v>
      </c>
      <c r="G5166" s="22"/>
      <c r="H5166" s="22">
        <v>0</v>
      </c>
      <c r="I5166" s="22">
        <v>0</v>
      </c>
      <c r="J5166" s="22">
        <v>0</v>
      </c>
      <c r="K5166" s="22">
        <v>0</v>
      </c>
      <c r="L5166" s="22">
        <v>0</v>
      </c>
      <c r="M5166" s="22">
        <v>0</v>
      </c>
      <c r="N5166" s="22"/>
      <c r="O5166" s="22">
        <v>0</v>
      </c>
      <c r="P5166" s="22"/>
      <c r="Q5166" s="22"/>
      <c r="R5166" s="22"/>
      <c r="S5166" s="22"/>
      <c r="T5166" s="39">
        <f t="shared" si="80"/>
        <v>46224</v>
      </c>
    </row>
    <row r="5167" spans="1:20" x14ac:dyDescent="0.25">
      <c r="A5167" s="22" t="s">
        <v>1262</v>
      </c>
      <c r="B5167" s="22" t="s">
        <v>1272</v>
      </c>
      <c r="C5167" s="22" t="s">
        <v>5205</v>
      </c>
      <c r="D5167" s="22">
        <v>1</v>
      </c>
      <c r="E5167" s="22">
        <v>0</v>
      </c>
      <c r="F5167" s="22">
        <v>0</v>
      </c>
      <c r="G5167" s="22"/>
      <c r="H5167" s="22">
        <v>0</v>
      </c>
      <c r="I5167" s="22">
        <v>0</v>
      </c>
      <c r="J5167" s="22">
        <v>0</v>
      </c>
      <c r="K5167" s="22">
        <v>0</v>
      </c>
      <c r="L5167" s="22">
        <v>0</v>
      </c>
      <c r="M5167" s="22">
        <v>0</v>
      </c>
      <c r="N5167" s="22"/>
      <c r="O5167" s="22">
        <v>0</v>
      </c>
      <c r="P5167" s="22"/>
      <c r="Q5167" s="22"/>
      <c r="R5167" s="22"/>
      <c r="S5167" s="22"/>
      <c r="T5167" s="39">
        <f t="shared" si="80"/>
        <v>46224</v>
      </c>
    </row>
    <row r="5168" spans="1:20" x14ac:dyDescent="0.25">
      <c r="A5168" s="22" t="s">
        <v>1262</v>
      </c>
      <c r="B5168" s="22" t="s">
        <v>1272</v>
      </c>
      <c r="C5168" s="22" t="s">
        <v>5206</v>
      </c>
      <c r="D5168" s="22">
        <v>1</v>
      </c>
      <c r="E5168" s="22">
        <v>0</v>
      </c>
      <c r="F5168" s="22">
        <v>0</v>
      </c>
      <c r="G5168" s="22"/>
      <c r="H5168" s="22">
        <v>0</v>
      </c>
      <c r="I5168" s="22">
        <v>0</v>
      </c>
      <c r="J5168" s="22">
        <v>0</v>
      </c>
      <c r="K5168" s="22">
        <v>0</v>
      </c>
      <c r="L5168" s="22">
        <v>0</v>
      </c>
      <c r="M5168" s="22">
        <v>0</v>
      </c>
      <c r="N5168" s="22"/>
      <c r="O5168" s="22">
        <v>0</v>
      </c>
      <c r="P5168" s="22"/>
      <c r="Q5168" s="22"/>
      <c r="R5168" s="22"/>
      <c r="S5168" s="22"/>
      <c r="T5168" s="39">
        <f t="shared" si="80"/>
        <v>46224</v>
      </c>
    </row>
    <row r="5169" spans="1:20" x14ac:dyDescent="0.25">
      <c r="A5169" s="22" t="s">
        <v>1262</v>
      </c>
      <c r="B5169" s="22" t="s">
        <v>1272</v>
      </c>
      <c r="C5169" s="22" t="s">
        <v>5207</v>
      </c>
      <c r="D5169" s="22">
        <v>1</v>
      </c>
      <c r="E5169" s="22">
        <v>0</v>
      </c>
      <c r="F5169" s="22">
        <v>0</v>
      </c>
      <c r="G5169" s="22"/>
      <c r="H5169" s="22">
        <v>0</v>
      </c>
      <c r="I5169" s="22">
        <v>0</v>
      </c>
      <c r="J5169" s="22">
        <v>0</v>
      </c>
      <c r="K5169" s="22">
        <v>0</v>
      </c>
      <c r="L5169" s="22">
        <v>0</v>
      </c>
      <c r="M5169" s="22">
        <v>0</v>
      </c>
      <c r="N5169" s="22"/>
      <c r="O5169" s="22">
        <v>0</v>
      </c>
      <c r="P5169" s="22"/>
      <c r="Q5169" s="22"/>
      <c r="R5169" s="22"/>
      <c r="S5169" s="22"/>
      <c r="T5169" s="39">
        <f t="shared" si="80"/>
        <v>46224</v>
      </c>
    </row>
    <row r="5170" spans="1:20" x14ac:dyDescent="0.25">
      <c r="A5170" s="22" t="s">
        <v>1262</v>
      </c>
      <c r="B5170" s="22" t="s">
        <v>1272</v>
      </c>
      <c r="C5170" s="22" t="s">
        <v>5208</v>
      </c>
      <c r="D5170" s="22">
        <v>1</v>
      </c>
      <c r="E5170" s="22">
        <v>0</v>
      </c>
      <c r="F5170" s="22">
        <v>0</v>
      </c>
      <c r="G5170" s="22"/>
      <c r="H5170" s="22">
        <v>0</v>
      </c>
      <c r="I5170" s="22">
        <v>0</v>
      </c>
      <c r="J5170" s="22">
        <v>0</v>
      </c>
      <c r="K5170" s="22">
        <v>0</v>
      </c>
      <c r="L5170" s="22">
        <v>0</v>
      </c>
      <c r="M5170" s="22">
        <v>0</v>
      </c>
      <c r="N5170" s="22"/>
      <c r="O5170" s="22">
        <v>0</v>
      </c>
      <c r="P5170" s="22"/>
      <c r="Q5170" s="22"/>
      <c r="R5170" s="22"/>
      <c r="S5170" s="22"/>
      <c r="T5170" s="39">
        <f t="shared" si="80"/>
        <v>46224</v>
      </c>
    </row>
    <row r="5171" spans="1:20" x14ac:dyDescent="0.25">
      <c r="A5171" s="22" t="s">
        <v>1262</v>
      </c>
      <c r="B5171" s="22" t="s">
        <v>1272</v>
      </c>
      <c r="C5171" s="22" t="s">
        <v>5209</v>
      </c>
      <c r="D5171" s="22">
        <v>1</v>
      </c>
      <c r="E5171" s="22">
        <v>0</v>
      </c>
      <c r="F5171" s="22">
        <v>0</v>
      </c>
      <c r="G5171" s="22"/>
      <c r="H5171" s="22">
        <v>0</v>
      </c>
      <c r="I5171" s="22">
        <v>0</v>
      </c>
      <c r="J5171" s="22">
        <v>0</v>
      </c>
      <c r="K5171" s="22">
        <v>0</v>
      </c>
      <c r="L5171" s="22">
        <v>0</v>
      </c>
      <c r="M5171" s="22">
        <v>0</v>
      </c>
      <c r="N5171" s="22"/>
      <c r="O5171" s="22">
        <v>0</v>
      </c>
      <c r="P5171" s="22"/>
      <c r="Q5171" s="22"/>
      <c r="R5171" s="22"/>
      <c r="S5171" s="22"/>
      <c r="T5171" s="39">
        <f t="shared" si="80"/>
        <v>46224</v>
      </c>
    </row>
    <row r="5172" spans="1:20" x14ac:dyDescent="0.25">
      <c r="A5172" s="22" t="s">
        <v>1262</v>
      </c>
      <c r="B5172" s="22" t="s">
        <v>1272</v>
      </c>
      <c r="C5172" s="22" t="s">
        <v>5210</v>
      </c>
      <c r="D5172" s="22">
        <v>1</v>
      </c>
      <c r="E5172" s="22">
        <v>0</v>
      </c>
      <c r="F5172" s="22">
        <v>0</v>
      </c>
      <c r="G5172" s="22"/>
      <c r="H5172" s="22">
        <v>0</v>
      </c>
      <c r="I5172" s="22">
        <v>0</v>
      </c>
      <c r="J5172" s="22">
        <v>0</v>
      </c>
      <c r="K5172" s="22">
        <v>0</v>
      </c>
      <c r="L5172" s="22">
        <v>0</v>
      </c>
      <c r="M5172" s="22">
        <v>0</v>
      </c>
      <c r="N5172" s="22"/>
      <c r="O5172" s="22">
        <v>0</v>
      </c>
      <c r="P5172" s="22"/>
      <c r="Q5172" s="22"/>
      <c r="R5172" s="22"/>
      <c r="S5172" s="22"/>
      <c r="T5172" s="39">
        <f t="shared" si="80"/>
        <v>46224</v>
      </c>
    </row>
    <row r="5173" spans="1:20" x14ac:dyDescent="0.25">
      <c r="A5173" s="22" t="s">
        <v>1262</v>
      </c>
      <c r="B5173" s="22" t="s">
        <v>1272</v>
      </c>
      <c r="C5173" s="22" t="s">
        <v>5211</v>
      </c>
      <c r="D5173" s="22">
        <v>1</v>
      </c>
      <c r="E5173" s="22">
        <v>0</v>
      </c>
      <c r="F5173" s="22">
        <v>0</v>
      </c>
      <c r="G5173" s="22"/>
      <c r="H5173" s="22">
        <v>0</v>
      </c>
      <c r="I5173" s="22">
        <v>0</v>
      </c>
      <c r="J5173" s="22">
        <v>0</v>
      </c>
      <c r="K5173" s="22">
        <v>0</v>
      </c>
      <c r="L5173" s="22">
        <v>0</v>
      </c>
      <c r="M5173" s="22">
        <v>0</v>
      </c>
      <c r="N5173" s="22"/>
      <c r="O5173" s="22">
        <v>0</v>
      </c>
      <c r="P5173" s="22"/>
      <c r="Q5173" s="22"/>
      <c r="R5173" s="22"/>
      <c r="S5173" s="22"/>
      <c r="T5173" s="39">
        <f t="shared" si="80"/>
        <v>46224</v>
      </c>
    </row>
    <row r="5174" spans="1:20" x14ac:dyDescent="0.25">
      <c r="A5174" s="22" t="s">
        <v>1262</v>
      </c>
      <c r="B5174" s="22" t="s">
        <v>1272</v>
      </c>
      <c r="C5174" s="22" t="s">
        <v>5212</v>
      </c>
      <c r="D5174" s="22">
        <v>1</v>
      </c>
      <c r="E5174" s="22">
        <v>0</v>
      </c>
      <c r="F5174" s="22">
        <v>0</v>
      </c>
      <c r="G5174" s="22"/>
      <c r="H5174" s="22">
        <v>0</v>
      </c>
      <c r="I5174" s="22">
        <v>0</v>
      </c>
      <c r="J5174" s="22">
        <v>0</v>
      </c>
      <c r="K5174" s="22">
        <v>0</v>
      </c>
      <c r="L5174" s="22">
        <v>0</v>
      </c>
      <c r="M5174" s="22">
        <v>0</v>
      </c>
      <c r="N5174" s="22"/>
      <c r="O5174" s="22">
        <v>0</v>
      </c>
      <c r="P5174" s="22"/>
      <c r="Q5174" s="22"/>
      <c r="R5174" s="22"/>
      <c r="S5174" s="22"/>
      <c r="T5174" s="39">
        <f t="shared" si="80"/>
        <v>46224</v>
      </c>
    </row>
    <row r="5175" spans="1:20" x14ac:dyDescent="0.25">
      <c r="A5175" s="22" t="s">
        <v>1262</v>
      </c>
      <c r="B5175" s="22" t="s">
        <v>1272</v>
      </c>
      <c r="C5175" s="22" t="s">
        <v>5213</v>
      </c>
      <c r="D5175" s="22">
        <v>1</v>
      </c>
      <c r="E5175" s="22">
        <v>0</v>
      </c>
      <c r="F5175" s="22">
        <v>0</v>
      </c>
      <c r="G5175" s="22"/>
      <c r="H5175" s="22">
        <v>0</v>
      </c>
      <c r="I5175" s="22">
        <v>0</v>
      </c>
      <c r="J5175" s="22">
        <v>0</v>
      </c>
      <c r="K5175" s="22">
        <v>0</v>
      </c>
      <c r="L5175" s="22">
        <v>0</v>
      </c>
      <c r="M5175" s="22">
        <v>0</v>
      </c>
      <c r="N5175" s="22"/>
      <c r="O5175" s="22">
        <v>0</v>
      </c>
      <c r="P5175" s="22"/>
      <c r="Q5175" s="22"/>
      <c r="R5175" s="22"/>
      <c r="S5175" s="22"/>
      <c r="T5175" s="39">
        <f t="shared" si="80"/>
        <v>46224</v>
      </c>
    </row>
    <row r="5176" spans="1:20" x14ac:dyDescent="0.25">
      <c r="A5176" s="22" t="s">
        <v>1262</v>
      </c>
      <c r="B5176" s="22" t="s">
        <v>1272</v>
      </c>
      <c r="C5176" s="22" t="s">
        <v>5214</v>
      </c>
      <c r="D5176" s="22">
        <v>1</v>
      </c>
      <c r="E5176" s="22">
        <v>0</v>
      </c>
      <c r="F5176" s="22">
        <v>0</v>
      </c>
      <c r="G5176" s="22"/>
      <c r="H5176" s="22">
        <v>0</v>
      </c>
      <c r="I5176" s="22">
        <v>0</v>
      </c>
      <c r="J5176" s="22">
        <v>0</v>
      </c>
      <c r="K5176" s="22">
        <v>0</v>
      </c>
      <c r="L5176" s="22">
        <v>0</v>
      </c>
      <c r="M5176" s="22">
        <v>0</v>
      </c>
      <c r="N5176" s="22"/>
      <c r="O5176" s="22">
        <v>0</v>
      </c>
      <c r="P5176" s="22"/>
      <c r="Q5176" s="22"/>
      <c r="R5176" s="22"/>
      <c r="S5176" s="22"/>
      <c r="T5176" s="39">
        <f t="shared" si="80"/>
        <v>46224</v>
      </c>
    </row>
    <row r="5177" spans="1:20" x14ac:dyDescent="0.25">
      <c r="A5177" s="22" t="s">
        <v>1262</v>
      </c>
      <c r="B5177" s="22" t="s">
        <v>1272</v>
      </c>
      <c r="C5177" s="22" t="s">
        <v>5215</v>
      </c>
      <c r="D5177" s="22">
        <v>1</v>
      </c>
      <c r="E5177" s="22">
        <v>1</v>
      </c>
      <c r="F5177" s="22">
        <v>0</v>
      </c>
      <c r="G5177" s="22">
        <v>1</v>
      </c>
      <c r="H5177" s="22">
        <v>0</v>
      </c>
      <c r="I5177" s="22">
        <v>0</v>
      </c>
      <c r="J5177" s="22">
        <v>0</v>
      </c>
      <c r="K5177" s="22">
        <v>0</v>
      </c>
      <c r="L5177" s="22">
        <v>0</v>
      </c>
      <c r="M5177" s="22">
        <v>0</v>
      </c>
      <c r="N5177" s="22">
        <v>36</v>
      </c>
      <c r="O5177" s="22">
        <v>100</v>
      </c>
      <c r="P5177" s="22">
        <v>0</v>
      </c>
      <c r="Q5177" s="22"/>
      <c r="R5177" s="22"/>
      <c r="S5177" s="22">
        <v>0</v>
      </c>
      <c r="T5177" s="39">
        <f t="shared" si="80"/>
        <v>46224</v>
      </c>
    </row>
    <row r="5178" spans="1:20" x14ac:dyDescent="0.25">
      <c r="A5178" s="22" t="s">
        <v>1262</v>
      </c>
      <c r="B5178" s="22" t="s">
        <v>1272</v>
      </c>
      <c r="C5178" s="22" t="s">
        <v>5216</v>
      </c>
      <c r="D5178" s="22">
        <v>1</v>
      </c>
      <c r="E5178" s="22">
        <v>0</v>
      </c>
      <c r="F5178" s="22">
        <v>0</v>
      </c>
      <c r="G5178" s="22"/>
      <c r="H5178" s="22">
        <v>0</v>
      </c>
      <c r="I5178" s="22">
        <v>0</v>
      </c>
      <c r="J5178" s="22">
        <v>0</v>
      </c>
      <c r="K5178" s="22">
        <v>0</v>
      </c>
      <c r="L5178" s="22">
        <v>0</v>
      </c>
      <c r="M5178" s="22">
        <v>0</v>
      </c>
      <c r="N5178" s="22"/>
      <c r="O5178" s="22">
        <v>0</v>
      </c>
      <c r="P5178" s="22"/>
      <c r="Q5178" s="22"/>
      <c r="R5178" s="22"/>
      <c r="S5178" s="22"/>
      <c r="T5178" s="39">
        <f t="shared" si="80"/>
        <v>46224</v>
      </c>
    </row>
    <row r="5179" spans="1:20" x14ac:dyDescent="0.25">
      <c r="A5179" s="22" t="s">
        <v>1262</v>
      </c>
      <c r="B5179" s="22" t="s">
        <v>1272</v>
      </c>
      <c r="C5179" s="22" t="s">
        <v>5217</v>
      </c>
      <c r="D5179" s="22">
        <v>1</v>
      </c>
      <c r="E5179" s="22">
        <v>0</v>
      </c>
      <c r="F5179" s="22">
        <v>0</v>
      </c>
      <c r="G5179" s="22"/>
      <c r="H5179" s="22">
        <v>0</v>
      </c>
      <c r="I5179" s="22">
        <v>0</v>
      </c>
      <c r="J5179" s="22">
        <v>0</v>
      </c>
      <c r="K5179" s="22">
        <v>0</v>
      </c>
      <c r="L5179" s="22">
        <v>0</v>
      </c>
      <c r="M5179" s="22">
        <v>0</v>
      </c>
      <c r="N5179" s="22"/>
      <c r="O5179" s="22">
        <v>0</v>
      </c>
      <c r="P5179" s="22"/>
      <c r="Q5179" s="22"/>
      <c r="R5179" s="22"/>
      <c r="S5179" s="22"/>
      <c r="T5179" s="39">
        <f t="shared" si="80"/>
        <v>46224</v>
      </c>
    </row>
    <row r="5180" spans="1:20" x14ac:dyDescent="0.25">
      <c r="A5180" s="22" t="s">
        <v>1262</v>
      </c>
      <c r="B5180" s="22" t="s">
        <v>1272</v>
      </c>
      <c r="C5180" s="22" t="s">
        <v>5218</v>
      </c>
      <c r="D5180" s="22">
        <v>1</v>
      </c>
      <c r="E5180" s="22">
        <v>0</v>
      </c>
      <c r="F5180" s="22">
        <v>0</v>
      </c>
      <c r="G5180" s="22"/>
      <c r="H5180" s="22">
        <v>0</v>
      </c>
      <c r="I5180" s="22">
        <v>0</v>
      </c>
      <c r="J5180" s="22">
        <v>0</v>
      </c>
      <c r="K5180" s="22">
        <v>0</v>
      </c>
      <c r="L5180" s="22">
        <v>0</v>
      </c>
      <c r="M5180" s="22">
        <v>0</v>
      </c>
      <c r="N5180" s="22">
        <v>-8</v>
      </c>
      <c r="O5180" s="22">
        <v>0</v>
      </c>
      <c r="P5180" s="22"/>
      <c r="Q5180" s="22"/>
      <c r="R5180" s="22"/>
      <c r="S5180" s="22"/>
      <c r="T5180" s="39">
        <f t="shared" si="80"/>
        <v>46224</v>
      </c>
    </row>
    <row r="5181" spans="1:20" x14ac:dyDescent="0.25">
      <c r="A5181" s="22" t="s">
        <v>1262</v>
      </c>
      <c r="B5181" s="22" t="s">
        <v>1272</v>
      </c>
      <c r="C5181" s="22" t="s">
        <v>5219</v>
      </c>
      <c r="D5181" s="22">
        <v>1</v>
      </c>
      <c r="E5181" s="22">
        <v>0</v>
      </c>
      <c r="F5181" s="22">
        <v>0</v>
      </c>
      <c r="G5181" s="22"/>
      <c r="H5181" s="22">
        <v>0</v>
      </c>
      <c r="I5181" s="22">
        <v>0</v>
      </c>
      <c r="J5181" s="22">
        <v>0</v>
      </c>
      <c r="K5181" s="22">
        <v>0</v>
      </c>
      <c r="L5181" s="22">
        <v>0</v>
      </c>
      <c r="M5181" s="22">
        <v>0</v>
      </c>
      <c r="N5181" s="22"/>
      <c r="O5181" s="22">
        <v>0</v>
      </c>
      <c r="P5181" s="22"/>
      <c r="Q5181" s="22"/>
      <c r="R5181" s="22"/>
      <c r="S5181" s="22"/>
      <c r="T5181" s="39">
        <f t="shared" si="80"/>
        <v>46224</v>
      </c>
    </row>
    <row r="5182" spans="1:20" x14ac:dyDescent="0.25">
      <c r="A5182" s="22" t="s">
        <v>1262</v>
      </c>
      <c r="B5182" s="22" t="s">
        <v>1272</v>
      </c>
      <c r="C5182" s="22" t="s">
        <v>5220</v>
      </c>
      <c r="D5182" s="22">
        <v>1</v>
      </c>
      <c r="E5182" s="22">
        <v>0</v>
      </c>
      <c r="F5182" s="22">
        <v>0</v>
      </c>
      <c r="G5182" s="22"/>
      <c r="H5182" s="22">
        <v>0</v>
      </c>
      <c r="I5182" s="22">
        <v>0</v>
      </c>
      <c r="J5182" s="22">
        <v>0</v>
      </c>
      <c r="K5182" s="22">
        <v>0</v>
      </c>
      <c r="L5182" s="22">
        <v>0</v>
      </c>
      <c r="M5182" s="22">
        <v>0</v>
      </c>
      <c r="N5182" s="22"/>
      <c r="O5182" s="22">
        <v>0</v>
      </c>
      <c r="P5182" s="22"/>
      <c r="Q5182" s="22"/>
      <c r="R5182" s="22"/>
      <c r="S5182" s="22"/>
      <c r="T5182" s="39">
        <f t="shared" si="80"/>
        <v>46224</v>
      </c>
    </row>
    <row r="5183" spans="1:20" x14ac:dyDescent="0.25">
      <c r="A5183" s="22" t="s">
        <v>1262</v>
      </c>
      <c r="B5183" s="22" t="s">
        <v>1272</v>
      </c>
      <c r="C5183" s="22" t="s">
        <v>5221</v>
      </c>
      <c r="D5183" s="22">
        <v>1</v>
      </c>
      <c r="E5183" s="22">
        <v>0</v>
      </c>
      <c r="F5183" s="22">
        <v>0</v>
      </c>
      <c r="G5183" s="22"/>
      <c r="H5183" s="22">
        <v>0</v>
      </c>
      <c r="I5183" s="22">
        <v>0</v>
      </c>
      <c r="J5183" s="22">
        <v>0</v>
      </c>
      <c r="K5183" s="22">
        <v>0</v>
      </c>
      <c r="L5183" s="22">
        <v>0</v>
      </c>
      <c r="M5183" s="22">
        <v>0</v>
      </c>
      <c r="N5183" s="22"/>
      <c r="O5183" s="22">
        <v>0</v>
      </c>
      <c r="P5183" s="22"/>
      <c r="Q5183" s="22"/>
      <c r="R5183" s="22"/>
      <c r="S5183" s="22"/>
      <c r="T5183" s="39">
        <f t="shared" si="80"/>
        <v>46224</v>
      </c>
    </row>
    <row r="5184" spans="1:20" x14ac:dyDescent="0.25">
      <c r="A5184" s="22" t="s">
        <v>1262</v>
      </c>
      <c r="B5184" s="22" t="s">
        <v>1272</v>
      </c>
      <c r="C5184" s="22" t="s">
        <v>5222</v>
      </c>
      <c r="D5184" s="22">
        <v>1</v>
      </c>
      <c r="E5184" s="22">
        <v>0</v>
      </c>
      <c r="F5184" s="22">
        <v>0</v>
      </c>
      <c r="G5184" s="22"/>
      <c r="H5184" s="22">
        <v>0</v>
      </c>
      <c r="I5184" s="22">
        <v>0</v>
      </c>
      <c r="J5184" s="22">
        <v>0</v>
      </c>
      <c r="K5184" s="22">
        <v>0</v>
      </c>
      <c r="L5184" s="22">
        <v>0</v>
      </c>
      <c r="M5184" s="22">
        <v>0</v>
      </c>
      <c r="N5184" s="22"/>
      <c r="O5184" s="22">
        <v>0</v>
      </c>
      <c r="P5184" s="22"/>
      <c r="Q5184" s="22"/>
      <c r="R5184" s="22"/>
      <c r="S5184" s="22"/>
      <c r="T5184" s="39">
        <f t="shared" si="80"/>
        <v>46224</v>
      </c>
    </row>
    <row r="5185" spans="1:20" x14ac:dyDescent="0.25">
      <c r="A5185" s="22" t="s">
        <v>1262</v>
      </c>
      <c r="B5185" s="22" t="s">
        <v>1272</v>
      </c>
      <c r="C5185" s="22" t="s">
        <v>5223</v>
      </c>
      <c r="D5185" s="22">
        <v>1</v>
      </c>
      <c r="E5185" s="22">
        <v>0</v>
      </c>
      <c r="F5185" s="22">
        <v>0</v>
      </c>
      <c r="G5185" s="22"/>
      <c r="H5185" s="22">
        <v>0</v>
      </c>
      <c r="I5185" s="22">
        <v>0</v>
      </c>
      <c r="J5185" s="22">
        <v>0</v>
      </c>
      <c r="K5185" s="22">
        <v>0</v>
      </c>
      <c r="L5185" s="22">
        <v>0</v>
      </c>
      <c r="M5185" s="22">
        <v>0</v>
      </c>
      <c r="N5185" s="22"/>
      <c r="O5185" s="22">
        <v>0</v>
      </c>
      <c r="P5185" s="22"/>
      <c r="Q5185" s="22"/>
      <c r="R5185" s="22"/>
      <c r="S5185" s="22"/>
      <c r="T5185" s="39">
        <f t="shared" si="80"/>
        <v>46224</v>
      </c>
    </row>
    <row r="5186" spans="1:20" x14ac:dyDescent="0.25">
      <c r="A5186" s="22" t="s">
        <v>1262</v>
      </c>
      <c r="B5186" s="22" t="s">
        <v>1272</v>
      </c>
      <c r="C5186" s="22" t="s">
        <v>5224</v>
      </c>
      <c r="D5186" s="22">
        <v>1</v>
      </c>
      <c r="E5186" s="22">
        <v>0</v>
      </c>
      <c r="F5186" s="22">
        <v>0</v>
      </c>
      <c r="G5186" s="22"/>
      <c r="H5186" s="22">
        <v>0</v>
      </c>
      <c r="I5186" s="22">
        <v>0</v>
      </c>
      <c r="J5186" s="22">
        <v>0</v>
      </c>
      <c r="K5186" s="22">
        <v>0</v>
      </c>
      <c r="L5186" s="22">
        <v>0</v>
      </c>
      <c r="M5186" s="22">
        <v>0</v>
      </c>
      <c r="N5186" s="22"/>
      <c r="O5186" s="22">
        <v>0</v>
      </c>
      <c r="P5186" s="22"/>
      <c r="Q5186" s="22"/>
      <c r="R5186" s="22"/>
      <c r="S5186" s="22"/>
      <c r="T5186" s="39">
        <f t="shared" ref="T5186:T5249" si="81">IFERROR(DATEVALUE(A5186),"")</f>
        <v>46224</v>
      </c>
    </row>
    <row r="5187" spans="1:20" x14ac:dyDescent="0.25">
      <c r="A5187" s="22" t="s">
        <v>1262</v>
      </c>
      <c r="B5187" s="22" t="s">
        <v>1272</v>
      </c>
      <c r="C5187" s="22" t="s">
        <v>5225</v>
      </c>
      <c r="D5187" s="22">
        <v>1</v>
      </c>
      <c r="E5187" s="22">
        <v>0</v>
      </c>
      <c r="F5187" s="22">
        <v>0</v>
      </c>
      <c r="G5187" s="22"/>
      <c r="H5187" s="22">
        <v>0</v>
      </c>
      <c r="I5187" s="22">
        <v>0</v>
      </c>
      <c r="J5187" s="22">
        <v>0</v>
      </c>
      <c r="K5187" s="22">
        <v>0</v>
      </c>
      <c r="L5187" s="22">
        <v>0</v>
      </c>
      <c r="M5187" s="22">
        <v>0</v>
      </c>
      <c r="N5187" s="22"/>
      <c r="O5187" s="22">
        <v>0</v>
      </c>
      <c r="P5187" s="22"/>
      <c r="Q5187" s="22"/>
      <c r="R5187" s="22"/>
      <c r="S5187" s="22"/>
      <c r="T5187" s="39">
        <f t="shared" si="81"/>
        <v>46224</v>
      </c>
    </row>
    <row r="5188" spans="1:20" x14ac:dyDescent="0.25">
      <c r="A5188" s="22" t="s">
        <v>1262</v>
      </c>
      <c r="B5188" s="22" t="s">
        <v>1272</v>
      </c>
      <c r="C5188" s="22" t="s">
        <v>5226</v>
      </c>
      <c r="D5188" s="22">
        <v>1</v>
      </c>
      <c r="E5188" s="22">
        <v>0</v>
      </c>
      <c r="F5188" s="22">
        <v>0</v>
      </c>
      <c r="G5188" s="22"/>
      <c r="H5188" s="22">
        <v>0</v>
      </c>
      <c r="I5188" s="22">
        <v>0</v>
      </c>
      <c r="J5188" s="22">
        <v>0</v>
      </c>
      <c r="K5188" s="22">
        <v>0</v>
      </c>
      <c r="L5188" s="22">
        <v>0</v>
      </c>
      <c r="M5188" s="22">
        <v>0</v>
      </c>
      <c r="N5188" s="22"/>
      <c r="O5188" s="22">
        <v>0</v>
      </c>
      <c r="P5188" s="22"/>
      <c r="Q5188" s="22"/>
      <c r="R5188" s="22"/>
      <c r="S5188" s="22"/>
      <c r="T5188" s="39">
        <f t="shared" si="81"/>
        <v>46224</v>
      </c>
    </row>
    <row r="5189" spans="1:20" x14ac:dyDescent="0.25">
      <c r="A5189" s="22" t="s">
        <v>1262</v>
      </c>
      <c r="B5189" s="22" t="s">
        <v>1272</v>
      </c>
      <c r="C5189" s="22" t="s">
        <v>5227</v>
      </c>
      <c r="D5189" s="22">
        <v>1</v>
      </c>
      <c r="E5189" s="22">
        <v>0</v>
      </c>
      <c r="F5189" s="22">
        <v>0</v>
      </c>
      <c r="G5189" s="22"/>
      <c r="H5189" s="22">
        <v>0</v>
      </c>
      <c r="I5189" s="22">
        <v>0</v>
      </c>
      <c r="J5189" s="22">
        <v>0</v>
      </c>
      <c r="K5189" s="22">
        <v>0</v>
      </c>
      <c r="L5189" s="22">
        <v>0</v>
      </c>
      <c r="M5189" s="22">
        <v>0</v>
      </c>
      <c r="N5189" s="22"/>
      <c r="O5189" s="22">
        <v>0</v>
      </c>
      <c r="P5189" s="22"/>
      <c r="Q5189" s="22"/>
      <c r="R5189" s="22"/>
      <c r="S5189" s="22"/>
      <c r="T5189" s="39">
        <f t="shared" si="81"/>
        <v>46224</v>
      </c>
    </row>
    <row r="5190" spans="1:20" x14ac:dyDescent="0.25">
      <c r="A5190" s="22" t="s">
        <v>1262</v>
      </c>
      <c r="B5190" s="22" t="s">
        <v>1272</v>
      </c>
      <c r="C5190" s="22" t="s">
        <v>5228</v>
      </c>
      <c r="D5190" s="22">
        <v>1</v>
      </c>
      <c r="E5190" s="22">
        <v>1</v>
      </c>
      <c r="F5190" s="22">
        <v>0</v>
      </c>
      <c r="G5190" s="22">
        <v>1</v>
      </c>
      <c r="H5190" s="22">
        <v>0</v>
      </c>
      <c r="I5190" s="22">
        <v>0</v>
      </c>
      <c r="J5190" s="22">
        <v>0</v>
      </c>
      <c r="K5190" s="22">
        <v>0</v>
      </c>
      <c r="L5190" s="22">
        <v>0</v>
      </c>
      <c r="M5190" s="22">
        <v>0</v>
      </c>
      <c r="N5190" s="22">
        <v>16</v>
      </c>
      <c r="O5190" s="22">
        <v>100</v>
      </c>
      <c r="P5190" s="22">
        <v>0</v>
      </c>
      <c r="Q5190" s="22"/>
      <c r="R5190" s="22"/>
      <c r="S5190" s="22">
        <v>0</v>
      </c>
      <c r="T5190" s="39">
        <f t="shared" si="81"/>
        <v>46224</v>
      </c>
    </row>
    <row r="5191" spans="1:20" x14ac:dyDescent="0.25">
      <c r="A5191" s="22" t="s">
        <v>1262</v>
      </c>
      <c r="B5191" s="22" t="s">
        <v>1272</v>
      </c>
      <c r="C5191" s="22" t="s">
        <v>5229</v>
      </c>
      <c r="D5191" s="22">
        <v>1</v>
      </c>
      <c r="E5191" s="22">
        <v>0</v>
      </c>
      <c r="F5191" s="22">
        <v>0</v>
      </c>
      <c r="G5191" s="22"/>
      <c r="H5191" s="22">
        <v>0</v>
      </c>
      <c r="I5191" s="22">
        <v>0</v>
      </c>
      <c r="J5191" s="22">
        <v>0</v>
      </c>
      <c r="K5191" s="22">
        <v>0</v>
      </c>
      <c r="L5191" s="22">
        <v>0</v>
      </c>
      <c r="M5191" s="22">
        <v>0</v>
      </c>
      <c r="N5191" s="22"/>
      <c r="O5191" s="22">
        <v>0</v>
      </c>
      <c r="P5191" s="22"/>
      <c r="Q5191" s="22"/>
      <c r="R5191" s="22"/>
      <c r="S5191" s="22"/>
      <c r="T5191" s="39">
        <f t="shared" si="81"/>
        <v>46224</v>
      </c>
    </row>
    <row r="5192" spans="1:20" x14ac:dyDescent="0.25">
      <c r="A5192" s="22" t="s">
        <v>1262</v>
      </c>
      <c r="B5192" s="22" t="s">
        <v>1272</v>
      </c>
      <c r="C5192" s="22" t="s">
        <v>5230</v>
      </c>
      <c r="D5192" s="22">
        <v>1</v>
      </c>
      <c r="E5192" s="22">
        <v>0</v>
      </c>
      <c r="F5192" s="22">
        <v>0</v>
      </c>
      <c r="G5192" s="22"/>
      <c r="H5192" s="22">
        <v>0</v>
      </c>
      <c r="I5192" s="22">
        <v>0</v>
      </c>
      <c r="J5192" s="22">
        <v>0</v>
      </c>
      <c r="K5192" s="22">
        <v>0</v>
      </c>
      <c r="L5192" s="22">
        <v>0</v>
      </c>
      <c r="M5192" s="22">
        <v>0</v>
      </c>
      <c r="N5192" s="22"/>
      <c r="O5192" s="22">
        <v>0</v>
      </c>
      <c r="P5192" s="22"/>
      <c r="Q5192" s="22"/>
      <c r="R5192" s="22"/>
      <c r="S5192" s="22"/>
      <c r="T5192" s="39">
        <f t="shared" si="81"/>
        <v>46224</v>
      </c>
    </row>
    <row r="5193" spans="1:20" x14ac:dyDescent="0.25">
      <c r="A5193" s="22" t="s">
        <v>1262</v>
      </c>
      <c r="B5193" s="22" t="s">
        <v>1272</v>
      </c>
      <c r="C5193" s="22" t="s">
        <v>5231</v>
      </c>
      <c r="D5193" s="22">
        <v>1</v>
      </c>
      <c r="E5193" s="22">
        <v>0</v>
      </c>
      <c r="F5193" s="22">
        <v>0</v>
      </c>
      <c r="G5193" s="22"/>
      <c r="H5193" s="22">
        <v>0</v>
      </c>
      <c r="I5193" s="22">
        <v>0</v>
      </c>
      <c r="J5193" s="22">
        <v>0</v>
      </c>
      <c r="K5193" s="22">
        <v>0</v>
      </c>
      <c r="L5193" s="22">
        <v>0</v>
      </c>
      <c r="M5193" s="22">
        <v>0</v>
      </c>
      <c r="N5193" s="22"/>
      <c r="O5193" s="22">
        <v>0</v>
      </c>
      <c r="P5193" s="22"/>
      <c r="Q5193" s="22"/>
      <c r="R5193" s="22"/>
      <c r="S5193" s="22"/>
      <c r="T5193" s="39">
        <f t="shared" si="81"/>
        <v>46224</v>
      </c>
    </row>
    <row r="5194" spans="1:20" x14ac:dyDescent="0.25">
      <c r="A5194" s="22" t="s">
        <v>1262</v>
      </c>
      <c r="B5194" s="22" t="s">
        <v>1272</v>
      </c>
      <c r="C5194" s="22" t="s">
        <v>5232</v>
      </c>
      <c r="D5194" s="22">
        <v>1</v>
      </c>
      <c r="E5194" s="22">
        <v>0</v>
      </c>
      <c r="F5194" s="22">
        <v>0</v>
      </c>
      <c r="G5194" s="22"/>
      <c r="H5194" s="22">
        <v>0</v>
      </c>
      <c r="I5194" s="22">
        <v>0</v>
      </c>
      <c r="J5194" s="22">
        <v>0</v>
      </c>
      <c r="K5194" s="22">
        <v>0</v>
      </c>
      <c r="L5194" s="22">
        <v>0</v>
      </c>
      <c r="M5194" s="22">
        <v>0</v>
      </c>
      <c r="N5194" s="22"/>
      <c r="O5194" s="22">
        <v>0</v>
      </c>
      <c r="P5194" s="22"/>
      <c r="Q5194" s="22"/>
      <c r="R5194" s="22"/>
      <c r="S5194" s="22"/>
      <c r="T5194" s="39">
        <f t="shared" si="81"/>
        <v>46224</v>
      </c>
    </row>
    <row r="5195" spans="1:20" x14ac:dyDescent="0.25">
      <c r="A5195" s="22" t="s">
        <v>1262</v>
      </c>
      <c r="B5195" s="22" t="s">
        <v>1272</v>
      </c>
      <c r="C5195" s="22" t="s">
        <v>5233</v>
      </c>
      <c r="D5195" s="22">
        <v>1</v>
      </c>
      <c r="E5195" s="22">
        <v>0</v>
      </c>
      <c r="F5195" s="22">
        <v>0</v>
      </c>
      <c r="G5195" s="22"/>
      <c r="H5195" s="22">
        <v>0</v>
      </c>
      <c r="I5195" s="22">
        <v>0</v>
      </c>
      <c r="J5195" s="22">
        <v>0</v>
      </c>
      <c r="K5195" s="22">
        <v>0</v>
      </c>
      <c r="L5195" s="22">
        <v>0</v>
      </c>
      <c r="M5195" s="22">
        <v>0</v>
      </c>
      <c r="N5195" s="22"/>
      <c r="O5195" s="22">
        <v>0</v>
      </c>
      <c r="P5195" s="22"/>
      <c r="Q5195" s="22"/>
      <c r="R5195" s="22"/>
      <c r="S5195" s="22"/>
      <c r="T5195" s="39">
        <f t="shared" si="81"/>
        <v>46224</v>
      </c>
    </row>
    <row r="5196" spans="1:20" x14ac:dyDescent="0.25">
      <c r="A5196" s="22" t="s">
        <v>1262</v>
      </c>
      <c r="B5196" s="22" t="s">
        <v>1272</v>
      </c>
      <c r="C5196" s="22" t="s">
        <v>5234</v>
      </c>
      <c r="D5196" s="22">
        <v>1</v>
      </c>
      <c r="E5196" s="22">
        <v>0</v>
      </c>
      <c r="F5196" s="22">
        <v>0</v>
      </c>
      <c r="G5196" s="22"/>
      <c r="H5196" s="22">
        <v>0</v>
      </c>
      <c r="I5196" s="22">
        <v>0</v>
      </c>
      <c r="J5196" s="22">
        <v>0</v>
      </c>
      <c r="K5196" s="22">
        <v>0</v>
      </c>
      <c r="L5196" s="22">
        <v>0</v>
      </c>
      <c r="M5196" s="22">
        <v>0</v>
      </c>
      <c r="N5196" s="22"/>
      <c r="O5196" s="22">
        <v>0</v>
      </c>
      <c r="P5196" s="22"/>
      <c r="Q5196" s="22"/>
      <c r="R5196" s="22"/>
      <c r="S5196" s="22"/>
      <c r="T5196" s="39">
        <f t="shared" si="81"/>
        <v>46224</v>
      </c>
    </row>
    <row r="5197" spans="1:20" x14ac:dyDescent="0.25">
      <c r="A5197" s="22" t="s">
        <v>1262</v>
      </c>
      <c r="B5197" s="22" t="s">
        <v>1272</v>
      </c>
      <c r="C5197" s="22" t="s">
        <v>5235</v>
      </c>
      <c r="D5197" s="22">
        <v>1</v>
      </c>
      <c r="E5197" s="22">
        <v>0</v>
      </c>
      <c r="F5197" s="22">
        <v>0</v>
      </c>
      <c r="G5197" s="22"/>
      <c r="H5197" s="22">
        <v>0</v>
      </c>
      <c r="I5197" s="22">
        <v>0</v>
      </c>
      <c r="J5197" s="22">
        <v>0</v>
      </c>
      <c r="K5197" s="22">
        <v>0</v>
      </c>
      <c r="L5197" s="22">
        <v>0</v>
      </c>
      <c r="M5197" s="22">
        <v>0</v>
      </c>
      <c r="N5197" s="22"/>
      <c r="O5197" s="22">
        <v>0</v>
      </c>
      <c r="P5197" s="22"/>
      <c r="Q5197" s="22"/>
      <c r="R5197" s="22"/>
      <c r="S5197" s="22"/>
      <c r="T5197" s="39">
        <f t="shared" si="81"/>
        <v>46224</v>
      </c>
    </row>
    <row r="5198" spans="1:20" x14ac:dyDescent="0.25">
      <c r="A5198" s="22" t="s">
        <v>1262</v>
      </c>
      <c r="B5198" s="22" t="s">
        <v>1272</v>
      </c>
      <c r="C5198" s="22" t="s">
        <v>5236</v>
      </c>
      <c r="D5198" s="22">
        <v>1</v>
      </c>
      <c r="E5198" s="22">
        <v>1</v>
      </c>
      <c r="F5198" s="22">
        <v>1</v>
      </c>
      <c r="G5198" s="22">
        <v>2</v>
      </c>
      <c r="H5198" s="22">
        <v>1</v>
      </c>
      <c r="I5198" s="22">
        <v>0</v>
      </c>
      <c r="J5198" s="22">
        <v>0</v>
      </c>
      <c r="K5198" s="22">
        <v>0</v>
      </c>
      <c r="L5198" s="22">
        <v>0</v>
      </c>
      <c r="M5198" s="22">
        <v>0</v>
      </c>
      <c r="N5198" s="22">
        <v>13.5</v>
      </c>
      <c r="O5198" s="22">
        <v>100</v>
      </c>
      <c r="P5198" s="22">
        <v>100</v>
      </c>
      <c r="Q5198" s="22">
        <v>0</v>
      </c>
      <c r="R5198" s="22"/>
      <c r="S5198" s="22">
        <v>0</v>
      </c>
      <c r="T5198" s="39">
        <f t="shared" si="81"/>
        <v>46224</v>
      </c>
    </row>
    <row r="5199" spans="1:20" x14ac:dyDescent="0.25">
      <c r="A5199" s="22" t="s">
        <v>1262</v>
      </c>
      <c r="B5199" s="22" t="s">
        <v>1272</v>
      </c>
      <c r="C5199" s="22" t="s">
        <v>5237</v>
      </c>
      <c r="D5199" s="22">
        <v>1</v>
      </c>
      <c r="E5199" s="22">
        <v>1</v>
      </c>
      <c r="F5199" s="22">
        <v>0</v>
      </c>
      <c r="G5199" s="22">
        <v>2</v>
      </c>
      <c r="H5199" s="22">
        <v>0</v>
      </c>
      <c r="I5199" s="22">
        <v>0</v>
      </c>
      <c r="J5199" s="22">
        <v>0</v>
      </c>
      <c r="K5199" s="22">
        <v>0</v>
      </c>
      <c r="L5199" s="22">
        <v>0</v>
      </c>
      <c r="M5199" s="22">
        <v>0</v>
      </c>
      <c r="N5199" s="22">
        <v>377</v>
      </c>
      <c r="O5199" s="22">
        <v>100</v>
      </c>
      <c r="P5199" s="22">
        <v>0</v>
      </c>
      <c r="Q5199" s="22"/>
      <c r="R5199" s="22"/>
      <c r="S5199" s="22">
        <v>0</v>
      </c>
      <c r="T5199" s="39">
        <f t="shared" si="81"/>
        <v>46224</v>
      </c>
    </row>
    <row r="5200" spans="1:20" x14ac:dyDescent="0.25">
      <c r="A5200" s="22" t="s">
        <v>1262</v>
      </c>
      <c r="B5200" s="22" t="s">
        <v>1272</v>
      </c>
      <c r="C5200" s="22" t="s">
        <v>5238</v>
      </c>
      <c r="D5200" s="22">
        <v>1</v>
      </c>
      <c r="E5200" s="22">
        <v>0</v>
      </c>
      <c r="F5200" s="22">
        <v>0</v>
      </c>
      <c r="G5200" s="22"/>
      <c r="H5200" s="22">
        <v>0</v>
      </c>
      <c r="I5200" s="22">
        <v>0</v>
      </c>
      <c r="J5200" s="22">
        <v>0</v>
      </c>
      <c r="K5200" s="22">
        <v>0</v>
      </c>
      <c r="L5200" s="22">
        <v>0</v>
      </c>
      <c r="M5200" s="22">
        <v>0</v>
      </c>
      <c r="N5200" s="22"/>
      <c r="O5200" s="22">
        <v>0</v>
      </c>
      <c r="P5200" s="22"/>
      <c r="Q5200" s="22"/>
      <c r="R5200" s="22"/>
      <c r="S5200" s="22"/>
      <c r="T5200" s="39">
        <f t="shared" si="81"/>
        <v>46224</v>
      </c>
    </row>
    <row r="5201" spans="1:20" x14ac:dyDescent="0.25">
      <c r="A5201" s="22" t="s">
        <v>1262</v>
      </c>
      <c r="B5201" s="22" t="s">
        <v>1272</v>
      </c>
      <c r="C5201" s="22" t="s">
        <v>5239</v>
      </c>
      <c r="D5201" s="22">
        <v>1</v>
      </c>
      <c r="E5201" s="22">
        <v>1</v>
      </c>
      <c r="F5201" s="22">
        <v>1</v>
      </c>
      <c r="G5201" s="22">
        <v>1</v>
      </c>
      <c r="H5201" s="22">
        <v>1</v>
      </c>
      <c r="I5201" s="22">
        <v>0</v>
      </c>
      <c r="J5201" s="22">
        <v>0</v>
      </c>
      <c r="K5201" s="22">
        <v>0</v>
      </c>
      <c r="L5201" s="22">
        <v>0</v>
      </c>
      <c r="M5201" s="22">
        <v>0</v>
      </c>
      <c r="N5201" s="22">
        <v>35</v>
      </c>
      <c r="O5201" s="22">
        <v>100</v>
      </c>
      <c r="P5201" s="22">
        <v>100</v>
      </c>
      <c r="Q5201" s="22">
        <v>0</v>
      </c>
      <c r="R5201" s="22"/>
      <c r="S5201" s="22">
        <v>0</v>
      </c>
      <c r="T5201" s="39">
        <f t="shared" si="81"/>
        <v>46224</v>
      </c>
    </row>
    <row r="5202" spans="1:20" x14ac:dyDescent="0.25">
      <c r="A5202" s="22" t="s">
        <v>1262</v>
      </c>
      <c r="B5202" s="22" t="s">
        <v>1272</v>
      </c>
      <c r="C5202" s="22" t="s">
        <v>5240</v>
      </c>
      <c r="D5202" s="22">
        <v>1</v>
      </c>
      <c r="E5202" s="22">
        <v>0</v>
      </c>
      <c r="F5202" s="22">
        <v>0</v>
      </c>
      <c r="G5202" s="22"/>
      <c r="H5202" s="22">
        <v>0</v>
      </c>
      <c r="I5202" s="22">
        <v>0</v>
      </c>
      <c r="J5202" s="22">
        <v>0</v>
      </c>
      <c r="K5202" s="22">
        <v>0</v>
      </c>
      <c r="L5202" s="22">
        <v>0</v>
      </c>
      <c r="M5202" s="22">
        <v>0</v>
      </c>
      <c r="N5202" s="22"/>
      <c r="O5202" s="22">
        <v>0</v>
      </c>
      <c r="P5202" s="22"/>
      <c r="Q5202" s="22"/>
      <c r="R5202" s="22"/>
      <c r="S5202" s="22"/>
      <c r="T5202" s="39">
        <f t="shared" si="81"/>
        <v>46224</v>
      </c>
    </row>
    <row r="5203" spans="1:20" x14ac:dyDescent="0.25">
      <c r="A5203" s="22" t="s">
        <v>1262</v>
      </c>
      <c r="B5203" s="22" t="s">
        <v>1272</v>
      </c>
      <c r="C5203" s="22" t="s">
        <v>5241</v>
      </c>
      <c r="D5203" s="22">
        <v>1</v>
      </c>
      <c r="E5203" s="22">
        <v>1</v>
      </c>
      <c r="F5203" s="22">
        <v>1</v>
      </c>
      <c r="G5203" s="22">
        <v>1</v>
      </c>
      <c r="H5203" s="22">
        <v>1</v>
      </c>
      <c r="I5203" s="22">
        <v>0</v>
      </c>
      <c r="J5203" s="22">
        <v>0</v>
      </c>
      <c r="K5203" s="22">
        <v>0</v>
      </c>
      <c r="L5203" s="22">
        <v>0</v>
      </c>
      <c r="M5203" s="22">
        <v>0</v>
      </c>
      <c r="N5203" s="22">
        <v>15</v>
      </c>
      <c r="O5203" s="22">
        <v>100</v>
      </c>
      <c r="P5203" s="22">
        <v>100</v>
      </c>
      <c r="Q5203" s="22">
        <v>0</v>
      </c>
      <c r="R5203" s="22"/>
      <c r="S5203" s="22">
        <v>0</v>
      </c>
      <c r="T5203" s="39">
        <f t="shared" si="81"/>
        <v>46224</v>
      </c>
    </row>
    <row r="5204" spans="1:20" x14ac:dyDescent="0.25">
      <c r="A5204" s="22" t="s">
        <v>1262</v>
      </c>
      <c r="B5204" s="22" t="s">
        <v>1272</v>
      </c>
      <c r="C5204" s="22" t="s">
        <v>5242</v>
      </c>
      <c r="D5204" s="22">
        <v>1</v>
      </c>
      <c r="E5204" s="22">
        <v>1</v>
      </c>
      <c r="F5204" s="22">
        <v>0</v>
      </c>
      <c r="G5204" s="22">
        <v>1</v>
      </c>
      <c r="H5204" s="22">
        <v>0</v>
      </c>
      <c r="I5204" s="22">
        <v>0</v>
      </c>
      <c r="J5204" s="22">
        <v>0</v>
      </c>
      <c r="K5204" s="22">
        <v>0</v>
      </c>
      <c r="L5204" s="22">
        <v>0</v>
      </c>
      <c r="M5204" s="22">
        <v>0</v>
      </c>
      <c r="N5204" s="22">
        <v>14</v>
      </c>
      <c r="O5204" s="22">
        <v>100</v>
      </c>
      <c r="P5204" s="22">
        <v>0</v>
      </c>
      <c r="Q5204" s="22"/>
      <c r="R5204" s="22"/>
      <c r="S5204" s="22">
        <v>0</v>
      </c>
      <c r="T5204" s="39">
        <f t="shared" si="81"/>
        <v>46224</v>
      </c>
    </row>
    <row r="5205" spans="1:20" x14ac:dyDescent="0.25">
      <c r="A5205" s="22" t="s">
        <v>1262</v>
      </c>
      <c r="B5205" s="22" t="s">
        <v>1272</v>
      </c>
      <c r="C5205" s="22" t="s">
        <v>5243</v>
      </c>
      <c r="D5205" s="22">
        <v>1</v>
      </c>
      <c r="E5205" s="22">
        <v>0</v>
      </c>
      <c r="F5205" s="22">
        <v>0</v>
      </c>
      <c r="G5205" s="22"/>
      <c r="H5205" s="22">
        <v>0</v>
      </c>
      <c r="I5205" s="22">
        <v>0</v>
      </c>
      <c r="J5205" s="22">
        <v>0</v>
      </c>
      <c r="K5205" s="22">
        <v>0</v>
      </c>
      <c r="L5205" s="22">
        <v>0</v>
      </c>
      <c r="M5205" s="22">
        <v>0</v>
      </c>
      <c r="N5205" s="22">
        <v>-9</v>
      </c>
      <c r="O5205" s="22">
        <v>0</v>
      </c>
      <c r="P5205" s="22"/>
      <c r="Q5205" s="22"/>
      <c r="R5205" s="22"/>
      <c r="S5205" s="22"/>
      <c r="T5205" s="39">
        <f t="shared" si="81"/>
        <v>46224</v>
      </c>
    </row>
    <row r="5206" spans="1:20" x14ac:dyDescent="0.25">
      <c r="A5206" s="22" t="s">
        <v>1262</v>
      </c>
      <c r="B5206" s="22" t="s">
        <v>1272</v>
      </c>
      <c r="C5206" s="22" t="s">
        <v>5244</v>
      </c>
      <c r="D5206" s="22">
        <v>1</v>
      </c>
      <c r="E5206" s="22">
        <v>0</v>
      </c>
      <c r="F5206" s="22">
        <v>0</v>
      </c>
      <c r="G5206" s="22"/>
      <c r="H5206" s="22">
        <v>0</v>
      </c>
      <c r="I5206" s="22">
        <v>0</v>
      </c>
      <c r="J5206" s="22">
        <v>0</v>
      </c>
      <c r="K5206" s="22">
        <v>0</v>
      </c>
      <c r="L5206" s="22">
        <v>0</v>
      </c>
      <c r="M5206" s="22">
        <v>0</v>
      </c>
      <c r="N5206" s="22"/>
      <c r="O5206" s="22">
        <v>0</v>
      </c>
      <c r="P5206" s="22"/>
      <c r="Q5206" s="22"/>
      <c r="R5206" s="22"/>
      <c r="S5206" s="22"/>
      <c r="T5206" s="39">
        <f t="shared" si="81"/>
        <v>46224</v>
      </c>
    </row>
    <row r="5207" spans="1:20" x14ac:dyDescent="0.25">
      <c r="A5207" s="22" t="s">
        <v>1262</v>
      </c>
      <c r="B5207" s="22" t="s">
        <v>1272</v>
      </c>
      <c r="C5207" s="22" t="s">
        <v>5245</v>
      </c>
      <c r="D5207" s="22">
        <v>1</v>
      </c>
      <c r="E5207" s="22">
        <v>1</v>
      </c>
      <c r="F5207" s="22">
        <v>0</v>
      </c>
      <c r="G5207" s="22">
        <v>1</v>
      </c>
      <c r="H5207" s="22">
        <v>0</v>
      </c>
      <c r="I5207" s="22">
        <v>0</v>
      </c>
      <c r="J5207" s="22">
        <v>0</v>
      </c>
      <c r="K5207" s="22">
        <v>0</v>
      </c>
      <c r="L5207" s="22">
        <v>0</v>
      </c>
      <c r="M5207" s="22">
        <v>0</v>
      </c>
      <c r="N5207" s="22">
        <v>34</v>
      </c>
      <c r="O5207" s="22">
        <v>100</v>
      </c>
      <c r="P5207" s="22">
        <v>0</v>
      </c>
      <c r="Q5207" s="22"/>
      <c r="R5207" s="22"/>
      <c r="S5207" s="22">
        <v>0</v>
      </c>
      <c r="T5207" s="39">
        <f t="shared" si="81"/>
        <v>46224</v>
      </c>
    </row>
    <row r="5208" spans="1:20" x14ac:dyDescent="0.25">
      <c r="A5208" s="22" t="s">
        <v>1262</v>
      </c>
      <c r="B5208" s="22" t="s">
        <v>1272</v>
      </c>
      <c r="C5208" s="22" t="s">
        <v>5246</v>
      </c>
      <c r="D5208" s="22">
        <v>1</v>
      </c>
      <c r="E5208" s="22">
        <v>0</v>
      </c>
      <c r="F5208" s="22">
        <v>0</v>
      </c>
      <c r="G5208" s="22"/>
      <c r="H5208" s="22">
        <v>0</v>
      </c>
      <c r="I5208" s="22">
        <v>0</v>
      </c>
      <c r="J5208" s="22">
        <v>0</v>
      </c>
      <c r="K5208" s="22">
        <v>0</v>
      </c>
      <c r="L5208" s="22">
        <v>0</v>
      </c>
      <c r="M5208" s="22">
        <v>0</v>
      </c>
      <c r="N5208" s="22"/>
      <c r="O5208" s="22">
        <v>0</v>
      </c>
      <c r="P5208" s="22"/>
      <c r="Q5208" s="22"/>
      <c r="R5208" s="22"/>
      <c r="S5208" s="22"/>
      <c r="T5208" s="39">
        <f t="shared" si="81"/>
        <v>46224</v>
      </c>
    </row>
    <row r="5209" spans="1:20" x14ac:dyDescent="0.25">
      <c r="A5209" s="22" t="s">
        <v>1262</v>
      </c>
      <c r="B5209" s="22" t="s">
        <v>1272</v>
      </c>
      <c r="C5209" s="22" t="s">
        <v>5247</v>
      </c>
      <c r="D5209" s="22">
        <v>1</v>
      </c>
      <c r="E5209" s="22">
        <v>0</v>
      </c>
      <c r="F5209" s="22">
        <v>0</v>
      </c>
      <c r="G5209" s="22"/>
      <c r="H5209" s="22">
        <v>0</v>
      </c>
      <c r="I5209" s="22">
        <v>0</v>
      </c>
      <c r="J5209" s="22">
        <v>0</v>
      </c>
      <c r="K5209" s="22">
        <v>0</v>
      </c>
      <c r="L5209" s="22">
        <v>0</v>
      </c>
      <c r="M5209" s="22">
        <v>0</v>
      </c>
      <c r="N5209" s="22"/>
      <c r="O5209" s="22">
        <v>0</v>
      </c>
      <c r="P5209" s="22"/>
      <c r="Q5209" s="22"/>
      <c r="R5209" s="22"/>
      <c r="S5209" s="22"/>
      <c r="T5209" s="39">
        <f t="shared" si="81"/>
        <v>46224</v>
      </c>
    </row>
    <row r="5210" spans="1:20" x14ac:dyDescent="0.25">
      <c r="A5210" s="22" t="s">
        <v>1262</v>
      </c>
      <c r="B5210" s="22" t="s">
        <v>1272</v>
      </c>
      <c r="C5210" s="22" t="s">
        <v>5248</v>
      </c>
      <c r="D5210" s="22">
        <v>1</v>
      </c>
      <c r="E5210" s="22">
        <v>0</v>
      </c>
      <c r="F5210" s="22">
        <v>0</v>
      </c>
      <c r="G5210" s="22"/>
      <c r="H5210" s="22">
        <v>0</v>
      </c>
      <c r="I5210" s="22">
        <v>0</v>
      </c>
      <c r="J5210" s="22">
        <v>0</v>
      </c>
      <c r="K5210" s="22">
        <v>0</v>
      </c>
      <c r="L5210" s="22">
        <v>0</v>
      </c>
      <c r="M5210" s="22">
        <v>0</v>
      </c>
      <c r="N5210" s="22"/>
      <c r="O5210" s="22">
        <v>0</v>
      </c>
      <c r="P5210" s="22"/>
      <c r="Q5210" s="22"/>
      <c r="R5210" s="22"/>
      <c r="S5210" s="22"/>
      <c r="T5210" s="39">
        <f t="shared" si="81"/>
        <v>46224</v>
      </c>
    </row>
    <row r="5211" spans="1:20" x14ac:dyDescent="0.25">
      <c r="A5211" s="22" t="s">
        <v>1262</v>
      </c>
      <c r="B5211" s="22" t="s">
        <v>1272</v>
      </c>
      <c r="C5211" s="22" t="s">
        <v>5249</v>
      </c>
      <c r="D5211" s="22">
        <v>1</v>
      </c>
      <c r="E5211" s="22">
        <v>1</v>
      </c>
      <c r="F5211" s="22">
        <v>0</v>
      </c>
      <c r="G5211" s="22">
        <v>1</v>
      </c>
      <c r="H5211" s="22">
        <v>0</v>
      </c>
      <c r="I5211" s="22">
        <v>0</v>
      </c>
      <c r="J5211" s="22">
        <v>0</v>
      </c>
      <c r="K5211" s="22">
        <v>0</v>
      </c>
      <c r="L5211" s="22">
        <v>0</v>
      </c>
      <c r="M5211" s="22">
        <v>0</v>
      </c>
      <c r="N5211" s="22">
        <v>14</v>
      </c>
      <c r="O5211" s="22">
        <v>100</v>
      </c>
      <c r="P5211" s="22">
        <v>0</v>
      </c>
      <c r="Q5211" s="22"/>
      <c r="R5211" s="22"/>
      <c r="S5211" s="22">
        <v>0</v>
      </c>
      <c r="T5211" s="39">
        <f t="shared" si="81"/>
        <v>46224</v>
      </c>
    </row>
    <row r="5212" spans="1:20" x14ac:dyDescent="0.25">
      <c r="A5212" s="22" t="s">
        <v>1262</v>
      </c>
      <c r="B5212" s="22" t="s">
        <v>1272</v>
      </c>
      <c r="C5212" s="22" t="s">
        <v>5250</v>
      </c>
      <c r="D5212" s="22">
        <v>1</v>
      </c>
      <c r="E5212" s="22">
        <v>0</v>
      </c>
      <c r="F5212" s="22">
        <v>0</v>
      </c>
      <c r="G5212" s="22"/>
      <c r="H5212" s="22">
        <v>0</v>
      </c>
      <c r="I5212" s="22">
        <v>0</v>
      </c>
      <c r="J5212" s="22">
        <v>0</v>
      </c>
      <c r="K5212" s="22">
        <v>0</v>
      </c>
      <c r="L5212" s="22">
        <v>0</v>
      </c>
      <c r="M5212" s="22">
        <v>0</v>
      </c>
      <c r="N5212" s="22"/>
      <c r="O5212" s="22">
        <v>0</v>
      </c>
      <c r="P5212" s="22"/>
      <c r="Q5212" s="22"/>
      <c r="R5212" s="22"/>
      <c r="S5212" s="22"/>
      <c r="T5212" s="39">
        <f t="shared" si="81"/>
        <v>46224</v>
      </c>
    </row>
    <row r="5213" spans="1:20" x14ac:dyDescent="0.25">
      <c r="A5213" s="22" t="s">
        <v>1262</v>
      </c>
      <c r="B5213" s="22" t="s">
        <v>1272</v>
      </c>
      <c r="C5213" s="22" t="s">
        <v>5251</v>
      </c>
      <c r="D5213" s="22">
        <v>1</v>
      </c>
      <c r="E5213" s="22">
        <v>0</v>
      </c>
      <c r="F5213" s="22">
        <v>0</v>
      </c>
      <c r="G5213" s="22"/>
      <c r="H5213" s="22">
        <v>0</v>
      </c>
      <c r="I5213" s="22">
        <v>0</v>
      </c>
      <c r="J5213" s="22">
        <v>0</v>
      </c>
      <c r="K5213" s="22">
        <v>0</v>
      </c>
      <c r="L5213" s="22">
        <v>0</v>
      </c>
      <c r="M5213" s="22">
        <v>0</v>
      </c>
      <c r="N5213" s="22">
        <v>-9</v>
      </c>
      <c r="O5213" s="22">
        <v>0</v>
      </c>
      <c r="P5213" s="22"/>
      <c r="Q5213" s="22"/>
      <c r="R5213" s="22"/>
      <c r="S5213" s="22"/>
      <c r="T5213" s="39">
        <f t="shared" si="81"/>
        <v>46224</v>
      </c>
    </row>
    <row r="5214" spans="1:20" x14ac:dyDescent="0.25">
      <c r="A5214" s="22" t="s">
        <v>1262</v>
      </c>
      <c r="B5214" s="22" t="s">
        <v>1272</v>
      </c>
      <c r="C5214" s="22" t="s">
        <v>5252</v>
      </c>
      <c r="D5214" s="22">
        <v>1</v>
      </c>
      <c r="E5214" s="22">
        <v>0</v>
      </c>
      <c r="F5214" s="22">
        <v>0</v>
      </c>
      <c r="G5214" s="22"/>
      <c r="H5214" s="22">
        <v>0</v>
      </c>
      <c r="I5214" s="22">
        <v>0</v>
      </c>
      <c r="J5214" s="22">
        <v>0</v>
      </c>
      <c r="K5214" s="22">
        <v>0</v>
      </c>
      <c r="L5214" s="22">
        <v>0</v>
      </c>
      <c r="M5214" s="22">
        <v>0</v>
      </c>
      <c r="N5214" s="22"/>
      <c r="O5214" s="22">
        <v>0</v>
      </c>
      <c r="P5214" s="22"/>
      <c r="Q5214" s="22"/>
      <c r="R5214" s="22"/>
      <c r="S5214" s="22"/>
      <c r="T5214" s="39">
        <f t="shared" si="81"/>
        <v>46224</v>
      </c>
    </row>
    <row r="5215" spans="1:20" x14ac:dyDescent="0.25">
      <c r="A5215" s="22" t="s">
        <v>1262</v>
      </c>
      <c r="B5215" s="22" t="s">
        <v>1272</v>
      </c>
      <c r="C5215" s="22" t="s">
        <v>5253</v>
      </c>
      <c r="D5215" s="22">
        <v>1</v>
      </c>
      <c r="E5215" s="22">
        <v>0</v>
      </c>
      <c r="F5215" s="22">
        <v>0</v>
      </c>
      <c r="G5215" s="22"/>
      <c r="H5215" s="22">
        <v>0</v>
      </c>
      <c r="I5215" s="22">
        <v>0</v>
      </c>
      <c r="J5215" s="22">
        <v>0</v>
      </c>
      <c r="K5215" s="22">
        <v>0</v>
      </c>
      <c r="L5215" s="22">
        <v>0</v>
      </c>
      <c r="M5215" s="22">
        <v>0</v>
      </c>
      <c r="N5215" s="22"/>
      <c r="O5215" s="22">
        <v>0</v>
      </c>
      <c r="P5215" s="22"/>
      <c r="Q5215" s="22"/>
      <c r="R5215" s="22"/>
      <c r="S5215" s="22"/>
      <c r="T5215" s="39">
        <f t="shared" si="81"/>
        <v>46224</v>
      </c>
    </row>
    <row r="5216" spans="1:20" x14ac:dyDescent="0.25">
      <c r="A5216" s="22" t="s">
        <v>1262</v>
      </c>
      <c r="B5216" s="22" t="s">
        <v>1272</v>
      </c>
      <c r="C5216" s="22" t="s">
        <v>5254</v>
      </c>
      <c r="D5216" s="22">
        <v>1</v>
      </c>
      <c r="E5216" s="22">
        <v>0</v>
      </c>
      <c r="F5216" s="22">
        <v>0</v>
      </c>
      <c r="G5216" s="22"/>
      <c r="H5216" s="22">
        <v>0</v>
      </c>
      <c r="I5216" s="22">
        <v>0</v>
      </c>
      <c r="J5216" s="22">
        <v>0</v>
      </c>
      <c r="K5216" s="22">
        <v>0</v>
      </c>
      <c r="L5216" s="22">
        <v>0</v>
      </c>
      <c r="M5216" s="22">
        <v>0</v>
      </c>
      <c r="N5216" s="22"/>
      <c r="O5216" s="22">
        <v>0</v>
      </c>
      <c r="P5216" s="22"/>
      <c r="Q5216" s="22"/>
      <c r="R5216" s="22"/>
      <c r="S5216" s="22"/>
      <c r="T5216" s="39">
        <f t="shared" si="81"/>
        <v>46224</v>
      </c>
    </row>
    <row r="5217" spans="1:20" x14ac:dyDescent="0.25">
      <c r="A5217" s="22" t="s">
        <v>1262</v>
      </c>
      <c r="B5217" s="22" t="s">
        <v>1272</v>
      </c>
      <c r="C5217" s="22" t="s">
        <v>5255</v>
      </c>
      <c r="D5217" s="22">
        <v>1</v>
      </c>
      <c r="E5217" s="22">
        <v>0</v>
      </c>
      <c r="F5217" s="22">
        <v>0</v>
      </c>
      <c r="G5217" s="22"/>
      <c r="H5217" s="22">
        <v>0</v>
      </c>
      <c r="I5217" s="22">
        <v>0</v>
      </c>
      <c r="J5217" s="22">
        <v>0</v>
      </c>
      <c r="K5217" s="22">
        <v>0</v>
      </c>
      <c r="L5217" s="22">
        <v>0</v>
      </c>
      <c r="M5217" s="22">
        <v>0</v>
      </c>
      <c r="N5217" s="22"/>
      <c r="O5217" s="22">
        <v>0</v>
      </c>
      <c r="P5217" s="22"/>
      <c r="Q5217" s="22"/>
      <c r="R5217" s="22"/>
      <c r="S5217" s="22"/>
      <c r="T5217" s="39">
        <f t="shared" si="81"/>
        <v>46224</v>
      </c>
    </row>
    <row r="5218" spans="1:20" x14ac:dyDescent="0.25">
      <c r="A5218" s="22" t="s">
        <v>1262</v>
      </c>
      <c r="B5218" s="22" t="s">
        <v>1272</v>
      </c>
      <c r="C5218" s="22" t="s">
        <v>5256</v>
      </c>
      <c r="D5218" s="22">
        <v>1</v>
      </c>
      <c r="E5218" s="22">
        <v>0</v>
      </c>
      <c r="F5218" s="22">
        <v>0</v>
      </c>
      <c r="G5218" s="22"/>
      <c r="H5218" s="22">
        <v>0</v>
      </c>
      <c r="I5218" s="22">
        <v>0</v>
      </c>
      <c r="J5218" s="22">
        <v>0</v>
      </c>
      <c r="K5218" s="22">
        <v>0</v>
      </c>
      <c r="L5218" s="22">
        <v>0</v>
      </c>
      <c r="M5218" s="22">
        <v>0</v>
      </c>
      <c r="N5218" s="22"/>
      <c r="O5218" s="22">
        <v>0</v>
      </c>
      <c r="P5218" s="22"/>
      <c r="Q5218" s="22"/>
      <c r="R5218" s="22"/>
      <c r="S5218" s="22"/>
      <c r="T5218" s="39">
        <f t="shared" si="81"/>
        <v>46224</v>
      </c>
    </row>
    <row r="5219" spans="1:20" x14ac:dyDescent="0.25">
      <c r="A5219" s="22" t="s">
        <v>1262</v>
      </c>
      <c r="B5219" s="22" t="s">
        <v>1272</v>
      </c>
      <c r="C5219" s="22" t="s">
        <v>5257</v>
      </c>
      <c r="D5219" s="22">
        <v>1</v>
      </c>
      <c r="E5219" s="22">
        <v>0</v>
      </c>
      <c r="F5219" s="22">
        <v>0</v>
      </c>
      <c r="G5219" s="22"/>
      <c r="H5219" s="22">
        <v>0</v>
      </c>
      <c r="I5219" s="22">
        <v>0</v>
      </c>
      <c r="J5219" s="22">
        <v>0</v>
      </c>
      <c r="K5219" s="22">
        <v>0</v>
      </c>
      <c r="L5219" s="22">
        <v>0</v>
      </c>
      <c r="M5219" s="22">
        <v>0</v>
      </c>
      <c r="N5219" s="22"/>
      <c r="O5219" s="22">
        <v>0</v>
      </c>
      <c r="P5219" s="22"/>
      <c r="Q5219" s="22"/>
      <c r="R5219" s="22"/>
      <c r="S5219" s="22"/>
      <c r="T5219" s="39">
        <f t="shared" si="81"/>
        <v>46224</v>
      </c>
    </row>
    <row r="5220" spans="1:20" x14ac:dyDescent="0.25">
      <c r="A5220" s="22" t="s">
        <v>1262</v>
      </c>
      <c r="B5220" s="22" t="s">
        <v>1272</v>
      </c>
      <c r="C5220" s="22" t="s">
        <v>5258</v>
      </c>
      <c r="D5220" s="22">
        <v>1</v>
      </c>
      <c r="E5220" s="22">
        <v>0</v>
      </c>
      <c r="F5220" s="22">
        <v>0</v>
      </c>
      <c r="G5220" s="22"/>
      <c r="H5220" s="22">
        <v>0</v>
      </c>
      <c r="I5220" s="22">
        <v>0</v>
      </c>
      <c r="J5220" s="22">
        <v>0</v>
      </c>
      <c r="K5220" s="22">
        <v>0</v>
      </c>
      <c r="L5220" s="22">
        <v>0</v>
      </c>
      <c r="M5220" s="22">
        <v>0</v>
      </c>
      <c r="N5220" s="22"/>
      <c r="O5220" s="22">
        <v>0</v>
      </c>
      <c r="P5220" s="22"/>
      <c r="Q5220" s="22"/>
      <c r="R5220" s="22"/>
      <c r="S5220" s="22"/>
      <c r="T5220" s="39">
        <f t="shared" si="81"/>
        <v>46224</v>
      </c>
    </row>
    <row r="5221" spans="1:20" x14ac:dyDescent="0.25">
      <c r="A5221" s="22" t="s">
        <v>1262</v>
      </c>
      <c r="B5221" s="22" t="s">
        <v>1272</v>
      </c>
      <c r="C5221" s="22" t="s">
        <v>5259</v>
      </c>
      <c r="D5221" s="22">
        <v>1</v>
      </c>
      <c r="E5221" s="22">
        <v>0</v>
      </c>
      <c r="F5221" s="22">
        <v>0</v>
      </c>
      <c r="G5221" s="22"/>
      <c r="H5221" s="22">
        <v>0</v>
      </c>
      <c r="I5221" s="22">
        <v>0</v>
      </c>
      <c r="J5221" s="22">
        <v>0</v>
      </c>
      <c r="K5221" s="22">
        <v>0</v>
      </c>
      <c r="L5221" s="22">
        <v>0</v>
      </c>
      <c r="M5221" s="22">
        <v>0</v>
      </c>
      <c r="N5221" s="22"/>
      <c r="O5221" s="22">
        <v>0</v>
      </c>
      <c r="P5221" s="22"/>
      <c r="Q5221" s="22"/>
      <c r="R5221" s="22"/>
      <c r="S5221" s="22"/>
      <c r="T5221" s="39">
        <f t="shared" si="81"/>
        <v>46224</v>
      </c>
    </row>
    <row r="5222" spans="1:20" x14ac:dyDescent="0.25">
      <c r="A5222" s="22" t="s">
        <v>1262</v>
      </c>
      <c r="B5222" s="22" t="s">
        <v>1272</v>
      </c>
      <c r="C5222" s="22" t="s">
        <v>5260</v>
      </c>
      <c r="D5222" s="22">
        <v>1</v>
      </c>
      <c r="E5222" s="22">
        <v>0</v>
      </c>
      <c r="F5222" s="22">
        <v>0</v>
      </c>
      <c r="G5222" s="22"/>
      <c r="H5222" s="22">
        <v>0</v>
      </c>
      <c r="I5222" s="22">
        <v>0</v>
      </c>
      <c r="J5222" s="22">
        <v>0</v>
      </c>
      <c r="K5222" s="22">
        <v>0</v>
      </c>
      <c r="L5222" s="22">
        <v>0</v>
      </c>
      <c r="M5222" s="22">
        <v>0</v>
      </c>
      <c r="N5222" s="22"/>
      <c r="O5222" s="22">
        <v>0</v>
      </c>
      <c r="P5222" s="22"/>
      <c r="Q5222" s="22"/>
      <c r="R5222" s="22"/>
      <c r="S5222" s="22"/>
      <c r="T5222" s="39">
        <f t="shared" si="81"/>
        <v>46224</v>
      </c>
    </row>
    <row r="5223" spans="1:20" x14ac:dyDescent="0.25">
      <c r="A5223" s="22" t="s">
        <v>1262</v>
      </c>
      <c r="B5223" s="22" t="s">
        <v>1272</v>
      </c>
      <c r="C5223" s="22" t="s">
        <v>5261</v>
      </c>
      <c r="D5223" s="22">
        <v>1</v>
      </c>
      <c r="E5223" s="22">
        <v>0</v>
      </c>
      <c r="F5223" s="22">
        <v>0</v>
      </c>
      <c r="G5223" s="22"/>
      <c r="H5223" s="22">
        <v>0</v>
      </c>
      <c r="I5223" s="22">
        <v>0</v>
      </c>
      <c r="J5223" s="22">
        <v>0</v>
      </c>
      <c r="K5223" s="22">
        <v>0</v>
      </c>
      <c r="L5223" s="22">
        <v>0</v>
      </c>
      <c r="M5223" s="22">
        <v>0</v>
      </c>
      <c r="N5223" s="22"/>
      <c r="O5223" s="22">
        <v>0</v>
      </c>
      <c r="P5223" s="22"/>
      <c r="Q5223" s="22"/>
      <c r="R5223" s="22"/>
      <c r="S5223" s="22"/>
      <c r="T5223" s="39">
        <f t="shared" si="81"/>
        <v>46224</v>
      </c>
    </row>
    <row r="5224" spans="1:20" x14ac:dyDescent="0.25">
      <c r="A5224" s="22" t="s">
        <v>1262</v>
      </c>
      <c r="B5224" s="22" t="s">
        <v>1272</v>
      </c>
      <c r="C5224" s="22" t="s">
        <v>5262</v>
      </c>
      <c r="D5224" s="22">
        <v>1</v>
      </c>
      <c r="E5224" s="22">
        <v>0</v>
      </c>
      <c r="F5224" s="22">
        <v>0</v>
      </c>
      <c r="G5224" s="22"/>
      <c r="H5224" s="22">
        <v>0</v>
      </c>
      <c r="I5224" s="22">
        <v>0</v>
      </c>
      <c r="J5224" s="22">
        <v>0</v>
      </c>
      <c r="K5224" s="22">
        <v>0</v>
      </c>
      <c r="L5224" s="22">
        <v>0</v>
      </c>
      <c r="M5224" s="22">
        <v>0</v>
      </c>
      <c r="N5224" s="22"/>
      <c r="O5224" s="22">
        <v>0</v>
      </c>
      <c r="P5224" s="22"/>
      <c r="Q5224" s="22"/>
      <c r="R5224" s="22"/>
      <c r="S5224" s="22"/>
      <c r="T5224" s="39">
        <f t="shared" si="81"/>
        <v>46224</v>
      </c>
    </row>
    <row r="5225" spans="1:20" x14ac:dyDescent="0.25">
      <c r="A5225" s="22" t="s">
        <v>1262</v>
      </c>
      <c r="B5225" s="22" t="s">
        <v>1272</v>
      </c>
      <c r="C5225" s="22" t="s">
        <v>5263</v>
      </c>
      <c r="D5225" s="22">
        <v>1</v>
      </c>
      <c r="E5225" s="22">
        <v>0</v>
      </c>
      <c r="F5225" s="22">
        <v>0</v>
      </c>
      <c r="G5225" s="22"/>
      <c r="H5225" s="22">
        <v>0</v>
      </c>
      <c r="I5225" s="22">
        <v>0</v>
      </c>
      <c r="J5225" s="22">
        <v>0</v>
      </c>
      <c r="K5225" s="22">
        <v>0</v>
      </c>
      <c r="L5225" s="22">
        <v>0</v>
      </c>
      <c r="M5225" s="22">
        <v>0</v>
      </c>
      <c r="N5225" s="22"/>
      <c r="O5225" s="22">
        <v>0</v>
      </c>
      <c r="P5225" s="22"/>
      <c r="Q5225" s="22"/>
      <c r="R5225" s="22"/>
      <c r="S5225" s="22"/>
      <c r="T5225" s="39">
        <f t="shared" si="81"/>
        <v>46224</v>
      </c>
    </row>
    <row r="5226" spans="1:20" x14ac:dyDescent="0.25">
      <c r="A5226" s="22" t="s">
        <v>1262</v>
      </c>
      <c r="B5226" s="22" t="s">
        <v>1272</v>
      </c>
      <c r="C5226" s="22" t="s">
        <v>5264</v>
      </c>
      <c r="D5226" s="22">
        <v>1</v>
      </c>
      <c r="E5226" s="22">
        <v>0</v>
      </c>
      <c r="F5226" s="22">
        <v>0</v>
      </c>
      <c r="G5226" s="22"/>
      <c r="H5226" s="22">
        <v>0</v>
      </c>
      <c r="I5226" s="22">
        <v>0</v>
      </c>
      <c r="J5226" s="22">
        <v>0</v>
      </c>
      <c r="K5226" s="22">
        <v>0</v>
      </c>
      <c r="L5226" s="22">
        <v>0</v>
      </c>
      <c r="M5226" s="22">
        <v>0</v>
      </c>
      <c r="N5226" s="22"/>
      <c r="O5226" s="22">
        <v>0</v>
      </c>
      <c r="P5226" s="22"/>
      <c r="Q5226" s="22"/>
      <c r="R5226" s="22"/>
      <c r="S5226" s="22"/>
      <c r="T5226" s="39">
        <f t="shared" si="81"/>
        <v>46224</v>
      </c>
    </row>
    <row r="5227" spans="1:20" x14ac:dyDescent="0.25">
      <c r="A5227" s="22" t="s">
        <v>1262</v>
      </c>
      <c r="B5227" s="22" t="s">
        <v>1272</v>
      </c>
      <c r="C5227" s="22" t="s">
        <v>5265</v>
      </c>
      <c r="D5227" s="22">
        <v>1</v>
      </c>
      <c r="E5227" s="22">
        <v>0</v>
      </c>
      <c r="F5227" s="22">
        <v>0</v>
      </c>
      <c r="G5227" s="22"/>
      <c r="H5227" s="22">
        <v>0</v>
      </c>
      <c r="I5227" s="22">
        <v>0</v>
      </c>
      <c r="J5227" s="22">
        <v>0</v>
      </c>
      <c r="K5227" s="22">
        <v>0</v>
      </c>
      <c r="L5227" s="22">
        <v>0</v>
      </c>
      <c r="M5227" s="22">
        <v>0</v>
      </c>
      <c r="N5227" s="22"/>
      <c r="O5227" s="22">
        <v>0</v>
      </c>
      <c r="P5227" s="22"/>
      <c r="Q5227" s="22"/>
      <c r="R5227" s="22"/>
      <c r="S5227" s="22"/>
      <c r="T5227" s="39">
        <f t="shared" si="81"/>
        <v>46224</v>
      </c>
    </row>
    <row r="5228" spans="1:20" x14ac:dyDescent="0.25">
      <c r="A5228" s="22" t="s">
        <v>1262</v>
      </c>
      <c r="B5228" s="22" t="s">
        <v>1272</v>
      </c>
      <c r="C5228" s="22" t="s">
        <v>5266</v>
      </c>
      <c r="D5228" s="22">
        <v>1</v>
      </c>
      <c r="E5228" s="22">
        <v>0</v>
      </c>
      <c r="F5228" s="22">
        <v>0</v>
      </c>
      <c r="G5228" s="22"/>
      <c r="H5228" s="22">
        <v>0</v>
      </c>
      <c r="I5228" s="22">
        <v>0</v>
      </c>
      <c r="J5228" s="22">
        <v>0</v>
      </c>
      <c r="K5228" s="22">
        <v>0</v>
      </c>
      <c r="L5228" s="22">
        <v>0</v>
      </c>
      <c r="M5228" s="22">
        <v>0</v>
      </c>
      <c r="N5228" s="22"/>
      <c r="O5228" s="22">
        <v>0</v>
      </c>
      <c r="P5228" s="22"/>
      <c r="Q5228" s="22"/>
      <c r="R5228" s="22"/>
      <c r="S5228" s="22"/>
      <c r="T5228" s="39">
        <f t="shared" si="81"/>
        <v>46224</v>
      </c>
    </row>
    <row r="5229" spans="1:20" x14ac:dyDescent="0.25">
      <c r="A5229" s="22" t="s">
        <v>1262</v>
      </c>
      <c r="B5229" s="22" t="s">
        <v>1272</v>
      </c>
      <c r="C5229" s="22" t="s">
        <v>5267</v>
      </c>
      <c r="D5229" s="22">
        <v>1</v>
      </c>
      <c r="E5229" s="22">
        <v>1</v>
      </c>
      <c r="F5229" s="22">
        <v>0</v>
      </c>
      <c r="G5229" s="22">
        <v>1</v>
      </c>
      <c r="H5229" s="22">
        <v>0</v>
      </c>
      <c r="I5229" s="22">
        <v>0</v>
      </c>
      <c r="J5229" s="22">
        <v>0</v>
      </c>
      <c r="K5229" s="22">
        <v>0</v>
      </c>
      <c r="L5229" s="22">
        <v>0</v>
      </c>
      <c r="M5229" s="22">
        <v>0</v>
      </c>
      <c r="N5229" s="22">
        <v>35</v>
      </c>
      <c r="O5229" s="22">
        <v>100</v>
      </c>
      <c r="P5229" s="22">
        <v>0</v>
      </c>
      <c r="Q5229" s="22"/>
      <c r="R5229" s="22"/>
      <c r="S5229" s="22">
        <v>0</v>
      </c>
      <c r="T5229" s="39">
        <f t="shared" si="81"/>
        <v>46224</v>
      </c>
    </row>
    <row r="5230" spans="1:20" x14ac:dyDescent="0.25">
      <c r="A5230" s="22" t="s">
        <v>1262</v>
      </c>
      <c r="B5230" s="22" t="s">
        <v>1272</v>
      </c>
      <c r="C5230" s="22" t="s">
        <v>5268</v>
      </c>
      <c r="D5230" s="22">
        <v>1</v>
      </c>
      <c r="E5230" s="22">
        <v>0</v>
      </c>
      <c r="F5230" s="22">
        <v>0</v>
      </c>
      <c r="G5230" s="22"/>
      <c r="H5230" s="22">
        <v>0</v>
      </c>
      <c r="I5230" s="22">
        <v>0</v>
      </c>
      <c r="J5230" s="22">
        <v>0</v>
      </c>
      <c r="K5230" s="22">
        <v>0</v>
      </c>
      <c r="L5230" s="22">
        <v>0</v>
      </c>
      <c r="M5230" s="22">
        <v>0</v>
      </c>
      <c r="N5230" s="22"/>
      <c r="O5230" s="22">
        <v>0</v>
      </c>
      <c r="P5230" s="22"/>
      <c r="Q5230" s="22"/>
      <c r="R5230" s="22"/>
      <c r="S5230" s="22"/>
      <c r="T5230" s="39">
        <f t="shared" si="81"/>
        <v>46224</v>
      </c>
    </row>
    <row r="5231" spans="1:20" x14ac:dyDescent="0.25">
      <c r="A5231" s="22" t="s">
        <v>1262</v>
      </c>
      <c r="B5231" s="22" t="s">
        <v>1272</v>
      </c>
      <c r="C5231" s="22" t="s">
        <v>5269</v>
      </c>
      <c r="D5231" s="22">
        <v>1</v>
      </c>
      <c r="E5231" s="22">
        <v>0</v>
      </c>
      <c r="F5231" s="22">
        <v>0</v>
      </c>
      <c r="G5231" s="22"/>
      <c r="H5231" s="22">
        <v>0</v>
      </c>
      <c r="I5231" s="22">
        <v>0</v>
      </c>
      <c r="J5231" s="22">
        <v>0</v>
      </c>
      <c r="K5231" s="22">
        <v>0</v>
      </c>
      <c r="L5231" s="22">
        <v>0</v>
      </c>
      <c r="M5231" s="22">
        <v>0</v>
      </c>
      <c r="N5231" s="22"/>
      <c r="O5231" s="22">
        <v>0</v>
      </c>
      <c r="P5231" s="22"/>
      <c r="Q5231" s="22"/>
      <c r="R5231" s="22"/>
      <c r="S5231" s="22"/>
      <c r="T5231" s="39">
        <f t="shared" si="81"/>
        <v>46224</v>
      </c>
    </row>
    <row r="5232" spans="1:20" x14ac:dyDescent="0.25">
      <c r="A5232" s="22" t="s">
        <v>1262</v>
      </c>
      <c r="B5232" s="22" t="s">
        <v>1272</v>
      </c>
      <c r="C5232" s="22" t="s">
        <v>5270</v>
      </c>
      <c r="D5232" s="22">
        <v>1</v>
      </c>
      <c r="E5232" s="22">
        <v>0</v>
      </c>
      <c r="F5232" s="22">
        <v>0</v>
      </c>
      <c r="G5232" s="22"/>
      <c r="H5232" s="22">
        <v>0</v>
      </c>
      <c r="I5232" s="22">
        <v>0</v>
      </c>
      <c r="J5232" s="22">
        <v>0</v>
      </c>
      <c r="K5232" s="22">
        <v>0</v>
      </c>
      <c r="L5232" s="22">
        <v>0</v>
      </c>
      <c r="M5232" s="22">
        <v>0</v>
      </c>
      <c r="N5232" s="22"/>
      <c r="O5232" s="22">
        <v>0</v>
      </c>
      <c r="P5232" s="22"/>
      <c r="Q5232" s="22"/>
      <c r="R5232" s="22"/>
      <c r="S5232" s="22"/>
      <c r="T5232" s="39">
        <f t="shared" si="81"/>
        <v>46224</v>
      </c>
    </row>
    <row r="5233" spans="1:20" x14ac:dyDescent="0.25">
      <c r="A5233" s="22" t="s">
        <v>1262</v>
      </c>
      <c r="B5233" s="22" t="s">
        <v>1272</v>
      </c>
      <c r="C5233" s="22" t="s">
        <v>5271</v>
      </c>
      <c r="D5233" s="22">
        <v>1</v>
      </c>
      <c r="E5233" s="22">
        <v>0</v>
      </c>
      <c r="F5233" s="22">
        <v>0</v>
      </c>
      <c r="G5233" s="22"/>
      <c r="H5233" s="22">
        <v>0</v>
      </c>
      <c r="I5233" s="22">
        <v>0</v>
      </c>
      <c r="J5233" s="22">
        <v>0</v>
      </c>
      <c r="K5233" s="22">
        <v>0</v>
      </c>
      <c r="L5233" s="22">
        <v>0</v>
      </c>
      <c r="M5233" s="22">
        <v>0</v>
      </c>
      <c r="N5233" s="22"/>
      <c r="O5233" s="22">
        <v>0</v>
      </c>
      <c r="P5233" s="22"/>
      <c r="Q5233" s="22"/>
      <c r="R5233" s="22"/>
      <c r="S5233" s="22"/>
      <c r="T5233" s="39">
        <f t="shared" si="81"/>
        <v>46224</v>
      </c>
    </row>
    <row r="5234" spans="1:20" x14ac:dyDescent="0.25">
      <c r="A5234" s="22" t="s">
        <v>1262</v>
      </c>
      <c r="B5234" s="22" t="s">
        <v>1272</v>
      </c>
      <c r="C5234" s="22" t="s">
        <v>5272</v>
      </c>
      <c r="D5234" s="22">
        <v>1</v>
      </c>
      <c r="E5234" s="22">
        <v>0</v>
      </c>
      <c r="F5234" s="22">
        <v>0</v>
      </c>
      <c r="G5234" s="22"/>
      <c r="H5234" s="22">
        <v>0</v>
      </c>
      <c r="I5234" s="22">
        <v>0</v>
      </c>
      <c r="J5234" s="22">
        <v>0</v>
      </c>
      <c r="K5234" s="22">
        <v>0</v>
      </c>
      <c r="L5234" s="22">
        <v>0</v>
      </c>
      <c r="M5234" s="22">
        <v>0</v>
      </c>
      <c r="N5234" s="22"/>
      <c r="O5234" s="22">
        <v>0</v>
      </c>
      <c r="P5234" s="22"/>
      <c r="Q5234" s="22"/>
      <c r="R5234" s="22"/>
      <c r="S5234" s="22"/>
      <c r="T5234" s="39">
        <f t="shared" si="81"/>
        <v>46224</v>
      </c>
    </row>
    <row r="5235" spans="1:20" x14ac:dyDescent="0.25">
      <c r="A5235" s="22" t="s">
        <v>1262</v>
      </c>
      <c r="B5235" s="22" t="s">
        <v>1272</v>
      </c>
      <c r="C5235" s="22" t="s">
        <v>5273</v>
      </c>
      <c r="D5235" s="22">
        <v>1</v>
      </c>
      <c r="E5235" s="22">
        <v>0</v>
      </c>
      <c r="F5235" s="22">
        <v>0</v>
      </c>
      <c r="G5235" s="22"/>
      <c r="H5235" s="22">
        <v>0</v>
      </c>
      <c r="I5235" s="22">
        <v>0</v>
      </c>
      <c r="J5235" s="22">
        <v>0</v>
      </c>
      <c r="K5235" s="22">
        <v>0</v>
      </c>
      <c r="L5235" s="22">
        <v>0</v>
      </c>
      <c r="M5235" s="22">
        <v>0</v>
      </c>
      <c r="N5235" s="22"/>
      <c r="O5235" s="22">
        <v>0</v>
      </c>
      <c r="P5235" s="22"/>
      <c r="Q5235" s="22"/>
      <c r="R5235" s="22"/>
      <c r="S5235" s="22"/>
      <c r="T5235" s="39">
        <f t="shared" si="81"/>
        <v>46224</v>
      </c>
    </row>
    <row r="5236" spans="1:20" x14ac:dyDescent="0.25">
      <c r="A5236" s="22" t="s">
        <v>1262</v>
      </c>
      <c r="B5236" s="22" t="s">
        <v>1272</v>
      </c>
      <c r="C5236" s="22" t="s">
        <v>5274</v>
      </c>
      <c r="D5236" s="22">
        <v>1</v>
      </c>
      <c r="E5236" s="22">
        <v>0</v>
      </c>
      <c r="F5236" s="22">
        <v>0</v>
      </c>
      <c r="G5236" s="22"/>
      <c r="H5236" s="22">
        <v>0</v>
      </c>
      <c r="I5236" s="22">
        <v>0</v>
      </c>
      <c r="J5236" s="22">
        <v>0</v>
      </c>
      <c r="K5236" s="22">
        <v>0</v>
      </c>
      <c r="L5236" s="22">
        <v>0</v>
      </c>
      <c r="M5236" s="22">
        <v>0</v>
      </c>
      <c r="N5236" s="22"/>
      <c r="O5236" s="22">
        <v>0</v>
      </c>
      <c r="P5236" s="22"/>
      <c r="Q5236" s="22"/>
      <c r="R5236" s="22"/>
      <c r="S5236" s="22"/>
      <c r="T5236" s="39">
        <f t="shared" si="81"/>
        <v>46224</v>
      </c>
    </row>
    <row r="5237" spans="1:20" x14ac:dyDescent="0.25">
      <c r="A5237" s="22" t="s">
        <v>1262</v>
      </c>
      <c r="B5237" s="22" t="s">
        <v>1272</v>
      </c>
      <c r="C5237" s="22" t="s">
        <v>5275</v>
      </c>
      <c r="D5237" s="22">
        <v>1</v>
      </c>
      <c r="E5237" s="22">
        <v>0</v>
      </c>
      <c r="F5237" s="22">
        <v>0</v>
      </c>
      <c r="G5237" s="22"/>
      <c r="H5237" s="22">
        <v>0</v>
      </c>
      <c r="I5237" s="22">
        <v>0</v>
      </c>
      <c r="J5237" s="22">
        <v>0</v>
      </c>
      <c r="K5237" s="22">
        <v>0</v>
      </c>
      <c r="L5237" s="22">
        <v>0</v>
      </c>
      <c r="M5237" s="22">
        <v>0</v>
      </c>
      <c r="N5237" s="22"/>
      <c r="O5237" s="22">
        <v>0</v>
      </c>
      <c r="P5237" s="22"/>
      <c r="Q5237" s="22"/>
      <c r="R5237" s="22"/>
      <c r="S5237" s="22"/>
      <c r="T5237" s="39">
        <f t="shared" si="81"/>
        <v>46224</v>
      </c>
    </row>
    <row r="5238" spans="1:20" x14ac:dyDescent="0.25">
      <c r="A5238" s="22" t="s">
        <v>1262</v>
      </c>
      <c r="B5238" s="22" t="s">
        <v>1272</v>
      </c>
      <c r="C5238" s="22" t="s">
        <v>5276</v>
      </c>
      <c r="D5238" s="22">
        <v>1</v>
      </c>
      <c r="E5238" s="22">
        <v>0</v>
      </c>
      <c r="F5238" s="22">
        <v>0</v>
      </c>
      <c r="G5238" s="22"/>
      <c r="H5238" s="22">
        <v>0</v>
      </c>
      <c r="I5238" s="22">
        <v>0</v>
      </c>
      <c r="J5238" s="22">
        <v>0</v>
      </c>
      <c r="K5238" s="22">
        <v>0</v>
      </c>
      <c r="L5238" s="22">
        <v>0</v>
      </c>
      <c r="M5238" s="22">
        <v>0</v>
      </c>
      <c r="N5238" s="22"/>
      <c r="O5238" s="22">
        <v>0</v>
      </c>
      <c r="P5238" s="22"/>
      <c r="Q5238" s="22"/>
      <c r="R5238" s="22"/>
      <c r="S5238" s="22"/>
      <c r="T5238" s="39">
        <f t="shared" si="81"/>
        <v>46224</v>
      </c>
    </row>
    <row r="5239" spans="1:20" x14ac:dyDescent="0.25">
      <c r="A5239" s="22" t="s">
        <v>1262</v>
      </c>
      <c r="B5239" s="22" t="s">
        <v>1272</v>
      </c>
      <c r="C5239" s="22" t="s">
        <v>5277</v>
      </c>
      <c r="D5239" s="22">
        <v>1</v>
      </c>
      <c r="E5239" s="22">
        <v>0</v>
      </c>
      <c r="F5239" s="22">
        <v>0</v>
      </c>
      <c r="G5239" s="22"/>
      <c r="H5239" s="22">
        <v>0</v>
      </c>
      <c r="I5239" s="22">
        <v>0</v>
      </c>
      <c r="J5239" s="22">
        <v>0</v>
      </c>
      <c r="K5239" s="22">
        <v>0</v>
      </c>
      <c r="L5239" s="22">
        <v>0</v>
      </c>
      <c r="M5239" s="22">
        <v>0</v>
      </c>
      <c r="N5239" s="22"/>
      <c r="O5239" s="22">
        <v>0</v>
      </c>
      <c r="P5239" s="22"/>
      <c r="Q5239" s="22"/>
      <c r="R5239" s="22"/>
      <c r="S5239" s="22"/>
      <c r="T5239" s="39">
        <f t="shared" si="81"/>
        <v>46224</v>
      </c>
    </row>
    <row r="5240" spans="1:20" x14ac:dyDescent="0.25">
      <c r="A5240" s="22" t="s">
        <v>1262</v>
      </c>
      <c r="B5240" s="22" t="s">
        <v>1272</v>
      </c>
      <c r="C5240" s="22" t="s">
        <v>5278</v>
      </c>
      <c r="D5240" s="22">
        <v>1</v>
      </c>
      <c r="E5240" s="22">
        <v>0</v>
      </c>
      <c r="F5240" s="22">
        <v>0</v>
      </c>
      <c r="G5240" s="22"/>
      <c r="H5240" s="22">
        <v>0</v>
      </c>
      <c r="I5240" s="22">
        <v>0</v>
      </c>
      <c r="J5240" s="22">
        <v>0</v>
      </c>
      <c r="K5240" s="22">
        <v>0</v>
      </c>
      <c r="L5240" s="22">
        <v>0</v>
      </c>
      <c r="M5240" s="22">
        <v>0</v>
      </c>
      <c r="N5240" s="22"/>
      <c r="O5240" s="22">
        <v>0</v>
      </c>
      <c r="P5240" s="22"/>
      <c r="Q5240" s="22"/>
      <c r="R5240" s="22"/>
      <c r="S5240" s="22"/>
      <c r="T5240" s="39">
        <f t="shared" si="81"/>
        <v>46224</v>
      </c>
    </row>
    <row r="5241" spans="1:20" x14ac:dyDescent="0.25">
      <c r="A5241" s="22" t="s">
        <v>1262</v>
      </c>
      <c r="B5241" s="22" t="s">
        <v>1272</v>
      </c>
      <c r="C5241" s="22" t="s">
        <v>5279</v>
      </c>
      <c r="D5241" s="22">
        <v>1</v>
      </c>
      <c r="E5241" s="22">
        <v>0</v>
      </c>
      <c r="F5241" s="22">
        <v>0</v>
      </c>
      <c r="G5241" s="22"/>
      <c r="H5241" s="22">
        <v>0</v>
      </c>
      <c r="I5241" s="22">
        <v>0</v>
      </c>
      <c r="J5241" s="22">
        <v>0</v>
      </c>
      <c r="K5241" s="22">
        <v>0</v>
      </c>
      <c r="L5241" s="22">
        <v>0</v>
      </c>
      <c r="M5241" s="22">
        <v>0</v>
      </c>
      <c r="N5241" s="22"/>
      <c r="O5241" s="22">
        <v>0</v>
      </c>
      <c r="P5241" s="22"/>
      <c r="Q5241" s="22"/>
      <c r="R5241" s="22"/>
      <c r="S5241" s="22"/>
      <c r="T5241" s="39">
        <f t="shared" si="81"/>
        <v>46224</v>
      </c>
    </row>
    <row r="5242" spans="1:20" x14ac:dyDescent="0.25">
      <c r="A5242" s="22" t="s">
        <v>1262</v>
      </c>
      <c r="B5242" s="22" t="s">
        <v>1272</v>
      </c>
      <c r="C5242" s="22" t="s">
        <v>5280</v>
      </c>
      <c r="D5242" s="22">
        <v>1</v>
      </c>
      <c r="E5242" s="22">
        <v>0</v>
      </c>
      <c r="F5242" s="22">
        <v>0</v>
      </c>
      <c r="G5242" s="22"/>
      <c r="H5242" s="22">
        <v>0</v>
      </c>
      <c r="I5242" s="22">
        <v>0</v>
      </c>
      <c r="J5242" s="22">
        <v>0</v>
      </c>
      <c r="K5242" s="22">
        <v>0</v>
      </c>
      <c r="L5242" s="22">
        <v>0</v>
      </c>
      <c r="M5242" s="22">
        <v>0</v>
      </c>
      <c r="N5242" s="22"/>
      <c r="O5242" s="22">
        <v>0</v>
      </c>
      <c r="P5242" s="22"/>
      <c r="Q5242" s="22"/>
      <c r="R5242" s="22"/>
      <c r="S5242" s="22"/>
      <c r="T5242" s="39">
        <f t="shared" si="81"/>
        <v>46224</v>
      </c>
    </row>
    <row r="5243" spans="1:20" x14ac:dyDescent="0.25">
      <c r="A5243" s="22" t="s">
        <v>1262</v>
      </c>
      <c r="B5243" s="22" t="s">
        <v>1272</v>
      </c>
      <c r="C5243" s="22" t="s">
        <v>5281</v>
      </c>
      <c r="D5243" s="22">
        <v>1</v>
      </c>
      <c r="E5243" s="22">
        <v>0</v>
      </c>
      <c r="F5243" s="22">
        <v>0</v>
      </c>
      <c r="G5243" s="22"/>
      <c r="H5243" s="22">
        <v>0</v>
      </c>
      <c r="I5243" s="22">
        <v>0</v>
      </c>
      <c r="J5243" s="22">
        <v>0</v>
      </c>
      <c r="K5243" s="22">
        <v>0</v>
      </c>
      <c r="L5243" s="22">
        <v>0</v>
      </c>
      <c r="M5243" s="22">
        <v>0</v>
      </c>
      <c r="N5243" s="22"/>
      <c r="O5243" s="22">
        <v>0</v>
      </c>
      <c r="P5243" s="22"/>
      <c r="Q5243" s="22"/>
      <c r="R5243" s="22"/>
      <c r="S5243" s="22"/>
      <c r="T5243" s="39">
        <f t="shared" si="81"/>
        <v>46224</v>
      </c>
    </row>
    <row r="5244" spans="1:20" x14ac:dyDescent="0.25">
      <c r="A5244" s="22" t="s">
        <v>1262</v>
      </c>
      <c r="B5244" s="22" t="s">
        <v>1272</v>
      </c>
      <c r="C5244" s="22" t="s">
        <v>5282</v>
      </c>
      <c r="D5244" s="22">
        <v>1</v>
      </c>
      <c r="E5244" s="22">
        <v>0</v>
      </c>
      <c r="F5244" s="22">
        <v>0</v>
      </c>
      <c r="G5244" s="22"/>
      <c r="H5244" s="22">
        <v>0</v>
      </c>
      <c r="I5244" s="22">
        <v>0</v>
      </c>
      <c r="J5244" s="22">
        <v>0</v>
      </c>
      <c r="K5244" s="22">
        <v>0</v>
      </c>
      <c r="L5244" s="22">
        <v>0</v>
      </c>
      <c r="M5244" s="22">
        <v>0</v>
      </c>
      <c r="N5244" s="22"/>
      <c r="O5244" s="22">
        <v>0</v>
      </c>
      <c r="P5244" s="22"/>
      <c r="Q5244" s="22"/>
      <c r="R5244" s="22"/>
      <c r="S5244" s="22"/>
      <c r="T5244" s="39">
        <f t="shared" si="81"/>
        <v>46224</v>
      </c>
    </row>
    <row r="5245" spans="1:20" x14ac:dyDescent="0.25">
      <c r="A5245" s="22" t="s">
        <v>1262</v>
      </c>
      <c r="B5245" s="22" t="s">
        <v>1272</v>
      </c>
      <c r="C5245" s="22" t="s">
        <v>5283</v>
      </c>
      <c r="D5245" s="22">
        <v>1</v>
      </c>
      <c r="E5245" s="22">
        <v>0</v>
      </c>
      <c r="F5245" s="22">
        <v>0</v>
      </c>
      <c r="G5245" s="22"/>
      <c r="H5245" s="22">
        <v>0</v>
      </c>
      <c r="I5245" s="22">
        <v>0</v>
      </c>
      <c r="J5245" s="22">
        <v>0</v>
      </c>
      <c r="K5245" s="22">
        <v>0</v>
      </c>
      <c r="L5245" s="22">
        <v>0</v>
      </c>
      <c r="M5245" s="22">
        <v>0</v>
      </c>
      <c r="N5245" s="22"/>
      <c r="O5245" s="22">
        <v>0</v>
      </c>
      <c r="P5245" s="22"/>
      <c r="Q5245" s="22"/>
      <c r="R5245" s="22"/>
      <c r="S5245" s="22"/>
      <c r="T5245" s="39">
        <f t="shared" si="81"/>
        <v>46224</v>
      </c>
    </row>
    <row r="5246" spans="1:20" x14ac:dyDescent="0.25">
      <c r="A5246" s="22" t="s">
        <v>1262</v>
      </c>
      <c r="B5246" s="22" t="s">
        <v>1272</v>
      </c>
      <c r="C5246" s="22" t="s">
        <v>5284</v>
      </c>
      <c r="D5246" s="22">
        <v>1</v>
      </c>
      <c r="E5246" s="22">
        <v>0</v>
      </c>
      <c r="F5246" s="22">
        <v>0</v>
      </c>
      <c r="G5246" s="22"/>
      <c r="H5246" s="22">
        <v>0</v>
      </c>
      <c r="I5246" s="22">
        <v>0</v>
      </c>
      <c r="J5246" s="22">
        <v>0</v>
      </c>
      <c r="K5246" s="22">
        <v>0</v>
      </c>
      <c r="L5246" s="22">
        <v>0</v>
      </c>
      <c r="M5246" s="22">
        <v>0</v>
      </c>
      <c r="N5246" s="22"/>
      <c r="O5246" s="22">
        <v>0</v>
      </c>
      <c r="P5246" s="22"/>
      <c r="Q5246" s="22"/>
      <c r="R5246" s="22"/>
      <c r="S5246" s="22"/>
      <c r="T5246" s="39">
        <f t="shared" si="81"/>
        <v>46224</v>
      </c>
    </row>
    <row r="5247" spans="1:20" x14ac:dyDescent="0.25">
      <c r="A5247" s="22" t="s">
        <v>1262</v>
      </c>
      <c r="B5247" s="22" t="s">
        <v>1272</v>
      </c>
      <c r="C5247" s="22" t="s">
        <v>5285</v>
      </c>
      <c r="D5247" s="22">
        <v>1</v>
      </c>
      <c r="E5247" s="22">
        <v>0</v>
      </c>
      <c r="F5247" s="22">
        <v>0</v>
      </c>
      <c r="G5247" s="22"/>
      <c r="H5247" s="22">
        <v>0</v>
      </c>
      <c r="I5247" s="22">
        <v>0</v>
      </c>
      <c r="J5247" s="22">
        <v>0</v>
      </c>
      <c r="K5247" s="22">
        <v>0</v>
      </c>
      <c r="L5247" s="22">
        <v>0</v>
      </c>
      <c r="M5247" s="22">
        <v>0</v>
      </c>
      <c r="N5247" s="22">
        <v>-7</v>
      </c>
      <c r="O5247" s="22">
        <v>0</v>
      </c>
      <c r="P5247" s="22"/>
      <c r="Q5247" s="22"/>
      <c r="R5247" s="22"/>
      <c r="S5247" s="22"/>
      <c r="T5247" s="39">
        <f t="shared" si="81"/>
        <v>46224</v>
      </c>
    </row>
    <row r="5248" spans="1:20" x14ac:dyDescent="0.25">
      <c r="A5248" s="22" t="s">
        <v>1262</v>
      </c>
      <c r="B5248" s="22" t="s">
        <v>1272</v>
      </c>
      <c r="C5248" s="22" t="s">
        <v>5286</v>
      </c>
      <c r="D5248" s="22">
        <v>1</v>
      </c>
      <c r="E5248" s="22">
        <v>0</v>
      </c>
      <c r="F5248" s="22">
        <v>0</v>
      </c>
      <c r="G5248" s="22"/>
      <c r="H5248" s="22">
        <v>0</v>
      </c>
      <c r="I5248" s="22">
        <v>0</v>
      </c>
      <c r="J5248" s="22">
        <v>0</v>
      </c>
      <c r="K5248" s="22">
        <v>0</v>
      </c>
      <c r="L5248" s="22">
        <v>0</v>
      </c>
      <c r="M5248" s="22">
        <v>0</v>
      </c>
      <c r="N5248" s="22"/>
      <c r="O5248" s="22">
        <v>0</v>
      </c>
      <c r="P5248" s="22"/>
      <c r="Q5248" s="22"/>
      <c r="R5248" s="22"/>
      <c r="S5248" s="22"/>
      <c r="T5248" s="39">
        <f t="shared" si="81"/>
        <v>46224</v>
      </c>
    </row>
    <row r="5249" spans="1:20" x14ac:dyDescent="0.25">
      <c r="A5249" s="22" t="s">
        <v>1262</v>
      </c>
      <c r="B5249" s="22" t="s">
        <v>1272</v>
      </c>
      <c r="C5249" s="22" t="s">
        <v>5287</v>
      </c>
      <c r="D5249" s="22">
        <v>1</v>
      </c>
      <c r="E5249" s="22">
        <v>1</v>
      </c>
      <c r="F5249" s="22">
        <v>0</v>
      </c>
      <c r="G5249" s="22">
        <v>1</v>
      </c>
      <c r="H5249" s="22">
        <v>0</v>
      </c>
      <c r="I5249" s="22">
        <v>0</v>
      </c>
      <c r="J5249" s="22">
        <v>0</v>
      </c>
      <c r="K5249" s="22">
        <v>0</v>
      </c>
      <c r="L5249" s="22">
        <v>0</v>
      </c>
      <c r="M5249" s="22">
        <v>0</v>
      </c>
      <c r="N5249" s="22">
        <v>34</v>
      </c>
      <c r="O5249" s="22">
        <v>100</v>
      </c>
      <c r="P5249" s="22">
        <v>0</v>
      </c>
      <c r="Q5249" s="22"/>
      <c r="R5249" s="22"/>
      <c r="S5249" s="22">
        <v>0</v>
      </c>
      <c r="T5249" s="39">
        <f t="shared" si="81"/>
        <v>46224</v>
      </c>
    </row>
    <row r="5250" spans="1:20" x14ac:dyDescent="0.25">
      <c r="A5250" s="22" t="s">
        <v>1262</v>
      </c>
      <c r="B5250" s="22" t="s">
        <v>1272</v>
      </c>
      <c r="C5250" s="22" t="s">
        <v>5288</v>
      </c>
      <c r="D5250" s="22">
        <v>1</v>
      </c>
      <c r="E5250" s="22">
        <v>0</v>
      </c>
      <c r="F5250" s="22">
        <v>0</v>
      </c>
      <c r="G5250" s="22"/>
      <c r="H5250" s="22">
        <v>0</v>
      </c>
      <c r="I5250" s="22">
        <v>0</v>
      </c>
      <c r="J5250" s="22">
        <v>0</v>
      </c>
      <c r="K5250" s="22">
        <v>0</v>
      </c>
      <c r="L5250" s="22">
        <v>0</v>
      </c>
      <c r="M5250" s="22">
        <v>0</v>
      </c>
      <c r="N5250" s="22"/>
      <c r="O5250" s="22">
        <v>0</v>
      </c>
      <c r="P5250" s="22"/>
      <c r="Q5250" s="22"/>
      <c r="R5250" s="22"/>
      <c r="S5250" s="22"/>
      <c r="T5250" s="39">
        <f t="shared" ref="T5250:T5313" si="82">IFERROR(DATEVALUE(A5250),"")</f>
        <v>46224</v>
      </c>
    </row>
    <row r="5251" spans="1:20" x14ac:dyDescent="0.25">
      <c r="A5251" s="22" t="s">
        <v>1262</v>
      </c>
      <c r="B5251" s="22" t="s">
        <v>1272</v>
      </c>
      <c r="C5251" s="22" t="s">
        <v>5289</v>
      </c>
      <c r="D5251" s="22">
        <v>1</v>
      </c>
      <c r="E5251" s="22">
        <v>0</v>
      </c>
      <c r="F5251" s="22">
        <v>0</v>
      </c>
      <c r="G5251" s="22"/>
      <c r="H5251" s="22">
        <v>0</v>
      </c>
      <c r="I5251" s="22">
        <v>0</v>
      </c>
      <c r="J5251" s="22">
        <v>0</v>
      </c>
      <c r="K5251" s="22">
        <v>0</v>
      </c>
      <c r="L5251" s="22">
        <v>0</v>
      </c>
      <c r="M5251" s="22">
        <v>0</v>
      </c>
      <c r="N5251" s="22"/>
      <c r="O5251" s="22">
        <v>0</v>
      </c>
      <c r="P5251" s="22"/>
      <c r="Q5251" s="22"/>
      <c r="R5251" s="22"/>
      <c r="S5251" s="22"/>
      <c r="T5251" s="39">
        <f t="shared" si="82"/>
        <v>46224</v>
      </c>
    </row>
    <row r="5252" spans="1:20" x14ac:dyDescent="0.25">
      <c r="A5252" s="22" t="s">
        <v>1262</v>
      </c>
      <c r="B5252" s="22" t="s">
        <v>1272</v>
      </c>
      <c r="C5252" s="22" t="s">
        <v>5290</v>
      </c>
      <c r="D5252" s="22">
        <v>1</v>
      </c>
      <c r="E5252" s="22">
        <v>0</v>
      </c>
      <c r="F5252" s="22">
        <v>0</v>
      </c>
      <c r="G5252" s="22"/>
      <c r="H5252" s="22">
        <v>0</v>
      </c>
      <c r="I5252" s="22">
        <v>0</v>
      </c>
      <c r="J5252" s="22">
        <v>0</v>
      </c>
      <c r="K5252" s="22">
        <v>0</v>
      </c>
      <c r="L5252" s="22">
        <v>0</v>
      </c>
      <c r="M5252" s="22">
        <v>0</v>
      </c>
      <c r="N5252" s="22"/>
      <c r="O5252" s="22">
        <v>0</v>
      </c>
      <c r="P5252" s="22"/>
      <c r="Q5252" s="22"/>
      <c r="R5252" s="22"/>
      <c r="S5252" s="22"/>
      <c r="T5252" s="39">
        <f t="shared" si="82"/>
        <v>46224</v>
      </c>
    </row>
    <row r="5253" spans="1:20" x14ac:dyDescent="0.25">
      <c r="A5253" s="22" t="s">
        <v>1262</v>
      </c>
      <c r="B5253" s="22" t="s">
        <v>1272</v>
      </c>
      <c r="C5253" s="22" t="s">
        <v>5291</v>
      </c>
      <c r="D5253" s="22">
        <v>1</v>
      </c>
      <c r="E5253" s="22">
        <v>0</v>
      </c>
      <c r="F5253" s="22">
        <v>0</v>
      </c>
      <c r="G5253" s="22"/>
      <c r="H5253" s="22">
        <v>0</v>
      </c>
      <c r="I5253" s="22">
        <v>0</v>
      </c>
      <c r="J5253" s="22">
        <v>0</v>
      </c>
      <c r="K5253" s="22">
        <v>0</v>
      </c>
      <c r="L5253" s="22">
        <v>0</v>
      </c>
      <c r="M5253" s="22">
        <v>0</v>
      </c>
      <c r="N5253" s="22"/>
      <c r="O5253" s="22">
        <v>0</v>
      </c>
      <c r="P5253" s="22"/>
      <c r="Q5253" s="22"/>
      <c r="R5253" s="22"/>
      <c r="S5253" s="22"/>
      <c r="T5253" s="39">
        <f t="shared" si="82"/>
        <v>46224</v>
      </c>
    </row>
    <row r="5254" spans="1:20" x14ac:dyDescent="0.25">
      <c r="A5254" s="22" t="s">
        <v>1262</v>
      </c>
      <c r="B5254" s="22" t="s">
        <v>1272</v>
      </c>
      <c r="C5254" s="22" t="s">
        <v>5292</v>
      </c>
      <c r="D5254" s="22">
        <v>1</v>
      </c>
      <c r="E5254" s="22">
        <v>0</v>
      </c>
      <c r="F5254" s="22">
        <v>0</v>
      </c>
      <c r="G5254" s="22"/>
      <c r="H5254" s="22">
        <v>0</v>
      </c>
      <c r="I5254" s="22">
        <v>0</v>
      </c>
      <c r="J5254" s="22">
        <v>0</v>
      </c>
      <c r="K5254" s="22">
        <v>0</v>
      </c>
      <c r="L5254" s="22">
        <v>0</v>
      </c>
      <c r="M5254" s="22">
        <v>0</v>
      </c>
      <c r="N5254" s="22"/>
      <c r="O5254" s="22">
        <v>0</v>
      </c>
      <c r="P5254" s="22"/>
      <c r="Q5254" s="22"/>
      <c r="R5254" s="22"/>
      <c r="S5254" s="22"/>
      <c r="T5254" s="39">
        <f t="shared" si="82"/>
        <v>46224</v>
      </c>
    </row>
    <row r="5255" spans="1:20" x14ac:dyDescent="0.25">
      <c r="A5255" s="22" t="s">
        <v>1262</v>
      </c>
      <c r="B5255" s="22" t="s">
        <v>1272</v>
      </c>
      <c r="C5255" s="22" t="s">
        <v>5293</v>
      </c>
      <c r="D5255" s="22">
        <v>1</v>
      </c>
      <c r="E5255" s="22">
        <v>0</v>
      </c>
      <c r="F5255" s="22">
        <v>0</v>
      </c>
      <c r="G5255" s="22"/>
      <c r="H5255" s="22">
        <v>0</v>
      </c>
      <c r="I5255" s="22">
        <v>0</v>
      </c>
      <c r="J5255" s="22">
        <v>0</v>
      </c>
      <c r="K5255" s="22">
        <v>0</v>
      </c>
      <c r="L5255" s="22">
        <v>0</v>
      </c>
      <c r="M5255" s="22">
        <v>0</v>
      </c>
      <c r="N5255" s="22"/>
      <c r="O5255" s="22">
        <v>0</v>
      </c>
      <c r="P5255" s="22"/>
      <c r="Q5255" s="22"/>
      <c r="R5255" s="22"/>
      <c r="S5255" s="22"/>
      <c r="T5255" s="39">
        <f t="shared" si="82"/>
        <v>46224</v>
      </c>
    </row>
    <row r="5256" spans="1:20" x14ac:dyDescent="0.25">
      <c r="A5256" s="22" t="s">
        <v>1262</v>
      </c>
      <c r="B5256" s="22" t="s">
        <v>1272</v>
      </c>
      <c r="C5256" s="22" t="s">
        <v>5294</v>
      </c>
      <c r="D5256" s="22">
        <v>1</v>
      </c>
      <c r="E5256" s="22">
        <v>0</v>
      </c>
      <c r="F5256" s="22">
        <v>0</v>
      </c>
      <c r="G5256" s="22"/>
      <c r="H5256" s="22">
        <v>0</v>
      </c>
      <c r="I5256" s="22">
        <v>0</v>
      </c>
      <c r="J5256" s="22">
        <v>0</v>
      </c>
      <c r="K5256" s="22">
        <v>0</v>
      </c>
      <c r="L5256" s="22">
        <v>0</v>
      </c>
      <c r="M5256" s="22">
        <v>0</v>
      </c>
      <c r="N5256" s="22"/>
      <c r="O5256" s="22">
        <v>0</v>
      </c>
      <c r="P5256" s="22"/>
      <c r="Q5256" s="22"/>
      <c r="R5256" s="22"/>
      <c r="S5256" s="22"/>
      <c r="T5256" s="39">
        <f t="shared" si="82"/>
        <v>46224</v>
      </c>
    </row>
    <row r="5257" spans="1:20" x14ac:dyDescent="0.25">
      <c r="A5257" s="22" t="s">
        <v>1262</v>
      </c>
      <c r="B5257" s="22" t="s">
        <v>1272</v>
      </c>
      <c r="C5257" s="22" t="s">
        <v>5295</v>
      </c>
      <c r="D5257" s="22">
        <v>1</v>
      </c>
      <c r="E5257" s="22">
        <v>0</v>
      </c>
      <c r="F5257" s="22">
        <v>0</v>
      </c>
      <c r="G5257" s="22"/>
      <c r="H5257" s="22">
        <v>0</v>
      </c>
      <c r="I5257" s="22">
        <v>0</v>
      </c>
      <c r="J5257" s="22">
        <v>0</v>
      </c>
      <c r="K5257" s="22">
        <v>0</v>
      </c>
      <c r="L5257" s="22">
        <v>0</v>
      </c>
      <c r="M5257" s="22">
        <v>0</v>
      </c>
      <c r="N5257" s="22"/>
      <c r="O5257" s="22">
        <v>0</v>
      </c>
      <c r="P5257" s="22"/>
      <c r="Q5257" s="22"/>
      <c r="R5257" s="22"/>
      <c r="S5257" s="22"/>
      <c r="T5257" s="39">
        <f t="shared" si="82"/>
        <v>46224</v>
      </c>
    </row>
    <row r="5258" spans="1:20" x14ac:dyDescent="0.25">
      <c r="A5258" s="22" t="s">
        <v>1262</v>
      </c>
      <c r="B5258" s="22" t="s">
        <v>1272</v>
      </c>
      <c r="C5258" s="22" t="s">
        <v>5296</v>
      </c>
      <c r="D5258" s="22">
        <v>1</v>
      </c>
      <c r="E5258" s="22">
        <v>0</v>
      </c>
      <c r="F5258" s="22">
        <v>0</v>
      </c>
      <c r="G5258" s="22"/>
      <c r="H5258" s="22">
        <v>0</v>
      </c>
      <c r="I5258" s="22">
        <v>0</v>
      </c>
      <c r="J5258" s="22">
        <v>0</v>
      </c>
      <c r="K5258" s="22">
        <v>0</v>
      </c>
      <c r="L5258" s="22">
        <v>0</v>
      </c>
      <c r="M5258" s="22">
        <v>0</v>
      </c>
      <c r="N5258" s="22"/>
      <c r="O5258" s="22">
        <v>0</v>
      </c>
      <c r="P5258" s="22"/>
      <c r="Q5258" s="22"/>
      <c r="R5258" s="22"/>
      <c r="S5258" s="22"/>
      <c r="T5258" s="39">
        <f t="shared" si="82"/>
        <v>46224</v>
      </c>
    </row>
    <row r="5259" spans="1:20" x14ac:dyDescent="0.25">
      <c r="A5259" s="22" t="s">
        <v>1262</v>
      </c>
      <c r="B5259" s="22" t="s">
        <v>1272</v>
      </c>
      <c r="C5259" s="22" t="s">
        <v>5297</v>
      </c>
      <c r="D5259" s="22">
        <v>1</v>
      </c>
      <c r="E5259" s="22">
        <v>1</v>
      </c>
      <c r="F5259" s="22">
        <v>0</v>
      </c>
      <c r="G5259" s="22">
        <v>1</v>
      </c>
      <c r="H5259" s="22">
        <v>0</v>
      </c>
      <c r="I5259" s="22">
        <v>0</v>
      </c>
      <c r="J5259" s="22">
        <v>0</v>
      </c>
      <c r="K5259" s="22">
        <v>0</v>
      </c>
      <c r="L5259" s="22">
        <v>0</v>
      </c>
      <c r="M5259" s="22">
        <v>0</v>
      </c>
      <c r="N5259" s="22">
        <v>16</v>
      </c>
      <c r="O5259" s="22">
        <v>100</v>
      </c>
      <c r="P5259" s="22">
        <v>0</v>
      </c>
      <c r="Q5259" s="22"/>
      <c r="R5259" s="22"/>
      <c r="S5259" s="22">
        <v>0</v>
      </c>
      <c r="T5259" s="39">
        <f t="shared" si="82"/>
        <v>46224</v>
      </c>
    </row>
    <row r="5260" spans="1:20" x14ac:dyDescent="0.25">
      <c r="A5260" s="22" t="s">
        <v>1262</v>
      </c>
      <c r="B5260" s="22" t="s">
        <v>1272</v>
      </c>
      <c r="C5260" s="22" t="s">
        <v>5298</v>
      </c>
      <c r="D5260" s="22">
        <v>1</v>
      </c>
      <c r="E5260" s="22">
        <v>0</v>
      </c>
      <c r="F5260" s="22">
        <v>0</v>
      </c>
      <c r="G5260" s="22"/>
      <c r="H5260" s="22">
        <v>0</v>
      </c>
      <c r="I5260" s="22">
        <v>0</v>
      </c>
      <c r="J5260" s="22">
        <v>0</v>
      </c>
      <c r="K5260" s="22">
        <v>0</v>
      </c>
      <c r="L5260" s="22">
        <v>0</v>
      </c>
      <c r="M5260" s="22">
        <v>0</v>
      </c>
      <c r="N5260" s="22"/>
      <c r="O5260" s="22">
        <v>0</v>
      </c>
      <c r="P5260" s="22"/>
      <c r="Q5260" s="22"/>
      <c r="R5260" s="22"/>
      <c r="S5260" s="22"/>
      <c r="T5260" s="39">
        <f t="shared" si="82"/>
        <v>46224</v>
      </c>
    </row>
    <row r="5261" spans="1:20" x14ac:dyDescent="0.25">
      <c r="A5261" s="22" t="s">
        <v>1262</v>
      </c>
      <c r="B5261" s="22" t="s">
        <v>1272</v>
      </c>
      <c r="C5261" s="22" t="s">
        <v>5299</v>
      </c>
      <c r="D5261" s="22">
        <v>1</v>
      </c>
      <c r="E5261" s="22">
        <v>0</v>
      </c>
      <c r="F5261" s="22">
        <v>0</v>
      </c>
      <c r="G5261" s="22"/>
      <c r="H5261" s="22">
        <v>0</v>
      </c>
      <c r="I5261" s="22">
        <v>0</v>
      </c>
      <c r="J5261" s="22">
        <v>0</v>
      </c>
      <c r="K5261" s="22">
        <v>0</v>
      </c>
      <c r="L5261" s="22">
        <v>0</v>
      </c>
      <c r="M5261" s="22">
        <v>0</v>
      </c>
      <c r="N5261" s="22"/>
      <c r="O5261" s="22">
        <v>0</v>
      </c>
      <c r="P5261" s="22"/>
      <c r="Q5261" s="22"/>
      <c r="R5261" s="22"/>
      <c r="S5261" s="22"/>
      <c r="T5261" s="39">
        <f t="shared" si="82"/>
        <v>46224</v>
      </c>
    </row>
    <row r="5262" spans="1:20" x14ac:dyDescent="0.25">
      <c r="A5262" s="22" t="s">
        <v>1262</v>
      </c>
      <c r="B5262" s="22" t="s">
        <v>1272</v>
      </c>
      <c r="C5262" s="22" t="s">
        <v>5300</v>
      </c>
      <c r="D5262" s="22">
        <v>1</v>
      </c>
      <c r="E5262" s="22">
        <v>1</v>
      </c>
      <c r="F5262" s="22">
        <v>1</v>
      </c>
      <c r="G5262" s="22">
        <v>2</v>
      </c>
      <c r="H5262" s="22">
        <v>1</v>
      </c>
      <c r="I5262" s="22">
        <v>0</v>
      </c>
      <c r="J5262" s="22">
        <v>0</v>
      </c>
      <c r="K5262" s="22">
        <v>0</v>
      </c>
      <c r="L5262" s="22">
        <v>0</v>
      </c>
      <c r="M5262" s="22">
        <v>0</v>
      </c>
      <c r="N5262" s="22">
        <v>14</v>
      </c>
      <c r="O5262" s="22">
        <v>100</v>
      </c>
      <c r="P5262" s="22">
        <v>100</v>
      </c>
      <c r="Q5262" s="22">
        <v>0</v>
      </c>
      <c r="R5262" s="22"/>
      <c r="S5262" s="22">
        <v>0</v>
      </c>
      <c r="T5262" s="39">
        <f t="shared" si="82"/>
        <v>46224</v>
      </c>
    </row>
    <row r="5263" spans="1:20" x14ac:dyDescent="0.25">
      <c r="A5263" s="22" t="s">
        <v>1262</v>
      </c>
      <c r="B5263" s="22" t="s">
        <v>1272</v>
      </c>
      <c r="C5263" s="22" t="s">
        <v>5301</v>
      </c>
      <c r="D5263" s="22">
        <v>1</v>
      </c>
      <c r="E5263" s="22">
        <v>0</v>
      </c>
      <c r="F5263" s="22">
        <v>0</v>
      </c>
      <c r="G5263" s="22"/>
      <c r="H5263" s="22">
        <v>0</v>
      </c>
      <c r="I5263" s="22">
        <v>0</v>
      </c>
      <c r="J5263" s="22">
        <v>0</v>
      </c>
      <c r="K5263" s="22">
        <v>0</v>
      </c>
      <c r="L5263" s="22">
        <v>0</v>
      </c>
      <c r="M5263" s="22">
        <v>0</v>
      </c>
      <c r="N5263" s="22"/>
      <c r="O5263" s="22">
        <v>0</v>
      </c>
      <c r="P5263" s="22"/>
      <c r="Q5263" s="22"/>
      <c r="R5263" s="22"/>
      <c r="S5263" s="22"/>
      <c r="T5263" s="39">
        <f t="shared" si="82"/>
        <v>46224</v>
      </c>
    </row>
    <row r="5264" spans="1:20" x14ac:dyDescent="0.25">
      <c r="A5264" s="22" t="s">
        <v>1262</v>
      </c>
      <c r="B5264" s="22" t="s">
        <v>1272</v>
      </c>
      <c r="C5264" s="22" t="s">
        <v>5302</v>
      </c>
      <c r="D5264" s="22">
        <v>1</v>
      </c>
      <c r="E5264" s="22">
        <v>0</v>
      </c>
      <c r="F5264" s="22">
        <v>0</v>
      </c>
      <c r="G5264" s="22"/>
      <c r="H5264" s="22">
        <v>0</v>
      </c>
      <c r="I5264" s="22">
        <v>0</v>
      </c>
      <c r="J5264" s="22">
        <v>0</v>
      </c>
      <c r="K5264" s="22">
        <v>0</v>
      </c>
      <c r="L5264" s="22">
        <v>0</v>
      </c>
      <c r="M5264" s="22">
        <v>0</v>
      </c>
      <c r="N5264" s="22"/>
      <c r="O5264" s="22">
        <v>0</v>
      </c>
      <c r="P5264" s="22"/>
      <c r="Q5264" s="22"/>
      <c r="R5264" s="22"/>
      <c r="S5264" s="22"/>
      <c r="T5264" s="39">
        <f t="shared" si="82"/>
        <v>46224</v>
      </c>
    </row>
    <row r="5265" spans="1:20" x14ac:dyDescent="0.25">
      <c r="A5265" s="22" t="s">
        <v>1262</v>
      </c>
      <c r="B5265" s="22" t="s">
        <v>1272</v>
      </c>
      <c r="C5265" s="22" t="s">
        <v>5303</v>
      </c>
      <c r="D5265" s="22">
        <v>1</v>
      </c>
      <c r="E5265" s="22">
        <v>0</v>
      </c>
      <c r="F5265" s="22">
        <v>0</v>
      </c>
      <c r="G5265" s="22"/>
      <c r="H5265" s="22">
        <v>0</v>
      </c>
      <c r="I5265" s="22">
        <v>0</v>
      </c>
      <c r="J5265" s="22">
        <v>0</v>
      </c>
      <c r="K5265" s="22">
        <v>0</v>
      </c>
      <c r="L5265" s="22">
        <v>0</v>
      </c>
      <c r="M5265" s="22">
        <v>0</v>
      </c>
      <c r="N5265" s="22"/>
      <c r="O5265" s="22">
        <v>0</v>
      </c>
      <c r="P5265" s="22"/>
      <c r="Q5265" s="22"/>
      <c r="R5265" s="22"/>
      <c r="S5265" s="22"/>
      <c r="T5265" s="39">
        <f t="shared" si="82"/>
        <v>46224</v>
      </c>
    </row>
    <row r="5266" spans="1:20" x14ac:dyDescent="0.25">
      <c r="A5266" s="22" t="s">
        <v>1262</v>
      </c>
      <c r="B5266" s="22" t="s">
        <v>1272</v>
      </c>
      <c r="C5266" s="22" t="s">
        <v>5304</v>
      </c>
      <c r="D5266" s="22">
        <v>1</v>
      </c>
      <c r="E5266" s="22">
        <v>0</v>
      </c>
      <c r="F5266" s="22">
        <v>0</v>
      </c>
      <c r="G5266" s="22"/>
      <c r="H5266" s="22">
        <v>0</v>
      </c>
      <c r="I5266" s="22">
        <v>0</v>
      </c>
      <c r="J5266" s="22">
        <v>0</v>
      </c>
      <c r="K5266" s="22">
        <v>0</v>
      </c>
      <c r="L5266" s="22">
        <v>0</v>
      </c>
      <c r="M5266" s="22">
        <v>0</v>
      </c>
      <c r="N5266" s="22"/>
      <c r="O5266" s="22">
        <v>0</v>
      </c>
      <c r="P5266" s="22"/>
      <c r="Q5266" s="22"/>
      <c r="R5266" s="22"/>
      <c r="S5266" s="22"/>
      <c r="T5266" s="39">
        <f t="shared" si="82"/>
        <v>46224</v>
      </c>
    </row>
    <row r="5267" spans="1:20" x14ac:dyDescent="0.25">
      <c r="A5267" s="22" t="s">
        <v>1262</v>
      </c>
      <c r="B5267" s="22" t="s">
        <v>1272</v>
      </c>
      <c r="C5267" s="22" t="s">
        <v>5305</v>
      </c>
      <c r="D5267" s="22">
        <v>1</v>
      </c>
      <c r="E5267" s="22">
        <v>1</v>
      </c>
      <c r="F5267" s="22">
        <v>0</v>
      </c>
      <c r="G5267" s="22">
        <v>1</v>
      </c>
      <c r="H5267" s="22">
        <v>0</v>
      </c>
      <c r="I5267" s="22">
        <v>0</v>
      </c>
      <c r="J5267" s="22">
        <v>0</v>
      </c>
      <c r="K5267" s="22">
        <v>0</v>
      </c>
      <c r="L5267" s="22">
        <v>0</v>
      </c>
      <c r="M5267" s="22">
        <v>0</v>
      </c>
      <c r="N5267" s="22">
        <v>34</v>
      </c>
      <c r="O5267" s="22">
        <v>100</v>
      </c>
      <c r="P5267" s="22">
        <v>0</v>
      </c>
      <c r="Q5267" s="22"/>
      <c r="R5267" s="22"/>
      <c r="S5267" s="22">
        <v>0</v>
      </c>
      <c r="T5267" s="39">
        <f t="shared" si="82"/>
        <v>46224</v>
      </c>
    </row>
    <row r="5268" spans="1:20" x14ac:dyDescent="0.25">
      <c r="A5268" s="22" t="s">
        <v>1262</v>
      </c>
      <c r="B5268" s="22" t="s">
        <v>1272</v>
      </c>
      <c r="C5268" s="22" t="s">
        <v>5306</v>
      </c>
      <c r="D5268" s="22">
        <v>1</v>
      </c>
      <c r="E5268" s="22">
        <v>0</v>
      </c>
      <c r="F5268" s="22">
        <v>0</v>
      </c>
      <c r="G5268" s="22"/>
      <c r="H5268" s="22">
        <v>0</v>
      </c>
      <c r="I5268" s="22">
        <v>0</v>
      </c>
      <c r="J5268" s="22">
        <v>0</v>
      </c>
      <c r="K5268" s="22">
        <v>0</v>
      </c>
      <c r="L5268" s="22">
        <v>0</v>
      </c>
      <c r="M5268" s="22">
        <v>0</v>
      </c>
      <c r="N5268" s="22"/>
      <c r="O5268" s="22">
        <v>0</v>
      </c>
      <c r="P5268" s="22"/>
      <c r="Q5268" s="22"/>
      <c r="R5268" s="22"/>
      <c r="S5268" s="22"/>
      <c r="T5268" s="39">
        <f t="shared" si="82"/>
        <v>46224</v>
      </c>
    </row>
    <row r="5269" spans="1:20" x14ac:dyDescent="0.25">
      <c r="A5269" s="22" t="s">
        <v>1262</v>
      </c>
      <c r="B5269" s="22" t="s">
        <v>1272</v>
      </c>
      <c r="C5269" s="22" t="s">
        <v>5307</v>
      </c>
      <c r="D5269" s="22">
        <v>1</v>
      </c>
      <c r="E5269" s="22">
        <v>0</v>
      </c>
      <c r="F5269" s="22">
        <v>0</v>
      </c>
      <c r="G5269" s="22"/>
      <c r="H5269" s="22">
        <v>0</v>
      </c>
      <c r="I5269" s="22">
        <v>0</v>
      </c>
      <c r="J5269" s="22">
        <v>0</v>
      </c>
      <c r="K5269" s="22">
        <v>0</v>
      </c>
      <c r="L5269" s="22">
        <v>0</v>
      </c>
      <c r="M5269" s="22">
        <v>0</v>
      </c>
      <c r="N5269" s="22"/>
      <c r="O5269" s="22">
        <v>0</v>
      </c>
      <c r="P5269" s="22"/>
      <c r="Q5269" s="22"/>
      <c r="R5269" s="22"/>
      <c r="S5269" s="22"/>
      <c r="T5269" s="39">
        <f t="shared" si="82"/>
        <v>46224</v>
      </c>
    </row>
    <row r="5270" spans="1:20" x14ac:dyDescent="0.25">
      <c r="A5270" s="22" t="s">
        <v>1262</v>
      </c>
      <c r="B5270" s="22" t="s">
        <v>1272</v>
      </c>
      <c r="C5270" s="22" t="s">
        <v>5308</v>
      </c>
      <c r="D5270" s="22">
        <v>1</v>
      </c>
      <c r="E5270" s="22">
        <v>0</v>
      </c>
      <c r="F5270" s="22">
        <v>0</v>
      </c>
      <c r="G5270" s="22"/>
      <c r="H5270" s="22">
        <v>0</v>
      </c>
      <c r="I5270" s="22">
        <v>0</v>
      </c>
      <c r="J5270" s="22">
        <v>0</v>
      </c>
      <c r="K5270" s="22">
        <v>0</v>
      </c>
      <c r="L5270" s="22">
        <v>0</v>
      </c>
      <c r="M5270" s="22">
        <v>0</v>
      </c>
      <c r="N5270" s="22"/>
      <c r="O5270" s="22">
        <v>0</v>
      </c>
      <c r="P5270" s="22"/>
      <c r="Q5270" s="22"/>
      <c r="R5270" s="22"/>
      <c r="S5270" s="22"/>
      <c r="T5270" s="39">
        <f t="shared" si="82"/>
        <v>46224</v>
      </c>
    </row>
    <row r="5271" spans="1:20" x14ac:dyDescent="0.25">
      <c r="A5271" s="22" t="s">
        <v>1262</v>
      </c>
      <c r="B5271" s="22" t="s">
        <v>1272</v>
      </c>
      <c r="C5271" s="22" t="s">
        <v>5309</v>
      </c>
      <c r="D5271" s="22">
        <v>1</v>
      </c>
      <c r="E5271" s="22">
        <v>1</v>
      </c>
      <c r="F5271" s="22">
        <v>1</v>
      </c>
      <c r="G5271" s="22">
        <v>2</v>
      </c>
      <c r="H5271" s="22">
        <v>1</v>
      </c>
      <c r="I5271" s="22">
        <v>0</v>
      </c>
      <c r="J5271" s="22">
        <v>0</v>
      </c>
      <c r="K5271" s="22">
        <v>0</v>
      </c>
      <c r="L5271" s="22">
        <v>0</v>
      </c>
      <c r="M5271" s="22">
        <v>0</v>
      </c>
      <c r="N5271" s="22">
        <v>215.5</v>
      </c>
      <c r="O5271" s="22">
        <v>100</v>
      </c>
      <c r="P5271" s="22">
        <v>100</v>
      </c>
      <c r="Q5271" s="22">
        <v>0</v>
      </c>
      <c r="R5271" s="22"/>
      <c r="S5271" s="22">
        <v>0</v>
      </c>
      <c r="T5271" s="39">
        <f t="shared" si="82"/>
        <v>46224</v>
      </c>
    </row>
    <row r="5272" spans="1:20" x14ac:dyDescent="0.25">
      <c r="A5272" s="22" t="s">
        <v>1262</v>
      </c>
      <c r="B5272" s="22" t="s">
        <v>1272</v>
      </c>
      <c r="C5272" s="22" t="s">
        <v>5310</v>
      </c>
      <c r="D5272" s="22">
        <v>1</v>
      </c>
      <c r="E5272" s="22">
        <v>1</v>
      </c>
      <c r="F5272" s="22">
        <v>0</v>
      </c>
      <c r="G5272" s="22">
        <v>1</v>
      </c>
      <c r="H5272" s="22">
        <v>0</v>
      </c>
      <c r="I5272" s="22">
        <v>0</v>
      </c>
      <c r="J5272" s="22">
        <v>0</v>
      </c>
      <c r="K5272" s="22">
        <v>0</v>
      </c>
      <c r="L5272" s="22">
        <v>0</v>
      </c>
      <c r="M5272" s="22">
        <v>0</v>
      </c>
      <c r="N5272" s="22">
        <v>34</v>
      </c>
      <c r="O5272" s="22">
        <v>100</v>
      </c>
      <c r="P5272" s="22">
        <v>0</v>
      </c>
      <c r="Q5272" s="22"/>
      <c r="R5272" s="22"/>
      <c r="S5272" s="22">
        <v>0</v>
      </c>
      <c r="T5272" s="39">
        <f t="shared" si="82"/>
        <v>46224</v>
      </c>
    </row>
    <row r="5273" spans="1:20" x14ac:dyDescent="0.25">
      <c r="A5273" s="22" t="s">
        <v>1262</v>
      </c>
      <c r="B5273" s="22" t="s">
        <v>1272</v>
      </c>
      <c r="C5273" s="22" t="s">
        <v>5311</v>
      </c>
      <c r="D5273" s="22">
        <v>1</v>
      </c>
      <c r="E5273" s="22">
        <v>1</v>
      </c>
      <c r="F5273" s="22">
        <v>0</v>
      </c>
      <c r="G5273" s="22">
        <v>1</v>
      </c>
      <c r="H5273" s="22">
        <v>0</v>
      </c>
      <c r="I5273" s="22">
        <v>0</v>
      </c>
      <c r="J5273" s="22">
        <v>0</v>
      </c>
      <c r="K5273" s="22">
        <v>0</v>
      </c>
      <c r="L5273" s="22">
        <v>0</v>
      </c>
      <c r="M5273" s="22">
        <v>0</v>
      </c>
      <c r="N5273" s="22">
        <v>16</v>
      </c>
      <c r="O5273" s="22">
        <v>100</v>
      </c>
      <c r="P5273" s="22">
        <v>0</v>
      </c>
      <c r="Q5273" s="22"/>
      <c r="R5273" s="22"/>
      <c r="S5273" s="22">
        <v>0</v>
      </c>
      <c r="T5273" s="39">
        <f t="shared" si="82"/>
        <v>46224</v>
      </c>
    </row>
    <row r="5274" spans="1:20" x14ac:dyDescent="0.25">
      <c r="A5274" s="22" t="s">
        <v>1262</v>
      </c>
      <c r="B5274" s="22" t="s">
        <v>1272</v>
      </c>
      <c r="C5274" s="22" t="s">
        <v>5312</v>
      </c>
      <c r="D5274" s="22">
        <v>1</v>
      </c>
      <c r="E5274" s="22">
        <v>0</v>
      </c>
      <c r="F5274" s="22">
        <v>0</v>
      </c>
      <c r="G5274" s="22"/>
      <c r="H5274" s="22">
        <v>0</v>
      </c>
      <c r="I5274" s="22">
        <v>0</v>
      </c>
      <c r="J5274" s="22">
        <v>0</v>
      </c>
      <c r="K5274" s="22">
        <v>0</v>
      </c>
      <c r="L5274" s="22">
        <v>0</v>
      </c>
      <c r="M5274" s="22">
        <v>0</v>
      </c>
      <c r="N5274" s="22"/>
      <c r="O5274" s="22">
        <v>0</v>
      </c>
      <c r="P5274" s="22"/>
      <c r="Q5274" s="22"/>
      <c r="R5274" s="22"/>
      <c r="S5274" s="22"/>
      <c r="T5274" s="39">
        <f t="shared" si="82"/>
        <v>46224</v>
      </c>
    </row>
    <row r="5275" spans="1:20" x14ac:dyDescent="0.25">
      <c r="A5275" s="22" t="s">
        <v>1262</v>
      </c>
      <c r="B5275" s="22" t="s">
        <v>1272</v>
      </c>
      <c r="C5275" s="22" t="s">
        <v>5313</v>
      </c>
      <c r="D5275" s="22">
        <v>1</v>
      </c>
      <c r="E5275" s="22">
        <v>0</v>
      </c>
      <c r="F5275" s="22">
        <v>0</v>
      </c>
      <c r="G5275" s="22"/>
      <c r="H5275" s="22">
        <v>0</v>
      </c>
      <c r="I5275" s="22">
        <v>0</v>
      </c>
      <c r="J5275" s="22">
        <v>0</v>
      </c>
      <c r="K5275" s="22">
        <v>0</v>
      </c>
      <c r="L5275" s="22">
        <v>0</v>
      </c>
      <c r="M5275" s="22">
        <v>0</v>
      </c>
      <c r="N5275" s="22"/>
      <c r="O5275" s="22">
        <v>0</v>
      </c>
      <c r="P5275" s="22"/>
      <c r="Q5275" s="22"/>
      <c r="R5275" s="22"/>
      <c r="S5275" s="22"/>
      <c r="T5275" s="39">
        <f t="shared" si="82"/>
        <v>46224</v>
      </c>
    </row>
    <row r="5276" spans="1:20" x14ac:dyDescent="0.25">
      <c r="A5276" s="22" t="s">
        <v>1262</v>
      </c>
      <c r="B5276" s="22" t="s">
        <v>1272</v>
      </c>
      <c r="C5276" s="22" t="s">
        <v>5314</v>
      </c>
      <c r="D5276" s="22">
        <v>1</v>
      </c>
      <c r="E5276" s="22">
        <v>0</v>
      </c>
      <c r="F5276" s="22">
        <v>0</v>
      </c>
      <c r="G5276" s="22"/>
      <c r="H5276" s="22">
        <v>0</v>
      </c>
      <c r="I5276" s="22">
        <v>0</v>
      </c>
      <c r="J5276" s="22">
        <v>0</v>
      </c>
      <c r="K5276" s="22">
        <v>0</v>
      </c>
      <c r="L5276" s="22">
        <v>0</v>
      </c>
      <c r="M5276" s="22">
        <v>0</v>
      </c>
      <c r="N5276" s="22"/>
      <c r="O5276" s="22">
        <v>0</v>
      </c>
      <c r="P5276" s="22"/>
      <c r="Q5276" s="22"/>
      <c r="R5276" s="22"/>
      <c r="S5276" s="22"/>
      <c r="T5276" s="39">
        <f t="shared" si="82"/>
        <v>46224</v>
      </c>
    </row>
    <row r="5277" spans="1:20" x14ac:dyDescent="0.25">
      <c r="A5277" s="22" t="s">
        <v>1262</v>
      </c>
      <c r="B5277" s="22" t="s">
        <v>1272</v>
      </c>
      <c r="C5277" s="22" t="s">
        <v>5315</v>
      </c>
      <c r="D5277" s="22">
        <v>1</v>
      </c>
      <c r="E5277" s="22">
        <v>0</v>
      </c>
      <c r="F5277" s="22">
        <v>0</v>
      </c>
      <c r="G5277" s="22"/>
      <c r="H5277" s="22">
        <v>0</v>
      </c>
      <c r="I5277" s="22">
        <v>0</v>
      </c>
      <c r="J5277" s="22">
        <v>0</v>
      </c>
      <c r="K5277" s="22">
        <v>0</v>
      </c>
      <c r="L5277" s="22">
        <v>0</v>
      </c>
      <c r="M5277" s="22">
        <v>0</v>
      </c>
      <c r="N5277" s="22">
        <v>-8</v>
      </c>
      <c r="O5277" s="22">
        <v>0</v>
      </c>
      <c r="P5277" s="22"/>
      <c r="Q5277" s="22"/>
      <c r="R5277" s="22"/>
      <c r="S5277" s="22"/>
      <c r="T5277" s="39">
        <f t="shared" si="82"/>
        <v>46224</v>
      </c>
    </row>
    <row r="5278" spans="1:20" x14ac:dyDescent="0.25">
      <c r="A5278" s="22" t="s">
        <v>1262</v>
      </c>
      <c r="B5278" s="22" t="s">
        <v>1272</v>
      </c>
      <c r="C5278" s="22" t="s">
        <v>5316</v>
      </c>
      <c r="D5278" s="22">
        <v>1</v>
      </c>
      <c r="E5278" s="22">
        <v>0</v>
      </c>
      <c r="F5278" s="22">
        <v>0</v>
      </c>
      <c r="G5278" s="22"/>
      <c r="H5278" s="22">
        <v>0</v>
      </c>
      <c r="I5278" s="22">
        <v>0</v>
      </c>
      <c r="J5278" s="22">
        <v>0</v>
      </c>
      <c r="K5278" s="22">
        <v>0</v>
      </c>
      <c r="L5278" s="22">
        <v>0</v>
      </c>
      <c r="M5278" s="22">
        <v>0</v>
      </c>
      <c r="N5278" s="22"/>
      <c r="O5278" s="22">
        <v>0</v>
      </c>
      <c r="P5278" s="22"/>
      <c r="Q5278" s="22"/>
      <c r="R5278" s="22"/>
      <c r="S5278" s="22"/>
      <c r="T5278" s="39">
        <f t="shared" si="82"/>
        <v>46224</v>
      </c>
    </row>
    <row r="5279" spans="1:20" x14ac:dyDescent="0.25">
      <c r="A5279" s="22" t="s">
        <v>1262</v>
      </c>
      <c r="B5279" s="22" t="s">
        <v>1272</v>
      </c>
      <c r="C5279" s="22" t="s">
        <v>5317</v>
      </c>
      <c r="D5279" s="22">
        <v>1</v>
      </c>
      <c r="E5279" s="22">
        <v>0</v>
      </c>
      <c r="F5279" s="22">
        <v>0</v>
      </c>
      <c r="G5279" s="22"/>
      <c r="H5279" s="22">
        <v>0</v>
      </c>
      <c r="I5279" s="22">
        <v>0</v>
      </c>
      <c r="J5279" s="22">
        <v>0</v>
      </c>
      <c r="K5279" s="22">
        <v>0</v>
      </c>
      <c r="L5279" s="22">
        <v>0</v>
      </c>
      <c r="M5279" s="22">
        <v>0</v>
      </c>
      <c r="N5279" s="22"/>
      <c r="O5279" s="22">
        <v>0</v>
      </c>
      <c r="P5279" s="22"/>
      <c r="Q5279" s="22"/>
      <c r="R5279" s="22"/>
      <c r="S5279" s="22"/>
      <c r="T5279" s="39">
        <f t="shared" si="82"/>
        <v>46224</v>
      </c>
    </row>
    <row r="5280" spans="1:20" x14ac:dyDescent="0.25">
      <c r="A5280" s="22" t="s">
        <v>1262</v>
      </c>
      <c r="B5280" s="22" t="s">
        <v>1272</v>
      </c>
      <c r="C5280" s="22" t="s">
        <v>5318</v>
      </c>
      <c r="D5280" s="22">
        <v>1</v>
      </c>
      <c r="E5280" s="22">
        <v>0</v>
      </c>
      <c r="F5280" s="22">
        <v>0</v>
      </c>
      <c r="G5280" s="22"/>
      <c r="H5280" s="22">
        <v>0</v>
      </c>
      <c r="I5280" s="22">
        <v>0</v>
      </c>
      <c r="J5280" s="22">
        <v>0</v>
      </c>
      <c r="K5280" s="22">
        <v>0</v>
      </c>
      <c r="L5280" s="22">
        <v>0</v>
      </c>
      <c r="M5280" s="22">
        <v>0</v>
      </c>
      <c r="N5280" s="22"/>
      <c r="O5280" s="22">
        <v>0</v>
      </c>
      <c r="P5280" s="22"/>
      <c r="Q5280" s="22"/>
      <c r="R5280" s="22"/>
      <c r="S5280" s="22"/>
      <c r="T5280" s="39">
        <f t="shared" si="82"/>
        <v>46224</v>
      </c>
    </row>
    <row r="5281" spans="1:20" x14ac:dyDescent="0.25">
      <c r="A5281" s="22" t="s">
        <v>1262</v>
      </c>
      <c r="B5281" s="22" t="s">
        <v>1272</v>
      </c>
      <c r="C5281" s="22" t="s">
        <v>5319</v>
      </c>
      <c r="D5281" s="22">
        <v>1</v>
      </c>
      <c r="E5281" s="22">
        <v>0</v>
      </c>
      <c r="F5281" s="22">
        <v>0</v>
      </c>
      <c r="G5281" s="22"/>
      <c r="H5281" s="22">
        <v>0</v>
      </c>
      <c r="I5281" s="22">
        <v>0</v>
      </c>
      <c r="J5281" s="22">
        <v>0</v>
      </c>
      <c r="K5281" s="22">
        <v>0</v>
      </c>
      <c r="L5281" s="22">
        <v>0</v>
      </c>
      <c r="M5281" s="22">
        <v>0</v>
      </c>
      <c r="N5281" s="22"/>
      <c r="O5281" s="22">
        <v>0</v>
      </c>
      <c r="P5281" s="22"/>
      <c r="Q5281" s="22"/>
      <c r="R5281" s="22"/>
      <c r="S5281" s="22"/>
      <c r="T5281" s="39">
        <f t="shared" si="82"/>
        <v>46224</v>
      </c>
    </row>
    <row r="5282" spans="1:20" x14ac:dyDescent="0.25">
      <c r="A5282" s="22" t="s">
        <v>1262</v>
      </c>
      <c r="B5282" s="22" t="s">
        <v>1272</v>
      </c>
      <c r="C5282" s="22" t="s">
        <v>5320</v>
      </c>
      <c r="D5282" s="22">
        <v>1</v>
      </c>
      <c r="E5282" s="22">
        <v>1</v>
      </c>
      <c r="F5282" s="22">
        <v>0</v>
      </c>
      <c r="G5282" s="22">
        <v>1</v>
      </c>
      <c r="H5282" s="22">
        <v>0</v>
      </c>
      <c r="I5282" s="22">
        <v>0</v>
      </c>
      <c r="J5282" s="22">
        <v>0</v>
      </c>
      <c r="K5282" s="22">
        <v>0</v>
      </c>
      <c r="L5282" s="22">
        <v>0</v>
      </c>
      <c r="M5282" s="22">
        <v>0</v>
      </c>
      <c r="N5282" s="22">
        <v>11</v>
      </c>
      <c r="O5282" s="22">
        <v>100</v>
      </c>
      <c r="P5282" s="22">
        <v>0</v>
      </c>
      <c r="Q5282" s="22"/>
      <c r="R5282" s="22"/>
      <c r="S5282" s="22">
        <v>0</v>
      </c>
      <c r="T5282" s="39">
        <f t="shared" si="82"/>
        <v>46224</v>
      </c>
    </row>
    <row r="5283" spans="1:20" x14ac:dyDescent="0.25">
      <c r="A5283" s="22" t="s">
        <v>1262</v>
      </c>
      <c r="B5283" s="22" t="s">
        <v>1272</v>
      </c>
      <c r="C5283" s="22" t="s">
        <v>5321</v>
      </c>
      <c r="D5283" s="22">
        <v>1</v>
      </c>
      <c r="E5283" s="22">
        <v>0</v>
      </c>
      <c r="F5283" s="22">
        <v>0</v>
      </c>
      <c r="G5283" s="22"/>
      <c r="H5283" s="22">
        <v>0</v>
      </c>
      <c r="I5283" s="22">
        <v>0</v>
      </c>
      <c r="J5283" s="22">
        <v>0</v>
      </c>
      <c r="K5283" s="22">
        <v>0</v>
      </c>
      <c r="L5283" s="22">
        <v>0</v>
      </c>
      <c r="M5283" s="22">
        <v>0</v>
      </c>
      <c r="N5283" s="22"/>
      <c r="O5283" s="22">
        <v>0</v>
      </c>
      <c r="P5283" s="22"/>
      <c r="Q5283" s="22"/>
      <c r="R5283" s="22"/>
      <c r="S5283" s="22"/>
      <c r="T5283" s="39">
        <f t="shared" si="82"/>
        <v>46224</v>
      </c>
    </row>
    <row r="5284" spans="1:20" x14ac:dyDescent="0.25">
      <c r="A5284" s="22" t="s">
        <v>1262</v>
      </c>
      <c r="B5284" s="22" t="s">
        <v>1272</v>
      </c>
      <c r="C5284" s="22" t="s">
        <v>5322</v>
      </c>
      <c r="D5284" s="22">
        <v>1</v>
      </c>
      <c r="E5284" s="22">
        <v>0</v>
      </c>
      <c r="F5284" s="22">
        <v>0</v>
      </c>
      <c r="G5284" s="22"/>
      <c r="H5284" s="22">
        <v>0</v>
      </c>
      <c r="I5284" s="22">
        <v>0</v>
      </c>
      <c r="J5284" s="22">
        <v>0</v>
      </c>
      <c r="K5284" s="22">
        <v>0</v>
      </c>
      <c r="L5284" s="22">
        <v>0</v>
      </c>
      <c r="M5284" s="22">
        <v>0</v>
      </c>
      <c r="N5284" s="22">
        <v>-10</v>
      </c>
      <c r="O5284" s="22">
        <v>0</v>
      </c>
      <c r="P5284" s="22"/>
      <c r="Q5284" s="22"/>
      <c r="R5284" s="22"/>
      <c r="S5284" s="22"/>
      <c r="T5284" s="39">
        <f t="shared" si="82"/>
        <v>46224</v>
      </c>
    </row>
    <row r="5285" spans="1:20" x14ac:dyDescent="0.25">
      <c r="A5285" s="22" t="s">
        <v>1262</v>
      </c>
      <c r="B5285" s="22" t="s">
        <v>1272</v>
      </c>
      <c r="C5285" s="22" t="s">
        <v>5323</v>
      </c>
      <c r="D5285" s="22">
        <v>1</v>
      </c>
      <c r="E5285" s="22">
        <v>1</v>
      </c>
      <c r="F5285" s="22">
        <v>1</v>
      </c>
      <c r="G5285" s="22">
        <v>1</v>
      </c>
      <c r="H5285" s="22">
        <v>1</v>
      </c>
      <c r="I5285" s="22">
        <v>0</v>
      </c>
      <c r="J5285" s="22">
        <v>0</v>
      </c>
      <c r="K5285" s="22">
        <v>0</v>
      </c>
      <c r="L5285" s="22">
        <v>0</v>
      </c>
      <c r="M5285" s="22">
        <v>0</v>
      </c>
      <c r="N5285" s="22">
        <v>14</v>
      </c>
      <c r="O5285" s="22">
        <v>100</v>
      </c>
      <c r="P5285" s="22">
        <v>100</v>
      </c>
      <c r="Q5285" s="22">
        <v>0</v>
      </c>
      <c r="R5285" s="22"/>
      <c r="S5285" s="22">
        <v>0</v>
      </c>
      <c r="T5285" s="39">
        <f t="shared" si="82"/>
        <v>46224</v>
      </c>
    </row>
    <row r="5286" spans="1:20" x14ac:dyDescent="0.25">
      <c r="A5286" s="22" t="s">
        <v>1262</v>
      </c>
      <c r="B5286" s="22" t="s">
        <v>1272</v>
      </c>
      <c r="C5286" s="22" t="s">
        <v>5324</v>
      </c>
      <c r="D5286" s="22">
        <v>1</v>
      </c>
      <c r="E5286" s="22">
        <v>0</v>
      </c>
      <c r="F5286" s="22">
        <v>0</v>
      </c>
      <c r="G5286" s="22"/>
      <c r="H5286" s="22">
        <v>0</v>
      </c>
      <c r="I5286" s="22">
        <v>0</v>
      </c>
      <c r="J5286" s="22">
        <v>0</v>
      </c>
      <c r="K5286" s="22">
        <v>0</v>
      </c>
      <c r="L5286" s="22">
        <v>0</v>
      </c>
      <c r="M5286" s="22">
        <v>0</v>
      </c>
      <c r="N5286" s="22"/>
      <c r="O5286" s="22">
        <v>0</v>
      </c>
      <c r="P5286" s="22"/>
      <c r="Q5286" s="22"/>
      <c r="R5286" s="22"/>
      <c r="S5286" s="22"/>
      <c r="T5286" s="39">
        <f t="shared" si="82"/>
        <v>46224</v>
      </c>
    </row>
    <row r="5287" spans="1:20" x14ac:dyDescent="0.25">
      <c r="A5287" s="22" t="s">
        <v>1262</v>
      </c>
      <c r="B5287" s="22" t="s">
        <v>1272</v>
      </c>
      <c r="C5287" s="22" t="s">
        <v>5325</v>
      </c>
      <c r="D5287" s="22">
        <v>1</v>
      </c>
      <c r="E5287" s="22">
        <v>0</v>
      </c>
      <c r="F5287" s="22">
        <v>0</v>
      </c>
      <c r="G5287" s="22"/>
      <c r="H5287" s="22">
        <v>0</v>
      </c>
      <c r="I5287" s="22">
        <v>0</v>
      </c>
      <c r="J5287" s="22">
        <v>0</v>
      </c>
      <c r="K5287" s="22">
        <v>0</v>
      </c>
      <c r="L5287" s="22">
        <v>0</v>
      </c>
      <c r="M5287" s="22">
        <v>0</v>
      </c>
      <c r="N5287" s="22"/>
      <c r="O5287" s="22">
        <v>0</v>
      </c>
      <c r="P5287" s="22"/>
      <c r="Q5287" s="22"/>
      <c r="R5287" s="22"/>
      <c r="S5287" s="22"/>
      <c r="T5287" s="39">
        <f t="shared" si="82"/>
        <v>46224</v>
      </c>
    </row>
    <row r="5288" spans="1:20" x14ac:dyDescent="0.25">
      <c r="A5288" s="22" t="s">
        <v>1262</v>
      </c>
      <c r="B5288" s="22" t="s">
        <v>1272</v>
      </c>
      <c r="C5288" s="22" t="s">
        <v>5326</v>
      </c>
      <c r="D5288" s="22">
        <v>1</v>
      </c>
      <c r="E5288" s="22">
        <v>0</v>
      </c>
      <c r="F5288" s="22">
        <v>0</v>
      </c>
      <c r="G5288" s="22"/>
      <c r="H5288" s="22">
        <v>0</v>
      </c>
      <c r="I5288" s="22">
        <v>0</v>
      </c>
      <c r="J5288" s="22">
        <v>0</v>
      </c>
      <c r="K5288" s="22">
        <v>0</v>
      </c>
      <c r="L5288" s="22">
        <v>0</v>
      </c>
      <c r="M5288" s="22">
        <v>0</v>
      </c>
      <c r="N5288" s="22"/>
      <c r="O5288" s="22">
        <v>0</v>
      </c>
      <c r="P5288" s="22"/>
      <c r="Q5288" s="22"/>
      <c r="R5288" s="22"/>
      <c r="S5288" s="22"/>
      <c r="T5288" s="39">
        <f t="shared" si="82"/>
        <v>46224</v>
      </c>
    </row>
    <row r="5289" spans="1:20" x14ac:dyDescent="0.25">
      <c r="A5289" s="22" t="s">
        <v>1262</v>
      </c>
      <c r="B5289" s="22" t="s">
        <v>1272</v>
      </c>
      <c r="C5289" s="22" t="s">
        <v>5327</v>
      </c>
      <c r="D5289" s="22">
        <v>1</v>
      </c>
      <c r="E5289" s="22">
        <v>0</v>
      </c>
      <c r="F5289" s="22">
        <v>0</v>
      </c>
      <c r="G5289" s="22"/>
      <c r="H5289" s="22">
        <v>0</v>
      </c>
      <c r="I5289" s="22">
        <v>0</v>
      </c>
      <c r="J5289" s="22">
        <v>0</v>
      </c>
      <c r="K5289" s="22">
        <v>0</v>
      </c>
      <c r="L5289" s="22">
        <v>0</v>
      </c>
      <c r="M5289" s="22">
        <v>0</v>
      </c>
      <c r="N5289" s="22"/>
      <c r="O5289" s="22">
        <v>0</v>
      </c>
      <c r="P5289" s="22"/>
      <c r="Q5289" s="22"/>
      <c r="R5289" s="22"/>
      <c r="S5289" s="22"/>
      <c r="T5289" s="39">
        <f t="shared" si="82"/>
        <v>46224</v>
      </c>
    </row>
    <row r="5290" spans="1:20" x14ac:dyDescent="0.25">
      <c r="A5290" s="22" t="s">
        <v>1262</v>
      </c>
      <c r="B5290" s="22" t="s">
        <v>1272</v>
      </c>
      <c r="C5290" s="22" t="s">
        <v>5328</v>
      </c>
      <c r="D5290" s="22">
        <v>1</v>
      </c>
      <c r="E5290" s="22">
        <v>0</v>
      </c>
      <c r="F5290" s="22">
        <v>0</v>
      </c>
      <c r="G5290" s="22"/>
      <c r="H5290" s="22">
        <v>0</v>
      </c>
      <c r="I5290" s="22">
        <v>0</v>
      </c>
      <c r="J5290" s="22">
        <v>0</v>
      </c>
      <c r="K5290" s="22">
        <v>0</v>
      </c>
      <c r="L5290" s="22">
        <v>0</v>
      </c>
      <c r="M5290" s="22">
        <v>0</v>
      </c>
      <c r="N5290" s="22"/>
      <c r="O5290" s="22">
        <v>0</v>
      </c>
      <c r="P5290" s="22"/>
      <c r="Q5290" s="22"/>
      <c r="R5290" s="22"/>
      <c r="S5290" s="22"/>
      <c r="T5290" s="39">
        <f t="shared" si="82"/>
        <v>46224</v>
      </c>
    </row>
    <row r="5291" spans="1:20" x14ac:dyDescent="0.25">
      <c r="A5291" s="22" t="s">
        <v>1262</v>
      </c>
      <c r="B5291" s="22" t="s">
        <v>1272</v>
      </c>
      <c r="C5291" s="22" t="s">
        <v>5329</v>
      </c>
      <c r="D5291" s="22">
        <v>1</v>
      </c>
      <c r="E5291" s="22">
        <v>0</v>
      </c>
      <c r="F5291" s="22">
        <v>0</v>
      </c>
      <c r="G5291" s="22"/>
      <c r="H5291" s="22">
        <v>0</v>
      </c>
      <c r="I5291" s="22">
        <v>0</v>
      </c>
      <c r="J5291" s="22">
        <v>0</v>
      </c>
      <c r="K5291" s="22">
        <v>0</v>
      </c>
      <c r="L5291" s="22">
        <v>0</v>
      </c>
      <c r="M5291" s="22">
        <v>0</v>
      </c>
      <c r="N5291" s="22"/>
      <c r="O5291" s="22">
        <v>0</v>
      </c>
      <c r="P5291" s="22"/>
      <c r="Q5291" s="22"/>
      <c r="R5291" s="22"/>
      <c r="S5291" s="22"/>
      <c r="T5291" s="39">
        <f t="shared" si="82"/>
        <v>46224</v>
      </c>
    </row>
    <row r="5292" spans="1:20" x14ac:dyDescent="0.25">
      <c r="A5292" s="22" t="s">
        <v>1262</v>
      </c>
      <c r="B5292" s="22" t="s">
        <v>1272</v>
      </c>
      <c r="C5292" s="22" t="s">
        <v>5330</v>
      </c>
      <c r="D5292" s="22">
        <v>1</v>
      </c>
      <c r="E5292" s="22">
        <v>0</v>
      </c>
      <c r="F5292" s="22">
        <v>0</v>
      </c>
      <c r="G5292" s="22"/>
      <c r="H5292" s="22">
        <v>0</v>
      </c>
      <c r="I5292" s="22">
        <v>0</v>
      </c>
      <c r="J5292" s="22">
        <v>0</v>
      </c>
      <c r="K5292" s="22">
        <v>0</v>
      </c>
      <c r="L5292" s="22">
        <v>0</v>
      </c>
      <c r="M5292" s="22">
        <v>0</v>
      </c>
      <c r="N5292" s="22"/>
      <c r="O5292" s="22">
        <v>0</v>
      </c>
      <c r="P5292" s="22"/>
      <c r="Q5292" s="22"/>
      <c r="R5292" s="22"/>
      <c r="S5292" s="22"/>
      <c r="T5292" s="39">
        <f t="shared" si="82"/>
        <v>46224</v>
      </c>
    </row>
    <row r="5293" spans="1:20" x14ac:dyDescent="0.25">
      <c r="A5293" s="22" t="s">
        <v>1262</v>
      </c>
      <c r="B5293" s="22" t="s">
        <v>1272</v>
      </c>
      <c r="C5293" s="22" t="s">
        <v>5331</v>
      </c>
      <c r="D5293" s="22">
        <v>1</v>
      </c>
      <c r="E5293" s="22">
        <v>0</v>
      </c>
      <c r="F5293" s="22">
        <v>0</v>
      </c>
      <c r="G5293" s="22"/>
      <c r="H5293" s="22">
        <v>0</v>
      </c>
      <c r="I5293" s="22">
        <v>0</v>
      </c>
      <c r="J5293" s="22">
        <v>0</v>
      </c>
      <c r="K5293" s="22">
        <v>0</v>
      </c>
      <c r="L5293" s="22">
        <v>0</v>
      </c>
      <c r="M5293" s="22">
        <v>0</v>
      </c>
      <c r="N5293" s="22"/>
      <c r="O5293" s="22">
        <v>0</v>
      </c>
      <c r="P5293" s="22"/>
      <c r="Q5293" s="22"/>
      <c r="R5293" s="22"/>
      <c r="S5293" s="22"/>
      <c r="T5293" s="39">
        <f t="shared" si="82"/>
        <v>46224</v>
      </c>
    </row>
    <row r="5294" spans="1:20" x14ac:dyDescent="0.25">
      <c r="A5294" s="22" t="s">
        <v>1262</v>
      </c>
      <c r="B5294" s="22" t="s">
        <v>1272</v>
      </c>
      <c r="C5294" s="22" t="s">
        <v>5332</v>
      </c>
      <c r="D5294" s="22">
        <v>1</v>
      </c>
      <c r="E5294" s="22">
        <v>0</v>
      </c>
      <c r="F5294" s="22">
        <v>0</v>
      </c>
      <c r="G5294" s="22"/>
      <c r="H5294" s="22">
        <v>0</v>
      </c>
      <c r="I5294" s="22">
        <v>0</v>
      </c>
      <c r="J5294" s="22">
        <v>0</v>
      </c>
      <c r="K5294" s="22">
        <v>0</v>
      </c>
      <c r="L5294" s="22">
        <v>0</v>
      </c>
      <c r="M5294" s="22">
        <v>0</v>
      </c>
      <c r="N5294" s="22"/>
      <c r="O5294" s="22">
        <v>0</v>
      </c>
      <c r="P5294" s="22"/>
      <c r="Q5294" s="22"/>
      <c r="R5294" s="22"/>
      <c r="S5294" s="22"/>
      <c r="T5294" s="39">
        <f t="shared" si="82"/>
        <v>46224</v>
      </c>
    </row>
    <row r="5295" spans="1:20" x14ac:dyDescent="0.25">
      <c r="A5295" s="22" t="s">
        <v>1262</v>
      </c>
      <c r="B5295" s="22" t="s">
        <v>1272</v>
      </c>
      <c r="C5295" s="22" t="s">
        <v>5333</v>
      </c>
      <c r="D5295" s="22">
        <v>1</v>
      </c>
      <c r="E5295" s="22">
        <v>0</v>
      </c>
      <c r="F5295" s="22">
        <v>0</v>
      </c>
      <c r="G5295" s="22"/>
      <c r="H5295" s="22">
        <v>0</v>
      </c>
      <c r="I5295" s="22">
        <v>0</v>
      </c>
      <c r="J5295" s="22">
        <v>0</v>
      </c>
      <c r="K5295" s="22">
        <v>0</v>
      </c>
      <c r="L5295" s="22">
        <v>0</v>
      </c>
      <c r="M5295" s="22">
        <v>0</v>
      </c>
      <c r="N5295" s="22">
        <v>-10</v>
      </c>
      <c r="O5295" s="22">
        <v>0</v>
      </c>
      <c r="P5295" s="22"/>
      <c r="Q5295" s="22"/>
      <c r="R5295" s="22"/>
      <c r="S5295" s="22"/>
      <c r="T5295" s="39">
        <f t="shared" si="82"/>
        <v>46224</v>
      </c>
    </row>
    <row r="5296" spans="1:20" x14ac:dyDescent="0.25">
      <c r="A5296" s="22" t="s">
        <v>1262</v>
      </c>
      <c r="B5296" s="22" t="s">
        <v>1272</v>
      </c>
      <c r="C5296" s="22" t="s">
        <v>5334</v>
      </c>
      <c r="D5296" s="22">
        <v>1</v>
      </c>
      <c r="E5296" s="22">
        <v>1</v>
      </c>
      <c r="F5296" s="22">
        <v>0</v>
      </c>
      <c r="G5296" s="22">
        <v>1</v>
      </c>
      <c r="H5296" s="22">
        <v>0</v>
      </c>
      <c r="I5296" s="22">
        <v>0</v>
      </c>
      <c r="J5296" s="22">
        <v>0</v>
      </c>
      <c r="K5296" s="22">
        <v>0</v>
      </c>
      <c r="L5296" s="22">
        <v>0</v>
      </c>
      <c r="M5296" s="22">
        <v>0</v>
      </c>
      <c r="N5296" s="22">
        <v>14</v>
      </c>
      <c r="O5296" s="22">
        <v>100</v>
      </c>
      <c r="P5296" s="22">
        <v>0</v>
      </c>
      <c r="Q5296" s="22"/>
      <c r="R5296" s="22"/>
      <c r="S5296" s="22">
        <v>0</v>
      </c>
      <c r="T5296" s="39">
        <f t="shared" si="82"/>
        <v>46224</v>
      </c>
    </row>
    <row r="5297" spans="1:20" x14ac:dyDescent="0.25">
      <c r="A5297" s="22" t="s">
        <v>1262</v>
      </c>
      <c r="B5297" s="22" t="s">
        <v>1272</v>
      </c>
      <c r="C5297" s="22" t="s">
        <v>5335</v>
      </c>
      <c r="D5297" s="22">
        <v>1</v>
      </c>
      <c r="E5297" s="22">
        <v>1</v>
      </c>
      <c r="F5297" s="22">
        <v>0</v>
      </c>
      <c r="G5297" s="22">
        <v>1</v>
      </c>
      <c r="H5297" s="22">
        <v>0</v>
      </c>
      <c r="I5297" s="22">
        <v>0</v>
      </c>
      <c r="J5297" s="22">
        <v>0</v>
      </c>
      <c r="K5297" s="22">
        <v>0</v>
      </c>
      <c r="L5297" s="22">
        <v>0</v>
      </c>
      <c r="M5297" s="22">
        <v>0</v>
      </c>
      <c r="N5297" s="22">
        <v>38</v>
      </c>
      <c r="O5297" s="22">
        <v>100</v>
      </c>
      <c r="P5297" s="22">
        <v>0</v>
      </c>
      <c r="Q5297" s="22"/>
      <c r="R5297" s="22"/>
      <c r="S5297" s="22">
        <v>0</v>
      </c>
      <c r="T5297" s="39">
        <f t="shared" si="82"/>
        <v>46224</v>
      </c>
    </row>
    <row r="5298" spans="1:20" x14ac:dyDescent="0.25">
      <c r="A5298" s="22" t="s">
        <v>1262</v>
      </c>
      <c r="B5298" s="22" t="s">
        <v>1272</v>
      </c>
      <c r="C5298" s="22" t="s">
        <v>5336</v>
      </c>
      <c r="D5298" s="22">
        <v>1</v>
      </c>
      <c r="E5298" s="22">
        <v>0</v>
      </c>
      <c r="F5298" s="22">
        <v>0</v>
      </c>
      <c r="G5298" s="22"/>
      <c r="H5298" s="22">
        <v>0</v>
      </c>
      <c r="I5298" s="22">
        <v>0</v>
      </c>
      <c r="J5298" s="22">
        <v>0</v>
      </c>
      <c r="K5298" s="22">
        <v>0</v>
      </c>
      <c r="L5298" s="22">
        <v>0</v>
      </c>
      <c r="M5298" s="22">
        <v>0</v>
      </c>
      <c r="N5298" s="22"/>
      <c r="O5298" s="22">
        <v>0</v>
      </c>
      <c r="P5298" s="22"/>
      <c r="Q5298" s="22"/>
      <c r="R5298" s="22"/>
      <c r="S5298" s="22"/>
      <c r="T5298" s="39">
        <f t="shared" si="82"/>
        <v>46224</v>
      </c>
    </row>
    <row r="5299" spans="1:20" x14ac:dyDescent="0.25">
      <c r="A5299" s="22" t="s">
        <v>1262</v>
      </c>
      <c r="B5299" s="22" t="s">
        <v>1272</v>
      </c>
      <c r="C5299" s="22" t="s">
        <v>5337</v>
      </c>
      <c r="D5299" s="22">
        <v>1</v>
      </c>
      <c r="E5299" s="22">
        <v>1</v>
      </c>
      <c r="F5299" s="22">
        <v>0</v>
      </c>
      <c r="G5299" s="22">
        <v>3</v>
      </c>
      <c r="H5299" s="22">
        <v>0</v>
      </c>
      <c r="I5299" s="22">
        <v>0</v>
      </c>
      <c r="J5299" s="22">
        <v>1</v>
      </c>
      <c r="K5299" s="22">
        <v>1</v>
      </c>
      <c r="L5299" s="22">
        <v>1</v>
      </c>
      <c r="M5299" s="22">
        <v>1</v>
      </c>
      <c r="N5299" s="22">
        <v>10</v>
      </c>
      <c r="O5299" s="22">
        <v>100</v>
      </c>
      <c r="P5299" s="22">
        <v>0</v>
      </c>
      <c r="Q5299" s="22"/>
      <c r="R5299" s="22"/>
      <c r="S5299" s="22">
        <v>100</v>
      </c>
      <c r="T5299" s="39">
        <f t="shared" si="82"/>
        <v>46224</v>
      </c>
    </row>
    <row r="5300" spans="1:20" x14ac:dyDescent="0.25">
      <c r="A5300" s="22" t="s">
        <v>1262</v>
      </c>
      <c r="B5300" s="22" t="s">
        <v>1272</v>
      </c>
      <c r="C5300" s="22" t="s">
        <v>5338</v>
      </c>
      <c r="D5300" s="22">
        <v>1</v>
      </c>
      <c r="E5300" s="22">
        <v>0</v>
      </c>
      <c r="F5300" s="22">
        <v>0</v>
      </c>
      <c r="G5300" s="22"/>
      <c r="H5300" s="22">
        <v>0</v>
      </c>
      <c r="I5300" s="22">
        <v>0</v>
      </c>
      <c r="J5300" s="22">
        <v>0</v>
      </c>
      <c r="K5300" s="22">
        <v>0</v>
      </c>
      <c r="L5300" s="22">
        <v>0</v>
      </c>
      <c r="M5300" s="22">
        <v>0</v>
      </c>
      <c r="N5300" s="22">
        <v>-10</v>
      </c>
      <c r="O5300" s="22">
        <v>0</v>
      </c>
      <c r="P5300" s="22"/>
      <c r="Q5300" s="22"/>
      <c r="R5300" s="22"/>
      <c r="S5300" s="22"/>
      <c r="T5300" s="39">
        <f t="shared" si="82"/>
        <v>46224</v>
      </c>
    </row>
    <row r="5301" spans="1:20" x14ac:dyDescent="0.25">
      <c r="A5301" s="22" t="s">
        <v>1262</v>
      </c>
      <c r="B5301" s="22" t="s">
        <v>1272</v>
      </c>
      <c r="C5301" s="22" t="s">
        <v>5339</v>
      </c>
      <c r="D5301" s="22">
        <v>1</v>
      </c>
      <c r="E5301" s="22">
        <v>0</v>
      </c>
      <c r="F5301" s="22">
        <v>0</v>
      </c>
      <c r="G5301" s="22"/>
      <c r="H5301" s="22">
        <v>0</v>
      </c>
      <c r="I5301" s="22">
        <v>0</v>
      </c>
      <c r="J5301" s="22">
        <v>0</v>
      </c>
      <c r="K5301" s="22">
        <v>0</v>
      </c>
      <c r="L5301" s="22">
        <v>0</v>
      </c>
      <c r="M5301" s="22">
        <v>0</v>
      </c>
      <c r="N5301" s="22"/>
      <c r="O5301" s="22">
        <v>0</v>
      </c>
      <c r="P5301" s="22"/>
      <c r="Q5301" s="22"/>
      <c r="R5301" s="22"/>
      <c r="S5301" s="22"/>
      <c r="T5301" s="39">
        <f t="shared" si="82"/>
        <v>46224</v>
      </c>
    </row>
    <row r="5302" spans="1:20" x14ac:dyDescent="0.25">
      <c r="A5302" s="22" t="s">
        <v>1262</v>
      </c>
      <c r="B5302" s="22" t="s">
        <v>1272</v>
      </c>
      <c r="C5302" s="22" t="s">
        <v>5340</v>
      </c>
      <c r="D5302" s="22">
        <v>1</v>
      </c>
      <c r="E5302" s="22">
        <v>0</v>
      </c>
      <c r="F5302" s="22">
        <v>0</v>
      </c>
      <c r="G5302" s="22"/>
      <c r="H5302" s="22">
        <v>0</v>
      </c>
      <c r="I5302" s="22">
        <v>0</v>
      </c>
      <c r="J5302" s="22">
        <v>0</v>
      </c>
      <c r="K5302" s="22">
        <v>0</v>
      </c>
      <c r="L5302" s="22">
        <v>0</v>
      </c>
      <c r="M5302" s="22">
        <v>0</v>
      </c>
      <c r="N5302" s="22"/>
      <c r="O5302" s="22">
        <v>0</v>
      </c>
      <c r="P5302" s="22"/>
      <c r="Q5302" s="22"/>
      <c r="R5302" s="22"/>
      <c r="S5302" s="22"/>
      <c r="T5302" s="39">
        <f t="shared" si="82"/>
        <v>46224</v>
      </c>
    </row>
    <row r="5303" spans="1:20" x14ac:dyDescent="0.25">
      <c r="A5303" s="22" t="s">
        <v>1262</v>
      </c>
      <c r="B5303" s="22" t="s">
        <v>1272</v>
      </c>
      <c r="C5303" s="22" t="s">
        <v>5341</v>
      </c>
      <c r="D5303" s="22">
        <v>1</v>
      </c>
      <c r="E5303" s="22">
        <v>0</v>
      </c>
      <c r="F5303" s="22">
        <v>0</v>
      </c>
      <c r="G5303" s="22"/>
      <c r="H5303" s="22">
        <v>0</v>
      </c>
      <c r="I5303" s="22">
        <v>0</v>
      </c>
      <c r="J5303" s="22">
        <v>0</v>
      </c>
      <c r="K5303" s="22">
        <v>0</v>
      </c>
      <c r="L5303" s="22">
        <v>0</v>
      </c>
      <c r="M5303" s="22">
        <v>0</v>
      </c>
      <c r="N5303" s="22"/>
      <c r="O5303" s="22">
        <v>0</v>
      </c>
      <c r="P5303" s="22"/>
      <c r="Q5303" s="22"/>
      <c r="R5303" s="22"/>
      <c r="S5303" s="22"/>
      <c r="T5303" s="39">
        <f t="shared" si="82"/>
        <v>46224</v>
      </c>
    </row>
    <row r="5304" spans="1:20" x14ac:dyDescent="0.25">
      <c r="A5304" s="22" t="s">
        <v>1262</v>
      </c>
      <c r="B5304" s="22" t="s">
        <v>1272</v>
      </c>
      <c r="C5304" s="22" t="s">
        <v>5342</v>
      </c>
      <c r="D5304" s="22">
        <v>1</v>
      </c>
      <c r="E5304" s="22">
        <v>0</v>
      </c>
      <c r="F5304" s="22">
        <v>0</v>
      </c>
      <c r="G5304" s="22"/>
      <c r="H5304" s="22">
        <v>0</v>
      </c>
      <c r="I5304" s="22">
        <v>0</v>
      </c>
      <c r="J5304" s="22">
        <v>0</v>
      </c>
      <c r="K5304" s="22">
        <v>0</v>
      </c>
      <c r="L5304" s="22">
        <v>0</v>
      </c>
      <c r="M5304" s="22">
        <v>0</v>
      </c>
      <c r="N5304" s="22"/>
      <c r="O5304" s="22">
        <v>0</v>
      </c>
      <c r="P5304" s="22"/>
      <c r="Q5304" s="22"/>
      <c r="R5304" s="22"/>
      <c r="S5304" s="22"/>
      <c r="T5304" s="39">
        <f t="shared" si="82"/>
        <v>46224</v>
      </c>
    </row>
    <row r="5305" spans="1:20" x14ac:dyDescent="0.25">
      <c r="A5305" s="22" t="s">
        <v>1262</v>
      </c>
      <c r="B5305" s="22" t="s">
        <v>1272</v>
      </c>
      <c r="C5305" s="22" t="s">
        <v>5343</v>
      </c>
      <c r="D5305" s="22">
        <v>1</v>
      </c>
      <c r="E5305" s="22">
        <v>0</v>
      </c>
      <c r="F5305" s="22">
        <v>0</v>
      </c>
      <c r="G5305" s="22"/>
      <c r="H5305" s="22">
        <v>0</v>
      </c>
      <c r="I5305" s="22">
        <v>0</v>
      </c>
      <c r="J5305" s="22">
        <v>0</v>
      </c>
      <c r="K5305" s="22">
        <v>0</v>
      </c>
      <c r="L5305" s="22">
        <v>0</v>
      </c>
      <c r="M5305" s="22">
        <v>0</v>
      </c>
      <c r="N5305" s="22"/>
      <c r="O5305" s="22">
        <v>0</v>
      </c>
      <c r="P5305" s="22"/>
      <c r="Q5305" s="22"/>
      <c r="R5305" s="22"/>
      <c r="S5305" s="22"/>
      <c r="T5305" s="39">
        <f t="shared" si="82"/>
        <v>46224</v>
      </c>
    </row>
    <row r="5306" spans="1:20" x14ac:dyDescent="0.25">
      <c r="A5306" s="22" t="s">
        <v>1262</v>
      </c>
      <c r="B5306" s="22" t="s">
        <v>1272</v>
      </c>
      <c r="C5306" s="22" t="s">
        <v>5344</v>
      </c>
      <c r="D5306" s="22">
        <v>1</v>
      </c>
      <c r="E5306" s="22">
        <v>0</v>
      </c>
      <c r="F5306" s="22">
        <v>0</v>
      </c>
      <c r="G5306" s="22"/>
      <c r="H5306" s="22">
        <v>0</v>
      </c>
      <c r="I5306" s="22">
        <v>0</v>
      </c>
      <c r="J5306" s="22">
        <v>0</v>
      </c>
      <c r="K5306" s="22">
        <v>0</v>
      </c>
      <c r="L5306" s="22">
        <v>0</v>
      </c>
      <c r="M5306" s="22">
        <v>0</v>
      </c>
      <c r="N5306" s="22"/>
      <c r="O5306" s="22">
        <v>0</v>
      </c>
      <c r="P5306" s="22"/>
      <c r="Q5306" s="22"/>
      <c r="R5306" s="22"/>
      <c r="S5306" s="22"/>
      <c r="T5306" s="39">
        <f t="shared" si="82"/>
        <v>46224</v>
      </c>
    </row>
    <row r="5307" spans="1:20" x14ac:dyDescent="0.25">
      <c r="A5307" s="22" t="s">
        <v>1262</v>
      </c>
      <c r="B5307" s="22" t="s">
        <v>1272</v>
      </c>
      <c r="C5307" s="22" t="s">
        <v>5345</v>
      </c>
      <c r="D5307" s="22">
        <v>1</v>
      </c>
      <c r="E5307" s="22">
        <v>0</v>
      </c>
      <c r="F5307" s="22">
        <v>0</v>
      </c>
      <c r="G5307" s="22"/>
      <c r="H5307" s="22">
        <v>0</v>
      </c>
      <c r="I5307" s="22">
        <v>0</v>
      </c>
      <c r="J5307" s="22">
        <v>0</v>
      </c>
      <c r="K5307" s="22">
        <v>0</v>
      </c>
      <c r="L5307" s="22">
        <v>0</v>
      </c>
      <c r="M5307" s="22">
        <v>0</v>
      </c>
      <c r="N5307" s="22"/>
      <c r="O5307" s="22">
        <v>0</v>
      </c>
      <c r="P5307" s="22"/>
      <c r="Q5307" s="22"/>
      <c r="R5307" s="22"/>
      <c r="S5307" s="22"/>
      <c r="T5307" s="39">
        <f t="shared" si="82"/>
        <v>46224</v>
      </c>
    </row>
    <row r="5308" spans="1:20" x14ac:dyDescent="0.25">
      <c r="A5308" s="22" t="s">
        <v>1262</v>
      </c>
      <c r="B5308" s="22" t="s">
        <v>1272</v>
      </c>
      <c r="C5308" s="22" t="s">
        <v>5346</v>
      </c>
      <c r="D5308" s="22">
        <v>1</v>
      </c>
      <c r="E5308" s="22">
        <v>0</v>
      </c>
      <c r="F5308" s="22">
        <v>0</v>
      </c>
      <c r="G5308" s="22"/>
      <c r="H5308" s="22">
        <v>0</v>
      </c>
      <c r="I5308" s="22">
        <v>0</v>
      </c>
      <c r="J5308" s="22">
        <v>0</v>
      </c>
      <c r="K5308" s="22">
        <v>0</v>
      </c>
      <c r="L5308" s="22">
        <v>0</v>
      </c>
      <c r="M5308" s="22">
        <v>0</v>
      </c>
      <c r="N5308" s="22"/>
      <c r="O5308" s="22">
        <v>0</v>
      </c>
      <c r="P5308" s="22"/>
      <c r="Q5308" s="22"/>
      <c r="R5308" s="22"/>
      <c r="S5308" s="22"/>
      <c r="T5308" s="39">
        <f t="shared" si="82"/>
        <v>46224</v>
      </c>
    </row>
    <row r="5309" spans="1:20" x14ac:dyDescent="0.25">
      <c r="A5309" s="22" t="s">
        <v>1262</v>
      </c>
      <c r="B5309" s="22" t="s">
        <v>1272</v>
      </c>
      <c r="C5309" s="22" t="s">
        <v>5347</v>
      </c>
      <c r="D5309" s="22">
        <v>1</v>
      </c>
      <c r="E5309" s="22">
        <v>0</v>
      </c>
      <c r="F5309" s="22">
        <v>0</v>
      </c>
      <c r="G5309" s="22"/>
      <c r="H5309" s="22">
        <v>0</v>
      </c>
      <c r="I5309" s="22">
        <v>0</v>
      </c>
      <c r="J5309" s="22">
        <v>0</v>
      </c>
      <c r="K5309" s="22">
        <v>0</v>
      </c>
      <c r="L5309" s="22">
        <v>0</v>
      </c>
      <c r="M5309" s="22">
        <v>0</v>
      </c>
      <c r="N5309" s="22"/>
      <c r="O5309" s="22">
        <v>0</v>
      </c>
      <c r="P5309" s="22"/>
      <c r="Q5309" s="22"/>
      <c r="R5309" s="22"/>
      <c r="S5309" s="22"/>
      <c r="T5309" s="39">
        <f t="shared" si="82"/>
        <v>46224</v>
      </c>
    </row>
    <row r="5310" spans="1:20" x14ac:dyDescent="0.25">
      <c r="A5310" s="22" t="s">
        <v>1262</v>
      </c>
      <c r="B5310" s="22" t="s">
        <v>1272</v>
      </c>
      <c r="C5310" s="22" t="s">
        <v>5348</v>
      </c>
      <c r="D5310" s="22">
        <v>1</v>
      </c>
      <c r="E5310" s="22">
        <v>0</v>
      </c>
      <c r="F5310" s="22">
        <v>0</v>
      </c>
      <c r="G5310" s="22"/>
      <c r="H5310" s="22">
        <v>0</v>
      </c>
      <c r="I5310" s="22">
        <v>0</v>
      </c>
      <c r="J5310" s="22">
        <v>0</v>
      </c>
      <c r="K5310" s="22">
        <v>0</v>
      </c>
      <c r="L5310" s="22">
        <v>0</v>
      </c>
      <c r="M5310" s="22">
        <v>0</v>
      </c>
      <c r="N5310" s="22"/>
      <c r="O5310" s="22">
        <v>0</v>
      </c>
      <c r="P5310" s="22"/>
      <c r="Q5310" s="22"/>
      <c r="R5310" s="22"/>
      <c r="S5310" s="22"/>
      <c r="T5310" s="39">
        <f t="shared" si="82"/>
        <v>46224</v>
      </c>
    </row>
    <row r="5311" spans="1:20" x14ac:dyDescent="0.25">
      <c r="A5311" s="22" t="s">
        <v>1262</v>
      </c>
      <c r="B5311" s="22" t="s">
        <v>1272</v>
      </c>
      <c r="C5311" s="22" t="s">
        <v>5349</v>
      </c>
      <c r="D5311" s="22">
        <v>1</v>
      </c>
      <c r="E5311" s="22">
        <v>0</v>
      </c>
      <c r="F5311" s="22">
        <v>0</v>
      </c>
      <c r="G5311" s="22"/>
      <c r="H5311" s="22">
        <v>0</v>
      </c>
      <c r="I5311" s="22">
        <v>0</v>
      </c>
      <c r="J5311" s="22">
        <v>0</v>
      </c>
      <c r="K5311" s="22">
        <v>0</v>
      </c>
      <c r="L5311" s="22">
        <v>0</v>
      </c>
      <c r="M5311" s="22">
        <v>0</v>
      </c>
      <c r="N5311" s="22"/>
      <c r="O5311" s="22">
        <v>0</v>
      </c>
      <c r="P5311" s="22"/>
      <c r="Q5311" s="22"/>
      <c r="R5311" s="22"/>
      <c r="S5311" s="22"/>
      <c r="T5311" s="39">
        <f t="shared" si="82"/>
        <v>46224</v>
      </c>
    </row>
    <row r="5312" spans="1:20" x14ac:dyDescent="0.25">
      <c r="A5312" s="22" t="s">
        <v>1262</v>
      </c>
      <c r="B5312" s="22" t="s">
        <v>1272</v>
      </c>
      <c r="C5312" s="22" t="s">
        <v>5350</v>
      </c>
      <c r="D5312" s="22">
        <v>1</v>
      </c>
      <c r="E5312" s="22">
        <v>1</v>
      </c>
      <c r="F5312" s="22">
        <v>0</v>
      </c>
      <c r="G5312" s="22">
        <v>2</v>
      </c>
      <c r="H5312" s="22">
        <v>0</v>
      </c>
      <c r="I5312" s="22">
        <v>0</v>
      </c>
      <c r="J5312" s="22">
        <v>0</v>
      </c>
      <c r="K5312" s="22">
        <v>0</v>
      </c>
      <c r="L5312" s="22">
        <v>0</v>
      </c>
      <c r="M5312" s="22">
        <v>0</v>
      </c>
      <c r="N5312" s="22">
        <v>15</v>
      </c>
      <c r="O5312" s="22">
        <v>100</v>
      </c>
      <c r="P5312" s="22">
        <v>0</v>
      </c>
      <c r="Q5312" s="22"/>
      <c r="R5312" s="22"/>
      <c r="S5312" s="22">
        <v>0</v>
      </c>
      <c r="T5312" s="39">
        <f t="shared" si="82"/>
        <v>46224</v>
      </c>
    </row>
    <row r="5313" spans="1:20" x14ac:dyDescent="0.25">
      <c r="A5313" s="22" t="s">
        <v>1262</v>
      </c>
      <c r="B5313" s="22" t="s">
        <v>1272</v>
      </c>
      <c r="C5313" s="22" t="s">
        <v>5351</v>
      </c>
      <c r="D5313" s="22">
        <v>1</v>
      </c>
      <c r="E5313" s="22">
        <v>0</v>
      </c>
      <c r="F5313" s="22">
        <v>0</v>
      </c>
      <c r="G5313" s="22"/>
      <c r="H5313" s="22">
        <v>0</v>
      </c>
      <c r="I5313" s="22">
        <v>0</v>
      </c>
      <c r="J5313" s="22">
        <v>0</v>
      </c>
      <c r="K5313" s="22">
        <v>0</v>
      </c>
      <c r="L5313" s="22">
        <v>0</v>
      </c>
      <c r="M5313" s="22">
        <v>0</v>
      </c>
      <c r="N5313" s="22"/>
      <c r="O5313" s="22">
        <v>0</v>
      </c>
      <c r="P5313" s="22"/>
      <c r="Q5313" s="22"/>
      <c r="R5313" s="22"/>
      <c r="S5313" s="22"/>
      <c r="T5313" s="39">
        <f t="shared" si="82"/>
        <v>46224</v>
      </c>
    </row>
    <row r="5314" spans="1:20" x14ac:dyDescent="0.25">
      <c r="A5314" s="22" t="s">
        <v>1262</v>
      </c>
      <c r="B5314" s="22" t="s">
        <v>1272</v>
      </c>
      <c r="C5314" s="22" t="s">
        <v>5352</v>
      </c>
      <c r="D5314" s="22">
        <v>1</v>
      </c>
      <c r="E5314" s="22">
        <v>1</v>
      </c>
      <c r="F5314" s="22">
        <v>0</v>
      </c>
      <c r="G5314" s="22">
        <v>1</v>
      </c>
      <c r="H5314" s="22">
        <v>0</v>
      </c>
      <c r="I5314" s="22">
        <v>0</v>
      </c>
      <c r="J5314" s="22">
        <v>0</v>
      </c>
      <c r="K5314" s="22">
        <v>0</v>
      </c>
      <c r="L5314" s="22">
        <v>0</v>
      </c>
      <c r="M5314" s="22">
        <v>0</v>
      </c>
      <c r="N5314" s="22">
        <v>40</v>
      </c>
      <c r="O5314" s="22">
        <v>100</v>
      </c>
      <c r="P5314" s="22">
        <v>0</v>
      </c>
      <c r="Q5314" s="22"/>
      <c r="R5314" s="22"/>
      <c r="S5314" s="22">
        <v>0</v>
      </c>
      <c r="T5314" s="39">
        <f t="shared" ref="T5314:T5377" si="83">IFERROR(DATEVALUE(A5314),"")</f>
        <v>46224</v>
      </c>
    </row>
    <row r="5315" spans="1:20" x14ac:dyDescent="0.25">
      <c r="A5315" s="22" t="s">
        <v>1262</v>
      </c>
      <c r="B5315" s="22" t="s">
        <v>1272</v>
      </c>
      <c r="C5315" s="22" t="s">
        <v>5353</v>
      </c>
      <c r="D5315" s="22">
        <v>1</v>
      </c>
      <c r="E5315" s="22">
        <v>0</v>
      </c>
      <c r="F5315" s="22">
        <v>0</v>
      </c>
      <c r="G5315" s="22"/>
      <c r="H5315" s="22">
        <v>0</v>
      </c>
      <c r="I5315" s="22">
        <v>0</v>
      </c>
      <c r="J5315" s="22">
        <v>0</v>
      </c>
      <c r="K5315" s="22">
        <v>0</v>
      </c>
      <c r="L5315" s="22">
        <v>0</v>
      </c>
      <c r="M5315" s="22">
        <v>0</v>
      </c>
      <c r="N5315" s="22"/>
      <c r="O5315" s="22">
        <v>0</v>
      </c>
      <c r="P5315" s="22"/>
      <c r="Q5315" s="22"/>
      <c r="R5315" s="22"/>
      <c r="S5315" s="22"/>
      <c r="T5315" s="39">
        <f t="shared" si="83"/>
        <v>46224</v>
      </c>
    </row>
    <row r="5316" spans="1:20" x14ac:dyDescent="0.25">
      <c r="A5316" s="22" t="s">
        <v>1262</v>
      </c>
      <c r="B5316" s="22" t="s">
        <v>1272</v>
      </c>
      <c r="C5316" s="22" t="s">
        <v>5354</v>
      </c>
      <c r="D5316" s="22">
        <v>1</v>
      </c>
      <c r="E5316" s="22">
        <v>0</v>
      </c>
      <c r="F5316" s="22">
        <v>0</v>
      </c>
      <c r="G5316" s="22"/>
      <c r="H5316" s="22">
        <v>0</v>
      </c>
      <c r="I5316" s="22">
        <v>0</v>
      </c>
      <c r="J5316" s="22">
        <v>0</v>
      </c>
      <c r="K5316" s="22">
        <v>0</v>
      </c>
      <c r="L5316" s="22">
        <v>0</v>
      </c>
      <c r="M5316" s="22">
        <v>0</v>
      </c>
      <c r="N5316" s="22">
        <v>-9</v>
      </c>
      <c r="O5316" s="22">
        <v>0</v>
      </c>
      <c r="P5316" s="22"/>
      <c r="Q5316" s="22"/>
      <c r="R5316" s="22"/>
      <c r="S5316" s="22"/>
      <c r="T5316" s="39">
        <f t="shared" si="83"/>
        <v>46224</v>
      </c>
    </row>
    <row r="5317" spans="1:20" x14ac:dyDescent="0.25">
      <c r="A5317" s="22" t="s">
        <v>1262</v>
      </c>
      <c r="B5317" s="22" t="s">
        <v>1272</v>
      </c>
      <c r="C5317" s="22" t="s">
        <v>5355</v>
      </c>
      <c r="D5317" s="22">
        <v>1</v>
      </c>
      <c r="E5317" s="22">
        <v>0</v>
      </c>
      <c r="F5317" s="22">
        <v>0</v>
      </c>
      <c r="G5317" s="22"/>
      <c r="H5317" s="22">
        <v>0</v>
      </c>
      <c r="I5317" s="22">
        <v>0</v>
      </c>
      <c r="J5317" s="22">
        <v>0</v>
      </c>
      <c r="K5317" s="22">
        <v>0</v>
      </c>
      <c r="L5317" s="22">
        <v>0</v>
      </c>
      <c r="M5317" s="22">
        <v>0</v>
      </c>
      <c r="N5317" s="22"/>
      <c r="O5317" s="22">
        <v>0</v>
      </c>
      <c r="P5317" s="22"/>
      <c r="Q5317" s="22"/>
      <c r="R5317" s="22"/>
      <c r="S5317" s="22"/>
      <c r="T5317" s="39">
        <f t="shared" si="83"/>
        <v>46224</v>
      </c>
    </row>
    <row r="5318" spans="1:20" x14ac:dyDescent="0.25">
      <c r="A5318" s="22" t="s">
        <v>1262</v>
      </c>
      <c r="B5318" s="22" t="s">
        <v>1272</v>
      </c>
      <c r="C5318" s="22" t="s">
        <v>5356</v>
      </c>
      <c r="D5318" s="22">
        <v>1</v>
      </c>
      <c r="E5318" s="22">
        <v>0</v>
      </c>
      <c r="F5318" s="22">
        <v>0</v>
      </c>
      <c r="G5318" s="22"/>
      <c r="H5318" s="22">
        <v>0</v>
      </c>
      <c r="I5318" s="22">
        <v>0</v>
      </c>
      <c r="J5318" s="22">
        <v>0</v>
      </c>
      <c r="K5318" s="22">
        <v>0</v>
      </c>
      <c r="L5318" s="22">
        <v>0</v>
      </c>
      <c r="M5318" s="22">
        <v>0</v>
      </c>
      <c r="N5318" s="22"/>
      <c r="O5318" s="22">
        <v>0</v>
      </c>
      <c r="P5318" s="22"/>
      <c r="Q5318" s="22"/>
      <c r="R5318" s="22"/>
      <c r="S5318" s="22"/>
      <c r="T5318" s="39">
        <f t="shared" si="83"/>
        <v>46224</v>
      </c>
    </row>
    <row r="5319" spans="1:20" x14ac:dyDescent="0.25">
      <c r="A5319" s="22" t="s">
        <v>1262</v>
      </c>
      <c r="B5319" s="22" t="s">
        <v>1272</v>
      </c>
      <c r="C5319" s="22" t="s">
        <v>5357</v>
      </c>
      <c r="D5319" s="22">
        <v>1</v>
      </c>
      <c r="E5319" s="22">
        <v>0</v>
      </c>
      <c r="F5319" s="22">
        <v>0</v>
      </c>
      <c r="G5319" s="22"/>
      <c r="H5319" s="22">
        <v>0</v>
      </c>
      <c r="I5319" s="22">
        <v>0</v>
      </c>
      <c r="J5319" s="22">
        <v>0</v>
      </c>
      <c r="K5319" s="22">
        <v>0</v>
      </c>
      <c r="L5319" s="22">
        <v>0</v>
      </c>
      <c r="M5319" s="22">
        <v>0</v>
      </c>
      <c r="N5319" s="22"/>
      <c r="O5319" s="22">
        <v>0</v>
      </c>
      <c r="P5319" s="22"/>
      <c r="Q5319" s="22"/>
      <c r="R5319" s="22"/>
      <c r="S5319" s="22"/>
      <c r="T5319" s="39">
        <f t="shared" si="83"/>
        <v>46224</v>
      </c>
    </row>
    <row r="5320" spans="1:20" x14ac:dyDescent="0.25">
      <c r="A5320" s="22" t="s">
        <v>1262</v>
      </c>
      <c r="B5320" s="22" t="s">
        <v>1272</v>
      </c>
      <c r="C5320" s="22" t="s">
        <v>5358</v>
      </c>
      <c r="D5320" s="22">
        <v>1</v>
      </c>
      <c r="E5320" s="22">
        <v>0</v>
      </c>
      <c r="F5320" s="22">
        <v>0</v>
      </c>
      <c r="G5320" s="22"/>
      <c r="H5320" s="22">
        <v>0</v>
      </c>
      <c r="I5320" s="22">
        <v>0</v>
      </c>
      <c r="J5320" s="22">
        <v>0</v>
      </c>
      <c r="K5320" s="22">
        <v>0</v>
      </c>
      <c r="L5320" s="22">
        <v>0</v>
      </c>
      <c r="M5320" s="22">
        <v>0</v>
      </c>
      <c r="N5320" s="22"/>
      <c r="O5320" s="22">
        <v>0</v>
      </c>
      <c r="P5320" s="22"/>
      <c r="Q5320" s="22"/>
      <c r="R5320" s="22"/>
      <c r="S5320" s="22"/>
      <c r="T5320" s="39">
        <f t="shared" si="83"/>
        <v>46224</v>
      </c>
    </row>
    <row r="5321" spans="1:20" x14ac:dyDescent="0.25">
      <c r="A5321" s="22" t="s">
        <v>1262</v>
      </c>
      <c r="B5321" s="22" t="s">
        <v>1272</v>
      </c>
      <c r="C5321" s="22" t="s">
        <v>5359</v>
      </c>
      <c r="D5321" s="22">
        <v>1</v>
      </c>
      <c r="E5321" s="22">
        <v>0</v>
      </c>
      <c r="F5321" s="22">
        <v>0</v>
      </c>
      <c r="G5321" s="22"/>
      <c r="H5321" s="22">
        <v>0</v>
      </c>
      <c r="I5321" s="22">
        <v>0</v>
      </c>
      <c r="J5321" s="22">
        <v>0</v>
      </c>
      <c r="K5321" s="22">
        <v>0</v>
      </c>
      <c r="L5321" s="22">
        <v>0</v>
      </c>
      <c r="M5321" s="22">
        <v>0</v>
      </c>
      <c r="N5321" s="22"/>
      <c r="O5321" s="22">
        <v>0</v>
      </c>
      <c r="P5321" s="22"/>
      <c r="Q5321" s="22"/>
      <c r="R5321" s="22"/>
      <c r="S5321" s="22"/>
      <c r="T5321" s="39">
        <f t="shared" si="83"/>
        <v>46224</v>
      </c>
    </row>
    <row r="5322" spans="1:20" x14ac:dyDescent="0.25">
      <c r="A5322" s="22" t="s">
        <v>1262</v>
      </c>
      <c r="B5322" s="22" t="s">
        <v>1272</v>
      </c>
      <c r="C5322" s="22" t="s">
        <v>5360</v>
      </c>
      <c r="D5322" s="22">
        <v>1</v>
      </c>
      <c r="E5322" s="22">
        <v>0</v>
      </c>
      <c r="F5322" s="22">
        <v>0</v>
      </c>
      <c r="G5322" s="22"/>
      <c r="H5322" s="22">
        <v>0</v>
      </c>
      <c r="I5322" s="22">
        <v>0</v>
      </c>
      <c r="J5322" s="22">
        <v>0</v>
      </c>
      <c r="K5322" s="22">
        <v>0</v>
      </c>
      <c r="L5322" s="22">
        <v>0</v>
      </c>
      <c r="M5322" s="22">
        <v>0</v>
      </c>
      <c r="N5322" s="22">
        <v>-8</v>
      </c>
      <c r="O5322" s="22">
        <v>0</v>
      </c>
      <c r="P5322" s="22"/>
      <c r="Q5322" s="22"/>
      <c r="R5322" s="22"/>
      <c r="S5322" s="22"/>
      <c r="T5322" s="39">
        <f t="shared" si="83"/>
        <v>46224</v>
      </c>
    </row>
    <row r="5323" spans="1:20" x14ac:dyDescent="0.25">
      <c r="A5323" s="22" t="s">
        <v>1262</v>
      </c>
      <c r="B5323" s="22" t="s">
        <v>1272</v>
      </c>
      <c r="C5323" s="22" t="s">
        <v>5361</v>
      </c>
      <c r="D5323" s="22">
        <v>1</v>
      </c>
      <c r="E5323" s="22">
        <v>0</v>
      </c>
      <c r="F5323" s="22">
        <v>0</v>
      </c>
      <c r="G5323" s="22"/>
      <c r="H5323" s="22">
        <v>0</v>
      </c>
      <c r="I5323" s="22">
        <v>0</v>
      </c>
      <c r="J5323" s="22">
        <v>0</v>
      </c>
      <c r="K5323" s="22">
        <v>0</v>
      </c>
      <c r="L5323" s="22">
        <v>0</v>
      </c>
      <c r="M5323" s="22">
        <v>0</v>
      </c>
      <c r="N5323" s="22"/>
      <c r="O5323" s="22">
        <v>0</v>
      </c>
      <c r="P5323" s="22"/>
      <c r="Q5323" s="22"/>
      <c r="R5323" s="22"/>
      <c r="S5323" s="22"/>
      <c r="T5323" s="39">
        <f t="shared" si="83"/>
        <v>46224</v>
      </c>
    </row>
    <row r="5324" spans="1:20" x14ac:dyDescent="0.25">
      <c r="A5324" s="22" t="s">
        <v>1262</v>
      </c>
      <c r="B5324" s="22" t="s">
        <v>1272</v>
      </c>
      <c r="C5324" s="22" t="s">
        <v>5362</v>
      </c>
      <c r="D5324" s="22">
        <v>1</v>
      </c>
      <c r="E5324" s="22">
        <v>0</v>
      </c>
      <c r="F5324" s="22">
        <v>0</v>
      </c>
      <c r="G5324" s="22"/>
      <c r="H5324" s="22">
        <v>0</v>
      </c>
      <c r="I5324" s="22">
        <v>0</v>
      </c>
      <c r="J5324" s="22">
        <v>0</v>
      </c>
      <c r="K5324" s="22">
        <v>0</v>
      </c>
      <c r="L5324" s="22">
        <v>0</v>
      </c>
      <c r="M5324" s="22">
        <v>0</v>
      </c>
      <c r="N5324" s="22">
        <v>-9</v>
      </c>
      <c r="O5324" s="22">
        <v>0</v>
      </c>
      <c r="P5324" s="22"/>
      <c r="Q5324" s="22"/>
      <c r="R5324" s="22"/>
      <c r="S5324" s="22"/>
      <c r="T5324" s="39">
        <f t="shared" si="83"/>
        <v>46224</v>
      </c>
    </row>
    <row r="5325" spans="1:20" x14ac:dyDescent="0.25">
      <c r="A5325" s="22" t="s">
        <v>1262</v>
      </c>
      <c r="B5325" s="22" t="s">
        <v>1272</v>
      </c>
      <c r="C5325" s="22" t="s">
        <v>5363</v>
      </c>
      <c r="D5325" s="22">
        <v>1</v>
      </c>
      <c r="E5325" s="22">
        <v>0</v>
      </c>
      <c r="F5325" s="22">
        <v>0</v>
      </c>
      <c r="G5325" s="22"/>
      <c r="H5325" s="22">
        <v>0</v>
      </c>
      <c r="I5325" s="22">
        <v>0</v>
      </c>
      <c r="J5325" s="22">
        <v>0</v>
      </c>
      <c r="K5325" s="22">
        <v>0</v>
      </c>
      <c r="L5325" s="22">
        <v>0</v>
      </c>
      <c r="M5325" s="22">
        <v>0</v>
      </c>
      <c r="N5325" s="22"/>
      <c r="O5325" s="22">
        <v>0</v>
      </c>
      <c r="P5325" s="22"/>
      <c r="Q5325" s="22"/>
      <c r="R5325" s="22"/>
      <c r="S5325" s="22"/>
      <c r="T5325" s="39">
        <f t="shared" si="83"/>
        <v>46224</v>
      </c>
    </row>
    <row r="5326" spans="1:20" x14ac:dyDescent="0.25">
      <c r="A5326" s="22" t="s">
        <v>1262</v>
      </c>
      <c r="B5326" s="22" t="s">
        <v>1272</v>
      </c>
      <c r="C5326" s="22" t="s">
        <v>5364</v>
      </c>
      <c r="D5326" s="22">
        <v>1</v>
      </c>
      <c r="E5326" s="22">
        <v>0</v>
      </c>
      <c r="F5326" s="22">
        <v>0</v>
      </c>
      <c r="G5326" s="22"/>
      <c r="H5326" s="22">
        <v>0</v>
      </c>
      <c r="I5326" s="22">
        <v>0</v>
      </c>
      <c r="J5326" s="22">
        <v>0</v>
      </c>
      <c r="K5326" s="22">
        <v>0</v>
      </c>
      <c r="L5326" s="22">
        <v>0</v>
      </c>
      <c r="M5326" s="22">
        <v>0</v>
      </c>
      <c r="N5326" s="22"/>
      <c r="O5326" s="22">
        <v>0</v>
      </c>
      <c r="P5326" s="22"/>
      <c r="Q5326" s="22"/>
      <c r="R5326" s="22"/>
      <c r="S5326" s="22"/>
      <c r="T5326" s="39">
        <f t="shared" si="83"/>
        <v>46224</v>
      </c>
    </row>
    <row r="5327" spans="1:20" x14ac:dyDescent="0.25">
      <c r="A5327" s="22" t="s">
        <v>1262</v>
      </c>
      <c r="B5327" s="22" t="s">
        <v>1272</v>
      </c>
      <c r="C5327" s="22" t="s">
        <v>5365</v>
      </c>
      <c r="D5327" s="22">
        <v>1</v>
      </c>
      <c r="E5327" s="22">
        <v>0</v>
      </c>
      <c r="F5327" s="22">
        <v>0</v>
      </c>
      <c r="G5327" s="22"/>
      <c r="H5327" s="22">
        <v>0</v>
      </c>
      <c r="I5327" s="22">
        <v>0</v>
      </c>
      <c r="J5327" s="22">
        <v>0</v>
      </c>
      <c r="K5327" s="22">
        <v>0</v>
      </c>
      <c r="L5327" s="22">
        <v>0</v>
      </c>
      <c r="M5327" s="22">
        <v>0</v>
      </c>
      <c r="N5327" s="22"/>
      <c r="O5327" s="22">
        <v>0</v>
      </c>
      <c r="P5327" s="22"/>
      <c r="Q5327" s="22"/>
      <c r="R5327" s="22"/>
      <c r="S5327" s="22"/>
      <c r="T5327" s="39">
        <f t="shared" si="83"/>
        <v>46224</v>
      </c>
    </row>
    <row r="5328" spans="1:20" x14ac:dyDescent="0.25">
      <c r="A5328" s="22" t="s">
        <v>1262</v>
      </c>
      <c r="B5328" s="22" t="s">
        <v>1272</v>
      </c>
      <c r="C5328" s="22" t="s">
        <v>5366</v>
      </c>
      <c r="D5328" s="22">
        <v>1</v>
      </c>
      <c r="E5328" s="22">
        <v>0</v>
      </c>
      <c r="F5328" s="22">
        <v>0</v>
      </c>
      <c r="G5328" s="22"/>
      <c r="H5328" s="22">
        <v>0</v>
      </c>
      <c r="I5328" s="22">
        <v>0</v>
      </c>
      <c r="J5328" s="22">
        <v>0</v>
      </c>
      <c r="K5328" s="22">
        <v>0</v>
      </c>
      <c r="L5328" s="22">
        <v>0</v>
      </c>
      <c r="M5328" s="22">
        <v>0</v>
      </c>
      <c r="N5328" s="22"/>
      <c r="O5328" s="22">
        <v>0</v>
      </c>
      <c r="P5328" s="22"/>
      <c r="Q5328" s="22"/>
      <c r="R5328" s="22"/>
      <c r="S5328" s="22"/>
      <c r="T5328" s="39">
        <f t="shared" si="83"/>
        <v>46224</v>
      </c>
    </row>
    <row r="5329" spans="1:20" x14ac:dyDescent="0.25">
      <c r="A5329" s="22" t="s">
        <v>1262</v>
      </c>
      <c r="B5329" s="22" t="s">
        <v>1272</v>
      </c>
      <c r="C5329" s="22" t="s">
        <v>5367</v>
      </c>
      <c r="D5329" s="22">
        <v>1</v>
      </c>
      <c r="E5329" s="22">
        <v>0</v>
      </c>
      <c r="F5329" s="22">
        <v>0</v>
      </c>
      <c r="G5329" s="22"/>
      <c r="H5329" s="22">
        <v>0</v>
      </c>
      <c r="I5329" s="22">
        <v>0</v>
      </c>
      <c r="J5329" s="22">
        <v>0</v>
      </c>
      <c r="K5329" s="22">
        <v>0</v>
      </c>
      <c r="L5329" s="22">
        <v>0</v>
      </c>
      <c r="M5329" s="22">
        <v>0</v>
      </c>
      <c r="N5329" s="22"/>
      <c r="O5329" s="22">
        <v>0</v>
      </c>
      <c r="P5329" s="22"/>
      <c r="Q5329" s="22"/>
      <c r="R5329" s="22"/>
      <c r="S5329" s="22"/>
      <c r="T5329" s="39">
        <f t="shared" si="83"/>
        <v>46224</v>
      </c>
    </row>
    <row r="5330" spans="1:20" x14ac:dyDescent="0.25">
      <c r="A5330" s="22" t="s">
        <v>1262</v>
      </c>
      <c r="B5330" s="22" t="s">
        <v>1272</v>
      </c>
      <c r="C5330" s="22" t="s">
        <v>5368</v>
      </c>
      <c r="D5330" s="22">
        <v>1</v>
      </c>
      <c r="E5330" s="22">
        <v>0</v>
      </c>
      <c r="F5330" s="22">
        <v>0</v>
      </c>
      <c r="G5330" s="22"/>
      <c r="H5330" s="22">
        <v>0</v>
      </c>
      <c r="I5330" s="22">
        <v>0</v>
      </c>
      <c r="J5330" s="22">
        <v>0</v>
      </c>
      <c r="K5330" s="22">
        <v>0</v>
      </c>
      <c r="L5330" s="22">
        <v>0</v>
      </c>
      <c r="M5330" s="22">
        <v>0</v>
      </c>
      <c r="N5330" s="22"/>
      <c r="O5330" s="22">
        <v>0</v>
      </c>
      <c r="P5330" s="22"/>
      <c r="Q5330" s="22"/>
      <c r="R5330" s="22"/>
      <c r="S5330" s="22"/>
      <c r="T5330" s="39">
        <f t="shared" si="83"/>
        <v>46224</v>
      </c>
    </row>
    <row r="5331" spans="1:20" x14ac:dyDescent="0.25">
      <c r="A5331" s="22" t="s">
        <v>1262</v>
      </c>
      <c r="B5331" s="22" t="s">
        <v>1272</v>
      </c>
      <c r="C5331" s="22" t="s">
        <v>5369</v>
      </c>
      <c r="D5331" s="22">
        <v>1</v>
      </c>
      <c r="E5331" s="22">
        <v>0</v>
      </c>
      <c r="F5331" s="22">
        <v>0</v>
      </c>
      <c r="G5331" s="22"/>
      <c r="H5331" s="22">
        <v>0</v>
      </c>
      <c r="I5331" s="22">
        <v>0</v>
      </c>
      <c r="J5331" s="22">
        <v>0</v>
      </c>
      <c r="K5331" s="22">
        <v>0</v>
      </c>
      <c r="L5331" s="22">
        <v>0</v>
      </c>
      <c r="M5331" s="22">
        <v>0</v>
      </c>
      <c r="N5331" s="22"/>
      <c r="O5331" s="22">
        <v>0</v>
      </c>
      <c r="P5331" s="22"/>
      <c r="Q5331" s="22"/>
      <c r="R5331" s="22"/>
      <c r="S5331" s="22"/>
      <c r="T5331" s="39">
        <f t="shared" si="83"/>
        <v>46224</v>
      </c>
    </row>
    <row r="5332" spans="1:20" x14ac:dyDescent="0.25">
      <c r="A5332" s="22" t="s">
        <v>1262</v>
      </c>
      <c r="B5332" s="22" t="s">
        <v>1272</v>
      </c>
      <c r="C5332" s="22" t="s">
        <v>5370</v>
      </c>
      <c r="D5332" s="22">
        <v>1</v>
      </c>
      <c r="E5332" s="22">
        <v>0</v>
      </c>
      <c r="F5332" s="22">
        <v>0</v>
      </c>
      <c r="G5332" s="22"/>
      <c r="H5332" s="22">
        <v>0</v>
      </c>
      <c r="I5332" s="22">
        <v>0</v>
      </c>
      <c r="J5332" s="22">
        <v>0</v>
      </c>
      <c r="K5332" s="22">
        <v>0</v>
      </c>
      <c r="L5332" s="22">
        <v>0</v>
      </c>
      <c r="M5332" s="22">
        <v>0</v>
      </c>
      <c r="N5332" s="22"/>
      <c r="O5332" s="22">
        <v>0</v>
      </c>
      <c r="P5332" s="22"/>
      <c r="Q5332" s="22"/>
      <c r="R5332" s="22"/>
      <c r="S5332" s="22"/>
      <c r="T5332" s="39">
        <f t="shared" si="83"/>
        <v>46224</v>
      </c>
    </row>
    <row r="5333" spans="1:20" x14ac:dyDescent="0.25">
      <c r="A5333" s="22" t="s">
        <v>1262</v>
      </c>
      <c r="B5333" s="22" t="s">
        <v>1272</v>
      </c>
      <c r="C5333" s="22" t="s">
        <v>5371</v>
      </c>
      <c r="D5333" s="22">
        <v>1</v>
      </c>
      <c r="E5333" s="22">
        <v>0</v>
      </c>
      <c r="F5333" s="22">
        <v>0</v>
      </c>
      <c r="G5333" s="22"/>
      <c r="H5333" s="22">
        <v>0</v>
      </c>
      <c r="I5333" s="22">
        <v>0</v>
      </c>
      <c r="J5333" s="22">
        <v>0</v>
      </c>
      <c r="K5333" s="22">
        <v>0</v>
      </c>
      <c r="L5333" s="22">
        <v>0</v>
      </c>
      <c r="M5333" s="22">
        <v>0</v>
      </c>
      <c r="N5333" s="22"/>
      <c r="O5333" s="22">
        <v>0</v>
      </c>
      <c r="P5333" s="22"/>
      <c r="Q5333" s="22"/>
      <c r="R5333" s="22"/>
      <c r="S5333" s="22"/>
      <c r="T5333" s="39">
        <f t="shared" si="83"/>
        <v>46224</v>
      </c>
    </row>
    <row r="5334" spans="1:20" x14ac:dyDescent="0.25">
      <c r="A5334" s="22" t="s">
        <v>1262</v>
      </c>
      <c r="B5334" s="22" t="s">
        <v>1272</v>
      </c>
      <c r="C5334" s="22" t="s">
        <v>5372</v>
      </c>
      <c r="D5334" s="22">
        <v>1</v>
      </c>
      <c r="E5334" s="22">
        <v>0</v>
      </c>
      <c r="F5334" s="22">
        <v>0</v>
      </c>
      <c r="G5334" s="22"/>
      <c r="H5334" s="22">
        <v>0</v>
      </c>
      <c r="I5334" s="22">
        <v>0</v>
      </c>
      <c r="J5334" s="22">
        <v>0</v>
      </c>
      <c r="K5334" s="22">
        <v>0</v>
      </c>
      <c r="L5334" s="22">
        <v>0</v>
      </c>
      <c r="M5334" s="22">
        <v>0</v>
      </c>
      <c r="N5334" s="22"/>
      <c r="O5334" s="22">
        <v>0</v>
      </c>
      <c r="P5334" s="22"/>
      <c r="Q5334" s="22"/>
      <c r="R5334" s="22"/>
      <c r="S5334" s="22"/>
      <c r="T5334" s="39">
        <f t="shared" si="83"/>
        <v>46224</v>
      </c>
    </row>
    <row r="5335" spans="1:20" x14ac:dyDescent="0.25">
      <c r="A5335" s="22" t="s">
        <v>1262</v>
      </c>
      <c r="B5335" s="22" t="s">
        <v>1272</v>
      </c>
      <c r="C5335" s="22" t="s">
        <v>5373</v>
      </c>
      <c r="D5335" s="22">
        <v>1</v>
      </c>
      <c r="E5335" s="22">
        <v>0</v>
      </c>
      <c r="F5335" s="22">
        <v>0</v>
      </c>
      <c r="G5335" s="22"/>
      <c r="H5335" s="22">
        <v>0</v>
      </c>
      <c r="I5335" s="22">
        <v>0</v>
      </c>
      <c r="J5335" s="22">
        <v>0</v>
      </c>
      <c r="K5335" s="22">
        <v>0</v>
      </c>
      <c r="L5335" s="22">
        <v>0</v>
      </c>
      <c r="M5335" s="22">
        <v>0</v>
      </c>
      <c r="N5335" s="22"/>
      <c r="O5335" s="22">
        <v>0</v>
      </c>
      <c r="P5335" s="22"/>
      <c r="Q5335" s="22"/>
      <c r="R5335" s="22"/>
      <c r="S5335" s="22"/>
      <c r="T5335" s="39">
        <f t="shared" si="83"/>
        <v>46224</v>
      </c>
    </row>
    <row r="5336" spans="1:20" x14ac:dyDescent="0.25">
      <c r="A5336" s="22" t="s">
        <v>1262</v>
      </c>
      <c r="B5336" s="22" t="s">
        <v>1272</v>
      </c>
      <c r="C5336" s="22" t="s">
        <v>5374</v>
      </c>
      <c r="D5336" s="22">
        <v>1</v>
      </c>
      <c r="E5336" s="22">
        <v>1</v>
      </c>
      <c r="F5336" s="22">
        <v>1</v>
      </c>
      <c r="G5336" s="22">
        <v>1</v>
      </c>
      <c r="H5336" s="22">
        <v>1</v>
      </c>
      <c r="I5336" s="22">
        <v>0</v>
      </c>
      <c r="J5336" s="22">
        <v>0</v>
      </c>
      <c r="K5336" s="22">
        <v>0</v>
      </c>
      <c r="L5336" s="22">
        <v>0</v>
      </c>
      <c r="M5336" s="22">
        <v>0</v>
      </c>
      <c r="N5336" s="22">
        <v>36</v>
      </c>
      <c r="O5336" s="22">
        <v>100</v>
      </c>
      <c r="P5336" s="22">
        <v>100</v>
      </c>
      <c r="Q5336" s="22">
        <v>0</v>
      </c>
      <c r="R5336" s="22"/>
      <c r="S5336" s="22">
        <v>0</v>
      </c>
      <c r="T5336" s="39">
        <f t="shared" si="83"/>
        <v>46224</v>
      </c>
    </row>
    <row r="5337" spans="1:20" x14ac:dyDescent="0.25">
      <c r="A5337" s="22" t="s">
        <v>1262</v>
      </c>
      <c r="B5337" s="22" t="s">
        <v>1272</v>
      </c>
      <c r="C5337" s="22" t="s">
        <v>5375</v>
      </c>
      <c r="D5337" s="22">
        <v>1</v>
      </c>
      <c r="E5337" s="22">
        <v>0</v>
      </c>
      <c r="F5337" s="22">
        <v>0</v>
      </c>
      <c r="G5337" s="22"/>
      <c r="H5337" s="22">
        <v>0</v>
      </c>
      <c r="I5337" s="22">
        <v>0</v>
      </c>
      <c r="J5337" s="22">
        <v>0</v>
      </c>
      <c r="K5337" s="22">
        <v>0</v>
      </c>
      <c r="L5337" s="22">
        <v>0</v>
      </c>
      <c r="M5337" s="22">
        <v>0</v>
      </c>
      <c r="N5337" s="22"/>
      <c r="O5337" s="22">
        <v>0</v>
      </c>
      <c r="P5337" s="22"/>
      <c r="Q5337" s="22"/>
      <c r="R5337" s="22"/>
      <c r="S5337" s="22"/>
      <c r="T5337" s="39">
        <f t="shared" si="83"/>
        <v>46224</v>
      </c>
    </row>
    <row r="5338" spans="1:20" x14ac:dyDescent="0.25">
      <c r="A5338" s="22" t="s">
        <v>1262</v>
      </c>
      <c r="B5338" s="22" t="s">
        <v>1272</v>
      </c>
      <c r="C5338" s="22" t="s">
        <v>5376</v>
      </c>
      <c r="D5338" s="22">
        <v>1</v>
      </c>
      <c r="E5338" s="22">
        <v>0</v>
      </c>
      <c r="F5338" s="22">
        <v>0</v>
      </c>
      <c r="G5338" s="22"/>
      <c r="H5338" s="22">
        <v>0</v>
      </c>
      <c r="I5338" s="22">
        <v>0</v>
      </c>
      <c r="J5338" s="22">
        <v>0</v>
      </c>
      <c r="K5338" s="22">
        <v>0</v>
      </c>
      <c r="L5338" s="22">
        <v>0</v>
      </c>
      <c r="M5338" s="22">
        <v>0</v>
      </c>
      <c r="N5338" s="22"/>
      <c r="O5338" s="22">
        <v>0</v>
      </c>
      <c r="P5338" s="22"/>
      <c r="Q5338" s="22"/>
      <c r="R5338" s="22"/>
      <c r="S5338" s="22"/>
      <c r="T5338" s="39">
        <f t="shared" si="83"/>
        <v>46224</v>
      </c>
    </row>
    <row r="5339" spans="1:20" x14ac:dyDescent="0.25">
      <c r="A5339" s="22" t="s">
        <v>1262</v>
      </c>
      <c r="B5339" s="22" t="s">
        <v>1272</v>
      </c>
      <c r="C5339" s="22" t="s">
        <v>5377</v>
      </c>
      <c r="D5339" s="22">
        <v>1</v>
      </c>
      <c r="E5339" s="22">
        <v>1</v>
      </c>
      <c r="F5339" s="22">
        <v>1</v>
      </c>
      <c r="G5339" s="22">
        <v>1</v>
      </c>
      <c r="H5339" s="22">
        <v>1</v>
      </c>
      <c r="I5339" s="22">
        <v>0</v>
      </c>
      <c r="J5339" s="22">
        <v>0</v>
      </c>
      <c r="K5339" s="22">
        <v>0</v>
      </c>
      <c r="L5339" s="22">
        <v>0</v>
      </c>
      <c r="M5339" s="22">
        <v>0</v>
      </c>
      <c r="N5339" s="22">
        <v>15</v>
      </c>
      <c r="O5339" s="22">
        <v>100</v>
      </c>
      <c r="P5339" s="22">
        <v>100</v>
      </c>
      <c r="Q5339" s="22">
        <v>0</v>
      </c>
      <c r="R5339" s="22"/>
      <c r="S5339" s="22">
        <v>0</v>
      </c>
      <c r="T5339" s="39">
        <f t="shared" si="83"/>
        <v>46224</v>
      </c>
    </row>
    <row r="5340" spans="1:20" x14ac:dyDescent="0.25">
      <c r="A5340" s="22" t="s">
        <v>1262</v>
      </c>
      <c r="B5340" s="22" t="s">
        <v>1272</v>
      </c>
      <c r="C5340" s="22" t="s">
        <v>5378</v>
      </c>
      <c r="D5340" s="22">
        <v>1</v>
      </c>
      <c r="E5340" s="22">
        <v>0</v>
      </c>
      <c r="F5340" s="22">
        <v>0</v>
      </c>
      <c r="G5340" s="22"/>
      <c r="H5340" s="22">
        <v>0</v>
      </c>
      <c r="I5340" s="22">
        <v>0</v>
      </c>
      <c r="J5340" s="22">
        <v>0</v>
      </c>
      <c r="K5340" s="22">
        <v>0</v>
      </c>
      <c r="L5340" s="22">
        <v>0</v>
      </c>
      <c r="M5340" s="22">
        <v>0</v>
      </c>
      <c r="N5340" s="22"/>
      <c r="O5340" s="22">
        <v>0</v>
      </c>
      <c r="P5340" s="22"/>
      <c r="Q5340" s="22"/>
      <c r="R5340" s="22"/>
      <c r="S5340" s="22"/>
      <c r="T5340" s="39">
        <f t="shared" si="83"/>
        <v>46224</v>
      </c>
    </row>
    <row r="5341" spans="1:20" x14ac:dyDescent="0.25">
      <c r="A5341" s="22" t="s">
        <v>1262</v>
      </c>
      <c r="B5341" s="22" t="s">
        <v>1272</v>
      </c>
      <c r="C5341" s="22" t="s">
        <v>5379</v>
      </c>
      <c r="D5341" s="22">
        <v>1</v>
      </c>
      <c r="E5341" s="22">
        <v>0</v>
      </c>
      <c r="F5341" s="22">
        <v>0</v>
      </c>
      <c r="G5341" s="22"/>
      <c r="H5341" s="22">
        <v>0</v>
      </c>
      <c r="I5341" s="22">
        <v>0</v>
      </c>
      <c r="J5341" s="22">
        <v>0</v>
      </c>
      <c r="K5341" s="22">
        <v>0</v>
      </c>
      <c r="L5341" s="22">
        <v>0</v>
      </c>
      <c r="M5341" s="22">
        <v>0</v>
      </c>
      <c r="N5341" s="22"/>
      <c r="O5341" s="22">
        <v>0</v>
      </c>
      <c r="P5341" s="22"/>
      <c r="Q5341" s="22"/>
      <c r="R5341" s="22"/>
      <c r="S5341" s="22"/>
      <c r="T5341" s="39">
        <f t="shared" si="83"/>
        <v>46224</v>
      </c>
    </row>
    <row r="5342" spans="1:20" x14ac:dyDescent="0.25">
      <c r="A5342" s="22" t="s">
        <v>1262</v>
      </c>
      <c r="B5342" s="22" t="s">
        <v>1272</v>
      </c>
      <c r="C5342" s="22" t="s">
        <v>5380</v>
      </c>
      <c r="D5342" s="22">
        <v>1</v>
      </c>
      <c r="E5342" s="22">
        <v>0</v>
      </c>
      <c r="F5342" s="22">
        <v>0</v>
      </c>
      <c r="G5342" s="22"/>
      <c r="H5342" s="22">
        <v>0</v>
      </c>
      <c r="I5342" s="22">
        <v>0</v>
      </c>
      <c r="J5342" s="22">
        <v>0</v>
      </c>
      <c r="K5342" s="22">
        <v>0</v>
      </c>
      <c r="L5342" s="22">
        <v>0</v>
      </c>
      <c r="M5342" s="22">
        <v>0</v>
      </c>
      <c r="N5342" s="22"/>
      <c r="O5342" s="22">
        <v>0</v>
      </c>
      <c r="P5342" s="22"/>
      <c r="Q5342" s="22"/>
      <c r="R5342" s="22"/>
      <c r="S5342" s="22"/>
      <c r="T5342" s="39">
        <f t="shared" si="83"/>
        <v>46224</v>
      </c>
    </row>
    <row r="5343" spans="1:20" x14ac:dyDescent="0.25">
      <c r="A5343" s="22" t="s">
        <v>1262</v>
      </c>
      <c r="B5343" s="22" t="s">
        <v>1272</v>
      </c>
      <c r="C5343" s="22" t="s">
        <v>5381</v>
      </c>
      <c r="D5343" s="22">
        <v>1</v>
      </c>
      <c r="E5343" s="22">
        <v>0</v>
      </c>
      <c r="F5343" s="22">
        <v>0</v>
      </c>
      <c r="G5343" s="22"/>
      <c r="H5343" s="22">
        <v>0</v>
      </c>
      <c r="I5343" s="22">
        <v>0</v>
      </c>
      <c r="J5343" s="22">
        <v>0</v>
      </c>
      <c r="K5343" s="22">
        <v>0</v>
      </c>
      <c r="L5343" s="22">
        <v>0</v>
      </c>
      <c r="M5343" s="22">
        <v>0</v>
      </c>
      <c r="N5343" s="22"/>
      <c r="O5343" s="22">
        <v>0</v>
      </c>
      <c r="P5343" s="22"/>
      <c r="Q5343" s="22"/>
      <c r="R5343" s="22"/>
      <c r="S5343" s="22"/>
      <c r="T5343" s="39">
        <f t="shared" si="83"/>
        <v>46224</v>
      </c>
    </row>
    <row r="5344" spans="1:20" x14ac:dyDescent="0.25">
      <c r="A5344" s="22" t="s">
        <v>1262</v>
      </c>
      <c r="B5344" s="22" t="s">
        <v>1272</v>
      </c>
      <c r="C5344" s="22" t="s">
        <v>5382</v>
      </c>
      <c r="D5344" s="22">
        <v>1</v>
      </c>
      <c r="E5344" s="22">
        <v>1</v>
      </c>
      <c r="F5344" s="22">
        <v>0</v>
      </c>
      <c r="G5344" s="22">
        <v>1</v>
      </c>
      <c r="H5344" s="22">
        <v>0</v>
      </c>
      <c r="I5344" s="22">
        <v>0</v>
      </c>
      <c r="J5344" s="22">
        <v>0</v>
      </c>
      <c r="K5344" s="22">
        <v>0</v>
      </c>
      <c r="L5344" s="22">
        <v>0</v>
      </c>
      <c r="M5344" s="22">
        <v>0</v>
      </c>
      <c r="N5344" s="22">
        <v>40</v>
      </c>
      <c r="O5344" s="22">
        <v>100</v>
      </c>
      <c r="P5344" s="22">
        <v>0</v>
      </c>
      <c r="Q5344" s="22"/>
      <c r="R5344" s="22"/>
      <c r="S5344" s="22">
        <v>0</v>
      </c>
      <c r="T5344" s="39">
        <f t="shared" si="83"/>
        <v>46224</v>
      </c>
    </row>
    <row r="5345" spans="1:20" x14ac:dyDescent="0.25">
      <c r="A5345" s="22" t="s">
        <v>1262</v>
      </c>
      <c r="B5345" s="22" t="s">
        <v>1272</v>
      </c>
      <c r="C5345" s="22" t="s">
        <v>5383</v>
      </c>
      <c r="D5345" s="22">
        <v>1</v>
      </c>
      <c r="E5345" s="22">
        <v>0</v>
      </c>
      <c r="F5345" s="22">
        <v>0</v>
      </c>
      <c r="G5345" s="22"/>
      <c r="H5345" s="22">
        <v>0</v>
      </c>
      <c r="I5345" s="22">
        <v>0</v>
      </c>
      <c r="J5345" s="22">
        <v>0</v>
      </c>
      <c r="K5345" s="22">
        <v>0</v>
      </c>
      <c r="L5345" s="22">
        <v>0</v>
      </c>
      <c r="M5345" s="22">
        <v>0</v>
      </c>
      <c r="N5345" s="22"/>
      <c r="O5345" s="22">
        <v>0</v>
      </c>
      <c r="P5345" s="22"/>
      <c r="Q5345" s="22"/>
      <c r="R5345" s="22"/>
      <c r="S5345" s="22"/>
      <c r="T5345" s="39">
        <f t="shared" si="83"/>
        <v>46224</v>
      </c>
    </row>
    <row r="5346" spans="1:20" x14ac:dyDescent="0.25">
      <c r="A5346" s="22" t="s">
        <v>1262</v>
      </c>
      <c r="B5346" s="22" t="s">
        <v>1272</v>
      </c>
      <c r="C5346" s="22" t="s">
        <v>5384</v>
      </c>
      <c r="D5346" s="22">
        <v>1</v>
      </c>
      <c r="E5346" s="22">
        <v>0</v>
      </c>
      <c r="F5346" s="22">
        <v>0</v>
      </c>
      <c r="G5346" s="22"/>
      <c r="H5346" s="22">
        <v>0</v>
      </c>
      <c r="I5346" s="22">
        <v>0</v>
      </c>
      <c r="J5346" s="22">
        <v>0</v>
      </c>
      <c r="K5346" s="22">
        <v>0</v>
      </c>
      <c r="L5346" s="22">
        <v>0</v>
      </c>
      <c r="M5346" s="22">
        <v>0</v>
      </c>
      <c r="N5346" s="22"/>
      <c r="O5346" s="22">
        <v>0</v>
      </c>
      <c r="P5346" s="22"/>
      <c r="Q5346" s="22"/>
      <c r="R5346" s="22"/>
      <c r="S5346" s="22"/>
      <c r="T5346" s="39">
        <f t="shared" si="83"/>
        <v>46224</v>
      </c>
    </row>
    <row r="5347" spans="1:20" x14ac:dyDescent="0.25">
      <c r="A5347" s="22" t="s">
        <v>1262</v>
      </c>
      <c r="B5347" s="22" t="s">
        <v>1272</v>
      </c>
      <c r="C5347" s="22" t="s">
        <v>5385</v>
      </c>
      <c r="D5347" s="22">
        <v>1</v>
      </c>
      <c r="E5347" s="22">
        <v>0</v>
      </c>
      <c r="F5347" s="22">
        <v>0</v>
      </c>
      <c r="G5347" s="22"/>
      <c r="H5347" s="22">
        <v>0</v>
      </c>
      <c r="I5347" s="22">
        <v>0</v>
      </c>
      <c r="J5347" s="22">
        <v>0</v>
      </c>
      <c r="K5347" s="22">
        <v>0</v>
      </c>
      <c r="L5347" s="22">
        <v>0</v>
      </c>
      <c r="M5347" s="22">
        <v>0</v>
      </c>
      <c r="N5347" s="22"/>
      <c r="O5347" s="22">
        <v>0</v>
      </c>
      <c r="P5347" s="22"/>
      <c r="Q5347" s="22"/>
      <c r="R5347" s="22"/>
      <c r="S5347" s="22"/>
      <c r="T5347" s="39">
        <f t="shared" si="83"/>
        <v>46224</v>
      </c>
    </row>
    <row r="5348" spans="1:20" x14ac:dyDescent="0.25">
      <c r="A5348" s="22" t="s">
        <v>1262</v>
      </c>
      <c r="B5348" s="22" t="s">
        <v>1272</v>
      </c>
      <c r="C5348" s="22" t="s">
        <v>5386</v>
      </c>
      <c r="D5348" s="22">
        <v>1</v>
      </c>
      <c r="E5348" s="22">
        <v>0</v>
      </c>
      <c r="F5348" s="22">
        <v>0</v>
      </c>
      <c r="G5348" s="22"/>
      <c r="H5348" s="22">
        <v>0</v>
      </c>
      <c r="I5348" s="22">
        <v>0</v>
      </c>
      <c r="J5348" s="22">
        <v>0</v>
      </c>
      <c r="K5348" s="22">
        <v>0</v>
      </c>
      <c r="L5348" s="22">
        <v>0</v>
      </c>
      <c r="M5348" s="22">
        <v>0</v>
      </c>
      <c r="N5348" s="22">
        <v>-6</v>
      </c>
      <c r="O5348" s="22">
        <v>0</v>
      </c>
      <c r="P5348" s="22"/>
      <c r="Q5348" s="22"/>
      <c r="R5348" s="22"/>
      <c r="S5348" s="22"/>
      <c r="T5348" s="39">
        <f t="shared" si="83"/>
        <v>46224</v>
      </c>
    </row>
    <row r="5349" spans="1:20" x14ac:dyDescent="0.25">
      <c r="A5349" s="22" t="s">
        <v>1262</v>
      </c>
      <c r="B5349" s="22" t="s">
        <v>1272</v>
      </c>
      <c r="C5349" s="22" t="s">
        <v>5387</v>
      </c>
      <c r="D5349" s="22">
        <v>1</v>
      </c>
      <c r="E5349" s="22">
        <v>0</v>
      </c>
      <c r="F5349" s="22">
        <v>0</v>
      </c>
      <c r="G5349" s="22"/>
      <c r="H5349" s="22">
        <v>0</v>
      </c>
      <c r="I5349" s="22">
        <v>0</v>
      </c>
      <c r="J5349" s="22">
        <v>0</v>
      </c>
      <c r="K5349" s="22">
        <v>0</v>
      </c>
      <c r="L5349" s="22">
        <v>0</v>
      </c>
      <c r="M5349" s="22">
        <v>0</v>
      </c>
      <c r="N5349" s="22"/>
      <c r="O5349" s="22">
        <v>0</v>
      </c>
      <c r="P5349" s="22"/>
      <c r="Q5349" s="22"/>
      <c r="R5349" s="22"/>
      <c r="S5349" s="22"/>
      <c r="T5349" s="39">
        <f t="shared" si="83"/>
        <v>46224</v>
      </c>
    </row>
    <row r="5350" spans="1:20" x14ac:dyDescent="0.25">
      <c r="A5350" s="22" t="s">
        <v>1262</v>
      </c>
      <c r="B5350" s="22" t="s">
        <v>1272</v>
      </c>
      <c r="C5350" s="22" t="s">
        <v>5388</v>
      </c>
      <c r="D5350" s="22">
        <v>1</v>
      </c>
      <c r="E5350" s="22">
        <v>0</v>
      </c>
      <c r="F5350" s="22">
        <v>0</v>
      </c>
      <c r="G5350" s="22"/>
      <c r="H5350" s="22">
        <v>0</v>
      </c>
      <c r="I5350" s="22">
        <v>0</v>
      </c>
      <c r="J5350" s="22">
        <v>0</v>
      </c>
      <c r="K5350" s="22">
        <v>0</v>
      </c>
      <c r="L5350" s="22">
        <v>0</v>
      </c>
      <c r="M5350" s="22">
        <v>0</v>
      </c>
      <c r="N5350" s="22"/>
      <c r="O5350" s="22">
        <v>0</v>
      </c>
      <c r="P5350" s="22"/>
      <c r="Q5350" s="22"/>
      <c r="R5350" s="22"/>
      <c r="S5350" s="22"/>
      <c r="T5350" s="39">
        <f t="shared" si="83"/>
        <v>46224</v>
      </c>
    </row>
    <row r="5351" spans="1:20" x14ac:dyDescent="0.25">
      <c r="A5351" s="22" t="s">
        <v>1262</v>
      </c>
      <c r="B5351" s="22" t="s">
        <v>1272</v>
      </c>
      <c r="C5351" s="22" t="s">
        <v>5389</v>
      </c>
      <c r="D5351" s="22">
        <v>1</v>
      </c>
      <c r="E5351" s="22">
        <v>0</v>
      </c>
      <c r="F5351" s="22">
        <v>0</v>
      </c>
      <c r="G5351" s="22"/>
      <c r="H5351" s="22">
        <v>0</v>
      </c>
      <c r="I5351" s="22">
        <v>0</v>
      </c>
      <c r="J5351" s="22">
        <v>0</v>
      </c>
      <c r="K5351" s="22">
        <v>0</v>
      </c>
      <c r="L5351" s="22">
        <v>0</v>
      </c>
      <c r="M5351" s="22">
        <v>0</v>
      </c>
      <c r="N5351" s="22"/>
      <c r="O5351" s="22">
        <v>0</v>
      </c>
      <c r="P5351" s="22"/>
      <c r="Q5351" s="22"/>
      <c r="R5351" s="22"/>
      <c r="S5351" s="22"/>
      <c r="T5351" s="39">
        <f t="shared" si="83"/>
        <v>46224</v>
      </c>
    </row>
    <row r="5352" spans="1:20" x14ac:dyDescent="0.25">
      <c r="A5352" s="22" t="s">
        <v>1262</v>
      </c>
      <c r="B5352" s="22" t="s">
        <v>1272</v>
      </c>
      <c r="C5352" s="22" t="s">
        <v>5390</v>
      </c>
      <c r="D5352" s="22">
        <v>1</v>
      </c>
      <c r="E5352" s="22">
        <v>0</v>
      </c>
      <c r="F5352" s="22">
        <v>0</v>
      </c>
      <c r="G5352" s="22"/>
      <c r="H5352" s="22">
        <v>0</v>
      </c>
      <c r="I5352" s="22">
        <v>0</v>
      </c>
      <c r="J5352" s="22">
        <v>0</v>
      </c>
      <c r="K5352" s="22">
        <v>0</v>
      </c>
      <c r="L5352" s="22">
        <v>0</v>
      </c>
      <c r="M5352" s="22">
        <v>0</v>
      </c>
      <c r="N5352" s="22"/>
      <c r="O5352" s="22">
        <v>0</v>
      </c>
      <c r="P5352" s="22"/>
      <c r="Q5352" s="22"/>
      <c r="R5352" s="22"/>
      <c r="S5352" s="22"/>
      <c r="T5352" s="39">
        <f t="shared" si="83"/>
        <v>46224</v>
      </c>
    </row>
    <row r="5353" spans="1:20" x14ac:dyDescent="0.25">
      <c r="A5353" s="22" t="s">
        <v>1262</v>
      </c>
      <c r="B5353" s="22" t="s">
        <v>1272</v>
      </c>
      <c r="C5353" s="22" t="s">
        <v>5391</v>
      </c>
      <c r="D5353" s="22">
        <v>1</v>
      </c>
      <c r="E5353" s="22">
        <v>0</v>
      </c>
      <c r="F5353" s="22">
        <v>0</v>
      </c>
      <c r="G5353" s="22"/>
      <c r="H5353" s="22">
        <v>0</v>
      </c>
      <c r="I5353" s="22">
        <v>0</v>
      </c>
      <c r="J5353" s="22">
        <v>0</v>
      </c>
      <c r="K5353" s="22">
        <v>0</v>
      </c>
      <c r="L5353" s="22">
        <v>0</v>
      </c>
      <c r="M5353" s="22">
        <v>0</v>
      </c>
      <c r="N5353" s="22">
        <v>-9</v>
      </c>
      <c r="O5353" s="22">
        <v>0</v>
      </c>
      <c r="P5353" s="22"/>
      <c r="Q5353" s="22"/>
      <c r="R5353" s="22"/>
      <c r="S5353" s="22"/>
      <c r="T5353" s="39">
        <f t="shared" si="83"/>
        <v>46224</v>
      </c>
    </row>
    <row r="5354" spans="1:20" x14ac:dyDescent="0.25">
      <c r="A5354" s="22" t="s">
        <v>1262</v>
      </c>
      <c r="B5354" s="22" t="s">
        <v>1272</v>
      </c>
      <c r="C5354" s="22" t="s">
        <v>5392</v>
      </c>
      <c r="D5354" s="22">
        <v>1</v>
      </c>
      <c r="E5354" s="22">
        <v>1</v>
      </c>
      <c r="F5354" s="22">
        <v>0</v>
      </c>
      <c r="G5354" s="22">
        <v>2</v>
      </c>
      <c r="H5354" s="22">
        <v>0</v>
      </c>
      <c r="I5354" s="22">
        <v>0</v>
      </c>
      <c r="J5354" s="22">
        <v>0</v>
      </c>
      <c r="K5354" s="22">
        <v>0</v>
      </c>
      <c r="L5354" s="22">
        <v>0</v>
      </c>
      <c r="M5354" s="22">
        <v>0</v>
      </c>
      <c r="N5354" s="22">
        <v>18</v>
      </c>
      <c r="O5354" s="22">
        <v>100</v>
      </c>
      <c r="P5354" s="22">
        <v>0</v>
      </c>
      <c r="Q5354" s="22"/>
      <c r="R5354" s="22"/>
      <c r="S5354" s="22">
        <v>0</v>
      </c>
      <c r="T5354" s="39">
        <f t="shared" si="83"/>
        <v>46224</v>
      </c>
    </row>
    <row r="5355" spans="1:20" x14ac:dyDescent="0.25">
      <c r="A5355" s="22" t="s">
        <v>1262</v>
      </c>
      <c r="B5355" s="22" t="s">
        <v>1272</v>
      </c>
      <c r="C5355" s="22" t="s">
        <v>5393</v>
      </c>
      <c r="D5355" s="22">
        <v>1</v>
      </c>
      <c r="E5355" s="22">
        <v>0</v>
      </c>
      <c r="F5355" s="22">
        <v>0</v>
      </c>
      <c r="G5355" s="22"/>
      <c r="H5355" s="22">
        <v>0</v>
      </c>
      <c r="I5355" s="22">
        <v>0</v>
      </c>
      <c r="J5355" s="22">
        <v>0</v>
      </c>
      <c r="K5355" s="22">
        <v>0</v>
      </c>
      <c r="L5355" s="22">
        <v>0</v>
      </c>
      <c r="M5355" s="22">
        <v>0</v>
      </c>
      <c r="N5355" s="22"/>
      <c r="O5355" s="22">
        <v>0</v>
      </c>
      <c r="P5355" s="22"/>
      <c r="Q5355" s="22"/>
      <c r="R5355" s="22"/>
      <c r="S5355" s="22"/>
      <c r="T5355" s="39">
        <f t="shared" si="83"/>
        <v>46224</v>
      </c>
    </row>
    <row r="5356" spans="1:20" x14ac:dyDescent="0.25">
      <c r="A5356" s="22" t="s">
        <v>1262</v>
      </c>
      <c r="B5356" s="22" t="s">
        <v>1272</v>
      </c>
      <c r="C5356" s="22" t="s">
        <v>5394</v>
      </c>
      <c r="D5356" s="22">
        <v>1</v>
      </c>
      <c r="E5356" s="22">
        <v>1</v>
      </c>
      <c r="F5356" s="22">
        <v>0</v>
      </c>
      <c r="G5356" s="22">
        <v>1</v>
      </c>
      <c r="H5356" s="22">
        <v>0</v>
      </c>
      <c r="I5356" s="22">
        <v>0</v>
      </c>
      <c r="J5356" s="22">
        <v>0</v>
      </c>
      <c r="K5356" s="22">
        <v>0</v>
      </c>
      <c r="L5356" s="22">
        <v>0</v>
      </c>
      <c r="M5356" s="22">
        <v>0</v>
      </c>
      <c r="N5356" s="22">
        <v>14</v>
      </c>
      <c r="O5356" s="22">
        <v>100</v>
      </c>
      <c r="P5356" s="22">
        <v>0</v>
      </c>
      <c r="Q5356" s="22"/>
      <c r="R5356" s="22"/>
      <c r="S5356" s="22">
        <v>0</v>
      </c>
      <c r="T5356" s="39">
        <f t="shared" si="83"/>
        <v>46224</v>
      </c>
    </row>
    <row r="5357" spans="1:20" x14ac:dyDescent="0.25">
      <c r="A5357" s="22" t="s">
        <v>1262</v>
      </c>
      <c r="B5357" s="22" t="s">
        <v>1272</v>
      </c>
      <c r="C5357" s="22" t="s">
        <v>5395</v>
      </c>
      <c r="D5357" s="22">
        <v>1</v>
      </c>
      <c r="E5357" s="22">
        <v>0</v>
      </c>
      <c r="F5357" s="22">
        <v>0</v>
      </c>
      <c r="G5357" s="22"/>
      <c r="H5357" s="22">
        <v>0</v>
      </c>
      <c r="I5357" s="22">
        <v>0</v>
      </c>
      <c r="J5357" s="22">
        <v>0</v>
      </c>
      <c r="K5357" s="22">
        <v>0</v>
      </c>
      <c r="L5357" s="22">
        <v>0</v>
      </c>
      <c r="M5357" s="22">
        <v>0</v>
      </c>
      <c r="N5357" s="22"/>
      <c r="O5357" s="22">
        <v>0</v>
      </c>
      <c r="P5357" s="22"/>
      <c r="Q5357" s="22"/>
      <c r="R5357" s="22"/>
      <c r="S5357" s="22"/>
      <c r="T5357" s="39">
        <f t="shared" si="83"/>
        <v>46224</v>
      </c>
    </row>
    <row r="5358" spans="1:20" x14ac:dyDescent="0.25">
      <c r="A5358" s="22" t="s">
        <v>1262</v>
      </c>
      <c r="B5358" s="22" t="s">
        <v>1272</v>
      </c>
      <c r="C5358" s="22" t="s">
        <v>5396</v>
      </c>
      <c r="D5358" s="22">
        <v>1</v>
      </c>
      <c r="E5358" s="22">
        <v>0</v>
      </c>
      <c r="F5358" s="22">
        <v>0</v>
      </c>
      <c r="G5358" s="22"/>
      <c r="H5358" s="22">
        <v>0</v>
      </c>
      <c r="I5358" s="22">
        <v>0</v>
      </c>
      <c r="J5358" s="22">
        <v>0</v>
      </c>
      <c r="K5358" s="22">
        <v>0</v>
      </c>
      <c r="L5358" s="22">
        <v>0</v>
      </c>
      <c r="M5358" s="22">
        <v>0</v>
      </c>
      <c r="N5358" s="22"/>
      <c r="O5358" s="22">
        <v>0</v>
      </c>
      <c r="P5358" s="22"/>
      <c r="Q5358" s="22"/>
      <c r="R5358" s="22"/>
      <c r="S5358" s="22"/>
      <c r="T5358" s="39">
        <f t="shared" si="83"/>
        <v>46224</v>
      </c>
    </row>
    <row r="5359" spans="1:20" x14ac:dyDescent="0.25">
      <c r="A5359" s="22" t="s">
        <v>1262</v>
      </c>
      <c r="B5359" s="22" t="s">
        <v>1272</v>
      </c>
      <c r="C5359" s="22" t="s">
        <v>5397</v>
      </c>
      <c r="D5359" s="22">
        <v>1</v>
      </c>
      <c r="E5359" s="22">
        <v>0</v>
      </c>
      <c r="F5359" s="22">
        <v>0</v>
      </c>
      <c r="G5359" s="22"/>
      <c r="H5359" s="22">
        <v>0</v>
      </c>
      <c r="I5359" s="22">
        <v>0</v>
      </c>
      <c r="J5359" s="22">
        <v>0</v>
      </c>
      <c r="K5359" s="22">
        <v>0</v>
      </c>
      <c r="L5359" s="22">
        <v>0</v>
      </c>
      <c r="M5359" s="22">
        <v>0</v>
      </c>
      <c r="N5359" s="22"/>
      <c r="O5359" s="22">
        <v>0</v>
      </c>
      <c r="P5359" s="22"/>
      <c r="Q5359" s="22"/>
      <c r="R5359" s="22"/>
      <c r="S5359" s="22"/>
      <c r="T5359" s="39">
        <f t="shared" si="83"/>
        <v>46224</v>
      </c>
    </row>
    <row r="5360" spans="1:20" x14ac:dyDescent="0.25">
      <c r="A5360" s="22" t="s">
        <v>1262</v>
      </c>
      <c r="B5360" s="22" t="s">
        <v>1272</v>
      </c>
      <c r="C5360" s="22" t="s">
        <v>5398</v>
      </c>
      <c r="D5360" s="22">
        <v>1</v>
      </c>
      <c r="E5360" s="22">
        <v>0</v>
      </c>
      <c r="F5360" s="22">
        <v>0</v>
      </c>
      <c r="G5360" s="22"/>
      <c r="H5360" s="22">
        <v>0</v>
      </c>
      <c r="I5360" s="22">
        <v>0</v>
      </c>
      <c r="J5360" s="22">
        <v>0</v>
      </c>
      <c r="K5360" s="22">
        <v>0</v>
      </c>
      <c r="L5360" s="22">
        <v>0</v>
      </c>
      <c r="M5360" s="22">
        <v>0</v>
      </c>
      <c r="N5360" s="22"/>
      <c r="O5360" s="22">
        <v>0</v>
      </c>
      <c r="P5360" s="22"/>
      <c r="Q5360" s="22"/>
      <c r="R5360" s="22"/>
      <c r="S5360" s="22"/>
      <c r="T5360" s="39">
        <f t="shared" si="83"/>
        <v>46224</v>
      </c>
    </row>
    <row r="5361" spans="1:20" x14ac:dyDescent="0.25">
      <c r="A5361" s="22" t="s">
        <v>1262</v>
      </c>
      <c r="B5361" s="22" t="s">
        <v>1272</v>
      </c>
      <c r="C5361" s="22" t="s">
        <v>5399</v>
      </c>
      <c r="D5361" s="22">
        <v>1</v>
      </c>
      <c r="E5361" s="22">
        <v>0</v>
      </c>
      <c r="F5361" s="22">
        <v>0</v>
      </c>
      <c r="G5361" s="22"/>
      <c r="H5361" s="22">
        <v>0</v>
      </c>
      <c r="I5361" s="22">
        <v>0</v>
      </c>
      <c r="J5361" s="22">
        <v>0</v>
      </c>
      <c r="K5361" s="22">
        <v>0</v>
      </c>
      <c r="L5361" s="22">
        <v>0</v>
      </c>
      <c r="M5361" s="22">
        <v>0</v>
      </c>
      <c r="N5361" s="22"/>
      <c r="O5361" s="22">
        <v>0</v>
      </c>
      <c r="P5361" s="22"/>
      <c r="Q5361" s="22"/>
      <c r="R5361" s="22"/>
      <c r="S5361" s="22"/>
      <c r="T5361" s="39">
        <f t="shared" si="83"/>
        <v>46224</v>
      </c>
    </row>
    <row r="5362" spans="1:20" x14ac:dyDescent="0.25">
      <c r="A5362" s="22" t="s">
        <v>1262</v>
      </c>
      <c r="B5362" s="22" t="s">
        <v>1272</v>
      </c>
      <c r="C5362" s="22" t="s">
        <v>5400</v>
      </c>
      <c r="D5362" s="22">
        <v>1</v>
      </c>
      <c r="E5362" s="22">
        <v>1</v>
      </c>
      <c r="F5362" s="22">
        <v>1</v>
      </c>
      <c r="G5362" s="22">
        <v>1</v>
      </c>
      <c r="H5362" s="22">
        <v>1</v>
      </c>
      <c r="I5362" s="22">
        <v>0</v>
      </c>
      <c r="J5362" s="22">
        <v>0</v>
      </c>
      <c r="K5362" s="22">
        <v>0</v>
      </c>
      <c r="L5362" s="22">
        <v>0</v>
      </c>
      <c r="M5362" s="22">
        <v>0</v>
      </c>
      <c r="N5362" s="22">
        <v>40</v>
      </c>
      <c r="O5362" s="22">
        <v>100</v>
      </c>
      <c r="P5362" s="22">
        <v>100</v>
      </c>
      <c r="Q5362" s="22">
        <v>0</v>
      </c>
      <c r="R5362" s="22"/>
      <c r="S5362" s="22">
        <v>0</v>
      </c>
      <c r="T5362" s="39">
        <f t="shared" si="83"/>
        <v>46224</v>
      </c>
    </row>
    <row r="5363" spans="1:20" x14ac:dyDescent="0.25">
      <c r="A5363" s="22" t="s">
        <v>1262</v>
      </c>
      <c r="B5363" s="22" t="s">
        <v>1272</v>
      </c>
      <c r="C5363" s="22" t="s">
        <v>5401</v>
      </c>
      <c r="D5363" s="22">
        <v>1</v>
      </c>
      <c r="E5363" s="22">
        <v>0</v>
      </c>
      <c r="F5363" s="22">
        <v>0</v>
      </c>
      <c r="G5363" s="22"/>
      <c r="H5363" s="22">
        <v>0</v>
      </c>
      <c r="I5363" s="22">
        <v>0</v>
      </c>
      <c r="J5363" s="22">
        <v>0</v>
      </c>
      <c r="K5363" s="22">
        <v>0</v>
      </c>
      <c r="L5363" s="22">
        <v>0</v>
      </c>
      <c r="M5363" s="22">
        <v>0</v>
      </c>
      <c r="N5363" s="22">
        <v>-8</v>
      </c>
      <c r="O5363" s="22">
        <v>0</v>
      </c>
      <c r="P5363" s="22"/>
      <c r="Q5363" s="22"/>
      <c r="R5363" s="22"/>
      <c r="S5363" s="22"/>
      <c r="T5363" s="39">
        <f t="shared" si="83"/>
        <v>46224</v>
      </c>
    </row>
    <row r="5364" spans="1:20" x14ac:dyDescent="0.25">
      <c r="A5364" s="22" t="s">
        <v>1262</v>
      </c>
      <c r="B5364" s="22" t="s">
        <v>1272</v>
      </c>
      <c r="C5364" s="22" t="s">
        <v>5402</v>
      </c>
      <c r="D5364" s="22">
        <v>1</v>
      </c>
      <c r="E5364" s="22">
        <v>0</v>
      </c>
      <c r="F5364" s="22">
        <v>0</v>
      </c>
      <c r="G5364" s="22"/>
      <c r="H5364" s="22">
        <v>0</v>
      </c>
      <c r="I5364" s="22">
        <v>0</v>
      </c>
      <c r="J5364" s="22">
        <v>0</v>
      </c>
      <c r="K5364" s="22">
        <v>0</v>
      </c>
      <c r="L5364" s="22">
        <v>0</v>
      </c>
      <c r="M5364" s="22">
        <v>0</v>
      </c>
      <c r="N5364" s="22"/>
      <c r="O5364" s="22">
        <v>0</v>
      </c>
      <c r="P5364" s="22"/>
      <c r="Q5364" s="22"/>
      <c r="R5364" s="22"/>
      <c r="S5364" s="22"/>
      <c r="T5364" s="39">
        <f t="shared" si="83"/>
        <v>46224</v>
      </c>
    </row>
    <row r="5365" spans="1:20" x14ac:dyDescent="0.25">
      <c r="A5365" s="22" t="s">
        <v>1262</v>
      </c>
      <c r="B5365" s="22" t="s">
        <v>1272</v>
      </c>
      <c r="C5365" s="22" t="s">
        <v>5403</v>
      </c>
      <c r="D5365" s="22">
        <v>1</v>
      </c>
      <c r="E5365" s="22">
        <v>0</v>
      </c>
      <c r="F5365" s="22">
        <v>0</v>
      </c>
      <c r="G5365" s="22"/>
      <c r="H5365" s="22">
        <v>0</v>
      </c>
      <c r="I5365" s="22">
        <v>0</v>
      </c>
      <c r="J5365" s="22">
        <v>0</v>
      </c>
      <c r="K5365" s="22">
        <v>0</v>
      </c>
      <c r="L5365" s="22">
        <v>0</v>
      </c>
      <c r="M5365" s="22">
        <v>0</v>
      </c>
      <c r="N5365" s="22"/>
      <c r="O5365" s="22">
        <v>0</v>
      </c>
      <c r="P5365" s="22"/>
      <c r="Q5365" s="22"/>
      <c r="R5365" s="22"/>
      <c r="S5365" s="22"/>
      <c r="T5365" s="39">
        <f t="shared" si="83"/>
        <v>46224</v>
      </c>
    </row>
    <row r="5366" spans="1:20" x14ac:dyDescent="0.25">
      <c r="A5366" s="22" t="s">
        <v>1262</v>
      </c>
      <c r="B5366" s="22" t="s">
        <v>1272</v>
      </c>
      <c r="C5366" s="22" t="s">
        <v>5404</v>
      </c>
      <c r="D5366" s="22">
        <v>1</v>
      </c>
      <c r="E5366" s="22">
        <v>0</v>
      </c>
      <c r="F5366" s="22">
        <v>0</v>
      </c>
      <c r="G5366" s="22"/>
      <c r="H5366" s="22">
        <v>0</v>
      </c>
      <c r="I5366" s="22">
        <v>0</v>
      </c>
      <c r="J5366" s="22">
        <v>0</v>
      </c>
      <c r="K5366" s="22">
        <v>0</v>
      </c>
      <c r="L5366" s="22">
        <v>0</v>
      </c>
      <c r="M5366" s="22">
        <v>0</v>
      </c>
      <c r="N5366" s="22"/>
      <c r="O5366" s="22">
        <v>0</v>
      </c>
      <c r="P5366" s="22"/>
      <c r="Q5366" s="22"/>
      <c r="R5366" s="22"/>
      <c r="S5366" s="22"/>
      <c r="T5366" s="39">
        <f t="shared" si="83"/>
        <v>46224</v>
      </c>
    </row>
    <row r="5367" spans="1:20" x14ac:dyDescent="0.25">
      <c r="A5367" s="22" t="s">
        <v>1262</v>
      </c>
      <c r="B5367" s="22" t="s">
        <v>1272</v>
      </c>
      <c r="C5367" s="22" t="s">
        <v>5405</v>
      </c>
      <c r="D5367" s="22">
        <v>1</v>
      </c>
      <c r="E5367" s="22">
        <v>0</v>
      </c>
      <c r="F5367" s="22">
        <v>0</v>
      </c>
      <c r="G5367" s="22"/>
      <c r="H5367" s="22">
        <v>0</v>
      </c>
      <c r="I5367" s="22">
        <v>0</v>
      </c>
      <c r="J5367" s="22">
        <v>0</v>
      </c>
      <c r="K5367" s="22">
        <v>0</v>
      </c>
      <c r="L5367" s="22">
        <v>0</v>
      </c>
      <c r="M5367" s="22">
        <v>0</v>
      </c>
      <c r="N5367" s="22"/>
      <c r="O5367" s="22">
        <v>0</v>
      </c>
      <c r="P5367" s="22"/>
      <c r="Q5367" s="22"/>
      <c r="R5367" s="22"/>
      <c r="S5367" s="22"/>
      <c r="T5367" s="39">
        <f t="shared" si="83"/>
        <v>46224</v>
      </c>
    </row>
    <row r="5368" spans="1:20" x14ac:dyDescent="0.25">
      <c r="A5368" s="22" t="s">
        <v>1262</v>
      </c>
      <c r="B5368" s="22" t="s">
        <v>1272</v>
      </c>
      <c r="C5368" s="22" t="s">
        <v>5406</v>
      </c>
      <c r="D5368" s="22">
        <v>1</v>
      </c>
      <c r="E5368" s="22">
        <v>0</v>
      </c>
      <c r="F5368" s="22">
        <v>0</v>
      </c>
      <c r="G5368" s="22"/>
      <c r="H5368" s="22">
        <v>0</v>
      </c>
      <c r="I5368" s="22">
        <v>0</v>
      </c>
      <c r="J5368" s="22">
        <v>0</v>
      </c>
      <c r="K5368" s="22">
        <v>0</v>
      </c>
      <c r="L5368" s="22">
        <v>0</v>
      </c>
      <c r="M5368" s="22">
        <v>0</v>
      </c>
      <c r="N5368" s="22"/>
      <c r="O5368" s="22">
        <v>0</v>
      </c>
      <c r="P5368" s="22"/>
      <c r="Q5368" s="22"/>
      <c r="R5368" s="22"/>
      <c r="S5368" s="22"/>
      <c r="T5368" s="39">
        <f t="shared" si="83"/>
        <v>46224</v>
      </c>
    </row>
    <row r="5369" spans="1:20" x14ac:dyDescent="0.25">
      <c r="A5369" s="22" t="s">
        <v>1262</v>
      </c>
      <c r="B5369" s="22" t="s">
        <v>1272</v>
      </c>
      <c r="C5369" s="22" t="s">
        <v>5407</v>
      </c>
      <c r="D5369" s="22">
        <v>1</v>
      </c>
      <c r="E5369" s="22">
        <v>0</v>
      </c>
      <c r="F5369" s="22">
        <v>0</v>
      </c>
      <c r="G5369" s="22"/>
      <c r="H5369" s="22">
        <v>0</v>
      </c>
      <c r="I5369" s="22">
        <v>0</v>
      </c>
      <c r="J5369" s="22">
        <v>0</v>
      </c>
      <c r="K5369" s="22">
        <v>0</v>
      </c>
      <c r="L5369" s="22">
        <v>0</v>
      </c>
      <c r="M5369" s="22">
        <v>0</v>
      </c>
      <c r="N5369" s="22">
        <v>-9</v>
      </c>
      <c r="O5369" s="22">
        <v>0</v>
      </c>
      <c r="P5369" s="22"/>
      <c r="Q5369" s="22"/>
      <c r="R5369" s="22"/>
      <c r="S5369" s="22"/>
      <c r="T5369" s="39">
        <f t="shared" si="83"/>
        <v>46224</v>
      </c>
    </row>
    <row r="5370" spans="1:20" x14ac:dyDescent="0.25">
      <c r="A5370" s="22" t="s">
        <v>1262</v>
      </c>
      <c r="B5370" s="22" t="s">
        <v>1272</v>
      </c>
      <c r="C5370" s="22" t="s">
        <v>5408</v>
      </c>
      <c r="D5370" s="22">
        <v>1</v>
      </c>
      <c r="E5370" s="22">
        <v>0</v>
      </c>
      <c r="F5370" s="22">
        <v>0</v>
      </c>
      <c r="G5370" s="22"/>
      <c r="H5370" s="22">
        <v>0</v>
      </c>
      <c r="I5370" s="22">
        <v>0</v>
      </c>
      <c r="J5370" s="22">
        <v>0</v>
      </c>
      <c r="K5370" s="22">
        <v>0</v>
      </c>
      <c r="L5370" s="22">
        <v>0</v>
      </c>
      <c r="M5370" s="22">
        <v>0</v>
      </c>
      <c r="N5370" s="22"/>
      <c r="O5370" s="22">
        <v>0</v>
      </c>
      <c r="P5370" s="22"/>
      <c r="Q5370" s="22"/>
      <c r="R5370" s="22"/>
      <c r="S5370" s="22"/>
      <c r="T5370" s="39">
        <f t="shared" si="83"/>
        <v>46224</v>
      </c>
    </row>
    <row r="5371" spans="1:20" x14ac:dyDescent="0.25">
      <c r="A5371" s="22" t="s">
        <v>1262</v>
      </c>
      <c r="B5371" s="22" t="s">
        <v>1272</v>
      </c>
      <c r="C5371" s="22" t="s">
        <v>5409</v>
      </c>
      <c r="D5371" s="22">
        <v>1</v>
      </c>
      <c r="E5371" s="22">
        <v>0</v>
      </c>
      <c r="F5371" s="22">
        <v>0</v>
      </c>
      <c r="G5371" s="22"/>
      <c r="H5371" s="22">
        <v>0</v>
      </c>
      <c r="I5371" s="22">
        <v>0</v>
      </c>
      <c r="J5371" s="22">
        <v>0</v>
      </c>
      <c r="K5371" s="22">
        <v>0</v>
      </c>
      <c r="L5371" s="22">
        <v>0</v>
      </c>
      <c r="M5371" s="22">
        <v>0</v>
      </c>
      <c r="N5371" s="22"/>
      <c r="O5371" s="22">
        <v>0</v>
      </c>
      <c r="P5371" s="22"/>
      <c r="Q5371" s="22"/>
      <c r="R5371" s="22"/>
      <c r="S5371" s="22"/>
      <c r="T5371" s="39">
        <f t="shared" si="83"/>
        <v>46224</v>
      </c>
    </row>
    <row r="5372" spans="1:20" x14ac:dyDescent="0.25">
      <c r="A5372" s="22" t="s">
        <v>1262</v>
      </c>
      <c r="B5372" s="22" t="s">
        <v>1272</v>
      </c>
      <c r="C5372" s="22" t="s">
        <v>5410</v>
      </c>
      <c r="D5372" s="22">
        <v>1</v>
      </c>
      <c r="E5372" s="22">
        <v>1</v>
      </c>
      <c r="F5372" s="22">
        <v>1</v>
      </c>
      <c r="G5372" s="22">
        <v>2</v>
      </c>
      <c r="H5372" s="22">
        <v>1</v>
      </c>
      <c r="I5372" s="22">
        <v>0</v>
      </c>
      <c r="J5372" s="22">
        <v>0</v>
      </c>
      <c r="K5372" s="22">
        <v>0</v>
      </c>
      <c r="L5372" s="22">
        <v>0</v>
      </c>
      <c r="M5372" s="22">
        <v>0</v>
      </c>
      <c r="N5372" s="22">
        <v>14</v>
      </c>
      <c r="O5372" s="22">
        <v>100</v>
      </c>
      <c r="P5372" s="22">
        <v>100</v>
      </c>
      <c r="Q5372" s="22">
        <v>0</v>
      </c>
      <c r="R5372" s="22"/>
      <c r="S5372" s="22">
        <v>0</v>
      </c>
      <c r="T5372" s="39">
        <f t="shared" si="83"/>
        <v>46224</v>
      </c>
    </row>
    <row r="5373" spans="1:20" x14ac:dyDescent="0.25">
      <c r="A5373" s="22" t="s">
        <v>1262</v>
      </c>
      <c r="B5373" s="22" t="s">
        <v>1272</v>
      </c>
      <c r="C5373" s="22" t="s">
        <v>5411</v>
      </c>
      <c r="D5373" s="22">
        <v>1</v>
      </c>
      <c r="E5373" s="22">
        <v>0</v>
      </c>
      <c r="F5373" s="22">
        <v>0</v>
      </c>
      <c r="G5373" s="22"/>
      <c r="H5373" s="22">
        <v>0</v>
      </c>
      <c r="I5373" s="22">
        <v>0</v>
      </c>
      <c r="J5373" s="22">
        <v>0</v>
      </c>
      <c r="K5373" s="22">
        <v>0</v>
      </c>
      <c r="L5373" s="22">
        <v>0</v>
      </c>
      <c r="M5373" s="22">
        <v>0</v>
      </c>
      <c r="N5373" s="22"/>
      <c r="O5373" s="22">
        <v>0</v>
      </c>
      <c r="P5373" s="22"/>
      <c r="Q5373" s="22"/>
      <c r="R5373" s="22"/>
      <c r="S5373" s="22"/>
      <c r="T5373" s="39">
        <f t="shared" si="83"/>
        <v>46224</v>
      </c>
    </row>
    <row r="5374" spans="1:20" x14ac:dyDescent="0.25">
      <c r="A5374" s="22" t="s">
        <v>1262</v>
      </c>
      <c r="B5374" s="22" t="s">
        <v>1272</v>
      </c>
      <c r="C5374" s="22" t="s">
        <v>5412</v>
      </c>
      <c r="D5374" s="22">
        <v>1</v>
      </c>
      <c r="E5374" s="22">
        <v>0</v>
      </c>
      <c r="F5374" s="22">
        <v>0</v>
      </c>
      <c r="G5374" s="22"/>
      <c r="H5374" s="22">
        <v>0</v>
      </c>
      <c r="I5374" s="22">
        <v>0</v>
      </c>
      <c r="J5374" s="22">
        <v>0</v>
      </c>
      <c r="K5374" s="22">
        <v>0</v>
      </c>
      <c r="L5374" s="22">
        <v>0</v>
      </c>
      <c r="M5374" s="22">
        <v>0</v>
      </c>
      <c r="N5374" s="22"/>
      <c r="O5374" s="22">
        <v>0</v>
      </c>
      <c r="P5374" s="22"/>
      <c r="Q5374" s="22"/>
      <c r="R5374" s="22"/>
      <c r="S5374" s="22"/>
      <c r="T5374" s="39">
        <f t="shared" si="83"/>
        <v>46224</v>
      </c>
    </row>
    <row r="5375" spans="1:20" x14ac:dyDescent="0.25">
      <c r="A5375" s="22" t="s">
        <v>1262</v>
      </c>
      <c r="B5375" s="22" t="s">
        <v>1272</v>
      </c>
      <c r="C5375" s="22" t="s">
        <v>5413</v>
      </c>
      <c r="D5375" s="22">
        <v>1</v>
      </c>
      <c r="E5375" s="22">
        <v>0</v>
      </c>
      <c r="F5375" s="22">
        <v>0</v>
      </c>
      <c r="G5375" s="22"/>
      <c r="H5375" s="22">
        <v>0</v>
      </c>
      <c r="I5375" s="22">
        <v>0</v>
      </c>
      <c r="J5375" s="22">
        <v>0</v>
      </c>
      <c r="K5375" s="22">
        <v>0</v>
      </c>
      <c r="L5375" s="22">
        <v>0</v>
      </c>
      <c r="M5375" s="22">
        <v>0</v>
      </c>
      <c r="N5375" s="22"/>
      <c r="O5375" s="22">
        <v>0</v>
      </c>
      <c r="P5375" s="22"/>
      <c r="Q5375" s="22"/>
      <c r="R5375" s="22"/>
      <c r="S5375" s="22"/>
      <c r="T5375" s="39">
        <f t="shared" si="83"/>
        <v>46224</v>
      </c>
    </row>
    <row r="5376" spans="1:20" x14ac:dyDescent="0.25">
      <c r="A5376" s="22" t="s">
        <v>1262</v>
      </c>
      <c r="B5376" s="22" t="s">
        <v>1272</v>
      </c>
      <c r="C5376" s="22" t="s">
        <v>5414</v>
      </c>
      <c r="D5376" s="22">
        <v>1</v>
      </c>
      <c r="E5376" s="22">
        <v>0</v>
      </c>
      <c r="F5376" s="22">
        <v>0</v>
      </c>
      <c r="G5376" s="22"/>
      <c r="H5376" s="22">
        <v>0</v>
      </c>
      <c r="I5376" s="22">
        <v>0</v>
      </c>
      <c r="J5376" s="22">
        <v>0</v>
      </c>
      <c r="K5376" s="22">
        <v>0</v>
      </c>
      <c r="L5376" s="22">
        <v>0</v>
      </c>
      <c r="M5376" s="22">
        <v>0</v>
      </c>
      <c r="N5376" s="22"/>
      <c r="O5376" s="22">
        <v>0</v>
      </c>
      <c r="P5376" s="22"/>
      <c r="Q5376" s="22"/>
      <c r="R5376" s="22"/>
      <c r="S5376" s="22"/>
      <c r="T5376" s="39">
        <f t="shared" si="83"/>
        <v>46224</v>
      </c>
    </row>
    <row r="5377" spans="1:20" x14ac:dyDescent="0.25">
      <c r="A5377" s="22" t="s">
        <v>1262</v>
      </c>
      <c r="B5377" s="22" t="s">
        <v>1272</v>
      </c>
      <c r="C5377" s="22" t="s">
        <v>5415</v>
      </c>
      <c r="D5377" s="22">
        <v>1</v>
      </c>
      <c r="E5377" s="22">
        <v>0</v>
      </c>
      <c r="F5377" s="22">
        <v>0</v>
      </c>
      <c r="G5377" s="22"/>
      <c r="H5377" s="22">
        <v>0</v>
      </c>
      <c r="I5377" s="22">
        <v>0</v>
      </c>
      <c r="J5377" s="22">
        <v>0</v>
      </c>
      <c r="K5377" s="22">
        <v>0</v>
      </c>
      <c r="L5377" s="22">
        <v>0</v>
      </c>
      <c r="M5377" s="22">
        <v>0</v>
      </c>
      <c r="N5377" s="22"/>
      <c r="O5377" s="22">
        <v>0</v>
      </c>
      <c r="P5377" s="22"/>
      <c r="Q5377" s="22"/>
      <c r="R5377" s="22"/>
      <c r="S5377" s="22"/>
      <c r="T5377" s="39">
        <f t="shared" si="83"/>
        <v>46224</v>
      </c>
    </row>
    <row r="5378" spans="1:20" x14ac:dyDescent="0.25">
      <c r="A5378" s="22" t="s">
        <v>1262</v>
      </c>
      <c r="B5378" s="22" t="s">
        <v>1272</v>
      </c>
      <c r="C5378" s="22" t="s">
        <v>5416</v>
      </c>
      <c r="D5378" s="22">
        <v>1</v>
      </c>
      <c r="E5378" s="22">
        <v>1</v>
      </c>
      <c r="F5378" s="22">
        <v>0</v>
      </c>
      <c r="G5378" s="22">
        <v>2</v>
      </c>
      <c r="H5378" s="22">
        <v>0</v>
      </c>
      <c r="I5378" s="22">
        <v>0</v>
      </c>
      <c r="J5378" s="22">
        <v>0</v>
      </c>
      <c r="K5378" s="22">
        <v>0</v>
      </c>
      <c r="L5378" s="22">
        <v>0</v>
      </c>
      <c r="M5378" s="22">
        <v>0</v>
      </c>
      <c r="N5378" s="22">
        <v>13</v>
      </c>
      <c r="O5378" s="22">
        <v>100</v>
      </c>
      <c r="P5378" s="22">
        <v>0</v>
      </c>
      <c r="Q5378" s="22"/>
      <c r="R5378" s="22"/>
      <c r="S5378" s="22">
        <v>0</v>
      </c>
      <c r="T5378" s="39">
        <f t="shared" ref="T5378:T5441" si="84">IFERROR(DATEVALUE(A5378),"")</f>
        <v>46224</v>
      </c>
    </row>
    <row r="5379" spans="1:20" x14ac:dyDescent="0.25">
      <c r="A5379" s="22" t="s">
        <v>1262</v>
      </c>
      <c r="B5379" s="22" t="s">
        <v>1272</v>
      </c>
      <c r="C5379" s="22" t="s">
        <v>5417</v>
      </c>
      <c r="D5379" s="22">
        <v>1</v>
      </c>
      <c r="E5379" s="22">
        <v>1</v>
      </c>
      <c r="F5379" s="22">
        <v>1</v>
      </c>
      <c r="G5379" s="22">
        <v>1</v>
      </c>
      <c r="H5379" s="22">
        <v>1</v>
      </c>
      <c r="I5379" s="22">
        <v>0</v>
      </c>
      <c r="J5379" s="22">
        <v>0</v>
      </c>
      <c r="K5379" s="22">
        <v>0</v>
      </c>
      <c r="L5379" s="22">
        <v>0</v>
      </c>
      <c r="M5379" s="22">
        <v>0</v>
      </c>
      <c r="N5379" s="22">
        <v>38</v>
      </c>
      <c r="O5379" s="22">
        <v>100</v>
      </c>
      <c r="P5379" s="22">
        <v>100</v>
      </c>
      <c r="Q5379" s="22">
        <v>0</v>
      </c>
      <c r="R5379" s="22"/>
      <c r="S5379" s="22">
        <v>0</v>
      </c>
      <c r="T5379" s="39">
        <f t="shared" si="84"/>
        <v>46224</v>
      </c>
    </row>
    <row r="5380" spans="1:20" x14ac:dyDescent="0.25">
      <c r="A5380" s="22" t="s">
        <v>1262</v>
      </c>
      <c r="B5380" s="22" t="s">
        <v>1272</v>
      </c>
      <c r="C5380" s="22" t="s">
        <v>5418</v>
      </c>
      <c r="D5380" s="22">
        <v>1</v>
      </c>
      <c r="E5380" s="22">
        <v>0</v>
      </c>
      <c r="F5380" s="22">
        <v>0</v>
      </c>
      <c r="G5380" s="22"/>
      <c r="H5380" s="22">
        <v>0</v>
      </c>
      <c r="I5380" s="22">
        <v>0</v>
      </c>
      <c r="J5380" s="22">
        <v>0</v>
      </c>
      <c r="K5380" s="22">
        <v>0</v>
      </c>
      <c r="L5380" s="22">
        <v>0</v>
      </c>
      <c r="M5380" s="22">
        <v>0</v>
      </c>
      <c r="N5380" s="22"/>
      <c r="O5380" s="22">
        <v>0</v>
      </c>
      <c r="P5380" s="22"/>
      <c r="Q5380" s="22"/>
      <c r="R5380" s="22"/>
      <c r="S5380" s="22"/>
      <c r="T5380" s="39">
        <f t="shared" si="84"/>
        <v>46224</v>
      </c>
    </row>
    <row r="5381" spans="1:20" x14ac:dyDescent="0.25">
      <c r="A5381" s="22" t="s">
        <v>1262</v>
      </c>
      <c r="B5381" s="22" t="s">
        <v>1272</v>
      </c>
      <c r="C5381" s="22" t="s">
        <v>5419</v>
      </c>
      <c r="D5381" s="22">
        <v>1</v>
      </c>
      <c r="E5381" s="22">
        <v>0</v>
      </c>
      <c r="F5381" s="22">
        <v>0</v>
      </c>
      <c r="G5381" s="22"/>
      <c r="H5381" s="22">
        <v>0</v>
      </c>
      <c r="I5381" s="22">
        <v>0</v>
      </c>
      <c r="J5381" s="22">
        <v>0</v>
      </c>
      <c r="K5381" s="22">
        <v>0</v>
      </c>
      <c r="L5381" s="22">
        <v>0</v>
      </c>
      <c r="M5381" s="22">
        <v>0</v>
      </c>
      <c r="N5381" s="22"/>
      <c r="O5381" s="22">
        <v>0</v>
      </c>
      <c r="P5381" s="22"/>
      <c r="Q5381" s="22"/>
      <c r="R5381" s="22"/>
      <c r="S5381" s="22"/>
      <c r="T5381" s="39">
        <f t="shared" si="84"/>
        <v>46224</v>
      </c>
    </row>
    <row r="5382" spans="1:20" x14ac:dyDescent="0.25">
      <c r="A5382" s="22" t="s">
        <v>1262</v>
      </c>
      <c r="B5382" s="22" t="s">
        <v>1272</v>
      </c>
      <c r="C5382" s="22" t="s">
        <v>5420</v>
      </c>
      <c r="D5382" s="22">
        <v>1</v>
      </c>
      <c r="E5382" s="22">
        <v>0</v>
      </c>
      <c r="F5382" s="22">
        <v>0</v>
      </c>
      <c r="G5382" s="22"/>
      <c r="H5382" s="22">
        <v>0</v>
      </c>
      <c r="I5382" s="22">
        <v>0</v>
      </c>
      <c r="J5382" s="22">
        <v>0</v>
      </c>
      <c r="K5382" s="22">
        <v>0</v>
      </c>
      <c r="L5382" s="22">
        <v>0</v>
      </c>
      <c r="M5382" s="22">
        <v>0</v>
      </c>
      <c r="N5382" s="22"/>
      <c r="O5382" s="22">
        <v>0</v>
      </c>
      <c r="P5382" s="22"/>
      <c r="Q5382" s="22"/>
      <c r="R5382" s="22"/>
      <c r="S5382" s="22"/>
      <c r="T5382" s="39">
        <f t="shared" si="84"/>
        <v>46224</v>
      </c>
    </row>
    <row r="5383" spans="1:20" x14ac:dyDescent="0.25">
      <c r="A5383" s="22" t="s">
        <v>1262</v>
      </c>
      <c r="B5383" s="22" t="s">
        <v>1272</v>
      </c>
      <c r="C5383" s="22" t="s">
        <v>5421</v>
      </c>
      <c r="D5383" s="22">
        <v>1</v>
      </c>
      <c r="E5383" s="22">
        <v>0</v>
      </c>
      <c r="F5383" s="22">
        <v>0</v>
      </c>
      <c r="G5383" s="22"/>
      <c r="H5383" s="22">
        <v>0</v>
      </c>
      <c r="I5383" s="22">
        <v>0</v>
      </c>
      <c r="J5383" s="22">
        <v>0</v>
      </c>
      <c r="K5383" s="22">
        <v>0</v>
      </c>
      <c r="L5383" s="22">
        <v>0</v>
      </c>
      <c r="M5383" s="22">
        <v>0</v>
      </c>
      <c r="N5383" s="22"/>
      <c r="O5383" s="22">
        <v>0</v>
      </c>
      <c r="P5383" s="22"/>
      <c r="Q5383" s="22"/>
      <c r="R5383" s="22"/>
      <c r="S5383" s="22"/>
      <c r="T5383" s="39">
        <f t="shared" si="84"/>
        <v>46224</v>
      </c>
    </row>
    <row r="5384" spans="1:20" x14ac:dyDescent="0.25">
      <c r="A5384" s="22" t="s">
        <v>1262</v>
      </c>
      <c r="B5384" s="22" t="s">
        <v>1272</v>
      </c>
      <c r="C5384" s="22" t="s">
        <v>5422</v>
      </c>
      <c r="D5384" s="22">
        <v>1</v>
      </c>
      <c r="E5384" s="22">
        <v>1</v>
      </c>
      <c r="F5384" s="22">
        <v>0</v>
      </c>
      <c r="G5384" s="22">
        <v>1</v>
      </c>
      <c r="H5384" s="22">
        <v>0</v>
      </c>
      <c r="I5384" s="22">
        <v>0</v>
      </c>
      <c r="J5384" s="22">
        <v>0</v>
      </c>
      <c r="K5384" s="22">
        <v>0</v>
      </c>
      <c r="L5384" s="22">
        <v>0</v>
      </c>
      <c r="M5384" s="22">
        <v>0</v>
      </c>
      <c r="N5384" s="22">
        <v>15</v>
      </c>
      <c r="O5384" s="22">
        <v>100</v>
      </c>
      <c r="P5384" s="22">
        <v>0</v>
      </c>
      <c r="Q5384" s="22"/>
      <c r="R5384" s="22"/>
      <c r="S5384" s="22">
        <v>0</v>
      </c>
      <c r="T5384" s="39">
        <f t="shared" si="84"/>
        <v>46224</v>
      </c>
    </row>
    <row r="5385" spans="1:20" x14ac:dyDescent="0.25">
      <c r="A5385" s="22" t="s">
        <v>1262</v>
      </c>
      <c r="B5385" s="22" t="s">
        <v>1272</v>
      </c>
      <c r="C5385" s="22" t="s">
        <v>5423</v>
      </c>
      <c r="D5385" s="22">
        <v>1</v>
      </c>
      <c r="E5385" s="22">
        <v>0</v>
      </c>
      <c r="F5385" s="22">
        <v>0</v>
      </c>
      <c r="G5385" s="22"/>
      <c r="H5385" s="22">
        <v>0</v>
      </c>
      <c r="I5385" s="22">
        <v>0</v>
      </c>
      <c r="J5385" s="22">
        <v>0</v>
      </c>
      <c r="K5385" s="22">
        <v>0</v>
      </c>
      <c r="L5385" s="22">
        <v>0</v>
      </c>
      <c r="M5385" s="22">
        <v>0</v>
      </c>
      <c r="N5385" s="22"/>
      <c r="O5385" s="22">
        <v>0</v>
      </c>
      <c r="P5385" s="22"/>
      <c r="Q5385" s="22"/>
      <c r="R5385" s="22"/>
      <c r="S5385" s="22"/>
      <c r="T5385" s="39">
        <f t="shared" si="84"/>
        <v>46224</v>
      </c>
    </row>
    <row r="5386" spans="1:20" x14ac:dyDescent="0.25">
      <c r="A5386" s="22" t="s">
        <v>1262</v>
      </c>
      <c r="B5386" s="22" t="s">
        <v>1272</v>
      </c>
      <c r="C5386" s="22" t="s">
        <v>5424</v>
      </c>
      <c r="D5386" s="22">
        <v>1</v>
      </c>
      <c r="E5386" s="22">
        <v>1</v>
      </c>
      <c r="F5386" s="22">
        <v>1</v>
      </c>
      <c r="G5386" s="22">
        <v>1</v>
      </c>
      <c r="H5386" s="22">
        <v>1</v>
      </c>
      <c r="I5386" s="22">
        <v>0</v>
      </c>
      <c r="J5386" s="22">
        <v>0</v>
      </c>
      <c r="K5386" s="22">
        <v>0</v>
      </c>
      <c r="L5386" s="22">
        <v>0</v>
      </c>
      <c r="M5386" s="22">
        <v>0</v>
      </c>
      <c r="N5386" s="22">
        <v>14</v>
      </c>
      <c r="O5386" s="22">
        <v>100</v>
      </c>
      <c r="P5386" s="22">
        <v>100</v>
      </c>
      <c r="Q5386" s="22">
        <v>0</v>
      </c>
      <c r="R5386" s="22"/>
      <c r="S5386" s="22">
        <v>0</v>
      </c>
      <c r="T5386" s="39">
        <f t="shared" si="84"/>
        <v>46224</v>
      </c>
    </row>
    <row r="5387" spans="1:20" x14ac:dyDescent="0.25">
      <c r="A5387" s="22" t="s">
        <v>1262</v>
      </c>
      <c r="B5387" s="22" t="s">
        <v>1272</v>
      </c>
      <c r="C5387" s="22" t="s">
        <v>5425</v>
      </c>
      <c r="D5387" s="22">
        <v>1</v>
      </c>
      <c r="E5387" s="22">
        <v>0</v>
      </c>
      <c r="F5387" s="22">
        <v>0</v>
      </c>
      <c r="G5387" s="22"/>
      <c r="H5387" s="22">
        <v>0</v>
      </c>
      <c r="I5387" s="22">
        <v>0</v>
      </c>
      <c r="J5387" s="22">
        <v>0</v>
      </c>
      <c r="K5387" s="22">
        <v>0</v>
      </c>
      <c r="L5387" s="22">
        <v>0</v>
      </c>
      <c r="M5387" s="22">
        <v>0</v>
      </c>
      <c r="N5387" s="22"/>
      <c r="O5387" s="22">
        <v>0</v>
      </c>
      <c r="P5387" s="22"/>
      <c r="Q5387" s="22"/>
      <c r="R5387" s="22"/>
      <c r="S5387" s="22"/>
      <c r="T5387" s="39">
        <f t="shared" si="84"/>
        <v>46224</v>
      </c>
    </row>
    <row r="5388" spans="1:20" x14ac:dyDescent="0.25">
      <c r="A5388" s="22" t="s">
        <v>1262</v>
      </c>
      <c r="B5388" s="22" t="s">
        <v>1272</v>
      </c>
      <c r="C5388" s="22" t="s">
        <v>5426</v>
      </c>
      <c r="D5388" s="22">
        <v>1</v>
      </c>
      <c r="E5388" s="22">
        <v>0</v>
      </c>
      <c r="F5388" s="22">
        <v>0</v>
      </c>
      <c r="G5388" s="22"/>
      <c r="H5388" s="22">
        <v>0</v>
      </c>
      <c r="I5388" s="22">
        <v>0</v>
      </c>
      <c r="J5388" s="22">
        <v>0</v>
      </c>
      <c r="K5388" s="22">
        <v>0</v>
      </c>
      <c r="L5388" s="22">
        <v>0</v>
      </c>
      <c r="M5388" s="22">
        <v>0</v>
      </c>
      <c r="N5388" s="22"/>
      <c r="O5388" s="22">
        <v>0</v>
      </c>
      <c r="P5388" s="22"/>
      <c r="Q5388" s="22"/>
      <c r="R5388" s="22"/>
      <c r="S5388" s="22"/>
      <c r="T5388" s="39">
        <f t="shared" si="84"/>
        <v>46224</v>
      </c>
    </row>
    <row r="5389" spans="1:20" x14ac:dyDescent="0.25">
      <c r="A5389" s="22" t="s">
        <v>1262</v>
      </c>
      <c r="B5389" s="22" t="s">
        <v>1272</v>
      </c>
      <c r="C5389" s="22" t="s">
        <v>5427</v>
      </c>
      <c r="D5389" s="22">
        <v>1</v>
      </c>
      <c r="E5389" s="22">
        <v>0</v>
      </c>
      <c r="F5389" s="22">
        <v>0</v>
      </c>
      <c r="G5389" s="22"/>
      <c r="H5389" s="22">
        <v>0</v>
      </c>
      <c r="I5389" s="22">
        <v>0</v>
      </c>
      <c r="J5389" s="22">
        <v>0</v>
      </c>
      <c r="K5389" s="22">
        <v>0</v>
      </c>
      <c r="L5389" s="22">
        <v>0</v>
      </c>
      <c r="M5389" s="22">
        <v>0</v>
      </c>
      <c r="N5389" s="22"/>
      <c r="O5389" s="22">
        <v>0</v>
      </c>
      <c r="P5389" s="22"/>
      <c r="Q5389" s="22"/>
      <c r="R5389" s="22"/>
      <c r="S5389" s="22"/>
      <c r="T5389" s="39">
        <f t="shared" si="84"/>
        <v>46224</v>
      </c>
    </row>
    <row r="5390" spans="1:20" x14ac:dyDescent="0.25">
      <c r="A5390" s="22" t="s">
        <v>1262</v>
      </c>
      <c r="B5390" s="22" t="s">
        <v>1272</v>
      </c>
      <c r="C5390" s="22" t="s">
        <v>5428</v>
      </c>
      <c r="D5390" s="22">
        <v>1</v>
      </c>
      <c r="E5390" s="22">
        <v>0</v>
      </c>
      <c r="F5390" s="22">
        <v>0</v>
      </c>
      <c r="G5390" s="22"/>
      <c r="H5390" s="22">
        <v>0</v>
      </c>
      <c r="I5390" s="22">
        <v>0</v>
      </c>
      <c r="J5390" s="22">
        <v>0</v>
      </c>
      <c r="K5390" s="22">
        <v>0</v>
      </c>
      <c r="L5390" s="22">
        <v>0</v>
      </c>
      <c r="M5390" s="22">
        <v>0</v>
      </c>
      <c r="N5390" s="22"/>
      <c r="O5390" s="22">
        <v>0</v>
      </c>
      <c r="P5390" s="22"/>
      <c r="Q5390" s="22"/>
      <c r="R5390" s="22"/>
      <c r="S5390" s="22"/>
      <c r="T5390" s="39">
        <f t="shared" si="84"/>
        <v>46224</v>
      </c>
    </row>
    <row r="5391" spans="1:20" x14ac:dyDescent="0.25">
      <c r="A5391" s="22" t="s">
        <v>1262</v>
      </c>
      <c r="B5391" s="22" t="s">
        <v>1272</v>
      </c>
      <c r="C5391" s="22" t="s">
        <v>5429</v>
      </c>
      <c r="D5391" s="22">
        <v>1</v>
      </c>
      <c r="E5391" s="22">
        <v>0</v>
      </c>
      <c r="F5391" s="22">
        <v>0</v>
      </c>
      <c r="G5391" s="22"/>
      <c r="H5391" s="22">
        <v>0</v>
      </c>
      <c r="I5391" s="22">
        <v>0</v>
      </c>
      <c r="J5391" s="22">
        <v>0</v>
      </c>
      <c r="K5391" s="22">
        <v>0</v>
      </c>
      <c r="L5391" s="22">
        <v>0</v>
      </c>
      <c r="M5391" s="22">
        <v>0</v>
      </c>
      <c r="N5391" s="22"/>
      <c r="O5391" s="22">
        <v>0</v>
      </c>
      <c r="P5391" s="22"/>
      <c r="Q5391" s="22"/>
      <c r="R5391" s="22"/>
      <c r="S5391" s="22"/>
      <c r="T5391" s="39">
        <f t="shared" si="84"/>
        <v>46224</v>
      </c>
    </row>
    <row r="5392" spans="1:20" x14ac:dyDescent="0.25">
      <c r="A5392" s="22" t="s">
        <v>1262</v>
      </c>
      <c r="B5392" s="22" t="s">
        <v>1272</v>
      </c>
      <c r="C5392" s="22" t="s">
        <v>5430</v>
      </c>
      <c r="D5392" s="22">
        <v>1</v>
      </c>
      <c r="E5392" s="22">
        <v>0</v>
      </c>
      <c r="F5392" s="22">
        <v>0</v>
      </c>
      <c r="G5392" s="22"/>
      <c r="H5392" s="22">
        <v>0</v>
      </c>
      <c r="I5392" s="22">
        <v>0</v>
      </c>
      <c r="J5392" s="22">
        <v>0</v>
      </c>
      <c r="K5392" s="22">
        <v>0</v>
      </c>
      <c r="L5392" s="22">
        <v>0</v>
      </c>
      <c r="M5392" s="22">
        <v>0</v>
      </c>
      <c r="N5392" s="22"/>
      <c r="O5392" s="22">
        <v>0</v>
      </c>
      <c r="P5392" s="22"/>
      <c r="Q5392" s="22"/>
      <c r="R5392" s="22"/>
      <c r="S5392" s="22"/>
      <c r="T5392" s="39">
        <f t="shared" si="84"/>
        <v>46224</v>
      </c>
    </row>
    <row r="5393" spans="1:20" x14ac:dyDescent="0.25">
      <c r="A5393" s="22" t="s">
        <v>1262</v>
      </c>
      <c r="B5393" s="22" t="s">
        <v>1272</v>
      </c>
      <c r="C5393" s="22" t="s">
        <v>5431</v>
      </c>
      <c r="D5393" s="22">
        <v>1</v>
      </c>
      <c r="E5393" s="22">
        <v>0</v>
      </c>
      <c r="F5393" s="22">
        <v>0</v>
      </c>
      <c r="G5393" s="22"/>
      <c r="H5393" s="22">
        <v>0</v>
      </c>
      <c r="I5393" s="22">
        <v>0</v>
      </c>
      <c r="J5393" s="22">
        <v>0</v>
      </c>
      <c r="K5393" s="22">
        <v>0</v>
      </c>
      <c r="L5393" s="22">
        <v>0</v>
      </c>
      <c r="M5393" s="22">
        <v>0</v>
      </c>
      <c r="N5393" s="22"/>
      <c r="O5393" s="22">
        <v>0</v>
      </c>
      <c r="P5393" s="22"/>
      <c r="Q5393" s="22"/>
      <c r="R5393" s="22"/>
      <c r="S5393" s="22"/>
      <c r="T5393" s="39">
        <f t="shared" si="84"/>
        <v>46224</v>
      </c>
    </row>
    <row r="5394" spans="1:20" x14ac:dyDescent="0.25">
      <c r="A5394" s="22" t="s">
        <v>1262</v>
      </c>
      <c r="B5394" s="22" t="s">
        <v>1272</v>
      </c>
      <c r="C5394" s="22" t="s">
        <v>5432</v>
      </c>
      <c r="D5394" s="22">
        <v>1</v>
      </c>
      <c r="E5394" s="22">
        <v>0</v>
      </c>
      <c r="F5394" s="22">
        <v>0</v>
      </c>
      <c r="G5394" s="22"/>
      <c r="H5394" s="22">
        <v>0</v>
      </c>
      <c r="I5394" s="22">
        <v>0</v>
      </c>
      <c r="J5394" s="22">
        <v>0</v>
      </c>
      <c r="K5394" s="22">
        <v>0</v>
      </c>
      <c r="L5394" s="22">
        <v>0</v>
      </c>
      <c r="M5394" s="22">
        <v>0</v>
      </c>
      <c r="N5394" s="22"/>
      <c r="O5394" s="22">
        <v>0</v>
      </c>
      <c r="P5394" s="22"/>
      <c r="Q5394" s="22"/>
      <c r="R5394" s="22"/>
      <c r="S5394" s="22"/>
      <c r="T5394" s="39">
        <f t="shared" si="84"/>
        <v>46224</v>
      </c>
    </row>
    <row r="5395" spans="1:20" x14ac:dyDescent="0.25">
      <c r="A5395" s="22" t="s">
        <v>1262</v>
      </c>
      <c r="B5395" s="22" t="s">
        <v>1272</v>
      </c>
      <c r="C5395" s="22" t="s">
        <v>5433</v>
      </c>
      <c r="D5395" s="22">
        <v>1</v>
      </c>
      <c r="E5395" s="22">
        <v>0</v>
      </c>
      <c r="F5395" s="22">
        <v>0</v>
      </c>
      <c r="G5395" s="22"/>
      <c r="H5395" s="22">
        <v>0</v>
      </c>
      <c r="I5395" s="22">
        <v>0</v>
      </c>
      <c r="J5395" s="22">
        <v>0</v>
      </c>
      <c r="K5395" s="22">
        <v>0</v>
      </c>
      <c r="L5395" s="22">
        <v>0</v>
      </c>
      <c r="M5395" s="22">
        <v>0</v>
      </c>
      <c r="N5395" s="22"/>
      <c r="O5395" s="22">
        <v>0</v>
      </c>
      <c r="P5395" s="22"/>
      <c r="Q5395" s="22"/>
      <c r="R5395" s="22"/>
      <c r="S5395" s="22"/>
      <c r="T5395" s="39">
        <f t="shared" si="84"/>
        <v>46224</v>
      </c>
    </row>
    <row r="5396" spans="1:20" x14ac:dyDescent="0.25">
      <c r="A5396" s="22" t="s">
        <v>1262</v>
      </c>
      <c r="B5396" s="22" t="s">
        <v>1272</v>
      </c>
      <c r="C5396" s="22" t="s">
        <v>5434</v>
      </c>
      <c r="D5396" s="22">
        <v>1</v>
      </c>
      <c r="E5396" s="22">
        <v>0</v>
      </c>
      <c r="F5396" s="22">
        <v>0</v>
      </c>
      <c r="G5396" s="22"/>
      <c r="H5396" s="22">
        <v>0</v>
      </c>
      <c r="I5396" s="22">
        <v>0</v>
      </c>
      <c r="J5396" s="22">
        <v>0</v>
      </c>
      <c r="K5396" s="22">
        <v>0</v>
      </c>
      <c r="L5396" s="22">
        <v>0</v>
      </c>
      <c r="M5396" s="22">
        <v>0</v>
      </c>
      <c r="N5396" s="22"/>
      <c r="O5396" s="22">
        <v>0</v>
      </c>
      <c r="P5396" s="22"/>
      <c r="Q5396" s="22"/>
      <c r="R5396" s="22"/>
      <c r="S5396" s="22"/>
      <c r="T5396" s="39">
        <f t="shared" si="84"/>
        <v>46224</v>
      </c>
    </row>
    <row r="5397" spans="1:20" x14ac:dyDescent="0.25">
      <c r="A5397" s="22" t="s">
        <v>1262</v>
      </c>
      <c r="B5397" s="22" t="s">
        <v>1272</v>
      </c>
      <c r="C5397" s="22" t="s">
        <v>5435</v>
      </c>
      <c r="D5397" s="22">
        <v>1</v>
      </c>
      <c r="E5397" s="22">
        <v>0</v>
      </c>
      <c r="F5397" s="22">
        <v>0</v>
      </c>
      <c r="G5397" s="22"/>
      <c r="H5397" s="22">
        <v>0</v>
      </c>
      <c r="I5397" s="22">
        <v>0</v>
      </c>
      <c r="J5397" s="22">
        <v>0</v>
      </c>
      <c r="K5397" s="22">
        <v>0</v>
      </c>
      <c r="L5397" s="22">
        <v>0</v>
      </c>
      <c r="M5397" s="22">
        <v>0</v>
      </c>
      <c r="N5397" s="22"/>
      <c r="O5397" s="22">
        <v>0</v>
      </c>
      <c r="P5397" s="22"/>
      <c r="Q5397" s="22"/>
      <c r="R5397" s="22"/>
      <c r="S5397" s="22"/>
      <c r="T5397" s="39">
        <f t="shared" si="84"/>
        <v>46224</v>
      </c>
    </row>
    <row r="5398" spans="1:20" x14ac:dyDescent="0.25">
      <c r="A5398" s="22" t="s">
        <v>1262</v>
      </c>
      <c r="B5398" s="22" t="s">
        <v>1272</v>
      </c>
      <c r="C5398" s="22" t="s">
        <v>5436</v>
      </c>
      <c r="D5398" s="22">
        <v>1</v>
      </c>
      <c r="E5398" s="22">
        <v>0</v>
      </c>
      <c r="F5398" s="22">
        <v>0</v>
      </c>
      <c r="G5398" s="22"/>
      <c r="H5398" s="22">
        <v>0</v>
      </c>
      <c r="I5398" s="22">
        <v>0</v>
      </c>
      <c r="J5398" s="22">
        <v>0</v>
      </c>
      <c r="K5398" s="22">
        <v>0</v>
      </c>
      <c r="L5398" s="22">
        <v>0</v>
      </c>
      <c r="M5398" s="22">
        <v>0</v>
      </c>
      <c r="N5398" s="22"/>
      <c r="O5398" s="22">
        <v>0</v>
      </c>
      <c r="P5398" s="22"/>
      <c r="Q5398" s="22"/>
      <c r="R5398" s="22"/>
      <c r="S5398" s="22"/>
      <c r="T5398" s="39">
        <f t="shared" si="84"/>
        <v>46224</v>
      </c>
    </row>
    <row r="5399" spans="1:20" x14ac:dyDescent="0.25">
      <c r="A5399" s="22" t="s">
        <v>1262</v>
      </c>
      <c r="B5399" s="22" t="s">
        <v>1272</v>
      </c>
      <c r="C5399" s="22" t="s">
        <v>5437</v>
      </c>
      <c r="D5399" s="22">
        <v>1</v>
      </c>
      <c r="E5399" s="22">
        <v>0</v>
      </c>
      <c r="F5399" s="22">
        <v>0</v>
      </c>
      <c r="G5399" s="22"/>
      <c r="H5399" s="22">
        <v>0</v>
      </c>
      <c r="I5399" s="22">
        <v>0</v>
      </c>
      <c r="J5399" s="22">
        <v>0</v>
      </c>
      <c r="K5399" s="22">
        <v>0</v>
      </c>
      <c r="L5399" s="22">
        <v>0</v>
      </c>
      <c r="M5399" s="22">
        <v>0</v>
      </c>
      <c r="N5399" s="22"/>
      <c r="O5399" s="22">
        <v>0</v>
      </c>
      <c r="P5399" s="22"/>
      <c r="Q5399" s="22"/>
      <c r="R5399" s="22"/>
      <c r="S5399" s="22"/>
      <c r="T5399" s="39">
        <f t="shared" si="84"/>
        <v>46224</v>
      </c>
    </row>
    <row r="5400" spans="1:20" x14ac:dyDescent="0.25">
      <c r="A5400" s="22" t="s">
        <v>1262</v>
      </c>
      <c r="B5400" s="22" t="s">
        <v>1272</v>
      </c>
      <c r="C5400" s="22" t="s">
        <v>5438</v>
      </c>
      <c r="D5400" s="22">
        <v>1</v>
      </c>
      <c r="E5400" s="22">
        <v>0</v>
      </c>
      <c r="F5400" s="22">
        <v>0</v>
      </c>
      <c r="G5400" s="22"/>
      <c r="H5400" s="22">
        <v>0</v>
      </c>
      <c r="I5400" s="22">
        <v>0</v>
      </c>
      <c r="J5400" s="22">
        <v>0</v>
      </c>
      <c r="K5400" s="22">
        <v>0</v>
      </c>
      <c r="L5400" s="22">
        <v>0</v>
      </c>
      <c r="M5400" s="22">
        <v>0</v>
      </c>
      <c r="N5400" s="22"/>
      <c r="O5400" s="22">
        <v>0</v>
      </c>
      <c r="P5400" s="22"/>
      <c r="Q5400" s="22"/>
      <c r="R5400" s="22"/>
      <c r="S5400" s="22"/>
      <c r="T5400" s="39">
        <f t="shared" si="84"/>
        <v>46224</v>
      </c>
    </row>
    <row r="5401" spans="1:20" x14ac:dyDescent="0.25">
      <c r="A5401" s="22" t="s">
        <v>1262</v>
      </c>
      <c r="B5401" s="22" t="s">
        <v>1272</v>
      </c>
      <c r="C5401" s="22" t="s">
        <v>5439</v>
      </c>
      <c r="D5401" s="22">
        <v>1</v>
      </c>
      <c r="E5401" s="22">
        <v>0</v>
      </c>
      <c r="F5401" s="22">
        <v>0</v>
      </c>
      <c r="G5401" s="22"/>
      <c r="H5401" s="22">
        <v>0</v>
      </c>
      <c r="I5401" s="22">
        <v>0</v>
      </c>
      <c r="J5401" s="22">
        <v>0</v>
      </c>
      <c r="K5401" s="22">
        <v>0</v>
      </c>
      <c r="L5401" s="22">
        <v>0</v>
      </c>
      <c r="M5401" s="22">
        <v>0</v>
      </c>
      <c r="N5401" s="22"/>
      <c r="O5401" s="22">
        <v>0</v>
      </c>
      <c r="P5401" s="22"/>
      <c r="Q5401" s="22"/>
      <c r="R5401" s="22"/>
      <c r="S5401" s="22"/>
      <c r="T5401" s="39">
        <f t="shared" si="84"/>
        <v>46224</v>
      </c>
    </row>
    <row r="5402" spans="1:20" x14ac:dyDescent="0.25">
      <c r="A5402" s="22" t="s">
        <v>1262</v>
      </c>
      <c r="B5402" s="22" t="s">
        <v>1272</v>
      </c>
      <c r="C5402" s="22" t="s">
        <v>5440</v>
      </c>
      <c r="D5402" s="22">
        <v>1</v>
      </c>
      <c r="E5402" s="22">
        <v>0</v>
      </c>
      <c r="F5402" s="22">
        <v>0</v>
      </c>
      <c r="G5402" s="22"/>
      <c r="H5402" s="22">
        <v>0</v>
      </c>
      <c r="I5402" s="22">
        <v>0</v>
      </c>
      <c r="J5402" s="22">
        <v>0</v>
      </c>
      <c r="K5402" s="22">
        <v>0</v>
      </c>
      <c r="L5402" s="22">
        <v>0</v>
      </c>
      <c r="M5402" s="22">
        <v>0</v>
      </c>
      <c r="N5402" s="22"/>
      <c r="O5402" s="22">
        <v>0</v>
      </c>
      <c r="P5402" s="22"/>
      <c r="Q5402" s="22"/>
      <c r="R5402" s="22"/>
      <c r="S5402" s="22"/>
      <c r="T5402" s="39">
        <f t="shared" si="84"/>
        <v>46224</v>
      </c>
    </row>
    <row r="5403" spans="1:20" x14ac:dyDescent="0.25">
      <c r="A5403" s="22" t="s">
        <v>1262</v>
      </c>
      <c r="B5403" s="22" t="s">
        <v>1272</v>
      </c>
      <c r="C5403" s="22" t="s">
        <v>5441</v>
      </c>
      <c r="D5403" s="22">
        <v>1</v>
      </c>
      <c r="E5403" s="22">
        <v>0</v>
      </c>
      <c r="F5403" s="22">
        <v>0</v>
      </c>
      <c r="G5403" s="22"/>
      <c r="H5403" s="22">
        <v>0</v>
      </c>
      <c r="I5403" s="22">
        <v>0</v>
      </c>
      <c r="J5403" s="22">
        <v>0</v>
      </c>
      <c r="K5403" s="22">
        <v>0</v>
      </c>
      <c r="L5403" s="22">
        <v>0</v>
      </c>
      <c r="M5403" s="22">
        <v>0</v>
      </c>
      <c r="N5403" s="22"/>
      <c r="O5403" s="22">
        <v>0</v>
      </c>
      <c r="P5403" s="22"/>
      <c r="Q5403" s="22"/>
      <c r="R5403" s="22"/>
      <c r="S5403" s="22"/>
      <c r="T5403" s="39">
        <f t="shared" si="84"/>
        <v>46224</v>
      </c>
    </row>
    <row r="5404" spans="1:20" x14ac:dyDescent="0.25">
      <c r="A5404" s="22" t="s">
        <v>1262</v>
      </c>
      <c r="B5404" s="22" t="s">
        <v>1272</v>
      </c>
      <c r="C5404" s="22" t="s">
        <v>5442</v>
      </c>
      <c r="D5404" s="22">
        <v>1</v>
      </c>
      <c r="E5404" s="22">
        <v>0</v>
      </c>
      <c r="F5404" s="22">
        <v>0</v>
      </c>
      <c r="G5404" s="22"/>
      <c r="H5404" s="22">
        <v>0</v>
      </c>
      <c r="I5404" s="22">
        <v>0</v>
      </c>
      <c r="J5404" s="22">
        <v>0</v>
      </c>
      <c r="K5404" s="22">
        <v>0</v>
      </c>
      <c r="L5404" s="22">
        <v>0</v>
      </c>
      <c r="M5404" s="22">
        <v>0</v>
      </c>
      <c r="N5404" s="22"/>
      <c r="O5404" s="22">
        <v>0</v>
      </c>
      <c r="P5404" s="22"/>
      <c r="Q5404" s="22"/>
      <c r="R5404" s="22"/>
      <c r="S5404" s="22"/>
      <c r="T5404" s="39">
        <f t="shared" si="84"/>
        <v>46224</v>
      </c>
    </row>
    <row r="5405" spans="1:20" x14ac:dyDescent="0.25">
      <c r="A5405" s="22" t="s">
        <v>1262</v>
      </c>
      <c r="B5405" s="22" t="s">
        <v>1272</v>
      </c>
      <c r="C5405" s="22" t="s">
        <v>5443</v>
      </c>
      <c r="D5405" s="22">
        <v>1</v>
      </c>
      <c r="E5405" s="22">
        <v>0</v>
      </c>
      <c r="F5405" s="22">
        <v>0</v>
      </c>
      <c r="G5405" s="22"/>
      <c r="H5405" s="22">
        <v>0</v>
      </c>
      <c r="I5405" s="22">
        <v>0</v>
      </c>
      <c r="J5405" s="22">
        <v>0</v>
      </c>
      <c r="K5405" s="22">
        <v>0</v>
      </c>
      <c r="L5405" s="22">
        <v>0</v>
      </c>
      <c r="M5405" s="22">
        <v>0</v>
      </c>
      <c r="N5405" s="22"/>
      <c r="O5405" s="22">
        <v>0</v>
      </c>
      <c r="P5405" s="22"/>
      <c r="Q5405" s="22"/>
      <c r="R5405" s="22"/>
      <c r="S5405" s="22"/>
      <c r="T5405" s="39">
        <f t="shared" si="84"/>
        <v>46224</v>
      </c>
    </row>
    <row r="5406" spans="1:20" x14ac:dyDescent="0.25">
      <c r="A5406" s="22" t="s">
        <v>1262</v>
      </c>
      <c r="B5406" s="22" t="s">
        <v>1272</v>
      </c>
      <c r="C5406" s="22" t="s">
        <v>5444</v>
      </c>
      <c r="D5406" s="22">
        <v>1</v>
      </c>
      <c r="E5406" s="22">
        <v>0</v>
      </c>
      <c r="F5406" s="22">
        <v>0</v>
      </c>
      <c r="G5406" s="22"/>
      <c r="H5406" s="22">
        <v>0</v>
      </c>
      <c r="I5406" s="22">
        <v>0</v>
      </c>
      <c r="J5406" s="22">
        <v>0</v>
      </c>
      <c r="K5406" s="22">
        <v>0</v>
      </c>
      <c r="L5406" s="22">
        <v>0</v>
      </c>
      <c r="M5406" s="22">
        <v>0</v>
      </c>
      <c r="N5406" s="22"/>
      <c r="O5406" s="22">
        <v>0</v>
      </c>
      <c r="P5406" s="22"/>
      <c r="Q5406" s="22"/>
      <c r="R5406" s="22"/>
      <c r="S5406" s="22"/>
      <c r="T5406" s="39">
        <f t="shared" si="84"/>
        <v>46224</v>
      </c>
    </row>
    <row r="5407" spans="1:20" x14ac:dyDescent="0.25">
      <c r="A5407" s="22" t="s">
        <v>1262</v>
      </c>
      <c r="B5407" s="22" t="s">
        <v>1272</v>
      </c>
      <c r="C5407" s="22" t="s">
        <v>5445</v>
      </c>
      <c r="D5407" s="22">
        <v>1</v>
      </c>
      <c r="E5407" s="22">
        <v>0</v>
      </c>
      <c r="F5407" s="22">
        <v>0</v>
      </c>
      <c r="G5407" s="22"/>
      <c r="H5407" s="22">
        <v>0</v>
      </c>
      <c r="I5407" s="22">
        <v>0</v>
      </c>
      <c r="J5407" s="22">
        <v>0</v>
      </c>
      <c r="K5407" s="22">
        <v>0</v>
      </c>
      <c r="L5407" s="22">
        <v>0</v>
      </c>
      <c r="M5407" s="22">
        <v>0</v>
      </c>
      <c r="N5407" s="22"/>
      <c r="O5407" s="22">
        <v>0</v>
      </c>
      <c r="P5407" s="22"/>
      <c r="Q5407" s="22"/>
      <c r="R5407" s="22"/>
      <c r="S5407" s="22"/>
      <c r="T5407" s="39">
        <f t="shared" si="84"/>
        <v>46224</v>
      </c>
    </row>
    <row r="5408" spans="1:20" x14ac:dyDescent="0.25">
      <c r="A5408" s="22" t="s">
        <v>1262</v>
      </c>
      <c r="B5408" s="22" t="s">
        <v>1272</v>
      </c>
      <c r="C5408" s="22" t="s">
        <v>5446</v>
      </c>
      <c r="D5408" s="22">
        <v>1</v>
      </c>
      <c r="E5408" s="22">
        <v>0</v>
      </c>
      <c r="F5408" s="22">
        <v>0</v>
      </c>
      <c r="G5408" s="22"/>
      <c r="H5408" s="22">
        <v>0</v>
      </c>
      <c r="I5408" s="22">
        <v>0</v>
      </c>
      <c r="J5408" s="22">
        <v>0</v>
      </c>
      <c r="K5408" s="22">
        <v>0</v>
      </c>
      <c r="L5408" s="22">
        <v>0</v>
      </c>
      <c r="M5408" s="22">
        <v>0</v>
      </c>
      <c r="N5408" s="22"/>
      <c r="O5408" s="22">
        <v>0</v>
      </c>
      <c r="P5408" s="22"/>
      <c r="Q5408" s="22"/>
      <c r="R5408" s="22"/>
      <c r="S5408" s="22"/>
      <c r="T5408" s="39">
        <f t="shared" si="84"/>
        <v>46224</v>
      </c>
    </row>
    <row r="5409" spans="1:20" x14ac:dyDescent="0.25">
      <c r="A5409" s="22" t="s">
        <v>1262</v>
      </c>
      <c r="B5409" s="22" t="s">
        <v>1272</v>
      </c>
      <c r="C5409" s="22" t="s">
        <v>5447</v>
      </c>
      <c r="D5409" s="22">
        <v>1</v>
      </c>
      <c r="E5409" s="22">
        <v>0</v>
      </c>
      <c r="F5409" s="22">
        <v>0</v>
      </c>
      <c r="G5409" s="22"/>
      <c r="H5409" s="22">
        <v>0</v>
      </c>
      <c r="I5409" s="22">
        <v>0</v>
      </c>
      <c r="J5409" s="22">
        <v>0</v>
      </c>
      <c r="K5409" s="22">
        <v>0</v>
      </c>
      <c r="L5409" s="22">
        <v>0</v>
      </c>
      <c r="M5409" s="22">
        <v>0</v>
      </c>
      <c r="N5409" s="22"/>
      <c r="O5409" s="22">
        <v>0</v>
      </c>
      <c r="P5409" s="22"/>
      <c r="Q5409" s="22"/>
      <c r="R5409" s="22"/>
      <c r="S5409" s="22"/>
      <c r="T5409" s="39">
        <f t="shared" si="84"/>
        <v>46224</v>
      </c>
    </row>
    <row r="5410" spans="1:20" x14ac:dyDescent="0.25">
      <c r="A5410" s="22" t="s">
        <v>1262</v>
      </c>
      <c r="B5410" s="22" t="s">
        <v>1272</v>
      </c>
      <c r="C5410" s="22" t="s">
        <v>5448</v>
      </c>
      <c r="D5410" s="22">
        <v>1</v>
      </c>
      <c r="E5410" s="22">
        <v>0</v>
      </c>
      <c r="F5410" s="22">
        <v>0</v>
      </c>
      <c r="G5410" s="22"/>
      <c r="H5410" s="22">
        <v>0</v>
      </c>
      <c r="I5410" s="22">
        <v>0</v>
      </c>
      <c r="J5410" s="22">
        <v>0</v>
      </c>
      <c r="K5410" s="22">
        <v>0</v>
      </c>
      <c r="L5410" s="22">
        <v>0</v>
      </c>
      <c r="M5410" s="22">
        <v>0</v>
      </c>
      <c r="N5410" s="22">
        <v>-9</v>
      </c>
      <c r="O5410" s="22">
        <v>0</v>
      </c>
      <c r="P5410" s="22"/>
      <c r="Q5410" s="22"/>
      <c r="R5410" s="22"/>
      <c r="S5410" s="22"/>
      <c r="T5410" s="39">
        <f t="shared" si="84"/>
        <v>46224</v>
      </c>
    </row>
    <row r="5411" spans="1:20" x14ac:dyDescent="0.25">
      <c r="A5411" s="22" t="s">
        <v>1262</v>
      </c>
      <c r="B5411" s="22" t="s">
        <v>1272</v>
      </c>
      <c r="C5411" s="22" t="s">
        <v>5449</v>
      </c>
      <c r="D5411" s="22">
        <v>1</v>
      </c>
      <c r="E5411" s="22">
        <v>0</v>
      </c>
      <c r="F5411" s="22">
        <v>0</v>
      </c>
      <c r="G5411" s="22"/>
      <c r="H5411" s="22">
        <v>0</v>
      </c>
      <c r="I5411" s="22">
        <v>0</v>
      </c>
      <c r="J5411" s="22">
        <v>0</v>
      </c>
      <c r="K5411" s="22">
        <v>0</v>
      </c>
      <c r="L5411" s="22">
        <v>0</v>
      </c>
      <c r="M5411" s="22">
        <v>0</v>
      </c>
      <c r="N5411" s="22"/>
      <c r="O5411" s="22">
        <v>0</v>
      </c>
      <c r="P5411" s="22"/>
      <c r="Q5411" s="22"/>
      <c r="R5411" s="22"/>
      <c r="S5411" s="22"/>
      <c r="T5411" s="39">
        <f t="shared" si="84"/>
        <v>46224</v>
      </c>
    </row>
    <row r="5412" spans="1:20" x14ac:dyDescent="0.25">
      <c r="A5412" s="22" t="s">
        <v>1262</v>
      </c>
      <c r="B5412" s="22" t="s">
        <v>1272</v>
      </c>
      <c r="C5412" s="22" t="s">
        <v>5450</v>
      </c>
      <c r="D5412" s="22">
        <v>1</v>
      </c>
      <c r="E5412" s="22">
        <v>1</v>
      </c>
      <c r="F5412" s="22">
        <v>1</v>
      </c>
      <c r="G5412" s="22">
        <v>3</v>
      </c>
      <c r="H5412" s="22">
        <v>1</v>
      </c>
      <c r="I5412" s="22">
        <v>0</v>
      </c>
      <c r="J5412" s="22">
        <v>0</v>
      </c>
      <c r="K5412" s="22">
        <v>0</v>
      </c>
      <c r="L5412" s="22">
        <v>0</v>
      </c>
      <c r="M5412" s="22">
        <v>0</v>
      </c>
      <c r="N5412" s="22">
        <v>15</v>
      </c>
      <c r="O5412" s="22">
        <v>100</v>
      </c>
      <c r="P5412" s="22">
        <v>100</v>
      </c>
      <c r="Q5412" s="22">
        <v>0</v>
      </c>
      <c r="R5412" s="22"/>
      <c r="S5412" s="22">
        <v>0</v>
      </c>
      <c r="T5412" s="39">
        <f t="shared" si="84"/>
        <v>46224</v>
      </c>
    </row>
    <row r="5413" spans="1:20" x14ac:dyDescent="0.25">
      <c r="A5413" s="22" t="s">
        <v>1262</v>
      </c>
      <c r="B5413" s="22" t="s">
        <v>1272</v>
      </c>
      <c r="C5413" s="22" t="s">
        <v>5451</v>
      </c>
      <c r="D5413" s="22">
        <v>1</v>
      </c>
      <c r="E5413" s="22">
        <v>0</v>
      </c>
      <c r="F5413" s="22">
        <v>0</v>
      </c>
      <c r="G5413" s="22"/>
      <c r="H5413" s="22">
        <v>0</v>
      </c>
      <c r="I5413" s="22">
        <v>0</v>
      </c>
      <c r="J5413" s="22">
        <v>0</v>
      </c>
      <c r="K5413" s="22">
        <v>0</v>
      </c>
      <c r="L5413" s="22">
        <v>0</v>
      </c>
      <c r="M5413" s="22">
        <v>0</v>
      </c>
      <c r="N5413" s="22"/>
      <c r="O5413" s="22">
        <v>0</v>
      </c>
      <c r="P5413" s="22"/>
      <c r="Q5413" s="22"/>
      <c r="R5413" s="22"/>
      <c r="S5413" s="22"/>
      <c r="T5413" s="39">
        <f t="shared" si="84"/>
        <v>46224</v>
      </c>
    </row>
    <row r="5414" spans="1:20" x14ac:dyDescent="0.25">
      <c r="A5414" s="22" t="s">
        <v>1262</v>
      </c>
      <c r="B5414" s="22" t="s">
        <v>1272</v>
      </c>
      <c r="C5414" s="22" t="s">
        <v>5452</v>
      </c>
      <c r="D5414" s="22">
        <v>1</v>
      </c>
      <c r="E5414" s="22">
        <v>1</v>
      </c>
      <c r="F5414" s="22">
        <v>0</v>
      </c>
      <c r="G5414" s="22">
        <v>1</v>
      </c>
      <c r="H5414" s="22">
        <v>0</v>
      </c>
      <c r="I5414" s="22">
        <v>0</v>
      </c>
      <c r="J5414" s="22">
        <v>0</v>
      </c>
      <c r="K5414" s="22">
        <v>0</v>
      </c>
      <c r="L5414" s="22">
        <v>0</v>
      </c>
      <c r="M5414" s="22">
        <v>0</v>
      </c>
      <c r="N5414" s="22">
        <v>17</v>
      </c>
      <c r="O5414" s="22">
        <v>100</v>
      </c>
      <c r="P5414" s="22">
        <v>0</v>
      </c>
      <c r="Q5414" s="22"/>
      <c r="R5414" s="22"/>
      <c r="S5414" s="22">
        <v>0</v>
      </c>
      <c r="T5414" s="39">
        <f t="shared" si="84"/>
        <v>46224</v>
      </c>
    </row>
    <row r="5415" spans="1:20" x14ac:dyDescent="0.25">
      <c r="A5415" s="22" t="s">
        <v>1262</v>
      </c>
      <c r="B5415" s="22" t="s">
        <v>1272</v>
      </c>
      <c r="C5415" s="22" t="s">
        <v>5453</v>
      </c>
      <c r="D5415" s="22">
        <v>1</v>
      </c>
      <c r="E5415" s="22">
        <v>0</v>
      </c>
      <c r="F5415" s="22">
        <v>0</v>
      </c>
      <c r="G5415" s="22"/>
      <c r="H5415" s="22">
        <v>0</v>
      </c>
      <c r="I5415" s="22">
        <v>0</v>
      </c>
      <c r="J5415" s="22">
        <v>0</v>
      </c>
      <c r="K5415" s="22">
        <v>0</v>
      </c>
      <c r="L5415" s="22">
        <v>0</v>
      </c>
      <c r="M5415" s="22">
        <v>0</v>
      </c>
      <c r="N5415" s="22"/>
      <c r="O5415" s="22">
        <v>0</v>
      </c>
      <c r="P5415" s="22"/>
      <c r="Q5415" s="22"/>
      <c r="R5415" s="22"/>
      <c r="S5415" s="22"/>
      <c r="T5415" s="39">
        <f t="shared" si="84"/>
        <v>46224</v>
      </c>
    </row>
    <row r="5416" spans="1:20" x14ac:dyDescent="0.25">
      <c r="A5416" s="22" t="s">
        <v>1262</v>
      </c>
      <c r="B5416" s="22" t="s">
        <v>1272</v>
      </c>
      <c r="C5416" s="22" t="s">
        <v>5454</v>
      </c>
      <c r="D5416" s="22">
        <v>1</v>
      </c>
      <c r="E5416" s="22">
        <v>1</v>
      </c>
      <c r="F5416" s="22">
        <v>1</v>
      </c>
      <c r="G5416" s="22">
        <v>1</v>
      </c>
      <c r="H5416" s="22">
        <v>1</v>
      </c>
      <c r="I5416" s="22">
        <v>0</v>
      </c>
      <c r="J5416" s="22">
        <v>0</v>
      </c>
      <c r="K5416" s="22">
        <v>0</v>
      </c>
      <c r="L5416" s="22">
        <v>0</v>
      </c>
      <c r="M5416" s="22">
        <v>0</v>
      </c>
      <c r="N5416" s="22">
        <v>38</v>
      </c>
      <c r="O5416" s="22">
        <v>100</v>
      </c>
      <c r="P5416" s="22">
        <v>100</v>
      </c>
      <c r="Q5416" s="22">
        <v>0</v>
      </c>
      <c r="R5416" s="22"/>
      <c r="S5416" s="22">
        <v>0</v>
      </c>
      <c r="T5416" s="39">
        <f t="shared" si="84"/>
        <v>46224</v>
      </c>
    </row>
    <row r="5417" spans="1:20" x14ac:dyDescent="0.25">
      <c r="A5417" s="22" t="s">
        <v>1262</v>
      </c>
      <c r="B5417" s="22" t="s">
        <v>1272</v>
      </c>
      <c r="C5417" s="22" t="s">
        <v>5455</v>
      </c>
      <c r="D5417" s="22">
        <v>1</v>
      </c>
      <c r="E5417" s="22">
        <v>0</v>
      </c>
      <c r="F5417" s="22">
        <v>0</v>
      </c>
      <c r="G5417" s="22"/>
      <c r="H5417" s="22">
        <v>0</v>
      </c>
      <c r="I5417" s="22">
        <v>0</v>
      </c>
      <c r="J5417" s="22">
        <v>0</v>
      </c>
      <c r="K5417" s="22">
        <v>0</v>
      </c>
      <c r="L5417" s="22">
        <v>0</v>
      </c>
      <c r="M5417" s="22">
        <v>0</v>
      </c>
      <c r="N5417" s="22"/>
      <c r="O5417" s="22">
        <v>0</v>
      </c>
      <c r="P5417" s="22"/>
      <c r="Q5417" s="22"/>
      <c r="R5417" s="22"/>
      <c r="S5417" s="22"/>
      <c r="T5417" s="39">
        <f t="shared" si="84"/>
        <v>46224</v>
      </c>
    </row>
    <row r="5418" spans="1:20" x14ac:dyDescent="0.25">
      <c r="A5418" s="22" t="s">
        <v>1262</v>
      </c>
      <c r="B5418" s="22" t="s">
        <v>1272</v>
      </c>
      <c r="C5418" s="22" t="s">
        <v>5456</v>
      </c>
      <c r="D5418" s="22">
        <v>1</v>
      </c>
      <c r="E5418" s="22">
        <v>0</v>
      </c>
      <c r="F5418" s="22">
        <v>0</v>
      </c>
      <c r="G5418" s="22"/>
      <c r="H5418" s="22">
        <v>0</v>
      </c>
      <c r="I5418" s="22">
        <v>0</v>
      </c>
      <c r="J5418" s="22">
        <v>0</v>
      </c>
      <c r="K5418" s="22">
        <v>0</v>
      </c>
      <c r="L5418" s="22">
        <v>0</v>
      </c>
      <c r="M5418" s="22">
        <v>0</v>
      </c>
      <c r="N5418" s="22"/>
      <c r="O5418" s="22">
        <v>0</v>
      </c>
      <c r="P5418" s="22"/>
      <c r="Q5418" s="22"/>
      <c r="R5418" s="22"/>
      <c r="S5418" s="22"/>
      <c r="T5418" s="39">
        <f t="shared" si="84"/>
        <v>46224</v>
      </c>
    </row>
    <row r="5419" spans="1:20" x14ac:dyDescent="0.25">
      <c r="A5419" s="22" t="s">
        <v>1262</v>
      </c>
      <c r="B5419" s="22" t="s">
        <v>1272</v>
      </c>
      <c r="C5419" s="22" t="s">
        <v>5457</v>
      </c>
      <c r="D5419" s="22">
        <v>1</v>
      </c>
      <c r="E5419" s="22">
        <v>0</v>
      </c>
      <c r="F5419" s="22">
        <v>0</v>
      </c>
      <c r="G5419" s="22"/>
      <c r="H5419" s="22">
        <v>0</v>
      </c>
      <c r="I5419" s="22">
        <v>0</v>
      </c>
      <c r="J5419" s="22">
        <v>0</v>
      </c>
      <c r="K5419" s="22">
        <v>0</v>
      </c>
      <c r="L5419" s="22">
        <v>0</v>
      </c>
      <c r="M5419" s="22">
        <v>0</v>
      </c>
      <c r="N5419" s="22"/>
      <c r="O5419" s="22">
        <v>0</v>
      </c>
      <c r="P5419" s="22"/>
      <c r="Q5419" s="22"/>
      <c r="R5419" s="22"/>
      <c r="S5419" s="22"/>
      <c r="T5419" s="39">
        <f t="shared" si="84"/>
        <v>46224</v>
      </c>
    </row>
    <row r="5420" spans="1:20" x14ac:dyDescent="0.25">
      <c r="A5420" s="22" t="s">
        <v>1262</v>
      </c>
      <c r="B5420" s="22" t="s">
        <v>1272</v>
      </c>
      <c r="C5420" s="22" t="s">
        <v>5458</v>
      </c>
      <c r="D5420" s="22">
        <v>1</v>
      </c>
      <c r="E5420" s="22">
        <v>0</v>
      </c>
      <c r="F5420" s="22">
        <v>0</v>
      </c>
      <c r="G5420" s="22"/>
      <c r="H5420" s="22">
        <v>0</v>
      </c>
      <c r="I5420" s="22">
        <v>0</v>
      </c>
      <c r="J5420" s="22">
        <v>0</v>
      </c>
      <c r="K5420" s="22">
        <v>0</v>
      </c>
      <c r="L5420" s="22">
        <v>0</v>
      </c>
      <c r="M5420" s="22">
        <v>0</v>
      </c>
      <c r="N5420" s="22"/>
      <c r="O5420" s="22">
        <v>0</v>
      </c>
      <c r="P5420" s="22"/>
      <c r="Q5420" s="22"/>
      <c r="R5420" s="22"/>
      <c r="S5420" s="22"/>
      <c r="T5420" s="39">
        <f t="shared" si="84"/>
        <v>46224</v>
      </c>
    </row>
    <row r="5421" spans="1:20" x14ac:dyDescent="0.25">
      <c r="A5421" s="22" t="s">
        <v>1262</v>
      </c>
      <c r="B5421" s="22" t="s">
        <v>1272</v>
      </c>
      <c r="C5421" s="22" t="s">
        <v>5459</v>
      </c>
      <c r="D5421" s="22">
        <v>1</v>
      </c>
      <c r="E5421" s="22">
        <v>0</v>
      </c>
      <c r="F5421" s="22">
        <v>0</v>
      </c>
      <c r="G5421" s="22"/>
      <c r="H5421" s="22">
        <v>0</v>
      </c>
      <c r="I5421" s="22">
        <v>0</v>
      </c>
      <c r="J5421" s="22">
        <v>0</v>
      </c>
      <c r="K5421" s="22">
        <v>0</v>
      </c>
      <c r="L5421" s="22">
        <v>0</v>
      </c>
      <c r="M5421" s="22">
        <v>0</v>
      </c>
      <c r="N5421" s="22"/>
      <c r="O5421" s="22">
        <v>0</v>
      </c>
      <c r="P5421" s="22"/>
      <c r="Q5421" s="22"/>
      <c r="R5421" s="22"/>
      <c r="S5421" s="22"/>
      <c r="T5421" s="39">
        <f t="shared" si="84"/>
        <v>46224</v>
      </c>
    </row>
    <row r="5422" spans="1:20" x14ac:dyDescent="0.25">
      <c r="A5422" s="22" t="s">
        <v>1262</v>
      </c>
      <c r="B5422" s="22" t="s">
        <v>1272</v>
      </c>
      <c r="C5422" s="22" t="s">
        <v>5460</v>
      </c>
      <c r="D5422" s="22">
        <v>1</v>
      </c>
      <c r="E5422" s="22">
        <v>0</v>
      </c>
      <c r="F5422" s="22">
        <v>0</v>
      </c>
      <c r="G5422" s="22"/>
      <c r="H5422" s="22">
        <v>0</v>
      </c>
      <c r="I5422" s="22">
        <v>0</v>
      </c>
      <c r="J5422" s="22">
        <v>0</v>
      </c>
      <c r="K5422" s="22">
        <v>0</v>
      </c>
      <c r="L5422" s="22">
        <v>0</v>
      </c>
      <c r="M5422" s="22">
        <v>0</v>
      </c>
      <c r="N5422" s="22"/>
      <c r="O5422" s="22">
        <v>0</v>
      </c>
      <c r="P5422" s="22"/>
      <c r="Q5422" s="22"/>
      <c r="R5422" s="22"/>
      <c r="S5422" s="22"/>
      <c r="T5422" s="39">
        <f t="shared" si="84"/>
        <v>46224</v>
      </c>
    </row>
    <row r="5423" spans="1:20" x14ac:dyDescent="0.25">
      <c r="A5423" s="22" t="s">
        <v>1262</v>
      </c>
      <c r="B5423" s="22" t="s">
        <v>1272</v>
      </c>
      <c r="C5423" s="22" t="s">
        <v>5461</v>
      </c>
      <c r="D5423" s="22">
        <v>1</v>
      </c>
      <c r="E5423" s="22">
        <v>0</v>
      </c>
      <c r="F5423" s="22">
        <v>0</v>
      </c>
      <c r="G5423" s="22"/>
      <c r="H5423" s="22">
        <v>0</v>
      </c>
      <c r="I5423" s="22">
        <v>0</v>
      </c>
      <c r="J5423" s="22">
        <v>0</v>
      </c>
      <c r="K5423" s="22">
        <v>0</v>
      </c>
      <c r="L5423" s="22">
        <v>0</v>
      </c>
      <c r="M5423" s="22">
        <v>0</v>
      </c>
      <c r="N5423" s="22"/>
      <c r="O5423" s="22">
        <v>0</v>
      </c>
      <c r="P5423" s="22"/>
      <c r="Q5423" s="22"/>
      <c r="R5423" s="22"/>
      <c r="S5423" s="22"/>
      <c r="T5423" s="39">
        <f t="shared" si="84"/>
        <v>46224</v>
      </c>
    </row>
    <row r="5424" spans="1:20" x14ac:dyDescent="0.25">
      <c r="A5424" s="22" t="s">
        <v>1262</v>
      </c>
      <c r="B5424" s="22" t="s">
        <v>1272</v>
      </c>
      <c r="C5424" s="22" t="s">
        <v>5462</v>
      </c>
      <c r="D5424" s="22">
        <v>1</v>
      </c>
      <c r="E5424" s="22">
        <v>1</v>
      </c>
      <c r="F5424" s="22">
        <v>1</v>
      </c>
      <c r="G5424" s="22">
        <v>2</v>
      </c>
      <c r="H5424" s="22">
        <v>1</v>
      </c>
      <c r="I5424" s="22">
        <v>0</v>
      </c>
      <c r="J5424" s="22">
        <v>0</v>
      </c>
      <c r="K5424" s="22">
        <v>0</v>
      </c>
      <c r="L5424" s="22">
        <v>0</v>
      </c>
      <c r="M5424" s="22">
        <v>0</v>
      </c>
      <c r="N5424" s="22">
        <v>13</v>
      </c>
      <c r="O5424" s="22">
        <v>100</v>
      </c>
      <c r="P5424" s="22">
        <v>100</v>
      </c>
      <c r="Q5424" s="22">
        <v>0</v>
      </c>
      <c r="R5424" s="22"/>
      <c r="S5424" s="22">
        <v>0</v>
      </c>
      <c r="T5424" s="39">
        <f t="shared" si="84"/>
        <v>46224</v>
      </c>
    </row>
    <row r="5425" spans="1:20" x14ac:dyDescent="0.25">
      <c r="A5425" s="22" t="s">
        <v>1262</v>
      </c>
      <c r="B5425" s="22" t="s">
        <v>1272</v>
      </c>
      <c r="C5425" s="22" t="s">
        <v>5463</v>
      </c>
      <c r="D5425" s="22">
        <v>1</v>
      </c>
      <c r="E5425" s="22">
        <v>0</v>
      </c>
      <c r="F5425" s="22">
        <v>0</v>
      </c>
      <c r="G5425" s="22"/>
      <c r="H5425" s="22">
        <v>0</v>
      </c>
      <c r="I5425" s="22">
        <v>0</v>
      </c>
      <c r="J5425" s="22">
        <v>0</v>
      </c>
      <c r="K5425" s="22">
        <v>0</v>
      </c>
      <c r="L5425" s="22">
        <v>0</v>
      </c>
      <c r="M5425" s="22">
        <v>0</v>
      </c>
      <c r="N5425" s="22"/>
      <c r="O5425" s="22">
        <v>0</v>
      </c>
      <c r="P5425" s="22"/>
      <c r="Q5425" s="22"/>
      <c r="R5425" s="22"/>
      <c r="S5425" s="22"/>
      <c r="T5425" s="39">
        <f t="shared" si="84"/>
        <v>46224</v>
      </c>
    </row>
    <row r="5426" spans="1:20" x14ac:dyDescent="0.25">
      <c r="A5426" s="22" t="s">
        <v>1262</v>
      </c>
      <c r="B5426" s="22" t="s">
        <v>1272</v>
      </c>
      <c r="C5426" s="22" t="s">
        <v>5464</v>
      </c>
      <c r="D5426" s="22">
        <v>1</v>
      </c>
      <c r="E5426" s="22">
        <v>0</v>
      </c>
      <c r="F5426" s="22">
        <v>0</v>
      </c>
      <c r="G5426" s="22"/>
      <c r="H5426" s="22">
        <v>0</v>
      </c>
      <c r="I5426" s="22">
        <v>0</v>
      </c>
      <c r="J5426" s="22">
        <v>0</v>
      </c>
      <c r="K5426" s="22">
        <v>0</v>
      </c>
      <c r="L5426" s="22">
        <v>0</v>
      </c>
      <c r="M5426" s="22">
        <v>0</v>
      </c>
      <c r="N5426" s="22"/>
      <c r="O5426" s="22">
        <v>0</v>
      </c>
      <c r="P5426" s="22"/>
      <c r="Q5426" s="22"/>
      <c r="R5426" s="22"/>
      <c r="S5426" s="22"/>
      <c r="T5426" s="39">
        <f t="shared" si="84"/>
        <v>46224</v>
      </c>
    </row>
    <row r="5427" spans="1:20" x14ac:dyDescent="0.25">
      <c r="A5427" s="22" t="s">
        <v>1262</v>
      </c>
      <c r="B5427" s="22" t="s">
        <v>1272</v>
      </c>
      <c r="C5427" s="22" t="s">
        <v>5465</v>
      </c>
      <c r="D5427" s="22">
        <v>1</v>
      </c>
      <c r="E5427" s="22">
        <v>0</v>
      </c>
      <c r="F5427" s="22">
        <v>0</v>
      </c>
      <c r="G5427" s="22"/>
      <c r="H5427" s="22">
        <v>0</v>
      </c>
      <c r="I5427" s="22">
        <v>0</v>
      </c>
      <c r="J5427" s="22">
        <v>0</v>
      </c>
      <c r="K5427" s="22">
        <v>0</v>
      </c>
      <c r="L5427" s="22">
        <v>0</v>
      </c>
      <c r="M5427" s="22">
        <v>0</v>
      </c>
      <c r="N5427" s="22"/>
      <c r="O5427" s="22">
        <v>0</v>
      </c>
      <c r="P5427" s="22"/>
      <c r="Q5427" s="22"/>
      <c r="R5427" s="22"/>
      <c r="S5427" s="22"/>
      <c r="T5427" s="39">
        <f t="shared" si="84"/>
        <v>46224</v>
      </c>
    </row>
    <row r="5428" spans="1:20" x14ac:dyDescent="0.25">
      <c r="A5428" s="22" t="s">
        <v>1262</v>
      </c>
      <c r="B5428" s="22" t="s">
        <v>1272</v>
      </c>
      <c r="C5428" s="22" t="s">
        <v>5466</v>
      </c>
      <c r="D5428" s="22">
        <v>1</v>
      </c>
      <c r="E5428" s="22">
        <v>0</v>
      </c>
      <c r="F5428" s="22">
        <v>0</v>
      </c>
      <c r="G5428" s="22"/>
      <c r="H5428" s="22">
        <v>0</v>
      </c>
      <c r="I5428" s="22">
        <v>0</v>
      </c>
      <c r="J5428" s="22">
        <v>0</v>
      </c>
      <c r="K5428" s="22">
        <v>0</v>
      </c>
      <c r="L5428" s="22">
        <v>0</v>
      </c>
      <c r="M5428" s="22">
        <v>0</v>
      </c>
      <c r="N5428" s="22"/>
      <c r="O5428" s="22">
        <v>0</v>
      </c>
      <c r="P5428" s="22"/>
      <c r="Q5428" s="22"/>
      <c r="R5428" s="22"/>
      <c r="S5428" s="22"/>
      <c r="T5428" s="39">
        <f t="shared" si="84"/>
        <v>46224</v>
      </c>
    </row>
    <row r="5429" spans="1:20" x14ac:dyDescent="0.25">
      <c r="A5429" s="22" t="s">
        <v>1262</v>
      </c>
      <c r="B5429" s="22" t="s">
        <v>1272</v>
      </c>
      <c r="C5429" s="22" t="s">
        <v>5467</v>
      </c>
      <c r="D5429" s="22">
        <v>1</v>
      </c>
      <c r="E5429" s="22">
        <v>1</v>
      </c>
      <c r="F5429" s="22">
        <v>1</v>
      </c>
      <c r="G5429" s="22">
        <v>2</v>
      </c>
      <c r="H5429" s="22">
        <v>1</v>
      </c>
      <c r="I5429" s="22">
        <v>0</v>
      </c>
      <c r="J5429" s="22">
        <v>0</v>
      </c>
      <c r="K5429" s="22">
        <v>0</v>
      </c>
      <c r="L5429" s="22">
        <v>0</v>
      </c>
      <c r="M5429" s="22">
        <v>0</v>
      </c>
      <c r="N5429" s="22">
        <v>14</v>
      </c>
      <c r="O5429" s="22">
        <v>100</v>
      </c>
      <c r="P5429" s="22">
        <v>100</v>
      </c>
      <c r="Q5429" s="22">
        <v>0</v>
      </c>
      <c r="R5429" s="22"/>
      <c r="S5429" s="22">
        <v>0</v>
      </c>
      <c r="T5429" s="39">
        <f t="shared" si="84"/>
        <v>46224</v>
      </c>
    </row>
    <row r="5430" spans="1:20" x14ac:dyDescent="0.25">
      <c r="A5430" s="22" t="s">
        <v>1262</v>
      </c>
      <c r="B5430" s="22" t="s">
        <v>1272</v>
      </c>
      <c r="C5430" s="22" t="s">
        <v>5468</v>
      </c>
      <c r="D5430" s="22">
        <v>1</v>
      </c>
      <c r="E5430" s="22">
        <v>0</v>
      </c>
      <c r="F5430" s="22">
        <v>0</v>
      </c>
      <c r="G5430" s="22"/>
      <c r="H5430" s="22">
        <v>0</v>
      </c>
      <c r="I5430" s="22">
        <v>0</v>
      </c>
      <c r="J5430" s="22">
        <v>0</v>
      </c>
      <c r="K5430" s="22">
        <v>0</v>
      </c>
      <c r="L5430" s="22">
        <v>0</v>
      </c>
      <c r="M5430" s="22">
        <v>0</v>
      </c>
      <c r="N5430" s="22">
        <v>-7</v>
      </c>
      <c r="O5430" s="22">
        <v>0</v>
      </c>
      <c r="P5430" s="22"/>
      <c r="Q5430" s="22"/>
      <c r="R5430" s="22"/>
      <c r="S5430" s="22"/>
      <c r="T5430" s="39">
        <f t="shared" si="84"/>
        <v>46224</v>
      </c>
    </row>
    <row r="5431" spans="1:20" x14ac:dyDescent="0.25">
      <c r="A5431" s="22" t="s">
        <v>1262</v>
      </c>
      <c r="B5431" s="22" t="s">
        <v>1272</v>
      </c>
      <c r="C5431" s="22" t="s">
        <v>5469</v>
      </c>
      <c r="D5431" s="22">
        <v>1</v>
      </c>
      <c r="E5431" s="22">
        <v>0</v>
      </c>
      <c r="F5431" s="22">
        <v>0</v>
      </c>
      <c r="G5431" s="22"/>
      <c r="H5431" s="22">
        <v>0</v>
      </c>
      <c r="I5431" s="22">
        <v>0</v>
      </c>
      <c r="J5431" s="22">
        <v>0</v>
      </c>
      <c r="K5431" s="22">
        <v>0</v>
      </c>
      <c r="L5431" s="22">
        <v>0</v>
      </c>
      <c r="M5431" s="22">
        <v>0</v>
      </c>
      <c r="N5431" s="22"/>
      <c r="O5431" s="22">
        <v>0</v>
      </c>
      <c r="P5431" s="22"/>
      <c r="Q5431" s="22"/>
      <c r="R5431" s="22"/>
      <c r="S5431" s="22"/>
      <c r="T5431" s="39">
        <f t="shared" si="84"/>
        <v>46224</v>
      </c>
    </row>
    <row r="5432" spans="1:20" x14ac:dyDescent="0.25">
      <c r="A5432" s="22" t="s">
        <v>1262</v>
      </c>
      <c r="B5432" s="22" t="s">
        <v>1272</v>
      </c>
      <c r="C5432" s="22" t="s">
        <v>5470</v>
      </c>
      <c r="D5432" s="22">
        <v>1</v>
      </c>
      <c r="E5432" s="22">
        <v>0</v>
      </c>
      <c r="F5432" s="22">
        <v>0</v>
      </c>
      <c r="G5432" s="22"/>
      <c r="H5432" s="22">
        <v>0</v>
      </c>
      <c r="I5432" s="22">
        <v>0</v>
      </c>
      <c r="J5432" s="22">
        <v>0</v>
      </c>
      <c r="K5432" s="22">
        <v>0</v>
      </c>
      <c r="L5432" s="22">
        <v>0</v>
      </c>
      <c r="M5432" s="22">
        <v>0</v>
      </c>
      <c r="N5432" s="22"/>
      <c r="O5432" s="22">
        <v>0</v>
      </c>
      <c r="P5432" s="22"/>
      <c r="Q5432" s="22"/>
      <c r="R5432" s="22"/>
      <c r="S5432" s="22"/>
      <c r="T5432" s="39">
        <f t="shared" si="84"/>
        <v>46224</v>
      </c>
    </row>
    <row r="5433" spans="1:20" x14ac:dyDescent="0.25">
      <c r="A5433" s="22" t="s">
        <v>1262</v>
      </c>
      <c r="B5433" s="22" t="s">
        <v>1272</v>
      </c>
      <c r="C5433" s="22" t="s">
        <v>5471</v>
      </c>
      <c r="D5433" s="22">
        <v>1</v>
      </c>
      <c r="E5433" s="22">
        <v>0</v>
      </c>
      <c r="F5433" s="22">
        <v>0</v>
      </c>
      <c r="G5433" s="22"/>
      <c r="H5433" s="22">
        <v>0</v>
      </c>
      <c r="I5433" s="22">
        <v>0</v>
      </c>
      <c r="J5433" s="22">
        <v>0</v>
      </c>
      <c r="K5433" s="22">
        <v>0</v>
      </c>
      <c r="L5433" s="22">
        <v>0</v>
      </c>
      <c r="M5433" s="22">
        <v>0</v>
      </c>
      <c r="N5433" s="22"/>
      <c r="O5433" s="22">
        <v>0</v>
      </c>
      <c r="P5433" s="22"/>
      <c r="Q5433" s="22"/>
      <c r="R5433" s="22"/>
      <c r="S5433" s="22"/>
      <c r="T5433" s="39">
        <f t="shared" si="84"/>
        <v>46224</v>
      </c>
    </row>
    <row r="5434" spans="1:20" x14ac:dyDescent="0.25">
      <c r="A5434" s="22" t="s">
        <v>1262</v>
      </c>
      <c r="B5434" s="22" t="s">
        <v>1272</v>
      </c>
      <c r="C5434" s="22" t="s">
        <v>5472</v>
      </c>
      <c r="D5434" s="22">
        <v>1</v>
      </c>
      <c r="E5434" s="22">
        <v>0</v>
      </c>
      <c r="F5434" s="22">
        <v>0</v>
      </c>
      <c r="G5434" s="22"/>
      <c r="H5434" s="22">
        <v>0</v>
      </c>
      <c r="I5434" s="22">
        <v>0</v>
      </c>
      <c r="J5434" s="22">
        <v>0</v>
      </c>
      <c r="K5434" s="22">
        <v>0</v>
      </c>
      <c r="L5434" s="22">
        <v>0</v>
      </c>
      <c r="M5434" s="22">
        <v>0</v>
      </c>
      <c r="N5434" s="22"/>
      <c r="O5434" s="22">
        <v>0</v>
      </c>
      <c r="P5434" s="22"/>
      <c r="Q5434" s="22"/>
      <c r="R5434" s="22"/>
      <c r="S5434" s="22"/>
      <c r="T5434" s="39">
        <f t="shared" si="84"/>
        <v>46224</v>
      </c>
    </row>
    <row r="5435" spans="1:20" x14ac:dyDescent="0.25">
      <c r="A5435" s="22" t="s">
        <v>1262</v>
      </c>
      <c r="B5435" s="22" t="s">
        <v>1272</v>
      </c>
      <c r="C5435" s="22" t="s">
        <v>5473</v>
      </c>
      <c r="D5435" s="22">
        <v>1</v>
      </c>
      <c r="E5435" s="22">
        <v>0</v>
      </c>
      <c r="F5435" s="22">
        <v>0</v>
      </c>
      <c r="G5435" s="22"/>
      <c r="H5435" s="22">
        <v>0</v>
      </c>
      <c r="I5435" s="22">
        <v>0</v>
      </c>
      <c r="J5435" s="22">
        <v>0</v>
      </c>
      <c r="K5435" s="22">
        <v>0</v>
      </c>
      <c r="L5435" s="22">
        <v>0</v>
      </c>
      <c r="M5435" s="22">
        <v>0</v>
      </c>
      <c r="N5435" s="22"/>
      <c r="O5435" s="22">
        <v>0</v>
      </c>
      <c r="P5435" s="22"/>
      <c r="Q5435" s="22"/>
      <c r="R5435" s="22"/>
      <c r="S5435" s="22"/>
      <c r="T5435" s="39">
        <f t="shared" si="84"/>
        <v>46224</v>
      </c>
    </row>
    <row r="5436" spans="1:20" x14ac:dyDescent="0.25">
      <c r="A5436" s="22" t="s">
        <v>1262</v>
      </c>
      <c r="B5436" s="22" t="s">
        <v>1272</v>
      </c>
      <c r="C5436" s="22" t="s">
        <v>5474</v>
      </c>
      <c r="D5436" s="22">
        <v>1</v>
      </c>
      <c r="E5436" s="22">
        <v>0</v>
      </c>
      <c r="F5436" s="22">
        <v>0</v>
      </c>
      <c r="G5436" s="22"/>
      <c r="H5436" s="22">
        <v>0</v>
      </c>
      <c r="I5436" s="22">
        <v>0</v>
      </c>
      <c r="J5436" s="22">
        <v>0</v>
      </c>
      <c r="K5436" s="22">
        <v>0</v>
      </c>
      <c r="L5436" s="22">
        <v>0</v>
      </c>
      <c r="M5436" s="22">
        <v>0</v>
      </c>
      <c r="N5436" s="22">
        <v>-6</v>
      </c>
      <c r="O5436" s="22">
        <v>0</v>
      </c>
      <c r="P5436" s="22"/>
      <c r="Q5436" s="22"/>
      <c r="R5436" s="22"/>
      <c r="S5436" s="22"/>
      <c r="T5436" s="39">
        <f t="shared" si="84"/>
        <v>46224</v>
      </c>
    </row>
    <row r="5437" spans="1:20" x14ac:dyDescent="0.25">
      <c r="A5437" s="22" t="s">
        <v>1262</v>
      </c>
      <c r="B5437" s="22" t="s">
        <v>1272</v>
      </c>
      <c r="C5437" s="22" t="s">
        <v>5475</v>
      </c>
      <c r="D5437" s="22">
        <v>1</v>
      </c>
      <c r="E5437" s="22">
        <v>0</v>
      </c>
      <c r="F5437" s="22">
        <v>0</v>
      </c>
      <c r="G5437" s="22"/>
      <c r="H5437" s="22">
        <v>0</v>
      </c>
      <c r="I5437" s="22">
        <v>0</v>
      </c>
      <c r="J5437" s="22">
        <v>0</v>
      </c>
      <c r="K5437" s="22">
        <v>0</v>
      </c>
      <c r="L5437" s="22">
        <v>0</v>
      </c>
      <c r="M5437" s="22">
        <v>0</v>
      </c>
      <c r="N5437" s="22"/>
      <c r="O5437" s="22">
        <v>0</v>
      </c>
      <c r="P5437" s="22"/>
      <c r="Q5437" s="22"/>
      <c r="R5437" s="22"/>
      <c r="S5437" s="22"/>
      <c r="T5437" s="39">
        <f t="shared" si="84"/>
        <v>46224</v>
      </c>
    </row>
    <row r="5438" spans="1:20" x14ac:dyDescent="0.25">
      <c r="A5438" s="22" t="s">
        <v>1262</v>
      </c>
      <c r="B5438" s="22" t="s">
        <v>1272</v>
      </c>
      <c r="C5438" s="22" t="s">
        <v>5476</v>
      </c>
      <c r="D5438" s="22">
        <v>1</v>
      </c>
      <c r="E5438" s="22">
        <v>0</v>
      </c>
      <c r="F5438" s="22">
        <v>0</v>
      </c>
      <c r="G5438" s="22"/>
      <c r="H5438" s="22">
        <v>0</v>
      </c>
      <c r="I5438" s="22">
        <v>0</v>
      </c>
      <c r="J5438" s="22">
        <v>0</v>
      </c>
      <c r="K5438" s="22">
        <v>0</v>
      </c>
      <c r="L5438" s="22">
        <v>0</v>
      </c>
      <c r="M5438" s="22">
        <v>0</v>
      </c>
      <c r="N5438" s="22"/>
      <c r="O5438" s="22">
        <v>0</v>
      </c>
      <c r="P5438" s="22"/>
      <c r="Q5438" s="22"/>
      <c r="R5438" s="22"/>
      <c r="S5438" s="22"/>
      <c r="T5438" s="39">
        <f t="shared" si="84"/>
        <v>46224</v>
      </c>
    </row>
    <row r="5439" spans="1:20" x14ac:dyDescent="0.25">
      <c r="A5439" s="22" t="s">
        <v>1262</v>
      </c>
      <c r="B5439" s="22" t="s">
        <v>1272</v>
      </c>
      <c r="C5439" s="22" t="s">
        <v>5477</v>
      </c>
      <c r="D5439" s="22">
        <v>1</v>
      </c>
      <c r="E5439" s="22">
        <v>0</v>
      </c>
      <c r="F5439" s="22">
        <v>0</v>
      </c>
      <c r="G5439" s="22"/>
      <c r="H5439" s="22">
        <v>0</v>
      </c>
      <c r="I5439" s="22">
        <v>0</v>
      </c>
      <c r="J5439" s="22">
        <v>0</v>
      </c>
      <c r="K5439" s="22">
        <v>0</v>
      </c>
      <c r="L5439" s="22">
        <v>0</v>
      </c>
      <c r="M5439" s="22">
        <v>0</v>
      </c>
      <c r="N5439" s="22"/>
      <c r="O5439" s="22">
        <v>0</v>
      </c>
      <c r="P5439" s="22"/>
      <c r="Q5439" s="22"/>
      <c r="R5439" s="22"/>
      <c r="S5439" s="22"/>
      <c r="T5439" s="39">
        <f t="shared" si="84"/>
        <v>46224</v>
      </c>
    </row>
    <row r="5440" spans="1:20" x14ac:dyDescent="0.25">
      <c r="A5440" s="22" t="s">
        <v>1262</v>
      </c>
      <c r="B5440" s="22" t="s">
        <v>1272</v>
      </c>
      <c r="C5440" s="22" t="s">
        <v>5478</v>
      </c>
      <c r="D5440" s="22">
        <v>1</v>
      </c>
      <c r="E5440" s="22">
        <v>0</v>
      </c>
      <c r="F5440" s="22">
        <v>0</v>
      </c>
      <c r="G5440" s="22"/>
      <c r="H5440" s="22">
        <v>0</v>
      </c>
      <c r="I5440" s="22">
        <v>0</v>
      </c>
      <c r="J5440" s="22">
        <v>0</v>
      </c>
      <c r="K5440" s="22">
        <v>0</v>
      </c>
      <c r="L5440" s="22">
        <v>0</v>
      </c>
      <c r="M5440" s="22">
        <v>0</v>
      </c>
      <c r="N5440" s="22"/>
      <c r="O5440" s="22">
        <v>0</v>
      </c>
      <c r="P5440" s="22"/>
      <c r="Q5440" s="22"/>
      <c r="R5440" s="22"/>
      <c r="S5440" s="22"/>
      <c r="T5440" s="39">
        <f t="shared" si="84"/>
        <v>46224</v>
      </c>
    </row>
    <row r="5441" spans="1:20" x14ac:dyDescent="0.25">
      <c r="A5441" s="22" t="s">
        <v>1262</v>
      </c>
      <c r="B5441" s="22" t="s">
        <v>1272</v>
      </c>
      <c r="C5441" s="22" t="s">
        <v>5479</v>
      </c>
      <c r="D5441" s="22">
        <v>1</v>
      </c>
      <c r="E5441" s="22">
        <v>1</v>
      </c>
      <c r="F5441" s="22">
        <v>1</v>
      </c>
      <c r="G5441" s="22">
        <v>1</v>
      </c>
      <c r="H5441" s="22">
        <v>1</v>
      </c>
      <c r="I5441" s="22">
        <v>0</v>
      </c>
      <c r="J5441" s="22">
        <v>0</v>
      </c>
      <c r="K5441" s="22">
        <v>0</v>
      </c>
      <c r="L5441" s="22">
        <v>0</v>
      </c>
      <c r="M5441" s="22">
        <v>0</v>
      </c>
      <c r="N5441" s="22">
        <v>40</v>
      </c>
      <c r="O5441" s="22">
        <v>100</v>
      </c>
      <c r="P5441" s="22">
        <v>100</v>
      </c>
      <c r="Q5441" s="22">
        <v>0</v>
      </c>
      <c r="R5441" s="22"/>
      <c r="S5441" s="22">
        <v>0</v>
      </c>
      <c r="T5441" s="39">
        <f t="shared" si="84"/>
        <v>46224</v>
      </c>
    </row>
    <row r="5442" spans="1:20" x14ac:dyDescent="0.25">
      <c r="A5442" s="22" t="s">
        <v>1262</v>
      </c>
      <c r="B5442" s="22" t="s">
        <v>1272</v>
      </c>
      <c r="C5442" s="22" t="s">
        <v>5480</v>
      </c>
      <c r="D5442" s="22">
        <v>1</v>
      </c>
      <c r="E5442" s="22">
        <v>0</v>
      </c>
      <c r="F5442" s="22">
        <v>0</v>
      </c>
      <c r="G5442" s="22"/>
      <c r="H5442" s="22">
        <v>0</v>
      </c>
      <c r="I5442" s="22">
        <v>0</v>
      </c>
      <c r="J5442" s="22">
        <v>0</v>
      </c>
      <c r="K5442" s="22">
        <v>0</v>
      </c>
      <c r="L5442" s="22">
        <v>0</v>
      </c>
      <c r="M5442" s="22">
        <v>0</v>
      </c>
      <c r="N5442" s="22"/>
      <c r="O5442" s="22">
        <v>0</v>
      </c>
      <c r="P5442" s="22"/>
      <c r="Q5442" s="22"/>
      <c r="R5442" s="22"/>
      <c r="S5442" s="22"/>
      <c r="T5442" s="39">
        <f t="shared" ref="T5442:T5505" si="85">IFERROR(DATEVALUE(A5442),"")</f>
        <v>46224</v>
      </c>
    </row>
    <row r="5443" spans="1:20" x14ac:dyDescent="0.25">
      <c r="A5443" s="22" t="s">
        <v>1262</v>
      </c>
      <c r="B5443" s="22" t="s">
        <v>1272</v>
      </c>
      <c r="C5443" s="22" t="s">
        <v>5481</v>
      </c>
      <c r="D5443" s="22">
        <v>1</v>
      </c>
      <c r="E5443" s="22">
        <v>0</v>
      </c>
      <c r="F5443" s="22">
        <v>0</v>
      </c>
      <c r="G5443" s="22"/>
      <c r="H5443" s="22">
        <v>0</v>
      </c>
      <c r="I5443" s="22">
        <v>0</v>
      </c>
      <c r="J5443" s="22">
        <v>0</v>
      </c>
      <c r="K5443" s="22">
        <v>0</v>
      </c>
      <c r="L5443" s="22">
        <v>0</v>
      </c>
      <c r="M5443" s="22">
        <v>0</v>
      </c>
      <c r="N5443" s="22"/>
      <c r="O5443" s="22">
        <v>0</v>
      </c>
      <c r="P5443" s="22"/>
      <c r="Q5443" s="22"/>
      <c r="R5443" s="22"/>
      <c r="S5443" s="22"/>
      <c r="T5443" s="39">
        <f t="shared" si="85"/>
        <v>46224</v>
      </c>
    </row>
    <row r="5444" spans="1:20" x14ac:dyDescent="0.25">
      <c r="A5444" s="22" t="s">
        <v>1262</v>
      </c>
      <c r="B5444" s="22" t="s">
        <v>1272</v>
      </c>
      <c r="C5444" s="22" t="s">
        <v>5482</v>
      </c>
      <c r="D5444" s="22">
        <v>1</v>
      </c>
      <c r="E5444" s="22">
        <v>0</v>
      </c>
      <c r="F5444" s="22">
        <v>0</v>
      </c>
      <c r="G5444" s="22"/>
      <c r="H5444" s="22">
        <v>0</v>
      </c>
      <c r="I5444" s="22">
        <v>0</v>
      </c>
      <c r="J5444" s="22">
        <v>0</v>
      </c>
      <c r="K5444" s="22">
        <v>0</v>
      </c>
      <c r="L5444" s="22">
        <v>0</v>
      </c>
      <c r="M5444" s="22">
        <v>0</v>
      </c>
      <c r="N5444" s="22"/>
      <c r="O5444" s="22">
        <v>0</v>
      </c>
      <c r="P5444" s="22"/>
      <c r="Q5444" s="22"/>
      <c r="R5444" s="22"/>
      <c r="S5444" s="22"/>
      <c r="T5444" s="39">
        <f t="shared" si="85"/>
        <v>46224</v>
      </c>
    </row>
    <row r="5445" spans="1:20" x14ac:dyDescent="0.25">
      <c r="A5445" s="22" t="s">
        <v>1262</v>
      </c>
      <c r="B5445" s="22" t="s">
        <v>1272</v>
      </c>
      <c r="C5445" s="22" t="s">
        <v>5483</v>
      </c>
      <c r="D5445" s="22">
        <v>1</v>
      </c>
      <c r="E5445" s="22">
        <v>0</v>
      </c>
      <c r="F5445" s="22">
        <v>0</v>
      </c>
      <c r="G5445" s="22"/>
      <c r="H5445" s="22">
        <v>0</v>
      </c>
      <c r="I5445" s="22">
        <v>0</v>
      </c>
      <c r="J5445" s="22">
        <v>0</v>
      </c>
      <c r="K5445" s="22">
        <v>0</v>
      </c>
      <c r="L5445" s="22">
        <v>0</v>
      </c>
      <c r="M5445" s="22">
        <v>0</v>
      </c>
      <c r="N5445" s="22"/>
      <c r="O5445" s="22">
        <v>0</v>
      </c>
      <c r="P5445" s="22"/>
      <c r="Q5445" s="22"/>
      <c r="R5445" s="22"/>
      <c r="S5445" s="22"/>
      <c r="T5445" s="39">
        <f t="shared" si="85"/>
        <v>46224</v>
      </c>
    </row>
    <row r="5446" spans="1:20" x14ac:dyDescent="0.25">
      <c r="A5446" s="22" t="s">
        <v>1262</v>
      </c>
      <c r="B5446" s="22" t="s">
        <v>1272</v>
      </c>
      <c r="C5446" s="22" t="s">
        <v>5484</v>
      </c>
      <c r="D5446" s="22">
        <v>1</v>
      </c>
      <c r="E5446" s="22">
        <v>0</v>
      </c>
      <c r="F5446" s="22">
        <v>0</v>
      </c>
      <c r="G5446" s="22"/>
      <c r="H5446" s="22">
        <v>0</v>
      </c>
      <c r="I5446" s="22">
        <v>0</v>
      </c>
      <c r="J5446" s="22">
        <v>0</v>
      </c>
      <c r="K5446" s="22">
        <v>0</v>
      </c>
      <c r="L5446" s="22">
        <v>0</v>
      </c>
      <c r="M5446" s="22">
        <v>0</v>
      </c>
      <c r="N5446" s="22"/>
      <c r="O5446" s="22">
        <v>0</v>
      </c>
      <c r="P5446" s="22"/>
      <c r="Q5446" s="22"/>
      <c r="R5446" s="22"/>
      <c r="S5446" s="22"/>
      <c r="T5446" s="39">
        <f t="shared" si="85"/>
        <v>46224</v>
      </c>
    </row>
    <row r="5447" spans="1:20" x14ac:dyDescent="0.25">
      <c r="A5447" s="22" t="s">
        <v>1262</v>
      </c>
      <c r="B5447" s="22" t="s">
        <v>1272</v>
      </c>
      <c r="C5447" s="22" t="s">
        <v>5485</v>
      </c>
      <c r="D5447" s="22">
        <v>1</v>
      </c>
      <c r="E5447" s="22">
        <v>0</v>
      </c>
      <c r="F5447" s="22">
        <v>0</v>
      </c>
      <c r="G5447" s="22"/>
      <c r="H5447" s="22">
        <v>0</v>
      </c>
      <c r="I5447" s="22">
        <v>0</v>
      </c>
      <c r="J5447" s="22">
        <v>0</v>
      </c>
      <c r="K5447" s="22">
        <v>0</v>
      </c>
      <c r="L5447" s="22">
        <v>0</v>
      </c>
      <c r="M5447" s="22">
        <v>0</v>
      </c>
      <c r="N5447" s="22"/>
      <c r="O5447" s="22">
        <v>0</v>
      </c>
      <c r="P5447" s="22"/>
      <c r="Q5447" s="22"/>
      <c r="R5447" s="22"/>
      <c r="S5447" s="22"/>
      <c r="T5447" s="39">
        <f t="shared" si="85"/>
        <v>46224</v>
      </c>
    </row>
    <row r="5448" spans="1:20" x14ac:dyDescent="0.25">
      <c r="A5448" s="22" t="s">
        <v>1262</v>
      </c>
      <c r="B5448" s="22" t="s">
        <v>1272</v>
      </c>
      <c r="C5448" s="22" t="s">
        <v>5486</v>
      </c>
      <c r="D5448" s="22">
        <v>1</v>
      </c>
      <c r="E5448" s="22">
        <v>0</v>
      </c>
      <c r="F5448" s="22">
        <v>0</v>
      </c>
      <c r="G5448" s="22"/>
      <c r="H5448" s="22">
        <v>0</v>
      </c>
      <c r="I5448" s="22">
        <v>0</v>
      </c>
      <c r="J5448" s="22">
        <v>0</v>
      </c>
      <c r="K5448" s="22">
        <v>0</v>
      </c>
      <c r="L5448" s="22">
        <v>0</v>
      </c>
      <c r="M5448" s="22">
        <v>0</v>
      </c>
      <c r="N5448" s="22"/>
      <c r="O5448" s="22">
        <v>0</v>
      </c>
      <c r="P5448" s="22"/>
      <c r="Q5448" s="22"/>
      <c r="R5448" s="22"/>
      <c r="S5448" s="22"/>
      <c r="T5448" s="39">
        <f t="shared" si="85"/>
        <v>46224</v>
      </c>
    </row>
    <row r="5449" spans="1:20" x14ac:dyDescent="0.25">
      <c r="A5449" s="22" t="s">
        <v>1262</v>
      </c>
      <c r="B5449" s="22" t="s">
        <v>1272</v>
      </c>
      <c r="C5449" s="22" t="s">
        <v>5487</v>
      </c>
      <c r="D5449" s="22">
        <v>1</v>
      </c>
      <c r="E5449" s="22">
        <v>0</v>
      </c>
      <c r="F5449" s="22">
        <v>0</v>
      </c>
      <c r="G5449" s="22"/>
      <c r="H5449" s="22">
        <v>0</v>
      </c>
      <c r="I5449" s="22">
        <v>0</v>
      </c>
      <c r="J5449" s="22">
        <v>0</v>
      </c>
      <c r="K5449" s="22">
        <v>0</v>
      </c>
      <c r="L5449" s="22">
        <v>0</v>
      </c>
      <c r="M5449" s="22">
        <v>0</v>
      </c>
      <c r="N5449" s="22"/>
      <c r="O5449" s="22">
        <v>0</v>
      </c>
      <c r="P5449" s="22"/>
      <c r="Q5449" s="22"/>
      <c r="R5449" s="22"/>
      <c r="S5449" s="22"/>
      <c r="T5449" s="39">
        <f t="shared" si="85"/>
        <v>46224</v>
      </c>
    </row>
    <row r="5450" spans="1:20" x14ac:dyDescent="0.25">
      <c r="A5450" s="22" t="s">
        <v>1262</v>
      </c>
      <c r="B5450" s="22" t="s">
        <v>1272</v>
      </c>
      <c r="C5450" s="22" t="s">
        <v>5488</v>
      </c>
      <c r="D5450" s="22">
        <v>1</v>
      </c>
      <c r="E5450" s="22">
        <v>0</v>
      </c>
      <c r="F5450" s="22">
        <v>0</v>
      </c>
      <c r="G5450" s="22"/>
      <c r="H5450" s="22">
        <v>0</v>
      </c>
      <c r="I5450" s="22">
        <v>0</v>
      </c>
      <c r="J5450" s="22">
        <v>0</v>
      </c>
      <c r="K5450" s="22">
        <v>0</v>
      </c>
      <c r="L5450" s="22">
        <v>0</v>
      </c>
      <c r="M5450" s="22">
        <v>0</v>
      </c>
      <c r="N5450" s="22"/>
      <c r="O5450" s="22">
        <v>0</v>
      </c>
      <c r="P5450" s="22"/>
      <c r="Q5450" s="22"/>
      <c r="R5450" s="22"/>
      <c r="S5450" s="22"/>
      <c r="T5450" s="39">
        <f t="shared" si="85"/>
        <v>46224</v>
      </c>
    </row>
    <row r="5451" spans="1:20" x14ac:dyDescent="0.25">
      <c r="A5451" s="22" t="s">
        <v>1262</v>
      </c>
      <c r="B5451" s="22" t="s">
        <v>1272</v>
      </c>
      <c r="C5451" s="22" t="s">
        <v>5489</v>
      </c>
      <c r="D5451" s="22">
        <v>1</v>
      </c>
      <c r="E5451" s="22">
        <v>0</v>
      </c>
      <c r="F5451" s="22">
        <v>0</v>
      </c>
      <c r="G5451" s="22"/>
      <c r="H5451" s="22">
        <v>0</v>
      </c>
      <c r="I5451" s="22">
        <v>0</v>
      </c>
      <c r="J5451" s="22">
        <v>0</v>
      </c>
      <c r="K5451" s="22">
        <v>0</v>
      </c>
      <c r="L5451" s="22">
        <v>0</v>
      </c>
      <c r="M5451" s="22">
        <v>0</v>
      </c>
      <c r="N5451" s="22"/>
      <c r="O5451" s="22">
        <v>0</v>
      </c>
      <c r="P5451" s="22"/>
      <c r="Q5451" s="22"/>
      <c r="R5451" s="22"/>
      <c r="S5451" s="22"/>
      <c r="T5451" s="39">
        <f t="shared" si="85"/>
        <v>46224</v>
      </c>
    </row>
    <row r="5452" spans="1:20" x14ac:dyDescent="0.25">
      <c r="A5452" s="22" t="s">
        <v>1262</v>
      </c>
      <c r="B5452" s="22" t="s">
        <v>1272</v>
      </c>
      <c r="C5452" s="22" t="s">
        <v>5490</v>
      </c>
      <c r="D5452" s="22">
        <v>1</v>
      </c>
      <c r="E5452" s="22">
        <v>0</v>
      </c>
      <c r="F5452" s="22">
        <v>0</v>
      </c>
      <c r="G5452" s="22"/>
      <c r="H5452" s="22">
        <v>0</v>
      </c>
      <c r="I5452" s="22">
        <v>0</v>
      </c>
      <c r="J5452" s="22">
        <v>0</v>
      </c>
      <c r="K5452" s="22">
        <v>0</v>
      </c>
      <c r="L5452" s="22">
        <v>0</v>
      </c>
      <c r="M5452" s="22">
        <v>0</v>
      </c>
      <c r="N5452" s="22"/>
      <c r="O5452" s="22">
        <v>0</v>
      </c>
      <c r="P5452" s="22"/>
      <c r="Q5452" s="22"/>
      <c r="R5452" s="22"/>
      <c r="S5452" s="22"/>
      <c r="T5452" s="39">
        <f t="shared" si="85"/>
        <v>46224</v>
      </c>
    </row>
    <row r="5453" spans="1:20" x14ac:dyDescent="0.25">
      <c r="A5453" s="22" t="s">
        <v>1262</v>
      </c>
      <c r="B5453" s="22" t="s">
        <v>1272</v>
      </c>
      <c r="C5453" s="22" t="s">
        <v>5491</v>
      </c>
      <c r="D5453" s="22">
        <v>1</v>
      </c>
      <c r="E5453" s="22">
        <v>0</v>
      </c>
      <c r="F5453" s="22">
        <v>0</v>
      </c>
      <c r="G5453" s="22"/>
      <c r="H5453" s="22">
        <v>0</v>
      </c>
      <c r="I5453" s="22">
        <v>0</v>
      </c>
      <c r="J5453" s="22">
        <v>0</v>
      </c>
      <c r="K5453" s="22">
        <v>0</v>
      </c>
      <c r="L5453" s="22">
        <v>0</v>
      </c>
      <c r="M5453" s="22">
        <v>0</v>
      </c>
      <c r="N5453" s="22"/>
      <c r="O5453" s="22">
        <v>0</v>
      </c>
      <c r="P5453" s="22"/>
      <c r="Q5453" s="22"/>
      <c r="R5453" s="22"/>
      <c r="S5453" s="22"/>
      <c r="T5453" s="39">
        <f t="shared" si="85"/>
        <v>46224</v>
      </c>
    </row>
    <row r="5454" spans="1:20" x14ac:dyDescent="0.25">
      <c r="A5454" s="22" t="s">
        <v>1262</v>
      </c>
      <c r="B5454" s="22" t="s">
        <v>1272</v>
      </c>
      <c r="C5454" s="22" t="s">
        <v>5492</v>
      </c>
      <c r="D5454" s="22">
        <v>1</v>
      </c>
      <c r="E5454" s="22">
        <v>0</v>
      </c>
      <c r="F5454" s="22">
        <v>0</v>
      </c>
      <c r="G5454" s="22"/>
      <c r="H5454" s="22">
        <v>0</v>
      </c>
      <c r="I5454" s="22">
        <v>0</v>
      </c>
      <c r="J5454" s="22">
        <v>0</v>
      </c>
      <c r="K5454" s="22">
        <v>0</v>
      </c>
      <c r="L5454" s="22">
        <v>0</v>
      </c>
      <c r="M5454" s="22">
        <v>0</v>
      </c>
      <c r="N5454" s="22"/>
      <c r="O5454" s="22">
        <v>0</v>
      </c>
      <c r="P5454" s="22"/>
      <c r="Q5454" s="22"/>
      <c r="R5454" s="22"/>
      <c r="S5454" s="22"/>
      <c r="T5454" s="39">
        <f t="shared" si="85"/>
        <v>46224</v>
      </c>
    </row>
    <row r="5455" spans="1:20" x14ac:dyDescent="0.25">
      <c r="A5455" s="22" t="s">
        <v>1262</v>
      </c>
      <c r="B5455" s="22" t="s">
        <v>1272</v>
      </c>
      <c r="C5455" s="22" t="s">
        <v>5493</v>
      </c>
      <c r="D5455" s="22">
        <v>1</v>
      </c>
      <c r="E5455" s="22">
        <v>1</v>
      </c>
      <c r="F5455" s="22">
        <v>1</v>
      </c>
      <c r="G5455" s="22">
        <v>1</v>
      </c>
      <c r="H5455" s="22">
        <v>1</v>
      </c>
      <c r="I5455" s="22">
        <v>0</v>
      </c>
      <c r="J5455" s="22">
        <v>0</v>
      </c>
      <c r="K5455" s="22">
        <v>0</v>
      </c>
      <c r="L5455" s="22">
        <v>0</v>
      </c>
      <c r="M5455" s="22">
        <v>0</v>
      </c>
      <c r="N5455" s="22">
        <v>34</v>
      </c>
      <c r="O5455" s="22">
        <v>100</v>
      </c>
      <c r="P5455" s="22">
        <v>100</v>
      </c>
      <c r="Q5455" s="22">
        <v>0</v>
      </c>
      <c r="R5455" s="22"/>
      <c r="S5455" s="22">
        <v>0</v>
      </c>
      <c r="T5455" s="39">
        <f t="shared" si="85"/>
        <v>46224</v>
      </c>
    </row>
    <row r="5456" spans="1:20" x14ac:dyDescent="0.25">
      <c r="A5456" s="22" t="s">
        <v>1262</v>
      </c>
      <c r="B5456" s="22" t="s">
        <v>1272</v>
      </c>
      <c r="C5456" s="22" t="s">
        <v>5494</v>
      </c>
      <c r="D5456" s="22">
        <v>1</v>
      </c>
      <c r="E5456" s="22">
        <v>0</v>
      </c>
      <c r="F5456" s="22">
        <v>0</v>
      </c>
      <c r="G5456" s="22"/>
      <c r="H5456" s="22">
        <v>0</v>
      </c>
      <c r="I5456" s="22">
        <v>0</v>
      </c>
      <c r="J5456" s="22">
        <v>0</v>
      </c>
      <c r="K5456" s="22">
        <v>0</v>
      </c>
      <c r="L5456" s="22">
        <v>0</v>
      </c>
      <c r="M5456" s="22">
        <v>0</v>
      </c>
      <c r="N5456" s="22"/>
      <c r="O5456" s="22">
        <v>0</v>
      </c>
      <c r="P5456" s="22"/>
      <c r="Q5456" s="22"/>
      <c r="R5456" s="22"/>
      <c r="S5456" s="22"/>
      <c r="T5456" s="39">
        <f t="shared" si="85"/>
        <v>46224</v>
      </c>
    </row>
    <row r="5457" spans="1:20" x14ac:dyDescent="0.25">
      <c r="A5457" s="22" t="s">
        <v>1262</v>
      </c>
      <c r="B5457" s="22" t="s">
        <v>1272</v>
      </c>
      <c r="C5457" s="22" t="s">
        <v>5495</v>
      </c>
      <c r="D5457" s="22">
        <v>1</v>
      </c>
      <c r="E5457" s="22">
        <v>0</v>
      </c>
      <c r="F5457" s="22">
        <v>0</v>
      </c>
      <c r="G5457" s="22"/>
      <c r="H5457" s="22">
        <v>0</v>
      </c>
      <c r="I5457" s="22">
        <v>0</v>
      </c>
      <c r="J5457" s="22">
        <v>0</v>
      </c>
      <c r="K5457" s="22">
        <v>0</v>
      </c>
      <c r="L5457" s="22">
        <v>0</v>
      </c>
      <c r="M5457" s="22">
        <v>0</v>
      </c>
      <c r="N5457" s="22"/>
      <c r="O5457" s="22">
        <v>0</v>
      </c>
      <c r="P5457" s="22"/>
      <c r="Q5457" s="22"/>
      <c r="R5457" s="22"/>
      <c r="S5457" s="22"/>
      <c r="T5457" s="39">
        <f t="shared" si="85"/>
        <v>46224</v>
      </c>
    </row>
    <row r="5458" spans="1:20" x14ac:dyDescent="0.25">
      <c r="A5458" s="22" t="s">
        <v>1262</v>
      </c>
      <c r="B5458" s="22" t="s">
        <v>1272</v>
      </c>
      <c r="C5458" s="22" t="s">
        <v>5496</v>
      </c>
      <c r="D5458" s="22">
        <v>1</v>
      </c>
      <c r="E5458" s="22">
        <v>0</v>
      </c>
      <c r="F5458" s="22">
        <v>0</v>
      </c>
      <c r="G5458" s="22"/>
      <c r="H5458" s="22">
        <v>0</v>
      </c>
      <c r="I5458" s="22">
        <v>0</v>
      </c>
      <c r="J5458" s="22">
        <v>0</v>
      </c>
      <c r="K5458" s="22">
        <v>0</v>
      </c>
      <c r="L5458" s="22">
        <v>0</v>
      </c>
      <c r="M5458" s="22">
        <v>0</v>
      </c>
      <c r="N5458" s="22"/>
      <c r="O5458" s="22">
        <v>0</v>
      </c>
      <c r="P5458" s="22"/>
      <c r="Q5458" s="22"/>
      <c r="R5458" s="22"/>
      <c r="S5458" s="22"/>
      <c r="T5458" s="39">
        <f t="shared" si="85"/>
        <v>46224</v>
      </c>
    </row>
    <row r="5459" spans="1:20" x14ac:dyDescent="0.25">
      <c r="A5459" s="22" t="s">
        <v>1262</v>
      </c>
      <c r="B5459" s="22" t="s">
        <v>1272</v>
      </c>
      <c r="C5459" s="22" t="s">
        <v>5497</v>
      </c>
      <c r="D5459" s="22">
        <v>1</v>
      </c>
      <c r="E5459" s="22">
        <v>0</v>
      </c>
      <c r="F5459" s="22">
        <v>0</v>
      </c>
      <c r="G5459" s="22"/>
      <c r="H5459" s="22">
        <v>0</v>
      </c>
      <c r="I5459" s="22">
        <v>0</v>
      </c>
      <c r="J5459" s="22">
        <v>0</v>
      </c>
      <c r="K5459" s="22">
        <v>0</v>
      </c>
      <c r="L5459" s="22">
        <v>0</v>
      </c>
      <c r="M5459" s="22">
        <v>0</v>
      </c>
      <c r="N5459" s="22"/>
      <c r="O5459" s="22">
        <v>0</v>
      </c>
      <c r="P5459" s="22"/>
      <c r="Q5459" s="22"/>
      <c r="R5459" s="22"/>
      <c r="S5459" s="22"/>
      <c r="T5459" s="39">
        <f t="shared" si="85"/>
        <v>46224</v>
      </c>
    </row>
    <row r="5460" spans="1:20" x14ac:dyDescent="0.25">
      <c r="A5460" s="22" t="s">
        <v>1262</v>
      </c>
      <c r="B5460" s="22" t="s">
        <v>1272</v>
      </c>
      <c r="C5460" s="22" t="s">
        <v>5498</v>
      </c>
      <c r="D5460" s="22">
        <v>1</v>
      </c>
      <c r="E5460" s="22">
        <v>0</v>
      </c>
      <c r="F5460" s="22">
        <v>0</v>
      </c>
      <c r="G5460" s="22"/>
      <c r="H5460" s="22">
        <v>0</v>
      </c>
      <c r="I5460" s="22">
        <v>0</v>
      </c>
      <c r="J5460" s="22">
        <v>0</v>
      </c>
      <c r="K5460" s="22">
        <v>0</v>
      </c>
      <c r="L5460" s="22">
        <v>0</v>
      </c>
      <c r="M5460" s="22">
        <v>0</v>
      </c>
      <c r="N5460" s="22"/>
      <c r="O5460" s="22">
        <v>0</v>
      </c>
      <c r="P5460" s="22"/>
      <c r="Q5460" s="22"/>
      <c r="R5460" s="22"/>
      <c r="S5460" s="22"/>
      <c r="T5460" s="39">
        <f t="shared" si="85"/>
        <v>46224</v>
      </c>
    </row>
    <row r="5461" spans="1:20" x14ac:dyDescent="0.25">
      <c r="A5461" s="22" t="s">
        <v>1262</v>
      </c>
      <c r="B5461" s="22" t="s">
        <v>1272</v>
      </c>
      <c r="C5461" s="22" t="s">
        <v>5499</v>
      </c>
      <c r="D5461" s="22">
        <v>1</v>
      </c>
      <c r="E5461" s="22">
        <v>0</v>
      </c>
      <c r="F5461" s="22">
        <v>0</v>
      </c>
      <c r="G5461" s="22"/>
      <c r="H5461" s="22">
        <v>0</v>
      </c>
      <c r="I5461" s="22">
        <v>0</v>
      </c>
      <c r="J5461" s="22">
        <v>0</v>
      </c>
      <c r="K5461" s="22">
        <v>0</v>
      </c>
      <c r="L5461" s="22">
        <v>0</v>
      </c>
      <c r="M5461" s="22">
        <v>0</v>
      </c>
      <c r="N5461" s="22"/>
      <c r="O5461" s="22">
        <v>0</v>
      </c>
      <c r="P5461" s="22"/>
      <c r="Q5461" s="22"/>
      <c r="R5461" s="22"/>
      <c r="S5461" s="22"/>
      <c r="T5461" s="39">
        <f t="shared" si="85"/>
        <v>46224</v>
      </c>
    </row>
    <row r="5462" spans="1:20" x14ac:dyDescent="0.25">
      <c r="A5462" s="22" t="s">
        <v>1262</v>
      </c>
      <c r="B5462" s="22" t="s">
        <v>1272</v>
      </c>
      <c r="C5462" s="22" t="s">
        <v>5500</v>
      </c>
      <c r="D5462" s="22">
        <v>1</v>
      </c>
      <c r="E5462" s="22">
        <v>0</v>
      </c>
      <c r="F5462" s="22">
        <v>0</v>
      </c>
      <c r="G5462" s="22"/>
      <c r="H5462" s="22">
        <v>0</v>
      </c>
      <c r="I5462" s="22">
        <v>0</v>
      </c>
      <c r="J5462" s="22">
        <v>0</v>
      </c>
      <c r="K5462" s="22">
        <v>0</v>
      </c>
      <c r="L5462" s="22">
        <v>0</v>
      </c>
      <c r="M5462" s="22">
        <v>0</v>
      </c>
      <c r="N5462" s="22"/>
      <c r="O5462" s="22">
        <v>0</v>
      </c>
      <c r="P5462" s="22"/>
      <c r="Q5462" s="22"/>
      <c r="R5462" s="22"/>
      <c r="S5462" s="22"/>
      <c r="T5462" s="39">
        <f t="shared" si="85"/>
        <v>46224</v>
      </c>
    </row>
    <row r="5463" spans="1:20" x14ac:dyDescent="0.25">
      <c r="A5463" s="22" t="s">
        <v>1262</v>
      </c>
      <c r="B5463" s="22" t="s">
        <v>1272</v>
      </c>
      <c r="C5463" s="22" t="s">
        <v>5501</v>
      </c>
      <c r="D5463" s="22">
        <v>1</v>
      </c>
      <c r="E5463" s="22">
        <v>0</v>
      </c>
      <c r="F5463" s="22">
        <v>0</v>
      </c>
      <c r="G5463" s="22"/>
      <c r="H5463" s="22">
        <v>0</v>
      </c>
      <c r="I5463" s="22">
        <v>0</v>
      </c>
      <c r="J5463" s="22">
        <v>0</v>
      </c>
      <c r="K5463" s="22">
        <v>0</v>
      </c>
      <c r="L5463" s="22">
        <v>0</v>
      </c>
      <c r="M5463" s="22">
        <v>0</v>
      </c>
      <c r="N5463" s="22"/>
      <c r="O5463" s="22">
        <v>0</v>
      </c>
      <c r="P5463" s="22"/>
      <c r="Q5463" s="22"/>
      <c r="R5463" s="22"/>
      <c r="S5463" s="22"/>
      <c r="T5463" s="39">
        <f t="shared" si="85"/>
        <v>46224</v>
      </c>
    </row>
    <row r="5464" spans="1:20" x14ac:dyDescent="0.25">
      <c r="A5464" s="22" t="s">
        <v>1262</v>
      </c>
      <c r="B5464" s="22" t="s">
        <v>1272</v>
      </c>
      <c r="C5464" s="22" t="s">
        <v>5502</v>
      </c>
      <c r="D5464" s="22">
        <v>1</v>
      </c>
      <c r="E5464" s="22">
        <v>0</v>
      </c>
      <c r="F5464" s="22">
        <v>0</v>
      </c>
      <c r="G5464" s="22"/>
      <c r="H5464" s="22">
        <v>0</v>
      </c>
      <c r="I5464" s="22">
        <v>0</v>
      </c>
      <c r="J5464" s="22">
        <v>0</v>
      </c>
      <c r="K5464" s="22">
        <v>0</v>
      </c>
      <c r="L5464" s="22">
        <v>0</v>
      </c>
      <c r="M5464" s="22">
        <v>0</v>
      </c>
      <c r="N5464" s="22"/>
      <c r="O5464" s="22">
        <v>0</v>
      </c>
      <c r="P5464" s="22"/>
      <c r="Q5464" s="22"/>
      <c r="R5464" s="22"/>
      <c r="S5464" s="22"/>
      <c r="T5464" s="39">
        <f t="shared" si="85"/>
        <v>46224</v>
      </c>
    </row>
    <row r="5465" spans="1:20" x14ac:dyDescent="0.25">
      <c r="A5465" s="22" t="s">
        <v>1262</v>
      </c>
      <c r="B5465" s="22" t="s">
        <v>1272</v>
      </c>
      <c r="C5465" s="22" t="s">
        <v>5503</v>
      </c>
      <c r="D5465" s="22">
        <v>1</v>
      </c>
      <c r="E5465" s="22">
        <v>0</v>
      </c>
      <c r="F5465" s="22">
        <v>0</v>
      </c>
      <c r="G5465" s="22"/>
      <c r="H5465" s="22">
        <v>0</v>
      </c>
      <c r="I5465" s="22">
        <v>0</v>
      </c>
      <c r="J5465" s="22">
        <v>0</v>
      </c>
      <c r="K5465" s="22">
        <v>0</v>
      </c>
      <c r="L5465" s="22">
        <v>0</v>
      </c>
      <c r="M5465" s="22">
        <v>0</v>
      </c>
      <c r="N5465" s="22"/>
      <c r="O5465" s="22">
        <v>0</v>
      </c>
      <c r="P5465" s="22"/>
      <c r="Q5465" s="22"/>
      <c r="R5465" s="22"/>
      <c r="S5465" s="22"/>
      <c r="T5465" s="39">
        <f t="shared" si="85"/>
        <v>46224</v>
      </c>
    </row>
    <row r="5466" spans="1:20" x14ac:dyDescent="0.25">
      <c r="A5466" s="22" t="s">
        <v>1262</v>
      </c>
      <c r="B5466" s="22" t="s">
        <v>1272</v>
      </c>
      <c r="C5466" s="22" t="s">
        <v>5504</v>
      </c>
      <c r="D5466" s="22">
        <v>1</v>
      </c>
      <c r="E5466" s="22">
        <v>0</v>
      </c>
      <c r="F5466" s="22">
        <v>0</v>
      </c>
      <c r="G5466" s="22"/>
      <c r="H5466" s="22">
        <v>0</v>
      </c>
      <c r="I5466" s="22">
        <v>0</v>
      </c>
      <c r="J5466" s="22">
        <v>0</v>
      </c>
      <c r="K5466" s="22">
        <v>0</v>
      </c>
      <c r="L5466" s="22">
        <v>0</v>
      </c>
      <c r="M5466" s="22">
        <v>0</v>
      </c>
      <c r="N5466" s="22"/>
      <c r="O5466" s="22">
        <v>0</v>
      </c>
      <c r="P5466" s="22"/>
      <c r="Q5466" s="22"/>
      <c r="R5466" s="22"/>
      <c r="S5466" s="22"/>
      <c r="T5466" s="39">
        <f t="shared" si="85"/>
        <v>46224</v>
      </c>
    </row>
    <row r="5467" spans="1:20" x14ac:dyDescent="0.25">
      <c r="A5467" s="22" t="s">
        <v>1262</v>
      </c>
      <c r="B5467" s="22" t="s">
        <v>1272</v>
      </c>
      <c r="C5467" s="22" t="s">
        <v>5505</v>
      </c>
      <c r="D5467" s="22">
        <v>1</v>
      </c>
      <c r="E5467" s="22">
        <v>0</v>
      </c>
      <c r="F5467" s="22">
        <v>0</v>
      </c>
      <c r="G5467" s="22"/>
      <c r="H5467" s="22">
        <v>0</v>
      </c>
      <c r="I5467" s="22">
        <v>0</v>
      </c>
      <c r="J5467" s="22">
        <v>0</v>
      </c>
      <c r="K5467" s="22">
        <v>0</v>
      </c>
      <c r="L5467" s="22">
        <v>0</v>
      </c>
      <c r="M5467" s="22">
        <v>0</v>
      </c>
      <c r="N5467" s="22">
        <v>-10</v>
      </c>
      <c r="O5467" s="22">
        <v>0</v>
      </c>
      <c r="P5467" s="22"/>
      <c r="Q5467" s="22"/>
      <c r="R5467" s="22"/>
      <c r="S5467" s="22"/>
      <c r="T5467" s="39">
        <f t="shared" si="85"/>
        <v>46224</v>
      </c>
    </row>
    <row r="5468" spans="1:20" x14ac:dyDescent="0.25">
      <c r="A5468" s="22" t="s">
        <v>1262</v>
      </c>
      <c r="B5468" s="22" t="s">
        <v>1272</v>
      </c>
      <c r="C5468" s="22" t="s">
        <v>5506</v>
      </c>
      <c r="D5468" s="22">
        <v>1</v>
      </c>
      <c r="E5468" s="22">
        <v>1</v>
      </c>
      <c r="F5468" s="22">
        <v>0</v>
      </c>
      <c r="G5468" s="22">
        <v>1</v>
      </c>
      <c r="H5468" s="22">
        <v>0</v>
      </c>
      <c r="I5468" s="22">
        <v>0</v>
      </c>
      <c r="J5468" s="22">
        <v>0</v>
      </c>
      <c r="K5468" s="22">
        <v>0</v>
      </c>
      <c r="L5468" s="22">
        <v>0</v>
      </c>
      <c r="M5468" s="22">
        <v>0</v>
      </c>
      <c r="N5468" s="22">
        <v>16</v>
      </c>
      <c r="O5468" s="22">
        <v>100</v>
      </c>
      <c r="P5468" s="22">
        <v>0</v>
      </c>
      <c r="Q5468" s="22"/>
      <c r="R5468" s="22"/>
      <c r="S5468" s="22">
        <v>0</v>
      </c>
      <c r="T5468" s="39">
        <f t="shared" si="85"/>
        <v>46224</v>
      </c>
    </row>
    <row r="5469" spans="1:20" x14ac:dyDescent="0.25">
      <c r="A5469" s="22" t="s">
        <v>1262</v>
      </c>
      <c r="B5469" s="22" t="s">
        <v>1272</v>
      </c>
      <c r="C5469" s="22" t="s">
        <v>5507</v>
      </c>
      <c r="D5469" s="22">
        <v>1</v>
      </c>
      <c r="E5469" s="22">
        <v>0</v>
      </c>
      <c r="F5469" s="22">
        <v>0</v>
      </c>
      <c r="G5469" s="22"/>
      <c r="H5469" s="22">
        <v>0</v>
      </c>
      <c r="I5469" s="22">
        <v>0</v>
      </c>
      <c r="J5469" s="22">
        <v>0</v>
      </c>
      <c r="K5469" s="22">
        <v>0</v>
      </c>
      <c r="L5469" s="22">
        <v>0</v>
      </c>
      <c r="M5469" s="22">
        <v>0</v>
      </c>
      <c r="N5469" s="22"/>
      <c r="O5469" s="22">
        <v>0</v>
      </c>
      <c r="P5469" s="22"/>
      <c r="Q5469" s="22"/>
      <c r="R5469" s="22"/>
      <c r="S5469" s="22"/>
      <c r="T5469" s="39">
        <f t="shared" si="85"/>
        <v>46224</v>
      </c>
    </row>
    <row r="5470" spans="1:20" x14ac:dyDescent="0.25">
      <c r="A5470" s="22" t="s">
        <v>1262</v>
      </c>
      <c r="B5470" s="22" t="s">
        <v>1272</v>
      </c>
      <c r="C5470" s="22" t="s">
        <v>5508</v>
      </c>
      <c r="D5470" s="22">
        <v>1</v>
      </c>
      <c r="E5470" s="22">
        <v>1</v>
      </c>
      <c r="F5470" s="22">
        <v>0</v>
      </c>
      <c r="G5470" s="22">
        <v>1</v>
      </c>
      <c r="H5470" s="22">
        <v>0</v>
      </c>
      <c r="I5470" s="22">
        <v>0</v>
      </c>
      <c r="J5470" s="22">
        <v>0</v>
      </c>
      <c r="K5470" s="22">
        <v>0</v>
      </c>
      <c r="L5470" s="22">
        <v>0</v>
      </c>
      <c r="M5470" s="22">
        <v>0</v>
      </c>
      <c r="N5470" s="22">
        <v>36</v>
      </c>
      <c r="O5470" s="22">
        <v>100</v>
      </c>
      <c r="P5470" s="22">
        <v>0</v>
      </c>
      <c r="Q5470" s="22"/>
      <c r="R5470" s="22"/>
      <c r="S5470" s="22">
        <v>0</v>
      </c>
      <c r="T5470" s="39">
        <f t="shared" si="85"/>
        <v>46224</v>
      </c>
    </row>
    <row r="5471" spans="1:20" x14ac:dyDescent="0.25">
      <c r="A5471" s="22" t="s">
        <v>1262</v>
      </c>
      <c r="B5471" s="22" t="s">
        <v>1272</v>
      </c>
      <c r="C5471" s="22" t="s">
        <v>5509</v>
      </c>
      <c r="D5471" s="22">
        <v>1</v>
      </c>
      <c r="E5471" s="22">
        <v>0</v>
      </c>
      <c r="F5471" s="22">
        <v>0</v>
      </c>
      <c r="G5471" s="22"/>
      <c r="H5471" s="22">
        <v>0</v>
      </c>
      <c r="I5471" s="22">
        <v>0</v>
      </c>
      <c r="J5471" s="22">
        <v>0</v>
      </c>
      <c r="K5471" s="22">
        <v>0</v>
      </c>
      <c r="L5471" s="22">
        <v>0</v>
      </c>
      <c r="M5471" s="22">
        <v>0</v>
      </c>
      <c r="N5471" s="22"/>
      <c r="O5471" s="22">
        <v>0</v>
      </c>
      <c r="P5471" s="22"/>
      <c r="Q5471" s="22"/>
      <c r="R5471" s="22"/>
      <c r="S5471" s="22"/>
      <c r="T5471" s="39">
        <f t="shared" si="85"/>
        <v>46224</v>
      </c>
    </row>
    <row r="5472" spans="1:20" x14ac:dyDescent="0.25">
      <c r="A5472" s="22" t="s">
        <v>1262</v>
      </c>
      <c r="B5472" s="22" t="s">
        <v>1272</v>
      </c>
      <c r="C5472" s="22" t="s">
        <v>5510</v>
      </c>
      <c r="D5472" s="22">
        <v>1</v>
      </c>
      <c r="E5472" s="22">
        <v>0</v>
      </c>
      <c r="F5472" s="22">
        <v>0</v>
      </c>
      <c r="G5472" s="22"/>
      <c r="H5472" s="22">
        <v>0</v>
      </c>
      <c r="I5472" s="22">
        <v>0</v>
      </c>
      <c r="J5472" s="22">
        <v>0</v>
      </c>
      <c r="K5472" s="22">
        <v>0</v>
      </c>
      <c r="L5472" s="22">
        <v>0</v>
      </c>
      <c r="M5472" s="22">
        <v>0</v>
      </c>
      <c r="N5472" s="22"/>
      <c r="O5472" s="22">
        <v>0</v>
      </c>
      <c r="P5472" s="22"/>
      <c r="Q5472" s="22"/>
      <c r="R5472" s="22"/>
      <c r="S5472" s="22"/>
      <c r="T5472" s="39">
        <f t="shared" si="85"/>
        <v>46224</v>
      </c>
    </row>
    <row r="5473" spans="1:20" x14ac:dyDescent="0.25">
      <c r="A5473" s="22" t="s">
        <v>1262</v>
      </c>
      <c r="B5473" s="22" t="s">
        <v>1272</v>
      </c>
      <c r="C5473" s="22" t="s">
        <v>5511</v>
      </c>
      <c r="D5473" s="22">
        <v>1</v>
      </c>
      <c r="E5473" s="22">
        <v>1</v>
      </c>
      <c r="F5473" s="22">
        <v>0</v>
      </c>
      <c r="G5473" s="22">
        <v>1</v>
      </c>
      <c r="H5473" s="22">
        <v>0</v>
      </c>
      <c r="I5473" s="22">
        <v>0</v>
      </c>
      <c r="J5473" s="22">
        <v>0</v>
      </c>
      <c r="K5473" s="22">
        <v>0</v>
      </c>
      <c r="L5473" s="22">
        <v>0</v>
      </c>
      <c r="M5473" s="22">
        <v>0</v>
      </c>
      <c r="N5473" s="22">
        <v>35</v>
      </c>
      <c r="O5473" s="22">
        <v>100</v>
      </c>
      <c r="P5473" s="22">
        <v>0</v>
      </c>
      <c r="Q5473" s="22"/>
      <c r="R5473" s="22"/>
      <c r="S5473" s="22">
        <v>0</v>
      </c>
      <c r="T5473" s="39">
        <f t="shared" si="85"/>
        <v>46224</v>
      </c>
    </row>
    <row r="5474" spans="1:20" x14ac:dyDescent="0.25">
      <c r="A5474" s="22" t="s">
        <v>1262</v>
      </c>
      <c r="B5474" s="22" t="s">
        <v>1272</v>
      </c>
      <c r="C5474" s="22" t="s">
        <v>5512</v>
      </c>
      <c r="D5474" s="22">
        <v>1</v>
      </c>
      <c r="E5474" s="22">
        <v>0</v>
      </c>
      <c r="F5474" s="22">
        <v>0</v>
      </c>
      <c r="G5474" s="22"/>
      <c r="H5474" s="22">
        <v>0</v>
      </c>
      <c r="I5474" s="22">
        <v>0</v>
      </c>
      <c r="J5474" s="22">
        <v>0</v>
      </c>
      <c r="K5474" s="22">
        <v>0</v>
      </c>
      <c r="L5474" s="22">
        <v>0</v>
      </c>
      <c r="M5474" s="22">
        <v>0</v>
      </c>
      <c r="N5474" s="22"/>
      <c r="O5474" s="22">
        <v>0</v>
      </c>
      <c r="P5474" s="22"/>
      <c r="Q5474" s="22"/>
      <c r="R5474" s="22"/>
      <c r="S5474" s="22"/>
      <c r="T5474" s="39">
        <f t="shared" si="85"/>
        <v>46224</v>
      </c>
    </row>
    <row r="5475" spans="1:20" x14ac:dyDescent="0.25">
      <c r="A5475" s="22" t="s">
        <v>1262</v>
      </c>
      <c r="B5475" s="22" t="s">
        <v>1272</v>
      </c>
      <c r="C5475" s="22" t="s">
        <v>5513</v>
      </c>
      <c r="D5475" s="22">
        <v>1</v>
      </c>
      <c r="E5475" s="22">
        <v>0</v>
      </c>
      <c r="F5475" s="22">
        <v>0</v>
      </c>
      <c r="G5475" s="22"/>
      <c r="H5475" s="22">
        <v>0</v>
      </c>
      <c r="I5475" s="22">
        <v>0</v>
      </c>
      <c r="J5475" s="22">
        <v>0</v>
      </c>
      <c r="K5475" s="22">
        <v>0</v>
      </c>
      <c r="L5475" s="22">
        <v>0</v>
      </c>
      <c r="M5475" s="22">
        <v>0</v>
      </c>
      <c r="N5475" s="22"/>
      <c r="O5475" s="22">
        <v>0</v>
      </c>
      <c r="P5475" s="22"/>
      <c r="Q5475" s="22"/>
      <c r="R5475" s="22"/>
      <c r="S5475" s="22"/>
      <c r="T5475" s="39">
        <f t="shared" si="85"/>
        <v>46224</v>
      </c>
    </row>
    <row r="5476" spans="1:20" x14ac:dyDescent="0.25">
      <c r="A5476" s="22" t="s">
        <v>1262</v>
      </c>
      <c r="B5476" s="22" t="s">
        <v>1272</v>
      </c>
      <c r="C5476" s="22" t="s">
        <v>5514</v>
      </c>
      <c r="D5476" s="22">
        <v>1</v>
      </c>
      <c r="E5476" s="22">
        <v>0</v>
      </c>
      <c r="F5476" s="22">
        <v>0</v>
      </c>
      <c r="G5476" s="22"/>
      <c r="H5476" s="22">
        <v>0</v>
      </c>
      <c r="I5476" s="22">
        <v>0</v>
      </c>
      <c r="J5476" s="22">
        <v>0</v>
      </c>
      <c r="K5476" s="22">
        <v>0</v>
      </c>
      <c r="L5476" s="22">
        <v>0</v>
      </c>
      <c r="M5476" s="22">
        <v>0</v>
      </c>
      <c r="N5476" s="22"/>
      <c r="O5476" s="22">
        <v>0</v>
      </c>
      <c r="P5476" s="22"/>
      <c r="Q5476" s="22"/>
      <c r="R5476" s="22"/>
      <c r="S5476" s="22"/>
      <c r="T5476" s="39">
        <f t="shared" si="85"/>
        <v>46224</v>
      </c>
    </row>
    <row r="5477" spans="1:20" x14ac:dyDescent="0.25">
      <c r="A5477" s="22" t="s">
        <v>1262</v>
      </c>
      <c r="B5477" s="22" t="s">
        <v>1272</v>
      </c>
      <c r="C5477" s="22" t="s">
        <v>5515</v>
      </c>
      <c r="D5477" s="22">
        <v>1</v>
      </c>
      <c r="E5477" s="22">
        <v>0</v>
      </c>
      <c r="F5477" s="22">
        <v>0</v>
      </c>
      <c r="G5477" s="22"/>
      <c r="H5477" s="22">
        <v>0</v>
      </c>
      <c r="I5477" s="22">
        <v>0</v>
      </c>
      <c r="J5477" s="22">
        <v>0</v>
      </c>
      <c r="K5477" s="22">
        <v>0</v>
      </c>
      <c r="L5477" s="22">
        <v>0</v>
      </c>
      <c r="M5477" s="22">
        <v>0</v>
      </c>
      <c r="N5477" s="22"/>
      <c r="O5477" s="22">
        <v>0</v>
      </c>
      <c r="P5477" s="22"/>
      <c r="Q5477" s="22"/>
      <c r="R5477" s="22"/>
      <c r="S5477" s="22"/>
      <c r="T5477" s="39">
        <f t="shared" si="85"/>
        <v>46224</v>
      </c>
    </row>
    <row r="5478" spans="1:20" x14ac:dyDescent="0.25">
      <c r="A5478" s="22" t="s">
        <v>1262</v>
      </c>
      <c r="B5478" s="22" t="s">
        <v>1272</v>
      </c>
      <c r="C5478" s="22" t="s">
        <v>5516</v>
      </c>
      <c r="D5478" s="22">
        <v>1</v>
      </c>
      <c r="E5478" s="22">
        <v>0</v>
      </c>
      <c r="F5478" s="22">
        <v>0</v>
      </c>
      <c r="G5478" s="22"/>
      <c r="H5478" s="22">
        <v>0</v>
      </c>
      <c r="I5478" s="22">
        <v>0</v>
      </c>
      <c r="J5478" s="22">
        <v>0</v>
      </c>
      <c r="K5478" s="22">
        <v>0</v>
      </c>
      <c r="L5478" s="22">
        <v>0</v>
      </c>
      <c r="M5478" s="22">
        <v>0</v>
      </c>
      <c r="N5478" s="22"/>
      <c r="O5478" s="22">
        <v>0</v>
      </c>
      <c r="P5478" s="22"/>
      <c r="Q5478" s="22"/>
      <c r="R5478" s="22"/>
      <c r="S5478" s="22"/>
      <c r="T5478" s="39">
        <f t="shared" si="85"/>
        <v>46224</v>
      </c>
    </row>
    <row r="5479" spans="1:20" x14ac:dyDescent="0.25">
      <c r="A5479" s="22" t="s">
        <v>1262</v>
      </c>
      <c r="B5479" s="22" t="s">
        <v>1272</v>
      </c>
      <c r="C5479" s="22" t="s">
        <v>5517</v>
      </c>
      <c r="D5479" s="22">
        <v>1</v>
      </c>
      <c r="E5479" s="22">
        <v>0</v>
      </c>
      <c r="F5479" s="22">
        <v>0</v>
      </c>
      <c r="G5479" s="22"/>
      <c r="H5479" s="22">
        <v>0</v>
      </c>
      <c r="I5479" s="22">
        <v>0</v>
      </c>
      <c r="J5479" s="22">
        <v>0</v>
      </c>
      <c r="K5479" s="22">
        <v>0</v>
      </c>
      <c r="L5479" s="22">
        <v>0</v>
      </c>
      <c r="M5479" s="22">
        <v>0</v>
      </c>
      <c r="N5479" s="22"/>
      <c r="O5479" s="22">
        <v>0</v>
      </c>
      <c r="P5479" s="22"/>
      <c r="Q5479" s="22"/>
      <c r="R5479" s="22"/>
      <c r="S5479" s="22"/>
      <c r="T5479" s="39">
        <f t="shared" si="85"/>
        <v>46224</v>
      </c>
    </row>
    <row r="5480" spans="1:20" x14ac:dyDescent="0.25">
      <c r="A5480" s="22" t="s">
        <v>1262</v>
      </c>
      <c r="B5480" s="22" t="s">
        <v>1272</v>
      </c>
      <c r="C5480" s="22" t="s">
        <v>5518</v>
      </c>
      <c r="D5480" s="22">
        <v>1</v>
      </c>
      <c r="E5480" s="22">
        <v>0</v>
      </c>
      <c r="F5480" s="22">
        <v>0</v>
      </c>
      <c r="G5480" s="22"/>
      <c r="H5480" s="22">
        <v>0</v>
      </c>
      <c r="I5480" s="22">
        <v>0</v>
      </c>
      <c r="J5480" s="22">
        <v>0</v>
      </c>
      <c r="K5480" s="22">
        <v>0</v>
      </c>
      <c r="L5480" s="22">
        <v>0</v>
      </c>
      <c r="M5480" s="22">
        <v>0</v>
      </c>
      <c r="N5480" s="22"/>
      <c r="O5480" s="22">
        <v>0</v>
      </c>
      <c r="P5480" s="22"/>
      <c r="Q5480" s="22"/>
      <c r="R5480" s="22"/>
      <c r="S5480" s="22"/>
      <c r="T5480" s="39">
        <f t="shared" si="85"/>
        <v>46224</v>
      </c>
    </row>
    <row r="5481" spans="1:20" x14ac:dyDescent="0.25">
      <c r="A5481" s="22" t="s">
        <v>1262</v>
      </c>
      <c r="B5481" s="22" t="s">
        <v>1272</v>
      </c>
      <c r="C5481" s="22" t="s">
        <v>5519</v>
      </c>
      <c r="D5481" s="22">
        <v>1</v>
      </c>
      <c r="E5481" s="22">
        <v>0</v>
      </c>
      <c r="F5481" s="22">
        <v>0</v>
      </c>
      <c r="G5481" s="22"/>
      <c r="H5481" s="22">
        <v>0</v>
      </c>
      <c r="I5481" s="22">
        <v>0</v>
      </c>
      <c r="J5481" s="22">
        <v>0</v>
      </c>
      <c r="K5481" s="22">
        <v>0</v>
      </c>
      <c r="L5481" s="22">
        <v>0</v>
      </c>
      <c r="M5481" s="22">
        <v>0</v>
      </c>
      <c r="N5481" s="22"/>
      <c r="O5481" s="22">
        <v>0</v>
      </c>
      <c r="P5481" s="22"/>
      <c r="Q5481" s="22"/>
      <c r="R5481" s="22"/>
      <c r="S5481" s="22"/>
      <c r="T5481" s="39">
        <f t="shared" si="85"/>
        <v>46224</v>
      </c>
    </row>
    <row r="5482" spans="1:20" x14ac:dyDescent="0.25">
      <c r="A5482" s="22" t="s">
        <v>1262</v>
      </c>
      <c r="B5482" s="22" t="s">
        <v>1272</v>
      </c>
      <c r="C5482" s="22" t="s">
        <v>5520</v>
      </c>
      <c r="D5482" s="22">
        <v>1</v>
      </c>
      <c r="E5482" s="22">
        <v>0</v>
      </c>
      <c r="F5482" s="22">
        <v>0</v>
      </c>
      <c r="G5482" s="22"/>
      <c r="H5482" s="22">
        <v>0</v>
      </c>
      <c r="I5482" s="22">
        <v>0</v>
      </c>
      <c r="J5482" s="22">
        <v>0</v>
      </c>
      <c r="K5482" s="22">
        <v>0</v>
      </c>
      <c r="L5482" s="22">
        <v>0</v>
      </c>
      <c r="M5482" s="22">
        <v>0</v>
      </c>
      <c r="N5482" s="22">
        <v>-9</v>
      </c>
      <c r="O5482" s="22">
        <v>0</v>
      </c>
      <c r="P5482" s="22"/>
      <c r="Q5482" s="22"/>
      <c r="R5482" s="22"/>
      <c r="S5482" s="22"/>
      <c r="T5482" s="39">
        <f t="shared" si="85"/>
        <v>46224</v>
      </c>
    </row>
    <row r="5483" spans="1:20" x14ac:dyDescent="0.25">
      <c r="A5483" s="22" t="s">
        <v>1262</v>
      </c>
      <c r="B5483" s="22" t="s">
        <v>1272</v>
      </c>
      <c r="C5483" s="22" t="s">
        <v>5521</v>
      </c>
      <c r="D5483" s="22">
        <v>1</v>
      </c>
      <c r="E5483" s="22">
        <v>0</v>
      </c>
      <c r="F5483" s="22">
        <v>0</v>
      </c>
      <c r="G5483" s="22"/>
      <c r="H5483" s="22">
        <v>0</v>
      </c>
      <c r="I5483" s="22">
        <v>0</v>
      </c>
      <c r="J5483" s="22">
        <v>0</v>
      </c>
      <c r="K5483" s="22">
        <v>0</v>
      </c>
      <c r="L5483" s="22">
        <v>0</v>
      </c>
      <c r="M5483" s="22">
        <v>0</v>
      </c>
      <c r="N5483" s="22"/>
      <c r="O5483" s="22">
        <v>0</v>
      </c>
      <c r="P5483" s="22"/>
      <c r="Q5483" s="22"/>
      <c r="R5483" s="22"/>
      <c r="S5483" s="22"/>
      <c r="T5483" s="39">
        <f t="shared" si="85"/>
        <v>46224</v>
      </c>
    </row>
    <row r="5484" spans="1:20" x14ac:dyDescent="0.25">
      <c r="A5484" s="22" t="s">
        <v>1262</v>
      </c>
      <c r="B5484" s="22" t="s">
        <v>1272</v>
      </c>
      <c r="C5484" s="22" t="s">
        <v>5522</v>
      </c>
      <c r="D5484" s="22">
        <v>1</v>
      </c>
      <c r="E5484" s="22">
        <v>0</v>
      </c>
      <c r="F5484" s="22">
        <v>0</v>
      </c>
      <c r="G5484" s="22"/>
      <c r="H5484" s="22">
        <v>0</v>
      </c>
      <c r="I5484" s="22">
        <v>0</v>
      </c>
      <c r="J5484" s="22">
        <v>0</v>
      </c>
      <c r="K5484" s="22">
        <v>0</v>
      </c>
      <c r="L5484" s="22">
        <v>0</v>
      </c>
      <c r="M5484" s="22">
        <v>0</v>
      </c>
      <c r="N5484" s="22"/>
      <c r="O5484" s="22">
        <v>0</v>
      </c>
      <c r="P5484" s="22"/>
      <c r="Q5484" s="22"/>
      <c r="R5484" s="22"/>
      <c r="S5484" s="22"/>
      <c r="T5484" s="39">
        <f t="shared" si="85"/>
        <v>46224</v>
      </c>
    </row>
    <row r="5485" spans="1:20" x14ac:dyDescent="0.25">
      <c r="A5485" s="22" t="s">
        <v>1262</v>
      </c>
      <c r="B5485" s="22" t="s">
        <v>1272</v>
      </c>
      <c r="C5485" s="22" t="s">
        <v>5523</v>
      </c>
      <c r="D5485" s="22">
        <v>1</v>
      </c>
      <c r="E5485" s="22">
        <v>0</v>
      </c>
      <c r="F5485" s="22">
        <v>0</v>
      </c>
      <c r="G5485" s="22"/>
      <c r="H5485" s="22">
        <v>0</v>
      </c>
      <c r="I5485" s="22">
        <v>0</v>
      </c>
      <c r="J5485" s="22">
        <v>0</v>
      </c>
      <c r="K5485" s="22">
        <v>0</v>
      </c>
      <c r="L5485" s="22">
        <v>0</v>
      </c>
      <c r="M5485" s="22">
        <v>0</v>
      </c>
      <c r="N5485" s="22"/>
      <c r="O5485" s="22">
        <v>0</v>
      </c>
      <c r="P5485" s="22"/>
      <c r="Q5485" s="22"/>
      <c r="R5485" s="22"/>
      <c r="S5485" s="22"/>
      <c r="T5485" s="39">
        <f t="shared" si="85"/>
        <v>46224</v>
      </c>
    </row>
    <row r="5486" spans="1:20" x14ac:dyDescent="0.25">
      <c r="A5486" s="22" t="s">
        <v>1262</v>
      </c>
      <c r="B5486" s="22" t="s">
        <v>1272</v>
      </c>
      <c r="C5486" s="22" t="s">
        <v>5524</v>
      </c>
      <c r="D5486" s="22">
        <v>1</v>
      </c>
      <c r="E5486" s="22">
        <v>0</v>
      </c>
      <c r="F5486" s="22">
        <v>0</v>
      </c>
      <c r="G5486" s="22"/>
      <c r="H5486" s="22">
        <v>0</v>
      </c>
      <c r="I5486" s="22">
        <v>0</v>
      </c>
      <c r="J5486" s="22">
        <v>0</v>
      </c>
      <c r="K5486" s="22">
        <v>0</v>
      </c>
      <c r="L5486" s="22">
        <v>0</v>
      </c>
      <c r="M5486" s="22">
        <v>0</v>
      </c>
      <c r="N5486" s="22"/>
      <c r="O5486" s="22">
        <v>0</v>
      </c>
      <c r="P5486" s="22"/>
      <c r="Q5486" s="22"/>
      <c r="R5486" s="22"/>
      <c r="S5486" s="22"/>
      <c r="T5486" s="39">
        <f t="shared" si="85"/>
        <v>46224</v>
      </c>
    </row>
    <row r="5487" spans="1:20" x14ac:dyDescent="0.25">
      <c r="A5487" s="22" t="s">
        <v>1262</v>
      </c>
      <c r="B5487" s="22" t="s">
        <v>1272</v>
      </c>
      <c r="C5487" s="22" t="s">
        <v>5525</v>
      </c>
      <c r="D5487" s="22">
        <v>1</v>
      </c>
      <c r="E5487" s="22">
        <v>0</v>
      </c>
      <c r="F5487" s="22">
        <v>0</v>
      </c>
      <c r="G5487" s="22"/>
      <c r="H5487" s="22">
        <v>0</v>
      </c>
      <c r="I5487" s="22">
        <v>0</v>
      </c>
      <c r="J5487" s="22">
        <v>0</v>
      </c>
      <c r="K5487" s="22">
        <v>0</v>
      </c>
      <c r="L5487" s="22">
        <v>0</v>
      </c>
      <c r="M5487" s="22">
        <v>0</v>
      </c>
      <c r="N5487" s="22"/>
      <c r="O5487" s="22">
        <v>0</v>
      </c>
      <c r="P5487" s="22"/>
      <c r="Q5487" s="22"/>
      <c r="R5487" s="22"/>
      <c r="S5487" s="22"/>
      <c r="T5487" s="39">
        <f t="shared" si="85"/>
        <v>46224</v>
      </c>
    </row>
    <row r="5488" spans="1:20" x14ac:dyDescent="0.25">
      <c r="A5488" s="22" t="s">
        <v>1262</v>
      </c>
      <c r="B5488" s="22" t="s">
        <v>1272</v>
      </c>
      <c r="C5488" s="22" t="s">
        <v>5526</v>
      </c>
      <c r="D5488" s="22">
        <v>1</v>
      </c>
      <c r="E5488" s="22">
        <v>0</v>
      </c>
      <c r="F5488" s="22">
        <v>0</v>
      </c>
      <c r="G5488" s="22"/>
      <c r="H5488" s="22">
        <v>0</v>
      </c>
      <c r="I5488" s="22">
        <v>0</v>
      </c>
      <c r="J5488" s="22">
        <v>0</v>
      </c>
      <c r="K5488" s="22">
        <v>0</v>
      </c>
      <c r="L5488" s="22">
        <v>0</v>
      </c>
      <c r="M5488" s="22">
        <v>0</v>
      </c>
      <c r="N5488" s="22"/>
      <c r="O5488" s="22">
        <v>0</v>
      </c>
      <c r="P5488" s="22"/>
      <c r="Q5488" s="22"/>
      <c r="R5488" s="22"/>
      <c r="S5488" s="22"/>
      <c r="T5488" s="39">
        <f t="shared" si="85"/>
        <v>46224</v>
      </c>
    </row>
    <row r="5489" spans="1:20" x14ac:dyDescent="0.25">
      <c r="A5489" s="22" t="s">
        <v>1262</v>
      </c>
      <c r="B5489" s="22" t="s">
        <v>1272</v>
      </c>
      <c r="C5489" s="22" t="s">
        <v>5527</v>
      </c>
      <c r="D5489" s="22">
        <v>1</v>
      </c>
      <c r="E5489" s="22">
        <v>0</v>
      </c>
      <c r="F5489" s="22">
        <v>0</v>
      </c>
      <c r="G5489" s="22"/>
      <c r="H5489" s="22">
        <v>0</v>
      </c>
      <c r="I5489" s="22">
        <v>0</v>
      </c>
      <c r="J5489" s="22">
        <v>0</v>
      </c>
      <c r="K5489" s="22">
        <v>0</v>
      </c>
      <c r="L5489" s="22">
        <v>0</v>
      </c>
      <c r="M5489" s="22">
        <v>0</v>
      </c>
      <c r="N5489" s="22"/>
      <c r="O5489" s="22">
        <v>0</v>
      </c>
      <c r="P5489" s="22"/>
      <c r="Q5489" s="22"/>
      <c r="R5489" s="22"/>
      <c r="S5489" s="22"/>
      <c r="T5489" s="39">
        <f t="shared" si="85"/>
        <v>46224</v>
      </c>
    </row>
    <row r="5490" spans="1:20" x14ac:dyDescent="0.25">
      <c r="A5490" s="22" t="s">
        <v>1262</v>
      </c>
      <c r="B5490" s="22" t="s">
        <v>1272</v>
      </c>
      <c r="C5490" s="22" t="s">
        <v>5528</v>
      </c>
      <c r="D5490" s="22">
        <v>1</v>
      </c>
      <c r="E5490" s="22">
        <v>0</v>
      </c>
      <c r="F5490" s="22">
        <v>0</v>
      </c>
      <c r="G5490" s="22"/>
      <c r="H5490" s="22">
        <v>0</v>
      </c>
      <c r="I5490" s="22">
        <v>0</v>
      </c>
      <c r="J5490" s="22">
        <v>0</v>
      </c>
      <c r="K5490" s="22">
        <v>0</v>
      </c>
      <c r="L5490" s="22">
        <v>0</v>
      </c>
      <c r="M5490" s="22">
        <v>0</v>
      </c>
      <c r="N5490" s="22"/>
      <c r="O5490" s="22">
        <v>0</v>
      </c>
      <c r="P5490" s="22"/>
      <c r="Q5490" s="22"/>
      <c r="R5490" s="22"/>
      <c r="S5490" s="22"/>
      <c r="T5490" s="39">
        <f t="shared" si="85"/>
        <v>46224</v>
      </c>
    </row>
    <row r="5491" spans="1:20" x14ac:dyDescent="0.25">
      <c r="A5491" s="22" t="s">
        <v>1262</v>
      </c>
      <c r="B5491" s="22" t="s">
        <v>1272</v>
      </c>
      <c r="C5491" s="22" t="s">
        <v>5529</v>
      </c>
      <c r="D5491" s="22">
        <v>1</v>
      </c>
      <c r="E5491" s="22">
        <v>0</v>
      </c>
      <c r="F5491" s="22">
        <v>0</v>
      </c>
      <c r="G5491" s="22"/>
      <c r="H5491" s="22">
        <v>0</v>
      </c>
      <c r="I5491" s="22">
        <v>0</v>
      </c>
      <c r="J5491" s="22">
        <v>0</v>
      </c>
      <c r="K5491" s="22">
        <v>0</v>
      </c>
      <c r="L5491" s="22">
        <v>0</v>
      </c>
      <c r="M5491" s="22">
        <v>0</v>
      </c>
      <c r="N5491" s="22"/>
      <c r="O5491" s="22">
        <v>0</v>
      </c>
      <c r="P5491" s="22"/>
      <c r="Q5491" s="22"/>
      <c r="R5491" s="22"/>
      <c r="S5491" s="22"/>
      <c r="T5491" s="39">
        <f t="shared" si="85"/>
        <v>46224</v>
      </c>
    </row>
    <row r="5492" spans="1:20" x14ac:dyDescent="0.25">
      <c r="A5492" s="22" t="s">
        <v>1262</v>
      </c>
      <c r="B5492" s="22" t="s">
        <v>1272</v>
      </c>
      <c r="C5492" s="22" t="s">
        <v>5530</v>
      </c>
      <c r="D5492" s="22">
        <v>1</v>
      </c>
      <c r="E5492" s="22">
        <v>0</v>
      </c>
      <c r="F5492" s="22">
        <v>0</v>
      </c>
      <c r="G5492" s="22"/>
      <c r="H5492" s="22">
        <v>0</v>
      </c>
      <c r="I5492" s="22">
        <v>0</v>
      </c>
      <c r="J5492" s="22">
        <v>0</v>
      </c>
      <c r="K5492" s="22">
        <v>0</v>
      </c>
      <c r="L5492" s="22">
        <v>0</v>
      </c>
      <c r="M5492" s="22">
        <v>0</v>
      </c>
      <c r="N5492" s="22"/>
      <c r="O5492" s="22">
        <v>0</v>
      </c>
      <c r="P5492" s="22"/>
      <c r="Q5492" s="22"/>
      <c r="R5492" s="22"/>
      <c r="S5492" s="22"/>
      <c r="T5492" s="39">
        <f t="shared" si="85"/>
        <v>46224</v>
      </c>
    </row>
    <row r="5493" spans="1:20" x14ac:dyDescent="0.25">
      <c r="A5493" s="22" t="s">
        <v>1262</v>
      </c>
      <c r="B5493" s="22" t="s">
        <v>1272</v>
      </c>
      <c r="C5493" s="22" t="s">
        <v>5531</v>
      </c>
      <c r="D5493" s="22">
        <v>1</v>
      </c>
      <c r="E5493" s="22">
        <v>0</v>
      </c>
      <c r="F5493" s="22">
        <v>0</v>
      </c>
      <c r="G5493" s="22"/>
      <c r="H5493" s="22">
        <v>0</v>
      </c>
      <c r="I5493" s="22">
        <v>0</v>
      </c>
      <c r="J5493" s="22">
        <v>0</v>
      </c>
      <c r="K5493" s="22">
        <v>0</v>
      </c>
      <c r="L5493" s="22">
        <v>0</v>
      </c>
      <c r="M5493" s="22">
        <v>0</v>
      </c>
      <c r="N5493" s="22"/>
      <c r="O5493" s="22">
        <v>0</v>
      </c>
      <c r="P5493" s="22"/>
      <c r="Q5493" s="22"/>
      <c r="R5493" s="22"/>
      <c r="S5493" s="22"/>
      <c r="T5493" s="39">
        <f t="shared" si="85"/>
        <v>46224</v>
      </c>
    </row>
    <row r="5494" spans="1:20" x14ac:dyDescent="0.25">
      <c r="A5494" s="22" t="s">
        <v>1262</v>
      </c>
      <c r="B5494" s="22" t="s">
        <v>1272</v>
      </c>
      <c r="C5494" s="22" t="s">
        <v>5532</v>
      </c>
      <c r="D5494" s="22">
        <v>1</v>
      </c>
      <c r="E5494" s="22">
        <v>0</v>
      </c>
      <c r="F5494" s="22">
        <v>0</v>
      </c>
      <c r="G5494" s="22"/>
      <c r="H5494" s="22">
        <v>0</v>
      </c>
      <c r="I5494" s="22">
        <v>0</v>
      </c>
      <c r="J5494" s="22">
        <v>0</v>
      </c>
      <c r="K5494" s="22">
        <v>0</v>
      </c>
      <c r="L5494" s="22">
        <v>0</v>
      </c>
      <c r="M5494" s="22">
        <v>0</v>
      </c>
      <c r="N5494" s="22"/>
      <c r="O5494" s="22">
        <v>0</v>
      </c>
      <c r="P5494" s="22"/>
      <c r="Q5494" s="22"/>
      <c r="R5494" s="22"/>
      <c r="S5494" s="22"/>
      <c r="T5494" s="39">
        <f t="shared" si="85"/>
        <v>46224</v>
      </c>
    </row>
    <row r="5495" spans="1:20" x14ac:dyDescent="0.25">
      <c r="A5495" s="22" t="s">
        <v>1262</v>
      </c>
      <c r="B5495" s="22" t="s">
        <v>1272</v>
      </c>
      <c r="C5495" s="22" t="s">
        <v>5533</v>
      </c>
      <c r="D5495" s="22">
        <v>1</v>
      </c>
      <c r="E5495" s="22">
        <v>0</v>
      </c>
      <c r="F5495" s="22">
        <v>0</v>
      </c>
      <c r="G5495" s="22"/>
      <c r="H5495" s="22">
        <v>0</v>
      </c>
      <c r="I5495" s="22">
        <v>0</v>
      </c>
      <c r="J5495" s="22">
        <v>0</v>
      </c>
      <c r="K5495" s="22">
        <v>0</v>
      </c>
      <c r="L5495" s="22">
        <v>0</v>
      </c>
      <c r="M5495" s="22">
        <v>0</v>
      </c>
      <c r="N5495" s="22"/>
      <c r="O5495" s="22">
        <v>0</v>
      </c>
      <c r="P5495" s="22"/>
      <c r="Q5495" s="22"/>
      <c r="R5495" s="22"/>
      <c r="S5495" s="22"/>
      <c r="T5495" s="39">
        <f t="shared" si="85"/>
        <v>46224</v>
      </c>
    </row>
    <row r="5496" spans="1:20" x14ac:dyDescent="0.25">
      <c r="A5496" s="22" t="s">
        <v>1262</v>
      </c>
      <c r="B5496" s="22" t="s">
        <v>1272</v>
      </c>
      <c r="C5496" s="22" t="s">
        <v>5534</v>
      </c>
      <c r="D5496" s="22">
        <v>1</v>
      </c>
      <c r="E5496" s="22">
        <v>1</v>
      </c>
      <c r="F5496" s="22">
        <v>0</v>
      </c>
      <c r="G5496" s="22">
        <v>1</v>
      </c>
      <c r="H5496" s="22">
        <v>0</v>
      </c>
      <c r="I5496" s="22">
        <v>0</v>
      </c>
      <c r="J5496" s="22">
        <v>0</v>
      </c>
      <c r="K5496" s="22">
        <v>0</v>
      </c>
      <c r="L5496" s="22">
        <v>0</v>
      </c>
      <c r="M5496" s="22">
        <v>0</v>
      </c>
      <c r="N5496" s="22">
        <v>38</v>
      </c>
      <c r="O5496" s="22">
        <v>100</v>
      </c>
      <c r="P5496" s="22">
        <v>0</v>
      </c>
      <c r="Q5496" s="22"/>
      <c r="R5496" s="22"/>
      <c r="S5496" s="22">
        <v>0</v>
      </c>
      <c r="T5496" s="39">
        <f t="shared" si="85"/>
        <v>46224</v>
      </c>
    </row>
    <row r="5497" spans="1:20" x14ac:dyDescent="0.25">
      <c r="A5497" s="22" t="s">
        <v>1262</v>
      </c>
      <c r="B5497" s="22" t="s">
        <v>1272</v>
      </c>
      <c r="C5497" s="22" t="s">
        <v>5535</v>
      </c>
      <c r="D5497" s="22">
        <v>1</v>
      </c>
      <c r="E5497" s="22">
        <v>1</v>
      </c>
      <c r="F5497" s="22">
        <v>0</v>
      </c>
      <c r="G5497" s="22">
        <v>1</v>
      </c>
      <c r="H5497" s="22">
        <v>0</v>
      </c>
      <c r="I5497" s="22">
        <v>0</v>
      </c>
      <c r="J5497" s="22">
        <v>0</v>
      </c>
      <c r="K5497" s="22">
        <v>0</v>
      </c>
      <c r="L5497" s="22">
        <v>0</v>
      </c>
      <c r="M5497" s="22">
        <v>0</v>
      </c>
      <c r="N5497" s="22">
        <v>12</v>
      </c>
      <c r="O5497" s="22">
        <v>100</v>
      </c>
      <c r="P5497" s="22">
        <v>0</v>
      </c>
      <c r="Q5497" s="22"/>
      <c r="R5497" s="22"/>
      <c r="S5497" s="22">
        <v>0</v>
      </c>
      <c r="T5497" s="39">
        <f t="shared" si="85"/>
        <v>46224</v>
      </c>
    </row>
    <row r="5498" spans="1:20" x14ac:dyDescent="0.25">
      <c r="A5498" s="22" t="s">
        <v>1262</v>
      </c>
      <c r="B5498" s="22" t="s">
        <v>1272</v>
      </c>
      <c r="C5498" s="22" t="s">
        <v>5536</v>
      </c>
      <c r="D5498" s="22">
        <v>1</v>
      </c>
      <c r="E5498" s="22">
        <v>0</v>
      </c>
      <c r="F5498" s="22">
        <v>0</v>
      </c>
      <c r="G5498" s="22"/>
      <c r="H5498" s="22">
        <v>0</v>
      </c>
      <c r="I5498" s="22">
        <v>0</v>
      </c>
      <c r="J5498" s="22">
        <v>0</v>
      </c>
      <c r="K5498" s="22">
        <v>0</v>
      </c>
      <c r="L5498" s="22">
        <v>0</v>
      </c>
      <c r="M5498" s="22">
        <v>0</v>
      </c>
      <c r="N5498" s="22"/>
      <c r="O5498" s="22">
        <v>0</v>
      </c>
      <c r="P5498" s="22"/>
      <c r="Q5498" s="22"/>
      <c r="R5498" s="22"/>
      <c r="S5498" s="22"/>
      <c r="T5498" s="39">
        <f t="shared" si="85"/>
        <v>46224</v>
      </c>
    </row>
    <row r="5499" spans="1:20" x14ac:dyDescent="0.25">
      <c r="A5499" s="22" t="s">
        <v>1262</v>
      </c>
      <c r="B5499" s="22" t="s">
        <v>1272</v>
      </c>
      <c r="C5499" s="22" t="s">
        <v>5537</v>
      </c>
      <c r="D5499" s="22">
        <v>1</v>
      </c>
      <c r="E5499" s="22">
        <v>0</v>
      </c>
      <c r="F5499" s="22">
        <v>0</v>
      </c>
      <c r="G5499" s="22"/>
      <c r="H5499" s="22">
        <v>0</v>
      </c>
      <c r="I5499" s="22">
        <v>0</v>
      </c>
      <c r="J5499" s="22">
        <v>0</v>
      </c>
      <c r="K5499" s="22">
        <v>0</v>
      </c>
      <c r="L5499" s="22">
        <v>0</v>
      </c>
      <c r="M5499" s="22">
        <v>0</v>
      </c>
      <c r="N5499" s="22"/>
      <c r="O5499" s="22">
        <v>0</v>
      </c>
      <c r="P5499" s="22"/>
      <c r="Q5499" s="22"/>
      <c r="R5499" s="22"/>
      <c r="S5499" s="22"/>
      <c r="T5499" s="39">
        <f t="shared" si="85"/>
        <v>46224</v>
      </c>
    </row>
    <row r="5500" spans="1:20" x14ac:dyDescent="0.25">
      <c r="A5500" s="22" t="s">
        <v>1262</v>
      </c>
      <c r="B5500" s="22" t="s">
        <v>1272</v>
      </c>
      <c r="C5500" s="22" t="s">
        <v>5538</v>
      </c>
      <c r="D5500" s="22">
        <v>1</v>
      </c>
      <c r="E5500" s="22">
        <v>0</v>
      </c>
      <c r="F5500" s="22">
        <v>0</v>
      </c>
      <c r="G5500" s="22"/>
      <c r="H5500" s="22">
        <v>0</v>
      </c>
      <c r="I5500" s="22">
        <v>0</v>
      </c>
      <c r="J5500" s="22">
        <v>0</v>
      </c>
      <c r="K5500" s="22">
        <v>0</v>
      </c>
      <c r="L5500" s="22">
        <v>0</v>
      </c>
      <c r="M5500" s="22">
        <v>0</v>
      </c>
      <c r="N5500" s="22"/>
      <c r="O5500" s="22">
        <v>0</v>
      </c>
      <c r="P5500" s="22"/>
      <c r="Q5500" s="22"/>
      <c r="R5500" s="22"/>
      <c r="S5500" s="22"/>
      <c r="T5500" s="39">
        <f t="shared" si="85"/>
        <v>46224</v>
      </c>
    </row>
    <row r="5501" spans="1:20" x14ac:dyDescent="0.25">
      <c r="A5501" s="22" t="s">
        <v>1262</v>
      </c>
      <c r="B5501" s="22" t="s">
        <v>1272</v>
      </c>
      <c r="C5501" s="22" t="s">
        <v>5539</v>
      </c>
      <c r="D5501" s="22">
        <v>1</v>
      </c>
      <c r="E5501" s="22">
        <v>0</v>
      </c>
      <c r="F5501" s="22">
        <v>0</v>
      </c>
      <c r="G5501" s="22"/>
      <c r="H5501" s="22">
        <v>0</v>
      </c>
      <c r="I5501" s="22">
        <v>0</v>
      </c>
      <c r="J5501" s="22">
        <v>0</v>
      </c>
      <c r="K5501" s="22">
        <v>0</v>
      </c>
      <c r="L5501" s="22">
        <v>0</v>
      </c>
      <c r="M5501" s="22">
        <v>0</v>
      </c>
      <c r="N5501" s="22"/>
      <c r="O5501" s="22">
        <v>0</v>
      </c>
      <c r="P5501" s="22"/>
      <c r="Q5501" s="22"/>
      <c r="R5501" s="22"/>
      <c r="S5501" s="22"/>
      <c r="T5501" s="39">
        <f t="shared" si="85"/>
        <v>46224</v>
      </c>
    </row>
    <row r="5502" spans="1:20" x14ac:dyDescent="0.25">
      <c r="A5502" s="22" t="s">
        <v>1262</v>
      </c>
      <c r="B5502" s="22" t="s">
        <v>1272</v>
      </c>
      <c r="C5502" s="22" t="s">
        <v>5540</v>
      </c>
      <c r="D5502" s="22">
        <v>1</v>
      </c>
      <c r="E5502" s="22">
        <v>1</v>
      </c>
      <c r="F5502" s="22">
        <v>1</v>
      </c>
      <c r="G5502" s="22">
        <v>1</v>
      </c>
      <c r="H5502" s="22">
        <v>1</v>
      </c>
      <c r="I5502" s="22">
        <v>0</v>
      </c>
      <c r="J5502" s="22">
        <v>0</v>
      </c>
      <c r="K5502" s="22">
        <v>0</v>
      </c>
      <c r="L5502" s="22">
        <v>0</v>
      </c>
      <c r="M5502" s="22">
        <v>0</v>
      </c>
      <c r="N5502" s="22">
        <v>36</v>
      </c>
      <c r="O5502" s="22">
        <v>100</v>
      </c>
      <c r="P5502" s="22">
        <v>100</v>
      </c>
      <c r="Q5502" s="22">
        <v>0</v>
      </c>
      <c r="R5502" s="22"/>
      <c r="S5502" s="22">
        <v>0</v>
      </c>
      <c r="T5502" s="39">
        <f t="shared" si="85"/>
        <v>46224</v>
      </c>
    </row>
    <row r="5503" spans="1:20" x14ac:dyDescent="0.25">
      <c r="A5503" s="22" t="s">
        <v>1262</v>
      </c>
      <c r="B5503" s="22" t="s">
        <v>1272</v>
      </c>
      <c r="C5503" s="22" t="s">
        <v>5541</v>
      </c>
      <c r="D5503" s="22">
        <v>1</v>
      </c>
      <c r="E5503" s="22">
        <v>0</v>
      </c>
      <c r="F5503" s="22">
        <v>0</v>
      </c>
      <c r="G5503" s="22"/>
      <c r="H5503" s="22">
        <v>0</v>
      </c>
      <c r="I5503" s="22">
        <v>0</v>
      </c>
      <c r="J5503" s="22">
        <v>0</v>
      </c>
      <c r="K5503" s="22">
        <v>0</v>
      </c>
      <c r="L5503" s="22">
        <v>0</v>
      </c>
      <c r="M5503" s="22">
        <v>0</v>
      </c>
      <c r="N5503" s="22"/>
      <c r="O5503" s="22">
        <v>0</v>
      </c>
      <c r="P5503" s="22"/>
      <c r="Q5503" s="22"/>
      <c r="R5503" s="22"/>
      <c r="S5503" s="22"/>
      <c r="T5503" s="39">
        <f t="shared" si="85"/>
        <v>46224</v>
      </c>
    </row>
    <row r="5504" spans="1:20" x14ac:dyDescent="0.25">
      <c r="A5504" s="22" t="s">
        <v>1262</v>
      </c>
      <c r="B5504" s="22" t="s">
        <v>1272</v>
      </c>
      <c r="C5504" s="22" t="s">
        <v>5542</v>
      </c>
      <c r="D5504" s="22">
        <v>1</v>
      </c>
      <c r="E5504" s="22">
        <v>0</v>
      </c>
      <c r="F5504" s="22">
        <v>0</v>
      </c>
      <c r="G5504" s="22"/>
      <c r="H5504" s="22">
        <v>0</v>
      </c>
      <c r="I5504" s="22">
        <v>0</v>
      </c>
      <c r="J5504" s="22">
        <v>0</v>
      </c>
      <c r="K5504" s="22">
        <v>0</v>
      </c>
      <c r="L5504" s="22">
        <v>0</v>
      </c>
      <c r="M5504" s="22">
        <v>0</v>
      </c>
      <c r="N5504" s="22"/>
      <c r="O5504" s="22">
        <v>0</v>
      </c>
      <c r="P5504" s="22"/>
      <c r="Q5504" s="22"/>
      <c r="R5504" s="22"/>
      <c r="S5504" s="22"/>
      <c r="T5504" s="39">
        <f t="shared" si="85"/>
        <v>46224</v>
      </c>
    </row>
    <row r="5505" spans="1:20" x14ac:dyDescent="0.25">
      <c r="A5505" s="22" t="s">
        <v>1262</v>
      </c>
      <c r="B5505" s="22" t="s">
        <v>1272</v>
      </c>
      <c r="C5505" s="22" t="s">
        <v>5543</v>
      </c>
      <c r="D5505" s="22">
        <v>1</v>
      </c>
      <c r="E5505" s="22">
        <v>0</v>
      </c>
      <c r="F5505" s="22">
        <v>0</v>
      </c>
      <c r="G5505" s="22"/>
      <c r="H5505" s="22">
        <v>0</v>
      </c>
      <c r="I5505" s="22">
        <v>0</v>
      </c>
      <c r="J5505" s="22">
        <v>0</v>
      </c>
      <c r="K5505" s="22">
        <v>0</v>
      </c>
      <c r="L5505" s="22">
        <v>0</v>
      </c>
      <c r="M5505" s="22">
        <v>0</v>
      </c>
      <c r="N5505" s="22"/>
      <c r="O5505" s="22">
        <v>0</v>
      </c>
      <c r="P5505" s="22"/>
      <c r="Q5505" s="22"/>
      <c r="R5505" s="22"/>
      <c r="S5505" s="22"/>
      <c r="T5505" s="39">
        <f t="shared" si="85"/>
        <v>46224</v>
      </c>
    </row>
    <row r="5506" spans="1:20" x14ac:dyDescent="0.25">
      <c r="A5506" s="22" t="s">
        <v>1262</v>
      </c>
      <c r="B5506" s="22" t="s">
        <v>1272</v>
      </c>
      <c r="C5506" s="22" t="s">
        <v>5544</v>
      </c>
      <c r="D5506" s="22">
        <v>1</v>
      </c>
      <c r="E5506" s="22">
        <v>0</v>
      </c>
      <c r="F5506" s="22">
        <v>0</v>
      </c>
      <c r="G5506" s="22"/>
      <c r="H5506" s="22">
        <v>0</v>
      </c>
      <c r="I5506" s="22">
        <v>0</v>
      </c>
      <c r="J5506" s="22">
        <v>0</v>
      </c>
      <c r="K5506" s="22">
        <v>0</v>
      </c>
      <c r="L5506" s="22">
        <v>0</v>
      </c>
      <c r="M5506" s="22">
        <v>0</v>
      </c>
      <c r="N5506" s="22"/>
      <c r="O5506" s="22">
        <v>0</v>
      </c>
      <c r="P5506" s="22"/>
      <c r="Q5506" s="22"/>
      <c r="R5506" s="22"/>
      <c r="S5506" s="22"/>
      <c r="T5506" s="39">
        <f t="shared" ref="T5506:T5569" si="86">IFERROR(DATEVALUE(A5506),"")</f>
        <v>46224</v>
      </c>
    </row>
    <row r="5507" spans="1:20" x14ac:dyDescent="0.25">
      <c r="A5507" s="22" t="s">
        <v>1262</v>
      </c>
      <c r="B5507" s="22" t="s">
        <v>1272</v>
      </c>
      <c r="C5507" s="22" t="s">
        <v>5545</v>
      </c>
      <c r="D5507" s="22">
        <v>1</v>
      </c>
      <c r="E5507" s="22">
        <v>0</v>
      </c>
      <c r="F5507" s="22">
        <v>0</v>
      </c>
      <c r="G5507" s="22"/>
      <c r="H5507" s="22">
        <v>0</v>
      </c>
      <c r="I5507" s="22">
        <v>0</v>
      </c>
      <c r="J5507" s="22">
        <v>0</v>
      </c>
      <c r="K5507" s="22">
        <v>0</v>
      </c>
      <c r="L5507" s="22">
        <v>0</v>
      </c>
      <c r="M5507" s="22">
        <v>0</v>
      </c>
      <c r="N5507" s="22"/>
      <c r="O5507" s="22">
        <v>0</v>
      </c>
      <c r="P5507" s="22"/>
      <c r="Q5507" s="22"/>
      <c r="R5507" s="22"/>
      <c r="S5507" s="22"/>
      <c r="T5507" s="39">
        <f t="shared" si="86"/>
        <v>46224</v>
      </c>
    </row>
    <row r="5508" spans="1:20" x14ac:dyDescent="0.25">
      <c r="A5508" s="22" t="s">
        <v>1262</v>
      </c>
      <c r="B5508" s="22" t="s">
        <v>1272</v>
      </c>
      <c r="C5508" s="22" t="s">
        <v>5546</v>
      </c>
      <c r="D5508" s="22">
        <v>1</v>
      </c>
      <c r="E5508" s="22">
        <v>0</v>
      </c>
      <c r="F5508" s="22">
        <v>0</v>
      </c>
      <c r="G5508" s="22"/>
      <c r="H5508" s="22">
        <v>0</v>
      </c>
      <c r="I5508" s="22">
        <v>0</v>
      </c>
      <c r="J5508" s="22">
        <v>0</v>
      </c>
      <c r="K5508" s="22">
        <v>0</v>
      </c>
      <c r="L5508" s="22">
        <v>0</v>
      </c>
      <c r="M5508" s="22">
        <v>0</v>
      </c>
      <c r="N5508" s="22"/>
      <c r="O5508" s="22">
        <v>0</v>
      </c>
      <c r="P5508" s="22"/>
      <c r="Q5508" s="22"/>
      <c r="R5508" s="22"/>
      <c r="S5508" s="22"/>
      <c r="T5508" s="39">
        <f t="shared" si="86"/>
        <v>46224</v>
      </c>
    </row>
    <row r="5509" spans="1:20" x14ac:dyDescent="0.25">
      <c r="A5509" s="22" t="s">
        <v>1262</v>
      </c>
      <c r="B5509" s="22" t="s">
        <v>1272</v>
      </c>
      <c r="C5509" s="22" t="s">
        <v>5547</v>
      </c>
      <c r="D5509" s="22">
        <v>1</v>
      </c>
      <c r="E5509" s="22">
        <v>0</v>
      </c>
      <c r="F5509" s="22">
        <v>0</v>
      </c>
      <c r="G5509" s="22"/>
      <c r="H5509" s="22">
        <v>0</v>
      </c>
      <c r="I5509" s="22">
        <v>0</v>
      </c>
      <c r="J5509" s="22">
        <v>0</v>
      </c>
      <c r="K5509" s="22">
        <v>0</v>
      </c>
      <c r="L5509" s="22">
        <v>0</v>
      </c>
      <c r="M5509" s="22">
        <v>0</v>
      </c>
      <c r="N5509" s="22"/>
      <c r="O5509" s="22">
        <v>0</v>
      </c>
      <c r="P5509" s="22"/>
      <c r="Q5509" s="22"/>
      <c r="R5509" s="22"/>
      <c r="S5509" s="22"/>
      <c r="T5509" s="39">
        <f t="shared" si="86"/>
        <v>46224</v>
      </c>
    </row>
    <row r="5510" spans="1:20" x14ac:dyDescent="0.25">
      <c r="A5510" s="22" t="s">
        <v>1262</v>
      </c>
      <c r="B5510" s="22" t="s">
        <v>1272</v>
      </c>
      <c r="C5510" s="22" t="s">
        <v>5548</v>
      </c>
      <c r="D5510" s="22">
        <v>1</v>
      </c>
      <c r="E5510" s="22">
        <v>0</v>
      </c>
      <c r="F5510" s="22">
        <v>0</v>
      </c>
      <c r="G5510" s="22"/>
      <c r="H5510" s="22">
        <v>0</v>
      </c>
      <c r="I5510" s="22">
        <v>0</v>
      </c>
      <c r="J5510" s="22">
        <v>0</v>
      </c>
      <c r="K5510" s="22">
        <v>0</v>
      </c>
      <c r="L5510" s="22">
        <v>0</v>
      </c>
      <c r="M5510" s="22">
        <v>0</v>
      </c>
      <c r="N5510" s="22"/>
      <c r="O5510" s="22">
        <v>0</v>
      </c>
      <c r="P5510" s="22"/>
      <c r="Q5510" s="22"/>
      <c r="R5510" s="22"/>
      <c r="S5510" s="22"/>
      <c r="T5510" s="39">
        <f t="shared" si="86"/>
        <v>46224</v>
      </c>
    </row>
    <row r="5511" spans="1:20" x14ac:dyDescent="0.25">
      <c r="A5511" s="22" t="s">
        <v>1262</v>
      </c>
      <c r="B5511" s="22" t="s">
        <v>1272</v>
      </c>
      <c r="C5511" s="22" t="s">
        <v>5549</v>
      </c>
      <c r="D5511" s="22">
        <v>1</v>
      </c>
      <c r="E5511" s="22">
        <v>0</v>
      </c>
      <c r="F5511" s="22">
        <v>0</v>
      </c>
      <c r="G5511" s="22"/>
      <c r="H5511" s="22">
        <v>0</v>
      </c>
      <c r="I5511" s="22">
        <v>0</v>
      </c>
      <c r="J5511" s="22">
        <v>0</v>
      </c>
      <c r="K5511" s="22">
        <v>0</v>
      </c>
      <c r="L5511" s="22">
        <v>0</v>
      </c>
      <c r="M5511" s="22">
        <v>0</v>
      </c>
      <c r="N5511" s="22"/>
      <c r="O5511" s="22">
        <v>0</v>
      </c>
      <c r="P5511" s="22"/>
      <c r="Q5511" s="22"/>
      <c r="R5511" s="22"/>
      <c r="S5511" s="22"/>
      <c r="T5511" s="39">
        <f t="shared" si="86"/>
        <v>46224</v>
      </c>
    </row>
    <row r="5512" spans="1:20" x14ac:dyDescent="0.25">
      <c r="A5512" s="22" t="s">
        <v>1262</v>
      </c>
      <c r="B5512" s="22" t="s">
        <v>1272</v>
      </c>
      <c r="C5512" s="22" t="s">
        <v>5550</v>
      </c>
      <c r="D5512" s="22">
        <v>1</v>
      </c>
      <c r="E5512" s="22">
        <v>0</v>
      </c>
      <c r="F5512" s="22">
        <v>0</v>
      </c>
      <c r="G5512" s="22"/>
      <c r="H5512" s="22">
        <v>0</v>
      </c>
      <c r="I5512" s="22">
        <v>0</v>
      </c>
      <c r="J5512" s="22">
        <v>0</v>
      </c>
      <c r="K5512" s="22">
        <v>0</v>
      </c>
      <c r="L5512" s="22">
        <v>0</v>
      </c>
      <c r="M5512" s="22">
        <v>0</v>
      </c>
      <c r="N5512" s="22"/>
      <c r="O5512" s="22">
        <v>0</v>
      </c>
      <c r="P5512" s="22"/>
      <c r="Q5512" s="22"/>
      <c r="R5512" s="22"/>
      <c r="S5512" s="22"/>
      <c r="T5512" s="39">
        <f t="shared" si="86"/>
        <v>46224</v>
      </c>
    </row>
    <row r="5513" spans="1:20" x14ac:dyDescent="0.25">
      <c r="A5513" s="22" t="s">
        <v>1262</v>
      </c>
      <c r="B5513" s="22" t="s">
        <v>1272</v>
      </c>
      <c r="C5513" s="22" t="s">
        <v>5551</v>
      </c>
      <c r="D5513" s="22">
        <v>1</v>
      </c>
      <c r="E5513" s="22">
        <v>1</v>
      </c>
      <c r="F5513" s="22">
        <v>1</v>
      </c>
      <c r="G5513" s="22">
        <v>2</v>
      </c>
      <c r="H5513" s="22">
        <v>0</v>
      </c>
      <c r="I5513" s="22">
        <v>0</v>
      </c>
      <c r="J5513" s="22">
        <v>0</v>
      </c>
      <c r="K5513" s="22">
        <v>0</v>
      </c>
      <c r="L5513" s="22">
        <v>0</v>
      </c>
      <c r="M5513" s="22">
        <v>0</v>
      </c>
      <c r="N5513" s="22">
        <v>13.5</v>
      </c>
      <c r="O5513" s="22">
        <v>100</v>
      </c>
      <c r="P5513" s="22">
        <v>100</v>
      </c>
      <c r="Q5513" s="22">
        <v>0</v>
      </c>
      <c r="R5513" s="22"/>
      <c r="S5513" s="22">
        <v>0</v>
      </c>
      <c r="T5513" s="39">
        <f t="shared" si="86"/>
        <v>46224</v>
      </c>
    </row>
    <row r="5514" spans="1:20" x14ac:dyDescent="0.25">
      <c r="A5514" s="22" t="s">
        <v>1262</v>
      </c>
      <c r="B5514" s="22" t="s">
        <v>1272</v>
      </c>
      <c r="C5514" s="22" t="s">
        <v>5552</v>
      </c>
      <c r="D5514" s="22">
        <v>1</v>
      </c>
      <c r="E5514" s="22">
        <v>1</v>
      </c>
      <c r="F5514" s="22">
        <v>1</v>
      </c>
      <c r="G5514" s="22">
        <v>1</v>
      </c>
      <c r="H5514" s="22">
        <v>1</v>
      </c>
      <c r="I5514" s="22">
        <v>0</v>
      </c>
      <c r="J5514" s="22">
        <v>0</v>
      </c>
      <c r="K5514" s="22">
        <v>0</v>
      </c>
      <c r="L5514" s="22">
        <v>0</v>
      </c>
      <c r="M5514" s="22">
        <v>0</v>
      </c>
      <c r="N5514" s="22">
        <v>33</v>
      </c>
      <c r="O5514" s="22">
        <v>100</v>
      </c>
      <c r="P5514" s="22">
        <v>100</v>
      </c>
      <c r="Q5514" s="22">
        <v>0</v>
      </c>
      <c r="R5514" s="22"/>
      <c r="S5514" s="22">
        <v>0</v>
      </c>
      <c r="T5514" s="39">
        <f t="shared" si="86"/>
        <v>46224</v>
      </c>
    </row>
    <row r="5515" spans="1:20" x14ac:dyDescent="0.25">
      <c r="A5515" s="22" t="s">
        <v>1262</v>
      </c>
      <c r="B5515" s="22" t="s">
        <v>1272</v>
      </c>
      <c r="C5515" s="22" t="s">
        <v>5553</v>
      </c>
      <c r="D5515" s="22">
        <v>1</v>
      </c>
      <c r="E5515" s="22">
        <v>0</v>
      </c>
      <c r="F5515" s="22">
        <v>0</v>
      </c>
      <c r="G5515" s="22"/>
      <c r="H5515" s="22">
        <v>0</v>
      </c>
      <c r="I5515" s="22">
        <v>0</v>
      </c>
      <c r="J5515" s="22">
        <v>0</v>
      </c>
      <c r="K5515" s="22">
        <v>0</v>
      </c>
      <c r="L5515" s="22">
        <v>0</v>
      </c>
      <c r="M5515" s="22">
        <v>0</v>
      </c>
      <c r="N5515" s="22"/>
      <c r="O5515" s="22">
        <v>0</v>
      </c>
      <c r="P5515" s="22"/>
      <c r="Q5515" s="22"/>
      <c r="R5515" s="22"/>
      <c r="S5515" s="22"/>
      <c r="T5515" s="39">
        <f t="shared" si="86"/>
        <v>46224</v>
      </c>
    </row>
    <row r="5516" spans="1:20" x14ac:dyDescent="0.25">
      <c r="A5516" s="22" t="s">
        <v>1262</v>
      </c>
      <c r="B5516" s="22" t="s">
        <v>1272</v>
      </c>
      <c r="C5516" s="22" t="s">
        <v>5554</v>
      </c>
      <c r="D5516" s="22">
        <v>1</v>
      </c>
      <c r="E5516" s="22">
        <v>0</v>
      </c>
      <c r="F5516" s="22">
        <v>0</v>
      </c>
      <c r="G5516" s="22"/>
      <c r="H5516" s="22">
        <v>0</v>
      </c>
      <c r="I5516" s="22">
        <v>0</v>
      </c>
      <c r="J5516" s="22">
        <v>0</v>
      </c>
      <c r="K5516" s="22">
        <v>0</v>
      </c>
      <c r="L5516" s="22">
        <v>0</v>
      </c>
      <c r="M5516" s="22">
        <v>0</v>
      </c>
      <c r="N5516" s="22"/>
      <c r="O5516" s="22">
        <v>0</v>
      </c>
      <c r="P5516" s="22"/>
      <c r="Q5516" s="22"/>
      <c r="R5516" s="22"/>
      <c r="S5516" s="22"/>
      <c r="T5516" s="39">
        <f t="shared" si="86"/>
        <v>46224</v>
      </c>
    </row>
    <row r="5517" spans="1:20" x14ac:dyDescent="0.25">
      <c r="A5517" s="22" t="s">
        <v>1262</v>
      </c>
      <c r="B5517" s="22" t="s">
        <v>1272</v>
      </c>
      <c r="C5517" s="22" t="s">
        <v>5555</v>
      </c>
      <c r="D5517" s="22">
        <v>1</v>
      </c>
      <c r="E5517" s="22">
        <v>1</v>
      </c>
      <c r="F5517" s="22">
        <v>0</v>
      </c>
      <c r="G5517" s="22">
        <v>1</v>
      </c>
      <c r="H5517" s="22">
        <v>0</v>
      </c>
      <c r="I5517" s="22">
        <v>0</v>
      </c>
      <c r="J5517" s="22">
        <v>0</v>
      </c>
      <c r="K5517" s="22">
        <v>0</v>
      </c>
      <c r="L5517" s="22">
        <v>0</v>
      </c>
      <c r="M5517" s="22">
        <v>0</v>
      </c>
      <c r="N5517" s="22">
        <v>38</v>
      </c>
      <c r="O5517" s="22">
        <v>100</v>
      </c>
      <c r="P5517" s="22">
        <v>0</v>
      </c>
      <c r="Q5517" s="22"/>
      <c r="R5517" s="22"/>
      <c r="S5517" s="22">
        <v>0</v>
      </c>
      <c r="T5517" s="39">
        <f t="shared" si="86"/>
        <v>46224</v>
      </c>
    </row>
    <row r="5518" spans="1:20" x14ac:dyDescent="0.25">
      <c r="A5518" s="22" t="s">
        <v>1262</v>
      </c>
      <c r="B5518" s="22" t="s">
        <v>1272</v>
      </c>
      <c r="C5518" s="22" t="s">
        <v>5556</v>
      </c>
      <c r="D5518" s="22">
        <v>1</v>
      </c>
      <c r="E5518" s="22">
        <v>0</v>
      </c>
      <c r="F5518" s="22">
        <v>0</v>
      </c>
      <c r="G5518" s="22"/>
      <c r="H5518" s="22">
        <v>0</v>
      </c>
      <c r="I5518" s="22">
        <v>0</v>
      </c>
      <c r="J5518" s="22">
        <v>0</v>
      </c>
      <c r="K5518" s="22">
        <v>0</v>
      </c>
      <c r="L5518" s="22">
        <v>0</v>
      </c>
      <c r="M5518" s="22">
        <v>0</v>
      </c>
      <c r="N5518" s="22"/>
      <c r="O5518" s="22">
        <v>0</v>
      </c>
      <c r="P5518" s="22"/>
      <c r="Q5518" s="22"/>
      <c r="R5518" s="22"/>
      <c r="S5518" s="22"/>
      <c r="T5518" s="39">
        <f t="shared" si="86"/>
        <v>46224</v>
      </c>
    </row>
    <row r="5519" spans="1:20" x14ac:dyDescent="0.25">
      <c r="A5519" s="22" t="s">
        <v>1262</v>
      </c>
      <c r="B5519" s="22" t="s">
        <v>1272</v>
      </c>
      <c r="C5519" s="22" t="s">
        <v>5557</v>
      </c>
      <c r="D5519" s="22">
        <v>1</v>
      </c>
      <c r="E5519" s="22">
        <v>0</v>
      </c>
      <c r="F5519" s="22">
        <v>0</v>
      </c>
      <c r="G5519" s="22"/>
      <c r="H5519" s="22">
        <v>0</v>
      </c>
      <c r="I5519" s="22">
        <v>0</v>
      </c>
      <c r="J5519" s="22">
        <v>0</v>
      </c>
      <c r="K5519" s="22">
        <v>0</v>
      </c>
      <c r="L5519" s="22">
        <v>0</v>
      </c>
      <c r="M5519" s="22">
        <v>0</v>
      </c>
      <c r="N5519" s="22">
        <v>-9</v>
      </c>
      <c r="O5519" s="22">
        <v>0</v>
      </c>
      <c r="P5519" s="22"/>
      <c r="Q5519" s="22"/>
      <c r="R5519" s="22"/>
      <c r="S5519" s="22"/>
      <c r="T5519" s="39">
        <f t="shared" si="86"/>
        <v>46224</v>
      </c>
    </row>
    <row r="5520" spans="1:20" x14ac:dyDescent="0.25">
      <c r="A5520" s="22" t="s">
        <v>1262</v>
      </c>
      <c r="B5520" s="22" t="s">
        <v>1272</v>
      </c>
      <c r="C5520" s="22" t="s">
        <v>5558</v>
      </c>
      <c r="D5520" s="22">
        <v>1</v>
      </c>
      <c r="E5520" s="22">
        <v>1</v>
      </c>
      <c r="F5520" s="22">
        <v>1</v>
      </c>
      <c r="G5520" s="22">
        <v>2</v>
      </c>
      <c r="H5520" s="22">
        <v>1</v>
      </c>
      <c r="I5520" s="22">
        <v>1</v>
      </c>
      <c r="J5520" s="22">
        <v>0</v>
      </c>
      <c r="K5520" s="22">
        <v>0</v>
      </c>
      <c r="L5520" s="22">
        <v>0</v>
      </c>
      <c r="M5520" s="22">
        <v>0</v>
      </c>
      <c r="N5520" s="22">
        <v>193.5</v>
      </c>
      <c r="O5520" s="22">
        <v>100</v>
      </c>
      <c r="P5520" s="22">
        <v>100</v>
      </c>
      <c r="Q5520" s="22">
        <v>100</v>
      </c>
      <c r="R5520" s="22">
        <v>0</v>
      </c>
      <c r="S5520" s="22">
        <v>0</v>
      </c>
      <c r="T5520" s="39">
        <f t="shared" si="86"/>
        <v>46224</v>
      </c>
    </row>
    <row r="5521" spans="1:20" x14ac:dyDescent="0.25">
      <c r="A5521" s="22" t="s">
        <v>1262</v>
      </c>
      <c r="B5521" s="22" t="s">
        <v>1272</v>
      </c>
      <c r="C5521" s="22" t="s">
        <v>5559</v>
      </c>
      <c r="D5521" s="22">
        <v>1</v>
      </c>
      <c r="E5521" s="22">
        <v>0</v>
      </c>
      <c r="F5521" s="22">
        <v>0</v>
      </c>
      <c r="G5521" s="22"/>
      <c r="H5521" s="22">
        <v>0</v>
      </c>
      <c r="I5521" s="22">
        <v>0</v>
      </c>
      <c r="J5521" s="22">
        <v>0</v>
      </c>
      <c r="K5521" s="22">
        <v>0</v>
      </c>
      <c r="L5521" s="22">
        <v>0</v>
      </c>
      <c r="M5521" s="22">
        <v>0</v>
      </c>
      <c r="N5521" s="22"/>
      <c r="O5521" s="22">
        <v>0</v>
      </c>
      <c r="P5521" s="22"/>
      <c r="Q5521" s="22"/>
      <c r="R5521" s="22"/>
      <c r="S5521" s="22"/>
      <c r="T5521" s="39">
        <f t="shared" si="86"/>
        <v>46224</v>
      </c>
    </row>
    <row r="5522" spans="1:20" x14ac:dyDescent="0.25">
      <c r="A5522" s="22" t="s">
        <v>1262</v>
      </c>
      <c r="B5522" s="22" t="s">
        <v>1272</v>
      </c>
      <c r="C5522" s="22" t="s">
        <v>5560</v>
      </c>
      <c r="D5522" s="22">
        <v>1</v>
      </c>
      <c r="E5522" s="22">
        <v>0</v>
      </c>
      <c r="F5522" s="22">
        <v>0</v>
      </c>
      <c r="G5522" s="22"/>
      <c r="H5522" s="22">
        <v>0</v>
      </c>
      <c r="I5522" s="22">
        <v>0</v>
      </c>
      <c r="J5522" s="22">
        <v>0</v>
      </c>
      <c r="K5522" s="22">
        <v>0</v>
      </c>
      <c r="L5522" s="22">
        <v>0</v>
      </c>
      <c r="M5522" s="22">
        <v>0</v>
      </c>
      <c r="N5522" s="22">
        <v>-10</v>
      </c>
      <c r="O5522" s="22">
        <v>0</v>
      </c>
      <c r="P5522" s="22"/>
      <c r="Q5522" s="22"/>
      <c r="R5522" s="22"/>
      <c r="S5522" s="22"/>
      <c r="T5522" s="39">
        <f t="shared" si="86"/>
        <v>46224</v>
      </c>
    </row>
    <row r="5523" spans="1:20" x14ac:dyDescent="0.25">
      <c r="A5523" s="22" t="s">
        <v>1262</v>
      </c>
      <c r="B5523" s="22" t="s">
        <v>1272</v>
      </c>
      <c r="C5523" s="22" t="s">
        <v>5561</v>
      </c>
      <c r="D5523" s="22">
        <v>1</v>
      </c>
      <c r="E5523" s="22">
        <v>0</v>
      </c>
      <c r="F5523" s="22">
        <v>0</v>
      </c>
      <c r="G5523" s="22"/>
      <c r="H5523" s="22">
        <v>0</v>
      </c>
      <c r="I5523" s="22">
        <v>0</v>
      </c>
      <c r="J5523" s="22">
        <v>0</v>
      </c>
      <c r="K5523" s="22">
        <v>0</v>
      </c>
      <c r="L5523" s="22">
        <v>0</v>
      </c>
      <c r="M5523" s="22">
        <v>0</v>
      </c>
      <c r="N5523" s="22">
        <v>-9</v>
      </c>
      <c r="O5523" s="22">
        <v>0</v>
      </c>
      <c r="P5523" s="22"/>
      <c r="Q5523" s="22"/>
      <c r="R5523" s="22"/>
      <c r="S5523" s="22"/>
      <c r="T5523" s="39">
        <f t="shared" si="86"/>
        <v>46224</v>
      </c>
    </row>
    <row r="5524" spans="1:20" x14ac:dyDescent="0.25">
      <c r="A5524" s="22" t="s">
        <v>1262</v>
      </c>
      <c r="B5524" s="22" t="s">
        <v>1272</v>
      </c>
      <c r="C5524" s="22" t="s">
        <v>5562</v>
      </c>
      <c r="D5524" s="22">
        <v>1</v>
      </c>
      <c r="E5524" s="22">
        <v>0</v>
      </c>
      <c r="F5524" s="22">
        <v>0</v>
      </c>
      <c r="G5524" s="22"/>
      <c r="H5524" s="22">
        <v>0</v>
      </c>
      <c r="I5524" s="22">
        <v>0</v>
      </c>
      <c r="J5524" s="22">
        <v>0</v>
      </c>
      <c r="K5524" s="22">
        <v>0</v>
      </c>
      <c r="L5524" s="22">
        <v>0</v>
      </c>
      <c r="M5524" s="22">
        <v>0</v>
      </c>
      <c r="N5524" s="22"/>
      <c r="O5524" s="22">
        <v>0</v>
      </c>
      <c r="P5524" s="22"/>
      <c r="Q5524" s="22"/>
      <c r="R5524" s="22"/>
      <c r="S5524" s="22"/>
      <c r="T5524" s="39">
        <f t="shared" si="86"/>
        <v>46224</v>
      </c>
    </row>
    <row r="5525" spans="1:20" x14ac:dyDescent="0.25">
      <c r="A5525" s="22" t="s">
        <v>1262</v>
      </c>
      <c r="B5525" s="22" t="s">
        <v>1272</v>
      </c>
      <c r="C5525" s="22" t="s">
        <v>5563</v>
      </c>
      <c r="D5525" s="22">
        <v>1</v>
      </c>
      <c r="E5525" s="22">
        <v>0</v>
      </c>
      <c r="F5525" s="22">
        <v>0</v>
      </c>
      <c r="G5525" s="22"/>
      <c r="H5525" s="22">
        <v>0</v>
      </c>
      <c r="I5525" s="22">
        <v>0</v>
      </c>
      <c r="J5525" s="22">
        <v>0</v>
      </c>
      <c r="K5525" s="22">
        <v>0</v>
      </c>
      <c r="L5525" s="22">
        <v>0</v>
      </c>
      <c r="M5525" s="22">
        <v>0</v>
      </c>
      <c r="N5525" s="22"/>
      <c r="O5525" s="22">
        <v>0</v>
      </c>
      <c r="P5525" s="22"/>
      <c r="Q5525" s="22"/>
      <c r="R5525" s="22"/>
      <c r="S5525" s="22"/>
      <c r="T5525" s="39">
        <f t="shared" si="86"/>
        <v>46224</v>
      </c>
    </row>
    <row r="5526" spans="1:20" x14ac:dyDescent="0.25">
      <c r="A5526" s="22" t="s">
        <v>1262</v>
      </c>
      <c r="B5526" s="22" t="s">
        <v>1272</v>
      </c>
      <c r="C5526" s="22" t="s">
        <v>5564</v>
      </c>
      <c r="D5526" s="22">
        <v>1</v>
      </c>
      <c r="E5526" s="22">
        <v>0</v>
      </c>
      <c r="F5526" s="22">
        <v>0</v>
      </c>
      <c r="G5526" s="22"/>
      <c r="H5526" s="22">
        <v>0</v>
      </c>
      <c r="I5526" s="22">
        <v>0</v>
      </c>
      <c r="J5526" s="22">
        <v>0</v>
      </c>
      <c r="K5526" s="22">
        <v>0</v>
      </c>
      <c r="L5526" s="22">
        <v>0</v>
      </c>
      <c r="M5526" s="22">
        <v>0</v>
      </c>
      <c r="N5526" s="22"/>
      <c r="O5526" s="22">
        <v>0</v>
      </c>
      <c r="P5526" s="22"/>
      <c r="Q5526" s="22"/>
      <c r="R5526" s="22"/>
      <c r="S5526" s="22"/>
      <c r="T5526" s="39">
        <f t="shared" si="86"/>
        <v>46224</v>
      </c>
    </row>
    <row r="5527" spans="1:20" x14ac:dyDescent="0.25">
      <c r="A5527" s="22" t="s">
        <v>1262</v>
      </c>
      <c r="B5527" s="22" t="s">
        <v>1272</v>
      </c>
      <c r="C5527" s="22" t="s">
        <v>5565</v>
      </c>
      <c r="D5527" s="22">
        <v>1</v>
      </c>
      <c r="E5527" s="22">
        <v>0</v>
      </c>
      <c r="F5527" s="22">
        <v>0</v>
      </c>
      <c r="G5527" s="22"/>
      <c r="H5527" s="22">
        <v>0</v>
      </c>
      <c r="I5527" s="22">
        <v>0</v>
      </c>
      <c r="J5527" s="22">
        <v>0</v>
      </c>
      <c r="K5527" s="22">
        <v>0</v>
      </c>
      <c r="L5527" s="22">
        <v>0</v>
      </c>
      <c r="M5527" s="22">
        <v>0</v>
      </c>
      <c r="N5527" s="22"/>
      <c r="O5527" s="22">
        <v>0</v>
      </c>
      <c r="P5527" s="22"/>
      <c r="Q5527" s="22"/>
      <c r="R5527" s="22"/>
      <c r="S5527" s="22"/>
      <c r="T5527" s="39">
        <f t="shared" si="86"/>
        <v>46224</v>
      </c>
    </row>
    <row r="5528" spans="1:20" x14ac:dyDescent="0.25">
      <c r="A5528" s="22" t="s">
        <v>1262</v>
      </c>
      <c r="B5528" s="22" t="s">
        <v>1272</v>
      </c>
      <c r="C5528" s="22" t="s">
        <v>5566</v>
      </c>
      <c r="D5528" s="22">
        <v>1</v>
      </c>
      <c r="E5528" s="22">
        <v>0</v>
      </c>
      <c r="F5528" s="22">
        <v>0</v>
      </c>
      <c r="G5528" s="22"/>
      <c r="H5528" s="22">
        <v>0</v>
      </c>
      <c r="I5528" s="22">
        <v>0</v>
      </c>
      <c r="J5528" s="22">
        <v>0</v>
      </c>
      <c r="K5528" s="22">
        <v>0</v>
      </c>
      <c r="L5528" s="22">
        <v>0</v>
      </c>
      <c r="M5528" s="22">
        <v>0</v>
      </c>
      <c r="N5528" s="22"/>
      <c r="O5528" s="22">
        <v>0</v>
      </c>
      <c r="P5528" s="22"/>
      <c r="Q5528" s="22"/>
      <c r="R5528" s="22"/>
      <c r="S5528" s="22"/>
      <c r="T5528" s="39">
        <f t="shared" si="86"/>
        <v>46224</v>
      </c>
    </row>
    <row r="5529" spans="1:20" x14ac:dyDescent="0.25">
      <c r="A5529" s="22" t="s">
        <v>1262</v>
      </c>
      <c r="B5529" s="22" t="s">
        <v>1272</v>
      </c>
      <c r="C5529" s="22" t="s">
        <v>5567</v>
      </c>
      <c r="D5529" s="22">
        <v>1</v>
      </c>
      <c r="E5529" s="22">
        <v>0</v>
      </c>
      <c r="F5529" s="22">
        <v>0</v>
      </c>
      <c r="G5529" s="22"/>
      <c r="H5529" s="22">
        <v>0</v>
      </c>
      <c r="I5529" s="22">
        <v>0</v>
      </c>
      <c r="J5529" s="22">
        <v>0</v>
      </c>
      <c r="K5529" s="22">
        <v>0</v>
      </c>
      <c r="L5529" s="22">
        <v>0</v>
      </c>
      <c r="M5529" s="22">
        <v>0</v>
      </c>
      <c r="N5529" s="22">
        <v>-6</v>
      </c>
      <c r="O5529" s="22">
        <v>0</v>
      </c>
      <c r="P5529" s="22"/>
      <c r="Q5529" s="22"/>
      <c r="R5529" s="22"/>
      <c r="S5529" s="22"/>
      <c r="T5529" s="39">
        <f t="shared" si="86"/>
        <v>46224</v>
      </c>
    </row>
    <row r="5530" spans="1:20" x14ac:dyDescent="0.25">
      <c r="A5530" s="22" t="s">
        <v>1262</v>
      </c>
      <c r="B5530" s="22" t="s">
        <v>1272</v>
      </c>
      <c r="C5530" s="22" t="s">
        <v>5568</v>
      </c>
      <c r="D5530" s="22">
        <v>1</v>
      </c>
      <c r="E5530" s="22">
        <v>0</v>
      </c>
      <c r="F5530" s="22">
        <v>0</v>
      </c>
      <c r="G5530" s="22"/>
      <c r="H5530" s="22">
        <v>0</v>
      </c>
      <c r="I5530" s="22">
        <v>0</v>
      </c>
      <c r="J5530" s="22">
        <v>0</v>
      </c>
      <c r="K5530" s="22">
        <v>0</v>
      </c>
      <c r="L5530" s="22">
        <v>0</v>
      </c>
      <c r="M5530" s="22">
        <v>0</v>
      </c>
      <c r="N5530" s="22"/>
      <c r="O5530" s="22">
        <v>0</v>
      </c>
      <c r="P5530" s="22"/>
      <c r="Q5530" s="22"/>
      <c r="R5530" s="22"/>
      <c r="S5530" s="22"/>
      <c r="T5530" s="39">
        <f t="shared" si="86"/>
        <v>46224</v>
      </c>
    </row>
    <row r="5531" spans="1:20" x14ac:dyDescent="0.25">
      <c r="A5531" s="22" t="s">
        <v>1262</v>
      </c>
      <c r="B5531" s="22" t="s">
        <v>1272</v>
      </c>
      <c r="C5531" s="22" t="s">
        <v>5569</v>
      </c>
      <c r="D5531" s="22">
        <v>1</v>
      </c>
      <c r="E5531" s="22">
        <v>0</v>
      </c>
      <c r="F5531" s="22">
        <v>0</v>
      </c>
      <c r="G5531" s="22"/>
      <c r="H5531" s="22">
        <v>0</v>
      </c>
      <c r="I5531" s="22">
        <v>0</v>
      </c>
      <c r="J5531" s="22">
        <v>0</v>
      </c>
      <c r="K5531" s="22">
        <v>0</v>
      </c>
      <c r="L5531" s="22">
        <v>0</v>
      </c>
      <c r="M5531" s="22">
        <v>0</v>
      </c>
      <c r="N5531" s="22"/>
      <c r="O5531" s="22">
        <v>0</v>
      </c>
      <c r="P5531" s="22"/>
      <c r="Q5531" s="22"/>
      <c r="R5531" s="22"/>
      <c r="S5531" s="22"/>
      <c r="T5531" s="39">
        <f t="shared" si="86"/>
        <v>46224</v>
      </c>
    </row>
    <row r="5532" spans="1:20" x14ac:dyDescent="0.25">
      <c r="A5532" s="22" t="s">
        <v>1262</v>
      </c>
      <c r="B5532" s="22" t="s">
        <v>1272</v>
      </c>
      <c r="C5532" s="22" t="s">
        <v>5570</v>
      </c>
      <c r="D5532" s="22">
        <v>1</v>
      </c>
      <c r="E5532" s="22">
        <v>0</v>
      </c>
      <c r="F5532" s="22">
        <v>0</v>
      </c>
      <c r="G5532" s="22"/>
      <c r="H5532" s="22">
        <v>0</v>
      </c>
      <c r="I5532" s="22">
        <v>0</v>
      </c>
      <c r="J5532" s="22">
        <v>0</v>
      </c>
      <c r="K5532" s="22">
        <v>0</v>
      </c>
      <c r="L5532" s="22">
        <v>0</v>
      </c>
      <c r="M5532" s="22">
        <v>0</v>
      </c>
      <c r="N5532" s="22"/>
      <c r="O5532" s="22">
        <v>0</v>
      </c>
      <c r="P5532" s="22"/>
      <c r="Q5532" s="22"/>
      <c r="R5532" s="22"/>
      <c r="S5532" s="22"/>
      <c r="T5532" s="39">
        <f t="shared" si="86"/>
        <v>46224</v>
      </c>
    </row>
    <row r="5533" spans="1:20" x14ac:dyDescent="0.25">
      <c r="A5533" s="22" t="s">
        <v>1262</v>
      </c>
      <c r="B5533" s="22" t="s">
        <v>1272</v>
      </c>
      <c r="C5533" s="22" t="s">
        <v>5571</v>
      </c>
      <c r="D5533" s="22">
        <v>1</v>
      </c>
      <c r="E5533" s="22">
        <v>1</v>
      </c>
      <c r="F5533" s="22">
        <v>0</v>
      </c>
      <c r="G5533" s="22">
        <v>2</v>
      </c>
      <c r="H5533" s="22">
        <v>0</v>
      </c>
      <c r="I5533" s="22">
        <v>0</v>
      </c>
      <c r="J5533" s="22">
        <v>0</v>
      </c>
      <c r="K5533" s="22">
        <v>0</v>
      </c>
      <c r="L5533" s="22">
        <v>0</v>
      </c>
      <c r="M5533" s="22">
        <v>0</v>
      </c>
      <c r="N5533" s="22">
        <v>38</v>
      </c>
      <c r="O5533" s="22">
        <v>100</v>
      </c>
      <c r="P5533" s="22">
        <v>0</v>
      </c>
      <c r="Q5533" s="22"/>
      <c r="R5533" s="22"/>
      <c r="S5533" s="22">
        <v>0</v>
      </c>
      <c r="T5533" s="39">
        <f t="shared" si="86"/>
        <v>46224</v>
      </c>
    </row>
    <row r="5534" spans="1:20" x14ac:dyDescent="0.25">
      <c r="A5534" s="22" t="s">
        <v>1262</v>
      </c>
      <c r="B5534" s="22" t="s">
        <v>1272</v>
      </c>
      <c r="C5534" s="22" t="s">
        <v>5572</v>
      </c>
      <c r="D5534" s="22">
        <v>1</v>
      </c>
      <c r="E5534" s="22">
        <v>0</v>
      </c>
      <c r="F5534" s="22">
        <v>0</v>
      </c>
      <c r="G5534" s="22"/>
      <c r="H5534" s="22">
        <v>0</v>
      </c>
      <c r="I5534" s="22">
        <v>0</v>
      </c>
      <c r="J5534" s="22">
        <v>0</v>
      </c>
      <c r="K5534" s="22">
        <v>0</v>
      </c>
      <c r="L5534" s="22">
        <v>0</v>
      </c>
      <c r="M5534" s="22">
        <v>0</v>
      </c>
      <c r="N5534" s="22"/>
      <c r="O5534" s="22">
        <v>0</v>
      </c>
      <c r="P5534" s="22"/>
      <c r="Q5534" s="22"/>
      <c r="R5534" s="22"/>
      <c r="S5534" s="22"/>
      <c r="T5534" s="39">
        <f t="shared" si="86"/>
        <v>46224</v>
      </c>
    </row>
    <row r="5535" spans="1:20" x14ac:dyDescent="0.25">
      <c r="A5535" s="22" t="s">
        <v>1262</v>
      </c>
      <c r="B5535" s="22" t="s">
        <v>1272</v>
      </c>
      <c r="C5535" s="22" t="s">
        <v>5573</v>
      </c>
      <c r="D5535" s="22">
        <v>1</v>
      </c>
      <c r="E5535" s="22">
        <v>0</v>
      </c>
      <c r="F5535" s="22">
        <v>0</v>
      </c>
      <c r="G5535" s="22"/>
      <c r="H5535" s="22">
        <v>0</v>
      </c>
      <c r="I5535" s="22">
        <v>0</v>
      </c>
      <c r="J5535" s="22">
        <v>0</v>
      </c>
      <c r="K5535" s="22">
        <v>0</v>
      </c>
      <c r="L5535" s="22">
        <v>0</v>
      </c>
      <c r="M5535" s="22">
        <v>0</v>
      </c>
      <c r="N5535" s="22"/>
      <c r="O5535" s="22">
        <v>0</v>
      </c>
      <c r="P5535" s="22"/>
      <c r="Q5535" s="22"/>
      <c r="R5535" s="22"/>
      <c r="S5535" s="22"/>
      <c r="T5535" s="39">
        <f t="shared" si="86"/>
        <v>46224</v>
      </c>
    </row>
    <row r="5536" spans="1:20" x14ac:dyDescent="0.25">
      <c r="A5536" s="22" t="s">
        <v>1262</v>
      </c>
      <c r="B5536" s="22" t="s">
        <v>1272</v>
      </c>
      <c r="C5536" s="22" t="s">
        <v>5574</v>
      </c>
      <c r="D5536" s="22">
        <v>1</v>
      </c>
      <c r="E5536" s="22">
        <v>0</v>
      </c>
      <c r="F5536" s="22">
        <v>0</v>
      </c>
      <c r="G5536" s="22"/>
      <c r="H5536" s="22">
        <v>0</v>
      </c>
      <c r="I5536" s="22">
        <v>0</v>
      </c>
      <c r="J5536" s="22">
        <v>0</v>
      </c>
      <c r="K5536" s="22">
        <v>0</v>
      </c>
      <c r="L5536" s="22">
        <v>0</v>
      </c>
      <c r="M5536" s="22">
        <v>0</v>
      </c>
      <c r="N5536" s="22"/>
      <c r="O5536" s="22">
        <v>0</v>
      </c>
      <c r="P5536" s="22"/>
      <c r="Q5536" s="22"/>
      <c r="R5536" s="22"/>
      <c r="S5536" s="22"/>
      <c r="T5536" s="39">
        <f t="shared" si="86"/>
        <v>46224</v>
      </c>
    </row>
    <row r="5537" spans="1:20" x14ac:dyDescent="0.25">
      <c r="A5537" s="22" t="s">
        <v>1262</v>
      </c>
      <c r="B5537" s="22" t="s">
        <v>1272</v>
      </c>
      <c r="C5537" s="22" t="s">
        <v>5575</v>
      </c>
      <c r="D5537" s="22">
        <v>1</v>
      </c>
      <c r="E5537" s="22">
        <v>0</v>
      </c>
      <c r="F5537" s="22">
        <v>0</v>
      </c>
      <c r="G5537" s="22"/>
      <c r="H5537" s="22">
        <v>0</v>
      </c>
      <c r="I5537" s="22">
        <v>0</v>
      </c>
      <c r="J5537" s="22">
        <v>0</v>
      </c>
      <c r="K5537" s="22">
        <v>0</v>
      </c>
      <c r="L5537" s="22">
        <v>0</v>
      </c>
      <c r="M5537" s="22">
        <v>0</v>
      </c>
      <c r="N5537" s="22"/>
      <c r="O5537" s="22">
        <v>0</v>
      </c>
      <c r="P5537" s="22"/>
      <c r="Q5537" s="22"/>
      <c r="R5537" s="22"/>
      <c r="S5537" s="22"/>
      <c r="T5537" s="39">
        <f t="shared" si="86"/>
        <v>46224</v>
      </c>
    </row>
    <row r="5538" spans="1:20" x14ac:dyDescent="0.25">
      <c r="A5538" s="22" t="s">
        <v>1262</v>
      </c>
      <c r="B5538" s="22" t="s">
        <v>1272</v>
      </c>
      <c r="C5538" s="22" t="s">
        <v>5576</v>
      </c>
      <c r="D5538" s="22">
        <v>1</v>
      </c>
      <c r="E5538" s="22">
        <v>0</v>
      </c>
      <c r="F5538" s="22">
        <v>0</v>
      </c>
      <c r="G5538" s="22"/>
      <c r="H5538" s="22">
        <v>0</v>
      </c>
      <c r="I5538" s="22">
        <v>0</v>
      </c>
      <c r="J5538" s="22">
        <v>0</v>
      </c>
      <c r="K5538" s="22">
        <v>0</v>
      </c>
      <c r="L5538" s="22">
        <v>0</v>
      </c>
      <c r="M5538" s="22">
        <v>0</v>
      </c>
      <c r="N5538" s="22"/>
      <c r="O5538" s="22">
        <v>0</v>
      </c>
      <c r="P5538" s="22"/>
      <c r="Q5538" s="22"/>
      <c r="R5538" s="22"/>
      <c r="S5538" s="22"/>
      <c r="T5538" s="39">
        <f t="shared" si="86"/>
        <v>46224</v>
      </c>
    </row>
    <row r="5539" spans="1:20" x14ac:dyDescent="0.25">
      <c r="A5539" s="22" t="s">
        <v>1262</v>
      </c>
      <c r="B5539" s="22" t="s">
        <v>1272</v>
      </c>
      <c r="C5539" s="22" t="s">
        <v>5577</v>
      </c>
      <c r="D5539" s="22">
        <v>1</v>
      </c>
      <c r="E5539" s="22">
        <v>1</v>
      </c>
      <c r="F5539" s="22">
        <v>1</v>
      </c>
      <c r="G5539" s="22">
        <v>1</v>
      </c>
      <c r="H5539" s="22">
        <v>1</v>
      </c>
      <c r="I5539" s="22">
        <v>0</v>
      </c>
      <c r="J5539" s="22">
        <v>0</v>
      </c>
      <c r="K5539" s="22">
        <v>0</v>
      </c>
      <c r="L5539" s="22">
        <v>0</v>
      </c>
      <c r="M5539" s="22">
        <v>0</v>
      </c>
      <c r="N5539" s="22">
        <v>40</v>
      </c>
      <c r="O5539" s="22">
        <v>100</v>
      </c>
      <c r="P5539" s="22">
        <v>100</v>
      </c>
      <c r="Q5539" s="22">
        <v>0</v>
      </c>
      <c r="R5539" s="22"/>
      <c r="S5539" s="22">
        <v>0</v>
      </c>
      <c r="T5539" s="39">
        <f t="shared" si="86"/>
        <v>46224</v>
      </c>
    </row>
    <row r="5540" spans="1:20" x14ac:dyDescent="0.25">
      <c r="A5540" s="22" t="s">
        <v>1262</v>
      </c>
      <c r="B5540" s="22" t="s">
        <v>1272</v>
      </c>
      <c r="C5540" s="22" t="s">
        <v>5578</v>
      </c>
      <c r="D5540" s="22">
        <v>1</v>
      </c>
      <c r="E5540" s="22">
        <v>0</v>
      </c>
      <c r="F5540" s="22">
        <v>0</v>
      </c>
      <c r="G5540" s="22"/>
      <c r="H5540" s="22">
        <v>0</v>
      </c>
      <c r="I5540" s="22">
        <v>0</v>
      </c>
      <c r="J5540" s="22">
        <v>0</v>
      </c>
      <c r="K5540" s="22">
        <v>0</v>
      </c>
      <c r="L5540" s="22">
        <v>0</v>
      </c>
      <c r="M5540" s="22">
        <v>0</v>
      </c>
      <c r="N5540" s="22"/>
      <c r="O5540" s="22">
        <v>0</v>
      </c>
      <c r="P5540" s="22"/>
      <c r="Q5540" s="22"/>
      <c r="R5540" s="22"/>
      <c r="S5540" s="22"/>
      <c r="T5540" s="39">
        <f t="shared" si="86"/>
        <v>46224</v>
      </c>
    </row>
    <row r="5541" spans="1:20" x14ac:dyDescent="0.25">
      <c r="A5541" s="22" t="s">
        <v>1262</v>
      </c>
      <c r="B5541" s="22" t="s">
        <v>1272</v>
      </c>
      <c r="C5541" s="22" t="s">
        <v>5579</v>
      </c>
      <c r="D5541" s="22">
        <v>1</v>
      </c>
      <c r="E5541" s="22">
        <v>0</v>
      </c>
      <c r="F5541" s="22">
        <v>0</v>
      </c>
      <c r="G5541" s="22"/>
      <c r="H5541" s="22">
        <v>0</v>
      </c>
      <c r="I5541" s="22">
        <v>0</v>
      </c>
      <c r="J5541" s="22">
        <v>0</v>
      </c>
      <c r="K5541" s="22">
        <v>0</v>
      </c>
      <c r="L5541" s="22">
        <v>0</v>
      </c>
      <c r="M5541" s="22">
        <v>0</v>
      </c>
      <c r="N5541" s="22"/>
      <c r="O5541" s="22">
        <v>0</v>
      </c>
      <c r="P5541" s="22"/>
      <c r="Q5541" s="22"/>
      <c r="R5541" s="22"/>
      <c r="S5541" s="22"/>
      <c r="T5541" s="39">
        <f t="shared" si="86"/>
        <v>46224</v>
      </c>
    </row>
    <row r="5542" spans="1:20" x14ac:dyDescent="0.25">
      <c r="A5542" s="22" t="s">
        <v>1262</v>
      </c>
      <c r="B5542" s="22" t="s">
        <v>1272</v>
      </c>
      <c r="C5542" s="22" t="s">
        <v>5580</v>
      </c>
      <c r="D5542" s="22">
        <v>1</v>
      </c>
      <c r="E5542" s="22">
        <v>1</v>
      </c>
      <c r="F5542" s="22">
        <v>0</v>
      </c>
      <c r="G5542" s="22">
        <v>1</v>
      </c>
      <c r="H5542" s="22">
        <v>0</v>
      </c>
      <c r="I5542" s="22">
        <v>0</v>
      </c>
      <c r="J5542" s="22">
        <v>0</v>
      </c>
      <c r="K5542" s="22">
        <v>0</v>
      </c>
      <c r="L5542" s="22">
        <v>0</v>
      </c>
      <c r="M5542" s="22">
        <v>0</v>
      </c>
      <c r="N5542" s="22">
        <v>40</v>
      </c>
      <c r="O5542" s="22">
        <v>100</v>
      </c>
      <c r="P5542" s="22">
        <v>0</v>
      </c>
      <c r="Q5542" s="22"/>
      <c r="R5542" s="22"/>
      <c r="S5542" s="22">
        <v>0</v>
      </c>
      <c r="T5542" s="39">
        <f t="shared" si="86"/>
        <v>46224</v>
      </c>
    </row>
    <row r="5543" spans="1:20" x14ac:dyDescent="0.25">
      <c r="A5543" s="22" t="s">
        <v>1262</v>
      </c>
      <c r="B5543" s="22" t="s">
        <v>1272</v>
      </c>
      <c r="C5543" s="22" t="s">
        <v>5581</v>
      </c>
      <c r="D5543" s="22">
        <v>1</v>
      </c>
      <c r="E5543" s="22">
        <v>0</v>
      </c>
      <c r="F5543" s="22">
        <v>0</v>
      </c>
      <c r="G5543" s="22"/>
      <c r="H5543" s="22">
        <v>0</v>
      </c>
      <c r="I5543" s="22">
        <v>0</v>
      </c>
      <c r="J5543" s="22">
        <v>0</v>
      </c>
      <c r="K5543" s="22">
        <v>0</v>
      </c>
      <c r="L5543" s="22">
        <v>0</v>
      </c>
      <c r="M5543" s="22">
        <v>0</v>
      </c>
      <c r="N5543" s="22"/>
      <c r="O5543" s="22">
        <v>0</v>
      </c>
      <c r="P5543" s="22"/>
      <c r="Q5543" s="22"/>
      <c r="R5543" s="22"/>
      <c r="S5543" s="22"/>
      <c r="T5543" s="39">
        <f t="shared" si="86"/>
        <v>46224</v>
      </c>
    </row>
    <row r="5544" spans="1:20" x14ac:dyDescent="0.25">
      <c r="A5544" s="22" t="s">
        <v>1262</v>
      </c>
      <c r="B5544" s="22" t="s">
        <v>1272</v>
      </c>
      <c r="C5544" s="22" t="s">
        <v>5582</v>
      </c>
      <c r="D5544" s="22">
        <v>1</v>
      </c>
      <c r="E5544" s="22">
        <v>0</v>
      </c>
      <c r="F5544" s="22">
        <v>0</v>
      </c>
      <c r="G5544" s="22"/>
      <c r="H5544" s="22">
        <v>0</v>
      </c>
      <c r="I5544" s="22">
        <v>0</v>
      </c>
      <c r="J5544" s="22">
        <v>0</v>
      </c>
      <c r="K5544" s="22">
        <v>0</v>
      </c>
      <c r="L5544" s="22">
        <v>0</v>
      </c>
      <c r="M5544" s="22">
        <v>0</v>
      </c>
      <c r="N5544" s="22"/>
      <c r="O5544" s="22">
        <v>0</v>
      </c>
      <c r="P5544" s="22"/>
      <c r="Q5544" s="22"/>
      <c r="R5544" s="22"/>
      <c r="S5544" s="22"/>
      <c r="T5544" s="39">
        <f t="shared" si="86"/>
        <v>46224</v>
      </c>
    </row>
    <row r="5545" spans="1:20" x14ac:dyDescent="0.25">
      <c r="A5545" s="22" t="s">
        <v>1262</v>
      </c>
      <c r="B5545" s="22" t="s">
        <v>1272</v>
      </c>
      <c r="C5545" s="22" t="s">
        <v>5583</v>
      </c>
      <c r="D5545" s="22">
        <v>1</v>
      </c>
      <c r="E5545" s="22">
        <v>0</v>
      </c>
      <c r="F5545" s="22">
        <v>0</v>
      </c>
      <c r="G5545" s="22"/>
      <c r="H5545" s="22">
        <v>0</v>
      </c>
      <c r="I5545" s="22">
        <v>0</v>
      </c>
      <c r="J5545" s="22">
        <v>0</v>
      </c>
      <c r="K5545" s="22">
        <v>0</v>
      </c>
      <c r="L5545" s="22">
        <v>0</v>
      </c>
      <c r="M5545" s="22">
        <v>0</v>
      </c>
      <c r="N5545" s="22"/>
      <c r="O5545" s="22">
        <v>0</v>
      </c>
      <c r="P5545" s="22"/>
      <c r="Q5545" s="22"/>
      <c r="R5545" s="22"/>
      <c r="S5545" s="22"/>
      <c r="T5545" s="39">
        <f t="shared" si="86"/>
        <v>46224</v>
      </c>
    </row>
    <row r="5546" spans="1:20" x14ac:dyDescent="0.25">
      <c r="A5546" s="22" t="s">
        <v>1262</v>
      </c>
      <c r="B5546" s="22" t="s">
        <v>1272</v>
      </c>
      <c r="C5546" s="22" t="s">
        <v>5584</v>
      </c>
      <c r="D5546" s="22">
        <v>1</v>
      </c>
      <c r="E5546" s="22">
        <v>0</v>
      </c>
      <c r="F5546" s="22">
        <v>0</v>
      </c>
      <c r="G5546" s="22"/>
      <c r="H5546" s="22">
        <v>0</v>
      </c>
      <c r="I5546" s="22">
        <v>0</v>
      </c>
      <c r="J5546" s="22">
        <v>0</v>
      </c>
      <c r="K5546" s="22">
        <v>0</v>
      </c>
      <c r="L5546" s="22">
        <v>0</v>
      </c>
      <c r="M5546" s="22">
        <v>0</v>
      </c>
      <c r="N5546" s="22"/>
      <c r="O5546" s="22">
        <v>0</v>
      </c>
      <c r="P5546" s="22"/>
      <c r="Q5546" s="22"/>
      <c r="R5546" s="22"/>
      <c r="S5546" s="22"/>
      <c r="T5546" s="39">
        <f t="shared" si="86"/>
        <v>46224</v>
      </c>
    </row>
    <row r="5547" spans="1:20" x14ac:dyDescent="0.25">
      <c r="A5547" s="22" t="s">
        <v>1262</v>
      </c>
      <c r="B5547" s="22" t="s">
        <v>1272</v>
      </c>
      <c r="C5547" s="22" t="s">
        <v>5585</v>
      </c>
      <c r="D5547" s="22">
        <v>1</v>
      </c>
      <c r="E5547" s="22">
        <v>0</v>
      </c>
      <c r="F5547" s="22">
        <v>0</v>
      </c>
      <c r="G5547" s="22"/>
      <c r="H5547" s="22">
        <v>0</v>
      </c>
      <c r="I5547" s="22">
        <v>0</v>
      </c>
      <c r="J5547" s="22">
        <v>0</v>
      </c>
      <c r="K5547" s="22">
        <v>0</v>
      </c>
      <c r="L5547" s="22">
        <v>0</v>
      </c>
      <c r="M5547" s="22">
        <v>0</v>
      </c>
      <c r="N5547" s="22"/>
      <c r="O5547" s="22">
        <v>0</v>
      </c>
      <c r="P5547" s="22"/>
      <c r="Q5547" s="22"/>
      <c r="R5547" s="22"/>
      <c r="S5547" s="22"/>
      <c r="T5547" s="39">
        <f t="shared" si="86"/>
        <v>46224</v>
      </c>
    </row>
    <row r="5548" spans="1:20" x14ac:dyDescent="0.25">
      <c r="A5548" s="22" t="s">
        <v>1262</v>
      </c>
      <c r="B5548" s="22" t="s">
        <v>1272</v>
      </c>
      <c r="C5548" s="22" t="s">
        <v>5586</v>
      </c>
      <c r="D5548" s="22">
        <v>1</v>
      </c>
      <c r="E5548" s="22">
        <v>0</v>
      </c>
      <c r="F5548" s="22">
        <v>0</v>
      </c>
      <c r="G5548" s="22"/>
      <c r="H5548" s="22">
        <v>0</v>
      </c>
      <c r="I5548" s="22">
        <v>0</v>
      </c>
      <c r="J5548" s="22">
        <v>0</v>
      </c>
      <c r="K5548" s="22">
        <v>0</v>
      </c>
      <c r="L5548" s="22">
        <v>0</v>
      </c>
      <c r="M5548" s="22">
        <v>0</v>
      </c>
      <c r="N5548" s="22"/>
      <c r="O5548" s="22">
        <v>0</v>
      </c>
      <c r="P5548" s="22"/>
      <c r="Q5548" s="22"/>
      <c r="R5548" s="22"/>
      <c r="S5548" s="22"/>
      <c r="T5548" s="39">
        <f t="shared" si="86"/>
        <v>46224</v>
      </c>
    </row>
    <row r="5549" spans="1:20" x14ac:dyDescent="0.25">
      <c r="A5549" s="22" t="s">
        <v>1262</v>
      </c>
      <c r="B5549" s="22" t="s">
        <v>1272</v>
      </c>
      <c r="C5549" s="22" t="s">
        <v>5587</v>
      </c>
      <c r="D5549" s="22">
        <v>1</v>
      </c>
      <c r="E5549" s="22">
        <v>0</v>
      </c>
      <c r="F5549" s="22">
        <v>0</v>
      </c>
      <c r="G5549" s="22"/>
      <c r="H5549" s="22">
        <v>0</v>
      </c>
      <c r="I5549" s="22">
        <v>0</v>
      </c>
      <c r="J5549" s="22">
        <v>0</v>
      </c>
      <c r="K5549" s="22">
        <v>0</v>
      </c>
      <c r="L5549" s="22">
        <v>0</v>
      </c>
      <c r="M5549" s="22">
        <v>0</v>
      </c>
      <c r="N5549" s="22"/>
      <c r="O5549" s="22">
        <v>0</v>
      </c>
      <c r="P5549" s="22"/>
      <c r="Q5549" s="22"/>
      <c r="R5549" s="22"/>
      <c r="S5549" s="22"/>
      <c r="T5549" s="39">
        <f t="shared" si="86"/>
        <v>46224</v>
      </c>
    </row>
    <row r="5550" spans="1:20" x14ac:dyDescent="0.25">
      <c r="A5550" s="22" t="s">
        <v>1262</v>
      </c>
      <c r="B5550" s="22" t="s">
        <v>1272</v>
      </c>
      <c r="C5550" s="22" t="s">
        <v>5588</v>
      </c>
      <c r="D5550" s="22">
        <v>1</v>
      </c>
      <c r="E5550" s="22">
        <v>0</v>
      </c>
      <c r="F5550" s="22">
        <v>0</v>
      </c>
      <c r="G5550" s="22"/>
      <c r="H5550" s="22">
        <v>0</v>
      </c>
      <c r="I5550" s="22">
        <v>0</v>
      </c>
      <c r="J5550" s="22">
        <v>0</v>
      </c>
      <c r="K5550" s="22">
        <v>0</v>
      </c>
      <c r="L5550" s="22">
        <v>0</v>
      </c>
      <c r="M5550" s="22">
        <v>0</v>
      </c>
      <c r="N5550" s="22"/>
      <c r="O5550" s="22">
        <v>0</v>
      </c>
      <c r="P5550" s="22"/>
      <c r="Q5550" s="22"/>
      <c r="R5550" s="22"/>
      <c r="S5550" s="22"/>
      <c r="T5550" s="39">
        <f t="shared" si="86"/>
        <v>46224</v>
      </c>
    </row>
    <row r="5551" spans="1:20" x14ac:dyDescent="0.25">
      <c r="A5551" s="22" t="s">
        <v>1262</v>
      </c>
      <c r="B5551" s="22" t="s">
        <v>1272</v>
      </c>
      <c r="C5551" s="22" t="s">
        <v>5589</v>
      </c>
      <c r="D5551" s="22">
        <v>1</v>
      </c>
      <c r="E5551" s="22">
        <v>0</v>
      </c>
      <c r="F5551" s="22">
        <v>0</v>
      </c>
      <c r="G5551" s="22"/>
      <c r="H5551" s="22">
        <v>0</v>
      </c>
      <c r="I5551" s="22">
        <v>0</v>
      </c>
      <c r="J5551" s="22">
        <v>0</v>
      </c>
      <c r="K5551" s="22">
        <v>0</v>
      </c>
      <c r="L5551" s="22">
        <v>0</v>
      </c>
      <c r="M5551" s="22">
        <v>0</v>
      </c>
      <c r="N5551" s="22">
        <v>-6</v>
      </c>
      <c r="O5551" s="22">
        <v>0</v>
      </c>
      <c r="P5551" s="22"/>
      <c r="Q5551" s="22"/>
      <c r="R5551" s="22"/>
      <c r="S5551" s="22"/>
      <c r="T5551" s="39">
        <f t="shared" si="86"/>
        <v>46224</v>
      </c>
    </row>
    <row r="5552" spans="1:20" x14ac:dyDescent="0.25">
      <c r="A5552" s="22" t="s">
        <v>1262</v>
      </c>
      <c r="B5552" s="22" t="s">
        <v>1272</v>
      </c>
      <c r="C5552" s="22" t="s">
        <v>5590</v>
      </c>
      <c r="D5552" s="22">
        <v>1</v>
      </c>
      <c r="E5552" s="22">
        <v>0</v>
      </c>
      <c r="F5552" s="22">
        <v>0</v>
      </c>
      <c r="G5552" s="22"/>
      <c r="H5552" s="22">
        <v>0</v>
      </c>
      <c r="I5552" s="22">
        <v>0</v>
      </c>
      <c r="J5552" s="22">
        <v>0</v>
      </c>
      <c r="K5552" s="22">
        <v>0</v>
      </c>
      <c r="L5552" s="22">
        <v>0</v>
      </c>
      <c r="M5552" s="22">
        <v>0</v>
      </c>
      <c r="N5552" s="22"/>
      <c r="O5552" s="22">
        <v>0</v>
      </c>
      <c r="P5552" s="22"/>
      <c r="Q5552" s="22"/>
      <c r="R5552" s="22"/>
      <c r="S5552" s="22"/>
      <c r="T5552" s="39">
        <f t="shared" si="86"/>
        <v>46224</v>
      </c>
    </row>
    <row r="5553" spans="1:20" x14ac:dyDescent="0.25">
      <c r="A5553" s="22" t="s">
        <v>1262</v>
      </c>
      <c r="B5553" s="22" t="s">
        <v>1272</v>
      </c>
      <c r="C5553" s="22" t="s">
        <v>5591</v>
      </c>
      <c r="D5553" s="22">
        <v>1</v>
      </c>
      <c r="E5553" s="22">
        <v>0</v>
      </c>
      <c r="F5553" s="22">
        <v>0</v>
      </c>
      <c r="G5553" s="22"/>
      <c r="H5553" s="22">
        <v>0</v>
      </c>
      <c r="I5553" s="22">
        <v>0</v>
      </c>
      <c r="J5553" s="22">
        <v>0</v>
      </c>
      <c r="K5553" s="22">
        <v>0</v>
      </c>
      <c r="L5553" s="22">
        <v>0</v>
      </c>
      <c r="M5553" s="22">
        <v>0</v>
      </c>
      <c r="N5553" s="22"/>
      <c r="O5553" s="22">
        <v>0</v>
      </c>
      <c r="P5553" s="22"/>
      <c r="Q5553" s="22"/>
      <c r="R5553" s="22"/>
      <c r="S5553" s="22"/>
      <c r="T5553" s="39">
        <f t="shared" si="86"/>
        <v>46224</v>
      </c>
    </row>
    <row r="5554" spans="1:20" x14ac:dyDescent="0.25">
      <c r="A5554" s="22" t="s">
        <v>1262</v>
      </c>
      <c r="B5554" s="22" t="s">
        <v>1272</v>
      </c>
      <c r="C5554" s="22" t="s">
        <v>5592</v>
      </c>
      <c r="D5554" s="22">
        <v>1</v>
      </c>
      <c r="E5554" s="22">
        <v>0</v>
      </c>
      <c r="F5554" s="22">
        <v>0</v>
      </c>
      <c r="G5554" s="22"/>
      <c r="H5554" s="22">
        <v>0</v>
      </c>
      <c r="I5554" s="22">
        <v>0</v>
      </c>
      <c r="J5554" s="22">
        <v>0</v>
      </c>
      <c r="K5554" s="22">
        <v>0</v>
      </c>
      <c r="L5554" s="22">
        <v>0</v>
      </c>
      <c r="M5554" s="22">
        <v>0</v>
      </c>
      <c r="N5554" s="22"/>
      <c r="O5554" s="22">
        <v>0</v>
      </c>
      <c r="P5554" s="22"/>
      <c r="Q5554" s="22"/>
      <c r="R5554" s="22"/>
      <c r="S5554" s="22"/>
      <c r="T5554" s="39">
        <f t="shared" si="86"/>
        <v>46224</v>
      </c>
    </row>
    <row r="5555" spans="1:20" x14ac:dyDescent="0.25">
      <c r="A5555" s="22" t="s">
        <v>1262</v>
      </c>
      <c r="B5555" s="22" t="s">
        <v>1272</v>
      </c>
      <c r="C5555" s="22" t="s">
        <v>5593</v>
      </c>
      <c r="D5555" s="22">
        <v>1</v>
      </c>
      <c r="E5555" s="22">
        <v>0</v>
      </c>
      <c r="F5555" s="22">
        <v>0</v>
      </c>
      <c r="G5555" s="22"/>
      <c r="H5555" s="22">
        <v>0</v>
      </c>
      <c r="I5555" s="22">
        <v>0</v>
      </c>
      <c r="J5555" s="22">
        <v>0</v>
      </c>
      <c r="K5555" s="22">
        <v>0</v>
      </c>
      <c r="L5555" s="22">
        <v>0</v>
      </c>
      <c r="M5555" s="22">
        <v>0</v>
      </c>
      <c r="N5555" s="22"/>
      <c r="O5555" s="22">
        <v>0</v>
      </c>
      <c r="P5555" s="22"/>
      <c r="Q5555" s="22"/>
      <c r="R5555" s="22"/>
      <c r="S5555" s="22"/>
      <c r="T5555" s="39">
        <f t="shared" si="86"/>
        <v>46224</v>
      </c>
    </row>
    <row r="5556" spans="1:20" x14ac:dyDescent="0.25">
      <c r="A5556" s="22" t="s">
        <v>1262</v>
      </c>
      <c r="B5556" s="22" t="s">
        <v>1272</v>
      </c>
      <c r="C5556" s="22" t="s">
        <v>5594</v>
      </c>
      <c r="D5556" s="22">
        <v>1</v>
      </c>
      <c r="E5556" s="22">
        <v>0</v>
      </c>
      <c r="F5556" s="22">
        <v>0</v>
      </c>
      <c r="G5556" s="22"/>
      <c r="H5556" s="22">
        <v>0</v>
      </c>
      <c r="I5556" s="22">
        <v>0</v>
      </c>
      <c r="J5556" s="22">
        <v>0</v>
      </c>
      <c r="K5556" s="22">
        <v>0</v>
      </c>
      <c r="L5556" s="22">
        <v>0</v>
      </c>
      <c r="M5556" s="22">
        <v>0</v>
      </c>
      <c r="N5556" s="22">
        <v>-9</v>
      </c>
      <c r="O5556" s="22">
        <v>0</v>
      </c>
      <c r="P5556" s="22"/>
      <c r="Q5556" s="22"/>
      <c r="R5556" s="22"/>
      <c r="S5556" s="22"/>
      <c r="T5556" s="39">
        <f t="shared" si="86"/>
        <v>46224</v>
      </c>
    </row>
    <row r="5557" spans="1:20" x14ac:dyDescent="0.25">
      <c r="A5557" s="22" t="s">
        <v>1262</v>
      </c>
      <c r="B5557" s="22" t="s">
        <v>1272</v>
      </c>
      <c r="C5557" s="22" t="s">
        <v>5595</v>
      </c>
      <c r="D5557" s="22">
        <v>1</v>
      </c>
      <c r="E5557" s="22">
        <v>0</v>
      </c>
      <c r="F5557" s="22">
        <v>0</v>
      </c>
      <c r="G5557" s="22"/>
      <c r="H5557" s="22">
        <v>0</v>
      </c>
      <c r="I5557" s="22">
        <v>0</v>
      </c>
      <c r="J5557" s="22">
        <v>0</v>
      </c>
      <c r="K5557" s="22">
        <v>0</v>
      </c>
      <c r="L5557" s="22">
        <v>0</v>
      </c>
      <c r="M5557" s="22">
        <v>0</v>
      </c>
      <c r="N5557" s="22"/>
      <c r="O5557" s="22">
        <v>0</v>
      </c>
      <c r="P5557" s="22"/>
      <c r="Q5557" s="22"/>
      <c r="R5557" s="22"/>
      <c r="S5557" s="22"/>
      <c r="T5557" s="39">
        <f t="shared" si="86"/>
        <v>46224</v>
      </c>
    </row>
    <row r="5558" spans="1:20" x14ac:dyDescent="0.25">
      <c r="A5558" s="22" t="s">
        <v>1262</v>
      </c>
      <c r="B5558" s="22" t="s">
        <v>1272</v>
      </c>
      <c r="C5558" s="22" t="s">
        <v>5596</v>
      </c>
      <c r="D5558" s="22">
        <v>1</v>
      </c>
      <c r="E5558" s="22">
        <v>0</v>
      </c>
      <c r="F5558" s="22">
        <v>0</v>
      </c>
      <c r="G5558" s="22"/>
      <c r="H5558" s="22">
        <v>0</v>
      </c>
      <c r="I5558" s="22">
        <v>0</v>
      </c>
      <c r="J5558" s="22">
        <v>0</v>
      </c>
      <c r="K5558" s="22">
        <v>0</v>
      </c>
      <c r="L5558" s="22">
        <v>0</v>
      </c>
      <c r="M5558" s="22">
        <v>0</v>
      </c>
      <c r="N5558" s="22"/>
      <c r="O5558" s="22">
        <v>0</v>
      </c>
      <c r="P5558" s="22"/>
      <c r="Q5558" s="22"/>
      <c r="R5558" s="22"/>
      <c r="S5558" s="22"/>
      <c r="T5558" s="39">
        <f t="shared" si="86"/>
        <v>46224</v>
      </c>
    </row>
    <row r="5559" spans="1:20" x14ac:dyDescent="0.25">
      <c r="A5559" s="22" t="s">
        <v>1262</v>
      </c>
      <c r="B5559" s="22" t="s">
        <v>1272</v>
      </c>
      <c r="C5559" s="22" t="s">
        <v>5597</v>
      </c>
      <c r="D5559" s="22">
        <v>1</v>
      </c>
      <c r="E5559" s="22">
        <v>0</v>
      </c>
      <c r="F5559" s="22">
        <v>0</v>
      </c>
      <c r="G5559" s="22"/>
      <c r="H5559" s="22">
        <v>0</v>
      </c>
      <c r="I5559" s="22">
        <v>0</v>
      </c>
      <c r="J5559" s="22">
        <v>0</v>
      </c>
      <c r="K5559" s="22">
        <v>0</v>
      </c>
      <c r="L5559" s="22">
        <v>0</v>
      </c>
      <c r="M5559" s="22">
        <v>0</v>
      </c>
      <c r="N5559" s="22"/>
      <c r="O5559" s="22">
        <v>0</v>
      </c>
      <c r="P5559" s="22"/>
      <c r="Q5559" s="22"/>
      <c r="R5559" s="22"/>
      <c r="S5559" s="22"/>
      <c r="T5559" s="39">
        <f t="shared" si="86"/>
        <v>46224</v>
      </c>
    </row>
    <row r="5560" spans="1:20" x14ac:dyDescent="0.25">
      <c r="A5560" s="22" t="s">
        <v>1262</v>
      </c>
      <c r="B5560" s="22" t="s">
        <v>1272</v>
      </c>
      <c r="C5560" s="22" t="s">
        <v>5598</v>
      </c>
      <c r="D5560" s="22">
        <v>1</v>
      </c>
      <c r="E5560" s="22">
        <v>0</v>
      </c>
      <c r="F5560" s="22">
        <v>0</v>
      </c>
      <c r="G5560" s="22"/>
      <c r="H5560" s="22">
        <v>0</v>
      </c>
      <c r="I5560" s="22">
        <v>0</v>
      </c>
      <c r="J5560" s="22">
        <v>0</v>
      </c>
      <c r="K5560" s="22">
        <v>0</v>
      </c>
      <c r="L5560" s="22">
        <v>0</v>
      </c>
      <c r="M5560" s="22">
        <v>0</v>
      </c>
      <c r="N5560" s="22"/>
      <c r="O5560" s="22">
        <v>0</v>
      </c>
      <c r="P5560" s="22"/>
      <c r="Q5560" s="22"/>
      <c r="R5560" s="22"/>
      <c r="S5560" s="22"/>
      <c r="T5560" s="39">
        <f t="shared" si="86"/>
        <v>46224</v>
      </c>
    </row>
    <row r="5561" spans="1:20" x14ac:dyDescent="0.25">
      <c r="A5561" s="22" t="s">
        <v>1262</v>
      </c>
      <c r="B5561" s="22" t="s">
        <v>1272</v>
      </c>
      <c r="C5561" s="22" t="s">
        <v>5599</v>
      </c>
      <c r="D5561" s="22">
        <v>1</v>
      </c>
      <c r="E5561" s="22">
        <v>0</v>
      </c>
      <c r="F5561" s="22">
        <v>0</v>
      </c>
      <c r="G5561" s="22"/>
      <c r="H5561" s="22">
        <v>0</v>
      </c>
      <c r="I5561" s="22">
        <v>0</v>
      </c>
      <c r="J5561" s="22">
        <v>0</v>
      </c>
      <c r="K5561" s="22">
        <v>0</v>
      </c>
      <c r="L5561" s="22">
        <v>0</v>
      </c>
      <c r="M5561" s="22">
        <v>0</v>
      </c>
      <c r="N5561" s="22"/>
      <c r="O5561" s="22">
        <v>0</v>
      </c>
      <c r="P5561" s="22"/>
      <c r="Q5561" s="22"/>
      <c r="R5561" s="22"/>
      <c r="S5561" s="22"/>
      <c r="T5561" s="39">
        <f t="shared" si="86"/>
        <v>46224</v>
      </c>
    </row>
    <row r="5562" spans="1:20" x14ac:dyDescent="0.25">
      <c r="A5562" s="22" t="s">
        <v>1262</v>
      </c>
      <c r="B5562" s="22" t="s">
        <v>1272</v>
      </c>
      <c r="C5562" s="22" t="s">
        <v>5600</v>
      </c>
      <c r="D5562" s="22">
        <v>1</v>
      </c>
      <c r="E5562" s="22">
        <v>0</v>
      </c>
      <c r="F5562" s="22">
        <v>0</v>
      </c>
      <c r="G5562" s="22"/>
      <c r="H5562" s="22">
        <v>0</v>
      </c>
      <c r="I5562" s="22">
        <v>0</v>
      </c>
      <c r="J5562" s="22">
        <v>0</v>
      </c>
      <c r="K5562" s="22">
        <v>0</v>
      </c>
      <c r="L5562" s="22">
        <v>0</v>
      </c>
      <c r="M5562" s="22">
        <v>0</v>
      </c>
      <c r="N5562" s="22"/>
      <c r="O5562" s="22">
        <v>0</v>
      </c>
      <c r="P5562" s="22"/>
      <c r="Q5562" s="22"/>
      <c r="R5562" s="22"/>
      <c r="S5562" s="22"/>
      <c r="T5562" s="39">
        <f t="shared" si="86"/>
        <v>46224</v>
      </c>
    </row>
    <row r="5563" spans="1:20" x14ac:dyDescent="0.25">
      <c r="A5563" s="22" t="s">
        <v>1262</v>
      </c>
      <c r="B5563" s="22" t="s">
        <v>1272</v>
      </c>
      <c r="C5563" s="22" t="s">
        <v>5601</v>
      </c>
      <c r="D5563" s="22">
        <v>1</v>
      </c>
      <c r="E5563" s="22">
        <v>0</v>
      </c>
      <c r="F5563" s="22">
        <v>0</v>
      </c>
      <c r="G5563" s="22"/>
      <c r="H5563" s="22">
        <v>0</v>
      </c>
      <c r="I5563" s="22">
        <v>0</v>
      </c>
      <c r="J5563" s="22">
        <v>0</v>
      </c>
      <c r="K5563" s="22">
        <v>0</v>
      </c>
      <c r="L5563" s="22">
        <v>0</v>
      </c>
      <c r="M5563" s="22">
        <v>0</v>
      </c>
      <c r="N5563" s="22"/>
      <c r="O5563" s="22">
        <v>0</v>
      </c>
      <c r="P5563" s="22"/>
      <c r="Q5563" s="22"/>
      <c r="R5563" s="22"/>
      <c r="S5563" s="22"/>
      <c r="T5563" s="39">
        <f t="shared" si="86"/>
        <v>46224</v>
      </c>
    </row>
    <row r="5564" spans="1:20" x14ac:dyDescent="0.25">
      <c r="A5564" s="22" t="s">
        <v>1262</v>
      </c>
      <c r="B5564" s="22" t="s">
        <v>1272</v>
      </c>
      <c r="C5564" s="22" t="s">
        <v>5602</v>
      </c>
      <c r="D5564" s="22">
        <v>1</v>
      </c>
      <c r="E5564" s="22">
        <v>0</v>
      </c>
      <c r="F5564" s="22">
        <v>0</v>
      </c>
      <c r="G5564" s="22"/>
      <c r="H5564" s="22">
        <v>0</v>
      </c>
      <c r="I5564" s="22">
        <v>0</v>
      </c>
      <c r="J5564" s="22">
        <v>0</v>
      </c>
      <c r="K5564" s="22">
        <v>0</v>
      </c>
      <c r="L5564" s="22">
        <v>0</v>
      </c>
      <c r="M5564" s="22">
        <v>0</v>
      </c>
      <c r="N5564" s="22"/>
      <c r="O5564" s="22">
        <v>0</v>
      </c>
      <c r="P5564" s="22"/>
      <c r="Q5564" s="22"/>
      <c r="R5564" s="22"/>
      <c r="S5564" s="22"/>
      <c r="T5564" s="39">
        <f t="shared" si="86"/>
        <v>46224</v>
      </c>
    </row>
    <row r="5565" spans="1:20" x14ac:dyDescent="0.25">
      <c r="A5565" s="22" t="s">
        <v>1262</v>
      </c>
      <c r="B5565" s="22" t="s">
        <v>1272</v>
      </c>
      <c r="C5565" s="22" t="s">
        <v>5603</v>
      </c>
      <c r="D5565" s="22">
        <v>1</v>
      </c>
      <c r="E5565" s="22">
        <v>1</v>
      </c>
      <c r="F5565" s="22">
        <v>0</v>
      </c>
      <c r="G5565" s="22">
        <v>1</v>
      </c>
      <c r="H5565" s="22">
        <v>0</v>
      </c>
      <c r="I5565" s="22">
        <v>0</v>
      </c>
      <c r="J5565" s="22">
        <v>0</v>
      </c>
      <c r="K5565" s="22">
        <v>0</v>
      </c>
      <c r="L5565" s="22">
        <v>0</v>
      </c>
      <c r="M5565" s="22">
        <v>0</v>
      </c>
      <c r="N5565" s="22">
        <v>12</v>
      </c>
      <c r="O5565" s="22">
        <v>100</v>
      </c>
      <c r="P5565" s="22">
        <v>0</v>
      </c>
      <c r="Q5565" s="22"/>
      <c r="R5565" s="22"/>
      <c r="S5565" s="22">
        <v>0</v>
      </c>
      <c r="T5565" s="39">
        <f t="shared" si="86"/>
        <v>46224</v>
      </c>
    </row>
    <row r="5566" spans="1:20" x14ac:dyDescent="0.25">
      <c r="A5566" s="22" t="s">
        <v>1262</v>
      </c>
      <c r="B5566" s="22" t="s">
        <v>1272</v>
      </c>
      <c r="C5566" s="22" t="s">
        <v>5604</v>
      </c>
      <c r="D5566" s="22">
        <v>1</v>
      </c>
      <c r="E5566" s="22">
        <v>0</v>
      </c>
      <c r="F5566" s="22">
        <v>0</v>
      </c>
      <c r="G5566" s="22"/>
      <c r="H5566" s="22">
        <v>0</v>
      </c>
      <c r="I5566" s="22">
        <v>0</v>
      </c>
      <c r="J5566" s="22">
        <v>0</v>
      </c>
      <c r="K5566" s="22">
        <v>0</v>
      </c>
      <c r="L5566" s="22">
        <v>0</v>
      </c>
      <c r="M5566" s="22">
        <v>0</v>
      </c>
      <c r="N5566" s="22"/>
      <c r="O5566" s="22">
        <v>0</v>
      </c>
      <c r="P5566" s="22"/>
      <c r="Q5566" s="22"/>
      <c r="R5566" s="22"/>
      <c r="S5566" s="22"/>
      <c r="T5566" s="39">
        <f t="shared" si="86"/>
        <v>46224</v>
      </c>
    </row>
    <row r="5567" spans="1:20" x14ac:dyDescent="0.25">
      <c r="A5567" s="22" t="s">
        <v>1262</v>
      </c>
      <c r="B5567" s="22" t="s">
        <v>1272</v>
      </c>
      <c r="C5567" s="22" t="s">
        <v>5605</v>
      </c>
      <c r="D5567" s="22">
        <v>1</v>
      </c>
      <c r="E5567" s="22">
        <v>0</v>
      </c>
      <c r="F5567" s="22">
        <v>0</v>
      </c>
      <c r="G5567" s="22"/>
      <c r="H5567" s="22">
        <v>0</v>
      </c>
      <c r="I5567" s="22">
        <v>0</v>
      </c>
      <c r="J5567" s="22">
        <v>0</v>
      </c>
      <c r="K5567" s="22">
        <v>0</v>
      </c>
      <c r="L5567" s="22">
        <v>0</v>
      </c>
      <c r="M5567" s="22">
        <v>0</v>
      </c>
      <c r="N5567" s="22"/>
      <c r="O5567" s="22">
        <v>0</v>
      </c>
      <c r="P5567" s="22"/>
      <c r="Q5567" s="22"/>
      <c r="R5567" s="22"/>
      <c r="S5567" s="22"/>
      <c r="T5567" s="39">
        <f t="shared" si="86"/>
        <v>46224</v>
      </c>
    </row>
    <row r="5568" spans="1:20" x14ac:dyDescent="0.25">
      <c r="A5568" s="22" t="s">
        <v>1262</v>
      </c>
      <c r="B5568" s="22" t="s">
        <v>1272</v>
      </c>
      <c r="C5568" s="22" t="s">
        <v>5606</v>
      </c>
      <c r="D5568" s="22">
        <v>1</v>
      </c>
      <c r="E5568" s="22">
        <v>1</v>
      </c>
      <c r="F5568" s="22">
        <v>1</v>
      </c>
      <c r="G5568" s="22">
        <v>1</v>
      </c>
      <c r="H5568" s="22">
        <v>1</v>
      </c>
      <c r="I5568" s="22">
        <v>0</v>
      </c>
      <c r="J5568" s="22">
        <v>0</v>
      </c>
      <c r="K5568" s="22">
        <v>0</v>
      </c>
      <c r="L5568" s="22">
        <v>0</v>
      </c>
      <c r="M5568" s="22">
        <v>0</v>
      </c>
      <c r="N5568" s="22">
        <v>11</v>
      </c>
      <c r="O5568" s="22">
        <v>100</v>
      </c>
      <c r="P5568" s="22">
        <v>100</v>
      </c>
      <c r="Q5568" s="22">
        <v>0</v>
      </c>
      <c r="R5568" s="22"/>
      <c r="S5568" s="22">
        <v>0</v>
      </c>
      <c r="T5568" s="39">
        <f t="shared" si="86"/>
        <v>46224</v>
      </c>
    </row>
    <row r="5569" spans="1:20" x14ac:dyDescent="0.25">
      <c r="A5569" s="22" t="s">
        <v>1262</v>
      </c>
      <c r="B5569" s="22" t="s">
        <v>1272</v>
      </c>
      <c r="C5569" s="22" t="s">
        <v>5607</v>
      </c>
      <c r="D5569" s="22">
        <v>1</v>
      </c>
      <c r="E5569" s="22">
        <v>0</v>
      </c>
      <c r="F5569" s="22">
        <v>0</v>
      </c>
      <c r="G5569" s="22"/>
      <c r="H5569" s="22">
        <v>0</v>
      </c>
      <c r="I5569" s="22">
        <v>0</v>
      </c>
      <c r="J5569" s="22">
        <v>0</v>
      </c>
      <c r="K5569" s="22">
        <v>0</v>
      </c>
      <c r="L5569" s="22">
        <v>0</v>
      </c>
      <c r="M5569" s="22">
        <v>0</v>
      </c>
      <c r="N5569" s="22"/>
      <c r="O5569" s="22">
        <v>0</v>
      </c>
      <c r="P5569" s="22"/>
      <c r="Q5569" s="22"/>
      <c r="R5569" s="22"/>
      <c r="S5569" s="22"/>
      <c r="T5569" s="39">
        <f t="shared" si="86"/>
        <v>46224</v>
      </c>
    </row>
    <row r="5570" spans="1:20" x14ac:dyDescent="0.25">
      <c r="A5570" s="22" t="s">
        <v>1262</v>
      </c>
      <c r="B5570" s="22" t="s">
        <v>1272</v>
      </c>
      <c r="C5570" s="22" t="s">
        <v>5608</v>
      </c>
      <c r="D5570" s="22">
        <v>1</v>
      </c>
      <c r="E5570" s="22">
        <v>0</v>
      </c>
      <c r="F5570" s="22">
        <v>0</v>
      </c>
      <c r="G5570" s="22"/>
      <c r="H5570" s="22">
        <v>0</v>
      </c>
      <c r="I5570" s="22">
        <v>0</v>
      </c>
      <c r="J5570" s="22">
        <v>0</v>
      </c>
      <c r="K5570" s="22">
        <v>0</v>
      </c>
      <c r="L5570" s="22">
        <v>0</v>
      </c>
      <c r="M5570" s="22">
        <v>0</v>
      </c>
      <c r="N5570" s="22"/>
      <c r="O5570" s="22">
        <v>0</v>
      </c>
      <c r="P5570" s="22"/>
      <c r="Q5570" s="22"/>
      <c r="R5570" s="22"/>
      <c r="S5570" s="22"/>
      <c r="T5570" s="39">
        <f t="shared" ref="T5570:T5633" si="87">IFERROR(DATEVALUE(A5570),"")</f>
        <v>46224</v>
      </c>
    </row>
    <row r="5571" spans="1:20" x14ac:dyDescent="0.25">
      <c r="A5571" s="22" t="s">
        <v>1262</v>
      </c>
      <c r="B5571" s="22" t="s">
        <v>1272</v>
      </c>
      <c r="C5571" s="22" t="s">
        <v>5609</v>
      </c>
      <c r="D5571" s="22">
        <v>1</v>
      </c>
      <c r="E5571" s="22">
        <v>0</v>
      </c>
      <c r="F5571" s="22">
        <v>0</v>
      </c>
      <c r="G5571" s="22"/>
      <c r="H5571" s="22">
        <v>0</v>
      </c>
      <c r="I5571" s="22">
        <v>0</v>
      </c>
      <c r="J5571" s="22">
        <v>0</v>
      </c>
      <c r="K5571" s="22">
        <v>0</v>
      </c>
      <c r="L5571" s="22">
        <v>0</v>
      </c>
      <c r="M5571" s="22">
        <v>0</v>
      </c>
      <c r="N5571" s="22">
        <v>-8</v>
      </c>
      <c r="O5571" s="22">
        <v>0</v>
      </c>
      <c r="P5571" s="22"/>
      <c r="Q5571" s="22"/>
      <c r="R5571" s="22"/>
      <c r="S5571" s="22"/>
      <c r="T5571" s="39">
        <f t="shared" si="87"/>
        <v>46224</v>
      </c>
    </row>
    <row r="5572" spans="1:20" x14ac:dyDescent="0.25">
      <c r="A5572" s="22" t="s">
        <v>1262</v>
      </c>
      <c r="B5572" s="22" t="s">
        <v>1272</v>
      </c>
      <c r="C5572" s="22" t="s">
        <v>5610</v>
      </c>
      <c r="D5572" s="22">
        <v>1</v>
      </c>
      <c r="E5572" s="22">
        <v>0</v>
      </c>
      <c r="F5572" s="22">
        <v>0</v>
      </c>
      <c r="G5572" s="22"/>
      <c r="H5572" s="22">
        <v>0</v>
      </c>
      <c r="I5572" s="22">
        <v>0</v>
      </c>
      <c r="J5572" s="22">
        <v>0</v>
      </c>
      <c r="K5572" s="22">
        <v>0</v>
      </c>
      <c r="L5572" s="22">
        <v>0</v>
      </c>
      <c r="M5572" s="22">
        <v>0</v>
      </c>
      <c r="N5572" s="22"/>
      <c r="O5572" s="22">
        <v>0</v>
      </c>
      <c r="P5572" s="22"/>
      <c r="Q5572" s="22"/>
      <c r="R5572" s="22"/>
      <c r="S5572" s="22"/>
      <c r="T5572" s="39">
        <f t="shared" si="87"/>
        <v>46224</v>
      </c>
    </row>
    <row r="5573" spans="1:20" x14ac:dyDescent="0.25">
      <c r="A5573" s="22" t="s">
        <v>1262</v>
      </c>
      <c r="B5573" s="22" t="s">
        <v>1272</v>
      </c>
      <c r="C5573" s="22" t="s">
        <v>5611</v>
      </c>
      <c r="D5573" s="22">
        <v>1</v>
      </c>
      <c r="E5573" s="22">
        <v>0</v>
      </c>
      <c r="F5573" s="22">
        <v>0</v>
      </c>
      <c r="G5573" s="22"/>
      <c r="H5573" s="22">
        <v>0</v>
      </c>
      <c r="I5573" s="22">
        <v>0</v>
      </c>
      <c r="J5573" s="22">
        <v>0</v>
      </c>
      <c r="K5573" s="22">
        <v>0</v>
      </c>
      <c r="L5573" s="22">
        <v>0</v>
      </c>
      <c r="M5573" s="22">
        <v>0</v>
      </c>
      <c r="N5573" s="22"/>
      <c r="O5573" s="22">
        <v>0</v>
      </c>
      <c r="P5573" s="22"/>
      <c r="Q5573" s="22"/>
      <c r="R5573" s="22"/>
      <c r="S5573" s="22"/>
      <c r="T5573" s="39">
        <f t="shared" si="87"/>
        <v>46224</v>
      </c>
    </row>
    <row r="5574" spans="1:20" x14ac:dyDescent="0.25">
      <c r="A5574" s="22" t="s">
        <v>1262</v>
      </c>
      <c r="B5574" s="22" t="s">
        <v>1272</v>
      </c>
      <c r="C5574" s="22" t="s">
        <v>5612</v>
      </c>
      <c r="D5574" s="22">
        <v>1</v>
      </c>
      <c r="E5574" s="22">
        <v>1</v>
      </c>
      <c r="F5574" s="22">
        <v>1</v>
      </c>
      <c r="G5574" s="22">
        <v>1</v>
      </c>
      <c r="H5574" s="22">
        <v>1</v>
      </c>
      <c r="I5574" s="22">
        <v>0</v>
      </c>
      <c r="J5574" s="22">
        <v>0</v>
      </c>
      <c r="K5574" s="22">
        <v>0</v>
      </c>
      <c r="L5574" s="22">
        <v>0</v>
      </c>
      <c r="M5574" s="22">
        <v>0</v>
      </c>
      <c r="N5574" s="22">
        <v>17</v>
      </c>
      <c r="O5574" s="22">
        <v>100</v>
      </c>
      <c r="P5574" s="22">
        <v>100</v>
      </c>
      <c r="Q5574" s="22">
        <v>0</v>
      </c>
      <c r="R5574" s="22"/>
      <c r="S5574" s="22">
        <v>0</v>
      </c>
      <c r="T5574" s="39">
        <f t="shared" si="87"/>
        <v>46224</v>
      </c>
    </row>
    <row r="5575" spans="1:20" x14ac:dyDescent="0.25">
      <c r="A5575" s="22" t="s">
        <v>1262</v>
      </c>
      <c r="B5575" s="22" t="s">
        <v>1272</v>
      </c>
      <c r="C5575" s="22" t="s">
        <v>5613</v>
      </c>
      <c r="D5575" s="22">
        <v>1</v>
      </c>
      <c r="E5575" s="22">
        <v>0</v>
      </c>
      <c r="F5575" s="22">
        <v>0</v>
      </c>
      <c r="G5575" s="22"/>
      <c r="H5575" s="22">
        <v>0</v>
      </c>
      <c r="I5575" s="22">
        <v>0</v>
      </c>
      <c r="J5575" s="22">
        <v>0</v>
      </c>
      <c r="K5575" s="22">
        <v>0</v>
      </c>
      <c r="L5575" s="22">
        <v>0</v>
      </c>
      <c r="M5575" s="22">
        <v>0</v>
      </c>
      <c r="N5575" s="22"/>
      <c r="O5575" s="22">
        <v>0</v>
      </c>
      <c r="P5575" s="22"/>
      <c r="Q5575" s="22"/>
      <c r="R5575" s="22"/>
      <c r="S5575" s="22"/>
      <c r="T5575" s="39">
        <f t="shared" si="87"/>
        <v>46224</v>
      </c>
    </row>
    <row r="5576" spans="1:20" x14ac:dyDescent="0.25">
      <c r="A5576" s="22" t="s">
        <v>1262</v>
      </c>
      <c r="B5576" s="22" t="s">
        <v>1272</v>
      </c>
      <c r="C5576" s="22" t="s">
        <v>5614</v>
      </c>
      <c r="D5576" s="22">
        <v>1</v>
      </c>
      <c r="E5576" s="22">
        <v>0</v>
      </c>
      <c r="F5576" s="22">
        <v>0</v>
      </c>
      <c r="G5576" s="22"/>
      <c r="H5576" s="22">
        <v>0</v>
      </c>
      <c r="I5576" s="22">
        <v>0</v>
      </c>
      <c r="J5576" s="22">
        <v>0</v>
      </c>
      <c r="K5576" s="22">
        <v>0</v>
      </c>
      <c r="L5576" s="22">
        <v>0</v>
      </c>
      <c r="M5576" s="22">
        <v>0</v>
      </c>
      <c r="N5576" s="22"/>
      <c r="O5576" s="22">
        <v>0</v>
      </c>
      <c r="P5576" s="22"/>
      <c r="Q5576" s="22"/>
      <c r="R5576" s="22"/>
      <c r="S5576" s="22"/>
      <c r="T5576" s="39">
        <f t="shared" si="87"/>
        <v>46224</v>
      </c>
    </row>
    <row r="5577" spans="1:20" x14ac:dyDescent="0.25">
      <c r="A5577" s="22" t="s">
        <v>1262</v>
      </c>
      <c r="B5577" s="22" t="s">
        <v>1272</v>
      </c>
      <c r="C5577" s="22" t="s">
        <v>5615</v>
      </c>
      <c r="D5577" s="22">
        <v>1</v>
      </c>
      <c r="E5577" s="22">
        <v>0</v>
      </c>
      <c r="F5577" s="22">
        <v>0</v>
      </c>
      <c r="G5577" s="22"/>
      <c r="H5577" s="22">
        <v>0</v>
      </c>
      <c r="I5577" s="22">
        <v>0</v>
      </c>
      <c r="J5577" s="22">
        <v>0</v>
      </c>
      <c r="K5577" s="22">
        <v>0</v>
      </c>
      <c r="L5577" s="22">
        <v>0</v>
      </c>
      <c r="M5577" s="22">
        <v>0</v>
      </c>
      <c r="N5577" s="22"/>
      <c r="O5577" s="22">
        <v>0</v>
      </c>
      <c r="P5577" s="22"/>
      <c r="Q5577" s="22"/>
      <c r="R5577" s="22"/>
      <c r="S5577" s="22"/>
      <c r="T5577" s="39">
        <f t="shared" si="87"/>
        <v>46224</v>
      </c>
    </row>
    <row r="5578" spans="1:20" x14ac:dyDescent="0.25">
      <c r="A5578" s="22" t="s">
        <v>1262</v>
      </c>
      <c r="B5578" s="22" t="s">
        <v>1272</v>
      </c>
      <c r="C5578" s="22" t="s">
        <v>5616</v>
      </c>
      <c r="D5578" s="22">
        <v>1</v>
      </c>
      <c r="E5578" s="22">
        <v>0</v>
      </c>
      <c r="F5578" s="22">
        <v>0</v>
      </c>
      <c r="G5578" s="22"/>
      <c r="H5578" s="22">
        <v>0</v>
      </c>
      <c r="I5578" s="22">
        <v>0</v>
      </c>
      <c r="J5578" s="22">
        <v>0</v>
      </c>
      <c r="K5578" s="22">
        <v>0</v>
      </c>
      <c r="L5578" s="22">
        <v>0</v>
      </c>
      <c r="M5578" s="22">
        <v>0</v>
      </c>
      <c r="N5578" s="22"/>
      <c r="O5578" s="22">
        <v>0</v>
      </c>
      <c r="P5578" s="22"/>
      <c r="Q5578" s="22"/>
      <c r="R5578" s="22"/>
      <c r="S5578" s="22"/>
      <c r="T5578" s="39">
        <f t="shared" si="87"/>
        <v>46224</v>
      </c>
    </row>
    <row r="5579" spans="1:20" x14ac:dyDescent="0.25">
      <c r="A5579" s="22" t="s">
        <v>1262</v>
      </c>
      <c r="B5579" s="22" t="s">
        <v>1272</v>
      </c>
      <c r="C5579" s="22" t="s">
        <v>5617</v>
      </c>
      <c r="D5579" s="22">
        <v>1</v>
      </c>
      <c r="E5579" s="22">
        <v>0</v>
      </c>
      <c r="F5579" s="22">
        <v>0</v>
      </c>
      <c r="G5579" s="22"/>
      <c r="H5579" s="22">
        <v>0</v>
      </c>
      <c r="I5579" s="22">
        <v>0</v>
      </c>
      <c r="J5579" s="22">
        <v>0</v>
      </c>
      <c r="K5579" s="22">
        <v>0</v>
      </c>
      <c r="L5579" s="22">
        <v>0</v>
      </c>
      <c r="M5579" s="22">
        <v>0</v>
      </c>
      <c r="N5579" s="22">
        <v>-9</v>
      </c>
      <c r="O5579" s="22">
        <v>0</v>
      </c>
      <c r="P5579" s="22"/>
      <c r="Q5579" s="22"/>
      <c r="R5579" s="22"/>
      <c r="S5579" s="22"/>
      <c r="T5579" s="39">
        <f t="shared" si="87"/>
        <v>46224</v>
      </c>
    </row>
    <row r="5580" spans="1:20" x14ac:dyDescent="0.25">
      <c r="A5580" s="22" t="s">
        <v>1262</v>
      </c>
      <c r="B5580" s="22" t="s">
        <v>1272</v>
      </c>
      <c r="C5580" s="22" t="s">
        <v>5618</v>
      </c>
      <c r="D5580" s="22">
        <v>1</v>
      </c>
      <c r="E5580" s="22">
        <v>0</v>
      </c>
      <c r="F5580" s="22">
        <v>0</v>
      </c>
      <c r="G5580" s="22"/>
      <c r="H5580" s="22">
        <v>0</v>
      </c>
      <c r="I5580" s="22">
        <v>0</v>
      </c>
      <c r="J5580" s="22">
        <v>0</v>
      </c>
      <c r="K5580" s="22">
        <v>0</v>
      </c>
      <c r="L5580" s="22">
        <v>0</v>
      </c>
      <c r="M5580" s="22">
        <v>0</v>
      </c>
      <c r="N5580" s="22"/>
      <c r="O5580" s="22">
        <v>0</v>
      </c>
      <c r="P5580" s="22"/>
      <c r="Q5580" s="22"/>
      <c r="R5580" s="22"/>
      <c r="S5580" s="22"/>
      <c r="T5580" s="39">
        <f t="shared" si="87"/>
        <v>46224</v>
      </c>
    </row>
    <row r="5581" spans="1:20" x14ac:dyDescent="0.25">
      <c r="A5581" s="22" t="s">
        <v>1262</v>
      </c>
      <c r="B5581" s="22" t="s">
        <v>1272</v>
      </c>
      <c r="C5581" s="22" t="s">
        <v>5619</v>
      </c>
      <c r="D5581" s="22">
        <v>1</v>
      </c>
      <c r="E5581" s="22">
        <v>0</v>
      </c>
      <c r="F5581" s="22">
        <v>0</v>
      </c>
      <c r="G5581" s="22"/>
      <c r="H5581" s="22">
        <v>0</v>
      </c>
      <c r="I5581" s="22">
        <v>0</v>
      </c>
      <c r="J5581" s="22">
        <v>0</v>
      </c>
      <c r="K5581" s="22">
        <v>0</v>
      </c>
      <c r="L5581" s="22">
        <v>0</v>
      </c>
      <c r="M5581" s="22">
        <v>0</v>
      </c>
      <c r="N5581" s="22"/>
      <c r="O5581" s="22">
        <v>0</v>
      </c>
      <c r="P5581" s="22"/>
      <c r="Q5581" s="22"/>
      <c r="R5581" s="22"/>
      <c r="S5581" s="22"/>
      <c r="T5581" s="39">
        <f t="shared" si="87"/>
        <v>46224</v>
      </c>
    </row>
    <row r="5582" spans="1:20" x14ac:dyDescent="0.25">
      <c r="A5582" s="22" t="s">
        <v>1262</v>
      </c>
      <c r="B5582" s="22" t="s">
        <v>1272</v>
      </c>
      <c r="C5582" s="22" t="s">
        <v>5620</v>
      </c>
      <c r="D5582" s="22">
        <v>1</v>
      </c>
      <c r="E5582" s="22">
        <v>0</v>
      </c>
      <c r="F5582" s="22">
        <v>0</v>
      </c>
      <c r="G5582" s="22"/>
      <c r="H5582" s="22">
        <v>0</v>
      </c>
      <c r="I5582" s="22">
        <v>0</v>
      </c>
      <c r="J5582" s="22">
        <v>0</v>
      </c>
      <c r="K5582" s="22">
        <v>0</v>
      </c>
      <c r="L5582" s="22">
        <v>0</v>
      </c>
      <c r="M5582" s="22">
        <v>0</v>
      </c>
      <c r="N5582" s="22"/>
      <c r="O5582" s="22">
        <v>0</v>
      </c>
      <c r="P5582" s="22"/>
      <c r="Q5582" s="22"/>
      <c r="R5582" s="22"/>
      <c r="S5582" s="22"/>
      <c r="T5582" s="39">
        <f t="shared" si="87"/>
        <v>46224</v>
      </c>
    </row>
    <row r="5583" spans="1:20" x14ac:dyDescent="0.25">
      <c r="A5583" s="22" t="s">
        <v>1262</v>
      </c>
      <c r="B5583" s="22" t="s">
        <v>1272</v>
      </c>
      <c r="C5583" s="22" t="s">
        <v>5621</v>
      </c>
      <c r="D5583" s="22">
        <v>1</v>
      </c>
      <c r="E5583" s="22">
        <v>0</v>
      </c>
      <c r="F5583" s="22">
        <v>0</v>
      </c>
      <c r="G5583" s="22"/>
      <c r="H5583" s="22">
        <v>0</v>
      </c>
      <c r="I5583" s="22">
        <v>0</v>
      </c>
      <c r="J5583" s="22">
        <v>0</v>
      </c>
      <c r="K5583" s="22">
        <v>0</v>
      </c>
      <c r="L5583" s="22">
        <v>0</v>
      </c>
      <c r="M5583" s="22">
        <v>0</v>
      </c>
      <c r="N5583" s="22"/>
      <c r="O5583" s="22">
        <v>0</v>
      </c>
      <c r="P5583" s="22"/>
      <c r="Q5583" s="22"/>
      <c r="R5583" s="22"/>
      <c r="S5583" s="22"/>
      <c r="T5583" s="39">
        <f t="shared" si="87"/>
        <v>46224</v>
      </c>
    </row>
    <row r="5584" spans="1:20" x14ac:dyDescent="0.25">
      <c r="A5584" s="22" t="s">
        <v>1262</v>
      </c>
      <c r="B5584" s="22" t="s">
        <v>1272</v>
      </c>
      <c r="C5584" s="22" t="s">
        <v>5622</v>
      </c>
      <c r="D5584" s="22">
        <v>1</v>
      </c>
      <c r="E5584" s="22">
        <v>0</v>
      </c>
      <c r="F5584" s="22">
        <v>0</v>
      </c>
      <c r="G5584" s="22"/>
      <c r="H5584" s="22">
        <v>0</v>
      </c>
      <c r="I5584" s="22">
        <v>0</v>
      </c>
      <c r="J5584" s="22">
        <v>0</v>
      </c>
      <c r="K5584" s="22">
        <v>0</v>
      </c>
      <c r="L5584" s="22">
        <v>0</v>
      </c>
      <c r="M5584" s="22">
        <v>0</v>
      </c>
      <c r="N5584" s="22"/>
      <c r="O5584" s="22">
        <v>0</v>
      </c>
      <c r="P5584" s="22"/>
      <c r="Q5584" s="22"/>
      <c r="R5584" s="22"/>
      <c r="S5584" s="22"/>
      <c r="T5584" s="39">
        <f t="shared" si="87"/>
        <v>46224</v>
      </c>
    </row>
    <row r="5585" spans="1:20" x14ac:dyDescent="0.25">
      <c r="A5585" s="22" t="s">
        <v>1262</v>
      </c>
      <c r="B5585" s="22" t="s">
        <v>1272</v>
      </c>
      <c r="C5585" s="22" t="s">
        <v>5623</v>
      </c>
      <c r="D5585" s="22">
        <v>1</v>
      </c>
      <c r="E5585" s="22">
        <v>1</v>
      </c>
      <c r="F5585" s="22">
        <v>0</v>
      </c>
      <c r="G5585" s="22">
        <v>1</v>
      </c>
      <c r="H5585" s="22">
        <v>0</v>
      </c>
      <c r="I5585" s="22">
        <v>0</v>
      </c>
      <c r="J5585" s="22">
        <v>0</v>
      </c>
      <c r="K5585" s="22">
        <v>0</v>
      </c>
      <c r="L5585" s="22">
        <v>0</v>
      </c>
      <c r="M5585" s="22">
        <v>0</v>
      </c>
      <c r="N5585" s="22">
        <v>14</v>
      </c>
      <c r="O5585" s="22">
        <v>100</v>
      </c>
      <c r="P5585" s="22">
        <v>0</v>
      </c>
      <c r="Q5585" s="22"/>
      <c r="R5585" s="22"/>
      <c r="S5585" s="22">
        <v>0</v>
      </c>
      <c r="T5585" s="39">
        <f t="shared" si="87"/>
        <v>46224</v>
      </c>
    </row>
    <row r="5586" spans="1:20" x14ac:dyDescent="0.25">
      <c r="A5586" s="22" t="s">
        <v>1262</v>
      </c>
      <c r="B5586" s="22" t="s">
        <v>1272</v>
      </c>
      <c r="C5586" s="22" t="s">
        <v>5624</v>
      </c>
      <c r="D5586" s="22">
        <v>1</v>
      </c>
      <c r="E5586" s="22">
        <v>0</v>
      </c>
      <c r="F5586" s="22">
        <v>0</v>
      </c>
      <c r="G5586" s="22"/>
      <c r="H5586" s="22">
        <v>0</v>
      </c>
      <c r="I5586" s="22">
        <v>0</v>
      </c>
      <c r="J5586" s="22">
        <v>0</v>
      </c>
      <c r="K5586" s="22">
        <v>0</v>
      </c>
      <c r="L5586" s="22">
        <v>0</v>
      </c>
      <c r="M5586" s="22">
        <v>0</v>
      </c>
      <c r="N5586" s="22"/>
      <c r="O5586" s="22">
        <v>0</v>
      </c>
      <c r="P5586" s="22"/>
      <c r="Q5586" s="22"/>
      <c r="R5586" s="22"/>
      <c r="S5586" s="22"/>
      <c r="T5586" s="39">
        <f t="shared" si="87"/>
        <v>46224</v>
      </c>
    </row>
    <row r="5587" spans="1:20" x14ac:dyDescent="0.25">
      <c r="A5587" s="22" t="s">
        <v>1262</v>
      </c>
      <c r="B5587" s="22" t="s">
        <v>1272</v>
      </c>
      <c r="C5587" s="22" t="s">
        <v>5625</v>
      </c>
      <c r="D5587" s="22">
        <v>1</v>
      </c>
      <c r="E5587" s="22">
        <v>0</v>
      </c>
      <c r="F5587" s="22">
        <v>0</v>
      </c>
      <c r="G5587" s="22"/>
      <c r="H5587" s="22">
        <v>0</v>
      </c>
      <c r="I5587" s="22">
        <v>0</v>
      </c>
      <c r="J5587" s="22">
        <v>0</v>
      </c>
      <c r="K5587" s="22">
        <v>0</v>
      </c>
      <c r="L5587" s="22">
        <v>0</v>
      </c>
      <c r="M5587" s="22">
        <v>0</v>
      </c>
      <c r="N5587" s="22"/>
      <c r="O5587" s="22">
        <v>0</v>
      </c>
      <c r="P5587" s="22"/>
      <c r="Q5587" s="22"/>
      <c r="R5587" s="22"/>
      <c r="S5587" s="22"/>
      <c r="T5587" s="39">
        <f t="shared" si="87"/>
        <v>46224</v>
      </c>
    </row>
    <row r="5588" spans="1:20" x14ac:dyDescent="0.25">
      <c r="A5588" s="22" t="s">
        <v>1262</v>
      </c>
      <c r="B5588" s="22" t="s">
        <v>1272</v>
      </c>
      <c r="C5588" s="22" t="s">
        <v>5626</v>
      </c>
      <c r="D5588" s="22">
        <v>1</v>
      </c>
      <c r="E5588" s="22">
        <v>0</v>
      </c>
      <c r="F5588" s="22">
        <v>0</v>
      </c>
      <c r="G5588" s="22"/>
      <c r="H5588" s="22">
        <v>0</v>
      </c>
      <c r="I5588" s="22">
        <v>0</v>
      </c>
      <c r="J5588" s="22">
        <v>0</v>
      </c>
      <c r="K5588" s="22">
        <v>0</v>
      </c>
      <c r="L5588" s="22">
        <v>0</v>
      </c>
      <c r="M5588" s="22">
        <v>0</v>
      </c>
      <c r="N5588" s="22"/>
      <c r="O5588" s="22">
        <v>0</v>
      </c>
      <c r="P5588" s="22"/>
      <c r="Q5588" s="22"/>
      <c r="R5588" s="22"/>
      <c r="S5588" s="22"/>
      <c r="T5588" s="39">
        <f t="shared" si="87"/>
        <v>46224</v>
      </c>
    </row>
    <row r="5589" spans="1:20" x14ac:dyDescent="0.25">
      <c r="A5589" s="22" t="s">
        <v>1262</v>
      </c>
      <c r="B5589" s="22" t="s">
        <v>1272</v>
      </c>
      <c r="C5589" s="22" t="s">
        <v>5627</v>
      </c>
      <c r="D5589" s="22">
        <v>1</v>
      </c>
      <c r="E5589" s="22">
        <v>0</v>
      </c>
      <c r="F5589" s="22">
        <v>0</v>
      </c>
      <c r="G5589" s="22"/>
      <c r="H5589" s="22">
        <v>0</v>
      </c>
      <c r="I5589" s="22">
        <v>0</v>
      </c>
      <c r="J5589" s="22">
        <v>0</v>
      </c>
      <c r="K5589" s="22">
        <v>0</v>
      </c>
      <c r="L5589" s="22">
        <v>0</v>
      </c>
      <c r="M5589" s="22">
        <v>0</v>
      </c>
      <c r="N5589" s="22"/>
      <c r="O5589" s="22">
        <v>0</v>
      </c>
      <c r="P5589" s="22"/>
      <c r="Q5589" s="22"/>
      <c r="R5589" s="22"/>
      <c r="S5589" s="22"/>
      <c r="T5589" s="39">
        <f t="shared" si="87"/>
        <v>46224</v>
      </c>
    </row>
    <row r="5590" spans="1:20" x14ac:dyDescent="0.25">
      <c r="A5590" s="22" t="s">
        <v>1262</v>
      </c>
      <c r="B5590" s="22" t="s">
        <v>1272</v>
      </c>
      <c r="C5590" s="22" t="s">
        <v>5628</v>
      </c>
      <c r="D5590" s="22">
        <v>1</v>
      </c>
      <c r="E5590" s="22">
        <v>1</v>
      </c>
      <c r="F5590" s="22">
        <v>0</v>
      </c>
      <c r="G5590" s="22">
        <v>1</v>
      </c>
      <c r="H5590" s="22">
        <v>0</v>
      </c>
      <c r="I5590" s="22">
        <v>0</v>
      </c>
      <c r="J5590" s="22">
        <v>0</v>
      </c>
      <c r="K5590" s="22">
        <v>0</v>
      </c>
      <c r="L5590" s="22">
        <v>0</v>
      </c>
      <c r="M5590" s="22">
        <v>0</v>
      </c>
      <c r="N5590" s="22">
        <v>40</v>
      </c>
      <c r="O5590" s="22">
        <v>100</v>
      </c>
      <c r="P5590" s="22">
        <v>0</v>
      </c>
      <c r="Q5590" s="22"/>
      <c r="R5590" s="22"/>
      <c r="S5590" s="22">
        <v>0</v>
      </c>
      <c r="T5590" s="39">
        <f t="shared" si="87"/>
        <v>46224</v>
      </c>
    </row>
    <row r="5591" spans="1:20" x14ac:dyDescent="0.25">
      <c r="A5591" s="22" t="s">
        <v>1262</v>
      </c>
      <c r="B5591" s="22" t="s">
        <v>1272</v>
      </c>
      <c r="C5591" s="22" t="s">
        <v>5629</v>
      </c>
      <c r="D5591" s="22">
        <v>1</v>
      </c>
      <c r="E5591" s="22">
        <v>0</v>
      </c>
      <c r="F5591" s="22">
        <v>0</v>
      </c>
      <c r="G5591" s="22"/>
      <c r="H5591" s="22">
        <v>0</v>
      </c>
      <c r="I5591" s="22">
        <v>0</v>
      </c>
      <c r="J5591" s="22">
        <v>0</v>
      </c>
      <c r="K5591" s="22">
        <v>0</v>
      </c>
      <c r="L5591" s="22">
        <v>0</v>
      </c>
      <c r="M5591" s="22">
        <v>0</v>
      </c>
      <c r="N5591" s="22"/>
      <c r="O5591" s="22">
        <v>0</v>
      </c>
      <c r="P5591" s="22"/>
      <c r="Q5591" s="22"/>
      <c r="R5591" s="22"/>
      <c r="S5591" s="22"/>
      <c r="T5591" s="39">
        <f t="shared" si="87"/>
        <v>46224</v>
      </c>
    </row>
    <row r="5592" spans="1:20" x14ac:dyDescent="0.25">
      <c r="A5592" s="22" t="s">
        <v>1262</v>
      </c>
      <c r="B5592" s="22" t="s">
        <v>1272</v>
      </c>
      <c r="C5592" s="22" t="s">
        <v>5630</v>
      </c>
      <c r="D5592" s="22">
        <v>1</v>
      </c>
      <c r="E5592" s="22">
        <v>0</v>
      </c>
      <c r="F5592" s="22">
        <v>0</v>
      </c>
      <c r="G5592" s="22"/>
      <c r="H5592" s="22">
        <v>0</v>
      </c>
      <c r="I5592" s="22">
        <v>0</v>
      </c>
      <c r="J5592" s="22">
        <v>0</v>
      </c>
      <c r="K5592" s="22">
        <v>0</v>
      </c>
      <c r="L5592" s="22">
        <v>0</v>
      </c>
      <c r="M5592" s="22">
        <v>0</v>
      </c>
      <c r="N5592" s="22"/>
      <c r="O5592" s="22">
        <v>0</v>
      </c>
      <c r="P5592" s="22"/>
      <c r="Q5592" s="22"/>
      <c r="R5592" s="22"/>
      <c r="S5592" s="22"/>
      <c r="T5592" s="39">
        <f t="shared" si="87"/>
        <v>46224</v>
      </c>
    </row>
    <row r="5593" spans="1:20" x14ac:dyDescent="0.25">
      <c r="A5593" s="22" t="s">
        <v>1262</v>
      </c>
      <c r="B5593" s="22" t="s">
        <v>1272</v>
      </c>
      <c r="C5593" s="22" t="s">
        <v>5631</v>
      </c>
      <c r="D5593" s="22">
        <v>1</v>
      </c>
      <c r="E5593" s="22">
        <v>0</v>
      </c>
      <c r="F5593" s="22">
        <v>0</v>
      </c>
      <c r="G5593" s="22"/>
      <c r="H5593" s="22">
        <v>0</v>
      </c>
      <c r="I5593" s="22">
        <v>0</v>
      </c>
      <c r="J5593" s="22">
        <v>0</v>
      </c>
      <c r="K5593" s="22">
        <v>0</v>
      </c>
      <c r="L5593" s="22">
        <v>0</v>
      </c>
      <c r="M5593" s="22">
        <v>0</v>
      </c>
      <c r="N5593" s="22"/>
      <c r="O5593" s="22">
        <v>0</v>
      </c>
      <c r="P5593" s="22"/>
      <c r="Q5593" s="22"/>
      <c r="R5593" s="22"/>
      <c r="S5593" s="22"/>
      <c r="T5593" s="39">
        <f t="shared" si="87"/>
        <v>46224</v>
      </c>
    </row>
    <row r="5594" spans="1:20" x14ac:dyDescent="0.25">
      <c r="A5594" s="22" t="s">
        <v>1262</v>
      </c>
      <c r="B5594" s="22" t="s">
        <v>1272</v>
      </c>
      <c r="C5594" s="22" t="s">
        <v>5632</v>
      </c>
      <c r="D5594" s="22">
        <v>1</v>
      </c>
      <c r="E5594" s="22">
        <v>1</v>
      </c>
      <c r="F5594" s="22">
        <v>0</v>
      </c>
      <c r="G5594" s="22">
        <v>1</v>
      </c>
      <c r="H5594" s="22">
        <v>0</v>
      </c>
      <c r="I5594" s="22">
        <v>0</v>
      </c>
      <c r="J5594" s="22">
        <v>0</v>
      </c>
      <c r="K5594" s="22">
        <v>0</v>
      </c>
      <c r="L5594" s="22">
        <v>0</v>
      </c>
      <c r="M5594" s="22">
        <v>0</v>
      </c>
      <c r="N5594" s="22">
        <v>34</v>
      </c>
      <c r="O5594" s="22">
        <v>100</v>
      </c>
      <c r="P5594" s="22">
        <v>0</v>
      </c>
      <c r="Q5594" s="22"/>
      <c r="R5594" s="22"/>
      <c r="S5594" s="22">
        <v>0</v>
      </c>
      <c r="T5594" s="39">
        <f t="shared" si="87"/>
        <v>46224</v>
      </c>
    </row>
    <row r="5595" spans="1:20" x14ac:dyDescent="0.25">
      <c r="A5595" s="22" t="s">
        <v>1262</v>
      </c>
      <c r="B5595" s="22" t="s">
        <v>1272</v>
      </c>
      <c r="C5595" s="22" t="s">
        <v>5633</v>
      </c>
      <c r="D5595" s="22">
        <v>1</v>
      </c>
      <c r="E5595" s="22">
        <v>1</v>
      </c>
      <c r="F5595" s="22">
        <v>1</v>
      </c>
      <c r="G5595" s="22">
        <v>1</v>
      </c>
      <c r="H5595" s="22">
        <v>1</v>
      </c>
      <c r="I5595" s="22">
        <v>0</v>
      </c>
      <c r="J5595" s="22">
        <v>0</v>
      </c>
      <c r="K5595" s="22">
        <v>0</v>
      </c>
      <c r="L5595" s="22">
        <v>0</v>
      </c>
      <c r="M5595" s="22">
        <v>0</v>
      </c>
      <c r="N5595" s="22">
        <v>17</v>
      </c>
      <c r="O5595" s="22">
        <v>100</v>
      </c>
      <c r="P5595" s="22">
        <v>100</v>
      </c>
      <c r="Q5595" s="22">
        <v>0</v>
      </c>
      <c r="R5595" s="22"/>
      <c r="S5595" s="22">
        <v>0</v>
      </c>
      <c r="T5595" s="39">
        <f t="shared" si="87"/>
        <v>46224</v>
      </c>
    </row>
    <row r="5596" spans="1:20" x14ac:dyDescent="0.25">
      <c r="A5596" s="22" t="s">
        <v>1262</v>
      </c>
      <c r="B5596" s="22" t="s">
        <v>1272</v>
      </c>
      <c r="C5596" s="22" t="s">
        <v>5634</v>
      </c>
      <c r="D5596" s="22">
        <v>1</v>
      </c>
      <c r="E5596" s="22">
        <v>0</v>
      </c>
      <c r="F5596" s="22">
        <v>0</v>
      </c>
      <c r="G5596" s="22"/>
      <c r="H5596" s="22">
        <v>0</v>
      </c>
      <c r="I5596" s="22">
        <v>0</v>
      </c>
      <c r="J5596" s="22">
        <v>0</v>
      </c>
      <c r="K5596" s="22">
        <v>0</v>
      </c>
      <c r="L5596" s="22">
        <v>0</v>
      </c>
      <c r="M5596" s="22">
        <v>0</v>
      </c>
      <c r="N5596" s="22"/>
      <c r="O5596" s="22">
        <v>0</v>
      </c>
      <c r="P5596" s="22"/>
      <c r="Q5596" s="22"/>
      <c r="R5596" s="22"/>
      <c r="S5596" s="22"/>
      <c r="T5596" s="39">
        <f t="shared" si="87"/>
        <v>46224</v>
      </c>
    </row>
    <row r="5597" spans="1:20" x14ac:dyDescent="0.25">
      <c r="A5597" s="22" t="s">
        <v>1262</v>
      </c>
      <c r="B5597" s="22" t="s">
        <v>1272</v>
      </c>
      <c r="C5597" s="22" t="s">
        <v>5635</v>
      </c>
      <c r="D5597" s="22">
        <v>1</v>
      </c>
      <c r="E5597" s="22">
        <v>0</v>
      </c>
      <c r="F5597" s="22">
        <v>0</v>
      </c>
      <c r="G5597" s="22"/>
      <c r="H5597" s="22">
        <v>0</v>
      </c>
      <c r="I5597" s="22">
        <v>0</v>
      </c>
      <c r="J5597" s="22">
        <v>0</v>
      </c>
      <c r="K5597" s="22">
        <v>0</v>
      </c>
      <c r="L5597" s="22">
        <v>0</v>
      </c>
      <c r="M5597" s="22">
        <v>0</v>
      </c>
      <c r="N5597" s="22"/>
      <c r="O5597" s="22">
        <v>0</v>
      </c>
      <c r="P5597" s="22"/>
      <c r="Q5597" s="22"/>
      <c r="R5597" s="22"/>
      <c r="S5597" s="22"/>
      <c r="T5597" s="39">
        <f t="shared" si="87"/>
        <v>46224</v>
      </c>
    </row>
    <row r="5598" spans="1:20" x14ac:dyDescent="0.25">
      <c r="A5598" s="22" t="s">
        <v>1262</v>
      </c>
      <c r="B5598" s="22" t="s">
        <v>1272</v>
      </c>
      <c r="C5598" s="22" t="s">
        <v>5636</v>
      </c>
      <c r="D5598" s="22">
        <v>1</v>
      </c>
      <c r="E5598" s="22">
        <v>0</v>
      </c>
      <c r="F5598" s="22">
        <v>0</v>
      </c>
      <c r="G5598" s="22"/>
      <c r="H5598" s="22">
        <v>0</v>
      </c>
      <c r="I5598" s="22">
        <v>0</v>
      </c>
      <c r="J5598" s="22">
        <v>0</v>
      </c>
      <c r="K5598" s="22">
        <v>0</v>
      </c>
      <c r="L5598" s="22">
        <v>0</v>
      </c>
      <c r="M5598" s="22">
        <v>0</v>
      </c>
      <c r="N5598" s="22"/>
      <c r="O5598" s="22">
        <v>0</v>
      </c>
      <c r="P5598" s="22"/>
      <c r="Q5598" s="22"/>
      <c r="R5598" s="22"/>
      <c r="S5598" s="22"/>
      <c r="T5598" s="39">
        <f t="shared" si="87"/>
        <v>46224</v>
      </c>
    </row>
    <row r="5599" spans="1:20" x14ac:dyDescent="0.25">
      <c r="A5599" s="22" t="s">
        <v>1262</v>
      </c>
      <c r="B5599" s="22" t="s">
        <v>1272</v>
      </c>
      <c r="C5599" s="22" t="s">
        <v>5637</v>
      </c>
      <c r="D5599" s="22">
        <v>1</v>
      </c>
      <c r="E5599" s="22">
        <v>0</v>
      </c>
      <c r="F5599" s="22">
        <v>0</v>
      </c>
      <c r="G5599" s="22"/>
      <c r="H5599" s="22">
        <v>0</v>
      </c>
      <c r="I5599" s="22">
        <v>0</v>
      </c>
      <c r="J5599" s="22">
        <v>0</v>
      </c>
      <c r="K5599" s="22">
        <v>0</v>
      </c>
      <c r="L5599" s="22">
        <v>0</v>
      </c>
      <c r="M5599" s="22">
        <v>0</v>
      </c>
      <c r="N5599" s="22"/>
      <c r="O5599" s="22">
        <v>0</v>
      </c>
      <c r="P5599" s="22"/>
      <c r="Q5599" s="22"/>
      <c r="R5599" s="22"/>
      <c r="S5599" s="22"/>
      <c r="T5599" s="39">
        <f t="shared" si="87"/>
        <v>46224</v>
      </c>
    </row>
    <row r="5600" spans="1:20" x14ac:dyDescent="0.25">
      <c r="A5600" s="22" t="s">
        <v>1262</v>
      </c>
      <c r="B5600" s="22" t="s">
        <v>1272</v>
      </c>
      <c r="C5600" s="22" t="s">
        <v>5638</v>
      </c>
      <c r="D5600" s="22">
        <v>1</v>
      </c>
      <c r="E5600" s="22">
        <v>0</v>
      </c>
      <c r="F5600" s="22">
        <v>0</v>
      </c>
      <c r="G5600" s="22"/>
      <c r="H5600" s="22">
        <v>0</v>
      </c>
      <c r="I5600" s="22">
        <v>0</v>
      </c>
      <c r="J5600" s="22">
        <v>0</v>
      </c>
      <c r="K5600" s="22">
        <v>0</v>
      </c>
      <c r="L5600" s="22">
        <v>0</v>
      </c>
      <c r="M5600" s="22">
        <v>0</v>
      </c>
      <c r="N5600" s="22"/>
      <c r="O5600" s="22">
        <v>0</v>
      </c>
      <c r="P5600" s="22"/>
      <c r="Q5600" s="22"/>
      <c r="R5600" s="22"/>
      <c r="S5600" s="22"/>
      <c r="T5600" s="39">
        <f t="shared" si="87"/>
        <v>46224</v>
      </c>
    </row>
    <row r="5601" spans="1:20" x14ac:dyDescent="0.25">
      <c r="A5601" s="22" t="s">
        <v>1262</v>
      </c>
      <c r="B5601" s="22" t="s">
        <v>1272</v>
      </c>
      <c r="C5601" s="22" t="s">
        <v>5639</v>
      </c>
      <c r="D5601" s="22">
        <v>1</v>
      </c>
      <c r="E5601" s="22">
        <v>0</v>
      </c>
      <c r="F5601" s="22">
        <v>0</v>
      </c>
      <c r="G5601" s="22"/>
      <c r="H5601" s="22">
        <v>0</v>
      </c>
      <c r="I5601" s="22">
        <v>0</v>
      </c>
      <c r="J5601" s="22">
        <v>0</v>
      </c>
      <c r="K5601" s="22">
        <v>0</v>
      </c>
      <c r="L5601" s="22">
        <v>0</v>
      </c>
      <c r="M5601" s="22">
        <v>0</v>
      </c>
      <c r="N5601" s="22"/>
      <c r="O5601" s="22">
        <v>0</v>
      </c>
      <c r="P5601" s="22"/>
      <c r="Q5601" s="22"/>
      <c r="R5601" s="22"/>
      <c r="S5601" s="22"/>
      <c r="T5601" s="39">
        <f t="shared" si="87"/>
        <v>46224</v>
      </c>
    </row>
    <row r="5602" spans="1:20" x14ac:dyDescent="0.25">
      <c r="A5602" s="22" t="s">
        <v>1262</v>
      </c>
      <c r="B5602" s="22" t="s">
        <v>1272</v>
      </c>
      <c r="C5602" s="22" t="s">
        <v>5640</v>
      </c>
      <c r="D5602" s="22">
        <v>1</v>
      </c>
      <c r="E5602" s="22">
        <v>0</v>
      </c>
      <c r="F5602" s="22">
        <v>0</v>
      </c>
      <c r="G5602" s="22"/>
      <c r="H5602" s="22">
        <v>0</v>
      </c>
      <c r="I5602" s="22">
        <v>0</v>
      </c>
      <c r="J5602" s="22">
        <v>0</v>
      </c>
      <c r="K5602" s="22">
        <v>0</v>
      </c>
      <c r="L5602" s="22">
        <v>0</v>
      </c>
      <c r="M5602" s="22">
        <v>0</v>
      </c>
      <c r="N5602" s="22"/>
      <c r="O5602" s="22">
        <v>0</v>
      </c>
      <c r="P5602" s="22"/>
      <c r="Q5602" s="22"/>
      <c r="R5602" s="22"/>
      <c r="S5602" s="22"/>
      <c r="T5602" s="39">
        <f t="shared" si="87"/>
        <v>46224</v>
      </c>
    </row>
    <row r="5603" spans="1:20" x14ac:dyDescent="0.25">
      <c r="A5603" s="22" t="s">
        <v>1262</v>
      </c>
      <c r="B5603" s="22" t="s">
        <v>1272</v>
      </c>
      <c r="C5603" s="22" t="s">
        <v>5641</v>
      </c>
      <c r="D5603" s="22">
        <v>1</v>
      </c>
      <c r="E5603" s="22">
        <v>0</v>
      </c>
      <c r="F5603" s="22">
        <v>0</v>
      </c>
      <c r="G5603" s="22"/>
      <c r="H5603" s="22">
        <v>0</v>
      </c>
      <c r="I5603" s="22">
        <v>0</v>
      </c>
      <c r="J5603" s="22">
        <v>0</v>
      </c>
      <c r="K5603" s="22">
        <v>0</v>
      </c>
      <c r="L5603" s="22">
        <v>0</v>
      </c>
      <c r="M5603" s="22">
        <v>0</v>
      </c>
      <c r="N5603" s="22"/>
      <c r="O5603" s="22">
        <v>0</v>
      </c>
      <c r="P5603" s="22"/>
      <c r="Q5603" s="22"/>
      <c r="R5603" s="22"/>
      <c r="S5603" s="22"/>
      <c r="T5603" s="39">
        <f t="shared" si="87"/>
        <v>46224</v>
      </c>
    </row>
    <row r="5604" spans="1:20" x14ac:dyDescent="0.25">
      <c r="A5604" s="22" t="s">
        <v>1262</v>
      </c>
      <c r="B5604" s="22" t="s">
        <v>1272</v>
      </c>
      <c r="C5604" s="22" t="s">
        <v>5642</v>
      </c>
      <c r="D5604" s="22">
        <v>1</v>
      </c>
      <c r="E5604" s="22">
        <v>0</v>
      </c>
      <c r="F5604" s="22">
        <v>0</v>
      </c>
      <c r="G5604" s="22"/>
      <c r="H5604" s="22">
        <v>0</v>
      </c>
      <c r="I5604" s="22">
        <v>0</v>
      </c>
      <c r="J5604" s="22">
        <v>0</v>
      </c>
      <c r="K5604" s="22">
        <v>0</v>
      </c>
      <c r="L5604" s="22">
        <v>0</v>
      </c>
      <c r="M5604" s="22">
        <v>0</v>
      </c>
      <c r="N5604" s="22"/>
      <c r="O5604" s="22">
        <v>0</v>
      </c>
      <c r="P5604" s="22"/>
      <c r="Q5604" s="22"/>
      <c r="R5604" s="22"/>
      <c r="S5604" s="22"/>
      <c r="T5604" s="39">
        <f t="shared" si="87"/>
        <v>46224</v>
      </c>
    </row>
    <row r="5605" spans="1:20" x14ac:dyDescent="0.25">
      <c r="A5605" s="22" t="s">
        <v>1262</v>
      </c>
      <c r="B5605" s="22" t="s">
        <v>1272</v>
      </c>
      <c r="C5605" s="22" t="s">
        <v>5643</v>
      </c>
      <c r="D5605" s="22">
        <v>1</v>
      </c>
      <c r="E5605" s="22">
        <v>0</v>
      </c>
      <c r="F5605" s="22">
        <v>0</v>
      </c>
      <c r="G5605" s="22"/>
      <c r="H5605" s="22">
        <v>0</v>
      </c>
      <c r="I5605" s="22">
        <v>0</v>
      </c>
      <c r="J5605" s="22">
        <v>0</v>
      </c>
      <c r="K5605" s="22">
        <v>0</v>
      </c>
      <c r="L5605" s="22">
        <v>0</v>
      </c>
      <c r="M5605" s="22">
        <v>0</v>
      </c>
      <c r="N5605" s="22"/>
      <c r="O5605" s="22">
        <v>0</v>
      </c>
      <c r="P5605" s="22"/>
      <c r="Q5605" s="22"/>
      <c r="R5605" s="22"/>
      <c r="S5605" s="22"/>
      <c r="T5605" s="39">
        <f t="shared" si="87"/>
        <v>46224</v>
      </c>
    </row>
    <row r="5606" spans="1:20" x14ac:dyDescent="0.25">
      <c r="A5606" s="22" t="s">
        <v>1262</v>
      </c>
      <c r="B5606" s="22" t="s">
        <v>1272</v>
      </c>
      <c r="C5606" s="22" t="s">
        <v>5644</v>
      </c>
      <c r="D5606" s="22">
        <v>1</v>
      </c>
      <c r="E5606" s="22">
        <v>0</v>
      </c>
      <c r="F5606" s="22">
        <v>0</v>
      </c>
      <c r="G5606" s="22"/>
      <c r="H5606" s="22">
        <v>0</v>
      </c>
      <c r="I5606" s="22">
        <v>0</v>
      </c>
      <c r="J5606" s="22">
        <v>0</v>
      </c>
      <c r="K5606" s="22">
        <v>0</v>
      </c>
      <c r="L5606" s="22">
        <v>0</v>
      </c>
      <c r="M5606" s="22">
        <v>0</v>
      </c>
      <c r="N5606" s="22"/>
      <c r="O5606" s="22">
        <v>0</v>
      </c>
      <c r="P5606" s="22"/>
      <c r="Q5606" s="22"/>
      <c r="R5606" s="22"/>
      <c r="S5606" s="22"/>
      <c r="T5606" s="39">
        <f t="shared" si="87"/>
        <v>46224</v>
      </c>
    </row>
    <row r="5607" spans="1:20" x14ac:dyDescent="0.25">
      <c r="A5607" s="22" t="s">
        <v>1262</v>
      </c>
      <c r="B5607" s="22" t="s">
        <v>1272</v>
      </c>
      <c r="C5607" s="22" t="s">
        <v>5645</v>
      </c>
      <c r="D5607" s="22">
        <v>1</v>
      </c>
      <c r="E5607" s="22">
        <v>0</v>
      </c>
      <c r="F5607" s="22">
        <v>0</v>
      </c>
      <c r="G5607" s="22"/>
      <c r="H5607" s="22">
        <v>0</v>
      </c>
      <c r="I5607" s="22">
        <v>0</v>
      </c>
      <c r="J5607" s="22">
        <v>0</v>
      </c>
      <c r="K5607" s="22">
        <v>0</v>
      </c>
      <c r="L5607" s="22">
        <v>0</v>
      </c>
      <c r="M5607" s="22">
        <v>0</v>
      </c>
      <c r="N5607" s="22"/>
      <c r="O5607" s="22">
        <v>0</v>
      </c>
      <c r="P5607" s="22"/>
      <c r="Q5607" s="22"/>
      <c r="R5607" s="22"/>
      <c r="S5607" s="22"/>
      <c r="T5607" s="39">
        <f t="shared" si="87"/>
        <v>46224</v>
      </c>
    </row>
    <row r="5608" spans="1:20" x14ac:dyDescent="0.25">
      <c r="A5608" s="22" t="s">
        <v>1262</v>
      </c>
      <c r="B5608" s="22" t="s">
        <v>1272</v>
      </c>
      <c r="C5608" s="22" t="s">
        <v>5646</v>
      </c>
      <c r="D5608" s="22">
        <v>1</v>
      </c>
      <c r="E5608" s="22">
        <v>1</v>
      </c>
      <c r="F5608" s="22">
        <v>0</v>
      </c>
      <c r="G5608" s="22">
        <v>1</v>
      </c>
      <c r="H5608" s="22">
        <v>0</v>
      </c>
      <c r="I5608" s="22">
        <v>0</v>
      </c>
      <c r="J5608" s="22">
        <v>0</v>
      </c>
      <c r="K5608" s="22">
        <v>0</v>
      </c>
      <c r="L5608" s="22">
        <v>0</v>
      </c>
      <c r="M5608" s="22">
        <v>0</v>
      </c>
      <c r="N5608" s="22">
        <v>38</v>
      </c>
      <c r="O5608" s="22">
        <v>100</v>
      </c>
      <c r="P5608" s="22">
        <v>0</v>
      </c>
      <c r="Q5608" s="22"/>
      <c r="R5608" s="22"/>
      <c r="S5608" s="22">
        <v>0</v>
      </c>
      <c r="T5608" s="39">
        <f t="shared" si="87"/>
        <v>46224</v>
      </c>
    </row>
    <row r="5609" spans="1:20" x14ac:dyDescent="0.25">
      <c r="A5609" s="22" t="s">
        <v>1262</v>
      </c>
      <c r="B5609" s="22" t="s">
        <v>1272</v>
      </c>
      <c r="C5609" s="22" t="s">
        <v>5647</v>
      </c>
      <c r="D5609" s="22">
        <v>1</v>
      </c>
      <c r="E5609" s="22">
        <v>0</v>
      </c>
      <c r="F5609" s="22">
        <v>0</v>
      </c>
      <c r="G5609" s="22"/>
      <c r="H5609" s="22">
        <v>0</v>
      </c>
      <c r="I5609" s="22">
        <v>0</v>
      </c>
      <c r="J5609" s="22">
        <v>0</v>
      </c>
      <c r="K5609" s="22">
        <v>0</v>
      </c>
      <c r="L5609" s="22">
        <v>0</v>
      </c>
      <c r="M5609" s="22">
        <v>0</v>
      </c>
      <c r="N5609" s="22"/>
      <c r="O5609" s="22">
        <v>0</v>
      </c>
      <c r="P5609" s="22"/>
      <c r="Q5609" s="22"/>
      <c r="R5609" s="22"/>
      <c r="S5609" s="22"/>
      <c r="T5609" s="39">
        <f t="shared" si="87"/>
        <v>46224</v>
      </c>
    </row>
    <row r="5610" spans="1:20" x14ac:dyDescent="0.25">
      <c r="A5610" s="22" t="s">
        <v>1262</v>
      </c>
      <c r="B5610" s="22" t="s">
        <v>1272</v>
      </c>
      <c r="C5610" s="22" t="s">
        <v>5648</v>
      </c>
      <c r="D5610" s="22">
        <v>1</v>
      </c>
      <c r="E5610" s="22">
        <v>0</v>
      </c>
      <c r="F5610" s="22">
        <v>0</v>
      </c>
      <c r="G5610" s="22"/>
      <c r="H5610" s="22">
        <v>0</v>
      </c>
      <c r="I5610" s="22">
        <v>0</v>
      </c>
      <c r="J5610" s="22">
        <v>0</v>
      </c>
      <c r="K5610" s="22">
        <v>0</v>
      </c>
      <c r="L5610" s="22">
        <v>0</v>
      </c>
      <c r="M5610" s="22">
        <v>0</v>
      </c>
      <c r="N5610" s="22"/>
      <c r="O5610" s="22">
        <v>0</v>
      </c>
      <c r="P5610" s="22"/>
      <c r="Q5610" s="22"/>
      <c r="R5610" s="22"/>
      <c r="S5610" s="22"/>
      <c r="T5610" s="39">
        <f t="shared" si="87"/>
        <v>46224</v>
      </c>
    </row>
    <row r="5611" spans="1:20" x14ac:dyDescent="0.25">
      <c r="A5611" s="22" t="s">
        <v>1262</v>
      </c>
      <c r="B5611" s="22" t="s">
        <v>1272</v>
      </c>
      <c r="C5611" s="22" t="s">
        <v>5649</v>
      </c>
      <c r="D5611" s="22">
        <v>1</v>
      </c>
      <c r="E5611" s="22">
        <v>0</v>
      </c>
      <c r="F5611" s="22">
        <v>0</v>
      </c>
      <c r="G5611" s="22"/>
      <c r="H5611" s="22">
        <v>0</v>
      </c>
      <c r="I5611" s="22">
        <v>0</v>
      </c>
      <c r="J5611" s="22">
        <v>0</v>
      </c>
      <c r="K5611" s="22">
        <v>0</v>
      </c>
      <c r="L5611" s="22">
        <v>0</v>
      </c>
      <c r="M5611" s="22">
        <v>0</v>
      </c>
      <c r="N5611" s="22"/>
      <c r="O5611" s="22">
        <v>0</v>
      </c>
      <c r="P5611" s="22"/>
      <c r="Q5611" s="22"/>
      <c r="R5611" s="22"/>
      <c r="S5611" s="22"/>
      <c r="T5611" s="39">
        <f t="shared" si="87"/>
        <v>46224</v>
      </c>
    </row>
    <row r="5612" spans="1:20" x14ac:dyDescent="0.25">
      <c r="A5612" s="22" t="s">
        <v>1262</v>
      </c>
      <c r="B5612" s="22" t="s">
        <v>1272</v>
      </c>
      <c r="C5612" s="22" t="s">
        <v>5650</v>
      </c>
      <c r="D5612" s="22">
        <v>1</v>
      </c>
      <c r="E5612" s="22">
        <v>0</v>
      </c>
      <c r="F5612" s="22">
        <v>0</v>
      </c>
      <c r="G5612" s="22"/>
      <c r="H5612" s="22">
        <v>0</v>
      </c>
      <c r="I5612" s="22">
        <v>0</v>
      </c>
      <c r="J5612" s="22">
        <v>0</v>
      </c>
      <c r="K5612" s="22">
        <v>0</v>
      </c>
      <c r="L5612" s="22">
        <v>0</v>
      </c>
      <c r="M5612" s="22">
        <v>0</v>
      </c>
      <c r="N5612" s="22"/>
      <c r="O5612" s="22">
        <v>0</v>
      </c>
      <c r="P5612" s="22"/>
      <c r="Q5612" s="22"/>
      <c r="R5612" s="22"/>
      <c r="S5612" s="22"/>
      <c r="T5612" s="39">
        <f t="shared" si="87"/>
        <v>46224</v>
      </c>
    </row>
    <row r="5613" spans="1:20" x14ac:dyDescent="0.25">
      <c r="A5613" s="22" t="s">
        <v>1262</v>
      </c>
      <c r="B5613" s="22" t="s">
        <v>1272</v>
      </c>
      <c r="C5613" s="22" t="s">
        <v>5651</v>
      </c>
      <c r="D5613" s="22">
        <v>1</v>
      </c>
      <c r="E5613" s="22">
        <v>0</v>
      </c>
      <c r="F5613" s="22">
        <v>0</v>
      </c>
      <c r="G5613" s="22"/>
      <c r="H5613" s="22">
        <v>0</v>
      </c>
      <c r="I5613" s="22">
        <v>0</v>
      </c>
      <c r="J5613" s="22">
        <v>0</v>
      </c>
      <c r="K5613" s="22">
        <v>0</v>
      </c>
      <c r="L5613" s="22">
        <v>0</v>
      </c>
      <c r="M5613" s="22">
        <v>0</v>
      </c>
      <c r="N5613" s="22"/>
      <c r="O5613" s="22">
        <v>0</v>
      </c>
      <c r="P5613" s="22"/>
      <c r="Q5613" s="22"/>
      <c r="R5613" s="22"/>
      <c r="S5613" s="22"/>
      <c r="T5613" s="39">
        <f t="shared" si="87"/>
        <v>46224</v>
      </c>
    </row>
    <row r="5614" spans="1:20" x14ac:dyDescent="0.25">
      <c r="A5614" s="22" t="s">
        <v>1262</v>
      </c>
      <c r="B5614" s="22" t="s">
        <v>1272</v>
      </c>
      <c r="C5614" s="22" t="s">
        <v>5652</v>
      </c>
      <c r="D5614" s="22">
        <v>1</v>
      </c>
      <c r="E5614" s="22">
        <v>0</v>
      </c>
      <c r="F5614" s="22">
        <v>0</v>
      </c>
      <c r="G5614" s="22"/>
      <c r="H5614" s="22">
        <v>0</v>
      </c>
      <c r="I5614" s="22">
        <v>0</v>
      </c>
      <c r="J5614" s="22">
        <v>0</v>
      </c>
      <c r="K5614" s="22">
        <v>0</v>
      </c>
      <c r="L5614" s="22">
        <v>0</v>
      </c>
      <c r="M5614" s="22">
        <v>0</v>
      </c>
      <c r="N5614" s="22">
        <v>-9</v>
      </c>
      <c r="O5614" s="22">
        <v>0</v>
      </c>
      <c r="P5614" s="22"/>
      <c r="Q5614" s="22"/>
      <c r="R5614" s="22"/>
      <c r="S5614" s="22"/>
      <c r="T5614" s="39">
        <f t="shared" si="87"/>
        <v>46224</v>
      </c>
    </row>
    <row r="5615" spans="1:20" x14ac:dyDescent="0.25">
      <c r="A5615" s="22" t="s">
        <v>1262</v>
      </c>
      <c r="B5615" s="22" t="s">
        <v>1272</v>
      </c>
      <c r="C5615" s="22" t="s">
        <v>5653</v>
      </c>
      <c r="D5615" s="22">
        <v>1</v>
      </c>
      <c r="E5615" s="22">
        <v>0</v>
      </c>
      <c r="F5615" s="22">
        <v>0</v>
      </c>
      <c r="G5615" s="22"/>
      <c r="H5615" s="22">
        <v>0</v>
      </c>
      <c r="I5615" s="22">
        <v>0</v>
      </c>
      <c r="J5615" s="22">
        <v>0</v>
      </c>
      <c r="K5615" s="22">
        <v>0</v>
      </c>
      <c r="L5615" s="22">
        <v>0</v>
      </c>
      <c r="M5615" s="22">
        <v>0</v>
      </c>
      <c r="N5615" s="22"/>
      <c r="O5615" s="22">
        <v>0</v>
      </c>
      <c r="P5615" s="22"/>
      <c r="Q5615" s="22"/>
      <c r="R5615" s="22"/>
      <c r="S5615" s="22"/>
      <c r="T5615" s="39">
        <f t="shared" si="87"/>
        <v>46224</v>
      </c>
    </row>
    <row r="5616" spans="1:20" x14ac:dyDescent="0.25">
      <c r="A5616" s="22" t="s">
        <v>1262</v>
      </c>
      <c r="B5616" s="22" t="s">
        <v>1272</v>
      </c>
      <c r="C5616" s="22" t="s">
        <v>5654</v>
      </c>
      <c r="D5616" s="22">
        <v>1</v>
      </c>
      <c r="E5616" s="22">
        <v>0</v>
      </c>
      <c r="F5616" s="22">
        <v>0</v>
      </c>
      <c r="G5616" s="22"/>
      <c r="H5616" s="22">
        <v>0</v>
      </c>
      <c r="I5616" s="22">
        <v>0</v>
      </c>
      <c r="J5616" s="22">
        <v>0</v>
      </c>
      <c r="K5616" s="22">
        <v>0</v>
      </c>
      <c r="L5616" s="22">
        <v>0</v>
      </c>
      <c r="M5616" s="22">
        <v>0</v>
      </c>
      <c r="N5616" s="22"/>
      <c r="O5616" s="22">
        <v>0</v>
      </c>
      <c r="P5616" s="22"/>
      <c r="Q5616" s="22"/>
      <c r="R5616" s="22"/>
      <c r="S5616" s="22"/>
      <c r="T5616" s="39">
        <f t="shared" si="87"/>
        <v>46224</v>
      </c>
    </row>
    <row r="5617" spans="1:20" x14ac:dyDescent="0.25">
      <c r="A5617" s="22" t="s">
        <v>1262</v>
      </c>
      <c r="B5617" s="22" t="s">
        <v>1272</v>
      </c>
      <c r="C5617" s="22" t="s">
        <v>5655</v>
      </c>
      <c r="D5617" s="22">
        <v>1</v>
      </c>
      <c r="E5617" s="22">
        <v>1</v>
      </c>
      <c r="F5617" s="22">
        <v>0</v>
      </c>
      <c r="G5617" s="22">
        <v>1</v>
      </c>
      <c r="H5617" s="22">
        <v>0</v>
      </c>
      <c r="I5617" s="22">
        <v>0</v>
      </c>
      <c r="J5617" s="22">
        <v>0</v>
      </c>
      <c r="K5617" s="22">
        <v>0</v>
      </c>
      <c r="L5617" s="22">
        <v>0</v>
      </c>
      <c r="M5617" s="22">
        <v>0</v>
      </c>
      <c r="N5617" s="22">
        <v>15</v>
      </c>
      <c r="O5617" s="22">
        <v>100</v>
      </c>
      <c r="P5617" s="22">
        <v>0</v>
      </c>
      <c r="Q5617" s="22"/>
      <c r="R5617" s="22"/>
      <c r="S5617" s="22">
        <v>0</v>
      </c>
      <c r="T5617" s="39">
        <f t="shared" si="87"/>
        <v>46224</v>
      </c>
    </row>
    <row r="5618" spans="1:20" x14ac:dyDescent="0.25">
      <c r="A5618" s="22" t="s">
        <v>1262</v>
      </c>
      <c r="B5618" s="22" t="s">
        <v>1272</v>
      </c>
      <c r="C5618" s="22" t="s">
        <v>5656</v>
      </c>
      <c r="D5618" s="22">
        <v>1</v>
      </c>
      <c r="E5618" s="22">
        <v>1</v>
      </c>
      <c r="F5618" s="22">
        <v>1</v>
      </c>
      <c r="G5618" s="22">
        <v>1</v>
      </c>
      <c r="H5618" s="22">
        <v>1</v>
      </c>
      <c r="I5618" s="22">
        <v>0</v>
      </c>
      <c r="J5618" s="22">
        <v>0</v>
      </c>
      <c r="K5618" s="22">
        <v>0</v>
      </c>
      <c r="L5618" s="22">
        <v>0</v>
      </c>
      <c r="M5618" s="22">
        <v>0</v>
      </c>
      <c r="N5618" s="22">
        <v>40</v>
      </c>
      <c r="O5618" s="22">
        <v>100</v>
      </c>
      <c r="P5618" s="22">
        <v>100</v>
      </c>
      <c r="Q5618" s="22">
        <v>0</v>
      </c>
      <c r="R5618" s="22"/>
      <c r="S5618" s="22">
        <v>0</v>
      </c>
      <c r="T5618" s="39">
        <f t="shared" si="87"/>
        <v>46224</v>
      </c>
    </row>
    <row r="5619" spans="1:20" x14ac:dyDescent="0.25">
      <c r="A5619" s="22" t="s">
        <v>1262</v>
      </c>
      <c r="B5619" s="22" t="s">
        <v>1272</v>
      </c>
      <c r="C5619" s="22" t="s">
        <v>5657</v>
      </c>
      <c r="D5619" s="22">
        <v>1</v>
      </c>
      <c r="E5619" s="22">
        <v>0</v>
      </c>
      <c r="F5619" s="22">
        <v>0</v>
      </c>
      <c r="G5619" s="22"/>
      <c r="H5619" s="22">
        <v>0</v>
      </c>
      <c r="I5619" s="22">
        <v>0</v>
      </c>
      <c r="J5619" s="22">
        <v>0</v>
      </c>
      <c r="K5619" s="22">
        <v>0</v>
      </c>
      <c r="L5619" s="22">
        <v>0</v>
      </c>
      <c r="M5619" s="22">
        <v>0</v>
      </c>
      <c r="N5619" s="22"/>
      <c r="O5619" s="22">
        <v>0</v>
      </c>
      <c r="P5619" s="22"/>
      <c r="Q5619" s="22"/>
      <c r="R5619" s="22"/>
      <c r="S5619" s="22"/>
      <c r="T5619" s="39">
        <f t="shared" si="87"/>
        <v>46224</v>
      </c>
    </row>
    <row r="5620" spans="1:20" x14ac:dyDescent="0.25">
      <c r="A5620" s="22" t="s">
        <v>1262</v>
      </c>
      <c r="B5620" s="22" t="s">
        <v>1272</v>
      </c>
      <c r="C5620" s="22" t="s">
        <v>5658</v>
      </c>
      <c r="D5620" s="22">
        <v>1</v>
      </c>
      <c r="E5620" s="22">
        <v>0</v>
      </c>
      <c r="F5620" s="22">
        <v>0</v>
      </c>
      <c r="G5620" s="22"/>
      <c r="H5620" s="22">
        <v>0</v>
      </c>
      <c r="I5620" s="22">
        <v>0</v>
      </c>
      <c r="J5620" s="22">
        <v>0</v>
      </c>
      <c r="K5620" s="22">
        <v>0</v>
      </c>
      <c r="L5620" s="22">
        <v>0</v>
      </c>
      <c r="M5620" s="22">
        <v>0</v>
      </c>
      <c r="N5620" s="22"/>
      <c r="O5620" s="22">
        <v>0</v>
      </c>
      <c r="P5620" s="22"/>
      <c r="Q5620" s="22"/>
      <c r="R5620" s="22"/>
      <c r="S5620" s="22"/>
      <c r="T5620" s="39">
        <f t="shared" si="87"/>
        <v>46224</v>
      </c>
    </row>
    <row r="5621" spans="1:20" x14ac:dyDescent="0.25">
      <c r="A5621" s="22" t="s">
        <v>1262</v>
      </c>
      <c r="B5621" s="22" t="s">
        <v>1272</v>
      </c>
      <c r="C5621" s="22" t="s">
        <v>5659</v>
      </c>
      <c r="D5621" s="22">
        <v>1</v>
      </c>
      <c r="E5621" s="22">
        <v>0</v>
      </c>
      <c r="F5621" s="22">
        <v>0</v>
      </c>
      <c r="G5621" s="22"/>
      <c r="H5621" s="22">
        <v>0</v>
      </c>
      <c r="I5621" s="22">
        <v>0</v>
      </c>
      <c r="J5621" s="22">
        <v>0</v>
      </c>
      <c r="K5621" s="22">
        <v>0</v>
      </c>
      <c r="L5621" s="22">
        <v>0</v>
      </c>
      <c r="M5621" s="22">
        <v>0</v>
      </c>
      <c r="N5621" s="22"/>
      <c r="O5621" s="22">
        <v>0</v>
      </c>
      <c r="P5621" s="22"/>
      <c r="Q5621" s="22"/>
      <c r="R5621" s="22"/>
      <c r="S5621" s="22"/>
      <c r="T5621" s="39">
        <f t="shared" si="87"/>
        <v>46224</v>
      </c>
    </row>
    <row r="5622" spans="1:20" x14ac:dyDescent="0.25">
      <c r="A5622" s="22" t="s">
        <v>1262</v>
      </c>
      <c r="B5622" s="22" t="s">
        <v>1272</v>
      </c>
      <c r="C5622" s="22" t="s">
        <v>5660</v>
      </c>
      <c r="D5622" s="22">
        <v>1</v>
      </c>
      <c r="E5622" s="22">
        <v>0</v>
      </c>
      <c r="F5622" s="22">
        <v>0</v>
      </c>
      <c r="G5622" s="22"/>
      <c r="H5622" s="22">
        <v>0</v>
      </c>
      <c r="I5622" s="22">
        <v>0</v>
      </c>
      <c r="J5622" s="22">
        <v>0</v>
      </c>
      <c r="K5622" s="22">
        <v>0</v>
      </c>
      <c r="L5622" s="22">
        <v>0</v>
      </c>
      <c r="M5622" s="22">
        <v>0</v>
      </c>
      <c r="N5622" s="22"/>
      <c r="O5622" s="22">
        <v>0</v>
      </c>
      <c r="P5622" s="22"/>
      <c r="Q5622" s="22"/>
      <c r="R5622" s="22"/>
      <c r="S5622" s="22"/>
      <c r="T5622" s="39">
        <f t="shared" si="87"/>
        <v>46224</v>
      </c>
    </row>
    <row r="5623" spans="1:20" x14ac:dyDescent="0.25">
      <c r="A5623" s="22" t="s">
        <v>1262</v>
      </c>
      <c r="B5623" s="22" t="s">
        <v>1272</v>
      </c>
      <c r="C5623" s="22" t="s">
        <v>5661</v>
      </c>
      <c r="D5623" s="22">
        <v>1</v>
      </c>
      <c r="E5623" s="22">
        <v>0</v>
      </c>
      <c r="F5623" s="22">
        <v>0</v>
      </c>
      <c r="G5623" s="22"/>
      <c r="H5623" s="22">
        <v>0</v>
      </c>
      <c r="I5623" s="22">
        <v>0</v>
      </c>
      <c r="J5623" s="22">
        <v>0</v>
      </c>
      <c r="K5623" s="22">
        <v>0</v>
      </c>
      <c r="L5623" s="22">
        <v>0</v>
      </c>
      <c r="M5623" s="22">
        <v>0</v>
      </c>
      <c r="N5623" s="22"/>
      <c r="O5623" s="22">
        <v>0</v>
      </c>
      <c r="P5623" s="22"/>
      <c r="Q5623" s="22"/>
      <c r="R5623" s="22"/>
      <c r="S5623" s="22"/>
      <c r="T5623" s="39">
        <f t="shared" si="87"/>
        <v>46224</v>
      </c>
    </row>
    <row r="5624" spans="1:20" x14ac:dyDescent="0.25">
      <c r="A5624" s="22" t="s">
        <v>1262</v>
      </c>
      <c r="B5624" s="22" t="s">
        <v>1272</v>
      </c>
      <c r="C5624" s="22" t="s">
        <v>5662</v>
      </c>
      <c r="D5624" s="22">
        <v>1</v>
      </c>
      <c r="E5624" s="22">
        <v>1</v>
      </c>
      <c r="F5624" s="22">
        <v>0</v>
      </c>
      <c r="G5624" s="22">
        <v>1</v>
      </c>
      <c r="H5624" s="22">
        <v>0</v>
      </c>
      <c r="I5624" s="22">
        <v>0</v>
      </c>
      <c r="J5624" s="22">
        <v>0</v>
      </c>
      <c r="K5624" s="22">
        <v>0</v>
      </c>
      <c r="L5624" s="22">
        <v>0</v>
      </c>
      <c r="M5624" s="22">
        <v>0</v>
      </c>
      <c r="N5624" s="22">
        <v>36</v>
      </c>
      <c r="O5624" s="22">
        <v>100</v>
      </c>
      <c r="P5624" s="22">
        <v>0</v>
      </c>
      <c r="Q5624" s="22"/>
      <c r="R5624" s="22"/>
      <c r="S5624" s="22">
        <v>0</v>
      </c>
      <c r="T5624" s="39">
        <f t="shared" si="87"/>
        <v>46224</v>
      </c>
    </row>
    <row r="5625" spans="1:20" x14ac:dyDescent="0.25">
      <c r="A5625" s="22" t="s">
        <v>1262</v>
      </c>
      <c r="B5625" s="22" t="s">
        <v>1272</v>
      </c>
      <c r="C5625" s="22" t="s">
        <v>5663</v>
      </c>
      <c r="D5625" s="22">
        <v>1</v>
      </c>
      <c r="E5625" s="22">
        <v>0</v>
      </c>
      <c r="F5625" s="22">
        <v>0</v>
      </c>
      <c r="G5625" s="22"/>
      <c r="H5625" s="22">
        <v>0</v>
      </c>
      <c r="I5625" s="22">
        <v>0</v>
      </c>
      <c r="J5625" s="22">
        <v>0</v>
      </c>
      <c r="K5625" s="22">
        <v>0</v>
      </c>
      <c r="L5625" s="22">
        <v>0</v>
      </c>
      <c r="M5625" s="22">
        <v>0</v>
      </c>
      <c r="N5625" s="22"/>
      <c r="O5625" s="22">
        <v>0</v>
      </c>
      <c r="P5625" s="22"/>
      <c r="Q5625" s="22"/>
      <c r="R5625" s="22"/>
      <c r="S5625" s="22"/>
      <c r="T5625" s="39">
        <f t="shared" si="87"/>
        <v>46224</v>
      </c>
    </row>
    <row r="5626" spans="1:20" x14ac:dyDescent="0.25">
      <c r="A5626" s="22" t="s">
        <v>1262</v>
      </c>
      <c r="B5626" s="22" t="s">
        <v>1272</v>
      </c>
      <c r="C5626" s="22" t="s">
        <v>5664</v>
      </c>
      <c r="D5626" s="22">
        <v>1</v>
      </c>
      <c r="E5626" s="22">
        <v>0</v>
      </c>
      <c r="F5626" s="22">
        <v>0</v>
      </c>
      <c r="G5626" s="22"/>
      <c r="H5626" s="22">
        <v>0</v>
      </c>
      <c r="I5626" s="22">
        <v>0</v>
      </c>
      <c r="J5626" s="22">
        <v>0</v>
      </c>
      <c r="K5626" s="22">
        <v>0</v>
      </c>
      <c r="L5626" s="22">
        <v>0</v>
      </c>
      <c r="M5626" s="22">
        <v>0</v>
      </c>
      <c r="N5626" s="22"/>
      <c r="O5626" s="22">
        <v>0</v>
      </c>
      <c r="P5626" s="22"/>
      <c r="Q5626" s="22"/>
      <c r="R5626" s="22"/>
      <c r="S5626" s="22"/>
      <c r="T5626" s="39">
        <f t="shared" si="87"/>
        <v>46224</v>
      </c>
    </row>
    <row r="5627" spans="1:20" x14ac:dyDescent="0.25">
      <c r="A5627" s="22" t="s">
        <v>1262</v>
      </c>
      <c r="B5627" s="22" t="s">
        <v>1272</v>
      </c>
      <c r="C5627" s="22" t="s">
        <v>5665</v>
      </c>
      <c r="D5627" s="22">
        <v>1</v>
      </c>
      <c r="E5627" s="22">
        <v>0</v>
      </c>
      <c r="F5627" s="22">
        <v>0</v>
      </c>
      <c r="G5627" s="22"/>
      <c r="H5627" s="22">
        <v>0</v>
      </c>
      <c r="I5627" s="22">
        <v>0</v>
      </c>
      <c r="J5627" s="22">
        <v>0</v>
      </c>
      <c r="K5627" s="22">
        <v>0</v>
      </c>
      <c r="L5627" s="22">
        <v>0</v>
      </c>
      <c r="M5627" s="22">
        <v>0</v>
      </c>
      <c r="N5627" s="22"/>
      <c r="O5627" s="22">
        <v>0</v>
      </c>
      <c r="P5627" s="22"/>
      <c r="Q5627" s="22"/>
      <c r="R5627" s="22"/>
      <c r="S5627" s="22"/>
      <c r="T5627" s="39">
        <f t="shared" si="87"/>
        <v>46224</v>
      </c>
    </row>
    <row r="5628" spans="1:20" x14ac:dyDescent="0.25">
      <c r="A5628" s="22" t="s">
        <v>1262</v>
      </c>
      <c r="B5628" s="22" t="s">
        <v>1272</v>
      </c>
      <c r="C5628" s="22" t="s">
        <v>5666</v>
      </c>
      <c r="D5628" s="22">
        <v>1</v>
      </c>
      <c r="E5628" s="22">
        <v>0</v>
      </c>
      <c r="F5628" s="22">
        <v>0</v>
      </c>
      <c r="G5628" s="22"/>
      <c r="H5628" s="22">
        <v>0</v>
      </c>
      <c r="I5628" s="22">
        <v>0</v>
      </c>
      <c r="J5628" s="22">
        <v>0</v>
      </c>
      <c r="K5628" s="22">
        <v>0</v>
      </c>
      <c r="L5628" s="22">
        <v>0</v>
      </c>
      <c r="M5628" s="22">
        <v>0</v>
      </c>
      <c r="N5628" s="22"/>
      <c r="O5628" s="22">
        <v>0</v>
      </c>
      <c r="P5628" s="22"/>
      <c r="Q5628" s="22"/>
      <c r="R5628" s="22"/>
      <c r="S5628" s="22"/>
      <c r="T5628" s="39">
        <f t="shared" si="87"/>
        <v>46224</v>
      </c>
    </row>
    <row r="5629" spans="1:20" x14ac:dyDescent="0.25">
      <c r="A5629" s="22" t="s">
        <v>1262</v>
      </c>
      <c r="B5629" s="22" t="s">
        <v>1272</v>
      </c>
      <c r="C5629" s="22" t="s">
        <v>5667</v>
      </c>
      <c r="D5629" s="22">
        <v>1</v>
      </c>
      <c r="E5629" s="22">
        <v>0</v>
      </c>
      <c r="F5629" s="22">
        <v>0</v>
      </c>
      <c r="G5629" s="22"/>
      <c r="H5629" s="22">
        <v>0</v>
      </c>
      <c r="I5629" s="22">
        <v>0</v>
      </c>
      <c r="J5629" s="22">
        <v>0</v>
      </c>
      <c r="K5629" s="22">
        <v>0</v>
      </c>
      <c r="L5629" s="22">
        <v>0</v>
      </c>
      <c r="M5629" s="22">
        <v>0</v>
      </c>
      <c r="N5629" s="22"/>
      <c r="O5629" s="22">
        <v>0</v>
      </c>
      <c r="P5629" s="22"/>
      <c r="Q5629" s="22"/>
      <c r="R5629" s="22"/>
      <c r="S5629" s="22"/>
      <c r="T5629" s="39">
        <f t="shared" si="87"/>
        <v>46224</v>
      </c>
    </row>
    <row r="5630" spans="1:20" x14ac:dyDescent="0.25">
      <c r="A5630" s="22" t="s">
        <v>1262</v>
      </c>
      <c r="B5630" s="22" t="s">
        <v>1272</v>
      </c>
      <c r="C5630" s="22" t="s">
        <v>5668</v>
      </c>
      <c r="D5630" s="22">
        <v>1</v>
      </c>
      <c r="E5630" s="22">
        <v>0</v>
      </c>
      <c r="F5630" s="22">
        <v>0</v>
      </c>
      <c r="G5630" s="22"/>
      <c r="H5630" s="22">
        <v>0</v>
      </c>
      <c r="I5630" s="22">
        <v>0</v>
      </c>
      <c r="J5630" s="22">
        <v>0</v>
      </c>
      <c r="K5630" s="22">
        <v>0</v>
      </c>
      <c r="L5630" s="22">
        <v>0</v>
      </c>
      <c r="M5630" s="22">
        <v>0</v>
      </c>
      <c r="N5630" s="22"/>
      <c r="O5630" s="22">
        <v>0</v>
      </c>
      <c r="P5630" s="22"/>
      <c r="Q5630" s="22"/>
      <c r="R5630" s="22"/>
      <c r="S5630" s="22"/>
      <c r="T5630" s="39">
        <f t="shared" si="87"/>
        <v>46224</v>
      </c>
    </row>
    <row r="5631" spans="1:20" x14ac:dyDescent="0.25">
      <c r="A5631" s="22" t="s">
        <v>1262</v>
      </c>
      <c r="B5631" s="22" t="s">
        <v>1272</v>
      </c>
      <c r="C5631" s="22" t="s">
        <v>5669</v>
      </c>
      <c r="D5631" s="22">
        <v>1</v>
      </c>
      <c r="E5631" s="22">
        <v>0</v>
      </c>
      <c r="F5631" s="22">
        <v>0</v>
      </c>
      <c r="G5631" s="22"/>
      <c r="H5631" s="22">
        <v>0</v>
      </c>
      <c r="I5631" s="22">
        <v>0</v>
      </c>
      <c r="J5631" s="22">
        <v>0</v>
      </c>
      <c r="K5631" s="22">
        <v>0</v>
      </c>
      <c r="L5631" s="22">
        <v>0</v>
      </c>
      <c r="M5631" s="22">
        <v>0</v>
      </c>
      <c r="N5631" s="22"/>
      <c r="O5631" s="22">
        <v>0</v>
      </c>
      <c r="P5631" s="22"/>
      <c r="Q5631" s="22"/>
      <c r="R5631" s="22"/>
      <c r="S5631" s="22"/>
      <c r="T5631" s="39">
        <f t="shared" si="87"/>
        <v>46224</v>
      </c>
    </row>
    <row r="5632" spans="1:20" x14ac:dyDescent="0.25">
      <c r="A5632" s="22" t="s">
        <v>1262</v>
      </c>
      <c r="B5632" s="22" t="s">
        <v>1272</v>
      </c>
      <c r="C5632" s="22" t="s">
        <v>5670</v>
      </c>
      <c r="D5632" s="22">
        <v>1</v>
      </c>
      <c r="E5632" s="22">
        <v>0</v>
      </c>
      <c r="F5632" s="22">
        <v>0</v>
      </c>
      <c r="G5632" s="22"/>
      <c r="H5632" s="22">
        <v>0</v>
      </c>
      <c r="I5632" s="22">
        <v>0</v>
      </c>
      <c r="J5632" s="22">
        <v>0</v>
      </c>
      <c r="K5632" s="22">
        <v>0</v>
      </c>
      <c r="L5632" s="22">
        <v>0</v>
      </c>
      <c r="M5632" s="22">
        <v>0</v>
      </c>
      <c r="N5632" s="22"/>
      <c r="O5632" s="22">
        <v>0</v>
      </c>
      <c r="P5632" s="22"/>
      <c r="Q5632" s="22"/>
      <c r="R5632" s="22"/>
      <c r="S5632" s="22"/>
      <c r="T5632" s="39">
        <f t="shared" si="87"/>
        <v>46224</v>
      </c>
    </row>
    <row r="5633" spans="1:20" x14ac:dyDescent="0.25">
      <c r="A5633" s="22" t="s">
        <v>1262</v>
      </c>
      <c r="B5633" s="22" t="s">
        <v>1272</v>
      </c>
      <c r="C5633" s="22" t="s">
        <v>5671</v>
      </c>
      <c r="D5633" s="22">
        <v>1</v>
      </c>
      <c r="E5633" s="22">
        <v>0</v>
      </c>
      <c r="F5633" s="22">
        <v>0</v>
      </c>
      <c r="G5633" s="22"/>
      <c r="H5633" s="22">
        <v>0</v>
      </c>
      <c r="I5633" s="22">
        <v>0</v>
      </c>
      <c r="J5633" s="22">
        <v>0</v>
      </c>
      <c r="K5633" s="22">
        <v>0</v>
      </c>
      <c r="L5633" s="22">
        <v>0</v>
      </c>
      <c r="M5633" s="22">
        <v>0</v>
      </c>
      <c r="N5633" s="22"/>
      <c r="O5633" s="22">
        <v>0</v>
      </c>
      <c r="P5633" s="22"/>
      <c r="Q5633" s="22"/>
      <c r="R5633" s="22"/>
      <c r="S5633" s="22"/>
      <c r="T5633" s="39">
        <f t="shared" si="87"/>
        <v>46224</v>
      </c>
    </row>
    <row r="5634" spans="1:20" x14ac:dyDescent="0.25">
      <c r="A5634" s="22" t="s">
        <v>1262</v>
      </c>
      <c r="B5634" s="22" t="s">
        <v>1272</v>
      </c>
      <c r="C5634" s="22" t="s">
        <v>5672</v>
      </c>
      <c r="D5634" s="22">
        <v>1</v>
      </c>
      <c r="E5634" s="22">
        <v>1</v>
      </c>
      <c r="F5634" s="22">
        <v>1</v>
      </c>
      <c r="G5634" s="22">
        <v>1</v>
      </c>
      <c r="H5634" s="22">
        <v>1</v>
      </c>
      <c r="I5634" s="22">
        <v>0</v>
      </c>
      <c r="J5634" s="22">
        <v>0</v>
      </c>
      <c r="K5634" s="22">
        <v>0</v>
      </c>
      <c r="L5634" s="22">
        <v>0</v>
      </c>
      <c r="M5634" s="22">
        <v>0</v>
      </c>
      <c r="N5634" s="22">
        <v>39</v>
      </c>
      <c r="O5634" s="22">
        <v>100</v>
      </c>
      <c r="P5634" s="22">
        <v>100</v>
      </c>
      <c r="Q5634" s="22">
        <v>0</v>
      </c>
      <c r="R5634" s="22"/>
      <c r="S5634" s="22">
        <v>0</v>
      </c>
      <c r="T5634" s="39">
        <f t="shared" ref="T5634:T5697" si="88">IFERROR(DATEVALUE(A5634),"")</f>
        <v>46224</v>
      </c>
    </row>
    <row r="5635" spans="1:20" x14ac:dyDescent="0.25">
      <c r="A5635" s="22" t="s">
        <v>1262</v>
      </c>
      <c r="B5635" s="22" t="s">
        <v>1272</v>
      </c>
      <c r="C5635" s="22" t="s">
        <v>5673</v>
      </c>
      <c r="D5635" s="22">
        <v>1</v>
      </c>
      <c r="E5635" s="22">
        <v>0</v>
      </c>
      <c r="F5635" s="22">
        <v>0</v>
      </c>
      <c r="G5635" s="22"/>
      <c r="H5635" s="22">
        <v>0</v>
      </c>
      <c r="I5635" s="22">
        <v>0</v>
      </c>
      <c r="J5635" s="22">
        <v>0</v>
      </c>
      <c r="K5635" s="22">
        <v>0</v>
      </c>
      <c r="L5635" s="22">
        <v>0</v>
      </c>
      <c r="M5635" s="22">
        <v>0</v>
      </c>
      <c r="N5635" s="22"/>
      <c r="O5635" s="22">
        <v>0</v>
      </c>
      <c r="P5635" s="22"/>
      <c r="Q5635" s="22"/>
      <c r="R5635" s="22"/>
      <c r="S5635" s="22"/>
      <c r="T5635" s="39">
        <f t="shared" si="88"/>
        <v>46224</v>
      </c>
    </row>
    <row r="5636" spans="1:20" x14ac:dyDescent="0.25">
      <c r="A5636" s="22" t="s">
        <v>1262</v>
      </c>
      <c r="B5636" s="22" t="s">
        <v>1272</v>
      </c>
      <c r="C5636" s="22" t="s">
        <v>5674</v>
      </c>
      <c r="D5636" s="22">
        <v>1</v>
      </c>
      <c r="E5636" s="22">
        <v>1</v>
      </c>
      <c r="F5636" s="22">
        <v>1</v>
      </c>
      <c r="G5636" s="22">
        <v>1</v>
      </c>
      <c r="H5636" s="22">
        <v>1</v>
      </c>
      <c r="I5636" s="22">
        <v>0</v>
      </c>
      <c r="J5636" s="22">
        <v>0</v>
      </c>
      <c r="K5636" s="22">
        <v>0</v>
      </c>
      <c r="L5636" s="22">
        <v>0</v>
      </c>
      <c r="M5636" s="22">
        <v>0</v>
      </c>
      <c r="N5636" s="22">
        <v>14</v>
      </c>
      <c r="O5636" s="22">
        <v>100</v>
      </c>
      <c r="P5636" s="22">
        <v>100</v>
      </c>
      <c r="Q5636" s="22">
        <v>0</v>
      </c>
      <c r="R5636" s="22"/>
      <c r="S5636" s="22">
        <v>0</v>
      </c>
      <c r="T5636" s="39">
        <f t="shared" si="88"/>
        <v>46224</v>
      </c>
    </row>
    <row r="5637" spans="1:20" x14ac:dyDescent="0.25">
      <c r="A5637" s="22" t="s">
        <v>1262</v>
      </c>
      <c r="B5637" s="22" t="s">
        <v>1272</v>
      </c>
      <c r="C5637" s="22" t="s">
        <v>5675</v>
      </c>
      <c r="D5637" s="22">
        <v>1</v>
      </c>
      <c r="E5637" s="22">
        <v>0</v>
      </c>
      <c r="F5637" s="22">
        <v>0</v>
      </c>
      <c r="G5637" s="22"/>
      <c r="H5637" s="22">
        <v>0</v>
      </c>
      <c r="I5637" s="22">
        <v>0</v>
      </c>
      <c r="J5637" s="22">
        <v>0</v>
      </c>
      <c r="K5637" s="22">
        <v>0</v>
      </c>
      <c r="L5637" s="22">
        <v>0</v>
      </c>
      <c r="M5637" s="22">
        <v>0</v>
      </c>
      <c r="N5637" s="22"/>
      <c r="O5637" s="22">
        <v>0</v>
      </c>
      <c r="P5637" s="22"/>
      <c r="Q5637" s="22"/>
      <c r="R5637" s="22"/>
      <c r="S5637" s="22"/>
      <c r="T5637" s="39">
        <f t="shared" si="88"/>
        <v>46224</v>
      </c>
    </row>
    <row r="5638" spans="1:20" x14ac:dyDescent="0.25">
      <c r="A5638" s="22" t="s">
        <v>1262</v>
      </c>
      <c r="B5638" s="22" t="s">
        <v>1272</v>
      </c>
      <c r="C5638" s="22" t="s">
        <v>5676</v>
      </c>
      <c r="D5638" s="22">
        <v>1</v>
      </c>
      <c r="E5638" s="22">
        <v>0</v>
      </c>
      <c r="F5638" s="22">
        <v>0</v>
      </c>
      <c r="G5638" s="22"/>
      <c r="H5638" s="22">
        <v>0</v>
      </c>
      <c r="I5638" s="22">
        <v>0</v>
      </c>
      <c r="J5638" s="22">
        <v>0</v>
      </c>
      <c r="K5638" s="22">
        <v>0</v>
      </c>
      <c r="L5638" s="22">
        <v>0</v>
      </c>
      <c r="M5638" s="22">
        <v>0</v>
      </c>
      <c r="N5638" s="22"/>
      <c r="O5638" s="22">
        <v>0</v>
      </c>
      <c r="P5638" s="22"/>
      <c r="Q5638" s="22"/>
      <c r="R5638" s="22"/>
      <c r="S5638" s="22"/>
      <c r="T5638" s="39">
        <f t="shared" si="88"/>
        <v>46224</v>
      </c>
    </row>
    <row r="5639" spans="1:20" x14ac:dyDescent="0.25">
      <c r="A5639" s="22" t="s">
        <v>1262</v>
      </c>
      <c r="B5639" s="22" t="s">
        <v>1272</v>
      </c>
      <c r="C5639" s="22" t="s">
        <v>5677</v>
      </c>
      <c r="D5639" s="22">
        <v>1</v>
      </c>
      <c r="E5639" s="22">
        <v>0</v>
      </c>
      <c r="F5639" s="22">
        <v>0</v>
      </c>
      <c r="G5639" s="22"/>
      <c r="H5639" s="22">
        <v>0</v>
      </c>
      <c r="I5639" s="22">
        <v>0</v>
      </c>
      <c r="J5639" s="22">
        <v>0</v>
      </c>
      <c r="K5639" s="22">
        <v>0</v>
      </c>
      <c r="L5639" s="22">
        <v>0</v>
      </c>
      <c r="M5639" s="22">
        <v>0</v>
      </c>
      <c r="N5639" s="22"/>
      <c r="O5639" s="22">
        <v>0</v>
      </c>
      <c r="P5639" s="22"/>
      <c r="Q5639" s="22"/>
      <c r="R5639" s="22"/>
      <c r="S5639" s="22"/>
      <c r="T5639" s="39">
        <f t="shared" si="88"/>
        <v>46224</v>
      </c>
    </row>
    <row r="5640" spans="1:20" x14ac:dyDescent="0.25">
      <c r="A5640" s="22" t="s">
        <v>1262</v>
      </c>
      <c r="B5640" s="22" t="s">
        <v>1272</v>
      </c>
      <c r="C5640" s="22" t="s">
        <v>5678</v>
      </c>
      <c r="D5640" s="22">
        <v>1</v>
      </c>
      <c r="E5640" s="22">
        <v>0</v>
      </c>
      <c r="F5640" s="22">
        <v>0</v>
      </c>
      <c r="G5640" s="22"/>
      <c r="H5640" s="22">
        <v>0</v>
      </c>
      <c r="I5640" s="22">
        <v>0</v>
      </c>
      <c r="J5640" s="22">
        <v>0</v>
      </c>
      <c r="K5640" s="22">
        <v>0</v>
      </c>
      <c r="L5640" s="22">
        <v>0</v>
      </c>
      <c r="M5640" s="22">
        <v>0</v>
      </c>
      <c r="N5640" s="22"/>
      <c r="O5640" s="22">
        <v>0</v>
      </c>
      <c r="P5640" s="22"/>
      <c r="Q5640" s="22"/>
      <c r="R5640" s="22"/>
      <c r="S5640" s="22"/>
      <c r="T5640" s="39">
        <f t="shared" si="88"/>
        <v>46224</v>
      </c>
    </row>
    <row r="5641" spans="1:20" x14ac:dyDescent="0.25">
      <c r="A5641" s="22" t="s">
        <v>1262</v>
      </c>
      <c r="B5641" s="22" t="s">
        <v>1272</v>
      </c>
      <c r="C5641" s="22" t="s">
        <v>5679</v>
      </c>
      <c r="D5641" s="22">
        <v>1</v>
      </c>
      <c r="E5641" s="22">
        <v>1</v>
      </c>
      <c r="F5641" s="22">
        <v>0</v>
      </c>
      <c r="G5641" s="22">
        <v>1</v>
      </c>
      <c r="H5641" s="22">
        <v>0</v>
      </c>
      <c r="I5641" s="22">
        <v>0</v>
      </c>
      <c r="J5641" s="22">
        <v>0</v>
      </c>
      <c r="K5641" s="22">
        <v>0</v>
      </c>
      <c r="L5641" s="22">
        <v>0</v>
      </c>
      <c r="M5641" s="22">
        <v>0</v>
      </c>
      <c r="N5641" s="22">
        <v>12</v>
      </c>
      <c r="O5641" s="22">
        <v>100</v>
      </c>
      <c r="P5641" s="22">
        <v>0</v>
      </c>
      <c r="Q5641" s="22"/>
      <c r="R5641" s="22"/>
      <c r="S5641" s="22">
        <v>0</v>
      </c>
      <c r="T5641" s="39">
        <f t="shared" si="88"/>
        <v>46224</v>
      </c>
    </row>
    <row r="5642" spans="1:20" x14ac:dyDescent="0.25">
      <c r="A5642" s="22" t="s">
        <v>1262</v>
      </c>
      <c r="B5642" s="22" t="s">
        <v>1272</v>
      </c>
      <c r="C5642" s="22" t="s">
        <v>5680</v>
      </c>
      <c r="D5642" s="22">
        <v>1</v>
      </c>
      <c r="E5642" s="22">
        <v>0</v>
      </c>
      <c r="F5642" s="22">
        <v>0</v>
      </c>
      <c r="G5642" s="22"/>
      <c r="H5642" s="22">
        <v>0</v>
      </c>
      <c r="I5642" s="22">
        <v>0</v>
      </c>
      <c r="J5642" s="22">
        <v>0</v>
      </c>
      <c r="K5642" s="22">
        <v>0</v>
      </c>
      <c r="L5642" s="22">
        <v>0</v>
      </c>
      <c r="M5642" s="22">
        <v>0</v>
      </c>
      <c r="N5642" s="22"/>
      <c r="O5642" s="22">
        <v>0</v>
      </c>
      <c r="P5642" s="22"/>
      <c r="Q5642" s="22"/>
      <c r="R5642" s="22"/>
      <c r="S5642" s="22"/>
      <c r="T5642" s="39">
        <f t="shared" si="88"/>
        <v>46224</v>
      </c>
    </row>
    <row r="5643" spans="1:20" x14ac:dyDescent="0.25">
      <c r="A5643" s="22" t="s">
        <v>1262</v>
      </c>
      <c r="B5643" s="22" t="s">
        <v>1272</v>
      </c>
      <c r="C5643" s="22" t="s">
        <v>5681</v>
      </c>
      <c r="D5643" s="22">
        <v>1</v>
      </c>
      <c r="E5643" s="22">
        <v>1</v>
      </c>
      <c r="F5643" s="22">
        <v>0</v>
      </c>
      <c r="G5643" s="22">
        <v>1</v>
      </c>
      <c r="H5643" s="22">
        <v>0</v>
      </c>
      <c r="I5643" s="22">
        <v>0</v>
      </c>
      <c r="J5643" s="22">
        <v>0</v>
      </c>
      <c r="K5643" s="22">
        <v>0</v>
      </c>
      <c r="L5643" s="22">
        <v>0</v>
      </c>
      <c r="M5643" s="22">
        <v>0</v>
      </c>
      <c r="N5643" s="22">
        <v>16</v>
      </c>
      <c r="O5643" s="22">
        <v>100</v>
      </c>
      <c r="P5643" s="22">
        <v>0</v>
      </c>
      <c r="Q5643" s="22"/>
      <c r="R5643" s="22"/>
      <c r="S5643" s="22">
        <v>0</v>
      </c>
      <c r="T5643" s="39">
        <f t="shared" si="88"/>
        <v>46224</v>
      </c>
    </row>
    <row r="5644" spans="1:20" x14ac:dyDescent="0.25">
      <c r="A5644" s="22" t="s">
        <v>1262</v>
      </c>
      <c r="B5644" s="22" t="s">
        <v>1272</v>
      </c>
      <c r="C5644" s="22" t="s">
        <v>5682</v>
      </c>
      <c r="D5644" s="22">
        <v>1</v>
      </c>
      <c r="E5644" s="22">
        <v>0</v>
      </c>
      <c r="F5644" s="22">
        <v>0</v>
      </c>
      <c r="G5644" s="22"/>
      <c r="H5644" s="22">
        <v>0</v>
      </c>
      <c r="I5644" s="22">
        <v>0</v>
      </c>
      <c r="J5644" s="22">
        <v>0</v>
      </c>
      <c r="K5644" s="22">
        <v>0</v>
      </c>
      <c r="L5644" s="22">
        <v>0</v>
      </c>
      <c r="M5644" s="22">
        <v>0</v>
      </c>
      <c r="N5644" s="22"/>
      <c r="O5644" s="22">
        <v>0</v>
      </c>
      <c r="P5644" s="22"/>
      <c r="Q5644" s="22"/>
      <c r="R5644" s="22"/>
      <c r="S5644" s="22"/>
      <c r="T5644" s="39">
        <f t="shared" si="88"/>
        <v>46224</v>
      </c>
    </row>
    <row r="5645" spans="1:20" x14ac:dyDescent="0.25">
      <c r="A5645" s="22" t="s">
        <v>1262</v>
      </c>
      <c r="B5645" s="22" t="s">
        <v>1272</v>
      </c>
      <c r="C5645" s="22" t="s">
        <v>5683</v>
      </c>
      <c r="D5645" s="22">
        <v>1</v>
      </c>
      <c r="E5645" s="22">
        <v>0</v>
      </c>
      <c r="F5645" s="22">
        <v>0</v>
      </c>
      <c r="G5645" s="22"/>
      <c r="H5645" s="22">
        <v>0</v>
      </c>
      <c r="I5645" s="22">
        <v>0</v>
      </c>
      <c r="J5645" s="22">
        <v>0</v>
      </c>
      <c r="K5645" s="22">
        <v>0</v>
      </c>
      <c r="L5645" s="22">
        <v>0</v>
      </c>
      <c r="M5645" s="22">
        <v>0</v>
      </c>
      <c r="N5645" s="22"/>
      <c r="O5645" s="22">
        <v>0</v>
      </c>
      <c r="P5645" s="22"/>
      <c r="Q5645" s="22"/>
      <c r="R5645" s="22"/>
      <c r="S5645" s="22"/>
      <c r="T5645" s="39">
        <f t="shared" si="88"/>
        <v>46224</v>
      </c>
    </row>
    <row r="5646" spans="1:20" x14ac:dyDescent="0.25">
      <c r="A5646" s="22" t="s">
        <v>1262</v>
      </c>
      <c r="B5646" s="22" t="s">
        <v>1272</v>
      </c>
      <c r="C5646" s="22" t="s">
        <v>5684</v>
      </c>
      <c r="D5646" s="22">
        <v>1</v>
      </c>
      <c r="E5646" s="22">
        <v>0</v>
      </c>
      <c r="F5646" s="22">
        <v>0</v>
      </c>
      <c r="G5646" s="22"/>
      <c r="H5646" s="22">
        <v>0</v>
      </c>
      <c r="I5646" s="22">
        <v>0</v>
      </c>
      <c r="J5646" s="22">
        <v>0</v>
      </c>
      <c r="K5646" s="22">
        <v>0</v>
      </c>
      <c r="L5646" s="22">
        <v>0</v>
      </c>
      <c r="M5646" s="22">
        <v>0</v>
      </c>
      <c r="N5646" s="22"/>
      <c r="O5646" s="22">
        <v>0</v>
      </c>
      <c r="P5646" s="22"/>
      <c r="Q5646" s="22"/>
      <c r="R5646" s="22"/>
      <c r="S5646" s="22"/>
      <c r="T5646" s="39">
        <f t="shared" si="88"/>
        <v>46224</v>
      </c>
    </row>
    <row r="5647" spans="1:20" x14ac:dyDescent="0.25">
      <c r="A5647" s="22" t="s">
        <v>1262</v>
      </c>
      <c r="B5647" s="22" t="s">
        <v>1272</v>
      </c>
      <c r="C5647" s="22" t="s">
        <v>5685</v>
      </c>
      <c r="D5647" s="22">
        <v>1</v>
      </c>
      <c r="E5647" s="22">
        <v>0</v>
      </c>
      <c r="F5647" s="22">
        <v>0</v>
      </c>
      <c r="G5647" s="22"/>
      <c r="H5647" s="22">
        <v>0</v>
      </c>
      <c r="I5647" s="22">
        <v>0</v>
      </c>
      <c r="J5647" s="22">
        <v>0</v>
      </c>
      <c r="K5647" s="22">
        <v>0</v>
      </c>
      <c r="L5647" s="22">
        <v>0</v>
      </c>
      <c r="M5647" s="22">
        <v>0</v>
      </c>
      <c r="N5647" s="22"/>
      <c r="O5647" s="22">
        <v>0</v>
      </c>
      <c r="P5647" s="22"/>
      <c r="Q5647" s="22"/>
      <c r="R5647" s="22"/>
      <c r="S5647" s="22"/>
      <c r="T5647" s="39">
        <f t="shared" si="88"/>
        <v>46224</v>
      </c>
    </row>
    <row r="5648" spans="1:20" x14ac:dyDescent="0.25">
      <c r="A5648" s="22" t="s">
        <v>1262</v>
      </c>
      <c r="B5648" s="22" t="s">
        <v>1272</v>
      </c>
      <c r="C5648" s="22" t="s">
        <v>5686</v>
      </c>
      <c r="D5648" s="22">
        <v>1</v>
      </c>
      <c r="E5648" s="22">
        <v>0</v>
      </c>
      <c r="F5648" s="22">
        <v>0</v>
      </c>
      <c r="G5648" s="22"/>
      <c r="H5648" s="22">
        <v>0</v>
      </c>
      <c r="I5648" s="22">
        <v>0</v>
      </c>
      <c r="J5648" s="22">
        <v>0</v>
      </c>
      <c r="K5648" s="22">
        <v>0</v>
      </c>
      <c r="L5648" s="22">
        <v>0</v>
      </c>
      <c r="M5648" s="22">
        <v>0</v>
      </c>
      <c r="N5648" s="22"/>
      <c r="O5648" s="22">
        <v>0</v>
      </c>
      <c r="P5648" s="22"/>
      <c r="Q5648" s="22"/>
      <c r="R5648" s="22"/>
      <c r="S5648" s="22"/>
      <c r="T5648" s="39">
        <f t="shared" si="88"/>
        <v>46224</v>
      </c>
    </row>
    <row r="5649" spans="1:20" x14ac:dyDescent="0.25">
      <c r="A5649" s="22" t="s">
        <v>1262</v>
      </c>
      <c r="B5649" s="22" t="s">
        <v>1272</v>
      </c>
      <c r="C5649" s="22" t="s">
        <v>5687</v>
      </c>
      <c r="D5649" s="22">
        <v>1</v>
      </c>
      <c r="E5649" s="22">
        <v>0</v>
      </c>
      <c r="F5649" s="22">
        <v>0</v>
      </c>
      <c r="G5649" s="22"/>
      <c r="H5649" s="22">
        <v>0</v>
      </c>
      <c r="I5649" s="22">
        <v>0</v>
      </c>
      <c r="J5649" s="22">
        <v>0</v>
      </c>
      <c r="K5649" s="22">
        <v>0</v>
      </c>
      <c r="L5649" s="22">
        <v>0</v>
      </c>
      <c r="M5649" s="22">
        <v>0</v>
      </c>
      <c r="N5649" s="22"/>
      <c r="O5649" s="22">
        <v>0</v>
      </c>
      <c r="P5649" s="22"/>
      <c r="Q5649" s="22"/>
      <c r="R5649" s="22"/>
      <c r="S5649" s="22"/>
      <c r="T5649" s="39">
        <f t="shared" si="88"/>
        <v>46224</v>
      </c>
    </row>
    <row r="5650" spans="1:20" x14ac:dyDescent="0.25">
      <c r="A5650" s="22" t="s">
        <v>1262</v>
      </c>
      <c r="B5650" s="22" t="s">
        <v>1272</v>
      </c>
      <c r="C5650" s="22" t="s">
        <v>5688</v>
      </c>
      <c r="D5650" s="22">
        <v>1</v>
      </c>
      <c r="E5650" s="22">
        <v>0</v>
      </c>
      <c r="F5650" s="22">
        <v>0</v>
      </c>
      <c r="G5650" s="22"/>
      <c r="H5650" s="22">
        <v>0</v>
      </c>
      <c r="I5650" s="22">
        <v>0</v>
      </c>
      <c r="J5650" s="22">
        <v>0</v>
      </c>
      <c r="K5650" s="22">
        <v>0</v>
      </c>
      <c r="L5650" s="22">
        <v>0</v>
      </c>
      <c r="M5650" s="22">
        <v>0</v>
      </c>
      <c r="N5650" s="22"/>
      <c r="O5650" s="22">
        <v>0</v>
      </c>
      <c r="P5650" s="22"/>
      <c r="Q5650" s="22"/>
      <c r="R5650" s="22"/>
      <c r="S5650" s="22"/>
      <c r="T5650" s="39">
        <f t="shared" si="88"/>
        <v>46224</v>
      </c>
    </row>
    <row r="5651" spans="1:20" x14ac:dyDescent="0.25">
      <c r="A5651" s="22" t="s">
        <v>1262</v>
      </c>
      <c r="B5651" s="22" t="s">
        <v>1272</v>
      </c>
      <c r="C5651" s="22" t="s">
        <v>5689</v>
      </c>
      <c r="D5651" s="22">
        <v>1</v>
      </c>
      <c r="E5651" s="22">
        <v>0</v>
      </c>
      <c r="F5651" s="22">
        <v>0</v>
      </c>
      <c r="G5651" s="22"/>
      <c r="H5651" s="22">
        <v>0</v>
      </c>
      <c r="I5651" s="22">
        <v>0</v>
      </c>
      <c r="J5651" s="22">
        <v>0</v>
      </c>
      <c r="K5651" s="22">
        <v>0</v>
      </c>
      <c r="L5651" s="22">
        <v>0</v>
      </c>
      <c r="M5651" s="22">
        <v>0</v>
      </c>
      <c r="N5651" s="22"/>
      <c r="O5651" s="22">
        <v>0</v>
      </c>
      <c r="P5651" s="22"/>
      <c r="Q5651" s="22"/>
      <c r="R5651" s="22"/>
      <c r="S5651" s="22"/>
      <c r="T5651" s="39">
        <f t="shared" si="88"/>
        <v>46224</v>
      </c>
    </row>
    <row r="5652" spans="1:20" x14ac:dyDescent="0.25">
      <c r="A5652" s="22" t="s">
        <v>1262</v>
      </c>
      <c r="B5652" s="22" t="s">
        <v>1272</v>
      </c>
      <c r="C5652" s="22" t="s">
        <v>5690</v>
      </c>
      <c r="D5652" s="22">
        <v>1</v>
      </c>
      <c r="E5652" s="22">
        <v>0</v>
      </c>
      <c r="F5652" s="22">
        <v>0</v>
      </c>
      <c r="G5652" s="22"/>
      <c r="H5652" s="22">
        <v>0</v>
      </c>
      <c r="I5652" s="22">
        <v>0</v>
      </c>
      <c r="J5652" s="22">
        <v>0</v>
      </c>
      <c r="K5652" s="22">
        <v>0</v>
      </c>
      <c r="L5652" s="22">
        <v>0</v>
      </c>
      <c r="M5652" s="22">
        <v>0</v>
      </c>
      <c r="N5652" s="22"/>
      <c r="O5652" s="22">
        <v>0</v>
      </c>
      <c r="P5652" s="22"/>
      <c r="Q5652" s="22"/>
      <c r="R5652" s="22"/>
      <c r="S5652" s="22"/>
      <c r="T5652" s="39">
        <f t="shared" si="88"/>
        <v>46224</v>
      </c>
    </row>
    <row r="5653" spans="1:20" x14ac:dyDescent="0.25">
      <c r="A5653" s="22" t="s">
        <v>1262</v>
      </c>
      <c r="B5653" s="22" t="s">
        <v>1272</v>
      </c>
      <c r="C5653" s="22" t="s">
        <v>5691</v>
      </c>
      <c r="D5653" s="22">
        <v>1</v>
      </c>
      <c r="E5653" s="22">
        <v>0</v>
      </c>
      <c r="F5653" s="22">
        <v>0</v>
      </c>
      <c r="G5653" s="22"/>
      <c r="H5653" s="22">
        <v>0</v>
      </c>
      <c r="I5653" s="22">
        <v>0</v>
      </c>
      <c r="J5653" s="22">
        <v>0</v>
      </c>
      <c r="K5653" s="22">
        <v>0</v>
      </c>
      <c r="L5653" s="22">
        <v>0</v>
      </c>
      <c r="M5653" s="22">
        <v>0</v>
      </c>
      <c r="N5653" s="22"/>
      <c r="O5653" s="22">
        <v>0</v>
      </c>
      <c r="P5653" s="22"/>
      <c r="Q5653" s="22"/>
      <c r="R5653" s="22"/>
      <c r="S5653" s="22"/>
      <c r="T5653" s="39">
        <f t="shared" si="88"/>
        <v>46224</v>
      </c>
    </row>
    <row r="5654" spans="1:20" x14ac:dyDescent="0.25">
      <c r="A5654" s="22" t="s">
        <v>1262</v>
      </c>
      <c r="B5654" s="22" t="s">
        <v>1272</v>
      </c>
      <c r="C5654" s="22" t="s">
        <v>5692</v>
      </c>
      <c r="D5654" s="22">
        <v>1</v>
      </c>
      <c r="E5654" s="22">
        <v>0</v>
      </c>
      <c r="F5654" s="22">
        <v>0</v>
      </c>
      <c r="G5654" s="22"/>
      <c r="H5654" s="22">
        <v>0</v>
      </c>
      <c r="I5654" s="22">
        <v>0</v>
      </c>
      <c r="J5654" s="22">
        <v>0</v>
      </c>
      <c r="K5654" s="22">
        <v>0</v>
      </c>
      <c r="L5654" s="22">
        <v>0</v>
      </c>
      <c r="M5654" s="22">
        <v>0</v>
      </c>
      <c r="N5654" s="22"/>
      <c r="O5654" s="22">
        <v>0</v>
      </c>
      <c r="P5654" s="22"/>
      <c r="Q5654" s="22"/>
      <c r="R5654" s="22"/>
      <c r="S5654" s="22"/>
      <c r="T5654" s="39">
        <f t="shared" si="88"/>
        <v>46224</v>
      </c>
    </row>
    <row r="5655" spans="1:20" x14ac:dyDescent="0.25">
      <c r="A5655" s="22" t="s">
        <v>1262</v>
      </c>
      <c r="B5655" s="22" t="s">
        <v>1272</v>
      </c>
      <c r="C5655" s="22" t="s">
        <v>5693</v>
      </c>
      <c r="D5655" s="22">
        <v>1</v>
      </c>
      <c r="E5655" s="22">
        <v>0</v>
      </c>
      <c r="F5655" s="22">
        <v>0</v>
      </c>
      <c r="G5655" s="22"/>
      <c r="H5655" s="22">
        <v>0</v>
      </c>
      <c r="I5655" s="22">
        <v>0</v>
      </c>
      <c r="J5655" s="22">
        <v>0</v>
      </c>
      <c r="K5655" s="22">
        <v>0</v>
      </c>
      <c r="L5655" s="22">
        <v>0</v>
      </c>
      <c r="M5655" s="22">
        <v>0</v>
      </c>
      <c r="N5655" s="22"/>
      <c r="O5655" s="22">
        <v>0</v>
      </c>
      <c r="P5655" s="22"/>
      <c r="Q5655" s="22"/>
      <c r="R5655" s="22"/>
      <c r="S5655" s="22"/>
      <c r="T5655" s="39">
        <f t="shared" si="88"/>
        <v>46224</v>
      </c>
    </row>
    <row r="5656" spans="1:20" x14ac:dyDescent="0.25">
      <c r="A5656" s="22" t="s">
        <v>1262</v>
      </c>
      <c r="B5656" s="22" t="s">
        <v>1272</v>
      </c>
      <c r="C5656" s="22" t="s">
        <v>5694</v>
      </c>
      <c r="D5656" s="22">
        <v>1</v>
      </c>
      <c r="E5656" s="22">
        <v>0</v>
      </c>
      <c r="F5656" s="22">
        <v>0</v>
      </c>
      <c r="G5656" s="22"/>
      <c r="H5656" s="22">
        <v>0</v>
      </c>
      <c r="I5656" s="22">
        <v>0</v>
      </c>
      <c r="J5656" s="22">
        <v>0</v>
      </c>
      <c r="K5656" s="22">
        <v>0</v>
      </c>
      <c r="L5656" s="22">
        <v>0</v>
      </c>
      <c r="M5656" s="22">
        <v>0</v>
      </c>
      <c r="N5656" s="22"/>
      <c r="O5656" s="22">
        <v>0</v>
      </c>
      <c r="P5656" s="22"/>
      <c r="Q5656" s="22"/>
      <c r="R5656" s="22"/>
      <c r="S5656" s="22"/>
      <c r="T5656" s="39">
        <f t="shared" si="88"/>
        <v>46224</v>
      </c>
    </row>
    <row r="5657" spans="1:20" x14ac:dyDescent="0.25">
      <c r="A5657" s="22" t="s">
        <v>1262</v>
      </c>
      <c r="B5657" s="22" t="s">
        <v>1272</v>
      </c>
      <c r="C5657" s="22" t="s">
        <v>5695</v>
      </c>
      <c r="D5657" s="22">
        <v>1</v>
      </c>
      <c r="E5657" s="22">
        <v>0</v>
      </c>
      <c r="F5657" s="22">
        <v>0</v>
      </c>
      <c r="G5657" s="22"/>
      <c r="H5657" s="22">
        <v>0</v>
      </c>
      <c r="I5657" s="22">
        <v>0</v>
      </c>
      <c r="J5657" s="22">
        <v>0</v>
      </c>
      <c r="K5657" s="22">
        <v>0</v>
      </c>
      <c r="L5657" s="22">
        <v>0</v>
      </c>
      <c r="M5657" s="22">
        <v>0</v>
      </c>
      <c r="N5657" s="22"/>
      <c r="O5657" s="22">
        <v>0</v>
      </c>
      <c r="P5657" s="22"/>
      <c r="Q5657" s="22"/>
      <c r="R5657" s="22"/>
      <c r="S5657" s="22"/>
      <c r="T5657" s="39">
        <f t="shared" si="88"/>
        <v>46224</v>
      </c>
    </row>
    <row r="5658" spans="1:20" x14ac:dyDescent="0.25">
      <c r="A5658" s="22" t="s">
        <v>1262</v>
      </c>
      <c r="B5658" s="22" t="s">
        <v>1272</v>
      </c>
      <c r="C5658" s="22" t="s">
        <v>5696</v>
      </c>
      <c r="D5658" s="22">
        <v>1</v>
      </c>
      <c r="E5658" s="22">
        <v>1</v>
      </c>
      <c r="F5658" s="22">
        <v>0</v>
      </c>
      <c r="G5658" s="22">
        <v>1</v>
      </c>
      <c r="H5658" s="22">
        <v>0</v>
      </c>
      <c r="I5658" s="22">
        <v>0</v>
      </c>
      <c r="J5658" s="22">
        <v>0</v>
      </c>
      <c r="K5658" s="22">
        <v>0</v>
      </c>
      <c r="L5658" s="22">
        <v>0</v>
      </c>
      <c r="M5658" s="22">
        <v>0</v>
      </c>
      <c r="N5658" s="22">
        <v>35</v>
      </c>
      <c r="O5658" s="22">
        <v>100</v>
      </c>
      <c r="P5658" s="22">
        <v>0</v>
      </c>
      <c r="Q5658" s="22"/>
      <c r="R5658" s="22"/>
      <c r="S5658" s="22">
        <v>0</v>
      </c>
      <c r="T5658" s="39">
        <f t="shared" si="88"/>
        <v>46224</v>
      </c>
    </row>
    <row r="5659" spans="1:20" x14ac:dyDescent="0.25">
      <c r="A5659" s="22" t="s">
        <v>1262</v>
      </c>
      <c r="B5659" s="22" t="s">
        <v>1272</v>
      </c>
      <c r="C5659" s="22" t="s">
        <v>5697</v>
      </c>
      <c r="D5659" s="22">
        <v>1</v>
      </c>
      <c r="E5659" s="22">
        <v>0</v>
      </c>
      <c r="F5659" s="22">
        <v>0</v>
      </c>
      <c r="G5659" s="22"/>
      <c r="H5659" s="22">
        <v>0</v>
      </c>
      <c r="I5659" s="22">
        <v>0</v>
      </c>
      <c r="J5659" s="22">
        <v>0</v>
      </c>
      <c r="K5659" s="22">
        <v>0</v>
      </c>
      <c r="L5659" s="22">
        <v>0</v>
      </c>
      <c r="M5659" s="22">
        <v>0</v>
      </c>
      <c r="N5659" s="22"/>
      <c r="O5659" s="22">
        <v>0</v>
      </c>
      <c r="P5659" s="22"/>
      <c r="Q5659" s="22"/>
      <c r="R5659" s="22"/>
      <c r="S5659" s="22"/>
      <c r="T5659" s="39">
        <f t="shared" si="88"/>
        <v>46224</v>
      </c>
    </row>
    <row r="5660" spans="1:20" x14ac:dyDescent="0.25">
      <c r="A5660" s="22" t="s">
        <v>1262</v>
      </c>
      <c r="B5660" s="22" t="s">
        <v>1272</v>
      </c>
      <c r="C5660" s="22" t="s">
        <v>5698</v>
      </c>
      <c r="D5660" s="22">
        <v>1</v>
      </c>
      <c r="E5660" s="22">
        <v>0</v>
      </c>
      <c r="F5660" s="22">
        <v>0</v>
      </c>
      <c r="G5660" s="22"/>
      <c r="H5660" s="22">
        <v>0</v>
      </c>
      <c r="I5660" s="22">
        <v>0</v>
      </c>
      <c r="J5660" s="22">
        <v>0</v>
      </c>
      <c r="K5660" s="22">
        <v>0</v>
      </c>
      <c r="L5660" s="22">
        <v>0</v>
      </c>
      <c r="M5660" s="22">
        <v>0</v>
      </c>
      <c r="N5660" s="22"/>
      <c r="O5660" s="22">
        <v>0</v>
      </c>
      <c r="P5660" s="22"/>
      <c r="Q5660" s="22"/>
      <c r="R5660" s="22"/>
      <c r="S5660" s="22"/>
      <c r="T5660" s="39">
        <f t="shared" si="88"/>
        <v>46224</v>
      </c>
    </row>
    <row r="5661" spans="1:20" x14ac:dyDescent="0.25">
      <c r="A5661" s="22" t="s">
        <v>1262</v>
      </c>
      <c r="B5661" s="22" t="s">
        <v>1272</v>
      </c>
      <c r="C5661" s="22" t="s">
        <v>5699</v>
      </c>
      <c r="D5661" s="22">
        <v>1</v>
      </c>
      <c r="E5661" s="22">
        <v>0</v>
      </c>
      <c r="F5661" s="22">
        <v>0</v>
      </c>
      <c r="G5661" s="22"/>
      <c r="H5661" s="22">
        <v>0</v>
      </c>
      <c r="I5661" s="22">
        <v>0</v>
      </c>
      <c r="J5661" s="22">
        <v>0</v>
      </c>
      <c r="K5661" s="22">
        <v>0</v>
      </c>
      <c r="L5661" s="22">
        <v>0</v>
      </c>
      <c r="M5661" s="22">
        <v>0</v>
      </c>
      <c r="N5661" s="22"/>
      <c r="O5661" s="22">
        <v>0</v>
      </c>
      <c r="P5661" s="22"/>
      <c r="Q5661" s="22"/>
      <c r="R5661" s="22"/>
      <c r="S5661" s="22"/>
      <c r="T5661" s="39">
        <f t="shared" si="88"/>
        <v>46224</v>
      </c>
    </row>
    <row r="5662" spans="1:20" x14ac:dyDescent="0.25">
      <c r="A5662" s="22" t="s">
        <v>1262</v>
      </c>
      <c r="B5662" s="22" t="s">
        <v>1272</v>
      </c>
      <c r="C5662" s="22" t="s">
        <v>5700</v>
      </c>
      <c r="D5662" s="22">
        <v>1</v>
      </c>
      <c r="E5662" s="22">
        <v>1</v>
      </c>
      <c r="F5662" s="22">
        <v>0</v>
      </c>
      <c r="G5662" s="22">
        <v>1</v>
      </c>
      <c r="H5662" s="22">
        <v>0</v>
      </c>
      <c r="I5662" s="22">
        <v>0</v>
      </c>
      <c r="J5662" s="22">
        <v>0</v>
      </c>
      <c r="K5662" s="22">
        <v>0</v>
      </c>
      <c r="L5662" s="22">
        <v>0</v>
      </c>
      <c r="M5662" s="22">
        <v>0</v>
      </c>
      <c r="N5662" s="22">
        <v>12</v>
      </c>
      <c r="O5662" s="22">
        <v>100</v>
      </c>
      <c r="P5662" s="22">
        <v>0</v>
      </c>
      <c r="Q5662" s="22"/>
      <c r="R5662" s="22"/>
      <c r="S5662" s="22">
        <v>0</v>
      </c>
      <c r="T5662" s="39">
        <f t="shared" si="88"/>
        <v>46224</v>
      </c>
    </row>
    <row r="5663" spans="1:20" x14ac:dyDescent="0.25">
      <c r="A5663" s="22" t="s">
        <v>1262</v>
      </c>
      <c r="B5663" s="22" t="s">
        <v>1272</v>
      </c>
      <c r="C5663" s="22" t="s">
        <v>5701</v>
      </c>
      <c r="D5663" s="22">
        <v>1</v>
      </c>
      <c r="E5663" s="22">
        <v>1</v>
      </c>
      <c r="F5663" s="22">
        <v>0</v>
      </c>
      <c r="G5663" s="22">
        <v>1</v>
      </c>
      <c r="H5663" s="22">
        <v>0</v>
      </c>
      <c r="I5663" s="22">
        <v>0</v>
      </c>
      <c r="J5663" s="22">
        <v>0</v>
      </c>
      <c r="K5663" s="22">
        <v>0</v>
      </c>
      <c r="L5663" s="22">
        <v>0</v>
      </c>
      <c r="M5663" s="22">
        <v>0</v>
      </c>
      <c r="N5663" s="22">
        <v>38</v>
      </c>
      <c r="O5663" s="22">
        <v>100</v>
      </c>
      <c r="P5663" s="22">
        <v>0</v>
      </c>
      <c r="Q5663" s="22"/>
      <c r="R5663" s="22"/>
      <c r="S5663" s="22">
        <v>0</v>
      </c>
      <c r="T5663" s="39">
        <f t="shared" si="88"/>
        <v>46224</v>
      </c>
    </row>
    <row r="5664" spans="1:20" x14ac:dyDescent="0.25">
      <c r="A5664" s="22" t="s">
        <v>1262</v>
      </c>
      <c r="B5664" s="22" t="s">
        <v>1272</v>
      </c>
      <c r="C5664" s="22" t="s">
        <v>5702</v>
      </c>
      <c r="D5664" s="22">
        <v>1</v>
      </c>
      <c r="E5664" s="22">
        <v>0</v>
      </c>
      <c r="F5664" s="22">
        <v>0</v>
      </c>
      <c r="G5664" s="22"/>
      <c r="H5664" s="22">
        <v>0</v>
      </c>
      <c r="I5664" s="22">
        <v>0</v>
      </c>
      <c r="J5664" s="22">
        <v>0</v>
      </c>
      <c r="K5664" s="22">
        <v>0</v>
      </c>
      <c r="L5664" s="22">
        <v>0</v>
      </c>
      <c r="M5664" s="22">
        <v>0</v>
      </c>
      <c r="N5664" s="22">
        <v>-7</v>
      </c>
      <c r="O5664" s="22">
        <v>0</v>
      </c>
      <c r="P5664" s="22"/>
      <c r="Q5664" s="22"/>
      <c r="R5664" s="22"/>
      <c r="S5664" s="22"/>
      <c r="T5664" s="39">
        <f t="shared" si="88"/>
        <v>46224</v>
      </c>
    </row>
    <row r="5665" spans="1:20" x14ac:dyDescent="0.25">
      <c r="A5665" s="22" t="s">
        <v>1262</v>
      </c>
      <c r="B5665" s="22" t="s">
        <v>1272</v>
      </c>
      <c r="C5665" s="22" t="s">
        <v>5703</v>
      </c>
      <c r="D5665" s="22">
        <v>1</v>
      </c>
      <c r="E5665" s="22">
        <v>0</v>
      </c>
      <c r="F5665" s="22">
        <v>0</v>
      </c>
      <c r="G5665" s="22"/>
      <c r="H5665" s="22">
        <v>0</v>
      </c>
      <c r="I5665" s="22">
        <v>0</v>
      </c>
      <c r="J5665" s="22">
        <v>0</v>
      </c>
      <c r="K5665" s="22">
        <v>0</v>
      </c>
      <c r="L5665" s="22">
        <v>0</v>
      </c>
      <c r="M5665" s="22">
        <v>0</v>
      </c>
      <c r="N5665" s="22"/>
      <c r="O5665" s="22">
        <v>0</v>
      </c>
      <c r="P5665" s="22"/>
      <c r="Q5665" s="22"/>
      <c r="R5665" s="22"/>
      <c r="S5665" s="22"/>
      <c r="T5665" s="39">
        <f t="shared" si="88"/>
        <v>46224</v>
      </c>
    </row>
    <row r="5666" spans="1:20" x14ac:dyDescent="0.25">
      <c r="A5666" s="22" t="s">
        <v>1262</v>
      </c>
      <c r="B5666" s="22" t="s">
        <v>1272</v>
      </c>
      <c r="C5666" s="22" t="s">
        <v>5704</v>
      </c>
      <c r="D5666" s="22">
        <v>1</v>
      </c>
      <c r="E5666" s="22">
        <v>0</v>
      </c>
      <c r="F5666" s="22">
        <v>0</v>
      </c>
      <c r="G5666" s="22"/>
      <c r="H5666" s="22">
        <v>0</v>
      </c>
      <c r="I5666" s="22">
        <v>0</v>
      </c>
      <c r="J5666" s="22">
        <v>0</v>
      </c>
      <c r="K5666" s="22">
        <v>0</v>
      </c>
      <c r="L5666" s="22">
        <v>0</v>
      </c>
      <c r="M5666" s="22">
        <v>0</v>
      </c>
      <c r="N5666" s="22"/>
      <c r="O5666" s="22">
        <v>0</v>
      </c>
      <c r="P5666" s="22"/>
      <c r="Q5666" s="22"/>
      <c r="R5666" s="22"/>
      <c r="S5666" s="22"/>
      <c r="T5666" s="39">
        <f t="shared" si="88"/>
        <v>46224</v>
      </c>
    </row>
    <row r="5667" spans="1:20" x14ac:dyDescent="0.25">
      <c r="A5667" s="22" t="s">
        <v>1262</v>
      </c>
      <c r="B5667" s="22" t="s">
        <v>1272</v>
      </c>
      <c r="C5667" s="22" t="s">
        <v>5705</v>
      </c>
      <c r="D5667" s="22">
        <v>1</v>
      </c>
      <c r="E5667" s="22">
        <v>0</v>
      </c>
      <c r="F5667" s="22">
        <v>0</v>
      </c>
      <c r="G5667" s="22"/>
      <c r="H5667" s="22">
        <v>0</v>
      </c>
      <c r="I5667" s="22">
        <v>0</v>
      </c>
      <c r="J5667" s="22">
        <v>0</v>
      </c>
      <c r="K5667" s="22">
        <v>0</v>
      </c>
      <c r="L5667" s="22">
        <v>0</v>
      </c>
      <c r="M5667" s="22">
        <v>0</v>
      </c>
      <c r="N5667" s="22"/>
      <c r="O5667" s="22">
        <v>0</v>
      </c>
      <c r="P5667" s="22"/>
      <c r="Q5667" s="22"/>
      <c r="R5667" s="22"/>
      <c r="S5667" s="22"/>
      <c r="T5667" s="39">
        <f t="shared" si="88"/>
        <v>46224</v>
      </c>
    </row>
    <row r="5668" spans="1:20" x14ac:dyDescent="0.25">
      <c r="A5668" s="22" t="s">
        <v>1262</v>
      </c>
      <c r="B5668" s="22" t="s">
        <v>1272</v>
      </c>
      <c r="C5668" s="22" t="s">
        <v>5706</v>
      </c>
      <c r="D5668" s="22">
        <v>1</v>
      </c>
      <c r="E5668" s="22">
        <v>0</v>
      </c>
      <c r="F5668" s="22">
        <v>0</v>
      </c>
      <c r="G5668" s="22"/>
      <c r="H5668" s="22">
        <v>0</v>
      </c>
      <c r="I5668" s="22">
        <v>0</v>
      </c>
      <c r="J5668" s="22">
        <v>0</v>
      </c>
      <c r="K5668" s="22">
        <v>0</v>
      </c>
      <c r="L5668" s="22">
        <v>0</v>
      </c>
      <c r="M5668" s="22">
        <v>0</v>
      </c>
      <c r="N5668" s="22"/>
      <c r="O5668" s="22">
        <v>0</v>
      </c>
      <c r="P5668" s="22"/>
      <c r="Q5668" s="22"/>
      <c r="R5668" s="22"/>
      <c r="S5668" s="22"/>
      <c r="T5668" s="39">
        <f t="shared" si="88"/>
        <v>46224</v>
      </c>
    </row>
    <row r="5669" spans="1:20" x14ac:dyDescent="0.25">
      <c r="A5669" s="22" t="s">
        <v>1262</v>
      </c>
      <c r="B5669" s="22" t="s">
        <v>1272</v>
      </c>
      <c r="C5669" s="22" t="s">
        <v>5707</v>
      </c>
      <c r="D5669" s="22">
        <v>1</v>
      </c>
      <c r="E5669" s="22">
        <v>0</v>
      </c>
      <c r="F5669" s="22">
        <v>0</v>
      </c>
      <c r="G5669" s="22"/>
      <c r="H5669" s="22">
        <v>0</v>
      </c>
      <c r="I5669" s="22">
        <v>0</v>
      </c>
      <c r="J5669" s="22">
        <v>0</v>
      </c>
      <c r="K5669" s="22">
        <v>0</v>
      </c>
      <c r="L5669" s="22">
        <v>0</v>
      </c>
      <c r="M5669" s="22">
        <v>0</v>
      </c>
      <c r="N5669" s="22"/>
      <c r="O5669" s="22">
        <v>0</v>
      </c>
      <c r="P5669" s="22"/>
      <c r="Q5669" s="22"/>
      <c r="R5669" s="22"/>
      <c r="S5669" s="22"/>
      <c r="T5669" s="39">
        <f t="shared" si="88"/>
        <v>46224</v>
      </c>
    </row>
    <row r="5670" spans="1:20" x14ac:dyDescent="0.25">
      <c r="A5670" s="22" t="s">
        <v>1262</v>
      </c>
      <c r="B5670" s="22" t="s">
        <v>1272</v>
      </c>
      <c r="C5670" s="22" t="s">
        <v>5708</v>
      </c>
      <c r="D5670" s="22">
        <v>1</v>
      </c>
      <c r="E5670" s="22">
        <v>0</v>
      </c>
      <c r="F5670" s="22">
        <v>0</v>
      </c>
      <c r="G5670" s="22"/>
      <c r="H5670" s="22">
        <v>0</v>
      </c>
      <c r="I5670" s="22">
        <v>0</v>
      </c>
      <c r="J5670" s="22">
        <v>0</v>
      </c>
      <c r="K5670" s="22">
        <v>0</v>
      </c>
      <c r="L5670" s="22">
        <v>0</v>
      </c>
      <c r="M5670" s="22">
        <v>0</v>
      </c>
      <c r="N5670" s="22"/>
      <c r="O5670" s="22">
        <v>0</v>
      </c>
      <c r="P5670" s="22"/>
      <c r="Q5670" s="22"/>
      <c r="R5670" s="22"/>
      <c r="S5670" s="22"/>
      <c r="T5670" s="39">
        <f t="shared" si="88"/>
        <v>46224</v>
      </c>
    </row>
    <row r="5671" spans="1:20" x14ac:dyDescent="0.25">
      <c r="A5671" s="22" t="s">
        <v>1262</v>
      </c>
      <c r="B5671" s="22" t="s">
        <v>1272</v>
      </c>
      <c r="C5671" s="22" t="s">
        <v>5709</v>
      </c>
      <c r="D5671" s="22">
        <v>1</v>
      </c>
      <c r="E5671" s="22">
        <v>0</v>
      </c>
      <c r="F5671" s="22">
        <v>0</v>
      </c>
      <c r="G5671" s="22"/>
      <c r="H5671" s="22">
        <v>0</v>
      </c>
      <c r="I5671" s="22">
        <v>0</v>
      </c>
      <c r="J5671" s="22">
        <v>0</v>
      </c>
      <c r="K5671" s="22">
        <v>0</v>
      </c>
      <c r="L5671" s="22">
        <v>0</v>
      </c>
      <c r="M5671" s="22">
        <v>0</v>
      </c>
      <c r="N5671" s="22"/>
      <c r="O5671" s="22">
        <v>0</v>
      </c>
      <c r="P5671" s="22"/>
      <c r="Q5671" s="22"/>
      <c r="R5671" s="22"/>
      <c r="S5671" s="22"/>
      <c r="T5671" s="39">
        <f t="shared" si="88"/>
        <v>46224</v>
      </c>
    </row>
    <row r="5672" spans="1:20" x14ac:dyDescent="0.25">
      <c r="A5672" s="22" t="s">
        <v>1262</v>
      </c>
      <c r="B5672" s="22" t="s">
        <v>1272</v>
      </c>
      <c r="C5672" s="22" t="s">
        <v>5710</v>
      </c>
      <c r="D5672" s="22">
        <v>1</v>
      </c>
      <c r="E5672" s="22">
        <v>1</v>
      </c>
      <c r="F5672" s="22">
        <v>0</v>
      </c>
      <c r="G5672" s="22">
        <v>1</v>
      </c>
      <c r="H5672" s="22">
        <v>0</v>
      </c>
      <c r="I5672" s="22">
        <v>0</v>
      </c>
      <c r="J5672" s="22">
        <v>0</v>
      </c>
      <c r="K5672" s="22">
        <v>0</v>
      </c>
      <c r="L5672" s="22">
        <v>0</v>
      </c>
      <c r="M5672" s="22">
        <v>0</v>
      </c>
      <c r="N5672" s="22">
        <v>10</v>
      </c>
      <c r="O5672" s="22">
        <v>100</v>
      </c>
      <c r="P5672" s="22">
        <v>0</v>
      </c>
      <c r="Q5672" s="22"/>
      <c r="R5672" s="22"/>
      <c r="S5672" s="22">
        <v>0</v>
      </c>
      <c r="T5672" s="39">
        <f t="shared" si="88"/>
        <v>46224</v>
      </c>
    </row>
    <row r="5673" spans="1:20" x14ac:dyDescent="0.25">
      <c r="A5673" s="22" t="s">
        <v>1262</v>
      </c>
      <c r="B5673" s="22" t="s">
        <v>1272</v>
      </c>
      <c r="C5673" s="22" t="s">
        <v>5711</v>
      </c>
      <c r="D5673" s="22">
        <v>1</v>
      </c>
      <c r="E5673" s="22">
        <v>0</v>
      </c>
      <c r="F5673" s="22">
        <v>0</v>
      </c>
      <c r="G5673" s="22"/>
      <c r="H5673" s="22">
        <v>0</v>
      </c>
      <c r="I5673" s="22">
        <v>0</v>
      </c>
      <c r="J5673" s="22">
        <v>0</v>
      </c>
      <c r="K5673" s="22">
        <v>0</v>
      </c>
      <c r="L5673" s="22">
        <v>0</v>
      </c>
      <c r="M5673" s="22">
        <v>0</v>
      </c>
      <c r="N5673" s="22"/>
      <c r="O5673" s="22">
        <v>0</v>
      </c>
      <c r="P5673" s="22"/>
      <c r="Q5673" s="22"/>
      <c r="R5673" s="22"/>
      <c r="S5673" s="22"/>
      <c r="T5673" s="39">
        <f t="shared" si="88"/>
        <v>46224</v>
      </c>
    </row>
    <row r="5674" spans="1:20" x14ac:dyDescent="0.25">
      <c r="A5674" s="22" t="s">
        <v>1262</v>
      </c>
      <c r="B5674" s="22" t="s">
        <v>1272</v>
      </c>
      <c r="C5674" s="22" t="s">
        <v>5712</v>
      </c>
      <c r="D5674" s="22">
        <v>1</v>
      </c>
      <c r="E5674" s="22">
        <v>0</v>
      </c>
      <c r="F5674" s="22">
        <v>0</v>
      </c>
      <c r="G5674" s="22"/>
      <c r="H5674" s="22">
        <v>0</v>
      </c>
      <c r="I5674" s="22">
        <v>0</v>
      </c>
      <c r="J5674" s="22">
        <v>0</v>
      </c>
      <c r="K5674" s="22">
        <v>0</v>
      </c>
      <c r="L5674" s="22">
        <v>0</v>
      </c>
      <c r="M5674" s="22">
        <v>0</v>
      </c>
      <c r="N5674" s="22"/>
      <c r="O5674" s="22">
        <v>0</v>
      </c>
      <c r="P5674" s="22"/>
      <c r="Q5674" s="22"/>
      <c r="R5674" s="22"/>
      <c r="S5674" s="22"/>
      <c r="T5674" s="39">
        <f t="shared" si="88"/>
        <v>46224</v>
      </c>
    </row>
    <row r="5675" spans="1:20" x14ac:dyDescent="0.25">
      <c r="A5675" s="22" t="s">
        <v>1262</v>
      </c>
      <c r="B5675" s="22" t="s">
        <v>1272</v>
      </c>
      <c r="C5675" s="22" t="s">
        <v>5713</v>
      </c>
      <c r="D5675" s="22">
        <v>1</v>
      </c>
      <c r="E5675" s="22">
        <v>0</v>
      </c>
      <c r="F5675" s="22">
        <v>0</v>
      </c>
      <c r="G5675" s="22"/>
      <c r="H5675" s="22">
        <v>0</v>
      </c>
      <c r="I5675" s="22">
        <v>0</v>
      </c>
      <c r="J5675" s="22">
        <v>0</v>
      </c>
      <c r="K5675" s="22">
        <v>0</v>
      </c>
      <c r="L5675" s="22">
        <v>0</v>
      </c>
      <c r="M5675" s="22">
        <v>0</v>
      </c>
      <c r="N5675" s="22"/>
      <c r="O5675" s="22">
        <v>0</v>
      </c>
      <c r="P5675" s="22"/>
      <c r="Q5675" s="22"/>
      <c r="R5675" s="22"/>
      <c r="S5675" s="22"/>
      <c r="T5675" s="39">
        <f t="shared" si="88"/>
        <v>46224</v>
      </c>
    </row>
    <row r="5676" spans="1:20" x14ac:dyDescent="0.25">
      <c r="A5676" s="22" t="s">
        <v>1262</v>
      </c>
      <c r="B5676" s="22" t="s">
        <v>1272</v>
      </c>
      <c r="C5676" s="22" t="s">
        <v>5714</v>
      </c>
      <c r="D5676" s="22">
        <v>1</v>
      </c>
      <c r="E5676" s="22">
        <v>1</v>
      </c>
      <c r="F5676" s="22">
        <v>1</v>
      </c>
      <c r="G5676" s="22">
        <v>1</v>
      </c>
      <c r="H5676" s="22">
        <v>1</v>
      </c>
      <c r="I5676" s="22">
        <v>0</v>
      </c>
      <c r="J5676" s="22">
        <v>0</v>
      </c>
      <c r="K5676" s="22">
        <v>0</v>
      </c>
      <c r="L5676" s="22">
        <v>0</v>
      </c>
      <c r="M5676" s="22">
        <v>0</v>
      </c>
      <c r="N5676" s="22">
        <v>38</v>
      </c>
      <c r="O5676" s="22">
        <v>100</v>
      </c>
      <c r="P5676" s="22">
        <v>100</v>
      </c>
      <c r="Q5676" s="22">
        <v>0</v>
      </c>
      <c r="R5676" s="22"/>
      <c r="S5676" s="22">
        <v>0</v>
      </c>
      <c r="T5676" s="39">
        <f t="shared" si="88"/>
        <v>46224</v>
      </c>
    </row>
    <row r="5677" spans="1:20" x14ac:dyDescent="0.25">
      <c r="A5677" s="22" t="s">
        <v>1262</v>
      </c>
      <c r="B5677" s="22" t="s">
        <v>1272</v>
      </c>
      <c r="C5677" s="22" t="s">
        <v>5715</v>
      </c>
      <c r="D5677" s="22">
        <v>1</v>
      </c>
      <c r="E5677" s="22">
        <v>1</v>
      </c>
      <c r="F5677" s="22">
        <v>0</v>
      </c>
      <c r="G5677" s="22">
        <v>1</v>
      </c>
      <c r="H5677" s="22">
        <v>0</v>
      </c>
      <c r="I5677" s="22">
        <v>0</v>
      </c>
      <c r="J5677" s="22">
        <v>0</v>
      </c>
      <c r="K5677" s="22">
        <v>0</v>
      </c>
      <c r="L5677" s="22">
        <v>0</v>
      </c>
      <c r="M5677" s="22">
        <v>0</v>
      </c>
      <c r="N5677" s="22">
        <v>13</v>
      </c>
      <c r="O5677" s="22">
        <v>100</v>
      </c>
      <c r="P5677" s="22">
        <v>0</v>
      </c>
      <c r="Q5677" s="22"/>
      <c r="R5677" s="22"/>
      <c r="S5677" s="22">
        <v>0</v>
      </c>
      <c r="T5677" s="39">
        <f t="shared" si="88"/>
        <v>46224</v>
      </c>
    </row>
    <row r="5678" spans="1:20" x14ac:dyDescent="0.25">
      <c r="A5678" s="22" t="s">
        <v>1262</v>
      </c>
      <c r="B5678" s="22" t="s">
        <v>1272</v>
      </c>
      <c r="C5678" s="22" t="s">
        <v>5716</v>
      </c>
      <c r="D5678" s="22">
        <v>1</v>
      </c>
      <c r="E5678" s="22">
        <v>0</v>
      </c>
      <c r="F5678" s="22">
        <v>0</v>
      </c>
      <c r="G5678" s="22"/>
      <c r="H5678" s="22">
        <v>0</v>
      </c>
      <c r="I5678" s="22">
        <v>0</v>
      </c>
      <c r="J5678" s="22">
        <v>0</v>
      </c>
      <c r="K5678" s="22">
        <v>0</v>
      </c>
      <c r="L5678" s="22">
        <v>0</v>
      </c>
      <c r="M5678" s="22">
        <v>0</v>
      </c>
      <c r="N5678" s="22"/>
      <c r="O5678" s="22">
        <v>0</v>
      </c>
      <c r="P5678" s="22"/>
      <c r="Q5678" s="22"/>
      <c r="R5678" s="22"/>
      <c r="S5678" s="22"/>
      <c r="T5678" s="39">
        <f t="shared" si="88"/>
        <v>46224</v>
      </c>
    </row>
    <row r="5679" spans="1:20" x14ac:dyDescent="0.25">
      <c r="A5679" s="22" t="s">
        <v>1262</v>
      </c>
      <c r="B5679" s="22" t="s">
        <v>1272</v>
      </c>
      <c r="C5679" s="22" t="s">
        <v>5717</v>
      </c>
      <c r="D5679" s="22">
        <v>1</v>
      </c>
      <c r="E5679" s="22">
        <v>0</v>
      </c>
      <c r="F5679" s="22">
        <v>0</v>
      </c>
      <c r="G5679" s="22"/>
      <c r="H5679" s="22">
        <v>0</v>
      </c>
      <c r="I5679" s="22">
        <v>0</v>
      </c>
      <c r="J5679" s="22">
        <v>0</v>
      </c>
      <c r="K5679" s="22">
        <v>0</v>
      </c>
      <c r="L5679" s="22">
        <v>0</v>
      </c>
      <c r="M5679" s="22">
        <v>0</v>
      </c>
      <c r="N5679" s="22"/>
      <c r="O5679" s="22">
        <v>0</v>
      </c>
      <c r="P5679" s="22"/>
      <c r="Q5679" s="22"/>
      <c r="R5679" s="22"/>
      <c r="S5679" s="22"/>
      <c r="T5679" s="39">
        <f t="shared" si="88"/>
        <v>46224</v>
      </c>
    </row>
    <row r="5680" spans="1:20" x14ac:dyDescent="0.25">
      <c r="A5680" s="22" t="s">
        <v>1262</v>
      </c>
      <c r="B5680" s="22" t="s">
        <v>1272</v>
      </c>
      <c r="C5680" s="22" t="s">
        <v>5718</v>
      </c>
      <c r="D5680" s="22">
        <v>1</v>
      </c>
      <c r="E5680" s="22">
        <v>0</v>
      </c>
      <c r="F5680" s="22">
        <v>0</v>
      </c>
      <c r="G5680" s="22"/>
      <c r="H5680" s="22">
        <v>0</v>
      </c>
      <c r="I5680" s="22">
        <v>0</v>
      </c>
      <c r="J5680" s="22">
        <v>0</v>
      </c>
      <c r="K5680" s="22">
        <v>0</v>
      </c>
      <c r="L5680" s="22">
        <v>0</v>
      </c>
      <c r="M5680" s="22">
        <v>0</v>
      </c>
      <c r="N5680" s="22"/>
      <c r="O5680" s="22">
        <v>0</v>
      </c>
      <c r="P5680" s="22"/>
      <c r="Q5680" s="22"/>
      <c r="R5680" s="22"/>
      <c r="S5680" s="22"/>
      <c r="T5680" s="39">
        <f t="shared" si="88"/>
        <v>46224</v>
      </c>
    </row>
    <row r="5681" spans="1:20" x14ac:dyDescent="0.25">
      <c r="A5681" s="22" t="s">
        <v>1262</v>
      </c>
      <c r="B5681" s="22" t="s">
        <v>1272</v>
      </c>
      <c r="C5681" s="22" t="s">
        <v>5719</v>
      </c>
      <c r="D5681" s="22">
        <v>1</v>
      </c>
      <c r="E5681" s="22">
        <v>0</v>
      </c>
      <c r="F5681" s="22">
        <v>0</v>
      </c>
      <c r="G5681" s="22"/>
      <c r="H5681" s="22">
        <v>0</v>
      </c>
      <c r="I5681" s="22">
        <v>0</v>
      </c>
      <c r="J5681" s="22">
        <v>0</v>
      </c>
      <c r="K5681" s="22">
        <v>0</v>
      </c>
      <c r="L5681" s="22">
        <v>0</v>
      </c>
      <c r="M5681" s="22">
        <v>0</v>
      </c>
      <c r="N5681" s="22"/>
      <c r="O5681" s="22">
        <v>0</v>
      </c>
      <c r="P5681" s="22"/>
      <c r="Q5681" s="22"/>
      <c r="R5681" s="22"/>
      <c r="S5681" s="22"/>
      <c r="T5681" s="39">
        <f t="shared" si="88"/>
        <v>46224</v>
      </c>
    </row>
    <row r="5682" spans="1:20" x14ac:dyDescent="0.25">
      <c r="A5682" s="22" t="s">
        <v>1262</v>
      </c>
      <c r="B5682" s="22" t="s">
        <v>1272</v>
      </c>
      <c r="C5682" s="22" t="s">
        <v>5720</v>
      </c>
      <c r="D5682" s="22">
        <v>1</v>
      </c>
      <c r="E5682" s="22">
        <v>0</v>
      </c>
      <c r="F5682" s="22">
        <v>0</v>
      </c>
      <c r="G5682" s="22"/>
      <c r="H5682" s="22">
        <v>0</v>
      </c>
      <c r="I5682" s="22">
        <v>0</v>
      </c>
      <c r="J5682" s="22">
        <v>0</v>
      </c>
      <c r="K5682" s="22">
        <v>0</v>
      </c>
      <c r="L5682" s="22">
        <v>0</v>
      </c>
      <c r="M5682" s="22">
        <v>0</v>
      </c>
      <c r="N5682" s="22"/>
      <c r="O5682" s="22">
        <v>0</v>
      </c>
      <c r="P5682" s="22"/>
      <c r="Q5682" s="22"/>
      <c r="R5682" s="22"/>
      <c r="S5682" s="22"/>
      <c r="T5682" s="39">
        <f t="shared" si="88"/>
        <v>46224</v>
      </c>
    </row>
    <row r="5683" spans="1:20" x14ac:dyDescent="0.25">
      <c r="A5683" s="22" t="s">
        <v>1262</v>
      </c>
      <c r="B5683" s="22" t="s">
        <v>1272</v>
      </c>
      <c r="C5683" s="22" t="s">
        <v>5721</v>
      </c>
      <c r="D5683" s="22">
        <v>1</v>
      </c>
      <c r="E5683" s="22">
        <v>0</v>
      </c>
      <c r="F5683" s="22">
        <v>0</v>
      </c>
      <c r="G5683" s="22"/>
      <c r="H5683" s="22">
        <v>0</v>
      </c>
      <c r="I5683" s="22">
        <v>0</v>
      </c>
      <c r="J5683" s="22">
        <v>0</v>
      </c>
      <c r="K5683" s="22">
        <v>0</v>
      </c>
      <c r="L5683" s="22">
        <v>0</v>
      </c>
      <c r="M5683" s="22">
        <v>0</v>
      </c>
      <c r="N5683" s="22"/>
      <c r="O5683" s="22">
        <v>0</v>
      </c>
      <c r="P5683" s="22"/>
      <c r="Q5683" s="22"/>
      <c r="R5683" s="22"/>
      <c r="S5683" s="22"/>
      <c r="T5683" s="39">
        <f t="shared" si="88"/>
        <v>46224</v>
      </c>
    </row>
    <row r="5684" spans="1:20" x14ac:dyDescent="0.25">
      <c r="A5684" s="22" t="s">
        <v>1262</v>
      </c>
      <c r="B5684" s="22" t="s">
        <v>1272</v>
      </c>
      <c r="C5684" s="22" t="s">
        <v>5722</v>
      </c>
      <c r="D5684" s="22">
        <v>1</v>
      </c>
      <c r="E5684" s="22">
        <v>0</v>
      </c>
      <c r="F5684" s="22">
        <v>0</v>
      </c>
      <c r="G5684" s="22"/>
      <c r="H5684" s="22">
        <v>0</v>
      </c>
      <c r="I5684" s="22">
        <v>0</v>
      </c>
      <c r="J5684" s="22">
        <v>0</v>
      </c>
      <c r="K5684" s="22">
        <v>0</v>
      </c>
      <c r="L5684" s="22">
        <v>0</v>
      </c>
      <c r="M5684" s="22">
        <v>0</v>
      </c>
      <c r="N5684" s="22"/>
      <c r="O5684" s="22">
        <v>0</v>
      </c>
      <c r="P5684" s="22"/>
      <c r="Q5684" s="22"/>
      <c r="R5684" s="22"/>
      <c r="S5684" s="22"/>
      <c r="T5684" s="39">
        <f t="shared" si="88"/>
        <v>46224</v>
      </c>
    </row>
    <row r="5685" spans="1:20" x14ac:dyDescent="0.25">
      <c r="A5685" s="22" t="s">
        <v>1262</v>
      </c>
      <c r="B5685" s="22" t="s">
        <v>1272</v>
      </c>
      <c r="C5685" s="22" t="s">
        <v>5723</v>
      </c>
      <c r="D5685" s="22">
        <v>1</v>
      </c>
      <c r="E5685" s="22">
        <v>0</v>
      </c>
      <c r="F5685" s="22">
        <v>0</v>
      </c>
      <c r="G5685" s="22"/>
      <c r="H5685" s="22">
        <v>0</v>
      </c>
      <c r="I5685" s="22">
        <v>0</v>
      </c>
      <c r="J5685" s="22">
        <v>0</v>
      </c>
      <c r="K5685" s="22">
        <v>0</v>
      </c>
      <c r="L5685" s="22">
        <v>0</v>
      </c>
      <c r="M5685" s="22">
        <v>0</v>
      </c>
      <c r="N5685" s="22"/>
      <c r="O5685" s="22">
        <v>0</v>
      </c>
      <c r="P5685" s="22"/>
      <c r="Q5685" s="22"/>
      <c r="R5685" s="22"/>
      <c r="S5685" s="22"/>
      <c r="T5685" s="39">
        <f t="shared" si="88"/>
        <v>46224</v>
      </c>
    </row>
    <row r="5686" spans="1:20" x14ac:dyDescent="0.25">
      <c r="A5686" s="22" t="s">
        <v>1262</v>
      </c>
      <c r="B5686" s="22" t="s">
        <v>1272</v>
      </c>
      <c r="C5686" s="22" t="s">
        <v>5724</v>
      </c>
      <c r="D5686" s="22">
        <v>1</v>
      </c>
      <c r="E5686" s="22">
        <v>0</v>
      </c>
      <c r="F5686" s="22">
        <v>0</v>
      </c>
      <c r="G5686" s="22"/>
      <c r="H5686" s="22">
        <v>0</v>
      </c>
      <c r="I5686" s="22">
        <v>0</v>
      </c>
      <c r="J5686" s="22">
        <v>0</v>
      </c>
      <c r="K5686" s="22">
        <v>0</v>
      </c>
      <c r="L5686" s="22">
        <v>0</v>
      </c>
      <c r="M5686" s="22">
        <v>0</v>
      </c>
      <c r="N5686" s="22"/>
      <c r="O5686" s="22">
        <v>0</v>
      </c>
      <c r="P5686" s="22"/>
      <c r="Q5686" s="22"/>
      <c r="R5686" s="22"/>
      <c r="S5686" s="22"/>
      <c r="T5686" s="39">
        <f t="shared" si="88"/>
        <v>46224</v>
      </c>
    </row>
    <row r="5687" spans="1:20" x14ac:dyDescent="0.25">
      <c r="A5687" s="22" t="s">
        <v>1262</v>
      </c>
      <c r="B5687" s="22" t="s">
        <v>1272</v>
      </c>
      <c r="C5687" s="22" t="s">
        <v>5725</v>
      </c>
      <c r="D5687" s="22">
        <v>1</v>
      </c>
      <c r="E5687" s="22">
        <v>0</v>
      </c>
      <c r="F5687" s="22">
        <v>0</v>
      </c>
      <c r="G5687" s="22"/>
      <c r="H5687" s="22">
        <v>0</v>
      </c>
      <c r="I5687" s="22">
        <v>0</v>
      </c>
      <c r="J5687" s="22">
        <v>0</v>
      </c>
      <c r="K5687" s="22">
        <v>0</v>
      </c>
      <c r="L5687" s="22">
        <v>0</v>
      </c>
      <c r="M5687" s="22">
        <v>0</v>
      </c>
      <c r="N5687" s="22"/>
      <c r="O5687" s="22">
        <v>0</v>
      </c>
      <c r="P5687" s="22"/>
      <c r="Q5687" s="22"/>
      <c r="R5687" s="22"/>
      <c r="S5687" s="22"/>
      <c r="T5687" s="39">
        <f t="shared" si="88"/>
        <v>46224</v>
      </c>
    </row>
    <row r="5688" spans="1:20" x14ac:dyDescent="0.25">
      <c r="A5688" s="22" t="s">
        <v>1262</v>
      </c>
      <c r="B5688" s="22" t="s">
        <v>1272</v>
      </c>
      <c r="C5688" s="22" t="s">
        <v>5726</v>
      </c>
      <c r="D5688" s="22">
        <v>1</v>
      </c>
      <c r="E5688" s="22">
        <v>0</v>
      </c>
      <c r="F5688" s="22">
        <v>0</v>
      </c>
      <c r="G5688" s="22"/>
      <c r="H5688" s="22">
        <v>0</v>
      </c>
      <c r="I5688" s="22">
        <v>0</v>
      </c>
      <c r="J5688" s="22">
        <v>0</v>
      </c>
      <c r="K5688" s="22">
        <v>0</v>
      </c>
      <c r="L5688" s="22">
        <v>0</v>
      </c>
      <c r="M5688" s="22">
        <v>0</v>
      </c>
      <c r="N5688" s="22"/>
      <c r="O5688" s="22">
        <v>0</v>
      </c>
      <c r="P5688" s="22"/>
      <c r="Q5688" s="22"/>
      <c r="R5688" s="22"/>
      <c r="S5688" s="22"/>
      <c r="T5688" s="39">
        <f t="shared" si="88"/>
        <v>46224</v>
      </c>
    </row>
    <row r="5689" spans="1:20" x14ac:dyDescent="0.25">
      <c r="A5689" s="22" t="s">
        <v>1262</v>
      </c>
      <c r="B5689" s="22" t="s">
        <v>1272</v>
      </c>
      <c r="C5689" s="22" t="s">
        <v>5727</v>
      </c>
      <c r="D5689" s="22">
        <v>1</v>
      </c>
      <c r="E5689" s="22">
        <v>0</v>
      </c>
      <c r="F5689" s="22">
        <v>0</v>
      </c>
      <c r="G5689" s="22"/>
      <c r="H5689" s="22">
        <v>0</v>
      </c>
      <c r="I5689" s="22">
        <v>0</v>
      </c>
      <c r="J5689" s="22">
        <v>0</v>
      </c>
      <c r="K5689" s="22">
        <v>0</v>
      </c>
      <c r="L5689" s="22">
        <v>0</v>
      </c>
      <c r="M5689" s="22">
        <v>0</v>
      </c>
      <c r="N5689" s="22"/>
      <c r="O5689" s="22">
        <v>0</v>
      </c>
      <c r="P5689" s="22"/>
      <c r="Q5689" s="22"/>
      <c r="R5689" s="22"/>
      <c r="S5689" s="22"/>
      <c r="T5689" s="39">
        <f t="shared" si="88"/>
        <v>46224</v>
      </c>
    </row>
    <row r="5690" spans="1:20" x14ac:dyDescent="0.25">
      <c r="A5690" s="22" t="s">
        <v>1262</v>
      </c>
      <c r="B5690" s="22" t="s">
        <v>1272</v>
      </c>
      <c r="C5690" s="22" t="s">
        <v>5728</v>
      </c>
      <c r="D5690" s="22">
        <v>1</v>
      </c>
      <c r="E5690" s="22">
        <v>0</v>
      </c>
      <c r="F5690" s="22">
        <v>0</v>
      </c>
      <c r="G5690" s="22"/>
      <c r="H5690" s="22">
        <v>0</v>
      </c>
      <c r="I5690" s="22">
        <v>0</v>
      </c>
      <c r="J5690" s="22">
        <v>0</v>
      </c>
      <c r="K5690" s="22">
        <v>0</v>
      </c>
      <c r="L5690" s="22">
        <v>0</v>
      </c>
      <c r="M5690" s="22">
        <v>0</v>
      </c>
      <c r="N5690" s="22"/>
      <c r="O5690" s="22">
        <v>0</v>
      </c>
      <c r="P5690" s="22"/>
      <c r="Q5690" s="22"/>
      <c r="R5690" s="22"/>
      <c r="S5690" s="22"/>
      <c r="T5690" s="39">
        <f t="shared" si="88"/>
        <v>46224</v>
      </c>
    </row>
    <row r="5691" spans="1:20" x14ac:dyDescent="0.25">
      <c r="A5691" s="22" t="s">
        <v>1262</v>
      </c>
      <c r="B5691" s="22" t="s">
        <v>1272</v>
      </c>
      <c r="C5691" s="22" t="s">
        <v>5729</v>
      </c>
      <c r="D5691" s="22">
        <v>1</v>
      </c>
      <c r="E5691" s="22">
        <v>0</v>
      </c>
      <c r="F5691" s="22">
        <v>0</v>
      </c>
      <c r="G5691" s="22"/>
      <c r="H5691" s="22">
        <v>0</v>
      </c>
      <c r="I5691" s="22">
        <v>0</v>
      </c>
      <c r="J5691" s="22">
        <v>0</v>
      </c>
      <c r="K5691" s="22">
        <v>0</v>
      </c>
      <c r="L5691" s="22">
        <v>0</v>
      </c>
      <c r="M5691" s="22">
        <v>0</v>
      </c>
      <c r="N5691" s="22"/>
      <c r="O5691" s="22">
        <v>0</v>
      </c>
      <c r="P5691" s="22"/>
      <c r="Q5691" s="22"/>
      <c r="R5691" s="22"/>
      <c r="S5691" s="22"/>
      <c r="T5691" s="39">
        <f t="shared" si="88"/>
        <v>46224</v>
      </c>
    </row>
    <row r="5692" spans="1:20" x14ac:dyDescent="0.25">
      <c r="A5692" s="22" t="s">
        <v>1262</v>
      </c>
      <c r="B5692" s="22" t="s">
        <v>1272</v>
      </c>
      <c r="C5692" s="22" t="s">
        <v>5730</v>
      </c>
      <c r="D5692" s="22">
        <v>1</v>
      </c>
      <c r="E5692" s="22">
        <v>0</v>
      </c>
      <c r="F5692" s="22">
        <v>0</v>
      </c>
      <c r="G5692" s="22"/>
      <c r="H5692" s="22">
        <v>0</v>
      </c>
      <c r="I5692" s="22">
        <v>0</v>
      </c>
      <c r="J5692" s="22">
        <v>0</v>
      </c>
      <c r="K5692" s="22">
        <v>0</v>
      </c>
      <c r="L5692" s="22">
        <v>0</v>
      </c>
      <c r="M5692" s="22">
        <v>0</v>
      </c>
      <c r="N5692" s="22"/>
      <c r="O5692" s="22">
        <v>0</v>
      </c>
      <c r="P5692" s="22"/>
      <c r="Q5692" s="22"/>
      <c r="R5692" s="22"/>
      <c r="S5692" s="22"/>
      <c r="T5692" s="39">
        <f t="shared" si="88"/>
        <v>46224</v>
      </c>
    </row>
    <row r="5693" spans="1:20" x14ac:dyDescent="0.25">
      <c r="A5693" s="22" t="s">
        <v>1262</v>
      </c>
      <c r="B5693" s="22" t="s">
        <v>1272</v>
      </c>
      <c r="C5693" s="22" t="s">
        <v>5731</v>
      </c>
      <c r="D5693" s="22">
        <v>1</v>
      </c>
      <c r="E5693" s="22">
        <v>0</v>
      </c>
      <c r="F5693" s="22">
        <v>0</v>
      </c>
      <c r="G5693" s="22"/>
      <c r="H5693" s="22">
        <v>0</v>
      </c>
      <c r="I5693" s="22">
        <v>0</v>
      </c>
      <c r="J5693" s="22">
        <v>0</v>
      </c>
      <c r="K5693" s="22">
        <v>0</v>
      </c>
      <c r="L5693" s="22">
        <v>0</v>
      </c>
      <c r="M5693" s="22">
        <v>0</v>
      </c>
      <c r="N5693" s="22"/>
      <c r="O5693" s="22">
        <v>0</v>
      </c>
      <c r="P5693" s="22"/>
      <c r="Q5693" s="22"/>
      <c r="R5693" s="22"/>
      <c r="S5693" s="22"/>
      <c r="T5693" s="39">
        <f t="shared" si="88"/>
        <v>46224</v>
      </c>
    </row>
    <row r="5694" spans="1:20" x14ac:dyDescent="0.25">
      <c r="A5694" s="22" t="s">
        <v>1262</v>
      </c>
      <c r="B5694" s="22" t="s">
        <v>1272</v>
      </c>
      <c r="C5694" s="22" t="s">
        <v>5732</v>
      </c>
      <c r="D5694" s="22">
        <v>1</v>
      </c>
      <c r="E5694" s="22">
        <v>0</v>
      </c>
      <c r="F5694" s="22">
        <v>0</v>
      </c>
      <c r="G5694" s="22"/>
      <c r="H5694" s="22">
        <v>0</v>
      </c>
      <c r="I5694" s="22">
        <v>0</v>
      </c>
      <c r="J5694" s="22">
        <v>0</v>
      </c>
      <c r="K5694" s="22">
        <v>0</v>
      </c>
      <c r="L5694" s="22">
        <v>0</v>
      </c>
      <c r="M5694" s="22">
        <v>0</v>
      </c>
      <c r="N5694" s="22"/>
      <c r="O5694" s="22">
        <v>0</v>
      </c>
      <c r="P5694" s="22"/>
      <c r="Q5694" s="22"/>
      <c r="R5694" s="22"/>
      <c r="S5694" s="22"/>
      <c r="T5694" s="39">
        <f t="shared" si="88"/>
        <v>46224</v>
      </c>
    </row>
    <row r="5695" spans="1:20" x14ac:dyDescent="0.25">
      <c r="A5695" s="22" t="s">
        <v>1262</v>
      </c>
      <c r="B5695" s="22" t="s">
        <v>1272</v>
      </c>
      <c r="C5695" s="22" t="s">
        <v>5733</v>
      </c>
      <c r="D5695" s="22">
        <v>1</v>
      </c>
      <c r="E5695" s="22">
        <v>0</v>
      </c>
      <c r="F5695" s="22">
        <v>0</v>
      </c>
      <c r="G5695" s="22"/>
      <c r="H5695" s="22">
        <v>0</v>
      </c>
      <c r="I5695" s="22">
        <v>0</v>
      </c>
      <c r="J5695" s="22">
        <v>0</v>
      </c>
      <c r="K5695" s="22">
        <v>0</v>
      </c>
      <c r="L5695" s="22">
        <v>0</v>
      </c>
      <c r="M5695" s="22">
        <v>0</v>
      </c>
      <c r="N5695" s="22"/>
      <c r="O5695" s="22">
        <v>0</v>
      </c>
      <c r="P5695" s="22"/>
      <c r="Q5695" s="22"/>
      <c r="R5695" s="22"/>
      <c r="S5695" s="22"/>
      <c r="T5695" s="39">
        <f t="shared" si="88"/>
        <v>46224</v>
      </c>
    </row>
    <row r="5696" spans="1:20" x14ac:dyDescent="0.25">
      <c r="A5696" s="22" t="s">
        <v>1262</v>
      </c>
      <c r="B5696" s="22" t="s">
        <v>1272</v>
      </c>
      <c r="C5696" s="22" t="s">
        <v>5734</v>
      </c>
      <c r="D5696" s="22">
        <v>1</v>
      </c>
      <c r="E5696" s="22">
        <v>0</v>
      </c>
      <c r="F5696" s="22">
        <v>0</v>
      </c>
      <c r="G5696" s="22"/>
      <c r="H5696" s="22">
        <v>0</v>
      </c>
      <c r="I5696" s="22">
        <v>0</v>
      </c>
      <c r="J5696" s="22">
        <v>0</v>
      </c>
      <c r="K5696" s="22">
        <v>0</v>
      </c>
      <c r="L5696" s="22">
        <v>0</v>
      </c>
      <c r="M5696" s="22">
        <v>0</v>
      </c>
      <c r="N5696" s="22"/>
      <c r="O5696" s="22">
        <v>0</v>
      </c>
      <c r="P5696" s="22"/>
      <c r="Q5696" s="22"/>
      <c r="R5696" s="22"/>
      <c r="S5696" s="22"/>
      <c r="T5696" s="39">
        <f t="shared" si="88"/>
        <v>46224</v>
      </c>
    </row>
    <row r="5697" spans="1:20" x14ac:dyDescent="0.25">
      <c r="A5697" s="22" t="s">
        <v>1262</v>
      </c>
      <c r="B5697" s="22" t="s">
        <v>1272</v>
      </c>
      <c r="C5697" s="22" t="s">
        <v>5735</v>
      </c>
      <c r="D5697" s="22">
        <v>1</v>
      </c>
      <c r="E5697" s="22">
        <v>0</v>
      </c>
      <c r="F5697" s="22">
        <v>0</v>
      </c>
      <c r="G5697" s="22"/>
      <c r="H5697" s="22">
        <v>0</v>
      </c>
      <c r="I5697" s="22">
        <v>0</v>
      </c>
      <c r="J5697" s="22">
        <v>0</v>
      </c>
      <c r="K5697" s="22">
        <v>0</v>
      </c>
      <c r="L5697" s="22">
        <v>0</v>
      </c>
      <c r="M5697" s="22">
        <v>0</v>
      </c>
      <c r="N5697" s="22"/>
      <c r="O5697" s="22">
        <v>0</v>
      </c>
      <c r="P5697" s="22"/>
      <c r="Q5697" s="22"/>
      <c r="R5697" s="22"/>
      <c r="S5697" s="22"/>
      <c r="T5697" s="39">
        <f t="shared" si="88"/>
        <v>46224</v>
      </c>
    </row>
    <row r="5698" spans="1:20" x14ac:dyDescent="0.25">
      <c r="A5698" s="22" t="s">
        <v>1262</v>
      </c>
      <c r="B5698" s="22" t="s">
        <v>1272</v>
      </c>
      <c r="C5698" s="22" t="s">
        <v>5736</v>
      </c>
      <c r="D5698" s="22">
        <v>1</v>
      </c>
      <c r="E5698" s="22">
        <v>0</v>
      </c>
      <c r="F5698" s="22">
        <v>0</v>
      </c>
      <c r="G5698" s="22"/>
      <c r="H5698" s="22">
        <v>0</v>
      </c>
      <c r="I5698" s="22">
        <v>0</v>
      </c>
      <c r="J5698" s="22">
        <v>0</v>
      </c>
      <c r="K5698" s="22">
        <v>0</v>
      </c>
      <c r="L5698" s="22">
        <v>0</v>
      </c>
      <c r="M5698" s="22">
        <v>0</v>
      </c>
      <c r="N5698" s="22">
        <v>-7</v>
      </c>
      <c r="O5698" s="22">
        <v>0</v>
      </c>
      <c r="P5698" s="22"/>
      <c r="Q5698" s="22"/>
      <c r="R5698" s="22"/>
      <c r="S5698" s="22"/>
      <c r="T5698" s="39">
        <f t="shared" ref="T5698:T5761" si="89">IFERROR(DATEVALUE(A5698),"")</f>
        <v>46224</v>
      </c>
    </row>
    <row r="5699" spans="1:20" x14ac:dyDescent="0.25">
      <c r="A5699" s="22" t="s">
        <v>1262</v>
      </c>
      <c r="B5699" s="22" t="s">
        <v>1272</v>
      </c>
      <c r="C5699" s="22" t="s">
        <v>5737</v>
      </c>
      <c r="D5699" s="22">
        <v>1</v>
      </c>
      <c r="E5699" s="22">
        <v>0</v>
      </c>
      <c r="F5699" s="22">
        <v>0</v>
      </c>
      <c r="G5699" s="22"/>
      <c r="H5699" s="22">
        <v>0</v>
      </c>
      <c r="I5699" s="22">
        <v>0</v>
      </c>
      <c r="J5699" s="22">
        <v>0</v>
      </c>
      <c r="K5699" s="22">
        <v>0</v>
      </c>
      <c r="L5699" s="22">
        <v>0</v>
      </c>
      <c r="M5699" s="22">
        <v>0</v>
      </c>
      <c r="N5699" s="22"/>
      <c r="O5699" s="22">
        <v>0</v>
      </c>
      <c r="P5699" s="22"/>
      <c r="Q5699" s="22"/>
      <c r="R5699" s="22"/>
      <c r="S5699" s="22"/>
      <c r="T5699" s="39">
        <f t="shared" si="89"/>
        <v>46224</v>
      </c>
    </row>
    <row r="5700" spans="1:20" x14ac:dyDescent="0.25">
      <c r="A5700" s="22" t="s">
        <v>1262</v>
      </c>
      <c r="B5700" s="22" t="s">
        <v>1272</v>
      </c>
      <c r="C5700" s="22" t="s">
        <v>5738</v>
      </c>
      <c r="D5700" s="22">
        <v>1</v>
      </c>
      <c r="E5700" s="22">
        <v>0</v>
      </c>
      <c r="F5700" s="22">
        <v>0</v>
      </c>
      <c r="G5700" s="22"/>
      <c r="H5700" s="22">
        <v>0</v>
      </c>
      <c r="I5700" s="22">
        <v>0</v>
      </c>
      <c r="J5700" s="22">
        <v>0</v>
      </c>
      <c r="K5700" s="22">
        <v>0</v>
      </c>
      <c r="L5700" s="22">
        <v>0</v>
      </c>
      <c r="M5700" s="22">
        <v>0</v>
      </c>
      <c r="N5700" s="22"/>
      <c r="O5700" s="22">
        <v>0</v>
      </c>
      <c r="P5700" s="22"/>
      <c r="Q5700" s="22"/>
      <c r="R5700" s="22"/>
      <c r="S5700" s="22"/>
      <c r="T5700" s="39">
        <f t="shared" si="89"/>
        <v>46224</v>
      </c>
    </row>
    <row r="5701" spans="1:20" x14ac:dyDescent="0.25">
      <c r="A5701" s="22" t="s">
        <v>1262</v>
      </c>
      <c r="B5701" s="22" t="s">
        <v>1272</v>
      </c>
      <c r="C5701" s="22" t="s">
        <v>5739</v>
      </c>
      <c r="D5701" s="22">
        <v>1</v>
      </c>
      <c r="E5701" s="22">
        <v>1</v>
      </c>
      <c r="F5701" s="22">
        <v>1</v>
      </c>
      <c r="G5701" s="22">
        <v>1</v>
      </c>
      <c r="H5701" s="22">
        <v>1</v>
      </c>
      <c r="I5701" s="22">
        <v>0</v>
      </c>
      <c r="J5701" s="22">
        <v>0</v>
      </c>
      <c r="K5701" s="22">
        <v>0</v>
      </c>
      <c r="L5701" s="22">
        <v>0</v>
      </c>
      <c r="M5701" s="22">
        <v>0</v>
      </c>
      <c r="N5701" s="22">
        <v>39</v>
      </c>
      <c r="O5701" s="22">
        <v>100</v>
      </c>
      <c r="P5701" s="22">
        <v>100</v>
      </c>
      <c r="Q5701" s="22">
        <v>0</v>
      </c>
      <c r="R5701" s="22"/>
      <c r="S5701" s="22">
        <v>0</v>
      </c>
      <c r="T5701" s="39">
        <f t="shared" si="89"/>
        <v>46224</v>
      </c>
    </row>
    <row r="5702" spans="1:20" x14ac:dyDescent="0.25">
      <c r="A5702" s="22" t="s">
        <v>1262</v>
      </c>
      <c r="B5702" s="22" t="s">
        <v>1272</v>
      </c>
      <c r="C5702" s="22" t="s">
        <v>5740</v>
      </c>
      <c r="D5702" s="22">
        <v>1</v>
      </c>
      <c r="E5702" s="22">
        <v>1</v>
      </c>
      <c r="F5702" s="22">
        <v>0</v>
      </c>
      <c r="G5702" s="22">
        <v>1</v>
      </c>
      <c r="H5702" s="22">
        <v>0</v>
      </c>
      <c r="I5702" s="22">
        <v>0</v>
      </c>
      <c r="J5702" s="22">
        <v>0</v>
      </c>
      <c r="K5702" s="22">
        <v>0</v>
      </c>
      <c r="L5702" s="22">
        <v>0</v>
      </c>
      <c r="M5702" s="22">
        <v>0</v>
      </c>
      <c r="N5702" s="22">
        <v>14</v>
      </c>
      <c r="O5702" s="22">
        <v>100</v>
      </c>
      <c r="P5702" s="22">
        <v>0</v>
      </c>
      <c r="Q5702" s="22"/>
      <c r="R5702" s="22"/>
      <c r="S5702" s="22">
        <v>0</v>
      </c>
      <c r="T5702" s="39">
        <f t="shared" si="89"/>
        <v>46224</v>
      </c>
    </row>
    <row r="5703" spans="1:20" x14ac:dyDescent="0.25">
      <c r="A5703" s="22" t="s">
        <v>1262</v>
      </c>
      <c r="B5703" s="22" t="s">
        <v>1272</v>
      </c>
      <c r="C5703" s="22" t="s">
        <v>5741</v>
      </c>
      <c r="D5703" s="22">
        <v>1</v>
      </c>
      <c r="E5703" s="22">
        <v>0</v>
      </c>
      <c r="F5703" s="22">
        <v>0</v>
      </c>
      <c r="G5703" s="22"/>
      <c r="H5703" s="22">
        <v>0</v>
      </c>
      <c r="I5703" s="22">
        <v>0</v>
      </c>
      <c r="J5703" s="22">
        <v>0</v>
      </c>
      <c r="K5703" s="22">
        <v>0</v>
      </c>
      <c r="L5703" s="22">
        <v>0</v>
      </c>
      <c r="M5703" s="22">
        <v>0</v>
      </c>
      <c r="N5703" s="22"/>
      <c r="O5703" s="22">
        <v>0</v>
      </c>
      <c r="P5703" s="22"/>
      <c r="Q5703" s="22"/>
      <c r="R5703" s="22"/>
      <c r="S5703" s="22"/>
      <c r="T5703" s="39">
        <f t="shared" si="89"/>
        <v>46224</v>
      </c>
    </row>
    <row r="5704" spans="1:20" x14ac:dyDescent="0.25">
      <c r="A5704" s="22" t="s">
        <v>1262</v>
      </c>
      <c r="B5704" s="22" t="s">
        <v>1272</v>
      </c>
      <c r="C5704" s="22" t="s">
        <v>5742</v>
      </c>
      <c r="D5704" s="22">
        <v>1</v>
      </c>
      <c r="E5704" s="22">
        <v>0</v>
      </c>
      <c r="F5704" s="22">
        <v>0</v>
      </c>
      <c r="G5704" s="22"/>
      <c r="H5704" s="22">
        <v>0</v>
      </c>
      <c r="I5704" s="22">
        <v>0</v>
      </c>
      <c r="J5704" s="22">
        <v>0</v>
      </c>
      <c r="K5704" s="22">
        <v>0</v>
      </c>
      <c r="L5704" s="22">
        <v>0</v>
      </c>
      <c r="M5704" s="22">
        <v>0</v>
      </c>
      <c r="N5704" s="22"/>
      <c r="O5704" s="22">
        <v>0</v>
      </c>
      <c r="P5704" s="22"/>
      <c r="Q5704" s="22"/>
      <c r="R5704" s="22"/>
      <c r="S5704" s="22"/>
      <c r="T5704" s="39">
        <f t="shared" si="89"/>
        <v>46224</v>
      </c>
    </row>
    <row r="5705" spans="1:20" x14ac:dyDescent="0.25">
      <c r="A5705" s="22" t="s">
        <v>1262</v>
      </c>
      <c r="B5705" s="22" t="s">
        <v>1272</v>
      </c>
      <c r="C5705" s="22" t="s">
        <v>5743</v>
      </c>
      <c r="D5705" s="22">
        <v>1</v>
      </c>
      <c r="E5705" s="22">
        <v>1</v>
      </c>
      <c r="F5705" s="22">
        <v>0</v>
      </c>
      <c r="G5705" s="22">
        <v>1</v>
      </c>
      <c r="H5705" s="22">
        <v>0</v>
      </c>
      <c r="I5705" s="22">
        <v>0</v>
      </c>
      <c r="J5705" s="22">
        <v>0</v>
      </c>
      <c r="K5705" s="22">
        <v>0</v>
      </c>
      <c r="L5705" s="22">
        <v>0</v>
      </c>
      <c r="M5705" s="22">
        <v>0</v>
      </c>
      <c r="N5705" s="22">
        <v>14</v>
      </c>
      <c r="O5705" s="22">
        <v>100</v>
      </c>
      <c r="P5705" s="22">
        <v>0</v>
      </c>
      <c r="Q5705" s="22"/>
      <c r="R5705" s="22"/>
      <c r="S5705" s="22">
        <v>0</v>
      </c>
      <c r="T5705" s="39">
        <f t="shared" si="89"/>
        <v>46224</v>
      </c>
    </row>
    <row r="5706" spans="1:20" x14ac:dyDescent="0.25">
      <c r="A5706" s="22" t="s">
        <v>1262</v>
      </c>
      <c r="B5706" s="22" t="s">
        <v>1272</v>
      </c>
      <c r="C5706" s="22" t="s">
        <v>5744</v>
      </c>
      <c r="D5706" s="22">
        <v>1</v>
      </c>
      <c r="E5706" s="22">
        <v>0</v>
      </c>
      <c r="F5706" s="22">
        <v>0</v>
      </c>
      <c r="G5706" s="22"/>
      <c r="H5706" s="22">
        <v>0</v>
      </c>
      <c r="I5706" s="22">
        <v>0</v>
      </c>
      <c r="J5706" s="22">
        <v>0</v>
      </c>
      <c r="K5706" s="22">
        <v>0</v>
      </c>
      <c r="L5706" s="22">
        <v>0</v>
      </c>
      <c r="M5706" s="22">
        <v>0</v>
      </c>
      <c r="N5706" s="22"/>
      <c r="O5706" s="22">
        <v>0</v>
      </c>
      <c r="P5706" s="22"/>
      <c r="Q5706" s="22"/>
      <c r="R5706" s="22"/>
      <c r="S5706" s="22"/>
      <c r="T5706" s="39">
        <f t="shared" si="89"/>
        <v>46224</v>
      </c>
    </row>
    <row r="5707" spans="1:20" x14ac:dyDescent="0.25">
      <c r="A5707" s="22" t="s">
        <v>1262</v>
      </c>
      <c r="B5707" s="22" t="s">
        <v>1272</v>
      </c>
      <c r="C5707" s="22" t="s">
        <v>5745</v>
      </c>
      <c r="D5707" s="22">
        <v>1</v>
      </c>
      <c r="E5707" s="22">
        <v>0</v>
      </c>
      <c r="F5707" s="22">
        <v>0</v>
      </c>
      <c r="G5707" s="22"/>
      <c r="H5707" s="22">
        <v>0</v>
      </c>
      <c r="I5707" s="22">
        <v>0</v>
      </c>
      <c r="J5707" s="22">
        <v>0</v>
      </c>
      <c r="K5707" s="22">
        <v>0</v>
      </c>
      <c r="L5707" s="22">
        <v>0</v>
      </c>
      <c r="M5707" s="22">
        <v>0</v>
      </c>
      <c r="N5707" s="22"/>
      <c r="O5707" s="22">
        <v>0</v>
      </c>
      <c r="P5707" s="22"/>
      <c r="Q5707" s="22"/>
      <c r="R5707" s="22"/>
      <c r="S5707" s="22"/>
      <c r="T5707" s="39">
        <f t="shared" si="89"/>
        <v>46224</v>
      </c>
    </row>
    <row r="5708" spans="1:20" x14ac:dyDescent="0.25">
      <c r="A5708" s="22" t="s">
        <v>1262</v>
      </c>
      <c r="B5708" s="22" t="s">
        <v>1272</v>
      </c>
      <c r="C5708" s="22" t="s">
        <v>5746</v>
      </c>
      <c r="D5708" s="22">
        <v>1</v>
      </c>
      <c r="E5708" s="22">
        <v>0</v>
      </c>
      <c r="F5708" s="22">
        <v>0</v>
      </c>
      <c r="G5708" s="22"/>
      <c r="H5708" s="22">
        <v>0</v>
      </c>
      <c r="I5708" s="22">
        <v>0</v>
      </c>
      <c r="J5708" s="22">
        <v>0</v>
      </c>
      <c r="K5708" s="22">
        <v>0</v>
      </c>
      <c r="L5708" s="22">
        <v>0</v>
      </c>
      <c r="M5708" s="22">
        <v>0</v>
      </c>
      <c r="N5708" s="22"/>
      <c r="O5708" s="22">
        <v>0</v>
      </c>
      <c r="P5708" s="22"/>
      <c r="Q5708" s="22"/>
      <c r="R5708" s="22"/>
      <c r="S5708" s="22"/>
      <c r="T5708" s="39">
        <f t="shared" si="89"/>
        <v>46224</v>
      </c>
    </row>
    <row r="5709" spans="1:20" x14ac:dyDescent="0.25">
      <c r="A5709" s="22" t="s">
        <v>1262</v>
      </c>
      <c r="B5709" s="22" t="s">
        <v>1272</v>
      </c>
      <c r="C5709" s="22" t="s">
        <v>5747</v>
      </c>
      <c r="D5709" s="22">
        <v>1</v>
      </c>
      <c r="E5709" s="22">
        <v>0</v>
      </c>
      <c r="F5709" s="22">
        <v>0</v>
      </c>
      <c r="G5709" s="22"/>
      <c r="H5709" s="22">
        <v>0</v>
      </c>
      <c r="I5709" s="22">
        <v>0</v>
      </c>
      <c r="J5709" s="22">
        <v>0</v>
      </c>
      <c r="K5709" s="22">
        <v>0</v>
      </c>
      <c r="L5709" s="22">
        <v>0</v>
      </c>
      <c r="M5709" s="22">
        <v>0</v>
      </c>
      <c r="N5709" s="22"/>
      <c r="O5709" s="22">
        <v>0</v>
      </c>
      <c r="P5709" s="22"/>
      <c r="Q5709" s="22"/>
      <c r="R5709" s="22"/>
      <c r="S5709" s="22"/>
      <c r="T5709" s="39">
        <f t="shared" si="89"/>
        <v>46224</v>
      </c>
    </row>
    <row r="5710" spans="1:20" x14ac:dyDescent="0.25">
      <c r="A5710" s="22" t="s">
        <v>1262</v>
      </c>
      <c r="B5710" s="22" t="s">
        <v>1272</v>
      </c>
      <c r="C5710" s="22" t="s">
        <v>5748</v>
      </c>
      <c r="D5710" s="22">
        <v>1</v>
      </c>
      <c r="E5710" s="22">
        <v>0</v>
      </c>
      <c r="F5710" s="22">
        <v>0</v>
      </c>
      <c r="G5710" s="22"/>
      <c r="H5710" s="22">
        <v>0</v>
      </c>
      <c r="I5710" s="22">
        <v>0</v>
      </c>
      <c r="J5710" s="22">
        <v>0</v>
      </c>
      <c r="K5710" s="22">
        <v>0</v>
      </c>
      <c r="L5710" s="22">
        <v>0</v>
      </c>
      <c r="M5710" s="22">
        <v>0</v>
      </c>
      <c r="N5710" s="22"/>
      <c r="O5710" s="22">
        <v>0</v>
      </c>
      <c r="P5710" s="22"/>
      <c r="Q5710" s="22"/>
      <c r="R5710" s="22"/>
      <c r="S5710" s="22"/>
      <c r="T5710" s="39">
        <f t="shared" si="89"/>
        <v>46224</v>
      </c>
    </row>
    <row r="5711" spans="1:20" x14ac:dyDescent="0.25">
      <c r="A5711" s="22" t="s">
        <v>1262</v>
      </c>
      <c r="B5711" s="22" t="s">
        <v>1272</v>
      </c>
      <c r="C5711" s="22" t="s">
        <v>5749</v>
      </c>
      <c r="D5711" s="22">
        <v>1</v>
      </c>
      <c r="E5711" s="22">
        <v>0</v>
      </c>
      <c r="F5711" s="22">
        <v>0</v>
      </c>
      <c r="G5711" s="22"/>
      <c r="H5711" s="22">
        <v>0</v>
      </c>
      <c r="I5711" s="22">
        <v>0</v>
      </c>
      <c r="J5711" s="22">
        <v>0</v>
      </c>
      <c r="K5711" s="22">
        <v>0</v>
      </c>
      <c r="L5711" s="22">
        <v>0</v>
      </c>
      <c r="M5711" s="22">
        <v>0</v>
      </c>
      <c r="N5711" s="22"/>
      <c r="O5711" s="22">
        <v>0</v>
      </c>
      <c r="P5711" s="22"/>
      <c r="Q5711" s="22"/>
      <c r="R5711" s="22"/>
      <c r="S5711" s="22"/>
      <c r="T5711" s="39">
        <f t="shared" si="89"/>
        <v>46224</v>
      </c>
    </row>
    <row r="5712" spans="1:20" x14ac:dyDescent="0.25">
      <c r="A5712" s="22" t="s">
        <v>1262</v>
      </c>
      <c r="B5712" s="22" t="s">
        <v>1272</v>
      </c>
      <c r="C5712" s="22" t="s">
        <v>5750</v>
      </c>
      <c r="D5712" s="22">
        <v>1</v>
      </c>
      <c r="E5712" s="22">
        <v>0</v>
      </c>
      <c r="F5712" s="22">
        <v>0</v>
      </c>
      <c r="G5712" s="22"/>
      <c r="H5712" s="22">
        <v>0</v>
      </c>
      <c r="I5712" s="22">
        <v>0</v>
      </c>
      <c r="J5712" s="22">
        <v>0</v>
      </c>
      <c r="K5712" s="22">
        <v>0</v>
      </c>
      <c r="L5712" s="22">
        <v>0</v>
      </c>
      <c r="M5712" s="22">
        <v>0</v>
      </c>
      <c r="N5712" s="22"/>
      <c r="O5712" s="22">
        <v>0</v>
      </c>
      <c r="P5712" s="22"/>
      <c r="Q5712" s="22"/>
      <c r="R5712" s="22"/>
      <c r="S5712" s="22"/>
      <c r="T5712" s="39">
        <f t="shared" si="89"/>
        <v>46224</v>
      </c>
    </row>
    <row r="5713" spans="1:20" x14ac:dyDescent="0.25">
      <c r="A5713" s="22" t="s">
        <v>1262</v>
      </c>
      <c r="B5713" s="22" t="s">
        <v>1272</v>
      </c>
      <c r="C5713" s="22" t="s">
        <v>5751</v>
      </c>
      <c r="D5713" s="22">
        <v>1</v>
      </c>
      <c r="E5713" s="22">
        <v>1</v>
      </c>
      <c r="F5713" s="22">
        <v>0</v>
      </c>
      <c r="G5713" s="22">
        <v>1</v>
      </c>
      <c r="H5713" s="22">
        <v>0</v>
      </c>
      <c r="I5713" s="22">
        <v>0</v>
      </c>
      <c r="J5713" s="22">
        <v>0</v>
      </c>
      <c r="K5713" s="22">
        <v>0</v>
      </c>
      <c r="L5713" s="22">
        <v>0</v>
      </c>
      <c r="M5713" s="22">
        <v>0</v>
      </c>
      <c r="N5713" s="22">
        <v>17</v>
      </c>
      <c r="O5713" s="22">
        <v>100</v>
      </c>
      <c r="P5713" s="22">
        <v>0</v>
      </c>
      <c r="Q5713" s="22"/>
      <c r="R5713" s="22"/>
      <c r="S5713" s="22">
        <v>0</v>
      </c>
      <c r="T5713" s="39">
        <f t="shared" si="89"/>
        <v>46224</v>
      </c>
    </row>
    <row r="5714" spans="1:20" x14ac:dyDescent="0.25">
      <c r="A5714" s="22" t="s">
        <v>1262</v>
      </c>
      <c r="B5714" s="22" t="s">
        <v>1272</v>
      </c>
      <c r="C5714" s="22" t="s">
        <v>5752</v>
      </c>
      <c r="D5714" s="22">
        <v>1</v>
      </c>
      <c r="E5714" s="22">
        <v>0</v>
      </c>
      <c r="F5714" s="22">
        <v>0</v>
      </c>
      <c r="G5714" s="22"/>
      <c r="H5714" s="22">
        <v>0</v>
      </c>
      <c r="I5714" s="22">
        <v>0</v>
      </c>
      <c r="J5714" s="22">
        <v>0</v>
      </c>
      <c r="K5714" s="22">
        <v>0</v>
      </c>
      <c r="L5714" s="22">
        <v>0</v>
      </c>
      <c r="M5714" s="22">
        <v>0</v>
      </c>
      <c r="N5714" s="22"/>
      <c r="O5714" s="22">
        <v>0</v>
      </c>
      <c r="P5714" s="22"/>
      <c r="Q5714" s="22"/>
      <c r="R5714" s="22"/>
      <c r="S5714" s="22"/>
      <c r="T5714" s="39">
        <f t="shared" si="89"/>
        <v>46224</v>
      </c>
    </row>
    <row r="5715" spans="1:20" x14ac:dyDescent="0.25">
      <c r="A5715" s="22" t="s">
        <v>1262</v>
      </c>
      <c r="B5715" s="22" t="s">
        <v>1272</v>
      </c>
      <c r="C5715" s="22" t="s">
        <v>5753</v>
      </c>
      <c r="D5715" s="22">
        <v>1</v>
      </c>
      <c r="E5715" s="22">
        <v>0</v>
      </c>
      <c r="F5715" s="22">
        <v>0</v>
      </c>
      <c r="G5715" s="22"/>
      <c r="H5715" s="22">
        <v>0</v>
      </c>
      <c r="I5715" s="22">
        <v>0</v>
      </c>
      <c r="J5715" s="22">
        <v>0</v>
      </c>
      <c r="K5715" s="22">
        <v>0</v>
      </c>
      <c r="L5715" s="22">
        <v>0</v>
      </c>
      <c r="M5715" s="22">
        <v>0</v>
      </c>
      <c r="N5715" s="22"/>
      <c r="O5715" s="22">
        <v>0</v>
      </c>
      <c r="P5715" s="22"/>
      <c r="Q5715" s="22"/>
      <c r="R5715" s="22"/>
      <c r="S5715" s="22"/>
      <c r="T5715" s="39">
        <f t="shared" si="89"/>
        <v>46224</v>
      </c>
    </row>
    <row r="5716" spans="1:20" x14ac:dyDescent="0.25">
      <c r="A5716" s="22" t="s">
        <v>1262</v>
      </c>
      <c r="B5716" s="22" t="s">
        <v>1272</v>
      </c>
      <c r="C5716" s="22" t="s">
        <v>5754</v>
      </c>
      <c r="D5716" s="22">
        <v>1</v>
      </c>
      <c r="E5716" s="22">
        <v>0</v>
      </c>
      <c r="F5716" s="22">
        <v>0</v>
      </c>
      <c r="G5716" s="22"/>
      <c r="H5716" s="22">
        <v>0</v>
      </c>
      <c r="I5716" s="22">
        <v>0</v>
      </c>
      <c r="J5716" s="22">
        <v>0</v>
      </c>
      <c r="K5716" s="22">
        <v>0</v>
      </c>
      <c r="L5716" s="22">
        <v>0</v>
      </c>
      <c r="M5716" s="22">
        <v>0</v>
      </c>
      <c r="N5716" s="22"/>
      <c r="O5716" s="22">
        <v>0</v>
      </c>
      <c r="P5716" s="22"/>
      <c r="Q5716" s="22"/>
      <c r="R5716" s="22"/>
      <c r="S5716" s="22"/>
      <c r="T5716" s="39">
        <f t="shared" si="89"/>
        <v>46224</v>
      </c>
    </row>
    <row r="5717" spans="1:20" x14ac:dyDescent="0.25">
      <c r="A5717" s="22" t="s">
        <v>1262</v>
      </c>
      <c r="B5717" s="22" t="s">
        <v>1272</v>
      </c>
      <c r="C5717" s="22" t="s">
        <v>5755</v>
      </c>
      <c r="D5717" s="22">
        <v>1</v>
      </c>
      <c r="E5717" s="22">
        <v>0</v>
      </c>
      <c r="F5717" s="22">
        <v>0</v>
      </c>
      <c r="G5717" s="22"/>
      <c r="H5717" s="22">
        <v>0</v>
      </c>
      <c r="I5717" s="22">
        <v>0</v>
      </c>
      <c r="J5717" s="22">
        <v>0</v>
      </c>
      <c r="K5717" s="22">
        <v>0</v>
      </c>
      <c r="L5717" s="22">
        <v>0</v>
      </c>
      <c r="M5717" s="22">
        <v>0</v>
      </c>
      <c r="N5717" s="22"/>
      <c r="O5717" s="22">
        <v>0</v>
      </c>
      <c r="P5717" s="22"/>
      <c r="Q5717" s="22"/>
      <c r="R5717" s="22"/>
      <c r="S5717" s="22"/>
      <c r="T5717" s="39">
        <f t="shared" si="89"/>
        <v>46224</v>
      </c>
    </row>
    <row r="5718" spans="1:20" x14ac:dyDescent="0.25">
      <c r="A5718" s="22" t="s">
        <v>1262</v>
      </c>
      <c r="B5718" s="22" t="s">
        <v>1272</v>
      </c>
      <c r="C5718" s="22" t="s">
        <v>5756</v>
      </c>
      <c r="D5718" s="22">
        <v>1</v>
      </c>
      <c r="E5718" s="22">
        <v>0</v>
      </c>
      <c r="F5718" s="22">
        <v>0</v>
      </c>
      <c r="G5718" s="22"/>
      <c r="H5718" s="22">
        <v>0</v>
      </c>
      <c r="I5718" s="22">
        <v>0</v>
      </c>
      <c r="J5718" s="22">
        <v>0</v>
      </c>
      <c r="K5718" s="22">
        <v>0</v>
      </c>
      <c r="L5718" s="22">
        <v>0</v>
      </c>
      <c r="M5718" s="22">
        <v>0</v>
      </c>
      <c r="N5718" s="22"/>
      <c r="O5718" s="22">
        <v>0</v>
      </c>
      <c r="P5718" s="22"/>
      <c r="Q5718" s="22"/>
      <c r="R5718" s="22"/>
      <c r="S5718" s="22"/>
      <c r="T5718" s="39">
        <f t="shared" si="89"/>
        <v>46224</v>
      </c>
    </row>
    <row r="5719" spans="1:20" x14ac:dyDescent="0.25">
      <c r="A5719" s="22" t="s">
        <v>1262</v>
      </c>
      <c r="B5719" s="22" t="s">
        <v>1272</v>
      </c>
      <c r="C5719" s="22" t="s">
        <v>5757</v>
      </c>
      <c r="D5719" s="22">
        <v>1</v>
      </c>
      <c r="E5719" s="22">
        <v>0</v>
      </c>
      <c r="F5719" s="22">
        <v>0</v>
      </c>
      <c r="G5719" s="22"/>
      <c r="H5719" s="22">
        <v>0</v>
      </c>
      <c r="I5719" s="22">
        <v>0</v>
      </c>
      <c r="J5719" s="22">
        <v>0</v>
      </c>
      <c r="K5719" s="22">
        <v>0</v>
      </c>
      <c r="L5719" s="22">
        <v>0</v>
      </c>
      <c r="M5719" s="22">
        <v>0</v>
      </c>
      <c r="N5719" s="22"/>
      <c r="O5719" s="22">
        <v>0</v>
      </c>
      <c r="P5719" s="22"/>
      <c r="Q5719" s="22"/>
      <c r="R5719" s="22"/>
      <c r="S5719" s="22"/>
      <c r="T5719" s="39">
        <f t="shared" si="89"/>
        <v>46224</v>
      </c>
    </row>
    <row r="5720" spans="1:20" x14ac:dyDescent="0.25">
      <c r="A5720" s="22" t="s">
        <v>1262</v>
      </c>
      <c r="B5720" s="22" t="s">
        <v>1272</v>
      </c>
      <c r="C5720" s="22" t="s">
        <v>5758</v>
      </c>
      <c r="D5720" s="22">
        <v>1</v>
      </c>
      <c r="E5720" s="22">
        <v>0</v>
      </c>
      <c r="F5720" s="22">
        <v>0</v>
      </c>
      <c r="G5720" s="22"/>
      <c r="H5720" s="22">
        <v>0</v>
      </c>
      <c r="I5720" s="22">
        <v>0</v>
      </c>
      <c r="J5720" s="22">
        <v>0</v>
      </c>
      <c r="K5720" s="22">
        <v>0</v>
      </c>
      <c r="L5720" s="22">
        <v>0</v>
      </c>
      <c r="M5720" s="22">
        <v>0</v>
      </c>
      <c r="N5720" s="22"/>
      <c r="O5720" s="22">
        <v>0</v>
      </c>
      <c r="P5720" s="22"/>
      <c r="Q5720" s="22"/>
      <c r="R5720" s="22"/>
      <c r="S5720" s="22"/>
      <c r="T5720" s="39">
        <f t="shared" si="89"/>
        <v>46224</v>
      </c>
    </row>
    <row r="5721" spans="1:20" x14ac:dyDescent="0.25">
      <c r="A5721" s="22" t="s">
        <v>1262</v>
      </c>
      <c r="B5721" s="22" t="s">
        <v>1272</v>
      </c>
      <c r="C5721" s="22" t="s">
        <v>5759</v>
      </c>
      <c r="D5721" s="22">
        <v>1</v>
      </c>
      <c r="E5721" s="22">
        <v>0</v>
      </c>
      <c r="F5721" s="22">
        <v>0</v>
      </c>
      <c r="G5721" s="22"/>
      <c r="H5721" s="22">
        <v>0</v>
      </c>
      <c r="I5721" s="22">
        <v>0</v>
      </c>
      <c r="J5721" s="22">
        <v>0</v>
      </c>
      <c r="K5721" s="22">
        <v>0</v>
      </c>
      <c r="L5721" s="22">
        <v>0</v>
      </c>
      <c r="M5721" s="22">
        <v>0</v>
      </c>
      <c r="N5721" s="22"/>
      <c r="O5721" s="22">
        <v>0</v>
      </c>
      <c r="P5721" s="22"/>
      <c r="Q5721" s="22"/>
      <c r="R5721" s="22"/>
      <c r="S5721" s="22"/>
      <c r="T5721" s="39">
        <f t="shared" si="89"/>
        <v>46224</v>
      </c>
    </row>
    <row r="5722" spans="1:20" x14ac:dyDescent="0.25">
      <c r="A5722" s="22" t="s">
        <v>1262</v>
      </c>
      <c r="B5722" s="22" t="s">
        <v>1272</v>
      </c>
      <c r="C5722" s="22" t="s">
        <v>5760</v>
      </c>
      <c r="D5722" s="22">
        <v>1</v>
      </c>
      <c r="E5722" s="22">
        <v>0</v>
      </c>
      <c r="F5722" s="22">
        <v>0</v>
      </c>
      <c r="G5722" s="22"/>
      <c r="H5722" s="22">
        <v>0</v>
      </c>
      <c r="I5722" s="22">
        <v>0</v>
      </c>
      <c r="J5722" s="22">
        <v>0</v>
      </c>
      <c r="K5722" s="22">
        <v>0</v>
      </c>
      <c r="L5722" s="22">
        <v>0</v>
      </c>
      <c r="M5722" s="22">
        <v>0</v>
      </c>
      <c r="N5722" s="22"/>
      <c r="O5722" s="22">
        <v>0</v>
      </c>
      <c r="P5722" s="22"/>
      <c r="Q5722" s="22"/>
      <c r="R5722" s="22"/>
      <c r="S5722" s="22"/>
      <c r="T5722" s="39">
        <f t="shared" si="89"/>
        <v>46224</v>
      </c>
    </row>
    <row r="5723" spans="1:20" x14ac:dyDescent="0.25">
      <c r="A5723" s="22" t="s">
        <v>1262</v>
      </c>
      <c r="B5723" s="22" t="s">
        <v>1272</v>
      </c>
      <c r="C5723" s="22" t="s">
        <v>5761</v>
      </c>
      <c r="D5723" s="22">
        <v>1</v>
      </c>
      <c r="E5723" s="22">
        <v>1</v>
      </c>
      <c r="F5723" s="22">
        <v>1</v>
      </c>
      <c r="G5723" s="22">
        <v>1</v>
      </c>
      <c r="H5723" s="22">
        <v>1</v>
      </c>
      <c r="I5723" s="22">
        <v>0</v>
      </c>
      <c r="J5723" s="22">
        <v>0</v>
      </c>
      <c r="K5723" s="22">
        <v>0</v>
      </c>
      <c r="L5723" s="22">
        <v>0</v>
      </c>
      <c r="M5723" s="22">
        <v>0</v>
      </c>
      <c r="N5723" s="22">
        <v>17</v>
      </c>
      <c r="O5723" s="22">
        <v>100</v>
      </c>
      <c r="P5723" s="22">
        <v>100</v>
      </c>
      <c r="Q5723" s="22">
        <v>0</v>
      </c>
      <c r="R5723" s="22"/>
      <c r="S5723" s="22">
        <v>0</v>
      </c>
      <c r="T5723" s="39">
        <f t="shared" si="89"/>
        <v>46224</v>
      </c>
    </row>
    <row r="5724" spans="1:20" x14ac:dyDescent="0.25">
      <c r="A5724" s="22" t="s">
        <v>1262</v>
      </c>
      <c r="B5724" s="22" t="s">
        <v>1272</v>
      </c>
      <c r="C5724" s="22" t="s">
        <v>5762</v>
      </c>
      <c r="D5724" s="22">
        <v>1</v>
      </c>
      <c r="E5724" s="22">
        <v>0</v>
      </c>
      <c r="F5724" s="22">
        <v>0</v>
      </c>
      <c r="G5724" s="22"/>
      <c r="H5724" s="22">
        <v>0</v>
      </c>
      <c r="I5724" s="22">
        <v>0</v>
      </c>
      <c r="J5724" s="22">
        <v>0</v>
      </c>
      <c r="K5724" s="22">
        <v>0</v>
      </c>
      <c r="L5724" s="22">
        <v>0</v>
      </c>
      <c r="M5724" s="22">
        <v>0</v>
      </c>
      <c r="N5724" s="22"/>
      <c r="O5724" s="22">
        <v>0</v>
      </c>
      <c r="P5724" s="22"/>
      <c r="Q5724" s="22"/>
      <c r="R5724" s="22"/>
      <c r="S5724" s="22"/>
      <c r="T5724" s="39">
        <f t="shared" si="89"/>
        <v>46224</v>
      </c>
    </row>
    <row r="5725" spans="1:20" x14ac:dyDescent="0.25">
      <c r="A5725" s="22" t="s">
        <v>1262</v>
      </c>
      <c r="B5725" s="22" t="s">
        <v>1272</v>
      </c>
      <c r="C5725" s="22" t="s">
        <v>5763</v>
      </c>
      <c r="D5725" s="22">
        <v>1</v>
      </c>
      <c r="E5725" s="22">
        <v>1</v>
      </c>
      <c r="F5725" s="22">
        <v>0</v>
      </c>
      <c r="G5725" s="22">
        <v>1</v>
      </c>
      <c r="H5725" s="22">
        <v>0</v>
      </c>
      <c r="I5725" s="22">
        <v>0</v>
      </c>
      <c r="J5725" s="22">
        <v>0</v>
      </c>
      <c r="K5725" s="22">
        <v>0</v>
      </c>
      <c r="L5725" s="22">
        <v>0</v>
      </c>
      <c r="M5725" s="22">
        <v>0</v>
      </c>
      <c r="N5725" s="22">
        <v>36</v>
      </c>
      <c r="O5725" s="22">
        <v>100</v>
      </c>
      <c r="P5725" s="22">
        <v>0</v>
      </c>
      <c r="Q5725" s="22"/>
      <c r="R5725" s="22"/>
      <c r="S5725" s="22">
        <v>0</v>
      </c>
      <c r="T5725" s="39">
        <f t="shared" si="89"/>
        <v>46224</v>
      </c>
    </row>
    <row r="5726" spans="1:20" x14ac:dyDescent="0.25">
      <c r="A5726" s="22" t="s">
        <v>1262</v>
      </c>
      <c r="B5726" s="22" t="s">
        <v>1272</v>
      </c>
      <c r="C5726" s="22" t="s">
        <v>5764</v>
      </c>
      <c r="D5726" s="22">
        <v>1</v>
      </c>
      <c r="E5726" s="22">
        <v>1</v>
      </c>
      <c r="F5726" s="22">
        <v>0</v>
      </c>
      <c r="G5726" s="22">
        <v>1</v>
      </c>
      <c r="H5726" s="22">
        <v>0</v>
      </c>
      <c r="I5726" s="22">
        <v>0</v>
      </c>
      <c r="J5726" s="22">
        <v>0</v>
      </c>
      <c r="K5726" s="22">
        <v>0</v>
      </c>
      <c r="L5726" s="22">
        <v>0</v>
      </c>
      <c r="M5726" s="22">
        <v>0</v>
      </c>
      <c r="N5726" s="22">
        <v>16</v>
      </c>
      <c r="O5726" s="22">
        <v>100</v>
      </c>
      <c r="P5726" s="22">
        <v>0</v>
      </c>
      <c r="Q5726" s="22"/>
      <c r="R5726" s="22"/>
      <c r="S5726" s="22">
        <v>0</v>
      </c>
      <c r="T5726" s="39">
        <f t="shared" si="89"/>
        <v>46224</v>
      </c>
    </row>
    <row r="5727" spans="1:20" x14ac:dyDescent="0.25">
      <c r="A5727" s="22" t="s">
        <v>1262</v>
      </c>
      <c r="B5727" s="22" t="s">
        <v>1272</v>
      </c>
      <c r="C5727" s="22" t="s">
        <v>5765</v>
      </c>
      <c r="D5727" s="22">
        <v>1</v>
      </c>
      <c r="E5727" s="22">
        <v>1</v>
      </c>
      <c r="F5727" s="22">
        <v>0</v>
      </c>
      <c r="G5727" s="22">
        <v>2</v>
      </c>
      <c r="H5727" s="22">
        <v>0</v>
      </c>
      <c r="I5727" s="22">
        <v>0</v>
      </c>
      <c r="J5727" s="22">
        <v>0</v>
      </c>
      <c r="K5727" s="22">
        <v>0</v>
      </c>
      <c r="L5727" s="22">
        <v>0</v>
      </c>
      <c r="M5727" s="22">
        <v>0</v>
      </c>
      <c r="N5727" s="22">
        <v>193</v>
      </c>
      <c r="O5727" s="22">
        <v>100</v>
      </c>
      <c r="P5727" s="22">
        <v>0</v>
      </c>
      <c r="Q5727" s="22"/>
      <c r="R5727" s="22"/>
      <c r="S5727" s="22">
        <v>0</v>
      </c>
      <c r="T5727" s="39">
        <f t="shared" si="89"/>
        <v>46224</v>
      </c>
    </row>
    <row r="5728" spans="1:20" x14ac:dyDescent="0.25">
      <c r="A5728" s="22" t="s">
        <v>1262</v>
      </c>
      <c r="B5728" s="22" t="s">
        <v>1272</v>
      </c>
      <c r="C5728" s="22" t="s">
        <v>5766</v>
      </c>
      <c r="D5728" s="22">
        <v>1</v>
      </c>
      <c r="E5728" s="22">
        <v>0</v>
      </c>
      <c r="F5728" s="22">
        <v>0</v>
      </c>
      <c r="G5728" s="22"/>
      <c r="H5728" s="22">
        <v>0</v>
      </c>
      <c r="I5728" s="22">
        <v>0</v>
      </c>
      <c r="J5728" s="22">
        <v>0</v>
      </c>
      <c r="K5728" s="22">
        <v>0</v>
      </c>
      <c r="L5728" s="22">
        <v>0</v>
      </c>
      <c r="M5728" s="22">
        <v>0</v>
      </c>
      <c r="N5728" s="22"/>
      <c r="O5728" s="22">
        <v>0</v>
      </c>
      <c r="P5728" s="22"/>
      <c r="Q5728" s="22"/>
      <c r="R5728" s="22"/>
      <c r="S5728" s="22"/>
      <c r="T5728" s="39">
        <f t="shared" si="89"/>
        <v>46224</v>
      </c>
    </row>
    <row r="5729" spans="1:20" x14ac:dyDescent="0.25">
      <c r="A5729" s="22" t="s">
        <v>1262</v>
      </c>
      <c r="B5729" s="22" t="s">
        <v>1272</v>
      </c>
      <c r="C5729" s="22" t="s">
        <v>5767</v>
      </c>
      <c r="D5729" s="22">
        <v>1</v>
      </c>
      <c r="E5729" s="22">
        <v>1</v>
      </c>
      <c r="F5729" s="22">
        <v>1</v>
      </c>
      <c r="G5729" s="22">
        <v>1</v>
      </c>
      <c r="H5729" s="22">
        <v>1</v>
      </c>
      <c r="I5729" s="22">
        <v>0</v>
      </c>
      <c r="J5729" s="22">
        <v>0</v>
      </c>
      <c r="K5729" s="22">
        <v>0</v>
      </c>
      <c r="L5729" s="22">
        <v>0</v>
      </c>
      <c r="M5729" s="22">
        <v>0</v>
      </c>
      <c r="N5729" s="22">
        <v>14</v>
      </c>
      <c r="O5729" s="22">
        <v>100</v>
      </c>
      <c r="P5729" s="22">
        <v>100</v>
      </c>
      <c r="Q5729" s="22">
        <v>0</v>
      </c>
      <c r="R5729" s="22"/>
      <c r="S5729" s="22">
        <v>0</v>
      </c>
      <c r="T5729" s="39">
        <f t="shared" si="89"/>
        <v>46224</v>
      </c>
    </row>
    <row r="5730" spans="1:20" x14ac:dyDescent="0.25">
      <c r="A5730" s="22" t="s">
        <v>1262</v>
      </c>
      <c r="B5730" s="22" t="s">
        <v>1272</v>
      </c>
      <c r="C5730" s="22" t="s">
        <v>5768</v>
      </c>
      <c r="D5730" s="22">
        <v>1</v>
      </c>
      <c r="E5730" s="22">
        <v>0</v>
      </c>
      <c r="F5730" s="22">
        <v>0</v>
      </c>
      <c r="G5730" s="22"/>
      <c r="H5730" s="22">
        <v>0</v>
      </c>
      <c r="I5730" s="22">
        <v>0</v>
      </c>
      <c r="J5730" s="22">
        <v>0</v>
      </c>
      <c r="K5730" s="22">
        <v>0</v>
      </c>
      <c r="L5730" s="22">
        <v>0</v>
      </c>
      <c r="M5730" s="22">
        <v>0</v>
      </c>
      <c r="N5730" s="22"/>
      <c r="O5730" s="22">
        <v>0</v>
      </c>
      <c r="P5730" s="22"/>
      <c r="Q5730" s="22"/>
      <c r="R5730" s="22"/>
      <c r="S5730" s="22"/>
      <c r="T5730" s="39">
        <f t="shared" si="89"/>
        <v>46224</v>
      </c>
    </row>
    <row r="5731" spans="1:20" x14ac:dyDescent="0.25">
      <c r="A5731" s="22" t="s">
        <v>1262</v>
      </c>
      <c r="B5731" s="22" t="s">
        <v>1272</v>
      </c>
      <c r="C5731" s="22" t="s">
        <v>5769</v>
      </c>
      <c r="D5731" s="22">
        <v>1</v>
      </c>
      <c r="E5731" s="22">
        <v>0</v>
      </c>
      <c r="F5731" s="22">
        <v>0</v>
      </c>
      <c r="G5731" s="22"/>
      <c r="H5731" s="22">
        <v>0</v>
      </c>
      <c r="I5731" s="22">
        <v>0</v>
      </c>
      <c r="J5731" s="22">
        <v>0</v>
      </c>
      <c r="K5731" s="22">
        <v>0</v>
      </c>
      <c r="L5731" s="22">
        <v>0</v>
      </c>
      <c r="M5731" s="22">
        <v>0</v>
      </c>
      <c r="N5731" s="22"/>
      <c r="O5731" s="22">
        <v>0</v>
      </c>
      <c r="P5731" s="22"/>
      <c r="Q5731" s="22"/>
      <c r="R5731" s="22"/>
      <c r="S5731" s="22"/>
      <c r="T5731" s="39">
        <f t="shared" si="89"/>
        <v>46224</v>
      </c>
    </row>
    <row r="5732" spans="1:20" x14ac:dyDescent="0.25">
      <c r="A5732" s="22" t="s">
        <v>1262</v>
      </c>
      <c r="B5732" s="22" t="s">
        <v>1272</v>
      </c>
      <c r="C5732" s="22" t="s">
        <v>5770</v>
      </c>
      <c r="D5732" s="22">
        <v>1</v>
      </c>
      <c r="E5732" s="22">
        <v>1</v>
      </c>
      <c r="F5732" s="22">
        <v>0</v>
      </c>
      <c r="G5732" s="22">
        <v>1</v>
      </c>
      <c r="H5732" s="22">
        <v>0</v>
      </c>
      <c r="I5732" s="22">
        <v>0</v>
      </c>
      <c r="J5732" s="22">
        <v>0</v>
      </c>
      <c r="K5732" s="22">
        <v>0</v>
      </c>
      <c r="L5732" s="22">
        <v>0</v>
      </c>
      <c r="M5732" s="22">
        <v>0</v>
      </c>
      <c r="N5732" s="22">
        <v>15</v>
      </c>
      <c r="O5732" s="22">
        <v>100</v>
      </c>
      <c r="P5732" s="22">
        <v>0</v>
      </c>
      <c r="Q5732" s="22"/>
      <c r="R5732" s="22"/>
      <c r="S5732" s="22">
        <v>0</v>
      </c>
      <c r="T5732" s="39">
        <f t="shared" si="89"/>
        <v>46224</v>
      </c>
    </row>
    <row r="5733" spans="1:20" x14ac:dyDescent="0.25">
      <c r="A5733" s="22" t="s">
        <v>1262</v>
      </c>
      <c r="B5733" s="22" t="s">
        <v>1272</v>
      </c>
      <c r="C5733" s="22" t="s">
        <v>5771</v>
      </c>
      <c r="D5733" s="22">
        <v>1</v>
      </c>
      <c r="E5733" s="22">
        <v>0</v>
      </c>
      <c r="F5733" s="22">
        <v>0</v>
      </c>
      <c r="G5733" s="22"/>
      <c r="H5733" s="22">
        <v>0</v>
      </c>
      <c r="I5733" s="22">
        <v>0</v>
      </c>
      <c r="J5733" s="22">
        <v>0</v>
      </c>
      <c r="K5733" s="22">
        <v>0</v>
      </c>
      <c r="L5733" s="22">
        <v>0</v>
      </c>
      <c r="M5733" s="22">
        <v>0</v>
      </c>
      <c r="N5733" s="22"/>
      <c r="O5733" s="22">
        <v>0</v>
      </c>
      <c r="P5733" s="22"/>
      <c r="Q5733" s="22"/>
      <c r="R5733" s="22"/>
      <c r="S5733" s="22"/>
      <c r="T5733" s="39">
        <f t="shared" si="89"/>
        <v>46224</v>
      </c>
    </row>
    <row r="5734" spans="1:20" x14ac:dyDescent="0.25">
      <c r="A5734" s="22" t="s">
        <v>1262</v>
      </c>
      <c r="B5734" s="22" t="s">
        <v>1272</v>
      </c>
      <c r="C5734" s="22" t="s">
        <v>5772</v>
      </c>
      <c r="D5734" s="22">
        <v>1</v>
      </c>
      <c r="E5734" s="22">
        <v>0</v>
      </c>
      <c r="F5734" s="22">
        <v>0</v>
      </c>
      <c r="G5734" s="22"/>
      <c r="H5734" s="22">
        <v>0</v>
      </c>
      <c r="I5734" s="22">
        <v>0</v>
      </c>
      <c r="J5734" s="22">
        <v>0</v>
      </c>
      <c r="K5734" s="22">
        <v>0</v>
      </c>
      <c r="L5734" s="22">
        <v>0</v>
      </c>
      <c r="M5734" s="22">
        <v>0</v>
      </c>
      <c r="N5734" s="22"/>
      <c r="O5734" s="22">
        <v>0</v>
      </c>
      <c r="P5734" s="22"/>
      <c r="Q5734" s="22"/>
      <c r="R5734" s="22"/>
      <c r="S5734" s="22"/>
      <c r="T5734" s="39">
        <f t="shared" si="89"/>
        <v>46224</v>
      </c>
    </row>
    <row r="5735" spans="1:20" x14ac:dyDescent="0.25">
      <c r="A5735" s="22" t="s">
        <v>1262</v>
      </c>
      <c r="B5735" s="22" t="s">
        <v>1272</v>
      </c>
      <c r="C5735" s="22" t="s">
        <v>5773</v>
      </c>
      <c r="D5735" s="22">
        <v>1</v>
      </c>
      <c r="E5735" s="22">
        <v>0</v>
      </c>
      <c r="F5735" s="22">
        <v>0</v>
      </c>
      <c r="G5735" s="22"/>
      <c r="H5735" s="22">
        <v>0</v>
      </c>
      <c r="I5735" s="22">
        <v>0</v>
      </c>
      <c r="J5735" s="22">
        <v>0</v>
      </c>
      <c r="K5735" s="22">
        <v>0</v>
      </c>
      <c r="L5735" s="22">
        <v>0</v>
      </c>
      <c r="M5735" s="22">
        <v>0</v>
      </c>
      <c r="N5735" s="22"/>
      <c r="O5735" s="22">
        <v>0</v>
      </c>
      <c r="P5735" s="22"/>
      <c r="Q5735" s="22"/>
      <c r="R5735" s="22"/>
      <c r="S5735" s="22"/>
      <c r="T5735" s="39">
        <f t="shared" si="89"/>
        <v>46224</v>
      </c>
    </row>
    <row r="5736" spans="1:20" x14ac:dyDescent="0.25">
      <c r="A5736" s="22" t="s">
        <v>1262</v>
      </c>
      <c r="B5736" s="22" t="s">
        <v>1272</v>
      </c>
      <c r="C5736" s="22" t="s">
        <v>5774</v>
      </c>
      <c r="D5736" s="22">
        <v>1</v>
      </c>
      <c r="E5736" s="22">
        <v>0</v>
      </c>
      <c r="F5736" s="22">
        <v>0</v>
      </c>
      <c r="G5736" s="22"/>
      <c r="H5736" s="22">
        <v>0</v>
      </c>
      <c r="I5736" s="22">
        <v>0</v>
      </c>
      <c r="J5736" s="22">
        <v>0</v>
      </c>
      <c r="K5736" s="22">
        <v>0</v>
      </c>
      <c r="L5736" s="22">
        <v>0</v>
      </c>
      <c r="M5736" s="22">
        <v>0</v>
      </c>
      <c r="N5736" s="22"/>
      <c r="O5736" s="22">
        <v>0</v>
      </c>
      <c r="P5736" s="22"/>
      <c r="Q5736" s="22"/>
      <c r="R5736" s="22"/>
      <c r="S5736" s="22"/>
      <c r="T5736" s="39">
        <f t="shared" si="89"/>
        <v>46224</v>
      </c>
    </row>
    <row r="5737" spans="1:20" x14ac:dyDescent="0.25">
      <c r="A5737" s="22" t="s">
        <v>1262</v>
      </c>
      <c r="B5737" s="22" t="s">
        <v>1272</v>
      </c>
      <c r="C5737" s="22" t="s">
        <v>5775</v>
      </c>
      <c r="D5737" s="22">
        <v>1</v>
      </c>
      <c r="E5737" s="22">
        <v>1</v>
      </c>
      <c r="F5737" s="22">
        <v>0</v>
      </c>
      <c r="G5737" s="22">
        <v>1</v>
      </c>
      <c r="H5737" s="22">
        <v>0</v>
      </c>
      <c r="I5737" s="22">
        <v>0</v>
      </c>
      <c r="J5737" s="22">
        <v>0</v>
      </c>
      <c r="K5737" s="22">
        <v>0</v>
      </c>
      <c r="L5737" s="22">
        <v>0</v>
      </c>
      <c r="M5737" s="22">
        <v>0</v>
      </c>
      <c r="N5737" s="22">
        <v>14</v>
      </c>
      <c r="O5737" s="22">
        <v>100</v>
      </c>
      <c r="P5737" s="22">
        <v>0</v>
      </c>
      <c r="Q5737" s="22"/>
      <c r="R5737" s="22"/>
      <c r="S5737" s="22">
        <v>0</v>
      </c>
      <c r="T5737" s="39">
        <f t="shared" si="89"/>
        <v>46224</v>
      </c>
    </row>
    <row r="5738" spans="1:20" x14ac:dyDescent="0.25">
      <c r="A5738" s="22" t="s">
        <v>1262</v>
      </c>
      <c r="B5738" s="22" t="s">
        <v>1272</v>
      </c>
      <c r="C5738" s="22" t="s">
        <v>5776</v>
      </c>
      <c r="D5738" s="22">
        <v>1</v>
      </c>
      <c r="E5738" s="22">
        <v>0</v>
      </c>
      <c r="F5738" s="22">
        <v>0</v>
      </c>
      <c r="G5738" s="22"/>
      <c r="H5738" s="22">
        <v>0</v>
      </c>
      <c r="I5738" s="22">
        <v>0</v>
      </c>
      <c r="J5738" s="22">
        <v>0</v>
      </c>
      <c r="K5738" s="22">
        <v>0</v>
      </c>
      <c r="L5738" s="22">
        <v>0</v>
      </c>
      <c r="M5738" s="22">
        <v>0</v>
      </c>
      <c r="N5738" s="22"/>
      <c r="O5738" s="22">
        <v>0</v>
      </c>
      <c r="P5738" s="22"/>
      <c r="Q5738" s="22"/>
      <c r="R5738" s="22"/>
      <c r="S5738" s="22"/>
      <c r="T5738" s="39">
        <f t="shared" si="89"/>
        <v>46224</v>
      </c>
    </row>
    <row r="5739" spans="1:20" x14ac:dyDescent="0.25">
      <c r="A5739" s="22" t="s">
        <v>1262</v>
      </c>
      <c r="B5739" s="22" t="s">
        <v>1272</v>
      </c>
      <c r="C5739" s="22" t="s">
        <v>5777</v>
      </c>
      <c r="D5739" s="22">
        <v>1</v>
      </c>
      <c r="E5739" s="22">
        <v>0</v>
      </c>
      <c r="F5739" s="22">
        <v>0</v>
      </c>
      <c r="G5739" s="22"/>
      <c r="H5739" s="22">
        <v>0</v>
      </c>
      <c r="I5739" s="22">
        <v>0</v>
      </c>
      <c r="J5739" s="22">
        <v>0</v>
      </c>
      <c r="K5739" s="22">
        <v>0</v>
      </c>
      <c r="L5739" s="22">
        <v>0</v>
      </c>
      <c r="M5739" s="22">
        <v>0</v>
      </c>
      <c r="N5739" s="22"/>
      <c r="O5739" s="22">
        <v>0</v>
      </c>
      <c r="P5739" s="22"/>
      <c r="Q5739" s="22"/>
      <c r="R5739" s="22"/>
      <c r="S5739" s="22"/>
      <c r="T5739" s="39">
        <f t="shared" si="89"/>
        <v>46224</v>
      </c>
    </row>
    <row r="5740" spans="1:20" x14ac:dyDescent="0.25">
      <c r="A5740" s="22" t="s">
        <v>1262</v>
      </c>
      <c r="B5740" s="22" t="s">
        <v>1272</v>
      </c>
      <c r="C5740" s="22" t="s">
        <v>5778</v>
      </c>
      <c r="D5740" s="22">
        <v>1</v>
      </c>
      <c r="E5740" s="22">
        <v>0</v>
      </c>
      <c r="F5740" s="22">
        <v>0</v>
      </c>
      <c r="G5740" s="22"/>
      <c r="H5740" s="22">
        <v>0</v>
      </c>
      <c r="I5740" s="22">
        <v>0</v>
      </c>
      <c r="J5740" s="22">
        <v>0</v>
      </c>
      <c r="K5740" s="22">
        <v>0</v>
      </c>
      <c r="L5740" s="22">
        <v>0</v>
      </c>
      <c r="M5740" s="22">
        <v>0</v>
      </c>
      <c r="N5740" s="22">
        <v>-7</v>
      </c>
      <c r="O5740" s="22">
        <v>0</v>
      </c>
      <c r="P5740" s="22"/>
      <c r="Q5740" s="22"/>
      <c r="R5740" s="22"/>
      <c r="S5740" s="22"/>
      <c r="T5740" s="39">
        <f t="shared" si="89"/>
        <v>46224</v>
      </c>
    </row>
    <row r="5741" spans="1:20" x14ac:dyDescent="0.25">
      <c r="A5741" s="22" t="s">
        <v>1262</v>
      </c>
      <c r="B5741" s="22" t="s">
        <v>1272</v>
      </c>
      <c r="C5741" s="22" t="s">
        <v>5779</v>
      </c>
      <c r="D5741" s="22">
        <v>1</v>
      </c>
      <c r="E5741" s="22">
        <v>0</v>
      </c>
      <c r="F5741" s="22">
        <v>0</v>
      </c>
      <c r="G5741" s="22"/>
      <c r="H5741" s="22">
        <v>0</v>
      </c>
      <c r="I5741" s="22">
        <v>0</v>
      </c>
      <c r="J5741" s="22">
        <v>0</v>
      </c>
      <c r="K5741" s="22">
        <v>0</v>
      </c>
      <c r="L5741" s="22">
        <v>0</v>
      </c>
      <c r="M5741" s="22">
        <v>0</v>
      </c>
      <c r="N5741" s="22"/>
      <c r="O5741" s="22">
        <v>0</v>
      </c>
      <c r="P5741" s="22"/>
      <c r="Q5741" s="22"/>
      <c r="R5741" s="22"/>
      <c r="S5741" s="22"/>
      <c r="T5741" s="39">
        <f t="shared" si="89"/>
        <v>46224</v>
      </c>
    </row>
    <row r="5742" spans="1:20" x14ac:dyDescent="0.25">
      <c r="A5742" s="22" t="s">
        <v>1262</v>
      </c>
      <c r="B5742" s="22" t="s">
        <v>1272</v>
      </c>
      <c r="C5742" s="22" t="s">
        <v>5780</v>
      </c>
      <c r="D5742" s="22">
        <v>1</v>
      </c>
      <c r="E5742" s="22">
        <v>1</v>
      </c>
      <c r="F5742" s="22">
        <v>0</v>
      </c>
      <c r="G5742" s="22">
        <v>1</v>
      </c>
      <c r="H5742" s="22">
        <v>0</v>
      </c>
      <c r="I5742" s="22">
        <v>0</v>
      </c>
      <c r="J5742" s="22">
        <v>0</v>
      </c>
      <c r="K5742" s="22">
        <v>0</v>
      </c>
      <c r="L5742" s="22">
        <v>0</v>
      </c>
      <c r="M5742" s="22">
        <v>0</v>
      </c>
      <c r="N5742" s="22">
        <v>10</v>
      </c>
      <c r="O5742" s="22">
        <v>100</v>
      </c>
      <c r="P5742" s="22">
        <v>0</v>
      </c>
      <c r="Q5742" s="22"/>
      <c r="R5742" s="22"/>
      <c r="S5742" s="22">
        <v>0</v>
      </c>
      <c r="T5742" s="39">
        <f t="shared" si="89"/>
        <v>46224</v>
      </c>
    </row>
    <row r="5743" spans="1:20" x14ac:dyDescent="0.25">
      <c r="A5743" s="22" t="s">
        <v>1262</v>
      </c>
      <c r="B5743" s="22" t="s">
        <v>1272</v>
      </c>
      <c r="C5743" s="22" t="s">
        <v>5781</v>
      </c>
      <c r="D5743" s="22">
        <v>1</v>
      </c>
      <c r="E5743" s="22">
        <v>0</v>
      </c>
      <c r="F5743" s="22">
        <v>0</v>
      </c>
      <c r="G5743" s="22"/>
      <c r="H5743" s="22">
        <v>0</v>
      </c>
      <c r="I5743" s="22">
        <v>0</v>
      </c>
      <c r="J5743" s="22">
        <v>0</v>
      </c>
      <c r="K5743" s="22">
        <v>0</v>
      </c>
      <c r="L5743" s="22">
        <v>0</v>
      </c>
      <c r="M5743" s="22">
        <v>0</v>
      </c>
      <c r="N5743" s="22"/>
      <c r="O5743" s="22">
        <v>0</v>
      </c>
      <c r="P5743" s="22"/>
      <c r="Q5743" s="22"/>
      <c r="R5743" s="22"/>
      <c r="S5743" s="22"/>
      <c r="T5743" s="39">
        <f t="shared" si="89"/>
        <v>46224</v>
      </c>
    </row>
    <row r="5744" spans="1:20" x14ac:dyDescent="0.25">
      <c r="A5744" s="22" t="s">
        <v>1262</v>
      </c>
      <c r="B5744" s="22" t="s">
        <v>1272</v>
      </c>
      <c r="C5744" s="22" t="s">
        <v>5782</v>
      </c>
      <c r="D5744" s="22">
        <v>1</v>
      </c>
      <c r="E5744" s="22">
        <v>0</v>
      </c>
      <c r="F5744" s="22">
        <v>0</v>
      </c>
      <c r="G5744" s="22"/>
      <c r="H5744" s="22">
        <v>0</v>
      </c>
      <c r="I5744" s="22">
        <v>0</v>
      </c>
      <c r="J5744" s="22">
        <v>0</v>
      </c>
      <c r="K5744" s="22">
        <v>0</v>
      </c>
      <c r="L5744" s="22">
        <v>0</v>
      </c>
      <c r="M5744" s="22">
        <v>0</v>
      </c>
      <c r="N5744" s="22"/>
      <c r="O5744" s="22">
        <v>0</v>
      </c>
      <c r="P5744" s="22"/>
      <c r="Q5744" s="22"/>
      <c r="R5744" s="22"/>
      <c r="S5744" s="22"/>
      <c r="T5744" s="39">
        <f t="shared" si="89"/>
        <v>46224</v>
      </c>
    </row>
    <row r="5745" spans="1:20" x14ac:dyDescent="0.25">
      <c r="A5745" s="22" t="s">
        <v>1262</v>
      </c>
      <c r="B5745" s="22" t="s">
        <v>1272</v>
      </c>
      <c r="C5745" s="22" t="s">
        <v>5783</v>
      </c>
      <c r="D5745" s="22">
        <v>1</v>
      </c>
      <c r="E5745" s="22">
        <v>1</v>
      </c>
      <c r="F5745" s="22">
        <v>0</v>
      </c>
      <c r="G5745" s="22">
        <v>1</v>
      </c>
      <c r="H5745" s="22">
        <v>0</v>
      </c>
      <c r="I5745" s="22">
        <v>0</v>
      </c>
      <c r="J5745" s="22">
        <v>0</v>
      </c>
      <c r="K5745" s="22">
        <v>0</v>
      </c>
      <c r="L5745" s="22">
        <v>0</v>
      </c>
      <c r="M5745" s="22">
        <v>0</v>
      </c>
      <c r="N5745" s="22">
        <v>36</v>
      </c>
      <c r="O5745" s="22">
        <v>100</v>
      </c>
      <c r="P5745" s="22">
        <v>0</v>
      </c>
      <c r="Q5745" s="22"/>
      <c r="R5745" s="22"/>
      <c r="S5745" s="22">
        <v>0</v>
      </c>
      <c r="T5745" s="39">
        <f t="shared" si="89"/>
        <v>46224</v>
      </c>
    </row>
    <row r="5746" spans="1:20" x14ac:dyDescent="0.25">
      <c r="A5746" s="22" t="s">
        <v>1262</v>
      </c>
      <c r="B5746" s="22" t="s">
        <v>1272</v>
      </c>
      <c r="C5746" s="22" t="s">
        <v>5784</v>
      </c>
      <c r="D5746" s="22">
        <v>1</v>
      </c>
      <c r="E5746" s="22">
        <v>0</v>
      </c>
      <c r="F5746" s="22">
        <v>0</v>
      </c>
      <c r="G5746" s="22"/>
      <c r="H5746" s="22">
        <v>0</v>
      </c>
      <c r="I5746" s="22">
        <v>0</v>
      </c>
      <c r="J5746" s="22">
        <v>0</v>
      </c>
      <c r="K5746" s="22">
        <v>0</v>
      </c>
      <c r="L5746" s="22">
        <v>0</v>
      </c>
      <c r="M5746" s="22">
        <v>0</v>
      </c>
      <c r="N5746" s="22"/>
      <c r="O5746" s="22">
        <v>0</v>
      </c>
      <c r="P5746" s="22"/>
      <c r="Q5746" s="22"/>
      <c r="R5746" s="22"/>
      <c r="S5746" s="22"/>
      <c r="T5746" s="39">
        <f t="shared" si="89"/>
        <v>46224</v>
      </c>
    </row>
    <row r="5747" spans="1:20" x14ac:dyDescent="0.25">
      <c r="A5747" s="22" t="s">
        <v>1262</v>
      </c>
      <c r="B5747" s="22" t="s">
        <v>1272</v>
      </c>
      <c r="C5747" s="22" t="s">
        <v>5785</v>
      </c>
      <c r="D5747" s="22">
        <v>1</v>
      </c>
      <c r="E5747" s="22">
        <v>0</v>
      </c>
      <c r="F5747" s="22">
        <v>0</v>
      </c>
      <c r="G5747" s="22"/>
      <c r="H5747" s="22">
        <v>0</v>
      </c>
      <c r="I5747" s="22">
        <v>0</v>
      </c>
      <c r="J5747" s="22">
        <v>0</v>
      </c>
      <c r="K5747" s="22">
        <v>0</v>
      </c>
      <c r="L5747" s="22">
        <v>0</v>
      </c>
      <c r="M5747" s="22">
        <v>0</v>
      </c>
      <c r="N5747" s="22"/>
      <c r="O5747" s="22">
        <v>0</v>
      </c>
      <c r="P5747" s="22"/>
      <c r="Q5747" s="22"/>
      <c r="R5747" s="22"/>
      <c r="S5747" s="22"/>
      <c r="T5747" s="39">
        <f t="shared" si="89"/>
        <v>46224</v>
      </c>
    </row>
    <row r="5748" spans="1:20" x14ac:dyDescent="0.25">
      <c r="A5748" s="22" t="s">
        <v>1262</v>
      </c>
      <c r="B5748" s="22" t="s">
        <v>1272</v>
      </c>
      <c r="C5748" s="22" t="s">
        <v>5786</v>
      </c>
      <c r="D5748" s="22">
        <v>1</v>
      </c>
      <c r="E5748" s="22">
        <v>0</v>
      </c>
      <c r="F5748" s="22">
        <v>0</v>
      </c>
      <c r="G5748" s="22"/>
      <c r="H5748" s="22">
        <v>0</v>
      </c>
      <c r="I5748" s="22">
        <v>0</v>
      </c>
      <c r="J5748" s="22">
        <v>0</v>
      </c>
      <c r="K5748" s="22">
        <v>0</v>
      </c>
      <c r="L5748" s="22">
        <v>0</v>
      </c>
      <c r="M5748" s="22">
        <v>0</v>
      </c>
      <c r="N5748" s="22"/>
      <c r="O5748" s="22">
        <v>0</v>
      </c>
      <c r="P5748" s="22"/>
      <c r="Q5748" s="22"/>
      <c r="R5748" s="22"/>
      <c r="S5748" s="22"/>
      <c r="T5748" s="39">
        <f t="shared" si="89"/>
        <v>46224</v>
      </c>
    </row>
    <row r="5749" spans="1:20" x14ac:dyDescent="0.25">
      <c r="A5749" s="22" t="s">
        <v>1262</v>
      </c>
      <c r="B5749" s="22" t="s">
        <v>1272</v>
      </c>
      <c r="C5749" s="22" t="s">
        <v>5787</v>
      </c>
      <c r="D5749" s="22">
        <v>1</v>
      </c>
      <c r="E5749" s="22">
        <v>0</v>
      </c>
      <c r="F5749" s="22">
        <v>0</v>
      </c>
      <c r="G5749" s="22"/>
      <c r="H5749" s="22">
        <v>0</v>
      </c>
      <c r="I5749" s="22">
        <v>0</v>
      </c>
      <c r="J5749" s="22">
        <v>0</v>
      </c>
      <c r="K5749" s="22">
        <v>0</v>
      </c>
      <c r="L5749" s="22">
        <v>0</v>
      </c>
      <c r="M5749" s="22">
        <v>0</v>
      </c>
      <c r="N5749" s="22"/>
      <c r="O5749" s="22">
        <v>0</v>
      </c>
      <c r="P5749" s="22"/>
      <c r="Q5749" s="22"/>
      <c r="R5749" s="22"/>
      <c r="S5749" s="22"/>
      <c r="T5749" s="39">
        <f t="shared" si="89"/>
        <v>46224</v>
      </c>
    </row>
    <row r="5750" spans="1:20" x14ac:dyDescent="0.25">
      <c r="A5750" s="22" t="s">
        <v>1262</v>
      </c>
      <c r="B5750" s="22" t="s">
        <v>1272</v>
      </c>
      <c r="C5750" s="22" t="s">
        <v>5788</v>
      </c>
      <c r="D5750" s="22">
        <v>1</v>
      </c>
      <c r="E5750" s="22">
        <v>0</v>
      </c>
      <c r="F5750" s="22">
        <v>0</v>
      </c>
      <c r="G5750" s="22"/>
      <c r="H5750" s="22">
        <v>0</v>
      </c>
      <c r="I5750" s="22">
        <v>0</v>
      </c>
      <c r="J5750" s="22">
        <v>0</v>
      </c>
      <c r="K5750" s="22">
        <v>0</v>
      </c>
      <c r="L5750" s="22">
        <v>0</v>
      </c>
      <c r="M5750" s="22">
        <v>0</v>
      </c>
      <c r="N5750" s="22"/>
      <c r="O5750" s="22">
        <v>0</v>
      </c>
      <c r="P5750" s="22"/>
      <c r="Q5750" s="22"/>
      <c r="R5750" s="22"/>
      <c r="S5750" s="22"/>
      <c r="T5750" s="39">
        <f t="shared" si="89"/>
        <v>46224</v>
      </c>
    </row>
    <row r="5751" spans="1:20" x14ac:dyDescent="0.25">
      <c r="A5751" s="22" t="s">
        <v>1262</v>
      </c>
      <c r="B5751" s="22" t="s">
        <v>1272</v>
      </c>
      <c r="C5751" s="22" t="s">
        <v>5789</v>
      </c>
      <c r="D5751" s="22">
        <v>1</v>
      </c>
      <c r="E5751" s="22">
        <v>0</v>
      </c>
      <c r="F5751" s="22">
        <v>0</v>
      </c>
      <c r="G5751" s="22"/>
      <c r="H5751" s="22">
        <v>0</v>
      </c>
      <c r="I5751" s="22">
        <v>0</v>
      </c>
      <c r="J5751" s="22">
        <v>0</v>
      </c>
      <c r="K5751" s="22">
        <v>0</v>
      </c>
      <c r="L5751" s="22">
        <v>0</v>
      </c>
      <c r="M5751" s="22">
        <v>0</v>
      </c>
      <c r="N5751" s="22"/>
      <c r="O5751" s="22">
        <v>0</v>
      </c>
      <c r="P5751" s="22"/>
      <c r="Q5751" s="22"/>
      <c r="R5751" s="22"/>
      <c r="S5751" s="22"/>
      <c r="T5751" s="39">
        <f t="shared" si="89"/>
        <v>46224</v>
      </c>
    </row>
    <row r="5752" spans="1:20" x14ac:dyDescent="0.25">
      <c r="A5752" s="22" t="s">
        <v>1262</v>
      </c>
      <c r="B5752" s="22" t="s">
        <v>1272</v>
      </c>
      <c r="C5752" s="22" t="s">
        <v>5790</v>
      </c>
      <c r="D5752" s="22">
        <v>1</v>
      </c>
      <c r="E5752" s="22">
        <v>1</v>
      </c>
      <c r="F5752" s="22">
        <v>1</v>
      </c>
      <c r="G5752" s="22">
        <v>1</v>
      </c>
      <c r="H5752" s="22">
        <v>1</v>
      </c>
      <c r="I5752" s="22">
        <v>0</v>
      </c>
      <c r="J5752" s="22">
        <v>0</v>
      </c>
      <c r="K5752" s="22">
        <v>0</v>
      </c>
      <c r="L5752" s="22">
        <v>0</v>
      </c>
      <c r="M5752" s="22">
        <v>0</v>
      </c>
      <c r="N5752" s="22">
        <v>35</v>
      </c>
      <c r="O5752" s="22">
        <v>100</v>
      </c>
      <c r="P5752" s="22">
        <v>100</v>
      </c>
      <c r="Q5752" s="22">
        <v>0</v>
      </c>
      <c r="R5752" s="22"/>
      <c r="S5752" s="22">
        <v>0</v>
      </c>
      <c r="T5752" s="39">
        <f t="shared" si="89"/>
        <v>46224</v>
      </c>
    </row>
    <row r="5753" spans="1:20" x14ac:dyDescent="0.25">
      <c r="A5753" s="22" t="s">
        <v>1262</v>
      </c>
      <c r="B5753" s="22" t="s">
        <v>1272</v>
      </c>
      <c r="C5753" s="22" t="s">
        <v>5791</v>
      </c>
      <c r="D5753" s="22">
        <v>1</v>
      </c>
      <c r="E5753" s="22">
        <v>0</v>
      </c>
      <c r="F5753" s="22">
        <v>0</v>
      </c>
      <c r="G5753" s="22"/>
      <c r="H5753" s="22">
        <v>0</v>
      </c>
      <c r="I5753" s="22">
        <v>0</v>
      </c>
      <c r="J5753" s="22">
        <v>0</v>
      </c>
      <c r="K5753" s="22">
        <v>0</v>
      </c>
      <c r="L5753" s="22">
        <v>0</v>
      </c>
      <c r="M5753" s="22">
        <v>0</v>
      </c>
      <c r="N5753" s="22"/>
      <c r="O5753" s="22">
        <v>0</v>
      </c>
      <c r="P5753" s="22"/>
      <c r="Q5753" s="22"/>
      <c r="R5753" s="22"/>
      <c r="S5753" s="22"/>
      <c r="T5753" s="39">
        <f t="shared" si="89"/>
        <v>46224</v>
      </c>
    </row>
    <row r="5754" spans="1:20" x14ac:dyDescent="0.25">
      <c r="A5754" s="22" t="s">
        <v>1262</v>
      </c>
      <c r="B5754" s="22" t="s">
        <v>1272</v>
      </c>
      <c r="C5754" s="22" t="s">
        <v>5792</v>
      </c>
      <c r="D5754" s="22">
        <v>1</v>
      </c>
      <c r="E5754" s="22">
        <v>0</v>
      </c>
      <c r="F5754" s="22">
        <v>0</v>
      </c>
      <c r="G5754" s="22"/>
      <c r="H5754" s="22">
        <v>0</v>
      </c>
      <c r="I5754" s="22">
        <v>0</v>
      </c>
      <c r="J5754" s="22">
        <v>0</v>
      </c>
      <c r="K5754" s="22">
        <v>0</v>
      </c>
      <c r="L5754" s="22">
        <v>0</v>
      </c>
      <c r="M5754" s="22">
        <v>0</v>
      </c>
      <c r="N5754" s="22"/>
      <c r="O5754" s="22">
        <v>0</v>
      </c>
      <c r="P5754" s="22"/>
      <c r="Q5754" s="22"/>
      <c r="R5754" s="22"/>
      <c r="S5754" s="22"/>
      <c r="T5754" s="39">
        <f t="shared" si="89"/>
        <v>46224</v>
      </c>
    </row>
    <row r="5755" spans="1:20" x14ac:dyDescent="0.25">
      <c r="A5755" s="22" t="s">
        <v>1262</v>
      </c>
      <c r="B5755" s="22" t="s">
        <v>1272</v>
      </c>
      <c r="C5755" s="22" t="s">
        <v>5793</v>
      </c>
      <c r="D5755" s="22">
        <v>1</v>
      </c>
      <c r="E5755" s="22">
        <v>0</v>
      </c>
      <c r="F5755" s="22">
        <v>0</v>
      </c>
      <c r="G5755" s="22"/>
      <c r="H5755" s="22">
        <v>0</v>
      </c>
      <c r="I5755" s="22">
        <v>0</v>
      </c>
      <c r="J5755" s="22">
        <v>0</v>
      </c>
      <c r="K5755" s="22">
        <v>0</v>
      </c>
      <c r="L5755" s="22">
        <v>0</v>
      </c>
      <c r="M5755" s="22">
        <v>0</v>
      </c>
      <c r="N5755" s="22"/>
      <c r="O5755" s="22">
        <v>0</v>
      </c>
      <c r="P5755" s="22"/>
      <c r="Q5755" s="22"/>
      <c r="R5755" s="22"/>
      <c r="S5755" s="22"/>
      <c r="T5755" s="39">
        <f t="shared" si="89"/>
        <v>46224</v>
      </c>
    </row>
    <row r="5756" spans="1:20" x14ac:dyDescent="0.25">
      <c r="A5756" s="22" t="s">
        <v>1262</v>
      </c>
      <c r="B5756" s="22" t="s">
        <v>1272</v>
      </c>
      <c r="C5756" s="22" t="s">
        <v>5794</v>
      </c>
      <c r="D5756" s="22">
        <v>1</v>
      </c>
      <c r="E5756" s="22">
        <v>1</v>
      </c>
      <c r="F5756" s="22">
        <v>1</v>
      </c>
      <c r="G5756" s="22">
        <v>1</v>
      </c>
      <c r="H5756" s="22">
        <v>1</v>
      </c>
      <c r="I5756" s="22">
        <v>0</v>
      </c>
      <c r="J5756" s="22">
        <v>0</v>
      </c>
      <c r="K5756" s="22">
        <v>0</v>
      </c>
      <c r="L5756" s="22">
        <v>0</v>
      </c>
      <c r="M5756" s="22">
        <v>0</v>
      </c>
      <c r="N5756" s="22">
        <v>11</v>
      </c>
      <c r="O5756" s="22">
        <v>100</v>
      </c>
      <c r="P5756" s="22">
        <v>100</v>
      </c>
      <c r="Q5756" s="22">
        <v>0</v>
      </c>
      <c r="R5756" s="22"/>
      <c r="S5756" s="22">
        <v>0</v>
      </c>
      <c r="T5756" s="39">
        <f t="shared" si="89"/>
        <v>46224</v>
      </c>
    </row>
    <row r="5757" spans="1:20" x14ac:dyDescent="0.25">
      <c r="A5757" s="22" t="s">
        <v>1262</v>
      </c>
      <c r="B5757" s="22" t="s">
        <v>1272</v>
      </c>
      <c r="C5757" s="22" t="s">
        <v>5795</v>
      </c>
      <c r="D5757" s="22">
        <v>1</v>
      </c>
      <c r="E5757" s="22">
        <v>0</v>
      </c>
      <c r="F5757" s="22">
        <v>0</v>
      </c>
      <c r="G5757" s="22"/>
      <c r="H5757" s="22">
        <v>0</v>
      </c>
      <c r="I5757" s="22">
        <v>0</v>
      </c>
      <c r="J5757" s="22">
        <v>0</v>
      </c>
      <c r="K5757" s="22">
        <v>0</v>
      </c>
      <c r="L5757" s="22">
        <v>0</v>
      </c>
      <c r="M5757" s="22">
        <v>0</v>
      </c>
      <c r="N5757" s="22"/>
      <c r="O5757" s="22">
        <v>0</v>
      </c>
      <c r="P5757" s="22"/>
      <c r="Q5757" s="22"/>
      <c r="R5757" s="22"/>
      <c r="S5757" s="22"/>
      <c r="T5757" s="39">
        <f t="shared" si="89"/>
        <v>46224</v>
      </c>
    </row>
    <row r="5758" spans="1:20" x14ac:dyDescent="0.25">
      <c r="A5758" s="22" t="s">
        <v>1262</v>
      </c>
      <c r="B5758" s="22" t="s">
        <v>1272</v>
      </c>
      <c r="C5758" s="22" t="s">
        <v>5796</v>
      </c>
      <c r="D5758" s="22">
        <v>1</v>
      </c>
      <c r="E5758" s="22">
        <v>0</v>
      </c>
      <c r="F5758" s="22">
        <v>0</v>
      </c>
      <c r="G5758" s="22"/>
      <c r="H5758" s="22">
        <v>0</v>
      </c>
      <c r="I5758" s="22">
        <v>0</v>
      </c>
      <c r="J5758" s="22">
        <v>0</v>
      </c>
      <c r="K5758" s="22">
        <v>0</v>
      </c>
      <c r="L5758" s="22">
        <v>0</v>
      </c>
      <c r="M5758" s="22">
        <v>0</v>
      </c>
      <c r="N5758" s="22"/>
      <c r="O5758" s="22">
        <v>0</v>
      </c>
      <c r="P5758" s="22"/>
      <c r="Q5758" s="22"/>
      <c r="R5758" s="22"/>
      <c r="S5758" s="22"/>
      <c r="T5758" s="39">
        <f t="shared" si="89"/>
        <v>46224</v>
      </c>
    </row>
    <row r="5759" spans="1:20" x14ac:dyDescent="0.25">
      <c r="A5759" s="22" t="s">
        <v>1262</v>
      </c>
      <c r="B5759" s="22" t="s">
        <v>1272</v>
      </c>
      <c r="C5759" s="22" t="s">
        <v>5797</v>
      </c>
      <c r="D5759" s="22">
        <v>1</v>
      </c>
      <c r="E5759" s="22">
        <v>0</v>
      </c>
      <c r="F5759" s="22">
        <v>0</v>
      </c>
      <c r="G5759" s="22"/>
      <c r="H5759" s="22">
        <v>0</v>
      </c>
      <c r="I5759" s="22">
        <v>0</v>
      </c>
      <c r="J5759" s="22">
        <v>0</v>
      </c>
      <c r="K5759" s="22">
        <v>0</v>
      </c>
      <c r="L5759" s="22">
        <v>0</v>
      </c>
      <c r="M5759" s="22">
        <v>0</v>
      </c>
      <c r="N5759" s="22"/>
      <c r="O5759" s="22">
        <v>0</v>
      </c>
      <c r="P5759" s="22"/>
      <c r="Q5759" s="22"/>
      <c r="R5759" s="22"/>
      <c r="S5759" s="22"/>
      <c r="T5759" s="39">
        <f t="shared" si="89"/>
        <v>46224</v>
      </c>
    </row>
    <row r="5760" spans="1:20" x14ac:dyDescent="0.25">
      <c r="A5760" s="22" t="s">
        <v>1262</v>
      </c>
      <c r="B5760" s="22" t="s">
        <v>1272</v>
      </c>
      <c r="C5760" s="22" t="s">
        <v>5798</v>
      </c>
      <c r="D5760" s="22">
        <v>1</v>
      </c>
      <c r="E5760" s="22">
        <v>0</v>
      </c>
      <c r="F5760" s="22">
        <v>0</v>
      </c>
      <c r="G5760" s="22"/>
      <c r="H5760" s="22">
        <v>0</v>
      </c>
      <c r="I5760" s="22">
        <v>0</v>
      </c>
      <c r="J5760" s="22">
        <v>0</v>
      </c>
      <c r="K5760" s="22">
        <v>0</v>
      </c>
      <c r="L5760" s="22">
        <v>0</v>
      </c>
      <c r="M5760" s="22">
        <v>0</v>
      </c>
      <c r="N5760" s="22"/>
      <c r="O5760" s="22">
        <v>0</v>
      </c>
      <c r="P5760" s="22"/>
      <c r="Q5760" s="22"/>
      <c r="R5760" s="22"/>
      <c r="S5760" s="22"/>
      <c r="T5760" s="39">
        <f t="shared" si="89"/>
        <v>46224</v>
      </c>
    </row>
    <row r="5761" spans="1:20" x14ac:dyDescent="0.25">
      <c r="A5761" s="22" t="s">
        <v>1262</v>
      </c>
      <c r="B5761" s="22" t="s">
        <v>1272</v>
      </c>
      <c r="C5761" s="22" t="s">
        <v>5799</v>
      </c>
      <c r="D5761" s="22">
        <v>1</v>
      </c>
      <c r="E5761" s="22">
        <v>0</v>
      </c>
      <c r="F5761" s="22">
        <v>0</v>
      </c>
      <c r="G5761" s="22"/>
      <c r="H5761" s="22">
        <v>0</v>
      </c>
      <c r="I5761" s="22">
        <v>0</v>
      </c>
      <c r="J5761" s="22">
        <v>0</v>
      </c>
      <c r="K5761" s="22">
        <v>0</v>
      </c>
      <c r="L5761" s="22">
        <v>0</v>
      </c>
      <c r="M5761" s="22">
        <v>0</v>
      </c>
      <c r="N5761" s="22"/>
      <c r="O5761" s="22">
        <v>0</v>
      </c>
      <c r="P5761" s="22"/>
      <c r="Q5761" s="22"/>
      <c r="R5761" s="22"/>
      <c r="S5761" s="22"/>
      <c r="T5761" s="39">
        <f t="shared" si="89"/>
        <v>46224</v>
      </c>
    </row>
    <row r="5762" spans="1:20" x14ac:dyDescent="0.25">
      <c r="A5762" s="22" t="s">
        <v>1262</v>
      </c>
      <c r="B5762" s="22" t="s">
        <v>1272</v>
      </c>
      <c r="C5762" s="22" t="s">
        <v>5800</v>
      </c>
      <c r="D5762" s="22">
        <v>1</v>
      </c>
      <c r="E5762" s="22">
        <v>0</v>
      </c>
      <c r="F5762" s="22">
        <v>0</v>
      </c>
      <c r="G5762" s="22"/>
      <c r="H5762" s="22">
        <v>0</v>
      </c>
      <c r="I5762" s="22">
        <v>0</v>
      </c>
      <c r="J5762" s="22">
        <v>0</v>
      </c>
      <c r="K5762" s="22">
        <v>0</v>
      </c>
      <c r="L5762" s="22">
        <v>0</v>
      </c>
      <c r="M5762" s="22">
        <v>0</v>
      </c>
      <c r="N5762" s="22"/>
      <c r="O5762" s="22">
        <v>0</v>
      </c>
      <c r="P5762" s="22"/>
      <c r="Q5762" s="22"/>
      <c r="R5762" s="22"/>
      <c r="S5762" s="22"/>
      <c r="T5762" s="39">
        <f t="shared" ref="T5762:T5825" si="90">IFERROR(DATEVALUE(A5762),"")</f>
        <v>46224</v>
      </c>
    </row>
    <row r="5763" spans="1:20" x14ac:dyDescent="0.25">
      <c r="A5763" s="22" t="s">
        <v>1262</v>
      </c>
      <c r="B5763" s="22" t="s">
        <v>1272</v>
      </c>
      <c r="C5763" s="22" t="s">
        <v>5801</v>
      </c>
      <c r="D5763" s="22">
        <v>1</v>
      </c>
      <c r="E5763" s="22">
        <v>1</v>
      </c>
      <c r="F5763" s="22">
        <v>0</v>
      </c>
      <c r="G5763" s="22">
        <v>1</v>
      </c>
      <c r="H5763" s="22">
        <v>0</v>
      </c>
      <c r="I5763" s="22">
        <v>0</v>
      </c>
      <c r="J5763" s="22">
        <v>0</v>
      </c>
      <c r="K5763" s="22">
        <v>0</v>
      </c>
      <c r="L5763" s="22">
        <v>0</v>
      </c>
      <c r="M5763" s="22">
        <v>0</v>
      </c>
      <c r="N5763" s="22">
        <v>38</v>
      </c>
      <c r="O5763" s="22">
        <v>100</v>
      </c>
      <c r="P5763" s="22">
        <v>0</v>
      </c>
      <c r="Q5763" s="22"/>
      <c r="R5763" s="22"/>
      <c r="S5763" s="22">
        <v>0</v>
      </c>
      <c r="T5763" s="39">
        <f t="shared" si="90"/>
        <v>46224</v>
      </c>
    </row>
    <row r="5764" spans="1:20" x14ac:dyDescent="0.25">
      <c r="A5764" s="22" t="s">
        <v>1262</v>
      </c>
      <c r="B5764" s="22" t="s">
        <v>1272</v>
      </c>
      <c r="C5764" s="22" t="s">
        <v>5802</v>
      </c>
      <c r="D5764" s="22">
        <v>1</v>
      </c>
      <c r="E5764" s="22">
        <v>0</v>
      </c>
      <c r="F5764" s="22">
        <v>0</v>
      </c>
      <c r="G5764" s="22"/>
      <c r="H5764" s="22">
        <v>0</v>
      </c>
      <c r="I5764" s="22">
        <v>0</v>
      </c>
      <c r="J5764" s="22">
        <v>0</v>
      </c>
      <c r="K5764" s="22">
        <v>0</v>
      </c>
      <c r="L5764" s="22">
        <v>0</v>
      </c>
      <c r="M5764" s="22">
        <v>0</v>
      </c>
      <c r="N5764" s="22"/>
      <c r="O5764" s="22">
        <v>0</v>
      </c>
      <c r="P5764" s="22"/>
      <c r="Q5764" s="22"/>
      <c r="R5764" s="22"/>
      <c r="S5764" s="22"/>
      <c r="T5764" s="39">
        <f t="shared" si="90"/>
        <v>46224</v>
      </c>
    </row>
    <row r="5765" spans="1:20" x14ac:dyDescent="0.25">
      <c r="A5765" s="22" t="s">
        <v>1262</v>
      </c>
      <c r="B5765" s="22" t="s">
        <v>1272</v>
      </c>
      <c r="C5765" s="22" t="s">
        <v>5803</v>
      </c>
      <c r="D5765" s="22">
        <v>1</v>
      </c>
      <c r="E5765" s="22">
        <v>1</v>
      </c>
      <c r="F5765" s="22">
        <v>0</v>
      </c>
      <c r="G5765" s="22">
        <v>1</v>
      </c>
      <c r="H5765" s="22">
        <v>0</v>
      </c>
      <c r="I5765" s="22">
        <v>0</v>
      </c>
      <c r="J5765" s="22">
        <v>0</v>
      </c>
      <c r="K5765" s="22">
        <v>0</v>
      </c>
      <c r="L5765" s="22">
        <v>0</v>
      </c>
      <c r="M5765" s="22">
        <v>0</v>
      </c>
      <c r="N5765" s="22">
        <v>14</v>
      </c>
      <c r="O5765" s="22">
        <v>100</v>
      </c>
      <c r="P5765" s="22">
        <v>0</v>
      </c>
      <c r="Q5765" s="22"/>
      <c r="R5765" s="22"/>
      <c r="S5765" s="22">
        <v>0</v>
      </c>
      <c r="T5765" s="39">
        <f t="shared" si="90"/>
        <v>46224</v>
      </c>
    </row>
    <row r="5766" spans="1:20" x14ac:dyDescent="0.25">
      <c r="A5766" s="22" t="s">
        <v>1262</v>
      </c>
      <c r="B5766" s="22" t="s">
        <v>1272</v>
      </c>
      <c r="C5766" s="22" t="s">
        <v>5804</v>
      </c>
      <c r="D5766" s="22">
        <v>1</v>
      </c>
      <c r="E5766" s="22">
        <v>0</v>
      </c>
      <c r="F5766" s="22">
        <v>0</v>
      </c>
      <c r="G5766" s="22"/>
      <c r="H5766" s="22">
        <v>0</v>
      </c>
      <c r="I5766" s="22">
        <v>0</v>
      </c>
      <c r="J5766" s="22">
        <v>0</v>
      </c>
      <c r="K5766" s="22">
        <v>0</v>
      </c>
      <c r="L5766" s="22">
        <v>0</v>
      </c>
      <c r="M5766" s="22">
        <v>0</v>
      </c>
      <c r="N5766" s="22"/>
      <c r="O5766" s="22">
        <v>0</v>
      </c>
      <c r="P5766" s="22"/>
      <c r="Q5766" s="22"/>
      <c r="R5766" s="22"/>
      <c r="S5766" s="22"/>
      <c r="T5766" s="39">
        <f t="shared" si="90"/>
        <v>46224</v>
      </c>
    </row>
    <row r="5767" spans="1:20" x14ac:dyDescent="0.25">
      <c r="A5767" s="22" t="s">
        <v>1262</v>
      </c>
      <c r="B5767" s="22" t="s">
        <v>1272</v>
      </c>
      <c r="C5767" s="22" t="s">
        <v>5805</v>
      </c>
      <c r="D5767" s="22">
        <v>1</v>
      </c>
      <c r="E5767" s="22">
        <v>0</v>
      </c>
      <c r="F5767" s="22">
        <v>0</v>
      </c>
      <c r="G5767" s="22"/>
      <c r="H5767" s="22">
        <v>0</v>
      </c>
      <c r="I5767" s="22">
        <v>0</v>
      </c>
      <c r="J5767" s="22">
        <v>0</v>
      </c>
      <c r="K5767" s="22">
        <v>0</v>
      </c>
      <c r="L5767" s="22">
        <v>0</v>
      </c>
      <c r="M5767" s="22">
        <v>0</v>
      </c>
      <c r="N5767" s="22"/>
      <c r="O5767" s="22">
        <v>0</v>
      </c>
      <c r="P5767" s="22"/>
      <c r="Q5767" s="22"/>
      <c r="R5767" s="22"/>
      <c r="S5767" s="22"/>
      <c r="T5767" s="39">
        <f t="shared" si="90"/>
        <v>46224</v>
      </c>
    </row>
    <row r="5768" spans="1:20" x14ac:dyDescent="0.25">
      <c r="A5768" s="22" t="s">
        <v>1262</v>
      </c>
      <c r="B5768" s="22" t="s">
        <v>1272</v>
      </c>
      <c r="C5768" s="22" t="s">
        <v>5806</v>
      </c>
      <c r="D5768" s="22">
        <v>1</v>
      </c>
      <c r="E5768" s="22">
        <v>0</v>
      </c>
      <c r="F5768" s="22">
        <v>0</v>
      </c>
      <c r="G5768" s="22"/>
      <c r="H5768" s="22">
        <v>0</v>
      </c>
      <c r="I5768" s="22">
        <v>0</v>
      </c>
      <c r="J5768" s="22">
        <v>0</v>
      </c>
      <c r="K5768" s="22">
        <v>0</v>
      </c>
      <c r="L5768" s="22">
        <v>0</v>
      </c>
      <c r="M5768" s="22">
        <v>0</v>
      </c>
      <c r="N5768" s="22"/>
      <c r="O5768" s="22">
        <v>0</v>
      </c>
      <c r="P5768" s="22"/>
      <c r="Q5768" s="22"/>
      <c r="R5768" s="22"/>
      <c r="S5768" s="22"/>
      <c r="T5768" s="39">
        <f t="shared" si="90"/>
        <v>46224</v>
      </c>
    </row>
    <row r="5769" spans="1:20" x14ac:dyDescent="0.25">
      <c r="A5769" s="22" t="s">
        <v>1262</v>
      </c>
      <c r="B5769" s="22" t="s">
        <v>1272</v>
      </c>
      <c r="C5769" s="22" t="s">
        <v>5807</v>
      </c>
      <c r="D5769" s="22">
        <v>1</v>
      </c>
      <c r="E5769" s="22">
        <v>0</v>
      </c>
      <c r="F5769" s="22">
        <v>0</v>
      </c>
      <c r="G5769" s="22"/>
      <c r="H5769" s="22">
        <v>0</v>
      </c>
      <c r="I5769" s="22">
        <v>0</v>
      </c>
      <c r="J5769" s="22">
        <v>0</v>
      </c>
      <c r="K5769" s="22">
        <v>0</v>
      </c>
      <c r="L5769" s="22">
        <v>0</v>
      </c>
      <c r="M5769" s="22">
        <v>0</v>
      </c>
      <c r="N5769" s="22"/>
      <c r="O5769" s="22">
        <v>0</v>
      </c>
      <c r="P5769" s="22"/>
      <c r="Q5769" s="22"/>
      <c r="R5769" s="22"/>
      <c r="S5769" s="22"/>
      <c r="T5769" s="39">
        <f t="shared" si="90"/>
        <v>46224</v>
      </c>
    </row>
    <row r="5770" spans="1:20" x14ac:dyDescent="0.25">
      <c r="A5770" s="22" t="s">
        <v>1262</v>
      </c>
      <c r="B5770" s="22" t="s">
        <v>1272</v>
      </c>
      <c r="C5770" s="22" t="s">
        <v>5808</v>
      </c>
      <c r="D5770" s="22">
        <v>1</v>
      </c>
      <c r="E5770" s="22">
        <v>0</v>
      </c>
      <c r="F5770" s="22">
        <v>0</v>
      </c>
      <c r="G5770" s="22"/>
      <c r="H5770" s="22">
        <v>0</v>
      </c>
      <c r="I5770" s="22">
        <v>0</v>
      </c>
      <c r="J5770" s="22">
        <v>0</v>
      </c>
      <c r="K5770" s="22">
        <v>0</v>
      </c>
      <c r="L5770" s="22">
        <v>0</v>
      </c>
      <c r="M5770" s="22">
        <v>0</v>
      </c>
      <c r="N5770" s="22"/>
      <c r="O5770" s="22">
        <v>0</v>
      </c>
      <c r="P5770" s="22"/>
      <c r="Q5770" s="22"/>
      <c r="R5770" s="22"/>
      <c r="S5770" s="22"/>
      <c r="T5770" s="39">
        <f t="shared" si="90"/>
        <v>46224</v>
      </c>
    </row>
    <row r="5771" spans="1:20" x14ac:dyDescent="0.25">
      <c r="A5771" s="22" t="s">
        <v>1262</v>
      </c>
      <c r="B5771" s="22" t="s">
        <v>1272</v>
      </c>
      <c r="C5771" s="22" t="s">
        <v>5809</v>
      </c>
      <c r="D5771" s="22">
        <v>1</v>
      </c>
      <c r="E5771" s="22">
        <v>1</v>
      </c>
      <c r="F5771" s="22">
        <v>0</v>
      </c>
      <c r="G5771" s="22">
        <v>1</v>
      </c>
      <c r="H5771" s="22">
        <v>0</v>
      </c>
      <c r="I5771" s="22">
        <v>0</v>
      </c>
      <c r="J5771" s="22">
        <v>0</v>
      </c>
      <c r="K5771" s="22">
        <v>0</v>
      </c>
      <c r="L5771" s="22">
        <v>0</v>
      </c>
      <c r="M5771" s="22">
        <v>0</v>
      </c>
      <c r="N5771" s="22">
        <v>38</v>
      </c>
      <c r="O5771" s="22">
        <v>100</v>
      </c>
      <c r="P5771" s="22">
        <v>0</v>
      </c>
      <c r="Q5771" s="22"/>
      <c r="R5771" s="22"/>
      <c r="S5771" s="22">
        <v>0</v>
      </c>
      <c r="T5771" s="39">
        <f t="shared" si="90"/>
        <v>46224</v>
      </c>
    </row>
    <row r="5772" spans="1:20" x14ac:dyDescent="0.25">
      <c r="A5772" s="22" t="s">
        <v>1262</v>
      </c>
      <c r="B5772" s="22" t="s">
        <v>1272</v>
      </c>
      <c r="C5772" s="22" t="s">
        <v>5810</v>
      </c>
      <c r="D5772" s="22">
        <v>1</v>
      </c>
      <c r="E5772" s="22">
        <v>0</v>
      </c>
      <c r="F5772" s="22">
        <v>0</v>
      </c>
      <c r="G5772" s="22"/>
      <c r="H5772" s="22">
        <v>0</v>
      </c>
      <c r="I5772" s="22">
        <v>0</v>
      </c>
      <c r="J5772" s="22">
        <v>0</v>
      </c>
      <c r="K5772" s="22">
        <v>0</v>
      </c>
      <c r="L5772" s="22">
        <v>0</v>
      </c>
      <c r="M5772" s="22">
        <v>0</v>
      </c>
      <c r="N5772" s="22"/>
      <c r="O5772" s="22">
        <v>0</v>
      </c>
      <c r="P5772" s="22"/>
      <c r="Q5772" s="22"/>
      <c r="R5772" s="22"/>
      <c r="S5772" s="22"/>
      <c r="T5772" s="39">
        <f t="shared" si="90"/>
        <v>46224</v>
      </c>
    </row>
    <row r="5773" spans="1:20" x14ac:dyDescent="0.25">
      <c r="A5773" s="22" t="s">
        <v>1262</v>
      </c>
      <c r="B5773" s="22" t="s">
        <v>1272</v>
      </c>
      <c r="C5773" s="22" t="s">
        <v>5811</v>
      </c>
      <c r="D5773" s="22">
        <v>1</v>
      </c>
      <c r="E5773" s="22">
        <v>1</v>
      </c>
      <c r="F5773" s="22">
        <v>1</v>
      </c>
      <c r="G5773" s="22">
        <v>2</v>
      </c>
      <c r="H5773" s="22">
        <v>1</v>
      </c>
      <c r="I5773" s="22">
        <v>0</v>
      </c>
      <c r="J5773" s="22">
        <v>0</v>
      </c>
      <c r="K5773" s="22">
        <v>0</v>
      </c>
      <c r="L5773" s="22">
        <v>0</v>
      </c>
      <c r="M5773" s="22">
        <v>0</v>
      </c>
      <c r="N5773" s="22">
        <v>12</v>
      </c>
      <c r="O5773" s="22">
        <v>100</v>
      </c>
      <c r="P5773" s="22">
        <v>100</v>
      </c>
      <c r="Q5773" s="22">
        <v>0</v>
      </c>
      <c r="R5773" s="22"/>
      <c r="S5773" s="22">
        <v>0</v>
      </c>
      <c r="T5773" s="39">
        <f t="shared" si="90"/>
        <v>46224</v>
      </c>
    </row>
    <row r="5774" spans="1:20" x14ac:dyDescent="0.25">
      <c r="A5774" s="22" t="s">
        <v>1262</v>
      </c>
      <c r="B5774" s="22" t="s">
        <v>1272</v>
      </c>
      <c r="C5774" s="22" t="s">
        <v>5812</v>
      </c>
      <c r="D5774" s="22">
        <v>1</v>
      </c>
      <c r="E5774" s="22">
        <v>0</v>
      </c>
      <c r="F5774" s="22">
        <v>0</v>
      </c>
      <c r="G5774" s="22"/>
      <c r="H5774" s="22">
        <v>0</v>
      </c>
      <c r="I5774" s="22">
        <v>0</v>
      </c>
      <c r="J5774" s="22">
        <v>0</v>
      </c>
      <c r="K5774" s="22">
        <v>0</v>
      </c>
      <c r="L5774" s="22">
        <v>0</v>
      </c>
      <c r="M5774" s="22">
        <v>0</v>
      </c>
      <c r="N5774" s="22"/>
      <c r="O5774" s="22">
        <v>0</v>
      </c>
      <c r="P5774" s="22"/>
      <c r="Q5774" s="22"/>
      <c r="R5774" s="22"/>
      <c r="S5774" s="22"/>
      <c r="T5774" s="39">
        <f t="shared" si="90"/>
        <v>46224</v>
      </c>
    </row>
    <row r="5775" spans="1:20" x14ac:dyDescent="0.25">
      <c r="A5775" s="22" t="s">
        <v>1262</v>
      </c>
      <c r="B5775" s="22" t="s">
        <v>1272</v>
      </c>
      <c r="C5775" s="22" t="s">
        <v>5813</v>
      </c>
      <c r="D5775" s="22">
        <v>1</v>
      </c>
      <c r="E5775" s="22">
        <v>0</v>
      </c>
      <c r="F5775" s="22">
        <v>0</v>
      </c>
      <c r="G5775" s="22"/>
      <c r="H5775" s="22">
        <v>0</v>
      </c>
      <c r="I5775" s="22">
        <v>0</v>
      </c>
      <c r="J5775" s="22">
        <v>0</v>
      </c>
      <c r="K5775" s="22">
        <v>0</v>
      </c>
      <c r="L5775" s="22">
        <v>0</v>
      </c>
      <c r="M5775" s="22">
        <v>0</v>
      </c>
      <c r="N5775" s="22"/>
      <c r="O5775" s="22">
        <v>0</v>
      </c>
      <c r="P5775" s="22"/>
      <c r="Q5775" s="22"/>
      <c r="R5775" s="22"/>
      <c r="S5775" s="22"/>
      <c r="T5775" s="39">
        <f t="shared" si="90"/>
        <v>46224</v>
      </c>
    </row>
    <row r="5776" spans="1:20" x14ac:dyDescent="0.25">
      <c r="A5776" s="22" t="s">
        <v>1262</v>
      </c>
      <c r="B5776" s="22" t="s">
        <v>1272</v>
      </c>
      <c r="C5776" s="22" t="s">
        <v>5814</v>
      </c>
      <c r="D5776" s="22">
        <v>1</v>
      </c>
      <c r="E5776" s="22">
        <v>0</v>
      </c>
      <c r="F5776" s="22">
        <v>0</v>
      </c>
      <c r="G5776" s="22"/>
      <c r="H5776" s="22">
        <v>0</v>
      </c>
      <c r="I5776" s="22">
        <v>0</v>
      </c>
      <c r="J5776" s="22">
        <v>0</v>
      </c>
      <c r="K5776" s="22">
        <v>0</v>
      </c>
      <c r="L5776" s="22">
        <v>0</v>
      </c>
      <c r="M5776" s="22">
        <v>0</v>
      </c>
      <c r="N5776" s="22"/>
      <c r="O5776" s="22">
        <v>0</v>
      </c>
      <c r="P5776" s="22"/>
      <c r="Q5776" s="22"/>
      <c r="R5776" s="22"/>
      <c r="S5776" s="22"/>
      <c r="T5776" s="39">
        <f t="shared" si="90"/>
        <v>46224</v>
      </c>
    </row>
    <row r="5777" spans="1:20" x14ac:dyDescent="0.25">
      <c r="A5777" s="22" t="s">
        <v>1262</v>
      </c>
      <c r="B5777" s="22" t="s">
        <v>1272</v>
      </c>
      <c r="C5777" s="22" t="s">
        <v>5815</v>
      </c>
      <c r="D5777" s="22">
        <v>1</v>
      </c>
      <c r="E5777" s="22">
        <v>0</v>
      </c>
      <c r="F5777" s="22">
        <v>0</v>
      </c>
      <c r="G5777" s="22"/>
      <c r="H5777" s="22">
        <v>0</v>
      </c>
      <c r="I5777" s="22">
        <v>0</v>
      </c>
      <c r="J5777" s="22">
        <v>0</v>
      </c>
      <c r="K5777" s="22">
        <v>0</v>
      </c>
      <c r="L5777" s="22">
        <v>0</v>
      </c>
      <c r="M5777" s="22">
        <v>0</v>
      </c>
      <c r="N5777" s="22"/>
      <c r="O5777" s="22">
        <v>0</v>
      </c>
      <c r="P5777" s="22"/>
      <c r="Q5777" s="22"/>
      <c r="R5777" s="22"/>
      <c r="S5777" s="22"/>
      <c r="T5777" s="39">
        <f t="shared" si="90"/>
        <v>46224</v>
      </c>
    </row>
    <row r="5778" spans="1:20" x14ac:dyDescent="0.25">
      <c r="A5778" s="22" t="s">
        <v>1262</v>
      </c>
      <c r="B5778" s="22" t="s">
        <v>1272</v>
      </c>
      <c r="C5778" s="22" t="s">
        <v>5816</v>
      </c>
      <c r="D5778" s="22">
        <v>1</v>
      </c>
      <c r="E5778" s="22">
        <v>1</v>
      </c>
      <c r="F5778" s="22">
        <v>1</v>
      </c>
      <c r="G5778" s="22">
        <v>1</v>
      </c>
      <c r="H5778" s="22">
        <v>1</v>
      </c>
      <c r="I5778" s="22">
        <v>0</v>
      </c>
      <c r="J5778" s="22">
        <v>0</v>
      </c>
      <c r="K5778" s="22">
        <v>0</v>
      </c>
      <c r="L5778" s="22">
        <v>0</v>
      </c>
      <c r="M5778" s="22">
        <v>0</v>
      </c>
      <c r="N5778" s="22">
        <v>17</v>
      </c>
      <c r="O5778" s="22">
        <v>100</v>
      </c>
      <c r="P5778" s="22">
        <v>100</v>
      </c>
      <c r="Q5778" s="22">
        <v>0</v>
      </c>
      <c r="R5778" s="22"/>
      <c r="S5778" s="22">
        <v>0</v>
      </c>
      <c r="T5778" s="39">
        <f t="shared" si="90"/>
        <v>46224</v>
      </c>
    </row>
    <row r="5779" spans="1:20" x14ac:dyDescent="0.25">
      <c r="A5779" s="22" t="s">
        <v>1262</v>
      </c>
      <c r="B5779" s="22" t="s">
        <v>1272</v>
      </c>
      <c r="C5779" s="22" t="s">
        <v>5817</v>
      </c>
      <c r="D5779" s="22">
        <v>1</v>
      </c>
      <c r="E5779" s="22">
        <v>0</v>
      </c>
      <c r="F5779" s="22">
        <v>0</v>
      </c>
      <c r="G5779" s="22"/>
      <c r="H5779" s="22">
        <v>0</v>
      </c>
      <c r="I5779" s="22">
        <v>0</v>
      </c>
      <c r="J5779" s="22">
        <v>0</v>
      </c>
      <c r="K5779" s="22">
        <v>0</v>
      </c>
      <c r="L5779" s="22">
        <v>0</v>
      </c>
      <c r="M5779" s="22">
        <v>0</v>
      </c>
      <c r="N5779" s="22"/>
      <c r="O5779" s="22">
        <v>0</v>
      </c>
      <c r="P5779" s="22"/>
      <c r="Q5779" s="22"/>
      <c r="R5779" s="22"/>
      <c r="S5779" s="22"/>
      <c r="T5779" s="39">
        <f t="shared" si="90"/>
        <v>46224</v>
      </c>
    </row>
    <row r="5780" spans="1:20" x14ac:dyDescent="0.25">
      <c r="A5780" s="22" t="s">
        <v>1262</v>
      </c>
      <c r="B5780" s="22" t="s">
        <v>1272</v>
      </c>
      <c r="C5780" s="22" t="s">
        <v>5818</v>
      </c>
      <c r="D5780" s="22">
        <v>1</v>
      </c>
      <c r="E5780" s="22">
        <v>0</v>
      </c>
      <c r="F5780" s="22">
        <v>0</v>
      </c>
      <c r="G5780" s="22"/>
      <c r="H5780" s="22">
        <v>0</v>
      </c>
      <c r="I5780" s="22">
        <v>0</v>
      </c>
      <c r="J5780" s="22">
        <v>0</v>
      </c>
      <c r="K5780" s="22">
        <v>0</v>
      </c>
      <c r="L5780" s="22">
        <v>0</v>
      </c>
      <c r="M5780" s="22">
        <v>0</v>
      </c>
      <c r="N5780" s="22"/>
      <c r="O5780" s="22">
        <v>0</v>
      </c>
      <c r="P5780" s="22"/>
      <c r="Q5780" s="22"/>
      <c r="R5780" s="22"/>
      <c r="S5780" s="22"/>
      <c r="T5780" s="39">
        <f t="shared" si="90"/>
        <v>46224</v>
      </c>
    </row>
    <row r="5781" spans="1:20" x14ac:dyDescent="0.25">
      <c r="A5781" s="22" t="s">
        <v>1262</v>
      </c>
      <c r="B5781" s="22" t="s">
        <v>1272</v>
      </c>
      <c r="C5781" s="22" t="s">
        <v>5819</v>
      </c>
      <c r="D5781" s="22">
        <v>1</v>
      </c>
      <c r="E5781" s="22">
        <v>0</v>
      </c>
      <c r="F5781" s="22">
        <v>0</v>
      </c>
      <c r="G5781" s="22"/>
      <c r="H5781" s="22">
        <v>0</v>
      </c>
      <c r="I5781" s="22">
        <v>0</v>
      </c>
      <c r="J5781" s="22">
        <v>0</v>
      </c>
      <c r="K5781" s="22">
        <v>0</v>
      </c>
      <c r="L5781" s="22">
        <v>0</v>
      </c>
      <c r="M5781" s="22">
        <v>0</v>
      </c>
      <c r="N5781" s="22"/>
      <c r="O5781" s="22">
        <v>0</v>
      </c>
      <c r="P5781" s="22"/>
      <c r="Q5781" s="22"/>
      <c r="R5781" s="22"/>
      <c r="S5781" s="22"/>
      <c r="T5781" s="39">
        <f t="shared" si="90"/>
        <v>46224</v>
      </c>
    </row>
    <row r="5782" spans="1:20" x14ac:dyDescent="0.25">
      <c r="A5782" s="22" t="s">
        <v>1262</v>
      </c>
      <c r="B5782" s="22" t="s">
        <v>1272</v>
      </c>
      <c r="C5782" s="22" t="s">
        <v>5820</v>
      </c>
      <c r="D5782" s="22">
        <v>1</v>
      </c>
      <c r="E5782" s="22">
        <v>0</v>
      </c>
      <c r="F5782" s="22">
        <v>0</v>
      </c>
      <c r="G5782" s="22"/>
      <c r="H5782" s="22">
        <v>0</v>
      </c>
      <c r="I5782" s="22">
        <v>0</v>
      </c>
      <c r="J5782" s="22">
        <v>0</v>
      </c>
      <c r="K5782" s="22">
        <v>0</v>
      </c>
      <c r="L5782" s="22">
        <v>0</v>
      </c>
      <c r="M5782" s="22">
        <v>0</v>
      </c>
      <c r="N5782" s="22"/>
      <c r="O5782" s="22">
        <v>0</v>
      </c>
      <c r="P5782" s="22"/>
      <c r="Q5782" s="22"/>
      <c r="R5782" s="22"/>
      <c r="S5782" s="22"/>
      <c r="T5782" s="39">
        <f t="shared" si="90"/>
        <v>46224</v>
      </c>
    </row>
    <row r="5783" spans="1:20" x14ac:dyDescent="0.25">
      <c r="A5783" s="22" t="s">
        <v>1262</v>
      </c>
      <c r="B5783" s="22" t="s">
        <v>1272</v>
      </c>
      <c r="C5783" s="22" t="s">
        <v>5821</v>
      </c>
      <c r="D5783" s="22">
        <v>1</v>
      </c>
      <c r="E5783" s="22">
        <v>0</v>
      </c>
      <c r="F5783" s="22">
        <v>0</v>
      </c>
      <c r="G5783" s="22"/>
      <c r="H5783" s="22">
        <v>0</v>
      </c>
      <c r="I5783" s="22">
        <v>0</v>
      </c>
      <c r="J5783" s="22">
        <v>0</v>
      </c>
      <c r="K5783" s="22">
        <v>0</v>
      </c>
      <c r="L5783" s="22">
        <v>0</v>
      </c>
      <c r="M5783" s="22">
        <v>0</v>
      </c>
      <c r="N5783" s="22"/>
      <c r="O5783" s="22">
        <v>0</v>
      </c>
      <c r="P5783" s="22"/>
      <c r="Q5783" s="22"/>
      <c r="R5783" s="22"/>
      <c r="S5783" s="22"/>
      <c r="T5783" s="39">
        <f t="shared" si="90"/>
        <v>46224</v>
      </c>
    </row>
    <row r="5784" spans="1:20" x14ac:dyDescent="0.25">
      <c r="A5784" s="22" t="s">
        <v>1262</v>
      </c>
      <c r="B5784" s="22" t="s">
        <v>1272</v>
      </c>
      <c r="C5784" s="22" t="s">
        <v>5822</v>
      </c>
      <c r="D5784" s="22">
        <v>1</v>
      </c>
      <c r="E5784" s="22">
        <v>0</v>
      </c>
      <c r="F5784" s="22">
        <v>0</v>
      </c>
      <c r="G5784" s="22"/>
      <c r="H5784" s="22">
        <v>0</v>
      </c>
      <c r="I5784" s="22">
        <v>0</v>
      </c>
      <c r="J5784" s="22">
        <v>0</v>
      </c>
      <c r="K5784" s="22">
        <v>0</v>
      </c>
      <c r="L5784" s="22">
        <v>0</v>
      </c>
      <c r="M5784" s="22">
        <v>0</v>
      </c>
      <c r="N5784" s="22"/>
      <c r="O5784" s="22">
        <v>0</v>
      </c>
      <c r="P5784" s="22"/>
      <c r="Q5784" s="22"/>
      <c r="R5784" s="22"/>
      <c r="S5784" s="22"/>
      <c r="T5784" s="39">
        <f t="shared" si="90"/>
        <v>46224</v>
      </c>
    </row>
    <row r="5785" spans="1:20" x14ac:dyDescent="0.25">
      <c r="A5785" s="22" t="s">
        <v>1262</v>
      </c>
      <c r="B5785" s="22" t="s">
        <v>1272</v>
      </c>
      <c r="C5785" s="22" t="s">
        <v>5823</v>
      </c>
      <c r="D5785" s="22">
        <v>1</v>
      </c>
      <c r="E5785" s="22">
        <v>0</v>
      </c>
      <c r="F5785" s="22">
        <v>0</v>
      </c>
      <c r="G5785" s="22"/>
      <c r="H5785" s="22">
        <v>0</v>
      </c>
      <c r="I5785" s="22">
        <v>0</v>
      </c>
      <c r="J5785" s="22">
        <v>0</v>
      </c>
      <c r="K5785" s="22">
        <v>0</v>
      </c>
      <c r="L5785" s="22">
        <v>0</v>
      </c>
      <c r="M5785" s="22">
        <v>0</v>
      </c>
      <c r="N5785" s="22"/>
      <c r="O5785" s="22">
        <v>0</v>
      </c>
      <c r="P5785" s="22"/>
      <c r="Q5785" s="22"/>
      <c r="R5785" s="22"/>
      <c r="S5785" s="22"/>
      <c r="T5785" s="39">
        <f t="shared" si="90"/>
        <v>46224</v>
      </c>
    </row>
    <row r="5786" spans="1:20" x14ac:dyDescent="0.25">
      <c r="A5786" s="22" t="s">
        <v>1262</v>
      </c>
      <c r="B5786" s="22" t="s">
        <v>1272</v>
      </c>
      <c r="C5786" s="22" t="s">
        <v>5824</v>
      </c>
      <c r="D5786" s="22">
        <v>1</v>
      </c>
      <c r="E5786" s="22">
        <v>1</v>
      </c>
      <c r="F5786" s="22">
        <v>1</v>
      </c>
      <c r="G5786" s="22">
        <v>1</v>
      </c>
      <c r="H5786" s="22">
        <v>1</v>
      </c>
      <c r="I5786" s="22">
        <v>0</v>
      </c>
      <c r="J5786" s="22">
        <v>0</v>
      </c>
      <c r="K5786" s="22">
        <v>0</v>
      </c>
      <c r="L5786" s="22">
        <v>0</v>
      </c>
      <c r="M5786" s="22">
        <v>0</v>
      </c>
      <c r="N5786" s="22">
        <v>14</v>
      </c>
      <c r="O5786" s="22">
        <v>100</v>
      </c>
      <c r="P5786" s="22">
        <v>100</v>
      </c>
      <c r="Q5786" s="22">
        <v>0</v>
      </c>
      <c r="R5786" s="22"/>
      <c r="S5786" s="22">
        <v>0</v>
      </c>
      <c r="T5786" s="39">
        <f t="shared" si="90"/>
        <v>46224</v>
      </c>
    </row>
    <row r="5787" spans="1:20" x14ac:dyDescent="0.25">
      <c r="A5787" s="22" t="s">
        <v>1262</v>
      </c>
      <c r="B5787" s="22" t="s">
        <v>1272</v>
      </c>
      <c r="C5787" s="22" t="s">
        <v>5825</v>
      </c>
      <c r="D5787" s="22">
        <v>1</v>
      </c>
      <c r="E5787" s="22">
        <v>0</v>
      </c>
      <c r="F5787" s="22">
        <v>0</v>
      </c>
      <c r="G5787" s="22"/>
      <c r="H5787" s="22">
        <v>0</v>
      </c>
      <c r="I5787" s="22">
        <v>0</v>
      </c>
      <c r="J5787" s="22">
        <v>0</v>
      </c>
      <c r="K5787" s="22">
        <v>0</v>
      </c>
      <c r="L5787" s="22">
        <v>0</v>
      </c>
      <c r="M5787" s="22">
        <v>0</v>
      </c>
      <c r="N5787" s="22"/>
      <c r="O5787" s="22">
        <v>0</v>
      </c>
      <c r="P5787" s="22"/>
      <c r="Q5787" s="22"/>
      <c r="R5787" s="22"/>
      <c r="S5787" s="22"/>
      <c r="T5787" s="39">
        <f t="shared" si="90"/>
        <v>46224</v>
      </c>
    </row>
    <row r="5788" spans="1:20" x14ac:dyDescent="0.25">
      <c r="A5788" s="22" t="s">
        <v>1262</v>
      </c>
      <c r="B5788" s="22" t="s">
        <v>1272</v>
      </c>
      <c r="C5788" s="22" t="s">
        <v>5826</v>
      </c>
      <c r="D5788" s="22">
        <v>1</v>
      </c>
      <c r="E5788" s="22">
        <v>0</v>
      </c>
      <c r="F5788" s="22">
        <v>0</v>
      </c>
      <c r="G5788" s="22"/>
      <c r="H5788" s="22">
        <v>0</v>
      </c>
      <c r="I5788" s="22">
        <v>0</v>
      </c>
      <c r="J5788" s="22">
        <v>0</v>
      </c>
      <c r="K5788" s="22">
        <v>0</v>
      </c>
      <c r="L5788" s="22">
        <v>0</v>
      </c>
      <c r="M5788" s="22">
        <v>0</v>
      </c>
      <c r="N5788" s="22"/>
      <c r="O5788" s="22">
        <v>0</v>
      </c>
      <c r="P5788" s="22"/>
      <c r="Q5788" s="22"/>
      <c r="R5788" s="22"/>
      <c r="S5788" s="22"/>
      <c r="T5788" s="39">
        <f t="shared" si="90"/>
        <v>46224</v>
      </c>
    </row>
    <row r="5789" spans="1:20" x14ac:dyDescent="0.25">
      <c r="A5789" s="22" t="s">
        <v>1262</v>
      </c>
      <c r="B5789" s="22" t="s">
        <v>1272</v>
      </c>
      <c r="C5789" s="22" t="s">
        <v>5827</v>
      </c>
      <c r="D5789" s="22">
        <v>1</v>
      </c>
      <c r="E5789" s="22">
        <v>0</v>
      </c>
      <c r="F5789" s="22">
        <v>0</v>
      </c>
      <c r="G5789" s="22"/>
      <c r="H5789" s="22">
        <v>0</v>
      </c>
      <c r="I5789" s="22">
        <v>0</v>
      </c>
      <c r="J5789" s="22">
        <v>0</v>
      </c>
      <c r="K5789" s="22">
        <v>0</v>
      </c>
      <c r="L5789" s="22">
        <v>0</v>
      </c>
      <c r="M5789" s="22">
        <v>0</v>
      </c>
      <c r="N5789" s="22"/>
      <c r="O5789" s="22">
        <v>0</v>
      </c>
      <c r="P5789" s="22"/>
      <c r="Q5789" s="22"/>
      <c r="R5789" s="22"/>
      <c r="S5789" s="22"/>
      <c r="T5789" s="39">
        <f t="shared" si="90"/>
        <v>46224</v>
      </c>
    </row>
    <row r="5790" spans="1:20" x14ac:dyDescent="0.25">
      <c r="A5790" s="22" t="s">
        <v>1262</v>
      </c>
      <c r="B5790" s="22" t="s">
        <v>1272</v>
      </c>
      <c r="C5790" s="22" t="s">
        <v>5828</v>
      </c>
      <c r="D5790" s="22">
        <v>1</v>
      </c>
      <c r="E5790" s="22">
        <v>0</v>
      </c>
      <c r="F5790" s="22">
        <v>0</v>
      </c>
      <c r="G5790" s="22"/>
      <c r="H5790" s="22">
        <v>0</v>
      </c>
      <c r="I5790" s="22">
        <v>0</v>
      </c>
      <c r="J5790" s="22">
        <v>0</v>
      </c>
      <c r="K5790" s="22">
        <v>0</v>
      </c>
      <c r="L5790" s="22">
        <v>0</v>
      </c>
      <c r="M5790" s="22">
        <v>0</v>
      </c>
      <c r="N5790" s="22"/>
      <c r="O5790" s="22">
        <v>0</v>
      </c>
      <c r="P5790" s="22"/>
      <c r="Q5790" s="22"/>
      <c r="R5790" s="22"/>
      <c r="S5790" s="22"/>
      <c r="T5790" s="39">
        <f t="shared" si="90"/>
        <v>46224</v>
      </c>
    </row>
    <row r="5791" spans="1:20" x14ac:dyDescent="0.25">
      <c r="A5791" s="22" t="s">
        <v>1262</v>
      </c>
      <c r="B5791" s="22" t="s">
        <v>1272</v>
      </c>
      <c r="C5791" s="22" t="s">
        <v>5829</v>
      </c>
      <c r="D5791" s="22">
        <v>1</v>
      </c>
      <c r="E5791" s="22">
        <v>0</v>
      </c>
      <c r="F5791" s="22">
        <v>0</v>
      </c>
      <c r="G5791" s="22"/>
      <c r="H5791" s="22">
        <v>0</v>
      </c>
      <c r="I5791" s="22">
        <v>0</v>
      </c>
      <c r="J5791" s="22">
        <v>0</v>
      </c>
      <c r="K5791" s="22">
        <v>0</v>
      </c>
      <c r="L5791" s="22">
        <v>0</v>
      </c>
      <c r="M5791" s="22">
        <v>0</v>
      </c>
      <c r="N5791" s="22"/>
      <c r="O5791" s="22">
        <v>0</v>
      </c>
      <c r="P5791" s="22"/>
      <c r="Q5791" s="22"/>
      <c r="R5791" s="22"/>
      <c r="S5791" s="22"/>
      <c r="T5791" s="39">
        <f t="shared" si="90"/>
        <v>46224</v>
      </c>
    </row>
    <row r="5792" spans="1:20" x14ac:dyDescent="0.25">
      <c r="A5792" s="22" t="s">
        <v>1262</v>
      </c>
      <c r="B5792" s="22" t="s">
        <v>1272</v>
      </c>
      <c r="C5792" s="22" t="s">
        <v>5830</v>
      </c>
      <c r="D5792" s="22">
        <v>1</v>
      </c>
      <c r="E5792" s="22">
        <v>0</v>
      </c>
      <c r="F5792" s="22">
        <v>0</v>
      </c>
      <c r="G5792" s="22"/>
      <c r="H5792" s="22">
        <v>0</v>
      </c>
      <c r="I5792" s="22">
        <v>0</v>
      </c>
      <c r="J5792" s="22">
        <v>0</v>
      </c>
      <c r="K5792" s="22">
        <v>0</v>
      </c>
      <c r="L5792" s="22">
        <v>0</v>
      </c>
      <c r="M5792" s="22">
        <v>0</v>
      </c>
      <c r="N5792" s="22"/>
      <c r="O5792" s="22">
        <v>0</v>
      </c>
      <c r="P5792" s="22"/>
      <c r="Q5792" s="22"/>
      <c r="R5792" s="22"/>
      <c r="S5792" s="22"/>
      <c r="T5792" s="39">
        <f t="shared" si="90"/>
        <v>46224</v>
      </c>
    </row>
    <row r="5793" spans="1:20" x14ac:dyDescent="0.25">
      <c r="A5793" s="22" t="s">
        <v>1262</v>
      </c>
      <c r="B5793" s="22" t="s">
        <v>1272</v>
      </c>
      <c r="C5793" s="22" t="s">
        <v>5831</v>
      </c>
      <c r="D5793" s="22">
        <v>1</v>
      </c>
      <c r="E5793" s="22">
        <v>0</v>
      </c>
      <c r="F5793" s="22">
        <v>0</v>
      </c>
      <c r="G5793" s="22"/>
      <c r="H5793" s="22">
        <v>0</v>
      </c>
      <c r="I5793" s="22">
        <v>0</v>
      </c>
      <c r="J5793" s="22">
        <v>0</v>
      </c>
      <c r="K5793" s="22">
        <v>0</v>
      </c>
      <c r="L5793" s="22">
        <v>0</v>
      </c>
      <c r="M5793" s="22">
        <v>0</v>
      </c>
      <c r="N5793" s="22"/>
      <c r="O5793" s="22">
        <v>0</v>
      </c>
      <c r="P5793" s="22"/>
      <c r="Q5793" s="22"/>
      <c r="R5793" s="22"/>
      <c r="S5793" s="22"/>
      <c r="T5793" s="39">
        <f t="shared" si="90"/>
        <v>46224</v>
      </c>
    </row>
    <row r="5794" spans="1:20" x14ac:dyDescent="0.25">
      <c r="A5794" s="22" t="s">
        <v>1262</v>
      </c>
      <c r="B5794" s="22" t="s">
        <v>1272</v>
      </c>
      <c r="C5794" s="22" t="s">
        <v>5832</v>
      </c>
      <c r="D5794" s="22">
        <v>1</v>
      </c>
      <c r="E5794" s="22">
        <v>0</v>
      </c>
      <c r="F5794" s="22">
        <v>0</v>
      </c>
      <c r="G5794" s="22"/>
      <c r="H5794" s="22">
        <v>0</v>
      </c>
      <c r="I5794" s="22">
        <v>0</v>
      </c>
      <c r="J5794" s="22">
        <v>0</v>
      </c>
      <c r="K5794" s="22">
        <v>0</v>
      </c>
      <c r="L5794" s="22">
        <v>0</v>
      </c>
      <c r="M5794" s="22">
        <v>0</v>
      </c>
      <c r="N5794" s="22"/>
      <c r="O5794" s="22">
        <v>0</v>
      </c>
      <c r="P5794" s="22"/>
      <c r="Q5794" s="22"/>
      <c r="R5794" s="22"/>
      <c r="S5794" s="22"/>
      <c r="T5794" s="39">
        <f t="shared" si="90"/>
        <v>46224</v>
      </c>
    </row>
    <row r="5795" spans="1:20" x14ac:dyDescent="0.25">
      <c r="A5795" s="22" t="s">
        <v>1262</v>
      </c>
      <c r="B5795" s="22" t="s">
        <v>1272</v>
      </c>
      <c r="C5795" s="22" t="s">
        <v>5833</v>
      </c>
      <c r="D5795" s="22">
        <v>1</v>
      </c>
      <c r="E5795" s="22">
        <v>1</v>
      </c>
      <c r="F5795" s="22">
        <v>0</v>
      </c>
      <c r="G5795" s="22">
        <v>1</v>
      </c>
      <c r="H5795" s="22">
        <v>0</v>
      </c>
      <c r="I5795" s="22">
        <v>0</v>
      </c>
      <c r="J5795" s="22">
        <v>0</v>
      </c>
      <c r="K5795" s="22">
        <v>0</v>
      </c>
      <c r="L5795" s="22">
        <v>0</v>
      </c>
      <c r="M5795" s="22">
        <v>0</v>
      </c>
      <c r="N5795" s="22">
        <v>12</v>
      </c>
      <c r="O5795" s="22">
        <v>100</v>
      </c>
      <c r="P5795" s="22">
        <v>0</v>
      </c>
      <c r="Q5795" s="22"/>
      <c r="R5795" s="22"/>
      <c r="S5795" s="22">
        <v>0</v>
      </c>
      <c r="T5795" s="39">
        <f t="shared" si="90"/>
        <v>46224</v>
      </c>
    </row>
    <row r="5796" spans="1:20" x14ac:dyDescent="0.25">
      <c r="A5796" s="22" t="s">
        <v>1262</v>
      </c>
      <c r="B5796" s="22" t="s">
        <v>1272</v>
      </c>
      <c r="C5796" s="22" t="s">
        <v>5834</v>
      </c>
      <c r="D5796" s="22">
        <v>1</v>
      </c>
      <c r="E5796" s="22">
        <v>0</v>
      </c>
      <c r="F5796" s="22">
        <v>0</v>
      </c>
      <c r="G5796" s="22"/>
      <c r="H5796" s="22">
        <v>0</v>
      </c>
      <c r="I5796" s="22">
        <v>0</v>
      </c>
      <c r="J5796" s="22">
        <v>0</v>
      </c>
      <c r="K5796" s="22">
        <v>0</v>
      </c>
      <c r="L5796" s="22">
        <v>0</v>
      </c>
      <c r="M5796" s="22">
        <v>0</v>
      </c>
      <c r="N5796" s="22"/>
      <c r="O5796" s="22">
        <v>0</v>
      </c>
      <c r="P5796" s="22"/>
      <c r="Q5796" s="22"/>
      <c r="R5796" s="22"/>
      <c r="S5796" s="22"/>
      <c r="T5796" s="39">
        <f t="shared" si="90"/>
        <v>46224</v>
      </c>
    </row>
    <row r="5797" spans="1:20" x14ac:dyDescent="0.25">
      <c r="A5797" s="22" t="s">
        <v>1262</v>
      </c>
      <c r="B5797" s="22" t="s">
        <v>1272</v>
      </c>
      <c r="C5797" s="22" t="s">
        <v>5835</v>
      </c>
      <c r="D5797" s="22">
        <v>1</v>
      </c>
      <c r="E5797" s="22">
        <v>1</v>
      </c>
      <c r="F5797" s="22">
        <v>0</v>
      </c>
      <c r="G5797" s="22">
        <v>1</v>
      </c>
      <c r="H5797" s="22">
        <v>0</v>
      </c>
      <c r="I5797" s="22">
        <v>0</v>
      </c>
      <c r="J5797" s="22">
        <v>0</v>
      </c>
      <c r="K5797" s="22">
        <v>0</v>
      </c>
      <c r="L5797" s="22">
        <v>0</v>
      </c>
      <c r="M5797" s="22">
        <v>0</v>
      </c>
      <c r="N5797" s="22">
        <v>17</v>
      </c>
      <c r="O5797" s="22">
        <v>100</v>
      </c>
      <c r="P5797" s="22">
        <v>0</v>
      </c>
      <c r="Q5797" s="22"/>
      <c r="R5797" s="22"/>
      <c r="S5797" s="22">
        <v>0</v>
      </c>
      <c r="T5797" s="39">
        <f t="shared" si="90"/>
        <v>46224</v>
      </c>
    </row>
    <row r="5798" spans="1:20" x14ac:dyDescent="0.25">
      <c r="A5798" s="22" t="s">
        <v>1262</v>
      </c>
      <c r="B5798" s="22" t="s">
        <v>1272</v>
      </c>
      <c r="C5798" s="22" t="s">
        <v>5836</v>
      </c>
      <c r="D5798" s="22">
        <v>1</v>
      </c>
      <c r="E5798" s="22">
        <v>0</v>
      </c>
      <c r="F5798" s="22">
        <v>0</v>
      </c>
      <c r="G5798" s="22"/>
      <c r="H5798" s="22">
        <v>0</v>
      </c>
      <c r="I5798" s="22">
        <v>0</v>
      </c>
      <c r="J5798" s="22">
        <v>0</v>
      </c>
      <c r="K5798" s="22">
        <v>0</v>
      </c>
      <c r="L5798" s="22">
        <v>0</v>
      </c>
      <c r="M5798" s="22">
        <v>0</v>
      </c>
      <c r="N5798" s="22"/>
      <c r="O5798" s="22">
        <v>0</v>
      </c>
      <c r="P5798" s="22"/>
      <c r="Q5798" s="22"/>
      <c r="R5798" s="22"/>
      <c r="S5798" s="22"/>
      <c r="T5798" s="39">
        <f t="shared" si="90"/>
        <v>46224</v>
      </c>
    </row>
    <row r="5799" spans="1:20" x14ac:dyDescent="0.25">
      <c r="A5799" s="22" t="s">
        <v>1262</v>
      </c>
      <c r="B5799" s="22" t="s">
        <v>1272</v>
      </c>
      <c r="C5799" s="22" t="s">
        <v>5837</v>
      </c>
      <c r="D5799" s="22">
        <v>1</v>
      </c>
      <c r="E5799" s="22">
        <v>0</v>
      </c>
      <c r="F5799" s="22">
        <v>0</v>
      </c>
      <c r="G5799" s="22"/>
      <c r="H5799" s="22">
        <v>0</v>
      </c>
      <c r="I5799" s="22">
        <v>0</v>
      </c>
      <c r="J5799" s="22">
        <v>0</v>
      </c>
      <c r="K5799" s="22">
        <v>0</v>
      </c>
      <c r="L5799" s="22">
        <v>0</v>
      </c>
      <c r="M5799" s="22">
        <v>0</v>
      </c>
      <c r="N5799" s="22"/>
      <c r="O5799" s="22">
        <v>0</v>
      </c>
      <c r="P5799" s="22"/>
      <c r="Q5799" s="22"/>
      <c r="R5799" s="22"/>
      <c r="S5799" s="22"/>
      <c r="T5799" s="39">
        <f t="shared" si="90"/>
        <v>46224</v>
      </c>
    </row>
    <row r="5800" spans="1:20" x14ac:dyDescent="0.25">
      <c r="A5800" s="22" t="s">
        <v>1262</v>
      </c>
      <c r="B5800" s="22" t="s">
        <v>1272</v>
      </c>
      <c r="C5800" s="22" t="s">
        <v>5838</v>
      </c>
      <c r="D5800" s="22">
        <v>1</v>
      </c>
      <c r="E5800" s="22">
        <v>0</v>
      </c>
      <c r="F5800" s="22">
        <v>0</v>
      </c>
      <c r="G5800" s="22"/>
      <c r="H5800" s="22">
        <v>0</v>
      </c>
      <c r="I5800" s="22">
        <v>0</v>
      </c>
      <c r="J5800" s="22">
        <v>0</v>
      </c>
      <c r="K5800" s="22">
        <v>0</v>
      </c>
      <c r="L5800" s="22">
        <v>0</v>
      </c>
      <c r="M5800" s="22">
        <v>0</v>
      </c>
      <c r="N5800" s="22"/>
      <c r="O5800" s="22">
        <v>0</v>
      </c>
      <c r="P5800" s="22"/>
      <c r="Q5800" s="22"/>
      <c r="R5800" s="22"/>
      <c r="S5800" s="22"/>
      <c r="T5800" s="39">
        <f t="shared" si="90"/>
        <v>46224</v>
      </c>
    </row>
    <row r="5801" spans="1:20" x14ac:dyDescent="0.25">
      <c r="A5801" s="22" t="s">
        <v>1262</v>
      </c>
      <c r="B5801" s="22" t="s">
        <v>1272</v>
      </c>
      <c r="C5801" s="22" t="s">
        <v>5839</v>
      </c>
      <c r="D5801" s="22">
        <v>1</v>
      </c>
      <c r="E5801" s="22">
        <v>1</v>
      </c>
      <c r="F5801" s="22">
        <v>0</v>
      </c>
      <c r="G5801" s="22">
        <v>1</v>
      </c>
      <c r="H5801" s="22">
        <v>0</v>
      </c>
      <c r="I5801" s="22">
        <v>0</v>
      </c>
      <c r="J5801" s="22">
        <v>0</v>
      </c>
      <c r="K5801" s="22">
        <v>0</v>
      </c>
      <c r="L5801" s="22">
        <v>0</v>
      </c>
      <c r="M5801" s="22">
        <v>0</v>
      </c>
      <c r="N5801" s="22">
        <v>16</v>
      </c>
      <c r="O5801" s="22">
        <v>100</v>
      </c>
      <c r="P5801" s="22">
        <v>0</v>
      </c>
      <c r="Q5801" s="22"/>
      <c r="R5801" s="22"/>
      <c r="S5801" s="22">
        <v>0</v>
      </c>
      <c r="T5801" s="39">
        <f t="shared" si="90"/>
        <v>46224</v>
      </c>
    </row>
    <row r="5802" spans="1:20" x14ac:dyDescent="0.25">
      <c r="A5802" s="22" t="s">
        <v>1262</v>
      </c>
      <c r="B5802" s="22" t="s">
        <v>1272</v>
      </c>
      <c r="C5802" s="22" t="s">
        <v>5840</v>
      </c>
      <c r="D5802" s="22">
        <v>1</v>
      </c>
      <c r="E5802" s="22">
        <v>0</v>
      </c>
      <c r="F5802" s="22">
        <v>0</v>
      </c>
      <c r="G5802" s="22"/>
      <c r="H5802" s="22">
        <v>0</v>
      </c>
      <c r="I5802" s="22">
        <v>0</v>
      </c>
      <c r="J5802" s="22">
        <v>0</v>
      </c>
      <c r="K5802" s="22">
        <v>0</v>
      </c>
      <c r="L5802" s="22">
        <v>0</v>
      </c>
      <c r="M5802" s="22">
        <v>0</v>
      </c>
      <c r="N5802" s="22"/>
      <c r="O5802" s="22">
        <v>0</v>
      </c>
      <c r="P5802" s="22"/>
      <c r="Q5802" s="22"/>
      <c r="R5802" s="22"/>
      <c r="S5802" s="22"/>
      <c r="T5802" s="39">
        <f t="shared" si="90"/>
        <v>46224</v>
      </c>
    </row>
    <row r="5803" spans="1:20" x14ac:dyDescent="0.25">
      <c r="A5803" s="22" t="s">
        <v>1262</v>
      </c>
      <c r="B5803" s="22" t="s">
        <v>1272</v>
      </c>
      <c r="C5803" s="22" t="s">
        <v>5841</v>
      </c>
      <c r="D5803" s="22">
        <v>1</v>
      </c>
      <c r="E5803" s="22">
        <v>0</v>
      </c>
      <c r="F5803" s="22">
        <v>0</v>
      </c>
      <c r="G5803" s="22"/>
      <c r="H5803" s="22">
        <v>0</v>
      </c>
      <c r="I5803" s="22">
        <v>0</v>
      </c>
      <c r="J5803" s="22">
        <v>0</v>
      </c>
      <c r="K5803" s="22">
        <v>0</v>
      </c>
      <c r="L5803" s="22">
        <v>0</v>
      </c>
      <c r="M5803" s="22">
        <v>0</v>
      </c>
      <c r="N5803" s="22">
        <v>-8</v>
      </c>
      <c r="O5803" s="22">
        <v>0</v>
      </c>
      <c r="P5803" s="22"/>
      <c r="Q5803" s="22"/>
      <c r="R5803" s="22"/>
      <c r="S5803" s="22"/>
      <c r="T5803" s="39">
        <f t="shared" si="90"/>
        <v>46224</v>
      </c>
    </row>
    <row r="5804" spans="1:20" x14ac:dyDescent="0.25">
      <c r="A5804" s="22" t="s">
        <v>1262</v>
      </c>
      <c r="B5804" s="22" t="s">
        <v>1272</v>
      </c>
      <c r="C5804" s="22" t="s">
        <v>5842</v>
      </c>
      <c r="D5804" s="22">
        <v>1</v>
      </c>
      <c r="E5804" s="22">
        <v>0</v>
      </c>
      <c r="F5804" s="22">
        <v>0</v>
      </c>
      <c r="G5804" s="22"/>
      <c r="H5804" s="22">
        <v>0</v>
      </c>
      <c r="I5804" s="22">
        <v>0</v>
      </c>
      <c r="J5804" s="22">
        <v>0</v>
      </c>
      <c r="K5804" s="22">
        <v>0</v>
      </c>
      <c r="L5804" s="22">
        <v>0</v>
      </c>
      <c r="M5804" s="22">
        <v>0</v>
      </c>
      <c r="N5804" s="22"/>
      <c r="O5804" s="22">
        <v>0</v>
      </c>
      <c r="P5804" s="22"/>
      <c r="Q5804" s="22"/>
      <c r="R5804" s="22"/>
      <c r="S5804" s="22"/>
      <c r="T5804" s="39">
        <f t="shared" si="90"/>
        <v>46224</v>
      </c>
    </row>
    <row r="5805" spans="1:20" x14ac:dyDescent="0.25">
      <c r="A5805" s="22" t="s">
        <v>1262</v>
      </c>
      <c r="B5805" s="22" t="s">
        <v>1272</v>
      </c>
      <c r="C5805" s="22" t="s">
        <v>5843</v>
      </c>
      <c r="D5805" s="22">
        <v>1</v>
      </c>
      <c r="E5805" s="22">
        <v>1</v>
      </c>
      <c r="F5805" s="22">
        <v>0</v>
      </c>
      <c r="G5805" s="22">
        <v>1</v>
      </c>
      <c r="H5805" s="22">
        <v>0</v>
      </c>
      <c r="I5805" s="22">
        <v>0</v>
      </c>
      <c r="J5805" s="22">
        <v>0</v>
      </c>
      <c r="K5805" s="22">
        <v>0</v>
      </c>
      <c r="L5805" s="22">
        <v>0</v>
      </c>
      <c r="M5805" s="22">
        <v>0</v>
      </c>
      <c r="N5805" s="22">
        <v>34</v>
      </c>
      <c r="O5805" s="22">
        <v>100</v>
      </c>
      <c r="P5805" s="22">
        <v>0</v>
      </c>
      <c r="Q5805" s="22"/>
      <c r="R5805" s="22"/>
      <c r="S5805" s="22">
        <v>0</v>
      </c>
      <c r="T5805" s="39">
        <f t="shared" si="90"/>
        <v>46224</v>
      </c>
    </row>
    <row r="5806" spans="1:20" x14ac:dyDescent="0.25">
      <c r="A5806" s="22" t="s">
        <v>1262</v>
      </c>
      <c r="B5806" s="22" t="s">
        <v>1272</v>
      </c>
      <c r="C5806" s="22" t="s">
        <v>5844</v>
      </c>
      <c r="D5806" s="22">
        <v>1</v>
      </c>
      <c r="E5806" s="22">
        <v>0</v>
      </c>
      <c r="F5806" s="22">
        <v>0</v>
      </c>
      <c r="G5806" s="22"/>
      <c r="H5806" s="22">
        <v>0</v>
      </c>
      <c r="I5806" s="22">
        <v>0</v>
      </c>
      <c r="J5806" s="22">
        <v>0</v>
      </c>
      <c r="K5806" s="22">
        <v>0</v>
      </c>
      <c r="L5806" s="22">
        <v>0</v>
      </c>
      <c r="M5806" s="22">
        <v>0</v>
      </c>
      <c r="N5806" s="22"/>
      <c r="O5806" s="22">
        <v>0</v>
      </c>
      <c r="P5806" s="22"/>
      <c r="Q5806" s="22"/>
      <c r="R5806" s="22"/>
      <c r="S5806" s="22"/>
      <c r="T5806" s="39">
        <f t="shared" si="90"/>
        <v>46224</v>
      </c>
    </row>
    <row r="5807" spans="1:20" x14ac:dyDescent="0.25">
      <c r="A5807" s="22" t="s">
        <v>1262</v>
      </c>
      <c r="B5807" s="22" t="s">
        <v>1272</v>
      </c>
      <c r="C5807" s="22" t="s">
        <v>5845</v>
      </c>
      <c r="D5807" s="22">
        <v>1</v>
      </c>
      <c r="E5807" s="22">
        <v>0</v>
      </c>
      <c r="F5807" s="22">
        <v>0</v>
      </c>
      <c r="G5807" s="22"/>
      <c r="H5807" s="22">
        <v>0</v>
      </c>
      <c r="I5807" s="22">
        <v>0</v>
      </c>
      <c r="J5807" s="22">
        <v>0</v>
      </c>
      <c r="K5807" s="22">
        <v>0</v>
      </c>
      <c r="L5807" s="22">
        <v>0</v>
      </c>
      <c r="M5807" s="22">
        <v>0</v>
      </c>
      <c r="N5807" s="22"/>
      <c r="O5807" s="22">
        <v>0</v>
      </c>
      <c r="P5807" s="22"/>
      <c r="Q5807" s="22"/>
      <c r="R5807" s="22"/>
      <c r="S5807" s="22"/>
      <c r="T5807" s="39">
        <f t="shared" si="90"/>
        <v>46224</v>
      </c>
    </row>
    <row r="5808" spans="1:20" x14ac:dyDescent="0.25">
      <c r="A5808" s="22" t="s">
        <v>1262</v>
      </c>
      <c r="B5808" s="22" t="s">
        <v>1272</v>
      </c>
      <c r="C5808" s="22" t="s">
        <v>5846</v>
      </c>
      <c r="D5808" s="22">
        <v>1</v>
      </c>
      <c r="E5808" s="22">
        <v>0</v>
      </c>
      <c r="F5808" s="22">
        <v>0</v>
      </c>
      <c r="G5808" s="22"/>
      <c r="H5808" s="22">
        <v>0</v>
      </c>
      <c r="I5808" s="22">
        <v>0</v>
      </c>
      <c r="J5808" s="22">
        <v>0</v>
      </c>
      <c r="K5808" s="22">
        <v>0</v>
      </c>
      <c r="L5808" s="22">
        <v>0</v>
      </c>
      <c r="M5808" s="22">
        <v>0</v>
      </c>
      <c r="N5808" s="22"/>
      <c r="O5808" s="22">
        <v>0</v>
      </c>
      <c r="P5808" s="22"/>
      <c r="Q5808" s="22"/>
      <c r="R5808" s="22"/>
      <c r="S5808" s="22"/>
      <c r="T5808" s="39">
        <f t="shared" si="90"/>
        <v>46224</v>
      </c>
    </row>
    <row r="5809" spans="1:20" x14ac:dyDescent="0.25">
      <c r="A5809" s="22" t="s">
        <v>1262</v>
      </c>
      <c r="B5809" s="22" t="s">
        <v>1272</v>
      </c>
      <c r="C5809" s="22" t="s">
        <v>5847</v>
      </c>
      <c r="D5809" s="22">
        <v>1</v>
      </c>
      <c r="E5809" s="22">
        <v>0</v>
      </c>
      <c r="F5809" s="22">
        <v>0</v>
      </c>
      <c r="G5809" s="22"/>
      <c r="H5809" s="22">
        <v>0</v>
      </c>
      <c r="I5809" s="22">
        <v>0</v>
      </c>
      <c r="J5809" s="22">
        <v>0</v>
      </c>
      <c r="K5809" s="22">
        <v>0</v>
      </c>
      <c r="L5809" s="22">
        <v>0</v>
      </c>
      <c r="M5809" s="22">
        <v>0</v>
      </c>
      <c r="N5809" s="22">
        <v>-9</v>
      </c>
      <c r="O5809" s="22">
        <v>0</v>
      </c>
      <c r="P5809" s="22"/>
      <c r="Q5809" s="22"/>
      <c r="R5809" s="22"/>
      <c r="S5809" s="22"/>
      <c r="T5809" s="39">
        <f t="shared" si="90"/>
        <v>46224</v>
      </c>
    </row>
    <row r="5810" spans="1:20" x14ac:dyDescent="0.25">
      <c r="A5810" s="22" t="s">
        <v>1262</v>
      </c>
      <c r="B5810" s="22" t="s">
        <v>1272</v>
      </c>
      <c r="C5810" s="22" t="s">
        <v>5848</v>
      </c>
      <c r="D5810" s="22">
        <v>1</v>
      </c>
      <c r="E5810" s="22">
        <v>0</v>
      </c>
      <c r="F5810" s="22">
        <v>0</v>
      </c>
      <c r="G5810" s="22"/>
      <c r="H5810" s="22">
        <v>0</v>
      </c>
      <c r="I5810" s="22">
        <v>0</v>
      </c>
      <c r="J5810" s="22">
        <v>0</v>
      </c>
      <c r="K5810" s="22">
        <v>0</v>
      </c>
      <c r="L5810" s="22">
        <v>0</v>
      </c>
      <c r="M5810" s="22">
        <v>0</v>
      </c>
      <c r="N5810" s="22"/>
      <c r="O5810" s="22">
        <v>0</v>
      </c>
      <c r="P5810" s="22"/>
      <c r="Q5810" s="22"/>
      <c r="R5810" s="22"/>
      <c r="S5810" s="22"/>
      <c r="T5810" s="39">
        <f t="shared" si="90"/>
        <v>46224</v>
      </c>
    </row>
    <row r="5811" spans="1:20" x14ac:dyDescent="0.25">
      <c r="A5811" s="22" t="s">
        <v>1262</v>
      </c>
      <c r="B5811" s="22" t="s">
        <v>1272</v>
      </c>
      <c r="C5811" s="22" t="s">
        <v>5849</v>
      </c>
      <c r="D5811" s="22">
        <v>1</v>
      </c>
      <c r="E5811" s="22">
        <v>0</v>
      </c>
      <c r="F5811" s="22">
        <v>0</v>
      </c>
      <c r="G5811" s="22"/>
      <c r="H5811" s="22">
        <v>0</v>
      </c>
      <c r="I5811" s="22">
        <v>0</v>
      </c>
      <c r="J5811" s="22">
        <v>0</v>
      </c>
      <c r="K5811" s="22">
        <v>0</v>
      </c>
      <c r="L5811" s="22">
        <v>0</v>
      </c>
      <c r="M5811" s="22">
        <v>0</v>
      </c>
      <c r="N5811" s="22"/>
      <c r="O5811" s="22">
        <v>0</v>
      </c>
      <c r="P5811" s="22"/>
      <c r="Q5811" s="22"/>
      <c r="R5811" s="22"/>
      <c r="S5811" s="22"/>
      <c r="T5811" s="39">
        <f t="shared" si="90"/>
        <v>46224</v>
      </c>
    </row>
    <row r="5812" spans="1:20" x14ac:dyDescent="0.25">
      <c r="A5812" s="22" t="s">
        <v>1262</v>
      </c>
      <c r="B5812" s="22" t="s">
        <v>1272</v>
      </c>
      <c r="C5812" s="22" t="s">
        <v>5850</v>
      </c>
      <c r="D5812" s="22">
        <v>1</v>
      </c>
      <c r="E5812" s="22">
        <v>0</v>
      </c>
      <c r="F5812" s="22">
        <v>0</v>
      </c>
      <c r="G5812" s="22"/>
      <c r="H5812" s="22">
        <v>0</v>
      </c>
      <c r="I5812" s="22">
        <v>0</v>
      </c>
      <c r="J5812" s="22">
        <v>0</v>
      </c>
      <c r="K5812" s="22">
        <v>0</v>
      </c>
      <c r="L5812" s="22">
        <v>0</v>
      </c>
      <c r="M5812" s="22">
        <v>0</v>
      </c>
      <c r="N5812" s="22"/>
      <c r="O5812" s="22">
        <v>0</v>
      </c>
      <c r="P5812" s="22"/>
      <c r="Q5812" s="22"/>
      <c r="R5812" s="22"/>
      <c r="S5812" s="22"/>
      <c r="T5812" s="39">
        <f t="shared" si="90"/>
        <v>46224</v>
      </c>
    </row>
    <row r="5813" spans="1:20" x14ac:dyDescent="0.25">
      <c r="A5813" s="22" t="s">
        <v>1262</v>
      </c>
      <c r="B5813" s="22" t="s">
        <v>1272</v>
      </c>
      <c r="C5813" s="22" t="s">
        <v>5851</v>
      </c>
      <c r="D5813" s="22">
        <v>1</v>
      </c>
      <c r="E5813" s="22">
        <v>1</v>
      </c>
      <c r="F5813" s="22">
        <v>0</v>
      </c>
      <c r="G5813" s="22">
        <v>1</v>
      </c>
      <c r="H5813" s="22">
        <v>0</v>
      </c>
      <c r="I5813" s="22">
        <v>0</v>
      </c>
      <c r="J5813" s="22">
        <v>0</v>
      </c>
      <c r="K5813" s="22">
        <v>0</v>
      </c>
      <c r="L5813" s="22">
        <v>0</v>
      </c>
      <c r="M5813" s="22">
        <v>0</v>
      </c>
      <c r="N5813" s="22">
        <v>16</v>
      </c>
      <c r="O5813" s="22">
        <v>100</v>
      </c>
      <c r="P5813" s="22">
        <v>0</v>
      </c>
      <c r="Q5813" s="22"/>
      <c r="R5813" s="22"/>
      <c r="S5813" s="22">
        <v>0</v>
      </c>
      <c r="T5813" s="39">
        <f t="shared" si="90"/>
        <v>46224</v>
      </c>
    </row>
    <row r="5814" spans="1:20" x14ac:dyDescent="0.25">
      <c r="A5814" s="22" t="s">
        <v>1262</v>
      </c>
      <c r="B5814" s="22" t="s">
        <v>1272</v>
      </c>
      <c r="C5814" s="22" t="s">
        <v>5852</v>
      </c>
      <c r="D5814" s="22">
        <v>1</v>
      </c>
      <c r="E5814" s="22">
        <v>0</v>
      </c>
      <c r="F5814" s="22">
        <v>0</v>
      </c>
      <c r="G5814" s="22"/>
      <c r="H5814" s="22">
        <v>0</v>
      </c>
      <c r="I5814" s="22">
        <v>0</v>
      </c>
      <c r="J5814" s="22">
        <v>0</v>
      </c>
      <c r="K5814" s="22">
        <v>0</v>
      </c>
      <c r="L5814" s="22">
        <v>0</v>
      </c>
      <c r="M5814" s="22">
        <v>0</v>
      </c>
      <c r="N5814" s="22"/>
      <c r="O5814" s="22">
        <v>0</v>
      </c>
      <c r="P5814" s="22"/>
      <c r="Q5814" s="22"/>
      <c r="R5814" s="22"/>
      <c r="S5814" s="22"/>
      <c r="T5814" s="39">
        <f t="shared" si="90"/>
        <v>46224</v>
      </c>
    </row>
    <row r="5815" spans="1:20" x14ac:dyDescent="0.25">
      <c r="A5815" s="22" t="s">
        <v>1262</v>
      </c>
      <c r="B5815" s="22" t="s">
        <v>1272</v>
      </c>
      <c r="C5815" s="22" t="s">
        <v>5853</v>
      </c>
      <c r="D5815" s="22">
        <v>1</v>
      </c>
      <c r="E5815" s="22">
        <v>0</v>
      </c>
      <c r="F5815" s="22">
        <v>0</v>
      </c>
      <c r="G5815" s="22"/>
      <c r="H5815" s="22">
        <v>0</v>
      </c>
      <c r="I5815" s="22">
        <v>0</v>
      </c>
      <c r="J5815" s="22">
        <v>0</v>
      </c>
      <c r="K5815" s="22">
        <v>0</v>
      </c>
      <c r="L5815" s="22">
        <v>0</v>
      </c>
      <c r="M5815" s="22">
        <v>0</v>
      </c>
      <c r="N5815" s="22"/>
      <c r="O5815" s="22">
        <v>0</v>
      </c>
      <c r="P5815" s="22"/>
      <c r="Q5815" s="22"/>
      <c r="R5815" s="22"/>
      <c r="S5815" s="22"/>
      <c r="T5815" s="39">
        <f t="shared" si="90"/>
        <v>46224</v>
      </c>
    </row>
    <row r="5816" spans="1:20" x14ac:dyDescent="0.25">
      <c r="A5816" s="22" t="s">
        <v>1262</v>
      </c>
      <c r="B5816" s="22" t="s">
        <v>1272</v>
      </c>
      <c r="C5816" s="22" t="s">
        <v>5854</v>
      </c>
      <c r="D5816" s="22">
        <v>1</v>
      </c>
      <c r="E5816" s="22">
        <v>0</v>
      </c>
      <c r="F5816" s="22">
        <v>0</v>
      </c>
      <c r="G5816" s="22"/>
      <c r="H5816" s="22">
        <v>0</v>
      </c>
      <c r="I5816" s="22">
        <v>0</v>
      </c>
      <c r="J5816" s="22">
        <v>0</v>
      </c>
      <c r="K5816" s="22">
        <v>0</v>
      </c>
      <c r="L5816" s="22">
        <v>0</v>
      </c>
      <c r="M5816" s="22">
        <v>0</v>
      </c>
      <c r="N5816" s="22"/>
      <c r="O5816" s="22">
        <v>0</v>
      </c>
      <c r="P5816" s="22"/>
      <c r="Q5816" s="22"/>
      <c r="R5816" s="22"/>
      <c r="S5816" s="22"/>
      <c r="T5816" s="39">
        <f t="shared" si="90"/>
        <v>46224</v>
      </c>
    </row>
    <row r="5817" spans="1:20" x14ac:dyDescent="0.25">
      <c r="A5817" s="22" t="s">
        <v>1262</v>
      </c>
      <c r="B5817" s="22" t="s">
        <v>1272</v>
      </c>
      <c r="C5817" s="22" t="s">
        <v>5855</v>
      </c>
      <c r="D5817" s="22">
        <v>1</v>
      </c>
      <c r="E5817" s="22">
        <v>0</v>
      </c>
      <c r="F5817" s="22">
        <v>0</v>
      </c>
      <c r="G5817" s="22"/>
      <c r="H5817" s="22">
        <v>0</v>
      </c>
      <c r="I5817" s="22">
        <v>0</v>
      </c>
      <c r="J5817" s="22">
        <v>0</v>
      </c>
      <c r="K5817" s="22">
        <v>0</v>
      </c>
      <c r="L5817" s="22">
        <v>0</v>
      </c>
      <c r="M5817" s="22">
        <v>0</v>
      </c>
      <c r="N5817" s="22"/>
      <c r="O5817" s="22">
        <v>0</v>
      </c>
      <c r="P5817" s="22"/>
      <c r="Q5817" s="22"/>
      <c r="R5817" s="22"/>
      <c r="S5817" s="22"/>
      <c r="T5817" s="39">
        <f t="shared" si="90"/>
        <v>46224</v>
      </c>
    </row>
    <row r="5818" spans="1:20" x14ac:dyDescent="0.25">
      <c r="A5818" s="22" t="s">
        <v>1262</v>
      </c>
      <c r="B5818" s="22" t="s">
        <v>1272</v>
      </c>
      <c r="C5818" s="22" t="s">
        <v>5856</v>
      </c>
      <c r="D5818" s="22">
        <v>1</v>
      </c>
      <c r="E5818" s="22">
        <v>0</v>
      </c>
      <c r="F5818" s="22">
        <v>0</v>
      </c>
      <c r="G5818" s="22"/>
      <c r="H5818" s="22">
        <v>0</v>
      </c>
      <c r="I5818" s="22">
        <v>0</v>
      </c>
      <c r="J5818" s="22">
        <v>0</v>
      </c>
      <c r="K5818" s="22">
        <v>0</v>
      </c>
      <c r="L5818" s="22">
        <v>0</v>
      </c>
      <c r="M5818" s="22">
        <v>0</v>
      </c>
      <c r="N5818" s="22"/>
      <c r="O5818" s="22">
        <v>0</v>
      </c>
      <c r="P5818" s="22"/>
      <c r="Q5818" s="22"/>
      <c r="R5818" s="22"/>
      <c r="S5818" s="22"/>
      <c r="T5818" s="39">
        <f t="shared" si="90"/>
        <v>46224</v>
      </c>
    </row>
    <row r="5819" spans="1:20" x14ac:dyDescent="0.25">
      <c r="A5819" s="22" t="s">
        <v>1262</v>
      </c>
      <c r="B5819" s="22" t="s">
        <v>1272</v>
      </c>
      <c r="C5819" s="22" t="s">
        <v>5857</v>
      </c>
      <c r="D5819" s="22">
        <v>1</v>
      </c>
      <c r="E5819" s="22">
        <v>1</v>
      </c>
      <c r="F5819" s="22">
        <v>1</v>
      </c>
      <c r="G5819" s="22">
        <v>2</v>
      </c>
      <c r="H5819" s="22">
        <v>0</v>
      </c>
      <c r="I5819" s="22">
        <v>0</v>
      </c>
      <c r="J5819" s="22">
        <v>0</v>
      </c>
      <c r="K5819" s="22">
        <v>0</v>
      </c>
      <c r="L5819" s="22">
        <v>0</v>
      </c>
      <c r="M5819" s="22">
        <v>0</v>
      </c>
      <c r="N5819" s="22">
        <v>11</v>
      </c>
      <c r="O5819" s="22">
        <v>100</v>
      </c>
      <c r="P5819" s="22">
        <v>100</v>
      </c>
      <c r="Q5819" s="22">
        <v>0</v>
      </c>
      <c r="R5819" s="22"/>
      <c r="S5819" s="22">
        <v>0</v>
      </c>
      <c r="T5819" s="39">
        <f t="shared" si="90"/>
        <v>46224</v>
      </c>
    </row>
    <row r="5820" spans="1:20" x14ac:dyDescent="0.25">
      <c r="A5820" s="22" t="s">
        <v>1262</v>
      </c>
      <c r="B5820" s="22" t="s">
        <v>1272</v>
      </c>
      <c r="C5820" s="22" t="s">
        <v>5858</v>
      </c>
      <c r="D5820" s="22">
        <v>1</v>
      </c>
      <c r="E5820" s="22">
        <v>0</v>
      </c>
      <c r="F5820" s="22">
        <v>0</v>
      </c>
      <c r="G5820" s="22"/>
      <c r="H5820" s="22">
        <v>0</v>
      </c>
      <c r="I5820" s="22">
        <v>0</v>
      </c>
      <c r="J5820" s="22">
        <v>0</v>
      </c>
      <c r="K5820" s="22">
        <v>0</v>
      </c>
      <c r="L5820" s="22">
        <v>0</v>
      </c>
      <c r="M5820" s="22">
        <v>0</v>
      </c>
      <c r="N5820" s="22">
        <v>-9</v>
      </c>
      <c r="O5820" s="22">
        <v>0</v>
      </c>
      <c r="P5820" s="22"/>
      <c r="Q5820" s="22"/>
      <c r="R5820" s="22"/>
      <c r="S5820" s="22"/>
      <c r="T5820" s="39">
        <f t="shared" si="90"/>
        <v>46224</v>
      </c>
    </row>
    <row r="5821" spans="1:20" x14ac:dyDescent="0.25">
      <c r="A5821" s="22" t="s">
        <v>1262</v>
      </c>
      <c r="B5821" s="22" t="s">
        <v>1272</v>
      </c>
      <c r="C5821" s="22" t="s">
        <v>5859</v>
      </c>
      <c r="D5821" s="22">
        <v>1</v>
      </c>
      <c r="E5821" s="22">
        <v>0</v>
      </c>
      <c r="F5821" s="22">
        <v>0</v>
      </c>
      <c r="G5821" s="22"/>
      <c r="H5821" s="22">
        <v>0</v>
      </c>
      <c r="I5821" s="22">
        <v>0</v>
      </c>
      <c r="J5821" s="22">
        <v>0</v>
      </c>
      <c r="K5821" s="22">
        <v>0</v>
      </c>
      <c r="L5821" s="22">
        <v>0</v>
      </c>
      <c r="M5821" s="22">
        <v>0</v>
      </c>
      <c r="N5821" s="22"/>
      <c r="O5821" s="22">
        <v>0</v>
      </c>
      <c r="P5821" s="22"/>
      <c r="Q5821" s="22"/>
      <c r="R5821" s="22"/>
      <c r="S5821" s="22"/>
      <c r="T5821" s="39">
        <f t="shared" si="90"/>
        <v>46224</v>
      </c>
    </row>
    <row r="5822" spans="1:20" x14ac:dyDescent="0.25">
      <c r="A5822" s="22" t="s">
        <v>1262</v>
      </c>
      <c r="B5822" s="22" t="s">
        <v>1272</v>
      </c>
      <c r="C5822" s="22" t="s">
        <v>5860</v>
      </c>
      <c r="D5822" s="22">
        <v>1</v>
      </c>
      <c r="E5822" s="22">
        <v>0</v>
      </c>
      <c r="F5822" s="22">
        <v>0</v>
      </c>
      <c r="G5822" s="22"/>
      <c r="H5822" s="22">
        <v>0</v>
      </c>
      <c r="I5822" s="22">
        <v>0</v>
      </c>
      <c r="J5822" s="22">
        <v>0</v>
      </c>
      <c r="K5822" s="22">
        <v>0</v>
      </c>
      <c r="L5822" s="22">
        <v>0</v>
      </c>
      <c r="M5822" s="22">
        <v>0</v>
      </c>
      <c r="N5822" s="22"/>
      <c r="O5822" s="22">
        <v>0</v>
      </c>
      <c r="P5822" s="22"/>
      <c r="Q5822" s="22"/>
      <c r="R5822" s="22"/>
      <c r="S5822" s="22"/>
      <c r="T5822" s="39">
        <f t="shared" si="90"/>
        <v>46224</v>
      </c>
    </row>
    <row r="5823" spans="1:20" x14ac:dyDescent="0.25">
      <c r="A5823" s="22" t="s">
        <v>1262</v>
      </c>
      <c r="B5823" s="22" t="s">
        <v>1272</v>
      </c>
      <c r="C5823" s="22" t="s">
        <v>5861</v>
      </c>
      <c r="D5823" s="22">
        <v>1</v>
      </c>
      <c r="E5823" s="22">
        <v>0</v>
      </c>
      <c r="F5823" s="22">
        <v>0</v>
      </c>
      <c r="G5823" s="22"/>
      <c r="H5823" s="22">
        <v>0</v>
      </c>
      <c r="I5823" s="22">
        <v>0</v>
      </c>
      <c r="J5823" s="22">
        <v>0</v>
      </c>
      <c r="K5823" s="22">
        <v>0</v>
      </c>
      <c r="L5823" s="22">
        <v>0</v>
      </c>
      <c r="M5823" s="22">
        <v>0</v>
      </c>
      <c r="N5823" s="22"/>
      <c r="O5823" s="22">
        <v>0</v>
      </c>
      <c r="P5823" s="22"/>
      <c r="Q5823" s="22"/>
      <c r="R5823" s="22"/>
      <c r="S5823" s="22"/>
      <c r="T5823" s="39">
        <f t="shared" si="90"/>
        <v>46224</v>
      </c>
    </row>
    <row r="5824" spans="1:20" x14ac:dyDescent="0.25">
      <c r="A5824" s="22" t="s">
        <v>1262</v>
      </c>
      <c r="B5824" s="22" t="s">
        <v>1272</v>
      </c>
      <c r="C5824" s="22" t="s">
        <v>5862</v>
      </c>
      <c r="D5824" s="22">
        <v>1</v>
      </c>
      <c r="E5824" s="22">
        <v>1</v>
      </c>
      <c r="F5824" s="22">
        <v>1</v>
      </c>
      <c r="G5824" s="22">
        <v>2</v>
      </c>
      <c r="H5824" s="22">
        <v>1</v>
      </c>
      <c r="I5824" s="22">
        <v>0</v>
      </c>
      <c r="J5824" s="22">
        <v>0</v>
      </c>
      <c r="K5824" s="22">
        <v>0</v>
      </c>
      <c r="L5824" s="22">
        <v>0</v>
      </c>
      <c r="M5824" s="22">
        <v>0</v>
      </c>
      <c r="N5824" s="22">
        <v>216</v>
      </c>
      <c r="O5824" s="22">
        <v>100</v>
      </c>
      <c r="P5824" s="22">
        <v>100</v>
      </c>
      <c r="Q5824" s="22">
        <v>0</v>
      </c>
      <c r="R5824" s="22"/>
      <c r="S5824" s="22">
        <v>0</v>
      </c>
      <c r="T5824" s="39">
        <f t="shared" si="90"/>
        <v>46224</v>
      </c>
    </row>
    <row r="5825" spans="1:20" x14ac:dyDescent="0.25">
      <c r="A5825" s="22" t="s">
        <v>1262</v>
      </c>
      <c r="B5825" s="22" t="s">
        <v>1272</v>
      </c>
      <c r="C5825" s="22" t="s">
        <v>5863</v>
      </c>
      <c r="D5825" s="22">
        <v>1</v>
      </c>
      <c r="E5825" s="22">
        <v>1</v>
      </c>
      <c r="F5825" s="22">
        <v>0</v>
      </c>
      <c r="G5825" s="22">
        <v>1</v>
      </c>
      <c r="H5825" s="22">
        <v>0</v>
      </c>
      <c r="I5825" s="22">
        <v>0</v>
      </c>
      <c r="J5825" s="22">
        <v>0</v>
      </c>
      <c r="K5825" s="22">
        <v>0</v>
      </c>
      <c r="L5825" s="22">
        <v>0</v>
      </c>
      <c r="M5825" s="22">
        <v>0</v>
      </c>
      <c r="N5825" s="22">
        <v>12</v>
      </c>
      <c r="O5825" s="22">
        <v>100</v>
      </c>
      <c r="P5825" s="22">
        <v>0</v>
      </c>
      <c r="Q5825" s="22"/>
      <c r="R5825" s="22"/>
      <c r="S5825" s="22">
        <v>0</v>
      </c>
      <c r="T5825" s="39">
        <f t="shared" si="90"/>
        <v>46224</v>
      </c>
    </row>
    <row r="5826" spans="1:20" x14ac:dyDescent="0.25">
      <c r="A5826" s="22" t="s">
        <v>1262</v>
      </c>
      <c r="B5826" s="22" t="s">
        <v>1272</v>
      </c>
      <c r="C5826" s="22" t="s">
        <v>5864</v>
      </c>
      <c r="D5826" s="22">
        <v>1</v>
      </c>
      <c r="E5826" s="22">
        <v>0</v>
      </c>
      <c r="F5826" s="22">
        <v>0</v>
      </c>
      <c r="G5826" s="22"/>
      <c r="H5826" s="22">
        <v>0</v>
      </c>
      <c r="I5826" s="22">
        <v>0</v>
      </c>
      <c r="J5826" s="22">
        <v>0</v>
      </c>
      <c r="K5826" s="22">
        <v>0</v>
      </c>
      <c r="L5826" s="22">
        <v>0</v>
      </c>
      <c r="M5826" s="22">
        <v>0</v>
      </c>
      <c r="N5826" s="22"/>
      <c r="O5826" s="22">
        <v>0</v>
      </c>
      <c r="P5826" s="22"/>
      <c r="Q5826" s="22"/>
      <c r="R5826" s="22"/>
      <c r="S5826" s="22"/>
      <c r="T5826" s="39">
        <f t="shared" ref="T5826:T5889" si="91">IFERROR(DATEVALUE(A5826),"")</f>
        <v>46224</v>
      </c>
    </row>
    <row r="5827" spans="1:20" x14ac:dyDescent="0.25">
      <c r="A5827" s="22" t="s">
        <v>1262</v>
      </c>
      <c r="B5827" s="22" t="s">
        <v>1272</v>
      </c>
      <c r="C5827" s="22" t="s">
        <v>5865</v>
      </c>
      <c r="D5827" s="22">
        <v>1</v>
      </c>
      <c r="E5827" s="22">
        <v>0</v>
      </c>
      <c r="F5827" s="22">
        <v>0</v>
      </c>
      <c r="G5827" s="22"/>
      <c r="H5827" s="22">
        <v>0</v>
      </c>
      <c r="I5827" s="22">
        <v>0</v>
      </c>
      <c r="J5827" s="22">
        <v>0</v>
      </c>
      <c r="K5827" s="22">
        <v>0</v>
      </c>
      <c r="L5827" s="22">
        <v>0</v>
      </c>
      <c r="M5827" s="22">
        <v>0</v>
      </c>
      <c r="N5827" s="22"/>
      <c r="O5827" s="22">
        <v>0</v>
      </c>
      <c r="P5827" s="22"/>
      <c r="Q5827" s="22"/>
      <c r="R5827" s="22"/>
      <c r="S5827" s="22"/>
      <c r="T5827" s="39">
        <f t="shared" si="91"/>
        <v>46224</v>
      </c>
    </row>
    <row r="5828" spans="1:20" x14ac:dyDescent="0.25">
      <c r="A5828" s="22" t="s">
        <v>1262</v>
      </c>
      <c r="B5828" s="22" t="s">
        <v>1272</v>
      </c>
      <c r="C5828" s="22" t="s">
        <v>5866</v>
      </c>
      <c r="D5828" s="22">
        <v>1</v>
      </c>
      <c r="E5828" s="22">
        <v>0</v>
      </c>
      <c r="F5828" s="22">
        <v>0</v>
      </c>
      <c r="G5828" s="22"/>
      <c r="H5828" s="22">
        <v>0</v>
      </c>
      <c r="I5828" s="22">
        <v>0</v>
      </c>
      <c r="J5828" s="22">
        <v>0</v>
      </c>
      <c r="K5828" s="22">
        <v>0</v>
      </c>
      <c r="L5828" s="22">
        <v>0</v>
      </c>
      <c r="M5828" s="22">
        <v>0</v>
      </c>
      <c r="N5828" s="22"/>
      <c r="O5828" s="22">
        <v>0</v>
      </c>
      <c r="P5828" s="22"/>
      <c r="Q5828" s="22"/>
      <c r="R5828" s="22"/>
      <c r="S5828" s="22"/>
      <c r="T5828" s="39">
        <f t="shared" si="91"/>
        <v>46224</v>
      </c>
    </row>
    <row r="5829" spans="1:20" x14ac:dyDescent="0.25">
      <c r="A5829" s="22" t="s">
        <v>1262</v>
      </c>
      <c r="B5829" s="22" t="s">
        <v>1272</v>
      </c>
      <c r="C5829" s="22" t="s">
        <v>5867</v>
      </c>
      <c r="D5829" s="22">
        <v>1</v>
      </c>
      <c r="E5829" s="22">
        <v>0</v>
      </c>
      <c r="F5829" s="22">
        <v>0</v>
      </c>
      <c r="G5829" s="22"/>
      <c r="H5829" s="22">
        <v>0</v>
      </c>
      <c r="I5829" s="22">
        <v>0</v>
      </c>
      <c r="J5829" s="22">
        <v>0</v>
      </c>
      <c r="K5829" s="22">
        <v>0</v>
      </c>
      <c r="L5829" s="22">
        <v>0</v>
      </c>
      <c r="M5829" s="22">
        <v>0</v>
      </c>
      <c r="N5829" s="22"/>
      <c r="O5829" s="22">
        <v>0</v>
      </c>
      <c r="P5829" s="22"/>
      <c r="Q5829" s="22"/>
      <c r="R5829" s="22"/>
      <c r="S5829" s="22"/>
      <c r="T5829" s="39">
        <f t="shared" si="91"/>
        <v>46224</v>
      </c>
    </row>
    <row r="5830" spans="1:20" x14ac:dyDescent="0.25">
      <c r="A5830" s="22" t="s">
        <v>1262</v>
      </c>
      <c r="B5830" s="22" t="s">
        <v>1272</v>
      </c>
      <c r="C5830" s="22" t="s">
        <v>5868</v>
      </c>
      <c r="D5830" s="22">
        <v>1</v>
      </c>
      <c r="E5830" s="22">
        <v>0</v>
      </c>
      <c r="F5830" s="22">
        <v>0</v>
      </c>
      <c r="G5830" s="22"/>
      <c r="H5830" s="22">
        <v>0</v>
      </c>
      <c r="I5830" s="22">
        <v>0</v>
      </c>
      <c r="J5830" s="22">
        <v>0</v>
      </c>
      <c r="K5830" s="22">
        <v>0</v>
      </c>
      <c r="L5830" s="22">
        <v>0</v>
      </c>
      <c r="M5830" s="22">
        <v>0</v>
      </c>
      <c r="N5830" s="22"/>
      <c r="O5830" s="22">
        <v>0</v>
      </c>
      <c r="P5830" s="22"/>
      <c r="Q5830" s="22"/>
      <c r="R5830" s="22"/>
      <c r="S5830" s="22"/>
      <c r="T5830" s="39">
        <f t="shared" si="91"/>
        <v>46224</v>
      </c>
    </row>
    <row r="5831" spans="1:20" x14ac:dyDescent="0.25">
      <c r="A5831" s="22" t="s">
        <v>1262</v>
      </c>
      <c r="B5831" s="22" t="s">
        <v>1272</v>
      </c>
      <c r="C5831" s="22" t="s">
        <v>5869</v>
      </c>
      <c r="D5831" s="22">
        <v>1</v>
      </c>
      <c r="E5831" s="22">
        <v>0</v>
      </c>
      <c r="F5831" s="22">
        <v>0</v>
      </c>
      <c r="G5831" s="22"/>
      <c r="H5831" s="22">
        <v>0</v>
      </c>
      <c r="I5831" s="22">
        <v>0</v>
      </c>
      <c r="J5831" s="22">
        <v>0</v>
      </c>
      <c r="K5831" s="22">
        <v>0</v>
      </c>
      <c r="L5831" s="22">
        <v>0</v>
      </c>
      <c r="M5831" s="22">
        <v>0</v>
      </c>
      <c r="N5831" s="22"/>
      <c r="O5831" s="22">
        <v>0</v>
      </c>
      <c r="P5831" s="22"/>
      <c r="Q5831" s="22"/>
      <c r="R5831" s="22"/>
      <c r="S5831" s="22"/>
      <c r="T5831" s="39">
        <f t="shared" si="91"/>
        <v>46224</v>
      </c>
    </row>
    <row r="5832" spans="1:20" x14ac:dyDescent="0.25">
      <c r="A5832" s="22" t="s">
        <v>1262</v>
      </c>
      <c r="B5832" s="22" t="s">
        <v>1272</v>
      </c>
      <c r="C5832" s="22" t="s">
        <v>5870</v>
      </c>
      <c r="D5832" s="22">
        <v>1</v>
      </c>
      <c r="E5832" s="22">
        <v>1</v>
      </c>
      <c r="F5832" s="22">
        <v>0</v>
      </c>
      <c r="G5832" s="22">
        <v>1</v>
      </c>
      <c r="H5832" s="22">
        <v>0</v>
      </c>
      <c r="I5832" s="22">
        <v>0</v>
      </c>
      <c r="J5832" s="22">
        <v>0</v>
      </c>
      <c r="K5832" s="22">
        <v>0</v>
      </c>
      <c r="L5832" s="22">
        <v>0</v>
      </c>
      <c r="M5832" s="22">
        <v>0</v>
      </c>
      <c r="N5832" s="22">
        <v>35</v>
      </c>
      <c r="O5832" s="22">
        <v>100</v>
      </c>
      <c r="P5832" s="22">
        <v>0</v>
      </c>
      <c r="Q5832" s="22"/>
      <c r="R5832" s="22"/>
      <c r="S5832" s="22">
        <v>0</v>
      </c>
      <c r="T5832" s="39">
        <f t="shared" si="91"/>
        <v>46224</v>
      </c>
    </row>
    <row r="5833" spans="1:20" x14ac:dyDescent="0.25">
      <c r="A5833" s="22" t="s">
        <v>1262</v>
      </c>
      <c r="B5833" s="22" t="s">
        <v>1272</v>
      </c>
      <c r="C5833" s="22" t="s">
        <v>5871</v>
      </c>
      <c r="D5833" s="22">
        <v>1</v>
      </c>
      <c r="E5833" s="22">
        <v>0</v>
      </c>
      <c r="F5833" s="22">
        <v>0</v>
      </c>
      <c r="G5833" s="22"/>
      <c r="H5833" s="22">
        <v>0</v>
      </c>
      <c r="I5833" s="22">
        <v>0</v>
      </c>
      <c r="J5833" s="22">
        <v>0</v>
      </c>
      <c r="K5833" s="22">
        <v>0</v>
      </c>
      <c r="L5833" s="22">
        <v>0</v>
      </c>
      <c r="M5833" s="22">
        <v>0</v>
      </c>
      <c r="N5833" s="22"/>
      <c r="O5833" s="22">
        <v>0</v>
      </c>
      <c r="P5833" s="22"/>
      <c r="Q5833" s="22"/>
      <c r="R5833" s="22"/>
      <c r="S5833" s="22"/>
      <c r="T5833" s="39">
        <f t="shared" si="91"/>
        <v>46224</v>
      </c>
    </row>
    <row r="5834" spans="1:20" x14ac:dyDescent="0.25">
      <c r="A5834" s="22" t="s">
        <v>1262</v>
      </c>
      <c r="B5834" s="22" t="s">
        <v>1272</v>
      </c>
      <c r="C5834" s="22" t="s">
        <v>5872</v>
      </c>
      <c r="D5834" s="22">
        <v>1</v>
      </c>
      <c r="E5834" s="22">
        <v>0</v>
      </c>
      <c r="F5834" s="22">
        <v>0</v>
      </c>
      <c r="G5834" s="22"/>
      <c r="H5834" s="22">
        <v>0</v>
      </c>
      <c r="I5834" s="22">
        <v>0</v>
      </c>
      <c r="J5834" s="22">
        <v>0</v>
      </c>
      <c r="K5834" s="22">
        <v>0</v>
      </c>
      <c r="L5834" s="22">
        <v>0</v>
      </c>
      <c r="M5834" s="22">
        <v>0</v>
      </c>
      <c r="N5834" s="22"/>
      <c r="O5834" s="22">
        <v>0</v>
      </c>
      <c r="P5834" s="22"/>
      <c r="Q5834" s="22"/>
      <c r="R5834" s="22"/>
      <c r="S5834" s="22"/>
      <c r="T5834" s="39">
        <f t="shared" si="91"/>
        <v>46224</v>
      </c>
    </row>
    <row r="5835" spans="1:20" x14ac:dyDescent="0.25">
      <c r="A5835" s="22" t="s">
        <v>1262</v>
      </c>
      <c r="B5835" s="22" t="s">
        <v>1272</v>
      </c>
      <c r="C5835" s="22" t="s">
        <v>5873</v>
      </c>
      <c r="D5835" s="22">
        <v>1</v>
      </c>
      <c r="E5835" s="22">
        <v>0</v>
      </c>
      <c r="F5835" s="22">
        <v>0</v>
      </c>
      <c r="G5835" s="22"/>
      <c r="H5835" s="22">
        <v>0</v>
      </c>
      <c r="I5835" s="22">
        <v>0</v>
      </c>
      <c r="J5835" s="22">
        <v>0</v>
      </c>
      <c r="K5835" s="22">
        <v>0</v>
      </c>
      <c r="L5835" s="22">
        <v>0</v>
      </c>
      <c r="M5835" s="22">
        <v>0</v>
      </c>
      <c r="N5835" s="22"/>
      <c r="O5835" s="22">
        <v>0</v>
      </c>
      <c r="P5835" s="22"/>
      <c r="Q5835" s="22"/>
      <c r="R5835" s="22"/>
      <c r="S5835" s="22"/>
      <c r="T5835" s="39">
        <f t="shared" si="91"/>
        <v>46224</v>
      </c>
    </row>
    <row r="5836" spans="1:20" x14ac:dyDescent="0.25">
      <c r="A5836" s="22" t="s">
        <v>1262</v>
      </c>
      <c r="B5836" s="22" t="s">
        <v>1272</v>
      </c>
      <c r="C5836" s="22" t="s">
        <v>5874</v>
      </c>
      <c r="D5836" s="22">
        <v>1</v>
      </c>
      <c r="E5836" s="22">
        <v>0</v>
      </c>
      <c r="F5836" s="22">
        <v>0</v>
      </c>
      <c r="G5836" s="22"/>
      <c r="H5836" s="22">
        <v>0</v>
      </c>
      <c r="I5836" s="22">
        <v>0</v>
      </c>
      <c r="J5836" s="22">
        <v>0</v>
      </c>
      <c r="K5836" s="22">
        <v>0</v>
      </c>
      <c r="L5836" s="22">
        <v>0</v>
      </c>
      <c r="M5836" s="22">
        <v>0</v>
      </c>
      <c r="N5836" s="22"/>
      <c r="O5836" s="22">
        <v>0</v>
      </c>
      <c r="P5836" s="22"/>
      <c r="Q5836" s="22"/>
      <c r="R5836" s="22"/>
      <c r="S5836" s="22"/>
      <c r="T5836" s="39">
        <f t="shared" si="91"/>
        <v>46224</v>
      </c>
    </row>
    <row r="5837" spans="1:20" x14ac:dyDescent="0.25">
      <c r="A5837" s="22" t="s">
        <v>1262</v>
      </c>
      <c r="B5837" s="22" t="s">
        <v>1272</v>
      </c>
      <c r="C5837" s="22" t="s">
        <v>5875</v>
      </c>
      <c r="D5837" s="22">
        <v>1</v>
      </c>
      <c r="E5837" s="22">
        <v>1</v>
      </c>
      <c r="F5837" s="22">
        <v>0</v>
      </c>
      <c r="G5837" s="22">
        <v>1</v>
      </c>
      <c r="H5837" s="22">
        <v>0</v>
      </c>
      <c r="I5837" s="22">
        <v>0</v>
      </c>
      <c r="J5837" s="22">
        <v>0</v>
      </c>
      <c r="K5837" s="22">
        <v>0</v>
      </c>
      <c r="L5837" s="22">
        <v>0</v>
      </c>
      <c r="M5837" s="22">
        <v>0</v>
      </c>
      <c r="N5837" s="22">
        <v>40</v>
      </c>
      <c r="O5837" s="22">
        <v>100</v>
      </c>
      <c r="P5837" s="22">
        <v>0</v>
      </c>
      <c r="Q5837" s="22"/>
      <c r="R5837" s="22"/>
      <c r="S5837" s="22">
        <v>0</v>
      </c>
      <c r="T5837" s="39">
        <f t="shared" si="91"/>
        <v>46224</v>
      </c>
    </row>
    <row r="5838" spans="1:20" x14ac:dyDescent="0.25">
      <c r="A5838" s="22" t="s">
        <v>1262</v>
      </c>
      <c r="B5838" s="22" t="s">
        <v>1272</v>
      </c>
      <c r="C5838" s="22" t="s">
        <v>5876</v>
      </c>
      <c r="D5838" s="22">
        <v>1</v>
      </c>
      <c r="E5838" s="22">
        <v>1</v>
      </c>
      <c r="F5838" s="22">
        <v>0</v>
      </c>
      <c r="G5838" s="22">
        <v>1</v>
      </c>
      <c r="H5838" s="22">
        <v>0</v>
      </c>
      <c r="I5838" s="22">
        <v>0</v>
      </c>
      <c r="J5838" s="22">
        <v>0</v>
      </c>
      <c r="K5838" s="22">
        <v>0</v>
      </c>
      <c r="L5838" s="22">
        <v>0</v>
      </c>
      <c r="M5838" s="22">
        <v>0</v>
      </c>
      <c r="N5838" s="22">
        <v>40</v>
      </c>
      <c r="O5838" s="22">
        <v>100</v>
      </c>
      <c r="P5838" s="22">
        <v>0</v>
      </c>
      <c r="Q5838" s="22"/>
      <c r="R5838" s="22"/>
      <c r="S5838" s="22">
        <v>0</v>
      </c>
      <c r="T5838" s="39">
        <f t="shared" si="91"/>
        <v>46224</v>
      </c>
    </row>
    <row r="5839" spans="1:20" x14ac:dyDescent="0.25">
      <c r="A5839" s="22" t="s">
        <v>1262</v>
      </c>
      <c r="B5839" s="22" t="s">
        <v>1272</v>
      </c>
      <c r="C5839" s="22" t="s">
        <v>5877</v>
      </c>
      <c r="D5839" s="22">
        <v>1</v>
      </c>
      <c r="E5839" s="22">
        <v>0</v>
      </c>
      <c r="F5839" s="22">
        <v>0</v>
      </c>
      <c r="G5839" s="22"/>
      <c r="H5839" s="22">
        <v>0</v>
      </c>
      <c r="I5839" s="22">
        <v>0</v>
      </c>
      <c r="J5839" s="22">
        <v>0</v>
      </c>
      <c r="K5839" s="22">
        <v>0</v>
      </c>
      <c r="L5839" s="22">
        <v>0</v>
      </c>
      <c r="M5839" s="22">
        <v>0</v>
      </c>
      <c r="N5839" s="22">
        <v>-9</v>
      </c>
      <c r="O5839" s="22">
        <v>0</v>
      </c>
      <c r="P5839" s="22"/>
      <c r="Q5839" s="22"/>
      <c r="R5839" s="22"/>
      <c r="S5839" s="22"/>
      <c r="T5839" s="39">
        <f t="shared" si="91"/>
        <v>46224</v>
      </c>
    </row>
    <row r="5840" spans="1:20" x14ac:dyDescent="0.25">
      <c r="A5840" s="22" t="s">
        <v>1262</v>
      </c>
      <c r="B5840" s="22" t="s">
        <v>1272</v>
      </c>
      <c r="C5840" s="22" t="s">
        <v>5878</v>
      </c>
      <c r="D5840" s="22">
        <v>1</v>
      </c>
      <c r="E5840" s="22">
        <v>1</v>
      </c>
      <c r="F5840" s="22">
        <v>1</v>
      </c>
      <c r="G5840" s="22">
        <v>1</v>
      </c>
      <c r="H5840" s="22">
        <v>1</v>
      </c>
      <c r="I5840" s="22">
        <v>0</v>
      </c>
      <c r="J5840" s="22">
        <v>0</v>
      </c>
      <c r="K5840" s="22">
        <v>0</v>
      </c>
      <c r="L5840" s="22">
        <v>0</v>
      </c>
      <c r="M5840" s="22">
        <v>0</v>
      </c>
      <c r="N5840" s="22">
        <v>34</v>
      </c>
      <c r="O5840" s="22">
        <v>100</v>
      </c>
      <c r="P5840" s="22">
        <v>100</v>
      </c>
      <c r="Q5840" s="22">
        <v>0</v>
      </c>
      <c r="R5840" s="22"/>
      <c r="S5840" s="22">
        <v>0</v>
      </c>
      <c r="T5840" s="39">
        <f t="shared" si="91"/>
        <v>46224</v>
      </c>
    </row>
    <row r="5841" spans="1:20" x14ac:dyDescent="0.25">
      <c r="A5841" s="22" t="s">
        <v>1262</v>
      </c>
      <c r="B5841" s="22" t="s">
        <v>1272</v>
      </c>
      <c r="C5841" s="22" t="s">
        <v>5879</v>
      </c>
      <c r="D5841" s="22">
        <v>1</v>
      </c>
      <c r="E5841" s="22">
        <v>0</v>
      </c>
      <c r="F5841" s="22">
        <v>0</v>
      </c>
      <c r="G5841" s="22"/>
      <c r="H5841" s="22">
        <v>0</v>
      </c>
      <c r="I5841" s="22">
        <v>0</v>
      </c>
      <c r="J5841" s="22">
        <v>0</v>
      </c>
      <c r="K5841" s="22">
        <v>0</v>
      </c>
      <c r="L5841" s="22">
        <v>0</v>
      </c>
      <c r="M5841" s="22">
        <v>0</v>
      </c>
      <c r="N5841" s="22"/>
      <c r="O5841" s="22">
        <v>0</v>
      </c>
      <c r="P5841" s="22"/>
      <c r="Q5841" s="22"/>
      <c r="R5841" s="22"/>
      <c r="S5841" s="22"/>
      <c r="T5841" s="39">
        <f t="shared" si="91"/>
        <v>46224</v>
      </c>
    </row>
    <row r="5842" spans="1:20" x14ac:dyDescent="0.25">
      <c r="A5842" s="22" t="s">
        <v>1262</v>
      </c>
      <c r="B5842" s="22" t="s">
        <v>1272</v>
      </c>
      <c r="C5842" s="22" t="s">
        <v>5880</v>
      </c>
      <c r="D5842" s="22">
        <v>1</v>
      </c>
      <c r="E5842" s="22">
        <v>0</v>
      </c>
      <c r="F5842" s="22">
        <v>0</v>
      </c>
      <c r="G5842" s="22"/>
      <c r="H5842" s="22">
        <v>0</v>
      </c>
      <c r="I5842" s="22">
        <v>0</v>
      </c>
      <c r="J5842" s="22">
        <v>0</v>
      </c>
      <c r="K5842" s="22">
        <v>0</v>
      </c>
      <c r="L5842" s="22">
        <v>0</v>
      </c>
      <c r="M5842" s="22">
        <v>0</v>
      </c>
      <c r="N5842" s="22"/>
      <c r="O5842" s="22">
        <v>0</v>
      </c>
      <c r="P5842" s="22"/>
      <c r="Q5842" s="22"/>
      <c r="R5842" s="22"/>
      <c r="S5842" s="22"/>
      <c r="T5842" s="39">
        <f t="shared" si="91"/>
        <v>46224</v>
      </c>
    </row>
    <row r="5843" spans="1:20" x14ac:dyDescent="0.25">
      <c r="A5843" s="22" t="s">
        <v>1262</v>
      </c>
      <c r="B5843" s="22" t="s">
        <v>1272</v>
      </c>
      <c r="C5843" s="22" t="s">
        <v>5881</v>
      </c>
      <c r="D5843" s="22">
        <v>1</v>
      </c>
      <c r="E5843" s="22">
        <v>0</v>
      </c>
      <c r="F5843" s="22">
        <v>0</v>
      </c>
      <c r="G5843" s="22"/>
      <c r="H5843" s="22">
        <v>0</v>
      </c>
      <c r="I5843" s="22">
        <v>0</v>
      </c>
      <c r="J5843" s="22">
        <v>0</v>
      </c>
      <c r="K5843" s="22">
        <v>0</v>
      </c>
      <c r="L5843" s="22">
        <v>0</v>
      </c>
      <c r="M5843" s="22">
        <v>0</v>
      </c>
      <c r="N5843" s="22"/>
      <c r="O5843" s="22">
        <v>0</v>
      </c>
      <c r="P5843" s="22"/>
      <c r="Q5843" s="22"/>
      <c r="R5843" s="22"/>
      <c r="S5843" s="22"/>
      <c r="T5843" s="39">
        <f t="shared" si="91"/>
        <v>46224</v>
      </c>
    </row>
    <row r="5844" spans="1:20" x14ac:dyDescent="0.25">
      <c r="A5844" s="22" t="s">
        <v>1262</v>
      </c>
      <c r="B5844" s="22" t="s">
        <v>1272</v>
      </c>
      <c r="C5844" s="22" t="s">
        <v>5882</v>
      </c>
      <c r="D5844" s="22">
        <v>1</v>
      </c>
      <c r="E5844" s="22">
        <v>0</v>
      </c>
      <c r="F5844" s="22">
        <v>0</v>
      </c>
      <c r="G5844" s="22"/>
      <c r="H5844" s="22">
        <v>0</v>
      </c>
      <c r="I5844" s="22">
        <v>0</v>
      </c>
      <c r="J5844" s="22">
        <v>0</v>
      </c>
      <c r="K5844" s="22">
        <v>0</v>
      </c>
      <c r="L5844" s="22">
        <v>0</v>
      </c>
      <c r="M5844" s="22">
        <v>0</v>
      </c>
      <c r="N5844" s="22"/>
      <c r="O5844" s="22">
        <v>0</v>
      </c>
      <c r="P5844" s="22"/>
      <c r="Q5844" s="22"/>
      <c r="R5844" s="22"/>
      <c r="S5844" s="22"/>
      <c r="T5844" s="39">
        <f t="shared" si="91"/>
        <v>46224</v>
      </c>
    </row>
    <row r="5845" spans="1:20" x14ac:dyDescent="0.25">
      <c r="A5845" s="22" t="s">
        <v>1262</v>
      </c>
      <c r="B5845" s="22" t="s">
        <v>1272</v>
      </c>
      <c r="C5845" s="22" t="s">
        <v>5883</v>
      </c>
      <c r="D5845" s="22">
        <v>1</v>
      </c>
      <c r="E5845" s="22">
        <v>1</v>
      </c>
      <c r="F5845" s="22">
        <v>0</v>
      </c>
      <c r="G5845" s="22">
        <v>1</v>
      </c>
      <c r="H5845" s="22">
        <v>0</v>
      </c>
      <c r="I5845" s="22">
        <v>0</v>
      </c>
      <c r="J5845" s="22">
        <v>0</v>
      </c>
      <c r="K5845" s="22">
        <v>0</v>
      </c>
      <c r="L5845" s="22">
        <v>0</v>
      </c>
      <c r="M5845" s="22">
        <v>0</v>
      </c>
      <c r="N5845" s="22">
        <v>14</v>
      </c>
      <c r="O5845" s="22">
        <v>100</v>
      </c>
      <c r="P5845" s="22">
        <v>0</v>
      </c>
      <c r="Q5845" s="22"/>
      <c r="R5845" s="22"/>
      <c r="S5845" s="22">
        <v>0</v>
      </c>
      <c r="T5845" s="39">
        <f t="shared" si="91"/>
        <v>46224</v>
      </c>
    </row>
    <row r="5846" spans="1:20" x14ac:dyDescent="0.25">
      <c r="A5846" s="22" t="s">
        <v>1262</v>
      </c>
      <c r="B5846" s="22" t="s">
        <v>1272</v>
      </c>
      <c r="C5846" s="22" t="s">
        <v>5884</v>
      </c>
      <c r="D5846" s="22">
        <v>1</v>
      </c>
      <c r="E5846" s="22">
        <v>0</v>
      </c>
      <c r="F5846" s="22">
        <v>0</v>
      </c>
      <c r="G5846" s="22"/>
      <c r="H5846" s="22">
        <v>0</v>
      </c>
      <c r="I5846" s="22">
        <v>0</v>
      </c>
      <c r="J5846" s="22">
        <v>0</v>
      </c>
      <c r="K5846" s="22">
        <v>0</v>
      </c>
      <c r="L5846" s="22">
        <v>0</v>
      </c>
      <c r="M5846" s="22">
        <v>0</v>
      </c>
      <c r="N5846" s="22"/>
      <c r="O5846" s="22">
        <v>0</v>
      </c>
      <c r="P5846" s="22"/>
      <c r="Q5846" s="22"/>
      <c r="R5846" s="22"/>
      <c r="S5846" s="22"/>
      <c r="T5846" s="39">
        <f t="shared" si="91"/>
        <v>46224</v>
      </c>
    </row>
    <row r="5847" spans="1:20" x14ac:dyDescent="0.25">
      <c r="A5847" s="22" t="s">
        <v>1262</v>
      </c>
      <c r="B5847" s="22" t="s">
        <v>1272</v>
      </c>
      <c r="C5847" s="22" t="s">
        <v>5885</v>
      </c>
      <c r="D5847" s="22">
        <v>1</v>
      </c>
      <c r="E5847" s="22">
        <v>0</v>
      </c>
      <c r="F5847" s="22">
        <v>0</v>
      </c>
      <c r="G5847" s="22"/>
      <c r="H5847" s="22">
        <v>0</v>
      </c>
      <c r="I5847" s="22">
        <v>0</v>
      </c>
      <c r="J5847" s="22">
        <v>0</v>
      </c>
      <c r="K5847" s="22">
        <v>0</v>
      </c>
      <c r="L5847" s="22">
        <v>0</v>
      </c>
      <c r="M5847" s="22">
        <v>0</v>
      </c>
      <c r="N5847" s="22"/>
      <c r="O5847" s="22">
        <v>0</v>
      </c>
      <c r="P5847" s="22"/>
      <c r="Q5847" s="22"/>
      <c r="R5847" s="22"/>
      <c r="S5847" s="22"/>
      <c r="T5847" s="39">
        <f t="shared" si="91"/>
        <v>46224</v>
      </c>
    </row>
    <row r="5848" spans="1:20" x14ac:dyDescent="0.25">
      <c r="A5848" s="22" t="s">
        <v>1262</v>
      </c>
      <c r="B5848" s="22" t="s">
        <v>1272</v>
      </c>
      <c r="C5848" s="22" t="s">
        <v>5886</v>
      </c>
      <c r="D5848" s="22">
        <v>1</v>
      </c>
      <c r="E5848" s="22">
        <v>0</v>
      </c>
      <c r="F5848" s="22">
        <v>0</v>
      </c>
      <c r="G5848" s="22"/>
      <c r="H5848" s="22">
        <v>0</v>
      </c>
      <c r="I5848" s="22">
        <v>0</v>
      </c>
      <c r="J5848" s="22">
        <v>0</v>
      </c>
      <c r="K5848" s="22">
        <v>0</v>
      </c>
      <c r="L5848" s="22">
        <v>0</v>
      </c>
      <c r="M5848" s="22">
        <v>0</v>
      </c>
      <c r="N5848" s="22">
        <v>-9</v>
      </c>
      <c r="O5848" s="22">
        <v>0</v>
      </c>
      <c r="P5848" s="22"/>
      <c r="Q5848" s="22"/>
      <c r="R5848" s="22"/>
      <c r="S5848" s="22"/>
      <c r="T5848" s="39">
        <f t="shared" si="91"/>
        <v>46224</v>
      </c>
    </row>
    <row r="5849" spans="1:20" x14ac:dyDescent="0.25">
      <c r="A5849" s="22" t="s">
        <v>1262</v>
      </c>
      <c r="B5849" s="22" t="s">
        <v>1272</v>
      </c>
      <c r="C5849" s="22" t="s">
        <v>5887</v>
      </c>
      <c r="D5849" s="22">
        <v>1</v>
      </c>
      <c r="E5849" s="22">
        <v>0</v>
      </c>
      <c r="F5849" s="22">
        <v>0</v>
      </c>
      <c r="G5849" s="22"/>
      <c r="H5849" s="22">
        <v>0</v>
      </c>
      <c r="I5849" s="22">
        <v>0</v>
      </c>
      <c r="J5849" s="22">
        <v>0</v>
      </c>
      <c r="K5849" s="22">
        <v>0</v>
      </c>
      <c r="L5849" s="22">
        <v>0</v>
      </c>
      <c r="M5849" s="22">
        <v>0</v>
      </c>
      <c r="N5849" s="22"/>
      <c r="O5849" s="22">
        <v>0</v>
      </c>
      <c r="P5849" s="22"/>
      <c r="Q5849" s="22"/>
      <c r="R5849" s="22"/>
      <c r="S5849" s="22"/>
      <c r="T5849" s="39">
        <f t="shared" si="91"/>
        <v>46224</v>
      </c>
    </row>
    <row r="5850" spans="1:20" x14ac:dyDescent="0.25">
      <c r="A5850" s="22" t="s">
        <v>1262</v>
      </c>
      <c r="B5850" s="22" t="s">
        <v>1272</v>
      </c>
      <c r="C5850" s="22" t="s">
        <v>5888</v>
      </c>
      <c r="D5850" s="22">
        <v>1</v>
      </c>
      <c r="E5850" s="22">
        <v>0</v>
      </c>
      <c r="F5850" s="22">
        <v>0</v>
      </c>
      <c r="G5850" s="22"/>
      <c r="H5850" s="22">
        <v>0</v>
      </c>
      <c r="I5850" s="22">
        <v>0</v>
      </c>
      <c r="J5850" s="22">
        <v>0</v>
      </c>
      <c r="K5850" s="22">
        <v>0</v>
      </c>
      <c r="L5850" s="22">
        <v>0</v>
      </c>
      <c r="M5850" s="22">
        <v>0</v>
      </c>
      <c r="N5850" s="22"/>
      <c r="O5850" s="22">
        <v>0</v>
      </c>
      <c r="P5850" s="22"/>
      <c r="Q5850" s="22"/>
      <c r="R5850" s="22"/>
      <c r="S5850" s="22"/>
      <c r="T5850" s="39">
        <f t="shared" si="91"/>
        <v>46224</v>
      </c>
    </row>
    <row r="5851" spans="1:20" x14ac:dyDescent="0.25">
      <c r="A5851" s="22" t="s">
        <v>1262</v>
      </c>
      <c r="B5851" s="22" t="s">
        <v>1272</v>
      </c>
      <c r="C5851" s="22" t="s">
        <v>5889</v>
      </c>
      <c r="D5851" s="22">
        <v>1</v>
      </c>
      <c r="E5851" s="22">
        <v>0</v>
      </c>
      <c r="F5851" s="22">
        <v>0</v>
      </c>
      <c r="G5851" s="22"/>
      <c r="H5851" s="22">
        <v>0</v>
      </c>
      <c r="I5851" s="22">
        <v>0</v>
      </c>
      <c r="J5851" s="22">
        <v>0</v>
      </c>
      <c r="K5851" s="22">
        <v>0</v>
      </c>
      <c r="L5851" s="22">
        <v>0</v>
      </c>
      <c r="M5851" s="22">
        <v>0</v>
      </c>
      <c r="N5851" s="22"/>
      <c r="O5851" s="22">
        <v>0</v>
      </c>
      <c r="P5851" s="22"/>
      <c r="Q5851" s="22"/>
      <c r="R5851" s="22"/>
      <c r="S5851" s="22"/>
      <c r="T5851" s="39">
        <f t="shared" si="91"/>
        <v>46224</v>
      </c>
    </row>
    <row r="5852" spans="1:20" x14ac:dyDescent="0.25">
      <c r="A5852" s="22" t="s">
        <v>1262</v>
      </c>
      <c r="B5852" s="22" t="s">
        <v>1272</v>
      </c>
      <c r="C5852" s="22" t="s">
        <v>5890</v>
      </c>
      <c r="D5852" s="22">
        <v>1</v>
      </c>
      <c r="E5852" s="22">
        <v>0</v>
      </c>
      <c r="F5852" s="22">
        <v>0</v>
      </c>
      <c r="G5852" s="22"/>
      <c r="H5852" s="22">
        <v>0</v>
      </c>
      <c r="I5852" s="22">
        <v>0</v>
      </c>
      <c r="J5852" s="22">
        <v>0</v>
      </c>
      <c r="K5852" s="22">
        <v>0</v>
      </c>
      <c r="L5852" s="22">
        <v>0</v>
      </c>
      <c r="M5852" s="22">
        <v>0</v>
      </c>
      <c r="N5852" s="22"/>
      <c r="O5852" s="22">
        <v>0</v>
      </c>
      <c r="P5852" s="22"/>
      <c r="Q5852" s="22"/>
      <c r="R5852" s="22"/>
      <c r="S5852" s="22"/>
      <c r="T5852" s="39">
        <f t="shared" si="91"/>
        <v>46224</v>
      </c>
    </row>
    <row r="5853" spans="1:20" x14ac:dyDescent="0.25">
      <c r="A5853" s="22" t="s">
        <v>1262</v>
      </c>
      <c r="B5853" s="22" t="s">
        <v>1272</v>
      </c>
      <c r="C5853" s="22" t="s">
        <v>5891</v>
      </c>
      <c r="D5853" s="22">
        <v>1</v>
      </c>
      <c r="E5853" s="22">
        <v>0</v>
      </c>
      <c r="F5853" s="22">
        <v>0</v>
      </c>
      <c r="G5853" s="22"/>
      <c r="H5853" s="22">
        <v>0</v>
      </c>
      <c r="I5853" s="22">
        <v>0</v>
      </c>
      <c r="J5853" s="22">
        <v>0</v>
      </c>
      <c r="K5853" s="22">
        <v>0</v>
      </c>
      <c r="L5853" s="22">
        <v>0</v>
      </c>
      <c r="M5853" s="22">
        <v>0</v>
      </c>
      <c r="N5853" s="22"/>
      <c r="O5853" s="22">
        <v>0</v>
      </c>
      <c r="P5853" s="22"/>
      <c r="Q5853" s="22"/>
      <c r="R5853" s="22"/>
      <c r="S5853" s="22"/>
      <c r="T5853" s="39">
        <f t="shared" si="91"/>
        <v>46224</v>
      </c>
    </row>
    <row r="5854" spans="1:20" x14ac:dyDescent="0.25">
      <c r="A5854" s="22" t="s">
        <v>1262</v>
      </c>
      <c r="B5854" s="22" t="s">
        <v>1272</v>
      </c>
      <c r="C5854" s="22" t="s">
        <v>5892</v>
      </c>
      <c r="D5854" s="22">
        <v>1</v>
      </c>
      <c r="E5854" s="22">
        <v>0</v>
      </c>
      <c r="F5854" s="22">
        <v>0</v>
      </c>
      <c r="G5854" s="22"/>
      <c r="H5854" s="22">
        <v>0</v>
      </c>
      <c r="I5854" s="22">
        <v>0</v>
      </c>
      <c r="J5854" s="22">
        <v>0</v>
      </c>
      <c r="K5854" s="22">
        <v>0</v>
      </c>
      <c r="L5854" s="22">
        <v>0</v>
      </c>
      <c r="M5854" s="22">
        <v>0</v>
      </c>
      <c r="N5854" s="22"/>
      <c r="O5854" s="22">
        <v>0</v>
      </c>
      <c r="P5854" s="22"/>
      <c r="Q5854" s="22"/>
      <c r="R5854" s="22"/>
      <c r="S5854" s="22"/>
      <c r="T5854" s="39">
        <f t="shared" si="91"/>
        <v>46224</v>
      </c>
    </row>
    <row r="5855" spans="1:20" x14ac:dyDescent="0.25">
      <c r="A5855" s="22" t="s">
        <v>1262</v>
      </c>
      <c r="B5855" s="22" t="s">
        <v>1272</v>
      </c>
      <c r="C5855" s="22" t="s">
        <v>5893</v>
      </c>
      <c r="D5855" s="22">
        <v>1</v>
      </c>
      <c r="E5855" s="22">
        <v>0</v>
      </c>
      <c r="F5855" s="22">
        <v>0</v>
      </c>
      <c r="G5855" s="22"/>
      <c r="H5855" s="22">
        <v>0</v>
      </c>
      <c r="I5855" s="22">
        <v>0</v>
      </c>
      <c r="J5855" s="22">
        <v>0</v>
      </c>
      <c r="K5855" s="22">
        <v>0</v>
      </c>
      <c r="L5855" s="22">
        <v>0</v>
      </c>
      <c r="M5855" s="22">
        <v>0</v>
      </c>
      <c r="N5855" s="22"/>
      <c r="O5855" s="22">
        <v>0</v>
      </c>
      <c r="P5855" s="22"/>
      <c r="Q5855" s="22"/>
      <c r="R5855" s="22"/>
      <c r="S5855" s="22"/>
      <c r="T5855" s="39">
        <f t="shared" si="91"/>
        <v>46224</v>
      </c>
    </row>
    <row r="5856" spans="1:20" x14ac:dyDescent="0.25">
      <c r="A5856" s="22" t="s">
        <v>1262</v>
      </c>
      <c r="B5856" s="22" t="s">
        <v>1272</v>
      </c>
      <c r="C5856" s="22" t="s">
        <v>5894</v>
      </c>
      <c r="D5856" s="22">
        <v>1</v>
      </c>
      <c r="E5856" s="22">
        <v>0</v>
      </c>
      <c r="F5856" s="22">
        <v>0</v>
      </c>
      <c r="G5856" s="22"/>
      <c r="H5856" s="22">
        <v>0</v>
      </c>
      <c r="I5856" s="22">
        <v>0</v>
      </c>
      <c r="J5856" s="22">
        <v>0</v>
      </c>
      <c r="K5856" s="22">
        <v>0</v>
      </c>
      <c r="L5856" s="22">
        <v>0</v>
      </c>
      <c r="M5856" s="22">
        <v>0</v>
      </c>
      <c r="N5856" s="22"/>
      <c r="O5856" s="22">
        <v>0</v>
      </c>
      <c r="P5856" s="22"/>
      <c r="Q5856" s="22"/>
      <c r="R5856" s="22"/>
      <c r="S5856" s="22"/>
      <c r="T5856" s="39">
        <f t="shared" si="91"/>
        <v>46224</v>
      </c>
    </row>
    <row r="5857" spans="1:20" x14ac:dyDescent="0.25">
      <c r="A5857" s="22" t="s">
        <v>1262</v>
      </c>
      <c r="B5857" s="22" t="s">
        <v>1272</v>
      </c>
      <c r="C5857" s="22" t="s">
        <v>5895</v>
      </c>
      <c r="D5857" s="22">
        <v>1</v>
      </c>
      <c r="E5857" s="22">
        <v>0</v>
      </c>
      <c r="F5857" s="22">
        <v>0</v>
      </c>
      <c r="G5857" s="22"/>
      <c r="H5857" s="22">
        <v>0</v>
      </c>
      <c r="I5857" s="22">
        <v>0</v>
      </c>
      <c r="J5857" s="22">
        <v>0</v>
      </c>
      <c r="K5857" s="22">
        <v>0</v>
      </c>
      <c r="L5857" s="22">
        <v>0</v>
      </c>
      <c r="M5857" s="22">
        <v>0</v>
      </c>
      <c r="N5857" s="22"/>
      <c r="O5857" s="22">
        <v>0</v>
      </c>
      <c r="P5857" s="22"/>
      <c r="Q5857" s="22"/>
      <c r="R5857" s="22"/>
      <c r="S5857" s="22"/>
      <c r="T5857" s="39">
        <f t="shared" si="91"/>
        <v>46224</v>
      </c>
    </row>
    <row r="5858" spans="1:20" x14ac:dyDescent="0.25">
      <c r="A5858" s="22" t="s">
        <v>1262</v>
      </c>
      <c r="B5858" s="22" t="s">
        <v>1272</v>
      </c>
      <c r="C5858" s="22" t="s">
        <v>5896</v>
      </c>
      <c r="D5858" s="22">
        <v>1</v>
      </c>
      <c r="E5858" s="22">
        <v>0</v>
      </c>
      <c r="F5858" s="22">
        <v>0</v>
      </c>
      <c r="G5858" s="22"/>
      <c r="H5858" s="22">
        <v>0</v>
      </c>
      <c r="I5858" s="22">
        <v>0</v>
      </c>
      <c r="J5858" s="22">
        <v>0</v>
      </c>
      <c r="K5858" s="22">
        <v>0</v>
      </c>
      <c r="L5858" s="22">
        <v>0</v>
      </c>
      <c r="M5858" s="22">
        <v>0</v>
      </c>
      <c r="N5858" s="22"/>
      <c r="O5858" s="22">
        <v>0</v>
      </c>
      <c r="P5858" s="22"/>
      <c r="Q5858" s="22"/>
      <c r="R5858" s="22"/>
      <c r="S5858" s="22"/>
      <c r="T5858" s="39">
        <f t="shared" si="91"/>
        <v>46224</v>
      </c>
    </row>
    <row r="5859" spans="1:20" x14ac:dyDescent="0.25">
      <c r="A5859" s="22" t="s">
        <v>1262</v>
      </c>
      <c r="B5859" s="22" t="s">
        <v>1272</v>
      </c>
      <c r="C5859" s="22" t="s">
        <v>5897</v>
      </c>
      <c r="D5859" s="22">
        <v>1</v>
      </c>
      <c r="E5859" s="22">
        <v>0</v>
      </c>
      <c r="F5859" s="22">
        <v>0</v>
      </c>
      <c r="G5859" s="22"/>
      <c r="H5859" s="22">
        <v>0</v>
      </c>
      <c r="I5859" s="22">
        <v>0</v>
      </c>
      <c r="J5859" s="22">
        <v>0</v>
      </c>
      <c r="K5859" s="22">
        <v>0</v>
      </c>
      <c r="L5859" s="22">
        <v>0</v>
      </c>
      <c r="M5859" s="22">
        <v>0</v>
      </c>
      <c r="N5859" s="22"/>
      <c r="O5859" s="22">
        <v>0</v>
      </c>
      <c r="P5859" s="22"/>
      <c r="Q5859" s="22"/>
      <c r="R5859" s="22"/>
      <c r="S5859" s="22"/>
      <c r="T5859" s="39">
        <f t="shared" si="91"/>
        <v>46224</v>
      </c>
    </row>
    <row r="5860" spans="1:20" x14ac:dyDescent="0.25">
      <c r="A5860" s="22" t="s">
        <v>1262</v>
      </c>
      <c r="B5860" s="22" t="s">
        <v>1272</v>
      </c>
      <c r="C5860" s="22" t="s">
        <v>5898</v>
      </c>
      <c r="D5860" s="22">
        <v>1</v>
      </c>
      <c r="E5860" s="22">
        <v>0</v>
      </c>
      <c r="F5860" s="22">
        <v>0</v>
      </c>
      <c r="G5860" s="22"/>
      <c r="H5860" s="22">
        <v>0</v>
      </c>
      <c r="I5860" s="22">
        <v>0</v>
      </c>
      <c r="J5860" s="22">
        <v>0</v>
      </c>
      <c r="K5860" s="22">
        <v>0</v>
      </c>
      <c r="L5860" s="22">
        <v>0</v>
      </c>
      <c r="M5860" s="22">
        <v>0</v>
      </c>
      <c r="N5860" s="22"/>
      <c r="O5860" s="22">
        <v>0</v>
      </c>
      <c r="P5860" s="22"/>
      <c r="Q5860" s="22"/>
      <c r="R5860" s="22"/>
      <c r="S5860" s="22"/>
      <c r="T5860" s="39">
        <f t="shared" si="91"/>
        <v>46224</v>
      </c>
    </row>
    <row r="5861" spans="1:20" x14ac:dyDescent="0.25">
      <c r="A5861" s="22" t="s">
        <v>1262</v>
      </c>
      <c r="B5861" s="22" t="s">
        <v>1272</v>
      </c>
      <c r="C5861" s="22" t="s">
        <v>5899</v>
      </c>
      <c r="D5861" s="22">
        <v>1</v>
      </c>
      <c r="E5861" s="22">
        <v>0</v>
      </c>
      <c r="F5861" s="22">
        <v>0</v>
      </c>
      <c r="G5861" s="22"/>
      <c r="H5861" s="22">
        <v>0</v>
      </c>
      <c r="I5861" s="22">
        <v>0</v>
      </c>
      <c r="J5861" s="22">
        <v>0</v>
      </c>
      <c r="K5861" s="22">
        <v>0</v>
      </c>
      <c r="L5861" s="22">
        <v>0</v>
      </c>
      <c r="M5861" s="22">
        <v>0</v>
      </c>
      <c r="N5861" s="22"/>
      <c r="O5861" s="22">
        <v>0</v>
      </c>
      <c r="P5861" s="22"/>
      <c r="Q5861" s="22"/>
      <c r="R5861" s="22"/>
      <c r="S5861" s="22"/>
      <c r="T5861" s="39">
        <f t="shared" si="91"/>
        <v>46224</v>
      </c>
    </row>
    <row r="5862" spans="1:20" x14ac:dyDescent="0.25">
      <c r="A5862" s="22" t="s">
        <v>1262</v>
      </c>
      <c r="B5862" s="22" t="s">
        <v>1272</v>
      </c>
      <c r="C5862" s="22" t="s">
        <v>5900</v>
      </c>
      <c r="D5862" s="22">
        <v>1</v>
      </c>
      <c r="E5862" s="22">
        <v>0</v>
      </c>
      <c r="F5862" s="22">
        <v>0</v>
      </c>
      <c r="G5862" s="22"/>
      <c r="H5862" s="22">
        <v>0</v>
      </c>
      <c r="I5862" s="22">
        <v>0</v>
      </c>
      <c r="J5862" s="22">
        <v>0</v>
      </c>
      <c r="K5862" s="22">
        <v>0</v>
      </c>
      <c r="L5862" s="22">
        <v>0</v>
      </c>
      <c r="M5862" s="22">
        <v>0</v>
      </c>
      <c r="N5862" s="22"/>
      <c r="O5862" s="22">
        <v>0</v>
      </c>
      <c r="P5862" s="22"/>
      <c r="Q5862" s="22"/>
      <c r="R5862" s="22"/>
      <c r="S5862" s="22"/>
      <c r="T5862" s="39">
        <f t="shared" si="91"/>
        <v>46224</v>
      </c>
    </row>
    <row r="5863" spans="1:20" x14ac:dyDescent="0.25">
      <c r="A5863" s="22" t="s">
        <v>1262</v>
      </c>
      <c r="B5863" s="22" t="s">
        <v>1272</v>
      </c>
      <c r="C5863" s="22" t="s">
        <v>5901</v>
      </c>
      <c r="D5863" s="22">
        <v>1</v>
      </c>
      <c r="E5863" s="22">
        <v>0</v>
      </c>
      <c r="F5863" s="22">
        <v>0</v>
      </c>
      <c r="G5863" s="22"/>
      <c r="H5863" s="22">
        <v>0</v>
      </c>
      <c r="I5863" s="22">
        <v>0</v>
      </c>
      <c r="J5863" s="22">
        <v>0</v>
      </c>
      <c r="K5863" s="22">
        <v>0</v>
      </c>
      <c r="L5863" s="22">
        <v>0</v>
      </c>
      <c r="M5863" s="22">
        <v>0</v>
      </c>
      <c r="N5863" s="22"/>
      <c r="O5863" s="22">
        <v>0</v>
      </c>
      <c r="P5863" s="22"/>
      <c r="Q5863" s="22"/>
      <c r="R5863" s="22"/>
      <c r="S5863" s="22"/>
      <c r="T5863" s="39">
        <f t="shared" si="91"/>
        <v>46224</v>
      </c>
    </row>
    <row r="5864" spans="1:20" x14ac:dyDescent="0.25">
      <c r="A5864" s="22" t="s">
        <v>1262</v>
      </c>
      <c r="B5864" s="22" t="s">
        <v>1272</v>
      </c>
      <c r="C5864" s="22" t="s">
        <v>5902</v>
      </c>
      <c r="D5864" s="22">
        <v>1</v>
      </c>
      <c r="E5864" s="22">
        <v>0</v>
      </c>
      <c r="F5864" s="22">
        <v>0</v>
      </c>
      <c r="G5864" s="22"/>
      <c r="H5864" s="22">
        <v>0</v>
      </c>
      <c r="I5864" s="22">
        <v>0</v>
      </c>
      <c r="J5864" s="22">
        <v>0</v>
      </c>
      <c r="K5864" s="22">
        <v>0</v>
      </c>
      <c r="L5864" s="22">
        <v>0</v>
      </c>
      <c r="M5864" s="22">
        <v>0</v>
      </c>
      <c r="N5864" s="22"/>
      <c r="O5864" s="22">
        <v>0</v>
      </c>
      <c r="P5864" s="22"/>
      <c r="Q5864" s="22"/>
      <c r="R5864" s="22"/>
      <c r="S5864" s="22"/>
      <c r="T5864" s="39">
        <f t="shared" si="91"/>
        <v>46224</v>
      </c>
    </row>
    <row r="5865" spans="1:20" x14ac:dyDescent="0.25">
      <c r="A5865" s="22" t="s">
        <v>1262</v>
      </c>
      <c r="B5865" s="22" t="s">
        <v>1272</v>
      </c>
      <c r="C5865" s="22" t="s">
        <v>5903</v>
      </c>
      <c r="D5865" s="22">
        <v>1</v>
      </c>
      <c r="E5865" s="22">
        <v>0</v>
      </c>
      <c r="F5865" s="22">
        <v>0</v>
      </c>
      <c r="G5865" s="22"/>
      <c r="H5865" s="22">
        <v>0</v>
      </c>
      <c r="I5865" s="22">
        <v>0</v>
      </c>
      <c r="J5865" s="22">
        <v>0</v>
      </c>
      <c r="K5865" s="22">
        <v>0</v>
      </c>
      <c r="L5865" s="22">
        <v>0</v>
      </c>
      <c r="M5865" s="22">
        <v>0</v>
      </c>
      <c r="N5865" s="22"/>
      <c r="O5865" s="22">
        <v>0</v>
      </c>
      <c r="P5865" s="22"/>
      <c r="Q5865" s="22"/>
      <c r="R5865" s="22"/>
      <c r="S5865" s="22"/>
      <c r="T5865" s="39">
        <f t="shared" si="91"/>
        <v>46224</v>
      </c>
    </row>
    <row r="5866" spans="1:20" x14ac:dyDescent="0.25">
      <c r="A5866" s="22" t="s">
        <v>1262</v>
      </c>
      <c r="B5866" s="22" t="s">
        <v>1272</v>
      </c>
      <c r="C5866" s="22" t="s">
        <v>5904</v>
      </c>
      <c r="D5866" s="22">
        <v>1</v>
      </c>
      <c r="E5866" s="22">
        <v>1</v>
      </c>
      <c r="F5866" s="22">
        <v>1</v>
      </c>
      <c r="G5866" s="22">
        <v>1</v>
      </c>
      <c r="H5866" s="22">
        <v>1</v>
      </c>
      <c r="I5866" s="22">
        <v>0</v>
      </c>
      <c r="J5866" s="22">
        <v>0</v>
      </c>
      <c r="K5866" s="22">
        <v>0</v>
      </c>
      <c r="L5866" s="22">
        <v>0</v>
      </c>
      <c r="M5866" s="22">
        <v>0</v>
      </c>
      <c r="N5866" s="22">
        <v>40</v>
      </c>
      <c r="O5866" s="22">
        <v>100</v>
      </c>
      <c r="P5866" s="22">
        <v>100</v>
      </c>
      <c r="Q5866" s="22">
        <v>0</v>
      </c>
      <c r="R5866" s="22"/>
      <c r="S5866" s="22">
        <v>0</v>
      </c>
      <c r="T5866" s="39">
        <f t="shared" si="91"/>
        <v>46224</v>
      </c>
    </row>
    <row r="5867" spans="1:20" x14ac:dyDescent="0.25">
      <c r="A5867" s="22" t="s">
        <v>1262</v>
      </c>
      <c r="B5867" s="22" t="s">
        <v>1272</v>
      </c>
      <c r="C5867" s="22" t="s">
        <v>5905</v>
      </c>
      <c r="D5867" s="22">
        <v>1</v>
      </c>
      <c r="E5867" s="22">
        <v>1</v>
      </c>
      <c r="F5867" s="22">
        <v>0</v>
      </c>
      <c r="G5867" s="22">
        <v>1</v>
      </c>
      <c r="H5867" s="22">
        <v>0</v>
      </c>
      <c r="I5867" s="22">
        <v>0</v>
      </c>
      <c r="J5867" s="22">
        <v>0</v>
      </c>
      <c r="K5867" s="22">
        <v>0</v>
      </c>
      <c r="L5867" s="22">
        <v>0</v>
      </c>
      <c r="M5867" s="22">
        <v>0</v>
      </c>
      <c r="N5867" s="22">
        <v>39</v>
      </c>
      <c r="O5867" s="22">
        <v>100</v>
      </c>
      <c r="P5867" s="22">
        <v>0</v>
      </c>
      <c r="Q5867" s="22"/>
      <c r="R5867" s="22"/>
      <c r="S5867" s="22">
        <v>0</v>
      </c>
      <c r="T5867" s="39">
        <f t="shared" si="91"/>
        <v>46224</v>
      </c>
    </row>
    <row r="5868" spans="1:20" x14ac:dyDescent="0.25">
      <c r="A5868" s="22" t="s">
        <v>1262</v>
      </c>
      <c r="B5868" s="22" t="s">
        <v>1272</v>
      </c>
      <c r="C5868" s="22" t="s">
        <v>5906</v>
      </c>
      <c r="D5868" s="22">
        <v>1</v>
      </c>
      <c r="E5868" s="22">
        <v>0</v>
      </c>
      <c r="F5868" s="22">
        <v>0</v>
      </c>
      <c r="G5868" s="22"/>
      <c r="H5868" s="22">
        <v>0</v>
      </c>
      <c r="I5868" s="22">
        <v>0</v>
      </c>
      <c r="J5868" s="22">
        <v>0</v>
      </c>
      <c r="K5868" s="22">
        <v>0</v>
      </c>
      <c r="L5868" s="22">
        <v>0</v>
      </c>
      <c r="M5868" s="22">
        <v>0</v>
      </c>
      <c r="N5868" s="22"/>
      <c r="O5868" s="22">
        <v>0</v>
      </c>
      <c r="P5868" s="22"/>
      <c r="Q5868" s="22"/>
      <c r="R5868" s="22"/>
      <c r="S5868" s="22"/>
      <c r="T5868" s="39">
        <f t="shared" si="91"/>
        <v>46224</v>
      </c>
    </row>
    <row r="5869" spans="1:20" x14ac:dyDescent="0.25">
      <c r="A5869" s="22" t="s">
        <v>1262</v>
      </c>
      <c r="B5869" s="22" t="s">
        <v>1272</v>
      </c>
      <c r="C5869" s="22" t="s">
        <v>5907</v>
      </c>
      <c r="D5869" s="22">
        <v>1</v>
      </c>
      <c r="E5869" s="22">
        <v>1</v>
      </c>
      <c r="F5869" s="22">
        <v>0</v>
      </c>
      <c r="G5869" s="22">
        <v>1</v>
      </c>
      <c r="H5869" s="22">
        <v>0</v>
      </c>
      <c r="I5869" s="22">
        <v>0</v>
      </c>
      <c r="J5869" s="22">
        <v>0</v>
      </c>
      <c r="K5869" s="22">
        <v>0</v>
      </c>
      <c r="L5869" s="22">
        <v>0</v>
      </c>
      <c r="M5869" s="22">
        <v>0</v>
      </c>
      <c r="N5869" s="22">
        <v>40</v>
      </c>
      <c r="O5869" s="22">
        <v>100</v>
      </c>
      <c r="P5869" s="22">
        <v>0</v>
      </c>
      <c r="Q5869" s="22"/>
      <c r="R5869" s="22"/>
      <c r="S5869" s="22">
        <v>0</v>
      </c>
      <c r="T5869" s="39">
        <f t="shared" si="91"/>
        <v>46224</v>
      </c>
    </row>
    <row r="5870" spans="1:20" x14ac:dyDescent="0.25">
      <c r="A5870" s="22" t="s">
        <v>1262</v>
      </c>
      <c r="B5870" s="22" t="s">
        <v>1272</v>
      </c>
      <c r="C5870" s="22" t="s">
        <v>5908</v>
      </c>
      <c r="D5870" s="22">
        <v>1</v>
      </c>
      <c r="E5870" s="22">
        <v>0</v>
      </c>
      <c r="F5870" s="22">
        <v>0</v>
      </c>
      <c r="G5870" s="22"/>
      <c r="H5870" s="22">
        <v>0</v>
      </c>
      <c r="I5870" s="22">
        <v>0</v>
      </c>
      <c r="J5870" s="22">
        <v>0</v>
      </c>
      <c r="K5870" s="22">
        <v>0</v>
      </c>
      <c r="L5870" s="22">
        <v>0</v>
      </c>
      <c r="M5870" s="22">
        <v>0</v>
      </c>
      <c r="N5870" s="22"/>
      <c r="O5870" s="22">
        <v>0</v>
      </c>
      <c r="P5870" s="22"/>
      <c r="Q5870" s="22"/>
      <c r="R5870" s="22"/>
      <c r="S5870" s="22"/>
      <c r="T5870" s="39">
        <f t="shared" si="91"/>
        <v>46224</v>
      </c>
    </row>
    <row r="5871" spans="1:20" x14ac:dyDescent="0.25">
      <c r="A5871" s="22" t="s">
        <v>1262</v>
      </c>
      <c r="B5871" s="22" t="s">
        <v>1272</v>
      </c>
      <c r="C5871" s="22" t="s">
        <v>5909</v>
      </c>
      <c r="D5871" s="22">
        <v>1</v>
      </c>
      <c r="E5871" s="22">
        <v>0</v>
      </c>
      <c r="F5871" s="22">
        <v>0</v>
      </c>
      <c r="G5871" s="22"/>
      <c r="H5871" s="22">
        <v>0</v>
      </c>
      <c r="I5871" s="22">
        <v>0</v>
      </c>
      <c r="J5871" s="22">
        <v>0</v>
      </c>
      <c r="K5871" s="22">
        <v>0</v>
      </c>
      <c r="L5871" s="22">
        <v>0</v>
      </c>
      <c r="M5871" s="22">
        <v>0</v>
      </c>
      <c r="N5871" s="22"/>
      <c r="O5871" s="22">
        <v>0</v>
      </c>
      <c r="P5871" s="22"/>
      <c r="Q5871" s="22"/>
      <c r="R5871" s="22"/>
      <c r="S5871" s="22"/>
      <c r="T5871" s="39">
        <f t="shared" si="91"/>
        <v>46224</v>
      </c>
    </row>
    <row r="5872" spans="1:20" x14ac:dyDescent="0.25">
      <c r="A5872" s="22" t="s">
        <v>1262</v>
      </c>
      <c r="B5872" s="22" t="s">
        <v>1272</v>
      </c>
      <c r="C5872" s="22" t="s">
        <v>5910</v>
      </c>
      <c r="D5872" s="22">
        <v>1</v>
      </c>
      <c r="E5872" s="22">
        <v>1</v>
      </c>
      <c r="F5872" s="22">
        <v>0</v>
      </c>
      <c r="G5872" s="22">
        <v>1</v>
      </c>
      <c r="H5872" s="22">
        <v>0</v>
      </c>
      <c r="I5872" s="22">
        <v>0</v>
      </c>
      <c r="J5872" s="22">
        <v>0</v>
      </c>
      <c r="K5872" s="22">
        <v>0</v>
      </c>
      <c r="L5872" s="22">
        <v>0</v>
      </c>
      <c r="M5872" s="22">
        <v>0</v>
      </c>
      <c r="N5872" s="22">
        <v>15</v>
      </c>
      <c r="O5872" s="22">
        <v>100</v>
      </c>
      <c r="P5872" s="22">
        <v>0</v>
      </c>
      <c r="Q5872" s="22"/>
      <c r="R5872" s="22"/>
      <c r="S5872" s="22">
        <v>0</v>
      </c>
      <c r="T5872" s="39">
        <f t="shared" si="91"/>
        <v>46224</v>
      </c>
    </row>
    <row r="5873" spans="1:20" x14ac:dyDescent="0.25">
      <c r="A5873" s="22" t="s">
        <v>1262</v>
      </c>
      <c r="B5873" s="22" t="s">
        <v>1272</v>
      </c>
      <c r="C5873" s="22" t="s">
        <v>5911</v>
      </c>
      <c r="D5873" s="22">
        <v>1</v>
      </c>
      <c r="E5873" s="22">
        <v>1</v>
      </c>
      <c r="F5873" s="22">
        <v>0</v>
      </c>
      <c r="G5873" s="22">
        <v>1</v>
      </c>
      <c r="H5873" s="22">
        <v>0</v>
      </c>
      <c r="I5873" s="22">
        <v>0</v>
      </c>
      <c r="J5873" s="22">
        <v>0</v>
      </c>
      <c r="K5873" s="22">
        <v>0</v>
      </c>
      <c r="L5873" s="22">
        <v>0</v>
      </c>
      <c r="M5873" s="22">
        <v>0</v>
      </c>
      <c r="N5873" s="22">
        <v>38</v>
      </c>
      <c r="O5873" s="22">
        <v>100</v>
      </c>
      <c r="P5873" s="22">
        <v>0</v>
      </c>
      <c r="Q5873" s="22"/>
      <c r="R5873" s="22"/>
      <c r="S5873" s="22">
        <v>0</v>
      </c>
      <c r="T5873" s="39">
        <f t="shared" si="91"/>
        <v>46224</v>
      </c>
    </row>
    <row r="5874" spans="1:20" x14ac:dyDescent="0.25">
      <c r="A5874" s="22" t="s">
        <v>1262</v>
      </c>
      <c r="B5874" s="22" t="s">
        <v>1272</v>
      </c>
      <c r="C5874" s="22" t="s">
        <v>5912</v>
      </c>
      <c r="D5874" s="22">
        <v>1</v>
      </c>
      <c r="E5874" s="22">
        <v>0</v>
      </c>
      <c r="F5874" s="22">
        <v>0</v>
      </c>
      <c r="G5874" s="22"/>
      <c r="H5874" s="22">
        <v>0</v>
      </c>
      <c r="I5874" s="22">
        <v>0</v>
      </c>
      <c r="J5874" s="22">
        <v>0</v>
      </c>
      <c r="K5874" s="22">
        <v>0</v>
      </c>
      <c r="L5874" s="22">
        <v>0</v>
      </c>
      <c r="M5874" s="22">
        <v>0</v>
      </c>
      <c r="N5874" s="22"/>
      <c r="O5874" s="22">
        <v>0</v>
      </c>
      <c r="P5874" s="22"/>
      <c r="Q5874" s="22"/>
      <c r="R5874" s="22"/>
      <c r="S5874" s="22"/>
      <c r="T5874" s="39">
        <f t="shared" si="91"/>
        <v>46224</v>
      </c>
    </row>
    <row r="5875" spans="1:20" x14ac:dyDescent="0.25">
      <c r="A5875" s="22" t="s">
        <v>1262</v>
      </c>
      <c r="B5875" s="22" t="s">
        <v>1272</v>
      </c>
      <c r="C5875" s="22" t="s">
        <v>5913</v>
      </c>
      <c r="D5875" s="22">
        <v>1</v>
      </c>
      <c r="E5875" s="22">
        <v>0</v>
      </c>
      <c r="F5875" s="22">
        <v>0</v>
      </c>
      <c r="G5875" s="22"/>
      <c r="H5875" s="22">
        <v>0</v>
      </c>
      <c r="I5875" s="22">
        <v>0</v>
      </c>
      <c r="J5875" s="22">
        <v>0</v>
      </c>
      <c r="K5875" s="22">
        <v>0</v>
      </c>
      <c r="L5875" s="22">
        <v>0</v>
      </c>
      <c r="M5875" s="22">
        <v>0</v>
      </c>
      <c r="N5875" s="22"/>
      <c r="O5875" s="22">
        <v>0</v>
      </c>
      <c r="P5875" s="22"/>
      <c r="Q5875" s="22"/>
      <c r="R5875" s="22"/>
      <c r="S5875" s="22"/>
      <c r="T5875" s="39">
        <f t="shared" si="91"/>
        <v>46224</v>
      </c>
    </row>
    <row r="5876" spans="1:20" x14ac:dyDescent="0.25">
      <c r="A5876" s="22" t="s">
        <v>1262</v>
      </c>
      <c r="B5876" s="22" t="s">
        <v>1272</v>
      </c>
      <c r="C5876" s="22" t="s">
        <v>5914</v>
      </c>
      <c r="D5876" s="22">
        <v>1</v>
      </c>
      <c r="E5876" s="22">
        <v>0</v>
      </c>
      <c r="F5876" s="22">
        <v>0</v>
      </c>
      <c r="G5876" s="22"/>
      <c r="H5876" s="22">
        <v>0</v>
      </c>
      <c r="I5876" s="22">
        <v>0</v>
      </c>
      <c r="J5876" s="22">
        <v>0</v>
      </c>
      <c r="K5876" s="22">
        <v>0</v>
      </c>
      <c r="L5876" s="22">
        <v>0</v>
      </c>
      <c r="M5876" s="22">
        <v>0</v>
      </c>
      <c r="N5876" s="22"/>
      <c r="O5876" s="22">
        <v>0</v>
      </c>
      <c r="P5876" s="22"/>
      <c r="Q5876" s="22"/>
      <c r="R5876" s="22"/>
      <c r="S5876" s="22"/>
      <c r="T5876" s="39">
        <f t="shared" si="91"/>
        <v>46224</v>
      </c>
    </row>
    <row r="5877" spans="1:20" x14ac:dyDescent="0.25">
      <c r="A5877" s="22" t="s">
        <v>1262</v>
      </c>
      <c r="B5877" s="22" t="s">
        <v>1272</v>
      </c>
      <c r="C5877" s="22" t="s">
        <v>5915</v>
      </c>
      <c r="D5877" s="22">
        <v>1</v>
      </c>
      <c r="E5877" s="22">
        <v>0</v>
      </c>
      <c r="F5877" s="22">
        <v>0</v>
      </c>
      <c r="G5877" s="22"/>
      <c r="H5877" s="22">
        <v>0</v>
      </c>
      <c r="I5877" s="22">
        <v>0</v>
      </c>
      <c r="J5877" s="22">
        <v>0</v>
      </c>
      <c r="K5877" s="22">
        <v>0</v>
      </c>
      <c r="L5877" s="22">
        <v>0</v>
      </c>
      <c r="M5877" s="22">
        <v>0</v>
      </c>
      <c r="N5877" s="22">
        <v>-9</v>
      </c>
      <c r="O5877" s="22">
        <v>0</v>
      </c>
      <c r="P5877" s="22"/>
      <c r="Q5877" s="22"/>
      <c r="R5877" s="22"/>
      <c r="S5877" s="22"/>
      <c r="T5877" s="39">
        <f t="shared" si="91"/>
        <v>46224</v>
      </c>
    </row>
    <row r="5878" spans="1:20" x14ac:dyDescent="0.25">
      <c r="A5878" s="22" t="s">
        <v>1262</v>
      </c>
      <c r="B5878" s="22" t="s">
        <v>1272</v>
      </c>
      <c r="C5878" s="22" t="s">
        <v>5916</v>
      </c>
      <c r="D5878" s="22">
        <v>1</v>
      </c>
      <c r="E5878" s="22">
        <v>0</v>
      </c>
      <c r="F5878" s="22">
        <v>0</v>
      </c>
      <c r="G5878" s="22"/>
      <c r="H5878" s="22">
        <v>0</v>
      </c>
      <c r="I5878" s="22">
        <v>0</v>
      </c>
      <c r="J5878" s="22">
        <v>0</v>
      </c>
      <c r="K5878" s="22">
        <v>0</v>
      </c>
      <c r="L5878" s="22">
        <v>0</v>
      </c>
      <c r="M5878" s="22">
        <v>0</v>
      </c>
      <c r="N5878" s="22"/>
      <c r="O5878" s="22">
        <v>0</v>
      </c>
      <c r="P5878" s="22"/>
      <c r="Q5878" s="22"/>
      <c r="R5878" s="22"/>
      <c r="S5878" s="22"/>
      <c r="T5878" s="39">
        <f t="shared" si="91"/>
        <v>46224</v>
      </c>
    </row>
    <row r="5879" spans="1:20" x14ac:dyDescent="0.25">
      <c r="A5879" s="22" t="s">
        <v>1262</v>
      </c>
      <c r="B5879" s="22" t="s">
        <v>1272</v>
      </c>
      <c r="C5879" s="22" t="s">
        <v>5917</v>
      </c>
      <c r="D5879" s="22">
        <v>1</v>
      </c>
      <c r="E5879" s="22">
        <v>1</v>
      </c>
      <c r="F5879" s="22">
        <v>1</v>
      </c>
      <c r="G5879" s="22">
        <v>1</v>
      </c>
      <c r="H5879" s="22">
        <v>1</v>
      </c>
      <c r="I5879" s="22">
        <v>0</v>
      </c>
      <c r="J5879" s="22">
        <v>0</v>
      </c>
      <c r="K5879" s="22">
        <v>0</v>
      </c>
      <c r="L5879" s="22">
        <v>0</v>
      </c>
      <c r="M5879" s="22">
        <v>0</v>
      </c>
      <c r="N5879" s="22">
        <v>18</v>
      </c>
      <c r="O5879" s="22">
        <v>100</v>
      </c>
      <c r="P5879" s="22">
        <v>100</v>
      </c>
      <c r="Q5879" s="22">
        <v>0</v>
      </c>
      <c r="R5879" s="22"/>
      <c r="S5879" s="22">
        <v>0</v>
      </c>
      <c r="T5879" s="39">
        <f t="shared" si="91"/>
        <v>46224</v>
      </c>
    </row>
    <row r="5880" spans="1:20" x14ac:dyDescent="0.25">
      <c r="A5880" s="22" t="s">
        <v>1262</v>
      </c>
      <c r="B5880" s="22" t="s">
        <v>1272</v>
      </c>
      <c r="C5880" s="22" t="s">
        <v>5918</v>
      </c>
      <c r="D5880" s="22">
        <v>1</v>
      </c>
      <c r="E5880" s="22">
        <v>0</v>
      </c>
      <c r="F5880" s="22">
        <v>0</v>
      </c>
      <c r="G5880" s="22"/>
      <c r="H5880" s="22">
        <v>0</v>
      </c>
      <c r="I5880" s="22">
        <v>0</v>
      </c>
      <c r="J5880" s="22">
        <v>0</v>
      </c>
      <c r="K5880" s="22">
        <v>0</v>
      </c>
      <c r="L5880" s="22">
        <v>0</v>
      </c>
      <c r="M5880" s="22">
        <v>0</v>
      </c>
      <c r="N5880" s="22"/>
      <c r="O5880" s="22">
        <v>0</v>
      </c>
      <c r="P5880" s="22"/>
      <c r="Q5880" s="22"/>
      <c r="R5880" s="22"/>
      <c r="S5880" s="22"/>
      <c r="T5880" s="39">
        <f t="shared" si="91"/>
        <v>46224</v>
      </c>
    </row>
    <row r="5881" spans="1:20" x14ac:dyDescent="0.25">
      <c r="A5881" s="22" t="s">
        <v>1262</v>
      </c>
      <c r="B5881" s="22" t="s">
        <v>1272</v>
      </c>
      <c r="C5881" s="22" t="s">
        <v>5919</v>
      </c>
      <c r="D5881" s="22">
        <v>1</v>
      </c>
      <c r="E5881" s="22">
        <v>0</v>
      </c>
      <c r="F5881" s="22">
        <v>0</v>
      </c>
      <c r="G5881" s="22"/>
      <c r="H5881" s="22">
        <v>0</v>
      </c>
      <c r="I5881" s="22">
        <v>0</v>
      </c>
      <c r="J5881" s="22">
        <v>0</v>
      </c>
      <c r="K5881" s="22">
        <v>0</v>
      </c>
      <c r="L5881" s="22">
        <v>0</v>
      </c>
      <c r="M5881" s="22">
        <v>0</v>
      </c>
      <c r="N5881" s="22"/>
      <c r="O5881" s="22">
        <v>0</v>
      </c>
      <c r="P5881" s="22"/>
      <c r="Q5881" s="22"/>
      <c r="R5881" s="22"/>
      <c r="S5881" s="22"/>
      <c r="T5881" s="39">
        <f t="shared" si="91"/>
        <v>46224</v>
      </c>
    </row>
    <row r="5882" spans="1:20" x14ac:dyDescent="0.25">
      <c r="A5882" s="22" t="s">
        <v>1262</v>
      </c>
      <c r="B5882" s="22" t="s">
        <v>1272</v>
      </c>
      <c r="C5882" s="22" t="s">
        <v>5920</v>
      </c>
      <c r="D5882" s="22">
        <v>1</v>
      </c>
      <c r="E5882" s="22">
        <v>0</v>
      </c>
      <c r="F5882" s="22">
        <v>0</v>
      </c>
      <c r="G5882" s="22"/>
      <c r="H5882" s="22">
        <v>0</v>
      </c>
      <c r="I5882" s="22">
        <v>0</v>
      </c>
      <c r="J5882" s="22">
        <v>0</v>
      </c>
      <c r="K5882" s="22">
        <v>0</v>
      </c>
      <c r="L5882" s="22">
        <v>0</v>
      </c>
      <c r="M5882" s="22">
        <v>0</v>
      </c>
      <c r="N5882" s="22"/>
      <c r="O5882" s="22">
        <v>0</v>
      </c>
      <c r="P5882" s="22"/>
      <c r="Q5882" s="22"/>
      <c r="R5882" s="22"/>
      <c r="S5882" s="22"/>
      <c r="T5882" s="39">
        <f t="shared" si="91"/>
        <v>46224</v>
      </c>
    </row>
    <row r="5883" spans="1:20" x14ac:dyDescent="0.25">
      <c r="A5883" s="22" t="s">
        <v>1262</v>
      </c>
      <c r="B5883" s="22" t="s">
        <v>1272</v>
      </c>
      <c r="C5883" s="22" t="s">
        <v>5921</v>
      </c>
      <c r="D5883" s="22">
        <v>1</v>
      </c>
      <c r="E5883" s="22">
        <v>1</v>
      </c>
      <c r="F5883" s="22">
        <v>0</v>
      </c>
      <c r="G5883" s="22">
        <v>1</v>
      </c>
      <c r="H5883" s="22">
        <v>0</v>
      </c>
      <c r="I5883" s="22">
        <v>0</v>
      </c>
      <c r="J5883" s="22">
        <v>0</v>
      </c>
      <c r="K5883" s="22">
        <v>0</v>
      </c>
      <c r="L5883" s="22">
        <v>0</v>
      </c>
      <c r="M5883" s="22">
        <v>0</v>
      </c>
      <c r="N5883" s="22">
        <v>38</v>
      </c>
      <c r="O5883" s="22">
        <v>100</v>
      </c>
      <c r="P5883" s="22">
        <v>0</v>
      </c>
      <c r="Q5883" s="22"/>
      <c r="R5883" s="22"/>
      <c r="S5883" s="22">
        <v>0</v>
      </c>
      <c r="T5883" s="39">
        <f t="shared" si="91"/>
        <v>46224</v>
      </c>
    </row>
    <row r="5884" spans="1:20" x14ac:dyDescent="0.25">
      <c r="A5884" s="22" t="s">
        <v>1262</v>
      </c>
      <c r="B5884" s="22" t="s">
        <v>1272</v>
      </c>
      <c r="C5884" s="22" t="s">
        <v>5922</v>
      </c>
      <c r="D5884" s="22">
        <v>1</v>
      </c>
      <c r="E5884" s="22">
        <v>0</v>
      </c>
      <c r="F5884" s="22">
        <v>0</v>
      </c>
      <c r="G5884" s="22"/>
      <c r="H5884" s="22">
        <v>0</v>
      </c>
      <c r="I5884" s="22">
        <v>0</v>
      </c>
      <c r="J5884" s="22">
        <v>0</v>
      </c>
      <c r="K5884" s="22">
        <v>0</v>
      </c>
      <c r="L5884" s="22">
        <v>0</v>
      </c>
      <c r="M5884" s="22">
        <v>0</v>
      </c>
      <c r="N5884" s="22"/>
      <c r="O5884" s="22">
        <v>0</v>
      </c>
      <c r="P5884" s="22"/>
      <c r="Q5884" s="22"/>
      <c r="R5884" s="22"/>
      <c r="S5884" s="22"/>
      <c r="T5884" s="39">
        <f t="shared" si="91"/>
        <v>46224</v>
      </c>
    </row>
    <row r="5885" spans="1:20" x14ac:dyDescent="0.25">
      <c r="A5885" s="22" t="s">
        <v>1262</v>
      </c>
      <c r="B5885" s="22" t="s">
        <v>1272</v>
      </c>
      <c r="C5885" s="22" t="s">
        <v>5923</v>
      </c>
      <c r="D5885" s="22">
        <v>1</v>
      </c>
      <c r="E5885" s="22">
        <v>0</v>
      </c>
      <c r="F5885" s="22">
        <v>0</v>
      </c>
      <c r="G5885" s="22"/>
      <c r="H5885" s="22">
        <v>0</v>
      </c>
      <c r="I5885" s="22">
        <v>0</v>
      </c>
      <c r="J5885" s="22">
        <v>0</v>
      </c>
      <c r="K5885" s="22">
        <v>0</v>
      </c>
      <c r="L5885" s="22">
        <v>0</v>
      </c>
      <c r="M5885" s="22">
        <v>0</v>
      </c>
      <c r="N5885" s="22"/>
      <c r="O5885" s="22">
        <v>0</v>
      </c>
      <c r="P5885" s="22"/>
      <c r="Q5885" s="22"/>
      <c r="R5885" s="22"/>
      <c r="S5885" s="22"/>
      <c r="T5885" s="39">
        <f t="shared" si="91"/>
        <v>46224</v>
      </c>
    </row>
    <row r="5886" spans="1:20" x14ac:dyDescent="0.25">
      <c r="A5886" s="22" t="s">
        <v>1262</v>
      </c>
      <c r="B5886" s="22" t="s">
        <v>1272</v>
      </c>
      <c r="C5886" s="22" t="s">
        <v>5924</v>
      </c>
      <c r="D5886" s="22">
        <v>1</v>
      </c>
      <c r="E5886" s="22">
        <v>0</v>
      </c>
      <c r="F5886" s="22">
        <v>0</v>
      </c>
      <c r="G5886" s="22"/>
      <c r="H5886" s="22">
        <v>0</v>
      </c>
      <c r="I5886" s="22">
        <v>0</v>
      </c>
      <c r="J5886" s="22">
        <v>0</v>
      </c>
      <c r="K5886" s="22">
        <v>0</v>
      </c>
      <c r="L5886" s="22">
        <v>0</v>
      </c>
      <c r="M5886" s="22">
        <v>0</v>
      </c>
      <c r="N5886" s="22"/>
      <c r="O5886" s="22">
        <v>0</v>
      </c>
      <c r="P5886" s="22"/>
      <c r="Q5886" s="22"/>
      <c r="R5886" s="22"/>
      <c r="S5886" s="22"/>
      <c r="T5886" s="39">
        <f t="shared" si="91"/>
        <v>46224</v>
      </c>
    </row>
    <row r="5887" spans="1:20" x14ac:dyDescent="0.25">
      <c r="A5887" s="22" t="s">
        <v>1262</v>
      </c>
      <c r="B5887" s="22" t="s">
        <v>1272</v>
      </c>
      <c r="C5887" s="22" t="s">
        <v>5925</v>
      </c>
      <c r="D5887" s="22">
        <v>1</v>
      </c>
      <c r="E5887" s="22">
        <v>0</v>
      </c>
      <c r="F5887" s="22">
        <v>0</v>
      </c>
      <c r="G5887" s="22"/>
      <c r="H5887" s="22">
        <v>0</v>
      </c>
      <c r="I5887" s="22">
        <v>0</v>
      </c>
      <c r="J5887" s="22">
        <v>0</v>
      </c>
      <c r="K5887" s="22">
        <v>0</v>
      </c>
      <c r="L5887" s="22">
        <v>0</v>
      </c>
      <c r="M5887" s="22">
        <v>0</v>
      </c>
      <c r="N5887" s="22"/>
      <c r="O5887" s="22">
        <v>0</v>
      </c>
      <c r="P5887" s="22"/>
      <c r="Q5887" s="22"/>
      <c r="R5887" s="22"/>
      <c r="S5887" s="22"/>
      <c r="T5887" s="39">
        <f t="shared" si="91"/>
        <v>46224</v>
      </c>
    </row>
    <row r="5888" spans="1:20" x14ac:dyDescent="0.25">
      <c r="A5888" s="22" t="s">
        <v>1262</v>
      </c>
      <c r="B5888" s="22" t="s">
        <v>1272</v>
      </c>
      <c r="C5888" s="22" t="s">
        <v>5926</v>
      </c>
      <c r="D5888" s="22">
        <v>1</v>
      </c>
      <c r="E5888" s="22">
        <v>0</v>
      </c>
      <c r="F5888" s="22">
        <v>0</v>
      </c>
      <c r="G5888" s="22"/>
      <c r="H5888" s="22">
        <v>0</v>
      </c>
      <c r="I5888" s="22">
        <v>0</v>
      </c>
      <c r="J5888" s="22">
        <v>0</v>
      </c>
      <c r="K5888" s="22">
        <v>0</v>
      </c>
      <c r="L5888" s="22">
        <v>0</v>
      </c>
      <c r="M5888" s="22">
        <v>0</v>
      </c>
      <c r="N5888" s="22"/>
      <c r="O5888" s="22">
        <v>0</v>
      </c>
      <c r="P5888" s="22"/>
      <c r="Q5888" s="22"/>
      <c r="R5888" s="22"/>
      <c r="S5888" s="22"/>
      <c r="T5888" s="39">
        <f t="shared" si="91"/>
        <v>46224</v>
      </c>
    </row>
    <row r="5889" spans="1:20" x14ac:dyDescent="0.25">
      <c r="A5889" s="22" t="s">
        <v>1262</v>
      </c>
      <c r="B5889" s="22" t="s">
        <v>1272</v>
      </c>
      <c r="C5889" s="22" t="s">
        <v>5927</v>
      </c>
      <c r="D5889" s="22">
        <v>1</v>
      </c>
      <c r="E5889" s="22">
        <v>0</v>
      </c>
      <c r="F5889" s="22">
        <v>0</v>
      </c>
      <c r="G5889" s="22"/>
      <c r="H5889" s="22">
        <v>0</v>
      </c>
      <c r="I5889" s="22">
        <v>0</v>
      </c>
      <c r="J5889" s="22">
        <v>0</v>
      </c>
      <c r="K5889" s="22">
        <v>0</v>
      </c>
      <c r="L5889" s="22">
        <v>0</v>
      </c>
      <c r="M5889" s="22">
        <v>0</v>
      </c>
      <c r="N5889" s="22"/>
      <c r="O5889" s="22">
        <v>0</v>
      </c>
      <c r="P5889" s="22"/>
      <c r="Q5889" s="22"/>
      <c r="R5889" s="22"/>
      <c r="S5889" s="22"/>
      <c r="T5889" s="39">
        <f t="shared" si="91"/>
        <v>46224</v>
      </c>
    </row>
    <row r="5890" spans="1:20" x14ac:dyDescent="0.25">
      <c r="A5890" s="22" t="s">
        <v>1262</v>
      </c>
      <c r="B5890" s="22" t="s">
        <v>1272</v>
      </c>
      <c r="C5890" s="22" t="s">
        <v>5928</v>
      </c>
      <c r="D5890" s="22">
        <v>1</v>
      </c>
      <c r="E5890" s="22">
        <v>0</v>
      </c>
      <c r="F5890" s="22">
        <v>0</v>
      </c>
      <c r="G5890" s="22"/>
      <c r="H5890" s="22">
        <v>0</v>
      </c>
      <c r="I5890" s="22">
        <v>0</v>
      </c>
      <c r="J5890" s="22">
        <v>0</v>
      </c>
      <c r="K5890" s="22">
        <v>0</v>
      </c>
      <c r="L5890" s="22">
        <v>0</v>
      </c>
      <c r="M5890" s="22">
        <v>0</v>
      </c>
      <c r="N5890" s="22">
        <v>-7</v>
      </c>
      <c r="O5890" s="22">
        <v>0</v>
      </c>
      <c r="P5890" s="22"/>
      <c r="Q5890" s="22"/>
      <c r="R5890" s="22"/>
      <c r="S5890" s="22"/>
      <c r="T5890" s="39">
        <f t="shared" ref="T5890:T5953" si="92">IFERROR(DATEVALUE(A5890),"")</f>
        <v>46224</v>
      </c>
    </row>
    <row r="5891" spans="1:20" x14ac:dyDescent="0.25">
      <c r="A5891" s="22" t="s">
        <v>1262</v>
      </c>
      <c r="B5891" s="22" t="s">
        <v>1272</v>
      </c>
      <c r="C5891" s="22" t="s">
        <v>5929</v>
      </c>
      <c r="D5891" s="22">
        <v>1</v>
      </c>
      <c r="E5891" s="22">
        <v>0</v>
      </c>
      <c r="F5891" s="22">
        <v>0</v>
      </c>
      <c r="G5891" s="22"/>
      <c r="H5891" s="22">
        <v>0</v>
      </c>
      <c r="I5891" s="22">
        <v>0</v>
      </c>
      <c r="J5891" s="22">
        <v>0</v>
      </c>
      <c r="K5891" s="22">
        <v>0</v>
      </c>
      <c r="L5891" s="22">
        <v>0</v>
      </c>
      <c r="M5891" s="22">
        <v>0</v>
      </c>
      <c r="N5891" s="22"/>
      <c r="O5891" s="22">
        <v>0</v>
      </c>
      <c r="P5891" s="22"/>
      <c r="Q5891" s="22"/>
      <c r="R5891" s="22"/>
      <c r="S5891" s="22"/>
      <c r="T5891" s="39">
        <f t="shared" si="92"/>
        <v>46224</v>
      </c>
    </row>
    <row r="5892" spans="1:20" x14ac:dyDescent="0.25">
      <c r="A5892" s="22" t="s">
        <v>1262</v>
      </c>
      <c r="B5892" s="22" t="s">
        <v>1272</v>
      </c>
      <c r="C5892" s="22" t="s">
        <v>5930</v>
      </c>
      <c r="D5892" s="22">
        <v>1</v>
      </c>
      <c r="E5892" s="22">
        <v>1</v>
      </c>
      <c r="F5892" s="22">
        <v>1</v>
      </c>
      <c r="G5892" s="22">
        <v>1</v>
      </c>
      <c r="H5892" s="22">
        <v>1</v>
      </c>
      <c r="I5892" s="22">
        <v>0</v>
      </c>
      <c r="J5892" s="22">
        <v>0</v>
      </c>
      <c r="K5892" s="22">
        <v>0</v>
      </c>
      <c r="L5892" s="22">
        <v>0</v>
      </c>
      <c r="M5892" s="22">
        <v>0</v>
      </c>
      <c r="N5892" s="22">
        <v>10</v>
      </c>
      <c r="O5892" s="22">
        <v>100</v>
      </c>
      <c r="P5892" s="22">
        <v>100</v>
      </c>
      <c r="Q5892" s="22">
        <v>0</v>
      </c>
      <c r="R5892" s="22"/>
      <c r="S5892" s="22">
        <v>0</v>
      </c>
      <c r="T5892" s="39">
        <f t="shared" si="92"/>
        <v>46224</v>
      </c>
    </row>
    <row r="5893" spans="1:20" x14ac:dyDescent="0.25">
      <c r="A5893" s="22" t="s">
        <v>1262</v>
      </c>
      <c r="B5893" s="22" t="s">
        <v>1272</v>
      </c>
      <c r="C5893" s="22" t="s">
        <v>5931</v>
      </c>
      <c r="D5893" s="22">
        <v>1</v>
      </c>
      <c r="E5893" s="22">
        <v>0</v>
      </c>
      <c r="F5893" s="22">
        <v>0</v>
      </c>
      <c r="G5893" s="22"/>
      <c r="H5893" s="22">
        <v>0</v>
      </c>
      <c r="I5893" s="22">
        <v>0</v>
      </c>
      <c r="J5893" s="22">
        <v>0</v>
      </c>
      <c r="K5893" s="22">
        <v>0</v>
      </c>
      <c r="L5893" s="22">
        <v>0</v>
      </c>
      <c r="M5893" s="22">
        <v>0</v>
      </c>
      <c r="N5893" s="22"/>
      <c r="O5893" s="22">
        <v>0</v>
      </c>
      <c r="P5893" s="22"/>
      <c r="Q5893" s="22"/>
      <c r="R5893" s="22"/>
      <c r="S5893" s="22"/>
      <c r="T5893" s="39">
        <f t="shared" si="92"/>
        <v>46224</v>
      </c>
    </row>
    <row r="5894" spans="1:20" x14ac:dyDescent="0.25">
      <c r="A5894" s="22" t="s">
        <v>1262</v>
      </c>
      <c r="B5894" s="22" t="s">
        <v>1272</v>
      </c>
      <c r="C5894" s="22" t="s">
        <v>5932</v>
      </c>
      <c r="D5894" s="22">
        <v>1</v>
      </c>
      <c r="E5894" s="22">
        <v>0</v>
      </c>
      <c r="F5894" s="22">
        <v>0</v>
      </c>
      <c r="G5894" s="22"/>
      <c r="H5894" s="22">
        <v>0</v>
      </c>
      <c r="I5894" s="22">
        <v>0</v>
      </c>
      <c r="J5894" s="22">
        <v>0</v>
      </c>
      <c r="K5894" s="22">
        <v>0</v>
      </c>
      <c r="L5894" s="22">
        <v>0</v>
      </c>
      <c r="M5894" s="22">
        <v>0</v>
      </c>
      <c r="N5894" s="22"/>
      <c r="O5894" s="22">
        <v>0</v>
      </c>
      <c r="P5894" s="22"/>
      <c r="Q5894" s="22"/>
      <c r="R5894" s="22"/>
      <c r="S5894" s="22"/>
      <c r="T5894" s="39">
        <f t="shared" si="92"/>
        <v>46224</v>
      </c>
    </row>
    <row r="5895" spans="1:20" x14ac:dyDescent="0.25">
      <c r="A5895" s="22" t="s">
        <v>1262</v>
      </c>
      <c r="B5895" s="22" t="s">
        <v>1272</v>
      </c>
      <c r="C5895" s="22" t="s">
        <v>5933</v>
      </c>
      <c r="D5895" s="22">
        <v>1</v>
      </c>
      <c r="E5895" s="22">
        <v>1</v>
      </c>
      <c r="F5895" s="22">
        <v>0</v>
      </c>
      <c r="G5895" s="22">
        <v>1</v>
      </c>
      <c r="H5895" s="22">
        <v>0</v>
      </c>
      <c r="I5895" s="22">
        <v>0</v>
      </c>
      <c r="J5895" s="22">
        <v>0</v>
      </c>
      <c r="K5895" s="22">
        <v>0</v>
      </c>
      <c r="L5895" s="22">
        <v>0</v>
      </c>
      <c r="M5895" s="22">
        <v>0</v>
      </c>
      <c r="N5895" s="22">
        <v>34</v>
      </c>
      <c r="O5895" s="22">
        <v>100</v>
      </c>
      <c r="P5895" s="22">
        <v>0</v>
      </c>
      <c r="Q5895" s="22"/>
      <c r="R5895" s="22"/>
      <c r="S5895" s="22">
        <v>0</v>
      </c>
      <c r="T5895" s="39">
        <f t="shared" si="92"/>
        <v>46224</v>
      </c>
    </row>
    <row r="5896" spans="1:20" x14ac:dyDescent="0.25">
      <c r="A5896" s="22" t="s">
        <v>1262</v>
      </c>
      <c r="B5896" s="22" t="s">
        <v>1272</v>
      </c>
      <c r="C5896" s="22" t="s">
        <v>5934</v>
      </c>
      <c r="D5896" s="22">
        <v>1</v>
      </c>
      <c r="E5896" s="22">
        <v>1</v>
      </c>
      <c r="F5896" s="22">
        <v>1</v>
      </c>
      <c r="G5896" s="22">
        <v>1</v>
      </c>
      <c r="H5896" s="22">
        <v>1</v>
      </c>
      <c r="I5896" s="22">
        <v>0</v>
      </c>
      <c r="J5896" s="22">
        <v>0</v>
      </c>
      <c r="K5896" s="22">
        <v>0</v>
      </c>
      <c r="L5896" s="22">
        <v>0</v>
      </c>
      <c r="M5896" s="22">
        <v>0</v>
      </c>
      <c r="N5896" s="22">
        <v>38</v>
      </c>
      <c r="O5896" s="22">
        <v>100</v>
      </c>
      <c r="P5896" s="22">
        <v>100</v>
      </c>
      <c r="Q5896" s="22">
        <v>0</v>
      </c>
      <c r="R5896" s="22"/>
      <c r="S5896" s="22">
        <v>0</v>
      </c>
      <c r="T5896" s="39">
        <f t="shared" si="92"/>
        <v>46224</v>
      </c>
    </row>
    <row r="5897" spans="1:20" x14ac:dyDescent="0.25">
      <c r="A5897" s="22" t="s">
        <v>1262</v>
      </c>
      <c r="B5897" s="22" t="s">
        <v>1272</v>
      </c>
      <c r="C5897" s="22" t="s">
        <v>5935</v>
      </c>
      <c r="D5897" s="22">
        <v>1</v>
      </c>
      <c r="E5897" s="22">
        <v>0</v>
      </c>
      <c r="F5897" s="22">
        <v>0</v>
      </c>
      <c r="G5897" s="22"/>
      <c r="H5897" s="22">
        <v>0</v>
      </c>
      <c r="I5897" s="22">
        <v>0</v>
      </c>
      <c r="J5897" s="22">
        <v>0</v>
      </c>
      <c r="K5897" s="22">
        <v>0</v>
      </c>
      <c r="L5897" s="22">
        <v>0</v>
      </c>
      <c r="M5897" s="22">
        <v>0</v>
      </c>
      <c r="N5897" s="22">
        <v>-9</v>
      </c>
      <c r="O5897" s="22">
        <v>0</v>
      </c>
      <c r="P5897" s="22"/>
      <c r="Q5897" s="22"/>
      <c r="R5897" s="22"/>
      <c r="S5897" s="22"/>
      <c r="T5897" s="39">
        <f t="shared" si="92"/>
        <v>46224</v>
      </c>
    </row>
    <row r="5898" spans="1:20" x14ac:dyDescent="0.25">
      <c r="A5898" s="22" t="s">
        <v>1262</v>
      </c>
      <c r="B5898" s="22" t="s">
        <v>1272</v>
      </c>
      <c r="C5898" s="22" t="s">
        <v>5936</v>
      </c>
      <c r="D5898" s="22">
        <v>1</v>
      </c>
      <c r="E5898" s="22">
        <v>1</v>
      </c>
      <c r="F5898" s="22">
        <v>0</v>
      </c>
      <c r="G5898" s="22">
        <v>1</v>
      </c>
      <c r="H5898" s="22">
        <v>0</v>
      </c>
      <c r="I5898" s="22">
        <v>0</v>
      </c>
      <c r="J5898" s="22">
        <v>0</v>
      </c>
      <c r="K5898" s="22">
        <v>0</v>
      </c>
      <c r="L5898" s="22">
        <v>0</v>
      </c>
      <c r="M5898" s="22">
        <v>0</v>
      </c>
      <c r="N5898" s="22">
        <v>16</v>
      </c>
      <c r="O5898" s="22">
        <v>100</v>
      </c>
      <c r="P5898" s="22">
        <v>0</v>
      </c>
      <c r="Q5898" s="22"/>
      <c r="R5898" s="22"/>
      <c r="S5898" s="22">
        <v>0</v>
      </c>
      <c r="T5898" s="39">
        <f t="shared" si="92"/>
        <v>46224</v>
      </c>
    </row>
    <row r="5899" spans="1:20" x14ac:dyDescent="0.25">
      <c r="A5899" s="22" t="s">
        <v>1262</v>
      </c>
      <c r="B5899" s="22" t="s">
        <v>1272</v>
      </c>
      <c r="C5899" s="22" t="s">
        <v>5937</v>
      </c>
      <c r="D5899" s="22">
        <v>1</v>
      </c>
      <c r="E5899" s="22">
        <v>0</v>
      </c>
      <c r="F5899" s="22">
        <v>0</v>
      </c>
      <c r="G5899" s="22"/>
      <c r="H5899" s="22">
        <v>0</v>
      </c>
      <c r="I5899" s="22">
        <v>0</v>
      </c>
      <c r="J5899" s="22">
        <v>0</v>
      </c>
      <c r="K5899" s="22">
        <v>0</v>
      </c>
      <c r="L5899" s="22">
        <v>0</v>
      </c>
      <c r="M5899" s="22">
        <v>0</v>
      </c>
      <c r="N5899" s="22"/>
      <c r="O5899" s="22">
        <v>0</v>
      </c>
      <c r="P5899" s="22"/>
      <c r="Q5899" s="22"/>
      <c r="R5899" s="22"/>
      <c r="S5899" s="22"/>
      <c r="T5899" s="39">
        <f t="shared" si="92"/>
        <v>46224</v>
      </c>
    </row>
    <row r="5900" spans="1:20" x14ac:dyDescent="0.25">
      <c r="A5900" s="22" t="s">
        <v>1262</v>
      </c>
      <c r="B5900" s="22" t="s">
        <v>1272</v>
      </c>
      <c r="C5900" s="22" t="s">
        <v>5938</v>
      </c>
      <c r="D5900" s="22">
        <v>1</v>
      </c>
      <c r="E5900" s="22">
        <v>0</v>
      </c>
      <c r="F5900" s="22">
        <v>0</v>
      </c>
      <c r="G5900" s="22"/>
      <c r="H5900" s="22">
        <v>0</v>
      </c>
      <c r="I5900" s="22">
        <v>0</v>
      </c>
      <c r="J5900" s="22">
        <v>0</v>
      </c>
      <c r="K5900" s="22">
        <v>0</v>
      </c>
      <c r="L5900" s="22">
        <v>0</v>
      </c>
      <c r="M5900" s="22">
        <v>0</v>
      </c>
      <c r="N5900" s="22"/>
      <c r="O5900" s="22">
        <v>0</v>
      </c>
      <c r="P5900" s="22"/>
      <c r="Q5900" s="22"/>
      <c r="R5900" s="22"/>
      <c r="S5900" s="22"/>
      <c r="T5900" s="39">
        <f t="shared" si="92"/>
        <v>46224</v>
      </c>
    </row>
    <row r="5901" spans="1:20" x14ac:dyDescent="0.25">
      <c r="A5901" s="22" t="s">
        <v>1262</v>
      </c>
      <c r="B5901" s="22" t="s">
        <v>1272</v>
      </c>
      <c r="C5901" s="22" t="s">
        <v>5939</v>
      </c>
      <c r="D5901" s="22">
        <v>1</v>
      </c>
      <c r="E5901" s="22">
        <v>0</v>
      </c>
      <c r="F5901" s="22">
        <v>0</v>
      </c>
      <c r="G5901" s="22"/>
      <c r="H5901" s="22">
        <v>0</v>
      </c>
      <c r="I5901" s="22">
        <v>0</v>
      </c>
      <c r="J5901" s="22">
        <v>0</v>
      </c>
      <c r="K5901" s="22">
        <v>0</v>
      </c>
      <c r="L5901" s="22">
        <v>0</v>
      </c>
      <c r="M5901" s="22">
        <v>0</v>
      </c>
      <c r="N5901" s="22"/>
      <c r="O5901" s="22">
        <v>0</v>
      </c>
      <c r="P5901" s="22"/>
      <c r="Q5901" s="22"/>
      <c r="R5901" s="22"/>
      <c r="S5901" s="22"/>
      <c r="T5901" s="39">
        <f t="shared" si="92"/>
        <v>46224</v>
      </c>
    </row>
    <row r="5902" spans="1:20" x14ac:dyDescent="0.25">
      <c r="A5902" s="22" t="s">
        <v>1262</v>
      </c>
      <c r="B5902" s="22" t="s">
        <v>1272</v>
      </c>
      <c r="C5902" s="22" t="s">
        <v>5940</v>
      </c>
      <c r="D5902" s="22">
        <v>1</v>
      </c>
      <c r="E5902" s="22">
        <v>0</v>
      </c>
      <c r="F5902" s="22">
        <v>0</v>
      </c>
      <c r="G5902" s="22"/>
      <c r="H5902" s="22">
        <v>0</v>
      </c>
      <c r="I5902" s="22">
        <v>0</v>
      </c>
      <c r="J5902" s="22">
        <v>0</v>
      </c>
      <c r="K5902" s="22">
        <v>0</v>
      </c>
      <c r="L5902" s="22">
        <v>0</v>
      </c>
      <c r="M5902" s="22">
        <v>0</v>
      </c>
      <c r="N5902" s="22"/>
      <c r="O5902" s="22">
        <v>0</v>
      </c>
      <c r="P5902" s="22"/>
      <c r="Q5902" s="22"/>
      <c r="R5902" s="22"/>
      <c r="S5902" s="22"/>
      <c r="T5902" s="39">
        <f t="shared" si="92"/>
        <v>46224</v>
      </c>
    </row>
    <row r="5903" spans="1:20" x14ac:dyDescent="0.25">
      <c r="A5903" s="22" t="s">
        <v>1262</v>
      </c>
      <c r="B5903" s="22" t="s">
        <v>1272</v>
      </c>
      <c r="C5903" s="22" t="s">
        <v>5941</v>
      </c>
      <c r="D5903" s="22">
        <v>1</v>
      </c>
      <c r="E5903" s="22">
        <v>0</v>
      </c>
      <c r="F5903" s="22">
        <v>0</v>
      </c>
      <c r="G5903" s="22"/>
      <c r="H5903" s="22">
        <v>0</v>
      </c>
      <c r="I5903" s="22">
        <v>0</v>
      </c>
      <c r="J5903" s="22">
        <v>0</v>
      </c>
      <c r="K5903" s="22">
        <v>0</v>
      </c>
      <c r="L5903" s="22">
        <v>0</v>
      </c>
      <c r="M5903" s="22">
        <v>0</v>
      </c>
      <c r="N5903" s="22"/>
      <c r="O5903" s="22">
        <v>0</v>
      </c>
      <c r="P5903" s="22"/>
      <c r="Q5903" s="22"/>
      <c r="R5903" s="22"/>
      <c r="S5903" s="22"/>
      <c r="T5903" s="39">
        <f t="shared" si="92"/>
        <v>46224</v>
      </c>
    </row>
    <row r="5904" spans="1:20" x14ac:dyDescent="0.25">
      <c r="A5904" s="22" t="s">
        <v>1262</v>
      </c>
      <c r="B5904" s="22" t="s">
        <v>1272</v>
      </c>
      <c r="C5904" s="22" t="s">
        <v>5942</v>
      </c>
      <c r="D5904" s="22">
        <v>1</v>
      </c>
      <c r="E5904" s="22">
        <v>1</v>
      </c>
      <c r="F5904" s="22">
        <v>0</v>
      </c>
      <c r="G5904" s="22">
        <v>1</v>
      </c>
      <c r="H5904" s="22">
        <v>0</v>
      </c>
      <c r="I5904" s="22">
        <v>0</v>
      </c>
      <c r="J5904" s="22">
        <v>0</v>
      </c>
      <c r="K5904" s="22">
        <v>0</v>
      </c>
      <c r="L5904" s="22">
        <v>0</v>
      </c>
      <c r="M5904" s="22">
        <v>0</v>
      </c>
      <c r="N5904" s="22">
        <v>39</v>
      </c>
      <c r="O5904" s="22">
        <v>100</v>
      </c>
      <c r="P5904" s="22">
        <v>0</v>
      </c>
      <c r="Q5904" s="22"/>
      <c r="R5904" s="22"/>
      <c r="S5904" s="22">
        <v>0</v>
      </c>
      <c r="T5904" s="39">
        <f t="shared" si="92"/>
        <v>46224</v>
      </c>
    </row>
    <row r="5905" spans="1:20" x14ac:dyDescent="0.25">
      <c r="A5905" s="22" t="s">
        <v>1262</v>
      </c>
      <c r="B5905" s="22" t="s">
        <v>1272</v>
      </c>
      <c r="C5905" s="22" t="s">
        <v>5943</v>
      </c>
      <c r="D5905" s="22">
        <v>1</v>
      </c>
      <c r="E5905" s="22">
        <v>0</v>
      </c>
      <c r="F5905" s="22">
        <v>0</v>
      </c>
      <c r="G5905" s="22"/>
      <c r="H5905" s="22">
        <v>0</v>
      </c>
      <c r="I5905" s="22">
        <v>0</v>
      </c>
      <c r="J5905" s="22">
        <v>0</v>
      </c>
      <c r="K5905" s="22">
        <v>0</v>
      </c>
      <c r="L5905" s="22">
        <v>0</v>
      </c>
      <c r="M5905" s="22">
        <v>0</v>
      </c>
      <c r="N5905" s="22"/>
      <c r="O5905" s="22">
        <v>0</v>
      </c>
      <c r="P5905" s="22"/>
      <c r="Q5905" s="22"/>
      <c r="R5905" s="22"/>
      <c r="S5905" s="22"/>
      <c r="T5905" s="39">
        <f t="shared" si="92"/>
        <v>46224</v>
      </c>
    </row>
    <row r="5906" spans="1:20" x14ac:dyDescent="0.25">
      <c r="A5906" s="22" t="s">
        <v>1262</v>
      </c>
      <c r="B5906" s="22" t="s">
        <v>1272</v>
      </c>
      <c r="C5906" s="22" t="s">
        <v>5944</v>
      </c>
      <c r="D5906" s="22">
        <v>1</v>
      </c>
      <c r="E5906" s="22">
        <v>0</v>
      </c>
      <c r="F5906" s="22">
        <v>0</v>
      </c>
      <c r="G5906" s="22"/>
      <c r="H5906" s="22">
        <v>0</v>
      </c>
      <c r="I5906" s="22">
        <v>0</v>
      </c>
      <c r="J5906" s="22">
        <v>0</v>
      </c>
      <c r="K5906" s="22">
        <v>0</v>
      </c>
      <c r="L5906" s="22">
        <v>0</v>
      </c>
      <c r="M5906" s="22">
        <v>0</v>
      </c>
      <c r="N5906" s="22"/>
      <c r="O5906" s="22">
        <v>0</v>
      </c>
      <c r="P5906" s="22"/>
      <c r="Q5906" s="22"/>
      <c r="R5906" s="22"/>
      <c r="S5906" s="22"/>
      <c r="T5906" s="39">
        <f t="shared" si="92"/>
        <v>46224</v>
      </c>
    </row>
    <row r="5907" spans="1:20" x14ac:dyDescent="0.25">
      <c r="A5907" s="22" t="s">
        <v>1262</v>
      </c>
      <c r="B5907" s="22" t="s">
        <v>1272</v>
      </c>
      <c r="C5907" s="22" t="s">
        <v>5945</v>
      </c>
      <c r="D5907" s="22">
        <v>1</v>
      </c>
      <c r="E5907" s="22">
        <v>1</v>
      </c>
      <c r="F5907" s="22">
        <v>1</v>
      </c>
      <c r="G5907" s="22">
        <v>1</v>
      </c>
      <c r="H5907" s="22">
        <v>1</v>
      </c>
      <c r="I5907" s="22">
        <v>0</v>
      </c>
      <c r="J5907" s="22">
        <v>0</v>
      </c>
      <c r="K5907" s="22">
        <v>0</v>
      </c>
      <c r="L5907" s="22">
        <v>0</v>
      </c>
      <c r="M5907" s="22">
        <v>0</v>
      </c>
      <c r="N5907" s="22">
        <v>33</v>
      </c>
      <c r="O5907" s="22">
        <v>100</v>
      </c>
      <c r="P5907" s="22">
        <v>100</v>
      </c>
      <c r="Q5907" s="22">
        <v>0</v>
      </c>
      <c r="R5907" s="22"/>
      <c r="S5907" s="22">
        <v>0</v>
      </c>
      <c r="T5907" s="39">
        <f t="shared" si="92"/>
        <v>46224</v>
      </c>
    </row>
    <row r="5908" spans="1:20" x14ac:dyDescent="0.25">
      <c r="A5908" s="22" t="s">
        <v>1262</v>
      </c>
      <c r="B5908" s="22" t="s">
        <v>1272</v>
      </c>
      <c r="C5908" s="22" t="s">
        <v>5946</v>
      </c>
      <c r="D5908" s="22">
        <v>1</v>
      </c>
      <c r="E5908" s="22">
        <v>0</v>
      </c>
      <c r="F5908" s="22">
        <v>0</v>
      </c>
      <c r="G5908" s="22"/>
      <c r="H5908" s="22">
        <v>0</v>
      </c>
      <c r="I5908" s="22">
        <v>0</v>
      </c>
      <c r="J5908" s="22">
        <v>0</v>
      </c>
      <c r="K5908" s="22">
        <v>0</v>
      </c>
      <c r="L5908" s="22">
        <v>0</v>
      </c>
      <c r="M5908" s="22">
        <v>0</v>
      </c>
      <c r="N5908" s="22"/>
      <c r="O5908" s="22">
        <v>0</v>
      </c>
      <c r="P5908" s="22"/>
      <c r="Q5908" s="22"/>
      <c r="R5908" s="22"/>
      <c r="S5908" s="22"/>
      <c r="T5908" s="39">
        <f t="shared" si="92"/>
        <v>46224</v>
      </c>
    </row>
    <row r="5909" spans="1:20" x14ac:dyDescent="0.25">
      <c r="A5909" s="22" t="s">
        <v>1262</v>
      </c>
      <c r="B5909" s="22" t="s">
        <v>1272</v>
      </c>
      <c r="C5909" s="22" t="s">
        <v>5947</v>
      </c>
      <c r="D5909" s="22">
        <v>1</v>
      </c>
      <c r="E5909" s="22">
        <v>0</v>
      </c>
      <c r="F5909" s="22">
        <v>0</v>
      </c>
      <c r="G5909" s="22"/>
      <c r="H5909" s="22">
        <v>0</v>
      </c>
      <c r="I5909" s="22">
        <v>0</v>
      </c>
      <c r="J5909" s="22">
        <v>0</v>
      </c>
      <c r="K5909" s="22">
        <v>0</v>
      </c>
      <c r="L5909" s="22">
        <v>0</v>
      </c>
      <c r="M5909" s="22">
        <v>0</v>
      </c>
      <c r="N5909" s="22"/>
      <c r="O5909" s="22">
        <v>0</v>
      </c>
      <c r="P5909" s="22"/>
      <c r="Q5909" s="22"/>
      <c r="R5909" s="22"/>
      <c r="S5909" s="22"/>
      <c r="T5909" s="39">
        <f t="shared" si="92"/>
        <v>46224</v>
      </c>
    </row>
    <row r="5910" spans="1:20" x14ac:dyDescent="0.25">
      <c r="A5910" s="22" t="s">
        <v>1262</v>
      </c>
      <c r="B5910" s="22" t="s">
        <v>1272</v>
      </c>
      <c r="C5910" s="22" t="s">
        <v>5948</v>
      </c>
      <c r="D5910" s="22">
        <v>1</v>
      </c>
      <c r="E5910" s="22">
        <v>0</v>
      </c>
      <c r="F5910" s="22">
        <v>0</v>
      </c>
      <c r="G5910" s="22"/>
      <c r="H5910" s="22">
        <v>0</v>
      </c>
      <c r="I5910" s="22">
        <v>0</v>
      </c>
      <c r="J5910" s="22">
        <v>0</v>
      </c>
      <c r="K5910" s="22">
        <v>0</v>
      </c>
      <c r="L5910" s="22">
        <v>0</v>
      </c>
      <c r="M5910" s="22">
        <v>0</v>
      </c>
      <c r="N5910" s="22"/>
      <c r="O5910" s="22">
        <v>0</v>
      </c>
      <c r="P5910" s="22"/>
      <c r="Q5910" s="22"/>
      <c r="R5910" s="22"/>
      <c r="S5910" s="22"/>
      <c r="T5910" s="39">
        <f t="shared" si="92"/>
        <v>46224</v>
      </c>
    </row>
    <row r="5911" spans="1:20" x14ac:dyDescent="0.25">
      <c r="A5911" s="22" t="s">
        <v>1262</v>
      </c>
      <c r="B5911" s="22" t="s">
        <v>1272</v>
      </c>
      <c r="C5911" s="22" t="s">
        <v>5949</v>
      </c>
      <c r="D5911" s="22">
        <v>1</v>
      </c>
      <c r="E5911" s="22">
        <v>0</v>
      </c>
      <c r="F5911" s="22">
        <v>0</v>
      </c>
      <c r="G5911" s="22"/>
      <c r="H5911" s="22">
        <v>0</v>
      </c>
      <c r="I5911" s="22">
        <v>0</v>
      </c>
      <c r="J5911" s="22">
        <v>0</v>
      </c>
      <c r="K5911" s="22">
        <v>0</v>
      </c>
      <c r="L5911" s="22">
        <v>0</v>
      </c>
      <c r="M5911" s="22">
        <v>0</v>
      </c>
      <c r="N5911" s="22"/>
      <c r="O5911" s="22">
        <v>0</v>
      </c>
      <c r="P5911" s="22"/>
      <c r="Q5911" s="22"/>
      <c r="R5911" s="22"/>
      <c r="S5911" s="22"/>
      <c r="T5911" s="39">
        <f t="shared" si="92"/>
        <v>46224</v>
      </c>
    </row>
    <row r="5912" spans="1:20" x14ac:dyDescent="0.25">
      <c r="A5912" s="22" t="s">
        <v>1262</v>
      </c>
      <c r="B5912" s="22" t="s">
        <v>1272</v>
      </c>
      <c r="C5912" s="22" t="s">
        <v>5950</v>
      </c>
      <c r="D5912" s="22">
        <v>1</v>
      </c>
      <c r="E5912" s="22">
        <v>1</v>
      </c>
      <c r="F5912" s="22">
        <v>0</v>
      </c>
      <c r="G5912" s="22">
        <v>1</v>
      </c>
      <c r="H5912" s="22">
        <v>0</v>
      </c>
      <c r="I5912" s="22">
        <v>0</v>
      </c>
      <c r="J5912" s="22">
        <v>0</v>
      </c>
      <c r="K5912" s="22">
        <v>0</v>
      </c>
      <c r="L5912" s="22">
        <v>0</v>
      </c>
      <c r="M5912" s="22">
        <v>0</v>
      </c>
      <c r="N5912" s="22">
        <v>16</v>
      </c>
      <c r="O5912" s="22">
        <v>100</v>
      </c>
      <c r="P5912" s="22">
        <v>0</v>
      </c>
      <c r="Q5912" s="22"/>
      <c r="R5912" s="22"/>
      <c r="S5912" s="22">
        <v>0</v>
      </c>
      <c r="T5912" s="39">
        <f t="shared" si="92"/>
        <v>46224</v>
      </c>
    </row>
    <row r="5913" spans="1:20" x14ac:dyDescent="0.25">
      <c r="A5913" s="22" t="s">
        <v>1262</v>
      </c>
      <c r="B5913" s="22" t="s">
        <v>1272</v>
      </c>
      <c r="C5913" s="22" t="s">
        <v>5951</v>
      </c>
      <c r="D5913" s="22">
        <v>1</v>
      </c>
      <c r="E5913" s="22">
        <v>0</v>
      </c>
      <c r="F5913" s="22">
        <v>0</v>
      </c>
      <c r="G5913" s="22"/>
      <c r="H5913" s="22">
        <v>0</v>
      </c>
      <c r="I5913" s="22">
        <v>0</v>
      </c>
      <c r="J5913" s="22">
        <v>0</v>
      </c>
      <c r="K5913" s="22">
        <v>0</v>
      </c>
      <c r="L5913" s="22">
        <v>0</v>
      </c>
      <c r="M5913" s="22">
        <v>0</v>
      </c>
      <c r="N5913" s="22"/>
      <c r="O5913" s="22">
        <v>0</v>
      </c>
      <c r="P5913" s="22"/>
      <c r="Q5913" s="22"/>
      <c r="R5913" s="22"/>
      <c r="S5913" s="22"/>
      <c r="T5913" s="39">
        <f t="shared" si="92"/>
        <v>46224</v>
      </c>
    </row>
    <row r="5914" spans="1:20" x14ac:dyDescent="0.25">
      <c r="A5914" s="22" t="s">
        <v>1262</v>
      </c>
      <c r="B5914" s="22" t="s">
        <v>1272</v>
      </c>
      <c r="C5914" s="22" t="s">
        <v>5952</v>
      </c>
      <c r="D5914" s="22">
        <v>1</v>
      </c>
      <c r="E5914" s="22">
        <v>0</v>
      </c>
      <c r="F5914" s="22">
        <v>0</v>
      </c>
      <c r="G5914" s="22"/>
      <c r="H5914" s="22">
        <v>0</v>
      </c>
      <c r="I5914" s="22">
        <v>0</v>
      </c>
      <c r="J5914" s="22">
        <v>0</v>
      </c>
      <c r="K5914" s="22">
        <v>0</v>
      </c>
      <c r="L5914" s="22">
        <v>0</v>
      </c>
      <c r="M5914" s="22">
        <v>0</v>
      </c>
      <c r="N5914" s="22"/>
      <c r="O5914" s="22">
        <v>0</v>
      </c>
      <c r="P5914" s="22"/>
      <c r="Q5914" s="22"/>
      <c r="R5914" s="22"/>
      <c r="S5914" s="22"/>
      <c r="T5914" s="39">
        <f t="shared" si="92"/>
        <v>46224</v>
      </c>
    </row>
    <row r="5915" spans="1:20" x14ac:dyDescent="0.25">
      <c r="A5915" s="22" t="s">
        <v>1262</v>
      </c>
      <c r="B5915" s="22" t="s">
        <v>1272</v>
      </c>
      <c r="C5915" s="22" t="s">
        <v>5953</v>
      </c>
      <c r="D5915" s="22">
        <v>1</v>
      </c>
      <c r="E5915" s="22">
        <v>0</v>
      </c>
      <c r="F5915" s="22">
        <v>0</v>
      </c>
      <c r="G5915" s="22"/>
      <c r="H5915" s="22">
        <v>0</v>
      </c>
      <c r="I5915" s="22">
        <v>0</v>
      </c>
      <c r="J5915" s="22">
        <v>0</v>
      </c>
      <c r="K5915" s="22">
        <v>0</v>
      </c>
      <c r="L5915" s="22">
        <v>0</v>
      </c>
      <c r="M5915" s="22">
        <v>0</v>
      </c>
      <c r="N5915" s="22"/>
      <c r="O5915" s="22">
        <v>0</v>
      </c>
      <c r="P5915" s="22"/>
      <c r="Q5915" s="22"/>
      <c r="R5915" s="22"/>
      <c r="S5915" s="22"/>
      <c r="T5915" s="39">
        <f t="shared" si="92"/>
        <v>46224</v>
      </c>
    </row>
    <row r="5916" spans="1:20" x14ac:dyDescent="0.25">
      <c r="A5916" s="22" t="s">
        <v>1262</v>
      </c>
      <c r="B5916" s="22" t="s">
        <v>1272</v>
      </c>
      <c r="C5916" s="22" t="s">
        <v>5954</v>
      </c>
      <c r="D5916" s="22">
        <v>1</v>
      </c>
      <c r="E5916" s="22">
        <v>0</v>
      </c>
      <c r="F5916" s="22">
        <v>0</v>
      </c>
      <c r="G5916" s="22"/>
      <c r="H5916" s="22">
        <v>0</v>
      </c>
      <c r="I5916" s="22">
        <v>0</v>
      </c>
      <c r="J5916" s="22">
        <v>0</v>
      </c>
      <c r="K5916" s="22">
        <v>0</v>
      </c>
      <c r="L5916" s="22">
        <v>0</v>
      </c>
      <c r="M5916" s="22">
        <v>0</v>
      </c>
      <c r="N5916" s="22"/>
      <c r="O5916" s="22">
        <v>0</v>
      </c>
      <c r="P5916" s="22"/>
      <c r="Q5916" s="22"/>
      <c r="R5916" s="22"/>
      <c r="S5916" s="22"/>
      <c r="T5916" s="39">
        <f t="shared" si="92"/>
        <v>46224</v>
      </c>
    </row>
    <row r="5917" spans="1:20" x14ac:dyDescent="0.25">
      <c r="A5917" s="22" t="s">
        <v>1262</v>
      </c>
      <c r="B5917" s="22" t="s">
        <v>1272</v>
      </c>
      <c r="C5917" s="22" t="s">
        <v>5955</v>
      </c>
      <c r="D5917" s="22">
        <v>1</v>
      </c>
      <c r="E5917" s="22">
        <v>0</v>
      </c>
      <c r="F5917" s="22">
        <v>0</v>
      </c>
      <c r="G5917" s="22"/>
      <c r="H5917" s="22">
        <v>0</v>
      </c>
      <c r="I5917" s="22">
        <v>0</v>
      </c>
      <c r="J5917" s="22">
        <v>0</v>
      </c>
      <c r="K5917" s="22">
        <v>0</v>
      </c>
      <c r="L5917" s="22">
        <v>0</v>
      </c>
      <c r="M5917" s="22">
        <v>0</v>
      </c>
      <c r="N5917" s="22"/>
      <c r="O5917" s="22">
        <v>0</v>
      </c>
      <c r="P5917" s="22"/>
      <c r="Q5917" s="22"/>
      <c r="R5917" s="22"/>
      <c r="S5917" s="22"/>
      <c r="T5917" s="39">
        <f t="shared" si="92"/>
        <v>46224</v>
      </c>
    </row>
    <row r="5918" spans="1:20" x14ac:dyDescent="0.25">
      <c r="A5918" s="22" t="s">
        <v>1262</v>
      </c>
      <c r="B5918" s="22" t="s">
        <v>1272</v>
      </c>
      <c r="C5918" s="22" t="s">
        <v>5956</v>
      </c>
      <c r="D5918" s="22">
        <v>1</v>
      </c>
      <c r="E5918" s="22">
        <v>0</v>
      </c>
      <c r="F5918" s="22">
        <v>0</v>
      </c>
      <c r="G5918" s="22"/>
      <c r="H5918" s="22">
        <v>0</v>
      </c>
      <c r="I5918" s="22">
        <v>0</v>
      </c>
      <c r="J5918" s="22">
        <v>0</v>
      </c>
      <c r="K5918" s="22">
        <v>0</v>
      </c>
      <c r="L5918" s="22">
        <v>0</v>
      </c>
      <c r="M5918" s="22">
        <v>0</v>
      </c>
      <c r="N5918" s="22"/>
      <c r="O5918" s="22">
        <v>0</v>
      </c>
      <c r="P5918" s="22"/>
      <c r="Q5918" s="22"/>
      <c r="R5918" s="22"/>
      <c r="S5918" s="22"/>
      <c r="T5918" s="39">
        <f t="shared" si="92"/>
        <v>46224</v>
      </c>
    </row>
    <row r="5919" spans="1:20" x14ac:dyDescent="0.25">
      <c r="A5919" s="22" t="s">
        <v>1262</v>
      </c>
      <c r="B5919" s="22" t="s">
        <v>1272</v>
      </c>
      <c r="C5919" s="22" t="s">
        <v>5957</v>
      </c>
      <c r="D5919" s="22">
        <v>1</v>
      </c>
      <c r="E5919" s="22">
        <v>0</v>
      </c>
      <c r="F5919" s="22">
        <v>0</v>
      </c>
      <c r="G5919" s="22"/>
      <c r="H5919" s="22">
        <v>0</v>
      </c>
      <c r="I5919" s="22">
        <v>0</v>
      </c>
      <c r="J5919" s="22">
        <v>0</v>
      </c>
      <c r="K5919" s="22">
        <v>0</v>
      </c>
      <c r="L5919" s="22">
        <v>0</v>
      </c>
      <c r="M5919" s="22">
        <v>0</v>
      </c>
      <c r="N5919" s="22"/>
      <c r="O5919" s="22">
        <v>0</v>
      </c>
      <c r="P5919" s="22"/>
      <c r="Q5919" s="22"/>
      <c r="R5919" s="22"/>
      <c r="S5919" s="22"/>
      <c r="T5919" s="39">
        <f t="shared" si="92"/>
        <v>46224</v>
      </c>
    </row>
    <row r="5920" spans="1:20" x14ac:dyDescent="0.25">
      <c r="A5920" s="22" t="s">
        <v>1262</v>
      </c>
      <c r="B5920" s="22" t="s">
        <v>1272</v>
      </c>
      <c r="C5920" s="22" t="s">
        <v>5958</v>
      </c>
      <c r="D5920" s="22">
        <v>1</v>
      </c>
      <c r="E5920" s="22">
        <v>0</v>
      </c>
      <c r="F5920" s="22">
        <v>0</v>
      </c>
      <c r="G5920" s="22"/>
      <c r="H5920" s="22">
        <v>0</v>
      </c>
      <c r="I5920" s="22">
        <v>0</v>
      </c>
      <c r="J5920" s="22">
        <v>0</v>
      </c>
      <c r="K5920" s="22">
        <v>0</v>
      </c>
      <c r="L5920" s="22">
        <v>0</v>
      </c>
      <c r="M5920" s="22">
        <v>0</v>
      </c>
      <c r="N5920" s="22"/>
      <c r="O5920" s="22">
        <v>0</v>
      </c>
      <c r="P5920" s="22"/>
      <c r="Q5920" s="22"/>
      <c r="R5920" s="22"/>
      <c r="S5920" s="22"/>
      <c r="T5920" s="39">
        <f t="shared" si="92"/>
        <v>46224</v>
      </c>
    </row>
    <row r="5921" spans="1:20" x14ac:dyDescent="0.25">
      <c r="A5921" s="22" t="s">
        <v>1262</v>
      </c>
      <c r="B5921" s="22" t="s">
        <v>1272</v>
      </c>
      <c r="C5921" s="22" t="s">
        <v>5959</v>
      </c>
      <c r="D5921" s="22">
        <v>1</v>
      </c>
      <c r="E5921" s="22">
        <v>0</v>
      </c>
      <c r="F5921" s="22">
        <v>0</v>
      </c>
      <c r="G5921" s="22"/>
      <c r="H5921" s="22">
        <v>0</v>
      </c>
      <c r="I5921" s="22">
        <v>0</v>
      </c>
      <c r="J5921" s="22">
        <v>0</v>
      </c>
      <c r="K5921" s="22">
        <v>0</v>
      </c>
      <c r="L5921" s="22">
        <v>0</v>
      </c>
      <c r="M5921" s="22">
        <v>0</v>
      </c>
      <c r="N5921" s="22"/>
      <c r="O5921" s="22">
        <v>0</v>
      </c>
      <c r="P5921" s="22"/>
      <c r="Q5921" s="22"/>
      <c r="R5921" s="22"/>
      <c r="S5921" s="22"/>
      <c r="T5921" s="39">
        <f t="shared" si="92"/>
        <v>46224</v>
      </c>
    </row>
    <row r="5922" spans="1:20" x14ac:dyDescent="0.25">
      <c r="A5922" s="22" t="s">
        <v>1262</v>
      </c>
      <c r="B5922" s="22" t="s">
        <v>1272</v>
      </c>
      <c r="C5922" s="22" t="s">
        <v>5960</v>
      </c>
      <c r="D5922" s="22">
        <v>1</v>
      </c>
      <c r="E5922" s="22">
        <v>0</v>
      </c>
      <c r="F5922" s="22">
        <v>0</v>
      </c>
      <c r="G5922" s="22"/>
      <c r="H5922" s="22">
        <v>0</v>
      </c>
      <c r="I5922" s="22">
        <v>0</v>
      </c>
      <c r="J5922" s="22">
        <v>0</v>
      </c>
      <c r="K5922" s="22">
        <v>0</v>
      </c>
      <c r="L5922" s="22">
        <v>0</v>
      </c>
      <c r="M5922" s="22">
        <v>0</v>
      </c>
      <c r="N5922" s="22"/>
      <c r="O5922" s="22">
        <v>0</v>
      </c>
      <c r="P5922" s="22"/>
      <c r="Q5922" s="22"/>
      <c r="R5922" s="22"/>
      <c r="S5922" s="22"/>
      <c r="T5922" s="39">
        <f t="shared" si="92"/>
        <v>46224</v>
      </c>
    </row>
    <row r="5923" spans="1:20" x14ac:dyDescent="0.25">
      <c r="A5923" s="22" t="s">
        <v>1262</v>
      </c>
      <c r="B5923" s="22" t="s">
        <v>1272</v>
      </c>
      <c r="C5923" s="22" t="s">
        <v>5961</v>
      </c>
      <c r="D5923" s="22">
        <v>1</v>
      </c>
      <c r="E5923" s="22">
        <v>0</v>
      </c>
      <c r="F5923" s="22">
        <v>0</v>
      </c>
      <c r="G5923" s="22"/>
      <c r="H5923" s="22">
        <v>0</v>
      </c>
      <c r="I5923" s="22">
        <v>0</v>
      </c>
      <c r="J5923" s="22">
        <v>0</v>
      </c>
      <c r="K5923" s="22">
        <v>0</v>
      </c>
      <c r="L5923" s="22">
        <v>0</v>
      </c>
      <c r="M5923" s="22">
        <v>0</v>
      </c>
      <c r="N5923" s="22"/>
      <c r="O5923" s="22">
        <v>0</v>
      </c>
      <c r="P5923" s="22"/>
      <c r="Q5923" s="22"/>
      <c r="R5923" s="22"/>
      <c r="S5923" s="22"/>
      <c r="T5923" s="39">
        <f t="shared" si="92"/>
        <v>46224</v>
      </c>
    </row>
    <row r="5924" spans="1:20" x14ac:dyDescent="0.25">
      <c r="A5924" s="22" t="s">
        <v>1262</v>
      </c>
      <c r="B5924" s="22" t="s">
        <v>1272</v>
      </c>
      <c r="C5924" s="22" t="s">
        <v>5962</v>
      </c>
      <c r="D5924" s="22">
        <v>1</v>
      </c>
      <c r="E5924" s="22">
        <v>0</v>
      </c>
      <c r="F5924" s="22">
        <v>0</v>
      </c>
      <c r="G5924" s="22"/>
      <c r="H5924" s="22">
        <v>0</v>
      </c>
      <c r="I5924" s="22">
        <v>0</v>
      </c>
      <c r="J5924" s="22">
        <v>0</v>
      </c>
      <c r="K5924" s="22">
        <v>0</v>
      </c>
      <c r="L5924" s="22">
        <v>0</v>
      </c>
      <c r="M5924" s="22">
        <v>0</v>
      </c>
      <c r="N5924" s="22"/>
      <c r="O5924" s="22">
        <v>0</v>
      </c>
      <c r="P5924" s="22"/>
      <c r="Q5924" s="22"/>
      <c r="R5924" s="22"/>
      <c r="S5924" s="22"/>
      <c r="T5924" s="39">
        <f t="shared" si="92"/>
        <v>46224</v>
      </c>
    </row>
    <row r="5925" spans="1:20" x14ac:dyDescent="0.25">
      <c r="A5925" s="22" t="s">
        <v>1262</v>
      </c>
      <c r="B5925" s="22" t="s">
        <v>1272</v>
      </c>
      <c r="C5925" s="22" t="s">
        <v>5963</v>
      </c>
      <c r="D5925" s="22">
        <v>1</v>
      </c>
      <c r="E5925" s="22">
        <v>1</v>
      </c>
      <c r="F5925" s="22">
        <v>0</v>
      </c>
      <c r="G5925" s="22">
        <v>1</v>
      </c>
      <c r="H5925" s="22">
        <v>0</v>
      </c>
      <c r="I5925" s="22">
        <v>0</v>
      </c>
      <c r="J5925" s="22">
        <v>0</v>
      </c>
      <c r="K5925" s="22">
        <v>0</v>
      </c>
      <c r="L5925" s="22">
        <v>0</v>
      </c>
      <c r="M5925" s="22">
        <v>0</v>
      </c>
      <c r="N5925" s="22">
        <v>17</v>
      </c>
      <c r="O5925" s="22">
        <v>100</v>
      </c>
      <c r="P5925" s="22">
        <v>0</v>
      </c>
      <c r="Q5925" s="22"/>
      <c r="R5925" s="22"/>
      <c r="S5925" s="22">
        <v>0</v>
      </c>
      <c r="T5925" s="39">
        <f t="shared" si="92"/>
        <v>46224</v>
      </c>
    </row>
    <row r="5926" spans="1:20" x14ac:dyDescent="0.25">
      <c r="A5926" s="22" t="s">
        <v>1262</v>
      </c>
      <c r="B5926" s="22" t="s">
        <v>1272</v>
      </c>
      <c r="C5926" s="22" t="s">
        <v>5964</v>
      </c>
      <c r="D5926" s="22">
        <v>1</v>
      </c>
      <c r="E5926" s="22">
        <v>0</v>
      </c>
      <c r="F5926" s="22">
        <v>0</v>
      </c>
      <c r="G5926" s="22"/>
      <c r="H5926" s="22">
        <v>0</v>
      </c>
      <c r="I5926" s="22">
        <v>0</v>
      </c>
      <c r="J5926" s="22">
        <v>0</v>
      </c>
      <c r="K5926" s="22">
        <v>0</v>
      </c>
      <c r="L5926" s="22">
        <v>0</v>
      </c>
      <c r="M5926" s="22">
        <v>0</v>
      </c>
      <c r="N5926" s="22"/>
      <c r="O5926" s="22">
        <v>0</v>
      </c>
      <c r="P5926" s="22"/>
      <c r="Q5926" s="22"/>
      <c r="R5926" s="22"/>
      <c r="S5926" s="22"/>
      <c r="T5926" s="39">
        <f t="shared" si="92"/>
        <v>46224</v>
      </c>
    </row>
    <row r="5927" spans="1:20" x14ac:dyDescent="0.25">
      <c r="A5927" s="22" t="s">
        <v>1262</v>
      </c>
      <c r="B5927" s="22" t="s">
        <v>1272</v>
      </c>
      <c r="C5927" s="22" t="s">
        <v>5965</v>
      </c>
      <c r="D5927" s="22">
        <v>1</v>
      </c>
      <c r="E5927" s="22">
        <v>0</v>
      </c>
      <c r="F5927" s="22">
        <v>0</v>
      </c>
      <c r="G5927" s="22"/>
      <c r="H5927" s="22">
        <v>0</v>
      </c>
      <c r="I5927" s="22">
        <v>0</v>
      </c>
      <c r="J5927" s="22">
        <v>0</v>
      </c>
      <c r="K5927" s="22">
        <v>0</v>
      </c>
      <c r="L5927" s="22">
        <v>0</v>
      </c>
      <c r="M5927" s="22">
        <v>0</v>
      </c>
      <c r="N5927" s="22">
        <v>-10</v>
      </c>
      <c r="O5927" s="22">
        <v>0</v>
      </c>
      <c r="P5927" s="22"/>
      <c r="Q5927" s="22"/>
      <c r="R5927" s="22"/>
      <c r="S5927" s="22"/>
      <c r="T5927" s="39">
        <f t="shared" si="92"/>
        <v>46224</v>
      </c>
    </row>
    <row r="5928" spans="1:20" x14ac:dyDescent="0.25">
      <c r="A5928" s="22" t="s">
        <v>1262</v>
      </c>
      <c r="B5928" s="22" t="s">
        <v>1272</v>
      </c>
      <c r="C5928" s="22" t="s">
        <v>5966</v>
      </c>
      <c r="D5928" s="22">
        <v>1</v>
      </c>
      <c r="E5928" s="22">
        <v>1</v>
      </c>
      <c r="F5928" s="22">
        <v>1</v>
      </c>
      <c r="G5928" s="22">
        <v>1</v>
      </c>
      <c r="H5928" s="22">
        <v>1</v>
      </c>
      <c r="I5928" s="22">
        <v>0</v>
      </c>
      <c r="J5928" s="22">
        <v>0</v>
      </c>
      <c r="K5928" s="22">
        <v>0</v>
      </c>
      <c r="L5928" s="22">
        <v>0</v>
      </c>
      <c r="M5928" s="22">
        <v>0</v>
      </c>
      <c r="N5928" s="22">
        <v>38</v>
      </c>
      <c r="O5928" s="22">
        <v>100</v>
      </c>
      <c r="P5928" s="22">
        <v>100</v>
      </c>
      <c r="Q5928" s="22">
        <v>0</v>
      </c>
      <c r="R5928" s="22"/>
      <c r="S5928" s="22">
        <v>0</v>
      </c>
      <c r="T5928" s="39">
        <f t="shared" si="92"/>
        <v>46224</v>
      </c>
    </row>
    <row r="5929" spans="1:20" x14ac:dyDescent="0.25">
      <c r="A5929" s="22" t="s">
        <v>1262</v>
      </c>
      <c r="B5929" s="22" t="s">
        <v>1272</v>
      </c>
      <c r="C5929" s="22" t="s">
        <v>5967</v>
      </c>
      <c r="D5929" s="22">
        <v>1</v>
      </c>
      <c r="E5929" s="22">
        <v>0</v>
      </c>
      <c r="F5929" s="22">
        <v>0</v>
      </c>
      <c r="G5929" s="22"/>
      <c r="H5929" s="22">
        <v>0</v>
      </c>
      <c r="I5929" s="22">
        <v>0</v>
      </c>
      <c r="J5929" s="22">
        <v>0</v>
      </c>
      <c r="K5929" s="22">
        <v>0</v>
      </c>
      <c r="L5929" s="22">
        <v>0</v>
      </c>
      <c r="M5929" s="22">
        <v>0</v>
      </c>
      <c r="N5929" s="22"/>
      <c r="O5929" s="22">
        <v>0</v>
      </c>
      <c r="P5929" s="22"/>
      <c r="Q5929" s="22"/>
      <c r="R5929" s="22"/>
      <c r="S5929" s="22"/>
      <c r="T5929" s="39">
        <f t="shared" si="92"/>
        <v>46224</v>
      </c>
    </row>
    <row r="5930" spans="1:20" x14ac:dyDescent="0.25">
      <c r="A5930" s="22" t="s">
        <v>1262</v>
      </c>
      <c r="B5930" s="22" t="s">
        <v>1272</v>
      </c>
      <c r="C5930" s="22" t="s">
        <v>5968</v>
      </c>
      <c r="D5930" s="22">
        <v>1</v>
      </c>
      <c r="E5930" s="22">
        <v>0</v>
      </c>
      <c r="F5930" s="22">
        <v>0</v>
      </c>
      <c r="G5930" s="22"/>
      <c r="H5930" s="22">
        <v>0</v>
      </c>
      <c r="I5930" s="22">
        <v>0</v>
      </c>
      <c r="J5930" s="22">
        <v>0</v>
      </c>
      <c r="K5930" s="22">
        <v>0</v>
      </c>
      <c r="L5930" s="22">
        <v>0</v>
      </c>
      <c r="M5930" s="22">
        <v>0</v>
      </c>
      <c r="N5930" s="22">
        <v>-10</v>
      </c>
      <c r="O5930" s="22">
        <v>0</v>
      </c>
      <c r="P5930" s="22"/>
      <c r="Q5930" s="22"/>
      <c r="R5930" s="22"/>
      <c r="S5930" s="22"/>
      <c r="T5930" s="39">
        <f t="shared" si="92"/>
        <v>46224</v>
      </c>
    </row>
    <row r="5931" spans="1:20" x14ac:dyDescent="0.25">
      <c r="A5931" s="22" t="s">
        <v>1262</v>
      </c>
      <c r="B5931" s="22" t="s">
        <v>1272</v>
      </c>
      <c r="C5931" s="22" t="s">
        <v>5969</v>
      </c>
      <c r="D5931" s="22">
        <v>1</v>
      </c>
      <c r="E5931" s="22">
        <v>0</v>
      </c>
      <c r="F5931" s="22">
        <v>0</v>
      </c>
      <c r="G5931" s="22"/>
      <c r="H5931" s="22">
        <v>0</v>
      </c>
      <c r="I5931" s="22">
        <v>0</v>
      </c>
      <c r="J5931" s="22">
        <v>0</v>
      </c>
      <c r="K5931" s="22">
        <v>0</v>
      </c>
      <c r="L5931" s="22">
        <v>0</v>
      </c>
      <c r="M5931" s="22">
        <v>0</v>
      </c>
      <c r="N5931" s="22"/>
      <c r="O5931" s="22">
        <v>0</v>
      </c>
      <c r="P5931" s="22"/>
      <c r="Q5931" s="22"/>
      <c r="R5931" s="22"/>
      <c r="S5931" s="22"/>
      <c r="T5931" s="39">
        <f t="shared" si="92"/>
        <v>46224</v>
      </c>
    </row>
    <row r="5932" spans="1:20" x14ac:dyDescent="0.25">
      <c r="A5932" s="22" t="s">
        <v>1262</v>
      </c>
      <c r="B5932" s="22" t="s">
        <v>1272</v>
      </c>
      <c r="C5932" s="22" t="s">
        <v>5970</v>
      </c>
      <c r="D5932" s="22">
        <v>1</v>
      </c>
      <c r="E5932" s="22">
        <v>0</v>
      </c>
      <c r="F5932" s="22">
        <v>0</v>
      </c>
      <c r="G5932" s="22"/>
      <c r="H5932" s="22">
        <v>0</v>
      </c>
      <c r="I5932" s="22">
        <v>0</v>
      </c>
      <c r="J5932" s="22">
        <v>0</v>
      </c>
      <c r="K5932" s="22">
        <v>0</v>
      </c>
      <c r="L5932" s="22">
        <v>0</v>
      </c>
      <c r="M5932" s="22">
        <v>0</v>
      </c>
      <c r="N5932" s="22"/>
      <c r="O5932" s="22">
        <v>0</v>
      </c>
      <c r="P5932" s="22"/>
      <c r="Q5932" s="22"/>
      <c r="R5932" s="22"/>
      <c r="S5932" s="22"/>
      <c r="T5932" s="39">
        <f t="shared" si="92"/>
        <v>46224</v>
      </c>
    </row>
    <row r="5933" spans="1:20" x14ac:dyDescent="0.25">
      <c r="A5933" s="22" t="s">
        <v>1262</v>
      </c>
      <c r="B5933" s="22" t="s">
        <v>1272</v>
      </c>
      <c r="C5933" s="22" t="s">
        <v>5971</v>
      </c>
      <c r="D5933" s="22">
        <v>1</v>
      </c>
      <c r="E5933" s="22">
        <v>0</v>
      </c>
      <c r="F5933" s="22">
        <v>0</v>
      </c>
      <c r="G5933" s="22"/>
      <c r="H5933" s="22">
        <v>0</v>
      </c>
      <c r="I5933" s="22">
        <v>0</v>
      </c>
      <c r="J5933" s="22">
        <v>0</v>
      </c>
      <c r="K5933" s="22">
        <v>0</v>
      </c>
      <c r="L5933" s="22">
        <v>0</v>
      </c>
      <c r="M5933" s="22">
        <v>0</v>
      </c>
      <c r="N5933" s="22"/>
      <c r="O5933" s="22">
        <v>0</v>
      </c>
      <c r="P5933" s="22"/>
      <c r="Q5933" s="22"/>
      <c r="R5933" s="22"/>
      <c r="S5933" s="22"/>
      <c r="T5933" s="39">
        <f t="shared" si="92"/>
        <v>46224</v>
      </c>
    </row>
    <row r="5934" spans="1:20" x14ac:dyDescent="0.25">
      <c r="A5934" s="22" t="s">
        <v>1262</v>
      </c>
      <c r="B5934" s="22" t="s">
        <v>1272</v>
      </c>
      <c r="C5934" s="22" t="s">
        <v>5972</v>
      </c>
      <c r="D5934" s="22">
        <v>1</v>
      </c>
      <c r="E5934" s="22">
        <v>0</v>
      </c>
      <c r="F5934" s="22">
        <v>0</v>
      </c>
      <c r="G5934" s="22"/>
      <c r="H5934" s="22">
        <v>0</v>
      </c>
      <c r="I5934" s="22">
        <v>0</v>
      </c>
      <c r="J5934" s="22">
        <v>0</v>
      </c>
      <c r="K5934" s="22">
        <v>0</v>
      </c>
      <c r="L5934" s="22">
        <v>0</v>
      </c>
      <c r="M5934" s="22">
        <v>0</v>
      </c>
      <c r="N5934" s="22">
        <v>-7</v>
      </c>
      <c r="O5934" s="22">
        <v>0</v>
      </c>
      <c r="P5934" s="22"/>
      <c r="Q5934" s="22"/>
      <c r="R5934" s="22"/>
      <c r="S5934" s="22"/>
      <c r="T5934" s="39">
        <f t="shared" si="92"/>
        <v>46224</v>
      </c>
    </row>
    <row r="5935" spans="1:20" x14ac:dyDescent="0.25">
      <c r="A5935" s="22" t="s">
        <v>1262</v>
      </c>
      <c r="B5935" s="22" t="s">
        <v>1272</v>
      </c>
      <c r="C5935" s="22" t="s">
        <v>5973</v>
      </c>
      <c r="D5935" s="22">
        <v>1</v>
      </c>
      <c r="E5935" s="22">
        <v>0</v>
      </c>
      <c r="F5935" s="22">
        <v>0</v>
      </c>
      <c r="G5935" s="22"/>
      <c r="H5935" s="22">
        <v>0</v>
      </c>
      <c r="I5935" s="22">
        <v>0</v>
      </c>
      <c r="J5935" s="22">
        <v>0</v>
      </c>
      <c r="K5935" s="22">
        <v>0</v>
      </c>
      <c r="L5935" s="22">
        <v>0</v>
      </c>
      <c r="M5935" s="22">
        <v>0</v>
      </c>
      <c r="N5935" s="22"/>
      <c r="O5935" s="22">
        <v>0</v>
      </c>
      <c r="P5935" s="22"/>
      <c r="Q5935" s="22"/>
      <c r="R5935" s="22"/>
      <c r="S5935" s="22"/>
      <c r="T5935" s="39">
        <f t="shared" si="92"/>
        <v>46224</v>
      </c>
    </row>
    <row r="5936" spans="1:20" x14ac:dyDescent="0.25">
      <c r="A5936" s="22" t="s">
        <v>1262</v>
      </c>
      <c r="B5936" s="22" t="s">
        <v>1272</v>
      </c>
      <c r="C5936" s="22" t="s">
        <v>5974</v>
      </c>
      <c r="D5936" s="22">
        <v>1</v>
      </c>
      <c r="E5936" s="22">
        <v>0</v>
      </c>
      <c r="F5936" s="22">
        <v>0</v>
      </c>
      <c r="G5936" s="22"/>
      <c r="H5936" s="22">
        <v>0</v>
      </c>
      <c r="I5936" s="22">
        <v>0</v>
      </c>
      <c r="J5936" s="22">
        <v>0</v>
      </c>
      <c r="K5936" s="22">
        <v>0</v>
      </c>
      <c r="L5936" s="22">
        <v>0</v>
      </c>
      <c r="M5936" s="22">
        <v>0</v>
      </c>
      <c r="N5936" s="22"/>
      <c r="O5936" s="22">
        <v>0</v>
      </c>
      <c r="P5936" s="22"/>
      <c r="Q5936" s="22"/>
      <c r="R5936" s="22"/>
      <c r="S5936" s="22"/>
      <c r="T5936" s="39">
        <f t="shared" si="92"/>
        <v>46224</v>
      </c>
    </row>
    <row r="5937" spans="1:20" x14ac:dyDescent="0.25">
      <c r="A5937" s="22" t="s">
        <v>1262</v>
      </c>
      <c r="B5937" s="22" t="s">
        <v>1272</v>
      </c>
      <c r="C5937" s="22" t="s">
        <v>5975</v>
      </c>
      <c r="D5937" s="22">
        <v>1</v>
      </c>
      <c r="E5937" s="22">
        <v>0</v>
      </c>
      <c r="F5937" s="22">
        <v>0</v>
      </c>
      <c r="G5937" s="22"/>
      <c r="H5937" s="22">
        <v>0</v>
      </c>
      <c r="I5937" s="22">
        <v>0</v>
      </c>
      <c r="J5937" s="22">
        <v>0</v>
      </c>
      <c r="K5937" s="22">
        <v>0</v>
      </c>
      <c r="L5937" s="22">
        <v>0</v>
      </c>
      <c r="M5937" s="22">
        <v>0</v>
      </c>
      <c r="N5937" s="22"/>
      <c r="O5937" s="22">
        <v>0</v>
      </c>
      <c r="P5937" s="22"/>
      <c r="Q5937" s="22"/>
      <c r="R5937" s="22"/>
      <c r="S5937" s="22"/>
      <c r="T5937" s="39">
        <f t="shared" si="92"/>
        <v>46224</v>
      </c>
    </row>
    <row r="5938" spans="1:20" x14ac:dyDescent="0.25">
      <c r="A5938" s="22" t="s">
        <v>1262</v>
      </c>
      <c r="B5938" s="22" t="s">
        <v>1272</v>
      </c>
      <c r="C5938" s="22" t="s">
        <v>5976</v>
      </c>
      <c r="D5938" s="22">
        <v>1</v>
      </c>
      <c r="E5938" s="22">
        <v>0</v>
      </c>
      <c r="F5938" s="22">
        <v>0</v>
      </c>
      <c r="G5938" s="22"/>
      <c r="H5938" s="22">
        <v>0</v>
      </c>
      <c r="I5938" s="22">
        <v>0</v>
      </c>
      <c r="J5938" s="22">
        <v>0</v>
      </c>
      <c r="K5938" s="22">
        <v>0</v>
      </c>
      <c r="L5938" s="22">
        <v>0</v>
      </c>
      <c r="M5938" s="22">
        <v>0</v>
      </c>
      <c r="N5938" s="22"/>
      <c r="O5938" s="22">
        <v>0</v>
      </c>
      <c r="P5938" s="22"/>
      <c r="Q5938" s="22"/>
      <c r="R5938" s="22"/>
      <c r="S5938" s="22"/>
      <c r="T5938" s="39">
        <f t="shared" si="92"/>
        <v>46224</v>
      </c>
    </row>
    <row r="5939" spans="1:20" x14ac:dyDescent="0.25">
      <c r="A5939" s="22" t="s">
        <v>1262</v>
      </c>
      <c r="B5939" s="22" t="s">
        <v>1272</v>
      </c>
      <c r="C5939" s="22" t="s">
        <v>5977</v>
      </c>
      <c r="D5939" s="22">
        <v>1</v>
      </c>
      <c r="E5939" s="22">
        <v>0</v>
      </c>
      <c r="F5939" s="22">
        <v>0</v>
      </c>
      <c r="G5939" s="22"/>
      <c r="H5939" s="22">
        <v>0</v>
      </c>
      <c r="I5939" s="22">
        <v>0</v>
      </c>
      <c r="J5939" s="22">
        <v>0</v>
      </c>
      <c r="K5939" s="22">
        <v>0</v>
      </c>
      <c r="L5939" s="22">
        <v>0</v>
      </c>
      <c r="M5939" s="22">
        <v>0</v>
      </c>
      <c r="N5939" s="22"/>
      <c r="O5939" s="22">
        <v>0</v>
      </c>
      <c r="P5939" s="22"/>
      <c r="Q5939" s="22"/>
      <c r="R5939" s="22"/>
      <c r="S5939" s="22"/>
      <c r="T5939" s="39">
        <f t="shared" si="92"/>
        <v>46224</v>
      </c>
    </row>
    <row r="5940" spans="1:20" x14ac:dyDescent="0.25">
      <c r="A5940" s="22" t="s">
        <v>1262</v>
      </c>
      <c r="B5940" s="22" t="s">
        <v>1272</v>
      </c>
      <c r="C5940" s="22" t="s">
        <v>5978</v>
      </c>
      <c r="D5940" s="22">
        <v>1</v>
      </c>
      <c r="E5940" s="22">
        <v>0</v>
      </c>
      <c r="F5940" s="22">
        <v>0</v>
      </c>
      <c r="G5940" s="22"/>
      <c r="H5940" s="22">
        <v>0</v>
      </c>
      <c r="I5940" s="22">
        <v>0</v>
      </c>
      <c r="J5940" s="22">
        <v>0</v>
      </c>
      <c r="K5940" s="22">
        <v>0</v>
      </c>
      <c r="L5940" s="22">
        <v>0</v>
      </c>
      <c r="M5940" s="22">
        <v>0</v>
      </c>
      <c r="N5940" s="22"/>
      <c r="O5940" s="22">
        <v>0</v>
      </c>
      <c r="P5940" s="22"/>
      <c r="Q5940" s="22"/>
      <c r="R5940" s="22"/>
      <c r="S5940" s="22"/>
      <c r="T5940" s="39">
        <f t="shared" si="92"/>
        <v>46224</v>
      </c>
    </row>
    <row r="5941" spans="1:20" x14ac:dyDescent="0.25">
      <c r="A5941" s="22" t="s">
        <v>1262</v>
      </c>
      <c r="B5941" s="22" t="s">
        <v>1272</v>
      </c>
      <c r="C5941" s="22" t="s">
        <v>5979</v>
      </c>
      <c r="D5941" s="22">
        <v>1</v>
      </c>
      <c r="E5941" s="22">
        <v>1</v>
      </c>
      <c r="F5941" s="22">
        <v>0</v>
      </c>
      <c r="G5941" s="22">
        <v>1</v>
      </c>
      <c r="H5941" s="22">
        <v>0</v>
      </c>
      <c r="I5941" s="22">
        <v>0</v>
      </c>
      <c r="J5941" s="22">
        <v>0</v>
      </c>
      <c r="K5941" s="22">
        <v>0</v>
      </c>
      <c r="L5941" s="22">
        <v>0</v>
      </c>
      <c r="M5941" s="22">
        <v>0</v>
      </c>
      <c r="N5941" s="22">
        <v>15</v>
      </c>
      <c r="O5941" s="22">
        <v>100</v>
      </c>
      <c r="P5941" s="22">
        <v>0</v>
      </c>
      <c r="Q5941" s="22"/>
      <c r="R5941" s="22"/>
      <c r="S5941" s="22">
        <v>0</v>
      </c>
      <c r="T5941" s="39">
        <f t="shared" si="92"/>
        <v>46224</v>
      </c>
    </row>
    <row r="5942" spans="1:20" x14ac:dyDescent="0.25">
      <c r="A5942" s="22" t="s">
        <v>1262</v>
      </c>
      <c r="B5942" s="22" t="s">
        <v>1272</v>
      </c>
      <c r="C5942" s="22" t="s">
        <v>5980</v>
      </c>
      <c r="D5942" s="22">
        <v>1</v>
      </c>
      <c r="E5942" s="22">
        <v>0</v>
      </c>
      <c r="F5942" s="22">
        <v>0</v>
      </c>
      <c r="G5942" s="22"/>
      <c r="H5942" s="22">
        <v>0</v>
      </c>
      <c r="I5942" s="22">
        <v>0</v>
      </c>
      <c r="J5942" s="22">
        <v>0</v>
      </c>
      <c r="K5942" s="22">
        <v>0</v>
      </c>
      <c r="L5942" s="22">
        <v>0</v>
      </c>
      <c r="M5942" s="22">
        <v>0</v>
      </c>
      <c r="N5942" s="22"/>
      <c r="O5942" s="22">
        <v>0</v>
      </c>
      <c r="P5942" s="22"/>
      <c r="Q5942" s="22"/>
      <c r="R5942" s="22"/>
      <c r="S5942" s="22"/>
      <c r="T5942" s="39">
        <f t="shared" si="92"/>
        <v>46224</v>
      </c>
    </row>
    <row r="5943" spans="1:20" x14ac:dyDescent="0.25">
      <c r="A5943" s="22" t="s">
        <v>1262</v>
      </c>
      <c r="B5943" s="22" t="s">
        <v>1272</v>
      </c>
      <c r="C5943" s="22" t="s">
        <v>5981</v>
      </c>
      <c r="D5943" s="22">
        <v>1</v>
      </c>
      <c r="E5943" s="22">
        <v>0</v>
      </c>
      <c r="F5943" s="22">
        <v>0</v>
      </c>
      <c r="G5943" s="22"/>
      <c r="H5943" s="22">
        <v>0</v>
      </c>
      <c r="I5943" s="22">
        <v>0</v>
      </c>
      <c r="J5943" s="22">
        <v>0</v>
      </c>
      <c r="K5943" s="22">
        <v>0</v>
      </c>
      <c r="L5943" s="22">
        <v>0</v>
      </c>
      <c r="M5943" s="22">
        <v>0</v>
      </c>
      <c r="N5943" s="22"/>
      <c r="O5943" s="22">
        <v>0</v>
      </c>
      <c r="P5943" s="22"/>
      <c r="Q5943" s="22"/>
      <c r="R5943" s="22"/>
      <c r="S5943" s="22"/>
      <c r="T5943" s="39">
        <f t="shared" si="92"/>
        <v>46224</v>
      </c>
    </row>
    <row r="5944" spans="1:20" x14ac:dyDescent="0.25">
      <c r="A5944" s="22" t="s">
        <v>1262</v>
      </c>
      <c r="B5944" s="22" t="s">
        <v>1272</v>
      </c>
      <c r="C5944" s="22" t="s">
        <v>5982</v>
      </c>
      <c r="D5944" s="22">
        <v>1</v>
      </c>
      <c r="E5944" s="22">
        <v>0</v>
      </c>
      <c r="F5944" s="22">
        <v>0</v>
      </c>
      <c r="G5944" s="22"/>
      <c r="H5944" s="22">
        <v>0</v>
      </c>
      <c r="I5944" s="22">
        <v>0</v>
      </c>
      <c r="J5944" s="22">
        <v>0</v>
      </c>
      <c r="K5944" s="22">
        <v>0</v>
      </c>
      <c r="L5944" s="22">
        <v>0</v>
      </c>
      <c r="M5944" s="22">
        <v>0</v>
      </c>
      <c r="N5944" s="22"/>
      <c r="O5944" s="22">
        <v>0</v>
      </c>
      <c r="P5944" s="22"/>
      <c r="Q5944" s="22"/>
      <c r="R5944" s="22"/>
      <c r="S5944" s="22"/>
      <c r="T5944" s="39">
        <f t="shared" si="92"/>
        <v>46224</v>
      </c>
    </row>
    <row r="5945" spans="1:20" x14ac:dyDescent="0.25">
      <c r="A5945" s="22" t="s">
        <v>1262</v>
      </c>
      <c r="B5945" s="22" t="s">
        <v>1272</v>
      </c>
      <c r="C5945" s="22" t="s">
        <v>5983</v>
      </c>
      <c r="D5945" s="22">
        <v>1</v>
      </c>
      <c r="E5945" s="22">
        <v>0</v>
      </c>
      <c r="F5945" s="22">
        <v>0</v>
      </c>
      <c r="G5945" s="22"/>
      <c r="H5945" s="22">
        <v>0</v>
      </c>
      <c r="I5945" s="22">
        <v>0</v>
      </c>
      <c r="J5945" s="22">
        <v>0</v>
      </c>
      <c r="K5945" s="22">
        <v>0</v>
      </c>
      <c r="L5945" s="22">
        <v>0</v>
      </c>
      <c r="M5945" s="22">
        <v>0</v>
      </c>
      <c r="N5945" s="22"/>
      <c r="O5945" s="22">
        <v>0</v>
      </c>
      <c r="P5945" s="22"/>
      <c r="Q5945" s="22"/>
      <c r="R5945" s="22"/>
      <c r="S5945" s="22"/>
      <c r="T5945" s="39">
        <f t="shared" si="92"/>
        <v>46224</v>
      </c>
    </row>
    <row r="5946" spans="1:20" x14ac:dyDescent="0.25">
      <c r="A5946" s="22" t="s">
        <v>1262</v>
      </c>
      <c r="B5946" s="22" t="s">
        <v>1272</v>
      </c>
      <c r="C5946" s="22" t="s">
        <v>5984</v>
      </c>
      <c r="D5946" s="22">
        <v>1</v>
      </c>
      <c r="E5946" s="22">
        <v>0</v>
      </c>
      <c r="F5946" s="22">
        <v>0</v>
      </c>
      <c r="G5946" s="22"/>
      <c r="H5946" s="22">
        <v>0</v>
      </c>
      <c r="I5946" s="22">
        <v>0</v>
      </c>
      <c r="J5946" s="22">
        <v>0</v>
      </c>
      <c r="K5946" s="22">
        <v>0</v>
      </c>
      <c r="L5946" s="22">
        <v>0</v>
      </c>
      <c r="M5946" s="22">
        <v>0</v>
      </c>
      <c r="N5946" s="22"/>
      <c r="O5946" s="22">
        <v>0</v>
      </c>
      <c r="P5946" s="22"/>
      <c r="Q5946" s="22"/>
      <c r="R5946" s="22"/>
      <c r="S5946" s="22"/>
      <c r="T5946" s="39">
        <f t="shared" si="92"/>
        <v>46224</v>
      </c>
    </row>
    <row r="5947" spans="1:20" x14ac:dyDescent="0.25">
      <c r="A5947" s="22" t="s">
        <v>1262</v>
      </c>
      <c r="B5947" s="22" t="s">
        <v>1272</v>
      </c>
      <c r="C5947" s="22" t="s">
        <v>5985</v>
      </c>
      <c r="D5947" s="22">
        <v>1</v>
      </c>
      <c r="E5947" s="22">
        <v>0</v>
      </c>
      <c r="F5947" s="22">
        <v>0</v>
      </c>
      <c r="G5947" s="22"/>
      <c r="H5947" s="22">
        <v>0</v>
      </c>
      <c r="I5947" s="22">
        <v>0</v>
      </c>
      <c r="J5947" s="22">
        <v>0</v>
      </c>
      <c r="K5947" s="22">
        <v>0</v>
      </c>
      <c r="L5947" s="22">
        <v>0</v>
      </c>
      <c r="M5947" s="22">
        <v>0</v>
      </c>
      <c r="N5947" s="22"/>
      <c r="O5947" s="22">
        <v>0</v>
      </c>
      <c r="P5947" s="22"/>
      <c r="Q5947" s="22"/>
      <c r="R5947" s="22"/>
      <c r="S5947" s="22"/>
      <c r="T5947" s="39">
        <f t="shared" si="92"/>
        <v>46224</v>
      </c>
    </row>
    <row r="5948" spans="1:20" x14ac:dyDescent="0.25">
      <c r="A5948" s="22" t="s">
        <v>1262</v>
      </c>
      <c r="B5948" s="22" t="s">
        <v>1272</v>
      </c>
      <c r="C5948" s="22" t="s">
        <v>5986</v>
      </c>
      <c r="D5948" s="22">
        <v>1</v>
      </c>
      <c r="E5948" s="22">
        <v>1</v>
      </c>
      <c r="F5948" s="22">
        <v>0</v>
      </c>
      <c r="G5948" s="22">
        <v>1</v>
      </c>
      <c r="H5948" s="22">
        <v>0</v>
      </c>
      <c r="I5948" s="22">
        <v>0</v>
      </c>
      <c r="J5948" s="22">
        <v>0</v>
      </c>
      <c r="K5948" s="22">
        <v>0</v>
      </c>
      <c r="L5948" s="22">
        <v>0</v>
      </c>
      <c r="M5948" s="22">
        <v>0</v>
      </c>
      <c r="N5948" s="22">
        <v>35</v>
      </c>
      <c r="O5948" s="22">
        <v>100</v>
      </c>
      <c r="P5948" s="22">
        <v>0</v>
      </c>
      <c r="Q5948" s="22"/>
      <c r="R5948" s="22"/>
      <c r="S5948" s="22">
        <v>0</v>
      </c>
      <c r="T5948" s="39">
        <f t="shared" si="92"/>
        <v>46224</v>
      </c>
    </row>
    <row r="5949" spans="1:20" x14ac:dyDescent="0.25">
      <c r="A5949" s="22" t="s">
        <v>1262</v>
      </c>
      <c r="B5949" s="22" t="s">
        <v>1272</v>
      </c>
      <c r="C5949" s="22" t="s">
        <v>5987</v>
      </c>
      <c r="D5949" s="22">
        <v>1</v>
      </c>
      <c r="E5949" s="22">
        <v>0</v>
      </c>
      <c r="F5949" s="22">
        <v>0</v>
      </c>
      <c r="G5949" s="22"/>
      <c r="H5949" s="22">
        <v>0</v>
      </c>
      <c r="I5949" s="22">
        <v>0</v>
      </c>
      <c r="J5949" s="22">
        <v>0</v>
      </c>
      <c r="K5949" s="22">
        <v>0</v>
      </c>
      <c r="L5949" s="22">
        <v>0</v>
      </c>
      <c r="M5949" s="22">
        <v>0</v>
      </c>
      <c r="N5949" s="22"/>
      <c r="O5949" s="22">
        <v>0</v>
      </c>
      <c r="P5949" s="22"/>
      <c r="Q5949" s="22"/>
      <c r="R5949" s="22"/>
      <c r="S5949" s="22"/>
      <c r="T5949" s="39">
        <f t="shared" si="92"/>
        <v>46224</v>
      </c>
    </row>
    <row r="5950" spans="1:20" x14ac:dyDescent="0.25">
      <c r="A5950" s="22" t="s">
        <v>1262</v>
      </c>
      <c r="B5950" s="22" t="s">
        <v>1272</v>
      </c>
      <c r="C5950" s="22" t="s">
        <v>5988</v>
      </c>
      <c r="D5950" s="22">
        <v>1</v>
      </c>
      <c r="E5950" s="22">
        <v>0</v>
      </c>
      <c r="F5950" s="22">
        <v>0</v>
      </c>
      <c r="G5950" s="22"/>
      <c r="H5950" s="22">
        <v>0</v>
      </c>
      <c r="I5950" s="22">
        <v>0</v>
      </c>
      <c r="J5950" s="22">
        <v>0</v>
      </c>
      <c r="K5950" s="22">
        <v>0</v>
      </c>
      <c r="L5950" s="22">
        <v>0</v>
      </c>
      <c r="M5950" s="22">
        <v>0</v>
      </c>
      <c r="N5950" s="22"/>
      <c r="O5950" s="22">
        <v>0</v>
      </c>
      <c r="P5950" s="22"/>
      <c r="Q5950" s="22"/>
      <c r="R5950" s="22"/>
      <c r="S5950" s="22"/>
      <c r="T5950" s="39">
        <f t="shared" si="92"/>
        <v>46224</v>
      </c>
    </row>
    <row r="5951" spans="1:20" x14ac:dyDescent="0.25">
      <c r="A5951" s="22" t="s">
        <v>1262</v>
      </c>
      <c r="B5951" s="22" t="s">
        <v>1272</v>
      </c>
      <c r="C5951" s="22" t="s">
        <v>5989</v>
      </c>
      <c r="D5951" s="22">
        <v>1</v>
      </c>
      <c r="E5951" s="22">
        <v>0</v>
      </c>
      <c r="F5951" s="22">
        <v>0</v>
      </c>
      <c r="G5951" s="22"/>
      <c r="H5951" s="22">
        <v>0</v>
      </c>
      <c r="I5951" s="22">
        <v>0</v>
      </c>
      <c r="J5951" s="22">
        <v>0</v>
      </c>
      <c r="K5951" s="22">
        <v>0</v>
      </c>
      <c r="L5951" s="22">
        <v>0</v>
      </c>
      <c r="M5951" s="22">
        <v>0</v>
      </c>
      <c r="N5951" s="22"/>
      <c r="O5951" s="22">
        <v>0</v>
      </c>
      <c r="P5951" s="22"/>
      <c r="Q5951" s="22"/>
      <c r="R5951" s="22"/>
      <c r="S5951" s="22"/>
      <c r="T5951" s="39">
        <f t="shared" si="92"/>
        <v>46224</v>
      </c>
    </row>
    <row r="5952" spans="1:20" x14ac:dyDescent="0.25">
      <c r="A5952" s="22" t="s">
        <v>1262</v>
      </c>
      <c r="B5952" s="22" t="s">
        <v>1272</v>
      </c>
      <c r="C5952" s="22" t="s">
        <v>5990</v>
      </c>
      <c r="D5952" s="22">
        <v>1</v>
      </c>
      <c r="E5952" s="22">
        <v>0</v>
      </c>
      <c r="F5952" s="22">
        <v>0</v>
      </c>
      <c r="G5952" s="22"/>
      <c r="H5952" s="22">
        <v>0</v>
      </c>
      <c r="I5952" s="22">
        <v>0</v>
      </c>
      <c r="J5952" s="22">
        <v>0</v>
      </c>
      <c r="K5952" s="22">
        <v>0</v>
      </c>
      <c r="L5952" s="22">
        <v>0</v>
      </c>
      <c r="M5952" s="22">
        <v>0</v>
      </c>
      <c r="N5952" s="22"/>
      <c r="O5952" s="22">
        <v>0</v>
      </c>
      <c r="P5952" s="22"/>
      <c r="Q5952" s="22"/>
      <c r="R5952" s="22"/>
      <c r="S5952" s="22"/>
      <c r="T5952" s="39">
        <f t="shared" si="92"/>
        <v>46224</v>
      </c>
    </row>
    <row r="5953" spans="1:20" x14ac:dyDescent="0.25">
      <c r="A5953" s="22" t="s">
        <v>1262</v>
      </c>
      <c r="B5953" s="22" t="s">
        <v>1272</v>
      </c>
      <c r="C5953" s="22" t="s">
        <v>5991</v>
      </c>
      <c r="D5953" s="22">
        <v>1</v>
      </c>
      <c r="E5953" s="22">
        <v>0</v>
      </c>
      <c r="F5953" s="22">
        <v>0</v>
      </c>
      <c r="G5953" s="22"/>
      <c r="H5953" s="22">
        <v>0</v>
      </c>
      <c r="I5953" s="22">
        <v>0</v>
      </c>
      <c r="J5953" s="22">
        <v>0</v>
      </c>
      <c r="K5953" s="22">
        <v>0</v>
      </c>
      <c r="L5953" s="22">
        <v>0</v>
      </c>
      <c r="M5953" s="22">
        <v>0</v>
      </c>
      <c r="N5953" s="22"/>
      <c r="O5953" s="22">
        <v>0</v>
      </c>
      <c r="P5953" s="22"/>
      <c r="Q5953" s="22"/>
      <c r="R5953" s="22"/>
      <c r="S5953" s="22"/>
      <c r="T5953" s="39">
        <f t="shared" si="92"/>
        <v>46224</v>
      </c>
    </row>
    <row r="5954" spans="1:20" x14ac:dyDescent="0.25">
      <c r="A5954" s="22" t="s">
        <v>1262</v>
      </c>
      <c r="B5954" s="22" t="s">
        <v>1272</v>
      </c>
      <c r="C5954" s="22" t="s">
        <v>5992</v>
      </c>
      <c r="D5954" s="22">
        <v>1</v>
      </c>
      <c r="E5954" s="22">
        <v>0</v>
      </c>
      <c r="F5954" s="22">
        <v>0</v>
      </c>
      <c r="G5954" s="22"/>
      <c r="H5954" s="22">
        <v>0</v>
      </c>
      <c r="I5954" s="22">
        <v>0</v>
      </c>
      <c r="J5954" s="22">
        <v>0</v>
      </c>
      <c r="K5954" s="22">
        <v>0</v>
      </c>
      <c r="L5954" s="22">
        <v>0</v>
      </c>
      <c r="M5954" s="22">
        <v>0</v>
      </c>
      <c r="N5954" s="22">
        <v>-8</v>
      </c>
      <c r="O5954" s="22">
        <v>0</v>
      </c>
      <c r="P5954" s="22"/>
      <c r="Q5954" s="22"/>
      <c r="R5954" s="22"/>
      <c r="S5954" s="22"/>
      <c r="T5954" s="39">
        <f t="shared" ref="T5954:T6017" si="93">IFERROR(DATEVALUE(A5954),"")</f>
        <v>46224</v>
      </c>
    </row>
    <row r="5955" spans="1:20" x14ac:dyDescent="0.25">
      <c r="A5955" s="22" t="s">
        <v>1262</v>
      </c>
      <c r="B5955" s="22" t="s">
        <v>1272</v>
      </c>
      <c r="C5955" s="22" t="s">
        <v>5993</v>
      </c>
      <c r="D5955" s="22">
        <v>1</v>
      </c>
      <c r="E5955" s="22">
        <v>0</v>
      </c>
      <c r="F5955" s="22">
        <v>0</v>
      </c>
      <c r="G5955" s="22"/>
      <c r="H5955" s="22">
        <v>0</v>
      </c>
      <c r="I5955" s="22">
        <v>0</v>
      </c>
      <c r="J5955" s="22">
        <v>0</v>
      </c>
      <c r="K5955" s="22">
        <v>0</v>
      </c>
      <c r="L5955" s="22">
        <v>0</v>
      </c>
      <c r="M5955" s="22">
        <v>0</v>
      </c>
      <c r="N5955" s="22"/>
      <c r="O5955" s="22">
        <v>0</v>
      </c>
      <c r="P5955" s="22"/>
      <c r="Q5955" s="22"/>
      <c r="R5955" s="22"/>
      <c r="S5955" s="22"/>
      <c r="T5955" s="39">
        <f t="shared" si="93"/>
        <v>46224</v>
      </c>
    </row>
    <row r="5956" spans="1:20" x14ac:dyDescent="0.25">
      <c r="A5956" s="22" t="s">
        <v>1262</v>
      </c>
      <c r="B5956" s="22" t="s">
        <v>1272</v>
      </c>
      <c r="C5956" s="22" t="s">
        <v>5994</v>
      </c>
      <c r="D5956" s="22">
        <v>1</v>
      </c>
      <c r="E5956" s="22">
        <v>1</v>
      </c>
      <c r="F5956" s="22">
        <v>0</v>
      </c>
      <c r="G5956" s="22">
        <v>1</v>
      </c>
      <c r="H5956" s="22">
        <v>0</v>
      </c>
      <c r="I5956" s="22">
        <v>0</v>
      </c>
      <c r="J5956" s="22">
        <v>0</v>
      </c>
      <c r="K5956" s="22">
        <v>0</v>
      </c>
      <c r="L5956" s="22">
        <v>0</v>
      </c>
      <c r="M5956" s="22">
        <v>0</v>
      </c>
      <c r="N5956" s="22">
        <v>14</v>
      </c>
      <c r="O5956" s="22">
        <v>100</v>
      </c>
      <c r="P5956" s="22">
        <v>0</v>
      </c>
      <c r="Q5956" s="22"/>
      <c r="R5956" s="22"/>
      <c r="S5956" s="22">
        <v>0</v>
      </c>
      <c r="T5956" s="39">
        <f t="shared" si="93"/>
        <v>46224</v>
      </c>
    </row>
    <row r="5957" spans="1:20" x14ac:dyDescent="0.25">
      <c r="A5957" s="22" t="s">
        <v>1262</v>
      </c>
      <c r="B5957" s="22" t="s">
        <v>1272</v>
      </c>
      <c r="C5957" s="22" t="s">
        <v>5995</v>
      </c>
      <c r="D5957" s="22">
        <v>1</v>
      </c>
      <c r="E5957" s="22">
        <v>0</v>
      </c>
      <c r="F5957" s="22">
        <v>0</v>
      </c>
      <c r="G5957" s="22"/>
      <c r="H5957" s="22">
        <v>0</v>
      </c>
      <c r="I5957" s="22">
        <v>0</v>
      </c>
      <c r="J5957" s="22">
        <v>0</v>
      </c>
      <c r="K5957" s="22">
        <v>0</v>
      </c>
      <c r="L5957" s="22">
        <v>0</v>
      </c>
      <c r="M5957" s="22">
        <v>0</v>
      </c>
      <c r="N5957" s="22"/>
      <c r="O5957" s="22">
        <v>0</v>
      </c>
      <c r="P5957" s="22"/>
      <c r="Q5957" s="22"/>
      <c r="R5957" s="22"/>
      <c r="S5957" s="22"/>
      <c r="T5957" s="39">
        <f t="shared" si="93"/>
        <v>46224</v>
      </c>
    </row>
    <row r="5958" spans="1:20" x14ac:dyDescent="0.25">
      <c r="A5958" s="22" t="s">
        <v>1262</v>
      </c>
      <c r="B5958" s="22" t="s">
        <v>1272</v>
      </c>
      <c r="C5958" s="22" t="s">
        <v>5996</v>
      </c>
      <c r="D5958" s="22">
        <v>1</v>
      </c>
      <c r="E5958" s="22">
        <v>1</v>
      </c>
      <c r="F5958" s="22">
        <v>0</v>
      </c>
      <c r="G5958" s="22">
        <v>1</v>
      </c>
      <c r="H5958" s="22">
        <v>0</v>
      </c>
      <c r="I5958" s="22">
        <v>0</v>
      </c>
      <c r="J5958" s="22">
        <v>0</v>
      </c>
      <c r="K5958" s="22">
        <v>0</v>
      </c>
      <c r="L5958" s="22">
        <v>0</v>
      </c>
      <c r="M5958" s="22">
        <v>0</v>
      </c>
      <c r="N5958" s="22">
        <v>36</v>
      </c>
      <c r="O5958" s="22">
        <v>100</v>
      </c>
      <c r="P5958" s="22">
        <v>0</v>
      </c>
      <c r="Q5958" s="22"/>
      <c r="R5958" s="22"/>
      <c r="S5958" s="22">
        <v>0</v>
      </c>
      <c r="T5958" s="39">
        <f t="shared" si="93"/>
        <v>46224</v>
      </c>
    </row>
    <row r="5959" spans="1:20" x14ac:dyDescent="0.25">
      <c r="A5959" s="22" t="s">
        <v>1262</v>
      </c>
      <c r="B5959" s="22" t="s">
        <v>1272</v>
      </c>
      <c r="C5959" s="22" t="s">
        <v>5997</v>
      </c>
      <c r="D5959" s="22">
        <v>1</v>
      </c>
      <c r="E5959" s="22">
        <v>0</v>
      </c>
      <c r="F5959" s="22">
        <v>0</v>
      </c>
      <c r="G5959" s="22"/>
      <c r="H5959" s="22">
        <v>0</v>
      </c>
      <c r="I5959" s="22">
        <v>0</v>
      </c>
      <c r="J5959" s="22">
        <v>0</v>
      </c>
      <c r="K5959" s="22">
        <v>0</v>
      </c>
      <c r="L5959" s="22">
        <v>0</v>
      </c>
      <c r="M5959" s="22">
        <v>0</v>
      </c>
      <c r="N5959" s="22"/>
      <c r="O5959" s="22">
        <v>0</v>
      </c>
      <c r="P5959" s="22"/>
      <c r="Q5959" s="22"/>
      <c r="R5959" s="22"/>
      <c r="S5959" s="22"/>
      <c r="T5959" s="39">
        <f t="shared" si="93"/>
        <v>46224</v>
      </c>
    </row>
    <row r="5960" spans="1:20" x14ac:dyDescent="0.25">
      <c r="A5960" s="22" t="s">
        <v>1262</v>
      </c>
      <c r="B5960" s="22" t="s">
        <v>1272</v>
      </c>
      <c r="C5960" s="22" t="s">
        <v>5998</v>
      </c>
      <c r="D5960" s="22">
        <v>1</v>
      </c>
      <c r="E5960" s="22">
        <v>0</v>
      </c>
      <c r="F5960" s="22">
        <v>0</v>
      </c>
      <c r="G5960" s="22"/>
      <c r="H5960" s="22">
        <v>0</v>
      </c>
      <c r="I5960" s="22">
        <v>0</v>
      </c>
      <c r="J5960" s="22">
        <v>0</v>
      </c>
      <c r="K5960" s="22">
        <v>0</v>
      </c>
      <c r="L5960" s="22">
        <v>0</v>
      </c>
      <c r="M5960" s="22">
        <v>0</v>
      </c>
      <c r="N5960" s="22"/>
      <c r="O5960" s="22">
        <v>0</v>
      </c>
      <c r="P5960" s="22"/>
      <c r="Q5960" s="22"/>
      <c r="R5960" s="22"/>
      <c r="S5960" s="22"/>
      <c r="T5960" s="39">
        <f t="shared" si="93"/>
        <v>46224</v>
      </c>
    </row>
    <row r="5961" spans="1:20" x14ac:dyDescent="0.25">
      <c r="A5961" s="22" t="s">
        <v>1262</v>
      </c>
      <c r="B5961" s="22" t="s">
        <v>1272</v>
      </c>
      <c r="C5961" s="22" t="s">
        <v>5999</v>
      </c>
      <c r="D5961" s="22">
        <v>1</v>
      </c>
      <c r="E5961" s="22">
        <v>0</v>
      </c>
      <c r="F5961" s="22">
        <v>0</v>
      </c>
      <c r="G5961" s="22"/>
      <c r="H5961" s="22">
        <v>0</v>
      </c>
      <c r="I5961" s="22">
        <v>0</v>
      </c>
      <c r="J5961" s="22">
        <v>0</v>
      </c>
      <c r="K5961" s="22">
        <v>0</v>
      </c>
      <c r="L5961" s="22">
        <v>0</v>
      </c>
      <c r="M5961" s="22">
        <v>0</v>
      </c>
      <c r="N5961" s="22"/>
      <c r="O5961" s="22">
        <v>0</v>
      </c>
      <c r="P5961" s="22"/>
      <c r="Q5961" s="22"/>
      <c r="R5961" s="22"/>
      <c r="S5961" s="22"/>
      <c r="T5961" s="39">
        <f t="shared" si="93"/>
        <v>46224</v>
      </c>
    </row>
    <row r="5962" spans="1:20" x14ac:dyDescent="0.25">
      <c r="A5962" s="22" t="s">
        <v>1262</v>
      </c>
      <c r="B5962" s="22" t="s">
        <v>1272</v>
      </c>
      <c r="C5962" s="22" t="s">
        <v>6000</v>
      </c>
      <c r="D5962" s="22">
        <v>1</v>
      </c>
      <c r="E5962" s="22">
        <v>0</v>
      </c>
      <c r="F5962" s="22">
        <v>0</v>
      </c>
      <c r="G5962" s="22"/>
      <c r="H5962" s="22">
        <v>0</v>
      </c>
      <c r="I5962" s="22">
        <v>0</v>
      </c>
      <c r="J5962" s="22">
        <v>0</v>
      </c>
      <c r="K5962" s="22">
        <v>0</v>
      </c>
      <c r="L5962" s="22">
        <v>0</v>
      </c>
      <c r="M5962" s="22">
        <v>0</v>
      </c>
      <c r="N5962" s="22"/>
      <c r="O5962" s="22">
        <v>0</v>
      </c>
      <c r="P5962" s="22"/>
      <c r="Q5962" s="22"/>
      <c r="R5962" s="22"/>
      <c r="S5962" s="22"/>
      <c r="T5962" s="39">
        <f t="shared" si="93"/>
        <v>46224</v>
      </c>
    </row>
    <row r="5963" spans="1:20" x14ac:dyDescent="0.25">
      <c r="A5963" s="22" t="s">
        <v>1262</v>
      </c>
      <c r="B5963" s="22" t="s">
        <v>1272</v>
      </c>
      <c r="C5963" s="22" t="s">
        <v>6001</v>
      </c>
      <c r="D5963" s="22">
        <v>1</v>
      </c>
      <c r="E5963" s="22">
        <v>0</v>
      </c>
      <c r="F5963" s="22">
        <v>0</v>
      </c>
      <c r="G5963" s="22"/>
      <c r="H5963" s="22">
        <v>0</v>
      </c>
      <c r="I5963" s="22">
        <v>0</v>
      </c>
      <c r="J5963" s="22">
        <v>0</v>
      </c>
      <c r="K5963" s="22">
        <v>0</v>
      </c>
      <c r="L5963" s="22">
        <v>0</v>
      </c>
      <c r="M5963" s="22">
        <v>0</v>
      </c>
      <c r="N5963" s="22"/>
      <c r="O5963" s="22">
        <v>0</v>
      </c>
      <c r="P5963" s="22"/>
      <c r="Q5963" s="22"/>
      <c r="R5963" s="22"/>
      <c r="S5963" s="22"/>
      <c r="T5963" s="39">
        <f t="shared" si="93"/>
        <v>46224</v>
      </c>
    </row>
    <row r="5964" spans="1:20" x14ac:dyDescent="0.25">
      <c r="A5964" s="22" t="s">
        <v>1262</v>
      </c>
      <c r="B5964" s="22" t="s">
        <v>1272</v>
      </c>
      <c r="C5964" s="22" t="s">
        <v>6002</v>
      </c>
      <c r="D5964" s="22">
        <v>1</v>
      </c>
      <c r="E5964" s="22">
        <v>0</v>
      </c>
      <c r="F5964" s="22">
        <v>0</v>
      </c>
      <c r="G5964" s="22"/>
      <c r="H5964" s="22">
        <v>0</v>
      </c>
      <c r="I5964" s="22">
        <v>0</v>
      </c>
      <c r="J5964" s="22">
        <v>0</v>
      </c>
      <c r="K5964" s="22">
        <v>0</v>
      </c>
      <c r="L5964" s="22">
        <v>0</v>
      </c>
      <c r="M5964" s="22">
        <v>0</v>
      </c>
      <c r="N5964" s="22"/>
      <c r="O5964" s="22">
        <v>0</v>
      </c>
      <c r="P5964" s="22"/>
      <c r="Q5964" s="22"/>
      <c r="R5964" s="22"/>
      <c r="S5964" s="22"/>
      <c r="T5964" s="39">
        <f t="shared" si="93"/>
        <v>46224</v>
      </c>
    </row>
    <row r="5965" spans="1:20" x14ac:dyDescent="0.25">
      <c r="A5965" s="22" t="s">
        <v>1262</v>
      </c>
      <c r="B5965" s="22" t="s">
        <v>1272</v>
      </c>
      <c r="C5965" s="22" t="s">
        <v>6003</v>
      </c>
      <c r="D5965" s="22">
        <v>1</v>
      </c>
      <c r="E5965" s="22">
        <v>0</v>
      </c>
      <c r="F5965" s="22">
        <v>0</v>
      </c>
      <c r="G5965" s="22"/>
      <c r="H5965" s="22">
        <v>0</v>
      </c>
      <c r="I5965" s="22">
        <v>0</v>
      </c>
      <c r="J5965" s="22">
        <v>0</v>
      </c>
      <c r="K5965" s="22">
        <v>0</v>
      </c>
      <c r="L5965" s="22">
        <v>0</v>
      </c>
      <c r="M5965" s="22">
        <v>0</v>
      </c>
      <c r="N5965" s="22"/>
      <c r="O5965" s="22">
        <v>0</v>
      </c>
      <c r="P5965" s="22"/>
      <c r="Q5965" s="22"/>
      <c r="R5965" s="22"/>
      <c r="S5965" s="22"/>
      <c r="T5965" s="39">
        <f t="shared" si="93"/>
        <v>46224</v>
      </c>
    </row>
    <row r="5966" spans="1:20" x14ac:dyDescent="0.25">
      <c r="A5966" s="22" t="s">
        <v>1262</v>
      </c>
      <c r="B5966" s="22" t="s">
        <v>1272</v>
      </c>
      <c r="C5966" s="22" t="s">
        <v>6004</v>
      </c>
      <c r="D5966" s="22">
        <v>1</v>
      </c>
      <c r="E5966" s="22">
        <v>0</v>
      </c>
      <c r="F5966" s="22">
        <v>0</v>
      </c>
      <c r="G5966" s="22"/>
      <c r="H5966" s="22">
        <v>0</v>
      </c>
      <c r="I5966" s="22">
        <v>0</v>
      </c>
      <c r="J5966" s="22">
        <v>0</v>
      </c>
      <c r="K5966" s="22">
        <v>0</v>
      </c>
      <c r="L5966" s="22">
        <v>0</v>
      </c>
      <c r="M5966" s="22">
        <v>0</v>
      </c>
      <c r="N5966" s="22"/>
      <c r="O5966" s="22">
        <v>0</v>
      </c>
      <c r="P5966" s="22"/>
      <c r="Q5966" s="22"/>
      <c r="R5966" s="22"/>
      <c r="S5966" s="22"/>
      <c r="T5966" s="39">
        <f t="shared" si="93"/>
        <v>46224</v>
      </c>
    </row>
    <row r="5967" spans="1:20" x14ac:dyDescent="0.25">
      <c r="A5967" s="22" t="s">
        <v>1262</v>
      </c>
      <c r="B5967" s="22" t="s">
        <v>1272</v>
      </c>
      <c r="C5967" s="22" t="s">
        <v>6005</v>
      </c>
      <c r="D5967" s="22">
        <v>1</v>
      </c>
      <c r="E5967" s="22">
        <v>0</v>
      </c>
      <c r="F5967" s="22">
        <v>0</v>
      </c>
      <c r="G5967" s="22"/>
      <c r="H5967" s="22">
        <v>0</v>
      </c>
      <c r="I5967" s="22">
        <v>0</v>
      </c>
      <c r="J5967" s="22">
        <v>0</v>
      </c>
      <c r="K5967" s="22">
        <v>0</v>
      </c>
      <c r="L5967" s="22">
        <v>0</v>
      </c>
      <c r="M5967" s="22">
        <v>0</v>
      </c>
      <c r="N5967" s="22"/>
      <c r="O5967" s="22">
        <v>0</v>
      </c>
      <c r="P5967" s="22"/>
      <c r="Q5967" s="22"/>
      <c r="R5967" s="22"/>
      <c r="S5967" s="22"/>
      <c r="T5967" s="39">
        <f t="shared" si="93"/>
        <v>46224</v>
      </c>
    </row>
    <row r="5968" spans="1:20" x14ac:dyDescent="0.25">
      <c r="A5968" s="22" t="s">
        <v>1262</v>
      </c>
      <c r="B5968" s="22" t="s">
        <v>1272</v>
      </c>
      <c r="C5968" s="22" t="s">
        <v>6006</v>
      </c>
      <c r="D5968" s="22">
        <v>1</v>
      </c>
      <c r="E5968" s="22">
        <v>1</v>
      </c>
      <c r="F5968" s="22">
        <v>0</v>
      </c>
      <c r="G5968" s="22">
        <v>1</v>
      </c>
      <c r="H5968" s="22">
        <v>0</v>
      </c>
      <c r="I5968" s="22">
        <v>0</v>
      </c>
      <c r="J5968" s="22">
        <v>0</v>
      </c>
      <c r="K5968" s="22">
        <v>0</v>
      </c>
      <c r="L5968" s="22">
        <v>0</v>
      </c>
      <c r="M5968" s="22">
        <v>0</v>
      </c>
      <c r="N5968" s="22">
        <v>11</v>
      </c>
      <c r="O5968" s="22">
        <v>100</v>
      </c>
      <c r="P5968" s="22">
        <v>0</v>
      </c>
      <c r="Q5968" s="22"/>
      <c r="R5968" s="22"/>
      <c r="S5968" s="22">
        <v>0</v>
      </c>
      <c r="T5968" s="39">
        <f t="shared" si="93"/>
        <v>46224</v>
      </c>
    </row>
    <row r="5969" spans="1:20" x14ac:dyDescent="0.25">
      <c r="A5969" s="22" t="s">
        <v>1262</v>
      </c>
      <c r="B5969" s="22" t="s">
        <v>1272</v>
      </c>
      <c r="C5969" s="22" t="s">
        <v>6007</v>
      </c>
      <c r="D5969" s="22">
        <v>1</v>
      </c>
      <c r="E5969" s="22">
        <v>0</v>
      </c>
      <c r="F5969" s="22">
        <v>0</v>
      </c>
      <c r="G5969" s="22"/>
      <c r="H5969" s="22">
        <v>0</v>
      </c>
      <c r="I5969" s="22">
        <v>0</v>
      </c>
      <c r="J5969" s="22">
        <v>0</v>
      </c>
      <c r="K5969" s="22">
        <v>0</v>
      </c>
      <c r="L5969" s="22">
        <v>0</v>
      </c>
      <c r="M5969" s="22">
        <v>0</v>
      </c>
      <c r="N5969" s="22"/>
      <c r="O5969" s="22">
        <v>0</v>
      </c>
      <c r="P5969" s="22"/>
      <c r="Q5969" s="22"/>
      <c r="R5969" s="22"/>
      <c r="S5969" s="22"/>
      <c r="T5969" s="39">
        <f t="shared" si="93"/>
        <v>46224</v>
      </c>
    </row>
    <row r="5970" spans="1:20" x14ac:dyDescent="0.25">
      <c r="A5970" s="22" t="s">
        <v>1262</v>
      </c>
      <c r="B5970" s="22" t="s">
        <v>1272</v>
      </c>
      <c r="C5970" s="22" t="s">
        <v>6008</v>
      </c>
      <c r="D5970" s="22">
        <v>1</v>
      </c>
      <c r="E5970" s="22">
        <v>0</v>
      </c>
      <c r="F5970" s="22">
        <v>0</v>
      </c>
      <c r="G5970" s="22"/>
      <c r="H5970" s="22">
        <v>0</v>
      </c>
      <c r="I5970" s="22">
        <v>0</v>
      </c>
      <c r="J5970" s="22">
        <v>0</v>
      </c>
      <c r="K5970" s="22">
        <v>0</v>
      </c>
      <c r="L5970" s="22">
        <v>0</v>
      </c>
      <c r="M5970" s="22">
        <v>0</v>
      </c>
      <c r="N5970" s="22"/>
      <c r="O5970" s="22">
        <v>0</v>
      </c>
      <c r="P5970" s="22"/>
      <c r="Q5970" s="22"/>
      <c r="R5970" s="22"/>
      <c r="S5970" s="22"/>
      <c r="T5970" s="39">
        <f t="shared" si="93"/>
        <v>46224</v>
      </c>
    </row>
    <row r="5971" spans="1:20" x14ac:dyDescent="0.25">
      <c r="A5971" s="22" t="s">
        <v>1262</v>
      </c>
      <c r="B5971" s="22" t="s">
        <v>1272</v>
      </c>
      <c r="C5971" s="22" t="s">
        <v>6009</v>
      </c>
      <c r="D5971" s="22">
        <v>1</v>
      </c>
      <c r="E5971" s="22">
        <v>1</v>
      </c>
      <c r="F5971" s="22">
        <v>1</v>
      </c>
      <c r="G5971" s="22">
        <v>1</v>
      </c>
      <c r="H5971" s="22">
        <v>1</v>
      </c>
      <c r="I5971" s="22">
        <v>0</v>
      </c>
      <c r="J5971" s="22">
        <v>0</v>
      </c>
      <c r="K5971" s="22">
        <v>0</v>
      </c>
      <c r="L5971" s="22">
        <v>0</v>
      </c>
      <c r="M5971" s="22">
        <v>0</v>
      </c>
      <c r="N5971" s="22">
        <v>18</v>
      </c>
      <c r="O5971" s="22">
        <v>100</v>
      </c>
      <c r="P5971" s="22">
        <v>100</v>
      </c>
      <c r="Q5971" s="22">
        <v>0</v>
      </c>
      <c r="R5971" s="22"/>
      <c r="S5971" s="22">
        <v>0</v>
      </c>
      <c r="T5971" s="39">
        <f t="shared" si="93"/>
        <v>46224</v>
      </c>
    </row>
    <row r="5972" spans="1:20" x14ac:dyDescent="0.25">
      <c r="A5972" s="22" t="s">
        <v>1262</v>
      </c>
      <c r="B5972" s="22" t="s">
        <v>1272</v>
      </c>
      <c r="C5972" s="22" t="s">
        <v>6010</v>
      </c>
      <c r="D5972" s="22">
        <v>1</v>
      </c>
      <c r="E5972" s="22">
        <v>0</v>
      </c>
      <c r="F5972" s="22">
        <v>0</v>
      </c>
      <c r="G5972" s="22"/>
      <c r="H5972" s="22">
        <v>0</v>
      </c>
      <c r="I5972" s="22">
        <v>0</v>
      </c>
      <c r="J5972" s="22">
        <v>0</v>
      </c>
      <c r="K5972" s="22">
        <v>0</v>
      </c>
      <c r="L5972" s="22">
        <v>0</v>
      </c>
      <c r="M5972" s="22">
        <v>0</v>
      </c>
      <c r="N5972" s="22"/>
      <c r="O5972" s="22">
        <v>0</v>
      </c>
      <c r="P5972" s="22"/>
      <c r="Q5972" s="22"/>
      <c r="R5972" s="22"/>
      <c r="S5972" s="22"/>
      <c r="T5972" s="39">
        <f t="shared" si="93"/>
        <v>46224</v>
      </c>
    </row>
    <row r="5973" spans="1:20" x14ac:dyDescent="0.25">
      <c r="A5973" s="22" t="s">
        <v>1262</v>
      </c>
      <c r="B5973" s="22" t="s">
        <v>1272</v>
      </c>
      <c r="C5973" s="22" t="s">
        <v>6011</v>
      </c>
      <c r="D5973" s="22">
        <v>1</v>
      </c>
      <c r="E5973" s="22">
        <v>0</v>
      </c>
      <c r="F5973" s="22">
        <v>0</v>
      </c>
      <c r="G5973" s="22"/>
      <c r="H5973" s="22">
        <v>0</v>
      </c>
      <c r="I5973" s="22">
        <v>0</v>
      </c>
      <c r="J5973" s="22">
        <v>0</v>
      </c>
      <c r="K5973" s="22">
        <v>0</v>
      </c>
      <c r="L5973" s="22">
        <v>0</v>
      </c>
      <c r="M5973" s="22">
        <v>0</v>
      </c>
      <c r="N5973" s="22"/>
      <c r="O5973" s="22">
        <v>0</v>
      </c>
      <c r="P5973" s="22"/>
      <c r="Q5973" s="22"/>
      <c r="R5973" s="22"/>
      <c r="S5973" s="22"/>
      <c r="T5973" s="39">
        <f t="shared" si="93"/>
        <v>46224</v>
      </c>
    </row>
    <row r="5974" spans="1:20" x14ac:dyDescent="0.25">
      <c r="A5974" s="22" t="s">
        <v>1262</v>
      </c>
      <c r="B5974" s="22" t="s">
        <v>1272</v>
      </c>
      <c r="C5974" s="22" t="s">
        <v>6012</v>
      </c>
      <c r="D5974" s="22">
        <v>1</v>
      </c>
      <c r="E5974" s="22">
        <v>0</v>
      </c>
      <c r="F5974" s="22">
        <v>0</v>
      </c>
      <c r="G5974" s="22"/>
      <c r="H5974" s="22">
        <v>0</v>
      </c>
      <c r="I5974" s="22">
        <v>0</v>
      </c>
      <c r="J5974" s="22">
        <v>0</v>
      </c>
      <c r="K5974" s="22">
        <v>0</v>
      </c>
      <c r="L5974" s="22">
        <v>0</v>
      </c>
      <c r="M5974" s="22">
        <v>0</v>
      </c>
      <c r="N5974" s="22"/>
      <c r="O5974" s="22">
        <v>0</v>
      </c>
      <c r="P5974" s="22"/>
      <c r="Q5974" s="22"/>
      <c r="R5974" s="22"/>
      <c r="S5974" s="22"/>
      <c r="T5974" s="39">
        <f t="shared" si="93"/>
        <v>46224</v>
      </c>
    </row>
    <row r="5975" spans="1:20" x14ac:dyDescent="0.25">
      <c r="A5975" s="22" t="s">
        <v>1262</v>
      </c>
      <c r="B5975" s="22" t="s">
        <v>1272</v>
      </c>
      <c r="C5975" s="22" t="s">
        <v>6013</v>
      </c>
      <c r="D5975" s="22">
        <v>1</v>
      </c>
      <c r="E5975" s="22">
        <v>0</v>
      </c>
      <c r="F5975" s="22">
        <v>0</v>
      </c>
      <c r="G5975" s="22"/>
      <c r="H5975" s="22">
        <v>0</v>
      </c>
      <c r="I5975" s="22">
        <v>0</v>
      </c>
      <c r="J5975" s="22">
        <v>0</v>
      </c>
      <c r="K5975" s="22">
        <v>0</v>
      </c>
      <c r="L5975" s="22">
        <v>0</v>
      </c>
      <c r="M5975" s="22">
        <v>0</v>
      </c>
      <c r="N5975" s="22"/>
      <c r="O5975" s="22">
        <v>0</v>
      </c>
      <c r="P5975" s="22"/>
      <c r="Q5975" s="22"/>
      <c r="R5975" s="22"/>
      <c r="S5975" s="22"/>
      <c r="T5975" s="39">
        <f t="shared" si="93"/>
        <v>46224</v>
      </c>
    </row>
    <row r="5976" spans="1:20" x14ac:dyDescent="0.25">
      <c r="A5976" s="22" t="s">
        <v>1262</v>
      </c>
      <c r="B5976" s="22" t="s">
        <v>1272</v>
      </c>
      <c r="C5976" s="22" t="s">
        <v>6014</v>
      </c>
      <c r="D5976" s="22">
        <v>1</v>
      </c>
      <c r="E5976" s="22">
        <v>1</v>
      </c>
      <c r="F5976" s="22">
        <v>0</v>
      </c>
      <c r="G5976" s="22">
        <v>1</v>
      </c>
      <c r="H5976" s="22">
        <v>0</v>
      </c>
      <c r="I5976" s="22">
        <v>0</v>
      </c>
      <c r="J5976" s="22">
        <v>0</v>
      </c>
      <c r="K5976" s="22">
        <v>0</v>
      </c>
      <c r="L5976" s="22">
        <v>0</v>
      </c>
      <c r="M5976" s="22">
        <v>0</v>
      </c>
      <c r="N5976" s="22">
        <v>37</v>
      </c>
      <c r="O5976" s="22">
        <v>100</v>
      </c>
      <c r="P5976" s="22">
        <v>0</v>
      </c>
      <c r="Q5976" s="22"/>
      <c r="R5976" s="22"/>
      <c r="S5976" s="22">
        <v>0</v>
      </c>
      <c r="T5976" s="39">
        <f t="shared" si="93"/>
        <v>46224</v>
      </c>
    </row>
    <row r="5977" spans="1:20" x14ac:dyDescent="0.25">
      <c r="A5977" s="22" t="s">
        <v>1262</v>
      </c>
      <c r="B5977" s="22" t="s">
        <v>1272</v>
      </c>
      <c r="C5977" s="22" t="s">
        <v>6015</v>
      </c>
      <c r="D5977" s="22">
        <v>1</v>
      </c>
      <c r="E5977" s="22">
        <v>0</v>
      </c>
      <c r="F5977" s="22">
        <v>0</v>
      </c>
      <c r="G5977" s="22"/>
      <c r="H5977" s="22">
        <v>0</v>
      </c>
      <c r="I5977" s="22">
        <v>0</v>
      </c>
      <c r="J5977" s="22">
        <v>0</v>
      </c>
      <c r="K5977" s="22">
        <v>0</v>
      </c>
      <c r="L5977" s="22">
        <v>0</v>
      </c>
      <c r="M5977" s="22">
        <v>0</v>
      </c>
      <c r="N5977" s="22"/>
      <c r="O5977" s="22">
        <v>0</v>
      </c>
      <c r="P5977" s="22"/>
      <c r="Q5977" s="22"/>
      <c r="R5977" s="22"/>
      <c r="S5977" s="22"/>
      <c r="T5977" s="39">
        <f t="shared" si="93"/>
        <v>46224</v>
      </c>
    </row>
    <row r="5978" spans="1:20" x14ac:dyDescent="0.25">
      <c r="A5978" s="22" t="s">
        <v>1262</v>
      </c>
      <c r="B5978" s="22" t="s">
        <v>1272</v>
      </c>
      <c r="C5978" s="22" t="s">
        <v>6016</v>
      </c>
      <c r="D5978" s="22">
        <v>1</v>
      </c>
      <c r="E5978" s="22">
        <v>0</v>
      </c>
      <c r="F5978" s="22">
        <v>0</v>
      </c>
      <c r="G5978" s="22"/>
      <c r="H5978" s="22">
        <v>0</v>
      </c>
      <c r="I5978" s="22">
        <v>0</v>
      </c>
      <c r="J5978" s="22">
        <v>0</v>
      </c>
      <c r="K5978" s="22">
        <v>0</v>
      </c>
      <c r="L5978" s="22">
        <v>0</v>
      </c>
      <c r="M5978" s="22">
        <v>0</v>
      </c>
      <c r="N5978" s="22"/>
      <c r="O5978" s="22">
        <v>0</v>
      </c>
      <c r="P5978" s="22"/>
      <c r="Q5978" s="22"/>
      <c r="R5978" s="22"/>
      <c r="S5978" s="22"/>
      <c r="T5978" s="39">
        <f t="shared" si="93"/>
        <v>46224</v>
      </c>
    </row>
    <row r="5979" spans="1:20" x14ac:dyDescent="0.25">
      <c r="A5979" s="22" t="s">
        <v>1262</v>
      </c>
      <c r="B5979" s="22" t="s">
        <v>1272</v>
      </c>
      <c r="C5979" s="22" t="s">
        <v>6017</v>
      </c>
      <c r="D5979" s="22">
        <v>1</v>
      </c>
      <c r="E5979" s="22">
        <v>0</v>
      </c>
      <c r="F5979" s="22">
        <v>0</v>
      </c>
      <c r="G5979" s="22"/>
      <c r="H5979" s="22">
        <v>0</v>
      </c>
      <c r="I5979" s="22">
        <v>0</v>
      </c>
      <c r="J5979" s="22">
        <v>0</v>
      </c>
      <c r="K5979" s="22">
        <v>0</v>
      </c>
      <c r="L5979" s="22">
        <v>0</v>
      </c>
      <c r="M5979" s="22">
        <v>0</v>
      </c>
      <c r="N5979" s="22"/>
      <c r="O5979" s="22">
        <v>0</v>
      </c>
      <c r="P5979" s="22"/>
      <c r="Q5979" s="22"/>
      <c r="R5979" s="22"/>
      <c r="S5979" s="22"/>
      <c r="T5979" s="39">
        <f t="shared" si="93"/>
        <v>46224</v>
      </c>
    </row>
    <row r="5980" spans="1:20" x14ac:dyDescent="0.25">
      <c r="A5980" s="22" t="s">
        <v>1262</v>
      </c>
      <c r="B5980" s="22" t="s">
        <v>1272</v>
      </c>
      <c r="C5980" s="22" t="s">
        <v>6018</v>
      </c>
      <c r="D5980" s="22">
        <v>1</v>
      </c>
      <c r="E5980" s="22">
        <v>0</v>
      </c>
      <c r="F5980" s="22">
        <v>0</v>
      </c>
      <c r="G5980" s="22"/>
      <c r="H5980" s="22">
        <v>0</v>
      </c>
      <c r="I5980" s="22">
        <v>0</v>
      </c>
      <c r="J5980" s="22">
        <v>0</v>
      </c>
      <c r="K5980" s="22">
        <v>0</v>
      </c>
      <c r="L5980" s="22">
        <v>0</v>
      </c>
      <c r="M5980" s="22">
        <v>0</v>
      </c>
      <c r="N5980" s="22"/>
      <c r="O5980" s="22">
        <v>0</v>
      </c>
      <c r="P5980" s="22"/>
      <c r="Q5980" s="22"/>
      <c r="R5980" s="22"/>
      <c r="S5980" s="22"/>
      <c r="T5980" s="39">
        <f t="shared" si="93"/>
        <v>46224</v>
      </c>
    </row>
    <row r="5981" spans="1:20" x14ac:dyDescent="0.25">
      <c r="A5981" s="22" t="s">
        <v>1262</v>
      </c>
      <c r="B5981" s="22" t="s">
        <v>1272</v>
      </c>
      <c r="C5981" s="22" t="s">
        <v>6019</v>
      </c>
      <c r="D5981" s="22">
        <v>1</v>
      </c>
      <c r="E5981" s="22">
        <v>0</v>
      </c>
      <c r="F5981" s="22">
        <v>0</v>
      </c>
      <c r="G5981" s="22"/>
      <c r="H5981" s="22">
        <v>0</v>
      </c>
      <c r="I5981" s="22">
        <v>0</v>
      </c>
      <c r="J5981" s="22">
        <v>0</v>
      </c>
      <c r="K5981" s="22">
        <v>0</v>
      </c>
      <c r="L5981" s="22">
        <v>0</v>
      </c>
      <c r="M5981" s="22">
        <v>0</v>
      </c>
      <c r="N5981" s="22"/>
      <c r="O5981" s="22">
        <v>0</v>
      </c>
      <c r="P5981" s="22"/>
      <c r="Q5981" s="22"/>
      <c r="R5981" s="22"/>
      <c r="S5981" s="22"/>
      <c r="T5981" s="39">
        <f t="shared" si="93"/>
        <v>46224</v>
      </c>
    </row>
    <row r="5982" spans="1:20" x14ac:dyDescent="0.25">
      <c r="A5982" s="22" t="s">
        <v>1262</v>
      </c>
      <c r="B5982" s="22" t="s">
        <v>1272</v>
      </c>
      <c r="C5982" s="22" t="s">
        <v>6020</v>
      </c>
      <c r="D5982" s="22">
        <v>1</v>
      </c>
      <c r="E5982" s="22">
        <v>0</v>
      </c>
      <c r="F5982" s="22">
        <v>0</v>
      </c>
      <c r="G5982" s="22"/>
      <c r="H5982" s="22">
        <v>0</v>
      </c>
      <c r="I5982" s="22">
        <v>0</v>
      </c>
      <c r="J5982" s="22">
        <v>0</v>
      </c>
      <c r="K5982" s="22">
        <v>0</v>
      </c>
      <c r="L5982" s="22">
        <v>0</v>
      </c>
      <c r="M5982" s="22">
        <v>0</v>
      </c>
      <c r="N5982" s="22">
        <v>-10</v>
      </c>
      <c r="O5982" s="22">
        <v>0</v>
      </c>
      <c r="P5982" s="22"/>
      <c r="Q5982" s="22"/>
      <c r="R5982" s="22"/>
      <c r="S5982" s="22"/>
      <c r="T5982" s="39">
        <f t="shared" si="93"/>
        <v>46224</v>
      </c>
    </row>
    <row r="5983" spans="1:20" x14ac:dyDescent="0.25">
      <c r="A5983" s="22" t="s">
        <v>1262</v>
      </c>
      <c r="B5983" s="22" t="s">
        <v>1272</v>
      </c>
      <c r="C5983" s="22" t="s">
        <v>6021</v>
      </c>
      <c r="D5983" s="22">
        <v>1</v>
      </c>
      <c r="E5983" s="22">
        <v>0</v>
      </c>
      <c r="F5983" s="22">
        <v>0</v>
      </c>
      <c r="G5983" s="22"/>
      <c r="H5983" s="22">
        <v>0</v>
      </c>
      <c r="I5983" s="22">
        <v>0</v>
      </c>
      <c r="J5983" s="22">
        <v>0</v>
      </c>
      <c r="K5983" s="22">
        <v>0</v>
      </c>
      <c r="L5983" s="22">
        <v>0</v>
      </c>
      <c r="M5983" s="22">
        <v>0</v>
      </c>
      <c r="N5983" s="22"/>
      <c r="O5983" s="22">
        <v>0</v>
      </c>
      <c r="P5983" s="22"/>
      <c r="Q5983" s="22"/>
      <c r="R5983" s="22"/>
      <c r="S5983" s="22"/>
      <c r="T5983" s="39">
        <f t="shared" si="93"/>
        <v>46224</v>
      </c>
    </row>
    <row r="5984" spans="1:20" x14ac:dyDescent="0.25">
      <c r="A5984" s="22" t="s">
        <v>1262</v>
      </c>
      <c r="B5984" s="22" t="s">
        <v>1272</v>
      </c>
      <c r="C5984" s="22" t="s">
        <v>6022</v>
      </c>
      <c r="D5984" s="22">
        <v>1</v>
      </c>
      <c r="E5984" s="22">
        <v>0</v>
      </c>
      <c r="F5984" s="22">
        <v>0</v>
      </c>
      <c r="G5984" s="22"/>
      <c r="H5984" s="22">
        <v>0</v>
      </c>
      <c r="I5984" s="22">
        <v>0</v>
      </c>
      <c r="J5984" s="22">
        <v>0</v>
      </c>
      <c r="K5984" s="22">
        <v>0</v>
      </c>
      <c r="L5984" s="22">
        <v>0</v>
      </c>
      <c r="M5984" s="22">
        <v>0</v>
      </c>
      <c r="N5984" s="22"/>
      <c r="O5984" s="22">
        <v>0</v>
      </c>
      <c r="P5984" s="22"/>
      <c r="Q5984" s="22"/>
      <c r="R5984" s="22"/>
      <c r="S5984" s="22"/>
      <c r="T5984" s="39">
        <f t="shared" si="93"/>
        <v>46224</v>
      </c>
    </row>
    <row r="5985" spans="1:20" x14ac:dyDescent="0.25">
      <c r="A5985" s="22" t="s">
        <v>1262</v>
      </c>
      <c r="B5985" s="22" t="s">
        <v>1272</v>
      </c>
      <c r="C5985" s="22" t="s">
        <v>6023</v>
      </c>
      <c r="D5985" s="22">
        <v>1</v>
      </c>
      <c r="E5985" s="22">
        <v>0</v>
      </c>
      <c r="F5985" s="22">
        <v>0</v>
      </c>
      <c r="G5985" s="22"/>
      <c r="H5985" s="22">
        <v>0</v>
      </c>
      <c r="I5985" s="22">
        <v>0</v>
      </c>
      <c r="J5985" s="22">
        <v>0</v>
      </c>
      <c r="K5985" s="22">
        <v>0</v>
      </c>
      <c r="L5985" s="22">
        <v>0</v>
      </c>
      <c r="M5985" s="22">
        <v>0</v>
      </c>
      <c r="N5985" s="22"/>
      <c r="O5985" s="22">
        <v>0</v>
      </c>
      <c r="P5985" s="22"/>
      <c r="Q5985" s="22"/>
      <c r="R5985" s="22"/>
      <c r="S5985" s="22"/>
      <c r="T5985" s="39">
        <f t="shared" si="93"/>
        <v>46224</v>
      </c>
    </row>
    <row r="5986" spans="1:20" x14ac:dyDescent="0.25">
      <c r="A5986" s="22" t="s">
        <v>1262</v>
      </c>
      <c r="B5986" s="22" t="s">
        <v>1272</v>
      </c>
      <c r="C5986" s="22" t="s">
        <v>6024</v>
      </c>
      <c r="D5986" s="22">
        <v>1</v>
      </c>
      <c r="E5986" s="22">
        <v>0</v>
      </c>
      <c r="F5986" s="22">
        <v>0</v>
      </c>
      <c r="G5986" s="22"/>
      <c r="H5986" s="22">
        <v>0</v>
      </c>
      <c r="I5986" s="22">
        <v>0</v>
      </c>
      <c r="J5986" s="22">
        <v>0</v>
      </c>
      <c r="K5986" s="22">
        <v>0</v>
      </c>
      <c r="L5986" s="22">
        <v>0</v>
      </c>
      <c r="M5986" s="22">
        <v>0</v>
      </c>
      <c r="N5986" s="22"/>
      <c r="O5986" s="22">
        <v>0</v>
      </c>
      <c r="P5986" s="22"/>
      <c r="Q5986" s="22"/>
      <c r="R5986" s="22"/>
      <c r="S5986" s="22"/>
      <c r="T5986" s="39">
        <f t="shared" si="93"/>
        <v>46224</v>
      </c>
    </row>
    <row r="5987" spans="1:20" x14ac:dyDescent="0.25">
      <c r="A5987" s="22" t="s">
        <v>1262</v>
      </c>
      <c r="B5987" s="22" t="s">
        <v>1272</v>
      </c>
      <c r="C5987" s="22" t="s">
        <v>6025</v>
      </c>
      <c r="D5987" s="22">
        <v>1</v>
      </c>
      <c r="E5987" s="22">
        <v>0</v>
      </c>
      <c r="F5987" s="22">
        <v>0</v>
      </c>
      <c r="G5987" s="22"/>
      <c r="H5987" s="22">
        <v>0</v>
      </c>
      <c r="I5987" s="22">
        <v>0</v>
      </c>
      <c r="J5987" s="22">
        <v>0</v>
      </c>
      <c r="K5987" s="22">
        <v>0</v>
      </c>
      <c r="L5987" s="22">
        <v>0</v>
      </c>
      <c r="M5987" s="22">
        <v>0</v>
      </c>
      <c r="N5987" s="22"/>
      <c r="O5987" s="22">
        <v>0</v>
      </c>
      <c r="P5987" s="22"/>
      <c r="Q5987" s="22"/>
      <c r="R5987" s="22"/>
      <c r="S5987" s="22"/>
      <c r="T5987" s="39">
        <f t="shared" si="93"/>
        <v>46224</v>
      </c>
    </row>
    <row r="5988" spans="1:20" x14ac:dyDescent="0.25">
      <c r="A5988" s="22" t="s">
        <v>1262</v>
      </c>
      <c r="B5988" s="22" t="s">
        <v>1272</v>
      </c>
      <c r="C5988" s="22" t="s">
        <v>6026</v>
      </c>
      <c r="D5988" s="22">
        <v>1</v>
      </c>
      <c r="E5988" s="22">
        <v>0</v>
      </c>
      <c r="F5988" s="22">
        <v>0</v>
      </c>
      <c r="G5988" s="22"/>
      <c r="H5988" s="22">
        <v>0</v>
      </c>
      <c r="I5988" s="22">
        <v>0</v>
      </c>
      <c r="J5988" s="22">
        <v>0</v>
      </c>
      <c r="K5988" s="22">
        <v>0</v>
      </c>
      <c r="L5988" s="22">
        <v>0</v>
      </c>
      <c r="M5988" s="22">
        <v>0</v>
      </c>
      <c r="N5988" s="22"/>
      <c r="O5988" s="22">
        <v>0</v>
      </c>
      <c r="P5988" s="22"/>
      <c r="Q5988" s="22"/>
      <c r="R5988" s="22"/>
      <c r="S5988" s="22"/>
      <c r="T5988" s="39">
        <f t="shared" si="93"/>
        <v>46224</v>
      </c>
    </row>
    <row r="5989" spans="1:20" x14ac:dyDescent="0.25">
      <c r="A5989" s="22" t="s">
        <v>1262</v>
      </c>
      <c r="B5989" s="22" t="s">
        <v>1272</v>
      </c>
      <c r="C5989" s="22" t="s">
        <v>6027</v>
      </c>
      <c r="D5989" s="22">
        <v>1</v>
      </c>
      <c r="E5989" s="22">
        <v>0</v>
      </c>
      <c r="F5989" s="22">
        <v>0</v>
      </c>
      <c r="G5989" s="22"/>
      <c r="H5989" s="22">
        <v>0</v>
      </c>
      <c r="I5989" s="22">
        <v>0</v>
      </c>
      <c r="J5989" s="22">
        <v>0</v>
      </c>
      <c r="K5989" s="22">
        <v>0</v>
      </c>
      <c r="L5989" s="22">
        <v>0</v>
      </c>
      <c r="M5989" s="22">
        <v>0</v>
      </c>
      <c r="N5989" s="22"/>
      <c r="O5989" s="22">
        <v>0</v>
      </c>
      <c r="P5989" s="22"/>
      <c r="Q5989" s="22"/>
      <c r="R5989" s="22"/>
      <c r="S5989" s="22"/>
      <c r="T5989" s="39">
        <f t="shared" si="93"/>
        <v>46224</v>
      </c>
    </row>
    <row r="5990" spans="1:20" x14ac:dyDescent="0.25">
      <c r="A5990" s="22" t="s">
        <v>1262</v>
      </c>
      <c r="B5990" s="22" t="s">
        <v>1272</v>
      </c>
      <c r="C5990" s="22" t="s">
        <v>6028</v>
      </c>
      <c r="D5990" s="22">
        <v>1</v>
      </c>
      <c r="E5990" s="22">
        <v>0</v>
      </c>
      <c r="F5990" s="22">
        <v>0</v>
      </c>
      <c r="G5990" s="22"/>
      <c r="H5990" s="22">
        <v>0</v>
      </c>
      <c r="I5990" s="22">
        <v>0</v>
      </c>
      <c r="J5990" s="22">
        <v>0</v>
      </c>
      <c r="K5990" s="22">
        <v>0</v>
      </c>
      <c r="L5990" s="22">
        <v>0</v>
      </c>
      <c r="M5990" s="22">
        <v>0</v>
      </c>
      <c r="N5990" s="22"/>
      <c r="O5990" s="22">
        <v>0</v>
      </c>
      <c r="P5990" s="22"/>
      <c r="Q5990" s="22"/>
      <c r="R5990" s="22"/>
      <c r="S5990" s="22"/>
      <c r="T5990" s="39">
        <f t="shared" si="93"/>
        <v>46224</v>
      </c>
    </row>
    <row r="5991" spans="1:20" x14ac:dyDescent="0.25">
      <c r="A5991" s="22" t="s">
        <v>1262</v>
      </c>
      <c r="B5991" s="22" t="s">
        <v>1272</v>
      </c>
      <c r="C5991" s="22" t="s">
        <v>6029</v>
      </c>
      <c r="D5991" s="22">
        <v>1</v>
      </c>
      <c r="E5991" s="22">
        <v>1</v>
      </c>
      <c r="F5991" s="22">
        <v>0</v>
      </c>
      <c r="G5991" s="22">
        <v>1</v>
      </c>
      <c r="H5991" s="22">
        <v>0</v>
      </c>
      <c r="I5991" s="22">
        <v>0</v>
      </c>
      <c r="J5991" s="22">
        <v>0</v>
      </c>
      <c r="K5991" s="22">
        <v>0</v>
      </c>
      <c r="L5991" s="22">
        <v>0</v>
      </c>
      <c r="M5991" s="22">
        <v>0</v>
      </c>
      <c r="N5991" s="22">
        <v>12</v>
      </c>
      <c r="O5991" s="22">
        <v>100</v>
      </c>
      <c r="P5991" s="22">
        <v>0</v>
      </c>
      <c r="Q5991" s="22"/>
      <c r="R5991" s="22"/>
      <c r="S5991" s="22">
        <v>0</v>
      </c>
      <c r="T5991" s="39">
        <f t="shared" si="93"/>
        <v>46224</v>
      </c>
    </row>
    <row r="5992" spans="1:20" x14ac:dyDescent="0.25">
      <c r="A5992" s="22" t="s">
        <v>1262</v>
      </c>
      <c r="B5992" s="22" t="s">
        <v>1272</v>
      </c>
      <c r="C5992" s="22" t="s">
        <v>6030</v>
      </c>
      <c r="D5992" s="22">
        <v>1</v>
      </c>
      <c r="E5992" s="22">
        <v>1</v>
      </c>
      <c r="F5992" s="22">
        <v>0</v>
      </c>
      <c r="G5992" s="22">
        <v>1</v>
      </c>
      <c r="H5992" s="22">
        <v>0</v>
      </c>
      <c r="I5992" s="22">
        <v>0</v>
      </c>
      <c r="J5992" s="22">
        <v>0</v>
      </c>
      <c r="K5992" s="22">
        <v>0</v>
      </c>
      <c r="L5992" s="22">
        <v>0</v>
      </c>
      <c r="M5992" s="22">
        <v>0</v>
      </c>
      <c r="N5992" s="22">
        <v>11</v>
      </c>
      <c r="O5992" s="22">
        <v>100</v>
      </c>
      <c r="P5992" s="22">
        <v>0</v>
      </c>
      <c r="Q5992" s="22"/>
      <c r="R5992" s="22"/>
      <c r="S5992" s="22">
        <v>0</v>
      </c>
      <c r="T5992" s="39">
        <f t="shared" si="93"/>
        <v>46224</v>
      </c>
    </row>
    <row r="5993" spans="1:20" x14ac:dyDescent="0.25">
      <c r="A5993" s="22" t="s">
        <v>1262</v>
      </c>
      <c r="B5993" s="22" t="s">
        <v>1272</v>
      </c>
      <c r="C5993" s="22" t="s">
        <v>6031</v>
      </c>
      <c r="D5993" s="22">
        <v>1</v>
      </c>
      <c r="E5993" s="22">
        <v>0</v>
      </c>
      <c r="F5993" s="22">
        <v>0</v>
      </c>
      <c r="G5993" s="22"/>
      <c r="H5993" s="22">
        <v>0</v>
      </c>
      <c r="I5993" s="22">
        <v>0</v>
      </c>
      <c r="J5993" s="22">
        <v>0</v>
      </c>
      <c r="K5993" s="22">
        <v>0</v>
      </c>
      <c r="L5993" s="22">
        <v>0</v>
      </c>
      <c r="M5993" s="22">
        <v>0</v>
      </c>
      <c r="N5993" s="22"/>
      <c r="O5993" s="22">
        <v>0</v>
      </c>
      <c r="P5993" s="22"/>
      <c r="Q5993" s="22"/>
      <c r="R5993" s="22"/>
      <c r="S5993" s="22"/>
      <c r="T5993" s="39">
        <f t="shared" si="93"/>
        <v>46224</v>
      </c>
    </row>
    <row r="5994" spans="1:20" x14ac:dyDescent="0.25">
      <c r="A5994" s="22" t="s">
        <v>1262</v>
      </c>
      <c r="B5994" s="22" t="s">
        <v>1272</v>
      </c>
      <c r="C5994" s="22" t="s">
        <v>6032</v>
      </c>
      <c r="D5994" s="22">
        <v>1</v>
      </c>
      <c r="E5994" s="22">
        <v>0</v>
      </c>
      <c r="F5994" s="22">
        <v>0</v>
      </c>
      <c r="G5994" s="22"/>
      <c r="H5994" s="22">
        <v>0</v>
      </c>
      <c r="I5994" s="22">
        <v>0</v>
      </c>
      <c r="J5994" s="22">
        <v>0</v>
      </c>
      <c r="K5994" s="22">
        <v>0</v>
      </c>
      <c r="L5994" s="22">
        <v>0</v>
      </c>
      <c r="M5994" s="22">
        <v>0</v>
      </c>
      <c r="N5994" s="22">
        <v>-9</v>
      </c>
      <c r="O5994" s="22">
        <v>0</v>
      </c>
      <c r="P5994" s="22"/>
      <c r="Q5994" s="22"/>
      <c r="R5994" s="22"/>
      <c r="S5994" s="22"/>
      <c r="T5994" s="39">
        <f t="shared" si="93"/>
        <v>46224</v>
      </c>
    </row>
    <row r="5995" spans="1:20" x14ac:dyDescent="0.25">
      <c r="A5995" s="22" t="s">
        <v>1262</v>
      </c>
      <c r="B5995" s="22" t="s">
        <v>1272</v>
      </c>
      <c r="C5995" s="22" t="s">
        <v>6033</v>
      </c>
      <c r="D5995" s="22">
        <v>1</v>
      </c>
      <c r="E5995" s="22">
        <v>0</v>
      </c>
      <c r="F5995" s="22">
        <v>0</v>
      </c>
      <c r="G5995" s="22"/>
      <c r="H5995" s="22">
        <v>0</v>
      </c>
      <c r="I5995" s="22">
        <v>0</v>
      </c>
      <c r="J5995" s="22">
        <v>0</v>
      </c>
      <c r="K5995" s="22">
        <v>0</v>
      </c>
      <c r="L5995" s="22">
        <v>0</v>
      </c>
      <c r="M5995" s="22">
        <v>0</v>
      </c>
      <c r="N5995" s="22"/>
      <c r="O5995" s="22">
        <v>0</v>
      </c>
      <c r="P5995" s="22"/>
      <c r="Q5995" s="22"/>
      <c r="R5995" s="22"/>
      <c r="S5995" s="22"/>
      <c r="T5995" s="39">
        <f t="shared" si="93"/>
        <v>46224</v>
      </c>
    </row>
    <row r="5996" spans="1:20" x14ac:dyDescent="0.25">
      <c r="A5996" s="22" t="s">
        <v>1262</v>
      </c>
      <c r="B5996" s="22" t="s">
        <v>1272</v>
      </c>
      <c r="C5996" s="22" t="s">
        <v>6034</v>
      </c>
      <c r="D5996" s="22">
        <v>1</v>
      </c>
      <c r="E5996" s="22">
        <v>0</v>
      </c>
      <c r="F5996" s="22">
        <v>0</v>
      </c>
      <c r="G5996" s="22"/>
      <c r="H5996" s="22">
        <v>0</v>
      </c>
      <c r="I5996" s="22">
        <v>0</v>
      </c>
      <c r="J5996" s="22">
        <v>0</v>
      </c>
      <c r="K5996" s="22">
        <v>0</v>
      </c>
      <c r="L5996" s="22">
        <v>0</v>
      </c>
      <c r="M5996" s="22">
        <v>0</v>
      </c>
      <c r="N5996" s="22"/>
      <c r="O5996" s="22">
        <v>0</v>
      </c>
      <c r="P5996" s="22"/>
      <c r="Q5996" s="22"/>
      <c r="R5996" s="22"/>
      <c r="S5996" s="22"/>
      <c r="T5996" s="39">
        <f t="shared" si="93"/>
        <v>46224</v>
      </c>
    </row>
    <row r="5997" spans="1:20" x14ac:dyDescent="0.25">
      <c r="A5997" s="22" t="s">
        <v>1262</v>
      </c>
      <c r="B5997" s="22" t="s">
        <v>1272</v>
      </c>
      <c r="C5997" s="22" t="s">
        <v>6035</v>
      </c>
      <c r="D5997" s="22">
        <v>1</v>
      </c>
      <c r="E5997" s="22">
        <v>0</v>
      </c>
      <c r="F5997" s="22">
        <v>0</v>
      </c>
      <c r="G5997" s="22"/>
      <c r="H5997" s="22">
        <v>0</v>
      </c>
      <c r="I5997" s="22">
        <v>0</v>
      </c>
      <c r="J5997" s="22">
        <v>0</v>
      </c>
      <c r="K5997" s="22">
        <v>0</v>
      </c>
      <c r="L5997" s="22">
        <v>0</v>
      </c>
      <c r="M5997" s="22">
        <v>0</v>
      </c>
      <c r="N5997" s="22"/>
      <c r="O5997" s="22">
        <v>0</v>
      </c>
      <c r="P5997" s="22"/>
      <c r="Q5997" s="22"/>
      <c r="R5997" s="22"/>
      <c r="S5997" s="22"/>
      <c r="T5997" s="39">
        <f t="shared" si="93"/>
        <v>46224</v>
      </c>
    </row>
    <row r="5998" spans="1:20" x14ac:dyDescent="0.25">
      <c r="A5998" s="22" t="s">
        <v>1262</v>
      </c>
      <c r="B5998" s="22" t="s">
        <v>1272</v>
      </c>
      <c r="C5998" s="22" t="s">
        <v>6036</v>
      </c>
      <c r="D5998" s="22">
        <v>1</v>
      </c>
      <c r="E5998" s="22">
        <v>0</v>
      </c>
      <c r="F5998" s="22">
        <v>0</v>
      </c>
      <c r="G5998" s="22"/>
      <c r="H5998" s="22">
        <v>0</v>
      </c>
      <c r="I5998" s="22">
        <v>0</v>
      </c>
      <c r="J5998" s="22">
        <v>0</v>
      </c>
      <c r="K5998" s="22">
        <v>0</v>
      </c>
      <c r="L5998" s="22">
        <v>0</v>
      </c>
      <c r="M5998" s="22">
        <v>0</v>
      </c>
      <c r="N5998" s="22">
        <v>-9</v>
      </c>
      <c r="O5998" s="22">
        <v>0</v>
      </c>
      <c r="P5998" s="22"/>
      <c r="Q5998" s="22"/>
      <c r="R5998" s="22"/>
      <c r="S5998" s="22"/>
      <c r="T5998" s="39">
        <f t="shared" si="93"/>
        <v>46224</v>
      </c>
    </row>
    <row r="5999" spans="1:20" x14ac:dyDescent="0.25">
      <c r="A5999" s="22" t="s">
        <v>1262</v>
      </c>
      <c r="B5999" s="22" t="s">
        <v>1272</v>
      </c>
      <c r="C5999" s="22" t="s">
        <v>6037</v>
      </c>
      <c r="D5999" s="22">
        <v>1</v>
      </c>
      <c r="E5999" s="22">
        <v>0</v>
      </c>
      <c r="F5999" s="22">
        <v>0</v>
      </c>
      <c r="G5999" s="22"/>
      <c r="H5999" s="22">
        <v>0</v>
      </c>
      <c r="I5999" s="22">
        <v>0</v>
      </c>
      <c r="J5999" s="22">
        <v>0</v>
      </c>
      <c r="K5999" s="22">
        <v>0</v>
      </c>
      <c r="L5999" s="22">
        <v>0</v>
      </c>
      <c r="M5999" s="22">
        <v>0</v>
      </c>
      <c r="N5999" s="22"/>
      <c r="O5999" s="22">
        <v>0</v>
      </c>
      <c r="P5999" s="22"/>
      <c r="Q5999" s="22"/>
      <c r="R5999" s="22"/>
      <c r="S5999" s="22"/>
      <c r="T5999" s="39">
        <f t="shared" si="93"/>
        <v>46224</v>
      </c>
    </row>
    <row r="6000" spans="1:20" x14ac:dyDescent="0.25">
      <c r="A6000" s="22" t="s">
        <v>1262</v>
      </c>
      <c r="B6000" s="22" t="s">
        <v>1272</v>
      </c>
      <c r="C6000" s="22" t="s">
        <v>6038</v>
      </c>
      <c r="D6000" s="22">
        <v>1</v>
      </c>
      <c r="E6000" s="22">
        <v>0</v>
      </c>
      <c r="F6000" s="22">
        <v>0</v>
      </c>
      <c r="G6000" s="22"/>
      <c r="H6000" s="22">
        <v>0</v>
      </c>
      <c r="I6000" s="22">
        <v>0</v>
      </c>
      <c r="J6000" s="22">
        <v>0</v>
      </c>
      <c r="K6000" s="22">
        <v>0</v>
      </c>
      <c r="L6000" s="22">
        <v>0</v>
      </c>
      <c r="M6000" s="22">
        <v>0</v>
      </c>
      <c r="N6000" s="22">
        <v>-9</v>
      </c>
      <c r="O6000" s="22">
        <v>0</v>
      </c>
      <c r="P6000" s="22"/>
      <c r="Q6000" s="22"/>
      <c r="R6000" s="22"/>
      <c r="S6000" s="22"/>
      <c r="T6000" s="39">
        <f t="shared" si="93"/>
        <v>46224</v>
      </c>
    </row>
    <row r="6001" spans="1:20" x14ac:dyDescent="0.25">
      <c r="A6001" s="22" t="s">
        <v>1262</v>
      </c>
      <c r="B6001" s="22" t="s">
        <v>1272</v>
      </c>
      <c r="C6001" s="22" t="s">
        <v>6039</v>
      </c>
      <c r="D6001" s="22">
        <v>1</v>
      </c>
      <c r="E6001" s="22">
        <v>0</v>
      </c>
      <c r="F6001" s="22">
        <v>0</v>
      </c>
      <c r="G6001" s="22"/>
      <c r="H6001" s="22">
        <v>0</v>
      </c>
      <c r="I6001" s="22">
        <v>0</v>
      </c>
      <c r="J6001" s="22">
        <v>0</v>
      </c>
      <c r="K6001" s="22">
        <v>0</v>
      </c>
      <c r="L6001" s="22">
        <v>0</v>
      </c>
      <c r="M6001" s="22">
        <v>0</v>
      </c>
      <c r="N6001" s="22">
        <v>-7</v>
      </c>
      <c r="O6001" s="22">
        <v>0</v>
      </c>
      <c r="P6001" s="22"/>
      <c r="Q6001" s="22"/>
      <c r="R6001" s="22"/>
      <c r="S6001" s="22"/>
      <c r="T6001" s="39">
        <f t="shared" si="93"/>
        <v>46224</v>
      </c>
    </row>
    <row r="6002" spans="1:20" x14ac:dyDescent="0.25">
      <c r="A6002" s="22" t="s">
        <v>1262</v>
      </c>
      <c r="B6002" s="22" t="s">
        <v>1272</v>
      </c>
      <c r="C6002" s="22" t="s">
        <v>6040</v>
      </c>
      <c r="D6002" s="22">
        <v>1</v>
      </c>
      <c r="E6002" s="22">
        <v>0</v>
      </c>
      <c r="F6002" s="22">
        <v>0</v>
      </c>
      <c r="G6002" s="22"/>
      <c r="H6002" s="22">
        <v>0</v>
      </c>
      <c r="I6002" s="22">
        <v>0</v>
      </c>
      <c r="J6002" s="22">
        <v>0</v>
      </c>
      <c r="K6002" s="22">
        <v>0</v>
      </c>
      <c r="L6002" s="22">
        <v>0</v>
      </c>
      <c r="M6002" s="22">
        <v>0</v>
      </c>
      <c r="N6002" s="22"/>
      <c r="O6002" s="22">
        <v>0</v>
      </c>
      <c r="P6002" s="22"/>
      <c r="Q6002" s="22"/>
      <c r="R6002" s="22"/>
      <c r="S6002" s="22"/>
      <c r="T6002" s="39">
        <f t="shared" si="93"/>
        <v>46224</v>
      </c>
    </row>
    <row r="6003" spans="1:20" x14ac:dyDescent="0.25">
      <c r="A6003" s="22" t="s">
        <v>1262</v>
      </c>
      <c r="B6003" s="22" t="s">
        <v>1272</v>
      </c>
      <c r="C6003" s="22" t="s">
        <v>6041</v>
      </c>
      <c r="D6003" s="22">
        <v>1</v>
      </c>
      <c r="E6003" s="22">
        <v>0</v>
      </c>
      <c r="F6003" s="22">
        <v>0</v>
      </c>
      <c r="G6003" s="22"/>
      <c r="H6003" s="22">
        <v>0</v>
      </c>
      <c r="I6003" s="22">
        <v>0</v>
      </c>
      <c r="J6003" s="22">
        <v>0</v>
      </c>
      <c r="K6003" s="22">
        <v>0</v>
      </c>
      <c r="L6003" s="22">
        <v>0</v>
      </c>
      <c r="M6003" s="22">
        <v>0</v>
      </c>
      <c r="N6003" s="22"/>
      <c r="O6003" s="22">
        <v>0</v>
      </c>
      <c r="P6003" s="22"/>
      <c r="Q6003" s="22"/>
      <c r="R6003" s="22"/>
      <c r="S6003" s="22"/>
      <c r="T6003" s="39">
        <f t="shared" si="93"/>
        <v>46224</v>
      </c>
    </row>
    <row r="6004" spans="1:20" x14ac:dyDescent="0.25">
      <c r="A6004" s="22" t="s">
        <v>1262</v>
      </c>
      <c r="B6004" s="22" t="s">
        <v>1272</v>
      </c>
      <c r="C6004" s="22" t="s">
        <v>6042</v>
      </c>
      <c r="D6004" s="22">
        <v>1</v>
      </c>
      <c r="E6004" s="22">
        <v>0</v>
      </c>
      <c r="F6004" s="22">
        <v>0</v>
      </c>
      <c r="G6004" s="22"/>
      <c r="H6004" s="22">
        <v>0</v>
      </c>
      <c r="I6004" s="22">
        <v>0</v>
      </c>
      <c r="J6004" s="22">
        <v>0</v>
      </c>
      <c r="K6004" s="22">
        <v>0</v>
      </c>
      <c r="L6004" s="22">
        <v>0</v>
      </c>
      <c r="M6004" s="22">
        <v>0</v>
      </c>
      <c r="N6004" s="22"/>
      <c r="O6004" s="22">
        <v>0</v>
      </c>
      <c r="P6004" s="22"/>
      <c r="Q6004" s="22"/>
      <c r="R6004" s="22"/>
      <c r="S6004" s="22"/>
      <c r="T6004" s="39">
        <f t="shared" si="93"/>
        <v>46224</v>
      </c>
    </row>
    <row r="6005" spans="1:20" x14ac:dyDescent="0.25">
      <c r="A6005" s="22" t="s">
        <v>1262</v>
      </c>
      <c r="B6005" s="22" t="s">
        <v>1272</v>
      </c>
      <c r="C6005" s="22" t="s">
        <v>6043</v>
      </c>
      <c r="D6005" s="22">
        <v>1</v>
      </c>
      <c r="E6005" s="22">
        <v>0</v>
      </c>
      <c r="F6005" s="22">
        <v>0</v>
      </c>
      <c r="G6005" s="22"/>
      <c r="H6005" s="22">
        <v>0</v>
      </c>
      <c r="I6005" s="22">
        <v>0</v>
      </c>
      <c r="J6005" s="22">
        <v>0</v>
      </c>
      <c r="K6005" s="22">
        <v>0</v>
      </c>
      <c r="L6005" s="22">
        <v>0</v>
      </c>
      <c r="M6005" s="22">
        <v>0</v>
      </c>
      <c r="N6005" s="22"/>
      <c r="O6005" s="22">
        <v>0</v>
      </c>
      <c r="P6005" s="22"/>
      <c r="Q6005" s="22"/>
      <c r="R6005" s="22"/>
      <c r="S6005" s="22"/>
      <c r="T6005" s="39">
        <f t="shared" si="93"/>
        <v>46224</v>
      </c>
    </row>
    <row r="6006" spans="1:20" x14ac:dyDescent="0.25">
      <c r="A6006" s="22" t="s">
        <v>1262</v>
      </c>
      <c r="B6006" s="22" t="s">
        <v>1272</v>
      </c>
      <c r="C6006" s="22" t="s">
        <v>6044</v>
      </c>
      <c r="D6006" s="22">
        <v>1</v>
      </c>
      <c r="E6006" s="22">
        <v>0</v>
      </c>
      <c r="F6006" s="22">
        <v>0</v>
      </c>
      <c r="G6006" s="22"/>
      <c r="H6006" s="22">
        <v>0</v>
      </c>
      <c r="I6006" s="22">
        <v>0</v>
      </c>
      <c r="J6006" s="22">
        <v>0</v>
      </c>
      <c r="K6006" s="22">
        <v>0</v>
      </c>
      <c r="L6006" s="22">
        <v>0</v>
      </c>
      <c r="M6006" s="22">
        <v>0</v>
      </c>
      <c r="N6006" s="22"/>
      <c r="O6006" s="22">
        <v>0</v>
      </c>
      <c r="P6006" s="22"/>
      <c r="Q6006" s="22"/>
      <c r="R6006" s="22"/>
      <c r="S6006" s="22"/>
      <c r="T6006" s="39">
        <f t="shared" si="93"/>
        <v>46224</v>
      </c>
    </row>
    <row r="6007" spans="1:20" x14ac:dyDescent="0.25">
      <c r="A6007" s="22" t="s">
        <v>1262</v>
      </c>
      <c r="B6007" s="22" t="s">
        <v>1272</v>
      </c>
      <c r="C6007" s="22" t="s">
        <v>6045</v>
      </c>
      <c r="D6007" s="22">
        <v>1</v>
      </c>
      <c r="E6007" s="22">
        <v>0</v>
      </c>
      <c r="F6007" s="22">
        <v>0</v>
      </c>
      <c r="G6007" s="22"/>
      <c r="H6007" s="22">
        <v>0</v>
      </c>
      <c r="I6007" s="22">
        <v>0</v>
      </c>
      <c r="J6007" s="22">
        <v>0</v>
      </c>
      <c r="K6007" s="22">
        <v>0</v>
      </c>
      <c r="L6007" s="22">
        <v>0</v>
      </c>
      <c r="M6007" s="22">
        <v>0</v>
      </c>
      <c r="N6007" s="22"/>
      <c r="O6007" s="22">
        <v>0</v>
      </c>
      <c r="P6007" s="22"/>
      <c r="Q6007" s="22"/>
      <c r="R6007" s="22"/>
      <c r="S6007" s="22"/>
      <c r="T6007" s="39">
        <f t="shared" si="93"/>
        <v>46224</v>
      </c>
    </row>
    <row r="6008" spans="1:20" x14ac:dyDescent="0.25">
      <c r="A6008" s="22" t="s">
        <v>1262</v>
      </c>
      <c r="B6008" s="22" t="s">
        <v>1272</v>
      </c>
      <c r="C6008" s="22" t="s">
        <v>6046</v>
      </c>
      <c r="D6008" s="22">
        <v>1</v>
      </c>
      <c r="E6008" s="22">
        <v>0</v>
      </c>
      <c r="F6008" s="22">
        <v>0</v>
      </c>
      <c r="G6008" s="22"/>
      <c r="H6008" s="22">
        <v>0</v>
      </c>
      <c r="I6008" s="22">
        <v>0</v>
      </c>
      <c r="J6008" s="22">
        <v>0</v>
      </c>
      <c r="K6008" s="22">
        <v>0</v>
      </c>
      <c r="L6008" s="22">
        <v>0</v>
      </c>
      <c r="M6008" s="22">
        <v>0</v>
      </c>
      <c r="N6008" s="22"/>
      <c r="O6008" s="22">
        <v>0</v>
      </c>
      <c r="P6008" s="22"/>
      <c r="Q6008" s="22"/>
      <c r="R6008" s="22"/>
      <c r="S6008" s="22"/>
      <c r="T6008" s="39">
        <f t="shared" si="93"/>
        <v>46224</v>
      </c>
    </row>
    <row r="6009" spans="1:20" x14ac:dyDescent="0.25">
      <c r="A6009" s="22" t="s">
        <v>1262</v>
      </c>
      <c r="B6009" s="22" t="s">
        <v>1272</v>
      </c>
      <c r="C6009" s="22" t="s">
        <v>6047</v>
      </c>
      <c r="D6009" s="22">
        <v>1</v>
      </c>
      <c r="E6009" s="22">
        <v>0</v>
      </c>
      <c r="F6009" s="22">
        <v>0</v>
      </c>
      <c r="G6009" s="22"/>
      <c r="H6009" s="22">
        <v>0</v>
      </c>
      <c r="I6009" s="22">
        <v>0</v>
      </c>
      <c r="J6009" s="22">
        <v>0</v>
      </c>
      <c r="K6009" s="22">
        <v>0</v>
      </c>
      <c r="L6009" s="22">
        <v>0</v>
      </c>
      <c r="M6009" s="22">
        <v>0</v>
      </c>
      <c r="N6009" s="22"/>
      <c r="O6009" s="22">
        <v>0</v>
      </c>
      <c r="P6009" s="22"/>
      <c r="Q6009" s="22"/>
      <c r="R6009" s="22"/>
      <c r="S6009" s="22"/>
      <c r="T6009" s="39">
        <f t="shared" si="93"/>
        <v>46224</v>
      </c>
    </row>
    <row r="6010" spans="1:20" x14ac:dyDescent="0.25">
      <c r="A6010" s="22" t="s">
        <v>1262</v>
      </c>
      <c r="B6010" s="22" t="s">
        <v>1272</v>
      </c>
      <c r="C6010" s="22" t="s">
        <v>6048</v>
      </c>
      <c r="D6010" s="22">
        <v>1</v>
      </c>
      <c r="E6010" s="22">
        <v>0</v>
      </c>
      <c r="F6010" s="22">
        <v>0</v>
      </c>
      <c r="G6010" s="22"/>
      <c r="H6010" s="22">
        <v>0</v>
      </c>
      <c r="I6010" s="22">
        <v>0</v>
      </c>
      <c r="J6010" s="22">
        <v>0</v>
      </c>
      <c r="K6010" s="22">
        <v>0</v>
      </c>
      <c r="L6010" s="22">
        <v>0</v>
      </c>
      <c r="M6010" s="22">
        <v>0</v>
      </c>
      <c r="N6010" s="22">
        <v>-7</v>
      </c>
      <c r="O6010" s="22">
        <v>0</v>
      </c>
      <c r="P6010" s="22"/>
      <c r="Q6010" s="22"/>
      <c r="R6010" s="22"/>
      <c r="S6010" s="22"/>
      <c r="T6010" s="39">
        <f t="shared" si="93"/>
        <v>46224</v>
      </c>
    </row>
    <row r="6011" spans="1:20" x14ac:dyDescent="0.25">
      <c r="A6011" s="22" t="s">
        <v>1262</v>
      </c>
      <c r="B6011" s="22" t="s">
        <v>1272</v>
      </c>
      <c r="C6011" s="22" t="s">
        <v>6049</v>
      </c>
      <c r="D6011" s="22">
        <v>1</v>
      </c>
      <c r="E6011" s="22">
        <v>0</v>
      </c>
      <c r="F6011" s="22">
        <v>0</v>
      </c>
      <c r="G6011" s="22"/>
      <c r="H6011" s="22">
        <v>0</v>
      </c>
      <c r="I6011" s="22">
        <v>0</v>
      </c>
      <c r="J6011" s="22">
        <v>0</v>
      </c>
      <c r="K6011" s="22">
        <v>0</v>
      </c>
      <c r="L6011" s="22">
        <v>0</v>
      </c>
      <c r="M6011" s="22">
        <v>0</v>
      </c>
      <c r="N6011" s="22"/>
      <c r="O6011" s="22">
        <v>0</v>
      </c>
      <c r="P6011" s="22"/>
      <c r="Q6011" s="22"/>
      <c r="R6011" s="22"/>
      <c r="S6011" s="22"/>
      <c r="T6011" s="39">
        <f t="shared" si="93"/>
        <v>46224</v>
      </c>
    </row>
    <row r="6012" spans="1:20" x14ac:dyDescent="0.25">
      <c r="A6012" s="22" t="s">
        <v>1262</v>
      </c>
      <c r="B6012" s="22" t="s">
        <v>1272</v>
      </c>
      <c r="C6012" s="22" t="s">
        <v>6050</v>
      </c>
      <c r="D6012" s="22">
        <v>1</v>
      </c>
      <c r="E6012" s="22">
        <v>1</v>
      </c>
      <c r="F6012" s="22">
        <v>1</v>
      </c>
      <c r="G6012" s="22">
        <v>1</v>
      </c>
      <c r="H6012" s="22">
        <v>1</v>
      </c>
      <c r="I6012" s="22">
        <v>0</v>
      </c>
      <c r="J6012" s="22">
        <v>0</v>
      </c>
      <c r="K6012" s="22">
        <v>0</v>
      </c>
      <c r="L6012" s="22">
        <v>0</v>
      </c>
      <c r="M6012" s="22">
        <v>0</v>
      </c>
      <c r="N6012" s="22">
        <v>231</v>
      </c>
      <c r="O6012" s="22">
        <v>100</v>
      </c>
      <c r="P6012" s="22">
        <v>100</v>
      </c>
      <c r="Q6012" s="22">
        <v>0</v>
      </c>
      <c r="R6012" s="22"/>
      <c r="S6012" s="22">
        <v>0</v>
      </c>
      <c r="T6012" s="39">
        <f t="shared" si="93"/>
        <v>46224</v>
      </c>
    </row>
    <row r="6013" spans="1:20" x14ac:dyDescent="0.25">
      <c r="A6013" s="22" t="s">
        <v>1262</v>
      </c>
      <c r="B6013" s="22" t="s">
        <v>1272</v>
      </c>
      <c r="C6013" s="22" t="s">
        <v>6051</v>
      </c>
      <c r="D6013" s="22">
        <v>1</v>
      </c>
      <c r="E6013" s="22">
        <v>0</v>
      </c>
      <c r="F6013" s="22">
        <v>0</v>
      </c>
      <c r="G6013" s="22"/>
      <c r="H6013" s="22">
        <v>0</v>
      </c>
      <c r="I6013" s="22">
        <v>0</v>
      </c>
      <c r="J6013" s="22">
        <v>0</v>
      </c>
      <c r="K6013" s="22">
        <v>0</v>
      </c>
      <c r="L6013" s="22">
        <v>0</v>
      </c>
      <c r="M6013" s="22">
        <v>0</v>
      </c>
      <c r="N6013" s="22"/>
      <c r="O6013" s="22">
        <v>0</v>
      </c>
      <c r="P6013" s="22"/>
      <c r="Q6013" s="22"/>
      <c r="R6013" s="22"/>
      <c r="S6013" s="22"/>
      <c r="T6013" s="39">
        <f t="shared" si="93"/>
        <v>46224</v>
      </c>
    </row>
    <row r="6014" spans="1:20" x14ac:dyDescent="0.25">
      <c r="A6014" s="22" t="s">
        <v>1262</v>
      </c>
      <c r="B6014" s="22" t="s">
        <v>1272</v>
      </c>
      <c r="C6014" s="22" t="s">
        <v>6052</v>
      </c>
      <c r="D6014" s="22">
        <v>1</v>
      </c>
      <c r="E6014" s="22">
        <v>0</v>
      </c>
      <c r="F6014" s="22">
        <v>0</v>
      </c>
      <c r="G6014" s="22"/>
      <c r="H6014" s="22">
        <v>0</v>
      </c>
      <c r="I6014" s="22">
        <v>0</v>
      </c>
      <c r="J6014" s="22">
        <v>0</v>
      </c>
      <c r="K6014" s="22">
        <v>0</v>
      </c>
      <c r="L6014" s="22">
        <v>0</v>
      </c>
      <c r="M6014" s="22">
        <v>0</v>
      </c>
      <c r="N6014" s="22">
        <v>-10</v>
      </c>
      <c r="O6014" s="22">
        <v>0</v>
      </c>
      <c r="P6014" s="22"/>
      <c r="Q6014" s="22"/>
      <c r="R6014" s="22"/>
      <c r="S6014" s="22"/>
      <c r="T6014" s="39">
        <f t="shared" si="93"/>
        <v>46224</v>
      </c>
    </row>
    <row r="6015" spans="1:20" x14ac:dyDescent="0.25">
      <c r="A6015" s="22" t="s">
        <v>1262</v>
      </c>
      <c r="B6015" s="22" t="s">
        <v>1272</v>
      </c>
      <c r="C6015" s="22" t="s">
        <v>6053</v>
      </c>
      <c r="D6015" s="22">
        <v>1</v>
      </c>
      <c r="E6015" s="22">
        <v>0</v>
      </c>
      <c r="F6015" s="22">
        <v>0</v>
      </c>
      <c r="G6015" s="22"/>
      <c r="H6015" s="22">
        <v>0</v>
      </c>
      <c r="I6015" s="22">
        <v>0</v>
      </c>
      <c r="J6015" s="22">
        <v>0</v>
      </c>
      <c r="K6015" s="22">
        <v>0</v>
      </c>
      <c r="L6015" s="22">
        <v>0</v>
      </c>
      <c r="M6015" s="22">
        <v>0</v>
      </c>
      <c r="N6015" s="22"/>
      <c r="O6015" s="22">
        <v>0</v>
      </c>
      <c r="P6015" s="22"/>
      <c r="Q6015" s="22"/>
      <c r="R6015" s="22"/>
      <c r="S6015" s="22"/>
      <c r="T6015" s="39">
        <f t="shared" si="93"/>
        <v>46224</v>
      </c>
    </row>
    <row r="6016" spans="1:20" x14ac:dyDescent="0.25">
      <c r="A6016" s="22" t="s">
        <v>1262</v>
      </c>
      <c r="B6016" s="22" t="s">
        <v>1272</v>
      </c>
      <c r="C6016" s="22" t="s">
        <v>6054</v>
      </c>
      <c r="D6016" s="22">
        <v>1</v>
      </c>
      <c r="E6016" s="22">
        <v>0</v>
      </c>
      <c r="F6016" s="22">
        <v>0</v>
      </c>
      <c r="G6016" s="22"/>
      <c r="H6016" s="22">
        <v>0</v>
      </c>
      <c r="I6016" s="22">
        <v>0</v>
      </c>
      <c r="J6016" s="22">
        <v>0</v>
      </c>
      <c r="K6016" s="22">
        <v>0</v>
      </c>
      <c r="L6016" s="22">
        <v>0</v>
      </c>
      <c r="M6016" s="22">
        <v>0</v>
      </c>
      <c r="N6016" s="22"/>
      <c r="O6016" s="22">
        <v>0</v>
      </c>
      <c r="P6016" s="22"/>
      <c r="Q6016" s="22"/>
      <c r="R6016" s="22"/>
      <c r="S6016" s="22"/>
      <c r="T6016" s="39">
        <f t="shared" si="93"/>
        <v>46224</v>
      </c>
    </row>
    <row r="6017" spans="1:20" x14ac:dyDescent="0.25">
      <c r="A6017" s="22" t="s">
        <v>1262</v>
      </c>
      <c r="B6017" s="22" t="s">
        <v>1272</v>
      </c>
      <c r="C6017" s="22" t="s">
        <v>6055</v>
      </c>
      <c r="D6017" s="22">
        <v>1</v>
      </c>
      <c r="E6017" s="22">
        <v>0</v>
      </c>
      <c r="F6017" s="22">
        <v>0</v>
      </c>
      <c r="G6017" s="22"/>
      <c r="H6017" s="22">
        <v>0</v>
      </c>
      <c r="I6017" s="22">
        <v>0</v>
      </c>
      <c r="J6017" s="22">
        <v>0</v>
      </c>
      <c r="K6017" s="22">
        <v>0</v>
      </c>
      <c r="L6017" s="22">
        <v>0</v>
      </c>
      <c r="M6017" s="22">
        <v>0</v>
      </c>
      <c r="N6017" s="22"/>
      <c r="O6017" s="22">
        <v>0</v>
      </c>
      <c r="P6017" s="22"/>
      <c r="Q6017" s="22"/>
      <c r="R6017" s="22"/>
      <c r="S6017" s="22"/>
      <c r="T6017" s="39">
        <f t="shared" si="93"/>
        <v>46224</v>
      </c>
    </row>
    <row r="6018" spans="1:20" x14ac:dyDescent="0.25">
      <c r="A6018" s="22" t="s">
        <v>1262</v>
      </c>
      <c r="B6018" s="22" t="s">
        <v>1272</v>
      </c>
      <c r="C6018" s="22" t="s">
        <v>6056</v>
      </c>
      <c r="D6018" s="22">
        <v>1</v>
      </c>
      <c r="E6018" s="22">
        <v>1</v>
      </c>
      <c r="F6018" s="22">
        <v>0</v>
      </c>
      <c r="G6018" s="22">
        <v>1</v>
      </c>
      <c r="H6018" s="22">
        <v>0</v>
      </c>
      <c r="I6018" s="22">
        <v>0</v>
      </c>
      <c r="J6018" s="22">
        <v>0</v>
      </c>
      <c r="K6018" s="22">
        <v>0</v>
      </c>
      <c r="L6018" s="22">
        <v>0</v>
      </c>
      <c r="M6018" s="22">
        <v>0</v>
      </c>
      <c r="N6018" s="22">
        <v>12</v>
      </c>
      <c r="O6018" s="22">
        <v>100</v>
      </c>
      <c r="P6018" s="22">
        <v>0</v>
      </c>
      <c r="Q6018" s="22"/>
      <c r="R6018" s="22"/>
      <c r="S6018" s="22">
        <v>0</v>
      </c>
      <c r="T6018" s="39">
        <f t="shared" ref="T6018:T6081" si="94">IFERROR(DATEVALUE(A6018),"")</f>
        <v>46224</v>
      </c>
    </row>
    <row r="6019" spans="1:20" x14ac:dyDescent="0.25">
      <c r="A6019" s="22" t="s">
        <v>1262</v>
      </c>
      <c r="B6019" s="22" t="s">
        <v>1272</v>
      </c>
      <c r="C6019" s="22" t="s">
        <v>6057</v>
      </c>
      <c r="D6019" s="22">
        <v>1</v>
      </c>
      <c r="E6019" s="22">
        <v>0</v>
      </c>
      <c r="F6019" s="22">
        <v>0</v>
      </c>
      <c r="G6019" s="22"/>
      <c r="H6019" s="22">
        <v>0</v>
      </c>
      <c r="I6019" s="22">
        <v>0</v>
      </c>
      <c r="J6019" s="22">
        <v>0</v>
      </c>
      <c r="K6019" s="22">
        <v>0</v>
      </c>
      <c r="L6019" s="22">
        <v>0</v>
      </c>
      <c r="M6019" s="22">
        <v>0</v>
      </c>
      <c r="N6019" s="22"/>
      <c r="O6019" s="22">
        <v>0</v>
      </c>
      <c r="P6019" s="22"/>
      <c r="Q6019" s="22"/>
      <c r="R6019" s="22"/>
      <c r="S6019" s="22"/>
      <c r="T6019" s="39">
        <f t="shared" si="94"/>
        <v>46224</v>
      </c>
    </row>
    <row r="6020" spans="1:20" x14ac:dyDescent="0.25">
      <c r="A6020" s="22" t="s">
        <v>1262</v>
      </c>
      <c r="B6020" s="22" t="s">
        <v>1272</v>
      </c>
      <c r="C6020" s="22" t="s">
        <v>6058</v>
      </c>
      <c r="D6020" s="22">
        <v>1</v>
      </c>
      <c r="E6020" s="22">
        <v>1</v>
      </c>
      <c r="F6020" s="22">
        <v>0</v>
      </c>
      <c r="G6020" s="22">
        <v>2</v>
      </c>
      <c r="H6020" s="22">
        <v>0</v>
      </c>
      <c r="I6020" s="22">
        <v>0</v>
      </c>
      <c r="J6020" s="22">
        <v>0</v>
      </c>
      <c r="K6020" s="22">
        <v>0</v>
      </c>
      <c r="L6020" s="22">
        <v>0</v>
      </c>
      <c r="M6020" s="22">
        <v>0</v>
      </c>
      <c r="N6020" s="22">
        <v>15</v>
      </c>
      <c r="O6020" s="22">
        <v>100</v>
      </c>
      <c r="P6020" s="22">
        <v>0</v>
      </c>
      <c r="Q6020" s="22"/>
      <c r="R6020" s="22"/>
      <c r="S6020" s="22">
        <v>0</v>
      </c>
      <c r="T6020" s="39">
        <f t="shared" si="94"/>
        <v>46224</v>
      </c>
    </row>
    <row r="6021" spans="1:20" x14ac:dyDescent="0.25">
      <c r="A6021" s="22" t="s">
        <v>1262</v>
      </c>
      <c r="B6021" s="22" t="s">
        <v>1272</v>
      </c>
      <c r="C6021" s="22" t="s">
        <v>6059</v>
      </c>
      <c r="D6021" s="22">
        <v>1</v>
      </c>
      <c r="E6021" s="22">
        <v>0</v>
      </c>
      <c r="F6021" s="22">
        <v>0</v>
      </c>
      <c r="G6021" s="22"/>
      <c r="H6021" s="22">
        <v>0</v>
      </c>
      <c r="I6021" s="22">
        <v>0</v>
      </c>
      <c r="J6021" s="22">
        <v>0</v>
      </c>
      <c r="K6021" s="22">
        <v>0</v>
      </c>
      <c r="L6021" s="22">
        <v>0</v>
      </c>
      <c r="M6021" s="22">
        <v>0</v>
      </c>
      <c r="N6021" s="22">
        <v>-7</v>
      </c>
      <c r="O6021" s="22">
        <v>0</v>
      </c>
      <c r="P6021" s="22"/>
      <c r="Q6021" s="22"/>
      <c r="R6021" s="22"/>
      <c r="S6021" s="22"/>
      <c r="T6021" s="39">
        <f t="shared" si="94"/>
        <v>46224</v>
      </c>
    </row>
    <row r="6022" spans="1:20" x14ac:dyDescent="0.25">
      <c r="A6022" s="22" t="s">
        <v>1262</v>
      </c>
      <c r="B6022" s="22" t="s">
        <v>1272</v>
      </c>
      <c r="C6022" s="22" t="s">
        <v>6060</v>
      </c>
      <c r="D6022" s="22">
        <v>1</v>
      </c>
      <c r="E6022" s="22">
        <v>1</v>
      </c>
      <c r="F6022" s="22">
        <v>0</v>
      </c>
      <c r="G6022" s="22">
        <v>1</v>
      </c>
      <c r="H6022" s="22">
        <v>0</v>
      </c>
      <c r="I6022" s="22">
        <v>0</v>
      </c>
      <c r="J6022" s="22">
        <v>0</v>
      </c>
      <c r="K6022" s="22">
        <v>0</v>
      </c>
      <c r="L6022" s="22">
        <v>0</v>
      </c>
      <c r="M6022" s="22">
        <v>0</v>
      </c>
      <c r="N6022" s="22">
        <v>12</v>
      </c>
      <c r="O6022" s="22">
        <v>100</v>
      </c>
      <c r="P6022" s="22">
        <v>0</v>
      </c>
      <c r="Q6022" s="22"/>
      <c r="R6022" s="22"/>
      <c r="S6022" s="22">
        <v>0</v>
      </c>
      <c r="T6022" s="39">
        <f t="shared" si="94"/>
        <v>46224</v>
      </c>
    </row>
    <row r="6023" spans="1:20" x14ac:dyDescent="0.25">
      <c r="A6023" s="22" t="s">
        <v>1262</v>
      </c>
      <c r="B6023" s="22" t="s">
        <v>1272</v>
      </c>
      <c r="C6023" s="22" t="s">
        <v>6061</v>
      </c>
      <c r="D6023" s="22">
        <v>1</v>
      </c>
      <c r="E6023" s="22">
        <v>1</v>
      </c>
      <c r="F6023" s="22">
        <v>0</v>
      </c>
      <c r="G6023" s="22">
        <v>1</v>
      </c>
      <c r="H6023" s="22">
        <v>0</v>
      </c>
      <c r="I6023" s="22">
        <v>0</v>
      </c>
      <c r="J6023" s="22">
        <v>0</v>
      </c>
      <c r="K6023" s="22">
        <v>0</v>
      </c>
      <c r="L6023" s="22">
        <v>0</v>
      </c>
      <c r="M6023" s="22">
        <v>0</v>
      </c>
      <c r="N6023" s="22">
        <v>40</v>
      </c>
      <c r="O6023" s="22">
        <v>100</v>
      </c>
      <c r="P6023" s="22">
        <v>0</v>
      </c>
      <c r="Q6023" s="22"/>
      <c r="R6023" s="22"/>
      <c r="S6023" s="22">
        <v>0</v>
      </c>
      <c r="T6023" s="39">
        <f t="shared" si="94"/>
        <v>46224</v>
      </c>
    </row>
    <row r="6024" spans="1:20" x14ac:dyDescent="0.25">
      <c r="A6024" s="22" t="s">
        <v>1262</v>
      </c>
      <c r="B6024" s="22" t="s">
        <v>1272</v>
      </c>
      <c r="C6024" s="22" t="s">
        <v>6062</v>
      </c>
      <c r="D6024" s="22">
        <v>1</v>
      </c>
      <c r="E6024" s="22">
        <v>0</v>
      </c>
      <c r="F6024" s="22">
        <v>0</v>
      </c>
      <c r="G6024" s="22"/>
      <c r="H6024" s="22">
        <v>0</v>
      </c>
      <c r="I6024" s="22">
        <v>0</v>
      </c>
      <c r="J6024" s="22">
        <v>0</v>
      </c>
      <c r="K6024" s="22">
        <v>0</v>
      </c>
      <c r="L6024" s="22">
        <v>0</v>
      </c>
      <c r="M6024" s="22">
        <v>0</v>
      </c>
      <c r="N6024" s="22"/>
      <c r="O6024" s="22">
        <v>0</v>
      </c>
      <c r="P6024" s="22"/>
      <c r="Q6024" s="22"/>
      <c r="R6024" s="22"/>
      <c r="S6024" s="22"/>
      <c r="T6024" s="39">
        <f t="shared" si="94"/>
        <v>46224</v>
      </c>
    </row>
    <row r="6025" spans="1:20" x14ac:dyDescent="0.25">
      <c r="A6025" s="22" t="s">
        <v>1262</v>
      </c>
      <c r="B6025" s="22" t="s">
        <v>1272</v>
      </c>
      <c r="C6025" s="22" t="s">
        <v>6063</v>
      </c>
      <c r="D6025" s="22">
        <v>1</v>
      </c>
      <c r="E6025" s="22">
        <v>1</v>
      </c>
      <c r="F6025" s="22">
        <v>1</v>
      </c>
      <c r="G6025" s="22">
        <v>1</v>
      </c>
      <c r="H6025" s="22">
        <v>1</v>
      </c>
      <c r="I6025" s="22">
        <v>0</v>
      </c>
      <c r="J6025" s="22">
        <v>0</v>
      </c>
      <c r="K6025" s="22">
        <v>0</v>
      </c>
      <c r="L6025" s="22">
        <v>0</v>
      </c>
      <c r="M6025" s="22">
        <v>0</v>
      </c>
      <c r="N6025" s="22">
        <v>15</v>
      </c>
      <c r="O6025" s="22">
        <v>100</v>
      </c>
      <c r="P6025" s="22">
        <v>100</v>
      </c>
      <c r="Q6025" s="22">
        <v>0</v>
      </c>
      <c r="R6025" s="22"/>
      <c r="S6025" s="22">
        <v>0</v>
      </c>
      <c r="T6025" s="39">
        <f t="shared" si="94"/>
        <v>46224</v>
      </c>
    </row>
    <row r="6026" spans="1:20" x14ac:dyDescent="0.25">
      <c r="A6026" s="22" t="s">
        <v>1262</v>
      </c>
      <c r="B6026" s="22" t="s">
        <v>1272</v>
      </c>
      <c r="C6026" s="22" t="s">
        <v>6064</v>
      </c>
      <c r="D6026" s="22">
        <v>1</v>
      </c>
      <c r="E6026" s="22">
        <v>1</v>
      </c>
      <c r="F6026" s="22">
        <v>0</v>
      </c>
      <c r="G6026" s="22">
        <v>1</v>
      </c>
      <c r="H6026" s="22">
        <v>0</v>
      </c>
      <c r="I6026" s="22">
        <v>0</v>
      </c>
      <c r="J6026" s="22">
        <v>0</v>
      </c>
      <c r="K6026" s="22">
        <v>0</v>
      </c>
      <c r="L6026" s="22">
        <v>0</v>
      </c>
      <c r="M6026" s="22">
        <v>0</v>
      </c>
      <c r="N6026" s="22">
        <v>17</v>
      </c>
      <c r="O6026" s="22">
        <v>100</v>
      </c>
      <c r="P6026" s="22">
        <v>0</v>
      </c>
      <c r="Q6026" s="22"/>
      <c r="R6026" s="22"/>
      <c r="S6026" s="22">
        <v>0</v>
      </c>
      <c r="T6026" s="39">
        <f t="shared" si="94"/>
        <v>46224</v>
      </c>
    </row>
    <row r="6027" spans="1:20" x14ac:dyDescent="0.25">
      <c r="A6027" s="22" t="s">
        <v>1262</v>
      </c>
      <c r="B6027" s="22" t="s">
        <v>1272</v>
      </c>
      <c r="C6027" s="22" t="s">
        <v>6065</v>
      </c>
      <c r="D6027" s="22">
        <v>1</v>
      </c>
      <c r="E6027" s="22">
        <v>0</v>
      </c>
      <c r="F6027" s="22">
        <v>0</v>
      </c>
      <c r="G6027" s="22"/>
      <c r="H6027" s="22">
        <v>0</v>
      </c>
      <c r="I6027" s="22">
        <v>0</v>
      </c>
      <c r="J6027" s="22">
        <v>0</v>
      </c>
      <c r="K6027" s="22">
        <v>0</v>
      </c>
      <c r="L6027" s="22">
        <v>0</v>
      </c>
      <c r="M6027" s="22">
        <v>0</v>
      </c>
      <c r="N6027" s="22"/>
      <c r="O6027" s="22">
        <v>0</v>
      </c>
      <c r="P6027" s="22"/>
      <c r="Q6027" s="22"/>
      <c r="R6027" s="22"/>
      <c r="S6027" s="22"/>
      <c r="T6027" s="39">
        <f t="shared" si="94"/>
        <v>46224</v>
      </c>
    </row>
    <row r="6028" spans="1:20" x14ac:dyDescent="0.25">
      <c r="A6028" s="22" t="s">
        <v>1262</v>
      </c>
      <c r="B6028" s="22" t="s">
        <v>1272</v>
      </c>
      <c r="C6028" s="22" t="s">
        <v>6066</v>
      </c>
      <c r="D6028" s="22">
        <v>1</v>
      </c>
      <c r="E6028" s="22">
        <v>1</v>
      </c>
      <c r="F6028" s="22">
        <v>0</v>
      </c>
      <c r="G6028" s="22">
        <v>1</v>
      </c>
      <c r="H6028" s="22">
        <v>0</v>
      </c>
      <c r="I6028" s="22">
        <v>0</v>
      </c>
      <c r="J6028" s="22">
        <v>0</v>
      </c>
      <c r="K6028" s="22">
        <v>0</v>
      </c>
      <c r="L6028" s="22">
        <v>0</v>
      </c>
      <c r="M6028" s="22">
        <v>0</v>
      </c>
      <c r="N6028" s="22">
        <v>39</v>
      </c>
      <c r="O6028" s="22">
        <v>100</v>
      </c>
      <c r="P6028" s="22">
        <v>0</v>
      </c>
      <c r="Q6028" s="22"/>
      <c r="R6028" s="22"/>
      <c r="S6028" s="22">
        <v>0</v>
      </c>
      <c r="T6028" s="39">
        <f t="shared" si="94"/>
        <v>46224</v>
      </c>
    </row>
    <row r="6029" spans="1:20" x14ac:dyDescent="0.25">
      <c r="A6029" s="22" t="s">
        <v>1262</v>
      </c>
      <c r="B6029" s="22" t="s">
        <v>1272</v>
      </c>
      <c r="C6029" s="22" t="s">
        <v>6067</v>
      </c>
      <c r="D6029" s="22">
        <v>1</v>
      </c>
      <c r="E6029" s="22">
        <v>0</v>
      </c>
      <c r="F6029" s="22">
        <v>0</v>
      </c>
      <c r="G6029" s="22"/>
      <c r="H6029" s="22">
        <v>0</v>
      </c>
      <c r="I6029" s="22">
        <v>0</v>
      </c>
      <c r="J6029" s="22">
        <v>0</v>
      </c>
      <c r="K6029" s="22">
        <v>0</v>
      </c>
      <c r="L6029" s="22">
        <v>0</v>
      </c>
      <c r="M6029" s="22">
        <v>0</v>
      </c>
      <c r="N6029" s="22"/>
      <c r="O6029" s="22">
        <v>0</v>
      </c>
      <c r="P6029" s="22"/>
      <c r="Q6029" s="22"/>
      <c r="R6029" s="22"/>
      <c r="S6029" s="22"/>
      <c r="T6029" s="39">
        <f t="shared" si="94"/>
        <v>46224</v>
      </c>
    </row>
    <row r="6030" spans="1:20" x14ac:dyDescent="0.25">
      <c r="A6030" s="22" t="s">
        <v>1262</v>
      </c>
      <c r="B6030" s="22" t="s">
        <v>1272</v>
      </c>
      <c r="C6030" s="22" t="s">
        <v>6068</v>
      </c>
      <c r="D6030" s="22">
        <v>1</v>
      </c>
      <c r="E6030" s="22">
        <v>0</v>
      </c>
      <c r="F6030" s="22">
        <v>0</v>
      </c>
      <c r="G6030" s="22"/>
      <c r="H6030" s="22">
        <v>0</v>
      </c>
      <c r="I6030" s="22">
        <v>0</v>
      </c>
      <c r="J6030" s="22">
        <v>0</v>
      </c>
      <c r="K6030" s="22">
        <v>0</v>
      </c>
      <c r="L6030" s="22">
        <v>0</v>
      </c>
      <c r="M6030" s="22">
        <v>0</v>
      </c>
      <c r="N6030" s="22"/>
      <c r="O6030" s="22">
        <v>0</v>
      </c>
      <c r="P6030" s="22"/>
      <c r="Q6030" s="22"/>
      <c r="R6030" s="22"/>
      <c r="S6030" s="22"/>
      <c r="T6030" s="39">
        <f t="shared" si="94"/>
        <v>46224</v>
      </c>
    </row>
    <row r="6031" spans="1:20" x14ac:dyDescent="0.25">
      <c r="A6031" s="22" t="s">
        <v>1262</v>
      </c>
      <c r="B6031" s="22" t="s">
        <v>1272</v>
      </c>
      <c r="C6031" s="22" t="s">
        <v>6069</v>
      </c>
      <c r="D6031" s="22">
        <v>1</v>
      </c>
      <c r="E6031" s="22">
        <v>0</v>
      </c>
      <c r="F6031" s="22">
        <v>0</v>
      </c>
      <c r="G6031" s="22"/>
      <c r="H6031" s="22">
        <v>0</v>
      </c>
      <c r="I6031" s="22">
        <v>0</v>
      </c>
      <c r="J6031" s="22">
        <v>0</v>
      </c>
      <c r="K6031" s="22">
        <v>0</v>
      </c>
      <c r="L6031" s="22">
        <v>0</v>
      </c>
      <c r="M6031" s="22">
        <v>0</v>
      </c>
      <c r="N6031" s="22"/>
      <c r="O6031" s="22">
        <v>0</v>
      </c>
      <c r="P6031" s="22"/>
      <c r="Q6031" s="22"/>
      <c r="R6031" s="22"/>
      <c r="S6031" s="22"/>
      <c r="T6031" s="39">
        <f t="shared" si="94"/>
        <v>46224</v>
      </c>
    </row>
    <row r="6032" spans="1:20" x14ac:dyDescent="0.25">
      <c r="A6032" s="22" t="s">
        <v>1262</v>
      </c>
      <c r="B6032" s="22" t="s">
        <v>1272</v>
      </c>
      <c r="C6032" s="22" t="s">
        <v>6070</v>
      </c>
      <c r="D6032" s="22">
        <v>1</v>
      </c>
      <c r="E6032" s="22">
        <v>1</v>
      </c>
      <c r="F6032" s="22">
        <v>1</v>
      </c>
      <c r="G6032" s="22">
        <v>1</v>
      </c>
      <c r="H6032" s="22">
        <v>1</v>
      </c>
      <c r="I6032" s="22">
        <v>0</v>
      </c>
      <c r="J6032" s="22">
        <v>0</v>
      </c>
      <c r="K6032" s="22">
        <v>0</v>
      </c>
      <c r="L6032" s="22">
        <v>0</v>
      </c>
      <c r="M6032" s="22">
        <v>0</v>
      </c>
      <c r="N6032" s="22">
        <v>11</v>
      </c>
      <c r="O6032" s="22">
        <v>100</v>
      </c>
      <c r="P6032" s="22">
        <v>100</v>
      </c>
      <c r="Q6032" s="22">
        <v>0</v>
      </c>
      <c r="R6032" s="22"/>
      <c r="S6032" s="22">
        <v>0</v>
      </c>
      <c r="T6032" s="39">
        <f t="shared" si="94"/>
        <v>46224</v>
      </c>
    </row>
    <row r="6033" spans="1:20" x14ac:dyDescent="0.25">
      <c r="A6033" s="22" t="s">
        <v>1262</v>
      </c>
      <c r="B6033" s="22" t="s">
        <v>1272</v>
      </c>
      <c r="C6033" s="22" t="s">
        <v>6071</v>
      </c>
      <c r="D6033" s="22">
        <v>1</v>
      </c>
      <c r="E6033" s="22">
        <v>0</v>
      </c>
      <c r="F6033" s="22">
        <v>0</v>
      </c>
      <c r="G6033" s="22"/>
      <c r="H6033" s="22">
        <v>0</v>
      </c>
      <c r="I6033" s="22">
        <v>0</v>
      </c>
      <c r="J6033" s="22">
        <v>0</v>
      </c>
      <c r="K6033" s="22">
        <v>0</v>
      </c>
      <c r="L6033" s="22">
        <v>0</v>
      </c>
      <c r="M6033" s="22">
        <v>0</v>
      </c>
      <c r="N6033" s="22"/>
      <c r="O6033" s="22">
        <v>0</v>
      </c>
      <c r="P6033" s="22"/>
      <c r="Q6033" s="22"/>
      <c r="R6033" s="22"/>
      <c r="S6033" s="22"/>
      <c r="T6033" s="39">
        <f t="shared" si="94"/>
        <v>46224</v>
      </c>
    </row>
    <row r="6034" spans="1:20" x14ac:dyDescent="0.25">
      <c r="A6034" s="22" t="s">
        <v>1262</v>
      </c>
      <c r="B6034" s="22" t="s">
        <v>1272</v>
      </c>
      <c r="C6034" s="22" t="s">
        <v>6072</v>
      </c>
      <c r="D6034" s="22">
        <v>1</v>
      </c>
      <c r="E6034" s="22">
        <v>0</v>
      </c>
      <c r="F6034" s="22">
        <v>0</v>
      </c>
      <c r="G6034" s="22"/>
      <c r="H6034" s="22">
        <v>0</v>
      </c>
      <c r="I6034" s="22">
        <v>0</v>
      </c>
      <c r="J6034" s="22">
        <v>0</v>
      </c>
      <c r="K6034" s="22">
        <v>0</v>
      </c>
      <c r="L6034" s="22">
        <v>0</v>
      </c>
      <c r="M6034" s="22">
        <v>0</v>
      </c>
      <c r="N6034" s="22"/>
      <c r="O6034" s="22">
        <v>0</v>
      </c>
      <c r="P6034" s="22"/>
      <c r="Q6034" s="22"/>
      <c r="R6034" s="22"/>
      <c r="S6034" s="22"/>
      <c r="T6034" s="39">
        <f t="shared" si="94"/>
        <v>46224</v>
      </c>
    </row>
    <row r="6035" spans="1:20" x14ac:dyDescent="0.25">
      <c r="A6035" s="22" t="s">
        <v>1262</v>
      </c>
      <c r="B6035" s="22" t="s">
        <v>1272</v>
      </c>
      <c r="C6035" s="22" t="s">
        <v>6073</v>
      </c>
      <c r="D6035" s="22">
        <v>1</v>
      </c>
      <c r="E6035" s="22">
        <v>0</v>
      </c>
      <c r="F6035" s="22">
        <v>0</v>
      </c>
      <c r="G6035" s="22"/>
      <c r="H6035" s="22">
        <v>0</v>
      </c>
      <c r="I6035" s="22">
        <v>0</v>
      </c>
      <c r="J6035" s="22">
        <v>0</v>
      </c>
      <c r="K6035" s="22">
        <v>0</v>
      </c>
      <c r="L6035" s="22">
        <v>0</v>
      </c>
      <c r="M6035" s="22">
        <v>0</v>
      </c>
      <c r="N6035" s="22"/>
      <c r="O6035" s="22">
        <v>0</v>
      </c>
      <c r="P6035" s="22"/>
      <c r="Q6035" s="22"/>
      <c r="R6035" s="22"/>
      <c r="S6035" s="22"/>
      <c r="T6035" s="39">
        <f t="shared" si="94"/>
        <v>46224</v>
      </c>
    </row>
    <row r="6036" spans="1:20" x14ac:dyDescent="0.25">
      <c r="A6036" s="22" t="s">
        <v>1262</v>
      </c>
      <c r="B6036" s="22" t="s">
        <v>1272</v>
      </c>
      <c r="C6036" s="22" t="s">
        <v>6074</v>
      </c>
      <c r="D6036" s="22">
        <v>1</v>
      </c>
      <c r="E6036" s="22">
        <v>1</v>
      </c>
      <c r="F6036" s="22">
        <v>0</v>
      </c>
      <c r="G6036" s="22">
        <v>1</v>
      </c>
      <c r="H6036" s="22">
        <v>0</v>
      </c>
      <c r="I6036" s="22">
        <v>0</v>
      </c>
      <c r="J6036" s="22">
        <v>0</v>
      </c>
      <c r="K6036" s="22">
        <v>0</v>
      </c>
      <c r="L6036" s="22">
        <v>0</v>
      </c>
      <c r="M6036" s="22">
        <v>0</v>
      </c>
      <c r="N6036" s="22">
        <v>38</v>
      </c>
      <c r="O6036" s="22">
        <v>100</v>
      </c>
      <c r="P6036" s="22">
        <v>0</v>
      </c>
      <c r="Q6036" s="22"/>
      <c r="R6036" s="22"/>
      <c r="S6036" s="22">
        <v>0</v>
      </c>
      <c r="T6036" s="39">
        <f t="shared" si="94"/>
        <v>46224</v>
      </c>
    </row>
    <row r="6037" spans="1:20" x14ac:dyDescent="0.25">
      <c r="A6037" s="22" t="s">
        <v>1262</v>
      </c>
      <c r="B6037" s="22" t="s">
        <v>1272</v>
      </c>
      <c r="C6037" s="22" t="s">
        <v>6075</v>
      </c>
      <c r="D6037" s="22">
        <v>1</v>
      </c>
      <c r="E6037" s="22">
        <v>0</v>
      </c>
      <c r="F6037" s="22">
        <v>0</v>
      </c>
      <c r="G6037" s="22"/>
      <c r="H6037" s="22">
        <v>0</v>
      </c>
      <c r="I6037" s="22">
        <v>0</v>
      </c>
      <c r="J6037" s="22">
        <v>0</v>
      </c>
      <c r="K6037" s="22">
        <v>0</v>
      </c>
      <c r="L6037" s="22">
        <v>0</v>
      </c>
      <c r="M6037" s="22">
        <v>0</v>
      </c>
      <c r="N6037" s="22"/>
      <c r="O6037" s="22">
        <v>0</v>
      </c>
      <c r="P6037" s="22"/>
      <c r="Q6037" s="22"/>
      <c r="R6037" s="22"/>
      <c r="S6037" s="22"/>
      <c r="T6037" s="39">
        <f t="shared" si="94"/>
        <v>46224</v>
      </c>
    </row>
    <row r="6038" spans="1:20" x14ac:dyDescent="0.25">
      <c r="A6038" s="22" t="s">
        <v>1262</v>
      </c>
      <c r="B6038" s="22" t="s">
        <v>1272</v>
      </c>
      <c r="C6038" s="22" t="s">
        <v>6076</v>
      </c>
      <c r="D6038" s="22">
        <v>1</v>
      </c>
      <c r="E6038" s="22">
        <v>1</v>
      </c>
      <c r="F6038" s="22">
        <v>0</v>
      </c>
      <c r="G6038" s="22">
        <v>1</v>
      </c>
      <c r="H6038" s="22">
        <v>0</v>
      </c>
      <c r="I6038" s="22">
        <v>0</v>
      </c>
      <c r="J6038" s="22">
        <v>0</v>
      </c>
      <c r="K6038" s="22">
        <v>0</v>
      </c>
      <c r="L6038" s="22">
        <v>0</v>
      </c>
      <c r="M6038" s="22">
        <v>0</v>
      </c>
      <c r="N6038" s="22">
        <v>17</v>
      </c>
      <c r="O6038" s="22">
        <v>100</v>
      </c>
      <c r="P6038" s="22">
        <v>0</v>
      </c>
      <c r="Q6038" s="22"/>
      <c r="R6038" s="22"/>
      <c r="S6038" s="22">
        <v>0</v>
      </c>
      <c r="T6038" s="39">
        <f t="shared" si="94"/>
        <v>46224</v>
      </c>
    </row>
    <row r="6039" spans="1:20" x14ac:dyDescent="0.25">
      <c r="A6039" s="22" t="s">
        <v>1262</v>
      </c>
      <c r="B6039" s="22" t="s">
        <v>1272</v>
      </c>
      <c r="C6039" s="22" t="s">
        <v>6077</v>
      </c>
      <c r="D6039" s="22">
        <v>1</v>
      </c>
      <c r="E6039" s="22">
        <v>0</v>
      </c>
      <c r="F6039" s="22">
        <v>0</v>
      </c>
      <c r="G6039" s="22"/>
      <c r="H6039" s="22">
        <v>0</v>
      </c>
      <c r="I6039" s="22">
        <v>0</v>
      </c>
      <c r="J6039" s="22">
        <v>0</v>
      </c>
      <c r="K6039" s="22">
        <v>0</v>
      </c>
      <c r="L6039" s="22">
        <v>0</v>
      </c>
      <c r="M6039" s="22">
        <v>0</v>
      </c>
      <c r="N6039" s="22"/>
      <c r="O6039" s="22">
        <v>0</v>
      </c>
      <c r="P6039" s="22"/>
      <c r="Q6039" s="22"/>
      <c r="R6039" s="22"/>
      <c r="S6039" s="22"/>
      <c r="T6039" s="39">
        <f t="shared" si="94"/>
        <v>46224</v>
      </c>
    </row>
    <row r="6040" spans="1:20" x14ac:dyDescent="0.25">
      <c r="A6040" s="22" t="s">
        <v>1262</v>
      </c>
      <c r="B6040" s="22" t="s">
        <v>1272</v>
      </c>
      <c r="C6040" s="22" t="s">
        <v>6078</v>
      </c>
      <c r="D6040" s="22">
        <v>1</v>
      </c>
      <c r="E6040" s="22">
        <v>1</v>
      </c>
      <c r="F6040" s="22">
        <v>1</v>
      </c>
      <c r="G6040" s="22">
        <v>1</v>
      </c>
      <c r="H6040" s="22">
        <v>1</v>
      </c>
      <c r="I6040" s="22">
        <v>0</v>
      </c>
      <c r="J6040" s="22">
        <v>0</v>
      </c>
      <c r="K6040" s="22">
        <v>0</v>
      </c>
      <c r="L6040" s="22">
        <v>0</v>
      </c>
      <c r="M6040" s="22">
        <v>0</v>
      </c>
      <c r="N6040" s="22">
        <v>37</v>
      </c>
      <c r="O6040" s="22">
        <v>100</v>
      </c>
      <c r="P6040" s="22">
        <v>100</v>
      </c>
      <c r="Q6040" s="22">
        <v>0</v>
      </c>
      <c r="R6040" s="22"/>
      <c r="S6040" s="22">
        <v>0</v>
      </c>
      <c r="T6040" s="39">
        <f t="shared" si="94"/>
        <v>46224</v>
      </c>
    </row>
    <row r="6041" spans="1:20" x14ac:dyDescent="0.25">
      <c r="A6041" s="22" t="s">
        <v>1262</v>
      </c>
      <c r="B6041" s="22" t="s">
        <v>1272</v>
      </c>
      <c r="C6041" s="22" t="s">
        <v>6079</v>
      </c>
      <c r="D6041" s="22">
        <v>1</v>
      </c>
      <c r="E6041" s="22">
        <v>0</v>
      </c>
      <c r="F6041" s="22">
        <v>0</v>
      </c>
      <c r="G6041" s="22"/>
      <c r="H6041" s="22">
        <v>0</v>
      </c>
      <c r="I6041" s="22">
        <v>0</v>
      </c>
      <c r="J6041" s="22">
        <v>0</v>
      </c>
      <c r="K6041" s="22">
        <v>0</v>
      </c>
      <c r="L6041" s="22">
        <v>0</v>
      </c>
      <c r="M6041" s="22">
        <v>0</v>
      </c>
      <c r="N6041" s="22"/>
      <c r="O6041" s="22">
        <v>0</v>
      </c>
      <c r="P6041" s="22"/>
      <c r="Q6041" s="22"/>
      <c r="R6041" s="22"/>
      <c r="S6041" s="22"/>
      <c r="T6041" s="39">
        <f t="shared" si="94"/>
        <v>46224</v>
      </c>
    </row>
    <row r="6042" spans="1:20" x14ac:dyDescent="0.25">
      <c r="A6042" s="22" t="s">
        <v>1262</v>
      </c>
      <c r="B6042" s="22" t="s">
        <v>1272</v>
      </c>
      <c r="C6042" s="22" t="s">
        <v>6080</v>
      </c>
      <c r="D6042" s="22">
        <v>1</v>
      </c>
      <c r="E6042" s="22">
        <v>1</v>
      </c>
      <c r="F6042" s="22">
        <v>0</v>
      </c>
      <c r="G6042" s="22">
        <v>1</v>
      </c>
      <c r="H6042" s="22">
        <v>0</v>
      </c>
      <c r="I6042" s="22">
        <v>0</v>
      </c>
      <c r="J6042" s="22">
        <v>0</v>
      </c>
      <c r="K6042" s="22">
        <v>0</v>
      </c>
      <c r="L6042" s="22">
        <v>0</v>
      </c>
      <c r="M6042" s="22">
        <v>0</v>
      </c>
      <c r="N6042" s="22">
        <v>12</v>
      </c>
      <c r="O6042" s="22">
        <v>100</v>
      </c>
      <c r="P6042" s="22">
        <v>0</v>
      </c>
      <c r="Q6042" s="22"/>
      <c r="R6042" s="22"/>
      <c r="S6042" s="22">
        <v>0</v>
      </c>
      <c r="T6042" s="39">
        <f t="shared" si="94"/>
        <v>46224</v>
      </c>
    </row>
    <row r="6043" spans="1:20" x14ac:dyDescent="0.25">
      <c r="A6043" s="22" t="s">
        <v>1262</v>
      </c>
      <c r="B6043" s="22" t="s">
        <v>1272</v>
      </c>
      <c r="C6043" s="22" t="s">
        <v>6081</v>
      </c>
      <c r="D6043" s="22">
        <v>1</v>
      </c>
      <c r="E6043" s="22">
        <v>0</v>
      </c>
      <c r="F6043" s="22">
        <v>0</v>
      </c>
      <c r="G6043" s="22"/>
      <c r="H6043" s="22">
        <v>0</v>
      </c>
      <c r="I6043" s="22">
        <v>0</v>
      </c>
      <c r="J6043" s="22">
        <v>0</v>
      </c>
      <c r="K6043" s="22">
        <v>0</v>
      </c>
      <c r="L6043" s="22">
        <v>0</v>
      </c>
      <c r="M6043" s="22">
        <v>0</v>
      </c>
      <c r="N6043" s="22"/>
      <c r="O6043" s="22">
        <v>0</v>
      </c>
      <c r="P6043" s="22"/>
      <c r="Q6043" s="22"/>
      <c r="R6043" s="22"/>
      <c r="S6043" s="22"/>
      <c r="T6043" s="39">
        <f t="shared" si="94"/>
        <v>46224</v>
      </c>
    </row>
    <row r="6044" spans="1:20" x14ac:dyDescent="0.25">
      <c r="A6044" s="22" t="s">
        <v>1262</v>
      </c>
      <c r="B6044" s="22" t="s">
        <v>1272</v>
      </c>
      <c r="C6044" s="22" t="s">
        <v>6082</v>
      </c>
      <c r="D6044" s="22">
        <v>1</v>
      </c>
      <c r="E6044" s="22">
        <v>0</v>
      </c>
      <c r="F6044" s="22">
        <v>0</v>
      </c>
      <c r="G6044" s="22"/>
      <c r="H6044" s="22">
        <v>0</v>
      </c>
      <c r="I6044" s="22">
        <v>0</v>
      </c>
      <c r="J6044" s="22">
        <v>0</v>
      </c>
      <c r="K6044" s="22">
        <v>0</v>
      </c>
      <c r="L6044" s="22">
        <v>0</v>
      </c>
      <c r="M6044" s="22">
        <v>0</v>
      </c>
      <c r="N6044" s="22"/>
      <c r="O6044" s="22">
        <v>0</v>
      </c>
      <c r="P6044" s="22"/>
      <c r="Q6044" s="22"/>
      <c r="R6044" s="22"/>
      <c r="S6044" s="22"/>
      <c r="T6044" s="39">
        <f t="shared" si="94"/>
        <v>46224</v>
      </c>
    </row>
    <row r="6045" spans="1:20" x14ac:dyDescent="0.25">
      <c r="A6045" s="22" t="s">
        <v>1262</v>
      </c>
      <c r="B6045" s="22" t="s">
        <v>1272</v>
      </c>
      <c r="C6045" s="22" t="s">
        <v>6083</v>
      </c>
      <c r="D6045" s="22">
        <v>1</v>
      </c>
      <c r="E6045" s="22">
        <v>0</v>
      </c>
      <c r="F6045" s="22">
        <v>0</v>
      </c>
      <c r="G6045" s="22"/>
      <c r="H6045" s="22">
        <v>0</v>
      </c>
      <c r="I6045" s="22">
        <v>0</v>
      </c>
      <c r="J6045" s="22">
        <v>0</v>
      </c>
      <c r="K6045" s="22">
        <v>0</v>
      </c>
      <c r="L6045" s="22">
        <v>0</v>
      </c>
      <c r="M6045" s="22">
        <v>0</v>
      </c>
      <c r="N6045" s="22"/>
      <c r="O6045" s="22">
        <v>0</v>
      </c>
      <c r="P6045" s="22"/>
      <c r="Q6045" s="22"/>
      <c r="R6045" s="22"/>
      <c r="S6045" s="22"/>
      <c r="T6045" s="39">
        <f t="shared" si="94"/>
        <v>46224</v>
      </c>
    </row>
    <row r="6046" spans="1:20" x14ac:dyDescent="0.25">
      <c r="A6046" s="22" t="s">
        <v>1262</v>
      </c>
      <c r="B6046" s="22" t="s">
        <v>1272</v>
      </c>
      <c r="C6046" s="22" t="s">
        <v>6084</v>
      </c>
      <c r="D6046" s="22">
        <v>1</v>
      </c>
      <c r="E6046" s="22">
        <v>0</v>
      </c>
      <c r="F6046" s="22">
        <v>0</v>
      </c>
      <c r="G6046" s="22"/>
      <c r="H6046" s="22">
        <v>0</v>
      </c>
      <c r="I6046" s="22">
        <v>0</v>
      </c>
      <c r="J6046" s="22">
        <v>0</v>
      </c>
      <c r="K6046" s="22">
        <v>0</v>
      </c>
      <c r="L6046" s="22">
        <v>0</v>
      </c>
      <c r="M6046" s="22">
        <v>0</v>
      </c>
      <c r="N6046" s="22"/>
      <c r="O6046" s="22">
        <v>0</v>
      </c>
      <c r="P6046" s="22"/>
      <c r="Q6046" s="22"/>
      <c r="R6046" s="22"/>
      <c r="S6046" s="22"/>
      <c r="T6046" s="39">
        <f t="shared" si="94"/>
        <v>46224</v>
      </c>
    </row>
    <row r="6047" spans="1:20" x14ac:dyDescent="0.25">
      <c r="A6047" s="22" t="s">
        <v>1262</v>
      </c>
      <c r="B6047" s="22" t="s">
        <v>1272</v>
      </c>
      <c r="C6047" s="22" t="s">
        <v>6085</v>
      </c>
      <c r="D6047" s="22">
        <v>1</v>
      </c>
      <c r="E6047" s="22">
        <v>0</v>
      </c>
      <c r="F6047" s="22">
        <v>0</v>
      </c>
      <c r="G6047" s="22"/>
      <c r="H6047" s="22">
        <v>0</v>
      </c>
      <c r="I6047" s="22">
        <v>0</v>
      </c>
      <c r="J6047" s="22">
        <v>0</v>
      </c>
      <c r="K6047" s="22">
        <v>0</v>
      </c>
      <c r="L6047" s="22">
        <v>0</v>
      </c>
      <c r="M6047" s="22">
        <v>0</v>
      </c>
      <c r="N6047" s="22"/>
      <c r="O6047" s="22">
        <v>0</v>
      </c>
      <c r="P6047" s="22"/>
      <c r="Q6047" s="22"/>
      <c r="R6047" s="22"/>
      <c r="S6047" s="22"/>
      <c r="T6047" s="39">
        <f t="shared" si="94"/>
        <v>46224</v>
      </c>
    </row>
    <row r="6048" spans="1:20" x14ac:dyDescent="0.25">
      <c r="A6048" s="22" t="s">
        <v>1262</v>
      </c>
      <c r="B6048" s="22" t="s">
        <v>1272</v>
      </c>
      <c r="C6048" s="22" t="s">
        <v>6086</v>
      </c>
      <c r="D6048" s="22">
        <v>1</v>
      </c>
      <c r="E6048" s="22">
        <v>0</v>
      </c>
      <c r="F6048" s="22">
        <v>0</v>
      </c>
      <c r="G6048" s="22"/>
      <c r="H6048" s="22">
        <v>0</v>
      </c>
      <c r="I6048" s="22">
        <v>0</v>
      </c>
      <c r="J6048" s="22">
        <v>0</v>
      </c>
      <c r="K6048" s="22">
        <v>0</v>
      </c>
      <c r="L6048" s="22">
        <v>0</v>
      </c>
      <c r="M6048" s="22">
        <v>0</v>
      </c>
      <c r="N6048" s="22"/>
      <c r="O6048" s="22">
        <v>0</v>
      </c>
      <c r="P6048" s="22"/>
      <c r="Q6048" s="22"/>
      <c r="R6048" s="22"/>
      <c r="S6048" s="22"/>
      <c r="T6048" s="39">
        <f t="shared" si="94"/>
        <v>46224</v>
      </c>
    </row>
    <row r="6049" spans="1:20" x14ac:dyDescent="0.25">
      <c r="A6049" s="22" t="s">
        <v>1262</v>
      </c>
      <c r="B6049" s="22" t="s">
        <v>1272</v>
      </c>
      <c r="C6049" s="22" t="s">
        <v>6087</v>
      </c>
      <c r="D6049" s="22">
        <v>1</v>
      </c>
      <c r="E6049" s="22">
        <v>0</v>
      </c>
      <c r="F6049" s="22">
        <v>0</v>
      </c>
      <c r="G6049" s="22"/>
      <c r="H6049" s="22">
        <v>0</v>
      </c>
      <c r="I6049" s="22">
        <v>0</v>
      </c>
      <c r="J6049" s="22">
        <v>0</v>
      </c>
      <c r="K6049" s="22">
        <v>0</v>
      </c>
      <c r="L6049" s="22">
        <v>0</v>
      </c>
      <c r="M6049" s="22">
        <v>0</v>
      </c>
      <c r="N6049" s="22"/>
      <c r="O6049" s="22">
        <v>0</v>
      </c>
      <c r="P6049" s="22"/>
      <c r="Q6049" s="22"/>
      <c r="R6049" s="22"/>
      <c r="S6049" s="22"/>
      <c r="T6049" s="39">
        <f t="shared" si="94"/>
        <v>46224</v>
      </c>
    </row>
    <row r="6050" spans="1:20" x14ac:dyDescent="0.25">
      <c r="A6050" s="22" t="s">
        <v>1262</v>
      </c>
      <c r="B6050" s="22" t="s">
        <v>1272</v>
      </c>
      <c r="C6050" s="22" t="s">
        <v>6088</v>
      </c>
      <c r="D6050" s="22">
        <v>1</v>
      </c>
      <c r="E6050" s="22">
        <v>0</v>
      </c>
      <c r="F6050" s="22">
        <v>0</v>
      </c>
      <c r="G6050" s="22"/>
      <c r="H6050" s="22">
        <v>0</v>
      </c>
      <c r="I6050" s="22">
        <v>0</v>
      </c>
      <c r="J6050" s="22">
        <v>0</v>
      </c>
      <c r="K6050" s="22">
        <v>0</v>
      </c>
      <c r="L6050" s="22">
        <v>0</v>
      </c>
      <c r="M6050" s="22">
        <v>0</v>
      </c>
      <c r="N6050" s="22">
        <v>-10</v>
      </c>
      <c r="O6050" s="22">
        <v>0</v>
      </c>
      <c r="P6050" s="22"/>
      <c r="Q6050" s="22"/>
      <c r="R6050" s="22"/>
      <c r="S6050" s="22"/>
      <c r="T6050" s="39">
        <f t="shared" si="94"/>
        <v>46224</v>
      </c>
    </row>
    <row r="6051" spans="1:20" x14ac:dyDescent="0.25">
      <c r="A6051" s="22" t="s">
        <v>1262</v>
      </c>
      <c r="B6051" s="22" t="s">
        <v>1272</v>
      </c>
      <c r="C6051" s="22" t="s">
        <v>6089</v>
      </c>
      <c r="D6051" s="22">
        <v>1</v>
      </c>
      <c r="E6051" s="22">
        <v>0</v>
      </c>
      <c r="F6051" s="22">
        <v>0</v>
      </c>
      <c r="G6051" s="22"/>
      <c r="H6051" s="22">
        <v>0</v>
      </c>
      <c r="I6051" s="22">
        <v>0</v>
      </c>
      <c r="J6051" s="22">
        <v>0</v>
      </c>
      <c r="K6051" s="22">
        <v>0</v>
      </c>
      <c r="L6051" s="22">
        <v>0</v>
      </c>
      <c r="M6051" s="22">
        <v>0</v>
      </c>
      <c r="N6051" s="22"/>
      <c r="O6051" s="22">
        <v>0</v>
      </c>
      <c r="P6051" s="22"/>
      <c r="Q6051" s="22"/>
      <c r="R6051" s="22"/>
      <c r="S6051" s="22"/>
      <c r="T6051" s="39">
        <f t="shared" si="94"/>
        <v>46224</v>
      </c>
    </row>
    <row r="6052" spans="1:20" x14ac:dyDescent="0.25">
      <c r="A6052" s="22" t="s">
        <v>1262</v>
      </c>
      <c r="B6052" s="22" t="s">
        <v>1272</v>
      </c>
      <c r="C6052" s="22" t="s">
        <v>6090</v>
      </c>
      <c r="D6052" s="22">
        <v>1</v>
      </c>
      <c r="E6052" s="22">
        <v>0</v>
      </c>
      <c r="F6052" s="22">
        <v>0</v>
      </c>
      <c r="G6052" s="22"/>
      <c r="H6052" s="22">
        <v>0</v>
      </c>
      <c r="I6052" s="22">
        <v>0</v>
      </c>
      <c r="J6052" s="22">
        <v>0</v>
      </c>
      <c r="K6052" s="22">
        <v>0</v>
      </c>
      <c r="L6052" s="22">
        <v>0</v>
      </c>
      <c r="M6052" s="22">
        <v>0</v>
      </c>
      <c r="N6052" s="22"/>
      <c r="O6052" s="22">
        <v>0</v>
      </c>
      <c r="P6052" s="22"/>
      <c r="Q6052" s="22"/>
      <c r="R6052" s="22"/>
      <c r="S6052" s="22"/>
      <c r="T6052" s="39">
        <f t="shared" si="94"/>
        <v>46224</v>
      </c>
    </row>
    <row r="6053" spans="1:20" x14ac:dyDescent="0.25">
      <c r="A6053" s="22" t="s">
        <v>1262</v>
      </c>
      <c r="B6053" s="22" t="s">
        <v>1272</v>
      </c>
      <c r="C6053" s="22" t="s">
        <v>6091</v>
      </c>
      <c r="D6053" s="22">
        <v>1</v>
      </c>
      <c r="E6053" s="22">
        <v>1</v>
      </c>
      <c r="F6053" s="22">
        <v>0</v>
      </c>
      <c r="G6053" s="22">
        <v>1</v>
      </c>
      <c r="H6053" s="22">
        <v>0</v>
      </c>
      <c r="I6053" s="22">
        <v>0</v>
      </c>
      <c r="J6053" s="22">
        <v>0</v>
      </c>
      <c r="K6053" s="22">
        <v>0</v>
      </c>
      <c r="L6053" s="22">
        <v>0</v>
      </c>
      <c r="M6053" s="22">
        <v>0</v>
      </c>
      <c r="N6053" s="22">
        <v>33</v>
      </c>
      <c r="O6053" s="22">
        <v>100</v>
      </c>
      <c r="P6053" s="22">
        <v>0</v>
      </c>
      <c r="Q6053" s="22"/>
      <c r="R6053" s="22"/>
      <c r="S6053" s="22">
        <v>0</v>
      </c>
      <c r="T6053" s="39">
        <f t="shared" si="94"/>
        <v>46224</v>
      </c>
    </row>
    <row r="6054" spans="1:20" x14ac:dyDescent="0.25">
      <c r="A6054" s="22" t="s">
        <v>1262</v>
      </c>
      <c r="B6054" s="22" t="s">
        <v>1272</v>
      </c>
      <c r="C6054" s="22" t="s">
        <v>6092</v>
      </c>
      <c r="D6054" s="22">
        <v>1</v>
      </c>
      <c r="E6054" s="22">
        <v>0</v>
      </c>
      <c r="F6054" s="22">
        <v>0</v>
      </c>
      <c r="G6054" s="22"/>
      <c r="H6054" s="22">
        <v>0</v>
      </c>
      <c r="I6054" s="22">
        <v>0</v>
      </c>
      <c r="J6054" s="22">
        <v>0</v>
      </c>
      <c r="K6054" s="22">
        <v>0</v>
      </c>
      <c r="L6054" s="22">
        <v>0</v>
      </c>
      <c r="M6054" s="22">
        <v>0</v>
      </c>
      <c r="N6054" s="22"/>
      <c r="O6054" s="22">
        <v>0</v>
      </c>
      <c r="P6054" s="22"/>
      <c r="Q6054" s="22"/>
      <c r="R6054" s="22"/>
      <c r="S6054" s="22"/>
      <c r="T6054" s="39">
        <f t="shared" si="94"/>
        <v>46224</v>
      </c>
    </row>
    <row r="6055" spans="1:20" x14ac:dyDescent="0.25">
      <c r="A6055" s="22" t="s">
        <v>1262</v>
      </c>
      <c r="B6055" s="22" t="s">
        <v>1272</v>
      </c>
      <c r="C6055" s="22" t="s">
        <v>6093</v>
      </c>
      <c r="D6055" s="22">
        <v>1</v>
      </c>
      <c r="E6055" s="22">
        <v>1</v>
      </c>
      <c r="F6055" s="22">
        <v>0</v>
      </c>
      <c r="G6055" s="22">
        <v>1</v>
      </c>
      <c r="H6055" s="22">
        <v>0</v>
      </c>
      <c r="I6055" s="22">
        <v>0</v>
      </c>
      <c r="J6055" s="22">
        <v>0</v>
      </c>
      <c r="K6055" s="22">
        <v>0</v>
      </c>
      <c r="L6055" s="22">
        <v>0</v>
      </c>
      <c r="M6055" s="22">
        <v>0</v>
      </c>
      <c r="N6055" s="22">
        <v>40</v>
      </c>
      <c r="O6055" s="22">
        <v>100</v>
      </c>
      <c r="P6055" s="22">
        <v>0</v>
      </c>
      <c r="Q6055" s="22"/>
      <c r="R6055" s="22"/>
      <c r="S6055" s="22">
        <v>0</v>
      </c>
      <c r="T6055" s="39">
        <f t="shared" si="94"/>
        <v>46224</v>
      </c>
    </row>
    <row r="6056" spans="1:20" x14ac:dyDescent="0.25">
      <c r="A6056" s="22" t="s">
        <v>1262</v>
      </c>
      <c r="B6056" s="22" t="s">
        <v>1272</v>
      </c>
      <c r="C6056" s="22" t="s">
        <v>6094</v>
      </c>
      <c r="D6056" s="22">
        <v>1</v>
      </c>
      <c r="E6056" s="22">
        <v>0</v>
      </c>
      <c r="F6056" s="22">
        <v>0</v>
      </c>
      <c r="G6056" s="22"/>
      <c r="H6056" s="22">
        <v>0</v>
      </c>
      <c r="I6056" s="22">
        <v>0</v>
      </c>
      <c r="J6056" s="22">
        <v>0</v>
      </c>
      <c r="K6056" s="22">
        <v>0</v>
      </c>
      <c r="L6056" s="22">
        <v>0</v>
      </c>
      <c r="M6056" s="22">
        <v>0</v>
      </c>
      <c r="N6056" s="22"/>
      <c r="O6056" s="22">
        <v>0</v>
      </c>
      <c r="P6056" s="22"/>
      <c r="Q6056" s="22"/>
      <c r="R6056" s="22"/>
      <c r="S6056" s="22"/>
      <c r="T6056" s="39">
        <f t="shared" si="94"/>
        <v>46224</v>
      </c>
    </row>
    <row r="6057" spans="1:20" x14ac:dyDescent="0.25">
      <c r="A6057" s="22" t="s">
        <v>1262</v>
      </c>
      <c r="B6057" s="22" t="s">
        <v>1272</v>
      </c>
      <c r="C6057" s="22" t="s">
        <v>6095</v>
      </c>
      <c r="D6057" s="22">
        <v>1</v>
      </c>
      <c r="E6057" s="22">
        <v>0</v>
      </c>
      <c r="F6057" s="22">
        <v>0</v>
      </c>
      <c r="G6057" s="22"/>
      <c r="H6057" s="22">
        <v>0</v>
      </c>
      <c r="I6057" s="22">
        <v>0</v>
      </c>
      <c r="J6057" s="22">
        <v>0</v>
      </c>
      <c r="K6057" s="22">
        <v>0</v>
      </c>
      <c r="L6057" s="22">
        <v>0</v>
      </c>
      <c r="M6057" s="22">
        <v>0</v>
      </c>
      <c r="N6057" s="22"/>
      <c r="O6057" s="22">
        <v>0</v>
      </c>
      <c r="P6057" s="22"/>
      <c r="Q6057" s="22"/>
      <c r="R6057" s="22"/>
      <c r="S6057" s="22"/>
      <c r="T6057" s="39">
        <f t="shared" si="94"/>
        <v>46224</v>
      </c>
    </row>
    <row r="6058" spans="1:20" x14ac:dyDescent="0.25">
      <c r="A6058" s="22" t="s">
        <v>1262</v>
      </c>
      <c r="B6058" s="22" t="s">
        <v>1272</v>
      </c>
      <c r="C6058" s="22" t="s">
        <v>6096</v>
      </c>
      <c r="D6058" s="22">
        <v>1</v>
      </c>
      <c r="E6058" s="22">
        <v>0</v>
      </c>
      <c r="F6058" s="22">
        <v>0</v>
      </c>
      <c r="G6058" s="22"/>
      <c r="H6058" s="22">
        <v>0</v>
      </c>
      <c r="I6058" s="22">
        <v>0</v>
      </c>
      <c r="J6058" s="22">
        <v>0</v>
      </c>
      <c r="K6058" s="22">
        <v>0</v>
      </c>
      <c r="L6058" s="22">
        <v>0</v>
      </c>
      <c r="M6058" s="22">
        <v>0</v>
      </c>
      <c r="N6058" s="22"/>
      <c r="O6058" s="22">
        <v>0</v>
      </c>
      <c r="P6058" s="22"/>
      <c r="Q6058" s="22"/>
      <c r="R6058" s="22"/>
      <c r="S6058" s="22"/>
      <c r="T6058" s="39">
        <f t="shared" si="94"/>
        <v>46224</v>
      </c>
    </row>
    <row r="6059" spans="1:20" x14ac:dyDescent="0.25">
      <c r="A6059" s="22" t="s">
        <v>1262</v>
      </c>
      <c r="B6059" s="22" t="s">
        <v>1272</v>
      </c>
      <c r="C6059" s="22" t="s">
        <v>6097</v>
      </c>
      <c r="D6059" s="22">
        <v>1</v>
      </c>
      <c r="E6059" s="22">
        <v>0</v>
      </c>
      <c r="F6059" s="22">
        <v>0</v>
      </c>
      <c r="G6059" s="22"/>
      <c r="H6059" s="22">
        <v>0</v>
      </c>
      <c r="I6059" s="22">
        <v>0</v>
      </c>
      <c r="J6059" s="22">
        <v>0</v>
      </c>
      <c r="K6059" s="22">
        <v>0</v>
      </c>
      <c r="L6059" s="22">
        <v>0</v>
      </c>
      <c r="M6059" s="22">
        <v>0</v>
      </c>
      <c r="N6059" s="22">
        <v>-10</v>
      </c>
      <c r="O6059" s="22">
        <v>0</v>
      </c>
      <c r="P6059" s="22"/>
      <c r="Q6059" s="22"/>
      <c r="R6059" s="22"/>
      <c r="S6059" s="22"/>
      <c r="T6059" s="39">
        <f t="shared" si="94"/>
        <v>46224</v>
      </c>
    </row>
    <row r="6060" spans="1:20" x14ac:dyDescent="0.25">
      <c r="A6060" s="22" t="s">
        <v>1262</v>
      </c>
      <c r="B6060" s="22" t="s">
        <v>1272</v>
      </c>
      <c r="C6060" s="22" t="s">
        <v>6098</v>
      </c>
      <c r="D6060" s="22">
        <v>1</v>
      </c>
      <c r="E6060" s="22">
        <v>0</v>
      </c>
      <c r="F6060" s="22">
        <v>0</v>
      </c>
      <c r="G6060" s="22"/>
      <c r="H6060" s="22">
        <v>0</v>
      </c>
      <c r="I6060" s="22">
        <v>0</v>
      </c>
      <c r="J6060" s="22">
        <v>0</v>
      </c>
      <c r="K6060" s="22">
        <v>0</v>
      </c>
      <c r="L6060" s="22">
        <v>0</v>
      </c>
      <c r="M6060" s="22">
        <v>0</v>
      </c>
      <c r="N6060" s="22"/>
      <c r="O6060" s="22">
        <v>0</v>
      </c>
      <c r="P6060" s="22"/>
      <c r="Q6060" s="22"/>
      <c r="R6060" s="22"/>
      <c r="S6060" s="22"/>
      <c r="T6060" s="39">
        <f t="shared" si="94"/>
        <v>46224</v>
      </c>
    </row>
    <row r="6061" spans="1:20" x14ac:dyDescent="0.25">
      <c r="A6061" s="22" t="s">
        <v>1262</v>
      </c>
      <c r="B6061" s="22" t="s">
        <v>1272</v>
      </c>
      <c r="C6061" s="22" t="s">
        <v>6099</v>
      </c>
      <c r="D6061" s="22">
        <v>1</v>
      </c>
      <c r="E6061" s="22">
        <v>0</v>
      </c>
      <c r="F6061" s="22">
        <v>0</v>
      </c>
      <c r="G6061" s="22"/>
      <c r="H6061" s="22">
        <v>0</v>
      </c>
      <c r="I6061" s="22">
        <v>0</v>
      </c>
      <c r="J6061" s="22">
        <v>0</v>
      </c>
      <c r="K6061" s="22">
        <v>0</v>
      </c>
      <c r="L6061" s="22">
        <v>0</v>
      </c>
      <c r="M6061" s="22">
        <v>0</v>
      </c>
      <c r="N6061" s="22"/>
      <c r="O6061" s="22">
        <v>0</v>
      </c>
      <c r="P6061" s="22"/>
      <c r="Q6061" s="22"/>
      <c r="R6061" s="22"/>
      <c r="S6061" s="22"/>
      <c r="T6061" s="39">
        <f t="shared" si="94"/>
        <v>46224</v>
      </c>
    </row>
    <row r="6062" spans="1:20" x14ac:dyDescent="0.25">
      <c r="A6062" s="22" t="s">
        <v>1262</v>
      </c>
      <c r="B6062" s="22" t="s">
        <v>1272</v>
      </c>
      <c r="C6062" s="22" t="s">
        <v>6100</v>
      </c>
      <c r="D6062" s="22">
        <v>1</v>
      </c>
      <c r="E6062" s="22">
        <v>0</v>
      </c>
      <c r="F6062" s="22">
        <v>0</v>
      </c>
      <c r="G6062" s="22"/>
      <c r="H6062" s="22">
        <v>0</v>
      </c>
      <c r="I6062" s="22">
        <v>0</v>
      </c>
      <c r="J6062" s="22">
        <v>0</v>
      </c>
      <c r="K6062" s="22">
        <v>0</v>
      </c>
      <c r="L6062" s="22">
        <v>0</v>
      </c>
      <c r="M6062" s="22">
        <v>0</v>
      </c>
      <c r="N6062" s="22">
        <v>-7</v>
      </c>
      <c r="O6062" s="22">
        <v>0</v>
      </c>
      <c r="P6062" s="22"/>
      <c r="Q6062" s="22"/>
      <c r="R6062" s="22"/>
      <c r="S6062" s="22"/>
      <c r="T6062" s="39">
        <f t="shared" si="94"/>
        <v>46224</v>
      </c>
    </row>
    <row r="6063" spans="1:20" x14ac:dyDescent="0.25">
      <c r="A6063" s="22" t="s">
        <v>1262</v>
      </c>
      <c r="B6063" s="22" t="s">
        <v>1272</v>
      </c>
      <c r="C6063" s="22" t="s">
        <v>6101</v>
      </c>
      <c r="D6063" s="22">
        <v>1</v>
      </c>
      <c r="E6063" s="22">
        <v>0</v>
      </c>
      <c r="F6063" s="22">
        <v>0</v>
      </c>
      <c r="G6063" s="22"/>
      <c r="H6063" s="22">
        <v>0</v>
      </c>
      <c r="I6063" s="22">
        <v>0</v>
      </c>
      <c r="J6063" s="22">
        <v>0</v>
      </c>
      <c r="K6063" s="22">
        <v>0</v>
      </c>
      <c r="L6063" s="22">
        <v>0</v>
      </c>
      <c r="M6063" s="22">
        <v>0</v>
      </c>
      <c r="N6063" s="22"/>
      <c r="O6063" s="22">
        <v>0</v>
      </c>
      <c r="P6063" s="22"/>
      <c r="Q6063" s="22"/>
      <c r="R6063" s="22"/>
      <c r="S6063" s="22"/>
      <c r="T6063" s="39">
        <f t="shared" si="94"/>
        <v>46224</v>
      </c>
    </row>
    <row r="6064" spans="1:20" x14ac:dyDescent="0.25">
      <c r="A6064" s="22" t="s">
        <v>1262</v>
      </c>
      <c r="B6064" s="22" t="s">
        <v>1272</v>
      </c>
      <c r="C6064" s="22" t="s">
        <v>6102</v>
      </c>
      <c r="D6064" s="22">
        <v>1</v>
      </c>
      <c r="E6064" s="22">
        <v>0</v>
      </c>
      <c r="F6064" s="22">
        <v>0</v>
      </c>
      <c r="G6064" s="22"/>
      <c r="H6064" s="22">
        <v>0</v>
      </c>
      <c r="I6064" s="22">
        <v>0</v>
      </c>
      <c r="J6064" s="22">
        <v>0</v>
      </c>
      <c r="K6064" s="22">
        <v>0</v>
      </c>
      <c r="L6064" s="22">
        <v>0</v>
      </c>
      <c r="M6064" s="22">
        <v>0</v>
      </c>
      <c r="N6064" s="22"/>
      <c r="O6064" s="22">
        <v>0</v>
      </c>
      <c r="P6064" s="22"/>
      <c r="Q6064" s="22"/>
      <c r="R6064" s="22"/>
      <c r="S6064" s="22"/>
      <c r="T6064" s="39">
        <f t="shared" si="94"/>
        <v>46224</v>
      </c>
    </row>
    <row r="6065" spans="1:20" x14ac:dyDescent="0.25">
      <c r="A6065" s="22" t="s">
        <v>1262</v>
      </c>
      <c r="B6065" s="22" t="s">
        <v>1272</v>
      </c>
      <c r="C6065" s="22" t="s">
        <v>6103</v>
      </c>
      <c r="D6065" s="22">
        <v>1</v>
      </c>
      <c r="E6065" s="22">
        <v>0</v>
      </c>
      <c r="F6065" s="22">
        <v>0</v>
      </c>
      <c r="G6065" s="22"/>
      <c r="H6065" s="22">
        <v>0</v>
      </c>
      <c r="I6065" s="22">
        <v>0</v>
      </c>
      <c r="J6065" s="22">
        <v>0</v>
      </c>
      <c r="K6065" s="22">
        <v>0</v>
      </c>
      <c r="L6065" s="22">
        <v>0</v>
      </c>
      <c r="M6065" s="22">
        <v>0</v>
      </c>
      <c r="N6065" s="22"/>
      <c r="O6065" s="22">
        <v>0</v>
      </c>
      <c r="P6065" s="22"/>
      <c r="Q6065" s="22"/>
      <c r="R6065" s="22"/>
      <c r="S6065" s="22"/>
      <c r="T6065" s="39">
        <f t="shared" si="94"/>
        <v>46224</v>
      </c>
    </row>
    <row r="6066" spans="1:20" x14ac:dyDescent="0.25">
      <c r="A6066" s="22" t="s">
        <v>1262</v>
      </c>
      <c r="B6066" s="22" t="s">
        <v>1272</v>
      </c>
      <c r="C6066" s="22" t="s">
        <v>6104</v>
      </c>
      <c r="D6066" s="22">
        <v>1</v>
      </c>
      <c r="E6066" s="22">
        <v>0</v>
      </c>
      <c r="F6066" s="22">
        <v>0</v>
      </c>
      <c r="G6066" s="22"/>
      <c r="H6066" s="22">
        <v>0</v>
      </c>
      <c r="I6066" s="22">
        <v>0</v>
      </c>
      <c r="J6066" s="22">
        <v>0</v>
      </c>
      <c r="K6066" s="22">
        <v>0</v>
      </c>
      <c r="L6066" s="22">
        <v>0</v>
      </c>
      <c r="M6066" s="22">
        <v>0</v>
      </c>
      <c r="N6066" s="22"/>
      <c r="O6066" s="22">
        <v>0</v>
      </c>
      <c r="P6066" s="22"/>
      <c r="Q6066" s="22"/>
      <c r="R6066" s="22"/>
      <c r="S6066" s="22"/>
      <c r="T6066" s="39">
        <f t="shared" si="94"/>
        <v>46224</v>
      </c>
    </row>
    <row r="6067" spans="1:20" x14ac:dyDescent="0.25">
      <c r="A6067" s="22" t="s">
        <v>1262</v>
      </c>
      <c r="B6067" s="22" t="s">
        <v>1272</v>
      </c>
      <c r="C6067" s="22" t="s">
        <v>6105</v>
      </c>
      <c r="D6067" s="22">
        <v>1</v>
      </c>
      <c r="E6067" s="22">
        <v>0</v>
      </c>
      <c r="F6067" s="22">
        <v>0</v>
      </c>
      <c r="G6067" s="22"/>
      <c r="H6067" s="22">
        <v>0</v>
      </c>
      <c r="I6067" s="22">
        <v>0</v>
      </c>
      <c r="J6067" s="22">
        <v>0</v>
      </c>
      <c r="K6067" s="22">
        <v>0</v>
      </c>
      <c r="L6067" s="22">
        <v>0</v>
      </c>
      <c r="M6067" s="22">
        <v>0</v>
      </c>
      <c r="N6067" s="22"/>
      <c r="O6067" s="22">
        <v>0</v>
      </c>
      <c r="P6067" s="22"/>
      <c r="Q6067" s="22"/>
      <c r="R6067" s="22"/>
      <c r="S6067" s="22"/>
      <c r="T6067" s="39">
        <f t="shared" si="94"/>
        <v>46224</v>
      </c>
    </row>
    <row r="6068" spans="1:20" x14ac:dyDescent="0.25">
      <c r="A6068" s="22" t="s">
        <v>1262</v>
      </c>
      <c r="B6068" s="22" t="s">
        <v>1272</v>
      </c>
      <c r="C6068" s="22" t="s">
        <v>6106</v>
      </c>
      <c r="D6068" s="22">
        <v>1</v>
      </c>
      <c r="E6068" s="22">
        <v>0</v>
      </c>
      <c r="F6068" s="22">
        <v>0</v>
      </c>
      <c r="G6068" s="22"/>
      <c r="H6068" s="22">
        <v>0</v>
      </c>
      <c r="I6068" s="22">
        <v>0</v>
      </c>
      <c r="J6068" s="22">
        <v>0</v>
      </c>
      <c r="K6068" s="22">
        <v>0</v>
      </c>
      <c r="L6068" s="22">
        <v>0</v>
      </c>
      <c r="M6068" s="22">
        <v>0</v>
      </c>
      <c r="N6068" s="22"/>
      <c r="O6068" s="22">
        <v>0</v>
      </c>
      <c r="P6068" s="22"/>
      <c r="Q6068" s="22"/>
      <c r="R6068" s="22"/>
      <c r="S6068" s="22"/>
      <c r="T6068" s="39">
        <f t="shared" si="94"/>
        <v>46224</v>
      </c>
    </row>
    <row r="6069" spans="1:20" x14ac:dyDescent="0.25">
      <c r="A6069" s="22" t="s">
        <v>1262</v>
      </c>
      <c r="B6069" s="22" t="s">
        <v>1272</v>
      </c>
      <c r="C6069" s="22" t="s">
        <v>6107</v>
      </c>
      <c r="D6069" s="22">
        <v>1</v>
      </c>
      <c r="E6069" s="22">
        <v>0</v>
      </c>
      <c r="F6069" s="22">
        <v>0</v>
      </c>
      <c r="G6069" s="22"/>
      <c r="H6069" s="22">
        <v>0</v>
      </c>
      <c r="I6069" s="22">
        <v>0</v>
      </c>
      <c r="J6069" s="22">
        <v>0</v>
      </c>
      <c r="K6069" s="22">
        <v>0</v>
      </c>
      <c r="L6069" s="22">
        <v>0</v>
      </c>
      <c r="M6069" s="22">
        <v>0</v>
      </c>
      <c r="N6069" s="22"/>
      <c r="O6069" s="22">
        <v>0</v>
      </c>
      <c r="P6069" s="22"/>
      <c r="Q6069" s="22"/>
      <c r="R6069" s="22"/>
      <c r="S6069" s="22"/>
      <c r="T6069" s="39">
        <f t="shared" si="94"/>
        <v>46224</v>
      </c>
    </row>
    <row r="6070" spans="1:20" x14ac:dyDescent="0.25">
      <c r="A6070" s="22" t="s">
        <v>1262</v>
      </c>
      <c r="B6070" s="22" t="s">
        <v>1272</v>
      </c>
      <c r="C6070" s="22" t="s">
        <v>6108</v>
      </c>
      <c r="D6070" s="22">
        <v>1</v>
      </c>
      <c r="E6070" s="22">
        <v>1</v>
      </c>
      <c r="F6070" s="22">
        <v>0</v>
      </c>
      <c r="G6070" s="22">
        <v>1</v>
      </c>
      <c r="H6070" s="22">
        <v>0</v>
      </c>
      <c r="I6070" s="22">
        <v>0</v>
      </c>
      <c r="J6070" s="22">
        <v>0</v>
      </c>
      <c r="K6070" s="22">
        <v>0</v>
      </c>
      <c r="L6070" s="22">
        <v>0</v>
      </c>
      <c r="M6070" s="22">
        <v>0</v>
      </c>
      <c r="N6070" s="22">
        <v>39</v>
      </c>
      <c r="O6070" s="22">
        <v>100</v>
      </c>
      <c r="P6070" s="22">
        <v>0</v>
      </c>
      <c r="Q6070" s="22"/>
      <c r="R6070" s="22"/>
      <c r="S6070" s="22">
        <v>0</v>
      </c>
      <c r="T6070" s="39">
        <f t="shared" si="94"/>
        <v>46224</v>
      </c>
    </row>
    <row r="6071" spans="1:20" x14ac:dyDescent="0.25">
      <c r="A6071" s="22" t="s">
        <v>1262</v>
      </c>
      <c r="B6071" s="22" t="s">
        <v>1272</v>
      </c>
      <c r="C6071" s="22" t="s">
        <v>6109</v>
      </c>
      <c r="D6071" s="22">
        <v>1</v>
      </c>
      <c r="E6071" s="22">
        <v>0</v>
      </c>
      <c r="F6071" s="22">
        <v>0</v>
      </c>
      <c r="G6071" s="22"/>
      <c r="H6071" s="22">
        <v>0</v>
      </c>
      <c r="I6071" s="22">
        <v>0</v>
      </c>
      <c r="J6071" s="22">
        <v>0</v>
      </c>
      <c r="K6071" s="22">
        <v>0</v>
      </c>
      <c r="L6071" s="22">
        <v>0</v>
      </c>
      <c r="M6071" s="22">
        <v>0</v>
      </c>
      <c r="N6071" s="22"/>
      <c r="O6071" s="22">
        <v>0</v>
      </c>
      <c r="P6071" s="22"/>
      <c r="Q6071" s="22"/>
      <c r="R6071" s="22"/>
      <c r="S6071" s="22"/>
      <c r="T6071" s="39">
        <f t="shared" si="94"/>
        <v>46224</v>
      </c>
    </row>
    <row r="6072" spans="1:20" x14ac:dyDescent="0.25">
      <c r="A6072" s="22" t="s">
        <v>1262</v>
      </c>
      <c r="B6072" s="22" t="s">
        <v>1272</v>
      </c>
      <c r="C6072" s="22" t="s">
        <v>6110</v>
      </c>
      <c r="D6072" s="22">
        <v>1</v>
      </c>
      <c r="E6072" s="22">
        <v>0</v>
      </c>
      <c r="F6072" s="22">
        <v>0</v>
      </c>
      <c r="G6072" s="22"/>
      <c r="H6072" s="22">
        <v>0</v>
      </c>
      <c r="I6072" s="22">
        <v>0</v>
      </c>
      <c r="J6072" s="22">
        <v>0</v>
      </c>
      <c r="K6072" s="22">
        <v>0</v>
      </c>
      <c r="L6072" s="22">
        <v>0</v>
      </c>
      <c r="M6072" s="22">
        <v>0</v>
      </c>
      <c r="N6072" s="22"/>
      <c r="O6072" s="22">
        <v>0</v>
      </c>
      <c r="P6072" s="22"/>
      <c r="Q6072" s="22"/>
      <c r="R6072" s="22"/>
      <c r="S6072" s="22"/>
      <c r="T6072" s="39">
        <f t="shared" si="94"/>
        <v>46224</v>
      </c>
    </row>
    <row r="6073" spans="1:20" x14ac:dyDescent="0.25">
      <c r="A6073" s="22" t="s">
        <v>1262</v>
      </c>
      <c r="B6073" s="22" t="s">
        <v>1272</v>
      </c>
      <c r="C6073" s="22" t="s">
        <v>6111</v>
      </c>
      <c r="D6073" s="22">
        <v>1</v>
      </c>
      <c r="E6073" s="22">
        <v>1</v>
      </c>
      <c r="F6073" s="22">
        <v>0</v>
      </c>
      <c r="G6073" s="22">
        <v>1</v>
      </c>
      <c r="H6073" s="22">
        <v>0</v>
      </c>
      <c r="I6073" s="22">
        <v>0</v>
      </c>
      <c r="J6073" s="22">
        <v>0</v>
      </c>
      <c r="K6073" s="22">
        <v>0</v>
      </c>
      <c r="L6073" s="22">
        <v>0</v>
      </c>
      <c r="M6073" s="22">
        <v>0</v>
      </c>
      <c r="N6073" s="22">
        <v>33</v>
      </c>
      <c r="O6073" s="22">
        <v>100</v>
      </c>
      <c r="P6073" s="22">
        <v>0</v>
      </c>
      <c r="Q6073" s="22"/>
      <c r="R6073" s="22"/>
      <c r="S6073" s="22">
        <v>0</v>
      </c>
      <c r="T6073" s="39">
        <f t="shared" si="94"/>
        <v>46224</v>
      </c>
    </row>
    <row r="6074" spans="1:20" x14ac:dyDescent="0.25">
      <c r="A6074" s="22" t="s">
        <v>1262</v>
      </c>
      <c r="B6074" s="22" t="s">
        <v>1272</v>
      </c>
      <c r="C6074" s="22" t="s">
        <v>6112</v>
      </c>
      <c r="D6074" s="22">
        <v>1</v>
      </c>
      <c r="E6074" s="22">
        <v>1</v>
      </c>
      <c r="F6074" s="22">
        <v>1</v>
      </c>
      <c r="G6074" s="22">
        <v>2</v>
      </c>
      <c r="H6074" s="22">
        <v>1</v>
      </c>
      <c r="I6074" s="22">
        <v>0</v>
      </c>
      <c r="J6074" s="22">
        <v>0</v>
      </c>
      <c r="K6074" s="22">
        <v>0</v>
      </c>
      <c r="L6074" s="22">
        <v>0</v>
      </c>
      <c r="M6074" s="22">
        <v>0</v>
      </c>
      <c r="N6074" s="22">
        <v>40</v>
      </c>
      <c r="O6074" s="22">
        <v>100</v>
      </c>
      <c r="P6074" s="22">
        <v>100</v>
      </c>
      <c r="Q6074" s="22">
        <v>0</v>
      </c>
      <c r="R6074" s="22"/>
      <c r="S6074" s="22">
        <v>0</v>
      </c>
      <c r="T6074" s="39">
        <f t="shared" si="94"/>
        <v>46224</v>
      </c>
    </row>
    <row r="6075" spans="1:20" x14ac:dyDescent="0.25">
      <c r="A6075" s="22" t="s">
        <v>1262</v>
      </c>
      <c r="B6075" s="22" t="s">
        <v>1272</v>
      </c>
      <c r="C6075" s="22" t="s">
        <v>6113</v>
      </c>
      <c r="D6075" s="22">
        <v>1</v>
      </c>
      <c r="E6075" s="22">
        <v>1</v>
      </c>
      <c r="F6075" s="22">
        <v>0</v>
      </c>
      <c r="G6075" s="22">
        <v>1</v>
      </c>
      <c r="H6075" s="22">
        <v>0</v>
      </c>
      <c r="I6075" s="22">
        <v>0</v>
      </c>
      <c r="J6075" s="22">
        <v>0</v>
      </c>
      <c r="K6075" s="22">
        <v>0</v>
      </c>
      <c r="L6075" s="22">
        <v>0</v>
      </c>
      <c r="M6075" s="22">
        <v>0</v>
      </c>
      <c r="N6075" s="22">
        <v>14</v>
      </c>
      <c r="O6075" s="22">
        <v>100</v>
      </c>
      <c r="P6075" s="22">
        <v>0</v>
      </c>
      <c r="Q6075" s="22"/>
      <c r="R6075" s="22"/>
      <c r="S6075" s="22">
        <v>0</v>
      </c>
      <c r="T6075" s="39">
        <f t="shared" si="94"/>
        <v>46224</v>
      </c>
    </row>
    <row r="6076" spans="1:20" x14ac:dyDescent="0.25">
      <c r="A6076" s="22" t="s">
        <v>1262</v>
      </c>
      <c r="B6076" s="22" t="s">
        <v>1272</v>
      </c>
      <c r="C6076" s="22" t="s">
        <v>6114</v>
      </c>
      <c r="D6076" s="22">
        <v>1</v>
      </c>
      <c r="E6076" s="22">
        <v>0</v>
      </c>
      <c r="F6076" s="22">
        <v>0</v>
      </c>
      <c r="G6076" s="22"/>
      <c r="H6076" s="22">
        <v>0</v>
      </c>
      <c r="I6076" s="22">
        <v>0</v>
      </c>
      <c r="J6076" s="22">
        <v>0</v>
      </c>
      <c r="K6076" s="22">
        <v>0</v>
      </c>
      <c r="L6076" s="22">
        <v>0</v>
      </c>
      <c r="M6076" s="22">
        <v>0</v>
      </c>
      <c r="N6076" s="22"/>
      <c r="O6076" s="22">
        <v>0</v>
      </c>
      <c r="P6076" s="22"/>
      <c r="Q6076" s="22"/>
      <c r="R6076" s="22"/>
      <c r="S6076" s="22"/>
      <c r="T6076" s="39">
        <f t="shared" si="94"/>
        <v>46224</v>
      </c>
    </row>
    <row r="6077" spans="1:20" x14ac:dyDescent="0.25">
      <c r="A6077" s="22" t="s">
        <v>1262</v>
      </c>
      <c r="B6077" s="22" t="s">
        <v>1272</v>
      </c>
      <c r="C6077" s="22" t="s">
        <v>6115</v>
      </c>
      <c r="D6077" s="22">
        <v>1</v>
      </c>
      <c r="E6077" s="22">
        <v>0</v>
      </c>
      <c r="F6077" s="22">
        <v>0</v>
      </c>
      <c r="G6077" s="22"/>
      <c r="H6077" s="22">
        <v>0</v>
      </c>
      <c r="I6077" s="22">
        <v>0</v>
      </c>
      <c r="J6077" s="22">
        <v>0</v>
      </c>
      <c r="K6077" s="22">
        <v>0</v>
      </c>
      <c r="L6077" s="22">
        <v>0</v>
      </c>
      <c r="M6077" s="22">
        <v>0</v>
      </c>
      <c r="N6077" s="22"/>
      <c r="O6077" s="22">
        <v>0</v>
      </c>
      <c r="P6077" s="22"/>
      <c r="Q6077" s="22"/>
      <c r="R6077" s="22"/>
      <c r="S6077" s="22"/>
      <c r="T6077" s="39">
        <f t="shared" si="94"/>
        <v>46224</v>
      </c>
    </row>
    <row r="6078" spans="1:20" x14ac:dyDescent="0.25">
      <c r="A6078" s="22" t="s">
        <v>1262</v>
      </c>
      <c r="B6078" s="22" t="s">
        <v>1272</v>
      </c>
      <c r="C6078" s="22" t="s">
        <v>6116</v>
      </c>
      <c r="D6078" s="22">
        <v>1</v>
      </c>
      <c r="E6078" s="22">
        <v>0</v>
      </c>
      <c r="F6078" s="22">
        <v>0</v>
      </c>
      <c r="G6078" s="22"/>
      <c r="H6078" s="22">
        <v>0</v>
      </c>
      <c r="I6078" s="22">
        <v>0</v>
      </c>
      <c r="J6078" s="22">
        <v>0</v>
      </c>
      <c r="K6078" s="22">
        <v>0</v>
      </c>
      <c r="L6078" s="22">
        <v>0</v>
      </c>
      <c r="M6078" s="22">
        <v>0</v>
      </c>
      <c r="N6078" s="22"/>
      <c r="O6078" s="22">
        <v>0</v>
      </c>
      <c r="P6078" s="22"/>
      <c r="Q6078" s="22"/>
      <c r="R6078" s="22"/>
      <c r="S6078" s="22"/>
      <c r="T6078" s="39">
        <f t="shared" si="94"/>
        <v>46224</v>
      </c>
    </row>
    <row r="6079" spans="1:20" x14ac:dyDescent="0.25">
      <c r="A6079" s="22" t="s">
        <v>1262</v>
      </c>
      <c r="B6079" s="22" t="s">
        <v>1272</v>
      </c>
      <c r="C6079" s="22" t="s">
        <v>6117</v>
      </c>
      <c r="D6079" s="22">
        <v>1</v>
      </c>
      <c r="E6079" s="22">
        <v>0</v>
      </c>
      <c r="F6079" s="22">
        <v>0</v>
      </c>
      <c r="G6079" s="22"/>
      <c r="H6079" s="22">
        <v>0</v>
      </c>
      <c r="I6079" s="22">
        <v>0</v>
      </c>
      <c r="J6079" s="22">
        <v>0</v>
      </c>
      <c r="K6079" s="22">
        <v>0</v>
      </c>
      <c r="L6079" s="22">
        <v>0</v>
      </c>
      <c r="M6079" s="22">
        <v>0</v>
      </c>
      <c r="N6079" s="22"/>
      <c r="O6079" s="22">
        <v>0</v>
      </c>
      <c r="P6079" s="22"/>
      <c r="Q6079" s="22"/>
      <c r="R6079" s="22"/>
      <c r="S6079" s="22"/>
      <c r="T6079" s="39">
        <f t="shared" si="94"/>
        <v>46224</v>
      </c>
    </row>
    <row r="6080" spans="1:20" x14ac:dyDescent="0.25">
      <c r="A6080" s="22" t="s">
        <v>1262</v>
      </c>
      <c r="B6080" s="22" t="s">
        <v>1272</v>
      </c>
      <c r="C6080" s="22" t="s">
        <v>6118</v>
      </c>
      <c r="D6080" s="22">
        <v>1</v>
      </c>
      <c r="E6080" s="22">
        <v>0</v>
      </c>
      <c r="F6080" s="22">
        <v>0</v>
      </c>
      <c r="G6080" s="22"/>
      <c r="H6080" s="22">
        <v>0</v>
      </c>
      <c r="I6080" s="22">
        <v>0</v>
      </c>
      <c r="J6080" s="22">
        <v>0</v>
      </c>
      <c r="K6080" s="22">
        <v>0</v>
      </c>
      <c r="L6080" s="22">
        <v>0</v>
      </c>
      <c r="M6080" s="22">
        <v>0</v>
      </c>
      <c r="N6080" s="22"/>
      <c r="O6080" s="22">
        <v>0</v>
      </c>
      <c r="P6080" s="22"/>
      <c r="Q6080" s="22"/>
      <c r="R6080" s="22"/>
      <c r="S6080" s="22"/>
      <c r="T6080" s="39">
        <f t="shared" si="94"/>
        <v>46224</v>
      </c>
    </row>
    <row r="6081" spans="1:20" x14ac:dyDescent="0.25">
      <c r="A6081" s="22" t="s">
        <v>1262</v>
      </c>
      <c r="B6081" s="22" t="s">
        <v>1272</v>
      </c>
      <c r="C6081" s="22" t="s">
        <v>6119</v>
      </c>
      <c r="D6081" s="22">
        <v>1</v>
      </c>
      <c r="E6081" s="22">
        <v>0</v>
      </c>
      <c r="F6081" s="22">
        <v>0</v>
      </c>
      <c r="G6081" s="22"/>
      <c r="H6081" s="22">
        <v>0</v>
      </c>
      <c r="I6081" s="22">
        <v>0</v>
      </c>
      <c r="J6081" s="22">
        <v>0</v>
      </c>
      <c r="K6081" s="22">
        <v>0</v>
      </c>
      <c r="L6081" s="22">
        <v>0</v>
      </c>
      <c r="M6081" s="22">
        <v>0</v>
      </c>
      <c r="N6081" s="22"/>
      <c r="O6081" s="22">
        <v>0</v>
      </c>
      <c r="P6081" s="22"/>
      <c r="Q6081" s="22"/>
      <c r="R6081" s="22"/>
      <c r="S6081" s="22"/>
      <c r="T6081" s="39">
        <f t="shared" si="94"/>
        <v>46224</v>
      </c>
    </row>
    <row r="6082" spans="1:20" x14ac:dyDescent="0.25">
      <c r="A6082" s="22" t="s">
        <v>1262</v>
      </c>
      <c r="B6082" s="22" t="s">
        <v>1272</v>
      </c>
      <c r="C6082" s="22" t="s">
        <v>6120</v>
      </c>
      <c r="D6082" s="22">
        <v>1</v>
      </c>
      <c r="E6082" s="22">
        <v>0</v>
      </c>
      <c r="F6082" s="22">
        <v>0</v>
      </c>
      <c r="G6082" s="22"/>
      <c r="H6082" s="22">
        <v>0</v>
      </c>
      <c r="I6082" s="22">
        <v>0</v>
      </c>
      <c r="J6082" s="22">
        <v>0</v>
      </c>
      <c r="K6082" s="22">
        <v>0</v>
      </c>
      <c r="L6082" s="22">
        <v>0</v>
      </c>
      <c r="M6082" s="22">
        <v>0</v>
      </c>
      <c r="N6082" s="22"/>
      <c r="O6082" s="22">
        <v>0</v>
      </c>
      <c r="P6082" s="22"/>
      <c r="Q6082" s="22"/>
      <c r="R6082" s="22"/>
      <c r="S6082" s="22"/>
      <c r="T6082" s="39">
        <f t="shared" ref="T6082:T6145" si="95">IFERROR(DATEVALUE(A6082),"")</f>
        <v>46224</v>
      </c>
    </row>
    <row r="6083" spans="1:20" x14ac:dyDescent="0.25">
      <c r="A6083" s="22" t="s">
        <v>1262</v>
      </c>
      <c r="B6083" s="22" t="s">
        <v>1272</v>
      </c>
      <c r="C6083" s="22" t="s">
        <v>6121</v>
      </c>
      <c r="D6083" s="22">
        <v>1</v>
      </c>
      <c r="E6083" s="22">
        <v>0</v>
      </c>
      <c r="F6083" s="22">
        <v>0</v>
      </c>
      <c r="G6083" s="22"/>
      <c r="H6083" s="22">
        <v>0</v>
      </c>
      <c r="I6083" s="22">
        <v>0</v>
      </c>
      <c r="J6083" s="22">
        <v>0</v>
      </c>
      <c r="K6083" s="22">
        <v>0</v>
      </c>
      <c r="L6083" s="22">
        <v>0</v>
      </c>
      <c r="M6083" s="22">
        <v>0</v>
      </c>
      <c r="N6083" s="22"/>
      <c r="O6083" s="22">
        <v>0</v>
      </c>
      <c r="P6083" s="22"/>
      <c r="Q6083" s="22"/>
      <c r="R6083" s="22"/>
      <c r="S6083" s="22"/>
      <c r="T6083" s="39">
        <f t="shared" si="95"/>
        <v>46224</v>
      </c>
    </row>
    <row r="6084" spans="1:20" x14ac:dyDescent="0.25">
      <c r="A6084" s="22" t="s">
        <v>1262</v>
      </c>
      <c r="B6084" s="22" t="s">
        <v>1272</v>
      </c>
      <c r="C6084" s="22" t="s">
        <v>6122</v>
      </c>
      <c r="D6084" s="22">
        <v>1</v>
      </c>
      <c r="E6084" s="22">
        <v>0</v>
      </c>
      <c r="F6084" s="22">
        <v>0</v>
      </c>
      <c r="G6084" s="22"/>
      <c r="H6084" s="22">
        <v>0</v>
      </c>
      <c r="I6084" s="22">
        <v>0</v>
      </c>
      <c r="J6084" s="22">
        <v>0</v>
      </c>
      <c r="K6084" s="22">
        <v>0</v>
      </c>
      <c r="L6084" s="22">
        <v>0</v>
      </c>
      <c r="M6084" s="22">
        <v>0</v>
      </c>
      <c r="N6084" s="22"/>
      <c r="O6084" s="22">
        <v>0</v>
      </c>
      <c r="P6084" s="22"/>
      <c r="Q6084" s="22"/>
      <c r="R6084" s="22"/>
      <c r="S6084" s="22"/>
      <c r="T6084" s="39">
        <f t="shared" si="95"/>
        <v>46224</v>
      </c>
    </row>
    <row r="6085" spans="1:20" x14ac:dyDescent="0.25">
      <c r="A6085" s="22" t="s">
        <v>1262</v>
      </c>
      <c r="B6085" s="22" t="s">
        <v>1272</v>
      </c>
      <c r="C6085" s="22" t="s">
        <v>6123</v>
      </c>
      <c r="D6085" s="22">
        <v>1</v>
      </c>
      <c r="E6085" s="22">
        <v>0</v>
      </c>
      <c r="F6085" s="22">
        <v>0</v>
      </c>
      <c r="G6085" s="22"/>
      <c r="H6085" s="22">
        <v>0</v>
      </c>
      <c r="I6085" s="22">
        <v>0</v>
      </c>
      <c r="J6085" s="22">
        <v>0</v>
      </c>
      <c r="K6085" s="22">
        <v>0</v>
      </c>
      <c r="L6085" s="22">
        <v>0</v>
      </c>
      <c r="M6085" s="22">
        <v>0</v>
      </c>
      <c r="N6085" s="22"/>
      <c r="O6085" s="22">
        <v>0</v>
      </c>
      <c r="P6085" s="22"/>
      <c r="Q6085" s="22"/>
      <c r="R6085" s="22"/>
      <c r="S6085" s="22"/>
      <c r="T6085" s="39">
        <f t="shared" si="95"/>
        <v>46224</v>
      </c>
    </row>
    <row r="6086" spans="1:20" x14ac:dyDescent="0.25">
      <c r="A6086" s="22" t="s">
        <v>1262</v>
      </c>
      <c r="B6086" s="22" t="s">
        <v>1272</v>
      </c>
      <c r="C6086" s="22" t="s">
        <v>6124</v>
      </c>
      <c r="D6086" s="22">
        <v>1</v>
      </c>
      <c r="E6086" s="22">
        <v>0</v>
      </c>
      <c r="F6086" s="22">
        <v>0</v>
      </c>
      <c r="G6086" s="22"/>
      <c r="H6086" s="22">
        <v>0</v>
      </c>
      <c r="I6086" s="22">
        <v>0</v>
      </c>
      <c r="J6086" s="22">
        <v>0</v>
      </c>
      <c r="K6086" s="22">
        <v>0</v>
      </c>
      <c r="L6086" s="22">
        <v>0</v>
      </c>
      <c r="M6086" s="22">
        <v>0</v>
      </c>
      <c r="N6086" s="22">
        <v>-9</v>
      </c>
      <c r="O6086" s="22">
        <v>0</v>
      </c>
      <c r="P6086" s="22"/>
      <c r="Q6086" s="22"/>
      <c r="R6086" s="22"/>
      <c r="S6086" s="22"/>
      <c r="T6086" s="39">
        <f t="shared" si="95"/>
        <v>46224</v>
      </c>
    </row>
    <row r="6087" spans="1:20" x14ac:dyDescent="0.25">
      <c r="A6087" s="22" t="s">
        <v>1262</v>
      </c>
      <c r="B6087" s="22" t="s">
        <v>1272</v>
      </c>
      <c r="C6087" s="22" t="s">
        <v>6125</v>
      </c>
      <c r="D6087" s="22">
        <v>1</v>
      </c>
      <c r="E6087" s="22">
        <v>0</v>
      </c>
      <c r="F6087" s="22">
        <v>0</v>
      </c>
      <c r="G6087" s="22"/>
      <c r="H6087" s="22">
        <v>0</v>
      </c>
      <c r="I6087" s="22">
        <v>0</v>
      </c>
      <c r="J6087" s="22">
        <v>0</v>
      </c>
      <c r="K6087" s="22">
        <v>0</v>
      </c>
      <c r="L6087" s="22">
        <v>0</v>
      </c>
      <c r="M6087" s="22">
        <v>0</v>
      </c>
      <c r="N6087" s="22"/>
      <c r="O6087" s="22">
        <v>0</v>
      </c>
      <c r="P6087" s="22"/>
      <c r="Q6087" s="22"/>
      <c r="R6087" s="22"/>
      <c r="S6087" s="22"/>
      <c r="T6087" s="39">
        <f t="shared" si="95"/>
        <v>46224</v>
      </c>
    </row>
    <row r="6088" spans="1:20" x14ac:dyDescent="0.25">
      <c r="A6088" s="22" t="s">
        <v>1262</v>
      </c>
      <c r="B6088" s="22" t="s">
        <v>1272</v>
      </c>
      <c r="C6088" s="22" t="s">
        <v>6126</v>
      </c>
      <c r="D6088" s="22">
        <v>1</v>
      </c>
      <c r="E6088" s="22">
        <v>0</v>
      </c>
      <c r="F6088" s="22">
        <v>0</v>
      </c>
      <c r="G6088" s="22"/>
      <c r="H6088" s="22">
        <v>0</v>
      </c>
      <c r="I6088" s="22">
        <v>0</v>
      </c>
      <c r="J6088" s="22">
        <v>0</v>
      </c>
      <c r="K6088" s="22">
        <v>0</v>
      </c>
      <c r="L6088" s="22">
        <v>0</v>
      </c>
      <c r="M6088" s="22">
        <v>0</v>
      </c>
      <c r="N6088" s="22"/>
      <c r="O6088" s="22">
        <v>0</v>
      </c>
      <c r="P6088" s="22"/>
      <c r="Q6088" s="22"/>
      <c r="R6088" s="22"/>
      <c r="S6088" s="22"/>
      <c r="T6088" s="39">
        <f t="shared" si="95"/>
        <v>46224</v>
      </c>
    </row>
    <row r="6089" spans="1:20" x14ac:dyDescent="0.25">
      <c r="A6089" s="22" t="s">
        <v>1262</v>
      </c>
      <c r="B6089" s="22" t="s">
        <v>1272</v>
      </c>
      <c r="C6089" s="22" t="s">
        <v>6127</v>
      </c>
      <c r="D6089" s="22">
        <v>1</v>
      </c>
      <c r="E6089" s="22">
        <v>1</v>
      </c>
      <c r="F6089" s="22">
        <v>1</v>
      </c>
      <c r="G6089" s="22">
        <v>1</v>
      </c>
      <c r="H6089" s="22">
        <v>1</v>
      </c>
      <c r="I6089" s="22">
        <v>0</v>
      </c>
      <c r="J6089" s="22">
        <v>0</v>
      </c>
      <c r="K6089" s="22">
        <v>0</v>
      </c>
      <c r="L6089" s="22">
        <v>0</v>
      </c>
      <c r="M6089" s="22">
        <v>0</v>
      </c>
      <c r="N6089" s="22">
        <v>15</v>
      </c>
      <c r="O6089" s="22">
        <v>100</v>
      </c>
      <c r="P6089" s="22">
        <v>100</v>
      </c>
      <c r="Q6089" s="22">
        <v>0</v>
      </c>
      <c r="R6089" s="22"/>
      <c r="S6089" s="22">
        <v>0</v>
      </c>
      <c r="T6089" s="39">
        <f t="shared" si="95"/>
        <v>46224</v>
      </c>
    </row>
    <row r="6090" spans="1:20" x14ac:dyDescent="0.25">
      <c r="A6090" s="22" t="s">
        <v>1262</v>
      </c>
      <c r="B6090" s="22" t="s">
        <v>1272</v>
      </c>
      <c r="C6090" s="22" t="s">
        <v>6128</v>
      </c>
      <c r="D6090" s="22">
        <v>1</v>
      </c>
      <c r="E6090" s="22">
        <v>0</v>
      </c>
      <c r="F6090" s="22">
        <v>0</v>
      </c>
      <c r="G6090" s="22"/>
      <c r="H6090" s="22">
        <v>0</v>
      </c>
      <c r="I6090" s="22">
        <v>0</v>
      </c>
      <c r="J6090" s="22">
        <v>0</v>
      </c>
      <c r="K6090" s="22">
        <v>0</v>
      </c>
      <c r="L6090" s="22">
        <v>0</v>
      </c>
      <c r="M6090" s="22">
        <v>0</v>
      </c>
      <c r="N6090" s="22"/>
      <c r="O6090" s="22">
        <v>0</v>
      </c>
      <c r="P6090" s="22"/>
      <c r="Q6090" s="22"/>
      <c r="R6090" s="22"/>
      <c r="S6090" s="22"/>
      <c r="T6090" s="39">
        <f t="shared" si="95"/>
        <v>46224</v>
      </c>
    </row>
    <row r="6091" spans="1:20" x14ac:dyDescent="0.25">
      <c r="A6091" s="22" t="s">
        <v>1262</v>
      </c>
      <c r="B6091" s="22" t="s">
        <v>1272</v>
      </c>
      <c r="C6091" s="22" t="s">
        <v>6129</v>
      </c>
      <c r="D6091" s="22">
        <v>1</v>
      </c>
      <c r="E6091" s="22">
        <v>0</v>
      </c>
      <c r="F6091" s="22">
        <v>0</v>
      </c>
      <c r="G6091" s="22"/>
      <c r="H6091" s="22">
        <v>0</v>
      </c>
      <c r="I6091" s="22">
        <v>0</v>
      </c>
      <c r="J6091" s="22">
        <v>0</v>
      </c>
      <c r="K6091" s="22">
        <v>0</v>
      </c>
      <c r="L6091" s="22">
        <v>0</v>
      </c>
      <c r="M6091" s="22">
        <v>0</v>
      </c>
      <c r="N6091" s="22"/>
      <c r="O6091" s="22">
        <v>0</v>
      </c>
      <c r="P6091" s="22"/>
      <c r="Q6091" s="22"/>
      <c r="R6091" s="22"/>
      <c r="S6091" s="22"/>
      <c r="T6091" s="39">
        <f t="shared" si="95"/>
        <v>46224</v>
      </c>
    </row>
    <row r="6092" spans="1:20" x14ac:dyDescent="0.25">
      <c r="A6092" s="22" t="s">
        <v>1262</v>
      </c>
      <c r="B6092" s="22" t="s">
        <v>1272</v>
      </c>
      <c r="C6092" s="22" t="s">
        <v>6130</v>
      </c>
      <c r="D6092" s="22">
        <v>1</v>
      </c>
      <c r="E6092" s="22">
        <v>0</v>
      </c>
      <c r="F6092" s="22">
        <v>0</v>
      </c>
      <c r="G6092" s="22"/>
      <c r="H6092" s="22">
        <v>0</v>
      </c>
      <c r="I6092" s="22">
        <v>0</v>
      </c>
      <c r="J6092" s="22">
        <v>0</v>
      </c>
      <c r="K6092" s="22">
        <v>0</v>
      </c>
      <c r="L6092" s="22">
        <v>0</v>
      </c>
      <c r="M6092" s="22">
        <v>0</v>
      </c>
      <c r="N6092" s="22"/>
      <c r="O6092" s="22">
        <v>0</v>
      </c>
      <c r="P6092" s="22"/>
      <c r="Q6092" s="22"/>
      <c r="R6092" s="22"/>
      <c r="S6092" s="22"/>
      <c r="T6092" s="39">
        <f t="shared" si="95"/>
        <v>46224</v>
      </c>
    </row>
    <row r="6093" spans="1:20" x14ac:dyDescent="0.25">
      <c r="A6093" s="22" t="s">
        <v>1262</v>
      </c>
      <c r="B6093" s="22" t="s">
        <v>1272</v>
      </c>
      <c r="C6093" s="22" t="s">
        <v>6131</v>
      </c>
      <c r="D6093" s="22">
        <v>1</v>
      </c>
      <c r="E6093" s="22">
        <v>1</v>
      </c>
      <c r="F6093" s="22">
        <v>1</v>
      </c>
      <c r="G6093" s="22">
        <v>1</v>
      </c>
      <c r="H6093" s="22">
        <v>1</v>
      </c>
      <c r="I6093" s="22">
        <v>0</v>
      </c>
      <c r="J6093" s="22">
        <v>0</v>
      </c>
      <c r="K6093" s="22">
        <v>0</v>
      </c>
      <c r="L6093" s="22">
        <v>0</v>
      </c>
      <c r="M6093" s="22">
        <v>0</v>
      </c>
      <c r="N6093" s="22">
        <v>12</v>
      </c>
      <c r="O6093" s="22">
        <v>100</v>
      </c>
      <c r="P6093" s="22">
        <v>100</v>
      </c>
      <c r="Q6093" s="22">
        <v>0</v>
      </c>
      <c r="R6093" s="22"/>
      <c r="S6093" s="22">
        <v>0</v>
      </c>
      <c r="T6093" s="39">
        <f t="shared" si="95"/>
        <v>46224</v>
      </c>
    </row>
    <row r="6094" spans="1:20" x14ac:dyDescent="0.25">
      <c r="A6094" s="22" t="s">
        <v>1262</v>
      </c>
      <c r="B6094" s="22" t="s">
        <v>1272</v>
      </c>
      <c r="C6094" s="22" t="s">
        <v>6132</v>
      </c>
      <c r="D6094" s="22">
        <v>1</v>
      </c>
      <c r="E6094" s="22">
        <v>0</v>
      </c>
      <c r="F6094" s="22">
        <v>0</v>
      </c>
      <c r="G6094" s="22"/>
      <c r="H6094" s="22">
        <v>0</v>
      </c>
      <c r="I6094" s="22">
        <v>0</v>
      </c>
      <c r="J6094" s="22">
        <v>0</v>
      </c>
      <c r="K6094" s="22">
        <v>0</v>
      </c>
      <c r="L6094" s="22">
        <v>0</v>
      </c>
      <c r="M6094" s="22">
        <v>0</v>
      </c>
      <c r="N6094" s="22"/>
      <c r="O6094" s="22">
        <v>0</v>
      </c>
      <c r="P6094" s="22"/>
      <c r="Q6094" s="22"/>
      <c r="R6094" s="22"/>
      <c r="S6094" s="22"/>
      <c r="T6094" s="39">
        <f t="shared" si="95"/>
        <v>46224</v>
      </c>
    </row>
    <row r="6095" spans="1:20" x14ac:dyDescent="0.25">
      <c r="A6095" s="22" t="s">
        <v>1262</v>
      </c>
      <c r="B6095" s="22" t="s">
        <v>1272</v>
      </c>
      <c r="C6095" s="22" t="s">
        <v>6133</v>
      </c>
      <c r="D6095" s="22">
        <v>1</v>
      </c>
      <c r="E6095" s="22">
        <v>0</v>
      </c>
      <c r="F6095" s="22">
        <v>0</v>
      </c>
      <c r="G6095" s="22"/>
      <c r="H6095" s="22">
        <v>0</v>
      </c>
      <c r="I6095" s="22">
        <v>0</v>
      </c>
      <c r="J6095" s="22">
        <v>0</v>
      </c>
      <c r="K6095" s="22">
        <v>0</v>
      </c>
      <c r="L6095" s="22">
        <v>0</v>
      </c>
      <c r="M6095" s="22">
        <v>0</v>
      </c>
      <c r="N6095" s="22"/>
      <c r="O6095" s="22">
        <v>0</v>
      </c>
      <c r="P6095" s="22"/>
      <c r="Q6095" s="22"/>
      <c r="R6095" s="22"/>
      <c r="S6095" s="22"/>
      <c r="T6095" s="39">
        <f t="shared" si="95"/>
        <v>46224</v>
      </c>
    </row>
    <row r="6096" spans="1:20" x14ac:dyDescent="0.25">
      <c r="A6096" s="22" t="s">
        <v>1262</v>
      </c>
      <c r="B6096" s="22" t="s">
        <v>1272</v>
      </c>
      <c r="C6096" s="22" t="s">
        <v>6134</v>
      </c>
      <c r="D6096" s="22">
        <v>1</v>
      </c>
      <c r="E6096" s="22">
        <v>0</v>
      </c>
      <c r="F6096" s="22">
        <v>0</v>
      </c>
      <c r="G6096" s="22"/>
      <c r="H6096" s="22">
        <v>0</v>
      </c>
      <c r="I6096" s="22">
        <v>0</v>
      </c>
      <c r="J6096" s="22">
        <v>0</v>
      </c>
      <c r="K6096" s="22">
        <v>0</v>
      </c>
      <c r="L6096" s="22">
        <v>0</v>
      </c>
      <c r="M6096" s="22">
        <v>0</v>
      </c>
      <c r="N6096" s="22"/>
      <c r="O6096" s="22">
        <v>0</v>
      </c>
      <c r="P6096" s="22"/>
      <c r="Q6096" s="22"/>
      <c r="R6096" s="22"/>
      <c r="S6096" s="22"/>
      <c r="T6096" s="39">
        <f t="shared" si="95"/>
        <v>46224</v>
      </c>
    </row>
    <row r="6097" spans="1:20" x14ac:dyDescent="0.25">
      <c r="A6097" s="22" t="s">
        <v>1262</v>
      </c>
      <c r="B6097" s="22" t="s">
        <v>1272</v>
      </c>
      <c r="C6097" s="22" t="s">
        <v>6135</v>
      </c>
      <c r="D6097" s="22">
        <v>1</v>
      </c>
      <c r="E6097" s="22">
        <v>0</v>
      </c>
      <c r="F6097" s="22">
        <v>0</v>
      </c>
      <c r="G6097" s="22"/>
      <c r="H6097" s="22">
        <v>0</v>
      </c>
      <c r="I6097" s="22">
        <v>0</v>
      </c>
      <c r="J6097" s="22">
        <v>0</v>
      </c>
      <c r="K6097" s="22">
        <v>0</v>
      </c>
      <c r="L6097" s="22">
        <v>0</v>
      </c>
      <c r="M6097" s="22">
        <v>0</v>
      </c>
      <c r="N6097" s="22"/>
      <c r="O6097" s="22">
        <v>0</v>
      </c>
      <c r="P6097" s="22"/>
      <c r="Q6097" s="22"/>
      <c r="R6097" s="22"/>
      <c r="S6097" s="22"/>
      <c r="T6097" s="39">
        <f t="shared" si="95"/>
        <v>46224</v>
      </c>
    </row>
    <row r="6098" spans="1:20" x14ac:dyDescent="0.25">
      <c r="A6098" s="22" t="s">
        <v>1262</v>
      </c>
      <c r="B6098" s="22" t="s">
        <v>1272</v>
      </c>
      <c r="C6098" s="22" t="s">
        <v>6136</v>
      </c>
      <c r="D6098" s="22">
        <v>1</v>
      </c>
      <c r="E6098" s="22">
        <v>0</v>
      </c>
      <c r="F6098" s="22">
        <v>0</v>
      </c>
      <c r="G6098" s="22"/>
      <c r="H6098" s="22">
        <v>0</v>
      </c>
      <c r="I6098" s="22">
        <v>0</v>
      </c>
      <c r="J6098" s="22">
        <v>0</v>
      </c>
      <c r="K6098" s="22">
        <v>0</v>
      </c>
      <c r="L6098" s="22">
        <v>0</v>
      </c>
      <c r="M6098" s="22">
        <v>0</v>
      </c>
      <c r="N6098" s="22"/>
      <c r="O6098" s="22">
        <v>0</v>
      </c>
      <c r="P6098" s="22"/>
      <c r="Q6098" s="22"/>
      <c r="R6098" s="22"/>
      <c r="S6098" s="22"/>
      <c r="T6098" s="39">
        <f t="shared" si="95"/>
        <v>46224</v>
      </c>
    </row>
    <row r="6099" spans="1:20" x14ac:dyDescent="0.25">
      <c r="A6099" s="22" t="s">
        <v>1262</v>
      </c>
      <c r="B6099" s="22" t="s">
        <v>1272</v>
      </c>
      <c r="C6099" s="22" t="s">
        <v>6137</v>
      </c>
      <c r="D6099" s="22">
        <v>1</v>
      </c>
      <c r="E6099" s="22">
        <v>0</v>
      </c>
      <c r="F6099" s="22">
        <v>0</v>
      </c>
      <c r="G6099" s="22"/>
      <c r="H6099" s="22">
        <v>0</v>
      </c>
      <c r="I6099" s="22">
        <v>0</v>
      </c>
      <c r="J6099" s="22">
        <v>0</v>
      </c>
      <c r="K6099" s="22">
        <v>0</v>
      </c>
      <c r="L6099" s="22">
        <v>0</v>
      </c>
      <c r="M6099" s="22">
        <v>0</v>
      </c>
      <c r="N6099" s="22"/>
      <c r="O6099" s="22">
        <v>0</v>
      </c>
      <c r="P6099" s="22"/>
      <c r="Q6099" s="22"/>
      <c r="R6099" s="22"/>
      <c r="S6099" s="22"/>
      <c r="T6099" s="39">
        <f t="shared" si="95"/>
        <v>46224</v>
      </c>
    </row>
    <row r="6100" spans="1:20" x14ac:dyDescent="0.25">
      <c r="A6100" s="22" t="s">
        <v>1262</v>
      </c>
      <c r="B6100" s="22" t="s">
        <v>1272</v>
      </c>
      <c r="C6100" s="22" t="s">
        <v>6138</v>
      </c>
      <c r="D6100" s="22">
        <v>1</v>
      </c>
      <c r="E6100" s="22">
        <v>0</v>
      </c>
      <c r="F6100" s="22">
        <v>0</v>
      </c>
      <c r="G6100" s="22"/>
      <c r="H6100" s="22">
        <v>0</v>
      </c>
      <c r="I6100" s="22">
        <v>0</v>
      </c>
      <c r="J6100" s="22">
        <v>0</v>
      </c>
      <c r="K6100" s="22">
        <v>0</v>
      </c>
      <c r="L6100" s="22">
        <v>0</v>
      </c>
      <c r="M6100" s="22">
        <v>0</v>
      </c>
      <c r="N6100" s="22"/>
      <c r="O6100" s="22">
        <v>0</v>
      </c>
      <c r="P6100" s="22"/>
      <c r="Q6100" s="22"/>
      <c r="R6100" s="22"/>
      <c r="S6100" s="22"/>
      <c r="T6100" s="39">
        <f t="shared" si="95"/>
        <v>46224</v>
      </c>
    </row>
    <row r="6101" spans="1:20" x14ac:dyDescent="0.25">
      <c r="A6101" s="22" t="s">
        <v>1262</v>
      </c>
      <c r="B6101" s="22" t="s">
        <v>1272</v>
      </c>
      <c r="C6101" s="22" t="s">
        <v>6139</v>
      </c>
      <c r="D6101" s="22">
        <v>1</v>
      </c>
      <c r="E6101" s="22">
        <v>0</v>
      </c>
      <c r="F6101" s="22">
        <v>0</v>
      </c>
      <c r="G6101" s="22"/>
      <c r="H6101" s="22">
        <v>0</v>
      </c>
      <c r="I6101" s="22">
        <v>0</v>
      </c>
      <c r="J6101" s="22">
        <v>0</v>
      </c>
      <c r="K6101" s="22">
        <v>0</v>
      </c>
      <c r="L6101" s="22">
        <v>0</v>
      </c>
      <c r="M6101" s="22">
        <v>0</v>
      </c>
      <c r="N6101" s="22"/>
      <c r="O6101" s="22">
        <v>0</v>
      </c>
      <c r="P6101" s="22"/>
      <c r="Q6101" s="22"/>
      <c r="R6101" s="22"/>
      <c r="S6101" s="22"/>
      <c r="T6101" s="39">
        <f t="shared" si="95"/>
        <v>46224</v>
      </c>
    </row>
    <row r="6102" spans="1:20" x14ac:dyDescent="0.25">
      <c r="A6102" s="22" t="s">
        <v>1262</v>
      </c>
      <c r="B6102" s="22" t="s">
        <v>1272</v>
      </c>
      <c r="C6102" s="22" t="s">
        <v>6140</v>
      </c>
      <c r="D6102" s="22">
        <v>1</v>
      </c>
      <c r="E6102" s="22">
        <v>1</v>
      </c>
      <c r="F6102" s="22">
        <v>0</v>
      </c>
      <c r="G6102" s="22">
        <v>1</v>
      </c>
      <c r="H6102" s="22">
        <v>0</v>
      </c>
      <c r="I6102" s="22">
        <v>0</v>
      </c>
      <c r="J6102" s="22">
        <v>0</v>
      </c>
      <c r="K6102" s="22">
        <v>0</v>
      </c>
      <c r="L6102" s="22">
        <v>0</v>
      </c>
      <c r="M6102" s="22">
        <v>0</v>
      </c>
      <c r="N6102" s="22">
        <v>38</v>
      </c>
      <c r="O6102" s="22">
        <v>100</v>
      </c>
      <c r="P6102" s="22">
        <v>0</v>
      </c>
      <c r="Q6102" s="22"/>
      <c r="R6102" s="22"/>
      <c r="S6102" s="22">
        <v>0</v>
      </c>
      <c r="T6102" s="39">
        <f t="shared" si="95"/>
        <v>46224</v>
      </c>
    </row>
    <row r="6103" spans="1:20" x14ac:dyDescent="0.25">
      <c r="A6103" s="22" t="s">
        <v>1262</v>
      </c>
      <c r="B6103" s="22" t="s">
        <v>1272</v>
      </c>
      <c r="C6103" s="22" t="s">
        <v>6141</v>
      </c>
      <c r="D6103" s="22">
        <v>1</v>
      </c>
      <c r="E6103" s="22">
        <v>0</v>
      </c>
      <c r="F6103" s="22">
        <v>0</v>
      </c>
      <c r="G6103" s="22"/>
      <c r="H6103" s="22">
        <v>0</v>
      </c>
      <c r="I6103" s="22">
        <v>0</v>
      </c>
      <c r="J6103" s="22">
        <v>0</v>
      </c>
      <c r="K6103" s="22">
        <v>0</v>
      </c>
      <c r="L6103" s="22">
        <v>0</v>
      </c>
      <c r="M6103" s="22">
        <v>0</v>
      </c>
      <c r="N6103" s="22"/>
      <c r="O6103" s="22">
        <v>0</v>
      </c>
      <c r="P6103" s="22"/>
      <c r="Q6103" s="22"/>
      <c r="R6103" s="22"/>
      <c r="S6103" s="22"/>
      <c r="T6103" s="39">
        <f t="shared" si="95"/>
        <v>46224</v>
      </c>
    </row>
    <row r="6104" spans="1:20" x14ac:dyDescent="0.25">
      <c r="A6104" s="22" t="s">
        <v>1262</v>
      </c>
      <c r="B6104" s="22" t="s">
        <v>1272</v>
      </c>
      <c r="C6104" s="22" t="s">
        <v>6142</v>
      </c>
      <c r="D6104" s="22">
        <v>1</v>
      </c>
      <c r="E6104" s="22">
        <v>0</v>
      </c>
      <c r="F6104" s="22">
        <v>0</v>
      </c>
      <c r="G6104" s="22"/>
      <c r="H6104" s="22">
        <v>0</v>
      </c>
      <c r="I6104" s="22">
        <v>0</v>
      </c>
      <c r="J6104" s="22">
        <v>0</v>
      </c>
      <c r="K6104" s="22">
        <v>0</v>
      </c>
      <c r="L6104" s="22">
        <v>0</v>
      </c>
      <c r="M6104" s="22">
        <v>0</v>
      </c>
      <c r="N6104" s="22"/>
      <c r="O6104" s="22">
        <v>0</v>
      </c>
      <c r="P6104" s="22"/>
      <c r="Q6104" s="22"/>
      <c r="R6104" s="22"/>
      <c r="S6104" s="22"/>
      <c r="T6104" s="39">
        <f t="shared" si="95"/>
        <v>46224</v>
      </c>
    </row>
    <row r="6105" spans="1:20" x14ac:dyDescent="0.25">
      <c r="A6105" s="22" t="s">
        <v>1262</v>
      </c>
      <c r="B6105" s="22" t="s">
        <v>1272</v>
      </c>
      <c r="C6105" s="22" t="s">
        <v>6143</v>
      </c>
      <c r="D6105" s="22">
        <v>1</v>
      </c>
      <c r="E6105" s="22">
        <v>0</v>
      </c>
      <c r="F6105" s="22">
        <v>0</v>
      </c>
      <c r="G6105" s="22"/>
      <c r="H6105" s="22">
        <v>0</v>
      </c>
      <c r="I6105" s="22">
        <v>0</v>
      </c>
      <c r="J6105" s="22">
        <v>0</v>
      </c>
      <c r="K6105" s="22">
        <v>0</v>
      </c>
      <c r="L6105" s="22">
        <v>0</v>
      </c>
      <c r="M6105" s="22">
        <v>0</v>
      </c>
      <c r="N6105" s="22"/>
      <c r="O6105" s="22">
        <v>0</v>
      </c>
      <c r="P6105" s="22"/>
      <c r="Q6105" s="22"/>
      <c r="R6105" s="22"/>
      <c r="S6105" s="22"/>
      <c r="T6105" s="39">
        <f t="shared" si="95"/>
        <v>46224</v>
      </c>
    </row>
    <row r="6106" spans="1:20" x14ac:dyDescent="0.25">
      <c r="A6106" s="22" t="s">
        <v>1262</v>
      </c>
      <c r="B6106" s="22" t="s">
        <v>1272</v>
      </c>
      <c r="C6106" s="22" t="s">
        <v>6144</v>
      </c>
      <c r="D6106" s="22">
        <v>1</v>
      </c>
      <c r="E6106" s="22">
        <v>0</v>
      </c>
      <c r="F6106" s="22">
        <v>0</v>
      </c>
      <c r="G6106" s="22"/>
      <c r="H6106" s="22">
        <v>0</v>
      </c>
      <c r="I6106" s="22">
        <v>0</v>
      </c>
      <c r="J6106" s="22">
        <v>0</v>
      </c>
      <c r="K6106" s="22">
        <v>0</v>
      </c>
      <c r="L6106" s="22">
        <v>0</v>
      </c>
      <c r="M6106" s="22">
        <v>0</v>
      </c>
      <c r="N6106" s="22">
        <v>-6</v>
      </c>
      <c r="O6106" s="22">
        <v>0</v>
      </c>
      <c r="P6106" s="22"/>
      <c r="Q6106" s="22"/>
      <c r="R6106" s="22"/>
      <c r="S6106" s="22"/>
      <c r="T6106" s="39">
        <f t="shared" si="95"/>
        <v>46224</v>
      </c>
    </row>
    <row r="6107" spans="1:20" x14ac:dyDescent="0.25">
      <c r="A6107" s="22" t="s">
        <v>1262</v>
      </c>
      <c r="B6107" s="22" t="s">
        <v>1272</v>
      </c>
      <c r="C6107" s="22" t="s">
        <v>6145</v>
      </c>
      <c r="D6107" s="22">
        <v>1</v>
      </c>
      <c r="E6107" s="22">
        <v>0</v>
      </c>
      <c r="F6107" s="22">
        <v>0</v>
      </c>
      <c r="G6107" s="22"/>
      <c r="H6107" s="22">
        <v>0</v>
      </c>
      <c r="I6107" s="22">
        <v>0</v>
      </c>
      <c r="J6107" s="22">
        <v>0</v>
      </c>
      <c r="K6107" s="22">
        <v>0</v>
      </c>
      <c r="L6107" s="22">
        <v>0</v>
      </c>
      <c r="M6107" s="22">
        <v>0</v>
      </c>
      <c r="N6107" s="22"/>
      <c r="O6107" s="22">
        <v>0</v>
      </c>
      <c r="P6107" s="22"/>
      <c r="Q6107" s="22"/>
      <c r="R6107" s="22"/>
      <c r="S6107" s="22"/>
      <c r="T6107" s="39">
        <f t="shared" si="95"/>
        <v>46224</v>
      </c>
    </row>
    <row r="6108" spans="1:20" x14ac:dyDescent="0.25">
      <c r="A6108" s="22" t="s">
        <v>1262</v>
      </c>
      <c r="B6108" s="22" t="s">
        <v>1272</v>
      </c>
      <c r="C6108" s="22" t="s">
        <v>6146</v>
      </c>
      <c r="D6108" s="22">
        <v>1</v>
      </c>
      <c r="E6108" s="22">
        <v>0</v>
      </c>
      <c r="F6108" s="22">
        <v>0</v>
      </c>
      <c r="G6108" s="22"/>
      <c r="H6108" s="22">
        <v>0</v>
      </c>
      <c r="I6108" s="22">
        <v>0</v>
      </c>
      <c r="J6108" s="22">
        <v>0</v>
      </c>
      <c r="K6108" s="22">
        <v>0</v>
      </c>
      <c r="L6108" s="22">
        <v>0</v>
      </c>
      <c r="M6108" s="22">
        <v>0</v>
      </c>
      <c r="N6108" s="22"/>
      <c r="O6108" s="22">
        <v>0</v>
      </c>
      <c r="P6108" s="22"/>
      <c r="Q6108" s="22"/>
      <c r="R6108" s="22"/>
      <c r="S6108" s="22"/>
      <c r="T6108" s="39">
        <f t="shared" si="95"/>
        <v>46224</v>
      </c>
    </row>
    <row r="6109" spans="1:20" x14ac:dyDescent="0.25">
      <c r="A6109" s="22" t="s">
        <v>1262</v>
      </c>
      <c r="B6109" s="22" t="s">
        <v>1272</v>
      </c>
      <c r="C6109" s="22" t="s">
        <v>6147</v>
      </c>
      <c r="D6109" s="22">
        <v>1</v>
      </c>
      <c r="E6109" s="22">
        <v>0</v>
      </c>
      <c r="F6109" s="22">
        <v>0</v>
      </c>
      <c r="G6109" s="22"/>
      <c r="H6109" s="22">
        <v>0</v>
      </c>
      <c r="I6109" s="22">
        <v>0</v>
      </c>
      <c r="J6109" s="22">
        <v>0</v>
      </c>
      <c r="K6109" s="22">
        <v>0</v>
      </c>
      <c r="L6109" s="22">
        <v>0</v>
      </c>
      <c r="M6109" s="22">
        <v>0</v>
      </c>
      <c r="N6109" s="22"/>
      <c r="O6109" s="22">
        <v>0</v>
      </c>
      <c r="P6109" s="22"/>
      <c r="Q6109" s="22"/>
      <c r="R6109" s="22"/>
      <c r="S6109" s="22"/>
      <c r="T6109" s="39">
        <f t="shared" si="95"/>
        <v>46224</v>
      </c>
    </row>
    <row r="6110" spans="1:20" x14ac:dyDescent="0.25">
      <c r="A6110" s="22" t="s">
        <v>1262</v>
      </c>
      <c r="B6110" s="22" t="s">
        <v>1272</v>
      </c>
      <c r="C6110" s="22" t="s">
        <v>6148</v>
      </c>
      <c r="D6110" s="22">
        <v>1</v>
      </c>
      <c r="E6110" s="22">
        <v>0</v>
      </c>
      <c r="F6110" s="22">
        <v>0</v>
      </c>
      <c r="G6110" s="22"/>
      <c r="H6110" s="22">
        <v>0</v>
      </c>
      <c r="I6110" s="22">
        <v>0</v>
      </c>
      <c r="J6110" s="22">
        <v>0</v>
      </c>
      <c r="K6110" s="22">
        <v>0</v>
      </c>
      <c r="L6110" s="22">
        <v>0</v>
      </c>
      <c r="M6110" s="22">
        <v>0</v>
      </c>
      <c r="N6110" s="22"/>
      <c r="O6110" s="22">
        <v>0</v>
      </c>
      <c r="P6110" s="22"/>
      <c r="Q6110" s="22"/>
      <c r="R6110" s="22"/>
      <c r="S6110" s="22"/>
      <c r="T6110" s="39">
        <f t="shared" si="95"/>
        <v>46224</v>
      </c>
    </row>
    <row r="6111" spans="1:20" x14ac:dyDescent="0.25">
      <c r="A6111" s="22" t="s">
        <v>1262</v>
      </c>
      <c r="B6111" s="22" t="s">
        <v>1272</v>
      </c>
      <c r="C6111" s="22" t="s">
        <v>6149</v>
      </c>
      <c r="D6111" s="22">
        <v>1</v>
      </c>
      <c r="E6111" s="22">
        <v>0</v>
      </c>
      <c r="F6111" s="22">
        <v>0</v>
      </c>
      <c r="G6111" s="22"/>
      <c r="H6111" s="22">
        <v>0</v>
      </c>
      <c r="I6111" s="22">
        <v>0</v>
      </c>
      <c r="J6111" s="22">
        <v>0</v>
      </c>
      <c r="K6111" s="22">
        <v>0</v>
      </c>
      <c r="L6111" s="22">
        <v>0</v>
      </c>
      <c r="M6111" s="22">
        <v>0</v>
      </c>
      <c r="N6111" s="22">
        <v>-9</v>
      </c>
      <c r="O6111" s="22">
        <v>0</v>
      </c>
      <c r="P6111" s="22"/>
      <c r="Q6111" s="22"/>
      <c r="R6111" s="22"/>
      <c r="S6111" s="22"/>
      <c r="T6111" s="39">
        <f t="shared" si="95"/>
        <v>46224</v>
      </c>
    </row>
    <row r="6112" spans="1:20" x14ac:dyDescent="0.25">
      <c r="A6112" s="22" t="s">
        <v>1262</v>
      </c>
      <c r="B6112" s="22" t="s">
        <v>1272</v>
      </c>
      <c r="C6112" s="22" t="s">
        <v>6150</v>
      </c>
      <c r="D6112" s="22">
        <v>1</v>
      </c>
      <c r="E6112" s="22">
        <v>0</v>
      </c>
      <c r="F6112" s="22">
        <v>0</v>
      </c>
      <c r="G6112" s="22"/>
      <c r="H6112" s="22">
        <v>0</v>
      </c>
      <c r="I6112" s="22">
        <v>0</v>
      </c>
      <c r="J6112" s="22">
        <v>0</v>
      </c>
      <c r="K6112" s="22">
        <v>0</v>
      </c>
      <c r="L6112" s="22">
        <v>0</v>
      </c>
      <c r="M6112" s="22">
        <v>0</v>
      </c>
      <c r="N6112" s="22"/>
      <c r="O6112" s="22">
        <v>0</v>
      </c>
      <c r="P6112" s="22"/>
      <c r="Q6112" s="22"/>
      <c r="R6112" s="22"/>
      <c r="S6112" s="22"/>
      <c r="T6112" s="39">
        <f t="shared" si="95"/>
        <v>46224</v>
      </c>
    </row>
    <row r="6113" spans="1:20" x14ac:dyDescent="0.25">
      <c r="A6113" s="22" t="s">
        <v>1262</v>
      </c>
      <c r="B6113" s="22" t="s">
        <v>1272</v>
      </c>
      <c r="C6113" s="22" t="s">
        <v>6151</v>
      </c>
      <c r="D6113" s="22">
        <v>1</v>
      </c>
      <c r="E6113" s="22">
        <v>0</v>
      </c>
      <c r="F6113" s="22">
        <v>0</v>
      </c>
      <c r="G6113" s="22"/>
      <c r="H6113" s="22">
        <v>0</v>
      </c>
      <c r="I6113" s="22">
        <v>0</v>
      </c>
      <c r="J6113" s="22">
        <v>0</v>
      </c>
      <c r="K6113" s="22">
        <v>0</v>
      </c>
      <c r="L6113" s="22">
        <v>0</v>
      </c>
      <c r="M6113" s="22">
        <v>0</v>
      </c>
      <c r="N6113" s="22"/>
      <c r="O6113" s="22">
        <v>0</v>
      </c>
      <c r="P6113" s="22"/>
      <c r="Q6113" s="22"/>
      <c r="R6113" s="22"/>
      <c r="S6113" s="22"/>
      <c r="T6113" s="39">
        <f t="shared" si="95"/>
        <v>46224</v>
      </c>
    </row>
    <row r="6114" spans="1:20" x14ac:dyDescent="0.25">
      <c r="A6114" s="22" t="s">
        <v>1262</v>
      </c>
      <c r="B6114" s="22" t="s">
        <v>1272</v>
      </c>
      <c r="C6114" s="22" t="s">
        <v>6152</v>
      </c>
      <c r="D6114" s="22">
        <v>1</v>
      </c>
      <c r="E6114" s="22">
        <v>0</v>
      </c>
      <c r="F6114" s="22">
        <v>0</v>
      </c>
      <c r="G6114" s="22"/>
      <c r="H6114" s="22">
        <v>0</v>
      </c>
      <c r="I6114" s="22">
        <v>0</v>
      </c>
      <c r="J6114" s="22">
        <v>0</v>
      </c>
      <c r="K6114" s="22">
        <v>0</v>
      </c>
      <c r="L6114" s="22">
        <v>0</v>
      </c>
      <c r="M6114" s="22">
        <v>0</v>
      </c>
      <c r="N6114" s="22"/>
      <c r="O6114" s="22">
        <v>0</v>
      </c>
      <c r="P6114" s="22"/>
      <c r="Q6114" s="22"/>
      <c r="R6114" s="22"/>
      <c r="S6114" s="22"/>
      <c r="T6114" s="39">
        <f t="shared" si="95"/>
        <v>46224</v>
      </c>
    </row>
    <row r="6115" spans="1:20" x14ac:dyDescent="0.25">
      <c r="A6115" s="22" t="s">
        <v>1262</v>
      </c>
      <c r="B6115" s="22" t="s">
        <v>1272</v>
      </c>
      <c r="C6115" s="22" t="s">
        <v>6153</v>
      </c>
      <c r="D6115" s="22">
        <v>1</v>
      </c>
      <c r="E6115" s="22">
        <v>0</v>
      </c>
      <c r="F6115" s="22">
        <v>0</v>
      </c>
      <c r="G6115" s="22"/>
      <c r="H6115" s="22">
        <v>0</v>
      </c>
      <c r="I6115" s="22">
        <v>0</v>
      </c>
      <c r="J6115" s="22">
        <v>0</v>
      </c>
      <c r="K6115" s="22">
        <v>0</v>
      </c>
      <c r="L6115" s="22">
        <v>0</v>
      </c>
      <c r="M6115" s="22">
        <v>0</v>
      </c>
      <c r="N6115" s="22"/>
      <c r="O6115" s="22">
        <v>0</v>
      </c>
      <c r="P6115" s="22"/>
      <c r="Q6115" s="22"/>
      <c r="R6115" s="22"/>
      <c r="S6115" s="22"/>
      <c r="T6115" s="39">
        <f t="shared" si="95"/>
        <v>46224</v>
      </c>
    </row>
    <row r="6116" spans="1:20" x14ac:dyDescent="0.25">
      <c r="A6116" s="22" t="s">
        <v>1262</v>
      </c>
      <c r="B6116" s="22" t="s">
        <v>1272</v>
      </c>
      <c r="C6116" s="22" t="s">
        <v>6154</v>
      </c>
      <c r="D6116" s="22">
        <v>1</v>
      </c>
      <c r="E6116" s="22">
        <v>0</v>
      </c>
      <c r="F6116" s="22">
        <v>0</v>
      </c>
      <c r="G6116" s="22"/>
      <c r="H6116" s="22">
        <v>0</v>
      </c>
      <c r="I6116" s="22">
        <v>0</v>
      </c>
      <c r="J6116" s="22">
        <v>0</v>
      </c>
      <c r="K6116" s="22">
        <v>0</v>
      </c>
      <c r="L6116" s="22">
        <v>0</v>
      </c>
      <c r="M6116" s="22">
        <v>0</v>
      </c>
      <c r="N6116" s="22"/>
      <c r="O6116" s="22">
        <v>0</v>
      </c>
      <c r="P6116" s="22"/>
      <c r="Q6116" s="22"/>
      <c r="R6116" s="22"/>
      <c r="S6116" s="22"/>
      <c r="T6116" s="39">
        <f t="shared" si="95"/>
        <v>46224</v>
      </c>
    </row>
    <row r="6117" spans="1:20" x14ac:dyDescent="0.25">
      <c r="A6117" s="22" t="s">
        <v>1262</v>
      </c>
      <c r="B6117" s="22" t="s">
        <v>1272</v>
      </c>
      <c r="C6117" s="22" t="s">
        <v>6155</v>
      </c>
      <c r="D6117" s="22">
        <v>1</v>
      </c>
      <c r="E6117" s="22">
        <v>0</v>
      </c>
      <c r="F6117" s="22">
        <v>0</v>
      </c>
      <c r="G6117" s="22"/>
      <c r="H6117" s="22">
        <v>0</v>
      </c>
      <c r="I6117" s="22">
        <v>0</v>
      </c>
      <c r="J6117" s="22">
        <v>0</v>
      </c>
      <c r="K6117" s="22">
        <v>0</v>
      </c>
      <c r="L6117" s="22">
        <v>0</v>
      </c>
      <c r="M6117" s="22">
        <v>0</v>
      </c>
      <c r="N6117" s="22"/>
      <c r="O6117" s="22">
        <v>0</v>
      </c>
      <c r="P6117" s="22"/>
      <c r="Q6117" s="22"/>
      <c r="R6117" s="22"/>
      <c r="S6117" s="22"/>
      <c r="T6117" s="39">
        <f t="shared" si="95"/>
        <v>46224</v>
      </c>
    </row>
    <row r="6118" spans="1:20" x14ac:dyDescent="0.25">
      <c r="A6118" s="22" t="s">
        <v>1262</v>
      </c>
      <c r="B6118" s="22" t="s">
        <v>1272</v>
      </c>
      <c r="C6118" s="22" t="s">
        <v>6156</v>
      </c>
      <c r="D6118" s="22">
        <v>1</v>
      </c>
      <c r="E6118" s="22">
        <v>0</v>
      </c>
      <c r="F6118" s="22">
        <v>0</v>
      </c>
      <c r="G6118" s="22"/>
      <c r="H6118" s="22">
        <v>0</v>
      </c>
      <c r="I6118" s="22">
        <v>0</v>
      </c>
      <c r="J6118" s="22">
        <v>0</v>
      </c>
      <c r="K6118" s="22">
        <v>0</v>
      </c>
      <c r="L6118" s="22">
        <v>0</v>
      </c>
      <c r="M6118" s="22">
        <v>0</v>
      </c>
      <c r="N6118" s="22"/>
      <c r="O6118" s="22">
        <v>0</v>
      </c>
      <c r="P6118" s="22"/>
      <c r="Q6118" s="22"/>
      <c r="R6118" s="22"/>
      <c r="S6118" s="22"/>
      <c r="T6118" s="39">
        <f t="shared" si="95"/>
        <v>46224</v>
      </c>
    </row>
    <row r="6119" spans="1:20" x14ac:dyDescent="0.25">
      <c r="A6119" s="22" t="s">
        <v>1262</v>
      </c>
      <c r="B6119" s="22" t="s">
        <v>1272</v>
      </c>
      <c r="C6119" s="22" t="s">
        <v>6157</v>
      </c>
      <c r="D6119" s="22">
        <v>1</v>
      </c>
      <c r="E6119" s="22">
        <v>0</v>
      </c>
      <c r="F6119" s="22">
        <v>0</v>
      </c>
      <c r="G6119" s="22"/>
      <c r="H6119" s="22">
        <v>0</v>
      </c>
      <c r="I6119" s="22">
        <v>0</v>
      </c>
      <c r="J6119" s="22">
        <v>0</v>
      </c>
      <c r="K6119" s="22">
        <v>0</v>
      </c>
      <c r="L6119" s="22">
        <v>0</v>
      </c>
      <c r="M6119" s="22">
        <v>0</v>
      </c>
      <c r="N6119" s="22"/>
      <c r="O6119" s="22">
        <v>0</v>
      </c>
      <c r="P6119" s="22"/>
      <c r="Q6119" s="22"/>
      <c r="R6119" s="22"/>
      <c r="S6119" s="22"/>
      <c r="T6119" s="39">
        <f t="shared" si="95"/>
        <v>46224</v>
      </c>
    </row>
    <row r="6120" spans="1:20" x14ac:dyDescent="0.25">
      <c r="A6120" s="22" t="s">
        <v>1262</v>
      </c>
      <c r="B6120" s="22" t="s">
        <v>1272</v>
      </c>
      <c r="C6120" s="22" t="s">
        <v>6158</v>
      </c>
      <c r="D6120" s="22">
        <v>1</v>
      </c>
      <c r="E6120" s="22">
        <v>0</v>
      </c>
      <c r="F6120" s="22">
        <v>0</v>
      </c>
      <c r="G6120" s="22"/>
      <c r="H6120" s="22">
        <v>0</v>
      </c>
      <c r="I6120" s="22">
        <v>0</v>
      </c>
      <c r="J6120" s="22">
        <v>0</v>
      </c>
      <c r="K6120" s="22">
        <v>0</v>
      </c>
      <c r="L6120" s="22">
        <v>0</v>
      </c>
      <c r="M6120" s="22">
        <v>0</v>
      </c>
      <c r="N6120" s="22">
        <v>-8</v>
      </c>
      <c r="O6120" s="22">
        <v>0</v>
      </c>
      <c r="P6120" s="22"/>
      <c r="Q6120" s="22"/>
      <c r="R6120" s="22"/>
      <c r="S6120" s="22"/>
      <c r="T6120" s="39">
        <f t="shared" si="95"/>
        <v>46224</v>
      </c>
    </row>
    <row r="6121" spans="1:20" x14ac:dyDescent="0.25">
      <c r="A6121" s="22" t="s">
        <v>1262</v>
      </c>
      <c r="B6121" s="22" t="s">
        <v>1272</v>
      </c>
      <c r="C6121" s="22" t="s">
        <v>6159</v>
      </c>
      <c r="D6121" s="22">
        <v>1</v>
      </c>
      <c r="E6121" s="22">
        <v>0</v>
      </c>
      <c r="F6121" s="22">
        <v>0</v>
      </c>
      <c r="G6121" s="22"/>
      <c r="H6121" s="22">
        <v>0</v>
      </c>
      <c r="I6121" s="22">
        <v>0</v>
      </c>
      <c r="J6121" s="22">
        <v>0</v>
      </c>
      <c r="K6121" s="22">
        <v>0</v>
      </c>
      <c r="L6121" s="22">
        <v>0</v>
      </c>
      <c r="M6121" s="22">
        <v>0</v>
      </c>
      <c r="N6121" s="22"/>
      <c r="O6121" s="22">
        <v>0</v>
      </c>
      <c r="P6121" s="22"/>
      <c r="Q6121" s="22"/>
      <c r="R6121" s="22"/>
      <c r="S6121" s="22"/>
      <c r="T6121" s="39">
        <f t="shared" si="95"/>
        <v>46224</v>
      </c>
    </row>
    <row r="6122" spans="1:20" x14ac:dyDescent="0.25">
      <c r="A6122" s="22" t="s">
        <v>1262</v>
      </c>
      <c r="B6122" s="22" t="s">
        <v>1272</v>
      </c>
      <c r="C6122" s="22" t="s">
        <v>6160</v>
      </c>
      <c r="D6122" s="22">
        <v>1</v>
      </c>
      <c r="E6122" s="22">
        <v>0</v>
      </c>
      <c r="F6122" s="22">
        <v>0</v>
      </c>
      <c r="G6122" s="22"/>
      <c r="H6122" s="22">
        <v>0</v>
      </c>
      <c r="I6122" s="22">
        <v>0</v>
      </c>
      <c r="J6122" s="22">
        <v>0</v>
      </c>
      <c r="K6122" s="22">
        <v>0</v>
      </c>
      <c r="L6122" s="22">
        <v>0</v>
      </c>
      <c r="M6122" s="22">
        <v>0</v>
      </c>
      <c r="N6122" s="22"/>
      <c r="O6122" s="22">
        <v>0</v>
      </c>
      <c r="P6122" s="22"/>
      <c r="Q6122" s="22"/>
      <c r="R6122" s="22"/>
      <c r="S6122" s="22"/>
      <c r="T6122" s="39">
        <f t="shared" si="95"/>
        <v>46224</v>
      </c>
    </row>
    <row r="6123" spans="1:20" x14ac:dyDescent="0.25">
      <c r="A6123" s="22" t="s">
        <v>1262</v>
      </c>
      <c r="B6123" s="22" t="s">
        <v>1272</v>
      </c>
      <c r="C6123" s="22" t="s">
        <v>6161</v>
      </c>
      <c r="D6123" s="22">
        <v>1</v>
      </c>
      <c r="E6123" s="22">
        <v>0</v>
      </c>
      <c r="F6123" s="22">
        <v>0</v>
      </c>
      <c r="G6123" s="22"/>
      <c r="H6123" s="22">
        <v>0</v>
      </c>
      <c r="I6123" s="22">
        <v>0</v>
      </c>
      <c r="J6123" s="22">
        <v>0</v>
      </c>
      <c r="K6123" s="22">
        <v>0</v>
      </c>
      <c r="L6123" s="22">
        <v>0</v>
      </c>
      <c r="M6123" s="22">
        <v>0</v>
      </c>
      <c r="N6123" s="22"/>
      <c r="O6123" s="22">
        <v>0</v>
      </c>
      <c r="P6123" s="22"/>
      <c r="Q6123" s="22"/>
      <c r="R6123" s="22"/>
      <c r="S6123" s="22"/>
      <c r="T6123" s="39">
        <f t="shared" si="95"/>
        <v>46224</v>
      </c>
    </row>
    <row r="6124" spans="1:20" x14ac:dyDescent="0.25">
      <c r="A6124" s="22" t="s">
        <v>1262</v>
      </c>
      <c r="B6124" s="22" t="s">
        <v>1272</v>
      </c>
      <c r="C6124" s="22" t="s">
        <v>6162</v>
      </c>
      <c r="D6124" s="22">
        <v>1</v>
      </c>
      <c r="E6124" s="22">
        <v>0</v>
      </c>
      <c r="F6124" s="22">
        <v>0</v>
      </c>
      <c r="G6124" s="22"/>
      <c r="H6124" s="22">
        <v>0</v>
      </c>
      <c r="I6124" s="22">
        <v>0</v>
      </c>
      <c r="J6124" s="22">
        <v>0</v>
      </c>
      <c r="K6124" s="22">
        <v>0</v>
      </c>
      <c r="L6124" s="22">
        <v>0</v>
      </c>
      <c r="M6124" s="22">
        <v>0</v>
      </c>
      <c r="N6124" s="22"/>
      <c r="O6124" s="22">
        <v>0</v>
      </c>
      <c r="P6124" s="22"/>
      <c r="Q6124" s="22"/>
      <c r="R6124" s="22"/>
      <c r="S6124" s="22"/>
      <c r="T6124" s="39">
        <f t="shared" si="95"/>
        <v>46224</v>
      </c>
    </row>
    <row r="6125" spans="1:20" x14ac:dyDescent="0.25">
      <c r="A6125" s="22" t="s">
        <v>1262</v>
      </c>
      <c r="B6125" s="22" t="s">
        <v>1272</v>
      </c>
      <c r="C6125" s="22" t="s">
        <v>6163</v>
      </c>
      <c r="D6125" s="22">
        <v>1</v>
      </c>
      <c r="E6125" s="22">
        <v>0</v>
      </c>
      <c r="F6125" s="22">
        <v>0</v>
      </c>
      <c r="G6125" s="22"/>
      <c r="H6125" s="22">
        <v>0</v>
      </c>
      <c r="I6125" s="22">
        <v>0</v>
      </c>
      <c r="J6125" s="22">
        <v>0</v>
      </c>
      <c r="K6125" s="22">
        <v>0</v>
      </c>
      <c r="L6125" s="22">
        <v>0</v>
      </c>
      <c r="M6125" s="22">
        <v>0</v>
      </c>
      <c r="N6125" s="22">
        <v>-8</v>
      </c>
      <c r="O6125" s="22">
        <v>0</v>
      </c>
      <c r="P6125" s="22"/>
      <c r="Q6125" s="22"/>
      <c r="R6125" s="22"/>
      <c r="S6125" s="22"/>
      <c r="T6125" s="39">
        <f t="shared" si="95"/>
        <v>46224</v>
      </c>
    </row>
    <row r="6126" spans="1:20" x14ac:dyDescent="0.25">
      <c r="A6126" s="22" t="s">
        <v>1262</v>
      </c>
      <c r="B6126" s="22" t="s">
        <v>1272</v>
      </c>
      <c r="C6126" s="22" t="s">
        <v>6164</v>
      </c>
      <c r="D6126" s="22">
        <v>1</v>
      </c>
      <c r="E6126" s="22">
        <v>0</v>
      </c>
      <c r="F6126" s="22">
        <v>0</v>
      </c>
      <c r="G6126" s="22"/>
      <c r="H6126" s="22">
        <v>0</v>
      </c>
      <c r="I6126" s="22">
        <v>0</v>
      </c>
      <c r="J6126" s="22">
        <v>0</v>
      </c>
      <c r="K6126" s="22">
        <v>0</v>
      </c>
      <c r="L6126" s="22">
        <v>0</v>
      </c>
      <c r="M6126" s="22">
        <v>0</v>
      </c>
      <c r="N6126" s="22"/>
      <c r="O6126" s="22">
        <v>0</v>
      </c>
      <c r="P6126" s="22"/>
      <c r="Q6126" s="22"/>
      <c r="R6126" s="22"/>
      <c r="S6126" s="22"/>
      <c r="T6126" s="39">
        <f t="shared" si="95"/>
        <v>46224</v>
      </c>
    </row>
    <row r="6127" spans="1:20" x14ac:dyDescent="0.25">
      <c r="A6127" s="22" t="s">
        <v>1262</v>
      </c>
      <c r="B6127" s="22" t="s">
        <v>1272</v>
      </c>
      <c r="C6127" s="22" t="s">
        <v>6165</v>
      </c>
      <c r="D6127" s="22">
        <v>1</v>
      </c>
      <c r="E6127" s="22">
        <v>0</v>
      </c>
      <c r="F6127" s="22">
        <v>0</v>
      </c>
      <c r="G6127" s="22"/>
      <c r="H6127" s="22">
        <v>0</v>
      </c>
      <c r="I6127" s="22">
        <v>0</v>
      </c>
      <c r="J6127" s="22">
        <v>0</v>
      </c>
      <c r="K6127" s="22">
        <v>0</v>
      </c>
      <c r="L6127" s="22">
        <v>0</v>
      </c>
      <c r="M6127" s="22">
        <v>0</v>
      </c>
      <c r="N6127" s="22"/>
      <c r="O6127" s="22">
        <v>0</v>
      </c>
      <c r="P6127" s="22"/>
      <c r="Q6127" s="22"/>
      <c r="R6127" s="22"/>
      <c r="S6127" s="22"/>
      <c r="T6127" s="39">
        <f t="shared" si="95"/>
        <v>46224</v>
      </c>
    </row>
    <row r="6128" spans="1:20" x14ac:dyDescent="0.25">
      <c r="A6128" s="22" t="s">
        <v>1262</v>
      </c>
      <c r="B6128" s="22" t="s">
        <v>1272</v>
      </c>
      <c r="C6128" s="22" t="s">
        <v>6166</v>
      </c>
      <c r="D6128" s="22">
        <v>1</v>
      </c>
      <c r="E6128" s="22">
        <v>0</v>
      </c>
      <c r="F6128" s="22">
        <v>0</v>
      </c>
      <c r="G6128" s="22"/>
      <c r="H6128" s="22">
        <v>0</v>
      </c>
      <c r="I6128" s="22">
        <v>0</v>
      </c>
      <c r="J6128" s="22">
        <v>0</v>
      </c>
      <c r="K6128" s="22">
        <v>0</v>
      </c>
      <c r="L6128" s="22">
        <v>0</v>
      </c>
      <c r="M6128" s="22">
        <v>0</v>
      </c>
      <c r="N6128" s="22">
        <v>-10</v>
      </c>
      <c r="O6128" s="22">
        <v>0</v>
      </c>
      <c r="P6128" s="22"/>
      <c r="Q6128" s="22"/>
      <c r="R6128" s="22"/>
      <c r="S6128" s="22"/>
      <c r="T6128" s="39">
        <f t="shared" si="95"/>
        <v>46224</v>
      </c>
    </row>
    <row r="6129" spans="1:20" x14ac:dyDescent="0.25">
      <c r="A6129" s="22" t="s">
        <v>1262</v>
      </c>
      <c r="B6129" s="22" t="s">
        <v>1272</v>
      </c>
      <c r="C6129" s="22" t="s">
        <v>6167</v>
      </c>
      <c r="D6129" s="22">
        <v>1</v>
      </c>
      <c r="E6129" s="22">
        <v>0</v>
      </c>
      <c r="F6129" s="22">
        <v>0</v>
      </c>
      <c r="G6129" s="22"/>
      <c r="H6129" s="22">
        <v>0</v>
      </c>
      <c r="I6129" s="22">
        <v>0</v>
      </c>
      <c r="J6129" s="22">
        <v>0</v>
      </c>
      <c r="K6129" s="22">
        <v>0</v>
      </c>
      <c r="L6129" s="22">
        <v>0</v>
      </c>
      <c r="M6129" s="22">
        <v>0</v>
      </c>
      <c r="N6129" s="22"/>
      <c r="O6129" s="22">
        <v>0</v>
      </c>
      <c r="P6129" s="22"/>
      <c r="Q6129" s="22"/>
      <c r="R6129" s="22"/>
      <c r="S6129" s="22"/>
      <c r="T6129" s="39">
        <f t="shared" si="95"/>
        <v>46224</v>
      </c>
    </row>
    <row r="6130" spans="1:20" x14ac:dyDescent="0.25">
      <c r="A6130" s="22" t="s">
        <v>1262</v>
      </c>
      <c r="B6130" s="22" t="s">
        <v>1272</v>
      </c>
      <c r="C6130" s="22" t="s">
        <v>6168</v>
      </c>
      <c r="D6130" s="22">
        <v>1</v>
      </c>
      <c r="E6130" s="22">
        <v>0</v>
      </c>
      <c r="F6130" s="22">
        <v>0</v>
      </c>
      <c r="G6130" s="22"/>
      <c r="H6130" s="22">
        <v>0</v>
      </c>
      <c r="I6130" s="22">
        <v>0</v>
      </c>
      <c r="J6130" s="22">
        <v>0</v>
      </c>
      <c r="K6130" s="22">
        <v>0</v>
      </c>
      <c r="L6130" s="22">
        <v>0</v>
      </c>
      <c r="M6130" s="22">
        <v>0</v>
      </c>
      <c r="N6130" s="22"/>
      <c r="O6130" s="22">
        <v>0</v>
      </c>
      <c r="P6130" s="22"/>
      <c r="Q6130" s="22"/>
      <c r="R6130" s="22"/>
      <c r="S6130" s="22"/>
      <c r="T6130" s="39">
        <f t="shared" si="95"/>
        <v>46224</v>
      </c>
    </row>
    <row r="6131" spans="1:20" x14ac:dyDescent="0.25">
      <c r="A6131" s="22" t="s">
        <v>1262</v>
      </c>
      <c r="B6131" s="22" t="s">
        <v>1272</v>
      </c>
      <c r="C6131" s="22" t="s">
        <v>6169</v>
      </c>
      <c r="D6131" s="22">
        <v>1</v>
      </c>
      <c r="E6131" s="22">
        <v>0</v>
      </c>
      <c r="F6131" s="22">
        <v>0</v>
      </c>
      <c r="G6131" s="22"/>
      <c r="H6131" s="22">
        <v>0</v>
      </c>
      <c r="I6131" s="22">
        <v>0</v>
      </c>
      <c r="J6131" s="22">
        <v>0</v>
      </c>
      <c r="K6131" s="22">
        <v>0</v>
      </c>
      <c r="L6131" s="22">
        <v>0</v>
      </c>
      <c r="M6131" s="22">
        <v>0</v>
      </c>
      <c r="N6131" s="22"/>
      <c r="O6131" s="22">
        <v>0</v>
      </c>
      <c r="P6131" s="22"/>
      <c r="Q6131" s="22"/>
      <c r="R6131" s="22"/>
      <c r="S6131" s="22"/>
      <c r="T6131" s="39">
        <f t="shared" si="95"/>
        <v>46224</v>
      </c>
    </row>
    <row r="6132" spans="1:20" x14ac:dyDescent="0.25">
      <c r="A6132" s="22" t="s">
        <v>1262</v>
      </c>
      <c r="B6132" s="22" t="s">
        <v>1272</v>
      </c>
      <c r="C6132" s="22" t="s">
        <v>6170</v>
      </c>
      <c r="D6132" s="22">
        <v>1</v>
      </c>
      <c r="E6132" s="22">
        <v>0</v>
      </c>
      <c r="F6132" s="22">
        <v>0</v>
      </c>
      <c r="G6132" s="22"/>
      <c r="H6132" s="22">
        <v>0</v>
      </c>
      <c r="I6132" s="22">
        <v>0</v>
      </c>
      <c r="J6132" s="22">
        <v>0</v>
      </c>
      <c r="K6132" s="22">
        <v>0</v>
      </c>
      <c r="L6132" s="22">
        <v>0</v>
      </c>
      <c r="M6132" s="22">
        <v>0</v>
      </c>
      <c r="N6132" s="22"/>
      <c r="O6132" s="22">
        <v>0</v>
      </c>
      <c r="P6132" s="22"/>
      <c r="Q6132" s="22"/>
      <c r="R6132" s="22"/>
      <c r="S6132" s="22"/>
      <c r="T6132" s="39">
        <f t="shared" si="95"/>
        <v>46224</v>
      </c>
    </row>
    <row r="6133" spans="1:20" x14ac:dyDescent="0.25">
      <c r="A6133" s="22" t="s">
        <v>1262</v>
      </c>
      <c r="B6133" s="22" t="s">
        <v>1272</v>
      </c>
      <c r="C6133" s="22" t="s">
        <v>6171</v>
      </c>
      <c r="D6133" s="22">
        <v>1</v>
      </c>
      <c r="E6133" s="22">
        <v>0</v>
      </c>
      <c r="F6133" s="22">
        <v>0</v>
      </c>
      <c r="G6133" s="22"/>
      <c r="H6133" s="22">
        <v>0</v>
      </c>
      <c r="I6133" s="22">
        <v>0</v>
      </c>
      <c r="J6133" s="22">
        <v>0</v>
      </c>
      <c r="K6133" s="22">
        <v>0</v>
      </c>
      <c r="L6133" s="22">
        <v>0</v>
      </c>
      <c r="M6133" s="22">
        <v>0</v>
      </c>
      <c r="N6133" s="22"/>
      <c r="O6133" s="22">
        <v>0</v>
      </c>
      <c r="P6133" s="22"/>
      <c r="Q6133" s="22"/>
      <c r="R6133" s="22"/>
      <c r="S6133" s="22"/>
      <c r="T6133" s="39">
        <f t="shared" si="95"/>
        <v>46224</v>
      </c>
    </row>
    <row r="6134" spans="1:20" x14ac:dyDescent="0.25">
      <c r="A6134" s="22" t="s">
        <v>1262</v>
      </c>
      <c r="B6134" s="22" t="s">
        <v>1272</v>
      </c>
      <c r="C6134" s="22" t="s">
        <v>6172</v>
      </c>
      <c r="D6134" s="22">
        <v>1</v>
      </c>
      <c r="E6134" s="22">
        <v>1</v>
      </c>
      <c r="F6134" s="22">
        <v>1</v>
      </c>
      <c r="G6134" s="22">
        <v>1</v>
      </c>
      <c r="H6134" s="22">
        <v>1</v>
      </c>
      <c r="I6134" s="22">
        <v>0</v>
      </c>
      <c r="J6134" s="22">
        <v>0</v>
      </c>
      <c r="K6134" s="22">
        <v>0</v>
      </c>
      <c r="L6134" s="22">
        <v>0</v>
      </c>
      <c r="M6134" s="22">
        <v>0</v>
      </c>
      <c r="N6134" s="22">
        <v>16</v>
      </c>
      <c r="O6134" s="22">
        <v>100</v>
      </c>
      <c r="P6134" s="22">
        <v>100</v>
      </c>
      <c r="Q6134" s="22">
        <v>0</v>
      </c>
      <c r="R6134" s="22"/>
      <c r="S6134" s="22">
        <v>0</v>
      </c>
      <c r="T6134" s="39">
        <f t="shared" si="95"/>
        <v>46224</v>
      </c>
    </row>
    <row r="6135" spans="1:20" x14ac:dyDescent="0.25">
      <c r="A6135" s="22" t="s">
        <v>1262</v>
      </c>
      <c r="B6135" s="22" t="s">
        <v>1272</v>
      </c>
      <c r="C6135" s="22" t="s">
        <v>6173</v>
      </c>
      <c r="D6135" s="22">
        <v>1</v>
      </c>
      <c r="E6135" s="22">
        <v>0</v>
      </c>
      <c r="F6135" s="22">
        <v>0</v>
      </c>
      <c r="G6135" s="22"/>
      <c r="H6135" s="22">
        <v>0</v>
      </c>
      <c r="I6135" s="22">
        <v>0</v>
      </c>
      <c r="J6135" s="22">
        <v>0</v>
      </c>
      <c r="K6135" s="22">
        <v>0</v>
      </c>
      <c r="L6135" s="22">
        <v>0</v>
      </c>
      <c r="M6135" s="22">
        <v>0</v>
      </c>
      <c r="N6135" s="22"/>
      <c r="O6135" s="22">
        <v>0</v>
      </c>
      <c r="P6135" s="22"/>
      <c r="Q6135" s="22"/>
      <c r="R6135" s="22"/>
      <c r="S6135" s="22"/>
      <c r="T6135" s="39">
        <f t="shared" si="95"/>
        <v>46224</v>
      </c>
    </row>
    <row r="6136" spans="1:20" x14ac:dyDescent="0.25">
      <c r="A6136" s="22" t="s">
        <v>1262</v>
      </c>
      <c r="B6136" s="22" t="s">
        <v>1272</v>
      </c>
      <c r="C6136" s="22" t="s">
        <v>6174</v>
      </c>
      <c r="D6136" s="22">
        <v>1</v>
      </c>
      <c r="E6136" s="22">
        <v>0</v>
      </c>
      <c r="F6136" s="22">
        <v>0</v>
      </c>
      <c r="G6136" s="22"/>
      <c r="H6136" s="22">
        <v>0</v>
      </c>
      <c r="I6136" s="22">
        <v>0</v>
      </c>
      <c r="J6136" s="22">
        <v>0</v>
      </c>
      <c r="K6136" s="22">
        <v>0</v>
      </c>
      <c r="L6136" s="22">
        <v>0</v>
      </c>
      <c r="M6136" s="22">
        <v>0</v>
      </c>
      <c r="N6136" s="22"/>
      <c r="O6136" s="22">
        <v>0</v>
      </c>
      <c r="P6136" s="22"/>
      <c r="Q6136" s="22"/>
      <c r="R6136" s="22"/>
      <c r="S6136" s="22"/>
      <c r="T6136" s="39">
        <f t="shared" si="95"/>
        <v>46224</v>
      </c>
    </row>
    <row r="6137" spans="1:20" x14ac:dyDescent="0.25">
      <c r="A6137" s="22" t="s">
        <v>1262</v>
      </c>
      <c r="B6137" s="22" t="s">
        <v>1272</v>
      </c>
      <c r="C6137" s="22" t="s">
        <v>6175</v>
      </c>
      <c r="D6137" s="22">
        <v>1</v>
      </c>
      <c r="E6137" s="22">
        <v>0</v>
      </c>
      <c r="F6137" s="22">
        <v>0</v>
      </c>
      <c r="G6137" s="22"/>
      <c r="H6137" s="22">
        <v>0</v>
      </c>
      <c r="I6137" s="22">
        <v>0</v>
      </c>
      <c r="J6137" s="22">
        <v>0</v>
      </c>
      <c r="K6137" s="22">
        <v>0</v>
      </c>
      <c r="L6137" s="22">
        <v>0</v>
      </c>
      <c r="M6137" s="22">
        <v>0</v>
      </c>
      <c r="N6137" s="22"/>
      <c r="O6137" s="22">
        <v>0</v>
      </c>
      <c r="P6137" s="22"/>
      <c r="Q6137" s="22"/>
      <c r="R6137" s="22"/>
      <c r="S6137" s="22"/>
      <c r="T6137" s="39">
        <f t="shared" si="95"/>
        <v>46224</v>
      </c>
    </row>
    <row r="6138" spans="1:20" x14ac:dyDescent="0.25">
      <c r="A6138" s="22" t="s">
        <v>1262</v>
      </c>
      <c r="B6138" s="22" t="s">
        <v>1272</v>
      </c>
      <c r="C6138" s="22" t="s">
        <v>6176</v>
      </c>
      <c r="D6138" s="22">
        <v>1</v>
      </c>
      <c r="E6138" s="22">
        <v>1</v>
      </c>
      <c r="F6138" s="22">
        <v>0</v>
      </c>
      <c r="G6138" s="22">
        <v>1</v>
      </c>
      <c r="H6138" s="22">
        <v>0</v>
      </c>
      <c r="I6138" s="22">
        <v>0</v>
      </c>
      <c r="J6138" s="22">
        <v>0</v>
      </c>
      <c r="K6138" s="22">
        <v>0</v>
      </c>
      <c r="L6138" s="22">
        <v>0</v>
      </c>
      <c r="M6138" s="22">
        <v>0</v>
      </c>
      <c r="N6138" s="22">
        <v>15</v>
      </c>
      <c r="O6138" s="22">
        <v>100</v>
      </c>
      <c r="P6138" s="22">
        <v>0</v>
      </c>
      <c r="Q6138" s="22"/>
      <c r="R6138" s="22"/>
      <c r="S6138" s="22">
        <v>0</v>
      </c>
      <c r="T6138" s="39">
        <f t="shared" si="95"/>
        <v>46224</v>
      </c>
    </row>
    <row r="6139" spans="1:20" x14ac:dyDescent="0.25">
      <c r="A6139" s="22" t="s">
        <v>1262</v>
      </c>
      <c r="B6139" s="22" t="s">
        <v>1272</v>
      </c>
      <c r="C6139" s="22" t="s">
        <v>6177</v>
      </c>
      <c r="D6139" s="22">
        <v>1</v>
      </c>
      <c r="E6139" s="22">
        <v>0</v>
      </c>
      <c r="F6139" s="22">
        <v>0</v>
      </c>
      <c r="G6139" s="22"/>
      <c r="H6139" s="22">
        <v>0</v>
      </c>
      <c r="I6139" s="22">
        <v>0</v>
      </c>
      <c r="J6139" s="22">
        <v>0</v>
      </c>
      <c r="K6139" s="22">
        <v>0</v>
      </c>
      <c r="L6139" s="22">
        <v>0</v>
      </c>
      <c r="M6139" s="22">
        <v>0</v>
      </c>
      <c r="N6139" s="22"/>
      <c r="O6139" s="22">
        <v>0</v>
      </c>
      <c r="P6139" s="22"/>
      <c r="Q6139" s="22"/>
      <c r="R6139" s="22"/>
      <c r="S6139" s="22"/>
      <c r="T6139" s="39">
        <f t="shared" si="95"/>
        <v>46224</v>
      </c>
    </row>
    <row r="6140" spans="1:20" x14ac:dyDescent="0.25">
      <c r="A6140" s="22" t="s">
        <v>1262</v>
      </c>
      <c r="B6140" s="22" t="s">
        <v>1272</v>
      </c>
      <c r="C6140" s="22" t="s">
        <v>6178</v>
      </c>
      <c r="D6140" s="22">
        <v>1</v>
      </c>
      <c r="E6140" s="22">
        <v>1</v>
      </c>
      <c r="F6140" s="22">
        <v>0</v>
      </c>
      <c r="G6140" s="22">
        <v>1</v>
      </c>
      <c r="H6140" s="22">
        <v>0</v>
      </c>
      <c r="I6140" s="22">
        <v>0</v>
      </c>
      <c r="J6140" s="22">
        <v>0</v>
      </c>
      <c r="K6140" s="22">
        <v>0</v>
      </c>
      <c r="L6140" s="22">
        <v>0</v>
      </c>
      <c r="M6140" s="22">
        <v>0</v>
      </c>
      <c r="N6140" s="22">
        <v>11</v>
      </c>
      <c r="O6140" s="22">
        <v>100</v>
      </c>
      <c r="P6140" s="22">
        <v>0</v>
      </c>
      <c r="Q6140" s="22"/>
      <c r="R6140" s="22"/>
      <c r="S6140" s="22">
        <v>0</v>
      </c>
      <c r="T6140" s="39">
        <f t="shared" si="95"/>
        <v>46224</v>
      </c>
    </row>
    <row r="6141" spans="1:20" x14ac:dyDescent="0.25">
      <c r="A6141" s="22" t="s">
        <v>1262</v>
      </c>
      <c r="B6141" s="22" t="s">
        <v>1272</v>
      </c>
      <c r="C6141" s="22" t="s">
        <v>6179</v>
      </c>
      <c r="D6141" s="22">
        <v>1</v>
      </c>
      <c r="E6141" s="22">
        <v>0</v>
      </c>
      <c r="F6141" s="22">
        <v>0</v>
      </c>
      <c r="G6141" s="22"/>
      <c r="H6141" s="22">
        <v>0</v>
      </c>
      <c r="I6141" s="22">
        <v>0</v>
      </c>
      <c r="J6141" s="22">
        <v>0</v>
      </c>
      <c r="K6141" s="22">
        <v>0</v>
      </c>
      <c r="L6141" s="22">
        <v>0</v>
      </c>
      <c r="M6141" s="22">
        <v>0</v>
      </c>
      <c r="N6141" s="22"/>
      <c r="O6141" s="22">
        <v>0</v>
      </c>
      <c r="P6141" s="22"/>
      <c r="Q6141" s="22"/>
      <c r="R6141" s="22"/>
      <c r="S6141" s="22"/>
      <c r="T6141" s="39">
        <f t="shared" si="95"/>
        <v>46224</v>
      </c>
    </row>
    <row r="6142" spans="1:20" x14ac:dyDescent="0.25">
      <c r="A6142" s="22" t="s">
        <v>1262</v>
      </c>
      <c r="B6142" s="22" t="s">
        <v>1272</v>
      </c>
      <c r="C6142" s="22" t="s">
        <v>6180</v>
      </c>
      <c r="D6142" s="22">
        <v>1</v>
      </c>
      <c r="E6142" s="22">
        <v>0</v>
      </c>
      <c r="F6142" s="22">
        <v>0</v>
      </c>
      <c r="G6142" s="22"/>
      <c r="H6142" s="22">
        <v>0</v>
      </c>
      <c r="I6142" s="22">
        <v>0</v>
      </c>
      <c r="J6142" s="22">
        <v>0</v>
      </c>
      <c r="K6142" s="22">
        <v>0</v>
      </c>
      <c r="L6142" s="22">
        <v>0</v>
      </c>
      <c r="M6142" s="22">
        <v>0</v>
      </c>
      <c r="N6142" s="22"/>
      <c r="O6142" s="22">
        <v>0</v>
      </c>
      <c r="P6142" s="22"/>
      <c r="Q6142" s="22"/>
      <c r="R6142" s="22"/>
      <c r="S6142" s="22"/>
      <c r="T6142" s="39">
        <f t="shared" si="95"/>
        <v>46224</v>
      </c>
    </row>
    <row r="6143" spans="1:20" x14ac:dyDescent="0.25">
      <c r="A6143" s="22" t="s">
        <v>1262</v>
      </c>
      <c r="B6143" s="22" t="s">
        <v>1272</v>
      </c>
      <c r="C6143" s="22" t="s">
        <v>6181</v>
      </c>
      <c r="D6143" s="22">
        <v>1</v>
      </c>
      <c r="E6143" s="22">
        <v>0</v>
      </c>
      <c r="F6143" s="22">
        <v>0</v>
      </c>
      <c r="G6143" s="22"/>
      <c r="H6143" s="22">
        <v>0</v>
      </c>
      <c r="I6143" s="22">
        <v>0</v>
      </c>
      <c r="J6143" s="22">
        <v>0</v>
      </c>
      <c r="K6143" s="22">
        <v>0</v>
      </c>
      <c r="L6143" s="22">
        <v>0</v>
      </c>
      <c r="M6143" s="22">
        <v>0</v>
      </c>
      <c r="N6143" s="22"/>
      <c r="O6143" s="22">
        <v>0</v>
      </c>
      <c r="P6143" s="22"/>
      <c r="Q6143" s="22"/>
      <c r="R6143" s="22"/>
      <c r="S6143" s="22"/>
      <c r="T6143" s="39">
        <f t="shared" si="95"/>
        <v>46224</v>
      </c>
    </row>
    <row r="6144" spans="1:20" x14ac:dyDescent="0.25">
      <c r="A6144" s="22" t="s">
        <v>1262</v>
      </c>
      <c r="B6144" s="22" t="s">
        <v>1272</v>
      </c>
      <c r="C6144" s="22" t="s">
        <v>6182</v>
      </c>
      <c r="D6144" s="22">
        <v>1</v>
      </c>
      <c r="E6144" s="22">
        <v>0</v>
      </c>
      <c r="F6144" s="22">
        <v>0</v>
      </c>
      <c r="G6144" s="22"/>
      <c r="H6144" s="22">
        <v>0</v>
      </c>
      <c r="I6144" s="22">
        <v>0</v>
      </c>
      <c r="J6144" s="22">
        <v>0</v>
      </c>
      <c r="K6144" s="22">
        <v>0</v>
      </c>
      <c r="L6144" s="22">
        <v>0</v>
      </c>
      <c r="M6144" s="22">
        <v>0</v>
      </c>
      <c r="N6144" s="22"/>
      <c r="O6144" s="22">
        <v>0</v>
      </c>
      <c r="P6144" s="22"/>
      <c r="Q6144" s="22"/>
      <c r="R6144" s="22"/>
      <c r="S6144" s="22"/>
      <c r="T6144" s="39">
        <f t="shared" si="95"/>
        <v>46224</v>
      </c>
    </row>
    <row r="6145" spans="1:20" x14ac:dyDescent="0.25">
      <c r="A6145" s="22" t="s">
        <v>1262</v>
      </c>
      <c r="B6145" s="22" t="s">
        <v>1272</v>
      </c>
      <c r="C6145" s="22" t="s">
        <v>6183</v>
      </c>
      <c r="D6145" s="22">
        <v>1</v>
      </c>
      <c r="E6145" s="22">
        <v>0</v>
      </c>
      <c r="F6145" s="22">
        <v>0</v>
      </c>
      <c r="G6145" s="22"/>
      <c r="H6145" s="22">
        <v>0</v>
      </c>
      <c r="I6145" s="22">
        <v>0</v>
      </c>
      <c r="J6145" s="22">
        <v>0</v>
      </c>
      <c r="K6145" s="22">
        <v>0</v>
      </c>
      <c r="L6145" s="22">
        <v>0</v>
      </c>
      <c r="M6145" s="22">
        <v>0</v>
      </c>
      <c r="N6145" s="22"/>
      <c r="O6145" s="22">
        <v>0</v>
      </c>
      <c r="P6145" s="22"/>
      <c r="Q6145" s="22"/>
      <c r="R6145" s="22"/>
      <c r="S6145" s="22"/>
      <c r="T6145" s="39">
        <f t="shared" si="95"/>
        <v>46224</v>
      </c>
    </row>
    <row r="6146" spans="1:20" x14ac:dyDescent="0.25">
      <c r="A6146" s="22" t="s">
        <v>1262</v>
      </c>
      <c r="B6146" s="22" t="s">
        <v>1272</v>
      </c>
      <c r="C6146" s="22" t="s">
        <v>6184</v>
      </c>
      <c r="D6146" s="22">
        <v>1</v>
      </c>
      <c r="E6146" s="22">
        <v>0</v>
      </c>
      <c r="F6146" s="22">
        <v>0</v>
      </c>
      <c r="G6146" s="22"/>
      <c r="H6146" s="22">
        <v>0</v>
      </c>
      <c r="I6146" s="22">
        <v>0</v>
      </c>
      <c r="J6146" s="22">
        <v>0</v>
      </c>
      <c r="K6146" s="22">
        <v>0</v>
      </c>
      <c r="L6146" s="22">
        <v>0</v>
      </c>
      <c r="M6146" s="22">
        <v>0</v>
      </c>
      <c r="N6146" s="22"/>
      <c r="O6146" s="22">
        <v>0</v>
      </c>
      <c r="P6146" s="22"/>
      <c r="Q6146" s="22"/>
      <c r="R6146" s="22"/>
      <c r="S6146" s="22"/>
      <c r="T6146" s="39">
        <f t="shared" ref="T6146:T6209" si="96">IFERROR(DATEVALUE(A6146),"")</f>
        <v>46224</v>
      </c>
    </row>
    <row r="6147" spans="1:20" x14ac:dyDescent="0.25">
      <c r="A6147" s="22" t="s">
        <v>1262</v>
      </c>
      <c r="B6147" s="22" t="s">
        <v>1272</v>
      </c>
      <c r="C6147" s="22" t="s">
        <v>6185</v>
      </c>
      <c r="D6147" s="22">
        <v>1</v>
      </c>
      <c r="E6147" s="22">
        <v>1</v>
      </c>
      <c r="F6147" s="22">
        <v>0</v>
      </c>
      <c r="G6147" s="22">
        <v>1</v>
      </c>
      <c r="H6147" s="22">
        <v>0</v>
      </c>
      <c r="I6147" s="22">
        <v>0</v>
      </c>
      <c r="J6147" s="22">
        <v>0</v>
      </c>
      <c r="K6147" s="22">
        <v>0</v>
      </c>
      <c r="L6147" s="22">
        <v>0</v>
      </c>
      <c r="M6147" s="22">
        <v>0</v>
      </c>
      <c r="N6147" s="22">
        <v>36</v>
      </c>
      <c r="O6147" s="22">
        <v>100</v>
      </c>
      <c r="P6147" s="22">
        <v>0</v>
      </c>
      <c r="Q6147" s="22"/>
      <c r="R6147" s="22"/>
      <c r="S6147" s="22">
        <v>0</v>
      </c>
      <c r="T6147" s="39">
        <f t="shared" si="96"/>
        <v>46224</v>
      </c>
    </row>
    <row r="6148" spans="1:20" x14ac:dyDescent="0.25">
      <c r="A6148" s="22" t="s">
        <v>1262</v>
      </c>
      <c r="B6148" s="22" t="s">
        <v>1272</v>
      </c>
      <c r="C6148" s="22" t="s">
        <v>6186</v>
      </c>
      <c r="D6148" s="22">
        <v>1</v>
      </c>
      <c r="E6148" s="22">
        <v>0</v>
      </c>
      <c r="F6148" s="22">
        <v>0</v>
      </c>
      <c r="G6148" s="22"/>
      <c r="H6148" s="22">
        <v>0</v>
      </c>
      <c r="I6148" s="22">
        <v>0</v>
      </c>
      <c r="J6148" s="22">
        <v>0</v>
      </c>
      <c r="K6148" s="22">
        <v>0</v>
      </c>
      <c r="L6148" s="22">
        <v>0</v>
      </c>
      <c r="M6148" s="22">
        <v>0</v>
      </c>
      <c r="N6148" s="22"/>
      <c r="O6148" s="22">
        <v>0</v>
      </c>
      <c r="P6148" s="22"/>
      <c r="Q6148" s="22"/>
      <c r="R6148" s="22"/>
      <c r="S6148" s="22"/>
      <c r="T6148" s="39">
        <f t="shared" si="96"/>
        <v>46224</v>
      </c>
    </row>
    <row r="6149" spans="1:20" x14ac:dyDescent="0.25">
      <c r="A6149" s="22" t="s">
        <v>1262</v>
      </c>
      <c r="B6149" s="22" t="s">
        <v>1272</v>
      </c>
      <c r="C6149" s="22" t="s">
        <v>6187</v>
      </c>
      <c r="D6149" s="22">
        <v>1</v>
      </c>
      <c r="E6149" s="22">
        <v>1</v>
      </c>
      <c r="F6149" s="22">
        <v>0</v>
      </c>
      <c r="G6149" s="22">
        <v>1</v>
      </c>
      <c r="H6149" s="22">
        <v>0</v>
      </c>
      <c r="I6149" s="22">
        <v>0</v>
      </c>
      <c r="J6149" s="22">
        <v>0</v>
      </c>
      <c r="K6149" s="22">
        <v>0</v>
      </c>
      <c r="L6149" s="22">
        <v>0</v>
      </c>
      <c r="M6149" s="22">
        <v>0</v>
      </c>
      <c r="N6149" s="22">
        <v>16</v>
      </c>
      <c r="O6149" s="22">
        <v>100</v>
      </c>
      <c r="P6149" s="22">
        <v>0</v>
      </c>
      <c r="Q6149" s="22"/>
      <c r="R6149" s="22"/>
      <c r="S6149" s="22">
        <v>0</v>
      </c>
      <c r="T6149" s="39">
        <f t="shared" si="96"/>
        <v>46224</v>
      </c>
    </row>
    <row r="6150" spans="1:20" x14ac:dyDescent="0.25">
      <c r="A6150" s="22" t="s">
        <v>1262</v>
      </c>
      <c r="B6150" s="22" t="s">
        <v>1272</v>
      </c>
      <c r="C6150" s="22" t="s">
        <v>6188</v>
      </c>
      <c r="D6150" s="22">
        <v>1</v>
      </c>
      <c r="E6150" s="22">
        <v>1</v>
      </c>
      <c r="F6150" s="22">
        <v>0</v>
      </c>
      <c r="G6150" s="22">
        <v>1</v>
      </c>
      <c r="H6150" s="22">
        <v>0</v>
      </c>
      <c r="I6150" s="22">
        <v>0</v>
      </c>
      <c r="J6150" s="22">
        <v>0</v>
      </c>
      <c r="K6150" s="22">
        <v>0</v>
      </c>
      <c r="L6150" s="22">
        <v>0</v>
      </c>
      <c r="M6150" s="22">
        <v>0</v>
      </c>
      <c r="N6150" s="22">
        <v>34</v>
      </c>
      <c r="O6150" s="22">
        <v>100</v>
      </c>
      <c r="P6150" s="22">
        <v>0</v>
      </c>
      <c r="Q6150" s="22"/>
      <c r="R6150" s="22"/>
      <c r="S6150" s="22">
        <v>0</v>
      </c>
      <c r="T6150" s="39">
        <f t="shared" si="96"/>
        <v>46224</v>
      </c>
    </row>
    <row r="6151" spans="1:20" x14ac:dyDescent="0.25">
      <c r="A6151" s="22" t="s">
        <v>1262</v>
      </c>
      <c r="B6151" s="22" t="s">
        <v>1272</v>
      </c>
      <c r="C6151" s="22" t="s">
        <v>6189</v>
      </c>
      <c r="D6151" s="22">
        <v>1</v>
      </c>
      <c r="E6151" s="22">
        <v>0</v>
      </c>
      <c r="F6151" s="22">
        <v>0</v>
      </c>
      <c r="G6151" s="22"/>
      <c r="H6151" s="22">
        <v>0</v>
      </c>
      <c r="I6151" s="22">
        <v>0</v>
      </c>
      <c r="J6151" s="22">
        <v>0</v>
      </c>
      <c r="K6151" s="22">
        <v>0</v>
      </c>
      <c r="L6151" s="22">
        <v>0</v>
      </c>
      <c r="M6151" s="22">
        <v>0</v>
      </c>
      <c r="N6151" s="22"/>
      <c r="O6151" s="22">
        <v>0</v>
      </c>
      <c r="P6151" s="22"/>
      <c r="Q6151" s="22"/>
      <c r="R6151" s="22"/>
      <c r="S6151" s="22"/>
      <c r="T6151" s="39">
        <f t="shared" si="96"/>
        <v>46224</v>
      </c>
    </row>
    <row r="6152" spans="1:20" x14ac:dyDescent="0.25">
      <c r="A6152" s="22" t="s">
        <v>1262</v>
      </c>
      <c r="B6152" s="22" t="s">
        <v>1272</v>
      </c>
      <c r="C6152" s="22" t="s">
        <v>6190</v>
      </c>
      <c r="D6152" s="22">
        <v>1</v>
      </c>
      <c r="E6152" s="22">
        <v>1</v>
      </c>
      <c r="F6152" s="22">
        <v>0</v>
      </c>
      <c r="G6152" s="22">
        <v>1</v>
      </c>
      <c r="H6152" s="22">
        <v>0</v>
      </c>
      <c r="I6152" s="22">
        <v>0</v>
      </c>
      <c r="J6152" s="22">
        <v>0</v>
      </c>
      <c r="K6152" s="22">
        <v>0</v>
      </c>
      <c r="L6152" s="22">
        <v>0</v>
      </c>
      <c r="M6152" s="22">
        <v>0</v>
      </c>
      <c r="N6152" s="22">
        <v>10</v>
      </c>
      <c r="O6152" s="22">
        <v>100</v>
      </c>
      <c r="P6152" s="22">
        <v>0</v>
      </c>
      <c r="Q6152" s="22"/>
      <c r="R6152" s="22"/>
      <c r="S6152" s="22">
        <v>0</v>
      </c>
      <c r="T6152" s="39">
        <f t="shared" si="96"/>
        <v>46224</v>
      </c>
    </row>
    <row r="6153" spans="1:20" x14ac:dyDescent="0.25">
      <c r="A6153" s="22" t="s">
        <v>1262</v>
      </c>
      <c r="B6153" s="22" t="s">
        <v>1272</v>
      </c>
      <c r="C6153" s="22" t="s">
        <v>6191</v>
      </c>
      <c r="D6153" s="22">
        <v>1</v>
      </c>
      <c r="E6153" s="22">
        <v>1</v>
      </c>
      <c r="F6153" s="22">
        <v>1</v>
      </c>
      <c r="G6153" s="22">
        <v>1</v>
      </c>
      <c r="H6153" s="22">
        <v>1</v>
      </c>
      <c r="I6153" s="22">
        <v>0</v>
      </c>
      <c r="J6153" s="22">
        <v>0</v>
      </c>
      <c r="K6153" s="22">
        <v>0</v>
      </c>
      <c r="L6153" s="22">
        <v>0</v>
      </c>
      <c r="M6153" s="22">
        <v>0</v>
      </c>
      <c r="N6153" s="22">
        <v>12</v>
      </c>
      <c r="O6153" s="22">
        <v>100</v>
      </c>
      <c r="P6153" s="22">
        <v>100</v>
      </c>
      <c r="Q6153" s="22">
        <v>0</v>
      </c>
      <c r="R6153" s="22"/>
      <c r="S6153" s="22">
        <v>0</v>
      </c>
      <c r="T6153" s="39">
        <f t="shared" si="96"/>
        <v>46224</v>
      </c>
    </row>
    <row r="6154" spans="1:20" x14ac:dyDescent="0.25">
      <c r="A6154" s="22" t="s">
        <v>1262</v>
      </c>
      <c r="B6154" s="22" t="s">
        <v>1272</v>
      </c>
      <c r="C6154" s="22" t="s">
        <v>6192</v>
      </c>
      <c r="D6154" s="22">
        <v>1</v>
      </c>
      <c r="E6154" s="22">
        <v>0</v>
      </c>
      <c r="F6154" s="22">
        <v>0</v>
      </c>
      <c r="G6154" s="22"/>
      <c r="H6154" s="22">
        <v>0</v>
      </c>
      <c r="I6154" s="22">
        <v>0</v>
      </c>
      <c r="J6154" s="22">
        <v>0</v>
      </c>
      <c r="K6154" s="22">
        <v>0</v>
      </c>
      <c r="L6154" s="22">
        <v>0</v>
      </c>
      <c r="M6154" s="22">
        <v>0</v>
      </c>
      <c r="N6154" s="22"/>
      <c r="O6154" s="22">
        <v>0</v>
      </c>
      <c r="P6154" s="22"/>
      <c r="Q6154" s="22"/>
      <c r="R6154" s="22"/>
      <c r="S6154" s="22"/>
      <c r="T6154" s="39">
        <f t="shared" si="96"/>
        <v>46224</v>
      </c>
    </row>
    <row r="6155" spans="1:20" x14ac:dyDescent="0.25">
      <c r="A6155" s="22" t="s">
        <v>1262</v>
      </c>
      <c r="B6155" s="22" t="s">
        <v>1272</v>
      </c>
      <c r="C6155" s="22" t="s">
        <v>6193</v>
      </c>
      <c r="D6155" s="22">
        <v>1</v>
      </c>
      <c r="E6155" s="22">
        <v>0</v>
      </c>
      <c r="F6155" s="22">
        <v>0</v>
      </c>
      <c r="G6155" s="22"/>
      <c r="H6155" s="22">
        <v>0</v>
      </c>
      <c r="I6155" s="22">
        <v>0</v>
      </c>
      <c r="J6155" s="22">
        <v>0</v>
      </c>
      <c r="K6155" s="22">
        <v>0</v>
      </c>
      <c r="L6155" s="22">
        <v>0</v>
      </c>
      <c r="M6155" s="22">
        <v>0</v>
      </c>
      <c r="N6155" s="22"/>
      <c r="O6155" s="22">
        <v>0</v>
      </c>
      <c r="P6155" s="22"/>
      <c r="Q6155" s="22"/>
      <c r="R6155" s="22"/>
      <c r="S6155" s="22"/>
      <c r="T6155" s="39">
        <f t="shared" si="96"/>
        <v>46224</v>
      </c>
    </row>
    <row r="6156" spans="1:20" x14ac:dyDescent="0.25">
      <c r="A6156" s="22" t="s">
        <v>1262</v>
      </c>
      <c r="B6156" s="22" t="s">
        <v>1272</v>
      </c>
      <c r="C6156" s="22" t="s">
        <v>6194</v>
      </c>
      <c r="D6156" s="22">
        <v>1</v>
      </c>
      <c r="E6156" s="22">
        <v>0</v>
      </c>
      <c r="F6156" s="22">
        <v>0</v>
      </c>
      <c r="G6156" s="22"/>
      <c r="H6156" s="22">
        <v>0</v>
      </c>
      <c r="I6156" s="22">
        <v>0</v>
      </c>
      <c r="J6156" s="22">
        <v>0</v>
      </c>
      <c r="K6156" s="22">
        <v>0</v>
      </c>
      <c r="L6156" s="22">
        <v>0</v>
      </c>
      <c r="M6156" s="22">
        <v>0</v>
      </c>
      <c r="N6156" s="22"/>
      <c r="O6156" s="22">
        <v>0</v>
      </c>
      <c r="P6156" s="22"/>
      <c r="Q6156" s="22"/>
      <c r="R6156" s="22"/>
      <c r="S6156" s="22"/>
      <c r="T6156" s="39">
        <f t="shared" si="96"/>
        <v>46224</v>
      </c>
    </row>
    <row r="6157" spans="1:20" x14ac:dyDescent="0.25">
      <c r="A6157" s="22" t="s">
        <v>1262</v>
      </c>
      <c r="B6157" s="22" t="s">
        <v>1272</v>
      </c>
      <c r="C6157" s="22" t="s">
        <v>6195</v>
      </c>
      <c r="D6157" s="22">
        <v>1</v>
      </c>
      <c r="E6157" s="22">
        <v>0</v>
      </c>
      <c r="F6157" s="22">
        <v>0</v>
      </c>
      <c r="G6157" s="22"/>
      <c r="H6157" s="22">
        <v>0</v>
      </c>
      <c r="I6157" s="22">
        <v>0</v>
      </c>
      <c r="J6157" s="22">
        <v>0</v>
      </c>
      <c r="K6157" s="22">
        <v>0</v>
      </c>
      <c r="L6157" s="22">
        <v>0</v>
      </c>
      <c r="M6157" s="22">
        <v>0</v>
      </c>
      <c r="N6157" s="22"/>
      <c r="O6157" s="22">
        <v>0</v>
      </c>
      <c r="P6157" s="22"/>
      <c r="Q6157" s="22"/>
      <c r="R6157" s="22"/>
      <c r="S6157" s="22"/>
      <c r="T6157" s="39">
        <f t="shared" si="96"/>
        <v>46224</v>
      </c>
    </row>
    <row r="6158" spans="1:20" x14ac:dyDescent="0.25">
      <c r="A6158" s="22" t="s">
        <v>1262</v>
      </c>
      <c r="B6158" s="22" t="s">
        <v>1272</v>
      </c>
      <c r="C6158" s="22" t="s">
        <v>6196</v>
      </c>
      <c r="D6158" s="22">
        <v>1</v>
      </c>
      <c r="E6158" s="22">
        <v>0</v>
      </c>
      <c r="F6158" s="22">
        <v>0</v>
      </c>
      <c r="G6158" s="22"/>
      <c r="H6158" s="22">
        <v>0</v>
      </c>
      <c r="I6158" s="22">
        <v>0</v>
      </c>
      <c r="J6158" s="22">
        <v>0</v>
      </c>
      <c r="K6158" s="22">
        <v>0</v>
      </c>
      <c r="L6158" s="22">
        <v>0</v>
      </c>
      <c r="M6158" s="22">
        <v>0</v>
      </c>
      <c r="N6158" s="22"/>
      <c r="O6158" s="22">
        <v>0</v>
      </c>
      <c r="P6158" s="22"/>
      <c r="Q6158" s="22"/>
      <c r="R6158" s="22"/>
      <c r="S6158" s="22"/>
      <c r="T6158" s="39">
        <f t="shared" si="96"/>
        <v>46224</v>
      </c>
    </row>
    <row r="6159" spans="1:20" x14ac:dyDescent="0.25">
      <c r="A6159" s="22" t="s">
        <v>1262</v>
      </c>
      <c r="B6159" s="22" t="s">
        <v>1272</v>
      </c>
      <c r="C6159" s="22" t="s">
        <v>6197</v>
      </c>
      <c r="D6159" s="22">
        <v>1</v>
      </c>
      <c r="E6159" s="22">
        <v>1</v>
      </c>
      <c r="F6159" s="22">
        <v>0</v>
      </c>
      <c r="G6159" s="22">
        <v>1</v>
      </c>
      <c r="H6159" s="22">
        <v>0</v>
      </c>
      <c r="I6159" s="22">
        <v>0</v>
      </c>
      <c r="J6159" s="22">
        <v>0</v>
      </c>
      <c r="K6159" s="22">
        <v>0</v>
      </c>
      <c r="L6159" s="22">
        <v>0</v>
      </c>
      <c r="M6159" s="22">
        <v>0</v>
      </c>
      <c r="N6159" s="22">
        <v>14</v>
      </c>
      <c r="O6159" s="22">
        <v>100</v>
      </c>
      <c r="P6159" s="22">
        <v>0</v>
      </c>
      <c r="Q6159" s="22"/>
      <c r="R6159" s="22"/>
      <c r="S6159" s="22">
        <v>0</v>
      </c>
      <c r="T6159" s="39">
        <f t="shared" si="96"/>
        <v>46224</v>
      </c>
    </row>
    <row r="6160" spans="1:20" x14ac:dyDescent="0.25">
      <c r="A6160" s="22" t="s">
        <v>1262</v>
      </c>
      <c r="B6160" s="22" t="s">
        <v>1272</v>
      </c>
      <c r="C6160" s="22" t="s">
        <v>6198</v>
      </c>
      <c r="D6160" s="22">
        <v>1</v>
      </c>
      <c r="E6160" s="22">
        <v>0</v>
      </c>
      <c r="F6160" s="22">
        <v>0</v>
      </c>
      <c r="G6160" s="22"/>
      <c r="H6160" s="22">
        <v>0</v>
      </c>
      <c r="I6160" s="22">
        <v>0</v>
      </c>
      <c r="J6160" s="22">
        <v>0</v>
      </c>
      <c r="K6160" s="22">
        <v>0</v>
      </c>
      <c r="L6160" s="22">
        <v>0</v>
      </c>
      <c r="M6160" s="22">
        <v>0</v>
      </c>
      <c r="N6160" s="22"/>
      <c r="O6160" s="22">
        <v>0</v>
      </c>
      <c r="P6160" s="22"/>
      <c r="Q6160" s="22"/>
      <c r="R6160" s="22"/>
      <c r="S6160" s="22"/>
      <c r="T6160" s="39">
        <f t="shared" si="96"/>
        <v>46224</v>
      </c>
    </row>
    <row r="6161" spans="1:20" x14ac:dyDescent="0.25">
      <c r="A6161" s="22" t="s">
        <v>1262</v>
      </c>
      <c r="B6161" s="22" t="s">
        <v>1272</v>
      </c>
      <c r="C6161" s="22" t="s">
        <v>6199</v>
      </c>
      <c r="D6161" s="22">
        <v>1</v>
      </c>
      <c r="E6161" s="22">
        <v>0</v>
      </c>
      <c r="F6161" s="22">
        <v>0</v>
      </c>
      <c r="G6161" s="22"/>
      <c r="H6161" s="22">
        <v>0</v>
      </c>
      <c r="I6161" s="22">
        <v>0</v>
      </c>
      <c r="J6161" s="22">
        <v>0</v>
      </c>
      <c r="K6161" s="22">
        <v>0</v>
      </c>
      <c r="L6161" s="22">
        <v>0</v>
      </c>
      <c r="M6161" s="22">
        <v>0</v>
      </c>
      <c r="N6161" s="22"/>
      <c r="O6161" s="22">
        <v>0</v>
      </c>
      <c r="P6161" s="22"/>
      <c r="Q6161" s="22"/>
      <c r="R6161" s="22"/>
      <c r="S6161" s="22"/>
      <c r="T6161" s="39">
        <f t="shared" si="96"/>
        <v>46224</v>
      </c>
    </row>
    <row r="6162" spans="1:20" x14ac:dyDescent="0.25">
      <c r="A6162" s="22" t="s">
        <v>1262</v>
      </c>
      <c r="B6162" s="22" t="s">
        <v>1272</v>
      </c>
      <c r="C6162" s="22" t="s">
        <v>6200</v>
      </c>
      <c r="D6162" s="22">
        <v>1</v>
      </c>
      <c r="E6162" s="22">
        <v>1</v>
      </c>
      <c r="F6162" s="22">
        <v>0</v>
      </c>
      <c r="G6162" s="22">
        <v>1</v>
      </c>
      <c r="H6162" s="22">
        <v>0</v>
      </c>
      <c r="I6162" s="22">
        <v>0</v>
      </c>
      <c r="J6162" s="22">
        <v>0</v>
      </c>
      <c r="K6162" s="22">
        <v>0</v>
      </c>
      <c r="L6162" s="22">
        <v>0</v>
      </c>
      <c r="M6162" s="22">
        <v>0</v>
      </c>
      <c r="N6162" s="22">
        <v>15</v>
      </c>
      <c r="O6162" s="22">
        <v>100</v>
      </c>
      <c r="P6162" s="22">
        <v>0</v>
      </c>
      <c r="Q6162" s="22"/>
      <c r="R6162" s="22"/>
      <c r="S6162" s="22">
        <v>0</v>
      </c>
      <c r="T6162" s="39">
        <f t="shared" si="96"/>
        <v>46224</v>
      </c>
    </row>
    <row r="6163" spans="1:20" x14ac:dyDescent="0.25">
      <c r="A6163" s="22" t="s">
        <v>1262</v>
      </c>
      <c r="B6163" s="22" t="s">
        <v>1272</v>
      </c>
      <c r="C6163" s="22" t="s">
        <v>6201</v>
      </c>
      <c r="D6163" s="22">
        <v>1</v>
      </c>
      <c r="E6163" s="22">
        <v>1</v>
      </c>
      <c r="F6163" s="22">
        <v>0</v>
      </c>
      <c r="G6163" s="22">
        <v>1</v>
      </c>
      <c r="H6163" s="22">
        <v>0</v>
      </c>
      <c r="I6163" s="22">
        <v>0</v>
      </c>
      <c r="J6163" s="22">
        <v>0</v>
      </c>
      <c r="K6163" s="22">
        <v>0</v>
      </c>
      <c r="L6163" s="22">
        <v>0</v>
      </c>
      <c r="M6163" s="22">
        <v>0</v>
      </c>
      <c r="N6163" s="22">
        <v>40</v>
      </c>
      <c r="O6163" s="22">
        <v>100</v>
      </c>
      <c r="P6163" s="22">
        <v>0</v>
      </c>
      <c r="Q6163" s="22"/>
      <c r="R6163" s="22"/>
      <c r="S6163" s="22">
        <v>0</v>
      </c>
      <c r="T6163" s="39">
        <f t="shared" si="96"/>
        <v>46224</v>
      </c>
    </row>
    <row r="6164" spans="1:20" x14ac:dyDescent="0.25">
      <c r="A6164" s="22" t="s">
        <v>1262</v>
      </c>
      <c r="B6164" s="22" t="s">
        <v>1272</v>
      </c>
      <c r="C6164" s="22" t="s">
        <v>6202</v>
      </c>
      <c r="D6164" s="22">
        <v>1</v>
      </c>
      <c r="E6164" s="22">
        <v>0</v>
      </c>
      <c r="F6164" s="22">
        <v>0</v>
      </c>
      <c r="G6164" s="22"/>
      <c r="H6164" s="22">
        <v>0</v>
      </c>
      <c r="I6164" s="22">
        <v>0</v>
      </c>
      <c r="J6164" s="22">
        <v>0</v>
      </c>
      <c r="K6164" s="22">
        <v>0</v>
      </c>
      <c r="L6164" s="22">
        <v>0</v>
      </c>
      <c r="M6164" s="22">
        <v>0</v>
      </c>
      <c r="N6164" s="22"/>
      <c r="O6164" s="22">
        <v>0</v>
      </c>
      <c r="P6164" s="22"/>
      <c r="Q6164" s="22"/>
      <c r="R6164" s="22"/>
      <c r="S6164" s="22"/>
      <c r="T6164" s="39">
        <f t="shared" si="96"/>
        <v>46224</v>
      </c>
    </row>
    <row r="6165" spans="1:20" x14ac:dyDescent="0.25">
      <c r="A6165" s="22" t="s">
        <v>1262</v>
      </c>
      <c r="B6165" s="22" t="s">
        <v>1272</v>
      </c>
      <c r="C6165" s="22" t="s">
        <v>6203</v>
      </c>
      <c r="D6165" s="22">
        <v>1</v>
      </c>
      <c r="E6165" s="22">
        <v>0</v>
      </c>
      <c r="F6165" s="22">
        <v>0</v>
      </c>
      <c r="G6165" s="22"/>
      <c r="H6165" s="22">
        <v>0</v>
      </c>
      <c r="I6165" s="22">
        <v>0</v>
      </c>
      <c r="J6165" s="22">
        <v>0</v>
      </c>
      <c r="K6165" s="22">
        <v>0</v>
      </c>
      <c r="L6165" s="22">
        <v>0</v>
      </c>
      <c r="M6165" s="22">
        <v>0</v>
      </c>
      <c r="N6165" s="22"/>
      <c r="O6165" s="22">
        <v>0</v>
      </c>
      <c r="P6165" s="22"/>
      <c r="Q6165" s="22"/>
      <c r="R6165" s="22"/>
      <c r="S6165" s="22"/>
      <c r="T6165" s="39">
        <f t="shared" si="96"/>
        <v>46224</v>
      </c>
    </row>
    <row r="6166" spans="1:20" x14ac:dyDescent="0.25">
      <c r="A6166" s="22" t="s">
        <v>1262</v>
      </c>
      <c r="B6166" s="22" t="s">
        <v>1272</v>
      </c>
      <c r="C6166" s="22" t="s">
        <v>6204</v>
      </c>
      <c r="D6166" s="22">
        <v>1</v>
      </c>
      <c r="E6166" s="22">
        <v>0</v>
      </c>
      <c r="F6166" s="22">
        <v>0</v>
      </c>
      <c r="G6166" s="22"/>
      <c r="H6166" s="22">
        <v>0</v>
      </c>
      <c r="I6166" s="22">
        <v>0</v>
      </c>
      <c r="J6166" s="22">
        <v>0</v>
      </c>
      <c r="K6166" s="22">
        <v>0</v>
      </c>
      <c r="L6166" s="22">
        <v>0</v>
      </c>
      <c r="M6166" s="22">
        <v>0</v>
      </c>
      <c r="N6166" s="22"/>
      <c r="O6166" s="22">
        <v>0</v>
      </c>
      <c r="P6166" s="22"/>
      <c r="Q6166" s="22"/>
      <c r="R6166" s="22"/>
      <c r="S6166" s="22"/>
      <c r="T6166" s="39">
        <f t="shared" si="96"/>
        <v>46224</v>
      </c>
    </row>
    <row r="6167" spans="1:20" x14ac:dyDescent="0.25">
      <c r="A6167" s="22" t="s">
        <v>1262</v>
      </c>
      <c r="B6167" s="22" t="s">
        <v>1272</v>
      </c>
      <c r="C6167" s="22" t="s">
        <v>6205</v>
      </c>
      <c r="D6167" s="22">
        <v>1</v>
      </c>
      <c r="E6167" s="22">
        <v>0</v>
      </c>
      <c r="F6167" s="22">
        <v>0</v>
      </c>
      <c r="G6167" s="22"/>
      <c r="H6167" s="22">
        <v>0</v>
      </c>
      <c r="I6167" s="22">
        <v>0</v>
      </c>
      <c r="J6167" s="22">
        <v>0</v>
      </c>
      <c r="K6167" s="22">
        <v>0</v>
      </c>
      <c r="L6167" s="22">
        <v>0</v>
      </c>
      <c r="M6167" s="22">
        <v>0</v>
      </c>
      <c r="N6167" s="22"/>
      <c r="O6167" s="22">
        <v>0</v>
      </c>
      <c r="P6167" s="22"/>
      <c r="Q6167" s="22"/>
      <c r="R6167" s="22"/>
      <c r="S6167" s="22"/>
      <c r="T6167" s="39">
        <f t="shared" si="96"/>
        <v>46224</v>
      </c>
    </row>
    <row r="6168" spans="1:20" x14ac:dyDescent="0.25">
      <c r="A6168" s="22" t="s">
        <v>1262</v>
      </c>
      <c r="B6168" s="22" t="s">
        <v>1272</v>
      </c>
      <c r="C6168" s="22" t="s">
        <v>6206</v>
      </c>
      <c r="D6168" s="22">
        <v>1</v>
      </c>
      <c r="E6168" s="22">
        <v>0</v>
      </c>
      <c r="F6168" s="22">
        <v>0</v>
      </c>
      <c r="G6168" s="22"/>
      <c r="H6168" s="22">
        <v>0</v>
      </c>
      <c r="I6168" s="22">
        <v>0</v>
      </c>
      <c r="J6168" s="22">
        <v>0</v>
      </c>
      <c r="K6168" s="22">
        <v>0</v>
      </c>
      <c r="L6168" s="22">
        <v>0</v>
      </c>
      <c r="M6168" s="22">
        <v>0</v>
      </c>
      <c r="N6168" s="22"/>
      <c r="O6168" s="22">
        <v>0</v>
      </c>
      <c r="P6168" s="22"/>
      <c r="Q6168" s="22"/>
      <c r="R6168" s="22"/>
      <c r="S6168" s="22"/>
      <c r="T6168" s="39">
        <f t="shared" si="96"/>
        <v>46224</v>
      </c>
    </row>
    <row r="6169" spans="1:20" x14ac:dyDescent="0.25">
      <c r="A6169" s="22" t="s">
        <v>1262</v>
      </c>
      <c r="B6169" s="22" t="s">
        <v>1272</v>
      </c>
      <c r="C6169" s="22" t="s">
        <v>6207</v>
      </c>
      <c r="D6169" s="22">
        <v>1</v>
      </c>
      <c r="E6169" s="22">
        <v>1</v>
      </c>
      <c r="F6169" s="22">
        <v>1</v>
      </c>
      <c r="G6169" s="22">
        <v>1</v>
      </c>
      <c r="H6169" s="22">
        <v>1</v>
      </c>
      <c r="I6169" s="22">
        <v>0</v>
      </c>
      <c r="J6169" s="22">
        <v>0</v>
      </c>
      <c r="K6169" s="22">
        <v>0</v>
      </c>
      <c r="L6169" s="22">
        <v>0</v>
      </c>
      <c r="M6169" s="22">
        <v>0</v>
      </c>
      <c r="N6169" s="22">
        <v>16</v>
      </c>
      <c r="O6169" s="22">
        <v>100</v>
      </c>
      <c r="P6169" s="22">
        <v>100</v>
      </c>
      <c r="Q6169" s="22">
        <v>0</v>
      </c>
      <c r="R6169" s="22"/>
      <c r="S6169" s="22">
        <v>0</v>
      </c>
      <c r="T6169" s="39">
        <f t="shared" si="96"/>
        <v>46224</v>
      </c>
    </row>
    <row r="6170" spans="1:20" x14ac:dyDescent="0.25">
      <c r="A6170" s="22" t="s">
        <v>1262</v>
      </c>
      <c r="B6170" s="22" t="s">
        <v>1272</v>
      </c>
      <c r="C6170" s="22" t="s">
        <v>6208</v>
      </c>
      <c r="D6170" s="22">
        <v>1</v>
      </c>
      <c r="E6170" s="22">
        <v>0</v>
      </c>
      <c r="F6170" s="22">
        <v>0</v>
      </c>
      <c r="G6170" s="22"/>
      <c r="H6170" s="22">
        <v>0</v>
      </c>
      <c r="I6170" s="22">
        <v>0</v>
      </c>
      <c r="J6170" s="22">
        <v>0</v>
      </c>
      <c r="K6170" s="22">
        <v>0</v>
      </c>
      <c r="L6170" s="22">
        <v>0</v>
      </c>
      <c r="M6170" s="22">
        <v>0</v>
      </c>
      <c r="N6170" s="22"/>
      <c r="O6170" s="22">
        <v>0</v>
      </c>
      <c r="P6170" s="22"/>
      <c r="Q6170" s="22"/>
      <c r="R6170" s="22"/>
      <c r="S6170" s="22"/>
      <c r="T6170" s="39">
        <f t="shared" si="96"/>
        <v>46224</v>
      </c>
    </row>
    <row r="6171" spans="1:20" x14ac:dyDescent="0.25">
      <c r="A6171" s="22" t="s">
        <v>1262</v>
      </c>
      <c r="B6171" s="22" t="s">
        <v>1272</v>
      </c>
      <c r="C6171" s="22" t="s">
        <v>6209</v>
      </c>
      <c r="D6171" s="22">
        <v>1</v>
      </c>
      <c r="E6171" s="22">
        <v>0</v>
      </c>
      <c r="F6171" s="22">
        <v>0</v>
      </c>
      <c r="G6171" s="22"/>
      <c r="H6171" s="22">
        <v>0</v>
      </c>
      <c r="I6171" s="22">
        <v>0</v>
      </c>
      <c r="J6171" s="22">
        <v>0</v>
      </c>
      <c r="K6171" s="22">
        <v>0</v>
      </c>
      <c r="L6171" s="22">
        <v>0</v>
      </c>
      <c r="M6171" s="22">
        <v>0</v>
      </c>
      <c r="N6171" s="22"/>
      <c r="O6171" s="22">
        <v>0</v>
      </c>
      <c r="P6171" s="22"/>
      <c r="Q6171" s="22"/>
      <c r="R6171" s="22"/>
      <c r="S6171" s="22"/>
      <c r="T6171" s="39">
        <f t="shared" si="96"/>
        <v>46224</v>
      </c>
    </row>
    <row r="6172" spans="1:20" x14ac:dyDescent="0.25">
      <c r="A6172" s="22" t="s">
        <v>1262</v>
      </c>
      <c r="B6172" s="22" t="s">
        <v>1272</v>
      </c>
      <c r="C6172" s="22" t="s">
        <v>6210</v>
      </c>
      <c r="D6172" s="22">
        <v>1</v>
      </c>
      <c r="E6172" s="22">
        <v>1</v>
      </c>
      <c r="F6172" s="22">
        <v>1</v>
      </c>
      <c r="G6172" s="22">
        <v>1</v>
      </c>
      <c r="H6172" s="22">
        <v>1</v>
      </c>
      <c r="I6172" s="22">
        <v>0</v>
      </c>
      <c r="J6172" s="22">
        <v>0</v>
      </c>
      <c r="K6172" s="22">
        <v>0</v>
      </c>
      <c r="L6172" s="22">
        <v>0</v>
      </c>
      <c r="M6172" s="22">
        <v>0</v>
      </c>
      <c r="N6172" s="22">
        <v>40</v>
      </c>
      <c r="O6172" s="22">
        <v>100</v>
      </c>
      <c r="P6172" s="22">
        <v>100</v>
      </c>
      <c r="Q6172" s="22">
        <v>0</v>
      </c>
      <c r="R6172" s="22"/>
      <c r="S6172" s="22">
        <v>0</v>
      </c>
      <c r="T6172" s="39">
        <f t="shared" si="96"/>
        <v>46224</v>
      </c>
    </row>
    <row r="6173" spans="1:20" x14ac:dyDescent="0.25">
      <c r="A6173" s="22" t="s">
        <v>1262</v>
      </c>
      <c r="B6173" s="22" t="s">
        <v>1272</v>
      </c>
      <c r="C6173" s="22" t="s">
        <v>6211</v>
      </c>
      <c r="D6173" s="22">
        <v>1</v>
      </c>
      <c r="E6173" s="22">
        <v>0</v>
      </c>
      <c r="F6173" s="22">
        <v>0</v>
      </c>
      <c r="G6173" s="22"/>
      <c r="H6173" s="22">
        <v>0</v>
      </c>
      <c r="I6173" s="22">
        <v>0</v>
      </c>
      <c r="J6173" s="22">
        <v>0</v>
      </c>
      <c r="K6173" s="22">
        <v>0</v>
      </c>
      <c r="L6173" s="22">
        <v>0</v>
      </c>
      <c r="M6173" s="22">
        <v>0</v>
      </c>
      <c r="N6173" s="22"/>
      <c r="O6173" s="22">
        <v>0</v>
      </c>
      <c r="P6173" s="22"/>
      <c r="Q6173" s="22"/>
      <c r="R6173" s="22"/>
      <c r="S6173" s="22"/>
      <c r="T6173" s="39">
        <f t="shared" si="96"/>
        <v>46224</v>
      </c>
    </row>
    <row r="6174" spans="1:20" x14ac:dyDescent="0.25">
      <c r="A6174" s="22" t="s">
        <v>1262</v>
      </c>
      <c r="B6174" s="22" t="s">
        <v>1272</v>
      </c>
      <c r="C6174" s="22" t="s">
        <v>6212</v>
      </c>
      <c r="D6174" s="22">
        <v>1</v>
      </c>
      <c r="E6174" s="22">
        <v>0</v>
      </c>
      <c r="F6174" s="22">
        <v>0</v>
      </c>
      <c r="G6174" s="22"/>
      <c r="H6174" s="22">
        <v>0</v>
      </c>
      <c r="I6174" s="22">
        <v>0</v>
      </c>
      <c r="J6174" s="22">
        <v>0</v>
      </c>
      <c r="K6174" s="22">
        <v>0</v>
      </c>
      <c r="L6174" s="22">
        <v>0</v>
      </c>
      <c r="M6174" s="22">
        <v>0</v>
      </c>
      <c r="N6174" s="22"/>
      <c r="O6174" s="22">
        <v>0</v>
      </c>
      <c r="P6174" s="22"/>
      <c r="Q6174" s="22"/>
      <c r="R6174" s="22"/>
      <c r="S6174" s="22"/>
      <c r="T6174" s="39">
        <f t="shared" si="96"/>
        <v>46224</v>
      </c>
    </row>
    <row r="6175" spans="1:20" x14ac:dyDescent="0.25">
      <c r="A6175" s="22" t="s">
        <v>1262</v>
      </c>
      <c r="B6175" s="22" t="s">
        <v>1272</v>
      </c>
      <c r="C6175" s="22" t="s">
        <v>6213</v>
      </c>
      <c r="D6175" s="22">
        <v>1</v>
      </c>
      <c r="E6175" s="22">
        <v>0</v>
      </c>
      <c r="F6175" s="22">
        <v>0</v>
      </c>
      <c r="G6175" s="22"/>
      <c r="H6175" s="22">
        <v>0</v>
      </c>
      <c r="I6175" s="22">
        <v>0</v>
      </c>
      <c r="J6175" s="22">
        <v>0</v>
      </c>
      <c r="K6175" s="22">
        <v>0</v>
      </c>
      <c r="L6175" s="22">
        <v>0</v>
      </c>
      <c r="M6175" s="22">
        <v>0</v>
      </c>
      <c r="N6175" s="22">
        <v>-8</v>
      </c>
      <c r="O6175" s="22">
        <v>0</v>
      </c>
      <c r="P6175" s="22"/>
      <c r="Q6175" s="22"/>
      <c r="R6175" s="22"/>
      <c r="S6175" s="22"/>
      <c r="T6175" s="39">
        <f t="shared" si="96"/>
        <v>46224</v>
      </c>
    </row>
    <row r="6176" spans="1:20" x14ac:dyDescent="0.25">
      <c r="A6176" s="22" t="s">
        <v>1262</v>
      </c>
      <c r="B6176" s="22" t="s">
        <v>1272</v>
      </c>
      <c r="C6176" s="22" t="s">
        <v>6214</v>
      </c>
      <c r="D6176" s="22">
        <v>1</v>
      </c>
      <c r="E6176" s="22">
        <v>0</v>
      </c>
      <c r="F6176" s="22">
        <v>0</v>
      </c>
      <c r="G6176" s="22"/>
      <c r="H6176" s="22">
        <v>0</v>
      </c>
      <c r="I6176" s="22">
        <v>0</v>
      </c>
      <c r="J6176" s="22">
        <v>0</v>
      </c>
      <c r="K6176" s="22">
        <v>0</v>
      </c>
      <c r="L6176" s="22">
        <v>0</v>
      </c>
      <c r="M6176" s="22">
        <v>0</v>
      </c>
      <c r="N6176" s="22"/>
      <c r="O6176" s="22">
        <v>0</v>
      </c>
      <c r="P6176" s="22"/>
      <c r="Q6176" s="22"/>
      <c r="R6176" s="22"/>
      <c r="S6176" s="22"/>
      <c r="T6176" s="39">
        <f t="shared" si="96"/>
        <v>46224</v>
      </c>
    </row>
    <row r="6177" spans="1:20" x14ac:dyDescent="0.25">
      <c r="A6177" s="22" t="s">
        <v>1262</v>
      </c>
      <c r="B6177" s="22" t="s">
        <v>1272</v>
      </c>
      <c r="C6177" s="22" t="s">
        <v>6215</v>
      </c>
      <c r="D6177" s="22">
        <v>1</v>
      </c>
      <c r="E6177" s="22">
        <v>1</v>
      </c>
      <c r="F6177" s="22">
        <v>1</v>
      </c>
      <c r="G6177" s="22">
        <v>1</v>
      </c>
      <c r="H6177" s="22">
        <v>1</v>
      </c>
      <c r="I6177" s="22">
        <v>0</v>
      </c>
      <c r="J6177" s="22">
        <v>0</v>
      </c>
      <c r="K6177" s="22">
        <v>0</v>
      </c>
      <c r="L6177" s="22">
        <v>0</v>
      </c>
      <c r="M6177" s="22">
        <v>0</v>
      </c>
      <c r="N6177" s="22">
        <v>40</v>
      </c>
      <c r="O6177" s="22">
        <v>100</v>
      </c>
      <c r="P6177" s="22">
        <v>100</v>
      </c>
      <c r="Q6177" s="22">
        <v>0</v>
      </c>
      <c r="R6177" s="22"/>
      <c r="S6177" s="22">
        <v>0</v>
      </c>
      <c r="T6177" s="39">
        <f t="shared" si="96"/>
        <v>46224</v>
      </c>
    </row>
    <row r="6178" spans="1:20" x14ac:dyDescent="0.25">
      <c r="A6178" s="22" t="s">
        <v>1262</v>
      </c>
      <c r="B6178" s="22" t="s">
        <v>1272</v>
      </c>
      <c r="C6178" s="22" t="s">
        <v>6216</v>
      </c>
      <c r="D6178" s="22">
        <v>1</v>
      </c>
      <c r="E6178" s="22">
        <v>0</v>
      </c>
      <c r="F6178" s="22">
        <v>0</v>
      </c>
      <c r="G6178" s="22"/>
      <c r="H6178" s="22">
        <v>0</v>
      </c>
      <c r="I6178" s="22">
        <v>0</v>
      </c>
      <c r="J6178" s="22">
        <v>0</v>
      </c>
      <c r="K6178" s="22">
        <v>0</v>
      </c>
      <c r="L6178" s="22">
        <v>0</v>
      </c>
      <c r="M6178" s="22">
        <v>0</v>
      </c>
      <c r="N6178" s="22"/>
      <c r="O6178" s="22">
        <v>0</v>
      </c>
      <c r="P6178" s="22"/>
      <c r="Q6178" s="22"/>
      <c r="R6178" s="22"/>
      <c r="S6178" s="22"/>
      <c r="T6178" s="39">
        <f t="shared" si="96"/>
        <v>46224</v>
      </c>
    </row>
    <row r="6179" spans="1:20" x14ac:dyDescent="0.25">
      <c r="A6179" s="22" t="s">
        <v>1262</v>
      </c>
      <c r="B6179" s="22" t="s">
        <v>1272</v>
      </c>
      <c r="C6179" s="22" t="s">
        <v>6217</v>
      </c>
      <c r="D6179" s="22">
        <v>1</v>
      </c>
      <c r="E6179" s="22">
        <v>1</v>
      </c>
      <c r="F6179" s="22">
        <v>0</v>
      </c>
      <c r="G6179" s="22">
        <v>1</v>
      </c>
      <c r="H6179" s="22">
        <v>0</v>
      </c>
      <c r="I6179" s="22">
        <v>0</v>
      </c>
      <c r="J6179" s="22">
        <v>0</v>
      </c>
      <c r="K6179" s="22">
        <v>0</v>
      </c>
      <c r="L6179" s="22">
        <v>0</v>
      </c>
      <c r="M6179" s="22">
        <v>0</v>
      </c>
      <c r="N6179" s="22">
        <v>16</v>
      </c>
      <c r="O6179" s="22">
        <v>100</v>
      </c>
      <c r="P6179" s="22">
        <v>0</v>
      </c>
      <c r="Q6179" s="22"/>
      <c r="R6179" s="22"/>
      <c r="S6179" s="22">
        <v>0</v>
      </c>
      <c r="T6179" s="39">
        <f t="shared" si="96"/>
        <v>46224</v>
      </c>
    </row>
    <row r="6180" spans="1:20" x14ac:dyDescent="0.25">
      <c r="A6180" s="22" t="s">
        <v>1262</v>
      </c>
      <c r="B6180" s="22" t="s">
        <v>1272</v>
      </c>
      <c r="C6180" s="22" t="s">
        <v>6218</v>
      </c>
      <c r="D6180" s="22">
        <v>1</v>
      </c>
      <c r="E6180" s="22">
        <v>0</v>
      </c>
      <c r="F6180" s="22">
        <v>0</v>
      </c>
      <c r="G6180" s="22"/>
      <c r="H6180" s="22">
        <v>0</v>
      </c>
      <c r="I6180" s="22">
        <v>0</v>
      </c>
      <c r="J6180" s="22">
        <v>0</v>
      </c>
      <c r="K6180" s="22">
        <v>0</v>
      </c>
      <c r="L6180" s="22">
        <v>0</v>
      </c>
      <c r="M6180" s="22">
        <v>0</v>
      </c>
      <c r="N6180" s="22"/>
      <c r="O6180" s="22">
        <v>0</v>
      </c>
      <c r="P6180" s="22"/>
      <c r="Q6180" s="22"/>
      <c r="R6180" s="22"/>
      <c r="S6180" s="22"/>
      <c r="T6180" s="39">
        <f t="shared" si="96"/>
        <v>46224</v>
      </c>
    </row>
    <row r="6181" spans="1:20" x14ac:dyDescent="0.25">
      <c r="A6181" s="22" t="s">
        <v>1262</v>
      </c>
      <c r="B6181" s="22" t="s">
        <v>1272</v>
      </c>
      <c r="C6181" s="22" t="s">
        <v>6219</v>
      </c>
      <c r="D6181" s="22">
        <v>1</v>
      </c>
      <c r="E6181" s="22">
        <v>0</v>
      </c>
      <c r="F6181" s="22">
        <v>0</v>
      </c>
      <c r="G6181" s="22"/>
      <c r="H6181" s="22">
        <v>0</v>
      </c>
      <c r="I6181" s="22">
        <v>0</v>
      </c>
      <c r="J6181" s="22">
        <v>0</v>
      </c>
      <c r="K6181" s="22">
        <v>0</v>
      </c>
      <c r="L6181" s="22">
        <v>0</v>
      </c>
      <c r="M6181" s="22">
        <v>0</v>
      </c>
      <c r="N6181" s="22"/>
      <c r="O6181" s="22">
        <v>0</v>
      </c>
      <c r="P6181" s="22"/>
      <c r="Q6181" s="22"/>
      <c r="R6181" s="22"/>
      <c r="S6181" s="22"/>
      <c r="T6181" s="39">
        <f t="shared" si="96"/>
        <v>46224</v>
      </c>
    </row>
    <row r="6182" spans="1:20" x14ac:dyDescent="0.25">
      <c r="A6182" s="22" t="s">
        <v>1262</v>
      </c>
      <c r="B6182" s="22" t="s">
        <v>1272</v>
      </c>
      <c r="C6182" s="22" t="s">
        <v>6220</v>
      </c>
      <c r="D6182" s="22">
        <v>1</v>
      </c>
      <c r="E6182" s="22">
        <v>0</v>
      </c>
      <c r="F6182" s="22">
        <v>0</v>
      </c>
      <c r="G6182" s="22"/>
      <c r="H6182" s="22">
        <v>0</v>
      </c>
      <c r="I6182" s="22">
        <v>0</v>
      </c>
      <c r="J6182" s="22">
        <v>0</v>
      </c>
      <c r="K6182" s="22">
        <v>0</v>
      </c>
      <c r="L6182" s="22">
        <v>0</v>
      </c>
      <c r="M6182" s="22">
        <v>0</v>
      </c>
      <c r="N6182" s="22"/>
      <c r="O6182" s="22">
        <v>0</v>
      </c>
      <c r="P6182" s="22"/>
      <c r="Q6182" s="22"/>
      <c r="R6182" s="22"/>
      <c r="S6182" s="22"/>
      <c r="T6182" s="39">
        <f t="shared" si="96"/>
        <v>46224</v>
      </c>
    </row>
    <row r="6183" spans="1:20" x14ac:dyDescent="0.25">
      <c r="A6183" s="22" t="s">
        <v>1262</v>
      </c>
      <c r="B6183" s="22" t="s">
        <v>1272</v>
      </c>
      <c r="C6183" s="22" t="s">
        <v>6221</v>
      </c>
      <c r="D6183" s="22">
        <v>1</v>
      </c>
      <c r="E6183" s="22">
        <v>0</v>
      </c>
      <c r="F6183" s="22">
        <v>0</v>
      </c>
      <c r="G6183" s="22"/>
      <c r="H6183" s="22">
        <v>0</v>
      </c>
      <c r="I6183" s="22">
        <v>0</v>
      </c>
      <c r="J6183" s="22">
        <v>0</v>
      </c>
      <c r="K6183" s="22">
        <v>0</v>
      </c>
      <c r="L6183" s="22">
        <v>0</v>
      </c>
      <c r="M6183" s="22">
        <v>0</v>
      </c>
      <c r="N6183" s="22"/>
      <c r="O6183" s="22">
        <v>0</v>
      </c>
      <c r="P6183" s="22"/>
      <c r="Q6183" s="22"/>
      <c r="R6183" s="22"/>
      <c r="S6183" s="22"/>
      <c r="T6183" s="39">
        <f t="shared" si="96"/>
        <v>46224</v>
      </c>
    </row>
    <row r="6184" spans="1:20" x14ac:dyDescent="0.25">
      <c r="A6184" s="22" t="s">
        <v>1262</v>
      </c>
      <c r="B6184" s="22" t="s">
        <v>1272</v>
      </c>
      <c r="C6184" s="22" t="s">
        <v>6222</v>
      </c>
      <c r="D6184" s="22">
        <v>1</v>
      </c>
      <c r="E6184" s="22">
        <v>0</v>
      </c>
      <c r="F6184" s="22">
        <v>0</v>
      </c>
      <c r="G6184" s="22"/>
      <c r="H6184" s="22">
        <v>0</v>
      </c>
      <c r="I6184" s="22">
        <v>0</v>
      </c>
      <c r="J6184" s="22">
        <v>0</v>
      </c>
      <c r="K6184" s="22">
        <v>0</v>
      </c>
      <c r="L6184" s="22">
        <v>0</v>
      </c>
      <c r="M6184" s="22">
        <v>0</v>
      </c>
      <c r="N6184" s="22"/>
      <c r="O6184" s="22">
        <v>0</v>
      </c>
      <c r="P6184" s="22"/>
      <c r="Q6184" s="22"/>
      <c r="R6184" s="22"/>
      <c r="S6184" s="22"/>
      <c r="T6184" s="39">
        <f t="shared" si="96"/>
        <v>46224</v>
      </c>
    </row>
    <row r="6185" spans="1:20" x14ac:dyDescent="0.25">
      <c r="A6185" s="22" t="s">
        <v>1262</v>
      </c>
      <c r="B6185" s="22" t="s">
        <v>1272</v>
      </c>
      <c r="C6185" s="22" t="s">
        <v>6223</v>
      </c>
      <c r="D6185" s="22">
        <v>1</v>
      </c>
      <c r="E6185" s="22">
        <v>1</v>
      </c>
      <c r="F6185" s="22">
        <v>1</v>
      </c>
      <c r="G6185" s="22">
        <v>1</v>
      </c>
      <c r="H6185" s="22">
        <v>1</v>
      </c>
      <c r="I6185" s="22">
        <v>0</v>
      </c>
      <c r="J6185" s="22">
        <v>0</v>
      </c>
      <c r="K6185" s="22">
        <v>0</v>
      </c>
      <c r="L6185" s="22">
        <v>0</v>
      </c>
      <c r="M6185" s="22">
        <v>0</v>
      </c>
      <c r="N6185" s="22">
        <v>40</v>
      </c>
      <c r="O6185" s="22">
        <v>100</v>
      </c>
      <c r="P6185" s="22">
        <v>100</v>
      </c>
      <c r="Q6185" s="22">
        <v>0</v>
      </c>
      <c r="R6185" s="22"/>
      <c r="S6185" s="22">
        <v>0</v>
      </c>
      <c r="T6185" s="39">
        <f t="shared" si="96"/>
        <v>46224</v>
      </c>
    </row>
    <row r="6186" spans="1:20" x14ac:dyDescent="0.25">
      <c r="A6186" s="22" t="s">
        <v>1262</v>
      </c>
      <c r="B6186" s="22" t="s">
        <v>1272</v>
      </c>
      <c r="C6186" s="22" t="s">
        <v>6224</v>
      </c>
      <c r="D6186" s="22">
        <v>1</v>
      </c>
      <c r="E6186" s="22">
        <v>1</v>
      </c>
      <c r="F6186" s="22">
        <v>0</v>
      </c>
      <c r="G6186" s="22">
        <v>1</v>
      </c>
      <c r="H6186" s="22">
        <v>0</v>
      </c>
      <c r="I6186" s="22">
        <v>0</v>
      </c>
      <c r="J6186" s="22">
        <v>0</v>
      </c>
      <c r="K6186" s="22">
        <v>0</v>
      </c>
      <c r="L6186" s="22">
        <v>0</v>
      </c>
      <c r="M6186" s="22">
        <v>0</v>
      </c>
      <c r="N6186" s="22">
        <v>16</v>
      </c>
      <c r="O6186" s="22">
        <v>100</v>
      </c>
      <c r="P6186" s="22">
        <v>0</v>
      </c>
      <c r="Q6186" s="22"/>
      <c r="R6186" s="22"/>
      <c r="S6186" s="22">
        <v>0</v>
      </c>
      <c r="T6186" s="39">
        <f t="shared" si="96"/>
        <v>46224</v>
      </c>
    </row>
    <row r="6187" spans="1:20" x14ac:dyDescent="0.25">
      <c r="A6187" s="22" t="s">
        <v>1262</v>
      </c>
      <c r="B6187" s="22" t="s">
        <v>1272</v>
      </c>
      <c r="C6187" s="22" t="s">
        <v>6225</v>
      </c>
      <c r="D6187" s="22">
        <v>1</v>
      </c>
      <c r="E6187" s="22">
        <v>0</v>
      </c>
      <c r="F6187" s="22">
        <v>0</v>
      </c>
      <c r="G6187" s="22"/>
      <c r="H6187" s="22">
        <v>0</v>
      </c>
      <c r="I6187" s="22">
        <v>0</v>
      </c>
      <c r="J6187" s="22">
        <v>0</v>
      </c>
      <c r="K6187" s="22">
        <v>0</v>
      </c>
      <c r="L6187" s="22">
        <v>0</v>
      </c>
      <c r="M6187" s="22">
        <v>0</v>
      </c>
      <c r="N6187" s="22"/>
      <c r="O6187" s="22">
        <v>0</v>
      </c>
      <c r="P6187" s="22"/>
      <c r="Q6187" s="22"/>
      <c r="R6187" s="22"/>
      <c r="S6187" s="22"/>
      <c r="T6187" s="39">
        <f t="shared" si="96"/>
        <v>46224</v>
      </c>
    </row>
    <row r="6188" spans="1:20" x14ac:dyDescent="0.25">
      <c r="A6188" s="22" t="s">
        <v>1262</v>
      </c>
      <c r="B6188" s="22" t="s">
        <v>1272</v>
      </c>
      <c r="C6188" s="22" t="s">
        <v>6226</v>
      </c>
      <c r="D6188" s="22">
        <v>1</v>
      </c>
      <c r="E6188" s="22">
        <v>0</v>
      </c>
      <c r="F6188" s="22">
        <v>0</v>
      </c>
      <c r="G6188" s="22"/>
      <c r="H6188" s="22">
        <v>0</v>
      </c>
      <c r="I6188" s="22">
        <v>0</v>
      </c>
      <c r="J6188" s="22">
        <v>0</v>
      </c>
      <c r="K6188" s="22">
        <v>0</v>
      </c>
      <c r="L6188" s="22">
        <v>0</v>
      </c>
      <c r="M6188" s="22">
        <v>0</v>
      </c>
      <c r="N6188" s="22"/>
      <c r="O6188" s="22">
        <v>0</v>
      </c>
      <c r="P6188" s="22"/>
      <c r="Q6188" s="22"/>
      <c r="R6188" s="22"/>
      <c r="S6188" s="22"/>
      <c r="T6188" s="39">
        <f t="shared" si="96"/>
        <v>46224</v>
      </c>
    </row>
    <row r="6189" spans="1:20" x14ac:dyDescent="0.25">
      <c r="A6189" s="22" t="s">
        <v>1262</v>
      </c>
      <c r="B6189" s="22" t="s">
        <v>1272</v>
      </c>
      <c r="C6189" s="22" t="s">
        <v>6227</v>
      </c>
      <c r="D6189" s="22">
        <v>1</v>
      </c>
      <c r="E6189" s="22">
        <v>0</v>
      </c>
      <c r="F6189" s="22">
        <v>0</v>
      </c>
      <c r="G6189" s="22"/>
      <c r="H6189" s="22">
        <v>0</v>
      </c>
      <c r="I6189" s="22">
        <v>0</v>
      </c>
      <c r="J6189" s="22">
        <v>0</v>
      </c>
      <c r="K6189" s="22">
        <v>0</v>
      </c>
      <c r="L6189" s="22">
        <v>0</v>
      </c>
      <c r="M6189" s="22">
        <v>0</v>
      </c>
      <c r="N6189" s="22"/>
      <c r="O6189" s="22">
        <v>0</v>
      </c>
      <c r="P6189" s="22"/>
      <c r="Q6189" s="22"/>
      <c r="R6189" s="22"/>
      <c r="S6189" s="22"/>
      <c r="T6189" s="39">
        <f t="shared" si="96"/>
        <v>46224</v>
      </c>
    </row>
    <row r="6190" spans="1:20" x14ac:dyDescent="0.25">
      <c r="A6190" s="22" t="s">
        <v>1262</v>
      </c>
      <c r="B6190" s="22" t="s">
        <v>1272</v>
      </c>
      <c r="C6190" s="22" t="s">
        <v>6228</v>
      </c>
      <c r="D6190" s="22">
        <v>1</v>
      </c>
      <c r="E6190" s="22">
        <v>0</v>
      </c>
      <c r="F6190" s="22">
        <v>0</v>
      </c>
      <c r="G6190" s="22"/>
      <c r="H6190" s="22">
        <v>0</v>
      </c>
      <c r="I6190" s="22">
        <v>0</v>
      </c>
      <c r="J6190" s="22">
        <v>0</v>
      </c>
      <c r="K6190" s="22">
        <v>0</v>
      </c>
      <c r="L6190" s="22">
        <v>0</v>
      </c>
      <c r="M6190" s="22">
        <v>0</v>
      </c>
      <c r="N6190" s="22"/>
      <c r="O6190" s="22">
        <v>0</v>
      </c>
      <c r="P6190" s="22"/>
      <c r="Q6190" s="22"/>
      <c r="R6190" s="22"/>
      <c r="S6190" s="22"/>
      <c r="T6190" s="39">
        <f t="shared" si="96"/>
        <v>46224</v>
      </c>
    </row>
    <row r="6191" spans="1:20" x14ac:dyDescent="0.25">
      <c r="A6191" s="22" t="s">
        <v>1262</v>
      </c>
      <c r="B6191" s="22" t="s">
        <v>1272</v>
      </c>
      <c r="C6191" s="22" t="s">
        <v>6229</v>
      </c>
      <c r="D6191" s="22">
        <v>1</v>
      </c>
      <c r="E6191" s="22">
        <v>0</v>
      </c>
      <c r="F6191" s="22">
        <v>0</v>
      </c>
      <c r="G6191" s="22"/>
      <c r="H6191" s="22">
        <v>0</v>
      </c>
      <c r="I6191" s="22">
        <v>0</v>
      </c>
      <c r="J6191" s="22">
        <v>0</v>
      </c>
      <c r="K6191" s="22">
        <v>0</v>
      </c>
      <c r="L6191" s="22">
        <v>0</v>
      </c>
      <c r="M6191" s="22">
        <v>0</v>
      </c>
      <c r="N6191" s="22"/>
      <c r="O6191" s="22">
        <v>0</v>
      </c>
      <c r="P6191" s="22"/>
      <c r="Q6191" s="22"/>
      <c r="R6191" s="22"/>
      <c r="S6191" s="22"/>
      <c r="T6191" s="39">
        <f t="shared" si="96"/>
        <v>46224</v>
      </c>
    </row>
    <row r="6192" spans="1:20" x14ac:dyDescent="0.25">
      <c r="A6192" s="22" t="s">
        <v>1262</v>
      </c>
      <c r="B6192" s="22" t="s">
        <v>1272</v>
      </c>
      <c r="C6192" s="22" t="s">
        <v>6230</v>
      </c>
      <c r="D6192" s="22">
        <v>1</v>
      </c>
      <c r="E6192" s="22">
        <v>0</v>
      </c>
      <c r="F6192" s="22">
        <v>0</v>
      </c>
      <c r="G6192" s="22"/>
      <c r="H6192" s="22">
        <v>0</v>
      </c>
      <c r="I6192" s="22">
        <v>0</v>
      </c>
      <c r="J6192" s="22">
        <v>0</v>
      </c>
      <c r="K6192" s="22">
        <v>0</v>
      </c>
      <c r="L6192" s="22">
        <v>0</v>
      </c>
      <c r="M6192" s="22">
        <v>0</v>
      </c>
      <c r="N6192" s="22"/>
      <c r="O6192" s="22">
        <v>0</v>
      </c>
      <c r="P6192" s="22"/>
      <c r="Q6192" s="22"/>
      <c r="R6192" s="22"/>
      <c r="S6192" s="22"/>
      <c r="T6192" s="39">
        <f t="shared" si="96"/>
        <v>46224</v>
      </c>
    </row>
    <row r="6193" spans="1:20" x14ac:dyDescent="0.25">
      <c r="A6193" s="22" t="s">
        <v>1262</v>
      </c>
      <c r="B6193" s="22" t="s">
        <v>1272</v>
      </c>
      <c r="C6193" s="22" t="s">
        <v>6231</v>
      </c>
      <c r="D6193" s="22">
        <v>1</v>
      </c>
      <c r="E6193" s="22">
        <v>0</v>
      </c>
      <c r="F6193" s="22">
        <v>0</v>
      </c>
      <c r="G6193" s="22"/>
      <c r="H6193" s="22">
        <v>0</v>
      </c>
      <c r="I6193" s="22">
        <v>0</v>
      </c>
      <c r="J6193" s="22">
        <v>0</v>
      </c>
      <c r="K6193" s="22">
        <v>0</v>
      </c>
      <c r="L6193" s="22">
        <v>0</v>
      </c>
      <c r="M6193" s="22">
        <v>0</v>
      </c>
      <c r="N6193" s="22"/>
      <c r="O6193" s="22">
        <v>0</v>
      </c>
      <c r="P6193" s="22"/>
      <c r="Q6193" s="22"/>
      <c r="R6193" s="22"/>
      <c r="S6193" s="22"/>
      <c r="T6193" s="39">
        <f t="shared" si="96"/>
        <v>46224</v>
      </c>
    </row>
    <row r="6194" spans="1:20" x14ac:dyDescent="0.25">
      <c r="A6194" s="22" t="s">
        <v>1262</v>
      </c>
      <c r="B6194" s="22" t="s">
        <v>1272</v>
      </c>
      <c r="C6194" s="22" t="s">
        <v>6232</v>
      </c>
      <c r="D6194" s="22">
        <v>1</v>
      </c>
      <c r="E6194" s="22">
        <v>1</v>
      </c>
      <c r="F6194" s="22">
        <v>1</v>
      </c>
      <c r="G6194" s="22">
        <v>1</v>
      </c>
      <c r="H6194" s="22">
        <v>1</v>
      </c>
      <c r="I6194" s="22">
        <v>0</v>
      </c>
      <c r="J6194" s="22">
        <v>0</v>
      </c>
      <c r="K6194" s="22">
        <v>0</v>
      </c>
      <c r="L6194" s="22">
        <v>0</v>
      </c>
      <c r="M6194" s="22">
        <v>0</v>
      </c>
      <c r="N6194" s="22">
        <v>14</v>
      </c>
      <c r="O6194" s="22">
        <v>100</v>
      </c>
      <c r="P6194" s="22">
        <v>100</v>
      </c>
      <c r="Q6194" s="22">
        <v>0</v>
      </c>
      <c r="R6194" s="22"/>
      <c r="S6194" s="22">
        <v>0</v>
      </c>
      <c r="T6194" s="39">
        <f t="shared" si="96"/>
        <v>46224</v>
      </c>
    </row>
    <row r="6195" spans="1:20" x14ac:dyDescent="0.25">
      <c r="A6195" s="22" t="s">
        <v>1262</v>
      </c>
      <c r="B6195" s="22" t="s">
        <v>1272</v>
      </c>
      <c r="C6195" s="22" t="s">
        <v>6233</v>
      </c>
      <c r="D6195" s="22">
        <v>1</v>
      </c>
      <c r="E6195" s="22">
        <v>0</v>
      </c>
      <c r="F6195" s="22">
        <v>0</v>
      </c>
      <c r="G6195" s="22"/>
      <c r="H6195" s="22">
        <v>0</v>
      </c>
      <c r="I6195" s="22">
        <v>0</v>
      </c>
      <c r="J6195" s="22">
        <v>0</v>
      </c>
      <c r="K6195" s="22">
        <v>0</v>
      </c>
      <c r="L6195" s="22">
        <v>0</v>
      </c>
      <c r="M6195" s="22">
        <v>0</v>
      </c>
      <c r="N6195" s="22"/>
      <c r="O6195" s="22">
        <v>0</v>
      </c>
      <c r="P6195" s="22"/>
      <c r="Q6195" s="22"/>
      <c r="R6195" s="22"/>
      <c r="S6195" s="22"/>
      <c r="T6195" s="39">
        <f t="shared" si="96"/>
        <v>46224</v>
      </c>
    </row>
    <row r="6196" spans="1:20" x14ac:dyDescent="0.25">
      <c r="A6196" s="22" t="s">
        <v>1262</v>
      </c>
      <c r="B6196" s="22" t="s">
        <v>1272</v>
      </c>
      <c r="C6196" s="22" t="s">
        <v>6234</v>
      </c>
      <c r="D6196" s="22">
        <v>1</v>
      </c>
      <c r="E6196" s="22">
        <v>0</v>
      </c>
      <c r="F6196" s="22">
        <v>0</v>
      </c>
      <c r="G6196" s="22"/>
      <c r="H6196" s="22">
        <v>0</v>
      </c>
      <c r="I6196" s="22">
        <v>0</v>
      </c>
      <c r="J6196" s="22">
        <v>0</v>
      </c>
      <c r="K6196" s="22">
        <v>0</v>
      </c>
      <c r="L6196" s="22">
        <v>0</v>
      </c>
      <c r="M6196" s="22">
        <v>0</v>
      </c>
      <c r="N6196" s="22"/>
      <c r="O6196" s="22">
        <v>0</v>
      </c>
      <c r="P6196" s="22"/>
      <c r="Q6196" s="22"/>
      <c r="R6196" s="22"/>
      <c r="S6196" s="22"/>
      <c r="T6196" s="39">
        <f t="shared" si="96"/>
        <v>46224</v>
      </c>
    </row>
    <row r="6197" spans="1:20" x14ac:dyDescent="0.25">
      <c r="A6197" s="22" t="s">
        <v>1262</v>
      </c>
      <c r="B6197" s="22" t="s">
        <v>1272</v>
      </c>
      <c r="C6197" s="22" t="s">
        <v>6235</v>
      </c>
      <c r="D6197" s="22">
        <v>1</v>
      </c>
      <c r="E6197" s="22">
        <v>0</v>
      </c>
      <c r="F6197" s="22">
        <v>0</v>
      </c>
      <c r="G6197" s="22"/>
      <c r="H6197" s="22">
        <v>0</v>
      </c>
      <c r="I6197" s="22">
        <v>0</v>
      </c>
      <c r="J6197" s="22">
        <v>0</v>
      </c>
      <c r="K6197" s="22">
        <v>0</v>
      </c>
      <c r="L6197" s="22">
        <v>0</v>
      </c>
      <c r="M6197" s="22">
        <v>0</v>
      </c>
      <c r="N6197" s="22"/>
      <c r="O6197" s="22">
        <v>0</v>
      </c>
      <c r="P6197" s="22"/>
      <c r="Q6197" s="22"/>
      <c r="R6197" s="22"/>
      <c r="S6197" s="22"/>
      <c r="T6197" s="39">
        <f t="shared" si="96"/>
        <v>46224</v>
      </c>
    </row>
    <row r="6198" spans="1:20" x14ac:dyDescent="0.25">
      <c r="A6198" s="22" t="s">
        <v>1262</v>
      </c>
      <c r="B6198" s="22" t="s">
        <v>1272</v>
      </c>
      <c r="C6198" s="22" t="s">
        <v>6236</v>
      </c>
      <c r="D6198" s="22">
        <v>1</v>
      </c>
      <c r="E6198" s="22">
        <v>0</v>
      </c>
      <c r="F6198" s="22">
        <v>0</v>
      </c>
      <c r="G6198" s="22"/>
      <c r="H6198" s="22">
        <v>0</v>
      </c>
      <c r="I6198" s="22">
        <v>0</v>
      </c>
      <c r="J6198" s="22">
        <v>0</v>
      </c>
      <c r="K6198" s="22">
        <v>0</v>
      </c>
      <c r="L6198" s="22">
        <v>0</v>
      </c>
      <c r="M6198" s="22">
        <v>0</v>
      </c>
      <c r="N6198" s="22"/>
      <c r="O6198" s="22">
        <v>0</v>
      </c>
      <c r="P6198" s="22"/>
      <c r="Q6198" s="22"/>
      <c r="R6198" s="22"/>
      <c r="S6198" s="22"/>
      <c r="T6198" s="39">
        <f t="shared" si="96"/>
        <v>46224</v>
      </c>
    </row>
    <row r="6199" spans="1:20" x14ac:dyDescent="0.25">
      <c r="A6199" s="22" t="s">
        <v>1262</v>
      </c>
      <c r="B6199" s="22" t="s">
        <v>1272</v>
      </c>
      <c r="C6199" s="22" t="s">
        <v>6237</v>
      </c>
      <c r="D6199" s="22">
        <v>1</v>
      </c>
      <c r="E6199" s="22">
        <v>0</v>
      </c>
      <c r="F6199" s="22">
        <v>0</v>
      </c>
      <c r="G6199" s="22"/>
      <c r="H6199" s="22">
        <v>0</v>
      </c>
      <c r="I6199" s="22">
        <v>0</v>
      </c>
      <c r="J6199" s="22">
        <v>0</v>
      </c>
      <c r="K6199" s="22">
        <v>0</v>
      </c>
      <c r="L6199" s="22">
        <v>0</v>
      </c>
      <c r="M6199" s="22">
        <v>0</v>
      </c>
      <c r="N6199" s="22"/>
      <c r="O6199" s="22">
        <v>0</v>
      </c>
      <c r="P6199" s="22"/>
      <c r="Q6199" s="22"/>
      <c r="R6199" s="22"/>
      <c r="S6199" s="22"/>
      <c r="T6199" s="39">
        <f t="shared" si="96"/>
        <v>46224</v>
      </c>
    </row>
    <row r="6200" spans="1:20" x14ac:dyDescent="0.25">
      <c r="A6200" s="22" t="s">
        <v>1262</v>
      </c>
      <c r="B6200" s="22" t="s">
        <v>1272</v>
      </c>
      <c r="C6200" s="22" t="s">
        <v>6238</v>
      </c>
      <c r="D6200" s="22">
        <v>1</v>
      </c>
      <c r="E6200" s="22">
        <v>0</v>
      </c>
      <c r="F6200" s="22">
        <v>0</v>
      </c>
      <c r="G6200" s="22"/>
      <c r="H6200" s="22">
        <v>0</v>
      </c>
      <c r="I6200" s="22">
        <v>0</v>
      </c>
      <c r="J6200" s="22">
        <v>0</v>
      </c>
      <c r="K6200" s="22">
        <v>0</v>
      </c>
      <c r="L6200" s="22">
        <v>0</v>
      </c>
      <c r="M6200" s="22">
        <v>0</v>
      </c>
      <c r="N6200" s="22"/>
      <c r="O6200" s="22">
        <v>0</v>
      </c>
      <c r="P6200" s="22"/>
      <c r="Q6200" s="22"/>
      <c r="R6200" s="22"/>
      <c r="S6200" s="22"/>
      <c r="T6200" s="39">
        <f t="shared" si="96"/>
        <v>46224</v>
      </c>
    </row>
    <row r="6201" spans="1:20" x14ac:dyDescent="0.25">
      <c r="A6201" s="22" t="s">
        <v>1262</v>
      </c>
      <c r="B6201" s="22" t="s">
        <v>1272</v>
      </c>
      <c r="C6201" s="22" t="s">
        <v>6239</v>
      </c>
      <c r="D6201" s="22">
        <v>1</v>
      </c>
      <c r="E6201" s="22">
        <v>0</v>
      </c>
      <c r="F6201" s="22">
        <v>0</v>
      </c>
      <c r="G6201" s="22"/>
      <c r="H6201" s="22">
        <v>0</v>
      </c>
      <c r="I6201" s="22">
        <v>0</v>
      </c>
      <c r="J6201" s="22">
        <v>0</v>
      </c>
      <c r="K6201" s="22">
        <v>0</v>
      </c>
      <c r="L6201" s="22">
        <v>0</v>
      </c>
      <c r="M6201" s="22">
        <v>0</v>
      </c>
      <c r="N6201" s="22"/>
      <c r="O6201" s="22">
        <v>0</v>
      </c>
      <c r="P6201" s="22"/>
      <c r="Q6201" s="22"/>
      <c r="R6201" s="22"/>
      <c r="S6201" s="22"/>
      <c r="T6201" s="39">
        <f t="shared" si="96"/>
        <v>46224</v>
      </c>
    </row>
    <row r="6202" spans="1:20" x14ac:dyDescent="0.25">
      <c r="A6202" s="22" t="s">
        <v>1262</v>
      </c>
      <c r="B6202" s="22" t="s">
        <v>1272</v>
      </c>
      <c r="C6202" s="22" t="s">
        <v>6240</v>
      </c>
      <c r="D6202" s="22">
        <v>1</v>
      </c>
      <c r="E6202" s="22">
        <v>0</v>
      </c>
      <c r="F6202" s="22">
        <v>0</v>
      </c>
      <c r="G6202" s="22"/>
      <c r="H6202" s="22">
        <v>0</v>
      </c>
      <c r="I6202" s="22">
        <v>0</v>
      </c>
      <c r="J6202" s="22">
        <v>0</v>
      </c>
      <c r="K6202" s="22">
        <v>0</v>
      </c>
      <c r="L6202" s="22">
        <v>0</v>
      </c>
      <c r="M6202" s="22">
        <v>0</v>
      </c>
      <c r="N6202" s="22"/>
      <c r="O6202" s="22">
        <v>0</v>
      </c>
      <c r="P6202" s="22"/>
      <c r="Q6202" s="22"/>
      <c r="R6202" s="22"/>
      <c r="S6202" s="22"/>
      <c r="T6202" s="39">
        <f t="shared" si="96"/>
        <v>46224</v>
      </c>
    </row>
    <row r="6203" spans="1:20" x14ac:dyDescent="0.25">
      <c r="A6203" s="22" t="s">
        <v>1262</v>
      </c>
      <c r="B6203" s="22" t="s">
        <v>1272</v>
      </c>
      <c r="C6203" s="22" t="s">
        <v>6241</v>
      </c>
      <c r="D6203" s="22">
        <v>1</v>
      </c>
      <c r="E6203" s="22">
        <v>0</v>
      </c>
      <c r="F6203" s="22">
        <v>0</v>
      </c>
      <c r="G6203" s="22"/>
      <c r="H6203" s="22">
        <v>0</v>
      </c>
      <c r="I6203" s="22">
        <v>0</v>
      </c>
      <c r="J6203" s="22">
        <v>0</v>
      </c>
      <c r="K6203" s="22">
        <v>0</v>
      </c>
      <c r="L6203" s="22">
        <v>0</v>
      </c>
      <c r="M6203" s="22">
        <v>0</v>
      </c>
      <c r="N6203" s="22"/>
      <c r="O6203" s="22">
        <v>0</v>
      </c>
      <c r="P6203" s="22"/>
      <c r="Q6203" s="22"/>
      <c r="R6203" s="22"/>
      <c r="S6203" s="22"/>
      <c r="T6203" s="39">
        <f t="shared" si="96"/>
        <v>46224</v>
      </c>
    </row>
    <row r="6204" spans="1:20" x14ac:dyDescent="0.25">
      <c r="A6204" s="22" t="s">
        <v>1262</v>
      </c>
      <c r="B6204" s="22" t="s">
        <v>1272</v>
      </c>
      <c r="C6204" s="22" t="s">
        <v>6242</v>
      </c>
      <c r="D6204" s="22">
        <v>1</v>
      </c>
      <c r="E6204" s="22">
        <v>0</v>
      </c>
      <c r="F6204" s="22">
        <v>0</v>
      </c>
      <c r="G6204" s="22"/>
      <c r="H6204" s="22">
        <v>0</v>
      </c>
      <c r="I6204" s="22">
        <v>0</v>
      </c>
      <c r="J6204" s="22">
        <v>0</v>
      </c>
      <c r="K6204" s="22">
        <v>0</v>
      </c>
      <c r="L6204" s="22">
        <v>0</v>
      </c>
      <c r="M6204" s="22">
        <v>0</v>
      </c>
      <c r="N6204" s="22"/>
      <c r="O6204" s="22">
        <v>0</v>
      </c>
      <c r="P6204" s="22"/>
      <c r="Q6204" s="22"/>
      <c r="R6204" s="22"/>
      <c r="S6204" s="22"/>
      <c r="T6204" s="39">
        <f t="shared" si="96"/>
        <v>46224</v>
      </c>
    </row>
    <row r="6205" spans="1:20" x14ac:dyDescent="0.25">
      <c r="A6205" s="22" t="s">
        <v>1262</v>
      </c>
      <c r="B6205" s="22" t="s">
        <v>1272</v>
      </c>
      <c r="C6205" s="22" t="s">
        <v>6243</v>
      </c>
      <c r="D6205" s="22">
        <v>1</v>
      </c>
      <c r="E6205" s="22">
        <v>0</v>
      </c>
      <c r="F6205" s="22">
        <v>0</v>
      </c>
      <c r="G6205" s="22"/>
      <c r="H6205" s="22">
        <v>0</v>
      </c>
      <c r="I6205" s="22">
        <v>0</v>
      </c>
      <c r="J6205" s="22">
        <v>0</v>
      </c>
      <c r="K6205" s="22">
        <v>0</v>
      </c>
      <c r="L6205" s="22">
        <v>0</v>
      </c>
      <c r="M6205" s="22">
        <v>0</v>
      </c>
      <c r="N6205" s="22"/>
      <c r="O6205" s="22">
        <v>0</v>
      </c>
      <c r="P6205" s="22"/>
      <c r="Q6205" s="22"/>
      <c r="R6205" s="22"/>
      <c r="S6205" s="22"/>
      <c r="T6205" s="39">
        <f t="shared" si="96"/>
        <v>46224</v>
      </c>
    </row>
    <row r="6206" spans="1:20" x14ac:dyDescent="0.25">
      <c r="A6206" s="22" t="s">
        <v>1262</v>
      </c>
      <c r="B6206" s="22" t="s">
        <v>1272</v>
      </c>
      <c r="C6206" s="22" t="s">
        <v>6244</v>
      </c>
      <c r="D6206" s="22">
        <v>1</v>
      </c>
      <c r="E6206" s="22">
        <v>0</v>
      </c>
      <c r="F6206" s="22">
        <v>0</v>
      </c>
      <c r="G6206" s="22"/>
      <c r="H6206" s="22">
        <v>0</v>
      </c>
      <c r="I6206" s="22">
        <v>0</v>
      </c>
      <c r="J6206" s="22">
        <v>0</v>
      </c>
      <c r="K6206" s="22">
        <v>0</v>
      </c>
      <c r="L6206" s="22">
        <v>0</v>
      </c>
      <c r="M6206" s="22">
        <v>0</v>
      </c>
      <c r="N6206" s="22"/>
      <c r="O6206" s="22">
        <v>0</v>
      </c>
      <c r="P6206" s="22"/>
      <c r="Q6206" s="22"/>
      <c r="R6206" s="22"/>
      <c r="S6206" s="22"/>
      <c r="T6206" s="39">
        <f t="shared" si="96"/>
        <v>46224</v>
      </c>
    </row>
    <row r="6207" spans="1:20" x14ac:dyDescent="0.25">
      <c r="A6207" s="22" t="s">
        <v>1262</v>
      </c>
      <c r="B6207" s="22" t="s">
        <v>1272</v>
      </c>
      <c r="C6207" s="22" t="s">
        <v>6245</v>
      </c>
      <c r="D6207" s="22">
        <v>1</v>
      </c>
      <c r="E6207" s="22">
        <v>0</v>
      </c>
      <c r="F6207" s="22">
        <v>0</v>
      </c>
      <c r="G6207" s="22"/>
      <c r="H6207" s="22">
        <v>0</v>
      </c>
      <c r="I6207" s="22">
        <v>0</v>
      </c>
      <c r="J6207" s="22">
        <v>0</v>
      </c>
      <c r="K6207" s="22">
        <v>0</v>
      </c>
      <c r="L6207" s="22">
        <v>0</v>
      </c>
      <c r="M6207" s="22">
        <v>0</v>
      </c>
      <c r="N6207" s="22"/>
      <c r="O6207" s="22">
        <v>0</v>
      </c>
      <c r="P6207" s="22"/>
      <c r="Q6207" s="22"/>
      <c r="R6207" s="22"/>
      <c r="S6207" s="22"/>
      <c r="T6207" s="39">
        <f t="shared" si="96"/>
        <v>46224</v>
      </c>
    </row>
    <row r="6208" spans="1:20" x14ac:dyDescent="0.25">
      <c r="A6208" s="22" t="s">
        <v>1262</v>
      </c>
      <c r="B6208" s="22" t="s">
        <v>1272</v>
      </c>
      <c r="C6208" s="22" t="s">
        <v>6246</v>
      </c>
      <c r="D6208" s="22">
        <v>1</v>
      </c>
      <c r="E6208" s="22">
        <v>0</v>
      </c>
      <c r="F6208" s="22">
        <v>0</v>
      </c>
      <c r="G6208" s="22"/>
      <c r="H6208" s="22">
        <v>0</v>
      </c>
      <c r="I6208" s="22">
        <v>0</v>
      </c>
      <c r="J6208" s="22">
        <v>0</v>
      </c>
      <c r="K6208" s="22">
        <v>0</v>
      </c>
      <c r="L6208" s="22">
        <v>0</v>
      </c>
      <c r="M6208" s="22">
        <v>0</v>
      </c>
      <c r="N6208" s="22"/>
      <c r="O6208" s="22">
        <v>0</v>
      </c>
      <c r="P6208" s="22"/>
      <c r="Q6208" s="22"/>
      <c r="R6208" s="22"/>
      <c r="S6208" s="22"/>
      <c r="T6208" s="39">
        <f t="shared" si="96"/>
        <v>46224</v>
      </c>
    </row>
    <row r="6209" spans="1:20" x14ac:dyDescent="0.25">
      <c r="A6209" s="22" t="s">
        <v>1262</v>
      </c>
      <c r="B6209" s="22" t="s">
        <v>1272</v>
      </c>
      <c r="C6209" s="22" t="s">
        <v>6247</v>
      </c>
      <c r="D6209" s="22">
        <v>1</v>
      </c>
      <c r="E6209" s="22">
        <v>1</v>
      </c>
      <c r="F6209" s="22">
        <v>0</v>
      </c>
      <c r="G6209" s="22">
        <v>1</v>
      </c>
      <c r="H6209" s="22">
        <v>0</v>
      </c>
      <c r="I6209" s="22">
        <v>0</v>
      </c>
      <c r="J6209" s="22">
        <v>0</v>
      </c>
      <c r="K6209" s="22">
        <v>0</v>
      </c>
      <c r="L6209" s="22">
        <v>0</v>
      </c>
      <c r="M6209" s="22">
        <v>0</v>
      </c>
      <c r="N6209" s="22">
        <v>38</v>
      </c>
      <c r="O6209" s="22">
        <v>100</v>
      </c>
      <c r="P6209" s="22">
        <v>0</v>
      </c>
      <c r="Q6209" s="22"/>
      <c r="R6209" s="22"/>
      <c r="S6209" s="22">
        <v>0</v>
      </c>
      <c r="T6209" s="39">
        <f t="shared" si="96"/>
        <v>46224</v>
      </c>
    </row>
    <row r="6210" spans="1:20" x14ac:dyDescent="0.25">
      <c r="A6210" s="22" t="s">
        <v>1262</v>
      </c>
      <c r="B6210" s="22" t="s">
        <v>1272</v>
      </c>
      <c r="C6210" s="22" t="s">
        <v>6248</v>
      </c>
      <c r="D6210" s="22">
        <v>1</v>
      </c>
      <c r="E6210" s="22">
        <v>0</v>
      </c>
      <c r="F6210" s="22">
        <v>0</v>
      </c>
      <c r="G6210" s="22"/>
      <c r="H6210" s="22">
        <v>0</v>
      </c>
      <c r="I6210" s="22">
        <v>0</v>
      </c>
      <c r="J6210" s="22">
        <v>0</v>
      </c>
      <c r="K6210" s="22">
        <v>0</v>
      </c>
      <c r="L6210" s="22">
        <v>0</v>
      </c>
      <c r="M6210" s="22">
        <v>0</v>
      </c>
      <c r="N6210" s="22"/>
      <c r="O6210" s="22">
        <v>0</v>
      </c>
      <c r="P6210" s="22"/>
      <c r="Q6210" s="22"/>
      <c r="R6210" s="22"/>
      <c r="S6210" s="22"/>
      <c r="T6210" s="39">
        <f t="shared" ref="T6210:T6273" si="97">IFERROR(DATEVALUE(A6210),"")</f>
        <v>46224</v>
      </c>
    </row>
    <row r="6211" spans="1:20" x14ac:dyDescent="0.25">
      <c r="A6211" s="22" t="s">
        <v>1262</v>
      </c>
      <c r="B6211" s="22" t="s">
        <v>1272</v>
      </c>
      <c r="C6211" s="22" t="s">
        <v>6249</v>
      </c>
      <c r="D6211" s="22">
        <v>1</v>
      </c>
      <c r="E6211" s="22">
        <v>0</v>
      </c>
      <c r="F6211" s="22">
        <v>0</v>
      </c>
      <c r="G6211" s="22"/>
      <c r="H6211" s="22">
        <v>0</v>
      </c>
      <c r="I6211" s="22">
        <v>0</v>
      </c>
      <c r="J6211" s="22">
        <v>0</v>
      </c>
      <c r="K6211" s="22">
        <v>0</v>
      </c>
      <c r="L6211" s="22">
        <v>0</v>
      </c>
      <c r="M6211" s="22">
        <v>0</v>
      </c>
      <c r="N6211" s="22"/>
      <c r="O6211" s="22">
        <v>0</v>
      </c>
      <c r="P6211" s="22"/>
      <c r="Q6211" s="22"/>
      <c r="R6211" s="22"/>
      <c r="S6211" s="22"/>
      <c r="T6211" s="39">
        <f t="shared" si="97"/>
        <v>46224</v>
      </c>
    </row>
    <row r="6212" spans="1:20" x14ac:dyDescent="0.25">
      <c r="A6212" s="22" t="s">
        <v>1262</v>
      </c>
      <c r="B6212" s="22" t="s">
        <v>1272</v>
      </c>
      <c r="C6212" s="22" t="s">
        <v>6250</v>
      </c>
      <c r="D6212" s="22">
        <v>1</v>
      </c>
      <c r="E6212" s="22">
        <v>0</v>
      </c>
      <c r="F6212" s="22">
        <v>0</v>
      </c>
      <c r="G6212" s="22"/>
      <c r="H6212" s="22">
        <v>0</v>
      </c>
      <c r="I6212" s="22">
        <v>0</v>
      </c>
      <c r="J6212" s="22">
        <v>0</v>
      </c>
      <c r="K6212" s="22">
        <v>0</v>
      </c>
      <c r="L6212" s="22">
        <v>0</v>
      </c>
      <c r="M6212" s="22">
        <v>0</v>
      </c>
      <c r="N6212" s="22"/>
      <c r="O6212" s="22">
        <v>0</v>
      </c>
      <c r="P6212" s="22"/>
      <c r="Q6212" s="22"/>
      <c r="R6212" s="22"/>
      <c r="S6212" s="22"/>
      <c r="T6212" s="39">
        <f t="shared" si="97"/>
        <v>46224</v>
      </c>
    </row>
    <row r="6213" spans="1:20" x14ac:dyDescent="0.25">
      <c r="A6213" s="22" t="s">
        <v>1262</v>
      </c>
      <c r="B6213" s="22" t="s">
        <v>1272</v>
      </c>
      <c r="C6213" s="22" t="s">
        <v>6251</v>
      </c>
      <c r="D6213" s="22">
        <v>1</v>
      </c>
      <c r="E6213" s="22">
        <v>0</v>
      </c>
      <c r="F6213" s="22">
        <v>0</v>
      </c>
      <c r="G6213" s="22"/>
      <c r="H6213" s="22">
        <v>0</v>
      </c>
      <c r="I6213" s="22">
        <v>0</v>
      </c>
      <c r="J6213" s="22">
        <v>0</v>
      </c>
      <c r="K6213" s="22">
        <v>0</v>
      </c>
      <c r="L6213" s="22">
        <v>0</v>
      </c>
      <c r="M6213" s="22">
        <v>0</v>
      </c>
      <c r="N6213" s="22"/>
      <c r="O6213" s="22">
        <v>0</v>
      </c>
      <c r="P6213" s="22"/>
      <c r="Q6213" s="22"/>
      <c r="R6213" s="22"/>
      <c r="S6213" s="22"/>
      <c r="T6213" s="39">
        <f t="shared" si="97"/>
        <v>46224</v>
      </c>
    </row>
    <row r="6214" spans="1:20" x14ac:dyDescent="0.25">
      <c r="A6214" s="22" t="s">
        <v>1262</v>
      </c>
      <c r="B6214" s="22" t="s">
        <v>1272</v>
      </c>
      <c r="C6214" s="22" t="s">
        <v>6252</v>
      </c>
      <c r="D6214" s="22">
        <v>1</v>
      </c>
      <c r="E6214" s="22">
        <v>0</v>
      </c>
      <c r="F6214" s="22">
        <v>0</v>
      </c>
      <c r="G6214" s="22"/>
      <c r="H6214" s="22">
        <v>0</v>
      </c>
      <c r="I6214" s="22">
        <v>0</v>
      </c>
      <c r="J6214" s="22">
        <v>0</v>
      </c>
      <c r="K6214" s="22">
        <v>0</v>
      </c>
      <c r="L6214" s="22">
        <v>0</v>
      </c>
      <c r="M6214" s="22">
        <v>0</v>
      </c>
      <c r="N6214" s="22"/>
      <c r="O6214" s="22">
        <v>0</v>
      </c>
      <c r="P6214" s="22"/>
      <c r="Q6214" s="22"/>
      <c r="R6214" s="22"/>
      <c r="S6214" s="22"/>
      <c r="T6214" s="39">
        <f t="shared" si="97"/>
        <v>46224</v>
      </c>
    </row>
    <row r="6215" spans="1:20" x14ac:dyDescent="0.25">
      <c r="A6215" s="22" t="s">
        <v>1262</v>
      </c>
      <c r="B6215" s="22" t="s">
        <v>1272</v>
      </c>
      <c r="C6215" s="22" t="s">
        <v>6253</v>
      </c>
      <c r="D6215" s="22">
        <v>1</v>
      </c>
      <c r="E6215" s="22">
        <v>0</v>
      </c>
      <c r="F6215" s="22">
        <v>0</v>
      </c>
      <c r="G6215" s="22"/>
      <c r="H6215" s="22">
        <v>0</v>
      </c>
      <c r="I6215" s="22">
        <v>0</v>
      </c>
      <c r="J6215" s="22">
        <v>0</v>
      </c>
      <c r="K6215" s="22">
        <v>0</v>
      </c>
      <c r="L6215" s="22">
        <v>0</v>
      </c>
      <c r="M6215" s="22">
        <v>0</v>
      </c>
      <c r="N6215" s="22"/>
      <c r="O6215" s="22">
        <v>0</v>
      </c>
      <c r="P6215" s="22"/>
      <c r="Q6215" s="22"/>
      <c r="R6215" s="22"/>
      <c r="S6215" s="22"/>
      <c r="T6215" s="39">
        <f t="shared" si="97"/>
        <v>46224</v>
      </c>
    </row>
    <row r="6216" spans="1:20" x14ac:dyDescent="0.25">
      <c r="A6216" s="22" t="s">
        <v>1262</v>
      </c>
      <c r="B6216" s="22" t="s">
        <v>1272</v>
      </c>
      <c r="C6216" s="22" t="s">
        <v>6254</v>
      </c>
      <c r="D6216" s="22">
        <v>1</v>
      </c>
      <c r="E6216" s="22">
        <v>0</v>
      </c>
      <c r="F6216" s="22">
        <v>0</v>
      </c>
      <c r="G6216" s="22"/>
      <c r="H6216" s="22">
        <v>0</v>
      </c>
      <c r="I6216" s="22">
        <v>0</v>
      </c>
      <c r="J6216" s="22">
        <v>0</v>
      </c>
      <c r="K6216" s="22">
        <v>0</v>
      </c>
      <c r="L6216" s="22">
        <v>0</v>
      </c>
      <c r="M6216" s="22">
        <v>0</v>
      </c>
      <c r="N6216" s="22"/>
      <c r="O6216" s="22">
        <v>0</v>
      </c>
      <c r="P6216" s="22"/>
      <c r="Q6216" s="22"/>
      <c r="R6216" s="22"/>
      <c r="S6216" s="22"/>
      <c r="T6216" s="39">
        <f t="shared" si="97"/>
        <v>46224</v>
      </c>
    </row>
    <row r="6217" spans="1:20" x14ac:dyDescent="0.25">
      <c r="A6217" s="22" t="s">
        <v>1262</v>
      </c>
      <c r="B6217" s="22" t="s">
        <v>1272</v>
      </c>
      <c r="C6217" s="22" t="s">
        <v>6255</v>
      </c>
      <c r="D6217" s="22">
        <v>1</v>
      </c>
      <c r="E6217" s="22">
        <v>0</v>
      </c>
      <c r="F6217" s="22">
        <v>0</v>
      </c>
      <c r="G6217" s="22"/>
      <c r="H6217" s="22">
        <v>0</v>
      </c>
      <c r="I6217" s="22">
        <v>0</v>
      </c>
      <c r="J6217" s="22">
        <v>0</v>
      </c>
      <c r="K6217" s="22">
        <v>0</v>
      </c>
      <c r="L6217" s="22">
        <v>0</v>
      </c>
      <c r="M6217" s="22">
        <v>0</v>
      </c>
      <c r="N6217" s="22"/>
      <c r="O6217" s="22">
        <v>0</v>
      </c>
      <c r="P6217" s="22"/>
      <c r="Q6217" s="22"/>
      <c r="R6217" s="22"/>
      <c r="S6217" s="22"/>
      <c r="T6217" s="39">
        <f t="shared" si="97"/>
        <v>46224</v>
      </c>
    </row>
    <row r="6218" spans="1:20" x14ac:dyDescent="0.25">
      <c r="A6218" s="22" t="s">
        <v>1262</v>
      </c>
      <c r="B6218" s="22" t="s">
        <v>1272</v>
      </c>
      <c r="C6218" s="22" t="s">
        <v>6256</v>
      </c>
      <c r="D6218" s="22">
        <v>1</v>
      </c>
      <c r="E6218" s="22">
        <v>0</v>
      </c>
      <c r="F6218" s="22">
        <v>0</v>
      </c>
      <c r="G6218" s="22"/>
      <c r="H6218" s="22">
        <v>0</v>
      </c>
      <c r="I6218" s="22">
        <v>0</v>
      </c>
      <c r="J6218" s="22">
        <v>0</v>
      </c>
      <c r="K6218" s="22">
        <v>0</v>
      </c>
      <c r="L6218" s="22">
        <v>0</v>
      </c>
      <c r="M6218" s="22">
        <v>0</v>
      </c>
      <c r="N6218" s="22"/>
      <c r="O6218" s="22">
        <v>0</v>
      </c>
      <c r="P6218" s="22"/>
      <c r="Q6218" s="22"/>
      <c r="R6218" s="22"/>
      <c r="S6218" s="22"/>
      <c r="T6218" s="39">
        <f t="shared" si="97"/>
        <v>46224</v>
      </c>
    </row>
    <row r="6219" spans="1:20" x14ac:dyDescent="0.25">
      <c r="A6219" s="22" t="s">
        <v>1262</v>
      </c>
      <c r="B6219" s="22" t="s">
        <v>1272</v>
      </c>
      <c r="C6219" s="22" t="s">
        <v>6257</v>
      </c>
      <c r="D6219" s="22">
        <v>1</v>
      </c>
      <c r="E6219" s="22">
        <v>1</v>
      </c>
      <c r="F6219" s="22">
        <v>0</v>
      </c>
      <c r="G6219" s="22">
        <v>1</v>
      </c>
      <c r="H6219" s="22">
        <v>0</v>
      </c>
      <c r="I6219" s="22">
        <v>0</v>
      </c>
      <c r="J6219" s="22">
        <v>0</v>
      </c>
      <c r="K6219" s="22">
        <v>0</v>
      </c>
      <c r="L6219" s="22">
        <v>0</v>
      </c>
      <c r="M6219" s="22">
        <v>0</v>
      </c>
      <c r="N6219" s="22">
        <v>11</v>
      </c>
      <c r="O6219" s="22">
        <v>100</v>
      </c>
      <c r="P6219" s="22">
        <v>0</v>
      </c>
      <c r="Q6219" s="22"/>
      <c r="R6219" s="22"/>
      <c r="S6219" s="22">
        <v>0</v>
      </c>
      <c r="T6219" s="39">
        <f t="shared" si="97"/>
        <v>46224</v>
      </c>
    </row>
    <row r="6220" spans="1:20" x14ac:dyDescent="0.25">
      <c r="A6220" s="22" t="s">
        <v>1262</v>
      </c>
      <c r="B6220" s="22" t="s">
        <v>1272</v>
      </c>
      <c r="C6220" s="22" t="s">
        <v>6258</v>
      </c>
      <c r="D6220" s="22">
        <v>1</v>
      </c>
      <c r="E6220" s="22">
        <v>1</v>
      </c>
      <c r="F6220" s="22">
        <v>0</v>
      </c>
      <c r="G6220" s="22">
        <v>1</v>
      </c>
      <c r="H6220" s="22">
        <v>0</v>
      </c>
      <c r="I6220" s="22">
        <v>0</v>
      </c>
      <c r="J6220" s="22">
        <v>0</v>
      </c>
      <c r="K6220" s="22">
        <v>0</v>
      </c>
      <c r="L6220" s="22">
        <v>0</v>
      </c>
      <c r="M6220" s="22">
        <v>0</v>
      </c>
      <c r="N6220" s="22">
        <v>40</v>
      </c>
      <c r="O6220" s="22">
        <v>100</v>
      </c>
      <c r="P6220" s="22">
        <v>0</v>
      </c>
      <c r="Q6220" s="22"/>
      <c r="R6220" s="22"/>
      <c r="S6220" s="22">
        <v>0</v>
      </c>
      <c r="T6220" s="39">
        <f t="shared" si="97"/>
        <v>46224</v>
      </c>
    </row>
    <row r="6221" spans="1:20" x14ac:dyDescent="0.25">
      <c r="A6221" s="22" t="s">
        <v>1262</v>
      </c>
      <c r="B6221" s="22" t="s">
        <v>1272</v>
      </c>
      <c r="C6221" s="22" t="s">
        <v>6259</v>
      </c>
      <c r="D6221" s="22">
        <v>1</v>
      </c>
      <c r="E6221" s="22">
        <v>0</v>
      </c>
      <c r="F6221" s="22">
        <v>0</v>
      </c>
      <c r="G6221" s="22"/>
      <c r="H6221" s="22">
        <v>0</v>
      </c>
      <c r="I6221" s="22">
        <v>0</v>
      </c>
      <c r="J6221" s="22">
        <v>0</v>
      </c>
      <c r="K6221" s="22">
        <v>0</v>
      </c>
      <c r="L6221" s="22">
        <v>0</v>
      </c>
      <c r="M6221" s="22">
        <v>0</v>
      </c>
      <c r="N6221" s="22"/>
      <c r="O6221" s="22">
        <v>0</v>
      </c>
      <c r="P6221" s="22"/>
      <c r="Q6221" s="22"/>
      <c r="R6221" s="22"/>
      <c r="S6221" s="22"/>
      <c r="T6221" s="39">
        <f t="shared" si="97"/>
        <v>46224</v>
      </c>
    </row>
    <row r="6222" spans="1:20" x14ac:dyDescent="0.25">
      <c r="A6222" s="22" t="s">
        <v>1262</v>
      </c>
      <c r="B6222" s="22" t="s">
        <v>1272</v>
      </c>
      <c r="C6222" s="22" t="s">
        <v>6260</v>
      </c>
      <c r="D6222" s="22">
        <v>1</v>
      </c>
      <c r="E6222" s="22">
        <v>1</v>
      </c>
      <c r="F6222" s="22">
        <v>0</v>
      </c>
      <c r="G6222" s="22">
        <v>1</v>
      </c>
      <c r="H6222" s="22">
        <v>0</v>
      </c>
      <c r="I6222" s="22">
        <v>0</v>
      </c>
      <c r="J6222" s="22">
        <v>0</v>
      </c>
      <c r="K6222" s="22">
        <v>0</v>
      </c>
      <c r="L6222" s="22">
        <v>0</v>
      </c>
      <c r="M6222" s="22">
        <v>0</v>
      </c>
      <c r="N6222" s="22">
        <v>14</v>
      </c>
      <c r="O6222" s="22">
        <v>100</v>
      </c>
      <c r="P6222" s="22">
        <v>0</v>
      </c>
      <c r="Q6222" s="22"/>
      <c r="R6222" s="22"/>
      <c r="S6222" s="22">
        <v>0</v>
      </c>
      <c r="T6222" s="39">
        <f t="shared" si="97"/>
        <v>46224</v>
      </c>
    </row>
    <row r="6223" spans="1:20" x14ac:dyDescent="0.25">
      <c r="A6223" s="22" t="s">
        <v>1262</v>
      </c>
      <c r="B6223" s="22" t="s">
        <v>1272</v>
      </c>
      <c r="C6223" s="22" t="s">
        <v>6261</v>
      </c>
      <c r="D6223" s="22">
        <v>1</v>
      </c>
      <c r="E6223" s="22">
        <v>0</v>
      </c>
      <c r="F6223" s="22">
        <v>0</v>
      </c>
      <c r="G6223" s="22"/>
      <c r="H6223" s="22">
        <v>0</v>
      </c>
      <c r="I6223" s="22">
        <v>0</v>
      </c>
      <c r="J6223" s="22">
        <v>0</v>
      </c>
      <c r="K6223" s="22">
        <v>0</v>
      </c>
      <c r="L6223" s="22">
        <v>0</v>
      </c>
      <c r="M6223" s="22">
        <v>0</v>
      </c>
      <c r="N6223" s="22"/>
      <c r="O6223" s="22">
        <v>0</v>
      </c>
      <c r="P6223" s="22"/>
      <c r="Q6223" s="22"/>
      <c r="R6223" s="22"/>
      <c r="S6223" s="22"/>
      <c r="T6223" s="39">
        <f t="shared" si="97"/>
        <v>46224</v>
      </c>
    </row>
    <row r="6224" spans="1:20" x14ac:dyDescent="0.25">
      <c r="A6224" s="22" t="s">
        <v>1262</v>
      </c>
      <c r="B6224" s="22" t="s">
        <v>1272</v>
      </c>
      <c r="C6224" s="22" t="s">
        <v>6262</v>
      </c>
      <c r="D6224" s="22">
        <v>1</v>
      </c>
      <c r="E6224" s="22">
        <v>0</v>
      </c>
      <c r="F6224" s="22">
        <v>0</v>
      </c>
      <c r="G6224" s="22"/>
      <c r="H6224" s="22">
        <v>0</v>
      </c>
      <c r="I6224" s="22">
        <v>0</v>
      </c>
      <c r="J6224" s="22">
        <v>0</v>
      </c>
      <c r="K6224" s="22">
        <v>0</v>
      </c>
      <c r="L6224" s="22">
        <v>0</v>
      </c>
      <c r="M6224" s="22">
        <v>0</v>
      </c>
      <c r="N6224" s="22"/>
      <c r="O6224" s="22">
        <v>0</v>
      </c>
      <c r="P6224" s="22"/>
      <c r="Q6224" s="22"/>
      <c r="R6224" s="22"/>
      <c r="S6224" s="22"/>
      <c r="T6224" s="39">
        <f t="shared" si="97"/>
        <v>46224</v>
      </c>
    </row>
    <row r="6225" spans="1:20" x14ac:dyDescent="0.25">
      <c r="A6225" s="22" t="s">
        <v>1262</v>
      </c>
      <c r="B6225" s="22" t="s">
        <v>1272</v>
      </c>
      <c r="C6225" s="22" t="s">
        <v>6263</v>
      </c>
      <c r="D6225" s="22">
        <v>1</v>
      </c>
      <c r="E6225" s="22">
        <v>0</v>
      </c>
      <c r="F6225" s="22">
        <v>0</v>
      </c>
      <c r="G6225" s="22"/>
      <c r="H6225" s="22">
        <v>0</v>
      </c>
      <c r="I6225" s="22">
        <v>0</v>
      </c>
      <c r="J6225" s="22">
        <v>0</v>
      </c>
      <c r="K6225" s="22">
        <v>0</v>
      </c>
      <c r="L6225" s="22">
        <v>0</v>
      </c>
      <c r="M6225" s="22">
        <v>0</v>
      </c>
      <c r="N6225" s="22">
        <v>-9</v>
      </c>
      <c r="O6225" s="22">
        <v>0</v>
      </c>
      <c r="P6225" s="22"/>
      <c r="Q6225" s="22"/>
      <c r="R6225" s="22"/>
      <c r="S6225" s="22"/>
      <c r="T6225" s="39">
        <f t="shared" si="97"/>
        <v>46224</v>
      </c>
    </row>
    <row r="6226" spans="1:20" x14ac:dyDescent="0.25">
      <c r="A6226" s="22" t="s">
        <v>1262</v>
      </c>
      <c r="B6226" s="22" t="s">
        <v>1272</v>
      </c>
      <c r="C6226" s="22" t="s">
        <v>6264</v>
      </c>
      <c r="D6226" s="22">
        <v>1</v>
      </c>
      <c r="E6226" s="22">
        <v>0</v>
      </c>
      <c r="F6226" s="22">
        <v>0</v>
      </c>
      <c r="G6226" s="22"/>
      <c r="H6226" s="22">
        <v>0</v>
      </c>
      <c r="I6226" s="22">
        <v>0</v>
      </c>
      <c r="J6226" s="22">
        <v>0</v>
      </c>
      <c r="K6226" s="22">
        <v>0</v>
      </c>
      <c r="L6226" s="22">
        <v>0</v>
      </c>
      <c r="M6226" s="22">
        <v>0</v>
      </c>
      <c r="N6226" s="22"/>
      <c r="O6226" s="22">
        <v>0</v>
      </c>
      <c r="P6226" s="22"/>
      <c r="Q6226" s="22"/>
      <c r="R6226" s="22"/>
      <c r="S6226" s="22"/>
      <c r="T6226" s="39">
        <f t="shared" si="97"/>
        <v>46224</v>
      </c>
    </row>
    <row r="6227" spans="1:20" x14ac:dyDescent="0.25">
      <c r="A6227" s="22" t="s">
        <v>1262</v>
      </c>
      <c r="B6227" s="22" t="s">
        <v>1272</v>
      </c>
      <c r="C6227" s="22" t="s">
        <v>6265</v>
      </c>
      <c r="D6227" s="22">
        <v>1</v>
      </c>
      <c r="E6227" s="22">
        <v>0</v>
      </c>
      <c r="F6227" s="22">
        <v>0</v>
      </c>
      <c r="G6227" s="22"/>
      <c r="H6227" s="22">
        <v>0</v>
      </c>
      <c r="I6227" s="22">
        <v>0</v>
      </c>
      <c r="J6227" s="22">
        <v>0</v>
      </c>
      <c r="K6227" s="22">
        <v>0</v>
      </c>
      <c r="L6227" s="22">
        <v>0</v>
      </c>
      <c r="M6227" s="22">
        <v>0</v>
      </c>
      <c r="N6227" s="22"/>
      <c r="O6227" s="22">
        <v>0</v>
      </c>
      <c r="P6227" s="22"/>
      <c r="Q6227" s="22"/>
      <c r="R6227" s="22"/>
      <c r="S6227" s="22"/>
      <c r="T6227" s="39">
        <f t="shared" si="97"/>
        <v>46224</v>
      </c>
    </row>
    <row r="6228" spans="1:20" x14ac:dyDescent="0.25">
      <c r="A6228" s="22" t="s">
        <v>1262</v>
      </c>
      <c r="B6228" s="22" t="s">
        <v>1272</v>
      </c>
      <c r="C6228" s="22" t="s">
        <v>6266</v>
      </c>
      <c r="D6228" s="22">
        <v>1</v>
      </c>
      <c r="E6228" s="22">
        <v>0</v>
      </c>
      <c r="F6228" s="22">
        <v>0</v>
      </c>
      <c r="G6228" s="22"/>
      <c r="H6228" s="22">
        <v>0</v>
      </c>
      <c r="I6228" s="22">
        <v>0</v>
      </c>
      <c r="J6228" s="22">
        <v>0</v>
      </c>
      <c r="K6228" s="22">
        <v>0</v>
      </c>
      <c r="L6228" s="22">
        <v>0</v>
      </c>
      <c r="M6228" s="22">
        <v>0</v>
      </c>
      <c r="N6228" s="22"/>
      <c r="O6228" s="22">
        <v>0</v>
      </c>
      <c r="P6228" s="22"/>
      <c r="Q6228" s="22"/>
      <c r="R6228" s="22"/>
      <c r="S6228" s="22"/>
      <c r="T6228" s="39">
        <f t="shared" si="97"/>
        <v>46224</v>
      </c>
    </row>
    <row r="6229" spans="1:20" x14ac:dyDescent="0.25">
      <c r="A6229" s="22" t="s">
        <v>1262</v>
      </c>
      <c r="B6229" s="22" t="s">
        <v>1272</v>
      </c>
      <c r="C6229" s="22" t="s">
        <v>6267</v>
      </c>
      <c r="D6229" s="22">
        <v>1</v>
      </c>
      <c r="E6229" s="22">
        <v>0</v>
      </c>
      <c r="F6229" s="22">
        <v>0</v>
      </c>
      <c r="G6229" s="22"/>
      <c r="H6229" s="22">
        <v>0</v>
      </c>
      <c r="I6229" s="22">
        <v>0</v>
      </c>
      <c r="J6229" s="22">
        <v>0</v>
      </c>
      <c r="K6229" s="22">
        <v>0</v>
      </c>
      <c r="L6229" s="22">
        <v>0</v>
      </c>
      <c r="M6229" s="22">
        <v>0</v>
      </c>
      <c r="N6229" s="22"/>
      <c r="O6229" s="22">
        <v>0</v>
      </c>
      <c r="P6229" s="22"/>
      <c r="Q6229" s="22"/>
      <c r="R6229" s="22"/>
      <c r="S6229" s="22"/>
      <c r="T6229" s="39">
        <f t="shared" si="97"/>
        <v>46224</v>
      </c>
    </row>
    <row r="6230" spans="1:20" x14ac:dyDescent="0.25">
      <c r="A6230" s="22" t="s">
        <v>1262</v>
      </c>
      <c r="B6230" s="22" t="s">
        <v>1272</v>
      </c>
      <c r="C6230" s="22" t="s">
        <v>6268</v>
      </c>
      <c r="D6230" s="22">
        <v>1</v>
      </c>
      <c r="E6230" s="22">
        <v>1</v>
      </c>
      <c r="F6230" s="22">
        <v>1</v>
      </c>
      <c r="G6230" s="22">
        <v>1</v>
      </c>
      <c r="H6230" s="22">
        <v>1</v>
      </c>
      <c r="I6230" s="22">
        <v>0</v>
      </c>
      <c r="J6230" s="22">
        <v>0</v>
      </c>
      <c r="K6230" s="22">
        <v>0</v>
      </c>
      <c r="L6230" s="22">
        <v>0</v>
      </c>
      <c r="M6230" s="22">
        <v>0</v>
      </c>
      <c r="N6230" s="22">
        <v>11</v>
      </c>
      <c r="O6230" s="22">
        <v>100</v>
      </c>
      <c r="P6230" s="22">
        <v>100</v>
      </c>
      <c r="Q6230" s="22">
        <v>0</v>
      </c>
      <c r="R6230" s="22"/>
      <c r="S6230" s="22">
        <v>0</v>
      </c>
      <c r="T6230" s="39">
        <f t="shared" si="97"/>
        <v>46224</v>
      </c>
    </row>
    <row r="6231" spans="1:20" x14ac:dyDescent="0.25">
      <c r="A6231" s="22" t="s">
        <v>1262</v>
      </c>
      <c r="B6231" s="22" t="s">
        <v>1272</v>
      </c>
      <c r="C6231" s="22" t="s">
        <v>6269</v>
      </c>
      <c r="D6231" s="22">
        <v>1</v>
      </c>
      <c r="E6231" s="22">
        <v>0</v>
      </c>
      <c r="F6231" s="22">
        <v>0</v>
      </c>
      <c r="G6231" s="22"/>
      <c r="H6231" s="22">
        <v>0</v>
      </c>
      <c r="I6231" s="22">
        <v>0</v>
      </c>
      <c r="J6231" s="22">
        <v>0</v>
      </c>
      <c r="K6231" s="22">
        <v>0</v>
      </c>
      <c r="L6231" s="22">
        <v>0</v>
      </c>
      <c r="M6231" s="22">
        <v>0</v>
      </c>
      <c r="N6231" s="22"/>
      <c r="O6231" s="22">
        <v>0</v>
      </c>
      <c r="P6231" s="22"/>
      <c r="Q6231" s="22"/>
      <c r="R6231" s="22"/>
      <c r="S6231" s="22"/>
      <c r="T6231" s="39">
        <f t="shared" si="97"/>
        <v>46224</v>
      </c>
    </row>
    <row r="6232" spans="1:20" x14ac:dyDescent="0.25">
      <c r="A6232" s="22" t="s">
        <v>1262</v>
      </c>
      <c r="B6232" s="22" t="s">
        <v>1272</v>
      </c>
      <c r="C6232" s="22" t="s">
        <v>6270</v>
      </c>
      <c r="D6232" s="22">
        <v>1</v>
      </c>
      <c r="E6232" s="22">
        <v>1</v>
      </c>
      <c r="F6232" s="22">
        <v>0</v>
      </c>
      <c r="G6232" s="22">
        <v>1</v>
      </c>
      <c r="H6232" s="22">
        <v>0</v>
      </c>
      <c r="I6232" s="22">
        <v>0</v>
      </c>
      <c r="J6232" s="22">
        <v>0</v>
      </c>
      <c r="K6232" s="22">
        <v>0</v>
      </c>
      <c r="L6232" s="22">
        <v>0</v>
      </c>
      <c r="M6232" s="22">
        <v>0</v>
      </c>
      <c r="N6232" s="22">
        <v>15</v>
      </c>
      <c r="O6232" s="22">
        <v>100</v>
      </c>
      <c r="P6232" s="22">
        <v>0</v>
      </c>
      <c r="Q6232" s="22"/>
      <c r="R6232" s="22"/>
      <c r="S6232" s="22">
        <v>0</v>
      </c>
      <c r="T6232" s="39">
        <f t="shared" si="97"/>
        <v>46224</v>
      </c>
    </row>
    <row r="6233" spans="1:20" x14ac:dyDescent="0.25">
      <c r="A6233" s="22" t="s">
        <v>1262</v>
      </c>
      <c r="B6233" s="22" t="s">
        <v>1272</v>
      </c>
      <c r="C6233" s="22" t="s">
        <v>6271</v>
      </c>
      <c r="D6233" s="22">
        <v>1</v>
      </c>
      <c r="E6233" s="22">
        <v>0</v>
      </c>
      <c r="F6233" s="22">
        <v>0</v>
      </c>
      <c r="G6233" s="22"/>
      <c r="H6233" s="22">
        <v>0</v>
      </c>
      <c r="I6233" s="22">
        <v>0</v>
      </c>
      <c r="J6233" s="22">
        <v>0</v>
      </c>
      <c r="K6233" s="22">
        <v>0</v>
      </c>
      <c r="L6233" s="22">
        <v>0</v>
      </c>
      <c r="M6233" s="22">
        <v>0</v>
      </c>
      <c r="N6233" s="22"/>
      <c r="O6233" s="22">
        <v>0</v>
      </c>
      <c r="P6233" s="22"/>
      <c r="Q6233" s="22"/>
      <c r="R6233" s="22"/>
      <c r="S6233" s="22"/>
      <c r="T6233" s="39">
        <f t="shared" si="97"/>
        <v>46224</v>
      </c>
    </row>
    <row r="6234" spans="1:20" x14ac:dyDescent="0.25">
      <c r="A6234" s="22" t="s">
        <v>1262</v>
      </c>
      <c r="B6234" s="22" t="s">
        <v>1272</v>
      </c>
      <c r="C6234" s="22" t="s">
        <v>6272</v>
      </c>
      <c r="D6234" s="22">
        <v>1</v>
      </c>
      <c r="E6234" s="22">
        <v>1</v>
      </c>
      <c r="F6234" s="22">
        <v>0</v>
      </c>
      <c r="G6234" s="22">
        <v>1</v>
      </c>
      <c r="H6234" s="22">
        <v>0</v>
      </c>
      <c r="I6234" s="22">
        <v>0</v>
      </c>
      <c r="J6234" s="22">
        <v>0</v>
      </c>
      <c r="K6234" s="22">
        <v>0</v>
      </c>
      <c r="L6234" s="22">
        <v>0</v>
      </c>
      <c r="M6234" s="22">
        <v>0</v>
      </c>
      <c r="N6234" s="22">
        <v>14</v>
      </c>
      <c r="O6234" s="22">
        <v>100</v>
      </c>
      <c r="P6234" s="22">
        <v>0</v>
      </c>
      <c r="Q6234" s="22"/>
      <c r="R6234" s="22"/>
      <c r="S6234" s="22">
        <v>0</v>
      </c>
      <c r="T6234" s="39">
        <f t="shared" si="97"/>
        <v>46224</v>
      </c>
    </row>
    <row r="6235" spans="1:20" x14ac:dyDescent="0.25">
      <c r="A6235" s="22" t="s">
        <v>1262</v>
      </c>
      <c r="B6235" s="22" t="s">
        <v>1272</v>
      </c>
      <c r="C6235" s="22" t="s">
        <v>6273</v>
      </c>
      <c r="D6235" s="22">
        <v>1</v>
      </c>
      <c r="E6235" s="22">
        <v>0</v>
      </c>
      <c r="F6235" s="22">
        <v>0</v>
      </c>
      <c r="G6235" s="22"/>
      <c r="H6235" s="22">
        <v>0</v>
      </c>
      <c r="I6235" s="22">
        <v>0</v>
      </c>
      <c r="J6235" s="22">
        <v>0</v>
      </c>
      <c r="K6235" s="22">
        <v>0</v>
      </c>
      <c r="L6235" s="22">
        <v>0</v>
      </c>
      <c r="M6235" s="22">
        <v>0</v>
      </c>
      <c r="N6235" s="22"/>
      <c r="O6235" s="22">
        <v>0</v>
      </c>
      <c r="P6235" s="22"/>
      <c r="Q6235" s="22"/>
      <c r="R6235" s="22"/>
      <c r="S6235" s="22"/>
      <c r="T6235" s="39">
        <f t="shared" si="97"/>
        <v>46224</v>
      </c>
    </row>
    <row r="6236" spans="1:20" x14ac:dyDescent="0.25">
      <c r="A6236" s="22" t="s">
        <v>1262</v>
      </c>
      <c r="B6236" s="22" t="s">
        <v>1272</v>
      </c>
      <c r="C6236" s="22" t="s">
        <v>6274</v>
      </c>
      <c r="D6236" s="22">
        <v>1</v>
      </c>
      <c r="E6236" s="22">
        <v>0</v>
      </c>
      <c r="F6236" s="22">
        <v>0</v>
      </c>
      <c r="G6236" s="22"/>
      <c r="H6236" s="22">
        <v>0</v>
      </c>
      <c r="I6236" s="22">
        <v>0</v>
      </c>
      <c r="J6236" s="22">
        <v>0</v>
      </c>
      <c r="K6236" s="22">
        <v>0</v>
      </c>
      <c r="L6236" s="22">
        <v>0</v>
      </c>
      <c r="M6236" s="22">
        <v>0</v>
      </c>
      <c r="N6236" s="22"/>
      <c r="O6236" s="22">
        <v>0</v>
      </c>
      <c r="P6236" s="22"/>
      <c r="Q6236" s="22"/>
      <c r="R6236" s="22"/>
      <c r="S6236" s="22"/>
      <c r="T6236" s="39">
        <f t="shared" si="97"/>
        <v>46224</v>
      </c>
    </row>
    <row r="6237" spans="1:20" x14ac:dyDescent="0.25">
      <c r="A6237" s="22" t="s">
        <v>1262</v>
      </c>
      <c r="B6237" s="22" t="s">
        <v>1272</v>
      </c>
      <c r="C6237" s="22" t="s">
        <v>6275</v>
      </c>
      <c r="D6237" s="22">
        <v>1</v>
      </c>
      <c r="E6237" s="22">
        <v>1</v>
      </c>
      <c r="F6237" s="22">
        <v>1</v>
      </c>
      <c r="G6237" s="22">
        <v>1</v>
      </c>
      <c r="H6237" s="22">
        <v>1</v>
      </c>
      <c r="I6237" s="22">
        <v>0</v>
      </c>
      <c r="J6237" s="22">
        <v>0</v>
      </c>
      <c r="K6237" s="22">
        <v>0</v>
      </c>
      <c r="L6237" s="22">
        <v>0</v>
      </c>
      <c r="M6237" s="22">
        <v>0</v>
      </c>
      <c r="N6237" s="22">
        <v>34</v>
      </c>
      <c r="O6237" s="22">
        <v>100</v>
      </c>
      <c r="P6237" s="22">
        <v>100</v>
      </c>
      <c r="Q6237" s="22">
        <v>0</v>
      </c>
      <c r="R6237" s="22"/>
      <c r="S6237" s="22">
        <v>0</v>
      </c>
      <c r="T6237" s="39">
        <f t="shared" si="97"/>
        <v>46224</v>
      </c>
    </row>
    <row r="6238" spans="1:20" x14ac:dyDescent="0.25">
      <c r="A6238" s="22" t="s">
        <v>1262</v>
      </c>
      <c r="B6238" s="22" t="s">
        <v>1272</v>
      </c>
      <c r="C6238" s="22" t="s">
        <v>6276</v>
      </c>
      <c r="D6238" s="22">
        <v>1</v>
      </c>
      <c r="E6238" s="22">
        <v>0</v>
      </c>
      <c r="F6238" s="22">
        <v>0</v>
      </c>
      <c r="G6238" s="22"/>
      <c r="H6238" s="22">
        <v>0</v>
      </c>
      <c r="I6238" s="22">
        <v>0</v>
      </c>
      <c r="J6238" s="22">
        <v>0</v>
      </c>
      <c r="K6238" s="22">
        <v>0</v>
      </c>
      <c r="L6238" s="22">
        <v>0</v>
      </c>
      <c r="M6238" s="22">
        <v>0</v>
      </c>
      <c r="N6238" s="22"/>
      <c r="O6238" s="22">
        <v>0</v>
      </c>
      <c r="P6238" s="22"/>
      <c r="Q6238" s="22"/>
      <c r="R6238" s="22"/>
      <c r="S6238" s="22"/>
      <c r="T6238" s="39">
        <f t="shared" si="97"/>
        <v>46224</v>
      </c>
    </row>
    <row r="6239" spans="1:20" x14ac:dyDescent="0.25">
      <c r="A6239" s="22" t="s">
        <v>1262</v>
      </c>
      <c r="B6239" s="22" t="s">
        <v>1272</v>
      </c>
      <c r="C6239" s="22" t="s">
        <v>6277</v>
      </c>
      <c r="D6239" s="22">
        <v>1</v>
      </c>
      <c r="E6239" s="22">
        <v>1</v>
      </c>
      <c r="F6239" s="22">
        <v>0</v>
      </c>
      <c r="G6239" s="22">
        <v>1</v>
      </c>
      <c r="H6239" s="22">
        <v>0</v>
      </c>
      <c r="I6239" s="22">
        <v>0</v>
      </c>
      <c r="J6239" s="22">
        <v>0</v>
      </c>
      <c r="K6239" s="22">
        <v>0</v>
      </c>
      <c r="L6239" s="22">
        <v>0</v>
      </c>
      <c r="M6239" s="22">
        <v>0</v>
      </c>
      <c r="N6239" s="22">
        <v>35</v>
      </c>
      <c r="O6239" s="22">
        <v>100</v>
      </c>
      <c r="P6239" s="22">
        <v>0</v>
      </c>
      <c r="Q6239" s="22"/>
      <c r="R6239" s="22"/>
      <c r="S6239" s="22">
        <v>0</v>
      </c>
      <c r="T6239" s="39">
        <f t="shared" si="97"/>
        <v>46224</v>
      </c>
    </row>
    <row r="6240" spans="1:20" x14ac:dyDescent="0.25">
      <c r="A6240" s="22" t="s">
        <v>1262</v>
      </c>
      <c r="B6240" s="22" t="s">
        <v>1272</v>
      </c>
      <c r="C6240" s="22" t="s">
        <v>6278</v>
      </c>
      <c r="D6240" s="22">
        <v>1</v>
      </c>
      <c r="E6240" s="22">
        <v>0</v>
      </c>
      <c r="F6240" s="22">
        <v>0</v>
      </c>
      <c r="G6240" s="22"/>
      <c r="H6240" s="22">
        <v>0</v>
      </c>
      <c r="I6240" s="22">
        <v>0</v>
      </c>
      <c r="J6240" s="22">
        <v>0</v>
      </c>
      <c r="K6240" s="22">
        <v>0</v>
      </c>
      <c r="L6240" s="22">
        <v>0</v>
      </c>
      <c r="M6240" s="22">
        <v>0</v>
      </c>
      <c r="N6240" s="22"/>
      <c r="O6240" s="22">
        <v>0</v>
      </c>
      <c r="P6240" s="22"/>
      <c r="Q6240" s="22"/>
      <c r="R6240" s="22"/>
      <c r="S6240" s="22"/>
      <c r="T6240" s="39">
        <f t="shared" si="97"/>
        <v>46224</v>
      </c>
    </row>
    <row r="6241" spans="1:20" x14ac:dyDescent="0.25">
      <c r="A6241" s="22" t="s">
        <v>1262</v>
      </c>
      <c r="B6241" s="22" t="s">
        <v>1272</v>
      </c>
      <c r="C6241" s="22" t="s">
        <v>6279</v>
      </c>
      <c r="D6241" s="22">
        <v>1</v>
      </c>
      <c r="E6241" s="22">
        <v>1</v>
      </c>
      <c r="F6241" s="22">
        <v>1</v>
      </c>
      <c r="G6241" s="22">
        <v>1</v>
      </c>
      <c r="H6241" s="22">
        <v>1</v>
      </c>
      <c r="I6241" s="22">
        <v>0</v>
      </c>
      <c r="J6241" s="22">
        <v>0</v>
      </c>
      <c r="K6241" s="22">
        <v>0</v>
      </c>
      <c r="L6241" s="22">
        <v>0</v>
      </c>
      <c r="M6241" s="22">
        <v>0</v>
      </c>
      <c r="N6241" s="22">
        <v>38</v>
      </c>
      <c r="O6241" s="22">
        <v>100</v>
      </c>
      <c r="P6241" s="22">
        <v>100</v>
      </c>
      <c r="Q6241" s="22">
        <v>0</v>
      </c>
      <c r="R6241" s="22"/>
      <c r="S6241" s="22">
        <v>0</v>
      </c>
      <c r="T6241" s="39">
        <f t="shared" si="97"/>
        <v>46224</v>
      </c>
    </row>
    <row r="6242" spans="1:20" x14ac:dyDescent="0.25">
      <c r="A6242" s="22" t="s">
        <v>1262</v>
      </c>
      <c r="B6242" s="22" t="s">
        <v>1272</v>
      </c>
      <c r="C6242" s="22" t="s">
        <v>6280</v>
      </c>
      <c r="D6242" s="22">
        <v>1</v>
      </c>
      <c r="E6242" s="22">
        <v>0</v>
      </c>
      <c r="F6242" s="22">
        <v>0</v>
      </c>
      <c r="G6242" s="22"/>
      <c r="H6242" s="22">
        <v>0</v>
      </c>
      <c r="I6242" s="22">
        <v>0</v>
      </c>
      <c r="J6242" s="22">
        <v>0</v>
      </c>
      <c r="K6242" s="22">
        <v>0</v>
      </c>
      <c r="L6242" s="22">
        <v>0</v>
      </c>
      <c r="M6242" s="22">
        <v>0</v>
      </c>
      <c r="N6242" s="22"/>
      <c r="O6242" s="22">
        <v>0</v>
      </c>
      <c r="P6242" s="22"/>
      <c r="Q6242" s="22"/>
      <c r="R6242" s="22"/>
      <c r="S6242" s="22"/>
      <c r="T6242" s="39">
        <f t="shared" si="97"/>
        <v>46224</v>
      </c>
    </row>
    <row r="6243" spans="1:20" x14ac:dyDescent="0.25">
      <c r="A6243" s="22" t="s">
        <v>1262</v>
      </c>
      <c r="B6243" s="22" t="s">
        <v>1272</v>
      </c>
      <c r="C6243" s="22" t="s">
        <v>6281</v>
      </c>
      <c r="D6243" s="22">
        <v>1</v>
      </c>
      <c r="E6243" s="22">
        <v>0</v>
      </c>
      <c r="F6243" s="22">
        <v>0</v>
      </c>
      <c r="G6243" s="22"/>
      <c r="H6243" s="22">
        <v>0</v>
      </c>
      <c r="I6243" s="22">
        <v>0</v>
      </c>
      <c r="J6243" s="22">
        <v>0</v>
      </c>
      <c r="K6243" s="22">
        <v>0</v>
      </c>
      <c r="L6243" s="22">
        <v>0</v>
      </c>
      <c r="M6243" s="22">
        <v>0</v>
      </c>
      <c r="N6243" s="22"/>
      <c r="O6243" s="22">
        <v>0</v>
      </c>
      <c r="P6243" s="22"/>
      <c r="Q6243" s="22"/>
      <c r="R6243" s="22"/>
      <c r="S6243" s="22"/>
      <c r="T6243" s="39">
        <f t="shared" si="97"/>
        <v>46224</v>
      </c>
    </row>
    <row r="6244" spans="1:20" x14ac:dyDescent="0.25">
      <c r="A6244" s="22" t="s">
        <v>1262</v>
      </c>
      <c r="B6244" s="22" t="s">
        <v>1272</v>
      </c>
      <c r="C6244" s="22" t="s">
        <v>6282</v>
      </c>
      <c r="D6244" s="22">
        <v>1</v>
      </c>
      <c r="E6244" s="22">
        <v>0</v>
      </c>
      <c r="F6244" s="22">
        <v>0</v>
      </c>
      <c r="G6244" s="22"/>
      <c r="H6244" s="22">
        <v>0</v>
      </c>
      <c r="I6244" s="22">
        <v>0</v>
      </c>
      <c r="J6244" s="22">
        <v>0</v>
      </c>
      <c r="K6244" s="22">
        <v>0</v>
      </c>
      <c r="L6244" s="22">
        <v>0</v>
      </c>
      <c r="M6244" s="22">
        <v>0</v>
      </c>
      <c r="N6244" s="22"/>
      <c r="O6244" s="22">
        <v>0</v>
      </c>
      <c r="P6244" s="22"/>
      <c r="Q6244" s="22"/>
      <c r="R6244" s="22"/>
      <c r="S6244" s="22"/>
      <c r="T6244" s="39">
        <f t="shared" si="97"/>
        <v>46224</v>
      </c>
    </row>
    <row r="6245" spans="1:20" x14ac:dyDescent="0.25">
      <c r="A6245" s="22" t="s">
        <v>1262</v>
      </c>
      <c r="B6245" s="22" t="s">
        <v>1272</v>
      </c>
      <c r="C6245" s="22" t="s">
        <v>6283</v>
      </c>
      <c r="D6245" s="22">
        <v>1</v>
      </c>
      <c r="E6245" s="22">
        <v>1</v>
      </c>
      <c r="F6245" s="22">
        <v>1</v>
      </c>
      <c r="G6245" s="22">
        <v>1</v>
      </c>
      <c r="H6245" s="22">
        <v>1</v>
      </c>
      <c r="I6245" s="22">
        <v>0</v>
      </c>
      <c r="J6245" s="22">
        <v>0</v>
      </c>
      <c r="K6245" s="22">
        <v>0</v>
      </c>
      <c r="L6245" s="22">
        <v>0</v>
      </c>
      <c r="M6245" s="22">
        <v>0</v>
      </c>
      <c r="N6245" s="22">
        <v>18</v>
      </c>
      <c r="O6245" s="22">
        <v>100</v>
      </c>
      <c r="P6245" s="22">
        <v>100</v>
      </c>
      <c r="Q6245" s="22">
        <v>0</v>
      </c>
      <c r="R6245" s="22"/>
      <c r="S6245" s="22">
        <v>0</v>
      </c>
      <c r="T6245" s="39">
        <f t="shared" si="97"/>
        <v>46224</v>
      </c>
    </row>
    <row r="6246" spans="1:20" x14ac:dyDescent="0.25">
      <c r="A6246" s="22" t="s">
        <v>1262</v>
      </c>
      <c r="B6246" s="22" t="s">
        <v>1272</v>
      </c>
      <c r="C6246" s="22" t="s">
        <v>6284</v>
      </c>
      <c r="D6246" s="22">
        <v>1</v>
      </c>
      <c r="E6246" s="22">
        <v>0</v>
      </c>
      <c r="F6246" s="22">
        <v>0</v>
      </c>
      <c r="G6246" s="22"/>
      <c r="H6246" s="22">
        <v>0</v>
      </c>
      <c r="I6246" s="22">
        <v>0</v>
      </c>
      <c r="J6246" s="22">
        <v>0</v>
      </c>
      <c r="K6246" s="22">
        <v>0</v>
      </c>
      <c r="L6246" s="22">
        <v>0</v>
      </c>
      <c r="M6246" s="22">
        <v>0</v>
      </c>
      <c r="N6246" s="22"/>
      <c r="O6246" s="22">
        <v>0</v>
      </c>
      <c r="P6246" s="22"/>
      <c r="Q6246" s="22"/>
      <c r="R6246" s="22"/>
      <c r="S6246" s="22"/>
      <c r="T6246" s="39">
        <f t="shared" si="97"/>
        <v>46224</v>
      </c>
    </row>
    <row r="6247" spans="1:20" x14ac:dyDescent="0.25">
      <c r="A6247" s="22" t="s">
        <v>1262</v>
      </c>
      <c r="B6247" s="22" t="s">
        <v>1272</v>
      </c>
      <c r="C6247" s="22" t="s">
        <v>6285</v>
      </c>
      <c r="D6247" s="22">
        <v>1</v>
      </c>
      <c r="E6247" s="22">
        <v>0</v>
      </c>
      <c r="F6247" s="22">
        <v>0</v>
      </c>
      <c r="G6247" s="22"/>
      <c r="H6247" s="22">
        <v>0</v>
      </c>
      <c r="I6247" s="22">
        <v>0</v>
      </c>
      <c r="J6247" s="22">
        <v>0</v>
      </c>
      <c r="K6247" s="22">
        <v>0</v>
      </c>
      <c r="L6247" s="22">
        <v>0</v>
      </c>
      <c r="M6247" s="22">
        <v>0</v>
      </c>
      <c r="N6247" s="22"/>
      <c r="O6247" s="22">
        <v>0</v>
      </c>
      <c r="P6247" s="22"/>
      <c r="Q6247" s="22"/>
      <c r="R6247" s="22"/>
      <c r="S6247" s="22"/>
      <c r="T6247" s="39">
        <f t="shared" si="97"/>
        <v>46224</v>
      </c>
    </row>
    <row r="6248" spans="1:20" x14ac:dyDescent="0.25">
      <c r="A6248" s="22" t="s">
        <v>1262</v>
      </c>
      <c r="B6248" s="22" t="s">
        <v>1272</v>
      </c>
      <c r="C6248" s="22" t="s">
        <v>6286</v>
      </c>
      <c r="D6248" s="22">
        <v>1</v>
      </c>
      <c r="E6248" s="22">
        <v>0</v>
      </c>
      <c r="F6248" s="22">
        <v>0</v>
      </c>
      <c r="G6248" s="22"/>
      <c r="H6248" s="22">
        <v>0</v>
      </c>
      <c r="I6248" s="22">
        <v>0</v>
      </c>
      <c r="J6248" s="22">
        <v>0</v>
      </c>
      <c r="K6248" s="22">
        <v>0</v>
      </c>
      <c r="L6248" s="22">
        <v>0</v>
      </c>
      <c r="M6248" s="22">
        <v>0</v>
      </c>
      <c r="N6248" s="22"/>
      <c r="O6248" s="22">
        <v>0</v>
      </c>
      <c r="P6248" s="22"/>
      <c r="Q6248" s="22"/>
      <c r="R6248" s="22"/>
      <c r="S6248" s="22"/>
      <c r="T6248" s="39">
        <f t="shared" si="97"/>
        <v>46224</v>
      </c>
    </row>
    <row r="6249" spans="1:20" x14ac:dyDescent="0.25">
      <c r="A6249" s="22" t="s">
        <v>1262</v>
      </c>
      <c r="B6249" s="22" t="s">
        <v>1272</v>
      </c>
      <c r="C6249" s="22" t="s">
        <v>6287</v>
      </c>
      <c r="D6249" s="22">
        <v>1</v>
      </c>
      <c r="E6249" s="22">
        <v>0</v>
      </c>
      <c r="F6249" s="22">
        <v>0</v>
      </c>
      <c r="G6249" s="22"/>
      <c r="H6249" s="22">
        <v>0</v>
      </c>
      <c r="I6249" s="22">
        <v>0</v>
      </c>
      <c r="J6249" s="22">
        <v>0</v>
      </c>
      <c r="K6249" s="22">
        <v>0</v>
      </c>
      <c r="L6249" s="22">
        <v>0</v>
      </c>
      <c r="M6249" s="22">
        <v>0</v>
      </c>
      <c r="N6249" s="22"/>
      <c r="O6249" s="22">
        <v>0</v>
      </c>
      <c r="P6249" s="22"/>
      <c r="Q6249" s="22"/>
      <c r="R6249" s="22"/>
      <c r="S6249" s="22"/>
      <c r="T6249" s="39">
        <f t="shared" si="97"/>
        <v>46224</v>
      </c>
    </row>
    <row r="6250" spans="1:20" x14ac:dyDescent="0.25">
      <c r="A6250" s="22" t="s">
        <v>1262</v>
      </c>
      <c r="B6250" s="22" t="s">
        <v>1272</v>
      </c>
      <c r="C6250" s="22" t="s">
        <v>6288</v>
      </c>
      <c r="D6250" s="22">
        <v>1</v>
      </c>
      <c r="E6250" s="22">
        <v>0</v>
      </c>
      <c r="F6250" s="22">
        <v>0</v>
      </c>
      <c r="G6250" s="22"/>
      <c r="H6250" s="22">
        <v>0</v>
      </c>
      <c r="I6250" s="22">
        <v>0</v>
      </c>
      <c r="J6250" s="22">
        <v>0</v>
      </c>
      <c r="K6250" s="22">
        <v>0</v>
      </c>
      <c r="L6250" s="22">
        <v>0</v>
      </c>
      <c r="M6250" s="22">
        <v>0</v>
      </c>
      <c r="N6250" s="22"/>
      <c r="O6250" s="22">
        <v>0</v>
      </c>
      <c r="P6250" s="22"/>
      <c r="Q6250" s="22"/>
      <c r="R6250" s="22"/>
      <c r="S6250" s="22"/>
      <c r="T6250" s="39">
        <f t="shared" si="97"/>
        <v>46224</v>
      </c>
    </row>
    <row r="6251" spans="1:20" x14ac:dyDescent="0.25">
      <c r="A6251" s="22" t="s">
        <v>1262</v>
      </c>
      <c r="B6251" s="22" t="s">
        <v>1272</v>
      </c>
      <c r="C6251" s="22" t="s">
        <v>6289</v>
      </c>
      <c r="D6251" s="22">
        <v>1</v>
      </c>
      <c r="E6251" s="22">
        <v>0</v>
      </c>
      <c r="F6251" s="22">
        <v>0</v>
      </c>
      <c r="G6251" s="22"/>
      <c r="H6251" s="22">
        <v>0</v>
      </c>
      <c r="I6251" s="22">
        <v>0</v>
      </c>
      <c r="J6251" s="22">
        <v>0</v>
      </c>
      <c r="K6251" s="22">
        <v>0</v>
      </c>
      <c r="L6251" s="22">
        <v>0</v>
      </c>
      <c r="M6251" s="22">
        <v>0</v>
      </c>
      <c r="N6251" s="22"/>
      <c r="O6251" s="22">
        <v>0</v>
      </c>
      <c r="P6251" s="22"/>
      <c r="Q6251" s="22"/>
      <c r="R6251" s="22"/>
      <c r="S6251" s="22"/>
      <c r="T6251" s="39">
        <f t="shared" si="97"/>
        <v>46224</v>
      </c>
    </row>
    <row r="6252" spans="1:20" x14ac:dyDescent="0.25">
      <c r="A6252" s="22" t="s">
        <v>1262</v>
      </c>
      <c r="B6252" s="22" t="s">
        <v>1272</v>
      </c>
      <c r="C6252" s="22" t="s">
        <v>6290</v>
      </c>
      <c r="D6252" s="22">
        <v>1</v>
      </c>
      <c r="E6252" s="22">
        <v>0</v>
      </c>
      <c r="F6252" s="22">
        <v>0</v>
      </c>
      <c r="G6252" s="22"/>
      <c r="H6252" s="22">
        <v>0</v>
      </c>
      <c r="I6252" s="22">
        <v>0</v>
      </c>
      <c r="J6252" s="22">
        <v>0</v>
      </c>
      <c r="K6252" s="22">
        <v>0</v>
      </c>
      <c r="L6252" s="22">
        <v>0</v>
      </c>
      <c r="M6252" s="22">
        <v>0</v>
      </c>
      <c r="N6252" s="22">
        <v>-9</v>
      </c>
      <c r="O6252" s="22">
        <v>0</v>
      </c>
      <c r="P6252" s="22"/>
      <c r="Q6252" s="22"/>
      <c r="R6252" s="22"/>
      <c r="S6252" s="22"/>
      <c r="T6252" s="39">
        <f t="shared" si="97"/>
        <v>46224</v>
      </c>
    </row>
    <row r="6253" spans="1:20" x14ac:dyDescent="0.25">
      <c r="A6253" s="22" t="s">
        <v>1262</v>
      </c>
      <c r="B6253" s="22" t="s">
        <v>1272</v>
      </c>
      <c r="C6253" s="22" t="s">
        <v>6291</v>
      </c>
      <c r="D6253" s="22">
        <v>1</v>
      </c>
      <c r="E6253" s="22">
        <v>0</v>
      </c>
      <c r="F6253" s="22">
        <v>0</v>
      </c>
      <c r="G6253" s="22"/>
      <c r="H6253" s="22">
        <v>0</v>
      </c>
      <c r="I6253" s="22">
        <v>0</v>
      </c>
      <c r="J6253" s="22">
        <v>0</v>
      </c>
      <c r="K6253" s="22">
        <v>0</v>
      </c>
      <c r="L6253" s="22">
        <v>0</v>
      </c>
      <c r="M6253" s="22">
        <v>0</v>
      </c>
      <c r="N6253" s="22"/>
      <c r="O6253" s="22">
        <v>0</v>
      </c>
      <c r="P6253" s="22"/>
      <c r="Q6253" s="22"/>
      <c r="R6253" s="22"/>
      <c r="S6253" s="22"/>
      <c r="T6253" s="39">
        <f t="shared" si="97"/>
        <v>46224</v>
      </c>
    </row>
    <row r="6254" spans="1:20" x14ac:dyDescent="0.25">
      <c r="A6254" s="22" t="s">
        <v>1262</v>
      </c>
      <c r="B6254" s="22" t="s">
        <v>1272</v>
      </c>
      <c r="C6254" s="22" t="s">
        <v>6292</v>
      </c>
      <c r="D6254" s="22">
        <v>1</v>
      </c>
      <c r="E6254" s="22">
        <v>0</v>
      </c>
      <c r="F6254" s="22">
        <v>0</v>
      </c>
      <c r="G6254" s="22"/>
      <c r="H6254" s="22">
        <v>0</v>
      </c>
      <c r="I6254" s="22">
        <v>0</v>
      </c>
      <c r="J6254" s="22">
        <v>0</v>
      </c>
      <c r="K6254" s="22">
        <v>0</v>
      </c>
      <c r="L6254" s="22">
        <v>0</v>
      </c>
      <c r="M6254" s="22">
        <v>0</v>
      </c>
      <c r="N6254" s="22"/>
      <c r="O6254" s="22">
        <v>0</v>
      </c>
      <c r="P6254" s="22"/>
      <c r="Q6254" s="22"/>
      <c r="R6254" s="22"/>
      <c r="S6254" s="22"/>
      <c r="T6254" s="39">
        <f t="shared" si="97"/>
        <v>46224</v>
      </c>
    </row>
    <row r="6255" spans="1:20" x14ac:dyDescent="0.25">
      <c r="A6255" s="22" t="s">
        <v>1262</v>
      </c>
      <c r="B6255" s="22" t="s">
        <v>1272</v>
      </c>
      <c r="C6255" s="22" t="s">
        <v>6293</v>
      </c>
      <c r="D6255" s="22">
        <v>1</v>
      </c>
      <c r="E6255" s="22">
        <v>1</v>
      </c>
      <c r="F6255" s="22">
        <v>0</v>
      </c>
      <c r="G6255" s="22">
        <v>5</v>
      </c>
      <c r="H6255" s="22">
        <v>0</v>
      </c>
      <c r="I6255" s="22">
        <v>0</v>
      </c>
      <c r="J6255" s="22">
        <v>0</v>
      </c>
      <c r="K6255" s="22">
        <v>0</v>
      </c>
      <c r="L6255" s="22">
        <v>0</v>
      </c>
      <c r="M6255" s="22">
        <v>0</v>
      </c>
      <c r="N6255" s="22">
        <v>17</v>
      </c>
      <c r="O6255" s="22">
        <v>100</v>
      </c>
      <c r="P6255" s="22">
        <v>0</v>
      </c>
      <c r="Q6255" s="22"/>
      <c r="R6255" s="22"/>
      <c r="S6255" s="22">
        <v>0</v>
      </c>
      <c r="T6255" s="39">
        <f t="shared" si="97"/>
        <v>46224</v>
      </c>
    </row>
    <row r="6256" spans="1:20" x14ac:dyDescent="0.25">
      <c r="A6256" s="22" t="s">
        <v>1262</v>
      </c>
      <c r="B6256" s="22" t="s">
        <v>1272</v>
      </c>
      <c r="C6256" s="22" t="s">
        <v>6294</v>
      </c>
      <c r="D6256" s="22">
        <v>1</v>
      </c>
      <c r="E6256" s="22">
        <v>0</v>
      </c>
      <c r="F6256" s="22">
        <v>0</v>
      </c>
      <c r="G6256" s="22"/>
      <c r="H6256" s="22">
        <v>0</v>
      </c>
      <c r="I6256" s="22">
        <v>0</v>
      </c>
      <c r="J6256" s="22">
        <v>0</v>
      </c>
      <c r="K6256" s="22">
        <v>0</v>
      </c>
      <c r="L6256" s="22">
        <v>0</v>
      </c>
      <c r="M6256" s="22">
        <v>0</v>
      </c>
      <c r="N6256" s="22"/>
      <c r="O6256" s="22">
        <v>0</v>
      </c>
      <c r="P6256" s="22"/>
      <c r="Q6256" s="22"/>
      <c r="R6256" s="22"/>
      <c r="S6256" s="22"/>
      <c r="T6256" s="39">
        <f t="shared" si="97"/>
        <v>46224</v>
      </c>
    </row>
    <row r="6257" spans="1:20" x14ac:dyDescent="0.25">
      <c r="A6257" s="22" t="s">
        <v>1262</v>
      </c>
      <c r="B6257" s="22" t="s">
        <v>1272</v>
      </c>
      <c r="C6257" s="22" t="s">
        <v>6295</v>
      </c>
      <c r="D6257" s="22">
        <v>1</v>
      </c>
      <c r="E6257" s="22">
        <v>0</v>
      </c>
      <c r="F6257" s="22">
        <v>0</v>
      </c>
      <c r="G6257" s="22"/>
      <c r="H6257" s="22">
        <v>0</v>
      </c>
      <c r="I6257" s="22">
        <v>0</v>
      </c>
      <c r="J6257" s="22">
        <v>0</v>
      </c>
      <c r="K6257" s="22">
        <v>0</v>
      </c>
      <c r="L6257" s="22">
        <v>0</v>
      </c>
      <c r="M6257" s="22">
        <v>0</v>
      </c>
      <c r="N6257" s="22"/>
      <c r="O6257" s="22">
        <v>0</v>
      </c>
      <c r="P6257" s="22"/>
      <c r="Q6257" s="22"/>
      <c r="R6257" s="22"/>
      <c r="S6257" s="22"/>
      <c r="T6257" s="39">
        <f t="shared" si="97"/>
        <v>46224</v>
      </c>
    </row>
    <row r="6258" spans="1:20" x14ac:dyDescent="0.25">
      <c r="A6258" s="22" t="s">
        <v>1262</v>
      </c>
      <c r="B6258" s="22" t="s">
        <v>1272</v>
      </c>
      <c r="C6258" s="22" t="s">
        <v>6296</v>
      </c>
      <c r="D6258" s="22">
        <v>1</v>
      </c>
      <c r="E6258" s="22">
        <v>0</v>
      </c>
      <c r="F6258" s="22">
        <v>0</v>
      </c>
      <c r="G6258" s="22"/>
      <c r="H6258" s="22">
        <v>0</v>
      </c>
      <c r="I6258" s="22">
        <v>0</v>
      </c>
      <c r="J6258" s="22">
        <v>0</v>
      </c>
      <c r="K6258" s="22">
        <v>0</v>
      </c>
      <c r="L6258" s="22">
        <v>0</v>
      </c>
      <c r="M6258" s="22">
        <v>0</v>
      </c>
      <c r="N6258" s="22"/>
      <c r="O6258" s="22">
        <v>0</v>
      </c>
      <c r="P6258" s="22"/>
      <c r="Q6258" s="22"/>
      <c r="R6258" s="22"/>
      <c r="S6258" s="22"/>
      <c r="T6258" s="39">
        <f t="shared" si="97"/>
        <v>46224</v>
      </c>
    </row>
    <row r="6259" spans="1:20" x14ac:dyDescent="0.25">
      <c r="A6259" s="22" t="s">
        <v>1262</v>
      </c>
      <c r="B6259" s="22" t="s">
        <v>1272</v>
      </c>
      <c r="C6259" s="22" t="s">
        <v>6297</v>
      </c>
      <c r="D6259" s="22">
        <v>1</v>
      </c>
      <c r="E6259" s="22">
        <v>0</v>
      </c>
      <c r="F6259" s="22">
        <v>0</v>
      </c>
      <c r="G6259" s="22"/>
      <c r="H6259" s="22">
        <v>0</v>
      </c>
      <c r="I6259" s="22">
        <v>0</v>
      </c>
      <c r="J6259" s="22">
        <v>0</v>
      </c>
      <c r="K6259" s="22">
        <v>0</v>
      </c>
      <c r="L6259" s="22">
        <v>0</v>
      </c>
      <c r="M6259" s="22">
        <v>0</v>
      </c>
      <c r="N6259" s="22"/>
      <c r="O6259" s="22">
        <v>0</v>
      </c>
      <c r="P6259" s="22"/>
      <c r="Q6259" s="22"/>
      <c r="R6259" s="22"/>
      <c r="S6259" s="22"/>
      <c r="T6259" s="39">
        <f t="shared" si="97"/>
        <v>46224</v>
      </c>
    </row>
    <row r="6260" spans="1:20" x14ac:dyDescent="0.25">
      <c r="A6260" s="22" t="s">
        <v>1262</v>
      </c>
      <c r="B6260" s="22" t="s">
        <v>1272</v>
      </c>
      <c r="C6260" s="22" t="s">
        <v>6298</v>
      </c>
      <c r="D6260" s="22">
        <v>1</v>
      </c>
      <c r="E6260" s="22">
        <v>1</v>
      </c>
      <c r="F6260" s="22">
        <v>0</v>
      </c>
      <c r="G6260" s="22">
        <v>2</v>
      </c>
      <c r="H6260" s="22">
        <v>0</v>
      </c>
      <c r="I6260" s="22">
        <v>0</v>
      </c>
      <c r="J6260" s="22">
        <v>0</v>
      </c>
      <c r="K6260" s="22">
        <v>0</v>
      </c>
      <c r="L6260" s="22">
        <v>0</v>
      </c>
      <c r="M6260" s="22">
        <v>0</v>
      </c>
      <c r="N6260" s="22">
        <v>13.5</v>
      </c>
      <c r="O6260" s="22">
        <v>100</v>
      </c>
      <c r="P6260" s="22">
        <v>0</v>
      </c>
      <c r="Q6260" s="22"/>
      <c r="R6260" s="22"/>
      <c r="S6260" s="22">
        <v>0</v>
      </c>
      <c r="T6260" s="39">
        <f t="shared" si="97"/>
        <v>46224</v>
      </c>
    </row>
    <row r="6261" spans="1:20" x14ac:dyDescent="0.25">
      <c r="A6261" s="22" t="s">
        <v>1262</v>
      </c>
      <c r="B6261" s="22" t="s">
        <v>1272</v>
      </c>
      <c r="C6261" s="22" t="s">
        <v>6299</v>
      </c>
      <c r="D6261" s="22">
        <v>1</v>
      </c>
      <c r="E6261" s="22">
        <v>0</v>
      </c>
      <c r="F6261" s="22">
        <v>0</v>
      </c>
      <c r="G6261" s="22"/>
      <c r="H6261" s="22">
        <v>0</v>
      </c>
      <c r="I6261" s="22">
        <v>0</v>
      </c>
      <c r="J6261" s="22">
        <v>0</v>
      </c>
      <c r="K6261" s="22">
        <v>0</v>
      </c>
      <c r="L6261" s="22">
        <v>0</v>
      </c>
      <c r="M6261" s="22">
        <v>0</v>
      </c>
      <c r="N6261" s="22"/>
      <c r="O6261" s="22">
        <v>0</v>
      </c>
      <c r="P6261" s="22"/>
      <c r="Q6261" s="22"/>
      <c r="R6261" s="22"/>
      <c r="S6261" s="22"/>
      <c r="T6261" s="39">
        <f t="shared" si="97"/>
        <v>46224</v>
      </c>
    </row>
    <row r="6262" spans="1:20" x14ac:dyDescent="0.25">
      <c r="A6262" s="22" t="s">
        <v>1262</v>
      </c>
      <c r="B6262" s="22" t="s">
        <v>1272</v>
      </c>
      <c r="C6262" s="22" t="s">
        <v>6300</v>
      </c>
      <c r="D6262" s="22">
        <v>1</v>
      </c>
      <c r="E6262" s="22">
        <v>0</v>
      </c>
      <c r="F6262" s="22">
        <v>0</v>
      </c>
      <c r="G6262" s="22"/>
      <c r="H6262" s="22">
        <v>0</v>
      </c>
      <c r="I6262" s="22">
        <v>0</v>
      </c>
      <c r="J6262" s="22">
        <v>0</v>
      </c>
      <c r="K6262" s="22">
        <v>0</v>
      </c>
      <c r="L6262" s="22">
        <v>0</v>
      </c>
      <c r="M6262" s="22">
        <v>0</v>
      </c>
      <c r="N6262" s="22"/>
      <c r="O6262" s="22">
        <v>0</v>
      </c>
      <c r="P6262" s="22"/>
      <c r="Q6262" s="22"/>
      <c r="R6262" s="22"/>
      <c r="S6262" s="22"/>
      <c r="T6262" s="39">
        <f t="shared" si="97"/>
        <v>46224</v>
      </c>
    </row>
    <row r="6263" spans="1:20" x14ac:dyDescent="0.25">
      <c r="A6263" s="22" t="s">
        <v>1262</v>
      </c>
      <c r="B6263" s="22" t="s">
        <v>1272</v>
      </c>
      <c r="C6263" s="22" t="s">
        <v>6301</v>
      </c>
      <c r="D6263" s="22">
        <v>1</v>
      </c>
      <c r="E6263" s="22">
        <v>0</v>
      </c>
      <c r="F6263" s="22">
        <v>0</v>
      </c>
      <c r="G6263" s="22"/>
      <c r="H6263" s="22">
        <v>0</v>
      </c>
      <c r="I6263" s="22">
        <v>0</v>
      </c>
      <c r="J6263" s="22">
        <v>0</v>
      </c>
      <c r="K6263" s="22">
        <v>0</v>
      </c>
      <c r="L6263" s="22">
        <v>0</v>
      </c>
      <c r="M6263" s="22">
        <v>0</v>
      </c>
      <c r="N6263" s="22"/>
      <c r="O6263" s="22">
        <v>0</v>
      </c>
      <c r="P6263" s="22"/>
      <c r="Q6263" s="22"/>
      <c r="R6263" s="22"/>
      <c r="S6263" s="22"/>
      <c r="T6263" s="39">
        <f t="shared" si="97"/>
        <v>46224</v>
      </c>
    </row>
    <row r="6264" spans="1:20" x14ac:dyDescent="0.25">
      <c r="A6264" s="22" t="s">
        <v>1262</v>
      </c>
      <c r="B6264" s="22" t="s">
        <v>1272</v>
      </c>
      <c r="C6264" s="22" t="s">
        <v>6302</v>
      </c>
      <c r="D6264" s="22">
        <v>1</v>
      </c>
      <c r="E6264" s="22">
        <v>0</v>
      </c>
      <c r="F6264" s="22">
        <v>0</v>
      </c>
      <c r="G6264" s="22"/>
      <c r="H6264" s="22">
        <v>0</v>
      </c>
      <c r="I6264" s="22">
        <v>0</v>
      </c>
      <c r="J6264" s="22">
        <v>0</v>
      </c>
      <c r="K6264" s="22">
        <v>0</v>
      </c>
      <c r="L6264" s="22">
        <v>0</v>
      </c>
      <c r="M6264" s="22">
        <v>0</v>
      </c>
      <c r="N6264" s="22"/>
      <c r="O6264" s="22">
        <v>0</v>
      </c>
      <c r="P6264" s="22"/>
      <c r="Q6264" s="22"/>
      <c r="R6264" s="22"/>
      <c r="S6264" s="22"/>
      <c r="T6264" s="39">
        <f t="shared" si="97"/>
        <v>46224</v>
      </c>
    </row>
    <row r="6265" spans="1:20" x14ac:dyDescent="0.25">
      <c r="A6265" s="22" t="s">
        <v>1262</v>
      </c>
      <c r="B6265" s="22" t="s">
        <v>1272</v>
      </c>
      <c r="C6265" s="22" t="s">
        <v>6303</v>
      </c>
      <c r="D6265" s="22">
        <v>1</v>
      </c>
      <c r="E6265" s="22">
        <v>0</v>
      </c>
      <c r="F6265" s="22">
        <v>0</v>
      </c>
      <c r="G6265" s="22"/>
      <c r="H6265" s="22">
        <v>0</v>
      </c>
      <c r="I6265" s="22">
        <v>0</v>
      </c>
      <c r="J6265" s="22">
        <v>0</v>
      </c>
      <c r="K6265" s="22">
        <v>0</v>
      </c>
      <c r="L6265" s="22">
        <v>0</v>
      </c>
      <c r="M6265" s="22">
        <v>0</v>
      </c>
      <c r="N6265" s="22"/>
      <c r="O6265" s="22">
        <v>0</v>
      </c>
      <c r="P6265" s="22"/>
      <c r="Q6265" s="22"/>
      <c r="R6265" s="22"/>
      <c r="S6265" s="22"/>
      <c r="T6265" s="39">
        <f t="shared" si="97"/>
        <v>46224</v>
      </c>
    </row>
    <row r="6266" spans="1:20" x14ac:dyDescent="0.25">
      <c r="A6266" s="22" t="s">
        <v>1262</v>
      </c>
      <c r="B6266" s="22" t="s">
        <v>1272</v>
      </c>
      <c r="C6266" s="22" t="s">
        <v>6304</v>
      </c>
      <c r="D6266" s="22">
        <v>1</v>
      </c>
      <c r="E6266" s="22">
        <v>1</v>
      </c>
      <c r="F6266" s="22">
        <v>1</v>
      </c>
      <c r="G6266" s="22">
        <v>3</v>
      </c>
      <c r="H6266" s="22">
        <v>1</v>
      </c>
      <c r="I6266" s="22">
        <v>1</v>
      </c>
      <c r="J6266" s="22">
        <v>0</v>
      </c>
      <c r="K6266" s="22">
        <v>0</v>
      </c>
      <c r="L6266" s="22">
        <v>0</v>
      </c>
      <c r="M6266" s="22">
        <v>0</v>
      </c>
      <c r="N6266" s="22">
        <v>15</v>
      </c>
      <c r="O6266" s="22">
        <v>100</v>
      </c>
      <c r="P6266" s="22">
        <v>100</v>
      </c>
      <c r="Q6266" s="22">
        <v>100</v>
      </c>
      <c r="R6266" s="22">
        <v>0</v>
      </c>
      <c r="S6266" s="22">
        <v>0</v>
      </c>
      <c r="T6266" s="39">
        <f t="shared" si="97"/>
        <v>46224</v>
      </c>
    </row>
    <row r="6267" spans="1:20" x14ac:dyDescent="0.25">
      <c r="A6267" s="22" t="s">
        <v>1262</v>
      </c>
      <c r="B6267" s="22" t="s">
        <v>1272</v>
      </c>
      <c r="C6267" s="22" t="s">
        <v>6305</v>
      </c>
      <c r="D6267" s="22">
        <v>1</v>
      </c>
      <c r="E6267" s="22">
        <v>0</v>
      </c>
      <c r="F6267" s="22">
        <v>0</v>
      </c>
      <c r="G6267" s="22"/>
      <c r="H6267" s="22">
        <v>0</v>
      </c>
      <c r="I6267" s="22">
        <v>0</v>
      </c>
      <c r="J6267" s="22">
        <v>0</v>
      </c>
      <c r="K6267" s="22">
        <v>0</v>
      </c>
      <c r="L6267" s="22">
        <v>0</v>
      </c>
      <c r="M6267" s="22">
        <v>0</v>
      </c>
      <c r="N6267" s="22"/>
      <c r="O6267" s="22">
        <v>0</v>
      </c>
      <c r="P6267" s="22"/>
      <c r="Q6267" s="22"/>
      <c r="R6267" s="22"/>
      <c r="S6267" s="22"/>
      <c r="T6267" s="39">
        <f t="shared" si="97"/>
        <v>46224</v>
      </c>
    </row>
    <row r="6268" spans="1:20" x14ac:dyDescent="0.25">
      <c r="A6268" s="22" t="s">
        <v>1262</v>
      </c>
      <c r="B6268" s="22" t="s">
        <v>1272</v>
      </c>
      <c r="C6268" s="22" t="s">
        <v>6306</v>
      </c>
      <c r="D6268" s="22">
        <v>1</v>
      </c>
      <c r="E6268" s="22">
        <v>1</v>
      </c>
      <c r="F6268" s="22">
        <v>0</v>
      </c>
      <c r="G6268" s="22">
        <v>1</v>
      </c>
      <c r="H6268" s="22">
        <v>0</v>
      </c>
      <c r="I6268" s="22">
        <v>0</v>
      </c>
      <c r="J6268" s="22">
        <v>0</v>
      </c>
      <c r="K6268" s="22">
        <v>0</v>
      </c>
      <c r="L6268" s="22">
        <v>0</v>
      </c>
      <c r="M6268" s="22">
        <v>0</v>
      </c>
      <c r="N6268" s="22">
        <v>14</v>
      </c>
      <c r="O6268" s="22">
        <v>100</v>
      </c>
      <c r="P6268" s="22">
        <v>0</v>
      </c>
      <c r="Q6268" s="22"/>
      <c r="R6268" s="22"/>
      <c r="S6268" s="22">
        <v>0</v>
      </c>
      <c r="T6268" s="39">
        <f t="shared" si="97"/>
        <v>46224</v>
      </c>
    </row>
    <row r="6269" spans="1:20" x14ac:dyDescent="0.25">
      <c r="A6269" s="22" t="s">
        <v>1262</v>
      </c>
      <c r="B6269" s="22" t="s">
        <v>1272</v>
      </c>
      <c r="C6269" s="22" t="s">
        <v>6307</v>
      </c>
      <c r="D6269" s="22">
        <v>1</v>
      </c>
      <c r="E6269" s="22">
        <v>0</v>
      </c>
      <c r="F6269" s="22">
        <v>0</v>
      </c>
      <c r="G6269" s="22"/>
      <c r="H6269" s="22">
        <v>0</v>
      </c>
      <c r="I6269" s="22">
        <v>0</v>
      </c>
      <c r="J6269" s="22">
        <v>0</v>
      </c>
      <c r="K6269" s="22">
        <v>0</v>
      </c>
      <c r="L6269" s="22">
        <v>0</v>
      </c>
      <c r="M6269" s="22">
        <v>0</v>
      </c>
      <c r="N6269" s="22"/>
      <c r="O6269" s="22">
        <v>0</v>
      </c>
      <c r="P6269" s="22"/>
      <c r="Q6269" s="22"/>
      <c r="R6269" s="22"/>
      <c r="S6269" s="22"/>
      <c r="T6269" s="39">
        <f t="shared" si="97"/>
        <v>46224</v>
      </c>
    </row>
    <row r="6270" spans="1:20" x14ac:dyDescent="0.25">
      <c r="A6270" s="22" t="s">
        <v>1262</v>
      </c>
      <c r="B6270" s="22" t="s">
        <v>1272</v>
      </c>
      <c r="C6270" s="22" t="s">
        <v>6308</v>
      </c>
      <c r="D6270" s="22">
        <v>1</v>
      </c>
      <c r="E6270" s="22">
        <v>0</v>
      </c>
      <c r="F6270" s="22">
        <v>0</v>
      </c>
      <c r="G6270" s="22"/>
      <c r="H6270" s="22">
        <v>0</v>
      </c>
      <c r="I6270" s="22">
        <v>0</v>
      </c>
      <c r="J6270" s="22">
        <v>0</v>
      </c>
      <c r="K6270" s="22">
        <v>0</v>
      </c>
      <c r="L6270" s="22">
        <v>0</v>
      </c>
      <c r="M6270" s="22">
        <v>0</v>
      </c>
      <c r="N6270" s="22"/>
      <c r="O6270" s="22">
        <v>0</v>
      </c>
      <c r="P6270" s="22"/>
      <c r="Q6270" s="22"/>
      <c r="R6270" s="22"/>
      <c r="S6270" s="22"/>
      <c r="T6270" s="39">
        <f t="shared" si="97"/>
        <v>46224</v>
      </c>
    </row>
    <row r="6271" spans="1:20" x14ac:dyDescent="0.25">
      <c r="A6271" s="22" t="s">
        <v>1262</v>
      </c>
      <c r="B6271" s="22" t="s">
        <v>1272</v>
      </c>
      <c r="C6271" s="22" t="s">
        <v>6309</v>
      </c>
      <c r="D6271" s="22">
        <v>1</v>
      </c>
      <c r="E6271" s="22">
        <v>0</v>
      </c>
      <c r="F6271" s="22">
        <v>0</v>
      </c>
      <c r="G6271" s="22"/>
      <c r="H6271" s="22">
        <v>0</v>
      </c>
      <c r="I6271" s="22">
        <v>0</v>
      </c>
      <c r="J6271" s="22">
        <v>0</v>
      </c>
      <c r="K6271" s="22">
        <v>0</v>
      </c>
      <c r="L6271" s="22">
        <v>0</v>
      </c>
      <c r="M6271" s="22">
        <v>0</v>
      </c>
      <c r="N6271" s="22">
        <v>-8</v>
      </c>
      <c r="O6271" s="22">
        <v>0</v>
      </c>
      <c r="P6271" s="22"/>
      <c r="Q6271" s="22"/>
      <c r="R6271" s="22"/>
      <c r="S6271" s="22"/>
      <c r="T6271" s="39">
        <f t="shared" si="97"/>
        <v>46224</v>
      </c>
    </row>
    <row r="6272" spans="1:20" x14ac:dyDescent="0.25">
      <c r="A6272" s="22" t="s">
        <v>1262</v>
      </c>
      <c r="B6272" s="22" t="s">
        <v>1272</v>
      </c>
      <c r="C6272" s="22" t="s">
        <v>6310</v>
      </c>
      <c r="D6272" s="22">
        <v>1</v>
      </c>
      <c r="E6272" s="22">
        <v>0</v>
      </c>
      <c r="F6272" s="22">
        <v>0</v>
      </c>
      <c r="G6272" s="22"/>
      <c r="H6272" s="22">
        <v>0</v>
      </c>
      <c r="I6272" s="22">
        <v>0</v>
      </c>
      <c r="J6272" s="22">
        <v>0</v>
      </c>
      <c r="K6272" s="22">
        <v>0</v>
      </c>
      <c r="L6272" s="22">
        <v>0</v>
      </c>
      <c r="M6272" s="22">
        <v>0</v>
      </c>
      <c r="N6272" s="22">
        <v>-7</v>
      </c>
      <c r="O6272" s="22">
        <v>0</v>
      </c>
      <c r="P6272" s="22"/>
      <c r="Q6272" s="22"/>
      <c r="R6272" s="22"/>
      <c r="S6272" s="22"/>
      <c r="T6272" s="39">
        <f t="shared" si="97"/>
        <v>46224</v>
      </c>
    </row>
    <row r="6273" spans="1:20" x14ac:dyDescent="0.25">
      <c r="A6273" s="22" t="s">
        <v>1262</v>
      </c>
      <c r="B6273" s="22" t="s">
        <v>1272</v>
      </c>
      <c r="C6273" s="22" t="s">
        <v>6311</v>
      </c>
      <c r="D6273" s="22">
        <v>1</v>
      </c>
      <c r="E6273" s="22">
        <v>0</v>
      </c>
      <c r="F6273" s="22">
        <v>0</v>
      </c>
      <c r="G6273" s="22"/>
      <c r="H6273" s="22">
        <v>0</v>
      </c>
      <c r="I6273" s="22">
        <v>0</v>
      </c>
      <c r="J6273" s="22">
        <v>0</v>
      </c>
      <c r="K6273" s="22">
        <v>0</v>
      </c>
      <c r="L6273" s="22">
        <v>0</v>
      </c>
      <c r="M6273" s="22">
        <v>0</v>
      </c>
      <c r="N6273" s="22"/>
      <c r="O6273" s="22">
        <v>0</v>
      </c>
      <c r="P6273" s="22"/>
      <c r="Q6273" s="22"/>
      <c r="R6273" s="22"/>
      <c r="S6273" s="22"/>
      <c r="T6273" s="39">
        <f t="shared" si="97"/>
        <v>46224</v>
      </c>
    </row>
    <row r="6274" spans="1:20" x14ac:dyDescent="0.25">
      <c r="A6274" s="22" t="s">
        <v>1262</v>
      </c>
      <c r="B6274" s="22" t="s">
        <v>1272</v>
      </c>
      <c r="C6274" s="22" t="s">
        <v>6312</v>
      </c>
      <c r="D6274" s="22">
        <v>1</v>
      </c>
      <c r="E6274" s="22">
        <v>0</v>
      </c>
      <c r="F6274" s="22">
        <v>0</v>
      </c>
      <c r="G6274" s="22"/>
      <c r="H6274" s="22">
        <v>0</v>
      </c>
      <c r="I6274" s="22">
        <v>0</v>
      </c>
      <c r="J6274" s="22">
        <v>0</v>
      </c>
      <c r="K6274" s="22">
        <v>0</v>
      </c>
      <c r="L6274" s="22">
        <v>0</v>
      </c>
      <c r="M6274" s="22">
        <v>0</v>
      </c>
      <c r="N6274" s="22"/>
      <c r="O6274" s="22">
        <v>0</v>
      </c>
      <c r="P6274" s="22"/>
      <c r="Q6274" s="22"/>
      <c r="R6274" s="22"/>
      <c r="S6274" s="22"/>
      <c r="T6274" s="39">
        <f t="shared" ref="T6274:T6337" si="98">IFERROR(DATEVALUE(A6274),"")</f>
        <v>46224</v>
      </c>
    </row>
    <row r="6275" spans="1:20" x14ac:dyDescent="0.25">
      <c r="A6275" s="22" t="s">
        <v>1262</v>
      </c>
      <c r="B6275" s="22" t="s">
        <v>1272</v>
      </c>
      <c r="C6275" s="22" t="s">
        <v>6313</v>
      </c>
      <c r="D6275" s="22">
        <v>1</v>
      </c>
      <c r="E6275" s="22">
        <v>1</v>
      </c>
      <c r="F6275" s="22">
        <v>0</v>
      </c>
      <c r="G6275" s="22">
        <v>1</v>
      </c>
      <c r="H6275" s="22">
        <v>0</v>
      </c>
      <c r="I6275" s="22">
        <v>0</v>
      </c>
      <c r="J6275" s="22">
        <v>0</v>
      </c>
      <c r="K6275" s="22">
        <v>0</v>
      </c>
      <c r="L6275" s="22">
        <v>0</v>
      </c>
      <c r="M6275" s="22">
        <v>0</v>
      </c>
      <c r="N6275" s="22">
        <v>10</v>
      </c>
      <c r="O6275" s="22">
        <v>100</v>
      </c>
      <c r="P6275" s="22">
        <v>0</v>
      </c>
      <c r="Q6275" s="22"/>
      <c r="R6275" s="22"/>
      <c r="S6275" s="22">
        <v>0</v>
      </c>
      <c r="T6275" s="39">
        <f t="shared" si="98"/>
        <v>46224</v>
      </c>
    </row>
    <row r="6276" spans="1:20" x14ac:dyDescent="0.25">
      <c r="A6276" s="22" t="s">
        <v>1262</v>
      </c>
      <c r="B6276" s="22" t="s">
        <v>1272</v>
      </c>
      <c r="C6276" s="22" t="s">
        <v>6314</v>
      </c>
      <c r="D6276" s="22">
        <v>1</v>
      </c>
      <c r="E6276" s="22">
        <v>0</v>
      </c>
      <c r="F6276" s="22">
        <v>0</v>
      </c>
      <c r="G6276" s="22"/>
      <c r="H6276" s="22">
        <v>0</v>
      </c>
      <c r="I6276" s="22">
        <v>0</v>
      </c>
      <c r="J6276" s="22">
        <v>0</v>
      </c>
      <c r="K6276" s="22">
        <v>0</v>
      </c>
      <c r="L6276" s="22">
        <v>0</v>
      </c>
      <c r="M6276" s="22">
        <v>0</v>
      </c>
      <c r="N6276" s="22"/>
      <c r="O6276" s="22">
        <v>0</v>
      </c>
      <c r="P6276" s="22"/>
      <c r="Q6276" s="22"/>
      <c r="R6276" s="22"/>
      <c r="S6276" s="22"/>
      <c r="T6276" s="39">
        <f t="shared" si="98"/>
        <v>46224</v>
      </c>
    </row>
    <row r="6277" spans="1:20" x14ac:dyDescent="0.25">
      <c r="A6277" s="22" t="s">
        <v>1262</v>
      </c>
      <c r="B6277" s="22" t="s">
        <v>1272</v>
      </c>
      <c r="C6277" s="22" t="s">
        <v>6315</v>
      </c>
      <c r="D6277" s="22">
        <v>1</v>
      </c>
      <c r="E6277" s="22">
        <v>0</v>
      </c>
      <c r="F6277" s="22">
        <v>0</v>
      </c>
      <c r="G6277" s="22"/>
      <c r="H6277" s="22">
        <v>0</v>
      </c>
      <c r="I6277" s="22">
        <v>0</v>
      </c>
      <c r="J6277" s="22">
        <v>0</v>
      </c>
      <c r="K6277" s="22">
        <v>0</v>
      </c>
      <c r="L6277" s="22">
        <v>0</v>
      </c>
      <c r="M6277" s="22">
        <v>0</v>
      </c>
      <c r="N6277" s="22"/>
      <c r="O6277" s="22">
        <v>0</v>
      </c>
      <c r="P6277" s="22"/>
      <c r="Q6277" s="22"/>
      <c r="R6277" s="22"/>
      <c r="S6277" s="22"/>
      <c r="T6277" s="39">
        <f t="shared" si="98"/>
        <v>46224</v>
      </c>
    </row>
    <row r="6278" spans="1:20" x14ac:dyDescent="0.25">
      <c r="A6278" s="22" t="s">
        <v>1262</v>
      </c>
      <c r="B6278" s="22" t="s">
        <v>1272</v>
      </c>
      <c r="C6278" s="22" t="s">
        <v>6316</v>
      </c>
      <c r="D6278" s="22">
        <v>1</v>
      </c>
      <c r="E6278" s="22">
        <v>0</v>
      </c>
      <c r="F6278" s="22">
        <v>0</v>
      </c>
      <c r="G6278" s="22"/>
      <c r="H6278" s="22">
        <v>0</v>
      </c>
      <c r="I6278" s="22">
        <v>0</v>
      </c>
      <c r="J6278" s="22">
        <v>0</v>
      </c>
      <c r="K6278" s="22">
        <v>0</v>
      </c>
      <c r="L6278" s="22">
        <v>0</v>
      </c>
      <c r="M6278" s="22">
        <v>0</v>
      </c>
      <c r="N6278" s="22"/>
      <c r="O6278" s="22">
        <v>0</v>
      </c>
      <c r="P6278" s="22"/>
      <c r="Q6278" s="22"/>
      <c r="R6278" s="22"/>
      <c r="S6278" s="22"/>
      <c r="T6278" s="39">
        <f t="shared" si="98"/>
        <v>46224</v>
      </c>
    </row>
    <row r="6279" spans="1:20" x14ac:dyDescent="0.25">
      <c r="A6279" s="22" t="s">
        <v>1262</v>
      </c>
      <c r="B6279" s="22" t="s">
        <v>1272</v>
      </c>
      <c r="C6279" s="22" t="s">
        <v>6317</v>
      </c>
      <c r="D6279" s="22">
        <v>1</v>
      </c>
      <c r="E6279" s="22">
        <v>0</v>
      </c>
      <c r="F6279" s="22">
        <v>0</v>
      </c>
      <c r="G6279" s="22"/>
      <c r="H6279" s="22">
        <v>0</v>
      </c>
      <c r="I6279" s="22">
        <v>0</v>
      </c>
      <c r="J6279" s="22">
        <v>0</v>
      </c>
      <c r="K6279" s="22">
        <v>0</v>
      </c>
      <c r="L6279" s="22">
        <v>0</v>
      </c>
      <c r="M6279" s="22">
        <v>0</v>
      </c>
      <c r="N6279" s="22"/>
      <c r="O6279" s="22">
        <v>0</v>
      </c>
      <c r="P6279" s="22"/>
      <c r="Q6279" s="22"/>
      <c r="R6279" s="22"/>
      <c r="S6279" s="22"/>
      <c r="T6279" s="39">
        <f t="shared" si="98"/>
        <v>46224</v>
      </c>
    </row>
    <row r="6280" spans="1:20" x14ac:dyDescent="0.25">
      <c r="A6280" s="22" t="s">
        <v>1262</v>
      </c>
      <c r="B6280" s="22" t="s">
        <v>1272</v>
      </c>
      <c r="C6280" s="22" t="s">
        <v>6318</v>
      </c>
      <c r="D6280" s="22">
        <v>1</v>
      </c>
      <c r="E6280" s="22">
        <v>0</v>
      </c>
      <c r="F6280" s="22">
        <v>0</v>
      </c>
      <c r="G6280" s="22"/>
      <c r="H6280" s="22">
        <v>0</v>
      </c>
      <c r="I6280" s="22">
        <v>0</v>
      </c>
      <c r="J6280" s="22">
        <v>0</v>
      </c>
      <c r="K6280" s="22">
        <v>0</v>
      </c>
      <c r="L6280" s="22">
        <v>0</v>
      </c>
      <c r="M6280" s="22">
        <v>0</v>
      </c>
      <c r="N6280" s="22"/>
      <c r="O6280" s="22">
        <v>0</v>
      </c>
      <c r="P6280" s="22"/>
      <c r="Q6280" s="22"/>
      <c r="R6280" s="22"/>
      <c r="S6280" s="22"/>
      <c r="T6280" s="39">
        <f t="shared" si="98"/>
        <v>46224</v>
      </c>
    </row>
    <row r="6281" spans="1:20" x14ac:dyDescent="0.25">
      <c r="A6281" s="22" t="s">
        <v>1262</v>
      </c>
      <c r="B6281" s="22" t="s">
        <v>1272</v>
      </c>
      <c r="C6281" s="22" t="s">
        <v>6319</v>
      </c>
      <c r="D6281" s="22">
        <v>1</v>
      </c>
      <c r="E6281" s="22">
        <v>0</v>
      </c>
      <c r="F6281" s="22">
        <v>0</v>
      </c>
      <c r="G6281" s="22"/>
      <c r="H6281" s="22">
        <v>0</v>
      </c>
      <c r="I6281" s="22">
        <v>0</v>
      </c>
      <c r="J6281" s="22">
        <v>0</v>
      </c>
      <c r="K6281" s="22">
        <v>0</v>
      </c>
      <c r="L6281" s="22">
        <v>0</v>
      </c>
      <c r="M6281" s="22">
        <v>0</v>
      </c>
      <c r="N6281" s="22"/>
      <c r="O6281" s="22">
        <v>0</v>
      </c>
      <c r="P6281" s="22"/>
      <c r="Q6281" s="22"/>
      <c r="R6281" s="22"/>
      <c r="S6281" s="22"/>
      <c r="T6281" s="39">
        <f t="shared" si="98"/>
        <v>46224</v>
      </c>
    </row>
    <row r="6282" spans="1:20" x14ac:dyDescent="0.25">
      <c r="A6282" s="22" t="s">
        <v>1262</v>
      </c>
      <c r="B6282" s="22" t="s">
        <v>1272</v>
      </c>
      <c r="C6282" s="22" t="s">
        <v>6320</v>
      </c>
      <c r="D6282" s="22">
        <v>1</v>
      </c>
      <c r="E6282" s="22">
        <v>0</v>
      </c>
      <c r="F6282" s="22">
        <v>0</v>
      </c>
      <c r="G6282" s="22"/>
      <c r="H6282" s="22">
        <v>0</v>
      </c>
      <c r="I6282" s="22">
        <v>0</v>
      </c>
      <c r="J6282" s="22">
        <v>0</v>
      </c>
      <c r="K6282" s="22">
        <v>0</v>
      </c>
      <c r="L6282" s="22">
        <v>0</v>
      </c>
      <c r="M6282" s="22">
        <v>0</v>
      </c>
      <c r="N6282" s="22">
        <v>-8</v>
      </c>
      <c r="O6282" s="22">
        <v>0</v>
      </c>
      <c r="P6282" s="22"/>
      <c r="Q6282" s="22"/>
      <c r="R6282" s="22"/>
      <c r="S6282" s="22"/>
      <c r="T6282" s="39">
        <f t="shared" si="98"/>
        <v>46224</v>
      </c>
    </row>
    <row r="6283" spans="1:20" x14ac:dyDescent="0.25">
      <c r="A6283" s="22" t="s">
        <v>1262</v>
      </c>
      <c r="B6283" s="22" t="s">
        <v>1272</v>
      </c>
      <c r="C6283" s="22" t="s">
        <v>6321</v>
      </c>
      <c r="D6283" s="22">
        <v>1</v>
      </c>
      <c r="E6283" s="22">
        <v>0</v>
      </c>
      <c r="F6283" s="22">
        <v>0</v>
      </c>
      <c r="G6283" s="22"/>
      <c r="H6283" s="22">
        <v>0</v>
      </c>
      <c r="I6283" s="22">
        <v>0</v>
      </c>
      <c r="J6283" s="22">
        <v>0</v>
      </c>
      <c r="K6283" s="22">
        <v>0</v>
      </c>
      <c r="L6283" s="22">
        <v>0</v>
      </c>
      <c r="M6283" s="22">
        <v>0</v>
      </c>
      <c r="N6283" s="22">
        <v>-10</v>
      </c>
      <c r="O6283" s="22">
        <v>0</v>
      </c>
      <c r="P6283" s="22"/>
      <c r="Q6283" s="22"/>
      <c r="R6283" s="22"/>
      <c r="S6283" s="22"/>
      <c r="T6283" s="39">
        <f t="shared" si="98"/>
        <v>46224</v>
      </c>
    </row>
    <row r="6284" spans="1:20" x14ac:dyDescent="0.25">
      <c r="A6284" s="22" t="s">
        <v>1262</v>
      </c>
      <c r="B6284" s="22" t="s">
        <v>1272</v>
      </c>
      <c r="C6284" s="22" t="s">
        <v>6322</v>
      </c>
      <c r="D6284" s="22">
        <v>1</v>
      </c>
      <c r="E6284" s="22">
        <v>0</v>
      </c>
      <c r="F6284" s="22">
        <v>0</v>
      </c>
      <c r="G6284" s="22"/>
      <c r="H6284" s="22">
        <v>0</v>
      </c>
      <c r="I6284" s="22">
        <v>0</v>
      </c>
      <c r="J6284" s="22">
        <v>0</v>
      </c>
      <c r="K6284" s="22">
        <v>0</v>
      </c>
      <c r="L6284" s="22">
        <v>0</v>
      </c>
      <c r="M6284" s="22">
        <v>0</v>
      </c>
      <c r="N6284" s="22"/>
      <c r="O6284" s="22">
        <v>0</v>
      </c>
      <c r="P6284" s="22"/>
      <c r="Q6284" s="22"/>
      <c r="R6284" s="22"/>
      <c r="S6284" s="22"/>
      <c r="T6284" s="39">
        <f t="shared" si="98"/>
        <v>46224</v>
      </c>
    </row>
    <row r="6285" spans="1:20" x14ac:dyDescent="0.25">
      <c r="A6285" s="22" t="s">
        <v>1262</v>
      </c>
      <c r="B6285" s="22" t="s">
        <v>1272</v>
      </c>
      <c r="C6285" s="22" t="s">
        <v>6323</v>
      </c>
      <c r="D6285" s="22">
        <v>1</v>
      </c>
      <c r="E6285" s="22">
        <v>0</v>
      </c>
      <c r="F6285" s="22">
        <v>0</v>
      </c>
      <c r="G6285" s="22"/>
      <c r="H6285" s="22">
        <v>0</v>
      </c>
      <c r="I6285" s="22">
        <v>0</v>
      </c>
      <c r="J6285" s="22">
        <v>0</v>
      </c>
      <c r="K6285" s="22">
        <v>0</v>
      </c>
      <c r="L6285" s="22">
        <v>0</v>
      </c>
      <c r="M6285" s="22">
        <v>0</v>
      </c>
      <c r="N6285" s="22"/>
      <c r="O6285" s="22">
        <v>0</v>
      </c>
      <c r="P6285" s="22"/>
      <c r="Q6285" s="22"/>
      <c r="R6285" s="22"/>
      <c r="S6285" s="22"/>
      <c r="T6285" s="39">
        <f t="shared" si="98"/>
        <v>46224</v>
      </c>
    </row>
    <row r="6286" spans="1:20" x14ac:dyDescent="0.25">
      <c r="A6286" s="22" t="s">
        <v>1262</v>
      </c>
      <c r="B6286" s="22" t="s">
        <v>1272</v>
      </c>
      <c r="C6286" s="22" t="s">
        <v>6324</v>
      </c>
      <c r="D6286" s="22">
        <v>1</v>
      </c>
      <c r="E6286" s="22">
        <v>0</v>
      </c>
      <c r="F6286" s="22">
        <v>0</v>
      </c>
      <c r="G6286" s="22"/>
      <c r="H6286" s="22">
        <v>0</v>
      </c>
      <c r="I6286" s="22">
        <v>0</v>
      </c>
      <c r="J6286" s="22">
        <v>0</v>
      </c>
      <c r="K6286" s="22">
        <v>0</v>
      </c>
      <c r="L6286" s="22">
        <v>0</v>
      </c>
      <c r="M6286" s="22">
        <v>0</v>
      </c>
      <c r="N6286" s="22"/>
      <c r="O6286" s="22">
        <v>0</v>
      </c>
      <c r="P6286" s="22"/>
      <c r="Q6286" s="22"/>
      <c r="R6286" s="22"/>
      <c r="S6286" s="22"/>
      <c r="T6286" s="39">
        <f t="shared" si="98"/>
        <v>46224</v>
      </c>
    </row>
    <row r="6287" spans="1:20" x14ac:dyDescent="0.25">
      <c r="A6287" s="22" t="s">
        <v>1262</v>
      </c>
      <c r="B6287" s="22" t="s">
        <v>1272</v>
      </c>
      <c r="C6287" s="22" t="s">
        <v>6325</v>
      </c>
      <c r="D6287" s="22">
        <v>1</v>
      </c>
      <c r="E6287" s="22">
        <v>0</v>
      </c>
      <c r="F6287" s="22">
        <v>0</v>
      </c>
      <c r="G6287" s="22"/>
      <c r="H6287" s="22">
        <v>0</v>
      </c>
      <c r="I6287" s="22">
        <v>0</v>
      </c>
      <c r="J6287" s="22">
        <v>0</v>
      </c>
      <c r="K6287" s="22">
        <v>0</v>
      </c>
      <c r="L6287" s="22">
        <v>0</v>
      </c>
      <c r="M6287" s="22">
        <v>0</v>
      </c>
      <c r="N6287" s="22"/>
      <c r="O6287" s="22">
        <v>0</v>
      </c>
      <c r="P6287" s="22"/>
      <c r="Q6287" s="22"/>
      <c r="R6287" s="22"/>
      <c r="S6287" s="22"/>
      <c r="T6287" s="39">
        <f t="shared" si="98"/>
        <v>46224</v>
      </c>
    </row>
    <row r="6288" spans="1:20" x14ac:dyDescent="0.25">
      <c r="A6288" s="22" t="s">
        <v>1262</v>
      </c>
      <c r="B6288" s="22" t="s">
        <v>1272</v>
      </c>
      <c r="C6288" s="22" t="s">
        <v>6326</v>
      </c>
      <c r="D6288" s="22">
        <v>1</v>
      </c>
      <c r="E6288" s="22">
        <v>0</v>
      </c>
      <c r="F6288" s="22">
        <v>0</v>
      </c>
      <c r="G6288" s="22"/>
      <c r="H6288" s="22">
        <v>0</v>
      </c>
      <c r="I6288" s="22">
        <v>0</v>
      </c>
      <c r="J6288" s="22">
        <v>0</v>
      </c>
      <c r="K6288" s="22">
        <v>0</v>
      </c>
      <c r="L6288" s="22">
        <v>0</v>
      </c>
      <c r="M6288" s="22">
        <v>0</v>
      </c>
      <c r="N6288" s="22">
        <v>-6</v>
      </c>
      <c r="O6288" s="22">
        <v>0</v>
      </c>
      <c r="P6288" s="22"/>
      <c r="Q6288" s="22"/>
      <c r="R6288" s="22"/>
      <c r="S6288" s="22"/>
      <c r="T6288" s="39">
        <f t="shared" si="98"/>
        <v>46224</v>
      </c>
    </row>
    <row r="6289" spans="1:20" x14ac:dyDescent="0.25">
      <c r="A6289" s="22" t="s">
        <v>1262</v>
      </c>
      <c r="B6289" s="22" t="s">
        <v>1272</v>
      </c>
      <c r="C6289" s="22" t="s">
        <v>6327</v>
      </c>
      <c r="D6289" s="22">
        <v>1</v>
      </c>
      <c r="E6289" s="22">
        <v>0</v>
      </c>
      <c r="F6289" s="22">
        <v>0</v>
      </c>
      <c r="G6289" s="22"/>
      <c r="H6289" s="22">
        <v>0</v>
      </c>
      <c r="I6289" s="22">
        <v>0</v>
      </c>
      <c r="J6289" s="22">
        <v>0</v>
      </c>
      <c r="K6289" s="22">
        <v>0</v>
      </c>
      <c r="L6289" s="22">
        <v>0</v>
      </c>
      <c r="M6289" s="22">
        <v>0</v>
      </c>
      <c r="N6289" s="22"/>
      <c r="O6289" s="22">
        <v>0</v>
      </c>
      <c r="P6289" s="22"/>
      <c r="Q6289" s="22"/>
      <c r="R6289" s="22"/>
      <c r="S6289" s="22"/>
      <c r="T6289" s="39">
        <f t="shared" si="98"/>
        <v>46224</v>
      </c>
    </row>
    <row r="6290" spans="1:20" x14ac:dyDescent="0.25">
      <c r="A6290" s="22" t="s">
        <v>1262</v>
      </c>
      <c r="B6290" s="22" t="s">
        <v>1272</v>
      </c>
      <c r="C6290" s="22" t="s">
        <v>6328</v>
      </c>
      <c r="D6290" s="22">
        <v>1</v>
      </c>
      <c r="E6290" s="22">
        <v>0</v>
      </c>
      <c r="F6290" s="22">
        <v>0</v>
      </c>
      <c r="G6290" s="22"/>
      <c r="H6290" s="22">
        <v>0</v>
      </c>
      <c r="I6290" s="22">
        <v>0</v>
      </c>
      <c r="J6290" s="22">
        <v>0</v>
      </c>
      <c r="K6290" s="22">
        <v>0</v>
      </c>
      <c r="L6290" s="22">
        <v>0</v>
      </c>
      <c r="M6290" s="22">
        <v>0</v>
      </c>
      <c r="N6290" s="22"/>
      <c r="O6290" s="22">
        <v>0</v>
      </c>
      <c r="P6290" s="22"/>
      <c r="Q6290" s="22"/>
      <c r="R6290" s="22"/>
      <c r="S6290" s="22"/>
      <c r="T6290" s="39">
        <f t="shared" si="98"/>
        <v>46224</v>
      </c>
    </row>
    <row r="6291" spans="1:20" x14ac:dyDescent="0.25">
      <c r="A6291" s="22" t="s">
        <v>1262</v>
      </c>
      <c r="B6291" s="22" t="s">
        <v>1272</v>
      </c>
      <c r="C6291" s="22" t="s">
        <v>6329</v>
      </c>
      <c r="D6291" s="22">
        <v>1</v>
      </c>
      <c r="E6291" s="22">
        <v>0</v>
      </c>
      <c r="F6291" s="22">
        <v>0</v>
      </c>
      <c r="G6291" s="22"/>
      <c r="H6291" s="22">
        <v>0</v>
      </c>
      <c r="I6291" s="22">
        <v>0</v>
      </c>
      <c r="J6291" s="22">
        <v>0</v>
      </c>
      <c r="K6291" s="22">
        <v>0</v>
      </c>
      <c r="L6291" s="22">
        <v>0</v>
      </c>
      <c r="M6291" s="22">
        <v>0</v>
      </c>
      <c r="N6291" s="22"/>
      <c r="O6291" s="22">
        <v>0</v>
      </c>
      <c r="P6291" s="22"/>
      <c r="Q6291" s="22"/>
      <c r="R6291" s="22"/>
      <c r="S6291" s="22"/>
      <c r="T6291" s="39">
        <f t="shared" si="98"/>
        <v>46224</v>
      </c>
    </row>
    <row r="6292" spans="1:20" x14ac:dyDescent="0.25">
      <c r="A6292" s="22" t="s">
        <v>1262</v>
      </c>
      <c r="B6292" s="22" t="s">
        <v>1272</v>
      </c>
      <c r="C6292" s="22" t="s">
        <v>6330</v>
      </c>
      <c r="D6292" s="22">
        <v>1</v>
      </c>
      <c r="E6292" s="22">
        <v>0</v>
      </c>
      <c r="F6292" s="22">
        <v>0</v>
      </c>
      <c r="G6292" s="22"/>
      <c r="H6292" s="22">
        <v>0</v>
      </c>
      <c r="I6292" s="22">
        <v>0</v>
      </c>
      <c r="J6292" s="22">
        <v>0</v>
      </c>
      <c r="K6292" s="22">
        <v>0</v>
      </c>
      <c r="L6292" s="22">
        <v>0</v>
      </c>
      <c r="M6292" s="22">
        <v>0</v>
      </c>
      <c r="N6292" s="22"/>
      <c r="O6292" s="22">
        <v>0</v>
      </c>
      <c r="P6292" s="22"/>
      <c r="Q6292" s="22"/>
      <c r="R6292" s="22"/>
      <c r="S6292" s="22"/>
      <c r="T6292" s="39">
        <f t="shared" si="98"/>
        <v>46224</v>
      </c>
    </row>
    <row r="6293" spans="1:20" x14ac:dyDescent="0.25">
      <c r="A6293" s="22" t="s">
        <v>1262</v>
      </c>
      <c r="B6293" s="22" t="s">
        <v>1272</v>
      </c>
      <c r="C6293" s="22" t="s">
        <v>6331</v>
      </c>
      <c r="D6293" s="22">
        <v>1</v>
      </c>
      <c r="E6293" s="22">
        <v>0</v>
      </c>
      <c r="F6293" s="22">
        <v>0</v>
      </c>
      <c r="G6293" s="22"/>
      <c r="H6293" s="22">
        <v>0</v>
      </c>
      <c r="I6293" s="22">
        <v>0</v>
      </c>
      <c r="J6293" s="22">
        <v>0</v>
      </c>
      <c r="K6293" s="22">
        <v>0</v>
      </c>
      <c r="L6293" s="22">
        <v>0</v>
      </c>
      <c r="M6293" s="22">
        <v>0</v>
      </c>
      <c r="N6293" s="22"/>
      <c r="O6293" s="22">
        <v>0</v>
      </c>
      <c r="P6293" s="22"/>
      <c r="Q6293" s="22"/>
      <c r="R6293" s="22"/>
      <c r="S6293" s="22"/>
      <c r="T6293" s="39">
        <f t="shared" si="98"/>
        <v>46224</v>
      </c>
    </row>
    <row r="6294" spans="1:20" x14ac:dyDescent="0.25">
      <c r="A6294" s="22" t="s">
        <v>1262</v>
      </c>
      <c r="B6294" s="22" t="s">
        <v>1272</v>
      </c>
      <c r="C6294" s="22" t="s">
        <v>6332</v>
      </c>
      <c r="D6294" s="22">
        <v>1</v>
      </c>
      <c r="E6294" s="22">
        <v>0</v>
      </c>
      <c r="F6294" s="22">
        <v>0</v>
      </c>
      <c r="G6294" s="22"/>
      <c r="H6294" s="22">
        <v>0</v>
      </c>
      <c r="I6294" s="22">
        <v>0</v>
      </c>
      <c r="J6294" s="22">
        <v>0</v>
      </c>
      <c r="K6294" s="22">
        <v>0</v>
      </c>
      <c r="L6294" s="22">
        <v>0</v>
      </c>
      <c r="M6294" s="22">
        <v>0</v>
      </c>
      <c r="N6294" s="22"/>
      <c r="O6294" s="22">
        <v>0</v>
      </c>
      <c r="P6294" s="22"/>
      <c r="Q6294" s="22"/>
      <c r="R6294" s="22"/>
      <c r="S6294" s="22"/>
      <c r="T6294" s="39">
        <f t="shared" si="98"/>
        <v>46224</v>
      </c>
    </row>
    <row r="6295" spans="1:20" x14ac:dyDescent="0.25">
      <c r="A6295" s="22" t="s">
        <v>1262</v>
      </c>
      <c r="B6295" s="22" t="s">
        <v>1272</v>
      </c>
      <c r="C6295" s="22" t="s">
        <v>6333</v>
      </c>
      <c r="D6295" s="22">
        <v>1</v>
      </c>
      <c r="E6295" s="22">
        <v>0</v>
      </c>
      <c r="F6295" s="22">
        <v>0</v>
      </c>
      <c r="G6295" s="22"/>
      <c r="H6295" s="22">
        <v>0</v>
      </c>
      <c r="I6295" s="22">
        <v>0</v>
      </c>
      <c r="J6295" s="22">
        <v>0</v>
      </c>
      <c r="K6295" s="22">
        <v>0</v>
      </c>
      <c r="L6295" s="22">
        <v>0</v>
      </c>
      <c r="M6295" s="22">
        <v>0</v>
      </c>
      <c r="N6295" s="22"/>
      <c r="O6295" s="22">
        <v>0</v>
      </c>
      <c r="P6295" s="22"/>
      <c r="Q6295" s="22"/>
      <c r="R6295" s="22"/>
      <c r="S6295" s="22"/>
      <c r="T6295" s="39">
        <f t="shared" si="98"/>
        <v>46224</v>
      </c>
    </row>
    <row r="6296" spans="1:20" x14ac:dyDescent="0.25">
      <c r="A6296" s="22" t="s">
        <v>1262</v>
      </c>
      <c r="B6296" s="22" t="s">
        <v>1272</v>
      </c>
      <c r="C6296" s="22" t="s">
        <v>6334</v>
      </c>
      <c r="D6296" s="22">
        <v>1</v>
      </c>
      <c r="E6296" s="22">
        <v>0</v>
      </c>
      <c r="F6296" s="22">
        <v>0</v>
      </c>
      <c r="G6296" s="22"/>
      <c r="H6296" s="22">
        <v>0</v>
      </c>
      <c r="I6296" s="22">
        <v>0</v>
      </c>
      <c r="J6296" s="22">
        <v>0</v>
      </c>
      <c r="K6296" s="22">
        <v>0</v>
      </c>
      <c r="L6296" s="22">
        <v>0</v>
      </c>
      <c r="M6296" s="22">
        <v>0</v>
      </c>
      <c r="N6296" s="22"/>
      <c r="O6296" s="22">
        <v>0</v>
      </c>
      <c r="P6296" s="22"/>
      <c r="Q6296" s="22"/>
      <c r="R6296" s="22"/>
      <c r="S6296" s="22"/>
      <c r="T6296" s="39">
        <f t="shared" si="98"/>
        <v>46224</v>
      </c>
    </row>
    <row r="6297" spans="1:20" x14ac:dyDescent="0.25">
      <c r="A6297" s="22" t="s">
        <v>1262</v>
      </c>
      <c r="B6297" s="22" t="s">
        <v>1272</v>
      </c>
      <c r="C6297" s="22" t="s">
        <v>6335</v>
      </c>
      <c r="D6297" s="22">
        <v>1</v>
      </c>
      <c r="E6297" s="22">
        <v>0</v>
      </c>
      <c r="F6297" s="22">
        <v>0</v>
      </c>
      <c r="G6297" s="22"/>
      <c r="H6297" s="22">
        <v>0</v>
      </c>
      <c r="I6297" s="22">
        <v>0</v>
      </c>
      <c r="J6297" s="22">
        <v>0</v>
      </c>
      <c r="K6297" s="22">
        <v>0</v>
      </c>
      <c r="L6297" s="22">
        <v>0</v>
      </c>
      <c r="M6297" s="22">
        <v>0</v>
      </c>
      <c r="N6297" s="22"/>
      <c r="O6297" s="22">
        <v>0</v>
      </c>
      <c r="P6297" s="22"/>
      <c r="Q6297" s="22"/>
      <c r="R6297" s="22"/>
      <c r="S6297" s="22"/>
      <c r="T6297" s="39">
        <f t="shared" si="98"/>
        <v>46224</v>
      </c>
    </row>
    <row r="6298" spans="1:20" x14ac:dyDescent="0.25">
      <c r="A6298" s="22" t="s">
        <v>1262</v>
      </c>
      <c r="B6298" s="22" t="s">
        <v>1272</v>
      </c>
      <c r="C6298" s="22" t="s">
        <v>6336</v>
      </c>
      <c r="D6298" s="22">
        <v>1</v>
      </c>
      <c r="E6298" s="22">
        <v>0</v>
      </c>
      <c r="F6298" s="22">
        <v>0</v>
      </c>
      <c r="G6298" s="22"/>
      <c r="H6298" s="22">
        <v>0</v>
      </c>
      <c r="I6298" s="22">
        <v>0</v>
      </c>
      <c r="J6298" s="22">
        <v>0</v>
      </c>
      <c r="K6298" s="22">
        <v>0</v>
      </c>
      <c r="L6298" s="22">
        <v>0</v>
      </c>
      <c r="M6298" s="22">
        <v>0</v>
      </c>
      <c r="N6298" s="22"/>
      <c r="O6298" s="22">
        <v>0</v>
      </c>
      <c r="P6298" s="22"/>
      <c r="Q6298" s="22"/>
      <c r="R6298" s="22"/>
      <c r="S6298" s="22"/>
      <c r="T6298" s="39">
        <f t="shared" si="98"/>
        <v>46224</v>
      </c>
    </row>
    <row r="6299" spans="1:20" x14ac:dyDescent="0.25">
      <c r="A6299" s="22" t="s">
        <v>1262</v>
      </c>
      <c r="B6299" s="22" t="s">
        <v>1272</v>
      </c>
      <c r="C6299" s="22" t="s">
        <v>6337</v>
      </c>
      <c r="D6299" s="22">
        <v>1</v>
      </c>
      <c r="E6299" s="22">
        <v>0</v>
      </c>
      <c r="F6299" s="22">
        <v>0</v>
      </c>
      <c r="G6299" s="22"/>
      <c r="H6299" s="22">
        <v>0</v>
      </c>
      <c r="I6299" s="22">
        <v>0</v>
      </c>
      <c r="J6299" s="22">
        <v>0</v>
      </c>
      <c r="K6299" s="22">
        <v>0</v>
      </c>
      <c r="L6299" s="22">
        <v>0</v>
      </c>
      <c r="M6299" s="22">
        <v>0</v>
      </c>
      <c r="N6299" s="22"/>
      <c r="O6299" s="22">
        <v>0</v>
      </c>
      <c r="P6299" s="22"/>
      <c r="Q6299" s="22"/>
      <c r="R6299" s="22"/>
      <c r="S6299" s="22"/>
      <c r="T6299" s="39">
        <f t="shared" si="98"/>
        <v>46224</v>
      </c>
    </row>
    <row r="6300" spans="1:20" x14ac:dyDescent="0.25">
      <c r="A6300" s="22" t="s">
        <v>1262</v>
      </c>
      <c r="B6300" s="22" t="s">
        <v>1272</v>
      </c>
      <c r="C6300" s="22" t="s">
        <v>6338</v>
      </c>
      <c r="D6300" s="22">
        <v>1</v>
      </c>
      <c r="E6300" s="22">
        <v>0</v>
      </c>
      <c r="F6300" s="22">
        <v>0</v>
      </c>
      <c r="G6300" s="22"/>
      <c r="H6300" s="22">
        <v>0</v>
      </c>
      <c r="I6300" s="22">
        <v>0</v>
      </c>
      <c r="J6300" s="22">
        <v>0</v>
      </c>
      <c r="K6300" s="22">
        <v>0</v>
      </c>
      <c r="L6300" s="22">
        <v>0</v>
      </c>
      <c r="M6300" s="22">
        <v>0</v>
      </c>
      <c r="N6300" s="22"/>
      <c r="O6300" s="22">
        <v>0</v>
      </c>
      <c r="P6300" s="22"/>
      <c r="Q6300" s="22"/>
      <c r="R6300" s="22"/>
      <c r="S6300" s="22"/>
      <c r="T6300" s="39">
        <f t="shared" si="98"/>
        <v>46224</v>
      </c>
    </row>
    <row r="6301" spans="1:20" x14ac:dyDescent="0.25">
      <c r="A6301" s="22" t="s">
        <v>1262</v>
      </c>
      <c r="B6301" s="22" t="s">
        <v>1272</v>
      </c>
      <c r="C6301" s="22" t="s">
        <v>6339</v>
      </c>
      <c r="D6301" s="22">
        <v>1</v>
      </c>
      <c r="E6301" s="22">
        <v>0</v>
      </c>
      <c r="F6301" s="22">
        <v>0</v>
      </c>
      <c r="G6301" s="22"/>
      <c r="H6301" s="22">
        <v>0</v>
      </c>
      <c r="I6301" s="22">
        <v>0</v>
      </c>
      <c r="J6301" s="22">
        <v>0</v>
      </c>
      <c r="K6301" s="22">
        <v>0</v>
      </c>
      <c r="L6301" s="22">
        <v>0</v>
      </c>
      <c r="M6301" s="22">
        <v>0</v>
      </c>
      <c r="N6301" s="22"/>
      <c r="O6301" s="22">
        <v>0</v>
      </c>
      <c r="P6301" s="22"/>
      <c r="Q6301" s="22"/>
      <c r="R6301" s="22"/>
      <c r="S6301" s="22"/>
      <c r="T6301" s="39">
        <f t="shared" si="98"/>
        <v>46224</v>
      </c>
    </row>
    <row r="6302" spans="1:20" x14ac:dyDescent="0.25">
      <c r="A6302" s="22" t="s">
        <v>1262</v>
      </c>
      <c r="B6302" s="22" t="s">
        <v>1272</v>
      </c>
      <c r="C6302" s="22" t="s">
        <v>6340</v>
      </c>
      <c r="D6302" s="22">
        <v>1</v>
      </c>
      <c r="E6302" s="22">
        <v>0</v>
      </c>
      <c r="F6302" s="22">
        <v>0</v>
      </c>
      <c r="G6302" s="22"/>
      <c r="H6302" s="22">
        <v>0</v>
      </c>
      <c r="I6302" s="22">
        <v>0</v>
      </c>
      <c r="J6302" s="22">
        <v>0</v>
      </c>
      <c r="K6302" s="22">
        <v>0</v>
      </c>
      <c r="L6302" s="22">
        <v>0</v>
      </c>
      <c r="M6302" s="22">
        <v>0</v>
      </c>
      <c r="N6302" s="22">
        <v>-8</v>
      </c>
      <c r="O6302" s="22">
        <v>0</v>
      </c>
      <c r="P6302" s="22"/>
      <c r="Q6302" s="22"/>
      <c r="R6302" s="22"/>
      <c r="S6302" s="22"/>
      <c r="T6302" s="39">
        <f t="shared" si="98"/>
        <v>46224</v>
      </c>
    </row>
    <row r="6303" spans="1:20" x14ac:dyDescent="0.25">
      <c r="A6303" s="22" t="s">
        <v>1262</v>
      </c>
      <c r="B6303" s="22" t="s">
        <v>1272</v>
      </c>
      <c r="C6303" s="22" t="s">
        <v>6341</v>
      </c>
      <c r="D6303" s="22">
        <v>1</v>
      </c>
      <c r="E6303" s="22">
        <v>1</v>
      </c>
      <c r="F6303" s="22">
        <v>0</v>
      </c>
      <c r="G6303" s="22">
        <v>1</v>
      </c>
      <c r="H6303" s="22">
        <v>0</v>
      </c>
      <c r="I6303" s="22">
        <v>0</v>
      </c>
      <c r="J6303" s="22">
        <v>0</v>
      </c>
      <c r="K6303" s="22">
        <v>0</v>
      </c>
      <c r="L6303" s="22">
        <v>0</v>
      </c>
      <c r="M6303" s="22">
        <v>0</v>
      </c>
      <c r="N6303" s="22">
        <v>38</v>
      </c>
      <c r="O6303" s="22">
        <v>100</v>
      </c>
      <c r="P6303" s="22">
        <v>0</v>
      </c>
      <c r="Q6303" s="22"/>
      <c r="R6303" s="22"/>
      <c r="S6303" s="22">
        <v>0</v>
      </c>
      <c r="T6303" s="39">
        <f t="shared" si="98"/>
        <v>46224</v>
      </c>
    </row>
    <row r="6304" spans="1:20" x14ac:dyDescent="0.25">
      <c r="A6304" s="22" t="s">
        <v>1262</v>
      </c>
      <c r="B6304" s="22" t="s">
        <v>1272</v>
      </c>
      <c r="C6304" s="22" t="s">
        <v>6342</v>
      </c>
      <c r="D6304" s="22">
        <v>1</v>
      </c>
      <c r="E6304" s="22">
        <v>1</v>
      </c>
      <c r="F6304" s="22">
        <v>0</v>
      </c>
      <c r="G6304" s="22">
        <v>1</v>
      </c>
      <c r="H6304" s="22">
        <v>0</v>
      </c>
      <c r="I6304" s="22">
        <v>0</v>
      </c>
      <c r="J6304" s="22">
        <v>0</v>
      </c>
      <c r="K6304" s="22">
        <v>0</v>
      </c>
      <c r="L6304" s="22">
        <v>0</v>
      </c>
      <c r="M6304" s="22">
        <v>0</v>
      </c>
      <c r="N6304" s="22">
        <v>38</v>
      </c>
      <c r="O6304" s="22">
        <v>100</v>
      </c>
      <c r="P6304" s="22">
        <v>0</v>
      </c>
      <c r="Q6304" s="22"/>
      <c r="R6304" s="22"/>
      <c r="S6304" s="22">
        <v>0</v>
      </c>
      <c r="T6304" s="39">
        <f t="shared" si="98"/>
        <v>46224</v>
      </c>
    </row>
    <row r="6305" spans="1:20" x14ac:dyDescent="0.25">
      <c r="A6305" s="22" t="s">
        <v>1262</v>
      </c>
      <c r="B6305" s="22" t="s">
        <v>1272</v>
      </c>
      <c r="C6305" s="22" t="s">
        <v>6343</v>
      </c>
      <c r="D6305" s="22">
        <v>1</v>
      </c>
      <c r="E6305" s="22">
        <v>0</v>
      </c>
      <c r="F6305" s="22">
        <v>0</v>
      </c>
      <c r="G6305" s="22"/>
      <c r="H6305" s="22">
        <v>0</v>
      </c>
      <c r="I6305" s="22">
        <v>0</v>
      </c>
      <c r="J6305" s="22">
        <v>0</v>
      </c>
      <c r="K6305" s="22">
        <v>0</v>
      </c>
      <c r="L6305" s="22">
        <v>0</v>
      </c>
      <c r="M6305" s="22">
        <v>0</v>
      </c>
      <c r="N6305" s="22">
        <v>-9</v>
      </c>
      <c r="O6305" s="22">
        <v>0</v>
      </c>
      <c r="P6305" s="22"/>
      <c r="Q6305" s="22"/>
      <c r="R6305" s="22"/>
      <c r="S6305" s="22"/>
      <c r="T6305" s="39">
        <f t="shared" si="98"/>
        <v>46224</v>
      </c>
    </row>
    <row r="6306" spans="1:20" x14ac:dyDescent="0.25">
      <c r="A6306" s="22" t="s">
        <v>1262</v>
      </c>
      <c r="B6306" s="22" t="s">
        <v>1272</v>
      </c>
      <c r="C6306" s="22" t="s">
        <v>6344</v>
      </c>
      <c r="D6306" s="22">
        <v>1</v>
      </c>
      <c r="E6306" s="22">
        <v>0</v>
      </c>
      <c r="F6306" s="22">
        <v>0</v>
      </c>
      <c r="G6306" s="22"/>
      <c r="H6306" s="22">
        <v>0</v>
      </c>
      <c r="I6306" s="22">
        <v>0</v>
      </c>
      <c r="J6306" s="22">
        <v>0</v>
      </c>
      <c r="K6306" s="22">
        <v>0</v>
      </c>
      <c r="L6306" s="22">
        <v>0</v>
      </c>
      <c r="M6306" s="22">
        <v>0</v>
      </c>
      <c r="N6306" s="22"/>
      <c r="O6306" s="22">
        <v>0</v>
      </c>
      <c r="P6306" s="22"/>
      <c r="Q6306" s="22"/>
      <c r="R6306" s="22"/>
      <c r="S6306" s="22"/>
      <c r="T6306" s="39">
        <f t="shared" si="98"/>
        <v>46224</v>
      </c>
    </row>
    <row r="6307" spans="1:20" x14ac:dyDescent="0.25">
      <c r="A6307" s="22" t="s">
        <v>1262</v>
      </c>
      <c r="B6307" s="22" t="s">
        <v>1272</v>
      </c>
      <c r="C6307" s="22" t="s">
        <v>6345</v>
      </c>
      <c r="D6307" s="22">
        <v>1</v>
      </c>
      <c r="E6307" s="22">
        <v>1</v>
      </c>
      <c r="F6307" s="22">
        <v>1</v>
      </c>
      <c r="G6307" s="22">
        <v>1</v>
      </c>
      <c r="H6307" s="22">
        <v>1</v>
      </c>
      <c r="I6307" s="22">
        <v>0</v>
      </c>
      <c r="J6307" s="22">
        <v>0</v>
      </c>
      <c r="K6307" s="22">
        <v>0</v>
      </c>
      <c r="L6307" s="22">
        <v>0</v>
      </c>
      <c r="M6307" s="22">
        <v>0</v>
      </c>
      <c r="N6307" s="22">
        <v>14</v>
      </c>
      <c r="O6307" s="22">
        <v>100</v>
      </c>
      <c r="P6307" s="22">
        <v>100</v>
      </c>
      <c r="Q6307" s="22">
        <v>0</v>
      </c>
      <c r="R6307" s="22"/>
      <c r="S6307" s="22">
        <v>0</v>
      </c>
      <c r="T6307" s="39">
        <f t="shared" si="98"/>
        <v>46224</v>
      </c>
    </row>
    <row r="6308" spans="1:20" x14ac:dyDescent="0.25">
      <c r="A6308" s="22" t="s">
        <v>1262</v>
      </c>
      <c r="B6308" s="22" t="s">
        <v>1272</v>
      </c>
      <c r="C6308" s="22" t="s">
        <v>6346</v>
      </c>
      <c r="D6308" s="22">
        <v>1</v>
      </c>
      <c r="E6308" s="22">
        <v>0</v>
      </c>
      <c r="F6308" s="22">
        <v>0</v>
      </c>
      <c r="G6308" s="22"/>
      <c r="H6308" s="22">
        <v>0</v>
      </c>
      <c r="I6308" s="22">
        <v>0</v>
      </c>
      <c r="J6308" s="22">
        <v>0</v>
      </c>
      <c r="K6308" s="22">
        <v>0</v>
      </c>
      <c r="L6308" s="22">
        <v>0</v>
      </c>
      <c r="M6308" s="22">
        <v>0</v>
      </c>
      <c r="N6308" s="22"/>
      <c r="O6308" s="22">
        <v>0</v>
      </c>
      <c r="P6308" s="22"/>
      <c r="Q6308" s="22"/>
      <c r="R6308" s="22"/>
      <c r="S6308" s="22"/>
      <c r="T6308" s="39">
        <f t="shared" si="98"/>
        <v>46224</v>
      </c>
    </row>
    <row r="6309" spans="1:20" x14ac:dyDescent="0.25">
      <c r="A6309" s="22" t="s">
        <v>1262</v>
      </c>
      <c r="B6309" s="22" t="s">
        <v>1272</v>
      </c>
      <c r="C6309" s="22" t="s">
        <v>6347</v>
      </c>
      <c r="D6309" s="22">
        <v>1</v>
      </c>
      <c r="E6309" s="22">
        <v>0</v>
      </c>
      <c r="F6309" s="22">
        <v>0</v>
      </c>
      <c r="G6309" s="22"/>
      <c r="H6309" s="22">
        <v>0</v>
      </c>
      <c r="I6309" s="22">
        <v>0</v>
      </c>
      <c r="J6309" s="22">
        <v>0</v>
      </c>
      <c r="K6309" s="22">
        <v>0</v>
      </c>
      <c r="L6309" s="22">
        <v>0</v>
      </c>
      <c r="M6309" s="22">
        <v>0</v>
      </c>
      <c r="N6309" s="22"/>
      <c r="O6309" s="22">
        <v>0</v>
      </c>
      <c r="P6309" s="22"/>
      <c r="Q6309" s="22"/>
      <c r="R6309" s="22"/>
      <c r="S6309" s="22"/>
      <c r="T6309" s="39">
        <f t="shared" si="98"/>
        <v>46224</v>
      </c>
    </row>
    <row r="6310" spans="1:20" x14ac:dyDescent="0.25">
      <c r="A6310" s="22" t="s">
        <v>1262</v>
      </c>
      <c r="B6310" s="22" t="s">
        <v>1272</v>
      </c>
      <c r="C6310" s="22" t="s">
        <v>6348</v>
      </c>
      <c r="D6310" s="22">
        <v>1</v>
      </c>
      <c r="E6310" s="22">
        <v>0</v>
      </c>
      <c r="F6310" s="22">
        <v>0</v>
      </c>
      <c r="G6310" s="22"/>
      <c r="H6310" s="22">
        <v>0</v>
      </c>
      <c r="I6310" s="22">
        <v>0</v>
      </c>
      <c r="J6310" s="22">
        <v>0</v>
      </c>
      <c r="K6310" s="22">
        <v>0</v>
      </c>
      <c r="L6310" s="22">
        <v>0</v>
      </c>
      <c r="M6310" s="22">
        <v>0</v>
      </c>
      <c r="N6310" s="22"/>
      <c r="O6310" s="22">
        <v>0</v>
      </c>
      <c r="P6310" s="22"/>
      <c r="Q6310" s="22"/>
      <c r="R6310" s="22"/>
      <c r="S6310" s="22"/>
      <c r="T6310" s="39">
        <f t="shared" si="98"/>
        <v>46224</v>
      </c>
    </row>
    <row r="6311" spans="1:20" x14ac:dyDescent="0.25">
      <c r="A6311" s="22" t="s">
        <v>1262</v>
      </c>
      <c r="B6311" s="22" t="s">
        <v>1272</v>
      </c>
      <c r="C6311" s="22" t="s">
        <v>6349</v>
      </c>
      <c r="D6311" s="22">
        <v>1</v>
      </c>
      <c r="E6311" s="22">
        <v>0</v>
      </c>
      <c r="F6311" s="22">
        <v>0</v>
      </c>
      <c r="G6311" s="22"/>
      <c r="H6311" s="22">
        <v>0</v>
      </c>
      <c r="I6311" s="22">
        <v>0</v>
      </c>
      <c r="J6311" s="22">
        <v>0</v>
      </c>
      <c r="K6311" s="22">
        <v>0</v>
      </c>
      <c r="L6311" s="22">
        <v>0</v>
      </c>
      <c r="M6311" s="22">
        <v>0</v>
      </c>
      <c r="N6311" s="22"/>
      <c r="O6311" s="22">
        <v>0</v>
      </c>
      <c r="P6311" s="22"/>
      <c r="Q6311" s="22"/>
      <c r="R6311" s="22"/>
      <c r="S6311" s="22"/>
      <c r="T6311" s="39">
        <f t="shared" si="98"/>
        <v>46224</v>
      </c>
    </row>
    <row r="6312" spans="1:20" x14ac:dyDescent="0.25">
      <c r="A6312" s="22" t="s">
        <v>1262</v>
      </c>
      <c r="B6312" s="22" t="s">
        <v>1272</v>
      </c>
      <c r="C6312" s="22" t="s">
        <v>6350</v>
      </c>
      <c r="D6312" s="22">
        <v>1</v>
      </c>
      <c r="E6312" s="22">
        <v>0</v>
      </c>
      <c r="F6312" s="22">
        <v>0</v>
      </c>
      <c r="G6312" s="22"/>
      <c r="H6312" s="22">
        <v>0</v>
      </c>
      <c r="I6312" s="22">
        <v>0</v>
      </c>
      <c r="J6312" s="22">
        <v>0</v>
      </c>
      <c r="K6312" s="22">
        <v>0</v>
      </c>
      <c r="L6312" s="22">
        <v>0</v>
      </c>
      <c r="M6312" s="22">
        <v>0</v>
      </c>
      <c r="N6312" s="22"/>
      <c r="O6312" s="22">
        <v>0</v>
      </c>
      <c r="P6312" s="22"/>
      <c r="Q6312" s="22"/>
      <c r="R6312" s="22"/>
      <c r="S6312" s="22"/>
      <c r="T6312" s="39">
        <f t="shared" si="98"/>
        <v>46224</v>
      </c>
    </row>
    <row r="6313" spans="1:20" x14ac:dyDescent="0.25">
      <c r="A6313" s="22" t="s">
        <v>1262</v>
      </c>
      <c r="B6313" s="22" t="s">
        <v>1272</v>
      </c>
      <c r="C6313" s="22" t="s">
        <v>6351</v>
      </c>
      <c r="D6313" s="22">
        <v>1</v>
      </c>
      <c r="E6313" s="22">
        <v>1</v>
      </c>
      <c r="F6313" s="22">
        <v>1</v>
      </c>
      <c r="G6313" s="22">
        <v>1</v>
      </c>
      <c r="H6313" s="22">
        <v>1</v>
      </c>
      <c r="I6313" s="22">
        <v>0</v>
      </c>
      <c r="J6313" s="22">
        <v>0</v>
      </c>
      <c r="K6313" s="22">
        <v>0</v>
      </c>
      <c r="L6313" s="22">
        <v>0</v>
      </c>
      <c r="M6313" s="22">
        <v>0</v>
      </c>
      <c r="N6313" s="22">
        <v>38</v>
      </c>
      <c r="O6313" s="22">
        <v>100</v>
      </c>
      <c r="P6313" s="22">
        <v>100</v>
      </c>
      <c r="Q6313" s="22">
        <v>0</v>
      </c>
      <c r="R6313" s="22"/>
      <c r="S6313" s="22">
        <v>0</v>
      </c>
      <c r="T6313" s="39">
        <f t="shared" si="98"/>
        <v>46224</v>
      </c>
    </row>
    <row r="6314" spans="1:20" x14ac:dyDescent="0.25">
      <c r="A6314" s="22" t="s">
        <v>1262</v>
      </c>
      <c r="B6314" s="22" t="s">
        <v>1272</v>
      </c>
      <c r="C6314" s="22" t="s">
        <v>6352</v>
      </c>
      <c r="D6314" s="22">
        <v>1</v>
      </c>
      <c r="E6314" s="22">
        <v>1</v>
      </c>
      <c r="F6314" s="22">
        <v>0</v>
      </c>
      <c r="G6314" s="22">
        <v>1</v>
      </c>
      <c r="H6314" s="22">
        <v>0</v>
      </c>
      <c r="I6314" s="22">
        <v>0</v>
      </c>
      <c r="J6314" s="22">
        <v>0</v>
      </c>
      <c r="K6314" s="22">
        <v>0</v>
      </c>
      <c r="L6314" s="22">
        <v>0</v>
      </c>
      <c r="M6314" s="22">
        <v>0</v>
      </c>
      <c r="N6314" s="22">
        <v>17</v>
      </c>
      <c r="O6314" s="22">
        <v>100</v>
      </c>
      <c r="P6314" s="22">
        <v>0</v>
      </c>
      <c r="Q6314" s="22"/>
      <c r="R6314" s="22"/>
      <c r="S6314" s="22">
        <v>0</v>
      </c>
      <c r="T6314" s="39">
        <f t="shared" si="98"/>
        <v>46224</v>
      </c>
    </row>
    <row r="6315" spans="1:20" x14ac:dyDescent="0.25">
      <c r="A6315" s="22" t="s">
        <v>1262</v>
      </c>
      <c r="B6315" s="22" t="s">
        <v>1272</v>
      </c>
      <c r="C6315" s="22" t="s">
        <v>6353</v>
      </c>
      <c r="D6315" s="22">
        <v>1</v>
      </c>
      <c r="E6315" s="22">
        <v>0</v>
      </c>
      <c r="F6315" s="22">
        <v>0</v>
      </c>
      <c r="G6315" s="22"/>
      <c r="H6315" s="22">
        <v>0</v>
      </c>
      <c r="I6315" s="22">
        <v>0</v>
      </c>
      <c r="J6315" s="22">
        <v>0</v>
      </c>
      <c r="K6315" s="22">
        <v>0</v>
      </c>
      <c r="L6315" s="22">
        <v>0</v>
      </c>
      <c r="M6315" s="22">
        <v>0</v>
      </c>
      <c r="N6315" s="22"/>
      <c r="O6315" s="22">
        <v>0</v>
      </c>
      <c r="P6315" s="22"/>
      <c r="Q6315" s="22"/>
      <c r="R6315" s="22"/>
      <c r="S6315" s="22"/>
      <c r="T6315" s="39">
        <f t="shared" si="98"/>
        <v>46224</v>
      </c>
    </row>
    <row r="6316" spans="1:20" x14ac:dyDescent="0.25">
      <c r="A6316" s="22" t="s">
        <v>1262</v>
      </c>
      <c r="B6316" s="22" t="s">
        <v>1272</v>
      </c>
      <c r="C6316" s="22" t="s">
        <v>6354</v>
      </c>
      <c r="D6316" s="22">
        <v>1</v>
      </c>
      <c r="E6316" s="22">
        <v>0</v>
      </c>
      <c r="F6316" s="22">
        <v>0</v>
      </c>
      <c r="G6316" s="22"/>
      <c r="H6316" s="22">
        <v>0</v>
      </c>
      <c r="I6316" s="22">
        <v>0</v>
      </c>
      <c r="J6316" s="22">
        <v>0</v>
      </c>
      <c r="K6316" s="22">
        <v>0</v>
      </c>
      <c r="L6316" s="22">
        <v>0</v>
      </c>
      <c r="M6316" s="22">
        <v>0</v>
      </c>
      <c r="N6316" s="22"/>
      <c r="O6316" s="22">
        <v>0</v>
      </c>
      <c r="P6316" s="22"/>
      <c r="Q6316" s="22"/>
      <c r="R6316" s="22"/>
      <c r="S6316" s="22"/>
      <c r="T6316" s="39">
        <f t="shared" si="98"/>
        <v>46224</v>
      </c>
    </row>
    <row r="6317" spans="1:20" x14ac:dyDescent="0.25">
      <c r="A6317" s="22" t="s">
        <v>1262</v>
      </c>
      <c r="B6317" s="22" t="s">
        <v>1272</v>
      </c>
      <c r="C6317" s="22" t="s">
        <v>6355</v>
      </c>
      <c r="D6317" s="22">
        <v>1</v>
      </c>
      <c r="E6317" s="22">
        <v>0</v>
      </c>
      <c r="F6317" s="22">
        <v>0</v>
      </c>
      <c r="G6317" s="22"/>
      <c r="H6317" s="22">
        <v>0</v>
      </c>
      <c r="I6317" s="22">
        <v>0</v>
      </c>
      <c r="J6317" s="22">
        <v>0</v>
      </c>
      <c r="K6317" s="22">
        <v>0</v>
      </c>
      <c r="L6317" s="22">
        <v>0</v>
      </c>
      <c r="M6317" s="22">
        <v>0</v>
      </c>
      <c r="N6317" s="22"/>
      <c r="O6317" s="22">
        <v>0</v>
      </c>
      <c r="P6317" s="22"/>
      <c r="Q6317" s="22"/>
      <c r="R6317" s="22"/>
      <c r="S6317" s="22"/>
      <c r="T6317" s="39">
        <f t="shared" si="98"/>
        <v>46224</v>
      </c>
    </row>
    <row r="6318" spans="1:20" x14ac:dyDescent="0.25">
      <c r="A6318" s="22" t="s">
        <v>1262</v>
      </c>
      <c r="B6318" s="22" t="s">
        <v>1272</v>
      </c>
      <c r="C6318" s="22" t="s">
        <v>6356</v>
      </c>
      <c r="D6318" s="22">
        <v>1</v>
      </c>
      <c r="E6318" s="22">
        <v>0</v>
      </c>
      <c r="F6318" s="22">
        <v>0</v>
      </c>
      <c r="G6318" s="22"/>
      <c r="H6318" s="22">
        <v>0</v>
      </c>
      <c r="I6318" s="22">
        <v>0</v>
      </c>
      <c r="J6318" s="22">
        <v>0</v>
      </c>
      <c r="K6318" s="22">
        <v>0</v>
      </c>
      <c r="L6318" s="22">
        <v>0</v>
      </c>
      <c r="M6318" s="22">
        <v>0</v>
      </c>
      <c r="N6318" s="22"/>
      <c r="O6318" s="22">
        <v>0</v>
      </c>
      <c r="P6318" s="22"/>
      <c r="Q6318" s="22"/>
      <c r="R6318" s="22"/>
      <c r="S6318" s="22"/>
      <c r="T6318" s="39">
        <f t="shared" si="98"/>
        <v>46224</v>
      </c>
    </row>
    <row r="6319" spans="1:20" x14ac:dyDescent="0.25">
      <c r="A6319" s="22" t="s">
        <v>1262</v>
      </c>
      <c r="B6319" s="22" t="s">
        <v>1272</v>
      </c>
      <c r="C6319" s="22" t="s">
        <v>6357</v>
      </c>
      <c r="D6319" s="22">
        <v>1</v>
      </c>
      <c r="E6319" s="22">
        <v>0</v>
      </c>
      <c r="F6319" s="22">
        <v>0</v>
      </c>
      <c r="G6319" s="22"/>
      <c r="H6319" s="22">
        <v>0</v>
      </c>
      <c r="I6319" s="22">
        <v>0</v>
      </c>
      <c r="J6319" s="22">
        <v>0</v>
      </c>
      <c r="K6319" s="22">
        <v>0</v>
      </c>
      <c r="L6319" s="22">
        <v>0</v>
      </c>
      <c r="M6319" s="22">
        <v>0</v>
      </c>
      <c r="N6319" s="22"/>
      <c r="O6319" s="22">
        <v>0</v>
      </c>
      <c r="P6319" s="22"/>
      <c r="Q6319" s="22"/>
      <c r="R6319" s="22"/>
      <c r="S6319" s="22"/>
      <c r="T6319" s="39">
        <f t="shared" si="98"/>
        <v>46224</v>
      </c>
    </row>
    <row r="6320" spans="1:20" x14ac:dyDescent="0.25">
      <c r="A6320" s="22" t="s">
        <v>1262</v>
      </c>
      <c r="B6320" s="22" t="s">
        <v>1272</v>
      </c>
      <c r="C6320" s="22" t="s">
        <v>6358</v>
      </c>
      <c r="D6320" s="22">
        <v>1</v>
      </c>
      <c r="E6320" s="22">
        <v>1</v>
      </c>
      <c r="F6320" s="22">
        <v>1</v>
      </c>
      <c r="G6320" s="22">
        <v>1</v>
      </c>
      <c r="H6320" s="22">
        <v>1</v>
      </c>
      <c r="I6320" s="22">
        <v>0</v>
      </c>
      <c r="J6320" s="22">
        <v>0</v>
      </c>
      <c r="K6320" s="22">
        <v>0</v>
      </c>
      <c r="L6320" s="22">
        <v>0</v>
      </c>
      <c r="M6320" s="22">
        <v>0</v>
      </c>
      <c r="N6320" s="22">
        <v>16</v>
      </c>
      <c r="O6320" s="22">
        <v>100</v>
      </c>
      <c r="P6320" s="22">
        <v>100</v>
      </c>
      <c r="Q6320" s="22">
        <v>0</v>
      </c>
      <c r="R6320" s="22"/>
      <c r="S6320" s="22">
        <v>0</v>
      </c>
      <c r="T6320" s="39">
        <f t="shared" si="98"/>
        <v>46224</v>
      </c>
    </row>
    <row r="6321" spans="1:20" x14ac:dyDescent="0.25">
      <c r="A6321" s="22" t="s">
        <v>1262</v>
      </c>
      <c r="B6321" s="22" t="s">
        <v>1272</v>
      </c>
      <c r="C6321" s="22" t="s">
        <v>6359</v>
      </c>
      <c r="D6321" s="22">
        <v>1</v>
      </c>
      <c r="E6321" s="22">
        <v>0</v>
      </c>
      <c r="F6321" s="22">
        <v>0</v>
      </c>
      <c r="G6321" s="22"/>
      <c r="H6321" s="22">
        <v>0</v>
      </c>
      <c r="I6321" s="22">
        <v>0</v>
      </c>
      <c r="J6321" s="22">
        <v>0</v>
      </c>
      <c r="K6321" s="22">
        <v>0</v>
      </c>
      <c r="L6321" s="22">
        <v>0</v>
      </c>
      <c r="M6321" s="22">
        <v>0</v>
      </c>
      <c r="N6321" s="22"/>
      <c r="O6321" s="22">
        <v>0</v>
      </c>
      <c r="P6321" s="22"/>
      <c r="Q6321" s="22"/>
      <c r="R6321" s="22"/>
      <c r="S6321" s="22"/>
      <c r="T6321" s="39">
        <f t="shared" si="98"/>
        <v>46224</v>
      </c>
    </row>
    <row r="6322" spans="1:20" x14ac:dyDescent="0.25">
      <c r="A6322" s="22" t="s">
        <v>1262</v>
      </c>
      <c r="B6322" s="22" t="s">
        <v>1272</v>
      </c>
      <c r="C6322" s="22" t="s">
        <v>6360</v>
      </c>
      <c r="D6322" s="22">
        <v>1</v>
      </c>
      <c r="E6322" s="22">
        <v>0</v>
      </c>
      <c r="F6322" s="22">
        <v>0</v>
      </c>
      <c r="G6322" s="22"/>
      <c r="H6322" s="22">
        <v>0</v>
      </c>
      <c r="I6322" s="22">
        <v>0</v>
      </c>
      <c r="J6322" s="22">
        <v>0</v>
      </c>
      <c r="K6322" s="22">
        <v>0</v>
      </c>
      <c r="L6322" s="22">
        <v>0</v>
      </c>
      <c r="M6322" s="22">
        <v>0</v>
      </c>
      <c r="N6322" s="22">
        <v>-8</v>
      </c>
      <c r="O6322" s="22">
        <v>0</v>
      </c>
      <c r="P6322" s="22"/>
      <c r="Q6322" s="22"/>
      <c r="R6322" s="22"/>
      <c r="S6322" s="22"/>
      <c r="T6322" s="39">
        <f t="shared" si="98"/>
        <v>46224</v>
      </c>
    </row>
    <row r="6323" spans="1:20" x14ac:dyDescent="0.25">
      <c r="A6323" s="22" t="s">
        <v>1262</v>
      </c>
      <c r="B6323" s="22" t="s">
        <v>1272</v>
      </c>
      <c r="C6323" s="22" t="s">
        <v>6361</v>
      </c>
      <c r="D6323" s="22">
        <v>1</v>
      </c>
      <c r="E6323" s="22">
        <v>0</v>
      </c>
      <c r="F6323" s="22">
        <v>0</v>
      </c>
      <c r="G6323" s="22"/>
      <c r="H6323" s="22">
        <v>0</v>
      </c>
      <c r="I6323" s="22">
        <v>0</v>
      </c>
      <c r="J6323" s="22">
        <v>0</v>
      </c>
      <c r="K6323" s="22">
        <v>0</v>
      </c>
      <c r="L6323" s="22">
        <v>0</v>
      </c>
      <c r="M6323" s="22">
        <v>0</v>
      </c>
      <c r="N6323" s="22"/>
      <c r="O6323" s="22">
        <v>0</v>
      </c>
      <c r="P6323" s="22"/>
      <c r="Q6323" s="22"/>
      <c r="R6323" s="22"/>
      <c r="S6323" s="22"/>
      <c r="T6323" s="39">
        <f t="shared" si="98"/>
        <v>46224</v>
      </c>
    </row>
    <row r="6324" spans="1:20" x14ac:dyDescent="0.25">
      <c r="A6324" s="22" t="s">
        <v>1262</v>
      </c>
      <c r="B6324" s="22" t="s">
        <v>1272</v>
      </c>
      <c r="C6324" s="22" t="s">
        <v>6362</v>
      </c>
      <c r="D6324" s="22">
        <v>1</v>
      </c>
      <c r="E6324" s="22">
        <v>1</v>
      </c>
      <c r="F6324" s="22">
        <v>1</v>
      </c>
      <c r="G6324" s="22">
        <v>1</v>
      </c>
      <c r="H6324" s="22">
        <v>1</v>
      </c>
      <c r="I6324" s="22">
        <v>0</v>
      </c>
      <c r="J6324" s="22">
        <v>0</v>
      </c>
      <c r="K6324" s="22">
        <v>0</v>
      </c>
      <c r="L6324" s="22">
        <v>0</v>
      </c>
      <c r="M6324" s="22">
        <v>0</v>
      </c>
      <c r="N6324" s="22">
        <v>38</v>
      </c>
      <c r="O6324" s="22">
        <v>100</v>
      </c>
      <c r="P6324" s="22">
        <v>100</v>
      </c>
      <c r="Q6324" s="22">
        <v>0</v>
      </c>
      <c r="R6324" s="22"/>
      <c r="S6324" s="22">
        <v>0</v>
      </c>
      <c r="T6324" s="39">
        <f t="shared" si="98"/>
        <v>46224</v>
      </c>
    </row>
    <row r="6325" spans="1:20" x14ac:dyDescent="0.25">
      <c r="A6325" s="22" t="s">
        <v>1262</v>
      </c>
      <c r="B6325" s="22" t="s">
        <v>1272</v>
      </c>
      <c r="C6325" s="22" t="s">
        <v>6363</v>
      </c>
      <c r="D6325" s="22">
        <v>1</v>
      </c>
      <c r="E6325" s="22">
        <v>1</v>
      </c>
      <c r="F6325" s="22">
        <v>1</v>
      </c>
      <c r="G6325" s="22">
        <v>1</v>
      </c>
      <c r="H6325" s="22">
        <v>1</v>
      </c>
      <c r="I6325" s="22">
        <v>0</v>
      </c>
      <c r="J6325" s="22">
        <v>0</v>
      </c>
      <c r="K6325" s="22">
        <v>0</v>
      </c>
      <c r="L6325" s="22">
        <v>0</v>
      </c>
      <c r="M6325" s="22">
        <v>0</v>
      </c>
      <c r="N6325" s="22">
        <v>16</v>
      </c>
      <c r="O6325" s="22">
        <v>100</v>
      </c>
      <c r="P6325" s="22">
        <v>100</v>
      </c>
      <c r="Q6325" s="22">
        <v>0</v>
      </c>
      <c r="R6325" s="22"/>
      <c r="S6325" s="22">
        <v>0</v>
      </c>
      <c r="T6325" s="39">
        <f t="shared" si="98"/>
        <v>46224</v>
      </c>
    </row>
    <row r="6326" spans="1:20" x14ac:dyDescent="0.25">
      <c r="A6326" s="22" t="s">
        <v>1262</v>
      </c>
      <c r="B6326" s="22" t="s">
        <v>1272</v>
      </c>
      <c r="C6326" s="22" t="s">
        <v>6364</v>
      </c>
      <c r="D6326" s="22">
        <v>1</v>
      </c>
      <c r="E6326" s="22">
        <v>0</v>
      </c>
      <c r="F6326" s="22">
        <v>0</v>
      </c>
      <c r="G6326" s="22"/>
      <c r="H6326" s="22">
        <v>0</v>
      </c>
      <c r="I6326" s="22">
        <v>0</v>
      </c>
      <c r="J6326" s="22">
        <v>0</v>
      </c>
      <c r="K6326" s="22">
        <v>0</v>
      </c>
      <c r="L6326" s="22">
        <v>0</v>
      </c>
      <c r="M6326" s="22">
        <v>0</v>
      </c>
      <c r="N6326" s="22"/>
      <c r="O6326" s="22">
        <v>0</v>
      </c>
      <c r="P6326" s="22"/>
      <c r="Q6326" s="22"/>
      <c r="R6326" s="22"/>
      <c r="S6326" s="22"/>
      <c r="T6326" s="39">
        <f t="shared" si="98"/>
        <v>46224</v>
      </c>
    </row>
    <row r="6327" spans="1:20" x14ac:dyDescent="0.25">
      <c r="A6327" s="22" t="s">
        <v>1262</v>
      </c>
      <c r="B6327" s="22" t="s">
        <v>1272</v>
      </c>
      <c r="C6327" s="22" t="s">
        <v>6365</v>
      </c>
      <c r="D6327" s="22">
        <v>1</v>
      </c>
      <c r="E6327" s="22">
        <v>0</v>
      </c>
      <c r="F6327" s="22">
        <v>0</v>
      </c>
      <c r="G6327" s="22"/>
      <c r="H6327" s="22">
        <v>0</v>
      </c>
      <c r="I6327" s="22">
        <v>0</v>
      </c>
      <c r="J6327" s="22">
        <v>0</v>
      </c>
      <c r="K6327" s="22">
        <v>0</v>
      </c>
      <c r="L6327" s="22">
        <v>0</v>
      </c>
      <c r="M6327" s="22">
        <v>0</v>
      </c>
      <c r="N6327" s="22"/>
      <c r="O6327" s="22">
        <v>0</v>
      </c>
      <c r="P6327" s="22"/>
      <c r="Q6327" s="22"/>
      <c r="R6327" s="22"/>
      <c r="S6327" s="22"/>
      <c r="T6327" s="39">
        <f t="shared" si="98"/>
        <v>46224</v>
      </c>
    </row>
    <row r="6328" spans="1:20" x14ac:dyDescent="0.25">
      <c r="A6328" s="22" t="s">
        <v>1262</v>
      </c>
      <c r="B6328" s="22" t="s">
        <v>1272</v>
      </c>
      <c r="C6328" s="22" t="s">
        <v>6366</v>
      </c>
      <c r="D6328" s="22">
        <v>1</v>
      </c>
      <c r="E6328" s="22">
        <v>0</v>
      </c>
      <c r="F6328" s="22">
        <v>0</v>
      </c>
      <c r="G6328" s="22"/>
      <c r="H6328" s="22">
        <v>0</v>
      </c>
      <c r="I6328" s="22">
        <v>0</v>
      </c>
      <c r="J6328" s="22">
        <v>0</v>
      </c>
      <c r="K6328" s="22">
        <v>0</v>
      </c>
      <c r="L6328" s="22">
        <v>0</v>
      </c>
      <c r="M6328" s="22">
        <v>0</v>
      </c>
      <c r="N6328" s="22"/>
      <c r="O6328" s="22">
        <v>0</v>
      </c>
      <c r="P6328" s="22"/>
      <c r="Q6328" s="22"/>
      <c r="R6328" s="22"/>
      <c r="S6328" s="22"/>
      <c r="T6328" s="39">
        <f t="shared" si="98"/>
        <v>46224</v>
      </c>
    </row>
    <row r="6329" spans="1:20" x14ac:dyDescent="0.25">
      <c r="A6329" s="22" t="s">
        <v>1262</v>
      </c>
      <c r="B6329" s="22" t="s">
        <v>1272</v>
      </c>
      <c r="C6329" s="22" t="s">
        <v>6367</v>
      </c>
      <c r="D6329" s="22">
        <v>1</v>
      </c>
      <c r="E6329" s="22">
        <v>0</v>
      </c>
      <c r="F6329" s="22">
        <v>0</v>
      </c>
      <c r="G6329" s="22"/>
      <c r="H6329" s="22">
        <v>0</v>
      </c>
      <c r="I6329" s="22">
        <v>0</v>
      </c>
      <c r="J6329" s="22">
        <v>0</v>
      </c>
      <c r="K6329" s="22">
        <v>0</v>
      </c>
      <c r="L6329" s="22">
        <v>0</v>
      </c>
      <c r="M6329" s="22">
        <v>0</v>
      </c>
      <c r="N6329" s="22"/>
      <c r="O6329" s="22">
        <v>0</v>
      </c>
      <c r="P6329" s="22"/>
      <c r="Q6329" s="22"/>
      <c r="R6329" s="22"/>
      <c r="S6329" s="22"/>
      <c r="T6329" s="39">
        <f t="shared" si="98"/>
        <v>46224</v>
      </c>
    </row>
    <row r="6330" spans="1:20" x14ac:dyDescent="0.25">
      <c r="A6330" s="22" t="s">
        <v>1262</v>
      </c>
      <c r="B6330" s="22" t="s">
        <v>1272</v>
      </c>
      <c r="C6330" s="22" t="s">
        <v>6368</v>
      </c>
      <c r="D6330" s="22">
        <v>1</v>
      </c>
      <c r="E6330" s="22">
        <v>0</v>
      </c>
      <c r="F6330" s="22">
        <v>0</v>
      </c>
      <c r="G6330" s="22"/>
      <c r="H6330" s="22">
        <v>0</v>
      </c>
      <c r="I6330" s="22">
        <v>0</v>
      </c>
      <c r="J6330" s="22">
        <v>0</v>
      </c>
      <c r="K6330" s="22">
        <v>0</v>
      </c>
      <c r="L6330" s="22">
        <v>0</v>
      </c>
      <c r="M6330" s="22">
        <v>0</v>
      </c>
      <c r="N6330" s="22"/>
      <c r="O6330" s="22">
        <v>0</v>
      </c>
      <c r="P6330" s="22"/>
      <c r="Q6330" s="22"/>
      <c r="R6330" s="22"/>
      <c r="S6330" s="22"/>
      <c r="T6330" s="39">
        <f t="shared" si="98"/>
        <v>46224</v>
      </c>
    </row>
    <row r="6331" spans="1:20" x14ac:dyDescent="0.25">
      <c r="A6331" s="22" t="s">
        <v>1262</v>
      </c>
      <c r="B6331" s="22" t="s">
        <v>1272</v>
      </c>
      <c r="C6331" s="22" t="s">
        <v>6369</v>
      </c>
      <c r="D6331" s="22">
        <v>1</v>
      </c>
      <c r="E6331" s="22">
        <v>0</v>
      </c>
      <c r="F6331" s="22">
        <v>0</v>
      </c>
      <c r="G6331" s="22"/>
      <c r="H6331" s="22">
        <v>0</v>
      </c>
      <c r="I6331" s="22">
        <v>0</v>
      </c>
      <c r="J6331" s="22">
        <v>0</v>
      </c>
      <c r="K6331" s="22">
        <v>0</v>
      </c>
      <c r="L6331" s="22">
        <v>0</v>
      </c>
      <c r="M6331" s="22">
        <v>0</v>
      </c>
      <c r="N6331" s="22"/>
      <c r="O6331" s="22">
        <v>0</v>
      </c>
      <c r="P6331" s="22"/>
      <c r="Q6331" s="22"/>
      <c r="R6331" s="22"/>
      <c r="S6331" s="22"/>
      <c r="T6331" s="39">
        <f t="shared" si="98"/>
        <v>46224</v>
      </c>
    </row>
    <row r="6332" spans="1:20" x14ac:dyDescent="0.25">
      <c r="A6332" s="22" t="s">
        <v>1262</v>
      </c>
      <c r="B6332" s="22" t="s">
        <v>1272</v>
      </c>
      <c r="C6332" s="22" t="s">
        <v>6370</v>
      </c>
      <c r="D6332" s="22">
        <v>1</v>
      </c>
      <c r="E6332" s="22">
        <v>0</v>
      </c>
      <c r="F6332" s="22">
        <v>0</v>
      </c>
      <c r="G6332" s="22"/>
      <c r="H6332" s="22">
        <v>0</v>
      </c>
      <c r="I6332" s="22">
        <v>0</v>
      </c>
      <c r="J6332" s="22">
        <v>0</v>
      </c>
      <c r="K6332" s="22">
        <v>0</v>
      </c>
      <c r="L6332" s="22">
        <v>0</v>
      </c>
      <c r="M6332" s="22">
        <v>0</v>
      </c>
      <c r="N6332" s="22"/>
      <c r="O6332" s="22">
        <v>0</v>
      </c>
      <c r="P6332" s="22"/>
      <c r="Q6332" s="22"/>
      <c r="R6332" s="22"/>
      <c r="S6332" s="22"/>
      <c r="T6332" s="39">
        <f t="shared" si="98"/>
        <v>46224</v>
      </c>
    </row>
    <row r="6333" spans="1:20" x14ac:dyDescent="0.25">
      <c r="A6333" s="22" t="s">
        <v>1262</v>
      </c>
      <c r="B6333" s="22" t="s">
        <v>1272</v>
      </c>
      <c r="C6333" s="22" t="s">
        <v>6371</v>
      </c>
      <c r="D6333" s="22">
        <v>1</v>
      </c>
      <c r="E6333" s="22">
        <v>0</v>
      </c>
      <c r="F6333" s="22">
        <v>0</v>
      </c>
      <c r="G6333" s="22"/>
      <c r="H6333" s="22">
        <v>0</v>
      </c>
      <c r="I6333" s="22">
        <v>0</v>
      </c>
      <c r="J6333" s="22">
        <v>0</v>
      </c>
      <c r="K6333" s="22">
        <v>0</v>
      </c>
      <c r="L6333" s="22">
        <v>0</v>
      </c>
      <c r="M6333" s="22">
        <v>0</v>
      </c>
      <c r="N6333" s="22"/>
      <c r="O6333" s="22">
        <v>0</v>
      </c>
      <c r="P6333" s="22"/>
      <c r="Q6333" s="22"/>
      <c r="R6333" s="22"/>
      <c r="S6333" s="22"/>
      <c r="T6333" s="39">
        <f t="shared" si="98"/>
        <v>46224</v>
      </c>
    </row>
    <row r="6334" spans="1:20" x14ac:dyDescent="0.25">
      <c r="A6334" s="22" t="s">
        <v>1262</v>
      </c>
      <c r="B6334" s="22" t="s">
        <v>1272</v>
      </c>
      <c r="C6334" s="22" t="s">
        <v>6372</v>
      </c>
      <c r="D6334" s="22">
        <v>1</v>
      </c>
      <c r="E6334" s="22">
        <v>0</v>
      </c>
      <c r="F6334" s="22">
        <v>0</v>
      </c>
      <c r="G6334" s="22"/>
      <c r="H6334" s="22">
        <v>0</v>
      </c>
      <c r="I6334" s="22">
        <v>0</v>
      </c>
      <c r="J6334" s="22">
        <v>0</v>
      </c>
      <c r="K6334" s="22">
        <v>0</v>
      </c>
      <c r="L6334" s="22">
        <v>0</v>
      </c>
      <c r="M6334" s="22">
        <v>0</v>
      </c>
      <c r="N6334" s="22"/>
      <c r="O6334" s="22">
        <v>0</v>
      </c>
      <c r="P6334" s="22"/>
      <c r="Q6334" s="22"/>
      <c r="R6334" s="22"/>
      <c r="S6334" s="22"/>
      <c r="T6334" s="39">
        <f t="shared" si="98"/>
        <v>46224</v>
      </c>
    </row>
    <row r="6335" spans="1:20" x14ac:dyDescent="0.25">
      <c r="A6335" s="22" t="s">
        <v>1262</v>
      </c>
      <c r="B6335" s="22" t="s">
        <v>1272</v>
      </c>
      <c r="C6335" s="22" t="s">
        <v>6373</v>
      </c>
      <c r="D6335" s="22">
        <v>1</v>
      </c>
      <c r="E6335" s="22">
        <v>0</v>
      </c>
      <c r="F6335" s="22">
        <v>0</v>
      </c>
      <c r="G6335" s="22"/>
      <c r="H6335" s="22">
        <v>0</v>
      </c>
      <c r="I6335" s="22">
        <v>0</v>
      </c>
      <c r="J6335" s="22">
        <v>0</v>
      </c>
      <c r="K6335" s="22">
        <v>0</v>
      </c>
      <c r="L6335" s="22">
        <v>0</v>
      </c>
      <c r="M6335" s="22">
        <v>0</v>
      </c>
      <c r="N6335" s="22"/>
      <c r="O6335" s="22">
        <v>0</v>
      </c>
      <c r="P6335" s="22"/>
      <c r="Q6335" s="22"/>
      <c r="R6335" s="22"/>
      <c r="S6335" s="22"/>
      <c r="T6335" s="39">
        <f t="shared" si="98"/>
        <v>46224</v>
      </c>
    </row>
    <row r="6336" spans="1:20" x14ac:dyDescent="0.25">
      <c r="A6336" s="22" t="s">
        <v>1262</v>
      </c>
      <c r="B6336" s="22" t="s">
        <v>1272</v>
      </c>
      <c r="C6336" s="22" t="s">
        <v>6374</v>
      </c>
      <c r="D6336" s="22">
        <v>1</v>
      </c>
      <c r="E6336" s="22">
        <v>0</v>
      </c>
      <c r="F6336" s="22">
        <v>0</v>
      </c>
      <c r="G6336" s="22"/>
      <c r="H6336" s="22">
        <v>0</v>
      </c>
      <c r="I6336" s="22">
        <v>0</v>
      </c>
      <c r="J6336" s="22">
        <v>0</v>
      </c>
      <c r="K6336" s="22">
        <v>0</v>
      </c>
      <c r="L6336" s="22">
        <v>0</v>
      </c>
      <c r="M6336" s="22">
        <v>0</v>
      </c>
      <c r="N6336" s="22">
        <v>-8</v>
      </c>
      <c r="O6336" s="22">
        <v>0</v>
      </c>
      <c r="P6336" s="22"/>
      <c r="Q6336" s="22"/>
      <c r="R6336" s="22"/>
      <c r="S6336" s="22"/>
      <c r="T6336" s="39">
        <f t="shared" si="98"/>
        <v>46224</v>
      </c>
    </row>
    <row r="6337" spans="1:20" x14ac:dyDescent="0.25">
      <c r="A6337" s="22" t="s">
        <v>1262</v>
      </c>
      <c r="B6337" s="22" t="s">
        <v>1272</v>
      </c>
      <c r="C6337" s="22" t="s">
        <v>6375</v>
      </c>
      <c r="D6337" s="22">
        <v>1</v>
      </c>
      <c r="E6337" s="22">
        <v>0</v>
      </c>
      <c r="F6337" s="22">
        <v>0</v>
      </c>
      <c r="G6337" s="22"/>
      <c r="H6337" s="22">
        <v>0</v>
      </c>
      <c r="I6337" s="22">
        <v>0</v>
      </c>
      <c r="J6337" s="22">
        <v>0</v>
      </c>
      <c r="K6337" s="22">
        <v>0</v>
      </c>
      <c r="L6337" s="22">
        <v>0</v>
      </c>
      <c r="M6337" s="22">
        <v>0</v>
      </c>
      <c r="N6337" s="22"/>
      <c r="O6337" s="22">
        <v>0</v>
      </c>
      <c r="P6337" s="22"/>
      <c r="Q6337" s="22"/>
      <c r="R6337" s="22"/>
      <c r="S6337" s="22"/>
      <c r="T6337" s="39">
        <f t="shared" si="98"/>
        <v>46224</v>
      </c>
    </row>
    <row r="6338" spans="1:20" x14ac:dyDescent="0.25">
      <c r="A6338" s="22" t="s">
        <v>1262</v>
      </c>
      <c r="B6338" s="22" t="s">
        <v>1272</v>
      </c>
      <c r="C6338" s="22" t="s">
        <v>6376</v>
      </c>
      <c r="D6338" s="22">
        <v>1</v>
      </c>
      <c r="E6338" s="22">
        <v>0</v>
      </c>
      <c r="F6338" s="22">
        <v>0</v>
      </c>
      <c r="G6338" s="22"/>
      <c r="H6338" s="22">
        <v>0</v>
      </c>
      <c r="I6338" s="22">
        <v>0</v>
      </c>
      <c r="J6338" s="22">
        <v>0</v>
      </c>
      <c r="K6338" s="22">
        <v>0</v>
      </c>
      <c r="L6338" s="22">
        <v>0</v>
      </c>
      <c r="M6338" s="22">
        <v>0</v>
      </c>
      <c r="N6338" s="22"/>
      <c r="O6338" s="22">
        <v>0</v>
      </c>
      <c r="P6338" s="22"/>
      <c r="Q6338" s="22"/>
      <c r="R6338" s="22"/>
      <c r="S6338" s="22"/>
      <c r="T6338" s="39">
        <f t="shared" ref="T6338:T6401" si="99">IFERROR(DATEVALUE(A6338),"")</f>
        <v>46224</v>
      </c>
    </row>
    <row r="6339" spans="1:20" x14ac:dyDescent="0.25">
      <c r="A6339" s="22" t="s">
        <v>1262</v>
      </c>
      <c r="B6339" s="22" t="s">
        <v>1272</v>
      </c>
      <c r="C6339" s="22" t="s">
        <v>6377</v>
      </c>
      <c r="D6339" s="22">
        <v>1</v>
      </c>
      <c r="E6339" s="22">
        <v>0</v>
      </c>
      <c r="F6339" s="22">
        <v>0</v>
      </c>
      <c r="G6339" s="22"/>
      <c r="H6339" s="22">
        <v>0</v>
      </c>
      <c r="I6339" s="22">
        <v>0</v>
      </c>
      <c r="J6339" s="22">
        <v>0</v>
      </c>
      <c r="K6339" s="22">
        <v>0</v>
      </c>
      <c r="L6339" s="22">
        <v>0</v>
      </c>
      <c r="M6339" s="22">
        <v>0</v>
      </c>
      <c r="N6339" s="22"/>
      <c r="O6339" s="22">
        <v>0</v>
      </c>
      <c r="P6339" s="22"/>
      <c r="Q6339" s="22"/>
      <c r="R6339" s="22"/>
      <c r="S6339" s="22"/>
      <c r="T6339" s="39">
        <f t="shared" si="99"/>
        <v>46224</v>
      </c>
    </row>
    <row r="6340" spans="1:20" x14ac:dyDescent="0.25">
      <c r="A6340" s="22" t="s">
        <v>1262</v>
      </c>
      <c r="B6340" s="22" t="s">
        <v>1272</v>
      </c>
      <c r="C6340" s="22" t="s">
        <v>6378</v>
      </c>
      <c r="D6340" s="22">
        <v>1</v>
      </c>
      <c r="E6340" s="22">
        <v>0</v>
      </c>
      <c r="F6340" s="22">
        <v>0</v>
      </c>
      <c r="G6340" s="22"/>
      <c r="H6340" s="22">
        <v>0</v>
      </c>
      <c r="I6340" s="22">
        <v>0</v>
      </c>
      <c r="J6340" s="22">
        <v>0</v>
      </c>
      <c r="K6340" s="22">
        <v>0</v>
      </c>
      <c r="L6340" s="22">
        <v>0</v>
      </c>
      <c r="M6340" s="22">
        <v>0</v>
      </c>
      <c r="N6340" s="22"/>
      <c r="O6340" s="22">
        <v>0</v>
      </c>
      <c r="P6340" s="22"/>
      <c r="Q6340" s="22"/>
      <c r="R6340" s="22"/>
      <c r="S6340" s="22"/>
      <c r="T6340" s="39">
        <f t="shared" si="99"/>
        <v>46224</v>
      </c>
    </row>
    <row r="6341" spans="1:20" x14ac:dyDescent="0.25">
      <c r="A6341" s="22" t="s">
        <v>1262</v>
      </c>
      <c r="B6341" s="22" t="s">
        <v>1272</v>
      </c>
      <c r="C6341" s="22" t="s">
        <v>6379</v>
      </c>
      <c r="D6341" s="22">
        <v>1</v>
      </c>
      <c r="E6341" s="22">
        <v>0</v>
      </c>
      <c r="F6341" s="22">
        <v>0</v>
      </c>
      <c r="G6341" s="22"/>
      <c r="H6341" s="22">
        <v>0</v>
      </c>
      <c r="I6341" s="22">
        <v>0</v>
      </c>
      <c r="J6341" s="22">
        <v>0</v>
      </c>
      <c r="K6341" s="22">
        <v>0</v>
      </c>
      <c r="L6341" s="22">
        <v>0</v>
      </c>
      <c r="M6341" s="22">
        <v>0</v>
      </c>
      <c r="N6341" s="22"/>
      <c r="O6341" s="22">
        <v>0</v>
      </c>
      <c r="P6341" s="22"/>
      <c r="Q6341" s="22"/>
      <c r="R6341" s="22"/>
      <c r="S6341" s="22"/>
      <c r="T6341" s="39">
        <f t="shared" si="99"/>
        <v>46224</v>
      </c>
    </row>
    <row r="6342" spans="1:20" x14ac:dyDescent="0.25">
      <c r="A6342" s="22" t="s">
        <v>1262</v>
      </c>
      <c r="B6342" s="22" t="s">
        <v>1272</v>
      </c>
      <c r="C6342" s="22" t="s">
        <v>6380</v>
      </c>
      <c r="D6342" s="22">
        <v>1</v>
      </c>
      <c r="E6342" s="22">
        <v>0</v>
      </c>
      <c r="F6342" s="22">
        <v>0</v>
      </c>
      <c r="G6342" s="22"/>
      <c r="H6342" s="22">
        <v>0</v>
      </c>
      <c r="I6342" s="22">
        <v>0</v>
      </c>
      <c r="J6342" s="22">
        <v>0</v>
      </c>
      <c r="K6342" s="22">
        <v>0</v>
      </c>
      <c r="L6342" s="22">
        <v>0</v>
      </c>
      <c r="M6342" s="22">
        <v>0</v>
      </c>
      <c r="N6342" s="22"/>
      <c r="O6342" s="22">
        <v>0</v>
      </c>
      <c r="P6342" s="22"/>
      <c r="Q6342" s="22"/>
      <c r="R6342" s="22"/>
      <c r="S6342" s="22"/>
      <c r="T6342" s="39">
        <f t="shared" si="99"/>
        <v>46224</v>
      </c>
    </row>
    <row r="6343" spans="1:20" x14ac:dyDescent="0.25">
      <c r="A6343" s="22" t="s">
        <v>1262</v>
      </c>
      <c r="B6343" s="22" t="s">
        <v>1272</v>
      </c>
      <c r="C6343" s="22" t="s">
        <v>6381</v>
      </c>
      <c r="D6343" s="22">
        <v>1</v>
      </c>
      <c r="E6343" s="22">
        <v>0</v>
      </c>
      <c r="F6343" s="22">
        <v>0</v>
      </c>
      <c r="G6343" s="22"/>
      <c r="H6343" s="22">
        <v>0</v>
      </c>
      <c r="I6343" s="22">
        <v>0</v>
      </c>
      <c r="J6343" s="22">
        <v>0</v>
      </c>
      <c r="K6343" s="22">
        <v>0</v>
      </c>
      <c r="L6343" s="22">
        <v>0</v>
      </c>
      <c r="M6343" s="22">
        <v>0</v>
      </c>
      <c r="N6343" s="22"/>
      <c r="O6343" s="22">
        <v>0</v>
      </c>
      <c r="P6343" s="22"/>
      <c r="Q6343" s="22"/>
      <c r="R6343" s="22"/>
      <c r="S6343" s="22"/>
      <c r="T6343" s="39">
        <f t="shared" si="99"/>
        <v>46224</v>
      </c>
    </row>
    <row r="6344" spans="1:20" x14ac:dyDescent="0.25">
      <c r="A6344" s="22" t="s">
        <v>1262</v>
      </c>
      <c r="B6344" s="22" t="s">
        <v>1272</v>
      </c>
      <c r="C6344" s="22" t="s">
        <v>6382</v>
      </c>
      <c r="D6344" s="22">
        <v>1</v>
      </c>
      <c r="E6344" s="22">
        <v>1</v>
      </c>
      <c r="F6344" s="22">
        <v>0</v>
      </c>
      <c r="G6344" s="22">
        <v>1</v>
      </c>
      <c r="H6344" s="22">
        <v>0</v>
      </c>
      <c r="I6344" s="22">
        <v>0</v>
      </c>
      <c r="J6344" s="22">
        <v>0</v>
      </c>
      <c r="K6344" s="22">
        <v>0</v>
      </c>
      <c r="L6344" s="22">
        <v>0</v>
      </c>
      <c r="M6344" s="22">
        <v>0</v>
      </c>
      <c r="N6344" s="22">
        <v>11</v>
      </c>
      <c r="O6344" s="22">
        <v>100</v>
      </c>
      <c r="P6344" s="22">
        <v>0</v>
      </c>
      <c r="Q6344" s="22"/>
      <c r="R6344" s="22"/>
      <c r="S6344" s="22">
        <v>0</v>
      </c>
      <c r="T6344" s="39">
        <f t="shared" si="99"/>
        <v>46224</v>
      </c>
    </row>
    <row r="6345" spans="1:20" x14ac:dyDescent="0.25">
      <c r="A6345" s="22" t="s">
        <v>1262</v>
      </c>
      <c r="B6345" s="22" t="s">
        <v>1272</v>
      </c>
      <c r="C6345" s="22" t="s">
        <v>6383</v>
      </c>
      <c r="D6345" s="22">
        <v>1</v>
      </c>
      <c r="E6345" s="22">
        <v>0</v>
      </c>
      <c r="F6345" s="22">
        <v>0</v>
      </c>
      <c r="G6345" s="22"/>
      <c r="H6345" s="22">
        <v>0</v>
      </c>
      <c r="I6345" s="22">
        <v>0</v>
      </c>
      <c r="J6345" s="22">
        <v>0</v>
      </c>
      <c r="K6345" s="22">
        <v>0</v>
      </c>
      <c r="L6345" s="22">
        <v>0</v>
      </c>
      <c r="M6345" s="22">
        <v>0</v>
      </c>
      <c r="N6345" s="22"/>
      <c r="O6345" s="22">
        <v>0</v>
      </c>
      <c r="P6345" s="22"/>
      <c r="Q6345" s="22"/>
      <c r="R6345" s="22"/>
      <c r="S6345" s="22"/>
      <c r="T6345" s="39">
        <f t="shared" si="99"/>
        <v>46224</v>
      </c>
    </row>
    <row r="6346" spans="1:20" x14ac:dyDescent="0.25">
      <c r="A6346" s="22" t="s">
        <v>1262</v>
      </c>
      <c r="B6346" s="22" t="s">
        <v>1272</v>
      </c>
      <c r="C6346" s="22" t="s">
        <v>6384</v>
      </c>
      <c r="D6346" s="22">
        <v>1</v>
      </c>
      <c r="E6346" s="22">
        <v>1</v>
      </c>
      <c r="F6346" s="22">
        <v>1</v>
      </c>
      <c r="G6346" s="22">
        <v>1</v>
      </c>
      <c r="H6346" s="22">
        <v>1</v>
      </c>
      <c r="I6346" s="22">
        <v>0</v>
      </c>
      <c r="J6346" s="22">
        <v>0</v>
      </c>
      <c r="K6346" s="22">
        <v>0</v>
      </c>
      <c r="L6346" s="22">
        <v>0</v>
      </c>
      <c r="M6346" s="22">
        <v>0</v>
      </c>
      <c r="N6346" s="22">
        <v>193.5</v>
      </c>
      <c r="O6346" s="22">
        <v>100</v>
      </c>
      <c r="P6346" s="22">
        <v>100</v>
      </c>
      <c r="Q6346" s="22">
        <v>0</v>
      </c>
      <c r="R6346" s="22"/>
      <c r="S6346" s="22">
        <v>0</v>
      </c>
      <c r="T6346" s="39">
        <f t="shared" si="99"/>
        <v>46224</v>
      </c>
    </row>
    <row r="6347" spans="1:20" x14ac:dyDescent="0.25">
      <c r="A6347" s="22" t="s">
        <v>1262</v>
      </c>
      <c r="B6347" s="22" t="s">
        <v>1272</v>
      </c>
      <c r="C6347" s="22" t="s">
        <v>6385</v>
      </c>
      <c r="D6347" s="22">
        <v>1</v>
      </c>
      <c r="E6347" s="22">
        <v>0</v>
      </c>
      <c r="F6347" s="22">
        <v>0</v>
      </c>
      <c r="G6347" s="22"/>
      <c r="H6347" s="22">
        <v>0</v>
      </c>
      <c r="I6347" s="22">
        <v>0</v>
      </c>
      <c r="J6347" s="22">
        <v>0</v>
      </c>
      <c r="K6347" s="22">
        <v>0</v>
      </c>
      <c r="L6347" s="22">
        <v>0</v>
      </c>
      <c r="M6347" s="22">
        <v>0</v>
      </c>
      <c r="N6347" s="22"/>
      <c r="O6347" s="22">
        <v>0</v>
      </c>
      <c r="P6347" s="22"/>
      <c r="Q6347" s="22"/>
      <c r="R6347" s="22"/>
      <c r="S6347" s="22"/>
      <c r="T6347" s="39">
        <f t="shared" si="99"/>
        <v>46224</v>
      </c>
    </row>
    <row r="6348" spans="1:20" x14ac:dyDescent="0.25">
      <c r="A6348" s="22" t="s">
        <v>1262</v>
      </c>
      <c r="B6348" s="22" t="s">
        <v>1272</v>
      </c>
      <c r="C6348" s="22" t="s">
        <v>6386</v>
      </c>
      <c r="D6348" s="22">
        <v>1</v>
      </c>
      <c r="E6348" s="22">
        <v>0</v>
      </c>
      <c r="F6348" s="22">
        <v>0</v>
      </c>
      <c r="G6348" s="22"/>
      <c r="H6348" s="22">
        <v>0</v>
      </c>
      <c r="I6348" s="22">
        <v>0</v>
      </c>
      <c r="J6348" s="22">
        <v>0</v>
      </c>
      <c r="K6348" s="22">
        <v>0</v>
      </c>
      <c r="L6348" s="22">
        <v>0</v>
      </c>
      <c r="M6348" s="22">
        <v>0</v>
      </c>
      <c r="N6348" s="22"/>
      <c r="O6348" s="22">
        <v>0</v>
      </c>
      <c r="P6348" s="22"/>
      <c r="Q6348" s="22"/>
      <c r="R6348" s="22"/>
      <c r="S6348" s="22"/>
      <c r="T6348" s="39">
        <f t="shared" si="99"/>
        <v>46224</v>
      </c>
    </row>
    <row r="6349" spans="1:20" x14ac:dyDescent="0.25">
      <c r="A6349" s="22" t="s">
        <v>1262</v>
      </c>
      <c r="B6349" s="22" t="s">
        <v>1272</v>
      </c>
      <c r="C6349" s="22" t="s">
        <v>6387</v>
      </c>
      <c r="D6349" s="22">
        <v>1</v>
      </c>
      <c r="E6349" s="22">
        <v>0</v>
      </c>
      <c r="F6349" s="22">
        <v>0</v>
      </c>
      <c r="G6349" s="22"/>
      <c r="H6349" s="22">
        <v>0</v>
      </c>
      <c r="I6349" s="22">
        <v>0</v>
      </c>
      <c r="J6349" s="22">
        <v>0</v>
      </c>
      <c r="K6349" s="22">
        <v>0</v>
      </c>
      <c r="L6349" s="22">
        <v>0</v>
      </c>
      <c r="M6349" s="22">
        <v>0</v>
      </c>
      <c r="N6349" s="22"/>
      <c r="O6349" s="22">
        <v>0</v>
      </c>
      <c r="P6349" s="22"/>
      <c r="Q6349" s="22"/>
      <c r="R6349" s="22"/>
      <c r="S6349" s="22"/>
      <c r="T6349" s="39">
        <f t="shared" si="99"/>
        <v>46224</v>
      </c>
    </row>
    <row r="6350" spans="1:20" x14ac:dyDescent="0.25">
      <c r="A6350" s="22" t="s">
        <v>1262</v>
      </c>
      <c r="B6350" s="22" t="s">
        <v>1272</v>
      </c>
      <c r="C6350" s="22" t="s">
        <v>6388</v>
      </c>
      <c r="D6350" s="22">
        <v>1</v>
      </c>
      <c r="E6350" s="22">
        <v>1</v>
      </c>
      <c r="F6350" s="22">
        <v>0</v>
      </c>
      <c r="G6350" s="22">
        <v>1</v>
      </c>
      <c r="H6350" s="22">
        <v>0</v>
      </c>
      <c r="I6350" s="22">
        <v>0</v>
      </c>
      <c r="J6350" s="22">
        <v>0</v>
      </c>
      <c r="K6350" s="22">
        <v>0</v>
      </c>
      <c r="L6350" s="22">
        <v>0</v>
      </c>
      <c r="M6350" s="22">
        <v>0</v>
      </c>
      <c r="N6350" s="22">
        <v>39</v>
      </c>
      <c r="O6350" s="22">
        <v>100</v>
      </c>
      <c r="P6350" s="22">
        <v>0</v>
      </c>
      <c r="Q6350" s="22"/>
      <c r="R6350" s="22"/>
      <c r="S6350" s="22">
        <v>0</v>
      </c>
      <c r="T6350" s="39">
        <f t="shared" si="99"/>
        <v>46224</v>
      </c>
    </row>
    <row r="6351" spans="1:20" x14ac:dyDescent="0.25">
      <c r="A6351" s="22" t="s">
        <v>1262</v>
      </c>
      <c r="B6351" s="22" t="s">
        <v>1272</v>
      </c>
      <c r="C6351" s="22" t="s">
        <v>6389</v>
      </c>
      <c r="D6351" s="22">
        <v>1</v>
      </c>
      <c r="E6351" s="22">
        <v>0</v>
      </c>
      <c r="F6351" s="22">
        <v>0</v>
      </c>
      <c r="G6351" s="22"/>
      <c r="H6351" s="22">
        <v>0</v>
      </c>
      <c r="I6351" s="22">
        <v>0</v>
      </c>
      <c r="J6351" s="22">
        <v>0</v>
      </c>
      <c r="K6351" s="22">
        <v>0</v>
      </c>
      <c r="L6351" s="22">
        <v>0</v>
      </c>
      <c r="M6351" s="22">
        <v>0</v>
      </c>
      <c r="N6351" s="22"/>
      <c r="O6351" s="22">
        <v>0</v>
      </c>
      <c r="P6351" s="22"/>
      <c r="Q6351" s="22"/>
      <c r="R6351" s="22"/>
      <c r="S6351" s="22"/>
      <c r="T6351" s="39">
        <f t="shared" si="99"/>
        <v>46224</v>
      </c>
    </row>
    <row r="6352" spans="1:20" x14ac:dyDescent="0.25">
      <c r="A6352" s="22" t="s">
        <v>1262</v>
      </c>
      <c r="B6352" s="22" t="s">
        <v>1272</v>
      </c>
      <c r="C6352" s="22" t="s">
        <v>6390</v>
      </c>
      <c r="D6352" s="22">
        <v>1</v>
      </c>
      <c r="E6352" s="22">
        <v>0</v>
      </c>
      <c r="F6352" s="22">
        <v>0</v>
      </c>
      <c r="G6352" s="22"/>
      <c r="H6352" s="22">
        <v>0</v>
      </c>
      <c r="I6352" s="22">
        <v>0</v>
      </c>
      <c r="J6352" s="22">
        <v>0</v>
      </c>
      <c r="K6352" s="22">
        <v>0</v>
      </c>
      <c r="L6352" s="22">
        <v>0</v>
      </c>
      <c r="M6352" s="22">
        <v>0</v>
      </c>
      <c r="N6352" s="22"/>
      <c r="O6352" s="22">
        <v>0</v>
      </c>
      <c r="P6352" s="22"/>
      <c r="Q6352" s="22"/>
      <c r="R6352" s="22"/>
      <c r="S6352" s="22"/>
      <c r="T6352" s="39">
        <f t="shared" si="99"/>
        <v>46224</v>
      </c>
    </row>
    <row r="6353" spans="1:20" x14ac:dyDescent="0.25">
      <c r="A6353" s="22" t="s">
        <v>1262</v>
      </c>
      <c r="B6353" s="22" t="s">
        <v>1272</v>
      </c>
      <c r="C6353" s="22" t="s">
        <v>6391</v>
      </c>
      <c r="D6353" s="22">
        <v>1</v>
      </c>
      <c r="E6353" s="22">
        <v>0</v>
      </c>
      <c r="F6353" s="22">
        <v>0</v>
      </c>
      <c r="G6353" s="22"/>
      <c r="H6353" s="22">
        <v>0</v>
      </c>
      <c r="I6353" s="22">
        <v>0</v>
      </c>
      <c r="J6353" s="22">
        <v>0</v>
      </c>
      <c r="K6353" s="22">
        <v>0</v>
      </c>
      <c r="L6353" s="22">
        <v>0</v>
      </c>
      <c r="M6353" s="22">
        <v>0</v>
      </c>
      <c r="N6353" s="22"/>
      <c r="O6353" s="22">
        <v>0</v>
      </c>
      <c r="P6353" s="22"/>
      <c r="Q6353" s="22"/>
      <c r="R6353" s="22"/>
      <c r="S6353" s="22"/>
      <c r="T6353" s="39">
        <f t="shared" si="99"/>
        <v>46224</v>
      </c>
    </row>
    <row r="6354" spans="1:20" x14ac:dyDescent="0.25">
      <c r="A6354" s="22" t="s">
        <v>1262</v>
      </c>
      <c r="B6354" s="22" t="s">
        <v>1272</v>
      </c>
      <c r="C6354" s="22" t="s">
        <v>6392</v>
      </c>
      <c r="D6354" s="22">
        <v>1</v>
      </c>
      <c r="E6354" s="22">
        <v>1</v>
      </c>
      <c r="F6354" s="22">
        <v>0</v>
      </c>
      <c r="G6354" s="22">
        <v>2</v>
      </c>
      <c r="H6354" s="22">
        <v>0</v>
      </c>
      <c r="I6354" s="22">
        <v>0</v>
      </c>
      <c r="J6354" s="22">
        <v>0</v>
      </c>
      <c r="K6354" s="22">
        <v>0</v>
      </c>
      <c r="L6354" s="22">
        <v>0</v>
      </c>
      <c r="M6354" s="22">
        <v>0</v>
      </c>
      <c r="N6354" s="22">
        <v>34</v>
      </c>
      <c r="O6354" s="22">
        <v>100</v>
      </c>
      <c r="P6354" s="22">
        <v>0</v>
      </c>
      <c r="Q6354" s="22"/>
      <c r="R6354" s="22"/>
      <c r="S6354" s="22">
        <v>0</v>
      </c>
      <c r="T6354" s="39">
        <f t="shared" si="99"/>
        <v>46224</v>
      </c>
    </row>
    <row r="6355" spans="1:20" x14ac:dyDescent="0.25">
      <c r="A6355" s="22" t="s">
        <v>1262</v>
      </c>
      <c r="B6355" s="22" t="s">
        <v>1272</v>
      </c>
      <c r="C6355" s="22" t="s">
        <v>6393</v>
      </c>
      <c r="D6355" s="22">
        <v>1</v>
      </c>
      <c r="E6355" s="22">
        <v>1</v>
      </c>
      <c r="F6355" s="22">
        <v>0</v>
      </c>
      <c r="G6355" s="22">
        <v>1</v>
      </c>
      <c r="H6355" s="22">
        <v>0</v>
      </c>
      <c r="I6355" s="22">
        <v>0</v>
      </c>
      <c r="J6355" s="22">
        <v>0</v>
      </c>
      <c r="K6355" s="22">
        <v>0</v>
      </c>
      <c r="L6355" s="22">
        <v>0</v>
      </c>
      <c r="M6355" s="22">
        <v>0</v>
      </c>
      <c r="N6355" s="22">
        <v>40</v>
      </c>
      <c r="O6355" s="22">
        <v>100</v>
      </c>
      <c r="P6355" s="22">
        <v>0</v>
      </c>
      <c r="Q6355" s="22"/>
      <c r="R6355" s="22"/>
      <c r="S6355" s="22">
        <v>0</v>
      </c>
      <c r="T6355" s="39">
        <f t="shared" si="99"/>
        <v>46224</v>
      </c>
    </row>
    <row r="6356" spans="1:20" x14ac:dyDescent="0.25">
      <c r="A6356" s="22" t="s">
        <v>1262</v>
      </c>
      <c r="B6356" s="22" t="s">
        <v>1272</v>
      </c>
      <c r="C6356" s="22" t="s">
        <v>6394</v>
      </c>
      <c r="D6356" s="22">
        <v>1</v>
      </c>
      <c r="E6356" s="22">
        <v>0</v>
      </c>
      <c r="F6356" s="22">
        <v>0</v>
      </c>
      <c r="G6356" s="22"/>
      <c r="H6356" s="22">
        <v>0</v>
      </c>
      <c r="I6356" s="22">
        <v>0</v>
      </c>
      <c r="J6356" s="22">
        <v>0</v>
      </c>
      <c r="K6356" s="22">
        <v>0</v>
      </c>
      <c r="L6356" s="22">
        <v>0</v>
      </c>
      <c r="M6356" s="22">
        <v>0</v>
      </c>
      <c r="N6356" s="22"/>
      <c r="O6356" s="22">
        <v>0</v>
      </c>
      <c r="P6356" s="22"/>
      <c r="Q6356" s="22"/>
      <c r="R6356" s="22"/>
      <c r="S6356" s="22"/>
      <c r="T6356" s="39">
        <f t="shared" si="99"/>
        <v>46224</v>
      </c>
    </row>
    <row r="6357" spans="1:20" x14ac:dyDescent="0.25">
      <c r="A6357" s="22" t="s">
        <v>1262</v>
      </c>
      <c r="B6357" s="22" t="s">
        <v>1272</v>
      </c>
      <c r="C6357" s="22" t="s">
        <v>6395</v>
      </c>
      <c r="D6357" s="22">
        <v>1</v>
      </c>
      <c r="E6357" s="22">
        <v>0</v>
      </c>
      <c r="F6357" s="22">
        <v>0</v>
      </c>
      <c r="G6357" s="22"/>
      <c r="H6357" s="22">
        <v>0</v>
      </c>
      <c r="I6357" s="22">
        <v>0</v>
      </c>
      <c r="J6357" s="22">
        <v>0</v>
      </c>
      <c r="K6357" s="22">
        <v>0</v>
      </c>
      <c r="L6357" s="22">
        <v>0</v>
      </c>
      <c r="M6357" s="22">
        <v>0</v>
      </c>
      <c r="N6357" s="22"/>
      <c r="O6357" s="22">
        <v>0</v>
      </c>
      <c r="P6357" s="22"/>
      <c r="Q6357" s="22"/>
      <c r="R6357" s="22"/>
      <c r="S6357" s="22"/>
      <c r="T6357" s="39">
        <f t="shared" si="99"/>
        <v>46224</v>
      </c>
    </row>
    <row r="6358" spans="1:20" x14ac:dyDescent="0.25">
      <c r="A6358" s="22" t="s">
        <v>1262</v>
      </c>
      <c r="B6358" s="22" t="s">
        <v>1272</v>
      </c>
      <c r="C6358" s="22" t="s">
        <v>6396</v>
      </c>
      <c r="D6358" s="22">
        <v>1</v>
      </c>
      <c r="E6358" s="22">
        <v>1</v>
      </c>
      <c r="F6358" s="22">
        <v>0</v>
      </c>
      <c r="G6358" s="22">
        <v>1</v>
      </c>
      <c r="H6358" s="22">
        <v>0</v>
      </c>
      <c r="I6358" s="22">
        <v>0</v>
      </c>
      <c r="J6358" s="22">
        <v>0</v>
      </c>
      <c r="K6358" s="22">
        <v>0</v>
      </c>
      <c r="L6358" s="22">
        <v>0</v>
      </c>
      <c r="M6358" s="22">
        <v>0</v>
      </c>
      <c r="N6358" s="22">
        <v>16</v>
      </c>
      <c r="O6358" s="22">
        <v>100</v>
      </c>
      <c r="P6358" s="22">
        <v>0</v>
      </c>
      <c r="Q6358" s="22"/>
      <c r="R6358" s="22"/>
      <c r="S6358" s="22">
        <v>0</v>
      </c>
      <c r="T6358" s="39">
        <f t="shared" si="99"/>
        <v>46224</v>
      </c>
    </row>
    <row r="6359" spans="1:20" x14ac:dyDescent="0.25">
      <c r="A6359" s="22" t="s">
        <v>1262</v>
      </c>
      <c r="B6359" s="22" t="s">
        <v>1272</v>
      </c>
      <c r="C6359" s="22" t="s">
        <v>6397</v>
      </c>
      <c r="D6359" s="22">
        <v>1</v>
      </c>
      <c r="E6359" s="22">
        <v>0</v>
      </c>
      <c r="F6359" s="22">
        <v>0</v>
      </c>
      <c r="G6359" s="22"/>
      <c r="H6359" s="22">
        <v>0</v>
      </c>
      <c r="I6359" s="22">
        <v>0</v>
      </c>
      <c r="J6359" s="22">
        <v>0</v>
      </c>
      <c r="K6359" s="22">
        <v>0</v>
      </c>
      <c r="L6359" s="22">
        <v>0</v>
      </c>
      <c r="M6359" s="22">
        <v>0</v>
      </c>
      <c r="N6359" s="22"/>
      <c r="O6359" s="22">
        <v>0</v>
      </c>
      <c r="P6359" s="22"/>
      <c r="Q6359" s="22"/>
      <c r="R6359" s="22"/>
      <c r="S6359" s="22"/>
      <c r="T6359" s="39">
        <f t="shared" si="99"/>
        <v>46224</v>
      </c>
    </row>
    <row r="6360" spans="1:20" x14ac:dyDescent="0.25">
      <c r="A6360" s="22" t="s">
        <v>1262</v>
      </c>
      <c r="B6360" s="22" t="s">
        <v>1272</v>
      </c>
      <c r="C6360" s="22" t="s">
        <v>6398</v>
      </c>
      <c r="D6360" s="22">
        <v>1</v>
      </c>
      <c r="E6360" s="22">
        <v>0</v>
      </c>
      <c r="F6360" s="22">
        <v>0</v>
      </c>
      <c r="G6360" s="22"/>
      <c r="H6360" s="22">
        <v>0</v>
      </c>
      <c r="I6360" s="22">
        <v>0</v>
      </c>
      <c r="J6360" s="22">
        <v>0</v>
      </c>
      <c r="K6360" s="22">
        <v>0</v>
      </c>
      <c r="L6360" s="22">
        <v>0</v>
      </c>
      <c r="M6360" s="22">
        <v>0</v>
      </c>
      <c r="N6360" s="22"/>
      <c r="O6360" s="22">
        <v>0</v>
      </c>
      <c r="P6360" s="22"/>
      <c r="Q6360" s="22"/>
      <c r="R6360" s="22"/>
      <c r="S6360" s="22"/>
      <c r="T6360" s="39">
        <f t="shared" si="99"/>
        <v>46224</v>
      </c>
    </row>
    <row r="6361" spans="1:20" x14ac:dyDescent="0.25">
      <c r="A6361" s="22" t="s">
        <v>1262</v>
      </c>
      <c r="B6361" s="22" t="s">
        <v>1272</v>
      </c>
      <c r="C6361" s="22" t="s">
        <v>6399</v>
      </c>
      <c r="D6361" s="22">
        <v>1</v>
      </c>
      <c r="E6361" s="22">
        <v>0</v>
      </c>
      <c r="F6361" s="22">
        <v>0</v>
      </c>
      <c r="G6361" s="22"/>
      <c r="H6361" s="22">
        <v>0</v>
      </c>
      <c r="I6361" s="22">
        <v>0</v>
      </c>
      <c r="J6361" s="22">
        <v>0</v>
      </c>
      <c r="K6361" s="22">
        <v>0</v>
      </c>
      <c r="L6361" s="22">
        <v>0</v>
      </c>
      <c r="M6361" s="22">
        <v>0</v>
      </c>
      <c r="N6361" s="22"/>
      <c r="O6361" s="22">
        <v>0</v>
      </c>
      <c r="P6361" s="22"/>
      <c r="Q6361" s="22"/>
      <c r="R6361" s="22"/>
      <c r="S6361" s="22"/>
      <c r="T6361" s="39">
        <f t="shared" si="99"/>
        <v>46224</v>
      </c>
    </row>
    <row r="6362" spans="1:20" x14ac:dyDescent="0.25">
      <c r="A6362" s="22" t="s">
        <v>1262</v>
      </c>
      <c r="B6362" s="22" t="s">
        <v>1272</v>
      </c>
      <c r="C6362" s="22" t="s">
        <v>6400</v>
      </c>
      <c r="D6362" s="22">
        <v>1</v>
      </c>
      <c r="E6362" s="22">
        <v>1</v>
      </c>
      <c r="F6362" s="22">
        <v>0</v>
      </c>
      <c r="G6362" s="22">
        <v>1</v>
      </c>
      <c r="H6362" s="22">
        <v>0</v>
      </c>
      <c r="I6362" s="22">
        <v>0</v>
      </c>
      <c r="J6362" s="22">
        <v>0</v>
      </c>
      <c r="K6362" s="22">
        <v>0</v>
      </c>
      <c r="L6362" s="22">
        <v>0</v>
      </c>
      <c r="M6362" s="22">
        <v>0</v>
      </c>
      <c r="N6362" s="22">
        <v>35</v>
      </c>
      <c r="O6362" s="22">
        <v>100</v>
      </c>
      <c r="P6362" s="22">
        <v>0</v>
      </c>
      <c r="Q6362" s="22"/>
      <c r="R6362" s="22"/>
      <c r="S6362" s="22">
        <v>0</v>
      </c>
      <c r="T6362" s="39">
        <f t="shared" si="99"/>
        <v>46224</v>
      </c>
    </row>
    <row r="6363" spans="1:20" x14ac:dyDescent="0.25">
      <c r="A6363" s="22" t="s">
        <v>1262</v>
      </c>
      <c r="B6363" s="22" t="s">
        <v>1272</v>
      </c>
      <c r="C6363" s="22" t="s">
        <v>6401</v>
      </c>
      <c r="D6363" s="22">
        <v>1</v>
      </c>
      <c r="E6363" s="22">
        <v>0</v>
      </c>
      <c r="F6363" s="22">
        <v>0</v>
      </c>
      <c r="G6363" s="22"/>
      <c r="H6363" s="22">
        <v>0</v>
      </c>
      <c r="I6363" s="22">
        <v>0</v>
      </c>
      <c r="J6363" s="22">
        <v>0</v>
      </c>
      <c r="K6363" s="22">
        <v>0</v>
      </c>
      <c r="L6363" s="22">
        <v>0</v>
      </c>
      <c r="M6363" s="22">
        <v>0</v>
      </c>
      <c r="N6363" s="22"/>
      <c r="O6363" s="22">
        <v>0</v>
      </c>
      <c r="P6363" s="22"/>
      <c r="Q6363" s="22"/>
      <c r="R6363" s="22"/>
      <c r="S6363" s="22"/>
      <c r="T6363" s="39">
        <f t="shared" si="99"/>
        <v>46224</v>
      </c>
    </row>
    <row r="6364" spans="1:20" x14ac:dyDescent="0.25">
      <c r="A6364" s="22" t="s">
        <v>1262</v>
      </c>
      <c r="B6364" s="22" t="s">
        <v>1272</v>
      </c>
      <c r="C6364" s="22" t="s">
        <v>6402</v>
      </c>
      <c r="D6364" s="22">
        <v>1</v>
      </c>
      <c r="E6364" s="22">
        <v>0</v>
      </c>
      <c r="F6364" s="22">
        <v>0</v>
      </c>
      <c r="G6364" s="22"/>
      <c r="H6364" s="22">
        <v>0</v>
      </c>
      <c r="I6364" s="22">
        <v>0</v>
      </c>
      <c r="J6364" s="22">
        <v>0</v>
      </c>
      <c r="K6364" s="22">
        <v>0</v>
      </c>
      <c r="L6364" s="22">
        <v>0</v>
      </c>
      <c r="M6364" s="22">
        <v>0</v>
      </c>
      <c r="N6364" s="22"/>
      <c r="O6364" s="22">
        <v>0</v>
      </c>
      <c r="P6364" s="22"/>
      <c r="Q6364" s="22"/>
      <c r="R6364" s="22"/>
      <c r="S6364" s="22"/>
      <c r="T6364" s="39">
        <f t="shared" si="99"/>
        <v>46224</v>
      </c>
    </row>
    <row r="6365" spans="1:20" x14ac:dyDescent="0.25">
      <c r="A6365" s="22" t="s">
        <v>1262</v>
      </c>
      <c r="B6365" s="22" t="s">
        <v>1272</v>
      </c>
      <c r="C6365" s="22" t="s">
        <v>6403</v>
      </c>
      <c r="D6365" s="22">
        <v>1</v>
      </c>
      <c r="E6365" s="22">
        <v>0</v>
      </c>
      <c r="F6365" s="22">
        <v>0</v>
      </c>
      <c r="G6365" s="22"/>
      <c r="H6365" s="22">
        <v>0</v>
      </c>
      <c r="I6365" s="22">
        <v>0</v>
      </c>
      <c r="J6365" s="22">
        <v>0</v>
      </c>
      <c r="K6365" s="22">
        <v>0</v>
      </c>
      <c r="L6365" s="22">
        <v>0</v>
      </c>
      <c r="M6365" s="22">
        <v>0</v>
      </c>
      <c r="N6365" s="22"/>
      <c r="O6365" s="22">
        <v>0</v>
      </c>
      <c r="P6365" s="22"/>
      <c r="Q6365" s="22"/>
      <c r="R6365" s="22"/>
      <c r="S6365" s="22"/>
      <c r="T6365" s="39">
        <f t="shared" si="99"/>
        <v>46224</v>
      </c>
    </row>
    <row r="6366" spans="1:20" x14ac:dyDescent="0.25">
      <c r="A6366" s="22" t="s">
        <v>1262</v>
      </c>
      <c r="B6366" s="22" t="s">
        <v>1272</v>
      </c>
      <c r="C6366" s="22" t="s">
        <v>6404</v>
      </c>
      <c r="D6366" s="22">
        <v>1</v>
      </c>
      <c r="E6366" s="22">
        <v>0</v>
      </c>
      <c r="F6366" s="22">
        <v>0</v>
      </c>
      <c r="G6366" s="22"/>
      <c r="H6366" s="22">
        <v>0</v>
      </c>
      <c r="I6366" s="22">
        <v>0</v>
      </c>
      <c r="J6366" s="22">
        <v>0</v>
      </c>
      <c r="K6366" s="22">
        <v>0</v>
      </c>
      <c r="L6366" s="22">
        <v>0</v>
      </c>
      <c r="M6366" s="22">
        <v>0</v>
      </c>
      <c r="N6366" s="22"/>
      <c r="O6366" s="22">
        <v>0</v>
      </c>
      <c r="P6366" s="22"/>
      <c r="Q6366" s="22"/>
      <c r="R6366" s="22"/>
      <c r="S6366" s="22"/>
      <c r="T6366" s="39">
        <f t="shared" si="99"/>
        <v>46224</v>
      </c>
    </row>
    <row r="6367" spans="1:20" x14ac:dyDescent="0.25">
      <c r="A6367" s="22" t="s">
        <v>1262</v>
      </c>
      <c r="B6367" s="22" t="s">
        <v>1272</v>
      </c>
      <c r="C6367" s="22" t="s">
        <v>6405</v>
      </c>
      <c r="D6367" s="22">
        <v>1</v>
      </c>
      <c r="E6367" s="22">
        <v>0</v>
      </c>
      <c r="F6367" s="22">
        <v>0</v>
      </c>
      <c r="G6367" s="22"/>
      <c r="H6367" s="22">
        <v>0</v>
      </c>
      <c r="I6367" s="22">
        <v>0</v>
      </c>
      <c r="J6367" s="22">
        <v>0</v>
      </c>
      <c r="K6367" s="22">
        <v>0</v>
      </c>
      <c r="L6367" s="22">
        <v>0</v>
      </c>
      <c r="M6367" s="22">
        <v>0</v>
      </c>
      <c r="N6367" s="22"/>
      <c r="O6367" s="22">
        <v>0</v>
      </c>
      <c r="P6367" s="22"/>
      <c r="Q6367" s="22"/>
      <c r="R6367" s="22"/>
      <c r="S6367" s="22"/>
      <c r="T6367" s="39">
        <f t="shared" si="99"/>
        <v>46224</v>
      </c>
    </row>
    <row r="6368" spans="1:20" x14ac:dyDescent="0.25">
      <c r="A6368" s="22" t="s">
        <v>1262</v>
      </c>
      <c r="B6368" s="22" t="s">
        <v>1272</v>
      </c>
      <c r="C6368" s="22" t="s">
        <v>6406</v>
      </c>
      <c r="D6368" s="22">
        <v>1</v>
      </c>
      <c r="E6368" s="22">
        <v>0</v>
      </c>
      <c r="F6368" s="22">
        <v>0</v>
      </c>
      <c r="G6368" s="22"/>
      <c r="H6368" s="22">
        <v>0</v>
      </c>
      <c r="I6368" s="22">
        <v>0</v>
      </c>
      <c r="J6368" s="22">
        <v>0</v>
      </c>
      <c r="K6368" s="22">
        <v>0</v>
      </c>
      <c r="L6368" s="22">
        <v>0</v>
      </c>
      <c r="M6368" s="22">
        <v>0</v>
      </c>
      <c r="N6368" s="22"/>
      <c r="O6368" s="22">
        <v>0</v>
      </c>
      <c r="P6368" s="22"/>
      <c r="Q6368" s="22"/>
      <c r="R6368" s="22"/>
      <c r="S6368" s="22"/>
      <c r="T6368" s="39">
        <f t="shared" si="99"/>
        <v>46224</v>
      </c>
    </row>
    <row r="6369" spans="1:20" x14ac:dyDescent="0.25">
      <c r="A6369" s="22" t="s">
        <v>1262</v>
      </c>
      <c r="B6369" s="22" t="s">
        <v>1272</v>
      </c>
      <c r="C6369" s="22" t="s">
        <v>6407</v>
      </c>
      <c r="D6369" s="22">
        <v>1</v>
      </c>
      <c r="E6369" s="22">
        <v>1</v>
      </c>
      <c r="F6369" s="22">
        <v>0</v>
      </c>
      <c r="G6369" s="22">
        <v>2</v>
      </c>
      <c r="H6369" s="22">
        <v>0</v>
      </c>
      <c r="I6369" s="22">
        <v>0</v>
      </c>
      <c r="J6369" s="22">
        <v>0</v>
      </c>
      <c r="K6369" s="22">
        <v>0</v>
      </c>
      <c r="L6369" s="22">
        <v>0</v>
      </c>
      <c r="M6369" s="22">
        <v>0</v>
      </c>
      <c r="N6369" s="22">
        <v>14.5</v>
      </c>
      <c r="O6369" s="22">
        <v>100</v>
      </c>
      <c r="P6369" s="22">
        <v>0</v>
      </c>
      <c r="Q6369" s="22"/>
      <c r="R6369" s="22"/>
      <c r="S6369" s="22">
        <v>0</v>
      </c>
      <c r="T6369" s="39">
        <f t="shared" si="99"/>
        <v>46224</v>
      </c>
    </row>
    <row r="6370" spans="1:20" x14ac:dyDescent="0.25">
      <c r="A6370" s="22" t="s">
        <v>1262</v>
      </c>
      <c r="B6370" s="22" t="s">
        <v>1272</v>
      </c>
      <c r="C6370" s="22" t="s">
        <v>6408</v>
      </c>
      <c r="D6370" s="22">
        <v>1</v>
      </c>
      <c r="E6370" s="22">
        <v>1</v>
      </c>
      <c r="F6370" s="22">
        <v>1</v>
      </c>
      <c r="G6370" s="22">
        <v>1</v>
      </c>
      <c r="H6370" s="22">
        <v>1</v>
      </c>
      <c r="I6370" s="22">
        <v>0</v>
      </c>
      <c r="J6370" s="22">
        <v>0</v>
      </c>
      <c r="K6370" s="22">
        <v>0</v>
      </c>
      <c r="L6370" s="22">
        <v>0</v>
      </c>
      <c r="M6370" s="22">
        <v>0</v>
      </c>
      <c r="N6370" s="22">
        <v>40</v>
      </c>
      <c r="O6370" s="22">
        <v>100</v>
      </c>
      <c r="P6370" s="22">
        <v>100</v>
      </c>
      <c r="Q6370" s="22">
        <v>0</v>
      </c>
      <c r="R6370" s="22"/>
      <c r="S6370" s="22">
        <v>0</v>
      </c>
      <c r="T6370" s="39">
        <f t="shared" si="99"/>
        <v>46224</v>
      </c>
    </row>
    <row r="6371" spans="1:20" x14ac:dyDescent="0.25">
      <c r="A6371" s="22" t="s">
        <v>1262</v>
      </c>
      <c r="B6371" s="22" t="s">
        <v>1272</v>
      </c>
      <c r="C6371" s="22" t="s">
        <v>6409</v>
      </c>
      <c r="D6371" s="22">
        <v>1</v>
      </c>
      <c r="E6371" s="22">
        <v>1</v>
      </c>
      <c r="F6371" s="22">
        <v>0</v>
      </c>
      <c r="G6371" s="22">
        <v>1</v>
      </c>
      <c r="H6371" s="22">
        <v>0</v>
      </c>
      <c r="I6371" s="22">
        <v>0</v>
      </c>
      <c r="J6371" s="22">
        <v>0</v>
      </c>
      <c r="K6371" s="22">
        <v>0</v>
      </c>
      <c r="L6371" s="22">
        <v>0</v>
      </c>
      <c r="M6371" s="22">
        <v>0</v>
      </c>
      <c r="N6371" s="22">
        <v>35</v>
      </c>
      <c r="O6371" s="22">
        <v>100</v>
      </c>
      <c r="P6371" s="22">
        <v>0</v>
      </c>
      <c r="Q6371" s="22"/>
      <c r="R6371" s="22"/>
      <c r="S6371" s="22">
        <v>0</v>
      </c>
      <c r="T6371" s="39">
        <f t="shared" si="99"/>
        <v>46224</v>
      </c>
    </row>
    <row r="6372" spans="1:20" x14ac:dyDescent="0.25">
      <c r="A6372" s="22" t="s">
        <v>1262</v>
      </c>
      <c r="B6372" s="22" t="s">
        <v>1272</v>
      </c>
      <c r="C6372" s="22" t="s">
        <v>6410</v>
      </c>
      <c r="D6372" s="22">
        <v>1</v>
      </c>
      <c r="E6372" s="22">
        <v>0</v>
      </c>
      <c r="F6372" s="22">
        <v>0</v>
      </c>
      <c r="G6372" s="22"/>
      <c r="H6372" s="22">
        <v>0</v>
      </c>
      <c r="I6372" s="22">
        <v>0</v>
      </c>
      <c r="J6372" s="22">
        <v>0</v>
      </c>
      <c r="K6372" s="22">
        <v>0</v>
      </c>
      <c r="L6372" s="22">
        <v>0</v>
      </c>
      <c r="M6372" s="22">
        <v>0</v>
      </c>
      <c r="N6372" s="22"/>
      <c r="O6372" s="22">
        <v>0</v>
      </c>
      <c r="P6372" s="22"/>
      <c r="Q6372" s="22"/>
      <c r="R6372" s="22"/>
      <c r="S6372" s="22"/>
      <c r="T6372" s="39">
        <f t="shared" si="99"/>
        <v>46224</v>
      </c>
    </row>
    <row r="6373" spans="1:20" x14ac:dyDescent="0.25">
      <c r="A6373" s="22" t="s">
        <v>1262</v>
      </c>
      <c r="B6373" s="22" t="s">
        <v>1272</v>
      </c>
      <c r="C6373" s="22" t="s">
        <v>6411</v>
      </c>
      <c r="D6373" s="22">
        <v>1</v>
      </c>
      <c r="E6373" s="22">
        <v>1</v>
      </c>
      <c r="F6373" s="22">
        <v>1</v>
      </c>
      <c r="G6373" s="22">
        <v>1</v>
      </c>
      <c r="H6373" s="22">
        <v>1</v>
      </c>
      <c r="I6373" s="22">
        <v>0</v>
      </c>
      <c r="J6373" s="22">
        <v>0</v>
      </c>
      <c r="K6373" s="22">
        <v>0</v>
      </c>
      <c r="L6373" s="22">
        <v>0</v>
      </c>
      <c r="M6373" s="22">
        <v>0</v>
      </c>
      <c r="N6373" s="22">
        <v>11</v>
      </c>
      <c r="O6373" s="22">
        <v>100</v>
      </c>
      <c r="P6373" s="22">
        <v>100</v>
      </c>
      <c r="Q6373" s="22">
        <v>0</v>
      </c>
      <c r="R6373" s="22"/>
      <c r="S6373" s="22">
        <v>0</v>
      </c>
      <c r="T6373" s="39">
        <f t="shared" si="99"/>
        <v>46224</v>
      </c>
    </row>
    <row r="6374" spans="1:20" x14ac:dyDescent="0.25">
      <c r="A6374" s="22" t="s">
        <v>1262</v>
      </c>
      <c r="B6374" s="22" t="s">
        <v>1272</v>
      </c>
      <c r="C6374" s="22" t="s">
        <v>6412</v>
      </c>
      <c r="D6374" s="22">
        <v>1</v>
      </c>
      <c r="E6374" s="22">
        <v>0</v>
      </c>
      <c r="F6374" s="22">
        <v>0</v>
      </c>
      <c r="G6374" s="22"/>
      <c r="H6374" s="22">
        <v>0</v>
      </c>
      <c r="I6374" s="22">
        <v>0</v>
      </c>
      <c r="J6374" s="22">
        <v>0</v>
      </c>
      <c r="K6374" s="22">
        <v>0</v>
      </c>
      <c r="L6374" s="22">
        <v>0</v>
      </c>
      <c r="M6374" s="22">
        <v>0</v>
      </c>
      <c r="N6374" s="22"/>
      <c r="O6374" s="22">
        <v>0</v>
      </c>
      <c r="P6374" s="22"/>
      <c r="Q6374" s="22"/>
      <c r="R6374" s="22"/>
      <c r="S6374" s="22"/>
      <c r="T6374" s="39">
        <f t="shared" si="99"/>
        <v>46224</v>
      </c>
    </row>
    <row r="6375" spans="1:20" x14ac:dyDescent="0.25">
      <c r="A6375" s="22" t="s">
        <v>1262</v>
      </c>
      <c r="B6375" s="22" t="s">
        <v>1272</v>
      </c>
      <c r="C6375" s="22" t="s">
        <v>6413</v>
      </c>
      <c r="D6375" s="22">
        <v>1</v>
      </c>
      <c r="E6375" s="22">
        <v>0</v>
      </c>
      <c r="F6375" s="22">
        <v>0</v>
      </c>
      <c r="G6375" s="22"/>
      <c r="H6375" s="22">
        <v>0</v>
      </c>
      <c r="I6375" s="22">
        <v>0</v>
      </c>
      <c r="J6375" s="22">
        <v>0</v>
      </c>
      <c r="K6375" s="22">
        <v>0</v>
      </c>
      <c r="L6375" s="22">
        <v>0</v>
      </c>
      <c r="M6375" s="22">
        <v>0</v>
      </c>
      <c r="N6375" s="22"/>
      <c r="O6375" s="22">
        <v>0</v>
      </c>
      <c r="P6375" s="22"/>
      <c r="Q6375" s="22"/>
      <c r="R6375" s="22"/>
      <c r="S6375" s="22"/>
      <c r="T6375" s="39">
        <f t="shared" si="99"/>
        <v>46224</v>
      </c>
    </row>
    <row r="6376" spans="1:20" x14ac:dyDescent="0.25">
      <c r="A6376" s="22" t="s">
        <v>1262</v>
      </c>
      <c r="B6376" s="22" t="s">
        <v>1272</v>
      </c>
      <c r="C6376" s="22" t="s">
        <v>6414</v>
      </c>
      <c r="D6376" s="22">
        <v>1</v>
      </c>
      <c r="E6376" s="22">
        <v>0</v>
      </c>
      <c r="F6376" s="22">
        <v>0</v>
      </c>
      <c r="G6376" s="22"/>
      <c r="H6376" s="22">
        <v>0</v>
      </c>
      <c r="I6376" s="22">
        <v>0</v>
      </c>
      <c r="J6376" s="22">
        <v>0</v>
      </c>
      <c r="K6376" s="22">
        <v>0</v>
      </c>
      <c r="L6376" s="22">
        <v>0</v>
      </c>
      <c r="M6376" s="22">
        <v>0</v>
      </c>
      <c r="N6376" s="22"/>
      <c r="O6376" s="22">
        <v>0</v>
      </c>
      <c r="P6376" s="22"/>
      <c r="Q6376" s="22"/>
      <c r="R6376" s="22"/>
      <c r="S6376" s="22"/>
      <c r="T6376" s="39">
        <f t="shared" si="99"/>
        <v>46224</v>
      </c>
    </row>
    <row r="6377" spans="1:20" x14ac:dyDescent="0.25">
      <c r="A6377" s="22" t="s">
        <v>1262</v>
      </c>
      <c r="B6377" s="22" t="s">
        <v>1272</v>
      </c>
      <c r="C6377" s="22" t="s">
        <v>6415</v>
      </c>
      <c r="D6377" s="22">
        <v>1</v>
      </c>
      <c r="E6377" s="22">
        <v>0</v>
      </c>
      <c r="F6377" s="22">
        <v>0</v>
      </c>
      <c r="G6377" s="22"/>
      <c r="H6377" s="22">
        <v>0</v>
      </c>
      <c r="I6377" s="22">
        <v>0</v>
      </c>
      <c r="J6377" s="22">
        <v>0</v>
      </c>
      <c r="K6377" s="22">
        <v>0</v>
      </c>
      <c r="L6377" s="22">
        <v>0</v>
      </c>
      <c r="M6377" s="22">
        <v>0</v>
      </c>
      <c r="N6377" s="22"/>
      <c r="O6377" s="22">
        <v>0</v>
      </c>
      <c r="P6377" s="22"/>
      <c r="Q6377" s="22"/>
      <c r="R6377" s="22"/>
      <c r="S6377" s="22"/>
      <c r="T6377" s="39">
        <f t="shared" si="99"/>
        <v>46224</v>
      </c>
    </row>
    <row r="6378" spans="1:20" x14ac:dyDescent="0.25">
      <c r="A6378" s="22" t="s">
        <v>1262</v>
      </c>
      <c r="B6378" s="22" t="s">
        <v>1272</v>
      </c>
      <c r="C6378" s="22" t="s">
        <v>6416</v>
      </c>
      <c r="D6378" s="22">
        <v>1</v>
      </c>
      <c r="E6378" s="22">
        <v>0</v>
      </c>
      <c r="F6378" s="22">
        <v>0</v>
      </c>
      <c r="G6378" s="22"/>
      <c r="H6378" s="22">
        <v>0</v>
      </c>
      <c r="I6378" s="22">
        <v>0</v>
      </c>
      <c r="J6378" s="22">
        <v>0</v>
      </c>
      <c r="K6378" s="22">
        <v>0</v>
      </c>
      <c r="L6378" s="22">
        <v>0</v>
      </c>
      <c r="M6378" s="22">
        <v>0</v>
      </c>
      <c r="N6378" s="22"/>
      <c r="O6378" s="22">
        <v>0</v>
      </c>
      <c r="P6378" s="22"/>
      <c r="Q6378" s="22"/>
      <c r="R6378" s="22"/>
      <c r="S6378" s="22"/>
      <c r="T6378" s="39">
        <f t="shared" si="99"/>
        <v>46224</v>
      </c>
    </row>
    <row r="6379" spans="1:20" x14ac:dyDescent="0.25">
      <c r="A6379" s="22" t="s">
        <v>1262</v>
      </c>
      <c r="B6379" s="22" t="s">
        <v>1272</v>
      </c>
      <c r="C6379" s="22" t="s">
        <v>6417</v>
      </c>
      <c r="D6379" s="22">
        <v>1</v>
      </c>
      <c r="E6379" s="22">
        <v>0</v>
      </c>
      <c r="F6379" s="22">
        <v>0</v>
      </c>
      <c r="G6379" s="22"/>
      <c r="H6379" s="22">
        <v>0</v>
      </c>
      <c r="I6379" s="22">
        <v>0</v>
      </c>
      <c r="J6379" s="22">
        <v>0</v>
      </c>
      <c r="K6379" s="22">
        <v>0</v>
      </c>
      <c r="L6379" s="22">
        <v>0</v>
      </c>
      <c r="M6379" s="22">
        <v>0</v>
      </c>
      <c r="N6379" s="22"/>
      <c r="O6379" s="22">
        <v>0</v>
      </c>
      <c r="P6379" s="22"/>
      <c r="Q6379" s="22"/>
      <c r="R6379" s="22"/>
      <c r="S6379" s="22"/>
      <c r="T6379" s="39">
        <f t="shared" si="99"/>
        <v>46224</v>
      </c>
    </row>
    <row r="6380" spans="1:20" x14ac:dyDescent="0.25">
      <c r="A6380" s="22" t="s">
        <v>1262</v>
      </c>
      <c r="B6380" s="22" t="s">
        <v>1272</v>
      </c>
      <c r="C6380" s="22" t="s">
        <v>6418</v>
      </c>
      <c r="D6380" s="22">
        <v>1</v>
      </c>
      <c r="E6380" s="22">
        <v>0</v>
      </c>
      <c r="F6380" s="22">
        <v>0</v>
      </c>
      <c r="G6380" s="22"/>
      <c r="H6380" s="22">
        <v>0</v>
      </c>
      <c r="I6380" s="22">
        <v>0</v>
      </c>
      <c r="J6380" s="22">
        <v>0</v>
      </c>
      <c r="K6380" s="22">
        <v>0</v>
      </c>
      <c r="L6380" s="22">
        <v>0</v>
      </c>
      <c r="M6380" s="22">
        <v>0</v>
      </c>
      <c r="N6380" s="22"/>
      <c r="O6380" s="22">
        <v>0</v>
      </c>
      <c r="P6380" s="22"/>
      <c r="Q6380" s="22"/>
      <c r="R6380" s="22"/>
      <c r="S6380" s="22"/>
      <c r="T6380" s="39">
        <f t="shared" si="99"/>
        <v>46224</v>
      </c>
    </row>
    <row r="6381" spans="1:20" x14ac:dyDescent="0.25">
      <c r="A6381" s="22" t="s">
        <v>1262</v>
      </c>
      <c r="B6381" s="22" t="s">
        <v>1272</v>
      </c>
      <c r="C6381" s="22" t="s">
        <v>6419</v>
      </c>
      <c r="D6381" s="22">
        <v>1</v>
      </c>
      <c r="E6381" s="22">
        <v>1</v>
      </c>
      <c r="F6381" s="22">
        <v>1</v>
      </c>
      <c r="G6381" s="22">
        <v>1</v>
      </c>
      <c r="H6381" s="22">
        <v>1</v>
      </c>
      <c r="I6381" s="22">
        <v>0</v>
      </c>
      <c r="J6381" s="22">
        <v>0</v>
      </c>
      <c r="K6381" s="22">
        <v>0</v>
      </c>
      <c r="L6381" s="22">
        <v>0</v>
      </c>
      <c r="M6381" s="22">
        <v>0</v>
      </c>
      <c r="N6381" s="22">
        <v>12</v>
      </c>
      <c r="O6381" s="22">
        <v>100</v>
      </c>
      <c r="P6381" s="22">
        <v>100</v>
      </c>
      <c r="Q6381" s="22">
        <v>0</v>
      </c>
      <c r="R6381" s="22"/>
      <c r="S6381" s="22">
        <v>0</v>
      </c>
      <c r="T6381" s="39">
        <f t="shared" si="99"/>
        <v>46224</v>
      </c>
    </row>
    <row r="6382" spans="1:20" x14ac:dyDescent="0.25">
      <c r="A6382" s="22" t="s">
        <v>1262</v>
      </c>
      <c r="B6382" s="22" t="s">
        <v>1272</v>
      </c>
      <c r="C6382" s="22" t="s">
        <v>6420</v>
      </c>
      <c r="D6382" s="22">
        <v>1</v>
      </c>
      <c r="E6382" s="22">
        <v>0</v>
      </c>
      <c r="F6382" s="22">
        <v>0</v>
      </c>
      <c r="G6382" s="22"/>
      <c r="H6382" s="22">
        <v>0</v>
      </c>
      <c r="I6382" s="22">
        <v>0</v>
      </c>
      <c r="J6382" s="22">
        <v>0</v>
      </c>
      <c r="K6382" s="22">
        <v>0</v>
      </c>
      <c r="L6382" s="22">
        <v>0</v>
      </c>
      <c r="M6382" s="22">
        <v>0</v>
      </c>
      <c r="N6382" s="22"/>
      <c r="O6382" s="22">
        <v>0</v>
      </c>
      <c r="P6382" s="22"/>
      <c r="Q6382" s="22"/>
      <c r="R6382" s="22"/>
      <c r="S6382" s="22"/>
      <c r="T6382" s="39">
        <f t="shared" si="99"/>
        <v>46224</v>
      </c>
    </row>
    <row r="6383" spans="1:20" x14ac:dyDescent="0.25">
      <c r="A6383" s="22" t="s">
        <v>1262</v>
      </c>
      <c r="B6383" s="22" t="s">
        <v>1272</v>
      </c>
      <c r="C6383" s="22" t="s">
        <v>6421</v>
      </c>
      <c r="D6383" s="22">
        <v>1</v>
      </c>
      <c r="E6383" s="22">
        <v>1</v>
      </c>
      <c r="F6383" s="22">
        <v>0</v>
      </c>
      <c r="G6383" s="22">
        <v>1</v>
      </c>
      <c r="H6383" s="22">
        <v>0</v>
      </c>
      <c r="I6383" s="22">
        <v>0</v>
      </c>
      <c r="J6383" s="22">
        <v>0</v>
      </c>
      <c r="K6383" s="22">
        <v>0</v>
      </c>
      <c r="L6383" s="22">
        <v>0</v>
      </c>
      <c r="M6383" s="22">
        <v>0</v>
      </c>
      <c r="N6383" s="22">
        <v>12</v>
      </c>
      <c r="O6383" s="22">
        <v>100</v>
      </c>
      <c r="P6383" s="22">
        <v>0</v>
      </c>
      <c r="Q6383" s="22"/>
      <c r="R6383" s="22"/>
      <c r="S6383" s="22">
        <v>0</v>
      </c>
      <c r="T6383" s="39">
        <f t="shared" si="99"/>
        <v>46224</v>
      </c>
    </row>
    <row r="6384" spans="1:20" x14ac:dyDescent="0.25">
      <c r="A6384" s="22" t="s">
        <v>1262</v>
      </c>
      <c r="B6384" s="22" t="s">
        <v>1272</v>
      </c>
      <c r="C6384" s="22" t="s">
        <v>6422</v>
      </c>
      <c r="D6384" s="22">
        <v>1</v>
      </c>
      <c r="E6384" s="22">
        <v>0</v>
      </c>
      <c r="F6384" s="22">
        <v>0</v>
      </c>
      <c r="G6384" s="22"/>
      <c r="H6384" s="22">
        <v>0</v>
      </c>
      <c r="I6384" s="22">
        <v>0</v>
      </c>
      <c r="J6384" s="22">
        <v>0</v>
      </c>
      <c r="K6384" s="22">
        <v>0</v>
      </c>
      <c r="L6384" s="22">
        <v>0</v>
      </c>
      <c r="M6384" s="22">
        <v>0</v>
      </c>
      <c r="N6384" s="22"/>
      <c r="O6384" s="22">
        <v>0</v>
      </c>
      <c r="P6384" s="22"/>
      <c r="Q6384" s="22"/>
      <c r="R6384" s="22"/>
      <c r="S6384" s="22"/>
      <c r="T6384" s="39">
        <f t="shared" si="99"/>
        <v>46224</v>
      </c>
    </row>
    <row r="6385" spans="1:20" x14ac:dyDescent="0.25">
      <c r="A6385" s="22" t="s">
        <v>1262</v>
      </c>
      <c r="B6385" s="22" t="s">
        <v>1272</v>
      </c>
      <c r="C6385" s="22" t="s">
        <v>6423</v>
      </c>
      <c r="D6385" s="22">
        <v>1</v>
      </c>
      <c r="E6385" s="22">
        <v>1</v>
      </c>
      <c r="F6385" s="22">
        <v>1</v>
      </c>
      <c r="G6385" s="22">
        <v>1</v>
      </c>
      <c r="H6385" s="22">
        <v>1</v>
      </c>
      <c r="I6385" s="22">
        <v>0</v>
      </c>
      <c r="J6385" s="22">
        <v>0</v>
      </c>
      <c r="K6385" s="22">
        <v>0</v>
      </c>
      <c r="L6385" s="22">
        <v>0</v>
      </c>
      <c r="M6385" s="22">
        <v>0</v>
      </c>
      <c r="N6385" s="22">
        <v>39</v>
      </c>
      <c r="O6385" s="22">
        <v>100</v>
      </c>
      <c r="P6385" s="22">
        <v>100</v>
      </c>
      <c r="Q6385" s="22">
        <v>0</v>
      </c>
      <c r="R6385" s="22"/>
      <c r="S6385" s="22">
        <v>0</v>
      </c>
      <c r="T6385" s="39">
        <f t="shared" si="99"/>
        <v>46224</v>
      </c>
    </row>
    <row r="6386" spans="1:20" x14ac:dyDescent="0.25">
      <c r="A6386" s="22" t="s">
        <v>1262</v>
      </c>
      <c r="B6386" s="22" t="s">
        <v>1272</v>
      </c>
      <c r="C6386" s="22" t="s">
        <v>6424</v>
      </c>
      <c r="D6386" s="22">
        <v>1</v>
      </c>
      <c r="E6386" s="22">
        <v>0</v>
      </c>
      <c r="F6386" s="22">
        <v>0</v>
      </c>
      <c r="G6386" s="22"/>
      <c r="H6386" s="22">
        <v>0</v>
      </c>
      <c r="I6386" s="22">
        <v>0</v>
      </c>
      <c r="J6386" s="22">
        <v>0</v>
      </c>
      <c r="K6386" s="22">
        <v>0</v>
      </c>
      <c r="L6386" s="22">
        <v>0</v>
      </c>
      <c r="M6386" s="22">
        <v>0</v>
      </c>
      <c r="N6386" s="22"/>
      <c r="O6386" s="22">
        <v>0</v>
      </c>
      <c r="P6386" s="22"/>
      <c r="Q6386" s="22"/>
      <c r="R6386" s="22"/>
      <c r="S6386" s="22"/>
      <c r="T6386" s="39">
        <f t="shared" si="99"/>
        <v>46224</v>
      </c>
    </row>
    <row r="6387" spans="1:20" x14ac:dyDescent="0.25">
      <c r="A6387" s="22" t="s">
        <v>1262</v>
      </c>
      <c r="B6387" s="22" t="s">
        <v>1272</v>
      </c>
      <c r="C6387" s="22" t="s">
        <v>6425</v>
      </c>
      <c r="D6387" s="22">
        <v>1</v>
      </c>
      <c r="E6387" s="22">
        <v>1</v>
      </c>
      <c r="F6387" s="22">
        <v>1</v>
      </c>
      <c r="G6387" s="22">
        <v>2</v>
      </c>
      <c r="H6387" s="22">
        <v>1</v>
      </c>
      <c r="I6387" s="22">
        <v>0</v>
      </c>
      <c r="J6387" s="22">
        <v>0</v>
      </c>
      <c r="K6387" s="22">
        <v>0</v>
      </c>
      <c r="L6387" s="22">
        <v>0</v>
      </c>
      <c r="M6387" s="22">
        <v>0</v>
      </c>
      <c r="N6387" s="22">
        <v>11</v>
      </c>
      <c r="O6387" s="22">
        <v>100</v>
      </c>
      <c r="P6387" s="22">
        <v>100</v>
      </c>
      <c r="Q6387" s="22">
        <v>0</v>
      </c>
      <c r="R6387" s="22"/>
      <c r="S6387" s="22">
        <v>0</v>
      </c>
      <c r="T6387" s="39">
        <f t="shared" si="99"/>
        <v>46224</v>
      </c>
    </row>
    <row r="6388" spans="1:20" x14ac:dyDescent="0.25">
      <c r="A6388" s="22" t="s">
        <v>1262</v>
      </c>
      <c r="B6388" s="22" t="s">
        <v>1272</v>
      </c>
      <c r="C6388" s="22" t="s">
        <v>6426</v>
      </c>
      <c r="D6388" s="22">
        <v>1</v>
      </c>
      <c r="E6388" s="22">
        <v>0</v>
      </c>
      <c r="F6388" s="22">
        <v>0</v>
      </c>
      <c r="G6388" s="22"/>
      <c r="H6388" s="22">
        <v>0</v>
      </c>
      <c r="I6388" s="22">
        <v>0</v>
      </c>
      <c r="J6388" s="22">
        <v>0</v>
      </c>
      <c r="K6388" s="22">
        <v>0</v>
      </c>
      <c r="L6388" s="22">
        <v>0</v>
      </c>
      <c r="M6388" s="22">
        <v>0</v>
      </c>
      <c r="N6388" s="22"/>
      <c r="O6388" s="22">
        <v>0</v>
      </c>
      <c r="P6388" s="22"/>
      <c r="Q6388" s="22"/>
      <c r="R6388" s="22"/>
      <c r="S6388" s="22"/>
      <c r="T6388" s="39">
        <f t="shared" si="99"/>
        <v>46224</v>
      </c>
    </row>
    <row r="6389" spans="1:20" x14ac:dyDescent="0.25">
      <c r="A6389" s="22" t="s">
        <v>1262</v>
      </c>
      <c r="B6389" s="22" t="s">
        <v>1272</v>
      </c>
      <c r="C6389" s="22" t="s">
        <v>6427</v>
      </c>
      <c r="D6389" s="22">
        <v>1</v>
      </c>
      <c r="E6389" s="22">
        <v>0</v>
      </c>
      <c r="F6389" s="22">
        <v>0</v>
      </c>
      <c r="G6389" s="22"/>
      <c r="H6389" s="22">
        <v>0</v>
      </c>
      <c r="I6389" s="22">
        <v>0</v>
      </c>
      <c r="J6389" s="22">
        <v>0</v>
      </c>
      <c r="K6389" s="22">
        <v>0</v>
      </c>
      <c r="L6389" s="22">
        <v>0</v>
      </c>
      <c r="M6389" s="22">
        <v>0</v>
      </c>
      <c r="N6389" s="22"/>
      <c r="O6389" s="22">
        <v>0</v>
      </c>
      <c r="P6389" s="22"/>
      <c r="Q6389" s="22"/>
      <c r="R6389" s="22"/>
      <c r="S6389" s="22"/>
      <c r="T6389" s="39">
        <f t="shared" si="99"/>
        <v>46224</v>
      </c>
    </row>
    <row r="6390" spans="1:20" x14ac:dyDescent="0.25">
      <c r="A6390" s="22" t="s">
        <v>1262</v>
      </c>
      <c r="B6390" s="22" t="s">
        <v>1272</v>
      </c>
      <c r="C6390" s="22" t="s">
        <v>6428</v>
      </c>
      <c r="D6390" s="22">
        <v>1</v>
      </c>
      <c r="E6390" s="22">
        <v>1</v>
      </c>
      <c r="F6390" s="22">
        <v>0</v>
      </c>
      <c r="G6390" s="22">
        <v>1</v>
      </c>
      <c r="H6390" s="22">
        <v>0</v>
      </c>
      <c r="I6390" s="22">
        <v>0</v>
      </c>
      <c r="J6390" s="22">
        <v>0</v>
      </c>
      <c r="K6390" s="22">
        <v>0</v>
      </c>
      <c r="L6390" s="22">
        <v>0</v>
      </c>
      <c r="M6390" s="22">
        <v>0</v>
      </c>
      <c r="N6390" s="22">
        <v>38</v>
      </c>
      <c r="O6390" s="22">
        <v>100</v>
      </c>
      <c r="P6390" s="22">
        <v>0</v>
      </c>
      <c r="Q6390" s="22"/>
      <c r="R6390" s="22"/>
      <c r="S6390" s="22">
        <v>0</v>
      </c>
      <c r="T6390" s="39">
        <f t="shared" si="99"/>
        <v>46224</v>
      </c>
    </row>
    <row r="6391" spans="1:20" x14ac:dyDescent="0.25">
      <c r="A6391" s="22" t="s">
        <v>1262</v>
      </c>
      <c r="B6391" s="22" t="s">
        <v>1272</v>
      </c>
      <c r="C6391" s="22" t="s">
        <v>6429</v>
      </c>
      <c r="D6391" s="22">
        <v>1</v>
      </c>
      <c r="E6391" s="22">
        <v>0</v>
      </c>
      <c r="F6391" s="22">
        <v>0</v>
      </c>
      <c r="G6391" s="22"/>
      <c r="H6391" s="22">
        <v>0</v>
      </c>
      <c r="I6391" s="22">
        <v>0</v>
      </c>
      <c r="J6391" s="22">
        <v>0</v>
      </c>
      <c r="K6391" s="22">
        <v>0</v>
      </c>
      <c r="L6391" s="22">
        <v>0</v>
      </c>
      <c r="M6391" s="22">
        <v>0</v>
      </c>
      <c r="N6391" s="22"/>
      <c r="O6391" s="22">
        <v>0</v>
      </c>
      <c r="P6391" s="22"/>
      <c r="Q6391" s="22"/>
      <c r="R6391" s="22"/>
      <c r="S6391" s="22"/>
      <c r="T6391" s="39">
        <f t="shared" si="99"/>
        <v>46224</v>
      </c>
    </row>
    <row r="6392" spans="1:20" x14ac:dyDescent="0.25">
      <c r="A6392" s="22" t="s">
        <v>1262</v>
      </c>
      <c r="B6392" s="22" t="s">
        <v>1272</v>
      </c>
      <c r="C6392" s="22" t="s">
        <v>6430</v>
      </c>
      <c r="D6392" s="22">
        <v>1</v>
      </c>
      <c r="E6392" s="22">
        <v>0</v>
      </c>
      <c r="F6392" s="22">
        <v>0</v>
      </c>
      <c r="G6392" s="22"/>
      <c r="H6392" s="22">
        <v>0</v>
      </c>
      <c r="I6392" s="22">
        <v>0</v>
      </c>
      <c r="J6392" s="22">
        <v>0</v>
      </c>
      <c r="K6392" s="22">
        <v>0</v>
      </c>
      <c r="L6392" s="22">
        <v>0</v>
      </c>
      <c r="M6392" s="22">
        <v>0</v>
      </c>
      <c r="N6392" s="22"/>
      <c r="O6392" s="22">
        <v>0</v>
      </c>
      <c r="P6392" s="22"/>
      <c r="Q6392" s="22"/>
      <c r="R6392" s="22"/>
      <c r="S6392" s="22"/>
      <c r="T6392" s="39">
        <f t="shared" si="99"/>
        <v>46224</v>
      </c>
    </row>
    <row r="6393" spans="1:20" x14ac:dyDescent="0.25">
      <c r="A6393" s="22" t="s">
        <v>1262</v>
      </c>
      <c r="B6393" s="22" t="s">
        <v>1272</v>
      </c>
      <c r="C6393" s="22" t="s">
        <v>6431</v>
      </c>
      <c r="D6393" s="22">
        <v>1</v>
      </c>
      <c r="E6393" s="22">
        <v>0</v>
      </c>
      <c r="F6393" s="22">
        <v>0</v>
      </c>
      <c r="G6393" s="22"/>
      <c r="H6393" s="22">
        <v>0</v>
      </c>
      <c r="I6393" s="22">
        <v>0</v>
      </c>
      <c r="J6393" s="22">
        <v>0</v>
      </c>
      <c r="K6393" s="22">
        <v>0</v>
      </c>
      <c r="L6393" s="22">
        <v>0</v>
      </c>
      <c r="M6393" s="22">
        <v>0</v>
      </c>
      <c r="N6393" s="22"/>
      <c r="O6393" s="22">
        <v>0</v>
      </c>
      <c r="P6393" s="22"/>
      <c r="Q6393" s="22"/>
      <c r="R6393" s="22"/>
      <c r="S6393" s="22"/>
      <c r="T6393" s="39">
        <f t="shared" si="99"/>
        <v>46224</v>
      </c>
    </row>
    <row r="6394" spans="1:20" x14ac:dyDescent="0.25">
      <c r="A6394" s="22" t="s">
        <v>1262</v>
      </c>
      <c r="B6394" s="22" t="s">
        <v>1272</v>
      </c>
      <c r="C6394" s="22" t="s">
        <v>6432</v>
      </c>
      <c r="D6394" s="22">
        <v>1</v>
      </c>
      <c r="E6394" s="22">
        <v>0</v>
      </c>
      <c r="F6394" s="22">
        <v>0</v>
      </c>
      <c r="G6394" s="22"/>
      <c r="H6394" s="22">
        <v>0</v>
      </c>
      <c r="I6394" s="22">
        <v>0</v>
      </c>
      <c r="J6394" s="22">
        <v>0</v>
      </c>
      <c r="K6394" s="22">
        <v>0</v>
      </c>
      <c r="L6394" s="22">
        <v>0</v>
      </c>
      <c r="M6394" s="22">
        <v>0</v>
      </c>
      <c r="N6394" s="22"/>
      <c r="O6394" s="22">
        <v>0</v>
      </c>
      <c r="P6394" s="22"/>
      <c r="Q6394" s="22"/>
      <c r="R6394" s="22"/>
      <c r="S6394" s="22"/>
      <c r="T6394" s="39">
        <f t="shared" si="99"/>
        <v>46224</v>
      </c>
    </row>
    <row r="6395" spans="1:20" x14ac:dyDescent="0.25">
      <c r="A6395" s="22" t="s">
        <v>1262</v>
      </c>
      <c r="B6395" s="22" t="s">
        <v>1272</v>
      </c>
      <c r="C6395" s="22" t="s">
        <v>6433</v>
      </c>
      <c r="D6395" s="22">
        <v>1</v>
      </c>
      <c r="E6395" s="22">
        <v>0</v>
      </c>
      <c r="F6395" s="22">
        <v>0</v>
      </c>
      <c r="G6395" s="22"/>
      <c r="H6395" s="22">
        <v>0</v>
      </c>
      <c r="I6395" s="22">
        <v>0</v>
      </c>
      <c r="J6395" s="22">
        <v>0</v>
      </c>
      <c r="K6395" s="22">
        <v>0</v>
      </c>
      <c r="L6395" s="22">
        <v>0</v>
      </c>
      <c r="M6395" s="22">
        <v>0</v>
      </c>
      <c r="N6395" s="22"/>
      <c r="O6395" s="22">
        <v>0</v>
      </c>
      <c r="P6395" s="22"/>
      <c r="Q6395" s="22"/>
      <c r="R6395" s="22"/>
      <c r="S6395" s="22"/>
      <c r="T6395" s="39">
        <f t="shared" si="99"/>
        <v>46224</v>
      </c>
    </row>
    <row r="6396" spans="1:20" x14ac:dyDescent="0.25">
      <c r="A6396" s="22" t="s">
        <v>1262</v>
      </c>
      <c r="B6396" s="22" t="s">
        <v>1272</v>
      </c>
      <c r="C6396" s="22" t="s">
        <v>6434</v>
      </c>
      <c r="D6396" s="22">
        <v>1</v>
      </c>
      <c r="E6396" s="22">
        <v>0</v>
      </c>
      <c r="F6396" s="22">
        <v>0</v>
      </c>
      <c r="G6396" s="22"/>
      <c r="H6396" s="22">
        <v>0</v>
      </c>
      <c r="I6396" s="22">
        <v>0</v>
      </c>
      <c r="J6396" s="22">
        <v>0</v>
      </c>
      <c r="K6396" s="22">
        <v>0</v>
      </c>
      <c r="L6396" s="22">
        <v>0</v>
      </c>
      <c r="M6396" s="22">
        <v>0</v>
      </c>
      <c r="N6396" s="22"/>
      <c r="O6396" s="22">
        <v>0</v>
      </c>
      <c r="P6396" s="22"/>
      <c r="Q6396" s="22"/>
      <c r="R6396" s="22"/>
      <c r="S6396" s="22"/>
      <c r="T6396" s="39">
        <f t="shared" si="99"/>
        <v>46224</v>
      </c>
    </row>
    <row r="6397" spans="1:20" x14ac:dyDescent="0.25">
      <c r="A6397" s="22" t="s">
        <v>1262</v>
      </c>
      <c r="B6397" s="22" t="s">
        <v>1272</v>
      </c>
      <c r="C6397" s="22" t="s">
        <v>6435</v>
      </c>
      <c r="D6397" s="22">
        <v>1</v>
      </c>
      <c r="E6397" s="22">
        <v>1</v>
      </c>
      <c r="F6397" s="22">
        <v>1</v>
      </c>
      <c r="G6397" s="22">
        <v>1</v>
      </c>
      <c r="H6397" s="22">
        <v>1</v>
      </c>
      <c r="I6397" s="22">
        <v>0</v>
      </c>
      <c r="J6397" s="22">
        <v>0</v>
      </c>
      <c r="K6397" s="22">
        <v>0</v>
      </c>
      <c r="L6397" s="22">
        <v>0</v>
      </c>
      <c r="M6397" s="22">
        <v>0</v>
      </c>
      <c r="N6397" s="22">
        <v>33</v>
      </c>
      <c r="O6397" s="22">
        <v>100</v>
      </c>
      <c r="P6397" s="22">
        <v>100</v>
      </c>
      <c r="Q6397" s="22">
        <v>0</v>
      </c>
      <c r="R6397" s="22"/>
      <c r="S6397" s="22">
        <v>0</v>
      </c>
      <c r="T6397" s="39">
        <f t="shared" si="99"/>
        <v>46224</v>
      </c>
    </row>
    <row r="6398" spans="1:20" x14ac:dyDescent="0.25">
      <c r="A6398" s="22" t="s">
        <v>1262</v>
      </c>
      <c r="B6398" s="22" t="s">
        <v>1272</v>
      </c>
      <c r="C6398" s="22" t="s">
        <v>6436</v>
      </c>
      <c r="D6398" s="22">
        <v>1</v>
      </c>
      <c r="E6398" s="22">
        <v>0</v>
      </c>
      <c r="F6398" s="22">
        <v>0</v>
      </c>
      <c r="G6398" s="22"/>
      <c r="H6398" s="22">
        <v>0</v>
      </c>
      <c r="I6398" s="22">
        <v>0</v>
      </c>
      <c r="J6398" s="22">
        <v>0</v>
      </c>
      <c r="K6398" s="22">
        <v>0</v>
      </c>
      <c r="L6398" s="22">
        <v>0</v>
      </c>
      <c r="M6398" s="22">
        <v>0</v>
      </c>
      <c r="N6398" s="22"/>
      <c r="O6398" s="22">
        <v>0</v>
      </c>
      <c r="P6398" s="22"/>
      <c r="Q6398" s="22"/>
      <c r="R6398" s="22"/>
      <c r="S6398" s="22"/>
      <c r="T6398" s="39">
        <f t="shared" si="99"/>
        <v>46224</v>
      </c>
    </row>
    <row r="6399" spans="1:20" x14ac:dyDescent="0.25">
      <c r="A6399" s="22" t="s">
        <v>1262</v>
      </c>
      <c r="B6399" s="22" t="s">
        <v>1272</v>
      </c>
      <c r="C6399" s="22" t="s">
        <v>6437</v>
      </c>
      <c r="D6399" s="22">
        <v>1</v>
      </c>
      <c r="E6399" s="22">
        <v>0</v>
      </c>
      <c r="F6399" s="22">
        <v>0</v>
      </c>
      <c r="G6399" s="22"/>
      <c r="H6399" s="22">
        <v>0</v>
      </c>
      <c r="I6399" s="22">
        <v>0</v>
      </c>
      <c r="J6399" s="22">
        <v>0</v>
      </c>
      <c r="K6399" s="22">
        <v>0</v>
      </c>
      <c r="L6399" s="22">
        <v>0</v>
      </c>
      <c r="M6399" s="22">
        <v>0</v>
      </c>
      <c r="N6399" s="22"/>
      <c r="O6399" s="22">
        <v>0</v>
      </c>
      <c r="P6399" s="22"/>
      <c r="Q6399" s="22"/>
      <c r="R6399" s="22"/>
      <c r="S6399" s="22"/>
      <c r="T6399" s="39">
        <f t="shared" si="99"/>
        <v>46224</v>
      </c>
    </row>
    <row r="6400" spans="1:20" x14ac:dyDescent="0.25">
      <c r="A6400" s="22" t="s">
        <v>1262</v>
      </c>
      <c r="B6400" s="22" t="s">
        <v>1272</v>
      </c>
      <c r="C6400" s="22" t="s">
        <v>6438</v>
      </c>
      <c r="D6400" s="22">
        <v>1</v>
      </c>
      <c r="E6400" s="22">
        <v>0</v>
      </c>
      <c r="F6400" s="22">
        <v>0</v>
      </c>
      <c r="G6400" s="22"/>
      <c r="H6400" s="22">
        <v>0</v>
      </c>
      <c r="I6400" s="22">
        <v>0</v>
      </c>
      <c r="J6400" s="22">
        <v>0</v>
      </c>
      <c r="K6400" s="22">
        <v>0</v>
      </c>
      <c r="L6400" s="22">
        <v>0</v>
      </c>
      <c r="M6400" s="22">
        <v>0</v>
      </c>
      <c r="N6400" s="22"/>
      <c r="O6400" s="22">
        <v>0</v>
      </c>
      <c r="P6400" s="22"/>
      <c r="Q6400" s="22"/>
      <c r="R6400" s="22"/>
      <c r="S6400" s="22"/>
      <c r="T6400" s="39">
        <f t="shared" si="99"/>
        <v>46224</v>
      </c>
    </row>
    <row r="6401" spans="1:20" x14ac:dyDescent="0.25">
      <c r="A6401" s="22" t="s">
        <v>1262</v>
      </c>
      <c r="B6401" s="22" t="s">
        <v>1272</v>
      </c>
      <c r="C6401" s="22" t="s">
        <v>6439</v>
      </c>
      <c r="D6401" s="22">
        <v>1</v>
      </c>
      <c r="E6401" s="22">
        <v>0</v>
      </c>
      <c r="F6401" s="22">
        <v>0</v>
      </c>
      <c r="G6401" s="22"/>
      <c r="H6401" s="22">
        <v>0</v>
      </c>
      <c r="I6401" s="22">
        <v>0</v>
      </c>
      <c r="J6401" s="22">
        <v>0</v>
      </c>
      <c r="K6401" s="22">
        <v>0</v>
      </c>
      <c r="L6401" s="22">
        <v>0</v>
      </c>
      <c r="M6401" s="22">
        <v>0</v>
      </c>
      <c r="N6401" s="22"/>
      <c r="O6401" s="22">
        <v>0</v>
      </c>
      <c r="P6401" s="22"/>
      <c r="Q6401" s="22"/>
      <c r="R6401" s="22"/>
      <c r="S6401" s="22"/>
      <c r="T6401" s="39">
        <f t="shared" si="99"/>
        <v>46224</v>
      </c>
    </row>
    <row r="6402" spans="1:20" x14ac:dyDescent="0.25">
      <c r="A6402" s="22" t="s">
        <v>1262</v>
      </c>
      <c r="B6402" s="22" t="s">
        <v>1272</v>
      </c>
      <c r="C6402" s="22" t="s">
        <v>6440</v>
      </c>
      <c r="D6402" s="22">
        <v>1</v>
      </c>
      <c r="E6402" s="22">
        <v>0</v>
      </c>
      <c r="F6402" s="22">
        <v>0</v>
      </c>
      <c r="G6402" s="22"/>
      <c r="H6402" s="22">
        <v>0</v>
      </c>
      <c r="I6402" s="22">
        <v>0</v>
      </c>
      <c r="J6402" s="22">
        <v>0</v>
      </c>
      <c r="K6402" s="22">
        <v>0</v>
      </c>
      <c r="L6402" s="22">
        <v>0</v>
      </c>
      <c r="M6402" s="22">
        <v>0</v>
      </c>
      <c r="N6402" s="22"/>
      <c r="O6402" s="22">
        <v>0</v>
      </c>
      <c r="P6402" s="22"/>
      <c r="Q6402" s="22"/>
      <c r="R6402" s="22"/>
      <c r="S6402" s="22"/>
      <c r="T6402" s="39">
        <f t="shared" ref="T6402:T6465" si="100">IFERROR(DATEVALUE(A6402),"")</f>
        <v>46224</v>
      </c>
    </row>
    <row r="6403" spans="1:20" x14ac:dyDescent="0.25">
      <c r="A6403" s="22" t="s">
        <v>1262</v>
      </c>
      <c r="B6403" s="22" t="s">
        <v>1272</v>
      </c>
      <c r="C6403" s="22" t="s">
        <v>6441</v>
      </c>
      <c r="D6403" s="22">
        <v>1</v>
      </c>
      <c r="E6403" s="22">
        <v>0</v>
      </c>
      <c r="F6403" s="22">
        <v>0</v>
      </c>
      <c r="G6403" s="22"/>
      <c r="H6403" s="22">
        <v>0</v>
      </c>
      <c r="I6403" s="22">
        <v>0</v>
      </c>
      <c r="J6403" s="22">
        <v>0</v>
      </c>
      <c r="K6403" s="22">
        <v>0</v>
      </c>
      <c r="L6403" s="22">
        <v>0</v>
      </c>
      <c r="M6403" s="22">
        <v>0</v>
      </c>
      <c r="N6403" s="22"/>
      <c r="O6403" s="22">
        <v>0</v>
      </c>
      <c r="P6403" s="22"/>
      <c r="Q6403" s="22"/>
      <c r="R6403" s="22"/>
      <c r="S6403" s="22"/>
      <c r="T6403" s="39">
        <f t="shared" si="100"/>
        <v>46224</v>
      </c>
    </row>
    <row r="6404" spans="1:20" x14ac:dyDescent="0.25">
      <c r="A6404" s="22" t="s">
        <v>1262</v>
      </c>
      <c r="B6404" s="22" t="s">
        <v>1272</v>
      </c>
      <c r="C6404" s="22" t="s">
        <v>6442</v>
      </c>
      <c r="D6404" s="22">
        <v>1</v>
      </c>
      <c r="E6404" s="22">
        <v>1</v>
      </c>
      <c r="F6404" s="22">
        <v>0</v>
      </c>
      <c r="G6404" s="22">
        <v>1</v>
      </c>
      <c r="H6404" s="22">
        <v>0</v>
      </c>
      <c r="I6404" s="22">
        <v>0</v>
      </c>
      <c r="J6404" s="22">
        <v>0</v>
      </c>
      <c r="K6404" s="22">
        <v>0</v>
      </c>
      <c r="L6404" s="22">
        <v>0</v>
      </c>
      <c r="M6404" s="22">
        <v>0</v>
      </c>
      <c r="N6404" s="22">
        <v>16</v>
      </c>
      <c r="O6404" s="22">
        <v>100</v>
      </c>
      <c r="P6404" s="22">
        <v>0</v>
      </c>
      <c r="Q6404" s="22"/>
      <c r="R6404" s="22"/>
      <c r="S6404" s="22">
        <v>0</v>
      </c>
      <c r="T6404" s="39">
        <f t="shared" si="100"/>
        <v>46224</v>
      </c>
    </row>
    <row r="6405" spans="1:20" x14ac:dyDescent="0.25">
      <c r="A6405" s="22" t="s">
        <v>1262</v>
      </c>
      <c r="B6405" s="22" t="s">
        <v>1272</v>
      </c>
      <c r="C6405" s="22" t="s">
        <v>6443</v>
      </c>
      <c r="D6405" s="22">
        <v>1</v>
      </c>
      <c r="E6405" s="22">
        <v>0</v>
      </c>
      <c r="F6405" s="22">
        <v>0</v>
      </c>
      <c r="G6405" s="22"/>
      <c r="H6405" s="22">
        <v>0</v>
      </c>
      <c r="I6405" s="22">
        <v>0</v>
      </c>
      <c r="J6405" s="22">
        <v>0</v>
      </c>
      <c r="K6405" s="22">
        <v>0</v>
      </c>
      <c r="L6405" s="22">
        <v>0</v>
      </c>
      <c r="M6405" s="22">
        <v>0</v>
      </c>
      <c r="N6405" s="22"/>
      <c r="O6405" s="22">
        <v>0</v>
      </c>
      <c r="P6405" s="22"/>
      <c r="Q6405" s="22"/>
      <c r="R6405" s="22"/>
      <c r="S6405" s="22"/>
      <c r="T6405" s="39">
        <f t="shared" si="100"/>
        <v>46224</v>
      </c>
    </row>
    <row r="6406" spans="1:20" x14ac:dyDescent="0.25">
      <c r="A6406" s="22" t="s">
        <v>1262</v>
      </c>
      <c r="B6406" s="22" t="s">
        <v>1272</v>
      </c>
      <c r="C6406" s="22" t="s">
        <v>6444</v>
      </c>
      <c r="D6406" s="22">
        <v>1</v>
      </c>
      <c r="E6406" s="22">
        <v>0</v>
      </c>
      <c r="F6406" s="22">
        <v>0</v>
      </c>
      <c r="G6406" s="22"/>
      <c r="H6406" s="22">
        <v>0</v>
      </c>
      <c r="I6406" s="22">
        <v>0</v>
      </c>
      <c r="J6406" s="22">
        <v>0</v>
      </c>
      <c r="K6406" s="22">
        <v>0</v>
      </c>
      <c r="L6406" s="22">
        <v>0</v>
      </c>
      <c r="M6406" s="22">
        <v>0</v>
      </c>
      <c r="N6406" s="22"/>
      <c r="O6406" s="22">
        <v>0</v>
      </c>
      <c r="P6406" s="22"/>
      <c r="Q6406" s="22"/>
      <c r="R6406" s="22"/>
      <c r="S6406" s="22"/>
      <c r="T6406" s="39">
        <f t="shared" si="100"/>
        <v>46224</v>
      </c>
    </row>
    <row r="6407" spans="1:20" x14ac:dyDescent="0.25">
      <c r="A6407" s="22" t="s">
        <v>1262</v>
      </c>
      <c r="B6407" s="22" t="s">
        <v>1272</v>
      </c>
      <c r="C6407" s="22" t="s">
        <v>6445</v>
      </c>
      <c r="D6407" s="22">
        <v>1</v>
      </c>
      <c r="E6407" s="22">
        <v>0</v>
      </c>
      <c r="F6407" s="22">
        <v>0</v>
      </c>
      <c r="G6407" s="22"/>
      <c r="H6407" s="22">
        <v>0</v>
      </c>
      <c r="I6407" s="22">
        <v>0</v>
      </c>
      <c r="J6407" s="22">
        <v>0</v>
      </c>
      <c r="K6407" s="22">
        <v>0</v>
      </c>
      <c r="L6407" s="22">
        <v>0</v>
      </c>
      <c r="M6407" s="22">
        <v>0</v>
      </c>
      <c r="N6407" s="22"/>
      <c r="O6407" s="22">
        <v>0</v>
      </c>
      <c r="P6407" s="22"/>
      <c r="Q6407" s="22"/>
      <c r="R6407" s="22"/>
      <c r="S6407" s="22"/>
      <c r="T6407" s="39">
        <f t="shared" si="100"/>
        <v>46224</v>
      </c>
    </row>
    <row r="6408" spans="1:20" x14ac:dyDescent="0.25">
      <c r="A6408" s="22" t="s">
        <v>1262</v>
      </c>
      <c r="B6408" s="22" t="s">
        <v>1272</v>
      </c>
      <c r="C6408" s="22" t="s">
        <v>6446</v>
      </c>
      <c r="D6408" s="22">
        <v>1</v>
      </c>
      <c r="E6408" s="22">
        <v>0</v>
      </c>
      <c r="F6408" s="22">
        <v>0</v>
      </c>
      <c r="G6408" s="22"/>
      <c r="H6408" s="22">
        <v>0</v>
      </c>
      <c r="I6408" s="22">
        <v>0</v>
      </c>
      <c r="J6408" s="22">
        <v>0</v>
      </c>
      <c r="K6408" s="22">
        <v>0</v>
      </c>
      <c r="L6408" s="22">
        <v>0</v>
      </c>
      <c r="M6408" s="22">
        <v>0</v>
      </c>
      <c r="N6408" s="22"/>
      <c r="O6408" s="22">
        <v>0</v>
      </c>
      <c r="P6408" s="22"/>
      <c r="Q6408" s="22"/>
      <c r="R6408" s="22"/>
      <c r="S6408" s="22"/>
      <c r="T6408" s="39">
        <f t="shared" si="100"/>
        <v>46224</v>
      </c>
    </row>
    <row r="6409" spans="1:20" x14ac:dyDescent="0.25">
      <c r="A6409" s="22" t="s">
        <v>1262</v>
      </c>
      <c r="B6409" s="22" t="s">
        <v>1272</v>
      </c>
      <c r="C6409" s="22" t="s">
        <v>6447</v>
      </c>
      <c r="D6409" s="22">
        <v>1</v>
      </c>
      <c r="E6409" s="22">
        <v>0</v>
      </c>
      <c r="F6409" s="22">
        <v>0</v>
      </c>
      <c r="G6409" s="22"/>
      <c r="H6409" s="22">
        <v>0</v>
      </c>
      <c r="I6409" s="22">
        <v>0</v>
      </c>
      <c r="J6409" s="22">
        <v>0</v>
      </c>
      <c r="K6409" s="22">
        <v>0</v>
      </c>
      <c r="L6409" s="22">
        <v>0</v>
      </c>
      <c r="M6409" s="22">
        <v>0</v>
      </c>
      <c r="N6409" s="22"/>
      <c r="O6409" s="22">
        <v>0</v>
      </c>
      <c r="P6409" s="22"/>
      <c r="Q6409" s="22"/>
      <c r="R6409" s="22"/>
      <c r="S6409" s="22"/>
      <c r="T6409" s="39">
        <f t="shared" si="100"/>
        <v>46224</v>
      </c>
    </row>
    <row r="6410" spans="1:20" x14ac:dyDescent="0.25">
      <c r="A6410" s="22" t="s">
        <v>1262</v>
      </c>
      <c r="B6410" s="22" t="s">
        <v>1272</v>
      </c>
      <c r="C6410" s="22" t="s">
        <v>6448</v>
      </c>
      <c r="D6410" s="22">
        <v>1</v>
      </c>
      <c r="E6410" s="22">
        <v>0</v>
      </c>
      <c r="F6410" s="22">
        <v>0</v>
      </c>
      <c r="G6410" s="22"/>
      <c r="H6410" s="22">
        <v>0</v>
      </c>
      <c r="I6410" s="22">
        <v>0</v>
      </c>
      <c r="J6410" s="22">
        <v>0</v>
      </c>
      <c r="K6410" s="22">
        <v>0</v>
      </c>
      <c r="L6410" s="22">
        <v>0</v>
      </c>
      <c r="M6410" s="22">
        <v>0</v>
      </c>
      <c r="N6410" s="22"/>
      <c r="O6410" s="22">
        <v>0</v>
      </c>
      <c r="P6410" s="22"/>
      <c r="Q6410" s="22"/>
      <c r="R6410" s="22"/>
      <c r="S6410" s="22"/>
      <c r="T6410" s="39">
        <f t="shared" si="100"/>
        <v>46224</v>
      </c>
    </row>
    <row r="6411" spans="1:20" x14ac:dyDescent="0.25">
      <c r="A6411" s="22" t="s">
        <v>1262</v>
      </c>
      <c r="B6411" s="22" t="s">
        <v>1272</v>
      </c>
      <c r="C6411" s="22" t="s">
        <v>6449</v>
      </c>
      <c r="D6411" s="22">
        <v>1</v>
      </c>
      <c r="E6411" s="22">
        <v>0</v>
      </c>
      <c r="F6411" s="22">
        <v>0</v>
      </c>
      <c r="G6411" s="22"/>
      <c r="H6411" s="22">
        <v>0</v>
      </c>
      <c r="I6411" s="22">
        <v>0</v>
      </c>
      <c r="J6411" s="22">
        <v>0</v>
      </c>
      <c r="K6411" s="22">
        <v>0</v>
      </c>
      <c r="L6411" s="22">
        <v>0</v>
      </c>
      <c r="M6411" s="22">
        <v>0</v>
      </c>
      <c r="N6411" s="22"/>
      <c r="O6411" s="22">
        <v>0</v>
      </c>
      <c r="P6411" s="22"/>
      <c r="Q6411" s="22"/>
      <c r="R6411" s="22"/>
      <c r="S6411" s="22"/>
      <c r="T6411" s="39">
        <f t="shared" si="100"/>
        <v>46224</v>
      </c>
    </row>
    <row r="6412" spans="1:20" x14ac:dyDescent="0.25">
      <c r="A6412" s="22" t="s">
        <v>1262</v>
      </c>
      <c r="B6412" s="22" t="s">
        <v>1272</v>
      </c>
      <c r="C6412" s="22" t="s">
        <v>6450</v>
      </c>
      <c r="D6412" s="22">
        <v>1</v>
      </c>
      <c r="E6412" s="22">
        <v>0</v>
      </c>
      <c r="F6412" s="22">
        <v>0</v>
      </c>
      <c r="G6412" s="22"/>
      <c r="H6412" s="22">
        <v>0</v>
      </c>
      <c r="I6412" s="22">
        <v>0</v>
      </c>
      <c r="J6412" s="22">
        <v>0</v>
      </c>
      <c r="K6412" s="22">
        <v>0</v>
      </c>
      <c r="L6412" s="22">
        <v>0</v>
      </c>
      <c r="M6412" s="22">
        <v>0</v>
      </c>
      <c r="N6412" s="22"/>
      <c r="O6412" s="22">
        <v>0</v>
      </c>
      <c r="P6412" s="22"/>
      <c r="Q6412" s="22"/>
      <c r="R6412" s="22"/>
      <c r="S6412" s="22"/>
      <c r="T6412" s="39">
        <f t="shared" si="100"/>
        <v>46224</v>
      </c>
    </row>
    <row r="6413" spans="1:20" x14ac:dyDescent="0.25">
      <c r="A6413" s="22" t="s">
        <v>1262</v>
      </c>
      <c r="B6413" s="22" t="s">
        <v>1272</v>
      </c>
      <c r="C6413" s="22" t="s">
        <v>6451</v>
      </c>
      <c r="D6413" s="22">
        <v>1</v>
      </c>
      <c r="E6413" s="22">
        <v>0</v>
      </c>
      <c r="F6413" s="22">
        <v>0</v>
      </c>
      <c r="G6413" s="22"/>
      <c r="H6413" s="22">
        <v>0</v>
      </c>
      <c r="I6413" s="22">
        <v>0</v>
      </c>
      <c r="J6413" s="22">
        <v>0</v>
      </c>
      <c r="K6413" s="22">
        <v>0</v>
      </c>
      <c r="L6413" s="22">
        <v>0</v>
      </c>
      <c r="M6413" s="22">
        <v>0</v>
      </c>
      <c r="N6413" s="22"/>
      <c r="O6413" s="22">
        <v>0</v>
      </c>
      <c r="P6413" s="22"/>
      <c r="Q6413" s="22"/>
      <c r="R6413" s="22"/>
      <c r="S6413" s="22"/>
      <c r="T6413" s="39">
        <f t="shared" si="100"/>
        <v>46224</v>
      </c>
    </row>
    <row r="6414" spans="1:20" x14ac:dyDescent="0.25">
      <c r="A6414" s="22" t="s">
        <v>1262</v>
      </c>
      <c r="B6414" s="22" t="s">
        <v>1272</v>
      </c>
      <c r="C6414" s="22" t="s">
        <v>6452</v>
      </c>
      <c r="D6414" s="22">
        <v>1</v>
      </c>
      <c r="E6414" s="22">
        <v>0</v>
      </c>
      <c r="F6414" s="22">
        <v>0</v>
      </c>
      <c r="G6414" s="22"/>
      <c r="H6414" s="22">
        <v>0</v>
      </c>
      <c r="I6414" s="22">
        <v>0</v>
      </c>
      <c r="J6414" s="22">
        <v>0</v>
      </c>
      <c r="K6414" s="22">
        <v>0</v>
      </c>
      <c r="L6414" s="22">
        <v>0</v>
      </c>
      <c r="M6414" s="22">
        <v>0</v>
      </c>
      <c r="N6414" s="22"/>
      <c r="O6414" s="22">
        <v>0</v>
      </c>
      <c r="P6414" s="22"/>
      <c r="Q6414" s="22"/>
      <c r="R6414" s="22"/>
      <c r="S6414" s="22"/>
      <c r="T6414" s="39">
        <f t="shared" si="100"/>
        <v>46224</v>
      </c>
    </row>
    <row r="6415" spans="1:20" x14ac:dyDescent="0.25">
      <c r="A6415" s="22" t="s">
        <v>1262</v>
      </c>
      <c r="B6415" s="22" t="s">
        <v>1272</v>
      </c>
      <c r="C6415" s="22" t="s">
        <v>6453</v>
      </c>
      <c r="D6415" s="22">
        <v>1</v>
      </c>
      <c r="E6415" s="22">
        <v>0</v>
      </c>
      <c r="F6415" s="22">
        <v>0</v>
      </c>
      <c r="G6415" s="22"/>
      <c r="H6415" s="22">
        <v>0</v>
      </c>
      <c r="I6415" s="22">
        <v>0</v>
      </c>
      <c r="J6415" s="22">
        <v>0</v>
      </c>
      <c r="K6415" s="22">
        <v>0</v>
      </c>
      <c r="L6415" s="22">
        <v>0</v>
      </c>
      <c r="M6415" s="22">
        <v>0</v>
      </c>
      <c r="N6415" s="22"/>
      <c r="O6415" s="22">
        <v>0</v>
      </c>
      <c r="P6415" s="22"/>
      <c r="Q6415" s="22"/>
      <c r="R6415" s="22"/>
      <c r="S6415" s="22"/>
      <c r="T6415" s="39">
        <f t="shared" si="100"/>
        <v>46224</v>
      </c>
    </row>
    <row r="6416" spans="1:20" x14ac:dyDescent="0.25">
      <c r="A6416" s="22" t="s">
        <v>1262</v>
      </c>
      <c r="B6416" s="22" t="s">
        <v>1272</v>
      </c>
      <c r="C6416" s="22" t="s">
        <v>6454</v>
      </c>
      <c r="D6416" s="22">
        <v>1</v>
      </c>
      <c r="E6416" s="22">
        <v>0</v>
      </c>
      <c r="F6416" s="22">
        <v>0</v>
      </c>
      <c r="G6416" s="22"/>
      <c r="H6416" s="22">
        <v>0</v>
      </c>
      <c r="I6416" s="22">
        <v>0</v>
      </c>
      <c r="J6416" s="22">
        <v>0</v>
      </c>
      <c r="K6416" s="22">
        <v>0</v>
      </c>
      <c r="L6416" s="22">
        <v>0</v>
      </c>
      <c r="M6416" s="22">
        <v>0</v>
      </c>
      <c r="N6416" s="22"/>
      <c r="O6416" s="22">
        <v>0</v>
      </c>
      <c r="P6416" s="22"/>
      <c r="Q6416" s="22"/>
      <c r="R6416" s="22"/>
      <c r="S6416" s="22"/>
      <c r="T6416" s="39">
        <f t="shared" si="100"/>
        <v>46224</v>
      </c>
    </row>
    <row r="6417" spans="1:20" x14ac:dyDescent="0.25">
      <c r="A6417" s="22" t="s">
        <v>6455</v>
      </c>
      <c r="B6417" s="22" t="s">
        <v>6456</v>
      </c>
      <c r="C6417" s="22" t="s">
        <v>6457</v>
      </c>
      <c r="D6417" s="22">
        <v>1</v>
      </c>
      <c r="E6417" s="22">
        <v>1</v>
      </c>
      <c r="F6417" s="22">
        <v>0</v>
      </c>
      <c r="G6417" s="22">
        <v>1</v>
      </c>
      <c r="H6417" s="22">
        <v>0</v>
      </c>
      <c r="I6417" s="22">
        <v>0</v>
      </c>
      <c r="J6417" s="22">
        <v>0</v>
      </c>
      <c r="K6417" s="22">
        <v>0</v>
      </c>
      <c r="L6417" s="22">
        <v>0</v>
      </c>
      <c r="M6417" s="22">
        <v>0</v>
      </c>
      <c r="N6417" s="22">
        <v>-345</v>
      </c>
      <c r="O6417" s="22">
        <v>100</v>
      </c>
      <c r="P6417" s="22">
        <v>0</v>
      </c>
      <c r="Q6417" s="22"/>
      <c r="R6417" s="22"/>
      <c r="S6417" s="22">
        <v>0</v>
      </c>
      <c r="T6417" s="39">
        <f t="shared" si="100"/>
        <v>46228</v>
      </c>
    </row>
    <row r="6418" spans="1:20" x14ac:dyDescent="0.25">
      <c r="A6418" s="22" t="s">
        <v>6455</v>
      </c>
      <c r="B6418" s="22" t="s">
        <v>6456</v>
      </c>
      <c r="C6418" s="22" t="s">
        <v>6458</v>
      </c>
      <c r="D6418" s="22">
        <v>1</v>
      </c>
      <c r="E6418" s="22">
        <v>1</v>
      </c>
      <c r="F6418" s="22">
        <v>1</v>
      </c>
      <c r="G6418" s="22">
        <v>1</v>
      </c>
      <c r="H6418" s="22">
        <v>1</v>
      </c>
      <c r="I6418" s="22">
        <v>0</v>
      </c>
      <c r="J6418" s="22">
        <v>0</v>
      </c>
      <c r="K6418" s="22">
        <v>0</v>
      </c>
      <c r="L6418" s="22">
        <v>0</v>
      </c>
      <c r="M6418" s="22">
        <v>0</v>
      </c>
      <c r="N6418" s="22">
        <v>17</v>
      </c>
      <c r="O6418" s="22">
        <v>100</v>
      </c>
      <c r="P6418" s="22">
        <v>100</v>
      </c>
      <c r="Q6418" s="22">
        <v>0</v>
      </c>
      <c r="R6418" s="22"/>
      <c r="S6418" s="22">
        <v>0</v>
      </c>
      <c r="T6418" s="39">
        <f t="shared" si="100"/>
        <v>46228</v>
      </c>
    </row>
    <row r="6419" spans="1:20" x14ac:dyDescent="0.25">
      <c r="A6419" s="22" t="s">
        <v>6455</v>
      </c>
      <c r="B6419" s="22" t="s">
        <v>6456</v>
      </c>
      <c r="C6419" s="22" t="s">
        <v>6459</v>
      </c>
      <c r="D6419" s="22">
        <v>1</v>
      </c>
      <c r="E6419" s="22">
        <v>0</v>
      </c>
      <c r="F6419" s="22">
        <v>0</v>
      </c>
      <c r="G6419" s="22"/>
      <c r="H6419" s="22">
        <v>0</v>
      </c>
      <c r="I6419" s="22">
        <v>0</v>
      </c>
      <c r="J6419" s="22">
        <v>0</v>
      </c>
      <c r="K6419" s="22">
        <v>0</v>
      </c>
      <c r="L6419" s="22">
        <v>0</v>
      </c>
      <c r="M6419" s="22">
        <v>0</v>
      </c>
      <c r="N6419" s="22"/>
      <c r="O6419" s="22">
        <v>0</v>
      </c>
      <c r="P6419" s="22"/>
      <c r="Q6419" s="22"/>
      <c r="R6419" s="22"/>
      <c r="S6419" s="22"/>
      <c r="T6419" s="39">
        <f t="shared" si="100"/>
        <v>46228</v>
      </c>
    </row>
    <row r="6420" spans="1:20" x14ac:dyDescent="0.25">
      <c r="A6420" s="22" t="s">
        <v>6455</v>
      </c>
      <c r="B6420" s="22" t="s">
        <v>6456</v>
      </c>
      <c r="C6420" s="22" t="s">
        <v>6460</v>
      </c>
      <c r="D6420" s="22">
        <v>1</v>
      </c>
      <c r="E6420" s="22">
        <v>1</v>
      </c>
      <c r="F6420" s="22">
        <v>1</v>
      </c>
      <c r="G6420" s="22">
        <v>2</v>
      </c>
      <c r="H6420" s="22">
        <v>1</v>
      </c>
      <c r="I6420" s="22">
        <v>0</v>
      </c>
      <c r="J6420" s="22">
        <v>0</v>
      </c>
      <c r="K6420" s="22">
        <v>0</v>
      </c>
      <c r="L6420" s="22">
        <v>0</v>
      </c>
      <c r="M6420" s="22">
        <v>0</v>
      </c>
      <c r="N6420" s="22">
        <v>178.5</v>
      </c>
      <c r="O6420" s="22">
        <v>100</v>
      </c>
      <c r="P6420" s="22">
        <v>100</v>
      </c>
      <c r="Q6420" s="22">
        <v>0</v>
      </c>
      <c r="R6420" s="22"/>
      <c r="S6420" s="22">
        <v>0</v>
      </c>
      <c r="T6420" s="39">
        <f t="shared" si="100"/>
        <v>46228</v>
      </c>
    </row>
    <row r="6421" spans="1:20" x14ac:dyDescent="0.25">
      <c r="A6421" s="22" t="s">
        <v>6455</v>
      </c>
      <c r="B6421" s="22" t="s">
        <v>6456</v>
      </c>
      <c r="C6421" s="22" t="s">
        <v>6461</v>
      </c>
      <c r="D6421" s="22">
        <v>1</v>
      </c>
      <c r="E6421" s="22">
        <v>1</v>
      </c>
      <c r="F6421" s="22">
        <v>1</v>
      </c>
      <c r="G6421" s="22">
        <v>1</v>
      </c>
      <c r="H6421" s="22">
        <v>0</v>
      </c>
      <c r="I6421" s="22">
        <v>0</v>
      </c>
      <c r="J6421" s="22">
        <v>0</v>
      </c>
      <c r="K6421" s="22">
        <v>0</v>
      </c>
      <c r="L6421" s="22">
        <v>0</v>
      </c>
      <c r="M6421" s="22">
        <v>0</v>
      </c>
      <c r="N6421" s="22">
        <v>66</v>
      </c>
      <c r="O6421" s="22">
        <v>100</v>
      </c>
      <c r="P6421" s="22">
        <v>100</v>
      </c>
      <c r="Q6421" s="22">
        <v>0</v>
      </c>
      <c r="R6421" s="22"/>
      <c r="S6421" s="22">
        <v>0</v>
      </c>
      <c r="T6421" s="39">
        <f t="shared" si="100"/>
        <v>46228</v>
      </c>
    </row>
    <row r="6422" spans="1:20" x14ac:dyDescent="0.25">
      <c r="A6422" s="22" t="s">
        <v>6455</v>
      </c>
      <c r="B6422" s="22" t="s">
        <v>6456</v>
      </c>
      <c r="C6422" s="22" t="s">
        <v>6462</v>
      </c>
      <c r="D6422" s="22">
        <v>1</v>
      </c>
      <c r="E6422" s="22">
        <v>1</v>
      </c>
      <c r="F6422" s="22">
        <v>0</v>
      </c>
      <c r="G6422" s="22">
        <v>1</v>
      </c>
      <c r="H6422" s="22">
        <v>0</v>
      </c>
      <c r="I6422" s="22">
        <v>0</v>
      </c>
      <c r="J6422" s="22">
        <v>0</v>
      </c>
      <c r="K6422" s="22">
        <v>0</v>
      </c>
      <c r="L6422" s="22">
        <v>0</v>
      </c>
      <c r="M6422" s="22">
        <v>0</v>
      </c>
      <c r="N6422" s="22">
        <v>62</v>
      </c>
      <c r="O6422" s="22">
        <v>100</v>
      </c>
      <c r="P6422" s="22">
        <v>0</v>
      </c>
      <c r="Q6422" s="22"/>
      <c r="R6422" s="22"/>
      <c r="S6422" s="22">
        <v>0</v>
      </c>
      <c r="T6422" s="39">
        <f t="shared" si="100"/>
        <v>46228</v>
      </c>
    </row>
    <row r="6423" spans="1:20" x14ac:dyDescent="0.25">
      <c r="A6423" s="22" t="s">
        <v>6455</v>
      </c>
      <c r="B6423" s="22" t="s">
        <v>6456</v>
      </c>
      <c r="C6423" s="22" t="s">
        <v>6463</v>
      </c>
      <c r="D6423" s="22">
        <v>1</v>
      </c>
      <c r="E6423" s="22">
        <v>1</v>
      </c>
      <c r="F6423" s="22">
        <v>1</v>
      </c>
      <c r="G6423" s="22">
        <v>4</v>
      </c>
      <c r="H6423" s="22">
        <v>1</v>
      </c>
      <c r="I6423" s="22">
        <v>1</v>
      </c>
      <c r="J6423" s="22">
        <v>0</v>
      </c>
      <c r="K6423" s="22">
        <v>0</v>
      </c>
      <c r="L6423" s="22">
        <v>0</v>
      </c>
      <c r="M6423" s="22">
        <v>0</v>
      </c>
      <c r="N6423" s="22">
        <v>12</v>
      </c>
      <c r="O6423" s="22">
        <v>100</v>
      </c>
      <c r="P6423" s="22">
        <v>100</v>
      </c>
      <c r="Q6423" s="22">
        <v>100</v>
      </c>
      <c r="R6423" s="22">
        <v>0</v>
      </c>
      <c r="S6423" s="22">
        <v>0</v>
      </c>
      <c r="T6423" s="39">
        <f t="shared" si="100"/>
        <v>46228</v>
      </c>
    </row>
    <row r="6424" spans="1:20" x14ac:dyDescent="0.25">
      <c r="A6424" s="22" t="s">
        <v>6455</v>
      </c>
      <c r="B6424" s="22" t="s">
        <v>6456</v>
      </c>
      <c r="C6424" s="22" t="s">
        <v>6464</v>
      </c>
      <c r="D6424" s="22">
        <v>1</v>
      </c>
      <c r="E6424" s="22">
        <v>1</v>
      </c>
      <c r="F6424" s="22">
        <v>1</v>
      </c>
      <c r="G6424" s="22">
        <v>1</v>
      </c>
      <c r="H6424" s="22">
        <v>1</v>
      </c>
      <c r="I6424" s="22">
        <v>0</v>
      </c>
      <c r="J6424" s="22">
        <v>1</v>
      </c>
      <c r="K6424" s="22">
        <v>1</v>
      </c>
      <c r="L6424" s="22">
        <v>0</v>
      </c>
      <c r="M6424" s="22">
        <v>0</v>
      </c>
      <c r="N6424" s="22">
        <v>63</v>
      </c>
      <c r="O6424" s="22">
        <v>100</v>
      </c>
      <c r="P6424" s="22">
        <v>100</v>
      </c>
      <c r="Q6424" s="22">
        <v>0</v>
      </c>
      <c r="R6424" s="22"/>
      <c r="S6424" s="22">
        <v>0</v>
      </c>
      <c r="T6424" s="39">
        <f t="shared" si="100"/>
        <v>46228</v>
      </c>
    </row>
    <row r="6425" spans="1:20" x14ac:dyDescent="0.25">
      <c r="A6425" s="22" t="s">
        <v>6455</v>
      </c>
      <c r="B6425" s="22" t="s">
        <v>6456</v>
      </c>
      <c r="C6425" s="22" t="s">
        <v>6465</v>
      </c>
      <c r="D6425" s="22">
        <v>1</v>
      </c>
      <c r="E6425" s="22">
        <v>1</v>
      </c>
      <c r="F6425" s="22">
        <v>0</v>
      </c>
      <c r="G6425" s="22">
        <v>1</v>
      </c>
      <c r="H6425" s="22">
        <v>0</v>
      </c>
      <c r="I6425" s="22">
        <v>0</v>
      </c>
      <c r="J6425" s="22">
        <v>0</v>
      </c>
      <c r="K6425" s="22">
        <v>0</v>
      </c>
      <c r="L6425" s="22">
        <v>0</v>
      </c>
      <c r="M6425" s="22">
        <v>0</v>
      </c>
      <c r="N6425" s="22">
        <v>59</v>
      </c>
      <c r="O6425" s="22">
        <v>100</v>
      </c>
      <c r="P6425" s="22">
        <v>0</v>
      </c>
      <c r="Q6425" s="22"/>
      <c r="R6425" s="22"/>
      <c r="S6425" s="22">
        <v>0</v>
      </c>
      <c r="T6425" s="39">
        <f t="shared" si="100"/>
        <v>46228</v>
      </c>
    </row>
    <row r="6426" spans="1:20" x14ac:dyDescent="0.25">
      <c r="A6426" s="22" t="s">
        <v>6455</v>
      </c>
      <c r="B6426" s="22" t="s">
        <v>6456</v>
      </c>
      <c r="C6426" s="22" t="s">
        <v>6466</v>
      </c>
      <c r="D6426" s="22">
        <v>1</v>
      </c>
      <c r="E6426" s="22">
        <v>1</v>
      </c>
      <c r="F6426" s="22">
        <v>0</v>
      </c>
      <c r="G6426" s="22">
        <v>1</v>
      </c>
      <c r="H6426" s="22">
        <v>0</v>
      </c>
      <c r="I6426" s="22">
        <v>0</v>
      </c>
      <c r="J6426" s="22">
        <v>0</v>
      </c>
      <c r="K6426" s="22">
        <v>0</v>
      </c>
      <c r="L6426" s="22">
        <v>0</v>
      </c>
      <c r="M6426" s="22">
        <v>0</v>
      </c>
      <c r="N6426" s="22">
        <v>15</v>
      </c>
      <c r="O6426" s="22">
        <v>100</v>
      </c>
      <c r="P6426" s="22">
        <v>0</v>
      </c>
      <c r="Q6426" s="22"/>
      <c r="R6426" s="22"/>
      <c r="S6426" s="22">
        <v>0</v>
      </c>
      <c r="T6426" s="39">
        <f t="shared" si="100"/>
        <v>46228</v>
      </c>
    </row>
    <row r="6427" spans="1:20" x14ac:dyDescent="0.25">
      <c r="A6427" s="22" t="s">
        <v>6455</v>
      </c>
      <c r="B6427" s="22" t="s">
        <v>6456</v>
      </c>
      <c r="C6427" s="22" t="s">
        <v>6467</v>
      </c>
      <c r="D6427" s="22">
        <v>1</v>
      </c>
      <c r="E6427" s="22">
        <v>1</v>
      </c>
      <c r="F6427" s="22">
        <v>1</v>
      </c>
      <c r="G6427" s="22">
        <v>1</v>
      </c>
      <c r="H6427" s="22">
        <v>1</v>
      </c>
      <c r="I6427" s="22">
        <v>0</v>
      </c>
      <c r="J6427" s="22">
        <v>0</v>
      </c>
      <c r="K6427" s="22">
        <v>0</v>
      </c>
      <c r="L6427" s="22">
        <v>0</v>
      </c>
      <c r="M6427" s="22">
        <v>0</v>
      </c>
      <c r="N6427" s="22">
        <v>62</v>
      </c>
      <c r="O6427" s="22">
        <v>100</v>
      </c>
      <c r="P6427" s="22">
        <v>100</v>
      </c>
      <c r="Q6427" s="22">
        <v>0</v>
      </c>
      <c r="R6427" s="22"/>
      <c r="S6427" s="22">
        <v>0</v>
      </c>
      <c r="T6427" s="39">
        <f t="shared" si="100"/>
        <v>46228</v>
      </c>
    </row>
    <row r="6428" spans="1:20" x14ac:dyDescent="0.25">
      <c r="A6428" s="22" t="s">
        <v>6455</v>
      </c>
      <c r="B6428" s="22" t="s">
        <v>6456</v>
      </c>
      <c r="C6428" s="22" t="s">
        <v>6468</v>
      </c>
      <c r="D6428" s="22">
        <v>1</v>
      </c>
      <c r="E6428" s="22">
        <v>1</v>
      </c>
      <c r="F6428" s="22">
        <v>0</v>
      </c>
      <c r="G6428" s="22">
        <v>2</v>
      </c>
      <c r="H6428" s="22">
        <v>0</v>
      </c>
      <c r="I6428" s="22">
        <v>0</v>
      </c>
      <c r="J6428" s="22">
        <v>0</v>
      </c>
      <c r="K6428" s="22">
        <v>0</v>
      </c>
      <c r="L6428" s="22">
        <v>0</v>
      </c>
      <c r="M6428" s="22">
        <v>0</v>
      </c>
      <c r="N6428" s="22">
        <v>48.5</v>
      </c>
      <c r="O6428" s="22">
        <v>100</v>
      </c>
      <c r="P6428" s="22">
        <v>0</v>
      </c>
      <c r="Q6428" s="22"/>
      <c r="R6428" s="22"/>
      <c r="S6428" s="22">
        <v>0</v>
      </c>
      <c r="T6428" s="39">
        <f t="shared" si="100"/>
        <v>46228</v>
      </c>
    </row>
    <row r="6429" spans="1:20" x14ac:dyDescent="0.25">
      <c r="A6429" s="22" t="s">
        <v>6455</v>
      </c>
      <c r="B6429" s="22" t="s">
        <v>6456</v>
      </c>
      <c r="C6429" s="22" t="s">
        <v>6469</v>
      </c>
      <c r="D6429" s="22">
        <v>1</v>
      </c>
      <c r="E6429" s="22">
        <v>1</v>
      </c>
      <c r="F6429" s="22">
        <v>1</v>
      </c>
      <c r="G6429" s="22">
        <v>1</v>
      </c>
      <c r="H6429" s="22">
        <v>1</v>
      </c>
      <c r="I6429" s="22">
        <v>0</v>
      </c>
      <c r="J6429" s="22">
        <v>0</v>
      </c>
      <c r="K6429" s="22">
        <v>0</v>
      </c>
      <c r="L6429" s="22">
        <v>0</v>
      </c>
      <c r="M6429" s="22">
        <v>0</v>
      </c>
      <c r="N6429" s="22">
        <v>17</v>
      </c>
      <c r="O6429" s="22">
        <v>100</v>
      </c>
      <c r="P6429" s="22">
        <v>100</v>
      </c>
      <c r="Q6429" s="22">
        <v>0</v>
      </c>
      <c r="R6429" s="22"/>
      <c r="S6429" s="22">
        <v>0</v>
      </c>
      <c r="T6429" s="39">
        <f t="shared" si="100"/>
        <v>46228</v>
      </c>
    </row>
    <row r="6430" spans="1:20" x14ac:dyDescent="0.25">
      <c r="A6430" s="22" t="s">
        <v>6455</v>
      </c>
      <c r="B6430" s="22" t="s">
        <v>6456</v>
      </c>
      <c r="C6430" s="22" t="s">
        <v>6470</v>
      </c>
      <c r="D6430" s="22">
        <v>1</v>
      </c>
      <c r="E6430" s="22">
        <v>1</v>
      </c>
      <c r="F6430" s="22">
        <v>0</v>
      </c>
      <c r="G6430" s="22">
        <v>2</v>
      </c>
      <c r="H6430" s="22">
        <v>0</v>
      </c>
      <c r="I6430" s="22">
        <v>0</v>
      </c>
      <c r="J6430" s="22">
        <v>0</v>
      </c>
      <c r="K6430" s="22">
        <v>0</v>
      </c>
      <c r="L6430" s="22">
        <v>0</v>
      </c>
      <c r="M6430" s="22">
        <v>0</v>
      </c>
      <c r="N6430" s="22">
        <v>59</v>
      </c>
      <c r="O6430" s="22">
        <v>100</v>
      </c>
      <c r="P6430" s="22">
        <v>0</v>
      </c>
      <c r="Q6430" s="22"/>
      <c r="R6430" s="22"/>
      <c r="S6430" s="22">
        <v>0</v>
      </c>
      <c r="T6430" s="39">
        <f t="shared" si="100"/>
        <v>46228</v>
      </c>
    </row>
    <row r="6431" spans="1:20" x14ac:dyDescent="0.25">
      <c r="A6431" s="22" t="s">
        <v>6455</v>
      </c>
      <c r="B6431" s="22" t="s">
        <v>6456</v>
      </c>
      <c r="C6431" s="22" t="s">
        <v>6471</v>
      </c>
      <c r="D6431" s="22">
        <v>1</v>
      </c>
      <c r="E6431" s="22">
        <v>1</v>
      </c>
      <c r="F6431" s="22">
        <v>0</v>
      </c>
      <c r="G6431" s="22">
        <v>1</v>
      </c>
      <c r="H6431" s="22">
        <v>0</v>
      </c>
      <c r="I6431" s="22">
        <v>0</v>
      </c>
      <c r="J6431" s="22">
        <v>0</v>
      </c>
      <c r="K6431" s="22">
        <v>0</v>
      </c>
      <c r="L6431" s="22">
        <v>0</v>
      </c>
      <c r="M6431" s="22">
        <v>0</v>
      </c>
      <c r="N6431" s="22">
        <v>60</v>
      </c>
      <c r="O6431" s="22">
        <v>100</v>
      </c>
      <c r="P6431" s="22">
        <v>0</v>
      </c>
      <c r="Q6431" s="22"/>
      <c r="R6431" s="22"/>
      <c r="S6431" s="22">
        <v>0</v>
      </c>
      <c r="T6431" s="39">
        <f t="shared" si="100"/>
        <v>46228</v>
      </c>
    </row>
    <row r="6432" spans="1:20" x14ac:dyDescent="0.25">
      <c r="A6432" s="22" t="s">
        <v>6455</v>
      </c>
      <c r="B6432" s="22" t="s">
        <v>6456</v>
      </c>
      <c r="C6432" s="22" t="s">
        <v>6472</v>
      </c>
      <c r="D6432" s="22">
        <v>1</v>
      </c>
      <c r="E6432" s="22">
        <v>1</v>
      </c>
      <c r="F6432" s="22">
        <v>1</v>
      </c>
      <c r="G6432" s="22">
        <v>1</v>
      </c>
      <c r="H6432" s="22">
        <v>1</v>
      </c>
      <c r="I6432" s="22">
        <v>0</v>
      </c>
      <c r="J6432" s="22">
        <v>0</v>
      </c>
      <c r="K6432" s="22">
        <v>0</v>
      </c>
      <c r="L6432" s="22">
        <v>0</v>
      </c>
      <c r="M6432" s="22">
        <v>0</v>
      </c>
      <c r="N6432" s="22">
        <v>14</v>
      </c>
      <c r="O6432" s="22">
        <v>100</v>
      </c>
      <c r="P6432" s="22">
        <v>100</v>
      </c>
      <c r="Q6432" s="22">
        <v>0</v>
      </c>
      <c r="R6432" s="22"/>
      <c r="S6432" s="22">
        <v>0</v>
      </c>
      <c r="T6432" s="39">
        <f t="shared" si="100"/>
        <v>46228</v>
      </c>
    </row>
    <row r="6433" spans="1:20" x14ac:dyDescent="0.25">
      <c r="A6433" s="22" t="s">
        <v>6455</v>
      </c>
      <c r="B6433" s="22" t="s">
        <v>6456</v>
      </c>
      <c r="C6433" s="22" t="s">
        <v>6473</v>
      </c>
      <c r="D6433" s="22">
        <v>1</v>
      </c>
      <c r="E6433" s="22">
        <v>1</v>
      </c>
      <c r="F6433" s="22">
        <v>0</v>
      </c>
      <c r="G6433" s="22">
        <v>1</v>
      </c>
      <c r="H6433" s="22">
        <v>0</v>
      </c>
      <c r="I6433" s="22">
        <v>0</v>
      </c>
      <c r="J6433" s="22">
        <v>0</v>
      </c>
      <c r="K6433" s="22">
        <v>0</v>
      </c>
      <c r="L6433" s="22">
        <v>0</v>
      </c>
      <c r="M6433" s="22">
        <v>0</v>
      </c>
      <c r="N6433" s="22">
        <v>59</v>
      </c>
      <c r="O6433" s="22">
        <v>100</v>
      </c>
      <c r="P6433" s="22">
        <v>0</v>
      </c>
      <c r="Q6433" s="22"/>
      <c r="R6433" s="22"/>
      <c r="S6433" s="22">
        <v>0</v>
      </c>
      <c r="T6433" s="39">
        <f t="shared" si="100"/>
        <v>46228</v>
      </c>
    </row>
    <row r="6434" spans="1:20" x14ac:dyDescent="0.25">
      <c r="A6434" s="22" t="s">
        <v>6455</v>
      </c>
      <c r="B6434" s="22" t="s">
        <v>6456</v>
      </c>
      <c r="C6434" s="22" t="s">
        <v>6474</v>
      </c>
      <c r="D6434" s="22">
        <v>1</v>
      </c>
      <c r="E6434" s="22">
        <v>1</v>
      </c>
      <c r="F6434" s="22">
        <v>0</v>
      </c>
      <c r="G6434" s="22">
        <v>1</v>
      </c>
      <c r="H6434" s="22">
        <v>0</v>
      </c>
      <c r="I6434" s="22">
        <v>0</v>
      </c>
      <c r="J6434" s="22">
        <v>0</v>
      </c>
      <c r="K6434" s="22">
        <v>0</v>
      </c>
      <c r="L6434" s="22">
        <v>0</v>
      </c>
      <c r="M6434" s="22">
        <v>0</v>
      </c>
      <c r="N6434" s="22">
        <v>12</v>
      </c>
      <c r="O6434" s="22">
        <v>100</v>
      </c>
      <c r="P6434" s="22">
        <v>0</v>
      </c>
      <c r="Q6434" s="22"/>
      <c r="R6434" s="22"/>
      <c r="S6434" s="22">
        <v>0</v>
      </c>
      <c r="T6434" s="39">
        <f t="shared" si="100"/>
        <v>46228</v>
      </c>
    </row>
    <row r="6435" spans="1:20" x14ac:dyDescent="0.25">
      <c r="A6435" s="22" t="s">
        <v>6455</v>
      </c>
      <c r="B6435" s="22" t="s">
        <v>6456</v>
      </c>
      <c r="C6435" s="22" t="s">
        <v>6475</v>
      </c>
      <c r="D6435" s="22">
        <v>1</v>
      </c>
      <c r="E6435" s="22">
        <v>1</v>
      </c>
      <c r="F6435" s="22">
        <v>1</v>
      </c>
      <c r="G6435" s="22">
        <v>1</v>
      </c>
      <c r="H6435" s="22">
        <v>1</v>
      </c>
      <c r="I6435" s="22">
        <v>0</v>
      </c>
      <c r="J6435" s="22">
        <v>0</v>
      </c>
      <c r="K6435" s="22">
        <v>0</v>
      </c>
      <c r="L6435" s="22">
        <v>0</v>
      </c>
      <c r="M6435" s="22">
        <v>0</v>
      </c>
      <c r="N6435" s="22">
        <v>18</v>
      </c>
      <c r="O6435" s="22">
        <v>100</v>
      </c>
      <c r="P6435" s="22">
        <v>100</v>
      </c>
      <c r="Q6435" s="22">
        <v>0</v>
      </c>
      <c r="R6435" s="22"/>
      <c r="S6435" s="22">
        <v>0</v>
      </c>
      <c r="T6435" s="39">
        <f t="shared" si="100"/>
        <v>46228</v>
      </c>
    </row>
    <row r="6436" spans="1:20" x14ac:dyDescent="0.25">
      <c r="A6436" s="22" t="s">
        <v>6455</v>
      </c>
      <c r="B6436" s="22" t="s">
        <v>6456</v>
      </c>
      <c r="C6436" s="22" t="s">
        <v>6476</v>
      </c>
      <c r="D6436" s="22">
        <v>1</v>
      </c>
      <c r="E6436" s="22">
        <v>1</v>
      </c>
      <c r="F6436" s="22">
        <v>0</v>
      </c>
      <c r="G6436" s="22">
        <v>1</v>
      </c>
      <c r="H6436" s="22">
        <v>0</v>
      </c>
      <c r="I6436" s="22">
        <v>0</v>
      </c>
      <c r="J6436" s="22">
        <v>0</v>
      </c>
      <c r="K6436" s="22">
        <v>0</v>
      </c>
      <c r="L6436" s="22">
        <v>0</v>
      </c>
      <c r="M6436" s="22">
        <v>0</v>
      </c>
      <c r="N6436" s="22">
        <v>14</v>
      </c>
      <c r="O6436" s="22">
        <v>100</v>
      </c>
      <c r="P6436" s="22">
        <v>0</v>
      </c>
      <c r="Q6436" s="22"/>
      <c r="R6436" s="22"/>
      <c r="S6436" s="22">
        <v>0</v>
      </c>
      <c r="T6436" s="39">
        <f t="shared" si="100"/>
        <v>46228</v>
      </c>
    </row>
    <row r="6437" spans="1:20" x14ac:dyDescent="0.25">
      <c r="A6437" s="22" t="s">
        <v>6455</v>
      </c>
      <c r="B6437" s="22" t="s">
        <v>6456</v>
      </c>
      <c r="C6437" s="22" t="s">
        <v>6477</v>
      </c>
      <c r="D6437" s="22">
        <v>1</v>
      </c>
      <c r="E6437" s="22">
        <v>1</v>
      </c>
      <c r="F6437" s="22">
        <v>1</v>
      </c>
      <c r="G6437" s="22">
        <v>1</v>
      </c>
      <c r="H6437" s="22">
        <v>1</v>
      </c>
      <c r="I6437" s="22">
        <v>0</v>
      </c>
      <c r="J6437" s="22">
        <v>0</v>
      </c>
      <c r="K6437" s="22">
        <v>0</v>
      </c>
      <c r="L6437" s="22">
        <v>0</v>
      </c>
      <c r="M6437" s="22">
        <v>0</v>
      </c>
      <c r="N6437" s="22">
        <v>65</v>
      </c>
      <c r="O6437" s="22">
        <v>100</v>
      </c>
      <c r="P6437" s="22">
        <v>100</v>
      </c>
      <c r="Q6437" s="22">
        <v>0</v>
      </c>
      <c r="R6437" s="22"/>
      <c r="S6437" s="22">
        <v>0</v>
      </c>
      <c r="T6437" s="39">
        <f t="shared" si="100"/>
        <v>46228</v>
      </c>
    </row>
    <row r="6438" spans="1:20" x14ac:dyDescent="0.25">
      <c r="A6438" s="22" t="s">
        <v>6455</v>
      </c>
      <c r="B6438" s="22" t="s">
        <v>6456</v>
      </c>
      <c r="C6438" s="22" t="s">
        <v>6478</v>
      </c>
      <c r="D6438" s="22">
        <v>1</v>
      </c>
      <c r="E6438" s="22">
        <v>1</v>
      </c>
      <c r="F6438" s="22">
        <v>0</v>
      </c>
      <c r="G6438" s="22">
        <v>1</v>
      </c>
      <c r="H6438" s="22">
        <v>0</v>
      </c>
      <c r="I6438" s="22">
        <v>0</v>
      </c>
      <c r="J6438" s="22">
        <v>0</v>
      </c>
      <c r="K6438" s="22">
        <v>0</v>
      </c>
      <c r="L6438" s="22">
        <v>0</v>
      </c>
      <c r="M6438" s="22">
        <v>0</v>
      </c>
      <c r="N6438" s="22">
        <v>59</v>
      </c>
      <c r="O6438" s="22">
        <v>100</v>
      </c>
      <c r="P6438" s="22">
        <v>0</v>
      </c>
      <c r="Q6438" s="22"/>
      <c r="R6438" s="22"/>
      <c r="S6438" s="22">
        <v>0</v>
      </c>
      <c r="T6438" s="39">
        <f t="shared" si="100"/>
        <v>46228</v>
      </c>
    </row>
    <row r="6439" spans="1:20" x14ac:dyDescent="0.25">
      <c r="A6439" s="22" t="s">
        <v>6455</v>
      </c>
      <c r="B6439" s="22" t="s">
        <v>6456</v>
      </c>
      <c r="C6439" s="22" t="s">
        <v>6479</v>
      </c>
      <c r="D6439" s="22">
        <v>1</v>
      </c>
      <c r="E6439" s="22">
        <v>1</v>
      </c>
      <c r="F6439" s="22">
        <v>1</v>
      </c>
      <c r="G6439" s="22">
        <v>1</v>
      </c>
      <c r="H6439" s="22">
        <v>1</v>
      </c>
      <c r="I6439" s="22">
        <v>0</v>
      </c>
      <c r="J6439" s="22">
        <v>0</v>
      </c>
      <c r="K6439" s="22">
        <v>0</v>
      </c>
      <c r="L6439" s="22">
        <v>0</v>
      </c>
      <c r="M6439" s="22">
        <v>0</v>
      </c>
      <c r="N6439" s="22">
        <v>14</v>
      </c>
      <c r="O6439" s="22">
        <v>100</v>
      </c>
      <c r="P6439" s="22">
        <v>100</v>
      </c>
      <c r="Q6439" s="22">
        <v>0</v>
      </c>
      <c r="R6439" s="22"/>
      <c r="S6439" s="22">
        <v>0</v>
      </c>
      <c r="T6439" s="39">
        <f t="shared" si="100"/>
        <v>46228</v>
      </c>
    </row>
    <row r="6440" spans="1:20" x14ac:dyDescent="0.25">
      <c r="A6440" s="22" t="s">
        <v>6455</v>
      </c>
      <c r="B6440" s="22" t="s">
        <v>6456</v>
      </c>
      <c r="C6440" s="22" t="s">
        <v>6480</v>
      </c>
      <c r="D6440" s="22">
        <v>1</v>
      </c>
      <c r="E6440" s="22">
        <v>1</v>
      </c>
      <c r="F6440" s="22">
        <v>0</v>
      </c>
      <c r="G6440" s="22">
        <v>1</v>
      </c>
      <c r="H6440" s="22">
        <v>0</v>
      </c>
      <c r="I6440" s="22">
        <v>0</v>
      </c>
      <c r="J6440" s="22">
        <v>0</v>
      </c>
      <c r="K6440" s="22">
        <v>0</v>
      </c>
      <c r="L6440" s="22">
        <v>0</v>
      </c>
      <c r="M6440" s="22">
        <v>0</v>
      </c>
      <c r="N6440" s="22">
        <v>10</v>
      </c>
      <c r="O6440" s="22">
        <v>100</v>
      </c>
      <c r="P6440" s="22">
        <v>0</v>
      </c>
      <c r="Q6440" s="22"/>
      <c r="R6440" s="22"/>
      <c r="S6440" s="22">
        <v>0</v>
      </c>
      <c r="T6440" s="39">
        <f t="shared" si="100"/>
        <v>46228</v>
      </c>
    </row>
    <row r="6441" spans="1:20" x14ac:dyDescent="0.25">
      <c r="A6441" s="22" t="s">
        <v>6455</v>
      </c>
      <c r="B6441" s="22" t="s">
        <v>6456</v>
      </c>
      <c r="C6441" s="22" t="s">
        <v>6481</v>
      </c>
      <c r="D6441" s="22">
        <v>1</v>
      </c>
      <c r="E6441" s="22">
        <v>1</v>
      </c>
      <c r="F6441" s="22">
        <v>0</v>
      </c>
      <c r="G6441" s="22">
        <v>1</v>
      </c>
      <c r="H6441" s="22">
        <v>0</v>
      </c>
      <c r="I6441" s="22">
        <v>0</v>
      </c>
      <c r="J6441" s="22">
        <v>0</v>
      </c>
      <c r="K6441" s="22">
        <v>0</v>
      </c>
      <c r="L6441" s="22">
        <v>0</v>
      </c>
      <c r="M6441" s="22">
        <v>0</v>
      </c>
      <c r="N6441" s="22">
        <v>65</v>
      </c>
      <c r="O6441" s="22">
        <v>100</v>
      </c>
      <c r="P6441" s="22">
        <v>0</v>
      </c>
      <c r="Q6441" s="22"/>
      <c r="R6441" s="22"/>
      <c r="S6441" s="22">
        <v>0</v>
      </c>
      <c r="T6441" s="39">
        <f t="shared" si="100"/>
        <v>46228</v>
      </c>
    </row>
    <row r="6442" spans="1:20" x14ac:dyDescent="0.25">
      <c r="A6442" s="22" t="s">
        <v>6455</v>
      </c>
      <c r="B6442" s="22" t="s">
        <v>6456</v>
      </c>
      <c r="C6442" s="22" t="s">
        <v>6482</v>
      </c>
      <c r="D6442" s="22">
        <v>1</v>
      </c>
      <c r="E6442" s="22">
        <v>1</v>
      </c>
      <c r="F6442" s="22">
        <v>0</v>
      </c>
      <c r="G6442" s="22">
        <v>1</v>
      </c>
      <c r="H6442" s="22">
        <v>0</v>
      </c>
      <c r="I6442" s="22">
        <v>0</v>
      </c>
      <c r="J6442" s="22">
        <v>0</v>
      </c>
      <c r="K6442" s="22">
        <v>0</v>
      </c>
      <c r="L6442" s="22">
        <v>0</v>
      </c>
      <c r="M6442" s="22">
        <v>0</v>
      </c>
      <c r="N6442" s="22">
        <v>59</v>
      </c>
      <c r="O6442" s="22">
        <v>100</v>
      </c>
      <c r="P6442" s="22">
        <v>0</v>
      </c>
      <c r="Q6442" s="22"/>
      <c r="R6442" s="22"/>
      <c r="S6442" s="22">
        <v>0</v>
      </c>
      <c r="T6442" s="39">
        <f t="shared" si="100"/>
        <v>46228</v>
      </c>
    </row>
    <row r="6443" spans="1:20" x14ac:dyDescent="0.25">
      <c r="A6443" s="22" t="s">
        <v>6455</v>
      </c>
      <c r="B6443" s="22" t="s">
        <v>6456</v>
      </c>
      <c r="C6443" s="22" t="s">
        <v>6483</v>
      </c>
      <c r="D6443" s="22">
        <v>1</v>
      </c>
      <c r="E6443" s="22">
        <v>1</v>
      </c>
      <c r="F6443" s="22">
        <v>1</v>
      </c>
      <c r="G6443" s="22">
        <v>2</v>
      </c>
      <c r="H6443" s="22">
        <v>1</v>
      </c>
      <c r="I6443" s="22">
        <v>0</v>
      </c>
      <c r="J6443" s="22">
        <v>0</v>
      </c>
      <c r="K6443" s="22">
        <v>0</v>
      </c>
      <c r="L6443" s="22">
        <v>0</v>
      </c>
      <c r="M6443" s="22">
        <v>0</v>
      </c>
      <c r="N6443" s="22">
        <v>49</v>
      </c>
      <c r="O6443" s="22">
        <v>100</v>
      </c>
      <c r="P6443" s="22">
        <v>100</v>
      </c>
      <c r="Q6443" s="22">
        <v>0</v>
      </c>
      <c r="R6443" s="22"/>
      <c r="S6443" s="22">
        <v>0</v>
      </c>
      <c r="T6443" s="39">
        <f t="shared" si="100"/>
        <v>46228</v>
      </c>
    </row>
    <row r="6444" spans="1:20" x14ac:dyDescent="0.25">
      <c r="A6444" s="22" t="s">
        <v>6455</v>
      </c>
      <c r="B6444" s="22" t="s">
        <v>6456</v>
      </c>
      <c r="C6444" s="22" t="s">
        <v>6484</v>
      </c>
      <c r="D6444" s="22">
        <v>1</v>
      </c>
      <c r="E6444" s="22">
        <v>1</v>
      </c>
      <c r="F6444" s="22">
        <v>1</v>
      </c>
      <c r="G6444" s="22">
        <v>1</v>
      </c>
      <c r="H6444" s="22">
        <v>1</v>
      </c>
      <c r="I6444" s="22">
        <v>0</v>
      </c>
      <c r="J6444" s="22">
        <v>0</v>
      </c>
      <c r="K6444" s="22">
        <v>0</v>
      </c>
      <c r="L6444" s="22">
        <v>0</v>
      </c>
      <c r="M6444" s="22">
        <v>0</v>
      </c>
      <c r="N6444" s="22">
        <v>63</v>
      </c>
      <c r="O6444" s="22">
        <v>100</v>
      </c>
      <c r="P6444" s="22">
        <v>100</v>
      </c>
      <c r="Q6444" s="22">
        <v>0</v>
      </c>
      <c r="R6444" s="22"/>
      <c r="S6444" s="22">
        <v>0</v>
      </c>
      <c r="T6444" s="39">
        <f t="shared" si="100"/>
        <v>46228</v>
      </c>
    </row>
    <row r="6445" spans="1:20" x14ac:dyDescent="0.25">
      <c r="A6445" s="22" t="s">
        <v>6455</v>
      </c>
      <c r="B6445" s="22" t="s">
        <v>6456</v>
      </c>
      <c r="C6445" s="22" t="s">
        <v>6485</v>
      </c>
      <c r="D6445" s="22">
        <v>1</v>
      </c>
      <c r="E6445" s="22">
        <v>1</v>
      </c>
      <c r="F6445" s="22">
        <v>1</v>
      </c>
      <c r="G6445" s="22">
        <v>2</v>
      </c>
      <c r="H6445" s="22">
        <v>1</v>
      </c>
      <c r="I6445" s="22">
        <v>0</v>
      </c>
      <c r="J6445" s="22">
        <v>0</v>
      </c>
      <c r="K6445" s="22">
        <v>0</v>
      </c>
      <c r="L6445" s="22">
        <v>0</v>
      </c>
      <c r="M6445" s="22">
        <v>0</v>
      </c>
      <c r="N6445" s="22">
        <v>181.5</v>
      </c>
      <c r="O6445" s="22">
        <v>100</v>
      </c>
      <c r="P6445" s="22">
        <v>100</v>
      </c>
      <c r="Q6445" s="22">
        <v>0</v>
      </c>
      <c r="R6445" s="22"/>
      <c r="S6445" s="22">
        <v>0</v>
      </c>
      <c r="T6445" s="39">
        <f t="shared" si="100"/>
        <v>46228</v>
      </c>
    </row>
    <row r="6446" spans="1:20" x14ac:dyDescent="0.25">
      <c r="A6446" s="22" t="s">
        <v>6455</v>
      </c>
      <c r="B6446" s="22" t="s">
        <v>6456</v>
      </c>
      <c r="C6446" s="22" t="s">
        <v>6486</v>
      </c>
      <c r="D6446" s="22">
        <v>1</v>
      </c>
      <c r="E6446" s="22">
        <v>1</v>
      </c>
      <c r="F6446" s="22">
        <v>1</v>
      </c>
      <c r="G6446" s="22">
        <v>3</v>
      </c>
      <c r="H6446" s="22">
        <v>1</v>
      </c>
      <c r="I6446" s="22">
        <v>0</v>
      </c>
      <c r="J6446" s="22">
        <v>0</v>
      </c>
      <c r="K6446" s="22">
        <v>0</v>
      </c>
      <c r="L6446" s="22">
        <v>0</v>
      </c>
      <c r="M6446" s="22">
        <v>0</v>
      </c>
      <c r="N6446" s="22">
        <v>81</v>
      </c>
      <c r="O6446" s="22">
        <v>100</v>
      </c>
      <c r="P6446" s="22">
        <v>100</v>
      </c>
      <c r="Q6446" s="22">
        <v>0</v>
      </c>
      <c r="R6446" s="22"/>
      <c r="S6446" s="22">
        <v>0</v>
      </c>
      <c r="T6446" s="39">
        <f t="shared" si="100"/>
        <v>46228</v>
      </c>
    </row>
    <row r="6447" spans="1:20" x14ac:dyDescent="0.25">
      <c r="A6447" s="22" t="s">
        <v>6455</v>
      </c>
      <c r="B6447" s="22" t="s">
        <v>6456</v>
      </c>
      <c r="C6447" s="22" t="s">
        <v>6487</v>
      </c>
      <c r="D6447" s="22">
        <v>1</v>
      </c>
      <c r="E6447" s="22">
        <v>1</v>
      </c>
      <c r="F6447" s="22">
        <v>1</v>
      </c>
      <c r="G6447" s="22">
        <v>2</v>
      </c>
      <c r="H6447" s="22">
        <v>1</v>
      </c>
      <c r="I6447" s="22">
        <v>0</v>
      </c>
      <c r="J6447" s="22">
        <v>0</v>
      </c>
      <c r="K6447" s="22">
        <v>0</v>
      </c>
      <c r="L6447" s="22">
        <v>0</v>
      </c>
      <c r="M6447" s="22">
        <v>0</v>
      </c>
      <c r="N6447" s="22">
        <v>58.5</v>
      </c>
      <c r="O6447" s="22">
        <v>100</v>
      </c>
      <c r="P6447" s="22">
        <v>100</v>
      </c>
      <c r="Q6447" s="22">
        <v>0</v>
      </c>
      <c r="R6447" s="22"/>
      <c r="S6447" s="22">
        <v>0</v>
      </c>
      <c r="T6447" s="39">
        <f t="shared" si="100"/>
        <v>46228</v>
      </c>
    </row>
    <row r="6448" spans="1:20" x14ac:dyDescent="0.25">
      <c r="A6448" s="22" t="s">
        <v>6455</v>
      </c>
      <c r="B6448" s="22" t="s">
        <v>6456</v>
      </c>
      <c r="C6448" s="22" t="s">
        <v>6488</v>
      </c>
      <c r="D6448" s="22">
        <v>1</v>
      </c>
      <c r="E6448" s="22">
        <v>1</v>
      </c>
      <c r="F6448" s="22">
        <v>0</v>
      </c>
      <c r="G6448" s="22">
        <v>2</v>
      </c>
      <c r="H6448" s="22">
        <v>0</v>
      </c>
      <c r="I6448" s="22">
        <v>0</v>
      </c>
      <c r="J6448" s="22">
        <v>0</v>
      </c>
      <c r="K6448" s="22">
        <v>0</v>
      </c>
      <c r="L6448" s="22">
        <v>0</v>
      </c>
      <c r="M6448" s="22">
        <v>0</v>
      </c>
      <c r="N6448" s="22">
        <v>18</v>
      </c>
      <c r="O6448" s="22">
        <v>100</v>
      </c>
      <c r="P6448" s="22">
        <v>0</v>
      </c>
      <c r="Q6448" s="22"/>
      <c r="R6448" s="22"/>
      <c r="S6448" s="22">
        <v>0</v>
      </c>
      <c r="T6448" s="39">
        <f t="shared" si="100"/>
        <v>46228</v>
      </c>
    </row>
    <row r="6449" spans="1:20" x14ac:dyDescent="0.25">
      <c r="A6449" s="22" t="s">
        <v>6455</v>
      </c>
      <c r="B6449" s="22" t="s">
        <v>6456</v>
      </c>
      <c r="C6449" s="22" t="s">
        <v>6489</v>
      </c>
      <c r="D6449" s="22">
        <v>1</v>
      </c>
      <c r="E6449" s="22">
        <v>1</v>
      </c>
      <c r="F6449" s="22">
        <v>1</v>
      </c>
      <c r="G6449" s="22">
        <v>2</v>
      </c>
      <c r="H6449" s="22">
        <v>1</v>
      </c>
      <c r="I6449" s="22">
        <v>0</v>
      </c>
      <c r="J6449" s="22">
        <v>0</v>
      </c>
      <c r="K6449" s="22">
        <v>0</v>
      </c>
      <c r="L6449" s="22">
        <v>0</v>
      </c>
      <c r="M6449" s="22">
        <v>0</v>
      </c>
      <c r="N6449" s="22">
        <v>63</v>
      </c>
      <c r="O6449" s="22">
        <v>100</v>
      </c>
      <c r="P6449" s="22">
        <v>100</v>
      </c>
      <c r="Q6449" s="22">
        <v>0</v>
      </c>
      <c r="R6449" s="22"/>
      <c r="S6449" s="22">
        <v>0</v>
      </c>
      <c r="T6449" s="39">
        <f t="shared" si="100"/>
        <v>46228</v>
      </c>
    </row>
    <row r="6450" spans="1:20" x14ac:dyDescent="0.25">
      <c r="A6450" s="22" t="s">
        <v>6455</v>
      </c>
      <c r="B6450" s="22" t="s">
        <v>6456</v>
      </c>
      <c r="C6450" s="22" t="s">
        <v>6490</v>
      </c>
      <c r="D6450" s="22">
        <v>1</v>
      </c>
      <c r="E6450" s="22">
        <v>1</v>
      </c>
      <c r="F6450" s="22">
        <v>1</v>
      </c>
      <c r="G6450" s="22">
        <v>1</v>
      </c>
      <c r="H6450" s="22">
        <v>1</v>
      </c>
      <c r="I6450" s="22">
        <v>0</v>
      </c>
      <c r="J6450" s="22">
        <v>0</v>
      </c>
      <c r="K6450" s="22">
        <v>0</v>
      </c>
      <c r="L6450" s="22">
        <v>0</v>
      </c>
      <c r="M6450" s="22">
        <v>0</v>
      </c>
      <c r="N6450" s="22">
        <v>64</v>
      </c>
      <c r="O6450" s="22">
        <v>100</v>
      </c>
      <c r="P6450" s="22">
        <v>100</v>
      </c>
      <c r="Q6450" s="22">
        <v>0</v>
      </c>
      <c r="R6450" s="22"/>
      <c r="S6450" s="22">
        <v>0</v>
      </c>
      <c r="T6450" s="39">
        <f t="shared" si="100"/>
        <v>46228</v>
      </c>
    </row>
    <row r="6451" spans="1:20" x14ac:dyDescent="0.25">
      <c r="A6451" s="22" t="s">
        <v>6455</v>
      </c>
      <c r="B6451" s="22" t="s">
        <v>6456</v>
      </c>
      <c r="C6451" s="22" t="s">
        <v>6491</v>
      </c>
      <c r="D6451" s="22">
        <v>1</v>
      </c>
      <c r="E6451" s="22">
        <v>1</v>
      </c>
      <c r="F6451" s="22">
        <v>0</v>
      </c>
      <c r="G6451" s="22">
        <v>1</v>
      </c>
      <c r="H6451" s="22">
        <v>0</v>
      </c>
      <c r="I6451" s="22">
        <v>0</v>
      </c>
      <c r="J6451" s="22">
        <v>0</v>
      </c>
      <c r="K6451" s="22">
        <v>0</v>
      </c>
      <c r="L6451" s="22">
        <v>0</v>
      </c>
      <c r="M6451" s="22">
        <v>0</v>
      </c>
      <c r="N6451" s="22">
        <v>16</v>
      </c>
      <c r="O6451" s="22">
        <v>100</v>
      </c>
      <c r="P6451" s="22">
        <v>0</v>
      </c>
      <c r="Q6451" s="22"/>
      <c r="R6451" s="22"/>
      <c r="S6451" s="22">
        <v>0</v>
      </c>
      <c r="T6451" s="39">
        <f t="shared" si="100"/>
        <v>46228</v>
      </c>
    </row>
    <row r="6452" spans="1:20" x14ac:dyDescent="0.25">
      <c r="A6452" s="22" t="s">
        <v>6455</v>
      </c>
      <c r="B6452" s="22" t="s">
        <v>6456</v>
      </c>
      <c r="C6452" s="22" t="s">
        <v>6492</v>
      </c>
      <c r="D6452" s="22">
        <v>1</v>
      </c>
      <c r="E6452" s="22">
        <v>1</v>
      </c>
      <c r="F6452" s="22">
        <v>0</v>
      </c>
      <c r="G6452" s="22">
        <v>2</v>
      </c>
      <c r="H6452" s="22">
        <v>0</v>
      </c>
      <c r="I6452" s="22">
        <v>0</v>
      </c>
      <c r="J6452" s="22">
        <v>0</v>
      </c>
      <c r="K6452" s="22">
        <v>0</v>
      </c>
      <c r="L6452" s="22">
        <v>0</v>
      </c>
      <c r="M6452" s="22">
        <v>0</v>
      </c>
      <c r="N6452" s="22">
        <v>75.5</v>
      </c>
      <c r="O6452" s="22">
        <v>100</v>
      </c>
      <c r="P6452" s="22">
        <v>0</v>
      </c>
      <c r="Q6452" s="22"/>
      <c r="R6452" s="22"/>
      <c r="S6452" s="22">
        <v>0</v>
      </c>
      <c r="T6452" s="39">
        <f t="shared" si="100"/>
        <v>46228</v>
      </c>
    </row>
    <row r="6453" spans="1:20" x14ac:dyDescent="0.25">
      <c r="A6453" s="22" t="s">
        <v>6455</v>
      </c>
      <c r="B6453" s="22" t="s">
        <v>6456</v>
      </c>
      <c r="C6453" s="22" t="s">
        <v>6493</v>
      </c>
      <c r="D6453" s="22">
        <v>1</v>
      </c>
      <c r="E6453" s="22">
        <v>1</v>
      </c>
      <c r="F6453" s="22">
        <v>0</v>
      </c>
      <c r="G6453" s="22">
        <v>3</v>
      </c>
      <c r="H6453" s="22">
        <v>0</v>
      </c>
      <c r="I6453" s="22">
        <v>0</v>
      </c>
      <c r="J6453" s="22">
        <v>0</v>
      </c>
      <c r="K6453" s="22">
        <v>0</v>
      </c>
      <c r="L6453" s="22">
        <v>0</v>
      </c>
      <c r="M6453" s="22">
        <v>0</v>
      </c>
      <c r="N6453" s="22">
        <v>60</v>
      </c>
      <c r="O6453" s="22">
        <v>100</v>
      </c>
      <c r="P6453" s="22">
        <v>0</v>
      </c>
      <c r="Q6453" s="22"/>
      <c r="R6453" s="22"/>
      <c r="S6453" s="22">
        <v>0</v>
      </c>
      <c r="T6453" s="39">
        <f t="shared" si="100"/>
        <v>46228</v>
      </c>
    </row>
    <row r="6454" spans="1:20" x14ac:dyDescent="0.25">
      <c r="A6454" s="22" t="s">
        <v>6455</v>
      </c>
      <c r="B6454" s="22" t="s">
        <v>6456</v>
      </c>
      <c r="C6454" s="22" t="s">
        <v>6494</v>
      </c>
      <c r="D6454" s="22">
        <v>1</v>
      </c>
      <c r="E6454" s="22">
        <v>1</v>
      </c>
      <c r="F6454" s="22">
        <v>1</v>
      </c>
      <c r="G6454" s="22">
        <v>2</v>
      </c>
      <c r="H6454" s="22">
        <v>1</v>
      </c>
      <c r="I6454" s="22">
        <v>0</v>
      </c>
      <c r="J6454" s="22">
        <v>0</v>
      </c>
      <c r="K6454" s="22">
        <v>0</v>
      </c>
      <c r="L6454" s="22">
        <v>0</v>
      </c>
      <c r="M6454" s="22">
        <v>0</v>
      </c>
      <c r="N6454" s="22">
        <v>157</v>
      </c>
      <c r="O6454" s="22">
        <v>100</v>
      </c>
      <c r="P6454" s="22">
        <v>100</v>
      </c>
      <c r="Q6454" s="22">
        <v>0</v>
      </c>
      <c r="R6454" s="22"/>
      <c r="S6454" s="22">
        <v>0</v>
      </c>
      <c r="T6454" s="39">
        <f t="shared" si="100"/>
        <v>46228</v>
      </c>
    </row>
    <row r="6455" spans="1:20" x14ac:dyDescent="0.25">
      <c r="A6455" s="22" t="s">
        <v>6455</v>
      </c>
      <c r="B6455" s="22" t="s">
        <v>6456</v>
      </c>
      <c r="C6455" s="22" t="s">
        <v>6495</v>
      </c>
      <c r="D6455" s="22">
        <v>1</v>
      </c>
      <c r="E6455" s="22">
        <v>1</v>
      </c>
      <c r="F6455" s="22">
        <v>0</v>
      </c>
      <c r="G6455" s="22">
        <v>1</v>
      </c>
      <c r="H6455" s="22">
        <v>0</v>
      </c>
      <c r="I6455" s="22">
        <v>0</v>
      </c>
      <c r="J6455" s="22">
        <v>0</v>
      </c>
      <c r="K6455" s="22">
        <v>0</v>
      </c>
      <c r="L6455" s="22">
        <v>0</v>
      </c>
      <c r="M6455" s="22">
        <v>0</v>
      </c>
      <c r="N6455" s="22">
        <v>15</v>
      </c>
      <c r="O6455" s="22">
        <v>100</v>
      </c>
      <c r="P6455" s="22">
        <v>0</v>
      </c>
      <c r="Q6455" s="22"/>
      <c r="R6455" s="22"/>
      <c r="S6455" s="22">
        <v>0</v>
      </c>
      <c r="T6455" s="39">
        <f t="shared" si="100"/>
        <v>46228</v>
      </c>
    </row>
    <row r="6456" spans="1:20" x14ac:dyDescent="0.25">
      <c r="A6456" s="22" t="s">
        <v>6455</v>
      </c>
      <c r="B6456" s="22" t="s">
        <v>6456</v>
      </c>
      <c r="C6456" s="22" t="s">
        <v>6496</v>
      </c>
      <c r="D6456" s="22">
        <v>1</v>
      </c>
      <c r="E6456" s="22">
        <v>1</v>
      </c>
      <c r="F6456" s="22">
        <v>0</v>
      </c>
      <c r="G6456" s="22">
        <v>1</v>
      </c>
      <c r="H6456" s="22">
        <v>0</v>
      </c>
      <c r="I6456" s="22">
        <v>0</v>
      </c>
      <c r="J6456" s="22">
        <v>0</v>
      </c>
      <c r="K6456" s="22">
        <v>0</v>
      </c>
      <c r="L6456" s="22">
        <v>0</v>
      </c>
      <c r="M6456" s="22">
        <v>0</v>
      </c>
      <c r="N6456" s="22">
        <v>65</v>
      </c>
      <c r="O6456" s="22">
        <v>100</v>
      </c>
      <c r="P6456" s="22">
        <v>0</v>
      </c>
      <c r="Q6456" s="22"/>
      <c r="R6456" s="22"/>
      <c r="S6456" s="22">
        <v>0</v>
      </c>
      <c r="T6456" s="39">
        <f t="shared" si="100"/>
        <v>46228</v>
      </c>
    </row>
    <row r="6457" spans="1:20" x14ac:dyDescent="0.25">
      <c r="A6457" s="22" t="s">
        <v>6455</v>
      </c>
      <c r="B6457" s="22" t="s">
        <v>6456</v>
      </c>
      <c r="C6457" s="22" t="s">
        <v>6497</v>
      </c>
      <c r="D6457" s="22">
        <v>1</v>
      </c>
      <c r="E6457" s="22">
        <v>1</v>
      </c>
      <c r="F6457" s="22">
        <v>0</v>
      </c>
      <c r="G6457" s="22">
        <v>1</v>
      </c>
      <c r="H6457" s="22">
        <v>0</v>
      </c>
      <c r="I6457" s="22">
        <v>0</v>
      </c>
      <c r="J6457" s="22">
        <v>0</v>
      </c>
      <c r="K6457" s="22">
        <v>0</v>
      </c>
      <c r="L6457" s="22">
        <v>0</v>
      </c>
      <c r="M6457" s="22">
        <v>0</v>
      </c>
      <c r="N6457" s="22">
        <v>16</v>
      </c>
      <c r="O6457" s="22">
        <v>100</v>
      </c>
      <c r="P6457" s="22">
        <v>0</v>
      </c>
      <c r="Q6457" s="22"/>
      <c r="R6457" s="22"/>
      <c r="S6457" s="22">
        <v>0</v>
      </c>
      <c r="T6457" s="39">
        <f t="shared" si="100"/>
        <v>46228</v>
      </c>
    </row>
    <row r="6458" spans="1:20" x14ac:dyDescent="0.25">
      <c r="A6458" s="22" t="s">
        <v>6455</v>
      </c>
      <c r="B6458" s="22" t="s">
        <v>6456</v>
      </c>
      <c r="C6458" s="22" t="s">
        <v>6498</v>
      </c>
      <c r="D6458" s="22">
        <v>1</v>
      </c>
      <c r="E6458" s="22">
        <v>1</v>
      </c>
      <c r="F6458" s="22">
        <v>1</v>
      </c>
      <c r="G6458" s="22">
        <v>1</v>
      </c>
      <c r="H6458" s="22">
        <v>1</v>
      </c>
      <c r="I6458" s="22">
        <v>0</v>
      </c>
      <c r="J6458" s="22">
        <v>0</v>
      </c>
      <c r="K6458" s="22">
        <v>0</v>
      </c>
      <c r="L6458" s="22">
        <v>0</v>
      </c>
      <c r="M6458" s="22">
        <v>0</v>
      </c>
      <c r="N6458" s="22">
        <v>15</v>
      </c>
      <c r="O6458" s="22">
        <v>100</v>
      </c>
      <c r="P6458" s="22">
        <v>100</v>
      </c>
      <c r="Q6458" s="22">
        <v>0</v>
      </c>
      <c r="R6458" s="22"/>
      <c r="S6458" s="22">
        <v>0</v>
      </c>
      <c r="T6458" s="39">
        <f t="shared" si="100"/>
        <v>46228</v>
      </c>
    </row>
    <row r="6459" spans="1:20" x14ac:dyDescent="0.25">
      <c r="A6459" s="22" t="s">
        <v>6455</v>
      </c>
      <c r="B6459" s="22" t="s">
        <v>6456</v>
      </c>
      <c r="C6459" s="22" t="s">
        <v>6499</v>
      </c>
      <c r="D6459" s="22">
        <v>1</v>
      </c>
      <c r="E6459" s="22">
        <v>1</v>
      </c>
      <c r="F6459" s="22">
        <v>1</v>
      </c>
      <c r="G6459" s="22">
        <v>1</v>
      </c>
      <c r="H6459" s="22">
        <v>1</v>
      </c>
      <c r="I6459" s="22">
        <v>0</v>
      </c>
      <c r="J6459" s="22">
        <v>0</v>
      </c>
      <c r="K6459" s="22">
        <v>0</v>
      </c>
      <c r="L6459" s="22">
        <v>0</v>
      </c>
      <c r="M6459" s="22">
        <v>0</v>
      </c>
      <c r="N6459" s="22">
        <v>65</v>
      </c>
      <c r="O6459" s="22">
        <v>100</v>
      </c>
      <c r="P6459" s="22">
        <v>100</v>
      </c>
      <c r="Q6459" s="22">
        <v>0</v>
      </c>
      <c r="R6459" s="22"/>
      <c r="S6459" s="22">
        <v>0</v>
      </c>
      <c r="T6459" s="39">
        <f t="shared" si="100"/>
        <v>46228</v>
      </c>
    </row>
    <row r="6460" spans="1:20" x14ac:dyDescent="0.25">
      <c r="A6460" s="22" t="s">
        <v>6455</v>
      </c>
      <c r="B6460" s="22" t="s">
        <v>6456</v>
      </c>
      <c r="C6460" s="22" t="s">
        <v>6500</v>
      </c>
      <c r="D6460" s="22">
        <v>1</v>
      </c>
      <c r="E6460" s="22">
        <v>1</v>
      </c>
      <c r="F6460" s="22">
        <v>1</v>
      </c>
      <c r="G6460" s="22">
        <v>1</v>
      </c>
      <c r="H6460" s="22">
        <v>1</v>
      </c>
      <c r="I6460" s="22">
        <v>0</v>
      </c>
      <c r="J6460" s="22">
        <v>0</v>
      </c>
      <c r="K6460" s="22">
        <v>0</v>
      </c>
      <c r="L6460" s="22">
        <v>0</v>
      </c>
      <c r="M6460" s="22">
        <v>0</v>
      </c>
      <c r="N6460" s="22">
        <v>63</v>
      </c>
      <c r="O6460" s="22">
        <v>100</v>
      </c>
      <c r="P6460" s="22">
        <v>100</v>
      </c>
      <c r="Q6460" s="22">
        <v>0</v>
      </c>
      <c r="R6460" s="22"/>
      <c r="S6460" s="22">
        <v>0</v>
      </c>
      <c r="T6460" s="39">
        <f t="shared" si="100"/>
        <v>46228</v>
      </c>
    </row>
    <row r="6461" spans="1:20" x14ac:dyDescent="0.25">
      <c r="A6461" s="22" t="s">
        <v>6455</v>
      </c>
      <c r="B6461" s="22" t="s">
        <v>6456</v>
      </c>
      <c r="C6461" s="22" t="s">
        <v>6501</v>
      </c>
      <c r="D6461" s="22">
        <v>1</v>
      </c>
      <c r="E6461" s="22">
        <v>1</v>
      </c>
      <c r="F6461" s="22">
        <v>0</v>
      </c>
      <c r="G6461" s="22">
        <v>1</v>
      </c>
      <c r="H6461" s="22">
        <v>0</v>
      </c>
      <c r="I6461" s="22">
        <v>0</v>
      </c>
      <c r="J6461" s="22">
        <v>0</v>
      </c>
      <c r="K6461" s="22">
        <v>0</v>
      </c>
      <c r="L6461" s="22">
        <v>0</v>
      </c>
      <c r="M6461" s="22">
        <v>0</v>
      </c>
      <c r="N6461" s="22">
        <v>65</v>
      </c>
      <c r="O6461" s="22">
        <v>100</v>
      </c>
      <c r="P6461" s="22">
        <v>0</v>
      </c>
      <c r="Q6461" s="22"/>
      <c r="R6461" s="22"/>
      <c r="S6461" s="22">
        <v>0</v>
      </c>
      <c r="T6461" s="39">
        <f t="shared" si="100"/>
        <v>46228</v>
      </c>
    </row>
    <row r="6462" spans="1:20" x14ac:dyDescent="0.25">
      <c r="A6462" s="22" t="s">
        <v>6455</v>
      </c>
      <c r="B6462" s="22" t="s">
        <v>6456</v>
      </c>
      <c r="C6462" s="22" t="s">
        <v>6502</v>
      </c>
      <c r="D6462" s="22">
        <v>1</v>
      </c>
      <c r="E6462" s="22">
        <v>1</v>
      </c>
      <c r="F6462" s="22">
        <v>1</v>
      </c>
      <c r="G6462" s="22">
        <v>1</v>
      </c>
      <c r="H6462" s="22">
        <v>1</v>
      </c>
      <c r="I6462" s="22">
        <v>0</v>
      </c>
      <c r="J6462" s="22">
        <v>0</v>
      </c>
      <c r="K6462" s="22">
        <v>0</v>
      </c>
      <c r="L6462" s="22">
        <v>0</v>
      </c>
      <c r="M6462" s="22">
        <v>0</v>
      </c>
      <c r="N6462" s="22">
        <v>17</v>
      </c>
      <c r="O6462" s="22">
        <v>100</v>
      </c>
      <c r="P6462" s="22">
        <v>100</v>
      </c>
      <c r="Q6462" s="22">
        <v>0</v>
      </c>
      <c r="R6462" s="22"/>
      <c r="S6462" s="22">
        <v>0</v>
      </c>
      <c r="T6462" s="39">
        <f t="shared" si="100"/>
        <v>46228</v>
      </c>
    </row>
    <row r="6463" spans="1:20" x14ac:dyDescent="0.25">
      <c r="A6463" s="22" t="s">
        <v>6455</v>
      </c>
      <c r="B6463" s="22" t="s">
        <v>6456</v>
      </c>
      <c r="C6463" s="22" t="s">
        <v>6503</v>
      </c>
      <c r="D6463" s="22">
        <v>1</v>
      </c>
      <c r="E6463" s="22">
        <v>1</v>
      </c>
      <c r="F6463" s="22">
        <v>0</v>
      </c>
      <c r="G6463" s="22">
        <v>1</v>
      </c>
      <c r="H6463" s="22">
        <v>0</v>
      </c>
      <c r="I6463" s="22">
        <v>0</v>
      </c>
      <c r="J6463" s="22">
        <v>0</v>
      </c>
      <c r="K6463" s="22">
        <v>0</v>
      </c>
      <c r="L6463" s="22">
        <v>0</v>
      </c>
      <c r="M6463" s="22">
        <v>0</v>
      </c>
      <c r="N6463" s="22">
        <v>63</v>
      </c>
      <c r="O6463" s="22">
        <v>100</v>
      </c>
      <c r="P6463" s="22">
        <v>0</v>
      </c>
      <c r="Q6463" s="22"/>
      <c r="R6463" s="22"/>
      <c r="S6463" s="22">
        <v>0</v>
      </c>
      <c r="T6463" s="39">
        <f t="shared" si="100"/>
        <v>46228</v>
      </c>
    </row>
    <row r="6464" spans="1:20" x14ac:dyDescent="0.25">
      <c r="A6464" s="22" t="s">
        <v>6455</v>
      </c>
      <c r="B6464" s="22" t="s">
        <v>6456</v>
      </c>
      <c r="C6464" s="22" t="s">
        <v>6504</v>
      </c>
      <c r="D6464" s="22">
        <v>1</v>
      </c>
      <c r="E6464" s="22">
        <v>1</v>
      </c>
      <c r="F6464" s="22">
        <v>1</v>
      </c>
      <c r="G6464" s="22">
        <v>1</v>
      </c>
      <c r="H6464" s="22">
        <v>1</v>
      </c>
      <c r="I6464" s="22">
        <v>0</v>
      </c>
      <c r="J6464" s="22">
        <v>0</v>
      </c>
      <c r="K6464" s="22">
        <v>0</v>
      </c>
      <c r="L6464" s="22">
        <v>0</v>
      </c>
      <c r="M6464" s="22">
        <v>0</v>
      </c>
      <c r="N6464" s="22">
        <v>14</v>
      </c>
      <c r="O6464" s="22">
        <v>100</v>
      </c>
      <c r="P6464" s="22">
        <v>100</v>
      </c>
      <c r="Q6464" s="22">
        <v>0</v>
      </c>
      <c r="R6464" s="22"/>
      <c r="S6464" s="22">
        <v>0</v>
      </c>
      <c r="T6464" s="39">
        <f t="shared" si="100"/>
        <v>46228</v>
      </c>
    </row>
    <row r="6465" spans="1:20" x14ac:dyDescent="0.25">
      <c r="A6465" s="22" t="s">
        <v>6455</v>
      </c>
      <c r="B6465" s="22" t="s">
        <v>6456</v>
      </c>
      <c r="C6465" s="22" t="s">
        <v>6505</v>
      </c>
      <c r="D6465" s="22">
        <v>1</v>
      </c>
      <c r="E6465" s="22">
        <v>1</v>
      </c>
      <c r="F6465" s="22">
        <v>0</v>
      </c>
      <c r="G6465" s="22">
        <v>1</v>
      </c>
      <c r="H6465" s="22">
        <v>0</v>
      </c>
      <c r="I6465" s="22">
        <v>0</v>
      </c>
      <c r="J6465" s="22">
        <v>0</v>
      </c>
      <c r="K6465" s="22">
        <v>0</v>
      </c>
      <c r="L6465" s="22">
        <v>0</v>
      </c>
      <c r="M6465" s="22">
        <v>0</v>
      </c>
      <c r="N6465" s="22">
        <v>65</v>
      </c>
      <c r="O6465" s="22">
        <v>100</v>
      </c>
      <c r="P6465" s="22">
        <v>0</v>
      </c>
      <c r="Q6465" s="22"/>
      <c r="R6465" s="22"/>
      <c r="S6465" s="22">
        <v>0</v>
      </c>
      <c r="T6465" s="39">
        <f t="shared" si="100"/>
        <v>46228</v>
      </c>
    </row>
    <row r="6466" spans="1:20" x14ac:dyDescent="0.25">
      <c r="A6466" s="22" t="s">
        <v>6455</v>
      </c>
      <c r="B6466" s="22" t="s">
        <v>6456</v>
      </c>
      <c r="C6466" s="22" t="s">
        <v>6506</v>
      </c>
      <c r="D6466" s="22">
        <v>1</v>
      </c>
      <c r="E6466" s="22">
        <v>1</v>
      </c>
      <c r="F6466" s="22">
        <v>0</v>
      </c>
      <c r="G6466" s="22">
        <v>1</v>
      </c>
      <c r="H6466" s="22">
        <v>0</v>
      </c>
      <c r="I6466" s="22">
        <v>0</v>
      </c>
      <c r="J6466" s="22">
        <v>0</v>
      </c>
      <c r="K6466" s="22">
        <v>0</v>
      </c>
      <c r="L6466" s="22">
        <v>0</v>
      </c>
      <c r="M6466" s="22">
        <v>0</v>
      </c>
      <c r="N6466" s="22">
        <v>12</v>
      </c>
      <c r="O6466" s="22">
        <v>100</v>
      </c>
      <c r="P6466" s="22">
        <v>0</v>
      </c>
      <c r="Q6466" s="22"/>
      <c r="R6466" s="22"/>
      <c r="S6466" s="22">
        <v>0</v>
      </c>
      <c r="T6466" s="39">
        <f t="shared" ref="T6466:T6529" si="101">IFERROR(DATEVALUE(A6466),"")</f>
        <v>46228</v>
      </c>
    </row>
    <row r="6467" spans="1:20" x14ac:dyDescent="0.25">
      <c r="A6467" s="22" t="s">
        <v>6455</v>
      </c>
      <c r="B6467" s="22" t="s">
        <v>6456</v>
      </c>
      <c r="C6467" s="22" t="s">
        <v>6507</v>
      </c>
      <c r="D6467" s="22">
        <v>1</v>
      </c>
      <c r="E6467" s="22">
        <v>1</v>
      </c>
      <c r="F6467" s="22">
        <v>1</v>
      </c>
      <c r="G6467" s="22">
        <v>2</v>
      </c>
      <c r="H6467" s="22">
        <v>1</v>
      </c>
      <c r="I6467" s="22">
        <v>0</v>
      </c>
      <c r="J6467" s="22">
        <v>0</v>
      </c>
      <c r="K6467" s="22">
        <v>0</v>
      </c>
      <c r="L6467" s="22">
        <v>0</v>
      </c>
      <c r="M6467" s="22">
        <v>0</v>
      </c>
      <c r="N6467" s="22">
        <v>89</v>
      </c>
      <c r="O6467" s="22">
        <v>100</v>
      </c>
      <c r="P6467" s="22">
        <v>100</v>
      </c>
      <c r="Q6467" s="22">
        <v>0</v>
      </c>
      <c r="R6467" s="22"/>
      <c r="S6467" s="22">
        <v>0</v>
      </c>
      <c r="T6467" s="39">
        <f t="shared" si="101"/>
        <v>46228</v>
      </c>
    </row>
    <row r="6468" spans="1:20" x14ac:dyDescent="0.25">
      <c r="A6468" s="22" t="s">
        <v>6455</v>
      </c>
      <c r="B6468" s="22" t="s">
        <v>6456</v>
      </c>
      <c r="C6468" s="22" t="s">
        <v>6508</v>
      </c>
      <c r="D6468" s="22">
        <v>1</v>
      </c>
      <c r="E6468" s="22">
        <v>1</v>
      </c>
      <c r="F6468" s="22">
        <v>0</v>
      </c>
      <c r="G6468" s="22">
        <v>2</v>
      </c>
      <c r="H6468" s="22">
        <v>0</v>
      </c>
      <c r="I6468" s="22">
        <v>0</v>
      </c>
      <c r="J6468" s="22">
        <v>0</v>
      </c>
      <c r="K6468" s="22">
        <v>0</v>
      </c>
      <c r="L6468" s="22">
        <v>0</v>
      </c>
      <c r="M6468" s="22">
        <v>0</v>
      </c>
      <c r="N6468" s="22">
        <v>48</v>
      </c>
      <c r="O6468" s="22">
        <v>100</v>
      </c>
      <c r="P6468" s="22">
        <v>0</v>
      </c>
      <c r="Q6468" s="22"/>
      <c r="R6468" s="22"/>
      <c r="S6468" s="22">
        <v>0</v>
      </c>
      <c r="T6468" s="39">
        <f t="shared" si="101"/>
        <v>46228</v>
      </c>
    </row>
    <row r="6469" spans="1:20" x14ac:dyDescent="0.25">
      <c r="A6469" s="22" t="s">
        <v>6455</v>
      </c>
      <c r="B6469" s="22" t="s">
        <v>6456</v>
      </c>
      <c r="C6469" s="22" t="s">
        <v>6509</v>
      </c>
      <c r="D6469" s="22">
        <v>1</v>
      </c>
      <c r="E6469" s="22">
        <v>1</v>
      </c>
      <c r="F6469" s="22">
        <v>1</v>
      </c>
      <c r="G6469" s="22">
        <v>1</v>
      </c>
      <c r="H6469" s="22">
        <v>1</v>
      </c>
      <c r="I6469" s="22">
        <v>0</v>
      </c>
      <c r="J6469" s="22">
        <v>0</v>
      </c>
      <c r="K6469" s="22">
        <v>0</v>
      </c>
      <c r="L6469" s="22">
        <v>0</v>
      </c>
      <c r="M6469" s="22">
        <v>0</v>
      </c>
      <c r="N6469" s="22">
        <v>12</v>
      </c>
      <c r="O6469" s="22">
        <v>100</v>
      </c>
      <c r="P6469" s="22">
        <v>100</v>
      </c>
      <c r="Q6469" s="22">
        <v>0</v>
      </c>
      <c r="R6469" s="22"/>
      <c r="S6469" s="22">
        <v>0</v>
      </c>
      <c r="T6469" s="39">
        <f t="shared" si="101"/>
        <v>46228</v>
      </c>
    </row>
    <row r="6470" spans="1:20" x14ac:dyDescent="0.25">
      <c r="A6470" s="22" t="s">
        <v>6455</v>
      </c>
      <c r="B6470" s="22" t="s">
        <v>6456</v>
      </c>
      <c r="C6470" s="22" t="s">
        <v>6510</v>
      </c>
      <c r="D6470" s="22">
        <v>1</v>
      </c>
      <c r="E6470" s="22">
        <v>1</v>
      </c>
      <c r="F6470" s="22">
        <v>1</v>
      </c>
      <c r="G6470" s="22">
        <v>1</v>
      </c>
      <c r="H6470" s="22">
        <v>1</v>
      </c>
      <c r="I6470" s="22">
        <v>0</v>
      </c>
      <c r="J6470" s="22">
        <v>0</v>
      </c>
      <c r="K6470" s="22">
        <v>0</v>
      </c>
      <c r="L6470" s="22">
        <v>0</v>
      </c>
      <c r="M6470" s="22">
        <v>0</v>
      </c>
      <c r="N6470" s="22">
        <v>11</v>
      </c>
      <c r="O6470" s="22">
        <v>100</v>
      </c>
      <c r="P6470" s="22">
        <v>100</v>
      </c>
      <c r="Q6470" s="22">
        <v>0</v>
      </c>
      <c r="R6470" s="22"/>
      <c r="S6470" s="22">
        <v>0</v>
      </c>
      <c r="T6470" s="39">
        <f t="shared" si="101"/>
        <v>46228</v>
      </c>
    </row>
    <row r="6471" spans="1:20" x14ac:dyDescent="0.25">
      <c r="A6471" s="22" t="s">
        <v>6455</v>
      </c>
      <c r="B6471" s="22" t="s">
        <v>6456</v>
      </c>
      <c r="C6471" s="22" t="s">
        <v>6511</v>
      </c>
      <c r="D6471" s="22">
        <v>1</v>
      </c>
      <c r="E6471" s="22">
        <v>1</v>
      </c>
      <c r="F6471" s="22">
        <v>1</v>
      </c>
      <c r="G6471" s="22">
        <v>2</v>
      </c>
      <c r="H6471" s="22">
        <v>1</v>
      </c>
      <c r="I6471" s="22">
        <v>0</v>
      </c>
      <c r="J6471" s="22">
        <v>0</v>
      </c>
      <c r="K6471" s="22">
        <v>0</v>
      </c>
      <c r="L6471" s="22">
        <v>0</v>
      </c>
      <c r="M6471" s="22">
        <v>0</v>
      </c>
      <c r="N6471" s="22">
        <v>38.5</v>
      </c>
      <c r="O6471" s="22">
        <v>100</v>
      </c>
      <c r="P6471" s="22">
        <v>100</v>
      </c>
      <c r="Q6471" s="22">
        <v>0</v>
      </c>
      <c r="R6471" s="22"/>
      <c r="S6471" s="22">
        <v>0</v>
      </c>
      <c r="T6471" s="39">
        <f t="shared" si="101"/>
        <v>46228</v>
      </c>
    </row>
    <row r="6472" spans="1:20" x14ac:dyDescent="0.25">
      <c r="A6472" s="22" t="s">
        <v>6455</v>
      </c>
      <c r="B6472" s="22" t="s">
        <v>6456</v>
      </c>
      <c r="C6472" s="22" t="s">
        <v>6512</v>
      </c>
      <c r="D6472" s="22">
        <v>1</v>
      </c>
      <c r="E6472" s="22">
        <v>1</v>
      </c>
      <c r="F6472" s="22">
        <v>1</v>
      </c>
      <c r="G6472" s="22">
        <v>1</v>
      </c>
      <c r="H6472" s="22">
        <v>1</v>
      </c>
      <c r="I6472" s="22">
        <v>0</v>
      </c>
      <c r="J6472" s="22">
        <v>0</v>
      </c>
      <c r="K6472" s="22">
        <v>0</v>
      </c>
      <c r="L6472" s="22">
        <v>0</v>
      </c>
      <c r="M6472" s="22">
        <v>0</v>
      </c>
      <c r="N6472" s="22">
        <v>12</v>
      </c>
      <c r="O6472" s="22">
        <v>100</v>
      </c>
      <c r="P6472" s="22">
        <v>100</v>
      </c>
      <c r="Q6472" s="22">
        <v>0</v>
      </c>
      <c r="R6472" s="22"/>
      <c r="S6472" s="22">
        <v>0</v>
      </c>
      <c r="T6472" s="39">
        <f t="shared" si="101"/>
        <v>46228</v>
      </c>
    </row>
    <row r="6473" spans="1:20" x14ac:dyDescent="0.25">
      <c r="A6473" s="22" t="s">
        <v>6455</v>
      </c>
      <c r="B6473" s="22" t="s">
        <v>6456</v>
      </c>
      <c r="C6473" s="22" t="s">
        <v>6513</v>
      </c>
      <c r="D6473" s="22">
        <v>1</v>
      </c>
      <c r="E6473" s="22">
        <v>1</v>
      </c>
      <c r="F6473" s="22">
        <v>1</v>
      </c>
      <c r="G6473" s="22">
        <v>1</v>
      </c>
      <c r="H6473" s="22">
        <v>1</v>
      </c>
      <c r="I6473" s="22">
        <v>0</v>
      </c>
      <c r="J6473" s="22">
        <v>0</v>
      </c>
      <c r="K6473" s="22">
        <v>0</v>
      </c>
      <c r="L6473" s="22">
        <v>0</v>
      </c>
      <c r="M6473" s="22">
        <v>0</v>
      </c>
      <c r="N6473" s="22">
        <v>11</v>
      </c>
      <c r="O6473" s="22">
        <v>100</v>
      </c>
      <c r="P6473" s="22">
        <v>100</v>
      </c>
      <c r="Q6473" s="22">
        <v>0</v>
      </c>
      <c r="R6473" s="22"/>
      <c r="S6473" s="22">
        <v>0</v>
      </c>
      <c r="T6473" s="39">
        <f t="shared" si="101"/>
        <v>46228</v>
      </c>
    </row>
    <row r="6474" spans="1:20" x14ac:dyDescent="0.25">
      <c r="A6474" s="22" t="s">
        <v>6455</v>
      </c>
      <c r="B6474" s="22" t="s">
        <v>6456</v>
      </c>
      <c r="C6474" s="22" t="s">
        <v>6514</v>
      </c>
      <c r="D6474" s="22">
        <v>1</v>
      </c>
      <c r="E6474" s="22">
        <v>1</v>
      </c>
      <c r="F6474" s="22">
        <v>1</v>
      </c>
      <c r="G6474" s="22">
        <v>1</v>
      </c>
      <c r="H6474" s="22">
        <v>1</v>
      </c>
      <c r="I6474" s="22">
        <v>0</v>
      </c>
      <c r="J6474" s="22">
        <v>0</v>
      </c>
      <c r="K6474" s="22">
        <v>0</v>
      </c>
      <c r="L6474" s="22">
        <v>0</v>
      </c>
      <c r="M6474" s="22">
        <v>0</v>
      </c>
      <c r="N6474" s="22">
        <v>65</v>
      </c>
      <c r="O6474" s="22">
        <v>100</v>
      </c>
      <c r="P6474" s="22">
        <v>100</v>
      </c>
      <c r="Q6474" s="22">
        <v>0</v>
      </c>
      <c r="R6474" s="22"/>
      <c r="S6474" s="22">
        <v>0</v>
      </c>
      <c r="T6474" s="39">
        <f t="shared" si="101"/>
        <v>46228</v>
      </c>
    </row>
    <row r="6475" spans="1:20" x14ac:dyDescent="0.25">
      <c r="A6475" s="22" t="s">
        <v>6455</v>
      </c>
      <c r="B6475" s="22" t="s">
        <v>6456</v>
      </c>
      <c r="C6475" s="22" t="s">
        <v>6515</v>
      </c>
      <c r="D6475" s="22">
        <v>1</v>
      </c>
      <c r="E6475" s="22">
        <v>1</v>
      </c>
      <c r="F6475" s="22">
        <v>0</v>
      </c>
      <c r="G6475" s="22">
        <v>2</v>
      </c>
      <c r="H6475" s="22">
        <v>0</v>
      </c>
      <c r="I6475" s="22">
        <v>0</v>
      </c>
      <c r="J6475" s="22">
        <v>0</v>
      </c>
      <c r="K6475" s="22">
        <v>0</v>
      </c>
      <c r="L6475" s="22">
        <v>0</v>
      </c>
      <c r="M6475" s="22">
        <v>0</v>
      </c>
      <c r="N6475" s="22">
        <v>38</v>
      </c>
      <c r="O6475" s="22">
        <v>100</v>
      </c>
      <c r="P6475" s="22">
        <v>0</v>
      </c>
      <c r="Q6475" s="22"/>
      <c r="R6475" s="22"/>
      <c r="S6475" s="22">
        <v>0</v>
      </c>
      <c r="T6475" s="39">
        <f t="shared" si="101"/>
        <v>46228</v>
      </c>
    </row>
    <row r="6476" spans="1:20" x14ac:dyDescent="0.25">
      <c r="A6476" s="22" t="s">
        <v>6455</v>
      </c>
      <c r="B6476" s="22" t="s">
        <v>6456</v>
      </c>
      <c r="C6476" s="22" t="s">
        <v>6516</v>
      </c>
      <c r="D6476" s="22">
        <v>1</v>
      </c>
      <c r="E6476" s="22">
        <v>1</v>
      </c>
      <c r="F6476" s="22">
        <v>0</v>
      </c>
      <c r="G6476" s="22">
        <v>1</v>
      </c>
      <c r="H6476" s="22">
        <v>0</v>
      </c>
      <c r="I6476" s="22">
        <v>0</v>
      </c>
      <c r="J6476" s="22">
        <v>0</v>
      </c>
      <c r="K6476" s="22">
        <v>0</v>
      </c>
      <c r="L6476" s="22">
        <v>0</v>
      </c>
      <c r="M6476" s="22">
        <v>0</v>
      </c>
      <c r="N6476" s="22">
        <v>15</v>
      </c>
      <c r="O6476" s="22">
        <v>100</v>
      </c>
      <c r="P6476" s="22">
        <v>0</v>
      </c>
      <c r="Q6476" s="22"/>
      <c r="R6476" s="22"/>
      <c r="S6476" s="22">
        <v>0</v>
      </c>
      <c r="T6476" s="39">
        <f t="shared" si="101"/>
        <v>46228</v>
      </c>
    </row>
    <row r="6477" spans="1:20" x14ac:dyDescent="0.25">
      <c r="A6477" s="22" t="s">
        <v>6455</v>
      </c>
      <c r="B6477" s="22" t="s">
        <v>6456</v>
      </c>
      <c r="C6477" s="22" t="s">
        <v>6517</v>
      </c>
      <c r="D6477" s="22">
        <v>1</v>
      </c>
      <c r="E6477" s="22">
        <v>1</v>
      </c>
      <c r="F6477" s="22">
        <v>0</v>
      </c>
      <c r="G6477" s="22">
        <v>1</v>
      </c>
      <c r="H6477" s="22">
        <v>0</v>
      </c>
      <c r="I6477" s="22">
        <v>0</v>
      </c>
      <c r="J6477" s="22">
        <v>0</v>
      </c>
      <c r="K6477" s="22">
        <v>0</v>
      </c>
      <c r="L6477" s="22">
        <v>0</v>
      </c>
      <c r="M6477" s="22">
        <v>0</v>
      </c>
      <c r="N6477" s="22">
        <v>13</v>
      </c>
      <c r="O6477" s="22">
        <v>100</v>
      </c>
      <c r="P6477" s="22">
        <v>0</v>
      </c>
      <c r="Q6477" s="22"/>
      <c r="R6477" s="22"/>
      <c r="S6477" s="22">
        <v>0</v>
      </c>
      <c r="T6477" s="39">
        <f t="shared" si="101"/>
        <v>46228</v>
      </c>
    </row>
    <row r="6478" spans="1:20" x14ac:dyDescent="0.25">
      <c r="A6478" s="22" t="s">
        <v>6455</v>
      </c>
      <c r="B6478" s="22" t="s">
        <v>6456</v>
      </c>
      <c r="C6478" s="22" t="s">
        <v>6518</v>
      </c>
      <c r="D6478" s="22">
        <v>1</v>
      </c>
      <c r="E6478" s="22">
        <v>1</v>
      </c>
      <c r="F6478" s="22">
        <v>1</v>
      </c>
      <c r="G6478" s="22">
        <v>2</v>
      </c>
      <c r="H6478" s="22">
        <v>1</v>
      </c>
      <c r="I6478" s="22">
        <v>0</v>
      </c>
      <c r="J6478" s="22">
        <v>0</v>
      </c>
      <c r="K6478" s="22">
        <v>0</v>
      </c>
      <c r="L6478" s="22">
        <v>0</v>
      </c>
      <c r="M6478" s="22">
        <v>0</v>
      </c>
      <c r="N6478" s="22">
        <v>181</v>
      </c>
      <c r="O6478" s="22">
        <v>100</v>
      </c>
      <c r="P6478" s="22">
        <v>100</v>
      </c>
      <c r="Q6478" s="22">
        <v>0</v>
      </c>
      <c r="R6478" s="22"/>
      <c r="S6478" s="22">
        <v>0</v>
      </c>
      <c r="T6478" s="39">
        <f t="shared" si="101"/>
        <v>46228</v>
      </c>
    </row>
    <row r="6479" spans="1:20" x14ac:dyDescent="0.25">
      <c r="A6479" s="22" t="s">
        <v>6455</v>
      </c>
      <c r="B6479" s="22" t="s">
        <v>6456</v>
      </c>
      <c r="C6479" s="22" t="s">
        <v>6519</v>
      </c>
      <c r="D6479" s="22">
        <v>1</v>
      </c>
      <c r="E6479" s="22">
        <v>1</v>
      </c>
      <c r="F6479" s="22">
        <v>1</v>
      </c>
      <c r="G6479" s="22">
        <v>1</v>
      </c>
      <c r="H6479" s="22">
        <v>1</v>
      </c>
      <c r="I6479" s="22">
        <v>0</v>
      </c>
      <c r="J6479" s="22">
        <v>0</v>
      </c>
      <c r="K6479" s="22">
        <v>0</v>
      </c>
      <c r="L6479" s="22">
        <v>0</v>
      </c>
      <c r="M6479" s="22">
        <v>0</v>
      </c>
      <c r="N6479" s="22">
        <v>15</v>
      </c>
      <c r="O6479" s="22">
        <v>100</v>
      </c>
      <c r="P6479" s="22">
        <v>100</v>
      </c>
      <c r="Q6479" s="22">
        <v>0</v>
      </c>
      <c r="R6479" s="22"/>
      <c r="S6479" s="22">
        <v>0</v>
      </c>
      <c r="T6479" s="39">
        <f t="shared" si="101"/>
        <v>46228</v>
      </c>
    </row>
    <row r="6480" spans="1:20" x14ac:dyDescent="0.25">
      <c r="A6480" s="22" t="s">
        <v>6455</v>
      </c>
      <c r="B6480" s="22" t="s">
        <v>6456</v>
      </c>
      <c r="C6480" s="22" t="s">
        <v>6520</v>
      </c>
      <c r="D6480" s="22">
        <v>1</v>
      </c>
      <c r="E6480" s="22">
        <v>1</v>
      </c>
      <c r="F6480" s="22">
        <v>1</v>
      </c>
      <c r="G6480" s="22">
        <v>1</v>
      </c>
      <c r="H6480" s="22">
        <v>1</v>
      </c>
      <c r="I6480" s="22">
        <v>0</v>
      </c>
      <c r="J6480" s="22">
        <v>0</v>
      </c>
      <c r="K6480" s="22">
        <v>0</v>
      </c>
      <c r="L6480" s="22">
        <v>0</v>
      </c>
      <c r="M6480" s="22">
        <v>0</v>
      </c>
      <c r="N6480" s="22">
        <v>17</v>
      </c>
      <c r="O6480" s="22">
        <v>100</v>
      </c>
      <c r="P6480" s="22">
        <v>100</v>
      </c>
      <c r="Q6480" s="22">
        <v>0</v>
      </c>
      <c r="R6480" s="22"/>
      <c r="S6480" s="22">
        <v>0</v>
      </c>
      <c r="T6480" s="39">
        <f t="shared" si="101"/>
        <v>46228</v>
      </c>
    </row>
    <row r="6481" spans="1:20" x14ac:dyDescent="0.25">
      <c r="A6481" s="22" t="s">
        <v>6455</v>
      </c>
      <c r="B6481" s="22" t="s">
        <v>6456</v>
      </c>
      <c r="C6481" s="22" t="s">
        <v>6521</v>
      </c>
      <c r="D6481" s="22">
        <v>1</v>
      </c>
      <c r="E6481" s="22">
        <v>1</v>
      </c>
      <c r="F6481" s="22">
        <v>0</v>
      </c>
      <c r="G6481" s="22">
        <v>1</v>
      </c>
      <c r="H6481" s="22">
        <v>0</v>
      </c>
      <c r="I6481" s="22">
        <v>0</v>
      </c>
      <c r="J6481" s="22">
        <v>0</v>
      </c>
      <c r="K6481" s="22">
        <v>0</v>
      </c>
      <c r="L6481" s="22">
        <v>0</v>
      </c>
      <c r="M6481" s="22">
        <v>0</v>
      </c>
      <c r="N6481" s="22">
        <v>14</v>
      </c>
      <c r="O6481" s="22">
        <v>100</v>
      </c>
      <c r="P6481" s="22">
        <v>0</v>
      </c>
      <c r="Q6481" s="22"/>
      <c r="R6481" s="22"/>
      <c r="S6481" s="22">
        <v>0</v>
      </c>
      <c r="T6481" s="39">
        <f t="shared" si="101"/>
        <v>46228</v>
      </c>
    </row>
    <row r="6482" spans="1:20" x14ac:dyDescent="0.25">
      <c r="A6482" s="22" t="s">
        <v>6455</v>
      </c>
      <c r="B6482" s="22" t="s">
        <v>6456</v>
      </c>
      <c r="C6482" s="22" t="s">
        <v>6522</v>
      </c>
      <c r="D6482" s="22">
        <v>1</v>
      </c>
      <c r="E6482" s="22">
        <v>1</v>
      </c>
      <c r="F6482" s="22">
        <v>1</v>
      </c>
      <c r="G6482" s="22">
        <v>1</v>
      </c>
      <c r="H6482" s="22">
        <v>1</v>
      </c>
      <c r="I6482" s="22">
        <v>0</v>
      </c>
      <c r="J6482" s="22">
        <v>0</v>
      </c>
      <c r="K6482" s="22">
        <v>0</v>
      </c>
      <c r="L6482" s="22">
        <v>0</v>
      </c>
      <c r="M6482" s="22">
        <v>0</v>
      </c>
      <c r="N6482" s="22">
        <v>62</v>
      </c>
      <c r="O6482" s="22">
        <v>100</v>
      </c>
      <c r="P6482" s="22">
        <v>100</v>
      </c>
      <c r="Q6482" s="22">
        <v>0</v>
      </c>
      <c r="R6482" s="22"/>
      <c r="S6482" s="22">
        <v>0</v>
      </c>
      <c r="T6482" s="39">
        <f t="shared" si="101"/>
        <v>46228</v>
      </c>
    </row>
    <row r="6483" spans="1:20" x14ac:dyDescent="0.25">
      <c r="A6483" s="22" t="s">
        <v>6455</v>
      </c>
      <c r="B6483" s="22" t="s">
        <v>6456</v>
      </c>
      <c r="C6483" s="22" t="s">
        <v>6523</v>
      </c>
      <c r="D6483" s="22">
        <v>1</v>
      </c>
      <c r="E6483" s="22">
        <v>1</v>
      </c>
      <c r="F6483" s="22">
        <v>1</v>
      </c>
      <c r="G6483" s="22">
        <v>1</v>
      </c>
      <c r="H6483" s="22">
        <v>1</v>
      </c>
      <c r="I6483" s="22">
        <v>0</v>
      </c>
      <c r="J6483" s="22">
        <v>0</v>
      </c>
      <c r="K6483" s="22">
        <v>0</v>
      </c>
      <c r="L6483" s="22">
        <v>0</v>
      </c>
      <c r="M6483" s="22">
        <v>0</v>
      </c>
      <c r="N6483" s="22">
        <v>59</v>
      </c>
      <c r="O6483" s="22">
        <v>100</v>
      </c>
      <c r="P6483" s="22">
        <v>100</v>
      </c>
      <c r="Q6483" s="22">
        <v>0</v>
      </c>
      <c r="R6483" s="22"/>
      <c r="S6483" s="22">
        <v>0</v>
      </c>
      <c r="T6483" s="39">
        <f t="shared" si="101"/>
        <v>46228</v>
      </c>
    </row>
    <row r="6484" spans="1:20" x14ac:dyDescent="0.25">
      <c r="A6484" s="22" t="s">
        <v>6455</v>
      </c>
      <c r="B6484" s="22" t="s">
        <v>6456</v>
      </c>
      <c r="C6484" s="22" t="s">
        <v>6524</v>
      </c>
      <c r="D6484" s="22">
        <v>1</v>
      </c>
      <c r="E6484" s="22">
        <v>1</v>
      </c>
      <c r="F6484" s="22">
        <v>1</v>
      </c>
      <c r="G6484" s="22">
        <v>1</v>
      </c>
      <c r="H6484" s="22">
        <v>1</v>
      </c>
      <c r="I6484" s="22">
        <v>0</v>
      </c>
      <c r="J6484" s="22">
        <v>0</v>
      </c>
      <c r="K6484" s="22">
        <v>0</v>
      </c>
      <c r="L6484" s="22">
        <v>0</v>
      </c>
      <c r="M6484" s="22">
        <v>0</v>
      </c>
      <c r="N6484" s="22">
        <v>11</v>
      </c>
      <c r="O6484" s="22">
        <v>100</v>
      </c>
      <c r="P6484" s="22">
        <v>100</v>
      </c>
      <c r="Q6484" s="22">
        <v>0</v>
      </c>
      <c r="R6484" s="22"/>
      <c r="S6484" s="22">
        <v>0</v>
      </c>
      <c r="T6484" s="39">
        <f t="shared" si="101"/>
        <v>46228</v>
      </c>
    </row>
    <row r="6485" spans="1:20" x14ac:dyDescent="0.25">
      <c r="A6485" s="22" t="s">
        <v>6455</v>
      </c>
      <c r="B6485" s="22" t="s">
        <v>6456</v>
      </c>
      <c r="C6485" s="22" t="s">
        <v>6525</v>
      </c>
      <c r="D6485" s="22">
        <v>1</v>
      </c>
      <c r="E6485" s="22">
        <v>1</v>
      </c>
      <c r="F6485" s="22">
        <v>0</v>
      </c>
      <c r="G6485" s="22">
        <v>1</v>
      </c>
      <c r="H6485" s="22">
        <v>0</v>
      </c>
      <c r="I6485" s="22">
        <v>0</v>
      </c>
      <c r="J6485" s="22">
        <v>0</v>
      </c>
      <c r="K6485" s="22">
        <v>0</v>
      </c>
      <c r="L6485" s="22">
        <v>1</v>
      </c>
      <c r="M6485" s="22">
        <v>0</v>
      </c>
      <c r="N6485" s="22">
        <v>64</v>
      </c>
      <c r="O6485" s="22">
        <v>100</v>
      </c>
      <c r="P6485" s="22">
        <v>0</v>
      </c>
      <c r="Q6485" s="22"/>
      <c r="R6485" s="22"/>
      <c r="S6485" s="22">
        <v>100</v>
      </c>
      <c r="T6485" s="39">
        <f t="shared" si="101"/>
        <v>46228</v>
      </c>
    </row>
    <row r="6486" spans="1:20" x14ac:dyDescent="0.25">
      <c r="A6486" s="22" t="s">
        <v>6455</v>
      </c>
      <c r="B6486" s="22" t="s">
        <v>6456</v>
      </c>
      <c r="C6486" s="22" t="s">
        <v>6526</v>
      </c>
      <c r="D6486" s="22">
        <v>1</v>
      </c>
      <c r="E6486" s="22">
        <v>1</v>
      </c>
      <c r="F6486" s="22">
        <v>0</v>
      </c>
      <c r="G6486" s="22">
        <v>2</v>
      </c>
      <c r="H6486" s="22">
        <v>0</v>
      </c>
      <c r="I6486" s="22">
        <v>0</v>
      </c>
      <c r="J6486" s="22">
        <v>0</v>
      </c>
      <c r="K6486" s="22">
        <v>0</v>
      </c>
      <c r="L6486" s="22">
        <v>0</v>
      </c>
      <c r="M6486" s="22">
        <v>0</v>
      </c>
      <c r="N6486" s="22">
        <v>37.5</v>
      </c>
      <c r="O6486" s="22">
        <v>100</v>
      </c>
      <c r="P6486" s="22">
        <v>0</v>
      </c>
      <c r="Q6486" s="22"/>
      <c r="R6486" s="22"/>
      <c r="S6486" s="22">
        <v>0</v>
      </c>
      <c r="T6486" s="39">
        <f t="shared" si="101"/>
        <v>46228</v>
      </c>
    </row>
    <row r="6487" spans="1:20" x14ac:dyDescent="0.25">
      <c r="A6487" s="22" t="s">
        <v>6455</v>
      </c>
      <c r="B6487" s="22" t="s">
        <v>6456</v>
      </c>
      <c r="C6487" s="22" t="s">
        <v>6527</v>
      </c>
      <c r="D6487" s="22">
        <v>1</v>
      </c>
      <c r="E6487" s="22">
        <v>1</v>
      </c>
      <c r="F6487" s="22">
        <v>0</v>
      </c>
      <c r="G6487" s="22">
        <v>1</v>
      </c>
      <c r="H6487" s="22">
        <v>0</v>
      </c>
      <c r="I6487" s="22">
        <v>0</v>
      </c>
      <c r="J6487" s="22">
        <v>0</v>
      </c>
      <c r="K6487" s="22">
        <v>0</v>
      </c>
      <c r="L6487" s="22">
        <v>0</v>
      </c>
      <c r="M6487" s="22">
        <v>0</v>
      </c>
      <c r="N6487" s="22">
        <v>16</v>
      </c>
      <c r="O6487" s="22">
        <v>100</v>
      </c>
      <c r="P6487" s="22">
        <v>0</v>
      </c>
      <c r="Q6487" s="22"/>
      <c r="R6487" s="22"/>
      <c r="S6487" s="22">
        <v>0</v>
      </c>
      <c r="T6487" s="39">
        <f t="shared" si="101"/>
        <v>46228</v>
      </c>
    </row>
    <row r="6488" spans="1:20" x14ac:dyDescent="0.25">
      <c r="A6488" s="22" t="s">
        <v>6455</v>
      </c>
      <c r="B6488" s="22" t="s">
        <v>6456</v>
      </c>
      <c r="C6488" s="22" t="s">
        <v>6528</v>
      </c>
      <c r="D6488" s="22">
        <v>1</v>
      </c>
      <c r="E6488" s="22">
        <v>1</v>
      </c>
      <c r="F6488" s="22">
        <v>0</v>
      </c>
      <c r="G6488" s="22">
        <v>1</v>
      </c>
      <c r="H6488" s="22">
        <v>0</v>
      </c>
      <c r="I6488" s="22">
        <v>0</v>
      </c>
      <c r="J6488" s="22">
        <v>0</v>
      </c>
      <c r="K6488" s="22">
        <v>0</v>
      </c>
      <c r="L6488" s="22">
        <v>0</v>
      </c>
      <c r="M6488" s="22">
        <v>0</v>
      </c>
      <c r="N6488" s="22">
        <v>16</v>
      </c>
      <c r="O6488" s="22">
        <v>100</v>
      </c>
      <c r="P6488" s="22">
        <v>0</v>
      </c>
      <c r="Q6488" s="22"/>
      <c r="R6488" s="22"/>
      <c r="S6488" s="22">
        <v>0</v>
      </c>
      <c r="T6488" s="39">
        <f t="shared" si="101"/>
        <v>46228</v>
      </c>
    </row>
    <row r="6489" spans="1:20" x14ac:dyDescent="0.25">
      <c r="A6489" s="22" t="s">
        <v>6455</v>
      </c>
      <c r="B6489" s="22" t="s">
        <v>6456</v>
      </c>
      <c r="C6489" s="22" t="s">
        <v>6529</v>
      </c>
      <c r="D6489" s="22">
        <v>1</v>
      </c>
      <c r="E6489" s="22">
        <v>1</v>
      </c>
      <c r="F6489" s="22">
        <v>0</v>
      </c>
      <c r="G6489" s="22">
        <v>1</v>
      </c>
      <c r="H6489" s="22">
        <v>0</v>
      </c>
      <c r="I6489" s="22">
        <v>0</v>
      </c>
      <c r="J6489" s="22">
        <v>0</v>
      </c>
      <c r="K6489" s="22">
        <v>0</v>
      </c>
      <c r="L6489" s="22">
        <v>0</v>
      </c>
      <c r="M6489" s="22">
        <v>0</v>
      </c>
      <c r="N6489" s="22">
        <v>14</v>
      </c>
      <c r="O6489" s="22">
        <v>100</v>
      </c>
      <c r="P6489" s="22">
        <v>0</v>
      </c>
      <c r="Q6489" s="22"/>
      <c r="R6489" s="22"/>
      <c r="S6489" s="22">
        <v>0</v>
      </c>
      <c r="T6489" s="39">
        <f t="shared" si="101"/>
        <v>46228</v>
      </c>
    </row>
    <row r="6490" spans="1:20" x14ac:dyDescent="0.25">
      <c r="A6490" s="22" t="s">
        <v>6455</v>
      </c>
      <c r="B6490" s="22" t="s">
        <v>6456</v>
      </c>
      <c r="C6490" s="22" t="s">
        <v>6530</v>
      </c>
      <c r="D6490" s="22">
        <v>1</v>
      </c>
      <c r="E6490" s="22">
        <v>1</v>
      </c>
      <c r="F6490" s="22">
        <v>1</v>
      </c>
      <c r="G6490" s="22">
        <v>3</v>
      </c>
      <c r="H6490" s="22">
        <v>1</v>
      </c>
      <c r="I6490" s="22">
        <v>0</v>
      </c>
      <c r="J6490" s="22">
        <v>0</v>
      </c>
      <c r="K6490" s="22">
        <v>0</v>
      </c>
      <c r="L6490" s="22">
        <v>0</v>
      </c>
      <c r="M6490" s="22">
        <v>0</v>
      </c>
      <c r="N6490" s="22">
        <v>65</v>
      </c>
      <c r="O6490" s="22">
        <v>100</v>
      </c>
      <c r="P6490" s="22">
        <v>100</v>
      </c>
      <c r="Q6490" s="22">
        <v>0</v>
      </c>
      <c r="R6490" s="22"/>
      <c r="S6490" s="22">
        <v>0</v>
      </c>
      <c r="T6490" s="39">
        <f t="shared" si="101"/>
        <v>46228</v>
      </c>
    </row>
    <row r="6491" spans="1:20" x14ac:dyDescent="0.25">
      <c r="A6491" s="22" t="s">
        <v>6455</v>
      </c>
      <c r="B6491" s="22" t="s">
        <v>6456</v>
      </c>
      <c r="C6491" s="22" t="s">
        <v>6531</v>
      </c>
      <c r="D6491" s="22">
        <v>1</v>
      </c>
      <c r="E6491" s="22">
        <v>1</v>
      </c>
      <c r="F6491" s="22">
        <v>0</v>
      </c>
      <c r="G6491" s="22">
        <v>1</v>
      </c>
      <c r="H6491" s="22">
        <v>0</v>
      </c>
      <c r="I6491" s="22">
        <v>0</v>
      </c>
      <c r="J6491" s="22">
        <v>0</v>
      </c>
      <c r="K6491" s="22">
        <v>0</v>
      </c>
      <c r="L6491" s="22">
        <v>0</v>
      </c>
      <c r="M6491" s="22">
        <v>0</v>
      </c>
      <c r="N6491" s="22">
        <v>11</v>
      </c>
      <c r="O6491" s="22">
        <v>100</v>
      </c>
      <c r="P6491" s="22">
        <v>0</v>
      </c>
      <c r="Q6491" s="22"/>
      <c r="R6491" s="22"/>
      <c r="S6491" s="22">
        <v>0</v>
      </c>
      <c r="T6491" s="39">
        <f t="shared" si="101"/>
        <v>46228</v>
      </c>
    </row>
    <row r="6492" spans="1:20" x14ac:dyDescent="0.25">
      <c r="A6492" s="22" t="s">
        <v>6455</v>
      </c>
      <c r="B6492" s="22" t="s">
        <v>6456</v>
      </c>
      <c r="C6492" s="22" t="s">
        <v>6532</v>
      </c>
      <c r="D6492" s="22">
        <v>1</v>
      </c>
      <c r="E6492" s="22">
        <v>1</v>
      </c>
      <c r="F6492" s="22">
        <v>0</v>
      </c>
      <c r="G6492" s="22">
        <v>2</v>
      </c>
      <c r="H6492" s="22">
        <v>0</v>
      </c>
      <c r="I6492" s="22">
        <v>0</v>
      </c>
      <c r="J6492" s="22">
        <v>0</v>
      </c>
      <c r="K6492" s="22">
        <v>0</v>
      </c>
      <c r="L6492" s="22">
        <v>0</v>
      </c>
      <c r="M6492" s="22">
        <v>0</v>
      </c>
      <c r="N6492" s="22">
        <v>48.5</v>
      </c>
      <c r="O6492" s="22">
        <v>100</v>
      </c>
      <c r="P6492" s="22">
        <v>0</v>
      </c>
      <c r="Q6492" s="22"/>
      <c r="R6492" s="22"/>
      <c r="S6492" s="22">
        <v>0</v>
      </c>
      <c r="T6492" s="39">
        <f t="shared" si="101"/>
        <v>46228</v>
      </c>
    </row>
    <row r="6493" spans="1:20" x14ac:dyDescent="0.25">
      <c r="A6493" s="22" t="s">
        <v>6455</v>
      </c>
      <c r="B6493" s="22" t="s">
        <v>6456</v>
      </c>
      <c r="C6493" s="22" t="s">
        <v>6533</v>
      </c>
      <c r="D6493" s="22">
        <v>1</v>
      </c>
      <c r="E6493" s="22">
        <v>1</v>
      </c>
      <c r="F6493" s="22">
        <v>1</v>
      </c>
      <c r="G6493" s="22">
        <v>1</v>
      </c>
      <c r="H6493" s="22">
        <v>1</v>
      </c>
      <c r="I6493" s="22">
        <v>0</v>
      </c>
      <c r="J6493" s="22">
        <v>0</v>
      </c>
      <c r="K6493" s="22">
        <v>0</v>
      </c>
      <c r="L6493" s="22">
        <v>0</v>
      </c>
      <c r="M6493" s="22">
        <v>0</v>
      </c>
      <c r="N6493" s="22">
        <v>63</v>
      </c>
      <c r="O6493" s="22">
        <v>100</v>
      </c>
      <c r="P6493" s="22">
        <v>100</v>
      </c>
      <c r="Q6493" s="22">
        <v>0</v>
      </c>
      <c r="R6493" s="22"/>
      <c r="S6493" s="22">
        <v>0</v>
      </c>
      <c r="T6493" s="39">
        <f t="shared" si="101"/>
        <v>46228</v>
      </c>
    </row>
    <row r="6494" spans="1:20" x14ac:dyDescent="0.25">
      <c r="A6494" s="22" t="s">
        <v>6455</v>
      </c>
      <c r="B6494" s="22" t="s">
        <v>6456</v>
      </c>
      <c r="C6494" s="22" t="s">
        <v>6534</v>
      </c>
      <c r="D6494" s="22">
        <v>1</v>
      </c>
      <c r="E6494" s="22">
        <v>1</v>
      </c>
      <c r="F6494" s="22">
        <v>0</v>
      </c>
      <c r="G6494" s="22">
        <v>1</v>
      </c>
      <c r="H6494" s="22">
        <v>0</v>
      </c>
      <c r="I6494" s="22">
        <v>0</v>
      </c>
      <c r="J6494" s="22">
        <v>0</v>
      </c>
      <c r="K6494" s="22">
        <v>0</v>
      </c>
      <c r="L6494" s="22">
        <v>0</v>
      </c>
      <c r="M6494" s="22">
        <v>0</v>
      </c>
      <c r="N6494" s="22">
        <v>64</v>
      </c>
      <c r="O6494" s="22">
        <v>100</v>
      </c>
      <c r="P6494" s="22">
        <v>0</v>
      </c>
      <c r="Q6494" s="22"/>
      <c r="R6494" s="22"/>
      <c r="S6494" s="22">
        <v>0</v>
      </c>
      <c r="T6494" s="39">
        <f t="shared" si="101"/>
        <v>46228</v>
      </c>
    </row>
    <row r="6495" spans="1:20" x14ac:dyDescent="0.25">
      <c r="A6495" s="22" t="s">
        <v>6455</v>
      </c>
      <c r="B6495" s="22" t="s">
        <v>6456</v>
      </c>
      <c r="C6495" s="22" t="s">
        <v>6535</v>
      </c>
      <c r="D6495" s="22">
        <v>1</v>
      </c>
      <c r="E6495" s="22">
        <v>1</v>
      </c>
      <c r="F6495" s="22">
        <v>1</v>
      </c>
      <c r="G6495" s="22">
        <v>1</v>
      </c>
      <c r="H6495" s="22">
        <v>1</v>
      </c>
      <c r="I6495" s="22">
        <v>0</v>
      </c>
      <c r="J6495" s="22">
        <v>0</v>
      </c>
      <c r="K6495" s="22">
        <v>0</v>
      </c>
      <c r="L6495" s="22">
        <v>0</v>
      </c>
      <c r="M6495" s="22">
        <v>0</v>
      </c>
      <c r="N6495" s="22">
        <v>59</v>
      </c>
      <c r="O6495" s="22">
        <v>100</v>
      </c>
      <c r="P6495" s="22">
        <v>100</v>
      </c>
      <c r="Q6495" s="22">
        <v>0</v>
      </c>
      <c r="R6495" s="22"/>
      <c r="S6495" s="22">
        <v>0</v>
      </c>
      <c r="T6495" s="39">
        <f t="shared" si="101"/>
        <v>46228</v>
      </c>
    </row>
    <row r="6496" spans="1:20" x14ac:dyDescent="0.25">
      <c r="A6496" s="22" t="s">
        <v>6455</v>
      </c>
      <c r="B6496" s="22" t="s">
        <v>6456</v>
      </c>
      <c r="C6496" s="22" t="s">
        <v>6536</v>
      </c>
      <c r="D6496" s="22">
        <v>1</v>
      </c>
      <c r="E6496" s="22">
        <v>1</v>
      </c>
      <c r="F6496" s="22">
        <v>0</v>
      </c>
      <c r="G6496" s="22">
        <v>1</v>
      </c>
      <c r="H6496" s="22">
        <v>0</v>
      </c>
      <c r="I6496" s="22">
        <v>0</v>
      </c>
      <c r="J6496" s="22">
        <v>0</v>
      </c>
      <c r="K6496" s="22">
        <v>0</v>
      </c>
      <c r="L6496" s="22">
        <v>0</v>
      </c>
      <c r="M6496" s="22">
        <v>0</v>
      </c>
      <c r="N6496" s="22">
        <v>18</v>
      </c>
      <c r="O6496" s="22">
        <v>100</v>
      </c>
      <c r="P6496" s="22">
        <v>0</v>
      </c>
      <c r="Q6496" s="22"/>
      <c r="R6496" s="22"/>
      <c r="S6496" s="22">
        <v>0</v>
      </c>
      <c r="T6496" s="39">
        <f t="shared" si="101"/>
        <v>46228</v>
      </c>
    </row>
    <row r="6497" spans="1:20" x14ac:dyDescent="0.25">
      <c r="A6497" s="22" t="s">
        <v>6455</v>
      </c>
      <c r="B6497" s="22" t="s">
        <v>6456</v>
      </c>
      <c r="C6497" s="22" t="s">
        <v>6537</v>
      </c>
      <c r="D6497" s="22">
        <v>1</v>
      </c>
      <c r="E6497" s="22">
        <v>1</v>
      </c>
      <c r="F6497" s="22">
        <v>1</v>
      </c>
      <c r="G6497" s="22">
        <v>2</v>
      </c>
      <c r="H6497" s="22">
        <v>1</v>
      </c>
      <c r="I6497" s="22">
        <v>0</v>
      </c>
      <c r="J6497" s="22">
        <v>1</v>
      </c>
      <c r="K6497" s="22">
        <v>0</v>
      </c>
      <c r="L6497" s="22">
        <v>0</v>
      </c>
      <c r="M6497" s="22">
        <v>0</v>
      </c>
      <c r="N6497" s="22">
        <v>75</v>
      </c>
      <c r="O6497" s="22">
        <v>100</v>
      </c>
      <c r="P6497" s="22">
        <v>100</v>
      </c>
      <c r="Q6497" s="22">
        <v>0</v>
      </c>
      <c r="R6497" s="22"/>
      <c r="S6497" s="22">
        <v>0</v>
      </c>
      <c r="T6497" s="39">
        <f t="shared" si="101"/>
        <v>46228</v>
      </c>
    </row>
    <row r="6498" spans="1:20" x14ac:dyDescent="0.25">
      <c r="A6498" s="22" t="s">
        <v>6455</v>
      </c>
      <c r="B6498" s="22" t="s">
        <v>6456</v>
      </c>
      <c r="C6498" s="22" t="s">
        <v>6538</v>
      </c>
      <c r="D6498" s="22">
        <v>1</v>
      </c>
      <c r="E6498" s="22">
        <v>1</v>
      </c>
      <c r="F6498" s="22">
        <v>0</v>
      </c>
      <c r="G6498" s="22">
        <v>1</v>
      </c>
      <c r="H6498" s="22">
        <v>0</v>
      </c>
      <c r="I6498" s="22">
        <v>0</v>
      </c>
      <c r="J6498" s="22">
        <v>0</v>
      </c>
      <c r="K6498" s="22">
        <v>0</v>
      </c>
      <c r="L6498" s="22">
        <v>0</v>
      </c>
      <c r="M6498" s="22">
        <v>0</v>
      </c>
      <c r="N6498" s="22">
        <v>17</v>
      </c>
      <c r="O6498" s="22">
        <v>100</v>
      </c>
      <c r="P6498" s="22">
        <v>0</v>
      </c>
      <c r="Q6498" s="22"/>
      <c r="R6498" s="22"/>
      <c r="S6498" s="22">
        <v>0</v>
      </c>
      <c r="T6498" s="39">
        <f t="shared" si="101"/>
        <v>46228</v>
      </c>
    </row>
    <row r="6499" spans="1:20" x14ac:dyDescent="0.25">
      <c r="A6499" s="22" t="s">
        <v>6455</v>
      </c>
      <c r="B6499" s="22" t="s">
        <v>6456</v>
      </c>
      <c r="C6499" s="22" t="s">
        <v>6539</v>
      </c>
      <c r="D6499" s="22">
        <v>1</v>
      </c>
      <c r="E6499" s="22">
        <v>1</v>
      </c>
      <c r="F6499" s="22">
        <v>0</v>
      </c>
      <c r="G6499" s="22">
        <v>1</v>
      </c>
      <c r="H6499" s="22">
        <v>0</v>
      </c>
      <c r="I6499" s="22">
        <v>0</v>
      </c>
      <c r="J6499" s="22">
        <v>0</v>
      </c>
      <c r="K6499" s="22">
        <v>0</v>
      </c>
      <c r="L6499" s="22">
        <v>0</v>
      </c>
      <c r="M6499" s="22">
        <v>0</v>
      </c>
      <c r="N6499" s="22">
        <v>65</v>
      </c>
      <c r="O6499" s="22">
        <v>100</v>
      </c>
      <c r="P6499" s="22">
        <v>0</v>
      </c>
      <c r="Q6499" s="22"/>
      <c r="R6499" s="22"/>
      <c r="S6499" s="22">
        <v>0</v>
      </c>
      <c r="T6499" s="39">
        <f t="shared" si="101"/>
        <v>46228</v>
      </c>
    </row>
    <row r="6500" spans="1:20" x14ac:dyDescent="0.25">
      <c r="A6500" s="22" t="s">
        <v>6455</v>
      </c>
      <c r="B6500" s="22" t="s">
        <v>6456</v>
      </c>
      <c r="C6500" s="22" t="s">
        <v>6540</v>
      </c>
      <c r="D6500" s="22">
        <v>1</v>
      </c>
      <c r="E6500" s="22">
        <v>1</v>
      </c>
      <c r="F6500" s="22">
        <v>0</v>
      </c>
      <c r="G6500" s="22">
        <v>1</v>
      </c>
      <c r="H6500" s="22">
        <v>0</v>
      </c>
      <c r="I6500" s="22">
        <v>0</v>
      </c>
      <c r="J6500" s="22">
        <v>0</v>
      </c>
      <c r="K6500" s="22">
        <v>0</v>
      </c>
      <c r="L6500" s="22">
        <v>0</v>
      </c>
      <c r="M6500" s="22">
        <v>0</v>
      </c>
      <c r="N6500" s="22">
        <v>63</v>
      </c>
      <c r="O6500" s="22">
        <v>100</v>
      </c>
      <c r="P6500" s="22">
        <v>0</v>
      </c>
      <c r="Q6500" s="22"/>
      <c r="R6500" s="22"/>
      <c r="S6500" s="22">
        <v>0</v>
      </c>
      <c r="T6500" s="39">
        <f t="shared" si="101"/>
        <v>46228</v>
      </c>
    </row>
    <row r="6501" spans="1:20" x14ac:dyDescent="0.25">
      <c r="A6501" s="22" t="s">
        <v>6455</v>
      </c>
      <c r="B6501" s="22" t="s">
        <v>6456</v>
      </c>
      <c r="C6501" s="22" t="s">
        <v>6541</v>
      </c>
      <c r="D6501" s="22">
        <v>1</v>
      </c>
      <c r="E6501" s="22">
        <v>1</v>
      </c>
      <c r="F6501" s="22">
        <v>0</v>
      </c>
      <c r="G6501" s="22">
        <v>1</v>
      </c>
      <c r="H6501" s="22">
        <v>0</v>
      </c>
      <c r="I6501" s="22">
        <v>0</v>
      </c>
      <c r="J6501" s="22">
        <v>0</v>
      </c>
      <c r="K6501" s="22">
        <v>0</v>
      </c>
      <c r="L6501" s="22">
        <v>0</v>
      </c>
      <c r="M6501" s="22">
        <v>0</v>
      </c>
      <c r="N6501" s="22">
        <v>62</v>
      </c>
      <c r="O6501" s="22">
        <v>100</v>
      </c>
      <c r="P6501" s="22">
        <v>0</v>
      </c>
      <c r="Q6501" s="22"/>
      <c r="R6501" s="22"/>
      <c r="S6501" s="22">
        <v>0</v>
      </c>
      <c r="T6501" s="39">
        <f t="shared" si="101"/>
        <v>46228</v>
      </c>
    </row>
    <row r="6502" spans="1:20" x14ac:dyDescent="0.25">
      <c r="A6502" s="22" t="s">
        <v>6455</v>
      </c>
      <c r="B6502" s="22" t="s">
        <v>6456</v>
      </c>
      <c r="C6502" s="22" t="s">
        <v>6542</v>
      </c>
      <c r="D6502" s="22">
        <v>1</v>
      </c>
      <c r="E6502" s="22">
        <v>1</v>
      </c>
      <c r="F6502" s="22">
        <v>1</v>
      </c>
      <c r="G6502" s="22">
        <v>1</v>
      </c>
      <c r="H6502" s="22">
        <v>1</v>
      </c>
      <c r="I6502" s="22">
        <v>0</v>
      </c>
      <c r="J6502" s="22">
        <v>0</v>
      </c>
      <c r="K6502" s="22">
        <v>0</v>
      </c>
      <c r="L6502" s="22">
        <v>0</v>
      </c>
      <c r="M6502" s="22">
        <v>0</v>
      </c>
      <c r="N6502" s="22">
        <v>59</v>
      </c>
      <c r="O6502" s="22">
        <v>100</v>
      </c>
      <c r="P6502" s="22">
        <v>100</v>
      </c>
      <c r="Q6502" s="22">
        <v>0</v>
      </c>
      <c r="R6502" s="22"/>
      <c r="S6502" s="22">
        <v>0</v>
      </c>
      <c r="T6502" s="39">
        <f t="shared" si="101"/>
        <v>46228</v>
      </c>
    </row>
    <row r="6503" spans="1:20" x14ac:dyDescent="0.25">
      <c r="A6503" s="22" t="s">
        <v>6455</v>
      </c>
      <c r="B6503" s="22" t="s">
        <v>6456</v>
      </c>
      <c r="C6503" s="22" t="s">
        <v>6543</v>
      </c>
      <c r="D6503" s="22">
        <v>1</v>
      </c>
      <c r="E6503" s="22">
        <v>1</v>
      </c>
      <c r="F6503" s="22">
        <v>0</v>
      </c>
      <c r="G6503" s="22">
        <v>1</v>
      </c>
      <c r="H6503" s="22">
        <v>0</v>
      </c>
      <c r="I6503" s="22">
        <v>0</v>
      </c>
      <c r="J6503" s="22">
        <v>0</v>
      </c>
      <c r="K6503" s="22">
        <v>0</v>
      </c>
      <c r="L6503" s="22">
        <v>0</v>
      </c>
      <c r="M6503" s="22">
        <v>0</v>
      </c>
      <c r="N6503" s="22">
        <v>63</v>
      </c>
      <c r="O6503" s="22">
        <v>100</v>
      </c>
      <c r="P6503" s="22">
        <v>0</v>
      </c>
      <c r="Q6503" s="22"/>
      <c r="R6503" s="22"/>
      <c r="S6503" s="22">
        <v>0</v>
      </c>
      <c r="T6503" s="39">
        <f t="shared" si="101"/>
        <v>46228</v>
      </c>
    </row>
    <row r="6504" spans="1:20" x14ac:dyDescent="0.25">
      <c r="A6504" s="22" t="s">
        <v>6455</v>
      </c>
      <c r="B6504" s="22" t="s">
        <v>6456</v>
      </c>
      <c r="C6504" s="22" t="s">
        <v>6544</v>
      </c>
      <c r="D6504" s="22">
        <v>1</v>
      </c>
      <c r="E6504" s="22">
        <v>1</v>
      </c>
      <c r="F6504" s="22">
        <v>0</v>
      </c>
      <c r="G6504" s="22">
        <v>1</v>
      </c>
      <c r="H6504" s="22">
        <v>0</v>
      </c>
      <c r="I6504" s="22">
        <v>0</v>
      </c>
      <c r="J6504" s="22">
        <v>0</v>
      </c>
      <c r="K6504" s="22">
        <v>0</v>
      </c>
      <c r="L6504" s="22">
        <v>0</v>
      </c>
      <c r="M6504" s="22">
        <v>0</v>
      </c>
      <c r="N6504" s="22">
        <v>18</v>
      </c>
      <c r="O6504" s="22">
        <v>100</v>
      </c>
      <c r="P6504" s="22">
        <v>0</v>
      </c>
      <c r="Q6504" s="22"/>
      <c r="R6504" s="22"/>
      <c r="S6504" s="22">
        <v>0</v>
      </c>
      <c r="T6504" s="39">
        <f t="shared" si="101"/>
        <v>46228</v>
      </c>
    </row>
    <row r="6505" spans="1:20" x14ac:dyDescent="0.25">
      <c r="A6505" s="22" t="s">
        <v>6455</v>
      </c>
      <c r="B6505" s="22" t="s">
        <v>6456</v>
      </c>
      <c r="C6505" s="22" t="s">
        <v>6545</v>
      </c>
      <c r="D6505" s="22">
        <v>1</v>
      </c>
      <c r="E6505" s="22">
        <v>1</v>
      </c>
      <c r="F6505" s="22">
        <v>1</v>
      </c>
      <c r="G6505" s="22">
        <v>1</v>
      </c>
      <c r="H6505" s="22">
        <v>1</v>
      </c>
      <c r="I6505" s="22">
        <v>0</v>
      </c>
      <c r="J6505" s="22">
        <v>1</v>
      </c>
      <c r="K6505" s="22">
        <v>0</v>
      </c>
      <c r="L6505" s="22">
        <v>1</v>
      </c>
      <c r="M6505" s="22">
        <v>0</v>
      </c>
      <c r="N6505" s="22">
        <v>59</v>
      </c>
      <c r="O6505" s="22">
        <v>100</v>
      </c>
      <c r="P6505" s="22">
        <v>100</v>
      </c>
      <c r="Q6505" s="22">
        <v>0</v>
      </c>
      <c r="R6505" s="22"/>
      <c r="S6505" s="22">
        <v>100</v>
      </c>
      <c r="T6505" s="39">
        <f t="shared" si="101"/>
        <v>46228</v>
      </c>
    </row>
    <row r="6506" spans="1:20" x14ac:dyDescent="0.25">
      <c r="A6506" s="22" t="s">
        <v>6455</v>
      </c>
      <c r="B6506" s="22" t="s">
        <v>6456</v>
      </c>
      <c r="C6506" s="22" t="s">
        <v>6546</v>
      </c>
      <c r="D6506" s="22">
        <v>1</v>
      </c>
      <c r="E6506" s="22">
        <v>1</v>
      </c>
      <c r="F6506" s="22">
        <v>1</v>
      </c>
      <c r="G6506" s="22">
        <v>1</v>
      </c>
      <c r="H6506" s="22">
        <v>1</v>
      </c>
      <c r="I6506" s="22">
        <v>0</v>
      </c>
      <c r="J6506" s="22">
        <v>0</v>
      </c>
      <c r="K6506" s="22">
        <v>0</v>
      </c>
      <c r="L6506" s="22">
        <v>0</v>
      </c>
      <c r="M6506" s="22">
        <v>0</v>
      </c>
      <c r="N6506" s="22">
        <v>64</v>
      </c>
      <c r="O6506" s="22">
        <v>100</v>
      </c>
      <c r="P6506" s="22">
        <v>100</v>
      </c>
      <c r="Q6506" s="22">
        <v>0</v>
      </c>
      <c r="R6506" s="22"/>
      <c r="S6506" s="22">
        <v>0</v>
      </c>
      <c r="T6506" s="39">
        <f t="shared" si="101"/>
        <v>46228</v>
      </c>
    </row>
    <row r="6507" spans="1:20" x14ac:dyDescent="0.25">
      <c r="A6507" s="22" t="s">
        <v>6455</v>
      </c>
      <c r="B6507" s="22" t="s">
        <v>6456</v>
      </c>
      <c r="C6507" s="22" t="s">
        <v>6547</v>
      </c>
      <c r="D6507" s="22">
        <v>1</v>
      </c>
      <c r="E6507" s="22">
        <v>1</v>
      </c>
      <c r="F6507" s="22">
        <v>1</v>
      </c>
      <c r="G6507" s="22">
        <v>1</v>
      </c>
      <c r="H6507" s="22">
        <v>1</v>
      </c>
      <c r="I6507" s="22">
        <v>0</v>
      </c>
      <c r="J6507" s="22">
        <v>0</v>
      </c>
      <c r="K6507" s="22">
        <v>0</v>
      </c>
      <c r="L6507" s="22">
        <v>0</v>
      </c>
      <c r="M6507" s="22">
        <v>0</v>
      </c>
      <c r="N6507" s="22">
        <v>59</v>
      </c>
      <c r="O6507" s="22">
        <v>100</v>
      </c>
      <c r="P6507" s="22">
        <v>100</v>
      </c>
      <c r="Q6507" s="22">
        <v>0</v>
      </c>
      <c r="R6507" s="22"/>
      <c r="S6507" s="22">
        <v>0</v>
      </c>
      <c r="T6507" s="39">
        <f t="shared" si="101"/>
        <v>46228</v>
      </c>
    </row>
    <row r="6508" spans="1:20" x14ac:dyDescent="0.25">
      <c r="A6508" s="22" t="s">
        <v>6455</v>
      </c>
      <c r="B6508" s="22" t="s">
        <v>6456</v>
      </c>
      <c r="C6508" s="22" t="s">
        <v>6548</v>
      </c>
      <c r="D6508" s="22">
        <v>1</v>
      </c>
      <c r="E6508" s="22">
        <v>1</v>
      </c>
      <c r="F6508" s="22">
        <v>0</v>
      </c>
      <c r="G6508" s="22">
        <v>1</v>
      </c>
      <c r="H6508" s="22">
        <v>0</v>
      </c>
      <c r="I6508" s="22">
        <v>0</v>
      </c>
      <c r="J6508" s="22">
        <v>0</v>
      </c>
      <c r="K6508" s="22">
        <v>0</v>
      </c>
      <c r="L6508" s="22">
        <v>0</v>
      </c>
      <c r="M6508" s="22">
        <v>0</v>
      </c>
      <c r="N6508" s="22">
        <v>59</v>
      </c>
      <c r="O6508" s="22">
        <v>100</v>
      </c>
      <c r="P6508" s="22">
        <v>0</v>
      </c>
      <c r="Q6508" s="22"/>
      <c r="R6508" s="22"/>
      <c r="S6508" s="22">
        <v>0</v>
      </c>
      <c r="T6508" s="39">
        <f t="shared" si="101"/>
        <v>46228</v>
      </c>
    </row>
    <row r="6509" spans="1:20" x14ac:dyDescent="0.25">
      <c r="A6509" s="22" t="s">
        <v>6455</v>
      </c>
      <c r="B6509" s="22" t="s">
        <v>6456</v>
      </c>
      <c r="C6509" s="22" t="s">
        <v>6549</v>
      </c>
      <c r="D6509" s="22">
        <v>1</v>
      </c>
      <c r="E6509" s="22">
        <v>1</v>
      </c>
      <c r="F6509" s="22">
        <v>0</v>
      </c>
      <c r="G6509" s="22">
        <v>1</v>
      </c>
      <c r="H6509" s="22">
        <v>0</v>
      </c>
      <c r="I6509" s="22">
        <v>0</v>
      </c>
      <c r="J6509" s="22">
        <v>0</v>
      </c>
      <c r="K6509" s="22">
        <v>0</v>
      </c>
      <c r="L6509" s="22">
        <v>0</v>
      </c>
      <c r="M6509" s="22">
        <v>0</v>
      </c>
      <c r="N6509" s="22">
        <v>59</v>
      </c>
      <c r="O6509" s="22">
        <v>100</v>
      </c>
      <c r="P6509" s="22">
        <v>0</v>
      </c>
      <c r="Q6509" s="22"/>
      <c r="R6509" s="22"/>
      <c r="S6509" s="22">
        <v>0</v>
      </c>
      <c r="T6509" s="39">
        <f t="shared" si="101"/>
        <v>46228</v>
      </c>
    </row>
    <row r="6510" spans="1:20" x14ac:dyDescent="0.25">
      <c r="A6510" s="22" t="s">
        <v>6455</v>
      </c>
      <c r="B6510" s="22" t="s">
        <v>6456</v>
      </c>
      <c r="C6510" s="22" t="s">
        <v>6550</v>
      </c>
      <c r="D6510" s="22">
        <v>1</v>
      </c>
      <c r="E6510" s="22">
        <v>1</v>
      </c>
      <c r="F6510" s="22">
        <v>1</v>
      </c>
      <c r="G6510" s="22">
        <v>1</v>
      </c>
      <c r="H6510" s="22">
        <v>1</v>
      </c>
      <c r="I6510" s="22">
        <v>0</v>
      </c>
      <c r="J6510" s="22">
        <v>0</v>
      </c>
      <c r="K6510" s="22">
        <v>0</v>
      </c>
      <c r="L6510" s="22">
        <v>0</v>
      </c>
      <c r="M6510" s="22">
        <v>0</v>
      </c>
      <c r="N6510" s="22">
        <v>65</v>
      </c>
      <c r="O6510" s="22">
        <v>100</v>
      </c>
      <c r="P6510" s="22">
        <v>100</v>
      </c>
      <c r="Q6510" s="22">
        <v>0</v>
      </c>
      <c r="R6510" s="22"/>
      <c r="S6510" s="22">
        <v>0</v>
      </c>
      <c r="T6510" s="39">
        <f t="shared" si="101"/>
        <v>46228</v>
      </c>
    </row>
    <row r="6511" spans="1:20" x14ac:dyDescent="0.25">
      <c r="A6511" s="22" t="s">
        <v>6455</v>
      </c>
      <c r="B6511" s="22" t="s">
        <v>6456</v>
      </c>
      <c r="C6511" s="22" t="s">
        <v>6551</v>
      </c>
      <c r="D6511" s="22">
        <v>1</v>
      </c>
      <c r="E6511" s="22">
        <v>0</v>
      </c>
      <c r="F6511" s="22">
        <v>0</v>
      </c>
      <c r="G6511" s="22"/>
      <c r="H6511" s="22">
        <v>0</v>
      </c>
      <c r="I6511" s="22">
        <v>0</v>
      </c>
      <c r="J6511" s="22">
        <v>0</v>
      </c>
      <c r="K6511" s="22">
        <v>0</v>
      </c>
      <c r="L6511" s="22">
        <v>0</v>
      </c>
      <c r="M6511" s="22">
        <v>0</v>
      </c>
      <c r="N6511" s="22">
        <v>-223</v>
      </c>
      <c r="O6511" s="22">
        <v>0</v>
      </c>
      <c r="P6511" s="22"/>
      <c r="Q6511" s="22"/>
      <c r="R6511" s="22"/>
      <c r="S6511" s="22"/>
      <c r="T6511" s="39">
        <f t="shared" si="101"/>
        <v>46228</v>
      </c>
    </row>
    <row r="6512" spans="1:20" x14ac:dyDescent="0.25">
      <c r="A6512" s="22" t="s">
        <v>6455</v>
      </c>
      <c r="B6512" s="22" t="s">
        <v>6456</v>
      </c>
      <c r="C6512" s="22" t="s">
        <v>6552</v>
      </c>
      <c r="D6512" s="22">
        <v>1</v>
      </c>
      <c r="E6512" s="22">
        <v>1</v>
      </c>
      <c r="F6512" s="22">
        <v>0</v>
      </c>
      <c r="G6512" s="22">
        <v>1</v>
      </c>
      <c r="H6512" s="22">
        <v>0</v>
      </c>
      <c r="I6512" s="22">
        <v>0</v>
      </c>
      <c r="J6512" s="22">
        <v>0</v>
      </c>
      <c r="K6512" s="22">
        <v>0</v>
      </c>
      <c r="L6512" s="22">
        <v>0</v>
      </c>
      <c r="M6512" s="22">
        <v>0</v>
      </c>
      <c r="N6512" s="22">
        <v>15</v>
      </c>
      <c r="O6512" s="22">
        <v>100</v>
      </c>
      <c r="P6512" s="22">
        <v>0</v>
      </c>
      <c r="Q6512" s="22"/>
      <c r="R6512" s="22"/>
      <c r="S6512" s="22">
        <v>0</v>
      </c>
      <c r="T6512" s="39">
        <f t="shared" si="101"/>
        <v>46228</v>
      </c>
    </row>
    <row r="6513" spans="1:20" x14ac:dyDescent="0.25">
      <c r="A6513" s="22" t="s">
        <v>6455</v>
      </c>
      <c r="B6513" s="22" t="s">
        <v>6456</v>
      </c>
      <c r="C6513" s="22" t="s">
        <v>6553</v>
      </c>
      <c r="D6513" s="22">
        <v>1</v>
      </c>
      <c r="E6513" s="22">
        <v>1</v>
      </c>
      <c r="F6513" s="22">
        <v>1</v>
      </c>
      <c r="G6513" s="22">
        <v>1</v>
      </c>
      <c r="H6513" s="22">
        <v>1</v>
      </c>
      <c r="I6513" s="22">
        <v>0</v>
      </c>
      <c r="J6513" s="22">
        <v>0</v>
      </c>
      <c r="K6513" s="22">
        <v>0</v>
      </c>
      <c r="L6513" s="22">
        <v>0</v>
      </c>
      <c r="M6513" s="22">
        <v>0</v>
      </c>
      <c r="N6513" s="22">
        <v>17</v>
      </c>
      <c r="O6513" s="22">
        <v>100</v>
      </c>
      <c r="P6513" s="22">
        <v>100</v>
      </c>
      <c r="Q6513" s="22">
        <v>0</v>
      </c>
      <c r="R6513" s="22"/>
      <c r="S6513" s="22">
        <v>0</v>
      </c>
      <c r="T6513" s="39">
        <f t="shared" si="101"/>
        <v>46228</v>
      </c>
    </row>
    <row r="6514" spans="1:20" x14ac:dyDescent="0.25">
      <c r="A6514" s="22" t="s">
        <v>6455</v>
      </c>
      <c r="B6514" s="22" t="s">
        <v>6456</v>
      </c>
      <c r="C6514" s="22" t="s">
        <v>6554</v>
      </c>
      <c r="D6514" s="22">
        <v>1</v>
      </c>
      <c r="E6514" s="22">
        <v>1</v>
      </c>
      <c r="F6514" s="22">
        <v>1</v>
      </c>
      <c r="G6514" s="22">
        <v>2</v>
      </c>
      <c r="H6514" s="22">
        <v>1</v>
      </c>
      <c r="I6514" s="22">
        <v>0</v>
      </c>
      <c r="J6514" s="22">
        <v>0</v>
      </c>
      <c r="K6514" s="22">
        <v>0</v>
      </c>
      <c r="L6514" s="22">
        <v>0</v>
      </c>
      <c r="M6514" s="22">
        <v>0</v>
      </c>
      <c r="N6514" s="22">
        <v>48</v>
      </c>
      <c r="O6514" s="22">
        <v>100</v>
      </c>
      <c r="P6514" s="22">
        <v>100</v>
      </c>
      <c r="Q6514" s="22">
        <v>0</v>
      </c>
      <c r="R6514" s="22"/>
      <c r="S6514" s="22">
        <v>0</v>
      </c>
      <c r="T6514" s="39">
        <f t="shared" si="101"/>
        <v>46228</v>
      </c>
    </row>
    <row r="6515" spans="1:20" x14ac:dyDescent="0.25">
      <c r="A6515" s="22" t="s">
        <v>6455</v>
      </c>
      <c r="B6515" s="22" t="s">
        <v>6456</v>
      </c>
      <c r="C6515" s="22" t="s">
        <v>6555</v>
      </c>
      <c r="D6515" s="22">
        <v>1</v>
      </c>
      <c r="E6515" s="22">
        <v>1</v>
      </c>
      <c r="F6515" s="22">
        <v>1</v>
      </c>
      <c r="G6515" s="22">
        <v>1</v>
      </c>
      <c r="H6515" s="22">
        <v>1</v>
      </c>
      <c r="I6515" s="22">
        <v>0</v>
      </c>
      <c r="J6515" s="22">
        <v>0</v>
      </c>
      <c r="K6515" s="22">
        <v>0</v>
      </c>
      <c r="L6515" s="22">
        <v>0</v>
      </c>
      <c r="M6515" s="22">
        <v>0</v>
      </c>
      <c r="N6515" s="22">
        <v>10</v>
      </c>
      <c r="O6515" s="22">
        <v>100</v>
      </c>
      <c r="P6515" s="22">
        <v>100</v>
      </c>
      <c r="Q6515" s="22">
        <v>0</v>
      </c>
      <c r="R6515" s="22"/>
      <c r="S6515" s="22">
        <v>0</v>
      </c>
      <c r="T6515" s="39">
        <f t="shared" si="101"/>
        <v>46228</v>
      </c>
    </row>
    <row r="6516" spans="1:20" x14ac:dyDescent="0.25">
      <c r="A6516" s="22" t="s">
        <v>6455</v>
      </c>
      <c r="B6516" s="22" t="s">
        <v>6456</v>
      </c>
      <c r="C6516" s="22" t="s">
        <v>6556</v>
      </c>
      <c r="D6516" s="22">
        <v>1</v>
      </c>
      <c r="E6516" s="22">
        <v>1</v>
      </c>
      <c r="F6516" s="22">
        <v>0</v>
      </c>
      <c r="G6516" s="22">
        <v>1</v>
      </c>
      <c r="H6516" s="22">
        <v>0</v>
      </c>
      <c r="I6516" s="22">
        <v>0</v>
      </c>
      <c r="J6516" s="22">
        <v>0</v>
      </c>
      <c r="K6516" s="22">
        <v>0</v>
      </c>
      <c r="L6516" s="22">
        <v>0</v>
      </c>
      <c r="M6516" s="22">
        <v>0</v>
      </c>
      <c r="N6516" s="22">
        <v>15</v>
      </c>
      <c r="O6516" s="22">
        <v>100</v>
      </c>
      <c r="P6516" s="22">
        <v>0</v>
      </c>
      <c r="Q6516" s="22"/>
      <c r="R6516" s="22"/>
      <c r="S6516" s="22">
        <v>0</v>
      </c>
      <c r="T6516" s="39">
        <f t="shared" si="101"/>
        <v>46228</v>
      </c>
    </row>
    <row r="6517" spans="1:20" x14ac:dyDescent="0.25">
      <c r="A6517" s="22" t="s">
        <v>6455</v>
      </c>
      <c r="B6517" s="22" t="s">
        <v>6456</v>
      </c>
      <c r="C6517" s="22" t="s">
        <v>6557</v>
      </c>
      <c r="D6517" s="22">
        <v>1</v>
      </c>
      <c r="E6517" s="22">
        <v>1</v>
      </c>
      <c r="F6517" s="22">
        <v>0</v>
      </c>
      <c r="G6517" s="22">
        <v>2</v>
      </c>
      <c r="H6517" s="22">
        <v>0</v>
      </c>
      <c r="I6517" s="22">
        <v>0</v>
      </c>
      <c r="J6517" s="22">
        <v>0</v>
      </c>
      <c r="K6517" s="22">
        <v>0</v>
      </c>
      <c r="L6517" s="22">
        <v>0</v>
      </c>
      <c r="M6517" s="22">
        <v>0</v>
      </c>
      <c r="N6517" s="22">
        <v>37</v>
      </c>
      <c r="O6517" s="22">
        <v>100</v>
      </c>
      <c r="P6517" s="22">
        <v>0</v>
      </c>
      <c r="Q6517" s="22"/>
      <c r="R6517" s="22"/>
      <c r="S6517" s="22">
        <v>0</v>
      </c>
      <c r="T6517" s="39">
        <f t="shared" si="101"/>
        <v>46228</v>
      </c>
    </row>
    <row r="6518" spans="1:20" x14ac:dyDescent="0.25">
      <c r="A6518" s="22" t="s">
        <v>6455</v>
      </c>
      <c r="B6518" s="22" t="s">
        <v>6456</v>
      </c>
      <c r="C6518" s="22" t="s">
        <v>6558</v>
      </c>
      <c r="D6518" s="22">
        <v>1</v>
      </c>
      <c r="E6518" s="22">
        <v>1</v>
      </c>
      <c r="F6518" s="22">
        <v>0</v>
      </c>
      <c r="G6518" s="22">
        <v>2</v>
      </c>
      <c r="H6518" s="22">
        <v>0</v>
      </c>
      <c r="I6518" s="22">
        <v>0</v>
      </c>
      <c r="J6518" s="22">
        <v>0</v>
      </c>
      <c r="K6518" s="22">
        <v>0</v>
      </c>
      <c r="L6518" s="22">
        <v>0</v>
      </c>
      <c r="M6518" s="22">
        <v>0</v>
      </c>
      <c r="N6518" s="22">
        <v>18</v>
      </c>
      <c r="O6518" s="22">
        <v>100</v>
      </c>
      <c r="P6518" s="22">
        <v>0</v>
      </c>
      <c r="Q6518" s="22"/>
      <c r="R6518" s="22"/>
      <c r="S6518" s="22">
        <v>0</v>
      </c>
      <c r="T6518" s="39">
        <f t="shared" si="101"/>
        <v>46228</v>
      </c>
    </row>
    <row r="6519" spans="1:20" x14ac:dyDescent="0.25">
      <c r="A6519" s="22" t="s">
        <v>6455</v>
      </c>
      <c r="B6519" s="22" t="s">
        <v>6456</v>
      </c>
      <c r="C6519" s="22" t="s">
        <v>6559</v>
      </c>
      <c r="D6519" s="22">
        <v>1</v>
      </c>
      <c r="E6519" s="22">
        <v>1</v>
      </c>
      <c r="F6519" s="22">
        <v>0</v>
      </c>
      <c r="G6519" s="22">
        <v>1</v>
      </c>
      <c r="H6519" s="22">
        <v>0</v>
      </c>
      <c r="I6519" s="22">
        <v>0</v>
      </c>
      <c r="J6519" s="22">
        <v>0</v>
      </c>
      <c r="K6519" s="22">
        <v>0</v>
      </c>
      <c r="L6519" s="22">
        <v>0</v>
      </c>
      <c r="M6519" s="22">
        <v>0</v>
      </c>
      <c r="N6519" s="22">
        <v>14</v>
      </c>
      <c r="O6519" s="22">
        <v>100</v>
      </c>
      <c r="P6519" s="22">
        <v>0</v>
      </c>
      <c r="Q6519" s="22"/>
      <c r="R6519" s="22"/>
      <c r="S6519" s="22">
        <v>0</v>
      </c>
      <c r="T6519" s="39">
        <f t="shared" si="101"/>
        <v>46228</v>
      </c>
    </row>
    <row r="6520" spans="1:20" x14ac:dyDescent="0.25">
      <c r="A6520" s="22" t="s">
        <v>6455</v>
      </c>
      <c r="B6520" s="22" t="s">
        <v>6456</v>
      </c>
      <c r="C6520" s="22" t="s">
        <v>6560</v>
      </c>
      <c r="D6520" s="22">
        <v>1</v>
      </c>
      <c r="E6520" s="22">
        <v>1</v>
      </c>
      <c r="F6520" s="22">
        <v>1</v>
      </c>
      <c r="G6520" s="22">
        <v>1</v>
      </c>
      <c r="H6520" s="22">
        <v>1</v>
      </c>
      <c r="I6520" s="22">
        <v>0</v>
      </c>
      <c r="J6520" s="22">
        <v>0</v>
      </c>
      <c r="K6520" s="22">
        <v>0</v>
      </c>
      <c r="L6520" s="22">
        <v>0</v>
      </c>
      <c r="M6520" s="22">
        <v>0</v>
      </c>
      <c r="N6520" s="22">
        <v>11</v>
      </c>
      <c r="O6520" s="22">
        <v>100</v>
      </c>
      <c r="P6520" s="22">
        <v>100</v>
      </c>
      <c r="Q6520" s="22">
        <v>0</v>
      </c>
      <c r="R6520" s="22"/>
      <c r="S6520" s="22">
        <v>0</v>
      </c>
      <c r="T6520" s="39">
        <f t="shared" si="101"/>
        <v>46228</v>
      </c>
    </row>
    <row r="6521" spans="1:20" x14ac:dyDescent="0.25">
      <c r="A6521" s="22" t="s">
        <v>6455</v>
      </c>
      <c r="B6521" s="22" t="s">
        <v>6456</v>
      </c>
      <c r="C6521" s="22" t="s">
        <v>6561</v>
      </c>
      <c r="D6521" s="22">
        <v>1</v>
      </c>
      <c r="E6521" s="22">
        <v>1</v>
      </c>
      <c r="F6521" s="22">
        <v>1</v>
      </c>
      <c r="G6521" s="22">
        <v>1</v>
      </c>
      <c r="H6521" s="22">
        <v>1</v>
      </c>
      <c r="I6521" s="22">
        <v>0</v>
      </c>
      <c r="J6521" s="22">
        <v>0</v>
      </c>
      <c r="K6521" s="22">
        <v>0</v>
      </c>
      <c r="L6521" s="22">
        <v>0</v>
      </c>
      <c r="M6521" s="22">
        <v>0</v>
      </c>
      <c r="N6521" s="22">
        <v>60</v>
      </c>
      <c r="O6521" s="22">
        <v>100</v>
      </c>
      <c r="P6521" s="22">
        <v>100</v>
      </c>
      <c r="Q6521" s="22">
        <v>0</v>
      </c>
      <c r="R6521" s="22"/>
      <c r="S6521" s="22">
        <v>0</v>
      </c>
      <c r="T6521" s="39">
        <f t="shared" si="101"/>
        <v>46228</v>
      </c>
    </row>
    <row r="6522" spans="1:20" x14ac:dyDescent="0.25">
      <c r="A6522" s="22" t="s">
        <v>6455</v>
      </c>
      <c r="B6522" s="22" t="s">
        <v>6456</v>
      </c>
      <c r="C6522" s="22" t="s">
        <v>6562</v>
      </c>
      <c r="D6522" s="22">
        <v>1</v>
      </c>
      <c r="E6522" s="22">
        <v>1</v>
      </c>
      <c r="F6522" s="22">
        <v>1</v>
      </c>
      <c r="G6522" s="22">
        <v>2</v>
      </c>
      <c r="H6522" s="22">
        <v>1</v>
      </c>
      <c r="I6522" s="22">
        <v>0</v>
      </c>
      <c r="J6522" s="22">
        <v>0</v>
      </c>
      <c r="K6522" s="22">
        <v>0</v>
      </c>
      <c r="L6522" s="22">
        <v>0</v>
      </c>
      <c r="M6522" s="22">
        <v>0</v>
      </c>
      <c r="N6522" s="22">
        <v>48</v>
      </c>
      <c r="O6522" s="22">
        <v>100</v>
      </c>
      <c r="P6522" s="22">
        <v>100</v>
      </c>
      <c r="Q6522" s="22">
        <v>0</v>
      </c>
      <c r="R6522" s="22"/>
      <c r="S6522" s="22">
        <v>0</v>
      </c>
      <c r="T6522" s="39">
        <f t="shared" si="101"/>
        <v>46228</v>
      </c>
    </row>
    <row r="6523" spans="1:20" x14ac:dyDescent="0.25">
      <c r="A6523" s="22" t="s">
        <v>6455</v>
      </c>
      <c r="B6523" s="22" t="s">
        <v>6456</v>
      </c>
      <c r="C6523" s="22" t="s">
        <v>6563</v>
      </c>
      <c r="D6523" s="22">
        <v>1</v>
      </c>
      <c r="E6523" s="22">
        <v>1</v>
      </c>
      <c r="F6523" s="22">
        <v>0</v>
      </c>
      <c r="G6523" s="22">
        <v>1</v>
      </c>
      <c r="H6523" s="22">
        <v>0</v>
      </c>
      <c r="I6523" s="22">
        <v>0</v>
      </c>
      <c r="J6523" s="22">
        <v>0</v>
      </c>
      <c r="K6523" s="22">
        <v>0</v>
      </c>
      <c r="L6523" s="22">
        <v>0</v>
      </c>
      <c r="M6523" s="22">
        <v>0</v>
      </c>
      <c r="N6523" s="22">
        <v>64</v>
      </c>
      <c r="O6523" s="22">
        <v>100</v>
      </c>
      <c r="P6523" s="22">
        <v>0</v>
      </c>
      <c r="Q6523" s="22"/>
      <c r="R6523" s="22"/>
      <c r="S6523" s="22">
        <v>0</v>
      </c>
      <c r="T6523" s="39">
        <f t="shared" si="101"/>
        <v>46228</v>
      </c>
    </row>
    <row r="6524" spans="1:20" x14ac:dyDescent="0.25">
      <c r="A6524" s="22" t="s">
        <v>6455</v>
      </c>
      <c r="B6524" s="22" t="s">
        <v>6456</v>
      </c>
      <c r="C6524" s="22" t="s">
        <v>6564</v>
      </c>
      <c r="D6524" s="22">
        <v>1</v>
      </c>
      <c r="E6524" s="22">
        <v>1</v>
      </c>
      <c r="F6524" s="22">
        <v>0</v>
      </c>
      <c r="G6524" s="22">
        <v>1</v>
      </c>
      <c r="H6524" s="22">
        <v>0</v>
      </c>
      <c r="I6524" s="22">
        <v>0</v>
      </c>
      <c r="J6524" s="22">
        <v>0</v>
      </c>
      <c r="K6524" s="22">
        <v>0</v>
      </c>
      <c r="L6524" s="22">
        <v>0</v>
      </c>
      <c r="M6524" s="22">
        <v>0</v>
      </c>
      <c r="N6524" s="22">
        <v>62</v>
      </c>
      <c r="O6524" s="22">
        <v>100</v>
      </c>
      <c r="P6524" s="22">
        <v>0</v>
      </c>
      <c r="Q6524" s="22"/>
      <c r="R6524" s="22"/>
      <c r="S6524" s="22">
        <v>0</v>
      </c>
      <c r="T6524" s="39">
        <f t="shared" si="101"/>
        <v>46228</v>
      </c>
    </row>
    <row r="6525" spans="1:20" x14ac:dyDescent="0.25">
      <c r="A6525" s="22" t="s">
        <v>6455</v>
      </c>
      <c r="B6525" s="22" t="s">
        <v>6456</v>
      </c>
      <c r="C6525" s="22" t="s">
        <v>6565</v>
      </c>
      <c r="D6525" s="22">
        <v>1</v>
      </c>
      <c r="E6525" s="22">
        <v>1</v>
      </c>
      <c r="F6525" s="22">
        <v>0</v>
      </c>
      <c r="G6525" s="22">
        <v>1</v>
      </c>
      <c r="H6525" s="22">
        <v>0</v>
      </c>
      <c r="I6525" s="22">
        <v>0</v>
      </c>
      <c r="J6525" s="22">
        <v>0</v>
      </c>
      <c r="K6525" s="22">
        <v>0</v>
      </c>
      <c r="L6525" s="22">
        <v>0</v>
      </c>
      <c r="M6525" s="22">
        <v>0</v>
      </c>
      <c r="N6525" s="22">
        <v>17</v>
      </c>
      <c r="O6525" s="22">
        <v>100</v>
      </c>
      <c r="P6525" s="22">
        <v>0</v>
      </c>
      <c r="Q6525" s="22"/>
      <c r="R6525" s="22"/>
      <c r="S6525" s="22">
        <v>0</v>
      </c>
      <c r="T6525" s="39">
        <f t="shared" si="101"/>
        <v>46228</v>
      </c>
    </row>
    <row r="6526" spans="1:20" x14ac:dyDescent="0.25">
      <c r="A6526" s="22" t="s">
        <v>6455</v>
      </c>
      <c r="B6526" s="22" t="s">
        <v>6456</v>
      </c>
      <c r="C6526" s="22" t="s">
        <v>6566</v>
      </c>
      <c r="D6526" s="22">
        <v>1</v>
      </c>
      <c r="E6526" s="22">
        <v>1</v>
      </c>
      <c r="F6526" s="22">
        <v>0</v>
      </c>
      <c r="G6526" s="22">
        <v>1</v>
      </c>
      <c r="H6526" s="22">
        <v>0</v>
      </c>
      <c r="I6526" s="22">
        <v>0</v>
      </c>
      <c r="J6526" s="22">
        <v>0</v>
      </c>
      <c r="K6526" s="22">
        <v>0</v>
      </c>
      <c r="L6526" s="22">
        <v>0</v>
      </c>
      <c r="M6526" s="22">
        <v>0</v>
      </c>
      <c r="N6526" s="22">
        <v>14</v>
      </c>
      <c r="O6526" s="22">
        <v>100</v>
      </c>
      <c r="P6526" s="22">
        <v>0</v>
      </c>
      <c r="Q6526" s="22"/>
      <c r="R6526" s="22"/>
      <c r="S6526" s="22">
        <v>0</v>
      </c>
      <c r="T6526" s="39">
        <f t="shared" si="101"/>
        <v>46228</v>
      </c>
    </row>
    <row r="6527" spans="1:20" x14ac:dyDescent="0.25">
      <c r="A6527" s="22" t="s">
        <v>6455</v>
      </c>
      <c r="B6527" s="22" t="s">
        <v>6456</v>
      </c>
      <c r="C6527" s="22" t="s">
        <v>6567</v>
      </c>
      <c r="D6527" s="22">
        <v>1</v>
      </c>
      <c r="E6527" s="22">
        <v>1</v>
      </c>
      <c r="F6527" s="22">
        <v>0</v>
      </c>
      <c r="G6527" s="22">
        <v>2</v>
      </c>
      <c r="H6527" s="22">
        <v>0</v>
      </c>
      <c r="I6527" s="22">
        <v>0</v>
      </c>
      <c r="J6527" s="22">
        <v>0</v>
      </c>
      <c r="K6527" s="22">
        <v>0</v>
      </c>
      <c r="L6527" s="22">
        <v>0</v>
      </c>
      <c r="M6527" s="22">
        <v>0</v>
      </c>
      <c r="N6527" s="22">
        <v>73.5</v>
      </c>
      <c r="O6527" s="22">
        <v>100</v>
      </c>
      <c r="P6527" s="22">
        <v>0</v>
      </c>
      <c r="Q6527" s="22"/>
      <c r="R6527" s="22"/>
      <c r="S6527" s="22">
        <v>0</v>
      </c>
      <c r="T6527" s="39">
        <f t="shared" si="101"/>
        <v>46228</v>
      </c>
    </row>
    <row r="6528" spans="1:20" x14ac:dyDescent="0.25">
      <c r="A6528" s="22" t="s">
        <v>6455</v>
      </c>
      <c r="B6528" s="22" t="s">
        <v>6456</v>
      </c>
      <c r="C6528" s="22" t="s">
        <v>6568</v>
      </c>
      <c r="D6528" s="22">
        <v>1</v>
      </c>
      <c r="E6528" s="22">
        <v>1</v>
      </c>
      <c r="F6528" s="22">
        <v>0</v>
      </c>
      <c r="G6528" s="22">
        <v>1</v>
      </c>
      <c r="H6528" s="22">
        <v>0</v>
      </c>
      <c r="I6528" s="22">
        <v>0</v>
      </c>
      <c r="J6528" s="22">
        <v>0</v>
      </c>
      <c r="K6528" s="22">
        <v>0</v>
      </c>
      <c r="L6528" s="22">
        <v>0</v>
      </c>
      <c r="M6528" s="22">
        <v>0</v>
      </c>
      <c r="N6528" s="22">
        <v>18</v>
      </c>
      <c r="O6528" s="22">
        <v>100</v>
      </c>
      <c r="P6528" s="22">
        <v>0</v>
      </c>
      <c r="Q6528" s="22"/>
      <c r="R6528" s="22"/>
      <c r="S6528" s="22">
        <v>0</v>
      </c>
      <c r="T6528" s="39">
        <f t="shared" si="101"/>
        <v>46228</v>
      </c>
    </row>
    <row r="6529" spans="1:20" x14ac:dyDescent="0.25">
      <c r="A6529" s="22" t="s">
        <v>6455</v>
      </c>
      <c r="B6529" s="22" t="s">
        <v>6456</v>
      </c>
      <c r="C6529" s="22" t="s">
        <v>6569</v>
      </c>
      <c r="D6529" s="22">
        <v>1</v>
      </c>
      <c r="E6529" s="22">
        <v>1</v>
      </c>
      <c r="F6529" s="22">
        <v>1</v>
      </c>
      <c r="G6529" s="22">
        <v>1</v>
      </c>
      <c r="H6529" s="22">
        <v>1</v>
      </c>
      <c r="I6529" s="22">
        <v>0</v>
      </c>
      <c r="J6529" s="22">
        <v>0</v>
      </c>
      <c r="K6529" s="22">
        <v>0</v>
      </c>
      <c r="L6529" s="22">
        <v>0</v>
      </c>
      <c r="M6529" s="22">
        <v>0</v>
      </c>
      <c r="N6529" s="22">
        <v>11</v>
      </c>
      <c r="O6529" s="22">
        <v>100</v>
      </c>
      <c r="P6529" s="22">
        <v>100</v>
      </c>
      <c r="Q6529" s="22">
        <v>0</v>
      </c>
      <c r="R6529" s="22"/>
      <c r="S6529" s="22">
        <v>0</v>
      </c>
      <c r="T6529" s="39">
        <f t="shared" si="101"/>
        <v>46228</v>
      </c>
    </row>
    <row r="6530" spans="1:20" x14ac:dyDescent="0.25">
      <c r="A6530" s="22" t="s">
        <v>6455</v>
      </c>
      <c r="B6530" s="22" t="s">
        <v>6456</v>
      </c>
      <c r="C6530" s="22" t="s">
        <v>6570</v>
      </c>
      <c r="D6530" s="22">
        <v>1</v>
      </c>
      <c r="E6530" s="22">
        <v>1</v>
      </c>
      <c r="F6530" s="22">
        <v>1</v>
      </c>
      <c r="G6530" s="22">
        <v>1</v>
      </c>
      <c r="H6530" s="22">
        <v>1</v>
      </c>
      <c r="I6530" s="22">
        <v>0</v>
      </c>
      <c r="J6530" s="22">
        <v>0</v>
      </c>
      <c r="K6530" s="22">
        <v>0</v>
      </c>
      <c r="L6530" s="22">
        <v>0</v>
      </c>
      <c r="M6530" s="22">
        <v>0</v>
      </c>
      <c r="N6530" s="22">
        <v>62</v>
      </c>
      <c r="O6530" s="22">
        <v>100</v>
      </c>
      <c r="P6530" s="22">
        <v>100</v>
      </c>
      <c r="Q6530" s="22">
        <v>0</v>
      </c>
      <c r="R6530" s="22"/>
      <c r="S6530" s="22">
        <v>0</v>
      </c>
      <c r="T6530" s="39">
        <f t="shared" ref="T6530:T6593" si="102">IFERROR(DATEVALUE(A6530),"")</f>
        <v>46228</v>
      </c>
    </row>
    <row r="6531" spans="1:20" x14ac:dyDescent="0.25">
      <c r="A6531" s="22" t="s">
        <v>6455</v>
      </c>
      <c r="B6531" s="22" t="s">
        <v>6456</v>
      </c>
      <c r="C6531" s="22" t="s">
        <v>6571</v>
      </c>
      <c r="D6531" s="22">
        <v>1</v>
      </c>
      <c r="E6531" s="22">
        <v>1</v>
      </c>
      <c r="F6531" s="22">
        <v>1</v>
      </c>
      <c r="G6531" s="22">
        <v>2</v>
      </c>
      <c r="H6531" s="22">
        <v>1</v>
      </c>
      <c r="I6531" s="22">
        <v>0</v>
      </c>
      <c r="J6531" s="22">
        <v>0</v>
      </c>
      <c r="K6531" s="22">
        <v>0</v>
      </c>
      <c r="L6531" s="22">
        <v>0</v>
      </c>
      <c r="M6531" s="22">
        <v>0</v>
      </c>
      <c r="N6531" s="22">
        <v>60</v>
      </c>
      <c r="O6531" s="22">
        <v>100</v>
      </c>
      <c r="P6531" s="22">
        <v>100</v>
      </c>
      <c r="Q6531" s="22">
        <v>0</v>
      </c>
      <c r="R6531" s="22"/>
      <c r="S6531" s="22">
        <v>0</v>
      </c>
      <c r="T6531" s="39">
        <f t="shared" si="102"/>
        <v>46228</v>
      </c>
    </row>
    <row r="6532" spans="1:20" x14ac:dyDescent="0.25">
      <c r="A6532" s="22" t="s">
        <v>6455</v>
      </c>
      <c r="B6532" s="22" t="s">
        <v>6456</v>
      </c>
      <c r="C6532" s="22" t="s">
        <v>6572</v>
      </c>
      <c r="D6532" s="22">
        <v>1</v>
      </c>
      <c r="E6532" s="22">
        <v>1</v>
      </c>
      <c r="F6532" s="22">
        <v>0</v>
      </c>
      <c r="G6532" s="22">
        <v>2</v>
      </c>
      <c r="H6532" s="22">
        <v>0</v>
      </c>
      <c r="I6532" s="22">
        <v>0</v>
      </c>
      <c r="J6532" s="22">
        <v>0</v>
      </c>
      <c r="K6532" s="22">
        <v>0</v>
      </c>
      <c r="L6532" s="22">
        <v>0</v>
      </c>
      <c r="M6532" s="22">
        <v>0</v>
      </c>
      <c r="N6532" s="22">
        <v>40</v>
      </c>
      <c r="O6532" s="22">
        <v>100</v>
      </c>
      <c r="P6532" s="22">
        <v>0</v>
      </c>
      <c r="Q6532" s="22"/>
      <c r="R6532" s="22"/>
      <c r="S6532" s="22">
        <v>0</v>
      </c>
      <c r="T6532" s="39">
        <f t="shared" si="102"/>
        <v>46228</v>
      </c>
    </row>
    <row r="6533" spans="1:20" x14ac:dyDescent="0.25">
      <c r="A6533" s="22" t="s">
        <v>6455</v>
      </c>
      <c r="B6533" s="22" t="s">
        <v>6456</v>
      </c>
      <c r="C6533" s="22" t="s">
        <v>6573</v>
      </c>
      <c r="D6533" s="22">
        <v>1</v>
      </c>
      <c r="E6533" s="22">
        <v>1</v>
      </c>
      <c r="F6533" s="22">
        <v>1</v>
      </c>
      <c r="G6533" s="22">
        <v>1</v>
      </c>
      <c r="H6533" s="22">
        <v>1</v>
      </c>
      <c r="I6533" s="22">
        <v>0</v>
      </c>
      <c r="J6533" s="22">
        <v>0</v>
      </c>
      <c r="K6533" s="22">
        <v>0</v>
      </c>
      <c r="L6533" s="22">
        <v>0</v>
      </c>
      <c r="M6533" s="22">
        <v>0</v>
      </c>
      <c r="N6533" s="22">
        <v>17</v>
      </c>
      <c r="O6533" s="22">
        <v>100</v>
      </c>
      <c r="P6533" s="22">
        <v>100</v>
      </c>
      <c r="Q6533" s="22">
        <v>0</v>
      </c>
      <c r="R6533" s="22"/>
      <c r="S6533" s="22">
        <v>0</v>
      </c>
      <c r="T6533" s="39">
        <f t="shared" si="102"/>
        <v>46228</v>
      </c>
    </row>
    <row r="6534" spans="1:20" x14ac:dyDescent="0.25">
      <c r="A6534" s="22" t="s">
        <v>6455</v>
      </c>
      <c r="B6534" s="22" t="s">
        <v>6456</v>
      </c>
      <c r="C6534" s="22" t="s">
        <v>6574</v>
      </c>
      <c r="D6534" s="22">
        <v>1</v>
      </c>
      <c r="E6534" s="22">
        <v>1</v>
      </c>
      <c r="F6534" s="22">
        <v>1</v>
      </c>
      <c r="G6534" s="22">
        <v>2</v>
      </c>
      <c r="H6534" s="22">
        <v>1</v>
      </c>
      <c r="I6534" s="22">
        <v>0</v>
      </c>
      <c r="J6534" s="22">
        <v>0</v>
      </c>
      <c r="K6534" s="22">
        <v>0</v>
      </c>
      <c r="L6534" s="22">
        <v>0</v>
      </c>
      <c r="M6534" s="22">
        <v>0</v>
      </c>
      <c r="N6534" s="22">
        <v>181.5</v>
      </c>
      <c r="O6534" s="22">
        <v>100</v>
      </c>
      <c r="P6534" s="22">
        <v>100</v>
      </c>
      <c r="Q6534" s="22">
        <v>0</v>
      </c>
      <c r="R6534" s="22"/>
      <c r="S6534" s="22">
        <v>0</v>
      </c>
      <c r="T6534" s="39">
        <f t="shared" si="102"/>
        <v>46228</v>
      </c>
    </row>
    <row r="6535" spans="1:20" x14ac:dyDescent="0.25">
      <c r="A6535" s="22" t="s">
        <v>6455</v>
      </c>
      <c r="B6535" s="22" t="s">
        <v>6456</v>
      </c>
      <c r="C6535" s="22" t="s">
        <v>6575</v>
      </c>
      <c r="D6535" s="22">
        <v>1</v>
      </c>
      <c r="E6535" s="22">
        <v>1</v>
      </c>
      <c r="F6535" s="22">
        <v>0</v>
      </c>
      <c r="G6535" s="22">
        <v>3</v>
      </c>
      <c r="H6535" s="22">
        <v>0</v>
      </c>
      <c r="I6535" s="22">
        <v>0</v>
      </c>
      <c r="J6535" s="22">
        <v>0</v>
      </c>
      <c r="K6535" s="22">
        <v>0</v>
      </c>
      <c r="L6535" s="22">
        <v>0</v>
      </c>
      <c r="M6535" s="22">
        <v>0</v>
      </c>
      <c r="N6535" s="22">
        <v>87</v>
      </c>
      <c r="O6535" s="22">
        <v>100</v>
      </c>
      <c r="P6535" s="22">
        <v>0</v>
      </c>
      <c r="Q6535" s="22"/>
      <c r="R6535" s="22"/>
      <c r="S6535" s="22">
        <v>0</v>
      </c>
      <c r="T6535" s="39">
        <f t="shared" si="102"/>
        <v>46228</v>
      </c>
    </row>
    <row r="6536" spans="1:20" x14ac:dyDescent="0.25">
      <c r="A6536" s="22" t="s">
        <v>6455</v>
      </c>
      <c r="B6536" s="22" t="s">
        <v>6456</v>
      </c>
      <c r="C6536" s="22" t="s">
        <v>6576</v>
      </c>
      <c r="D6536" s="22">
        <v>1</v>
      </c>
      <c r="E6536" s="22">
        <v>1</v>
      </c>
      <c r="F6536" s="22">
        <v>1</v>
      </c>
      <c r="G6536" s="22">
        <v>2</v>
      </c>
      <c r="H6536" s="22">
        <v>1</v>
      </c>
      <c r="I6536" s="22">
        <v>0</v>
      </c>
      <c r="J6536" s="22">
        <v>0</v>
      </c>
      <c r="K6536" s="22">
        <v>0</v>
      </c>
      <c r="L6536" s="22">
        <v>0</v>
      </c>
      <c r="M6536" s="22">
        <v>0</v>
      </c>
      <c r="N6536" s="22">
        <v>39</v>
      </c>
      <c r="O6536" s="22">
        <v>100</v>
      </c>
      <c r="P6536" s="22">
        <v>100</v>
      </c>
      <c r="Q6536" s="22">
        <v>0</v>
      </c>
      <c r="R6536" s="22"/>
      <c r="S6536" s="22">
        <v>0</v>
      </c>
      <c r="T6536" s="39">
        <f t="shared" si="102"/>
        <v>46228</v>
      </c>
    </row>
    <row r="6537" spans="1:20" x14ac:dyDescent="0.25">
      <c r="A6537" s="22" t="s">
        <v>6455</v>
      </c>
      <c r="B6537" s="22" t="s">
        <v>6456</v>
      </c>
      <c r="C6537" s="22" t="s">
        <v>6577</v>
      </c>
      <c r="D6537" s="22">
        <v>1</v>
      </c>
      <c r="E6537" s="22">
        <v>1</v>
      </c>
      <c r="F6537" s="22">
        <v>0</v>
      </c>
      <c r="G6537" s="22">
        <v>2</v>
      </c>
      <c r="H6537" s="22">
        <v>0</v>
      </c>
      <c r="I6537" s="22">
        <v>0</v>
      </c>
      <c r="J6537" s="22">
        <v>0</v>
      </c>
      <c r="K6537" s="22">
        <v>0</v>
      </c>
      <c r="L6537" s="22">
        <v>0</v>
      </c>
      <c r="M6537" s="22">
        <v>0</v>
      </c>
      <c r="N6537" s="22">
        <v>38.5</v>
      </c>
      <c r="O6537" s="22">
        <v>100</v>
      </c>
      <c r="P6537" s="22">
        <v>0</v>
      </c>
      <c r="Q6537" s="22"/>
      <c r="R6537" s="22"/>
      <c r="S6537" s="22">
        <v>0</v>
      </c>
      <c r="T6537" s="39">
        <f t="shared" si="102"/>
        <v>46228</v>
      </c>
    </row>
    <row r="6538" spans="1:20" x14ac:dyDescent="0.25">
      <c r="A6538" s="22" t="s">
        <v>6455</v>
      </c>
      <c r="B6538" s="22" t="s">
        <v>6456</v>
      </c>
      <c r="C6538" s="22" t="s">
        <v>6578</v>
      </c>
      <c r="D6538" s="22">
        <v>1</v>
      </c>
      <c r="E6538" s="22">
        <v>1</v>
      </c>
      <c r="F6538" s="22">
        <v>0</v>
      </c>
      <c r="G6538" s="22">
        <v>1</v>
      </c>
      <c r="H6538" s="22">
        <v>0</v>
      </c>
      <c r="I6538" s="22">
        <v>0</v>
      </c>
      <c r="J6538" s="22">
        <v>0</v>
      </c>
      <c r="K6538" s="22">
        <v>0</v>
      </c>
      <c r="L6538" s="22">
        <v>0</v>
      </c>
      <c r="M6538" s="22">
        <v>0</v>
      </c>
      <c r="N6538" s="22">
        <v>64</v>
      </c>
      <c r="O6538" s="22">
        <v>100</v>
      </c>
      <c r="P6538" s="22">
        <v>0</v>
      </c>
      <c r="Q6538" s="22"/>
      <c r="R6538" s="22"/>
      <c r="S6538" s="22">
        <v>0</v>
      </c>
      <c r="T6538" s="39">
        <f t="shared" si="102"/>
        <v>46228</v>
      </c>
    </row>
    <row r="6539" spans="1:20" x14ac:dyDescent="0.25">
      <c r="A6539" s="22" t="s">
        <v>6455</v>
      </c>
      <c r="B6539" s="22" t="s">
        <v>6456</v>
      </c>
      <c r="C6539" s="22" t="s">
        <v>6579</v>
      </c>
      <c r="D6539" s="22">
        <v>1</v>
      </c>
      <c r="E6539" s="22">
        <v>1</v>
      </c>
      <c r="F6539" s="22">
        <v>0</v>
      </c>
      <c r="G6539" s="22">
        <v>2</v>
      </c>
      <c r="H6539" s="22">
        <v>0</v>
      </c>
      <c r="I6539" s="22">
        <v>0</v>
      </c>
      <c r="J6539" s="22">
        <v>0</v>
      </c>
      <c r="K6539" s="22">
        <v>0</v>
      </c>
      <c r="L6539" s="22">
        <v>0</v>
      </c>
      <c r="M6539" s="22">
        <v>0</v>
      </c>
      <c r="N6539" s="22">
        <v>73</v>
      </c>
      <c r="O6539" s="22">
        <v>100</v>
      </c>
      <c r="P6539" s="22">
        <v>0</v>
      </c>
      <c r="Q6539" s="22"/>
      <c r="R6539" s="22"/>
      <c r="S6539" s="22">
        <v>0</v>
      </c>
      <c r="T6539" s="39">
        <f t="shared" si="102"/>
        <v>46228</v>
      </c>
    </row>
    <row r="6540" spans="1:20" x14ac:dyDescent="0.25">
      <c r="A6540" s="22" t="s">
        <v>6455</v>
      </c>
      <c r="B6540" s="22" t="s">
        <v>6456</v>
      </c>
      <c r="C6540" s="22" t="s">
        <v>6580</v>
      </c>
      <c r="D6540" s="22">
        <v>1</v>
      </c>
      <c r="E6540" s="22">
        <v>1</v>
      </c>
      <c r="F6540" s="22">
        <v>1</v>
      </c>
      <c r="G6540" s="22">
        <v>1</v>
      </c>
      <c r="H6540" s="22">
        <v>0</v>
      </c>
      <c r="I6540" s="22">
        <v>0</v>
      </c>
      <c r="J6540" s="22">
        <v>0</v>
      </c>
      <c r="K6540" s="22">
        <v>0</v>
      </c>
      <c r="L6540" s="22">
        <v>0</v>
      </c>
      <c r="M6540" s="22">
        <v>0</v>
      </c>
      <c r="N6540" s="22">
        <v>60</v>
      </c>
      <c r="O6540" s="22">
        <v>100</v>
      </c>
      <c r="P6540" s="22">
        <v>100</v>
      </c>
      <c r="Q6540" s="22">
        <v>0</v>
      </c>
      <c r="R6540" s="22"/>
      <c r="S6540" s="22">
        <v>0</v>
      </c>
      <c r="T6540" s="39">
        <f t="shared" si="102"/>
        <v>46228</v>
      </c>
    </row>
    <row r="6541" spans="1:20" x14ac:dyDescent="0.25">
      <c r="A6541" s="22" t="s">
        <v>6455</v>
      </c>
      <c r="B6541" s="22" t="s">
        <v>6456</v>
      </c>
      <c r="C6541" s="22" t="s">
        <v>6581</v>
      </c>
      <c r="D6541" s="22">
        <v>1</v>
      </c>
      <c r="E6541" s="22">
        <v>1</v>
      </c>
      <c r="F6541" s="22">
        <v>0</v>
      </c>
      <c r="G6541" s="22">
        <v>2</v>
      </c>
      <c r="H6541" s="22">
        <v>0</v>
      </c>
      <c r="I6541" s="22">
        <v>0</v>
      </c>
      <c r="J6541" s="22">
        <v>0</v>
      </c>
      <c r="K6541" s="22">
        <v>0</v>
      </c>
      <c r="L6541" s="22">
        <v>0</v>
      </c>
      <c r="M6541" s="22">
        <v>0</v>
      </c>
      <c r="N6541" s="22">
        <v>49</v>
      </c>
      <c r="O6541" s="22">
        <v>100</v>
      </c>
      <c r="P6541" s="22">
        <v>0</v>
      </c>
      <c r="Q6541" s="22"/>
      <c r="R6541" s="22"/>
      <c r="S6541" s="22">
        <v>0</v>
      </c>
      <c r="T6541" s="39">
        <f t="shared" si="102"/>
        <v>46228</v>
      </c>
    </row>
    <row r="6542" spans="1:20" x14ac:dyDescent="0.25">
      <c r="A6542" s="22" t="s">
        <v>6455</v>
      </c>
      <c r="B6542" s="22" t="s">
        <v>6456</v>
      </c>
      <c r="C6542" s="22" t="s">
        <v>6582</v>
      </c>
      <c r="D6542" s="22">
        <v>1</v>
      </c>
      <c r="E6542" s="22">
        <v>1</v>
      </c>
      <c r="F6542" s="22">
        <v>1</v>
      </c>
      <c r="G6542" s="22">
        <v>4</v>
      </c>
      <c r="H6542" s="22">
        <v>1</v>
      </c>
      <c r="I6542" s="22">
        <v>1</v>
      </c>
      <c r="J6542" s="22">
        <v>0</v>
      </c>
      <c r="K6542" s="22">
        <v>0</v>
      </c>
      <c r="L6542" s="22">
        <v>0</v>
      </c>
      <c r="M6542" s="22">
        <v>0</v>
      </c>
      <c r="N6542" s="22">
        <v>35.5</v>
      </c>
      <c r="O6542" s="22">
        <v>100</v>
      </c>
      <c r="P6542" s="22">
        <v>100</v>
      </c>
      <c r="Q6542" s="22">
        <v>100</v>
      </c>
      <c r="R6542" s="22">
        <v>0</v>
      </c>
      <c r="S6542" s="22">
        <v>0</v>
      </c>
      <c r="T6542" s="39">
        <f t="shared" si="102"/>
        <v>46228</v>
      </c>
    </row>
    <row r="6543" spans="1:20" x14ac:dyDescent="0.25">
      <c r="A6543" s="22" t="s">
        <v>6455</v>
      </c>
      <c r="B6543" s="22" t="s">
        <v>6456</v>
      </c>
      <c r="C6543" s="22" t="s">
        <v>6583</v>
      </c>
      <c r="D6543" s="22">
        <v>1</v>
      </c>
      <c r="E6543" s="22">
        <v>1</v>
      </c>
      <c r="F6543" s="22">
        <v>1</v>
      </c>
      <c r="G6543" s="22">
        <v>1</v>
      </c>
      <c r="H6543" s="22">
        <v>1</v>
      </c>
      <c r="I6543" s="22">
        <v>0</v>
      </c>
      <c r="J6543" s="22">
        <v>0</v>
      </c>
      <c r="K6543" s="22">
        <v>0</v>
      </c>
      <c r="L6543" s="22">
        <v>0</v>
      </c>
      <c r="M6543" s="22">
        <v>0</v>
      </c>
      <c r="N6543" s="22">
        <v>17</v>
      </c>
      <c r="O6543" s="22">
        <v>100</v>
      </c>
      <c r="P6543" s="22">
        <v>100</v>
      </c>
      <c r="Q6543" s="22">
        <v>0</v>
      </c>
      <c r="R6543" s="22"/>
      <c r="S6543" s="22">
        <v>0</v>
      </c>
      <c r="T6543" s="39">
        <f t="shared" si="102"/>
        <v>46228</v>
      </c>
    </row>
    <row r="6544" spans="1:20" x14ac:dyDescent="0.25">
      <c r="A6544" s="22" t="s">
        <v>6455</v>
      </c>
      <c r="B6544" s="22" t="s">
        <v>6456</v>
      </c>
      <c r="C6544" s="22" t="s">
        <v>6584</v>
      </c>
      <c r="D6544" s="22">
        <v>1</v>
      </c>
      <c r="E6544" s="22">
        <v>1</v>
      </c>
      <c r="F6544" s="22">
        <v>0</v>
      </c>
      <c r="G6544" s="22">
        <v>2</v>
      </c>
      <c r="H6544" s="22">
        <v>0</v>
      </c>
      <c r="I6544" s="22">
        <v>0</v>
      </c>
      <c r="J6544" s="22">
        <v>0</v>
      </c>
      <c r="K6544" s="22">
        <v>0</v>
      </c>
      <c r="L6544" s="22">
        <v>0</v>
      </c>
      <c r="M6544" s="22">
        <v>0</v>
      </c>
      <c r="N6544" s="22">
        <v>37</v>
      </c>
      <c r="O6544" s="22">
        <v>100</v>
      </c>
      <c r="P6544" s="22">
        <v>0</v>
      </c>
      <c r="Q6544" s="22"/>
      <c r="R6544" s="22"/>
      <c r="S6544" s="22">
        <v>0</v>
      </c>
      <c r="T6544" s="39">
        <f t="shared" si="102"/>
        <v>46228</v>
      </c>
    </row>
    <row r="6545" spans="1:20" x14ac:dyDescent="0.25">
      <c r="A6545" s="22" t="s">
        <v>6455</v>
      </c>
      <c r="B6545" s="22" t="s">
        <v>6456</v>
      </c>
      <c r="C6545" s="22" t="s">
        <v>6585</v>
      </c>
      <c r="D6545" s="22">
        <v>1</v>
      </c>
      <c r="E6545" s="22">
        <v>1</v>
      </c>
      <c r="F6545" s="22">
        <v>0</v>
      </c>
      <c r="G6545" s="22">
        <v>3</v>
      </c>
      <c r="H6545" s="22">
        <v>0</v>
      </c>
      <c r="I6545" s="22">
        <v>0</v>
      </c>
      <c r="J6545" s="22">
        <v>0</v>
      </c>
      <c r="K6545" s="22">
        <v>0</v>
      </c>
      <c r="L6545" s="22">
        <v>0</v>
      </c>
      <c r="M6545" s="22">
        <v>0</v>
      </c>
      <c r="N6545" s="22">
        <v>66</v>
      </c>
      <c r="O6545" s="22">
        <v>100</v>
      </c>
      <c r="P6545" s="22">
        <v>0</v>
      </c>
      <c r="Q6545" s="22"/>
      <c r="R6545" s="22"/>
      <c r="S6545" s="22">
        <v>0</v>
      </c>
      <c r="T6545" s="39">
        <f t="shared" si="102"/>
        <v>46228</v>
      </c>
    </row>
    <row r="6546" spans="1:20" x14ac:dyDescent="0.25">
      <c r="A6546" s="22" t="s">
        <v>6455</v>
      </c>
      <c r="B6546" s="22" t="s">
        <v>6456</v>
      </c>
      <c r="C6546" s="22" t="s">
        <v>6586</v>
      </c>
      <c r="D6546" s="22">
        <v>1</v>
      </c>
      <c r="E6546" s="22">
        <v>1</v>
      </c>
      <c r="F6546" s="22">
        <v>0</v>
      </c>
      <c r="G6546" s="22">
        <v>1</v>
      </c>
      <c r="H6546" s="22">
        <v>0</v>
      </c>
      <c r="I6546" s="22">
        <v>0</v>
      </c>
      <c r="J6546" s="22">
        <v>0</v>
      </c>
      <c r="K6546" s="22">
        <v>0</v>
      </c>
      <c r="L6546" s="22">
        <v>0</v>
      </c>
      <c r="M6546" s="22">
        <v>0</v>
      </c>
      <c r="N6546" s="22">
        <v>59</v>
      </c>
      <c r="O6546" s="22">
        <v>100</v>
      </c>
      <c r="P6546" s="22">
        <v>0</v>
      </c>
      <c r="Q6546" s="22"/>
      <c r="R6546" s="22"/>
      <c r="S6546" s="22">
        <v>0</v>
      </c>
      <c r="T6546" s="39">
        <f t="shared" si="102"/>
        <v>46228</v>
      </c>
    </row>
    <row r="6547" spans="1:20" x14ac:dyDescent="0.25">
      <c r="A6547" s="22" t="s">
        <v>6455</v>
      </c>
      <c r="B6547" s="22" t="s">
        <v>6456</v>
      </c>
      <c r="C6547" s="22" t="s">
        <v>6587</v>
      </c>
      <c r="D6547" s="22">
        <v>1</v>
      </c>
      <c r="E6547" s="22">
        <v>1</v>
      </c>
      <c r="F6547" s="22">
        <v>0</v>
      </c>
      <c r="G6547" s="22">
        <v>1</v>
      </c>
      <c r="H6547" s="22">
        <v>0</v>
      </c>
      <c r="I6547" s="22">
        <v>0</v>
      </c>
      <c r="J6547" s="22">
        <v>0</v>
      </c>
      <c r="K6547" s="22">
        <v>0</v>
      </c>
      <c r="L6547" s="22">
        <v>0</v>
      </c>
      <c r="M6547" s="22">
        <v>0</v>
      </c>
      <c r="N6547" s="22">
        <v>18</v>
      </c>
      <c r="O6547" s="22">
        <v>100</v>
      </c>
      <c r="P6547" s="22">
        <v>0</v>
      </c>
      <c r="Q6547" s="22"/>
      <c r="R6547" s="22"/>
      <c r="S6547" s="22">
        <v>0</v>
      </c>
      <c r="T6547" s="39">
        <f t="shared" si="102"/>
        <v>46228</v>
      </c>
    </row>
    <row r="6548" spans="1:20" x14ac:dyDescent="0.25">
      <c r="A6548" s="22" t="s">
        <v>6455</v>
      </c>
      <c r="B6548" s="22" t="s">
        <v>6456</v>
      </c>
      <c r="C6548" s="22" t="s">
        <v>6588</v>
      </c>
      <c r="D6548" s="22">
        <v>1</v>
      </c>
      <c r="E6548" s="22">
        <v>1</v>
      </c>
      <c r="F6548" s="22">
        <v>1</v>
      </c>
      <c r="G6548" s="22">
        <v>1</v>
      </c>
      <c r="H6548" s="22">
        <v>1</v>
      </c>
      <c r="I6548" s="22">
        <v>0</v>
      </c>
      <c r="J6548" s="22">
        <v>0</v>
      </c>
      <c r="K6548" s="22">
        <v>0</v>
      </c>
      <c r="L6548" s="22">
        <v>0</v>
      </c>
      <c r="M6548" s="22">
        <v>0</v>
      </c>
      <c r="N6548" s="22">
        <v>14</v>
      </c>
      <c r="O6548" s="22">
        <v>100</v>
      </c>
      <c r="P6548" s="22">
        <v>100</v>
      </c>
      <c r="Q6548" s="22">
        <v>0</v>
      </c>
      <c r="R6548" s="22"/>
      <c r="S6548" s="22">
        <v>0</v>
      </c>
      <c r="T6548" s="39">
        <f t="shared" si="102"/>
        <v>46228</v>
      </c>
    </row>
    <row r="6549" spans="1:20" x14ac:dyDescent="0.25">
      <c r="A6549" s="22" t="s">
        <v>6455</v>
      </c>
      <c r="B6549" s="22" t="s">
        <v>6456</v>
      </c>
      <c r="C6549" s="22" t="s">
        <v>6589</v>
      </c>
      <c r="D6549" s="22">
        <v>1</v>
      </c>
      <c r="E6549" s="22">
        <v>1</v>
      </c>
      <c r="F6549" s="22">
        <v>1</v>
      </c>
      <c r="G6549" s="22">
        <v>3</v>
      </c>
      <c r="H6549" s="22">
        <v>1</v>
      </c>
      <c r="I6549" s="22">
        <v>0</v>
      </c>
      <c r="J6549" s="22">
        <v>0</v>
      </c>
      <c r="K6549" s="22">
        <v>0</v>
      </c>
      <c r="L6549" s="22">
        <v>0</v>
      </c>
      <c r="M6549" s="22">
        <v>0</v>
      </c>
      <c r="N6549" s="22">
        <v>298</v>
      </c>
      <c r="O6549" s="22">
        <v>100</v>
      </c>
      <c r="P6549" s="22">
        <v>100</v>
      </c>
      <c r="Q6549" s="22">
        <v>0</v>
      </c>
      <c r="R6549" s="22"/>
      <c r="S6549" s="22">
        <v>0</v>
      </c>
      <c r="T6549" s="39">
        <f t="shared" si="102"/>
        <v>46228</v>
      </c>
    </row>
    <row r="6550" spans="1:20" x14ac:dyDescent="0.25">
      <c r="A6550" s="22" t="s">
        <v>6455</v>
      </c>
      <c r="B6550" s="22" t="s">
        <v>6456</v>
      </c>
      <c r="C6550" s="22" t="s">
        <v>6590</v>
      </c>
      <c r="D6550" s="22">
        <v>1</v>
      </c>
      <c r="E6550" s="22">
        <v>1</v>
      </c>
      <c r="F6550" s="22">
        <v>1</v>
      </c>
      <c r="G6550" s="22">
        <v>1</v>
      </c>
      <c r="H6550" s="22">
        <v>1</v>
      </c>
      <c r="I6550" s="22">
        <v>0</v>
      </c>
      <c r="J6550" s="22">
        <v>0</v>
      </c>
      <c r="K6550" s="22">
        <v>0</v>
      </c>
      <c r="L6550" s="22">
        <v>0</v>
      </c>
      <c r="M6550" s="22">
        <v>0</v>
      </c>
      <c r="N6550" s="22">
        <v>15</v>
      </c>
      <c r="O6550" s="22">
        <v>100</v>
      </c>
      <c r="P6550" s="22">
        <v>100</v>
      </c>
      <c r="Q6550" s="22">
        <v>0</v>
      </c>
      <c r="R6550" s="22"/>
      <c r="S6550" s="22">
        <v>0</v>
      </c>
      <c r="T6550" s="39">
        <f t="shared" si="102"/>
        <v>46228</v>
      </c>
    </row>
    <row r="6551" spans="1:20" x14ac:dyDescent="0.25">
      <c r="A6551" s="22" t="s">
        <v>6455</v>
      </c>
      <c r="B6551" s="22" t="s">
        <v>6456</v>
      </c>
      <c r="C6551" s="22" t="s">
        <v>6591</v>
      </c>
      <c r="D6551" s="22">
        <v>1</v>
      </c>
      <c r="E6551" s="22">
        <v>1</v>
      </c>
      <c r="F6551" s="22">
        <v>1</v>
      </c>
      <c r="G6551" s="22">
        <v>1</v>
      </c>
      <c r="H6551" s="22">
        <v>1</v>
      </c>
      <c r="I6551" s="22">
        <v>0</v>
      </c>
      <c r="J6551" s="22">
        <v>0</v>
      </c>
      <c r="K6551" s="22">
        <v>0</v>
      </c>
      <c r="L6551" s="22">
        <v>0</v>
      </c>
      <c r="M6551" s="22">
        <v>0</v>
      </c>
      <c r="N6551" s="22">
        <v>17</v>
      </c>
      <c r="O6551" s="22">
        <v>100</v>
      </c>
      <c r="P6551" s="22">
        <v>100</v>
      </c>
      <c r="Q6551" s="22">
        <v>0</v>
      </c>
      <c r="R6551" s="22"/>
      <c r="S6551" s="22">
        <v>0</v>
      </c>
      <c r="T6551" s="39">
        <f t="shared" si="102"/>
        <v>46228</v>
      </c>
    </row>
    <row r="6552" spans="1:20" x14ac:dyDescent="0.25">
      <c r="A6552" s="22" t="s">
        <v>6455</v>
      </c>
      <c r="B6552" s="22" t="s">
        <v>6456</v>
      </c>
      <c r="C6552" s="22" t="s">
        <v>6592</v>
      </c>
      <c r="D6552" s="22">
        <v>1</v>
      </c>
      <c r="E6552" s="22">
        <v>1</v>
      </c>
      <c r="F6552" s="22">
        <v>1</v>
      </c>
      <c r="G6552" s="22">
        <v>1</v>
      </c>
      <c r="H6552" s="22">
        <v>1</v>
      </c>
      <c r="I6552" s="22">
        <v>0</v>
      </c>
      <c r="J6552" s="22">
        <v>0</v>
      </c>
      <c r="K6552" s="22">
        <v>0</v>
      </c>
      <c r="L6552" s="22">
        <v>0</v>
      </c>
      <c r="M6552" s="22">
        <v>0</v>
      </c>
      <c r="N6552" s="22">
        <v>62</v>
      </c>
      <c r="O6552" s="22">
        <v>100</v>
      </c>
      <c r="P6552" s="22">
        <v>100</v>
      </c>
      <c r="Q6552" s="22">
        <v>0</v>
      </c>
      <c r="R6552" s="22"/>
      <c r="S6552" s="22">
        <v>0</v>
      </c>
      <c r="T6552" s="39">
        <f t="shared" si="102"/>
        <v>46228</v>
      </c>
    </row>
    <row r="6553" spans="1:20" x14ac:dyDescent="0.25">
      <c r="A6553" s="22" t="s">
        <v>6455</v>
      </c>
      <c r="B6553" s="22" t="s">
        <v>6456</v>
      </c>
      <c r="C6553" s="22" t="s">
        <v>6593</v>
      </c>
      <c r="D6553" s="22">
        <v>1</v>
      </c>
      <c r="E6553" s="22">
        <v>1</v>
      </c>
      <c r="F6553" s="22">
        <v>0</v>
      </c>
      <c r="G6553" s="22">
        <v>1</v>
      </c>
      <c r="H6553" s="22">
        <v>0</v>
      </c>
      <c r="I6553" s="22">
        <v>0</v>
      </c>
      <c r="J6553" s="22">
        <v>0</v>
      </c>
      <c r="K6553" s="22">
        <v>0</v>
      </c>
      <c r="L6553" s="22">
        <v>0</v>
      </c>
      <c r="M6553" s="22">
        <v>0</v>
      </c>
      <c r="N6553" s="22">
        <v>17</v>
      </c>
      <c r="O6553" s="22">
        <v>100</v>
      </c>
      <c r="P6553" s="22">
        <v>0</v>
      </c>
      <c r="Q6553" s="22"/>
      <c r="R6553" s="22"/>
      <c r="S6553" s="22">
        <v>0</v>
      </c>
      <c r="T6553" s="39">
        <f t="shared" si="102"/>
        <v>46228</v>
      </c>
    </row>
    <row r="6554" spans="1:20" x14ac:dyDescent="0.25">
      <c r="A6554" s="22" t="s">
        <v>6455</v>
      </c>
      <c r="B6554" s="22" t="s">
        <v>6456</v>
      </c>
      <c r="C6554" s="22" t="s">
        <v>6594</v>
      </c>
      <c r="D6554" s="22">
        <v>1</v>
      </c>
      <c r="E6554" s="22">
        <v>1</v>
      </c>
      <c r="F6554" s="22">
        <v>0</v>
      </c>
      <c r="G6554" s="22">
        <v>1</v>
      </c>
      <c r="H6554" s="22">
        <v>0</v>
      </c>
      <c r="I6554" s="22">
        <v>0</v>
      </c>
      <c r="J6554" s="22">
        <v>0</v>
      </c>
      <c r="K6554" s="22">
        <v>0</v>
      </c>
      <c r="L6554" s="22">
        <v>0</v>
      </c>
      <c r="M6554" s="22">
        <v>0</v>
      </c>
      <c r="N6554" s="22">
        <v>62</v>
      </c>
      <c r="O6554" s="22">
        <v>100</v>
      </c>
      <c r="P6554" s="22">
        <v>0</v>
      </c>
      <c r="Q6554" s="22"/>
      <c r="R6554" s="22"/>
      <c r="S6554" s="22">
        <v>0</v>
      </c>
      <c r="T6554" s="39">
        <f t="shared" si="102"/>
        <v>46228</v>
      </c>
    </row>
    <row r="6555" spans="1:20" x14ac:dyDescent="0.25">
      <c r="A6555" s="22" t="s">
        <v>6455</v>
      </c>
      <c r="B6555" s="22" t="s">
        <v>6456</v>
      </c>
      <c r="C6555" s="22" t="s">
        <v>6595</v>
      </c>
      <c r="D6555" s="22">
        <v>1</v>
      </c>
      <c r="E6555" s="22">
        <v>1</v>
      </c>
      <c r="F6555" s="22">
        <v>0</v>
      </c>
      <c r="G6555" s="22">
        <v>1</v>
      </c>
      <c r="H6555" s="22">
        <v>0</v>
      </c>
      <c r="I6555" s="22">
        <v>0</v>
      </c>
      <c r="J6555" s="22">
        <v>0</v>
      </c>
      <c r="K6555" s="22">
        <v>0</v>
      </c>
      <c r="L6555" s="22">
        <v>0</v>
      </c>
      <c r="M6555" s="22">
        <v>0</v>
      </c>
      <c r="N6555" s="22">
        <v>10</v>
      </c>
      <c r="O6555" s="22">
        <v>100</v>
      </c>
      <c r="P6555" s="22">
        <v>0</v>
      </c>
      <c r="Q6555" s="22"/>
      <c r="R6555" s="22"/>
      <c r="S6555" s="22">
        <v>0</v>
      </c>
      <c r="T6555" s="39">
        <f t="shared" si="102"/>
        <v>46228</v>
      </c>
    </row>
    <row r="6556" spans="1:20" x14ac:dyDescent="0.25">
      <c r="A6556" s="22" t="s">
        <v>6455</v>
      </c>
      <c r="B6556" s="22" t="s">
        <v>6456</v>
      </c>
      <c r="C6556" s="22" t="s">
        <v>6596</v>
      </c>
      <c r="D6556" s="22">
        <v>1</v>
      </c>
      <c r="E6556" s="22">
        <v>1</v>
      </c>
      <c r="F6556" s="22">
        <v>0</v>
      </c>
      <c r="G6556" s="22">
        <v>1</v>
      </c>
      <c r="H6556" s="22">
        <v>0</v>
      </c>
      <c r="I6556" s="22">
        <v>0</v>
      </c>
      <c r="J6556" s="22">
        <v>0</v>
      </c>
      <c r="K6556" s="22">
        <v>0</v>
      </c>
      <c r="L6556" s="22">
        <v>0</v>
      </c>
      <c r="M6556" s="22">
        <v>0</v>
      </c>
      <c r="N6556" s="22">
        <v>59</v>
      </c>
      <c r="O6556" s="22">
        <v>100</v>
      </c>
      <c r="P6556" s="22">
        <v>0</v>
      </c>
      <c r="Q6556" s="22"/>
      <c r="R6556" s="22"/>
      <c r="S6556" s="22">
        <v>0</v>
      </c>
      <c r="T6556" s="39">
        <f t="shared" si="102"/>
        <v>46228</v>
      </c>
    </row>
    <row r="6557" spans="1:20" x14ac:dyDescent="0.25">
      <c r="A6557" s="22" t="s">
        <v>6455</v>
      </c>
      <c r="B6557" s="22" t="s">
        <v>6456</v>
      </c>
      <c r="C6557" s="22" t="s">
        <v>6597</v>
      </c>
      <c r="D6557" s="22">
        <v>1</v>
      </c>
      <c r="E6557" s="22">
        <v>1</v>
      </c>
      <c r="F6557" s="22">
        <v>0</v>
      </c>
      <c r="G6557" s="22">
        <v>2</v>
      </c>
      <c r="H6557" s="22">
        <v>0</v>
      </c>
      <c r="I6557" s="22">
        <v>0</v>
      </c>
      <c r="J6557" s="22">
        <v>0</v>
      </c>
      <c r="K6557" s="22">
        <v>0</v>
      </c>
      <c r="L6557" s="22">
        <v>0</v>
      </c>
      <c r="M6557" s="22">
        <v>0</v>
      </c>
      <c r="N6557" s="22">
        <v>49</v>
      </c>
      <c r="O6557" s="22">
        <v>100</v>
      </c>
      <c r="P6557" s="22">
        <v>0</v>
      </c>
      <c r="Q6557" s="22"/>
      <c r="R6557" s="22"/>
      <c r="S6557" s="22">
        <v>0</v>
      </c>
      <c r="T6557" s="39">
        <f t="shared" si="102"/>
        <v>46228</v>
      </c>
    </row>
    <row r="6558" spans="1:20" x14ac:dyDescent="0.25">
      <c r="A6558" s="22" t="s">
        <v>6455</v>
      </c>
      <c r="B6558" s="22" t="s">
        <v>6456</v>
      </c>
      <c r="C6558" s="22" t="s">
        <v>6598</v>
      </c>
      <c r="D6558" s="22">
        <v>1</v>
      </c>
      <c r="E6558" s="22">
        <v>1</v>
      </c>
      <c r="F6558" s="22">
        <v>0</v>
      </c>
      <c r="G6558" s="22">
        <v>1</v>
      </c>
      <c r="H6558" s="22">
        <v>0</v>
      </c>
      <c r="I6558" s="22">
        <v>0</v>
      </c>
      <c r="J6558" s="22">
        <v>0</v>
      </c>
      <c r="K6558" s="22">
        <v>0</v>
      </c>
      <c r="L6558" s="22">
        <v>0</v>
      </c>
      <c r="M6558" s="22">
        <v>0</v>
      </c>
      <c r="N6558" s="22">
        <v>16</v>
      </c>
      <c r="O6558" s="22">
        <v>100</v>
      </c>
      <c r="P6558" s="22">
        <v>0</v>
      </c>
      <c r="Q6558" s="22"/>
      <c r="R6558" s="22"/>
      <c r="S6558" s="22">
        <v>0</v>
      </c>
      <c r="T6558" s="39">
        <f t="shared" si="102"/>
        <v>46228</v>
      </c>
    </row>
    <row r="6559" spans="1:20" x14ac:dyDescent="0.25">
      <c r="A6559" s="22" t="s">
        <v>6455</v>
      </c>
      <c r="B6559" s="22" t="s">
        <v>6456</v>
      </c>
      <c r="C6559" s="22" t="s">
        <v>6599</v>
      </c>
      <c r="D6559" s="22">
        <v>1</v>
      </c>
      <c r="E6559" s="22">
        <v>1</v>
      </c>
      <c r="F6559" s="22">
        <v>1</v>
      </c>
      <c r="G6559" s="22">
        <v>1</v>
      </c>
      <c r="H6559" s="22">
        <v>1</v>
      </c>
      <c r="I6559" s="22">
        <v>0</v>
      </c>
      <c r="J6559" s="22">
        <v>0</v>
      </c>
      <c r="K6559" s="22">
        <v>0</v>
      </c>
      <c r="L6559" s="22">
        <v>0</v>
      </c>
      <c r="M6559" s="22">
        <v>0</v>
      </c>
      <c r="N6559" s="22">
        <v>12</v>
      </c>
      <c r="O6559" s="22">
        <v>100</v>
      </c>
      <c r="P6559" s="22">
        <v>100</v>
      </c>
      <c r="Q6559" s="22">
        <v>0</v>
      </c>
      <c r="R6559" s="22"/>
      <c r="S6559" s="22">
        <v>0</v>
      </c>
      <c r="T6559" s="39">
        <f t="shared" si="102"/>
        <v>46228</v>
      </c>
    </row>
    <row r="6560" spans="1:20" x14ac:dyDescent="0.25">
      <c r="A6560" s="22" t="s">
        <v>6455</v>
      </c>
      <c r="B6560" s="22" t="s">
        <v>6456</v>
      </c>
      <c r="C6560" s="22" t="s">
        <v>6600</v>
      </c>
      <c r="D6560" s="22">
        <v>1</v>
      </c>
      <c r="E6560" s="22">
        <v>1</v>
      </c>
      <c r="F6560" s="22">
        <v>1</v>
      </c>
      <c r="G6560" s="22">
        <v>1</v>
      </c>
      <c r="H6560" s="22">
        <v>1</v>
      </c>
      <c r="I6560" s="22">
        <v>0</v>
      </c>
      <c r="J6560" s="22">
        <v>0</v>
      </c>
      <c r="K6560" s="22">
        <v>0</v>
      </c>
      <c r="L6560" s="22">
        <v>0</v>
      </c>
      <c r="M6560" s="22">
        <v>0</v>
      </c>
      <c r="N6560" s="22">
        <v>64</v>
      </c>
      <c r="O6560" s="22">
        <v>100</v>
      </c>
      <c r="P6560" s="22">
        <v>100</v>
      </c>
      <c r="Q6560" s="22">
        <v>0</v>
      </c>
      <c r="R6560" s="22"/>
      <c r="S6560" s="22">
        <v>0</v>
      </c>
      <c r="T6560" s="39">
        <f t="shared" si="102"/>
        <v>46228</v>
      </c>
    </row>
    <row r="6561" spans="1:20" x14ac:dyDescent="0.25">
      <c r="A6561" s="22" t="s">
        <v>6455</v>
      </c>
      <c r="B6561" s="22" t="s">
        <v>6456</v>
      </c>
      <c r="C6561" s="22" t="s">
        <v>6601</v>
      </c>
      <c r="D6561" s="22">
        <v>1</v>
      </c>
      <c r="E6561" s="22">
        <v>1</v>
      </c>
      <c r="F6561" s="22">
        <v>0</v>
      </c>
      <c r="G6561" s="22">
        <v>1</v>
      </c>
      <c r="H6561" s="22">
        <v>0</v>
      </c>
      <c r="I6561" s="22">
        <v>0</v>
      </c>
      <c r="J6561" s="22">
        <v>0</v>
      </c>
      <c r="K6561" s="22">
        <v>0</v>
      </c>
      <c r="L6561" s="22">
        <v>0</v>
      </c>
      <c r="M6561" s="22">
        <v>0</v>
      </c>
      <c r="N6561" s="22">
        <v>16</v>
      </c>
      <c r="O6561" s="22">
        <v>100</v>
      </c>
      <c r="P6561" s="22">
        <v>0</v>
      </c>
      <c r="Q6561" s="22"/>
      <c r="R6561" s="22"/>
      <c r="S6561" s="22">
        <v>0</v>
      </c>
      <c r="T6561" s="39">
        <f t="shared" si="102"/>
        <v>46228</v>
      </c>
    </row>
    <row r="6562" spans="1:20" x14ac:dyDescent="0.25">
      <c r="A6562" s="22" t="s">
        <v>6455</v>
      </c>
      <c r="B6562" s="22" t="s">
        <v>6456</v>
      </c>
      <c r="C6562" s="22" t="s">
        <v>6602</v>
      </c>
      <c r="D6562" s="22">
        <v>1</v>
      </c>
      <c r="E6562" s="22">
        <v>1</v>
      </c>
      <c r="F6562" s="22">
        <v>0</v>
      </c>
      <c r="G6562" s="22">
        <v>1</v>
      </c>
      <c r="H6562" s="22">
        <v>0</v>
      </c>
      <c r="I6562" s="22">
        <v>0</v>
      </c>
      <c r="J6562" s="22">
        <v>0</v>
      </c>
      <c r="K6562" s="22">
        <v>0</v>
      </c>
      <c r="L6562" s="22">
        <v>0</v>
      </c>
      <c r="M6562" s="22">
        <v>0</v>
      </c>
      <c r="N6562" s="22">
        <v>18</v>
      </c>
      <c r="O6562" s="22">
        <v>100</v>
      </c>
      <c r="P6562" s="22">
        <v>0</v>
      </c>
      <c r="Q6562" s="22"/>
      <c r="R6562" s="22"/>
      <c r="S6562" s="22">
        <v>0</v>
      </c>
      <c r="T6562" s="39">
        <f t="shared" si="102"/>
        <v>46228</v>
      </c>
    </row>
    <row r="6563" spans="1:20" x14ac:dyDescent="0.25">
      <c r="A6563" s="22" t="s">
        <v>6455</v>
      </c>
      <c r="B6563" s="22" t="s">
        <v>6456</v>
      </c>
      <c r="C6563" s="22" t="s">
        <v>6603</v>
      </c>
      <c r="D6563" s="22">
        <v>1</v>
      </c>
      <c r="E6563" s="22">
        <v>0</v>
      </c>
      <c r="F6563" s="22">
        <v>0</v>
      </c>
      <c r="G6563" s="22"/>
      <c r="H6563" s="22">
        <v>0</v>
      </c>
      <c r="I6563" s="22">
        <v>0</v>
      </c>
      <c r="J6563" s="22">
        <v>0</v>
      </c>
      <c r="K6563" s="22">
        <v>0</v>
      </c>
      <c r="L6563" s="22">
        <v>0</v>
      </c>
      <c r="M6563" s="22">
        <v>0</v>
      </c>
      <c r="N6563" s="22"/>
      <c r="O6563" s="22">
        <v>0</v>
      </c>
      <c r="P6563" s="22"/>
      <c r="Q6563" s="22"/>
      <c r="R6563" s="22"/>
      <c r="S6563" s="22"/>
      <c r="T6563" s="39">
        <f t="shared" si="102"/>
        <v>46228</v>
      </c>
    </row>
    <row r="6564" spans="1:20" x14ac:dyDescent="0.25">
      <c r="A6564" s="22" t="s">
        <v>6455</v>
      </c>
      <c r="B6564" s="22" t="s">
        <v>6456</v>
      </c>
      <c r="C6564" s="22" t="s">
        <v>6604</v>
      </c>
      <c r="D6564" s="22">
        <v>1</v>
      </c>
      <c r="E6564" s="22">
        <v>1</v>
      </c>
      <c r="F6564" s="22">
        <v>0</v>
      </c>
      <c r="G6564" s="22">
        <v>1</v>
      </c>
      <c r="H6564" s="22">
        <v>0</v>
      </c>
      <c r="I6564" s="22">
        <v>0</v>
      </c>
      <c r="J6564" s="22">
        <v>0</v>
      </c>
      <c r="K6564" s="22">
        <v>0</v>
      </c>
      <c r="L6564" s="22">
        <v>0</v>
      </c>
      <c r="M6564" s="22">
        <v>0</v>
      </c>
      <c r="N6564" s="22">
        <v>18</v>
      </c>
      <c r="O6564" s="22">
        <v>100</v>
      </c>
      <c r="P6564" s="22">
        <v>0</v>
      </c>
      <c r="Q6564" s="22"/>
      <c r="R6564" s="22"/>
      <c r="S6564" s="22">
        <v>0</v>
      </c>
      <c r="T6564" s="39">
        <f t="shared" si="102"/>
        <v>46228</v>
      </c>
    </row>
    <row r="6565" spans="1:20" x14ac:dyDescent="0.25">
      <c r="A6565" s="22" t="s">
        <v>6455</v>
      </c>
      <c r="B6565" s="22" t="s">
        <v>6456</v>
      </c>
      <c r="C6565" s="22" t="s">
        <v>6605</v>
      </c>
      <c r="D6565" s="22">
        <v>1</v>
      </c>
      <c r="E6565" s="22">
        <v>1</v>
      </c>
      <c r="F6565" s="22">
        <v>0</v>
      </c>
      <c r="G6565" s="22">
        <v>1</v>
      </c>
      <c r="H6565" s="22">
        <v>0</v>
      </c>
      <c r="I6565" s="22">
        <v>0</v>
      </c>
      <c r="J6565" s="22">
        <v>0</v>
      </c>
      <c r="K6565" s="22">
        <v>0</v>
      </c>
      <c r="L6565" s="22">
        <v>0</v>
      </c>
      <c r="M6565" s="22">
        <v>0</v>
      </c>
      <c r="N6565" s="22">
        <v>11</v>
      </c>
      <c r="O6565" s="22">
        <v>100</v>
      </c>
      <c r="P6565" s="22">
        <v>0</v>
      </c>
      <c r="Q6565" s="22"/>
      <c r="R6565" s="22"/>
      <c r="S6565" s="22">
        <v>0</v>
      </c>
      <c r="T6565" s="39">
        <f t="shared" si="102"/>
        <v>46228</v>
      </c>
    </row>
    <row r="6566" spans="1:20" x14ac:dyDescent="0.25">
      <c r="A6566" s="22" t="s">
        <v>6455</v>
      </c>
      <c r="B6566" s="22" t="s">
        <v>6456</v>
      </c>
      <c r="C6566" s="22" t="s">
        <v>6606</v>
      </c>
      <c r="D6566" s="22">
        <v>1</v>
      </c>
      <c r="E6566" s="22">
        <v>1</v>
      </c>
      <c r="F6566" s="22">
        <v>0</v>
      </c>
      <c r="G6566" s="22">
        <v>1</v>
      </c>
      <c r="H6566" s="22">
        <v>0</v>
      </c>
      <c r="I6566" s="22">
        <v>0</v>
      </c>
      <c r="J6566" s="22">
        <v>0</v>
      </c>
      <c r="K6566" s="22">
        <v>0</v>
      </c>
      <c r="L6566" s="22">
        <v>0</v>
      </c>
      <c r="M6566" s="22">
        <v>0</v>
      </c>
      <c r="N6566" s="22">
        <v>60</v>
      </c>
      <c r="O6566" s="22">
        <v>100</v>
      </c>
      <c r="P6566" s="22">
        <v>0</v>
      </c>
      <c r="Q6566" s="22"/>
      <c r="R6566" s="22"/>
      <c r="S6566" s="22">
        <v>0</v>
      </c>
      <c r="T6566" s="39">
        <f t="shared" si="102"/>
        <v>46228</v>
      </c>
    </row>
    <row r="6567" spans="1:20" x14ac:dyDescent="0.25">
      <c r="A6567" s="22" t="s">
        <v>6455</v>
      </c>
      <c r="B6567" s="22" t="s">
        <v>6456</v>
      </c>
      <c r="C6567" s="22" t="s">
        <v>6607</v>
      </c>
      <c r="D6567" s="22">
        <v>1</v>
      </c>
      <c r="E6567" s="22">
        <v>1</v>
      </c>
      <c r="F6567" s="22">
        <v>0</v>
      </c>
      <c r="G6567" s="22">
        <v>3</v>
      </c>
      <c r="H6567" s="22">
        <v>0</v>
      </c>
      <c r="I6567" s="22">
        <v>0</v>
      </c>
      <c r="J6567" s="22">
        <v>0</v>
      </c>
      <c r="K6567" s="22">
        <v>0</v>
      </c>
      <c r="L6567" s="22">
        <v>0</v>
      </c>
      <c r="M6567" s="22">
        <v>0</v>
      </c>
      <c r="N6567" s="22">
        <v>60</v>
      </c>
      <c r="O6567" s="22">
        <v>100</v>
      </c>
      <c r="P6567" s="22">
        <v>0</v>
      </c>
      <c r="Q6567" s="22"/>
      <c r="R6567" s="22"/>
      <c r="S6567" s="22">
        <v>0</v>
      </c>
      <c r="T6567" s="39">
        <f t="shared" si="102"/>
        <v>46228</v>
      </c>
    </row>
    <row r="6568" spans="1:20" x14ac:dyDescent="0.25">
      <c r="A6568" s="22" t="s">
        <v>6455</v>
      </c>
      <c r="B6568" s="22" t="s">
        <v>6456</v>
      </c>
      <c r="C6568" s="22" t="s">
        <v>6608</v>
      </c>
      <c r="D6568" s="22">
        <v>1</v>
      </c>
      <c r="E6568" s="22">
        <v>1</v>
      </c>
      <c r="F6568" s="22">
        <v>1</v>
      </c>
      <c r="G6568" s="22">
        <v>1</v>
      </c>
      <c r="H6568" s="22">
        <v>1</v>
      </c>
      <c r="I6568" s="22">
        <v>0</v>
      </c>
      <c r="J6568" s="22">
        <v>0</v>
      </c>
      <c r="K6568" s="22">
        <v>0</v>
      </c>
      <c r="L6568" s="22">
        <v>0</v>
      </c>
      <c r="M6568" s="22">
        <v>0</v>
      </c>
      <c r="N6568" s="22">
        <v>59</v>
      </c>
      <c r="O6568" s="22">
        <v>100</v>
      </c>
      <c r="P6568" s="22">
        <v>100</v>
      </c>
      <c r="Q6568" s="22">
        <v>0</v>
      </c>
      <c r="R6568" s="22"/>
      <c r="S6568" s="22">
        <v>0</v>
      </c>
      <c r="T6568" s="39">
        <f t="shared" si="102"/>
        <v>46228</v>
      </c>
    </row>
    <row r="6569" spans="1:20" x14ac:dyDescent="0.25">
      <c r="A6569" s="22" t="s">
        <v>6455</v>
      </c>
      <c r="B6569" s="22" t="s">
        <v>6456</v>
      </c>
      <c r="C6569" s="22" t="s">
        <v>6609</v>
      </c>
      <c r="D6569" s="22">
        <v>1</v>
      </c>
      <c r="E6569" s="22">
        <v>1</v>
      </c>
      <c r="F6569" s="22">
        <v>1</v>
      </c>
      <c r="G6569" s="22">
        <v>1</v>
      </c>
      <c r="H6569" s="22">
        <v>1</v>
      </c>
      <c r="I6569" s="22">
        <v>0</v>
      </c>
      <c r="J6569" s="22">
        <v>0</v>
      </c>
      <c r="K6569" s="22">
        <v>0</v>
      </c>
      <c r="L6569" s="22">
        <v>0</v>
      </c>
      <c r="M6569" s="22">
        <v>0</v>
      </c>
      <c r="N6569" s="22">
        <v>-141</v>
      </c>
      <c r="O6569" s="22">
        <v>100</v>
      </c>
      <c r="P6569" s="22">
        <v>100</v>
      </c>
      <c r="Q6569" s="22">
        <v>0</v>
      </c>
      <c r="R6569" s="22"/>
      <c r="S6569" s="22">
        <v>0</v>
      </c>
      <c r="T6569" s="39">
        <f t="shared" si="102"/>
        <v>46228</v>
      </c>
    </row>
    <row r="6570" spans="1:20" x14ac:dyDescent="0.25">
      <c r="A6570" s="22" t="s">
        <v>6455</v>
      </c>
      <c r="B6570" s="22" t="s">
        <v>6456</v>
      </c>
      <c r="C6570" s="22" t="s">
        <v>6610</v>
      </c>
      <c r="D6570" s="22">
        <v>1</v>
      </c>
      <c r="E6570" s="22">
        <v>1</v>
      </c>
      <c r="F6570" s="22">
        <v>1</v>
      </c>
      <c r="G6570" s="22">
        <v>2</v>
      </c>
      <c r="H6570" s="22">
        <v>1</v>
      </c>
      <c r="I6570" s="22">
        <v>0</v>
      </c>
      <c r="J6570" s="22">
        <v>0</v>
      </c>
      <c r="K6570" s="22">
        <v>0</v>
      </c>
      <c r="L6570" s="22">
        <v>0</v>
      </c>
      <c r="M6570" s="22">
        <v>0</v>
      </c>
      <c r="N6570" s="22">
        <v>38</v>
      </c>
      <c r="O6570" s="22">
        <v>100</v>
      </c>
      <c r="P6570" s="22">
        <v>100</v>
      </c>
      <c r="Q6570" s="22">
        <v>0</v>
      </c>
      <c r="R6570" s="22"/>
      <c r="S6570" s="22">
        <v>0</v>
      </c>
      <c r="T6570" s="39">
        <f t="shared" si="102"/>
        <v>46228</v>
      </c>
    </row>
    <row r="6571" spans="1:20" x14ac:dyDescent="0.25">
      <c r="A6571" s="22" t="s">
        <v>6455</v>
      </c>
      <c r="B6571" s="22" t="s">
        <v>6456</v>
      </c>
      <c r="C6571" s="22" t="s">
        <v>6611</v>
      </c>
      <c r="D6571" s="22">
        <v>1</v>
      </c>
      <c r="E6571" s="22">
        <v>1</v>
      </c>
      <c r="F6571" s="22">
        <v>0</v>
      </c>
      <c r="G6571" s="22">
        <v>1</v>
      </c>
      <c r="H6571" s="22">
        <v>0</v>
      </c>
      <c r="I6571" s="22">
        <v>0</v>
      </c>
      <c r="J6571" s="22">
        <v>0</v>
      </c>
      <c r="K6571" s="22">
        <v>0</v>
      </c>
      <c r="L6571" s="22">
        <v>0</v>
      </c>
      <c r="M6571" s="22">
        <v>0</v>
      </c>
      <c r="N6571" s="22">
        <v>60</v>
      </c>
      <c r="O6571" s="22">
        <v>100</v>
      </c>
      <c r="P6571" s="22">
        <v>0</v>
      </c>
      <c r="Q6571" s="22"/>
      <c r="R6571" s="22"/>
      <c r="S6571" s="22">
        <v>0</v>
      </c>
      <c r="T6571" s="39">
        <f t="shared" si="102"/>
        <v>46228</v>
      </c>
    </row>
    <row r="6572" spans="1:20" x14ac:dyDescent="0.25">
      <c r="A6572" s="22" t="s">
        <v>6455</v>
      </c>
      <c r="B6572" s="22" t="s">
        <v>6456</v>
      </c>
      <c r="C6572" s="22" t="s">
        <v>6612</v>
      </c>
      <c r="D6572" s="22">
        <v>1</v>
      </c>
      <c r="E6572" s="22">
        <v>1</v>
      </c>
      <c r="F6572" s="22">
        <v>0</v>
      </c>
      <c r="G6572" s="22">
        <v>1</v>
      </c>
      <c r="H6572" s="22">
        <v>0</v>
      </c>
      <c r="I6572" s="22">
        <v>0</v>
      </c>
      <c r="J6572" s="22">
        <v>0</v>
      </c>
      <c r="K6572" s="22">
        <v>0</v>
      </c>
      <c r="L6572" s="22">
        <v>0</v>
      </c>
      <c r="M6572" s="22">
        <v>0</v>
      </c>
      <c r="N6572" s="22">
        <v>65</v>
      </c>
      <c r="O6572" s="22">
        <v>100</v>
      </c>
      <c r="P6572" s="22">
        <v>0</v>
      </c>
      <c r="Q6572" s="22"/>
      <c r="R6572" s="22"/>
      <c r="S6572" s="22">
        <v>0</v>
      </c>
      <c r="T6572" s="39">
        <f t="shared" si="102"/>
        <v>46228</v>
      </c>
    </row>
    <row r="6573" spans="1:20" x14ac:dyDescent="0.25">
      <c r="A6573" s="22" t="s">
        <v>6455</v>
      </c>
      <c r="B6573" s="22" t="s">
        <v>6456</v>
      </c>
      <c r="C6573" s="22" t="s">
        <v>6613</v>
      </c>
      <c r="D6573" s="22">
        <v>1</v>
      </c>
      <c r="E6573" s="22">
        <v>1</v>
      </c>
      <c r="F6573" s="22">
        <v>0</v>
      </c>
      <c r="G6573" s="22">
        <v>1</v>
      </c>
      <c r="H6573" s="22">
        <v>0</v>
      </c>
      <c r="I6573" s="22">
        <v>0</v>
      </c>
      <c r="J6573" s="22">
        <v>0</v>
      </c>
      <c r="K6573" s="22">
        <v>0</v>
      </c>
      <c r="L6573" s="22">
        <v>0</v>
      </c>
      <c r="M6573" s="22">
        <v>0</v>
      </c>
      <c r="N6573" s="22">
        <v>17</v>
      </c>
      <c r="O6573" s="22">
        <v>100</v>
      </c>
      <c r="P6573" s="22">
        <v>0</v>
      </c>
      <c r="Q6573" s="22"/>
      <c r="R6573" s="22"/>
      <c r="S6573" s="22">
        <v>0</v>
      </c>
      <c r="T6573" s="39">
        <f t="shared" si="102"/>
        <v>46228</v>
      </c>
    </row>
    <row r="6574" spans="1:20" x14ac:dyDescent="0.25">
      <c r="A6574" s="22" t="s">
        <v>6455</v>
      </c>
      <c r="B6574" s="22" t="s">
        <v>6456</v>
      </c>
      <c r="C6574" s="22" t="s">
        <v>6614</v>
      </c>
      <c r="D6574" s="22">
        <v>1</v>
      </c>
      <c r="E6574" s="22">
        <v>1</v>
      </c>
      <c r="F6574" s="22">
        <v>1</v>
      </c>
      <c r="G6574" s="22">
        <v>1</v>
      </c>
      <c r="H6574" s="22">
        <v>1</v>
      </c>
      <c r="I6574" s="22">
        <v>0</v>
      </c>
      <c r="J6574" s="22">
        <v>0</v>
      </c>
      <c r="K6574" s="22">
        <v>0</v>
      </c>
      <c r="L6574" s="22">
        <v>0</v>
      </c>
      <c r="M6574" s="22">
        <v>0</v>
      </c>
      <c r="N6574" s="22">
        <v>62</v>
      </c>
      <c r="O6574" s="22">
        <v>100</v>
      </c>
      <c r="P6574" s="22">
        <v>100</v>
      </c>
      <c r="Q6574" s="22">
        <v>0</v>
      </c>
      <c r="R6574" s="22"/>
      <c r="S6574" s="22">
        <v>0</v>
      </c>
      <c r="T6574" s="39">
        <f t="shared" si="102"/>
        <v>46228</v>
      </c>
    </row>
    <row r="6575" spans="1:20" x14ac:dyDescent="0.25">
      <c r="A6575" s="22" t="s">
        <v>6455</v>
      </c>
      <c r="B6575" s="22" t="s">
        <v>6456</v>
      </c>
      <c r="C6575" s="22" t="s">
        <v>6615</v>
      </c>
      <c r="D6575" s="22">
        <v>1</v>
      </c>
      <c r="E6575" s="22">
        <v>1</v>
      </c>
      <c r="F6575" s="22">
        <v>1</v>
      </c>
      <c r="G6575" s="22">
        <v>2</v>
      </c>
      <c r="H6575" s="22">
        <v>1</v>
      </c>
      <c r="I6575" s="22">
        <v>0</v>
      </c>
      <c r="J6575" s="22">
        <v>0</v>
      </c>
      <c r="K6575" s="22">
        <v>0</v>
      </c>
      <c r="L6575" s="22">
        <v>0</v>
      </c>
      <c r="M6575" s="22">
        <v>0</v>
      </c>
      <c r="N6575" s="22">
        <v>50</v>
      </c>
      <c r="O6575" s="22">
        <v>100</v>
      </c>
      <c r="P6575" s="22">
        <v>100</v>
      </c>
      <c r="Q6575" s="22">
        <v>0</v>
      </c>
      <c r="R6575" s="22"/>
      <c r="S6575" s="22">
        <v>0</v>
      </c>
      <c r="T6575" s="39">
        <f t="shared" si="102"/>
        <v>46228</v>
      </c>
    </row>
    <row r="6576" spans="1:20" x14ac:dyDescent="0.25">
      <c r="A6576" s="22" t="s">
        <v>6455</v>
      </c>
      <c r="B6576" s="22" t="s">
        <v>6456</v>
      </c>
      <c r="C6576" s="22" t="s">
        <v>6616</v>
      </c>
      <c r="D6576" s="22">
        <v>1</v>
      </c>
      <c r="E6576" s="22">
        <v>1</v>
      </c>
      <c r="F6576" s="22">
        <v>0</v>
      </c>
      <c r="G6576" s="22">
        <v>2</v>
      </c>
      <c r="H6576" s="22">
        <v>0</v>
      </c>
      <c r="I6576" s="22">
        <v>0</v>
      </c>
      <c r="J6576" s="22">
        <v>0</v>
      </c>
      <c r="K6576" s="22">
        <v>0</v>
      </c>
      <c r="L6576" s="22">
        <v>0</v>
      </c>
      <c r="M6576" s="22">
        <v>0</v>
      </c>
      <c r="N6576" s="22">
        <v>74.5</v>
      </c>
      <c r="O6576" s="22">
        <v>100</v>
      </c>
      <c r="P6576" s="22">
        <v>0</v>
      </c>
      <c r="Q6576" s="22"/>
      <c r="R6576" s="22"/>
      <c r="S6576" s="22">
        <v>0</v>
      </c>
      <c r="T6576" s="39">
        <f t="shared" si="102"/>
        <v>46228</v>
      </c>
    </row>
    <row r="6577" spans="1:20" x14ac:dyDescent="0.25">
      <c r="A6577" s="22" t="s">
        <v>6455</v>
      </c>
      <c r="B6577" s="22" t="s">
        <v>6456</v>
      </c>
      <c r="C6577" s="22" t="s">
        <v>6617</v>
      </c>
      <c r="D6577" s="22">
        <v>1</v>
      </c>
      <c r="E6577" s="22">
        <v>1</v>
      </c>
      <c r="F6577" s="22">
        <v>0</v>
      </c>
      <c r="G6577" s="22">
        <v>1</v>
      </c>
      <c r="H6577" s="22">
        <v>0</v>
      </c>
      <c r="I6577" s="22">
        <v>0</v>
      </c>
      <c r="J6577" s="22">
        <v>0</v>
      </c>
      <c r="K6577" s="22">
        <v>0</v>
      </c>
      <c r="L6577" s="22">
        <v>0</v>
      </c>
      <c r="M6577" s="22">
        <v>0</v>
      </c>
      <c r="N6577" s="22">
        <v>63</v>
      </c>
      <c r="O6577" s="22">
        <v>100</v>
      </c>
      <c r="P6577" s="22">
        <v>0</v>
      </c>
      <c r="Q6577" s="22"/>
      <c r="R6577" s="22"/>
      <c r="S6577" s="22">
        <v>0</v>
      </c>
      <c r="T6577" s="39">
        <f t="shared" si="102"/>
        <v>46228</v>
      </c>
    </row>
    <row r="6578" spans="1:20" x14ac:dyDescent="0.25">
      <c r="A6578" s="22" t="s">
        <v>6455</v>
      </c>
      <c r="B6578" s="22" t="s">
        <v>6456</v>
      </c>
      <c r="C6578" s="22" t="s">
        <v>6618</v>
      </c>
      <c r="D6578" s="22">
        <v>1</v>
      </c>
      <c r="E6578" s="22">
        <v>1</v>
      </c>
      <c r="F6578" s="22">
        <v>1</v>
      </c>
      <c r="G6578" s="22">
        <v>1</v>
      </c>
      <c r="H6578" s="22">
        <v>1</v>
      </c>
      <c r="I6578" s="22">
        <v>0</v>
      </c>
      <c r="J6578" s="22">
        <v>0</v>
      </c>
      <c r="K6578" s="22">
        <v>0</v>
      </c>
      <c r="L6578" s="22">
        <v>0</v>
      </c>
      <c r="M6578" s="22">
        <v>0</v>
      </c>
      <c r="N6578" s="22">
        <v>17</v>
      </c>
      <c r="O6578" s="22">
        <v>100</v>
      </c>
      <c r="P6578" s="22">
        <v>100</v>
      </c>
      <c r="Q6578" s="22">
        <v>0</v>
      </c>
      <c r="R6578" s="22"/>
      <c r="S6578" s="22">
        <v>0</v>
      </c>
      <c r="T6578" s="39">
        <f t="shared" si="102"/>
        <v>46228</v>
      </c>
    </row>
    <row r="6579" spans="1:20" x14ac:dyDescent="0.25">
      <c r="A6579" s="22" t="s">
        <v>6455</v>
      </c>
      <c r="B6579" s="22" t="s">
        <v>6456</v>
      </c>
      <c r="C6579" s="22" t="s">
        <v>6619</v>
      </c>
      <c r="D6579" s="22">
        <v>1</v>
      </c>
      <c r="E6579" s="22">
        <v>1</v>
      </c>
      <c r="F6579" s="22">
        <v>0</v>
      </c>
      <c r="G6579" s="22">
        <v>2</v>
      </c>
      <c r="H6579" s="22">
        <v>0</v>
      </c>
      <c r="I6579" s="22">
        <v>0</v>
      </c>
      <c r="J6579" s="22">
        <v>0</v>
      </c>
      <c r="K6579" s="22">
        <v>0</v>
      </c>
      <c r="L6579" s="22">
        <v>0</v>
      </c>
      <c r="M6579" s="22">
        <v>0</v>
      </c>
      <c r="N6579" s="22">
        <v>-20</v>
      </c>
      <c r="O6579" s="22">
        <v>100</v>
      </c>
      <c r="P6579" s="22">
        <v>0</v>
      </c>
      <c r="Q6579" s="22"/>
      <c r="R6579" s="22"/>
      <c r="S6579" s="22">
        <v>0</v>
      </c>
      <c r="T6579" s="39">
        <f t="shared" si="102"/>
        <v>46228</v>
      </c>
    </row>
    <row r="6580" spans="1:20" x14ac:dyDescent="0.25">
      <c r="A6580" s="22" t="s">
        <v>6455</v>
      </c>
      <c r="B6580" s="22" t="s">
        <v>6456</v>
      </c>
      <c r="C6580" s="22" t="s">
        <v>6620</v>
      </c>
      <c r="D6580" s="22">
        <v>1</v>
      </c>
      <c r="E6580" s="22">
        <v>1</v>
      </c>
      <c r="F6580" s="22">
        <v>0</v>
      </c>
      <c r="G6580" s="22">
        <v>1</v>
      </c>
      <c r="H6580" s="22">
        <v>0</v>
      </c>
      <c r="I6580" s="22">
        <v>0</v>
      </c>
      <c r="J6580" s="22">
        <v>0</v>
      </c>
      <c r="K6580" s="22">
        <v>0</v>
      </c>
      <c r="L6580" s="22">
        <v>0</v>
      </c>
      <c r="M6580" s="22">
        <v>0</v>
      </c>
      <c r="N6580" s="22">
        <v>18</v>
      </c>
      <c r="O6580" s="22">
        <v>100</v>
      </c>
      <c r="P6580" s="22">
        <v>0</v>
      </c>
      <c r="Q6580" s="22"/>
      <c r="R6580" s="22"/>
      <c r="S6580" s="22">
        <v>0</v>
      </c>
      <c r="T6580" s="39">
        <f t="shared" si="102"/>
        <v>46228</v>
      </c>
    </row>
    <row r="6581" spans="1:20" x14ac:dyDescent="0.25">
      <c r="A6581" s="22" t="s">
        <v>6455</v>
      </c>
      <c r="B6581" s="22" t="s">
        <v>6456</v>
      </c>
      <c r="C6581" s="22" t="s">
        <v>6621</v>
      </c>
      <c r="D6581" s="22">
        <v>1</v>
      </c>
      <c r="E6581" s="22">
        <v>1</v>
      </c>
      <c r="F6581" s="22">
        <v>0</v>
      </c>
      <c r="G6581" s="22">
        <v>1</v>
      </c>
      <c r="H6581" s="22">
        <v>0</v>
      </c>
      <c r="I6581" s="22">
        <v>0</v>
      </c>
      <c r="J6581" s="22">
        <v>0</v>
      </c>
      <c r="K6581" s="22">
        <v>0</v>
      </c>
      <c r="L6581" s="22">
        <v>0</v>
      </c>
      <c r="M6581" s="22">
        <v>0</v>
      </c>
      <c r="N6581" s="22">
        <v>64</v>
      </c>
      <c r="O6581" s="22">
        <v>100</v>
      </c>
      <c r="P6581" s="22">
        <v>0</v>
      </c>
      <c r="Q6581" s="22"/>
      <c r="R6581" s="22"/>
      <c r="S6581" s="22">
        <v>0</v>
      </c>
      <c r="T6581" s="39">
        <f t="shared" si="102"/>
        <v>46228</v>
      </c>
    </row>
    <row r="6582" spans="1:20" x14ac:dyDescent="0.25">
      <c r="A6582" s="22" t="s">
        <v>6455</v>
      </c>
      <c r="B6582" s="22" t="s">
        <v>6456</v>
      </c>
      <c r="C6582" s="22" t="s">
        <v>6622</v>
      </c>
      <c r="D6582" s="22">
        <v>1</v>
      </c>
      <c r="E6582" s="22">
        <v>1</v>
      </c>
      <c r="F6582" s="22">
        <v>0</v>
      </c>
      <c r="G6582" s="22">
        <v>2</v>
      </c>
      <c r="H6582" s="22">
        <v>0</v>
      </c>
      <c r="I6582" s="22">
        <v>0</v>
      </c>
      <c r="J6582" s="22">
        <v>1</v>
      </c>
      <c r="K6582" s="22">
        <v>0</v>
      </c>
      <c r="L6582" s="22">
        <v>0</v>
      </c>
      <c r="M6582" s="22">
        <v>0</v>
      </c>
      <c r="N6582" s="22">
        <v>38</v>
      </c>
      <c r="O6582" s="22">
        <v>100</v>
      </c>
      <c r="P6582" s="22">
        <v>0</v>
      </c>
      <c r="Q6582" s="22"/>
      <c r="R6582" s="22"/>
      <c r="S6582" s="22">
        <v>0</v>
      </c>
      <c r="T6582" s="39">
        <f t="shared" si="102"/>
        <v>46228</v>
      </c>
    </row>
    <row r="6583" spans="1:20" x14ac:dyDescent="0.25">
      <c r="A6583" s="22" t="s">
        <v>6455</v>
      </c>
      <c r="B6583" s="22" t="s">
        <v>6456</v>
      </c>
      <c r="C6583" s="22" t="s">
        <v>6623</v>
      </c>
      <c r="D6583" s="22">
        <v>1</v>
      </c>
      <c r="E6583" s="22">
        <v>1</v>
      </c>
      <c r="F6583" s="22">
        <v>1</v>
      </c>
      <c r="G6583" s="22">
        <v>1</v>
      </c>
      <c r="H6583" s="22">
        <v>1</v>
      </c>
      <c r="I6583" s="22">
        <v>0</v>
      </c>
      <c r="J6583" s="22">
        <v>0</v>
      </c>
      <c r="K6583" s="22">
        <v>0</v>
      </c>
      <c r="L6583" s="22">
        <v>0</v>
      </c>
      <c r="M6583" s="22">
        <v>0</v>
      </c>
      <c r="N6583" s="22">
        <v>17</v>
      </c>
      <c r="O6583" s="22">
        <v>100</v>
      </c>
      <c r="P6583" s="22">
        <v>100</v>
      </c>
      <c r="Q6583" s="22">
        <v>0</v>
      </c>
      <c r="R6583" s="22"/>
      <c r="S6583" s="22">
        <v>0</v>
      </c>
      <c r="T6583" s="39">
        <f t="shared" si="102"/>
        <v>46228</v>
      </c>
    </row>
    <row r="6584" spans="1:20" x14ac:dyDescent="0.25">
      <c r="A6584" s="22" t="s">
        <v>6455</v>
      </c>
      <c r="B6584" s="22" t="s">
        <v>6456</v>
      </c>
      <c r="C6584" s="22" t="s">
        <v>6624</v>
      </c>
      <c r="D6584" s="22">
        <v>1</v>
      </c>
      <c r="E6584" s="22">
        <v>1</v>
      </c>
      <c r="F6584" s="22">
        <v>0</v>
      </c>
      <c r="G6584" s="22">
        <v>1</v>
      </c>
      <c r="H6584" s="22">
        <v>0</v>
      </c>
      <c r="I6584" s="22">
        <v>0</v>
      </c>
      <c r="J6584" s="22">
        <v>0</v>
      </c>
      <c r="K6584" s="22">
        <v>0</v>
      </c>
      <c r="L6584" s="22">
        <v>0</v>
      </c>
      <c r="M6584" s="22">
        <v>0</v>
      </c>
      <c r="N6584" s="22">
        <v>15</v>
      </c>
      <c r="O6584" s="22">
        <v>100</v>
      </c>
      <c r="P6584" s="22">
        <v>0</v>
      </c>
      <c r="Q6584" s="22"/>
      <c r="R6584" s="22"/>
      <c r="S6584" s="22">
        <v>0</v>
      </c>
      <c r="T6584" s="39">
        <f t="shared" si="102"/>
        <v>46228</v>
      </c>
    </row>
    <row r="6585" spans="1:20" x14ac:dyDescent="0.25">
      <c r="A6585" s="22" t="s">
        <v>6455</v>
      </c>
      <c r="B6585" s="22" t="s">
        <v>6456</v>
      </c>
      <c r="C6585" s="22" t="s">
        <v>6625</v>
      </c>
      <c r="D6585" s="22">
        <v>1</v>
      </c>
      <c r="E6585" s="22">
        <v>1</v>
      </c>
      <c r="F6585" s="22">
        <v>0</v>
      </c>
      <c r="G6585" s="22">
        <v>1</v>
      </c>
      <c r="H6585" s="22">
        <v>0</v>
      </c>
      <c r="I6585" s="22">
        <v>0</v>
      </c>
      <c r="J6585" s="22">
        <v>0</v>
      </c>
      <c r="K6585" s="22">
        <v>0</v>
      </c>
      <c r="L6585" s="22">
        <v>0</v>
      </c>
      <c r="M6585" s="22">
        <v>0</v>
      </c>
      <c r="N6585" s="22">
        <v>62</v>
      </c>
      <c r="O6585" s="22">
        <v>100</v>
      </c>
      <c r="P6585" s="22">
        <v>0</v>
      </c>
      <c r="Q6585" s="22"/>
      <c r="R6585" s="22"/>
      <c r="S6585" s="22">
        <v>0</v>
      </c>
      <c r="T6585" s="39">
        <f t="shared" si="102"/>
        <v>46228</v>
      </c>
    </row>
    <row r="6586" spans="1:20" x14ac:dyDescent="0.25">
      <c r="A6586" s="22" t="s">
        <v>6455</v>
      </c>
      <c r="B6586" s="22" t="s">
        <v>6456</v>
      </c>
      <c r="C6586" s="22" t="s">
        <v>6626</v>
      </c>
      <c r="D6586" s="22">
        <v>1</v>
      </c>
      <c r="E6586" s="22">
        <v>1</v>
      </c>
      <c r="F6586" s="22">
        <v>1</v>
      </c>
      <c r="G6586" s="22">
        <v>1</v>
      </c>
      <c r="H6586" s="22">
        <v>1</v>
      </c>
      <c r="I6586" s="22">
        <v>0</v>
      </c>
      <c r="J6586" s="22">
        <v>0</v>
      </c>
      <c r="K6586" s="22">
        <v>0</v>
      </c>
      <c r="L6586" s="22">
        <v>0</v>
      </c>
      <c r="M6586" s="22">
        <v>0</v>
      </c>
      <c r="N6586" s="22">
        <v>12</v>
      </c>
      <c r="O6586" s="22">
        <v>100</v>
      </c>
      <c r="P6586" s="22">
        <v>100</v>
      </c>
      <c r="Q6586" s="22">
        <v>0</v>
      </c>
      <c r="R6586" s="22"/>
      <c r="S6586" s="22">
        <v>0</v>
      </c>
      <c r="T6586" s="39">
        <f t="shared" si="102"/>
        <v>46228</v>
      </c>
    </row>
    <row r="6587" spans="1:20" x14ac:dyDescent="0.25">
      <c r="A6587" s="22" t="s">
        <v>6455</v>
      </c>
      <c r="B6587" s="22" t="s">
        <v>6456</v>
      </c>
      <c r="C6587" s="22" t="s">
        <v>6627</v>
      </c>
      <c r="D6587" s="22">
        <v>1</v>
      </c>
      <c r="E6587" s="22">
        <v>1</v>
      </c>
      <c r="F6587" s="22">
        <v>1</v>
      </c>
      <c r="G6587" s="22">
        <v>1</v>
      </c>
      <c r="H6587" s="22">
        <v>1</v>
      </c>
      <c r="I6587" s="22">
        <v>0</v>
      </c>
      <c r="J6587" s="22">
        <v>0</v>
      </c>
      <c r="K6587" s="22">
        <v>0</v>
      </c>
      <c r="L6587" s="22">
        <v>0</v>
      </c>
      <c r="M6587" s="22">
        <v>0</v>
      </c>
      <c r="N6587" s="22">
        <v>-104</v>
      </c>
      <c r="O6587" s="22">
        <v>100</v>
      </c>
      <c r="P6587" s="22">
        <v>100</v>
      </c>
      <c r="Q6587" s="22">
        <v>0</v>
      </c>
      <c r="R6587" s="22"/>
      <c r="S6587" s="22">
        <v>0</v>
      </c>
      <c r="T6587" s="39">
        <f t="shared" si="102"/>
        <v>46228</v>
      </c>
    </row>
    <row r="6588" spans="1:20" x14ac:dyDescent="0.25">
      <c r="A6588" s="22" t="s">
        <v>6455</v>
      </c>
      <c r="B6588" s="22" t="s">
        <v>6456</v>
      </c>
      <c r="C6588" s="22" t="s">
        <v>6628</v>
      </c>
      <c r="D6588" s="22">
        <v>1</v>
      </c>
      <c r="E6588" s="22">
        <v>1</v>
      </c>
      <c r="F6588" s="22">
        <v>0</v>
      </c>
      <c r="G6588" s="22">
        <v>2</v>
      </c>
      <c r="H6588" s="22">
        <v>0</v>
      </c>
      <c r="I6588" s="22">
        <v>0</v>
      </c>
      <c r="J6588" s="22">
        <v>0</v>
      </c>
      <c r="K6588" s="22">
        <v>0</v>
      </c>
      <c r="L6588" s="22">
        <v>0</v>
      </c>
      <c r="M6588" s="22">
        <v>0</v>
      </c>
      <c r="N6588" s="22">
        <v>49.5</v>
      </c>
      <c r="O6588" s="22">
        <v>100</v>
      </c>
      <c r="P6588" s="22">
        <v>0</v>
      </c>
      <c r="Q6588" s="22"/>
      <c r="R6588" s="22"/>
      <c r="S6588" s="22">
        <v>0</v>
      </c>
      <c r="T6588" s="39">
        <f t="shared" si="102"/>
        <v>46228</v>
      </c>
    </row>
    <row r="6589" spans="1:20" x14ac:dyDescent="0.25">
      <c r="A6589" s="22" t="s">
        <v>6455</v>
      </c>
      <c r="B6589" s="22" t="s">
        <v>6456</v>
      </c>
      <c r="C6589" s="22" t="s">
        <v>6629</v>
      </c>
      <c r="D6589" s="22">
        <v>1</v>
      </c>
      <c r="E6589" s="22">
        <v>1</v>
      </c>
      <c r="F6589" s="22">
        <v>1</v>
      </c>
      <c r="G6589" s="22">
        <v>1</v>
      </c>
      <c r="H6589" s="22">
        <v>1</v>
      </c>
      <c r="I6589" s="22">
        <v>0</v>
      </c>
      <c r="J6589" s="22">
        <v>0</v>
      </c>
      <c r="K6589" s="22">
        <v>0</v>
      </c>
      <c r="L6589" s="22">
        <v>0</v>
      </c>
      <c r="M6589" s="22">
        <v>0</v>
      </c>
      <c r="N6589" s="22">
        <v>65</v>
      </c>
      <c r="O6589" s="22">
        <v>100</v>
      </c>
      <c r="P6589" s="22">
        <v>100</v>
      </c>
      <c r="Q6589" s="22">
        <v>0</v>
      </c>
      <c r="R6589" s="22"/>
      <c r="S6589" s="22">
        <v>0</v>
      </c>
      <c r="T6589" s="39">
        <f t="shared" si="102"/>
        <v>46228</v>
      </c>
    </row>
    <row r="6590" spans="1:20" x14ac:dyDescent="0.25">
      <c r="A6590" s="22" t="s">
        <v>6455</v>
      </c>
      <c r="B6590" s="22" t="s">
        <v>6456</v>
      </c>
      <c r="C6590" s="22" t="s">
        <v>6630</v>
      </c>
      <c r="D6590" s="22">
        <v>1</v>
      </c>
      <c r="E6590" s="22">
        <v>1</v>
      </c>
      <c r="F6590" s="22">
        <v>0</v>
      </c>
      <c r="G6590" s="22">
        <v>2</v>
      </c>
      <c r="H6590" s="22">
        <v>0</v>
      </c>
      <c r="I6590" s="22">
        <v>0</v>
      </c>
      <c r="J6590" s="22">
        <v>0</v>
      </c>
      <c r="K6590" s="22">
        <v>0</v>
      </c>
      <c r="L6590" s="22">
        <v>0</v>
      </c>
      <c r="M6590" s="22">
        <v>0</v>
      </c>
      <c r="N6590" s="22">
        <v>15</v>
      </c>
      <c r="O6590" s="22">
        <v>100</v>
      </c>
      <c r="P6590" s="22">
        <v>0</v>
      </c>
      <c r="Q6590" s="22"/>
      <c r="R6590" s="22"/>
      <c r="S6590" s="22">
        <v>0</v>
      </c>
      <c r="T6590" s="39">
        <f t="shared" si="102"/>
        <v>46228</v>
      </c>
    </row>
    <row r="6591" spans="1:20" x14ac:dyDescent="0.25">
      <c r="A6591" s="22" t="s">
        <v>6455</v>
      </c>
      <c r="B6591" s="22" t="s">
        <v>6456</v>
      </c>
      <c r="C6591" s="22" t="s">
        <v>6631</v>
      </c>
      <c r="D6591" s="22">
        <v>1</v>
      </c>
      <c r="E6591" s="22">
        <v>1</v>
      </c>
      <c r="F6591" s="22">
        <v>1</v>
      </c>
      <c r="G6591" s="22">
        <v>4</v>
      </c>
      <c r="H6591" s="22">
        <v>1</v>
      </c>
      <c r="I6591" s="22">
        <v>1</v>
      </c>
      <c r="J6591" s="22">
        <v>0</v>
      </c>
      <c r="K6591" s="22">
        <v>0</v>
      </c>
      <c r="L6591" s="22">
        <v>0</v>
      </c>
      <c r="M6591" s="22">
        <v>0</v>
      </c>
      <c r="N6591" s="22">
        <v>81</v>
      </c>
      <c r="O6591" s="22">
        <v>100</v>
      </c>
      <c r="P6591" s="22">
        <v>100</v>
      </c>
      <c r="Q6591" s="22">
        <v>100</v>
      </c>
      <c r="R6591" s="22">
        <v>0</v>
      </c>
      <c r="S6591" s="22">
        <v>0</v>
      </c>
      <c r="T6591" s="39">
        <f t="shared" si="102"/>
        <v>46228</v>
      </c>
    </row>
    <row r="6592" spans="1:20" x14ac:dyDescent="0.25">
      <c r="A6592" s="22" t="s">
        <v>6455</v>
      </c>
      <c r="B6592" s="22" t="s">
        <v>6456</v>
      </c>
      <c r="C6592" s="22" t="s">
        <v>6632</v>
      </c>
      <c r="D6592" s="22">
        <v>1</v>
      </c>
      <c r="E6592" s="22">
        <v>1</v>
      </c>
      <c r="F6592" s="22">
        <v>0</v>
      </c>
      <c r="G6592" s="22">
        <v>1</v>
      </c>
      <c r="H6592" s="22">
        <v>0</v>
      </c>
      <c r="I6592" s="22">
        <v>0</v>
      </c>
      <c r="J6592" s="22">
        <v>0</v>
      </c>
      <c r="K6592" s="22">
        <v>0</v>
      </c>
      <c r="L6592" s="22">
        <v>0</v>
      </c>
      <c r="M6592" s="22">
        <v>0</v>
      </c>
      <c r="N6592" s="22">
        <v>15</v>
      </c>
      <c r="O6592" s="22">
        <v>100</v>
      </c>
      <c r="P6592" s="22">
        <v>0</v>
      </c>
      <c r="Q6592" s="22"/>
      <c r="R6592" s="22"/>
      <c r="S6592" s="22">
        <v>0</v>
      </c>
      <c r="T6592" s="39">
        <f t="shared" si="102"/>
        <v>46228</v>
      </c>
    </row>
    <row r="6593" spans="1:20" x14ac:dyDescent="0.25">
      <c r="A6593" s="22" t="s">
        <v>6455</v>
      </c>
      <c r="B6593" s="22" t="s">
        <v>6456</v>
      </c>
      <c r="C6593" s="22" t="s">
        <v>6633</v>
      </c>
      <c r="D6593" s="22">
        <v>1</v>
      </c>
      <c r="E6593" s="22">
        <v>1</v>
      </c>
      <c r="F6593" s="22">
        <v>0</v>
      </c>
      <c r="G6593" s="22">
        <v>2</v>
      </c>
      <c r="H6593" s="22">
        <v>0</v>
      </c>
      <c r="I6593" s="22">
        <v>0</v>
      </c>
      <c r="J6593" s="22">
        <v>0</v>
      </c>
      <c r="K6593" s="22">
        <v>0</v>
      </c>
      <c r="L6593" s="22">
        <v>0</v>
      </c>
      <c r="M6593" s="22">
        <v>0</v>
      </c>
      <c r="N6593" s="22">
        <v>49.5</v>
      </c>
      <c r="O6593" s="22">
        <v>100</v>
      </c>
      <c r="P6593" s="22">
        <v>0</v>
      </c>
      <c r="Q6593" s="22"/>
      <c r="R6593" s="22"/>
      <c r="S6593" s="22">
        <v>0</v>
      </c>
      <c r="T6593" s="39">
        <f t="shared" si="102"/>
        <v>46228</v>
      </c>
    </row>
    <row r="6594" spans="1:20" x14ac:dyDescent="0.25">
      <c r="A6594" s="22" t="s">
        <v>6455</v>
      </c>
      <c r="B6594" s="22" t="s">
        <v>6456</v>
      </c>
      <c r="C6594" s="22" t="s">
        <v>6634</v>
      </c>
      <c r="D6594" s="22">
        <v>1</v>
      </c>
      <c r="E6594" s="22">
        <v>1</v>
      </c>
      <c r="F6594" s="22">
        <v>1</v>
      </c>
      <c r="G6594" s="22">
        <v>3</v>
      </c>
      <c r="H6594" s="22">
        <v>1</v>
      </c>
      <c r="I6594" s="22">
        <v>0</v>
      </c>
      <c r="J6594" s="22">
        <v>1</v>
      </c>
      <c r="K6594" s="22">
        <v>0</v>
      </c>
      <c r="L6594" s="22">
        <v>0</v>
      </c>
      <c r="M6594" s="22">
        <v>0</v>
      </c>
      <c r="N6594" s="22">
        <v>66</v>
      </c>
      <c r="O6594" s="22">
        <v>100</v>
      </c>
      <c r="P6594" s="22">
        <v>100</v>
      </c>
      <c r="Q6594" s="22">
        <v>0</v>
      </c>
      <c r="R6594" s="22"/>
      <c r="S6594" s="22">
        <v>0</v>
      </c>
      <c r="T6594" s="39">
        <f t="shared" ref="T6594:T6657" si="103">IFERROR(DATEVALUE(A6594),"")</f>
        <v>46228</v>
      </c>
    </row>
    <row r="6595" spans="1:20" x14ac:dyDescent="0.25">
      <c r="A6595" s="22" t="s">
        <v>6455</v>
      </c>
      <c r="B6595" s="22" t="s">
        <v>6456</v>
      </c>
      <c r="C6595" s="22" t="s">
        <v>6635</v>
      </c>
      <c r="D6595" s="22">
        <v>1</v>
      </c>
      <c r="E6595" s="22">
        <v>1</v>
      </c>
      <c r="F6595" s="22">
        <v>0</v>
      </c>
      <c r="G6595" s="22">
        <v>1</v>
      </c>
      <c r="H6595" s="22">
        <v>0</v>
      </c>
      <c r="I6595" s="22">
        <v>0</v>
      </c>
      <c r="J6595" s="22">
        <v>0</v>
      </c>
      <c r="K6595" s="22">
        <v>0</v>
      </c>
      <c r="L6595" s="22">
        <v>0</v>
      </c>
      <c r="M6595" s="22">
        <v>0</v>
      </c>
      <c r="N6595" s="22">
        <v>15</v>
      </c>
      <c r="O6595" s="22">
        <v>100</v>
      </c>
      <c r="P6595" s="22">
        <v>0</v>
      </c>
      <c r="Q6595" s="22"/>
      <c r="R6595" s="22"/>
      <c r="S6595" s="22">
        <v>0</v>
      </c>
      <c r="T6595" s="39">
        <f t="shared" si="103"/>
        <v>46228</v>
      </c>
    </row>
    <row r="6596" spans="1:20" x14ac:dyDescent="0.25">
      <c r="A6596" s="22" t="s">
        <v>6455</v>
      </c>
      <c r="B6596" s="22" t="s">
        <v>6456</v>
      </c>
      <c r="C6596" s="22" t="s">
        <v>6636</v>
      </c>
      <c r="D6596" s="22">
        <v>1</v>
      </c>
      <c r="E6596" s="22">
        <v>1</v>
      </c>
      <c r="F6596" s="22">
        <v>0</v>
      </c>
      <c r="G6596" s="22">
        <v>1</v>
      </c>
      <c r="H6596" s="22">
        <v>0</v>
      </c>
      <c r="I6596" s="22">
        <v>0</v>
      </c>
      <c r="J6596" s="22">
        <v>0</v>
      </c>
      <c r="K6596" s="22">
        <v>0</v>
      </c>
      <c r="L6596" s="22">
        <v>0</v>
      </c>
      <c r="M6596" s="22">
        <v>0</v>
      </c>
      <c r="N6596" s="22">
        <v>64</v>
      </c>
      <c r="O6596" s="22">
        <v>100</v>
      </c>
      <c r="P6596" s="22">
        <v>0</v>
      </c>
      <c r="Q6596" s="22"/>
      <c r="R6596" s="22"/>
      <c r="S6596" s="22">
        <v>0</v>
      </c>
      <c r="T6596" s="39">
        <f t="shared" si="103"/>
        <v>46228</v>
      </c>
    </row>
    <row r="6597" spans="1:20" x14ac:dyDescent="0.25">
      <c r="A6597" s="22" t="s">
        <v>6455</v>
      </c>
      <c r="B6597" s="22" t="s">
        <v>6456</v>
      </c>
      <c r="C6597" s="22" t="s">
        <v>6637</v>
      </c>
      <c r="D6597" s="22">
        <v>1</v>
      </c>
      <c r="E6597" s="22">
        <v>1</v>
      </c>
      <c r="F6597" s="22">
        <v>0</v>
      </c>
      <c r="G6597" s="22">
        <v>3</v>
      </c>
      <c r="H6597" s="22">
        <v>0</v>
      </c>
      <c r="I6597" s="22">
        <v>0</v>
      </c>
      <c r="J6597" s="22">
        <v>0</v>
      </c>
      <c r="K6597" s="22">
        <v>0</v>
      </c>
      <c r="L6597" s="22">
        <v>0</v>
      </c>
      <c r="M6597" s="22">
        <v>0</v>
      </c>
      <c r="N6597" s="22">
        <v>9</v>
      </c>
      <c r="O6597" s="22">
        <v>100</v>
      </c>
      <c r="P6597" s="22">
        <v>0</v>
      </c>
      <c r="Q6597" s="22"/>
      <c r="R6597" s="22"/>
      <c r="S6597" s="22">
        <v>0</v>
      </c>
      <c r="T6597" s="39">
        <f t="shared" si="103"/>
        <v>46228</v>
      </c>
    </row>
    <row r="6598" spans="1:20" x14ac:dyDescent="0.25">
      <c r="A6598" s="22" t="s">
        <v>6455</v>
      </c>
      <c r="B6598" s="22" t="s">
        <v>6456</v>
      </c>
      <c r="C6598" s="22" t="s">
        <v>6638</v>
      </c>
      <c r="D6598" s="22">
        <v>1</v>
      </c>
      <c r="E6598" s="22">
        <v>1</v>
      </c>
      <c r="F6598" s="22">
        <v>0</v>
      </c>
      <c r="G6598" s="22">
        <v>2</v>
      </c>
      <c r="H6598" s="22">
        <v>0</v>
      </c>
      <c r="I6598" s="22">
        <v>0</v>
      </c>
      <c r="J6598" s="22">
        <v>0</v>
      </c>
      <c r="K6598" s="22">
        <v>0</v>
      </c>
      <c r="L6598" s="22">
        <v>0</v>
      </c>
      <c r="M6598" s="22">
        <v>0</v>
      </c>
      <c r="N6598" s="22">
        <v>65</v>
      </c>
      <c r="O6598" s="22">
        <v>100</v>
      </c>
      <c r="P6598" s="22">
        <v>0</v>
      </c>
      <c r="Q6598" s="22"/>
      <c r="R6598" s="22"/>
      <c r="S6598" s="22">
        <v>0</v>
      </c>
      <c r="T6598" s="39">
        <f t="shared" si="103"/>
        <v>46228</v>
      </c>
    </row>
    <row r="6599" spans="1:20" x14ac:dyDescent="0.25">
      <c r="A6599" s="22" t="s">
        <v>6455</v>
      </c>
      <c r="B6599" s="22" t="s">
        <v>6456</v>
      </c>
      <c r="C6599" s="22" t="s">
        <v>6639</v>
      </c>
      <c r="D6599" s="22">
        <v>1</v>
      </c>
      <c r="E6599" s="22">
        <v>1</v>
      </c>
      <c r="F6599" s="22">
        <v>1</v>
      </c>
      <c r="G6599" s="22">
        <v>1</v>
      </c>
      <c r="H6599" s="22">
        <v>1</v>
      </c>
      <c r="I6599" s="22">
        <v>0</v>
      </c>
      <c r="J6599" s="22">
        <v>0</v>
      </c>
      <c r="K6599" s="22">
        <v>0</v>
      </c>
      <c r="L6599" s="22">
        <v>0</v>
      </c>
      <c r="M6599" s="22">
        <v>0</v>
      </c>
      <c r="N6599" s="22">
        <v>9</v>
      </c>
      <c r="O6599" s="22">
        <v>100</v>
      </c>
      <c r="P6599" s="22">
        <v>100</v>
      </c>
      <c r="Q6599" s="22">
        <v>0</v>
      </c>
      <c r="R6599" s="22"/>
      <c r="S6599" s="22">
        <v>0</v>
      </c>
      <c r="T6599" s="39">
        <f t="shared" si="103"/>
        <v>46228</v>
      </c>
    </row>
    <row r="6600" spans="1:20" x14ac:dyDescent="0.25">
      <c r="A6600" s="22" t="s">
        <v>6455</v>
      </c>
      <c r="B6600" s="22" t="s">
        <v>6456</v>
      </c>
      <c r="C6600" s="22" t="s">
        <v>6640</v>
      </c>
      <c r="D6600" s="22">
        <v>1</v>
      </c>
      <c r="E6600" s="22">
        <v>1</v>
      </c>
      <c r="F6600" s="22">
        <v>0</v>
      </c>
      <c r="G6600" s="22">
        <v>1</v>
      </c>
      <c r="H6600" s="22">
        <v>0</v>
      </c>
      <c r="I6600" s="22">
        <v>0</v>
      </c>
      <c r="J6600" s="22">
        <v>0</v>
      </c>
      <c r="K6600" s="22">
        <v>0</v>
      </c>
      <c r="L6600" s="22">
        <v>0</v>
      </c>
      <c r="M6600" s="22">
        <v>0</v>
      </c>
      <c r="N6600" s="22">
        <v>15</v>
      </c>
      <c r="O6600" s="22">
        <v>100</v>
      </c>
      <c r="P6600" s="22">
        <v>0</v>
      </c>
      <c r="Q6600" s="22"/>
      <c r="R6600" s="22"/>
      <c r="S6600" s="22">
        <v>0</v>
      </c>
      <c r="T6600" s="39">
        <f t="shared" si="103"/>
        <v>46228</v>
      </c>
    </row>
    <row r="6601" spans="1:20" x14ac:dyDescent="0.25">
      <c r="A6601" s="22" t="s">
        <v>6455</v>
      </c>
      <c r="B6601" s="22" t="s">
        <v>6456</v>
      </c>
      <c r="C6601" s="22" t="s">
        <v>6641</v>
      </c>
      <c r="D6601" s="22">
        <v>1</v>
      </c>
      <c r="E6601" s="22">
        <v>1</v>
      </c>
      <c r="F6601" s="22">
        <v>0</v>
      </c>
      <c r="G6601" s="22">
        <v>1</v>
      </c>
      <c r="H6601" s="22">
        <v>0</v>
      </c>
      <c r="I6601" s="22">
        <v>0</v>
      </c>
      <c r="J6601" s="22">
        <v>0</v>
      </c>
      <c r="K6601" s="22">
        <v>0</v>
      </c>
      <c r="L6601" s="22">
        <v>0</v>
      </c>
      <c r="M6601" s="22">
        <v>0</v>
      </c>
      <c r="N6601" s="22">
        <v>18</v>
      </c>
      <c r="O6601" s="22">
        <v>100</v>
      </c>
      <c r="P6601" s="22">
        <v>0</v>
      </c>
      <c r="Q6601" s="22"/>
      <c r="R6601" s="22"/>
      <c r="S6601" s="22">
        <v>0</v>
      </c>
      <c r="T6601" s="39">
        <f t="shared" si="103"/>
        <v>46228</v>
      </c>
    </row>
    <row r="6602" spans="1:20" x14ac:dyDescent="0.25">
      <c r="A6602" s="22" t="s">
        <v>6455</v>
      </c>
      <c r="B6602" s="22" t="s">
        <v>6456</v>
      </c>
      <c r="C6602" s="22" t="s">
        <v>6642</v>
      </c>
      <c r="D6602" s="22">
        <v>1</v>
      </c>
      <c r="E6602" s="22">
        <v>1</v>
      </c>
      <c r="F6602" s="22">
        <v>0</v>
      </c>
      <c r="G6602" s="22">
        <v>1</v>
      </c>
      <c r="H6602" s="22">
        <v>0</v>
      </c>
      <c r="I6602" s="22">
        <v>0</v>
      </c>
      <c r="J6602" s="22">
        <v>0</v>
      </c>
      <c r="K6602" s="22">
        <v>0</v>
      </c>
      <c r="L6602" s="22">
        <v>0</v>
      </c>
      <c r="M6602" s="22">
        <v>0</v>
      </c>
      <c r="N6602" s="22">
        <v>17</v>
      </c>
      <c r="O6602" s="22">
        <v>100</v>
      </c>
      <c r="P6602" s="22">
        <v>0</v>
      </c>
      <c r="Q6602" s="22"/>
      <c r="R6602" s="22"/>
      <c r="S6602" s="22">
        <v>0</v>
      </c>
      <c r="T6602" s="39">
        <f t="shared" si="103"/>
        <v>46228</v>
      </c>
    </row>
    <row r="6603" spans="1:20" x14ac:dyDescent="0.25">
      <c r="A6603" s="22" t="s">
        <v>6455</v>
      </c>
      <c r="B6603" s="22" t="s">
        <v>6456</v>
      </c>
      <c r="C6603" s="22" t="s">
        <v>6643</v>
      </c>
      <c r="D6603" s="22">
        <v>1</v>
      </c>
      <c r="E6603" s="22">
        <v>1</v>
      </c>
      <c r="F6603" s="22">
        <v>0</v>
      </c>
      <c r="G6603" s="22">
        <v>1</v>
      </c>
      <c r="H6603" s="22">
        <v>0</v>
      </c>
      <c r="I6603" s="22">
        <v>0</v>
      </c>
      <c r="J6603" s="22">
        <v>0</v>
      </c>
      <c r="K6603" s="22">
        <v>0</v>
      </c>
      <c r="L6603" s="22">
        <v>0</v>
      </c>
      <c r="M6603" s="22">
        <v>0</v>
      </c>
      <c r="N6603" s="22">
        <v>18</v>
      </c>
      <c r="O6603" s="22">
        <v>100</v>
      </c>
      <c r="P6603" s="22">
        <v>0</v>
      </c>
      <c r="Q6603" s="22"/>
      <c r="R6603" s="22"/>
      <c r="S6603" s="22">
        <v>0</v>
      </c>
      <c r="T6603" s="39">
        <f t="shared" si="103"/>
        <v>46228</v>
      </c>
    </row>
    <row r="6604" spans="1:20" x14ac:dyDescent="0.25">
      <c r="A6604" s="22" t="s">
        <v>6455</v>
      </c>
      <c r="B6604" s="22" t="s">
        <v>6456</v>
      </c>
      <c r="C6604" s="22" t="s">
        <v>6644</v>
      </c>
      <c r="D6604" s="22">
        <v>1</v>
      </c>
      <c r="E6604" s="22">
        <v>1</v>
      </c>
      <c r="F6604" s="22">
        <v>0</v>
      </c>
      <c r="G6604" s="22">
        <v>2</v>
      </c>
      <c r="H6604" s="22">
        <v>0</v>
      </c>
      <c r="I6604" s="22">
        <v>0</v>
      </c>
      <c r="J6604" s="22">
        <v>0</v>
      </c>
      <c r="K6604" s="22">
        <v>0</v>
      </c>
      <c r="L6604" s="22">
        <v>0</v>
      </c>
      <c r="M6604" s="22">
        <v>0</v>
      </c>
      <c r="N6604" s="22">
        <v>15</v>
      </c>
      <c r="O6604" s="22">
        <v>100</v>
      </c>
      <c r="P6604" s="22">
        <v>0</v>
      </c>
      <c r="Q6604" s="22"/>
      <c r="R6604" s="22"/>
      <c r="S6604" s="22">
        <v>0</v>
      </c>
      <c r="T6604" s="39">
        <f t="shared" si="103"/>
        <v>46228</v>
      </c>
    </row>
    <row r="6605" spans="1:20" x14ac:dyDescent="0.25">
      <c r="A6605" s="22" t="s">
        <v>6455</v>
      </c>
      <c r="B6605" s="22" t="s">
        <v>6456</v>
      </c>
      <c r="C6605" s="22" t="s">
        <v>6645</v>
      </c>
      <c r="D6605" s="22">
        <v>1</v>
      </c>
      <c r="E6605" s="22">
        <v>1</v>
      </c>
      <c r="F6605" s="22">
        <v>0</v>
      </c>
      <c r="G6605" s="22">
        <v>1</v>
      </c>
      <c r="H6605" s="22">
        <v>0</v>
      </c>
      <c r="I6605" s="22">
        <v>0</v>
      </c>
      <c r="J6605" s="22">
        <v>0</v>
      </c>
      <c r="K6605" s="22">
        <v>0</v>
      </c>
      <c r="L6605" s="22">
        <v>0</v>
      </c>
      <c r="M6605" s="22">
        <v>0</v>
      </c>
      <c r="N6605" s="22">
        <v>65</v>
      </c>
      <c r="O6605" s="22">
        <v>100</v>
      </c>
      <c r="P6605" s="22">
        <v>0</v>
      </c>
      <c r="Q6605" s="22"/>
      <c r="R6605" s="22"/>
      <c r="S6605" s="22">
        <v>0</v>
      </c>
      <c r="T6605" s="39">
        <f t="shared" si="103"/>
        <v>46228</v>
      </c>
    </row>
    <row r="6606" spans="1:20" x14ac:dyDescent="0.25">
      <c r="A6606" s="22" t="s">
        <v>6455</v>
      </c>
      <c r="B6606" s="22" t="s">
        <v>6456</v>
      </c>
      <c r="C6606" s="22" t="s">
        <v>6646</v>
      </c>
      <c r="D6606" s="22">
        <v>1</v>
      </c>
      <c r="E6606" s="22">
        <v>1</v>
      </c>
      <c r="F6606" s="22">
        <v>0</v>
      </c>
      <c r="G6606" s="22">
        <v>1</v>
      </c>
      <c r="H6606" s="22">
        <v>0</v>
      </c>
      <c r="I6606" s="22">
        <v>0</v>
      </c>
      <c r="J6606" s="22">
        <v>0</v>
      </c>
      <c r="K6606" s="22">
        <v>0</v>
      </c>
      <c r="L6606" s="22">
        <v>0</v>
      </c>
      <c r="M6606" s="22">
        <v>0</v>
      </c>
      <c r="N6606" s="22">
        <v>63</v>
      </c>
      <c r="O6606" s="22">
        <v>100</v>
      </c>
      <c r="P6606" s="22">
        <v>0</v>
      </c>
      <c r="Q6606" s="22"/>
      <c r="R6606" s="22"/>
      <c r="S6606" s="22">
        <v>0</v>
      </c>
      <c r="T6606" s="39">
        <f t="shared" si="103"/>
        <v>46228</v>
      </c>
    </row>
    <row r="6607" spans="1:20" x14ac:dyDescent="0.25">
      <c r="A6607" s="22" t="s">
        <v>6455</v>
      </c>
      <c r="B6607" s="22" t="s">
        <v>6456</v>
      </c>
      <c r="C6607" s="22" t="s">
        <v>6647</v>
      </c>
      <c r="D6607" s="22">
        <v>1</v>
      </c>
      <c r="E6607" s="22">
        <v>1</v>
      </c>
      <c r="F6607" s="22">
        <v>0</v>
      </c>
      <c r="G6607" s="22">
        <v>1</v>
      </c>
      <c r="H6607" s="22">
        <v>0</v>
      </c>
      <c r="I6607" s="22">
        <v>0</v>
      </c>
      <c r="J6607" s="22">
        <v>0</v>
      </c>
      <c r="K6607" s="22">
        <v>0</v>
      </c>
      <c r="L6607" s="22">
        <v>0</v>
      </c>
      <c r="M6607" s="22">
        <v>0</v>
      </c>
      <c r="N6607" s="22">
        <v>10</v>
      </c>
      <c r="O6607" s="22">
        <v>100</v>
      </c>
      <c r="P6607" s="22">
        <v>0</v>
      </c>
      <c r="Q6607" s="22"/>
      <c r="R6607" s="22"/>
      <c r="S6607" s="22">
        <v>0</v>
      </c>
      <c r="T6607" s="39">
        <f t="shared" si="103"/>
        <v>46228</v>
      </c>
    </row>
    <row r="6608" spans="1:20" x14ac:dyDescent="0.25">
      <c r="A6608" s="22" t="s">
        <v>6455</v>
      </c>
      <c r="B6608" s="22" t="s">
        <v>6456</v>
      </c>
      <c r="C6608" s="22" t="s">
        <v>6648</v>
      </c>
      <c r="D6608" s="22">
        <v>1</v>
      </c>
      <c r="E6608" s="22">
        <v>1</v>
      </c>
      <c r="F6608" s="22">
        <v>0</v>
      </c>
      <c r="G6608" s="22">
        <v>1</v>
      </c>
      <c r="H6608" s="22">
        <v>0</v>
      </c>
      <c r="I6608" s="22">
        <v>0</v>
      </c>
      <c r="J6608" s="22">
        <v>0</v>
      </c>
      <c r="K6608" s="22">
        <v>0</v>
      </c>
      <c r="L6608" s="22">
        <v>0</v>
      </c>
      <c r="M6608" s="22">
        <v>0</v>
      </c>
      <c r="N6608" s="22">
        <v>17</v>
      </c>
      <c r="O6608" s="22">
        <v>100</v>
      </c>
      <c r="P6608" s="22">
        <v>0</v>
      </c>
      <c r="Q6608" s="22"/>
      <c r="R6608" s="22"/>
      <c r="S6608" s="22">
        <v>0</v>
      </c>
      <c r="T6608" s="39">
        <f t="shared" si="103"/>
        <v>46228</v>
      </c>
    </row>
    <row r="6609" spans="1:20" x14ac:dyDescent="0.25">
      <c r="A6609" s="22" t="s">
        <v>6455</v>
      </c>
      <c r="B6609" s="22" t="s">
        <v>6456</v>
      </c>
      <c r="C6609" s="22" t="s">
        <v>6649</v>
      </c>
      <c r="D6609" s="22">
        <v>1</v>
      </c>
      <c r="E6609" s="22">
        <v>1</v>
      </c>
      <c r="F6609" s="22">
        <v>0</v>
      </c>
      <c r="G6609" s="22">
        <v>2</v>
      </c>
      <c r="H6609" s="22">
        <v>0</v>
      </c>
      <c r="I6609" s="22">
        <v>0</v>
      </c>
      <c r="J6609" s="22">
        <v>0</v>
      </c>
      <c r="K6609" s="22">
        <v>0</v>
      </c>
      <c r="L6609" s="22">
        <v>0</v>
      </c>
      <c r="M6609" s="22">
        <v>0</v>
      </c>
      <c r="N6609" s="22">
        <v>16</v>
      </c>
      <c r="O6609" s="22">
        <v>100</v>
      </c>
      <c r="P6609" s="22">
        <v>0</v>
      </c>
      <c r="Q6609" s="22"/>
      <c r="R6609" s="22"/>
      <c r="S6609" s="22">
        <v>0</v>
      </c>
      <c r="T6609" s="39">
        <f t="shared" si="103"/>
        <v>46228</v>
      </c>
    </row>
    <row r="6610" spans="1:20" x14ac:dyDescent="0.25">
      <c r="A6610" s="22" t="s">
        <v>6455</v>
      </c>
      <c r="B6610" s="22" t="s">
        <v>6456</v>
      </c>
      <c r="C6610" s="22" t="s">
        <v>6650</v>
      </c>
      <c r="D6610" s="22">
        <v>1</v>
      </c>
      <c r="E6610" s="22">
        <v>1</v>
      </c>
      <c r="F6610" s="22">
        <v>1</v>
      </c>
      <c r="G6610" s="22">
        <v>1</v>
      </c>
      <c r="H6610" s="22">
        <v>1</v>
      </c>
      <c r="I6610" s="22">
        <v>0</v>
      </c>
      <c r="J6610" s="22">
        <v>0</v>
      </c>
      <c r="K6610" s="22">
        <v>0</v>
      </c>
      <c r="L6610" s="22">
        <v>0</v>
      </c>
      <c r="M6610" s="22">
        <v>0</v>
      </c>
      <c r="N6610" s="22">
        <v>14</v>
      </c>
      <c r="O6610" s="22">
        <v>100</v>
      </c>
      <c r="P6610" s="22">
        <v>100</v>
      </c>
      <c r="Q6610" s="22">
        <v>0</v>
      </c>
      <c r="R6610" s="22"/>
      <c r="S6610" s="22">
        <v>0</v>
      </c>
      <c r="T6610" s="39">
        <f t="shared" si="103"/>
        <v>46228</v>
      </c>
    </row>
    <row r="6611" spans="1:20" x14ac:dyDescent="0.25">
      <c r="A6611" s="22" t="s">
        <v>6455</v>
      </c>
      <c r="B6611" s="22" t="s">
        <v>6456</v>
      </c>
      <c r="C6611" s="22" t="s">
        <v>6651</v>
      </c>
      <c r="D6611" s="22">
        <v>1</v>
      </c>
      <c r="E6611" s="22">
        <v>1</v>
      </c>
      <c r="F6611" s="22">
        <v>0</v>
      </c>
      <c r="G6611" s="22">
        <v>2</v>
      </c>
      <c r="H6611" s="22">
        <v>0</v>
      </c>
      <c r="I6611" s="22">
        <v>0</v>
      </c>
      <c r="J6611" s="22">
        <v>0</v>
      </c>
      <c r="K6611" s="22">
        <v>0</v>
      </c>
      <c r="L6611" s="22">
        <v>0</v>
      </c>
      <c r="M6611" s="22">
        <v>0</v>
      </c>
      <c r="N6611" s="22">
        <v>16</v>
      </c>
      <c r="O6611" s="22">
        <v>100</v>
      </c>
      <c r="P6611" s="22">
        <v>0</v>
      </c>
      <c r="Q6611" s="22"/>
      <c r="R6611" s="22"/>
      <c r="S6611" s="22">
        <v>0</v>
      </c>
      <c r="T6611" s="39">
        <f t="shared" si="103"/>
        <v>46228</v>
      </c>
    </row>
    <row r="6612" spans="1:20" x14ac:dyDescent="0.25">
      <c r="A6612" s="22" t="s">
        <v>6455</v>
      </c>
      <c r="B6612" s="22" t="s">
        <v>6456</v>
      </c>
      <c r="C6612" s="22" t="s">
        <v>6652</v>
      </c>
      <c r="D6612" s="22">
        <v>1</v>
      </c>
      <c r="E6612" s="22">
        <v>1</v>
      </c>
      <c r="F6612" s="22">
        <v>1</v>
      </c>
      <c r="G6612" s="22">
        <v>1</v>
      </c>
      <c r="H6612" s="22">
        <v>1</v>
      </c>
      <c r="I6612" s="22">
        <v>0</v>
      </c>
      <c r="J6612" s="22">
        <v>1</v>
      </c>
      <c r="K6612" s="22">
        <v>0</v>
      </c>
      <c r="L6612" s="22">
        <v>1</v>
      </c>
      <c r="M6612" s="22">
        <v>0</v>
      </c>
      <c r="N6612" s="22">
        <v>15</v>
      </c>
      <c r="O6612" s="22">
        <v>100</v>
      </c>
      <c r="P6612" s="22">
        <v>100</v>
      </c>
      <c r="Q6612" s="22">
        <v>0</v>
      </c>
      <c r="R6612" s="22"/>
      <c r="S6612" s="22">
        <v>100</v>
      </c>
      <c r="T6612" s="39">
        <f t="shared" si="103"/>
        <v>46228</v>
      </c>
    </row>
    <row r="6613" spans="1:20" x14ac:dyDescent="0.25">
      <c r="A6613" s="22" t="s">
        <v>6455</v>
      </c>
      <c r="B6613" s="22" t="s">
        <v>6456</v>
      </c>
      <c r="C6613" s="22" t="s">
        <v>6653</v>
      </c>
      <c r="D6613" s="22">
        <v>1</v>
      </c>
      <c r="E6613" s="22">
        <v>1</v>
      </c>
      <c r="F6613" s="22">
        <v>0</v>
      </c>
      <c r="G6613" s="22">
        <v>2</v>
      </c>
      <c r="H6613" s="22">
        <v>0</v>
      </c>
      <c r="I6613" s="22">
        <v>0</v>
      </c>
      <c r="J6613" s="22">
        <v>0</v>
      </c>
      <c r="K6613" s="22">
        <v>0</v>
      </c>
      <c r="L6613" s="22">
        <v>0</v>
      </c>
      <c r="M6613" s="22">
        <v>0</v>
      </c>
      <c r="N6613" s="22">
        <v>74.5</v>
      </c>
      <c r="O6613" s="22">
        <v>100</v>
      </c>
      <c r="P6613" s="22">
        <v>0</v>
      </c>
      <c r="Q6613" s="22"/>
      <c r="R6613" s="22"/>
      <c r="S6613" s="22">
        <v>0</v>
      </c>
      <c r="T6613" s="39">
        <f t="shared" si="103"/>
        <v>46228</v>
      </c>
    </row>
    <row r="6614" spans="1:20" x14ac:dyDescent="0.25">
      <c r="A6614" s="22" t="s">
        <v>6455</v>
      </c>
      <c r="B6614" s="22" t="s">
        <v>6456</v>
      </c>
      <c r="C6614" s="22" t="s">
        <v>6654</v>
      </c>
      <c r="D6614" s="22">
        <v>1</v>
      </c>
      <c r="E6614" s="22">
        <v>1</v>
      </c>
      <c r="F6614" s="22">
        <v>1</v>
      </c>
      <c r="G6614" s="22">
        <v>1</v>
      </c>
      <c r="H6614" s="22">
        <v>1</v>
      </c>
      <c r="I6614" s="22">
        <v>0</v>
      </c>
      <c r="J6614" s="22">
        <v>0</v>
      </c>
      <c r="K6614" s="22">
        <v>0</v>
      </c>
      <c r="L6614" s="22">
        <v>0</v>
      </c>
      <c r="M6614" s="22">
        <v>0</v>
      </c>
      <c r="N6614" s="22">
        <v>63</v>
      </c>
      <c r="O6614" s="22">
        <v>100</v>
      </c>
      <c r="P6614" s="22">
        <v>100</v>
      </c>
      <c r="Q6614" s="22">
        <v>0</v>
      </c>
      <c r="R6614" s="22"/>
      <c r="S6614" s="22">
        <v>0</v>
      </c>
      <c r="T6614" s="39">
        <f t="shared" si="103"/>
        <v>46228</v>
      </c>
    </row>
    <row r="6615" spans="1:20" x14ac:dyDescent="0.25">
      <c r="A6615" s="22" t="s">
        <v>6455</v>
      </c>
      <c r="B6615" s="22" t="s">
        <v>6456</v>
      </c>
      <c r="C6615" s="22" t="s">
        <v>6655</v>
      </c>
      <c r="D6615" s="22">
        <v>1</v>
      </c>
      <c r="E6615" s="22">
        <v>1</v>
      </c>
      <c r="F6615" s="22">
        <v>0</v>
      </c>
      <c r="G6615" s="22">
        <v>1</v>
      </c>
      <c r="H6615" s="22">
        <v>0</v>
      </c>
      <c r="I6615" s="22">
        <v>0</v>
      </c>
      <c r="J6615" s="22">
        <v>0</v>
      </c>
      <c r="K6615" s="22">
        <v>0</v>
      </c>
      <c r="L6615" s="22">
        <v>0</v>
      </c>
      <c r="M6615" s="22">
        <v>0</v>
      </c>
      <c r="N6615" s="22">
        <v>15</v>
      </c>
      <c r="O6615" s="22">
        <v>100</v>
      </c>
      <c r="P6615" s="22">
        <v>0</v>
      </c>
      <c r="Q6615" s="22"/>
      <c r="R6615" s="22"/>
      <c r="S6615" s="22">
        <v>0</v>
      </c>
      <c r="T6615" s="39">
        <f t="shared" si="103"/>
        <v>46228</v>
      </c>
    </row>
    <row r="6616" spans="1:20" x14ac:dyDescent="0.25">
      <c r="A6616" s="22" t="s">
        <v>6455</v>
      </c>
      <c r="B6616" s="22" t="s">
        <v>6456</v>
      </c>
      <c r="C6616" s="22" t="s">
        <v>6656</v>
      </c>
      <c r="D6616" s="22">
        <v>1</v>
      </c>
      <c r="E6616" s="22">
        <v>0</v>
      </c>
      <c r="F6616" s="22">
        <v>0</v>
      </c>
      <c r="G6616" s="22"/>
      <c r="H6616" s="22">
        <v>0</v>
      </c>
      <c r="I6616" s="22">
        <v>0</v>
      </c>
      <c r="J6616" s="22">
        <v>0</v>
      </c>
      <c r="K6616" s="22">
        <v>0</v>
      </c>
      <c r="L6616" s="22">
        <v>0</v>
      </c>
      <c r="M6616" s="22">
        <v>0</v>
      </c>
      <c r="N6616" s="22"/>
      <c r="O6616" s="22">
        <v>0</v>
      </c>
      <c r="P6616" s="22"/>
      <c r="Q6616" s="22"/>
      <c r="R6616" s="22"/>
      <c r="S6616" s="22"/>
      <c r="T6616" s="39">
        <f t="shared" si="103"/>
        <v>46228</v>
      </c>
    </row>
    <row r="6617" spans="1:20" x14ac:dyDescent="0.25">
      <c r="A6617" s="22" t="s">
        <v>6455</v>
      </c>
      <c r="B6617" s="22" t="s">
        <v>6456</v>
      </c>
      <c r="C6617" s="22" t="s">
        <v>6657</v>
      </c>
      <c r="D6617" s="22">
        <v>1</v>
      </c>
      <c r="E6617" s="22">
        <v>1</v>
      </c>
      <c r="F6617" s="22">
        <v>0</v>
      </c>
      <c r="G6617" s="22">
        <v>1</v>
      </c>
      <c r="H6617" s="22">
        <v>0</v>
      </c>
      <c r="I6617" s="22">
        <v>0</v>
      </c>
      <c r="J6617" s="22">
        <v>0</v>
      </c>
      <c r="K6617" s="22">
        <v>0</v>
      </c>
      <c r="L6617" s="22">
        <v>0</v>
      </c>
      <c r="M6617" s="22">
        <v>0</v>
      </c>
      <c r="N6617" s="22">
        <v>59</v>
      </c>
      <c r="O6617" s="22">
        <v>100</v>
      </c>
      <c r="P6617" s="22">
        <v>0</v>
      </c>
      <c r="Q6617" s="22"/>
      <c r="R6617" s="22"/>
      <c r="S6617" s="22">
        <v>0</v>
      </c>
      <c r="T6617" s="39">
        <f t="shared" si="103"/>
        <v>46228</v>
      </c>
    </row>
    <row r="6618" spans="1:20" x14ac:dyDescent="0.25">
      <c r="A6618" s="22" t="s">
        <v>6455</v>
      </c>
      <c r="B6618" s="22" t="s">
        <v>6456</v>
      </c>
      <c r="C6618" s="22" t="s">
        <v>6658</v>
      </c>
      <c r="D6618" s="22">
        <v>1</v>
      </c>
      <c r="E6618" s="22">
        <v>1</v>
      </c>
      <c r="F6618" s="22">
        <v>0</v>
      </c>
      <c r="G6618" s="22">
        <v>1</v>
      </c>
      <c r="H6618" s="22">
        <v>0</v>
      </c>
      <c r="I6618" s="22">
        <v>0</v>
      </c>
      <c r="J6618" s="22">
        <v>0</v>
      </c>
      <c r="K6618" s="22">
        <v>0</v>
      </c>
      <c r="L6618" s="22">
        <v>0</v>
      </c>
      <c r="M6618" s="22">
        <v>0</v>
      </c>
      <c r="N6618" s="22">
        <v>65</v>
      </c>
      <c r="O6618" s="22">
        <v>100</v>
      </c>
      <c r="P6618" s="22">
        <v>0</v>
      </c>
      <c r="Q6618" s="22"/>
      <c r="R6618" s="22"/>
      <c r="S6618" s="22">
        <v>0</v>
      </c>
      <c r="T6618" s="39">
        <f t="shared" si="103"/>
        <v>46228</v>
      </c>
    </row>
    <row r="6619" spans="1:20" x14ac:dyDescent="0.25">
      <c r="A6619" s="22" t="s">
        <v>6455</v>
      </c>
      <c r="B6619" s="22" t="s">
        <v>6456</v>
      </c>
      <c r="C6619" s="22" t="s">
        <v>6659</v>
      </c>
      <c r="D6619" s="22">
        <v>1</v>
      </c>
      <c r="E6619" s="22">
        <v>1</v>
      </c>
      <c r="F6619" s="22">
        <v>0</v>
      </c>
      <c r="G6619" s="22">
        <v>2</v>
      </c>
      <c r="H6619" s="22">
        <v>0</v>
      </c>
      <c r="I6619" s="22">
        <v>0</v>
      </c>
      <c r="J6619" s="22">
        <v>0</v>
      </c>
      <c r="K6619" s="22">
        <v>0</v>
      </c>
      <c r="L6619" s="22">
        <v>0</v>
      </c>
      <c r="M6619" s="22">
        <v>0</v>
      </c>
      <c r="N6619" s="22">
        <v>14</v>
      </c>
      <c r="O6619" s="22">
        <v>100</v>
      </c>
      <c r="P6619" s="22">
        <v>0</v>
      </c>
      <c r="Q6619" s="22"/>
      <c r="R6619" s="22"/>
      <c r="S6619" s="22">
        <v>0</v>
      </c>
      <c r="T6619" s="39">
        <f t="shared" si="103"/>
        <v>46228</v>
      </c>
    </row>
    <row r="6620" spans="1:20" x14ac:dyDescent="0.25">
      <c r="A6620" s="22" t="s">
        <v>6455</v>
      </c>
      <c r="B6620" s="22" t="s">
        <v>6456</v>
      </c>
      <c r="C6620" s="22" t="s">
        <v>6660</v>
      </c>
      <c r="D6620" s="22">
        <v>1</v>
      </c>
      <c r="E6620" s="22">
        <v>1</v>
      </c>
      <c r="F6620" s="22">
        <v>1</v>
      </c>
      <c r="G6620" s="22">
        <v>2</v>
      </c>
      <c r="H6620" s="22">
        <v>1</v>
      </c>
      <c r="I6620" s="22">
        <v>0</v>
      </c>
      <c r="J6620" s="22">
        <v>0</v>
      </c>
      <c r="K6620" s="22">
        <v>0</v>
      </c>
      <c r="L6620" s="22">
        <v>0</v>
      </c>
      <c r="M6620" s="22">
        <v>0</v>
      </c>
      <c r="N6620" s="22">
        <v>65</v>
      </c>
      <c r="O6620" s="22">
        <v>100</v>
      </c>
      <c r="P6620" s="22">
        <v>100</v>
      </c>
      <c r="Q6620" s="22">
        <v>0</v>
      </c>
      <c r="R6620" s="22"/>
      <c r="S6620" s="22">
        <v>0</v>
      </c>
      <c r="T6620" s="39">
        <f t="shared" si="103"/>
        <v>46228</v>
      </c>
    </row>
    <row r="6621" spans="1:20" x14ac:dyDescent="0.25">
      <c r="A6621" s="22" t="s">
        <v>6455</v>
      </c>
      <c r="B6621" s="22" t="s">
        <v>6456</v>
      </c>
      <c r="C6621" s="22" t="s">
        <v>6661</v>
      </c>
      <c r="D6621" s="22">
        <v>1</v>
      </c>
      <c r="E6621" s="22">
        <v>1</v>
      </c>
      <c r="F6621" s="22">
        <v>1</v>
      </c>
      <c r="G6621" s="22">
        <v>3</v>
      </c>
      <c r="H6621" s="22">
        <v>1</v>
      </c>
      <c r="I6621" s="22">
        <v>0</v>
      </c>
      <c r="J6621" s="22">
        <v>0</v>
      </c>
      <c r="K6621" s="22">
        <v>0</v>
      </c>
      <c r="L6621" s="22">
        <v>0</v>
      </c>
      <c r="M6621" s="22">
        <v>0</v>
      </c>
      <c r="N6621" s="22">
        <v>83</v>
      </c>
      <c r="O6621" s="22">
        <v>100</v>
      </c>
      <c r="P6621" s="22">
        <v>100</v>
      </c>
      <c r="Q6621" s="22">
        <v>0</v>
      </c>
      <c r="R6621" s="22"/>
      <c r="S6621" s="22">
        <v>0</v>
      </c>
      <c r="T6621" s="39">
        <f t="shared" si="103"/>
        <v>46228</v>
      </c>
    </row>
    <row r="6622" spans="1:20" x14ac:dyDescent="0.25">
      <c r="A6622" s="22" t="s">
        <v>6455</v>
      </c>
      <c r="B6622" s="22" t="s">
        <v>6456</v>
      </c>
      <c r="C6622" s="22" t="s">
        <v>6662</v>
      </c>
      <c r="D6622" s="22">
        <v>1</v>
      </c>
      <c r="E6622" s="22">
        <v>1</v>
      </c>
      <c r="F6622" s="22">
        <v>1</v>
      </c>
      <c r="G6622" s="22">
        <v>2</v>
      </c>
      <c r="H6622" s="22">
        <v>1</v>
      </c>
      <c r="I6622" s="22">
        <v>0</v>
      </c>
      <c r="J6622" s="22">
        <v>0</v>
      </c>
      <c r="K6622" s="22">
        <v>0</v>
      </c>
      <c r="L6622" s="22">
        <v>0</v>
      </c>
      <c r="M6622" s="22">
        <v>0</v>
      </c>
      <c r="N6622" s="22">
        <v>64</v>
      </c>
      <c r="O6622" s="22">
        <v>100</v>
      </c>
      <c r="P6622" s="22">
        <v>100</v>
      </c>
      <c r="Q6622" s="22">
        <v>0</v>
      </c>
      <c r="R6622" s="22"/>
      <c r="S6622" s="22">
        <v>0</v>
      </c>
      <c r="T6622" s="39">
        <f t="shared" si="103"/>
        <v>46228</v>
      </c>
    </row>
    <row r="6623" spans="1:20" x14ac:dyDescent="0.25">
      <c r="A6623" s="22" t="s">
        <v>6455</v>
      </c>
      <c r="B6623" s="22" t="s">
        <v>6456</v>
      </c>
      <c r="C6623" s="22" t="s">
        <v>6663</v>
      </c>
      <c r="D6623" s="22">
        <v>1</v>
      </c>
      <c r="E6623" s="22">
        <v>1</v>
      </c>
      <c r="F6623" s="22">
        <v>0</v>
      </c>
      <c r="G6623" s="22">
        <v>1</v>
      </c>
      <c r="H6623" s="22">
        <v>0</v>
      </c>
      <c r="I6623" s="22">
        <v>0</v>
      </c>
      <c r="J6623" s="22">
        <v>0</v>
      </c>
      <c r="K6623" s="22">
        <v>0</v>
      </c>
      <c r="L6623" s="22">
        <v>0</v>
      </c>
      <c r="M6623" s="22">
        <v>0</v>
      </c>
      <c r="N6623" s="22">
        <v>62</v>
      </c>
      <c r="O6623" s="22">
        <v>100</v>
      </c>
      <c r="P6623" s="22">
        <v>0</v>
      </c>
      <c r="Q6623" s="22"/>
      <c r="R6623" s="22"/>
      <c r="S6623" s="22">
        <v>0</v>
      </c>
      <c r="T6623" s="39">
        <f t="shared" si="103"/>
        <v>46228</v>
      </c>
    </row>
    <row r="6624" spans="1:20" x14ac:dyDescent="0.25">
      <c r="A6624" s="22" t="s">
        <v>6455</v>
      </c>
      <c r="B6624" s="22" t="s">
        <v>6456</v>
      </c>
      <c r="C6624" s="22" t="s">
        <v>6664</v>
      </c>
      <c r="D6624" s="22">
        <v>1</v>
      </c>
      <c r="E6624" s="22">
        <v>1</v>
      </c>
      <c r="F6624" s="22">
        <v>0</v>
      </c>
      <c r="G6624" s="22">
        <v>1</v>
      </c>
      <c r="H6624" s="22">
        <v>0</v>
      </c>
      <c r="I6624" s="22">
        <v>0</v>
      </c>
      <c r="J6624" s="22">
        <v>0</v>
      </c>
      <c r="K6624" s="22">
        <v>0</v>
      </c>
      <c r="L6624" s="22">
        <v>0</v>
      </c>
      <c r="M6624" s="22">
        <v>0</v>
      </c>
      <c r="N6624" s="22">
        <v>17</v>
      </c>
      <c r="O6624" s="22">
        <v>100</v>
      </c>
      <c r="P6624" s="22">
        <v>0</v>
      </c>
      <c r="Q6624" s="22"/>
      <c r="R6624" s="22"/>
      <c r="S6624" s="22">
        <v>0</v>
      </c>
      <c r="T6624" s="39">
        <f t="shared" si="103"/>
        <v>46228</v>
      </c>
    </row>
    <row r="6625" spans="1:20" x14ac:dyDescent="0.25">
      <c r="A6625" s="22" t="s">
        <v>6455</v>
      </c>
      <c r="B6625" s="22" t="s">
        <v>6456</v>
      </c>
      <c r="C6625" s="22" t="s">
        <v>6665</v>
      </c>
      <c r="D6625" s="22">
        <v>1</v>
      </c>
      <c r="E6625" s="22">
        <v>1</v>
      </c>
      <c r="F6625" s="22">
        <v>1</v>
      </c>
      <c r="G6625" s="22">
        <v>1</v>
      </c>
      <c r="H6625" s="22">
        <v>1</v>
      </c>
      <c r="I6625" s="22">
        <v>0</v>
      </c>
      <c r="J6625" s="22">
        <v>0</v>
      </c>
      <c r="K6625" s="22">
        <v>0</v>
      </c>
      <c r="L6625" s="22">
        <v>0</v>
      </c>
      <c r="M6625" s="22">
        <v>0</v>
      </c>
      <c r="N6625" s="22">
        <v>11</v>
      </c>
      <c r="O6625" s="22">
        <v>100</v>
      </c>
      <c r="P6625" s="22">
        <v>100</v>
      </c>
      <c r="Q6625" s="22">
        <v>0</v>
      </c>
      <c r="R6625" s="22"/>
      <c r="S6625" s="22">
        <v>0</v>
      </c>
      <c r="T6625" s="39">
        <f t="shared" si="103"/>
        <v>46228</v>
      </c>
    </row>
    <row r="6626" spans="1:20" x14ac:dyDescent="0.25">
      <c r="A6626" s="22" t="s">
        <v>6455</v>
      </c>
      <c r="B6626" s="22" t="s">
        <v>6456</v>
      </c>
      <c r="C6626" s="22" t="s">
        <v>6666</v>
      </c>
      <c r="D6626" s="22">
        <v>1</v>
      </c>
      <c r="E6626" s="22">
        <v>1</v>
      </c>
      <c r="F6626" s="22">
        <v>1</v>
      </c>
      <c r="G6626" s="22">
        <v>1</v>
      </c>
      <c r="H6626" s="22">
        <v>1</v>
      </c>
      <c r="I6626" s="22">
        <v>0</v>
      </c>
      <c r="J6626" s="22">
        <v>0</v>
      </c>
      <c r="K6626" s="22">
        <v>0</v>
      </c>
      <c r="L6626" s="22">
        <v>0</v>
      </c>
      <c r="M6626" s="22">
        <v>0</v>
      </c>
      <c r="N6626" s="22">
        <v>63</v>
      </c>
      <c r="O6626" s="22">
        <v>100</v>
      </c>
      <c r="P6626" s="22">
        <v>100</v>
      </c>
      <c r="Q6626" s="22">
        <v>0</v>
      </c>
      <c r="R6626" s="22"/>
      <c r="S6626" s="22">
        <v>0</v>
      </c>
      <c r="T6626" s="39">
        <f t="shared" si="103"/>
        <v>46228</v>
      </c>
    </row>
    <row r="6627" spans="1:20" x14ac:dyDescent="0.25">
      <c r="A6627" s="22" t="s">
        <v>6455</v>
      </c>
      <c r="B6627" s="22" t="s">
        <v>6456</v>
      </c>
      <c r="C6627" s="22" t="s">
        <v>6667</v>
      </c>
      <c r="D6627" s="22">
        <v>1</v>
      </c>
      <c r="E6627" s="22">
        <v>1</v>
      </c>
      <c r="F6627" s="22">
        <v>1</v>
      </c>
      <c r="G6627" s="22">
        <v>1</v>
      </c>
      <c r="H6627" s="22">
        <v>1</v>
      </c>
      <c r="I6627" s="22">
        <v>0</v>
      </c>
      <c r="J6627" s="22">
        <v>0</v>
      </c>
      <c r="K6627" s="22">
        <v>0</v>
      </c>
      <c r="L6627" s="22">
        <v>0</v>
      </c>
      <c r="M6627" s="22">
        <v>0</v>
      </c>
      <c r="N6627" s="22">
        <v>15</v>
      </c>
      <c r="O6627" s="22">
        <v>100</v>
      </c>
      <c r="P6627" s="22">
        <v>100</v>
      </c>
      <c r="Q6627" s="22">
        <v>0</v>
      </c>
      <c r="R6627" s="22"/>
      <c r="S6627" s="22">
        <v>0</v>
      </c>
      <c r="T6627" s="39">
        <f t="shared" si="103"/>
        <v>46228</v>
      </c>
    </row>
    <row r="6628" spans="1:20" x14ac:dyDescent="0.25">
      <c r="A6628" s="22" t="s">
        <v>6455</v>
      </c>
      <c r="B6628" s="22" t="s">
        <v>6456</v>
      </c>
      <c r="C6628" s="22" t="s">
        <v>6668</v>
      </c>
      <c r="D6628" s="22">
        <v>1</v>
      </c>
      <c r="E6628" s="22">
        <v>1</v>
      </c>
      <c r="F6628" s="22">
        <v>0</v>
      </c>
      <c r="G6628" s="22">
        <v>2</v>
      </c>
      <c r="H6628" s="22">
        <v>0</v>
      </c>
      <c r="I6628" s="22">
        <v>0</v>
      </c>
      <c r="J6628" s="22">
        <v>0</v>
      </c>
      <c r="K6628" s="22">
        <v>0</v>
      </c>
      <c r="L6628" s="22">
        <v>0</v>
      </c>
      <c r="M6628" s="22">
        <v>0</v>
      </c>
      <c r="N6628" s="22">
        <v>38.5</v>
      </c>
      <c r="O6628" s="22">
        <v>100</v>
      </c>
      <c r="P6628" s="22">
        <v>0</v>
      </c>
      <c r="Q6628" s="22"/>
      <c r="R6628" s="22"/>
      <c r="S6628" s="22">
        <v>0</v>
      </c>
      <c r="T6628" s="39">
        <f t="shared" si="103"/>
        <v>46228</v>
      </c>
    </row>
    <row r="6629" spans="1:20" x14ac:dyDescent="0.25">
      <c r="A6629" s="22" t="s">
        <v>6455</v>
      </c>
      <c r="B6629" s="22" t="s">
        <v>6456</v>
      </c>
      <c r="C6629" s="22" t="s">
        <v>6669</v>
      </c>
      <c r="D6629" s="22">
        <v>1</v>
      </c>
      <c r="E6629" s="22">
        <v>0</v>
      </c>
      <c r="F6629" s="22">
        <v>0</v>
      </c>
      <c r="G6629" s="22"/>
      <c r="H6629" s="22">
        <v>0</v>
      </c>
      <c r="I6629" s="22">
        <v>0</v>
      </c>
      <c r="J6629" s="22">
        <v>0</v>
      </c>
      <c r="K6629" s="22">
        <v>0</v>
      </c>
      <c r="L6629" s="22">
        <v>0</v>
      </c>
      <c r="M6629" s="22">
        <v>0</v>
      </c>
      <c r="N6629" s="22"/>
      <c r="O6629" s="22">
        <v>0</v>
      </c>
      <c r="P6629" s="22"/>
      <c r="Q6629" s="22"/>
      <c r="R6629" s="22"/>
      <c r="S6629" s="22"/>
      <c r="T6629" s="39">
        <f t="shared" si="103"/>
        <v>46228</v>
      </c>
    </row>
    <row r="6630" spans="1:20" x14ac:dyDescent="0.25">
      <c r="A6630" s="22" t="s">
        <v>6455</v>
      </c>
      <c r="B6630" s="22" t="s">
        <v>6456</v>
      </c>
      <c r="C6630" s="22" t="s">
        <v>6670</v>
      </c>
      <c r="D6630" s="22">
        <v>1</v>
      </c>
      <c r="E6630" s="22">
        <v>1</v>
      </c>
      <c r="F6630" s="22">
        <v>1</v>
      </c>
      <c r="G6630" s="22">
        <v>1</v>
      </c>
      <c r="H6630" s="22">
        <v>1</v>
      </c>
      <c r="I6630" s="22">
        <v>0</v>
      </c>
      <c r="J6630" s="22">
        <v>0</v>
      </c>
      <c r="K6630" s="22">
        <v>0</v>
      </c>
      <c r="L6630" s="22">
        <v>0</v>
      </c>
      <c r="M6630" s="22">
        <v>0</v>
      </c>
      <c r="N6630" s="22">
        <v>60</v>
      </c>
      <c r="O6630" s="22">
        <v>100</v>
      </c>
      <c r="P6630" s="22">
        <v>100</v>
      </c>
      <c r="Q6630" s="22">
        <v>0</v>
      </c>
      <c r="R6630" s="22"/>
      <c r="S6630" s="22">
        <v>0</v>
      </c>
      <c r="T6630" s="39">
        <f t="shared" si="103"/>
        <v>46228</v>
      </c>
    </row>
    <row r="6631" spans="1:20" x14ac:dyDescent="0.25">
      <c r="A6631" s="22" t="s">
        <v>6455</v>
      </c>
      <c r="B6631" s="22" t="s">
        <v>6456</v>
      </c>
      <c r="C6631" s="22" t="s">
        <v>6671</v>
      </c>
      <c r="D6631" s="22">
        <v>1</v>
      </c>
      <c r="E6631" s="22">
        <v>1</v>
      </c>
      <c r="F6631" s="22">
        <v>1</v>
      </c>
      <c r="G6631" s="22">
        <v>1</v>
      </c>
      <c r="H6631" s="22">
        <v>1</v>
      </c>
      <c r="I6631" s="22">
        <v>0</v>
      </c>
      <c r="J6631" s="22">
        <v>0</v>
      </c>
      <c r="K6631" s="22">
        <v>0</v>
      </c>
      <c r="L6631" s="22">
        <v>0</v>
      </c>
      <c r="M6631" s="22">
        <v>0</v>
      </c>
      <c r="N6631" s="22">
        <v>59</v>
      </c>
      <c r="O6631" s="22">
        <v>100</v>
      </c>
      <c r="P6631" s="22">
        <v>100</v>
      </c>
      <c r="Q6631" s="22">
        <v>0</v>
      </c>
      <c r="R6631" s="22"/>
      <c r="S6631" s="22">
        <v>0</v>
      </c>
      <c r="T6631" s="39">
        <f t="shared" si="103"/>
        <v>46228</v>
      </c>
    </row>
    <row r="6632" spans="1:20" x14ac:dyDescent="0.25">
      <c r="A6632" s="22" t="s">
        <v>6455</v>
      </c>
      <c r="B6632" s="22" t="s">
        <v>6456</v>
      </c>
      <c r="C6632" s="22" t="s">
        <v>6672</v>
      </c>
      <c r="D6632" s="22">
        <v>1</v>
      </c>
      <c r="E6632" s="22">
        <v>1</v>
      </c>
      <c r="F6632" s="22">
        <v>1</v>
      </c>
      <c r="G6632" s="22">
        <v>2</v>
      </c>
      <c r="H6632" s="22">
        <v>1</v>
      </c>
      <c r="I6632" s="22">
        <v>0</v>
      </c>
      <c r="J6632" s="22">
        <v>0</v>
      </c>
      <c r="K6632" s="22">
        <v>0</v>
      </c>
      <c r="L6632" s="22">
        <v>0</v>
      </c>
      <c r="M6632" s="22">
        <v>0</v>
      </c>
      <c r="N6632" s="22">
        <v>156</v>
      </c>
      <c r="O6632" s="22">
        <v>100</v>
      </c>
      <c r="P6632" s="22">
        <v>100</v>
      </c>
      <c r="Q6632" s="22">
        <v>0</v>
      </c>
      <c r="R6632" s="22"/>
      <c r="S6632" s="22">
        <v>0</v>
      </c>
      <c r="T6632" s="39">
        <f t="shared" si="103"/>
        <v>46228</v>
      </c>
    </row>
    <row r="6633" spans="1:20" x14ac:dyDescent="0.25">
      <c r="A6633" s="22" t="s">
        <v>6455</v>
      </c>
      <c r="B6633" s="22" t="s">
        <v>6456</v>
      </c>
      <c r="C6633" s="22" t="s">
        <v>6673</v>
      </c>
      <c r="D6633" s="22">
        <v>1</v>
      </c>
      <c r="E6633" s="22">
        <v>1</v>
      </c>
      <c r="F6633" s="22">
        <v>0</v>
      </c>
      <c r="G6633" s="22">
        <v>2</v>
      </c>
      <c r="H6633" s="22">
        <v>0</v>
      </c>
      <c r="I6633" s="22">
        <v>0</v>
      </c>
      <c r="J6633" s="22">
        <v>0</v>
      </c>
      <c r="K6633" s="22">
        <v>0</v>
      </c>
      <c r="L6633" s="22">
        <v>0</v>
      </c>
      <c r="M6633" s="22">
        <v>0</v>
      </c>
      <c r="N6633" s="22">
        <v>58</v>
      </c>
      <c r="O6633" s="22">
        <v>100</v>
      </c>
      <c r="P6633" s="22">
        <v>0</v>
      </c>
      <c r="Q6633" s="22"/>
      <c r="R6633" s="22"/>
      <c r="S6633" s="22">
        <v>0</v>
      </c>
      <c r="T6633" s="39">
        <f t="shared" si="103"/>
        <v>46228</v>
      </c>
    </row>
    <row r="6634" spans="1:20" x14ac:dyDescent="0.25">
      <c r="A6634" s="22" t="s">
        <v>6455</v>
      </c>
      <c r="B6634" s="22" t="s">
        <v>6456</v>
      </c>
      <c r="C6634" s="22" t="s">
        <v>6674</v>
      </c>
      <c r="D6634" s="22">
        <v>1</v>
      </c>
      <c r="E6634" s="22">
        <v>1</v>
      </c>
      <c r="F6634" s="22">
        <v>0</v>
      </c>
      <c r="G6634" s="22">
        <v>1</v>
      </c>
      <c r="H6634" s="22">
        <v>0</v>
      </c>
      <c r="I6634" s="22">
        <v>0</v>
      </c>
      <c r="J6634" s="22">
        <v>0</v>
      </c>
      <c r="K6634" s="22">
        <v>0</v>
      </c>
      <c r="L6634" s="22">
        <v>0</v>
      </c>
      <c r="M6634" s="22">
        <v>0</v>
      </c>
      <c r="N6634" s="22">
        <v>17</v>
      </c>
      <c r="O6634" s="22">
        <v>100</v>
      </c>
      <c r="P6634" s="22">
        <v>0</v>
      </c>
      <c r="Q6634" s="22"/>
      <c r="R6634" s="22"/>
      <c r="S6634" s="22">
        <v>0</v>
      </c>
      <c r="T6634" s="39">
        <f t="shared" si="103"/>
        <v>46228</v>
      </c>
    </row>
    <row r="6635" spans="1:20" x14ac:dyDescent="0.25">
      <c r="A6635" s="22" t="s">
        <v>6455</v>
      </c>
      <c r="B6635" s="22" t="s">
        <v>6456</v>
      </c>
      <c r="C6635" s="22" t="s">
        <v>6675</v>
      </c>
      <c r="D6635" s="22">
        <v>1</v>
      </c>
      <c r="E6635" s="22">
        <v>1</v>
      </c>
      <c r="F6635" s="22">
        <v>1</v>
      </c>
      <c r="G6635" s="22">
        <v>1</v>
      </c>
      <c r="H6635" s="22">
        <v>0</v>
      </c>
      <c r="I6635" s="22">
        <v>0</v>
      </c>
      <c r="J6635" s="22">
        <v>0</v>
      </c>
      <c r="K6635" s="22">
        <v>0</v>
      </c>
      <c r="L6635" s="22">
        <v>0</v>
      </c>
      <c r="M6635" s="22">
        <v>0</v>
      </c>
      <c r="N6635" s="22">
        <v>59</v>
      </c>
      <c r="O6635" s="22">
        <v>100</v>
      </c>
      <c r="P6635" s="22">
        <v>100</v>
      </c>
      <c r="Q6635" s="22">
        <v>0</v>
      </c>
      <c r="R6635" s="22"/>
      <c r="S6635" s="22">
        <v>0</v>
      </c>
      <c r="T6635" s="39">
        <f t="shared" si="103"/>
        <v>46228</v>
      </c>
    </row>
    <row r="6636" spans="1:20" x14ac:dyDescent="0.25">
      <c r="A6636" s="22" t="s">
        <v>6455</v>
      </c>
      <c r="B6636" s="22" t="s">
        <v>6456</v>
      </c>
      <c r="C6636" s="22" t="s">
        <v>6676</v>
      </c>
      <c r="D6636" s="22">
        <v>1</v>
      </c>
      <c r="E6636" s="22">
        <v>1</v>
      </c>
      <c r="F6636" s="22">
        <v>1</v>
      </c>
      <c r="G6636" s="22">
        <v>1</v>
      </c>
      <c r="H6636" s="22">
        <v>1</v>
      </c>
      <c r="I6636" s="22">
        <v>0</v>
      </c>
      <c r="J6636" s="22">
        <v>1</v>
      </c>
      <c r="K6636" s="22">
        <v>0</v>
      </c>
      <c r="L6636" s="22">
        <v>1</v>
      </c>
      <c r="M6636" s="22">
        <v>0</v>
      </c>
      <c r="N6636" s="22">
        <v>18</v>
      </c>
      <c r="O6636" s="22">
        <v>100</v>
      </c>
      <c r="P6636" s="22">
        <v>100</v>
      </c>
      <c r="Q6636" s="22">
        <v>0</v>
      </c>
      <c r="R6636" s="22"/>
      <c r="S6636" s="22">
        <v>100</v>
      </c>
      <c r="T6636" s="39">
        <f t="shared" si="103"/>
        <v>46228</v>
      </c>
    </row>
    <row r="6637" spans="1:20" x14ac:dyDescent="0.25">
      <c r="A6637" s="22" t="s">
        <v>6455</v>
      </c>
      <c r="B6637" s="22" t="s">
        <v>6456</v>
      </c>
      <c r="C6637" s="22" t="s">
        <v>6677</v>
      </c>
      <c r="D6637" s="22">
        <v>1</v>
      </c>
      <c r="E6637" s="22">
        <v>1</v>
      </c>
      <c r="F6637" s="22">
        <v>0</v>
      </c>
      <c r="G6637" s="22">
        <v>3</v>
      </c>
      <c r="H6637" s="22">
        <v>0</v>
      </c>
      <c r="I6637" s="22">
        <v>0</v>
      </c>
      <c r="J6637" s="22">
        <v>0</v>
      </c>
      <c r="K6637" s="22">
        <v>0</v>
      </c>
      <c r="L6637" s="22">
        <v>0</v>
      </c>
      <c r="M6637" s="22">
        <v>0</v>
      </c>
      <c r="N6637" s="22">
        <v>83</v>
      </c>
      <c r="O6637" s="22">
        <v>100</v>
      </c>
      <c r="P6637" s="22">
        <v>0</v>
      </c>
      <c r="Q6637" s="22"/>
      <c r="R6637" s="22"/>
      <c r="S6637" s="22">
        <v>0</v>
      </c>
      <c r="T6637" s="39">
        <f t="shared" si="103"/>
        <v>46228</v>
      </c>
    </row>
    <row r="6638" spans="1:20" x14ac:dyDescent="0.25">
      <c r="A6638" s="22" t="s">
        <v>6455</v>
      </c>
      <c r="B6638" s="22" t="s">
        <v>6456</v>
      </c>
      <c r="C6638" s="22" t="s">
        <v>6678</v>
      </c>
      <c r="D6638" s="22">
        <v>1</v>
      </c>
      <c r="E6638" s="22">
        <v>1</v>
      </c>
      <c r="F6638" s="22">
        <v>0</v>
      </c>
      <c r="G6638" s="22">
        <v>1</v>
      </c>
      <c r="H6638" s="22">
        <v>0</v>
      </c>
      <c r="I6638" s="22">
        <v>0</v>
      </c>
      <c r="J6638" s="22">
        <v>0</v>
      </c>
      <c r="K6638" s="22">
        <v>0</v>
      </c>
      <c r="L6638" s="22">
        <v>0</v>
      </c>
      <c r="M6638" s="22">
        <v>0</v>
      </c>
      <c r="N6638" s="22">
        <v>59</v>
      </c>
      <c r="O6638" s="22">
        <v>100</v>
      </c>
      <c r="P6638" s="22">
        <v>0</v>
      </c>
      <c r="Q6638" s="22"/>
      <c r="R6638" s="22"/>
      <c r="S6638" s="22">
        <v>0</v>
      </c>
      <c r="T6638" s="39">
        <f t="shared" si="103"/>
        <v>46228</v>
      </c>
    </row>
    <row r="6639" spans="1:20" x14ac:dyDescent="0.25">
      <c r="A6639" s="22" t="s">
        <v>6455</v>
      </c>
      <c r="B6639" s="22" t="s">
        <v>6456</v>
      </c>
      <c r="C6639" s="22" t="s">
        <v>6679</v>
      </c>
      <c r="D6639" s="22">
        <v>1</v>
      </c>
      <c r="E6639" s="22">
        <v>1</v>
      </c>
      <c r="F6639" s="22">
        <v>0</v>
      </c>
      <c r="G6639" s="22">
        <v>2</v>
      </c>
      <c r="H6639" s="22">
        <v>0</v>
      </c>
      <c r="I6639" s="22">
        <v>0</v>
      </c>
      <c r="J6639" s="22">
        <v>0</v>
      </c>
      <c r="K6639" s="22">
        <v>0</v>
      </c>
      <c r="L6639" s="22">
        <v>0</v>
      </c>
      <c r="M6639" s="22">
        <v>0</v>
      </c>
      <c r="N6639" s="22">
        <v>38</v>
      </c>
      <c r="O6639" s="22">
        <v>100</v>
      </c>
      <c r="P6639" s="22">
        <v>0</v>
      </c>
      <c r="Q6639" s="22"/>
      <c r="R6639" s="22"/>
      <c r="S6639" s="22">
        <v>0</v>
      </c>
      <c r="T6639" s="39">
        <f t="shared" si="103"/>
        <v>46228</v>
      </c>
    </row>
    <row r="6640" spans="1:20" x14ac:dyDescent="0.25">
      <c r="A6640" s="22" t="s">
        <v>6455</v>
      </c>
      <c r="B6640" s="22" t="s">
        <v>6456</v>
      </c>
      <c r="C6640" s="22" t="s">
        <v>6680</v>
      </c>
      <c r="D6640" s="22">
        <v>1</v>
      </c>
      <c r="E6640" s="22">
        <v>1</v>
      </c>
      <c r="F6640" s="22">
        <v>1</v>
      </c>
      <c r="G6640" s="22">
        <v>3</v>
      </c>
      <c r="H6640" s="22">
        <v>1</v>
      </c>
      <c r="I6640" s="22">
        <v>0</v>
      </c>
      <c r="J6640" s="22">
        <v>0</v>
      </c>
      <c r="K6640" s="22">
        <v>0</v>
      </c>
      <c r="L6640" s="22">
        <v>0</v>
      </c>
      <c r="M6640" s="22">
        <v>0</v>
      </c>
      <c r="N6640" s="22">
        <v>62</v>
      </c>
      <c r="O6640" s="22">
        <v>100</v>
      </c>
      <c r="P6640" s="22">
        <v>100</v>
      </c>
      <c r="Q6640" s="22">
        <v>0</v>
      </c>
      <c r="R6640" s="22"/>
      <c r="S6640" s="22">
        <v>0</v>
      </c>
      <c r="T6640" s="39">
        <f t="shared" si="103"/>
        <v>46228</v>
      </c>
    </row>
    <row r="6641" spans="1:20" x14ac:dyDescent="0.25">
      <c r="A6641" s="22" t="s">
        <v>6455</v>
      </c>
      <c r="B6641" s="22" t="s">
        <v>6456</v>
      </c>
      <c r="C6641" s="22" t="s">
        <v>6681</v>
      </c>
      <c r="D6641" s="22">
        <v>1</v>
      </c>
      <c r="E6641" s="22">
        <v>1</v>
      </c>
      <c r="F6641" s="22">
        <v>1</v>
      </c>
      <c r="G6641" s="22">
        <v>1</v>
      </c>
      <c r="H6641" s="22">
        <v>1</v>
      </c>
      <c r="I6641" s="22">
        <v>0</v>
      </c>
      <c r="J6641" s="22">
        <v>0</v>
      </c>
      <c r="K6641" s="22">
        <v>0</v>
      </c>
      <c r="L6641" s="22">
        <v>0</v>
      </c>
      <c r="M6641" s="22">
        <v>0</v>
      </c>
      <c r="N6641" s="22">
        <v>63</v>
      </c>
      <c r="O6641" s="22">
        <v>100</v>
      </c>
      <c r="P6641" s="22">
        <v>100</v>
      </c>
      <c r="Q6641" s="22">
        <v>0</v>
      </c>
      <c r="R6641" s="22"/>
      <c r="S6641" s="22">
        <v>0</v>
      </c>
      <c r="T6641" s="39">
        <f t="shared" si="103"/>
        <v>46228</v>
      </c>
    </row>
    <row r="6642" spans="1:20" x14ac:dyDescent="0.25">
      <c r="A6642" s="22" t="s">
        <v>6455</v>
      </c>
      <c r="B6642" s="22" t="s">
        <v>6456</v>
      </c>
      <c r="C6642" s="22" t="s">
        <v>6682</v>
      </c>
      <c r="D6642" s="22">
        <v>1</v>
      </c>
      <c r="E6642" s="22">
        <v>1</v>
      </c>
      <c r="F6642" s="22">
        <v>0</v>
      </c>
      <c r="G6642" s="22">
        <v>1</v>
      </c>
      <c r="H6642" s="22">
        <v>0</v>
      </c>
      <c r="I6642" s="22">
        <v>0</v>
      </c>
      <c r="J6642" s="22">
        <v>0</v>
      </c>
      <c r="K6642" s="22">
        <v>0</v>
      </c>
      <c r="L6642" s="22">
        <v>0</v>
      </c>
      <c r="M6642" s="22">
        <v>0</v>
      </c>
      <c r="N6642" s="22">
        <v>18</v>
      </c>
      <c r="O6642" s="22">
        <v>100</v>
      </c>
      <c r="P6642" s="22">
        <v>0</v>
      </c>
      <c r="Q6642" s="22"/>
      <c r="R6642" s="22"/>
      <c r="S6642" s="22">
        <v>0</v>
      </c>
      <c r="T6642" s="39">
        <f t="shared" si="103"/>
        <v>46228</v>
      </c>
    </row>
    <row r="6643" spans="1:20" x14ac:dyDescent="0.25">
      <c r="A6643" s="22" t="s">
        <v>6455</v>
      </c>
      <c r="B6643" s="22" t="s">
        <v>6456</v>
      </c>
      <c r="C6643" s="22" t="s">
        <v>6683</v>
      </c>
      <c r="D6643" s="22">
        <v>1</v>
      </c>
      <c r="E6643" s="22">
        <v>1</v>
      </c>
      <c r="F6643" s="22">
        <v>0</v>
      </c>
      <c r="G6643" s="22">
        <v>2</v>
      </c>
      <c r="H6643" s="22">
        <v>0</v>
      </c>
      <c r="I6643" s="22">
        <v>0</v>
      </c>
      <c r="J6643" s="22">
        <v>0</v>
      </c>
      <c r="K6643" s="22">
        <v>0</v>
      </c>
      <c r="L6643" s="22">
        <v>0</v>
      </c>
      <c r="M6643" s="22">
        <v>0</v>
      </c>
      <c r="N6643" s="22">
        <v>38</v>
      </c>
      <c r="O6643" s="22">
        <v>100</v>
      </c>
      <c r="P6643" s="22">
        <v>0</v>
      </c>
      <c r="Q6643" s="22"/>
      <c r="R6643" s="22"/>
      <c r="S6643" s="22">
        <v>0</v>
      </c>
      <c r="T6643" s="39">
        <f t="shared" si="103"/>
        <v>46228</v>
      </c>
    </row>
    <row r="6644" spans="1:20" x14ac:dyDescent="0.25">
      <c r="A6644" s="22" t="s">
        <v>6455</v>
      </c>
      <c r="B6644" s="22" t="s">
        <v>6456</v>
      </c>
      <c r="C6644" s="22" t="s">
        <v>6684</v>
      </c>
      <c r="D6644" s="22">
        <v>1</v>
      </c>
      <c r="E6644" s="22">
        <v>1</v>
      </c>
      <c r="F6644" s="22">
        <v>1</v>
      </c>
      <c r="G6644" s="22">
        <v>1</v>
      </c>
      <c r="H6644" s="22">
        <v>1</v>
      </c>
      <c r="I6644" s="22">
        <v>0</v>
      </c>
      <c r="J6644" s="22">
        <v>0</v>
      </c>
      <c r="K6644" s="22">
        <v>0</v>
      </c>
      <c r="L6644" s="22">
        <v>0</v>
      </c>
      <c r="M6644" s="22">
        <v>0</v>
      </c>
      <c r="N6644" s="22">
        <v>65</v>
      </c>
      <c r="O6644" s="22">
        <v>100</v>
      </c>
      <c r="P6644" s="22">
        <v>100</v>
      </c>
      <c r="Q6644" s="22">
        <v>0</v>
      </c>
      <c r="R6644" s="22"/>
      <c r="S6644" s="22">
        <v>0</v>
      </c>
      <c r="T6644" s="39">
        <f t="shared" si="103"/>
        <v>46228</v>
      </c>
    </row>
    <row r="6645" spans="1:20" x14ac:dyDescent="0.25">
      <c r="A6645" s="22" t="s">
        <v>6455</v>
      </c>
      <c r="B6645" s="22" t="s">
        <v>6456</v>
      </c>
      <c r="C6645" s="22" t="s">
        <v>6685</v>
      </c>
      <c r="D6645" s="22">
        <v>1</v>
      </c>
      <c r="E6645" s="22">
        <v>1</v>
      </c>
      <c r="F6645" s="22">
        <v>1</v>
      </c>
      <c r="G6645" s="22">
        <v>2</v>
      </c>
      <c r="H6645" s="22">
        <v>1</v>
      </c>
      <c r="I6645" s="22">
        <v>0</v>
      </c>
      <c r="J6645" s="22">
        <v>1</v>
      </c>
      <c r="K6645" s="22">
        <v>1</v>
      </c>
      <c r="L6645" s="22">
        <v>1</v>
      </c>
      <c r="M6645" s="22">
        <v>1</v>
      </c>
      <c r="N6645" s="22">
        <v>86.5</v>
      </c>
      <c r="O6645" s="22">
        <v>100</v>
      </c>
      <c r="P6645" s="22">
        <v>100</v>
      </c>
      <c r="Q6645" s="22">
        <v>0</v>
      </c>
      <c r="R6645" s="22"/>
      <c r="S6645" s="22">
        <v>100</v>
      </c>
      <c r="T6645" s="39">
        <f t="shared" si="103"/>
        <v>46228</v>
      </c>
    </row>
    <row r="6646" spans="1:20" x14ac:dyDescent="0.25">
      <c r="A6646" s="22" t="s">
        <v>6455</v>
      </c>
      <c r="B6646" s="22" t="s">
        <v>6456</v>
      </c>
      <c r="C6646" s="22" t="s">
        <v>6686</v>
      </c>
      <c r="D6646" s="22">
        <v>1</v>
      </c>
      <c r="E6646" s="22">
        <v>1</v>
      </c>
      <c r="F6646" s="22">
        <v>0</v>
      </c>
      <c r="G6646" s="22">
        <v>1</v>
      </c>
      <c r="H6646" s="22">
        <v>0</v>
      </c>
      <c r="I6646" s="22">
        <v>0</v>
      </c>
      <c r="J6646" s="22">
        <v>0</v>
      </c>
      <c r="K6646" s="22">
        <v>0</v>
      </c>
      <c r="L6646" s="22">
        <v>0</v>
      </c>
      <c r="M6646" s="22">
        <v>0</v>
      </c>
      <c r="N6646" s="22">
        <v>63</v>
      </c>
      <c r="O6646" s="22">
        <v>100</v>
      </c>
      <c r="P6646" s="22">
        <v>0</v>
      </c>
      <c r="Q6646" s="22"/>
      <c r="R6646" s="22"/>
      <c r="S6646" s="22">
        <v>0</v>
      </c>
      <c r="T6646" s="39">
        <f t="shared" si="103"/>
        <v>46228</v>
      </c>
    </row>
    <row r="6647" spans="1:20" x14ac:dyDescent="0.25">
      <c r="A6647" s="22" t="s">
        <v>6455</v>
      </c>
      <c r="B6647" s="22" t="s">
        <v>6456</v>
      </c>
      <c r="C6647" s="22" t="s">
        <v>6687</v>
      </c>
      <c r="D6647" s="22">
        <v>1</v>
      </c>
      <c r="E6647" s="22">
        <v>1</v>
      </c>
      <c r="F6647" s="22">
        <v>0</v>
      </c>
      <c r="G6647" s="22">
        <v>1</v>
      </c>
      <c r="H6647" s="22">
        <v>0</v>
      </c>
      <c r="I6647" s="22">
        <v>0</v>
      </c>
      <c r="J6647" s="22">
        <v>0</v>
      </c>
      <c r="K6647" s="22">
        <v>0</v>
      </c>
      <c r="L6647" s="22">
        <v>0</v>
      </c>
      <c r="M6647" s="22">
        <v>0</v>
      </c>
      <c r="N6647" s="22">
        <v>63</v>
      </c>
      <c r="O6647" s="22">
        <v>100</v>
      </c>
      <c r="P6647" s="22">
        <v>0</v>
      </c>
      <c r="Q6647" s="22"/>
      <c r="R6647" s="22"/>
      <c r="S6647" s="22">
        <v>0</v>
      </c>
      <c r="T6647" s="39">
        <f t="shared" si="103"/>
        <v>46228</v>
      </c>
    </row>
    <row r="6648" spans="1:20" x14ac:dyDescent="0.25">
      <c r="A6648" s="22" t="s">
        <v>6455</v>
      </c>
      <c r="B6648" s="22" t="s">
        <v>6456</v>
      </c>
      <c r="C6648" s="22" t="s">
        <v>6688</v>
      </c>
      <c r="D6648" s="22">
        <v>1</v>
      </c>
      <c r="E6648" s="22">
        <v>1</v>
      </c>
      <c r="F6648" s="22">
        <v>1</v>
      </c>
      <c r="G6648" s="22">
        <v>1</v>
      </c>
      <c r="H6648" s="22">
        <v>1</v>
      </c>
      <c r="I6648" s="22">
        <v>0</v>
      </c>
      <c r="J6648" s="22">
        <v>0</v>
      </c>
      <c r="K6648" s="22">
        <v>0</v>
      </c>
      <c r="L6648" s="22">
        <v>0</v>
      </c>
      <c r="M6648" s="22">
        <v>0</v>
      </c>
      <c r="N6648" s="22">
        <v>63</v>
      </c>
      <c r="O6648" s="22">
        <v>100</v>
      </c>
      <c r="P6648" s="22">
        <v>100</v>
      </c>
      <c r="Q6648" s="22">
        <v>0</v>
      </c>
      <c r="R6648" s="22"/>
      <c r="S6648" s="22">
        <v>0</v>
      </c>
      <c r="T6648" s="39">
        <f t="shared" si="103"/>
        <v>46228</v>
      </c>
    </row>
    <row r="6649" spans="1:20" x14ac:dyDescent="0.25">
      <c r="A6649" s="22" t="s">
        <v>6455</v>
      </c>
      <c r="B6649" s="22" t="s">
        <v>6456</v>
      </c>
      <c r="C6649" s="22" t="s">
        <v>6689</v>
      </c>
      <c r="D6649" s="22">
        <v>1</v>
      </c>
      <c r="E6649" s="22">
        <v>1</v>
      </c>
      <c r="F6649" s="22">
        <v>0</v>
      </c>
      <c r="G6649" s="22">
        <v>1</v>
      </c>
      <c r="H6649" s="22">
        <v>0</v>
      </c>
      <c r="I6649" s="22">
        <v>0</v>
      </c>
      <c r="J6649" s="22">
        <v>0</v>
      </c>
      <c r="K6649" s="22">
        <v>0</v>
      </c>
      <c r="L6649" s="22">
        <v>0</v>
      </c>
      <c r="M6649" s="22">
        <v>0</v>
      </c>
      <c r="N6649" s="22">
        <v>16</v>
      </c>
      <c r="O6649" s="22">
        <v>100</v>
      </c>
      <c r="P6649" s="22">
        <v>0</v>
      </c>
      <c r="Q6649" s="22"/>
      <c r="R6649" s="22"/>
      <c r="S6649" s="22">
        <v>0</v>
      </c>
      <c r="T6649" s="39">
        <f t="shared" si="103"/>
        <v>46228</v>
      </c>
    </row>
    <row r="6650" spans="1:20" x14ac:dyDescent="0.25">
      <c r="A6650" s="22" t="s">
        <v>6455</v>
      </c>
      <c r="B6650" s="22" t="s">
        <v>6456</v>
      </c>
      <c r="C6650" s="22" t="s">
        <v>6690</v>
      </c>
      <c r="D6650" s="22">
        <v>1</v>
      </c>
      <c r="E6650" s="22">
        <v>1</v>
      </c>
      <c r="F6650" s="22">
        <v>0</v>
      </c>
      <c r="G6650" s="22">
        <v>1</v>
      </c>
      <c r="H6650" s="22">
        <v>0</v>
      </c>
      <c r="I6650" s="22">
        <v>0</v>
      </c>
      <c r="J6650" s="22">
        <v>0</v>
      </c>
      <c r="K6650" s="22">
        <v>0</v>
      </c>
      <c r="L6650" s="22">
        <v>0</v>
      </c>
      <c r="M6650" s="22">
        <v>0</v>
      </c>
      <c r="N6650" s="22">
        <v>11</v>
      </c>
      <c r="O6650" s="22">
        <v>100</v>
      </c>
      <c r="P6650" s="22">
        <v>0</v>
      </c>
      <c r="Q6650" s="22"/>
      <c r="R6650" s="22"/>
      <c r="S6650" s="22">
        <v>0</v>
      </c>
      <c r="T6650" s="39">
        <f t="shared" si="103"/>
        <v>46228</v>
      </c>
    </row>
    <row r="6651" spans="1:20" x14ac:dyDescent="0.25">
      <c r="A6651" s="22" t="s">
        <v>6455</v>
      </c>
      <c r="B6651" s="22" t="s">
        <v>6456</v>
      </c>
      <c r="C6651" s="22" t="s">
        <v>6691</v>
      </c>
      <c r="D6651" s="22">
        <v>1</v>
      </c>
      <c r="E6651" s="22">
        <v>1</v>
      </c>
      <c r="F6651" s="22">
        <v>0</v>
      </c>
      <c r="G6651" s="22">
        <v>1</v>
      </c>
      <c r="H6651" s="22">
        <v>0</v>
      </c>
      <c r="I6651" s="22">
        <v>0</v>
      </c>
      <c r="J6651" s="22">
        <v>0</v>
      </c>
      <c r="K6651" s="22">
        <v>0</v>
      </c>
      <c r="L6651" s="22">
        <v>0</v>
      </c>
      <c r="M6651" s="22">
        <v>0</v>
      </c>
      <c r="N6651" s="22">
        <v>65</v>
      </c>
      <c r="O6651" s="22">
        <v>100</v>
      </c>
      <c r="P6651" s="22">
        <v>0</v>
      </c>
      <c r="Q6651" s="22"/>
      <c r="R6651" s="22"/>
      <c r="S6651" s="22">
        <v>0</v>
      </c>
      <c r="T6651" s="39">
        <f t="shared" si="103"/>
        <v>46228</v>
      </c>
    </row>
    <row r="6652" spans="1:20" x14ac:dyDescent="0.25">
      <c r="A6652" s="22" t="s">
        <v>6455</v>
      </c>
      <c r="B6652" s="22" t="s">
        <v>6456</v>
      </c>
      <c r="C6652" s="22" t="s">
        <v>6692</v>
      </c>
      <c r="D6652" s="22">
        <v>1</v>
      </c>
      <c r="E6652" s="22">
        <v>1</v>
      </c>
      <c r="F6652" s="22">
        <v>0</v>
      </c>
      <c r="G6652" s="22">
        <v>1</v>
      </c>
      <c r="H6652" s="22">
        <v>0</v>
      </c>
      <c r="I6652" s="22">
        <v>0</v>
      </c>
      <c r="J6652" s="22">
        <v>0</v>
      </c>
      <c r="K6652" s="22">
        <v>0</v>
      </c>
      <c r="L6652" s="22">
        <v>0</v>
      </c>
      <c r="M6652" s="22">
        <v>0</v>
      </c>
      <c r="N6652" s="22">
        <v>14</v>
      </c>
      <c r="O6652" s="22">
        <v>100</v>
      </c>
      <c r="P6652" s="22">
        <v>0</v>
      </c>
      <c r="Q6652" s="22"/>
      <c r="R6652" s="22"/>
      <c r="S6652" s="22">
        <v>0</v>
      </c>
      <c r="T6652" s="39">
        <f t="shared" si="103"/>
        <v>46228</v>
      </c>
    </row>
    <row r="6653" spans="1:20" x14ac:dyDescent="0.25">
      <c r="A6653" s="22" t="s">
        <v>6455</v>
      </c>
      <c r="B6653" s="22" t="s">
        <v>6456</v>
      </c>
      <c r="C6653" s="22" t="s">
        <v>6693</v>
      </c>
      <c r="D6653" s="22">
        <v>1</v>
      </c>
      <c r="E6653" s="22">
        <v>1</v>
      </c>
      <c r="F6653" s="22">
        <v>1</v>
      </c>
      <c r="G6653" s="22">
        <v>1</v>
      </c>
      <c r="H6653" s="22">
        <v>1</v>
      </c>
      <c r="I6653" s="22">
        <v>0</v>
      </c>
      <c r="J6653" s="22">
        <v>0</v>
      </c>
      <c r="K6653" s="22">
        <v>0</v>
      </c>
      <c r="L6653" s="22">
        <v>0</v>
      </c>
      <c r="M6653" s="22">
        <v>0</v>
      </c>
      <c r="N6653" s="22">
        <v>63</v>
      </c>
      <c r="O6653" s="22">
        <v>100</v>
      </c>
      <c r="P6653" s="22">
        <v>100</v>
      </c>
      <c r="Q6653" s="22">
        <v>0</v>
      </c>
      <c r="R6653" s="22"/>
      <c r="S6653" s="22">
        <v>0</v>
      </c>
      <c r="T6653" s="39">
        <f t="shared" si="103"/>
        <v>46228</v>
      </c>
    </row>
    <row r="6654" spans="1:20" x14ac:dyDescent="0.25">
      <c r="A6654" s="22" t="s">
        <v>6455</v>
      </c>
      <c r="B6654" s="22" t="s">
        <v>6456</v>
      </c>
      <c r="C6654" s="22" t="s">
        <v>6694</v>
      </c>
      <c r="D6654" s="22">
        <v>1</v>
      </c>
      <c r="E6654" s="22">
        <v>1</v>
      </c>
      <c r="F6654" s="22">
        <v>0</v>
      </c>
      <c r="G6654" s="22">
        <v>1</v>
      </c>
      <c r="H6654" s="22">
        <v>0</v>
      </c>
      <c r="I6654" s="22">
        <v>0</v>
      </c>
      <c r="J6654" s="22">
        <v>0</v>
      </c>
      <c r="K6654" s="22">
        <v>0</v>
      </c>
      <c r="L6654" s="22">
        <v>0</v>
      </c>
      <c r="M6654" s="22">
        <v>0</v>
      </c>
      <c r="N6654" s="22">
        <v>12</v>
      </c>
      <c r="O6654" s="22">
        <v>100</v>
      </c>
      <c r="P6654" s="22">
        <v>0</v>
      </c>
      <c r="Q6654" s="22"/>
      <c r="R6654" s="22"/>
      <c r="S6654" s="22">
        <v>0</v>
      </c>
      <c r="T6654" s="39">
        <f t="shared" si="103"/>
        <v>46228</v>
      </c>
    </row>
    <row r="6655" spans="1:20" x14ac:dyDescent="0.25">
      <c r="A6655" s="22" t="s">
        <v>6455</v>
      </c>
      <c r="B6655" s="22" t="s">
        <v>6456</v>
      </c>
      <c r="C6655" s="22" t="s">
        <v>6695</v>
      </c>
      <c r="D6655" s="22">
        <v>1</v>
      </c>
      <c r="E6655" s="22">
        <v>1</v>
      </c>
      <c r="F6655" s="22">
        <v>1</v>
      </c>
      <c r="G6655" s="22">
        <v>1</v>
      </c>
      <c r="H6655" s="22">
        <v>1</v>
      </c>
      <c r="I6655" s="22">
        <v>0</v>
      </c>
      <c r="J6655" s="22">
        <v>0</v>
      </c>
      <c r="K6655" s="22">
        <v>0</v>
      </c>
      <c r="L6655" s="22">
        <v>0</v>
      </c>
      <c r="M6655" s="22">
        <v>0</v>
      </c>
      <c r="N6655" s="22">
        <v>64</v>
      </c>
      <c r="O6655" s="22">
        <v>100</v>
      </c>
      <c r="P6655" s="22">
        <v>100</v>
      </c>
      <c r="Q6655" s="22">
        <v>0</v>
      </c>
      <c r="R6655" s="22"/>
      <c r="S6655" s="22">
        <v>0</v>
      </c>
      <c r="T6655" s="39">
        <f t="shared" si="103"/>
        <v>46228</v>
      </c>
    </row>
    <row r="6656" spans="1:20" x14ac:dyDescent="0.25">
      <c r="A6656" s="22" t="s">
        <v>6455</v>
      </c>
      <c r="B6656" s="22" t="s">
        <v>6456</v>
      </c>
      <c r="C6656" s="22" t="s">
        <v>6696</v>
      </c>
      <c r="D6656" s="22">
        <v>1</v>
      </c>
      <c r="E6656" s="22">
        <v>1</v>
      </c>
      <c r="F6656" s="22">
        <v>1</v>
      </c>
      <c r="G6656" s="22">
        <v>2</v>
      </c>
      <c r="H6656" s="22">
        <v>1</v>
      </c>
      <c r="I6656" s="22">
        <v>0</v>
      </c>
      <c r="J6656" s="22">
        <v>0</v>
      </c>
      <c r="K6656" s="22">
        <v>0</v>
      </c>
      <c r="L6656" s="22">
        <v>0</v>
      </c>
      <c r="M6656" s="22">
        <v>0</v>
      </c>
      <c r="N6656" s="22">
        <v>40</v>
      </c>
      <c r="O6656" s="22">
        <v>100</v>
      </c>
      <c r="P6656" s="22">
        <v>100</v>
      </c>
      <c r="Q6656" s="22">
        <v>0</v>
      </c>
      <c r="R6656" s="22"/>
      <c r="S6656" s="22">
        <v>0</v>
      </c>
      <c r="T6656" s="39">
        <f t="shared" si="103"/>
        <v>46228</v>
      </c>
    </row>
    <row r="6657" spans="1:20" x14ac:dyDescent="0.25">
      <c r="A6657" s="22" t="s">
        <v>6455</v>
      </c>
      <c r="B6657" s="22" t="s">
        <v>6456</v>
      </c>
      <c r="C6657" s="22" t="s">
        <v>6697</v>
      </c>
      <c r="D6657" s="22">
        <v>1</v>
      </c>
      <c r="E6657" s="22">
        <v>1</v>
      </c>
      <c r="F6657" s="22">
        <v>1</v>
      </c>
      <c r="G6657" s="22">
        <v>2</v>
      </c>
      <c r="H6657" s="22">
        <v>1</v>
      </c>
      <c r="I6657" s="22">
        <v>0</v>
      </c>
      <c r="J6657" s="22">
        <v>0</v>
      </c>
      <c r="K6657" s="22">
        <v>0</v>
      </c>
      <c r="L6657" s="22">
        <v>0</v>
      </c>
      <c r="M6657" s="22">
        <v>0</v>
      </c>
      <c r="N6657" s="22">
        <v>60</v>
      </c>
      <c r="O6657" s="22">
        <v>100</v>
      </c>
      <c r="P6657" s="22">
        <v>100</v>
      </c>
      <c r="Q6657" s="22">
        <v>0</v>
      </c>
      <c r="R6657" s="22"/>
      <c r="S6657" s="22">
        <v>0</v>
      </c>
      <c r="T6657" s="39">
        <f t="shared" si="103"/>
        <v>46228</v>
      </c>
    </row>
    <row r="6658" spans="1:20" x14ac:dyDescent="0.25">
      <c r="A6658" s="22" t="s">
        <v>6455</v>
      </c>
      <c r="B6658" s="22" t="s">
        <v>6456</v>
      </c>
      <c r="C6658" s="22" t="s">
        <v>6698</v>
      </c>
      <c r="D6658" s="22">
        <v>1</v>
      </c>
      <c r="E6658" s="22">
        <v>1</v>
      </c>
      <c r="F6658" s="22">
        <v>0</v>
      </c>
      <c r="G6658" s="22">
        <v>1</v>
      </c>
      <c r="H6658" s="22">
        <v>0</v>
      </c>
      <c r="I6658" s="22">
        <v>0</v>
      </c>
      <c r="J6658" s="22">
        <v>0</v>
      </c>
      <c r="K6658" s="22">
        <v>0</v>
      </c>
      <c r="L6658" s="22">
        <v>0</v>
      </c>
      <c r="M6658" s="22">
        <v>0</v>
      </c>
      <c r="N6658" s="22">
        <v>60</v>
      </c>
      <c r="O6658" s="22">
        <v>100</v>
      </c>
      <c r="P6658" s="22">
        <v>0</v>
      </c>
      <c r="Q6658" s="22"/>
      <c r="R6658" s="22"/>
      <c r="S6658" s="22">
        <v>0</v>
      </c>
      <c r="T6658" s="39">
        <f t="shared" ref="T6658:T6721" si="104">IFERROR(DATEVALUE(A6658),"")</f>
        <v>46228</v>
      </c>
    </row>
    <row r="6659" spans="1:20" x14ac:dyDescent="0.25">
      <c r="A6659" s="22" t="s">
        <v>6455</v>
      </c>
      <c r="B6659" s="22" t="s">
        <v>6456</v>
      </c>
      <c r="C6659" s="22" t="s">
        <v>6699</v>
      </c>
      <c r="D6659" s="22">
        <v>1</v>
      </c>
      <c r="E6659" s="22">
        <v>1</v>
      </c>
      <c r="F6659" s="22">
        <v>1</v>
      </c>
      <c r="G6659" s="22">
        <v>3</v>
      </c>
      <c r="H6659" s="22">
        <v>1</v>
      </c>
      <c r="I6659" s="22">
        <v>0</v>
      </c>
      <c r="J6659" s="22">
        <v>0</v>
      </c>
      <c r="K6659" s="22">
        <v>0</v>
      </c>
      <c r="L6659" s="22">
        <v>0</v>
      </c>
      <c r="M6659" s="22">
        <v>0</v>
      </c>
      <c r="N6659" s="22">
        <v>298</v>
      </c>
      <c r="O6659" s="22">
        <v>100</v>
      </c>
      <c r="P6659" s="22">
        <v>100</v>
      </c>
      <c r="Q6659" s="22">
        <v>0</v>
      </c>
      <c r="R6659" s="22"/>
      <c r="S6659" s="22">
        <v>0</v>
      </c>
      <c r="T6659" s="39">
        <f t="shared" si="104"/>
        <v>46228</v>
      </c>
    </row>
    <row r="6660" spans="1:20" x14ac:dyDescent="0.25">
      <c r="A6660" s="22" t="s">
        <v>6455</v>
      </c>
      <c r="B6660" s="22" t="s">
        <v>6456</v>
      </c>
      <c r="C6660" s="22" t="s">
        <v>6700</v>
      </c>
      <c r="D6660" s="22">
        <v>1</v>
      </c>
      <c r="E6660" s="22">
        <v>1</v>
      </c>
      <c r="F6660" s="22">
        <v>0</v>
      </c>
      <c r="G6660" s="22">
        <v>1</v>
      </c>
      <c r="H6660" s="22">
        <v>0</v>
      </c>
      <c r="I6660" s="22">
        <v>0</v>
      </c>
      <c r="J6660" s="22">
        <v>0</v>
      </c>
      <c r="K6660" s="22">
        <v>0</v>
      </c>
      <c r="L6660" s="22">
        <v>0</v>
      </c>
      <c r="M6660" s="22">
        <v>0</v>
      </c>
      <c r="N6660" s="22">
        <v>65</v>
      </c>
      <c r="O6660" s="22">
        <v>100</v>
      </c>
      <c r="P6660" s="22">
        <v>0</v>
      </c>
      <c r="Q6660" s="22"/>
      <c r="R6660" s="22"/>
      <c r="S6660" s="22">
        <v>0</v>
      </c>
      <c r="T6660" s="39">
        <f t="shared" si="104"/>
        <v>46228</v>
      </c>
    </row>
    <row r="6661" spans="1:20" x14ac:dyDescent="0.25">
      <c r="A6661" s="22" t="s">
        <v>6455</v>
      </c>
      <c r="B6661" s="22" t="s">
        <v>6456</v>
      </c>
      <c r="C6661" s="22" t="s">
        <v>6701</v>
      </c>
      <c r="D6661" s="22">
        <v>1</v>
      </c>
      <c r="E6661" s="22">
        <v>1</v>
      </c>
      <c r="F6661" s="22">
        <v>1</v>
      </c>
      <c r="G6661" s="22">
        <v>2</v>
      </c>
      <c r="H6661" s="22">
        <v>1</v>
      </c>
      <c r="I6661" s="22">
        <v>0</v>
      </c>
      <c r="J6661" s="22">
        <v>0</v>
      </c>
      <c r="K6661" s="22">
        <v>0</v>
      </c>
      <c r="L6661" s="22">
        <v>0</v>
      </c>
      <c r="M6661" s="22">
        <v>0</v>
      </c>
      <c r="N6661" s="22">
        <v>39</v>
      </c>
      <c r="O6661" s="22">
        <v>100</v>
      </c>
      <c r="P6661" s="22">
        <v>100</v>
      </c>
      <c r="Q6661" s="22">
        <v>0</v>
      </c>
      <c r="R6661" s="22"/>
      <c r="S6661" s="22">
        <v>0</v>
      </c>
      <c r="T6661" s="39">
        <f t="shared" si="104"/>
        <v>46228</v>
      </c>
    </row>
    <row r="6662" spans="1:20" x14ac:dyDescent="0.25">
      <c r="A6662" s="22" t="s">
        <v>6455</v>
      </c>
      <c r="B6662" s="22" t="s">
        <v>6456</v>
      </c>
      <c r="C6662" s="22" t="s">
        <v>6702</v>
      </c>
      <c r="D6662" s="22">
        <v>1</v>
      </c>
      <c r="E6662" s="22">
        <v>1</v>
      </c>
      <c r="F6662" s="22">
        <v>0</v>
      </c>
      <c r="G6662" s="22">
        <v>1</v>
      </c>
      <c r="H6662" s="22">
        <v>0</v>
      </c>
      <c r="I6662" s="22">
        <v>0</v>
      </c>
      <c r="J6662" s="22">
        <v>0</v>
      </c>
      <c r="K6662" s="22">
        <v>0</v>
      </c>
      <c r="L6662" s="22">
        <v>0</v>
      </c>
      <c r="M6662" s="22">
        <v>0</v>
      </c>
      <c r="N6662" s="22">
        <v>18</v>
      </c>
      <c r="O6662" s="22">
        <v>100</v>
      </c>
      <c r="P6662" s="22">
        <v>0</v>
      </c>
      <c r="Q6662" s="22"/>
      <c r="R6662" s="22"/>
      <c r="S6662" s="22">
        <v>0</v>
      </c>
      <c r="T6662" s="39">
        <f t="shared" si="104"/>
        <v>46228</v>
      </c>
    </row>
    <row r="6663" spans="1:20" x14ac:dyDescent="0.25">
      <c r="A6663" s="22" t="s">
        <v>6455</v>
      </c>
      <c r="B6663" s="22" t="s">
        <v>6456</v>
      </c>
      <c r="C6663" s="22" t="s">
        <v>6703</v>
      </c>
      <c r="D6663" s="22">
        <v>1</v>
      </c>
      <c r="E6663" s="22">
        <v>1</v>
      </c>
      <c r="F6663" s="22">
        <v>0</v>
      </c>
      <c r="G6663" s="22">
        <v>1</v>
      </c>
      <c r="H6663" s="22">
        <v>0</v>
      </c>
      <c r="I6663" s="22">
        <v>0</v>
      </c>
      <c r="J6663" s="22">
        <v>0</v>
      </c>
      <c r="K6663" s="22">
        <v>0</v>
      </c>
      <c r="L6663" s="22">
        <v>0</v>
      </c>
      <c r="M6663" s="22">
        <v>0</v>
      </c>
      <c r="N6663" s="22">
        <v>17</v>
      </c>
      <c r="O6663" s="22">
        <v>100</v>
      </c>
      <c r="P6663" s="22">
        <v>0</v>
      </c>
      <c r="Q6663" s="22"/>
      <c r="R6663" s="22"/>
      <c r="S6663" s="22">
        <v>0</v>
      </c>
      <c r="T6663" s="39">
        <f t="shared" si="104"/>
        <v>46228</v>
      </c>
    </row>
    <row r="6664" spans="1:20" x14ac:dyDescent="0.25">
      <c r="A6664" s="22" t="s">
        <v>6455</v>
      </c>
      <c r="B6664" s="22" t="s">
        <v>6456</v>
      </c>
      <c r="C6664" s="22" t="s">
        <v>6704</v>
      </c>
      <c r="D6664" s="22">
        <v>1</v>
      </c>
      <c r="E6664" s="22">
        <v>1</v>
      </c>
      <c r="F6664" s="22">
        <v>1</v>
      </c>
      <c r="G6664" s="22">
        <v>3</v>
      </c>
      <c r="H6664" s="22">
        <v>1</v>
      </c>
      <c r="I6664" s="22">
        <v>0</v>
      </c>
      <c r="J6664" s="22">
        <v>0</v>
      </c>
      <c r="K6664" s="22">
        <v>0</v>
      </c>
      <c r="L6664" s="22">
        <v>0</v>
      </c>
      <c r="M6664" s="22">
        <v>0</v>
      </c>
      <c r="N6664" s="22">
        <v>298</v>
      </c>
      <c r="O6664" s="22">
        <v>100</v>
      </c>
      <c r="P6664" s="22">
        <v>100</v>
      </c>
      <c r="Q6664" s="22">
        <v>0</v>
      </c>
      <c r="R6664" s="22"/>
      <c r="S6664" s="22">
        <v>0</v>
      </c>
      <c r="T6664" s="39">
        <f t="shared" si="104"/>
        <v>46228</v>
      </c>
    </row>
    <row r="6665" spans="1:20" x14ac:dyDescent="0.25">
      <c r="A6665" s="22" t="s">
        <v>6455</v>
      </c>
      <c r="B6665" s="22" t="s">
        <v>6456</v>
      </c>
      <c r="C6665" s="22" t="s">
        <v>6705</v>
      </c>
      <c r="D6665" s="22">
        <v>1</v>
      </c>
      <c r="E6665" s="22">
        <v>1</v>
      </c>
      <c r="F6665" s="22">
        <v>1</v>
      </c>
      <c r="G6665" s="22">
        <v>1</v>
      </c>
      <c r="H6665" s="22">
        <v>1</v>
      </c>
      <c r="I6665" s="22">
        <v>0</v>
      </c>
      <c r="J6665" s="22">
        <v>0</v>
      </c>
      <c r="K6665" s="22">
        <v>0</v>
      </c>
      <c r="L6665" s="22">
        <v>0</v>
      </c>
      <c r="M6665" s="22">
        <v>0</v>
      </c>
      <c r="N6665" s="22">
        <v>63</v>
      </c>
      <c r="O6665" s="22">
        <v>100</v>
      </c>
      <c r="P6665" s="22">
        <v>100</v>
      </c>
      <c r="Q6665" s="22">
        <v>0</v>
      </c>
      <c r="R6665" s="22"/>
      <c r="S6665" s="22">
        <v>0</v>
      </c>
      <c r="T6665" s="39">
        <f t="shared" si="104"/>
        <v>46228</v>
      </c>
    </row>
    <row r="6666" spans="1:20" x14ac:dyDescent="0.25">
      <c r="A6666" s="22" t="s">
        <v>6455</v>
      </c>
      <c r="B6666" s="22" t="s">
        <v>6456</v>
      </c>
      <c r="C6666" s="22" t="s">
        <v>6706</v>
      </c>
      <c r="D6666" s="22">
        <v>1</v>
      </c>
      <c r="E6666" s="22">
        <v>1</v>
      </c>
      <c r="F6666" s="22">
        <v>0</v>
      </c>
      <c r="G6666" s="22">
        <v>1</v>
      </c>
      <c r="H6666" s="22">
        <v>0</v>
      </c>
      <c r="I6666" s="22">
        <v>0</v>
      </c>
      <c r="J6666" s="22">
        <v>0</v>
      </c>
      <c r="K6666" s="22">
        <v>0</v>
      </c>
      <c r="L6666" s="22">
        <v>0</v>
      </c>
      <c r="M6666" s="22">
        <v>0</v>
      </c>
      <c r="N6666" s="22">
        <v>60</v>
      </c>
      <c r="O6666" s="22">
        <v>100</v>
      </c>
      <c r="P6666" s="22">
        <v>0</v>
      </c>
      <c r="Q6666" s="22"/>
      <c r="R6666" s="22"/>
      <c r="S6666" s="22">
        <v>0</v>
      </c>
      <c r="T6666" s="39">
        <f t="shared" si="104"/>
        <v>46228</v>
      </c>
    </row>
    <row r="6667" spans="1:20" x14ac:dyDescent="0.25">
      <c r="A6667" s="22" t="s">
        <v>6455</v>
      </c>
      <c r="B6667" s="22" t="s">
        <v>6456</v>
      </c>
      <c r="C6667" s="22" t="s">
        <v>6707</v>
      </c>
      <c r="D6667" s="22">
        <v>1</v>
      </c>
      <c r="E6667" s="22">
        <v>1</v>
      </c>
      <c r="F6667" s="22">
        <v>1</v>
      </c>
      <c r="G6667" s="22">
        <v>3</v>
      </c>
      <c r="H6667" s="22">
        <v>1</v>
      </c>
      <c r="I6667" s="22">
        <v>0</v>
      </c>
      <c r="J6667" s="22">
        <v>0</v>
      </c>
      <c r="K6667" s="22">
        <v>0</v>
      </c>
      <c r="L6667" s="22">
        <v>0</v>
      </c>
      <c r="M6667" s="22">
        <v>0</v>
      </c>
      <c r="N6667" s="22">
        <v>11</v>
      </c>
      <c r="O6667" s="22">
        <v>100</v>
      </c>
      <c r="P6667" s="22">
        <v>100</v>
      </c>
      <c r="Q6667" s="22">
        <v>0</v>
      </c>
      <c r="R6667" s="22"/>
      <c r="S6667" s="22">
        <v>0</v>
      </c>
      <c r="T6667" s="39">
        <f t="shared" si="104"/>
        <v>46228</v>
      </c>
    </row>
    <row r="6668" spans="1:20" x14ac:dyDescent="0.25">
      <c r="A6668" s="22" t="s">
        <v>6455</v>
      </c>
      <c r="B6668" s="22" t="s">
        <v>6456</v>
      </c>
      <c r="C6668" s="22" t="s">
        <v>6708</v>
      </c>
      <c r="D6668" s="22">
        <v>1</v>
      </c>
      <c r="E6668" s="22">
        <v>1</v>
      </c>
      <c r="F6668" s="22">
        <v>1</v>
      </c>
      <c r="G6668" s="22">
        <v>1</v>
      </c>
      <c r="H6668" s="22">
        <v>1</v>
      </c>
      <c r="I6668" s="22">
        <v>0</v>
      </c>
      <c r="J6668" s="22">
        <v>0</v>
      </c>
      <c r="K6668" s="22">
        <v>0</v>
      </c>
      <c r="L6668" s="22">
        <v>0</v>
      </c>
      <c r="M6668" s="22">
        <v>0</v>
      </c>
      <c r="N6668" s="22">
        <v>10</v>
      </c>
      <c r="O6668" s="22">
        <v>100</v>
      </c>
      <c r="P6668" s="22">
        <v>100</v>
      </c>
      <c r="Q6668" s="22">
        <v>0</v>
      </c>
      <c r="R6668" s="22"/>
      <c r="S6668" s="22">
        <v>0</v>
      </c>
      <c r="T6668" s="39">
        <f t="shared" si="104"/>
        <v>46228</v>
      </c>
    </row>
    <row r="6669" spans="1:20" x14ac:dyDescent="0.25">
      <c r="A6669" s="22" t="s">
        <v>6455</v>
      </c>
      <c r="B6669" s="22" t="s">
        <v>6456</v>
      </c>
      <c r="C6669" s="22" t="s">
        <v>6709</v>
      </c>
      <c r="D6669" s="22">
        <v>1</v>
      </c>
      <c r="E6669" s="22">
        <v>1</v>
      </c>
      <c r="F6669" s="22">
        <v>1</v>
      </c>
      <c r="G6669" s="22">
        <v>1</v>
      </c>
      <c r="H6669" s="22">
        <v>1</v>
      </c>
      <c r="I6669" s="22">
        <v>0</v>
      </c>
      <c r="J6669" s="22">
        <v>0</v>
      </c>
      <c r="K6669" s="22">
        <v>0</v>
      </c>
      <c r="L6669" s="22">
        <v>0</v>
      </c>
      <c r="M6669" s="22">
        <v>0</v>
      </c>
      <c r="N6669" s="22">
        <v>65</v>
      </c>
      <c r="O6669" s="22">
        <v>100</v>
      </c>
      <c r="P6669" s="22">
        <v>100</v>
      </c>
      <c r="Q6669" s="22">
        <v>0</v>
      </c>
      <c r="R6669" s="22"/>
      <c r="S6669" s="22">
        <v>0</v>
      </c>
      <c r="T6669" s="39">
        <f t="shared" si="104"/>
        <v>46228</v>
      </c>
    </row>
    <row r="6670" spans="1:20" x14ac:dyDescent="0.25">
      <c r="A6670" s="22" t="s">
        <v>6455</v>
      </c>
      <c r="B6670" s="22" t="s">
        <v>6456</v>
      </c>
      <c r="C6670" s="22" t="s">
        <v>6710</v>
      </c>
      <c r="D6670" s="22">
        <v>1</v>
      </c>
      <c r="E6670" s="22">
        <v>1</v>
      </c>
      <c r="F6670" s="22">
        <v>0</v>
      </c>
      <c r="G6670" s="22">
        <v>2</v>
      </c>
      <c r="H6670" s="22">
        <v>0</v>
      </c>
      <c r="I6670" s="22">
        <v>0</v>
      </c>
      <c r="J6670" s="22">
        <v>0</v>
      </c>
      <c r="K6670" s="22">
        <v>0</v>
      </c>
      <c r="L6670" s="22">
        <v>0</v>
      </c>
      <c r="M6670" s="22">
        <v>0</v>
      </c>
      <c r="N6670" s="22">
        <v>75.5</v>
      </c>
      <c r="O6670" s="22">
        <v>100</v>
      </c>
      <c r="P6670" s="22">
        <v>0</v>
      </c>
      <c r="Q6670" s="22"/>
      <c r="R6670" s="22"/>
      <c r="S6670" s="22">
        <v>0</v>
      </c>
      <c r="T6670" s="39">
        <f t="shared" si="104"/>
        <v>46228</v>
      </c>
    </row>
    <row r="6671" spans="1:20" x14ac:dyDescent="0.25">
      <c r="A6671" s="22" t="s">
        <v>6455</v>
      </c>
      <c r="B6671" s="22" t="s">
        <v>6456</v>
      </c>
      <c r="C6671" s="22" t="s">
        <v>6711</v>
      </c>
      <c r="D6671" s="22">
        <v>1</v>
      </c>
      <c r="E6671" s="22">
        <v>1</v>
      </c>
      <c r="F6671" s="22">
        <v>0</v>
      </c>
      <c r="G6671" s="22">
        <v>1</v>
      </c>
      <c r="H6671" s="22">
        <v>0</v>
      </c>
      <c r="I6671" s="22">
        <v>0</v>
      </c>
      <c r="J6671" s="22">
        <v>0</v>
      </c>
      <c r="K6671" s="22">
        <v>0</v>
      </c>
      <c r="L6671" s="22">
        <v>0</v>
      </c>
      <c r="M6671" s="22">
        <v>0</v>
      </c>
      <c r="N6671" s="22">
        <v>16</v>
      </c>
      <c r="O6671" s="22">
        <v>100</v>
      </c>
      <c r="P6671" s="22">
        <v>0</v>
      </c>
      <c r="Q6671" s="22"/>
      <c r="R6671" s="22"/>
      <c r="S6671" s="22">
        <v>0</v>
      </c>
      <c r="T6671" s="39">
        <f t="shared" si="104"/>
        <v>46228</v>
      </c>
    </row>
    <row r="6672" spans="1:20" x14ac:dyDescent="0.25">
      <c r="A6672" s="22" t="s">
        <v>6455</v>
      </c>
      <c r="B6672" s="22" t="s">
        <v>6456</v>
      </c>
      <c r="C6672" s="22" t="s">
        <v>6712</v>
      </c>
      <c r="D6672" s="22">
        <v>1</v>
      </c>
      <c r="E6672" s="22">
        <v>1</v>
      </c>
      <c r="F6672" s="22">
        <v>0</v>
      </c>
      <c r="G6672" s="22">
        <v>1</v>
      </c>
      <c r="H6672" s="22">
        <v>0</v>
      </c>
      <c r="I6672" s="22">
        <v>0</v>
      </c>
      <c r="J6672" s="22">
        <v>0</v>
      </c>
      <c r="K6672" s="22">
        <v>0</v>
      </c>
      <c r="L6672" s="22">
        <v>0</v>
      </c>
      <c r="M6672" s="22">
        <v>0</v>
      </c>
      <c r="N6672" s="22">
        <v>15</v>
      </c>
      <c r="O6672" s="22">
        <v>100</v>
      </c>
      <c r="P6672" s="22">
        <v>0</v>
      </c>
      <c r="Q6672" s="22"/>
      <c r="R6672" s="22"/>
      <c r="S6672" s="22">
        <v>0</v>
      </c>
      <c r="T6672" s="39">
        <f t="shared" si="104"/>
        <v>46228</v>
      </c>
    </row>
    <row r="6673" spans="1:20" x14ac:dyDescent="0.25">
      <c r="A6673" s="22" t="s">
        <v>6455</v>
      </c>
      <c r="B6673" s="22" t="s">
        <v>6456</v>
      </c>
      <c r="C6673" s="22" t="s">
        <v>6713</v>
      </c>
      <c r="D6673" s="22">
        <v>1</v>
      </c>
      <c r="E6673" s="22">
        <v>1</v>
      </c>
      <c r="F6673" s="22">
        <v>0</v>
      </c>
      <c r="G6673" s="22">
        <v>1</v>
      </c>
      <c r="H6673" s="22">
        <v>0</v>
      </c>
      <c r="I6673" s="22">
        <v>0</v>
      </c>
      <c r="J6673" s="22">
        <v>0</v>
      </c>
      <c r="K6673" s="22">
        <v>0</v>
      </c>
      <c r="L6673" s="22">
        <v>0</v>
      </c>
      <c r="M6673" s="22">
        <v>0</v>
      </c>
      <c r="N6673" s="22">
        <v>15</v>
      </c>
      <c r="O6673" s="22">
        <v>100</v>
      </c>
      <c r="P6673" s="22">
        <v>0</v>
      </c>
      <c r="Q6673" s="22"/>
      <c r="R6673" s="22"/>
      <c r="S6673" s="22">
        <v>0</v>
      </c>
      <c r="T6673" s="39">
        <f t="shared" si="104"/>
        <v>46228</v>
      </c>
    </row>
    <row r="6674" spans="1:20" x14ac:dyDescent="0.25">
      <c r="A6674" s="22" t="s">
        <v>6455</v>
      </c>
      <c r="B6674" s="22" t="s">
        <v>6456</v>
      </c>
      <c r="C6674" s="22" t="s">
        <v>6714</v>
      </c>
      <c r="D6674" s="22">
        <v>1</v>
      </c>
      <c r="E6674" s="22">
        <v>1</v>
      </c>
      <c r="F6674" s="22">
        <v>0</v>
      </c>
      <c r="G6674" s="22">
        <v>1</v>
      </c>
      <c r="H6674" s="22">
        <v>0</v>
      </c>
      <c r="I6674" s="22">
        <v>0</v>
      </c>
      <c r="J6674" s="22">
        <v>0</v>
      </c>
      <c r="K6674" s="22">
        <v>0</v>
      </c>
      <c r="L6674" s="22">
        <v>0</v>
      </c>
      <c r="M6674" s="22">
        <v>0</v>
      </c>
      <c r="N6674" s="22">
        <v>64</v>
      </c>
      <c r="O6674" s="22">
        <v>100</v>
      </c>
      <c r="P6674" s="22">
        <v>0</v>
      </c>
      <c r="Q6674" s="22"/>
      <c r="R6674" s="22"/>
      <c r="S6674" s="22">
        <v>0</v>
      </c>
      <c r="T6674" s="39">
        <f t="shared" si="104"/>
        <v>46228</v>
      </c>
    </row>
    <row r="6675" spans="1:20" x14ac:dyDescent="0.25">
      <c r="A6675" s="22" t="s">
        <v>6455</v>
      </c>
      <c r="B6675" s="22" t="s">
        <v>6456</v>
      </c>
      <c r="C6675" s="22" t="s">
        <v>6715</v>
      </c>
      <c r="D6675" s="22">
        <v>1</v>
      </c>
      <c r="E6675" s="22">
        <v>1</v>
      </c>
      <c r="F6675" s="22">
        <v>1</v>
      </c>
      <c r="G6675" s="22">
        <v>2</v>
      </c>
      <c r="H6675" s="22">
        <v>0</v>
      </c>
      <c r="I6675" s="22">
        <v>0</v>
      </c>
      <c r="J6675" s="22">
        <v>0</v>
      </c>
      <c r="K6675" s="22">
        <v>0</v>
      </c>
      <c r="L6675" s="22">
        <v>0</v>
      </c>
      <c r="M6675" s="22">
        <v>0</v>
      </c>
      <c r="N6675" s="22">
        <v>37.5</v>
      </c>
      <c r="O6675" s="22">
        <v>100</v>
      </c>
      <c r="P6675" s="22">
        <v>100</v>
      </c>
      <c r="Q6675" s="22">
        <v>0</v>
      </c>
      <c r="R6675" s="22"/>
      <c r="S6675" s="22">
        <v>0</v>
      </c>
      <c r="T6675" s="39">
        <f t="shared" si="104"/>
        <v>46228</v>
      </c>
    </row>
    <row r="6676" spans="1:20" x14ac:dyDescent="0.25">
      <c r="A6676" s="22" t="s">
        <v>6455</v>
      </c>
      <c r="B6676" s="22" t="s">
        <v>6456</v>
      </c>
      <c r="C6676" s="22" t="s">
        <v>6716</v>
      </c>
      <c r="D6676" s="22">
        <v>1</v>
      </c>
      <c r="E6676" s="22">
        <v>1</v>
      </c>
      <c r="F6676" s="22">
        <v>1</v>
      </c>
      <c r="G6676" s="22">
        <v>1</v>
      </c>
      <c r="H6676" s="22">
        <v>1</v>
      </c>
      <c r="I6676" s="22">
        <v>0</v>
      </c>
      <c r="J6676" s="22">
        <v>0</v>
      </c>
      <c r="K6676" s="22">
        <v>0</v>
      </c>
      <c r="L6676" s="22">
        <v>0</v>
      </c>
      <c r="M6676" s="22">
        <v>0</v>
      </c>
      <c r="N6676" s="22">
        <v>64</v>
      </c>
      <c r="O6676" s="22">
        <v>100</v>
      </c>
      <c r="P6676" s="22">
        <v>100</v>
      </c>
      <c r="Q6676" s="22">
        <v>0</v>
      </c>
      <c r="R6676" s="22"/>
      <c r="S6676" s="22">
        <v>0</v>
      </c>
      <c r="T6676" s="39">
        <f t="shared" si="104"/>
        <v>46228</v>
      </c>
    </row>
    <row r="6677" spans="1:20" x14ac:dyDescent="0.25">
      <c r="A6677" s="22" t="s">
        <v>6455</v>
      </c>
      <c r="B6677" s="22" t="s">
        <v>6456</v>
      </c>
      <c r="C6677" s="22" t="s">
        <v>6717</v>
      </c>
      <c r="D6677" s="22">
        <v>1</v>
      </c>
      <c r="E6677" s="22">
        <v>1</v>
      </c>
      <c r="F6677" s="22">
        <v>0</v>
      </c>
      <c r="G6677" s="22">
        <v>1</v>
      </c>
      <c r="H6677" s="22">
        <v>0</v>
      </c>
      <c r="I6677" s="22">
        <v>0</v>
      </c>
      <c r="J6677" s="22">
        <v>0</v>
      </c>
      <c r="K6677" s="22">
        <v>0</v>
      </c>
      <c r="L6677" s="22">
        <v>0</v>
      </c>
      <c r="M6677" s="22">
        <v>0</v>
      </c>
      <c r="N6677" s="22">
        <v>18</v>
      </c>
      <c r="O6677" s="22">
        <v>100</v>
      </c>
      <c r="P6677" s="22">
        <v>0</v>
      </c>
      <c r="Q6677" s="22"/>
      <c r="R6677" s="22"/>
      <c r="S6677" s="22">
        <v>0</v>
      </c>
      <c r="T6677" s="39">
        <f t="shared" si="104"/>
        <v>46228</v>
      </c>
    </row>
    <row r="6678" spans="1:20" x14ac:dyDescent="0.25">
      <c r="A6678" s="22" t="s">
        <v>6455</v>
      </c>
      <c r="B6678" s="22" t="s">
        <v>6456</v>
      </c>
      <c r="C6678" s="22" t="s">
        <v>6718</v>
      </c>
      <c r="D6678" s="22">
        <v>1</v>
      </c>
      <c r="E6678" s="22">
        <v>1</v>
      </c>
      <c r="F6678" s="22">
        <v>1</v>
      </c>
      <c r="G6678" s="22">
        <v>1</v>
      </c>
      <c r="H6678" s="22">
        <v>1</v>
      </c>
      <c r="I6678" s="22">
        <v>0</v>
      </c>
      <c r="J6678" s="22">
        <v>0</v>
      </c>
      <c r="K6678" s="22">
        <v>0</v>
      </c>
      <c r="L6678" s="22">
        <v>0</v>
      </c>
      <c r="M6678" s="22">
        <v>0</v>
      </c>
      <c r="N6678" s="22">
        <v>-127.5</v>
      </c>
      <c r="O6678" s="22">
        <v>100</v>
      </c>
      <c r="P6678" s="22">
        <v>100</v>
      </c>
      <c r="Q6678" s="22">
        <v>0</v>
      </c>
      <c r="R6678" s="22"/>
      <c r="S6678" s="22">
        <v>0</v>
      </c>
      <c r="T6678" s="39">
        <f t="shared" si="104"/>
        <v>46228</v>
      </c>
    </row>
    <row r="6679" spans="1:20" x14ac:dyDescent="0.25">
      <c r="A6679" s="22" t="s">
        <v>6455</v>
      </c>
      <c r="B6679" s="22" t="s">
        <v>6456</v>
      </c>
      <c r="C6679" s="22" t="s">
        <v>6719</v>
      </c>
      <c r="D6679" s="22">
        <v>1</v>
      </c>
      <c r="E6679" s="22">
        <v>1</v>
      </c>
      <c r="F6679" s="22">
        <v>1</v>
      </c>
      <c r="G6679" s="22">
        <v>1</v>
      </c>
      <c r="H6679" s="22">
        <v>1</v>
      </c>
      <c r="I6679" s="22">
        <v>0</v>
      </c>
      <c r="J6679" s="22">
        <v>0</v>
      </c>
      <c r="K6679" s="22">
        <v>0</v>
      </c>
      <c r="L6679" s="22">
        <v>0</v>
      </c>
      <c r="M6679" s="22">
        <v>0</v>
      </c>
      <c r="N6679" s="22">
        <v>64</v>
      </c>
      <c r="O6679" s="22">
        <v>100</v>
      </c>
      <c r="P6679" s="22">
        <v>100</v>
      </c>
      <c r="Q6679" s="22">
        <v>0</v>
      </c>
      <c r="R6679" s="22"/>
      <c r="S6679" s="22">
        <v>0</v>
      </c>
      <c r="T6679" s="39">
        <f t="shared" si="104"/>
        <v>46228</v>
      </c>
    </row>
    <row r="6680" spans="1:20" x14ac:dyDescent="0.25">
      <c r="A6680" s="22" t="s">
        <v>6455</v>
      </c>
      <c r="B6680" s="22" t="s">
        <v>6456</v>
      </c>
      <c r="C6680" s="22" t="s">
        <v>6720</v>
      </c>
      <c r="D6680" s="22">
        <v>1</v>
      </c>
      <c r="E6680" s="22">
        <v>1</v>
      </c>
      <c r="F6680" s="22">
        <v>0</v>
      </c>
      <c r="G6680" s="22">
        <v>1</v>
      </c>
      <c r="H6680" s="22">
        <v>0</v>
      </c>
      <c r="I6680" s="22">
        <v>0</v>
      </c>
      <c r="J6680" s="22">
        <v>1</v>
      </c>
      <c r="K6680" s="22">
        <v>1</v>
      </c>
      <c r="L6680" s="22">
        <v>0</v>
      </c>
      <c r="M6680" s="22">
        <v>0</v>
      </c>
      <c r="N6680" s="22">
        <v>59</v>
      </c>
      <c r="O6680" s="22">
        <v>100</v>
      </c>
      <c r="P6680" s="22">
        <v>0</v>
      </c>
      <c r="Q6680" s="22"/>
      <c r="R6680" s="22"/>
      <c r="S6680" s="22">
        <v>0</v>
      </c>
      <c r="T6680" s="39">
        <f t="shared" si="104"/>
        <v>46228</v>
      </c>
    </row>
    <row r="6681" spans="1:20" x14ac:dyDescent="0.25">
      <c r="A6681" s="22" t="s">
        <v>6455</v>
      </c>
      <c r="B6681" s="22" t="s">
        <v>6456</v>
      </c>
      <c r="C6681" s="22" t="s">
        <v>6721</v>
      </c>
      <c r="D6681" s="22">
        <v>1</v>
      </c>
      <c r="E6681" s="22">
        <v>1</v>
      </c>
      <c r="F6681" s="22">
        <v>0</v>
      </c>
      <c r="G6681" s="22">
        <v>1</v>
      </c>
      <c r="H6681" s="22">
        <v>0</v>
      </c>
      <c r="I6681" s="22">
        <v>0</v>
      </c>
      <c r="J6681" s="22">
        <v>0</v>
      </c>
      <c r="K6681" s="22">
        <v>0</v>
      </c>
      <c r="L6681" s="22">
        <v>0</v>
      </c>
      <c r="M6681" s="22">
        <v>0</v>
      </c>
      <c r="N6681" s="22">
        <v>60</v>
      </c>
      <c r="O6681" s="22">
        <v>100</v>
      </c>
      <c r="P6681" s="22">
        <v>0</v>
      </c>
      <c r="Q6681" s="22"/>
      <c r="R6681" s="22"/>
      <c r="S6681" s="22">
        <v>0</v>
      </c>
      <c r="T6681" s="39">
        <f t="shared" si="104"/>
        <v>46228</v>
      </c>
    </row>
    <row r="6682" spans="1:20" x14ac:dyDescent="0.25">
      <c r="A6682" s="22" t="s">
        <v>6455</v>
      </c>
      <c r="B6682" s="22" t="s">
        <v>6456</v>
      </c>
      <c r="C6682" s="22" t="s">
        <v>6722</v>
      </c>
      <c r="D6682" s="22">
        <v>1</v>
      </c>
      <c r="E6682" s="22">
        <v>1</v>
      </c>
      <c r="F6682" s="22">
        <v>0</v>
      </c>
      <c r="G6682" s="22">
        <v>1</v>
      </c>
      <c r="H6682" s="22">
        <v>0</v>
      </c>
      <c r="I6682" s="22">
        <v>0</v>
      </c>
      <c r="J6682" s="22">
        <v>0</v>
      </c>
      <c r="K6682" s="22">
        <v>0</v>
      </c>
      <c r="L6682" s="22">
        <v>0</v>
      </c>
      <c r="M6682" s="22">
        <v>0</v>
      </c>
      <c r="N6682" s="22">
        <v>59</v>
      </c>
      <c r="O6682" s="22">
        <v>100</v>
      </c>
      <c r="P6682" s="22">
        <v>0</v>
      </c>
      <c r="Q6682" s="22"/>
      <c r="R6682" s="22"/>
      <c r="S6682" s="22">
        <v>0</v>
      </c>
      <c r="T6682" s="39">
        <f t="shared" si="104"/>
        <v>46228</v>
      </c>
    </row>
    <row r="6683" spans="1:20" x14ac:dyDescent="0.25">
      <c r="A6683" s="22" t="s">
        <v>6455</v>
      </c>
      <c r="B6683" s="22" t="s">
        <v>6456</v>
      </c>
      <c r="C6683" s="22" t="s">
        <v>6723</v>
      </c>
      <c r="D6683" s="22">
        <v>1</v>
      </c>
      <c r="E6683" s="22">
        <v>1</v>
      </c>
      <c r="F6683" s="22">
        <v>1</v>
      </c>
      <c r="G6683" s="22">
        <v>1</v>
      </c>
      <c r="H6683" s="22">
        <v>1</v>
      </c>
      <c r="I6683" s="22">
        <v>0</v>
      </c>
      <c r="J6683" s="22">
        <v>0</v>
      </c>
      <c r="K6683" s="22">
        <v>0</v>
      </c>
      <c r="L6683" s="22">
        <v>0</v>
      </c>
      <c r="M6683" s="22">
        <v>0</v>
      </c>
      <c r="N6683" s="22">
        <v>61</v>
      </c>
      <c r="O6683" s="22">
        <v>100</v>
      </c>
      <c r="P6683" s="22">
        <v>100</v>
      </c>
      <c r="Q6683" s="22">
        <v>0</v>
      </c>
      <c r="R6683" s="22"/>
      <c r="S6683" s="22">
        <v>0</v>
      </c>
      <c r="T6683" s="39">
        <f t="shared" si="104"/>
        <v>46228</v>
      </c>
    </row>
    <row r="6684" spans="1:20" x14ac:dyDescent="0.25">
      <c r="A6684" s="22" t="s">
        <v>6455</v>
      </c>
      <c r="B6684" s="22" t="s">
        <v>6456</v>
      </c>
      <c r="C6684" s="22" t="s">
        <v>6724</v>
      </c>
      <c r="D6684" s="22">
        <v>1</v>
      </c>
      <c r="E6684" s="22">
        <v>1</v>
      </c>
      <c r="F6684" s="22">
        <v>1</v>
      </c>
      <c r="G6684" s="22">
        <v>2</v>
      </c>
      <c r="H6684" s="22">
        <v>1</v>
      </c>
      <c r="I6684" s="22">
        <v>0</v>
      </c>
      <c r="J6684" s="22">
        <v>0</v>
      </c>
      <c r="K6684" s="22">
        <v>0</v>
      </c>
      <c r="L6684" s="22">
        <v>0</v>
      </c>
      <c r="M6684" s="22">
        <v>0</v>
      </c>
      <c r="N6684" s="22">
        <v>15</v>
      </c>
      <c r="O6684" s="22">
        <v>100</v>
      </c>
      <c r="P6684" s="22">
        <v>100</v>
      </c>
      <c r="Q6684" s="22">
        <v>0</v>
      </c>
      <c r="R6684" s="22"/>
      <c r="S6684" s="22">
        <v>0</v>
      </c>
      <c r="T6684" s="39">
        <f t="shared" si="104"/>
        <v>46228</v>
      </c>
    </row>
    <row r="6685" spans="1:20" x14ac:dyDescent="0.25">
      <c r="A6685" s="22" t="s">
        <v>6455</v>
      </c>
      <c r="B6685" s="22" t="s">
        <v>6456</v>
      </c>
      <c r="C6685" s="22" t="s">
        <v>6725</v>
      </c>
      <c r="D6685" s="22">
        <v>1</v>
      </c>
      <c r="E6685" s="22">
        <v>1</v>
      </c>
      <c r="F6685" s="22">
        <v>0</v>
      </c>
      <c r="G6685" s="22">
        <v>2</v>
      </c>
      <c r="H6685" s="22">
        <v>0</v>
      </c>
      <c r="I6685" s="22">
        <v>0</v>
      </c>
      <c r="J6685" s="22">
        <v>0</v>
      </c>
      <c r="K6685" s="22">
        <v>0</v>
      </c>
      <c r="L6685" s="22">
        <v>0</v>
      </c>
      <c r="M6685" s="22">
        <v>0</v>
      </c>
      <c r="N6685" s="22">
        <v>73</v>
      </c>
      <c r="O6685" s="22">
        <v>100</v>
      </c>
      <c r="P6685" s="22">
        <v>0</v>
      </c>
      <c r="Q6685" s="22"/>
      <c r="R6685" s="22"/>
      <c r="S6685" s="22">
        <v>0</v>
      </c>
      <c r="T6685" s="39">
        <f t="shared" si="104"/>
        <v>46228</v>
      </c>
    </row>
    <row r="6686" spans="1:20" x14ac:dyDescent="0.25">
      <c r="A6686" s="22" t="s">
        <v>6455</v>
      </c>
      <c r="B6686" s="22" t="s">
        <v>6456</v>
      </c>
      <c r="C6686" s="22" t="s">
        <v>6726</v>
      </c>
      <c r="D6686" s="22">
        <v>1</v>
      </c>
      <c r="E6686" s="22">
        <v>1</v>
      </c>
      <c r="F6686" s="22">
        <v>0</v>
      </c>
      <c r="G6686" s="22">
        <v>1</v>
      </c>
      <c r="H6686" s="22">
        <v>0</v>
      </c>
      <c r="I6686" s="22">
        <v>0</v>
      </c>
      <c r="J6686" s="22">
        <v>0</v>
      </c>
      <c r="K6686" s="22">
        <v>0</v>
      </c>
      <c r="L6686" s="22">
        <v>0</v>
      </c>
      <c r="M6686" s="22">
        <v>0</v>
      </c>
      <c r="N6686" s="22">
        <v>65</v>
      </c>
      <c r="O6686" s="22">
        <v>100</v>
      </c>
      <c r="P6686" s="22">
        <v>0</v>
      </c>
      <c r="Q6686" s="22"/>
      <c r="R6686" s="22"/>
      <c r="S6686" s="22">
        <v>0</v>
      </c>
      <c r="T6686" s="39">
        <f t="shared" si="104"/>
        <v>46228</v>
      </c>
    </row>
    <row r="6687" spans="1:20" x14ac:dyDescent="0.25">
      <c r="A6687" s="22" t="s">
        <v>6455</v>
      </c>
      <c r="B6687" s="22" t="s">
        <v>6456</v>
      </c>
      <c r="C6687" s="22" t="s">
        <v>6727</v>
      </c>
      <c r="D6687" s="22">
        <v>1</v>
      </c>
      <c r="E6687" s="22">
        <v>1</v>
      </c>
      <c r="F6687" s="22">
        <v>0</v>
      </c>
      <c r="G6687" s="22">
        <v>1</v>
      </c>
      <c r="H6687" s="22">
        <v>0</v>
      </c>
      <c r="I6687" s="22">
        <v>0</v>
      </c>
      <c r="J6687" s="22">
        <v>0</v>
      </c>
      <c r="K6687" s="22">
        <v>0</v>
      </c>
      <c r="L6687" s="22">
        <v>0</v>
      </c>
      <c r="M6687" s="22">
        <v>0</v>
      </c>
      <c r="N6687" s="22">
        <v>18</v>
      </c>
      <c r="O6687" s="22">
        <v>100</v>
      </c>
      <c r="P6687" s="22">
        <v>0</v>
      </c>
      <c r="Q6687" s="22"/>
      <c r="R6687" s="22"/>
      <c r="S6687" s="22">
        <v>0</v>
      </c>
      <c r="T6687" s="39">
        <f t="shared" si="104"/>
        <v>46228</v>
      </c>
    </row>
    <row r="6688" spans="1:20" x14ac:dyDescent="0.25">
      <c r="A6688" s="22" t="s">
        <v>6455</v>
      </c>
      <c r="B6688" s="22" t="s">
        <v>6456</v>
      </c>
      <c r="C6688" s="22" t="s">
        <v>6728</v>
      </c>
      <c r="D6688" s="22">
        <v>1</v>
      </c>
      <c r="E6688" s="22">
        <v>1</v>
      </c>
      <c r="F6688" s="22">
        <v>0</v>
      </c>
      <c r="G6688" s="22">
        <v>1</v>
      </c>
      <c r="H6688" s="22">
        <v>0</v>
      </c>
      <c r="I6688" s="22">
        <v>0</v>
      </c>
      <c r="J6688" s="22">
        <v>0</v>
      </c>
      <c r="K6688" s="22">
        <v>0</v>
      </c>
      <c r="L6688" s="22">
        <v>0</v>
      </c>
      <c r="M6688" s="22">
        <v>0</v>
      </c>
      <c r="N6688" s="22">
        <v>60</v>
      </c>
      <c r="O6688" s="22">
        <v>100</v>
      </c>
      <c r="P6688" s="22">
        <v>0</v>
      </c>
      <c r="Q6688" s="22"/>
      <c r="R6688" s="22"/>
      <c r="S6688" s="22">
        <v>0</v>
      </c>
      <c r="T6688" s="39">
        <f t="shared" si="104"/>
        <v>46228</v>
      </c>
    </row>
    <row r="6689" spans="1:20" x14ac:dyDescent="0.25">
      <c r="A6689" s="22" t="s">
        <v>6455</v>
      </c>
      <c r="B6689" s="22" t="s">
        <v>6456</v>
      </c>
      <c r="C6689" s="22" t="s">
        <v>6729</v>
      </c>
      <c r="D6689" s="22">
        <v>1</v>
      </c>
      <c r="E6689" s="22">
        <v>1</v>
      </c>
      <c r="F6689" s="22">
        <v>0</v>
      </c>
      <c r="G6689" s="22">
        <v>2</v>
      </c>
      <c r="H6689" s="22">
        <v>0</v>
      </c>
      <c r="I6689" s="22">
        <v>0</v>
      </c>
      <c r="J6689" s="22">
        <v>0</v>
      </c>
      <c r="K6689" s="22">
        <v>0</v>
      </c>
      <c r="L6689" s="22">
        <v>0</v>
      </c>
      <c r="M6689" s="22">
        <v>0</v>
      </c>
      <c r="N6689" s="22">
        <v>47.5</v>
      </c>
      <c r="O6689" s="22">
        <v>100</v>
      </c>
      <c r="P6689" s="22">
        <v>0</v>
      </c>
      <c r="Q6689" s="22"/>
      <c r="R6689" s="22"/>
      <c r="S6689" s="22">
        <v>0</v>
      </c>
      <c r="T6689" s="39">
        <f t="shared" si="104"/>
        <v>46228</v>
      </c>
    </row>
    <row r="6690" spans="1:20" x14ac:dyDescent="0.25">
      <c r="A6690" s="22" t="s">
        <v>6455</v>
      </c>
      <c r="B6690" s="22" t="s">
        <v>6456</v>
      </c>
      <c r="C6690" s="22" t="s">
        <v>6730</v>
      </c>
      <c r="D6690" s="22">
        <v>1</v>
      </c>
      <c r="E6690" s="22">
        <v>1</v>
      </c>
      <c r="F6690" s="22">
        <v>1</v>
      </c>
      <c r="G6690" s="22">
        <v>2</v>
      </c>
      <c r="H6690" s="22">
        <v>1</v>
      </c>
      <c r="I6690" s="22">
        <v>0</v>
      </c>
      <c r="J6690" s="22">
        <v>0</v>
      </c>
      <c r="K6690" s="22">
        <v>0</v>
      </c>
      <c r="L6690" s="22">
        <v>0</v>
      </c>
      <c r="M6690" s="22">
        <v>0</v>
      </c>
      <c r="N6690" s="22">
        <v>180.5</v>
      </c>
      <c r="O6690" s="22">
        <v>100</v>
      </c>
      <c r="P6690" s="22">
        <v>100</v>
      </c>
      <c r="Q6690" s="22">
        <v>0</v>
      </c>
      <c r="R6690" s="22"/>
      <c r="S6690" s="22">
        <v>0</v>
      </c>
      <c r="T6690" s="39">
        <f t="shared" si="104"/>
        <v>46228</v>
      </c>
    </row>
    <row r="6691" spans="1:20" x14ac:dyDescent="0.25">
      <c r="A6691" s="22" t="s">
        <v>6455</v>
      </c>
      <c r="B6691" s="22" t="s">
        <v>6456</v>
      </c>
      <c r="C6691" s="22" t="s">
        <v>6731</v>
      </c>
      <c r="D6691" s="22">
        <v>1</v>
      </c>
      <c r="E6691" s="22">
        <v>1</v>
      </c>
      <c r="F6691" s="22">
        <v>1</v>
      </c>
      <c r="G6691" s="22">
        <v>1</v>
      </c>
      <c r="H6691" s="22">
        <v>1</v>
      </c>
      <c r="I6691" s="22">
        <v>0</v>
      </c>
      <c r="J6691" s="22">
        <v>0</v>
      </c>
      <c r="K6691" s="22">
        <v>0</v>
      </c>
      <c r="L6691" s="22">
        <v>0</v>
      </c>
      <c r="M6691" s="22">
        <v>0</v>
      </c>
      <c r="N6691" s="22">
        <v>61</v>
      </c>
      <c r="O6691" s="22">
        <v>100</v>
      </c>
      <c r="P6691" s="22">
        <v>100</v>
      </c>
      <c r="Q6691" s="22">
        <v>0</v>
      </c>
      <c r="R6691" s="22"/>
      <c r="S6691" s="22">
        <v>0</v>
      </c>
      <c r="T6691" s="39">
        <f t="shared" si="104"/>
        <v>46228</v>
      </c>
    </row>
    <row r="6692" spans="1:20" x14ac:dyDescent="0.25">
      <c r="A6692" s="22" t="s">
        <v>6455</v>
      </c>
      <c r="B6692" s="22" t="s">
        <v>6456</v>
      </c>
      <c r="C6692" s="22" t="s">
        <v>6732</v>
      </c>
      <c r="D6692" s="22">
        <v>1</v>
      </c>
      <c r="E6692" s="22">
        <v>1</v>
      </c>
      <c r="F6692" s="22">
        <v>0</v>
      </c>
      <c r="G6692" s="22">
        <v>2</v>
      </c>
      <c r="H6692" s="22">
        <v>0</v>
      </c>
      <c r="I6692" s="22">
        <v>0</v>
      </c>
      <c r="J6692" s="22">
        <v>0</v>
      </c>
      <c r="K6692" s="22">
        <v>0</v>
      </c>
      <c r="L6692" s="22">
        <v>0</v>
      </c>
      <c r="M6692" s="22">
        <v>0</v>
      </c>
      <c r="N6692" s="22">
        <v>49.5</v>
      </c>
      <c r="O6692" s="22">
        <v>100</v>
      </c>
      <c r="P6692" s="22">
        <v>0</v>
      </c>
      <c r="Q6692" s="22"/>
      <c r="R6692" s="22"/>
      <c r="S6692" s="22">
        <v>0</v>
      </c>
      <c r="T6692" s="39">
        <f t="shared" si="104"/>
        <v>46228</v>
      </c>
    </row>
    <row r="6693" spans="1:20" x14ac:dyDescent="0.25">
      <c r="A6693" s="22" t="s">
        <v>6455</v>
      </c>
      <c r="B6693" s="22" t="s">
        <v>6456</v>
      </c>
      <c r="C6693" s="22" t="s">
        <v>6733</v>
      </c>
      <c r="D6693" s="22">
        <v>1</v>
      </c>
      <c r="E6693" s="22">
        <v>1</v>
      </c>
      <c r="F6693" s="22">
        <v>0</v>
      </c>
      <c r="G6693" s="22">
        <v>2</v>
      </c>
      <c r="H6693" s="22">
        <v>0</v>
      </c>
      <c r="I6693" s="22">
        <v>0</v>
      </c>
      <c r="J6693" s="22">
        <v>0</v>
      </c>
      <c r="K6693" s="22">
        <v>0</v>
      </c>
      <c r="L6693" s="22">
        <v>0</v>
      </c>
      <c r="M6693" s="22">
        <v>0</v>
      </c>
      <c r="N6693" s="22">
        <v>38</v>
      </c>
      <c r="O6693" s="22">
        <v>100</v>
      </c>
      <c r="P6693" s="22">
        <v>0</v>
      </c>
      <c r="Q6693" s="22"/>
      <c r="R6693" s="22"/>
      <c r="S6693" s="22">
        <v>0</v>
      </c>
      <c r="T6693" s="39">
        <f t="shared" si="104"/>
        <v>46228</v>
      </c>
    </row>
    <row r="6694" spans="1:20" x14ac:dyDescent="0.25">
      <c r="A6694" s="22" t="s">
        <v>6455</v>
      </c>
      <c r="B6694" s="22" t="s">
        <v>6456</v>
      </c>
      <c r="C6694" s="22" t="s">
        <v>6734</v>
      </c>
      <c r="D6694" s="22">
        <v>1</v>
      </c>
      <c r="E6694" s="22">
        <v>1</v>
      </c>
      <c r="F6694" s="22">
        <v>1</v>
      </c>
      <c r="G6694" s="22">
        <v>1</v>
      </c>
      <c r="H6694" s="22">
        <v>1</v>
      </c>
      <c r="I6694" s="22">
        <v>0</v>
      </c>
      <c r="J6694" s="22">
        <v>0</v>
      </c>
      <c r="K6694" s="22">
        <v>0</v>
      </c>
      <c r="L6694" s="22">
        <v>0</v>
      </c>
      <c r="M6694" s="22">
        <v>0</v>
      </c>
      <c r="N6694" s="22">
        <v>60</v>
      </c>
      <c r="O6694" s="22">
        <v>100</v>
      </c>
      <c r="P6694" s="22">
        <v>100</v>
      </c>
      <c r="Q6694" s="22">
        <v>0</v>
      </c>
      <c r="R6694" s="22"/>
      <c r="S6694" s="22">
        <v>0</v>
      </c>
      <c r="T6694" s="39">
        <f t="shared" si="104"/>
        <v>46228</v>
      </c>
    </row>
    <row r="6695" spans="1:20" x14ac:dyDescent="0.25">
      <c r="A6695" s="22" t="s">
        <v>6455</v>
      </c>
      <c r="B6695" s="22" t="s">
        <v>6456</v>
      </c>
      <c r="C6695" s="22" t="s">
        <v>6735</v>
      </c>
      <c r="D6695" s="22">
        <v>1</v>
      </c>
      <c r="E6695" s="22">
        <v>1</v>
      </c>
      <c r="F6695" s="22">
        <v>0</v>
      </c>
      <c r="G6695" s="22">
        <v>1</v>
      </c>
      <c r="H6695" s="22">
        <v>0</v>
      </c>
      <c r="I6695" s="22">
        <v>0</v>
      </c>
      <c r="J6695" s="22">
        <v>0</v>
      </c>
      <c r="K6695" s="22">
        <v>0</v>
      </c>
      <c r="L6695" s="22">
        <v>0</v>
      </c>
      <c r="M6695" s="22">
        <v>0</v>
      </c>
      <c r="N6695" s="22">
        <v>62</v>
      </c>
      <c r="O6695" s="22">
        <v>100</v>
      </c>
      <c r="P6695" s="22">
        <v>0</v>
      </c>
      <c r="Q6695" s="22"/>
      <c r="R6695" s="22"/>
      <c r="S6695" s="22">
        <v>0</v>
      </c>
      <c r="T6695" s="39">
        <f t="shared" si="104"/>
        <v>46228</v>
      </c>
    </row>
    <row r="6696" spans="1:20" x14ac:dyDescent="0.25">
      <c r="A6696" s="22" t="s">
        <v>6455</v>
      </c>
      <c r="B6696" s="22" t="s">
        <v>6456</v>
      </c>
      <c r="C6696" s="22" t="s">
        <v>6736</v>
      </c>
      <c r="D6696" s="22">
        <v>1</v>
      </c>
      <c r="E6696" s="22">
        <v>0</v>
      </c>
      <c r="F6696" s="22">
        <v>0</v>
      </c>
      <c r="G6696" s="22"/>
      <c r="H6696" s="22">
        <v>0</v>
      </c>
      <c r="I6696" s="22">
        <v>0</v>
      </c>
      <c r="J6696" s="22">
        <v>0</v>
      </c>
      <c r="K6696" s="22">
        <v>0</v>
      </c>
      <c r="L6696" s="22">
        <v>0</v>
      </c>
      <c r="M6696" s="22">
        <v>0</v>
      </c>
      <c r="N6696" s="22"/>
      <c r="O6696" s="22">
        <v>0</v>
      </c>
      <c r="P6696" s="22"/>
      <c r="Q6696" s="22"/>
      <c r="R6696" s="22"/>
      <c r="S6696" s="22"/>
      <c r="T6696" s="39">
        <f t="shared" si="104"/>
        <v>46228</v>
      </c>
    </row>
    <row r="6697" spans="1:20" x14ac:dyDescent="0.25">
      <c r="A6697" s="22" t="s">
        <v>6455</v>
      </c>
      <c r="B6697" s="22" t="s">
        <v>6456</v>
      </c>
      <c r="C6697" s="22" t="s">
        <v>6737</v>
      </c>
      <c r="D6697" s="22">
        <v>1</v>
      </c>
      <c r="E6697" s="22">
        <v>1</v>
      </c>
      <c r="F6697" s="22">
        <v>0</v>
      </c>
      <c r="G6697" s="22">
        <v>1</v>
      </c>
      <c r="H6697" s="22">
        <v>0</v>
      </c>
      <c r="I6697" s="22">
        <v>0</v>
      </c>
      <c r="J6697" s="22">
        <v>0</v>
      </c>
      <c r="K6697" s="22">
        <v>0</v>
      </c>
      <c r="L6697" s="22">
        <v>0</v>
      </c>
      <c r="M6697" s="22">
        <v>0</v>
      </c>
      <c r="N6697" s="22">
        <v>59</v>
      </c>
      <c r="O6697" s="22">
        <v>100</v>
      </c>
      <c r="P6697" s="22">
        <v>0</v>
      </c>
      <c r="Q6697" s="22"/>
      <c r="R6697" s="22"/>
      <c r="S6697" s="22">
        <v>0</v>
      </c>
      <c r="T6697" s="39">
        <f t="shared" si="104"/>
        <v>46228</v>
      </c>
    </row>
    <row r="6698" spans="1:20" x14ac:dyDescent="0.25">
      <c r="A6698" s="22" t="s">
        <v>6455</v>
      </c>
      <c r="B6698" s="22" t="s">
        <v>6456</v>
      </c>
      <c r="C6698" s="22" t="s">
        <v>6738</v>
      </c>
      <c r="D6698" s="22">
        <v>1</v>
      </c>
      <c r="E6698" s="22">
        <v>1</v>
      </c>
      <c r="F6698" s="22">
        <v>1</v>
      </c>
      <c r="G6698" s="22">
        <v>2</v>
      </c>
      <c r="H6698" s="22">
        <v>1</v>
      </c>
      <c r="I6698" s="22">
        <v>0</v>
      </c>
      <c r="J6698" s="22">
        <v>0</v>
      </c>
      <c r="K6698" s="22">
        <v>0</v>
      </c>
      <c r="L6698" s="22">
        <v>0</v>
      </c>
      <c r="M6698" s="22">
        <v>0</v>
      </c>
      <c r="N6698" s="22">
        <v>182</v>
      </c>
      <c r="O6698" s="22">
        <v>100</v>
      </c>
      <c r="P6698" s="22">
        <v>100</v>
      </c>
      <c r="Q6698" s="22">
        <v>0</v>
      </c>
      <c r="R6698" s="22"/>
      <c r="S6698" s="22">
        <v>0</v>
      </c>
      <c r="T6698" s="39">
        <f t="shared" si="104"/>
        <v>46228</v>
      </c>
    </row>
    <row r="6699" spans="1:20" x14ac:dyDescent="0.25">
      <c r="A6699" s="22" t="s">
        <v>6455</v>
      </c>
      <c r="B6699" s="22" t="s">
        <v>6456</v>
      </c>
      <c r="C6699" s="22" t="s">
        <v>6739</v>
      </c>
      <c r="D6699" s="22">
        <v>1</v>
      </c>
      <c r="E6699" s="22">
        <v>1</v>
      </c>
      <c r="F6699" s="22">
        <v>1</v>
      </c>
      <c r="G6699" s="22">
        <v>1</v>
      </c>
      <c r="H6699" s="22">
        <v>1</v>
      </c>
      <c r="I6699" s="22">
        <v>0</v>
      </c>
      <c r="J6699" s="22">
        <v>0</v>
      </c>
      <c r="K6699" s="22">
        <v>0</v>
      </c>
      <c r="L6699" s="22">
        <v>0</v>
      </c>
      <c r="M6699" s="22">
        <v>0</v>
      </c>
      <c r="N6699" s="22">
        <v>11</v>
      </c>
      <c r="O6699" s="22">
        <v>100</v>
      </c>
      <c r="P6699" s="22">
        <v>100</v>
      </c>
      <c r="Q6699" s="22">
        <v>0</v>
      </c>
      <c r="R6699" s="22"/>
      <c r="S6699" s="22">
        <v>0</v>
      </c>
      <c r="T6699" s="39">
        <f t="shared" si="104"/>
        <v>46228</v>
      </c>
    </row>
    <row r="6700" spans="1:20" x14ac:dyDescent="0.25">
      <c r="A6700" s="22" t="s">
        <v>6455</v>
      </c>
      <c r="B6700" s="22" t="s">
        <v>6456</v>
      </c>
      <c r="C6700" s="22" t="s">
        <v>6740</v>
      </c>
      <c r="D6700" s="22">
        <v>1</v>
      </c>
      <c r="E6700" s="22">
        <v>1</v>
      </c>
      <c r="F6700" s="22">
        <v>0</v>
      </c>
      <c r="G6700" s="22">
        <v>1</v>
      </c>
      <c r="H6700" s="22">
        <v>0</v>
      </c>
      <c r="I6700" s="22">
        <v>0</v>
      </c>
      <c r="J6700" s="22">
        <v>0</v>
      </c>
      <c r="K6700" s="22">
        <v>0</v>
      </c>
      <c r="L6700" s="22">
        <v>0</v>
      </c>
      <c r="M6700" s="22">
        <v>0</v>
      </c>
      <c r="N6700" s="22">
        <v>18</v>
      </c>
      <c r="O6700" s="22">
        <v>100</v>
      </c>
      <c r="P6700" s="22">
        <v>0</v>
      </c>
      <c r="Q6700" s="22"/>
      <c r="R6700" s="22"/>
      <c r="S6700" s="22">
        <v>0</v>
      </c>
      <c r="T6700" s="39">
        <f t="shared" si="104"/>
        <v>46228</v>
      </c>
    </row>
    <row r="6701" spans="1:20" x14ac:dyDescent="0.25">
      <c r="A6701" s="22" t="s">
        <v>6455</v>
      </c>
      <c r="B6701" s="22" t="s">
        <v>6456</v>
      </c>
      <c r="C6701" s="22" t="s">
        <v>6741</v>
      </c>
      <c r="D6701" s="22">
        <v>1</v>
      </c>
      <c r="E6701" s="22">
        <v>1</v>
      </c>
      <c r="F6701" s="22">
        <v>1</v>
      </c>
      <c r="G6701" s="22">
        <v>3</v>
      </c>
      <c r="H6701" s="22">
        <v>1</v>
      </c>
      <c r="I6701" s="22">
        <v>0</v>
      </c>
      <c r="J6701" s="22">
        <v>0</v>
      </c>
      <c r="K6701" s="22">
        <v>0</v>
      </c>
      <c r="L6701" s="22">
        <v>0</v>
      </c>
      <c r="M6701" s="22">
        <v>0</v>
      </c>
      <c r="N6701" s="22">
        <v>65</v>
      </c>
      <c r="O6701" s="22">
        <v>100</v>
      </c>
      <c r="P6701" s="22">
        <v>100</v>
      </c>
      <c r="Q6701" s="22">
        <v>0</v>
      </c>
      <c r="R6701" s="22"/>
      <c r="S6701" s="22">
        <v>0</v>
      </c>
      <c r="T6701" s="39">
        <f t="shared" si="104"/>
        <v>46228</v>
      </c>
    </row>
    <row r="6702" spans="1:20" x14ac:dyDescent="0.25">
      <c r="A6702" s="22" t="s">
        <v>6455</v>
      </c>
      <c r="B6702" s="22" t="s">
        <v>6456</v>
      </c>
      <c r="C6702" s="22" t="s">
        <v>6742</v>
      </c>
      <c r="D6702" s="22">
        <v>1</v>
      </c>
      <c r="E6702" s="22">
        <v>1</v>
      </c>
      <c r="F6702" s="22">
        <v>0</v>
      </c>
      <c r="G6702" s="22">
        <v>1</v>
      </c>
      <c r="H6702" s="22">
        <v>0</v>
      </c>
      <c r="I6702" s="22">
        <v>0</v>
      </c>
      <c r="J6702" s="22">
        <v>0</v>
      </c>
      <c r="K6702" s="22">
        <v>0</v>
      </c>
      <c r="L6702" s="22">
        <v>0</v>
      </c>
      <c r="M6702" s="22">
        <v>0</v>
      </c>
      <c r="N6702" s="22">
        <v>15</v>
      </c>
      <c r="O6702" s="22">
        <v>100</v>
      </c>
      <c r="P6702" s="22">
        <v>0</v>
      </c>
      <c r="Q6702" s="22"/>
      <c r="R6702" s="22"/>
      <c r="S6702" s="22">
        <v>0</v>
      </c>
      <c r="T6702" s="39">
        <f t="shared" si="104"/>
        <v>46228</v>
      </c>
    </row>
    <row r="6703" spans="1:20" x14ac:dyDescent="0.25">
      <c r="A6703" s="22" t="s">
        <v>6455</v>
      </c>
      <c r="B6703" s="22" t="s">
        <v>6456</v>
      </c>
      <c r="C6703" s="22" t="s">
        <v>6743</v>
      </c>
      <c r="D6703" s="22">
        <v>1</v>
      </c>
      <c r="E6703" s="22">
        <v>1</v>
      </c>
      <c r="F6703" s="22">
        <v>0</v>
      </c>
      <c r="G6703" s="22">
        <v>1</v>
      </c>
      <c r="H6703" s="22">
        <v>0</v>
      </c>
      <c r="I6703" s="22">
        <v>0</v>
      </c>
      <c r="J6703" s="22">
        <v>0</v>
      </c>
      <c r="K6703" s="22">
        <v>0</v>
      </c>
      <c r="L6703" s="22">
        <v>0</v>
      </c>
      <c r="M6703" s="22">
        <v>0</v>
      </c>
      <c r="N6703" s="22">
        <v>60</v>
      </c>
      <c r="O6703" s="22">
        <v>100</v>
      </c>
      <c r="P6703" s="22">
        <v>0</v>
      </c>
      <c r="Q6703" s="22"/>
      <c r="R6703" s="22"/>
      <c r="S6703" s="22">
        <v>0</v>
      </c>
      <c r="T6703" s="39">
        <f t="shared" si="104"/>
        <v>46228</v>
      </c>
    </row>
    <row r="6704" spans="1:20" x14ac:dyDescent="0.25">
      <c r="A6704" s="22" t="s">
        <v>6455</v>
      </c>
      <c r="B6704" s="22" t="s">
        <v>6456</v>
      </c>
      <c r="C6704" s="22" t="s">
        <v>6744</v>
      </c>
      <c r="D6704" s="22">
        <v>1</v>
      </c>
      <c r="E6704" s="22">
        <v>1</v>
      </c>
      <c r="F6704" s="22">
        <v>1</v>
      </c>
      <c r="G6704" s="22">
        <v>1</v>
      </c>
      <c r="H6704" s="22">
        <v>1</v>
      </c>
      <c r="I6704" s="22">
        <v>0</v>
      </c>
      <c r="J6704" s="22">
        <v>0</v>
      </c>
      <c r="K6704" s="22">
        <v>0</v>
      </c>
      <c r="L6704" s="22">
        <v>0</v>
      </c>
      <c r="M6704" s="22">
        <v>0</v>
      </c>
      <c r="N6704" s="22">
        <v>17</v>
      </c>
      <c r="O6704" s="22">
        <v>100</v>
      </c>
      <c r="P6704" s="22">
        <v>100</v>
      </c>
      <c r="Q6704" s="22">
        <v>0</v>
      </c>
      <c r="R6704" s="22"/>
      <c r="S6704" s="22">
        <v>0</v>
      </c>
      <c r="T6704" s="39">
        <f t="shared" si="104"/>
        <v>46228</v>
      </c>
    </row>
    <row r="6705" spans="1:20" x14ac:dyDescent="0.25">
      <c r="A6705" s="22" t="s">
        <v>6455</v>
      </c>
      <c r="B6705" s="22" t="s">
        <v>6456</v>
      </c>
      <c r="C6705" s="22" t="s">
        <v>6745</v>
      </c>
      <c r="D6705" s="22">
        <v>1</v>
      </c>
      <c r="E6705" s="22">
        <v>1</v>
      </c>
      <c r="F6705" s="22">
        <v>1</v>
      </c>
      <c r="G6705" s="22">
        <v>1</v>
      </c>
      <c r="H6705" s="22">
        <v>1</v>
      </c>
      <c r="I6705" s="22">
        <v>0</v>
      </c>
      <c r="J6705" s="22">
        <v>0</v>
      </c>
      <c r="K6705" s="22">
        <v>0</v>
      </c>
      <c r="L6705" s="22">
        <v>0</v>
      </c>
      <c r="M6705" s="22">
        <v>0</v>
      </c>
      <c r="N6705" s="22">
        <v>14</v>
      </c>
      <c r="O6705" s="22">
        <v>100</v>
      </c>
      <c r="P6705" s="22">
        <v>100</v>
      </c>
      <c r="Q6705" s="22">
        <v>0</v>
      </c>
      <c r="R6705" s="22"/>
      <c r="S6705" s="22">
        <v>0</v>
      </c>
      <c r="T6705" s="39">
        <f t="shared" si="104"/>
        <v>46228</v>
      </c>
    </row>
    <row r="6706" spans="1:20" x14ac:dyDescent="0.25">
      <c r="A6706" s="22" t="s">
        <v>6455</v>
      </c>
      <c r="B6706" s="22" t="s">
        <v>6456</v>
      </c>
      <c r="C6706" s="22" t="s">
        <v>6746</v>
      </c>
      <c r="D6706" s="22">
        <v>1</v>
      </c>
      <c r="E6706" s="22">
        <v>1</v>
      </c>
      <c r="F6706" s="22">
        <v>0</v>
      </c>
      <c r="G6706" s="22">
        <v>1</v>
      </c>
      <c r="H6706" s="22">
        <v>0</v>
      </c>
      <c r="I6706" s="22">
        <v>0</v>
      </c>
      <c r="J6706" s="22">
        <v>0</v>
      </c>
      <c r="K6706" s="22">
        <v>0</v>
      </c>
      <c r="L6706" s="22">
        <v>0</v>
      </c>
      <c r="M6706" s="22">
        <v>0</v>
      </c>
      <c r="N6706" s="22">
        <v>65</v>
      </c>
      <c r="O6706" s="22">
        <v>100</v>
      </c>
      <c r="P6706" s="22">
        <v>0</v>
      </c>
      <c r="Q6706" s="22"/>
      <c r="R6706" s="22"/>
      <c r="S6706" s="22">
        <v>0</v>
      </c>
      <c r="T6706" s="39">
        <f t="shared" si="104"/>
        <v>46228</v>
      </c>
    </row>
    <row r="6707" spans="1:20" x14ac:dyDescent="0.25">
      <c r="A6707" s="22" t="s">
        <v>6455</v>
      </c>
      <c r="B6707" s="22" t="s">
        <v>6456</v>
      </c>
      <c r="C6707" s="22" t="s">
        <v>6747</v>
      </c>
      <c r="D6707" s="22">
        <v>1</v>
      </c>
      <c r="E6707" s="22">
        <v>1</v>
      </c>
      <c r="F6707" s="22">
        <v>0</v>
      </c>
      <c r="G6707" s="22">
        <v>1</v>
      </c>
      <c r="H6707" s="22">
        <v>0</v>
      </c>
      <c r="I6707" s="22">
        <v>0</v>
      </c>
      <c r="J6707" s="22">
        <v>0</v>
      </c>
      <c r="K6707" s="22">
        <v>0</v>
      </c>
      <c r="L6707" s="22">
        <v>0</v>
      </c>
      <c r="M6707" s="22">
        <v>0</v>
      </c>
      <c r="N6707" s="22">
        <v>15</v>
      </c>
      <c r="O6707" s="22">
        <v>100</v>
      </c>
      <c r="P6707" s="22">
        <v>0</v>
      </c>
      <c r="Q6707" s="22"/>
      <c r="R6707" s="22"/>
      <c r="S6707" s="22">
        <v>0</v>
      </c>
      <c r="T6707" s="39">
        <f t="shared" si="104"/>
        <v>46228</v>
      </c>
    </row>
    <row r="6708" spans="1:20" x14ac:dyDescent="0.25">
      <c r="A6708" s="22" t="s">
        <v>6455</v>
      </c>
      <c r="B6708" s="22" t="s">
        <v>6456</v>
      </c>
      <c r="C6708" s="22" t="s">
        <v>6748</v>
      </c>
      <c r="D6708" s="22">
        <v>1</v>
      </c>
      <c r="E6708" s="22">
        <v>1</v>
      </c>
      <c r="F6708" s="22">
        <v>1</v>
      </c>
      <c r="G6708" s="22">
        <v>2</v>
      </c>
      <c r="H6708" s="22">
        <v>1</v>
      </c>
      <c r="I6708" s="22">
        <v>0</v>
      </c>
      <c r="J6708" s="22">
        <v>0</v>
      </c>
      <c r="K6708" s="22">
        <v>0</v>
      </c>
      <c r="L6708" s="22">
        <v>0</v>
      </c>
      <c r="M6708" s="22">
        <v>0</v>
      </c>
      <c r="N6708" s="22">
        <v>37.5</v>
      </c>
      <c r="O6708" s="22">
        <v>100</v>
      </c>
      <c r="P6708" s="22">
        <v>100</v>
      </c>
      <c r="Q6708" s="22">
        <v>0</v>
      </c>
      <c r="R6708" s="22"/>
      <c r="S6708" s="22">
        <v>0</v>
      </c>
      <c r="T6708" s="39">
        <f t="shared" si="104"/>
        <v>46228</v>
      </c>
    </row>
    <row r="6709" spans="1:20" x14ac:dyDescent="0.25">
      <c r="A6709" s="22" t="s">
        <v>6455</v>
      </c>
      <c r="B6709" s="22" t="s">
        <v>6456</v>
      </c>
      <c r="C6709" s="22" t="s">
        <v>6749</v>
      </c>
      <c r="D6709" s="22">
        <v>1</v>
      </c>
      <c r="E6709" s="22">
        <v>0</v>
      </c>
      <c r="F6709" s="22">
        <v>0</v>
      </c>
      <c r="G6709" s="22"/>
      <c r="H6709" s="22">
        <v>0</v>
      </c>
      <c r="I6709" s="22">
        <v>0</v>
      </c>
      <c r="J6709" s="22">
        <v>0</v>
      </c>
      <c r="K6709" s="22">
        <v>0</v>
      </c>
      <c r="L6709" s="22">
        <v>0</v>
      </c>
      <c r="M6709" s="22">
        <v>0</v>
      </c>
      <c r="N6709" s="22"/>
      <c r="O6709" s="22">
        <v>0</v>
      </c>
      <c r="P6709" s="22"/>
      <c r="Q6709" s="22"/>
      <c r="R6709" s="22"/>
      <c r="S6709" s="22"/>
      <c r="T6709" s="39">
        <f t="shared" si="104"/>
        <v>46228</v>
      </c>
    </row>
    <row r="6710" spans="1:20" x14ac:dyDescent="0.25">
      <c r="A6710" s="22" t="s">
        <v>6455</v>
      </c>
      <c r="B6710" s="22" t="s">
        <v>6456</v>
      </c>
      <c r="C6710" s="22" t="s">
        <v>6750</v>
      </c>
      <c r="D6710" s="22">
        <v>1</v>
      </c>
      <c r="E6710" s="22">
        <v>1</v>
      </c>
      <c r="F6710" s="22">
        <v>1</v>
      </c>
      <c r="G6710" s="22">
        <v>2</v>
      </c>
      <c r="H6710" s="22">
        <v>1</v>
      </c>
      <c r="I6710" s="22">
        <v>0</v>
      </c>
      <c r="J6710" s="22">
        <v>0</v>
      </c>
      <c r="K6710" s="22">
        <v>0</v>
      </c>
      <c r="L6710" s="22">
        <v>0</v>
      </c>
      <c r="M6710" s="22">
        <v>0</v>
      </c>
      <c r="N6710" s="22">
        <v>64</v>
      </c>
      <c r="O6710" s="22">
        <v>100</v>
      </c>
      <c r="P6710" s="22">
        <v>100</v>
      </c>
      <c r="Q6710" s="22">
        <v>0</v>
      </c>
      <c r="R6710" s="22"/>
      <c r="S6710" s="22">
        <v>0</v>
      </c>
      <c r="T6710" s="39">
        <f t="shared" si="104"/>
        <v>46228</v>
      </c>
    </row>
    <row r="6711" spans="1:20" x14ac:dyDescent="0.25">
      <c r="A6711" s="22" t="s">
        <v>6455</v>
      </c>
      <c r="B6711" s="22" t="s">
        <v>6456</v>
      </c>
      <c r="C6711" s="22" t="s">
        <v>6751</v>
      </c>
      <c r="D6711" s="22">
        <v>1</v>
      </c>
      <c r="E6711" s="22">
        <v>1</v>
      </c>
      <c r="F6711" s="22">
        <v>1</v>
      </c>
      <c r="G6711" s="22">
        <v>1</v>
      </c>
      <c r="H6711" s="22">
        <v>1</v>
      </c>
      <c r="I6711" s="22">
        <v>0</v>
      </c>
      <c r="J6711" s="22">
        <v>0</v>
      </c>
      <c r="K6711" s="22">
        <v>0</v>
      </c>
      <c r="L6711" s="22">
        <v>0</v>
      </c>
      <c r="M6711" s="22">
        <v>0</v>
      </c>
      <c r="N6711" s="22">
        <v>60</v>
      </c>
      <c r="O6711" s="22">
        <v>100</v>
      </c>
      <c r="P6711" s="22">
        <v>100</v>
      </c>
      <c r="Q6711" s="22">
        <v>0</v>
      </c>
      <c r="R6711" s="22"/>
      <c r="S6711" s="22">
        <v>0</v>
      </c>
      <c r="T6711" s="39">
        <f t="shared" si="104"/>
        <v>46228</v>
      </c>
    </row>
    <row r="6712" spans="1:20" x14ac:dyDescent="0.25">
      <c r="A6712" s="22" t="s">
        <v>6455</v>
      </c>
      <c r="B6712" s="22" t="s">
        <v>6456</v>
      </c>
      <c r="C6712" s="22" t="s">
        <v>6752</v>
      </c>
      <c r="D6712" s="22">
        <v>1</v>
      </c>
      <c r="E6712" s="22">
        <v>1</v>
      </c>
      <c r="F6712" s="22">
        <v>1</v>
      </c>
      <c r="G6712" s="22">
        <v>1</v>
      </c>
      <c r="H6712" s="22">
        <v>1</v>
      </c>
      <c r="I6712" s="22">
        <v>0</v>
      </c>
      <c r="J6712" s="22">
        <v>0</v>
      </c>
      <c r="K6712" s="22">
        <v>0</v>
      </c>
      <c r="L6712" s="22">
        <v>0</v>
      </c>
      <c r="M6712" s="22">
        <v>0</v>
      </c>
      <c r="N6712" s="22">
        <v>11</v>
      </c>
      <c r="O6712" s="22">
        <v>100</v>
      </c>
      <c r="P6712" s="22">
        <v>100</v>
      </c>
      <c r="Q6712" s="22">
        <v>0</v>
      </c>
      <c r="R6712" s="22"/>
      <c r="S6712" s="22">
        <v>0</v>
      </c>
      <c r="T6712" s="39">
        <f t="shared" si="104"/>
        <v>46228</v>
      </c>
    </row>
    <row r="6713" spans="1:20" x14ac:dyDescent="0.25">
      <c r="A6713" s="22" t="s">
        <v>6455</v>
      </c>
      <c r="B6713" s="22" t="s">
        <v>6456</v>
      </c>
      <c r="C6713" s="22" t="s">
        <v>6753</v>
      </c>
      <c r="D6713" s="22">
        <v>1</v>
      </c>
      <c r="E6713" s="22">
        <v>1</v>
      </c>
      <c r="F6713" s="22">
        <v>0</v>
      </c>
      <c r="G6713" s="22">
        <v>1</v>
      </c>
      <c r="H6713" s="22">
        <v>0</v>
      </c>
      <c r="I6713" s="22">
        <v>0</v>
      </c>
      <c r="J6713" s="22">
        <v>0</v>
      </c>
      <c r="K6713" s="22">
        <v>0</v>
      </c>
      <c r="L6713" s="22">
        <v>0</v>
      </c>
      <c r="M6713" s="22">
        <v>0</v>
      </c>
      <c r="N6713" s="22">
        <v>17</v>
      </c>
      <c r="O6713" s="22">
        <v>100</v>
      </c>
      <c r="P6713" s="22">
        <v>0</v>
      </c>
      <c r="Q6713" s="22"/>
      <c r="R6713" s="22"/>
      <c r="S6713" s="22">
        <v>0</v>
      </c>
      <c r="T6713" s="39">
        <f t="shared" si="104"/>
        <v>46228</v>
      </c>
    </row>
    <row r="6714" spans="1:20" x14ac:dyDescent="0.25">
      <c r="A6714" s="22" t="s">
        <v>6455</v>
      </c>
      <c r="B6714" s="22" t="s">
        <v>6456</v>
      </c>
      <c r="C6714" s="22" t="s">
        <v>6754</v>
      </c>
      <c r="D6714" s="22">
        <v>1</v>
      </c>
      <c r="E6714" s="22">
        <v>0</v>
      </c>
      <c r="F6714" s="22">
        <v>0</v>
      </c>
      <c r="G6714" s="22"/>
      <c r="H6714" s="22">
        <v>0</v>
      </c>
      <c r="I6714" s="22">
        <v>0</v>
      </c>
      <c r="J6714" s="22">
        <v>0</v>
      </c>
      <c r="K6714" s="22">
        <v>0</v>
      </c>
      <c r="L6714" s="22">
        <v>0</v>
      </c>
      <c r="M6714" s="22">
        <v>0</v>
      </c>
      <c r="N6714" s="22"/>
      <c r="O6714" s="22">
        <v>0</v>
      </c>
      <c r="P6714" s="22"/>
      <c r="Q6714" s="22"/>
      <c r="R6714" s="22"/>
      <c r="S6714" s="22"/>
      <c r="T6714" s="39">
        <f t="shared" si="104"/>
        <v>46228</v>
      </c>
    </row>
    <row r="6715" spans="1:20" x14ac:dyDescent="0.25">
      <c r="A6715" s="22" t="s">
        <v>6455</v>
      </c>
      <c r="B6715" s="22" t="s">
        <v>6456</v>
      </c>
      <c r="C6715" s="22" t="s">
        <v>6755</v>
      </c>
      <c r="D6715" s="22">
        <v>1</v>
      </c>
      <c r="E6715" s="22">
        <v>1</v>
      </c>
      <c r="F6715" s="22">
        <v>0</v>
      </c>
      <c r="G6715" s="22">
        <v>2</v>
      </c>
      <c r="H6715" s="22">
        <v>0</v>
      </c>
      <c r="I6715" s="22">
        <v>0</v>
      </c>
      <c r="J6715" s="22">
        <v>0</v>
      </c>
      <c r="K6715" s="22">
        <v>0</v>
      </c>
      <c r="L6715" s="22">
        <v>0</v>
      </c>
      <c r="M6715" s="22">
        <v>0</v>
      </c>
      <c r="N6715" s="22">
        <v>72.5</v>
      </c>
      <c r="O6715" s="22">
        <v>100</v>
      </c>
      <c r="P6715" s="22">
        <v>0</v>
      </c>
      <c r="Q6715" s="22"/>
      <c r="R6715" s="22"/>
      <c r="S6715" s="22">
        <v>0</v>
      </c>
      <c r="T6715" s="39">
        <f t="shared" si="104"/>
        <v>46228</v>
      </c>
    </row>
    <row r="6716" spans="1:20" x14ac:dyDescent="0.25">
      <c r="A6716" s="22" t="s">
        <v>6455</v>
      </c>
      <c r="B6716" s="22" t="s">
        <v>6456</v>
      </c>
      <c r="C6716" s="22" t="s">
        <v>6756</v>
      </c>
      <c r="D6716" s="22">
        <v>1</v>
      </c>
      <c r="E6716" s="22">
        <v>1</v>
      </c>
      <c r="F6716" s="22">
        <v>1</v>
      </c>
      <c r="G6716" s="22">
        <v>1</v>
      </c>
      <c r="H6716" s="22">
        <v>1</v>
      </c>
      <c r="I6716" s="22">
        <v>0</v>
      </c>
      <c r="J6716" s="22">
        <v>0</v>
      </c>
      <c r="K6716" s="22">
        <v>0</v>
      </c>
      <c r="L6716" s="22">
        <v>0</v>
      </c>
      <c r="M6716" s="22">
        <v>0</v>
      </c>
      <c r="N6716" s="22">
        <v>11</v>
      </c>
      <c r="O6716" s="22">
        <v>100</v>
      </c>
      <c r="P6716" s="22">
        <v>100</v>
      </c>
      <c r="Q6716" s="22">
        <v>0</v>
      </c>
      <c r="R6716" s="22"/>
      <c r="S6716" s="22">
        <v>0</v>
      </c>
      <c r="T6716" s="39">
        <f t="shared" si="104"/>
        <v>46228</v>
      </c>
    </row>
    <row r="6717" spans="1:20" x14ac:dyDescent="0.25">
      <c r="A6717" s="22" t="s">
        <v>6455</v>
      </c>
      <c r="B6717" s="22" t="s">
        <v>6456</v>
      </c>
      <c r="C6717" s="22" t="s">
        <v>6757</v>
      </c>
      <c r="D6717" s="22">
        <v>1</v>
      </c>
      <c r="E6717" s="22">
        <v>1</v>
      </c>
      <c r="F6717" s="22">
        <v>1</v>
      </c>
      <c r="G6717" s="22">
        <v>1</v>
      </c>
      <c r="H6717" s="22">
        <v>1</v>
      </c>
      <c r="I6717" s="22">
        <v>0</v>
      </c>
      <c r="J6717" s="22">
        <v>0</v>
      </c>
      <c r="K6717" s="22">
        <v>0</v>
      </c>
      <c r="L6717" s="22">
        <v>0</v>
      </c>
      <c r="M6717" s="22">
        <v>0</v>
      </c>
      <c r="N6717" s="22">
        <v>18</v>
      </c>
      <c r="O6717" s="22">
        <v>100</v>
      </c>
      <c r="P6717" s="22">
        <v>100</v>
      </c>
      <c r="Q6717" s="22">
        <v>0</v>
      </c>
      <c r="R6717" s="22"/>
      <c r="S6717" s="22">
        <v>0</v>
      </c>
      <c r="T6717" s="39">
        <f t="shared" si="104"/>
        <v>46228</v>
      </c>
    </row>
    <row r="6718" spans="1:20" x14ac:dyDescent="0.25">
      <c r="A6718" s="22" t="s">
        <v>6455</v>
      </c>
      <c r="B6718" s="22" t="s">
        <v>6456</v>
      </c>
      <c r="C6718" s="22" t="s">
        <v>6758</v>
      </c>
      <c r="D6718" s="22">
        <v>1</v>
      </c>
      <c r="E6718" s="22">
        <v>1</v>
      </c>
      <c r="F6718" s="22">
        <v>1</v>
      </c>
      <c r="G6718" s="22">
        <v>2</v>
      </c>
      <c r="H6718" s="22">
        <v>1</v>
      </c>
      <c r="I6718" s="22">
        <v>0</v>
      </c>
      <c r="J6718" s="22">
        <v>0</v>
      </c>
      <c r="K6718" s="22">
        <v>0</v>
      </c>
      <c r="L6718" s="22">
        <v>0</v>
      </c>
      <c r="M6718" s="22">
        <v>0</v>
      </c>
      <c r="N6718" s="22">
        <v>59</v>
      </c>
      <c r="O6718" s="22">
        <v>100</v>
      </c>
      <c r="P6718" s="22">
        <v>100</v>
      </c>
      <c r="Q6718" s="22">
        <v>0</v>
      </c>
      <c r="R6718" s="22"/>
      <c r="S6718" s="22">
        <v>0</v>
      </c>
      <c r="T6718" s="39">
        <f t="shared" si="104"/>
        <v>46228</v>
      </c>
    </row>
    <row r="6719" spans="1:20" x14ac:dyDescent="0.25">
      <c r="A6719" s="22" t="s">
        <v>6455</v>
      </c>
      <c r="B6719" s="22" t="s">
        <v>6456</v>
      </c>
      <c r="C6719" s="22" t="s">
        <v>6759</v>
      </c>
      <c r="D6719" s="22">
        <v>1</v>
      </c>
      <c r="E6719" s="22">
        <v>1</v>
      </c>
      <c r="F6719" s="22">
        <v>1</v>
      </c>
      <c r="G6719" s="22">
        <v>1</v>
      </c>
      <c r="H6719" s="22">
        <v>1</v>
      </c>
      <c r="I6719" s="22">
        <v>0</v>
      </c>
      <c r="J6719" s="22">
        <v>0</v>
      </c>
      <c r="K6719" s="22">
        <v>0</v>
      </c>
      <c r="L6719" s="22">
        <v>0</v>
      </c>
      <c r="M6719" s="22">
        <v>0</v>
      </c>
      <c r="N6719" s="22">
        <v>59</v>
      </c>
      <c r="O6719" s="22">
        <v>100</v>
      </c>
      <c r="P6719" s="22">
        <v>100</v>
      </c>
      <c r="Q6719" s="22">
        <v>0</v>
      </c>
      <c r="R6719" s="22"/>
      <c r="S6719" s="22">
        <v>0</v>
      </c>
      <c r="T6719" s="39">
        <f t="shared" si="104"/>
        <v>46228</v>
      </c>
    </row>
    <row r="6720" spans="1:20" x14ac:dyDescent="0.25">
      <c r="A6720" s="22" t="s">
        <v>6455</v>
      </c>
      <c r="B6720" s="22" t="s">
        <v>6456</v>
      </c>
      <c r="C6720" s="22" t="s">
        <v>6760</v>
      </c>
      <c r="D6720" s="22">
        <v>1</v>
      </c>
      <c r="E6720" s="22">
        <v>1</v>
      </c>
      <c r="F6720" s="22">
        <v>0</v>
      </c>
      <c r="G6720" s="22">
        <v>1</v>
      </c>
      <c r="H6720" s="22">
        <v>0</v>
      </c>
      <c r="I6720" s="22">
        <v>0</v>
      </c>
      <c r="J6720" s="22">
        <v>0</v>
      </c>
      <c r="K6720" s="22">
        <v>0</v>
      </c>
      <c r="L6720" s="22">
        <v>0</v>
      </c>
      <c r="M6720" s="22">
        <v>0</v>
      </c>
      <c r="N6720" s="22">
        <v>62</v>
      </c>
      <c r="O6720" s="22">
        <v>100</v>
      </c>
      <c r="P6720" s="22">
        <v>0</v>
      </c>
      <c r="Q6720" s="22"/>
      <c r="R6720" s="22"/>
      <c r="S6720" s="22">
        <v>0</v>
      </c>
      <c r="T6720" s="39">
        <f t="shared" si="104"/>
        <v>46228</v>
      </c>
    </row>
    <row r="6721" spans="1:20" x14ac:dyDescent="0.25">
      <c r="A6721" s="22" t="s">
        <v>6455</v>
      </c>
      <c r="B6721" s="22" t="s">
        <v>6456</v>
      </c>
      <c r="C6721" s="22" t="s">
        <v>6761</v>
      </c>
      <c r="D6721" s="22">
        <v>1</v>
      </c>
      <c r="E6721" s="22">
        <v>1</v>
      </c>
      <c r="F6721" s="22">
        <v>1</v>
      </c>
      <c r="G6721" s="22">
        <v>1</v>
      </c>
      <c r="H6721" s="22">
        <v>1</v>
      </c>
      <c r="I6721" s="22">
        <v>0</v>
      </c>
      <c r="J6721" s="22">
        <v>0</v>
      </c>
      <c r="K6721" s="22">
        <v>0</v>
      </c>
      <c r="L6721" s="22">
        <v>0</v>
      </c>
      <c r="M6721" s="22">
        <v>0</v>
      </c>
      <c r="N6721" s="22">
        <v>10</v>
      </c>
      <c r="O6721" s="22">
        <v>100</v>
      </c>
      <c r="P6721" s="22">
        <v>100</v>
      </c>
      <c r="Q6721" s="22">
        <v>0</v>
      </c>
      <c r="R6721" s="22"/>
      <c r="S6721" s="22">
        <v>0</v>
      </c>
      <c r="T6721" s="39">
        <f t="shared" si="104"/>
        <v>46228</v>
      </c>
    </row>
    <row r="6722" spans="1:20" x14ac:dyDescent="0.25">
      <c r="A6722" s="22" t="s">
        <v>6455</v>
      </c>
      <c r="B6722" s="22" t="s">
        <v>6456</v>
      </c>
      <c r="C6722" s="22" t="s">
        <v>6762</v>
      </c>
      <c r="D6722" s="22">
        <v>1</v>
      </c>
      <c r="E6722" s="22">
        <v>1</v>
      </c>
      <c r="F6722" s="22">
        <v>1</v>
      </c>
      <c r="G6722" s="22">
        <v>1</v>
      </c>
      <c r="H6722" s="22">
        <v>1</v>
      </c>
      <c r="I6722" s="22">
        <v>0</v>
      </c>
      <c r="J6722" s="22">
        <v>0</v>
      </c>
      <c r="K6722" s="22">
        <v>0</v>
      </c>
      <c r="L6722" s="22">
        <v>0</v>
      </c>
      <c r="M6722" s="22">
        <v>0</v>
      </c>
      <c r="N6722" s="22">
        <v>60</v>
      </c>
      <c r="O6722" s="22">
        <v>100</v>
      </c>
      <c r="P6722" s="22">
        <v>100</v>
      </c>
      <c r="Q6722" s="22">
        <v>0</v>
      </c>
      <c r="R6722" s="22"/>
      <c r="S6722" s="22">
        <v>0</v>
      </c>
      <c r="T6722" s="39">
        <f t="shared" ref="T6722:T6785" si="105">IFERROR(DATEVALUE(A6722),"")</f>
        <v>46228</v>
      </c>
    </row>
    <row r="6723" spans="1:20" x14ac:dyDescent="0.25">
      <c r="A6723" s="22" t="s">
        <v>6455</v>
      </c>
      <c r="B6723" s="22" t="s">
        <v>6456</v>
      </c>
      <c r="C6723" s="22" t="s">
        <v>6763</v>
      </c>
      <c r="D6723" s="22">
        <v>1</v>
      </c>
      <c r="E6723" s="22">
        <v>1</v>
      </c>
      <c r="F6723" s="22">
        <v>0</v>
      </c>
      <c r="G6723" s="22">
        <v>1</v>
      </c>
      <c r="H6723" s="22">
        <v>0</v>
      </c>
      <c r="I6723" s="22">
        <v>0</v>
      </c>
      <c r="J6723" s="22">
        <v>0</v>
      </c>
      <c r="K6723" s="22">
        <v>0</v>
      </c>
      <c r="L6723" s="22">
        <v>0</v>
      </c>
      <c r="M6723" s="22">
        <v>0</v>
      </c>
      <c r="N6723" s="22">
        <v>17</v>
      </c>
      <c r="O6723" s="22">
        <v>100</v>
      </c>
      <c r="P6723" s="22">
        <v>0</v>
      </c>
      <c r="Q6723" s="22"/>
      <c r="R6723" s="22"/>
      <c r="S6723" s="22">
        <v>0</v>
      </c>
      <c r="T6723" s="39">
        <f t="shared" si="105"/>
        <v>46228</v>
      </c>
    </row>
    <row r="6724" spans="1:20" x14ac:dyDescent="0.25">
      <c r="A6724" s="22" t="s">
        <v>6455</v>
      </c>
      <c r="B6724" s="22" t="s">
        <v>6456</v>
      </c>
      <c r="C6724" s="22" t="s">
        <v>6764</v>
      </c>
      <c r="D6724" s="22">
        <v>1</v>
      </c>
      <c r="E6724" s="22">
        <v>1</v>
      </c>
      <c r="F6724" s="22">
        <v>0</v>
      </c>
      <c r="G6724" s="22">
        <v>2</v>
      </c>
      <c r="H6724" s="22">
        <v>0</v>
      </c>
      <c r="I6724" s="22">
        <v>0</v>
      </c>
      <c r="J6724" s="22">
        <v>0</v>
      </c>
      <c r="K6724" s="22">
        <v>0</v>
      </c>
      <c r="L6724" s="22">
        <v>0</v>
      </c>
      <c r="M6724" s="22">
        <v>0</v>
      </c>
      <c r="N6724" s="22">
        <v>88</v>
      </c>
      <c r="O6724" s="22">
        <v>100</v>
      </c>
      <c r="P6724" s="22">
        <v>0</v>
      </c>
      <c r="Q6724" s="22"/>
      <c r="R6724" s="22"/>
      <c r="S6724" s="22">
        <v>0</v>
      </c>
      <c r="T6724" s="39">
        <f t="shared" si="105"/>
        <v>46228</v>
      </c>
    </row>
    <row r="6725" spans="1:20" x14ac:dyDescent="0.25">
      <c r="A6725" s="22" t="s">
        <v>6455</v>
      </c>
      <c r="B6725" s="22" t="s">
        <v>6456</v>
      </c>
      <c r="C6725" s="22" t="s">
        <v>6765</v>
      </c>
      <c r="D6725" s="22">
        <v>1</v>
      </c>
      <c r="E6725" s="22">
        <v>1</v>
      </c>
      <c r="F6725" s="22">
        <v>0</v>
      </c>
      <c r="G6725" s="22">
        <v>1</v>
      </c>
      <c r="H6725" s="22">
        <v>0</v>
      </c>
      <c r="I6725" s="22">
        <v>0</v>
      </c>
      <c r="J6725" s="22">
        <v>0</v>
      </c>
      <c r="K6725" s="22">
        <v>0</v>
      </c>
      <c r="L6725" s="22">
        <v>0</v>
      </c>
      <c r="M6725" s="22">
        <v>0</v>
      </c>
      <c r="N6725" s="22">
        <v>-133</v>
      </c>
      <c r="O6725" s="22">
        <v>100</v>
      </c>
      <c r="P6725" s="22">
        <v>0</v>
      </c>
      <c r="Q6725" s="22"/>
      <c r="R6725" s="22"/>
      <c r="S6725" s="22">
        <v>0</v>
      </c>
      <c r="T6725" s="39">
        <f t="shared" si="105"/>
        <v>46228</v>
      </c>
    </row>
    <row r="6726" spans="1:20" x14ac:dyDescent="0.25">
      <c r="A6726" s="22" t="s">
        <v>6455</v>
      </c>
      <c r="B6726" s="22" t="s">
        <v>6456</v>
      </c>
      <c r="C6726" s="22" t="s">
        <v>6766</v>
      </c>
      <c r="D6726" s="22">
        <v>1</v>
      </c>
      <c r="E6726" s="22">
        <v>1</v>
      </c>
      <c r="F6726" s="22">
        <v>1</v>
      </c>
      <c r="G6726" s="22">
        <v>1</v>
      </c>
      <c r="H6726" s="22">
        <v>1</v>
      </c>
      <c r="I6726" s="22">
        <v>0</v>
      </c>
      <c r="J6726" s="22">
        <v>0</v>
      </c>
      <c r="K6726" s="22">
        <v>0</v>
      </c>
      <c r="L6726" s="22">
        <v>0</v>
      </c>
      <c r="M6726" s="22">
        <v>0</v>
      </c>
      <c r="N6726" s="22">
        <v>62</v>
      </c>
      <c r="O6726" s="22">
        <v>100</v>
      </c>
      <c r="P6726" s="22">
        <v>100</v>
      </c>
      <c r="Q6726" s="22">
        <v>0</v>
      </c>
      <c r="R6726" s="22"/>
      <c r="S6726" s="22">
        <v>0</v>
      </c>
      <c r="T6726" s="39">
        <f t="shared" si="105"/>
        <v>46228</v>
      </c>
    </row>
    <row r="6727" spans="1:20" x14ac:dyDescent="0.25">
      <c r="A6727" s="22" t="s">
        <v>6455</v>
      </c>
      <c r="B6727" s="22" t="s">
        <v>6456</v>
      </c>
      <c r="C6727" s="22" t="s">
        <v>6767</v>
      </c>
      <c r="D6727" s="22">
        <v>1</v>
      </c>
      <c r="E6727" s="22">
        <v>1</v>
      </c>
      <c r="F6727" s="22">
        <v>0</v>
      </c>
      <c r="G6727" s="22">
        <v>1</v>
      </c>
      <c r="H6727" s="22">
        <v>0</v>
      </c>
      <c r="I6727" s="22">
        <v>0</v>
      </c>
      <c r="J6727" s="22">
        <v>0</v>
      </c>
      <c r="K6727" s="22">
        <v>0</v>
      </c>
      <c r="L6727" s="22">
        <v>0</v>
      </c>
      <c r="M6727" s="22">
        <v>0</v>
      </c>
      <c r="N6727" s="22">
        <v>18</v>
      </c>
      <c r="O6727" s="22">
        <v>100</v>
      </c>
      <c r="P6727" s="22">
        <v>0</v>
      </c>
      <c r="Q6727" s="22"/>
      <c r="R6727" s="22"/>
      <c r="S6727" s="22">
        <v>0</v>
      </c>
      <c r="T6727" s="39">
        <f t="shared" si="105"/>
        <v>46228</v>
      </c>
    </row>
    <row r="6728" spans="1:20" x14ac:dyDescent="0.25">
      <c r="A6728" s="22" t="s">
        <v>6455</v>
      </c>
      <c r="B6728" s="22" t="s">
        <v>6456</v>
      </c>
      <c r="C6728" s="22" t="s">
        <v>6768</v>
      </c>
      <c r="D6728" s="22">
        <v>1</v>
      </c>
      <c r="E6728" s="22">
        <v>1</v>
      </c>
      <c r="F6728" s="22">
        <v>1</v>
      </c>
      <c r="G6728" s="22">
        <v>1</v>
      </c>
      <c r="H6728" s="22">
        <v>1</v>
      </c>
      <c r="I6728" s="22">
        <v>0</v>
      </c>
      <c r="J6728" s="22">
        <v>0</v>
      </c>
      <c r="K6728" s="22">
        <v>0</v>
      </c>
      <c r="L6728" s="22">
        <v>0</v>
      </c>
      <c r="M6728" s="22">
        <v>0</v>
      </c>
      <c r="N6728" s="22">
        <v>16</v>
      </c>
      <c r="O6728" s="22">
        <v>100</v>
      </c>
      <c r="P6728" s="22">
        <v>100</v>
      </c>
      <c r="Q6728" s="22">
        <v>0</v>
      </c>
      <c r="R6728" s="22"/>
      <c r="S6728" s="22">
        <v>0</v>
      </c>
      <c r="T6728" s="39">
        <f t="shared" si="105"/>
        <v>46228</v>
      </c>
    </row>
    <row r="6729" spans="1:20" x14ac:dyDescent="0.25">
      <c r="A6729" s="22" t="s">
        <v>6455</v>
      </c>
      <c r="B6729" s="22" t="s">
        <v>6456</v>
      </c>
      <c r="C6729" s="22" t="s">
        <v>6769</v>
      </c>
      <c r="D6729" s="22">
        <v>1</v>
      </c>
      <c r="E6729" s="22">
        <v>1</v>
      </c>
      <c r="F6729" s="22">
        <v>0</v>
      </c>
      <c r="G6729" s="22">
        <v>1</v>
      </c>
      <c r="H6729" s="22">
        <v>0</v>
      </c>
      <c r="I6729" s="22">
        <v>0</v>
      </c>
      <c r="J6729" s="22">
        <v>0</v>
      </c>
      <c r="K6729" s="22">
        <v>0</v>
      </c>
      <c r="L6729" s="22">
        <v>0</v>
      </c>
      <c r="M6729" s="22">
        <v>0</v>
      </c>
      <c r="N6729" s="22">
        <v>17</v>
      </c>
      <c r="O6729" s="22">
        <v>100</v>
      </c>
      <c r="P6729" s="22">
        <v>0</v>
      </c>
      <c r="Q6729" s="22"/>
      <c r="R6729" s="22"/>
      <c r="S6729" s="22">
        <v>0</v>
      </c>
      <c r="T6729" s="39">
        <f t="shared" si="105"/>
        <v>46228</v>
      </c>
    </row>
    <row r="6730" spans="1:20" x14ac:dyDescent="0.25">
      <c r="A6730" s="22" t="s">
        <v>6455</v>
      </c>
      <c r="B6730" s="22" t="s">
        <v>6456</v>
      </c>
      <c r="C6730" s="22" t="s">
        <v>6770</v>
      </c>
      <c r="D6730" s="22">
        <v>1</v>
      </c>
      <c r="E6730" s="22">
        <v>1</v>
      </c>
      <c r="F6730" s="22">
        <v>0</v>
      </c>
      <c r="G6730" s="22">
        <v>3</v>
      </c>
      <c r="H6730" s="22">
        <v>0</v>
      </c>
      <c r="I6730" s="22">
        <v>0</v>
      </c>
      <c r="J6730" s="22">
        <v>0</v>
      </c>
      <c r="K6730" s="22">
        <v>0</v>
      </c>
      <c r="L6730" s="22">
        <v>0</v>
      </c>
      <c r="M6730" s="22">
        <v>0</v>
      </c>
      <c r="N6730" s="22">
        <v>86</v>
      </c>
      <c r="O6730" s="22">
        <v>100</v>
      </c>
      <c r="P6730" s="22">
        <v>0</v>
      </c>
      <c r="Q6730" s="22"/>
      <c r="R6730" s="22"/>
      <c r="S6730" s="22">
        <v>0</v>
      </c>
      <c r="T6730" s="39">
        <f t="shared" si="105"/>
        <v>46228</v>
      </c>
    </row>
    <row r="6731" spans="1:20" x14ac:dyDescent="0.25">
      <c r="A6731" s="22" t="s">
        <v>6455</v>
      </c>
      <c r="B6731" s="22" t="s">
        <v>6456</v>
      </c>
      <c r="C6731" s="22" t="s">
        <v>6771</v>
      </c>
      <c r="D6731" s="22">
        <v>1</v>
      </c>
      <c r="E6731" s="22">
        <v>1</v>
      </c>
      <c r="F6731" s="22">
        <v>1</v>
      </c>
      <c r="G6731" s="22">
        <v>1</v>
      </c>
      <c r="H6731" s="22">
        <v>1</v>
      </c>
      <c r="I6731" s="22">
        <v>0</v>
      </c>
      <c r="J6731" s="22">
        <v>0</v>
      </c>
      <c r="K6731" s="22">
        <v>0</v>
      </c>
      <c r="L6731" s="22">
        <v>0</v>
      </c>
      <c r="M6731" s="22">
        <v>0</v>
      </c>
      <c r="N6731" s="22">
        <v>60</v>
      </c>
      <c r="O6731" s="22">
        <v>100</v>
      </c>
      <c r="P6731" s="22">
        <v>100</v>
      </c>
      <c r="Q6731" s="22">
        <v>0</v>
      </c>
      <c r="R6731" s="22"/>
      <c r="S6731" s="22">
        <v>0</v>
      </c>
      <c r="T6731" s="39">
        <f t="shared" si="105"/>
        <v>46228</v>
      </c>
    </row>
    <row r="6732" spans="1:20" x14ac:dyDescent="0.25">
      <c r="A6732" s="22" t="s">
        <v>6455</v>
      </c>
      <c r="B6732" s="22" t="s">
        <v>6456</v>
      </c>
      <c r="C6732" s="22" t="s">
        <v>6772</v>
      </c>
      <c r="D6732" s="22">
        <v>1</v>
      </c>
      <c r="E6732" s="22">
        <v>0</v>
      </c>
      <c r="F6732" s="22">
        <v>0</v>
      </c>
      <c r="G6732" s="22"/>
      <c r="H6732" s="22">
        <v>0</v>
      </c>
      <c r="I6732" s="22">
        <v>0</v>
      </c>
      <c r="J6732" s="22">
        <v>0</v>
      </c>
      <c r="K6732" s="22">
        <v>0</v>
      </c>
      <c r="L6732" s="22">
        <v>0</v>
      </c>
      <c r="M6732" s="22">
        <v>0</v>
      </c>
      <c r="N6732" s="22"/>
      <c r="O6732" s="22">
        <v>0</v>
      </c>
      <c r="P6732" s="22"/>
      <c r="Q6732" s="22"/>
      <c r="R6732" s="22"/>
      <c r="S6732" s="22"/>
      <c r="T6732" s="39">
        <f t="shared" si="105"/>
        <v>46228</v>
      </c>
    </row>
    <row r="6733" spans="1:20" x14ac:dyDescent="0.25">
      <c r="A6733" s="22" t="s">
        <v>6455</v>
      </c>
      <c r="B6733" s="22" t="s">
        <v>6456</v>
      </c>
      <c r="C6733" s="22" t="s">
        <v>6773</v>
      </c>
      <c r="D6733" s="22">
        <v>1</v>
      </c>
      <c r="E6733" s="22">
        <v>1</v>
      </c>
      <c r="F6733" s="22">
        <v>1</v>
      </c>
      <c r="G6733" s="22">
        <v>1</v>
      </c>
      <c r="H6733" s="22">
        <v>1</v>
      </c>
      <c r="I6733" s="22">
        <v>0</v>
      </c>
      <c r="J6733" s="22">
        <v>0</v>
      </c>
      <c r="K6733" s="22">
        <v>0</v>
      </c>
      <c r="L6733" s="22">
        <v>0</v>
      </c>
      <c r="M6733" s="22">
        <v>0</v>
      </c>
      <c r="N6733" s="22">
        <v>16</v>
      </c>
      <c r="O6733" s="22">
        <v>100</v>
      </c>
      <c r="P6733" s="22">
        <v>100</v>
      </c>
      <c r="Q6733" s="22">
        <v>0</v>
      </c>
      <c r="R6733" s="22"/>
      <c r="S6733" s="22">
        <v>0</v>
      </c>
      <c r="T6733" s="39">
        <f t="shared" si="105"/>
        <v>46228</v>
      </c>
    </row>
    <row r="6734" spans="1:20" x14ac:dyDescent="0.25">
      <c r="A6734" s="22" t="s">
        <v>6455</v>
      </c>
      <c r="B6734" s="22" t="s">
        <v>6456</v>
      </c>
      <c r="C6734" s="22" t="s">
        <v>6774</v>
      </c>
      <c r="D6734" s="22">
        <v>1</v>
      </c>
      <c r="E6734" s="22">
        <v>1</v>
      </c>
      <c r="F6734" s="22">
        <v>0</v>
      </c>
      <c r="G6734" s="22">
        <v>2</v>
      </c>
      <c r="H6734" s="22">
        <v>0</v>
      </c>
      <c r="I6734" s="22">
        <v>0</v>
      </c>
      <c r="J6734" s="22">
        <v>0</v>
      </c>
      <c r="K6734" s="22">
        <v>0</v>
      </c>
      <c r="L6734" s="22">
        <v>0</v>
      </c>
      <c r="M6734" s="22">
        <v>0</v>
      </c>
      <c r="N6734" s="22">
        <v>49.5</v>
      </c>
      <c r="O6734" s="22">
        <v>100</v>
      </c>
      <c r="P6734" s="22">
        <v>0</v>
      </c>
      <c r="Q6734" s="22"/>
      <c r="R6734" s="22"/>
      <c r="S6734" s="22">
        <v>0</v>
      </c>
      <c r="T6734" s="39">
        <f t="shared" si="105"/>
        <v>46228</v>
      </c>
    </row>
    <row r="6735" spans="1:20" x14ac:dyDescent="0.25">
      <c r="A6735" s="22" t="s">
        <v>6455</v>
      </c>
      <c r="B6735" s="22" t="s">
        <v>6456</v>
      </c>
      <c r="C6735" s="22" t="s">
        <v>6775</v>
      </c>
      <c r="D6735" s="22">
        <v>1</v>
      </c>
      <c r="E6735" s="22">
        <v>1</v>
      </c>
      <c r="F6735" s="22">
        <v>1</v>
      </c>
      <c r="G6735" s="22">
        <v>2</v>
      </c>
      <c r="H6735" s="22">
        <v>1</v>
      </c>
      <c r="I6735" s="22">
        <v>0</v>
      </c>
      <c r="J6735" s="22">
        <v>0</v>
      </c>
      <c r="K6735" s="22">
        <v>0</v>
      </c>
      <c r="L6735" s="22">
        <v>0</v>
      </c>
      <c r="M6735" s="22">
        <v>0</v>
      </c>
      <c r="N6735" s="22">
        <v>49.5</v>
      </c>
      <c r="O6735" s="22">
        <v>100</v>
      </c>
      <c r="P6735" s="22">
        <v>100</v>
      </c>
      <c r="Q6735" s="22">
        <v>0</v>
      </c>
      <c r="R6735" s="22"/>
      <c r="S6735" s="22">
        <v>0</v>
      </c>
      <c r="T6735" s="39">
        <f t="shared" si="105"/>
        <v>46228</v>
      </c>
    </row>
    <row r="6736" spans="1:20" x14ac:dyDescent="0.25">
      <c r="A6736" s="22" t="s">
        <v>6455</v>
      </c>
      <c r="B6736" s="22" t="s">
        <v>6456</v>
      </c>
      <c r="C6736" s="22" t="s">
        <v>6776</v>
      </c>
      <c r="D6736" s="22">
        <v>1</v>
      </c>
      <c r="E6736" s="22">
        <v>1</v>
      </c>
      <c r="F6736" s="22">
        <v>1</v>
      </c>
      <c r="G6736" s="22">
        <v>2</v>
      </c>
      <c r="H6736" s="22">
        <v>1</v>
      </c>
      <c r="I6736" s="22">
        <v>0</v>
      </c>
      <c r="J6736" s="22">
        <v>0</v>
      </c>
      <c r="K6736" s="22">
        <v>0</v>
      </c>
      <c r="L6736" s="22">
        <v>0</v>
      </c>
      <c r="M6736" s="22">
        <v>0</v>
      </c>
      <c r="N6736" s="22">
        <v>37.5</v>
      </c>
      <c r="O6736" s="22">
        <v>100</v>
      </c>
      <c r="P6736" s="22">
        <v>100</v>
      </c>
      <c r="Q6736" s="22">
        <v>0</v>
      </c>
      <c r="R6736" s="22"/>
      <c r="S6736" s="22">
        <v>0</v>
      </c>
      <c r="T6736" s="39">
        <f t="shared" si="105"/>
        <v>46228</v>
      </c>
    </row>
    <row r="6737" spans="1:20" x14ac:dyDescent="0.25">
      <c r="A6737" s="22" t="s">
        <v>6455</v>
      </c>
      <c r="B6737" s="22" t="s">
        <v>6456</v>
      </c>
      <c r="C6737" s="22" t="s">
        <v>6777</v>
      </c>
      <c r="D6737" s="22">
        <v>1</v>
      </c>
      <c r="E6737" s="22">
        <v>1</v>
      </c>
      <c r="F6737" s="22">
        <v>0</v>
      </c>
      <c r="G6737" s="22">
        <v>1</v>
      </c>
      <c r="H6737" s="22">
        <v>0</v>
      </c>
      <c r="I6737" s="22">
        <v>0</v>
      </c>
      <c r="J6737" s="22">
        <v>0</v>
      </c>
      <c r="K6737" s="22">
        <v>0</v>
      </c>
      <c r="L6737" s="22">
        <v>0</v>
      </c>
      <c r="M6737" s="22">
        <v>0</v>
      </c>
      <c r="N6737" s="22">
        <v>14</v>
      </c>
      <c r="O6737" s="22">
        <v>100</v>
      </c>
      <c r="P6737" s="22">
        <v>0</v>
      </c>
      <c r="Q6737" s="22"/>
      <c r="R6737" s="22"/>
      <c r="S6737" s="22">
        <v>0</v>
      </c>
      <c r="T6737" s="39">
        <f t="shared" si="105"/>
        <v>46228</v>
      </c>
    </row>
    <row r="6738" spans="1:20" x14ac:dyDescent="0.25">
      <c r="A6738" s="22" t="s">
        <v>6455</v>
      </c>
      <c r="B6738" s="22" t="s">
        <v>6456</v>
      </c>
      <c r="C6738" s="22" t="s">
        <v>6778</v>
      </c>
      <c r="D6738" s="22">
        <v>1</v>
      </c>
      <c r="E6738" s="22">
        <v>1</v>
      </c>
      <c r="F6738" s="22">
        <v>1</v>
      </c>
      <c r="G6738" s="22">
        <v>1</v>
      </c>
      <c r="H6738" s="22">
        <v>1</v>
      </c>
      <c r="I6738" s="22">
        <v>0</v>
      </c>
      <c r="J6738" s="22">
        <v>0</v>
      </c>
      <c r="K6738" s="22">
        <v>0</v>
      </c>
      <c r="L6738" s="22">
        <v>0</v>
      </c>
      <c r="M6738" s="22">
        <v>0</v>
      </c>
      <c r="N6738" s="22">
        <v>17</v>
      </c>
      <c r="O6738" s="22">
        <v>100</v>
      </c>
      <c r="P6738" s="22">
        <v>100</v>
      </c>
      <c r="Q6738" s="22">
        <v>0</v>
      </c>
      <c r="R6738" s="22"/>
      <c r="S6738" s="22">
        <v>0</v>
      </c>
      <c r="T6738" s="39">
        <f t="shared" si="105"/>
        <v>46228</v>
      </c>
    </row>
    <row r="6739" spans="1:20" x14ac:dyDescent="0.25">
      <c r="A6739" s="22" t="s">
        <v>6455</v>
      </c>
      <c r="B6739" s="22" t="s">
        <v>6456</v>
      </c>
      <c r="C6739" s="22" t="s">
        <v>6779</v>
      </c>
      <c r="D6739" s="22">
        <v>1</v>
      </c>
      <c r="E6739" s="22">
        <v>1</v>
      </c>
      <c r="F6739" s="22">
        <v>1</v>
      </c>
      <c r="G6739" s="22">
        <v>1</v>
      </c>
      <c r="H6739" s="22">
        <v>1</v>
      </c>
      <c r="I6739" s="22">
        <v>0</v>
      </c>
      <c r="J6739" s="22">
        <v>0</v>
      </c>
      <c r="K6739" s="22">
        <v>0</v>
      </c>
      <c r="L6739" s="22">
        <v>0</v>
      </c>
      <c r="M6739" s="22">
        <v>0</v>
      </c>
      <c r="N6739" s="22">
        <v>14</v>
      </c>
      <c r="O6739" s="22">
        <v>100</v>
      </c>
      <c r="P6739" s="22">
        <v>100</v>
      </c>
      <c r="Q6739" s="22">
        <v>0</v>
      </c>
      <c r="R6739" s="22"/>
      <c r="S6739" s="22">
        <v>0</v>
      </c>
      <c r="T6739" s="39">
        <f t="shared" si="105"/>
        <v>46228</v>
      </c>
    </row>
    <row r="6740" spans="1:20" x14ac:dyDescent="0.25">
      <c r="A6740" s="22" t="s">
        <v>6455</v>
      </c>
      <c r="B6740" s="22" t="s">
        <v>6456</v>
      </c>
      <c r="C6740" s="22" t="s">
        <v>6780</v>
      </c>
      <c r="D6740" s="22">
        <v>1</v>
      </c>
      <c r="E6740" s="22">
        <v>1</v>
      </c>
      <c r="F6740" s="22">
        <v>0</v>
      </c>
      <c r="G6740" s="22">
        <v>2</v>
      </c>
      <c r="H6740" s="22">
        <v>0</v>
      </c>
      <c r="I6740" s="22">
        <v>0</v>
      </c>
      <c r="J6740" s="22">
        <v>0</v>
      </c>
      <c r="K6740" s="22">
        <v>0</v>
      </c>
      <c r="L6740" s="22">
        <v>0</v>
      </c>
      <c r="M6740" s="22">
        <v>0</v>
      </c>
      <c r="N6740" s="22">
        <v>40</v>
      </c>
      <c r="O6740" s="22">
        <v>100</v>
      </c>
      <c r="P6740" s="22">
        <v>0</v>
      </c>
      <c r="Q6740" s="22"/>
      <c r="R6740" s="22"/>
      <c r="S6740" s="22">
        <v>0</v>
      </c>
      <c r="T6740" s="39">
        <f t="shared" si="105"/>
        <v>46228</v>
      </c>
    </row>
    <row r="6741" spans="1:20" x14ac:dyDescent="0.25">
      <c r="A6741" s="22" t="s">
        <v>6455</v>
      </c>
      <c r="B6741" s="22" t="s">
        <v>6456</v>
      </c>
      <c r="C6741" s="22" t="s">
        <v>6781</v>
      </c>
      <c r="D6741" s="22">
        <v>1</v>
      </c>
      <c r="E6741" s="22">
        <v>1</v>
      </c>
      <c r="F6741" s="22">
        <v>1</v>
      </c>
      <c r="G6741" s="22">
        <v>1</v>
      </c>
      <c r="H6741" s="22">
        <v>1</v>
      </c>
      <c r="I6741" s="22">
        <v>0</v>
      </c>
      <c r="J6741" s="22">
        <v>0</v>
      </c>
      <c r="K6741" s="22">
        <v>0</v>
      </c>
      <c r="L6741" s="22">
        <v>0</v>
      </c>
      <c r="M6741" s="22">
        <v>0</v>
      </c>
      <c r="N6741" s="22">
        <v>15</v>
      </c>
      <c r="O6741" s="22">
        <v>100</v>
      </c>
      <c r="P6741" s="22">
        <v>100</v>
      </c>
      <c r="Q6741" s="22">
        <v>0</v>
      </c>
      <c r="R6741" s="22"/>
      <c r="S6741" s="22">
        <v>0</v>
      </c>
      <c r="T6741" s="39">
        <f t="shared" si="105"/>
        <v>46228</v>
      </c>
    </row>
    <row r="6742" spans="1:20" x14ac:dyDescent="0.25">
      <c r="A6742" s="22" t="s">
        <v>6455</v>
      </c>
      <c r="B6742" s="22" t="s">
        <v>6456</v>
      </c>
      <c r="C6742" s="22" t="s">
        <v>6782</v>
      </c>
      <c r="D6742" s="22">
        <v>1</v>
      </c>
      <c r="E6742" s="22">
        <v>1</v>
      </c>
      <c r="F6742" s="22">
        <v>0</v>
      </c>
      <c r="G6742" s="22">
        <v>1</v>
      </c>
      <c r="H6742" s="22">
        <v>0</v>
      </c>
      <c r="I6742" s="22">
        <v>0</v>
      </c>
      <c r="J6742" s="22">
        <v>0</v>
      </c>
      <c r="K6742" s="22">
        <v>0</v>
      </c>
      <c r="L6742" s="22">
        <v>0</v>
      </c>
      <c r="M6742" s="22">
        <v>0</v>
      </c>
      <c r="N6742" s="22">
        <v>63</v>
      </c>
      <c r="O6742" s="22">
        <v>100</v>
      </c>
      <c r="P6742" s="22">
        <v>0</v>
      </c>
      <c r="Q6742" s="22"/>
      <c r="R6742" s="22"/>
      <c r="S6742" s="22">
        <v>0</v>
      </c>
      <c r="T6742" s="39">
        <f t="shared" si="105"/>
        <v>46228</v>
      </c>
    </row>
    <row r="6743" spans="1:20" x14ac:dyDescent="0.25">
      <c r="A6743" s="22" t="s">
        <v>6455</v>
      </c>
      <c r="B6743" s="22" t="s">
        <v>6456</v>
      </c>
      <c r="C6743" s="22" t="s">
        <v>6783</v>
      </c>
      <c r="D6743" s="22">
        <v>1</v>
      </c>
      <c r="E6743" s="22">
        <v>1</v>
      </c>
      <c r="F6743" s="22">
        <v>0</v>
      </c>
      <c r="G6743" s="22">
        <v>1</v>
      </c>
      <c r="H6743" s="22">
        <v>0</v>
      </c>
      <c r="I6743" s="22">
        <v>0</v>
      </c>
      <c r="J6743" s="22">
        <v>0</v>
      </c>
      <c r="K6743" s="22">
        <v>0</v>
      </c>
      <c r="L6743" s="22">
        <v>0</v>
      </c>
      <c r="M6743" s="22">
        <v>0</v>
      </c>
      <c r="N6743" s="22">
        <v>59</v>
      </c>
      <c r="O6743" s="22">
        <v>100</v>
      </c>
      <c r="P6743" s="22">
        <v>0</v>
      </c>
      <c r="Q6743" s="22"/>
      <c r="R6743" s="22"/>
      <c r="S6743" s="22">
        <v>0</v>
      </c>
      <c r="T6743" s="39">
        <f t="shared" si="105"/>
        <v>46228</v>
      </c>
    </row>
    <row r="6744" spans="1:20" x14ac:dyDescent="0.25">
      <c r="A6744" s="22" t="s">
        <v>6455</v>
      </c>
      <c r="B6744" s="22" t="s">
        <v>6456</v>
      </c>
      <c r="C6744" s="22" t="s">
        <v>6784</v>
      </c>
      <c r="D6744" s="22">
        <v>1</v>
      </c>
      <c r="E6744" s="22">
        <v>1</v>
      </c>
      <c r="F6744" s="22">
        <v>1</v>
      </c>
      <c r="G6744" s="22">
        <v>2</v>
      </c>
      <c r="H6744" s="22">
        <v>1</v>
      </c>
      <c r="I6744" s="22">
        <v>0</v>
      </c>
      <c r="J6744" s="22">
        <v>0</v>
      </c>
      <c r="K6744" s="22">
        <v>0</v>
      </c>
      <c r="L6744" s="22">
        <v>0</v>
      </c>
      <c r="M6744" s="22">
        <v>0</v>
      </c>
      <c r="N6744" s="22">
        <v>48</v>
      </c>
      <c r="O6744" s="22">
        <v>100</v>
      </c>
      <c r="P6744" s="22">
        <v>100</v>
      </c>
      <c r="Q6744" s="22">
        <v>0</v>
      </c>
      <c r="R6744" s="22"/>
      <c r="S6744" s="22">
        <v>0</v>
      </c>
      <c r="T6744" s="39">
        <f t="shared" si="105"/>
        <v>46228</v>
      </c>
    </row>
    <row r="6745" spans="1:20" x14ac:dyDescent="0.25">
      <c r="A6745" s="22" t="s">
        <v>6455</v>
      </c>
      <c r="B6745" s="22" t="s">
        <v>6456</v>
      </c>
      <c r="C6745" s="22" t="s">
        <v>6785</v>
      </c>
      <c r="D6745" s="22">
        <v>1</v>
      </c>
      <c r="E6745" s="22">
        <v>1</v>
      </c>
      <c r="F6745" s="22">
        <v>0</v>
      </c>
      <c r="G6745" s="22">
        <v>1</v>
      </c>
      <c r="H6745" s="22">
        <v>0</v>
      </c>
      <c r="I6745" s="22">
        <v>0</v>
      </c>
      <c r="J6745" s="22">
        <v>0</v>
      </c>
      <c r="K6745" s="22">
        <v>0</v>
      </c>
      <c r="L6745" s="22">
        <v>0</v>
      </c>
      <c r="M6745" s="22">
        <v>0</v>
      </c>
      <c r="N6745" s="22">
        <v>65</v>
      </c>
      <c r="O6745" s="22">
        <v>100</v>
      </c>
      <c r="P6745" s="22">
        <v>0</v>
      </c>
      <c r="Q6745" s="22"/>
      <c r="R6745" s="22"/>
      <c r="S6745" s="22">
        <v>0</v>
      </c>
      <c r="T6745" s="39">
        <f t="shared" si="105"/>
        <v>46228</v>
      </c>
    </row>
    <row r="6746" spans="1:20" x14ac:dyDescent="0.25">
      <c r="A6746" s="22" t="s">
        <v>6455</v>
      </c>
      <c r="B6746" s="22" t="s">
        <v>6456</v>
      </c>
      <c r="C6746" s="22" t="s">
        <v>6786</v>
      </c>
      <c r="D6746" s="22">
        <v>1</v>
      </c>
      <c r="E6746" s="22">
        <v>1</v>
      </c>
      <c r="F6746" s="22">
        <v>0</v>
      </c>
      <c r="G6746" s="22">
        <v>1</v>
      </c>
      <c r="H6746" s="22">
        <v>0</v>
      </c>
      <c r="I6746" s="22">
        <v>0</v>
      </c>
      <c r="J6746" s="22">
        <v>0</v>
      </c>
      <c r="K6746" s="22">
        <v>0</v>
      </c>
      <c r="L6746" s="22">
        <v>0</v>
      </c>
      <c r="M6746" s="22">
        <v>0</v>
      </c>
      <c r="N6746" s="22">
        <v>59</v>
      </c>
      <c r="O6746" s="22">
        <v>100</v>
      </c>
      <c r="P6746" s="22">
        <v>0</v>
      </c>
      <c r="Q6746" s="22"/>
      <c r="R6746" s="22"/>
      <c r="S6746" s="22">
        <v>0</v>
      </c>
      <c r="T6746" s="39">
        <f t="shared" si="105"/>
        <v>46228</v>
      </c>
    </row>
    <row r="6747" spans="1:20" x14ac:dyDescent="0.25">
      <c r="A6747" s="22" t="s">
        <v>6455</v>
      </c>
      <c r="B6747" s="22" t="s">
        <v>6456</v>
      </c>
      <c r="C6747" s="22" t="s">
        <v>6787</v>
      </c>
      <c r="D6747" s="22">
        <v>1</v>
      </c>
      <c r="E6747" s="22">
        <v>1</v>
      </c>
      <c r="F6747" s="22">
        <v>0</v>
      </c>
      <c r="G6747" s="22">
        <v>2</v>
      </c>
      <c r="H6747" s="22">
        <v>0</v>
      </c>
      <c r="I6747" s="22">
        <v>0</v>
      </c>
      <c r="J6747" s="22">
        <v>0</v>
      </c>
      <c r="K6747" s="22">
        <v>0</v>
      </c>
      <c r="L6747" s="22">
        <v>0</v>
      </c>
      <c r="M6747" s="22">
        <v>0</v>
      </c>
      <c r="N6747" s="22">
        <v>48</v>
      </c>
      <c r="O6747" s="22">
        <v>100</v>
      </c>
      <c r="P6747" s="22">
        <v>0</v>
      </c>
      <c r="Q6747" s="22"/>
      <c r="R6747" s="22"/>
      <c r="S6747" s="22">
        <v>0</v>
      </c>
      <c r="T6747" s="39">
        <f t="shared" si="105"/>
        <v>46228</v>
      </c>
    </row>
    <row r="6748" spans="1:20" x14ac:dyDescent="0.25">
      <c r="A6748" s="22" t="s">
        <v>6455</v>
      </c>
      <c r="B6748" s="22" t="s">
        <v>6456</v>
      </c>
      <c r="C6748" s="22" t="s">
        <v>6788</v>
      </c>
      <c r="D6748" s="22">
        <v>1</v>
      </c>
      <c r="E6748" s="22">
        <v>1</v>
      </c>
      <c r="F6748" s="22">
        <v>1</v>
      </c>
      <c r="G6748" s="22">
        <v>1</v>
      </c>
      <c r="H6748" s="22">
        <v>1</v>
      </c>
      <c r="I6748" s="22">
        <v>0</v>
      </c>
      <c r="J6748" s="22">
        <v>1</v>
      </c>
      <c r="K6748" s="22">
        <v>0</v>
      </c>
      <c r="L6748" s="22">
        <v>1</v>
      </c>
      <c r="M6748" s="22">
        <v>0</v>
      </c>
      <c r="N6748" s="22">
        <v>11</v>
      </c>
      <c r="O6748" s="22">
        <v>100</v>
      </c>
      <c r="P6748" s="22">
        <v>100</v>
      </c>
      <c r="Q6748" s="22">
        <v>0</v>
      </c>
      <c r="R6748" s="22"/>
      <c r="S6748" s="22">
        <v>100</v>
      </c>
      <c r="T6748" s="39">
        <f t="shared" si="105"/>
        <v>46228</v>
      </c>
    </row>
    <row r="6749" spans="1:20" x14ac:dyDescent="0.25">
      <c r="A6749" s="22" t="s">
        <v>6455</v>
      </c>
      <c r="B6749" s="22" t="s">
        <v>6456</v>
      </c>
      <c r="C6749" s="22" t="s">
        <v>6789</v>
      </c>
      <c r="D6749" s="22">
        <v>1</v>
      </c>
      <c r="E6749" s="22">
        <v>1</v>
      </c>
      <c r="F6749" s="22">
        <v>0</v>
      </c>
      <c r="G6749" s="22">
        <v>1</v>
      </c>
      <c r="H6749" s="22">
        <v>0</v>
      </c>
      <c r="I6749" s="22">
        <v>0</v>
      </c>
      <c r="J6749" s="22">
        <v>0</v>
      </c>
      <c r="K6749" s="22">
        <v>0</v>
      </c>
      <c r="L6749" s="22">
        <v>0</v>
      </c>
      <c r="M6749" s="22">
        <v>0</v>
      </c>
      <c r="N6749" s="22">
        <v>14</v>
      </c>
      <c r="O6749" s="22">
        <v>100</v>
      </c>
      <c r="P6749" s="22">
        <v>0</v>
      </c>
      <c r="Q6749" s="22"/>
      <c r="R6749" s="22"/>
      <c r="S6749" s="22">
        <v>0</v>
      </c>
      <c r="T6749" s="39">
        <f t="shared" si="105"/>
        <v>46228</v>
      </c>
    </row>
    <row r="6750" spans="1:20" x14ac:dyDescent="0.25">
      <c r="A6750" s="22" t="s">
        <v>6455</v>
      </c>
      <c r="B6750" s="22" t="s">
        <v>6456</v>
      </c>
      <c r="C6750" s="22" t="s">
        <v>6790</v>
      </c>
      <c r="D6750" s="22">
        <v>1</v>
      </c>
      <c r="E6750" s="22">
        <v>1</v>
      </c>
      <c r="F6750" s="22">
        <v>1</v>
      </c>
      <c r="G6750" s="22">
        <v>1</v>
      </c>
      <c r="H6750" s="22">
        <v>1</v>
      </c>
      <c r="I6750" s="22">
        <v>0</v>
      </c>
      <c r="J6750" s="22">
        <v>0</v>
      </c>
      <c r="K6750" s="22">
        <v>0</v>
      </c>
      <c r="L6750" s="22">
        <v>0</v>
      </c>
      <c r="M6750" s="22">
        <v>0</v>
      </c>
      <c r="N6750" s="22">
        <v>63</v>
      </c>
      <c r="O6750" s="22">
        <v>100</v>
      </c>
      <c r="P6750" s="22">
        <v>100</v>
      </c>
      <c r="Q6750" s="22">
        <v>0</v>
      </c>
      <c r="R6750" s="22"/>
      <c r="S6750" s="22">
        <v>0</v>
      </c>
      <c r="T6750" s="39">
        <f t="shared" si="105"/>
        <v>46228</v>
      </c>
    </row>
    <row r="6751" spans="1:20" x14ac:dyDescent="0.25">
      <c r="A6751" s="22" t="s">
        <v>6455</v>
      </c>
      <c r="B6751" s="22" t="s">
        <v>6456</v>
      </c>
      <c r="C6751" s="22" t="s">
        <v>6791</v>
      </c>
      <c r="D6751" s="22">
        <v>1</v>
      </c>
      <c r="E6751" s="22">
        <v>1</v>
      </c>
      <c r="F6751" s="22">
        <v>1</v>
      </c>
      <c r="G6751" s="22">
        <v>1</v>
      </c>
      <c r="H6751" s="22">
        <v>1</v>
      </c>
      <c r="I6751" s="22">
        <v>0</v>
      </c>
      <c r="J6751" s="22">
        <v>0</v>
      </c>
      <c r="K6751" s="22">
        <v>0</v>
      </c>
      <c r="L6751" s="22">
        <v>0</v>
      </c>
      <c r="M6751" s="22">
        <v>0</v>
      </c>
      <c r="N6751" s="22">
        <v>64</v>
      </c>
      <c r="O6751" s="22">
        <v>100</v>
      </c>
      <c r="P6751" s="22">
        <v>100</v>
      </c>
      <c r="Q6751" s="22">
        <v>0</v>
      </c>
      <c r="R6751" s="22"/>
      <c r="S6751" s="22">
        <v>0</v>
      </c>
      <c r="T6751" s="39">
        <f t="shared" si="105"/>
        <v>46228</v>
      </c>
    </row>
    <row r="6752" spans="1:20" x14ac:dyDescent="0.25">
      <c r="A6752" s="22" t="s">
        <v>6455</v>
      </c>
      <c r="B6752" s="22" t="s">
        <v>6456</v>
      </c>
      <c r="C6752" s="22" t="s">
        <v>6792</v>
      </c>
      <c r="D6752" s="22">
        <v>1</v>
      </c>
      <c r="E6752" s="22">
        <v>1</v>
      </c>
      <c r="F6752" s="22">
        <v>1</v>
      </c>
      <c r="G6752" s="22">
        <v>1</v>
      </c>
      <c r="H6752" s="22">
        <v>1</v>
      </c>
      <c r="I6752" s="22">
        <v>0</v>
      </c>
      <c r="J6752" s="22">
        <v>0</v>
      </c>
      <c r="K6752" s="22">
        <v>0</v>
      </c>
      <c r="L6752" s="22">
        <v>0</v>
      </c>
      <c r="M6752" s="22">
        <v>0</v>
      </c>
      <c r="N6752" s="22">
        <v>11</v>
      </c>
      <c r="O6752" s="22">
        <v>100</v>
      </c>
      <c r="P6752" s="22">
        <v>100</v>
      </c>
      <c r="Q6752" s="22">
        <v>0</v>
      </c>
      <c r="R6752" s="22"/>
      <c r="S6752" s="22">
        <v>0</v>
      </c>
      <c r="T6752" s="39">
        <f t="shared" si="105"/>
        <v>46228</v>
      </c>
    </row>
    <row r="6753" spans="1:20" x14ac:dyDescent="0.25">
      <c r="A6753" s="22" t="s">
        <v>6455</v>
      </c>
      <c r="B6753" s="22" t="s">
        <v>6456</v>
      </c>
      <c r="C6753" s="22" t="s">
        <v>6793</v>
      </c>
      <c r="D6753" s="22">
        <v>1</v>
      </c>
      <c r="E6753" s="22">
        <v>1</v>
      </c>
      <c r="F6753" s="22">
        <v>0</v>
      </c>
      <c r="G6753" s="22">
        <v>1</v>
      </c>
      <c r="H6753" s="22">
        <v>0</v>
      </c>
      <c r="I6753" s="22">
        <v>0</v>
      </c>
      <c r="J6753" s="22">
        <v>0</v>
      </c>
      <c r="K6753" s="22">
        <v>0</v>
      </c>
      <c r="L6753" s="22">
        <v>0</v>
      </c>
      <c r="M6753" s="22">
        <v>0</v>
      </c>
      <c r="N6753" s="22">
        <v>11</v>
      </c>
      <c r="O6753" s="22">
        <v>100</v>
      </c>
      <c r="P6753" s="22">
        <v>0</v>
      </c>
      <c r="Q6753" s="22"/>
      <c r="R6753" s="22"/>
      <c r="S6753" s="22">
        <v>0</v>
      </c>
      <c r="T6753" s="39">
        <f t="shared" si="105"/>
        <v>46228</v>
      </c>
    </row>
    <row r="6754" spans="1:20" x14ac:dyDescent="0.25">
      <c r="A6754" s="22" t="s">
        <v>6455</v>
      </c>
      <c r="B6754" s="22" t="s">
        <v>6456</v>
      </c>
      <c r="C6754" s="22" t="s">
        <v>6794</v>
      </c>
      <c r="D6754" s="22">
        <v>1</v>
      </c>
      <c r="E6754" s="22">
        <v>1</v>
      </c>
      <c r="F6754" s="22">
        <v>1</v>
      </c>
      <c r="G6754" s="22">
        <v>1</v>
      </c>
      <c r="H6754" s="22">
        <v>1</v>
      </c>
      <c r="I6754" s="22">
        <v>0</v>
      </c>
      <c r="J6754" s="22">
        <v>0</v>
      </c>
      <c r="K6754" s="22">
        <v>0</v>
      </c>
      <c r="L6754" s="22">
        <v>0</v>
      </c>
      <c r="M6754" s="22">
        <v>0</v>
      </c>
      <c r="N6754" s="22">
        <v>-47</v>
      </c>
      <c r="O6754" s="22">
        <v>100</v>
      </c>
      <c r="P6754" s="22">
        <v>100</v>
      </c>
      <c r="Q6754" s="22">
        <v>0</v>
      </c>
      <c r="R6754" s="22"/>
      <c r="S6754" s="22">
        <v>0</v>
      </c>
      <c r="T6754" s="39">
        <f t="shared" si="105"/>
        <v>46228</v>
      </c>
    </row>
    <row r="6755" spans="1:20" x14ac:dyDescent="0.25">
      <c r="A6755" s="22" t="s">
        <v>6455</v>
      </c>
      <c r="B6755" s="22" t="s">
        <v>6456</v>
      </c>
      <c r="C6755" s="22" t="s">
        <v>6795</v>
      </c>
      <c r="D6755" s="22">
        <v>1</v>
      </c>
      <c r="E6755" s="22">
        <v>1</v>
      </c>
      <c r="F6755" s="22">
        <v>0</v>
      </c>
      <c r="G6755" s="22">
        <v>2</v>
      </c>
      <c r="H6755" s="22">
        <v>0</v>
      </c>
      <c r="I6755" s="22">
        <v>0</v>
      </c>
      <c r="J6755" s="22">
        <v>0</v>
      </c>
      <c r="K6755" s="22">
        <v>0</v>
      </c>
      <c r="L6755" s="22">
        <v>0</v>
      </c>
      <c r="M6755" s="22">
        <v>0</v>
      </c>
      <c r="N6755" s="22">
        <v>75.5</v>
      </c>
      <c r="O6755" s="22">
        <v>100</v>
      </c>
      <c r="P6755" s="22">
        <v>0</v>
      </c>
      <c r="Q6755" s="22"/>
      <c r="R6755" s="22"/>
      <c r="S6755" s="22">
        <v>0</v>
      </c>
      <c r="T6755" s="39">
        <f t="shared" si="105"/>
        <v>46228</v>
      </c>
    </row>
    <row r="6756" spans="1:20" x14ac:dyDescent="0.25">
      <c r="A6756" s="22" t="s">
        <v>6455</v>
      </c>
      <c r="B6756" s="22" t="s">
        <v>6456</v>
      </c>
      <c r="C6756" s="22" t="s">
        <v>6796</v>
      </c>
      <c r="D6756" s="22">
        <v>1</v>
      </c>
      <c r="E6756" s="22">
        <v>1</v>
      </c>
      <c r="F6756" s="22">
        <v>0</v>
      </c>
      <c r="G6756" s="22">
        <v>1</v>
      </c>
      <c r="H6756" s="22">
        <v>0</v>
      </c>
      <c r="I6756" s="22">
        <v>0</v>
      </c>
      <c r="J6756" s="22">
        <v>0</v>
      </c>
      <c r="K6756" s="22">
        <v>0</v>
      </c>
      <c r="L6756" s="22">
        <v>0</v>
      </c>
      <c r="M6756" s="22">
        <v>0</v>
      </c>
      <c r="N6756" s="22">
        <v>62</v>
      </c>
      <c r="O6756" s="22">
        <v>100</v>
      </c>
      <c r="P6756" s="22">
        <v>0</v>
      </c>
      <c r="Q6756" s="22"/>
      <c r="R6756" s="22"/>
      <c r="S6756" s="22">
        <v>0</v>
      </c>
      <c r="T6756" s="39">
        <f t="shared" si="105"/>
        <v>46228</v>
      </c>
    </row>
    <row r="6757" spans="1:20" x14ac:dyDescent="0.25">
      <c r="A6757" s="22" t="s">
        <v>6455</v>
      </c>
      <c r="B6757" s="22" t="s">
        <v>6456</v>
      </c>
      <c r="C6757" s="22" t="s">
        <v>6797</v>
      </c>
      <c r="D6757" s="22">
        <v>1</v>
      </c>
      <c r="E6757" s="22">
        <v>0</v>
      </c>
      <c r="F6757" s="22">
        <v>0</v>
      </c>
      <c r="G6757" s="22"/>
      <c r="H6757" s="22">
        <v>0</v>
      </c>
      <c r="I6757" s="22">
        <v>0</v>
      </c>
      <c r="J6757" s="22">
        <v>0</v>
      </c>
      <c r="K6757" s="22">
        <v>0</v>
      </c>
      <c r="L6757" s="22">
        <v>0</v>
      </c>
      <c r="M6757" s="22">
        <v>0</v>
      </c>
      <c r="N6757" s="22"/>
      <c r="O6757" s="22">
        <v>0</v>
      </c>
      <c r="P6757" s="22"/>
      <c r="Q6757" s="22"/>
      <c r="R6757" s="22"/>
      <c r="S6757" s="22"/>
      <c r="T6757" s="39">
        <f t="shared" si="105"/>
        <v>46228</v>
      </c>
    </row>
    <row r="6758" spans="1:20" x14ac:dyDescent="0.25">
      <c r="A6758" s="22" t="s">
        <v>6455</v>
      </c>
      <c r="B6758" s="22" t="s">
        <v>6456</v>
      </c>
      <c r="C6758" s="22" t="s">
        <v>6798</v>
      </c>
      <c r="D6758" s="22">
        <v>1</v>
      </c>
      <c r="E6758" s="22">
        <v>1</v>
      </c>
      <c r="F6758" s="22">
        <v>1</v>
      </c>
      <c r="G6758" s="22">
        <v>1</v>
      </c>
      <c r="H6758" s="22">
        <v>1</v>
      </c>
      <c r="I6758" s="22">
        <v>0</v>
      </c>
      <c r="J6758" s="22">
        <v>0</v>
      </c>
      <c r="K6758" s="22">
        <v>0</v>
      </c>
      <c r="L6758" s="22">
        <v>0</v>
      </c>
      <c r="M6758" s="22">
        <v>0</v>
      </c>
      <c r="N6758" s="22">
        <v>15</v>
      </c>
      <c r="O6758" s="22">
        <v>100</v>
      </c>
      <c r="P6758" s="22">
        <v>100</v>
      </c>
      <c r="Q6758" s="22">
        <v>0</v>
      </c>
      <c r="R6758" s="22"/>
      <c r="S6758" s="22">
        <v>0</v>
      </c>
      <c r="T6758" s="39">
        <f t="shared" si="105"/>
        <v>46228</v>
      </c>
    </row>
    <row r="6759" spans="1:20" x14ac:dyDescent="0.25">
      <c r="A6759" s="22" t="s">
        <v>6455</v>
      </c>
      <c r="B6759" s="22" t="s">
        <v>6456</v>
      </c>
      <c r="C6759" s="22" t="s">
        <v>6799</v>
      </c>
      <c r="D6759" s="22">
        <v>1</v>
      </c>
      <c r="E6759" s="22">
        <v>1</v>
      </c>
      <c r="F6759" s="22">
        <v>1</v>
      </c>
      <c r="G6759" s="22">
        <v>1</v>
      </c>
      <c r="H6759" s="22">
        <v>1</v>
      </c>
      <c r="I6759" s="22">
        <v>0</v>
      </c>
      <c r="J6759" s="22">
        <v>0</v>
      </c>
      <c r="K6759" s="22">
        <v>0</v>
      </c>
      <c r="L6759" s="22">
        <v>0</v>
      </c>
      <c r="M6759" s="22">
        <v>0</v>
      </c>
      <c r="N6759" s="22">
        <v>15</v>
      </c>
      <c r="O6759" s="22">
        <v>100</v>
      </c>
      <c r="P6759" s="22">
        <v>100</v>
      </c>
      <c r="Q6759" s="22">
        <v>0</v>
      </c>
      <c r="R6759" s="22"/>
      <c r="S6759" s="22">
        <v>0</v>
      </c>
      <c r="T6759" s="39">
        <f t="shared" si="105"/>
        <v>46228</v>
      </c>
    </row>
    <row r="6760" spans="1:20" x14ac:dyDescent="0.25">
      <c r="A6760" s="22" t="s">
        <v>6455</v>
      </c>
      <c r="B6760" s="22" t="s">
        <v>6456</v>
      </c>
      <c r="C6760" s="22" t="s">
        <v>6800</v>
      </c>
      <c r="D6760" s="22">
        <v>1</v>
      </c>
      <c r="E6760" s="22">
        <v>1</v>
      </c>
      <c r="F6760" s="22">
        <v>0</v>
      </c>
      <c r="G6760" s="22">
        <v>2</v>
      </c>
      <c r="H6760" s="22">
        <v>0</v>
      </c>
      <c r="I6760" s="22">
        <v>0</v>
      </c>
      <c r="J6760" s="22">
        <v>0</v>
      </c>
      <c r="K6760" s="22">
        <v>0</v>
      </c>
      <c r="L6760" s="22">
        <v>0</v>
      </c>
      <c r="M6760" s="22">
        <v>0</v>
      </c>
      <c r="N6760" s="22">
        <v>72.5</v>
      </c>
      <c r="O6760" s="22">
        <v>100</v>
      </c>
      <c r="P6760" s="22">
        <v>0</v>
      </c>
      <c r="Q6760" s="22"/>
      <c r="R6760" s="22"/>
      <c r="S6760" s="22">
        <v>0</v>
      </c>
      <c r="T6760" s="39">
        <f t="shared" si="105"/>
        <v>46228</v>
      </c>
    </row>
    <row r="6761" spans="1:20" x14ac:dyDescent="0.25">
      <c r="A6761" s="22" t="s">
        <v>6455</v>
      </c>
      <c r="B6761" s="22" t="s">
        <v>6456</v>
      </c>
      <c r="C6761" s="22" t="s">
        <v>6801</v>
      </c>
      <c r="D6761" s="22">
        <v>1</v>
      </c>
      <c r="E6761" s="22">
        <v>0</v>
      </c>
      <c r="F6761" s="22">
        <v>0</v>
      </c>
      <c r="G6761" s="22"/>
      <c r="H6761" s="22">
        <v>0</v>
      </c>
      <c r="I6761" s="22">
        <v>0</v>
      </c>
      <c r="J6761" s="22">
        <v>0</v>
      </c>
      <c r="K6761" s="22">
        <v>0</v>
      </c>
      <c r="L6761" s="22">
        <v>0</v>
      </c>
      <c r="M6761" s="22">
        <v>0</v>
      </c>
      <c r="N6761" s="22"/>
      <c r="O6761" s="22">
        <v>0</v>
      </c>
      <c r="P6761" s="22"/>
      <c r="Q6761" s="22"/>
      <c r="R6761" s="22"/>
      <c r="S6761" s="22"/>
      <c r="T6761" s="39">
        <f t="shared" si="105"/>
        <v>46228</v>
      </c>
    </row>
    <row r="6762" spans="1:20" x14ac:dyDescent="0.25">
      <c r="A6762" s="22" t="s">
        <v>6455</v>
      </c>
      <c r="B6762" s="22" t="s">
        <v>6456</v>
      </c>
      <c r="C6762" s="22" t="s">
        <v>6802</v>
      </c>
      <c r="D6762" s="22">
        <v>1</v>
      </c>
      <c r="E6762" s="22">
        <v>1</v>
      </c>
      <c r="F6762" s="22">
        <v>0</v>
      </c>
      <c r="G6762" s="22">
        <v>1</v>
      </c>
      <c r="H6762" s="22">
        <v>0</v>
      </c>
      <c r="I6762" s="22">
        <v>0</v>
      </c>
      <c r="J6762" s="22">
        <v>0</v>
      </c>
      <c r="K6762" s="22">
        <v>0</v>
      </c>
      <c r="L6762" s="22">
        <v>0</v>
      </c>
      <c r="M6762" s="22">
        <v>0</v>
      </c>
      <c r="N6762" s="22">
        <v>62</v>
      </c>
      <c r="O6762" s="22">
        <v>100</v>
      </c>
      <c r="P6762" s="22">
        <v>0</v>
      </c>
      <c r="Q6762" s="22"/>
      <c r="R6762" s="22"/>
      <c r="S6762" s="22">
        <v>0</v>
      </c>
      <c r="T6762" s="39">
        <f t="shared" si="105"/>
        <v>46228</v>
      </c>
    </row>
    <row r="6763" spans="1:20" x14ac:dyDescent="0.25">
      <c r="A6763" s="22" t="s">
        <v>6455</v>
      </c>
      <c r="B6763" s="22" t="s">
        <v>6456</v>
      </c>
      <c r="C6763" s="22" t="s">
        <v>6803</v>
      </c>
      <c r="D6763" s="22">
        <v>1</v>
      </c>
      <c r="E6763" s="22">
        <v>1</v>
      </c>
      <c r="F6763" s="22">
        <v>0</v>
      </c>
      <c r="G6763" s="22">
        <v>2</v>
      </c>
      <c r="H6763" s="22">
        <v>0</v>
      </c>
      <c r="I6763" s="22">
        <v>0</v>
      </c>
      <c r="J6763" s="22">
        <v>0</v>
      </c>
      <c r="K6763" s="22">
        <v>0</v>
      </c>
      <c r="L6763" s="22">
        <v>0</v>
      </c>
      <c r="M6763" s="22">
        <v>0</v>
      </c>
      <c r="N6763" s="22">
        <v>77</v>
      </c>
      <c r="O6763" s="22">
        <v>100</v>
      </c>
      <c r="P6763" s="22">
        <v>0</v>
      </c>
      <c r="Q6763" s="22"/>
      <c r="R6763" s="22"/>
      <c r="S6763" s="22">
        <v>0</v>
      </c>
      <c r="T6763" s="39">
        <f t="shared" si="105"/>
        <v>46228</v>
      </c>
    </row>
    <row r="6764" spans="1:20" x14ac:dyDescent="0.25">
      <c r="A6764" s="22" t="s">
        <v>6455</v>
      </c>
      <c r="B6764" s="22" t="s">
        <v>6456</v>
      </c>
      <c r="C6764" s="22" t="s">
        <v>6804</v>
      </c>
      <c r="D6764" s="22">
        <v>1</v>
      </c>
      <c r="E6764" s="22">
        <v>1</v>
      </c>
      <c r="F6764" s="22">
        <v>1</v>
      </c>
      <c r="G6764" s="22">
        <v>1</v>
      </c>
      <c r="H6764" s="22">
        <v>1</v>
      </c>
      <c r="I6764" s="22">
        <v>0</v>
      </c>
      <c r="J6764" s="22">
        <v>0</v>
      </c>
      <c r="K6764" s="22">
        <v>0</v>
      </c>
      <c r="L6764" s="22">
        <v>0</v>
      </c>
      <c r="M6764" s="22">
        <v>0</v>
      </c>
      <c r="N6764" s="22">
        <v>63</v>
      </c>
      <c r="O6764" s="22">
        <v>100</v>
      </c>
      <c r="P6764" s="22">
        <v>100</v>
      </c>
      <c r="Q6764" s="22">
        <v>0</v>
      </c>
      <c r="R6764" s="22"/>
      <c r="S6764" s="22">
        <v>0</v>
      </c>
      <c r="T6764" s="39">
        <f t="shared" si="105"/>
        <v>46228</v>
      </c>
    </row>
    <row r="6765" spans="1:20" x14ac:dyDescent="0.25">
      <c r="A6765" s="22" t="s">
        <v>6455</v>
      </c>
      <c r="B6765" s="22" t="s">
        <v>6456</v>
      </c>
      <c r="C6765" s="22" t="s">
        <v>6805</v>
      </c>
      <c r="D6765" s="22">
        <v>1</v>
      </c>
      <c r="E6765" s="22">
        <v>1</v>
      </c>
      <c r="F6765" s="22">
        <v>1</v>
      </c>
      <c r="G6765" s="22">
        <v>1</v>
      </c>
      <c r="H6765" s="22">
        <v>1</v>
      </c>
      <c r="I6765" s="22">
        <v>0</v>
      </c>
      <c r="J6765" s="22">
        <v>0</v>
      </c>
      <c r="K6765" s="22">
        <v>0</v>
      </c>
      <c r="L6765" s="22">
        <v>0</v>
      </c>
      <c r="M6765" s="22">
        <v>0</v>
      </c>
      <c r="N6765" s="22">
        <v>11</v>
      </c>
      <c r="O6765" s="22">
        <v>100</v>
      </c>
      <c r="P6765" s="22">
        <v>100</v>
      </c>
      <c r="Q6765" s="22">
        <v>0</v>
      </c>
      <c r="R6765" s="22"/>
      <c r="S6765" s="22">
        <v>0</v>
      </c>
      <c r="T6765" s="39">
        <f t="shared" si="105"/>
        <v>46228</v>
      </c>
    </row>
    <row r="6766" spans="1:20" x14ac:dyDescent="0.25">
      <c r="A6766" s="22" t="s">
        <v>6455</v>
      </c>
      <c r="B6766" s="22" t="s">
        <v>6456</v>
      </c>
      <c r="C6766" s="22" t="s">
        <v>6806</v>
      </c>
      <c r="D6766" s="22">
        <v>1</v>
      </c>
      <c r="E6766" s="22">
        <v>1</v>
      </c>
      <c r="F6766" s="22">
        <v>1</v>
      </c>
      <c r="G6766" s="22">
        <v>1</v>
      </c>
      <c r="H6766" s="22">
        <v>1</v>
      </c>
      <c r="I6766" s="22">
        <v>0</v>
      </c>
      <c r="J6766" s="22">
        <v>0</v>
      </c>
      <c r="K6766" s="22">
        <v>0</v>
      </c>
      <c r="L6766" s="22">
        <v>0</v>
      </c>
      <c r="M6766" s="22">
        <v>0</v>
      </c>
      <c r="N6766" s="22">
        <v>62</v>
      </c>
      <c r="O6766" s="22">
        <v>100</v>
      </c>
      <c r="P6766" s="22">
        <v>100</v>
      </c>
      <c r="Q6766" s="22">
        <v>0</v>
      </c>
      <c r="R6766" s="22"/>
      <c r="S6766" s="22">
        <v>0</v>
      </c>
      <c r="T6766" s="39">
        <f t="shared" si="105"/>
        <v>46228</v>
      </c>
    </row>
    <row r="6767" spans="1:20" x14ac:dyDescent="0.25">
      <c r="A6767" s="22" t="s">
        <v>6455</v>
      </c>
      <c r="B6767" s="22" t="s">
        <v>6456</v>
      </c>
      <c r="C6767" s="22" t="s">
        <v>6807</v>
      </c>
      <c r="D6767" s="22">
        <v>1</v>
      </c>
      <c r="E6767" s="22">
        <v>1</v>
      </c>
      <c r="F6767" s="22">
        <v>1</v>
      </c>
      <c r="G6767" s="22">
        <v>2</v>
      </c>
      <c r="H6767" s="22">
        <v>1</v>
      </c>
      <c r="I6767" s="22">
        <v>0</v>
      </c>
      <c r="J6767" s="22">
        <v>0</v>
      </c>
      <c r="K6767" s="22">
        <v>0</v>
      </c>
      <c r="L6767" s="22">
        <v>0</v>
      </c>
      <c r="M6767" s="22">
        <v>0</v>
      </c>
      <c r="N6767" s="22">
        <v>62</v>
      </c>
      <c r="O6767" s="22">
        <v>100</v>
      </c>
      <c r="P6767" s="22">
        <v>100</v>
      </c>
      <c r="Q6767" s="22">
        <v>0</v>
      </c>
      <c r="R6767" s="22"/>
      <c r="S6767" s="22">
        <v>0</v>
      </c>
      <c r="T6767" s="39">
        <f t="shared" si="105"/>
        <v>46228</v>
      </c>
    </row>
    <row r="6768" spans="1:20" x14ac:dyDescent="0.25">
      <c r="A6768" s="22" t="s">
        <v>6455</v>
      </c>
      <c r="B6768" s="22" t="s">
        <v>6456</v>
      </c>
      <c r="C6768" s="22" t="s">
        <v>6808</v>
      </c>
      <c r="D6768" s="22">
        <v>1</v>
      </c>
      <c r="E6768" s="22">
        <v>1</v>
      </c>
      <c r="F6768" s="22">
        <v>0</v>
      </c>
      <c r="G6768" s="22">
        <v>1</v>
      </c>
      <c r="H6768" s="22">
        <v>0</v>
      </c>
      <c r="I6768" s="22">
        <v>0</v>
      </c>
      <c r="J6768" s="22">
        <v>0</v>
      </c>
      <c r="K6768" s="22">
        <v>0</v>
      </c>
      <c r="L6768" s="22">
        <v>0</v>
      </c>
      <c r="M6768" s="22">
        <v>0</v>
      </c>
      <c r="N6768" s="22">
        <v>15</v>
      </c>
      <c r="O6768" s="22">
        <v>100</v>
      </c>
      <c r="P6768" s="22">
        <v>0</v>
      </c>
      <c r="Q6768" s="22"/>
      <c r="R6768" s="22"/>
      <c r="S6768" s="22">
        <v>0</v>
      </c>
      <c r="T6768" s="39">
        <f t="shared" si="105"/>
        <v>46228</v>
      </c>
    </row>
    <row r="6769" spans="1:20" x14ac:dyDescent="0.25">
      <c r="A6769" s="22" t="s">
        <v>6455</v>
      </c>
      <c r="B6769" s="22" t="s">
        <v>6456</v>
      </c>
      <c r="C6769" s="22" t="s">
        <v>6809</v>
      </c>
      <c r="D6769" s="22">
        <v>1</v>
      </c>
      <c r="E6769" s="22">
        <v>1</v>
      </c>
      <c r="F6769" s="22">
        <v>0</v>
      </c>
      <c r="G6769" s="22">
        <v>1</v>
      </c>
      <c r="H6769" s="22">
        <v>0</v>
      </c>
      <c r="I6769" s="22">
        <v>0</v>
      </c>
      <c r="J6769" s="22">
        <v>0</v>
      </c>
      <c r="K6769" s="22">
        <v>0</v>
      </c>
      <c r="L6769" s="22">
        <v>0</v>
      </c>
      <c r="M6769" s="22">
        <v>0</v>
      </c>
      <c r="N6769" s="22">
        <v>18</v>
      </c>
      <c r="O6769" s="22">
        <v>100</v>
      </c>
      <c r="P6769" s="22">
        <v>0</v>
      </c>
      <c r="Q6769" s="22"/>
      <c r="R6769" s="22"/>
      <c r="S6769" s="22">
        <v>0</v>
      </c>
      <c r="T6769" s="39">
        <f t="shared" si="105"/>
        <v>46228</v>
      </c>
    </row>
    <row r="6770" spans="1:20" x14ac:dyDescent="0.25">
      <c r="A6770" s="22" t="s">
        <v>6455</v>
      </c>
      <c r="B6770" s="22" t="s">
        <v>6456</v>
      </c>
      <c r="C6770" s="22" t="s">
        <v>6810</v>
      </c>
      <c r="D6770" s="22">
        <v>1</v>
      </c>
      <c r="E6770" s="22">
        <v>1</v>
      </c>
      <c r="F6770" s="22">
        <v>1</v>
      </c>
      <c r="G6770" s="22">
        <v>2</v>
      </c>
      <c r="H6770" s="22">
        <v>1</v>
      </c>
      <c r="I6770" s="22">
        <v>0</v>
      </c>
      <c r="J6770" s="22">
        <v>0</v>
      </c>
      <c r="K6770" s="22">
        <v>0</v>
      </c>
      <c r="L6770" s="22">
        <v>0</v>
      </c>
      <c r="M6770" s="22">
        <v>0</v>
      </c>
      <c r="N6770" s="22">
        <v>39</v>
      </c>
      <c r="O6770" s="22">
        <v>100</v>
      </c>
      <c r="P6770" s="22">
        <v>100</v>
      </c>
      <c r="Q6770" s="22">
        <v>0</v>
      </c>
      <c r="R6770" s="22"/>
      <c r="S6770" s="22">
        <v>0</v>
      </c>
      <c r="T6770" s="39">
        <f t="shared" si="105"/>
        <v>46228</v>
      </c>
    </row>
    <row r="6771" spans="1:20" x14ac:dyDescent="0.25">
      <c r="A6771" s="22" t="s">
        <v>6455</v>
      </c>
      <c r="B6771" s="22" t="s">
        <v>6456</v>
      </c>
      <c r="C6771" s="22" t="s">
        <v>6811</v>
      </c>
      <c r="D6771" s="22">
        <v>1</v>
      </c>
      <c r="E6771" s="22">
        <v>1</v>
      </c>
      <c r="F6771" s="22">
        <v>1</v>
      </c>
      <c r="G6771" s="22">
        <v>1</v>
      </c>
      <c r="H6771" s="22">
        <v>1</v>
      </c>
      <c r="I6771" s="22">
        <v>0</v>
      </c>
      <c r="J6771" s="22">
        <v>0</v>
      </c>
      <c r="K6771" s="22">
        <v>0</v>
      </c>
      <c r="L6771" s="22">
        <v>0</v>
      </c>
      <c r="M6771" s="22">
        <v>0</v>
      </c>
      <c r="N6771" s="22">
        <v>60</v>
      </c>
      <c r="O6771" s="22">
        <v>100</v>
      </c>
      <c r="P6771" s="22">
        <v>100</v>
      </c>
      <c r="Q6771" s="22">
        <v>0</v>
      </c>
      <c r="R6771" s="22"/>
      <c r="S6771" s="22">
        <v>0</v>
      </c>
      <c r="T6771" s="39">
        <f t="shared" si="105"/>
        <v>46228</v>
      </c>
    </row>
    <row r="6772" spans="1:20" x14ac:dyDescent="0.25">
      <c r="A6772" s="22" t="s">
        <v>6455</v>
      </c>
      <c r="B6772" s="22" t="s">
        <v>6456</v>
      </c>
      <c r="C6772" s="22" t="s">
        <v>6812</v>
      </c>
      <c r="D6772" s="22">
        <v>1</v>
      </c>
      <c r="E6772" s="22">
        <v>1</v>
      </c>
      <c r="F6772" s="22">
        <v>1</v>
      </c>
      <c r="G6772" s="22">
        <v>1</v>
      </c>
      <c r="H6772" s="22">
        <v>1</v>
      </c>
      <c r="I6772" s="22">
        <v>0</v>
      </c>
      <c r="J6772" s="22">
        <v>0</v>
      </c>
      <c r="K6772" s="22">
        <v>0</v>
      </c>
      <c r="L6772" s="22">
        <v>0</v>
      </c>
      <c r="M6772" s="22">
        <v>0</v>
      </c>
      <c r="N6772" s="22">
        <v>11</v>
      </c>
      <c r="O6772" s="22">
        <v>100</v>
      </c>
      <c r="P6772" s="22">
        <v>100</v>
      </c>
      <c r="Q6772" s="22">
        <v>0</v>
      </c>
      <c r="R6772" s="22"/>
      <c r="S6772" s="22">
        <v>0</v>
      </c>
      <c r="T6772" s="39">
        <f t="shared" si="105"/>
        <v>46228</v>
      </c>
    </row>
    <row r="6773" spans="1:20" x14ac:dyDescent="0.25">
      <c r="A6773" s="22" t="s">
        <v>6455</v>
      </c>
      <c r="B6773" s="22" t="s">
        <v>6456</v>
      </c>
      <c r="C6773" s="22" t="s">
        <v>6813</v>
      </c>
      <c r="D6773" s="22">
        <v>1</v>
      </c>
      <c r="E6773" s="22">
        <v>1</v>
      </c>
      <c r="F6773" s="22">
        <v>1</v>
      </c>
      <c r="G6773" s="22">
        <v>1</v>
      </c>
      <c r="H6773" s="22">
        <v>1</v>
      </c>
      <c r="I6773" s="22">
        <v>0</v>
      </c>
      <c r="J6773" s="22">
        <v>0</v>
      </c>
      <c r="K6773" s="22">
        <v>0</v>
      </c>
      <c r="L6773" s="22">
        <v>0</v>
      </c>
      <c r="M6773" s="22">
        <v>0</v>
      </c>
      <c r="N6773" s="22">
        <v>61</v>
      </c>
      <c r="O6773" s="22">
        <v>100</v>
      </c>
      <c r="P6773" s="22">
        <v>100</v>
      </c>
      <c r="Q6773" s="22">
        <v>0</v>
      </c>
      <c r="R6773" s="22"/>
      <c r="S6773" s="22">
        <v>0</v>
      </c>
      <c r="T6773" s="39">
        <f t="shared" si="105"/>
        <v>46228</v>
      </c>
    </row>
    <row r="6774" spans="1:20" x14ac:dyDescent="0.25">
      <c r="A6774" s="22" t="s">
        <v>6455</v>
      </c>
      <c r="B6774" s="22" t="s">
        <v>6456</v>
      </c>
      <c r="C6774" s="22" t="s">
        <v>6814</v>
      </c>
      <c r="D6774" s="22">
        <v>1</v>
      </c>
      <c r="E6774" s="22">
        <v>1</v>
      </c>
      <c r="F6774" s="22">
        <v>0</v>
      </c>
      <c r="G6774" s="22">
        <v>2</v>
      </c>
      <c r="H6774" s="22">
        <v>0</v>
      </c>
      <c r="I6774" s="22">
        <v>0</v>
      </c>
      <c r="J6774" s="22">
        <v>0</v>
      </c>
      <c r="K6774" s="22">
        <v>0</v>
      </c>
      <c r="L6774" s="22">
        <v>0</v>
      </c>
      <c r="M6774" s="22">
        <v>0</v>
      </c>
      <c r="N6774" s="22">
        <v>37.5</v>
      </c>
      <c r="O6774" s="22">
        <v>100</v>
      </c>
      <c r="P6774" s="22">
        <v>0</v>
      </c>
      <c r="Q6774" s="22"/>
      <c r="R6774" s="22"/>
      <c r="S6774" s="22">
        <v>0</v>
      </c>
      <c r="T6774" s="39">
        <f t="shared" si="105"/>
        <v>46228</v>
      </c>
    </row>
    <row r="6775" spans="1:20" x14ac:dyDescent="0.25">
      <c r="A6775" s="22" t="s">
        <v>6455</v>
      </c>
      <c r="B6775" s="22" t="s">
        <v>6456</v>
      </c>
      <c r="C6775" s="22" t="s">
        <v>6815</v>
      </c>
      <c r="D6775" s="22">
        <v>1</v>
      </c>
      <c r="E6775" s="22">
        <v>1</v>
      </c>
      <c r="F6775" s="22">
        <v>0</v>
      </c>
      <c r="G6775" s="22">
        <v>1</v>
      </c>
      <c r="H6775" s="22">
        <v>0</v>
      </c>
      <c r="I6775" s="22">
        <v>0</v>
      </c>
      <c r="J6775" s="22">
        <v>0</v>
      </c>
      <c r="K6775" s="22">
        <v>0</v>
      </c>
      <c r="L6775" s="22">
        <v>0</v>
      </c>
      <c r="M6775" s="22">
        <v>0</v>
      </c>
      <c r="N6775" s="22">
        <v>17</v>
      </c>
      <c r="O6775" s="22">
        <v>100</v>
      </c>
      <c r="P6775" s="22">
        <v>0</v>
      </c>
      <c r="Q6775" s="22"/>
      <c r="R6775" s="22"/>
      <c r="S6775" s="22">
        <v>0</v>
      </c>
      <c r="T6775" s="39">
        <f t="shared" si="105"/>
        <v>46228</v>
      </c>
    </row>
    <row r="6776" spans="1:20" x14ac:dyDescent="0.25">
      <c r="A6776" s="22" t="s">
        <v>6455</v>
      </c>
      <c r="B6776" s="22" t="s">
        <v>6456</v>
      </c>
      <c r="C6776" s="22" t="s">
        <v>6816</v>
      </c>
      <c r="D6776" s="22">
        <v>1</v>
      </c>
      <c r="E6776" s="22">
        <v>1</v>
      </c>
      <c r="F6776" s="22">
        <v>1</v>
      </c>
      <c r="G6776" s="22">
        <v>1</v>
      </c>
      <c r="H6776" s="22">
        <v>1</v>
      </c>
      <c r="I6776" s="22">
        <v>0</v>
      </c>
      <c r="J6776" s="22">
        <v>1</v>
      </c>
      <c r="K6776" s="22">
        <v>0</v>
      </c>
      <c r="L6776" s="22">
        <v>0</v>
      </c>
      <c r="M6776" s="22">
        <v>0</v>
      </c>
      <c r="N6776" s="22">
        <v>14</v>
      </c>
      <c r="O6776" s="22">
        <v>100</v>
      </c>
      <c r="P6776" s="22">
        <v>100</v>
      </c>
      <c r="Q6776" s="22">
        <v>0</v>
      </c>
      <c r="R6776" s="22"/>
      <c r="S6776" s="22">
        <v>0</v>
      </c>
      <c r="T6776" s="39">
        <f t="shared" si="105"/>
        <v>46228</v>
      </c>
    </row>
    <row r="6777" spans="1:20" x14ac:dyDescent="0.25">
      <c r="A6777" s="22" t="s">
        <v>6455</v>
      </c>
      <c r="B6777" s="22" t="s">
        <v>6456</v>
      </c>
      <c r="C6777" s="22" t="s">
        <v>6817</v>
      </c>
      <c r="D6777" s="22">
        <v>1</v>
      </c>
      <c r="E6777" s="22">
        <v>1</v>
      </c>
      <c r="F6777" s="22">
        <v>0</v>
      </c>
      <c r="G6777" s="22">
        <v>1</v>
      </c>
      <c r="H6777" s="22">
        <v>0</v>
      </c>
      <c r="I6777" s="22">
        <v>0</v>
      </c>
      <c r="J6777" s="22">
        <v>0</v>
      </c>
      <c r="K6777" s="22">
        <v>0</v>
      </c>
      <c r="L6777" s="22">
        <v>0</v>
      </c>
      <c r="M6777" s="22">
        <v>0</v>
      </c>
      <c r="N6777" s="22">
        <v>16</v>
      </c>
      <c r="O6777" s="22">
        <v>100</v>
      </c>
      <c r="P6777" s="22">
        <v>0</v>
      </c>
      <c r="Q6777" s="22"/>
      <c r="R6777" s="22"/>
      <c r="S6777" s="22">
        <v>0</v>
      </c>
      <c r="T6777" s="39">
        <f t="shared" si="105"/>
        <v>46228</v>
      </c>
    </row>
    <row r="6778" spans="1:20" x14ac:dyDescent="0.25">
      <c r="A6778" s="22" t="s">
        <v>6455</v>
      </c>
      <c r="B6778" s="22" t="s">
        <v>6456</v>
      </c>
      <c r="C6778" s="22" t="s">
        <v>6818</v>
      </c>
      <c r="D6778" s="22">
        <v>1</v>
      </c>
      <c r="E6778" s="22">
        <v>1</v>
      </c>
      <c r="F6778" s="22">
        <v>1</v>
      </c>
      <c r="G6778" s="22">
        <v>1</v>
      </c>
      <c r="H6778" s="22">
        <v>1</v>
      </c>
      <c r="I6778" s="22">
        <v>0</v>
      </c>
      <c r="J6778" s="22">
        <v>0</v>
      </c>
      <c r="K6778" s="22">
        <v>0</v>
      </c>
      <c r="L6778" s="22">
        <v>0</v>
      </c>
      <c r="M6778" s="22">
        <v>0</v>
      </c>
      <c r="N6778" s="22">
        <v>60</v>
      </c>
      <c r="O6778" s="22">
        <v>100</v>
      </c>
      <c r="P6778" s="22">
        <v>100</v>
      </c>
      <c r="Q6778" s="22">
        <v>0</v>
      </c>
      <c r="R6778" s="22"/>
      <c r="S6778" s="22">
        <v>0</v>
      </c>
      <c r="T6778" s="39">
        <f t="shared" si="105"/>
        <v>46228</v>
      </c>
    </row>
    <row r="6779" spans="1:20" x14ac:dyDescent="0.25">
      <c r="A6779" s="22" t="s">
        <v>6455</v>
      </c>
      <c r="B6779" s="22" t="s">
        <v>6456</v>
      </c>
      <c r="C6779" s="22" t="s">
        <v>6819</v>
      </c>
      <c r="D6779" s="22">
        <v>1</v>
      </c>
      <c r="E6779" s="22">
        <v>1</v>
      </c>
      <c r="F6779" s="22">
        <v>0</v>
      </c>
      <c r="G6779" s="22">
        <v>2</v>
      </c>
      <c r="H6779" s="22">
        <v>0</v>
      </c>
      <c r="I6779" s="22">
        <v>0</v>
      </c>
      <c r="J6779" s="22">
        <v>0</v>
      </c>
      <c r="K6779" s="22">
        <v>0</v>
      </c>
      <c r="L6779" s="22">
        <v>0</v>
      </c>
      <c r="M6779" s="22">
        <v>0</v>
      </c>
      <c r="N6779" s="22">
        <v>38</v>
      </c>
      <c r="O6779" s="22">
        <v>100</v>
      </c>
      <c r="P6779" s="22">
        <v>0</v>
      </c>
      <c r="Q6779" s="22"/>
      <c r="R6779" s="22"/>
      <c r="S6779" s="22">
        <v>0</v>
      </c>
      <c r="T6779" s="39">
        <f t="shared" si="105"/>
        <v>46228</v>
      </c>
    </row>
    <row r="6780" spans="1:20" x14ac:dyDescent="0.25">
      <c r="A6780" s="22" t="s">
        <v>6455</v>
      </c>
      <c r="B6780" s="22" t="s">
        <v>6456</v>
      </c>
      <c r="C6780" s="22" t="s">
        <v>6820</v>
      </c>
      <c r="D6780" s="22">
        <v>1</v>
      </c>
      <c r="E6780" s="22">
        <v>1</v>
      </c>
      <c r="F6780" s="22">
        <v>1</v>
      </c>
      <c r="G6780" s="22">
        <v>2</v>
      </c>
      <c r="H6780" s="22">
        <v>1</v>
      </c>
      <c r="I6780" s="22">
        <v>0</v>
      </c>
      <c r="J6780" s="22">
        <v>0</v>
      </c>
      <c r="K6780" s="22">
        <v>0</v>
      </c>
      <c r="L6780" s="22">
        <v>0</v>
      </c>
      <c r="M6780" s="22">
        <v>0</v>
      </c>
      <c r="N6780" s="22">
        <v>38</v>
      </c>
      <c r="O6780" s="22">
        <v>100</v>
      </c>
      <c r="P6780" s="22">
        <v>100</v>
      </c>
      <c r="Q6780" s="22">
        <v>0</v>
      </c>
      <c r="R6780" s="22"/>
      <c r="S6780" s="22">
        <v>0</v>
      </c>
      <c r="T6780" s="39">
        <f t="shared" si="105"/>
        <v>46228</v>
      </c>
    </row>
    <row r="6781" spans="1:20" x14ac:dyDescent="0.25">
      <c r="A6781" s="22" t="s">
        <v>6455</v>
      </c>
      <c r="B6781" s="22" t="s">
        <v>6456</v>
      </c>
      <c r="C6781" s="22" t="s">
        <v>6821</v>
      </c>
      <c r="D6781" s="22">
        <v>1</v>
      </c>
      <c r="E6781" s="22">
        <v>1</v>
      </c>
      <c r="F6781" s="22">
        <v>0</v>
      </c>
      <c r="G6781" s="22">
        <v>1</v>
      </c>
      <c r="H6781" s="22">
        <v>0</v>
      </c>
      <c r="I6781" s="22">
        <v>0</v>
      </c>
      <c r="J6781" s="22">
        <v>0</v>
      </c>
      <c r="K6781" s="22">
        <v>0</v>
      </c>
      <c r="L6781" s="22">
        <v>0</v>
      </c>
      <c r="M6781" s="22">
        <v>0</v>
      </c>
      <c r="N6781" s="22">
        <v>63</v>
      </c>
      <c r="O6781" s="22">
        <v>100</v>
      </c>
      <c r="P6781" s="22">
        <v>0</v>
      </c>
      <c r="Q6781" s="22"/>
      <c r="R6781" s="22"/>
      <c r="S6781" s="22">
        <v>0</v>
      </c>
      <c r="T6781" s="39">
        <f t="shared" si="105"/>
        <v>46228</v>
      </c>
    </row>
    <row r="6782" spans="1:20" x14ac:dyDescent="0.25">
      <c r="A6782" s="22" t="s">
        <v>6455</v>
      </c>
      <c r="B6782" s="22" t="s">
        <v>6456</v>
      </c>
      <c r="C6782" s="22" t="s">
        <v>6822</v>
      </c>
      <c r="D6782" s="22">
        <v>1</v>
      </c>
      <c r="E6782" s="22">
        <v>1</v>
      </c>
      <c r="F6782" s="22">
        <v>0</v>
      </c>
      <c r="G6782" s="22">
        <v>1</v>
      </c>
      <c r="H6782" s="22">
        <v>0</v>
      </c>
      <c r="I6782" s="22">
        <v>0</v>
      </c>
      <c r="J6782" s="22">
        <v>0</v>
      </c>
      <c r="K6782" s="22">
        <v>0</v>
      </c>
      <c r="L6782" s="22">
        <v>0</v>
      </c>
      <c r="M6782" s="22">
        <v>0</v>
      </c>
      <c r="N6782" s="22">
        <v>65</v>
      </c>
      <c r="O6782" s="22">
        <v>100</v>
      </c>
      <c r="P6782" s="22">
        <v>0</v>
      </c>
      <c r="Q6782" s="22"/>
      <c r="R6782" s="22"/>
      <c r="S6782" s="22">
        <v>0</v>
      </c>
      <c r="T6782" s="39">
        <f t="shared" si="105"/>
        <v>46228</v>
      </c>
    </row>
    <row r="6783" spans="1:20" x14ac:dyDescent="0.25">
      <c r="A6783" s="22" t="s">
        <v>6455</v>
      </c>
      <c r="B6783" s="22" t="s">
        <v>6456</v>
      </c>
      <c r="C6783" s="22" t="s">
        <v>6823</v>
      </c>
      <c r="D6783" s="22">
        <v>1</v>
      </c>
      <c r="E6783" s="22">
        <v>1</v>
      </c>
      <c r="F6783" s="22">
        <v>1</v>
      </c>
      <c r="G6783" s="22">
        <v>1</v>
      </c>
      <c r="H6783" s="22">
        <v>1</v>
      </c>
      <c r="I6783" s="22">
        <v>0</v>
      </c>
      <c r="J6783" s="22">
        <v>0</v>
      </c>
      <c r="K6783" s="22">
        <v>0</v>
      </c>
      <c r="L6783" s="22">
        <v>0</v>
      </c>
      <c r="M6783" s="22">
        <v>0</v>
      </c>
      <c r="N6783" s="22">
        <v>64</v>
      </c>
      <c r="O6783" s="22">
        <v>100</v>
      </c>
      <c r="P6783" s="22">
        <v>100</v>
      </c>
      <c r="Q6783" s="22">
        <v>0</v>
      </c>
      <c r="R6783" s="22"/>
      <c r="S6783" s="22">
        <v>0</v>
      </c>
      <c r="T6783" s="39">
        <f t="shared" si="105"/>
        <v>46228</v>
      </c>
    </row>
    <row r="6784" spans="1:20" x14ac:dyDescent="0.25">
      <c r="A6784" s="22" t="s">
        <v>6455</v>
      </c>
      <c r="B6784" s="22" t="s">
        <v>6456</v>
      </c>
      <c r="C6784" s="22" t="s">
        <v>6824</v>
      </c>
      <c r="D6784" s="22">
        <v>1</v>
      </c>
      <c r="E6784" s="22">
        <v>1</v>
      </c>
      <c r="F6784" s="22">
        <v>0</v>
      </c>
      <c r="G6784" s="22">
        <v>1</v>
      </c>
      <c r="H6784" s="22">
        <v>0</v>
      </c>
      <c r="I6784" s="22">
        <v>0</v>
      </c>
      <c r="J6784" s="22">
        <v>0</v>
      </c>
      <c r="K6784" s="22">
        <v>0</v>
      </c>
      <c r="L6784" s="22">
        <v>0</v>
      </c>
      <c r="M6784" s="22">
        <v>0</v>
      </c>
      <c r="N6784" s="22">
        <v>64</v>
      </c>
      <c r="O6784" s="22">
        <v>100</v>
      </c>
      <c r="P6784" s="22">
        <v>0</v>
      </c>
      <c r="Q6784" s="22"/>
      <c r="R6784" s="22"/>
      <c r="S6784" s="22">
        <v>0</v>
      </c>
      <c r="T6784" s="39">
        <f t="shared" si="105"/>
        <v>46228</v>
      </c>
    </row>
    <row r="6785" spans="1:20" x14ac:dyDescent="0.25">
      <c r="A6785" s="22" t="s">
        <v>6455</v>
      </c>
      <c r="B6785" s="22" t="s">
        <v>6456</v>
      </c>
      <c r="C6785" s="22" t="s">
        <v>6825</v>
      </c>
      <c r="D6785" s="22">
        <v>1</v>
      </c>
      <c r="E6785" s="22">
        <v>1</v>
      </c>
      <c r="F6785" s="22">
        <v>1</v>
      </c>
      <c r="G6785" s="22">
        <v>1</v>
      </c>
      <c r="H6785" s="22">
        <v>1</v>
      </c>
      <c r="I6785" s="22">
        <v>0</v>
      </c>
      <c r="J6785" s="22">
        <v>0</v>
      </c>
      <c r="K6785" s="22">
        <v>0</v>
      </c>
      <c r="L6785" s="22">
        <v>0</v>
      </c>
      <c r="M6785" s="22">
        <v>0</v>
      </c>
      <c r="N6785" s="22">
        <v>61</v>
      </c>
      <c r="O6785" s="22">
        <v>100</v>
      </c>
      <c r="P6785" s="22">
        <v>100</v>
      </c>
      <c r="Q6785" s="22">
        <v>0</v>
      </c>
      <c r="R6785" s="22"/>
      <c r="S6785" s="22">
        <v>0</v>
      </c>
      <c r="T6785" s="39">
        <f t="shared" si="105"/>
        <v>46228</v>
      </c>
    </row>
    <row r="6786" spans="1:20" x14ac:dyDescent="0.25">
      <c r="A6786" s="22" t="s">
        <v>6455</v>
      </c>
      <c r="B6786" s="22" t="s">
        <v>6456</v>
      </c>
      <c r="C6786" s="22" t="s">
        <v>6826</v>
      </c>
      <c r="D6786" s="22">
        <v>1</v>
      </c>
      <c r="E6786" s="22">
        <v>1</v>
      </c>
      <c r="F6786" s="22">
        <v>0</v>
      </c>
      <c r="G6786" s="22">
        <v>1</v>
      </c>
      <c r="H6786" s="22">
        <v>0</v>
      </c>
      <c r="I6786" s="22">
        <v>0</v>
      </c>
      <c r="J6786" s="22">
        <v>0</v>
      </c>
      <c r="K6786" s="22">
        <v>0</v>
      </c>
      <c r="L6786" s="22">
        <v>0</v>
      </c>
      <c r="M6786" s="22">
        <v>0</v>
      </c>
      <c r="N6786" s="22">
        <v>63</v>
      </c>
      <c r="O6786" s="22">
        <v>100</v>
      </c>
      <c r="P6786" s="22">
        <v>0</v>
      </c>
      <c r="Q6786" s="22"/>
      <c r="R6786" s="22"/>
      <c r="S6786" s="22">
        <v>0</v>
      </c>
      <c r="T6786" s="39">
        <f t="shared" ref="T6786:T6849" si="106">IFERROR(DATEVALUE(A6786),"")</f>
        <v>46228</v>
      </c>
    </row>
    <row r="6787" spans="1:20" x14ac:dyDescent="0.25">
      <c r="A6787" s="22" t="s">
        <v>6455</v>
      </c>
      <c r="B6787" s="22" t="s">
        <v>6456</v>
      </c>
      <c r="C6787" s="22" t="s">
        <v>6827</v>
      </c>
      <c r="D6787" s="22">
        <v>1</v>
      </c>
      <c r="E6787" s="22">
        <v>1</v>
      </c>
      <c r="F6787" s="22">
        <v>1</v>
      </c>
      <c r="G6787" s="22">
        <v>1</v>
      </c>
      <c r="H6787" s="22">
        <v>1</v>
      </c>
      <c r="I6787" s="22">
        <v>0</v>
      </c>
      <c r="J6787" s="22">
        <v>0</v>
      </c>
      <c r="K6787" s="22">
        <v>0</v>
      </c>
      <c r="L6787" s="22">
        <v>0</v>
      </c>
      <c r="M6787" s="22">
        <v>0</v>
      </c>
      <c r="N6787" s="22">
        <v>59</v>
      </c>
      <c r="O6787" s="22">
        <v>100</v>
      </c>
      <c r="P6787" s="22">
        <v>100</v>
      </c>
      <c r="Q6787" s="22">
        <v>0</v>
      </c>
      <c r="R6787" s="22"/>
      <c r="S6787" s="22">
        <v>0</v>
      </c>
      <c r="T6787" s="39">
        <f t="shared" si="106"/>
        <v>46228</v>
      </c>
    </row>
    <row r="6788" spans="1:20" x14ac:dyDescent="0.25">
      <c r="A6788" s="22" t="s">
        <v>6455</v>
      </c>
      <c r="B6788" s="22" t="s">
        <v>6456</v>
      </c>
      <c r="C6788" s="22" t="s">
        <v>6828</v>
      </c>
      <c r="D6788" s="22">
        <v>1</v>
      </c>
      <c r="E6788" s="22">
        <v>1</v>
      </c>
      <c r="F6788" s="22">
        <v>1</v>
      </c>
      <c r="G6788" s="22">
        <v>1</v>
      </c>
      <c r="H6788" s="22">
        <v>1</v>
      </c>
      <c r="I6788" s="22">
        <v>0</v>
      </c>
      <c r="J6788" s="22">
        <v>0</v>
      </c>
      <c r="K6788" s="22">
        <v>0</v>
      </c>
      <c r="L6788" s="22">
        <v>0</v>
      </c>
      <c r="M6788" s="22">
        <v>0</v>
      </c>
      <c r="N6788" s="22">
        <v>17</v>
      </c>
      <c r="O6788" s="22">
        <v>100</v>
      </c>
      <c r="P6788" s="22">
        <v>100</v>
      </c>
      <c r="Q6788" s="22">
        <v>0</v>
      </c>
      <c r="R6788" s="22"/>
      <c r="S6788" s="22">
        <v>0</v>
      </c>
      <c r="T6788" s="39">
        <f t="shared" si="106"/>
        <v>46228</v>
      </c>
    </row>
    <row r="6789" spans="1:20" x14ac:dyDescent="0.25">
      <c r="A6789" s="22" t="s">
        <v>6455</v>
      </c>
      <c r="B6789" s="22" t="s">
        <v>6456</v>
      </c>
      <c r="C6789" s="22" t="s">
        <v>6829</v>
      </c>
      <c r="D6789" s="22">
        <v>1</v>
      </c>
      <c r="E6789" s="22">
        <v>1</v>
      </c>
      <c r="F6789" s="22">
        <v>0</v>
      </c>
      <c r="G6789" s="22">
        <v>1</v>
      </c>
      <c r="H6789" s="22">
        <v>0</v>
      </c>
      <c r="I6789" s="22">
        <v>0</v>
      </c>
      <c r="J6789" s="22">
        <v>0</v>
      </c>
      <c r="K6789" s="22">
        <v>0</v>
      </c>
      <c r="L6789" s="22">
        <v>0</v>
      </c>
      <c r="M6789" s="22">
        <v>0</v>
      </c>
      <c r="N6789" s="22">
        <v>59</v>
      </c>
      <c r="O6789" s="22">
        <v>100</v>
      </c>
      <c r="P6789" s="22">
        <v>0</v>
      </c>
      <c r="Q6789" s="22"/>
      <c r="R6789" s="22"/>
      <c r="S6789" s="22">
        <v>0</v>
      </c>
      <c r="T6789" s="39">
        <f t="shared" si="106"/>
        <v>46228</v>
      </c>
    </row>
    <row r="6790" spans="1:20" x14ac:dyDescent="0.25">
      <c r="A6790" s="22" t="s">
        <v>6455</v>
      </c>
      <c r="B6790" s="22" t="s">
        <v>6456</v>
      </c>
      <c r="C6790" s="22" t="s">
        <v>6830</v>
      </c>
      <c r="D6790" s="22">
        <v>1</v>
      </c>
      <c r="E6790" s="22">
        <v>1</v>
      </c>
      <c r="F6790" s="22">
        <v>0</v>
      </c>
      <c r="G6790" s="22">
        <v>1</v>
      </c>
      <c r="H6790" s="22">
        <v>0</v>
      </c>
      <c r="I6790" s="22">
        <v>0</v>
      </c>
      <c r="J6790" s="22">
        <v>0</v>
      </c>
      <c r="K6790" s="22">
        <v>0</v>
      </c>
      <c r="L6790" s="22">
        <v>0</v>
      </c>
      <c r="M6790" s="22">
        <v>0</v>
      </c>
      <c r="N6790" s="22">
        <v>62</v>
      </c>
      <c r="O6790" s="22">
        <v>100</v>
      </c>
      <c r="P6790" s="22">
        <v>0</v>
      </c>
      <c r="Q6790" s="22"/>
      <c r="R6790" s="22"/>
      <c r="S6790" s="22">
        <v>0</v>
      </c>
      <c r="T6790" s="39">
        <f t="shared" si="106"/>
        <v>46228</v>
      </c>
    </row>
    <row r="6791" spans="1:20" x14ac:dyDescent="0.25">
      <c r="A6791" s="22" t="s">
        <v>6455</v>
      </c>
      <c r="B6791" s="22" t="s">
        <v>6456</v>
      </c>
      <c r="C6791" s="22" t="s">
        <v>6831</v>
      </c>
      <c r="D6791" s="22">
        <v>1</v>
      </c>
      <c r="E6791" s="22">
        <v>1</v>
      </c>
      <c r="F6791" s="22">
        <v>1</v>
      </c>
      <c r="G6791" s="22">
        <v>1</v>
      </c>
      <c r="H6791" s="22">
        <v>1</v>
      </c>
      <c r="I6791" s="22">
        <v>0</v>
      </c>
      <c r="J6791" s="22">
        <v>0</v>
      </c>
      <c r="K6791" s="22">
        <v>0</v>
      </c>
      <c r="L6791" s="22">
        <v>0</v>
      </c>
      <c r="M6791" s="22">
        <v>0</v>
      </c>
      <c r="N6791" s="22">
        <v>18</v>
      </c>
      <c r="O6791" s="22">
        <v>100</v>
      </c>
      <c r="P6791" s="22">
        <v>100</v>
      </c>
      <c r="Q6791" s="22">
        <v>0</v>
      </c>
      <c r="R6791" s="22"/>
      <c r="S6791" s="22">
        <v>0</v>
      </c>
      <c r="T6791" s="39">
        <f t="shared" si="106"/>
        <v>46228</v>
      </c>
    </row>
    <row r="6792" spans="1:20" x14ac:dyDescent="0.25">
      <c r="A6792" s="22" t="s">
        <v>6455</v>
      </c>
      <c r="B6792" s="22" t="s">
        <v>6456</v>
      </c>
      <c r="C6792" s="22" t="s">
        <v>6832</v>
      </c>
      <c r="D6792" s="22">
        <v>1</v>
      </c>
      <c r="E6792" s="22">
        <v>1</v>
      </c>
      <c r="F6792" s="22">
        <v>0</v>
      </c>
      <c r="G6792" s="22">
        <v>1</v>
      </c>
      <c r="H6792" s="22">
        <v>0</v>
      </c>
      <c r="I6792" s="22">
        <v>0</v>
      </c>
      <c r="J6792" s="22">
        <v>0</v>
      </c>
      <c r="K6792" s="22">
        <v>0</v>
      </c>
      <c r="L6792" s="22">
        <v>0</v>
      </c>
      <c r="M6792" s="22">
        <v>0</v>
      </c>
      <c r="N6792" s="22">
        <v>18</v>
      </c>
      <c r="O6792" s="22">
        <v>100</v>
      </c>
      <c r="P6792" s="22">
        <v>0</v>
      </c>
      <c r="Q6792" s="22"/>
      <c r="R6792" s="22"/>
      <c r="S6792" s="22">
        <v>0</v>
      </c>
      <c r="T6792" s="39">
        <f t="shared" si="106"/>
        <v>46228</v>
      </c>
    </row>
    <row r="6793" spans="1:20" x14ac:dyDescent="0.25">
      <c r="A6793" s="22" t="s">
        <v>6455</v>
      </c>
      <c r="B6793" s="22" t="s">
        <v>6456</v>
      </c>
      <c r="C6793" s="22" t="s">
        <v>6833</v>
      </c>
      <c r="D6793" s="22">
        <v>1</v>
      </c>
      <c r="E6793" s="22">
        <v>1</v>
      </c>
      <c r="F6793" s="22">
        <v>1</v>
      </c>
      <c r="G6793" s="22">
        <v>1</v>
      </c>
      <c r="H6793" s="22">
        <v>1</v>
      </c>
      <c r="I6793" s="22">
        <v>0</v>
      </c>
      <c r="J6793" s="22">
        <v>0</v>
      </c>
      <c r="K6793" s="22">
        <v>0</v>
      </c>
      <c r="L6793" s="22">
        <v>0</v>
      </c>
      <c r="M6793" s="22">
        <v>0</v>
      </c>
      <c r="N6793" s="22">
        <v>60</v>
      </c>
      <c r="O6793" s="22">
        <v>100</v>
      </c>
      <c r="P6793" s="22">
        <v>100</v>
      </c>
      <c r="Q6793" s="22">
        <v>0</v>
      </c>
      <c r="R6793" s="22"/>
      <c r="S6793" s="22">
        <v>0</v>
      </c>
      <c r="T6793" s="39">
        <f t="shared" si="106"/>
        <v>46228</v>
      </c>
    </row>
    <row r="6794" spans="1:20" x14ac:dyDescent="0.25">
      <c r="A6794" s="22" t="s">
        <v>6455</v>
      </c>
      <c r="B6794" s="22" t="s">
        <v>6456</v>
      </c>
      <c r="C6794" s="22" t="s">
        <v>6834</v>
      </c>
      <c r="D6794" s="22">
        <v>1</v>
      </c>
      <c r="E6794" s="22">
        <v>1</v>
      </c>
      <c r="F6794" s="22">
        <v>1</v>
      </c>
      <c r="G6794" s="22">
        <v>1</v>
      </c>
      <c r="H6794" s="22">
        <v>1</v>
      </c>
      <c r="I6794" s="22">
        <v>0</v>
      </c>
      <c r="J6794" s="22">
        <v>0</v>
      </c>
      <c r="K6794" s="22">
        <v>0</v>
      </c>
      <c r="L6794" s="22">
        <v>0</v>
      </c>
      <c r="M6794" s="22">
        <v>0</v>
      </c>
      <c r="N6794" s="22">
        <v>18</v>
      </c>
      <c r="O6794" s="22">
        <v>100</v>
      </c>
      <c r="P6794" s="22">
        <v>100</v>
      </c>
      <c r="Q6794" s="22">
        <v>0</v>
      </c>
      <c r="R6794" s="22"/>
      <c r="S6794" s="22">
        <v>0</v>
      </c>
      <c r="T6794" s="39">
        <f t="shared" si="106"/>
        <v>46228</v>
      </c>
    </row>
    <row r="6795" spans="1:20" x14ac:dyDescent="0.25">
      <c r="A6795" s="22" t="s">
        <v>6455</v>
      </c>
      <c r="B6795" s="22" t="s">
        <v>6456</v>
      </c>
      <c r="C6795" s="22" t="s">
        <v>6835</v>
      </c>
      <c r="D6795" s="22">
        <v>1</v>
      </c>
      <c r="E6795" s="22">
        <v>1</v>
      </c>
      <c r="F6795" s="22">
        <v>0</v>
      </c>
      <c r="G6795" s="22">
        <v>1</v>
      </c>
      <c r="H6795" s="22">
        <v>0</v>
      </c>
      <c r="I6795" s="22">
        <v>0</v>
      </c>
      <c r="J6795" s="22">
        <v>0</v>
      </c>
      <c r="K6795" s="22">
        <v>0</v>
      </c>
      <c r="L6795" s="22">
        <v>0</v>
      </c>
      <c r="M6795" s="22">
        <v>0</v>
      </c>
      <c r="N6795" s="22">
        <v>64</v>
      </c>
      <c r="O6795" s="22">
        <v>100</v>
      </c>
      <c r="P6795" s="22">
        <v>0</v>
      </c>
      <c r="Q6795" s="22"/>
      <c r="R6795" s="22"/>
      <c r="S6795" s="22">
        <v>0</v>
      </c>
      <c r="T6795" s="39">
        <f t="shared" si="106"/>
        <v>46228</v>
      </c>
    </row>
    <row r="6796" spans="1:20" x14ac:dyDescent="0.25">
      <c r="A6796" s="22" t="s">
        <v>6455</v>
      </c>
      <c r="B6796" s="22" t="s">
        <v>6456</v>
      </c>
      <c r="C6796" s="22" t="s">
        <v>6836</v>
      </c>
      <c r="D6796" s="22">
        <v>1</v>
      </c>
      <c r="E6796" s="22">
        <v>1</v>
      </c>
      <c r="F6796" s="22">
        <v>1</v>
      </c>
      <c r="G6796" s="22">
        <v>2</v>
      </c>
      <c r="H6796" s="22">
        <v>1</v>
      </c>
      <c r="I6796" s="22">
        <v>0</v>
      </c>
      <c r="J6796" s="22">
        <v>0</v>
      </c>
      <c r="K6796" s="22">
        <v>0</v>
      </c>
      <c r="L6796" s="22">
        <v>0</v>
      </c>
      <c r="M6796" s="22">
        <v>0</v>
      </c>
      <c r="N6796" s="22">
        <v>148.5</v>
      </c>
      <c r="O6796" s="22">
        <v>100</v>
      </c>
      <c r="P6796" s="22">
        <v>100</v>
      </c>
      <c r="Q6796" s="22">
        <v>0</v>
      </c>
      <c r="R6796" s="22"/>
      <c r="S6796" s="22">
        <v>0</v>
      </c>
      <c r="T6796" s="39">
        <f t="shared" si="106"/>
        <v>46228</v>
      </c>
    </row>
    <row r="6797" spans="1:20" x14ac:dyDescent="0.25">
      <c r="A6797" s="22" t="s">
        <v>6455</v>
      </c>
      <c r="B6797" s="22" t="s">
        <v>6456</v>
      </c>
      <c r="C6797" s="22" t="s">
        <v>6837</v>
      </c>
      <c r="D6797" s="22">
        <v>1</v>
      </c>
      <c r="E6797" s="22">
        <v>1</v>
      </c>
      <c r="F6797" s="22">
        <v>0</v>
      </c>
      <c r="G6797" s="22">
        <v>1</v>
      </c>
      <c r="H6797" s="22">
        <v>0</v>
      </c>
      <c r="I6797" s="22">
        <v>0</v>
      </c>
      <c r="J6797" s="22">
        <v>0</v>
      </c>
      <c r="K6797" s="22">
        <v>0</v>
      </c>
      <c r="L6797" s="22">
        <v>0</v>
      </c>
      <c r="M6797" s="22">
        <v>0</v>
      </c>
      <c r="N6797" s="22">
        <v>60</v>
      </c>
      <c r="O6797" s="22">
        <v>100</v>
      </c>
      <c r="P6797" s="22">
        <v>0</v>
      </c>
      <c r="Q6797" s="22"/>
      <c r="R6797" s="22"/>
      <c r="S6797" s="22">
        <v>0</v>
      </c>
      <c r="T6797" s="39">
        <f t="shared" si="106"/>
        <v>46228</v>
      </c>
    </row>
    <row r="6798" spans="1:20" x14ac:dyDescent="0.25">
      <c r="A6798" s="22" t="s">
        <v>6455</v>
      </c>
      <c r="B6798" s="22" t="s">
        <v>6456</v>
      </c>
      <c r="C6798" s="22" t="s">
        <v>6838</v>
      </c>
      <c r="D6798" s="22">
        <v>1</v>
      </c>
      <c r="E6798" s="22">
        <v>1</v>
      </c>
      <c r="F6798" s="22">
        <v>1</v>
      </c>
      <c r="G6798" s="22">
        <v>1</v>
      </c>
      <c r="H6798" s="22">
        <v>1</v>
      </c>
      <c r="I6798" s="22">
        <v>0</v>
      </c>
      <c r="J6798" s="22">
        <v>0</v>
      </c>
      <c r="K6798" s="22">
        <v>0</v>
      </c>
      <c r="L6798" s="22">
        <v>0</v>
      </c>
      <c r="M6798" s="22">
        <v>0</v>
      </c>
      <c r="N6798" s="22">
        <v>62</v>
      </c>
      <c r="O6798" s="22">
        <v>100</v>
      </c>
      <c r="P6798" s="22">
        <v>100</v>
      </c>
      <c r="Q6798" s="22">
        <v>0</v>
      </c>
      <c r="R6798" s="22"/>
      <c r="S6798" s="22">
        <v>0</v>
      </c>
      <c r="T6798" s="39">
        <f t="shared" si="106"/>
        <v>46228</v>
      </c>
    </row>
    <row r="6799" spans="1:20" x14ac:dyDescent="0.25">
      <c r="A6799" s="22" t="s">
        <v>6455</v>
      </c>
      <c r="B6799" s="22" t="s">
        <v>6456</v>
      </c>
      <c r="C6799" s="22" t="s">
        <v>6839</v>
      </c>
      <c r="D6799" s="22">
        <v>1</v>
      </c>
      <c r="E6799" s="22">
        <v>1</v>
      </c>
      <c r="F6799" s="22">
        <v>0</v>
      </c>
      <c r="G6799" s="22">
        <v>1</v>
      </c>
      <c r="H6799" s="22">
        <v>0</v>
      </c>
      <c r="I6799" s="22">
        <v>0</v>
      </c>
      <c r="J6799" s="22">
        <v>0</v>
      </c>
      <c r="K6799" s="22">
        <v>0</v>
      </c>
      <c r="L6799" s="22">
        <v>0</v>
      </c>
      <c r="M6799" s="22">
        <v>0</v>
      </c>
      <c r="N6799" s="22">
        <v>17</v>
      </c>
      <c r="O6799" s="22">
        <v>100</v>
      </c>
      <c r="P6799" s="22">
        <v>0</v>
      </c>
      <c r="Q6799" s="22"/>
      <c r="R6799" s="22"/>
      <c r="S6799" s="22">
        <v>0</v>
      </c>
      <c r="T6799" s="39">
        <f t="shared" si="106"/>
        <v>46228</v>
      </c>
    </row>
    <row r="6800" spans="1:20" x14ac:dyDescent="0.25">
      <c r="A6800" s="22" t="s">
        <v>6455</v>
      </c>
      <c r="B6800" s="22" t="s">
        <v>6456</v>
      </c>
      <c r="C6800" s="22" t="s">
        <v>6840</v>
      </c>
      <c r="D6800" s="22">
        <v>1</v>
      </c>
      <c r="E6800" s="22">
        <v>1</v>
      </c>
      <c r="F6800" s="22">
        <v>0</v>
      </c>
      <c r="G6800" s="22">
        <v>2</v>
      </c>
      <c r="H6800" s="22">
        <v>0</v>
      </c>
      <c r="I6800" s="22">
        <v>0</v>
      </c>
      <c r="J6800" s="22">
        <v>0</v>
      </c>
      <c r="K6800" s="22">
        <v>0</v>
      </c>
      <c r="L6800" s="22">
        <v>0</v>
      </c>
      <c r="M6800" s="22">
        <v>0</v>
      </c>
      <c r="N6800" s="22">
        <v>72.5</v>
      </c>
      <c r="O6800" s="22">
        <v>100</v>
      </c>
      <c r="P6800" s="22">
        <v>0</v>
      </c>
      <c r="Q6800" s="22"/>
      <c r="R6800" s="22"/>
      <c r="S6800" s="22">
        <v>0</v>
      </c>
      <c r="T6800" s="39">
        <f t="shared" si="106"/>
        <v>46228</v>
      </c>
    </row>
    <row r="6801" spans="1:20" x14ac:dyDescent="0.25">
      <c r="A6801" s="22" t="s">
        <v>6455</v>
      </c>
      <c r="B6801" s="22" t="s">
        <v>6456</v>
      </c>
      <c r="C6801" s="22" t="s">
        <v>6841</v>
      </c>
      <c r="D6801" s="22">
        <v>1</v>
      </c>
      <c r="E6801" s="22">
        <v>1</v>
      </c>
      <c r="F6801" s="22">
        <v>0</v>
      </c>
      <c r="G6801" s="22">
        <v>1</v>
      </c>
      <c r="H6801" s="22">
        <v>0</v>
      </c>
      <c r="I6801" s="22">
        <v>0</v>
      </c>
      <c r="J6801" s="22">
        <v>0</v>
      </c>
      <c r="K6801" s="22">
        <v>0</v>
      </c>
      <c r="L6801" s="22">
        <v>0</v>
      </c>
      <c r="M6801" s="22">
        <v>0</v>
      </c>
      <c r="N6801" s="22">
        <v>15</v>
      </c>
      <c r="O6801" s="22">
        <v>100</v>
      </c>
      <c r="P6801" s="22">
        <v>0</v>
      </c>
      <c r="Q6801" s="22"/>
      <c r="R6801" s="22"/>
      <c r="S6801" s="22">
        <v>0</v>
      </c>
      <c r="T6801" s="39">
        <f t="shared" si="106"/>
        <v>46228</v>
      </c>
    </row>
    <row r="6802" spans="1:20" x14ac:dyDescent="0.25">
      <c r="A6802" s="22" t="s">
        <v>6455</v>
      </c>
      <c r="B6802" s="22" t="s">
        <v>6456</v>
      </c>
      <c r="C6802" s="22" t="s">
        <v>6842</v>
      </c>
      <c r="D6802" s="22">
        <v>1</v>
      </c>
      <c r="E6802" s="22">
        <v>1</v>
      </c>
      <c r="F6802" s="22">
        <v>0</v>
      </c>
      <c r="G6802" s="22">
        <v>1</v>
      </c>
      <c r="H6802" s="22">
        <v>0</v>
      </c>
      <c r="I6802" s="22">
        <v>0</v>
      </c>
      <c r="J6802" s="22">
        <v>0</v>
      </c>
      <c r="K6802" s="22">
        <v>0</v>
      </c>
      <c r="L6802" s="22">
        <v>0</v>
      </c>
      <c r="M6802" s="22">
        <v>0</v>
      </c>
      <c r="N6802" s="22">
        <v>60</v>
      </c>
      <c r="O6802" s="22">
        <v>100</v>
      </c>
      <c r="P6802" s="22">
        <v>0</v>
      </c>
      <c r="Q6802" s="22"/>
      <c r="R6802" s="22"/>
      <c r="S6802" s="22">
        <v>0</v>
      </c>
      <c r="T6802" s="39">
        <f t="shared" si="106"/>
        <v>46228</v>
      </c>
    </row>
    <row r="6803" spans="1:20" x14ac:dyDescent="0.25">
      <c r="A6803" s="22" t="s">
        <v>6455</v>
      </c>
      <c r="B6803" s="22" t="s">
        <v>6456</v>
      </c>
      <c r="C6803" s="22" t="s">
        <v>6843</v>
      </c>
      <c r="D6803" s="22">
        <v>1</v>
      </c>
      <c r="E6803" s="22">
        <v>1</v>
      </c>
      <c r="F6803" s="22">
        <v>0</v>
      </c>
      <c r="G6803" s="22">
        <v>2</v>
      </c>
      <c r="H6803" s="22">
        <v>0</v>
      </c>
      <c r="I6803" s="22">
        <v>0</v>
      </c>
      <c r="J6803" s="22">
        <v>0</v>
      </c>
      <c r="K6803" s="22">
        <v>0</v>
      </c>
      <c r="L6803" s="22">
        <v>0</v>
      </c>
      <c r="M6803" s="22">
        <v>0</v>
      </c>
      <c r="N6803" s="22">
        <v>72</v>
      </c>
      <c r="O6803" s="22">
        <v>100</v>
      </c>
      <c r="P6803" s="22">
        <v>0</v>
      </c>
      <c r="Q6803" s="22"/>
      <c r="R6803" s="22"/>
      <c r="S6803" s="22">
        <v>0</v>
      </c>
      <c r="T6803" s="39">
        <f t="shared" si="106"/>
        <v>46228</v>
      </c>
    </row>
    <row r="6804" spans="1:20" x14ac:dyDescent="0.25">
      <c r="A6804" s="22" t="s">
        <v>6455</v>
      </c>
      <c r="B6804" s="22" t="s">
        <v>6456</v>
      </c>
      <c r="C6804" s="22" t="s">
        <v>6844</v>
      </c>
      <c r="D6804" s="22">
        <v>1</v>
      </c>
      <c r="E6804" s="22">
        <v>1</v>
      </c>
      <c r="F6804" s="22">
        <v>1</v>
      </c>
      <c r="G6804" s="22">
        <v>1</v>
      </c>
      <c r="H6804" s="22">
        <v>1</v>
      </c>
      <c r="I6804" s="22">
        <v>0</v>
      </c>
      <c r="J6804" s="22">
        <v>0</v>
      </c>
      <c r="K6804" s="22">
        <v>0</v>
      </c>
      <c r="L6804" s="22">
        <v>0</v>
      </c>
      <c r="M6804" s="22">
        <v>0</v>
      </c>
      <c r="N6804" s="22">
        <v>65</v>
      </c>
      <c r="O6804" s="22">
        <v>100</v>
      </c>
      <c r="P6804" s="22">
        <v>100</v>
      </c>
      <c r="Q6804" s="22">
        <v>0</v>
      </c>
      <c r="R6804" s="22"/>
      <c r="S6804" s="22">
        <v>0</v>
      </c>
      <c r="T6804" s="39">
        <f t="shared" si="106"/>
        <v>46228</v>
      </c>
    </row>
    <row r="6805" spans="1:20" x14ac:dyDescent="0.25">
      <c r="A6805" s="22" t="s">
        <v>6455</v>
      </c>
      <c r="B6805" s="22" t="s">
        <v>6456</v>
      </c>
      <c r="C6805" s="22" t="s">
        <v>6845</v>
      </c>
      <c r="D6805" s="22">
        <v>1</v>
      </c>
      <c r="E6805" s="22">
        <v>1</v>
      </c>
      <c r="F6805" s="22">
        <v>1</v>
      </c>
      <c r="G6805" s="22">
        <v>2</v>
      </c>
      <c r="H6805" s="22">
        <v>1</v>
      </c>
      <c r="I6805" s="22">
        <v>0</v>
      </c>
      <c r="J6805" s="22">
        <v>0</v>
      </c>
      <c r="K6805" s="22">
        <v>0</v>
      </c>
      <c r="L6805" s="22">
        <v>0</v>
      </c>
      <c r="M6805" s="22">
        <v>0</v>
      </c>
      <c r="N6805" s="22">
        <v>65</v>
      </c>
      <c r="O6805" s="22">
        <v>100</v>
      </c>
      <c r="P6805" s="22">
        <v>100</v>
      </c>
      <c r="Q6805" s="22">
        <v>0</v>
      </c>
      <c r="R6805" s="22"/>
      <c r="S6805" s="22">
        <v>0</v>
      </c>
      <c r="T6805" s="39">
        <f t="shared" si="106"/>
        <v>46228</v>
      </c>
    </row>
    <row r="6806" spans="1:20" x14ac:dyDescent="0.25">
      <c r="A6806" s="22" t="s">
        <v>6455</v>
      </c>
      <c r="B6806" s="22" t="s">
        <v>6456</v>
      </c>
      <c r="C6806" s="22" t="s">
        <v>6846</v>
      </c>
      <c r="D6806" s="22">
        <v>1</v>
      </c>
      <c r="E6806" s="22">
        <v>1</v>
      </c>
      <c r="F6806" s="22">
        <v>1</v>
      </c>
      <c r="G6806" s="22">
        <v>1</v>
      </c>
      <c r="H6806" s="22">
        <v>1</v>
      </c>
      <c r="I6806" s="22">
        <v>0</v>
      </c>
      <c r="J6806" s="22">
        <v>0</v>
      </c>
      <c r="K6806" s="22">
        <v>0</v>
      </c>
      <c r="L6806" s="22">
        <v>0</v>
      </c>
      <c r="M6806" s="22">
        <v>0</v>
      </c>
      <c r="N6806" s="22">
        <v>16</v>
      </c>
      <c r="O6806" s="22">
        <v>100</v>
      </c>
      <c r="P6806" s="22">
        <v>100</v>
      </c>
      <c r="Q6806" s="22">
        <v>0</v>
      </c>
      <c r="R6806" s="22"/>
      <c r="S6806" s="22">
        <v>0</v>
      </c>
      <c r="T6806" s="39">
        <f t="shared" si="106"/>
        <v>46228</v>
      </c>
    </row>
    <row r="6807" spans="1:20" x14ac:dyDescent="0.25">
      <c r="A6807" s="22" t="s">
        <v>6455</v>
      </c>
      <c r="B6807" s="22" t="s">
        <v>6456</v>
      </c>
      <c r="C6807" s="22" t="s">
        <v>6847</v>
      </c>
      <c r="D6807" s="22">
        <v>1</v>
      </c>
      <c r="E6807" s="22">
        <v>1</v>
      </c>
      <c r="F6807" s="22">
        <v>0</v>
      </c>
      <c r="G6807" s="22">
        <v>1</v>
      </c>
      <c r="H6807" s="22">
        <v>0</v>
      </c>
      <c r="I6807" s="22">
        <v>0</v>
      </c>
      <c r="J6807" s="22">
        <v>0</v>
      </c>
      <c r="K6807" s="22">
        <v>0</v>
      </c>
      <c r="L6807" s="22">
        <v>0</v>
      </c>
      <c r="M6807" s="22">
        <v>0</v>
      </c>
      <c r="N6807" s="22">
        <v>64</v>
      </c>
      <c r="O6807" s="22">
        <v>100</v>
      </c>
      <c r="P6807" s="22">
        <v>0</v>
      </c>
      <c r="Q6807" s="22"/>
      <c r="R6807" s="22"/>
      <c r="S6807" s="22">
        <v>0</v>
      </c>
      <c r="T6807" s="39">
        <f t="shared" si="106"/>
        <v>46228</v>
      </c>
    </row>
    <row r="6808" spans="1:20" x14ac:dyDescent="0.25">
      <c r="A6808" s="22" t="s">
        <v>6455</v>
      </c>
      <c r="B6808" s="22" t="s">
        <v>6456</v>
      </c>
      <c r="C6808" s="22" t="s">
        <v>6848</v>
      </c>
      <c r="D6808" s="22">
        <v>1</v>
      </c>
      <c r="E6808" s="22">
        <v>1</v>
      </c>
      <c r="F6808" s="22">
        <v>1</v>
      </c>
      <c r="G6808" s="22">
        <v>2</v>
      </c>
      <c r="H6808" s="22">
        <v>1</v>
      </c>
      <c r="I6808" s="22">
        <v>0</v>
      </c>
      <c r="J6808" s="22">
        <v>0</v>
      </c>
      <c r="K6808" s="22">
        <v>0</v>
      </c>
      <c r="L6808" s="22">
        <v>0</v>
      </c>
      <c r="M6808" s="22">
        <v>0</v>
      </c>
      <c r="N6808" s="22">
        <v>180</v>
      </c>
      <c r="O6808" s="22">
        <v>100</v>
      </c>
      <c r="P6808" s="22">
        <v>100</v>
      </c>
      <c r="Q6808" s="22">
        <v>0</v>
      </c>
      <c r="R6808" s="22"/>
      <c r="S6808" s="22">
        <v>0</v>
      </c>
      <c r="T6808" s="39">
        <f t="shared" si="106"/>
        <v>46228</v>
      </c>
    </row>
    <row r="6809" spans="1:20" x14ac:dyDescent="0.25">
      <c r="A6809" s="22" t="s">
        <v>6455</v>
      </c>
      <c r="B6809" s="22" t="s">
        <v>6456</v>
      </c>
      <c r="C6809" s="22" t="s">
        <v>6849</v>
      </c>
      <c r="D6809" s="22">
        <v>1</v>
      </c>
      <c r="E6809" s="22">
        <v>1</v>
      </c>
      <c r="F6809" s="22">
        <v>0</v>
      </c>
      <c r="G6809" s="22">
        <v>1</v>
      </c>
      <c r="H6809" s="22">
        <v>0</v>
      </c>
      <c r="I6809" s="22">
        <v>0</v>
      </c>
      <c r="J6809" s="22">
        <v>0</v>
      </c>
      <c r="K6809" s="22">
        <v>0</v>
      </c>
      <c r="L6809" s="22">
        <v>0</v>
      </c>
      <c r="M6809" s="22">
        <v>0</v>
      </c>
      <c r="N6809" s="22">
        <v>15</v>
      </c>
      <c r="O6809" s="22">
        <v>100</v>
      </c>
      <c r="P6809" s="22">
        <v>0</v>
      </c>
      <c r="Q6809" s="22"/>
      <c r="R6809" s="22"/>
      <c r="S6809" s="22">
        <v>0</v>
      </c>
      <c r="T6809" s="39">
        <f t="shared" si="106"/>
        <v>46228</v>
      </c>
    </row>
    <row r="6810" spans="1:20" x14ac:dyDescent="0.25">
      <c r="A6810" s="22" t="s">
        <v>6455</v>
      </c>
      <c r="B6810" s="22" t="s">
        <v>6456</v>
      </c>
      <c r="C6810" s="22" t="s">
        <v>6850</v>
      </c>
      <c r="D6810" s="22">
        <v>1</v>
      </c>
      <c r="E6810" s="22">
        <v>1</v>
      </c>
      <c r="F6810" s="22">
        <v>1</v>
      </c>
      <c r="G6810" s="22">
        <v>1</v>
      </c>
      <c r="H6810" s="22">
        <v>1</v>
      </c>
      <c r="I6810" s="22">
        <v>0</v>
      </c>
      <c r="J6810" s="22">
        <v>0</v>
      </c>
      <c r="K6810" s="22">
        <v>0</v>
      </c>
      <c r="L6810" s="22">
        <v>0</v>
      </c>
      <c r="M6810" s="22">
        <v>0</v>
      </c>
      <c r="N6810" s="22">
        <v>60</v>
      </c>
      <c r="O6810" s="22">
        <v>100</v>
      </c>
      <c r="P6810" s="22">
        <v>100</v>
      </c>
      <c r="Q6810" s="22">
        <v>0</v>
      </c>
      <c r="R6810" s="22"/>
      <c r="S6810" s="22">
        <v>0</v>
      </c>
      <c r="T6810" s="39">
        <f t="shared" si="106"/>
        <v>46228</v>
      </c>
    </row>
    <row r="6811" spans="1:20" x14ac:dyDescent="0.25">
      <c r="A6811" s="22" t="s">
        <v>6455</v>
      </c>
      <c r="B6811" s="22" t="s">
        <v>6456</v>
      </c>
      <c r="C6811" s="22" t="s">
        <v>6851</v>
      </c>
      <c r="D6811" s="22">
        <v>1</v>
      </c>
      <c r="E6811" s="22">
        <v>1</v>
      </c>
      <c r="F6811" s="22">
        <v>0</v>
      </c>
      <c r="G6811" s="22">
        <v>1</v>
      </c>
      <c r="H6811" s="22">
        <v>0</v>
      </c>
      <c r="I6811" s="22">
        <v>0</v>
      </c>
      <c r="J6811" s="22">
        <v>0</v>
      </c>
      <c r="K6811" s="22">
        <v>0</v>
      </c>
      <c r="L6811" s="22">
        <v>0</v>
      </c>
      <c r="M6811" s="22">
        <v>0</v>
      </c>
      <c r="N6811" s="22">
        <v>63</v>
      </c>
      <c r="O6811" s="22">
        <v>100</v>
      </c>
      <c r="P6811" s="22">
        <v>0</v>
      </c>
      <c r="Q6811" s="22"/>
      <c r="R6811" s="22"/>
      <c r="S6811" s="22">
        <v>0</v>
      </c>
      <c r="T6811" s="39">
        <f t="shared" si="106"/>
        <v>46228</v>
      </c>
    </row>
    <row r="6812" spans="1:20" x14ac:dyDescent="0.25">
      <c r="A6812" s="22" t="s">
        <v>6455</v>
      </c>
      <c r="B6812" s="22" t="s">
        <v>6456</v>
      </c>
      <c r="C6812" s="22" t="s">
        <v>6852</v>
      </c>
      <c r="D6812" s="22">
        <v>1</v>
      </c>
      <c r="E6812" s="22">
        <v>1</v>
      </c>
      <c r="F6812" s="22">
        <v>1</v>
      </c>
      <c r="G6812" s="22">
        <v>1</v>
      </c>
      <c r="H6812" s="22">
        <v>1</v>
      </c>
      <c r="I6812" s="22">
        <v>0</v>
      </c>
      <c r="J6812" s="22">
        <v>0</v>
      </c>
      <c r="K6812" s="22">
        <v>0</v>
      </c>
      <c r="L6812" s="22">
        <v>0</v>
      </c>
      <c r="M6812" s="22">
        <v>0</v>
      </c>
      <c r="N6812" s="22">
        <v>17</v>
      </c>
      <c r="O6812" s="22">
        <v>100</v>
      </c>
      <c r="P6812" s="22">
        <v>100</v>
      </c>
      <c r="Q6812" s="22">
        <v>0</v>
      </c>
      <c r="R6812" s="22"/>
      <c r="S6812" s="22">
        <v>0</v>
      </c>
      <c r="T6812" s="39">
        <f t="shared" si="106"/>
        <v>46228</v>
      </c>
    </row>
    <row r="6813" spans="1:20" x14ac:dyDescent="0.25">
      <c r="A6813" s="22" t="s">
        <v>6455</v>
      </c>
      <c r="B6813" s="22" t="s">
        <v>6456</v>
      </c>
      <c r="C6813" s="22" t="s">
        <v>6853</v>
      </c>
      <c r="D6813" s="22">
        <v>1</v>
      </c>
      <c r="E6813" s="22">
        <v>1</v>
      </c>
      <c r="F6813" s="22">
        <v>0</v>
      </c>
      <c r="G6813" s="22">
        <v>2</v>
      </c>
      <c r="H6813" s="22">
        <v>0</v>
      </c>
      <c r="I6813" s="22">
        <v>0</v>
      </c>
      <c r="J6813" s="22">
        <v>0</v>
      </c>
      <c r="K6813" s="22">
        <v>0</v>
      </c>
      <c r="L6813" s="22">
        <v>0</v>
      </c>
      <c r="M6813" s="22">
        <v>0</v>
      </c>
      <c r="N6813" s="22">
        <v>59</v>
      </c>
      <c r="O6813" s="22">
        <v>100</v>
      </c>
      <c r="P6813" s="22">
        <v>0</v>
      </c>
      <c r="Q6813" s="22"/>
      <c r="R6813" s="22"/>
      <c r="S6813" s="22">
        <v>0</v>
      </c>
      <c r="T6813" s="39">
        <f t="shared" si="106"/>
        <v>46228</v>
      </c>
    </row>
    <row r="6814" spans="1:20" x14ac:dyDescent="0.25">
      <c r="A6814" s="22" t="s">
        <v>6455</v>
      </c>
      <c r="B6814" s="22" t="s">
        <v>6456</v>
      </c>
      <c r="C6814" s="22" t="s">
        <v>6854</v>
      </c>
      <c r="D6814" s="22">
        <v>1</v>
      </c>
      <c r="E6814" s="22">
        <v>1</v>
      </c>
      <c r="F6814" s="22">
        <v>0</v>
      </c>
      <c r="G6814" s="22">
        <v>2</v>
      </c>
      <c r="H6814" s="22">
        <v>0</v>
      </c>
      <c r="I6814" s="22">
        <v>0</v>
      </c>
      <c r="J6814" s="22">
        <v>0</v>
      </c>
      <c r="K6814" s="22">
        <v>0</v>
      </c>
      <c r="L6814" s="22">
        <v>0</v>
      </c>
      <c r="M6814" s="22">
        <v>0</v>
      </c>
      <c r="N6814" s="22">
        <v>38.5</v>
      </c>
      <c r="O6814" s="22">
        <v>100</v>
      </c>
      <c r="P6814" s="22">
        <v>0</v>
      </c>
      <c r="Q6814" s="22"/>
      <c r="R6814" s="22"/>
      <c r="S6814" s="22">
        <v>0</v>
      </c>
      <c r="T6814" s="39">
        <f t="shared" si="106"/>
        <v>46228</v>
      </c>
    </row>
    <row r="6815" spans="1:20" x14ac:dyDescent="0.25">
      <c r="A6815" s="22" t="s">
        <v>6455</v>
      </c>
      <c r="B6815" s="22" t="s">
        <v>6456</v>
      </c>
      <c r="C6815" s="22" t="s">
        <v>6855</v>
      </c>
      <c r="D6815" s="22">
        <v>1</v>
      </c>
      <c r="E6815" s="22">
        <v>1</v>
      </c>
      <c r="F6815" s="22">
        <v>0</v>
      </c>
      <c r="G6815" s="22">
        <v>2</v>
      </c>
      <c r="H6815" s="22">
        <v>0</v>
      </c>
      <c r="I6815" s="22">
        <v>0</v>
      </c>
      <c r="J6815" s="22">
        <v>0</v>
      </c>
      <c r="K6815" s="22">
        <v>0</v>
      </c>
      <c r="L6815" s="22">
        <v>0</v>
      </c>
      <c r="M6815" s="22">
        <v>0</v>
      </c>
      <c r="N6815" s="22">
        <v>37.5</v>
      </c>
      <c r="O6815" s="22">
        <v>100</v>
      </c>
      <c r="P6815" s="22">
        <v>0</v>
      </c>
      <c r="Q6815" s="22"/>
      <c r="R6815" s="22"/>
      <c r="S6815" s="22">
        <v>0</v>
      </c>
      <c r="T6815" s="39">
        <f t="shared" si="106"/>
        <v>46228</v>
      </c>
    </row>
    <row r="6816" spans="1:20" x14ac:dyDescent="0.25">
      <c r="A6816" s="22" t="s">
        <v>6455</v>
      </c>
      <c r="B6816" s="22" t="s">
        <v>6456</v>
      </c>
      <c r="C6816" s="22" t="s">
        <v>6856</v>
      </c>
      <c r="D6816" s="22">
        <v>1</v>
      </c>
      <c r="E6816" s="22">
        <v>1</v>
      </c>
      <c r="F6816" s="22">
        <v>1</v>
      </c>
      <c r="G6816" s="22">
        <v>1</v>
      </c>
      <c r="H6816" s="22">
        <v>1</v>
      </c>
      <c r="I6816" s="22">
        <v>0</v>
      </c>
      <c r="J6816" s="22">
        <v>0</v>
      </c>
      <c r="K6816" s="22">
        <v>0</v>
      </c>
      <c r="L6816" s="22">
        <v>0</v>
      </c>
      <c r="M6816" s="22">
        <v>0</v>
      </c>
      <c r="N6816" s="22">
        <v>14</v>
      </c>
      <c r="O6816" s="22">
        <v>100</v>
      </c>
      <c r="P6816" s="22">
        <v>100</v>
      </c>
      <c r="Q6816" s="22">
        <v>0</v>
      </c>
      <c r="R6816" s="22"/>
      <c r="S6816" s="22">
        <v>0</v>
      </c>
      <c r="T6816" s="39">
        <f t="shared" si="106"/>
        <v>46228</v>
      </c>
    </row>
    <row r="6817" spans="1:20" x14ac:dyDescent="0.25">
      <c r="A6817" s="22" t="s">
        <v>6455</v>
      </c>
      <c r="B6817" s="22" t="s">
        <v>6456</v>
      </c>
      <c r="C6817" s="22" t="s">
        <v>6857</v>
      </c>
      <c r="D6817" s="22">
        <v>1</v>
      </c>
      <c r="E6817" s="22">
        <v>1</v>
      </c>
      <c r="F6817" s="22">
        <v>1</v>
      </c>
      <c r="G6817" s="22">
        <v>1</v>
      </c>
      <c r="H6817" s="22">
        <v>1</v>
      </c>
      <c r="I6817" s="22">
        <v>0</v>
      </c>
      <c r="J6817" s="22">
        <v>0</v>
      </c>
      <c r="K6817" s="22">
        <v>0</v>
      </c>
      <c r="L6817" s="22">
        <v>0</v>
      </c>
      <c r="M6817" s="22">
        <v>0</v>
      </c>
      <c r="N6817" s="22">
        <v>-55</v>
      </c>
      <c r="O6817" s="22">
        <v>100</v>
      </c>
      <c r="P6817" s="22">
        <v>100</v>
      </c>
      <c r="Q6817" s="22">
        <v>0</v>
      </c>
      <c r="R6817" s="22"/>
      <c r="S6817" s="22">
        <v>0</v>
      </c>
      <c r="T6817" s="39">
        <f t="shared" si="106"/>
        <v>46228</v>
      </c>
    </row>
    <row r="6818" spans="1:20" x14ac:dyDescent="0.25">
      <c r="A6818" s="22" t="s">
        <v>6455</v>
      </c>
      <c r="B6818" s="22" t="s">
        <v>6456</v>
      </c>
      <c r="C6818" s="22" t="s">
        <v>6858</v>
      </c>
      <c r="D6818" s="22">
        <v>1</v>
      </c>
      <c r="E6818" s="22">
        <v>1</v>
      </c>
      <c r="F6818" s="22">
        <v>0</v>
      </c>
      <c r="G6818" s="22">
        <v>1</v>
      </c>
      <c r="H6818" s="22">
        <v>0</v>
      </c>
      <c r="I6818" s="22">
        <v>0</v>
      </c>
      <c r="J6818" s="22">
        <v>0</v>
      </c>
      <c r="K6818" s="22">
        <v>0</v>
      </c>
      <c r="L6818" s="22">
        <v>0</v>
      </c>
      <c r="M6818" s="22">
        <v>0</v>
      </c>
      <c r="N6818" s="22">
        <v>65</v>
      </c>
      <c r="O6818" s="22">
        <v>100</v>
      </c>
      <c r="P6818" s="22">
        <v>0</v>
      </c>
      <c r="Q6818" s="22"/>
      <c r="R6818" s="22"/>
      <c r="S6818" s="22">
        <v>0</v>
      </c>
      <c r="T6818" s="39">
        <f t="shared" si="106"/>
        <v>46228</v>
      </c>
    </row>
    <row r="6819" spans="1:20" x14ac:dyDescent="0.25">
      <c r="A6819" s="22" t="s">
        <v>6455</v>
      </c>
      <c r="B6819" s="22" t="s">
        <v>6456</v>
      </c>
      <c r="C6819" s="22" t="s">
        <v>6859</v>
      </c>
      <c r="D6819" s="22">
        <v>1</v>
      </c>
      <c r="E6819" s="22">
        <v>1</v>
      </c>
      <c r="F6819" s="22">
        <v>0</v>
      </c>
      <c r="G6819" s="22">
        <v>1</v>
      </c>
      <c r="H6819" s="22">
        <v>0</v>
      </c>
      <c r="I6819" s="22">
        <v>0</v>
      </c>
      <c r="J6819" s="22">
        <v>0</v>
      </c>
      <c r="K6819" s="22">
        <v>0</v>
      </c>
      <c r="L6819" s="22">
        <v>0</v>
      </c>
      <c r="M6819" s="22">
        <v>0</v>
      </c>
      <c r="N6819" s="22">
        <v>18</v>
      </c>
      <c r="O6819" s="22">
        <v>100</v>
      </c>
      <c r="P6819" s="22">
        <v>0</v>
      </c>
      <c r="Q6819" s="22"/>
      <c r="R6819" s="22"/>
      <c r="S6819" s="22">
        <v>0</v>
      </c>
      <c r="T6819" s="39">
        <f t="shared" si="106"/>
        <v>46228</v>
      </c>
    </row>
    <row r="6820" spans="1:20" x14ac:dyDescent="0.25">
      <c r="A6820" s="22" t="s">
        <v>6455</v>
      </c>
      <c r="B6820" s="22" t="s">
        <v>6456</v>
      </c>
      <c r="C6820" s="22" t="s">
        <v>6860</v>
      </c>
      <c r="D6820" s="22">
        <v>1</v>
      </c>
      <c r="E6820" s="22">
        <v>1</v>
      </c>
      <c r="F6820" s="22">
        <v>1</v>
      </c>
      <c r="G6820" s="22">
        <v>2</v>
      </c>
      <c r="H6820" s="22">
        <v>1</v>
      </c>
      <c r="I6820" s="22">
        <v>0</v>
      </c>
      <c r="J6820" s="22">
        <v>0</v>
      </c>
      <c r="K6820" s="22">
        <v>0</v>
      </c>
      <c r="L6820" s="22">
        <v>0</v>
      </c>
      <c r="M6820" s="22">
        <v>0</v>
      </c>
      <c r="N6820" s="22">
        <v>73</v>
      </c>
      <c r="O6820" s="22">
        <v>100</v>
      </c>
      <c r="P6820" s="22">
        <v>100</v>
      </c>
      <c r="Q6820" s="22">
        <v>0</v>
      </c>
      <c r="R6820" s="22"/>
      <c r="S6820" s="22">
        <v>0</v>
      </c>
      <c r="T6820" s="39">
        <f t="shared" si="106"/>
        <v>46228</v>
      </c>
    </row>
    <row r="6821" spans="1:20" x14ac:dyDescent="0.25">
      <c r="A6821" s="22" t="s">
        <v>6455</v>
      </c>
      <c r="B6821" s="22" t="s">
        <v>6456</v>
      </c>
      <c r="C6821" s="22" t="s">
        <v>6861</v>
      </c>
      <c r="D6821" s="22">
        <v>1</v>
      </c>
      <c r="E6821" s="22">
        <v>1</v>
      </c>
      <c r="F6821" s="22">
        <v>0</v>
      </c>
      <c r="G6821" s="22">
        <v>1</v>
      </c>
      <c r="H6821" s="22">
        <v>0</v>
      </c>
      <c r="I6821" s="22">
        <v>0</v>
      </c>
      <c r="J6821" s="22">
        <v>0</v>
      </c>
      <c r="K6821" s="22">
        <v>0</v>
      </c>
      <c r="L6821" s="22">
        <v>0</v>
      </c>
      <c r="M6821" s="22">
        <v>0</v>
      </c>
      <c r="N6821" s="22">
        <v>64</v>
      </c>
      <c r="O6821" s="22">
        <v>100</v>
      </c>
      <c r="P6821" s="22">
        <v>0</v>
      </c>
      <c r="Q6821" s="22"/>
      <c r="R6821" s="22"/>
      <c r="S6821" s="22">
        <v>0</v>
      </c>
      <c r="T6821" s="39">
        <f t="shared" si="106"/>
        <v>46228</v>
      </c>
    </row>
    <row r="6822" spans="1:20" x14ac:dyDescent="0.25">
      <c r="A6822" s="22" t="s">
        <v>6455</v>
      </c>
      <c r="B6822" s="22" t="s">
        <v>6456</v>
      </c>
      <c r="C6822" s="22" t="s">
        <v>6862</v>
      </c>
      <c r="D6822" s="22">
        <v>1</v>
      </c>
      <c r="E6822" s="22">
        <v>1</v>
      </c>
      <c r="F6822" s="22">
        <v>1</v>
      </c>
      <c r="G6822" s="22">
        <v>1</v>
      </c>
      <c r="H6822" s="22">
        <v>1</v>
      </c>
      <c r="I6822" s="22">
        <v>0</v>
      </c>
      <c r="J6822" s="22">
        <v>0</v>
      </c>
      <c r="K6822" s="22">
        <v>0</v>
      </c>
      <c r="L6822" s="22">
        <v>0</v>
      </c>
      <c r="M6822" s="22">
        <v>0</v>
      </c>
      <c r="N6822" s="22">
        <v>10</v>
      </c>
      <c r="O6822" s="22">
        <v>100</v>
      </c>
      <c r="P6822" s="22">
        <v>100</v>
      </c>
      <c r="Q6822" s="22">
        <v>0</v>
      </c>
      <c r="R6822" s="22"/>
      <c r="S6822" s="22">
        <v>0</v>
      </c>
      <c r="T6822" s="39">
        <f t="shared" si="106"/>
        <v>46228</v>
      </c>
    </row>
    <row r="6823" spans="1:20" x14ac:dyDescent="0.25">
      <c r="A6823" s="22" t="s">
        <v>6455</v>
      </c>
      <c r="B6823" s="22" t="s">
        <v>6456</v>
      </c>
      <c r="C6823" s="22" t="s">
        <v>6863</v>
      </c>
      <c r="D6823" s="22">
        <v>1</v>
      </c>
      <c r="E6823" s="22">
        <v>1</v>
      </c>
      <c r="F6823" s="22">
        <v>1</v>
      </c>
      <c r="G6823" s="22">
        <v>2</v>
      </c>
      <c r="H6823" s="22">
        <v>1</v>
      </c>
      <c r="I6823" s="22">
        <v>0</v>
      </c>
      <c r="J6823" s="22">
        <v>0</v>
      </c>
      <c r="K6823" s="22">
        <v>0</v>
      </c>
      <c r="L6823" s="22">
        <v>0</v>
      </c>
      <c r="M6823" s="22">
        <v>0</v>
      </c>
      <c r="N6823" s="22">
        <v>48.5</v>
      </c>
      <c r="O6823" s="22">
        <v>100</v>
      </c>
      <c r="P6823" s="22">
        <v>100</v>
      </c>
      <c r="Q6823" s="22">
        <v>0</v>
      </c>
      <c r="R6823" s="22"/>
      <c r="S6823" s="22">
        <v>0</v>
      </c>
      <c r="T6823" s="39">
        <f t="shared" si="106"/>
        <v>46228</v>
      </c>
    </row>
    <row r="6824" spans="1:20" x14ac:dyDescent="0.25">
      <c r="A6824" s="22" t="s">
        <v>6455</v>
      </c>
      <c r="B6824" s="22" t="s">
        <v>6456</v>
      </c>
      <c r="C6824" s="22" t="s">
        <v>6864</v>
      </c>
      <c r="D6824" s="22">
        <v>1</v>
      </c>
      <c r="E6824" s="22">
        <v>1</v>
      </c>
      <c r="F6824" s="22">
        <v>0</v>
      </c>
      <c r="G6824" s="22">
        <v>1</v>
      </c>
      <c r="H6824" s="22">
        <v>0</v>
      </c>
      <c r="I6824" s="22">
        <v>0</v>
      </c>
      <c r="J6824" s="22">
        <v>0</v>
      </c>
      <c r="K6824" s="22">
        <v>0</v>
      </c>
      <c r="L6824" s="22">
        <v>0</v>
      </c>
      <c r="M6824" s="22">
        <v>0</v>
      </c>
      <c r="N6824" s="22">
        <v>62</v>
      </c>
      <c r="O6824" s="22">
        <v>100</v>
      </c>
      <c r="P6824" s="22">
        <v>0</v>
      </c>
      <c r="Q6824" s="22"/>
      <c r="R6824" s="22"/>
      <c r="S6824" s="22">
        <v>0</v>
      </c>
      <c r="T6824" s="39">
        <f t="shared" si="106"/>
        <v>46228</v>
      </c>
    </row>
    <row r="6825" spans="1:20" x14ac:dyDescent="0.25">
      <c r="A6825" s="22" t="s">
        <v>6455</v>
      </c>
      <c r="B6825" s="22" t="s">
        <v>6456</v>
      </c>
      <c r="C6825" s="22" t="s">
        <v>6865</v>
      </c>
      <c r="D6825" s="22">
        <v>1</v>
      </c>
      <c r="E6825" s="22">
        <v>1</v>
      </c>
      <c r="F6825" s="22">
        <v>1</v>
      </c>
      <c r="G6825" s="22">
        <v>1</v>
      </c>
      <c r="H6825" s="22">
        <v>1</v>
      </c>
      <c r="I6825" s="22">
        <v>0</v>
      </c>
      <c r="J6825" s="22">
        <v>0</v>
      </c>
      <c r="K6825" s="22">
        <v>0</v>
      </c>
      <c r="L6825" s="22">
        <v>0</v>
      </c>
      <c r="M6825" s="22">
        <v>0</v>
      </c>
      <c r="N6825" s="22">
        <v>64</v>
      </c>
      <c r="O6825" s="22">
        <v>100</v>
      </c>
      <c r="P6825" s="22">
        <v>100</v>
      </c>
      <c r="Q6825" s="22">
        <v>0</v>
      </c>
      <c r="R6825" s="22"/>
      <c r="S6825" s="22">
        <v>0</v>
      </c>
      <c r="T6825" s="39">
        <f t="shared" si="106"/>
        <v>46228</v>
      </c>
    </row>
    <row r="6826" spans="1:20" x14ac:dyDescent="0.25">
      <c r="A6826" s="22" t="s">
        <v>6455</v>
      </c>
      <c r="B6826" s="22" t="s">
        <v>6456</v>
      </c>
      <c r="C6826" s="22" t="s">
        <v>6866</v>
      </c>
      <c r="D6826" s="22">
        <v>1</v>
      </c>
      <c r="E6826" s="22">
        <v>1</v>
      </c>
      <c r="F6826" s="22">
        <v>1</v>
      </c>
      <c r="G6826" s="22">
        <v>2</v>
      </c>
      <c r="H6826" s="22">
        <v>1</v>
      </c>
      <c r="I6826" s="22">
        <v>0</v>
      </c>
      <c r="J6826" s="22">
        <v>0</v>
      </c>
      <c r="K6826" s="22">
        <v>0</v>
      </c>
      <c r="L6826" s="22">
        <v>0</v>
      </c>
      <c r="M6826" s="22">
        <v>0</v>
      </c>
      <c r="N6826" s="22">
        <v>58</v>
      </c>
      <c r="O6826" s="22">
        <v>100</v>
      </c>
      <c r="P6826" s="22">
        <v>100</v>
      </c>
      <c r="Q6826" s="22">
        <v>0</v>
      </c>
      <c r="R6826" s="22"/>
      <c r="S6826" s="22">
        <v>0</v>
      </c>
      <c r="T6826" s="39">
        <f t="shared" si="106"/>
        <v>46228</v>
      </c>
    </row>
    <row r="6827" spans="1:20" x14ac:dyDescent="0.25">
      <c r="A6827" s="22" t="s">
        <v>6455</v>
      </c>
      <c r="B6827" s="22" t="s">
        <v>6456</v>
      </c>
      <c r="C6827" s="22" t="s">
        <v>6867</v>
      </c>
      <c r="D6827" s="22">
        <v>1</v>
      </c>
      <c r="E6827" s="22">
        <v>1</v>
      </c>
      <c r="F6827" s="22">
        <v>0</v>
      </c>
      <c r="G6827" s="22">
        <v>1</v>
      </c>
      <c r="H6827" s="22">
        <v>0</v>
      </c>
      <c r="I6827" s="22">
        <v>0</v>
      </c>
      <c r="J6827" s="22">
        <v>0</v>
      </c>
      <c r="K6827" s="22">
        <v>0</v>
      </c>
      <c r="L6827" s="22">
        <v>0</v>
      </c>
      <c r="M6827" s="22">
        <v>0</v>
      </c>
      <c r="N6827" s="22">
        <v>63</v>
      </c>
      <c r="O6827" s="22">
        <v>100</v>
      </c>
      <c r="P6827" s="22">
        <v>0</v>
      </c>
      <c r="Q6827" s="22"/>
      <c r="R6827" s="22"/>
      <c r="S6827" s="22">
        <v>0</v>
      </c>
      <c r="T6827" s="39">
        <f t="shared" si="106"/>
        <v>46228</v>
      </c>
    </row>
    <row r="6828" spans="1:20" x14ac:dyDescent="0.25">
      <c r="A6828" s="22" t="s">
        <v>6455</v>
      </c>
      <c r="B6828" s="22" t="s">
        <v>6456</v>
      </c>
      <c r="C6828" s="22" t="s">
        <v>6868</v>
      </c>
      <c r="D6828" s="22">
        <v>1</v>
      </c>
      <c r="E6828" s="22">
        <v>1</v>
      </c>
      <c r="F6828" s="22">
        <v>0</v>
      </c>
      <c r="G6828" s="22">
        <v>1</v>
      </c>
      <c r="H6828" s="22">
        <v>0</v>
      </c>
      <c r="I6828" s="22">
        <v>0</v>
      </c>
      <c r="J6828" s="22">
        <v>0</v>
      </c>
      <c r="K6828" s="22">
        <v>0</v>
      </c>
      <c r="L6828" s="22">
        <v>0</v>
      </c>
      <c r="M6828" s="22">
        <v>0</v>
      </c>
      <c r="N6828" s="22">
        <v>16</v>
      </c>
      <c r="O6828" s="22">
        <v>100</v>
      </c>
      <c r="P6828" s="22">
        <v>0</v>
      </c>
      <c r="Q6828" s="22"/>
      <c r="R6828" s="22"/>
      <c r="S6828" s="22">
        <v>0</v>
      </c>
      <c r="T6828" s="39">
        <f t="shared" si="106"/>
        <v>46228</v>
      </c>
    </row>
    <row r="6829" spans="1:20" x14ac:dyDescent="0.25">
      <c r="A6829" s="22" t="s">
        <v>6455</v>
      </c>
      <c r="B6829" s="22" t="s">
        <v>6456</v>
      </c>
      <c r="C6829" s="22" t="s">
        <v>6869</v>
      </c>
      <c r="D6829" s="22">
        <v>1</v>
      </c>
      <c r="E6829" s="22">
        <v>1</v>
      </c>
      <c r="F6829" s="22">
        <v>0</v>
      </c>
      <c r="G6829" s="22">
        <v>1</v>
      </c>
      <c r="H6829" s="22">
        <v>0</v>
      </c>
      <c r="I6829" s="22">
        <v>0</v>
      </c>
      <c r="J6829" s="22">
        <v>0</v>
      </c>
      <c r="K6829" s="22">
        <v>0</v>
      </c>
      <c r="L6829" s="22">
        <v>0</v>
      </c>
      <c r="M6829" s="22">
        <v>0</v>
      </c>
      <c r="N6829" s="22">
        <v>15</v>
      </c>
      <c r="O6829" s="22">
        <v>100</v>
      </c>
      <c r="P6829" s="22">
        <v>0</v>
      </c>
      <c r="Q6829" s="22"/>
      <c r="R6829" s="22"/>
      <c r="S6829" s="22">
        <v>0</v>
      </c>
      <c r="T6829" s="39">
        <f t="shared" si="106"/>
        <v>46228</v>
      </c>
    </row>
    <row r="6830" spans="1:20" x14ac:dyDescent="0.25">
      <c r="A6830" s="22" t="s">
        <v>6455</v>
      </c>
      <c r="B6830" s="22" t="s">
        <v>6456</v>
      </c>
      <c r="C6830" s="22" t="s">
        <v>6870</v>
      </c>
      <c r="D6830" s="22">
        <v>1</v>
      </c>
      <c r="E6830" s="22">
        <v>1</v>
      </c>
      <c r="F6830" s="22">
        <v>1</v>
      </c>
      <c r="G6830" s="22">
        <v>1</v>
      </c>
      <c r="H6830" s="22">
        <v>1</v>
      </c>
      <c r="I6830" s="22">
        <v>0</v>
      </c>
      <c r="J6830" s="22">
        <v>0</v>
      </c>
      <c r="K6830" s="22">
        <v>0</v>
      </c>
      <c r="L6830" s="22">
        <v>0</v>
      </c>
      <c r="M6830" s="22">
        <v>0</v>
      </c>
      <c r="N6830" s="22">
        <v>18</v>
      </c>
      <c r="O6830" s="22">
        <v>100</v>
      </c>
      <c r="P6830" s="22">
        <v>100</v>
      </c>
      <c r="Q6830" s="22">
        <v>0</v>
      </c>
      <c r="R6830" s="22"/>
      <c r="S6830" s="22">
        <v>0</v>
      </c>
      <c r="T6830" s="39">
        <f t="shared" si="106"/>
        <v>46228</v>
      </c>
    </row>
    <row r="6831" spans="1:20" x14ac:dyDescent="0.25">
      <c r="A6831" s="22" t="s">
        <v>6455</v>
      </c>
      <c r="B6831" s="22" t="s">
        <v>6456</v>
      </c>
      <c r="C6831" s="22" t="s">
        <v>6871</v>
      </c>
      <c r="D6831" s="22">
        <v>1</v>
      </c>
      <c r="E6831" s="22">
        <v>1</v>
      </c>
      <c r="F6831" s="22">
        <v>0</v>
      </c>
      <c r="G6831" s="22">
        <v>1</v>
      </c>
      <c r="H6831" s="22">
        <v>0</v>
      </c>
      <c r="I6831" s="22">
        <v>0</v>
      </c>
      <c r="J6831" s="22">
        <v>0</v>
      </c>
      <c r="K6831" s="22">
        <v>0</v>
      </c>
      <c r="L6831" s="22">
        <v>0</v>
      </c>
      <c r="M6831" s="22">
        <v>0</v>
      </c>
      <c r="N6831" s="22">
        <v>62</v>
      </c>
      <c r="O6831" s="22">
        <v>100</v>
      </c>
      <c r="P6831" s="22">
        <v>0</v>
      </c>
      <c r="Q6831" s="22"/>
      <c r="R6831" s="22"/>
      <c r="S6831" s="22">
        <v>0</v>
      </c>
      <c r="T6831" s="39">
        <f t="shared" si="106"/>
        <v>46228</v>
      </c>
    </row>
    <row r="6832" spans="1:20" x14ac:dyDescent="0.25">
      <c r="A6832" s="22" t="s">
        <v>6455</v>
      </c>
      <c r="B6832" s="22" t="s">
        <v>6456</v>
      </c>
      <c r="C6832" s="22" t="s">
        <v>6872</v>
      </c>
      <c r="D6832" s="22">
        <v>1</v>
      </c>
      <c r="E6832" s="22">
        <v>1</v>
      </c>
      <c r="F6832" s="22">
        <v>1</v>
      </c>
      <c r="G6832" s="22">
        <v>2</v>
      </c>
      <c r="H6832" s="22">
        <v>1</v>
      </c>
      <c r="I6832" s="22">
        <v>0</v>
      </c>
      <c r="J6832" s="22">
        <v>0</v>
      </c>
      <c r="K6832" s="22">
        <v>0</v>
      </c>
      <c r="L6832" s="22">
        <v>0</v>
      </c>
      <c r="M6832" s="22">
        <v>0</v>
      </c>
      <c r="N6832" s="22">
        <v>16.5</v>
      </c>
      <c r="O6832" s="22">
        <v>100</v>
      </c>
      <c r="P6832" s="22">
        <v>100</v>
      </c>
      <c r="Q6832" s="22">
        <v>0</v>
      </c>
      <c r="R6832" s="22"/>
      <c r="S6832" s="22">
        <v>0</v>
      </c>
      <c r="T6832" s="39">
        <f t="shared" si="106"/>
        <v>46228</v>
      </c>
    </row>
    <row r="6833" spans="1:20" x14ac:dyDescent="0.25">
      <c r="A6833" s="22" t="s">
        <v>6455</v>
      </c>
      <c r="B6833" s="22" t="s">
        <v>6456</v>
      </c>
      <c r="C6833" s="22" t="s">
        <v>6873</v>
      </c>
      <c r="D6833" s="22">
        <v>1</v>
      </c>
      <c r="E6833" s="22">
        <v>1</v>
      </c>
      <c r="F6833" s="22">
        <v>1</v>
      </c>
      <c r="G6833" s="22">
        <v>1</v>
      </c>
      <c r="H6833" s="22">
        <v>1</v>
      </c>
      <c r="I6833" s="22">
        <v>0</v>
      </c>
      <c r="J6833" s="22">
        <v>0</v>
      </c>
      <c r="K6833" s="22">
        <v>0</v>
      </c>
      <c r="L6833" s="22">
        <v>0</v>
      </c>
      <c r="M6833" s="22">
        <v>0</v>
      </c>
      <c r="N6833" s="22">
        <v>60</v>
      </c>
      <c r="O6833" s="22">
        <v>100</v>
      </c>
      <c r="P6833" s="22">
        <v>100</v>
      </c>
      <c r="Q6833" s="22">
        <v>0</v>
      </c>
      <c r="R6833" s="22"/>
      <c r="S6833" s="22">
        <v>0</v>
      </c>
      <c r="T6833" s="39">
        <f t="shared" si="106"/>
        <v>46228</v>
      </c>
    </row>
    <row r="6834" spans="1:20" x14ac:dyDescent="0.25">
      <c r="A6834" s="22" t="s">
        <v>6455</v>
      </c>
      <c r="B6834" s="22" t="s">
        <v>6456</v>
      </c>
      <c r="C6834" s="22" t="s">
        <v>6874</v>
      </c>
      <c r="D6834" s="22">
        <v>1</v>
      </c>
      <c r="E6834" s="22">
        <v>1</v>
      </c>
      <c r="F6834" s="22">
        <v>0</v>
      </c>
      <c r="G6834" s="22">
        <v>1</v>
      </c>
      <c r="H6834" s="22">
        <v>0</v>
      </c>
      <c r="I6834" s="22">
        <v>0</v>
      </c>
      <c r="J6834" s="22">
        <v>0</v>
      </c>
      <c r="K6834" s="22">
        <v>0</v>
      </c>
      <c r="L6834" s="22">
        <v>0</v>
      </c>
      <c r="M6834" s="22">
        <v>0</v>
      </c>
      <c r="N6834" s="22">
        <v>16</v>
      </c>
      <c r="O6834" s="22">
        <v>100</v>
      </c>
      <c r="P6834" s="22">
        <v>0</v>
      </c>
      <c r="Q6834" s="22"/>
      <c r="R6834" s="22"/>
      <c r="S6834" s="22">
        <v>0</v>
      </c>
      <c r="T6834" s="39">
        <f t="shared" si="106"/>
        <v>46228</v>
      </c>
    </row>
    <row r="6835" spans="1:20" x14ac:dyDescent="0.25">
      <c r="A6835" s="22" t="s">
        <v>6455</v>
      </c>
      <c r="B6835" s="22" t="s">
        <v>6456</v>
      </c>
      <c r="C6835" s="22" t="s">
        <v>6875</v>
      </c>
      <c r="D6835" s="22">
        <v>1</v>
      </c>
      <c r="E6835" s="22">
        <v>0</v>
      </c>
      <c r="F6835" s="22">
        <v>0</v>
      </c>
      <c r="G6835" s="22"/>
      <c r="H6835" s="22">
        <v>0</v>
      </c>
      <c r="I6835" s="22">
        <v>0</v>
      </c>
      <c r="J6835" s="22">
        <v>0</v>
      </c>
      <c r="K6835" s="22">
        <v>0</v>
      </c>
      <c r="L6835" s="22">
        <v>0</v>
      </c>
      <c r="M6835" s="22">
        <v>0</v>
      </c>
      <c r="N6835" s="22"/>
      <c r="O6835" s="22">
        <v>0</v>
      </c>
      <c r="P6835" s="22"/>
      <c r="Q6835" s="22"/>
      <c r="R6835" s="22"/>
      <c r="S6835" s="22"/>
      <c r="T6835" s="39">
        <f t="shared" si="106"/>
        <v>46228</v>
      </c>
    </row>
    <row r="6836" spans="1:20" x14ac:dyDescent="0.25">
      <c r="A6836" s="22" t="s">
        <v>6455</v>
      </c>
      <c r="B6836" s="22" t="s">
        <v>6456</v>
      </c>
      <c r="C6836" s="22" t="s">
        <v>6876</v>
      </c>
      <c r="D6836" s="22">
        <v>1</v>
      </c>
      <c r="E6836" s="22">
        <v>1</v>
      </c>
      <c r="F6836" s="22">
        <v>0</v>
      </c>
      <c r="G6836" s="22">
        <v>1</v>
      </c>
      <c r="H6836" s="22">
        <v>0</v>
      </c>
      <c r="I6836" s="22">
        <v>0</v>
      </c>
      <c r="J6836" s="22">
        <v>0</v>
      </c>
      <c r="K6836" s="22">
        <v>0</v>
      </c>
      <c r="L6836" s="22">
        <v>0</v>
      </c>
      <c r="M6836" s="22">
        <v>0</v>
      </c>
      <c r="N6836" s="22">
        <v>14</v>
      </c>
      <c r="O6836" s="22">
        <v>100</v>
      </c>
      <c r="P6836" s="22">
        <v>0</v>
      </c>
      <c r="Q6836" s="22"/>
      <c r="R6836" s="22"/>
      <c r="S6836" s="22">
        <v>0</v>
      </c>
      <c r="T6836" s="39">
        <f t="shared" si="106"/>
        <v>46228</v>
      </c>
    </row>
    <row r="6837" spans="1:20" x14ac:dyDescent="0.25">
      <c r="A6837" s="22" t="s">
        <v>6455</v>
      </c>
      <c r="B6837" s="22" t="s">
        <v>6456</v>
      </c>
      <c r="C6837" s="22" t="s">
        <v>6877</v>
      </c>
      <c r="D6837" s="22">
        <v>1</v>
      </c>
      <c r="E6837" s="22">
        <v>1</v>
      </c>
      <c r="F6837" s="22">
        <v>1</v>
      </c>
      <c r="G6837" s="22">
        <v>3</v>
      </c>
      <c r="H6837" s="22">
        <v>1</v>
      </c>
      <c r="I6837" s="22">
        <v>0</v>
      </c>
      <c r="J6837" s="22">
        <v>0</v>
      </c>
      <c r="K6837" s="22">
        <v>0</v>
      </c>
      <c r="L6837" s="22">
        <v>0</v>
      </c>
      <c r="M6837" s="22">
        <v>0</v>
      </c>
      <c r="N6837" s="22">
        <v>300</v>
      </c>
      <c r="O6837" s="22">
        <v>100</v>
      </c>
      <c r="P6837" s="22">
        <v>100</v>
      </c>
      <c r="Q6837" s="22">
        <v>0</v>
      </c>
      <c r="R6837" s="22"/>
      <c r="S6837" s="22">
        <v>0</v>
      </c>
      <c r="T6837" s="39">
        <f t="shared" si="106"/>
        <v>46228</v>
      </c>
    </row>
    <row r="6838" spans="1:20" x14ac:dyDescent="0.25">
      <c r="A6838" s="22" t="s">
        <v>6455</v>
      </c>
      <c r="B6838" s="22" t="s">
        <v>6456</v>
      </c>
      <c r="C6838" s="22" t="s">
        <v>6878</v>
      </c>
      <c r="D6838" s="22">
        <v>1</v>
      </c>
      <c r="E6838" s="22">
        <v>1</v>
      </c>
      <c r="F6838" s="22">
        <v>0</v>
      </c>
      <c r="G6838" s="22">
        <v>1</v>
      </c>
      <c r="H6838" s="22">
        <v>0</v>
      </c>
      <c r="I6838" s="22">
        <v>0</v>
      </c>
      <c r="J6838" s="22">
        <v>0</v>
      </c>
      <c r="K6838" s="22">
        <v>0</v>
      </c>
      <c r="L6838" s="22">
        <v>0</v>
      </c>
      <c r="M6838" s="22">
        <v>0</v>
      </c>
      <c r="N6838" s="22">
        <v>11</v>
      </c>
      <c r="O6838" s="22">
        <v>100</v>
      </c>
      <c r="P6838" s="22">
        <v>0</v>
      </c>
      <c r="Q6838" s="22"/>
      <c r="R6838" s="22"/>
      <c r="S6838" s="22">
        <v>0</v>
      </c>
      <c r="T6838" s="39">
        <f t="shared" si="106"/>
        <v>46228</v>
      </c>
    </row>
    <row r="6839" spans="1:20" x14ac:dyDescent="0.25">
      <c r="A6839" s="22" t="s">
        <v>6455</v>
      </c>
      <c r="B6839" s="22" t="s">
        <v>6456</v>
      </c>
      <c r="C6839" s="22" t="s">
        <v>6879</v>
      </c>
      <c r="D6839" s="22">
        <v>1</v>
      </c>
      <c r="E6839" s="22">
        <v>1</v>
      </c>
      <c r="F6839" s="22">
        <v>0</v>
      </c>
      <c r="G6839" s="22">
        <v>1</v>
      </c>
      <c r="H6839" s="22">
        <v>0</v>
      </c>
      <c r="I6839" s="22">
        <v>0</v>
      </c>
      <c r="J6839" s="22">
        <v>0</v>
      </c>
      <c r="K6839" s="22">
        <v>0</v>
      </c>
      <c r="L6839" s="22">
        <v>0</v>
      </c>
      <c r="M6839" s="22">
        <v>0</v>
      </c>
      <c r="N6839" s="22">
        <v>11</v>
      </c>
      <c r="O6839" s="22">
        <v>100</v>
      </c>
      <c r="P6839" s="22">
        <v>0</v>
      </c>
      <c r="Q6839" s="22"/>
      <c r="R6839" s="22"/>
      <c r="S6839" s="22">
        <v>0</v>
      </c>
      <c r="T6839" s="39">
        <f t="shared" si="106"/>
        <v>46228</v>
      </c>
    </row>
    <row r="6840" spans="1:20" x14ac:dyDescent="0.25">
      <c r="A6840" s="22" t="s">
        <v>6455</v>
      </c>
      <c r="B6840" s="22" t="s">
        <v>6456</v>
      </c>
      <c r="C6840" s="22" t="s">
        <v>6880</v>
      </c>
      <c r="D6840" s="22">
        <v>1</v>
      </c>
      <c r="E6840" s="22">
        <v>0</v>
      </c>
      <c r="F6840" s="22">
        <v>0</v>
      </c>
      <c r="G6840" s="22"/>
      <c r="H6840" s="22">
        <v>0</v>
      </c>
      <c r="I6840" s="22">
        <v>0</v>
      </c>
      <c r="J6840" s="22">
        <v>0</v>
      </c>
      <c r="K6840" s="22">
        <v>0</v>
      </c>
      <c r="L6840" s="22">
        <v>0</v>
      </c>
      <c r="M6840" s="22">
        <v>0</v>
      </c>
      <c r="N6840" s="22"/>
      <c r="O6840" s="22">
        <v>0</v>
      </c>
      <c r="P6840" s="22"/>
      <c r="Q6840" s="22"/>
      <c r="R6840" s="22"/>
      <c r="S6840" s="22"/>
      <c r="T6840" s="39">
        <f t="shared" si="106"/>
        <v>46228</v>
      </c>
    </row>
    <row r="6841" spans="1:20" x14ac:dyDescent="0.25">
      <c r="A6841" s="22" t="s">
        <v>6455</v>
      </c>
      <c r="B6841" s="22" t="s">
        <v>6456</v>
      </c>
      <c r="C6841" s="22" t="s">
        <v>6881</v>
      </c>
      <c r="D6841" s="22">
        <v>1</v>
      </c>
      <c r="E6841" s="22">
        <v>1</v>
      </c>
      <c r="F6841" s="22">
        <v>1</v>
      </c>
      <c r="G6841" s="22">
        <v>1</v>
      </c>
      <c r="H6841" s="22">
        <v>1</v>
      </c>
      <c r="I6841" s="22">
        <v>0</v>
      </c>
      <c r="J6841" s="22">
        <v>0</v>
      </c>
      <c r="K6841" s="22">
        <v>0</v>
      </c>
      <c r="L6841" s="22">
        <v>0</v>
      </c>
      <c r="M6841" s="22">
        <v>0</v>
      </c>
      <c r="N6841" s="22">
        <v>18</v>
      </c>
      <c r="O6841" s="22">
        <v>100</v>
      </c>
      <c r="P6841" s="22">
        <v>100</v>
      </c>
      <c r="Q6841" s="22">
        <v>0</v>
      </c>
      <c r="R6841" s="22"/>
      <c r="S6841" s="22">
        <v>0</v>
      </c>
      <c r="T6841" s="39">
        <f t="shared" si="106"/>
        <v>46228</v>
      </c>
    </row>
    <row r="6842" spans="1:20" x14ac:dyDescent="0.25">
      <c r="A6842" s="22" t="s">
        <v>6455</v>
      </c>
      <c r="B6842" s="22" t="s">
        <v>6456</v>
      </c>
      <c r="C6842" s="22" t="s">
        <v>6882</v>
      </c>
      <c r="D6842" s="22">
        <v>1</v>
      </c>
      <c r="E6842" s="22">
        <v>1</v>
      </c>
      <c r="F6842" s="22">
        <v>0</v>
      </c>
      <c r="G6842" s="22">
        <v>1</v>
      </c>
      <c r="H6842" s="22">
        <v>0</v>
      </c>
      <c r="I6842" s="22">
        <v>0</v>
      </c>
      <c r="J6842" s="22">
        <v>0</v>
      </c>
      <c r="K6842" s="22">
        <v>0</v>
      </c>
      <c r="L6842" s="22">
        <v>0</v>
      </c>
      <c r="M6842" s="22">
        <v>0</v>
      </c>
      <c r="N6842" s="22">
        <v>15</v>
      </c>
      <c r="O6842" s="22">
        <v>100</v>
      </c>
      <c r="P6842" s="22">
        <v>0</v>
      </c>
      <c r="Q6842" s="22"/>
      <c r="R6842" s="22"/>
      <c r="S6842" s="22">
        <v>0</v>
      </c>
      <c r="T6842" s="39">
        <f t="shared" si="106"/>
        <v>46228</v>
      </c>
    </row>
    <row r="6843" spans="1:20" x14ac:dyDescent="0.25">
      <c r="A6843" s="22" t="s">
        <v>6455</v>
      </c>
      <c r="B6843" s="22" t="s">
        <v>6456</v>
      </c>
      <c r="C6843" s="22" t="s">
        <v>6883</v>
      </c>
      <c r="D6843" s="22">
        <v>1</v>
      </c>
      <c r="E6843" s="22">
        <v>1</v>
      </c>
      <c r="F6843" s="22">
        <v>1</v>
      </c>
      <c r="G6843" s="22">
        <v>2</v>
      </c>
      <c r="H6843" s="22">
        <v>1</v>
      </c>
      <c r="I6843" s="22">
        <v>0</v>
      </c>
      <c r="J6843" s="22">
        <v>0</v>
      </c>
      <c r="K6843" s="22">
        <v>0</v>
      </c>
      <c r="L6843" s="22">
        <v>0</v>
      </c>
      <c r="M6843" s="22">
        <v>0</v>
      </c>
      <c r="N6843" s="22">
        <v>37.5</v>
      </c>
      <c r="O6843" s="22">
        <v>100</v>
      </c>
      <c r="P6843" s="22">
        <v>100</v>
      </c>
      <c r="Q6843" s="22">
        <v>0</v>
      </c>
      <c r="R6843" s="22"/>
      <c r="S6843" s="22">
        <v>0</v>
      </c>
      <c r="T6843" s="39">
        <f t="shared" si="106"/>
        <v>46228</v>
      </c>
    </row>
    <row r="6844" spans="1:20" x14ac:dyDescent="0.25">
      <c r="A6844" s="22" t="s">
        <v>6455</v>
      </c>
      <c r="B6844" s="22" t="s">
        <v>6456</v>
      </c>
      <c r="C6844" s="22" t="s">
        <v>6884</v>
      </c>
      <c r="D6844" s="22">
        <v>1</v>
      </c>
      <c r="E6844" s="22">
        <v>1</v>
      </c>
      <c r="F6844" s="22">
        <v>0</v>
      </c>
      <c r="G6844" s="22">
        <v>3</v>
      </c>
      <c r="H6844" s="22">
        <v>0</v>
      </c>
      <c r="I6844" s="22">
        <v>0</v>
      </c>
      <c r="J6844" s="22">
        <v>0</v>
      </c>
      <c r="K6844" s="22">
        <v>0</v>
      </c>
      <c r="L6844" s="22">
        <v>0</v>
      </c>
      <c r="M6844" s="22">
        <v>0</v>
      </c>
      <c r="N6844" s="22">
        <v>83</v>
      </c>
      <c r="O6844" s="22">
        <v>100</v>
      </c>
      <c r="P6844" s="22">
        <v>0</v>
      </c>
      <c r="Q6844" s="22"/>
      <c r="R6844" s="22"/>
      <c r="S6844" s="22">
        <v>0</v>
      </c>
      <c r="T6844" s="39">
        <f t="shared" si="106"/>
        <v>46228</v>
      </c>
    </row>
    <row r="6845" spans="1:20" x14ac:dyDescent="0.25">
      <c r="A6845" s="22" t="s">
        <v>6455</v>
      </c>
      <c r="B6845" s="22" t="s">
        <v>6456</v>
      </c>
      <c r="C6845" s="22" t="s">
        <v>6885</v>
      </c>
      <c r="D6845" s="22">
        <v>1</v>
      </c>
      <c r="E6845" s="22">
        <v>1</v>
      </c>
      <c r="F6845" s="22">
        <v>1</v>
      </c>
      <c r="G6845" s="22">
        <v>1</v>
      </c>
      <c r="H6845" s="22">
        <v>1</v>
      </c>
      <c r="I6845" s="22">
        <v>0</v>
      </c>
      <c r="J6845" s="22">
        <v>0</v>
      </c>
      <c r="K6845" s="22">
        <v>0</v>
      </c>
      <c r="L6845" s="22">
        <v>0</v>
      </c>
      <c r="M6845" s="22">
        <v>0</v>
      </c>
      <c r="N6845" s="22">
        <v>9</v>
      </c>
      <c r="O6845" s="22">
        <v>100</v>
      </c>
      <c r="P6845" s="22">
        <v>100</v>
      </c>
      <c r="Q6845" s="22">
        <v>0</v>
      </c>
      <c r="R6845" s="22"/>
      <c r="S6845" s="22">
        <v>0</v>
      </c>
      <c r="T6845" s="39">
        <f t="shared" si="106"/>
        <v>46228</v>
      </c>
    </row>
    <row r="6846" spans="1:20" x14ac:dyDescent="0.25">
      <c r="A6846" s="22" t="s">
        <v>6455</v>
      </c>
      <c r="B6846" s="22" t="s">
        <v>6456</v>
      </c>
      <c r="C6846" s="22" t="s">
        <v>6886</v>
      </c>
      <c r="D6846" s="22">
        <v>1</v>
      </c>
      <c r="E6846" s="22">
        <v>1</v>
      </c>
      <c r="F6846" s="22">
        <v>1</v>
      </c>
      <c r="G6846" s="22">
        <v>1</v>
      </c>
      <c r="H6846" s="22">
        <v>1</v>
      </c>
      <c r="I6846" s="22">
        <v>0</v>
      </c>
      <c r="J6846" s="22">
        <v>0</v>
      </c>
      <c r="K6846" s="22">
        <v>0</v>
      </c>
      <c r="L6846" s="22">
        <v>0</v>
      </c>
      <c r="M6846" s="22">
        <v>0</v>
      </c>
      <c r="N6846" s="22">
        <v>62</v>
      </c>
      <c r="O6846" s="22">
        <v>100</v>
      </c>
      <c r="P6846" s="22">
        <v>100</v>
      </c>
      <c r="Q6846" s="22">
        <v>0</v>
      </c>
      <c r="R6846" s="22"/>
      <c r="S6846" s="22">
        <v>0</v>
      </c>
      <c r="T6846" s="39">
        <f t="shared" si="106"/>
        <v>46228</v>
      </c>
    </row>
    <row r="6847" spans="1:20" x14ac:dyDescent="0.25">
      <c r="A6847" s="22" t="s">
        <v>6455</v>
      </c>
      <c r="B6847" s="22" t="s">
        <v>6456</v>
      </c>
      <c r="C6847" s="22" t="s">
        <v>6887</v>
      </c>
      <c r="D6847" s="22">
        <v>1</v>
      </c>
      <c r="E6847" s="22">
        <v>1</v>
      </c>
      <c r="F6847" s="22">
        <v>1</v>
      </c>
      <c r="G6847" s="22">
        <v>2</v>
      </c>
      <c r="H6847" s="22">
        <v>1</v>
      </c>
      <c r="I6847" s="22">
        <v>0</v>
      </c>
      <c r="J6847" s="22">
        <v>0</v>
      </c>
      <c r="K6847" s="22">
        <v>0</v>
      </c>
      <c r="L6847" s="22">
        <v>0</v>
      </c>
      <c r="M6847" s="22">
        <v>0</v>
      </c>
      <c r="N6847" s="22">
        <v>48</v>
      </c>
      <c r="O6847" s="22">
        <v>100</v>
      </c>
      <c r="P6847" s="22">
        <v>100</v>
      </c>
      <c r="Q6847" s="22">
        <v>0</v>
      </c>
      <c r="R6847" s="22"/>
      <c r="S6847" s="22">
        <v>0</v>
      </c>
      <c r="T6847" s="39">
        <f t="shared" si="106"/>
        <v>46228</v>
      </c>
    </row>
    <row r="6848" spans="1:20" x14ac:dyDescent="0.25">
      <c r="A6848" s="22" t="s">
        <v>6455</v>
      </c>
      <c r="B6848" s="22" t="s">
        <v>6456</v>
      </c>
      <c r="C6848" s="22" t="s">
        <v>6888</v>
      </c>
      <c r="D6848" s="22">
        <v>1</v>
      </c>
      <c r="E6848" s="22">
        <v>1</v>
      </c>
      <c r="F6848" s="22">
        <v>1</v>
      </c>
      <c r="G6848" s="22">
        <v>1</v>
      </c>
      <c r="H6848" s="22">
        <v>1</v>
      </c>
      <c r="I6848" s="22">
        <v>0</v>
      </c>
      <c r="J6848" s="22">
        <v>0</v>
      </c>
      <c r="K6848" s="22">
        <v>0</v>
      </c>
      <c r="L6848" s="22">
        <v>0</v>
      </c>
      <c r="M6848" s="22">
        <v>0</v>
      </c>
      <c r="N6848" s="22">
        <v>11</v>
      </c>
      <c r="O6848" s="22">
        <v>100</v>
      </c>
      <c r="P6848" s="22">
        <v>100</v>
      </c>
      <c r="Q6848" s="22">
        <v>0</v>
      </c>
      <c r="R6848" s="22"/>
      <c r="S6848" s="22">
        <v>0</v>
      </c>
      <c r="T6848" s="39">
        <f t="shared" si="106"/>
        <v>46228</v>
      </c>
    </row>
    <row r="6849" spans="1:20" x14ac:dyDescent="0.25">
      <c r="A6849" s="22" t="s">
        <v>6455</v>
      </c>
      <c r="B6849" s="22" t="s">
        <v>6456</v>
      </c>
      <c r="C6849" s="22" t="s">
        <v>6889</v>
      </c>
      <c r="D6849" s="22">
        <v>1</v>
      </c>
      <c r="E6849" s="22">
        <v>1</v>
      </c>
      <c r="F6849" s="22">
        <v>0</v>
      </c>
      <c r="G6849" s="22">
        <v>1</v>
      </c>
      <c r="H6849" s="22">
        <v>0</v>
      </c>
      <c r="I6849" s="22">
        <v>0</v>
      </c>
      <c r="J6849" s="22">
        <v>0</v>
      </c>
      <c r="K6849" s="22">
        <v>0</v>
      </c>
      <c r="L6849" s="22">
        <v>0</v>
      </c>
      <c r="M6849" s="22">
        <v>0</v>
      </c>
      <c r="N6849" s="22">
        <v>15</v>
      </c>
      <c r="O6849" s="22">
        <v>100</v>
      </c>
      <c r="P6849" s="22">
        <v>0</v>
      </c>
      <c r="Q6849" s="22"/>
      <c r="R6849" s="22"/>
      <c r="S6849" s="22">
        <v>0</v>
      </c>
      <c r="T6849" s="39">
        <f t="shared" si="106"/>
        <v>46228</v>
      </c>
    </row>
    <row r="6850" spans="1:20" x14ac:dyDescent="0.25">
      <c r="A6850" s="22" t="s">
        <v>6455</v>
      </c>
      <c r="B6850" s="22" t="s">
        <v>6456</v>
      </c>
      <c r="C6850" s="22" t="s">
        <v>6890</v>
      </c>
      <c r="D6850" s="22">
        <v>1</v>
      </c>
      <c r="E6850" s="22">
        <v>1</v>
      </c>
      <c r="F6850" s="22">
        <v>1</v>
      </c>
      <c r="G6850" s="22">
        <v>1</v>
      </c>
      <c r="H6850" s="22">
        <v>1</v>
      </c>
      <c r="I6850" s="22">
        <v>0</v>
      </c>
      <c r="J6850" s="22">
        <v>0</v>
      </c>
      <c r="K6850" s="22">
        <v>0</v>
      </c>
      <c r="L6850" s="22">
        <v>0</v>
      </c>
      <c r="M6850" s="22">
        <v>0</v>
      </c>
      <c r="N6850" s="22">
        <v>64</v>
      </c>
      <c r="O6850" s="22">
        <v>100</v>
      </c>
      <c r="P6850" s="22">
        <v>100</v>
      </c>
      <c r="Q6850" s="22">
        <v>0</v>
      </c>
      <c r="R6850" s="22"/>
      <c r="S6850" s="22">
        <v>0</v>
      </c>
      <c r="T6850" s="39">
        <f t="shared" ref="T6850:T6913" si="107">IFERROR(DATEVALUE(A6850),"")</f>
        <v>46228</v>
      </c>
    </row>
    <row r="6851" spans="1:20" x14ac:dyDescent="0.25">
      <c r="A6851" s="22" t="s">
        <v>6455</v>
      </c>
      <c r="B6851" s="22" t="s">
        <v>6456</v>
      </c>
      <c r="C6851" s="22" t="s">
        <v>6891</v>
      </c>
      <c r="D6851" s="22">
        <v>1</v>
      </c>
      <c r="E6851" s="22">
        <v>1</v>
      </c>
      <c r="F6851" s="22">
        <v>1</v>
      </c>
      <c r="G6851" s="22">
        <v>2</v>
      </c>
      <c r="H6851" s="22">
        <v>1</v>
      </c>
      <c r="I6851" s="22">
        <v>0</v>
      </c>
      <c r="J6851" s="22">
        <v>0</v>
      </c>
      <c r="K6851" s="22">
        <v>0</v>
      </c>
      <c r="L6851" s="22">
        <v>0</v>
      </c>
      <c r="M6851" s="22">
        <v>0</v>
      </c>
      <c r="N6851" s="22">
        <v>10</v>
      </c>
      <c r="O6851" s="22">
        <v>100</v>
      </c>
      <c r="P6851" s="22">
        <v>100</v>
      </c>
      <c r="Q6851" s="22">
        <v>0</v>
      </c>
      <c r="R6851" s="22"/>
      <c r="S6851" s="22">
        <v>0</v>
      </c>
      <c r="T6851" s="39">
        <f t="shared" si="107"/>
        <v>46228</v>
      </c>
    </row>
    <row r="6852" spans="1:20" x14ac:dyDescent="0.25">
      <c r="A6852" s="22" t="s">
        <v>6455</v>
      </c>
      <c r="B6852" s="22" t="s">
        <v>6456</v>
      </c>
      <c r="C6852" s="22" t="s">
        <v>6892</v>
      </c>
      <c r="D6852" s="22">
        <v>1</v>
      </c>
      <c r="E6852" s="22">
        <v>1</v>
      </c>
      <c r="F6852" s="22">
        <v>0</v>
      </c>
      <c r="G6852" s="22">
        <v>1</v>
      </c>
      <c r="H6852" s="22">
        <v>0</v>
      </c>
      <c r="I6852" s="22">
        <v>0</v>
      </c>
      <c r="J6852" s="22">
        <v>0</v>
      </c>
      <c r="K6852" s="22">
        <v>0</v>
      </c>
      <c r="L6852" s="22">
        <v>0</v>
      </c>
      <c r="M6852" s="22">
        <v>0</v>
      </c>
      <c r="N6852" s="22">
        <v>17</v>
      </c>
      <c r="O6852" s="22">
        <v>100</v>
      </c>
      <c r="P6852" s="22">
        <v>0</v>
      </c>
      <c r="Q6852" s="22"/>
      <c r="R6852" s="22"/>
      <c r="S6852" s="22">
        <v>0</v>
      </c>
      <c r="T6852" s="39">
        <f t="shared" si="107"/>
        <v>46228</v>
      </c>
    </row>
    <row r="6853" spans="1:20" x14ac:dyDescent="0.25">
      <c r="A6853" s="22" t="s">
        <v>6455</v>
      </c>
      <c r="B6853" s="22" t="s">
        <v>6456</v>
      </c>
      <c r="C6853" s="22" t="s">
        <v>6893</v>
      </c>
      <c r="D6853" s="22">
        <v>1</v>
      </c>
      <c r="E6853" s="22">
        <v>1</v>
      </c>
      <c r="F6853" s="22">
        <v>1</v>
      </c>
      <c r="G6853" s="22">
        <v>2</v>
      </c>
      <c r="H6853" s="22">
        <v>1</v>
      </c>
      <c r="I6853" s="22">
        <v>0</v>
      </c>
      <c r="J6853" s="22">
        <v>0</v>
      </c>
      <c r="K6853" s="22">
        <v>0</v>
      </c>
      <c r="L6853" s="22">
        <v>0</v>
      </c>
      <c r="M6853" s="22">
        <v>0</v>
      </c>
      <c r="N6853" s="22">
        <v>157.5</v>
      </c>
      <c r="O6853" s="22">
        <v>100</v>
      </c>
      <c r="P6853" s="22">
        <v>100</v>
      </c>
      <c r="Q6853" s="22">
        <v>0</v>
      </c>
      <c r="R6853" s="22"/>
      <c r="S6853" s="22">
        <v>0</v>
      </c>
      <c r="T6853" s="39">
        <f t="shared" si="107"/>
        <v>46228</v>
      </c>
    </row>
    <row r="6854" spans="1:20" x14ac:dyDescent="0.25">
      <c r="A6854" s="22" t="s">
        <v>6455</v>
      </c>
      <c r="B6854" s="22" t="s">
        <v>6456</v>
      </c>
      <c r="C6854" s="22" t="s">
        <v>6894</v>
      </c>
      <c r="D6854" s="22">
        <v>1</v>
      </c>
      <c r="E6854" s="22">
        <v>1</v>
      </c>
      <c r="F6854" s="22">
        <v>1</v>
      </c>
      <c r="G6854" s="22">
        <v>1</v>
      </c>
      <c r="H6854" s="22">
        <v>1</v>
      </c>
      <c r="I6854" s="22">
        <v>0</v>
      </c>
      <c r="J6854" s="22">
        <v>0</v>
      </c>
      <c r="K6854" s="22">
        <v>0</v>
      </c>
      <c r="L6854" s="22">
        <v>0</v>
      </c>
      <c r="M6854" s="22">
        <v>0</v>
      </c>
      <c r="N6854" s="22">
        <v>60</v>
      </c>
      <c r="O6854" s="22">
        <v>100</v>
      </c>
      <c r="P6854" s="22">
        <v>100</v>
      </c>
      <c r="Q6854" s="22">
        <v>0</v>
      </c>
      <c r="R6854" s="22"/>
      <c r="S6854" s="22">
        <v>0</v>
      </c>
      <c r="T6854" s="39">
        <f t="shared" si="107"/>
        <v>46228</v>
      </c>
    </row>
    <row r="6855" spans="1:20" x14ac:dyDescent="0.25">
      <c r="A6855" s="22" t="s">
        <v>6455</v>
      </c>
      <c r="B6855" s="22" t="s">
        <v>6456</v>
      </c>
      <c r="C6855" s="22" t="s">
        <v>6895</v>
      </c>
      <c r="D6855" s="22">
        <v>1</v>
      </c>
      <c r="E6855" s="22">
        <v>1</v>
      </c>
      <c r="F6855" s="22">
        <v>1</v>
      </c>
      <c r="G6855" s="22">
        <v>1</v>
      </c>
      <c r="H6855" s="22">
        <v>1</v>
      </c>
      <c r="I6855" s="22">
        <v>0</v>
      </c>
      <c r="J6855" s="22">
        <v>0</v>
      </c>
      <c r="K6855" s="22">
        <v>0</v>
      </c>
      <c r="L6855" s="22">
        <v>0</v>
      </c>
      <c r="M6855" s="22">
        <v>0</v>
      </c>
      <c r="N6855" s="22">
        <v>10</v>
      </c>
      <c r="O6855" s="22">
        <v>100</v>
      </c>
      <c r="P6855" s="22">
        <v>100</v>
      </c>
      <c r="Q6855" s="22">
        <v>0</v>
      </c>
      <c r="R6855" s="22"/>
      <c r="S6855" s="22">
        <v>0</v>
      </c>
      <c r="T6855" s="39">
        <f t="shared" si="107"/>
        <v>46228</v>
      </c>
    </row>
    <row r="6856" spans="1:20" x14ac:dyDescent="0.25">
      <c r="A6856" s="22" t="s">
        <v>6455</v>
      </c>
      <c r="B6856" s="22" t="s">
        <v>6456</v>
      </c>
      <c r="C6856" s="22" t="s">
        <v>6896</v>
      </c>
      <c r="D6856" s="22">
        <v>1</v>
      </c>
      <c r="E6856" s="22">
        <v>1</v>
      </c>
      <c r="F6856" s="22">
        <v>0</v>
      </c>
      <c r="G6856" s="22">
        <v>1</v>
      </c>
      <c r="H6856" s="22">
        <v>0</v>
      </c>
      <c r="I6856" s="22">
        <v>0</v>
      </c>
      <c r="J6856" s="22">
        <v>0</v>
      </c>
      <c r="K6856" s="22">
        <v>0</v>
      </c>
      <c r="L6856" s="22">
        <v>0</v>
      </c>
      <c r="M6856" s="22">
        <v>0</v>
      </c>
      <c r="N6856" s="22">
        <v>14</v>
      </c>
      <c r="O6856" s="22">
        <v>100</v>
      </c>
      <c r="P6856" s="22">
        <v>0</v>
      </c>
      <c r="Q6856" s="22"/>
      <c r="R6856" s="22"/>
      <c r="S6856" s="22">
        <v>0</v>
      </c>
      <c r="T6856" s="39">
        <f t="shared" si="107"/>
        <v>46228</v>
      </c>
    </row>
    <row r="6857" spans="1:20" x14ac:dyDescent="0.25">
      <c r="A6857" s="22" t="s">
        <v>6455</v>
      </c>
      <c r="B6857" s="22" t="s">
        <v>6456</v>
      </c>
      <c r="C6857" s="22" t="s">
        <v>6897</v>
      </c>
      <c r="D6857" s="22">
        <v>1</v>
      </c>
      <c r="E6857" s="22">
        <v>1</v>
      </c>
      <c r="F6857" s="22">
        <v>1</v>
      </c>
      <c r="G6857" s="22">
        <v>1</v>
      </c>
      <c r="H6857" s="22">
        <v>1</v>
      </c>
      <c r="I6857" s="22">
        <v>0</v>
      </c>
      <c r="J6857" s="22">
        <v>0</v>
      </c>
      <c r="K6857" s="22">
        <v>0</v>
      </c>
      <c r="L6857" s="22">
        <v>0</v>
      </c>
      <c r="M6857" s="22">
        <v>0</v>
      </c>
      <c r="N6857" s="22">
        <v>60</v>
      </c>
      <c r="O6857" s="22">
        <v>100</v>
      </c>
      <c r="P6857" s="22">
        <v>100</v>
      </c>
      <c r="Q6857" s="22">
        <v>0</v>
      </c>
      <c r="R6857" s="22"/>
      <c r="S6857" s="22">
        <v>0</v>
      </c>
      <c r="T6857" s="39">
        <f t="shared" si="107"/>
        <v>46228</v>
      </c>
    </row>
    <row r="6858" spans="1:20" x14ac:dyDescent="0.25">
      <c r="A6858" s="22" t="s">
        <v>6455</v>
      </c>
      <c r="B6858" s="22" t="s">
        <v>6456</v>
      </c>
      <c r="C6858" s="22" t="s">
        <v>6898</v>
      </c>
      <c r="D6858" s="22">
        <v>1</v>
      </c>
      <c r="E6858" s="22">
        <v>1</v>
      </c>
      <c r="F6858" s="22">
        <v>1</v>
      </c>
      <c r="G6858" s="22">
        <v>2</v>
      </c>
      <c r="H6858" s="22">
        <v>1</v>
      </c>
      <c r="I6858" s="22">
        <v>0</v>
      </c>
      <c r="J6858" s="22">
        <v>0</v>
      </c>
      <c r="K6858" s="22">
        <v>0</v>
      </c>
      <c r="L6858" s="22">
        <v>0</v>
      </c>
      <c r="M6858" s="22">
        <v>0</v>
      </c>
      <c r="N6858" s="22">
        <v>47.5</v>
      </c>
      <c r="O6858" s="22">
        <v>100</v>
      </c>
      <c r="P6858" s="22">
        <v>100</v>
      </c>
      <c r="Q6858" s="22">
        <v>0</v>
      </c>
      <c r="R6858" s="22"/>
      <c r="S6858" s="22">
        <v>0</v>
      </c>
      <c r="T6858" s="39">
        <f t="shared" si="107"/>
        <v>46228</v>
      </c>
    </row>
    <row r="6859" spans="1:20" x14ac:dyDescent="0.25">
      <c r="A6859" s="22" t="s">
        <v>6455</v>
      </c>
      <c r="B6859" s="22" t="s">
        <v>6456</v>
      </c>
      <c r="C6859" s="22" t="s">
        <v>6899</v>
      </c>
      <c r="D6859" s="22">
        <v>1</v>
      </c>
      <c r="E6859" s="22">
        <v>1</v>
      </c>
      <c r="F6859" s="22">
        <v>0</v>
      </c>
      <c r="G6859" s="22">
        <v>1</v>
      </c>
      <c r="H6859" s="22">
        <v>0</v>
      </c>
      <c r="I6859" s="22">
        <v>0</v>
      </c>
      <c r="J6859" s="22">
        <v>0</v>
      </c>
      <c r="K6859" s="22">
        <v>0</v>
      </c>
      <c r="L6859" s="22">
        <v>0</v>
      </c>
      <c r="M6859" s="22">
        <v>0</v>
      </c>
      <c r="N6859" s="22">
        <v>64</v>
      </c>
      <c r="O6859" s="22">
        <v>100</v>
      </c>
      <c r="P6859" s="22">
        <v>0</v>
      </c>
      <c r="Q6859" s="22"/>
      <c r="R6859" s="22"/>
      <c r="S6859" s="22">
        <v>0</v>
      </c>
      <c r="T6859" s="39">
        <f t="shared" si="107"/>
        <v>46228</v>
      </c>
    </row>
    <row r="6860" spans="1:20" x14ac:dyDescent="0.25">
      <c r="A6860" s="22" t="s">
        <v>6455</v>
      </c>
      <c r="B6860" s="22" t="s">
        <v>6456</v>
      </c>
      <c r="C6860" s="22" t="s">
        <v>6900</v>
      </c>
      <c r="D6860" s="22">
        <v>1</v>
      </c>
      <c r="E6860" s="22">
        <v>1</v>
      </c>
      <c r="F6860" s="22">
        <v>0</v>
      </c>
      <c r="G6860" s="22">
        <v>2</v>
      </c>
      <c r="H6860" s="22">
        <v>0</v>
      </c>
      <c r="I6860" s="22">
        <v>0</v>
      </c>
      <c r="J6860" s="22">
        <v>0</v>
      </c>
      <c r="K6860" s="22">
        <v>0</v>
      </c>
      <c r="L6860" s="22">
        <v>0</v>
      </c>
      <c r="M6860" s="22">
        <v>0</v>
      </c>
      <c r="N6860" s="22">
        <v>37.5</v>
      </c>
      <c r="O6860" s="22">
        <v>100</v>
      </c>
      <c r="P6860" s="22">
        <v>0</v>
      </c>
      <c r="Q6860" s="22"/>
      <c r="R6860" s="22"/>
      <c r="S6860" s="22">
        <v>0</v>
      </c>
      <c r="T6860" s="39">
        <f t="shared" si="107"/>
        <v>46228</v>
      </c>
    </row>
    <row r="6861" spans="1:20" x14ac:dyDescent="0.25">
      <c r="A6861" s="22" t="s">
        <v>6455</v>
      </c>
      <c r="B6861" s="22" t="s">
        <v>6456</v>
      </c>
      <c r="C6861" s="22" t="s">
        <v>6901</v>
      </c>
      <c r="D6861" s="22">
        <v>1</v>
      </c>
      <c r="E6861" s="22">
        <v>1</v>
      </c>
      <c r="F6861" s="22">
        <v>1</v>
      </c>
      <c r="G6861" s="22">
        <v>1</v>
      </c>
      <c r="H6861" s="22">
        <v>1</v>
      </c>
      <c r="I6861" s="22">
        <v>0</v>
      </c>
      <c r="J6861" s="22">
        <v>0</v>
      </c>
      <c r="K6861" s="22">
        <v>0</v>
      </c>
      <c r="L6861" s="22">
        <v>0</v>
      </c>
      <c r="M6861" s="22">
        <v>0</v>
      </c>
      <c r="N6861" s="22">
        <v>11</v>
      </c>
      <c r="O6861" s="22">
        <v>100</v>
      </c>
      <c r="P6861" s="22">
        <v>100</v>
      </c>
      <c r="Q6861" s="22">
        <v>0</v>
      </c>
      <c r="R6861" s="22"/>
      <c r="S6861" s="22">
        <v>0</v>
      </c>
      <c r="T6861" s="39">
        <f t="shared" si="107"/>
        <v>46228</v>
      </c>
    </row>
    <row r="6862" spans="1:20" x14ac:dyDescent="0.25">
      <c r="A6862" s="22" t="s">
        <v>6455</v>
      </c>
      <c r="B6862" s="22" t="s">
        <v>6456</v>
      </c>
      <c r="C6862" s="22" t="s">
        <v>6902</v>
      </c>
      <c r="D6862" s="22">
        <v>1</v>
      </c>
      <c r="E6862" s="22">
        <v>1</v>
      </c>
      <c r="F6862" s="22">
        <v>1</v>
      </c>
      <c r="G6862" s="22">
        <v>1</v>
      </c>
      <c r="H6862" s="22">
        <v>1</v>
      </c>
      <c r="I6862" s="22">
        <v>0</v>
      </c>
      <c r="J6862" s="22">
        <v>0</v>
      </c>
      <c r="K6862" s="22">
        <v>0</v>
      </c>
      <c r="L6862" s="22">
        <v>0</v>
      </c>
      <c r="M6862" s="22">
        <v>0</v>
      </c>
      <c r="N6862" s="22">
        <v>60</v>
      </c>
      <c r="O6862" s="22">
        <v>100</v>
      </c>
      <c r="P6862" s="22">
        <v>100</v>
      </c>
      <c r="Q6862" s="22">
        <v>0</v>
      </c>
      <c r="R6862" s="22"/>
      <c r="S6862" s="22">
        <v>0</v>
      </c>
      <c r="T6862" s="39">
        <f t="shared" si="107"/>
        <v>46228</v>
      </c>
    </row>
    <row r="6863" spans="1:20" x14ac:dyDescent="0.25">
      <c r="A6863" s="22" t="s">
        <v>6455</v>
      </c>
      <c r="B6863" s="22" t="s">
        <v>6456</v>
      </c>
      <c r="C6863" s="22" t="s">
        <v>6903</v>
      </c>
      <c r="D6863" s="22">
        <v>1</v>
      </c>
      <c r="E6863" s="22">
        <v>1</v>
      </c>
      <c r="F6863" s="22">
        <v>0</v>
      </c>
      <c r="G6863" s="22">
        <v>1</v>
      </c>
      <c r="H6863" s="22">
        <v>0</v>
      </c>
      <c r="I6863" s="22">
        <v>0</v>
      </c>
      <c r="J6863" s="22">
        <v>0</v>
      </c>
      <c r="K6863" s="22">
        <v>0</v>
      </c>
      <c r="L6863" s="22">
        <v>0</v>
      </c>
      <c r="M6863" s="22">
        <v>0</v>
      </c>
      <c r="N6863" s="22">
        <v>10</v>
      </c>
      <c r="O6863" s="22">
        <v>100</v>
      </c>
      <c r="P6863" s="22">
        <v>0</v>
      </c>
      <c r="Q6863" s="22"/>
      <c r="R6863" s="22"/>
      <c r="S6863" s="22">
        <v>0</v>
      </c>
      <c r="T6863" s="39">
        <f t="shared" si="107"/>
        <v>46228</v>
      </c>
    </row>
    <row r="6864" spans="1:20" x14ac:dyDescent="0.25">
      <c r="A6864" s="22" t="s">
        <v>6455</v>
      </c>
      <c r="B6864" s="22" t="s">
        <v>6456</v>
      </c>
      <c r="C6864" s="22" t="s">
        <v>6904</v>
      </c>
      <c r="D6864" s="22">
        <v>1</v>
      </c>
      <c r="E6864" s="22">
        <v>1</v>
      </c>
      <c r="F6864" s="22">
        <v>1</v>
      </c>
      <c r="G6864" s="22">
        <v>2</v>
      </c>
      <c r="H6864" s="22">
        <v>1</v>
      </c>
      <c r="I6864" s="22">
        <v>0</v>
      </c>
      <c r="J6864" s="22">
        <v>0</v>
      </c>
      <c r="K6864" s="22">
        <v>0</v>
      </c>
      <c r="L6864" s="22">
        <v>0</v>
      </c>
      <c r="M6864" s="22">
        <v>0</v>
      </c>
      <c r="N6864" s="22">
        <v>85.5</v>
      </c>
      <c r="O6864" s="22">
        <v>100</v>
      </c>
      <c r="P6864" s="22">
        <v>100</v>
      </c>
      <c r="Q6864" s="22">
        <v>0</v>
      </c>
      <c r="R6864" s="22"/>
      <c r="S6864" s="22">
        <v>0</v>
      </c>
      <c r="T6864" s="39">
        <f t="shared" si="107"/>
        <v>46228</v>
      </c>
    </row>
    <row r="6865" spans="1:20" x14ac:dyDescent="0.25">
      <c r="A6865" s="22" t="s">
        <v>6455</v>
      </c>
      <c r="B6865" s="22" t="s">
        <v>6456</v>
      </c>
      <c r="C6865" s="22" t="s">
        <v>6905</v>
      </c>
      <c r="D6865" s="22">
        <v>1</v>
      </c>
      <c r="E6865" s="22">
        <v>1</v>
      </c>
      <c r="F6865" s="22">
        <v>1</v>
      </c>
      <c r="G6865" s="22">
        <v>1</v>
      </c>
      <c r="H6865" s="22">
        <v>1</v>
      </c>
      <c r="I6865" s="22">
        <v>0</v>
      </c>
      <c r="J6865" s="22">
        <v>0</v>
      </c>
      <c r="K6865" s="22">
        <v>0</v>
      </c>
      <c r="L6865" s="22">
        <v>0</v>
      </c>
      <c r="M6865" s="22">
        <v>0</v>
      </c>
      <c r="N6865" s="22">
        <v>58</v>
      </c>
      <c r="O6865" s="22">
        <v>100</v>
      </c>
      <c r="P6865" s="22">
        <v>100</v>
      </c>
      <c r="Q6865" s="22">
        <v>0</v>
      </c>
      <c r="R6865" s="22"/>
      <c r="S6865" s="22">
        <v>0</v>
      </c>
      <c r="T6865" s="39">
        <f t="shared" si="107"/>
        <v>46228</v>
      </c>
    </row>
    <row r="6866" spans="1:20" x14ac:dyDescent="0.25">
      <c r="A6866" s="22" t="s">
        <v>6455</v>
      </c>
      <c r="B6866" s="22" t="s">
        <v>6456</v>
      </c>
      <c r="C6866" s="22" t="s">
        <v>6906</v>
      </c>
      <c r="D6866" s="22">
        <v>1</v>
      </c>
      <c r="E6866" s="22">
        <v>1</v>
      </c>
      <c r="F6866" s="22">
        <v>0</v>
      </c>
      <c r="G6866" s="22">
        <v>1</v>
      </c>
      <c r="H6866" s="22">
        <v>0</v>
      </c>
      <c r="I6866" s="22">
        <v>0</v>
      </c>
      <c r="J6866" s="22">
        <v>0</v>
      </c>
      <c r="K6866" s="22">
        <v>0</v>
      </c>
      <c r="L6866" s="22">
        <v>0</v>
      </c>
      <c r="M6866" s="22">
        <v>0</v>
      </c>
      <c r="N6866" s="22">
        <v>15</v>
      </c>
      <c r="O6866" s="22">
        <v>100</v>
      </c>
      <c r="P6866" s="22">
        <v>0</v>
      </c>
      <c r="Q6866" s="22"/>
      <c r="R6866" s="22"/>
      <c r="S6866" s="22">
        <v>0</v>
      </c>
      <c r="T6866" s="39">
        <f t="shared" si="107"/>
        <v>46228</v>
      </c>
    </row>
    <row r="6867" spans="1:20" x14ac:dyDescent="0.25">
      <c r="A6867" s="22" t="s">
        <v>6455</v>
      </c>
      <c r="B6867" s="22" t="s">
        <v>6456</v>
      </c>
      <c r="C6867" s="22" t="s">
        <v>6907</v>
      </c>
      <c r="D6867" s="22">
        <v>1</v>
      </c>
      <c r="E6867" s="22">
        <v>1</v>
      </c>
      <c r="F6867" s="22">
        <v>0</v>
      </c>
      <c r="G6867" s="22">
        <v>1</v>
      </c>
      <c r="H6867" s="22">
        <v>0</v>
      </c>
      <c r="I6867" s="22">
        <v>0</v>
      </c>
      <c r="J6867" s="22">
        <v>0</v>
      </c>
      <c r="K6867" s="22">
        <v>0</v>
      </c>
      <c r="L6867" s="22">
        <v>0</v>
      </c>
      <c r="M6867" s="22">
        <v>0</v>
      </c>
      <c r="N6867" s="22">
        <v>60</v>
      </c>
      <c r="O6867" s="22">
        <v>100</v>
      </c>
      <c r="P6867" s="22">
        <v>0</v>
      </c>
      <c r="Q6867" s="22"/>
      <c r="R6867" s="22"/>
      <c r="S6867" s="22">
        <v>0</v>
      </c>
      <c r="T6867" s="39">
        <f t="shared" si="107"/>
        <v>46228</v>
      </c>
    </row>
    <row r="6868" spans="1:20" x14ac:dyDescent="0.25">
      <c r="A6868" s="22" t="s">
        <v>6455</v>
      </c>
      <c r="B6868" s="22" t="s">
        <v>6456</v>
      </c>
      <c r="C6868" s="22" t="s">
        <v>6908</v>
      </c>
      <c r="D6868" s="22">
        <v>1</v>
      </c>
      <c r="E6868" s="22">
        <v>1</v>
      </c>
      <c r="F6868" s="22">
        <v>1</v>
      </c>
      <c r="G6868" s="22">
        <v>1</v>
      </c>
      <c r="H6868" s="22">
        <v>1</v>
      </c>
      <c r="I6868" s="22">
        <v>0</v>
      </c>
      <c r="J6868" s="22">
        <v>0</v>
      </c>
      <c r="K6868" s="22">
        <v>0</v>
      </c>
      <c r="L6868" s="22">
        <v>0</v>
      </c>
      <c r="M6868" s="22">
        <v>0</v>
      </c>
      <c r="N6868" s="22">
        <v>60</v>
      </c>
      <c r="O6868" s="22">
        <v>100</v>
      </c>
      <c r="P6868" s="22">
        <v>100</v>
      </c>
      <c r="Q6868" s="22">
        <v>0</v>
      </c>
      <c r="R6868" s="22"/>
      <c r="S6868" s="22">
        <v>0</v>
      </c>
      <c r="T6868" s="39">
        <f t="shared" si="107"/>
        <v>46228</v>
      </c>
    </row>
    <row r="6869" spans="1:20" x14ac:dyDescent="0.25">
      <c r="A6869" s="22" t="s">
        <v>6455</v>
      </c>
      <c r="B6869" s="22" t="s">
        <v>6456</v>
      </c>
      <c r="C6869" s="22" t="s">
        <v>6909</v>
      </c>
      <c r="D6869" s="22">
        <v>1</v>
      </c>
      <c r="E6869" s="22">
        <v>1</v>
      </c>
      <c r="F6869" s="22">
        <v>1</v>
      </c>
      <c r="G6869" s="22">
        <v>1</v>
      </c>
      <c r="H6869" s="22">
        <v>1</v>
      </c>
      <c r="I6869" s="22">
        <v>0</v>
      </c>
      <c r="J6869" s="22">
        <v>0</v>
      </c>
      <c r="K6869" s="22">
        <v>0</v>
      </c>
      <c r="L6869" s="22">
        <v>0</v>
      </c>
      <c r="M6869" s="22">
        <v>0</v>
      </c>
      <c r="N6869" s="22">
        <v>65</v>
      </c>
      <c r="O6869" s="22">
        <v>100</v>
      </c>
      <c r="P6869" s="22">
        <v>100</v>
      </c>
      <c r="Q6869" s="22">
        <v>0</v>
      </c>
      <c r="R6869" s="22"/>
      <c r="S6869" s="22">
        <v>0</v>
      </c>
      <c r="T6869" s="39">
        <f t="shared" si="107"/>
        <v>46228</v>
      </c>
    </row>
    <row r="6870" spans="1:20" x14ac:dyDescent="0.25">
      <c r="A6870" s="22" t="s">
        <v>6455</v>
      </c>
      <c r="B6870" s="22" t="s">
        <v>6456</v>
      </c>
      <c r="C6870" s="22" t="s">
        <v>6910</v>
      </c>
      <c r="D6870" s="22">
        <v>1</v>
      </c>
      <c r="E6870" s="22">
        <v>1</v>
      </c>
      <c r="F6870" s="22">
        <v>0</v>
      </c>
      <c r="G6870" s="22">
        <v>1</v>
      </c>
      <c r="H6870" s="22">
        <v>0</v>
      </c>
      <c r="I6870" s="22">
        <v>0</v>
      </c>
      <c r="J6870" s="22">
        <v>0</v>
      </c>
      <c r="K6870" s="22">
        <v>0</v>
      </c>
      <c r="L6870" s="22">
        <v>0</v>
      </c>
      <c r="M6870" s="22">
        <v>0</v>
      </c>
      <c r="N6870" s="22">
        <v>15</v>
      </c>
      <c r="O6870" s="22">
        <v>100</v>
      </c>
      <c r="P6870" s="22">
        <v>0</v>
      </c>
      <c r="Q6870" s="22"/>
      <c r="R6870" s="22"/>
      <c r="S6870" s="22">
        <v>0</v>
      </c>
      <c r="T6870" s="39">
        <f t="shared" si="107"/>
        <v>46228</v>
      </c>
    </row>
    <row r="6871" spans="1:20" x14ac:dyDescent="0.25">
      <c r="A6871" s="22" t="s">
        <v>6455</v>
      </c>
      <c r="B6871" s="22" t="s">
        <v>6456</v>
      </c>
      <c r="C6871" s="22" t="s">
        <v>6911</v>
      </c>
      <c r="D6871" s="22">
        <v>1</v>
      </c>
      <c r="E6871" s="22">
        <v>1</v>
      </c>
      <c r="F6871" s="22">
        <v>1</v>
      </c>
      <c r="G6871" s="22">
        <v>2</v>
      </c>
      <c r="H6871" s="22">
        <v>1</v>
      </c>
      <c r="I6871" s="22">
        <v>0</v>
      </c>
      <c r="J6871" s="22">
        <v>0</v>
      </c>
      <c r="K6871" s="22">
        <v>0</v>
      </c>
      <c r="L6871" s="22">
        <v>0</v>
      </c>
      <c r="M6871" s="22">
        <v>0</v>
      </c>
      <c r="N6871" s="22">
        <v>76.5</v>
      </c>
      <c r="O6871" s="22">
        <v>100</v>
      </c>
      <c r="P6871" s="22">
        <v>100</v>
      </c>
      <c r="Q6871" s="22">
        <v>0</v>
      </c>
      <c r="R6871" s="22"/>
      <c r="S6871" s="22">
        <v>0</v>
      </c>
      <c r="T6871" s="39">
        <f t="shared" si="107"/>
        <v>46228</v>
      </c>
    </row>
    <row r="6872" spans="1:20" x14ac:dyDescent="0.25">
      <c r="A6872" s="22" t="s">
        <v>6455</v>
      </c>
      <c r="B6872" s="22" t="s">
        <v>6456</v>
      </c>
      <c r="C6872" s="22" t="s">
        <v>6912</v>
      </c>
      <c r="D6872" s="22">
        <v>1</v>
      </c>
      <c r="E6872" s="22">
        <v>1</v>
      </c>
      <c r="F6872" s="22">
        <v>1</v>
      </c>
      <c r="G6872" s="22">
        <v>1</v>
      </c>
      <c r="H6872" s="22">
        <v>1</v>
      </c>
      <c r="I6872" s="22">
        <v>0</v>
      </c>
      <c r="J6872" s="22">
        <v>0</v>
      </c>
      <c r="K6872" s="22">
        <v>0</v>
      </c>
      <c r="L6872" s="22">
        <v>0</v>
      </c>
      <c r="M6872" s="22">
        <v>0</v>
      </c>
      <c r="N6872" s="22">
        <v>18</v>
      </c>
      <c r="O6872" s="22">
        <v>100</v>
      </c>
      <c r="P6872" s="22">
        <v>100</v>
      </c>
      <c r="Q6872" s="22">
        <v>0</v>
      </c>
      <c r="R6872" s="22"/>
      <c r="S6872" s="22">
        <v>0</v>
      </c>
      <c r="T6872" s="39">
        <f t="shared" si="107"/>
        <v>46228</v>
      </c>
    </row>
    <row r="6873" spans="1:20" x14ac:dyDescent="0.25">
      <c r="A6873" s="22" t="s">
        <v>6455</v>
      </c>
      <c r="B6873" s="22" t="s">
        <v>6456</v>
      </c>
      <c r="C6873" s="22" t="s">
        <v>6913</v>
      </c>
      <c r="D6873" s="22">
        <v>1</v>
      </c>
      <c r="E6873" s="22">
        <v>1</v>
      </c>
      <c r="F6873" s="22">
        <v>1</v>
      </c>
      <c r="G6873" s="22">
        <v>1</v>
      </c>
      <c r="H6873" s="22">
        <v>1</v>
      </c>
      <c r="I6873" s="22">
        <v>0</v>
      </c>
      <c r="J6873" s="22">
        <v>0</v>
      </c>
      <c r="K6873" s="22">
        <v>0</v>
      </c>
      <c r="L6873" s="22">
        <v>0</v>
      </c>
      <c r="M6873" s="22">
        <v>0</v>
      </c>
      <c r="N6873" s="22">
        <v>15</v>
      </c>
      <c r="O6873" s="22">
        <v>100</v>
      </c>
      <c r="P6873" s="22">
        <v>100</v>
      </c>
      <c r="Q6873" s="22">
        <v>0</v>
      </c>
      <c r="R6873" s="22"/>
      <c r="S6873" s="22">
        <v>0</v>
      </c>
      <c r="T6873" s="39">
        <f t="shared" si="107"/>
        <v>46228</v>
      </c>
    </row>
    <row r="6874" spans="1:20" x14ac:dyDescent="0.25">
      <c r="A6874" s="22" t="s">
        <v>6455</v>
      </c>
      <c r="B6874" s="22" t="s">
        <v>6456</v>
      </c>
      <c r="C6874" s="22" t="s">
        <v>6914</v>
      </c>
      <c r="D6874" s="22">
        <v>1</v>
      </c>
      <c r="E6874" s="22">
        <v>1</v>
      </c>
      <c r="F6874" s="22">
        <v>0</v>
      </c>
      <c r="G6874" s="22">
        <v>2</v>
      </c>
      <c r="H6874" s="22">
        <v>0</v>
      </c>
      <c r="I6874" s="22">
        <v>0</v>
      </c>
      <c r="J6874" s="22">
        <v>0</v>
      </c>
      <c r="K6874" s="22">
        <v>0</v>
      </c>
      <c r="L6874" s="22">
        <v>0</v>
      </c>
      <c r="M6874" s="22">
        <v>0</v>
      </c>
      <c r="N6874" s="22">
        <v>73.5</v>
      </c>
      <c r="O6874" s="22">
        <v>100</v>
      </c>
      <c r="P6874" s="22">
        <v>0</v>
      </c>
      <c r="Q6874" s="22"/>
      <c r="R6874" s="22"/>
      <c r="S6874" s="22">
        <v>0</v>
      </c>
      <c r="T6874" s="39">
        <f t="shared" si="107"/>
        <v>46228</v>
      </c>
    </row>
    <row r="6875" spans="1:20" x14ac:dyDescent="0.25">
      <c r="A6875" s="22" t="s">
        <v>6455</v>
      </c>
      <c r="B6875" s="22" t="s">
        <v>6456</v>
      </c>
      <c r="C6875" s="22" t="s">
        <v>6915</v>
      </c>
      <c r="D6875" s="22">
        <v>1</v>
      </c>
      <c r="E6875" s="22">
        <v>1</v>
      </c>
      <c r="F6875" s="22">
        <v>0</v>
      </c>
      <c r="G6875" s="22">
        <v>2</v>
      </c>
      <c r="H6875" s="22">
        <v>0</v>
      </c>
      <c r="I6875" s="22">
        <v>0</v>
      </c>
      <c r="J6875" s="22">
        <v>0</v>
      </c>
      <c r="K6875" s="22">
        <v>0</v>
      </c>
      <c r="L6875" s="22">
        <v>0</v>
      </c>
      <c r="M6875" s="22">
        <v>0</v>
      </c>
      <c r="N6875" s="22">
        <v>75</v>
      </c>
      <c r="O6875" s="22">
        <v>100</v>
      </c>
      <c r="P6875" s="22">
        <v>0</v>
      </c>
      <c r="Q6875" s="22"/>
      <c r="R6875" s="22"/>
      <c r="S6875" s="22">
        <v>0</v>
      </c>
      <c r="T6875" s="39">
        <f t="shared" si="107"/>
        <v>46228</v>
      </c>
    </row>
    <row r="6876" spans="1:20" x14ac:dyDescent="0.25">
      <c r="A6876" s="22" t="s">
        <v>6455</v>
      </c>
      <c r="B6876" s="22" t="s">
        <v>6456</v>
      </c>
      <c r="C6876" s="22" t="s">
        <v>6916</v>
      </c>
      <c r="D6876" s="22">
        <v>1</v>
      </c>
      <c r="E6876" s="22">
        <v>1</v>
      </c>
      <c r="F6876" s="22">
        <v>0</v>
      </c>
      <c r="G6876" s="22">
        <v>3</v>
      </c>
      <c r="H6876" s="22">
        <v>0</v>
      </c>
      <c r="I6876" s="22">
        <v>0</v>
      </c>
      <c r="J6876" s="22">
        <v>0</v>
      </c>
      <c r="K6876" s="22">
        <v>0</v>
      </c>
      <c r="L6876" s="22">
        <v>0</v>
      </c>
      <c r="M6876" s="22">
        <v>0</v>
      </c>
      <c r="N6876" s="22">
        <v>11</v>
      </c>
      <c r="O6876" s="22">
        <v>100</v>
      </c>
      <c r="P6876" s="22">
        <v>0</v>
      </c>
      <c r="Q6876" s="22"/>
      <c r="R6876" s="22"/>
      <c r="S6876" s="22">
        <v>0</v>
      </c>
      <c r="T6876" s="39">
        <f t="shared" si="107"/>
        <v>46228</v>
      </c>
    </row>
    <row r="6877" spans="1:20" x14ac:dyDescent="0.25">
      <c r="A6877" s="22" t="s">
        <v>6455</v>
      </c>
      <c r="B6877" s="22" t="s">
        <v>6456</v>
      </c>
      <c r="C6877" s="22" t="s">
        <v>6917</v>
      </c>
      <c r="D6877" s="22">
        <v>1</v>
      </c>
      <c r="E6877" s="22">
        <v>1</v>
      </c>
      <c r="F6877" s="22">
        <v>0</v>
      </c>
      <c r="G6877" s="22">
        <v>1</v>
      </c>
      <c r="H6877" s="22">
        <v>0</v>
      </c>
      <c r="I6877" s="22">
        <v>0</v>
      </c>
      <c r="J6877" s="22">
        <v>0</v>
      </c>
      <c r="K6877" s="22">
        <v>0</v>
      </c>
      <c r="L6877" s="22">
        <v>0</v>
      </c>
      <c r="M6877" s="22">
        <v>0</v>
      </c>
      <c r="N6877" s="22">
        <v>64</v>
      </c>
      <c r="O6877" s="22">
        <v>100</v>
      </c>
      <c r="P6877" s="22">
        <v>0</v>
      </c>
      <c r="Q6877" s="22"/>
      <c r="R6877" s="22"/>
      <c r="S6877" s="22">
        <v>0</v>
      </c>
      <c r="T6877" s="39">
        <f t="shared" si="107"/>
        <v>46228</v>
      </c>
    </row>
    <row r="6878" spans="1:20" x14ac:dyDescent="0.25">
      <c r="A6878" s="22" t="s">
        <v>6455</v>
      </c>
      <c r="B6878" s="22" t="s">
        <v>6456</v>
      </c>
      <c r="C6878" s="22" t="s">
        <v>6918</v>
      </c>
      <c r="D6878" s="22">
        <v>1</v>
      </c>
      <c r="E6878" s="22">
        <v>1</v>
      </c>
      <c r="F6878" s="22">
        <v>0</v>
      </c>
      <c r="G6878" s="22">
        <v>1</v>
      </c>
      <c r="H6878" s="22">
        <v>0</v>
      </c>
      <c r="I6878" s="22">
        <v>0</v>
      </c>
      <c r="J6878" s="22">
        <v>0</v>
      </c>
      <c r="K6878" s="22">
        <v>0</v>
      </c>
      <c r="L6878" s="22">
        <v>0</v>
      </c>
      <c r="M6878" s="22">
        <v>0</v>
      </c>
      <c r="N6878" s="22">
        <v>60</v>
      </c>
      <c r="O6878" s="22">
        <v>100</v>
      </c>
      <c r="P6878" s="22">
        <v>0</v>
      </c>
      <c r="Q6878" s="22"/>
      <c r="R6878" s="22"/>
      <c r="S6878" s="22">
        <v>0</v>
      </c>
      <c r="T6878" s="39">
        <f t="shared" si="107"/>
        <v>46228</v>
      </c>
    </row>
    <row r="6879" spans="1:20" x14ac:dyDescent="0.25">
      <c r="A6879" s="22" t="s">
        <v>6455</v>
      </c>
      <c r="B6879" s="22" t="s">
        <v>6456</v>
      </c>
      <c r="C6879" s="22" t="s">
        <v>6919</v>
      </c>
      <c r="D6879" s="22">
        <v>1</v>
      </c>
      <c r="E6879" s="22">
        <v>0</v>
      </c>
      <c r="F6879" s="22">
        <v>0</v>
      </c>
      <c r="G6879" s="22"/>
      <c r="H6879" s="22">
        <v>0</v>
      </c>
      <c r="I6879" s="22">
        <v>0</v>
      </c>
      <c r="J6879" s="22">
        <v>0</v>
      </c>
      <c r="K6879" s="22">
        <v>0</v>
      </c>
      <c r="L6879" s="22">
        <v>0</v>
      </c>
      <c r="M6879" s="22">
        <v>0</v>
      </c>
      <c r="N6879" s="22"/>
      <c r="O6879" s="22">
        <v>0</v>
      </c>
      <c r="P6879" s="22"/>
      <c r="Q6879" s="22"/>
      <c r="R6879" s="22"/>
      <c r="S6879" s="22"/>
      <c r="T6879" s="39">
        <f t="shared" si="107"/>
        <v>46228</v>
      </c>
    </row>
    <row r="6880" spans="1:20" x14ac:dyDescent="0.25">
      <c r="A6880" s="22" t="s">
        <v>6455</v>
      </c>
      <c r="B6880" s="22" t="s">
        <v>6456</v>
      </c>
      <c r="C6880" s="22" t="s">
        <v>6920</v>
      </c>
      <c r="D6880" s="22">
        <v>1</v>
      </c>
      <c r="E6880" s="22">
        <v>1</v>
      </c>
      <c r="F6880" s="22">
        <v>1</v>
      </c>
      <c r="G6880" s="22">
        <v>1</v>
      </c>
      <c r="H6880" s="22">
        <v>1</v>
      </c>
      <c r="I6880" s="22">
        <v>0</v>
      </c>
      <c r="J6880" s="22">
        <v>0</v>
      </c>
      <c r="K6880" s="22">
        <v>0</v>
      </c>
      <c r="L6880" s="22">
        <v>0</v>
      </c>
      <c r="M6880" s="22">
        <v>0</v>
      </c>
      <c r="N6880" s="22">
        <v>14</v>
      </c>
      <c r="O6880" s="22">
        <v>100</v>
      </c>
      <c r="P6880" s="22">
        <v>100</v>
      </c>
      <c r="Q6880" s="22">
        <v>0</v>
      </c>
      <c r="R6880" s="22"/>
      <c r="S6880" s="22">
        <v>0</v>
      </c>
      <c r="T6880" s="39">
        <f t="shared" si="107"/>
        <v>46228</v>
      </c>
    </row>
    <row r="6881" spans="1:20" x14ac:dyDescent="0.25">
      <c r="A6881" s="22" t="s">
        <v>6455</v>
      </c>
      <c r="B6881" s="22" t="s">
        <v>6456</v>
      </c>
      <c r="C6881" s="22" t="s">
        <v>6921</v>
      </c>
      <c r="D6881" s="22">
        <v>1</v>
      </c>
      <c r="E6881" s="22">
        <v>1</v>
      </c>
      <c r="F6881" s="22">
        <v>1</v>
      </c>
      <c r="G6881" s="22">
        <v>1</v>
      </c>
      <c r="H6881" s="22">
        <v>1</v>
      </c>
      <c r="I6881" s="22">
        <v>0</v>
      </c>
      <c r="J6881" s="22">
        <v>0</v>
      </c>
      <c r="K6881" s="22">
        <v>0</v>
      </c>
      <c r="L6881" s="22">
        <v>0</v>
      </c>
      <c r="M6881" s="22">
        <v>0</v>
      </c>
      <c r="N6881" s="22">
        <v>64</v>
      </c>
      <c r="O6881" s="22">
        <v>100</v>
      </c>
      <c r="P6881" s="22">
        <v>100</v>
      </c>
      <c r="Q6881" s="22">
        <v>0</v>
      </c>
      <c r="R6881" s="22"/>
      <c r="S6881" s="22">
        <v>0</v>
      </c>
      <c r="T6881" s="39">
        <f t="shared" si="107"/>
        <v>46228</v>
      </c>
    </row>
    <row r="6882" spans="1:20" x14ac:dyDescent="0.25">
      <c r="A6882" s="22" t="s">
        <v>6455</v>
      </c>
      <c r="B6882" s="22" t="s">
        <v>6456</v>
      </c>
      <c r="C6882" s="22" t="s">
        <v>6922</v>
      </c>
      <c r="D6882" s="22">
        <v>1</v>
      </c>
      <c r="E6882" s="22">
        <v>0</v>
      </c>
      <c r="F6882" s="22">
        <v>0</v>
      </c>
      <c r="G6882" s="22"/>
      <c r="H6882" s="22">
        <v>0</v>
      </c>
      <c r="I6882" s="22">
        <v>0</v>
      </c>
      <c r="J6882" s="22">
        <v>0</v>
      </c>
      <c r="K6882" s="22">
        <v>0</v>
      </c>
      <c r="L6882" s="22">
        <v>0</v>
      </c>
      <c r="M6882" s="22">
        <v>0</v>
      </c>
      <c r="N6882" s="22"/>
      <c r="O6882" s="22">
        <v>0</v>
      </c>
      <c r="P6882" s="22"/>
      <c r="Q6882" s="22"/>
      <c r="R6882" s="22"/>
      <c r="S6882" s="22"/>
      <c r="T6882" s="39">
        <f t="shared" si="107"/>
        <v>46228</v>
      </c>
    </row>
    <row r="6883" spans="1:20" x14ac:dyDescent="0.25">
      <c r="A6883" s="22" t="s">
        <v>6455</v>
      </c>
      <c r="B6883" s="22" t="s">
        <v>6456</v>
      </c>
      <c r="C6883" s="22" t="s">
        <v>6923</v>
      </c>
      <c r="D6883" s="22">
        <v>1</v>
      </c>
      <c r="E6883" s="22">
        <v>1</v>
      </c>
      <c r="F6883" s="22">
        <v>1</v>
      </c>
      <c r="G6883" s="22">
        <v>1</v>
      </c>
      <c r="H6883" s="22">
        <v>1</v>
      </c>
      <c r="I6883" s="22">
        <v>0</v>
      </c>
      <c r="J6883" s="22">
        <v>0</v>
      </c>
      <c r="K6883" s="22">
        <v>0</v>
      </c>
      <c r="L6883" s="22">
        <v>0</v>
      </c>
      <c r="M6883" s="22">
        <v>0</v>
      </c>
      <c r="N6883" s="22">
        <v>15</v>
      </c>
      <c r="O6883" s="22">
        <v>100</v>
      </c>
      <c r="P6883" s="22">
        <v>100</v>
      </c>
      <c r="Q6883" s="22">
        <v>0</v>
      </c>
      <c r="R6883" s="22"/>
      <c r="S6883" s="22">
        <v>0</v>
      </c>
      <c r="T6883" s="39">
        <f t="shared" si="107"/>
        <v>46228</v>
      </c>
    </row>
    <row r="6884" spans="1:20" x14ac:dyDescent="0.25">
      <c r="A6884" s="22" t="s">
        <v>6455</v>
      </c>
      <c r="B6884" s="22" t="s">
        <v>6456</v>
      </c>
      <c r="C6884" s="22" t="s">
        <v>6924</v>
      </c>
      <c r="D6884" s="22">
        <v>1</v>
      </c>
      <c r="E6884" s="22">
        <v>1</v>
      </c>
      <c r="F6884" s="22">
        <v>0</v>
      </c>
      <c r="G6884" s="22">
        <v>1</v>
      </c>
      <c r="H6884" s="22">
        <v>0</v>
      </c>
      <c r="I6884" s="22">
        <v>0</v>
      </c>
      <c r="J6884" s="22">
        <v>0</v>
      </c>
      <c r="K6884" s="22">
        <v>0</v>
      </c>
      <c r="L6884" s="22">
        <v>0</v>
      </c>
      <c r="M6884" s="22">
        <v>0</v>
      </c>
      <c r="N6884" s="22">
        <v>65</v>
      </c>
      <c r="O6884" s="22">
        <v>100</v>
      </c>
      <c r="P6884" s="22">
        <v>0</v>
      </c>
      <c r="Q6884" s="22"/>
      <c r="R6884" s="22"/>
      <c r="S6884" s="22">
        <v>0</v>
      </c>
      <c r="T6884" s="39">
        <f t="shared" si="107"/>
        <v>46228</v>
      </c>
    </row>
    <row r="6885" spans="1:20" x14ac:dyDescent="0.25">
      <c r="A6885" s="22" t="s">
        <v>6455</v>
      </c>
      <c r="B6885" s="22" t="s">
        <v>6456</v>
      </c>
      <c r="C6885" s="22" t="s">
        <v>6925</v>
      </c>
      <c r="D6885" s="22">
        <v>1</v>
      </c>
      <c r="E6885" s="22">
        <v>1</v>
      </c>
      <c r="F6885" s="22">
        <v>0</v>
      </c>
      <c r="G6885" s="22">
        <v>1</v>
      </c>
      <c r="H6885" s="22">
        <v>0</v>
      </c>
      <c r="I6885" s="22">
        <v>0</v>
      </c>
      <c r="J6885" s="22">
        <v>0</v>
      </c>
      <c r="K6885" s="22">
        <v>0</v>
      </c>
      <c r="L6885" s="22">
        <v>0</v>
      </c>
      <c r="M6885" s="22">
        <v>0</v>
      </c>
      <c r="N6885" s="22">
        <v>64</v>
      </c>
      <c r="O6885" s="22">
        <v>100</v>
      </c>
      <c r="P6885" s="22">
        <v>0</v>
      </c>
      <c r="Q6885" s="22"/>
      <c r="R6885" s="22"/>
      <c r="S6885" s="22">
        <v>0</v>
      </c>
      <c r="T6885" s="39">
        <f t="shared" si="107"/>
        <v>46228</v>
      </c>
    </row>
    <row r="6886" spans="1:20" x14ac:dyDescent="0.25">
      <c r="A6886" s="22" t="s">
        <v>6455</v>
      </c>
      <c r="B6886" s="22" t="s">
        <v>6456</v>
      </c>
      <c r="C6886" s="22" t="s">
        <v>6926</v>
      </c>
      <c r="D6886" s="22">
        <v>1</v>
      </c>
      <c r="E6886" s="22">
        <v>1</v>
      </c>
      <c r="F6886" s="22">
        <v>1</v>
      </c>
      <c r="G6886" s="22">
        <v>1</v>
      </c>
      <c r="H6886" s="22">
        <v>1</v>
      </c>
      <c r="I6886" s="22">
        <v>0</v>
      </c>
      <c r="J6886" s="22">
        <v>0</v>
      </c>
      <c r="K6886" s="22">
        <v>0</v>
      </c>
      <c r="L6886" s="22">
        <v>0</v>
      </c>
      <c r="M6886" s="22">
        <v>0</v>
      </c>
      <c r="N6886" s="22">
        <v>15</v>
      </c>
      <c r="O6886" s="22">
        <v>100</v>
      </c>
      <c r="P6886" s="22">
        <v>100</v>
      </c>
      <c r="Q6886" s="22">
        <v>0</v>
      </c>
      <c r="R6886" s="22"/>
      <c r="S6886" s="22">
        <v>0</v>
      </c>
      <c r="T6886" s="39">
        <f t="shared" si="107"/>
        <v>46228</v>
      </c>
    </row>
    <row r="6887" spans="1:20" x14ac:dyDescent="0.25">
      <c r="A6887" s="22" t="s">
        <v>6455</v>
      </c>
      <c r="B6887" s="22" t="s">
        <v>6456</v>
      </c>
      <c r="C6887" s="22" t="s">
        <v>6927</v>
      </c>
      <c r="D6887" s="22">
        <v>1</v>
      </c>
      <c r="E6887" s="22">
        <v>1</v>
      </c>
      <c r="F6887" s="22">
        <v>0</v>
      </c>
      <c r="G6887" s="22">
        <v>2</v>
      </c>
      <c r="H6887" s="22">
        <v>0</v>
      </c>
      <c r="I6887" s="22">
        <v>0</v>
      </c>
      <c r="J6887" s="22">
        <v>0</v>
      </c>
      <c r="K6887" s="22">
        <v>0</v>
      </c>
      <c r="L6887" s="22">
        <v>0</v>
      </c>
      <c r="M6887" s="22">
        <v>0</v>
      </c>
      <c r="N6887" s="22">
        <v>37.5</v>
      </c>
      <c r="O6887" s="22">
        <v>100</v>
      </c>
      <c r="P6887" s="22">
        <v>0</v>
      </c>
      <c r="Q6887" s="22"/>
      <c r="R6887" s="22"/>
      <c r="S6887" s="22">
        <v>0</v>
      </c>
      <c r="T6887" s="39">
        <f t="shared" si="107"/>
        <v>46228</v>
      </c>
    </row>
    <row r="6888" spans="1:20" x14ac:dyDescent="0.25">
      <c r="A6888" s="22" t="s">
        <v>6455</v>
      </c>
      <c r="B6888" s="22" t="s">
        <v>6456</v>
      </c>
      <c r="C6888" s="22" t="s">
        <v>6928</v>
      </c>
      <c r="D6888" s="22">
        <v>1</v>
      </c>
      <c r="E6888" s="22">
        <v>1</v>
      </c>
      <c r="F6888" s="22">
        <v>0</v>
      </c>
      <c r="G6888" s="22">
        <v>1</v>
      </c>
      <c r="H6888" s="22">
        <v>0</v>
      </c>
      <c r="I6888" s="22">
        <v>0</v>
      </c>
      <c r="J6888" s="22">
        <v>0</v>
      </c>
      <c r="K6888" s="22">
        <v>0</v>
      </c>
      <c r="L6888" s="22">
        <v>0</v>
      </c>
      <c r="M6888" s="22">
        <v>0</v>
      </c>
      <c r="N6888" s="22">
        <v>16</v>
      </c>
      <c r="O6888" s="22">
        <v>100</v>
      </c>
      <c r="P6888" s="22">
        <v>0</v>
      </c>
      <c r="Q6888" s="22"/>
      <c r="R6888" s="22"/>
      <c r="S6888" s="22">
        <v>0</v>
      </c>
      <c r="T6888" s="39">
        <f t="shared" si="107"/>
        <v>46228</v>
      </c>
    </row>
    <row r="6889" spans="1:20" x14ac:dyDescent="0.25">
      <c r="A6889" s="22" t="s">
        <v>6455</v>
      </c>
      <c r="B6889" s="22" t="s">
        <v>6456</v>
      </c>
      <c r="C6889" s="22" t="s">
        <v>6929</v>
      </c>
      <c r="D6889" s="22">
        <v>1</v>
      </c>
      <c r="E6889" s="22">
        <v>1</v>
      </c>
      <c r="F6889" s="22">
        <v>0</v>
      </c>
      <c r="G6889" s="22">
        <v>1</v>
      </c>
      <c r="H6889" s="22">
        <v>0</v>
      </c>
      <c r="I6889" s="22">
        <v>0</v>
      </c>
      <c r="J6889" s="22">
        <v>0</v>
      </c>
      <c r="K6889" s="22">
        <v>0</v>
      </c>
      <c r="L6889" s="22">
        <v>0</v>
      </c>
      <c r="M6889" s="22">
        <v>0</v>
      </c>
      <c r="N6889" s="22">
        <v>17</v>
      </c>
      <c r="O6889" s="22">
        <v>100</v>
      </c>
      <c r="P6889" s="22">
        <v>0</v>
      </c>
      <c r="Q6889" s="22"/>
      <c r="R6889" s="22"/>
      <c r="S6889" s="22">
        <v>0</v>
      </c>
      <c r="T6889" s="39">
        <f t="shared" si="107"/>
        <v>46228</v>
      </c>
    </row>
    <row r="6890" spans="1:20" x14ac:dyDescent="0.25">
      <c r="A6890" s="22" t="s">
        <v>6455</v>
      </c>
      <c r="B6890" s="22" t="s">
        <v>6456</v>
      </c>
      <c r="C6890" s="22" t="s">
        <v>6930</v>
      </c>
      <c r="D6890" s="22">
        <v>1</v>
      </c>
      <c r="E6890" s="22">
        <v>1</v>
      </c>
      <c r="F6890" s="22">
        <v>0</v>
      </c>
      <c r="G6890" s="22">
        <v>1</v>
      </c>
      <c r="H6890" s="22">
        <v>0</v>
      </c>
      <c r="I6890" s="22">
        <v>0</v>
      </c>
      <c r="J6890" s="22">
        <v>0</v>
      </c>
      <c r="K6890" s="22">
        <v>0</v>
      </c>
      <c r="L6890" s="22">
        <v>0</v>
      </c>
      <c r="M6890" s="22">
        <v>0</v>
      </c>
      <c r="N6890" s="22">
        <v>64</v>
      </c>
      <c r="O6890" s="22">
        <v>100</v>
      </c>
      <c r="P6890" s="22">
        <v>0</v>
      </c>
      <c r="Q6890" s="22"/>
      <c r="R6890" s="22"/>
      <c r="S6890" s="22">
        <v>0</v>
      </c>
      <c r="T6890" s="39">
        <f t="shared" si="107"/>
        <v>46228</v>
      </c>
    </row>
    <row r="6891" spans="1:20" x14ac:dyDescent="0.25">
      <c r="A6891" s="22" t="s">
        <v>6455</v>
      </c>
      <c r="B6891" s="22" t="s">
        <v>6456</v>
      </c>
      <c r="C6891" s="22" t="s">
        <v>6931</v>
      </c>
      <c r="D6891" s="22">
        <v>1</v>
      </c>
      <c r="E6891" s="22">
        <v>1</v>
      </c>
      <c r="F6891" s="22">
        <v>0</v>
      </c>
      <c r="G6891" s="22">
        <v>1</v>
      </c>
      <c r="H6891" s="22">
        <v>0</v>
      </c>
      <c r="I6891" s="22">
        <v>0</v>
      </c>
      <c r="J6891" s="22">
        <v>0</v>
      </c>
      <c r="K6891" s="22">
        <v>0</v>
      </c>
      <c r="L6891" s="22">
        <v>0</v>
      </c>
      <c r="M6891" s="22">
        <v>0</v>
      </c>
      <c r="N6891" s="22">
        <v>59</v>
      </c>
      <c r="O6891" s="22">
        <v>100</v>
      </c>
      <c r="P6891" s="22">
        <v>0</v>
      </c>
      <c r="Q6891" s="22"/>
      <c r="R6891" s="22"/>
      <c r="S6891" s="22">
        <v>0</v>
      </c>
      <c r="T6891" s="39">
        <f t="shared" si="107"/>
        <v>46228</v>
      </c>
    </row>
    <row r="6892" spans="1:20" x14ac:dyDescent="0.25">
      <c r="A6892" s="22" t="s">
        <v>6455</v>
      </c>
      <c r="B6892" s="22" t="s">
        <v>6456</v>
      </c>
      <c r="C6892" s="22" t="s">
        <v>6932</v>
      </c>
      <c r="D6892" s="22">
        <v>1</v>
      </c>
      <c r="E6892" s="22">
        <v>1</v>
      </c>
      <c r="F6892" s="22">
        <v>1</v>
      </c>
      <c r="G6892" s="22">
        <v>1</v>
      </c>
      <c r="H6892" s="22">
        <v>1</v>
      </c>
      <c r="I6892" s="22">
        <v>0</v>
      </c>
      <c r="J6892" s="22">
        <v>0</v>
      </c>
      <c r="K6892" s="22">
        <v>0</v>
      </c>
      <c r="L6892" s="22">
        <v>0</v>
      </c>
      <c r="M6892" s="22">
        <v>0</v>
      </c>
      <c r="N6892" s="22">
        <v>17</v>
      </c>
      <c r="O6892" s="22">
        <v>100</v>
      </c>
      <c r="P6892" s="22">
        <v>100</v>
      </c>
      <c r="Q6892" s="22">
        <v>0</v>
      </c>
      <c r="R6892" s="22"/>
      <c r="S6892" s="22">
        <v>0</v>
      </c>
      <c r="T6892" s="39">
        <f t="shared" si="107"/>
        <v>46228</v>
      </c>
    </row>
    <row r="6893" spans="1:20" x14ac:dyDescent="0.25">
      <c r="A6893" s="22" t="s">
        <v>6455</v>
      </c>
      <c r="B6893" s="22" t="s">
        <v>6456</v>
      </c>
      <c r="C6893" s="22" t="s">
        <v>6933</v>
      </c>
      <c r="D6893" s="22">
        <v>1</v>
      </c>
      <c r="E6893" s="22">
        <v>1</v>
      </c>
      <c r="F6893" s="22">
        <v>0</v>
      </c>
      <c r="G6893" s="22">
        <v>2</v>
      </c>
      <c r="H6893" s="22">
        <v>0</v>
      </c>
      <c r="I6893" s="22">
        <v>0</v>
      </c>
      <c r="J6893" s="22">
        <v>0</v>
      </c>
      <c r="K6893" s="22">
        <v>0</v>
      </c>
      <c r="L6893" s="22">
        <v>0</v>
      </c>
      <c r="M6893" s="22">
        <v>0</v>
      </c>
      <c r="N6893" s="22">
        <v>46</v>
      </c>
      <c r="O6893" s="22">
        <v>100</v>
      </c>
      <c r="P6893" s="22">
        <v>0</v>
      </c>
      <c r="Q6893" s="22"/>
      <c r="R6893" s="22"/>
      <c r="S6893" s="22">
        <v>0</v>
      </c>
      <c r="T6893" s="39">
        <f t="shared" si="107"/>
        <v>46228</v>
      </c>
    </row>
    <row r="6894" spans="1:20" x14ac:dyDescent="0.25">
      <c r="A6894" s="22" t="s">
        <v>6455</v>
      </c>
      <c r="B6894" s="22" t="s">
        <v>6456</v>
      </c>
      <c r="C6894" s="22" t="s">
        <v>6934</v>
      </c>
      <c r="D6894" s="22">
        <v>1</v>
      </c>
      <c r="E6894" s="22">
        <v>1</v>
      </c>
      <c r="F6894" s="22">
        <v>0</v>
      </c>
      <c r="G6894" s="22">
        <v>1</v>
      </c>
      <c r="H6894" s="22">
        <v>0</v>
      </c>
      <c r="I6894" s="22">
        <v>0</v>
      </c>
      <c r="J6894" s="22">
        <v>0</v>
      </c>
      <c r="K6894" s="22">
        <v>0</v>
      </c>
      <c r="L6894" s="22">
        <v>0</v>
      </c>
      <c r="M6894" s="22">
        <v>0</v>
      </c>
      <c r="N6894" s="22">
        <v>65</v>
      </c>
      <c r="O6894" s="22">
        <v>100</v>
      </c>
      <c r="P6894" s="22">
        <v>0</v>
      </c>
      <c r="Q6894" s="22"/>
      <c r="R6894" s="22"/>
      <c r="S6894" s="22">
        <v>0</v>
      </c>
      <c r="T6894" s="39">
        <f t="shared" si="107"/>
        <v>46228</v>
      </c>
    </row>
    <row r="6895" spans="1:20" x14ac:dyDescent="0.25">
      <c r="A6895" s="22" t="s">
        <v>6455</v>
      </c>
      <c r="B6895" s="22" t="s">
        <v>6456</v>
      </c>
      <c r="C6895" s="22" t="s">
        <v>6935</v>
      </c>
      <c r="D6895" s="22">
        <v>1</v>
      </c>
      <c r="E6895" s="22">
        <v>1</v>
      </c>
      <c r="F6895" s="22">
        <v>0</v>
      </c>
      <c r="G6895" s="22">
        <v>1</v>
      </c>
      <c r="H6895" s="22">
        <v>0</v>
      </c>
      <c r="I6895" s="22">
        <v>0</v>
      </c>
      <c r="J6895" s="22">
        <v>0</v>
      </c>
      <c r="K6895" s="22">
        <v>0</v>
      </c>
      <c r="L6895" s="22">
        <v>0</v>
      </c>
      <c r="M6895" s="22">
        <v>0</v>
      </c>
      <c r="N6895" s="22">
        <v>17</v>
      </c>
      <c r="O6895" s="22">
        <v>100</v>
      </c>
      <c r="P6895" s="22">
        <v>0</v>
      </c>
      <c r="Q6895" s="22"/>
      <c r="R6895" s="22"/>
      <c r="S6895" s="22">
        <v>0</v>
      </c>
      <c r="T6895" s="39">
        <f t="shared" si="107"/>
        <v>46228</v>
      </c>
    </row>
    <row r="6896" spans="1:20" x14ac:dyDescent="0.25">
      <c r="A6896" s="22" t="s">
        <v>6455</v>
      </c>
      <c r="B6896" s="22" t="s">
        <v>6456</v>
      </c>
      <c r="C6896" s="22" t="s">
        <v>6936</v>
      </c>
      <c r="D6896" s="22">
        <v>1</v>
      </c>
      <c r="E6896" s="22">
        <v>1</v>
      </c>
      <c r="F6896" s="22">
        <v>1</v>
      </c>
      <c r="G6896" s="22">
        <v>1</v>
      </c>
      <c r="H6896" s="22">
        <v>1</v>
      </c>
      <c r="I6896" s="22">
        <v>0</v>
      </c>
      <c r="J6896" s="22">
        <v>0</v>
      </c>
      <c r="K6896" s="22">
        <v>0</v>
      </c>
      <c r="L6896" s="22">
        <v>0</v>
      </c>
      <c r="M6896" s="22">
        <v>0</v>
      </c>
      <c r="N6896" s="22">
        <v>14</v>
      </c>
      <c r="O6896" s="22">
        <v>100</v>
      </c>
      <c r="P6896" s="22">
        <v>100</v>
      </c>
      <c r="Q6896" s="22">
        <v>0</v>
      </c>
      <c r="R6896" s="22"/>
      <c r="S6896" s="22">
        <v>0</v>
      </c>
      <c r="T6896" s="39">
        <f t="shared" si="107"/>
        <v>46228</v>
      </c>
    </row>
    <row r="6897" spans="1:20" x14ac:dyDescent="0.25">
      <c r="A6897" s="22" t="s">
        <v>6455</v>
      </c>
      <c r="B6897" s="22" t="s">
        <v>6456</v>
      </c>
      <c r="C6897" s="22" t="s">
        <v>6937</v>
      </c>
      <c r="D6897" s="22">
        <v>1</v>
      </c>
      <c r="E6897" s="22">
        <v>1</v>
      </c>
      <c r="F6897" s="22">
        <v>0</v>
      </c>
      <c r="G6897" s="22">
        <v>1</v>
      </c>
      <c r="H6897" s="22">
        <v>0</v>
      </c>
      <c r="I6897" s="22">
        <v>0</v>
      </c>
      <c r="J6897" s="22">
        <v>0</v>
      </c>
      <c r="K6897" s="22">
        <v>0</v>
      </c>
      <c r="L6897" s="22">
        <v>0</v>
      </c>
      <c r="M6897" s="22">
        <v>0</v>
      </c>
      <c r="N6897" s="22">
        <v>15</v>
      </c>
      <c r="O6897" s="22">
        <v>100</v>
      </c>
      <c r="P6897" s="22">
        <v>0</v>
      </c>
      <c r="Q6897" s="22"/>
      <c r="R6897" s="22"/>
      <c r="S6897" s="22">
        <v>0</v>
      </c>
      <c r="T6897" s="39">
        <f t="shared" si="107"/>
        <v>46228</v>
      </c>
    </row>
    <row r="6898" spans="1:20" x14ac:dyDescent="0.25">
      <c r="A6898" s="22" t="s">
        <v>6455</v>
      </c>
      <c r="B6898" s="22" t="s">
        <v>6456</v>
      </c>
      <c r="C6898" s="22" t="s">
        <v>6938</v>
      </c>
      <c r="D6898" s="22">
        <v>1</v>
      </c>
      <c r="E6898" s="22">
        <v>1</v>
      </c>
      <c r="F6898" s="22">
        <v>1</v>
      </c>
      <c r="G6898" s="22">
        <v>1</v>
      </c>
      <c r="H6898" s="22">
        <v>1</v>
      </c>
      <c r="I6898" s="22">
        <v>0</v>
      </c>
      <c r="J6898" s="22">
        <v>0</v>
      </c>
      <c r="K6898" s="22">
        <v>0</v>
      </c>
      <c r="L6898" s="22">
        <v>0</v>
      </c>
      <c r="M6898" s="22">
        <v>0</v>
      </c>
      <c r="N6898" s="22">
        <v>14</v>
      </c>
      <c r="O6898" s="22">
        <v>100</v>
      </c>
      <c r="P6898" s="22">
        <v>100</v>
      </c>
      <c r="Q6898" s="22">
        <v>0</v>
      </c>
      <c r="R6898" s="22"/>
      <c r="S6898" s="22">
        <v>0</v>
      </c>
      <c r="T6898" s="39">
        <f t="shared" si="107"/>
        <v>46228</v>
      </c>
    </row>
    <row r="6899" spans="1:20" x14ac:dyDescent="0.25">
      <c r="A6899" s="22" t="s">
        <v>6455</v>
      </c>
      <c r="B6899" s="22" t="s">
        <v>6456</v>
      </c>
      <c r="C6899" s="22" t="s">
        <v>6939</v>
      </c>
      <c r="D6899" s="22">
        <v>1</v>
      </c>
      <c r="E6899" s="22">
        <v>1</v>
      </c>
      <c r="F6899" s="22">
        <v>0</v>
      </c>
      <c r="G6899" s="22">
        <v>1</v>
      </c>
      <c r="H6899" s="22">
        <v>0</v>
      </c>
      <c r="I6899" s="22">
        <v>0</v>
      </c>
      <c r="J6899" s="22">
        <v>0</v>
      </c>
      <c r="K6899" s="22">
        <v>0</v>
      </c>
      <c r="L6899" s="22">
        <v>0</v>
      </c>
      <c r="M6899" s="22">
        <v>0</v>
      </c>
      <c r="N6899" s="22">
        <v>65</v>
      </c>
      <c r="O6899" s="22">
        <v>100</v>
      </c>
      <c r="P6899" s="22">
        <v>0</v>
      </c>
      <c r="Q6899" s="22"/>
      <c r="R6899" s="22"/>
      <c r="S6899" s="22">
        <v>0</v>
      </c>
      <c r="T6899" s="39">
        <f t="shared" si="107"/>
        <v>46228</v>
      </c>
    </row>
    <row r="6900" spans="1:20" x14ac:dyDescent="0.25">
      <c r="A6900" s="22" t="s">
        <v>6455</v>
      </c>
      <c r="B6900" s="22" t="s">
        <v>6456</v>
      </c>
      <c r="C6900" s="22" t="s">
        <v>6940</v>
      </c>
      <c r="D6900" s="22">
        <v>1</v>
      </c>
      <c r="E6900" s="22">
        <v>1</v>
      </c>
      <c r="F6900" s="22">
        <v>0</v>
      </c>
      <c r="G6900" s="22">
        <v>1</v>
      </c>
      <c r="H6900" s="22">
        <v>0</v>
      </c>
      <c r="I6900" s="22">
        <v>0</v>
      </c>
      <c r="J6900" s="22">
        <v>0</v>
      </c>
      <c r="K6900" s="22">
        <v>0</v>
      </c>
      <c r="L6900" s="22">
        <v>0</v>
      </c>
      <c r="M6900" s="22">
        <v>0</v>
      </c>
      <c r="N6900" s="22">
        <v>17</v>
      </c>
      <c r="O6900" s="22">
        <v>100</v>
      </c>
      <c r="P6900" s="22">
        <v>0</v>
      </c>
      <c r="Q6900" s="22"/>
      <c r="R6900" s="22"/>
      <c r="S6900" s="22">
        <v>0</v>
      </c>
      <c r="T6900" s="39">
        <f t="shared" si="107"/>
        <v>46228</v>
      </c>
    </row>
    <row r="6901" spans="1:20" x14ac:dyDescent="0.25">
      <c r="A6901" s="22" t="s">
        <v>6455</v>
      </c>
      <c r="B6901" s="22" t="s">
        <v>6456</v>
      </c>
      <c r="C6901" s="22" t="s">
        <v>6941</v>
      </c>
      <c r="D6901" s="22">
        <v>1</v>
      </c>
      <c r="E6901" s="22">
        <v>1</v>
      </c>
      <c r="F6901" s="22">
        <v>0</v>
      </c>
      <c r="G6901" s="22">
        <v>1</v>
      </c>
      <c r="H6901" s="22">
        <v>0</v>
      </c>
      <c r="I6901" s="22">
        <v>0</v>
      </c>
      <c r="J6901" s="22">
        <v>0</v>
      </c>
      <c r="K6901" s="22">
        <v>0</v>
      </c>
      <c r="L6901" s="22">
        <v>0</v>
      </c>
      <c r="M6901" s="22">
        <v>0</v>
      </c>
      <c r="N6901" s="22">
        <v>65</v>
      </c>
      <c r="O6901" s="22">
        <v>100</v>
      </c>
      <c r="P6901" s="22">
        <v>0</v>
      </c>
      <c r="Q6901" s="22"/>
      <c r="R6901" s="22"/>
      <c r="S6901" s="22">
        <v>0</v>
      </c>
      <c r="T6901" s="39">
        <f t="shared" si="107"/>
        <v>46228</v>
      </c>
    </row>
    <row r="6902" spans="1:20" x14ac:dyDescent="0.25">
      <c r="A6902" s="22" t="s">
        <v>6455</v>
      </c>
      <c r="B6902" s="22" t="s">
        <v>6456</v>
      </c>
      <c r="C6902" s="22" t="s">
        <v>6942</v>
      </c>
      <c r="D6902" s="22">
        <v>1</v>
      </c>
      <c r="E6902" s="22">
        <v>1</v>
      </c>
      <c r="F6902" s="22">
        <v>0</v>
      </c>
      <c r="G6902" s="22">
        <v>1</v>
      </c>
      <c r="H6902" s="22">
        <v>0</v>
      </c>
      <c r="I6902" s="22">
        <v>0</v>
      </c>
      <c r="J6902" s="22">
        <v>0</v>
      </c>
      <c r="K6902" s="22">
        <v>0</v>
      </c>
      <c r="L6902" s="22">
        <v>0</v>
      </c>
      <c r="M6902" s="22">
        <v>0</v>
      </c>
      <c r="N6902" s="22">
        <v>14</v>
      </c>
      <c r="O6902" s="22">
        <v>100</v>
      </c>
      <c r="P6902" s="22">
        <v>0</v>
      </c>
      <c r="Q6902" s="22"/>
      <c r="R6902" s="22"/>
      <c r="S6902" s="22">
        <v>0</v>
      </c>
      <c r="T6902" s="39">
        <f t="shared" si="107"/>
        <v>46228</v>
      </c>
    </row>
    <row r="6903" spans="1:20" x14ac:dyDescent="0.25">
      <c r="A6903" s="22" t="s">
        <v>6455</v>
      </c>
      <c r="B6903" s="22" t="s">
        <v>6456</v>
      </c>
      <c r="C6903" s="22" t="s">
        <v>6943</v>
      </c>
      <c r="D6903" s="22">
        <v>1</v>
      </c>
      <c r="E6903" s="22">
        <v>1</v>
      </c>
      <c r="F6903" s="22">
        <v>0</v>
      </c>
      <c r="G6903" s="22">
        <v>1</v>
      </c>
      <c r="H6903" s="22">
        <v>0</v>
      </c>
      <c r="I6903" s="22">
        <v>0</v>
      </c>
      <c r="J6903" s="22">
        <v>0</v>
      </c>
      <c r="K6903" s="22">
        <v>0</v>
      </c>
      <c r="L6903" s="22">
        <v>0</v>
      </c>
      <c r="M6903" s="22">
        <v>0</v>
      </c>
      <c r="N6903" s="22">
        <v>62</v>
      </c>
      <c r="O6903" s="22">
        <v>100</v>
      </c>
      <c r="P6903" s="22">
        <v>0</v>
      </c>
      <c r="Q6903" s="22"/>
      <c r="R6903" s="22"/>
      <c r="S6903" s="22">
        <v>0</v>
      </c>
      <c r="T6903" s="39">
        <f t="shared" si="107"/>
        <v>46228</v>
      </c>
    </row>
    <row r="6904" spans="1:20" x14ac:dyDescent="0.25">
      <c r="A6904" s="22" t="s">
        <v>6455</v>
      </c>
      <c r="B6904" s="22" t="s">
        <v>6456</v>
      </c>
      <c r="C6904" s="22" t="s">
        <v>6944</v>
      </c>
      <c r="D6904" s="22">
        <v>1</v>
      </c>
      <c r="E6904" s="22">
        <v>1</v>
      </c>
      <c r="F6904" s="22">
        <v>0</v>
      </c>
      <c r="G6904" s="22">
        <v>1</v>
      </c>
      <c r="H6904" s="22">
        <v>0</v>
      </c>
      <c r="I6904" s="22">
        <v>0</v>
      </c>
      <c r="J6904" s="22">
        <v>0</v>
      </c>
      <c r="K6904" s="22">
        <v>0</v>
      </c>
      <c r="L6904" s="22">
        <v>0</v>
      </c>
      <c r="M6904" s="22">
        <v>0</v>
      </c>
      <c r="N6904" s="22">
        <v>62</v>
      </c>
      <c r="O6904" s="22">
        <v>100</v>
      </c>
      <c r="P6904" s="22">
        <v>0</v>
      </c>
      <c r="Q6904" s="22"/>
      <c r="R6904" s="22"/>
      <c r="S6904" s="22">
        <v>0</v>
      </c>
      <c r="T6904" s="39">
        <f t="shared" si="107"/>
        <v>46228</v>
      </c>
    </row>
    <row r="6905" spans="1:20" x14ac:dyDescent="0.25">
      <c r="A6905" s="22" t="s">
        <v>6455</v>
      </c>
      <c r="B6905" s="22" t="s">
        <v>6456</v>
      </c>
      <c r="C6905" s="22" t="s">
        <v>6945</v>
      </c>
      <c r="D6905" s="22">
        <v>1</v>
      </c>
      <c r="E6905" s="22">
        <v>1</v>
      </c>
      <c r="F6905" s="22">
        <v>1</v>
      </c>
      <c r="G6905" s="22">
        <v>1</v>
      </c>
      <c r="H6905" s="22">
        <v>1</v>
      </c>
      <c r="I6905" s="22">
        <v>0</v>
      </c>
      <c r="J6905" s="22">
        <v>0</v>
      </c>
      <c r="K6905" s="22">
        <v>0</v>
      </c>
      <c r="L6905" s="22">
        <v>0</v>
      </c>
      <c r="M6905" s="22">
        <v>0</v>
      </c>
      <c r="N6905" s="22">
        <v>62</v>
      </c>
      <c r="O6905" s="22">
        <v>100</v>
      </c>
      <c r="P6905" s="22">
        <v>100</v>
      </c>
      <c r="Q6905" s="22">
        <v>0</v>
      </c>
      <c r="R6905" s="22"/>
      <c r="S6905" s="22">
        <v>0</v>
      </c>
      <c r="T6905" s="39">
        <f t="shared" si="107"/>
        <v>46228</v>
      </c>
    </row>
    <row r="6906" spans="1:20" x14ac:dyDescent="0.25">
      <c r="A6906" s="22" t="s">
        <v>6455</v>
      </c>
      <c r="B6906" s="22" t="s">
        <v>6456</v>
      </c>
      <c r="C6906" s="22" t="s">
        <v>6946</v>
      </c>
      <c r="D6906" s="22">
        <v>1</v>
      </c>
      <c r="E6906" s="22">
        <v>1</v>
      </c>
      <c r="F6906" s="22">
        <v>1</v>
      </c>
      <c r="G6906" s="22">
        <v>2</v>
      </c>
      <c r="H6906" s="22">
        <v>1</v>
      </c>
      <c r="I6906" s="22">
        <v>0</v>
      </c>
      <c r="J6906" s="22">
        <v>0</v>
      </c>
      <c r="K6906" s="22">
        <v>0</v>
      </c>
      <c r="L6906" s="22">
        <v>0</v>
      </c>
      <c r="M6906" s="22">
        <v>0</v>
      </c>
      <c r="N6906" s="22">
        <v>60</v>
      </c>
      <c r="O6906" s="22">
        <v>100</v>
      </c>
      <c r="P6906" s="22">
        <v>100</v>
      </c>
      <c r="Q6906" s="22">
        <v>0</v>
      </c>
      <c r="R6906" s="22"/>
      <c r="S6906" s="22">
        <v>0</v>
      </c>
      <c r="T6906" s="39">
        <f t="shared" si="107"/>
        <v>46228</v>
      </c>
    </row>
    <row r="6907" spans="1:20" x14ac:dyDescent="0.25">
      <c r="A6907" s="22" t="s">
        <v>6455</v>
      </c>
      <c r="B6907" s="22" t="s">
        <v>6456</v>
      </c>
      <c r="C6907" s="22" t="s">
        <v>6947</v>
      </c>
      <c r="D6907" s="22">
        <v>1</v>
      </c>
      <c r="E6907" s="22">
        <v>1</v>
      </c>
      <c r="F6907" s="22">
        <v>1</v>
      </c>
      <c r="G6907" s="22">
        <v>1</v>
      </c>
      <c r="H6907" s="22">
        <v>1</v>
      </c>
      <c r="I6907" s="22">
        <v>0</v>
      </c>
      <c r="J6907" s="22">
        <v>0</v>
      </c>
      <c r="K6907" s="22">
        <v>0</v>
      </c>
      <c r="L6907" s="22">
        <v>0</v>
      </c>
      <c r="M6907" s="22">
        <v>0</v>
      </c>
      <c r="N6907" s="22">
        <v>60</v>
      </c>
      <c r="O6907" s="22">
        <v>100</v>
      </c>
      <c r="P6907" s="22">
        <v>100</v>
      </c>
      <c r="Q6907" s="22">
        <v>0</v>
      </c>
      <c r="R6907" s="22"/>
      <c r="S6907" s="22">
        <v>0</v>
      </c>
      <c r="T6907" s="39">
        <f t="shared" si="107"/>
        <v>46228</v>
      </c>
    </row>
    <row r="6908" spans="1:20" x14ac:dyDescent="0.25">
      <c r="A6908" s="22" t="s">
        <v>6455</v>
      </c>
      <c r="B6908" s="22" t="s">
        <v>6456</v>
      </c>
      <c r="C6908" s="22" t="s">
        <v>6948</v>
      </c>
      <c r="D6908" s="22">
        <v>1</v>
      </c>
      <c r="E6908" s="22">
        <v>1</v>
      </c>
      <c r="F6908" s="22">
        <v>0</v>
      </c>
      <c r="G6908" s="22">
        <v>1</v>
      </c>
      <c r="H6908" s="22">
        <v>0</v>
      </c>
      <c r="I6908" s="22">
        <v>0</v>
      </c>
      <c r="J6908" s="22">
        <v>0</v>
      </c>
      <c r="K6908" s="22">
        <v>0</v>
      </c>
      <c r="L6908" s="22">
        <v>0</v>
      </c>
      <c r="M6908" s="22">
        <v>0</v>
      </c>
      <c r="N6908" s="22">
        <v>62</v>
      </c>
      <c r="O6908" s="22">
        <v>100</v>
      </c>
      <c r="P6908" s="22">
        <v>0</v>
      </c>
      <c r="Q6908" s="22"/>
      <c r="R6908" s="22"/>
      <c r="S6908" s="22">
        <v>0</v>
      </c>
      <c r="T6908" s="39">
        <f t="shared" si="107"/>
        <v>46228</v>
      </c>
    </row>
    <row r="6909" spans="1:20" x14ac:dyDescent="0.25">
      <c r="A6909" s="22" t="s">
        <v>6455</v>
      </c>
      <c r="B6909" s="22" t="s">
        <v>6456</v>
      </c>
      <c r="C6909" s="22" t="s">
        <v>6949</v>
      </c>
      <c r="D6909" s="22">
        <v>1</v>
      </c>
      <c r="E6909" s="22">
        <v>1</v>
      </c>
      <c r="F6909" s="22">
        <v>1</v>
      </c>
      <c r="G6909" s="22">
        <v>2</v>
      </c>
      <c r="H6909" s="22">
        <v>1</v>
      </c>
      <c r="I6909" s="22">
        <v>0</v>
      </c>
      <c r="J6909" s="22">
        <v>0</v>
      </c>
      <c r="K6909" s="22">
        <v>0</v>
      </c>
      <c r="L6909" s="22">
        <v>0</v>
      </c>
      <c r="M6909" s="22">
        <v>0</v>
      </c>
      <c r="N6909" s="22">
        <v>38.5</v>
      </c>
      <c r="O6909" s="22">
        <v>100</v>
      </c>
      <c r="P6909" s="22">
        <v>100</v>
      </c>
      <c r="Q6909" s="22">
        <v>0</v>
      </c>
      <c r="R6909" s="22"/>
      <c r="S6909" s="22">
        <v>0</v>
      </c>
      <c r="T6909" s="39">
        <f t="shared" si="107"/>
        <v>46228</v>
      </c>
    </row>
    <row r="6910" spans="1:20" x14ac:dyDescent="0.25">
      <c r="A6910" s="22" t="s">
        <v>6455</v>
      </c>
      <c r="B6910" s="22" t="s">
        <v>6456</v>
      </c>
      <c r="C6910" s="22" t="s">
        <v>6950</v>
      </c>
      <c r="D6910" s="22">
        <v>1</v>
      </c>
      <c r="E6910" s="22">
        <v>1</v>
      </c>
      <c r="F6910" s="22">
        <v>1</v>
      </c>
      <c r="G6910" s="22">
        <v>1</v>
      </c>
      <c r="H6910" s="22">
        <v>1</v>
      </c>
      <c r="I6910" s="22">
        <v>0</v>
      </c>
      <c r="J6910" s="22">
        <v>0</v>
      </c>
      <c r="K6910" s="22">
        <v>0</v>
      </c>
      <c r="L6910" s="22">
        <v>0</v>
      </c>
      <c r="M6910" s="22">
        <v>0</v>
      </c>
      <c r="N6910" s="22">
        <v>62</v>
      </c>
      <c r="O6910" s="22">
        <v>100</v>
      </c>
      <c r="P6910" s="22">
        <v>100</v>
      </c>
      <c r="Q6910" s="22">
        <v>0</v>
      </c>
      <c r="R6910" s="22"/>
      <c r="S6910" s="22">
        <v>0</v>
      </c>
      <c r="T6910" s="39">
        <f t="shared" si="107"/>
        <v>46228</v>
      </c>
    </row>
    <row r="6911" spans="1:20" x14ac:dyDescent="0.25">
      <c r="A6911" s="22" t="s">
        <v>6455</v>
      </c>
      <c r="B6911" s="22" t="s">
        <v>6456</v>
      </c>
      <c r="C6911" s="22" t="s">
        <v>6951</v>
      </c>
      <c r="D6911" s="22">
        <v>1</v>
      </c>
      <c r="E6911" s="22">
        <v>1</v>
      </c>
      <c r="F6911" s="22">
        <v>1</v>
      </c>
      <c r="G6911" s="22">
        <v>1</v>
      </c>
      <c r="H6911" s="22">
        <v>1</v>
      </c>
      <c r="I6911" s="22">
        <v>0</v>
      </c>
      <c r="J6911" s="22">
        <v>0</v>
      </c>
      <c r="K6911" s="22">
        <v>0</v>
      </c>
      <c r="L6911" s="22">
        <v>0</v>
      </c>
      <c r="M6911" s="22">
        <v>0</v>
      </c>
      <c r="N6911" s="22">
        <v>62</v>
      </c>
      <c r="O6911" s="22">
        <v>100</v>
      </c>
      <c r="P6911" s="22">
        <v>100</v>
      </c>
      <c r="Q6911" s="22">
        <v>0</v>
      </c>
      <c r="R6911" s="22"/>
      <c r="S6911" s="22">
        <v>0</v>
      </c>
      <c r="T6911" s="39">
        <f t="shared" si="107"/>
        <v>46228</v>
      </c>
    </row>
    <row r="6912" spans="1:20" x14ac:dyDescent="0.25">
      <c r="A6912" s="22" t="s">
        <v>6455</v>
      </c>
      <c r="B6912" s="22" t="s">
        <v>6456</v>
      </c>
      <c r="C6912" s="22" t="s">
        <v>6952</v>
      </c>
      <c r="D6912" s="22">
        <v>1</v>
      </c>
      <c r="E6912" s="22">
        <v>1</v>
      </c>
      <c r="F6912" s="22">
        <v>1</v>
      </c>
      <c r="G6912" s="22">
        <v>1</v>
      </c>
      <c r="H6912" s="22">
        <v>1</v>
      </c>
      <c r="I6912" s="22">
        <v>0</v>
      </c>
      <c r="J6912" s="22">
        <v>0</v>
      </c>
      <c r="K6912" s="22">
        <v>0</v>
      </c>
      <c r="L6912" s="22">
        <v>0</v>
      </c>
      <c r="M6912" s="22">
        <v>0</v>
      </c>
      <c r="N6912" s="22">
        <v>18</v>
      </c>
      <c r="O6912" s="22">
        <v>100</v>
      </c>
      <c r="P6912" s="22">
        <v>100</v>
      </c>
      <c r="Q6912" s="22">
        <v>0</v>
      </c>
      <c r="R6912" s="22"/>
      <c r="S6912" s="22">
        <v>0</v>
      </c>
      <c r="T6912" s="39">
        <f t="shared" si="107"/>
        <v>46228</v>
      </c>
    </row>
    <row r="6913" spans="1:20" x14ac:dyDescent="0.25">
      <c r="A6913" s="22" t="s">
        <v>6455</v>
      </c>
      <c r="B6913" s="22" t="s">
        <v>6456</v>
      </c>
      <c r="C6913" s="22" t="s">
        <v>6953</v>
      </c>
      <c r="D6913" s="22">
        <v>1</v>
      </c>
      <c r="E6913" s="22">
        <v>1</v>
      </c>
      <c r="F6913" s="22">
        <v>0</v>
      </c>
      <c r="G6913" s="22">
        <v>1</v>
      </c>
      <c r="H6913" s="22">
        <v>0</v>
      </c>
      <c r="I6913" s="22">
        <v>0</v>
      </c>
      <c r="J6913" s="22">
        <v>0</v>
      </c>
      <c r="K6913" s="22">
        <v>0</v>
      </c>
      <c r="L6913" s="22">
        <v>0</v>
      </c>
      <c r="M6913" s="22">
        <v>0</v>
      </c>
      <c r="N6913" s="22">
        <v>65</v>
      </c>
      <c r="O6913" s="22">
        <v>100</v>
      </c>
      <c r="P6913" s="22">
        <v>0</v>
      </c>
      <c r="Q6913" s="22"/>
      <c r="R6913" s="22"/>
      <c r="S6913" s="22">
        <v>0</v>
      </c>
      <c r="T6913" s="39">
        <f t="shared" si="107"/>
        <v>46228</v>
      </c>
    </row>
    <row r="6914" spans="1:20" x14ac:dyDescent="0.25">
      <c r="A6914" s="22" t="s">
        <v>6455</v>
      </c>
      <c r="B6914" s="22" t="s">
        <v>6456</v>
      </c>
      <c r="C6914" s="22" t="s">
        <v>6954</v>
      </c>
      <c r="D6914" s="22">
        <v>1</v>
      </c>
      <c r="E6914" s="22">
        <v>1</v>
      </c>
      <c r="F6914" s="22">
        <v>0</v>
      </c>
      <c r="G6914" s="22">
        <v>1</v>
      </c>
      <c r="H6914" s="22">
        <v>0</v>
      </c>
      <c r="I6914" s="22">
        <v>0</v>
      </c>
      <c r="J6914" s="22">
        <v>0</v>
      </c>
      <c r="K6914" s="22">
        <v>0</v>
      </c>
      <c r="L6914" s="22">
        <v>0</v>
      </c>
      <c r="M6914" s="22">
        <v>0</v>
      </c>
      <c r="N6914" s="22">
        <v>64</v>
      </c>
      <c r="O6914" s="22">
        <v>100</v>
      </c>
      <c r="P6914" s="22">
        <v>0</v>
      </c>
      <c r="Q6914" s="22"/>
      <c r="R6914" s="22"/>
      <c r="S6914" s="22">
        <v>0</v>
      </c>
      <c r="T6914" s="39">
        <f t="shared" ref="T6914:T6977" si="108">IFERROR(DATEVALUE(A6914),"")</f>
        <v>46228</v>
      </c>
    </row>
    <row r="6915" spans="1:20" x14ac:dyDescent="0.25">
      <c r="A6915" s="22" t="s">
        <v>6455</v>
      </c>
      <c r="B6915" s="22" t="s">
        <v>6456</v>
      </c>
      <c r="C6915" s="22" t="s">
        <v>6955</v>
      </c>
      <c r="D6915" s="22">
        <v>1</v>
      </c>
      <c r="E6915" s="22">
        <v>1</v>
      </c>
      <c r="F6915" s="22">
        <v>1</v>
      </c>
      <c r="G6915" s="22">
        <v>1</v>
      </c>
      <c r="H6915" s="22">
        <v>1</v>
      </c>
      <c r="I6915" s="22">
        <v>0</v>
      </c>
      <c r="J6915" s="22">
        <v>0</v>
      </c>
      <c r="K6915" s="22">
        <v>0</v>
      </c>
      <c r="L6915" s="22">
        <v>0</v>
      </c>
      <c r="M6915" s="22">
        <v>0</v>
      </c>
      <c r="N6915" s="22">
        <v>17</v>
      </c>
      <c r="O6915" s="22">
        <v>100</v>
      </c>
      <c r="P6915" s="22">
        <v>100</v>
      </c>
      <c r="Q6915" s="22">
        <v>0</v>
      </c>
      <c r="R6915" s="22"/>
      <c r="S6915" s="22">
        <v>0</v>
      </c>
      <c r="T6915" s="39">
        <f t="shared" si="108"/>
        <v>46228</v>
      </c>
    </row>
    <row r="6916" spans="1:20" x14ac:dyDescent="0.25">
      <c r="A6916" s="22" t="s">
        <v>6455</v>
      </c>
      <c r="B6916" s="22" t="s">
        <v>6456</v>
      </c>
      <c r="C6916" s="22" t="s">
        <v>6956</v>
      </c>
      <c r="D6916" s="22">
        <v>1</v>
      </c>
      <c r="E6916" s="22">
        <v>1</v>
      </c>
      <c r="F6916" s="22">
        <v>1</v>
      </c>
      <c r="G6916" s="22">
        <v>1</v>
      </c>
      <c r="H6916" s="22">
        <v>1</v>
      </c>
      <c r="I6916" s="22">
        <v>0</v>
      </c>
      <c r="J6916" s="22">
        <v>0</v>
      </c>
      <c r="K6916" s="22">
        <v>0</v>
      </c>
      <c r="L6916" s="22">
        <v>0</v>
      </c>
      <c r="M6916" s="22">
        <v>0</v>
      </c>
      <c r="N6916" s="22">
        <v>14</v>
      </c>
      <c r="O6916" s="22">
        <v>100</v>
      </c>
      <c r="P6916" s="22">
        <v>100</v>
      </c>
      <c r="Q6916" s="22">
        <v>0</v>
      </c>
      <c r="R6916" s="22"/>
      <c r="S6916" s="22">
        <v>0</v>
      </c>
      <c r="T6916" s="39">
        <f t="shared" si="108"/>
        <v>46228</v>
      </c>
    </row>
    <row r="6917" spans="1:20" x14ac:dyDescent="0.25">
      <c r="A6917" s="22" t="s">
        <v>6455</v>
      </c>
      <c r="B6917" s="22" t="s">
        <v>6456</v>
      </c>
      <c r="C6917" s="22" t="s">
        <v>6957</v>
      </c>
      <c r="D6917" s="22">
        <v>1</v>
      </c>
      <c r="E6917" s="22">
        <v>1</v>
      </c>
      <c r="F6917" s="22">
        <v>1</v>
      </c>
      <c r="G6917" s="22">
        <v>2</v>
      </c>
      <c r="H6917" s="22">
        <v>1</v>
      </c>
      <c r="I6917" s="22">
        <v>0</v>
      </c>
      <c r="J6917" s="22">
        <v>0</v>
      </c>
      <c r="K6917" s="22">
        <v>0</v>
      </c>
      <c r="L6917" s="22">
        <v>0</v>
      </c>
      <c r="M6917" s="22">
        <v>0</v>
      </c>
      <c r="N6917" s="22">
        <v>50</v>
      </c>
      <c r="O6917" s="22">
        <v>100</v>
      </c>
      <c r="P6917" s="22">
        <v>100</v>
      </c>
      <c r="Q6917" s="22">
        <v>0</v>
      </c>
      <c r="R6917" s="22"/>
      <c r="S6917" s="22">
        <v>0</v>
      </c>
      <c r="T6917" s="39">
        <f t="shared" si="108"/>
        <v>46228</v>
      </c>
    </row>
    <row r="6918" spans="1:20" x14ac:dyDescent="0.25">
      <c r="A6918" s="22" t="s">
        <v>6455</v>
      </c>
      <c r="B6918" s="22" t="s">
        <v>6456</v>
      </c>
      <c r="C6918" s="22" t="s">
        <v>6958</v>
      </c>
      <c r="D6918" s="22">
        <v>1</v>
      </c>
      <c r="E6918" s="22">
        <v>1</v>
      </c>
      <c r="F6918" s="22">
        <v>1</v>
      </c>
      <c r="G6918" s="22">
        <v>1</v>
      </c>
      <c r="H6918" s="22">
        <v>1</v>
      </c>
      <c r="I6918" s="22">
        <v>0</v>
      </c>
      <c r="J6918" s="22">
        <v>0</v>
      </c>
      <c r="K6918" s="22">
        <v>0</v>
      </c>
      <c r="L6918" s="22">
        <v>0</v>
      </c>
      <c r="M6918" s="22">
        <v>0</v>
      </c>
      <c r="N6918" s="22">
        <v>65</v>
      </c>
      <c r="O6918" s="22">
        <v>100</v>
      </c>
      <c r="P6918" s="22">
        <v>100</v>
      </c>
      <c r="Q6918" s="22">
        <v>0</v>
      </c>
      <c r="R6918" s="22"/>
      <c r="S6918" s="22">
        <v>0</v>
      </c>
      <c r="T6918" s="39">
        <f t="shared" si="108"/>
        <v>46228</v>
      </c>
    </row>
    <row r="6919" spans="1:20" x14ac:dyDescent="0.25">
      <c r="A6919" s="22" t="s">
        <v>6455</v>
      </c>
      <c r="B6919" s="22" t="s">
        <v>6456</v>
      </c>
      <c r="C6919" s="22" t="s">
        <v>6959</v>
      </c>
      <c r="D6919" s="22">
        <v>1</v>
      </c>
      <c r="E6919" s="22">
        <v>1</v>
      </c>
      <c r="F6919" s="22">
        <v>1</v>
      </c>
      <c r="G6919" s="22">
        <v>1</v>
      </c>
      <c r="H6919" s="22">
        <v>1</v>
      </c>
      <c r="I6919" s="22">
        <v>0</v>
      </c>
      <c r="J6919" s="22">
        <v>0</v>
      </c>
      <c r="K6919" s="22">
        <v>0</v>
      </c>
      <c r="L6919" s="22">
        <v>0</v>
      </c>
      <c r="M6919" s="22">
        <v>0</v>
      </c>
      <c r="N6919" s="22">
        <v>63</v>
      </c>
      <c r="O6919" s="22">
        <v>100</v>
      </c>
      <c r="P6919" s="22">
        <v>100</v>
      </c>
      <c r="Q6919" s="22">
        <v>0</v>
      </c>
      <c r="R6919" s="22"/>
      <c r="S6919" s="22">
        <v>0</v>
      </c>
      <c r="T6919" s="39">
        <f t="shared" si="108"/>
        <v>46228</v>
      </c>
    </row>
    <row r="6920" spans="1:20" x14ac:dyDescent="0.25">
      <c r="A6920" s="22" t="s">
        <v>6455</v>
      </c>
      <c r="B6920" s="22" t="s">
        <v>6456</v>
      </c>
      <c r="C6920" s="22" t="s">
        <v>6960</v>
      </c>
      <c r="D6920" s="22">
        <v>1</v>
      </c>
      <c r="E6920" s="22">
        <v>1</v>
      </c>
      <c r="F6920" s="22">
        <v>1</v>
      </c>
      <c r="G6920" s="22">
        <v>1</v>
      </c>
      <c r="H6920" s="22">
        <v>1</v>
      </c>
      <c r="I6920" s="22">
        <v>0</v>
      </c>
      <c r="J6920" s="22">
        <v>0</v>
      </c>
      <c r="K6920" s="22">
        <v>0</v>
      </c>
      <c r="L6920" s="22">
        <v>0</v>
      </c>
      <c r="M6920" s="22">
        <v>0</v>
      </c>
      <c r="N6920" s="22">
        <v>63</v>
      </c>
      <c r="O6920" s="22">
        <v>100</v>
      </c>
      <c r="P6920" s="22">
        <v>100</v>
      </c>
      <c r="Q6920" s="22">
        <v>0</v>
      </c>
      <c r="R6920" s="22"/>
      <c r="S6920" s="22">
        <v>0</v>
      </c>
      <c r="T6920" s="39">
        <f t="shared" si="108"/>
        <v>46228</v>
      </c>
    </row>
    <row r="6921" spans="1:20" x14ac:dyDescent="0.25">
      <c r="A6921" s="22" t="s">
        <v>6455</v>
      </c>
      <c r="B6921" s="22" t="s">
        <v>6456</v>
      </c>
      <c r="C6921" s="22" t="s">
        <v>6961</v>
      </c>
      <c r="D6921" s="22">
        <v>1</v>
      </c>
      <c r="E6921" s="22">
        <v>1</v>
      </c>
      <c r="F6921" s="22">
        <v>0</v>
      </c>
      <c r="G6921" s="22">
        <v>1</v>
      </c>
      <c r="H6921" s="22">
        <v>0</v>
      </c>
      <c r="I6921" s="22">
        <v>0</v>
      </c>
      <c r="J6921" s="22">
        <v>0</v>
      </c>
      <c r="K6921" s="22">
        <v>0</v>
      </c>
      <c r="L6921" s="22">
        <v>0</v>
      </c>
      <c r="M6921" s="22">
        <v>0</v>
      </c>
      <c r="N6921" s="22">
        <v>64</v>
      </c>
      <c r="O6921" s="22">
        <v>100</v>
      </c>
      <c r="P6921" s="22">
        <v>0</v>
      </c>
      <c r="Q6921" s="22"/>
      <c r="R6921" s="22"/>
      <c r="S6921" s="22">
        <v>0</v>
      </c>
      <c r="T6921" s="39">
        <f t="shared" si="108"/>
        <v>46228</v>
      </c>
    </row>
    <row r="6922" spans="1:20" x14ac:dyDescent="0.25">
      <c r="A6922" s="22" t="s">
        <v>6455</v>
      </c>
      <c r="B6922" s="22" t="s">
        <v>6456</v>
      </c>
      <c r="C6922" s="22" t="s">
        <v>6962</v>
      </c>
      <c r="D6922" s="22">
        <v>1</v>
      </c>
      <c r="E6922" s="22">
        <v>1</v>
      </c>
      <c r="F6922" s="22">
        <v>0</v>
      </c>
      <c r="G6922" s="22">
        <v>2</v>
      </c>
      <c r="H6922" s="22">
        <v>0</v>
      </c>
      <c r="I6922" s="22">
        <v>0</v>
      </c>
      <c r="J6922" s="22">
        <v>0</v>
      </c>
      <c r="K6922" s="22">
        <v>0</v>
      </c>
      <c r="L6922" s="22">
        <v>0</v>
      </c>
      <c r="M6922" s="22">
        <v>0</v>
      </c>
      <c r="N6922" s="22">
        <v>37.5</v>
      </c>
      <c r="O6922" s="22">
        <v>100</v>
      </c>
      <c r="P6922" s="22">
        <v>0</v>
      </c>
      <c r="Q6922" s="22"/>
      <c r="R6922" s="22"/>
      <c r="S6922" s="22">
        <v>0</v>
      </c>
      <c r="T6922" s="39">
        <f t="shared" si="108"/>
        <v>46228</v>
      </c>
    </row>
    <row r="6923" spans="1:20" x14ac:dyDescent="0.25">
      <c r="A6923" s="22" t="s">
        <v>6455</v>
      </c>
      <c r="B6923" s="22" t="s">
        <v>6456</v>
      </c>
      <c r="C6923" s="22" t="s">
        <v>6963</v>
      </c>
      <c r="D6923" s="22">
        <v>1</v>
      </c>
      <c r="E6923" s="22">
        <v>1</v>
      </c>
      <c r="F6923" s="22">
        <v>1</v>
      </c>
      <c r="G6923" s="22">
        <v>1</v>
      </c>
      <c r="H6923" s="22">
        <v>1</v>
      </c>
      <c r="I6923" s="22">
        <v>0</v>
      </c>
      <c r="J6923" s="22">
        <v>0</v>
      </c>
      <c r="K6923" s="22">
        <v>0</v>
      </c>
      <c r="L6923" s="22">
        <v>0</v>
      </c>
      <c r="M6923" s="22">
        <v>0</v>
      </c>
      <c r="N6923" s="22">
        <v>62</v>
      </c>
      <c r="O6923" s="22">
        <v>100</v>
      </c>
      <c r="P6923" s="22">
        <v>100</v>
      </c>
      <c r="Q6923" s="22">
        <v>0</v>
      </c>
      <c r="R6923" s="22"/>
      <c r="S6923" s="22">
        <v>0</v>
      </c>
      <c r="T6923" s="39">
        <f t="shared" si="108"/>
        <v>46228</v>
      </c>
    </row>
    <row r="6924" spans="1:20" x14ac:dyDescent="0.25">
      <c r="A6924" s="22" t="s">
        <v>6455</v>
      </c>
      <c r="B6924" s="22" t="s">
        <v>6456</v>
      </c>
      <c r="C6924" s="22" t="s">
        <v>6964</v>
      </c>
      <c r="D6924" s="22">
        <v>1</v>
      </c>
      <c r="E6924" s="22">
        <v>1</v>
      </c>
      <c r="F6924" s="22">
        <v>1</v>
      </c>
      <c r="G6924" s="22">
        <v>2</v>
      </c>
      <c r="H6924" s="22">
        <v>1</v>
      </c>
      <c r="I6924" s="22">
        <v>0</v>
      </c>
      <c r="J6924" s="22">
        <v>0</v>
      </c>
      <c r="K6924" s="22">
        <v>0</v>
      </c>
      <c r="L6924" s="22">
        <v>0</v>
      </c>
      <c r="M6924" s="22">
        <v>0</v>
      </c>
      <c r="N6924" s="22">
        <v>37.5</v>
      </c>
      <c r="O6924" s="22">
        <v>100</v>
      </c>
      <c r="P6924" s="22">
        <v>100</v>
      </c>
      <c r="Q6924" s="22">
        <v>0</v>
      </c>
      <c r="R6924" s="22"/>
      <c r="S6924" s="22">
        <v>0</v>
      </c>
      <c r="T6924" s="39">
        <f t="shared" si="108"/>
        <v>46228</v>
      </c>
    </row>
    <row r="6925" spans="1:20" x14ac:dyDescent="0.25">
      <c r="A6925" s="22" t="s">
        <v>6455</v>
      </c>
      <c r="B6925" s="22" t="s">
        <v>6456</v>
      </c>
      <c r="C6925" s="22" t="s">
        <v>6965</v>
      </c>
      <c r="D6925" s="22">
        <v>1</v>
      </c>
      <c r="E6925" s="22">
        <v>1</v>
      </c>
      <c r="F6925" s="22">
        <v>0</v>
      </c>
      <c r="G6925" s="22">
        <v>2</v>
      </c>
      <c r="H6925" s="22">
        <v>0</v>
      </c>
      <c r="I6925" s="22">
        <v>0</v>
      </c>
      <c r="J6925" s="22">
        <v>0</v>
      </c>
      <c r="K6925" s="22">
        <v>0</v>
      </c>
      <c r="L6925" s="22">
        <v>0</v>
      </c>
      <c r="M6925" s="22">
        <v>0</v>
      </c>
      <c r="N6925" s="22">
        <v>49</v>
      </c>
      <c r="O6925" s="22">
        <v>100</v>
      </c>
      <c r="P6925" s="22">
        <v>0</v>
      </c>
      <c r="Q6925" s="22"/>
      <c r="R6925" s="22"/>
      <c r="S6925" s="22">
        <v>0</v>
      </c>
      <c r="T6925" s="39">
        <f t="shared" si="108"/>
        <v>46228</v>
      </c>
    </row>
    <row r="6926" spans="1:20" x14ac:dyDescent="0.25">
      <c r="A6926" s="22" t="s">
        <v>6455</v>
      </c>
      <c r="B6926" s="22" t="s">
        <v>6456</v>
      </c>
      <c r="C6926" s="22" t="s">
        <v>6966</v>
      </c>
      <c r="D6926" s="22">
        <v>1</v>
      </c>
      <c r="E6926" s="22">
        <v>1</v>
      </c>
      <c r="F6926" s="22">
        <v>0</v>
      </c>
      <c r="G6926" s="22">
        <v>1</v>
      </c>
      <c r="H6926" s="22">
        <v>0</v>
      </c>
      <c r="I6926" s="22">
        <v>0</v>
      </c>
      <c r="J6926" s="22">
        <v>0</v>
      </c>
      <c r="K6926" s="22">
        <v>0</v>
      </c>
      <c r="L6926" s="22">
        <v>0</v>
      </c>
      <c r="M6926" s="22">
        <v>0</v>
      </c>
      <c r="N6926" s="22">
        <v>65</v>
      </c>
      <c r="O6926" s="22">
        <v>100</v>
      </c>
      <c r="P6926" s="22">
        <v>0</v>
      </c>
      <c r="Q6926" s="22"/>
      <c r="R6926" s="22"/>
      <c r="S6926" s="22">
        <v>0</v>
      </c>
      <c r="T6926" s="39">
        <f t="shared" si="108"/>
        <v>46228</v>
      </c>
    </row>
    <row r="6927" spans="1:20" x14ac:dyDescent="0.25">
      <c r="A6927" s="22" t="s">
        <v>6455</v>
      </c>
      <c r="B6927" s="22" t="s">
        <v>6456</v>
      </c>
      <c r="C6927" s="22" t="s">
        <v>6967</v>
      </c>
      <c r="D6927" s="22">
        <v>1</v>
      </c>
      <c r="E6927" s="22">
        <v>1</v>
      </c>
      <c r="F6927" s="22">
        <v>0</v>
      </c>
      <c r="G6927" s="22">
        <v>1</v>
      </c>
      <c r="H6927" s="22">
        <v>0</v>
      </c>
      <c r="I6927" s="22">
        <v>0</v>
      </c>
      <c r="J6927" s="22">
        <v>1</v>
      </c>
      <c r="K6927" s="22">
        <v>0</v>
      </c>
      <c r="L6927" s="22">
        <v>0</v>
      </c>
      <c r="M6927" s="22">
        <v>0</v>
      </c>
      <c r="N6927" s="22">
        <v>62</v>
      </c>
      <c r="O6927" s="22">
        <v>100</v>
      </c>
      <c r="P6927" s="22">
        <v>0</v>
      </c>
      <c r="Q6927" s="22"/>
      <c r="R6927" s="22"/>
      <c r="S6927" s="22">
        <v>0</v>
      </c>
      <c r="T6927" s="39">
        <f t="shared" si="108"/>
        <v>46228</v>
      </c>
    </row>
    <row r="6928" spans="1:20" x14ac:dyDescent="0.25">
      <c r="A6928" s="22" t="s">
        <v>6455</v>
      </c>
      <c r="B6928" s="22" t="s">
        <v>6456</v>
      </c>
      <c r="C6928" s="22" t="s">
        <v>6968</v>
      </c>
      <c r="D6928" s="22">
        <v>1</v>
      </c>
      <c r="E6928" s="22">
        <v>1</v>
      </c>
      <c r="F6928" s="22">
        <v>1</v>
      </c>
      <c r="G6928" s="22">
        <v>1</v>
      </c>
      <c r="H6928" s="22">
        <v>1</v>
      </c>
      <c r="I6928" s="22">
        <v>0</v>
      </c>
      <c r="J6928" s="22">
        <v>0</v>
      </c>
      <c r="K6928" s="22">
        <v>0</v>
      </c>
      <c r="L6928" s="22">
        <v>0</v>
      </c>
      <c r="M6928" s="22">
        <v>0</v>
      </c>
      <c r="N6928" s="22">
        <v>18</v>
      </c>
      <c r="O6928" s="22">
        <v>100</v>
      </c>
      <c r="P6928" s="22">
        <v>100</v>
      </c>
      <c r="Q6928" s="22">
        <v>0</v>
      </c>
      <c r="R6928" s="22"/>
      <c r="S6928" s="22">
        <v>0</v>
      </c>
      <c r="T6928" s="39">
        <f t="shared" si="108"/>
        <v>46228</v>
      </c>
    </row>
    <row r="6929" spans="1:20" x14ac:dyDescent="0.25">
      <c r="A6929" s="22" t="s">
        <v>6455</v>
      </c>
      <c r="B6929" s="22" t="s">
        <v>6456</v>
      </c>
      <c r="C6929" s="22" t="s">
        <v>6969</v>
      </c>
      <c r="D6929" s="22">
        <v>1</v>
      </c>
      <c r="E6929" s="22">
        <v>1</v>
      </c>
      <c r="F6929" s="22">
        <v>0</v>
      </c>
      <c r="G6929" s="22">
        <v>1</v>
      </c>
      <c r="H6929" s="22">
        <v>0</v>
      </c>
      <c r="I6929" s="22">
        <v>0</v>
      </c>
      <c r="J6929" s="22">
        <v>0</v>
      </c>
      <c r="K6929" s="22">
        <v>0</v>
      </c>
      <c r="L6929" s="22">
        <v>0</v>
      </c>
      <c r="M6929" s="22">
        <v>0</v>
      </c>
      <c r="N6929" s="22">
        <v>63</v>
      </c>
      <c r="O6929" s="22">
        <v>100</v>
      </c>
      <c r="P6929" s="22">
        <v>0</v>
      </c>
      <c r="Q6929" s="22"/>
      <c r="R6929" s="22"/>
      <c r="S6929" s="22">
        <v>0</v>
      </c>
      <c r="T6929" s="39">
        <f t="shared" si="108"/>
        <v>46228</v>
      </c>
    </row>
    <row r="6930" spans="1:20" x14ac:dyDescent="0.25">
      <c r="A6930" s="22" t="s">
        <v>6455</v>
      </c>
      <c r="B6930" s="22" t="s">
        <v>6456</v>
      </c>
      <c r="C6930" s="22" t="s">
        <v>6970</v>
      </c>
      <c r="D6930" s="22">
        <v>1</v>
      </c>
      <c r="E6930" s="22">
        <v>1</v>
      </c>
      <c r="F6930" s="22">
        <v>0</v>
      </c>
      <c r="G6930" s="22">
        <v>1</v>
      </c>
      <c r="H6930" s="22">
        <v>0</v>
      </c>
      <c r="I6930" s="22">
        <v>0</v>
      </c>
      <c r="J6930" s="22">
        <v>0</v>
      </c>
      <c r="K6930" s="22">
        <v>0</v>
      </c>
      <c r="L6930" s="22">
        <v>0</v>
      </c>
      <c r="M6930" s="22">
        <v>0</v>
      </c>
      <c r="N6930" s="22">
        <v>59</v>
      </c>
      <c r="O6930" s="22">
        <v>100</v>
      </c>
      <c r="P6930" s="22">
        <v>0</v>
      </c>
      <c r="Q6930" s="22"/>
      <c r="R6930" s="22"/>
      <c r="S6930" s="22">
        <v>0</v>
      </c>
      <c r="T6930" s="39">
        <f t="shared" si="108"/>
        <v>46228</v>
      </c>
    </row>
    <row r="6931" spans="1:20" x14ac:dyDescent="0.25">
      <c r="A6931" s="22" t="s">
        <v>6455</v>
      </c>
      <c r="B6931" s="22" t="s">
        <v>6456</v>
      </c>
      <c r="C6931" s="22" t="s">
        <v>6971</v>
      </c>
      <c r="D6931" s="22">
        <v>1</v>
      </c>
      <c r="E6931" s="22">
        <v>1</v>
      </c>
      <c r="F6931" s="22">
        <v>0</v>
      </c>
      <c r="G6931" s="22">
        <v>1</v>
      </c>
      <c r="H6931" s="22">
        <v>0</v>
      </c>
      <c r="I6931" s="22">
        <v>0</v>
      </c>
      <c r="J6931" s="22">
        <v>0</v>
      </c>
      <c r="K6931" s="22">
        <v>0</v>
      </c>
      <c r="L6931" s="22">
        <v>0</v>
      </c>
      <c r="M6931" s="22">
        <v>0</v>
      </c>
      <c r="N6931" s="22">
        <v>15</v>
      </c>
      <c r="O6931" s="22">
        <v>100</v>
      </c>
      <c r="P6931" s="22">
        <v>0</v>
      </c>
      <c r="Q6931" s="22"/>
      <c r="R6931" s="22"/>
      <c r="S6931" s="22">
        <v>0</v>
      </c>
      <c r="T6931" s="39">
        <f t="shared" si="108"/>
        <v>46228</v>
      </c>
    </row>
    <row r="6932" spans="1:20" x14ac:dyDescent="0.25">
      <c r="A6932" s="22" t="s">
        <v>6455</v>
      </c>
      <c r="B6932" s="22" t="s">
        <v>6456</v>
      </c>
      <c r="C6932" s="22" t="s">
        <v>6972</v>
      </c>
      <c r="D6932" s="22">
        <v>1</v>
      </c>
      <c r="E6932" s="22">
        <v>1</v>
      </c>
      <c r="F6932" s="22">
        <v>1</v>
      </c>
      <c r="G6932" s="22">
        <v>3</v>
      </c>
      <c r="H6932" s="22">
        <v>1</v>
      </c>
      <c r="I6932" s="22">
        <v>0</v>
      </c>
      <c r="J6932" s="22">
        <v>0</v>
      </c>
      <c r="K6932" s="22">
        <v>0</v>
      </c>
      <c r="L6932" s="22">
        <v>0</v>
      </c>
      <c r="M6932" s="22">
        <v>0</v>
      </c>
      <c r="N6932" s="22">
        <v>60</v>
      </c>
      <c r="O6932" s="22">
        <v>100</v>
      </c>
      <c r="P6932" s="22">
        <v>100</v>
      </c>
      <c r="Q6932" s="22">
        <v>0</v>
      </c>
      <c r="R6932" s="22"/>
      <c r="S6932" s="22">
        <v>0</v>
      </c>
      <c r="T6932" s="39">
        <f t="shared" si="108"/>
        <v>46228</v>
      </c>
    </row>
    <row r="6933" spans="1:20" x14ac:dyDescent="0.25">
      <c r="A6933" s="22" t="s">
        <v>6455</v>
      </c>
      <c r="B6933" s="22" t="s">
        <v>6456</v>
      </c>
      <c r="C6933" s="22" t="s">
        <v>6973</v>
      </c>
      <c r="D6933" s="22">
        <v>1</v>
      </c>
      <c r="E6933" s="22">
        <v>1</v>
      </c>
      <c r="F6933" s="22">
        <v>0</v>
      </c>
      <c r="G6933" s="22">
        <v>1</v>
      </c>
      <c r="H6933" s="22">
        <v>0</v>
      </c>
      <c r="I6933" s="22">
        <v>0</v>
      </c>
      <c r="J6933" s="22">
        <v>0</v>
      </c>
      <c r="K6933" s="22">
        <v>0</v>
      </c>
      <c r="L6933" s="22">
        <v>0</v>
      </c>
      <c r="M6933" s="22">
        <v>0</v>
      </c>
      <c r="N6933" s="22">
        <v>12</v>
      </c>
      <c r="O6933" s="22">
        <v>100</v>
      </c>
      <c r="P6933" s="22">
        <v>0</v>
      </c>
      <c r="Q6933" s="22"/>
      <c r="R6933" s="22"/>
      <c r="S6933" s="22">
        <v>0</v>
      </c>
      <c r="T6933" s="39">
        <f t="shared" si="108"/>
        <v>46228</v>
      </c>
    </row>
    <row r="6934" spans="1:20" x14ac:dyDescent="0.25">
      <c r="A6934" s="22" t="s">
        <v>6455</v>
      </c>
      <c r="B6934" s="22" t="s">
        <v>6456</v>
      </c>
      <c r="C6934" s="22" t="s">
        <v>6974</v>
      </c>
      <c r="D6934" s="22">
        <v>1</v>
      </c>
      <c r="E6934" s="22">
        <v>1</v>
      </c>
      <c r="F6934" s="22">
        <v>0</v>
      </c>
      <c r="G6934" s="22">
        <v>1</v>
      </c>
      <c r="H6934" s="22">
        <v>0</v>
      </c>
      <c r="I6934" s="22">
        <v>0</v>
      </c>
      <c r="J6934" s="22">
        <v>0</v>
      </c>
      <c r="K6934" s="22">
        <v>0</v>
      </c>
      <c r="L6934" s="22">
        <v>0</v>
      </c>
      <c r="M6934" s="22">
        <v>0</v>
      </c>
      <c r="N6934" s="22">
        <v>14</v>
      </c>
      <c r="O6934" s="22">
        <v>100</v>
      </c>
      <c r="P6934" s="22">
        <v>0</v>
      </c>
      <c r="Q6934" s="22"/>
      <c r="R6934" s="22"/>
      <c r="S6934" s="22">
        <v>0</v>
      </c>
      <c r="T6934" s="39">
        <f t="shared" si="108"/>
        <v>46228</v>
      </c>
    </row>
    <row r="6935" spans="1:20" x14ac:dyDescent="0.25">
      <c r="A6935" s="22" t="s">
        <v>6455</v>
      </c>
      <c r="B6935" s="22" t="s">
        <v>6456</v>
      </c>
      <c r="C6935" s="22" t="s">
        <v>6975</v>
      </c>
      <c r="D6935" s="22">
        <v>1</v>
      </c>
      <c r="E6935" s="22">
        <v>1</v>
      </c>
      <c r="F6935" s="22">
        <v>1</v>
      </c>
      <c r="G6935" s="22">
        <v>2</v>
      </c>
      <c r="H6935" s="22">
        <v>1</v>
      </c>
      <c r="I6935" s="22">
        <v>0</v>
      </c>
      <c r="J6935" s="22">
        <v>0</v>
      </c>
      <c r="K6935" s="22">
        <v>0</v>
      </c>
      <c r="L6935" s="22">
        <v>0</v>
      </c>
      <c r="M6935" s="22">
        <v>0</v>
      </c>
      <c r="N6935" s="22">
        <v>96</v>
      </c>
      <c r="O6935" s="22">
        <v>100</v>
      </c>
      <c r="P6935" s="22">
        <v>100</v>
      </c>
      <c r="Q6935" s="22">
        <v>0</v>
      </c>
      <c r="R6935" s="22"/>
      <c r="S6935" s="22">
        <v>0</v>
      </c>
      <c r="T6935" s="39">
        <f t="shared" si="108"/>
        <v>46228</v>
      </c>
    </row>
    <row r="6936" spans="1:20" x14ac:dyDescent="0.25">
      <c r="A6936" s="22" t="s">
        <v>6455</v>
      </c>
      <c r="B6936" s="22" t="s">
        <v>6456</v>
      </c>
      <c r="C6936" s="22" t="s">
        <v>6976</v>
      </c>
      <c r="D6936" s="22">
        <v>1</v>
      </c>
      <c r="E6936" s="22">
        <v>1</v>
      </c>
      <c r="F6936" s="22">
        <v>0</v>
      </c>
      <c r="G6936" s="22">
        <v>1</v>
      </c>
      <c r="H6936" s="22">
        <v>0</v>
      </c>
      <c r="I6936" s="22">
        <v>0</v>
      </c>
      <c r="J6936" s="22">
        <v>0</v>
      </c>
      <c r="K6936" s="22">
        <v>0</v>
      </c>
      <c r="L6936" s="22">
        <v>0</v>
      </c>
      <c r="M6936" s="22">
        <v>0</v>
      </c>
      <c r="N6936" s="22">
        <v>10</v>
      </c>
      <c r="O6936" s="22">
        <v>100</v>
      </c>
      <c r="P6936" s="22">
        <v>0</v>
      </c>
      <c r="Q6936" s="22"/>
      <c r="R6936" s="22"/>
      <c r="S6936" s="22">
        <v>0</v>
      </c>
      <c r="T6936" s="39">
        <f t="shared" si="108"/>
        <v>46228</v>
      </c>
    </row>
    <row r="6937" spans="1:20" x14ac:dyDescent="0.25">
      <c r="A6937" s="22" t="s">
        <v>6455</v>
      </c>
      <c r="B6937" s="22" t="s">
        <v>6456</v>
      </c>
      <c r="C6937" s="22" t="s">
        <v>6977</v>
      </c>
      <c r="D6937" s="22">
        <v>1</v>
      </c>
      <c r="E6937" s="22">
        <v>1</v>
      </c>
      <c r="F6937" s="22">
        <v>1</v>
      </c>
      <c r="G6937" s="22">
        <v>1</v>
      </c>
      <c r="H6937" s="22">
        <v>1</v>
      </c>
      <c r="I6937" s="22">
        <v>0</v>
      </c>
      <c r="J6937" s="22">
        <v>0</v>
      </c>
      <c r="K6937" s="22">
        <v>0</v>
      </c>
      <c r="L6937" s="22">
        <v>0</v>
      </c>
      <c r="M6937" s="22">
        <v>0</v>
      </c>
      <c r="N6937" s="22">
        <v>16</v>
      </c>
      <c r="O6937" s="22">
        <v>100</v>
      </c>
      <c r="P6937" s="22">
        <v>100</v>
      </c>
      <c r="Q6937" s="22">
        <v>0</v>
      </c>
      <c r="R6937" s="22"/>
      <c r="S6937" s="22">
        <v>0</v>
      </c>
      <c r="T6937" s="39">
        <f t="shared" si="108"/>
        <v>46228</v>
      </c>
    </row>
    <row r="6938" spans="1:20" x14ac:dyDescent="0.25">
      <c r="A6938" s="22" t="s">
        <v>6455</v>
      </c>
      <c r="B6938" s="22" t="s">
        <v>6456</v>
      </c>
      <c r="C6938" s="22" t="s">
        <v>6978</v>
      </c>
      <c r="D6938" s="22">
        <v>1</v>
      </c>
      <c r="E6938" s="22">
        <v>1</v>
      </c>
      <c r="F6938" s="22">
        <v>1</v>
      </c>
      <c r="G6938" s="22">
        <v>2</v>
      </c>
      <c r="H6938" s="22">
        <v>1</v>
      </c>
      <c r="I6938" s="22">
        <v>0</v>
      </c>
      <c r="J6938" s="22">
        <v>0</v>
      </c>
      <c r="K6938" s="22">
        <v>0</v>
      </c>
      <c r="L6938" s="22">
        <v>0</v>
      </c>
      <c r="M6938" s="22">
        <v>0</v>
      </c>
      <c r="N6938" s="22">
        <v>86.5</v>
      </c>
      <c r="O6938" s="22">
        <v>100</v>
      </c>
      <c r="P6938" s="22">
        <v>100</v>
      </c>
      <c r="Q6938" s="22">
        <v>0</v>
      </c>
      <c r="R6938" s="22"/>
      <c r="S6938" s="22">
        <v>0</v>
      </c>
      <c r="T6938" s="39">
        <f t="shared" si="108"/>
        <v>46228</v>
      </c>
    </row>
    <row r="6939" spans="1:20" x14ac:dyDescent="0.25">
      <c r="A6939" s="22" t="s">
        <v>6455</v>
      </c>
      <c r="B6939" s="22" t="s">
        <v>6456</v>
      </c>
      <c r="C6939" s="22" t="s">
        <v>6979</v>
      </c>
      <c r="D6939" s="22">
        <v>1</v>
      </c>
      <c r="E6939" s="22">
        <v>1</v>
      </c>
      <c r="F6939" s="22">
        <v>1</v>
      </c>
      <c r="G6939" s="22">
        <v>2</v>
      </c>
      <c r="H6939" s="22">
        <v>1</v>
      </c>
      <c r="I6939" s="22">
        <v>0</v>
      </c>
      <c r="J6939" s="22">
        <v>0</v>
      </c>
      <c r="K6939" s="22">
        <v>0</v>
      </c>
      <c r="L6939" s="22">
        <v>0</v>
      </c>
      <c r="M6939" s="22">
        <v>0</v>
      </c>
      <c r="N6939" s="22">
        <v>59</v>
      </c>
      <c r="O6939" s="22">
        <v>100</v>
      </c>
      <c r="P6939" s="22">
        <v>100</v>
      </c>
      <c r="Q6939" s="22">
        <v>0</v>
      </c>
      <c r="R6939" s="22"/>
      <c r="S6939" s="22">
        <v>0</v>
      </c>
      <c r="T6939" s="39">
        <f t="shared" si="108"/>
        <v>46228</v>
      </c>
    </row>
    <row r="6940" spans="1:20" x14ac:dyDescent="0.25">
      <c r="A6940" s="22" t="s">
        <v>6455</v>
      </c>
      <c r="B6940" s="22" t="s">
        <v>6456</v>
      </c>
      <c r="C6940" s="22" t="s">
        <v>6980</v>
      </c>
      <c r="D6940" s="22">
        <v>1</v>
      </c>
      <c r="E6940" s="22">
        <v>1</v>
      </c>
      <c r="F6940" s="22">
        <v>0</v>
      </c>
      <c r="G6940" s="22">
        <v>1</v>
      </c>
      <c r="H6940" s="22">
        <v>0</v>
      </c>
      <c r="I6940" s="22">
        <v>0</v>
      </c>
      <c r="J6940" s="22">
        <v>0</v>
      </c>
      <c r="K6940" s="22">
        <v>0</v>
      </c>
      <c r="L6940" s="22">
        <v>0</v>
      </c>
      <c r="M6940" s="22">
        <v>0</v>
      </c>
      <c r="N6940" s="22">
        <v>59</v>
      </c>
      <c r="O6940" s="22">
        <v>100</v>
      </c>
      <c r="P6940" s="22">
        <v>0</v>
      </c>
      <c r="Q6940" s="22"/>
      <c r="R6940" s="22"/>
      <c r="S6940" s="22">
        <v>0</v>
      </c>
      <c r="T6940" s="39">
        <f t="shared" si="108"/>
        <v>46228</v>
      </c>
    </row>
    <row r="6941" spans="1:20" x14ac:dyDescent="0.25">
      <c r="A6941" s="22" t="s">
        <v>6455</v>
      </c>
      <c r="B6941" s="22" t="s">
        <v>6456</v>
      </c>
      <c r="C6941" s="22" t="s">
        <v>6981</v>
      </c>
      <c r="D6941" s="22">
        <v>1</v>
      </c>
      <c r="E6941" s="22">
        <v>1</v>
      </c>
      <c r="F6941" s="22">
        <v>0</v>
      </c>
      <c r="G6941" s="22">
        <v>2</v>
      </c>
      <c r="H6941" s="22">
        <v>0</v>
      </c>
      <c r="I6941" s="22">
        <v>0</v>
      </c>
      <c r="J6941" s="22">
        <v>0</v>
      </c>
      <c r="K6941" s="22">
        <v>0</v>
      </c>
      <c r="L6941" s="22">
        <v>0</v>
      </c>
      <c r="M6941" s="22">
        <v>0</v>
      </c>
      <c r="N6941" s="22">
        <v>49</v>
      </c>
      <c r="O6941" s="22">
        <v>100</v>
      </c>
      <c r="P6941" s="22">
        <v>0</v>
      </c>
      <c r="Q6941" s="22"/>
      <c r="R6941" s="22"/>
      <c r="S6941" s="22">
        <v>0</v>
      </c>
      <c r="T6941" s="39">
        <f t="shared" si="108"/>
        <v>46228</v>
      </c>
    </row>
    <row r="6942" spans="1:20" x14ac:dyDescent="0.25">
      <c r="A6942" s="22" t="s">
        <v>6455</v>
      </c>
      <c r="B6942" s="22" t="s">
        <v>6456</v>
      </c>
      <c r="C6942" s="22" t="s">
        <v>6982</v>
      </c>
      <c r="D6942" s="22">
        <v>1</v>
      </c>
      <c r="E6942" s="22">
        <v>1</v>
      </c>
      <c r="F6942" s="22">
        <v>1</v>
      </c>
      <c r="G6942" s="22">
        <v>1</v>
      </c>
      <c r="H6942" s="22">
        <v>1</v>
      </c>
      <c r="I6942" s="22">
        <v>0</v>
      </c>
      <c r="J6942" s="22">
        <v>0</v>
      </c>
      <c r="K6942" s="22">
        <v>0</v>
      </c>
      <c r="L6942" s="22">
        <v>0</v>
      </c>
      <c r="M6942" s="22">
        <v>0</v>
      </c>
      <c r="N6942" s="22">
        <v>16</v>
      </c>
      <c r="O6942" s="22">
        <v>100</v>
      </c>
      <c r="P6942" s="22">
        <v>100</v>
      </c>
      <c r="Q6942" s="22">
        <v>0</v>
      </c>
      <c r="R6942" s="22"/>
      <c r="S6942" s="22">
        <v>0</v>
      </c>
      <c r="T6942" s="39">
        <f t="shared" si="108"/>
        <v>46228</v>
      </c>
    </row>
    <row r="6943" spans="1:20" x14ac:dyDescent="0.25">
      <c r="A6943" s="22" t="s">
        <v>6455</v>
      </c>
      <c r="B6943" s="22" t="s">
        <v>6456</v>
      </c>
      <c r="C6943" s="22" t="s">
        <v>6983</v>
      </c>
      <c r="D6943" s="22">
        <v>1</v>
      </c>
      <c r="E6943" s="22">
        <v>1</v>
      </c>
      <c r="F6943" s="22">
        <v>0</v>
      </c>
      <c r="G6943" s="22">
        <v>2</v>
      </c>
      <c r="H6943" s="22">
        <v>0</v>
      </c>
      <c r="I6943" s="22">
        <v>0</v>
      </c>
      <c r="J6943" s="22">
        <v>0</v>
      </c>
      <c r="K6943" s="22">
        <v>0</v>
      </c>
      <c r="L6943" s="22">
        <v>0</v>
      </c>
      <c r="M6943" s="22">
        <v>0</v>
      </c>
      <c r="N6943" s="22">
        <v>72.5</v>
      </c>
      <c r="O6943" s="22">
        <v>100</v>
      </c>
      <c r="P6943" s="22">
        <v>0</v>
      </c>
      <c r="Q6943" s="22"/>
      <c r="R6943" s="22"/>
      <c r="S6943" s="22">
        <v>0</v>
      </c>
      <c r="T6943" s="39">
        <f t="shared" si="108"/>
        <v>46228</v>
      </c>
    </row>
    <row r="6944" spans="1:20" x14ac:dyDescent="0.25">
      <c r="A6944" s="22" t="s">
        <v>6455</v>
      </c>
      <c r="B6944" s="22" t="s">
        <v>6456</v>
      </c>
      <c r="C6944" s="22" t="s">
        <v>6984</v>
      </c>
      <c r="D6944" s="22">
        <v>1</v>
      </c>
      <c r="E6944" s="22">
        <v>1</v>
      </c>
      <c r="F6944" s="22">
        <v>0</v>
      </c>
      <c r="G6944" s="22">
        <v>3</v>
      </c>
      <c r="H6944" s="22">
        <v>0</v>
      </c>
      <c r="I6944" s="22">
        <v>0</v>
      </c>
      <c r="J6944" s="22">
        <v>0</v>
      </c>
      <c r="K6944" s="22">
        <v>0</v>
      </c>
      <c r="L6944" s="22">
        <v>0</v>
      </c>
      <c r="M6944" s="22">
        <v>0</v>
      </c>
      <c r="N6944" s="22">
        <v>81</v>
      </c>
      <c r="O6944" s="22">
        <v>100</v>
      </c>
      <c r="P6944" s="22">
        <v>0</v>
      </c>
      <c r="Q6944" s="22"/>
      <c r="R6944" s="22"/>
      <c r="S6944" s="22">
        <v>0</v>
      </c>
      <c r="T6944" s="39">
        <f t="shared" si="108"/>
        <v>46228</v>
      </c>
    </row>
    <row r="6945" spans="1:20" x14ac:dyDescent="0.25">
      <c r="A6945" s="22" t="s">
        <v>6455</v>
      </c>
      <c r="B6945" s="22" t="s">
        <v>6456</v>
      </c>
      <c r="C6945" s="22" t="s">
        <v>6985</v>
      </c>
      <c r="D6945" s="22">
        <v>1</v>
      </c>
      <c r="E6945" s="22">
        <v>1</v>
      </c>
      <c r="F6945" s="22">
        <v>0</v>
      </c>
      <c r="G6945" s="22">
        <v>1</v>
      </c>
      <c r="H6945" s="22">
        <v>0</v>
      </c>
      <c r="I6945" s="22">
        <v>0</v>
      </c>
      <c r="J6945" s="22">
        <v>0</v>
      </c>
      <c r="K6945" s="22">
        <v>0</v>
      </c>
      <c r="L6945" s="22">
        <v>0</v>
      </c>
      <c r="M6945" s="22">
        <v>0</v>
      </c>
      <c r="N6945" s="22">
        <v>15</v>
      </c>
      <c r="O6945" s="22">
        <v>100</v>
      </c>
      <c r="P6945" s="22">
        <v>0</v>
      </c>
      <c r="Q6945" s="22"/>
      <c r="R6945" s="22"/>
      <c r="S6945" s="22">
        <v>0</v>
      </c>
      <c r="T6945" s="39">
        <f t="shared" si="108"/>
        <v>46228</v>
      </c>
    </row>
    <row r="6946" spans="1:20" x14ac:dyDescent="0.25">
      <c r="A6946" s="22" t="s">
        <v>6455</v>
      </c>
      <c r="B6946" s="22" t="s">
        <v>6456</v>
      </c>
      <c r="C6946" s="22" t="s">
        <v>6986</v>
      </c>
      <c r="D6946" s="22">
        <v>1</v>
      </c>
      <c r="E6946" s="22">
        <v>1</v>
      </c>
      <c r="F6946" s="22">
        <v>0</v>
      </c>
      <c r="G6946" s="22">
        <v>2</v>
      </c>
      <c r="H6946" s="22">
        <v>0</v>
      </c>
      <c r="I6946" s="22">
        <v>0</v>
      </c>
      <c r="J6946" s="22">
        <v>0</v>
      </c>
      <c r="K6946" s="22">
        <v>0</v>
      </c>
      <c r="L6946" s="22">
        <v>0</v>
      </c>
      <c r="M6946" s="22">
        <v>0</v>
      </c>
      <c r="N6946" s="22">
        <v>38.5</v>
      </c>
      <c r="O6946" s="22">
        <v>100</v>
      </c>
      <c r="P6946" s="22">
        <v>0</v>
      </c>
      <c r="Q6946" s="22"/>
      <c r="R6946" s="22"/>
      <c r="S6946" s="22">
        <v>0</v>
      </c>
      <c r="T6946" s="39">
        <f t="shared" si="108"/>
        <v>46228</v>
      </c>
    </row>
    <row r="6947" spans="1:20" x14ac:dyDescent="0.25">
      <c r="A6947" s="22" t="s">
        <v>6455</v>
      </c>
      <c r="B6947" s="22" t="s">
        <v>6456</v>
      </c>
      <c r="C6947" s="22" t="s">
        <v>6987</v>
      </c>
      <c r="D6947" s="22">
        <v>1</v>
      </c>
      <c r="E6947" s="22">
        <v>1</v>
      </c>
      <c r="F6947" s="22">
        <v>0</v>
      </c>
      <c r="G6947" s="22">
        <v>1</v>
      </c>
      <c r="H6947" s="22">
        <v>0</v>
      </c>
      <c r="I6947" s="22">
        <v>0</v>
      </c>
      <c r="J6947" s="22">
        <v>0</v>
      </c>
      <c r="K6947" s="22">
        <v>0</v>
      </c>
      <c r="L6947" s="22">
        <v>0</v>
      </c>
      <c r="M6947" s="22">
        <v>0</v>
      </c>
      <c r="N6947" s="22">
        <v>18</v>
      </c>
      <c r="O6947" s="22">
        <v>100</v>
      </c>
      <c r="P6947" s="22">
        <v>0</v>
      </c>
      <c r="Q6947" s="22"/>
      <c r="R6947" s="22"/>
      <c r="S6947" s="22">
        <v>0</v>
      </c>
      <c r="T6947" s="39">
        <f t="shared" si="108"/>
        <v>46228</v>
      </c>
    </row>
    <row r="6948" spans="1:20" x14ac:dyDescent="0.25">
      <c r="A6948" s="22" t="s">
        <v>6455</v>
      </c>
      <c r="B6948" s="22" t="s">
        <v>6456</v>
      </c>
      <c r="C6948" s="22" t="s">
        <v>6988</v>
      </c>
      <c r="D6948" s="22">
        <v>1</v>
      </c>
      <c r="E6948" s="22">
        <v>1</v>
      </c>
      <c r="F6948" s="22">
        <v>1</v>
      </c>
      <c r="G6948" s="22">
        <v>1</v>
      </c>
      <c r="H6948" s="22">
        <v>1</v>
      </c>
      <c r="I6948" s="22">
        <v>0</v>
      </c>
      <c r="J6948" s="22">
        <v>0</v>
      </c>
      <c r="K6948" s="22">
        <v>0</v>
      </c>
      <c r="L6948" s="22">
        <v>0</v>
      </c>
      <c r="M6948" s="22">
        <v>0</v>
      </c>
      <c r="N6948" s="22">
        <v>15</v>
      </c>
      <c r="O6948" s="22">
        <v>100</v>
      </c>
      <c r="P6948" s="22">
        <v>100</v>
      </c>
      <c r="Q6948" s="22">
        <v>0</v>
      </c>
      <c r="R6948" s="22"/>
      <c r="S6948" s="22">
        <v>0</v>
      </c>
      <c r="T6948" s="39">
        <f t="shared" si="108"/>
        <v>46228</v>
      </c>
    </row>
    <row r="6949" spans="1:20" x14ac:dyDescent="0.25">
      <c r="A6949" s="22" t="s">
        <v>6455</v>
      </c>
      <c r="B6949" s="22" t="s">
        <v>6456</v>
      </c>
      <c r="C6949" s="22" t="s">
        <v>6989</v>
      </c>
      <c r="D6949" s="22">
        <v>1</v>
      </c>
      <c r="E6949" s="22">
        <v>1</v>
      </c>
      <c r="F6949" s="22">
        <v>0</v>
      </c>
      <c r="G6949" s="22">
        <v>1</v>
      </c>
      <c r="H6949" s="22">
        <v>0</v>
      </c>
      <c r="I6949" s="22">
        <v>0</v>
      </c>
      <c r="J6949" s="22">
        <v>0</v>
      </c>
      <c r="K6949" s="22">
        <v>0</v>
      </c>
      <c r="L6949" s="22">
        <v>0</v>
      </c>
      <c r="M6949" s="22">
        <v>0</v>
      </c>
      <c r="N6949" s="22">
        <v>64</v>
      </c>
      <c r="O6949" s="22">
        <v>100</v>
      </c>
      <c r="P6949" s="22">
        <v>0</v>
      </c>
      <c r="Q6949" s="22"/>
      <c r="R6949" s="22"/>
      <c r="S6949" s="22">
        <v>0</v>
      </c>
      <c r="T6949" s="39">
        <f t="shared" si="108"/>
        <v>46228</v>
      </c>
    </row>
    <row r="6950" spans="1:20" x14ac:dyDescent="0.25">
      <c r="A6950" s="22" t="s">
        <v>6455</v>
      </c>
      <c r="B6950" s="22" t="s">
        <v>6456</v>
      </c>
      <c r="C6950" s="22" t="s">
        <v>6990</v>
      </c>
      <c r="D6950" s="22">
        <v>1</v>
      </c>
      <c r="E6950" s="22">
        <v>1</v>
      </c>
      <c r="F6950" s="22">
        <v>0</v>
      </c>
      <c r="G6950" s="22">
        <v>1</v>
      </c>
      <c r="H6950" s="22">
        <v>0</v>
      </c>
      <c r="I6950" s="22">
        <v>0</v>
      </c>
      <c r="J6950" s="22">
        <v>0</v>
      </c>
      <c r="K6950" s="22">
        <v>0</v>
      </c>
      <c r="L6950" s="22">
        <v>0</v>
      </c>
      <c r="M6950" s="22">
        <v>0</v>
      </c>
      <c r="N6950" s="22">
        <v>63</v>
      </c>
      <c r="O6950" s="22">
        <v>100</v>
      </c>
      <c r="P6950" s="22">
        <v>0</v>
      </c>
      <c r="Q6950" s="22"/>
      <c r="R6950" s="22"/>
      <c r="S6950" s="22">
        <v>0</v>
      </c>
      <c r="T6950" s="39">
        <f t="shared" si="108"/>
        <v>46228</v>
      </c>
    </row>
    <row r="6951" spans="1:20" x14ac:dyDescent="0.25">
      <c r="A6951" s="22" t="s">
        <v>6455</v>
      </c>
      <c r="B6951" s="22" t="s">
        <v>6456</v>
      </c>
      <c r="C6951" s="22" t="s">
        <v>6991</v>
      </c>
      <c r="D6951" s="22">
        <v>1</v>
      </c>
      <c r="E6951" s="22">
        <v>1</v>
      </c>
      <c r="F6951" s="22">
        <v>1</v>
      </c>
      <c r="G6951" s="22">
        <v>1</v>
      </c>
      <c r="H6951" s="22">
        <v>1</v>
      </c>
      <c r="I6951" s="22">
        <v>0</v>
      </c>
      <c r="J6951" s="22">
        <v>0</v>
      </c>
      <c r="K6951" s="22">
        <v>0</v>
      </c>
      <c r="L6951" s="22">
        <v>0</v>
      </c>
      <c r="M6951" s="22">
        <v>0</v>
      </c>
      <c r="N6951" s="22">
        <v>59</v>
      </c>
      <c r="O6951" s="22">
        <v>100</v>
      </c>
      <c r="P6951" s="22">
        <v>100</v>
      </c>
      <c r="Q6951" s="22">
        <v>0</v>
      </c>
      <c r="R6951" s="22"/>
      <c r="S6951" s="22">
        <v>0</v>
      </c>
      <c r="T6951" s="39">
        <f t="shared" si="108"/>
        <v>46228</v>
      </c>
    </row>
    <row r="6952" spans="1:20" x14ac:dyDescent="0.25">
      <c r="A6952" s="22" t="s">
        <v>6455</v>
      </c>
      <c r="B6952" s="22" t="s">
        <v>6456</v>
      </c>
      <c r="C6952" s="22" t="s">
        <v>6992</v>
      </c>
      <c r="D6952" s="22">
        <v>1</v>
      </c>
      <c r="E6952" s="22">
        <v>1</v>
      </c>
      <c r="F6952" s="22">
        <v>0</v>
      </c>
      <c r="G6952" s="22">
        <v>1</v>
      </c>
      <c r="H6952" s="22">
        <v>0</v>
      </c>
      <c r="I6952" s="22">
        <v>0</v>
      </c>
      <c r="J6952" s="22">
        <v>0</v>
      </c>
      <c r="K6952" s="22">
        <v>0</v>
      </c>
      <c r="L6952" s="22">
        <v>0</v>
      </c>
      <c r="M6952" s="22">
        <v>0</v>
      </c>
      <c r="N6952" s="22">
        <v>16</v>
      </c>
      <c r="O6952" s="22">
        <v>100</v>
      </c>
      <c r="P6952" s="22">
        <v>0</v>
      </c>
      <c r="Q6952" s="22"/>
      <c r="R6952" s="22"/>
      <c r="S6952" s="22">
        <v>0</v>
      </c>
      <c r="T6952" s="39">
        <f t="shared" si="108"/>
        <v>46228</v>
      </c>
    </row>
    <row r="6953" spans="1:20" x14ac:dyDescent="0.25">
      <c r="A6953" s="22" t="s">
        <v>6455</v>
      </c>
      <c r="B6953" s="22" t="s">
        <v>6456</v>
      </c>
      <c r="C6953" s="22" t="s">
        <v>6993</v>
      </c>
      <c r="D6953" s="22">
        <v>1</v>
      </c>
      <c r="E6953" s="22">
        <v>1</v>
      </c>
      <c r="F6953" s="22">
        <v>0</v>
      </c>
      <c r="G6953" s="22">
        <v>1</v>
      </c>
      <c r="H6953" s="22">
        <v>0</v>
      </c>
      <c r="I6953" s="22">
        <v>0</v>
      </c>
      <c r="J6953" s="22">
        <v>0</v>
      </c>
      <c r="K6953" s="22">
        <v>0</v>
      </c>
      <c r="L6953" s="22">
        <v>0</v>
      </c>
      <c r="M6953" s="22">
        <v>0</v>
      </c>
      <c r="N6953" s="22">
        <v>12</v>
      </c>
      <c r="O6953" s="22">
        <v>100</v>
      </c>
      <c r="P6953" s="22">
        <v>0</v>
      </c>
      <c r="Q6953" s="22"/>
      <c r="R6953" s="22"/>
      <c r="S6953" s="22">
        <v>0</v>
      </c>
      <c r="T6953" s="39">
        <f t="shared" si="108"/>
        <v>46228</v>
      </c>
    </row>
    <row r="6954" spans="1:20" x14ac:dyDescent="0.25">
      <c r="A6954" s="22" t="s">
        <v>6455</v>
      </c>
      <c r="B6954" s="22" t="s">
        <v>6456</v>
      </c>
      <c r="C6954" s="22" t="s">
        <v>6994</v>
      </c>
      <c r="D6954" s="22">
        <v>1</v>
      </c>
      <c r="E6954" s="22">
        <v>1</v>
      </c>
      <c r="F6954" s="22">
        <v>0</v>
      </c>
      <c r="G6954" s="22">
        <v>2</v>
      </c>
      <c r="H6954" s="22">
        <v>0</v>
      </c>
      <c r="I6954" s="22">
        <v>0</v>
      </c>
      <c r="J6954" s="22">
        <v>0</v>
      </c>
      <c r="K6954" s="22">
        <v>0</v>
      </c>
      <c r="L6954" s="22">
        <v>0</v>
      </c>
      <c r="M6954" s="22">
        <v>0</v>
      </c>
      <c r="N6954" s="22">
        <v>38</v>
      </c>
      <c r="O6954" s="22">
        <v>100</v>
      </c>
      <c r="P6954" s="22">
        <v>0</v>
      </c>
      <c r="Q6954" s="22"/>
      <c r="R6954" s="22"/>
      <c r="S6954" s="22">
        <v>0</v>
      </c>
      <c r="T6954" s="39">
        <f t="shared" si="108"/>
        <v>46228</v>
      </c>
    </row>
    <row r="6955" spans="1:20" x14ac:dyDescent="0.25">
      <c r="A6955" s="22" t="s">
        <v>6455</v>
      </c>
      <c r="B6955" s="22" t="s">
        <v>6456</v>
      </c>
      <c r="C6955" s="22" t="s">
        <v>6995</v>
      </c>
      <c r="D6955" s="22">
        <v>1</v>
      </c>
      <c r="E6955" s="22">
        <v>1</v>
      </c>
      <c r="F6955" s="22">
        <v>0</v>
      </c>
      <c r="G6955" s="22">
        <v>1</v>
      </c>
      <c r="H6955" s="22">
        <v>0</v>
      </c>
      <c r="I6955" s="22">
        <v>0</v>
      </c>
      <c r="J6955" s="22">
        <v>0</v>
      </c>
      <c r="K6955" s="22">
        <v>0</v>
      </c>
      <c r="L6955" s="22">
        <v>0</v>
      </c>
      <c r="M6955" s="22">
        <v>0</v>
      </c>
      <c r="N6955" s="22">
        <v>17</v>
      </c>
      <c r="O6955" s="22">
        <v>100</v>
      </c>
      <c r="P6955" s="22">
        <v>0</v>
      </c>
      <c r="Q6955" s="22"/>
      <c r="R6955" s="22"/>
      <c r="S6955" s="22">
        <v>0</v>
      </c>
      <c r="T6955" s="39">
        <f t="shared" si="108"/>
        <v>46228</v>
      </c>
    </row>
    <row r="6956" spans="1:20" x14ac:dyDescent="0.25">
      <c r="A6956" s="22" t="s">
        <v>6455</v>
      </c>
      <c r="B6956" s="22" t="s">
        <v>6456</v>
      </c>
      <c r="C6956" s="22" t="s">
        <v>6996</v>
      </c>
      <c r="D6956" s="22">
        <v>1</v>
      </c>
      <c r="E6956" s="22">
        <v>1</v>
      </c>
      <c r="F6956" s="22">
        <v>1</v>
      </c>
      <c r="G6956" s="22">
        <v>1</v>
      </c>
      <c r="H6956" s="22">
        <v>1</v>
      </c>
      <c r="I6956" s="22">
        <v>0</v>
      </c>
      <c r="J6956" s="22">
        <v>0</v>
      </c>
      <c r="K6956" s="22">
        <v>0</v>
      </c>
      <c r="L6956" s="22">
        <v>0</v>
      </c>
      <c r="M6956" s="22">
        <v>0</v>
      </c>
      <c r="N6956" s="22">
        <v>63</v>
      </c>
      <c r="O6956" s="22">
        <v>100</v>
      </c>
      <c r="P6956" s="22">
        <v>100</v>
      </c>
      <c r="Q6956" s="22">
        <v>0</v>
      </c>
      <c r="R6956" s="22"/>
      <c r="S6956" s="22">
        <v>0</v>
      </c>
      <c r="T6956" s="39">
        <f t="shared" si="108"/>
        <v>46228</v>
      </c>
    </row>
    <row r="6957" spans="1:20" x14ac:dyDescent="0.25">
      <c r="A6957" s="22" t="s">
        <v>6455</v>
      </c>
      <c r="B6957" s="22" t="s">
        <v>6456</v>
      </c>
      <c r="C6957" s="22" t="s">
        <v>6997</v>
      </c>
      <c r="D6957" s="22">
        <v>1</v>
      </c>
      <c r="E6957" s="22">
        <v>1</v>
      </c>
      <c r="F6957" s="22">
        <v>0</v>
      </c>
      <c r="G6957" s="22">
        <v>1</v>
      </c>
      <c r="H6957" s="22">
        <v>0</v>
      </c>
      <c r="I6957" s="22">
        <v>0</v>
      </c>
      <c r="J6957" s="22">
        <v>0</v>
      </c>
      <c r="K6957" s="22">
        <v>0</v>
      </c>
      <c r="L6957" s="22">
        <v>0</v>
      </c>
      <c r="M6957" s="22">
        <v>0</v>
      </c>
      <c r="N6957" s="22">
        <v>64</v>
      </c>
      <c r="O6957" s="22">
        <v>100</v>
      </c>
      <c r="P6957" s="22">
        <v>0</v>
      </c>
      <c r="Q6957" s="22"/>
      <c r="R6957" s="22"/>
      <c r="S6957" s="22">
        <v>0</v>
      </c>
      <c r="T6957" s="39">
        <f t="shared" si="108"/>
        <v>46228</v>
      </c>
    </row>
    <row r="6958" spans="1:20" x14ac:dyDescent="0.25">
      <c r="A6958" s="22" t="s">
        <v>6455</v>
      </c>
      <c r="B6958" s="22" t="s">
        <v>6456</v>
      </c>
      <c r="C6958" s="22" t="s">
        <v>6998</v>
      </c>
      <c r="D6958" s="22">
        <v>1</v>
      </c>
      <c r="E6958" s="22">
        <v>1</v>
      </c>
      <c r="F6958" s="22">
        <v>1</v>
      </c>
      <c r="G6958" s="22">
        <v>1</v>
      </c>
      <c r="H6958" s="22">
        <v>0</v>
      </c>
      <c r="I6958" s="22">
        <v>0</v>
      </c>
      <c r="J6958" s="22">
        <v>0</v>
      </c>
      <c r="K6958" s="22">
        <v>0</v>
      </c>
      <c r="L6958" s="22">
        <v>0</v>
      </c>
      <c r="M6958" s="22">
        <v>0</v>
      </c>
      <c r="N6958" s="22">
        <v>60</v>
      </c>
      <c r="O6958" s="22">
        <v>100</v>
      </c>
      <c r="P6958" s="22">
        <v>100</v>
      </c>
      <c r="Q6958" s="22">
        <v>0</v>
      </c>
      <c r="R6958" s="22"/>
      <c r="S6958" s="22">
        <v>0</v>
      </c>
      <c r="T6958" s="39">
        <f t="shared" si="108"/>
        <v>46228</v>
      </c>
    </row>
    <row r="6959" spans="1:20" x14ac:dyDescent="0.25">
      <c r="A6959" s="22" t="s">
        <v>6455</v>
      </c>
      <c r="B6959" s="22" t="s">
        <v>6456</v>
      </c>
      <c r="C6959" s="22" t="s">
        <v>6999</v>
      </c>
      <c r="D6959" s="22">
        <v>1</v>
      </c>
      <c r="E6959" s="22">
        <v>1</v>
      </c>
      <c r="F6959" s="22">
        <v>1</v>
      </c>
      <c r="G6959" s="22">
        <v>1</v>
      </c>
      <c r="H6959" s="22">
        <v>0</v>
      </c>
      <c r="I6959" s="22">
        <v>0</v>
      </c>
      <c r="J6959" s="22">
        <v>0</v>
      </c>
      <c r="K6959" s="22">
        <v>0</v>
      </c>
      <c r="L6959" s="22">
        <v>0</v>
      </c>
      <c r="M6959" s="22">
        <v>0</v>
      </c>
      <c r="N6959" s="22">
        <v>59</v>
      </c>
      <c r="O6959" s="22">
        <v>100</v>
      </c>
      <c r="P6959" s="22">
        <v>100</v>
      </c>
      <c r="Q6959" s="22">
        <v>0</v>
      </c>
      <c r="R6959" s="22"/>
      <c r="S6959" s="22">
        <v>0</v>
      </c>
      <c r="T6959" s="39">
        <f t="shared" si="108"/>
        <v>46228</v>
      </c>
    </row>
    <row r="6960" spans="1:20" x14ac:dyDescent="0.25">
      <c r="A6960" s="22" t="s">
        <v>6455</v>
      </c>
      <c r="B6960" s="22" t="s">
        <v>6456</v>
      </c>
      <c r="C6960" s="22" t="s">
        <v>7000</v>
      </c>
      <c r="D6960" s="22">
        <v>1</v>
      </c>
      <c r="E6960" s="22">
        <v>1</v>
      </c>
      <c r="F6960" s="22">
        <v>1</v>
      </c>
      <c r="G6960" s="22">
        <v>2</v>
      </c>
      <c r="H6960" s="22">
        <v>1</v>
      </c>
      <c r="I6960" s="22">
        <v>0</v>
      </c>
      <c r="J6960" s="22">
        <v>0</v>
      </c>
      <c r="K6960" s="22">
        <v>0</v>
      </c>
      <c r="L6960" s="22">
        <v>0</v>
      </c>
      <c r="M6960" s="22">
        <v>0</v>
      </c>
      <c r="N6960" s="22">
        <v>11</v>
      </c>
      <c r="O6960" s="22">
        <v>100</v>
      </c>
      <c r="P6960" s="22">
        <v>100</v>
      </c>
      <c r="Q6960" s="22">
        <v>0</v>
      </c>
      <c r="R6960" s="22"/>
      <c r="S6960" s="22">
        <v>0</v>
      </c>
      <c r="T6960" s="39">
        <f t="shared" si="108"/>
        <v>46228</v>
      </c>
    </row>
    <row r="6961" spans="1:20" x14ac:dyDescent="0.25">
      <c r="A6961" s="22" t="s">
        <v>6455</v>
      </c>
      <c r="B6961" s="22" t="s">
        <v>6456</v>
      </c>
      <c r="C6961" s="22" t="s">
        <v>7001</v>
      </c>
      <c r="D6961" s="22">
        <v>1</v>
      </c>
      <c r="E6961" s="22">
        <v>1</v>
      </c>
      <c r="F6961" s="22">
        <v>0</v>
      </c>
      <c r="G6961" s="22">
        <v>1</v>
      </c>
      <c r="H6961" s="22">
        <v>0</v>
      </c>
      <c r="I6961" s="22">
        <v>0</v>
      </c>
      <c r="J6961" s="22">
        <v>0</v>
      </c>
      <c r="K6961" s="22">
        <v>0</v>
      </c>
      <c r="L6961" s="22">
        <v>0</v>
      </c>
      <c r="M6961" s="22">
        <v>0</v>
      </c>
      <c r="N6961" s="22">
        <v>63</v>
      </c>
      <c r="O6961" s="22">
        <v>100</v>
      </c>
      <c r="P6961" s="22">
        <v>0</v>
      </c>
      <c r="Q6961" s="22"/>
      <c r="R6961" s="22"/>
      <c r="S6961" s="22">
        <v>0</v>
      </c>
      <c r="T6961" s="39">
        <f t="shared" si="108"/>
        <v>46228</v>
      </c>
    </row>
    <row r="6962" spans="1:20" x14ac:dyDescent="0.25">
      <c r="A6962" s="22" t="s">
        <v>6455</v>
      </c>
      <c r="B6962" s="22" t="s">
        <v>6456</v>
      </c>
      <c r="C6962" s="22" t="s">
        <v>7002</v>
      </c>
      <c r="D6962" s="22">
        <v>1</v>
      </c>
      <c r="E6962" s="22">
        <v>1</v>
      </c>
      <c r="F6962" s="22">
        <v>0</v>
      </c>
      <c r="G6962" s="22">
        <v>1</v>
      </c>
      <c r="H6962" s="22">
        <v>0</v>
      </c>
      <c r="I6962" s="22">
        <v>0</v>
      </c>
      <c r="J6962" s="22">
        <v>0</v>
      </c>
      <c r="K6962" s="22">
        <v>0</v>
      </c>
      <c r="L6962" s="22">
        <v>0</v>
      </c>
      <c r="M6962" s="22">
        <v>0</v>
      </c>
      <c r="N6962" s="22">
        <v>58</v>
      </c>
      <c r="O6962" s="22">
        <v>100</v>
      </c>
      <c r="P6962" s="22">
        <v>0</v>
      </c>
      <c r="Q6962" s="22"/>
      <c r="R6962" s="22"/>
      <c r="S6962" s="22">
        <v>0</v>
      </c>
      <c r="T6962" s="39">
        <f t="shared" si="108"/>
        <v>46228</v>
      </c>
    </row>
    <row r="6963" spans="1:20" x14ac:dyDescent="0.25">
      <c r="A6963" s="22" t="s">
        <v>6455</v>
      </c>
      <c r="B6963" s="22" t="s">
        <v>6456</v>
      </c>
      <c r="C6963" s="22" t="s">
        <v>7003</v>
      </c>
      <c r="D6963" s="22">
        <v>1</v>
      </c>
      <c r="E6963" s="22">
        <v>1</v>
      </c>
      <c r="F6963" s="22">
        <v>1</v>
      </c>
      <c r="G6963" s="22">
        <v>1</v>
      </c>
      <c r="H6963" s="22">
        <v>1</v>
      </c>
      <c r="I6963" s="22">
        <v>0</v>
      </c>
      <c r="J6963" s="22">
        <v>0</v>
      </c>
      <c r="K6963" s="22">
        <v>0</v>
      </c>
      <c r="L6963" s="22">
        <v>0</v>
      </c>
      <c r="M6963" s="22">
        <v>0</v>
      </c>
      <c r="N6963" s="22">
        <v>14</v>
      </c>
      <c r="O6963" s="22">
        <v>100</v>
      </c>
      <c r="P6963" s="22">
        <v>100</v>
      </c>
      <c r="Q6963" s="22">
        <v>0</v>
      </c>
      <c r="R6963" s="22"/>
      <c r="S6963" s="22">
        <v>0</v>
      </c>
      <c r="T6963" s="39">
        <f t="shared" si="108"/>
        <v>46228</v>
      </c>
    </row>
    <row r="6964" spans="1:20" x14ac:dyDescent="0.25">
      <c r="A6964" s="22" t="s">
        <v>6455</v>
      </c>
      <c r="B6964" s="22" t="s">
        <v>6456</v>
      </c>
      <c r="C6964" s="22" t="s">
        <v>7004</v>
      </c>
      <c r="D6964" s="22">
        <v>1</v>
      </c>
      <c r="E6964" s="22">
        <v>1</v>
      </c>
      <c r="F6964" s="22">
        <v>1</v>
      </c>
      <c r="G6964" s="22">
        <v>1</v>
      </c>
      <c r="H6964" s="22">
        <v>1</v>
      </c>
      <c r="I6964" s="22">
        <v>0</v>
      </c>
      <c r="J6964" s="22">
        <v>0</v>
      </c>
      <c r="K6964" s="22">
        <v>0</v>
      </c>
      <c r="L6964" s="22">
        <v>0</v>
      </c>
      <c r="M6964" s="22">
        <v>0</v>
      </c>
      <c r="N6964" s="22">
        <v>59</v>
      </c>
      <c r="O6964" s="22">
        <v>100</v>
      </c>
      <c r="P6964" s="22">
        <v>100</v>
      </c>
      <c r="Q6964" s="22">
        <v>0</v>
      </c>
      <c r="R6964" s="22"/>
      <c r="S6964" s="22">
        <v>0</v>
      </c>
      <c r="T6964" s="39">
        <f t="shared" si="108"/>
        <v>46228</v>
      </c>
    </row>
    <row r="6965" spans="1:20" x14ac:dyDescent="0.25">
      <c r="A6965" s="22" t="s">
        <v>6455</v>
      </c>
      <c r="B6965" s="22" t="s">
        <v>6456</v>
      </c>
      <c r="C6965" s="22" t="s">
        <v>7005</v>
      </c>
      <c r="D6965" s="22">
        <v>1</v>
      </c>
      <c r="E6965" s="22">
        <v>1</v>
      </c>
      <c r="F6965" s="22">
        <v>0</v>
      </c>
      <c r="G6965" s="22">
        <v>2</v>
      </c>
      <c r="H6965" s="22">
        <v>0</v>
      </c>
      <c r="I6965" s="22">
        <v>0</v>
      </c>
      <c r="J6965" s="22">
        <v>0</v>
      </c>
      <c r="K6965" s="22">
        <v>0</v>
      </c>
      <c r="L6965" s="22">
        <v>0</v>
      </c>
      <c r="M6965" s="22">
        <v>0</v>
      </c>
      <c r="N6965" s="22">
        <v>88</v>
      </c>
      <c r="O6965" s="22">
        <v>100</v>
      </c>
      <c r="P6965" s="22">
        <v>0</v>
      </c>
      <c r="Q6965" s="22"/>
      <c r="R6965" s="22"/>
      <c r="S6965" s="22">
        <v>0</v>
      </c>
      <c r="T6965" s="39">
        <f t="shared" si="108"/>
        <v>46228</v>
      </c>
    </row>
    <row r="6966" spans="1:20" x14ac:dyDescent="0.25">
      <c r="A6966" s="22" t="s">
        <v>6455</v>
      </c>
      <c r="B6966" s="22" t="s">
        <v>6456</v>
      </c>
      <c r="C6966" s="22" t="s">
        <v>7006</v>
      </c>
      <c r="D6966" s="22">
        <v>1</v>
      </c>
      <c r="E6966" s="22">
        <v>1</v>
      </c>
      <c r="F6966" s="22">
        <v>0</v>
      </c>
      <c r="G6966" s="22">
        <v>1</v>
      </c>
      <c r="H6966" s="22">
        <v>0</v>
      </c>
      <c r="I6966" s="22">
        <v>0</v>
      </c>
      <c r="J6966" s="22">
        <v>0</v>
      </c>
      <c r="K6966" s="22">
        <v>0</v>
      </c>
      <c r="L6966" s="22">
        <v>0</v>
      </c>
      <c r="M6966" s="22">
        <v>0</v>
      </c>
      <c r="N6966" s="22">
        <v>64</v>
      </c>
      <c r="O6966" s="22">
        <v>100</v>
      </c>
      <c r="P6966" s="22">
        <v>0</v>
      </c>
      <c r="Q6966" s="22"/>
      <c r="R6966" s="22"/>
      <c r="S6966" s="22">
        <v>0</v>
      </c>
      <c r="T6966" s="39">
        <f t="shared" si="108"/>
        <v>46228</v>
      </c>
    </row>
    <row r="6967" spans="1:20" x14ac:dyDescent="0.25">
      <c r="A6967" s="22" t="s">
        <v>6455</v>
      </c>
      <c r="B6967" s="22" t="s">
        <v>6456</v>
      </c>
      <c r="C6967" s="22" t="s">
        <v>7007</v>
      </c>
      <c r="D6967" s="22">
        <v>1</v>
      </c>
      <c r="E6967" s="22">
        <v>1</v>
      </c>
      <c r="F6967" s="22">
        <v>1</v>
      </c>
      <c r="G6967" s="22">
        <v>1</v>
      </c>
      <c r="H6967" s="22">
        <v>1</v>
      </c>
      <c r="I6967" s="22">
        <v>0</v>
      </c>
      <c r="J6967" s="22">
        <v>0</v>
      </c>
      <c r="K6967" s="22">
        <v>0</v>
      </c>
      <c r="L6967" s="22">
        <v>0</v>
      </c>
      <c r="M6967" s="22">
        <v>0</v>
      </c>
      <c r="N6967" s="22">
        <v>18</v>
      </c>
      <c r="O6967" s="22">
        <v>100</v>
      </c>
      <c r="P6967" s="22">
        <v>100</v>
      </c>
      <c r="Q6967" s="22">
        <v>0</v>
      </c>
      <c r="R6967" s="22"/>
      <c r="S6967" s="22">
        <v>0</v>
      </c>
      <c r="T6967" s="39">
        <f t="shared" si="108"/>
        <v>46228</v>
      </c>
    </row>
    <row r="6968" spans="1:20" x14ac:dyDescent="0.25">
      <c r="A6968" s="22" t="s">
        <v>6455</v>
      </c>
      <c r="B6968" s="22" t="s">
        <v>6456</v>
      </c>
      <c r="C6968" s="22" t="s">
        <v>7008</v>
      </c>
      <c r="D6968" s="22">
        <v>1</v>
      </c>
      <c r="E6968" s="22">
        <v>1</v>
      </c>
      <c r="F6968" s="22">
        <v>0</v>
      </c>
      <c r="G6968" s="22">
        <v>1</v>
      </c>
      <c r="H6968" s="22">
        <v>0</v>
      </c>
      <c r="I6968" s="22">
        <v>0</v>
      </c>
      <c r="J6968" s="22">
        <v>0</v>
      </c>
      <c r="K6968" s="22">
        <v>0</v>
      </c>
      <c r="L6968" s="22">
        <v>0</v>
      </c>
      <c r="M6968" s="22">
        <v>0</v>
      </c>
      <c r="N6968" s="22">
        <v>59</v>
      </c>
      <c r="O6968" s="22">
        <v>100</v>
      </c>
      <c r="P6968" s="22">
        <v>0</v>
      </c>
      <c r="Q6968" s="22"/>
      <c r="R6968" s="22"/>
      <c r="S6968" s="22">
        <v>0</v>
      </c>
      <c r="T6968" s="39">
        <f t="shared" si="108"/>
        <v>46228</v>
      </c>
    </row>
    <row r="6969" spans="1:20" x14ac:dyDescent="0.25">
      <c r="A6969" s="22" t="s">
        <v>6455</v>
      </c>
      <c r="B6969" s="22" t="s">
        <v>6456</v>
      </c>
      <c r="C6969" s="22" t="s">
        <v>7009</v>
      </c>
      <c r="D6969" s="22">
        <v>1</v>
      </c>
      <c r="E6969" s="22">
        <v>1</v>
      </c>
      <c r="F6969" s="22">
        <v>0</v>
      </c>
      <c r="G6969" s="22">
        <v>2</v>
      </c>
      <c r="H6969" s="22">
        <v>0</v>
      </c>
      <c r="I6969" s="22">
        <v>0</v>
      </c>
      <c r="J6969" s="22">
        <v>0</v>
      </c>
      <c r="K6969" s="22">
        <v>0</v>
      </c>
      <c r="L6969" s="22">
        <v>0</v>
      </c>
      <c r="M6969" s="22">
        <v>0</v>
      </c>
      <c r="N6969" s="22">
        <v>48</v>
      </c>
      <c r="O6969" s="22">
        <v>100</v>
      </c>
      <c r="P6969" s="22">
        <v>0</v>
      </c>
      <c r="Q6969" s="22"/>
      <c r="R6969" s="22"/>
      <c r="S6969" s="22">
        <v>0</v>
      </c>
      <c r="T6969" s="39">
        <f t="shared" si="108"/>
        <v>46228</v>
      </c>
    </row>
    <row r="6970" spans="1:20" x14ac:dyDescent="0.25">
      <c r="A6970" s="22" t="s">
        <v>6455</v>
      </c>
      <c r="B6970" s="22" t="s">
        <v>6456</v>
      </c>
      <c r="C6970" s="22" t="s">
        <v>7010</v>
      </c>
      <c r="D6970" s="22">
        <v>1</v>
      </c>
      <c r="E6970" s="22">
        <v>1</v>
      </c>
      <c r="F6970" s="22">
        <v>1</v>
      </c>
      <c r="G6970" s="22">
        <v>1</v>
      </c>
      <c r="H6970" s="22">
        <v>1</v>
      </c>
      <c r="I6970" s="22">
        <v>0</v>
      </c>
      <c r="J6970" s="22">
        <v>0</v>
      </c>
      <c r="K6970" s="22">
        <v>0</v>
      </c>
      <c r="L6970" s="22">
        <v>0</v>
      </c>
      <c r="M6970" s="22">
        <v>0</v>
      </c>
      <c r="N6970" s="22">
        <v>64</v>
      </c>
      <c r="O6970" s="22">
        <v>100</v>
      </c>
      <c r="P6970" s="22">
        <v>100</v>
      </c>
      <c r="Q6970" s="22">
        <v>0</v>
      </c>
      <c r="R6970" s="22"/>
      <c r="S6970" s="22">
        <v>0</v>
      </c>
      <c r="T6970" s="39">
        <f t="shared" si="108"/>
        <v>46228</v>
      </c>
    </row>
    <row r="6971" spans="1:20" x14ac:dyDescent="0.25">
      <c r="A6971" s="22" t="s">
        <v>6455</v>
      </c>
      <c r="B6971" s="22" t="s">
        <v>6456</v>
      </c>
      <c r="C6971" s="22" t="s">
        <v>7011</v>
      </c>
      <c r="D6971" s="22">
        <v>1</v>
      </c>
      <c r="E6971" s="22">
        <v>0</v>
      </c>
      <c r="F6971" s="22">
        <v>0</v>
      </c>
      <c r="G6971" s="22"/>
      <c r="H6971" s="22">
        <v>0</v>
      </c>
      <c r="I6971" s="22">
        <v>0</v>
      </c>
      <c r="J6971" s="22">
        <v>0</v>
      </c>
      <c r="K6971" s="22">
        <v>0</v>
      </c>
      <c r="L6971" s="22">
        <v>0</v>
      </c>
      <c r="M6971" s="22">
        <v>0</v>
      </c>
      <c r="N6971" s="22"/>
      <c r="O6971" s="22">
        <v>0</v>
      </c>
      <c r="P6971" s="22"/>
      <c r="Q6971" s="22"/>
      <c r="R6971" s="22"/>
      <c r="S6971" s="22"/>
      <c r="T6971" s="39">
        <f t="shared" si="108"/>
        <v>46228</v>
      </c>
    </row>
    <row r="6972" spans="1:20" x14ac:dyDescent="0.25">
      <c r="A6972" s="22" t="s">
        <v>6455</v>
      </c>
      <c r="B6972" s="22" t="s">
        <v>6456</v>
      </c>
      <c r="C6972" s="22" t="s">
        <v>7012</v>
      </c>
      <c r="D6972" s="22">
        <v>1</v>
      </c>
      <c r="E6972" s="22">
        <v>1</v>
      </c>
      <c r="F6972" s="22">
        <v>0</v>
      </c>
      <c r="G6972" s="22">
        <v>1</v>
      </c>
      <c r="H6972" s="22">
        <v>0</v>
      </c>
      <c r="I6972" s="22">
        <v>0</v>
      </c>
      <c r="J6972" s="22">
        <v>0</v>
      </c>
      <c r="K6972" s="22">
        <v>0</v>
      </c>
      <c r="L6972" s="22">
        <v>0</v>
      </c>
      <c r="M6972" s="22">
        <v>0</v>
      </c>
      <c r="N6972" s="22">
        <v>60</v>
      </c>
      <c r="O6972" s="22">
        <v>100</v>
      </c>
      <c r="P6972" s="22">
        <v>0</v>
      </c>
      <c r="Q6972" s="22"/>
      <c r="R6972" s="22"/>
      <c r="S6972" s="22">
        <v>0</v>
      </c>
      <c r="T6972" s="39">
        <f t="shared" si="108"/>
        <v>46228</v>
      </c>
    </row>
    <row r="6973" spans="1:20" x14ac:dyDescent="0.25">
      <c r="A6973" s="22" t="s">
        <v>6455</v>
      </c>
      <c r="B6973" s="22" t="s">
        <v>6456</v>
      </c>
      <c r="C6973" s="22" t="s">
        <v>7013</v>
      </c>
      <c r="D6973" s="22">
        <v>1</v>
      </c>
      <c r="E6973" s="22">
        <v>1</v>
      </c>
      <c r="F6973" s="22">
        <v>1</v>
      </c>
      <c r="G6973" s="22">
        <v>1</v>
      </c>
      <c r="H6973" s="22">
        <v>1</v>
      </c>
      <c r="I6973" s="22">
        <v>0</v>
      </c>
      <c r="J6973" s="22">
        <v>0</v>
      </c>
      <c r="K6973" s="22">
        <v>0</v>
      </c>
      <c r="L6973" s="22">
        <v>0</v>
      </c>
      <c r="M6973" s="22">
        <v>0</v>
      </c>
      <c r="N6973" s="22">
        <v>15</v>
      </c>
      <c r="O6973" s="22">
        <v>100</v>
      </c>
      <c r="P6973" s="22">
        <v>100</v>
      </c>
      <c r="Q6973" s="22">
        <v>0</v>
      </c>
      <c r="R6973" s="22"/>
      <c r="S6973" s="22">
        <v>0</v>
      </c>
      <c r="T6973" s="39">
        <f t="shared" si="108"/>
        <v>46228</v>
      </c>
    </row>
    <row r="6974" spans="1:20" x14ac:dyDescent="0.25">
      <c r="A6974" s="22" t="s">
        <v>6455</v>
      </c>
      <c r="B6974" s="22" t="s">
        <v>6456</v>
      </c>
      <c r="C6974" s="22" t="s">
        <v>7014</v>
      </c>
      <c r="D6974" s="22">
        <v>1</v>
      </c>
      <c r="E6974" s="22">
        <v>1</v>
      </c>
      <c r="F6974" s="22">
        <v>0</v>
      </c>
      <c r="G6974" s="22">
        <v>1</v>
      </c>
      <c r="H6974" s="22">
        <v>0</v>
      </c>
      <c r="I6974" s="22">
        <v>0</v>
      </c>
      <c r="J6974" s="22">
        <v>0</v>
      </c>
      <c r="K6974" s="22">
        <v>0</v>
      </c>
      <c r="L6974" s="22">
        <v>0</v>
      </c>
      <c r="M6974" s="22">
        <v>0</v>
      </c>
      <c r="N6974" s="22">
        <v>86</v>
      </c>
      <c r="O6974" s="22">
        <v>100</v>
      </c>
      <c r="P6974" s="22">
        <v>0</v>
      </c>
      <c r="Q6974" s="22"/>
      <c r="R6974" s="22"/>
      <c r="S6974" s="22">
        <v>0</v>
      </c>
      <c r="T6974" s="39">
        <f t="shared" si="108"/>
        <v>46228</v>
      </c>
    </row>
    <row r="6975" spans="1:20" x14ac:dyDescent="0.25">
      <c r="A6975" s="22" t="s">
        <v>6455</v>
      </c>
      <c r="B6975" s="22" t="s">
        <v>6456</v>
      </c>
      <c r="C6975" s="22" t="s">
        <v>7015</v>
      </c>
      <c r="D6975" s="22">
        <v>1</v>
      </c>
      <c r="E6975" s="22">
        <v>1</v>
      </c>
      <c r="F6975" s="22">
        <v>1</v>
      </c>
      <c r="G6975" s="22">
        <v>1</v>
      </c>
      <c r="H6975" s="22">
        <v>1</v>
      </c>
      <c r="I6975" s="22">
        <v>0</v>
      </c>
      <c r="J6975" s="22">
        <v>0</v>
      </c>
      <c r="K6975" s="22">
        <v>0</v>
      </c>
      <c r="L6975" s="22">
        <v>0</v>
      </c>
      <c r="M6975" s="22">
        <v>0</v>
      </c>
      <c r="N6975" s="22">
        <v>18</v>
      </c>
      <c r="O6975" s="22">
        <v>100</v>
      </c>
      <c r="P6975" s="22">
        <v>100</v>
      </c>
      <c r="Q6975" s="22">
        <v>0</v>
      </c>
      <c r="R6975" s="22"/>
      <c r="S6975" s="22">
        <v>0</v>
      </c>
      <c r="T6975" s="39">
        <f t="shared" si="108"/>
        <v>46228</v>
      </c>
    </row>
    <row r="6976" spans="1:20" x14ac:dyDescent="0.25">
      <c r="A6976" s="22" t="s">
        <v>6455</v>
      </c>
      <c r="B6976" s="22" t="s">
        <v>6456</v>
      </c>
      <c r="C6976" s="22" t="s">
        <v>7016</v>
      </c>
      <c r="D6976" s="22">
        <v>1</v>
      </c>
      <c r="E6976" s="22">
        <v>1</v>
      </c>
      <c r="F6976" s="22">
        <v>0</v>
      </c>
      <c r="G6976" s="22">
        <v>2</v>
      </c>
      <c r="H6976" s="22">
        <v>0</v>
      </c>
      <c r="I6976" s="22">
        <v>0</v>
      </c>
      <c r="J6976" s="22">
        <v>0</v>
      </c>
      <c r="K6976" s="22">
        <v>0</v>
      </c>
      <c r="L6976" s="22">
        <v>0</v>
      </c>
      <c r="M6976" s="22">
        <v>0</v>
      </c>
      <c r="N6976" s="22">
        <v>65</v>
      </c>
      <c r="O6976" s="22">
        <v>100</v>
      </c>
      <c r="P6976" s="22">
        <v>0</v>
      </c>
      <c r="Q6976" s="22"/>
      <c r="R6976" s="22"/>
      <c r="S6976" s="22">
        <v>0</v>
      </c>
      <c r="T6976" s="39">
        <f t="shared" si="108"/>
        <v>46228</v>
      </c>
    </row>
    <row r="6977" spans="1:20" x14ac:dyDescent="0.25">
      <c r="A6977" s="22" t="s">
        <v>6455</v>
      </c>
      <c r="B6977" s="22" t="s">
        <v>6456</v>
      </c>
      <c r="C6977" s="22" t="s">
        <v>7017</v>
      </c>
      <c r="D6977" s="22">
        <v>1</v>
      </c>
      <c r="E6977" s="22">
        <v>1</v>
      </c>
      <c r="F6977" s="22">
        <v>0</v>
      </c>
      <c r="G6977" s="22">
        <v>1</v>
      </c>
      <c r="H6977" s="22">
        <v>0</v>
      </c>
      <c r="I6977" s="22">
        <v>0</v>
      </c>
      <c r="J6977" s="22">
        <v>0</v>
      </c>
      <c r="K6977" s="22">
        <v>0</v>
      </c>
      <c r="L6977" s="22">
        <v>0</v>
      </c>
      <c r="M6977" s="22">
        <v>0</v>
      </c>
      <c r="N6977" s="22">
        <v>60</v>
      </c>
      <c r="O6977" s="22">
        <v>100</v>
      </c>
      <c r="P6977" s="22">
        <v>0</v>
      </c>
      <c r="Q6977" s="22"/>
      <c r="R6977" s="22"/>
      <c r="S6977" s="22">
        <v>0</v>
      </c>
      <c r="T6977" s="39">
        <f t="shared" si="108"/>
        <v>46228</v>
      </c>
    </row>
    <row r="6978" spans="1:20" x14ac:dyDescent="0.25">
      <c r="A6978" s="22" t="s">
        <v>6455</v>
      </c>
      <c r="B6978" s="22" t="s">
        <v>6456</v>
      </c>
      <c r="C6978" s="22" t="s">
        <v>7018</v>
      </c>
      <c r="D6978" s="22">
        <v>1</v>
      </c>
      <c r="E6978" s="22">
        <v>1</v>
      </c>
      <c r="F6978" s="22">
        <v>1</v>
      </c>
      <c r="G6978" s="22">
        <v>2</v>
      </c>
      <c r="H6978" s="22">
        <v>1</v>
      </c>
      <c r="I6978" s="22">
        <v>0</v>
      </c>
      <c r="J6978" s="22">
        <v>0</v>
      </c>
      <c r="K6978" s="22">
        <v>0</v>
      </c>
      <c r="L6978" s="22">
        <v>0</v>
      </c>
      <c r="M6978" s="22">
        <v>0</v>
      </c>
      <c r="N6978" s="22">
        <v>38</v>
      </c>
      <c r="O6978" s="22">
        <v>100</v>
      </c>
      <c r="P6978" s="22">
        <v>100</v>
      </c>
      <c r="Q6978" s="22">
        <v>0</v>
      </c>
      <c r="R6978" s="22"/>
      <c r="S6978" s="22">
        <v>0</v>
      </c>
      <c r="T6978" s="39">
        <f t="shared" ref="T6978:T7041" si="109">IFERROR(DATEVALUE(A6978),"")</f>
        <v>46228</v>
      </c>
    </row>
    <row r="6979" spans="1:20" x14ac:dyDescent="0.25">
      <c r="A6979" s="22" t="s">
        <v>6455</v>
      </c>
      <c r="B6979" s="22" t="s">
        <v>6456</v>
      </c>
      <c r="C6979" s="22" t="s">
        <v>7019</v>
      </c>
      <c r="D6979" s="22">
        <v>1</v>
      </c>
      <c r="E6979" s="22">
        <v>1</v>
      </c>
      <c r="F6979" s="22">
        <v>1</v>
      </c>
      <c r="G6979" s="22">
        <v>1</v>
      </c>
      <c r="H6979" s="22">
        <v>1</v>
      </c>
      <c r="I6979" s="22">
        <v>0</v>
      </c>
      <c r="J6979" s="22">
        <v>0</v>
      </c>
      <c r="K6979" s="22">
        <v>0</v>
      </c>
      <c r="L6979" s="22">
        <v>0</v>
      </c>
      <c r="M6979" s="22">
        <v>0</v>
      </c>
      <c r="N6979" s="22">
        <v>59</v>
      </c>
      <c r="O6979" s="22">
        <v>100</v>
      </c>
      <c r="P6979" s="22">
        <v>100</v>
      </c>
      <c r="Q6979" s="22">
        <v>0</v>
      </c>
      <c r="R6979" s="22"/>
      <c r="S6979" s="22">
        <v>0</v>
      </c>
      <c r="T6979" s="39">
        <f t="shared" si="109"/>
        <v>46228</v>
      </c>
    </row>
    <row r="6980" spans="1:20" x14ac:dyDescent="0.25">
      <c r="A6980" s="22" t="s">
        <v>6455</v>
      </c>
      <c r="B6980" s="22" t="s">
        <v>6456</v>
      </c>
      <c r="C6980" s="22" t="s">
        <v>7020</v>
      </c>
      <c r="D6980" s="22">
        <v>1</v>
      </c>
      <c r="E6980" s="22">
        <v>1</v>
      </c>
      <c r="F6980" s="22">
        <v>0</v>
      </c>
      <c r="G6980" s="22">
        <v>1</v>
      </c>
      <c r="H6980" s="22">
        <v>0</v>
      </c>
      <c r="I6980" s="22">
        <v>0</v>
      </c>
      <c r="J6980" s="22">
        <v>0</v>
      </c>
      <c r="K6980" s="22">
        <v>0</v>
      </c>
      <c r="L6980" s="22">
        <v>0</v>
      </c>
      <c r="M6980" s="22">
        <v>0</v>
      </c>
      <c r="N6980" s="22">
        <v>18</v>
      </c>
      <c r="O6980" s="22">
        <v>100</v>
      </c>
      <c r="P6980" s="22">
        <v>0</v>
      </c>
      <c r="Q6980" s="22"/>
      <c r="R6980" s="22"/>
      <c r="S6980" s="22">
        <v>0</v>
      </c>
      <c r="T6980" s="39">
        <f t="shared" si="109"/>
        <v>46228</v>
      </c>
    </row>
    <row r="6981" spans="1:20" x14ac:dyDescent="0.25">
      <c r="A6981" s="22" t="s">
        <v>6455</v>
      </c>
      <c r="B6981" s="22" t="s">
        <v>6456</v>
      </c>
      <c r="C6981" s="22" t="s">
        <v>7021</v>
      </c>
      <c r="D6981" s="22">
        <v>1</v>
      </c>
      <c r="E6981" s="22">
        <v>1</v>
      </c>
      <c r="F6981" s="22">
        <v>1</v>
      </c>
      <c r="G6981" s="22">
        <v>1</v>
      </c>
      <c r="H6981" s="22">
        <v>1</v>
      </c>
      <c r="I6981" s="22">
        <v>0</v>
      </c>
      <c r="J6981" s="22">
        <v>0</v>
      </c>
      <c r="K6981" s="22">
        <v>0</v>
      </c>
      <c r="L6981" s="22">
        <v>0</v>
      </c>
      <c r="M6981" s="22">
        <v>0</v>
      </c>
      <c r="N6981" s="22">
        <v>18</v>
      </c>
      <c r="O6981" s="22">
        <v>100</v>
      </c>
      <c r="P6981" s="22">
        <v>100</v>
      </c>
      <c r="Q6981" s="22">
        <v>0</v>
      </c>
      <c r="R6981" s="22"/>
      <c r="S6981" s="22">
        <v>0</v>
      </c>
      <c r="T6981" s="39">
        <f t="shared" si="109"/>
        <v>46228</v>
      </c>
    </row>
    <row r="6982" spans="1:20" x14ac:dyDescent="0.25">
      <c r="A6982" s="22" t="s">
        <v>6455</v>
      </c>
      <c r="B6982" s="22" t="s">
        <v>6456</v>
      </c>
      <c r="C6982" s="22" t="s">
        <v>7022</v>
      </c>
      <c r="D6982" s="22">
        <v>1</v>
      </c>
      <c r="E6982" s="22">
        <v>1</v>
      </c>
      <c r="F6982" s="22">
        <v>0</v>
      </c>
      <c r="G6982" s="22">
        <v>1</v>
      </c>
      <c r="H6982" s="22">
        <v>0</v>
      </c>
      <c r="I6982" s="22">
        <v>0</v>
      </c>
      <c r="J6982" s="22">
        <v>0</v>
      </c>
      <c r="K6982" s="22">
        <v>0</v>
      </c>
      <c r="L6982" s="22">
        <v>0</v>
      </c>
      <c r="M6982" s="22">
        <v>0</v>
      </c>
      <c r="N6982" s="22">
        <v>16</v>
      </c>
      <c r="O6982" s="22">
        <v>100</v>
      </c>
      <c r="P6982" s="22">
        <v>0</v>
      </c>
      <c r="Q6982" s="22"/>
      <c r="R6982" s="22"/>
      <c r="S6982" s="22">
        <v>0</v>
      </c>
      <c r="T6982" s="39">
        <f t="shared" si="109"/>
        <v>46228</v>
      </c>
    </row>
    <row r="6983" spans="1:20" x14ac:dyDescent="0.25">
      <c r="A6983" s="22" t="s">
        <v>6455</v>
      </c>
      <c r="B6983" s="22" t="s">
        <v>6456</v>
      </c>
      <c r="C6983" s="22" t="s">
        <v>7023</v>
      </c>
      <c r="D6983" s="22">
        <v>1</v>
      </c>
      <c r="E6983" s="22">
        <v>1</v>
      </c>
      <c r="F6983" s="22">
        <v>1</v>
      </c>
      <c r="G6983" s="22">
        <v>1</v>
      </c>
      <c r="H6983" s="22">
        <v>1</v>
      </c>
      <c r="I6983" s="22">
        <v>0</v>
      </c>
      <c r="J6983" s="22">
        <v>0</v>
      </c>
      <c r="K6983" s="22">
        <v>0</v>
      </c>
      <c r="L6983" s="22">
        <v>0</v>
      </c>
      <c r="M6983" s="22">
        <v>0</v>
      </c>
      <c r="N6983" s="22">
        <v>62</v>
      </c>
      <c r="O6983" s="22">
        <v>100</v>
      </c>
      <c r="P6983" s="22">
        <v>100</v>
      </c>
      <c r="Q6983" s="22">
        <v>0</v>
      </c>
      <c r="R6983" s="22"/>
      <c r="S6983" s="22">
        <v>0</v>
      </c>
      <c r="T6983" s="39">
        <f t="shared" si="109"/>
        <v>46228</v>
      </c>
    </row>
    <row r="6984" spans="1:20" x14ac:dyDescent="0.25">
      <c r="A6984" s="22" t="s">
        <v>6455</v>
      </c>
      <c r="B6984" s="22" t="s">
        <v>6456</v>
      </c>
      <c r="C6984" s="22" t="s">
        <v>7024</v>
      </c>
      <c r="D6984" s="22">
        <v>1</v>
      </c>
      <c r="E6984" s="22">
        <v>1</v>
      </c>
      <c r="F6984" s="22">
        <v>0</v>
      </c>
      <c r="G6984" s="22">
        <v>1</v>
      </c>
      <c r="H6984" s="22">
        <v>0</v>
      </c>
      <c r="I6984" s="22">
        <v>0</v>
      </c>
      <c r="J6984" s="22">
        <v>0</v>
      </c>
      <c r="K6984" s="22">
        <v>0</v>
      </c>
      <c r="L6984" s="22">
        <v>0</v>
      </c>
      <c r="M6984" s="22">
        <v>0</v>
      </c>
      <c r="N6984" s="22">
        <v>14</v>
      </c>
      <c r="O6984" s="22">
        <v>100</v>
      </c>
      <c r="P6984" s="22">
        <v>0</v>
      </c>
      <c r="Q6984" s="22"/>
      <c r="R6984" s="22"/>
      <c r="S6984" s="22">
        <v>0</v>
      </c>
      <c r="T6984" s="39">
        <f t="shared" si="109"/>
        <v>46228</v>
      </c>
    </row>
    <row r="6985" spans="1:20" x14ac:dyDescent="0.25">
      <c r="A6985" s="22" t="s">
        <v>6455</v>
      </c>
      <c r="B6985" s="22" t="s">
        <v>6456</v>
      </c>
      <c r="C6985" s="22" t="s">
        <v>7025</v>
      </c>
      <c r="D6985" s="22">
        <v>1</v>
      </c>
      <c r="E6985" s="22">
        <v>1</v>
      </c>
      <c r="F6985" s="22">
        <v>0</v>
      </c>
      <c r="G6985" s="22">
        <v>1</v>
      </c>
      <c r="H6985" s="22">
        <v>0</v>
      </c>
      <c r="I6985" s="22">
        <v>0</v>
      </c>
      <c r="J6985" s="22">
        <v>0</v>
      </c>
      <c r="K6985" s="22">
        <v>0</v>
      </c>
      <c r="L6985" s="22">
        <v>0</v>
      </c>
      <c r="M6985" s="22">
        <v>0</v>
      </c>
      <c r="N6985" s="22">
        <v>16</v>
      </c>
      <c r="O6985" s="22">
        <v>100</v>
      </c>
      <c r="P6985" s="22">
        <v>0</v>
      </c>
      <c r="Q6985" s="22"/>
      <c r="R6985" s="22"/>
      <c r="S6985" s="22">
        <v>0</v>
      </c>
      <c r="T6985" s="39">
        <f t="shared" si="109"/>
        <v>46228</v>
      </c>
    </row>
    <row r="6986" spans="1:20" x14ac:dyDescent="0.25">
      <c r="A6986" s="22" t="s">
        <v>6455</v>
      </c>
      <c r="B6986" s="22" t="s">
        <v>6456</v>
      </c>
      <c r="C6986" s="22" t="s">
        <v>7026</v>
      </c>
      <c r="D6986" s="22">
        <v>1</v>
      </c>
      <c r="E6986" s="22">
        <v>1</v>
      </c>
      <c r="F6986" s="22">
        <v>1</v>
      </c>
      <c r="G6986" s="22">
        <v>1</v>
      </c>
      <c r="H6986" s="22">
        <v>1</v>
      </c>
      <c r="I6986" s="22">
        <v>0</v>
      </c>
      <c r="J6986" s="22">
        <v>0</v>
      </c>
      <c r="K6986" s="22">
        <v>0</v>
      </c>
      <c r="L6986" s="22">
        <v>0</v>
      </c>
      <c r="M6986" s="22">
        <v>0</v>
      </c>
      <c r="N6986" s="22">
        <v>60</v>
      </c>
      <c r="O6986" s="22">
        <v>100</v>
      </c>
      <c r="P6986" s="22">
        <v>100</v>
      </c>
      <c r="Q6986" s="22">
        <v>0</v>
      </c>
      <c r="R6986" s="22"/>
      <c r="S6986" s="22">
        <v>0</v>
      </c>
      <c r="T6986" s="39">
        <f t="shared" si="109"/>
        <v>46228</v>
      </c>
    </row>
    <row r="6987" spans="1:20" x14ac:dyDescent="0.25">
      <c r="A6987" s="22" t="s">
        <v>6455</v>
      </c>
      <c r="B6987" s="22" t="s">
        <v>6456</v>
      </c>
      <c r="C6987" s="22" t="s">
        <v>7027</v>
      </c>
      <c r="D6987" s="22">
        <v>1</v>
      </c>
      <c r="E6987" s="22">
        <v>1</v>
      </c>
      <c r="F6987" s="22">
        <v>0</v>
      </c>
      <c r="G6987" s="22">
        <v>1</v>
      </c>
      <c r="H6987" s="22">
        <v>0</v>
      </c>
      <c r="I6987" s="22">
        <v>0</v>
      </c>
      <c r="J6987" s="22">
        <v>0</v>
      </c>
      <c r="K6987" s="22">
        <v>0</v>
      </c>
      <c r="L6987" s="22">
        <v>0</v>
      </c>
      <c r="M6987" s="22">
        <v>0</v>
      </c>
      <c r="N6987" s="22">
        <v>64</v>
      </c>
      <c r="O6987" s="22">
        <v>100</v>
      </c>
      <c r="P6987" s="22">
        <v>0</v>
      </c>
      <c r="Q6987" s="22"/>
      <c r="R6987" s="22"/>
      <c r="S6987" s="22">
        <v>0</v>
      </c>
      <c r="T6987" s="39">
        <f t="shared" si="109"/>
        <v>46228</v>
      </c>
    </row>
    <row r="6988" spans="1:20" x14ac:dyDescent="0.25">
      <c r="A6988" s="22" t="s">
        <v>6455</v>
      </c>
      <c r="B6988" s="22" t="s">
        <v>6456</v>
      </c>
      <c r="C6988" s="22" t="s">
        <v>7028</v>
      </c>
      <c r="D6988" s="22">
        <v>1</v>
      </c>
      <c r="E6988" s="22">
        <v>0</v>
      </c>
      <c r="F6988" s="22">
        <v>0</v>
      </c>
      <c r="G6988" s="22"/>
      <c r="H6988" s="22">
        <v>0</v>
      </c>
      <c r="I6988" s="22">
        <v>0</v>
      </c>
      <c r="J6988" s="22">
        <v>0</v>
      </c>
      <c r="K6988" s="22">
        <v>0</v>
      </c>
      <c r="L6988" s="22">
        <v>0</v>
      </c>
      <c r="M6988" s="22">
        <v>0</v>
      </c>
      <c r="N6988" s="22"/>
      <c r="O6988" s="22">
        <v>0</v>
      </c>
      <c r="P6988" s="22"/>
      <c r="Q6988" s="22"/>
      <c r="R6988" s="22"/>
      <c r="S6988" s="22"/>
      <c r="T6988" s="39">
        <f t="shared" si="109"/>
        <v>46228</v>
      </c>
    </row>
    <row r="6989" spans="1:20" x14ac:dyDescent="0.25">
      <c r="A6989" s="22" t="s">
        <v>6455</v>
      </c>
      <c r="B6989" s="22" t="s">
        <v>6456</v>
      </c>
      <c r="C6989" s="22" t="s">
        <v>7029</v>
      </c>
      <c r="D6989" s="22">
        <v>1</v>
      </c>
      <c r="E6989" s="22">
        <v>1</v>
      </c>
      <c r="F6989" s="22">
        <v>0</v>
      </c>
      <c r="G6989" s="22">
        <v>1</v>
      </c>
      <c r="H6989" s="22">
        <v>0</v>
      </c>
      <c r="I6989" s="22">
        <v>0</v>
      </c>
      <c r="J6989" s="22">
        <v>0</v>
      </c>
      <c r="K6989" s="22">
        <v>0</v>
      </c>
      <c r="L6989" s="22">
        <v>0</v>
      </c>
      <c r="M6989" s="22">
        <v>0</v>
      </c>
      <c r="N6989" s="22">
        <v>15</v>
      </c>
      <c r="O6989" s="22">
        <v>100</v>
      </c>
      <c r="P6989" s="22">
        <v>0</v>
      </c>
      <c r="Q6989" s="22"/>
      <c r="R6989" s="22"/>
      <c r="S6989" s="22">
        <v>0</v>
      </c>
      <c r="T6989" s="39">
        <f t="shared" si="109"/>
        <v>46228</v>
      </c>
    </row>
    <row r="6990" spans="1:20" x14ac:dyDescent="0.25">
      <c r="A6990" s="22" t="s">
        <v>6455</v>
      </c>
      <c r="B6990" s="22" t="s">
        <v>6456</v>
      </c>
      <c r="C6990" s="22" t="s">
        <v>7030</v>
      </c>
      <c r="D6990" s="22">
        <v>1</v>
      </c>
      <c r="E6990" s="22">
        <v>1</v>
      </c>
      <c r="F6990" s="22">
        <v>0</v>
      </c>
      <c r="G6990" s="22">
        <v>1</v>
      </c>
      <c r="H6990" s="22">
        <v>0</v>
      </c>
      <c r="I6990" s="22">
        <v>0</v>
      </c>
      <c r="J6990" s="22">
        <v>0</v>
      </c>
      <c r="K6990" s="22">
        <v>0</v>
      </c>
      <c r="L6990" s="22">
        <v>0</v>
      </c>
      <c r="M6990" s="22">
        <v>0</v>
      </c>
      <c r="N6990" s="22">
        <v>18</v>
      </c>
      <c r="O6990" s="22">
        <v>100</v>
      </c>
      <c r="P6990" s="22">
        <v>0</v>
      </c>
      <c r="Q6990" s="22"/>
      <c r="R6990" s="22"/>
      <c r="S6990" s="22">
        <v>0</v>
      </c>
      <c r="T6990" s="39">
        <f t="shared" si="109"/>
        <v>46228</v>
      </c>
    </row>
    <row r="6991" spans="1:20" x14ac:dyDescent="0.25">
      <c r="A6991" s="22" t="s">
        <v>6455</v>
      </c>
      <c r="B6991" s="22" t="s">
        <v>6456</v>
      </c>
      <c r="C6991" s="22" t="s">
        <v>7031</v>
      </c>
      <c r="D6991" s="22">
        <v>1</v>
      </c>
      <c r="E6991" s="22">
        <v>1</v>
      </c>
      <c r="F6991" s="22">
        <v>1</v>
      </c>
      <c r="G6991" s="22">
        <v>1</v>
      </c>
      <c r="H6991" s="22">
        <v>1</v>
      </c>
      <c r="I6991" s="22">
        <v>0</v>
      </c>
      <c r="J6991" s="22">
        <v>0</v>
      </c>
      <c r="K6991" s="22">
        <v>0</v>
      </c>
      <c r="L6991" s="22">
        <v>0</v>
      </c>
      <c r="M6991" s="22">
        <v>0</v>
      </c>
      <c r="N6991" s="22">
        <v>62</v>
      </c>
      <c r="O6991" s="22">
        <v>100</v>
      </c>
      <c r="P6991" s="22">
        <v>100</v>
      </c>
      <c r="Q6991" s="22">
        <v>0</v>
      </c>
      <c r="R6991" s="22"/>
      <c r="S6991" s="22">
        <v>0</v>
      </c>
      <c r="T6991" s="39">
        <f t="shared" si="109"/>
        <v>46228</v>
      </c>
    </row>
    <row r="6992" spans="1:20" x14ac:dyDescent="0.25">
      <c r="A6992" s="22" t="s">
        <v>6455</v>
      </c>
      <c r="B6992" s="22" t="s">
        <v>6456</v>
      </c>
      <c r="C6992" s="22" t="s">
        <v>7032</v>
      </c>
      <c r="D6992" s="22">
        <v>1</v>
      </c>
      <c r="E6992" s="22">
        <v>1</v>
      </c>
      <c r="F6992" s="22">
        <v>1</v>
      </c>
      <c r="G6992" s="22">
        <v>1</v>
      </c>
      <c r="H6992" s="22">
        <v>1</v>
      </c>
      <c r="I6992" s="22">
        <v>0</v>
      </c>
      <c r="J6992" s="22">
        <v>0</v>
      </c>
      <c r="K6992" s="22">
        <v>0</v>
      </c>
      <c r="L6992" s="22">
        <v>0</v>
      </c>
      <c r="M6992" s="22">
        <v>0</v>
      </c>
      <c r="N6992" s="22">
        <v>18</v>
      </c>
      <c r="O6992" s="22">
        <v>100</v>
      </c>
      <c r="P6992" s="22">
        <v>100</v>
      </c>
      <c r="Q6992" s="22">
        <v>0</v>
      </c>
      <c r="R6992" s="22"/>
      <c r="S6992" s="22">
        <v>0</v>
      </c>
      <c r="T6992" s="39">
        <f t="shared" si="109"/>
        <v>46228</v>
      </c>
    </row>
    <row r="6993" spans="1:20" x14ac:dyDescent="0.25">
      <c r="A6993" s="22" t="s">
        <v>6455</v>
      </c>
      <c r="B6993" s="22" t="s">
        <v>6456</v>
      </c>
      <c r="C6993" s="22" t="s">
        <v>7033</v>
      </c>
      <c r="D6993" s="22">
        <v>1</v>
      </c>
      <c r="E6993" s="22">
        <v>1</v>
      </c>
      <c r="F6993" s="22">
        <v>0</v>
      </c>
      <c r="G6993" s="22">
        <v>1</v>
      </c>
      <c r="H6993" s="22">
        <v>0</v>
      </c>
      <c r="I6993" s="22">
        <v>0</v>
      </c>
      <c r="J6993" s="22">
        <v>0</v>
      </c>
      <c r="K6993" s="22">
        <v>0</v>
      </c>
      <c r="L6993" s="22">
        <v>0</v>
      </c>
      <c r="M6993" s="22">
        <v>0</v>
      </c>
      <c r="N6993" s="22">
        <v>64</v>
      </c>
      <c r="O6993" s="22">
        <v>100</v>
      </c>
      <c r="P6993" s="22">
        <v>0</v>
      </c>
      <c r="Q6993" s="22"/>
      <c r="R6993" s="22"/>
      <c r="S6993" s="22">
        <v>0</v>
      </c>
      <c r="T6993" s="39">
        <f t="shared" si="109"/>
        <v>46228</v>
      </c>
    </row>
    <row r="6994" spans="1:20" x14ac:dyDescent="0.25">
      <c r="A6994" s="22" t="s">
        <v>6455</v>
      </c>
      <c r="B6994" s="22" t="s">
        <v>6456</v>
      </c>
      <c r="C6994" s="22" t="s">
        <v>7034</v>
      </c>
      <c r="D6994" s="22">
        <v>1</v>
      </c>
      <c r="E6994" s="22">
        <v>1</v>
      </c>
      <c r="F6994" s="22">
        <v>1</v>
      </c>
      <c r="G6994" s="22">
        <v>1</v>
      </c>
      <c r="H6994" s="22">
        <v>1</v>
      </c>
      <c r="I6994" s="22">
        <v>0</v>
      </c>
      <c r="J6994" s="22">
        <v>0</v>
      </c>
      <c r="K6994" s="22">
        <v>0</v>
      </c>
      <c r="L6994" s="22">
        <v>0</v>
      </c>
      <c r="M6994" s="22">
        <v>0</v>
      </c>
      <c r="N6994" s="22">
        <v>18</v>
      </c>
      <c r="O6994" s="22">
        <v>100</v>
      </c>
      <c r="P6994" s="22">
        <v>100</v>
      </c>
      <c r="Q6994" s="22">
        <v>0</v>
      </c>
      <c r="R6994" s="22"/>
      <c r="S6994" s="22">
        <v>0</v>
      </c>
      <c r="T6994" s="39">
        <f t="shared" si="109"/>
        <v>46228</v>
      </c>
    </row>
    <row r="6995" spans="1:20" x14ac:dyDescent="0.25">
      <c r="A6995" s="22" t="s">
        <v>6455</v>
      </c>
      <c r="B6995" s="22" t="s">
        <v>6456</v>
      </c>
      <c r="C6995" s="22" t="s">
        <v>7035</v>
      </c>
      <c r="D6995" s="22">
        <v>1</v>
      </c>
      <c r="E6995" s="22">
        <v>1</v>
      </c>
      <c r="F6995" s="22">
        <v>0</v>
      </c>
      <c r="G6995" s="22">
        <v>1</v>
      </c>
      <c r="H6995" s="22">
        <v>0</v>
      </c>
      <c r="I6995" s="22">
        <v>0</v>
      </c>
      <c r="J6995" s="22">
        <v>0</v>
      </c>
      <c r="K6995" s="22">
        <v>0</v>
      </c>
      <c r="L6995" s="22">
        <v>0</v>
      </c>
      <c r="M6995" s="22">
        <v>0</v>
      </c>
      <c r="N6995" s="22">
        <v>63</v>
      </c>
      <c r="O6995" s="22">
        <v>100</v>
      </c>
      <c r="P6995" s="22">
        <v>0</v>
      </c>
      <c r="Q6995" s="22"/>
      <c r="R6995" s="22"/>
      <c r="S6995" s="22">
        <v>0</v>
      </c>
      <c r="T6995" s="39">
        <f t="shared" si="109"/>
        <v>46228</v>
      </c>
    </row>
    <row r="6996" spans="1:20" x14ac:dyDescent="0.25">
      <c r="A6996" s="22" t="s">
        <v>6455</v>
      </c>
      <c r="B6996" s="22" t="s">
        <v>6456</v>
      </c>
      <c r="C6996" s="22" t="s">
        <v>7036</v>
      </c>
      <c r="D6996" s="22">
        <v>1</v>
      </c>
      <c r="E6996" s="22">
        <v>1</v>
      </c>
      <c r="F6996" s="22">
        <v>0</v>
      </c>
      <c r="G6996" s="22">
        <v>1</v>
      </c>
      <c r="H6996" s="22">
        <v>0</v>
      </c>
      <c r="I6996" s="22">
        <v>0</v>
      </c>
      <c r="J6996" s="22">
        <v>0</v>
      </c>
      <c r="K6996" s="22">
        <v>0</v>
      </c>
      <c r="L6996" s="22">
        <v>0</v>
      </c>
      <c r="M6996" s="22">
        <v>0</v>
      </c>
      <c r="N6996" s="22">
        <v>63</v>
      </c>
      <c r="O6996" s="22">
        <v>100</v>
      </c>
      <c r="P6996" s="22">
        <v>0</v>
      </c>
      <c r="Q6996" s="22"/>
      <c r="R6996" s="22"/>
      <c r="S6996" s="22">
        <v>0</v>
      </c>
      <c r="T6996" s="39">
        <f t="shared" si="109"/>
        <v>46228</v>
      </c>
    </row>
    <row r="6997" spans="1:20" x14ac:dyDescent="0.25">
      <c r="A6997" s="22" t="s">
        <v>6455</v>
      </c>
      <c r="B6997" s="22" t="s">
        <v>6456</v>
      </c>
      <c r="C6997" s="22" t="s">
        <v>7037</v>
      </c>
      <c r="D6997" s="22">
        <v>1</v>
      </c>
      <c r="E6997" s="22">
        <v>1</v>
      </c>
      <c r="F6997" s="22">
        <v>1</v>
      </c>
      <c r="G6997" s="22">
        <v>1</v>
      </c>
      <c r="H6997" s="22">
        <v>1</v>
      </c>
      <c r="I6997" s="22">
        <v>0</v>
      </c>
      <c r="J6997" s="22">
        <v>0</v>
      </c>
      <c r="K6997" s="22">
        <v>0</v>
      </c>
      <c r="L6997" s="22">
        <v>0</v>
      </c>
      <c r="M6997" s="22">
        <v>0</v>
      </c>
      <c r="N6997" s="22">
        <v>65</v>
      </c>
      <c r="O6997" s="22">
        <v>100</v>
      </c>
      <c r="P6997" s="22">
        <v>100</v>
      </c>
      <c r="Q6997" s="22">
        <v>0</v>
      </c>
      <c r="R6997" s="22"/>
      <c r="S6997" s="22">
        <v>0</v>
      </c>
      <c r="T6997" s="39">
        <f t="shared" si="109"/>
        <v>46228</v>
      </c>
    </row>
    <row r="6998" spans="1:20" x14ac:dyDescent="0.25">
      <c r="A6998" s="22" t="s">
        <v>6455</v>
      </c>
      <c r="B6998" s="22" t="s">
        <v>6456</v>
      </c>
      <c r="C6998" s="22" t="s">
        <v>7038</v>
      </c>
      <c r="D6998" s="22">
        <v>1</v>
      </c>
      <c r="E6998" s="22">
        <v>0</v>
      </c>
      <c r="F6998" s="22">
        <v>0</v>
      </c>
      <c r="G6998" s="22"/>
      <c r="H6998" s="22">
        <v>0</v>
      </c>
      <c r="I6998" s="22">
        <v>0</v>
      </c>
      <c r="J6998" s="22">
        <v>0</v>
      </c>
      <c r="K6998" s="22">
        <v>0</v>
      </c>
      <c r="L6998" s="22">
        <v>0</v>
      </c>
      <c r="M6998" s="22">
        <v>0</v>
      </c>
      <c r="N6998" s="22"/>
      <c r="O6998" s="22">
        <v>0</v>
      </c>
      <c r="P6998" s="22"/>
      <c r="Q6998" s="22"/>
      <c r="R6998" s="22"/>
      <c r="S6998" s="22"/>
      <c r="T6998" s="39">
        <f t="shared" si="109"/>
        <v>46228</v>
      </c>
    </row>
    <row r="6999" spans="1:20" x14ac:dyDescent="0.25">
      <c r="A6999" s="22" t="s">
        <v>6455</v>
      </c>
      <c r="B6999" s="22" t="s">
        <v>6456</v>
      </c>
      <c r="C6999" s="22" t="s">
        <v>7039</v>
      </c>
      <c r="D6999" s="22">
        <v>1</v>
      </c>
      <c r="E6999" s="22">
        <v>1</v>
      </c>
      <c r="F6999" s="22">
        <v>1</v>
      </c>
      <c r="G6999" s="22">
        <v>1</v>
      </c>
      <c r="H6999" s="22">
        <v>1</v>
      </c>
      <c r="I6999" s="22">
        <v>0</v>
      </c>
      <c r="J6999" s="22">
        <v>0</v>
      </c>
      <c r="K6999" s="22">
        <v>0</v>
      </c>
      <c r="L6999" s="22">
        <v>0</v>
      </c>
      <c r="M6999" s="22">
        <v>0</v>
      </c>
      <c r="N6999" s="22">
        <v>63</v>
      </c>
      <c r="O6999" s="22">
        <v>100</v>
      </c>
      <c r="P6999" s="22">
        <v>100</v>
      </c>
      <c r="Q6999" s="22">
        <v>0</v>
      </c>
      <c r="R6999" s="22"/>
      <c r="S6999" s="22">
        <v>0</v>
      </c>
      <c r="T6999" s="39">
        <f t="shared" si="109"/>
        <v>46228</v>
      </c>
    </row>
    <row r="7000" spans="1:20" x14ac:dyDescent="0.25">
      <c r="A7000" s="22" t="s">
        <v>6455</v>
      </c>
      <c r="B7000" s="22" t="s">
        <v>6456</v>
      </c>
      <c r="C7000" s="22" t="s">
        <v>7040</v>
      </c>
      <c r="D7000" s="22">
        <v>1</v>
      </c>
      <c r="E7000" s="22">
        <v>1</v>
      </c>
      <c r="F7000" s="22">
        <v>1</v>
      </c>
      <c r="G7000" s="22">
        <v>1</v>
      </c>
      <c r="H7000" s="22">
        <v>1</v>
      </c>
      <c r="I7000" s="22">
        <v>0</v>
      </c>
      <c r="J7000" s="22">
        <v>0</v>
      </c>
      <c r="K7000" s="22">
        <v>0</v>
      </c>
      <c r="L7000" s="22">
        <v>0</v>
      </c>
      <c r="M7000" s="22">
        <v>0</v>
      </c>
      <c r="N7000" s="22">
        <v>60</v>
      </c>
      <c r="O7000" s="22">
        <v>100</v>
      </c>
      <c r="P7000" s="22">
        <v>100</v>
      </c>
      <c r="Q7000" s="22">
        <v>0</v>
      </c>
      <c r="R7000" s="22"/>
      <c r="S7000" s="22">
        <v>0</v>
      </c>
      <c r="T7000" s="39">
        <f t="shared" si="109"/>
        <v>46228</v>
      </c>
    </row>
    <row r="7001" spans="1:20" x14ac:dyDescent="0.25">
      <c r="A7001" s="22" t="s">
        <v>6455</v>
      </c>
      <c r="B7001" s="22" t="s">
        <v>6456</v>
      </c>
      <c r="C7001" s="22" t="s">
        <v>7041</v>
      </c>
      <c r="D7001" s="22">
        <v>1</v>
      </c>
      <c r="E7001" s="22">
        <v>1</v>
      </c>
      <c r="F7001" s="22">
        <v>1</v>
      </c>
      <c r="G7001" s="22">
        <v>1</v>
      </c>
      <c r="H7001" s="22">
        <v>1</v>
      </c>
      <c r="I7001" s="22">
        <v>0</v>
      </c>
      <c r="J7001" s="22">
        <v>0</v>
      </c>
      <c r="K7001" s="22">
        <v>0</v>
      </c>
      <c r="L7001" s="22">
        <v>0</v>
      </c>
      <c r="M7001" s="22">
        <v>0</v>
      </c>
      <c r="N7001" s="22">
        <v>14</v>
      </c>
      <c r="O7001" s="22">
        <v>100</v>
      </c>
      <c r="P7001" s="22">
        <v>100</v>
      </c>
      <c r="Q7001" s="22">
        <v>0</v>
      </c>
      <c r="R7001" s="22"/>
      <c r="S7001" s="22">
        <v>0</v>
      </c>
      <c r="T7001" s="39">
        <f t="shared" si="109"/>
        <v>46228</v>
      </c>
    </row>
    <row r="7002" spans="1:20" x14ac:dyDescent="0.25">
      <c r="A7002" s="22" t="s">
        <v>6455</v>
      </c>
      <c r="B7002" s="22" t="s">
        <v>6456</v>
      </c>
      <c r="C7002" s="22" t="s">
        <v>7042</v>
      </c>
      <c r="D7002" s="22">
        <v>1</v>
      </c>
      <c r="E7002" s="22">
        <v>1</v>
      </c>
      <c r="F7002" s="22">
        <v>1</v>
      </c>
      <c r="G7002" s="22">
        <v>1</v>
      </c>
      <c r="H7002" s="22">
        <v>1</v>
      </c>
      <c r="I7002" s="22">
        <v>0</v>
      </c>
      <c r="J7002" s="22">
        <v>0</v>
      </c>
      <c r="K7002" s="22">
        <v>0</v>
      </c>
      <c r="L7002" s="22">
        <v>0</v>
      </c>
      <c r="M7002" s="22">
        <v>0</v>
      </c>
      <c r="N7002" s="22">
        <v>15</v>
      </c>
      <c r="O7002" s="22">
        <v>100</v>
      </c>
      <c r="P7002" s="22">
        <v>100</v>
      </c>
      <c r="Q7002" s="22">
        <v>0</v>
      </c>
      <c r="R7002" s="22"/>
      <c r="S7002" s="22">
        <v>0</v>
      </c>
      <c r="T7002" s="39">
        <f t="shared" si="109"/>
        <v>46228</v>
      </c>
    </row>
    <row r="7003" spans="1:20" x14ac:dyDescent="0.25">
      <c r="A7003" s="22" t="s">
        <v>6455</v>
      </c>
      <c r="B7003" s="22" t="s">
        <v>6456</v>
      </c>
      <c r="C7003" s="22" t="s">
        <v>7043</v>
      </c>
      <c r="D7003" s="22">
        <v>1</v>
      </c>
      <c r="E7003" s="22">
        <v>1</v>
      </c>
      <c r="F7003" s="22">
        <v>1</v>
      </c>
      <c r="G7003" s="22">
        <v>1</v>
      </c>
      <c r="H7003" s="22">
        <v>1</v>
      </c>
      <c r="I7003" s="22">
        <v>0</v>
      </c>
      <c r="J7003" s="22">
        <v>0</v>
      </c>
      <c r="K7003" s="22">
        <v>0</v>
      </c>
      <c r="L7003" s="22">
        <v>0</v>
      </c>
      <c r="M7003" s="22">
        <v>0</v>
      </c>
      <c r="N7003" s="22">
        <v>62</v>
      </c>
      <c r="O7003" s="22">
        <v>100</v>
      </c>
      <c r="P7003" s="22">
        <v>100</v>
      </c>
      <c r="Q7003" s="22">
        <v>0</v>
      </c>
      <c r="R7003" s="22"/>
      <c r="S7003" s="22">
        <v>0</v>
      </c>
      <c r="T7003" s="39">
        <f t="shared" si="109"/>
        <v>46228</v>
      </c>
    </row>
    <row r="7004" spans="1:20" x14ac:dyDescent="0.25">
      <c r="A7004" s="22" t="s">
        <v>6455</v>
      </c>
      <c r="B7004" s="22" t="s">
        <v>6456</v>
      </c>
      <c r="C7004" s="22" t="s">
        <v>7044</v>
      </c>
      <c r="D7004" s="22">
        <v>1</v>
      </c>
      <c r="E7004" s="22">
        <v>1</v>
      </c>
      <c r="F7004" s="22">
        <v>1</v>
      </c>
      <c r="G7004" s="22">
        <v>1</v>
      </c>
      <c r="H7004" s="22">
        <v>1</v>
      </c>
      <c r="I7004" s="22">
        <v>0</v>
      </c>
      <c r="J7004" s="22">
        <v>0</v>
      </c>
      <c r="K7004" s="22">
        <v>0</v>
      </c>
      <c r="L7004" s="22">
        <v>0</v>
      </c>
      <c r="M7004" s="22">
        <v>0</v>
      </c>
      <c r="N7004" s="22">
        <v>62</v>
      </c>
      <c r="O7004" s="22">
        <v>100</v>
      </c>
      <c r="P7004" s="22">
        <v>100</v>
      </c>
      <c r="Q7004" s="22">
        <v>0</v>
      </c>
      <c r="R7004" s="22"/>
      <c r="S7004" s="22">
        <v>0</v>
      </c>
      <c r="T7004" s="39">
        <f t="shared" si="109"/>
        <v>46228</v>
      </c>
    </row>
    <row r="7005" spans="1:20" x14ac:dyDescent="0.25">
      <c r="A7005" s="22" t="s">
        <v>6455</v>
      </c>
      <c r="B7005" s="22" t="s">
        <v>6456</v>
      </c>
      <c r="C7005" s="22" t="s">
        <v>7045</v>
      </c>
      <c r="D7005" s="22">
        <v>1</v>
      </c>
      <c r="E7005" s="22">
        <v>1</v>
      </c>
      <c r="F7005" s="22">
        <v>1</v>
      </c>
      <c r="G7005" s="22">
        <v>1</v>
      </c>
      <c r="H7005" s="22">
        <v>1</v>
      </c>
      <c r="I7005" s="22">
        <v>0</v>
      </c>
      <c r="J7005" s="22">
        <v>0</v>
      </c>
      <c r="K7005" s="22">
        <v>0</v>
      </c>
      <c r="L7005" s="22">
        <v>0</v>
      </c>
      <c r="M7005" s="22">
        <v>0</v>
      </c>
      <c r="N7005" s="22">
        <v>17</v>
      </c>
      <c r="O7005" s="22">
        <v>100</v>
      </c>
      <c r="P7005" s="22">
        <v>100</v>
      </c>
      <c r="Q7005" s="22">
        <v>0</v>
      </c>
      <c r="R7005" s="22"/>
      <c r="S7005" s="22">
        <v>0</v>
      </c>
      <c r="T7005" s="39">
        <f t="shared" si="109"/>
        <v>46228</v>
      </c>
    </row>
    <row r="7006" spans="1:20" x14ac:dyDescent="0.25">
      <c r="A7006" s="22" t="s">
        <v>6455</v>
      </c>
      <c r="B7006" s="22" t="s">
        <v>6456</v>
      </c>
      <c r="C7006" s="22" t="s">
        <v>7046</v>
      </c>
      <c r="D7006" s="22">
        <v>1</v>
      </c>
      <c r="E7006" s="22">
        <v>1</v>
      </c>
      <c r="F7006" s="22">
        <v>0</v>
      </c>
      <c r="G7006" s="22">
        <v>1</v>
      </c>
      <c r="H7006" s="22">
        <v>0</v>
      </c>
      <c r="I7006" s="22">
        <v>0</v>
      </c>
      <c r="J7006" s="22">
        <v>0</v>
      </c>
      <c r="K7006" s="22">
        <v>0</v>
      </c>
      <c r="L7006" s="22">
        <v>0</v>
      </c>
      <c r="M7006" s="22">
        <v>0</v>
      </c>
      <c r="N7006" s="22">
        <v>-62</v>
      </c>
      <c r="O7006" s="22">
        <v>100</v>
      </c>
      <c r="P7006" s="22">
        <v>0</v>
      </c>
      <c r="Q7006" s="22"/>
      <c r="R7006" s="22"/>
      <c r="S7006" s="22">
        <v>0</v>
      </c>
      <c r="T7006" s="39">
        <f t="shared" si="109"/>
        <v>46228</v>
      </c>
    </row>
    <row r="7007" spans="1:20" x14ac:dyDescent="0.25">
      <c r="A7007" s="22" t="s">
        <v>6455</v>
      </c>
      <c r="B7007" s="22" t="s">
        <v>6456</v>
      </c>
      <c r="C7007" s="22" t="s">
        <v>7047</v>
      </c>
      <c r="D7007" s="22">
        <v>1</v>
      </c>
      <c r="E7007" s="22">
        <v>1</v>
      </c>
      <c r="F7007" s="22">
        <v>1</v>
      </c>
      <c r="G7007" s="22">
        <v>1</v>
      </c>
      <c r="H7007" s="22">
        <v>1</v>
      </c>
      <c r="I7007" s="22">
        <v>0</v>
      </c>
      <c r="J7007" s="22">
        <v>0</v>
      </c>
      <c r="K7007" s="22">
        <v>0</v>
      </c>
      <c r="L7007" s="22">
        <v>0</v>
      </c>
      <c r="M7007" s="22">
        <v>0</v>
      </c>
      <c r="N7007" s="22">
        <v>14</v>
      </c>
      <c r="O7007" s="22">
        <v>100</v>
      </c>
      <c r="P7007" s="22">
        <v>100</v>
      </c>
      <c r="Q7007" s="22">
        <v>0</v>
      </c>
      <c r="R7007" s="22"/>
      <c r="S7007" s="22">
        <v>0</v>
      </c>
      <c r="T7007" s="39">
        <f t="shared" si="109"/>
        <v>46228</v>
      </c>
    </row>
    <row r="7008" spans="1:20" x14ac:dyDescent="0.25">
      <c r="A7008" s="22" t="s">
        <v>6455</v>
      </c>
      <c r="B7008" s="22" t="s">
        <v>6456</v>
      </c>
      <c r="C7008" s="22" t="s">
        <v>7048</v>
      </c>
      <c r="D7008" s="22">
        <v>1</v>
      </c>
      <c r="E7008" s="22">
        <v>1</v>
      </c>
      <c r="F7008" s="22">
        <v>0</v>
      </c>
      <c r="G7008" s="22">
        <v>1</v>
      </c>
      <c r="H7008" s="22">
        <v>0</v>
      </c>
      <c r="I7008" s="22">
        <v>0</v>
      </c>
      <c r="J7008" s="22">
        <v>0</v>
      </c>
      <c r="K7008" s="22">
        <v>0</v>
      </c>
      <c r="L7008" s="22">
        <v>0</v>
      </c>
      <c r="M7008" s="22">
        <v>0</v>
      </c>
      <c r="N7008" s="22">
        <v>18</v>
      </c>
      <c r="O7008" s="22">
        <v>100</v>
      </c>
      <c r="P7008" s="22">
        <v>0</v>
      </c>
      <c r="Q7008" s="22"/>
      <c r="R7008" s="22"/>
      <c r="S7008" s="22">
        <v>0</v>
      </c>
      <c r="T7008" s="39">
        <f t="shared" si="109"/>
        <v>46228</v>
      </c>
    </row>
    <row r="7009" spans="1:20" x14ac:dyDescent="0.25">
      <c r="A7009" s="22" t="s">
        <v>6455</v>
      </c>
      <c r="B7009" s="22" t="s">
        <v>6456</v>
      </c>
      <c r="C7009" s="22" t="s">
        <v>7049</v>
      </c>
      <c r="D7009" s="22">
        <v>1</v>
      </c>
      <c r="E7009" s="22">
        <v>1</v>
      </c>
      <c r="F7009" s="22">
        <v>1</v>
      </c>
      <c r="G7009" s="22">
        <v>1</v>
      </c>
      <c r="H7009" s="22">
        <v>1</v>
      </c>
      <c r="I7009" s="22">
        <v>0</v>
      </c>
      <c r="J7009" s="22">
        <v>0</v>
      </c>
      <c r="K7009" s="22">
        <v>0</v>
      </c>
      <c r="L7009" s="22">
        <v>0</v>
      </c>
      <c r="M7009" s="22">
        <v>0</v>
      </c>
      <c r="N7009" s="22">
        <v>17</v>
      </c>
      <c r="O7009" s="22">
        <v>100</v>
      </c>
      <c r="P7009" s="22">
        <v>100</v>
      </c>
      <c r="Q7009" s="22">
        <v>0</v>
      </c>
      <c r="R7009" s="22"/>
      <c r="S7009" s="22">
        <v>0</v>
      </c>
      <c r="T7009" s="39">
        <f t="shared" si="109"/>
        <v>46228</v>
      </c>
    </row>
    <row r="7010" spans="1:20" x14ac:dyDescent="0.25">
      <c r="A7010" s="22" t="s">
        <v>6455</v>
      </c>
      <c r="B7010" s="22" t="s">
        <v>6456</v>
      </c>
      <c r="C7010" s="22" t="s">
        <v>7050</v>
      </c>
      <c r="D7010" s="22">
        <v>1</v>
      </c>
      <c r="E7010" s="22">
        <v>1</v>
      </c>
      <c r="F7010" s="22">
        <v>0</v>
      </c>
      <c r="G7010" s="22">
        <v>1</v>
      </c>
      <c r="H7010" s="22">
        <v>0</v>
      </c>
      <c r="I7010" s="22">
        <v>0</v>
      </c>
      <c r="J7010" s="22">
        <v>0</v>
      </c>
      <c r="K7010" s="22">
        <v>0</v>
      </c>
      <c r="L7010" s="22">
        <v>0</v>
      </c>
      <c r="M7010" s="22">
        <v>0</v>
      </c>
      <c r="N7010" s="22">
        <v>62</v>
      </c>
      <c r="O7010" s="22">
        <v>100</v>
      </c>
      <c r="P7010" s="22">
        <v>0</v>
      </c>
      <c r="Q7010" s="22"/>
      <c r="R7010" s="22"/>
      <c r="S7010" s="22">
        <v>0</v>
      </c>
      <c r="T7010" s="39">
        <f t="shared" si="109"/>
        <v>46228</v>
      </c>
    </row>
    <row r="7011" spans="1:20" x14ac:dyDescent="0.25">
      <c r="A7011" s="22" t="s">
        <v>6455</v>
      </c>
      <c r="B7011" s="22" t="s">
        <v>6456</v>
      </c>
      <c r="C7011" s="22" t="s">
        <v>7051</v>
      </c>
      <c r="D7011" s="22">
        <v>1</v>
      </c>
      <c r="E7011" s="22">
        <v>1</v>
      </c>
      <c r="F7011" s="22">
        <v>0</v>
      </c>
      <c r="G7011" s="22">
        <v>1</v>
      </c>
      <c r="H7011" s="22">
        <v>0</v>
      </c>
      <c r="I7011" s="22">
        <v>0</v>
      </c>
      <c r="J7011" s="22">
        <v>0</v>
      </c>
      <c r="K7011" s="22">
        <v>0</v>
      </c>
      <c r="L7011" s="22">
        <v>0</v>
      </c>
      <c r="M7011" s="22">
        <v>0</v>
      </c>
      <c r="N7011" s="22">
        <v>16</v>
      </c>
      <c r="O7011" s="22">
        <v>100</v>
      </c>
      <c r="P7011" s="22">
        <v>0</v>
      </c>
      <c r="Q7011" s="22"/>
      <c r="R7011" s="22"/>
      <c r="S7011" s="22">
        <v>0</v>
      </c>
      <c r="T7011" s="39">
        <f t="shared" si="109"/>
        <v>46228</v>
      </c>
    </row>
    <row r="7012" spans="1:20" x14ac:dyDescent="0.25">
      <c r="A7012" s="22" t="s">
        <v>6455</v>
      </c>
      <c r="B7012" s="22" t="s">
        <v>6456</v>
      </c>
      <c r="C7012" s="22" t="s">
        <v>7052</v>
      </c>
      <c r="D7012" s="22">
        <v>1</v>
      </c>
      <c r="E7012" s="22">
        <v>1</v>
      </c>
      <c r="F7012" s="22">
        <v>0</v>
      </c>
      <c r="G7012" s="22">
        <v>2</v>
      </c>
      <c r="H7012" s="22">
        <v>0</v>
      </c>
      <c r="I7012" s="22">
        <v>0</v>
      </c>
      <c r="J7012" s="22">
        <v>0</v>
      </c>
      <c r="K7012" s="22">
        <v>0</v>
      </c>
      <c r="L7012" s="22">
        <v>0</v>
      </c>
      <c r="M7012" s="22">
        <v>0</v>
      </c>
      <c r="N7012" s="22">
        <v>15</v>
      </c>
      <c r="O7012" s="22">
        <v>100</v>
      </c>
      <c r="P7012" s="22">
        <v>0</v>
      </c>
      <c r="Q7012" s="22"/>
      <c r="R7012" s="22"/>
      <c r="S7012" s="22">
        <v>0</v>
      </c>
      <c r="T7012" s="39">
        <f t="shared" si="109"/>
        <v>46228</v>
      </c>
    </row>
    <row r="7013" spans="1:20" x14ac:dyDescent="0.25">
      <c r="A7013" s="22" t="s">
        <v>6455</v>
      </c>
      <c r="B7013" s="22" t="s">
        <v>6456</v>
      </c>
      <c r="C7013" s="22" t="s">
        <v>7053</v>
      </c>
      <c r="D7013" s="22">
        <v>1</v>
      </c>
      <c r="E7013" s="22">
        <v>1</v>
      </c>
      <c r="F7013" s="22">
        <v>0</v>
      </c>
      <c r="G7013" s="22">
        <v>1</v>
      </c>
      <c r="H7013" s="22">
        <v>0</v>
      </c>
      <c r="I7013" s="22">
        <v>0</v>
      </c>
      <c r="J7013" s="22">
        <v>0</v>
      </c>
      <c r="K7013" s="22">
        <v>0</v>
      </c>
      <c r="L7013" s="22">
        <v>0</v>
      </c>
      <c r="M7013" s="22">
        <v>0</v>
      </c>
      <c r="N7013" s="22">
        <v>14</v>
      </c>
      <c r="O7013" s="22">
        <v>100</v>
      </c>
      <c r="P7013" s="22">
        <v>0</v>
      </c>
      <c r="Q7013" s="22"/>
      <c r="R7013" s="22"/>
      <c r="S7013" s="22">
        <v>0</v>
      </c>
      <c r="T7013" s="39">
        <f t="shared" si="109"/>
        <v>46228</v>
      </c>
    </row>
    <row r="7014" spans="1:20" x14ac:dyDescent="0.25">
      <c r="A7014" s="22" t="s">
        <v>6455</v>
      </c>
      <c r="B7014" s="22" t="s">
        <v>6456</v>
      </c>
      <c r="C7014" s="22" t="s">
        <v>7054</v>
      </c>
      <c r="D7014" s="22">
        <v>1</v>
      </c>
      <c r="E7014" s="22">
        <v>1</v>
      </c>
      <c r="F7014" s="22">
        <v>1</v>
      </c>
      <c r="G7014" s="22">
        <v>1</v>
      </c>
      <c r="H7014" s="22">
        <v>1</v>
      </c>
      <c r="I7014" s="22">
        <v>0</v>
      </c>
      <c r="J7014" s="22">
        <v>0</v>
      </c>
      <c r="K7014" s="22">
        <v>0</v>
      </c>
      <c r="L7014" s="22">
        <v>0</v>
      </c>
      <c r="M7014" s="22">
        <v>0</v>
      </c>
      <c r="N7014" s="22">
        <v>60</v>
      </c>
      <c r="O7014" s="22">
        <v>100</v>
      </c>
      <c r="P7014" s="22">
        <v>100</v>
      </c>
      <c r="Q7014" s="22">
        <v>0</v>
      </c>
      <c r="R7014" s="22"/>
      <c r="S7014" s="22">
        <v>0</v>
      </c>
      <c r="T7014" s="39">
        <f t="shared" si="109"/>
        <v>46228</v>
      </c>
    </row>
    <row r="7015" spans="1:20" x14ac:dyDescent="0.25">
      <c r="A7015" s="22" t="s">
        <v>6455</v>
      </c>
      <c r="B7015" s="22" t="s">
        <v>6456</v>
      </c>
      <c r="C7015" s="22" t="s">
        <v>7055</v>
      </c>
      <c r="D7015" s="22">
        <v>1</v>
      </c>
      <c r="E7015" s="22">
        <v>1</v>
      </c>
      <c r="F7015" s="22">
        <v>1</v>
      </c>
      <c r="G7015" s="22">
        <v>1</v>
      </c>
      <c r="H7015" s="22">
        <v>1</v>
      </c>
      <c r="I7015" s="22">
        <v>0</v>
      </c>
      <c r="J7015" s="22">
        <v>0</v>
      </c>
      <c r="K7015" s="22">
        <v>0</v>
      </c>
      <c r="L7015" s="22">
        <v>0</v>
      </c>
      <c r="M7015" s="22">
        <v>0</v>
      </c>
      <c r="N7015" s="22">
        <v>61</v>
      </c>
      <c r="O7015" s="22">
        <v>100</v>
      </c>
      <c r="P7015" s="22">
        <v>100</v>
      </c>
      <c r="Q7015" s="22">
        <v>0</v>
      </c>
      <c r="R7015" s="22"/>
      <c r="S7015" s="22">
        <v>0</v>
      </c>
      <c r="T7015" s="39">
        <f t="shared" si="109"/>
        <v>46228</v>
      </c>
    </row>
    <row r="7016" spans="1:20" x14ac:dyDescent="0.25">
      <c r="A7016" s="22" t="s">
        <v>6455</v>
      </c>
      <c r="B7016" s="22" t="s">
        <v>6456</v>
      </c>
      <c r="C7016" s="22" t="s">
        <v>7056</v>
      </c>
      <c r="D7016" s="22">
        <v>1</v>
      </c>
      <c r="E7016" s="22">
        <v>1</v>
      </c>
      <c r="F7016" s="22">
        <v>1</v>
      </c>
      <c r="G7016" s="22">
        <v>1</v>
      </c>
      <c r="H7016" s="22">
        <v>1</v>
      </c>
      <c r="I7016" s="22">
        <v>0</v>
      </c>
      <c r="J7016" s="22">
        <v>0</v>
      </c>
      <c r="K7016" s="22">
        <v>0</v>
      </c>
      <c r="L7016" s="22">
        <v>0</v>
      </c>
      <c r="M7016" s="22">
        <v>0</v>
      </c>
      <c r="N7016" s="22">
        <v>60</v>
      </c>
      <c r="O7016" s="22">
        <v>100</v>
      </c>
      <c r="P7016" s="22">
        <v>100</v>
      </c>
      <c r="Q7016" s="22">
        <v>0</v>
      </c>
      <c r="R7016" s="22"/>
      <c r="S7016" s="22">
        <v>0</v>
      </c>
      <c r="T7016" s="39">
        <f t="shared" si="109"/>
        <v>46228</v>
      </c>
    </row>
    <row r="7017" spans="1:20" x14ac:dyDescent="0.25">
      <c r="A7017" s="22" t="s">
        <v>6455</v>
      </c>
      <c r="B7017" s="22" t="s">
        <v>6456</v>
      </c>
      <c r="C7017" s="22" t="s">
        <v>7057</v>
      </c>
      <c r="D7017" s="22">
        <v>1</v>
      </c>
      <c r="E7017" s="22">
        <v>1</v>
      </c>
      <c r="F7017" s="22">
        <v>0</v>
      </c>
      <c r="G7017" s="22">
        <v>1</v>
      </c>
      <c r="H7017" s="22">
        <v>0</v>
      </c>
      <c r="I7017" s="22">
        <v>0</v>
      </c>
      <c r="J7017" s="22">
        <v>0</v>
      </c>
      <c r="K7017" s="22">
        <v>0</v>
      </c>
      <c r="L7017" s="22">
        <v>0</v>
      </c>
      <c r="M7017" s="22">
        <v>0</v>
      </c>
      <c r="N7017" s="22">
        <v>17</v>
      </c>
      <c r="O7017" s="22">
        <v>100</v>
      </c>
      <c r="P7017" s="22">
        <v>0</v>
      </c>
      <c r="Q7017" s="22"/>
      <c r="R7017" s="22"/>
      <c r="S7017" s="22">
        <v>0</v>
      </c>
      <c r="T7017" s="39">
        <f t="shared" si="109"/>
        <v>46228</v>
      </c>
    </row>
    <row r="7018" spans="1:20" x14ac:dyDescent="0.25">
      <c r="A7018" s="22" t="s">
        <v>6455</v>
      </c>
      <c r="B7018" s="22" t="s">
        <v>6456</v>
      </c>
      <c r="C7018" s="22" t="s">
        <v>7058</v>
      </c>
      <c r="D7018" s="22">
        <v>1</v>
      </c>
      <c r="E7018" s="22">
        <v>1</v>
      </c>
      <c r="F7018" s="22">
        <v>1</v>
      </c>
      <c r="G7018" s="22">
        <v>1</v>
      </c>
      <c r="H7018" s="22">
        <v>1</v>
      </c>
      <c r="I7018" s="22">
        <v>0</v>
      </c>
      <c r="J7018" s="22">
        <v>0</v>
      </c>
      <c r="K7018" s="22">
        <v>0</v>
      </c>
      <c r="L7018" s="22">
        <v>0</v>
      </c>
      <c r="M7018" s="22">
        <v>0</v>
      </c>
      <c r="N7018" s="22">
        <v>61</v>
      </c>
      <c r="O7018" s="22">
        <v>100</v>
      </c>
      <c r="P7018" s="22">
        <v>100</v>
      </c>
      <c r="Q7018" s="22">
        <v>0</v>
      </c>
      <c r="R7018" s="22"/>
      <c r="S7018" s="22">
        <v>0</v>
      </c>
      <c r="T7018" s="39">
        <f t="shared" si="109"/>
        <v>46228</v>
      </c>
    </row>
    <row r="7019" spans="1:20" x14ac:dyDescent="0.25">
      <c r="A7019" s="22" t="s">
        <v>6455</v>
      </c>
      <c r="B7019" s="22" t="s">
        <v>6456</v>
      </c>
      <c r="C7019" s="22" t="s">
        <v>7059</v>
      </c>
      <c r="D7019" s="22">
        <v>1</v>
      </c>
      <c r="E7019" s="22">
        <v>1</v>
      </c>
      <c r="F7019" s="22">
        <v>1</v>
      </c>
      <c r="G7019" s="22">
        <v>1</v>
      </c>
      <c r="H7019" s="22">
        <v>1</v>
      </c>
      <c r="I7019" s="22">
        <v>0</v>
      </c>
      <c r="J7019" s="22">
        <v>0</v>
      </c>
      <c r="K7019" s="22">
        <v>0</v>
      </c>
      <c r="L7019" s="22">
        <v>0</v>
      </c>
      <c r="M7019" s="22">
        <v>0</v>
      </c>
      <c r="N7019" s="22">
        <v>59</v>
      </c>
      <c r="O7019" s="22">
        <v>100</v>
      </c>
      <c r="P7019" s="22">
        <v>100</v>
      </c>
      <c r="Q7019" s="22">
        <v>0</v>
      </c>
      <c r="R7019" s="22"/>
      <c r="S7019" s="22">
        <v>0</v>
      </c>
      <c r="T7019" s="39">
        <f t="shared" si="109"/>
        <v>46228</v>
      </c>
    </row>
    <row r="7020" spans="1:20" x14ac:dyDescent="0.25">
      <c r="A7020" s="22" t="s">
        <v>6455</v>
      </c>
      <c r="B7020" s="22" t="s">
        <v>6456</v>
      </c>
      <c r="C7020" s="22" t="s">
        <v>7060</v>
      </c>
      <c r="D7020" s="22">
        <v>1</v>
      </c>
      <c r="E7020" s="22">
        <v>1</v>
      </c>
      <c r="F7020" s="22">
        <v>1</v>
      </c>
      <c r="G7020" s="22">
        <v>2</v>
      </c>
      <c r="H7020" s="22">
        <v>1</v>
      </c>
      <c r="I7020" s="22">
        <v>0</v>
      </c>
      <c r="J7020" s="22">
        <v>0</v>
      </c>
      <c r="K7020" s="22">
        <v>0</v>
      </c>
      <c r="L7020" s="22">
        <v>0</v>
      </c>
      <c r="M7020" s="22">
        <v>0</v>
      </c>
      <c r="N7020" s="22">
        <v>38.5</v>
      </c>
      <c r="O7020" s="22">
        <v>100</v>
      </c>
      <c r="P7020" s="22">
        <v>100</v>
      </c>
      <c r="Q7020" s="22">
        <v>0</v>
      </c>
      <c r="R7020" s="22"/>
      <c r="S7020" s="22">
        <v>0</v>
      </c>
      <c r="T7020" s="39">
        <f t="shared" si="109"/>
        <v>46228</v>
      </c>
    </row>
    <row r="7021" spans="1:20" x14ac:dyDescent="0.25">
      <c r="A7021" s="22" t="s">
        <v>6455</v>
      </c>
      <c r="B7021" s="22" t="s">
        <v>6456</v>
      </c>
      <c r="C7021" s="22" t="s">
        <v>7061</v>
      </c>
      <c r="D7021" s="22">
        <v>1</v>
      </c>
      <c r="E7021" s="22">
        <v>1</v>
      </c>
      <c r="F7021" s="22">
        <v>1</v>
      </c>
      <c r="G7021" s="22">
        <v>1</v>
      </c>
      <c r="H7021" s="22">
        <v>1</v>
      </c>
      <c r="I7021" s="22">
        <v>0</v>
      </c>
      <c r="J7021" s="22">
        <v>0</v>
      </c>
      <c r="K7021" s="22">
        <v>0</v>
      </c>
      <c r="L7021" s="22">
        <v>0</v>
      </c>
      <c r="M7021" s="22">
        <v>0</v>
      </c>
      <c r="N7021" s="22">
        <v>63</v>
      </c>
      <c r="O7021" s="22">
        <v>100</v>
      </c>
      <c r="P7021" s="22">
        <v>100</v>
      </c>
      <c r="Q7021" s="22">
        <v>0</v>
      </c>
      <c r="R7021" s="22"/>
      <c r="S7021" s="22">
        <v>0</v>
      </c>
      <c r="T7021" s="39">
        <f t="shared" si="109"/>
        <v>46228</v>
      </c>
    </row>
    <row r="7022" spans="1:20" x14ac:dyDescent="0.25">
      <c r="A7022" s="22" t="s">
        <v>6455</v>
      </c>
      <c r="B7022" s="22" t="s">
        <v>6456</v>
      </c>
      <c r="C7022" s="22" t="s">
        <v>7062</v>
      </c>
      <c r="D7022" s="22">
        <v>1</v>
      </c>
      <c r="E7022" s="22">
        <v>1</v>
      </c>
      <c r="F7022" s="22">
        <v>1</v>
      </c>
      <c r="G7022" s="22">
        <v>1</v>
      </c>
      <c r="H7022" s="22">
        <v>1</v>
      </c>
      <c r="I7022" s="22">
        <v>0</v>
      </c>
      <c r="J7022" s="22">
        <v>0</v>
      </c>
      <c r="K7022" s="22">
        <v>0</v>
      </c>
      <c r="L7022" s="22">
        <v>0</v>
      </c>
      <c r="M7022" s="22">
        <v>0</v>
      </c>
      <c r="N7022" s="22">
        <v>16</v>
      </c>
      <c r="O7022" s="22">
        <v>100</v>
      </c>
      <c r="P7022" s="22">
        <v>100</v>
      </c>
      <c r="Q7022" s="22">
        <v>0</v>
      </c>
      <c r="R7022" s="22"/>
      <c r="S7022" s="22">
        <v>0</v>
      </c>
      <c r="T7022" s="39">
        <f t="shared" si="109"/>
        <v>46228</v>
      </c>
    </row>
    <row r="7023" spans="1:20" x14ac:dyDescent="0.25">
      <c r="A7023" s="22" t="s">
        <v>6455</v>
      </c>
      <c r="B7023" s="22" t="s">
        <v>6456</v>
      </c>
      <c r="C7023" s="22" t="s">
        <v>7063</v>
      </c>
      <c r="D7023" s="22">
        <v>1</v>
      </c>
      <c r="E7023" s="22">
        <v>1</v>
      </c>
      <c r="F7023" s="22">
        <v>0</v>
      </c>
      <c r="G7023" s="22">
        <v>2</v>
      </c>
      <c r="H7023" s="22">
        <v>0</v>
      </c>
      <c r="I7023" s="22">
        <v>0</v>
      </c>
      <c r="J7023" s="22">
        <v>0</v>
      </c>
      <c r="K7023" s="22">
        <v>0</v>
      </c>
      <c r="L7023" s="22">
        <v>0</v>
      </c>
      <c r="M7023" s="22">
        <v>0</v>
      </c>
      <c r="N7023" s="22">
        <v>64</v>
      </c>
      <c r="O7023" s="22">
        <v>100</v>
      </c>
      <c r="P7023" s="22">
        <v>0</v>
      </c>
      <c r="Q7023" s="22"/>
      <c r="R7023" s="22"/>
      <c r="S7023" s="22">
        <v>0</v>
      </c>
      <c r="T7023" s="39">
        <f t="shared" si="109"/>
        <v>46228</v>
      </c>
    </row>
    <row r="7024" spans="1:20" x14ac:dyDescent="0.25">
      <c r="A7024" s="22" t="s">
        <v>6455</v>
      </c>
      <c r="B7024" s="22" t="s">
        <v>6456</v>
      </c>
      <c r="C7024" s="22" t="s">
        <v>7064</v>
      </c>
      <c r="D7024" s="22">
        <v>1</v>
      </c>
      <c r="E7024" s="22">
        <v>1</v>
      </c>
      <c r="F7024" s="22">
        <v>0</v>
      </c>
      <c r="G7024" s="22">
        <v>1</v>
      </c>
      <c r="H7024" s="22">
        <v>0</v>
      </c>
      <c r="I7024" s="22">
        <v>0</v>
      </c>
      <c r="J7024" s="22">
        <v>0</v>
      </c>
      <c r="K7024" s="22">
        <v>0</v>
      </c>
      <c r="L7024" s="22">
        <v>0</v>
      </c>
      <c r="M7024" s="22">
        <v>0</v>
      </c>
      <c r="N7024" s="22">
        <v>64</v>
      </c>
      <c r="O7024" s="22">
        <v>100</v>
      </c>
      <c r="P7024" s="22">
        <v>0</v>
      </c>
      <c r="Q7024" s="22"/>
      <c r="R7024" s="22"/>
      <c r="S7024" s="22">
        <v>0</v>
      </c>
      <c r="T7024" s="39">
        <f t="shared" si="109"/>
        <v>46228</v>
      </c>
    </row>
    <row r="7025" spans="1:20" x14ac:dyDescent="0.25">
      <c r="A7025" s="22" t="s">
        <v>6455</v>
      </c>
      <c r="B7025" s="22" t="s">
        <v>6456</v>
      </c>
      <c r="C7025" s="22" t="s">
        <v>7065</v>
      </c>
      <c r="D7025" s="22">
        <v>1</v>
      </c>
      <c r="E7025" s="22">
        <v>1</v>
      </c>
      <c r="F7025" s="22">
        <v>0</v>
      </c>
      <c r="G7025" s="22">
        <v>1</v>
      </c>
      <c r="H7025" s="22">
        <v>0</v>
      </c>
      <c r="I7025" s="22">
        <v>0</v>
      </c>
      <c r="J7025" s="22">
        <v>0</v>
      </c>
      <c r="K7025" s="22">
        <v>0</v>
      </c>
      <c r="L7025" s="22">
        <v>0</v>
      </c>
      <c r="M7025" s="22">
        <v>0</v>
      </c>
      <c r="N7025" s="22">
        <v>62</v>
      </c>
      <c r="O7025" s="22">
        <v>100</v>
      </c>
      <c r="P7025" s="22">
        <v>0</v>
      </c>
      <c r="Q7025" s="22"/>
      <c r="R7025" s="22"/>
      <c r="S7025" s="22">
        <v>0</v>
      </c>
      <c r="T7025" s="39">
        <f t="shared" si="109"/>
        <v>46228</v>
      </c>
    </row>
    <row r="7026" spans="1:20" x14ac:dyDescent="0.25">
      <c r="A7026" s="22" t="s">
        <v>6455</v>
      </c>
      <c r="B7026" s="22" t="s">
        <v>6456</v>
      </c>
      <c r="C7026" s="22" t="s">
        <v>7066</v>
      </c>
      <c r="D7026" s="22">
        <v>1</v>
      </c>
      <c r="E7026" s="22">
        <v>1</v>
      </c>
      <c r="F7026" s="22">
        <v>1</v>
      </c>
      <c r="G7026" s="22">
        <v>1</v>
      </c>
      <c r="H7026" s="22">
        <v>1</v>
      </c>
      <c r="I7026" s="22">
        <v>0</v>
      </c>
      <c r="J7026" s="22">
        <v>0</v>
      </c>
      <c r="K7026" s="22">
        <v>0</v>
      </c>
      <c r="L7026" s="22">
        <v>0</v>
      </c>
      <c r="M7026" s="22">
        <v>0</v>
      </c>
      <c r="N7026" s="22">
        <v>64</v>
      </c>
      <c r="O7026" s="22">
        <v>100</v>
      </c>
      <c r="P7026" s="22">
        <v>100</v>
      </c>
      <c r="Q7026" s="22">
        <v>0</v>
      </c>
      <c r="R7026" s="22"/>
      <c r="S7026" s="22">
        <v>0</v>
      </c>
      <c r="T7026" s="39">
        <f t="shared" si="109"/>
        <v>46228</v>
      </c>
    </row>
    <row r="7027" spans="1:20" x14ac:dyDescent="0.25">
      <c r="A7027" s="22" t="s">
        <v>6455</v>
      </c>
      <c r="B7027" s="22" t="s">
        <v>6456</v>
      </c>
      <c r="C7027" s="22" t="s">
        <v>7067</v>
      </c>
      <c r="D7027" s="22">
        <v>1</v>
      </c>
      <c r="E7027" s="22">
        <v>1</v>
      </c>
      <c r="F7027" s="22">
        <v>1</v>
      </c>
      <c r="G7027" s="22">
        <v>1</v>
      </c>
      <c r="H7027" s="22">
        <v>1</v>
      </c>
      <c r="I7027" s="22">
        <v>0</v>
      </c>
      <c r="J7027" s="22">
        <v>0</v>
      </c>
      <c r="K7027" s="22">
        <v>0</v>
      </c>
      <c r="L7027" s="22">
        <v>0</v>
      </c>
      <c r="M7027" s="22">
        <v>0</v>
      </c>
      <c r="N7027" s="22">
        <v>14</v>
      </c>
      <c r="O7027" s="22">
        <v>100</v>
      </c>
      <c r="P7027" s="22">
        <v>100</v>
      </c>
      <c r="Q7027" s="22">
        <v>0</v>
      </c>
      <c r="R7027" s="22"/>
      <c r="S7027" s="22">
        <v>0</v>
      </c>
      <c r="T7027" s="39">
        <f t="shared" si="109"/>
        <v>46228</v>
      </c>
    </row>
    <row r="7028" spans="1:20" x14ac:dyDescent="0.25">
      <c r="A7028" s="22" t="s">
        <v>6455</v>
      </c>
      <c r="B7028" s="22" t="s">
        <v>6456</v>
      </c>
      <c r="C7028" s="22" t="s">
        <v>7068</v>
      </c>
      <c r="D7028" s="22">
        <v>1</v>
      </c>
      <c r="E7028" s="22">
        <v>1</v>
      </c>
      <c r="F7028" s="22">
        <v>0</v>
      </c>
      <c r="G7028" s="22">
        <v>1</v>
      </c>
      <c r="H7028" s="22">
        <v>0</v>
      </c>
      <c r="I7028" s="22">
        <v>0</v>
      </c>
      <c r="J7028" s="22">
        <v>0</v>
      </c>
      <c r="K7028" s="22">
        <v>0</v>
      </c>
      <c r="L7028" s="22">
        <v>0</v>
      </c>
      <c r="M7028" s="22">
        <v>0</v>
      </c>
      <c r="N7028" s="22">
        <v>17</v>
      </c>
      <c r="O7028" s="22">
        <v>100</v>
      </c>
      <c r="P7028" s="22">
        <v>0</v>
      </c>
      <c r="Q7028" s="22"/>
      <c r="R7028" s="22"/>
      <c r="S7028" s="22">
        <v>0</v>
      </c>
      <c r="T7028" s="39">
        <f t="shared" si="109"/>
        <v>46228</v>
      </c>
    </row>
    <row r="7029" spans="1:20" x14ac:dyDescent="0.25">
      <c r="A7029" s="22" t="s">
        <v>6455</v>
      </c>
      <c r="B7029" s="22" t="s">
        <v>6456</v>
      </c>
      <c r="C7029" s="22" t="s">
        <v>7069</v>
      </c>
      <c r="D7029" s="22">
        <v>1</v>
      </c>
      <c r="E7029" s="22">
        <v>1</v>
      </c>
      <c r="F7029" s="22">
        <v>0</v>
      </c>
      <c r="G7029" s="22">
        <v>1</v>
      </c>
      <c r="H7029" s="22">
        <v>0</v>
      </c>
      <c r="I7029" s="22">
        <v>0</v>
      </c>
      <c r="J7029" s="22">
        <v>0</v>
      </c>
      <c r="K7029" s="22">
        <v>0</v>
      </c>
      <c r="L7029" s="22">
        <v>0</v>
      </c>
      <c r="M7029" s="22">
        <v>0</v>
      </c>
      <c r="N7029" s="22">
        <v>59</v>
      </c>
      <c r="O7029" s="22">
        <v>100</v>
      </c>
      <c r="P7029" s="22">
        <v>0</v>
      </c>
      <c r="Q7029" s="22"/>
      <c r="R7029" s="22"/>
      <c r="S7029" s="22">
        <v>0</v>
      </c>
      <c r="T7029" s="39">
        <f t="shared" si="109"/>
        <v>46228</v>
      </c>
    </row>
    <row r="7030" spans="1:20" x14ac:dyDescent="0.25">
      <c r="A7030" s="22" t="s">
        <v>6455</v>
      </c>
      <c r="B7030" s="22" t="s">
        <v>6456</v>
      </c>
      <c r="C7030" s="22" t="s">
        <v>7070</v>
      </c>
      <c r="D7030" s="22">
        <v>1</v>
      </c>
      <c r="E7030" s="22">
        <v>1</v>
      </c>
      <c r="F7030" s="22">
        <v>0</v>
      </c>
      <c r="G7030" s="22">
        <v>2</v>
      </c>
      <c r="H7030" s="22">
        <v>0</v>
      </c>
      <c r="I7030" s="22">
        <v>0</v>
      </c>
      <c r="J7030" s="22">
        <v>0</v>
      </c>
      <c r="K7030" s="22">
        <v>0</v>
      </c>
      <c r="L7030" s="22">
        <v>0</v>
      </c>
      <c r="M7030" s="22">
        <v>0</v>
      </c>
      <c r="N7030" s="22">
        <v>37.5</v>
      </c>
      <c r="O7030" s="22">
        <v>100</v>
      </c>
      <c r="P7030" s="22">
        <v>0</v>
      </c>
      <c r="Q7030" s="22"/>
      <c r="R7030" s="22"/>
      <c r="S7030" s="22">
        <v>0</v>
      </c>
      <c r="T7030" s="39">
        <f t="shared" si="109"/>
        <v>46228</v>
      </c>
    </row>
    <row r="7031" spans="1:20" x14ac:dyDescent="0.25">
      <c r="A7031" s="22" t="s">
        <v>6455</v>
      </c>
      <c r="B7031" s="22" t="s">
        <v>6456</v>
      </c>
      <c r="C7031" s="22" t="s">
        <v>7071</v>
      </c>
      <c r="D7031" s="22">
        <v>1</v>
      </c>
      <c r="E7031" s="22">
        <v>1</v>
      </c>
      <c r="F7031" s="22">
        <v>0</v>
      </c>
      <c r="G7031" s="22">
        <v>1</v>
      </c>
      <c r="H7031" s="22">
        <v>0</v>
      </c>
      <c r="I7031" s="22">
        <v>0</v>
      </c>
      <c r="J7031" s="22">
        <v>0</v>
      </c>
      <c r="K7031" s="22">
        <v>0</v>
      </c>
      <c r="L7031" s="22">
        <v>0</v>
      </c>
      <c r="M7031" s="22">
        <v>0</v>
      </c>
      <c r="N7031" s="22">
        <v>9</v>
      </c>
      <c r="O7031" s="22">
        <v>100</v>
      </c>
      <c r="P7031" s="22">
        <v>0</v>
      </c>
      <c r="Q7031" s="22"/>
      <c r="R7031" s="22"/>
      <c r="S7031" s="22">
        <v>0</v>
      </c>
      <c r="T7031" s="39">
        <f t="shared" si="109"/>
        <v>46228</v>
      </c>
    </row>
    <row r="7032" spans="1:20" x14ac:dyDescent="0.25">
      <c r="A7032" s="22" t="s">
        <v>6455</v>
      </c>
      <c r="B7032" s="22" t="s">
        <v>6456</v>
      </c>
      <c r="C7032" s="22" t="s">
        <v>7072</v>
      </c>
      <c r="D7032" s="22">
        <v>1</v>
      </c>
      <c r="E7032" s="22">
        <v>1</v>
      </c>
      <c r="F7032" s="22">
        <v>0</v>
      </c>
      <c r="G7032" s="22">
        <v>1</v>
      </c>
      <c r="H7032" s="22">
        <v>0</v>
      </c>
      <c r="I7032" s="22">
        <v>0</v>
      </c>
      <c r="J7032" s="22">
        <v>0</v>
      </c>
      <c r="K7032" s="22">
        <v>0</v>
      </c>
      <c r="L7032" s="22">
        <v>0</v>
      </c>
      <c r="M7032" s="22">
        <v>0</v>
      </c>
      <c r="N7032" s="22">
        <v>15</v>
      </c>
      <c r="O7032" s="22">
        <v>100</v>
      </c>
      <c r="P7032" s="22">
        <v>0</v>
      </c>
      <c r="Q7032" s="22"/>
      <c r="R7032" s="22"/>
      <c r="S7032" s="22">
        <v>0</v>
      </c>
      <c r="T7032" s="39">
        <f t="shared" si="109"/>
        <v>46228</v>
      </c>
    </row>
    <row r="7033" spans="1:20" x14ac:dyDescent="0.25">
      <c r="A7033" s="22" t="s">
        <v>6455</v>
      </c>
      <c r="B7033" s="22" t="s">
        <v>6456</v>
      </c>
      <c r="C7033" s="22" t="s">
        <v>7073</v>
      </c>
      <c r="D7033" s="22">
        <v>1</v>
      </c>
      <c r="E7033" s="22">
        <v>1</v>
      </c>
      <c r="F7033" s="22">
        <v>1</v>
      </c>
      <c r="G7033" s="22">
        <v>1</v>
      </c>
      <c r="H7033" s="22">
        <v>1</v>
      </c>
      <c r="I7033" s="22">
        <v>0</v>
      </c>
      <c r="J7033" s="22">
        <v>0</v>
      </c>
      <c r="K7033" s="22">
        <v>0</v>
      </c>
      <c r="L7033" s="22">
        <v>0</v>
      </c>
      <c r="M7033" s="22">
        <v>0</v>
      </c>
      <c r="N7033" s="22">
        <v>16</v>
      </c>
      <c r="O7033" s="22">
        <v>100</v>
      </c>
      <c r="P7033" s="22">
        <v>100</v>
      </c>
      <c r="Q7033" s="22">
        <v>0</v>
      </c>
      <c r="R7033" s="22"/>
      <c r="S7033" s="22">
        <v>0</v>
      </c>
      <c r="T7033" s="39">
        <f t="shared" si="109"/>
        <v>46228</v>
      </c>
    </row>
    <row r="7034" spans="1:20" x14ac:dyDescent="0.25">
      <c r="A7034" s="22" t="s">
        <v>6455</v>
      </c>
      <c r="B7034" s="22" t="s">
        <v>6456</v>
      </c>
      <c r="C7034" s="22" t="s">
        <v>7074</v>
      </c>
      <c r="D7034" s="22">
        <v>1</v>
      </c>
      <c r="E7034" s="22">
        <v>1</v>
      </c>
      <c r="F7034" s="22">
        <v>1</v>
      </c>
      <c r="G7034" s="22">
        <v>1</v>
      </c>
      <c r="H7034" s="22">
        <v>1</v>
      </c>
      <c r="I7034" s="22">
        <v>0</v>
      </c>
      <c r="J7034" s="22">
        <v>0</v>
      </c>
      <c r="K7034" s="22">
        <v>0</v>
      </c>
      <c r="L7034" s="22">
        <v>0</v>
      </c>
      <c r="M7034" s="22">
        <v>0</v>
      </c>
      <c r="N7034" s="22">
        <v>14</v>
      </c>
      <c r="O7034" s="22">
        <v>100</v>
      </c>
      <c r="P7034" s="22">
        <v>100</v>
      </c>
      <c r="Q7034" s="22">
        <v>0</v>
      </c>
      <c r="R7034" s="22"/>
      <c r="S7034" s="22">
        <v>0</v>
      </c>
      <c r="T7034" s="39">
        <f t="shared" si="109"/>
        <v>46228</v>
      </c>
    </row>
    <row r="7035" spans="1:20" x14ac:dyDescent="0.25">
      <c r="A7035" s="22" t="s">
        <v>6455</v>
      </c>
      <c r="B7035" s="22" t="s">
        <v>6456</v>
      </c>
      <c r="C7035" s="22" t="s">
        <v>7075</v>
      </c>
      <c r="D7035" s="22">
        <v>1</v>
      </c>
      <c r="E7035" s="22">
        <v>1</v>
      </c>
      <c r="F7035" s="22">
        <v>0</v>
      </c>
      <c r="G7035" s="22">
        <v>2</v>
      </c>
      <c r="H7035" s="22">
        <v>0</v>
      </c>
      <c r="I7035" s="22">
        <v>0</v>
      </c>
      <c r="J7035" s="22">
        <v>0</v>
      </c>
      <c r="K7035" s="22">
        <v>0</v>
      </c>
      <c r="L7035" s="22">
        <v>0</v>
      </c>
      <c r="M7035" s="22">
        <v>0</v>
      </c>
      <c r="N7035" s="22">
        <v>48.5</v>
      </c>
      <c r="O7035" s="22">
        <v>100</v>
      </c>
      <c r="P7035" s="22">
        <v>0</v>
      </c>
      <c r="Q7035" s="22"/>
      <c r="R7035" s="22"/>
      <c r="S7035" s="22">
        <v>0</v>
      </c>
      <c r="T7035" s="39">
        <f t="shared" si="109"/>
        <v>46228</v>
      </c>
    </row>
    <row r="7036" spans="1:20" x14ac:dyDescent="0.25">
      <c r="A7036" s="22" t="s">
        <v>6455</v>
      </c>
      <c r="B7036" s="22" t="s">
        <v>6456</v>
      </c>
      <c r="C7036" s="22" t="s">
        <v>7076</v>
      </c>
      <c r="D7036" s="22">
        <v>1</v>
      </c>
      <c r="E7036" s="22">
        <v>1</v>
      </c>
      <c r="F7036" s="22">
        <v>1</v>
      </c>
      <c r="G7036" s="22">
        <v>1</v>
      </c>
      <c r="H7036" s="22">
        <v>1</v>
      </c>
      <c r="I7036" s="22">
        <v>0</v>
      </c>
      <c r="J7036" s="22">
        <v>0</v>
      </c>
      <c r="K7036" s="22">
        <v>0</v>
      </c>
      <c r="L7036" s="22">
        <v>0</v>
      </c>
      <c r="M7036" s="22">
        <v>0</v>
      </c>
      <c r="N7036" s="22">
        <v>66</v>
      </c>
      <c r="O7036" s="22">
        <v>100</v>
      </c>
      <c r="P7036" s="22">
        <v>100</v>
      </c>
      <c r="Q7036" s="22">
        <v>0</v>
      </c>
      <c r="R7036" s="22"/>
      <c r="S7036" s="22">
        <v>0</v>
      </c>
      <c r="T7036" s="39">
        <f t="shared" si="109"/>
        <v>46228</v>
      </c>
    </row>
    <row r="7037" spans="1:20" x14ac:dyDescent="0.25">
      <c r="A7037" s="22" t="s">
        <v>6455</v>
      </c>
      <c r="B7037" s="22" t="s">
        <v>6456</v>
      </c>
      <c r="C7037" s="22" t="s">
        <v>7077</v>
      </c>
      <c r="D7037" s="22">
        <v>1</v>
      </c>
      <c r="E7037" s="22">
        <v>1</v>
      </c>
      <c r="F7037" s="22">
        <v>0</v>
      </c>
      <c r="G7037" s="22">
        <v>1</v>
      </c>
      <c r="H7037" s="22">
        <v>0</v>
      </c>
      <c r="I7037" s="22">
        <v>0</v>
      </c>
      <c r="J7037" s="22">
        <v>0</v>
      </c>
      <c r="K7037" s="22">
        <v>0</v>
      </c>
      <c r="L7037" s="22">
        <v>0</v>
      </c>
      <c r="M7037" s="22">
        <v>0</v>
      </c>
      <c r="N7037" s="22">
        <v>18</v>
      </c>
      <c r="O7037" s="22">
        <v>100</v>
      </c>
      <c r="P7037" s="22">
        <v>0</v>
      </c>
      <c r="Q7037" s="22"/>
      <c r="R7037" s="22"/>
      <c r="S7037" s="22">
        <v>0</v>
      </c>
      <c r="T7037" s="39">
        <f t="shared" si="109"/>
        <v>46228</v>
      </c>
    </row>
    <row r="7038" spans="1:20" x14ac:dyDescent="0.25">
      <c r="A7038" s="22" t="s">
        <v>6455</v>
      </c>
      <c r="B7038" s="22" t="s">
        <v>6456</v>
      </c>
      <c r="C7038" s="22" t="s">
        <v>7078</v>
      </c>
      <c r="D7038" s="22">
        <v>1</v>
      </c>
      <c r="E7038" s="22">
        <v>1</v>
      </c>
      <c r="F7038" s="22">
        <v>0</v>
      </c>
      <c r="G7038" s="22">
        <v>1</v>
      </c>
      <c r="H7038" s="22">
        <v>0</v>
      </c>
      <c r="I7038" s="22">
        <v>0</v>
      </c>
      <c r="J7038" s="22">
        <v>0</v>
      </c>
      <c r="K7038" s="22">
        <v>0</v>
      </c>
      <c r="L7038" s="22">
        <v>0</v>
      </c>
      <c r="M7038" s="22">
        <v>0</v>
      </c>
      <c r="N7038" s="22">
        <v>58</v>
      </c>
      <c r="O7038" s="22">
        <v>100</v>
      </c>
      <c r="P7038" s="22">
        <v>0</v>
      </c>
      <c r="Q7038" s="22"/>
      <c r="R7038" s="22"/>
      <c r="S7038" s="22">
        <v>0</v>
      </c>
      <c r="T7038" s="39">
        <f t="shared" si="109"/>
        <v>46228</v>
      </c>
    </row>
    <row r="7039" spans="1:20" x14ac:dyDescent="0.25">
      <c r="A7039" s="22" t="s">
        <v>6455</v>
      </c>
      <c r="B7039" s="22" t="s">
        <v>6456</v>
      </c>
      <c r="C7039" s="22" t="s">
        <v>7079</v>
      </c>
      <c r="D7039" s="22">
        <v>1</v>
      </c>
      <c r="E7039" s="22">
        <v>1</v>
      </c>
      <c r="F7039" s="22">
        <v>0</v>
      </c>
      <c r="G7039" s="22">
        <v>1</v>
      </c>
      <c r="H7039" s="22">
        <v>0</v>
      </c>
      <c r="I7039" s="22">
        <v>0</v>
      </c>
      <c r="J7039" s="22">
        <v>0</v>
      </c>
      <c r="K7039" s="22">
        <v>0</v>
      </c>
      <c r="L7039" s="22">
        <v>0</v>
      </c>
      <c r="M7039" s="22">
        <v>0</v>
      </c>
      <c r="N7039" s="22">
        <v>59</v>
      </c>
      <c r="O7039" s="22">
        <v>100</v>
      </c>
      <c r="P7039" s="22">
        <v>0</v>
      </c>
      <c r="Q7039" s="22"/>
      <c r="R7039" s="22"/>
      <c r="S7039" s="22">
        <v>0</v>
      </c>
      <c r="T7039" s="39">
        <f t="shared" si="109"/>
        <v>46228</v>
      </c>
    </row>
    <row r="7040" spans="1:20" x14ac:dyDescent="0.25">
      <c r="A7040" s="22" t="s">
        <v>6455</v>
      </c>
      <c r="B7040" s="22" t="s">
        <v>6456</v>
      </c>
      <c r="C7040" s="22" t="s">
        <v>7080</v>
      </c>
      <c r="D7040" s="22">
        <v>1</v>
      </c>
      <c r="E7040" s="22">
        <v>1</v>
      </c>
      <c r="F7040" s="22">
        <v>0</v>
      </c>
      <c r="G7040" s="22">
        <v>1</v>
      </c>
      <c r="H7040" s="22">
        <v>0</v>
      </c>
      <c r="I7040" s="22">
        <v>0</v>
      </c>
      <c r="J7040" s="22">
        <v>0</v>
      </c>
      <c r="K7040" s="22">
        <v>0</v>
      </c>
      <c r="L7040" s="22">
        <v>0</v>
      </c>
      <c r="M7040" s="22">
        <v>0</v>
      </c>
      <c r="N7040" s="22">
        <v>64</v>
      </c>
      <c r="O7040" s="22">
        <v>100</v>
      </c>
      <c r="P7040" s="22">
        <v>0</v>
      </c>
      <c r="Q7040" s="22"/>
      <c r="R7040" s="22"/>
      <c r="S7040" s="22">
        <v>0</v>
      </c>
      <c r="T7040" s="39">
        <f t="shared" si="109"/>
        <v>46228</v>
      </c>
    </row>
    <row r="7041" spans="1:20" x14ac:dyDescent="0.25">
      <c r="A7041" s="22" t="s">
        <v>6455</v>
      </c>
      <c r="B7041" s="22" t="s">
        <v>6456</v>
      </c>
      <c r="C7041" s="22" t="s">
        <v>7081</v>
      </c>
      <c r="D7041" s="22">
        <v>1</v>
      </c>
      <c r="E7041" s="22">
        <v>1</v>
      </c>
      <c r="F7041" s="22">
        <v>1</v>
      </c>
      <c r="G7041" s="22">
        <v>1</v>
      </c>
      <c r="H7041" s="22">
        <v>1</v>
      </c>
      <c r="I7041" s="22">
        <v>0</v>
      </c>
      <c r="J7041" s="22">
        <v>0</v>
      </c>
      <c r="K7041" s="22">
        <v>0</v>
      </c>
      <c r="L7041" s="22">
        <v>0</v>
      </c>
      <c r="M7041" s="22">
        <v>0</v>
      </c>
      <c r="N7041" s="22">
        <v>59</v>
      </c>
      <c r="O7041" s="22">
        <v>100</v>
      </c>
      <c r="P7041" s="22">
        <v>100</v>
      </c>
      <c r="Q7041" s="22">
        <v>0</v>
      </c>
      <c r="R7041" s="22"/>
      <c r="S7041" s="22">
        <v>0</v>
      </c>
      <c r="T7041" s="39">
        <f t="shared" si="109"/>
        <v>46228</v>
      </c>
    </row>
    <row r="7042" spans="1:20" x14ac:dyDescent="0.25">
      <c r="A7042" s="22" t="s">
        <v>6455</v>
      </c>
      <c r="B7042" s="22" t="s">
        <v>6456</v>
      </c>
      <c r="C7042" s="22" t="s">
        <v>7082</v>
      </c>
      <c r="D7042" s="22">
        <v>1</v>
      </c>
      <c r="E7042" s="22">
        <v>1</v>
      </c>
      <c r="F7042" s="22">
        <v>1</v>
      </c>
      <c r="G7042" s="22">
        <v>1</v>
      </c>
      <c r="H7042" s="22">
        <v>1</v>
      </c>
      <c r="I7042" s="22">
        <v>0</v>
      </c>
      <c r="J7042" s="22">
        <v>0</v>
      </c>
      <c r="K7042" s="22">
        <v>0</v>
      </c>
      <c r="L7042" s="22">
        <v>0</v>
      </c>
      <c r="M7042" s="22">
        <v>0</v>
      </c>
      <c r="N7042" s="22">
        <v>65</v>
      </c>
      <c r="O7042" s="22">
        <v>100</v>
      </c>
      <c r="P7042" s="22">
        <v>100</v>
      </c>
      <c r="Q7042" s="22">
        <v>0</v>
      </c>
      <c r="R7042" s="22"/>
      <c r="S7042" s="22">
        <v>0</v>
      </c>
      <c r="T7042" s="39">
        <f t="shared" ref="T7042:T7105" si="110">IFERROR(DATEVALUE(A7042),"")</f>
        <v>46228</v>
      </c>
    </row>
    <row r="7043" spans="1:20" x14ac:dyDescent="0.25">
      <c r="A7043" s="22" t="s">
        <v>6455</v>
      </c>
      <c r="B7043" s="22" t="s">
        <v>6456</v>
      </c>
      <c r="C7043" s="22" t="s">
        <v>7083</v>
      </c>
      <c r="D7043" s="22">
        <v>1</v>
      </c>
      <c r="E7043" s="22">
        <v>1</v>
      </c>
      <c r="F7043" s="22">
        <v>0</v>
      </c>
      <c r="G7043" s="22">
        <v>1</v>
      </c>
      <c r="H7043" s="22">
        <v>0</v>
      </c>
      <c r="I7043" s="22">
        <v>0</v>
      </c>
      <c r="J7043" s="22">
        <v>0</v>
      </c>
      <c r="K7043" s="22">
        <v>0</v>
      </c>
      <c r="L7043" s="22">
        <v>0</v>
      </c>
      <c r="M7043" s="22">
        <v>0</v>
      </c>
      <c r="N7043" s="22">
        <v>11</v>
      </c>
      <c r="O7043" s="22">
        <v>100</v>
      </c>
      <c r="P7043" s="22">
        <v>0</v>
      </c>
      <c r="Q7043" s="22"/>
      <c r="R7043" s="22"/>
      <c r="S7043" s="22">
        <v>0</v>
      </c>
      <c r="T7043" s="39">
        <f t="shared" si="110"/>
        <v>46228</v>
      </c>
    </row>
    <row r="7044" spans="1:20" x14ac:dyDescent="0.25">
      <c r="A7044" s="22" t="s">
        <v>6455</v>
      </c>
      <c r="B7044" s="22" t="s">
        <v>6456</v>
      </c>
      <c r="C7044" s="22" t="s">
        <v>7084</v>
      </c>
      <c r="D7044" s="22">
        <v>1</v>
      </c>
      <c r="E7044" s="22">
        <v>1</v>
      </c>
      <c r="F7044" s="22">
        <v>0</v>
      </c>
      <c r="G7044" s="22">
        <v>1</v>
      </c>
      <c r="H7044" s="22">
        <v>0</v>
      </c>
      <c r="I7044" s="22">
        <v>0</v>
      </c>
      <c r="J7044" s="22">
        <v>0</v>
      </c>
      <c r="K7044" s="22">
        <v>0</v>
      </c>
      <c r="L7044" s="22">
        <v>0</v>
      </c>
      <c r="M7044" s="22">
        <v>0</v>
      </c>
      <c r="N7044" s="22">
        <v>63</v>
      </c>
      <c r="O7044" s="22">
        <v>100</v>
      </c>
      <c r="P7044" s="22">
        <v>0</v>
      </c>
      <c r="Q7044" s="22"/>
      <c r="R7044" s="22"/>
      <c r="S7044" s="22">
        <v>0</v>
      </c>
      <c r="T7044" s="39">
        <f t="shared" si="110"/>
        <v>46228</v>
      </c>
    </row>
    <row r="7045" spans="1:20" x14ac:dyDescent="0.25">
      <c r="A7045" s="22" t="s">
        <v>6455</v>
      </c>
      <c r="B7045" s="22" t="s">
        <v>6456</v>
      </c>
      <c r="C7045" s="22" t="s">
        <v>7085</v>
      </c>
      <c r="D7045" s="22">
        <v>1</v>
      </c>
      <c r="E7045" s="22">
        <v>1</v>
      </c>
      <c r="F7045" s="22">
        <v>1</v>
      </c>
      <c r="G7045" s="22">
        <v>1</v>
      </c>
      <c r="H7045" s="22">
        <v>1</v>
      </c>
      <c r="I7045" s="22">
        <v>0</v>
      </c>
      <c r="J7045" s="22">
        <v>0</v>
      </c>
      <c r="K7045" s="22">
        <v>0</v>
      </c>
      <c r="L7045" s="22">
        <v>0</v>
      </c>
      <c r="M7045" s="22">
        <v>0</v>
      </c>
      <c r="N7045" s="22">
        <v>15</v>
      </c>
      <c r="O7045" s="22">
        <v>100</v>
      </c>
      <c r="P7045" s="22">
        <v>100</v>
      </c>
      <c r="Q7045" s="22">
        <v>0</v>
      </c>
      <c r="R7045" s="22"/>
      <c r="S7045" s="22">
        <v>0</v>
      </c>
      <c r="T7045" s="39">
        <f t="shared" si="110"/>
        <v>46228</v>
      </c>
    </row>
    <row r="7046" spans="1:20" x14ac:dyDescent="0.25">
      <c r="A7046" s="22" t="s">
        <v>6455</v>
      </c>
      <c r="B7046" s="22" t="s">
        <v>6456</v>
      </c>
      <c r="C7046" s="22" t="s">
        <v>7086</v>
      </c>
      <c r="D7046" s="22">
        <v>1</v>
      </c>
      <c r="E7046" s="22">
        <v>1</v>
      </c>
      <c r="F7046" s="22">
        <v>0</v>
      </c>
      <c r="G7046" s="22">
        <v>1</v>
      </c>
      <c r="H7046" s="22">
        <v>0</v>
      </c>
      <c r="I7046" s="22">
        <v>0</v>
      </c>
      <c r="J7046" s="22">
        <v>0</v>
      </c>
      <c r="K7046" s="22">
        <v>0</v>
      </c>
      <c r="L7046" s="22">
        <v>0</v>
      </c>
      <c r="M7046" s="22">
        <v>0</v>
      </c>
      <c r="N7046" s="22">
        <v>59</v>
      </c>
      <c r="O7046" s="22">
        <v>100</v>
      </c>
      <c r="P7046" s="22">
        <v>0</v>
      </c>
      <c r="Q7046" s="22"/>
      <c r="R7046" s="22"/>
      <c r="S7046" s="22">
        <v>0</v>
      </c>
      <c r="T7046" s="39">
        <f t="shared" si="110"/>
        <v>46228</v>
      </c>
    </row>
    <row r="7047" spans="1:20" x14ac:dyDescent="0.25">
      <c r="A7047" s="22" t="s">
        <v>6455</v>
      </c>
      <c r="B7047" s="22" t="s">
        <v>6456</v>
      </c>
      <c r="C7047" s="22" t="s">
        <v>7087</v>
      </c>
      <c r="D7047" s="22">
        <v>1</v>
      </c>
      <c r="E7047" s="22">
        <v>1</v>
      </c>
      <c r="F7047" s="22">
        <v>0</v>
      </c>
      <c r="G7047" s="22">
        <v>2</v>
      </c>
      <c r="H7047" s="22">
        <v>0</v>
      </c>
      <c r="I7047" s="22">
        <v>0</v>
      </c>
      <c r="J7047" s="22">
        <v>0</v>
      </c>
      <c r="K7047" s="22">
        <v>0</v>
      </c>
      <c r="L7047" s="22">
        <v>0</v>
      </c>
      <c r="M7047" s="22">
        <v>0</v>
      </c>
      <c r="N7047" s="22">
        <v>40</v>
      </c>
      <c r="O7047" s="22">
        <v>100</v>
      </c>
      <c r="P7047" s="22">
        <v>0</v>
      </c>
      <c r="Q7047" s="22"/>
      <c r="R7047" s="22"/>
      <c r="S7047" s="22">
        <v>0</v>
      </c>
      <c r="T7047" s="39">
        <f t="shared" si="110"/>
        <v>46228</v>
      </c>
    </row>
    <row r="7048" spans="1:20" x14ac:dyDescent="0.25">
      <c r="A7048" s="22" t="s">
        <v>6455</v>
      </c>
      <c r="B7048" s="22" t="s">
        <v>6456</v>
      </c>
      <c r="C7048" s="22" t="s">
        <v>7088</v>
      </c>
      <c r="D7048" s="22">
        <v>1</v>
      </c>
      <c r="E7048" s="22">
        <v>1</v>
      </c>
      <c r="F7048" s="22">
        <v>0</v>
      </c>
      <c r="G7048" s="22">
        <v>1</v>
      </c>
      <c r="H7048" s="22">
        <v>0</v>
      </c>
      <c r="I7048" s="22">
        <v>0</v>
      </c>
      <c r="J7048" s="22">
        <v>0</v>
      </c>
      <c r="K7048" s="22">
        <v>0</v>
      </c>
      <c r="L7048" s="22">
        <v>0</v>
      </c>
      <c r="M7048" s="22">
        <v>0</v>
      </c>
      <c r="N7048" s="22">
        <v>65</v>
      </c>
      <c r="O7048" s="22">
        <v>100</v>
      </c>
      <c r="P7048" s="22">
        <v>0</v>
      </c>
      <c r="Q7048" s="22"/>
      <c r="R7048" s="22"/>
      <c r="S7048" s="22">
        <v>0</v>
      </c>
      <c r="T7048" s="39">
        <f t="shared" si="110"/>
        <v>46228</v>
      </c>
    </row>
    <row r="7049" spans="1:20" x14ac:dyDescent="0.25">
      <c r="A7049" s="22" t="s">
        <v>6455</v>
      </c>
      <c r="B7049" s="22" t="s">
        <v>6456</v>
      </c>
      <c r="C7049" s="22" t="s">
        <v>7089</v>
      </c>
      <c r="D7049" s="22">
        <v>1</v>
      </c>
      <c r="E7049" s="22">
        <v>1</v>
      </c>
      <c r="F7049" s="22">
        <v>0</v>
      </c>
      <c r="G7049" s="22">
        <v>1</v>
      </c>
      <c r="H7049" s="22">
        <v>0</v>
      </c>
      <c r="I7049" s="22">
        <v>0</v>
      </c>
      <c r="J7049" s="22">
        <v>0</v>
      </c>
      <c r="K7049" s="22">
        <v>0</v>
      </c>
      <c r="L7049" s="22">
        <v>0</v>
      </c>
      <c r="M7049" s="22">
        <v>0</v>
      </c>
      <c r="N7049" s="22">
        <v>18</v>
      </c>
      <c r="O7049" s="22">
        <v>100</v>
      </c>
      <c r="P7049" s="22">
        <v>0</v>
      </c>
      <c r="Q7049" s="22"/>
      <c r="R7049" s="22"/>
      <c r="S7049" s="22">
        <v>0</v>
      </c>
      <c r="T7049" s="39">
        <f t="shared" si="110"/>
        <v>46228</v>
      </c>
    </row>
    <row r="7050" spans="1:20" x14ac:dyDescent="0.25">
      <c r="A7050" s="22" t="s">
        <v>6455</v>
      </c>
      <c r="B7050" s="22" t="s">
        <v>6456</v>
      </c>
      <c r="C7050" s="22" t="s">
        <v>7090</v>
      </c>
      <c r="D7050" s="22">
        <v>1</v>
      </c>
      <c r="E7050" s="22">
        <v>1</v>
      </c>
      <c r="F7050" s="22">
        <v>0</v>
      </c>
      <c r="G7050" s="22">
        <v>1</v>
      </c>
      <c r="H7050" s="22">
        <v>0</v>
      </c>
      <c r="I7050" s="22">
        <v>0</v>
      </c>
      <c r="J7050" s="22">
        <v>0</v>
      </c>
      <c r="K7050" s="22">
        <v>0</v>
      </c>
      <c r="L7050" s="22">
        <v>0</v>
      </c>
      <c r="M7050" s="22">
        <v>0</v>
      </c>
      <c r="N7050" s="22">
        <v>18</v>
      </c>
      <c r="O7050" s="22">
        <v>100</v>
      </c>
      <c r="P7050" s="22">
        <v>0</v>
      </c>
      <c r="Q7050" s="22"/>
      <c r="R7050" s="22"/>
      <c r="S7050" s="22">
        <v>0</v>
      </c>
      <c r="T7050" s="39">
        <f t="shared" si="110"/>
        <v>46228</v>
      </c>
    </row>
    <row r="7051" spans="1:20" x14ac:dyDescent="0.25">
      <c r="A7051" s="22" t="s">
        <v>6455</v>
      </c>
      <c r="B7051" s="22" t="s">
        <v>6456</v>
      </c>
      <c r="C7051" s="22" t="s">
        <v>7091</v>
      </c>
      <c r="D7051" s="22">
        <v>1</v>
      </c>
      <c r="E7051" s="22">
        <v>1</v>
      </c>
      <c r="F7051" s="22">
        <v>0</v>
      </c>
      <c r="G7051" s="22">
        <v>1</v>
      </c>
      <c r="H7051" s="22">
        <v>0</v>
      </c>
      <c r="I7051" s="22">
        <v>0</v>
      </c>
      <c r="J7051" s="22">
        <v>0</v>
      </c>
      <c r="K7051" s="22">
        <v>0</v>
      </c>
      <c r="L7051" s="22">
        <v>0</v>
      </c>
      <c r="M7051" s="22">
        <v>0</v>
      </c>
      <c r="N7051" s="22">
        <v>18</v>
      </c>
      <c r="O7051" s="22">
        <v>100</v>
      </c>
      <c r="P7051" s="22">
        <v>0</v>
      </c>
      <c r="Q7051" s="22"/>
      <c r="R7051" s="22"/>
      <c r="S7051" s="22">
        <v>0</v>
      </c>
      <c r="T7051" s="39">
        <f t="shared" si="110"/>
        <v>46228</v>
      </c>
    </row>
    <row r="7052" spans="1:20" x14ac:dyDescent="0.25">
      <c r="A7052" s="22" t="s">
        <v>6455</v>
      </c>
      <c r="B7052" s="22" t="s">
        <v>6456</v>
      </c>
      <c r="C7052" s="22" t="s">
        <v>7092</v>
      </c>
      <c r="D7052" s="22">
        <v>1</v>
      </c>
      <c r="E7052" s="22">
        <v>1</v>
      </c>
      <c r="F7052" s="22">
        <v>0</v>
      </c>
      <c r="G7052" s="22">
        <v>2</v>
      </c>
      <c r="H7052" s="22">
        <v>0</v>
      </c>
      <c r="I7052" s="22">
        <v>0</v>
      </c>
      <c r="J7052" s="22">
        <v>1</v>
      </c>
      <c r="K7052" s="22">
        <v>0</v>
      </c>
      <c r="L7052" s="22">
        <v>0</v>
      </c>
      <c r="M7052" s="22">
        <v>0</v>
      </c>
      <c r="N7052" s="22">
        <v>73.5</v>
      </c>
      <c r="O7052" s="22">
        <v>100</v>
      </c>
      <c r="P7052" s="22">
        <v>0</v>
      </c>
      <c r="Q7052" s="22"/>
      <c r="R7052" s="22"/>
      <c r="S7052" s="22">
        <v>0</v>
      </c>
      <c r="T7052" s="39">
        <f t="shared" si="110"/>
        <v>46228</v>
      </c>
    </row>
    <row r="7053" spans="1:20" x14ac:dyDescent="0.25">
      <c r="A7053" s="22" t="s">
        <v>6455</v>
      </c>
      <c r="B7053" s="22" t="s">
        <v>6456</v>
      </c>
      <c r="C7053" s="22" t="s">
        <v>7093</v>
      </c>
      <c r="D7053" s="22">
        <v>1</v>
      </c>
      <c r="E7053" s="22">
        <v>1</v>
      </c>
      <c r="F7053" s="22">
        <v>0</v>
      </c>
      <c r="G7053" s="22">
        <v>1</v>
      </c>
      <c r="H7053" s="22">
        <v>0</v>
      </c>
      <c r="I7053" s="22">
        <v>0</v>
      </c>
      <c r="J7053" s="22">
        <v>0</v>
      </c>
      <c r="K7053" s="22">
        <v>0</v>
      </c>
      <c r="L7053" s="22">
        <v>0</v>
      </c>
      <c r="M7053" s="22">
        <v>0</v>
      </c>
      <c r="N7053" s="22">
        <v>59</v>
      </c>
      <c r="O7053" s="22">
        <v>100</v>
      </c>
      <c r="P7053" s="22">
        <v>0</v>
      </c>
      <c r="Q7053" s="22"/>
      <c r="R7053" s="22"/>
      <c r="S7053" s="22">
        <v>0</v>
      </c>
      <c r="T7053" s="39">
        <f t="shared" si="110"/>
        <v>46228</v>
      </c>
    </row>
    <row r="7054" spans="1:20" x14ac:dyDescent="0.25">
      <c r="A7054" s="22" t="s">
        <v>6455</v>
      </c>
      <c r="B7054" s="22" t="s">
        <v>6456</v>
      </c>
      <c r="C7054" s="22" t="s">
        <v>7094</v>
      </c>
      <c r="D7054" s="22">
        <v>1</v>
      </c>
      <c r="E7054" s="22">
        <v>1</v>
      </c>
      <c r="F7054" s="22">
        <v>0</v>
      </c>
      <c r="G7054" s="22">
        <v>1</v>
      </c>
      <c r="H7054" s="22">
        <v>0</v>
      </c>
      <c r="I7054" s="22">
        <v>0</v>
      </c>
      <c r="J7054" s="22">
        <v>0</v>
      </c>
      <c r="K7054" s="22">
        <v>0</v>
      </c>
      <c r="L7054" s="22">
        <v>0</v>
      </c>
      <c r="M7054" s="22">
        <v>0</v>
      </c>
      <c r="N7054" s="22">
        <v>18</v>
      </c>
      <c r="O7054" s="22">
        <v>100</v>
      </c>
      <c r="P7054" s="22">
        <v>0</v>
      </c>
      <c r="Q7054" s="22"/>
      <c r="R7054" s="22"/>
      <c r="S7054" s="22">
        <v>0</v>
      </c>
      <c r="T7054" s="39">
        <f t="shared" si="110"/>
        <v>46228</v>
      </c>
    </row>
    <row r="7055" spans="1:20" x14ac:dyDescent="0.25">
      <c r="A7055" s="22" t="s">
        <v>6455</v>
      </c>
      <c r="B7055" s="22" t="s">
        <v>6456</v>
      </c>
      <c r="C7055" s="22" t="s">
        <v>7095</v>
      </c>
      <c r="D7055" s="22">
        <v>1</v>
      </c>
      <c r="E7055" s="22">
        <v>1</v>
      </c>
      <c r="F7055" s="22">
        <v>0</v>
      </c>
      <c r="G7055" s="22">
        <v>1</v>
      </c>
      <c r="H7055" s="22">
        <v>0</v>
      </c>
      <c r="I7055" s="22">
        <v>0</v>
      </c>
      <c r="J7055" s="22">
        <v>0</v>
      </c>
      <c r="K7055" s="22">
        <v>0</v>
      </c>
      <c r="L7055" s="22">
        <v>0</v>
      </c>
      <c r="M7055" s="22">
        <v>0</v>
      </c>
      <c r="N7055" s="22">
        <v>61</v>
      </c>
      <c r="O7055" s="22">
        <v>100</v>
      </c>
      <c r="P7055" s="22">
        <v>0</v>
      </c>
      <c r="Q7055" s="22"/>
      <c r="R7055" s="22"/>
      <c r="S7055" s="22">
        <v>0</v>
      </c>
      <c r="T7055" s="39">
        <f t="shared" si="110"/>
        <v>46228</v>
      </c>
    </row>
    <row r="7056" spans="1:20" x14ac:dyDescent="0.25">
      <c r="A7056" s="22" t="s">
        <v>6455</v>
      </c>
      <c r="B7056" s="22" t="s">
        <v>6456</v>
      </c>
      <c r="C7056" s="22" t="s">
        <v>7096</v>
      </c>
      <c r="D7056" s="22">
        <v>1</v>
      </c>
      <c r="E7056" s="22">
        <v>1</v>
      </c>
      <c r="F7056" s="22">
        <v>1</v>
      </c>
      <c r="G7056" s="22">
        <v>1</v>
      </c>
      <c r="H7056" s="22">
        <v>1</v>
      </c>
      <c r="I7056" s="22">
        <v>0</v>
      </c>
      <c r="J7056" s="22">
        <v>0</v>
      </c>
      <c r="K7056" s="22">
        <v>0</v>
      </c>
      <c r="L7056" s="22">
        <v>0</v>
      </c>
      <c r="M7056" s="22">
        <v>0</v>
      </c>
      <c r="N7056" s="22">
        <v>17</v>
      </c>
      <c r="O7056" s="22">
        <v>100</v>
      </c>
      <c r="P7056" s="22">
        <v>100</v>
      </c>
      <c r="Q7056" s="22">
        <v>0</v>
      </c>
      <c r="R7056" s="22"/>
      <c r="S7056" s="22">
        <v>0</v>
      </c>
      <c r="T7056" s="39">
        <f t="shared" si="110"/>
        <v>46228</v>
      </c>
    </row>
    <row r="7057" spans="1:20" x14ac:dyDescent="0.25">
      <c r="A7057" s="22" t="s">
        <v>6455</v>
      </c>
      <c r="B7057" s="22" t="s">
        <v>6456</v>
      </c>
      <c r="C7057" s="22" t="s">
        <v>7097</v>
      </c>
      <c r="D7057" s="22">
        <v>1</v>
      </c>
      <c r="E7057" s="22">
        <v>1</v>
      </c>
      <c r="F7057" s="22">
        <v>0</v>
      </c>
      <c r="G7057" s="22">
        <v>1</v>
      </c>
      <c r="H7057" s="22">
        <v>0</v>
      </c>
      <c r="I7057" s="22">
        <v>0</v>
      </c>
      <c r="J7057" s="22">
        <v>0</v>
      </c>
      <c r="K7057" s="22">
        <v>0</v>
      </c>
      <c r="L7057" s="22">
        <v>0</v>
      </c>
      <c r="M7057" s="22">
        <v>0</v>
      </c>
      <c r="N7057" s="22">
        <v>62</v>
      </c>
      <c r="O7057" s="22">
        <v>100</v>
      </c>
      <c r="P7057" s="22">
        <v>0</v>
      </c>
      <c r="Q7057" s="22"/>
      <c r="R7057" s="22"/>
      <c r="S7057" s="22">
        <v>0</v>
      </c>
      <c r="T7057" s="39">
        <f t="shared" si="110"/>
        <v>46228</v>
      </c>
    </row>
    <row r="7058" spans="1:20" x14ac:dyDescent="0.25">
      <c r="A7058" s="22" t="s">
        <v>6455</v>
      </c>
      <c r="B7058" s="22" t="s">
        <v>6456</v>
      </c>
      <c r="C7058" s="22" t="s">
        <v>7098</v>
      </c>
      <c r="D7058" s="22">
        <v>1</v>
      </c>
      <c r="E7058" s="22">
        <v>1</v>
      </c>
      <c r="F7058" s="22">
        <v>0</v>
      </c>
      <c r="G7058" s="22">
        <v>1</v>
      </c>
      <c r="H7058" s="22">
        <v>0</v>
      </c>
      <c r="I7058" s="22">
        <v>0</v>
      </c>
      <c r="J7058" s="22">
        <v>0</v>
      </c>
      <c r="K7058" s="22">
        <v>0</v>
      </c>
      <c r="L7058" s="22">
        <v>0</v>
      </c>
      <c r="M7058" s="22">
        <v>0</v>
      </c>
      <c r="N7058" s="22">
        <v>65</v>
      </c>
      <c r="O7058" s="22">
        <v>100</v>
      </c>
      <c r="P7058" s="22">
        <v>0</v>
      </c>
      <c r="Q7058" s="22"/>
      <c r="R7058" s="22"/>
      <c r="S7058" s="22">
        <v>0</v>
      </c>
      <c r="T7058" s="39">
        <f t="shared" si="110"/>
        <v>46228</v>
      </c>
    </row>
    <row r="7059" spans="1:20" x14ac:dyDescent="0.25">
      <c r="A7059" s="22" t="s">
        <v>6455</v>
      </c>
      <c r="B7059" s="22" t="s">
        <v>6456</v>
      </c>
      <c r="C7059" s="22" t="s">
        <v>7099</v>
      </c>
      <c r="D7059" s="22">
        <v>1</v>
      </c>
      <c r="E7059" s="22">
        <v>1</v>
      </c>
      <c r="F7059" s="22">
        <v>1</v>
      </c>
      <c r="G7059" s="22">
        <v>1</v>
      </c>
      <c r="H7059" s="22">
        <v>1</v>
      </c>
      <c r="I7059" s="22">
        <v>0</v>
      </c>
      <c r="J7059" s="22">
        <v>0</v>
      </c>
      <c r="K7059" s="22">
        <v>0</v>
      </c>
      <c r="L7059" s="22">
        <v>0</v>
      </c>
      <c r="M7059" s="22">
        <v>0</v>
      </c>
      <c r="N7059" s="22">
        <v>10</v>
      </c>
      <c r="O7059" s="22">
        <v>100</v>
      </c>
      <c r="P7059" s="22">
        <v>100</v>
      </c>
      <c r="Q7059" s="22">
        <v>0</v>
      </c>
      <c r="R7059" s="22"/>
      <c r="S7059" s="22">
        <v>0</v>
      </c>
      <c r="T7059" s="39">
        <f t="shared" si="110"/>
        <v>46228</v>
      </c>
    </row>
    <row r="7060" spans="1:20" x14ac:dyDescent="0.25">
      <c r="A7060" s="22" t="s">
        <v>6455</v>
      </c>
      <c r="B7060" s="22" t="s">
        <v>6456</v>
      </c>
      <c r="C7060" s="22" t="s">
        <v>7100</v>
      </c>
      <c r="D7060" s="22">
        <v>1</v>
      </c>
      <c r="E7060" s="22">
        <v>1</v>
      </c>
      <c r="F7060" s="22">
        <v>1</v>
      </c>
      <c r="G7060" s="22">
        <v>2</v>
      </c>
      <c r="H7060" s="22">
        <v>1</v>
      </c>
      <c r="I7060" s="22">
        <v>0</v>
      </c>
      <c r="J7060" s="22">
        <v>0</v>
      </c>
      <c r="K7060" s="22">
        <v>0</v>
      </c>
      <c r="L7060" s="22">
        <v>0</v>
      </c>
      <c r="M7060" s="22">
        <v>0</v>
      </c>
      <c r="N7060" s="22">
        <v>39</v>
      </c>
      <c r="O7060" s="22">
        <v>100</v>
      </c>
      <c r="P7060" s="22">
        <v>100</v>
      </c>
      <c r="Q7060" s="22">
        <v>0</v>
      </c>
      <c r="R7060" s="22"/>
      <c r="S7060" s="22">
        <v>0</v>
      </c>
      <c r="T7060" s="39">
        <f t="shared" si="110"/>
        <v>46228</v>
      </c>
    </row>
    <row r="7061" spans="1:20" x14ac:dyDescent="0.25">
      <c r="A7061" s="22" t="s">
        <v>6455</v>
      </c>
      <c r="B7061" s="22" t="s">
        <v>6456</v>
      </c>
      <c r="C7061" s="22" t="s">
        <v>7101</v>
      </c>
      <c r="D7061" s="22">
        <v>1</v>
      </c>
      <c r="E7061" s="22">
        <v>1</v>
      </c>
      <c r="F7061" s="22">
        <v>0</v>
      </c>
      <c r="G7061" s="22">
        <v>1</v>
      </c>
      <c r="H7061" s="22">
        <v>0</v>
      </c>
      <c r="I7061" s="22">
        <v>0</v>
      </c>
      <c r="J7061" s="22">
        <v>0</v>
      </c>
      <c r="K7061" s="22">
        <v>0</v>
      </c>
      <c r="L7061" s="22">
        <v>0</v>
      </c>
      <c r="M7061" s="22">
        <v>0</v>
      </c>
      <c r="N7061" s="22">
        <v>18</v>
      </c>
      <c r="O7061" s="22">
        <v>100</v>
      </c>
      <c r="P7061" s="22">
        <v>0</v>
      </c>
      <c r="Q7061" s="22"/>
      <c r="R7061" s="22"/>
      <c r="S7061" s="22">
        <v>0</v>
      </c>
      <c r="T7061" s="39">
        <f t="shared" si="110"/>
        <v>46228</v>
      </c>
    </row>
    <row r="7062" spans="1:20" x14ac:dyDescent="0.25">
      <c r="A7062" s="22" t="s">
        <v>6455</v>
      </c>
      <c r="B7062" s="22" t="s">
        <v>6456</v>
      </c>
      <c r="C7062" s="22" t="s">
        <v>7102</v>
      </c>
      <c r="D7062" s="22">
        <v>1</v>
      </c>
      <c r="E7062" s="22">
        <v>1</v>
      </c>
      <c r="F7062" s="22">
        <v>1</v>
      </c>
      <c r="G7062" s="22">
        <v>1</v>
      </c>
      <c r="H7062" s="22">
        <v>1</v>
      </c>
      <c r="I7062" s="22">
        <v>0</v>
      </c>
      <c r="J7062" s="22">
        <v>0</v>
      </c>
      <c r="K7062" s="22">
        <v>0</v>
      </c>
      <c r="L7062" s="22">
        <v>0</v>
      </c>
      <c r="M7062" s="22">
        <v>0</v>
      </c>
      <c r="N7062" s="22">
        <v>62</v>
      </c>
      <c r="O7062" s="22">
        <v>100</v>
      </c>
      <c r="P7062" s="22">
        <v>100</v>
      </c>
      <c r="Q7062" s="22">
        <v>0</v>
      </c>
      <c r="R7062" s="22"/>
      <c r="S7062" s="22">
        <v>0</v>
      </c>
      <c r="T7062" s="39">
        <f t="shared" si="110"/>
        <v>46228</v>
      </c>
    </row>
    <row r="7063" spans="1:20" x14ac:dyDescent="0.25">
      <c r="A7063" s="22" t="s">
        <v>6455</v>
      </c>
      <c r="B7063" s="22" t="s">
        <v>6456</v>
      </c>
      <c r="C7063" s="22" t="s">
        <v>7103</v>
      </c>
      <c r="D7063" s="22">
        <v>1</v>
      </c>
      <c r="E7063" s="22">
        <v>1</v>
      </c>
      <c r="F7063" s="22">
        <v>1</v>
      </c>
      <c r="G7063" s="22">
        <v>1</v>
      </c>
      <c r="H7063" s="22">
        <v>1</v>
      </c>
      <c r="I7063" s="22">
        <v>0</v>
      </c>
      <c r="J7063" s="22">
        <v>0</v>
      </c>
      <c r="K7063" s="22">
        <v>0</v>
      </c>
      <c r="L7063" s="22">
        <v>0</v>
      </c>
      <c r="M7063" s="22">
        <v>0</v>
      </c>
      <c r="N7063" s="22">
        <v>18</v>
      </c>
      <c r="O7063" s="22">
        <v>100</v>
      </c>
      <c r="P7063" s="22">
        <v>100</v>
      </c>
      <c r="Q7063" s="22">
        <v>0</v>
      </c>
      <c r="R7063" s="22"/>
      <c r="S7063" s="22">
        <v>0</v>
      </c>
      <c r="T7063" s="39">
        <f t="shared" si="110"/>
        <v>46228</v>
      </c>
    </row>
    <row r="7064" spans="1:20" x14ac:dyDescent="0.25">
      <c r="A7064" s="22" t="s">
        <v>6455</v>
      </c>
      <c r="B7064" s="22" t="s">
        <v>6456</v>
      </c>
      <c r="C7064" s="22" t="s">
        <v>7104</v>
      </c>
      <c r="D7064" s="22">
        <v>1</v>
      </c>
      <c r="E7064" s="22">
        <v>1</v>
      </c>
      <c r="F7064" s="22">
        <v>1</v>
      </c>
      <c r="G7064" s="22">
        <v>1</v>
      </c>
      <c r="H7064" s="22">
        <v>1</v>
      </c>
      <c r="I7064" s="22">
        <v>0</v>
      </c>
      <c r="J7064" s="22">
        <v>0</v>
      </c>
      <c r="K7064" s="22">
        <v>0</v>
      </c>
      <c r="L7064" s="22">
        <v>0</v>
      </c>
      <c r="M7064" s="22">
        <v>0</v>
      </c>
      <c r="N7064" s="22">
        <v>11</v>
      </c>
      <c r="O7064" s="22">
        <v>100</v>
      </c>
      <c r="P7064" s="22">
        <v>100</v>
      </c>
      <c r="Q7064" s="22">
        <v>0</v>
      </c>
      <c r="R7064" s="22"/>
      <c r="S7064" s="22">
        <v>0</v>
      </c>
      <c r="T7064" s="39">
        <f t="shared" si="110"/>
        <v>46228</v>
      </c>
    </row>
    <row r="7065" spans="1:20" x14ac:dyDescent="0.25">
      <c r="A7065" s="22" t="s">
        <v>6455</v>
      </c>
      <c r="B7065" s="22" t="s">
        <v>6456</v>
      </c>
      <c r="C7065" s="22" t="s">
        <v>7105</v>
      </c>
      <c r="D7065" s="22">
        <v>1</v>
      </c>
      <c r="E7065" s="22">
        <v>1</v>
      </c>
      <c r="F7065" s="22">
        <v>1</v>
      </c>
      <c r="G7065" s="22">
        <v>1</v>
      </c>
      <c r="H7065" s="22">
        <v>1</v>
      </c>
      <c r="I7065" s="22">
        <v>0</v>
      </c>
      <c r="J7065" s="22">
        <v>0</v>
      </c>
      <c r="K7065" s="22">
        <v>0</v>
      </c>
      <c r="L7065" s="22">
        <v>0</v>
      </c>
      <c r="M7065" s="22">
        <v>0</v>
      </c>
      <c r="N7065" s="22">
        <v>59</v>
      </c>
      <c r="O7065" s="22">
        <v>100</v>
      </c>
      <c r="P7065" s="22">
        <v>100</v>
      </c>
      <c r="Q7065" s="22">
        <v>0</v>
      </c>
      <c r="R7065" s="22"/>
      <c r="S7065" s="22">
        <v>0</v>
      </c>
      <c r="T7065" s="39">
        <f t="shared" si="110"/>
        <v>46228</v>
      </c>
    </row>
    <row r="7066" spans="1:20" x14ac:dyDescent="0.25">
      <c r="A7066" s="22" t="s">
        <v>6455</v>
      </c>
      <c r="B7066" s="22" t="s">
        <v>6456</v>
      </c>
      <c r="C7066" s="22" t="s">
        <v>7106</v>
      </c>
      <c r="D7066" s="22">
        <v>1</v>
      </c>
      <c r="E7066" s="22">
        <v>1</v>
      </c>
      <c r="F7066" s="22">
        <v>1</v>
      </c>
      <c r="G7066" s="22">
        <v>3</v>
      </c>
      <c r="H7066" s="22">
        <v>1</v>
      </c>
      <c r="I7066" s="22">
        <v>0</v>
      </c>
      <c r="J7066" s="22">
        <v>0</v>
      </c>
      <c r="K7066" s="22">
        <v>0</v>
      </c>
      <c r="L7066" s="22">
        <v>0</v>
      </c>
      <c r="M7066" s="22">
        <v>0</v>
      </c>
      <c r="N7066" s="22">
        <v>81</v>
      </c>
      <c r="O7066" s="22">
        <v>100</v>
      </c>
      <c r="P7066" s="22">
        <v>100</v>
      </c>
      <c r="Q7066" s="22">
        <v>0</v>
      </c>
      <c r="R7066" s="22"/>
      <c r="S7066" s="22">
        <v>0</v>
      </c>
      <c r="T7066" s="39">
        <f t="shared" si="110"/>
        <v>46228</v>
      </c>
    </row>
    <row r="7067" spans="1:20" x14ac:dyDescent="0.25">
      <c r="A7067" s="22" t="s">
        <v>6455</v>
      </c>
      <c r="B7067" s="22" t="s">
        <v>6456</v>
      </c>
      <c r="C7067" s="22" t="s">
        <v>7107</v>
      </c>
      <c r="D7067" s="22">
        <v>1</v>
      </c>
      <c r="E7067" s="22">
        <v>1</v>
      </c>
      <c r="F7067" s="22">
        <v>1</v>
      </c>
      <c r="G7067" s="22">
        <v>2</v>
      </c>
      <c r="H7067" s="22">
        <v>1</v>
      </c>
      <c r="I7067" s="22">
        <v>0</v>
      </c>
      <c r="J7067" s="22">
        <v>0</v>
      </c>
      <c r="K7067" s="22">
        <v>0</v>
      </c>
      <c r="L7067" s="22">
        <v>0</v>
      </c>
      <c r="M7067" s="22">
        <v>0</v>
      </c>
      <c r="N7067" s="22">
        <v>16.5</v>
      </c>
      <c r="O7067" s="22">
        <v>100</v>
      </c>
      <c r="P7067" s="22">
        <v>100</v>
      </c>
      <c r="Q7067" s="22">
        <v>0</v>
      </c>
      <c r="R7067" s="22"/>
      <c r="S7067" s="22">
        <v>0</v>
      </c>
      <c r="T7067" s="39">
        <f t="shared" si="110"/>
        <v>46228</v>
      </c>
    </row>
    <row r="7068" spans="1:20" x14ac:dyDescent="0.25">
      <c r="A7068" s="22" t="s">
        <v>6455</v>
      </c>
      <c r="B7068" s="22" t="s">
        <v>6456</v>
      </c>
      <c r="C7068" s="22" t="s">
        <v>7108</v>
      </c>
      <c r="D7068" s="22">
        <v>1</v>
      </c>
      <c r="E7068" s="22">
        <v>1</v>
      </c>
      <c r="F7068" s="22">
        <v>0</v>
      </c>
      <c r="G7068" s="22">
        <v>2</v>
      </c>
      <c r="H7068" s="22">
        <v>0</v>
      </c>
      <c r="I7068" s="22">
        <v>0</v>
      </c>
      <c r="J7068" s="22">
        <v>0</v>
      </c>
      <c r="K7068" s="22">
        <v>0</v>
      </c>
      <c r="L7068" s="22">
        <v>0</v>
      </c>
      <c r="M7068" s="22">
        <v>0</v>
      </c>
      <c r="N7068" s="22">
        <v>72</v>
      </c>
      <c r="O7068" s="22">
        <v>100</v>
      </c>
      <c r="P7068" s="22">
        <v>0</v>
      </c>
      <c r="Q7068" s="22"/>
      <c r="R7068" s="22"/>
      <c r="S7068" s="22">
        <v>0</v>
      </c>
      <c r="T7068" s="39">
        <f t="shared" si="110"/>
        <v>46228</v>
      </c>
    </row>
    <row r="7069" spans="1:20" x14ac:dyDescent="0.25">
      <c r="A7069" s="22" t="s">
        <v>6455</v>
      </c>
      <c r="B7069" s="22" t="s">
        <v>6456</v>
      </c>
      <c r="C7069" s="22" t="s">
        <v>7109</v>
      </c>
      <c r="D7069" s="22">
        <v>1</v>
      </c>
      <c r="E7069" s="22">
        <v>1</v>
      </c>
      <c r="F7069" s="22">
        <v>0</v>
      </c>
      <c r="G7069" s="22">
        <v>2</v>
      </c>
      <c r="H7069" s="22">
        <v>0</v>
      </c>
      <c r="I7069" s="22">
        <v>0</v>
      </c>
      <c r="J7069" s="22">
        <v>0</v>
      </c>
      <c r="K7069" s="22">
        <v>0</v>
      </c>
      <c r="L7069" s="22">
        <v>0</v>
      </c>
      <c r="M7069" s="22">
        <v>0</v>
      </c>
      <c r="N7069" s="22">
        <v>14</v>
      </c>
      <c r="O7069" s="22">
        <v>100</v>
      </c>
      <c r="P7069" s="22">
        <v>0</v>
      </c>
      <c r="Q7069" s="22"/>
      <c r="R7069" s="22"/>
      <c r="S7069" s="22">
        <v>0</v>
      </c>
      <c r="T7069" s="39">
        <f t="shared" si="110"/>
        <v>46228</v>
      </c>
    </row>
    <row r="7070" spans="1:20" x14ac:dyDescent="0.25">
      <c r="A7070" s="22" t="s">
        <v>6455</v>
      </c>
      <c r="B7070" s="22" t="s">
        <v>6456</v>
      </c>
      <c r="C7070" s="22" t="s">
        <v>7110</v>
      </c>
      <c r="D7070" s="22">
        <v>1</v>
      </c>
      <c r="E7070" s="22">
        <v>1</v>
      </c>
      <c r="F7070" s="22">
        <v>0</v>
      </c>
      <c r="G7070" s="22">
        <v>1</v>
      </c>
      <c r="H7070" s="22">
        <v>0</v>
      </c>
      <c r="I7070" s="22">
        <v>0</v>
      </c>
      <c r="J7070" s="22">
        <v>0</v>
      </c>
      <c r="K7070" s="22">
        <v>0</v>
      </c>
      <c r="L7070" s="22">
        <v>0</v>
      </c>
      <c r="M7070" s="22">
        <v>0</v>
      </c>
      <c r="N7070" s="22">
        <v>59</v>
      </c>
      <c r="O7070" s="22">
        <v>100</v>
      </c>
      <c r="P7070" s="22">
        <v>0</v>
      </c>
      <c r="Q7070" s="22"/>
      <c r="R7070" s="22"/>
      <c r="S7070" s="22">
        <v>0</v>
      </c>
      <c r="T7070" s="39">
        <f t="shared" si="110"/>
        <v>46228</v>
      </c>
    </row>
    <row r="7071" spans="1:20" x14ac:dyDescent="0.25">
      <c r="A7071" s="22" t="s">
        <v>6455</v>
      </c>
      <c r="B7071" s="22" t="s">
        <v>6456</v>
      </c>
      <c r="C7071" s="22" t="s">
        <v>7111</v>
      </c>
      <c r="D7071" s="22">
        <v>1</v>
      </c>
      <c r="E7071" s="22">
        <v>1</v>
      </c>
      <c r="F7071" s="22">
        <v>1</v>
      </c>
      <c r="G7071" s="22">
        <v>1</v>
      </c>
      <c r="H7071" s="22">
        <v>1</v>
      </c>
      <c r="I7071" s="22">
        <v>0</v>
      </c>
      <c r="J7071" s="22">
        <v>0</v>
      </c>
      <c r="K7071" s="22">
        <v>0</v>
      </c>
      <c r="L7071" s="22">
        <v>0</v>
      </c>
      <c r="M7071" s="22">
        <v>0</v>
      </c>
      <c r="N7071" s="22">
        <v>18</v>
      </c>
      <c r="O7071" s="22">
        <v>100</v>
      </c>
      <c r="P7071" s="22">
        <v>100</v>
      </c>
      <c r="Q7071" s="22">
        <v>0</v>
      </c>
      <c r="R7071" s="22"/>
      <c r="S7071" s="22">
        <v>0</v>
      </c>
      <c r="T7071" s="39">
        <f t="shared" si="110"/>
        <v>46228</v>
      </c>
    </row>
    <row r="7072" spans="1:20" x14ac:dyDescent="0.25">
      <c r="A7072" s="22" t="s">
        <v>6455</v>
      </c>
      <c r="B7072" s="22" t="s">
        <v>6456</v>
      </c>
      <c r="C7072" s="22" t="s">
        <v>7112</v>
      </c>
      <c r="D7072" s="22">
        <v>1</v>
      </c>
      <c r="E7072" s="22">
        <v>1</v>
      </c>
      <c r="F7072" s="22">
        <v>0</v>
      </c>
      <c r="G7072" s="22">
        <v>1</v>
      </c>
      <c r="H7072" s="22">
        <v>0</v>
      </c>
      <c r="I7072" s="22">
        <v>0</v>
      </c>
      <c r="J7072" s="22">
        <v>0</v>
      </c>
      <c r="K7072" s="22">
        <v>0</v>
      </c>
      <c r="L7072" s="22">
        <v>0</v>
      </c>
      <c r="M7072" s="22">
        <v>0</v>
      </c>
      <c r="N7072" s="22">
        <v>15</v>
      </c>
      <c r="O7072" s="22">
        <v>100</v>
      </c>
      <c r="P7072" s="22">
        <v>0</v>
      </c>
      <c r="Q7072" s="22"/>
      <c r="R7072" s="22"/>
      <c r="S7072" s="22">
        <v>0</v>
      </c>
      <c r="T7072" s="39">
        <f t="shared" si="110"/>
        <v>46228</v>
      </c>
    </row>
    <row r="7073" spans="1:20" x14ac:dyDescent="0.25">
      <c r="A7073" s="22" t="s">
        <v>6455</v>
      </c>
      <c r="B7073" s="22" t="s">
        <v>6456</v>
      </c>
      <c r="C7073" s="22" t="s">
        <v>7113</v>
      </c>
      <c r="D7073" s="22">
        <v>1</v>
      </c>
      <c r="E7073" s="22">
        <v>1</v>
      </c>
      <c r="F7073" s="22">
        <v>1</v>
      </c>
      <c r="G7073" s="22">
        <v>2</v>
      </c>
      <c r="H7073" s="22">
        <v>1</v>
      </c>
      <c r="I7073" s="22">
        <v>0</v>
      </c>
      <c r="J7073" s="22">
        <v>0</v>
      </c>
      <c r="K7073" s="22">
        <v>0</v>
      </c>
      <c r="L7073" s="22">
        <v>0</v>
      </c>
      <c r="M7073" s="22">
        <v>0</v>
      </c>
      <c r="N7073" s="22">
        <v>102</v>
      </c>
      <c r="O7073" s="22">
        <v>100</v>
      </c>
      <c r="P7073" s="22">
        <v>100</v>
      </c>
      <c r="Q7073" s="22">
        <v>0</v>
      </c>
      <c r="R7073" s="22"/>
      <c r="S7073" s="22">
        <v>0</v>
      </c>
      <c r="T7073" s="39">
        <f t="shared" si="110"/>
        <v>46228</v>
      </c>
    </row>
    <row r="7074" spans="1:20" x14ac:dyDescent="0.25">
      <c r="A7074" s="22" t="s">
        <v>6455</v>
      </c>
      <c r="B7074" s="22" t="s">
        <v>6456</v>
      </c>
      <c r="C7074" s="22" t="s">
        <v>7114</v>
      </c>
      <c r="D7074" s="22">
        <v>1</v>
      </c>
      <c r="E7074" s="22">
        <v>1</v>
      </c>
      <c r="F7074" s="22">
        <v>1</v>
      </c>
      <c r="G7074" s="22">
        <v>1</v>
      </c>
      <c r="H7074" s="22">
        <v>1</v>
      </c>
      <c r="I7074" s="22">
        <v>0</v>
      </c>
      <c r="J7074" s="22">
        <v>0</v>
      </c>
      <c r="K7074" s="22">
        <v>0</v>
      </c>
      <c r="L7074" s="22">
        <v>0</v>
      </c>
      <c r="M7074" s="22">
        <v>0</v>
      </c>
      <c r="N7074" s="22">
        <v>63</v>
      </c>
      <c r="O7074" s="22">
        <v>100</v>
      </c>
      <c r="P7074" s="22">
        <v>100</v>
      </c>
      <c r="Q7074" s="22">
        <v>0</v>
      </c>
      <c r="R7074" s="22"/>
      <c r="S7074" s="22">
        <v>0</v>
      </c>
      <c r="T7074" s="39">
        <f t="shared" si="110"/>
        <v>46228</v>
      </c>
    </row>
    <row r="7075" spans="1:20" x14ac:dyDescent="0.25">
      <c r="A7075" s="22" t="s">
        <v>6455</v>
      </c>
      <c r="B7075" s="22" t="s">
        <v>6456</v>
      </c>
      <c r="C7075" s="22" t="s">
        <v>7115</v>
      </c>
      <c r="D7075" s="22">
        <v>1</v>
      </c>
      <c r="E7075" s="22">
        <v>1</v>
      </c>
      <c r="F7075" s="22">
        <v>0</v>
      </c>
      <c r="G7075" s="22">
        <v>1</v>
      </c>
      <c r="H7075" s="22">
        <v>0</v>
      </c>
      <c r="I7075" s="22">
        <v>0</v>
      </c>
      <c r="J7075" s="22">
        <v>0</v>
      </c>
      <c r="K7075" s="22">
        <v>0</v>
      </c>
      <c r="L7075" s="22">
        <v>0</v>
      </c>
      <c r="M7075" s="22">
        <v>0</v>
      </c>
      <c r="N7075" s="22">
        <v>17</v>
      </c>
      <c r="O7075" s="22">
        <v>100</v>
      </c>
      <c r="P7075" s="22">
        <v>0</v>
      </c>
      <c r="Q7075" s="22"/>
      <c r="R7075" s="22"/>
      <c r="S7075" s="22">
        <v>0</v>
      </c>
      <c r="T7075" s="39">
        <f t="shared" si="110"/>
        <v>46228</v>
      </c>
    </row>
    <row r="7076" spans="1:20" x14ac:dyDescent="0.25">
      <c r="A7076" s="22" t="s">
        <v>6455</v>
      </c>
      <c r="B7076" s="22" t="s">
        <v>6456</v>
      </c>
      <c r="C7076" s="22" t="s">
        <v>7116</v>
      </c>
      <c r="D7076" s="22">
        <v>1</v>
      </c>
      <c r="E7076" s="22">
        <v>1</v>
      </c>
      <c r="F7076" s="22">
        <v>1</v>
      </c>
      <c r="G7076" s="22">
        <v>1</v>
      </c>
      <c r="H7076" s="22">
        <v>1</v>
      </c>
      <c r="I7076" s="22">
        <v>0</v>
      </c>
      <c r="J7076" s="22">
        <v>0</v>
      </c>
      <c r="K7076" s="22">
        <v>0</v>
      </c>
      <c r="L7076" s="22">
        <v>0</v>
      </c>
      <c r="M7076" s="22">
        <v>0</v>
      </c>
      <c r="N7076" s="22">
        <v>10</v>
      </c>
      <c r="O7076" s="22">
        <v>100</v>
      </c>
      <c r="P7076" s="22">
        <v>100</v>
      </c>
      <c r="Q7076" s="22">
        <v>0</v>
      </c>
      <c r="R7076" s="22"/>
      <c r="S7076" s="22">
        <v>0</v>
      </c>
      <c r="T7076" s="39">
        <f t="shared" si="110"/>
        <v>46228</v>
      </c>
    </row>
    <row r="7077" spans="1:20" x14ac:dyDescent="0.25">
      <c r="A7077" s="22" t="s">
        <v>6455</v>
      </c>
      <c r="B7077" s="22" t="s">
        <v>6456</v>
      </c>
      <c r="C7077" s="22" t="s">
        <v>7117</v>
      </c>
      <c r="D7077" s="22">
        <v>1</v>
      </c>
      <c r="E7077" s="22">
        <v>1</v>
      </c>
      <c r="F7077" s="22">
        <v>0</v>
      </c>
      <c r="G7077" s="22">
        <v>2</v>
      </c>
      <c r="H7077" s="22">
        <v>0</v>
      </c>
      <c r="I7077" s="22">
        <v>0</v>
      </c>
      <c r="J7077" s="22">
        <v>0</v>
      </c>
      <c r="K7077" s="22">
        <v>0</v>
      </c>
      <c r="L7077" s="22">
        <v>0</v>
      </c>
      <c r="M7077" s="22">
        <v>0</v>
      </c>
      <c r="N7077" s="22">
        <v>39</v>
      </c>
      <c r="O7077" s="22">
        <v>100</v>
      </c>
      <c r="P7077" s="22">
        <v>0</v>
      </c>
      <c r="Q7077" s="22"/>
      <c r="R7077" s="22"/>
      <c r="S7077" s="22">
        <v>0</v>
      </c>
      <c r="T7077" s="39">
        <f t="shared" si="110"/>
        <v>46228</v>
      </c>
    </row>
    <row r="7078" spans="1:20" x14ac:dyDescent="0.25">
      <c r="A7078" s="22" t="s">
        <v>6455</v>
      </c>
      <c r="B7078" s="22" t="s">
        <v>6456</v>
      </c>
      <c r="C7078" s="22" t="s">
        <v>7118</v>
      </c>
      <c r="D7078" s="22">
        <v>1</v>
      </c>
      <c r="E7078" s="22">
        <v>1</v>
      </c>
      <c r="F7078" s="22">
        <v>0</v>
      </c>
      <c r="G7078" s="22">
        <v>1</v>
      </c>
      <c r="H7078" s="22">
        <v>0</v>
      </c>
      <c r="I7078" s="22">
        <v>0</v>
      </c>
      <c r="J7078" s="22">
        <v>0</v>
      </c>
      <c r="K7078" s="22">
        <v>0</v>
      </c>
      <c r="L7078" s="22">
        <v>0</v>
      </c>
      <c r="M7078" s="22">
        <v>0</v>
      </c>
      <c r="N7078" s="22">
        <v>63</v>
      </c>
      <c r="O7078" s="22">
        <v>100</v>
      </c>
      <c r="P7078" s="22">
        <v>0</v>
      </c>
      <c r="Q7078" s="22"/>
      <c r="R7078" s="22"/>
      <c r="S7078" s="22">
        <v>0</v>
      </c>
      <c r="T7078" s="39">
        <f t="shared" si="110"/>
        <v>46228</v>
      </c>
    </row>
    <row r="7079" spans="1:20" x14ac:dyDescent="0.25">
      <c r="A7079" s="22" t="s">
        <v>6455</v>
      </c>
      <c r="B7079" s="22" t="s">
        <v>6456</v>
      </c>
      <c r="C7079" s="22" t="s">
        <v>7119</v>
      </c>
      <c r="D7079" s="22">
        <v>1</v>
      </c>
      <c r="E7079" s="22">
        <v>1</v>
      </c>
      <c r="F7079" s="22">
        <v>1</v>
      </c>
      <c r="G7079" s="22">
        <v>2</v>
      </c>
      <c r="H7079" s="22">
        <v>1</v>
      </c>
      <c r="I7079" s="22">
        <v>0</v>
      </c>
      <c r="J7079" s="22">
        <v>0</v>
      </c>
      <c r="K7079" s="22">
        <v>0</v>
      </c>
      <c r="L7079" s="22">
        <v>0</v>
      </c>
      <c r="M7079" s="22">
        <v>0</v>
      </c>
      <c r="N7079" s="22">
        <v>46</v>
      </c>
      <c r="O7079" s="22">
        <v>100</v>
      </c>
      <c r="P7079" s="22">
        <v>100</v>
      </c>
      <c r="Q7079" s="22">
        <v>0</v>
      </c>
      <c r="R7079" s="22"/>
      <c r="S7079" s="22">
        <v>0</v>
      </c>
      <c r="T7079" s="39">
        <f t="shared" si="110"/>
        <v>46228</v>
      </c>
    </row>
    <row r="7080" spans="1:20" x14ac:dyDescent="0.25">
      <c r="A7080" s="22" t="s">
        <v>6455</v>
      </c>
      <c r="B7080" s="22" t="s">
        <v>6456</v>
      </c>
      <c r="C7080" s="22" t="s">
        <v>7120</v>
      </c>
      <c r="D7080" s="22">
        <v>1</v>
      </c>
      <c r="E7080" s="22">
        <v>1</v>
      </c>
      <c r="F7080" s="22">
        <v>1</v>
      </c>
      <c r="G7080" s="22">
        <v>2</v>
      </c>
      <c r="H7080" s="22">
        <v>1</v>
      </c>
      <c r="I7080" s="22">
        <v>0</v>
      </c>
      <c r="J7080" s="22">
        <v>0</v>
      </c>
      <c r="K7080" s="22">
        <v>0</v>
      </c>
      <c r="L7080" s="22">
        <v>0</v>
      </c>
      <c r="M7080" s="22">
        <v>0</v>
      </c>
      <c r="N7080" s="22">
        <v>59</v>
      </c>
      <c r="O7080" s="22">
        <v>100</v>
      </c>
      <c r="P7080" s="22">
        <v>100</v>
      </c>
      <c r="Q7080" s="22">
        <v>0</v>
      </c>
      <c r="R7080" s="22"/>
      <c r="S7080" s="22">
        <v>0</v>
      </c>
      <c r="T7080" s="39">
        <f t="shared" si="110"/>
        <v>46228</v>
      </c>
    </row>
    <row r="7081" spans="1:20" x14ac:dyDescent="0.25">
      <c r="A7081" s="22" t="s">
        <v>6455</v>
      </c>
      <c r="B7081" s="22" t="s">
        <v>6456</v>
      </c>
      <c r="C7081" s="22" t="s">
        <v>7121</v>
      </c>
      <c r="D7081" s="22">
        <v>1</v>
      </c>
      <c r="E7081" s="22">
        <v>1</v>
      </c>
      <c r="F7081" s="22">
        <v>0</v>
      </c>
      <c r="G7081" s="22">
        <v>2</v>
      </c>
      <c r="H7081" s="22">
        <v>0</v>
      </c>
      <c r="I7081" s="22">
        <v>0</v>
      </c>
      <c r="J7081" s="22">
        <v>0</v>
      </c>
      <c r="K7081" s="22">
        <v>0</v>
      </c>
      <c r="L7081" s="22">
        <v>0</v>
      </c>
      <c r="M7081" s="22">
        <v>0</v>
      </c>
      <c r="N7081" s="22">
        <v>73</v>
      </c>
      <c r="O7081" s="22">
        <v>100</v>
      </c>
      <c r="P7081" s="22">
        <v>0</v>
      </c>
      <c r="Q7081" s="22"/>
      <c r="R7081" s="22"/>
      <c r="S7081" s="22">
        <v>0</v>
      </c>
      <c r="T7081" s="39">
        <f t="shared" si="110"/>
        <v>46228</v>
      </c>
    </row>
    <row r="7082" spans="1:20" x14ac:dyDescent="0.25">
      <c r="A7082" s="22" t="s">
        <v>6455</v>
      </c>
      <c r="B7082" s="22" t="s">
        <v>6456</v>
      </c>
      <c r="C7082" s="22" t="s">
        <v>7122</v>
      </c>
      <c r="D7082" s="22">
        <v>1</v>
      </c>
      <c r="E7082" s="22">
        <v>1</v>
      </c>
      <c r="F7082" s="22">
        <v>0</v>
      </c>
      <c r="G7082" s="22">
        <v>2</v>
      </c>
      <c r="H7082" s="22">
        <v>0</v>
      </c>
      <c r="I7082" s="22">
        <v>0</v>
      </c>
      <c r="J7082" s="22">
        <v>0</v>
      </c>
      <c r="K7082" s="22">
        <v>0</v>
      </c>
      <c r="L7082" s="22">
        <v>0</v>
      </c>
      <c r="M7082" s="22">
        <v>0</v>
      </c>
      <c r="N7082" s="22">
        <v>65</v>
      </c>
      <c r="O7082" s="22">
        <v>100</v>
      </c>
      <c r="P7082" s="22">
        <v>0</v>
      </c>
      <c r="Q7082" s="22"/>
      <c r="R7082" s="22"/>
      <c r="S7082" s="22">
        <v>0</v>
      </c>
      <c r="T7082" s="39">
        <f t="shared" si="110"/>
        <v>46228</v>
      </c>
    </row>
    <row r="7083" spans="1:20" x14ac:dyDescent="0.25">
      <c r="A7083" s="22" t="s">
        <v>6455</v>
      </c>
      <c r="B7083" s="22" t="s">
        <v>6456</v>
      </c>
      <c r="C7083" s="22" t="s">
        <v>7123</v>
      </c>
      <c r="D7083" s="22">
        <v>1</v>
      </c>
      <c r="E7083" s="22">
        <v>1</v>
      </c>
      <c r="F7083" s="22">
        <v>1</v>
      </c>
      <c r="G7083" s="22">
        <v>1</v>
      </c>
      <c r="H7083" s="22">
        <v>1</v>
      </c>
      <c r="I7083" s="22">
        <v>0</v>
      </c>
      <c r="J7083" s="22">
        <v>0</v>
      </c>
      <c r="K7083" s="22">
        <v>0</v>
      </c>
      <c r="L7083" s="22">
        <v>0</v>
      </c>
      <c r="M7083" s="22">
        <v>0</v>
      </c>
      <c r="N7083" s="22">
        <v>11</v>
      </c>
      <c r="O7083" s="22">
        <v>100</v>
      </c>
      <c r="P7083" s="22">
        <v>100</v>
      </c>
      <c r="Q7083" s="22">
        <v>0</v>
      </c>
      <c r="R7083" s="22"/>
      <c r="S7083" s="22">
        <v>0</v>
      </c>
      <c r="T7083" s="39">
        <f t="shared" si="110"/>
        <v>46228</v>
      </c>
    </row>
    <row r="7084" spans="1:20" x14ac:dyDescent="0.25">
      <c r="A7084" s="22" t="s">
        <v>6455</v>
      </c>
      <c r="B7084" s="22" t="s">
        <v>6456</v>
      </c>
      <c r="C7084" s="22" t="s">
        <v>7124</v>
      </c>
      <c r="D7084" s="22">
        <v>1</v>
      </c>
      <c r="E7084" s="22">
        <v>1</v>
      </c>
      <c r="F7084" s="22">
        <v>0</v>
      </c>
      <c r="G7084" s="22">
        <v>1</v>
      </c>
      <c r="H7084" s="22">
        <v>0</v>
      </c>
      <c r="I7084" s="22">
        <v>0</v>
      </c>
      <c r="J7084" s="22">
        <v>0</v>
      </c>
      <c r="K7084" s="22">
        <v>0</v>
      </c>
      <c r="L7084" s="22">
        <v>0</v>
      </c>
      <c r="M7084" s="22">
        <v>0</v>
      </c>
      <c r="N7084" s="22">
        <v>64</v>
      </c>
      <c r="O7084" s="22">
        <v>100</v>
      </c>
      <c r="P7084" s="22">
        <v>0</v>
      </c>
      <c r="Q7084" s="22"/>
      <c r="R7084" s="22"/>
      <c r="S7084" s="22">
        <v>0</v>
      </c>
      <c r="T7084" s="39">
        <f t="shared" si="110"/>
        <v>46228</v>
      </c>
    </row>
    <row r="7085" spans="1:20" x14ac:dyDescent="0.25">
      <c r="A7085" s="22" t="s">
        <v>6455</v>
      </c>
      <c r="B7085" s="22" t="s">
        <v>6456</v>
      </c>
      <c r="C7085" s="22" t="s">
        <v>7125</v>
      </c>
      <c r="D7085" s="22">
        <v>1</v>
      </c>
      <c r="E7085" s="22">
        <v>1</v>
      </c>
      <c r="F7085" s="22">
        <v>1</v>
      </c>
      <c r="G7085" s="22">
        <v>1</v>
      </c>
      <c r="H7085" s="22">
        <v>1</v>
      </c>
      <c r="I7085" s="22">
        <v>0</v>
      </c>
      <c r="J7085" s="22">
        <v>0</v>
      </c>
      <c r="K7085" s="22">
        <v>0</v>
      </c>
      <c r="L7085" s="22">
        <v>0</v>
      </c>
      <c r="M7085" s="22">
        <v>0</v>
      </c>
      <c r="N7085" s="22">
        <v>18</v>
      </c>
      <c r="O7085" s="22">
        <v>100</v>
      </c>
      <c r="P7085" s="22">
        <v>100</v>
      </c>
      <c r="Q7085" s="22">
        <v>0</v>
      </c>
      <c r="R7085" s="22"/>
      <c r="S7085" s="22">
        <v>0</v>
      </c>
      <c r="T7085" s="39">
        <f t="shared" si="110"/>
        <v>46228</v>
      </c>
    </row>
    <row r="7086" spans="1:20" x14ac:dyDescent="0.25">
      <c r="A7086" s="22" t="s">
        <v>6455</v>
      </c>
      <c r="B7086" s="22" t="s">
        <v>6456</v>
      </c>
      <c r="C7086" s="22" t="s">
        <v>7126</v>
      </c>
      <c r="D7086" s="22">
        <v>1</v>
      </c>
      <c r="E7086" s="22">
        <v>1</v>
      </c>
      <c r="F7086" s="22">
        <v>0</v>
      </c>
      <c r="G7086" s="22">
        <v>2</v>
      </c>
      <c r="H7086" s="22">
        <v>0</v>
      </c>
      <c r="I7086" s="22">
        <v>0</v>
      </c>
      <c r="J7086" s="22">
        <v>0</v>
      </c>
      <c r="K7086" s="22">
        <v>0</v>
      </c>
      <c r="L7086" s="22">
        <v>0</v>
      </c>
      <c r="M7086" s="22">
        <v>0</v>
      </c>
      <c r="N7086" s="22">
        <v>38.5</v>
      </c>
      <c r="O7086" s="22">
        <v>100</v>
      </c>
      <c r="P7086" s="22">
        <v>0</v>
      </c>
      <c r="Q7086" s="22"/>
      <c r="R7086" s="22"/>
      <c r="S7086" s="22">
        <v>0</v>
      </c>
      <c r="T7086" s="39">
        <f t="shared" si="110"/>
        <v>46228</v>
      </c>
    </row>
    <row r="7087" spans="1:20" x14ac:dyDescent="0.25">
      <c r="A7087" s="22" t="s">
        <v>6455</v>
      </c>
      <c r="B7087" s="22" t="s">
        <v>6456</v>
      </c>
      <c r="C7087" s="22" t="s">
        <v>7127</v>
      </c>
      <c r="D7087" s="22">
        <v>1</v>
      </c>
      <c r="E7087" s="22">
        <v>1</v>
      </c>
      <c r="F7087" s="22">
        <v>0</v>
      </c>
      <c r="G7087" s="22">
        <v>1</v>
      </c>
      <c r="H7087" s="22">
        <v>0</v>
      </c>
      <c r="I7087" s="22">
        <v>0</v>
      </c>
      <c r="J7087" s="22">
        <v>0</v>
      </c>
      <c r="K7087" s="22">
        <v>0</v>
      </c>
      <c r="L7087" s="22">
        <v>0</v>
      </c>
      <c r="M7087" s="22">
        <v>0</v>
      </c>
      <c r="N7087" s="22">
        <v>18</v>
      </c>
      <c r="O7087" s="22">
        <v>100</v>
      </c>
      <c r="P7087" s="22">
        <v>0</v>
      </c>
      <c r="Q7087" s="22"/>
      <c r="R7087" s="22"/>
      <c r="S7087" s="22">
        <v>0</v>
      </c>
      <c r="T7087" s="39">
        <f t="shared" si="110"/>
        <v>46228</v>
      </c>
    </row>
    <row r="7088" spans="1:20" x14ac:dyDescent="0.25">
      <c r="A7088" s="22" t="s">
        <v>6455</v>
      </c>
      <c r="B7088" s="22" t="s">
        <v>6456</v>
      </c>
      <c r="C7088" s="22" t="s">
        <v>7128</v>
      </c>
      <c r="D7088" s="22">
        <v>1</v>
      </c>
      <c r="E7088" s="22">
        <v>1</v>
      </c>
      <c r="F7088" s="22">
        <v>0</v>
      </c>
      <c r="G7088" s="22">
        <v>1</v>
      </c>
      <c r="H7088" s="22">
        <v>0</v>
      </c>
      <c r="I7088" s="22">
        <v>0</v>
      </c>
      <c r="J7088" s="22">
        <v>1</v>
      </c>
      <c r="K7088" s="22">
        <v>0</v>
      </c>
      <c r="L7088" s="22">
        <v>1</v>
      </c>
      <c r="M7088" s="22">
        <v>0</v>
      </c>
      <c r="N7088" s="22">
        <v>65</v>
      </c>
      <c r="O7088" s="22">
        <v>100</v>
      </c>
      <c r="P7088" s="22">
        <v>0</v>
      </c>
      <c r="Q7088" s="22"/>
      <c r="R7088" s="22"/>
      <c r="S7088" s="22">
        <v>100</v>
      </c>
      <c r="T7088" s="39">
        <f t="shared" si="110"/>
        <v>46228</v>
      </c>
    </row>
    <row r="7089" spans="1:20" x14ac:dyDescent="0.25">
      <c r="A7089" s="22" t="s">
        <v>6455</v>
      </c>
      <c r="B7089" s="22" t="s">
        <v>6456</v>
      </c>
      <c r="C7089" s="22" t="s">
        <v>7129</v>
      </c>
      <c r="D7089" s="22">
        <v>1</v>
      </c>
      <c r="E7089" s="22">
        <v>1</v>
      </c>
      <c r="F7089" s="22">
        <v>0</v>
      </c>
      <c r="G7089" s="22">
        <v>2</v>
      </c>
      <c r="H7089" s="22">
        <v>0</v>
      </c>
      <c r="I7089" s="22">
        <v>0</v>
      </c>
      <c r="J7089" s="22">
        <v>0</v>
      </c>
      <c r="K7089" s="22">
        <v>0</v>
      </c>
      <c r="L7089" s="22">
        <v>0</v>
      </c>
      <c r="M7089" s="22">
        <v>0</v>
      </c>
      <c r="N7089" s="22">
        <v>75.5</v>
      </c>
      <c r="O7089" s="22">
        <v>100</v>
      </c>
      <c r="P7089" s="22">
        <v>0</v>
      </c>
      <c r="Q7089" s="22"/>
      <c r="R7089" s="22"/>
      <c r="S7089" s="22">
        <v>0</v>
      </c>
      <c r="T7089" s="39">
        <f t="shared" si="110"/>
        <v>46228</v>
      </c>
    </row>
    <row r="7090" spans="1:20" x14ac:dyDescent="0.25">
      <c r="A7090" s="22" t="s">
        <v>6455</v>
      </c>
      <c r="B7090" s="22" t="s">
        <v>6456</v>
      </c>
      <c r="C7090" s="22" t="s">
        <v>7130</v>
      </c>
      <c r="D7090" s="22">
        <v>1</v>
      </c>
      <c r="E7090" s="22">
        <v>1</v>
      </c>
      <c r="F7090" s="22">
        <v>0</v>
      </c>
      <c r="G7090" s="22">
        <v>1</v>
      </c>
      <c r="H7090" s="22">
        <v>0</v>
      </c>
      <c r="I7090" s="22">
        <v>0</v>
      </c>
      <c r="J7090" s="22">
        <v>0</v>
      </c>
      <c r="K7090" s="22">
        <v>0</v>
      </c>
      <c r="L7090" s="22">
        <v>0</v>
      </c>
      <c r="M7090" s="22">
        <v>0</v>
      </c>
      <c r="N7090" s="22">
        <v>16</v>
      </c>
      <c r="O7090" s="22">
        <v>100</v>
      </c>
      <c r="P7090" s="22">
        <v>0</v>
      </c>
      <c r="Q7090" s="22"/>
      <c r="R7090" s="22"/>
      <c r="S7090" s="22">
        <v>0</v>
      </c>
      <c r="T7090" s="39">
        <f t="shared" si="110"/>
        <v>46228</v>
      </c>
    </row>
    <row r="7091" spans="1:20" x14ac:dyDescent="0.25">
      <c r="A7091" s="22" t="s">
        <v>6455</v>
      </c>
      <c r="B7091" s="22" t="s">
        <v>6456</v>
      </c>
      <c r="C7091" s="22" t="s">
        <v>7131</v>
      </c>
      <c r="D7091" s="22">
        <v>1</v>
      </c>
      <c r="E7091" s="22">
        <v>1</v>
      </c>
      <c r="F7091" s="22">
        <v>0</v>
      </c>
      <c r="G7091" s="22">
        <v>1</v>
      </c>
      <c r="H7091" s="22">
        <v>0</v>
      </c>
      <c r="I7091" s="22">
        <v>0</v>
      </c>
      <c r="J7091" s="22">
        <v>0</v>
      </c>
      <c r="K7091" s="22">
        <v>0</v>
      </c>
      <c r="L7091" s="22">
        <v>0</v>
      </c>
      <c r="M7091" s="22">
        <v>0</v>
      </c>
      <c r="N7091" s="22">
        <v>63</v>
      </c>
      <c r="O7091" s="22">
        <v>100</v>
      </c>
      <c r="P7091" s="22">
        <v>0</v>
      </c>
      <c r="Q7091" s="22"/>
      <c r="R7091" s="22"/>
      <c r="S7091" s="22">
        <v>0</v>
      </c>
      <c r="T7091" s="39">
        <f t="shared" si="110"/>
        <v>46228</v>
      </c>
    </row>
    <row r="7092" spans="1:20" x14ac:dyDescent="0.25">
      <c r="A7092" s="22" t="s">
        <v>6455</v>
      </c>
      <c r="B7092" s="22" t="s">
        <v>6456</v>
      </c>
      <c r="C7092" s="22" t="s">
        <v>7132</v>
      </c>
      <c r="D7092" s="22">
        <v>1</v>
      </c>
      <c r="E7092" s="22">
        <v>1</v>
      </c>
      <c r="F7092" s="22">
        <v>0</v>
      </c>
      <c r="G7092" s="22">
        <v>1</v>
      </c>
      <c r="H7092" s="22">
        <v>0</v>
      </c>
      <c r="I7092" s="22">
        <v>0</v>
      </c>
      <c r="J7092" s="22">
        <v>0</v>
      </c>
      <c r="K7092" s="22">
        <v>0</v>
      </c>
      <c r="L7092" s="22">
        <v>0</v>
      </c>
      <c r="M7092" s="22">
        <v>0</v>
      </c>
      <c r="N7092" s="22">
        <v>16</v>
      </c>
      <c r="O7092" s="22">
        <v>100</v>
      </c>
      <c r="P7092" s="22">
        <v>0</v>
      </c>
      <c r="Q7092" s="22"/>
      <c r="R7092" s="22"/>
      <c r="S7092" s="22">
        <v>0</v>
      </c>
      <c r="T7092" s="39">
        <f t="shared" si="110"/>
        <v>46228</v>
      </c>
    </row>
    <row r="7093" spans="1:20" x14ac:dyDescent="0.25">
      <c r="A7093" s="22" t="s">
        <v>6455</v>
      </c>
      <c r="B7093" s="22" t="s">
        <v>6456</v>
      </c>
      <c r="C7093" s="22" t="s">
        <v>7133</v>
      </c>
      <c r="D7093" s="22">
        <v>1</v>
      </c>
      <c r="E7093" s="22">
        <v>1</v>
      </c>
      <c r="F7093" s="22">
        <v>1</v>
      </c>
      <c r="G7093" s="22">
        <v>1</v>
      </c>
      <c r="H7093" s="22">
        <v>1</v>
      </c>
      <c r="I7093" s="22">
        <v>0</v>
      </c>
      <c r="J7093" s="22">
        <v>0</v>
      </c>
      <c r="K7093" s="22">
        <v>0</v>
      </c>
      <c r="L7093" s="22">
        <v>0</v>
      </c>
      <c r="M7093" s="22">
        <v>0</v>
      </c>
      <c r="N7093" s="22">
        <v>15</v>
      </c>
      <c r="O7093" s="22">
        <v>100</v>
      </c>
      <c r="P7093" s="22">
        <v>100</v>
      </c>
      <c r="Q7093" s="22">
        <v>0</v>
      </c>
      <c r="R7093" s="22"/>
      <c r="S7093" s="22">
        <v>0</v>
      </c>
      <c r="T7093" s="39">
        <f t="shared" si="110"/>
        <v>46228</v>
      </c>
    </row>
    <row r="7094" spans="1:20" x14ac:dyDescent="0.25">
      <c r="A7094" s="22" t="s">
        <v>6455</v>
      </c>
      <c r="B7094" s="22" t="s">
        <v>6456</v>
      </c>
      <c r="C7094" s="22" t="s">
        <v>7134</v>
      </c>
      <c r="D7094" s="22">
        <v>1</v>
      </c>
      <c r="E7094" s="22">
        <v>1</v>
      </c>
      <c r="F7094" s="22">
        <v>1</v>
      </c>
      <c r="G7094" s="22">
        <v>1</v>
      </c>
      <c r="H7094" s="22">
        <v>1</v>
      </c>
      <c r="I7094" s="22">
        <v>0</v>
      </c>
      <c r="J7094" s="22">
        <v>0</v>
      </c>
      <c r="K7094" s="22">
        <v>0</v>
      </c>
      <c r="L7094" s="22">
        <v>0</v>
      </c>
      <c r="M7094" s="22">
        <v>0</v>
      </c>
      <c r="N7094" s="22">
        <v>11</v>
      </c>
      <c r="O7094" s="22">
        <v>100</v>
      </c>
      <c r="P7094" s="22">
        <v>100</v>
      </c>
      <c r="Q7094" s="22">
        <v>0</v>
      </c>
      <c r="R7094" s="22"/>
      <c r="S7094" s="22">
        <v>0</v>
      </c>
      <c r="T7094" s="39">
        <f t="shared" si="110"/>
        <v>46228</v>
      </c>
    </row>
    <row r="7095" spans="1:20" x14ac:dyDescent="0.25">
      <c r="A7095" s="22" t="s">
        <v>6455</v>
      </c>
      <c r="B7095" s="22" t="s">
        <v>6456</v>
      </c>
      <c r="C7095" s="22" t="s">
        <v>7135</v>
      </c>
      <c r="D7095" s="22">
        <v>1</v>
      </c>
      <c r="E7095" s="22">
        <v>1</v>
      </c>
      <c r="F7095" s="22">
        <v>0</v>
      </c>
      <c r="G7095" s="22">
        <v>2</v>
      </c>
      <c r="H7095" s="22">
        <v>0</v>
      </c>
      <c r="I7095" s="22">
        <v>0</v>
      </c>
      <c r="J7095" s="22">
        <v>0</v>
      </c>
      <c r="K7095" s="22">
        <v>0</v>
      </c>
      <c r="L7095" s="22">
        <v>0</v>
      </c>
      <c r="M7095" s="22">
        <v>0</v>
      </c>
      <c r="N7095" s="22">
        <v>75.5</v>
      </c>
      <c r="O7095" s="22">
        <v>100</v>
      </c>
      <c r="P7095" s="22">
        <v>0</v>
      </c>
      <c r="Q7095" s="22"/>
      <c r="R7095" s="22"/>
      <c r="S7095" s="22">
        <v>0</v>
      </c>
      <c r="T7095" s="39">
        <f t="shared" si="110"/>
        <v>46228</v>
      </c>
    </row>
    <row r="7096" spans="1:20" x14ac:dyDescent="0.25">
      <c r="A7096" s="22" t="s">
        <v>6455</v>
      </c>
      <c r="B7096" s="22" t="s">
        <v>6456</v>
      </c>
      <c r="C7096" s="22" t="s">
        <v>7136</v>
      </c>
      <c r="D7096" s="22">
        <v>1</v>
      </c>
      <c r="E7096" s="22">
        <v>1</v>
      </c>
      <c r="F7096" s="22">
        <v>1</v>
      </c>
      <c r="G7096" s="22">
        <v>2</v>
      </c>
      <c r="H7096" s="22">
        <v>1</v>
      </c>
      <c r="I7096" s="22">
        <v>0</v>
      </c>
      <c r="J7096" s="22">
        <v>0</v>
      </c>
      <c r="K7096" s="22">
        <v>0</v>
      </c>
      <c r="L7096" s="22">
        <v>0</v>
      </c>
      <c r="M7096" s="22">
        <v>0</v>
      </c>
      <c r="N7096" s="22">
        <v>40.5</v>
      </c>
      <c r="O7096" s="22">
        <v>100</v>
      </c>
      <c r="P7096" s="22">
        <v>100</v>
      </c>
      <c r="Q7096" s="22">
        <v>0</v>
      </c>
      <c r="R7096" s="22"/>
      <c r="S7096" s="22">
        <v>0</v>
      </c>
      <c r="T7096" s="39">
        <f t="shared" si="110"/>
        <v>46228</v>
      </c>
    </row>
    <row r="7097" spans="1:20" x14ac:dyDescent="0.25">
      <c r="A7097" s="22" t="s">
        <v>6455</v>
      </c>
      <c r="B7097" s="22" t="s">
        <v>6456</v>
      </c>
      <c r="C7097" s="22" t="s">
        <v>7137</v>
      </c>
      <c r="D7097" s="22">
        <v>1</v>
      </c>
      <c r="E7097" s="22">
        <v>1</v>
      </c>
      <c r="F7097" s="22">
        <v>1</v>
      </c>
      <c r="G7097" s="22">
        <v>1</v>
      </c>
      <c r="H7097" s="22">
        <v>1</v>
      </c>
      <c r="I7097" s="22">
        <v>0</v>
      </c>
      <c r="J7097" s="22">
        <v>0</v>
      </c>
      <c r="K7097" s="22">
        <v>0</v>
      </c>
      <c r="L7097" s="22">
        <v>0</v>
      </c>
      <c r="M7097" s="22">
        <v>0</v>
      </c>
      <c r="N7097" s="22">
        <v>65</v>
      </c>
      <c r="O7097" s="22">
        <v>100</v>
      </c>
      <c r="P7097" s="22">
        <v>100</v>
      </c>
      <c r="Q7097" s="22">
        <v>0</v>
      </c>
      <c r="R7097" s="22"/>
      <c r="S7097" s="22">
        <v>0</v>
      </c>
      <c r="T7097" s="39">
        <f t="shared" si="110"/>
        <v>46228</v>
      </c>
    </row>
    <row r="7098" spans="1:20" x14ac:dyDescent="0.25">
      <c r="A7098" s="22" t="s">
        <v>6455</v>
      </c>
      <c r="B7098" s="22" t="s">
        <v>6456</v>
      </c>
      <c r="C7098" s="22" t="s">
        <v>7138</v>
      </c>
      <c r="D7098" s="22">
        <v>1</v>
      </c>
      <c r="E7098" s="22">
        <v>0</v>
      </c>
      <c r="F7098" s="22">
        <v>0</v>
      </c>
      <c r="G7098" s="22"/>
      <c r="H7098" s="22">
        <v>0</v>
      </c>
      <c r="I7098" s="22">
        <v>0</v>
      </c>
      <c r="J7098" s="22">
        <v>0</v>
      </c>
      <c r="K7098" s="22">
        <v>0</v>
      </c>
      <c r="L7098" s="22">
        <v>0</v>
      </c>
      <c r="M7098" s="22">
        <v>0</v>
      </c>
      <c r="N7098" s="22"/>
      <c r="O7098" s="22">
        <v>0</v>
      </c>
      <c r="P7098" s="22"/>
      <c r="Q7098" s="22"/>
      <c r="R7098" s="22"/>
      <c r="S7098" s="22"/>
      <c r="T7098" s="39">
        <f t="shared" si="110"/>
        <v>46228</v>
      </c>
    </row>
    <row r="7099" spans="1:20" x14ac:dyDescent="0.25">
      <c r="A7099" s="22" t="s">
        <v>6455</v>
      </c>
      <c r="B7099" s="22" t="s">
        <v>6456</v>
      </c>
      <c r="C7099" s="22" t="s">
        <v>7139</v>
      </c>
      <c r="D7099" s="22">
        <v>1</v>
      </c>
      <c r="E7099" s="22">
        <v>1</v>
      </c>
      <c r="F7099" s="22">
        <v>0</v>
      </c>
      <c r="G7099" s="22">
        <v>1</v>
      </c>
      <c r="H7099" s="22">
        <v>0</v>
      </c>
      <c r="I7099" s="22">
        <v>0</v>
      </c>
      <c r="J7099" s="22">
        <v>0</v>
      </c>
      <c r="K7099" s="22">
        <v>0</v>
      </c>
      <c r="L7099" s="22">
        <v>0</v>
      </c>
      <c r="M7099" s="22">
        <v>0</v>
      </c>
      <c r="N7099" s="22">
        <v>64</v>
      </c>
      <c r="O7099" s="22">
        <v>100</v>
      </c>
      <c r="P7099" s="22">
        <v>0</v>
      </c>
      <c r="Q7099" s="22"/>
      <c r="R7099" s="22"/>
      <c r="S7099" s="22">
        <v>0</v>
      </c>
      <c r="T7099" s="39">
        <f t="shared" si="110"/>
        <v>46228</v>
      </c>
    </row>
    <row r="7100" spans="1:20" x14ac:dyDescent="0.25">
      <c r="A7100" s="22" t="s">
        <v>6455</v>
      </c>
      <c r="B7100" s="22" t="s">
        <v>6456</v>
      </c>
      <c r="C7100" s="22" t="s">
        <v>7140</v>
      </c>
      <c r="D7100" s="22">
        <v>1</v>
      </c>
      <c r="E7100" s="22">
        <v>1</v>
      </c>
      <c r="F7100" s="22">
        <v>0</v>
      </c>
      <c r="G7100" s="22">
        <v>1</v>
      </c>
      <c r="H7100" s="22">
        <v>0</v>
      </c>
      <c r="I7100" s="22">
        <v>0</v>
      </c>
      <c r="J7100" s="22">
        <v>0</v>
      </c>
      <c r="K7100" s="22">
        <v>0</v>
      </c>
      <c r="L7100" s="22">
        <v>0</v>
      </c>
      <c r="M7100" s="22">
        <v>0</v>
      </c>
      <c r="N7100" s="22">
        <v>65</v>
      </c>
      <c r="O7100" s="22">
        <v>100</v>
      </c>
      <c r="P7100" s="22">
        <v>0</v>
      </c>
      <c r="Q7100" s="22"/>
      <c r="R7100" s="22"/>
      <c r="S7100" s="22">
        <v>0</v>
      </c>
      <c r="T7100" s="39">
        <f t="shared" si="110"/>
        <v>46228</v>
      </c>
    </row>
    <row r="7101" spans="1:20" x14ac:dyDescent="0.25">
      <c r="A7101" s="22" t="s">
        <v>6455</v>
      </c>
      <c r="B7101" s="22" t="s">
        <v>6456</v>
      </c>
      <c r="C7101" s="22" t="s">
        <v>7141</v>
      </c>
      <c r="D7101" s="22">
        <v>1</v>
      </c>
      <c r="E7101" s="22">
        <v>1</v>
      </c>
      <c r="F7101" s="22">
        <v>1</v>
      </c>
      <c r="G7101" s="22">
        <v>4</v>
      </c>
      <c r="H7101" s="22">
        <v>1</v>
      </c>
      <c r="I7101" s="22">
        <v>0</v>
      </c>
      <c r="J7101" s="22">
        <v>0</v>
      </c>
      <c r="K7101" s="22">
        <v>0</v>
      </c>
      <c r="L7101" s="22">
        <v>0</v>
      </c>
      <c r="M7101" s="22">
        <v>0</v>
      </c>
      <c r="N7101" s="22">
        <v>134.5</v>
      </c>
      <c r="O7101" s="22">
        <v>100</v>
      </c>
      <c r="P7101" s="22">
        <v>100</v>
      </c>
      <c r="Q7101" s="22">
        <v>0</v>
      </c>
      <c r="R7101" s="22"/>
      <c r="S7101" s="22">
        <v>0</v>
      </c>
      <c r="T7101" s="39">
        <f t="shared" si="110"/>
        <v>46228</v>
      </c>
    </row>
    <row r="7102" spans="1:20" x14ac:dyDescent="0.25">
      <c r="A7102" s="22" t="s">
        <v>6455</v>
      </c>
      <c r="B7102" s="22" t="s">
        <v>6456</v>
      </c>
      <c r="C7102" s="22" t="s">
        <v>7142</v>
      </c>
      <c r="D7102" s="22">
        <v>1</v>
      </c>
      <c r="E7102" s="22">
        <v>0</v>
      </c>
      <c r="F7102" s="22">
        <v>0</v>
      </c>
      <c r="G7102" s="22"/>
      <c r="H7102" s="22">
        <v>0</v>
      </c>
      <c r="I7102" s="22">
        <v>0</v>
      </c>
      <c r="J7102" s="22">
        <v>0</v>
      </c>
      <c r="K7102" s="22">
        <v>0</v>
      </c>
      <c r="L7102" s="22">
        <v>0</v>
      </c>
      <c r="M7102" s="22">
        <v>0</v>
      </c>
      <c r="N7102" s="22"/>
      <c r="O7102" s="22">
        <v>0</v>
      </c>
      <c r="P7102" s="22"/>
      <c r="Q7102" s="22"/>
      <c r="R7102" s="22"/>
      <c r="S7102" s="22"/>
      <c r="T7102" s="39">
        <f t="shared" si="110"/>
        <v>46228</v>
      </c>
    </row>
    <row r="7103" spans="1:20" x14ac:dyDescent="0.25">
      <c r="A7103" s="22" t="s">
        <v>6455</v>
      </c>
      <c r="B7103" s="22" t="s">
        <v>6456</v>
      </c>
      <c r="C7103" s="22" t="s">
        <v>7143</v>
      </c>
      <c r="D7103" s="22">
        <v>1</v>
      </c>
      <c r="E7103" s="22">
        <v>1</v>
      </c>
      <c r="F7103" s="22">
        <v>1</v>
      </c>
      <c r="G7103" s="22">
        <v>1</v>
      </c>
      <c r="H7103" s="22">
        <v>0</v>
      </c>
      <c r="I7103" s="22">
        <v>0</v>
      </c>
      <c r="J7103" s="22">
        <v>0</v>
      </c>
      <c r="K7103" s="22">
        <v>0</v>
      </c>
      <c r="L7103" s="22">
        <v>0</v>
      </c>
      <c r="M7103" s="22">
        <v>0</v>
      </c>
      <c r="N7103" s="22">
        <v>12</v>
      </c>
      <c r="O7103" s="22">
        <v>100</v>
      </c>
      <c r="P7103" s="22">
        <v>100</v>
      </c>
      <c r="Q7103" s="22">
        <v>0</v>
      </c>
      <c r="R7103" s="22"/>
      <c r="S7103" s="22">
        <v>0</v>
      </c>
      <c r="T7103" s="39">
        <f t="shared" si="110"/>
        <v>46228</v>
      </c>
    </row>
    <row r="7104" spans="1:20" x14ac:dyDescent="0.25">
      <c r="A7104" s="22" t="s">
        <v>6455</v>
      </c>
      <c r="B7104" s="22" t="s">
        <v>6456</v>
      </c>
      <c r="C7104" s="22" t="s">
        <v>7144</v>
      </c>
      <c r="D7104" s="22">
        <v>1</v>
      </c>
      <c r="E7104" s="22">
        <v>1</v>
      </c>
      <c r="F7104" s="22">
        <v>0</v>
      </c>
      <c r="G7104" s="22">
        <v>2</v>
      </c>
      <c r="H7104" s="22">
        <v>0</v>
      </c>
      <c r="I7104" s="22">
        <v>0</v>
      </c>
      <c r="J7104" s="22">
        <v>0</v>
      </c>
      <c r="K7104" s="22">
        <v>0</v>
      </c>
      <c r="L7104" s="22">
        <v>0</v>
      </c>
      <c r="M7104" s="22">
        <v>0</v>
      </c>
      <c r="N7104" s="22">
        <v>49.5</v>
      </c>
      <c r="O7104" s="22">
        <v>100</v>
      </c>
      <c r="P7104" s="22">
        <v>0</v>
      </c>
      <c r="Q7104" s="22"/>
      <c r="R7104" s="22"/>
      <c r="S7104" s="22">
        <v>0</v>
      </c>
      <c r="T7104" s="39">
        <f t="shared" si="110"/>
        <v>46228</v>
      </c>
    </row>
    <row r="7105" spans="1:20" x14ac:dyDescent="0.25">
      <c r="A7105" s="22" t="s">
        <v>6455</v>
      </c>
      <c r="B7105" s="22" t="s">
        <v>6456</v>
      </c>
      <c r="C7105" s="22" t="s">
        <v>7145</v>
      </c>
      <c r="D7105" s="22">
        <v>1</v>
      </c>
      <c r="E7105" s="22">
        <v>1</v>
      </c>
      <c r="F7105" s="22">
        <v>1</v>
      </c>
      <c r="G7105" s="22">
        <v>2</v>
      </c>
      <c r="H7105" s="22">
        <v>1</v>
      </c>
      <c r="I7105" s="22">
        <v>0</v>
      </c>
      <c r="J7105" s="22">
        <v>0</v>
      </c>
      <c r="K7105" s="22">
        <v>0</v>
      </c>
      <c r="L7105" s="22">
        <v>0</v>
      </c>
      <c r="M7105" s="22">
        <v>0</v>
      </c>
      <c r="N7105" s="22">
        <v>40</v>
      </c>
      <c r="O7105" s="22">
        <v>100</v>
      </c>
      <c r="P7105" s="22">
        <v>100</v>
      </c>
      <c r="Q7105" s="22">
        <v>0</v>
      </c>
      <c r="R7105" s="22"/>
      <c r="S7105" s="22">
        <v>0</v>
      </c>
      <c r="T7105" s="39">
        <f t="shared" si="110"/>
        <v>46228</v>
      </c>
    </row>
    <row r="7106" spans="1:20" x14ac:dyDescent="0.25">
      <c r="A7106" s="22" t="s">
        <v>6455</v>
      </c>
      <c r="B7106" s="22" t="s">
        <v>6456</v>
      </c>
      <c r="C7106" s="22" t="s">
        <v>7146</v>
      </c>
      <c r="D7106" s="22">
        <v>1</v>
      </c>
      <c r="E7106" s="22">
        <v>1</v>
      </c>
      <c r="F7106" s="22">
        <v>0</v>
      </c>
      <c r="G7106" s="22">
        <v>1</v>
      </c>
      <c r="H7106" s="22">
        <v>0</v>
      </c>
      <c r="I7106" s="22">
        <v>0</v>
      </c>
      <c r="J7106" s="22">
        <v>0</v>
      </c>
      <c r="K7106" s="22">
        <v>0</v>
      </c>
      <c r="L7106" s="22">
        <v>0</v>
      </c>
      <c r="M7106" s="22">
        <v>0</v>
      </c>
      <c r="N7106" s="22">
        <v>18</v>
      </c>
      <c r="O7106" s="22">
        <v>100</v>
      </c>
      <c r="P7106" s="22">
        <v>0</v>
      </c>
      <c r="Q7106" s="22"/>
      <c r="R7106" s="22"/>
      <c r="S7106" s="22">
        <v>0</v>
      </c>
      <c r="T7106" s="39">
        <f t="shared" ref="T7106:T7169" si="111">IFERROR(DATEVALUE(A7106),"")</f>
        <v>46228</v>
      </c>
    </row>
    <row r="7107" spans="1:20" x14ac:dyDescent="0.25">
      <c r="A7107" s="22" t="s">
        <v>6455</v>
      </c>
      <c r="B7107" s="22" t="s">
        <v>6456</v>
      </c>
      <c r="C7107" s="22" t="s">
        <v>7147</v>
      </c>
      <c r="D7107" s="22">
        <v>1</v>
      </c>
      <c r="E7107" s="22">
        <v>1</v>
      </c>
      <c r="F7107" s="22">
        <v>1</v>
      </c>
      <c r="G7107" s="22">
        <v>1</v>
      </c>
      <c r="H7107" s="22">
        <v>1</v>
      </c>
      <c r="I7107" s="22">
        <v>0</v>
      </c>
      <c r="J7107" s="22">
        <v>0</v>
      </c>
      <c r="K7107" s="22">
        <v>0</v>
      </c>
      <c r="L7107" s="22">
        <v>0</v>
      </c>
      <c r="M7107" s="22">
        <v>0</v>
      </c>
      <c r="N7107" s="22">
        <v>63</v>
      </c>
      <c r="O7107" s="22">
        <v>100</v>
      </c>
      <c r="P7107" s="22">
        <v>100</v>
      </c>
      <c r="Q7107" s="22">
        <v>0</v>
      </c>
      <c r="R7107" s="22"/>
      <c r="S7107" s="22">
        <v>0</v>
      </c>
      <c r="T7107" s="39">
        <f t="shared" si="111"/>
        <v>46228</v>
      </c>
    </row>
    <row r="7108" spans="1:20" x14ac:dyDescent="0.25">
      <c r="A7108" s="22" t="s">
        <v>6455</v>
      </c>
      <c r="B7108" s="22" t="s">
        <v>6456</v>
      </c>
      <c r="C7108" s="22" t="s">
        <v>7148</v>
      </c>
      <c r="D7108" s="22">
        <v>1</v>
      </c>
      <c r="E7108" s="22">
        <v>1</v>
      </c>
      <c r="F7108" s="22">
        <v>1</v>
      </c>
      <c r="G7108" s="22">
        <v>1</v>
      </c>
      <c r="H7108" s="22">
        <v>1</v>
      </c>
      <c r="I7108" s="22">
        <v>0</v>
      </c>
      <c r="J7108" s="22">
        <v>0</v>
      </c>
      <c r="K7108" s="22">
        <v>0</v>
      </c>
      <c r="L7108" s="22">
        <v>0</v>
      </c>
      <c r="M7108" s="22">
        <v>0</v>
      </c>
      <c r="N7108" s="22">
        <v>64</v>
      </c>
      <c r="O7108" s="22">
        <v>100</v>
      </c>
      <c r="P7108" s="22">
        <v>100</v>
      </c>
      <c r="Q7108" s="22">
        <v>0</v>
      </c>
      <c r="R7108" s="22"/>
      <c r="S7108" s="22">
        <v>0</v>
      </c>
      <c r="T7108" s="39">
        <f t="shared" si="111"/>
        <v>46228</v>
      </c>
    </row>
    <row r="7109" spans="1:20" x14ac:dyDescent="0.25">
      <c r="A7109" s="22" t="s">
        <v>6455</v>
      </c>
      <c r="B7109" s="22" t="s">
        <v>6456</v>
      </c>
      <c r="C7109" s="22" t="s">
        <v>7149</v>
      </c>
      <c r="D7109" s="22">
        <v>1</v>
      </c>
      <c r="E7109" s="22">
        <v>1</v>
      </c>
      <c r="F7109" s="22">
        <v>0</v>
      </c>
      <c r="G7109" s="22">
        <v>1</v>
      </c>
      <c r="H7109" s="22">
        <v>0</v>
      </c>
      <c r="I7109" s="22">
        <v>0</v>
      </c>
      <c r="J7109" s="22">
        <v>0</v>
      </c>
      <c r="K7109" s="22">
        <v>0</v>
      </c>
      <c r="L7109" s="22">
        <v>0</v>
      </c>
      <c r="M7109" s="22">
        <v>0</v>
      </c>
      <c r="N7109" s="22">
        <v>60</v>
      </c>
      <c r="O7109" s="22">
        <v>100</v>
      </c>
      <c r="P7109" s="22">
        <v>0</v>
      </c>
      <c r="Q7109" s="22"/>
      <c r="R7109" s="22"/>
      <c r="S7109" s="22">
        <v>0</v>
      </c>
      <c r="T7109" s="39">
        <f t="shared" si="111"/>
        <v>46228</v>
      </c>
    </row>
    <row r="7110" spans="1:20" x14ac:dyDescent="0.25">
      <c r="A7110" s="22" t="s">
        <v>6455</v>
      </c>
      <c r="B7110" s="22" t="s">
        <v>6456</v>
      </c>
      <c r="C7110" s="22" t="s">
        <v>7150</v>
      </c>
      <c r="D7110" s="22">
        <v>1</v>
      </c>
      <c r="E7110" s="22">
        <v>1</v>
      </c>
      <c r="F7110" s="22">
        <v>0</v>
      </c>
      <c r="G7110" s="22">
        <v>1</v>
      </c>
      <c r="H7110" s="22">
        <v>0</v>
      </c>
      <c r="I7110" s="22">
        <v>0</v>
      </c>
      <c r="J7110" s="22">
        <v>0</v>
      </c>
      <c r="K7110" s="22">
        <v>0</v>
      </c>
      <c r="L7110" s="22">
        <v>0</v>
      </c>
      <c r="M7110" s="22">
        <v>0</v>
      </c>
      <c r="N7110" s="22">
        <v>11</v>
      </c>
      <c r="O7110" s="22">
        <v>100</v>
      </c>
      <c r="P7110" s="22">
        <v>0</v>
      </c>
      <c r="Q7110" s="22"/>
      <c r="R7110" s="22"/>
      <c r="S7110" s="22">
        <v>0</v>
      </c>
      <c r="T7110" s="39">
        <f t="shared" si="111"/>
        <v>46228</v>
      </c>
    </row>
    <row r="7111" spans="1:20" x14ac:dyDescent="0.25">
      <c r="A7111" s="22" t="s">
        <v>6455</v>
      </c>
      <c r="B7111" s="22" t="s">
        <v>6456</v>
      </c>
      <c r="C7111" s="22" t="s">
        <v>7151</v>
      </c>
      <c r="D7111" s="22">
        <v>1</v>
      </c>
      <c r="E7111" s="22">
        <v>1</v>
      </c>
      <c r="F7111" s="22">
        <v>1</v>
      </c>
      <c r="G7111" s="22">
        <v>1</v>
      </c>
      <c r="H7111" s="22">
        <v>1</v>
      </c>
      <c r="I7111" s="22">
        <v>0</v>
      </c>
      <c r="J7111" s="22">
        <v>0</v>
      </c>
      <c r="K7111" s="22">
        <v>0</v>
      </c>
      <c r="L7111" s="22">
        <v>0</v>
      </c>
      <c r="M7111" s="22">
        <v>0</v>
      </c>
      <c r="N7111" s="22">
        <v>59</v>
      </c>
      <c r="O7111" s="22">
        <v>100</v>
      </c>
      <c r="P7111" s="22">
        <v>100</v>
      </c>
      <c r="Q7111" s="22">
        <v>0</v>
      </c>
      <c r="R7111" s="22"/>
      <c r="S7111" s="22">
        <v>0</v>
      </c>
      <c r="T7111" s="39">
        <f t="shared" si="111"/>
        <v>46228</v>
      </c>
    </row>
    <row r="7112" spans="1:20" x14ac:dyDescent="0.25">
      <c r="A7112" s="22" t="s">
        <v>6455</v>
      </c>
      <c r="B7112" s="22" t="s">
        <v>6456</v>
      </c>
      <c r="C7112" s="22" t="s">
        <v>7152</v>
      </c>
      <c r="D7112" s="22">
        <v>1</v>
      </c>
      <c r="E7112" s="22">
        <v>1</v>
      </c>
      <c r="F7112" s="22">
        <v>0</v>
      </c>
      <c r="G7112" s="22">
        <v>1</v>
      </c>
      <c r="H7112" s="22">
        <v>0</v>
      </c>
      <c r="I7112" s="22">
        <v>0</v>
      </c>
      <c r="J7112" s="22">
        <v>0</v>
      </c>
      <c r="K7112" s="22">
        <v>0</v>
      </c>
      <c r="L7112" s="22">
        <v>0</v>
      </c>
      <c r="M7112" s="22">
        <v>0</v>
      </c>
      <c r="N7112" s="22">
        <v>65</v>
      </c>
      <c r="O7112" s="22">
        <v>100</v>
      </c>
      <c r="P7112" s="22">
        <v>0</v>
      </c>
      <c r="Q7112" s="22"/>
      <c r="R7112" s="22"/>
      <c r="S7112" s="22">
        <v>0</v>
      </c>
      <c r="T7112" s="39">
        <f t="shared" si="111"/>
        <v>46228</v>
      </c>
    </row>
    <row r="7113" spans="1:20" x14ac:dyDescent="0.25">
      <c r="A7113" s="22" t="s">
        <v>6455</v>
      </c>
      <c r="B7113" s="22" t="s">
        <v>6456</v>
      </c>
      <c r="C7113" s="22" t="s">
        <v>7153</v>
      </c>
      <c r="D7113" s="22">
        <v>1</v>
      </c>
      <c r="E7113" s="22">
        <v>1</v>
      </c>
      <c r="F7113" s="22">
        <v>0</v>
      </c>
      <c r="G7113" s="22">
        <v>1</v>
      </c>
      <c r="H7113" s="22">
        <v>0</v>
      </c>
      <c r="I7113" s="22">
        <v>0</v>
      </c>
      <c r="J7113" s="22">
        <v>0</v>
      </c>
      <c r="K7113" s="22">
        <v>0</v>
      </c>
      <c r="L7113" s="22">
        <v>0</v>
      </c>
      <c r="M7113" s="22">
        <v>0</v>
      </c>
      <c r="N7113" s="22">
        <v>65</v>
      </c>
      <c r="O7113" s="22">
        <v>100</v>
      </c>
      <c r="P7113" s="22">
        <v>0</v>
      </c>
      <c r="Q7113" s="22"/>
      <c r="R7113" s="22"/>
      <c r="S7113" s="22">
        <v>0</v>
      </c>
      <c r="T7113" s="39">
        <f t="shared" si="111"/>
        <v>46228</v>
      </c>
    </row>
    <row r="7114" spans="1:20" x14ac:dyDescent="0.25">
      <c r="A7114" s="22" t="s">
        <v>6455</v>
      </c>
      <c r="B7114" s="22" t="s">
        <v>6456</v>
      </c>
      <c r="C7114" s="22" t="s">
        <v>7154</v>
      </c>
      <c r="D7114" s="22">
        <v>1</v>
      </c>
      <c r="E7114" s="22">
        <v>1</v>
      </c>
      <c r="F7114" s="22">
        <v>0</v>
      </c>
      <c r="G7114" s="22">
        <v>1</v>
      </c>
      <c r="H7114" s="22">
        <v>0</v>
      </c>
      <c r="I7114" s="22">
        <v>0</v>
      </c>
      <c r="J7114" s="22">
        <v>0</v>
      </c>
      <c r="K7114" s="22">
        <v>0</v>
      </c>
      <c r="L7114" s="22">
        <v>0</v>
      </c>
      <c r="M7114" s="22">
        <v>0</v>
      </c>
      <c r="N7114" s="22">
        <v>17</v>
      </c>
      <c r="O7114" s="22">
        <v>100</v>
      </c>
      <c r="P7114" s="22">
        <v>0</v>
      </c>
      <c r="Q7114" s="22"/>
      <c r="R7114" s="22"/>
      <c r="S7114" s="22">
        <v>0</v>
      </c>
      <c r="T7114" s="39">
        <f t="shared" si="111"/>
        <v>46228</v>
      </c>
    </row>
    <row r="7115" spans="1:20" x14ac:dyDescent="0.25">
      <c r="A7115" s="22" t="s">
        <v>6455</v>
      </c>
      <c r="B7115" s="22" t="s">
        <v>6456</v>
      </c>
      <c r="C7115" s="22" t="s">
        <v>7155</v>
      </c>
      <c r="D7115" s="22">
        <v>1</v>
      </c>
      <c r="E7115" s="22">
        <v>1</v>
      </c>
      <c r="F7115" s="22">
        <v>1</v>
      </c>
      <c r="G7115" s="22">
        <v>3</v>
      </c>
      <c r="H7115" s="22">
        <v>1</v>
      </c>
      <c r="I7115" s="22">
        <v>0</v>
      </c>
      <c r="J7115" s="22">
        <v>0</v>
      </c>
      <c r="K7115" s="22">
        <v>0</v>
      </c>
      <c r="L7115" s="22">
        <v>0</v>
      </c>
      <c r="M7115" s="22">
        <v>0</v>
      </c>
      <c r="N7115" s="22">
        <v>300</v>
      </c>
      <c r="O7115" s="22">
        <v>100</v>
      </c>
      <c r="P7115" s="22">
        <v>100</v>
      </c>
      <c r="Q7115" s="22">
        <v>0</v>
      </c>
      <c r="R7115" s="22"/>
      <c r="S7115" s="22">
        <v>0</v>
      </c>
      <c r="T7115" s="39">
        <f t="shared" si="111"/>
        <v>46228</v>
      </c>
    </row>
    <row r="7116" spans="1:20" x14ac:dyDescent="0.25">
      <c r="A7116" s="22" t="s">
        <v>6455</v>
      </c>
      <c r="B7116" s="22" t="s">
        <v>6456</v>
      </c>
      <c r="C7116" s="22" t="s">
        <v>7156</v>
      </c>
      <c r="D7116" s="22">
        <v>1</v>
      </c>
      <c r="E7116" s="22">
        <v>1</v>
      </c>
      <c r="F7116" s="22">
        <v>1</v>
      </c>
      <c r="G7116" s="22">
        <v>1</v>
      </c>
      <c r="H7116" s="22">
        <v>1</v>
      </c>
      <c r="I7116" s="22">
        <v>0</v>
      </c>
      <c r="J7116" s="22">
        <v>0</v>
      </c>
      <c r="K7116" s="22">
        <v>0</v>
      </c>
      <c r="L7116" s="22">
        <v>0</v>
      </c>
      <c r="M7116" s="22">
        <v>0</v>
      </c>
      <c r="N7116" s="22">
        <v>62</v>
      </c>
      <c r="O7116" s="22">
        <v>100</v>
      </c>
      <c r="P7116" s="22">
        <v>100</v>
      </c>
      <c r="Q7116" s="22">
        <v>0</v>
      </c>
      <c r="R7116" s="22"/>
      <c r="S7116" s="22">
        <v>0</v>
      </c>
      <c r="T7116" s="39">
        <f t="shared" si="111"/>
        <v>46228</v>
      </c>
    </row>
    <row r="7117" spans="1:20" x14ac:dyDescent="0.25">
      <c r="A7117" s="22" t="s">
        <v>6455</v>
      </c>
      <c r="B7117" s="22" t="s">
        <v>6456</v>
      </c>
      <c r="C7117" s="22" t="s">
        <v>7157</v>
      </c>
      <c r="D7117" s="22">
        <v>1</v>
      </c>
      <c r="E7117" s="22">
        <v>1</v>
      </c>
      <c r="F7117" s="22">
        <v>0</v>
      </c>
      <c r="G7117" s="22">
        <v>1</v>
      </c>
      <c r="H7117" s="22">
        <v>0</v>
      </c>
      <c r="I7117" s="22">
        <v>0</v>
      </c>
      <c r="J7117" s="22">
        <v>0</v>
      </c>
      <c r="K7117" s="22">
        <v>0</v>
      </c>
      <c r="L7117" s="22">
        <v>0</v>
      </c>
      <c r="M7117" s="22">
        <v>0</v>
      </c>
      <c r="N7117" s="22">
        <v>17</v>
      </c>
      <c r="O7117" s="22">
        <v>100</v>
      </c>
      <c r="P7117" s="22">
        <v>0</v>
      </c>
      <c r="Q7117" s="22"/>
      <c r="R7117" s="22"/>
      <c r="S7117" s="22">
        <v>0</v>
      </c>
      <c r="T7117" s="39">
        <f t="shared" si="111"/>
        <v>46228</v>
      </c>
    </row>
    <row r="7118" spans="1:20" x14ac:dyDescent="0.25">
      <c r="A7118" s="22" t="s">
        <v>6455</v>
      </c>
      <c r="B7118" s="22" t="s">
        <v>6456</v>
      </c>
      <c r="C7118" s="22" t="s">
        <v>7158</v>
      </c>
      <c r="D7118" s="22">
        <v>1</v>
      </c>
      <c r="E7118" s="22">
        <v>1</v>
      </c>
      <c r="F7118" s="22">
        <v>1</v>
      </c>
      <c r="G7118" s="22">
        <v>1</v>
      </c>
      <c r="H7118" s="22">
        <v>1</v>
      </c>
      <c r="I7118" s="22">
        <v>0</v>
      </c>
      <c r="J7118" s="22">
        <v>0</v>
      </c>
      <c r="K7118" s="22">
        <v>0</v>
      </c>
      <c r="L7118" s="22">
        <v>0</v>
      </c>
      <c r="M7118" s="22">
        <v>0</v>
      </c>
      <c r="N7118" s="22">
        <v>15</v>
      </c>
      <c r="O7118" s="22">
        <v>100</v>
      </c>
      <c r="P7118" s="22">
        <v>100</v>
      </c>
      <c r="Q7118" s="22">
        <v>0</v>
      </c>
      <c r="R7118" s="22"/>
      <c r="S7118" s="22">
        <v>0</v>
      </c>
      <c r="T7118" s="39">
        <f t="shared" si="111"/>
        <v>46228</v>
      </c>
    </row>
    <row r="7119" spans="1:20" x14ac:dyDescent="0.25">
      <c r="A7119" s="22" t="s">
        <v>6455</v>
      </c>
      <c r="B7119" s="22" t="s">
        <v>6456</v>
      </c>
      <c r="C7119" s="22" t="s">
        <v>7159</v>
      </c>
      <c r="D7119" s="22">
        <v>1</v>
      </c>
      <c r="E7119" s="22">
        <v>1</v>
      </c>
      <c r="F7119" s="22">
        <v>0</v>
      </c>
      <c r="G7119" s="22">
        <v>1</v>
      </c>
      <c r="H7119" s="22">
        <v>0</v>
      </c>
      <c r="I7119" s="22">
        <v>0</v>
      </c>
      <c r="J7119" s="22">
        <v>0</v>
      </c>
      <c r="K7119" s="22">
        <v>0</v>
      </c>
      <c r="L7119" s="22">
        <v>0</v>
      </c>
      <c r="M7119" s="22">
        <v>0</v>
      </c>
      <c r="N7119" s="22">
        <v>16</v>
      </c>
      <c r="O7119" s="22">
        <v>100</v>
      </c>
      <c r="P7119" s="22">
        <v>0</v>
      </c>
      <c r="Q7119" s="22"/>
      <c r="R7119" s="22"/>
      <c r="S7119" s="22">
        <v>0</v>
      </c>
      <c r="T7119" s="39">
        <f t="shared" si="111"/>
        <v>46228</v>
      </c>
    </row>
    <row r="7120" spans="1:20" x14ac:dyDescent="0.25">
      <c r="A7120" s="22" t="s">
        <v>6455</v>
      </c>
      <c r="B7120" s="22" t="s">
        <v>6456</v>
      </c>
      <c r="C7120" s="22" t="s">
        <v>7160</v>
      </c>
      <c r="D7120" s="22">
        <v>1</v>
      </c>
      <c r="E7120" s="22">
        <v>1</v>
      </c>
      <c r="F7120" s="22">
        <v>1</v>
      </c>
      <c r="G7120" s="22">
        <v>1</v>
      </c>
      <c r="H7120" s="22">
        <v>1</v>
      </c>
      <c r="I7120" s="22">
        <v>0</v>
      </c>
      <c r="J7120" s="22">
        <v>0</v>
      </c>
      <c r="K7120" s="22">
        <v>0</v>
      </c>
      <c r="L7120" s="22">
        <v>0</v>
      </c>
      <c r="M7120" s="22">
        <v>0</v>
      </c>
      <c r="N7120" s="22">
        <v>62</v>
      </c>
      <c r="O7120" s="22">
        <v>100</v>
      </c>
      <c r="P7120" s="22">
        <v>100</v>
      </c>
      <c r="Q7120" s="22">
        <v>0</v>
      </c>
      <c r="R7120" s="22"/>
      <c r="S7120" s="22">
        <v>0</v>
      </c>
      <c r="T7120" s="39">
        <f t="shared" si="111"/>
        <v>46228</v>
      </c>
    </row>
    <row r="7121" spans="1:20" x14ac:dyDescent="0.25">
      <c r="A7121" s="22" t="s">
        <v>6455</v>
      </c>
      <c r="B7121" s="22" t="s">
        <v>6456</v>
      </c>
      <c r="C7121" s="22" t="s">
        <v>7161</v>
      </c>
      <c r="D7121" s="22">
        <v>1</v>
      </c>
      <c r="E7121" s="22">
        <v>1</v>
      </c>
      <c r="F7121" s="22">
        <v>0</v>
      </c>
      <c r="G7121" s="22">
        <v>1</v>
      </c>
      <c r="H7121" s="22">
        <v>0</v>
      </c>
      <c r="I7121" s="22">
        <v>0</v>
      </c>
      <c r="J7121" s="22">
        <v>0</v>
      </c>
      <c r="K7121" s="22">
        <v>0</v>
      </c>
      <c r="L7121" s="22">
        <v>0</v>
      </c>
      <c r="M7121" s="22">
        <v>0</v>
      </c>
      <c r="N7121" s="22">
        <v>18</v>
      </c>
      <c r="O7121" s="22">
        <v>100</v>
      </c>
      <c r="P7121" s="22">
        <v>0</v>
      </c>
      <c r="Q7121" s="22"/>
      <c r="R7121" s="22"/>
      <c r="S7121" s="22">
        <v>0</v>
      </c>
      <c r="T7121" s="39">
        <f t="shared" si="111"/>
        <v>46228</v>
      </c>
    </row>
    <row r="7122" spans="1:20" x14ac:dyDescent="0.25">
      <c r="A7122" s="22" t="s">
        <v>6455</v>
      </c>
      <c r="B7122" s="22" t="s">
        <v>6456</v>
      </c>
      <c r="C7122" s="22" t="s">
        <v>7162</v>
      </c>
      <c r="D7122" s="22">
        <v>1</v>
      </c>
      <c r="E7122" s="22">
        <v>1</v>
      </c>
      <c r="F7122" s="22">
        <v>0</v>
      </c>
      <c r="G7122" s="22">
        <v>1</v>
      </c>
      <c r="H7122" s="22">
        <v>0</v>
      </c>
      <c r="I7122" s="22">
        <v>0</v>
      </c>
      <c r="J7122" s="22">
        <v>0</v>
      </c>
      <c r="K7122" s="22">
        <v>0</v>
      </c>
      <c r="L7122" s="22">
        <v>0</v>
      </c>
      <c r="M7122" s="22">
        <v>0</v>
      </c>
      <c r="N7122" s="22">
        <v>15</v>
      </c>
      <c r="O7122" s="22">
        <v>100</v>
      </c>
      <c r="P7122" s="22">
        <v>0</v>
      </c>
      <c r="Q7122" s="22"/>
      <c r="R7122" s="22"/>
      <c r="S7122" s="22">
        <v>0</v>
      </c>
      <c r="T7122" s="39">
        <f t="shared" si="111"/>
        <v>46228</v>
      </c>
    </row>
    <row r="7123" spans="1:20" x14ac:dyDescent="0.25">
      <c r="A7123" s="22" t="s">
        <v>6455</v>
      </c>
      <c r="B7123" s="22" t="s">
        <v>6456</v>
      </c>
      <c r="C7123" s="22" t="s">
        <v>7163</v>
      </c>
      <c r="D7123" s="22">
        <v>1</v>
      </c>
      <c r="E7123" s="22">
        <v>1</v>
      </c>
      <c r="F7123" s="22">
        <v>0</v>
      </c>
      <c r="G7123" s="22">
        <v>2</v>
      </c>
      <c r="H7123" s="22">
        <v>0</v>
      </c>
      <c r="I7123" s="22">
        <v>0</v>
      </c>
      <c r="J7123" s="22">
        <v>0</v>
      </c>
      <c r="K7123" s="22">
        <v>0</v>
      </c>
      <c r="L7123" s="22">
        <v>0</v>
      </c>
      <c r="M7123" s="22">
        <v>0</v>
      </c>
      <c r="N7123" s="22">
        <v>46.5</v>
      </c>
      <c r="O7123" s="22">
        <v>100</v>
      </c>
      <c r="P7123" s="22">
        <v>0</v>
      </c>
      <c r="Q7123" s="22"/>
      <c r="R7123" s="22"/>
      <c r="S7123" s="22">
        <v>0</v>
      </c>
      <c r="T7123" s="39">
        <f t="shared" si="111"/>
        <v>46228</v>
      </c>
    </row>
    <row r="7124" spans="1:20" x14ac:dyDescent="0.25">
      <c r="A7124" s="22" t="s">
        <v>6455</v>
      </c>
      <c r="B7124" s="22" t="s">
        <v>6456</v>
      </c>
      <c r="C7124" s="22" t="s">
        <v>7164</v>
      </c>
      <c r="D7124" s="22">
        <v>1</v>
      </c>
      <c r="E7124" s="22">
        <v>1</v>
      </c>
      <c r="F7124" s="22">
        <v>0</v>
      </c>
      <c r="G7124" s="22">
        <v>1</v>
      </c>
      <c r="H7124" s="22">
        <v>0</v>
      </c>
      <c r="I7124" s="22">
        <v>0</v>
      </c>
      <c r="J7124" s="22">
        <v>0</v>
      </c>
      <c r="K7124" s="22">
        <v>0</v>
      </c>
      <c r="L7124" s="22">
        <v>0</v>
      </c>
      <c r="M7124" s="22">
        <v>0</v>
      </c>
      <c r="N7124" s="22">
        <v>17</v>
      </c>
      <c r="O7124" s="22">
        <v>100</v>
      </c>
      <c r="P7124" s="22">
        <v>0</v>
      </c>
      <c r="Q7124" s="22"/>
      <c r="R7124" s="22"/>
      <c r="S7124" s="22">
        <v>0</v>
      </c>
      <c r="T7124" s="39">
        <f t="shared" si="111"/>
        <v>46228</v>
      </c>
    </row>
    <row r="7125" spans="1:20" x14ac:dyDescent="0.25">
      <c r="A7125" s="22" t="s">
        <v>6455</v>
      </c>
      <c r="B7125" s="22" t="s">
        <v>6456</v>
      </c>
      <c r="C7125" s="22" t="s">
        <v>7165</v>
      </c>
      <c r="D7125" s="22">
        <v>1</v>
      </c>
      <c r="E7125" s="22">
        <v>1</v>
      </c>
      <c r="F7125" s="22">
        <v>1</v>
      </c>
      <c r="G7125" s="22">
        <v>3</v>
      </c>
      <c r="H7125" s="22">
        <v>1</v>
      </c>
      <c r="I7125" s="22">
        <v>0</v>
      </c>
      <c r="J7125" s="22">
        <v>0</v>
      </c>
      <c r="K7125" s="22">
        <v>0</v>
      </c>
      <c r="L7125" s="22">
        <v>0</v>
      </c>
      <c r="M7125" s="22">
        <v>0</v>
      </c>
      <c r="N7125" s="22">
        <v>81</v>
      </c>
      <c r="O7125" s="22">
        <v>100</v>
      </c>
      <c r="P7125" s="22">
        <v>100</v>
      </c>
      <c r="Q7125" s="22">
        <v>0</v>
      </c>
      <c r="R7125" s="22"/>
      <c r="S7125" s="22">
        <v>0</v>
      </c>
      <c r="T7125" s="39">
        <f t="shared" si="111"/>
        <v>46228</v>
      </c>
    </row>
    <row r="7126" spans="1:20" x14ac:dyDescent="0.25">
      <c r="A7126" s="22" t="s">
        <v>6455</v>
      </c>
      <c r="B7126" s="22" t="s">
        <v>6456</v>
      </c>
      <c r="C7126" s="22" t="s">
        <v>7166</v>
      </c>
      <c r="D7126" s="22">
        <v>1</v>
      </c>
      <c r="E7126" s="22">
        <v>1</v>
      </c>
      <c r="F7126" s="22">
        <v>1</v>
      </c>
      <c r="G7126" s="22">
        <v>1</v>
      </c>
      <c r="H7126" s="22">
        <v>1</v>
      </c>
      <c r="I7126" s="22">
        <v>0</v>
      </c>
      <c r="J7126" s="22">
        <v>0</v>
      </c>
      <c r="K7126" s="22">
        <v>0</v>
      </c>
      <c r="L7126" s="22">
        <v>0</v>
      </c>
      <c r="M7126" s="22">
        <v>0</v>
      </c>
      <c r="N7126" s="22">
        <v>65</v>
      </c>
      <c r="O7126" s="22">
        <v>100</v>
      </c>
      <c r="P7126" s="22">
        <v>100</v>
      </c>
      <c r="Q7126" s="22">
        <v>0</v>
      </c>
      <c r="R7126" s="22"/>
      <c r="S7126" s="22">
        <v>0</v>
      </c>
      <c r="T7126" s="39">
        <f t="shared" si="111"/>
        <v>46228</v>
      </c>
    </row>
    <row r="7127" spans="1:20" x14ac:dyDescent="0.25">
      <c r="A7127" s="22" t="s">
        <v>6455</v>
      </c>
      <c r="B7127" s="22" t="s">
        <v>6456</v>
      </c>
      <c r="C7127" s="22" t="s">
        <v>7167</v>
      </c>
      <c r="D7127" s="22">
        <v>1</v>
      </c>
      <c r="E7127" s="22">
        <v>1</v>
      </c>
      <c r="F7127" s="22">
        <v>0</v>
      </c>
      <c r="G7127" s="22">
        <v>1</v>
      </c>
      <c r="H7127" s="22">
        <v>0</v>
      </c>
      <c r="I7127" s="22">
        <v>0</v>
      </c>
      <c r="J7127" s="22">
        <v>0</v>
      </c>
      <c r="K7127" s="22">
        <v>0</v>
      </c>
      <c r="L7127" s="22">
        <v>0</v>
      </c>
      <c r="M7127" s="22">
        <v>0</v>
      </c>
      <c r="N7127" s="22">
        <v>17</v>
      </c>
      <c r="O7127" s="22">
        <v>100</v>
      </c>
      <c r="P7127" s="22">
        <v>0</v>
      </c>
      <c r="Q7127" s="22"/>
      <c r="R7127" s="22"/>
      <c r="S7127" s="22">
        <v>0</v>
      </c>
      <c r="T7127" s="39">
        <f t="shared" si="111"/>
        <v>46228</v>
      </c>
    </row>
    <row r="7128" spans="1:20" x14ac:dyDescent="0.25">
      <c r="A7128" s="22" t="s">
        <v>6455</v>
      </c>
      <c r="B7128" s="22" t="s">
        <v>6456</v>
      </c>
      <c r="C7128" s="22" t="s">
        <v>7168</v>
      </c>
      <c r="D7128" s="22">
        <v>1</v>
      </c>
      <c r="E7128" s="22">
        <v>1</v>
      </c>
      <c r="F7128" s="22">
        <v>0</v>
      </c>
      <c r="G7128" s="22">
        <v>1</v>
      </c>
      <c r="H7128" s="22">
        <v>0</v>
      </c>
      <c r="I7128" s="22">
        <v>0</v>
      </c>
      <c r="J7128" s="22">
        <v>0</v>
      </c>
      <c r="K7128" s="22">
        <v>0</v>
      </c>
      <c r="L7128" s="22">
        <v>0</v>
      </c>
      <c r="M7128" s="22">
        <v>0</v>
      </c>
      <c r="N7128" s="22">
        <v>11</v>
      </c>
      <c r="O7128" s="22">
        <v>100</v>
      </c>
      <c r="P7128" s="22">
        <v>0</v>
      </c>
      <c r="Q7128" s="22"/>
      <c r="R7128" s="22"/>
      <c r="S7128" s="22">
        <v>0</v>
      </c>
      <c r="T7128" s="39">
        <f t="shared" si="111"/>
        <v>46228</v>
      </c>
    </row>
    <row r="7129" spans="1:20" x14ac:dyDescent="0.25">
      <c r="A7129" s="22" t="s">
        <v>6455</v>
      </c>
      <c r="B7129" s="22" t="s">
        <v>6456</v>
      </c>
      <c r="C7129" s="22" t="s">
        <v>7169</v>
      </c>
      <c r="D7129" s="22">
        <v>1</v>
      </c>
      <c r="E7129" s="22">
        <v>1</v>
      </c>
      <c r="F7129" s="22">
        <v>1</v>
      </c>
      <c r="G7129" s="22">
        <v>1</v>
      </c>
      <c r="H7129" s="22">
        <v>1</v>
      </c>
      <c r="I7129" s="22">
        <v>0</v>
      </c>
      <c r="J7129" s="22">
        <v>0</v>
      </c>
      <c r="K7129" s="22">
        <v>0</v>
      </c>
      <c r="L7129" s="22">
        <v>0</v>
      </c>
      <c r="M7129" s="22">
        <v>0</v>
      </c>
      <c r="N7129" s="22">
        <v>65</v>
      </c>
      <c r="O7129" s="22">
        <v>100</v>
      </c>
      <c r="P7129" s="22">
        <v>100</v>
      </c>
      <c r="Q7129" s="22">
        <v>0</v>
      </c>
      <c r="R7129" s="22"/>
      <c r="S7129" s="22">
        <v>0</v>
      </c>
      <c r="T7129" s="39">
        <f t="shared" si="111"/>
        <v>46228</v>
      </c>
    </row>
    <row r="7130" spans="1:20" x14ac:dyDescent="0.25">
      <c r="A7130" s="22" t="s">
        <v>6455</v>
      </c>
      <c r="B7130" s="22" t="s">
        <v>6456</v>
      </c>
      <c r="C7130" s="22" t="s">
        <v>7170</v>
      </c>
      <c r="D7130" s="22">
        <v>1</v>
      </c>
      <c r="E7130" s="22">
        <v>1</v>
      </c>
      <c r="F7130" s="22">
        <v>0</v>
      </c>
      <c r="G7130" s="22">
        <v>1</v>
      </c>
      <c r="H7130" s="22">
        <v>0</v>
      </c>
      <c r="I7130" s="22">
        <v>0</v>
      </c>
      <c r="J7130" s="22">
        <v>0</v>
      </c>
      <c r="K7130" s="22">
        <v>0</v>
      </c>
      <c r="L7130" s="22">
        <v>0</v>
      </c>
      <c r="M7130" s="22">
        <v>0</v>
      </c>
      <c r="N7130" s="22">
        <v>64</v>
      </c>
      <c r="O7130" s="22">
        <v>100</v>
      </c>
      <c r="P7130" s="22">
        <v>0</v>
      </c>
      <c r="Q7130" s="22"/>
      <c r="R7130" s="22"/>
      <c r="S7130" s="22">
        <v>0</v>
      </c>
      <c r="T7130" s="39">
        <f t="shared" si="111"/>
        <v>46228</v>
      </c>
    </row>
    <row r="7131" spans="1:20" x14ac:dyDescent="0.25">
      <c r="A7131" s="22" t="s">
        <v>6455</v>
      </c>
      <c r="B7131" s="22" t="s">
        <v>6456</v>
      </c>
      <c r="C7131" s="22" t="s">
        <v>7171</v>
      </c>
      <c r="D7131" s="22">
        <v>1</v>
      </c>
      <c r="E7131" s="22">
        <v>1</v>
      </c>
      <c r="F7131" s="22">
        <v>0</v>
      </c>
      <c r="G7131" s="22">
        <v>2</v>
      </c>
      <c r="H7131" s="22">
        <v>0</v>
      </c>
      <c r="I7131" s="22">
        <v>0</v>
      </c>
      <c r="J7131" s="22">
        <v>0</v>
      </c>
      <c r="K7131" s="22">
        <v>0</v>
      </c>
      <c r="L7131" s="22">
        <v>0</v>
      </c>
      <c r="M7131" s="22">
        <v>0</v>
      </c>
      <c r="N7131" s="22">
        <v>76</v>
      </c>
      <c r="O7131" s="22">
        <v>100</v>
      </c>
      <c r="P7131" s="22">
        <v>0</v>
      </c>
      <c r="Q7131" s="22"/>
      <c r="R7131" s="22"/>
      <c r="S7131" s="22">
        <v>0</v>
      </c>
      <c r="T7131" s="39">
        <f t="shared" si="111"/>
        <v>46228</v>
      </c>
    </row>
    <row r="7132" spans="1:20" x14ac:dyDescent="0.25">
      <c r="A7132" s="22" t="s">
        <v>6455</v>
      </c>
      <c r="B7132" s="22" t="s">
        <v>6456</v>
      </c>
      <c r="C7132" s="22" t="s">
        <v>7172</v>
      </c>
      <c r="D7132" s="22">
        <v>1</v>
      </c>
      <c r="E7132" s="22">
        <v>1</v>
      </c>
      <c r="F7132" s="22">
        <v>1</v>
      </c>
      <c r="G7132" s="22">
        <v>1</v>
      </c>
      <c r="H7132" s="22">
        <v>1</v>
      </c>
      <c r="I7132" s="22">
        <v>0</v>
      </c>
      <c r="J7132" s="22">
        <v>0</v>
      </c>
      <c r="K7132" s="22">
        <v>0</v>
      </c>
      <c r="L7132" s="22">
        <v>0</v>
      </c>
      <c r="M7132" s="22">
        <v>0</v>
      </c>
      <c r="N7132" s="22">
        <v>63</v>
      </c>
      <c r="O7132" s="22">
        <v>100</v>
      </c>
      <c r="P7132" s="22">
        <v>100</v>
      </c>
      <c r="Q7132" s="22">
        <v>0</v>
      </c>
      <c r="R7132" s="22"/>
      <c r="S7132" s="22">
        <v>0</v>
      </c>
      <c r="T7132" s="39">
        <f t="shared" si="111"/>
        <v>46228</v>
      </c>
    </row>
    <row r="7133" spans="1:20" x14ac:dyDescent="0.25">
      <c r="A7133" s="22" t="s">
        <v>6455</v>
      </c>
      <c r="B7133" s="22" t="s">
        <v>6456</v>
      </c>
      <c r="C7133" s="22" t="s">
        <v>7173</v>
      </c>
      <c r="D7133" s="22">
        <v>1</v>
      </c>
      <c r="E7133" s="22">
        <v>1</v>
      </c>
      <c r="F7133" s="22">
        <v>0</v>
      </c>
      <c r="G7133" s="22">
        <v>1</v>
      </c>
      <c r="H7133" s="22">
        <v>0</v>
      </c>
      <c r="I7133" s="22">
        <v>0</v>
      </c>
      <c r="J7133" s="22">
        <v>0</v>
      </c>
      <c r="K7133" s="22">
        <v>0</v>
      </c>
      <c r="L7133" s="22">
        <v>0</v>
      </c>
      <c r="M7133" s="22">
        <v>0</v>
      </c>
      <c r="N7133" s="22">
        <v>64</v>
      </c>
      <c r="O7133" s="22">
        <v>100</v>
      </c>
      <c r="P7133" s="22">
        <v>0</v>
      </c>
      <c r="Q7133" s="22"/>
      <c r="R7133" s="22"/>
      <c r="S7133" s="22">
        <v>0</v>
      </c>
      <c r="T7133" s="39">
        <f t="shared" si="111"/>
        <v>46228</v>
      </c>
    </row>
    <row r="7134" spans="1:20" x14ac:dyDescent="0.25">
      <c r="A7134" s="22" t="s">
        <v>6455</v>
      </c>
      <c r="B7134" s="22" t="s">
        <v>6456</v>
      </c>
      <c r="C7134" s="22" t="s">
        <v>7174</v>
      </c>
      <c r="D7134" s="22">
        <v>1</v>
      </c>
      <c r="E7134" s="22">
        <v>1</v>
      </c>
      <c r="F7134" s="22">
        <v>0</v>
      </c>
      <c r="G7134" s="22">
        <v>1</v>
      </c>
      <c r="H7134" s="22">
        <v>0</v>
      </c>
      <c r="I7134" s="22">
        <v>0</v>
      </c>
      <c r="J7134" s="22">
        <v>0</v>
      </c>
      <c r="K7134" s="22">
        <v>0</v>
      </c>
      <c r="L7134" s="22">
        <v>0</v>
      </c>
      <c r="M7134" s="22">
        <v>0</v>
      </c>
      <c r="N7134" s="22">
        <v>18</v>
      </c>
      <c r="O7134" s="22">
        <v>100</v>
      </c>
      <c r="P7134" s="22">
        <v>0</v>
      </c>
      <c r="Q7134" s="22"/>
      <c r="R7134" s="22"/>
      <c r="S7134" s="22">
        <v>0</v>
      </c>
      <c r="T7134" s="39">
        <f t="shared" si="111"/>
        <v>46228</v>
      </c>
    </row>
    <row r="7135" spans="1:20" x14ac:dyDescent="0.25">
      <c r="A7135" s="22" t="s">
        <v>6455</v>
      </c>
      <c r="B7135" s="22" t="s">
        <v>6456</v>
      </c>
      <c r="C7135" s="22" t="s">
        <v>7175</v>
      </c>
      <c r="D7135" s="22">
        <v>1</v>
      </c>
      <c r="E7135" s="22">
        <v>1</v>
      </c>
      <c r="F7135" s="22">
        <v>0</v>
      </c>
      <c r="G7135" s="22">
        <v>1</v>
      </c>
      <c r="H7135" s="22">
        <v>0</v>
      </c>
      <c r="I7135" s="22">
        <v>0</v>
      </c>
      <c r="J7135" s="22">
        <v>0</v>
      </c>
      <c r="K7135" s="22">
        <v>0</v>
      </c>
      <c r="L7135" s="22">
        <v>0</v>
      </c>
      <c r="M7135" s="22">
        <v>0</v>
      </c>
      <c r="N7135" s="22">
        <v>12</v>
      </c>
      <c r="O7135" s="22">
        <v>100</v>
      </c>
      <c r="P7135" s="22">
        <v>0</v>
      </c>
      <c r="Q7135" s="22"/>
      <c r="R7135" s="22"/>
      <c r="S7135" s="22">
        <v>0</v>
      </c>
      <c r="T7135" s="39">
        <f t="shared" si="111"/>
        <v>46228</v>
      </c>
    </row>
    <row r="7136" spans="1:20" x14ac:dyDescent="0.25">
      <c r="A7136" s="22" t="s">
        <v>6455</v>
      </c>
      <c r="B7136" s="22" t="s">
        <v>6456</v>
      </c>
      <c r="C7136" s="22" t="s">
        <v>7176</v>
      </c>
      <c r="D7136" s="22">
        <v>1</v>
      </c>
      <c r="E7136" s="22">
        <v>1</v>
      </c>
      <c r="F7136" s="22">
        <v>0</v>
      </c>
      <c r="G7136" s="22">
        <v>2</v>
      </c>
      <c r="H7136" s="22">
        <v>0</v>
      </c>
      <c r="I7136" s="22">
        <v>0</v>
      </c>
      <c r="J7136" s="22">
        <v>0</v>
      </c>
      <c r="K7136" s="22">
        <v>0</v>
      </c>
      <c r="L7136" s="22">
        <v>0</v>
      </c>
      <c r="M7136" s="22">
        <v>0</v>
      </c>
      <c r="N7136" s="22">
        <v>75.5</v>
      </c>
      <c r="O7136" s="22">
        <v>100</v>
      </c>
      <c r="P7136" s="22">
        <v>0</v>
      </c>
      <c r="Q7136" s="22"/>
      <c r="R7136" s="22"/>
      <c r="S7136" s="22">
        <v>0</v>
      </c>
      <c r="T7136" s="39">
        <f t="shared" si="111"/>
        <v>46228</v>
      </c>
    </row>
    <row r="7137" spans="1:20" x14ac:dyDescent="0.25">
      <c r="A7137" s="22" t="s">
        <v>6455</v>
      </c>
      <c r="B7137" s="22" t="s">
        <v>6456</v>
      </c>
      <c r="C7137" s="22" t="s">
        <v>7177</v>
      </c>
      <c r="D7137" s="22">
        <v>1</v>
      </c>
      <c r="E7137" s="22">
        <v>1</v>
      </c>
      <c r="F7137" s="22">
        <v>0</v>
      </c>
      <c r="G7137" s="22">
        <v>1</v>
      </c>
      <c r="H7137" s="22">
        <v>0</v>
      </c>
      <c r="I7137" s="22">
        <v>0</v>
      </c>
      <c r="J7137" s="22">
        <v>0</v>
      </c>
      <c r="K7137" s="22">
        <v>0</v>
      </c>
      <c r="L7137" s="22">
        <v>0</v>
      </c>
      <c r="M7137" s="22">
        <v>0</v>
      </c>
      <c r="N7137" s="22">
        <v>15</v>
      </c>
      <c r="O7137" s="22">
        <v>100</v>
      </c>
      <c r="P7137" s="22">
        <v>0</v>
      </c>
      <c r="Q7137" s="22"/>
      <c r="R7137" s="22"/>
      <c r="S7137" s="22">
        <v>0</v>
      </c>
      <c r="T7137" s="39">
        <f t="shared" si="111"/>
        <v>46228</v>
      </c>
    </row>
    <row r="7138" spans="1:20" x14ac:dyDescent="0.25">
      <c r="A7138" s="22" t="s">
        <v>6455</v>
      </c>
      <c r="B7138" s="22" t="s">
        <v>6456</v>
      </c>
      <c r="C7138" s="22" t="s">
        <v>7178</v>
      </c>
      <c r="D7138" s="22">
        <v>1</v>
      </c>
      <c r="E7138" s="22">
        <v>1</v>
      </c>
      <c r="F7138" s="22">
        <v>1</v>
      </c>
      <c r="G7138" s="22">
        <v>1</v>
      </c>
      <c r="H7138" s="22">
        <v>1</v>
      </c>
      <c r="I7138" s="22">
        <v>0</v>
      </c>
      <c r="J7138" s="22">
        <v>0</v>
      </c>
      <c r="K7138" s="22">
        <v>0</v>
      </c>
      <c r="L7138" s="22">
        <v>0</v>
      </c>
      <c r="M7138" s="22">
        <v>0</v>
      </c>
      <c r="N7138" s="22">
        <v>60</v>
      </c>
      <c r="O7138" s="22">
        <v>100</v>
      </c>
      <c r="P7138" s="22">
        <v>100</v>
      </c>
      <c r="Q7138" s="22">
        <v>0</v>
      </c>
      <c r="R7138" s="22"/>
      <c r="S7138" s="22">
        <v>0</v>
      </c>
      <c r="T7138" s="39">
        <f t="shared" si="111"/>
        <v>46228</v>
      </c>
    </row>
    <row r="7139" spans="1:20" x14ac:dyDescent="0.25">
      <c r="A7139" s="22" t="s">
        <v>6455</v>
      </c>
      <c r="B7139" s="22" t="s">
        <v>6456</v>
      </c>
      <c r="C7139" s="22" t="s">
        <v>7179</v>
      </c>
      <c r="D7139" s="22">
        <v>1</v>
      </c>
      <c r="E7139" s="22">
        <v>0</v>
      </c>
      <c r="F7139" s="22">
        <v>0</v>
      </c>
      <c r="G7139" s="22"/>
      <c r="H7139" s="22">
        <v>0</v>
      </c>
      <c r="I7139" s="22">
        <v>0</v>
      </c>
      <c r="J7139" s="22">
        <v>0</v>
      </c>
      <c r="K7139" s="22">
        <v>0</v>
      </c>
      <c r="L7139" s="22">
        <v>0</v>
      </c>
      <c r="M7139" s="22">
        <v>0</v>
      </c>
      <c r="N7139" s="22"/>
      <c r="O7139" s="22">
        <v>0</v>
      </c>
      <c r="P7139" s="22"/>
      <c r="Q7139" s="22"/>
      <c r="R7139" s="22"/>
      <c r="S7139" s="22"/>
      <c r="T7139" s="39">
        <f t="shared" si="111"/>
        <v>46228</v>
      </c>
    </row>
    <row r="7140" spans="1:20" x14ac:dyDescent="0.25">
      <c r="A7140" s="22" t="s">
        <v>6455</v>
      </c>
      <c r="B7140" s="22" t="s">
        <v>6456</v>
      </c>
      <c r="C7140" s="22" t="s">
        <v>7180</v>
      </c>
      <c r="D7140" s="22">
        <v>1</v>
      </c>
      <c r="E7140" s="22">
        <v>1</v>
      </c>
      <c r="F7140" s="22">
        <v>1</v>
      </c>
      <c r="G7140" s="22">
        <v>1</v>
      </c>
      <c r="H7140" s="22">
        <v>1</v>
      </c>
      <c r="I7140" s="22">
        <v>0</v>
      </c>
      <c r="J7140" s="22">
        <v>0</v>
      </c>
      <c r="K7140" s="22">
        <v>0</v>
      </c>
      <c r="L7140" s="22">
        <v>0</v>
      </c>
      <c r="M7140" s="22">
        <v>0</v>
      </c>
      <c r="N7140" s="22">
        <v>65</v>
      </c>
      <c r="O7140" s="22">
        <v>100</v>
      </c>
      <c r="P7140" s="22">
        <v>100</v>
      </c>
      <c r="Q7140" s="22">
        <v>0</v>
      </c>
      <c r="R7140" s="22"/>
      <c r="S7140" s="22">
        <v>0</v>
      </c>
      <c r="T7140" s="39">
        <f t="shared" si="111"/>
        <v>46228</v>
      </c>
    </row>
    <row r="7141" spans="1:20" x14ac:dyDescent="0.25">
      <c r="A7141" s="22" t="s">
        <v>6455</v>
      </c>
      <c r="B7141" s="22" t="s">
        <v>6456</v>
      </c>
      <c r="C7141" s="22" t="s">
        <v>7181</v>
      </c>
      <c r="D7141" s="22">
        <v>1</v>
      </c>
      <c r="E7141" s="22">
        <v>1</v>
      </c>
      <c r="F7141" s="22">
        <v>0</v>
      </c>
      <c r="G7141" s="22">
        <v>1</v>
      </c>
      <c r="H7141" s="22">
        <v>0</v>
      </c>
      <c r="I7141" s="22">
        <v>0</v>
      </c>
      <c r="J7141" s="22">
        <v>0</v>
      </c>
      <c r="K7141" s="22">
        <v>0</v>
      </c>
      <c r="L7141" s="22">
        <v>0</v>
      </c>
      <c r="M7141" s="22">
        <v>0</v>
      </c>
      <c r="N7141" s="22">
        <v>17</v>
      </c>
      <c r="O7141" s="22">
        <v>100</v>
      </c>
      <c r="P7141" s="22">
        <v>0</v>
      </c>
      <c r="Q7141" s="22"/>
      <c r="R7141" s="22"/>
      <c r="S7141" s="22">
        <v>0</v>
      </c>
      <c r="T7141" s="39">
        <f t="shared" si="111"/>
        <v>46228</v>
      </c>
    </row>
    <row r="7142" spans="1:20" x14ac:dyDescent="0.25">
      <c r="A7142" s="22" t="s">
        <v>6455</v>
      </c>
      <c r="B7142" s="22" t="s">
        <v>6456</v>
      </c>
      <c r="C7142" s="22" t="s">
        <v>7182</v>
      </c>
      <c r="D7142" s="22">
        <v>1</v>
      </c>
      <c r="E7142" s="22">
        <v>1</v>
      </c>
      <c r="F7142" s="22">
        <v>0</v>
      </c>
      <c r="G7142" s="22">
        <v>1</v>
      </c>
      <c r="H7142" s="22">
        <v>0</v>
      </c>
      <c r="I7142" s="22">
        <v>0</v>
      </c>
      <c r="J7142" s="22">
        <v>0</v>
      </c>
      <c r="K7142" s="22">
        <v>0</v>
      </c>
      <c r="L7142" s="22">
        <v>0</v>
      </c>
      <c r="M7142" s="22">
        <v>0</v>
      </c>
      <c r="N7142" s="22">
        <v>65</v>
      </c>
      <c r="O7142" s="22">
        <v>100</v>
      </c>
      <c r="P7142" s="22">
        <v>0</v>
      </c>
      <c r="Q7142" s="22"/>
      <c r="R7142" s="22"/>
      <c r="S7142" s="22">
        <v>0</v>
      </c>
      <c r="T7142" s="39">
        <f t="shared" si="111"/>
        <v>46228</v>
      </c>
    </row>
    <row r="7143" spans="1:20" x14ac:dyDescent="0.25">
      <c r="A7143" s="22" t="s">
        <v>6455</v>
      </c>
      <c r="B7143" s="22" t="s">
        <v>6456</v>
      </c>
      <c r="C7143" s="22" t="s">
        <v>7183</v>
      </c>
      <c r="D7143" s="22">
        <v>1</v>
      </c>
      <c r="E7143" s="22">
        <v>1</v>
      </c>
      <c r="F7143" s="22">
        <v>1</v>
      </c>
      <c r="G7143" s="22">
        <v>3</v>
      </c>
      <c r="H7143" s="22">
        <v>1</v>
      </c>
      <c r="I7143" s="22">
        <v>0</v>
      </c>
      <c r="J7143" s="22">
        <v>0</v>
      </c>
      <c r="K7143" s="22">
        <v>0</v>
      </c>
      <c r="L7143" s="22">
        <v>0</v>
      </c>
      <c r="M7143" s="22">
        <v>0</v>
      </c>
      <c r="N7143" s="22">
        <v>81</v>
      </c>
      <c r="O7143" s="22">
        <v>100</v>
      </c>
      <c r="P7143" s="22">
        <v>100</v>
      </c>
      <c r="Q7143" s="22">
        <v>0</v>
      </c>
      <c r="R7143" s="22"/>
      <c r="S7143" s="22">
        <v>0</v>
      </c>
      <c r="T7143" s="39">
        <f t="shared" si="111"/>
        <v>46228</v>
      </c>
    </row>
    <row r="7144" spans="1:20" x14ac:dyDescent="0.25">
      <c r="A7144" s="22" t="s">
        <v>6455</v>
      </c>
      <c r="B7144" s="22" t="s">
        <v>6456</v>
      </c>
      <c r="C7144" s="22" t="s">
        <v>7184</v>
      </c>
      <c r="D7144" s="22">
        <v>1</v>
      </c>
      <c r="E7144" s="22">
        <v>1</v>
      </c>
      <c r="F7144" s="22">
        <v>1</v>
      </c>
      <c r="G7144" s="22">
        <v>1</v>
      </c>
      <c r="H7144" s="22">
        <v>1</v>
      </c>
      <c r="I7144" s="22">
        <v>0</v>
      </c>
      <c r="J7144" s="22">
        <v>0</v>
      </c>
      <c r="K7144" s="22">
        <v>0</v>
      </c>
      <c r="L7144" s="22">
        <v>0</v>
      </c>
      <c r="M7144" s="22">
        <v>0</v>
      </c>
      <c r="N7144" s="22">
        <v>60</v>
      </c>
      <c r="O7144" s="22">
        <v>100</v>
      </c>
      <c r="P7144" s="22">
        <v>100</v>
      </c>
      <c r="Q7144" s="22">
        <v>0</v>
      </c>
      <c r="R7144" s="22"/>
      <c r="S7144" s="22">
        <v>0</v>
      </c>
      <c r="T7144" s="39">
        <f t="shared" si="111"/>
        <v>46228</v>
      </c>
    </row>
    <row r="7145" spans="1:20" x14ac:dyDescent="0.25">
      <c r="A7145" s="22" t="s">
        <v>6455</v>
      </c>
      <c r="B7145" s="22" t="s">
        <v>6456</v>
      </c>
      <c r="C7145" s="22" t="s">
        <v>7185</v>
      </c>
      <c r="D7145" s="22">
        <v>1</v>
      </c>
      <c r="E7145" s="22">
        <v>1</v>
      </c>
      <c r="F7145" s="22">
        <v>0</v>
      </c>
      <c r="G7145" s="22">
        <v>1</v>
      </c>
      <c r="H7145" s="22">
        <v>0</v>
      </c>
      <c r="I7145" s="22">
        <v>0</v>
      </c>
      <c r="J7145" s="22">
        <v>0</v>
      </c>
      <c r="K7145" s="22">
        <v>0</v>
      </c>
      <c r="L7145" s="22">
        <v>0</v>
      </c>
      <c r="M7145" s="22">
        <v>0</v>
      </c>
      <c r="N7145" s="22">
        <v>59</v>
      </c>
      <c r="O7145" s="22">
        <v>100</v>
      </c>
      <c r="P7145" s="22">
        <v>0</v>
      </c>
      <c r="Q7145" s="22"/>
      <c r="R7145" s="22"/>
      <c r="S7145" s="22">
        <v>0</v>
      </c>
      <c r="T7145" s="39">
        <f t="shared" si="111"/>
        <v>46228</v>
      </c>
    </row>
    <row r="7146" spans="1:20" x14ac:dyDescent="0.25">
      <c r="A7146" s="22" t="s">
        <v>6455</v>
      </c>
      <c r="B7146" s="22" t="s">
        <v>6456</v>
      </c>
      <c r="C7146" s="22" t="s">
        <v>7186</v>
      </c>
      <c r="D7146" s="22">
        <v>1</v>
      </c>
      <c r="E7146" s="22">
        <v>1</v>
      </c>
      <c r="F7146" s="22">
        <v>0</v>
      </c>
      <c r="G7146" s="22">
        <v>1</v>
      </c>
      <c r="H7146" s="22">
        <v>0</v>
      </c>
      <c r="I7146" s="22">
        <v>0</v>
      </c>
      <c r="J7146" s="22">
        <v>0</v>
      </c>
      <c r="K7146" s="22">
        <v>0</v>
      </c>
      <c r="L7146" s="22">
        <v>0</v>
      </c>
      <c r="M7146" s="22">
        <v>0</v>
      </c>
      <c r="N7146" s="22">
        <v>59</v>
      </c>
      <c r="O7146" s="22">
        <v>100</v>
      </c>
      <c r="P7146" s="22">
        <v>0</v>
      </c>
      <c r="Q7146" s="22"/>
      <c r="R7146" s="22"/>
      <c r="S7146" s="22">
        <v>0</v>
      </c>
      <c r="T7146" s="39">
        <f t="shared" si="111"/>
        <v>46228</v>
      </c>
    </row>
    <row r="7147" spans="1:20" x14ac:dyDescent="0.25">
      <c r="A7147" s="22" t="s">
        <v>6455</v>
      </c>
      <c r="B7147" s="22" t="s">
        <v>6456</v>
      </c>
      <c r="C7147" s="22" t="s">
        <v>7187</v>
      </c>
      <c r="D7147" s="22">
        <v>1</v>
      </c>
      <c r="E7147" s="22">
        <v>1</v>
      </c>
      <c r="F7147" s="22">
        <v>1</v>
      </c>
      <c r="G7147" s="22">
        <v>1</v>
      </c>
      <c r="H7147" s="22">
        <v>1</v>
      </c>
      <c r="I7147" s="22">
        <v>0</v>
      </c>
      <c r="J7147" s="22">
        <v>0</v>
      </c>
      <c r="K7147" s="22">
        <v>0</v>
      </c>
      <c r="L7147" s="22">
        <v>0</v>
      </c>
      <c r="M7147" s="22">
        <v>0</v>
      </c>
      <c r="N7147" s="22">
        <v>11</v>
      </c>
      <c r="O7147" s="22">
        <v>100</v>
      </c>
      <c r="P7147" s="22">
        <v>100</v>
      </c>
      <c r="Q7147" s="22">
        <v>0</v>
      </c>
      <c r="R7147" s="22"/>
      <c r="S7147" s="22">
        <v>0</v>
      </c>
      <c r="T7147" s="39">
        <f t="shared" si="111"/>
        <v>46228</v>
      </c>
    </row>
    <row r="7148" spans="1:20" x14ac:dyDescent="0.25">
      <c r="A7148" s="22" t="s">
        <v>6455</v>
      </c>
      <c r="B7148" s="22" t="s">
        <v>6456</v>
      </c>
      <c r="C7148" s="22" t="s">
        <v>7188</v>
      </c>
      <c r="D7148" s="22">
        <v>1</v>
      </c>
      <c r="E7148" s="22">
        <v>1</v>
      </c>
      <c r="F7148" s="22">
        <v>0</v>
      </c>
      <c r="G7148" s="22">
        <v>1</v>
      </c>
      <c r="H7148" s="22">
        <v>0</v>
      </c>
      <c r="I7148" s="22">
        <v>0</v>
      </c>
      <c r="J7148" s="22">
        <v>0</v>
      </c>
      <c r="K7148" s="22">
        <v>0</v>
      </c>
      <c r="L7148" s="22">
        <v>0</v>
      </c>
      <c r="M7148" s="22">
        <v>0</v>
      </c>
      <c r="N7148" s="22">
        <v>17</v>
      </c>
      <c r="O7148" s="22">
        <v>100</v>
      </c>
      <c r="P7148" s="22">
        <v>0</v>
      </c>
      <c r="Q7148" s="22"/>
      <c r="R7148" s="22"/>
      <c r="S7148" s="22">
        <v>0</v>
      </c>
      <c r="T7148" s="39">
        <f t="shared" si="111"/>
        <v>46228</v>
      </c>
    </row>
    <row r="7149" spans="1:20" x14ac:dyDescent="0.25">
      <c r="A7149" s="22" t="s">
        <v>6455</v>
      </c>
      <c r="B7149" s="22" t="s">
        <v>6456</v>
      </c>
      <c r="C7149" s="22" t="s">
        <v>7189</v>
      </c>
      <c r="D7149" s="22">
        <v>1</v>
      </c>
      <c r="E7149" s="22">
        <v>1</v>
      </c>
      <c r="F7149" s="22">
        <v>0</v>
      </c>
      <c r="G7149" s="22">
        <v>2</v>
      </c>
      <c r="H7149" s="22">
        <v>0</v>
      </c>
      <c r="I7149" s="22">
        <v>0</v>
      </c>
      <c r="J7149" s="22">
        <v>0</v>
      </c>
      <c r="K7149" s="22">
        <v>0</v>
      </c>
      <c r="L7149" s="22">
        <v>0</v>
      </c>
      <c r="M7149" s="22">
        <v>0</v>
      </c>
      <c r="N7149" s="22">
        <v>12</v>
      </c>
      <c r="O7149" s="22">
        <v>100</v>
      </c>
      <c r="P7149" s="22">
        <v>0</v>
      </c>
      <c r="Q7149" s="22"/>
      <c r="R7149" s="22"/>
      <c r="S7149" s="22">
        <v>0</v>
      </c>
      <c r="T7149" s="39">
        <f t="shared" si="111"/>
        <v>46228</v>
      </c>
    </row>
    <row r="7150" spans="1:20" x14ac:dyDescent="0.25">
      <c r="A7150" s="22" t="s">
        <v>6455</v>
      </c>
      <c r="B7150" s="22" t="s">
        <v>6456</v>
      </c>
      <c r="C7150" s="22" t="s">
        <v>7190</v>
      </c>
      <c r="D7150" s="22">
        <v>1</v>
      </c>
      <c r="E7150" s="22">
        <v>1</v>
      </c>
      <c r="F7150" s="22">
        <v>1</v>
      </c>
      <c r="G7150" s="22">
        <v>1</v>
      </c>
      <c r="H7150" s="22">
        <v>1</v>
      </c>
      <c r="I7150" s="22">
        <v>0</v>
      </c>
      <c r="J7150" s="22">
        <v>0</v>
      </c>
      <c r="K7150" s="22">
        <v>0</v>
      </c>
      <c r="L7150" s="22">
        <v>0</v>
      </c>
      <c r="M7150" s="22">
        <v>0</v>
      </c>
      <c r="N7150" s="22">
        <v>18</v>
      </c>
      <c r="O7150" s="22">
        <v>100</v>
      </c>
      <c r="P7150" s="22">
        <v>100</v>
      </c>
      <c r="Q7150" s="22">
        <v>0</v>
      </c>
      <c r="R7150" s="22"/>
      <c r="S7150" s="22">
        <v>0</v>
      </c>
      <c r="T7150" s="39">
        <f t="shared" si="111"/>
        <v>46228</v>
      </c>
    </row>
    <row r="7151" spans="1:20" x14ac:dyDescent="0.25">
      <c r="A7151" s="22" t="s">
        <v>6455</v>
      </c>
      <c r="B7151" s="22" t="s">
        <v>6456</v>
      </c>
      <c r="C7151" s="22" t="s">
        <v>7191</v>
      </c>
      <c r="D7151" s="22">
        <v>1</v>
      </c>
      <c r="E7151" s="22">
        <v>1</v>
      </c>
      <c r="F7151" s="22">
        <v>0</v>
      </c>
      <c r="G7151" s="22">
        <v>1</v>
      </c>
      <c r="H7151" s="22">
        <v>0</v>
      </c>
      <c r="I7151" s="22">
        <v>0</v>
      </c>
      <c r="J7151" s="22">
        <v>0</v>
      </c>
      <c r="K7151" s="22">
        <v>0</v>
      </c>
      <c r="L7151" s="22">
        <v>0</v>
      </c>
      <c r="M7151" s="22">
        <v>0</v>
      </c>
      <c r="N7151" s="22">
        <v>64</v>
      </c>
      <c r="O7151" s="22">
        <v>100</v>
      </c>
      <c r="P7151" s="22">
        <v>0</v>
      </c>
      <c r="Q7151" s="22"/>
      <c r="R7151" s="22"/>
      <c r="S7151" s="22">
        <v>0</v>
      </c>
      <c r="T7151" s="39">
        <f t="shared" si="111"/>
        <v>46228</v>
      </c>
    </row>
    <row r="7152" spans="1:20" x14ac:dyDescent="0.25">
      <c r="A7152" s="22" t="s">
        <v>6455</v>
      </c>
      <c r="B7152" s="22" t="s">
        <v>6456</v>
      </c>
      <c r="C7152" s="22" t="s">
        <v>7192</v>
      </c>
      <c r="D7152" s="22">
        <v>1</v>
      </c>
      <c r="E7152" s="22">
        <v>1</v>
      </c>
      <c r="F7152" s="22">
        <v>0</v>
      </c>
      <c r="G7152" s="22">
        <v>1</v>
      </c>
      <c r="H7152" s="22">
        <v>0</v>
      </c>
      <c r="I7152" s="22">
        <v>0</v>
      </c>
      <c r="J7152" s="22">
        <v>0</v>
      </c>
      <c r="K7152" s="22">
        <v>0</v>
      </c>
      <c r="L7152" s="22">
        <v>0</v>
      </c>
      <c r="M7152" s="22">
        <v>0</v>
      </c>
      <c r="N7152" s="22">
        <v>64</v>
      </c>
      <c r="O7152" s="22">
        <v>100</v>
      </c>
      <c r="P7152" s="22">
        <v>0</v>
      </c>
      <c r="Q7152" s="22"/>
      <c r="R7152" s="22"/>
      <c r="S7152" s="22">
        <v>0</v>
      </c>
      <c r="T7152" s="39">
        <f t="shared" si="111"/>
        <v>46228</v>
      </c>
    </row>
    <row r="7153" spans="1:20" x14ac:dyDescent="0.25">
      <c r="A7153" s="22" t="s">
        <v>6455</v>
      </c>
      <c r="B7153" s="22" t="s">
        <v>6456</v>
      </c>
      <c r="C7153" s="22" t="s">
        <v>7193</v>
      </c>
      <c r="D7153" s="22">
        <v>1</v>
      </c>
      <c r="E7153" s="22">
        <v>1</v>
      </c>
      <c r="F7153" s="22">
        <v>1</v>
      </c>
      <c r="G7153" s="22">
        <v>2</v>
      </c>
      <c r="H7153" s="22">
        <v>1</v>
      </c>
      <c r="I7153" s="22">
        <v>0</v>
      </c>
      <c r="J7153" s="22">
        <v>0</v>
      </c>
      <c r="K7153" s="22">
        <v>0</v>
      </c>
      <c r="L7153" s="22">
        <v>0</v>
      </c>
      <c r="M7153" s="22">
        <v>0</v>
      </c>
      <c r="N7153" s="22">
        <v>10</v>
      </c>
      <c r="O7153" s="22">
        <v>100</v>
      </c>
      <c r="P7153" s="22">
        <v>100</v>
      </c>
      <c r="Q7153" s="22">
        <v>0</v>
      </c>
      <c r="R7153" s="22"/>
      <c r="S7153" s="22">
        <v>0</v>
      </c>
      <c r="T7153" s="39">
        <f t="shared" si="111"/>
        <v>46228</v>
      </c>
    </row>
    <row r="7154" spans="1:20" x14ac:dyDescent="0.25">
      <c r="A7154" s="22" t="s">
        <v>6455</v>
      </c>
      <c r="B7154" s="22" t="s">
        <v>6456</v>
      </c>
      <c r="C7154" s="22" t="s">
        <v>7194</v>
      </c>
      <c r="D7154" s="22">
        <v>1</v>
      </c>
      <c r="E7154" s="22">
        <v>1</v>
      </c>
      <c r="F7154" s="22">
        <v>0</v>
      </c>
      <c r="G7154" s="22">
        <v>1</v>
      </c>
      <c r="H7154" s="22">
        <v>0</v>
      </c>
      <c r="I7154" s="22">
        <v>0</v>
      </c>
      <c r="J7154" s="22">
        <v>0</v>
      </c>
      <c r="K7154" s="22">
        <v>0</v>
      </c>
      <c r="L7154" s="22">
        <v>0</v>
      </c>
      <c r="M7154" s="22">
        <v>0</v>
      </c>
      <c r="N7154" s="22">
        <v>14</v>
      </c>
      <c r="O7154" s="22">
        <v>100</v>
      </c>
      <c r="P7154" s="22">
        <v>0</v>
      </c>
      <c r="Q7154" s="22"/>
      <c r="R7154" s="22"/>
      <c r="S7154" s="22">
        <v>0</v>
      </c>
      <c r="T7154" s="39">
        <f t="shared" si="111"/>
        <v>46228</v>
      </c>
    </row>
    <row r="7155" spans="1:20" x14ac:dyDescent="0.25">
      <c r="A7155" s="22" t="s">
        <v>6455</v>
      </c>
      <c r="B7155" s="22" t="s">
        <v>6456</v>
      </c>
      <c r="C7155" s="22" t="s">
        <v>7195</v>
      </c>
      <c r="D7155" s="22">
        <v>1</v>
      </c>
      <c r="E7155" s="22">
        <v>1</v>
      </c>
      <c r="F7155" s="22">
        <v>1</v>
      </c>
      <c r="G7155" s="22">
        <v>1</v>
      </c>
      <c r="H7155" s="22">
        <v>1</v>
      </c>
      <c r="I7155" s="22">
        <v>0</v>
      </c>
      <c r="J7155" s="22">
        <v>0</v>
      </c>
      <c r="K7155" s="22">
        <v>0</v>
      </c>
      <c r="L7155" s="22">
        <v>0</v>
      </c>
      <c r="M7155" s="22">
        <v>0</v>
      </c>
      <c r="N7155" s="22">
        <v>13</v>
      </c>
      <c r="O7155" s="22">
        <v>100</v>
      </c>
      <c r="P7155" s="22">
        <v>100</v>
      </c>
      <c r="Q7155" s="22">
        <v>0</v>
      </c>
      <c r="R7155" s="22"/>
      <c r="S7155" s="22">
        <v>0</v>
      </c>
      <c r="T7155" s="39">
        <f t="shared" si="111"/>
        <v>46228</v>
      </c>
    </row>
    <row r="7156" spans="1:20" x14ac:dyDescent="0.25">
      <c r="A7156" s="22" t="s">
        <v>6455</v>
      </c>
      <c r="B7156" s="22" t="s">
        <v>6456</v>
      </c>
      <c r="C7156" s="22" t="s">
        <v>7196</v>
      </c>
      <c r="D7156" s="22">
        <v>1</v>
      </c>
      <c r="E7156" s="22">
        <v>1</v>
      </c>
      <c r="F7156" s="22">
        <v>1</v>
      </c>
      <c r="G7156" s="22">
        <v>1</v>
      </c>
      <c r="H7156" s="22">
        <v>1</v>
      </c>
      <c r="I7156" s="22">
        <v>0</v>
      </c>
      <c r="J7156" s="22">
        <v>0</v>
      </c>
      <c r="K7156" s="22">
        <v>0</v>
      </c>
      <c r="L7156" s="22">
        <v>0</v>
      </c>
      <c r="M7156" s="22">
        <v>0</v>
      </c>
      <c r="N7156" s="22">
        <v>59</v>
      </c>
      <c r="O7156" s="22">
        <v>100</v>
      </c>
      <c r="P7156" s="22">
        <v>100</v>
      </c>
      <c r="Q7156" s="22">
        <v>0</v>
      </c>
      <c r="R7156" s="22"/>
      <c r="S7156" s="22">
        <v>0</v>
      </c>
      <c r="T7156" s="39">
        <f t="shared" si="111"/>
        <v>46228</v>
      </c>
    </row>
    <row r="7157" spans="1:20" x14ac:dyDescent="0.25">
      <c r="A7157" s="22" t="s">
        <v>6455</v>
      </c>
      <c r="B7157" s="22" t="s">
        <v>6456</v>
      </c>
      <c r="C7157" s="22" t="s">
        <v>7197</v>
      </c>
      <c r="D7157" s="22">
        <v>1</v>
      </c>
      <c r="E7157" s="22">
        <v>1</v>
      </c>
      <c r="F7157" s="22">
        <v>1</v>
      </c>
      <c r="G7157" s="22">
        <v>1</v>
      </c>
      <c r="H7157" s="22">
        <v>1</v>
      </c>
      <c r="I7157" s="22">
        <v>0</v>
      </c>
      <c r="J7157" s="22">
        <v>0</v>
      </c>
      <c r="K7157" s="22">
        <v>0</v>
      </c>
      <c r="L7157" s="22">
        <v>0</v>
      </c>
      <c r="M7157" s="22">
        <v>0</v>
      </c>
      <c r="N7157" s="22">
        <v>12</v>
      </c>
      <c r="O7157" s="22">
        <v>100</v>
      </c>
      <c r="P7157" s="22">
        <v>100</v>
      </c>
      <c r="Q7157" s="22">
        <v>0</v>
      </c>
      <c r="R7157" s="22"/>
      <c r="S7157" s="22">
        <v>0</v>
      </c>
      <c r="T7157" s="39">
        <f t="shared" si="111"/>
        <v>46228</v>
      </c>
    </row>
    <row r="7158" spans="1:20" x14ac:dyDescent="0.25">
      <c r="A7158" s="22" t="s">
        <v>6455</v>
      </c>
      <c r="B7158" s="22" t="s">
        <v>6456</v>
      </c>
      <c r="C7158" s="22" t="s">
        <v>7198</v>
      </c>
      <c r="D7158" s="22">
        <v>1</v>
      </c>
      <c r="E7158" s="22">
        <v>1</v>
      </c>
      <c r="F7158" s="22">
        <v>1</v>
      </c>
      <c r="G7158" s="22">
        <v>2</v>
      </c>
      <c r="H7158" s="22">
        <v>1</v>
      </c>
      <c r="I7158" s="22">
        <v>0</v>
      </c>
      <c r="J7158" s="22">
        <v>0</v>
      </c>
      <c r="K7158" s="22">
        <v>0</v>
      </c>
      <c r="L7158" s="22">
        <v>0</v>
      </c>
      <c r="M7158" s="22">
        <v>0</v>
      </c>
      <c r="N7158" s="22">
        <v>38</v>
      </c>
      <c r="O7158" s="22">
        <v>100</v>
      </c>
      <c r="P7158" s="22">
        <v>100</v>
      </c>
      <c r="Q7158" s="22">
        <v>0</v>
      </c>
      <c r="R7158" s="22"/>
      <c r="S7158" s="22">
        <v>0</v>
      </c>
      <c r="T7158" s="39">
        <f t="shared" si="111"/>
        <v>46228</v>
      </c>
    </row>
    <row r="7159" spans="1:20" x14ac:dyDescent="0.25">
      <c r="A7159" s="22" t="s">
        <v>6455</v>
      </c>
      <c r="B7159" s="22" t="s">
        <v>6456</v>
      </c>
      <c r="C7159" s="22" t="s">
        <v>7199</v>
      </c>
      <c r="D7159" s="22">
        <v>1</v>
      </c>
      <c r="E7159" s="22">
        <v>1</v>
      </c>
      <c r="F7159" s="22">
        <v>0</v>
      </c>
      <c r="G7159" s="22">
        <v>1</v>
      </c>
      <c r="H7159" s="22">
        <v>0</v>
      </c>
      <c r="I7159" s="22">
        <v>0</v>
      </c>
      <c r="J7159" s="22">
        <v>0</v>
      </c>
      <c r="K7159" s="22">
        <v>0</v>
      </c>
      <c r="L7159" s="22">
        <v>0</v>
      </c>
      <c r="M7159" s="22">
        <v>0</v>
      </c>
      <c r="N7159" s="22">
        <v>65</v>
      </c>
      <c r="O7159" s="22">
        <v>100</v>
      </c>
      <c r="P7159" s="22">
        <v>0</v>
      </c>
      <c r="Q7159" s="22"/>
      <c r="R7159" s="22"/>
      <c r="S7159" s="22">
        <v>0</v>
      </c>
      <c r="T7159" s="39">
        <f t="shared" si="111"/>
        <v>46228</v>
      </c>
    </row>
    <row r="7160" spans="1:20" x14ac:dyDescent="0.25">
      <c r="A7160" s="22" t="s">
        <v>6455</v>
      </c>
      <c r="B7160" s="22" t="s">
        <v>6456</v>
      </c>
      <c r="C7160" s="22" t="s">
        <v>7200</v>
      </c>
      <c r="D7160" s="22">
        <v>1</v>
      </c>
      <c r="E7160" s="22">
        <v>1</v>
      </c>
      <c r="F7160" s="22">
        <v>0</v>
      </c>
      <c r="G7160" s="22">
        <v>1</v>
      </c>
      <c r="H7160" s="22">
        <v>0</v>
      </c>
      <c r="I7160" s="22">
        <v>0</v>
      </c>
      <c r="J7160" s="22">
        <v>0</v>
      </c>
      <c r="K7160" s="22">
        <v>0</v>
      </c>
      <c r="L7160" s="22">
        <v>0</v>
      </c>
      <c r="M7160" s="22">
        <v>0</v>
      </c>
      <c r="N7160" s="22">
        <v>17</v>
      </c>
      <c r="O7160" s="22">
        <v>100</v>
      </c>
      <c r="P7160" s="22">
        <v>0</v>
      </c>
      <c r="Q7160" s="22"/>
      <c r="R7160" s="22"/>
      <c r="S7160" s="22">
        <v>0</v>
      </c>
      <c r="T7160" s="39">
        <f t="shared" si="111"/>
        <v>46228</v>
      </c>
    </row>
    <row r="7161" spans="1:20" x14ac:dyDescent="0.25">
      <c r="A7161" s="22" t="s">
        <v>6455</v>
      </c>
      <c r="B7161" s="22" t="s">
        <v>6456</v>
      </c>
      <c r="C7161" s="22" t="s">
        <v>7201</v>
      </c>
      <c r="D7161" s="22">
        <v>1</v>
      </c>
      <c r="E7161" s="22">
        <v>1</v>
      </c>
      <c r="F7161" s="22">
        <v>0</v>
      </c>
      <c r="G7161" s="22">
        <v>1</v>
      </c>
      <c r="H7161" s="22">
        <v>0</v>
      </c>
      <c r="I7161" s="22">
        <v>0</v>
      </c>
      <c r="J7161" s="22">
        <v>0</v>
      </c>
      <c r="K7161" s="22">
        <v>0</v>
      </c>
      <c r="L7161" s="22">
        <v>0</v>
      </c>
      <c r="M7161" s="22">
        <v>0</v>
      </c>
      <c r="N7161" s="22">
        <v>16</v>
      </c>
      <c r="O7161" s="22">
        <v>100</v>
      </c>
      <c r="P7161" s="22">
        <v>0</v>
      </c>
      <c r="Q7161" s="22"/>
      <c r="R7161" s="22"/>
      <c r="S7161" s="22">
        <v>0</v>
      </c>
      <c r="T7161" s="39">
        <f t="shared" si="111"/>
        <v>46228</v>
      </c>
    </row>
    <row r="7162" spans="1:20" x14ac:dyDescent="0.25">
      <c r="A7162" s="22" t="s">
        <v>6455</v>
      </c>
      <c r="B7162" s="22" t="s">
        <v>6456</v>
      </c>
      <c r="C7162" s="22" t="s">
        <v>7202</v>
      </c>
      <c r="D7162" s="22">
        <v>1</v>
      </c>
      <c r="E7162" s="22">
        <v>1</v>
      </c>
      <c r="F7162" s="22">
        <v>1</v>
      </c>
      <c r="G7162" s="22">
        <v>1</v>
      </c>
      <c r="H7162" s="22">
        <v>0</v>
      </c>
      <c r="I7162" s="22">
        <v>0</v>
      </c>
      <c r="J7162" s="22">
        <v>0</v>
      </c>
      <c r="K7162" s="22">
        <v>0</v>
      </c>
      <c r="L7162" s="22">
        <v>0</v>
      </c>
      <c r="M7162" s="22">
        <v>0</v>
      </c>
      <c r="N7162" s="22">
        <v>65</v>
      </c>
      <c r="O7162" s="22">
        <v>100</v>
      </c>
      <c r="P7162" s="22">
        <v>100</v>
      </c>
      <c r="Q7162" s="22">
        <v>0</v>
      </c>
      <c r="R7162" s="22"/>
      <c r="S7162" s="22">
        <v>0</v>
      </c>
      <c r="T7162" s="39">
        <f t="shared" si="111"/>
        <v>46228</v>
      </c>
    </row>
    <row r="7163" spans="1:20" x14ac:dyDescent="0.25">
      <c r="A7163" s="22" t="s">
        <v>6455</v>
      </c>
      <c r="B7163" s="22" t="s">
        <v>6456</v>
      </c>
      <c r="C7163" s="22" t="s">
        <v>7203</v>
      </c>
      <c r="D7163" s="22">
        <v>1</v>
      </c>
      <c r="E7163" s="22">
        <v>1</v>
      </c>
      <c r="F7163" s="22">
        <v>0</v>
      </c>
      <c r="G7163" s="22">
        <v>1</v>
      </c>
      <c r="H7163" s="22">
        <v>0</v>
      </c>
      <c r="I7163" s="22">
        <v>0</v>
      </c>
      <c r="J7163" s="22">
        <v>0</v>
      </c>
      <c r="K7163" s="22">
        <v>0</v>
      </c>
      <c r="L7163" s="22">
        <v>0</v>
      </c>
      <c r="M7163" s="22">
        <v>0</v>
      </c>
      <c r="N7163" s="22">
        <v>18</v>
      </c>
      <c r="O7163" s="22">
        <v>100</v>
      </c>
      <c r="P7163" s="22">
        <v>0</v>
      </c>
      <c r="Q7163" s="22"/>
      <c r="R7163" s="22"/>
      <c r="S7163" s="22">
        <v>0</v>
      </c>
      <c r="T7163" s="39">
        <f t="shared" si="111"/>
        <v>46228</v>
      </c>
    </row>
    <row r="7164" spans="1:20" x14ac:dyDescent="0.25">
      <c r="A7164" s="22" t="s">
        <v>6455</v>
      </c>
      <c r="B7164" s="22" t="s">
        <v>6456</v>
      </c>
      <c r="C7164" s="22" t="s">
        <v>7204</v>
      </c>
      <c r="D7164" s="22">
        <v>1</v>
      </c>
      <c r="E7164" s="22">
        <v>1</v>
      </c>
      <c r="F7164" s="22">
        <v>0</v>
      </c>
      <c r="G7164" s="22">
        <v>1</v>
      </c>
      <c r="H7164" s="22">
        <v>0</v>
      </c>
      <c r="I7164" s="22">
        <v>0</v>
      </c>
      <c r="J7164" s="22">
        <v>0</v>
      </c>
      <c r="K7164" s="22">
        <v>0</v>
      </c>
      <c r="L7164" s="22">
        <v>0</v>
      </c>
      <c r="M7164" s="22">
        <v>0</v>
      </c>
      <c r="N7164" s="22">
        <v>18</v>
      </c>
      <c r="O7164" s="22">
        <v>100</v>
      </c>
      <c r="P7164" s="22">
        <v>0</v>
      </c>
      <c r="Q7164" s="22"/>
      <c r="R7164" s="22"/>
      <c r="S7164" s="22">
        <v>0</v>
      </c>
      <c r="T7164" s="39">
        <f t="shared" si="111"/>
        <v>46228</v>
      </c>
    </row>
    <row r="7165" spans="1:20" x14ac:dyDescent="0.25">
      <c r="A7165" s="22" t="s">
        <v>6455</v>
      </c>
      <c r="B7165" s="22" t="s">
        <v>6456</v>
      </c>
      <c r="C7165" s="22" t="s">
        <v>7205</v>
      </c>
      <c r="D7165" s="22">
        <v>1</v>
      </c>
      <c r="E7165" s="22">
        <v>1</v>
      </c>
      <c r="F7165" s="22">
        <v>0</v>
      </c>
      <c r="G7165" s="22">
        <v>1</v>
      </c>
      <c r="H7165" s="22">
        <v>0</v>
      </c>
      <c r="I7165" s="22">
        <v>0</v>
      </c>
      <c r="J7165" s="22">
        <v>0</v>
      </c>
      <c r="K7165" s="22">
        <v>0</v>
      </c>
      <c r="L7165" s="22">
        <v>0</v>
      </c>
      <c r="M7165" s="22">
        <v>0</v>
      </c>
      <c r="N7165" s="22">
        <v>65</v>
      </c>
      <c r="O7165" s="22">
        <v>100</v>
      </c>
      <c r="P7165" s="22">
        <v>0</v>
      </c>
      <c r="Q7165" s="22"/>
      <c r="R7165" s="22"/>
      <c r="S7165" s="22">
        <v>0</v>
      </c>
      <c r="T7165" s="39">
        <f t="shared" si="111"/>
        <v>46228</v>
      </c>
    </row>
    <row r="7166" spans="1:20" x14ac:dyDescent="0.25">
      <c r="A7166" s="22" t="s">
        <v>6455</v>
      </c>
      <c r="B7166" s="22" t="s">
        <v>6456</v>
      </c>
      <c r="C7166" s="22" t="s">
        <v>7206</v>
      </c>
      <c r="D7166" s="22">
        <v>1</v>
      </c>
      <c r="E7166" s="22">
        <v>1</v>
      </c>
      <c r="F7166" s="22">
        <v>1</v>
      </c>
      <c r="G7166" s="22">
        <v>1</v>
      </c>
      <c r="H7166" s="22">
        <v>1</v>
      </c>
      <c r="I7166" s="22">
        <v>0</v>
      </c>
      <c r="J7166" s="22">
        <v>0</v>
      </c>
      <c r="K7166" s="22">
        <v>0</v>
      </c>
      <c r="L7166" s="22">
        <v>0</v>
      </c>
      <c r="M7166" s="22">
        <v>0</v>
      </c>
      <c r="N7166" s="22">
        <v>60</v>
      </c>
      <c r="O7166" s="22">
        <v>100</v>
      </c>
      <c r="P7166" s="22">
        <v>100</v>
      </c>
      <c r="Q7166" s="22">
        <v>0</v>
      </c>
      <c r="R7166" s="22"/>
      <c r="S7166" s="22">
        <v>0</v>
      </c>
      <c r="T7166" s="39">
        <f t="shared" si="111"/>
        <v>46228</v>
      </c>
    </row>
    <row r="7167" spans="1:20" x14ac:dyDescent="0.25">
      <c r="A7167" s="22" t="s">
        <v>6455</v>
      </c>
      <c r="B7167" s="22" t="s">
        <v>6456</v>
      </c>
      <c r="C7167" s="22" t="s">
        <v>7207</v>
      </c>
      <c r="D7167" s="22">
        <v>1</v>
      </c>
      <c r="E7167" s="22">
        <v>1</v>
      </c>
      <c r="F7167" s="22">
        <v>1</v>
      </c>
      <c r="G7167" s="22">
        <v>1</v>
      </c>
      <c r="H7167" s="22">
        <v>1</v>
      </c>
      <c r="I7167" s="22">
        <v>0</v>
      </c>
      <c r="J7167" s="22">
        <v>0</v>
      </c>
      <c r="K7167" s="22">
        <v>0</v>
      </c>
      <c r="L7167" s="22">
        <v>0</v>
      </c>
      <c r="M7167" s="22">
        <v>0</v>
      </c>
      <c r="N7167" s="22">
        <v>16</v>
      </c>
      <c r="O7167" s="22">
        <v>100</v>
      </c>
      <c r="P7167" s="22">
        <v>100</v>
      </c>
      <c r="Q7167" s="22">
        <v>0</v>
      </c>
      <c r="R7167" s="22"/>
      <c r="S7167" s="22">
        <v>0</v>
      </c>
      <c r="T7167" s="39">
        <f t="shared" si="111"/>
        <v>46228</v>
      </c>
    </row>
    <row r="7168" spans="1:20" x14ac:dyDescent="0.25">
      <c r="A7168" s="22" t="s">
        <v>6455</v>
      </c>
      <c r="B7168" s="22" t="s">
        <v>6456</v>
      </c>
      <c r="C7168" s="22" t="s">
        <v>7208</v>
      </c>
      <c r="D7168" s="22">
        <v>1</v>
      </c>
      <c r="E7168" s="22">
        <v>1</v>
      </c>
      <c r="F7168" s="22">
        <v>1</v>
      </c>
      <c r="G7168" s="22">
        <v>2</v>
      </c>
      <c r="H7168" s="22">
        <v>1</v>
      </c>
      <c r="I7168" s="22">
        <v>0</v>
      </c>
      <c r="J7168" s="22">
        <v>0</v>
      </c>
      <c r="K7168" s="22">
        <v>0</v>
      </c>
      <c r="L7168" s="22">
        <v>0</v>
      </c>
      <c r="M7168" s="22">
        <v>0</v>
      </c>
      <c r="N7168" s="22">
        <v>154.5</v>
      </c>
      <c r="O7168" s="22">
        <v>100</v>
      </c>
      <c r="P7168" s="22">
        <v>100</v>
      </c>
      <c r="Q7168" s="22">
        <v>0</v>
      </c>
      <c r="R7168" s="22"/>
      <c r="S7168" s="22">
        <v>0</v>
      </c>
      <c r="T7168" s="39">
        <f t="shared" si="111"/>
        <v>46228</v>
      </c>
    </row>
    <row r="7169" spans="1:20" x14ac:dyDescent="0.25">
      <c r="A7169" s="22" t="s">
        <v>6455</v>
      </c>
      <c r="B7169" s="22" t="s">
        <v>6456</v>
      </c>
      <c r="C7169" s="22" t="s">
        <v>7209</v>
      </c>
      <c r="D7169" s="22">
        <v>1</v>
      </c>
      <c r="E7169" s="22">
        <v>1</v>
      </c>
      <c r="F7169" s="22">
        <v>1</v>
      </c>
      <c r="G7169" s="22">
        <v>1</v>
      </c>
      <c r="H7169" s="22">
        <v>1</v>
      </c>
      <c r="I7169" s="22">
        <v>0</v>
      </c>
      <c r="J7169" s="22">
        <v>0</v>
      </c>
      <c r="K7169" s="22">
        <v>0</v>
      </c>
      <c r="L7169" s="22">
        <v>0</v>
      </c>
      <c r="M7169" s="22">
        <v>0</v>
      </c>
      <c r="N7169" s="22">
        <v>59</v>
      </c>
      <c r="O7169" s="22">
        <v>100</v>
      </c>
      <c r="P7169" s="22">
        <v>100</v>
      </c>
      <c r="Q7169" s="22">
        <v>0</v>
      </c>
      <c r="R7169" s="22"/>
      <c r="S7169" s="22">
        <v>0</v>
      </c>
      <c r="T7169" s="39">
        <f t="shared" si="111"/>
        <v>46228</v>
      </c>
    </row>
    <row r="7170" spans="1:20" x14ac:dyDescent="0.25">
      <c r="A7170" s="22" t="s">
        <v>6455</v>
      </c>
      <c r="B7170" s="22" t="s">
        <v>6456</v>
      </c>
      <c r="C7170" s="22" t="s">
        <v>7210</v>
      </c>
      <c r="D7170" s="22">
        <v>1</v>
      </c>
      <c r="E7170" s="22">
        <v>1</v>
      </c>
      <c r="F7170" s="22">
        <v>0</v>
      </c>
      <c r="G7170" s="22">
        <v>1</v>
      </c>
      <c r="H7170" s="22">
        <v>0</v>
      </c>
      <c r="I7170" s="22">
        <v>0</v>
      </c>
      <c r="J7170" s="22">
        <v>0</v>
      </c>
      <c r="K7170" s="22">
        <v>0</v>
      </c>
      <c r="L7170" s="22">
        <v>0</v>
      </c>
      <c r="M7170" s="22">
        <v>0</v>
      </c>
      <c r="N7170" s="22">
        <v>64</v>
      </c>
      <c r="O7170" s="22">
        <v>100</v>
      </c>
      <c r="P7170" s="22">
        <v>0</v>
      </c>
      <c r="Q7170" s="22"/>
      <c r="R7170" s="22"/>
      <c r="S7170" s="22">
        <v>0</v>
      </c>
      <c r="T7170" s="39">
        <f t="shared" ref="T7170:T7233" si="112">IFERROR(DATEVALUE(A7170),"")</f>
        <v>46228</v>
      </c>
    </row>
    <row r="7171" spans="1:20" x14ac:dyDescent="0.25">
      <c r="A7171" s="22" t="s">
        <v>6455</v>
      </c>
      <c r="B7171" s="22" t="s">
        <v>6456</v>
      </c>
      <c r="C7171" s="22" t="s">
        <v>7211</v>
      </c>
      <c r="D7171" s="22">
        <v>1</v>
      </c>
      <c r="E7171" s="22">
        <v>1</v>
      </c>
      <c r="F7171" s="22">
        <v>0</v>
      </c>
      <c r="G7171" s="22">
        <v>1</v>
      </c>
      <c r="H7171" s="22">
        <v>0</v>
      </c>
      <c r="I7171" s="22">
        <v>0</v>
      </c>
      <c r="J7171" s="22">
        <v>0</v>
      </c>
      <c r="K7171" s="22">
        <v>0</v>
      </c>
      <c r="L7171" s="22">
        <v>0</v>
      </c>
      <c r="M7171" s="22">
        <v>0</v>
      </c>
      <c r="N7171" s="22">
        <v>64</v>
      </c>
      <c r="O7171" s="22">
        <v>100</v>
      </c>
      <c r="P7171" s="22">
        <v>0</v>
      </c>
      <c r="Q7171" s="22"/>
      <c r="R7171" s="22"/>
      <c r="S7171" s="22">
        <v>0</v>
      </c>
      <c r="T7171" s="39">
        <f t="shared" si="112"/>
        <v>46228</v>
      </c>
    </row>
    <row r="7172" spans="1:20" x14ac:dyDescent="0.25">
      <c r="A7172" s="22" t="s">
        <v>6455</v>
      </c>
      <c r="B7172" s="22" t="s">
        <v>6456</v>
      </c>
      <c r="C7172" s="22" t="s">
        <v>7212</v>
      </c>
      <c r="D7172" s="22">
        <v>1</v>
      </c>
      <c r="E7172" s="22">
        <v>0</v>
      </c>
      <c r="F7172" s="22">
        <v>0</v>
      </c>
      <c r="G7172" s="22"/>
      <c r="H7172" s="22">
        <v>0</v>
      </c>
      <c r="I7172" s="22">
        <v>0</v>
      </c>
      <c r="J7172" s="22">
        <v>0</v>
      </c>
      <c r="K7172" s="22">
        <v>0</v>
      </c>
      <c r="L7172" s="22">
        <v>0</v>
      </c>
      <c r="M7172" s="22">
        <v>0</v>
      </c>
      <c r="N7172" s="22"/>
      <c r="O7172" s="22">
        <v>0</v>
      </c>
      <c r="P7172" s="22"/>
      <c r="Q7172" s="22"/>
      <c r="R7172" s="22"/>
      <c r="S7172" s="22"/>
      <c r="T7172" s="39">
        <f t="shared" si="112"/>
        <v>46228</v>
      </c>
    </row>
    <row r="7173" spans="1:20" x14ac:dyDescent="0.25">
      <c r="A7173" s="22" t="s">
        <v>6455</v>
      </c>
      <c r="B7173" s="22" t="s">
        <v>6456</v>
      </c>
      <c r="C7173" s="22" t="s">
        <v>7213</v>
      </c>
      <c r="D7173" s="22">
        <v>1</v>
      </c>
      <c r="E7173" s="22">
        <v>1</v>
      </c>
      <c r="F7173" s="22">
        <v>1</v>
      </c>
      <c r="G7173" s="22">
        <v>1</v>
      </c>
      <c r="H7173" s="22">
        <v>1</v>
      </c>
      <c r="I7173" s="22">
        <v>0</v>
      </c>
      <c r="J7173" s="22">
        <v>0</v>
      </c>
      <c r="K7173" s="22">
        <v>0</v>
      </c>
      <c r="L7173" s="22">
        <v>0</v>
      </c>
      <c r="M7173" s="22">
        <v>0</v>
      </c>
      <c r="N7173" s="22">
        <v>62</v>
      </c>
      <c r="O7173" s="22">
        <v>100</v>
      </c>
      <c r="P7173" s="22">
        <v>100</v>
      </c>
      <c r="Q7173" s="22">
        <v>0</v>
      </c>
      <c r="R7173" s="22"/>
      <c r="S7173" s="22">
        <v>0</v>
      </c>
      <c r="T7173" s="39">
        <f t="shared" si="112"/>
        <v>46228</v>
      </c>
    </row>
    <row r="7174" spans="1:20" x14ac:dyDescent="0.25">
      <c r="A7174" s="22" t="s">
        <v>6455</v>
      </c>
      <c r="B7174" s="22" t="s">
        <v>6456</v>
      </c>
      <c r="C7174" s="22" t="s">
        <v>7214</v>
      </c>
      <c r="D7174" s="22">
        <v>1</v>
      </c>
      <c r="E7174" s="22">
        <v>1</v>
      </c>
      <c r="F7174" s="22">
        <v>1</v>
      </c>
      <c r="G7174" s="22">
        <v>2</v>
      </c>
      <c r="H7174" s="22">
        <v>1</v>
      </c>
      <c r="I7174" s="22">
        <v>1</v>
      </c>
      <c r="J7174" s="22">
        <v>0</v>
      </c>
      <c r="K7174" s="22">
        <v>0</v>
      </c>
      <c r="L7174" s="22">
        <v>0</v>
      </c>
      <c r="M7174" s="22">
        <v>0</v>
      </c>
      <c r="N7174" s="22">
        <v>149</v>
      </c>
      <c r="O7174" s="22">
        <v>100</v>
      </c>
      <c r="P7174" s="22">
        <v>100</v>
      </c>
      <c r="Q7174" s="22">
        <v>100</v>
      </c>
      <c r="R7174" s="22">
        <v>0</v>
      </c>
      <c r="S7174" s="22">
        <v>0</v>
      </c>
      <c r="T7174" s="39">
        <f t="shared" si="112"/>
        <v>46228</v>
      </c>
    </row>
    <row r="7175" spans="1:20" x14ac:dyDescent="0.25">
      <c r="A7175" s="22" t="s">
        <v>6455</v>
      </c>
      <c r="B7175" s="22" t="s">
        <v>6456</v>
      </c>
      <c r="C7175" s="22" t="s">
        <v>7215</v>
      </c>
      <c r="D7175" s="22">
        <v>1</v>
      </c>
      <c r="E7175" s="22">
        <v>1</v>
      </c>
      <c r="F7175" s="22">
        <v>1</v>
      </c>
      <c r="G7175" s="22">
        <v>1</v>
      </c>
      <c r="H7175" s="22">
        <v>1</v>
      </c>
      <c r="I7175" s="22">
        <v>0</v>
      </c>
      <c r="J7175" s="22">
        <v>0</v>
      </c>
      <c r="K7175" s="22">
        <v>0</v>
      </c>
      <c r="L7175" s="22">
        <v>0</v>
      </c>
      <c r="M7175" s="22">
        <v>0</v>
      </c>
      <c r="N7175" s="22">
        <v>12</v>
      </c>
      <c r="O7175" s="22">
        <v>100</v>
      </c>
      <c r="P7175" s="22">
        <v>100</v>
      </c>
      <c r="Q7175" s="22">
        <v>0</v>
      </c>
      <c r="R7175" s="22"/>
      <c r="S7175" s="22">
        <v>0</v>
      </c>
      <c r="T7175" s="39">
        <f t="shared" si="112"/>
        <v>46228</v>
      </c>
    </row>
    <row r="7176" spans="1:20" x14ac:dyDescent="0.25">
      <c r="A7176" s="22" t="s">
        <v>6455</v>
      </c>
      <c r="B7176" s="22" t="s">
        <v>6456</v>
      </c>
      <c r="C7176" s="22" t="s">
        <v>7216</v>
      </c>
      <c r="D7176" s="22">
        <v>1</v>
      </c>
      <c r="E7176" s="22">
        <v>1</v>
      </c>
      <c r="F7176" s="22">
        <v>1</v>
      </c>
      <c r="G7176" s="22">
        <v>1</v>
      </c>
      <c r="H7176" s="22">
        <v>1</v>
      </c>
      <c r="I7176" s="22">
        <v>0</v>
      </c>
      <c r="J7176" s="22">
        <v>0</v>
      </c>
      <c r="K7176" s="22">
        <v>0</v>
      </c>
      <c r="L7176" s="22">
        <v>0</v>
      </c>
      <c r="M7176" s="22">
        <v>0</v>
      </c>
      <c r="N7176" s="22">
        <v>14</v>
      </c>
      <c r="O7176" s="22">
        <v>100</v>
      </c>
      <c r="P7176" s="22">
        <v>100</v>
      </c>
      <c r="Q7176" s="22">
        <v>0</v>
      </c>
      <c r="R7176" s="22"/>
      <c r="S7176" s="22">
        <v>0</v>
      </c>
      <c r="T7176" s="39">
        <f t="shared" si="112"/>
        <v>46228</v>
      </c>
    </row>
    <row r="7177" spans="1:20" x14ac:dyDescent="0.25">
      <c r="A7177" s="22" t="s">
        <v>6455</v>
      </c>
      <c r="B7177" s="22" t="s">
        <v>6456</v>
      </c>
      <c r="C7177" s="22" t="s">
        <v>7217</v>
      </c>
      <c r="D7177" s="22">
        <v>1</v>
      </c>
      <c r="E7177" s="22">
        <v>1</v>
      </c>
      <c r="F7177" s="22">
        <v>1</v>
      </c>
      <c r="G7177" s="22">
        <v>2</v>
      </c>
      <c r="H7177" s="22">
        <v>1</v>
      </c>
      <c r="I7177" s="22">
        <v>0</v>
      </c>
      <c r="J7177" s="22">
        <v>0</v>
      </c>
      <c r="K7177" s="22">
        <v>0</v>
      </c>
      <c r="L7177" s="22">
        <v>0</v>
      </c>
      <c r="M7177" s="22">
        <v>0</v>
      </c>
      <c r="N7177" s="22">
        <v>126</v>
      </c>
      <c r="O7177" s="22">
        <v>100</v>
      </c>
      <c r="P7177" s="22">
        <v>100</v>
      </c>
      <c r="Q7177" s="22">
        <v>0</v>
      </c>
      <c r="R7177" s="22"/>
      <c r="S7177" s="22">
        <v>0</v>
      </c>
      <c r="T7177" s="39">
        <f t="shared" si="112"/>
        <v>46228</v>
      </c>
    </row>
    <row r="7178" spans="1:20" x14ac:dyDescent="0.25">
      <c r="A7178" s="22" t="s">
        <v>6455</v>
      </c>
      <c r="B7178" s="22" t="s">
        <v>6456</v>
      </c>
      <c r="C7178" s="22" t="s">
        <v>7218</v>
      </c>
      <c r="D7178" s="22">
        <v>1</v>
      </c>
      <c r="E7178" s="22">
        <v>1</v>
      </c>
      <c r="F7178" s="22">
        <v>0</v>
      </c>
      <c r="G7178" s="22">
        <v>3</v>
      </c>
      <c r="H7178" s="22">
        <v>0</v>
      </c>
      <c r="I7178" s="22">
        <v>0</v>
      </c>
      <c r="J7178" s="22">
        <v>0</v>
      </c>
      <c r="K7178" s="22">
        <v>0</v>
      </c>
      <c r="L7178" s="22">
        <v>0</v>
      </c>
      <c r="M7178" s="22">
        <v>0</v>
      </c>
      <c r="N7178" s="22">
        <v>59</v>
      </c>
      <c r="O7178" s="22">
        <v>100</v>
      </c>
      <c r="P7178" s="22">
        <v>0</v>
      </c>
      <c r="Q7178" s="22"/>
      <c r="R7178" s="22"/>
      <c r="S7178" s="22">
        <v>0</v>
      </c>
      <c r="T7178" s="39">
        <f t="shared" si="112"/>
        <v>46228</v>
      </c>
    </row>
    <row r="7179" spans="1:20" x14ac:dyDescent="0.25">
      <c r="A7179" s="22" t="s">
        <v>6455</v>
      </c>
      <c r="B7179" s="22" t="s">
        <v>6456</v>
      </c>
      <c r="C7179" s="22" t="s">
        <v>7219</v>
      </c>
      <c r="D7179" s="22">
        <v>1</v>
      </c>
      <c r="E7179" s="22">
        <v>1</v>
      </c>
      <c r="F7179" s="22">
        <v>1</v>
      </c>
      <c r="G7179" s="22">
        <v>2</v>
      </c>
      <c r="H7179" s="22">
        <v>1</v>
      </c>
      <c r="I7179" s="22">
        <v>0</v>
      </c>
      <c r="J7179" s="22">
        <v>0</v>
      </c>
      <c r="K7179" s="22">
        <v>0</v>
      </c>
      <c r="L7179" s="22">
        <v>0</v>
      </c>
      <c r="M7179" s="22">
        <v>0</v>
      </c>
      <c r="N7179" s="22">
        <v>37</v>
      </c>
      <c r="O7179" s="22">
        <v>100</v>
      </c>
      <c r="P7179" s="22">
        <v>100</v>
      </c>
      <c r="Q7179" s="22">
        <v>0</v>
      </c>
      <c r="R7179" s="22"/>
      <c r="S7179" s="22">
        <v>0</v>
      </c>
      <c r="T7179" s="39">
        <f t="shared" si="112"/>
        <v>46228</v>
      </c>
    </row>
    <row r="7180" spans="1:20" x14ac:dyDescent="0.25">
      <c r="A7180" s="22" t="s">
        <v>6455</v>
      </c>
      <c r="B7180" s="22" t="s">
        <v>6456</v>
      </c>
      <c r="C7180" s="22" t="s">
        <v>7220</v>
      </c>
      <c r="D7180" s="22">
        <v>1</v>
      </c>
      <c r="E7180" s="22">
        <v>1</v>
      </c>
      <c r="F7180" s="22">
        <v>0</v>
      </c>
      <c r="G7180" s="22">
        <v>2</v>
      </c>
      <c r="H7180" s="22">
        <v>0</v>
      </c>
      <c r="I7180" s="22">
        <v>0</v>
      </c>
      <c r="J7180" s="22">
        <v>0</v>
      </c>
      <c r="K7180" s="22">
        <v>0</v>
      </c>
      <c r="L7180" s="22">
        <v>0</v>
      </c>
      <c r="M7180" s="22">
        <v>0</v>
      </c>
      <c r="N7180" s="22">
        <v>47.5</v>
      </c>
      <c r="O7180" s="22">
        <v>100</v>
      </c>
      <c r="P7180" s="22">
        <v>0</v>
      </c>
      <c r="Q7180" s="22"/>
      <c r="R7180" s="22"/>
      <c r="S7180" s="22">
        <v>0</v>
      </c>
      <c r="T7180" s="39">
        <f t="shared" si="112"/>
        <v>46228</v>
      </c>
    </row>
    <row r="7181" spans="1:20" x14ac:dyDescent="0.25">
      <c r="A7181" s="22" t="s">
        <v>6455</v>
      </c>
      <c r="B7181" s="22" t="s">
        <v>6456</v>
      </c>
      <c r="C7181" s="22" t="s">
        <v>7221</v>
      </c>
      <c r="D7181" s="22">
        <v>1</v>
      </c>
      <c r="E7181" s="22">
        <v>1</v>
      </c>
      <c r="F7181" s="22">
        <v>1</v>
      </c>
      <c r="G7181" s="22">
        <v>1</v>
      </c>
      <c r="H7181" s="22">
        <v>1</v>
      </c>
      <c r="I7181" s="22">
        <v>0</v>
      </c>
      <c r="J7181" s="22">
        <v>0</v>
      </c>
      <c r="K7181" s="22">
        <v>0</v>
      </c>
      <c r="L7181" s="22">
        <v>0</v>
      </c>
      <c r="M7181" s="22">
        <v>0</v>
      </c>
      <c r="N7181" s="22">
        <v>58</v>
      </c>
      <c r="O7181" s="22">
        <v>100</v>
      </c>
      <c r="P7181" s="22">
        <v>100</v>
      </c>
      <c r="Q7181" s="22">
        <v>0</v>
      </c>
      <c r="R7181" s="22"/>
      <c r="S7181" s="22">
        <v>0</v>
      </c>
      <c r="T7181" s="39">
        <f t="shared" si="112"/>
        <v>46228</v>
      </c>
    </row>
    <row r="7182" spans="1:20" x14ac:dyDescent="0.25">
      <c r="A7182" s="22" t="s">
        <v>6455</v>
      </c>
      <c r="B7182" s="22" t="s">
        <v>6456</v>
      </c>
      <c r="C7182" s="22" t="s">
        <v>7222</v>
      </c>
      <c r="D7182" s="22">
        <v>1</v>
      </c>
      <c r="E7182" s="22">
        <v>1</v>
      </c>
      <c r="F7182" s="22">
        <v>0</v>
      </c>
      <c r="G7182" s="22">
        <v>1</v>
      </c>
      <c r="H7182" s="22">
        <v>0</v>
      </c>
      <c r="I7182" s="22">
        <v>0</v>
      </c>
      <c r="J7182" s="22">
        <v>1</v>
      </c>
      <c r="K7182" s="22">
        <v>0</v>
      </c>
      <c r="L7182" s="22">
        <v>0</v>
      </c>
      <c r="M7182" s="22">
        <v>0</v>
      </c>
      <c r="N7182" s="22">
        <v>18</v>
      </c>
      <c r="O7182" s="22">
        <v>100</v>
      </c>
      <c r="P7182" s="22">
        <v>0</v>
      </c>
      <c r="Q7182" s="22"/>
      <c r="R7182" s="22"/>
      <c r="S7182" s="22">
        <v>0</v>
      </c>
      <c r="T7182" s="39">
        <f t="shared" si="112"/>
        <v>46228</v>
      </c>
    </row>
    <row r="7183" spans="1:20" x14ac:dyDescent="0.25">
      <c r="A7183" s="22" t="s">
        <v>6455</v>
      </c>
      <c r="B7183" s="22" t="s">
        <v>6456</v>
      </c>
      <c r="C7183" s="22" t="s">
        <v>7223</v>
      </c>
      <c r="D7183" s="22">
        <v>1</v>
      </c>
      <c r="E7183" s="22">
        <v>1</v>
      </c>
      <c r="F7183" s="22">
        <v>0</v>
      </c>
      <c r="G7183" s="22">
        <v>1</v>
      </c>
      <c r="H7183" s="22">
        <v>0</v>
      </c>
      <c r="I7183" s="22">
        <v>0</v>
      </c>
      <c r="J7183" s="22">
        <v>0</v>
      </c>
      <c r="K7183" s="22">
        <v>0</v>
      </c>
      <c r="L7183" s="22">
        <v>0</v>
      </c>
      <c r="M7183" s="22">
        <v>0</v>
      </c>
      <c r="N7183" s="22">
        <v>17</v>
      </c>
      <c r="O7183" s="22">
        <v>100</v>
      </c>
      <c r="P7183" s="22">
        <v>0</v>
      </c>
      <c r="Q7183" s="22"/>
      <c r="R7183" s="22"/>
      <c r="S7183" s="22">
        <v>0</v>
      </c>
      <c r="T7183" s="39">
        <f t="shared" si="112"/>
        <v>46228</v>
      </c>
    </row>
    <row r="7184" spans="1:20" x14ac:dyDescent="0.25">
      <c r="A7184" s="22" t="s">
        <v>6455</v>
      </c>
      <c r="B7184" s="22" t="s">
        <v>6456</v>
      </c>
      <c r="C7184" s="22" t="s">
        <v>7224</v>
      </c>
      <c r="D7184" s="22">
        <v>1</v>
      </c>
      <c r="E7184" s="22">
        <v>1</v>
      </c>
      <c r="F7184" s="22">
        <v>1</v>
      </c>
      <c r="G7184" s="22">
        <v>2</v>
      </c>
      <c r="H7184" s="22">
        <v>1</v>
      </c>
      <c r="I7184" s="22">
        <v>0</v>
      </c>
      <c r="J7184" s="22">
        <v>0</v>
      </c>
      <c r="K7184" s="22">
        <v>0</v>
      </c>
      <c r="L7184" s="22">
        <v>0</v>
      </c>
      <c r="M7184" s="22">
        <v>0</v>
      </c>
      <c r="N7184" s="22">
        <v>16</v>
      </c>
      <c r="O7184" s="22">
        <v>100</v>
      </c>
      <c r="P7184" s="22">
        <v>100</v>
      </c>
      <c r="Q7184" s="22">
        <v>0</v>
      </c>
      <c r="R7184" s="22"/>
      <c r="S7184" s="22">
        <v>0</v>
      </c>
      <c r="T7184" s="39">
        <f t="shared" si="112"/>
        <v>46228</v>
      </c>
    </row>
    <row r="7185" spans="1:20" x14ac:dyDescent="0.25">
      <c r="A7185" s="22" t="s">
        <v>6455</v>
      </c>
      <c r="B7185" s="22" t="s">
        <v>6456</v>
      </c>
      <c r="C7185" s="22" t="s">
        <v>7225</v>
      </c>
      <c r="D7185" s="22">
        <v>1</v>
      </c>
      <c r="E7185" s="22">
        <v>1</v>
      </c>
      <c r="F7185" s="22">
        <v>1</v>
      </c>
      <c r="G7185" s="22">
        <v>2</v>
      </c>
      <c r="H7185" s="22">
        <v>1</v>
      </c>
      <c r="I7185" s="22">
        <v>0</v>
      </c>
      <c r="J7185" s="22">
        <v>0</v>
      </c>
      <c r="K7185" s="22">
        <v>0</v>
      </c>
      <c r="L7185" s="22">
        <v>0</v>
      </c>
      <c r="M7185" s="22">
        <v>0</v>
      </c>
      <c r="N7185" s="22">
        <v>37.5</v>
      </c>
      <c r="O7185" s="22">
        <v>100</v>
      </c>
      <c r="P7185" s="22">
        <v>100</v>
      </c>
      <c r="Q7185" s="22">
        <v>0</v>
      </c>
      <c r="R7185" s="22"/>
      <c r="S7185" s="22">
        <v>0</v>
      </c>
      <c r="T7185" s="39">
        <f t="shared" si="112"/>
        <v>46228</v>
      </c>
    </row>
    <row r="7186" spans="1:20" x14ac:dyDescent="0.25">
      <c r="A7186" s="22" t="s">
        <v>6455</v>
      </c>
      <c r="B7186" s="22" t="s">
        <v>6456</v>
      </c>
      <c r="C7186" s="22" t="s">
        <v>7226</v>
      </c>
      <c r="D7186" s="22">
        <v>1</v>
      </c>
      <c r="E7186" s="22">
        <v>1</v>
      </c>
      <c r="F7186" s="22">
        <v>1</v>
      </c>
      <c r="G7186" s="22">
        <v>1</v>
      </c>
      <c r="H7186" s="22">
        <v>1</v>
      </c>
      <c r="I7186" s="22">
        <v>0</v>
      </c>
      <c r="J7186" s="22">
        <v>0</v>
      </c>
      <c r="K7186" s="22">
        <v>0</v>
      </c>
      <c r="L7186" s="22">
        <v>0</v>
      </c>
      <c r="M7186" s="22">
        <v>0</v>
      </c>
      <c r="N7186" s="22">
        <v>64</v>
      </c>
      <c r="O7186" s="22">
        <v>100</v>
      </c>
      <c r="P7186" s="22">
        <v>100</v>
      </c>
      <c r="Q7186" s="22">
        <v>0</v>
      </c>
      <c r="R7186" s="22"/>
      <c r="S7186" s="22">
        <v>0</v>
      </c>
      <c r="T7186" s="39">
        <f t="shared" si="112"/>
        <v>46228</v>
      </c>
    </row>
    <row r="7187" spans="1:20" x14ac:dyDescent="0.25">
      <c r="A7187" s="22" t="s">
        <v>6455</v>
      </c>
      <c r="B7187" s="22" t="s">
        <v>6456</v>
      </c>
      <c r="C7187" s="22" t="s">
        <v>7227</v>
      </c>
      <c r="D7187" s="22">
        <v>1</v>
      </c>
      <c r="E7187" s="22">
        <v>1</v>
      </c>
      <c r="F7187" s="22">
        <v>1</v>
      </c>
      <c r="G7187" s="22">
        <v>1</v>
      </c>
      <c r="H7187" s="22">
        <v>1</v>
      </c>
      <c r="I7187" s="22">
        <v>0</v>
      </c>
      <c r="J7187" s="22">
        <v>0</v>
      </c>
      <c r="K7187" s="22">
        <v>0</v>
      </c>
      <c r="L7187" s="22">
        <v>0</v>
      </c>
      <c r="M7187" s="22">
        <v>0</v>
      </c>
      <c r="N7187" s="22">
        <v>63</v>
      </c>
      <c r="O7187" s="22">
        <v>100</v>
      </c>
      <c r="P7187" s="22">
        <v>100</v>
      </c>
      <c r="Q7187" s="22">
        <v>0</v>
      </c>
      <c r="R7187" s="22"/>
      <c r="S7187" s="22">
        <v>0</v>
      </c>
      <c r="T7187" s="39">
        <f t="shared" si="112"/>
        <v>46228</v>
      </c>
    </row>
    <row r="7188" spans="1:20" x14ac:dyDescent="0.25">
      <c r="A7188" s="22" t="s">
        <v>6455</v>
      </c>
      <c r="B7188" s="22" t="s">
        <v>6456</v>
      </c>
      <c r="C7188" s="22" t="s">
        <v>7228</v>
      </c>
      <c r="D7188" s="22">
        <v>1</v>
      </c>
      <c r="E7188" s="22">
        <v>1</v>
      </c>
      <c r="F7188" s="22">
        <v>0</v>
      </c>
      <c r="G7188" s="22">
        <v>1</v>
      </c>
      <c r="H7188" s="22">
        <v>0</v>
      </c>
      <c r="I7188" s="22">
        <v>0</v>
      </c>
      <c r="J7188" s="22">
        <v>0</v>
      </c>
      <c r="K7188" s="22">
        <v>0</v>
      </c>
      <c r="L7188" s="22">
        <v>0</v>
      </c>
      <c r="M7188" s="22">
        <v>0</v>
      </c>
      <c r="N7188" s="22">
        <v>63</v>
      </c>
      <c r="O7188" s="22">
        <v>100</v>
      </c>
      <c r="P7188" s="22">
        <v>0</v>
      </c>
      <c r="Q7188" s="22"/>
      <c r="R7188" s="22"/>
      <c r="S7188" s="22">
        <v>0</v>
      </c>
      <c r="T7188" s="39">
        <f t="shared" si="112"/>
        <v>46228</v>
      </c>
    </row>
    <row r="7189" spans="1:20" x14ac:dyDescent="0.25">
      <c r="A7189" s="22" t="s">
        <v>6455</v>
      </c>
      <c r="B7189" s="22" t="s">
        <v>6456</v>
      </c>
      <c r="C7189" s="22" t="s">
        <v>7229</v>
      </c>
      <c r="D7189" s="22">
        <v>1</v>
      </c>
      <c r="E7189" s="22">
        <v>1</v>
      </c>
      <c r="F7189" s="22">
        <v>1</v>
      </c>
      <c r="G7189" s="22">
        <v>1</v>
      </c>
      <c r="H7189" s="22">
        <v>1</v>
      </c>
      <c r="I7189" s="22">
        <v>0</v>
      </c>
      <c r="J7189" s="22">
        <v>0</v>
      </c>
      <c r="K7189" s="22">
        <v>0</v>
      </c>
      <c r="L7189" s="22">
        <v>0</v>
      </c>
      <c r="M7189" s="22">
        <v>0</v>
      </c>
      <c r="N7189" s="22">
        <v>59</v>
      </c>
      <c r="O7189" s="22">
        <v>100</v>
      </c>
      <c r="P7189" s="22">
        <v>100</v>
      </c>
      <c r="Q7189" s="22">
        <v>0</v>
      </c>
      <c r="R7189" s="22"/>
      <c r="S7189" s="22">
        <v>0</v>
      </c>
      <c r="T7189" s="39">
        <f t="shared" si="112"/>
        <v>46228</v>
      </c>
    </row>
    <row r="7190" spans="1:20" x14ac:dyDescent="0.25">
      <c r="A7190" s="22" t="s">
        <v>6455</v>
      </c>
      <c r="B7190" s="22" t="s">
        <v>6456</v>
      </c>
      <c r="C7190" s="22" t="s">
        <v>7230</v>
      </c>
      <c r="D7190" s="22">
        <v>1</v>
      </c>
      <c r="E7190" s="22">
        <v>1</v>
      </c>
      <c r="F7190" s="22">
        <v>0</v>
      </c>
      <c r="G7190" s="22">
        <v>1</v>
      </c>
      <c r="H7190" s="22">
        <v>0</v>
      </c>
      <c r="I7190" s="22">
        <v>0</v>
      </c>
      <c r="J7190" s="22">
        <v>0</v>
      </c>
      <c r="K7190" s="22">
        <v>0</v>
      </c>
      <c r="L7190" s="22">
        <v>0</v>
      </c>
      <c r="M7190" s="22">
        <v>0</v>
      </c>
      <c r="N7190" s="22">
        <v>62</v>
      </c>
      <c r="O7190" s="22">
        <v>100</v>
      </c>
      <c r="P7190" s="22">
        <v>0</v>
      </c>
      <c r="Q7190" s="22"/>
      <c r="R7190" s="22"/>
      <c r="S7190" s="22">
        <v>0</v>
      </c>
      <c r="T7190" s="39">
        <f t="shared" si="112"/>
        <v>46228</v>
      </c>
    </row>
    <row r="7191" spans="1:20" x14ac:dyDescent="0.25">
      <c r="A7191" s="22" t="s">
        <v>6455</v>
      </c>
      <c r="B7191" s="22" t="s">
        <v>6456</v>
      </c>
      <c r="C7191" s="22" t="s">
        <v>7231</v>
      </c>
      <c r="D7191" s="22">
        <v>1</v>
      </c>
      <c r="E7191" s="22">
        <v>1</v>
      </c>
      <c r="F7191" s="22">
        <v>1</v>
      </c>
      <c r="G7191" s="22">
        <v>1</v>
      </c>
      <c r="H7191" s="22">
        <v>1</v>
      </c>
      <c r="I7191" s="22">
        <v>0</v>
      </c>
      <c r="J7191" s="22">
        <v>0</v>
      </c>
      <c r="K7191" s="22">
        <v>0</v>
      </c>
      <c r="L7191" s="22">
        <v>0</v>
      </c>
      <c r="M7191" s="22">
        <v>0</v>
      </c>
      <c r="N7191" s="22">
        <v>65</v>
      </c>
      <c r="O7191" s="22">
        <v>100</v>
      </c>
      <c r="P7191" s="22">
        <v>100</v>
      </c>
      <c r="Q7191" s="22">
        <v>0</v>
      </c>
      <c r="R7191" s="22"/>
      <c r="S7191" s="22">
        <v>0</v>
      </c>
      <c r="T7191" s="39">
        <f t="shared" si="112"/>
        <v>46228</v>
      </c>
    </row>
    <row r="7192" spans="1:20" x14ac:dyDescent="0.25">
      <c r="A7192" s="22" t="s">
        <v>6455</v>
      </c>
      <c r="B7192" s="22" t="s">
        <v>6456</v>
      </c>
      <c r="C7192" s="22" t="s">
        <v>7232</v>
      </c>
      <c r="D7192" s="22">
        <v>1</v>
      </c>
      <c r="E7192" s="22">
        <v>1</v>
      </c>
      <c r="F7192" s="22">
        <v>0</v>
      </c>
      <c r="G7192" s="22">
        <v>2</v>
      </c>
      <c r="H7192" s="22">
        <v>0</v>
      </c>
      <c r="I7192" s="22">
        <v>0</v>
      </c>
      <c r="J7192" s="22">
        <v>0</v>
      </c>
      <c r="K7192" s="22">
        <v>0</v>
      </c>
      <c r="L7192" s="22">
        <v>0</v>
      </c>
      <c r="M7192" s="22">
        <v>0</v>
      </c>
      <c r="N7192" s="22">
        <v>46</v>
      </c>
      <c r="O7192" s="22">
        <v>100</v>
      </c>
      <c r="P7192" s="22">
        <v>0</v>
      </c>
      <c r="Q7192" s="22"/>
      <c r="R7192" s="22"/>
      <c r="S7192" s="22">
        <v>0</v>
      </c>
      <c r="T7192" s="39">
        <f t="shared" si="112"/>
        <v>46228</v>
      </c>
    </row>
    <row r="7193" spans="1:20" x14ac:dyDescent="0.25">
      <c r="A7193" s="22" t="s">
        <v>6455</v>
      </c>
      <c r="B7193" s="22" t="s">
        <v>6456</v>
      </c>
      <c r="C7193" s="22" t="s">
        <v>7233</v>
      </c>
      <c r="D7193" s="22">
        <v>1</v>
      </c>
      <c r="E7193" s="22">
        <v>1</v>
      </c>
      <c r="F7193" s="22">
        <v>1</v>
      </c>
      <c r="G7193" s="22">
        <v>1</v>
      </c>
      <c r="H7193" s="22">
        <v>1</v>
      </c>
      <c r="I7193" s="22">
        <v>0</v>
      </c>
      <c r="J7193" s="22">
        <v>0</v>
      </c>
      <c r="K7193" s="22">
        <v>0</v>
      </c>
      <c r="L7193" s="22">
        <v>0</v>
      </c>
      <c r="M7193" s="22">
        <v>0</v>
      </c>
      <c r="N7193" s="22">
        <v>17</v>
      </c>
      <c r="O7193" s="22">
        <v>100</v>
      </c>
      <c r="P7193" s="22">
        <v>100</v>
      </c>
      <c r="Q7193" s="22">
        <v>0</v>
      </c>
      <c r="R7193" s="22"/>
      <c r="S7193" s="22">
        <v>0</v>
      </c>
      <c r="T7193" s="39">
        <f t="shared" si="112"/>
        <v>46228</v>
      </c>
    </row>
    <row r="7194" spans="1:20" x14ac:dyDescent="0.25">
      <c r="A7194" s="22" t="s">
        <v>6455</v>
      </c>
      <c r="B7194" s="22" t="s">
        <v>6456</v>
      </c>
      <c r="C7194" s="22" t="s">
        <v>7234</v>
      </c>
      <c r="D7194" s="22">
        <v>1</v>
      </c>
      <c r="E7194" s="22">
        <v>1</v>
      </c>
      <c r="F7194" s="22">
        <v>0</v>
      </c>
      <c r="G7194" s="22">
        <v>1</v>
      </c>
      <c r="H7194" s="22">
        <v>0</v>
      </c>
      <c r="I7194" s="22">
        <v>0</v>
      </c>
      <c r="J7194" s="22">
        <v>0</v>
      </c>
      <c r="K7194" s="22">
        <v>0</v>
      </c>
      <c r="L7194" s="22">
        <v>0</v>
      </c>
      <c r="M7194" s="22">
        <v>0</v>
      </c>
      <c r="N7194" s="22">
        <v>64</v>
      </c>
      <c r="O7194" s="22">
        <v>100</v>
      </c>
      <c r="P7194" s="22">
        <v>0</v>
      </c>
      <c r="Q7194" s="22"/>
      <c r="R7194" s="22"/>
      <c r="S7194" s="22">
        <v>0</v>
      </c>
      <c r="T7194" s="39">
        <f t="shared" si="112"/>
        <v>46228</v>
      </c>
    </row>
    <row r="7195" spans="1:20" x14ac:dyDescent="0.25">
      <c r="A7195" s="22" t="s">
        <v>6455</v>
      </c>
      <c r="B7195" s="22" t="s">
        <v>6456</v>
      </c>
      <c r="C7195" s="22" t="s">
        <v>7235</v>
      </c>
      <c r="D7195" s="22">
        <v>1</v>
      </c>
      <c r="E7195" s="22">
        <v>1</v>
      </c>
      <c r="F7195" s="22">
        <v>0</v>
      </c>
      <c r="G7195" s="22">
        <v>1</v>
      </c>
      <c r="H7195" s="22">
        <v>0</v>
      </c>
      <c r="I7195" s="22">
        <v>0</v>
      </c>
      <c r="J7195" s="22">
        <v>0</v>
      </c>
      <c r="K7195" s="22">
        <v>0</v>
      </c>
      <c r="L7195" s="22">
        <v>0</v>
      </c>
      <c r="M7195" s="22">
        <v>0</v>
      </c>
      <c r="N7195" s="22">
        <v>18</v>
      </c>
      <c r="O7195" s="22">
        <v>100</v>
      </c>
      <c r="P7195" s="22">
        <v>0</v>
      </c>
      <c r="Q7195" s="22"/>
      <c r="R7195" s="22"/>
      <c r="S7195" s="22">
        <v>0</v>
      </c>
      <c r="T7195" s="39">
        <f t="shared" si="112"/>
        <v>46228</v>
      </c>
    </row>
    <row r="7196" spans="1:20" x14ac:dyDescent="0.25">
      <c r="A7196" s="22" t="s">
        <v>6455</v>
      </c>
      <c r="B7196" s="22" t="s">
        <v>6456</v>
      </c>
      <c r="C7196" s="22" t="s">
        <v>7236</v>
      </c>
      <c r="D7196" s="22">
        <v>1</v>
      </c>
      <c r="E7196" s="22">
        <v>1</v>
      </c>
      <c r="F7196" s="22">
        <v>1</v>
      </c>
      <c r="G7196" s="22">
        <v>1</v>
      </c>
      <c r="H7196" s="22">
        <v>1</v>
      </c>
      <c r="I7196" s="22">
        <v>0</v>
      </c>
      <c r="J7196" s="22">
        <v>0</v>
      </c>
      <c r="K7196" s="22">
        <v>0</v>
      </c>
      <c r="L7196" s="22">
        <v>0</v>
      </c>
      <c r="M7196" s="22">
        <v>0</v>
      </c>
      <c r="N7196" s="22">
        <v>17</v>
      </c>
      <c r="O7196" s="22">
        <v>100</v>
      </c>
      <c r="P7196" s="22">
        <v>100</v>
      </c>
      <c r="Q7196" s="22">
        <v>0</v>
      </c>
      <c r="R7196" s="22"/>
      <c r="S7196" s="22">
        <v>0</v>
      </c>
      <c r="T7196" s="39">
        <f t="shared" si="112"/>
        <v>46228</v>
      </c>
    </row>
    <row r="7197" spans="1:20" x14ac:dyDescent="0.25">
      <c r="A7197" s="22" t="s">
        <v>6455</v>
      </c>
      <c r="B7197" s="22" t="s">
        <v>6456</v>
      </c>
      <c r="C7197" s="22" t="s">
        <v>7237</v>
      </c>
      <c r="D7197" s="22">
        <v>1</v>
      </c>
      <c r="E7197" s="22">
        <v>1</v>
      </c>
      <c r="F7197" s="22">
        <v>1</v>
      </c>
      <c r="G7197" s="22">
        <v>2</v>
      </c>
      <c r="H7197" s="22">
        <v>1</v>
      </c>
      <c r="I7197" s="22">
        <v>0</v>
      </c>
      <c r="J7197" s="22">
        <v>0</v>
      </c>
      <c r="K7197" s="22">
        <v>0</v>
      </c>
      <c r="L7197" s="22">
        <v>0</v>
      </c>
      <c r="M7197" s="22">
        <v>0</v>
      </c>
      <c r="N7197" s="22">
        <v>62</v>
      </c>
      <c r="O7197" s="22">
        <v>100</v>
      </c>
      <c r="P7197" s="22">
        <v>100</v>
      </c>
      <c r="Q7197" s="22">
        <v>0</v>
      </c>
      <c r="R7197" s="22"/>
      <c r="S7197" s="22">
        <v>0</v>
      </c>
      <c r="T7197" s="39">
        <f t="shared" si="112"/>
        <v>46228</v>
      </c>
    </row>
    <row r="7198" spans="1:20" x14ac:dyDescent="0.25">
      <c r="A7198" s="22" t="s">
        <v>6455</v>
      </c>
      <c r="B7198" s="22" t="s">
        <v>6456</v>
      </c>
      <c r="C7198" s="22" t="s">
        <v>7238</v>
      </c>
      <c r="D7198" s="22">
        <v>1</v>
      </c>
      <c r="E7198" s="22">
        <v>1</v>
      </c>
      <c r="F7198" s="22">
        <v>0</v>
      </c>
      <c r="G7198" s="22">
        <v>2</v>
      </c>
      <c r="H7198" s="22">
        <v>0</v>
      </c>
      <c r="I7198" s="22">
        <v>0</v>
      </c>
      <c r="J7198" s="22">
        <v>0</v>
      </c>
      <c r="K7198" s="22">
        <v>0</v>
      </c>
      <c r="L7198" s="22">
        <v>0</v>
      </c>
      <c r="M7198" s="22">
        <v>0</v>
      </c>
      <c r="N7198" s="22">
        <v>73</v>
      </c>
      <c r="O7198" s="22">
        <v>100</v>
      </c>
      <c r="P7198" s="22">
        <v>0</v>
      </c>
      <c r="Q7198" s="22"/>
      <c r="R7198" s="22"/>
      <c r="S7198" s="22">
        <v>0</v>
      </c>
      <c r="T7198" s="39">
        <f t="shared" si="112"/>
        <v>46228</v>
      </c>
    </row>
    <row r="7199" spans="1:20" x14ac:dyDescent="0.25">
      <c r="A7199" s="22" t="s">
        <v>6455</v>
      </c>
      <c r="B7199" s="22" t="s">
        <v>6456</v>
      </c>
      <c r="C7199" s="22" t="s">
        <v>7239</v>
      </c>
      <c r="D7199" s="22">
        <v>1</v>
      </c>
      <c r="E7199" s="22">
        <v>0</v>
      </c>
      <c r="F7199" s="22">
        <v>0</v>
      </c>
      <c r="G7199" s="22"/>
      <c r="H7199" s="22">
        <v>0</v>
      </c>
      <c r="I7199" s="22">
        <v>0</v>
      </c>
      <c r="J7199" s="22">
        <v>0</v>
      </c>
      <c r="K7199" s="22">
        <v>0</v>
      </c>
      <c r="L7199" s="22">
        <v>0</v>
      </c>
      <c r="M7199" s="22">
        <v>0</v>
      </c>
      <c r="N7199" s="22"/>
      <c r="O7199" s="22">
        <v>0</v>
      </c>
      <c r="P7199" s="22"/>
      <c r="Q7199" s="22"/>
      <c r="R7199" s="22"/>
      <c r="S7199" s="22"/>
      <c r="T7199" s="39">
        <f t="shared" si="112"/>
        <v>46228</v>
      </c>
    </row>
    <row r="7200" spans="1:20" x14ac:dyDescent="0.25">
      <c r="A7200" s="22" t="s">
        <v>6455</v>
      </c>
      <c r="B7200" s="22" t="s">
        <v>6456</v>
      </c>
      <c r="C7200" s="22" t="s">
        <v>7240</v>
      </c>
      <c r="D7200" s="22">
        <v>1</v>
      </c>
      <c r="E7200" s="22">
        <v>1</v>
      </c>
      <c r="F7200" s="22">
        <v>1</v>
      </c>
      <c r="G7200" s="22">
        <v>1</v>
      </c>
      <c r="H7200" s="22">
        <v>1</v>
      </c>
      <c r="I7200" s="22">
        <v>0</v>
      </c>
      <c r="J7200" s="22">
        <v>0</v>
      </c>
      <c r="K7200" s="22">
        <v>0</v>
      </c>
      <c r="L7200" s="22">
        <v>0</v>
      </c>
      <c r="M7200" s="22">
        <v>0</v>
      </c>
      <c r="N7200" s="22">
        <v>17</v>
      </c>
      <c r="O7200" s="22">
        <v>100</v>
      </c>
      <c r="P7200" s="22">
        <v>100</v>
      </c>
      <c r="Q7200" s="22">
        <v>0</v>
      </c>
      <c r="R7200" s="22"/>
      <c r="S7200" s="22">
        <v>0</v>
      </c>
      <c r="T7200" s="39">
        <f t="shared" si="112"/>
        <v>46228</v>
      </c>
    </row>
    <row r="7201" spans="1:20" x14ac:dyDescent="0.25">
      <c r="A7201" s="22" t="s">
        <v>6455</v>
      </c>
      <c r="B7201" s="22" t="s">
        <v>6456</v>
      </c>
      <c r="C7201" s="22" t="s">
        <v>7241</v>
      </c>
      <c r="D7201" s="22">
        <v>1</v>
      </c>
      <c r="E7201" s="22">
        <v>1</v>
      </c>
      <c r="F7201" s="22">
        <v>0</v>
      </c>
      <c r="G7201" s="22">
        <v>1</v>
      </c>
      <c r="H7201" s="22">
        <v>0</v>
      </c>
      <c r="I7201" s="22">
        <v>0</v>
      </c>
      <c r="J7201" s="22">
        <v>0</v>
      </c>
      <c r="K7201" s="22">
        <v>0</v>
      </c>
      <c r="L7201" s="22">
        <v>0</v>
      </c>
      <c r="M7201" s="22">
        <v>0</v>
      </c>
      <c r="N7201" s="22">
        <v>16</v>
      </c>
      <c r="O7201" s="22">
        <v>100</v>
      </c>
      <c r="P7201" s="22">
        <v>0</v>
      </c>
      <c r="Q7201" s="22"/>
      <c r="R7201" s="22"/>
      <c r="S7201" s="22">
        <v>0</v>
      </c>
      <c r="T7201" s="39">
        <f t="shared" si="112"/>
        <v>46228</v>
      </c>
    </row>
    <row r="7202" spans="1:20" x14ac:dyDescent="0.25">
      <c r="A7202" s="22" t="s">
        <v>6455</v>
      </c>
      <c r="B7202" s="22" t="s">
        <v>6456</v>
      </c>
      <c r="C7202" s="22" t="s">
        <v>7242</v>
      </c>
      <c r="D7202" s="22">
        <v>1</v>
      </c>
      <c r="E7202" s="22">
        <v>1</v>
      </c>
      <c r="F7202" s="22">
        <v>0</v>
      </c>
      <c r="G7202" s="22">
        <v>1</v>
      </c>
      <c r="H7202" s="22">
        <v>0</v>
      </c>
      <c r="I7202" s="22">
        <v>0</v>
      </c>
      <c r="J7202" s="22">
        <v>0</v>
      </c>
      <c r="K7202" s="22">
        <v>0</v>
      </c>
      <c r="L7202" s="22">
        <v>0</v>
      </c>
      <c r="M7202" s="22">
        <v>0</v>
      </c>
      <c r="N7202" s="22">
        <v>18</v>
      </c>
      <c r="O7202" s="22">
        <v>100</v>
      </c>
      <c r="P7202" s="22">
        <v>0</v>
      </c>
      <c r="Q7202" s="22"/>
      <c r="R7202" s="22"/>
      <c r="S7202" s="22">
        <v>0</v>
      </c>
      <c r="T7202" s="39">
        <f t="shared" si="112"/>
        <v>46228</v>
      </c>
    </row>
    <row r="7203" spans="1:20" x14ac:dyDescent="0.25">
      <c r="A7203" s="22" t="s">
        <v>6455</v>
      </c>
      <c r="B7203" s="22" t="s">
        <v>6456</v>
      </c>
      <c r="C7203" s="22" t="s">
        <v>7243</v>
      </c>
      <c r="D7203" s="22">
        <v>1</v>
      </c>
      <c r="E7203" s="22">
        <v>1</v>
      </c>
      <c r="F7203" s="22">
        <v>0</v>
      </c>
      <c r="G7203" s="22">
        <v>1</v>
      </c>
      <c r="H7203" s="22">
        <v>0</v>
      </c>
      <c r="I7203" s="22">
        <v>0</v>
      </c>
      <c r="J7203" s="22">
        <v>0</v>
      </c>
      <c r="K7203" s="22">
        <v>0</v>
      </c>
      <c r="L7203" s="22">
        <v>0</v>
      </c>
      <c r="M7203" s="22">
        <v>0</v>
      </c>
      <c r="N7203" s="22">
        <v>62</v>
      </c>
      <c r="O7203" s="22">
        <v>100</v>
      </c>
      <c r="P7203" s="22">
        <v>0</v>
      </c>
      <c r="Q7203" s="22"/>
      <c r="R7203" s="22"/>
      <c r="S7203" s="22">
        <v>0</v>
      </c>
      <c r="T7203" s="39">
        <f t="shared" si="112"/>
        <v>46228</v>
      </c>
    </row>
    <row r="7204" spans="1:20" x14ac:dyDescent="0.25">
      <c r="A7204" s="22" t="s">
        <v>6455</v>
      </c>
      <c r="B7204" s="22" t="s">
        <v>6456</v>
      </c>
      <c r="C7204" s="22" t="s">
        <v>7244</v>
      </c>
      <c r="D7204" s="22">
        <v>1</v>
      </c>
      <c r="E7204" s="22">
        <v>1</v>
      </c>
      <c r="F7204" s="22">
        <v>0</v>
      </c>
      <c r="G7204" s="22">
        <v>1</v>
      </c>
      <c r="H7204" s="22">
        <v>0</v>
      </c>
      <c r="I7204" s="22">
        <v>0</v>
      </c>
      <c r="J7204" s="22">
        <v>0</v>
      </c>
      <c r="K7204" s="22">
        <v>0</v>
      </c>
      <c r="L7204" s="22">
        <v>0</v>
      </c>
      <c r="M7204" s="22">
        <v>0</v>
      </c>
      <c r="N7204" s="22">
        <v>63</v>
      </c>
      <c r="O7204" s="22">
        <v>100</v>
      </c>
      <c r="P7204" s="22">
        <v>0</v>
      </c>
      <c r="Q7204" s="22"/>
      <c r="R7204" s="22"/>
      <c r="S7204" s="22">
        <v>0</v>
      </c>
      <c r="T7204" s="39">
        <f t="shared" si="112"/>
        <v>46228</v>
      </c>
    </row>
    <row r="7205" spans="1:20" x14ac:dyDescent="0.25">
      <c r="A7205" s="22" t="s">
        <v>6455</v>
      </c>
      <c r="B7205" s="22" t="s">
        <v>6456</v>
      </c>
      <c r="C7205" s="22" t="s">
        <v>7245</v>
      </c>
      <c r="D7205" s="22">
        <v>1</v>
      </c>
      <c r="E7205" s="22">
        <v>1</v>
      </c>
      <c r="F7205" s="22">
        <v>1</v>
      </c>
      <c r="G7205" s="22">
        <v>1</v>
      </c>
      <c r="H7205" s="22">
        <v>1</v>
      </c>
      <c r="I7205" s="22">
        <v>0</v>
      </c>
      <c r="J7205" s="22">
        <v>0</v>
      </c>
      <c r="K7205" s="22">
        <v>0</v>
      </c>
      <c r="L7205" s="22">
        <v>0</v>
      </c>
      <c r="M7205" s="22">
        <v>0</v>
      </c>
      <c r="N7205" s="22">
        <v>15</v>
      </c>
      <c r="O7205" s="22">
        <v>100</v>
      </c>
      <c r="P7205" s="22">
        <v>100</v>
      </c>
      <c r="Q7205" s="22">
        <v>0</v>
      </c>
      <c r="R7205" s="22"/>
      <c r="S7205" s="22">
        <v>0</v>
      </c>
      <c r="T7205" s="39">
        <f t="shared" si="112"/>
        <v>46228</v>
      </c>
    </row>
    <row r="7206" spans="1:20" x14ac:dyDescent="0.25">
      <c r="A7206" s="22" t="s">
        <v>6455</v>
      </c>
      <c r="B7206" s="22" t="s">
        <v>6456</v>
      </c>
      <c r="C7206" s="22" t="s">
        <v>7246</v>
      </c>
      <c r="D7206" s="22">
        <v>1</v>
      </c>
      <c r="E7206" s="22">
        <v>1</v>
      </c>
      <c r="F7206" s="22">
        <v>1</v>
      </c>
      <c r="G7206" s="22">
        <v>3</v>
      </c>
      <c r="H7206" s="22">
        <v>1</v>
      </c>
      <c r="I7206" s="22">
        <v>0</v>
      </c>
      <c r="J7206" s="22">
        <v>0</v>
      </c>
      <c r="K7206" s="22">
        <v>0</v>
      </c>
      <c r="L7206" s="22">
        <v>0</v>
      </c>
      <c r="M7206" s="22">
        <v>0</v>
      </c>
      <c r="N7206" s="22">
        <v>16</v>
      </c>
      <c r="O7206" s="22">
        <v>100</v>
      </c>
      <c r="P7206" s="22">
        <v>100</v>
      </c>
      <c r="Q7206" s="22">
        <v>0</v>
      </c>
      <c r="R7206" s="22"/>
      <c r="S7206" s="22">
        <v>0</v>
      </c>
      <c r="T7206" s="39">
        <f t="shared" si="112"/>
        <v>46228</v>
      </c>
    </row>
    <row r="7207" spans="1:20" x14ac:dyDescent="0.25">
      <c r="A7207" s="22" t="s">
        <v>6455</v>
      </c>
      <c r="B7207" s="22" t="s">
        <v>6456</v>
      </c>
      <c r="C7207" s="22" t="s">
        <v>7247</v>
      </c>
      <c r="D7207" s="22">
        <v>1</v>
      </c>
      <c r="E7207" s="22">
        <v>1</v>
      </c>
      <c r="F7207" s="22">
        <v>0</v>
      </c>
      <c r="G7207" s="22">
        <v>1</v>
      </c>
      <c r="H7207" s="22">
        <v>0</v>
      </c>
      <c r="I7207" s="22">
        <v>0</v>
      </c>
      <c r="J7207" s="22">
        <v>0</v>
      </c>
      <c r="K7207" s="22">
        <v>0</v>
      </c>
      <c r="L7207" s="22">
        <v>0</v>
      </c>
      <c r="M7207" s="22">
        <v>0</v>
      </c>
      <c r="N7207" s="22">
        <v>14</v>
      </c>
      <c r="O7207" s="22">
        <v>100</v>
      </c>
      <c r="P7207" s="22">
        <v>0</v>
      </c>
      <c r="Q7207" s="22"/>
      <c r="R7207" s="22"/>
      <c r="S7207" s="22">
        <v>0</v>
      </c>
      <c r="T7207" s="39">
        <f t="shared" si="112"/>
        <v>46228</v>
      </c>
    </row>
    <row r="7208" spans="1:20" x14ac:dyDescent="0.25">
      <c r="A7208" s="22" t="s">
        <v>6455</v>
      </c>
      <c r="B7208" s="22" t="s">
        <v>6456</v>
      </c>
      <c r="C7208" s="22" t="s">
        <v>7248</v>
      </c>
      <c r="D7208" s="22">
        <v>1</v>
      </c>
      <c r="E7208" s="22">
        <v>1</v>
      </c>
      <c r="F7208" s="22">
        <v>1</v>
      </c>
      <c r="G7208" s="22">
        <v>2</v>
      </c>
      <c r="H7208" s="22">
        <v>1</v>
      </c>
      <c r="I7208" s="22">
        <v>0</v>
      </c>
      <c r="J7208" s="22">
        <v>0</v>
      </c>
      <c r="K7208" s="22">
        <v>0</v>
      </c>
      <c r="L7208" s="22">
        <v>0</v>
      </c>
      <c r="M7208" s="22">
        <v>0</v>
      </c>
      <c r="N7208" s="22">
        <v>11</v>
      </c>
      <c r="O7208" s="22">
        <v>100</v>
      </c>
      <c r="P7208" s="22">
        <v>100</v>
      </c>
      <c r="Q7208" s="22">
        <v>0</v>
      </c>
      <c r="R7208" s="22"/>
      <c r="S7208" s="22">
        <v>0</v>
      </c>
      <c r="T7208" s="39">
        <f t="shared" si="112"/>
        <v>46228</v>
      </c>
    </row>
    <row r="7209" spans="1:20" x14ac:dyDescent="0.25">
      <c r="A7209" s="22" t="s">
        <v>6455</v>
      </c>
      <c r="B7209" s="22" t="s">
        <v>6456</v>
      </c>
      <c r="C7209" s="22" t="s">
        <v>7249</v>
      </c>
      <c r="D7209" s="22">
        <v>1</v>
      </c>
      <c r="E7209" s="22">
        <v>1</v>
      </c>
      <c r="F7209" s="22">
        <v>1</v>
      </c>
      <c r="G7209" s="22">
        <v>1</v>
      </c>
      <c r="H7209" s="22">
        <v>1</v>
      </c>
      <c r="I7209" s="22">
        <v>0</v>
      </c>
      <c r="J7209" s="22">
        <v>0</v>
      </c>
      <c r="K7209" s="22">
        <v>0</v>
      </c>
      <c r="L7209" s="22">
        <v>0</v>
      </c>
      <c r="M7209" s="22">
        <v>0</v>
      </c>
      <c r="N7209" s="22">
        <v>15</v>
      </c>
      <c r="O7209" s="22">
        <v>100</v>
      </c>
      <c r="P7209" s="22">
        <v>100</v>
      </c>
      <c r="Q7209" s="22">
        <v>0</v>
      </c>
      <c r="R7209" s="22"/>
      <c r="S7209" s="22">
        <v>0</v>
      </c>
      <c r="T7209" s="39">
        <f t="shared" si="112"/>
        <v>46228</v>
      </c>
    </row>
    <row r="7210" spans="1:20" x14ac:dyDescent="0.25">
      <c r="A7210" s="22" t="s">
        <v>6455</v>
      </c>
      <c r="B7210" s="22" t="s">
        <v>6456</v>
      </c>
      <c r="C7210" s="22" t="s">
        <v>7250</v>
      </c>
      <c r="D7210" s="22">
        <v>1</v>
      </c>
      <c r="E7210" s="22">
        <v>1</v>
      </c>
      <c r="F7210" s="22">
        <v>0</v>
      </c>
      <c r="G7210" s="22">
        <v>1</v>
      </c>
      <c r="H7210" s="22">
        <v>0</v>
      </c>
      <c r="I7210" s="22">
        <v>0</v>
      </c>
      <c r="J7210" s="22">
        <v>0</v>
      </c>
      <c r="K7210" s="22">
        <v>0</v>
      </c>
      <c r="L7210" s="22">
        <v>0</v>
      </c>
      <c r="M7210" s="22">
        <v>0</v>
      </c>
      <c r="N7210" s="22">
        <v>18</v>
      </c>
      <c r="O7210" s="22">
        <v>100</v>
      </c>
      <c r="P7210" s="22">
        <v>0</v>
      </c>
      <c r="Q7210" s="22"/>
      <c r="R7210" s="22"/>
      <c r="S7210" s="22">
        <v>0</v>
      </c>
      <c r="T7210" s="39">
        <f t="shared" si="112"/>
        <v>46228</v>
      </c>
    </row>
    <row r="7211" spans="1:20" x14ac:dyDescent="0.25">
      <c r="A7211" s="22" t="s">
        <v>6455</v>
      </c>
      <c r="B7211" s="22" t="s">
        <v>6456</v>
      </c>
      <c r="C7211" s="22" t="s">
        <v>7251</v>
      </c>
      <c r="D7211" s="22">
        <v>1</v>
      </c>
      <c r="E7211" s="22">
        <v>1</v>
      </c>
      <c r="F7211" s="22">
        <v>0</v>
      </c>
      <c r="G7211" s="22">
        <v>1</v>
      </c>
      <c r="H7211" s="22">
        <v>0</v>
      </c>
      <c r="I7211" s="22">
        <v>0</v>
      </c>
      <c r="J7211" s="22">
        <v>0</v>
      </c>
      <c r="K7211" s="22">
        <v>0</v>
      </c>
      <c r="L7211" s="22">
        <v>0</v>
      </c>
      <c r="M7211" s="22">
        <v>0</v>
      </c>
      <c r="N7211" s="22">
        <v>17</v>
      </c>
      <c r="O7211" s="22">
        <v>100</v>
      </c>
      <c r="P7211" s="22">
        <v>0</v>
      </c>
      <c r="Q7211" s="22"/>
      <c r="R7211" s="22"/>
      <c r="S7211" s="22">
        <v>0</v>
      </c>
      <c r="T7211" s="39">
        <f t="shared" si="112"/>
        <v>46228</v>
      </c>
    </row>
    <row r="7212" spans="1:20" x14ac:dyDescent="0.25">
      <c r="A7212" s="22" t="s">
        <v>6455</v>
      </c>
      <c r="B7212" s="22" t="s">
        <v>6456</v>
      </c>
      <c r="C7212" s="22" t="s">
        <v>7252</v>
      </c>
      <c r="D7212" s="22">
        <v>1</v>
      </c>
      <c r="E7212" s="22">
        <v>1</v>
      </c>
      <c r="F7212" s="22">
        <v>1</v>
      </c>
      <c r="G7212" s="22">
        <v>1</v>
      </c>
      <c r="H7212" s="22">
        <v>1</v>
      </c>
      <c r="I7212" s="22">
        <v>0</v>
      </c>
      <c r="J7212" s="22">
        <v>0</v>
      </c>
      <c r="K7212" s="22">
        <v>0</v>
      </c>
      <c r="L7212" s="22">
        <v>0</v>
      </c>
      <c r="M7212" s="22">
        <v>0</v>
      </c>
      <c r="N7212" s="22">
        <v>16</v>
      </c>
      <c r="O7212" s="22">
        <v>100</v>
      </c>
      <c r="P7212" s="22">
        <v>100</v>
      </c>
      <c r="Q7212" s="22">
        <v>0</v>
      </c>
      <c r="R7212" s="22"/>
      <c r="S7212" s="22">
        <v>0</v>
      </c>
      <c r="T7212" s="39">
        <f t="shared" si="112"/>
        <v>46228</v>
      </c>
    </row>
    <row r="7213" spans="1:20" x14ac:dyDescent="0.25">
      <c r="A7213" s="22" t="s">
        <v>6455</v>
      </c>
      <c r="B7213" s="22" t="s">
        <v>6456</v>
      </c>
      <c r="C7213" s="22" t="s">
        <v>7253</v>
      </c>
      <c r="D7213" s="22">
        <v>1</v>
      </c>
      <c r="E7213" s="22">
        <v>1</v>
      </c>
      <c r="F7213" s="22">
        <v>1</v>
      </c>
      <c r="G7213" s="22">
        <v>1</v>
      </c>
      <c r="H7213" s="22">
        <v>1</v>
      </c>
      <c r="I7213" s="22">
        <v>0</v>
      </c>
      <c r="J7213" s="22">
        <v>0</v>
      </c>
      <c r="K7213" s="22">
        <v>0</v>
      </c>
      <c r="L7213" s="22">
        <v>0</v>
      </c>
      <c r="M7213" s="22">
        <v>0</v>
      </c>
      <c r="N7213" s="22">
        <v>17</v>
      </c>
      <c r="O7213" s="22">
        <v>100</v>
      </c>
      <c r="P7213" s="22">
        <v>100</v>
      </c>
      <c r="Q7213" s="22">
        <v>0</v>
      </c>
      <c r="R7213" s="22"/>
      <c r="S7213" s="22">
        <v>0</v>
      </c>
      <c r="T7213" s="39">
        <f t="shared" si="112"/>
        <v>46228</v>
      </c>
    </row>
    <row r="7214" spans="1:20" x14ac:dyDescent="0.25">
      <c r="A7214" s="22" t="s">
        <v>6455</v>
      </c>
      <c r="B7214" s="22" t="s">
        <v>6456</v>
      </c>
      <c r="C7214" s="22" t="s">
        <v>7254</v>
      </c>
      <c r="D7214" s="22">
        <v>1</v>
      </c>
      <c r="E7214" s="22">
        <v>1</v>
      </c>
      <c r="F7214" s="22">
        <v>1</v>
      </c>
      <c r="G7214" s="22">
        <v>2</v>
      </c>
      <c r="H7214" s="22">
        <v>1</v>
      </c>
      <c r="I7214" s="22">
        <v>0</v>
      </c>
      <c r="J7214" s="22">
        <v>0</v>
      </c>
      <c r="K7214" s="22">
        <v>0</v>
      </c>
      <c r="L7214" s="22">
        <v>0</v>
      </c>
      <c r="M7214" s="22">
        <v>0</v>
      </c>
      <c r="N7214" s="22">
        <v>158</v>
      </c>
      <c r="O7214" s="22">
        <v>100</v>
      </c>
      <c r="P7214" s="22">
        <v>100</v>
      </c>
      <c r="Q7214" s="22">
        <v>0</v>
      </c>
      <c r="R7214" s="22"/>
      <c r="S7214" s="22">
        <v>0</v>
      </c>
      <c r="T7214" s="39">
        <f t="shared" si="112"/>
        <v>46228</v>
      </c>
    </row>
    <row r="7215" spans="1:20" x14ac:dyDescent="0.25">
      <c r="A7215" s="22" t="s">
        <v>6455</v>
      </c>
      <c r="B7215" s="22" t="s">
        <v>6456</v>
      </c>
      <c r="C7215" s="22" t="s">
        <v>7255</v>
      </c>
      <c r="D7215" s="22">
        <v>1</v>
      </c>
      <c r="E7215" s="22">
        <v>1</v>
      </c>
      <c r="F7215" s="22">
        <v>1</v>
      </c>
      <c r="G7215" s="22">
        <v>1</v>
      </c>
      <c r="H7215" s="22">
        <v>1</v>
      </c>
      <c r="I7215" s="22">
        <v>0</v>
      </c>
      <c r="J7215" s="22">
        <v>0</v>
      </c>
      <c r="K7215" s="22">
        <v>0</v>
      </c>
      <c r="L7215" s="22">
        <v>0</v>
      </c>
      <c r="M7215" s="22">
        <v>0</v>
      </c>
      <c r="N7215" s="22">
        <v>59</v>
      </c>
      <c r="O7215" s="22">
        <v>100</v>
      </c>
      <c r="P7215" s="22">
        <v>100</v>
      </c>
      <c r="Q7215" s="22">
        <v>0</v>
      </c>
      <c r="R7215" s="22"/>
      <c r="S7215" s="22">
        <v>0</v>
      </c>
      <c r="T7215" s="39">
        <f t="shared" si="112"/>
        <v>46228</v>
      </c>
    </row>
    <row r="7216" spans="1:20" x14ac:dyDescent="0.25">
      <c r="A7216" s="22" t="s">
        <v>6455</v>
      </c>
      <c r="B7216" s="22" t="s">
        <v>6456</v>
      </c>
      <c r="C7216" s="22" t="s">
        <v>7256</v>
      </c>
      <c r="D7216" s="22">
        <v>1</v>
      </c>
      <c r="E7216" s="22">
        <v>1</v>
      </c>
      <c r="F7216" s="22">
        <v>1</v>
      </c>
      <c r="G7216" s="22">
        <v>1</v>
      </c>
      <c r="H7216" s="22">
        <v>1</v>
      </c>
      <c r="I7216" s="22">
        <v>0</v>
      </c>
      <c r="J7216" s="22">
        <v>0</v>
      </c>
      <c r="K7216" s="22">
        <v>0</v>
      </c>
      <c r="L7216" s="22">
        <v>0</v>
      </c>
      <c r="M7216" s="22">
        <v>0</v>
      </c>
      <c r="N7216" s="22">
        <v>64</v>
      </c>
      <c r="O7216" s="22">
        <v>100</v>
      </c>
      <c r="P7216" s="22">
        <v>100</v>
      </c>
      <c r="Q7216" s="22">
        <v>0</v>
      </c>
      <c r="R7216" s="22"/>
      <c r="S7216" s="22">
        <v>0</v>
      </c>
      <c r="T7216" s="39">
        <f t="shared" si="112"/>
        <v>46228</v>
      </c>
    </row>
    <row r="7217" spans="1:20" x14ac:dyDescent="0.25">
      <c r="A7217" s="22" t="s">
        <v>6455</v>
      </c>
      <c r="B7217" s="22" t="s">
        <v>6456</v>
      </c>
      <c r="C7217" s="22" t="s">
        <v>7257</v>
      </c>
      <c r="D7217" s="22">
        <v>1</v>
      </c>
      <c r="E7217" s="22">
        <v>1</v>
      </c>
      <c r="F7217" s="22">
        <v>1</v>
      </c>
      <c r="G7217" s="22">
        <v>2</v>
      </c>
      <c r="H7217" s="22">
        <v>1</v>
      </c>
      <c r="I7217" s="22">
        <v>0</v>
      </c>
      <c r="J7217" s="22">
        <v>0</v>
      </c>
      <c r="K7217" s="22">
        <v>0</v>
      </c>
      <c r="L7217" s="22">
        <v>0</v>
      </c>
      <c r="M7217" s="22">
        <v>0</v>
      </c>
      <c r="N7217" s="22">
        <v>47.5</v>
      </c>
      <c r="O7217" s="22">
        <v>100</v>
      </c>
      <c r="P7217" s="22">
        <v>100</v>
      </c>
      <c r="Q7217" s="22">
        <v>0</v>
      </c>
      <c r="R7217" s="22"/>
      <c r="S7217" s="22">
        <v>0</v>
      </c>
      <c r="T7217" s="39">
        <f t="shared" si="112"/>
        <v>46228</v>
      </c>
    </row>
    <row r="7218" spans="1:20" x14ac:dyDescent="0.25">
      <c r="A7218" s="22" t="s">
        <v>6455</v>
      </c>
      <c r="B7218" s="22" t="s">
        <v>6456</v>
      </c>
      <c r="C7218" s="22" t="s">
        <v>7258</v>
      </c>
      <c r="D7218" s="22">
        <v>1</v>
      </c>
      <c r="E7218" s="22">
        <v>1</v>
      </c>
      <c r="F7218" s="22">
        <v>1</v>
      </c>
      <c r="G7218" s="22">
        <v>2</v>
      </c>
      <c r="H7218" s="22">
        <v>1</v>
      </c>
      <c r="I7218" s="22">
        <v>0</v>
      </c>
      <c r="J7218" s="22">
        <v>0</v>
      </c>
      <c r="K7218" s="22">
        <v>0</v>
      </c>
      <c r="L7218" s="22">
        <v>0</v>
      </c>
      <c r="M7218" s="22">
        <v>0</v>
      </c>
      <c r="N7218" s="22">
        <v>158</v>
      </c>
      <c r="O7218" s="22">
        <v>100</v>
      </c>
      <c r="P7218" s="22">
        <v>100</v>
      </c>
      <c r="Q7218" s="22">
        <v>0</v>
      </c>
      <c r="R7218" s="22"/>
      <c r="S7218" s="22">
        <v>0</v>
      </c>
      <c r="T7218" s="39">
        <f t="shared" si="112"/>
        <v>46228</v>
      </c>
    </row>
    <row r="7219" spans="1:20" x14ac:dyDescent="0.25">
      <c r="A7219" s="22" t="s">
        <v>6455</v>
      </c>
      <c r="B7219" s="22" t="s">
        <v>6456</v>
      </c>
      <c r="C7219" s="22" t="s">
        <v>7259</v>
      </c>
      <c r="D7219" s="22">
        <v>1</v>
      </c>
      <c r="E7219" s="22">
        <v>1</v>
      </c>
      <c r="F7219" s="22">
        <v>0</v>
      </c>
      <c r="G7219" s="22">
        <v>1</v>
      </c>
      <c r="H7219" s="22">
        <v>0</v>
      </c>
      <c r="I7219" s="22">
        <v>0</v>
      </c>
      <c r="J7219" s="22">
        <v>0</v>
      </c>
      <c r="K7219" s="22">
        <v>0</v>
      </c>
      <c r="L7219" s="22">
        <v>0</v>
      </c>
      <c r="M7219" s="22">
        <v>0</v>
      </c>
      <c r="N7219" s="22">
        <v>17</v>
      </c>
      <c r="O7219" s="22">
        <v>100</v>
      </c>
      <c r="P7219" s="22">
        <v>0</v>
      </c>
      <c r="Q7219" s="22"/>
      <c r="R7219" s="22"/>
      <c r="S7219" s="22">
        <v>0</v>
      </c>
      <c r="T7219" s="39">
        <f t="shared" si="112"/>
        <v>46228</v>
      </c>
    </row>
    <row r="7220" spans="1:20" x14ac:dyDescent="0.25">
      <c r="A7220" s="22" t="s">
        <v>6455</v>
      </c>
      <c r="B7220" s="22" t="s">
        <v>6456</v>
      </c>
      <c r="C7220" s="22" t="s">
        <v>7260</v>
      </c>
      <c r="D7220" s="22">
        <v>1</v>
      </c>
      <c r="E7220" s="22">
        <v>1</v>
      </c>
      <c r="F7220" s="22">
        <v>1</v>
      </c>
      <c r="G7220" s="22">
        <v>2</v>
      </c>
      <c r="H7220" s="22">
        <v>1</v>
      </c>
      <c r="I7220" s="22">
        <v>0</v>
      </c>
      <c r="J7220" s="22">
        <v>0</v>
      </c>
      <c r="K7220" s="22">
        <v>0</v>
      </c>
      <c r="L7220" s="22">
        <v>0</v>
      </c>
      <c r="M7220" s="22">
        <v>0</v>
      </c>
      <c r="N7220" s="22">
        <v>154.5</v>
      </c>
      <c r="O7220" s="22">
        <v>100</v>
      </c>
      <c r="P7220" s="22">
        <v>100</v>
      </c>
      <c r="Q7220" s="22">
        <v>0</v>
      </c>
      <c r="R7220" s="22"/>
      <c r="S7220" s="22">
        <v>0</v>
      </c>
      <c r="T7220" s="39">
        <f t="shared" si="112"/>
        <v>46228</v>
      </c>
    </row>
    <row r="7221" spans="1:20" x14ac:dyDescent="0.25">
      <c r="A7221" s="22" t="s">
        <v>6455</v>
      </c>
      <c r="B7221" s="22" t="s">
        <v>6456</v>
      </c>
      <c r="C7221" s="22" t="s">
        <v>7261</v>
      </c>
      <c r="D7221" s="22">
        <v>1</v>
      </c>
      <c r="E7221" s="22">
        <v>1</v>
      </c>
      <c r="F7221" s="22">
        <v>0</v>
      </c>
      <c r="G7221" s="22">
        <v>1</v>
      </c>
      <c r="H7221" s="22">
        <v>0</v>
      </c>
      <c r="I7221" s="22">
        <v>0</v>
      </c>
      <c r="J7221" s="22">
        <v>0</v>
      </c>
      <c r="K7221" s="22">
        <v>0</v>
      </c>
      <c r="L7221" s="22">
        <v>0</v>
      </c>
      <c r="M7221" s="22">
        <v>0</v>
      </c>
      <c r="N7221" s="22">
        <v>65</v>
      </c>
      <c r="O7221" s="22">
        <v>100</v>
      </c>
      <c r="P7221" s="22">
        <v>0</v>
      </c>
      <c r="Q7221" s="22"/>
      <c r="R7221" s="22"/>
      <c r="S7221" s="22">
        <v>0</v>
      </c>
      <c r="T7221" s="39">
        <f t="shared" si="112"/>
        <v>46228</v>
      </c>
    </row>
    <row r="7222" spans="1:20" x14ac:dyDescent="0.25">
      <c r="A7222" s="22" t="s">
        <v>6455</v>
      </c>
      <c r="B7222" s="22" t="s">
        <v>6456</v>
      </c>
      <c r="C7222" s="22" t="s">
        <v>7262</v>
      </c>
      <c r="D7222" s="22">
        <v>1</v>
      </c>
      <c r="E7222" s="22">
        <v>1</v>
      </c>
      <c r="F7222" s="22">
        <v>0</v>
      </c>
      <c r="G7222" s="22">
        <v>2</v>
      </c>
      <c r="H7222" s="22">
        <v>0</v>
      </c>
      <c r="I7222" s="22">
        <v>0</v>
      </c>
      <c r="J7222" s="22">
        <v>0</v>
      </c>
      <c r="K7222" s="22">
        <v>0</v>
      </c>
      <c r="L7222" s="22">
        <v>0</v>
      </c>
      <c r="M7222" s="22">
        <v>0</v>
      </c>
      <c r="N7222" s="22">
        <v>49.5</v>
      </c>
      <c r="O7222" s="22">
        <v>100</v>
      </c>
      <c r="P7222" s="22">
        <v>0</v>
      </c>
      <c r="Q7222" s="22"/>
      <c r="R7222" s="22"/>
      <c r="S7222" s="22">
        <v>0</v>
      </c>
      <c r="T7222" s="39">
        <f t="shared" si="112"/>
        <v>46228</v>
      </c>
    </row>
    <row r="7223" spans="1:20" x14ac:dyDescent="0.25">
      <c r="A7223" s="22" t="s">
        <v>6455</v>
      </c>
      <c r="B7223" s="22" t="s">
        <v>6456</v>
      </c>
      <c r="C7223" s="22" t="s">
        <v>7263</v>
      </c>
      <c r="D7223" s="22">
        <v>1</v>
      </c>
      <c r="E7223" s="22">
        <v>1</v>
      </c>
      <c r="F7223" s="22">
        <v>0</v>
      </c>
      <c r="G7223" s="22">
        <v>1</v>
      </c>
      <c r="H7223" s="22">
        <v>0</v>
      </c>
      <c r="I7223" s="22">
        <v>0</v>
      </c>
      <c r="J7223" s="22">
        <v>0</v>
      </c>
      <c r="K7223" s="22">
        <v>0</v>
      </c>
      <c r="L7223" s="22">
        <v>0</v>
      </c>
      <c r="M7223" s="22">
        <v>0</v>
      </c>
      <c r="N7223" s="22">
        <v>59</v>
      </c>
      <c r="O7223" s="22">
        <v>100</v>
      </c>
      <c r="P7223" s="22">
        <v>0</v>
      </c>
      <c r="Q7223" s="22"/>
      <c r="R7223" s="22"/>
      <c r="S7223" s="22">
        <v>0</v>
      </c>
      <c r="T7223" s="39">
        <f t="shared" si="112"/>
        <v>46228</v>
      </c>
    </row>
    <row r="7224" spans="1:20" x14ac:dyDescent="0.25">
      <c r="A7224" s="22" t="s">
        <v>6455</v>
      </c>
      <c r="B7224" s="22" t="s">
        <v>6456</v>
      </c>
      <c r="C7224" s="22" t="s">
        <v>7264</v>
      </c>
      <c r="D7224" s="22">
        <v>1</v>
      </c>
      <c r="E7224" s="22">
        <v>1</v>
      </c>
      <c r="F7224" s="22">
        <v>0</v>
      </c>
      <c r="G7224" s="22">
        <v>2</v>
      </c>
      <c r="H7224" s="22">
        <v>0</v>
      </c>
      <c r="I7224" s="22">
        <v>0</v>
      </c>
      <c r="J7224" s="22">
        <v>0</v>
      </c>
      <c r="K7224" s="22">
        <v>0</v>
      </c>
      <c r="L7224" s="22">
        <v>0</v>
      </c>
      <c r="M7224" s="22">
        <v>0</v>
      </c>
      <c r="N7224" s="22">
        <v>37</v>
      </c>
      <c r="O7224" s="22">
        <v>100</v>
      </c>
      <c r="P7224" s="22">
        <v>0</v>
      </c>
      <c r="Q7224" s="22"/>
      <c r="R7224" s="22"/>
      <c r="S7224" s="22">
        <v>0</v>
      </c>
      <c r="T7224" s="39">
        <f t="shared" si="112"/>
        <v>46228</v>
      </c>
    </row>
    <row r="7225" spans="1:20" x14ac:dyDescent="0.25">
      <c r="A7225" s="22" t="s">
        <v>6455</v>
      </c>
      <c r="B7225" s="22" t="s">
        <v>6456</v>
      </c>
      <c r="C7225" s="22" t="s">
        <v>7265</v>
      </c>
      <c r="D7225" s="22">
        <v>1</v>
      </c>
      <c r="E7225" s="22">
        <v>1</v>
      </c>
      <c r="F7225" s="22">
        <v>1</v>
      </c>
      <c r="G7225" s="22">
        <v>2</v>
      </c>
      <c r="H7225" s="22">
        <v>1</v>
      </c>
      <c r="I7225" s="22">
        <v>0</v>
      </c>
      <c r="J7225" s="22">
        <v>0</v>
      </c>
      <c r="K7225" s="22">
        <v>0</v>
      </c>
      <c r="L7225" s="22">
        <v>0</v>
      </c>
      <c r="M7225" s="22">
        <v>0</v>
      </c>
      <c r="N7225" s="22">
        <v>40</v>
      </c>
      <c r="O7225" s="22">
        <v>100</v>
      </c>
      <c r="P7225" s="22">
        <v>100</v>
      </c>
      <c r="Q7225" s="22">
        <v>0</v>
      </c>
      <c r="R7225" s="22"/>
      <c r="S7225" s="22">
        <v>0</v>
      </c>
      <c r="T7225" s="39">
        <f t="shared" si="112"/>
        <v>46228</v>
      </c>
    </row>
    <row r="7226" spans="1:20" x14ac:dyDescent="0.25">
      <c r="A7226" s="22" t="s">
        <v>6455</v>
      </c>
      <c r="B7226" s="22" t="s">
        <v>6456</v>
      </c>
      <c r="C7226" s="22" t="s">
        <v>7266</v>
      </c>
      <c r="D7226" s="22">
        <v>1</v>
      </c>
      <c r="E7226" s="22">
        <v>1</v>
      </c>
      <c r="F7226" s="22">
        <v>0</v>
      </c>
      <c r="G7226" s="22">
        <v>1</v>
      </c>
      <c r="H7226" s="22">
        <v>0</v>
      </c>
      <c r="I7226" s="22">
        <v>0</v>
      </c>
      <c r="J7226" s="22">
        <v>0</v>
      </c>
      <c r="K7226" s="22">
        <v>0</v>
      </c>
      <c r="L7226" s="22">
        <v>0</v>
      </c>
      <c r="M7226" s="22">
        <v>0</v>
      </c>
      <c r="N7226" s="22">
        <v>10</v>
      </c>
      <c r="O7226" s="22">
        <v>100</v>
      </c>
      <c r="P7226" s="22">
        <v>0</v>
      </c>
      <c r="Q7226" s="22"/>
      <c r="R7226" s="22"/>
      <c r="S7226" s="22">
        <v>0</v>
      </c>
      <c r="T7226" s="39">
        <f t="shared" si="112"/>
        <v>46228</v>
      </c>
    </row>
    <row r="7227" spans="1:20" x14ac:dyDescent="0.25">
      <c r="A7227" s="22" t="s">
        <v>6455</v>
      </c>
      <c r="B7227" s="22" t="s">
        <v>6456</v>
      </c>
      <c r="C7227" s="22" t="s">
        <v>7267</v>
      </c>
      <c r="D7227" s="22">
        <v>1</v>
      </c>
      <c r="E7227" s="22">
        <v>1</v>
      </c>
      <c r="F7227" s="22">
        <v>0</v>
      </c>
      <c r="G7227" s="22">
        <v>1</v>
      </c>
      <c r="H7227" s="22">
        <v>0</v>
      </c>
      <c r="I7227" s="22">
        <v>0</v>
      </c>
      <c r="J7227" s="22">
        <v>0</v>
      </c>
      <c r="K7227" s="22">
        <v>0</v>
      </c>
      <c r="L7227" s="22">
        <v>0</v>
      </c>
      <c r="M7227" s="22">
        <v>0</v>
      </c>
      <c r="N7227" s="22">
        <v>64</v>
      </c>
      <c r="O7227" s="22">
        <v>100</v>
      </c>
      <c r="P7227" s="22">
        <v>0</v>
      </c>
      <c r="Q7227" s="22"/>
      <c r="R7227" s="22"/>
      <c r="S7227" s="22">
        <v>0</v>
      </c>
      <c r="T7227" s="39">
        <f t="shared" si="112"/>
        <v>46228</v>
      </c>
    </row>
    <row r="7228" spans="1:20" x14ac:dyDescent="0.25">
      <c r="A7228" s="22" t="s">
        <v>6455</v>
      </c>
      <c r="B7228" s="22" t="s">
        <v>6456</v>
      </c>
      <c r="C7228" s="22" t="s">
        <v>7268</v>
      </c>
      <c r="D7228" s="22">
        <v>1</v>
      </c>
      <c r="E7228" s="22">
        <v>1</v>
      </c>
      <c r="F7228" s="22">
        <v>0</v>
      </c>
      <c r="G7228" s="22">
        <v>2</v>
      </c>
      <c r="H7228" s="22">
        <v>0</v>
      </c>
      <c r="I7228" s="22">
        <v>0</v>
      </c>
      <c r="J7228" s="22">
        <v>0</v>
      </c>
      <c r="K7228" s="22">
        <v>0</v>
      </c>
      <c r="L7228" s="22">
        <v>0</v>
      </c>
      <c r="M7228" s="22">
        <v>0</v>
      </c>
      <c r="N7228" s="22">
        <v>37.5</v>
      </c>
      <c r="O7228" s="22">
        <v>100</v>
      </c>
      <c r="P7228" s="22">
        <v>0</v>
      </c>
      <c r="Q7228" s="22"/>
      <c r="R7228" s="22"/>
      <c r="S7228" s="22">
        <v>0</v>
      </c>
      <c r="T7228" s="39">
        <f t="shared" si="112"/>
        <v>46228</v>
      </c>
    </row>
    <row r="7229" spans="1:20" x14ac:dyDescent="0.25">
      <c r="A7229" s="22" t="s">
        <v>6455</v>
      </c>
      <c r="B7229" s="22" t="s">
        <v>6456</v>
      </c>
      <c r="C7229" s="22" t="s">
        <v>7269</v>
      </c>
      <c r="D7229" s="22">
        <v>1</v>
      </c>
      <c r="E7229" s="22">
        <v>1</v>
      </c>
      <c r="F7229" s="22">
        <v>1</v>
      </c>
      <c r="G7229" s="22">
        <v>1</v>
      </c>
      <c r="H7229" s="22">
        <v>1</v>
      </c>
      <c r="I7229" s="22">
        <v>0</v>
      </c>
      <c r="J7229" s="22">
        <v>0</v>
      </c>
      <c r="K7229" s="22">
        <v>0</v>
      </c>
      <c r="L7229" s="22">
        <v>0</v>
      </c>
      <c r="M7229" s="22">
        <v>0</v>
      </c>
      <c r="N7229" s="22">
        <v>16</v>
      </c>
      <c r="O7229" s="22">
        <v>100</v>
      </c>
      <c r="P7229" s="22">
        <v>100</v>
      </c>
      <c r="Q7229" s="22">
        <v>0</v>
      </c>
      <c r="R7229" s="22"/>
      <c r="S7229" s="22">
        <v>0</v>
      </c>
      <c r="T7229" s="39">
        <f t="shared" si="112"/>
        <v>46228</v>
      </c>
    </row>
    <row r="7230" spans="1:20" x14ac:dyDescent="0.25">
      <c r="A7230" s="22" t="s">
        <v>6455</v>
      </c>
      <c r="B7230" s="22" t="s">
        <v>6456</v>
      </c>
      <c r="C7230" s="22" t="s">
        <v>7270</v>
      </c>
      <c r="D7230" s="22">
        <v>1</v>
      </c>
      <c r="E7230" s="22">
        <v>1</v>
      </c>
      <c r="F7230" s="22">
        <v>1</v>
      </c>
      <c r="G7230" s="22">
        <v>2</v>
      </c>
      <c r="H7230" s="22">
        <v>1</v>
      </c>
      <c r="I7230" s="22">
        <v>0</v>
      </c>
      <c r="J7230" s="22">
        <v>0</v>
      </c>
      <c r="K7230" s="22">
        <v>0</v>
      </c>
      <c r="L7230" s="22">
        <v>0</v>
      </c>
      <c r="M7230" s="22">
        <v>0</v>
      </c>
      <c r="N7230" s="22">
        <v>38</v>
      </c>
      <c r="O7230" s="22">
        <v>100</v>
      </c>
      <c r="P7230" s="22">
        <v>100</v>
      </c>
      <c r="Q7230" s="22">
        <v>0</v>
      </c>
      <c r="R7230" s="22"/>
      <c r="S7230" s="22">
        <v>0</v>
      </c>
      <c r="T7230" s="39">
        <f t="shared" si="112"/>
        <v>46228</v>
      </c>
    </row>
    <row r="7231" spans="1:20" x14ac:dyDescent="0.25">
      <c r="A7231" s="22" t="s">
        <v>6455</v>
      </c>
      <c r="B7231" s="22" t="s">
        <v>6456</v>
      </c>
      <c r="C7231" s="22" t="s">
        <v>7271</v>
      </c>
      <c r="D7231" s="22">
        <v>1</v>
      </c>
      <c r="E7231" s="22">
        <v>1</v>
      </c>
      <c r="F7231" s="22">
        <v>0</v>
      </c>
      <c r="G7231" s="22">
        <v>2</v>
      </c>
      <c r="H7231" s="22">
        <v>0</v>
      </c>
      <c r="I7231" s="22">
        <v>0</v>
      </c>
      <c r="J7231" s="22">
        <v>0</v>
      </c>
      <c r="K7231" s="22">
        <v>0</v>
      </c>
      <c r="L7231" s="22">
        <v>0</v>
      </c>
      <c r="M7231" s="22">
        <v>0</v>
      </c>
      <c r="N7231" s="22">
        <v>48</v>
      </c>
      <c r="O7231" s="22">
        <v>100</v>
      </c>
      <c r="P7231" s="22">
        <v>0</v>
      </c>
      <c r="Q7231" s="22"/>
      <c r="R7231" s="22"/>
      <c r="S7231" s="22">
        <v>0</v>
      </c>
      <c r="T7231" s="39">
        <f t="shared" si="112"/>
        <v>46228</v>
      </c>
    </row>
    <row r="7232" spans="1:20" x14ac:dyDescent="0.25">
      <c r="A7232" s="22" t="s">
        <v>6455</v>
      </c>
      <c r="B7232" s="22" t="s">
        <v>6456</v>
      </c>
      <c r="C7232" s="22" t="s">
        <v>7272</v>
      </c>
      <c r="D7232" s="22">
        <v>1</v>
      </c>
      <c r="E7232" s="22">
        <v>1</v>
      </c>
      <c r="F7232" s="22">
        <v>1</v>
      </c>
      <c r="G7232" s="22">
        <v>1</v>
      </c>
      <c r="H7232" s="22">
        <v>1</v>
      </c>
      <c r="I7232" s="22">
        <v>0</v>
      </c>
      <c r="J7232" s="22">
        <v>0</v>
      </c>
      <c r="K7232" s="22">
        <v>0</v>
      </c>
      <c r="L7232" s="22">
        <v>0</v>
      </c>
      <c r="M7232" s="22">
        <v>0</v>
      </c>
      <c r="N7232" s="22">
        <v>63</v>
      </c>
      <c r="O7232" s="22">
        <v>100</v>
      </c>
      <c r="P7232" s="22">
        <v>100</v>
      </c>
      <c r="Q7232" s="22">
        <v>0</v>
      </c>
      <c r="R7232" s="22"/>
      <c r="S7232" s="22">
        <v>0</v>
      </c>
      <c r="T7232" s="39">
        <f t="shared" si="112"/>
        <v>46228</v>
      </c>
    </row>
    <row r="7233" spans="1:20" x14ac:dyDescent="0.25">
      <c r="A7233" s="22" t="s">
        <v>6455</v>
      </c>
      <c r="B7233" s="22" t="s">
        <v>6456</v>
      </c>
      <c r="C7233" s="22" t="s">
        <v>7273</v>
      </c>
      <c r="D7233" s="22">
        <v>1</v>
      </c>
      <c r="E7233" s="22">
        <v>1</v>
      </c>
      <c r="F7233" s="22">
        <v>1</v>
      </c>
      <c r="G7233" s="22">
        <v>3</v>
      </c>
      <c r="H7233" s="22">
        <v>1</v>
      </c>
      <c r="I7233" s="22">
        <v>1</v>
      </c>
      <c r="J7233" s="22">
        <v>0</v>
      </c>
      <c r="K7233" s="22">
        <v>0</v>
      </c>
      <c r="L7233" s="22">
        <v>0</v>
      </c>
      <c r="M7233" s="22">
        <v>0</v>
      </c>
      <c r="N7233" s="22">
        <v>65</v>
      </c>
      <c r="O7233" s="22">
        <v>100</v>
      </c>
      <c r="P7233" s="22">
        <v>100</v>
      </c>
      <c r="Q7233" s="22">
        <v>100</v>
      </c>
      <c r="R7233" s="22">
        <v>0</v>
      </c>
      <c r="S7233" s="22">
        <v>0</v>
      </c>
      <c r="T7233" s="39">
        <f t="shared" si="112"/>
        <v>46228</v>
      </c>
    </row>
    <row r="7234" spans="1:20" x14ac:dyDescent="0.25">
      <c r="A7234" s="22" t="s">
        <v>6455</v>
      </c>
      <c r="B7234" s="22" t="s">
        <v>6456</v>
      </c>
      <c r="C7234" s="22" t="s">
        <v>7274</v>
      </c>
      <c r="D7234" s="22">
        <v>1</v>
      </c>
      <c r="E7234" s="22">
        <v>1</v>
      </c>
      <c r="F7234" s="22">
        <v>1</v>
      </c>
      <c r="G7234" s="22">
        <v>1</v>
      </c>
      <c r="H7234" s="22">
        <v>1</v>
      </c>
      <c r="I7234" s="22">
        <v>0</v>
      </c>
      <c r="J7234" s="22">
        <v>0</v>
      </c>
      <c r="K7234" s="22">
        <v>0</v>
      </c>
      <c r="L7234" s="22">
        <v>0</v>
      </c>
      <c r="M7234" s="22">
        <v>0</v>
      </c>
      <c r="N7234" s="22">
        <v>62</v>
      </c>
      <c r="O7234" s="22">
        <v>100</v>
      </c>
      <c r="P7234" s="22">
        <v>100</v>
      </c>
      <c r="Q7234" s="22">
        <v>0</v>
      </c>
      <c r="R7234" s="22"/>
      <c r="S7234" s="22">
        <v>0</v>
      </c>
      <c r="T7234" s="39">
        <f t="shared" ref="T7234:T7297" si="113">IFERROR(DATEVALUE(A7234),"")</f>
        <v>46228</v>
      </c>
    </row>
    <row r="7235" spans="1:20" x14ac:dyDescent="0.25">
      <c r="A7235" s="22" t="s">
        <v>6455</v>
      </c>
      <c r="B7235" s="22" t="s">
        <v>6456</v>
      </c>
      <c r="C7235" s="22" t="s">
        <v>7275</v>
      </c>
      <c r="D7235" s="22">
        <v>1</v>
      </c>
      <c r="E7235" s="22">
        <v>1</v>
      </c>
      <c r="F7235" s="22">
        <v>1</v>
      </c>
      <c r="G7235" s="22">
        <v>1</v>
      </c>
      <c r="H7235" s="22">
        <v>1</v>
      </c>
      <c r="I7235" s="22">
        <v>0</v>
      </c>
      <c r="J7235" s="22">
        <v>0</v>
      </c>
      <c r="K7235" s="22">
        <v>0</v>
      </c>
      <c r="L7235" s="22">
        <v>0</v>
      </c>
      <c r="M7235" s="22">
        <v>0</v>
      </c>
      <c r="N7235" s="22">
        <v>15</v>
      </c>
      <c r="O7235" s="22">
        <v>100</v>
      </c>
      <c r="P7235" s="22">
        <v>100</v>
      </c>
      <c r="Q7235" s="22">
        <v>0</v>
      </c>
      <c r="R7235" s="22"/>
      <c r="S7235" s="22">
        <v>0</v>
      </c>
      <c r="T7235" s="39">
        <f t="shared" si="113"/>
        <v>46228</v>
      </c>
    </row>
    <row r="7236" spans="1:20" x14ac:dyDescent="0.25">
      <c r="A7236" s="22" t="s">
        <v>6455</v>
      </c>
      <c r="B7236" s="22" t="s">
        <v>6456</v>
      </c>
      <c r="C7236" s="22" t="s">
        <v>7276</v>
      </c>
      <c r="D7236" s="22">
        <v>1</v>
      </c>
      <c r="E7236" s="22">
        <v>1</v>
      </c>
      <c r="F7236" s="22">
        <v>0</v>
      </c>
      <c r="G7236" s="22">
        <v>1</v>
      </c>
      <c r="H7236" s="22">
        <v>0</v>
      </c>
      <c r="I7236" s="22">
        <v>0</v>
      </c>
      <c r="J7236" s="22">
        <v>0</v>
      </c>
      <c r="K7236" s="22">
        <v>0</v>
      </c>
      <c r="L7236" s="22">
        <v>0</v>
      </c>
      <c r="M7236" s="22">
        <v>0</v>
      </c>
      <c r="N7236" s="22">
        <v>15</v>
      </c>
      <c r="O7236" s="22">
        <v>100</v>
      </c>
      <c r="P7236" s="22">
        <v>0</v>
      </c>
      <c r="Q7236" s="22"/>
      <c r="R7236" s="22"/>
      <c r="S7236" s="22">
        <v>0</v>
      </c>
      <c r="T7236" s="39">
        <f t="shared" si="113"/>
        <v>46228</v>
      </c>
    </row>
    <row r="7237" spans="1:20" x14ac:dyDescent="0.25">
      <c r="A7237" s="22" t="s">
        <v>6455</v>
      </c>
      <c r="B7237" s="22" t="s">
        <v>6456</v>
      </c>
      <c r="C7237" s="22" t="s">
        <v>7277</v>
      </c>
      <c r="D7237" s="22">
        <v>1</v>
      </c>
      <c r="E7237" s="22">
        <v>1</v>
      </c>
      <c r="F7237" s="22">
        <v>0</v>
      </c>
      <c r="G7237" s="22">
        <v>2</v>
      </c>
      <c r="H7237" s="22">
        <v>0</v>
      </c>
      <c r="I7237" s="22">
        <v>0</v>
      </c>
      <c r="J7237" s="22">
        <v>0</v>
      </c>
      <c r="K7237" s="22">
        <v>0</v>
      </c>
      <c r="L7237" s="22">
        <v>0</v>
      </c>
      <c r="M7237" s="22">
        <v>0</v>
      </c>
      <c r="N7237" s="22">
        <v>72.5</v>
      </c>
      <c r="O7237" s="22">
        <v>100</v>
      </c>
      <c r="P7237" s="22">
        <v>0</v>
      </c>
      <c r="Q7237" s="22"/>
      <c r="R7237" s="22"/>
      <c r="S7237" s="22">
        <v>0</v>
      </c>
      <c r="T7237" s="39">
        <f t="shared" si="113"/>
        <v>46228</v>
      </c>
    </row>
    <row r="7238" spans="1:20" x14ac:dyDescent="0.25">
      <c r="A7238" s="22" t="s">
        <v>6455</v>
      </c>
      <c r="B7238" s="22" t="s">
        <v>6456</v>
      </c>
      <c r="C7238" s="22" t="s">
        <v>7278</v>
      </c>
      <c r="D7238" s="22">
        <v>1</v>
      </c>
      <c r="E7238" s="22">
        <v>1</v>
      </c>
      <c r="F7238" s="22">
        <v>0</v>
      </c>
      <c r="G7238" s="22">
        <v>1</v>
      </c>
      <c r="H7238" s="22">
        <v>0</v>
      </c>
      <c r="I7238" s="22">
        <v>0</v>
      </c>
      <c r="J7238" s="22">
        <v>0</v>
      </c>
      <c r="K7238" s="22">
        <v>0</v>
      </c>
      <c r="L7238" s="22">
        <v>0</v>
      </c>
      <c r="M7238" s="22">
        <v>0</v>
      </c>
      <c r="N7238" s="22">
        <v>16</v>
      </c>
      <c r="O7238" s="22">
        <v>100</v>
      </c>
      <c r="P7238" s="22">
        <v>0</v>
      </c>
      <c r="Q7238" s="22"/>
      <c r="R7238" s="22"/>
      <c r="S7238" s="22">
        <v>0</v>
      </c>
      <c r="T7238" s="39">
        <f t="shared" si="113"/>
        <v>46228</v>
      </c>
    </row>
    <row r="7239" spans="1:20" x14ac:dyDescent="0.25">
      <c r="A7239" s="22" t="s">
        <v>6455</v>
      </c>
      <c r="B7239" s="22" t="s">
        <v>6456</v>
      </c>
      <c r="C7239" s="22" t="s">
        <v>7279</v>
      </c>
      <c r="D7239" s="22">
        <v>1</v>
      </c>
      <c r="E7239" s="22">
        <v>1</v>
      </c>
      <c r="F7239" s="22">
        <v>1</v>
      </c>
      <c r="G7239" s="22">
        <v>1</v>
      </c>
      <c r="H7239" s="22">
        <v>1</v>
      </c>
      <c r="I7239" s="22">
        <v>0</v>
      </c>
      <c r="J7239" s="22">
        <v>0</v>
      </c>
      <c r="K7239" s="22">
        <v>0</v>
      </c>
      <c r="L7239" s="22">
        <v>0</v>
      </c>
      <c r="M7239" s="22">
        <v>0</v>
      </c>
      <c r="N7239" s="22">
        <v>65</v>
      </c>
      <c r="O7239" s="22">
        <v>100</v>
      </c>
      <c r="P7239" s="22">
        <v>100</v>
      </c>
      <c r="Q7239" s="22">
        <v>0</v>
      </c>
      <c r="R7239" s="22"/>
      <c r="S7239" s="22">
        <v>0</v>
      </c>
      <c r="T7239" s="39">
        <f t="shared" si="113"/>
        <v>46228</v>
      </c>
    </row>
    <row r="7240" spans="1:20" x14ac:dyDescent="0.25">
      <c r="A7240" s="22" t="s">
        <v>6455</v>
      </c>
      <c r="B7240" s="22" t="s">
        <v>6456</v>
      </c>
      <c r="C7240" s="22" t="s">
        <v>7280</v>
      </c>
      <c r="D7240" s="22">
        <v>1</v>
      </c>
      <c r="E7240" s="22">
        <v>1</v>
      </c>
      <c r="F7240" s="22">
        <v>1</v>
      </c>
      <c r="G7240" s="22">
        <v>2</v>
      </c>
      <c r="H7240" s="22">
        <v>1</v>
      </c>
      <c r="I7240" s="22">
        <v>0</v>
      </c>
      <c r="J7240" s="22">
        <v>0</v>
      </c>
      <c r="K7240" s="22">
        <v>0</v>
      </c>
      <c r="L7240" s="22">
        <v>0</v>
      </c>
      <c r="M7240" s="22">
        <v>0</v>
      </c>
      <c r="N7240" s="22">
        <v>49</v>
      </c>
      <c r="O7240" s="22">
        <v>100</v>
      </c>
      <c r="P7240" s="22">
        <v>100</v>
      </c>
      <c r="Q7240" s="22">
        <v>0</v>
      </c>
      <c r="R7240" s="22"/>
      <c r="S7240" s="22">
        <v>0</v>
      </c>
      <c r="T7240" s="39">
        <f t="shared" si="113"/>
        <v>46228</v>
      </c>
    </row>
    <row r="7241" spans="1:20" x14ac:dyDescent="0.25">
      <c r="A7241" s="22" t="s">
        <v>6455</v>
      </c>
      <c r="B7241" s="22" t="s">
        <v>6456</v>
      </c>
      <c r="C7241" s="22" t="s">
        <v>7281</v>
      </c>
      <c r="D7241" s="22">
        <v>1</v>
      </c>
      <c r="E7241" s="22">
        <v>1</v>
      </c>
      <c r="F7241" s="22">
        <v>0</v>
      </c>
      <c r="G7241" s="22">
        <v>1</v>
      </c>
      <c r="H7241" s="22">
        <v>0</v>
      </c>
      <c r="I7241" s="22">
        <v>0</v>
      </c>
      <c r="J7241" s="22">
        <v>0</v>
      </c>
      <c r="K7241" s="22">
        <v>0</v>
      </c>
      <c r="L7241" s="22">
        <v>0</v>
      </c>
      <c r="M7241" s="22">
        <v>0</v>
      </c>
      <c r="N7241" s="22">
        <v>16</v>
      </c>
      <c r="O7241" s="22">
        <v>100</v>
      </c>
      <c r="P7241" s="22">
        <v>0</v>
      </c>
      <c r="Q7241" s="22"/>
      <c r="R7241" s="22"/>
      <c r="S7241" s="22">
        <v>0</v>
      </c>
      <c r="T7241" s="39">
        <f t="shared" si="113"/>
        <v>46228</v>
      </c>
    </row>
    <row r="7242" spans="1:20" x14ac:dyDescent="0.25">
      <c r="A7242" s="22" t="s">
        <v>6455</v>
      </c>
      <c r="B7242" s="22" t="s">
        <v>6456</v>
      </c>
      <c r="C7242" s="22" t="s">
        <v>7282</v>
      </c>
      <c r="D7242" s="22">
        <v>1</v>
      </c>
      <c r="E7242" s="22">
        <v>1</v>
      </c>
      <c r="F7242" s="22">
        <v>1</v>
      </c>
      <c r="G7242" s="22">
        <v>1</v>
      </c>
      <c r="H7242" s="22">
        <v>1</v>
      </c>
      <c r="I7242" s="22">
        <v>0</v>
      </c>
      <c r="J7242" s="22">
        <v>0</v>
      </c>
      <c r="K7242" s="22">
        <v>0</v>
      </c>
      <c r="L7242" s="22">
        <v>0</v>
      </c>
      <c r="M7242" s="22">
        <v>0</v>
      </c>
      <c r="N7242" s="22">
        <v>62</v>
      </c>
      <c r="O7242" s="22">
        <v>100</v>
      </c>
      <c r="P7242" s="22">
        <v>100</v>
      </c>
      <c r="Q7242" s="22">
        <v>0</v>
      </c>
      <c r="R7242" s="22"/>
      <c r="S7242" s="22">
        <v>0</v>
      </c>
      <c r="T7242" s="39">
        <f t="shared" si="113"/>
        <v>46228</v>
      </c>
    </row>
    <row r="7243" spans="1:20" x14ac:dyDescent="0.25">
      <c r="A7243" s="22" t="s">
        <v>6455</v>
      </c>
      <c r="B7243" s="22" t="s">
        <v>6456</v>
      </c>
      <c r="C7243" s="22" t="s">
        <v>7283</v>
      </c>
      <c r="D7243" s="22">
        <v>1</v>
      </c>
      <c r="E7243" s="22">
        <v>1</v>
      </c>
      <c r="F7243" s="22">
        <v>0</v>
      </c>
      <c r="G7243" s="22">
        <v>1</v>
      </c>
      <c r="H7243" s="22">
        <v>0</v>
      </c>
      <c r="I7243" s="22">
        <v>0</v>
      </c>
      <c r="J7243" s="22">
        <v>0</v>
      </c>
      <c r="K7243" s="22">
        <v>0</v>
      </c>
      <c r="L7243" s="22">
        <v>0</v>
      </c>
      <c r="M7243" s="22">
        <v>0</v>
      </c>
      <c r="N7243" s="22">
        <v>16</v>
      </c>
      <c r="O7243" s="22">
        <v>100</v>
      </c>
      <c r="P7243" s="22">
        <v>0</v>
      </c>
      <c r="Q7243" s="22"/>
      <c r="R7243" s="22"/>
      <c r="S7243" s="22">
        <v>0</v>
      </c>
      <c r="T7243" s="39">
        <f t="shared" si="113"/>
        <v>46228</v>
      </c>
    </row>
    <row r="7244" spans="1:20" x14ac:dyDescent="0.25">
      <c r="A7244" s="22" t="s">
        <v>6455</v>
      </c>
      <c r="B7244" s="22" t="s">
        <v>6456</v>
      </c>
      <c r="C7244" s="22" t="s">
        <v>7284</v>
      </c>
      <c r="D7244" s="22">
        <v>1</v>
      </c>
      <c r="E7244" s="22">
        <v>1</v>
      </c>
      <c r="F7244" s="22">
        <v>1</v>
      </c>
      <c r="G7244" s="22">
        <v>2</v>
      </c>
      <c r="H7244" s="22">
        <v>1</v>
      </c>
      <c r="I7244" s="22">
        <v>0</v>
      </c>
      <c r="J7244" s="22">
        <v>0</v>
      </c>
      <c r="K7244" s="22">
        <v>0</v>
      </c>
      <c r="L7244" s="22">
        <v>0</v>
      </c>
      <c r="M7244" s="22">
        <v>0</v>
      </c>
      <c r="N7244" s="22">
        <v>48.5</v>
      </c>
      <c r="O7244" s="22">
        <v>100</v>
      </c>
      <c r="P7244" s="22">
        <v>100</v>
      </c>
      <c r="Q7244" s="22">
        <v>0</v>
      </c>
      <c r="R7244" s="22"/>
      <c r="S7244" s="22">
        <v>0</v>
      </c>
      <c r="T7244" s="39">
        <f t="shared" si="113"/>
        <v>46228</v>
      </c>
    </row>
    <row r="7245" spans="1:20" x14ac:dyDescent="0.25">
      <c r="A7245" s="22" t="s">
        <v>6455</v>
      </c>
      <c r="B7245" s="22" t="s">
        <v>6456</v>
      </c>
      <c r="C7245" s="22" t="s">
        <v>7285</v>
      </c>
      <c r="D7245" s="22">
        <v>1</v>
      </c>
      <c r="E7245" s="22">
        <v>1</v>
      </c>
      <c r="F7245" s="22">
        <v>0</v>
      </c>
      <c r="G7245" s="22">
        <v>1</v>
      </c>
      <c r="H7245" s="22">
        <v>0</v>
      </c>
      <c r="I7245" s="22">
        <v>0</v>
      </c>
      <c r="J7245" s="22">
        <v>0</v>
      </c>
      <c r="K7245" s="22">
        <v>0</v>
      </c>
      <c r="L7245" s="22">
        <v>0</v>
      </c>
      <c r="M7245" s="22">
        <v>0</v>
      </c>
      <c r="N7245" s="22">
        <v>18</v>
      </c>
      <c r="O7245" s="22">
        <v>100</v>
      </c>
      <c r="P7245" s="22">
        <v>0</v>
      </c>
      <c r="Q7245" s="22"/>
      <c r="R7245" s="22"/>
      <c r="S7245" s="22">
        <v>0</v>
      </c>
      <c r="T7245" s="39">
        <f t="shared" si="113"/>
        <v>46228</v>
      </c>
    </row>
    <row r="7246" spans="1:20" x14ac:dyDescent="0.25">
      <c r="A7246" s="22" t="s">
        <v>6455</v>
      </c>
      <c r="B7246" s="22" t="s">
        <v>6456</v>
      </c>
      <c r="C7246" s="22" t="s">
        <v>7286</v>
      </c>
      <c r="D7246" s="22">
        <v>1</v>
      </c>
      <c r="E7246" s="22">
        <v>1</v>
      </c>
      <c r="F7246" s="22">
        <v>0</v>
      </c>
      <c r="G7246" s="22">
        <v>1</v>
      </c>
      <c r="H7246" s="22">
        <v>0</v>
      </c>
      <c r="I7246" s="22">
        <v>0</v>
      </c>
      <c r="J7246" s="22">
        <v>0</v>
      </c>
      <c r="K7246" s="22">
        <v>0</v>
      </c>
      <c r="L7246" s="22">
        <v>0</v>
      </c>
      <c r="M7246" s="22">
        <v>0</v>
      </c>
      <c r="N7246" s="22">
        <v>-44.5</v>
      </c>
      <c r="O7246" s="22">
        <v>100</v>
      </c>
      <c r="P7246" s="22">
        <v>0</v>
      </c>
      <c r="Q7246" s="22"/>
      <c r="R7246" s="22"/>
      <c r="S7246" s="22">
        <v>0</v>
      </c>
      <c r="T7246" s="39">
        <f t="shared" si="113"/>
        <v>46228</v>
      </c>
    </row>
    <row r="7247" spans="1:20" x14ac:dyDescent="0.25">
      <c r="A7247" s="22" t="s">
        <v>6455</v>
      </c>
      <c r="B7247" s="22" t="s">
        <v>6456</v>
      </c>
      <c r="C7247" s="22" t="s">
        <v>7287</v>
      </c>
      <c r="D7247" s="22">
        <v>1</v>
      </c>
      <c r="E7247" s="22">
        <v>1</v>
      </c>
      <c r="F7247" s="22">
        <v>1</v>
      </c>
      <c r="G7247" s="22">
        <v>2</v>
      </c>
      <c r="H7247" s="22">
        <v>1</v>
      </c>
      <c r="I7247" s="22">
        <v>0</v>
      </c>
      <c r="J7247" s="22">
        <v>0</v>
      </c>
      <c r="K7247" s="22">
        <v>0</v>
      </c>
      <c r="L7247" s="22">
        <v>0</v>
      </c>
      <c r="M7247" s="22">
        <v>0</v>
      </c>
      <c r="N7247" s="22">
        <v>47.5</v>
      </c>
      <c r="O7247" s="22">
        <v>100</v>
      </c>
      <c r="P7247" s="22">
        <v>100</v>
      </c>
      <c r="Q7247" s="22">
        <v>0</v>
      </c>
      <c r="R7247" s="22"/>
      <c r="S7247" s="22">
        <v>0</v>
      </c>
      <c r="T7247" s="39">
        <f t="shared" si="113"/>
        <v>46228</v>
      </c>
    </row>
    <row r="7248" spans="1:20" x14ac:dyDescent="0.25">
      <c r="A7248" s="22" t="s">
        <v>6455</v>
      </c>
      <c r="B7248" s="22" t="s">
        <v>6456</v>
      </c>
      <c r="C7248" s="22" t="s">
        <v>7288</v>
      </c>
      <c r="D7248" s="22">
        <v>1</v>
      </c>
      <c r="E7248" s="22">
        <v>1</v>
      </c>
      <c r="F7248" s="22">
        <v>1</v>
      </c>
      <c r="G7248" s="22">
        <v>2</v>
      </c>
      <c r="H7248" s="22">
        <v>0</v>
      </c>
      <c r="I7248" s="22">
        <v>0</v>
      </c>
      <c r="J7248" s="22">
        <v>0</v>
      </c>
      <c r="K7248" s="22">
        <v>0</v>
      </c>
      <c r="L7248" s="22">
        <v>0</v>
      </c>
      <c r="M7248" s="22">
        <v>0</v>
      </c>
      <c r="N7248" s="22">
        <v>37.5</v>
      </c>
      <c r="O7248" s="22">
        <v>100</v>
      </c>
      <c r="P7248" s="22">
        <v>100</v>
      </c>
      <c r="Q7248" s="22">
        <v>0</v>
      </c>
      <c r="R7248" s="22"/>
      <c r="S7248" s="22">
        <v>0</v>
      </c>
      <c r="T7248" s="39">
        <f t="shared" si="113"/>
        <v>46228</v>
      </c>
    </row>
    <row r="7249" spans="1:20" x14ac:dyDescent="0.25">
      <c r="A7249" s="22" t="s">
        <v>6455</v>
      </c>
      <c r="B7249" s="22" t="s">
        <v>6456</v>
      </c>
      <c r="C7249" s="22" t="s">
        <v>7289</v>
      </c>
      <c r="D7249" s="22">
        <v>1</v>
      </c>
      <c r="E7249" s="22">
        <v>1</v>
      </c>
      <c r="F7249" s="22">
        <v>1</v>
      </c>
      <c r="G7249" s="22">
        <v>1</v>
      </c>
      <c r="H7249" s="22">
        <v>1</v>
      </c>
      <c r="I7249" s="22">
        <v>0</v>
      </c>
      <c r="J7249" s="22">
        <v>0</v>
      </c>
      <c r="K7249" s="22">
        <v>0</v>
      </c>
      <c r="L7249" s="22">
        <v>0</v>
      </c>
      <c r="M7249" s="22">
        <v>0</v>
      </c>
      <c r="N7249" s="22">
        <v>89</v>
      </c>
      <c r="O7249" s="22">
        <v>100</v>
      </c>
      <c r="P7249" s="22">
        <v>100</v>
      </c>
      <c r="Q7249" s="22">
        <v>0</v>
      </c>
      <c r="R7249" s="22"/>
      <c r="S7249" s="22">
        <v>0</v>
      </c>
      <c r="T7249" s="39">
        <f t="shared" si="113"/>
        <v>46228</v>
      </c>
    </row>
    <row r="7250" spans="1:20" x14ac:dyDescent="0.25">
      <c r="A7250" s="22" t="s">
        <v>6455</v>
      </c>
      <c r="B7250" s="22" t="s">
        <v>6456</v>
      </c>
      <c r="C7250" s="22" t="s">
        <v>7290</v>
      </c>
      <c r="D7250" s="22">
        <v>1</v>
      </c>
      <c r="E7250" s="22">
        <v>1</v>
      </c>
      <c r="F7250" s="22">
        <v>1</v>
      </c>
      <c r="G7250" s="22">
        <v>1</v>
      </c>
      <c r="H7250" s="22">
        <v>1</v>
      </c>
      <c r="I7250" s="22">
        <v>0</v>
      </c>
      <c r="J7250" s="22">
        <v>0</v>
      </c>
      <c r="K7250" s="22">
        <v>0</v>
      </c>
      <c r="L7250" s="22">
        <v>0</v>
      </c>
      <c r="M7250" s="22">
        <v>0</v>
      </c>
      <c r="N7250" s="22">
        <v>59</v>
      </c>
      <c r="O7250" s="22">
        <v>100</v>
      </c>
      <c r="P7250" s="22">
        <v>100</v>
      </c>
      <c r="Q7250" s="22">
        <v>0</v>
      </c>
      <c r="R7250" s="22"/>
      <c r="S7250" s="22">
        <v>0</v>
      </c>
      <c r="T7250" s="39">
        <f t="shared" si="113"/>
        <v>46228</v>
      </c>
    </row>
    <row r="7251" spans="1:20" x14ac:dyDescent="0.25">
      <c r="A7251" s="22" t="s">
        <v>6455</v>
      </c>
      <c r="B7251" s="22" t="s">
        <v>6456</v>
      </c>
      <c r="C7251" s="22" t="s">
        <v>7291</v>
      </c>
      <c r="D7251" s="22">
        <v>1</v>
      </c>
      <c r="E7251" s="22">
        <v>1</v>
      </c>
      <c r="F7251" s="22">
        <v>1</v>
      </c>
      <c r="G7251" s="22">
        <v>2</v>
      </c>
      <c r="H7251" s="22">
        <v>1</v>
      </c>
      <c r="I7251" s="22">
        <v>0</v>
      </c>
      <c r="J7251" s="22">
        <v>0</v>
      </c>
      <c r="K7251" s="22">
        <v>0</v>
      </c>
      <c r="L7251" s="22">
        <v>0</v>
      </c>
      <c r="M7251" s="22">
        <v>0</v>
      </c>
      <c r="N7251" s="22">
        <v>14</v>
      </c>
      <c r="O7251" s="22">
        <v>100</v>
      </c>
      <c r="P7251" s="22">
        <v>100</v>
      </c>
      <c r="Q7251" s="22">
        <v>0</v>
      </c>
      <c r="R7251" s="22"/>
      <c r="S7251" s="22">
        <v>0</v>
      </c>
      <c r="T7251" s="39">
        <f t="shared" si="113"/>
        <v>46228</v>
      </c>
    </row>
    <row r="7252" spans="1:20" x14ac:dyDescent="0.25">
      <c r="A7252" s="22" t="s">
        <v>6455</v>
      </c>
      <c r="B7252" s="22" t="s">
        <v>6456</v>
      </c>
      <c r="C7252" s="22" t="s">
        <v>7292</v>
      </c>
      <c r="D7252" s="22">
        <v>1</v>
      </c>
      <c r="E7252" s="22">
        <v>1</v>
      </c>
      <c r="F7252" s="22">
        <v>0</v>
      </c>
      <c r="G7252" s="22">
        <v>1</v>
      </c>
      <c r="H7252" s="22">
        <v>0</v>
      </c>
      <c r="I7252" s="22">
        <v>0</v>
      </c>
      <c r="J7252" s="22">
        <v>0</v>
      </c>
      <c r="K7252" s="22">
        <v>0</v>
      </c>
      <c r="L7252" s="22">
        <v>0</v>
      </c>
      <c r="M7252" s="22">
        <v>0</v>
      </c>
      <c r="N7252" s="22">
        <v>65</v>
      </c>
      <c r="O7252" s="22">
        <v>100</v>
      </c>
      <c r="P7252" s="22">
        <v>0</v>
      </c>
      <c r="Q7252" s="22"/>
      <c r="R7252" s="22"/>
      <c r="S7252" s="22">
        <v>0</v>
      </c>
      <c r="T7252" s="39">
        <f t="shared" si="113"/>
        <v>46228</v>
      </c>
    </row>
    <row r="7253" spans="1:20" x14ac:dyDescent="0.25">
      <c r="A7253" s="22" t="s">
        <v>6455</v>
      </c>
      <c r="B7253" s="22" t="s">
        <v>6456</v>
      </c>
      <c r="C7253" s="22" t="s">
        <v>7293</v>
      </c>
      <c r="D7253" s="22">
        <v>1</v>
      </c>
      <c r="E7253" s="22">
        <v>0</v>
      </c>
      <c r="F7253" s="22">
        <v>0</v>
      </c>
      <c r="G7253" s="22"/>
      <c r="H7253" s="22">
        <v>0</v>
      </c>
      <c r="I7253" s="22">
        <v>0</v>
      </c>
      <c r="J7253" s="22">
        <v>0</v>
      </c>
      <c r="K7253" s="22">
        <v>0</v>
      </c>
      <c r="L7253" s="22">
        <v>0</v>
      </c>
      <c r="M7253" s="22">
        <v>0</v>
      </c>
      <c r="N7253" s="22"/>
      <c r="O7253" s="22">
        <v>0</v>
      </c>
      <c r="P7253" s="22"/>
      <c r="Q7253" s="22"/>
      <c r="R7253" s="22"/>
      <c r="S7253" s="22"/>
      <c r="T7253" s="39">
        <f t="shared" si="113"/>
        <v>46228</v>
      </c>
    </row>
    <row r="7254" spans="1:20" x14ac:dyDescent="0.25">
      <c r="A7254" s="22" t="s">
        <v>6455</v>
      </c>
      <c r="B7254" s="22" t="s">
        <v>6456</v>
      </c>
      <c r="C7254" s="22" t="s">
        <v>7294</v>
      </c>
      <c r="D7254" s="22">
        <v>1</v>
      </c>
      <c r="E7254" s="22">
        <v>1</v>
      </c>
      <c r="F7254" s="22">
        <v>0</v>
      </c>
      <c r="G7254" s="22">
        <v>1</v>
      </c>
      <c r="H7254" s="22">
        <v>0</v>
      </c>
      <c r="I7254" s="22">
        <v>0</v>
      </c>
      <c r="J7254" s="22">
        <v>1</v>
      </c>
      <c r="K7254" s="22">
        <v>0</v>
      </c>
      <c r="L7254" s="22">
        <v>1</v>
      </c>
      <c r="M7254" s="22">
        <v>0</v>
      </c>
      <c r="N7254" s="22">
        <v>15</v>
      </c>
      <c r="O7254" s="22">
        <v>100</v>
      </c>
      <c r="P7254" s="22">
        <v>0</v>
      </c>
      <c r="Q7254" s="22"/>
      <c r="R7254" s="22"/>
      <c r="S7254" s="22">
        <v>100</v>
      </c>
      <c r="T7254" s="39">
        <f t="shared" si="113"/>
        <v>46228</v>
      </c>
    </row>
    <row r="7255" spans="1:20" x14ac:dyDescent="0.25">
      <c r="A7255" s="22" t="s">
        <v>6455</v>
      </c>
      <c r="B7255" s="22" t="s">
        <v>6456</v>
      </c>
      <c r="C7255" s="22" t="s">
        <v>7295</v>
      </c>
      <c r="D7255" s="22">
        <v>1</v>
      </c>
      <c r="E7255" s="22">
        <v>1</v>
      </c>
      <c r="F7255" s="22">
        <v>1</v>
      </c>
      <c r="G7255" s="22">
        <v>1</v>
      </c>
      <c r="H7255" s="22">
        <v>1</v>
      </c>
      <c r="I7255" s="22">
        <v>0</v>
      </c>
      <c r="J7255" s="22">
        <v>0</v>
      </c>
      <c r="K7255" s="22">
        <v>0</v>
      </c>
      <c r="L7255" s="22">
        <v>0</v>
      </c>
      <c r="M7255" s="22">
        <v>0</v>
      </c>
      <c r="N7255" s="22">
        <v>62</v>
      </c>
      <c r="O7255" s="22">
        <v>100</v>
      </c>
      <c r="P7255" s="22">
        <v>100</v>
      </c>
      <c r="Q7255" s="22">
        <v>0</v>
      </c>
      <c r="R7255" s="22"/>
      <c r="S7255" s="22">
        <v>0</v>
      </c>
      <c r="T7255" s="39">
        <f t="shared" si="113"/>
        <v>46228</v>
      </c>
    </row>
    <row r="7256" spans="1:20" x14ac:dyDescent="0.25">
      <c r="A7256" s="22" t="s">
        <v>6455</v>
      </c>
      <c r="B7256" s="22" t="s">
        <v>6456</v>
      </c>
      <c r="C7256" s="22" t="s">
        <v>7296</v>
      </c>
      <c r="D7256" s="22">
        <v>1</v>
      </c>
      <c r="E7256" s="22">
        <v>1</v>
      </c>
      <c r="F7256" s="22">
        <v>1</v>
      </c>
      <c r="G7256" s="22">
        <v>2</v>
      </c>
      <c r="H7256" s="22">
        <v>1</v>
      </c>
      <c r="I7256" s="22">
        <v>0</v>
      </c>
      <c r="J7256" s="22">
        <v>0</v>
      </c>
      <c r="K7256" s="22">
        <v>0</v>
      </c>
      <c r="L7256" s="22">
        <v>0</v>
      </c>
      <c r="M7256" s="22">
        <v>0</v>
      </c>
      <c r="N7256" s="22">
        <v>37.5</v>
      </c>
      <c r="O7256" s="22">
        <v>100</v>
      </c>
      <c r="P7256" s="22">
        <v>100</v>
      </c>
      <c r="Q7256" s="22">
        <v>0</v>
      </c>
      <c r="R7256" s="22"/>
      <c r="S7256" s="22">
        <v>0</v>
      </c>
      <c r="T7256" s="39">
        <f t="shared" si="113"/>
        <v>46228</v>
      </c>
    </row>
    <row r="7257" spans="1:20" x14ac:dyDescent="0.25">
      <c r="A7257" s="22" t="s">
        <v>6455</v>
      </c>
      <c r="B7257" s="22" t="s">
        <v>6456</v>
      </c>
      <c r="C7257" s="22" t="s">
        <v>7297</v>
      </c>
      <c r="D7257" s="22">
        <v>1</v>
      </c>
      <c r="E7257" s="22">
        <v>1</v>
      </c>
      <c r="F7257" s="22">
        <v>1</v>
      </c>
      <c r="G7257" s="22">
        <v>1</v>
      </c>
      <c r="H7257" s="22">
        <v>1</v>
      </c>
      <c r="I7257" s="22">
        <v>0</v>
      </c>
      <c r="J7257" s="22">
        <v>0</v>
      </c>
      <c r="K7257" s="22">
        <v>0</v>
      </c>
      <c r="L7257" s="22">
        <v>0</v>
      </c>
      <c r="M7257" s="22">
        <v>0</v>
      </c>
      <c r="N7257" s="22">
        <v>17</v>
      </c>
      <c r="O7257" s="22">
        <v>100</v>
      </c>
      <c r="P7257" s="22">
        <v>100</v>
      </c>
      <c r="Q7257" s="22">
        <v>0</v>
      </c>
      <c r="R7257" s="22"/>
      <c r="S7257" s="22">
        <v>0</v>
      </c>
      <c r="T7257" s="39">
        <f t="shared" si="113"/>
        <v>46228</v>
      </c>
    </row>
    <row r="7258" spans="1:20" x14ac:dyDescent="0.25">
      <c r="A7258" s="22" t="s">
        <v>6455</v>
      </c>
      <c r="B7258" s="22" t="s">
        <v>6456</v>
      </c>
      <c r="C7258" s="22" t="s">
        <v>7298</v>
      </c>
      <c r="D7258" s="22">
        <v>1</v>
      </c>
      <c r="E7258" s="22">
        <v>1</v>
      </c>
      <c r="F7258" s="22">
        <v>1</v>
      </c>
      <c r="G7258" s="22">
        <v>1</v>
      </c>
      <c r="H7258" s="22">
        <v>1</v>
      </c>
      <c r="I7258" s="22">
        <v>0</v>
      </c>
      <c r="J7258" s="22">
        <v>0</v>
      </c>
      <c r="K7258" s="22">
        <v>0</v>
      </c>
      <c r="L7258" s="22">
        <v>0</v>
      </c>
      <c r="M7258" s="22">
        <v>0</v>
      </c>
      <c r="N7258" s="22">
        <v>17</v>
      </c>
      <c r="O7258" s="22">
        <v>100</v>
      </c>
      <c r="P7258" s="22">
        <v>100</v>
      </c>
      <c r="Q7258" s="22">
        <v>0</v>
      </c>
      <c r="R7258" s="22"/>
      <c r="S7258" s="22">
        <v>0</v>
      </c>
      <c r="T7258" s="39">
        <f t="shared" si="113"/>
        <v>46228</v>
      </c>
    </row>
    <row r="7259" spans="1:20" x14ac:dyDescent="0.25">
      <c r="A7259" s="22" t="s">
        <v>6455</v>
      </c>
      <c r="B7259" s="22" t="s">
        <v>6456</v>
      </c>
      <c r="C7259" s="22" t="s">
        <v>7299</v>
      </c>
      <c r="D7259" s="22">
        <v>1</v>
      </c>
      <c r="E7259" s="22">
        <v>1</v>
      </c>
      <c r="F7259" s="22">
        <v>1</v>
      </c>
      <c r="G7259" s="22">
        <v>1</v>
      </c>
      <c r="H7259" s="22">
        <v>1</v>
      </c>
      <c r="I7259" s="22">
        <v>0</v>
      </c>
      <c r="J7259" s="22">
        <v>0</v>
      </c>
      <c r="K7259" s="22">
        <v>0</v>
      </c>
      <c r="L7259" s="22">
        <v>0</v>
      </c>
      <c r="M7259" s="22">
        <v>0</v>
      </c>
      <c r="N7259" s="22">
        <v>-276</v>
      </c>
      <c r="O7259" s="22">
        <v>100</v>
      </c>
      <c r="P7259" s="22">
        <v>100</v>
      </c>
      <c r="Q7259" s="22">
        <v>0</v>
      </c>
      <c r="R7259" s="22"/>
      <c r="S7259" s="22">
        <v>0</v>
      </c>
      <c r="T7259" s="39">
        <f t="shared" si="113"/>
        <v>46228</v>
      </c>
    </row>
    <row r="7260" spans="1:20" x14ac:dyDescent="0.25">
      <c r="A7260" s="22" t="s">
        <v>6455</v>
      </c>
      <c r="B7260" s="22" t="s">
        <v>6456</v>
      </c>
      <c r="C7260" s="22" t="s">
        <v>7300</v>
      </c>
      <c r="D7260" s="22">
        <v>1</v>
      </c>
      <c r="E7260" s="22">
        <v>1</v>
      </c>
      <c r="F7260" s="22">
        <v>0</v>
      </c>
      <c r="G7260" s="22">
        <v>1</v>
      </c>
      <c r="H7260" s="22">
        <v>0</v>
      </c>
      <c r="I7260" s="22">
        <v>0</v>
      </c>
      <c r="J7260" s="22">
        <v>0</v>
      </c>
      <c r="K7260" s="22">
        <v>0</v>
      </c>
      <c r="L7260" s="22">
        <v>0</v>
      </c>
      <c r="M7260" s="22">
        <v>0</v>
      </c>
      <c r="N7260" s="22">
        <v>62</v>
      </c>
      <c r="O7260" s="22">
        <v>100</v>
      </c>
      <c r="P7260" s="22">
        <v>0</v>
      </c>
      <c r="Q7260" s="22"/>
      <c r="R7260" s="22"/>
      <c r="S7260" s="22">
        <v>0</v>
      </c>
      <c r="T7260" s="39">
        <f t="shared" si="113"/>
        <v>46228</v>
      </c>
    </row>
    <row r="7261" spans="1:20" x14ac:dyDescent="0.25">
      <c r="A7261" s="22" t="s">
        <v>6455</v>
      </c>
      <c r="B7261" s="22" t="s">
        <v>6456</v>
      </c>
      <c r="C7261" s="22" t="s">
        <v>7301</v>
      </c>
      <c r="D7261" s="22">
        <v>1</v>
      </c>
      <c r="E7261" s="22">
        <v>1</v>
      </c>
      <c r="F7261" s="22">
        <v>0</v>
      </c>
      <c r="G7261" s="22">
        <v>1</v>
      </c>
      <c r="H7261" s="22">
        <v>0</v>
      </c>
      <c r="I7261" s="22">
        <v>0</v>
      </c>
      <c r="J7261" s="22">
        <v>1</v>
      </c>
      <c r="K7261" s="22">
        <v>0</v>
      </c>
      <c r="L7261" s="22">
        <v>0</v>
      </c>
      <c r="M7261" s="22">
        <v>0</v>
      </c>
      <c r="N7261" s="22">
        <v>12</v>
      </c>
      <c r="O7261" s="22">
        <v>100</v>
      </c>
      <c r="P7261" s="22">
        <v>0</v>
      </c>
      <c r="Q7261" s="22"/>
      <c r="R7261" s="22"/>
      <c r="S7261" s="22">
        <v>0</v>
      </c>
      <c r="T7261" s="39">
        <f t="shared" si="113"/>
        <v>46228</v>
      </c>
    </row>
    <row r="7262" spans="1:20" x14ac:dyDescent="0.25">
      <c r="A7262" s="22" t="s">
        <v>6455</v>
      </c>
      <c r="B7262" s="22" t="s">
        <v>6456</v>
      </c>
      <c r="C7262" s="22" t="s">
        <v>7302</v>
      </c>
      <c r="D7262" s="22">
        <v>1</v>
      </c>
      <c r="E7262" s="22">
        <v>1</v>
      </c>
      <c r="F7262" s="22">
        <v>0</v>
      </c>
      <c r="G7262" s="22">
        <v>1</v>
      </c>
      <c r="H7262" s="22">
        <v>0</v>
      </c>
      <c r="I7262" s="22">
        <v>0</v>
      </c>
      <c r="J7262" s="22">
        <v>0</v>
      </c>
      <c r="K7262" s="22">
        <v>0</v>
      </c>
      <c r="L7262" s="22">
        <v>0</v>
      </c>
      <c r="M7262" s="22">
        <v>0</v>
      </c>
      <c r="N7262" s="22">
        <v>59</v>
      </c>
      <c r="O7262" s="22">
        <v>100</v>
      </c>
      <c r="P7262" s="22">
        <v>0</v>
      </c>
      <c r="Q7262" s="22"/>
      <c r="R7262" s="22"/>
      <c r="S7262" s="22">
        <v>0</v>
      </c>
      <c r="T7262" s="39">
        <f t="shared" si="113"/>
        <v>46228</v>
      </c>
    </row>
    <row r="7263" spans="1:20" x14ac:dyDescent="0.25">
      <c r="A7263" s="22" t="s">
        <v>6455</v>
      </c>
      <c r="B7263" s="22" t="s">
        <v>6456</v>
      </c>
      <c r="C7263" s="22" t="s">
        <v>7303</v>
      </c>
      <c r="D7263" s="22">
        <v>1</v>
      </c>
      <c r="E7263" s="22">
        <v>1</v>
      </c>
      <c r="F7263" s="22">
        <v>1</v>
      </c>
      <c r="G7263" s="22">
        <v>1</v>
      </c>
      <c r="H7263" s="22">
        <v>1</v>
      </c>
      <c r="I7263" s="22">
        <v>0</v>
      </c>
      <c r="J7263" s="22">
        <v>0</v>
      </c>
      <c r="K7263" s="22">
        <v>0</v>
      </c>
      <c r="L7263" s="22">
        <v>0</v>
      </c>
      <c r="M7263" s="22">
        <v>0</v>
      </c>
      <c r="N7263" s="22">
        <v>59</v>
      </c>
      <c r="O7263" s="22">
        <v>100</v>
      </c>
      <c r="P7263" s="22">
        <v>100</v>
      </c>
      <c r="Q7263" s="22">
        <v>0</v>
      </c>
      <c r="R7263" s="22"/>
      <c r="S7263" s="22">
        <v>0</v>
      </c>
      <c r="T7263" s="39">
        <f t="shared" si="113"/>
        <v>46228</v>
      </c>
    </row>
    <row r="7264" spans="1:20" x14ac:dyDescent="0.25">
      <c r="A7264" s="22" t="s">
        <v>6455</v>
      </c>
      <c r="B7264" s="22" t="s">
        <v>6456</v>
      </c>
      <c r="C7264" s="22" t="s">
        <v>7304</v>
      </c>
      <c r="D7264" s="22">
        <v>1</v>
      </c>
      <c r="E7264" s="22">
        <v>1</v>
      </c>
      <c r="F7264" s="22">
        <v>0</v>
      </c>
      <c r="G7264" s="22">
        <v>1</v>
      </c>
      <c r="H7264" s="22">
        <v>0</v>
      </c>
      <c r="I7264" s="22">
        <v>0</v>
      </c>
      <c r="J7264" s="22">
        <v>0</v>
      </c>
      <c r="K7264" s="22">
        <v>0</v>
      </c>
      <c r="L7264" s="22">
        <v>0</v>
      </c>
      <c r="M7264" s="22">
        <v>0</v>
      </c>
      <c r="N7264" s="22">
        <v>18</v>
      </c>
      <c r="O7264" s="22">
        <v>100</v>
      </c>
      <c r="P7264" s="22">
        <v>0</v>
      </c>
      <c r="Q7264" s="22"/>
      <c r="R7264" s="22"/>
      <c r="S7264" s="22">
        <v>0</v>
      </c>
      <c r="T7264" s="39">
        <f t="shared" si="113"/>
        <v>46228</v>
      </c>
    </row>
    <row r="7265" spans="1:20" x14ac:dyDescent="0.25">
      <c r="A7265" s="22" t="s">
        <v>6455</v>
      </c>
      <c r="B7265" s="22" t="s">
        <v>6456</v>
      </c>
      <c r="C7265" s="22" t="s">
        <v>7305</v>
      </c>
      <c r="D7265" s="22">
        <v>1</v>
      </c>
      <c r="E7265" s="22">
        <v>1</v>
      </c>
      <c r="F7265" s="22">
        <v>1</v>
      </c>
      <c r="G7265" s="22">
        <v>1</v>
      </c>
      <c r="H7265" s="22">
        <v>1</v>
      </c>
      <c r="I7265" s="22">
        <v>0</v>
      </c>
      <c r="J7265" s="22">
        <v>0</v>
      </c>
      <c r="K7265" s="22">
        <v>0</v>
      </c>
      <c r="L7265" s="22">
        <v>0</v>
      </c>
      <c r="M7265" s="22">
        <v>0</v>
      </c>
      <c r="N7265" s="22">
        <v>65</v>
      </c>
      <c r="O7265" s="22">
        <v>100</v>
      </c>
      <c r="P7265" s="22">
        <v>100</v>
      </c>
      <c r="Q7265" s="22">
        <v>0</v>
      </c>
      <c r="R7265" s="22"/>
      <c r="S7265" s="22">
        <v>0</v>
      </c>
      <c r="T7265" s="39">
        <f t="shared" si="113"/>
        <v>46228</v>
      </c>
    </row>
    <row r="7266" spans="1:20" x14ac:dyDescent="0.25">
      <c r="A7266" s="22" t="s">
        <v>6455</v>
      </c>
      <c r="B7266" s="22" t="s">
        <v>6456</v>
      </c>
      <c r="C7266" s="22" t="s">
        <v>7306</v>
      </c>
      <c r="D7266" s="22">
        <v>1</v>
      </c>
      <c r="E7266" s="22">
        <v>1</v>
      </c>
      <c r="F7266" s="22">
        <v>0</v>
      </c>
      <c r="G7266" s="22">
        <v>1</v>
      </c>
      <c r="H7266" s="22">
        <v>0</v>
      </c>
      <c r="I7266" s="22">
        <v>0</v>
      </c>
      <c r="J7266" s="22">
        <v>0</v>
      </c>
      <c r="K7266" s="22">
        <v>0</v>
      </c>
      <c r="L7266" s="22">
        <v>0</v>
      </c>
      <c r="M7266" s="22">
        <v>0</v>
      </c>
      <c r="N7266" s="22">
        <v>10</v>
      </c>
      <c r="O7266" s="22">
        <v>100</v>
      </c>
      <c r="P7266" s="22">
        <v>0</v>
      </c>
      <c r="Q7266" s="22"/>
      <c r="R7266" s="22"/>
      <c r="S7266" s="22">
        <v>0</v>
      </c>
      <c r="T7266" s="39">
        <f t="shared" si="113"/>
        <v>46228</v>
      </c>
    </row>
    <row r="7267" spans="1:20" x14ac:dyDescent="0.25">
      <c r="A7267" s="22" t="s">
        <v>6455</v>
      </c>
      <c r="B7267" s="22" t="s">
        <v>6456</v>
      </c>
      <c r="C7267" s="22" t="s">
        <v>7307</v>
      </c>
      <c r="D7267" s="22">
        <v>1</v>
      </c>
      <c r="E7267" s="22">
        <v>1</v>
      </c>
      <c r="F7267" s="22">
        <v>0</v>
      </c>
      <c r="G7267" s="22">
        <v>1</v>
      </c>
      <c r="H7267" s="22">
        <v>0</v>
      </c>
      <c r="I7267" s="22">
        <v>0</v>
      </c>
      <c r="J7267" s="22">
        <v>0</v>
      </c>
      <c r="K7267" s="22">
        <v>0</v>
      </c>
      <c r="L7267" s="22">
        <v>0</v>
      </c>
      <c r="M7267" s="22">
        <v>0</v>
      </c>
      <c r="N7267" s="22">
        <v>65</v>
      </c>
      <c r="O7267" s="22">
        <v>100</v>
      </c>
      <c r="P7267" s="22">
        <v>0</v>
      </c>
      <c r="Q7267" s="22"/>
      <c r="R7267" s="22"/>
      <c r="S7267" s="22">
        <v>0</v>
      </c>
      <c r="T7267" s="39">
        <f t="shared" si="113"/>
        <v>46228</v>
      </c>
    </row>
    <row r="7268" spans="1:20" x14ac:dyDescent="0.25">
      <c r="A7268" s="22" t="s">
        <v>6455</v>
      </c>
      <c r="B7268" s="22" t="s">
        <v>6456</v>
      </c>
      <c r="C7268" s="22" t="s">
        <v>7308</v>
      </c>
      <c r="D7268" s="22">
        <v>1</v>
      </c>
      <c r="E7268" s="22">
        <v>1</v>
      </c>
      <c r="F7268" s="22">
        <v>1</v>
      </c>
      <c r="G7268" s="22">
        <v>1</v>
      </c>
      <c r="H7268" s="22">
        <v>1</v>
      </c>
      <c r="I7268" s="22">
        <v>0</v>
      </c>
      <c r="J7268" s="22">
        <v>0</v>
      </c>
      <c r="K7268" s="22">
        <v>0</v>
      </c>
      <c r="L7268" s="22">
        <v>0</v>
      </c>
      <c r="M7268" s="22">
        <v>0</v>
      </c>
      <c r="N7268" s="22">
        <v>63</v>
      </c>
      <c r="O7268" s="22">
        <v>100</v>
      </c>
      <c r="P7268" s="22">
        <v>100</v>
      </c>
      <c r="Q7268" s="22">
        <v>0</v>
      </c>
      <c r="R7268" s="22"/>
      <c r="S7268" s="22">
        <v>0</v>
      </c>
      <c r="T7268" s="39">
        <f t="shared" si="113"/>
        <v>46228</v>
      </c>
    </row>
    <row r="7269" spans="1:20" x14ac:dyDescent="0.25">
      <c r="A7269" s="22" t="s">
        <v>6455</v>
      </c>
      <c r="B7269" s="22" t="s">
        <v>6456</v>
      </c>
      <c r="C7269" s="22" t="s">
        <v>7309</v>
      </c>
      <c r="D7269" s="22">
        <v>1</v>
      </c>
      <c r="E7269" s="22">
        <v>1</v>
      </c>
      <c r="F7269" s="22">
        <v>1</v>
      </c>
      <c r="G7269" s="22">
        <v>1</v>
      </c>
      <c r="H7269" s="22">
        <v>1</v>
      </c>
      <c r="I7269" s="22">
        <v>0</v>
      </c>
      <c r="J7269" s="22">
        <v>0</v>
      </c>
      <c r="K7269" s="22">
        <v>0</v>
      </c>
      <c r="L7269" s="22">
        <v>0</v>
      </c>
      <c r="M7269" s="22">
        <v>0</v>
      </c>
      <c r="N7269" s="22">
        <v>62</v>
      </c>
      <c r="O7269" s="22">
        <v>100</v>
      </c>
      <c r="P7269" s="22">
        <v>100</v>
      </c>
      <c r="Q7269" s="22">
        <v>0</v>
      </c>
      <c r="R7269" s="22"/>
      <c r="S7269" s="22">
        <v>0</v>
      </c>
      <c r="T7269" s="39">
        <f t="shared" si="113"/>
        <v>46228</v>
      </c>
    </row>
    <row r="7270" spans="1:20" x14ac:dyDescent="0.25">
      <c r="A7270" s="22" t="s">
        <v>6455</v>
      </c>
      <c r="B7270" s="22" t="s">
        <v>6456</v>
      </c>
      <c r="C7270" s="22" t="s">
        <v>7310</v>
      </c>
      <c r="D7270" s="22">
        <v>1</v>
      </c>
      <c r="E7270" s="22">
        <v>1</v>
      </c>
      <c r="F7270" s="22">
        <v>1</v>
      </c>
      <c r="G7270" s="22">
        <v>1</v>
      </c>
      <c r="H7270" s="22">
        <v>1</v>
      </c>
      <c r="I7270" s="22">
        <v>0</v>
      </c>
      <c r="J7270" s="22">
        <v>0</v>
      </c>
      <c r="K7270" s="22">
        <v>0</v>
      </c>
      <c r="L7270" s="22">
        <v>0</v>
      </c>
      <c r="M7270" s="22">
        <v>0</v>
      </c>
      <c r="N7270" s="22">
        <v>64</v>
      </c>
      <c r="O7270" s="22">
        <v>100</v>
      </c>
      <c r="P7270" s="22">
        <v>100</v>
      </c>
      <c r="Q7270" s="22">
        <v>0</v>
      </c>
      <c r="R7270" s="22"/>
      <c r="S7270" s="22">
        <v>0</v>
      </c>
      <c r="T7270" s="39">
        <f t="shared" si="113"/>
        <v>46228</v>
      </c>
    </row>
    <row r="7271" spans="1:20" x14ac:dyDescent="0.25">
      <c r="A7271" s="22" t="s">
        <v>6455</v>
      </c>
      <c r="B7271" s="22" t="s">
        <v>6456</v>
      </c>
      <c r="C7271" s="22" t="s">
        <v>7311</v>
      </c>
      <c r="D7271" s="22">
        <v>1</v>
      </c>
      <c r="E7271" s="22">
        <v>1</v>
      </c>
      <c r="F7271" s="22">
        <v>1</v>
      </c>
      <c r="G7271" s="22">
        <v>1</v>
      </c>
      <c r="H7271" s="22">
        <v>1</v>
      </c>
      <c r="I7271" s="22">
        <v>0</v>
      </c>
      <c r="J7271" s="22">
        <v>0</v>
      </c>
      <c r="K7271" s="22">
        <v>0</v>
      </c>
      <c r="L7271" s="22">
        <v>0</v>
      </c>
      <c r="M7271" s="22">
        <v>0</v>
      </c>
      <c r="N7271" s="22">
        <v>17</v>
      </c>
      <c r="O7271" s="22">
        <v>100</v>
      </c>
      <c r="P7271" s="22">
        <v>100</v>
      </c>
      <c r="Q7271" s="22">
        <v>0</v>
      </c>
      <c r="R7271" s="22"/>
      <c r="S7271" s="22">
        <v>0</v>
      </c>
      <c r="T7271" s="39">
        <f t="shared" si="113"/>
        <v>46228</v>
      </c>
    </row>
    <row r="7272" spans="1:20" x14ac:dyDescent="0.25">
      <c r="A7272" s="22" t="s">
        <v>6455</v>
      </c>
      <c r="B7272" s="22" t="s">
        <v>6456</v>
      </c>
      <c r="C7272" s="22" t="s">
        <v>7312</v>
      </c>
      <c r="D7272" s="22">
        <v>1</v>
      </c>
      <c r="E7272" s="22">
        <v>1</v>
      </c>
      <c r="F7272" s="22">
        <v>0</v>
      </c>
      <c r="G7272" s="22">
        <v>1</v>
      </c>
      <c r="H7272" s="22">
        <v>0</v>
      </c>
      <c r="I7272" s="22">
        <v>0</v>
      </c>
      <c r="J7272" s="22">
        <v>0</v>
      </c>
      <c r="K7272" s="22">
        <v>0</v>
      </c>
      <c r="L7272" s="22">
        <v>0</v>
      </c>
      <c r="M7272" s="22">
        <v>0</v>
      </c>
      <c r="N7272" s="22">
        <v>17</v>
      </c>
      <c r="O7272" s="22">
        <v>100</v>
      </c>
      <c r="P7272" s="22">
        <v>0</v>
      </c>
      <c r="Q7272" s="22"/>
      <c r="R7272" s="22"/>
      <c r="S7272" s="22">
        <v>0</v>
      </c>
      <c r="T7272" s="39">
        <f t="shared" si="113"/>
        <v>46228</v>
      </c>
    </row>
    <row r="7273" spans="1:20" x14ac:dyDescent="0.25">
      <c r="A7273" s="22" t="s">
        <v>6455</v>
      </c>
      <c r="B7273" s="22" t="s">
        <v>6456</v>
      </c>
      <c r="C7273" s="22" t="s">
        <v>7313</v>
      </c>
      <c r="D7273" s="22">
        <v>1</v>
      </c>
      <c r="E7273" s="22">
        <v>0</v>
      </c>
      <c r="F7273" s="22">
        <v>0</v>
      </c>
      <c r="G7273" s="22"/>
      <c r="H7273" s="22">
        <v>0</v>
      </c>
      <c r="I7273" s="22">
        <v>0</v>
      </c>
      <c r="J7273" s="22">
        <v>0</v>
      </c>
      <c r="K7273" s="22">
        <v>0</v>
      </c>
      <c r="L7273" s="22">
        <v>0</v>
      </c>
      <c r="M7273" s="22">
        <v>0</v>
      </c>
      <c r="N7273" s="22"/>
      <c r="O7273" s="22">
        <v>0</v>
      </c>
      <c r="P7273" s="22"/>
      <c r="Q7273" s="22"/>
      <c r="R7273" s="22"/>
      <c r="S7273" s="22"/>
      <c r="T7273" s="39">
        <f t="shared" si="113"/>
        <v>46228</v>
      </c>
    </row>
    <row r="7274" spans="1:20" x14ac:dyDescent="0.25">
      <c r="A7274" s="22" t="s">
        <v>6455</v>
      </c>
      <c r="B7274" s="22" t="s">
        <v>6456</v>
      </c>
      <c r="C7274" s="22" t="s">
        <v>7314</v>
      </c>
      <c r="D7274" s="22">
        <v>1</v>
      </c>
      <c r="E7274" s="22">
        <v>1</v>
      </c>
      <c r="F7274" s="22">
        <v>1</v>
      </c>
      <c r="G7274" s="22">
        <v>1</v>
      </c>
      <c r="H7274" s="22">
        <v>1</v>
      </c>
      <c r="I7274" s="22">
        <v>0</v>
      </c>
      <c r="J7274" s="22">
        <v>0</v>
      </c>
      <c r="K7274" s="22">
        <v>0</v>
      </c>
      <c r="L7274" s="22">
        <v>0</v>
      </c>
      <c r="M7274" s="22">
        <v>0</v>
      </c>
      <c r="N7274" s="22">
        <v>11</v>
      </c>
      <c r="O7274" s="22">
        <v>100</v>
      </c>
      <c r="P7274" s="22">
        <v>100</v>
      </c>
      <c r="Q7274" s="22">
        <v>0</v>
      </c>
      <c r="R7274" s="22"/>
      <c r="S7274" s="22">
        <v>0</v>
      </c>
      <c r="T7274" s="39">
        <f t="shared" si="113"/>
        <v>46228</v>
      </c>
    </row>
    <row r="7275" spans="1:20" x14ac:dyDescent="0.25">
      <c r="A7275" s="22" t="s">
        <v>6455</v>
      </c>
      <c r="B7275" s="22" t="s">
        <v>6456</v>
      </c>
      <c r="C7275" s="22" t="s">
        <v>7315</v>
      </c>
      <c r="D7275" s="22">
        <v>1</v>
      </c>
      <c r="E7275" s="22">
        <v>1</v>
      </c>
      <c r="F7275" s="22">
        <v>0</v>
      </c>
      <c r="G7275" s="22">
        <v>1</v>
      </c>
      <c r="H7275" s="22">
        <v>0</v>
      </c>
      <c r="I7275" s="22">
        <v>0</v>
      </c>
      <c r="J7275" s="22">
        <v>0</v>
      </c>
      <c r="K7275" s="22">
        <v>0</v>
      </c>
      <c r="L7275" s="22">
        <v>0</v>
      </c>
      <c r="M7275" s="22">
        <v>0</v>
      </c>
      <c r="N7275" s="22">
        <v>17</v>
      </c>
      <c r="O7275" s="22">
        <v>100</v>
      </c>
      <c r="P7275" s="22">
        <v>0</v>
      </c>
      <c r="Q7275" s="22"/>
      <c r="R7275" s="22"/>
      <c r="S7275" s="22">
        <v>0</v>
      </c>
      <c r="T7275" s="39">
        <f t="shared" si="113"/>
        <v>46228</v>
      </c>
    </row>
    <row r="7276" spans="1:20" x14ac:dyDescent="0.25">
      <c r="A7276" s="22" t="s">
        <v>6455</v>
      </c>
      <c r="B7276" s="22" t="s">
        <v>6456</v>
      </c>
      <c r="C7276" s="22" t="s">
        <v>7316</v>
      </c>
      <c r="D7276" s="22">
        <v>1</v>
      </c>
      <c r="E7276" s="22">
        <v>1</v>
      </c>
      <c r="F7276" s="22">
        <v>0</v>
      </c>
      <c r="G7276" s="22">
        <v>1</v>
      </c>
      <c r="H7276" s="22">
        <v>0</v>
      </c>
      <c r="I7276" s="22">
        <v>0</v>
      </c>
      <c r="J7276" s="22">
        <v>0</v>
      </c>
      <c r="K7276" s="22">
        <v>0</v>
      </c>
      <c r="L7276" s="22">
        <v>0</v>
      </c>
      <c r="M7276" s="22">
        <v>0</v>
      </c>
      <c r="N7276" s="22">
        <v>15</v>
      </c>
      <c r="O7276" s="22">
        <v>100</v>
      </c>
      <c r="P7276" s="22">
        <v>0</v>
      </c>
      <c r="Q7276" s="22"/>
      <c r="R7276" s="22"/>
      <c r="S7276" s="22">
        <v>0</v>
      </c>
      <c r="T7276" s="39">
        <f t="shared" si="113"/>
        <v>46228</v>
      </c>
    </row>
    <row r="7277" spans="1:20" x14ac:dyDescent="0.25">
      <c r="A7277" s="22" t="s">
        <v>6455</v>
      </c>
      <c r="B7277" s="22" t="s">
        <v>6456</v>
      </c>
      <c r="C7277" s="22" t="s">
        <v>7317</v>
      </c>
      <c r="D7277" s="22">
        <v>1</v>
      </c>
      <c r="E7277" s="22">
        <v>1</v>
      </c>
      <c r="F7277" s="22">
        <v>1</v>
      </c>
      <c r="G7277" s="22">
        <v>1</v>
      </c>
      <c r="H7277" s="22">
        <v>1</v>
      </c>
      <c r="I7277" s="22">
        <v>0</v>
      </c>
      <c r="J7277" s="22">
        <v>0</v>
      </c>
      <c r="K7277" s="22">
        <v>0</v>
      </c>
      <c r="L7277" s="22">
        <v>0</v>
      </c>
      <c r="M7277" s="22">
        <v>0</v>
      </c>
      <c r="N7277" s="22">
        <v>65</v>
      </c>
      <c r="O7277" s="22">
        <v>100</v>
      </c>
      <c r="P7277" s="22">
        <v>100</v>
      </c>
      <c r="Q7277" s="22">
        <v>0</v>
      </c>
      <c r="R7277" s="22"/>
      <c r="S7277" s="22">
        <v>0</v>
      </c>
      <c r="T7277" s="39">
        <f t="shared" si="113"/>
        <v>46228</v>
      </c>
    </row>
    <row r="7278" spans="1:20" x14ac:dyDescent="0.25">
      <c r="A7278" s="22" t="s">
        <v>6455</v>
      </c>
      <c r="B7278" s="22" t="s">
        <v>6456</v>
      </c>
      <c r="C7278" s="22" t="s">
        <v>7318</v>
      </c>
      <c r="D7278" s="22">
        <v>1</v>
      </c>
      <c r="E7278" s="22">
        <v>1</v>
      </c>
      <c r="F7278" s="22">
        <v>1</v>
      </c>
      <c r="G7278" s="22">
        <v>1</v>
      </c>
      <c r="H7278" s="22">
        <v>1</v>
      </c>
      <c r="I7278" s="22">
        <v>0</v>
      </c>
      <c r="J7278" s="22">
        <v>0</v>
      </c>
      <c r="K7278" s="22">
        <v>0</v>
      </c>
      <c r="L7278" s="22">
        <v>0</v>
      </c>
      <c r="M7278" s="22">
        <v>0</v>
      </c>
      <c r="N7278" s="22">
        <v>17</v>
      </c>
      <c r="O7278" s="22">
        <v>100</v>
      </c>
      <c r="P7278" s="22">
        <v>100</v>
      </c>
      <c r="Q7278" s="22">
        <v>0</v>
      </c>
      <c r="R7278" s="22"/>
      <c r="S7278" s="22">
        <v>0</v>
      </c>
      <c r="T7278" s="39">
        <f t="shared" si="113"/>
        <v>46228</v>
      </c>
    </row>
    <row r="7279" spans="1:20" x14ac:dyDescent="0.25">
      <c r="A7279" s="22" t="s">
        <v>6455</v>
      </c>
      <c r="B7279" s="22" t="s">
        <v>6456</v>
      </c>
      <c r="C7279" s="22" t="s">
        <v>7319</v>
      </c>
      <c r="D7279" s="22">
        <v>1</v>
      </c>
      <c r="E7279" s="22">
        <v>1</v>
      </c>
      <c r="F7279" s="22">
        <v>0</v>
      </c>
      <c r="G7279" s="22">
        <v>1</v>
      </c>
      <c r="H7279" s="22">
        <v>0</v>
      </c>
      <c r="I7279" s="22">
        <v>0</v>
      </c>
      <c r="J7279" s="22">
        <v>0</v>
      </c>
      <c r="K7279" s="22">
        <v>0</v>
      </c>
      <c r="L7279" s="22">
        <v>0</v>
      </c>
      <c r="M7279" s="22">
        <v>0</v>
      </c>
      <c r="N7279" s="22">
        <v>62</v>
      </c>
      <c r="O7279" s="22">
        <v>100</v>
      </c>
      <c r="P7279" s="22">
        <v>0</v>
      </c>
      <c r="Q7279" s="22"/>
      <c r="R7279" s="22"/>
      <c r="S7279" s="22">
        <v>0</v>
      </c>
      <c r="T7279" s="39">
        <f t="shared" si="113"/>
        <v>46228</v>
      </c>
    </row>
    <row r="7280" spans="1:20" x14ac:dyDescent="0.25">
      <c r="A7280" s="22" t="s">
        <v>6455</v>
      </c>
      <c r="B7280" s="22" t="s">
        <v>6456</v>
      </c>
      <c r="C7280" s="22" t="s">
        <v>7320</v>
      </c>
      <c r="D7280" s="22">
        <v>1</v>
      </c>
      <c r="E7280" s="22">
        <v>1</v>
      </c>
      <c r="F7280" s="22">
        <v>0</v>
      </c>
      <c r="G7280" s="22">
        <v>1</v>
      </c>
      <c r="H7280" s="22">
        <v>0</v>
      </c>
      <c r="I7280" s="22">
        <v>0</v>
      </c>
      <c r="J7280" s="22">
        <v>0</v>
      </c>
      <c r="K7280" s="22">
        <v>0</v>
      </c>
      <c r="L7280" s="22">
        <v>0</v>
      </c>
      <c r="M7280" s="22">
        <v>0</v>
      </c>
      <c r="N7280" s="22">
        <v>11</v>
      </c>
      <c r="O7280" s="22">
        <v>100</v>
      </c>
      <c r="P7280" s="22">
        <v>0</v>
      </c>
      <c r="Q7280" s="22"/>
      <c r="R7280" s="22"/>
      <c r="S7280" s="22">
        <v>0</v>
      </c>
      <c r="T7280" s="39">
        <f t="shared" si="113"/>
        <v>46228</v>
      </c>
    </row>
    <row r="7281" spans="1:20" x14ac:dyDescent="0.25">
      <c r="A7281" s="22" t="s">
        <v>6455</v>
      </c>
      <c r="B7281" s="22" t="s">
        <v>6456</v>
      </c>
      <c r="C7281" s="22" t="s">
        <v>7321</v>
      </c>
      <c r="D7281" s="22">
        <v>1</v>
      </c>
      <c r="E7281" s="22">
        <v>1</v>
      </c>
      <c r="F7281" s="22">
        <v>0</v>
      </c>
      <c r="G7281" s="22">
        <v>1</v>
      </c>
      <c r="H7281" s="22">
        <v>0</v>
      </c>
      <c r="I7281" s="22">
        <v>0</v>
      </c>
      <c r="J7281" s="22">
        <v>0</v>
      </c>
      <c r="K7281" s="22">
        <v>0</v>
      </c>
      <c r="L7281" s="22">
        <v>0</v>
      </c>
      <c r="M7281" s="22">
        <v>0</v>
      </c>
      <c r="N7281" s="22">
        <v>16</v>
      </c>
      <c r="O7281" s="22">
        <v>100</v>
      </c>
      <c r="P7281" s="22">
        <v>0</v>
      </c>
      <c r="Q7281" s="22"/>
      <c r="R7281" s="22"/>
      <c r="S7281" s="22">
        <v>0</v>
      </c>
      <c r="T7281" s="39">
        <f t="shared" si="113"/>
        <v>46228</v>
      </c>
    </row>
    <row r="7282" spans="1:20" x14ac:dyDescent="0.25">
      <c r="A7282" s="22" t="s">
        <v>6455</v>
      </c>
      <c r="B7282" s="22" t="s">
        <v>6456</v>
      </c>
      <c r="C7282" s="22" t="s">
        <v>7322</v>
      </c>
      <c r="D7282" s="22">
        <v>1</v>
      </c>
      <c r="E7282" s="22">
        <v>1</v>
      </c>
      <c r="F7282" s="22">
        <v>1</v>
      </c>
      <c r="G7282" s="22">
        <v>1</v>
      </c>
      <c r="H7282" s="22">
        <v>1</v>
      </c>
      <c r="I7282" s="22">
        <v>0</v>
      </c>
      <c r="J7282" s="22">
        <v>1</v>
      </c>
      <c r="K7282" s="22">
        <v>0</v>
      </c>
      <c r="L7282" s="22">
        <v>0</v>
      </c>
      <c r="M7282" s="22">
        <v>0</v>
      </c>
      <c r="N7282" s="22">
        <v>65</v>
      </c>
      <c r="O7282" s="22">
        <v>100</v>
      </c>
      <c r="P7282" s="22">
        <v>100</v>
      </c>
      <c r="Q7282" s="22">
        <v>0</v>
      </c>
      <c r="R7282" s="22"/>
      <c r="S7282" s="22">
        <v>0</v>
      </c>
      <c r="T7282" s="39">
        <f t="shared" si="113"/>
        <v>46228</v>
      </c>
    </row>
    <row r="7283" spans="1:20" x14ac:dyDescent="0.25">
      <c r="A7283" s="22" t="s">
        <v>6455</v>
      </c>
      <c r="B7283" s="22" t="s">
        <v>6456</v>
      </c>
      <c r="C7283" s="22" t="s">
        <v>7323</v>
      </c>
      <c r="D7283" s="22">
        <v>1</v>
      </c>
      <c r="E7283" s="22">
        <v>1</v>
      </c>
      <c r="F7283" s="22">
        <v>0</v>
      </c>
      <c r="G7283" s="22">
        <v>2</v>
      </c>
      <c r="H7283" s="22">
        <v>0</v>
      </c>
      <c r="I7283" s="22">
        <v>0</v>
      </c>
      <c r="J7283" s="22">
        <v>1</v>
      </c>
      <c r="K7283" s="22">
        <v>0</v>
      </c>
      <c r="L7283" s="22">
        <v>0</v>
      </c>
      <c r="M7283" s="22">
        <v>0</v>
      </c>
      <c r="N7283" s="22">
        <v>65</v>
      </c>
      <c r="O7283" s="22">
        <v>100</v>
      </c>
      <c r="P7283" s="22">
        <v>0</v>
      </c>
      <c r="Q7283" s="22"/>
      <c r="R7283" s="22"/>
      <c r="S7283" s="22">
        <v>0</v>
      </c>
      <c r="T7283" s="39">
        <f t="shared" si="113"/>
        <v>46228</v>
      </c>
    </row>
    <row r="7284" spans="1:20" x14ac:dyDescent="0.25">
      <c r="A7284" s="22" t="s">
        <v>6455</v>
      </c>
      <c r="B7284" s="22" t="s">
        <v>6456</v>
      </c>
      <c r="C7284" s="22" t="s">
        <v>7324</v>
      </c>
      <c r="D7284" s="22">
        <v>1</v>
      </c>
      <c r="E7284" s="22">
        <v>1</v>
      </c>
      <c r="F7284" s="22">
        <v>1</v>
      </c>
      <c r="G7284" s="22">
        <v>1</v>
      </c>
      <c r="H7284" s="22">
        <v>1</v>
      </c>
      <c r="I7284" s="22">
        <v>0</v>
      </c>
      <c r="J7284" s="22">
        <v>0</v>
      </c>
      <c r="K7284" s="22">
        <v>0</v>
      </c>
      <c r="L7284" s="22">
        <v>0</v>
      </c>
      <c r="M7284" s="22">
        <v>0</v>
      </c>
      <c r="N7284" s="22">
        <v>-67.5</v>
      </c>
      <c r="O7284" s="22">
        <v>100</v>
      </c>
      <c r="P7284" s="22">
        <v>100</v>
      </c>
      <c r="Q7284" s="22">
        <v>0</v>
      </c>
      <c r="R7284" s="22"/>
      <c r="S7284" s="22">
        <v>0</v>
      </c>
      <c r="T7284" s="39">
        <f t="shared" si="113"/>
        <v>46228</v>
      </c>
    </row>
    <row r="7285" spans="1:20" x14ac:dyDescent="0.25">
      <c r="A7285" s="22" t="s">
        <v>6455</v>
      </c>
      <c r="B7285" s="22" t="s">
        <v>6456</v>
      </c>
      <c r="C7285" s="22" t="s">
        <v>7325</v>
      </c>
      <c r="D7285" s="22">
        <v>1</v>
      </c>
      <c r="E7285" s="22">
        <v>1</v>
      </c>
      <c r="F7285" s="22">
        <v>0</v>
      </c>
      <c r="G7285" s="22">
        <v>1</v>
      </c>
      <c r="H7285" s="22">
        <v>0</v>
      </c>
      <c r="I7285" s="22">
        <v>0</v>
      </c>
      <c r="J7285" s="22">
        <v>0</v>
      </c>
      <c r="K7285" s="22">
        <v>0</v>
      </c>
      <c r="L7285" s="22">
        <v>0</v>
      </c>
      <c r="M7285" s="22">
        <v>0</v>
      </c>
      <c r="N7285" s="22">
        <v>14</v>
      </c>
      <c r="O7285" s="22">
        <v>100</v>
      </c>
      <c r="P7285" s="22">
        <v>0</v>
      </c>
      <c r="Q7285" s="22"/>
      <c r="R7285" s="22"/>
      <c r="S7285" s="22">
        <v>0</v>
      </c>
      <c r="T7285" s="39">
        <f t="shared" si="113"/>
        <v>46228</v>
      </c>
    </row>
    <row r="7286" spans="1:20" x14ac:dyDescent="0.25">
      <c r="A7286" s="22" t="s">
        <v>6455</v>
      </c>
      <c r="B7286" s="22" t="s">
        <v>6456</v>
      </c>
      <c r="C7286" s="22" t="s">
        <v>7326</v>
      </c>
      <c r="D7286" s="22">
        <v>1</v>
      </c>
      <c r="E7286" s="22">
        <v>1</v>
      </c>
      <c r="F7286" s="22">
        <v>0</v>
      </c>
      <c r="G7286" s="22">
        <v>1</v>
      </c>
      <c r="H7286" s="22">
        <v>0</v>
      </c>
      <c r="I7286" s="22">
        <v>0</v>
      </c>
      <c r="J7286" s="22">
        <v>0</v>
      </c>
      <c r="K7286" s="22">
        <v>0</v>
      </c>
      <c r="L7286" s="22">
        <v>0</v>
      </c>
      <c r="M7286" s="22">
        <v>0</v>
      </c>
      <c r="N7286" s="22">
        <v>16</v>
      </c>
      <c r="O7286" s="22">
        <v>100</v>
      </c>
      <c r="P7286" s="22">
        <v>0</v>
      </c>
      <c r="Q7286" s="22"/>
      <c r="R7286" s="22"/>
      <c r="S7286" s="22">
        <v>0</v>
      </c>
      <c r="T7286" s="39">
        <f t="shared" si="113"/>
        <v>46228</v>
      </c>
    </row>
    <row r="7287" spans="1:20" x14ac:dyDescent="0.25">
      <c r="A7287" s="22" t="s">
        <v>6455</v>
      </c>
      <c r="B7287" s="22" t="s">
        <v>6456</v>
      </c>
      <c r="C7287" s="22" t="s">
        <v>7327</v>
      </c>
      <c r="D7287" s="22">
        <v>1</v>
      </c>
      <c r="E7287" s="22">
        <v>1</v>
      </c>
      <c r="F7287" s="22">
        <v>1</v>
      </c>
      <c r="G7287" s="22">
        <v>1</v>
      </c>
      <c r="H7287" s="22">
        <v>1</v>
      </c>
      <c r="I7287" s="22">
        <v>0</v>
      </c>
      <c r="J7287" s="22">
        <v>0</v>
      </c>
      <c r="K7287" s="22">
        <v>0</v>
      </c>
      <c r="L7287" s="22">
        <v>0</v>
      </c>
      <c r="M7287" s="22">
        <v>0</v>
      </c>
      <c r="N7287" s="22">
        <v>64</v>
      </c>
      <c r="O7287" s="22">
        <v>100</v>
      </c>
      <c r="P7287" s="22">
        <v>100</v>
      </c>
      <c r="Q7287" s="22">
        <v>0</v>
      </c>
      <c r="R7287" s="22"/>
      <c r="S7287" s="22">
        <v>0</v>
      </c>
      <c r="T7287" s="39">
        <f t="shared" si="113"/>
        <v>46228</v>
      </c>
    </row>
    <row r="7288" spans="1:20" x14ac:dyDescent="0.25">
      <c r="A7288" s="22" t="s">
        <v>6455</v>
      </c>
      <c r="B7288" s="22" t="s">
        <v>6456</v>
      </c>
      <c r="C7288" s="22" t="s">
        <v>7328</v>
      </c>
      <c r="D7288" s="22">
        <v>1</v>
      </c>
      <c r="E7288" s="22">
        <v>1</v>
      </c>
      <c r="F7288" s="22">
        <v>1</v>
      </c>
      <c r="G7288" s="22">
        <v>1</v>
      </c>
      <c r="H7288" s="22">
        <v>1</v>
      </c>
      <c r="I7288" s="22">
        <v>0</v>
      </c>
      <c r="J7288" s="22">
        <v>1</v>
      </c>
      <c r="K7288" s="22">
        <v>0</v>
      </c>
      <c r="L7288" s="22">
        <v>0</v>
      </c>
      <c r="M7288" s="22">
        <v>0</v>
      </c>
      <c r="N7288" s="22">
        <v>17</v>
      </c>
      <c r="O7288" s="22">
        <v>100</v>
      </c>
      <c r="P7288" s="22">
        <v>100</v>
      </c>
      <c r="Q7288" s="22">
        <v>0</v>
      </c>
      <c r="R7288" s="22"/>
      <c r="S7288" s="22">
        <v>0</v>
      </c>
      <c r="T7288" s="39">
        <f t="shared" si="113"/>
        <v>46228</v>
      </c>
    </row>
    <row r="7289" spans="1:20" x14ac:dyDescent="0.25">
      <c r="A7289" s="22" t="s">
        <v>6455</v>
      </c>
      <c r="B7289" s="22" t="s">
        <v>6456</v>
      </c>
      <c r="C7289" s="22" t="s">
        <v>7329</v>
      </c>
      <c r="D7289" s="22">
        <v>1</v>
      </c>
      <c r="E7289" s="22">
        <v>1</v>
      </c>
      <c r="F7289" s="22">
        <v>0</v>
      </c>
      <c r="G7289" s="22">
        <v>1</v>
      </c>
      <c r="H7289" s="22">
        <v>0</v>
      </c>
      <c r="I7289" s="22">
        <v>0</v>
      </c>
      <c r="J7289" s="22">
        <v>0</v>
      </c>
      <c r="K7289" s="22">
        <v>0</v>
      </c>
      <c r="L7289" s="22">
        <v>0</v>
      </c>
      <c r="M7289" s="22">
        <v>0</v>
      </c>
      <c r="N7289" s="22">
        <v>59</v>
      </c>
      <c r="O7289" s="22">
        <v>100</v>
      </c>
      <c r="P7289" s="22">
        <v>0</v>
      </c>
      <c r="Q7289" s="22"/>
      <c r="R7289" s="22"/>
      <c r="S7289" s="22">
        <v>0</v>
      </c>
      <c r="T7289" s="39">
        <f t="shared" si="113"/>
        <v>46228</v>
      </c>
    </row>
    <row r="7290" spans="1:20" x14ac:dyDescent="0.25">
      <c r="A7290" s="22" t="s">
        <v>6455</v>
      </c>
      <c r="B7290" s="22" t="s">
        <v>6456</v>
      </c>
      <c r="C7290" s="22" t="s">
        <v>7330</v>
      </c>
      <c r="D7290" s="22">
        <v>1</v>
      </c>
      <c r="E7290" s="22">
        <v>1</v>
      </c>
      <c r="F7290" s="22">
        <v>0</v>
      </c>
      <c r="G7290" s="22">
        <v>2</v>
      </c>
      <c r="H7290" s="22">
        <v>0</v>
      </c>
      <c r="I7290" s="22">
        <v>0</v>
      </c>
      <c r="J7290" s="22">
        <v>0</v>
      </c>
      <c r="K7290" s="22">
        <v>0</v>
      </c>
      <c r="L7290" s="22">
        <v>0</v>
      </c>
      <c r="M7290" s="22">
        <v>0</v>
      </c>
      <c r="N7290" s="22">
        <v>37.5</v>
      </c>
      <c r="O7290" s="22">
        <v>100</v>
      </c>
      <c r="P7290" s="22">
        <v>0</v>
      </c>
      <c r="Q7290" s="22"/>
      <c r="R7290" s="22"/>
      <c r="S7290" s="22">
        <v>0</v>
      </c>
      <c r="T7290" s="39">
        <f t="shared" si="113"/>
        <v>46228</v>
      </c>
    </row>
    <row r="7291" spans="1:20" x14ac:dyDescent="0.25">
      <c r="A7291" s="22" t="s">
        <v>6455</v>
      </c>
      <c r="B7291" s="22" t="s">
        <v>6456</v>
      </c>
      <c r="C7291" s="22" t="s">
        <v>7331</v>
      </c>
      <c r="D7291" s="22">
        <v>1</v>
      </c>
      <c r="E7291" s="22">
        <v>1</v>
      </c>
      <c r="F7291" s="22">
        <v>0</v>
      </c>
      <c r="G7291" s="22">
        <v>1</v>
      </c>
      <c r="H7291" s="22">
        <v>0</v>
      </c>
      <c r="I7291" s="22">
        <v>0</v>
      </c>
      <c r="J7291" s="22">
        <v>0</v>
      </c>
      <c r="K7291" s="22">
        <v>0</v>
      </c>
      <c r="L7291" s="22">
        <v>0</v>
      </c>
      <c r="M7291" s="22">
        <v>0</v>
      </c>
      <c r="N7291" s="22">
        <v>62</v>
      </c>
      <c r="O7291" s="22">
        <v>100</v>
      </c>
      <c r="P7291" s="22">
        <v>0</v>
      </c>
      <c r="Q7291" s="22"/>
      <c r="R7291" s="22"/>
      <c r="S7291" s="22">
        <v>0</v>
      </c>
      <c r="T7291" s="39">
        <f t="shared" si="113"/>
        <v>46228</v>
      </c>
    </row>
    <row r="7292" spans="1:20" x14ac:dyDescent="0.25">
      <c r="A7292" s="22" t="s">
        <v>6455</v>
      </c>
      <c r="B7292" s="22" t="s">
        <v>6456</v>
      </c>
      <c r="C7292" s="22" t="s">
        <v>7332</v>
      </c>
      <c r="D7292" s="22">
        <v>1</v>
      </c>
      <c r="E7292" s="22">
        <v>1</v>
      </c>
      <c r="F7292" s="22">
        <v>0</v>
      </c>
      <c r="G7292" s="22">
        <v>3</v>
      </c>
      <c r="H7292" s="22">
        <v>0</v>
      </c>
      <c r="I7292" s="22">
        <v>0</v>
      </c>
      <c r="J7292" s="22">
        <v>0</v>
      </c>
      <c r="K7292" s="22">
        <v>0</v>
      </c>
      <c r="L7292" s="22">
        <v>0</v>
      </c>
      <c r="M7292" s="22">
        <v>0</v>
      </c>
      <c r="N7292" s="22">
        <v>84</v>
      </c>
      <c r="O7292" s="22">
        <v>100</v>
      </c>
      <c r="P7292" s="22">
        <v>0</v>
      </c>
      <c r="Q7292" s="22"/>
      <c r="R7292" s="22"/>
      <c r="S7292" s="22">
        <v>0</v>
      </c>
      <c r="T7292" s="39">
        <f t="shared" si="113"/>
        <v>46228</v>
      </c>
    </row>
    <row r="7293" spans="1:20" x14ac:dyDescent="0.25">
      <c r="A7293" s="22" t="s">
        <v>6455</v>
      </c>
      <c r="B7293" s="22" t="s">
        <v>6456</v>
      </c>
      <c r="C7293" s="22" t="s">
        <v>7333</v>
      </c>
      <c r="D7293" s="22">
        <v>1</v>
      </c>
      <c r="E7293" s="22">
        <v>1</v>
      </c>
      <c r="F7293" s="22">
        <v>0</v>
      </c>
      <c r="G7293" s="22">
        <v>2</v>
      </c>
      <c r="H7293" s="22">
        <v>0</v>
      </c>
      <c r="I7293" s="22">
        <v>0</v>
      </c>
      <c r="J7293" s="22">
        <v>0</v>
      </c>
      <c r="K7293" s="22">
        <v>0</v>
      </c>
      <c r="L7293" s="22">
        <v>0</v>
      </c>
      <c r="M7293" s="22">
        <v>0</v>
      </c>
      <c r="N7293" s="22">
        <v>76</v>
      </c>
      <c r="O7293" s="22">
        <v>100</v>
      </c>
      <c r="P7293" s="22">
        <v>0</v>
      </c>
      <c r="Q7293" s="22"/>
      <c r="R7293" s="22"/>
      <c r="S7293" s="22">
        <v>0</v>
      </c>
      <c r="T7293" s="39">
        <f t="shared" si="113"/>
        <v>46228</v>
      </c>
    </row>
    <row r="7294" spans="1:20" x14ac:dyDescent="0.25">
      <c r="A7294" s="22" t="s">
        <v>6455</v>
      </c>
      <c r="B7294" s="22" t="s">
        <v>6456</v>
      </c>
      <c r="C7294" s="22" t="s">
        <v>7334</v>
      </c>
      <c r="D7294" s="22">
        <v>1</v>
      </c>
      <c r="E7294" s="22">
        <v>1</v>
      </c>
      <c r="F7294" s="22">
        <v>0</v>
      </c>
      <c r="G7294" s="22">
        <v>1</v>
      </c>
      <c r="H7294" s="22">
        <v>0</v>
      </c>
      <c r="I7294" s="22">
        <v>0</v>
      </c>
      <c r="J7294" s="22">
        <v>0</v>
      </c>
      <c r="K7294" s="22">
        <v>0</v>
      </c>
      <c r="L7294" s="22">
        <v>0</v>
      </c>
      <c r="M7294" s="22">
        <v>0</v>
      </c>
      <c r="N7294" s="22">
        <v>64</v>
      </c>
      <c r="O7294" s="22">
        <v>100</v>
      </c>
      <c r="P7294" s="22">
        <v>0</v>
      </c>
      <c r="Q7294" s="22"/>
      <c r="R7294" s="22"/>
      <c r="S7294" s="22">
        <v>0</v>
      </c>
      <c r="T7294" s="39">
        <f t="shared" si="113"/>
        <v>46228</v>
      </c>
    </row>
    <row r="7295" spans="1:20" x14ac:dyDescent="0.25">
      <c r="A7295" s="22" t="s">
        <v>6455</v>
      </c>
      <c r="B7295" s="22" t="s">
        <v>6456</v>
      </c>
      <c r="C7295" s="22" t="s">
        <v>7335</v>
      </c>
      <c r="D7295" s="22">
        <v>1</v>
      </c>
      <c r="E7295" s="22">
        <v>1</v>
      </c>
      <c r="F7295" s="22">
        <v>0</v>
      </c>
      <c r="G7295" s="22">
        <v>1</v>
      </c>
      <c r="H7295" s="22">
        <v>0</v>
      </c>
      <c r="I7295" s="22">
        <v>0</v>
      </c>
      <c r="J7295" s="22">
        <v>0</v>
      </c>
      <c r="K7295" s="22">
        <v>0</v>
      </c>
      <c r="L7295" s="22">
        <v>0</v>
      </c>
      <c r="M7295" s="22">
        <v>0</v>
      </c>
      <c r="N7295" s="22">
        <v>16</v>
      </c>
      <c r="O7295" s="22">
        <v>100</v>
      </c>
      <c r="P7295" s="22">
        <v>0</v>
      </c>
      <c r="Q7295" s="22"/>
      <c r="R7295" s="22"/>
      <c r="S7295" s="22">
        <v>0</v>
      </c>
      <c r="T7295" s="39">
        <f t="shared" si="113"/>
        <v>46228</v>
      </c>
    </row>
    <row r="7296" spans="1:20" x14ac:dyDescent="0.25">
      <c r="A7296" s="22" t="s">
        <v>6455</v>
      </c>
      <c r="B7296" s="22" t="s">
        <v>6456</v>
      </c>
      <c r="C7296" s="22" t="s">
        <v>7336</v>
      </c>
      <c r="D7296" s="22">
        <v>1</v>
      </c>
      <c r="E7296" s="22">
        <v>0</v>
      </c>
      <c r="F7296" s="22">
        <v>0</v>
      </c>
      <c r="G7296" s="22"/>
      <c r="H7296" s="22">
        <v>0</v>
      </c>
      <c r="I7296" s="22">
        <v>0</v>
      </c>
      <c r="J7296" s="22">
        <v>0</v>
      </c>
      <c r="K7296" s="22">
        <v>0</v>
      </c>
      <c r="L7296" s="22">
        <v>0</v>
      </c>
      <c r="M7296" s="22">
        <v>0</v>
      </c>
      <c r="N7296" s="22"/>
      <c r="O7296" s="22">
        <v>0</v>
      </c>
      <c r="P7296" s="22"/>
      <c r="Q7296" s="22"/>
      <c r="R7296" s="22"/>
      <c r="S7296" s="22"/>
      <c r="T7296" s="39">
        <f t="shared" si="113"/>
        <v>46228</v>
      </c>
    </row>
    <row r="7297" spans="1:20" x14ac:dyDescent="0.25">
      <c r="A7297" s="22" t="s">
        <v>6455</v>
      </c>
      <c r="B7297" s="22" t="s">
        <v>6456</v>
      </c>
      <c r="C7297" s="22" t="s">
        <v>7337</v>
      </c>
      <c r="D7297" s="22">
        <v>1</v>
      </c>
      <c r="E7297" s="22">
        <v>1</v>
      </c>
      <c r="F7297" s="22">
        <v>0</v>
      </c>
      <c r="G7297" s="22">
        <v>1</v>
      </c>
      <c r="H7297" s="22">
        <v>0</v>
      </c>
      <c r="I7297" s="22">
        <v>0</v>
      </c>
      <c r="J7297" s="22">
        <v>0</v>
      </c>
      <c r="K7297" s="22">
        <v>0</v>
      </c>
      <c r="L7297" s="22">
        <v>0</v>
      </c>
      <c r="M7297" s="22">
        <v>0</v>
      </c>
      <c r="N7297" s="22">
        <v>62</v>
      </c>
      <c r="O7297" s="22">
        <v>100</v>
      </c>
      <c r="P7297" s="22">
        <v>0</v>
      </c>
      <c r="Q7297" s="22"/>
      <c r="R7297" s="22"/>
      <c r="S7297" s="22">
        <v>0</v>
      </c>
      <c r="T7297" s="39">
        <f t="shared" si="113"/>
        <v>46228</v>
      </c>
    </row>
    <row r="7298" spans="1:20" x14ac:dyDescent="0.25">
      <c r="A7298" s="22" t="s">
        <v>6455</v>
      </c>
      <c r="B7298" s="22" t="s">
        <v>6456</v>
      </c>
      <c r="C7298" s="22" t="s">
        <v>7338</v>
      </c>
      <c r="D7298" s="22">
        <v>1</v>
      </c>
      <c r="E7298" s="22">
        <v>1</v>
      </c>
      <c r="F7298" s="22">
        <v>1</v>
      </c>
      <c r="G7298" s="22">
        <v>3</v>
      </c>
      <c r="H7298" s="22">
        <v>1</v>
      </c>
      <c r="I7298" s="22">
        <v>0</v>
      </c>
      <c r="J7298" s="22">
        <v>0</v>
      </c>
      <c r="K7298" s="22">
        <v>0</v>
      </c>
      <c r="L7298" s="22">
        <v>0</v>
      </c>
      <c r="M7298" s="22">
        <v>0</v>
      </c>
      <c r="N7298" s="22">
        <v>66</v>
      </c>
      <c r="O7298" s="22">
        <v>100</v>
      </c>
      <c r="P7298" s="22">
        <v>100</v>
      </c>
      <c r="Q7298" s="22">
        <v>0</v>
      </c>
      <c r="R7298" s="22"/>
      <c r="S7298" s="22">
        <v>0</v>
      </c>
      <c r="T7298" s="39">
        <f t="shared" ref="T7298:T7361" si="114">IFERROR(DATEVALUE(A7298),"")</f>
        <v>46228</v>
      </c>
    </row>
    <row r="7299" spans="1:20" x14ac:dyDescent="0.25">
      <c r="A7299" s="22" t="s">
        <v>6455</v>
      </c>
      <c r="B7299" s="22" t="s">
        <v>6456</v>
      </c>
      <c r="C7299" s="22" t="s">
        <v>7339</v>
      </c>
      <c r="D7299" s="22">
        <v>1</v>
      </c>
      <c r="E7299" s="22">
        <v>1</v>
      </c>
      <c r="F7299" s="22">
        <v>1</v>
      </c>
      <c r="G7299" s="22">
        <v>2</v>
      </c>
      <c r="H7299" s="22">
        <v>1</v>
      </c>
      <c r="I7299" s="22">
        <v>0</v>
      </c>
      <c r="J7299" s="22">
        <v>0</v>
      </c>
      <c r="K7299" s="22">
        <v>0</v>
      </c>
      <c r="L7299" s="22">
        <v>0</v>
      </c>
      <c r="M7299" s="22">
        <v>0</v>
      </c>
      <c r="N7299" s="22">
        <v>157.5</v>
      </c>
      <c r="O7299" s="22">
        <v>100</v>
      </c>
      <c r="P7299" s="22">
        <v>100</v>
      </c>
      <c r="Q7299" s="22">
        <v>0</v>
      </c>
      <c r="R7299" s="22"/>
      <c r="S7299" s="22">
        <v>0</v>
      </c>
      <c r="T7299" s="39">
        <f t="shared" si="114"/>
        <v>46228</v>
      </c>
    </row>
    <row r="7300" spans="1:20" x14ac:dyDescent="0.25">
      <c r="A7300" s="22" t="s">
        <v>6455</v>
      </c>
      <c r="B7300" s="22" t="s">
        <v>6456</v>
      </c>
      <c r="C7300" s="22" t="s">
        <v>7340</v>
      </c>
      <c r="D7300" s="22">
        <v>1</v>
      </c>
      <c r="E7300" s="22">
        <v>1</v>
      </c>
      <c r="F7300" s="22">
        <v>0</v>
      </c>
      <c r="G7300" s="22">
        <v>1</v>
      </c>
      <c r="H7300" s="22">
        <v>0</v>
      </c>
      <c r="I7300" s="22">
        <v>0</v>
      </c>
      <c r="J7300" s="22">
        <v>0</v>
      </c>
      <c r="K7300" s="22">
        <v>0</v>
      </c>
      <c r="L7300" s="22">
        <v>0</v>
      </c>
      <c r="M7300" s="22">
        <v>0</v>
      </c>
      <c r="N7300" s="22">
        <v>62</v>
      </c>
      <c r="O7300" s="22">
        <v>100</v>
      </c>
      <c r="P7300" s="22">
        <v>0</v>
      </c>
      <c r="Q7300" s="22"/>
      <c r="R7300" s="22"/>
      <c r="S7300" s="22">
        <v>0</v>
      </c>
      <c r="T7300" s="39">
        <f t="shared" si="114"/>
        <v>46228</v>
      </c>
    </row>
    <row r="7301" spans="1:20" x14ac:dyDescent="0.25">
      <c r="A7301" s="22" t="s">
        <v>6455</v>
      </c>
      <c r="B7301" s="22" t="s">
        <v>6456</v>
      </c>
      <c r="C7301" s="22" t="s">
        <v>7341</v>
      </c>
      <c r="D7301" s="22">
        <v>1</v>
      </c>
      <c r="E7301" s="22">
        <v>1</v>
      </c>
      <c r="F7301" s="22">
        <v>0</v>
      </c>
      <c r="G7301" s="22">
        <v>1</v>
      </c>
      <c r="H7301" s="22">
        <v>0</v>
      </c>
      <c r="I7301" s="22">
        <v>0</v>
      </c>
      <c r="J7301" s="22">
        <v>0</v>
      </c>
      <c r="K7301" s="22">
        <v>0</v>
      </c>
      <c r="L7301" s="22">
        <v>0</v>
      </c>
      <c r="M7301" s="22">
        <v>0</v>
      </c>
      <c r="N7301" s="22">
        <v>62</v>
      </c>
      <c r="O7301" s="22">
        <v>100</v>
      </c>
      <c r="P7301" s="22">
        <v>0</v>
      </c>
      <c r="Q7301" s="22"/>
      <c r="R7301" s="22"/>
      <c r="S7301" s="22">
        <v>0</v>
      </c>
      <c r="T7301" s="39">
        <f t="shared" si="114"/>
        <v>46228</v>
      </c>
    </row>
    <row r="7302" spans="1:20" x14ac:dyDescent="0.25">
      <c r="A7302" s="22" t="s">
        <v>6455</v>
      </c>
      <c r="B7302" s="22" t="s">
        <v>6456</v>
      </c>
      <c r="C7302" s="22" t="s">
        <v>7342</v>
      </c>
      <c r="D7302" s="22">
        <v>1</v>
      </c>
      <c r="E7302" s="22">
        <v>1</v>
      </c>
      <c r="F7302" s="22">
        <v>1</v>
      </c>
      <c r="G7302" s="22">
        <v>1</v>
      </c>
      <c r="H7302" s="22">
        <v>1</v>
      </c>
      <c r="I7302" s="22">
        <v>0</v>
      </c>
      <c r="J7302" s="22">
        <v>0</v>
      </c>
      <c r="K7302" s="22">
        <v>0</v>
      </c>
      <c r="L7302" s="22">
        <v>0</v>
      </c>
      <c r="M7302" s="22">
        <v>0</v>
      </c>
      <c r="N7302" s="22">
        <v>4.5</v>
      </c>
      <c r="O7302" s="22">
        <v>100</v>
      </c>
      <c r="P7302" s="22">
        <v>100</v>
      </c>
      <c r="Q7302" s="22">
        <v>0</v>
      </c>
      <c r="R7302" s="22"/>
      <c r="S7302" s="22">
        <v>0</v>
      </c>
      <c r="T7302" s="39">
        <f t="shared" si="114"/>
        <v>46228</v>
      </c>
    </row>
    <row r="7303" spans="1:20" x14ac:dyDescent="0.25">
      <c r="A7303" s="22" t="s">
        <v>6455</v>
      </c>
      <c r="B7303" s="22" t="s">
        <v>6456</v>
      </c>
      <c r="C7303" s="22" t="s">
        <v>7343</v>
      </c>
      <c r="D7303" s="22">
        <v>1</v>
      </c>
      <c r="E7303" s="22">
        <v>1</v>
      </c>
      <c r="F7303" s="22">
        <v>1</v>
      </c>
      <c r="G7303" s="22">
        <v>2</v>
      </c>
      <c r="H7303" s="22">
        <v>1</v>
      </c>
      <c r="I7303" s="22">
        <v>0</v>
      </c>
      <c r="J7303" s="22">
        <v>0</v>
      </c>
      <c r="K7303" s="22">
        <v>0</v>
      </c>
      <c r="L7303" s="22">
        <v>0</v>
      </c>
      <c r="M7303" s="22">
        <v>0</v>
      </c>
      <c r="N7303" s="22">
        <v>12</v>
      </c>
      <c r="O7303" s="22">
        <v>100</v>
      </c>
      <c r="P7303" s="22">
        <v>100</v>
      </c>
      <c r="Q7303" s="22">
        <v>0</v>
      </c>
      <c r="R7303" s="22"/>
      <c r="S7303" s="22">
        <v>0</v>
      </c>
      <c r="T7303" s="39">
        <f t="shared" si="114"/>
        <v>46228</v>
      </c>
    </row>
    <row r="7304" spans="1:20" x14ac:dyDescent="0.25">
      <c r="A7304" s="22" t="s">
        <v>6455</v>
      </c>
      <c r="B7304" s="22" t="s">
        <v>6456</v>
      </c>
      <c r="C7304" s="22" t="s">
        <v>7344</v>
      </c>
      <c r="D7304" s="22">
        <v>1</v>
      </c>
      <c r="E7304" s="22">
        <v>1</v>
      </c>
      <c r="F7304" s="22">
        <v>1</v>
      </c>
      <c r="G7304" s="22">
        <v>2</v>
      </c>
      <c r="H7304" s="22">
        <v>1</v>
      </c>
      <c r="I7304" s="22">
        <v>0</v>
      </c>
      <c r="J7304" s="22">
        <v>0</v>
      </c>
      <c r="K7304" s="22">
        <v>0</v>
      </c>
      <c r="L7304" s="22">
        <v>0</v>
      </c>
      <c r="M7304" s="22">
        <v>0</v>
      </c>
      <c r="N7304" s="22">
        <v>49.5</v>
      </c>
      <c r="O7304" s="22">
        <v>100</v>
      </c>
      <c r="P7304" s="22">
        <v>100</v>
      </c>
      <c r="Q7304" s="22">
        <v>0</v>
      </c>
      <c r="R7304" s="22"/>
      <c r="S7304" s="22">
        <v>0</v>
      </c>
      <c r="T7304" s="39">
        <f t="shared" si="114"/>
        <v>46228</v>
      </c>
    </row>
    <row r="7305" spans="1:20" x14ac:dyDescent="0.25">
      <c r="A7305" s="22" t="s">
        <v>6455</v>
      </c>
      <c r="B7305" s="22" t="s">
        <v>6456</v>
      </c>
      <c r="C7305" s="22" t="s">
        <v>7345</v>
      </c>
      <c r="D7305" s="22">
        <v>1</v>
      </c>
      <c r="E7305" s="22">
        <v>1</v>
      </c>
      <c r="F7305" s="22">
        <v>1</v>
      </c>
      <c r="G7305" s="22">
        <v>1</v>
      </c>
      <c r="H7305" s="22">
        <v>1</v>
      </c>
      <c r="I7305" s="22">
        <v>0</v>
      </c>
      <c r="J7305" s="22">
        <v>0</v>
      </c>
      <c r="K7305" s="22">
        <v>0</v>
      </c>
      <c r="L7305" s="22">
        <v>0</v>
      </c>
      <c r="M7305" s="22">
        <v>0</v>
      </c>
      <c r="N7305" s="22">
        <v>12</v>
      </c>
      <c r="O7305" s="22">
        <v>100</v>
      </c>
      <c r="P7305" s="22">
        <v>100</v>
      </c>
      <c r="Q7305" s="22">
        <v>0</v>
      </c>
      <c r="R7305" s="22"/>
      <c r="S7305" s="22">
        <v>0</v>
      </c>
      <c r="T7305" s="39">
        <f t="shared" si="114"/>
        <v>46228</v>
      </c>
    </row>
    <row r="7306" spans="1:20" x14ac:dyDescent="0.25">
      <c r="A7306" s="22" t="s">
        <v>6455</v>
      </c>
      <c r="B7306" s="22" t="s">
        <v>6456</v>
      </c>
      <c r="C7306" s="22" t="s">
        <v>7346</v>
      </c>
      <c r="D7306" s="22">
        <v>1</v>
      </c>
      <c r="E7306" s="22">
        <v>1</v>
      </c>
      <c r="F7306" s="22">
        <v>1</v>
      </c>
      <c r="G7306" s="22">
        <v>1</v>
      </c>
      <c r="H7306" s="22">
        <v>1</v>
      </c>
      <c r="I7306" s="22">
        <v>0</v>
      </c>
      <c r="J7306" s="22">
        <v>0</v>
      </c>
      <c r="K7306" s="22">
        <v>0</v>
      </c>
      <c r="L7306" s="22">
        <v>0</v>
      </c>
      <c r="M7306" s="22">
        <v>0</v>
      </c>
      <c r="N7306" s="22">
        <v>60</v>
      </c>
      <c r="O7306" s="22">
        <v>100</v>
      </c>
      <c r="P7306" s="22">
        <v>100</v>
      </c>
      <c r="Q7306" s="22">
        <v>0</v>
      </c>
      <c r="R7306" s="22"/>
      <c r="S7306" s="22">
        <v>0</v>
      </c>
      <c r="T7306" s="39">
        <f t="shared" si="114"/>
        <v>46228</v>
      </c>
    </row>
    <row r="7307" spans="1:20" x14ac:dyDescent="0.25">
      <c r="A7307" s="22" t="s">
        <v>6455</v>
      </c>
      <c r="B7307" s="22" t="s">
        <v>6456</v>
      </c>
      <c r="C7307" s="22" t="s">
        <v>7347</v>
      </c>
      <c r="D7307" s="22">
        <v>1</v>
      </c>
      <c r="E7307" s="22">
        <v>1</v>
      </c>
      <c r="F7307" s="22">
        <v>1</v>
      </c>
      <c r="G7307" s="22">
        <v>1</v>
      </c>
      <c r="H7307" s="22">
        <v>1</v>
      </c>
      <c r="I7307" s="22">
        <v>0</v>
      </c>
      <c r="J7307" s="22">
        <v>0</v>
      </c>
      <c r="K7307" s="22">
        <v>0</v>
      </c>
      <c r="L7307" s="22">
        <v>0</v>
      </c>
      <c r="M7307" s="22">
        <v>0</v>
      </c>
      <c r="N7307" s="22">
        <v>59</v>
      </c>
      <c r="O7307" s="22">
        <v>100</v>
      </c>
      <c r="P7307" s="22">
        <v>100</v>
      </c>
      <c r="Q7307" s="22">
        <v>0</v>
      </c>
      <c r="R7307" s="22"/>
      <c r="S7307" s="22">
        <v>0</v>
      </c>
      <c r="T7307" s="39">
        <f t="shared" si="114"/>
        <v>46228</v>
      </c>
    </row>
    <row r="7308" spans="1:20" x14ac:dyDescent="0.25">
      <c r="A7308" s="22" t="s">
        <v>6455</v>
      </c>
      <c r="B7308" s="22" t="s">
        <v>6456</v>
      </c>
      <c r="C7308" s="22" t="s">
        <v>7348</v>
      </c>
      <c r="D7308" s="22">
        <v>1</v>
      </c>
      <c r="E7308" s="22">
        <v>1</v>
      </c>
      <c r="F7308" s="22">
        <v>0</v>
      </c>
      <c r="G7308" s="22">
        <v>1</v>
      </c>
      <c r="H7308" s="22">
        <v>0</v>
      </c>
      <c r="I7308" s="22">
        <v>0</v>
      </c>
      <c r="J7308" s="22">
        <v>0</v>
      </c>
      <c r="K7308" s="22">
        <v>0</v>
      </c>
      <c r="L7308" s="22">
        <v>0</v>
      </c>
      <c r="M7308" s="22">
        <v>0</v>
      </c>
      <c r="N7308" s="22">
        <v>62</v>
      </c>
      <c r="O7308" s="22">
        <v>100</v>
      </c>
      <c r="P7308" s="22">
        <v>0</v>
      </c>
      <c r="Q7308" s="22"/>
      <c r="R7308" s="22"/>
      <c r="S7308" s="22">
        <v>0</v>
      </c>
      <c r="T7308" s="39">
        <f t="shared" si="114"/>
        <v>46228</v>
      </c>
    </row>
    <row r="7309" spans="1:20" x14ac:dyDescent="0.25">
      <c r="A7309" s="22" t="s">
        <v>6455</v>
      </c>
      <c r="B7309" s="22" t="s">
        <v>6456</v>
      </c>
      <c r="C7309" s="22" t="s">
        <v>7349</v>
      </c>
      <c r="D7309" s="22">
        <v>1</v>
      </c>
      <c r="E7309" s="22">
        <v>1</v>
      </c>
      <c r="F7309" s="22">
        <v>1</v>
      </c>
      <c r="G7309" s="22">
        <v>1</v>
      </c>
      <c r="H7309" s="22">
        <v>1</v>
      </c>
      <c r="I7309" s="22">
        <v>0</v>
      </c>
      <c r="J7309" s="22">
        <v>0</v>
      </c>
      <c r="K7309" s="22">
        <v>0</v>
      </c>
      <c r="L7309" s="22">
        <v>0</v>
      </c>
      <c r="M7309" s="22">
        <v>0</v>
      </c>
      <c r="N7309" s="22">
        <v>62</v>
      </c>
      <c r="O7309" s="22">
        <v>100</v>
      </c>
      <c r="P7309" s="22">
        <v>100</v>
      </c>
      <c r="Q7309" s="22">
        <v>0</v>
      </c>
      <c r="R7309" s="22"/>
      <c r="S7309" s="22">
        <v>0</v>
      </c>
      <c r="T7309" s="39">
        <f t="shared" si="114"/>
        <v>46228</v>
      </c>
    </row>
    <row r="7310" spans="1:20" x14ac:dyDescent="0.25">
      <c r="A7310" s="22" t="s">
        <v>6455</v>
      </c>
      <c r="B7310" s="22" t="s">
        <v>6456</v>
      </c>
      <c r="C7310" s="22" t="s">
        <v>7350</v>
      </c>
      <c r="D7310" s="22">
        <v>1</v>
      </c>
      <c r="E7310" s="22">
        <v>1</v>
      </c>
      <c r="F7310" s="22">
        <v>1</v>
      </c>
      <c r="G7310" s="22">
        <v>1</v>
      </c>
      <c r="H7310" s="22">
        <v>1</v>
      </c>
      <c r="I7310" s="22">
        <v>0</v>
      </c>
      <c r="J7310" s="22">
        <v>0</v>
      </c>
      <c r="K7310" s="22">
        <v>0</v>
      </c>
      <c r="L7310" s="22">
        <v>0</v>
      </c>
      <c r="M7310" s="22">
        <v>0</v>
      </c>
      <c r="N7310" s="22">
        <v>11</v>
      </c>
      <c r="O7310" s="22">
        <v>100</v>
      </c>
      <c r="P7310" s="22">
        <v>100</v>
      </c>
      <c r="Q7310" s="22">
        <v>0</v>
      </c>
      <c r="R7310" s="22"/>
      <c r="S7310" s="22">
        <v>0</v>
      </c>
      <c r="T7310" s="39">
        <f t="shared" si="114"/>
        <v>46228</v>
      </c>
    </row>
    <row r="7311" spans="1:20" x14ac:dyDescent="0.25">
      <c r="A7311" s="22" t="s">
        <v>6455</v>
      </c>
      <c r="B7311" s="22" t="s">
        <v>6456</v>
      </c>
      <c r="C7311" s="22" t="s">
        <v>7351</v>
      </c>
      <c r="D7311" s="22">
        <v>1</v>
      </c>
      <c r="E7311" s="22">
        <v>1</v>
      </c>
      <c r="F7311" s="22">
        <v>0</v>
      </c>
      <c r="G7311" s="22">
        <v>1</v>
      </c>
      <c r="H7311" s="22">
        <v>0</v>
      </c>
      <c r="I7311" s="22">
        <v>0</v>
      </c>
      <c r="J7311" s="22">
        <v>0</v>
      </c>
      <c r="K7311" s="22">
        <v>0</v>
      </c>
      <c r="L7311" s="22">
        <v>0</v>
      </c>
      <c r="M7311" s="22">
        <v>0</v>
      </c>
      <c r="N7311" s="22">
        <v>64</v>
      </c>
      <c r="O7311" s="22">
        <v>100</v>
      </c>
      <c r="P7311" s="22">
        <v>0</v>
      </c>
      <c r="Q7311" s="22"/>
      <c r="R7311" s="22"/>
      <c r="S7311" s="22">
        <v>0</v>
      </c>
      <c r="T7311" s="39">
        <f t="shared" si="114"/>
        <v>46228</v>
      </c>
    </row>
    <row r="7312" spans="1:20" x14ac:dyDescent="0.25">
      <c r="A7312" s="22" t="s">
        <v>6455</v>
      </c>
      <c r="B7312" s="22" t="s">
        <v>6456</v>
      </c>
      <c r="C7312" s="22" t="s">
        <v>7352</v>
      </c>
      <c r="D7312" s="22">
        <v>1</v>
      </c>
      <c r="E7312" s="22">
        <v>1</v>
      </c>
      <c r="F7312" s="22">
        <v>0</v>
      </c>
      <c r="G7312" s="22">
        <v>2</v>
      </c>
      <c r="H7312" s="22">
        <v>0</v>
      </c>
      <c r="I7312" s="22">
        <v>0</v>
      </c>
      <c r="J7312" s="22">
        <v>0</v>
      </c>
      <c r="K7312" s="22">
        <v>0</v>
      </c>
      <c r="L7312" s="22">
        <v>0</v>
      </c>
      <c r="M7312" s="22">
        <v>0</v>
      </c>
      <c r="N7312" s="22">
        <v>49</v>
      </c>
      <c r="O7312" s="22">
        <v>100</v>
      </c>
      <c r="P7312" s="22">
        <v>0</v>
      </c>
      <c r="Q7312" s="22"/>
      <c r="R7312" s="22"/>
      <c r="S7312" s="22">
        <v>0</v>
      </c>
      <c r="T7312" s="39">
        <f t="shared" si="114"/>
        <v>46228</v>
      </c>
    </row>
    <row r="7313" spans="1:20" x14ac:dyDescent="0.25">
      <c r="A7313" s="22" t="s">
        <v>6455</v>
      </c>
      <c r="B7313" s="22" t="s">
        <v>6456</v>
      </c>
      <c r="C7313" s="22" t="s">
        <v>7353</v>
      </c>
      <c r="D7313" s="22">
        <v>1</v>
      </c>
      <c r="E7313" s="22">
        <v>1</v>
      </c>
      <c r="F7313" s="22">
        <v>0</v>
      </c>
      <c r="G7313" s="22">
        <v>1</v>
      </c>
      <c r="H7313" s="22">
        <v>0</v>
      </c>
      <c r="I7313" s="22">
        <v>0</v>
      </c>
      <c r="J7313" s="22">
        <v>0</v>
      </c>
      <c r="K7313" s="22">
        <v>0</v>
      </c>
      <c r="L7313" s="22">
        <v>0</v>
      </c>
      <c r="M7313" s="22">
        <v>0</v>
      </c>
      <c r="N7313" s="22">
        <v>16</v>
      </c>
      <c r="O7313" s="22">
        <v>100</v>
      </c>
      <c r="P7313" s="22">
        <v>0</v>
      </c>
      <c r="Q7313" s="22"/>
      <c r="R7313" s="22"/>
      <c r="S7313" s="22">
        <v>0</v>
      </c>
      <c r="T7313" s="39">
        <f t="shared" si="114"/>
        <v>46228</v>
      </c>
    </row>
    <row r="7314" spans="1:20" x14ac:dyDescent="0.25">
      <c r="A7314" s="22" t="s">
        <v>6455</v>
      </c>
      <c r="B7314" s="22" t="s">
        <v>6456</v>
      </c>
      <c r="C7314" s="22" t="s">
        <v>7354</v>
      </c>
      <c r="D7314" s="22">
        <v>1</v>
      </c>
      <c r="E7314" s="22">
        <v>1</v>
      </c>
      <c r="F7314" s="22">
        <v>1</v>
      </c>
      <c r="G7314" s="22">
        <v>3</v>
      </c>
      <c r="H7314" s="22">
        <v>1</v>
      </c>
      <c r="I7314" s="22">
        <v>0</v>
      </c>
      <c r="J7314" s="22">
        <v>0</v>
      </c>
      <c r="K7314" s="22">
        <v>0</v>
      </c>
      <c r="L7314" s="22">
        <v>0</v>
      </c>
      <c r="M7314" s="22">
        <v>0</v>
      </c>
      <c r="N7314" s="22">
        <v>59</v>
      </c>
      <c r="O7314" s="22">
        <v>100</v>
      </c>
      <c r="P7314" s="22">
        <v>100</v>
      </c>
      <c r="Q7314" s="22">
        <v>0</v>
      </c>
      <c r="R7314" s="22"/>
      <c r="S7314" s="22">
        <v>0</v>
      </c>
      <c r="T7314" s="39">
        <f t="shared" si="114"/>
        <v>46228</v>
      </c>
    </row>
    <row r="7315" spans="1:20" x14ac:dyDescent="0.25">
      <c r="A7315" s="22" t="s">
        <v>6455</v>
      </c>
      <c r="B7315" s="22" t="s">
        <v>6456</v>
      </c>
      <c r="C7315" s="22" t="s">
        <v>7355</v>
      </c>
      <c r="D7315" s="22">
        <v>1</v>
      </c>
      <c r="E7315" s="22">
        <v>1</v>
      </c>
      <c r="F7315" s="22">
        <v>1</v>
      </c>
      <c r="G7315" s="22">
        <v>1</v>
      </c>
      <c r="H7315" s="22">
        <v>1</v>
      </c>
      <c r="I7315" s="22">
        <v>0</v>
      </c>
      <c r="J7315" s="22">
        <v>0</v>
      </c>
      <c r="K7315" s="22">
        <v>0</v>
      </c>
      <c r="L7315" s="22">
        <v>0</v>
      </c>
      <c r="M7315" s="22">
        <v>0</v>
      </c>
      <c r="N7315" s="22">
        <v>64</v>
      </c>
      <c r="O7315" s="22">
        <v>100</v>
      </c>
      <c r="P7315" s="22">
        <v>100</v>
      </c>
      <c r="Q7315" s="22">
        <v>0</v>
      </c>
      <c r="R7315" s="22"/>
      <c r="S7315" s="22">
        <v>0</v>
      </c>
      <c r="T7315" s="39">
        <f t="shared" si="114"/>
        <v>46228</v>
      </c>
    </row>
    <row r="7316" spans="1:20" x14ac:dyDescent="0.25">
      <c r="A7316" s="22" t="s">
        <v>6455</v>
      </c>
      <c r="B7316" s="22" t="s">
        <v>6456</v>
      </c>
      <c r="C7316" s="22" t="s">
        <v>7356</v>
      </c>
      <c r="D7316" s="22">
        <v>1</v>
      </c>
      <c r="E7316" s="22">
        <v>1</v>
      </c>
      <c r="F7316" s="22">
        <v>0</v>
      </c>
      <c r="G7316" s="22">
        <v>2</v>
      </c>
      <c r="H7316" s="22">
        <v>0</v>
      </c>
      <c r="I7316" s="22">
        <v>0</v>
      </c>
      <c r="J7316" s="22">
        <v>0</v>
      </c>
      <c r="K7316" s="22">
        <v>0</v>
      </c>
      <c r="L7316" s="22">
        <v>0</v>
      </c>
      <c r="M7316" s="22">
        <v>0</v>
      </c>
      <c r="N7316" s="22">
        <v>47.5</v>
      </c>
      <c r="O7316" s="22">
        <v>100</v>
      </c>
      <c r="P7316" s="22">
        <v>0</v>
      </c>
      <c r="Q7316" s="22"/>
      <c r="R7316" s="22"/>
      <c r="S7316" s="22">
        <v>0</v>
      </c>
      <c r="T7316" s="39">
        <f t="shared" si="114"/>
        <v>46228</v>
      </c>
    </row>
    <row r="7317" spans="1:20" x14ac:dyDescent="0.25">
      <c r="A7317" s="22" t="s">
        <v>6455</v>
      </c>
      <c r="B7317" s="22" t="s">
        <v>6456</v>
      </c>
      <c r="C7317" s="22" t="s">
        <v>7357</v>
      </c>
      <c r="D7317" s="22">
        <v>1</v>
      </c>
      <c r="E7317" s="22">
        <v>1</v>
      </c>
      <c r="F7317" s="22">
        <v>1</v>
      </c>
      <c r="G7317" s="22">
        <v>1</v>
      </c>
      <c r="H7317" s="22">
        <v>1</v>
      </c>
      <c r="I7317" s="22">
        <v>0</v>
      </c>
      <c r="J7317" s="22">
        <v>0</v>
      </c>
      <c r="K7317" s="22">
        <v>0</v>
      </c>
      <c r="L7317" s="22">
        <v>0</v>
      </c>
      <c r="M7317" s="22">
        <v>0</v>
      </c>
      <c r="N7317" s="22">
        <v>14</v>
      </c>
      <c r="O7317" s="22">
        <v>100</v>
      </c>
      <c r="P7317" s="22">
        <v>100</v>
      </c>
      <c r="Q7317" s="22">
        <v>0</v>
      </c>
      <c r="R7317" s="22"/>
      <c r="S7317" s="22">
        <v>0</v>
      </c>
      <c r="T7317" s="39">
        <f t="shared" si="114"/>
        <v>46228</v>
      </c>
    </row>
    <row r="7318" spans="1:20" x14ac:dyDescent="0.25">
      <c r="A7318" s="22" t="s">
        <v>6455</v>
      </c>
      <c r="B7318" s="22" t="s">
        <v>6456</v>
      </c>
      <c r="C7318" s="22" t="s">
        <v>7358</v>
      </c>
      <c r="D7318" s="22">
        <v>1</v>
      </c>
      <c r="E7318" s="22">
        <v>1</v>
      </c>
      <c r="F7318" s="22">
        <v>1</v>
      </c>
      <c r="G7318" s="22">
        <v>1</v>
      </c>
      <c r="H7318" s="22">
        <v>1</v>
      </c>
      <c r="I7318" s="22">
        <v>0</v>
      </c>
      <c r="J7318" s="22">
        <v>1</v>
      </c>
      <c r="K7318" s="22">
        <v>0</v>
      </c>
      <c r="L7318" s="22">
        <v>1</v>
      </c>
      <c r="M7318" s="22">
        <v>0</v>
      </c>
      <c r="N7318" s="22">
        <v>62</v>
      </c>
      <c r="O7318" s="22">
        <v>100</v>
      </c>
      <c r="P7318" s="22">
        <v>100</v>
      </c>
      <c r="Q7318" s="22">
        <v>0</v>
      </c>
      <c r="R7318" s="22"/>
      <c r="S7318" s="22">
        <v>100</v>
      </c>
      <c r="T7318" s="39">
        <f t="shared" si="114"/>
        <v>46228</v>
      </c>
    </row>
    <row r="7319" spans="1:20" x14ac:dyDescent="0.25">
      <c r="A7319" s="22" t="s">
        <v>6455</v>
      </c>
      <c r="B7319" s="22" t="s">
        <v>6456</v>
      </c>
      <c r="C7319" s="22" t="s">
        <v>7359</v>
      </c>
      <c r="D7319" s="22">
        <v>1</v>
      </c>
      <c r="E7319" s="22">
        <v>1</v>
      </c>
      <c r="F7319" s="22">
        <v>1</v>
      </c>
      <c r="G7319" s="22">
        <v>2</v>
      </c>
      <c r="H7319" s="22">
        <v>1</v>
      </c>
      <c r="I7319" s="22">
        <v>0</v>
      </c>
      <c r="J7319" s="22">
        <v>0</v>
      </c>
      <c r="K7319" s="22">
        <v>0</v>
      </c>
      <c r="L7319" s="22">
        <v>0</v>
      </c>
      <c r="M7319" s="22">
        <v>0</v>
      </c>
      <c r="N7319" s="22">
        <v>72</v>
      </c>
      <c r="O7319" s="22">
        <v>100</v>
      </c>
      <c r="P7319" s="22">
        <v>100</v>
      </c>
      <c r="Q7319" s="22">
        <v>0</v>
      </c>
      <c r="R7319" s="22"/>
      <c r="S7319" s="22">
        <v>0</v>
      </c>
      <c r="T7319" s="39">
        <f t="shared" si="114"/>
        <v>46228</v>
      </c>
    </row>
    <row r="7320" spans="1:20" x14ac:dyDescent="0.25">
      <c r="A7320" s="22" t="s">
        <v>6455</v>
      </c>
      <c r="B7320" s="22" t="s">
        <v>6456</v>
      </c>
      <c r="C7320" s="22" t="s">
        <v>7360</v>
      </c>
      <c r="D7320" s="22">
        <v>1</v>
      </c>
      <c r="E7320" s="22">
        <v>1</v>
      </c>
      <c r="F7320" s="22">
        <v>1</v>
      </c>
      <c r="G7320" s="22">
        <v>1</v>
      </c>
      <c r="H7320" s="22">
        <v>1</v>
      </c>
      <c r="I7320" s="22">
        <v>0</v>
      </c>
      <c r="J7320" s="22">
        <v>0</v>
      </c>
      <c r="K7320" s="22">
        <v>0</v>
      </c>
      <c r="L7320" s="22">
        <v>0</v>
      </c>
      <c r="M7320" s="22">
        <v>0</v>
      </c>
      <c r="N7320" s="22">
        <v>17</v>
      </c>
      <c r="O7320" s="22">
        <v>100</v>
      </c>
      <c r="P7320" s="22">
        <v>100</v>
      </c>
      <c r="Q7320" s="22">
        <v>0</v>
      </c>
      <c r="R7320" s="22"/>
      <c r="S7320" s="22">
        <v>0</v>
      </c>
      <c r="T7320" s="39">
        <f t="shared" si="114"/>
        <v>46228</v>
      </c>
    </row>
    <row r="7321" spans="1:20" x14ac:dyDescent="0.25">
      <c r="A7321" s="22" t="s">
        <v>6455</v>
      </c>
      <c r="B7321" s="22" t="s">
        <v>6456</v>
      </c>
      <c r="C7321" s="22" t="s">
        <v>7361</v>
      </c>
      <c r="D7321" s="22">
        <v>1</v>
      </c>
      <c r="E7321" s="22">
        <v>0</v>
      </c>
      <c r="F7321" s="22">
        <v>0</v>
      </c>
      <c r="G7321" s="22"/>
      <c r="H7321" s="22">
        <v>0</v>
      </c>
      <c r="I7321" s="22">
        <v>0</v>
      </c>
      <c r="J7321" s="22">
        <v>0</v>
      </c>
      <c r="K7321" s="22">
        <v>0</v>
      </c>
      <c r="L7321" s="22">
        <v>0</v>
      </c>
      <c r="M7321" s="22">
        <v>0</v>
      </c>
      <c r="N7321" s="22"/>
      <c r="O7321" s="22">
        <v>0</v>
      </c>
      <c r="P7321" s="22"/>
      <c r="Q7321" s="22"/>
      <c r="R7321" s="22"/>
      <c r="S7321" s="22"/>
      <c r="T7321" s="39">
        <f t="shared" si="114"/>
        <v>46228</v>
      </c>
    </row>
    <row r="7322" spans="1:20" x14ac:dyDescent="0.25">
      <c r="A7322" s="22" t="s">
        <v>6455</v>
      </c>
      <c r="B7322" s="22" t="s">
        <v>6456</v>
      </c>
      <c r="C7322" s="22" t="s">
        <v>7362</v>
      </c>
      <c r="D7322" s="22">
        <v>1</v>
      </c>
      <c r="E7322" s="22">
        <v>1</v>
      </c>
      <c r="F7322" s="22">
        <v>1</v>
      </c>
      <c r="G7322" s="22">
        <v>1</v>
      </c>
      <c r="H7322" s="22">
        <v>1</v>
      </c>
      <c r="I7322" s="22">
        <v>0</v>
      </c>
      <c r="J7322" s="22">
        <v>0</v>
      </c>
      <c r="K7322" s="22">
        <v>0</v>
      </c>
      <c r="L7322" s="22">
        <v>0</v>
      </c>
      <c r="M7322" s="22">
        <v>0</v>
      </c>
      <c r="N7322" s="22">
        <v>10</v>
      </c>
      <c r="O7322" s="22">
        <v>100</v>
      </c>
      <c r="P7322" s="22">
        <v>100</v>
      </c>
      <c r="Q7322" s="22">
        <v>0</v>
      </c>
      <c r="R7322" s="22"/>
      <c r="S7322" s="22">
        <v>0</v>
      </c>
      <c r="T7322" s="39">
        <f t="shared" si="114"/>
        <v>46228</v>
      </c>
    </row>
    <row r="7323" spans="1:20" x14ac:dyDescent="0.25">
      <c r="A7323" s="22" t="s">
        <v>6455</v>
      </c>
      <c r="B7323" s="22" t="s">
        <v>6456</v>
      </c>
      <c r="C7323" s="22" t="s">
        <v>7363</v>
      </c>
      <c r="D7323" s="22">
        <v>1</v>
      </c>
      <c r="E7323" s="22">
        <v>1</v>
      </c>
      <c r="F7323" s="22">
        <v>0</v>
      </c>
      <c r="G7323" s="22">
        <v>1</v>
      </c>
      <c r="H7323" s="22">
        <v>0</v>
      </c>
      <c r="I7323" s="22">
        <v>0</v>
      </c>
      <c r="J7323" s="22">
        <v>0</v>
      </c>
      <c r="K7323" s="22">
        <v>0</v>
      </c>
      <c r="L7323" s="22">
        <v>0</v>
      </c>
      <c r="M7323" s="22">
        <v>0</v>
      </c>
      <c r="N7323" s="22">
        <v>18</v>
      </c>
      <c r="O7323" s="22">
        <v>100</v>
      </c>
      <c r="P7323" s="22">
        <v>0</v>
      </c>
      <c r="Q7323" s="22"/>
      <c r="R7323" s="22"/>
      <c r="S7323" s="22">
        <v>0</v>
      </c>
      <c r="T7323" s="39">
        <f t="shared" si="114"/>
        <v>46228</v>
      </c>
    </row>
    <row r="7324" spans="1:20" x14ac:dyDescent="0.25">
      <c r="A7324" s="22" t="s">
        <v>6455</v>
      </c>
      <c r="B7324" s="22" t="s">
        <v>6456</v>
      </c>
      <c r="C7324" s="22" t="s">
        <v>7364</v>
      </c>
      <c r="D7324" s="22">
        <v>1</v>
      </c>
      <c r="E7324" s="22">
        <v>1</v>
      </c>
      <c r="F7324" s="22">
        <v>1</v>
      </c>
      <c r="G7324" s="22">
        <v>1</v>
      </c>
      <c r="H7324" s="22">
        <v>1</v>
      </c>
      <c r="I7324" s="22">
        <v>0</v>
      </c>
      <c r="J7324" s="22">
        <v>0</v>
      </c>
      <c r="K7324" s="22">
        <v>0</v>
      </c>
      <c r="L7324" s="22">
        <v>0</v>
      </c>
      <c r="M7324" s="22">
        <v>0</v>
      </c>
      <c r="N7324" s="22">
        <v>62</v>
      </c>
      <c r="O7324" s="22">
        <v>100</v>
      </c>
      <c r="P7324" s="22">
        <v>100</v>
      </c>
      <c r="Q7324" s="22">
        <v>0</v>
      </c>
      <c r="R7324" s="22"/>
      <c r="S7324" s="22">
        <v>0</v>
      </c>
      <c r="T7324" s="39">
        <f t="shared" si="114"/>
        <v>46228</v>
      </c>
    </row>
    <row r="7325" spans="1:20" x14ac:dyDescent="0.25">
      <c r="A7325" s="22" t="s">
        <v>6455</v>
      </c>
      <c r="B7325" s="22" t="s">
        <v>6456</v>
      </c>
      <c r="C7325" s="22" t="s">
        <v>7365</v>
      </c>
      <c r="D7325" s="22">
        <v>1</v>
      </c>
      <c r="E7325" s="22">
        <v>1</v>
      </c>
      <c r="F7325" s="22">
        <v>0</v>
      </c>
      <c r="G7325" s="22">
        <v>2</v>
      </c>
      <c r="H7325" s="22">
        <v>0</v>
      </c>
      <c r="I7325" s="22">
        <v>0</v>
      </c>
      <c r="J7325" s="22">
        <v>0</v>
      </c>
      <c r="K7325" s="22">
        <v>0</v>
      </c>
      <c r="L7325" s="22">
        <v>0</v>
      </c>
      <c r="M7325" s="22">
        <v>0</v>
      </c>
      <c r="N7325" s="22">
        <v>38</v>
      </c>
      <c r="O7325" s="22">
        <v>100</v>
      </c>
      <c r="P7325" s="22">
        <v>0</v>
      </c>
      <c r="Q7325" s="22"/>
      <c r="R7325" s="22"/>
      <c r="S7325" s="22">
        <v>0</v>
      </c>
      <c r="T7325" s="39">
        <f t="shared" si="114"/>
        <v>46228</v>
      </c>
    </row>
    <row r="7326" spans="1:20" x14ac:dyDescent="0.25">
      <c r="A7326" s="22" t="s">
        <v>6455</v>
      </c>
      <c r="B7326" s="22" t="s">
        <v>6456</v>
      </c>
      <c r="C7326" s="22" t="s">
        <v>7366</v>
      </c>
      <c r="D7326" s="22">
        <v>1</v>
      </c>
      <c r="E7326" s="22">
        <v>1</v>
      </c>
      <c r="F7326" s="22">
        <v>0</v>
      </c>
      <c r="G7326" s="22">
        <v>1</v>
      </c>
      <c r="H7326" s="22">
        <v>0</v>
      </c>
      <c r="I7326" s="22">
        <v>0</v>
      </c>
      <c r="J7326" s="22">
        <v>0</v>
      </c>
      <c r="K7326" s="22">
        <v>0</v>
      </c>
      <c r="L7326" s="22">
        <v>0</v>
      </c>
      <c r="M7326" s="22">
        <v>0</v>
      </c>
      <c r="N7326" s="22">
        <v>60</v>
      </c>
      <c r="O7326" s="22">
        <v>100</v>
      </c>
      <c r="P7326" s="22">
        <v>0</v>
      </c>
      <c r="Q7326" s="22"/>
      <c r="R7326" s="22"/>
      <c r="S7326" s="22">
        <v>0</v>
      </c>
      <c r="T7326" s="39">
        <f t="shared" si="114"/>
        <v>46228</v>
      </c>
    </row>
    <row r="7327" spans="1:20" x14ac:dyDescent="0.25">
      <c r="A7327" s="22" t="s">
        <v>6455</v>
      </c>
      <c r="B7327" s="22" t="s">
        <v>6456</v>
      </c>
      <c r="C7327" s="22" t="s">
        <v>7367</v>
      </c>
      <c r="D7327" s="22">
        <v>1</v>
      </c>
      <c r="E7327" s="22">
        <v>1</v>
      </c>
      <c r="F7327" s="22">
        <v>0</v>
      </c>
      <c r="G7327" s="22">
        <v>1</v>
      </c>
      <c r="H7327" s="22">
        <v>0</v>
      </c>
      <c r="I7327" s="22">
        <v>0</v>
      </c>
      <c r="J7327" s="22">
        <v>0</v>
      </c>
      <c r="K7327" s="22">
        <v>0</v>
      </c>
      <c r="L7327" s="22">
        <v>0</v>
      </c>
      <c r="M7327" s="22">
        <v>0</v>
      </c>
      <c r="N7327" s="22">
        <v>18</v>
      </c>
      <c r="O7327" s="22">
        <v>100</v>
      </c>
      <c r="P7327" s="22">
        <v>0</v>
      </c>
      <c r="Q7327" s="22"/>
      <c r="R7327" s="22"/>
      <c r="S7327" s="22">
        <v>0</v>
      </c>
      <c r="T7327" s="39">
        <f t="shared" si="114"/>
        <v>46228</v>
      </c>
    </row>
    <row r="7328" spans="1:20" x14ac:dyDescent="0.25">
      <c r="A7328" s="22" t="s">
        <v>6455</v>
      </c>
      <c r="B7328" s="22" t="s">
        <v>6456</v>
      </c>
      <c r="C7328" s="22" t="s">
        <v>7368</v>
      </c>
      <c r="D7328" s="22">
        <v>1</v>
      </c>
      <c r="E7328" s="22">
        <v>1</v>
      </c>
      <c r="F7328" s="22">
        <v>0</v>
      </c>
      <c r="G7328" s="22">
        <v>1</v>
      </c>
      <c r="H7328" s="22">
        <v>0</v>
      </c>
      <c r="I7328" s="22">
        <v>0</v>
      </c>
      <c r="J7328" s="22">
        <v>0</v>
      </c>
      <c r="K7328" s="22">
        <v>0</v>
      </c>
      <c r="L7328" s="22">
        <v>0</v>
      </c>
      <c r="M7328" s="22">
        <v>0</v>
      </c>
      <c r="N7328" s="22">
        <v>16</v>
      </c>
      <c r="O7328" s="22">
        <v>100</v>
      </c>
      <c r="P7328" s="22">
        <v>0</v>
      </c>
      <c r="Q7328" s="22"/>
      <c r="R7328" s="22"/>
      <c r="S7328" s="22">
        <v>0</v>
      </c>
      <c r="T7328" s="39">
        <f t="shared" si="114"/>
        <v>46228</v>
      </c>
    </row>
    <row r="7329" spans="1:20" x14ac:dyDescent="0.25">
      <c r="A7329" s="22" t="s">
        <v>6455</v>
      </c>
      <c r="B7329" s="22" t="s">
        <v>6456</v>
      </c>
      <c r="C7329" s="22" t="s">
        <v>7369</v>
      </c>
      <c r="D7329" s="22">
        <v>1</v>
      </c>
      <c r="E7329" s="22">
        <v>1</v>
      </c>
      <c r="F7329" s="22">
        <v>0</v>
      </c>
      <c r="G7329" s="22">
        <v>1</v>
      </c>
      <c r="H7329" s="22">
        <v>0</v>
      </c>
      <c r="I7329" s="22">
        <v>0</v>
      </c>
      <c r="J7329" s="22">
        <v>0</v>
      </c>
      <c r="K7329" s="22">
        <v>0</v>
      </c>
      <c r="L7329" s="22">
        <v>0</v>
      </c>
      <c r="M7329" s="22">
        <v>0</v>
      </c>
      <c r="N7329" s="22">
        <v>18</v>
      </c>
      <c r="O7329" s="22">
        <v>100</v>
      </c>
      <c r="P7329" s="22">
        <v>0</v>
      </c>
      <c r="Q7329" s="22"/>
      <c r="R7329" s="22"/>
      <c r="S7329" s="22">
        <v>0</v>
      </c>
      <c r="T7329" s="39">
        <f t="shared" si="114"/>
        <v>46228</v>
      </c>
    </row>
    <row r="7330" spans="1:20" x14ac:dyDescent="0.25">
      <c r="A7330" s="22" t="s">
        <v>6455</v>
      </c>
      <c r="B7330" s="22" t="s">
        <v>6456</v>
      </c>
      <c r="C7330" s="22" t="s">
        <v>7370</v>
      </c>
      <c r="D7330" s="22">
        <v>1</v>
      </c>
      <c r="E7330" s="22">
        <v>1</v>
      </c>
      <c r="F7330" s="22">
        <v>0</v>
      </c>
      <c r="G7330" s="22">
        <v>2</v>
      </c>
      <c r="H7330" s="22">
        <v>0</v>
      </c>
      <c r="I7330" s="22">
        <v>0</v>
      </c>
      <c r="J7330" s="22">
        <v>0</v>
      </c>
      <c r="K7330" s="22">
        <v>0</v>
      </c>
      <c r="L7330" s="22">
        <v>0</v>
      </c>
      <c r="M7330" s="22">
        <v>0</v>
      </c>
      <c r="N7330" s="22">
        <v>49.5</v>
      </c>
      <c r="O7330" s="22">
        <v>100</v>
      </c>
      <c r="P7330" s="22">
        <v>0</v>
      </c>
      <c r="Q7330" s="22"/>
      <c r="R7330" s="22"/>
      <c r="S7330" s="22">
        <v>0</v>
      </c>
      <c r="T7330" s="39">
        <f t="shared" si="114"/>
        <v>46228</v>
      </c>
    </row>
    <row r="7331" spans="1:20" x14ac:dyDescent="0.25">
      <c r="A7331" s="22" t="s">
        <v>6455</v>
      </c>
      <c r="B7331" s="22" t="s">
        <v>6456</v>
      </c>
      <c r="C7331" s="22" t="s">
        <v>7371</v>
      </c>
      <c r="D7331" s="22">
        <v>1</v>
      </c>
      <c r="E7331" s="22">
        <v>1</v>
      </c>
      <c r="F7331" s="22">
        <v>0</v>
      </c>
      <c r="G7331" s="22">
        <v>1</v>
      </c>
      <c r="H7331" s="22">
        <v>0</v>
      </c>
      <c r="I7331" s="22">
        <v>0</v>
      </c>
      <c r="J7331" s="22">
        <v>0</v>
      </c>
      <c r="K7331" s="22">
        <v>0</v>
      </c>
      <c r="L7331" s="22">
        <v>0</v>
      </c>
      <c r="M7331" s="22">
        <v>0</v>
      </c>
      <c r="N7331" s="22">
        <v>16</v>
      </c>
      <c r="O7331" s="22">
        <v>100</v>
      </c>
      <c r="P7331" s="22">
        <v>0</v>
      </c>
      <c r="Q7331" s="22"/>
      <c r="R7331" s="22"/>
      <c r="S7331" s="22">
        <v>0</v>
      </c>
      <c r="T7331" s="39">
        <f t="shared" si="114"/>
        <v>46228</v>
      </c>
    </row>
    <row r="7332" spans="1:20" x14ac:dyDescent="0.25">
      <c r="A7332" s="22" t="s">
        <v>6455</v>
      </c>
      <c r="B7332" s="22" t="s">
        <v>6456</v>
      </c>
      <c r="C7332" s="22" t="s">
        <v>7372</v>
      </c>
      <c r="D7332" s="22">
        <v>1</v>
      </c>
      <c r="E7332" s="22">
        <v>1</v>
      </c>
      <c r="F7332" s="22">
        <v>0</v>
      </c>
      <c r="G7332" s="22">
        <v>1</v>
      </c>
      <c r="H7332" s="22">
        <v>0</v>
      </c>
      <c r="I7332" s="22">
        <v>0</v>
      </c>
      <c r="J7332" s="22">
        <v>1</v>
      </c>
      <c r="K7332" s="22">
        <v>0</v>
      </c>
      <c r="L7332" s="22">
        <v>0</v>
      </c>
      <c r="M7332" s="22">
        <v>0</v>
      </c>
      <c r="N7332" s="22">
        <v>65</v>
      </c>
      <c r="O7332" s="22">
        <v>100</v>
      </c>
      <c r="P7332" s="22">
        <v>0</v>
      </c>
      <c r="Q7332" s="22"/>
      <c r="R7332" s="22"/>
      <c r="S7332" s="22">
        <v>0</v>
      </c>
      <c r="T7332" s="39">
        <f t="shared" si="114"/>
        <v>46228</v>
      </c>
    </row>
    <row r="7333" spans="1:20" x14ac:dyDescent="0.25">
      <c r="A7333" s="22" t="s">
        <v>6455</v>
      </c>
      <c r="B7333" s="22" t="s">
        <v>6456</v>
      </c>
      <c r="C7333" s="22" t="s">
        <v>7373</v>
      </c>
      <c r="D7333" s="22">
        <v>1</v>
      </c>
      <c r="E7333" s="22">
        <v>1</v>
      </c>
      <c r="F7333" s="22">
        <v>1</v>
      </c>
      <c r="G7333" s="22">
        <v>2</v>
      </c>
      <c r="H7333" s="22">
        <v>1</v>
      </c>
      <c r="I7333" s="22">
        <v>0</v>
      </c>
      <c r="J7333" s="22">
        <v>0</v>
      </c>
      <c r="K7333" s="22">
        <v>0</v>
      </c>
      <c r="L7333" s="22">
        <v>0</v>
      </c>
      <c r="M7333" s="22">
        <v>0</v>
      </c>
      <c r="N7333" s="22">
        <v>48.5</v>
      </c>
      <c r="O7333" s="22">
        <v>100</v>
      </c>
      <c r="P7333" s="22">
        <v>100</v>
      </c>
      <c r="Q7333" s="22">
        <v>0</v>
      </c>
      <c r="R7333" s="22"/>
      <c r="S7333" s="22">
        <v>0</v>
      </c>
      <c r="T7333" s="39">
        <f t="shared" si="114"/>
        <v>46228</v>
      </c>
    </row>
    <row r="7334" spans="1:20" x14ac:dyDescent="0.25">
      <c r="A7334" s="22" t="s">
        <v>6455</v>
      </c>
      <c r="B7334" s="22" t="s">
        <v>6456</v>
      </c>
      <c r="C7334" s="22" t="s">
        <v>7374</v>
      </c>
      <c r="D7334" s="22">
        <v>1</v>
      </c>
      <c r="E7334" s="22">
        <v>1</v>
      </c>
      <c r="F7334" s="22">
        <v>0</v>
      </c>
      <c r="G7334" s="22">
        <v>1</v>
      </c>
      <c r="H7334" s="22">
        <v>0</v>
      </c>
      <c r="I7334" s="22">
        <v>0</v>
      </c>
      <c r="J7334" s="22">
        <v>0</v>
      </c>
      <c r="K7334" s="22">
        <v>0</v>
      </c>
      <c r="L7334" s="22">
        <v>0</v>
      </c>
      <c r="M7334" s="22">
        <v>0</v>
      </c>
      <c r="N7334" s="22">
        <v>18</v>
      </c>
      <c r="O7334" s="22">
        <v>100</v>
      </c>
      <c r="P7334" s="22">
        <v>0</v>
      </c>
      <c r="Q7334" s="22"/>
      <c r="R7334" s="22"/>
      <c r="S7334" s="22">
        <v>0</v>
      </c>
      <c r="T7334" s="39">
        <f t="shared" si="114"/>
        <v>46228</v>
      </c>
    </row>
    <row r="7335" spans="1:20" x14ac:dyDescent="0.25">
      <c r="A7335" s="22" t="s">
        <v>6455</v>
      </c>
      <c r="B7335" s="22" t="s">
        <v>6456</v>
      </c>
      <c r="C7335" s="22" t="s">
        <v>7375</v>
      </c>
      <c r="D7335" s="22">
        <v>1</v>
      </c>
      <c r="E7335" s="22">
        <v>1</v>
      </c>
      <c r="F7335" s="22">
        <v>0</v>
      </c>
      <c r="G7335" s="22">
        <v>1</v>
      </c>
      <c r="H7335" s="22">
        <v>0</v>
      </c>
      <c r="I7335" s="22">
        <v>0</v>
      </c>
      <c r="J7335" s="22">
        <v>0</v>
      </c>
      <c r="K7335" s="22">
        <v>0</v>
      </c>
      <c r="L7335" s="22">
        <v>0</v>
      </c>
      <c r="M7335" s="22">
        <v>0</v>
      </c>
      <c r="N7335" s="22">
        <v>15</v>
      </c>
      <c r="O7335" s="22">
        <v>100</v>
      </c>
      <c r="P7335" s="22">
        <v>0</v>
      </c>
      <c r="Q7335" s="22"/>
      <c r="R7335" s="22"/>
      <c r="S7335" s="22">
        <v>0</v>
      </c>
      <c r="T7335" s="39">
        <f t="shared" si="114"/>
        <v>46228</v>
      </c>
    </row>
    <row r="7336" spans="1:20" x14ac:dyDescent="0.25">
      <c r="A7336" s="22" t="s">
        <v>6455</v>
      </c>
      <c r="B7336" s="22" t="s">
        <v>6456</v>
      </c>
      <c r="C7336" s="22" t="s">
        <v>7376</v>
      </c>
      <c r="D7336" s="22">
        <v>1</v>
      </c>
      <c r="E7336" s="22">
        <v>1</v>
      </c>
      <c r="F7336" s="22">
        <v>0</v>
      </c>
      <c r="G7336" s="22">
        <v>1</v>
      </c>
      <c r="H7336" s="22">
        <v>0</v>
      </c>
      <c r="I7336" s="22">
        <v>0</v>
      </c>
      <c r="J7336" s="22">
        <v>0</v>
      </c>
      <c r="K7336" s="22">
        <v>0</v>
      </c>
      <c r="L7336" s="22">
        <v>0</v>
      </c>
      <c r="M7336" s="22">
        <v>0</v>
      </c>
      <c r="N7336" s="22">
        <v>299</v>
      </c>
      <c r="O7336" s="22">
        <v>100</v>
      </c>
      <c r="P7336" s="22">
        <v>0</v>
      </c>
      <c r="Q7336" s="22"/>
      <c r="R7336" s="22"/>
      <c r="S7336" s="22">
        <v>0</v>
      </c>
      <c r="T7336" s="39">
        <f t="shared" si="114"/>
        <v>46228</v>
      </c>
    </row>
    <row r="7337" spans="1:20" x14ac:dyDescent="0.25">
      <c r="A7337" s="22" t="s">
        <v>6455</v>
      </c>
      <c r="B7337" s="22" t="s">
        <v>6456</v>
      </c>
      <c r="C7337" s="22" t="s">
        <v>7377</v>
      </c>
      <c r="D7337" s="22">
        <v>1</v>
      </c>
      <c r="E7337" s="22">
        <v>1</v>
      </c>
      <c r="F7337" s="22">
        <v>1</v>
      </c>
      <c r="G7337" s="22">
        <v>1</v>
      </c>
      <c r="H7337" s="22">
        <v>1</v>
      </c>
      <c r="I7337" s="22">
        <v>0</v>
      </c>
      <c r="J7337" s="22">
        <v>0</v>
      </c>
      <c r="K7337" s="22">
        <v>0</v>
      </c>
      <c r="L7337" s="22">
        <v>0</v>
      </c>
      <c r="M7337" s="22">
        <v>0</v>
      </c>
      <c r="N7337" s="22">
        <v>15</v>
      </c>
      <c r="O7337" s="22">
        <v>100</v>
      </c>
      <c r="P7337" s="22">
        <v>100</v>
      </c>
      <c r="Q7337" s="22">
        <v>0</v>
      </c>
      <c r="R7337" s="22"/>
      <c r="S7337" s="22">
        <v>0</v>
      </c>
      <c r="T7337" s="39">
        <f t="shared" si="114"/>
        <v>46228</v>
      </c>
    </row>
    <row r="7338" spans="1:20" x14ac:dyDescent="0.25">
      <c r="A7338" s="22" t="s">
        <v>6455</v>
      </c>
      <c r="B7338" s="22" t="s">
        <v>6456</v>
      </c>
      <c r="C7338" s="22" t="s">
        <v>7378</v>
      </c>
      <c r="D7338" s="22">
        <v>1</v>
      </c>
      <c r="E7338" s="22">
        <v>1</v>
      </c>
      <c r="F7338" s="22">
        <v>0</v>
      </c>
      <c r="G7338" s="22">
        <v>1</v>
      </c>
      <c r="H7338" s="22">
        <v>0</v>
      </c>
      <c r="I7338" s="22">
        <v>0</v>
      </c>
      <c r="J7338" s="22">
        <v>0</v>
      </c>
      <c r="K7338" s="22">
        <v>0</v>
      </c>
      <c r="L7338" s="22">
        <v>0</v>
      </c>
      <c r="M7338" s="22">
        <v>0</v>
      </c>
      <c r="N7338" s="22">
        <v>15</v>
      </c>
      <c r="O7338" s="22">
        <v>100</v>
      </c>
      <c r="P7338" s="22">
        <v>0</v>
      </c>
      <c r="Q7338" s="22"/>
      <c r="R7338" s="22"/>
      <c r="S7338" s="22">
        <v>0</v>
      </c>
      <c r="T7338" s="39">
        <f t="shared" si="114"/>
        <v>46228</v>
      </c>
    </row>
    <row r="7339" spans="1:20" x14ac:dyDescent="0.25">
      <c r="A7339" s="22" t="s">
        <v>6455</v>
      </c>
      <c r="B7339" s="22" t="s">
        <v>6456</v>
      </c>
      <c r="C7339" s="22" t="s">
        <v>7379</v>
      </c>
      <c r="D7339" s="22">
        <v>1</v>
      </c>
      <c r="E7339" s="22">
        <v>1</v>
      </c>
      <c r="F7339" s="22">
        <v>1</v>
      </c>
      <c r="G7339" s="22">
        <v>3</v>
      </c>
      <c r="H7339" s="22">
        <v>1</v>
      </c>
      <c r="I7339" s="22">
        <v>1</v>
      </c>
      <c r="J7339" s="22">
        <v>0</v>
      </c>
      <c r="K7339" s="22">
        <v>0</v>
      </c>
      <c r="L7339" s="22">
        <v>0</v>
      </c>
      <c r="M7339" s="22">
        <v>0</v>
      </c>
      <c r="N7339" s="22">
        <v>281</v>
      </c>
      <c r="O7339" s="22">
        <v>100</v>
      </c>
      <c r="P7339" s="22">
        <v>100</v>
      </c>
      <c r="Q7339" s="22">
        <v>100</v>
      </c>
      <c r="R7339" s="22">
        <v>0</v>
      </c>
      <c r="S7339" s="22">
        <v>0</v>
      </c>
      <c r="T7339" s="39">
        <f t="shared" si="114"/>
        <v>46228</v>
      </c>
    </row>
    <row r="7340" spans="1:20" x14ac:dyDescent="0.25">
      <c r="A7340" s="22" t="s">
        <v>6455</v>
      </c>
      <c r="B7340" s="22" t="s">
        <v>6456</v>
      </c>
      <c r="C7340" s="22" t="s">
        <v>7380</v>
      </c>
      <c r="D7340" s="22">
        <v>1</v>
      </c>
      <c r="E7340" s="22">
        <v>1</v>
      </c>
      <c r="F7340" s="22">
        <v>1</v>
      </c>
      <c r="G7340" s="22">
        <v>1</v>
      </c>
      <c r="H7340" s="22">
        <v>1</v>
      </c>
      <c r="I7340" s="22">
        <v>0</v>
      </c>
      <c r="J7340" s="22">
        <v>0</v>
      </c>
      <c r="K7340" s="22">
        <v>0</v>
      </c>
      <c r="L7340" s="22">
        <v>0</v>
      </c>
      <c r="M7340" s="22">
        <v>0</v>
      </c>
      <c r="N7340" s="22">
        <v>63</v>
      </c>
      <c r="O7340" s="22">
        <v>100</v>
      </c>
      <c r="P7340" s="22">
        <v>100</v>
      </c>
      <c r="Q7340" s="22">
        <v>0</v>
      </c>
      <c r="R7340" s="22"/>
      <c r="S7340" s="22">
        <v>0</v>
      </c>
      <c r="T7340" s="39">
        <f t="shared" si="114"/>
        <v>46228</v>
      </c>
    </row>
    <row r="7341" spans="1:20" x14ac:dyDescent="0.25">
      <c r="A7341" s="22" t="s">
        <v>6455</v>
      </c>
      <c r="B7341" s="22" t="s">
        <v>6456</v>
      </c>
      <c r="C7341" s="22" t="s">
        <v>7381</v>
      </c>
      <c r="D7341" s="22">
        <v>1</v>
      </c>
      <c r="E7341" s="22">
        <v>1</v>
      </c>
      <c r="F7341" s="22">
        <v>0</v>
      </c>
      <c r="G7341" s="22">
        <v>1</v>
      </c>
      <c r="H7341" s="22">
        <v>0</v>
      </c>
      <c r="I7341" s="22">
        <v>0</v>
      </c>
      <c r="J7341" s="22">
        <v>0</v>
      </c>
      <c r="K7341" s="22">
        <v>0</v>
      </c>
      <c r="L7341" s="22">
        <v>0</v>
      </c>
      <c r="M7341" s="22">
        <v>0</v>
      </c>
      <c r="N7341" s="22">
        <v>63</v>
      </c>
      <c r="O7341" s="22">
        <v>100</v>
      </c>
      <c r="P7341" s="22">
        <v>0</v>
      </c>
      <c r="Q7341" s="22"/>
      <c r="R7341" s="22"/>
      <c r="S7341" s="22">
        <v>0</v>
      </c>
      <c r="T7341" s="39">
        <f t="shared" si="114"/>
        <v>46228</v>
      </c>
    </row>
    <row r="7342" spans="1:20" x14ac:dyDescent="0.25">
      <c r="A7342" s="22" t="s">
        <v>6455</v>
      </c>
      <c r="B7342" s="22" t="s">
        <v>6456</v>
      </c>
      <c r="C7342" s="22" t="s">
        <v>7382</v>
      </c>
      <c r="D7342" s="22">
        <v>1</v>
      </c>
      <c r="E7342" s="22">
        <v>1</v>
      </c>
      <c r="F7342" s="22">
        <v>0</v>
      </c>
      <c r="G7342" s="22">
        <v>2</v>
      </c>
      <c r="H7342" s="22">
        <v>0</v>
      </c>
      <c r="I7342" s="22">
        <v>0</v>
      </c>
      <c r="J7342" s="22">
        <v>0</v>
      </c>
      <c r="K7342" s="22">
        <v>0</v>
      </c>
      <c r="L7342" s="22">
        <v>0</v>
      </c>
      <c r="M7342" s="22">
        <v>0</v>
      </c>
      <c r="N7342" s="22">
        <v>50</v>
      </c>
      <c r="O7342" s="22">
        <v>100</v>
      </c>
      <c r="P7342" s="22">
        <v>0</v>
      </c>
      <c r="Q7342" s="22"/>
      <c r="R7342" s="22"/>
      <c r="S7342" s="22">
        <v>0</v>
      </c>
      <c r="T7342" s="39">
        <f t="shared" si="114"/>
        <v>46228</v>
      </c>
    </row>
    <row r="7343" spans="1:20" x14ac:dyDescent="0.25">
      <c r="A7343" s="22" t="s">
        <v>6455</v>
      </c>
      <c r="B7343" s="22" t="s">
        <v>6456</v>
      </c>
      <c r="C7343" s="22" t="s">
        <v>7383</v>
      </c>
      <c r="D7343" s="22">
        <v>1</v>
      </c>
      <c r="E7343" s="22">
        <v>1</v>
      </c>
      <c r="F7343" s="22">
        <v>1</v>
      </c>
      <c r="G7343" s="22">
        <v>1</v>
      </c>
      <c r="H7343" s="22">
        <v>1</v>
      </c>
      <c r="I7343" s="22">
        <v>0</v>
      </c>
      <c r="J7343" s="22">
        <v>0</v>
      </c>
      <c r="K7343" s="22">
        <v>0</v>
      </c>
      <c r="L7343" s="22">
        <v>0</v>
      </c>
      <c r="M7343" s="22">
        <v>0</v>
      </c>
      <c r="N7343" s="22">
        <v>61</v>
      </c>
      <c r="O7343" s="22">
        <v>100</v>
      </c>
      <c r="P7343" s="22">
        <v>100</v>
      </c>
      <c r="Q7343" s="22">
        <v>0</v>
      </c>
      <c r="R7343" s="22"/>
      <c r="S7343" s="22">
        <v>0</v>
      </c>
      <c r="T7343" s="39">
        <f t="shared" si="114"/>
        <v>46228</v>
      </c>
    </row>
    <row r="7344" spans="1:20" x14ac:dyDescent="0.25">
      <c r="A7344" s="22" t="s">
        <v>6455</v>
      </c>
      <c r="B7344" s="22" t="s">
        <v>6456</v>
      </c>
      <c r="C7344" s="22" t="s">
        <v>7384</v>
      </c>
      <c r="D7344" s="22">
        <v>1</v>
      </c>
      <c r="E7344" s="22">
        <v>1</v>
      </c>
      <c r="F7344" s="22">
        <v>1</v>
      </c>
      <c r="G7344" s="22">
        <v>1</v>
      </c>
      <c r="H7344" s="22">
        <v>1</v>
      </c>
      <c r="I7344" s="22">
        <v>0</v>
      </c>
      <c r="J7344" s="22">
        <v>0</v>
      </c>
      <c r="K7344" s="22">
        <v>0</v>
      </c>
      <c r="L7344" s="22">
        <v>0</v>
      </c>
      <c r="M7344" s="22">
        <v>0</v>
      </c>
      <c r="N7344" s="22">
        <v>62</v>
      </c>
      <c r="O7344" s="22">
        <v>100</v>
      </c>
      <c r="P7344" s="22">
        <v>100</v>
      </c>
      <c r="Q7344" s="22">
        <v>0</v>
      </c>
      <c r="R7344" s="22"/>
      <c r="S7344" s="22">
        <v>0</v>
      </c>
      <c r="T7344" s="39">
        <f t="shared" si="114"/>
        <v>46228</v>
      </c>
    </row>
    <row r="7345" spans="1:20" x14ac:dyDescent="0.25">
      <c r="A7345" s="22" t="s">
        <v>6455</v>
      </c>
      <c r="B7345" s="22" t="s">
        <v>6456</v>
      </c>
      <c r="C7345" s="22" t="s">
        <v>7385</v>
      </c>
      <c r="D7345" s="22">
        <v>1</v>
      </c>
      <c r="E7345" s="22">
        <v>1</v>
      </c>
      <c r="F7345" s="22">
        <v>0</v>
      </c>
      <c r="G7345" s="22">
        <v>2</v>
      </c>
      <c r="H7345" s="22">
        <v>0</v>
      </c>
      <c r="I7345" s="22">
        <v>0</v>
      </c>
      <c r="J7345" s="22">
        <v>0</v>
      </c>
      <c r="K7345" s="22">
        <v>0</v>
      </c>
      <c r="L7345" s="22">
        <v>0</v>
      </c>
      <c r="M7345" s="22">
        <v>0</v>
      </c>
      <c r="N7345" s="22">
        <v>65</v>
      </c>
      <c r="O7345" s="22">
        <v>100</v>
      </c>
      <c r="P7345" s="22">
        <v>0</v>
      </c>
      <c r="Q7345" s="22"/>
      <c r="R7345" s="22"/>
      <c r="S7345" s="22">
        <v>0</v>
      </c>
      <c r="T7345" s="39">
        <f t="shared" si="114"/>
        <v>46228</v>
      </c>
    </row>
    <row r="7346" spans="1:20" x14ac:dyDescent="0.25">
      <c r="A7346" s="22" t="s">
        <v>6455</v>
      </c>
      <c r="B7346" s="22" t="s">
        <v>6456</v>
      </c>
      <c r="C7346" s="22" t="s">
        <v>7386</v>
      </c>
      <c r="D7346" s="22">
        <v>1</v>
      </c>
      <c r="E7346" s="22">
        <v>1</v>
      </c>
      <c r="F7346" s="22">
        <v>0</v>
      </c>
      <c r="G7346" s="22">
        <v>2</v>
      </c>
      <c r="H7346" s="22">
        <v>0</v>
      </c>
      <c r="I7346" s="22">
        <v>0</v>
      </c>
      <c r="J7346" s="22">
        <v>0</v>
      </c>
      <c r="K7346" s="22">
        <v>0</v>
      </c>
      <c r="L7346" s="22">
        <v>0</v>
      </c>
      <c r="M7346" s="22">
        <v>0</v>
      </c>
      <c r="N7346" s="22">
        <v>47</v>
      </c>
      <c r="O7346" s="22">
        <v>100</v>
      </c>
      <c r="P7346" s="22">
        <v>0</v>
      </c>
      <c r="Q7346" s="22"/>
      <c r="R7346" s="22"/>
      <c r="S7346" s="22">
        <v>0</v>
      </c>
      <c r="T7346" s="39">
        <f t="shared" si="114"/>
        <v>46228</v>
      </c>
    </row>
    <row r="7347" spans="1:20" x14ac:dyDescent="0.25">
      <c r="A7347" s="22" t="s">
        <v>6455</v>
      </c>
      <c r="B7347" s="22" t="s">
        <v>6456</v>
      </c>
      <c r="C7347" s="22" t="s">
        <v>7387</v>
      </c>
      <c r="D7347" s="22">
        <v>1</v>
      </c>
      <c r="E7347" s="22">
        <v>1</v>
      </c>
      <c r="F7347" s="22">
        <v>1</v>
      </c>
      <c r="G7347" s="22">
        <v>2</v>
      </c>
      <c r="H7347" s="22">
        <v>1</v>
      </c>
      <c r="I7347" s="22">
        <v>0</v>
      </c>
      <c r="J7347" s="22">
        <v>0</v>
      </c>
      <c r="K7347" s="22">
        <v>0</v>
      </c>
      <c r="L7347" s="22">
        <v>0</v>
      </c>
      <c r="M7347" s="22">
        <v>0</v>
      </c>
      <c r="N7347" s="22">
        <v>180</v>
      </c>
      <c r="O7347" s="22">
        <v>100</v>
      </c>
      <c r="P7347" s="22">
        <v>100</v>
      </c>
      <c r="Q7347" s="22">
        <v>0</v>
      </c>
      <c r="R7347" s="22"/>
      <c r="S7347" s="22">
        <v>0</v>
      </c>
      <c r="T7347" s="39">
        <f t="shared" si="114"/>
        <v>46228</v>
      </c>
    </row>
    <row r="7348" spans="1:20" x14ac:dyDescent="0.25">
      <c r="A7348" s="22" t="s">
        <v>6455</v>
      </c>
      <c r="B7348" s="22" t="s">
        <v>6456</v>
      </c>
      <c r="C7348" s="22" t="s">
        <v>7388</v>
      </c>
      <c r="D7348" s="22">
        <v>1</v>
      </c>
      <c r="E7348" s="22">
        <v>1</v>
      </c>
      <c r="F7348" s="22">
        <v>1</v>
      </c>
      <c r="G7348" s="22">
        <v>2</v>
      </c>
      <c r="H7348" s="22">
        <v>1</v>
      </c>
      <c r="I7348" s="22">
        <v>0</v>
      </c>
      <c r="J7348" s="22">
        <v>0</v>
      </c>
      <c r="K7348" s="22">
        <v>0</v>
      </c>
      <c r="L7348" s="22">
        <v>0</v>
      </c>
      <c r="M7348" s="22">
        <v>0</v>
      </c>
      <c r="N7348" s="22">
        <v>11</v>
      </c>
      <c r="O7348" s="22">
        <v>100</v>
      </c>
      <c r="P7348" s="22">
        <v>100</v>
      </c>
      <c r="Q7348" s="22">
        <v>0</v>
      </c>
      <c r="R7348" s="22"/>
      <c r="S7348" s="22">
        <v>0</v>
      </c>
      <c r="T7348" s="39">
        <f t="shared" si="114"/>
        <v>46228</v>
      </c>
    </row>
    <row r="7349" spans="1:20" x14ac:dyDescent="0.25">
      <c r="A7349" s="22" t="s">
        <v>6455</v>
      </c>
      <c r="B7349" s="22" t="s">
        <v>6456</v>
      </c>
      <c r="C7349" s="22" t="s">
        <v>7389</v>
      </c>
      <c r="D7349" s="22">
        <v>1</v>
      </c>
      <c r="E7349" s="22">
        <v>1</v>
      </c>
      <c r="F7349" s="22">
        <v>1</v>
      </c>
      <c r="G7349" s="22">
        <v>1</v>
      </c>
      <c r="H7349" s="22">
        <v>1</v>
      </c>
      <c r="I7349" s="22">
        <v>0</v>
      </c>
      <c r="J7349" s="22">
        <v>0</v>
      </c>
      <c r="K7349" s="22">
        <v>0</v>
      </c>
      <c r="L7349" s="22">
        <v>0</v>
      </c>
      <c r="M7349" s="22">
        <v>0</v>
      </c>
      <c r="N7349" s="22">
        <v>63</v>
      </c>
      <c r="O7349" s="22">
        <v>100</v>
      </c>
      <c r="P7349" s="22">
        <v>100</v>
      </c>
      <c r="Q7349" s="22">
        <v>0</v>
      </c>
      <c r="R7349" s="22"/>
      <c r="S7349" s="22">
        <v>0</v>
      </c>
      <c r="T7349" s="39">
        <f t="shared" si="114"/>
        <v>46228</v>
      </c>
    </row>
    <row r="7350" spans="1:20" x14ac:dyDescent="0.25">
      <c r="A7350" s="22" t="s">
        <v>6455</v>
      </c>
      <c r="B7350" s="22" t="s">
        <v>6456</v>
      </c>
      <c r="C7350" s="22" t="s">
        <v>7390</v>
      </c>
      <c r="D7350" s="22">
        <v>1</v>
      </c>
      <c r="E7350" s="22">
        <v>1</v>
      </c>
      <c r="F7350" s="22">
        <v>0</v>
      </c>
      <c r="G7350" s="22">
        <v>1</v>
      </c>
      <c r="H7350" s="22">
        <v>0</v>
      </c>
      <c r="I7350" s="22">
        <v>0</v>
      </c>
      <c r="J7350" s="22">
        <v>0</v>
      </c>
      <c r="K7350" s="22">
        <v>0</v>
      </c>
      <c r="L7350" s="22">
        <v>0</v>
      </c>
      <c r="M7350" s="22">
        <v>0</v>
      </c>
      <c r="N7350" s="22">
        <v>17</v>
      </c>
      <c r="O7350" s="22">
        <v>100</v>
      </c>
      <c r="P7350" s="22">
        <v>0</v>
      </c>
      <c r="Q7350" s="22"/>
      <c r="R7350" s="22"/>
      <c r="S7350" s="22">
        <v>0</v>
      </c>
      <c r="T7350" s="39">
        <f t="shared" si="114"/>
        <v>46228</v>
      </c>
    </row>
    <row r="7351" spans="1:20" x14ac:dyDescent="0.25">
      <c r="A7351" s="22" t="s">
        <v>6455</v>
      </c>
      <c r="B7351" s="22" t="s">
        <v>6456</v>
      </c>
      <c r="C7351" s="22" t="s">
        <v>7391</v>
      </c>
      <c r="D7351" s="22">
        <v>1</v>
      </c>
      <c r="E7351" s="22">
        <v>1</v>
      </c>
      <c r="F7351" s="22">
        <v>0</v>
      </c>
      <c r="G7351" s="22">
        <v>1</v>
      </c>
      <c r="H7351" s="22">
        <v>0</v>
      </c>
      <c r="I7351" s="22">
        <v>0</v>
      </c>
      <c r="J7351" s="22">
        <v>0</v>
      </c>
      <c r="K7351" s="22">
        <v>0</v>
      </c>
      <c r="L7351" s="22">
        <v>0</v>
      </c>
      <c r="M7351" s="22">
        <v>0</v>
      </c>
      <c r="N7351" s="22">
        <v>62</v>
      </c>
      <c r="O7351" s="22">
        <v>100</v>
      </c>
      <c r="P7351" s="22">
        <v>0</v>
      </c>
      <c r="Q7351" s="22"/>
      <c r="R7351" s="22"/>
      <c r="S7351" s="22">
        <v>0</v>
      </c>
      <c r="T7351" s="39">
        <f t="shared" si="114"/>
        <v>46228</v>
      </c>
    </row>
    <row r="7352" spans="1:20" x14ac:dyDescent="0.25">
      <c r="A7352" s="22" t="s">
        <v>6455</v>
      </c>
      <c r="B7352" s="22" t="s">
        <v>6456</v>
      </c>
      <c r="C7352" s="22" t="s">
        <v>7392</v>
      </c>
      <c r="D7352" s="22">
        <v>1</v>
      </c>
      <c r="E7352" s="22">
        <v>0</v>
      </c>
      <c r="F7352" s="22">
        <v>0</v>
      </c>
      <c r="G7352" s="22"/>
      <c r="H7352" s="22">
        <v>0</v>
      </c>
      <c r="I7352" s="22">
        <v>0</v>
      </c>
      <c r="J7352" s="22">
        <v>0</v>
      </c>
      <c r="K7352" s="22">
        <v>0</v>
      </c>
      <c r="L7352" s="22">
        <v>0</v>
      </c>
      <c r="M7352" s="22">
        <v>0</v>
      </c>
      <c r="N7352" s="22"/>
      <c r="O7352" s="22">
        <v>0</v>
      </c>
      <c r="P7352" s="22"/>
      <c r="Q7352" s="22"/>
      <c r="R7352" s="22"/>
      <c r="S7352" s="22"/>
      <c r="T7352" s="39">
        <f t="shared" si="114"/>
        <v>46228</v>
      </c>
    </row>
    <row r="7353" spans="1:20" x14ac:dyDescent="0.25">
      <c r="A7353" s="22" t="s">
        <v>6455</v>
      </c>
      <c r="B7353" s="22" t="s">
        <v>6456</v>
      </c>
      <c r="C7353" s="22" t="s">
        <v>7393</v>
      </c>
      <c r="D7353" s="22">
        <v>1</v>
      </c>
      <c r="E7353" s="22">
        <v>1</v>
      </c>
      <c r="F7353" s="22">
        <v>1</v>
      </c>
      <c r="G7353" s="22">
        <v>1</v>
      </c>
      <c r="H7353" s="22">
        <v>1</v>
      </c>
      <c r="I7353" s="22">
        <v>0</v>
      </c>
      <c r="J7353" s="22">
        <v>0</v>
      </c>
      <c r="K7353" s="22">
        <v>0</v>
      </c>
      <c r="L7353" s="22">
        <v>0</v>
      </c>
      <c r="M7353" s="22">
        <v>0</v>
      </c>
      <c r="N7353" s="22">
        <v>65</v>
      </c>
      <c r="O7353" s="22">
        <v>100</v>
      </c>
      <c r="P7353" s="22">
        <v>100</v>
      </c>
      <c r="Q7353" s="22">
        <v>0</v>
      </c>
      <c r="R7353" s="22"/>
      <c r="S7353" s="22">
        <v>0</v>
      </c>
      <c r="T7353" s="39">
        <f t="shared" si="114"/>
        <v>46228</v>
      </c>
    </row>
    <row r="7354" spans="1:20" x14ac:dyDescent="0.25">
      <c r="A7354" s="22" t="s">
        <v>6455</v>
      </c>
      <c r="B7354" s="22" t="s">
        <v>6456</v>
      </c>
      <c r="C7354" s="22" t="s">
        <v>7394</v>
      </c>
      <c r="D7354" s="22">
        <v>1</v>
      </c>
      <c r="E7354" s="22">
        <v>1</v>
      </c>
      <c r="F7354" s="22">
        <v>0</v>
      </c>
      <c r="G7354" s="22">
        <v>1</v>
      </c>
      <c r="H7354" s="22">
        <v>0</v>
      </c>
      <c r="I7354" s="22">
        <v>0</v>
      </c>
      <c r="J7354" s="22">
        <v>0</v>
      </c>
      <c r="K7354" s="22">
        <v>0</v>
      </c>
      <c r="L7354" s="22">
        <v>0</v>
      </c>
      <c r="M7354" s="22">
        <v>0</v>
      </c>
      <c r="N7354" s="22">
        <v>18</v>
      </c>
      <c r="O7354" s="22">
        <v>100</v>
      </c>
      <c r="P7354" s="22">
        <v>0</v>
      </c>
      <c r="Q7354" s="22"/>
      <c r="R7354" s="22"/>
      <c r="S7354" s="22">
        <v>0</v>
      </c>
      <c r="T7354" s="39">
        <f t="shared" si="114"/>
        <v>46228</v>
      </c>
    </row>
    <row r="7355" spans="1:20" x14ac:dyDescent="0.25">
      <c r="A7355" s="22" t="s">
        <v>6455</v>
      </c>
      <c r="B7355" s="22" t="s">
        <v>6456</v>
      </c>
      <c r="C7355" s="22" t="s">
        <v>7395</v>
      </c>
      <c r="D7355" s="22">
        <v>1</v>
      </c>
      <c r="E7355" s="22">
        <v>0</v>
      </c>
      <c r="F7355" s="22">
        <v>0</v>
      </c>
      <c r="G7355" s="22"/>
      <c r="H7355" s="22">
        <v>0</v>
      </c>
      <c r="I7355" s="22">
        <v>0</v>
      </c>
      <c r="J7355" s="22">
        <v>0</v>
      </c>
      <c r="K7355" s="22">
        <v>0</v>
      </c>
      <c r="L7355" s="22">
        <v>0</v>
      </c>
      <c r="M7355" s="22">
        <v>0</v>
      </c>
      <c r="N7355" s="22"/>
      <c r="O7355" s="22">
        <v>0</v>
      </c>
      <c r="P7355" s="22"/>
      <c r="Q7355" s="22"/>
      <c r="R7355" s="22"/>
      <c r="S7355" s="22"/>
      <c r="T7355" s="39">
        <f t="shared" si="114"/>
        <v>46228</v>
      </c>
    </row>
    <row r="7356" spans="1:20" x14ac:dyDescent="0.25">
      <c r="A7356" s="22" t="s">
        <v>6455</v>
      </c>
      <c r="B7356" s="22" t="s">
        <v>6456</v>
      </c>
      <c r="C7356" s="22" t="s">
        <v>7396</v>
      </c>
      <c r="D7356" s="22">
        <v>1</v>
      </c>
      <c r="E7356" s="22">
        <v>1</v>
      </c>
      <c r="F7356" s="22">
        <v>1</v>
      </c>
      <c r="G7356" s="22">
        <v>2</v>
      </c>
      <c r="H7356" s="22">
        <v>1</v>
      </c>
      <c r="I7356" s="22">
        <v>0</v>
      </c>
      <c r="J7356" s="22">
        <v>0</v>
      </c>
      <c r="K7356" s="22">
        <v>0</v>
      </c>
      <c r="L7356" s="22">
        <v>0</v>
      </c>
      <c r="M7356" s="22">
        <v>0</v>
      </c>
      <c r="N7356" s="22">
        <v>48</v>
      </c>
      <c r="O7356" s="22">
        <v>100</v>
      </c>
      <c r="P7356" s="22">
        <v>100</v>
      </c>
      <c r="Q7356" s="22">
        <v>0</v>
      </c>
      <c r="R7356" s="22"/>
      <c r="S7356" s="22">
        <v>0</v>
      </c>
      <c r="T7356" s="39">
        <f t="shared" si="114"/>
        <v>46228</v>
      </c>
    </row>
    <row r="7357" spans="1:20" x14ac:dyDescent="0.25">
      <c r="A7357" s="22" t="s">
        <v>6455</v>
      </c>
      <c r="B7357" s="22" t="s">
        <v>6456</v>
      </c>
      <c r="C7357" s="22" t="s">
        <v>7397</v>
      </c>
      <c r="D7357" s="22">
        <v>1</v>
      </c>
      <c r="E7357" s="22">
        <v>1</v>
      </c>
      <c r="F7357" s="22">
        <v>1</v>
      </c>
      <c r="G7357" s="22">
        <v>1</v>
      </c>
      <c r="H7357" s="22">
        <v>1</v>
      </c>
      <c r="I7357" s="22">
        <v>0</v>
      </c>
      <c r="J7357" s="22">
        <v>0</v>
      </c>
      <c r="K7357" s="22">
        <v>0</v>
      </c>
      <c r="L7357" s="22">
        <v>0</v>
      </c>
      <c r="M7357" s="22">
        <v>0</v>
      </c>
      <c r="N7357" s="22">
        <v>64</v>
      </c>
      <c r="O7357" s="22">
        <v>100</v>
      </c>
      <c r="P7357" s="22">
        <v>100</v>
      </c>
      <c r="Q7357" s="22">
        <v>0</v>
      </c>
      <c r="R7357" s="22"/>
      <c r="S7357" s="22">
        <v>0</v>
      </c>
      <c r="T7357" s="39">
        <f t="shared" si="114"/>
        <v>46228</v>
      </c>
    </row>
    <row r="7358" spans="1:20" x14ac:dyDescent="0.25">
      <c r="A7358" s="22" t="s">
        <v>6455</v>
      </c>
      <c r="B7358" s="22" t="s">
        <v>6456</v>
      </c>
      <c r="C7358" s="22" t="s">
        <v>7398</v>
      </c>
      <c r="D7358" s="22">
        <v>1</v>
      </c>
      <c r="E7358" s="22">
        <v>1</v>
      </c>
      <c r="F7358" s="22">
        <v>0</v>
      </c>
      <c r="G7358" s="22">
        <v>1</v>
      </c>
      <c r="H7358" s="22">
        <v>0</v>
      </c>
      <c r="I7358" s="22">
        <v>0</v>
      </c>
      <c r="J7358" s="22">
        <v>0</v>
      </c>
      <c r="K7358" s="22">
        <v>0</v>
      </c>
      <c r="L7358" s="22">
        <v>0</v>
      </c>
      <c r="M7358" s="22">
        <v>0</v>
      </c>
      <c r="N7358" s="22">
        <v>17</v>
      </c>
      <c r="O7358" s="22">
        <v>100</v>
      </c>
      <c r="P7358" s="22">
        <v>0</v>
      </c>
      <c r="Q7358" s="22"/>
      <c r="R7358" s="22"/>
      <c r="S7358" s="22">
        <v>0</v>
      </c>
      <c r="T7358" s="39">
        <f t="shared" si="114"/>
        <v>46228</v>
      </c>
    </row>
    <row r="7359" spans="1:20" x14ac:dyDescent="0.25">
      <c r="A7359" s="22" t="s">
        <v>6455</v>
      </c>
      <c r="B7359" s="22" t="s">
        <v>6456</v>
      </c>
      <c r="C7359" s="22" t="s">
        <v>7399</v>
      </c>
      <c r="D7359" s="22">
        <v>1</v>
      </c>
      <c r="E7359" s="22">
        <v>1</v>
      </c>
      <c r="F7359" s="22">
        <v>1</v>
      </c>
      <c r="G7359" s="22">
        <v>1</v>
      </c>
      <c r="H7359" s="22">
        <v>1</v>
      </c>
      <c r="I7359" s="22">
        <v>0</v>
      </c>
      <c r="J7359" s="22">
        <v>0</v>
      </c>
      <c r="K7359" s="22">
        <v>0</v>
      </c>
      <c r="L7359" s="22">
        <v>0</v>
      </c>
      <c r="M7359" s="22">
        <v>0</v>
      </c>
      <c r="N7359" s="22">
        <v>61</v>
      </c>
      <c r="O7359" s="22">
        <v>100</v>
      </c>
      <c r="P7359" s="22">
        <v>100</v>
      </c>
      <c r="Q7359" s="22">
        <v>0</v>
      </c>
      <c r="R7359" s="22"/>
      <c r="S7359" s="22">
        <v>0</v>
      </c>
      <c r="T7359" s="39">
        <f t="shared" si="114"/>
        <v>46228</v>
      </c>
    </row>
    <row r="7360" spans="1:20" x14ac:dyDescent="0.25">
      <c r="A7360" s="22" t="s">
        <v>6455</v>
      </c>
      <c r="B7360" s="22" t="s">
        <v>6456</v>
      </c>
      <c r="C7360" s="22" t="s">
        <v>7400</v>
      </c>
      <c r="D7360" s="22">
        <v>1</v>
      </c>
      <c r="E7360" s="22">
        <v>1</v>
      </c>
      <c r="F7360" s="22">
        <v>0</v>
      </c>
      <c r="G7360" s="22">
        <v>2</v>
      </c>
      <c r="H7360" s="22">
        <v>0</v>
      </c>
      <c r="I7360" s="22">
        <v>0</v>
      </c>
      <c r="J7360" s="22">
        <v>0</v>
      </c>
      <c r="K7360" s="22">
        <v>0</v>
      </c>
      <c r="L7360" s="22">
        <v>0</v>
      </c>
      <c r="M7360" s="22">
        <v>0</v>
      </c>
      <c r="N7360" s="22">
        <v>38</v>
      </c>
      <c r="O7360" s="22">
        <v>100</v>
      </c>
      <c r="P7360" s="22">
        <v>0</v>
      </c>
      <c r="Q7360" s="22"/>
      <c r="R7360" s="22"/>
      <c r="S7360" s="22">
        <v>0</v>
      </c>
      <c r="T7360" s="39">
        <f t="shared" si="114"/>
        <v>46228</v>
      </c>
    </row>
    <row r="7361" spans="1:20" x14ac:dyDescent="0.25">
      <c r="A7361" s="22" t="s">
        <v>6455</v>
      </c>
      <c r="B7361" s="22" t="s">
        <v>6456</v>
      </c>
      <c r="C7361" s="22" t="s">
        <v>7401</v>
      </c>
      <c r="D7361" s="22">
        <v>1</v>
      </c>
      <c r="E7361" s="22">
        <v>1</v>
      </c>
      <c r="F7361" s="22">
        <v>0</v>
      </c>
      <c r="G7361" s="22">
        <v>1</v>
      </c>
      <c r="H7361" s="22">
        <v>0</v>
      </c>
      <c r="I7361" s="22">
        <v>0</v>
      </c>
      <c r="J7361" s="22">
        <v>0</v>
      </c>
      <c r="K7361" s="22">
        <v>0</v>
      </c>
      <c r="L7361" s="22">
        <v>0</v>
      </c>
      <c r="M7361" s="22">
        <v>0</v>
      </c>
      <c r="N7361" s="22">
        <v>10</v>
      </c>
      <c r="O7361" s="22">
        <v>100</v>
      </c>
      <c r="P7361" s="22">
        <v>0</v>
      </c>
      <c r="Q7361" s="22"/>
      <c r="R7361" s="22"/>
      <c r="S7361" s="22">
        <v>0</v>
      </c>
      <c r="T7361" s="39">
        <f t="shared" si="114"/>
        <v>46228</v>
      </c>
    </row>
    <row r="7362" spans="1:20" x14ac:dyDescent="0.25">
      <c r="A7362" s="22" t="s">
        <v>6455</v>
      </c>
      <c r="B7362" s="22" t="s">
        <v>6456</v>
      </c>
      <c r="C7362" s="22" t="s">
        <v>7402</v>
      </c>
      <c r="D7362" s="22">
        <v>1</v>
      </c>
      <c r="E7362" s="22">
        <v>1</v>
      </c>
      <c r="F7362" s="22">
        <v>0</v>
      </c>
      <c r="G7362" s="22">
        <v>1</v>
      </c>
      <c r="H7362" s="22">
        <v>0</v>
      </c>
      <c r="I7362" s="22">
        <v>0</v>
      </c>
      <c r="J7362" s="22">
        <v>0</v>
      </c>
      <c r="K7362" s="22">
        <v>0</v>
      </c>
      <c r="L7362" s="22">
        <v>0</v>
      </c>
      <c r="M7362" s="22">
        <v>0</v>
      </c>
      <c r="N7362" s="22">
        <v>60</v>
      </c>
      <c r="O7362" s="22">
        <v>100</v>
      </c>
      <c r="P7362" s="22">
        <v>0</v>
      </c>
      <c r="Q7362" s="22"/>
      <c r="R7362" s="22"/>
      <c r="S7362" s="22">
        <v>0</v>
      </c>
      <c r="T7362" s="39">
        <f t="shared" ref="T7362:T7425" si="115">IFERROR(DATEVALUE(A7362),"")</f>
        <v>46228</v>
      </c>
    </row>
    <row r="7363" spans="1:20" x14ac:dyDescent="0.25">
      <c r="A7363" s="22" t="s">
        <v>6455</v>
      </c>
      <c r="B7363" s="22" t="s">
        <v>6456</v>
      </c>
      <c r="C7363" s="22" t="s">
        <v>7403</v>
      </c>
      <c r="D7363" s="22">
        <v>1</v>
      </c>
      <c r="E7363" s="22">
        <v>1</v>
      </c>
      <c r="F7363" s="22">
        <v>1</v>
      </c>
      <c r="G7363" s="22">
        <v>2</v>
      </c>
      <c r="H7363" s="22">
        <v>1</v>
      </c>
      <c r="I7363" s="22">
        <v>0</v>
      </c>
      <c r="J7363" s="22">
        <v>0</v>
      </c>
      <c r="K7363" s="22">
        <v>0</v>
      </c>
      <c r="L7363" s="22">
        <v>0</v>
      </c>
      <c r="M7363" s="22">
        <v>0</v>
      </c>
      <c r="N7363" s="22">
        <v>154</v>
      </c>
      <c r="O7363" s="22">
        <v>100</v>
      </c>
      <c r="P7363" s="22">
        <v>100</v>
      </c>
      <c r="Q7363" s="22">
        <v>0</v>
      </c>
      <c r="R7363" s="22"/>
      <c r="S7363" s="22">
        <v>0</v>
      </c>
      <c r="T7363" s="39">
        <f t="shared" si="115"/>
        <v>46228</v>
      </c>
    </row>
    <row r="7364" spans="1:20" x14ac:dyDescent="0.25">
      <c r="A7364" s="22" t="s">
        <v>6455</v>
      </c>
      <c r="B7364" s="22" t="s">
        <v>6456</v>
      </c>
      <c r="C7364" s="22" t="s">
        <v>7404</v>
      </c>
      <c r="D7364" s="22">
        <v>1</v>
      </c>
      <c r="E7364" s="22">
        <v>0</v>
      </c>
      <c r="F7364" s="22">
        <v>0</v>
      </c>
      <c r="G7364" s="22"/>
      <c r="H7364" s="22">
        <v>0</v>
      </c>
      <c r="I7364" s="22">
        <v>0</v>
      </c>
      <c r="J7364" s="22">
        <v>0</v>
      </c>
      <c r="K7364" s="22">
        <v>0</v>
      </c>
      <c r="L7364" s="22">
        <v>0</v>
      </c>
      <c r="M7364" s="22">
        <v>0</v>
      </c>
      <c r="N7364" s="22"/>
      <c r="O7364" s="22">
        <v>0</v>
      </c>
      <c r="P7364" s="22"/>
      <c r="Q7364" s="22"/>
      <c r="R7364" s="22"/>
      <c r="S7364" s="22"/>
      <c r="T7364" s="39">
        <f t="shared" si="115"/>
        <v>46228</v>
      </c>
    </row>
    <row r="7365" spans="1:20" x14ac:dyDescent="0.25">
      <c r="A7365" s="22" t="s">
        <v>6455</v>
      </c>
      <c r="B7365" s="22" t="s">
        <v>6456</v>
      </c>
      <c r="C7365" s="22" t="s">
        <v>7405</v>
      </c>
      <c r="D7365" s="22">
        <v>1</v>
      </c>
      <c r="E7365" s="22">
        <v>1</v>
      </c>
      <c r="F7365" s="22">
        <v>0</v>
      </c>
      <c r="G7365" s="22">
        <v>1</v>
      </c>
      <c r="H7365" s="22">
        <v>0</v>
      </c>
      <c r="I7365" s="22">
        <v>0</v>
      </c>
      <c r="J7365" s="22">
        <v>0</v>
      </c>
      <c r="K7365" s="22">
        <v>0</v>
      </c>
      <c r="L7365" s="22">
        <v>0</v>
      </c>
      <c r="M7365" s="22">
        <v>0</v>
      </c>
      <c r="N7365" s="22">
        <v>17</v>
      </c>
      <c r="O7365" s="22">
        <v>100</v>
      </c>
      <c r="P7365" s="22">
        <v>0</v>
      </c>
      <c r="Q7365" s="22"/>
      <c r="R7365" s="22"/>
      <c r="S7365" s="22">
        <v>0</v>
      </c>
      <c r="T7365" s="39">
        <f t="shared" si="115"/>
        <v>46228</v>
      </c>
    </row>
    <row r="7366" spans="1:20" x14ac:dyDescent="0.25">
      <c r="A7366" s="22" t="s">
        <v>6455</v>
      </c>
      <c r="B7366" s="22" t="s">
        <v>6456</v>
      </c>
      <c r="C7366" s="22" t="s">
        <v>7406</v>
      </c>
      <c r="D7366" s="22">
        <v>1</v>
      </c>
      <c r="E7366" s="22">
        <v>1</v>
      </c>
      <c r="F7366" s="22">
        <v>1</v>
      </c>
      <c r="G7366" s="22">
        <v>1</v>
      </c>
      <c r="H7366" s="22">
        <v>1</v>
      </c>
      <c r="I7366" s="22">
        <v>0</v>
      </c>
      <c r="J7366" s="22">
        <v>0</v>
      </c>
      <c r="K7366" s="22">
        <v>0</v>
      </c>
      <c r="L7366" s="22">
        <v>0</v>
      </c>
      <c r="M7366" s="22">
        <v>0</v>
      </c>
      <c r="N7366" s="22">
        <v>-106</v>
      </c>
      <c r="O7366" s="22">
        <v>100</v>
      </c>
      <c r="P7366" s="22">
        <v>100</v>
      </c>
      <c r="Q7366" s="22">
        <v>0</v>
      </c>
      <c r="R7366" s="22"/>
      <c r="S7366" s="22">
        <v>0</v>
      </c>
      <c r="T7366" s="39">
        <f t="shared" si="115"/>
        <v>46228</v>
      </c>
    </row>
    <row r="7367" spans="1:20" x14ac:dyDescent="0.25">
      <c r="A7367" s="22" t="s">
        <v>6455</v>
      </c>
      <c r="B7367" s="22" t="s">
        <v>6456</v>
      </c>
      <c r="C7367" s="22" t="s">
        <v>7407</v>
      </c>
      <c r="D7367" s="22">
        <v>1</v>
      </c>
      <c r="E7367" s="22">
        <v>1</v>
      </c>
      <c r="F7367" s="22">
        <v>1</v>
      </c>
      <c r="G7367" s="22">
        <v>1</v>
      </c>
      <c r="H7367" s="22">
        <v>1</v>
      </c>
      <c r="I7367" s="22">
        <v>0</v>
      </c>
      <c r="J7367" s="22">
        <v>0</v>
      </c>
      <c r="K7367" s="22">
        <v>0</v>
      </c>
      <c r="L7367" s="22">
        <v>0</v>
      </c>
      <c r="M7367" s="22">
        <v>0</v>
      </c>
      <c r="N7367" s="22">
        <v>65</v>
      </c>
      <c r="O7367" s="22">
        <v>100</v>
      </c>
      <c r="P7367" s="22">
        <v>100</v>
      </c>
      <c r="Q7367" s="22">
        <v>0</v>
      </c>
      <c r="R7367" s="22"/>
      <c r="S7367" s="22">
        <v>0</v>
      </c>
      <c r="T7367" s="39">
        <f t="shared" si="115"/>
        <v>46228</v>
      </c>
    </row>
    <row r="7368" spans="1:20" x14ac:dyDescent="0.25">
      <c r="A7368" s="22" t="s">
        <v>6455</v>
      </c>
      <c r="B7368" s="22" t="s">
        <v>6456</v>
      </c>
      <c r="C7368" s="22" t="s">
        <v>7408</v>
      </c>
      <c r="D7368" s="22">
        <v>1</v>
      </c>
      <c r="E7368" s="22">
        <v>1</v>
      </c>
      <c r="F7368" s="22">
        <v>0</v>
      </c>
      <c r="G7368" s="22">
        <v>1</v>
      </c>
      <c r="H7368" s="22">
        <v>0</v>
      </c>
      <c r="I7368" s="22">
        <v>0</v>
      </c>
      <c r="J7368" s="22">
        <v>0</v>
      </c>
      <c r="K7368" s="22">
        <v>0</v>
      </c>
      <c r="L7368" s="22">
        <v>0</v>
      </c>
      <c r="M7368" s="22">
        <v>0</v>
      </c>
      <c r="N7368" s="22">
        <v>18</v>
      </c>
      <c r="O7368" s="22">
        <v>100</v>
      </c>
      <c r="P7368" s="22">
        <v>0</v>
      </c>
      <c r="Q7368" s="22"/>
      <c r="R7368" s="22"/>
      <c r="S7368" s="22">
        <v>0</v>
      </c>
      <c r="T7368" s="39">
        <f t="shared" si="115"/>
        <v>46228</v>
      </c>
    </row>
    <row r="7369" spans="1:20" x14ac:dyDescent="0.25">
      <c r="A7369" s="22" t="s">
        <v>6455</v>
      </c>
      <c r="B7369" s="22" t="s">
        <v>6456</v>
      </c>
      <c r="C7369" s="22" t="s">
        <v>7409</v>
      </c>
      <c r="D7369" s="22">
        <v>1</v>
      </c>
      <c r="E7369" s="22">
        <v>1</v>
      </c>
      <c r="F7369" s="22">
        <v>0</v>
      </c>
      <c r="G7369" s="22">
        <v>2</v>
      </c>
      <c r="H7369" s="22">
        <v>0</v>
      </c>
      <c r="I7369" s="22">
        <v>0</v>
      </c>
      <c r="J7369" s="22">
        <v>0</v>
      </c>
      <c r="K7369" s="22">
        <v>0</v>
      </c>
      <c r="L7369" s="22">
        <v>0</v>
      </c>
      <c r="M7369" s="22">
        <v>0</v>
      </c>
      <c r="N7369" s="22">
        <v>48</v>
      </c>
      <c r="O7369" s="22">
        <v>100</v>
      </c>
      <c r="P7369" s="22">
        <v>0</v>
      </c>
      <c r="Q7369" s="22"/>
      <c r="R7369" s="22"/>
      <c r="S7369" s="22">
        <v>0</v>
      </c>
      <c r="T7369" s="39">
        <f t="shared" si="115"/>
        <v>46228</v>
      </c>
    </row>
    <row r="7370" spans="1:20" x14ac:dyDescent="0.25">
      <c r="A7370" s="22" t="s">
        <v>6455</v>
      </c>
      <c r="B7370" s="22" t="s">
        <v>6456</v>
      </c>
      <c r="C7370" s="22" t="s">
        <v>7410</v>
      </c>
      <c r="D7370" s="22">
        <v>1</v>
      </c>
      <c r="E7370" s="22">
        <v>1</v>
      </c>
      <c r="F7370" s="22">
        <v>0</v>
      </c>
      <c r="G7370" s="22">
        <v>1</v>
      </c>
      <c r="H7370" s="22">
        <v>0</v>
      </c>
      <c r="I7370" s="22">
        <v>0</v>
      </c>
      <c r="J7370" s="22">
        <v>0</v>
      </c>
      <c r="K7370" s="22">
        <v>0</v>
      </c>
      <c r="L7370" s="22">
        <v>0</v>
      </c>
      <c r="M7370" s="22">
        <v>0</v>
      </c>
      <c r="N7370" s="22">
        <v>59</v>
      </c>
      <c r="O7370" s="22">
        <v>100</v>
      </c>
      <c r="P7370" s="22">
        <v>0</v>
      </c>
      <c r="Q7370" s="22"/>
      <c r="R7370" s="22"/>
      <c r="S7370" s="22">
        <v>0</v>
      </c>
      <c r="T7370" s="39">
        <f t="shared" si="115"/>
        <v>46228</v>
      </c>
    </row>
    <row r="7371" spans="1:20" x14ac:dyDescent="0.25">
      <c r="A7371" s="22" t="s">
        <v>6455</v>
      </c>
      <c r="B7371" s="22" t="s">
        <v>6456</v>
      </c>
      <c r="C7371" s="22" t="s">
        <v>7411</v>
      </c>
      <c r="D7371" s="22">
        <v>1</v>
      </c>
      <c r="E7371" s="22">
        <v>1</v>
      </c>
      <c r="F7371" s="22">
        <v>0</v>
      </c>
      <c r="G7371" s="22">
        <v>2</v>
      </c>
      <c r="H7371" s="22">
        <v>0</v>
      </c>
      <c r="I7371" s="22">
        <v>0</v>
      </c>
      <c r="J7371" s="22">
        <v>0</v>
      </c>
      <c r="K7371" s="22">
        <v>0</v>
      </c>
      <c r="L7371" s="22">
        <v>0</v>
      </c>
      <c r="M7371" s="22">
        <v>0</v>
      </c>
      <c r="N7371" s="22">
        <v>38.5</v>
      </c>
      <c r="O7371" s="22">
        <v>100</v>
      </c>
      <c r="P7371" s="22">
        <v>0</v>
      </c>
      <c r="Q7371" s="22"/>
      <c r="R7371" s="22"/>
      <c r="S7371" s="22">
        <v>0</v>
      </c>
      <c r="T7371" s="39">
        <f t="shared" si="115"/>
        <v>46228</v>
      </c>
    </row>
    <row r="7372" spans="1:20" x14ac:dyDescent="0.25">
      <c r="A7372" s="22" t="s">
        <v>6455</v>
      </c>
      <c r="B7372" s="22" t="s">
        <v>6456</v>
      </c>
      <c r="C7372" s="22" t="s">
        <v>7412</v>
      </c>
      <c r="D7372" s="22">
        <v>1</v>
      </c>
      <c r="E7372" s="22">
        <v>1</v>
      </c>
      <c r="F7372" s="22">
        <v>0</v>
      </c>
      <c r="G7372" s="22">
        <v>1</v>
      </c>
      <c r="H7372" s="22">
        <v>0</v>
      </c>
      <c r="I7372" s="22">
        <v>0</v>
      </c>
      <c r="J7372" s="22">
        <v>0</v>
      </c>
      <c r="K7372" s="22">
        <v>0</v>
      </c>
      <c r="L7372" s="22">
        <v>0</v>
      </c>
      <c r="M7372" s="22">
        <v>0</v>
      </c>
      <c r="N7372" s="22">
        <v>62</v>
      </c>
      <c r="O7372" s="22">
        <v>100</v>
      </c>
      <c r="P7372" s="22">
        <v>0</v>
      </c>
      <c r="Q7372" s="22"/>
      <c r="R7372" s="22"/>
      <c r="S7372" s="22">
        <v>0</v>
      </c>
      <c r="T7372" s="39">
        <f t="shared" si="115"/>
        <v>46228</v>
      </c>
    </row>
    <row r="7373" spans="1:20" x14ac:dyDescent="0.25">
      <c r="A7373" s="22" t="s">
        <v>6455</v>
      </c>
      <c r="B7373" s="22" t="s">
        <v>6456</v>
      </c>
      <c r="C7373" s="22" t="s">
        <v>7413</v>
      </c>
      <c r="D7373" s="22">
        <v>1</v>
      </c>
      <c r="E7373" s="22">
        <v>1</v>
      </c>
      <c r="F7373" s="22">
        <v>1</v>
      </c>
      <c r="G7373" s="22">
        <v>1</v>
      </c>
      <c r="H7373" s="22">
        <v>1</v>
      </c>
      <c r="I7373" s="22">
        <v>0</v>
      </c>
      <c r="J7373" s="22">
        <v>0</v>
      </c>
      <c r="K7373" s="22">
        <v>0</v>
      </c>
      <c r="L7373" s="22">
        <v>0</v>
      </c>
      <c r="M7373" s="22">
        <v>0</v>
      </c>
      <c r="N7373" s="22">
        <v>64</v>
      </c>
      <c r="O7373" s="22">
        <v>100</v>
      </c>
      <c r="P7373" s="22">
        <v>100</v>
      </c>
      <c r="Q7373" s="22">
        <v>0</v>
      </c>
      <c r="R7373" s="22"/>
      <c r="S7373" s="22">
        <v>0</v>
      </c>
      <c r="T7373" s="39">
        <f t="shared" si="115"/>
        <v>46228</v>
      </c>
    </row>
    <row r="7374" spans="1:20" x14ac:dyDescent="0.25">
      <c r="A7374" s="22" t="s">
        <v>6455</v>
      </c>
      <c r="B7374" s="22" t="s">
        <v>6456</v>
      </c>
      <c r="C7374" s="22" t="s">
        <v>7414</v>
      </c>
      <c r="D7374" s="22">
        <v>1</v>
      </c>
      <c r="E7374" s="22">
        <v>1</v>
      </c>
      <c r="F7374" s="22">
        <v>0</v>
      </c>
      <c r="G7374" s="22">
        <v>1</v>
      </c>
      <c r="H7374" s="22">
        <v>0</v>
      </c>
      <c r="I7374" s="22">
        <v>0</v>
      </c>
      <c r="J7374" s="22">
        <v>0</v>
      </c>
      <c r="K7374" s="22">
        <v>0</v>
      </c>
      <c r="L7374" s="22">
        <v>0</v>
      </c>
      <c r="M7374" s="22">
        <v>0</v>
      </c>
      <c r="N7374" s="22">
        <v>64</v>
      </c>
      <c r="O7374" s="22">
        <v>100</v>
      </c>
      <c r="P7374" s="22">
        <v>0</v>
      </c>
      <c r="Q7374" s="22"/>
      <c r="R7374" s="22"/>
      <c r="S7374" s="22">
        <v>0</v>
      </c>
      <c r="T7374" s="39">
        <f t="shared" si="115"/>
        <v>46228</v>
      </c>
    </row>
    <row r="7375" spans="1:20" x14ac:dyDescent="0.25">
      <c r="A7375" s="22" t="s">
        <v>6455</v>
      </c>
      <c r="B7375" s="22" t="s">
        <v>6456</v>
      </c>
      <c r="C7375" s="22" t="s">
        <v>7415</v>
      </c>
      <c r="D7375" s="22">
        <v>1</v>
      </c>
      <c r="E7375" s="22">
        <v>1</v>
      </c>
      <c r="F7375" s="22">
        <v>0</v>
      </c>
      <c r="G7375" s="22">
        <v>2</v>
      </c>
      <c r="H7375" s="22">
        <v>0</v>
      </c>
      <c r="I7375" s="22">
        <v>0</v>
      </c>
      <c r="J7375" s="22">
        <v>0</v>
      </c>
      <c r="K7375" s="22">
        <v>0</v>
      </c>
      <c r="L7375" s="22">
        <v>0</v>
      </c>
      <c r="M7375" s="22">
        <v>0</v>
      </c>
      <c r="N7375" s="22">
        <v>48</v>
      </c>
      <c r="O7375" s="22">
        <v>100</v>
      </c>
      <c r="P7375" s="22">
        <v>0</v>
      </c>
      <c r="Q7375" s="22"/>
      <c r="R7375" s="22"/>
      <c r="S7375" s="22">
        <v>0</v>
      </c>
      <c r="T7375" s="39">
        <f t="shared" si="115"/>
        <v>46228</v>
      </c>
    </row>
    <row r="7376" spans="1:20" x14ac:dyDescent="0.25">
      <c r="A7376" s="22" t="s">
        <v>6455</v>
      </c>
      <c r="B7376" s="22" t="s">
        <v>6456</v>
      </c>
      <c r="C7376" s="22" t="s">
        <v>7416</v>
      </c>
      <c r="D7376" s="22">
        <v>1</v>
      </c>
      <c r="E7376" s="22">
        <v>1</v>
      </c>
      <c r="F7376" s="22">
        <v>0</v>
      </c>
      <c r="G7376" s="22">
        <v>3</v>
      </c>
      <c r="H7376" s="22">
        <v>0</v>
      </c>
      <c r="I7376" s="22">
        <v>0</v>
      </c>
      <c r="J7376" s="22">
        <v>0</v>
      </c>
      <c r="K7376" s="22">
        <v>0</v>
      </c>
      <c r="L7376" s="22">
        <v>0</v>
      </c>
      <c r="M7376" s="22">
        <v>0</v>
      </c>
      <c r="N7376" s="22">
        <v>130</v>
      </c>
      <c r="O7376" s="22">
        <v>100</v>
      </c>
      <c r="P7376" s="22">
        <v>0</v>
      </c>
      <c r="Q7376" s="22"/>
      <c r="R7376" s="22"/>
      <c r="S7376" s="22">
        <v>0</v>
      </c>
      <c r="T7376" s="39">
        <f t="shared" si="115"/>
        <v>46228</v>
      </c>
    </row>
    <row r="7377" spans="1:20" x14ac:dyDescent="0.25">
      <c r="A7377" s="22" t="s">
        <v>6455</v>
      </c>
      <c r="B7377" s="22" t="s">
        <v>6456</v>
      </c>
      <c r="C7377" s="22" t="s">
        <v>7417</v>
      </c>
      <c r="D7377" s="22">
        <v>1</v>
      </c>
      <c r="E7377" s="22">
        <v>1</v>
      </c>
      <c r="F7377" s="22">
        <v>0</v>
      </c>
      <c r="G7377" s="22">
        <v>1</v>
      </c>
      <c r="H7377" s="22">
        <v>0</v>
      </c>
      <c r="I7377" s="22">
        <v>0</v>
      </c>
      <c r="J7377" s="22">
        <v>0</v>
      </c>
      <c r="K7377" s="22">
        <v>0</v>
      </c>
      <c r="L7377" s="22">
        <v>0</v>
      </c>
      <c r="M7377" s="22">
        <v>0</v>
      </c>
      <c r="N7377" s="22">
        <v>59</v>
      </c>
      <c r="O7377" s="22">
        <v>100</v>
      </c>
      <c r="P7377" s="22">
        <v>0</v>
      </c>
      <c r="Q7377" s="22"/>
      <c r="R7377" s="22"/>
      <c r="S7377" s="22">
        <v>0</v>
      </c>
      <c r="T7377" s="39">
        <f t="shared" si="115"/>
        <v>46228</v>
      </c>
    </row>
    <row r="7378" spans="1:20" x14ac:dyDescent="0.25">
      <c r="A7378" s="22" t="s">
        <v>6455</v>
      </c>
      <c r="B7378" s="22" t="s">
        <v>6456</v>
      </c>
      <c r="C7378" s="22" t="s">
        <v>7418</v>
      </c>
      <c r="D7378" s="22">
        <v>1</v>
      </c>
      <c r="E7378" s="22">
        <v>1</v>
      </c>
      <c r="F7378" s="22">
        <v>0</v>
      </c>
      <c r="G7378" s="22">
        <v>1</v>
      </c>
      <c r="H7378" s="22">
        <v>0</v>
      </c>
      <c r="I7378" s="22">
        <v>0</v>
      </c>
      <c r="J7378" s="22">
        <v>0</v>
      </c>
      <c r="K7378" s="22">
        <v>0</v>
      </c>
      <c r="L7378" s="22">
        <v>0</v>
      </c>
      <c r="M7378" s="22">
        <v>0</v>
      </c>
      <c r="N7378" s="22">
        <v>64</v>
      </c>
      <c r="O7378" s="22">
        <v>100</v>
      </c>
      <c r="P7378" s="22">
        <v>0</v>
      </c>
      <c r="Q7378" s="22"/>
      <c r="R7378" s="22"/>
      <c r="S7378" s="22">
        <v>0</v>
      </c>
      <c r="T7378" s="39">
        <f t="shared" si="115"/>
        <v>46228</v>
      </c>
    </row>
    <row r="7379" spans="1:20" x14ac:dyDescent="0.25">
      <c r="A7379" s="22" t="s">
        <v>6455</v>
      </c>
      <c r="B7379" s="22" t="s">
        <v>6456</v>
      </c>
      <c r="C7379" s="22" t="s">
        <v>7419</v>
      </c>
      <c r="D7379" s="22">
        <v>1</v>
      </c>
      <c r="E7379" s="22">
        <v>1</v>
      </c>
      <c r="F7379" s="22">
        <v>1</v>
      </c>
      <c r="G7379" s="22">
        <v>2</v>
      </c>
      <c r="H7379" s="22">
        <v>1</v>
      </c>
      <c r="I7379" s="22">
        <v>0</v>
      </c>
      <c r="J7379" s="22">
        <v>1</v>
      </c>
      <c r="K7379" s="22">
        <v>0</v>
      </c>
      <c r="L7379" s="22">
        <v>0</v>
      </c>
      <c r="M7379" s="22">
        <v>0</v>
      </c>
      <c r="N7379" s="22">
        <v>50</v>
      </c>
      <c r="O7379" s="22">
        <v>100</v>
      </c>
      <c r="P7379" s="22">
        <v>100</v>
      </c>
      <c r="Q7379" s="22">
        <v>0</v>
      </c>
      <c r="R7379" s="22"/>
      <c r="S7379" s="22">
        <v>0</v>
      </c>
      <c r="T7379" s="39">
        <f t="shared" si="115"/>
        <v>46228</v>
      </c>
    </row>
    <row r="7380" spans="1:20" x14ac:dyDescent="0.25">
      <c r="A7380" s="22" t="s">
        <v>6455</v>
      </c>
      <c r="B7380" s="22" t="s">
        <v>6456</v>
      </c>
      <c r="C7380" s="22" t="s">
        <v>7420</v>
      </c>
      <c r="D7380" s="22">
        <v>1</v>
      </c>
      <c r="E7380" s="22">
        <v>1</v>
      </c>
      <c r="F7380" s="22">
        <v>1</v>
      </c>
      <c r="G7380" s="22">
        <v>1</v>
      </c>
      <c r="H7380" s="22">
        <v>1</v>
      </c>
      <c r="I7380" s="22">
        <v>0</v>
      </c>
      <c r="J7380" s="22">
        <v>0</v>
      </c>
      <c r="K7380" s="22">
        <v>0</v>
      </c>
      <c r="L7380" s="22">
        <v>0</v>
      </c>
      <c r="M7380" s="22">
        <v>0</v>
      </c>
      <c r="N7380" s="22">
        <v>62</v>
      </c>
      <c r="O7380" s="22">
        <v>100</v>
      </c>
      <c r="P7380" s="22">
        <v>100</v>
      </c>
      <c r="Q7380" s="22">
        <v>0</v>
      </c>
      <c r="R7380" s="22"/>
      <c r="S7380" s="22">
        <v>0</v>
      </c>
      <c r="T7380" s="39">
        <f t="shared" si="115"/>
        <v>46228</v>
      </c>
    </row>
    <row r="7381" spans="1:20" x14ac:dyDescent="0.25">
      <c r="A7381" s="22" t="s">
        <v>6455</v>
      </c>
      <c r="B7381" s="22" t="s">
        <v>6456</v>
      </c>
      <c r="C7381" s="22" t="s">
        <v>7421</v>
      </c>
      <c r="D7381" s="22">
        <v>1</v>
      </c>
      <c r="E7381" s="22">
        <v>1</v>
      </c>
      <c r="F7381" s="22">
        <v>1</v>
      </c>
      <c r="G7381" s="22">
        <v>1</v>
      </c>
      <c r="H7381" s="22">
        <v>1</v>
      </c>
      <c r="I7381" s="22">
        <v>0</v>
      </c>
      <c r="J7381" s="22">
        <v>0</v>
      </c>
      <c r="K7381" s="22">
        <v>0</v>
      </c>
      <c r="L7381" s="22">
        <v>0</v>
      </c>
      <c r="M7381" s="22">
        <v>0</v>
      </c>
      <c r="N7381" s="22">
        <v>17</v>
      </c>
      <c r="O7381" s="22">
        <v>100</v>
      </c>
      <c r="P7381" s="22">
        <v>100</v>
      </c>
      <c r="Q7381" s="22">
        <v>0</v>
      </c>
      <c r="R7381" s="22"/>
      <c r="S7381" s="22">
        <v>0</v>
      </c>
      <c r="T7381" s="39">
        <f t="shared" si="115"/>
        <v>46228</v>
      </c>
    </row>
    <row r="7382" spans="1:20" x14ac:dyDescent="0.25">
      <c r="A7382" s="22" t="s">
        <v>6455</v>
      </c>
      <c r="B7382" s="22" t="s">
        <v>6456</v>
      </c>
      <c r="C7382" s="22" t="s">
        <v>7422</v>
      </c>
      <c r="D7382" s="22">
        <v>1</v>
      </c>
      <c r="E7382" s="22">
        <v>1</v>
      </c>
      <c r="F7382" s="22">
        <v>1</v>
      </c>
      <c r="G7382" s="22">
        <v>2</v>
      </c>
      <c r="H7382" s="22">
        <v>1</v>
      </c>
      <c r="I7382" s="22">
        <v>0</v>
      </c>
      <c r="J7382" s="22">
        <v>0</v>
      </c>
      <c r="K7382" s="22">
        <v>0</v>
      </c>
      <c r="L7382" s="22">
        <v>0</v>
      </c>
      <c r="M7382" s="22">
        <v>0</v>
      </c>
      <c r="N7382" s="22">
        <v>37.5</v>
      </c>
      <c r="O7382" s="22">
        <v>100</v>
      </c>
      <c r="P7382" s="22">
        <v>100</v>
      </c>
      <c r="Q7382" s="22">
        <v>0</v>
      </c>
      <c r="R7382" s="22"/>
      <c r="S7382" s="22">
        <v>0</v>
      </c>
      <c r="T7382" s="39">
        <f t="shared" si="115"/>
        <v>46228</v>
      </c>
    </row>
    <row r="7383" spans="1:20" x14ac:dyDescent="0.25">
      <c r="A7383" s="22" t="s">
        <v>6455</v>
      </c>
      <c r="B7383" s="22" t="s">
        <v>6456</v>
      </c>
      <c r="C7383" s="22" t="s">
        <v>7423</v>
      </c>
      <c r="D7383" s="22">
        <v>1</v>
      </c>
      <c r="E7383" s="22">
        <v>1</v>
      </c>
      <c r="F7383" s="22">
        <v>1</v>
      </c>
      <c r="G7383" s="22">
        <v>1</v>
      </c>
      <c r="H7383" s="22">
        <v>1</v>
      </c>
      <c r="I7383" s="22">
        <v>0</v>
      </c>
      <c r="J7383" s="22">
        <v>0</v>
      </c>
      <c r="K7383" s="22">
        <v>0</v>
      </c>
      <c r="L7383" s="22">
        <v>0</v>
      </c>
      <c r="M7383" s="22">
        <v>0</v>
      </c>
      <c r="N7383" s="22">
        <v>64</v>
      </c>
      <c r="O7383" s="22">
        <v>100</v>
      </c>
      <c r="P7383" s="22">
        <v>100</v>
      </c>
      <c r="Q7383" s="22">
        <v>0</v>
      </c>
      <c r="R7383" s="22"/>
      <c r="S7383" s="22">
        <v>0</v>
      </c>
      <c r="T7383" s="39">
        <f t="shared" si="115"/>
        <v>46228</v>
      </c>
    </row>
    <row r="7384" spans="1:20" x14ac:dyDescent="0.25">
      <c r="A7384" s="22" t="s">
        <v>6455</v>
      </c>
      <c r="B7384" s="22" t="s">
        <v>6456</v>
      </c>
      <c r="C7384" s="22" t="s">
        <v>7424</v>
      </c>
      <c r="D7384" s="22">
        <v>1</v>
      </c>
      <c r="E7384" s="22">
        <v>1</v>
      </c>
      <c r="F7384" s="22">
        <v>1</v>
      </c>
      <c r="G7384" s="22">
        <v>2</v>
      </c>
      <c r="H7384" s="22">
        <v>1</v>
      </c>
      <c r="I7384" s="22">
        <v>0</v>
      </c>
      <c r="J7384" s="22">
        <v>0</v>
      </c>
      <c r="K7384" s="22">
        <v>0</v>
      </c>
      <c r="L7384" s="22">
        <v>0</v>
      </c>
      <c r="M7384" s="22">
        <v>0</v>
      </c>
      <c r="N7384" s="22">
        <v>179</v>
      </c>
      <c r="O7384" s="22">
        <v>100</v>
      </c>
      <c r="P7384" s="22">
        <v>100</v>
      </c>
      <c r="Q7384" s="22">
        <v>0</v>
      </c>
      <c r="R7384" s="22"/>
      <c r="S7384" s="22">
        <v>0</v>
      </c>
      <c r="T7384" s="39">
        <f t="shared" si="115"/>
        <v>46228</v>
      </c>
    </row>
    <row r="7385" spans="1:20" x14ac:dyDescent="0.25">
      <c r="A7385" s="22" t="s">
        <v>6455</v>
      </c>
      <c r="B7385" s="22" t="s">
        <v>6456</v>
      </c>
      <c r="C7385" s="22" t="s">
        <v>7425</v>
      </c>
      <c r="D7385" s="22">
        <v>1</v>
      </c>
      <c r="E7385" s="22">
        <v>1</v>
      </c>
      <c r="F7385" s="22">
        <v>0</v>
      </c>
      <c r="G7385" s="22">
        <v>1</v>
      </c>
      <c r="H7385" s="22">
        <v>0</v>
      </c>
      <c r="I7385" s="22">
        <v>0</v>
      </c>
      <c r="J7385" s="22">
        <v>0</v>
      </c>
      <c r="K7385" s="22">
        <v>0</v>
      </c>
      <c r="L7385" s="22">
        <v>0</v>
      </c>
      <c r="M7385" s="22">
        <v>0</v>
      </c>
      <c r="N7385" s="22">
        <v>65</v>
      </c>
      <c r="O7385" s="22">
        <v>100</v>
      </c>
      <c r="P7385" s="22">
        <v>0</v>
      </c>
      <c r="Q7385" s="22"/>
      <c r="R7385" s="22"/>
      <c r="S7385" s="22">
        <v>0</v>
      </c>
      <c r="T7385" s="39">
        <f t="shared" si="115"/>
        <v>46228</v>
      </c>
    </row>
    <row r="7386" spans="1:20" x14ac:dyDescent="0.25">
      <c r="A7386" s="22" t="s">
        <v>6455</v>
      </c>
      <c r="B7386" s="22" t="s">
        <v>6456</v>
      </c>
      <c r="C7386" s="22" t="s">
        <v>7426</v>
      </c>
      <c r="D7386" s="22">
        <v>1</v>
      </c>
      <c r="E7386" s="22">
        <v>1</v>
      </c>
      <c r="F7386" s="22">
        <v>0</v>
      </c>
      <c r="G7386" s="22">
        <v>1</v>
      </c>
      <c r="H7386" s="22">
        <v>0</v>
      </c>
      <c r="I7386" s="22">
        <v>0</v>
      </c>
      <c r="J7386" s="22">
        <v>0</v>
      </c>
      <c r="K7386" s="22">
        <v>0</v>
      </c>
      <c r="L7386" s="22">
        <v>0</v>
      </c>
      <c r="M7386" s="22">
        <v>0</v>
      </c>
      <c r="N7386" s="22">
        <v>62</v>
      </c>
      <c r="O7386" s="22">
        <v>100</v>
      </c>
      <c r="P7386" s="22">
        <v>0</v>
      </c>
      <c r="Q7386" s="22"/>
      <c r="R7386" s="22"/>
      <c r="S7386" s="22">
        <v>0</v>
      </c>
      <c r="T7386" s="39">
        <f t="shared" si="115"/>
        <v>46228</v>
      </c>
    </row>
    <row r="7387" spans="1:20" x14ac:dyDescent="0.25">
      <c r="A7387" s="22" t="s">
        <v>6455</v>
      </c>
      <c r="B7387" s="22" t="s">
        <v>6456</v>
      </c>
      <c r="C7387" s="22" t="s">
        <v>7427</v>
      </c>
      <c r="D7387" s="22">
        <v>1</v>
      </c>
      <c r="E7387" s="22">
        <v>1</v>
      </c>
      <c r="F7387" s="22">
        <v>1</v>
      </c>
      <c r="G7387" s="22">
        <v>1</v>
      </c>
      <c r="H7387" s="22">
        <v>1</v>
      </c>
      <c r="I7387" s="22">
        <v>0</v>
      </c>
      <c r="J7387" s="22">
        <v>0</v>
      </c>
      <c r="K7387" s="22">
        <v>0</v>
      </c>
      <c r="L7387" s="22">
        <v>0</v>
      </c>
      <c r="M7387" s="22">
        <v>0</v>
      </c>
      <c r="N7387" s="22">
        <v>11</v>
      </c>
      <c r="O7387" s="22">
        <v>100</v>
      </c>
      <c r="P7387" s="22">
        <v>100</v>
      </c>
      <c r="Q7387" s="22">
        <v>0</v>
      </c>
      <c r="R7387" s="22"/>
      <c r="S7387" s="22">
        <v>0</v>
      </c>
      <c r="T7387" s="39">
        <f t="shared" si="115"/>
        <v>46228</v>
      </c>
    </row>
    <row r="7388" spans="1:20" x14ac:dyDescent="0.25">
      <c r="A7388" s="22" t="s">
        <v>6455</v>
      </c>
      <c r="B7388" s="22" t="s">
        <v>6456</v>
      </c>
      <c r="C7388" s="22" t="s">
        <v>7428</v>
      </c>
      <c r="D7388" s="22">
        <v>1</v>
      </c>
      <c r="E7388" s="22">
        <v>1</v>
      </c>
      <c r="F7388" s="22">
        <v>0</v>
      </c>
      <c r="G7388" s="22">
        <v>1</v>
      </c>
      <c r="H7388" s="22">
        <v>0</v>
      </c>
      <c r="I7388" s="22">
        <v>0</v>
      </c>
      <c r="J7388" s="22">
        <v>0</v>
      </c>
      <c r="K7388" s="22">
        <v>0</v>
      </c>
      <c r="L7388" s="22">
        <v>0</v>
      </c>
      <c r="M7388" s="22">
        <v>0</v>
      </c>
      <c r="N7388" s="22">
        <v>16</v>
      </c>
      <c r="O7388" s="22">
        <v>100</v>
      </c>
      <c r="P7388" s="22">
        <v>0</v>
      </c>
      <c r="Q7388" s="22"/>
      <c r="R7388" s="22"/>
      <c r="S7388" s="22">
        <v>0</v>
      </c>
      <c r="T7388" s="39">
        <f t="shared" si="115"/>
        <v>46228</v>
      </c>
    </row>
    <row r="7389" spans="1:20" x14ac:dyDescent="0.25">
      <c r="A7389" s="22" t="s">
        <v>6455</v>
      </c>
      <c r="B7389" s="22" t="s">
        <v>6456</v>
      </c>
      <c r="C7389" s="22" t="s">
        <v>7429</v>
      </c>
      <c r="D7389" s="22">
        <v>1</v>
      </c>
      <c r="E7389" s="22">
        <v>1</v>
      </c>
      <c r="F7389" s="22">
        <v>1</v>
      </c>
      <c r="G7389" s="22">
        <v>2</v>
      </c>
      <c r="H7389" s="22">
        <v>1</v>
      </c>
      <c r="I7389" s="22">
        <v>0</v>
      </c>
      <c r="J7389" s="22">
        <v>0</v>
      </c>
      <c r="K7389" s="22">
        <v>0</v>
      </c>
      <c r="L7389" s="22">
        <v>0</v>
      </c>
      <c r="M7389" s="22">
        <v>0</v>
      </c>
      <c r="N7389" s="22">
        <v>48</v>
      </c>
      <c r="O7389" s="22">
        <v>100</v>
      </c>
      <c r="P7389" s="22">
        <v>100</v>
      </c>
      <c r="Q7389" s="22">
        <v>0</v>
      </c>
      <c r="R7389" s="22"/>
      <c r="S7389" s="22">
        <v>0</v>
      </c>
      <c r="T7389" s="39">
        <f t="shared" si="115"/>
        <v>46228</v>
      </c>
    </row>
    <row r="7390" spans="1:20" x14ac:dyDescent="0.25">
      <c r="A7390" s="22" t="s">
        <v>6455</v>
      </c>
      <c r="B7390" s="22" t="s">
        <v>6456</v>
      </c>
      <c r="C7390" s="22" t="s">
        <v>7430</v>
      </c>
      <c r="D7390" s="22">
        <v>1</v>
      </c>
      <c r="E7390" s="22">
        <v>1</v>
      </c>
      <c r="F7390" s="22">
        <v>1</v>
      </c>
      <c r="G7390" s="22">
        <v>1</v>
      </c>
      <c r="H7390" s="22">
        <v>1</v>
      </c>
      <c r="I7390" s="22">
        <v>0</v>
      </c>
      <c r="J7390" s="22">
        <v>0</v>
      </c>
      <c r="K7390" s="22">
        <v>0</v>
      </c>
      <c r="L7390" s="22">
        <v>0</v>
      </c>
      <c r="M7390" s="22">
        <v>0</v>
      </c>
      <c r="N7390" s="22">
        <v>14</v>
      </c>
      <c r="O7390" s="22">
        <v>100</v>
      </c>
      <c r="P7390" s="22">
        <v>100</v>
      </c>
      <c r="Q7390" s="22">
        <v>0</v>
      </c>
      <c r="R7390" s="22"/>
      <c r="S7390" s="22">
        <v>0</v>
      </c>
      <c r="T7390" s="39">
        <f t="shared" si="115"/>
        <v>46228</v>
      </c>
    </row>
    <row r="7391" spans="1:20" x14ac:dyDescent="0.25">
      <c r="A7391" s="22" t="s">
        <v>6455</v>
      </c>
      <c r="B7391" s="22" t="s">
        <v>6456</v>
      </c>
      <c r="C7391" s="22" t="s">
        <v>7431</v>
      </c>
      <c r="D7391" s="22">
        <v>1</v>
      </c>
      <c r="E7391" s="22">
        <v>1</v>
      </c>
      <c r="F7391" s="22">
        <v>0</v>
      </c>
      <c r="G7391" s="22">
        <v>1</v>
      </c>
      <c r="H7391" s="22">
        <v>0</v>
      </c>
      <c r="I7391" s="22">
        <v>0</v>
      </c>
      <c r="J7391" s="22">
        <v>0</v>
      </c>
      <c r="K7391" s="22">
        <v>0</v>
      </c>
      <c r="L7391" s="22">
        <v>0</v>
      </c>
      <c r="M7391" s="22">
        <v>0</v>
      </c>
      <c r="N7391" s="22">
        <v>59</v>
      </c>
      <c r="O7391" s="22">
        <v>100</v>
      </c>
      <c r="P7391" s="22">
        <v>0</v>
      </c>
      <c r="Q7391" s="22"/>
      <c r="R7391" s="22"/>
      <c r="S7391" s="22">
        <v>0</v>
      </c>
      <c r="T7391" s="39">
        <f t="shared" si="115"/>
        <v>46228</v>
      </c>
    </row>
    <row r="7392" spans="1:20" x14ac:dyDescent="0.25">
      <c r="A7392" s="22" t="s">
        <v>6455</v>
      </c>
      <c r="B7392" s="22" t="s">
        <v>6456</v>
      </c>
      <c r="C7392" s="22" t="s">
        <v>7432</v>
      </c>
      <c r="D7392" s="22">
        <v>1</v>
      </c>
      <c r="E7392" s="22">
        <v>1</v>
      </c>
      <c r="F7392" s="22">
        <v>1</v>
      </c>
      <c r="G7392" s="22">
        <v>2</v>
      </c>
      <c r="H7392" s="22">
        <v>1</v>
      </c>
      <c r="I7392" s="22">
        <v>0</v>
      </c>
      <c r="J7392" s="22">
        <v>0</v>
      </c>
      <c r="K7392" s="22">
        <v>0</v>
      </c>
      <c r="L7392" s="22">
        <v>0</v>
      </c>
      <c r="M7392" s="22">
        <v>0</v>
      </c>
      <c r="N7392" s="22">
        <v>160.5</v>
      </c>
      <c r="O7392" s="22">
        <v>100</v>
      </c>
      <c r="P7392" s="22">
        <v>100</v>
      </c>
      <c r="Q7392" s="22">
        <v>0</v>
      </c>
      <c r="R7392" s="22"/>
      <c r="S7392" s="22">
        <v>0</v>
      </c>
      <c r="T7392" s="39">
        <f t="shared" si="115"/>
        <v>46228</v>
      </c>
    </row>
    <row r="7393" spans="1:20" x14ac:dyDescent="0.25">
      <c r="A7393" s="22" t="s">
        <v>6455</v>
      </c>
      <c r="B7393" s="22" t="s">
        <v>6456</v>
      </c>
      <c r="C7393" s="22" t="s">
        <v>7433</v>
      </c>
      <c r="D7393" s="22">
        <v>1</v>
      </c>
      <c r="E7393" s="22">
        <v>1</v>
      </c>
      <c r="F7393" s="22">
        <v>0</v>
      </c>
      <c r="G7393" s="22">
        <v>1</v>
      </c>
      <c r="H7393" s="22">
        <v>0</v>
      </c>
      <c r="I7393" s="22">
        <v>0</v>
      </c>
      <c r="J7393" s="22">
        <v>0</v>
      </c>
      <c r="K7393" s="22">
        <v>0</v>
      </c>
      <c r="L7393" s="22">
        <v>0</v>
      </c>
      <c r="M7393" s="22">
        <v>0</v>
      </c>
      <c r="N7393" s="22">
        <v>59</v>
      </c>
      <c r="O7393" s="22">
        <v>100</v>
      </c>
      <c r="P7393" s="22">
        <v>0</v>
      </c>
      <c r="Q7393" s="22"/>
      <c r="R7393" s="22"/>
      <c r="S7393" s="22">
        <v>0</v>
      </c>
      <c r="T7393" s="39">
        <f t="shared" si="115"/>
        <v>46228</v>
      </c>
    </row>
    <row r="7394" spans="1:20" x14ac:dyDescent="0.25">
      <c r="A7394" s="22" t="s">
        <v>6455</v>
      </c>
      <c r="B7394" s="22" t="s">
        <v>6456</v>
      </c>
      <c r="C7394" s="22" t="s">
        <v>7434</v>
      </c>
      <c r="D7394" s="22">
        <v>1</v>
      </c>
      <c r="E7394" s="22">
        <v>1</v>
      </c>
      <c r="F7394" s="22">
        <v>0</v>
      </c>
      <c r="G7394" s="22">
        <v>1</v>
      </c>
      <c r="H7394" s="22">
        <v>0</v>
      </c>
      <c r="I7394" s="22">
        <v>0</v>
      </c>
      <c r="J7394" s="22">
        <v>0</v>
      </c>
      <c r="K7394" s="22">
        <v>0</v>
      </c>
      <c r="L7394" s="22">
        <v>0</v>
      </c>
      <c r="M7394" s="22">
        <v>0</v>
      </c>
      <c r="N7394" s="22">
        <v>14</v>
      </c>
      <c r="O7394" s="22">
        <v>100</v>
      </c>
      <c r="P7394" s="22">
        <v>0</v>
      </c>
      <c r="Q7394" s="22"/>
      <c r="R7394" s="22"/>
      <c r="S7394" s="22">
        <v>0</v>
      </c>
      <c r="T7394" s="39">
        <f t="shared" si="115"/>
        <v>46228</v>
      </c>
    </row>
    <row r="7395" spans="1:20" x14ac:dyDescent="0.25">
      <c r="A7395" s="22" t="s">
        <v>6455</v>
      </c>
      <c r="B7395" s="22" t="s">
        <v>6456</v>
      </c>
      <c r="C7395" s="22" t="s">
        <v>7435</v>
      </c>
      <c r="D7395" s="22">
        <v>1</v>
      </c>
      <c r="E7395" s="22">
        <v>1</v>
      </c>
      <c r="F7395" s="22">
        <v>1</v>
      </c>
      <c r="G7395" s="22">
        <v>1</v>
      </c>
      <c r="H7395" s="22">
        <v>1</v>
      </c>
      <c r="I7395" s="22">
        <v>0</v>
      </c>
      <c r="J7395" s="22">
        <v>0</v>
      </c>
      <c r="K7395" s="22">
        <v>0</v>
      </c>
      <c r="L7395" s="22">
        <v>0</v>
      </c>
      <c r="M7395" s="22">
        <v>0</v>
      </c>
      <c r="N7395" s="22">
        <v>65</v>
      </c>
      <c r="O7395" s="22">
        <v>100</v>
      </c>
      <c r="P7395" s="22">
        <v>100</v>
      </c>
      <c r="Q7395" s="22">
        <v>0</v>
      </c>
      <c r="R7395" s="22"/>
      <c r="S7395" s="22">
        <v>0</v>
      </c>
      <c r="T7395" s="39">
        <f t="shared" si="115"/>
        <v>46228</v>
      </c>
    </row>
    <row r="7396" spans="1:20" x14ac:dyDescent="0.25">
      <c r="A7396" s="22" t="s">
        <v>6455</v>
      </c>
      <c r="B7396" s="22" t="s">
        <v>6456</v>
      </c>
      <c r="C7396" s="22" t="s">
        <v>7436</v>
      </c>
      <c r="D7396" s="22">
        <v>1</v>
      </c>
      <c r="E7396" s="22">
        <v>1</v>
      </c>
      <c r="F7396" s="22">
        <v>0</v>
      </c>
      <c r="G7396" s="22">
        <v>1</v>
      </c>
      <c r="H7396" s="22">
        <v>0</v>
      </c>
      <c r="I7396" s="22">
        <v>0</v>
      </c>
      <c r="J7396" s="22">
        <v>0</v>
      </c>
      <c r="K7396" s="22">
        <v>0</v>
      </c>
      <c r="L7396" s="22">
        <v>0</v>
      </c>
      <c r="M7396" s="22">
        <v>0</v>
      </c>
      <c r="N7396" s="22">
        <v>65</v>
      </c>
      <c r="O7396" s="22">
        <v>100</v>
      </c>
      <c r="P7396" s="22">
        <v>0</v>
      </c>
      <c r="Q7396" s="22"/>
      <c r="R7396" s="22"/>
      <c r="S7396" s="22">
        <v>0</v>
      </c>
      <c r="T7396" s="39">
        <f t="shared" si="115"/>
        <v>46228</v>
      </c>
    </row>
    <row r="7397" spans="1:20" x14ac:dyDescent="0.25">
      <c r="A7397" s="22" t="s">
        <v>6455</v>
      </c>
      <c r="B7397" s="22" t="s">
        <v>6456</v>
      </c>
      <c r="C7397" s="22" t="s">
        <v>7437</v>
      </c>
      <c r="D7397" s="22">
        <v>1</v>
      </c>
      <c r="E7397" s="22">
        <v>1</v>
      </c>
      <c r="F7397" s="22">
        <v>1</v>
      </c>
      <c r="G7397" s="22">
        <v>1</v>
      </c>
      <c r="H7397" s="22">
        <v>1</v>
      </c>
      <c r="I7397" s="22">
        <v>0</v>
      </c>
      <c r="J7397" s="22">
        <v>0</v>
      </c>
      <c r="K7397" s="22">
        <v>0</v>
      </c>
      <c r="L7397" s="22">
        <v>0</v>
      </c>
      <c r="M7397" s="22">
        <v>0</v>
      </c>
      <c r="N7397" s="22">
        <v>10</v>
      </c>
      <c r="O7397" s="22">
        <v>100</v>
      </c>
      <c r="P7397" s="22">
        <v>100</v>
      </c>
      <c r="Q7397" s="22">
        <v>0</v>
      </c>
      <c r="R7397" s="22"/>
      <c r="S7397" s="22">
        <v>0</v>
      </c>
      <c r="T7397" s="39">
        <f t="shared" si="115"/>
        <v>46228</v>
      </c>
    </row>
    <row r="7398" spans="1:20" x14ac:dyDescent="0.25">
      <c r="A7398" s="22" t="s">
        <v>6455</v>
      </c>
      <c r="B7398" s="22" t="s">
        <v>6456</v>
      </c>
      <c r="C7398" s="22" t="s">
        <v>7438</v>
      </c>
      <c r="D7398" s="22">
        <v>1</v>
      </c>
      <c r="E7398" s="22">
        <v>1</v>
      </c>
      <c r="F7398" s="22">
        <v>1</v>
      </c>
      <c r="G7398" s="22">
        <v>2</v>
      </c>
      <c r="H7398" s="22">
        <v>1</v>
      </c>
      <c r="I7398" s="22">
        <v>0</v>
      </c>
      <c r="J7398" s="22">
        <v>0</v>
      </c>
      <c r="K7398" s="22">
        <v>0</v>
      </c>
      <c r="L7398" s="22">
        <v>0</v>
      </c>
      <c r="M7398" s="22">
        <v>0</v>
      </c>
      <c r="N7398" s="22">
        <v>38</v>
      </c>
      <c r="O7398" s="22">
        <v>100</v>
      </c>
      <c r="P7398" s="22">
        <v>100</v>
      </c>
      <c r="Q7398" s="22">
        <v>0</v>
      </c>
      <c r="R7398" s="22"/>
      <c r="S7398" s="22">
        <v>0</v>
      </c>
      <c r="T7398" s="39">
        <f t="shared" si="115"/>
        <v>46228</v>
      </c>
    </row>
    <row r="7399" spans="1:20" x14ac:dyDescent="0.25">
      <c r="A7399" s="22" t="s">
        <v>6455</v>
      </c>
      <c r="B7399" s="22" t="s">
        <v>6456</v>
      </c>
      <c r="C7399" s="22" t="s">
        <v>7439</v>
      </c>
      <c r="D7399" s="22">
        <v>1</v>
      </c>
      <c r="E7399" s="22">
        <v>1</v>
      </c>
      <c r="F7399" s="22">
        <v>1</v>
      </c>
      <c r="G7399" s="22">
        <v>1</v>
      </c>
      <c r="H7399" s="22">
        <v>1</v>
      </c>
      <c r="I7399" s="22">
        <v>0</v>
      </c>
      <c r="J7399" s="22">
        <v>0</v>
      </c>
      <c r="K7399" s="22">
        <v>0</v>
      </c>
      <c r="L7399" s="22">
        <v>0</v>
      </c>
      <c r="M7399" s="22">
        <v>0</v>
      </c>
      <c r="N7399" s="22">
        <v>-226</v>
      </c>
      <c r="O7399" s="22">
        <v>100</v>
      </c>
      <c r="P7399" s="22">
        <v>100</v>
      </c>
      <c r="Q7399" s="22">
        <v>0</v>
      </c>
      <c r="R7399" s="22"/>
      <c r="S7399" s="22">
        <v>0</v>
      </c>
      <c r="T7399" s="39">
        <f t="shared" si="115"/>
        <v>46228</v>
      </c>
    </row>
    <row r="7400" spans="1:20" x14ac:dyDescent="0.25">
      <c r="A7400" s="22" t="s">
        <v>6455</v>
      </c>
      <c r="B7400" s="22" t="s">
        <v>6456</v>
      </c>
      <c r="C7400" s="22" t="s">
        <v>7440</v>
      </c>
      <c r="D7400" s="22">
        <v>1</v>
      </c>
      <c r="E7400" s="22">
        <v>1</v>
      </c>
      <c r="F7400" s="22">
        <v>0</v>
      </c>
      <c r="G7400" s="22">
        <v>1</v>
      </c>
      <c r="H7400" s="22">
        <v>0</v>
      </c>
      <c r="I7400" s="22">
        <v>0</v>
      </c>
      <c r="J7400" s="22">
        <v>0</v>
      </c>
      <c r="K7400" s="22">
        <v>0</v>
      </c>
      <c r="L7400" s="22">
        <v>0</v>
      </c>
      <c r="M7400" s="22">
        <v>0</v>
      </c>
      <c r="N7400" s="22">
        <v>64</v>
      </c>
      <c r="O7400" s="22">
        <v>100</v>
      </c>
      <c r="P7400" s="22">
        <v>0</v>
      </c>
      <c r="Q7400" s="22"/>
      <c r="R7400" s="22"/>
      <c r="S7400" s="22">
        <v>0</v>
      </c>
      <c r="T7400" s="39">
        <f t="shared" si="115"/>
        <v>46228</v>
      </c>
    </row>
    <row r="7401" spans="1:20" x14ac:dyDescent="0.25">
      <c r="A7401" s="22" t="s">
        <v>6455</v>
      </c>
      <c r="B7401" s="22" t="s">
        <v>6456</v>
      </c>
      <c r="C7401" s="22" t="s">
        <v>7441</v>
      </c>
      <c r="D7401" s="22">
        <v>1</v>
      </c>
      <c r="E7401" s="22">
        <v>1</v>
      </c>
      <c r="F7401" s="22">
        <v>1</v>
      </c>
      <c r="G7401" s="22">
        <v>1</v>
      </c>
      <c r="H7401" s="22">
        <v>1</v>
      </c>
      <c r="I7401" s="22">
        <v>0</v>
      </c>
      <c r="J7401" s="22">
        <v>0</v>
      </c>
      <c r="K7401" s="22">
        <v>0</v>
      </c>
      <c r="L7401" s="22">
        <v>0</v>
      </c>
      <c r="M7401" s="22">
        <v>0</v>
      </c>
      <c r="N7401" s="22">
        <v>16</v>
      </c>
      <c r="O7401" s="22">
        <v>100</v>
      </c>
      <c r="P7401" s="22">
        <v>100</v>
      </c>
      <c r="Q7401" s="22">
        <v>0</v>
      </c>
      <c r="R7401" s="22"/>
      <c r="S7401" s="22">
        <v>0</v>
      </c>
      <c r="T7401" s="39">
        <f t="shared" si="115"/>
        <v>46228</v>
      </c>
    </row>
    <row r="7402" spans="1:20" x14ac:dyDescent="0.25">
      <c r="A7402" s="22" t="s">
        <v>6455</v>
      </c>
      <c r="B7402" s="22" t="s">
        <v>6456</v>
      </c>
      <c r="C7402" s="22" t="s">
        <v>7442</v>
      </c>
      <c r="D7402" s="22">
        <v>1</v>
      </c>
      <c r="E7402" s="22">
        <v>1</v>
      </c>
      <c r="F7402" s="22">
        <v>1</v>
      </c>
      <c r="G7402" s="22">
        <v>1</v>
      </c>
      <c r="H7402" s="22">
        <v>1</v>
      </c>
      <c r="I7402" s="22">
        <v>0</v>
      </c>
      <c r="J7402" s="22">
        <v>0</v>
      </c>
      <c r="K7402" s="22">
        <v>0</v>
      </c>
      <c r="L7402" s="22">
        <v>1</v>
      </c>
      <c r="M7402" s="22">
        <v>0</v>
      </c>
      <c r="N7402" s="22">
        <v>62</v>
      </c>
      <c r="O7402" s="22">
        <v>100</v>
      </c>
      <c r="P7402" s="22">
        <v>100</v>
      </c>
      <c r="Q7402" s="22">
        <v>0</v>
      </c>
      <c r="R7402" s="22"/>
      <c r="S7402" s="22">
        <v>100</v>
      </c>
      <c r="T7402" s="39">
        <f t="shared" si="115"/>
        <v>46228</v>
      </c>
    </row>
    <row r="7403" spans="1:20" x14ac:dyDescent="0.25">
      <c r="A7403" s="22" t="s">
        <v>6455</v>
      </c>
      <c r="B7403" s="22" t="s">
        <v>6456</v>
      </c>
      <c r="C7403" s="22" t="s">
        <v>7443</v>
      </c>
      <c r="D7403" s="22">
        <v>1</v>
      </c>
      <c r="E7403" s="22">
        <v>1</v>
      </c>
      <c r="F7403" s="22">
        <v>1</v>
      </c>
      <c r="G7403" s="22">
        <v>1</v>
      </c>
      <c r="H7403" s="22">
        <v>1</v>
      </c>
      <c r="I7403" s="22">
        <v>0</v>
      </c>
      <c r="J7403" s="22">
        <v>0</v>
      </c>
      <c r="K7403" s="22">
        <v>0</v>
      </c>
      <c r="L7403" s="22">
        <v>0</v>
      </c>
      <c r="M7403" s="22">
        <v>0</v>
      </c>
      <c r="N7403" s="22">
        <v>63</v>
      </c>
      <c r="O7403" s="22">
        <v>100</v>
      </c>
      <c r="P7403" s="22">
        <v>100</v>
      </c>
      <c r="Q7403" s="22">
        <v>0</v>
      </c>
      <c r="R7403" s="22"/>
      <c r="S7403" s="22">
        <v>0</v>
      </c>
      <c r="T7403" s="39">
        <f t="shared" si="115"/>
        <v>46228</v>
      </c>
    </row>
    <row r="7404" spans="1:20" x14ac:dyDescent="0.25">
      <c r="A7404" s="22" t="s">
        <v>6455</v>
      </c>
      <c r="B7404" s="22" t="s">
        <v>6456</v>
      </c>
      <c r="C7404" s="22" t="s">
        <v>7444</v>
      </c>
      <c r="D7404" s="22">
        <v>1</v>
      </c>
      <c r="E7404" s="22">
        <v>0</v>
      </c>
      <c r="F7404" s="22">
        <v>0</v>
      </c>
      <c r="G7404" s="22"/>
      <c r="H7404" s="22">
        <v>0</v>
      </c>
      <c r="I7404" s="22">
        <v>0</v>
      </c>
      <c r="J7404" s="22">
        <v>0</v>
      </c>
      <c r="K7404" s="22">
        <v>0</v>
      </c>
      <c r="L7404" s="22">
        <v>0</v>
      </c>
      <c r="M7404" s="22">
        <v>0</v>
      </c>
      <c r="N7404" s="22"/>
      <c r="O7404" s="22">
        <v>0</v>
      </c>
      <c r="P7404" s="22"/>
      <c r="Q7404" s="22"/>
      <c r="R7404" s="22"/>
      <c r="S7404" s="22"/>
      <c r="T7404" s="39">
        <f t="shared" si="115"/>
        <v>46228</v>
      </c>
    </row>
    <row r="7405" spans="1:20" x14ac:dyDescent="0.25">
      <c r="A7405" s="22" t="s">
        <v>6455</v>
      </c>
      <c r="B7405" s="22" t="s">
        <v>6456</v>
      </c>
      <c r="C7405" s="22" t="s">
        <v>7445</v>
      </c>
      <c r="D7405" s="22">
        <v>1</v>
      </c>
      <c r="E7405" s="22">
        <v>1</v>
      </c>
      <c r="F7405" s="22">
        <v>0</v>
      </c>
      <c r="G7405" s="22">
        <v>1</v>
      </c>
      <c r="H7405" s="22">
        <v>0</v>
      </c>
      <c r="I7405" s="22">
        <v>0</v>
      </c>
      <c r="J7405" s="22">
        <v>0</v>
      </c>
      <c r="K7405" s="22">
        <v>0</v>
      </c>
      <c r="L7405" s="22">
        <v>0</v>
      </c>
      <c r="M7405" s="22">
        <v>0</v>
      </c>
      <c r="N7405" s="22">
        <v>65</v>
      </c>
      <c r="O7405" s="22">
        <v>100</v>
      </c>
      <c r="P7405" s="22">
        <v>0</v>
      </c>
      <c r="Q7405" s="22"/>
      <c r="R7405" s="22"/>
      <c r="S7405" s="22">
        <v>0</v>
      </c>
      <c r="T7405" s="39">
        <f t="shared" si="115"/>
        <v>46228</v>
      </c>
    </row>
    <row r="7406" spans="1:20" x14ac:dyDescent="0.25">
      <c r="A7406" s="22" t="s">
        <v>6455</v>
      </c>
      <c r="B7406" s="22" t="s">
        <v>6456</v>
      </c>
      <c r="C7406" s="22" t="s">
        <v>7446</v>
      </c>
      <c r="D7406" s="22">
        <v>1</v>
      </c>
      <c r="E7406" s="22">
        <v>0</v>
      </c>
      <c r="F7406" s="22">
        <v>0</v>
      </c>
      <c r="G7406" s="22"/>
      <c r="H7406" s="22">
        <v>0</v>
      </c>
      <c r="I7406" s="22">
        <v>0</v>
      </c>
      <c r="J7406" s="22">
        <v>0</v>
      </c>
      <c r="K7406" s="22">
        <v>0</v>
      </c>
      <c r="L7406" s="22">
        <v>0</v>
      </c>
      <c r="M7406" s="22">
        <v>0</v>
      </c>
      <c r="N7406" s="22"/>
      <c r="O7406" s="22">
        <v>0</v>
      </c>
      <c r="P7406" s="22"/>
      <c r="Q7406" s="22"/>
      <c r="R7406" s="22"/>
      <c r="S7406" s="22"/>
      <c r="T7406" s="39">
        <f t="shared" si="115"/>
        <v>46228</v>
      </c>
    </row>
    <row r="7407" spans="1:20" x14ac:dyDescent="0.25">
      <c r="A7407" s="22" t="s">
        <v>6455</v>
      </c>
      <c r="B7407" s="22" t="s">
        <v>6456</v>
      </c>
      <c r="C7407" s="22" t="s">
        <v>7447</v>
      </c>
      <c r="D7407" s="22">
        <v>1</v>
      </c>
      <c r="E7407" s="22">
        <v>1</v>
      </c>
      <c r="F7407" s="22">
        <v>0</v>
      </c>
      <c r="G7407" s="22">
        <v>1</v>
      </c>
      <c r="H7407" s="22">
        <v>0</v>
      </c>
      <c r="I7407" s="22">
        <v>0</v>
      </c>
      <c r="J7407" s="22">
        <v>0</v>
      </c>
      <c r="K7407" s="22">
        <v>0</v>
      </c>
      <c r="L7407" s="22">
        <v>0</v>
      </c>
      <c r="M7407" s="22">
        <v>0</v>
      </c>
      <c r="N7407" s="22">
        <v>14</v>
      </c>
      <c r="O7407" s="22">
        <v>100</v>
      </c>
      <c r="P7407" s="22">
        <v>0</v>
      </c>
      <c r="Q7407" s="22"/>
      <c r="R7407" s="22"/>
      <c r="S7407" s="22">
        <v>0</v>
      </c>
      <c r="T7407" s="39">
        <f t="shared" si="115"/>
        <v>46228</v>
      </c>
    </row>
    <row r="7408" spans="1:20" x14ac:dyDescent="0.25">
      <c r="A7408" s="22" t="s">
        <v>6455</v>
      </c>
      <c r="B7408" s="22" t="s">
        <v>6456</v>
      </c>
      <c r="C7408" s="22" t="s">
        <v>7448</v>
      </c>
      <c r="D7408" s="22">
        <v>1</v>
      </c>
      <c r="E7408" s="22">
        <v>1</v>
      </c>
      <c r="F7408" s="22">
        <v>0</v>
      </c>
      <c r="G7408" s="22">
        <v>1</v>
      </c>
      <c r="H7408" s="22">
        <v>0</v>
      </c>
      <c r="I7408" s="22">
        <v>0</v>
      </c>
      <c r="J7408" s="22">
        <v>0</v>
      </c>
      <c r="K7408" s="22">
        <v>0</v>
      </c>
      <c r="L7408" s="22">
        <v>0</v>
      </c>
      <c r="M7408" s="22">
        <v>0</v>
      </c>
      <c r="N7408" s="22">
        <v>16</v>
      </c>
      <c r="O7408" s="22">
        <v>100</v>
      </c>
      <c r="P7408" s="22">
        <v>0</v>
      </c>
      <c r="Q7408" s="22"/>
      <c r="R7408" s="22"/>
      <c r="S7408" s="22">
        <v>0</v>
      </c>
      <c r="T7408" s="39">
        <f t="shared" si="115"/>
        <v>46228</v>
      </c>
    </row>
    <row r="7409" spans="1:20" x14ac:dyDescent="0.25">
      <c r="A7409" s="22" t="s">
        <v>6455</v>
      </c>
      <c r="B7409" s="22" t="s">
        <v>6456</v>
      </c>
      <c r="C7409" s="22" t="s">
        <v>7449</v>
      </c>
      <c r="D7409" s="22">
        <v>1</v>
      </c>
      <c r="E7409" s="22">
        <v>1</v>
      </c>
      <c r="F7409" s="22">
        <v>0</v>
      </c>
      <c r="G7409" s="22">
        <v>1</v>
      </c>
      <c r="H7409" s="22">
        <v>0</v>
      </c>
      <c r="I7409" s="22">
        <v>0</v>
      </c>
      <c r="J7409" s="22">
        <v>0</v>
      </c>
      <c r="K7409" s="22">
        <v>0</v>
      </c>
      <c r="L7409" s="22">
        <v>0</v>
      </c>
      <c r="M7409" s="22">
        <v>0</v>
      </c>
      <c r="N7409" s="22">
        <v>63</v>
      </c>
      <c r="O7409" s="22">
        <v>100</v>
      </c>
      <c r="P7409" s="22">
        <v>0</v>
      </c>
      <c r="Q7409" s="22"/>
      <c r="R7409" s="22"/>
      <c r="S7409" s="22">
        <v>0</v>
      </c>
      <c r="T7409" s="39">
        <f t="shared" si="115"/>
        <v>46228</v>
      </c>
    </row>
    <row r="7410" spans="1:20" x14ac:dyDescent="0.25">
      <c r="A7410" s="22" t="s">
        <v>6455</v>
      </c>
      <c r="B7410" s="22" t="s">
        <v>6456</v>
      </c>
      <c r="C7410" s="22" t="s">
        <v>7450</v>
      </c>
      <c r="D7410" s="22">
        <v>1</v>
      </c>
      <c r="E7410" s="22">
        <v>1</v>
      </c>
      <c r="F7410" s="22">
        <v>1</v>
      </c>
      <c r="G7410" s="22">
        <v>1</v>
      </c>
      <c r="H7410" s="22">
        <v>1</v>
      </c>
      <c r="I7410" s="22">
        <v>0</v>
      </c>
      <c r="J7410" s="22">
        <v>0</v>
      </c>
      <c r="K7410" s="22">
        <v>0</v>
      </c>
      <c r="L7410" s="22">
        <v>0</v>
      </c>
      <c r="M7410" s="22">
        <v>0</v>
      </c>
      <c r="N7410" s="22">
        <v>17</v>
      </c>
      <c r="O7410" s="22">
        <v>100</v>
      </c>
      <c r="P7410" s="22">
        <v>100</v>
      </c>
      <c r="Q7410" s="22">
        <v>0</v>
      </c>
      <c r="R7410" s="22"/>
      <c r="S7410" s="22">
        <v>0</v>
      </c>
      <c r="T7410" s="39">
        <f t="shared" si="115"/>
        <v>46228</v>
      </c>
    </row>
    <row r="7411" spans="1:20" x14ac:dyDescent="0.25">
      <c r="A7411" s="22" t="s">
        <v>6455</v>
      </c>
      <c r="B7411" s="22" t="s">
        <v>6456</v>
      </c>
      <c r="C7411" s="22" t="s">
        <v>7451</v>
      </c>
      <c r="D7411" s="22">
        <v>1</v>
      </c>
      <c r="E7411" s="22">
        <v>1</v>
      </c>
      <c r="F7411" s="22">
        <v>1</v>
      </c>
      <c r="G7411" s="22">
        <v>2</v>
      </c>
      <c r="H7411" s="22">
        <v>1</v>
      </c>
      <c r="I7411" s="22">
        <v>0</v>
      </c>
      <c r="J7411" s="22">
        <v>0</v>
      </c>
      <c r="K7411" s="22">
        <v>0</v>
      </c>
      <c r="L7411" s="22">
        <v>0</v>
      </c>
      <c r="M7411" s="22">
        <v>0</v>
      </c>
      <c r="N7411" s="22">
        <v>179</v>
      </c>
      <c r="O7411" s="22">
        <v>100</v>
      </c>
      <c r="P7411" s="22">
        <v>100</v>
      </c>
      <c r="Q7411" s="22">
        <v>0</v>
      </c>
      <c r="R7411" s="22"/>
      <c r="S7411" s="22">
        <v>0</v>
      </c>
      <c r="T7411" s="39">
        <f t="shared" si="115"/>
        <v>46228</v>
      </c>
    </row>
    <row r="7412" spans="1:20" x14ac:dyDescent="0.25">
      <c r="A7412" s="22" t="s">
        <v>6455</v>
      </c>
      <c r="B7412" s="22" t="s">
        <v>6456</v>
      </c>
      <c r="C7412" s="22" t="s">
        <v>7452</v>
      </c>
      <c r="D7412" s="22">
        <v>1</v>
      </c>
      <c r="E7412" s="22">
        <v>1</v>
      </c>
      <c r="F7412" s="22">
        <v>1</v>
      </c>
      <c r="G7412" s="22">
        <v>2</v>
      </c>
      <c r="H7412" s="22">
        <v>1</v>
      </c>
      <c r="I7412" s="22">
        <v>0</v>
      </c>
      <c r="J7412" s="22">
        <v>0</v>
      </c>
      <c r="K7412" s="22">
        <v>0</v>
      </c>
      <c r="L7412" s="22">
        <v>0</v>
      </c>
      <c r="M7412" s="22">
        <v>0</v>
      </c>
      <c r="N7412" s="22">
        <v>64</v>
      </c>
      <c r="O7412" s="22">
        <v>100</v>
      </c>
      <c r="P7412" s="22">
        <v>100</v>
      </c>
      <c r="Q7412" s="22">
        <v>0</v>
      </c>
      <c r="R7412" s="22"/>
      <c r="S7412" s="22">
        <v>0</v>
      </c>
      <c r="T7412" s="39">
        <f t="shared" si="115"/>
        <v>46228</v>
      </c>
    </row>
    <row r="7413" spans="1:20" x14ac:dyDescent="0.25">
      <c r="A7413" s="22" t="s">
        <v>6455</v>
      </c>
      <c r="B7413" s="22" t="s">
        <v>6456</v>
      </c>
      <c r="C7413" s="22" t="s">
        <v>7453</v>
      </c>
      <c r="D7413" s="22">
        <v>1</v>
      </c>
      <c r="E7413" s="22">
        <v>1</v>
      </c>
      <c r="F7413" s="22">
        <v>1</v>
      </c>
      <c r="G7413" s="22">
        <v>1</v>
      </c>
      <c r="H7413" s="22">
        <v>1</v>
      </c>
      <c r="I7413" s="22">
        <v>0</v>
      </c>
      <c r="J7413" s="22">
        <v>0</v>
      </c>
      <c r="K7413" s="22">
        <v>0</v>
      </c>
      <c r="L7413" s="22">
        <v>0</v>
      </c>
      <c r="M7413" s="22">
        <v>0</v>
      </c>
      <c r="N7413" s="22">
        <v>61</v>
      </c>
      <c r="O7413" s="22">
        <v>100</v>
      </c>
      <c r="P7413" s="22">
        <v>100</v>
      </c>
      <c r="Q7413" s="22">
        <v>0</v>
      </c>
      <c r="R7413" s="22"/>
      <c r="S7413" s="22">
        <v>0</v>
      </c>
      <c r="T7413" s="39">
        <f t="shared" si="115"/>
        <v>46228</v>
      </c>
    </row>
    <row r="7414" spans="1:20" x14ac:dyDescent="0.25">
      <c r="A7414" s="22" t="s">
        <v>6455</v>
      </c>
      <c r="B7414" s="22" t="s">
        <v>6456</v>
      </c>
      <c r="C7414" s="22" t="s">
        <v>7454</v>
      </c>
      <c r="D7414" s="22">
        <v>1</v>
      </c>
      <c r="E7414" s="22">
        <v>1</v>
      </c>
      <c r="F7414" s="22">
        <v>0</v>
      </c>
      <c r="G7414" s="22">
        <v>2</v>
      </c>
      <c r="H7414" s="22">
        <v>0</v>
      </c>
      <c r="I7414" s="22">
        <v>0</v>
      </c>
      <c r="J7414" s="22">
        <v>0</v>
      </c>
      <c r="K7414" s="22">
        <v>0</v>
      </c>
      <c r="L7414" s="22">
        <v>0</v>
      </c>
      <c r="M7414" s="22">
        <v>0</v>
      </c>
      <c r="N7414" s="22">
        <v>75</v>
      </c>
      <c r="O7414" s="22">
        <v>100</v>
      </c>
      <c r="P7414" s="22">
        <v>0</v>
      </c>
      <c r="Q7414" s="22"/>
      <c r="R7414" s="22"/>
      <c r="S7414" s="22">
        <v>0</v>
      </c>
      <c r="T7414" s="39">
        <f t="shared" si="115"/>
        <v>46228</v>
      </c>
    </row>
    <row r="7415" spans="1:20" x14ac:dyDescent="0.25">
      <c r="A7415" s="22" t="s">
        <v>6455</v>
      </c>
      <c r="B7415" s="22" t="s">
        <v>6456</v>
      </c>
      <c r="C7415" s="22" t="s">
        <v>7455</v>
      </c>
      <c r="D7415" s="22">
        <v>1</v>
      </c>
      <c r="E7415" s="22">
        <v>1</v>
      </c>
      <c r="F7415" s="22">
        <v>1</v>
      </c>
      <c r="G7415" s="22">
        <v>1</v>
      </c>
      <c r="H7415" s="22">
        <v>1</v>
      </c>
      <c r="I7415" s="22">
        <v>0</v>
      </c>
      <c r="J7415" s="22">
        <v>0</v>
      </c>
      <c r="K7415" s="22">
        <v>0</v>
      </c>
      <c r="L7415" s="22">
        <v>0</v>
      </c>
      <c r="M7415" s="22">
        <v>0</v>
      </c>
      <c r="N7415" s="22">
        <v>16</v>
      </c>
      <c r="O7415" s="22">
        <v>100</v>
      </c>
      <c r="P7415" s="22">
        <v>100</v>
      </c>
      <c r="Q7415" s="22">
        <v>0</v>
      </c>
      <c r="R7415" s="22"/>
      <c r="S7415" s="22">
        <v>0</v>
      </c>
      <c r="T7415" s="39">
        <f t="shared" si="115"/>
        <v>46228</v>
      </c>
    </row>
    <row r="7416" spans="1:20" x14ac:dyDescent="0.25">
      <c r="A7416" s="22" t="s">
        <v>6455</v>
      </c>
      <c r="B7416" s="22" t="s">
        <v>6456</v>
      </c>
      <c r="C7416" s="22" t="s">
        <v>7456</v>
      </c>
      <c r="D7416" s="22">
        <v>1</v>
      </c>
      <c r="E7416" s="22">
        <v>1</v>
      </c>
      <c r="F7416" s="22">
        <v>1</v>
      </c>
      <c r="G7416" s="22">
        <v>1</v>
      </c>
      <c r="H7416" s="22">
        <v>1</v>
      </c>
      <c r="I7416" s="22">
        <v>0</v>
      </c>
      <c r="J7416" s="22">
        <v>0</v>
      </c>
      <c r="K7416" s="22">
        <v>0</v>
      </c>
      <c r="L7416" s="22">
        <v>0</v>
      </c>
      <c r="M7416" s="22">
        <v>0</v>
      </c>
      <c r="N7416" s="22">
        <v>15</v>
      </c>
      <c r="O7416" s="22">
        <v>100</v>
      </c>
      <c r="P7416" s="22">
        <v>100</v>
      </c>
      <c r="Q7416" s="22">
        <v>0</v>
      </c>
      <c r="R7416" s="22"/>
      <c r="S7416" s="22">
        <v>0</v>
      </c>
      <c r="T7416" s="39">
        <f t="shared" si="115"/>
        <v>46228</v>
      </c>
    </row>
    <row r="7417" spans="1:20" x14ac:dyDescent="0.25">
      <c r="A7417" s="22" t="s">
        <v>6455</v>
      </c>
      <c r="B7417" s="22" t="s">
        <v>6456</v>
      </c>
      <c r="C7417" s="22" t="s">
        <v>7457</v>
      </c>
      <c r="D7417" s="22">
        <v>1</v>
      </c>
      <c r="E7417" s="22">
        <v>1</v>
      </c>
      <c r="F7417" s="22">
        <v>0</v>
      </c>
      <c r="G7417" s="22">
        <v>1</v>
      </c>
      <c r="H7417" s="22">
        <v>0</v>
      </c>
      <c r="I7417" s="22">
        <v>0</v>
      </c>
      <c r="J7417" s="22">
        <v>0</v>
      </c>
      <c r="K7417" s="22">
        <v>0</v>
      </c>
      <c r="L7417" s="22">
        <v>0</v>
      </c>
      <c r="M7417" s="22">
        <v>0</v>
      </c>
      <c r="N7417" s="22">
        <v>65</v>
      </c>
      <c r="O7417" s="22">
        <v>100</v>
      </c>
      <c r="P7417" s="22">
        <v>0</v>
      </c>
      <c r="Q7417" s="22"/>
      <c r="R7417" s="22"/>
      <c r="S7417" s="22">
        <v>0</v>
      </c>
      <c r="T7417" s="39">
        <f t="shared" si="115"/>
        <v>46228</v>
      </c>
    </row>
    <row r="7418" spans="1:20" x14ac:dyDescent="0.25">
      <c r="A7418" s="22" t="s">
        <v>6455</v>
      </c>
      <c r="B7418" s="22" t="s">
        <v>6456</v>
      </c>
      <c r="C7418" s="22" t="s">
        <v>7458</v>
      </c>
      <c r="D7418" s="22">
        <v>1</v>
      </c>
      <c r="E7418" s="22">
        <v>1</v>
      </c>
      <c r="F7418" s="22">
        <v>1</v>
      </c>
      <c r="G7418" s="22">
        <v>1</v>
      </c>
      <c r="H7418" s="22">
        <v>1</v>
      </c>
      <c r="I7418" s="22">
        <v>0</v>
      </c>
      <c r="J7418" s="22">
        <v>1</v>
      </c>
      <c r="K7418" s="22">
        <v>0</v>
      </c>
      <c r="L7418" s="22">
        <v>1</v>
      </c>
      <c r="M7418" s="22">
        <v>0</v>
      </c>
      <c r="N7418" s="22">
        <v>18</v>
      </c>
      <c r="O7418" s="22">
        <v>100</v>
      </c>
      <c r="P7418" s="22">
        <v>100</v>
      </c>
      <c r="Q7418" s="22">
        <v>0</v>
      </c>
      <c r="R7418" s="22"/>
      <c r="S7418" s="22">
        <v>100</v>
      </c>
      <c r="T7418" s="39">
        <f t="shared" si="115"/>
        <v>46228</v>
      </c>
    </row>
    <row r="7419" spans="1:20" x14ac:dyDescent="0.25">
      <c r="A7419" s="22" t="s">
        <v>6455</v>
      </c>
      <c r="B7419" s="22" t="s">
        <v>6456</v>
      </c>
      <c r="C7419" s="22" t="s">
        <v>7459</v>
      </c>
      <c r="D7419" s="22">
        <v>1</v>
      </c>
      <c r="E7419" s="22">
        <v>1</v>
      </c>
      <c r="F7419" s="22">
        <v>1</v>
      </c>
      <c r="G7419" s="22">
        <v>1</v>
      </c>
      <c r="H7419" s="22">
        <v>1</v>
      </c>
      <c r="I7419" s="22">
        <v>0</v>
      </c>
      <c r="J7419" s="22">
        <v>0</v>
      </c>
      <c r="K7419" s="22">
        <v>0</v>
      </c>
      <c r="L7419" s="22">
        <v>0</v>
      </c>
      <c r="M7419" s="22">
        <v>0</v>
      </c>
      <c r="N7419" s="22">
        <v>10</v>
      </c>
      <c r="O7419" s="22">
        <v>100</v>
      </c>
      <c r="P7419" s="22">
        <v>100</v>
      </c>
      <c r="Q7419" s="22">
        <v>0</v>
      </c>
      <c r="R7419" s="22"/>
      <c r="S7419" s="22">
        <v>0</v>
      </c>
      <c r="T7419" s="39">
        <f t="shared" si="115"/>
        <v>46228</v>
      </c>
    </row>
    <row r="7420" spans="1:20" x14ac:dyDescent="0.25">
      <c r="A7420" s="22" t="s">
        <v>6455</v>
      </c>
      <c r="B7420" s="22" t="s">
        <v>6456</v>
      </c>
      <c r="C7420" s="22" t="s">
        <v>7460</v>
      </c>
      <c r="D7420" s="22">
        <v>1</v>
      </c>
      <c r="E7420" s="22">
        <v>1</v>
      </c>
      <c r="F7420" s="22">
        <v>0</v>
      </c>
      <c r="G7420" s="22">
        <v>1</v>
      </c>
      <c r="H7420" s="22">
        <v>0</v>
      </c>
      <c r="I7420" s="22">
        <v>0</v>
      </c>
      <c r="J7420" s="22">
        <v>0</v>
      </c>
      <c r="K7420" s="22">
        <v>0</v>
      </c>
      <c r="L7420" s="22">
        <v>0</v>
      </c>
      <c r="M7420" s="22">
        <v>0</v>
      </c>
      <c r="N7420" s="22">
        <v>17</v>
      </c>
      <c r="O7420" s="22">
        <v>100</v>
      </c>
      <c r="P7420" s="22">
        <v>0</v>
      </c>
      <c r="Q7420" s="22"/>
      <c r="R7420" s="22"/>
      <c r="S7420" s="22">
        <v>0</v>
      </c>
      <c r="T7420" s="39">
        <f t="shared" si="115"/>
        <v>46228</v>
      </c>
    </row>
    <row r="7421" spans="1:20" x14ac:dyDescent="0.25">
      <c r="A7421" s="22" t="s">
        <v>6455</v>
      </c>
      <c r="B7421" s="22" t="s">
        <v>6456</v>
      </c>
      <c r="C7421" s="22" t="s">
        <v>7461</v>
      </c>
      <c r="D7421" s="22">
        <v>1</v>
      </c>
      <c r="E7421" s="22">
        <v>1</v>
      </c>
      <c r="F7421" s="22">
        <v>1</v>
      </c>
      <c r="G7421" s="22">
        <v>1</v>
      </c>
      <c r="H7421" s="22">
        <v>1</v>
      </c>
      <c r="I7421" s="22">
        <v>0</v>
      </c>
      <c r="J7421" s="22">
        <v>0</v>
      </c>
      <c r="K7421" s="22">
        <v>0</v>
      </c>
      <c r="L7421" s="22">
        <v>0</v>
      </c>
      <c r="M7421" s="22">
        <v>0</v>
      </c>
      <c r="N7421" s="22">
        <v>15</v>
      </c>
      <c r="O7421" s="22">
        <v>100</v>
      </c>
      <c r="P7421" s="22">
        <v>100</v>
      </c>
      <c r="Q7421" s="22">
        <v>0</v>
      </c>
      <c r="R7421" s="22"/>
      <c r="S7421" s="22">
        <v>0</v>
      </c>
      <c r="T7421" s="39">
        <f t="shared" si="115"/>
        <v>46228</v>
      </c>
    </row>
    <row r="7422" spans="1:20" x14ac:dyDescent="0.25">
      <c r="A7422" s="22" t="s">
        <v>6455</v>
      </c>
      <c r="B7422" s="22" t="s">
        <v>6456</v>
      </c>
      <c r="C7422" s="22" t="s">
        <v>7462</v>
      </c>
      <c r="D7422" s="22">
        <v>1</v>
      </c>
      <c r="E7422" s="22">
        <v>1</v>
      </c>
      <c r="F7422" s="22">
        <v>1</v>
      </c>
      <c r="G7422" s="22">
        <v>1</v>
      </c>
      <c r="H7422" s="22">
        <v>1</v>
      </c>
      <c r="I7422" s="22">
        <v>0</v>
      </c>
      <c r="J7422" s="22">
        <v>0</v>
      </c>
      <c r="K7422" s="22">
        <v>0</v>
      </c>
      <c r="L7422" s="22">
        <v>0</v>
      </c>
      <c r="M7422" s="22">
        <v>0</v>
      </c>
      <c r="N7422" s="22">
        <v>62</v>
      </c>
      <c r="O7422" s="22">
        <v>100</v>
      </c>
      <c r="P7422" s="22">
        <v>100</v>
      </c>
      <c r="Q7422" s="22">
        <v>0</v>
      </c>
      <c r="R7422" s="22"/>
      <c r="S7422" s="22">
        <v>0</v>
      </c>
      <c r="T7422" s="39">
        <f t="shared" si="115"/>
        <v>46228</v>
      </c>
    </row>
    <row r="7423" spans="1:20" x14ac:dyDescent="0.25">
      <c r="A7423" s="22" t="s">
        <v>6455</v>
      </c>
      <c r="B7423" s="22" t="s">
        <v>6456</v>
      </c>
      <c r="C7423" s="22" t="s">
        <v>7463</v>
      </c>
      <c r="D7423" s="22">
        <v>1</v>
      </c>
      <c r="E7423" s="22">
        <v>1</v>
      </c>
      <c r="F7423" s="22">
        <v>0</v>
      </c>
      <c r="G7423" s="22">
        <v>1</v>
      </c>
      <c r="H7423" s="22">
        <v>0</v>
      </c>
      <c r="I7423" s="22">
        <v>0</v>
      </c>
      <c r="J7423" s="22">
        <v>0</v>
      </c>
      <c r="K7423" s="22">
        <v>0</v>
      </c>
      <c r="L7423" s="22">
        <v>0</v>
      </c>
      <c r="M7423" s="22">
        <v>0</v>
      </c>
      <c r="N7423" s="22">
        <v>16</v>
      </c>
      <c r="O7423" s="22">
        <v>100</v>
      </c>
      <c r="P7423" s="22">
        <v>0</v>
      </c>
      <c r="Q7423" s="22"/>
      <c r="R7423" s="22"/>
      <c r="S7423" s="22">
        <v>0</v>
      </c>
      <c r="T7423" s="39">
        <f t="shared" si="115"/>
        <v>46228</v>
      </c>
    </row>
    <row r="7424" spans="1:20" x14ac:dyDescent="0.25">
      <c r="A7424" s="22" t="s">
        <v>6455</v>
      </c>
      <c r="B7424" s="22" t="s">
        <v>6456</v>
      </c>
      <c r="C7424" s="22" t="s">
        <v>7464</v>
      </c>
      <c r="D7424" s="22">
        <v>1</v>
      </c>
      <c r="E7424" s="22">
        <v>1</v>
      </c>
      <c r="F7424" s="22">
        <v>0</v>
      </c>
      <c r="G7424" s="22">
        <v>1</v>
      </c>
      <c r="H7424" s="22">
        <v>0</v>
      </c>
      <c r="I7424" s="22">
        <v>0</v>
      </c>
      <c r="J7424" s="22">
        <v>0</v>
      </c>
      <c r="K7424" s="22">
        <v>0</v>
      </c>
      <c r="L7424" s="22">
        <v>0</v>
      </c>
      <c r="M7424" s="22">
        <v>0</v>
      </c>
      <c r="N7424" s="22">
        <v>17</v>
      </c>
      <c r="O7424" s="22">
        <v>100</v>
      </c>
      <c r="P7424" s="22">
        <v>0</v>
      </c>
      <c r="Q7424" s="22"/>
      <c r="R7424" s="22"/>
      <c r="S7424" s="22">
        <v>0</v>
      </c>
      <c r="T7424" s="39">
        <f t="shared" si="115"/>
        <v>46228</v>
      </c>
    </row>
    <row r="7425" spans="1:20" x14ac:dyDescent="0.25">
      <c r="A7425" s="22" t="s">
        <v>6455</v>
      </c>
      <c r="B7425" s="22" t="s">
        <v>6456</v>
      </c>
      <c r="C7425" s="22" t="s">
        <v>7465</v>
      </c>
      <c r="D7425" s="22">
        <v>1</v>
      </c>
      <c r="E7425" s="22">
        <v>1</v>
      </c>
      <c r="F7425" s="22">
        <v>0</v>
      </c>
      <c r="G7425" s="22">
        <v>2</v>
      </c>
      <c r="H7425" s="22">
        <v>0</v>
      </c>
      <c r="I7425" s="22">
        <v>0</v>
      </c>
      <c r="J7425" s="22">
        <v>0</v>
      </c>
      <c r="K7425" s="22">
        <v>0</v>
      </c>
      <c r="L7425" s="22">
        <v>0</v>
      </c>
      <c r="M7425" s="22">
        <v>0</v>
      </c>
      <c r="N7425" s="22">
        <v>46</v>
      </c>
      <c r="O7425" s="22">
        <v>100</v>
      </c>
      <c r="P7425" s="22">
        <v>0</v>
      </c>
      <c r="Q7425" s="22"/>
      <c r="R7425" s="22"/>
      <c r="S7425" s="22">
        <v>0</v>
      </c>
      <c r="T7425" s="39">
        <f t="shared" si="115"/>
        <v>46228</v>
      </c>
    </row>
    <row r="7426" spans="1:20" x14ac:dyDescent="0.25">
      <c r="A7426" s="22" t="s">
        <v>6455</v>
      </c>
      <c r="B7426" s="22" t="s">
        <v>6456</v>
      </c>
      <c r="C7426" s="22" t="s">
        <v>7466</v>
      </c>
      <c r="D7426" s="22">
        <v>1</v>
      </c>
      <c r="E7426" s="22">
        <v>1</v>
      </c>
      <c r="F7426" s="22">
        <v>1</v>
      </c>
      <c r="G7426" s="22">
        <v>1</v>
      </c>
      <c r="H7426" s="22">
        <v>1</v>
      </c>
      <c r="I7426" s="22">
        <v>0</v>
      </c>
      <c r="J7426" s="22">
        <v>0</v>
      </c>
      <c r="K7426" s="22">
        <v>0</v>
      </c>
      <c r="L7426" s="22">
        <v>0</v>
      </c>
      <c r="M7426" s="22">
        <v>0</v>
      </c>
      <c r="N7426" s="22">
        <v>10</v>
      </c>
      <c r="O7426" s="22">
        <v>100</v>
      </c>
      <c r="P7426" s="22">
        <v>100</v>
      </c>
      <c r="Q7426" s="22">
        <v>0</v>
      </c>
      <c r="R7426" s="22"/>
      <c r="S7426" s="22">
        <v>0</v>
      </c>
      <c r="T7426" s="39">
        <f t="shared" ref="T7426:T7489" si="116">IFERROR(DATEVALUE(A7426),"")</f>
        <v>46228</v>
      </c>
    </row>
    <row r="7427" spans="1:20" x14ac:dyDescent="0.25">
      <c r="A7427" s="22" t="s">
        <v>6455</v>
      </c>
      <c r="B7427" s="22" t="s">
        <v>6456</v>
      </c>
      <c r="C7427" s="22" t="s">
        <v>7467</v>
      </c>
      <c r="D7427" s="22">
        <v>1</v>
      </c>
      <c r="E7427" s="22">
        <v>1</v>
      </c>
      <c r="F7427" s="22">
        <v>0</v>
      </c>
      <c r="G7427" s="22">
        <v>2</v>
      </c>
      <c r="H7427" s="22">
        <v>0</v>
      </c>
      <c r="I7427" s="22">
        <v>0</v>
      </c>
      <c r="J7427" s="22">
        <v>0</v>
      </c>
      <c r="K7427" s="22">
        <v>0</v>
      </c>
      <c r="L7427" s="22">
        <v>0</v>
      </c>
      <c r="M7427" s="22">
        <v>0</v>
      </c>
      <c r="N7427" s="22">
        <v>38</v>
      </c>
      <c r="O7427" s="22">
        <v>100</v>
      </c>
      <c r="P7427" s="22">
        <v>0</v>
      </c>
      <c r="Q7427" s="22"/>
      <c r="R7427" s="22"/>
      <c r="S7427" s="22">
        <v>0</v>
      </c>
      <c r="T7427" s="39">
        <f t="shared" si="116"/>
        <v>46228</v>
      </c>
    </row>
    <row r="7428" spans="1:20" x14ac:dyDescent="0.25">
      <c r="A7428" s="22" t="s">
        <v>6455</v>
      </c>
      <c r="B7428" s="22" t="s">
        <v>6456</v>
      </c>
      <c r="C7428" s="22" t="s">
        <v>7468</v>
      </c>
      <c r="D7428" s="22">
        <v>1</v>
      </c>
      <c r="E7428" s="22">
        <v>1</v>
      </c>
      <c r="F7428" s="22">
        <v>0</v>
      </c>
      <c r="G7428" s="22">
        <v>2</v>
      </c>
      <c r="H7428" s="22">
        <v>0</v>
      </c>
      <c r="I7428" s="22">
        <v>0</v>
      </c>
      <c r="J7428" s="22">
        <v>0</v>
      </c>
      <c r="K7428" s="22">
        <v>0</v>
      </c>
      <c r="L7428" s="22">
        <v>0</v>
      </c>
      <c r="M7428" s="22">
        <v>0</v>
      </c>
      <c r="N7428" s="22">
        <v>38</v>
      </c>
      <c r="O7428" s="22">
        <v>100</v>
      </c>
      <c r="P7428" s="22">
        <v>0</v>
      </c>
      <c r="Q7428" s="22"/>
      <c r="R7428" s="22"/>
      <c r="S7428" s="22">
        <v>0</v>
      </c>
      <c r="T7428" s="39">
        <f t="shared" si="116"/>
        <v>46228</v>
      </c>
    </row>
    <row r="7429" spans="1:20" x14ac:dyDescent="0.25">
      <c r="A7429" s="22" t="s">
        <v>6455</v>
      </c>
      <c r="B7429" s="22" t="s">
        <v>6456</v>
      </c>
      <c r="C7429" s="22" t="s">
        <v>7469</v>
      </c>
      <c r="D7429" s="22">
        <v>1</v>
      </c>
      <c r="E7429" s="22">
        <v>1</v>
      </c>
      <c r="F7429" s="22">
        <v>0</v>
      </c>
      <c r="G7429" s="22">
        <v>2</v>
      </c>
      <c r="H7429" s="22">
        <v>0</v>
      </c>
      <c r="I7429" s="22">
        <v>0</v>
      </c>
      <c r="J7429" s="22">
        <v>0</v>
      </c>
      <c r="K7429" s="22">
        <v>0</v>
      </c>
      <c r="L7429" s="22">
        <v>0</v>
      </c>
      <c r="M7429" s="22">
        <v>0</v>
      </c>
      <c r="N7429" s="22">
        <v>48</v>
      </c>
      <c r="O7429" s="22">
        <v>100</v>
      </c>
      <c r="P7429" s="22">
        <v>0</v>
      </c>
      <c r="Q7429" s="22"/>
      <c r="R7429" s="22"/>
      <c r="S7429" s="22">
        <v>0</v>
      </c>
      <c r="T7429" s="39">
        <f t="shared" si="116"/>
        <v>46228</v>
      </c>
    </row>
    <row r="7430" spans="1:20" x14ac:dyDescent="0.25">
      <c r="A7430" s="22" t="s">
        <v>6455</v>
      </c>
      <c r="B7430" s="22" t="s">
        <v>6456</v>
      </c>
      <c r="C7430" s="22" t="s">
        <v>7470</v>
      </c>
      <c r="D7430" s="22">
        <v>1</v>
      </c>
      <c r="E7430" s="22">
        <v>1</v>
      </c>
      <c r="F7430" s="22">
        <v>1</v>
      </c>
      <c r="G7430" s="22">
        <v>1</v>
      </c>
      <c r="H7430" s="22">
        <v>1</v>
      </c>
      <c r="I7430" s="22">
        <v>0</v>
      </c>
      <c r="J7430" s="22">
        <v>0</v>
      </c>
      <c r="K7430" s="22">
        <v>0</v>
      </c>
      <c r="L7430" s="22">
        <v>0</v>
      </c>
      <c r="M7430" s="22">
        <v>0</v>
      </c>
      <c r="N7430" s="22">
        <v>59</v>
      </c>
      <c r="O7430" s="22">
        <v>100</v>
      </c>
      <c r="P7430" s="22">
        <v>100</v>
      </c>
      <c r="Q7430" s="22">
        <v>0</v>
      </c>
      <c r="R7430" s="22"/>
      <c r="S7430" s="22">
        <v>0</v>
      </c>
      <c r="T7430" s="39">
        <f t="shared" si="116"/>
        <v>46228</v>
      </c>
    </row>
    <row r="7431" spans="1:20" x14ac:dyDescent="0.25">
      <c r="A7431" s="22" t="s">
        <v>6455</v>
      </c>
      <c r="B7431" s="22" t="s">
        <v>6456</v>
      </c>
      <c r="C7431" s="22" t="s">
        <v>7471</v>
      </c>
      <c r="D7431" s="22">
        <v>1</v>
      </c>
      <c r="E7431" s="22">
        <v>1</v>
      </c>
      <c r="F7431" s="22">
        <v>0</v>
      </c>
      <c r="G7431" s="22">
        <v>1</v>
      </c>
      <c r="H7431" s="22">
        <v>0</v>
      </c>
      <c r="I7431" s="22">
        <v>0</v>
      </c>
      <c r="J7431" s="22">
        <v>0</v>
      </c>
      <c r="K7431" s="22">
        <v>0</v>
      </c>
      <c r="L7431" s="22">
        <v>0</v>
      </c>
      <c r="M7431" s="22">
        <v>0</v>
      </c>
      <c r="N7431" s="22">
        <v>64</v>
      </c>
      <c r="O7431" s="22">
        <v>100</v>
      </c>
      <c r="P7431" s="22">
        <v>0</v>
      </c>
      <c r="Q7431" s="22"/>
      <c r="R7431" s="22"/>
      <c r="S7431" s="22">
        <v>0</v>
      </c>
      <c r="T7431" s="39">
        <f t="shared" si="116"/>
        <v>46228</v>
      </c>
    </row>
    <row r="7432" spans="1:20" x14ac:dyDescent="0.25">
      <c r="A7432" s="22" t="s">
        <v>6455</v>
      </c>
      <c r="B7432" s="22" t="s">
        <v>6456</v>
      </c>
      <c r="C7432" s="22" t="s">
        <v>7472</v>
      </c>
      <c r="D7432" s="22">
        <v>1</v>
      </c>
      <c r="E7432" s="22">
        <v>1</v>
      </c>
      <c r="F7432" s="22">
        <v>0</v>
      </c>
      <c r="G7432" s="22">
        <v>1</v>
      </c>
      <c r="H7432" s="22">
        <v>0</v>
      </c>
      <c r="I7432" s="22">
        <v>0</v>
      </c>
      <c r="J7432" s="22">
        <v>0</v>
      </c>
      <c r="K7432" s="22">
        <v>0</v>
      </c>
      <c r="L7432" s="22">
        <v>0</v>
      </c>
      <c r="M7432" s="22">
        <v>0</v>
      </c>
      <c r="N7432" s="22">
        <v>17</v>
      </c>
      <c r="O7432" s="22">
        <v>100</v>
      </c>
      <c r="P7432" s="22">
        <v>0</v>
      </c>
      <c r="Q7432" s="22"/>
      <c r="R7432" s="22"/>
      <c r="S7432" s="22">
        <v>0</v>
      </c>
      <c r="T7432" s="39">
        <f t="shared" si="116"/>
        <v>46228</v>
      </c>
    </row>
    <row r="7433" spans="1:20" x14ac:dyDescent="0.25">
      <c r="A7433" s="22" t="s">
        <v>6455</v>
      </c>
      <c r="B7433" s="22" t="s">
        <v>6456</v>
      </c>
      <c r="C7433" s="22" t="s">
        <v>7473</v>
      </c>
      <c r="D7433" s="22">
        <v>1</v>
      </c>
      <c r="E7433" s="22">
        <v>1</v>
      </c>
      <c r="F7433" s="22">
        <v>1</v>
      </c>
      <c r="G7433" s="22">
        <v>2</v>
      </c>
      <c r="H7433" s="22">
        <v>1</v>
      </c>
      <c r="I7433" s="22">
        <v>1</v>
      </c>
      <c r="J7433" s="22">
        <v>0</v>
      </c>
      <c r="K7433" s="22">
        <v>0</v>
      </c>
      <c r="L7433" s="22">
        <v>0</v>
      </c>
      <c r="M7433" s="22">
        <v>0</v>
      </c>
      <c r="N7433" s="22">
        <v>11</v>
      </c>
      <c r="O7433" s="22">
        <v>100</v>
      </c>
      <c r="P7433" s="22">
        <v>100</v>
      </c>
      <c r="Q7433" s="22">
        <v>100</v>
      </c>
      <c r="R7433" s="22">
        <v>0</v>
      </c>
      <c r="S7433" s="22">
        <v>0</v>
      </c>
      <c r="T7433" s="39">
        <f t="shared" si="116"/>
        <v>46228</v>
      </c>
    </row>
    <row r="7434" spans="1:20" x14ac:dyDescent="0.25">
      <c r="A7434" s="22" t="s">
        <v>6455</v>
      </c>
      <c r="B7434" s="22" t="s">
        <v>6456</v>
      </c>
      <c r="C7434" s="22" t="s">
        <v>7474</v>
      </c>
      <c r="D7434" s="22">
        <v>1</v>
      </c>
      <c r="E7434" s="22">
        <v>1</v>
      </c>
      <c r="F7434" s="22">
        <v>1</v>
      </c>
      <c r="G7434" s="22">
        <v>2</v>
      </c>
      <c r="H7434" s="22">
        <v>1</v>
      </c>
      <c r="I7434" s="22">
        <v>0</v>
      </c>
      <c r="J7434" s="22">
        <v>0</v>
      </c>
      <c r="K7434" s="22">
        <v>0</v>
      </c>
      <c r="L7434" s="22">
        <v>0</v>
      </c>
      <c r="M7434" s="22">
        <v>0</v>
      </c>
      <c r="N7434" s="22">
        <v>59</v>
      </c>
      <c r="O7434" s="22">
        <v>100</v>
      </c>
      <c r="P7434" s="22">
        <v>100</v>
      </c>
      <c r="Q7434" s="22">
        <v>0</v>
      </c>
      <c r="R7434" s="22"/>
      <c r="S7434" s="22">
        <v>0</v>
      </c>
      <c r="T7434" s="39">
        <f t="shared" si="116"/>
        <v>46228</v>
      </c>
    </row>
    <row r="7435" spans="1:20" x14ac:dyDescent="0.25">
      <c r="A7435" s="22" t="s">
        <v>6455</v>
      </c>
      <c r="B7435" s="22" t="s">
        <v>6456</v>
      </c>
      <c r="C7435" s="22" t="s">
        <v>7475</v>
      </c>
      <c r="D7435" s="22">
        <v>1</v>
      </c>
      <c r="E7435" s="22">
        <v>1</v>
      </c>
      <c r="F7435" s="22">
        <v>0</v>
      </c>
      <c r="G7435" s="22">
        <v>1</v>
      </c>
      <c r="H7435" s="22">
        <v>0</v>
      </c>
      <c r="I7435" s="22">
        <v>0</v>
      </c>
      <c r="J7435" s="22">
        <v>0</v>
      </c>
      <c r="K7435" s="22">
        <v>0</v>
      </c>
      <c r="L7435" s="22">
        <v>0</v>
      </c>
      <c r="M7435" s="22">
        <v>0</v>
      </c>
      <c r="N7435" s="22">
        <v>63</v>
      </c>
      <c r="O7435" s="22">
        <v>100</v>
      </c>
      <c r="P7435" s="22">
        <v>0</v>
      </c>
      <c r="Q7435" s="22"/>
      <c r="R7435" s="22"/>
      <c r="S7435" s="22">
        <v>0</v>
      </c>
      <c r="T7435" s="39">
        <f t="shared" si="116"/>
        <v>46228</v>
      </c>
    </row>
    <row r="7436" spans="1:20" x14ac:dyDescent="0.25">
      <c r="A7436" s="22" t="s">
        <v>6455</v>
      </c>
      <c r="B7436" s="22" t="s">
        <v>6456</v>
      </c>
      <c r="C7436" s="22" t="s">
        <v>7476</v>
      </c>
      <c r="D7436" s="22">
        <v>1</v>
      </c>
      <c r="E7436" s="22">
        <v>1</v>
      </c>
      <c r="F7436" s="22">
        <v>0</v>
      </c>
      <c r="G7436" s="22">
        <v>2</v>
      </c>
      <c r="H7436" s="22">
        <v>0</v>
      </c>
      <c r="I7436" s="22">
        <v>0</v>
      </c>
      <c r="J7436" s="22">
        <v>1</v>
      </c>
      <c r="K7436" s="22">
        <v>0</v>
      </c>
      <c r="L7436" s="22">
        <v>1</v>
      </c>
      <c r="M7436" s="22">
        <v>1</v>
      </c>
      <c r="N7436" s="22">
        <v>49</v>
      </c>
      <c r="O7436" s="22">
        <v>100</v>
      </c>
      <c r="P7436" s="22">
        <v>0</v>
      </c>
      <c r="Q7436" s="22"/>
      <c r="R7436" s="22"/>
      <c r="S7436" s="22">
        <v>100</v>
      </c>
      <c r="T7436" s="39">
        <f t="shared" si="116"/>
        <v>46228</v>
      </c>
    </row>
    <row r="7437" spans="1:20" x14ac:dyDescent="0.25">
      <c r="A7437" s="22" t="s">
        <v>6455</v>
      </c>
      <c r="B7437" s="22" t="s">
        <v>6456</v>
      </c>
      <c r="C7437" s="22" t="s">
        <v>7477</v>
      </c>
      <c r="D7437" s="22">
        <v>1</v>
      </c>
      <c r="E7437" s="22">
        <v>1</v>
      </c>
      <c r="F7437" s="22">
        <v>0</v>
      </c>
      <c r="G7437" s="22">
        <v>2</v>
      </c>
      <c r="H7437" s="22">
        <v>0</v>
      </c>
      <c r="I7437" s="22">
        <v>0</v>
      </c>
      <c r="J7437" s="22">
        <v>0</v>
      </c>
      <c r="K7437" s="22">
        <v>0</v>
      </c>
      <c r="L7437" s="22">
        <v>0</v>
      </c>
      <c r="M7437" s="22">
        <v>0</v>
      </c>
      <c r="N7437" s="22">
        <v>65</v>
      </c>
      <c r="O7437" s="22">
        <v>100</v>
      </c>
      <c r="P7437" s="22">
        <v>0</v>
      </c>
      <c r="Q7437" s="22"/>
      <c r="R7437" s="22"/>
      <c r="S7437" s="22">
        <v>0</v>
      </c>
      <c r="T7437" s="39">
        <f t="shared" si="116"/>
        <v>46228</v>
      </c>
    </row>
    <row r="7438" spans="1:20" x14ac:dyDescent="0.25">
      <c r="A7438" s="22" t="s">
        <v>6455</v>
      </c>
      <c r="B7438" s="22" t="s">
        <v>6456</v>
      </c>
      <c r="C7438" s="22" t="s">
        <v>7478</v>
      </c>
      <c r="D7438" s="22">
        <v>1</v>
      </c>
      <c r="E7438" s="22">
        <v>1</v>
      </c>
      <c r="F7438" s="22">
        <v>0</v>
      </c>
      <c r="G7438" s="22">
        <v>2</v>
      </c>
      <c r="H7438" s="22">
        <v>0</v>
      </c>
      <c r="I7438" s="22">
        <v>0</v>
      </c>
      <c r="J7438" s="22">
        <v>0</v>
      </c>
      <c r="K7438" s="22">
        <v>0</v>
      </c>
      <c r="L7438" s="22">
        <v>0</v>
      </c>
      <c r="M7438" s="22">
        <v>0</v>
      </c>
      <c r="N7438" s="22">
        <v>38.5</v>
      </c>
      <c r="O7438" s="22">
        <v>100</v>
      </c>
      <c r="P7438" s="22">
        <v>0</v>
      </c>
      <c r="Q7438" s="22"/>
      <c r="R7438" s="22"/>
      <c r="S7438" s="22">
        <v>0</v>
      </c>
      <c r="T7438" s="39">
        <f t="shared" si="116"/>
        <v>46228</v>
      </c>
    </row>
    <row r="7439" spans="1:20" x14ac:dyDescent="0.25">
      <c r="A7439" s="22" t="s">
        <v>6455</v>
      </c>
      <c r="B7439" s="22" t="s">
        <v>6456</v>
      </c>
      <c r="C7439" s="22" t="s">
        <v>7479</v>
      </c>
      <c r="D7439" s="22">
        <v>1</v>
      </c>
      <c r="E7439" s="22">
        <v>1</v>
      </c>
      <c r="F7439" s="22">
        <v>0</v>
      </c>
      <c r="G7439" s="22">
        <v>2</v>
      </c>
      <c r="H7439" s="22">
        <v>0</v>
      </c>
      <c r="I7439" s="22">
        <v>0</v>
      </c>
      <c r="J7439" s="22">
        <v>0</v>
      </c>
      <c r="K7439" s="22">
        <v>0</v>
      </c>
      <c r="L7439" s="22">
        <v>0</v>
      </c>
      <c r="M7439" s="22">
        <v>0</v>
      </c>
      <c r="N7439" s="22">
        <v>73</v>
      </c>
      <c r="O7439" s="22">
        <v>100</v>
      </c>
      <c r="P7439" s="22">
        <v>0</v>
      </c>
      <c r="Q7439" s="22"/>
      <c r="R7439" s="22"/>
      <c r="S7439" s="22">
        <v>0</v>
      </c>
      <c r="T7439" s="39">
        <f t="shared" si="116"/>
        <v>46228</v>
      </c>
    </row>
    <row r="7440" spans="1:20" x14ac:dyDescent="0.25">
      <c r="A7440" s="22" t="s">
        <v>6455</v>
      </c>
      <c r="B7440" s="22" t="s">
        <v>6456</v>
      </c>
      <c r="C7440" s="22" t="s">
        <v>7480</v>
      </c>
      <c r="D7440" s="22">
        <v>1</v>
      </c>
      <c r="E7440" s="22">
        <v>1</v>
      </c>
      <c r="F7440" s="22">
        <v>1</v>
      </c>
      <c r="G7440" s="22">
        <v>1</v>
      </c>
      <c r="H7440" s="22">
        <v>1</v>
      </c>
      <c r="I7440" s="22">
        <v>0</v>
      </c>
      <c r="J7440" s="22">
        <v>0</v>
      </c>
      <c r="K7440" s="22">
        <v>0</v>
      </c>
      <c r="L7440" s="22">
        <v>0</v>
      </c>
      <c r="M7440" s="22">
        <v>0</v>
      </c>
      <c r="N7440" s="22">
        <v>18</v>
      </c>
      <c r="O7440" s="22">
        <v>100</v>
      </c>
      <c r="P7440" s="22">
        <v>100</v>
      </c>
      <c r="Q7440" s="22">
        <v>0</v>
      </c>
      <c r="R7440" s="22"/>
      <c r="S7440" s="22">
        <v>0</v>
      </c>
      <c r="T7440" s="39">
        <f t="shared" si="116"/>
        <v>46228</v>
      </c>
    </row>
    <row r="7441" spans="1:20" x14ac:dyDescent="0.25">
      <c r="A7441" s="22" t="s">
        <v>6455</v>
      </c>
      <c r="B7441" s="22" t="s">
        <v>6456</v>
      </c>
      <c r="C7441" s="22" t="s">
        <v>7481</v>
      </c>
      <c r="D7441" s="22">
        <v>1</v>
      </c>
      <c r="E7441" s="22">
        <v>1</v>
      </c>
      <c r="F7441" s="22">
        <v>0</v>
      </c>
      <c r="G7441" s="22">
        <v>1</v>
      </c>
      <c r="H7441" s="22">
        <v>0</v>
      </c>
      <c r="I7441" s="22">
        <v>0</v>
      </c>
      <c r="J7441" s="22">
        <v>0</v>
      </c>
      <c r="K7441" s="22">
        <v>0</v>
      </c>
      <c r="L7441" s="22">
        <v>0</v>
      </c>
      <c r="M7441" s="22">
        <v>0</v>
      </c>
      <c r="N7441" s="22">
        <v>17</v>
      </c>
      <c r="O7441" s="22">
        <v>100</v>
      </c>
      <c r="P7441" s="22">
        <v>0</v>
      </c>
      <c r="Q7441" s="22"/>
      <c r="R7441" s="22"/>
      <c r="S7441" s="22">
        <v>0</v>
      </c>
      <c r="T7441" s="39">
        <f t="shared" si="116"/>
        <v>46228</v>
      </c>
    </row>
    <row r="7442" spans="1:20" x14ac:dyDescent="0.25">
      <c r="A7442" s="22" t="s">
        <v>6455</v>
      </c>
      <c r="B7442" s="22" t="s">
        <v>6456</v>
      </c>
      <c r="C7442" s="22" t="s">
        <v>7482</v>
      </c>
      <c r="D7442" s="22">
        <v>1</v>
      </c>
      <c r="E7442" s="22">
        <v>1</v>
      </c>
      <c r="F7442" s="22">
        <v>1</v>
      </c>
      <c r="G7442" s="22">
        <v>1</v>
      </c>
      <c r="H7442" s="22">
        <v>1</v>
      </c>
      <c r="I7442" s="22">
        <v>0</v>
      </c>
      <c r="J7442" s="22">
        <v>0</v>
      </c>
      <c r="K7442" s="22">
        <v>0</v>
      </c>
      <c r="L7442" s="22">
        <v>0</v>
      </c>
      <c r="M7442" s="22">
        <v>0</v>
      </c>
      <c r="N7442" s="22">
        <v>62</v>
      </c>
      <c r="O7442" s="22">
        <v>100</v>
      </c>
      <c r="P7442" s="22">
        <v>100</v>
      </c>
      <c r="Q7442" s="22">
        <v>0</v>
      </c>
      <c r="R7442" s="22"/>
      <c r="S7442" s="22">
        <v>0</v>
      </c>
      <c r="T7442" s="39">
        <f t="shared" si="116"/>
        <v>46228</v>
      </c>
    </row>
    <row r="7443" spans="1:20" x14ac:dyDescent="0.25">
      <c r="A7443" s="22" t="s">
        <v>6455</v>
      </c>
      <c r="B7443" s="22" t="s">
        <v>6456</v>
      </c>
      <c r="C7443" s="22" t="s">
        <v>7483</v>
      </c>
      <c r="D7443" s="22">
        <v>1</v>
      </c>
      <c r="E7443" s="22">
        <v>1</v>
      </c>
      <c r="F7443" s="22">
        <v>0</v>
      </c>
      <c r="G7443" s="22">
        <v>2</v>
      </c>
      <c r="H7443" s="22">
        <v>0</v>
      </c>
      <c r="I7443" s="22">
        <v>0</v>
      </c>
      <c r="J7443" s="22">
        <v>0</v>
      </c>
      <c r="K7443" s="22">
        <v>0</v>
      </c>
      <c r="L7443" s="22">
        <v>0</v>
      </c>
      <c r="M7443" s="22">
        <v>0</v>
      </c>
      <c r="N7443" s="22">
        <v>47.5</v>
      </c>
      <c r="O7443" s="22">
        <v>100</v>
      </c>
      <c r="P7443" s="22">
        <v>0</v>
      </c>
      <c r="Q7443" s="22"/>
      <c r="R7443" s="22"/>
      <c r="S7443" s="22">
        <v>0</v>
      </c>
      <c r="T7443" s="39">
        <f t="shared" si="116"/>
        <v>46228</v>
      </c>
    </row>
    <row r="7444" spans="1:20" x14ac:dyDescent="0.25">
      <c r="A7444" s="22" t="s">
        <v>6455</v>
      </c>
      <c r="B7444" s="22" t="s">
        <v>6456</v>
      </c>
      <c r="C7444" s="22" t="s">
        <v>7484</v>
      </c>
      <c r="D7444" s="22">
        <v>1</v>
      </c>
      <c r="E7444" s="22">
        <v>1</v>
      </c>
      <c r="F7444" s="22">
        <v>0</v>
      </c>
      <c r="G7444" s="22">
        <v>1</v>
      </c>
      <c r="H7444" s="22">
        <v>0</v>
      </c>
      <c r="I7444" s="22">
        <v>0</v>
      </c>
      <c r="J7444" s="22">
        <v>0</v>
      </c>
      <c r="K7444" s="22">
        <v>0</v>
      </c>
      <c r="L7444" s="22">
        <v>0</v>
      </c>
      <c r="M7444" s="22">
        <v>0</v>
      </c>
      <c r="N7444" s="22">
        <v>18</v>
      </c>
      <c r="O7444" s="22">
        <v>100</v>
      </c>
      <c r="P7444" s="22">
        <v>0</v>
      </c>
      <c r="Q7444" s="22"/>
      <c r="R7444" s="22"/>
      <c r="S7444" s="22">
        <v>0</v>
      </c>
      <c r="T7444" s="39">
        <f t="shared" si="116"/>
        <v>46228</v>
      </c>
    </row>
    <row r="7445" spans="1:20" x14ac:dyDescent="0.25">
      <c r="A7445" s="22" t="s">
        <v>6455</v>
      </c>
      <c r="B7445" s="22" t="s">
        <v>6456</v>
      </c>
      <c r="C7445" s="22" t="s">
        <v>7485</v>
      </c>
      <c r="D7445" s="22">
        <v>1</v>
      </c>
      <c r="E7445" s="22">
        <v>1</v>
      </c>
      <c r="F7445" s="22">
        <v>0</v>
      </c>
      <c r="G7445" s="22">
        <v>1</v>
      </c>
      <c r="H7445" s="22">
        <v>0</v>
      </c>
      <c r="I7445" s="22">
        <v>0</v>
      </c>
      <c r="J7445" s="22">
        <v>0</v>
      </c>
      <c r="K7445" s="22">
        <v>0</v>
      </c>
      <c r="L7445" s="22">
        <v>0</v>
      </c>
      <c r="M7445" s="22">
        <v>0</v>
      </c>
      <c r="N7445" s="22">
        <v>17</v>
      </c>
      <c r="O7445" s="22">
        <v>100</v>
      </c>
      <c r="P7445" s="22">
        <v>0</v>
      </c>
      <c r="Q7445" s="22"/>
      <c r="R7445" s="22"/>
      <c r="S7445" s="22">
        <v>0</v>
      </c>
      <c r="T7445" s="39">
        <f t="shared" si="116"/>
        <v>46228</v>
      </c>
    </row>
    <row r="7446" spans="1:20" x14ac:dyDescent="0.25">
      <c r="A7446" s="22" t="s">
        <v>6455</v>
      </c>
      <c r="B7446" s="22" t="s">
        <v>6456</v>
      </c>
      <c r="C7446" s="22" t="s">
        <v>7486</v>
      </c>
      <c r="D7446" s="22">
        <v>1</v>
      </c>
      <c r="E7446" s="22">
        <v>1</v>
      </c>
      <c r="F7446" s="22">
        <v>0</v>
      </c>
      <c r="G7446" s="22">
        <v>1</v>
      </c>
      <c r="H7446" s="22">
        <v>0</v>
      </c>
      <c r="I7446" s="22">
        <v>0</v>
      </c>
      <c r="J7446" s="22">
        <v>0</v>
      </c>
      <c r="K7446" s="22">
        <v>0</v>
      </c>
      <c r="L7446" s="22">
        <v>0</v>
      </c>
      <c r="M7446" s="22">
        <v>0</v>
      </c>
      <c r="N7446" s="22">
        <v>17</v>
      </c>
      <c r="O7446" s="22">
        <v>100</v>
      </c>
      <c r="P7446" s="22">
        <v>0</v>
      </c>
      <c r="Q7446" s="22"/>
      <c r="R7446" s="22"/>
      <c r="S7446" s="22">
        <v>0</v>
      </c>
      <c r="T7446" s="39">
        <f t="shared" si="116"/>
        <v>46228</v>
      </c>
    </row>
    <row r="7447" spans="1:20" x14ac:dyDescent="0.25">
      <c r="A7447" s="22" t="s">
        <v>6455</v>
      </c>
      <c r="B7447" s="22" t="s">
        <v>6456</v>
      </c>
      <c r="C7447" s="22" t="s">
        <v>7487</v>
      </c>
      <c r="D7447" s="22">
        <v>1</v>
      </c>
      <c r="E7447" s="22">
        <v>1</v>
      </c>
      <c r="F7447" s="22">
        <v>1</v>
      </c>
      <c r="G7447" s="22">
        <v>1</v>
      </c>
      <c r="H7447" s="22">
        <v>1</v>
      </c>
      <c r="I7447" s="22">
        <v>0</v>
      </c>
      <c r="J7447" s="22">
        <v>0</v>
      </c>
      <c r="K7447" s="22">
        <v>0</v>
      </c>
      <c r="L7447" s="22">
        <v>0</v>
      </c>
      <c r="M7447" s="22">
        <v>0</v>
      </c>
      <c r="N7447" s="22">
        <v>11</v>
      </c>
      <c r="O7447" s="22">
        <v>100</v>
      </c>
      <c r="P7447" s="22">
        <v>100</v>
      </c>
      <c r="Q7447" s="22">
        <v>0</v>
      </c>
      <c r="R7447" s="22"/>
      <c r="S7447" s="22">
        <v>0</v>
      </c>
      <c r="T7447" s="39">
        <f t="shared" si="116"/>
        <v>46228</v>
      </c>
    </row>
    <row r="7448" spans="1:20" x14ac:dyDescent="0.25">
      <c r="A7448" s="22" t="s">
        <v>6455</v>
      </c>
      <c r="B7448" s="22" t="s">
        <v>6456</v>
      </c>
      <c r="C7448" s="22" t="s">
        <v>7488</v>
      </c>
      <c r="D7448" s="22">
        <v>1</v>
      </c>
      <c r="E7448" s="22">
        <v>1</v>
      </c>
      <c r="F7448" s="22">
        <v>0</v>
      </c>
      <c r="G7448" s="22">
        <v>1</v>
      </c>
      <c r="H7448" s="22">
        <v>0</v>
      </c>
      <c r="I7448" s="22">
        <v>0</v>
      </c>
      <c r="J7448" s="22">
        <v>0</v>
      </c>
      <c r="K7448" s="22">
        <v>0</v>
      </c>
      <c r="L7448" s="22">
        <v>0</v>
      </c>
      <c r="M7448" s="22">
        <v>0</v>
      </c>
      <c r="N7448" s="22">
        <v>59</v>
      </c>
      <c r="O7448" s="22">
        <v>100</v>
      </c>
      <c r="P7448" s="22">
        <v>0</v>
      </c>
      <c r="Q7448" s="22"/>
      <c r="R7448" s="22"/>
      <c r="S7448" s="22">
        <v>0</v>
      </c>
      <c r="T7448" s="39">
        <f t="shared" si="116"/>
        <v>46228</v>
      </c>
    </row>
    <row r="7449" spans="1:20" x14ac:dyDescent="0.25">
      <c r="A7449" s="22" t="s">
        <v>6455</v>
      </c>
      <c r="B7449" s="22" t="s">
        <v>6456</v>
      </c>
      <c r="C7449" s="22" t="s">
        <v>7489</v>
      </c>
      <c r="D7449" s="22">
        <v>1</v>
      </c>
      <c r="E7449" s="22">
        <v>1</v>
      </c>
      <c r="F7449" s="22">
        <v>0</v>
      </c>
      <c r="G7449" s="22">
        <v>2</v>
      </c>
      <c r="H7449" s="22">
        <v>0</v>
      </c>
      <c r="I7449" s="22">
        <v>0</v>
      </c>
      <c r="J7449" s="22">
        <v>0</v>
      </c>
      <c r="K7449" s="22">
        <v>0</v>
      </c>
      <c r="L7449" s="22">
        <v>0</v>
      </c>
      <c r="M7449" s="22">
        <v>0</v>
      </c>
      <c r="N7449" s="22">
        <v>65</v>
      </c>
      <c r="O7449" s="22">
        <v>100</v>
      </c>
      <c r="P7449" s="22">
        <v>0</v>
      </c>
      <c r="Q7449" s="22"/>
      <c r="R7449" s="22"/>
      <c r="S7449" s="22">
        <v>0</v>
      </c>
      <c r="T7449" s="39">
        <f t="shared" si="116"/>
        <v>46228</v>
      </c>
    </row>
    <row r="7450" spans="1:20" x14ac:dyDescent="0.25">
      <c r="A7450" s="22" t="s">
        <v>6455</v>
      </c>
      <c r="B7450" s="22" t="s">
        <v>6456</v>
      </c>
      <c r="C7450" s="22" t="s">
        <v>7490</v>
      </c>
      <c r="D7450" s="22">
        <v>1</v>
      </c>
      <c r="E7450" s="22">
        <v>1</v>
      </c>
      <c r="F7450" s="22">
        <v>1</v>
      </c>
      <c r="G7450" s="22">
        <v>1</v>
      </c>
      <c r="H7450" s="22">
        <v>1</v>
      </c>
      <c r="I7450" s="22">
        <v>0</v>
      </c>
      <c r="J7450" s="22">
        <v>0</v>
      </c>
      <c r="K7450" s="22">
        <v>0</v>
      </c>
      <c r="L7450" s="22">
        <v>0</v>
      </c>
      <c r="M7450" s="22">
        <v>0</v>
      </c>
      <c r="N7450" s="22">
        <v>15</v>
      </c>
      <c r="O7450" s="22">
        <v>100</v>
      </c>
      <c r="P7450" s="22">
        <v>100</v>
      </c>
      <c r="Q7450" s="22">
        <v>0</v>
      </c>
      <c r="R7450" s="22"/>
      <c r="S7450" s="22">
        <v>0</v>
      </c>
      <c r="T7450" s="39">
        <f t="shared" si="116"/>
        <v>46228</v>
      </c>
    </row>
    <row r="7451" spans="1:20" x14ac:dyDescent="0.25">
      <c r="A7451" s="22" t="s">
        <v>6455</v>
      </c>
      <c r="B7451" s="22" t="s">
        <v>6456</v>
      </c>
      <c r="C7451" s="22" t="s">
        <v>7491</v>
      </c>
      <c r="D7451" s="22">
        <v>1</v>
      </c>
      <c r="E7451" s="22">
        <v>1</v>
      </c>
      <c r="F7451" s="22">
        <v>1</v>
      </c>
      <c r="G7451" s="22">
        <v>1</v>
      </c>
      <c r="H7451" s="22">
        <v>1</v>
      </c>
      <c r="I7451" s="22">
        <v>0</v>
      </c>
      <c r="J7451" s="22">
        <v>0</v>
      </c>
      <c r="K7451" s="22">
        <v>0</v>
      </c>
      <c r="L7451" s="22">
        <v>0</v>
      </c>
      <c r="M7451" s="22">
        <v>0</v>
      </c>
      <c r="N7451" s="22">
        <v>64</v>
      </c>
      <c r="O7451" s="22">
        <v>100</v>
      </c>
      <c r="P7451" s="22">
        <v>100</v>
      </c>
      <c r="Q7451" s="22">
        <v>0</v>
      </c>
      <c r="R7451" s="22"/>
      <c r="S7451" s="22">
        <v>0</v>
      </c>
      <c r="T7451" s="39">
        <f t="shared" si="116"/>
        <v>46228</v>
      </c>
    </row>
    <row r="7452" spans="1:20" x14ac:dyDescent="0.25">
      <c r="A7452" s="22" t="s">
        <v>6455</v>
      </c>
      <c r="B7452" s="22" t="s">
        <v>6456</v>
      </c>
      <c r="C7452" s="22" t="s">
        <v>7492</v>
      </c>
      <c r="D7452" s="22">
        <v>1</v>
      </c>
      <c r="E7452" s="22">
        <v>1</v>
      </c>
      <c r="F7452" s="22">
        <v>1</v>
      </c>
      <c r="G7452" s="22">
        <v>2</v>
      </c>
      <c r="H7452" s="22">
        <v>1</v>
      </c>
      <c r="I7452" s="22">
        <v>0</v>
      </c>
      <c r="J7452" s="22">
        <v>0</v>
      </c>
      <c r="K7452" s="22">
        <v>0</v>
      </c>
      <c r="L7452" s="22">
        <v>0</v>
      </c>
      <c r="M7452" s="22">
        <v>0</v>
      </c>
      <c r="N7452" s="22">
        <v>181.5</v>
      </c>
      <c r="O7452" s="22">
        <v>100</v>
      </c>
      <c r="P7452" s="22">
        <v>100</v>
      </c>
      <c r="Q7452" s="22">
        <v>0</v>
      </c>
      <c r="R7452" s="22"/>
      <c r="S7452" s="22">
        <v>0</v>
      </c>
      <c r="T7452" s="39">
        <f t="shared" si="116"/>
        <v>46228</v>
      </c>
    </row>
    <row r="7453" spans="1:20" x14ac:dyDescent="0.25">
      <c r="A7453" s="22" t="s">
        <v>6455</v>
      </c>
      <c r="B7453" s="22" t="s">
        <v>6456</v>
      </c>
      <c r="C7453" s="22" t="s">
        <v>7493</v>
      </c>
      <c r="D7453" s="22">
        <v>1</v>
      </c>
      <c r="E7453" s="22">
        <v>1</v>
      </c>
      <c r="F7453" s="22">
        <v>0</v>
      </c>
      <c r="G7453" s="22">
        <v>1</v>
      </c>
      <c r="H7453" s="22">
        <v>0</v>
      </c>
      <c r="I7453" s="22">
        <v>0</v>
      </c>
      <c r="J7453" s="22">
        <v>0</v>
      </c>
      <c r="K7453" s="22">
        <v>0</v>
      </c>
      <c r="L7453" s="22">
        <v>0</v>
      </c>
      <c r="M7453" s="22">
        <v>0</v>
      </c>
      <c r="N7453" s="22">
        <v>15</v>
      </c>
      <c r="O7453" s="22">
        <v>100</v>
      </c>
      <c r="P7453" s="22">
        <v>0</v>
      </c>
      <c r="Q7453" s="22"/>
      <c r="R7453" s="22"/>
      <c r="S7453" s="22">
        <v>0</v>
      </c>
      <c r="T7453" s="39">
        <f t="shared" si="116"/>
        <v>46228</v>
      </c>
    </row>
    <row r="7454" spans="1:20" x14ac:dyDescent="0.25">
      <c r="A7454" s="22" t="s">
        <v>6455</v>
      </c>
      <c r="B7454" s="22" t="s">
        <v>6456</v>
      </c>
      <c r="C7454" s="22" t="s">
        <v>7494</v>
      </c>
      <c r="D7454" s="22">
        <v>1</v>
      </c>
      <c r="E7454" s="22">
        <v>1</v>
      </c>
      <c r="F7454" s="22">
        <v>1</v>
      </c>
      <c r="G7454" s="22">
        <v>2</v>
      </c>
      <c r="H7454" s="22">
        <v>1</v>
      </c>
      <c r="I7454" s="22">
        <v>0</v>
      </c>
      <c r="J7454" s="22">
        <v>0</v>
      </c>
      <c r="K7454" s="22">
        <v>0</v>
      </c>
      <c r="L7454" s="22">
        <v>0</v>
      </c>
      <c r="M7454" s="22">
        <v>0</v>
      </c>
      <c r="N7454" s="22">
        <v>73</v>
      </c>
      <c r="O7454" s="22">
        <v>100</v>
      </c>
      <c r="P7454" s="22">
        <v>100</v>
      </c>
      <c r="Q7454" s="22">
        <v>0</v>
      </c>
      <c r="R7454" s="22"/>
      <c r="S7454" s="22">
        <v>0</v>
      </c>
      <c r="T7454" s="39">
        <f t="shared" si="116"/>
        <v>46228</v>
      </c>
    </row>
    <row r="7455" spans="1:20" x14ac:dyDescent="0.25">
      <c r="A7455" s="22" t="s">
        <v>6455</v>
      </c>
      <c r="B7455" s="22" t="s">
        <v>6456</v>
      </c>
      <c r="C7455" s="22" t="s">
        <v>7495</v>
      </c>
      <c r="D7455" s="22">
        <v>1</v>
      </c>
      <c r="E7455" s="22">
        <v>1</v>
      </c>
      <c r="F7455" s="22">
        <v>0</v>
      </c>
      <c r="G7455" s="22">
        <v>1</v>
      </c>
      <c r="H7455" s="22">
        <v>0</v>
      </c>
      <c r="I7455" s="22">
        <v>0</v>
      </c>
      <c r="J7455" s="22">
        <v>0</v>
      </c>
      <c r="K7455" s="22">
        <v>0</v>
      </c>
      <c r="L7455" s="22">
        <v>0</v>
      </c>
      <c r="M7455" s="22">
        <v>0</v>
      </c>
      <c r="N7455" s="22">
        <v>18</v>
      </c>
      <c r="O7455" s="22">
        <v>100</v>
      </c>
      <c r="P7455" s="22">
        <v>0</v>
      </c>
      <c r="Q7455" s="22"/>
      <c r="R7455" s="22"/>
      <c r="S7455" s="22">
        <v>0</v>
      </c>
      <c r="T7455" s="39">
        <f t="shared" si="116"/>
        <v>46228</v>
      </c>
    </row>
    <row r="7456" spans="1:20" x14ac:dyDescent="0.25">
      <c r="A7456" s="22" t="s">
        <v>6455</v>
      </c>
      <c r="B7456" s="22" t="s">
        <v>6456</v>
      </c>
      <c r="C7456" s="22" t="s">
        <v>7496</v>
      </c>
      <c r="D7456" s="22">
        <v>1</v>
      </c>
      <c r="E7456" s="22">
        <v>1</v>
      </c>
      <c r="F7456" s="22">
        <v>1</v>
      </c>
      <c r="G7456" s="22">
        <v>1</v>
      </c>
      <c r="H7456" s="22">
        <v>1</v>
      </c>
      <c r="I7456" s="22">
        <v>0</v>
      </c>
      <c r="J7456" s="22">
        <v>0</v>
      </c>
      <c r="K7456" s="22">
        <v>0</v>
      </c>
      <c r="L7456" s="22">
        <v>0</v>
      </c>
      <c r="M7456" s="22">
        <v>0</v>
      </c>
      <c r="N7456" s="22">
        <v>17</v>
      </c>
      <c r="O7456" s="22">
        <v>100</v>
      </c>
      <c r="P7456" s="22">
        <v>100</v>
      </c>
      <c r="Q7456" s="22">
        <v>0</v>
      </c>
      <c r="R7456" s="22"/>
      <c r="S7456" s="22">
        <v>0</v>
      </c>
      <c r="T7456" s="39">
        <f t="shared" si="116"/>
        <v>46228</v>
      </c>
    </row>
    <row r="7457" spans="1:20" x14ac:dyDescent="0.25">
      <c r="A7457" s="22" t="s">
        <v>6455</v>
      </c>
      <c r="B7457" s="22" t="s">
        <v>6456</v>
      </c>
      <c r="C7457" s="22" t="s">
        <v>7497</v>
      </c>
      <c r="D7457" s="22">
        <v>1</v>
      </c>
      <c r="E7457" s="22">
        <v>1</v>
      </c>
      <c r="F7457" s="22">
        <v>0</v>
      </c>
      <c r="G7457" s="22">
        <v>1</v>
      </c>
      <c r="H7457" s="22">
        <v>0</v>
      </c>
      <c r="I7457" s="22">
        <v>0</v>
      </c>
      <c r="J7457" s="22">
        <v>0</v>
      </c>
      <c r="K7457" s="22">
        <v>0</v>
      </c>
      <c r="L7457" s="22">
        <v>0</v>
      </c>
      <c r="M7457" s="22">
        <v>0</v>
      </c>
      <c r="N7457" s="22">
        <v>59</v>
      </c>
      <c r="O7457" s="22">
        <v>100</v>
      </c>
      <c r="P7457" s="22">
        <v>0</v>
      </c>
      <c r="Q7457" s="22"/>
      <c r="R7457" s="22"/>
      <c r="S7457" s="22">
        <v>0</v>
      </c>
      <c r="T7457" s="39">
        <f t="shared" si="116"/>
        <v>46228</v>
      </c>
    </row>
    <row r="7458" spans="1:20" x14ac:dyDescent="0.25">
      <c r="A7458" s="22" t="s">
        <v>6455</v>
      </c>
      <c r="B7458" s="22" t="s">
        <v>6456</v>
      </c>
      <c r="C7458" s="22" t="s">
        <v>7498</v>
      </c>
      <c r="D7458" s="22">
        <v>1</v>
      </c>
      <c r="E7458" s="22">
        <v>1</v>
      </c>
      <c r="F7458" s="22">
        <v>1</v>
      </c>
      <c r="G7458" s="22">
        <v>2</v>
      </c>
      <c r="H7458" s="22">
        <v>1</v>
      </c>
      <c r="I7458" s="22">
        <v>0</v>
      </c>
      <c r="J7458" s="22">
        <v>0</v>
      </c>
      <c r="K7458" s="22">
        <v>0</v>
      </c>
      <c r="L7458" s="22">
        <v>0</v>
      </c>
      <c r="M7458" s="22">
        <v>0</v>
      </c>
      <c r="N7458" s="22">
        <v>60</v>
      </c>
      <c r="O7458" s="22">
        <v>100</v>
      </c>
      <c r="P7458" s="22">
        <v>100</v>
      </c>
      <c r="Q7458" s="22">
        <v>0</v>
      </c>
      <c r="R7458" s="22"/>
      <c r="S7458" s="22">
        <v>0</v>
      </c>
      <c r="T7458" s="39">
        <f t="shared" si="116"/>
        <v>46228</v>
      </c>
    </row>
    <row r="7459" spans="1:20" x14ac:dyDescent="0.25">
      <c r="A7459" s="22" t="s">
        <v>6455</v>
      </c>
      <c r="B7459" s="22" t="s">
        <v>6456</v>
      </c>
      <c r="C7459" s="22" t="s">
        <v>7499</v>
      </c>
      <c r="D7459" s="22">
        <v>1</v>
      </c>
      <c r="E7459" s="22">
        <v>1</v>
      </c>
      <c r="F7459" s="22">
        <v>0</v>
      </c>
      <c r="G7459" s="22">
        <v>1</v>
      </c>
      <c r="H7459" s="22">
        <v>0</v>
      </c>
      <c r="I7459" s="22">
        <v>0</v>
      </c>
      <c r="J7459" s="22">
        <v>0</v>
      </c>
      <c r="K7459" s="22">
        <v>0</v>
      </c>
      <c r="L7459" s="22">
        <v>0</v>
      </c>
      <c r="M7459" s="22">
        <v>0</v>
      </c>
      <c r="N7459" s="22">
        <v>15</v>
      </c>
      <c r="O7459" s="22">
        <v>100</v>
      </c>
      <c r="P7459" s="22">
        <v>0</v>
      </c>
      <c r="Q7459" s="22"/>
      <c r="R7459" s="22"/>
      <c r="S7459" s="22">
        <v>0</v>
      </c>
      <c r="T7459" s="39">
        <f t="shared" si="116"/>
        <v>46228</v>
      </c>
    </row>
    <row r="7460" spans="1:20" x14ac:dyDescent="0.25">
      <c r="A7460" s="22" t="s">
        <v>6455</v>
      </c>
      <c r="B7460" s="22" t="s">
        <v>6456</v>
      </c>
      <c r="C7460" s="22" t="s">
        <v>7500</v>
      </c>
      <c r="D7460" s="22">
        <v>1</v>
      </c>
      <c r="E7460" s="22">
        <v>1</v>
      </c>
      <c r="F7460" s="22">
        <v>0</v>
      </c>
      <c r="G7460" s="22">
        <v>1</v>
      </c>
      <c r="H7460" s="22">
        <v>0</v>
      </c>
      <c r="I7460" s="22">
        <v>0</v>
      </c>
      <c r="J7460" s="22">
        <v>0</v>
      </c>
      <c r="K7460" s="22">
        <v>0</v>
      </c>
      <c r="L7460" s="22">
        <v>0</v>
      </c>
      <c r="M7460" s="22">
        <v>0</v>
      </c>
      <c r="N7460" s="22">
        <v>60</v>
      </c>
      <c r="O7460" s="22">
        <v>100</v>
      </c>
      <c r="P7460" s="22">
        <v>0</v>
      </c>
      <c r="Q7460" s="22"/>
      <c r="R7460" s="22"/>
      <c r="S7460" s="22">
        <v>0</v>
      </c>
      <c r="T7460" s="39">
        <f t="shared" si="116"/>
        <v>46228</v>
      </c>
    </row>
    <row r="7461" spans="1:20" x14ac:dyDescent="0.25">
      <c r="A7461" s="22" t="s">
        <v>6455</v>
      </c>
      <c r="B7461" s="22" t="s">
        <v>6456</v>
      </c>
      <c r="C7461" s="22" t="s">
        <v>7501</v>
      </c>
      <c r="D7461" s="22">
        <v>1</v>
      </c>
      <c r="E7461" s="22">
        <v>1</v>
      </c>
      <c r="F7461" s="22">
        <v>1</v>
      </c>
      <c r="G7461" s="22">
        <v>1</v>
      </c>
      <c r="H7461" s="22">
        <v>1</v>
      </c>
      <c r="I7461" s="22">
        <v>0</v>
      </c>
      <c r="J7461" s="22">
        <v>0</v>
      </c>
      <c r="K7461" s="22">
        <v>0</v>
      </c>
      <c r="L7461" s="22">
        <v>0</v>
      </c>
      <c r="M7461" s="22">
        <v>0</v>
      </c>
      <c r="N7461" s="22">
        <v>15</v>
      </c>
      <c r="O7461" s="22">
        <v>100</v>
      </c>
      <c r="P7461" s="22">
        <v>100</v>
      </c>
      <c r="Q7461" s="22">
        <v>0</v>
      </c>
      <c r="R7461" s="22"/>
      <c r="S7461" s="22">
        <v>0</v>
      </c>
      <c r="T7461" s="39">
        <f t="shared" si="116"/>
        <v>46228</v>
      </c>
    </row>
    <row r="7462" spans="1:20" x14ac:dyDescent="0.25">
      <c r="A7462" s="22" t="s">
        <v>6455</v>
      </c>
      <c r="B7462" s="22" t="s">
        <v>6456</v>
      </c>
      <c r="C7462" s="22" t="s">
        <v>7502</v>
      </c>
      <c r="D7462" s="22">
        <v>1</v>
      </c>
      <c r="E7462" s="22">
        <v>1</v>
      </c>
      <c r="F7462" s="22">
        <v>0</v>
      </c>
      <c r="G7462" s="22">
        <v>1</v>
      </c>
      <c r="H7462" s="22">
        <v>0</v>
      </c>
      <c r="I7462" s="22">
        <v>0</v>
      </c>
      <c r="J7462" s="22">
        <v>0</v>
      </c>
      <c r="K7462" s="22">
        <v>0</v>
      </c>
      <c r="L7462" s="22">
        <v>0</v>
      </c>
      <c r="M7462" s="22">
        <v>0</v>
      </c>
      <c r="N7462" s="22">
        <v>63</v>
      </c>
      <c r="O7462" s="22">
        <v>100</v>
      </c>
      <c r="P7462" s="22">
        <v>0</v>
      </c>
      <c r="Q7462" s="22"/>
      <c r="R7462" s="22"/>
      <c r="S7462" s="22">
        <v>0</v>
      </c>
      <c r="T7462" s="39">
        <f t="shared" si="116"/>
        <v>46228</v>
      </c>
    </row>
    <row r="7463" spans="1:20" x14ac:dyDescent="0.25">
      <c r="A7463" s="22" t="s">
        <v>6455</v>
      </c>
      <c r="B7463" s="22" t="s">
        <v>6456</v>
      </c>
      <c r="C7463" s="22" t="s">
        <v>7503</v>
      </c>
      <c r="D7463" s="22">
        <v>1</v>
      </c>
      <c r="E7463" s="22">
        <v>1</v>
      </c>
      <c r="F7463" s="22">
        <v>1</v>
      </c>
      <c r="G7463" s="22">
        <v>3</v>
      </c>
      <c r="H7463" s="22">
        <v>1</v>
      </c>
      <c r="I7463" s="22">
        <v>0</v>
      </c>
      <c r="J7463" s="22">
        <v>0</v>
      </c>
      <c r="K7463" s="22">
        <v>0</v>
      </c>
      <c r="L7463" s="22">
        <v>0</v>
      </c>
      <c r="M7463" s="22">
        <v>0</v>
      </c>
      <c r="N7463" s="22">
        <v>60</v>
      </c>
      <c r="O7463" s="22">
        <v>100</v>
      </c>
      <c r="P7463" s="22">
        <v>100</v>
      </c>
      <c r="Q7463" s="22">
        <v>0</v>
      </c>
      <c r="R7463" s="22"/>
      <c r="S7463" s="22">
        <v>0</v>
      </c>
      <c r="T7463" s="39">
        <f t="shared" si="116"/>
        <v>46228</v>
      </c>
    </row>
    <row r="7464" spans="1:20" x14ac:dyDescent="0.25">
      <c r="A7464" s="22" t="s">
        <v>6455</v>
      </c>
      <c r="B7464" s="22" t="s">
        <v>6456</v>
      </c>
      <c r="C7464" s="22" t="s">
        <v>7504</v>
      </c>
      <c r="D7464" s="22">
        <v>1</v>
      </c>
      <c r="E7464" s="22">
        <v>1</v>
      </c>
      <c r="F7464" s="22">
        <v>0</v>
      </c>
      <c r="G7464" s="22">
        <v>3</v>
      </c>
      <c r="H7464" s="22">
        <v>0</v>
      </c>
      <c r="I7464" s="22">
        <v>0</v>
      </c>
      <c r="J7464" s="22">
        <v>0</v>
      </c>
      <c r="K7464" s="22">
        <v>0</v>
      </c>
      <c r="L7464" s="22">
        <v>0</v>
      </c>
      <c r="M7464" s="22">
        <v>0</v>
      </c>
      <c r="N7464" s="22">
        <v>59</v>
      </c>
      <c r="O7464" s="22">
        <v>100</v>
      </c>
      <c r="P7464" s="22">
        <v>0</v>
      </c>
      <c r="Q7464" s="22"/>
      <c r="R7464" s="22"/>
      <c r="S7464" s="22">
        <v>0</v>
      </c>
      <c r="T7464" s="39">
        <f t="shared" si="116"/>
        <v>46228</v>
      </c>
    </row>
    <row r="7465" spans="1:20" x14ac:dyDescent="0.25">
      <c r="A7465" s="22" t="s">
        <v>6455</v>
      </c>
      <c r="B7465" s="22" t="s">
        <v>6456</v>
      </c>
      <c r="C7465" s="22" t="s">
        <v>7505</v>
      </c>
      <c r="D7465" s="22">
        <v>1</v>
      </c>
      <c r="E7465" s="22">
        <v>1</v>
      </c>
      <c r="F7465" s="22">
        <v>1</v>
      </c>
      <c r="G7465" s="22">
        <v>1</v>
      </c>
      <c r="H7465" s="22">
        <v>1</v>
      </c>
      <c r="I7465" s="22">
        <v>0</v>
      </c>
      <c r="J7465" s="22">
        <v>0</v>
      </c>
      <c r="K7465" s="22">
        <v>0</v>
      </c>
      <c r="L7465" s="22">
        <v>0</v>
      </c>
      <c r="M7465" s="22">
        <v>0</v>
      </c>
      <c r="N7465" s="22">
        <v>64</v>
      </c>
      <c r="O7465" s="22">
        <v>100</v>
      </c>
      <c r="P7465" s="22">
        <v>100</v>
      </c>
      <c r="Q7465" s="22">
        <v>0</v>
      </c>
      <c r="R7465" s="22"/>
      <c r="S7465" s="22">
        <v>0</v>
      </c>
      <c r="T7465" s="39">
        <f t="shared" si="116"/>
        <v>46228</v>
      </c>
    </row>
    <row r="7466" spans="1:20" x14ac:dyDescent="0.25">
      <c r="A7466" s="22" t="s">
        <v>6455</v>
      </c>
      <c r="B7466" s="22" t="s">
        <v>6456</v>
      </c>
      <c r="C7466" s="22" t="s">
        <v>7506</v>
      </c>
      <c r="D7466" s="22">
        <v>1</v>
      </c>
      <c r="E7466" s="22">
        <v>0</v>
      </c>
      <c r="F7466" s="22">
        <v>0</v>
      </c>
      <c r="G7466" s="22"/>
      <c r="H7466" s="22">
        <v>0</v>
      </c>
      <c r="I7466" s="22">
        <v>0</v>
      </c>
      <c r="J7466" s="22">
        <v>0</v>
      </c>
      <c r="K7466" s="22">
        <v>0</v>
      </c>
      <c r="L7466" s="22">
        <v>0</v>
      </c>
      <c r="M7466" s="22">
        <v>0</v>
      </c>
      <c r="N7466" s="22"/>
      <c r="O7466" s="22">
        <v>0</v>
      </c>
      <c r="P7466" s="22"/>
      <c r="Q7466" s="22"/>
      <c r="R7466" s="22"/>
      <c r="S7466" s="22"/>
      <c r="T7466" s="39">
        <f t="shared" si="116"/>
        <v>46228</v>
      </c>
    </row>
    <row r="7467" spans="1:20" x14ac:dyDescent="0.25">
      <c r="A7467" s="22" t="s">
        <v>6455</v>
      </c>
      <c r="B7467" s="22" t="s">
        <v>6456</v>
      </c>
      <c r="C7467" s="22" t="s">
        <v>7507</v>
      </c>
      <c r="D7467" s="22">
        <v>1</v>
      </c>
      <c r="E7467" s="22">
        <v>1</v>
      </c>
      <c r="F7467" s="22">
        <v>1</v>
      </c>
      <c r="G7467" s="22">
        <v>3</v>
      </c>
      <c r="H7467" s="22">
        <v>1</v>
      </c>
      <c r="I7467" s="22">
        <v>0</v>
      </c>
      <c r="J7467" s="22">
        <v>0</v>
      </c>
      <c r="K7467" s="22">
        <v>0</v>
      </c>
      <c r="L7467" s="22">
        <v>0</v>
      </c>
      <c r="M7467" s="22">
        <v>0</v>
      </c>
      <c r="N7467" s="22">
        <v>81</v>
      </c>
      <c r="O7467" s="22">
        <v>100</v>
      </c>
      <c r="P7467" s="22">
        <v>100</v>
      </c>
      <c r="Q7467" s="22">
        <v>0</v>
      </c>
      <c r="R7467" s="22"/>
      <c r="S7467" s="22">
        <v>0</v>
      </c>
      <c r="T7467" s="39">
        <f t="shared" si="116"/>
        <v>46228</v>
      </c>
    </row>
    <row r="7468" spans="1:20" x14ac:dyDescent="0.25">
      <c r="A7468" s="22" t="s">
        <v>6455</v>
      </c>
      <c r="B7468" s="22" t="s">
        <v>6456</v>
      </c>
      <c r="C7468" s="22" t="s">
        <v>7508</v>
      </c>
      <c r="D7468" s="22">
        <v>1</v>
      </c>
      <c r="E7468" s="22">
        <v>1</v>
      </c>
      <c r="F7468" s="22">
        <v>1</v>
      </c>
      <c r="G7468" s="22">
        <v>1</v>
      </c>
      <c r="H7468" s="22">
        <v>1</v>
      </c>
      <c r="I7468" s="22">
        <v>0</v>
      </c>
      <c r="J7468" s="22">
        <v>0</v>
      </c>
      <c r="K7468" s="22">
        <v>0</v>
      </c>
      <c r="L7468" s="22">
        <v>0</v>
      </c>
      <c r="M7468" s="22">
        <v>0</v>
      </c>
      <c r="N7468" s="22">
        <v>16</v>
      </c>
      <c r="O7468" s="22">
        <v>100</v>
      </c>
      <c r="P7468" s="22">
        <v>100</v>
      </c>
      <c r="Q7468" s="22">
        <v>0</v>
      </c>
      <c r="R7468" s="22"/>
      <c r="S7468" s="22">
        <v>0</v>
      </c>
      <c r="T7468" s="39">
        <f t="shared" si="116"/>
        <v>46228</v>
      </c>
    </row>
    <row r="7469" spans="1:20" x14ac:dyDescent="0.25">
      <c r="A7469" s="22" t="s">
        <v>6455</v>
      </c>
      <c r="B7469" s="22" t="s">
        <v>6456</v>
      </c>
      <c r="C7469" s="22" t="s">
        <v>7509</v>
      </c>
      <c r="D7469" s="22">
        <v>1</v>
      </c>
      <c r="E7469" s="22">
        <v>1</v>
      </c>
      <c r="F7469" s="22">
        <v>1</v>
      </c>
      <c r="G7469" s="22">
        <v>1</v>
      </c>
      <c r="H7469" s="22">
        <v>1</v>
      </c>
      <c r="I7469" s="22">
        <v>0</v>
      </c>
      <c r="J7469" s="22">
        <v>0</v>
      </c>
      <c r="K7469" s="22">
        <v>0</v>
      </c>
      <c r="L7469" s="22">
        <v>0</v>
      </c>
      <c r="M7469" s="22">
        <v>0</v>
      </c>
      <c r="N7469" s="22">
        <v>18</v>
      </c>
      <c r="O7469" s="22">
        <v>100</v>
      </c>
      <c r="P7469" s="22">
        <v>100</v>
      </c>
      <c r="Q7469" s="22">
        <v>0</v>
      </c>
      <c r="R7469" s="22"/>
      <c r="S7469" s="22">
        <v>0</v>
      </c>
      <c r="T7469" s="39">
        <f t="shared" si="116"/>
        <v>46228</v>
      </c>
    </row>
    <row r="7470" spans="1:20" x14ac:dyDescent="0.25">
      <c r="A7470" s="22" t="s">
        <v>6455</v>
      </c>
      <c r="B7470" s="22" t="s">
        <v>6456</v>
      </c>
      <c r="C7470" s="22" t="s">
        <v>7510</v>
      </c>
      <c r="D7470" s="22">
        <v>1</v>
      </c>
      <c r="E7470" s="22">
        <v>1</v>
      </c>
      <c r="F7470" s="22">
        <v>0</v>
      </c>
      <c r="G7470" s="22">
        <v>1</v>
      </c>
      <c r="H7470" s="22">
        <v>0</v>
      </c>
      <c r="I7470" s="22">
        <v>0</v>
      </c>
      <c r="J7470" s="22">
        <v>0</v>
      </c>
      <c r="K7470" s="22">
        <v>0</v>
      </c>
      <c r="L7470" s="22">
        <v>0</v>
      </c>
      <c r="M7470" s="22">
        <v>0</v>
      </c>
      <c r="N7470" s="22">
        <v>18</v>
      </c>
      <c r="O7470" s="22">
        <v>100</v>
      </c>
      <c r="P7470" s="22">
        <v>0</v>
      </c>
      <c r="Q7470" s="22"/>
      <c r="R7470" s="22"/>
      <c r="S7470" s="22">
        <v>0</v>
      </c>
      <c r="T7470" s="39">
        <f t="shared" si="116"/>
        <v>46228</v>
      </c>
    </row>
    <row r="7471" spans="1:20" x14ac:dyDescent="0.25">
      <c r="A7471" s="22" t="s">
        <v>6455</v>
      </c>
      <c r="B7471" s="22" t="s">
        <v>6456</v>
      </c>
      <c r="C7471" s="22" t="s">
        <v>7511</v>
      </c>
      <c r="D7471" s="22">
        <v>1</v>
      </c>
      <c r="E7471" s="22">
        <v>1</v>
      </c>
      <c r="F7471" s="22">
        <v>0</v>
      </c>
      <c r="G7471" s="22">
        <v>1</v>
      </c>
      <c r="H7471" s="22">
        <v>0</v>
      </c>
      <c r="I7471" s="22">
        <v>0</v>
      </c>
      <c r="J7471" s="22">
        <v>0</v>
      </c>
      <c r="K7471" s="22">
        <v>0</v>
      </c>
      <c r="L7471" s="22">
        <v>0</v>
      </c>
      <c r="M7471" s="22">
        <v>0</v>
      </c>
      <c r="N7471" s="22">
        <v>18</v>
      </c>
      <c r="O7471" s="22">
        <v>100</v>
      </c>
      <c r="P7471" s="22">
        <v>0</v>
      </c>
      <c r="Q7471" s="22"/>
      <c r="R7471" s="22"/>
      <c r="S7471" s="22">
        <v>0</v>
      </c>
      <c r="T7471" s="39">
        <f t="shared" si="116"/>
        <v>46228</v>
      </c>
    </row>
    <row r="7472" spans="1:20" x14ac:dyDescent="0.25">
      <c r="A7472" s="22" t="s">
        <v>6455</v>
      </c>
      <c r="B7472" s="22" t="s">
        <v>6456</v>
      </c>
      <c r="C7472" s="22" t="s">
        <v>7512</v>
      </c>
      <c r="D7472" s="22">
        <v>1</v>
      </c>
      <c r="E7472" s="22">
        <v>1</v>
      </c>
      <c r="F7472" s="22">
        <v>1</v>
      </c>
      <c r="G7472" s="22">
        <v>1</v>
      </c>
      <c r="H7472" s="22">
        <v>1</v>
      </c>
      <c r="I7472" s="22">
        <v>0</v>
      </c>
      <c r="J7472" s="22">
        <v>0</v>
      </c>
      <c r="K7472" s="22">
        <v>0</v>
      </c>
      <c r="L7472" s="22">
        <v>0</v>
      </c>
      <c r="M7472" s="22">
        <v>0</v>
      </c>
      <c r="N7472" s="22">
        <v>18</v>
      </c>
      <c r="O7472" s="22">
        <v>100</v>
      </c>
      <c r="P7472" s="22">
        <v>100</v>
      </c>
      <c r="Q7472" s="22">
        <v>0</v>
      </c>
      <c r="R7472" s="22"/>
      <c r="S7472" s="22">
        <v>0</v>
      </c>
      <c r="T7472" s="39">
        <f t="shared" si="116"/>
        <v>46228</v>
      </c>
    </row>
    <row r="7473" spans="1:20" x14ac:dyDescent="0.25">
      <c r="A7473" s="22" t="s">
        <v>6455</v>
      </c>
      <c r="B7473" s="22" t="s">
        <v>6456</v>
      </c>
      <c r="C7473" s="22" t="s">
        <v>7513</v>
      </c>
      <c r="D7473" s="22">
        <v>1</v>
      </c>
      <c r="E7473" s="22">
        <v>1</v>
      </c>
      <c r="F7473" s="22">
        <v>1</v>
      </c>
      <c r="G7473" s="22">
        <v>1</v>
      </c>
      <c r="H7473" s="22">
        <v>1</v>
      </c>
      <c r="I7473" s="22">
        <v>0</v>
      </c>
      <c r="J7473" s="22">
        <v>0</v>
      </c>
      <c r="K7473" s="22">
        <v>0</v>
      </c>
      <c r="L7473" s="22">
        <v>0</v>
      </c>
      <c r="M7473" s="22">
        <v>0</v>
      </c>
      <c r="N7473" s="22">
        <v>15</v>
      </c>
      <c r="O7473" s="22">
        <v>100</v>
      </c>
      <c r="P7473" s="22">
        <v>100</v>
      </c>
      <c r="Q7473" s="22">
        <v>0</v>
      </c>
      <c r="R7473" s="22"/>
      <c r="S7473" s="22">
        <v>0</v>
      </c>
      <c r="T7473" s="39">
        <f t="shared" si="116"/>
        <v>46228</v>
      </c>
    </row>
    <row r="7474" spans="1:20" x14ac:dyDescent="0.25">
      <c r="A7474" s="22" t="s">
        <v>6455</v>
      </c>
      <c r="B7474" s="22" t="s">
        <v>6456</v>
      </c>
      <c r="C7474" s="22" t="s">
        <v>7514</v>
      </c>
      <c r="D7474" s="22">
        <v>1</v>
      </c>
      <c r="E7474" s="22">
        <v>1</v>
      </c>
      <c r="F7474" s="22">
        <v>1</v>
      </c>
      <c r="G7474" s="22">
        <v>1</v>
      </c>
      <c r="H7474" s="22">
        <v>1</v>
      </c>
      <c r="I7474" s="22">
        <v>0</v>
      </c>
      <c r="J7474" s="22">
        <v>0</v>
      </c>
      <c r="K7474" s="22">
        <v>0</v>
      </c>
      <c r="L7474" s="22">
        <v>0</v>
      </c>
      <c r="M7474" s="22">
        <v>0</v>
      </c>
      <c r="N7474" s="22">
        <v>60</v>
      </c>
      <c r="O7474" s="22">
        <v>100</v>
      </c>
      <c r="P7474" s="22">
        <v>100</v>
      </c>
      <c r="Q7474" s="22">
        <v>0</v>
      </c>
      <c r="R7474" s="22"/>
      <c r="S7474" s="22">
        <v>0</v>
      </c>
      <c r="T7474" s="39">
        <f t="shared" si="116"/>
        <v>46228</v>
      </c>
    </row>
    <row r="7475" spans="1:20" x14ac:dyDescent="0.25">
      <c r="A7475" s="22" t="s">
        <v>6455</v>
      </c>
      <c r="B7475" s="22" t="s">
        <v>6456</v>
      </c>
      <c r="C7475" s="22" t="s">
        <v>7515</v>
      </c>
      <c r="D7475" s="22">
        <v>1</v>
      </c>
      <c r="E7475" s="22">
        <v>1</v>
      </c>
      <c r="F7475" s="22">
        <v>0</v>
      </c>
      <c r="G7475" s="22">
        <v>3</v>
      </c>
      <c r="H7475" s="22">
        <v>0</v>
      </c>
      <c r="I7475" s="22">
        <v>0</v>
      </c>
      <c r="J7475" s="22">
        <v>0</v>
      </c>
      <c r="K7475" s="22">
        <v>0</v>
      </c>
      <c r="L7475" s="22">
        <v>0</v>
      </c>
      <c r="M7475" s="22">
        <v>0</v>
      </c>
      <c r="N7475" s="22">
        <v>59</v>
      </c>
      <c r="O7475" s="22">
        <v>100</v>
      </c>
      <c r="P7475" s="22">
        <v>0</v>
      </c>
      <c r="Q7475" s="22"/>
      <c r="R7475" s="22"/>
      <c r="S7475" s="22">
        <v>0</v>
      </c>
      <c r="T7475" s="39">
        <f t="shared" si="116"/>
        <v>46228</v>
      </c>
    </row>
    <row r="7476" spans="1:20" x14ac:dyDescent="0.25">
      <c r="A7476" s="22" t="s">
        <v>6455</v>
      </c>
      <c r="B7476" s="22" t="s">
        <v>6456</v>
      </c>
      <c r="C7476" s="22" t="s">
        <v>7516</v>
      </c>
      <c r="D7476" s="22">
        <v>1</v>
      </c>
      <c r="E7476" s="22">
        <v>1</v>
      </c>
      <c r="F7476" s="22">
        <v>0</v>
      </c>
      <c r="G7476" s="22">
        <v>1</v>
      </c>
      <c r="H7476" s="22">
        <v>0</v>
      </c>
      <c r="I7476" s="22">
        <v>0</v>
      </c>
      <c r="J7476" s="22">
        <v>0</v>
      </c>
      <c r="K7476" s="22">
        <v>0</v>
      </c>
      <c r="L7476" s="22">
        <v>0</v>
      </c>
      <c r="M7476" s="22">
        <v>0</v>
      </c>
      <c r="N7476" s="22">
        <v>65</v>
      </c>
      <c r="O7476" s="22">
        <v>100</v>
      </c>
      <c r="P7476" s="22">
        <v>0</v>
      </c>
      <c r="Q7476" s="22"/>
      <c r="R7476" s="22"/>
      <c r="S7476" s="22">
        <v>0</v>
      </c>
      <c r="T7476" s="39">
        <f t="shared" si="116"/>
        <v>46228</v>
      </c>
    </row>
    <row r="7477" spans="1:20" x14ac:dyDescent="0.25">
      <c r="A7477" s="22" t="s">
        <v>6455</v>
      </c>
      <c r="B7477" s="22" t="s">
        <v>6456</v>
      </c>
      <c r="C7477" s="22" t="s">
        <v>7517</v>
      </c>
      <c r="D7477" s="22">
        <v>1</v>
      </c>
      <c r="E7477" s="22">
        <v>1</v>
      </c>
      <c r="F7477" s="22">
        <v>1</v>
      </c>
      <c r="G7477" s="22">
        <v>2</v>
      </c>
      <c r="H7477" s="22">
        <v>1</v>
      </c>
      <c r="I7477" s="22">
        <v>0</v>
      </c>
      <c r="J7477" s="22">
        <v>0</v>
      </c>
      <c r="K7477" s="22">
        <v>0</v>
      </c>
      <c r="L7477" s="22">
        <v>0</v>
      </c>
      <c r="M7477" s="22">
        <v>0</v>
      </c>
      <c r="N7477" s="22">
        <v>158</v>
      </c>
      <c r="O7477" s="22">
        <v>100</v>
      </c>
      <c r="P7477" s="22">
        <v>100</v>
      </c>
      <c r="Q7477" s="22">
        <v>0</v>
      </c>
      <c r="R7477" s="22"/>
      <c r="S7477" s="22">
        <v>0</v>
      </c>
      <c r="T7477" s="39">
        <f t="shared" si="116"/>
        <v>46228</v>
      </c>
    </row>
    <row r="7478" spans="1:20" x14ac:dyDescent="0.25">
      <c r="A7478" s="22" t="s">
        <v>6455</v>
      </c>
      <c r="B7478" s="22" t="s">
        <v>6456</v>
      </c>
      <c r="C7478" s="22" t="s">
        <v>7518</v>
      </c>
      <c r="D7478" s="22">
        <v>1</v>
      </c>
      <c r="E7478" s="22">
        <v>1</v>
      </c>
      <c r="F7478" s="22">
        <v>1</v>
      </c>
      <c r="G7478" s="22">
        <v>1</v>
      </c>
      <c r="H7478" s="22">
        <v>1</v>
      </c>
      <c r="I7478" s="22">
        <v>0</v>
      </c>
      <c r="J7478" s="22">
        <v>0</v>
      </c>
      <c r="K7478" s="22">
        <v>0</v>
      </c>
      <c r="L7478" s="22">
        <v>0</v>
      </c>
      <c r="M7478" s="22">
        <v>0</v>
      </c>
      <c r="N7478" s="22">
        <v>65</v>
      </c>
      <c r="O7478" s="22">
        <v>100</v>
      </c>
      <c r="P7478" s="22">
        <v>100</v>
      </c>
      <c r="Q7478" s="22">
        <v>0</v>
      </c>
      <c r="R7478" s="22"/>
      <c r="S7478" s="22">
        <v>0</v>
      </c>
      <c r="T7478" s="39">
        <f t="shared" si="116"/>
        <v>46228</v>
      </c>
    </row>
    <row r="7479" spans="1:20" x14ac:dyDescent="0.25">
      <c r="A7479" s="22" t="s">
        <v>6455</v>
      </c>
      <c r="B7479" s="22" t="s">
        <v>6456</v>
      </c>
      <c r="C7479" s="22" t="s">
        <v>7519</v>
      </c>
      <c r="D7479" s="22">
        <v>1</v>
      </c>
      <c r="E7479" s="22">
        <v>1</v>
      </c>
      <c r="F7479" s="22">
        <v>1</v>
      </c>
      <c r="G7479" s="22">
        <v>2</v>
      </c>
      <c r="H7479" s="22">
        <v>1</v>
      </c>
      <c r="I7479" s="22">
        <v>0</v>
      </c>
      <c r="J7479" s="22">
        <v>0</v>
      </c>
      <c r="K7479" s="22">
        <v>0</v>
      </c>
      <c r="L7479" s="22">
        <v>0</v>
      </c>
      <c r="M7479" s="22">
        <v>0</v>
      </c>
      <c r="N7479" s="22">
        <v>48.5</v>
      </c>
      <c r="O7479" s="22">
        <v>100</v>
      </c>
      <c r="P7479" s="22">
        <v>100</v>
      </c>
      <c r="Q7479" s="22">
        <v>0</v>
      </c>
      <c r="R7479" s="22"/>
      <c r="S7479" s="22">
        <v>0</v>
      </c>
      <c r="T7479" s="39">
        <f t="shared" si="116"/>
        <v>46228</v>
      </c>
    </row>
    <row r="7480" spans="1:20" x14ac:dyDescent="0.25">
      <c r="A7480" s="22" t="s">
        <v>6455</v>
      </c>
      <c r="B7480" s="22" t="s">
        <v>6456</v>
      </c>
      <c r="C7480" s="22" t="s">
        <v>7520</v>
      </c>
      <c r="D7480" s="22">
        <v>1</v>
      </c>
      <c r="E7480" s="22">
        <v>1</v>
      </c>
      <c r="F7480" s="22">
        <v>1</v>
      </c>
      <c r="G7480" s="22">
        <v>3</v>
      </c>
      <c r="H7480" s="22">
        <v>1</v>
      </c>
      <c r="I7480" s="22">
        <v>0</v>
      </c>
      <c r="J7480" s="22">
        <v>0</v>
      </c>
      <c r="K7480" s="22">
        <v>0</v>
      </c>
      <c r="L7480" s="22">
        <v>0</v>
      </c>
      <c r="M7480" s="22">
        <v>0</v>
      </c>
      <c r="N7480" s="22">
        <v>11</v>
      </c>
      <c r="O7480" s="22">
        <v>100</v>
      </c>
      <c r="P7480" s="22">
        <v>100</v>
      </c>
      <c r="Q7480" s="22">
        <v>0</v>
      </c>
      <c r="R7480" s="22"/>
      <c r="S7480" s="22">
        <v>0</v>
      </c>
      <c r="T7480" s="39">
        <f t="shared" si="116"/>
        <v>46228</v>
      </c>
    </row>
    <row r="7481" spans="1:20" x14ac:dyDescent="0.25">
      <c r="A7481" s="22" t="s">
        <v>6455</v>
      </c>
      <c r="B7481" s="22" t="s">
        <v>6456</v>
      </c>
      <c r="C7481" s="22" t="s">
        <v>7521</v>
      </c>
      <c r="D7481" s="22">
        <v>1</v>
      </c>
      <c r="E7481" s="22">
        <v>1</v>
      </c>
      <c r="F7481" s="22">
        <v>0</v>
      </c>
      <c r="G7481" s="22">
        <v>3</v>
      </c>
      <c r="H7481" s="22">
        <v>0</v>
      </c>
      <c r="I7481" s="22">
        <v>0</v>
      </c>
      <c r="J7481" s="22">
        <v>0</v>
      </c>
      <c r="K7481" s="22">
        <v>0</v>
      </c>
      <c r="L7481" s="22">
        <v>0</v>
      </c>
      <c r="M7481" s="22">
        <v>0</v>
      </c>
      <c r="N7481" s="22">
        <v>12</v>
      </c>
      <c r="O7481" s="22">
        <v>100</v>
      </c>
      <c r="P7481" s="22">
        <v>0</v>
      </c>
      <c r="Q7481" s="22"/>
      <c r="R7481" s="22"/>
      <c r="S7481" s="22">
        <v>0</v>
      </c>
      <c r="T7481" s="39">
        <f t="shared" si="116"/>
        <v>46228</v>
      </c>
    </row>
    <row r="7482" spans="1:20" x14ac:dyDescent="0.25">
      <c r="A7482" s="22" t="s">
        <v>6455</v>
      </c>
      <c r="B7482" s="22" t="s">
        <v>6456</v>
      </c>
      <c r="C7482" s="22" t="s">
        <v>7522</v>
      </c>
      <c r="D7482" s="22">
        <v>1</v>
      </c>
      <c r="E7482" s="22">
        <v>1</v>
      </c>
      <c r="F7482" s="22">
        <v>1</v>
      </c>
      <c r="G7482" s="22">
        <v>2</v>
      </c>
      <c r="H7482" s="22">
        <v>1</v>
      </c>
      <c r="I7482" s="22">
        <v>0</v>
      </c>
      <c r="J7482" s="22">
        <v>0</v>
      </c>
      <c r="K7482" s="22">
        <v>0</v>
      </c>
      <c r="L7482" s="22">
        <v>0</v>
      </c>
      <c r="M7482" s="22">
        <v>0</v>
      </c>
      <c r="N7482" s="22">
        <v>158</v>
      </c>
      <c r="O7482" s="22">
        <v>100</v>
      </c>
      <c r="P7482" s="22">
        <v>100</v>
      </c>
      <c r="Q7482" s="22">
        <v>0</v>
      </c>
      <c r="R7482" s="22"/>
      <c r="S7482" s="22">
        <v>0</v>
      </c>
      <c r="T7482" s="39">
        <f t="shared" si="116"/>
        <v>46228</v>
      </c>
    </row>
    <row r="7483" spans="1:20" x14ac:dyDescent="0.25">
      <c r="A7483" s="22" t="s">
        <v>6455</v>
      </c>
      <c r="B7483" s="22" t="s">
        <v>6456</v>
      </c>
      <c r="C7483" s="22" t="s">
        <v>7523</v>
      </c>
      <c r="D7483" s="22">
        <v>1</v>
      </c>
      <c r="E7483" s="22">
        <v>1</v>
      </c>
      <c r="F7483" s="22">
        <v>0</v>
      </c>
      <c r="G7483" s="22">
        <v>2</v>
      </c>
      <c r="H7483" s="22">
        <v>0</v>
      </c>
      <c r="I7483" s="22">
        <v>0</v>
      </c>
      <c r="J7483" s="22">
        <v>0</v>
      </c>
      <c r="K7483" s="22">
        <v>0</v>
      </c>
      <c r="L7483" s="22">
        <v>0</v>
      </c>
      <c r="M7483" s="22">
        <v>0</v>
      </c>
      <c r="N7483" s="22">
        <v>73.5</v>
      </c>
      <c r="O7483" s="22">
        <v>100</v>
      </c>
      <c r="P7483" s="22">
        <v>0</v>
      </c>
      <c r="Q7483" s="22"/>
      <c r="R7483" s="22"/>
      <c r="S7483" s="22">
        <v>0</v>
      </c>
      <c r="T7483" s="39">
        <f t="shared" si="116"/>
        <v>46228</v>
      </c>
    </row>
    <row r="7484" spans="1:20" x14ac:dyDescent="0.25">
      <c r="A7484" s="22" t="s">
        <v>6455</v>
      </c>
      <c r="B7484" s="22" t="s">
        <v>6456</v>
      </c>
      <c r="C7484" s="22" t="s">
        <v>7524</v>
      </c>
      <c r="D7484" s="22">
        <v>1</v>
      </c>
      <c r="E7484" s="22">
        <v>1</v>
      </c>
      <c r="F7484" s="22">
        <v>1</v>
      </c>
      <c r="G7484" s="22">
        <v>1</v>
      </c>
      <c r="H7484" s="22">
        <v>1</v>
      </c>
      <c r="I7484" s="22">
        <v>0</v>
      </c>
      <c r="J7484" s="22">
        <v>0</v>
      </c>
      <c r="K7484" s="22">
        <v>0</v>
      </c>
      <c r="L7484" s="22">
        <v>0</v>
      </c>
      <c r="M7484" s="22">
        <v>0</v>
      </c>
      <c r="N7484" s="22">
        <v>17</v>
      </c>
      <c r="O7484" s="22">
        <v>100</v>
      </c>
      <c r="P7484" s="22">
        <v>100</v>
      </c>
      <c r="Q7484" s="22">
        <v>0</v>
      </c>
      <c r="R7484" s="22"/>
      <c r="S7484" s="22">
        <v>0</v>
      </c>
      <c r="T7484" s="39">
        <f t="shared" si="116"/>
        <v>46228</v>
      </c>
    </row>
    <row r="7485" spans="1:20" x14ac:dyDescent="0.25">
      <c r="A7485" s="22" t="s">
        <v>6455</v>
      </c>
      <c r="B7485" s="22" t="s">
        <v>6456</v>
      </c>
      <c r="C7485" s="22" t="s">
        <v>7525</v>
      </c>
      <c r="D7485" s="22">
        <v>1</v>
      </c>
      <c r="E7485" s="22">
        <v>1</v>
      </c>
      <c r="F7485" s="22">
        <v>1</v>
      </c>
      <c r="G7485" s="22">
        <v>1</v>
      </c>
      <c r="H7485" s="22">
        <v>1</v>
      </c>
      <c r="I7485" s="22">
        <v>0</v>
      </c>
      <c r="J7485" s="22">
        <v>0</v>
      </c>
      <c r="K7485" s="22">
        <v>0</v>
      </c>
      <c r="L7485" s="22">
        <v>0</v>
      </c>
      <c r="M7485" s="22">
        <v>0</v>
      </c>
      <c r="N7485" s="22">
        <v>18</v>
      </c>
      <c r="O7485" s="22">
        <v>100</v>
      </c>
      <c r="P7485" s="22">
        <v>100</v>
      </c>
      <c r="Q7485" s="22">
        <v>0</v>
      </c>
      <c r="R7485" s="22"/>
      <c r="S7485" s="22">
        <v>0</v>
      </c>
      <c r="T7485" s="39">
        <f t="shared" si="116"/>
        <v>46228</v>
      </c>
    </row>
    <row r="7486" spans="1:20" x14ac:dyDescent="0.25">
      <c r="A7486" s="22" t="s">
        <v>6455</v>
      </c>
      <c r="B7486" s="22" t="s">
        <v>6456</v>
      </c>
      <c r="C7486" s="22" t="s">
        <v>7526</v>
      </c>
      <c r="D7486" s="22">
        <v>1</v>
      </c>
      <c r="E7486" s="22">
        <v>1</v>
      </c>
      <c r="F7486" s="22">
        <v>0</v>
      </c>
      <c r="G7486" s="22">
        <v>1</v>
      </c>
      <c r="H7486" s="22">
        <v>0</v>
      </c>
      <c r="I7486" s="22">
        <v>0</v>
      </c>
      <c r="J7486" s="22">
        <v>0</v>
      </c>
      <c r="K7486" s="22">
        <v>0</v>
      </c>
      <c r="L7486" s="22">
        <v>0</v>
      </c>
      <c r="M7486" s="22">
        <v>0</v>
      </c>
      <c r="N7486" s="22">
        <v>59</v>
      </c>
      <c r="O7486" s="22">
        <v>100</v>
      </c>
      <c r="P7486" s="22">
        <v>0</v>
      </c>
      <c r="Q7486" s="22"/>
      <c r="R7486" s="22"/>
      <c r="S7486" s="22">
        <v>0</v>
      </c>
      <c r="T7486" s="39">
        <f t="shared" si="116"/>
        <v>46228</v>
      </c>
    </row>
    <row r="7487" spans="1:20" x14ac:dyDescent="0.25">
      <c r="A7487" s="22" t="s">
        <v>6455</v>
      </c>
      <c r="B7487" s="22" t="s">
        <v>6456</v>
      </c>
      <c r="C7487" s="22" t="s">
        <v>7527</v>
      </c>
      <c r="D7487" s="22">
        <v>1</v>
      </c>
      <c r="E7487" s="22">
        <v>1</v>
      </c>
      <c r="F7487" s="22">
        <v>1</v>
      </c>
      <c r="G7487" s="22">
        <v>1</v>
      </c>
      <c r="H7487" s="22">
        <v>1</v>
      </c>
      <c r="I7487" s="22">
        <v>0</v>
      </c>
      <c r="J7487" s="22">
        <v>0</v>
      </c>
      <c r="K7487" s="22">
        <v>0</v>
      </c>
      <c r="L7487" s="22">
        <v>0</v>
      </c>
      <c r="M7487" s="22">
        <v>0</v>
      </c>
      <c r="N7487" s="22">
        <v>15</v>
      </c>
      <c r="O7487" s="22">
        <v>100</v>
      </c>
      <c r="P7487" s="22">
        <v>100</v>
      </c>
      <c r="Q7487" s="22">
        <v>0</v>
      </c>
      <c r="R7487" s="22"/>
      <c r="S7487" s="22">
        <v>0</v>
      </c>
      <c r="T7487" s="39">
        <f t="shared" si="116"/>
        <v>46228</v>
      </c>
    </row>
    <row r="7488" spans="1:20" x14ac:dyDescent="0.25">
      <c r="A7488" s="22" t="s">
        <v>6455</v>
      </c>
      <c r="B7488" s="22" t="s">
        <v>6456</v>
      </c>
      <c r="C7488" s="22" t="s">
        <v>7528</v>
      </c>
      <c r="D7488" s="22">
        <v>1</v>
      </c>
      <c r="E7488" s="22">
        <v>1</v>
      </c>
      <c r="F7488" s="22">
        <v>1</v>
      </c>
      <c r="G7488" s="22">
        <v>1</v>
      </c>
      <c r="H7488" s="22">
        <v>1</v>
      </c>
      <c r="I7488" s="22">
        <v>0</v>
      </c>
      <c r="J7488" s="22">
        <v>0</v>
      </c>
      <c r="K7488" s="22">
        <v>0</v>
      </c>
      <c r="L7488" s="22">
        <v>0</v>
      </c>
      <c r="M7488" s="22">
        <v>0</v>
      </c>
      <c r="N7488" s="22">
        <v>65</v>
      </c>
      <c r="O7488" s="22">
        <v>100</v>
      </c>
      <c r="P7488" s="22">
        <v>100</v>
      </c>
      <c r="Q7488" s="22">
        <v>0</v>
      </c>
      <c r="R7488" s="22"/>
      <c r="S7488" s="22">
        <v>0</v>
      </c>
      <c r="T7488" s="39">
        <f t="shared" si="116"/>
        <v>46228</v>
      </c>
    </row>
    <row r="7489" spans="1:20" x14ac:dyDescent="0.25">
      <c r="A7489" s="22" t="s">
        <v>6455</v>
      </c>
      <c r="B7489" s="22" t="s">
        <v>6456</v>
      </c>
      <c r="C7489" s="22" t="s">
        <v>7529</v>
      </c>
      <c r="D7489" s="22">
        <v>1</v>
      </c>
      <c r="E7489" s="22">
        <v>1</v>
      </c>
      <c r="F7489" s="22">
        <v>1</v>
      </c>
      <c r="G7489" s="22">
        <v>1</v>
      </c>
      <c r="H7489" s="22">
        <v>1</v>
      </c>
      <c r="I7489" s="22">
        <v>0</v>
      </c>
      <c r="J7489" s="22">
        <v>0</v>
      </c>
      <c r="K7489" s="22">
        <v>0</v>
      </c>
      <c r="L7489" s="22">
        <v>0</v>
      </c>
      <c r="M7489" s="22">
        <v>0</v>
      </c>
      <c r="N7489" s="22">
        <v>12</v>
      </c>
      <c r="O7489" s="22">
        <v>100</v>
      </c>
      <c r="P7489" s="22">
        <v>100</v>
      </c>
      <c r="Q7489" s="22">
        <v>0</v>
      </c>
      <c r="R7489" s="22"/>
      <c r="S7489" s="22">
        <v>0</v>
      </c>
      <c r="T7489" s="39">
        <f t="shared" si="116"/>
        <v>46228</v>
      </c>
    </row>
    <row r="7490" spans="1:20" x14ac:dyDescent="0.25">
      <c r="A7490" s="22" t="s">
        <v>6455</v>
      </c>
      <c r="B7490" s="22" t="s">
        <v>6456</v>
      </c>
      <c r="C7490" s="22" t="s">
        <v>7530</v>
      </c>
      <c r="D7490" s="22">
        <v>1</v>
      </c>
      <c r="E7490" s="22">
        <v>1</v>
      </c>
      <c r="F7490" s="22">
        <v>1</v>
      </c>
      <c r="G7490" s="22">
        <v>2</v>
      </c>
      <c r="H7490" s="22">
        <v>1</v>
      </c>
      <c r="I7490" s="22">
        <v>0</v>
      </c>
      <c r="J7490" s="22">
        <v>0</v>
      </c>
      <c r="K7490" s="22">
        <v>0</v>
      </c>
      <c r="L7490" s="22">
        <v>0</v>
      </c>
      <c r="M7490" s="22">
        <v>0</v>
      </c>
      <c r="N7490" s="22">
        <v>40</v>
      </c>
      <c r="O7490" s="22">
        <v>100</v>
      </c>
      <c r="P7490" s="22">
        <v>100</v>
      </c>
      <c r="Q7490" s="22">
        <v>0</v>
      </c>
      <c r="R7490" s="22"/>
      <c r="S7490" s="22">
        <v>0</v>
      </c>
      <c r="T7490" s="39">
        <f t="shared" ref="T7490:T7553" si="117">IFERROR(DATEVALUE(A7490),"")</f>
        <v>46228</v>
      </c>
    </row>
    <row r="7491" spans="1:20" x14ac:dyDescent="0.25">
      <c r="A7491" s="22" t="s">
        <v>6455</v>
      </c>
      <c r="B7491" s="22" t="s">
        <v>6456</v>
      </c>
      <c r="C7491" s="22" t="s">
        <v>7531</v>
      </c>
      <c r="D7491" s="22">
        <v>1</v>
      </c>
      <c r="E7491" s="22">
        <v>1</v>
      </c>
      <c r="F7491" s="22">
        <v>0</v>
      </c>
      <c r="G7491" s="22">
        <v>1</v>
      </c>
      <c r="H7491" s="22">
        <v>0</v>
      </c>
      <c r="I7491" s="22">
        <v>0</v>
      </c>
      <c r="J7491" s="22">
        <v>0</v>
      </c>
      <c r="K7491" s="22">
        <v>0</v>
      </c>
      <c r="L7491" s="22">
        <v>0</v>
      </c>
      <c r="M7491" s="22">
        <v>0</v>
      </c>
      <c r="N7491" s="22">
        <v>12</v>
      </c>
      <c r="O7491" s="22">
        <v>100</v>
      </c>
      <c r="P7491" s="22">
        <v>0</v>
      </c>
      <c r="Q7491" s="22"/>
      <c r="R7491" s="22"/>
      <c r="S7491" s="22">
        <v>0</v>
      </c>
      <c r="T7491" s="39">
        <f t="shared" si="117"/>
        <v>46228</v>
      </c>
    </row>
    <row r="7492" spans="1:20" x14ac:dyDescent="0.25">
      <c r="A7492" s="22" t="s">
        <v>6455</v>
      </c>
      <c r="B7492" s="22" t="s">
        <v>6456</v>
      </c>
      <c r="C7492" s="22" t="s">
        <v>7532</v>
      </c>
      <c r="D7492" s="22">
        <v>1</v>
      </c>
      <c r="E7492" s="22">
        <v>1</v>
      </c>
      <c r="F7492" s="22">
        <v>1</v>
      </c>
      <c r="G7492" s="22">
        <v>1</v>
      </c>
      <c r="H7492" s="22">
        <v>1</v>
      </c>
      <c r="I7492" s="22">
        <v>0</v>
      </c>
      <c r="J7492" s="22">
        <v>0</v>
      </c>
      <c r="K7492" s="22">
        <v>0</v>
      </c>
      <c r="L7492" s="22">
        <v>0</v>
      </c>
      <c r="M7492" s="22">
        <v>0</v>
      </c>
      <c r="N7492" s="22">
        <v>18</v>
      </c>
      <c r="O7492" s="22">
        <v>100</v>
      </c>
      <c r="P7492" s="22">
        <v>100</v>
      </c>
      <c r="Q7492" s="22">
        <v>0</v>
      </c>
      <c r="R7492" s="22"/>
      <c r="S7492" s="22">
        <v>0</v>
      </c>
      <c r="T7492" s="39">
        <f t="shared" si="117"/>
        <v>46228</v>
      </c>
    </row>
    <row r="7493" spans="1:20" x14ac:dyDescent="0.25">
      <c r="A7493" s="22" t="s">
        <v>6455</v>
      </c>
      <c r="B7493" s="22" t="s">
        <v>6456</v>
      </c>
      <c r="C7493" s="22" t="s">
        <v>7533</v>
      </c>
      <c r="D7493" s="22">
        <v>1</v>
      </c>
      <c r="E7493" s="22">
        <v>1</v>
      </c>
      <c r="F7493" s="22">
        <v>0</v>
      </c>
      <c r="G7493" s="22">
        <v>1</v>
      </c>
      <c r="H7493" s="22">
        <v>0</v>
      </c>
      <c r="I7493" s="22">
        <v>0</v>
      </c>
      <c r="J7493" s="22">
        <v>0</v>
      </c>
      <c r="K7493" s="22">
        <v>0</v>
      </c>
      <c r="L7493" s="22">
        <v>0</v>
      </c>
      <c r="M7493" s="22">
        <v>0</v>
      </c>
      <c r="N7493" s="22">
        <v>59</v>
      </c>
      <c r="O7493" s="22">
        <v>100</v>
      </c>
      <c r="P7493" s="22">
        <v>0</v>
      </c>
      <c r="Q7493" s="22"/>
      <c r="R7493" s="22"/>
      <c r="S7493" s="22">
        <v>0</v>
      </c>
      <c r="T7493" s="39">
        <f t="shared" si="117"/>
        <v>46228</v>
      </c>
    </row>
    <row r="7494" spans="1:20" x14ac:dyDescent="0.25">
      <c r="A7494" s="22" t="s">
        <v>6455</v>
      </c>
      <c r="B7494" s="22" t="s">
        <v>6456</v>
      </c>
      <c r="C7494" s="22" t="s">
        <v>7534</v>
      </c>
      <c r="D7494" s="22">
        <v>1</v>
      </c>
      <c r="E7494" s="22">
        <v>1</v>
      </c>
      <c r="F7494" s="22">
        <v>0</v>
      </c>
      <c r="G7494" s="22">
        <v>1</v>
      </c>
      <c r="H7494" s="22">
        <v>0</v>
      </c>
      <c r="I7494" s="22">
        <v>0</v>
      </c>
      <c r="J7494" s="22">
        <v>0</v>
      </c>
      <c r="K7494" s="22">
        <v>0</v>
      </c>
      <c r="L7494" s="22">
        <v>0</v>
      </c>
      <c r="M7494" s="22">
        <v>0</v>
      </c>
      <c r="N7494" s="22">
        <v>16</v>
      </c>
      <c r="O7494" s="22">
        <v>100</v>
      </c>
      <c r="P7494" s="22">
        <v>0</v>
      </c>
      <c r="Q7494" s="22"/>
      <c r="R7494" s="22"/>
      <c r="S7494" s="22">
        <v>0</v>
      </c>
      <c r="T7494" s="39">
        <f t="shared" si="117"/>
        <v>46228</v>
      </c>
    </row>
    <row r="7495" spans="1:20" x14ac:dyDescent="0.25">
      <c r="A7495" s="22" t="s">
        <v>6455</v>
      </c>
      <c r="B7495" s="22" t="s">
        <v>6456</v>
      </c>
      <c r="C7495" s="22" t="s">
        <v>7535</v>
      </c>
      <c r="D7495" s="22">
        <v>1</v>
      </c>
      <c r="E7495" s="22">
        <v>1</v>
      </c>
      <c r="F7495" s="22">
        <v>1</v>
      </c>
      <c r="G7495" s="22">
        <v>1</v>
      </c>
      <c r="H7495" s="22">
        <v>1</v>
      </c>
      <c r="I7495" s="22">
        <v>0</v>
      </c>
      <c r="J7495" s="22">
        <v>0</v>
      </c>
      <c r="K7495" s="22">
        <v>0</v>
      </c>
      <c r="L7495" s="22">
        <v>0</v>
      </c>
      <c r="M7495" s="22">
        <v>0</v>
      </c>
      <c r="N7495" s="22">
        <v>16</v>
      </c>
      <c r="O7495" s="22">
        <v>100</v>
      </c>
      <c r="P7495" s="22">
        <v>100</v>
      </c>
      <c r="Q7495" s="22">
        <v>0</v>
      </c>
      <c r="R7495" s="22"/>
      <c r="S7495" s="22">
        <v>0</v>
      </c>
      <c r="T7495" s="39">
        <f t="shared" si="117"/>
        <v>46228</v>
      </c>
    </row>
    <row r="7496" spans="1:20" x14ac:dyDescent="0.25">
      <c r="A7496" s="22" t="s">
        <v>6455</v>
      </c>
      <c r="B7496" s="22" t="s">
        <v>6456</v>
      </c>
      <c r="C7496" s="22" t="s">
        <v>7536</v>
      </c>
      <c r="D7496" s="22">
        <v>1</v>
      </c>
      <c r="E7496" s="22">
        <v>1</v>
      </c>
      <c r="F7496" s="22">
        <v>1</v>
      </c>
      <c r="G7496" s="22">
        <v>2</v>
      </c>
      <c r="H7496" s="22">
        <v>1</v>
      </c>
      <c r="I7496" s="22">
        <v>0</v>
      </c>
      <c r="J7496" s="22">
        <v>0</v>
      </c>
      <c r="K7496" s="22">
        <v>0</v>
      </c>
      <c r="L7496" s="22">
        <v>0</v>
      </c>
      <c r="M7496" s="22">
        <v>0</v>
      </c>
      <c r="N7496" s="22">
        <v>47.5</v>
      </c>
      <c r="O7496" s="22">
        <v>100</v>
      </c>
      <c r="P7496" s="22">
        <v>100</v>
      </c>
      <c r="Q7496" s="22">
        <v>0</v>
      </c>
      <c r="R7496" s="22"/>
      <c r="S7496" s="22">
        <v>0</v>
      </c>
      <c r="T7496" s="39">
        <f t="shared" si="117"/>
        <v>46228</v>
      </c>
    </row>
    <row r="7497" spans="1:20" x14ac:dyDescent="0.25">
      <c r="A7497" s="22" t="s">
        <v>6455</v>
      </c>
      <c r="B7497" s="22" t="s">
        <v>6456</v>
      </c>
      <c r="C7497" s="22" t="s">
        <v>7537</v>
      </c>
      <c r="D7497" s="22">
        <v>1</v>
      </c>
      <c r="E7497" s="22">
        <v>1</v>
      </c>
      <c r="F7497" s="22">
        <v>1</v>
      </c>
      <c r="G7497" s="22">
        <v>1</v>
      </c>
      <c r="H7497" s="22">
        <v>1</v>
      </c>
      <c r="I7497" s="22">
        <v>0</v>
      </c>
      <c r="J7497" s="22">
        <v>0</v>
      </c>
      <c r="K7497" s="22">
        <v>0</v>
      </c>
      <c r="L7497" s="22">
        <v>0</v>
      </c>
      <c r="M7497" s="22">
        <v>0</v>
      </c>
      <c r="N7497" s="22">
        <v>59</v>
      </c>
      <c r="O7497" s="22">
        <v>100</v>
      </c>
      <c r="P7497" s="22">
        <v>100</v>
      </c>
      <c r="Q7497" s="22">
        <v>0</v>
      </c>
      <c r="R7497" s="22"/>
      <c r="S7497" s="22">
        <v>0</v>
      </c>
      <c r="T7497" s="39">
        <f t="shared" si="117"/>
        <v>46228</v>
      </c>
    </row>
    <row r="7498" spans="1:20" x14ac:dyDescent="0.25">
      <c r="A7498" s="22" t="s">
        <v>6455</v>
      </c>
      <c r="B7498" s="22" t="s">
        <v>6456</v>
      </c>
      <c r="C7498" s="22" t="s">
        <v>7538</v>
      </c>
      <c r="D7498" s="22">
        <v>1</v>
      </c>
      <c r="E7498" s="22">
        <v>1</v>
      </c>
      <c r="F7498" s="22">
        <v>0</v>
      </c>
      <c r="G7498" s="22">
        <v>1</v>
      </c>
      <c r="H7498" s="22">
        <v>0</v>
      </c>
      <c r="I7498" s="22">
        <v>0</v>
      </c>
      <c r="J7498" s="22">
        <v>0</v>
      </c>
      <c r="K7498" s="22">
        <v>0</v>
      </c>
      <c r="L7498" s="22">
        <v>0</v>
      </c>
      <c r="M7498" s="22">
        <v>0</v>
      </c>
      <c r="N7498" s="22">
        <v>11</v>
      </c>
      <c r="O7498" s="22">
        <v>100</v>
      </c>
      <c r="P7498" s="22">
        <v>0</v>
      </c>
      <c r="Q7498" s="22"/>
      <c r="R7498" s="22"/>
      <c r="S7498" s="22">
        <v>0</v>
      </c>
      <c r="T7498" s="39">
        <f t="shared" si="117"/>
        <v>46228</v>
      </c>
    </row>
    <row r="7499" spans="1:20" x14ac:dyDescent="0.25">
      <c r="A7499" s="22" t="s">
        <v>6455</v>
      </c>
      <c r="B7499" s="22" t="s">
        <v>6456</v>
      </c>
      <c r="C7499" s="22" t="s">
        <v>7539</v>
      </c>
      <c r="D7499" s="22">
        <v>1</v>
      </c>
      <c r="E7499" s="22">
        <v>1</v>
      </c>
      <c r="F7499" s="22">
        <v>0</v>
      </c>
      <c r="G7499" s="22">
        <v>1</v>
      </c>
      <c r="H7499" s="22">
        <v>0</v>
      </c>
      <c r="I7499" s="22">
        <v>0</v>
      </c>
      <c r="J7499" s="22">
        <v>0</v>
      </c>
      <c r="K7499" s="22">
        <v>0</v>
      </c>
      <c r="L7499" s="22">
        <v>0</v>
      </c>
      <c r="M7499" s="22">
        <v>0</v>
      </c>
      <c r="N7499" s="22">
        <v>15</v>
      </c>
      <c r="O7499" s="22">
        <v>100</v>
      </c>
      <c r="P7499" s="22">
        <v>0</v>
      </c>
      <c r="Q7499" s="22"/>
      <c r="R7499" s="22"/>
      <c r="S7499" s="22">
        <v>0</v>
      </c>
      <c r="T7499" s="39">
        <f t="shared" si="117"/>
        <v>46228</v>
      </c>
    </row>
    <row r="7500" spans="1:20" x14ac:dyDescent="0.25">
      <c r="A7500" s="22" t="s">
        <v>6455</v>
      </c>
      <c r="B7500" s="22" t="s">
        <v>6456</v>
      </c>
      <c r="C7500" s="22" t="s">
        <v>7540</v>
      </c>
      <c r="D7500" s="22">
        <v>1</v>
      </c>
      <c r="E7500" s="22">
        <v>1</v>
      </c>
      <c r="F7500" s="22">
        <v>0</v>
      </c>
      <c r="G7500" s="22">
        <v>2</v>
      </c>
      <c r="H7500" s="22">
        <v>0</v>
      </c>
      <c r="I7500" s="22">
        <v>0</v>
      </c>
      <c r="J7500" s="22">
        <v>0</v>
      </c>
      <c r="K7500" s="22">
        <v>0</v>
      </c>
      <c r="L7500" s="22">
        <v>0</v>
      </c>
      <c r="M7500" s="22">
        <v>0</v>
      </c>
      <c r="N7500" s="22">
        <v>50</v>
      </c>
      <c r="O7500" s="22">
        <v>100</v>
      </c>
      <c r="P7500" s="22">
        <v>0</v>
      </c>
      <c r="Q7500" s="22"/>
      <c r="R7500" s="22"/>
      <c r="S7500" s="22">
        <v>0</v>
      </c>
      <c r="T7500" s="39">
        <f t="shared" si="117"/>
        <v>46228</v>
      </c>
    </row>
    <row r="7501" spans="1:20" x14ac:dyDescent="0.25">
      <c r="A7501" s="22" t="s">
        <v>6455</v>
      </c>
      <c r="B7501" s="22" t="s">
        <v>6456</v>
      </c>
      <c r="C7501" s="22" t="s">
        <v>7541</v>
      </c>
      <c r="D7501" s="22">
        <v>1</v>
      </c>
      <c r="E7501" s="22">
        <v>1</v>
      </c>
      <c r="F7501" s="22">
        <v>1</v>
      </c>
      <c r="G7501" s="22">
        <v>1</v>
      </c>
      <c r="H7501" s="22">
        <v>1</v>
      </c>
      <c r="I7501" s="22">
        <v>0</v>
      </c>
      <c r="J7501" s="22">
        <v>0</v>
      </c>
      <c r="K7501" s="22">
        <v>0</v>
      </c>
      <c r="L7501" s="22">
        <v>0</v>
      </c>
      <c r="M7501" s="22">
        <v>0</v>
      </c>
      <c r="N7501" s="22">
        <v>11</v>
      </c>
      <c r="O7501" s="22">
        <v>100</v>
      </c>
      <c r="P7501" s="22">
        <v>100</v>
      </c>
      <c r="Q7501" s="22">
        <v>0</v>
      </c>
      <c r="R7501" s="22"/>
      <c r="S7501" s="22">
        <v>0</v>
      </c>
      <c r="T7501" s="39">
        <f t="shared" si="117"/>
        <v>46228</v>
      </c>
    </row>
    <row r="7502" spans="1:20" x14ac:dyDescent="0.25">
      <c r="A7502" s="22" t="s">
        <v>6455</v>
      </c>
      <c r="B7502" s="22" t="s">
        <v>6456</v>
      </c>
      <c r="C7502" s="22" t="s">
        <v>7542</v>
      </c>
      <c r="D7502" s="22">
        <v>1</v>
      </c>
      <c r="E7502" s="22">
        <v>1</v>
      </c>
      <c r="F7502" s="22">
        <v>0</v>
      </c>
      <c r="G7502" s="22">
        <v>2</v>
      </c>
      <c r="H7502" s="22">
        <v>0</v>
      </c>
      <c r="I7502" s="22">
        <v>0</v>
      </c>
      <c r="J7502" s="22">
        <v>0</v>
      </c>
      <c r="K7502" s="22">
        <v>0</v>
      </c>
      <c r="L7502" s="22">
        <v>0</v>
      </c>
      <c r="M7502" s="22">
        <v>0</v>
      </c>
      <c r="N7502" s="22">
        <v>38</v>
      </c>
      <c r="O7502" s="22">
        <v>100</v>
      </c>
      <c r="P7502" s="22">
        <v>0</v>
      </c>
      <c r="Q7502" s="22"/>
      <c r="R7502" s="22"/>
      <c r="S7502" s="22">
        <v>0</v>
      </c>
      <c r="T7502" s="39">
        <f t="shared" si="117"/>
        <v>46228</v>
      </c>
    </row>
    <row r="7503" spans="1:20" x14ac:dyDescent="0.25">
      <c r="A7503" s="22" t="s">
        <v>6455</v>
      </c>
      <c r="B7503" s="22" t="s">
        <v>6456</v>
      </c>
      <c r="C7503" s="22" t="s">
        <v>7543</v>
      </c>
      <c r="D7503" s="22">
        <v>1</v>
      </c>
      <c r="E7503" s="22">
        <v>1</v>
      </c>
      <c r="F7503" s="22">
        <v>1</v>
      </c>
      <c r="G7503" s="22">
        <v>1</v>
      </c>
      <c r="H7503" s="22">
        <v>1</v>
      </c>
      <c r="I7503" s="22">
        <v>0</v>
      </c>
      <c r="J7503" s="22">
        <v>0</v>
      </c>
      <c r="K7503" s="22">
        <v>0</v>
      </c>
      <c r="L7503" s="22">
        <v>0</v>
      </c>
      <c r="M7503" s="22">
        <v>0</v>
      </c>
      <c r="N7503" s="22">
        <v>17</v>
      </c>
      <c r="O7503" s="22">
        <v>100</v>
      </c>
      <c r="P7503" s="22">
        <v>100</v>
      </c>
      <c r="Q7503" s="22">
        <v>0</v>
      </c>
      <c r="R7503" s="22"/>
      <c r="S7503" s="22">
        <v>0</v>
      </c>
      <c r="T7503" s="39">
        <f t="shared" si="117"/>
        <v>46228</v>
      </c>
    </row>
    <row r="7504" spans="1:20" x14ac:dyDescent="0.25">
      <c r="A7504" s="22" t="s">
        <v>6455</v>
      </c>
      <c r="B7504" s="22" t="s">
        <v>6456</v>
      </c>
      <c r="C7504" s="22" t="s">
        <v>7544</v>
      </c>
      <c r="D7504" s="22">
        <v>1</v>
      </c>
      <c r="E7504" s="22">
        <v>1</v>
      </c>
      <c r="F7504" s="22">
        <v>1</v>
      </c>
      <c r="G7504" s="22">
        <v>1</v>
      </c>
      <c r="H7504" s="22">
        <v>1</v>
      </c>
      <c r="I7504" s="22">
        <v>0</v>
      </c>
      <c r="J7504" s="22">
        <v>0</v>
      </c>
      <c r="K7504" s="22">
        <v>0</v>
      </c>
      <c r="L7504" s="22">
        <v>0</v>
      </c>
      <c r="M7504" s="22">
        <v>0</v>
      </c>
      <c r="N7504" s="22">
        <v>61</v>
      </c>
      <c r="O7504" s="22">
        <v>100</v>
      </c>
      <c r="P7504" s="22">
        <v>100</v>
      </c>
      <c r="Q7504" s="22">
        <v>0</v>
      </c>
      <c r="R7504" s="22"/>
      <c r="S7504" s="22">
        <v>0</v>
      </c>
      <c r="T7504" s="39">
        <f t="shared" si="117"/>
        <v>46228</v>
      </c>
    </row>
    <row r="7505" spans="1:20" x14ac:dyDescent="0.25">
      <c r="A7505" s="22" t="s">
        <v>6455</v>
      </c>
      <c r="B7505" s="22" t="s">
        <v>6456</v>
      </c>
      <c r="C7505" s="22" t="s">
        <v>7545</v>
      </c>
      <c r="D7505" s="22">
        <v>1</v>
      </c>
      <c r="E7505" s="22">
        <v>1</v>
      </c>
      <c r="F7505" s="22">
        <v>1</v>
      </c>
      <c r="G7505" s="22">
        <v>1</v>
      </c>
      <c r="H7505" s="22">
        <v>1</v>
      </c>
      <c r="I7505" s="22">
        <v>0</v>
      </c>
      <c r="J7505" s="22">
        <v>0</v>
      </c>
      <c r="K7505" s="22">
        <v>0</v>
      </c>
      <c r="L7505" s="22">
        <v>0</v>
      </c>
      <c r="M7505" s="22">
        <v>0</v>
      </c>
      <c r="N7505" s="22">
        <v>15</v>
      </c>
      <c r="O7505" s="22">
        <v>100</v>
      </c>
      <c r="P7505" s="22">
        <v>100</v>
      </c>
      <c r="Q7505" s="22">
        <v>0</v>
      </c>
      <c r="R7505" s="22"/>
      <c r="S7505" s="22">
        <v>0</v>
      </c>
      <c r="T7505" s="39">
        <f t="shared" si="117"/>
        <v>46228</v>
      </c>
    </row>
    <row r="7506" spans="1:20" x14ac:dyDescent="0.25">
      <c r="A7506" s="22" t="s">
        <v>6455</v>
      </c>
      <c r="B7506" s="22" t="s">
        <v>6456</v>
      </c>
      <c r="C7506" s="22" t="s">
        <v>7546</v>
      </c>
      <c r="D7506" s="22">
        <v>1</v>
      </c>
      <c r="E7506" s="22">
        <v>1</v>
      </c>
      <c r="F7506" s="22">
        <v>0</v>
      </c>
      <c r="G7506" s="22">
        <v>1</v>
      </c>
      <c r="H7506" s="22">
        <v>0</v>
      </c>
      <c r="I7506" s="22">
        <v>0</v>
      </c>
      <c r="J7506" s="22">
        <v>0</v>
      </c>
      <c r="K7506" s="22">
        <v>0</v>
      </c>
      <c r="L7506" s="22">
        <v>0</v>
      </c>
      <c r="M7506" s="22">
        <v>0</v>
      </c>
      <c r="N7506" s="22">
        <v>65</v>
      </c>
      <c r="O7506" s="22">
        <v>100</v>
      </c>
      <c r="P7506" s="22">
        <v>0</v>
      </c>
      <c r="Q7506" s="22"/>
      <c r="R7506" s="22"/>
      <c r="S7506" s="22">
        <v>0</v>
      </c>
      <c r="T7506" s="39">
        <f t="shared" si="117"/>
        <v>46228</v>
      </c>
    </row>
    <row r="7507" spans="1:20" x14ac:dyDescent="0.25">
      <c r="A7507" s="22" t="s">
        <v>6455</v>
      </c>
      <c r="B7507" s="22" t="s">
        <v>6456</v>
      </c>
      <c r="C7507" s="22" t="s">
        <v>7547</v>
      </c>
      <c r="D7507" s="22">
        <v>1</v>
      </c>
      <c r="E7507" s="22">
        <v>1</v>
      </c>
      <c r="F7507" s="22">
        <v>1</v>
      </c>
      <c r="G7507" s="22">
        <v>1</v>
      </c>
      <c r="H7507" s="22">
        <v>1</v>
      </c>
      <c r="I7507" s="22">
        <v>0</v>
      </c>
      <c r="J7507" s="22">
        <v>0</v>
      </c>
      <c r="K7507" s="22">
        <v>0</v>
      </c>
      <c r="L7507" s="22">
        <v>0</v>
      </c>
      <c r="M7507" s="22">
        <v>0</v>
      </c>
      <c r="N7507" s="22">
        <v>11</v>
      </c>
      <c r="O7507" s="22">
        <v>100</v>
      </c>
      <c r="P7507" s="22">
        <v>100</v>
      </c>
      <c r="Q7507" s="22">
        <v>0</v>
      </c>
      <c r="R7507" s="22"/>
      <c r="S7507" s="22">
        <v>0</v>
      </c>
      <c r="T7507" s="39">
        <f t="shared" si="117"/>
        <v>46228</v>
      </c>
    </row>
    <row r="7508" spans="1:20" x14ac:dyDescent="0.25">
      <c r="A7508" s="22" t="s">
        <v>6455</v>
      </c>
      <c r="B7508" s="22" t="s">
        <v>6456</v>
      </c>
      <c r="C7508" s="22" t="s">
        <v>7548</v>
      </c>
      <c r="D7508" s="22">
        <v>1</v>
      </c>
      <c r="E7508" s="22">
        <v>1</v>
      </c>
      <c r="F7508" s="22">
        <v>0</v>
      </c>
      <c r="G7508" s="22">
        <v>1</v>
      </c>
      <c r="H7508" s="22">
        <v>0</v>
      </c>
      <c r="I7508" s="22">
        <v>0</v>
      </c>
      <c r="J7508" s="22">
        <v>0</v>
      </c>
      <c r="K7508" s="22">
        <v>0</v>
      </c>
      <c r="L7508" s="22">
        <v>0</v>
      </c>
      <c r="M7508" s="22">
        <v>0</v>
      </c>
      <c r="N7508" s="22">
        <v>64</v>
      </c>
      <c r="O7508" s="22">
        <v>100</v>
      </c>
      <c r="P7508" s="22">
        <v>0</v>
      </c>
      <c r="Q7508" s="22"/>
      <c r="R7508" s="22"/>
      <c r="S7508" s="22">
        <v>0</v>
      </c>
      <c r="T7508" s="39">
        <f t="shared" si="117"/>
        <v>46228</v>
      </c>
    </row>
    <row r="7509" spans="1:20" x14ac:dyDescent="0.25">
      <c r="A7509" s="22" t="s">
        <v>6455</v>
      </c>
      <c r="B7509" s="22" t="s">
        <v>6456</v>
      </c>
      <c r="C7509" s="22" t="s">
        <v>7549</v>
      </c>
      <c r="D7509" s="22">
        <v>1</v>
      </c>
      <c r="E7509" s="22">
        <v>0</v>
      </c>
      <c r="F7509" s="22">
        <v>0</v>
      </c>
      <c r="G7509" s="22"/>
      <c r="H7509" s="22">
        <v>0</v>
      </c>
      <c r="I7509" s="22">
        <v>0</v>
      </c>
      <c r="J7509" s="22">
        <v>0</v>
      </c>
      <c r="K7509" s="22">
        <v>0</v>
      </c>
      <c r="L7509" s="22">
        <v>0</v>
      </c>
      <c r="M7509" s="22">
        <v>0</v>
      </c>
      <c r="N7509" s="22"/>
      <c r="O7509" s="22">
        <v>0</v>
      </c>
      <c r="P7509" s="22"/>
      <c r="Q7509" s="22"/>
      <c r="R7509" s="22"/>
      <c r="S7509" s="22"/>
      <c r="T7509" s="39">
        <f t="shared" si="117"/>
        <v>46228</v>
      </c>
    </row>
    <row r="7510" spans="1:20" x14ac:dyDescent="0.25">
      <c r="A7510" s="22" t="s">
        <v>6455</v>
      </c>
      <c r="B7510" s="22" t="s">
        <v>6456</v>
      </c>
      <c r="C7510" s="22" t="s">
        <v>7550</v>
      </c>
      <c r="D7510" s="22">
        <v>1</v>
      </c>
      <c r="E7510" s="22">
        <v>1</v>
      </c>
      <c r="F7510" s="22">
        <v>0</v>
      </c>
      <c r="G7510" s="22">
        <v>2</v>
      </c>
      <c r="H7510" s="22">
        <v>0</v>
      </c>
      <c r="I7510" s="22">
        <v>0</v>
      </c>
      <c r="J7510" s="22">
        <v>0</v>
      </c>
      <c r="K7510" s="22">
        <v>0</v>
      </c>
      <c r="L7510" s="22">
        <v>0</v>
      </c>
      <c r="M7510" s="22">
        <v>0</v>
      </c>
      <c r="N7510" s="22">
        <v>75</v>
      </c>
      <c r="O7510" s="22">
        <v>100</v>
      </c>
      <c r="P7510" s="22">
        <v>0</v>
      </c>
      <c r="Q7510" s="22"/>
      <c r="R7510" s="22"/>
      <c r="S7510" s="22">
        <v>0</v>
      </c>
      <c r="T7510" s="39">
        <f t="shared" si="117"/>
        <v>46228</v>
      </c>
    </row>
    <row r="7511" spans="1:20" x14ac:dyDescent="0.25">
      <c r="A7511" s="22" t="s">
        <v>6455</v>
      </c>
      <c r="B7511" s="22" t="s">
        <v>6456</v>
      </c>
      <c r="C7511" s="22" t="s">
        <v>7551</v>
      </c>
      <c r="D7511" s="22">
        <v>1</v>
      </c>
      <c r="E7511" s="22">
        <v>1</v>
      </c>
      <c r="F7511" s="22">
        <v>1</v>
      </c>
      <c r="G7511" s="22">
        <v>1</v>
      </c>
      <c r="H7511" s="22">
        <v>1</v>
      </c>
      <c r="I7511" s="22">
        <v>0</v>
      </c>
      <c r="J7511" s="22">
        <v>0</v>
      </c>
      <c r="K7511" s="22">
        <v>0</v>
      </c>
      <c r="L7511" s="22">
        <v>0</v>
      </c>
      <c r="M7511" s="22">
        <v>0</v>
      </c>
      <c r="N7511" s="22">
        <v>14</v>
      </c>
      <c r="O7511" s="22">
        <v>100</v>
      </c>
      <c r="P7511" s="22">
        <v>100</v>
      </c>
      <c r="Q7511" s="22">
        <v>0</v>
      </c>
      <c r="R7511" s="22"/>
      <c r="S7511" s="22">
        <v>0</v>
      </c>
      <c r="T7511" s="39">
        <f t="shared" si="117"/>
        <v>46228</v>
      </c>
    </row>
    <row r="7512" spans="1:20" x14ac:dyDescent="0.25">
      <c r="A7512" s="22" t="s">
        <v>6455</v>
      </c>
      <c r="B7512" s="22" t="s">
        <v>6456</v>
      </c>
      <c r="C7512" s="22" t="s">
        <v>7552</v>
      </c>
      <c r="D7512" s="22">
        <v>1</v>
      </c>
      <c r="E7512" s="22">
        <v>1</v>
      </c>
      <c r="F7512" s="22">
        <v>1</v>
      </c>
      <c r="G7512" s="22">
        <v>1</v>
      </c>
      <c r="H7512" s="22">
        <v>1</v>
      </c>
      <c r="I7512" s="22">
        <v>0</v>
      </c>
      <c r="J7512" s="22">
        <v>0</v>
      </c>
      <c r="K7512" s="22">
        <v>0</v>
      </c>
      <c r="L7512" s="22">
        <v>0</v>
      </c>
      <c r="M7512" s="22">
        <v>0</v>
      </c>
      <c r="N7512" s="22">
        <v>15</v>
      </c>
      <c r="O7512" s="22">
        <v>100</v>
      </c>
      <c r="P7512" s="22">
        <v>100</v>
      </c>
      <c r="Q7512" s="22">
        <v>0</v>
      </c>
      <c r="R7512" s="22"/>
      <c r="S7512" s="22">
        <v>0</v>
      </c>
      <c r="T7512" s="39">
        <f t="shared" si="117"/>
        <v>46228</v>
      </c>
    </row>
    <row r="7513" spans="1:20" x14ac:dyDescent="0.25">
      <c r="A7513" s="22" t="s">
        <v>6455</v>
      </c>
      <c r="B7513" s="22" t="s">
        <v>6456</v>
      </c>
      <c r="C7513" s="22" t="s">
        <v>7553</v>
      </c>
      <c r="D7513" s="22">
        <v>1</v>
      </c>
      <c r="E7513" s="22">
        <v>1</v>
      </c>
      <c r="F7513" s="22">
        <v>0</v>
      </c>
      <c r="G7513" s="22">
        <v>1</v>
      </c>
      <c r="H7513" s="22">
        <v>0</v>
      </c>
      <c r="I7513" s="22">
        <v>0</v>
      </c>
      <c r="J7513" s="22">
        <v>0</v>
      </c>
      <c r="K7513" s="22">
        <v>0</v>
      </c>
      <c r="L7513" s="22">
        <v>0</v>
      </c>
      <c r="M7513" s="22">
        <v>0</v>
      </c>
      <c r="N7513" s="22">
        <v>18</v>
      </c>
      <c r="O7513" s="22">
        <v>100</v>
      </c>
      <c r="P7513" s="22">
        <v>0</v>
      </c>
      <c r="Q7513" s="22"/>
      <c r="R7513" s="22"/>
      <c r="S7513" s="22">
        <v>0</v>
      </c>
      <c r="T7513" s="39">
        <f t="shared" si="117"/>
        <v>46228</v>
      </c>
    </row>
    <row r="7514" spans="1:20" x14ac:dyDescent="0.25">
      <c r="A7514" s="22" t="s">
        <v>6455</v>
      </c>
      <c r="B7514" s="22" t="s">
        <v>6456</v>
      </c>
      <c r="C7514" s="22" t="s">
        <v>7554</v>
      </c>
      <c r="D7514" s="22">
        <v>1</v>
      </c>
      <c r="E7514" s="22">
        <v>1</v>
      </c>
      <c r="F7514" s="22">
        <v>0</v>
      </c>
      <c r="G7514" s="22">
        <v>1</v>
      </c>
      <c r="H7514" s="22">
        <v>0</v>
      </c>
      <c r="I7514" s="22">
        <v>0</v>
      </c>
      <c r="J7514" s="22">
        <v>0</v>
      </c>
      <c r="K7514" s="22">
        <v>0</v>
      </c>
      <c r="L7514" s="22">
        <v>0</v>
      </c>
      <c r="M7514" s="22">
        <v>0</v>
      </c>
      <c r="N7514" s="22">
        <v>65</v>
      </c>
      <c r="O7514" s="22">
        <v>100</v>
      </c>
      <c r="P7514" s="22">
        <v>0</v>
      </c>
      <c r="Q7514" s="22"/>
      <c r="R7514" s="22"/>
      <c r="S7514" s="22">
        <v>0</v>
      </c>
      <c r="T7514" s="39">
        <f t="shared" si="117"/>
        <v>46228</v>
      </c>
    </row>
    <row r="7515" spans="1:20" x14ac:dyDescent="0.25">
      <c r="A7515" s="22" t="s">
        <v>6455</v>
      </c>
      <c r="B7515" s="22" t="s">
        <v>6456</v>
      </c>
      <c r="C7515" s="22" t="s">
        <v>7555</v>
      </c>
      <c r="D7515" s="22">
        <v>1</v>
      </c>
      <c r="E7515" s="22">
        <v>1</v>
      </c>
      <c r="F7515" s="22">
        <v>0</v>
      </c>
      <c r="G7515" s="22">
        <v>1</v>
      </c>
      <c r="H7515" s="22">
        <v>0</v>
      </c>
      <c r="I7515" s="22">
        <v>0</v>
      </c>
      <c r="J7515" s="22">
        <v>0</v>
      </c>
      <c r="K7515" s="22">
        <v>0</v>
      </c>
      <c r="L7515" s="22">
        <v>0</v>
      </c>
      <c r="M7515" s="22">
        <v>0</v>
      </c>
      <c r="N7515" s="22">
        <v>18</v>
      </c>
      <c r="O7515" s="22">
        <v>100</v>
      </c>
      <c r="P7515" s="22">
        <v>0</v>
      </c>
      <c r="Q7515" s="22"/>
      <c r="R7515" s="22"/>
      <c r="S7515" s="22">
        <v>0</v>
      </c>
      <c r="T7515" s="39">
        <f t="shared" si="117"/>
        <v>46228</v>
      </c>
    </row>
    <row r="7516" spans="1:20" x14ac:dyDescent="0.25">
      <c r="A7516" s="22" t="s">
        <v>6455</v>
      </c>
      <c r="B7516" s="22" t="s">
        <v>6456</v>
      </c>
      <c r="C7516" s="22" t="s">
        <v>7556</v>
      </c>
      <c r="D7516" s="22">
        <v>1</v>
      </c>
      <c r="E7516" s="22">
        <v>1</v>
      </c>
      <c r="F7516" s="22">
        <v>1</v>
      </c>
      <c r="G7516" s="22">
        <v>2</v>
      </c>
      <c r="H7516" s="22">
        <v>1</v>
      </c>
      <c r="I7516" s="22">
        <v>0</v>
      </c>
      <c r="J7516" s="22">
        <v>0</v>
      </c>
      <c r="K7516" s="22">
        <v>0</v>
      </c>
      <c r="L7516" s="22">
        <v>0</v>
      </c>
      <c r="M7516" s="22">
        <v>0</v>
      </c>
      <c r="N7516" s="22">
        <v>180.5</v>
      </c>
      <c r="O7516" s="22">
        <v>100</v>
      </c>
      <c r="P7516" s="22">
        <v>100</v>
      </c>
      <c r="Q7516" s="22">
        <v>0</v>
      </c>
      <c r="R7516" s="22"/>
      <c r="S7516" s="22">
        <v>0</v>
      </c>
      <c r="T7516" s="39">
        <f t="shared" si="117"/>
        <v>46228</v>
      </c>
    </row>
    <row r="7517" spans="1:20" x14ac:dyDescent="0.25">
      <c r="A7517" s="22" t="s">
        <v>6455</v>
      </c>
      <c r="B7517" s="22" t="s">
        <v>6456</v>
      </c>
      <c r="C7517" s="22" t="s">
        <v>7557</v>
      </c>
      <c r="D7517" s="22">
        <v>1</v>
      </c>
      <c r="E7517" s="22">
        <v>1</v>
      </c>
      <c r="F7517" s="22">
        <v>0</v>
      </c>
      <c r="G7517" s="22">
        <v>1</v>
      </c>
      <c r="H7517" s="22">
        <v>0</v>
      </c>
      <c r="I7517" s="22">
        <v>0</v>
      </c>
      <c r="J7517" s="22">
        <v>0</v>
      </c>
      <c r="K7517" s="22">
        <v>0</v>
      </c>
      <c r="L7517" s="22">
        <v>0</v>
      </c>
      <c r="M7517" s="22">
        <v>0</v>
      </c>
      <c r="N7517" s="22">
        <v>59</v>
      </c>
      <c r="O7517" s="22">
        <v>100</v>
      </c>
      <c r="P7517" s="22">
        <v>0</v>
      </c>
      <c r="Q7517" s="22"/>
      <c r="R7517" s="22"/>
      <c r="S7517" s="22">
        <v>0</v>
      </c>
      <c r="T7517" s="39">
        <f t="shared" si="117"/>
        <v>46228</v>
      </c>
    </row>
    <row r="7518" spans="1:20" x14ac:dyDescent="0.25">
      <c r="A7518" s="22" t="s">
        <v>6455</v>
      </c>
      <c r="B7518" s="22" t="s">
        <v>6456</v>
      </c>
      <c r="C7518" s="22" t="s">
        <v>7558</v>
      </c>
      <c r="D7518" s="22">
        <v>1</v>
      </c>
      <c r="E7518" s="22">
        <v>0</v>
      </c>
      <c r="F7518" s="22">
        <v>0</v>
      </c>
      <c r="G7518" s="22"/>
      <c r="H7518" s="22">
        <v>0</v>
      </c>
      <c r="I7518" s="22">
        <v>0</v>
      </c>
      <c r="J7518" s="22">
        <v>0</v>
      </c>
      <c r="K7518" s="22">
        <v>0</v>
      </c>
      <c r="L7518" s="22">
        <v>0</v>
      </c>
      <c r="M7518" s="22">
        <v>0</v>
      </c>
      <c r="N7518" s="22"/>
      <c r="O7518" s="22">
        <v>0</v>
      </c>
      <c r="P7518" s="22"/>
      <c r="Q7518" s="22"/>
      <c r="R7518" s="22"/>
      <c r="S7518" s="22"/>
      <c r="T7518" s="39">
        <f t="shared" si="117"/>
        <v>46228</v>
      </c>
    </row>
    <row r="7519" spans="1:20" x14ac:dyDescent="0.25">
      <c r="A7519" s="22" t="s">
        <v>6455</v>
      </c>
      <c r="B7519" s="22" t="s">
        <v>6456</v>
      </c>
      <c r="C7519" s="22" t="s">
        <v>7559</v>
      </c>
      <c r="D7519" s="22">
        <v>1</v>
      </c>
      <c r="E7519" s="22">
        <v>1</v>
      </c>
      <c r="F7519" s="22">
        <v>0</v>
      </c>
      <c r="G7519" s="22">
        <v>1</v>
      </c>
      <c r="H7519" s="22">
        <v>0</v>
      </c>
      <c r="I7519" s="22">
        <v>0</v>
      </c>
      <c r="J7519" s="22">
        <v>0</v>
      </c>
      <c r="K7519" s="22">
        <v>0</v>
      </c>
      <c r="L7519" s="22">
        <v>0</v>
      </c>
      <c r="M7519" s="22">
        <v>0</v>
      </c>
      <c r="N7519" s="22">
        <v>15</v>
      </c>
      <c r="O7519" s="22">
        <v>100</v>
      </c>
      <c r="P7519" s="22">
        <v>0</v>
      </c>
      <c r="Q7519" s="22"/>
      <c r="R7519" s="22"/>
      <c r="S7519" s="22">
        <v>0</v>
      </c>
      <c r="T7519" s="39">
        <f t="shared" si="117"/>
        <v>46228</v>
      </c>
    </row>
    <row r="7520" spans="1:20" x14ac:dyDescent="0.25">
      <c r="A7520" s="22" t="s">
        <v>6455</v>
      </c>
      <c r="B7520" s="22" t="s">
        <v>6456</v>
      </c>
      <c r="C7520" s="22" t="s">
        <v>7560</v>
      </c>
      <c r="D7520" s="22">
        <v>1</v>
      </c>
      <c r="E7520" s="22">
        <v>1</v>
      </c>
      <c r="F7520" s="22">
        <v>1</v>
      </c>
      <c r="G7520" s="22">
        <v>1</v>
      </c>
      <c r="H7520" s="22">
        <v>1</v>
      </c>
      <c r="I7520" s="22">
        <v>0</v>
      </c>
      <c r="J7520" s="22">
        <v>0</v>
      </c>
      <c r="K7520" s="22">
        <v>0</v>
      </c>
      <c r="L7520" s="22">
        <v>0</v>
      </c>
      <c r="M7520" s="22">
        <v>0</v>
      </c>
      <c r="N7520" s="22">
        <v>59</v>
      </c>
      <c r="O7520" s="22">
        <v>100</v>
      </c>
      <c r="P7520" s="22">
        <v>100</v>
      </c>
      <c r="Q7520" s="22">
        <v>0</v>
      </c>
      <c r="R7520" s="22"/>
      <c r="S7520" s="22">
        <v>0</v>
      </c>
      <c r="T7520" s="39">
        <f t="shared" si="117"/>
        <v>46228</v>
      </c>
    </row>
    <row r="7521" spans="1:20" x14ac:dyDescent="0.25">
      <c r="A7521" s="22" t="s">
        <v>6455</v>
      </c>
      <c r="B7521" s="22" t="s">
        <v>6456</v>
      </c>
      <c r="C7521" s="22" t="s">
        <v>7561</v>
      </c>
      <c r="D7521" s="22">
        <v>1</v>
      </c>
      <c r="E7521" s="22">
        <v>1</v>
      </c>
      <c r="F7521" s="22">
        <v>1</v>
      </c>
      <c r="G7521" s="22">
        <v>2</v>
      </c>
      <c r="H7521" s="22">
        <v>1</v>
      </c>
      <c r="I7521" s="22">
        <v>0</v>
      </c>
      <c r="J7521" s="22">
        <v>0</v>
      </c>
      <c r="K7521" s="22">
        <v>0</v>
      </c>
      <c r="L7521" s="22">
        <v>0</v>
      </c>
      <c r="M7521" s="22">
        <v>0</v>
      </c>
      <c r="N7521" s="22">
        <v>124.5</v>
      </c>
      <c r="O7521" s="22">
        <v>100</v>
      </c>
      <c r="P7521" s="22">
        <v>100</v>
      </c>
      <c r="Q7521" s="22">
        <v>0</v>
      </c>
      <c r="R7521" s="22"/>
      <c r="S7521" s="22">
        <v>0</v>
      </c>
      <c r="T7521" s="39">
        <f t="shared" si="117"/>
        <v>46228</v>
      </c>
    </row>
    <row r="7522" spans="1:20" x14ac:dyDescent="0.25">
      <c r="A7522" s="22" t="s">
        <v>6455</v>
      </c>
      <c r="B7522" s="22" t="s">
        <v>6456</v>
      </c>
      <c r="C7522" s="22" t="s">
        <v>7562</v>
      </c>
      <c r="D7522" s="22">
        <v>1</v>
      </c>
      <c r="E7522" s="22">
        <v>1</v>
      </c>
      <c r="F7522" s="22">
        <v>0</v>
      </c>
      <c r="G7522" s="22">
        <v>1</v>
      </c>
      <c r="H7522" s="22">
        <v>0</v>
      </c>
      <c r="I7522" s="22">
        <v>0</v>
      </c>
      <c r="J7522" s="22">
        <v>0</v>
      </c>
      <c r="K7522" s="22">
        <v>0</v>
      </c>
      <c r="L7522" s="22">
        <v>0</v>
      </c>
      <c r="M7522" s="22">
        <v>0</v>
      </c>
      <c r="N7522" s="22">
        <v>18</v>
      </c>
      <c r="O7522" s="22">
        <v>100</v>
      </c>
      <c r="P7522" s="22">
        <v>0</v>
      </c>
      <c r="Q7522" s="22"/>
      <c r="R7522" s="22"/>
      <c r="S7522" s="22">
        <v>0</v>
      </c>
      <c r="T7522" s="39">
        <f t="shared" si="117"/>
        <v>46228</v>
      </c>
    </row>
    <row r="7523" spans="1:20" x14ac:dyDescent="0.25">
      <c r="A7523" s="22" t="s">
        <v>6455</v>
      </c>
      <c r="B7523" s="22" t="s">
        <v>6456</v>
      </c>
      <c r="C7523" s="22" t="s">
        <v>7563</v>
      </c>
      <c r="D7523" s="22">
        <v>1</v>
      </c>
      <c r="E7523" s="22">
        <v>1</v>
      </c>
      <c r="F7523" s="22">
        <v>0</v>
      </c>
      <c r="G7523" s="22">
        <v>3</v>
      </c>
      <c r="H7523" s="22">
        <v>0</v>
      </c>
      <c r="I7523" s="22">
        <v>0</v>
      </c>
      <c r="J7523" s="22">
        <v>0</v>
      </c>
      <c r="K7523" s="22">
        <v>0</v>
      </c>
      <c r="L7523" s="22">
        <v>0</v>
      </c>
      <c r="M7523" s="22">
        <v>0</v>
      </c>
      <c r="N7523" s="22">
        <v>11</v>
      </c>
      <c r="O7523" s="22">
        <v>100</v>
      </c>
      <c r="P7523" s="22">
        <v>0</v>
      </c>
      <c r="Q7523" s="22"/>
      <c r="R7523" s="22"/>
      <c r="S7523" s="22">
        <v>0</v>
      </c>
      <c r="T7523" s="39">
        <f t="shared" si="117"/>
        <v>46228</v>
      </c>
    </row>
    <row r="7524" spans="1:20" x14ac:dyDescent="0.25">
      <c r="A7524" s="22" t="s">
        <v>6455</v>
      </c>
      <c r="B7524" s="22" t="s">
        <v>6456</v>
      </c>
      <c r="C7524" s="22" t="s">
        <v>7564</v>
      </c>
      <c r="D7524" s="22">
        <v>1</v>
      </c>
      <c r="E7524" s="22">
        <v>1</v>
      </c>
      <c r="F7524" s="22">
        <v>1</v>
      </c>
      <c r="G7524" s="22">
        <v>1</v>
      </c>
      <c r="H7524" s="22">
        <v>1</v>
      </c>
      <c r="I7524" s="22">
        <v>0</v>
      </c>
      <c r="J7524" s="22">
        <v>0</v>
      </c>
      <c r="K7524" s="22">
        <v>0</v>
      </c>
      <c r="L7524" s="22">
        <v>0</v>
      </c>
      <c r="M7524" s="22">
        <v>0</v>
      </c>
      <c r="N7524" s="22">
        <v>18</v>
      </c>
      <c r="O7524" s="22">
        <v>100</v>
      </c>
      <c r="P7524" s="22">
        <v>100</v>
      </c>
      <c r="Q7524" s="22">
        <v>0</v>
      </c>
      <c r="R7524" s="22"/>
      <c r="S7524" s="22">
        <v>0</v>
      </c>
      <c r="T7524" s="39">
        <f t="shared" si="117"/>
        <v>46228</v>
      </c>
    </row>
    <row r="7525" spans="1:20" x14ac:dyDescent="0.25">
      <c r="A7525" s="22" t="s">
        <v>6455</v>
      </c>
      <c r="B7525" s="22" t="s">
        <v>6456</v>
      </c>
      <c r="C7525" s="22" t="s">
        <v>7565</v>
      </c>
      <c r="D7525" s="22">
        <v>1</v>
      </c>
      <c r="E7525" s="22">
        <v>1</v>
      </c>
      <c r="F7525" s="22">
        <v>1</v>
      </c>
      <c r="G7525" s="22">
        <v>2</v>
      </c>
      <c r="H7525" s="22">
        <v>1</v>
      </c>
      <c r="I7525" s="22">
        <v>0</v>
      </c>
      <c r="J7525" s="22">
        <v>0</v>
      </c>
      <c r="K7525" s="22">
        <v>0</v>
      </c>
      <c r="L7525" s="22">
        <v>0</v>
      </c>
      <c r="M7525" s="22">
        <v>0</v>
      </c>
      <c r="N7525" s="22">
        <v>61</v>
      </c>
      <c r="O7525" s="22">
        <v>100</v>
      </c>
      <c r="P7525" s="22">
        <v>100</v>
      </c>
      <c r="Q7525" s="22">
        <v>0</v>
      </c>
      <c r="R7525" s="22"/>
      <c r="S7525" s="22">
        <v>0</v>
      </c>
      <c r="T7525" s="39">
        <f t="shared" si="117"/>
        <v>46228</v>
      </c>
    </row>
    <row r="7526" spans="1:20" x14ac:dyDescent="0.25">
      <c r="A7526" s="22" t="s">
        <v>6455</v>
      </c>
      <c r="B7526" s="22" t="s">
        <v>6456</v>
      </c>
      <c r="C7526" s="22" t="s">
        <v>7566</v>
      </c>
      <c r="D7526" s="22">
        <v>1</v>
      </c>
      <c r="E7526" s="22">
        <v>1</v>
      </c>
      <c r="F7526" s="22">
        <v>1</v>
      </c>
      <c r="G7526" s="22">
        <v>2</v>
      </c>
      <c r="H7526" s="22">
        <v>1</v>
      </c>
      <c r="I7526" s="22">
        <v>0</v>
      </c>
      <c r="J7526" s="22">
        <v>0</v>
      </c>
      <c r="K7526" s="22">
        <v>0</v>
      </c>
      <c r="L7526" s="22">
        <v>0</v>
      </c>
      <c r="M7526" s="22">
        <v>0</v>
      </c>
      <c r="N7526" s="22">
        <v>63.5</v>
      </c>
      <c r="O7526" s="22">
        <v>100</v>
      </c>
      <c r="P7526" s="22">
        <v>100</v>
      </c>
      <c r="Q7526" s="22">
        <v>0</v>
      </c>
      <c r="R7526" s="22"/>
      <c r="S7526" s="22">
        <v>0</v>
      </c>
      <c r="T7526" s="39">
        <f t="shared" si="117"/>
        <v>46228</v>
      </c>
    </row>
    <row r="7527" spans="1:20" x14ac:dyDescent="0.25">
      <c r="A7527" s="22" t="s">
        <v>6455</v>
      </c>
      <c r="B7527" s="22" t="s">
        <v>6456</v>
      </c>
      <c r="C7527" s="22" t="s">
        <v>7567</v>
      </c>
      <c r="D7527" s="22">
        <v>1</v>
      </c>
      <c r="E7527" s="22">
        <v>1</v>
      </c>
      <c r="F7527" s="22">
        <v>0</v>
      </c>
      <c r="G7527" s="22">
        <v>2</v>
      </c>
      <c r="H7527" s="22">
        <v>0</v>
      </c>
      <c r="I7527" s="22">
        <v>0</v>
      </c>
      <c r="J7527" s="22">
        <v>0</v>
      </c>
      <c r="K7527" s="22">
        <v>0</v>
      </c>
      <c r="L7527" s="22">
        <v>0</v>
      </c>
      <c r="M7527" s="22">
        <v>0</v>
      </c>
      <c r="N7527" s="22">
        <v>39</v>
      </c>
      <c r="O7527" s="22">
        <v>100</v>
      </c>
      <c r="P7527" s="22">
        <v>0</v>
      </c>
      <c r="Q7527" s="22"/>
      <c r="R7527" s="22"/>
      <c r="S7527" s="22">
        <v>0</v>
      </c>
      <c r="T7527" s="39">
        <f t="shared" si="117"/>
        <v>46228</v>
      </c>
    </row>
    <row r="7528" spans="1:20" x14ac:dyDescent="0.25">
      <c r="A7528" s="22" t="s">
        <v>6455</v>
      </c>
      <c r="B7528" s="22" t="s">
        <v>6456</v>
      </c>
      <c r="C7528" s="22" t="s">
        <v>7568</v>
      </c>
      <c r="D7528" s="22">
        <v>1</v>
      </c>
      <c r="E7528" s="22">
        <v>1</v>
      </c>
      <c r="F7528" s="22">
        <v>0</v>
      </c>
      <c r="G7528" s="22">
        <v>1</v>
      </c>
      <c r="H7528" s="22">
        <v>0</v>
      </c>
      <c r="I7528" s="22">
        <v>0</v>
      </c>
      <c r="J7528" s="22">
        <v>0</v>
      </c>
      <c r="K7528" s="22">
        <v>0</v>
      </c>
      <c r="L7528" s="22">
        <v>0</v>
      </c>
      <c r="M7528" s="22">
        <v>0</v>
      </c>
      <c r="N7528" s="22">
        <v>16</v>
      </c>
      <c r="O7528" s="22">
        <v>100</v>
      </c>
      <c r="P7528" s="22">
        <v>0</v>
      </c>
      <c r="Q7528" s="22"/>
      <c r="R7528" s="22"/>
      <c r="S7528" s="22">
        <v>0</v>
      </c>
      <c r="T7528" s="39">
        <f t="shared" si="117"/>
        <v>46228</v>
      </c>
    </row>
    <row r="7529" spans="1:20" x14ac:dyDescent="0.25">
      <c r="A7529" s="22" t="s">
        <v>6455</v>
      </c>
      <c r="B7529" s="22" t="s">
        <v>6456</v>
      </c>
      <c r="C7529" s="22" t="s">
        <v>7569</v>
      </c>
      <c r="D7529" s="22">
        <v>1</v>
      </c>
      <c r="E7529" s="22">
        <v>1</v>
      </c>
      <c r="F7529" s="22">
        <v>1</v>
      </c>
      <c r="G7529" s="22">
        <v>3</v>
      </c>
      <c r="H7529" s="22">
        <v>1</v>
      </c>
      <c r="I7529" s="22">
        <v>0</v>
      </c>
      <c r="J7529" s="22">
        <v>0</v>
      </c>
      <c r="K7529" s="22">
        <v>0</v>
      </c>
      <c r="L7529" s="22">
        <v>0</v>
      </c>
      <c r="M7529" s="22">
        <v>0</v>
      </c>
      <c r="N7529" s="22">
        <v>10</v>
      </c>
      <c r="O7529" s="22">
        <v>100</v>
      </c>
      <c r="P7529" s="22">
        <v>100</v>
      </c>
      <c r="Q7529" s="22">
        <v>0</v>
      </c>
      <c r="R7529" s="22"/>
      <c r="S7529" s="22">
        <v>0</v>
      </c>
      <c r="T7529" s="39">
        <f t="shared" si="117"/>
        <v>46228</v>
      </c>
    </row>
    <row r="7530" spans="1:20" x14ac:dyDescent="0.25">
      <c r="A7530" s="22" t="s">
        <v>6455</v>
      </c>
      <c r="B7530" s="22" t="s">
        <v>6456</v>
      </c>
      <c r="C7530" s="22" t="s">
        <v>7570</v>
      </c>
      <c r="D7530" s="22">
        <v>1</v>
      </c>
      <c r="E7530" s="22">
        <v>1</v>
      </c>
      <c r="F7530" s="22">
        <v>0</v>
      </c>
      <c r="G7530" s="22">
        <v>1</v>
      </c>
      <c r="H7530" s="22">
        <v>0</v>
      </c>
      <c r="I7530" s="22">
        <v>0</v>
      </c>
      <c r="J7530" s="22">
        <v>0</v>
      </c>
      <c r="K7530" s="22">
        <v>0</v>
      </c>
      <c r="L7530" s="22">
        <v>0</v>
      </c>
      <c r="M7530" s="22">
        <v>0</v>
      </c>
      <c r="N7530" s="22">
        <v>-47</v>
      </c>
      <c r="O7530" s="22">
        <v>100</v>
      </c>
      <c r="P7530" s="22">
        <v>0</v>
      </c>
      <c r="Q7530" s="22"/>
      <c r="R7530" s="22"/>
      <c r="S7530" s="22">
        <v>0</v>
      </c>
      <c r="T7530" s="39">
        <f t="shared" si="117"/>
        <v>46228</v>
      </c>
    </row>
    <row r="7531" spans="1:20" x14ac:dyDescent="0.25">
      <c r="A7531" s="22" t="s">
        <v>6455</v>
      </c>
      <c r="B7531" s="22" t="s">
        <v>6456</v>
      </c>
      <c r="C7531" s="22" t="s">
        <v>7571</v>
      </c>
      <c r="D7531" s="22">
        <v>1</v>
      </c>
      <c r="E7531" s="22">
        <v>1</v>
      </c>
      <c r="F7531" s="22">
        <v>1</v>
      </c>
      <c r="G7531" s="22">
        <v>1</v>
      </c>
      <c r="H7531" s="22">
        <v>1</v>
      </c>
      <c r="I7531" s="22">
        <v>0</v>
      </c>
      <c r="J7531" s="22">
        <v>0</v>
      </c>
      <c r="K7531" s="22">
        <v>0</v>
      </c>
      <c r="L7531" s="22">
        <v>0</v>
      </c>
      <c r="M7531" s="22">
        <v>0</v>
      </c>
      <c r="N7531" s="22">
        <v>64</v>
      </c>
      <c r="O7531" s="22">
        <v>100</v>
      </c>
      <c r="P7531" s="22">
        <v>100</v>
      </c>
      <c r="Q7531" s="22">
        <v>0</v>
      </c>
      <c r="R7531" s="22"/>
      <c r="S7531" s="22">
        <v>0</v>
      </c>
      <c r="T7531" s="39">
        <f t="shared" si="117"/>
        <v>46228</v>
      </c>
    </row>
    <row r="7532" spans="1:20" x14ac:dyDescent="0.25">
      <c r="A7532" s="22" t="s">
        <v>6455</v>
      </c>
      <c r="B7532" s="22" t="s">
        <v>6456</v>
      </c>
      <c r="C7532" s="22" t="s">
        <v>7572</v>
      </c>
      <c r="D7532" s="22">
        <v>1</v>
      </c>
      <c r="E7532" s="22">
        <v>1</v>
      </c>
      <c r="F7532" s="22">
        <v>1</v>
      </c>
      <c r="G7532" s="22">
        <v>1</v>
      </c>
      <c r="H7532" s="22">
        <v>1</v>
      </c>
      <c r="I7532" s="22">
        <v>0</v>
      </c>
      <c r="J7532" s="22">
        <v>0</v>
      </c>
      <c r="K7532" s="22">
        <v>0</v>
      </c>
      <c r="L7532" s="22">
        <v>0</v>
      </c>
      <c r="M7532" s="22">
        <v>0</v>
      </c>
      <c r="N7532" s="22">
        <v>10</v>
      </c>
      <c r="O7532" s="22">
        <v>100</v>
      </c>
      <c r="P7532" s="22">
        <v>100</v>
      </c>
      <c r="Q7532" s="22">
        <v>0</v>
      </c>
      <c r="R7532" s="22"/>
      <c r="S7532" s="22">
        <v>0</v>
      </c>
      <c r="T7532" s="39">
        <f t="shared" si="117"/>
        <v>46228</v>
      </c>
    </row>
    <row r="7533" spans="1:20" x14ac:dyDescent="0.25">
      <c r="A7533" s="22" t="s">
        <v>6455</v>
      </c>
      <c r="B7533" s="22" t="s">
        <v>6456</v>
      </c>
      <c r="C7533" s="22" t="s">
        <v>7573</v>
      </c>
      <c r="D7533" s="22">
        <v>1</v>
      </c>
      <c r="E7533" s="22">
        <v>1</v>
      </c>
      <c r="F7533" s="22">
        <v>0</v>
      </c>
      <c r="G7533" s="22">
        <v>1</v>
      </c>
      <c r="H7533" s="22">
        <v>0</v>
      </c>
      <c r="I7533" s="22">
        <v>0</v>
      </c>
      <c r="J7533" s="22">
        <v>0</v>
      </c>
      <c r="K7533" s="22">
        <v>0</v>
      </c>
      <c r="L7533" s="22">
        <v>0</v>
      </c>
      <c r="M7533" s="22">
        <v>0</v>
      </c>
      <c r="N7533" s="22">
        <v>15</v>
      </c>
      <c r="O7533" s="22">
        <v>100</v>
      </c>
      <c r="P7533" s="22">
        <v>0</v>
      </c>
      <c r="Q7533" s="22"/>
      <c r="R7533" s="22"/>
      <c r="S7533" s="22">
        <v>0</v>
      </c>
      <c r="T7533" s="39">
        <f t="shared" si="117"/>
        <v>46228</v>
      </c>
    </row>
    <row r="7534" spans="1:20" x14ac:dyDescent="0.25">
      <c r="A7534" s="22" t="s">
        <v>6455</v>
      </c>
      <c r="B7534" s="22" t="s">
        <v>6456</v>
      </c>
      <c r="C7534" s="22" t="s">
        <v>7574</v>
      </c>
      <c r="D7534" s="22">
        <v>1</v>
      </c>
      <c r="E7534" s="22">
        <v>1</v>
      </c>
      <c r="F7534" s="22">
        <v>1</v>
      </c>
      <c r="G7534" s="22">
        <v>1</v>
      </c>
      <c r="H7534" s="22">
        <v>1</v>
      </c>
      <c r="I7534" s="22">
        <v>0</v>
      </c>
      <c r="J7534" s="22">
        <v>0</v>
      </c>
      <c r="K7534" s="22">
        <v>0</v>
      </c>
      <c r="L7534" s="22">
        <v>0</v>
      </c>
      <c r="M7534" s="22">
        <v>0</v>
      </c>
      <c r="N7534" s="22">
        <v>62</v>
      </c>
      <c r="O7534" s="22">
        <v>100</v>
      </c>
      <c r="P7534" s="22">
        <v>100</v>
      </c>
      <c r="Q7534" s="22">
        <v>0</v>
      </c>
      <c r="R7534" s="22"/>
      <c r="S7534" s="22">
        <v>0</v>
      </c>
      <c r="T7534" s="39">
        <f t="shared" si="117"/>
        <v>46228</v>
      </c>
    </row>
    <row r="7535" spans="1:20" x14ac:dyDescent="0.25">
      <c r="A7535" s="22" t="s">
        <v>6455</v>
      </c>
      <c r="B7535" s="22" t="s">
        <v>6456</v>
      </c>
      <c r="C7535" s="22" t="s">
        <v>7575</v>
      </c>
      <c r="D7535" s="22">
        <v>1</v>
      </c>
      <c r="E7535" s="22">
        <v>1</v>
      </c>
      <c r="F7535" s="22">
        <v>0</v>
      </c>
      <c r="G7535" s="22">
        <v>1</v>
      </c>
      <c r="H7535" s="22">
        <v>0</v>
      </c>
      <c r="I7535" s="22">
        <v>0</v>
      </c>
      <c r="J7535" s="22">
        <v>0</v>
      </c>
      <c r="K7535" s="22">
        <v>0</v>
      </c>
      <c r="L7535" s="22">
        <v>0</v>
      </c>
      <c r="M7535" s="22">
        <v>0</v>
      </c>
      <c r="N7535" s="22">
        <v>10</v>
      </c>
      <c r="O7535" s="22">
        <v>100</v>
      </c>
      <c r="P7535" s="22">
        <v>0</v>
      </c>
      <c r="Q7535" s="22"/>
      <c r="R7535" s="22"/>
      <c r="S7535" s="22">
        <v>0</v>
      </c>
      <c r="T7535" s="39">
        <f t="shared" si="117"/>
        <v>46228</v>
      </c>
    </row>
    <row r="7536" spans="1:20" x14ac:dyDescent="0.25">
      <c r="A7536" s="22" t="s">
        <v>6455</v>
      </c>
      <c r="B7536" s="22" t="s">
        <v>6456</v>
      </c>
      <c r="C7536" s="22" t="s">
        <v>7576</v>
      </c>
      <c r="D7536" s="22">
        <v>1</v>
      </c>
      <c r="E7536" s="22">
        <v>1</v>
      </c>
      <c r="F7536" s="22">
        <v>1</v>
      </c>
      <c r="G7536" s="22">
        <v>2</v>
      </c>
      <c r="H7536" s="22">
        <v>1</v>
      </c>
      <c r="I7536" s="22">
        <v>0</v>
      </c>
      <c r="J7536" s="22">
        <v>0</v>
      </c>
      <c r="K7536" s="22">
        <v>0</v>
      </c>
      <c r="L7536" s="22">
        <v>0</v>
      </c>
      <c r="M7536" s="22">
        <v>0</v>
      </c>
      <c r="N7536" s="22">
        <v>62</v>
      </c>
      <c r="O7536" s="22">
        <v>100</v>
      </c>
      <c r="P7536" s="22">
        <v>100</v>
      </c>
      <c r="Q7536" s="22">
        <v>0</v>
      </c>
      <c r="R7536" s="22"/>
      <c r="S7536" s="22">
        <v>0</v>
      </c>
      <c r="T7536" s="39">
        <f t="shared" si="117"/>
        <v>46228</v>
      </c>
    </row>
    <row r="7537" spans="1:20" x14ac:dyDescent="0.25">
      <c r="A7537" s="22" t="s">
        <v>6455</v>
      </c>
      <c r="B7537" s="22" t="s">
        <v>6456</v>
      </c>
      <c r="C7537" s="22" t="s">
        <v>7577</v>
      </c>
      <c r="D7537" s="22">
        <v>1</v>
      </c>
      <c r="E7537" s="22">
        <v>0</v>
      </c>
      <c r="F7537" s="22">
        <v>0</v>
      </c>
      <c r="G7537" s="22"/>
      <c r="H7537" s="22">
        <v>0</v>
      </c>
      <c r="I7537" s="22">
        <v>0</v>
      </c>
      <c r="J7537" s="22">
        <v>0</v>
      </c>
      <c r="K7537" s="22">
        <v>0</v>
      </c>
      <c r="L7537" s="22">
        <v>0</v>
      </c>
      <c r="M7537" s="22">
        <v>0</v>
      </c>
      <c r="N7537" s="22"/>
      <c r="O7537" s="22">
        <v>0</v>
      </c>
      <c r="P7537" s="22"/>
      <c r="Q7537" s="22"/>
      <c r="R7537" s="22"/>
      <c r="S7537" s="22"/>
      <c r="T7537" s="39">
        <f t="shared" si="117"/>
        <v>46228</v>
      </c>
    </row>
    <row r="7538" spans="1:20" x14ac:dyDescent="0.25">
      <c r="A7538" s="22" t="s">
        <v>6455</v>
      </c>
      <c r="B7538" s="22" t="s">
        <v>6456</v>
      </c>
      <c r="C7538" s="22" t="s">
        <v>7578</v>
      </c>
      <c r="D7538" s="22">
        <v>1</v>
      </c>
      <c r="E7538" s="22">
        <v>1</v>
      </c>
      <c r="F7538" s="22">
        <v>1</v>
      </c>
      <c r="G7538" s="22">
        <v>1</v>
      </c>
      <c r="H7538" s="22">
        <v>1</v>
      </c>
      <c r="I7538" s="22">
        <v>0</v>
      </c>
      <c r="J7538" s="22">
        <v>0</v>
      </c>
      <c r="K7538" s="22">
        <v>0</v>
      </c>
      <c r="L7538" s="22">
        <v>0</v>
      </c>
      <c r="M7538" s="22">
        <v>0</v>
      </c>
      <c r="N7538" s="22">
        <v>65</v>
      </c>
      <c r="O7538" s="22">
        <v>100</v>
      </c>
      <c r="P7538" s="22">
        <v>100</v>
      </c>
      <c r="Q7538" s="22">
        <v>0</v>
      </c>
      <c r="R7538" s="22"/>
      <c r="S7538" s="22">
        <v>0</v>
      </c>
      <c r="T7538" s="39">
        <f t="shared" si="117"/>
        <v>46228</v>
      </c>
    </row>
    <row r="7539" spans="1:20" x14ac:dyDescent="0.25">
      <c r="A7539" s="22" t="s">
        <v>6455</v>
      </c>
      <c r="B7539" s="22" t="s">
        <v>6456</v>
      </c>
      <c r="C7539" s="22" t="s">
        <v>7579</v>
      </c>
      <c r="D7539" s="22">
        <v>1</v>
      </c>
      <c r="E7539" s="22">
        <v>1</v>
      </c>
      <c r="F7539" s="22">
        <v>0</v>
      </c>
      <c r="G7539" s="22">
        <v>1</v>
      </c>
      <c r="H7539" s="22">
        <v>0</v>
      </c>
      <c r="I7539" s="22">
        <v>0</v>
      </c>
      <c r="J7539" s="22">
        <v>0</v>
      </c>
      <c r="K7539" s="22">
        <v>0</v>
      </c>
      <c r="L7539" s="22">
        <v>0</v>
      </c>
      <c r="M7539" s="22">
        <v>0</v>
      </c>
      <c r="N7539" s="22">
        <v>64</v>
      </c>
      <c r="O7539" s="22">
        <v>100</v>
      </c>
      <c r="P7539" s="22">
        <v>0</v>
      </c>
      <c r="Q7539" s="22"/>
      <c r="R7539" s="22"/>
      <c r="S7539" s="22">
        <v>0</v>
      </c>
      <c r="T7539" s="39">
        <f t="shared" si="117"/>
        <v>46228</v>
      </c>
    </row>
    <row r="7540" spans="1:20" x14ac:dyDescent="0.25">
      <c r="A7540" s="22" t="s">
        <v>6455</v>
      </c>
      <c r="B7540" s="22" t="s">
        <v>6456</v>
      </c>
      <c r="C7540" s="22" t="s">
        <v>7580</v>
      </c>
      <c r="D7540" s="22">
        <v>1</v>
      </c>
      <c r="E7540" s="22">
        <v>1</v>
      </c>
      <c r="F7540" s="22">
        <v>1</v>
      </c>
      <c r="G7540" s="22">
        <v>2</v>
      </c>
      <c r="H7540" s="22">
        <v>1</v>
      </c>
      <c r="I7540" s="22">
        <v>0</v>
      </c>
      <c r="J7540" s="22">
        <v>0</v>
      </c>
      <c r="K7540" s="22">
        <v>0</v>
      </c>
      <c r="L7540" s="22">
        <v>0</v>
      </c>
      <c r="M7540" s="22">
        <v>0</v>
      </c>
      <c r="N7540" s="22">
        <v>48.5</v>
      </c>
      <c r="O7540" s="22">
        <v>100</v>
      </c>
      <c r="P7540" s="22">
        <v>100</v>
      </c>
      <c r="Q7540" s="22">
        <v>0</v>
      </c>
      <c r="R7540" s="22"/>
      <c r="S7540" s="22">
        <v>0</v>
      </c>
      <c r="T7540" s="39">
        <f t="shared" si="117"/>
        <v>46228</v>
      </c>
    </row>
    <row r="7541" spans="1:20" x14ac:dyDescent="0.25">
      <c r="A7541" s="22" t="s">
        <v>6455</v>
      </c>
      <c r="B7541" s="22" t="s">
        <v>6456</v>
      </c>
      <c r="C7541" s="22" t="s">
        <v>7581</v>
      </c>
      <c r="D7541" s="22">
        <v>1</v>
      </c>
      <c r="E7541" s="22">
        <v>1</v>
      </c>
      <c r="F7541" s="22">
        <v>1</v>
      </c>
      <c r="G7541" s="22">
        <v>1</v>
      </c>
      <c r="H7541" s="22">
        <v>1</v>
      </c>
      <c r="I7541" s="22">
        <v>0</v>
      </c>
      <c r="J7541" s="22">
        <v>0</v>
      </c>
      <c r="K7541" s="22">
        <v>0</v>
      </c>
      <c r="L7541" s="22">
        <v>0</v>
      </c>
      <c r="M7541" s="22">
        <v>0</v>
      </c>
      <c r="N7541" s="22">
        <v>59</v>
      </c>
      <c r="O7541" s="22">
        <v>100</v>
      </c>
      <c r="P7541" s="22">
        <v>100</v>
      </c>
      <c r="Q7541" s="22">
        <v>0</v>
      </c>
      <c r="R7541" s="22"/>
      <c r="S7541" s="22">
        <v>0</v>
      </c>
      <c r="T7541" s="39">
        <f t="shared" si="117"/>
        <v>46228</v>
      </c>
    </row>
    <row r="7542" spans="1:20" x14ac:dyDescent="0.25">
      <c r="A7542" s="22" t="s">
        <v>6455</v>
      </c>
      <c r="B7542" s="22" t="s">
        <v>6456</v>
      </c>
      <c r="C7542" s="22" t="s">
        <v>7582</v>
      </c>
      <c r="D7542" s="22">
        <v>1</v>
      </c>
      <c r="E7542" s="22">
        <v>1</v>
      </c>
      <c r="F7542" s="22">
        <v>1</v>
      </c>
      <c r="G7542" s="22">
        <v>3</v>
      </c>
      <c r="H7542" s="22">
        <v>1</v>
      </c>
      <c r="I7542" s="22">
        <v>0</v>
      </c>
      <c r="J7542" s="22">
        <v>0</v>
      </c>
      <c r="K7542" s="22">
        <v>0</v>
      </c>
      <c r="L7542" s="22">
        <v>0</v>
      </c>
      <c r="M7542" s="22">
        <v>0</v>
      </c>
      <c r="N7542" s="22">
        <v>298</v>
      </c>
      <c r="O7542" s="22">
        <v>100</v>
      </c>
      <c r="P7542" s="22">
        <v>100</v>
      </c>
      <c r="Q7542" s="22">
        <v>0</v>
      </c>
      <c r="R7542" s="22"/>
      <c r="S7542" s="22">
        <v>0</v>
      </c>
      <c r="T7542" s="39">
        <f t="shared" si="117"/>
        <v>46228</v>
      </c>
    </row>
    <row r="7543" spans="1:20" x14ac:dyDescent="0.25">
      <c r="A7543" s="22" t="s">
        <v>6455</v>
      </c>
      <c r="B7543" s="22" t="s">
        <v>6456</v>
      </c>
      <c r="C7543" s="22" t="s">
        <v>7583</v>
      </c>
      <c r="D7543" s="22">
        <v>1</v>
      </c>
      <c r="E7543" s="22">
        <v>1</v>
      </c>
      <c r="F7543" s="22">
        <v>0</v>
      </c>
      <c r="G7543" s="22">
        <v>1</v>
      </c>
      <c r="H7543" s="22">
        <v>0</v>
      </c>
      <c r="I7543" s="22">
        <v>0</v>
      </c>
      <c r="J7543" s="22">
        <v>0</v>
      </c>
      <c r="K7543" s="22">
        <v>0</v>
      </c>
      <c r="L7543" s="22">
        <v>0</v>
      </c>
      <c r="M7543" s="22">
        <v>0</v>
      </c>
      <c r="N7543" s="22">
        <v>17</v>
      </c>
      <c r="O7543" s="22">
        <v>100</v>
      </c>
      <c r="P7543" s="22">
        <v>0</v>
      </c>
      <c r="Q7543" s="22"/>
      <c r="R7543" s="22"/>
      <c r="S7543" s="22">
        <v>0</v>
      </c>
      <c r="T7543" s="39">
        <f t="shared" si="117"/>
        <v>46228</v>
      </c>
    </row>
    <row r="7544" spans="1:20" x14ac:dyDescent="0.25">
      <c r="A7544" s="22" t="s">
        <v>6455</v>
      </c>
      <c r="B7544" s="22" t="s">
        <v>6456</v>
      </c>
      <c r="C7544" s="22" t="s">
        <v>7584</v>
      </c>
      <c r="D7544" s="22">
        <v>1</v>
      </c>
      <c r="E7544" s="22">
        <v>1</v>
      </c>
      <c r="F7544" s="22">
        <v>1</v>
      </c>
      <c r="G7544" s="22">
        <v>1</v>
      </c>
      <c r="H7544" s="22">
        <v>1</v>
      </c>
      <c r="I7544" s="22">
        <v>0</v>
      </c>
      <c r="J7544" s="22">
        <v>0</v>
      </c>
      <c r="K7544" s="22">
        <v>0</v>
      </c>
      <c r="L7544" s="22">
        <v>0</v>
      </c>
      <c r="M7544" s="22">
        <v>0</v>
      </c>
      <c r="N7544" s="22">
        <v>17</v>
      </c>
      <c r="O7544" s="22">
        <v>100</v>
      </c>
      <c r="P7544" s="22">
        <v>100</v>
      </c>
      <c r="Q7544" s="22">
        <v>0</v>
      </c>
      <c r="R7544" s="22"/>
      <c r="S7544" s="22">
        <v>0</v>
      </c>
      <c r="T7544" s="39">
        <f t="shared" si="117"/>
        <v>46228</v>
      </c>
    </row>
    <row r="7545" spans="1:20" x14ac:dyDescent="0.25">
      <c r="A7545" s="22" t="s">
        <v>6455</v>
      </c>
      <c r="B7545" s="22" t="s">
        <v>6456</v>
      </c>
      <c r="C7545" s="22" t="s">
        <v>7585</v>
      </c>
      <c r="D7545" s="22">
        <v>1</v>
      </c>
      <c r="E7545" s="22">
        <v>1</v>
      </c>
      <c r="F7545" s="22">
        <v>1</v>
      </c>
      <c r="G7545" s="22">
        <v>1</v>
      </c>
      <c r="H7545" s="22">
        <v>1</v>
      </c>
      <c r="I7545" s="22">
        <v>0</v>
      </c>
      <c r="J7545" s="22">
        <v>0</v>
      </c>
      <c r="K7545" s="22">
        <v>0</v>
      </c>
      <c r="L7545" s="22">
        <v>0</v>
      </c>
      <c r="M7545" s="22">
        <v>0</v>
      </c>
      <c r="N7545" s="22">
        <v>65</v>
      </c>
      <c r="O7545" s="22">
        <v>100</v>
      </c>
      <c r="P7545" s="22">
        <v>100</v>
      </c>
      <c r="Q7545" s="22">
        <v>0</v>
      </c>
      <c r="R7545" s="22"/>
      <c r="S7545" s="22">
        <v>0</v>
      </c>
      <c r="T7545" s="39">
        <f t="shared" si="117"/>
        <v>46228</v>
      </c>
    </row>
    <row r="7546" spans="1:20" x14ac:dyDescent="0.25">
      <c r="A7546" s="22" t="s">
        <v>6455</v>
      </c>
      <c r="B7546" s="22" t="s">
        <v>6456</v>
      </c>
      <c r="C7546" s="22" t="s">
        <v>7586</v>
      </c>
      <c r="D7546" s="22">
        <v>1</v>
      </c>
      <c r="E7546" s="22">
        <v>1</v>
      </c>
      <c r="F7546" s="22">
        <v>0</v>
      </c>
      <c r="G7546" s="22">
        <v>1</v>
      </c>
      <c r="H7546" s="22">
        <v>0</v>
      </c>
      <c r="I7546" s="22">
        <v>0</v>
      </c>
      <c r="J7546" s="22">
        <v>0</v>
      </c>
      <c r="K7546" s="22">
        <v>0</v>
      </c>
      <c r="L7546" s="22">
        <v>0</v>
      </c>
      <c r="M7546" s="22">
        <v>0</v>
      </c>
      <c r="N7546" s="22">
        <v>17</v>
      </c>
      <c r="O7546" s="22">
        <v>100</v>
      </c>
      <c r="P7546" s="22">
        <v>0</v>
      </c>
      <c r="Q7546" s="22"/>
      <c r="R7546" s="22"/>
      <c r="S7546" s="22">
        <v>0</v>
      </c>
      <c r="T7546" s="39">
        <f t="shared" si="117"/>
        <v>46228</v>
      </c>
    </row>
    <row r="7547" spans="1:20" x14ac:dyDescent="0.25">
      <c r="A7547" s="22" t="s">
        <v>6455</v>
      </c>
      <c r="B7547" s="22" t="s">
        <v>6456</v>
      </c>
      <c r="C7547" s="22" t="s">
        <v>7587</v>
      </c>
      <c r="D7547" s="22">
        <v>1</v>
      </c>
      <c r="E7547" s="22">
        <v>1</v>
      </c>
      <c r="F7547" s="22">
        <v>1</v>
      </c>
      <c r="G7547" s="22">
        <v>2</v>
      </c>
      <c r="H7547" s="22">
        <v>1</v>
      </c>
      <c r="I7547" s="22">
        <v>0</v>
      </c>
      <c r="J7547" s="22">
        <v>0</v>
      </c>
      <c r="K7547" s="22">
        <v>0</v>
      </c>
      <c r="L7547" s="22">
        <v>0</v>
      </c>
      <c r="M7547" s="22">
        <v>0</v>
      </c>
      <c r="N7547" s="22">
        <v>75</v>
      </c>
      <c r="O7547" s="22">
        <v>100</v>
      </c>
      <c r="P7547" s="22">
        <v>100</v>
      </c>
      <c r="Q7547" s="22">
        <v>0</v>
      </c>
      <c r="R7547" s="22"/>
      <c r="S7547" s="22">
        <v>0</v>
      </c>
      <c r="T7547" s="39">
        <f t="shared" si="117"/>
        <v>46228</v>
      </c>
    </row>
    <row r="7548" spans="1:20" x14ac:dyDescent="0.25">
      <c r="A7548" s="22" t="s">
        <v>6455</v>
      </c>
      <c r="B7548" s="22" t="s">
        <v>6456</v>
      </c>
      <c r="C7548" s="22" t="s">
        <v>7588</v>
      </c>
      <c r="D7548" s="22">
        <v>1</v>
      </c>
      <c r="E7548" s="22">
        <v>1</v>
      </c>
      <c r="F7548" s="22">
        <v>0</v>
      </c>
      <c r="G7548" s="22">
        <v>2</v>
      </c>
      <c r="H7548" s="22">
        <v>0</v>
      </c>
      <c r="I7548" s="22">
        <v>0</v>
      </c>
      <c r="J7548" s="22">
        <v>0</v>
      </c>
      <c r="K7548" s="22">
        <v>0</v>
      </c>
      <c r="L7548" s="22">
        <v>0</v>
      </c>
      <c r="M7548" s="22">
        <v>0</v>
      </c>
      <c r="N7548" s="22">
        <v>40</v>
      </c>
      <c r="O7548" s="22">
        <v>100</v>
      </c>
      <c r="P7548" s="22">
        <v>0</v>
      </c>
      <c r="Q7548" s="22"/>
      <c r="R7548" s="22"/>
      <c r="S7548" s="22">
        <v>0</v>
      </c>
      <c r="T7548" s="39">
        <f t="shared" si="117"/>
        <v>46228</v>
      </c>
    </row>
    <row r="7549" spans="1:20" x14ac:dyDescent="0.25">
      <c r="A7549" s="22" t="s">
        <v>6455</v>
      </c>
      <c r="B7549" s="22" t="s">
        <v>6456</v>
      </c>
      <c r="C7549" s="22" t="s">
        <v>7589</v>
      </c>
      <c r="D7549" s="22">
        <v>1</v>
      </c>
      <c r="E7549" s="22">
        <v>1</v>
      </c>
      <c r="F7549" s="22">
        <v>0</v>
      </c>
      <c r="G7549" s="22">
        <v>1</v>
      </c>
      <c r="H7549" s="22">
        <v>0</v>
      </c>
      <c r="I7549" s="22">
        <v>0</v>
      </c>
      <c r="J7549" s="22">
        <v>0</v>
      </c>
      <c r="K7549" s="22">
        <v>0</v>
      </c>
      <c r="L7549" s="22">
        <v>0</v>
      </c>
      <c r="M7549" s="22">
        <v>0</v>
      </c>
      <c r="N7549" s="22">
        <v>16</v>
      </c>
      <c r="O7549" s="22">
        <v>100</v>
      </c>
      <c r="P7549" s="22">
        <v>0</v>
      </c>
      <c r="Q7549" s="22"/>
      <c r="R7549" s="22"/>
      <c r="S7549" s="22">
        <v>0</v>
      </c>
      <c r="T7549" s="39">
        <f t="shared" si="117"/>
        <v>46228</v>
      </c>
    </row>
    <row r="7550" spans="1:20" x14ac:dyDescent="0.25">
      <c r="A7550" s="22" t="s">
        <v>6455</v>
      </c>
      <c r="B7550" s="22" t="s">
        <v>6456</v>
      </c>
      <c r="C7550" s="22" t="s">
        <v>7590</v>
      </c>
      <c r="D7550" s="22">
        <v>1</v>
      </c>
      <c r="E7550" s="22">
        <v>1</v>
      </c>
      <c r="F7550" s="22">
        <v>0</v>
      </c>
      <c r="G7550" s="22">
        <v>1</v>
      </c>
      <c r="H7550" s="22">
        <v>0</v>
      </c>
      <c r="I7550" s="22">
        <v>0</v>
      </c>
      <c r="J7550" s="22">
        <v>0</v>
      </c>
      <c r="K7550" s="22">
        <v>0</v>
      </c>
      <c r="L7550" s="22">
        <v>0</v>
      </c>
      <c r="M7550" s="22">
        <v>0</v>
      </c>
      <c r="N7550" s="22">
        <v>64</v>
      </c>
      <c r="O7550" s="22">
        <v>100</v>
      </c>
      <c r="P7550" s="22">
        <v>0</v>
      </c>
      <c r="Q7550" s="22"/>
      <c r="R7550" s="22"/>
      <c r="S7550" s="22">
        <v>0</v>
      </c>
      <c r="T7550" s="39">
        <f t="shared" si="117"/>
        <v>46228</v>
      </c>
    </row>
    <row r="7551" spans="1:20" x14ac:dyDescent="0.25">
      <c r="A7551" s="22" t="s">
        <v>6455</v>
      </c>
      <c r="B7551" s="22" t="s">
        <v>6456</v>
      </c>
      <c r="C7551" s="22" t="s">
        <v>7591</v>
      </c>
      <c r="D7551" s="22">
        <v>1</v>
      </c>
      <c r="E7551" s="22">
        <v>1</v>
      </c>
      <c r="F7551" s="22">
        <v>0</v>
      </c>
      <c r="G7551" s="22">
        <v>1</v>
      </c>
      <c r="H7551" s="22">
        <v>0</v>
      </c>
      <c r="I7551" s="22">
        <v>0</v>
      </c>
      <c r="J7551" s="22">
        <v>0</v>
      </c>
      <c r="K7551" s="22">
        <v>0</v>
      </c>
      <c r="L7551" s="22">
        <v>0</v>
      </c>
      <c r="M7551" s="22">
        <v>0</v>
      </c>
      <c r="N7551" s="22">
        <v>17</v>
      </c>
      <c r="O7551" s="22">
        <v>100</v>
      </c>
      <c r="P7551" s="22">
        <v>0</v>
      </c>
      <c r="Q7551" s="22"/>
      <c r="R7551" s="22"/>
      <c r="S7551" s="22">
        <v>0</v>
      </c>
      <c r="T7551" s="39">
        <f t="shared" si="117"/>
        <v>46228</v>
      </c>
    </row>
    <row r="7552" spans="1:20" x14ac:dyDescent="0.25">
      <c r="A7552" s="22" t="s">
        <v>6455</v>
      </c>
      <c r="B7552" s="22" t="s">
        <v>6456</v>
      </c>
      <c r="C7552" s="22" t="s">
        <v>7592</v>
      </c>
      <c r="D7552" s="22">
        <v>1</v>
      </c>
      <c r="E7552" s="22">
        <v>1</v>
      </c>
      <c r="F7552" s="22">
        <v>1</v>
      </c>
      <c r="G7552" s="22">
        <v>1</v>
      </c>
      <c r="H7552" s="22">
        <v>1</v>
      </c>
      <c r="I7552" s="22">
        <v>0</v>
      </c>
      <c r="J7552" s="22">
        <v>0</v>
      </c>
      <c r="K7552" s="22">
        <v>0</v>
      </c>
      <c r="L7552" s="22">
        <v>0</v>
      </c>
      <c r="M7552" s="22">
        <v>0</v>
      </c>
      <c r="N7552" s="22">
        <v>64</v>
      </c>
      <c r="O7552" s="22">
        <v>100</v>
      </c>
      <c r="P7552" s="22">
        <v>100</v>
      </c>
      <c r="Q7552" s="22">
        <v>0</v>
      </c>
      <c r="R7552" s="22"/>
      <c r="S7552" s="22">
        <v>0</v>
      </c>
      <c r="T7552" s="39">
        <f t="shared" si="117"/>
        <v>46228</v>
      </c>
    </row>
    <row r="7553" spans="1:20" x14ac:dyDescent="0.25">
      <c r="A7553" s="22" t="s">
        <v>6455</v>
      </c>
      <c r="B7553" s="22" t="s">
        <v>6456</v>
      </c>
      <c r="C7553" s="22" t="s">
        <v>7593</v>
      </c>
      <c r="D7553" s="22">
        <v>1</v>
      </c>
      <c r="E7553" s="22">
        <v>1</v>
      </c>
      <c r="F7553" s="22">
        <v>1</v>
      </c>
      <c r="G7553" s="22">
        <v>1</v>
      </c>
      <c r="H7553" s="22">
        <v>1</v>
      </c>
      <c r="I7553" s="22">
        <v>0</v>
      </c>
      <c r="J7553" s="22">
        <v>0</v>
      </c>
      <c r="K7553" s="22">
        <v>0</v>
      </c>
      <c r="L7553" s="22">
        <v>0</v>
      </c>
      <c r="M7553" s="22">
        <v>0</v>
      </c>
      <c r="N7553" s="22">
        <v>12</v>
      </c>
      <c r="O7553" s="22">
        <v>100</v>
      </c>
      <c r="P7553" s="22">
        <v>100</v>
      </c>
      <c r="Q7553" s="22">
        <v>0</v>
      </c>
      <c r="R7553" s="22"/>
      <c r="S7553" s="22">
        <v>0</v>
      </c>
      <c r="T7553" s="39">
        <f t="shared" si="117"/>
        <v>46228</v>
      </c>
    </row>
    <row r="7554" spans="1:20" x14ac:dyDescent="0.25">
      <c r="A7554" s="22" t="s">
        <v>6455</v>
      </c>
      <c r="B7554" s="22" t="s">
        <v>6456</v>
      </c>
      <c r="C7554" s="22" t="s">
        <v>7594</v>
      </c>
      <c r="D7554" s="22">
        <v>1</v>
      </c>
      <c r="E7554" s="22">
        <v>1</v>
      </c>
      <c r="F7554" s="22">
        <v>1</v>
      </c>
      <c r="G7554" s="22">
        <v>1</v>
      </c>
      <c r="H7554" s="22">
        <v>1</v>
      </c>
      <c r="I7554" s="22">
        <v>0</v>
      </c>
      <c r="J7554" s="22">
        <v>0</v>
      </c>
      <c r="K7554" s="22">
        <v>0</v>
      </c>
      <c r="L7554" s="22">
        <v>0</v>
      </c>
      <c r="M7554" s="22">
        <v>0</v>
      </c>
      <c r="N7554" s="22">
        <v>16</v>
      </c>
      <c r="O7554" s="22">
        <v>100</v>
      </c>
      <c r="P7554" s="22">
        <v>100</v>
      </c>
      <c r="Q7554" s="22">
        <v>0</v>
      </c>
      <c r="R7554" s="22"/>
      <c r="S7554" s="22">
        <v>0</v>
      </c>
      <c r="T7554" s="39">
        <f t="shared" ref="T7554:T7617" si="118">IFERROR(DATEVALUE(A7554),"")</f>
        <v>46228</v>
      </c>
    </row>
    <row r="7555" spans="1:20" x14ac:dyDescent="0.25">
      <c r="A7555" s="22" t="s">
        <v>6455</v>
      </c>
      <c r="B7555" s="22" t="s">
        <v>6456</v>
      </c>
      <c r="C7555" s="22" t="s">
        <v>7595</v>
      </c>
      <c r="D7555" s="22">
        <v>1</v>
      </c>
      <c r="E7555" s="22">
        <v>1</v>
      </c>
      <c r="F7555" s="22">
        <v>0</v>
      </c>
      <c r="G7555" s="22">
        <v>1</v>
      </c>
      <c r="H7555" s="22">
        <v>0</v>
      </c>
      <c r="I7555" s="22">
        <v>0</v>
      </c>
      <c r="J7555" s="22">
        <v>0</v>
      </c>
      <c r="K7555" s="22">
        <v>0</v>
      </c>
      <c r="L7555" s="22">
        <v>0</v>
      </c>
      <c r="M7555" s="22">
        <v>0</v>
      </c>
      <c r="N7555" s="22">
        <v>65</v>
      </c>
      <c r="O7555" s="22">
        <v>100</v>
      </c>
      <c r="P7555" s="22">
        <v>0</v>
      </c>
      <c r="Q7555" s="22"/>
      <c r="R7555" s="22"/>
      <c r="S7555" s="22">
        <v>0</v>
      </c>
      <c r="T7555" s="39">
        <f t="shared" si="118"/>
        <v>46228</v>
      </c>
    </row>
    <row r="7556" spans="1:20" x14ac:dyDescent="0.25">
      <c r="A7556" s="22" t="s">
        <v>6455</v>
      </c>
      <c r="B7556" s="22" t="s">
        <v>6456</v>
      </c>
      <c r="C7556" s="22" t="s">
        <v>7596</v>
      </c>
      <c r="D7556" s="22">
        <v>1</v>
      </c>
      <c r="E7556" s="22">
        <v>1</v>
      </c>
      <c r="F7556" s="22">
        <v>0</v>
      </c>
      <c r="G7556" s="22">
        <v>1</v>
      </c>
      <c r="H7556" s="22">
        <v>0</v>
      </c>
      <c r="I7556" s="22">
        <v>0</v>
      </c>
      <c r="J7556" s="22">
        <v>0</v>
      </c>
      <c r="K7556" s="22">
        <v>0</v>
      </c>
      <c r="L7556" s="22">
        <v>0</v>
      </c>
      <c r="M7556" s="22">
        <v>0</v>
      </c>
      <c r="N7556" s="22">
        <v>15</v>
      </c>
      <c r="O7556" s="22">
        <v>100</v>
      </c>
      <c r="P7556" s="22">
        <v>0</v>
      </c>
      <c r="Q7556" s="22"/>
      <c r="R7556" s="22"/>
      <c r="S7556" s="22">
        <v>0</v>
      </c>
      <c r="T7556" s="39">
        <f t="shared" si="118"/>
        <v>46228</v>
      </c>
    </row>
    <row r="7557" spans="1:20" x14ac:dyDescent="0.25">
      <c r="A7557" s="22" t="s">
        <v>6455</v>
      </c>
      <c r="B7557" s="22" t="s">
        <v>6456</v>
      </c>
      <c r="C7557" s="22" t="s">
        <v>7597</v>
      </c>
      <c r="D7557" s="22">
        <v>1</v>
      </c>
      <c r="E7557" s="22">
        <v>1</v>
      </c>
      <c r="F7557" s="22">
        <v>1</v>
      </c>
      <c r="G7557" s="22">
        <v>2</v>
      </c>
      <c r="H7557" s="22">
        <v>1</v>
      </c>
      <c r="I7557" s="22">
        <v>0</v>
      </c>
      <c r="J7557" s="22">
        <v>0</v>
      </c>
      <c r="K7557" s="22">
        <v>0</v>
      </c>
      <c r="L7557" s="22">
        <v>0</v>
      </c>
      <c r="M7557" s="22">
        <v>0</v>
      </c>
      <c r="N7557" s="22">
        <v>50</v>
      </c>
      <c r="O7557" s="22">
        <v>100</v>
      </c>
      <c r="P7557" s="22">
        <v>100</v>
      </c>
      <c r="Q7557" s="22">
        <v>0</v>
      </c>
      <c r="R7557" s="22"/>
      <c r="S7557" s="22">
        <v>0</v>
      </c>
      <c r="T7557" s="39">
        <f t="shared" si="118"/>
        <v>46228</v>
      </c>
    </row>
    <row r="7558" spans="1:20" x14ac:dyDescent="0.25">
      <c r="A7558" s="22" t="s">
        <v>6455</v>
      </c>
      <c r="B7558" s="22" t="s">
        <v>6456</v>
      </c>
      <c r="C7558" s="22" t="s">
        <v>7598</v>
      </c>
      <c r="D7558" s="22">
        <v>1</v>
      </c>
      <c r="E7558" s="22">
        <v>1</v>
      </c>
      <c r="F7558" s="22">
        <v>0</v>
      </c>
      <c r="G7558" s="22">
        <v>1</v>
      </c>
      <c r="H7558" s="22">
        <v>0</v>
      </c>
      <c r="I7558" s="22">
        <v>0</v>
      </c>
      <c r="J7558" s="22">
        <v>0</v>
      </c>
      <c r="K7558" s="22">
        <v>0</v>
      </c>
      <c r="L7558" s="22">
        <v>0</v>
      </c>
      <c r="M7558" s="22">
        <v>0</v>
      </c>
      <c r="N7558" s="22">
        <v>18</v>
      </c>
      <c r="O7558" s="22">
        <v>100</v>
      </c>
      <c r="P7558" s="22">
        <v>0</v>
      </c>
      <c r="Q7558" s="22"/>
      <c r="R7558" s="22"/>
      <c r="S7558" s="22">
        <v>0</v>
      </c>
      <c r="T7558" s="39">
        <f t="shared" si="118"/>
        <v>46228</v>
      </c>
    </row>
    <row r="7559" spans="1:20" x14ac:dyDescent="0.25">
      <c r="A7559" s="22" t="s">
        <v>6455</v>
      </c>
      <c r="B7559" s="22" t="s">
        <v>6456</v>
      </c>
      <c r="C7559" s="22" t="s">
        <v>7599</v>
      </c>
      <c r="D7559" s="22">
        <v>1</v>
      </c>
      <c r="E7559" s="22">
        <v>1</v>
      </c>
      <c r="F7559" s="22">
        <v>1</v>
      </c>
      <c r="G7559" s="22">
        <v>1</v>
      </c>
      <c r="H7559" s="22">
        <v>1</v>
      </c>
      <c r="I7559" s="22">
        <v>0</v>
      </c>
      <c r="J7559" s="22">
        <v>0</v>
      </c>
      <c r="K7559" s="22">
        <v>0</v>
      </c>
      <c r="L7559" s="22">
        <v>0</v>
      </c>
      <c r="M7559" s="22">
        <v>0</v>
      </c>
      <c r="N7559" s="22">
        <v>59</v>
      </c>
      <c r="O7559" s="22">
        <v>100</v>
      </c>
      <c r="P7559" s="22">
        <v>100</v>
      </c>
      <c r="Q7559" s="22">
        <v>0</v>
      </c>
      <c r="R7559" s="22"/>
      <c r="S7559" s="22">
        <v>0</v>
      </c>
      <c r="T7559" s="39">
        <f t="shared" si="118"/>
        <v>46228</v>
      </c>
    </row>
    <row r="7560" spans="1:20" x14ac:dyDescent="0.25">
      <c r="A7560" s="22" t="s">
        <v>6455</v>
      </c>
      <c r="B7560" s="22" t="s">
        <v>6456</v>
      </c>
      <c r="C7560" s="22" t="s">
        <v>7600</v>
      </c>
      <c r="D7560" s="22">
        <v>1</v>
      </c>
      <c r="E7560" s="22">
        <v>1</v>
      </c>
      <c r="F7560" s="22">
        <v>1</v>
      </c>
      <c r="G7560" s="22">
        <v>1</v>
      </c>
      <c r="H7560" s="22">
        <v>1</v>
      </c>
      <c r="I7560" s="22">
        <v>0</v>
      </c>
      <c r="J7560" s="22">
        <v>0</v>
      </c>
      <c r="K7560" s="22">
        <v>0</v>
      </c>
      <c r="L7560" s="22">
        <v>0</v>
      </c>
      <c r="M7560" s="22">
        <v>0</v>
      </c>
      <c r="N7560" s="22">
        <v>14</v>
      </c>
      <c r="O7560" s="22">
        <v>100</v>
      </c>
      <c r="P7560" s="22">
        <v>100</v>
      </c>
      <c r="Q7560" s="22">
        <v>0</v>
      </c>
      <c r="R7560" s="22"/>
      <c r="S7560" s="22">
        <v>0</v>
      </c>
      <c r="T7560" s="39">
        <f t="shared" si="118"/>
        <v>46228</v>
      </c>
    </row>
    <row r="7561" spans="1:20" x14ac:dyDescent="0.25">
      <c r="A7561" s="22" t="s">
        <v>6455</v>
      </c>
      <c r="B7561" s="22" t="s">
        <v>6456</v>
      </c>
      <c r="C7561" s="22" t="s">
        <v>7601</v>
      </c>
      <c r="D7561" s="22">
        <v>1</v>
      </c>
      <c r="E7561" s="22">
        <v>1</v>
      </c>
      <c r="F7561" s="22">
        <v>0</v>
      </c>
      <c r="G7561" s="22">
        <v>3</v>
      </c>
      <c r="H7561" s="22">
        <v>0</v>
      </c>
      <c r="I7561" s="22">
        <v>0</v>
      </c>
      <c r="J7561" s="22">
        <v>0</v>
      </c>
      <c r="K7561" s="22">
        <v>0</v>
      </c>
      <c r="L7561" s="22">
        <v>0</v>
      </c>
      <c r="M7561" s="22">
        <v>0</v>
      </c>
      <c r="N7561" s="22">
        <v>62</v>
      </c>
      <c r="O7561" s="22">
        <v>100</v>
      </c>
      <c r="P7561" s="22">
        <v>0</v>
      </c>
      <c r="Q7561" s="22"/>
      <c r="R7561" s="22"/>
      <c r="S7561" s="22">
        <v>0</v>
      </c>
      <c r="T7561" s="39">
        <f t="shared" si="118"/>
        <v>46228</v>
      </c>
    </row>
    <row r="7562" spans="1:20" x14ac:dyDescent="0.25">
      <c r="A7562" s="22" t="s">
        <v>6455</v>
      </c>
      <c r="B7562" s="22" t="s">
        <v>6456</v>
      </c>
      <c r="C7562" s="22" t="s">
        <v>7602</v>
      </c>
      <c r="D7562" s="22">
        <v>1</v>
      </c>
      <c r="E7562" s="22">
        <v>1</v>
      </c>
      <c r="F7562" s="22">
        <v>1</v>
      </c>
      <c r="G7562" s="22">
        <v>1</v>
      </c>
      <c r="H7562" s="22">
        <v>1</v>
      </c>
      <c r="I7562" s="22">
        <v>0</v>
      </c>
      <c r="J7562" s="22">
        <v>0</v>
      </c>
      <c r="K7562" s="22">
        <v>0</v>
      </c>
      <c r="L7562" s="22">
        <v>0</v>
      </c>
      <c r="M7562" s="22">
        <v>0</v>
      </c>
      <c r="N7562" s="22">
        <v>64</v>
      </c>
      <c r="O7562" s="22">
        <v>100</v>
      </c>
      <c r="P7562" s="22">
        <v>100</v>
      </c>
      <c r="Q7562" s="22">
        <v>0</v>
      </c>
      <c r="R7562" s="22"/>
      <c r="S7562" s="22">
        <v>0</v>
      </c>
      <c r="T7562" s="39">
        <f t="shared" si="118"/>
        <v>46228</v>
      </c>
    </row>
    <row r="7563" spans="1:20" x14ac:dyDescent="0.25">
      <c r="A7563" s="22" t="s">
        <v>6455</v>
      </c>
      <c r="B7563" s="22" t="s">
        <v>6456</v>
      </c>
      <c r="C7563" s="22" t="s">
        <v>7603</v>
      </c>
      <c r="D7563" s="22">
        <v>1</v>
      </c>
      <c r="E7563" s="22">
        <v>1</v>
      </c>
      <c r="F7563" s="22">
        <v>0</v>
      </c>
      <c r="G7563" s="22">
        <v>1</v>
      </c>
      <c r="H7563" s="22">
        <v>0</v>
      </c>
      <c r="I7563" s="22">
        <v>0</v>
      </c>
      <c r="J7563" s="22">
        <v>0</v>
      </c>
      <c r="K7563" s="22">
        <v>0</v>
      </c>
      <c r="L7563" s="22">
        <v>0</v>
      </c>
      <c r="M7563" s="22">
        <v>0</v>
      </c>
      <c r="N7563" s="22">
        <v>60</v>
      </c>
      <c r="O7563" s="22">
        <v>100</v>
      </c>
      <c r="P7563" s="22">
        <v>0</v>
      </c>
      <c r="Q7563" s="22"/>
      <c r="R7563" s="22"/>
      <c r="S7563" s="22">
        <v>0</v>
      </c>
      <c r="T7563" s="39">
        <f t="shared" si="118"/>
        <v>46228</v>
      </c>
    </row>
    <row r="7564" spans="1:20" x14ac:dyDescent="0.25">
      <c r="A7564" s="22" t="s">
        <v>6455</v>
      </c>
      <c r="B7564" s="22" t="s">
        <v>6456</v>
      </c>
      <c r="C7564" s="22" t="s">
        <v>7604</v>
      </c>
      <c r="D7564" s="22">
        <v>1</v>
      </c>
      <c r="E7564" s="22">
        <v>1</v>
      </c>
      <c r="F7564" s="22">
        <v>1</v>
      </c>
      <c r="G7564" s="22">
        <v>2</v>
      </c>
      <c r="H7564" s="22">
        <v>1</v>
      </c>
      <c r="I7564" s="22">
        <v>0</v>
      </c>
      <c r="J7564" s="22">
        <v>0</v>
      </c>
      <c r="K7564" s="22">
        <v>0</v>
      </c>
      <c r="L7564" s="22">
        <v>0</v>
      </c>
      <c r="M7564" s="22">
        <v>0</v>
      </c>
      <c r="N7564" s="22">
        <v>46</v>
      </c>
      <c r="O7564" s="22">
        <v>100</v>
      </c>
      <c r="P7564" s="22">
        <v>100</v>
      </c>
      <c r="Q7564" s="22">
        <v>0</v>
      </c>
      <c r="R7564" s="22"/>
      <c r="S7564" s="22">
        <v>0</v>
      </c>
      <c r="T7564" s="39">
        <f t="shared" si="118"/>
        <v>46228</v>
      </c>
    </row>
    <row r="7565" spans="1:20" x14ac:dyDescent="0.25">
      <c r="A7565" s="22" t="s">
        <v>6455</v>
      </c>
      <c r="B7565" s="22" t="s">
        <v>6456</v>
      </c>
      <c r="C7565" s="22" t="s">
        <v>7605</v>
      </c>
      <c r="D7565" s="22">
        <v>1</v>
      </c>
      <c r="E7565" s="22">
        <v>1</v>
      </c>
      <c r="F7565" s="22">
        <v>0</v>
      </c>
      <c r="G7565" s="22">
        <v>1</v>
      </c>
      <c r="H7565" s="22">
        <v>0</v>
      </c>
      <c r="I7565" s="22">
        <v>0</v>
      </c>
      <c r="J7565" s="22">
        <v>0</v>
      </c>
      <c r="K7565" s="22">
        <v>0</v>
      </c>
      <c r="L7565" s="22">
        <v>0</v>
      </c>
      <c r="M7565" s="22">
        <v>0</v>
      </c>
      <c r="N7565" s="22">
        <v>64</v>
      </c>
      <c r="O7565" s="22">
        <v>100</v>
      </c>
      <c r="P7565" s="22">
        <v>0</v>
      </c>
      <c r="Q7565" s="22"/>
      <c r="R7565" s="22"/>
      <c r="S7565" s="22">
        <v>0</v>
      </c>
      <c r="T7565" s="39">
        <f t="shared" si="118"/>
        <v>46228</v>
      </c>
    </row>
    <row r="7566" spans="1:20" x14ac:dyDescent="0.25">
      <c r="A7566" s="22" t="s">
        <v>6455</v>
      </c>
      <c r="B7566" s="22" t="s">
        <v>6456</v>
      </c>
      <c r="C7566" s="22" t="s">
        <v>7606</v>
      </c>
      <c r="D7566" s="22">
        <v>1</v>
      </c>
      <c r="E7566" s="22">
        <v>1</v>
      </c>
      <c r="F7566" s="22">
        <v>1</v>
      </c>
      <c r="G7566" s="22">
        <v>1</v>
      </c>
      <c r="H7566" s="22">
        <v>1</v>
      </c>
      <c r="I7566" s="22">
        <v>0</v>
      </c>
      <c r="J7566" s="22">
        <v>0</v>
      </c>
      <c r="K7566" s="22">
        <v>0</v>
      </c>
      <c r="L7566" s="22">
        <v>0</v>
      </c>
      <c r="M7566" s="22">
        <v>0</v>
      </c>
      <c r="N7566" s="22">
        <v>64</v>
      </c>
      <c r="O7566" s="22">
        <v>100</v>
      </c>
      <c r="P7566" s="22">
        <v>100</v>
      </c>
      <c r="Q7566" s="22">
        <v>0</v>
      </c>
      <c r="R7566" s="22"/>
      <c r="S7566" s="22">
        <v>0</v>
      </c>
      <c r="T7566" s="39">
        <f t="shared" si="118"/>
        <v>46228</v>
      </c>
    </row>
    <row r="7567" spans="1:20" x14ac:dyDescent="0.25">
      <c r="A7567" s="22" t="s">
        <v>6455</v>
      </c>
      <c r="B7567" s="22" t="s">
        <v>6456</v>
      </c>
      <c r="C7567" s="22" t="s">
        <v>7607</v>
      </c>
      <c r="D7567" s="22">
        <v>1</v>
      </c>
      <c r="E7567" s="22">
        <v>1</v>
      </c>
      <c r="F7567" s="22">
        <v>0</v>
      </c>
      <c r="G7567" s="22">
        <v>1</v>
      </c>
      <c r="H7567" s="22">
        <v>0</v>
      </c>
      <c r="I7567" s="22">
        <v>0</v>
      </c>
      <c r="J7567" s="22">
        <v>0</v>
      </c>
      <c r="K7567" s="22">
        <v>0</v>
      </c>
      <c r="L7567" s="22">
        <v>0</v>
      </c>
      <c r="M7567" s="22">
        <v>0</v>
      </c>
      <c r="N7567" s="22">
        <v>65</v>
      </c>
      <c r="O7567" s="22">
        <v>100</v>
      </c>
      <c r="P7567" s="22">
        <v>0</v>
      </c>
      <c r="Q7567" s="22"/>
      <c r="R7567" s="22"/>
      <c r="S7567" s="22">
        <v>0</v>
      </c>
      <c r="T7567" s="39">
        <f t="shared" si="118"/>
        <v>46228</v>
      </c>
    </row>
    <row r="7568" spans="1:20" x14ac:dyDescent="0.25">
      <c r="A7568" s="22" t="s">
        <v>6455</v>
      </c>
      <c r="B7568" s="22" t="s">
        <v>6456</v>
      </c>
      <c r="C7568" s="22" t="s">
        <v>7608</v>
      </c>
      <c r="D7568" s="22">
        <v>1</v>
      </c>
      <c r="E7568" s="22">
        <v>1</v>
      </c>
      <c r="F7568" s="22">
        <v>0</v>
      </c>
      <c r="G7568" s="22">
        <v>1</v>
      </c>
      <c r="H7568" s="22">
        <v>0</v>
      </c>
      <c r="I7568" s="22">
        <v>0</v>
      </c>
      <c r="J7568" s="22">
        <v>0</v>
      </c>
      <c r="K7568" s="22">
        <v>0</v>
      </c>
      <c r="L7568" s="22">
        <v>0</v>
      </c>
      <c r="M7568" s="22">
        <v>0</v>
      </c>
      <c r="N7568" s="22">
        <v>60</v>
      </c>
      <c r="O7568" s="22">
        <v>100</v>
      </c>
      <c r="P7568" s="22">
        <v>0</v>
      </c>
      <c r="Q7568" s="22"/>
      <c r="R7568" s="22"/>
      <c r="S7568" s="22">
        <v>0</v>
      </c>
      <c r="T7568" s="39">
        <f t="shared" si="118"/>
        <v>46228</v>
      </c>
    </row>
    <row r="7569" spans="1:20" x14ac:dyDescent="0.25">
      <c r="A7569" s="22" t="s">
        <v>6455</v>
      </c>
      <c r="B7569" s="22" t="s">
        <v>6456</v>
      </c>
      <c r="C7569" s="22" t="s">
        <v>7609</v>
      </c>
      <c r="D7569" s="22">
        <v>1</v>
      </c>
      <c r="E7569" s="22">
        <v>1</v>
      </c>
      <c r="F7569" s="22">
        <v>1</v>
      </c>
      <c r="G7569" s="22">
        <v>1</v>
      </c>
      <c r="H7569" s="22">
        <v>1</v>
      </c>
      <c r="I7569" s="22">
        <v>0</v>
      </c>
      <c r="J7569" s="22">
        <v>0</v>
      </c>
      <c r="K7569" s="22">
        <v>0</v>
      </c>
      <c r="L7569" s="22">
        <v>0</v>
      </c>
      <c r="M7569" s="22">
        <v>0</v>
      </c>
      <c r="N7569" s="22">
        <v>62</v>
      </c>
      <c r="O7569" s="22">
        <v>100</v>
      </c>
      <c r="P7569" s="22">
        <v>100</v>
      </c>
      <c r="Q7569" s="22">
        <v>0</v>
      </c>
      <c r="R7569" s="22"/>
      <c r="S7569" s="22">
        <v>0</v>
      </c>
      <c r="T7569" s="39">
        <f t="shared" si="118"/>
        <v>46228</v>
      </c>
    </row>
    <row r="7570" spans="1:20" x14ac:dyDescent="0.25">
      <c r="A7570" s="22" t="s">
        <v>6455</v>
      </c>
      <c r="B7570" s="22" t="s">
        <v>6456</v>
      </c>
      <c r="C7570" s="22" t="s">
        <v>7610</v>
      </c>
      <c r="D7570" s="22">
        <v>1</v>
      </c>
      <c r="E7570" s="22">
        <v>1</v>
      </c>
      <c r="F7570" s="22">
        <v>0</v>
      </c>
      <c r="G7570" s="22">
        <v>1</v>
      </c>
      <c r="H7570" s="22">
        <v>0</v>
      </c>
      <c r="I7570" s="22">
        <v>0</v>
      </c>
      <c r="J7570" s="22">
        <v>0</v>
      </c>
      <c r="K7570" s="22">
        <v>0</v>
      </c>
      <c r="L7570" s="22">
        <v>0</v>
      </c>
      <c r="M7570" s="22">
        <v>0</v>
      </c>
      <c r="N7570" s="22">
        <v>60</v>
      </c>
      <c r="O7570" s="22">
        <v>100</v>
      </c>
      <c r="P7570" s="22">
        <v>0</v>
      </c>
      <c r="Q7570" s="22"/>
      <c r="R7570" s="22"/>
      <c r="S7570" s="22">
        <v>0</v>
      </c>
      <c r="T7570" s="39">
        <f t="shared" si="118"/>
        <v>46228</v>
      </c>
    </row>
    <row r="7571" spans="1:20" x14ac:dyDescent="0.25">
      <c r="A7571" s="22" t="s">
        <v>6455</v>
      </c>
      <c r="B7571" s="22" t="s">
        <v>6456</v>
      </c>
      <c r="C7571" s="22" t="s">
        <v>7611</v>
      </c>
      <c r="D7571" s="22">
        <v>1</v>
      </c>
      <c r="E7571" s="22">
        <v>1</v>
      </c>
      <c r="F7571" s="22">
        <v>0</v>
      </c>
      <c r="G7571" s="22">
        <v>1</v>
      </c>
      <c r="H7571" s="22">
        <v>0</v>
      </c>
      <c r="I7571" s="22">
        <v>0</v>
      </c>
      <c r="J7571" s="22">
        <v>0</v>
      </c>
      <c r="K7571" s="22">
        <v>0</v>
      </c>
      <c r="L7571" s="22">
        <v>0</v>
      </c>
      <c r="M7571" s="22">
        <v>0</v>
      </c>
      <c r="N7571" s="22">
        <v>18</v>
      </c>
      <c r="O7571" s="22">
        <v>100</v>
      </c>
      <c r="P7571" s="22">
        <v>0</v>
      </c>
      <c r="Q7571" s="22"/>
      <c r="R7571" s="22"/>
      <c r="S7571" s="22">
        <v>0</v>
      </c>
      <c r="T7571" s="39">
        <f t="shared" si="118"/>
        <v>46228</v>
      </c>
    </row>
    <row r="7572" spans="1:20" x14ac:dyDescent="0.25">
      <c r="A7572" s="22" t="s">
        <v>6455</v>
      </c>
      <c r="B7572" s="22" t="s">
        <v>6456</v>
      </c>
      <c r="C7572" s="22" t="s">
        <v>7612</v>
      </c>
      <c r="D7572" s="22">
        <v>1</v>
      </c>
      <c r="E7572" s="22">
        <v>1</v>
      </c>
      <c r="F7572" s="22">
        <v>1</v>
      </c>
      <c r="G7572" s="22">
        <v>1</v>
      </c>
      <c r="H7572" s="22">
        <v>1</v>
      </c>
      <c r="I7572" s="22">
        <v>0</v>
      </c>
      <c r="J7572" s="22">
        <v>0</v>
      </c>
      <c r="K7572" s="22">
        <v>0</v>
      </c>
      <c r="L7572" s="22">
        <v>0</v>
      </c>
      <c r="M7572" s="22">
        <v>0</v>
      </c>
      <c r="N7572" s="22">
        <v>60</v>
      </c>
      <c r="O7572" s="22">
        <v>100</v>
      </c>
      <c r="P7572" s="22">
        <v>100</v>
      </c>
      <c r="Q7572" s="22">
        <v>0</v>
      </c>
      <c r="R7572" s="22"/>
      <c r="S7572" s="22">
        <v>0</v>
      </c>
      <c r="T7572" s="39">
        <f t="shared" si="118"/>
        <v>46228</v>
      </c>
    </row>
    <row r="7573" spans="1:20" x14ac:dyDescent="0.25">
      <c r="A7573" s="22" t="s">
        <v>6455</v>
      </c>
      <c r="B7573" s="22" t="s">
        <v>6456</v>
      </c>
      <c r="C7573" s="22" t="s">
        <v>7613</v>
      </c>
      <c r="D7573" s="22">
        <v>1</v>
      </c>
      <c r="E7573" s="22">
        <v>1</v>
      </c>
      <c r="F7573" s="22">
        <v>1</v>
      </c>
      <c r="G7573" s="22">
        <v>3</v>
      </c>
      <c r="H7573" s="22">
        <v>1</v>
      </c>
      <c r="I7573" s="22">
        <v>0</v>
      </c>
      <c r="J7573" s="22">
        <v>0</v>
      </c>
      <c r="K7573" s="22">
        <v>0</v>
      </c>
      <c r="L7573" s="22">
        <v>0</v>
      </c>
      <c r="M7573" s="22">
        <v>0</v>
      </c>
      <c r="N7573" s="22">
        <v>65</v>
      </c>
      <c r="O7573" s="22">
        <v>100</v>
      </c>
      <c r="P7573" s="22">
        <v>100</v>
      </c>
      <c r="Q7573" s="22">
        <v>0</v>
      </c>
      <c r="R7573" s="22"/>
      <c r="S7573" s="22">
        <v>0</v>
      </c>
      <c r="T7573" s="39">
        <f t="shared" si="118"/>
        <v>46228</v>
      </c>
    </row>
    <row r="7574" spans="1:20" x14ac:dyDescent="0.25">
      <c r="A7574" s="22" t="s">
        <v>6455</v>
      </c>
      <c r="B7574" s="22" t="s">
        <v>6456</v>
      </c>
      <c r="C7574" s="22" t="s">
        <v>7614</v>
      </c>
      <c r="D7574" s="22">
        <v>1</v>
      </c>
      <c r="E7574" s="22">
        <v>1</v>
      </c>
      <c r="F7574" s="22">
        <v>0</v>
      </c>
      <c r="G7574" s="22">
        <v>1</v>
      </c>
      <c r="H7574" s="22">
        <v>0</v>
      </c>
      <c r="I7574" s="22">
        <v>0</v>
      </c>
      <c r="J7574" s="22">
        <v>0</v>
      </c>
      <c r="K7574" s="22">
        <v>0</v>
      </c>
      <c r="L7574" s="22">
        <v>0</v>
      </c>
      <c r="M7574" s="22">
        <v>0</v>
      </c>
      <c r="N7574" s="22">
        <v>10</v>
      </c>
      <c r="O7574" s="22">
        <v>100</v>
      </c>
      <c r="P7574" s="22">
        <v>0</v>
      </c>
      <c r="Q7574" s="22"/>
      <c r="R7574" s="22"/>
      <c r="S7574" s="22">
        <v>0</v>
      </c>
      <c r="T7574" s="39">
        <f t="shared" si="118"/>
        <v>46228</v>
      </c>
    </row>
    <row r="7575" spans="1:20" x14ac:dyDescent="0.25">
      <c r="A7575" s="22" t="s">
        <v>6455</v>
      </c>
      <c r="B7575" s="22" t="s">
        <v>6456</v>
      </c>
      <c r="C7575" s="22" t="s">
        <v>7615</v>
      </c>
      <c r="D7575" s="22">
        <v>1</v>
      </c>
      <c r="E7575" s="22">
        <v>1</v>
      </c>
      <c r="F7575" s="22">
        <v>0</v>
      </c>
      <c r="G7575" s="22">
        <v>3</v>
      </c>
      <c r="H7575" s="22">
        <v>0</v>
      </c>
      <c r="I7575" s="22">
        <v>0</v>
      </c>
      <c r="J7575" s="22">
        <v>0</v>
      </c>
      <c r="K7575" s="22">
        <v>0</v>
      </c>
      <c r="L7575" s="22">
        <v>0</v>
      </c>
      <c r="M7575" s="22">
        <v>0</v>
      </c>
      <c r="N7575" s="22">
        <v>62</v>
      </c>
      <c r="O7575" s="22">
        <v>100</v>
      </c>
      <c r="P7575" s="22">
        <v>0</v>
      </c>
      <c r="Q7575" s="22"/>
      <c r="R7575" s="22"/>
      <c r="S7575" s="22">
        <v>0</v>
      </c>
      <c r="T7575" s="39">
        <f t="shared" si="118"/>
        <v>46228</v>
      </c>
    </row>
    <row r="7576" spans="1:20" x14ac:dyDescent="0.25">
      <c r="A7576" s="22" t="s">
        <v>6455</v>
      </c>
      <c r="B7576" s="22" t="s">
        <v>6456</v>
      </c>
      <c r="C7576" s="22" t="s">
        <v>7616</v>
      </c>
      <c r="D7576" s="22">
        <v>1</v>
      </c>
      <c r="E7576" s="22">
        <v>1</v>
      </c>
      <c r="F7576" s="22">
        <v>1</v>
      </c>
      <c r="G7576" s="22">
        <v>1</v>
      </c>
      <c r="H7576" s="22">
        <v>1</v>
      </c>
      <c r="I7576" s="22">
        <v>0</v>
      </c>
      <c r="J7576" s="22">
        <v>0</v>
      </c>
      <c r="K7576" s="22">
        <v>0</v>
      </c>
      <c r="L7576" s="22">
        <v>0</v>
      </c>
      <c r="M7576" s="22">
        <v>0</v>
      </c>
      <c r="N7576" s="22">
        <v>62</v>
      </c>
      <c r="O7576" s="22">
        <v>100</v>
      </c>
      <c r="P7576" s="22">
        <v>100</v>
      </c>
      <c r="Q7576" s="22">
        <v>0</v>
      </c>
      <c r="R7576" s="22"/>
      <c r="S7576" s="22">
        <v>0</v>
      </c>
      <c r="T7576" s="39">
        <f t="shared" si="118"/>
        <v>46228</v>
      </c>
    </row>
    <row r="7577" spans="1:20" x14ac:dyDescent="0.25">
      <c r="A7577" s="22" t="s">
        <v>6455</v>
      </c>
      <c r="B7577" s="22" t="s">
        <v>6456</v>
      </c>
      <c r="C7577" s="22" t="s">
        <v>7617</v>
      </c>
      <c r="D7577" s="22">
        <v>1</v>
      </c>
      <c r="E7577" s="22">
        <v>0</v>
      </c>
      <c r="F7577" s="22">
        <v>0</v>
      </c>
      <c r="G7577" s="22"/>
      <c r="H7577" s="22">
        <v>0</v>
      </c>
      <c r="I7577" s="22">
        <v>0</v>
      </c>
      <c r="J7577" s="22">
        <v>0</v>
      </c>
      <c r="K7577" s="22">
        <v>0</v>
      </c>
      <c r="L7577" s="22">
        <v>0</v>
      </c>
      <c r="M7577" s="22">
        <v>0</v>
      </c>
      <c r="N7577" s="22"/>
      <c r="O7577" s="22">
        <v>0</v>
      </c>
      <c r="P7577" s="22"/>
      <c r="Q7577" s="22"/>
      <c r="R7577" s="22"/>
      <c r="S7577" s="22"/>
      <c r="T7577" s="39">
        <f t="shared" si="118"/>
        <v>46228</v>
      </c>
    </row>
    <row r="7578" spans="1:20" x14ac:dyDescent="0.25">
      <c r="A7578" s="22" t="s">
        <v>6455</v>
      </c>
      <c r="B7578" s="22" t="s">
        <v>6456</v>
      </c>
      <c r="C7578" s="22" t="s">
        <v>7618</v>
      </c>
      <c r="D7578" s="22">
        <v>1</v>
      </c>
      <c r="E7578" s="22">
        <v>1</v>
      </c>
      <c r="F7578" s="22">
        <v>1</v>
      </c>
      <c r="G7578" s="22">
        <v>1</v>
      </c>
      <c r="H7578" s="22">
        <v>1</v>
      </c>
      <c r="I7578" s="22">
        <v>0</v>
      </c>
      <c r="J7578" s="22">
        <v>0</v>
      </c>
      <c r="K7578" s="22">
        <v>0</v>
      </c>
      <c r="L7578" s="22">
        <v>0</v>
      </c>
      <c r="M7578" s="22">
        <v>0</v>
      </c>
      <c r="N7578" s="22">
        <v>10</v>
      </c>
      <c r="O7578" s="22">
        <v>100</v>
      </c>
      <c r="P7578" s="22">
        <v>100</v>
      </c>
      <c r="Q7578" s="22">
        <v>0</v>
      </c>
      <c r="R7578" s="22"/>
      <c r="S7578" s="22">
        <v>0</v>
      </c>
      <c r="T7578" s="39">
        <f t="shared" si="118"/>
        <v>46228</v>
      </c>
    </row>
    <row r="7579" spans="1:20" x14ac:dyDescent="0.25">
      <c r="A7579" s="22" t="s">
        <v>6455</v>
      </c>
      <c r="B7579" s="22" t="s">
        <v>6456</v>
      </c>
      <c r="C7579" s="22" t="s">
        <v>7619</v>
      </c>
      <c r="D7579" s="22">
        <v>1</v>
      </c>
      <c r="E7579" s="22">
        <v>1</v>
      </c>
      <c r="F7579" s="22">
        <v>0</v>
      </c>
      <c r="G7579" s="22">
        <v>1</v>
      </c>
      <c r="H7579" s="22">
        <v>0</v>
      </c>
      <c r="I7579" s="22">
        <v>0</v>
      </c>
      <c r="J7579" s="22">
        <v>0</v>
      </c>
      <c r="K7579" s="22">
        <v>0</v>
      </c>
      <c r="L7579" s="22">
        <v>0</v>
      </c>
      <c r="M7579" s="22">
        <v>0</v>
      </c>
      <c r="N7579" s="22">
        <v>17</v>
      </c>
      <c r="O7579" s="22">
        <v>100</v>
      </c>
      <c r="P7579" s="22">
        <v>0</v>
      </c>
      <c r="Q7579" s="22"/>
      <c r="R7579" s="22"/>
      <c r="S7579" s="22">
        <v>0</v>
      </c>
      <c r="T7579" s="39">
        <f t="shared" si="118"/>
        <v>46228</v>
      </c>
    </row>
    <row r="7580" spans="1:20" x14ac:dyDescent="0.25">
      <c r="A7580" s="22" t="s">
        <v>6455</v>
      </c>
      <c r="B7580" s="22" t="s">
        <v>6456</v>
      </c>
      <c r="C7580" s="22" t="s">
        <v>7620</v>
      </c>
      <c r="D7580" s="22">
        <v>1</v>
      </c>
      <c r="E7580" s="22">
        <v>1</v>
      </c>
      <c r="F7580" s="22">
        <v>1</v>
      </c>
      <c r="G7580" s="22">
        <v>1</v>
      </c>
      <c r="H7580" s="22">
        <v>1</v>
      </c>
      <c r="I7580" s="22">
        <v>0</v>
      </c>
      <c r="J7580" s="22">
        <v>0</v>
      </c>
      <c r="K7580" s="22">
        <v>0</v>
      </c>
      <c r="L7580" s="22">
        <v>0</v>
      </c>
      <c r="M7580" s="22">
        <v>0</v>
      </c>
      <c r="N7580" s="22">
        <v>17</v>
      </c>
      <c r="O7580" s="22">
        <v>100</v>
      </c>
      <c r="P7580" s="22">
        <v>100</v>
      </c>
      <c r="Q7580" s="22">
        <v>0</v>
      </c>
      <c r="R7580" s="22"/>
      <c r="S7580" s="22">
        <v>0</v>
      </c>
      <c r="T7580" s="39">
        <f t="shared" si="118"/>
        <v>46228</v>
      </c>
    </row>
    <row r="7581" spans="1:20" x14ac:dyDescent="0.25">
      <c r="A7581" s="22" t="s">
        <v>6455</v>
      </c>
      <c r="B7581" s="22" t="s">
        <v>6456</v>
      </c>
      <c r="C7581" s="22" t="s">
        <v>7621</v>
      </c>
      <c r="D7581" s="22">
        <v>1</v>
      </c>
      <c r="E7581" s="22">
        <v>1</v>
      </c>
      <c r="F7581" s="22">
        <v>1</v>
      </c>
      <c r="G7581" s="22">
        <v>2</v>
      </c>
      <c r="H7581" s="22">
        <v>1</v>
      </c>
      <c r="I7581" s="22">
        <v>0</v>
      </c>
      <c r="J7581" s="22">
        <v>0</v>
      </c>
      <c r="K7581" s="22">
        <v>0</v>
      </c>
      <c r="L7581" s="22">
        <v>0</v>
      </c>
      <c r="M7581" s="22">
        <v>0</v>
      </c>
      <c r="N7581" s="22">
        <v>72.5</v>
      </c>
      <c r="O7581" s="22">
        <v>100</v>
      </c>
      <c r="P7581" s="22">
        <v>100</v>
      </c>
      <c r="Q7581" s="22">
        <v>0</v>
      </c>
      <c r="R7581" s="22"/>
      <c r="S7581" s="22">
        <v>0</v>
      </c>
      <c r="T7581" s="39">
        <f t="shared" si="118"/>
        <v>46228</v>
      </c>
    </row>
    <row r="7582" spans="1:20" x14ac:dyDescent="0.25">
      <c r="A7582" s="22" t="s">
        <v>6455</v>
      </c>
      <c r="B7582" s="22" t="s">
        <v>6456</v>
      </c>
      <c r="C7582" s="22" t="s">
        <v>7622</v>
      </c>
      <c r="D7582" s="22">
        <v>1</v>
      </c>
      <c r="E7582" s="22">
        <v>1</v>
      </c>
      <c r="F7582" s="22">
        <v>0</v>
      </c>
      <c r="G7582" s="22">
        <v>2</v>
      </c>
      <c r="H7582" s="22">
        <v>0</v>
      </c>
      <c r="I7582" s="22">
        <v>0</v>
      </c>
      <c r="J7582" s="22">
        <v>0</v>
      </c>
      <c r="K7582" s="22">
        <v>0</v>
      </c>
      <c r="L7582" s="22">
        <v>0</v>
      </c>
      <c r="M7582" s="22">
        <v>0</v>
      </c>
      <c r="N7582" s="22">
        <v>37.5</v>
      </c>
      <c r="O7582" s="22">
        <v>100</v>
      </c>
      <c r="P7582" s="22">
        <v>0</v>
      </c>
      <c r="Q7582" s="22"/>
      <c r="R7582" s="22"/>
      <c r="S7582" s="22">
        <v>0</v>
      </c>
      <c r="T7582" s="39">
        <f t="shared" si="118"/>
        <v>46228</v>
      </c>
    </row>
    <row r="7583" spans="1:20" x14ac:dyDescent="0.25">
      <c r="A7583" s="22" t="s">
        <v>6455</v>
      </c>
      <c r="B7583" s="22" t="s">
        <v>6456</v>
      </c>
      <c r="C7583" s="22" t="s">
        <v>7623</v>
      </c>
      <c r="D7583" s="22">
        <v>1</v>
      </c>
      <c r="E7583" s="22">
        <v>1</v>
      </c>
      <c r="F7583" s="22">
        <v>1</v>
      </c>
      <c r="G7583" s="22">
        <v>1</v>
      </c>
      <c r="H7583" s="22">
        <v>1</v>
      </c>
      <c r="I7583" s="22">
        <v>0</v>
      </c>
      <c r="J7583" s="22">
        <v>0</v>
      </c>
      <c r="K7583" s="22">
        <v>0</v>
      </c>
      <c r="L7583" s="22">
        <v>0</v>
      </c>
      <c r="M7583" s="22">
        <v>0</v>
      </c>
      <c r="N7583" s="22">
        <v>65</v>
      </c>
      <c r="O7583" s="22">
        <v>100</v>
      </c>
      <c r="P7583" s="22">
        <v>100</v>
      </c>
      <c r="Q7583" s="22">
        <v>0</v>
      </c>
      <c r="R7583" s="22"/>
      <c r="S7583" s="22">
        <v>0</v>
      </c>
      <c r="T7583" s="39">
        <f t="shared" si="118"/>
        <v>46228</v>
      </c>
    </row>
    <row r="7584" spans="1:20" x14ac:dyDescent="0.25">
      <c r="A7584" s="22" t="s">
        <v>6455</v>
      </c>
      <c r="B7584" s="22" t="s">
        <v>6456</v>
      </c>
      <c r="C7584" s="22" t="s">
        <v>7624</v>
      </c>
      <c r="D7584" s="22">
        <v>1</v>
      </c>
      <c r="E7584" s="22">
        <v>1</v>
      </c>
      <c r="F7584" s="22">
        <v>0</v>
      </c>
      <c r="G7584" s="22">
        <v>2</v>
      </c>
      <c r="H7584" s="22">
        <v>0</v>
      </c>
      <c r="I7584" s="22">
        <v>0</v>
      </c>
      <c r="J7584" s="22">
        <v>0</v>
      </c>
      <c r="K7584" s="22">
        <v>0</v>
      </c>
      <c r="L7584" s="22">
        <v>0</v>
      </c>
      <c r="M7584" s="22">
        <v>0</v>
      </c>
      <c r="N7584" s="22">
        <v>72.5</v>
      </c>
      <c r="O7584" s="22">
        <v>100</v>
      </c>
      <c r="P7584" s="22">
        <v>0</v>
      </c>
      <c r="Q7584" s="22"/>
      <c r="R7584" s="22"/>
      <c r="S7584" s="22">
        <v>0</v>
      </c>
      <c r="T7584" s="39">
        <f t="shared" si="118"/>
        <v>46228</v>
      </c>
    </row>
    <row r="7585" spans="1:20" x14ac:dyDescent="0.25">
      <c r="A7585" s="22" t="s">
        <v>6455</v>
      </c>
      <c r="B7585" s="22" t="s">
        <v>6456</v>
      </c>
      <c r="C7585" s="22" t="s">
        <v>7625</v>
      </c>
      <c r="D7585" s="22">
        <v>1</v>
      </c>
      <c r="E7585" s="22">
        <v>1</v>
      </c>
      <c r="F7585" s="22">
        <v>0</v>
      </c>
      <c r="G7585" s="22">
        <v>1</v>
      </c>
      <c r="H7585" s="22">
        <v>0</v>
      </c>
      <c r="I7585" s="22">
        <v>0</v>
      </c>
      <c r="J7585" s="22">
        <v>0</v>
      </c>
      <c r="K7585" s="22">
        <v>0</v>
      </c>
      <c r="L7585" s="22">
        <v>0</v>
      </c>
      <c r="M7585" s="22">
        <v>0</v>
      </c>
      <c r="N7585" s="22">
        <v>17</v>
      </c>
      <c r="O7585" s="22">
        <v>100</v>
      </c>
      <c r="P7585" s="22">
        <v>0</v>
      </c>
      <c r="Q7585" s="22"/>
      <c r="R7585" s="22"/>
      <c r="S7585" s="22">
        <v>0</v>
      </c>
      <c r="T7585" s="39">
        <f t="shared" si="118"/>
        <v>46228</v>
      </c>
    </row>
    <row r="7586" spans="1:20" x14ac:dyDescent="0.25">
      <c r="A7586" s="22" t="s">
        <v>6455</v>
      </c>
      <c r="B7586" s="22" t="s">
        <v>6456</v>
      </c>
      <c r="C7586" s="22" t="s">
        <v>7626</v>
      </c>
      <c r="D7586" s="22">
        <v>1</v>
      </c>
      <c r="E7586" s="22">
        <v>1</v>
      </c>
      <c r="F7586" s="22">
        <v>1</v>
      </c>
      <c r="G7586" s="22">
        <v>1</v>
      </c>
      <c r="H7586" s="22">
        <v>1</v>
      </c>
      <c r="I7586" s="22">
        <v>0</v>
      </c>
      <c r="J7586" s="22">
        <v>0</v>
      </c>
      <c r="K7586" s="22">
        <v>0</v>
      </c>
      <c r="L7586" s="22">
        <v>0</v>
      </c>
      <c r="M7586" s="22">
        <v>0</v>
      </c>
      <c r="N7586" s="22">
        <v>59</v>
      </c>
      <c r="O7586" s="22">
        <v>100</v>
      </c>
      <c r="P7586" s="22">
        <v>100</v>
      </c>
      <c r="Q7586" s="22">
        <v>0</v>
      </c>
      <c r="R7586" s="22"/>
      <c r="S7586" s="22">
        <v>0</v>
      </c>
      <c r="T7586" s="39">
        <f t="shared" si="118"/>
        <v>46228</v>
      </c>
    </row>
    <row r="7587" spans="1:20" x14ac:dyDescent="0.25">
      <c r="A7587" s="22" t="s">
        <v>6455</v>
      </c>
      <c r="B7587" s="22" t="s">
        <v>6456</v>
      </c>
      <c r="C7587" s="22" t="s">
        <v>7627</v>
      </c>
      <c r="D7587" s="22">
        <v>1</v>
      </c>
      <c r="E7587" s="22">
        <v>1</v>
      </c>
      <c r="F7587" s="22">
        <v>1</v>
      </c>
      <c r="G7587" s="22">
        <v>1</v>
      </c>
      <c r="H7587" s="22">
        <v>0</v>
      </c>
      <c r="I7587" s="22">
        <v>0</v>
      </c>
      <c r="J7587" s="22">
        <v>0</v>
      </c>
      <c r="K7587" s="22">
        <v>0</v>
      </c>
      <c r="L7587" s="22">
        <v>0</v>
      </c>
      <c r="M7587" s="22">
        <v>0</v>
      </c>
      <c r="N7587" s="22">
        <v>59</v>
      </c>
      <c r="O7587" s="22">
        <v>100</v>
      </c>
      <c r="P7587" s="22">
        <v>100</v>
      </c>
      <c r="Q7587" s="22">
        <v>0</v>
      </c>
      <c r="R7587" s="22"/>
      <c r="S7587" s="22">
        <v>0</v>
      </c>
      <c r="T7587" s="39">
        <f t="shared" si="118"/>
        <v>46228</v>
      </c>
    </row>
    <row r="7588" spans="1:20" x14ac:dyDescent="0.25">
      <c r="A7588" s="22" t="s">
        <v>6455</v>
      </c>
      <c r="B7588" s="22" t="s">
        <v>6456</v>
      </c>
      <c r="C7588" s="22" t="s">
        <v>7628</v>
      </c>
      <c r="D7588" s="22">
        <v>1</v>
      </c>
      <c r="E7588" s="22">
        <v>1</v>
      </c>
      <c r="F7588" s="22">
        <v>1</v>
      </c>
      <c r="G7588" s="22">
        <v>1</v>
      </c>
      <c r="H7588" s="22">
        <v>1</v>
      </c>
      <c r="I7588" s="22">
        <v>0</v>
      </c>
      <c r="J7588" s="22">
        <v>0</v>
      </c>
      <c r="K7588" s="22">
        <v>0</v>
      </c>
      <c r="L7588" s="22">
        <v>0</v>
      </c>
      <c r="M7588" s="22">
        <v>0</v>
      </c>
      <c r="N7588" s="22">
        <v>12</v>
      </c>
      <c r="O7588" s="22">
        <v>100</v>
      </c>
      <c r="P7588" s="22">
        <v>100</v>
      </c>
      <c r="Q7588" s="22">
        <v>0</v>
      </c>
      <c r="R7588" s="22"/>
      <c r="S7588" s="22">
        <v>0</v>
      </c>
      <c r="T7588" s="39">
        <f t="shared" si="118"/>
        <v>46228</v>
      </c>
    </row>
    <row r="7589" spans="1:20" x14ac:dyDescent="0.25">
      <c r="A7589" s="22" t="s">
        <v>6455</v>
      </c>
      <c r="B7589" s="22" t="s">
        <v>6456</v>
      </c>
      <c r="C7589" s="22" t="s">
        <v>7629</v>
      </c>
      <c r="D7589" s="22">
        <v>1</v>
      </c>
      <c r="E7589" s="22">
        <v>1</v>
      </c>
      <c r="F7589" s="22">
        <v>0</v>
      </c>
      <c r="G7589" s="22">
        <v>2</v>
      </c>
      <c r="H7589" s="22">
        <v>0</v>
      </c>
      <c r="I7589" s="22">
        <v>0</v>
      </c>
      <c r="J7589" s="22">
        <v>0</v>
      </c>
      <c r="K7589" s="22">
        <v>0</v>
      </c>
      <c r="L7589" s="22">
        <v>0</v>
      </c>
      <c r="M7589" s="22">
        <v>0</v>
      </c>
      <c r="N7589" s="22">
        <v>38</v>
      </c>
      <c r="O7589" s="22">
        <v>100</v>
      </c>
      <c r="P7589" s="22">
        <v>0</v>
      </c>
      <c r="Q7589" s="22"/>
      <c r="R7589" s="22"/>
      <c r="S7589" s="22">
        <v>0</v>
      </c>
      <c r="T7589" s="39">
        <f t="shared" si="118"/>
        <v>46228</v>
      </c>
    </row>
    <row r="7590" spans="1:20" x14ac:dyDescent="0.25">
      <c r="A7590" s="22" t="s">
        <v>6455</v>
      </c>
      <c r="B7590" s="22" t="s">
        <v>6456</v>
      </c>
      <c r="C7590" s="22" t="s">
        <v>7630</v>
      </c>
      <c r="D7590" s="22">
        <v>1</v>
      </c>
      <c r="E7590" s="22">
        <v>1</v>
      </c>
      <c r="F7590" s="22">
        <v>0</v>
      </c>
      <c r="G7590" s="22">
        <v>1</v>
      </c>
      <c r="H7590" s="22">
        <v>0</v>
      </c>
      <c r="I7590" s="22">
        <v>0</v>
      </c>
      <c r="J7590" s="22">
        <v>0</v>
      </c>
      <c r="K7590" s="22">
        <v>0</v>
      </c>
      <c r="L7590" s="22">
        <v>0</v>
      </c>
      <c r="M7590" s="22">
        <v>0</v>
      </c>
      <c r="N7590" s="22">
        <v>17</v>
      </c>
      <c r="O7590" s="22">
        <v>100</v>
      </c>
      <c r="P7590" s="22">
        <v>0</v>
      </c>
      <c r="Q7590" s="22"/>
      <c r="R7590" s="22"/>
      <c r="S7590" s="22">
        <v>0</v>
      </c>
      <c r="T7590" s="39">
        <f t="shared" si="118"/>
        <v>46228</v>
      </c>
    </row>
    <row r="7591" spans="1:20" x14ac:dyDescent="0.25">
      <c r="A7591" s="22" t="s">
        <v>6455</v>
      </c>
      <c r="B7591" s="22" t="s">
        <v>6456</v>
      </c>
      <c r="C7591" s="22" t="s">
        <v>7631</v>
      </c>
      <c r="D7591" s="22">
        <v>1</v>
      </c>
      <c r="E7591" s="22">
        <v>1</v>
      </c>
      <c r="F7591" s="22">
        <v>0</v>
      </c>
      <c r="G7591" s="22">
        <v>1</v>
      </c>
      <c r="H7591" s="22">
        <v>0</v>
      </c>
      <c r="I7591" s="22">
        <v>0</v>
      </c>
      <c r="J7591" s="22">
        <v>0</v>
      </c>
      <c r="K7591" s="22">
        <v>0</v>
      </c>
      <c r="L7591" s="22">
        <v>0</v>
      </c>
      <c r="M7591" s="22">
        <v>0</v>
      </c>
      <c r="N7591" s="22">
        <v>15</v>
      </c>
      <c r="O7591" s="22">
        <v>100</v>
      </c>
      <c r="P7591" s="22">
        <v>0</v>
      </c>
      <c r="Q7591" s="22"/>
      <c r="R7591" s="22"/>
      <c r="S7591" s="22">
        <v>0</v>
      </c>
      <c r="T7591" s="39">
        <f t="shared" si="118"/>
        <v>46228</v>
      </c>
    </row>
    <row r="7592" spans="1:20" x14ac:dyDescent="0.25">
      <c r="A7592" s="22" t="s">
        <v>6455</v>
      </c>
      <c r="B7592" s="22" t="s">
        <v>6456</v>
      </c>
      <c r="C7592" s="22" t="s">
        <v>7632</v>
      </c>
      <c r="D7592" s="22">
        <v>1</v>
      </c>
      <c r="E7592" s="22">
        <v>1</v>
      </c>
      <c r="F7592" s="22">
        <v>0</v>
      </c>
      <c r="G7592" s="22">
        <v>1</v>
      </c>
      <c r="H7592" s="22">
        <v>0</v>
      </c>
      <c r="I7592" s="22">
        <v>0</v>
      </c>
      <c r="J7592" s="22">
        <v>0</v>
      </c>
      <c r="K7592" s="22">
        <v>0</v>
      </c>
      <c r="L7592" s="22">
        <v>0</v>
      </c>
      <c r="M7592" s="22">
        <v>0</v>
      </c>
      <c r="N7592" s="22">
        <v>14</v>
      </c>
      <c r="O7592" s="22">
        <v>100</v>
      </c>
      <c r="P7592" s="22">
        <v>0</v>
      </c>
      <c r="Q7592" s="22"/>
      <c r="R7592" s="22"/>
      <c r="S7592" s="22">
        <v>0</v>
      </c>
      <c r="T7592" s="39">
        <f t="shared" si="118"/>
        <v>46228</v>
      </c>
    </row>
    <row r="7593" spans="1:20" x14ac:dyDescent="0.25">
      <c r="A7593" s="22" t="s">
        <v>6455</v>
      </c>
      <c r="B7593" s="22" t="s">
        <v>6456</v>
      </c>
      <c r="C7593" s="22" t="s">
        <v>7633</v>
      </c>
      <c r="D7593" s="22">
        <v>1</v>
      </c>
      <c r="E7593" s="22">
        <v>1</v>
      </c>
      <c r="F7593" s="22">
        <v>1</v>
      </c>
      <c r="G7593" s="22">
        <v>1</v>
      </c>
      <c r="H7593" s="22">
        <v>1</v>
      </c>
      <c r="I7593" s="22">
        <v>0</v>
      </c>
      <c r="J7593" s="22">
        <v>0</v>
      </c>
      <c r="K7593" s="22">
        <v>0</v>
      </c>
      <c r="L7593" s="22">
        <v>0</v>
      </c>
      <c r="M7593" s="22">
        <v>0</v>
      </c>
      <c r="N7593" s="22">
        <v>18</v>
      </c>
      <c r="O7593" s="22">
        <v>100</v>
      </c>
      <c r="P7593" s="22">
        <v>100</v>
      </c>
      <c r="Q7593" s="22">
        <v>0</v>
      </c>
      <c r="R7593" s="22"/>
      <c r="S7593" s="22">
        <v>0</v>
      </c>
      <c r="T7593" s="39">
        <f t="shared" si="118"/>
        <v>46228</v>
      </c>
    </row>
    <row r="7594" spans="1:20" x14ac:dyDescent="0.25">
      <c r="A7594" s="22" t="s">
        <v>6455</v>
      </c>
      <c r="B7594" s="22" t="s">
        <v>6456</v>
      </c>
      <c r="C7594" s="22" t="s">
        <v>7634</v>
      </c>
      <c r="D7594" s="22">
        <v>1</v>
      </c>
      <c r="E7594" s="22">
        <v>1</v>
      </c>
      <c r="F7594" s="22">
        <v>1</v>
      </c>
      <c r="G7594" s="22">
        <v>1</v>
      </c>
      <c r="H7594" s="22">
        <v>1</v>
      </c>
      <c r="I7594" s="22">
        <v>0</v>
      </c>
      <c r="J7594" s="22">
        <v>0</v>
      </c>
      <c r="K7594" s="22">
        <v>0</v>
      </c>
      <c r="L7594" s="22">
        <v>0</v>
      </c>
      <c r="M7594" s="22">
        <v>0</v>
      </c>
      <c r="N7594" s="22">
        <v>65</v>
      </c>
      <c r="O7594" s="22">
        <v>100</v>
      </c>
      <c r="P7594" s="22">
        <v>100</v>
      </c>
      <c r="Q7594" s="22">
        <v>0</v>
      </c>
      <c r="R7594" s="22"/>
      <c r="S7594" s="22">
        <v>0</v>
      </c>
      <c r="T7594" s="39">
        <f t="shared" si="118"/>
        <v>46228</v>
      </c>
    </row>
    <row r="7595" spans="1:20" x14ac:dyDescent="0.25">
      <c r="A7595" s="22" t="s">
        <v>6455</v>
      </c>
      <c r="B7595" s="22" t="s">
        <v>6456</v>
      </c>
      <c r="C7595" s="22" t="s">
        <v>7635</v>
      </c>
      <c r="D7595" s="22">
        <v>1</v>
      </c>
      <c r="E7595" s="22">
        <v>1</v>
      </c>
      <c r="F7595" s="22">
        <v>1</v>
      </c>
      <c r="G7595" s="22">
        <v>2</v>
      </c>
      <c r="H7595" s="22">
        <v>1</v>
      </c>
      <c r="I7595" s="22">
        <v>0</v>
      </c>
      <c r="J7595" s="22">
        <v>0</v>
      </c>
      <c r="K7595" s="22">
        <v>0</v>
      </c>
      <c r="L7595" s="22">
        <v>0</v>
      </c>
      <c r="M7595" s="22">
        <v>0</v>
      </c>
      <c r="N7595" s="22">
        <v>48.5</v>
      </c>
      <c r="O7595" s="22">
        <v>100</v>
      </c>
      <c r="P7595" s="22">
        <v>100</v>
      </c>
      <c r="Q7595" s="22">
        <v>0</v>
      </c>
      <c r="R7595" s="22"/>
      <c r="S7595" s="22">
        <v>0</v>
      </c>
      <c r="T7595" s="39">
        <f t="shared" si="118"/>
        <v>46228</v>
      </c>
    </row>
    <row r="7596" spans="1:20" x14ac:dyDescent="0.25">
      <c r="A7596" s="22" t="s">
        <v>6455</v>
      </c>
      <c r="B7596" s="22" t="s">
        <v>6456</v>
      </c>
      <c r="C7596" s="22" t="s">
        <v>7636</v>
      </c>
      <c r="D7596" s="22">
        <v>1</v>
      </c>
      <c r="E7596" s="22">
        <v>1</v>
      </c>
      <c r="F7596" s="22">
        <v>1</v>
      </c>
      <c r="G7596" s="22">
        <v>1</v>
      </c>
      <c r="H7596" s="22">
        <v>1</v>
      </c>
      <c r="I7596" s="22">
        <v>0</v>
      </c>
      <c r="J7596" s="22">
        <v>0</v>
      </c>
      <c r="K7596" s="22">
        <v>0</v>
      </c>
      <c r="L7596" s="22">
        <v>0</v>
      </c>
      <c r="M7596" s="22">
        <v>0</v>
      </c>
      <c r="N7596" s="22">
        <v>63</v>
      </c>
      <c r="O7596" s="22">
        <v>100</v>
      </c>
      <c r="P7596" s="22">
        <v>100</v>
      </c>
      <c r="Q7596" s="22">
        <v>0</v>
      </c>
      <c r="R7596" s="22"/>
      <c r="S7596" s="22">
        <v>0</v>
      </c>
      <c r="T7596" s="39">
        <f t="shared" si="118"/>
        <v>46228</v>
      </c>
    </row>
    <row r="7597" spans="1:20" x14ac:dyDescent="0.25">
      <c r="A7597" s="22" t="s">
        <v>6455</v>
      </c>
      <c r="B7597" s="22" t="s">
        <v>6456</v>
      </c>
      <c r="C7597" s="22" t="s">
        <v>7637</v>
      </c>
      <c r="D7597" s="22">
        <v>1</v>
      </c>
      <c r="E7597" s="22">
        <v>1</v>
      </c>
      <c r="F7597" s="22">
        <v>1</v>
      </c>
      <c r="G7597" s="22">
        <v>1</v>
      </c>
      <c r="H7597" s="22">
        <v>1</v>
      </c>
      <c r="I7597" s="22">
        <v>0</v>
      </c>
      <c r="J7597" s="22">
        <v>0</v>
      </c>
      <c r="K7597" s="22">
        <v>0</v>
      </c>
      <c r="L7597" s="22">
        <v>0</v>
      </c>
      <c r="M7597" s="22">
        <v>0</v>
      </c>
      <c r="N7597" s="22">
        <v>10</v>
      </c>
      <c r="O7597" s="22">
        <v>100</v>
      </c>
      <c r="P7597" s="22">
        <v>100</v>
      </c>
      <c r="Q7597" s="22">
        <v>0</v>
      </c>
      <c r="R7597" s="22"/>
      <c r="S7597" s="22">
        <v>0</v>
      </c>
      <c r="T7597" s="39">
        <f t="shared" si="118"/>
        <v>46228</v>
      </c>
    </row>
    <row r="7598" spans="1:20" x14ac:dyDescent="0.25">
      <c r="A7598" s="22" t="s">
        <v>6455</v>
      </c>
      <c r="B7598" s="22" t="s">
        <v>6456</v>
      </c>
      <c r="C7598" s="22" t="s">
        <v>7638</v>
      </c>
      <c r="D7598" s="22">
        <v>1</v>
      </c>
      <c r="E7598" s="22">
        <v>1</v>
      </c>
      <c r="F7598" s="22">
        <v>0</v>
      </c>
      <c r="G7598" s="22">
        <v>1</v>
      </c>
      <c r="H7598" s="22">
        <v>0</v>
      </c>
      <c r="I7598" s="22">
        <v>0</v>
      </c>
      <c r="J7598" s="22">
        <v>0</v>
      </c>
      <c r="K7598" s="22">
        <v>0</v>
      </c>
      <c r="L7598" s="22">
        <v>0</v>
      </c>
      <c r="M7598" s="22">
        <v>0</v>
      </c>
      <c r="N7598" s="22">
        <v>16</v>
      </c>
      <c r="O7598" s="22">
        <v>100</v>
      </c>
      <c r="P7598" s="22">
        <v>0</v>
      </c>
      <c r="Q7598" s="22"/>
      <c r="R7598" s="22"/>
      <c r="S7598" s="22">
        <v>0</v>
      </c>
      <c r="T7598" s="39">
        <f t="shared" si="118"/>
        <v>46228</v>
      </c>
    </row>
    <row r="7599" spans="1:20" x14ac:dyDescent="0.25">
      <c r="A7599" s="22" t="s">
        <v>6455</v>
      </c>
      <c r="B7599" s="22" t="s">
        <v>6456</v>
      </c>
      <c r="C7599" s="22" t="s">
        <v>7639</v>
      </c>
      <c r="D7599" s="22">
        <v>1</v>
      </c>
      <c r="E7599" s="22">
        <v>1</v>
      </c>
      <c r="F7599" s="22">
        <v>1</v>
      </c>
      <c r="G7599" s="22">
        <v>1</v>
      </c>
      <c r="H7599" s="22">
        <v>1</v>
      </c>
      <c r="I7599" s="22">
        <v>0</v>
      </c>
      <c r="J7599" s="22">
        <v>0</v>
      </c>
      <c r="K7599" s="22">
        <v>0</v>
      </c>
      <c r="L7599" s="22">
        <v>0</v>
      </c>
      <c r="M7599" s="22">
        <v>0</v>
      </c>
      <c r="N7599" s="22">
        <v>65</v>
      </c>
      <c r="O7599" s="22">
        <v>100</v>
      </c>
      <c r="P7599" s="22">
        <v>100</v>
      </c>
      <c r="Q7599" s="22">
        <v>0</v>
      </c>
      <c r="R7599" s="22"/>
      <c r="S7599" s="22">
        <v>0</v>
      </c>
      <c r="T7599" s="39">
        <f t="shared" si="118"/>
        <v>46228</v>
      </c>
    </row>
    <row r="7600" spans="1:20" x14ac:dyDescent="0.25">
      <c r="A7600" s="22" t="s">
        <v>6455</v>
      </c>
      <c r="B7600" s="22" t="s">
        <v>6456</v>
      </c>
      <c r="C7600" s="22" t="s">
        <v>7640</v>
      </c>
      <c r="D7600" s="22">
        <v>1</v>
      </c>
      <c r="E7600" s="22">
        <v>1</v>
      </c>
      <c r="F7600" s="22">
        <v>1</v>
      </c>
      <c r="G7600" s="22">
        <v>1</v>
      </c>
      <c r="H7600" s="22">
        <v>1</v>
      </c>
      <c r="I7600" s="22">
        <v>0</v>
      </c>
      <c r="J7600" s="22">
        <v>0</v>
      </c>
      <c r="K7600" s="22">
        <v>0</v>
      </c>
      <c r="L7600" s="22">
        <v>0</v>
      </c>
      <c r="M7600" s="22">
        <v>0</v>
      </c>
      <c r="N7600" s="22">
        <v>63</v>
      </c>
      <c r="O7600" s="22">
        <v>100</v>
      </c>
      <c r="P7600" s="22">
        <v>100</v>
      </c>
      <c r="Q7600" s="22">
        <v>0</v>
      </c>
      <c r="R7600" s="22"/>
      <c r="S7600" s="22">
        <v>0</v>
      </c>
      <c r="T7600" s="39">
        <f t="shared" si="118"/>
        <v>46228</v>
      </c>
    </row>
    <row r="7601" spans="1:20" x14ac:dyDescent="0.25">
      <c r="A7601" s="22" t="s">
        <v>6455</v>
      </c>
      <c r="B7601" s="22" t="s">
        <v>6456</v>
      </c>
      <c r="C7601" s="22" t="s">
        <v>7641</v>
      </c>
      <c r="D7601" s="22">
        <v>1</v>
      </c>
      <c r="E7601" s="22">
        <v>1</v>
      </c>
      <c r="F7601" s="22">
        <v>0</v>
      </c>
      <c r="G7601" s="22">
        <v>1</v>
      </c>
      <c r="H7601" s="22">
        <v>0</v>
      </c>
      <c r="I7601" s="22">
        <v>0</v>
      </c>
      <c r="J7601" s="22">
        <v>0</v>
      </c>
      <c r="K7601" s="22">
        <v>0</v>
      </c>
      <c r="L7601" s="22">
        <v>0</v>
      </c>
      <c r="M7601" s="22">
        <v>0</v>
      </c>
      <c r="N7601" s="22">
        <v>65</v>
      </c>
      <c r="O7601" s="22">
        <v>100</v>
      </c>
      <c r="P7601" s="22">
        <v>0</v>
      </c>
      <c r="Q7601" s="22"/>
      <c r="R7601" s="22"/>
      <c r="S7601" s="22">
        <v>0</v>
      </c>
      <c r="T7601" s="39">
        <f t="shared" si="118"/>
        <v>46228</v>
      </c>
    </row>
    <row r="7602" spans="1:20" x14ac:dyDescent="0.25">
      <c r="A7602" s="22" t="s">
        <v>6455</v>
      </c>
      <c r="B7602" s="22" t="s">
        <v>6456</v>
      </c>
      <c r="C7602" s="22" t="s">
        <v>7642</v>
      </c>
      <c r="D7602" s="22">
        <v>1</v>
      </c>
      <c r="E7602" s="22">
        <v>0</v>
      </c>
      <c r="F7602" s="22">
        <v>0</v>
      </c>
      <c r="G7602" s="22"/>
      <c r="H7602" s="22">
        <v>0</v>
      </c>
      <c r="I7602" s="22">
        <v>0</v>
      </c>
      <c r="J7602" s="22">
        <v>0</v>
      </c>
      <c r="K7602" s="22">
        <v>0</v>
      </c>
      <c r="L7602" s="22">
        <v>0</v>
      </c>
      <c r="M7602" s="22">
        <v>0</v>
      </c>
      <c r="N7602" s="22"/>
      <c r="O7602" s="22">
        <v>0</v>
      </c>
      <c r="P7602" s="22"/>
      <c r="Q7602" s="22"/>
      <c r="R7602" s="22"/>
      <c r="S7602" s="22"/>
      <c r="T7602" s="39">
        <f t="shared" si="118"/>
        <v>46228</v>
      </c>
    </row>
    <row r="7603" spans="1:20" x14ac:dyDescent="0.25">
      <c r="A7603" s="22" t="s">
        <v>6455</v>
      </c>
      <c r="B7603" s="22" t="s">
        <v>6456</v>
      </c>
      <c r="C7603" s="22" t="s">
        <v>7643</v>
      </c>
      <c r="D7603" s="22">
        <v>1</v>
      </c>
      <c r="E7603" s="22">
        <v>1</v>
      </c>
      <c r="F7603" s="22">
        <v>1</v>
      </c>
      <c r="G7603" s="22">
        <v>1</v>
      </c>
      <c r="H7603" s="22">
        <v>1</v>
      </c>
      <c r="I7603" s="22">
        <v>0</v>
      </c>
      <c r="J7603" s="22">
        <v>0</v>
      </c>
      <c r="K7603" s="22">
        <v>0</v>
      </c>
      <c r="L7603" s="22">
        <v>0</v>
      </c>
      <c r="M7603" s="22">
        <v>0</v>
      </c>
      <c r="N7603" s="22">
        <v>10</v>
      </c>
      <c r="O7603" s="22">
        <v>100</v>
      </c>
      <c r="P7603" s="22">
        <v>100</v>
      </c>
      <c r="Q7603" s="22">
        <v>0</v>
      </c>
      <c r="R7603" s="22"/>
      <c r="S7603" s="22">
        <v>0</v>
      </c>
      <c r="T7603" s="39">
        <f t="shared" si="118"/>
        <v>46228</v>
      </c>
    </row>
    <row r="7604" spans="1:20" x14ac:dyDescent="0.25">
      <c r="A7604" s="22" t="s">
        <v>6455</v>
      </c>
      <c r="B7604" s="22" t="s">
        <v>6456</v>
      </c>
      <c r="C7604" s="22" t="s">
        <v>7644</v>
      </c>
      <c r="D7604" s="22">
        <v>1</v>
      </c>
      <c r="E7604" s="22">
        <v>1</v>
      </c>
      <c r="F7604" s="22">
        <v>1</v>
      </c>
      <c r="G7604" s="22">
        <v>1</v>
      </c>
      <c r="H7604" s="22">
        <v>1</v>
      </c>
      <c r="I7604" s="22">
        <v>0</v>
      </c>
      <c r="J7604" s="22">
        <v>0</v>
      </c>
      <c r="K7604" s="22">
        <v>0</v>
      </c>
      <c r="L7604" s="22">
        <v>0</v>
      </c>
      <c r="M7604" s="22">
        <v>0</v>
      </c>
      <c r="N7604" s="22">
        <v>15</v>
      </c>
      <c r="O7604" s="22">
        <v>100</v>
      </c>
      <c r="P7604" s="22">
        <v>100</v>
      </c>
      <c r="Q7604" s="22">
        <v>0</v>
      </c>
      <c r="R7604" s="22"/>
      <c r="S7604" s="22">
        <v>0</v>
      </c>
      <c r="T7604" s="39">
        <f t="shared" si="118"/>
        <v>46228</v>
      </c>
    </row>
    <row r="7605" spans="1:20" x14ac:dyDescent="0.25">
      <c r="A7605" s="22" t="s">
        <v>6455</v>
      </c>
      <c r="B7605" s="22" t="s">
        <v>6456</v>
      </c>
      <c r="C7605" s="22" t="s">
        <v>7645</v>
      </c>
      <c r="D7605" s="22">
        <v>1</v>
      </c>
      <c r="E7605" s="22">
        <v>1</v>
      </c>
      <c r="F7605" s="22">
        <v>0</v>
      </c>
      <c r="G7605" s="22">
        <v>1</v>
      </c>
      <c r="H7605" s="22">
        <v>0</v>
      </c>
      <c r="I7605" s="22">
        <v>0</v>
      </c>
      <c r="J7605" s="22">
        <v>0</v>
      </c>
      <c r="K7605" s="22">
        <v>0</v>
      </c>
      <c r="L7605" s="22">
        <v>0</v>
      </c>
      <c r="M7605" s="22">
        <v>0</v>
      </c>
      <c r="N7605" s="22">
        <v>60</v>
      </c>
      <c r="O7605" s="22">
        <v>100</v>
      </c>
      <c r="P7605" s="22">
        <v>0</v>
      </c>
      <c r="Q7605" s="22"/>
      <c r="R7605" s="22"/>
      <c r="S7605" s="22">
        <v>0</v>
      </c>
      <c r="T7605" s="39">
        <f t="shared" si="118"/>
        <v>46228</v>
      </c>
    </row>
    <row r="7606" spans="1:20" x14ac:dyDescent="0.25">
      <c r="A7606" s="22" t="s">
        <v>6455</v>
      </c>
      <c r="B7606" s="22" t="s">
        <v>6456</v>
      </c>
      <c r="C7606" s="22" t="s">
        <v>7646</v>
      </c>
      <c r="D7606" s="22">
        <v>1</v>
      </c>
      <c r="E7606" s="22">
        <v>1</v>
      </c>
      <c r="F7606" s="22">
        <v>0</v>
      </c>
      <c r="G7606" s="22">
        <v>1</v>
      </c>
      <c r="H7606" s="22">
        <v>0</v>
      </c>
      <c r="I7606" s="22">
        <v>0</v>
      </c>
      <c r="J7606" s="22">
        <v>0</v>
      </c>
      <c r="K7606" s="22">
        <v>0</v>
      </c>
      <c r="L7606" s="22">
        <v>0</v>
      </c>
      <c r="M7606" s="22">
        <v>0</v>
      </c>
      <c r="N7606" s="22">
        <v>63</v>
      </c>
      <c r="O7606" s="22">
        <v>100</v>
      </c>
      <c r="P7606" s="22">
        <v>0</v>
      </c>
      <c r="Q7606" s="22"/>
      <c r="R7606" s="22"/>
      <c r="S7606" s="22">
        <v>0</v>
      </c>
      <c r="T7606" s="39">
        <f t="shared" si="118"/>
        <v>46228</v>
      </c>
    </row>
    <row r="7607" spans="1:20" x14ac:dyDescent="0.25">
      <c r="A7607" s="22" t="s">
        <v>6455</v>
      </c>
      <c r="B7607" s="22" t="s">
        <v>6456</v>
      </c>
      <c r="C7607" s="22" t="s">
        <v>7647</v>
      </c>
      <c r="D7607" s="22">
        <v>1</v>
      </c>
      <c r="E7607" s="22">
        <v>1</v>
      </c>
      <c r="F7607" s="22">
        <v>1</v>
      </c>
      <c r="G7607" s="22">
        <v>1</v>
      </c>
      <c r="H7607" s="22">
        <v>1</v>
      </c>
      <c r="I7607" s="22">
        <v>0</v>
      </c>
      <c r="J7607" s="22">
        <v>0</v>
      </c>
      <c r="K7607" s="22">
        <v>0</v>
      </c>
      <c r="L7607" s="22">
        <v>0</v>
      </c>
      <c r="M7607" s="22">
        <v>0</v>
      </c>
      <c r="N7607" s="22">
        <v>12</v>
      </c>
      <c r="O7607" s="22">
        <v>100</v>
      </c>
      <c r="P7607" s="22">
        <v>100</v>
      </c>
      <c r="Q7607" s="22">
        <v>0</v>
      </c>
      <c r="R7607" s="22"/>
      <c r="S7607" s="22">
        <v>0</v>
      </c>
      <c r="T7607" s="39">
        <f t="shared" si="118"/>
        <v>46228</v>
      </c>
    </row>
    <row r="7608" spans="1:20" x14ac:dyDescent="0.25">
      <c r="A7608" s="22" t="s">
        <v>6455</v>
      </c>
      <c r="B7608" s="22" t="s">
        <v>6456</v>
      </c>
      <c r="C7608" s="22" t="s">
        <v>7648</v>
      </c>
      <c r="D7608" s="22">
        <v>1</v>
      </c>
      <c r="E7608" s="22">
        <v>1</v>
      </c>
      <c r="F7608" s="22">
        <v>1</v>
      </c>
      <c r="G7608" s="22">
        <v>1</v>
      </c>
      <c r="H7608" s="22">
        <v>1</v>
      </c>
      <c r="I7608" s="22">
        <v>0</v>
      </c>
      <c r="J7608" s="22">
        <v>0</v>
      </c>
      <c r="K7608" s="22">
        <v>0</v>
      </c>
      <c r="L7608" s="22">
        <v>0</v>
      </c>
      <c r="M7608" s="22">
        <v>0</v>
      </c>
      <c r="N7608" s="22">
        <v>64</v>
      </c>
      <c r="O7608" s="22">
        <v>100</v>
      </c>
      <c r="P7608" s="22">
        <v>100</v>
      </c>
      <c r="Q7608" s="22">
        <v>0</v>
      </c>
      <c r="R7608" s="22"/>
      <c r="S7608" s="22">
        <v>0</v>
      </c>
      <c r="T7608" s="39">
        <f t="shared" si="118"/>
        <v>46228</v>
      </c>
    </row>
    <row r="7609" spans="1:20" x14ac:dyDescent="0.25">
      <c r="A7609" s="22" t="s">
        <v>6455</v>
      </c>
      <c r="B7609" s="22" t="s">
        <v>6456</v>
      </c>
      <c r="C7609" s="22" t="s">
        <v>7649</v>
      </c>
      <c r="D7609" s="22">
        <v>1</v>
      </c>
      <c r="E7609" s="22">
        <v>1</v>
      </c>
      <c r="F7609" s="22">
        <v>0</v>
      </c>
      <c r="G7609" s="22">
        <v>2</v>
      </c>
      <c r="H7609" s="22">
        <v>0</v>
      </c>
      <c r="I7609" s="22">
        <v>0</v>
      </c>
      <c r="J7609" s="22">
        <v>0</v>
      </c>
      <c r="K7609" s="22">
        <v>0</v>
      </c>
      <c r="L7609" s="22">
        <v>0</v>
      </c>
      <c r="M7609" s="22">
        <v>0</v>
      </c>
      <c r="N7609" s="22">
        <v>73.5</v>
      </c>
      <c r="O7609" s="22">
        <v>100</v>
      </c>
      <c r="P7609" s="22">
        <v>0</v>
      </c>
      <c r="Q7609" s="22"/>
      <c r="R7609" s="22"/>
      <c r="S7609" s="22">
        <v>0</v>
      </c>
      <c r="T7609" s="39">
        <f t="shared" si="118"/>
        <v>46228</v>
      </c>
    </row>
    <row r="7610" spans="1:20" x14ac:dyDescent="0.25">
      <c r="A7610" s="22" t="s">
        <v>6455</v>
      </c>
      <c r="B7610" s="22" t="s">
        <v>6456</v>
      </c>
      <c r="C7610" s="22" t="s">
        <v>7650</v>
      </c>
      <c r="D7610" s="22">
        <v>1</v>
      </c>
      <c r="E7610" s="22">
        <v>1</v>
      </c>
      <c r="F7610" s="22">
        <v>0</v>
      </c>
      <c r="G7610" s="22">
        <v>1</v>
      </c>
      <c r="H7610" s="22">
        <v>0</v>
      </c>
      <c r="I7610" s="22">
        <v>0</v>
      </c>
      <c r="J7610" s="22">
        <v>0</v>
      </c>
      <c r="K7610" s="22">
        <v>0</v>
      </c>
      <c r="L7610" s="22">
        <v>0</v>
      </c>
      <c r="M7610" s="22">
        <v>0</v>
      </c>
      <c r="N7610" s="22">
        <v>61</v>
      </c>
      <c r="O7610" s="22">
        <v>100</v>
      </c>
      <c r="P7610" s="22">
        <v>0</v>
      </c>
      <c r="Q7610" s="22"/>
      <c r="R7610" s="22"/>
      <c r="S7610" s="22">
        <v>0</v>
      </c>
      <c r="T7610" s="39">
        <f t="shared" si="118"/>
        <v>46228</v>
      </c>
    </row>
    <row r="7611" spans="1:20" x14ac:dyDescent="0.25">
      <c r="A7611" s="22" t="s">
        <v>6455</v>
      </c>
      <c r="B7611" s="22" t="s">
        <v>6456</v>
      </c>
      <c r="C7611" s="22" t="s">
        <v>7651</v>
      </c>
      <c r="D7611" s="22">
        <v>1</v>
      </c>
      <c r="E7611" s="22">
        <v>1</v>
      </c>
      <c r="F7611" s="22">
        <v>1</v>
      </c>
      <c r="G7611" s="22">
        <v>2</v>
      </c>
      <c r="H7611" s="22">
        <v>1</v>
      </c>
      <c r="I7611" s="22">
        <v>0</v>
      </c>
      <c r="J7611" s="22">
        <v>0</v>
      </c>
      <c r="K7611" s="22">
        <v>0</v>
      </c>
      <c r="L7611" s="22">
        <v>0</v>
      </c>
      <c r="M7611" s="22">
        <v>0</v>
      </c>
      <c r="N7611" s="22">
        <v>60</v>
      </c>
      <c r="O7611" s="22">
        <v>100</v>
      </c>
      <c r="P7611" s="22">
        <v>100</v>
      </c>
      <c r="Q7611" s="22">
        <v>0</v>
      </c>
      <c r="R7611" s="22"/>
      <c r="S7611" s="22">
        <v>0</v>
      </c>
      <c r="T7611" s="39">
        <f t="shared" si="118"/>
        <v>46228</v>
      </c>
    </row>
    <row r="7612" spans="1:20" x14ac:dyDescent="0.25">
      <c r="A7612" s="22" t="s">
        <v>6455</v>
      </c>
      <c r="B7612" s="22" t="s">
        <v>6456</v>
      </c>
      <c r="C7612" s="22" t="s">
        <v>7652</v>
      </c>
      <c r="D7612" s="22">
        <v>1</v>
      </c>
      <c r="E7612" s="22">
        <v>1</v>
      </c>
      <c r="F7612" s="22">
        <v>0</v>
      </c>
      <c r="G7612" s="22">
        <v>1</v>
      </c>
      <c r="H7612" s="22">
        <v>0</v>
      </c>
      <c r="I7612" s="22">
        <v>0</v>
      </c>
      <c r="J7612" s="22">
        <v>0</v>
      </c>
      <c r="K7612" s="22">
        <v>0</v>
      </c>
      <c r="L7612" s="22">
        <v>0</v>
      </c>
      <c r="M7612" s="22">
        <v>0</v>
      </c>
      <c r="N7612" s="22">
        <v>18</v>
      </c>
      <c r="O7612" s="22">
        <v>100</v>
      </c>
      <c r="P7612" s="22">
        <v>0</v>
      </c>
      <c r="Q7612" s="22"/>
      <c r="R7612" s="22"/>
      <c r="S7612" s="22">
        <v>0</v>
      </c>
      <c r="T7612" s="39">
        <f t="shared" si="118"/>
        <v>46228</v>
      </c>
    </row>
    <row r="7613" spans="1:20" x14ac:dyDescent="0.25">
      <c r="A7613" s="22" t="s">
        <v>6455</v>
      </c>
      <c r="B7613" s="22" t="s">
        <v>6456</v>
      </c>
      <c r="C7613" s="22" t="s">
        <v>7653</v>
      </c>
      <c r="D7613" s="22">
        <v>1</v>
      </c>
      <c r="E7613" s="22">
        <v>1</v>
      </c>
      <c r="F7613" s="22">
        <v>1</v>
      </c>
      <c r="G7613" s="22">
        <v>1</v>
      </c>
      <c r="H7613" s="22">
        <v>1</v>
      </c>
      <c r="I7613" s="22">
        <v>0</v>
      </c>
      <c r="J7613" s="22">
        <v>0</v>
      </c>
      <c r="K7613" s="22">
        <v>0</v>
      </c>
      <c r="L7613" s="22">
        <v>0</v>
      </c>
      <c r="M7613" s="22">
        <v>0</v>
      </c>
      <c r="N7613" s="22">
        <v>17</v>
      </c>
      <c r="O7613" s="22">
        <v>100</v>
      </c>
      <c r="P7613" s="22">
        <v>100</v>
      </c>
      <c r="Q7613" s="22">
        <v>0</v>
      </c>
      <c r="R7613" s="22"/>
      <c r="S7613" s="22">
        <v>0</v>
      </c>
      <c r="T7613" s="39">
        <f t="shared" si="118"/>
        <v>46228</v>
      </c>
    </row>
    <row r="7614" spans="1:20" x14ac:dyDescent="0.25">
      <c r="A7614" s="22" t="s">
        <v>6455</v>
      </c>
      <c r="B7614" s="22" t="s">
        <v>6456</v>
      </c>
      <c r="C7614" s="22" t="s">
        <v>7654</v>
      </c>
      <c r="D7614" s="22">
        <v>1</v>
      </c>
      <c r="E7614" s="22">
        <v>1</v>
      </c>
      <c r="F7614" s="22">
        <v>1</v>
      </c>
      <c r="G7614" s="22">
        <v>1</v>
      </c>
      <c r="H7614" s="22">
        <v>1</v>
      </c>
      <c r="I7614" s="22">
        <v>0</v>
      </c>
      <c r="J7614" s="22">
        <v>0</v>
      </c>
      <c r="K7614" s="22">
        <v>0</v>
      </c>
      <c r="L7614" s="22">
        <v>0</v>
      </c>
      <c r="M7614" s="22">
        <v>0</v>
      </c>
      <c r="N7614" s="22">
        <v>62</v>
      </c>
      <c r="O7614" s="22">
        <v>100</v>
      </c>
      <c r="P7614" s="22">
        <v>100</v>
      </c>
      <c r="Q7614" s="22">
        <v>0</v>
      </c>
      <c r="R7614" s="22"/>
      <c r="S7614" s="22">
        <v>0</v>
      </c>
      <c r="T7614" s="39">
        <f t="shared" si="118"/>
        <v>46228</v>
      </c>
    </row>
    <row r="7615" spans="1:20" x14ac:dyDescent="0.25">
      <c r="A7615" s="22" t="s">
        <v>6455</v>
      </c>
      <c r="B7615" s="22" t="s">
        <v>6456</v>
      </c>
      <c r="C7615" s="22" t="s">
        <v>7655</v>
      </c>
      <c r="D7615" s="22">
        <v>1</v>
      </c>
      <c r="E7615" s="22">
        <v>1</v>
      </c>
      <c r="F7615" s="22">
        <v>1</v>
      </c>
      <c r="G7615" s="22">
        <v>1</v>
      </c>
      <c r="H7615" s="22">
        <v>1</v>
      </c>
      <c r="I7615" s="22">
        <v>0</v>
      </c>
      <c r="J7615" s="22">
        <v>0</v>
      </c>
      <c r="K7615" s="22">
        <v>0</v>
      </c>
      <c r="L7615" s="22">
        <v>0</v>
      </c>
      <c r="M7615" s="22">
        <v>0</v>
      </c>
      <c r="N7615" s="22">
        <v>15</v>
      </c>
      <c r="O7615" s="22">
        <v>100</v>
      </c>
      <c r="P7615" s="22">
        <v>100</v>
      </c>
      <c r="Q7615" s="22">
        <v>0</v>
      </c>
      <c r="R7615" s="22"/>
      <c r="S7615" s="22">
        <v>0</v>
      </c>
      <c r="T7615" s="39">
        <f t="shared" si="118"/>
        <v>46228</v>
      </c>
    </row>
    <row r="7616" spans="1:20" x14ac:dyDescent="0.25">
      <c r="A7616" s="22" t="s">
        <v>6455</v>
      </c>
      <c r="B7616" s="22" t="s">
        <v>6456</v>
      </c>
      <c r="C7616" s="22" t="s">
        <v>7656</v>
      </c>
      <c r="D7616" s="22">
        <v>1</v>
      </c>
      <c r="E7616" s="22">
        <v>1</v>
      </c>
      <c r="F7616" s="22">
        <v>0</v>
      </c>
      <c r="G7616" s="22">
        <v>1</v>
      </c>
      <c r="H7616" s="22">
        <v>0</v>
      </c>
      <c r="I7616" s="22">
        <v>0</v>
      </c>
      <c r="J7616" s="22">
        <v>0</v>
      </c>
      <c r="K7616" s="22">
        <v>0</v>
      </c>
      <c r="L7616" s="22">
        <v>0</v>
      </c>
      <c r="M7616" s="22">
        <v>0</v>
      </c>
      <c r="N7616" s="22">
        <v>17</v>
      </c>
      <c r="O7616" s="22">
        <v>100</v>
      </c>
      <c r="P7616" s="22">
        <v>0</v>
      </c>
      <c r="Q7616" s="22"/>
      <c r="R7616" s="22"/>
      <c r="S7616" s="22">
        <v>0</v>
      </c>
      <c r="T7616" s="39">
        <f t="shared" si="118"/>
        <v>46228</v>
      </c>
    </row>
    <row r="7617" spans="1:20" x14ac:dyDescent="0.25">
      <c r="A7617" s="22" t="s">
        <v>6455</v>
      </c>
      <c r="B7617" s="22" t="s">
        <v>6456</v>
      </c>
      <c r="C7617" s="22" t="s">
        <v>7657</v>
      </c>
      <c r="D7617" s="22">
        <v>1</v>
      </c>
      <c r="E7617" s="22">
        <v>1</v>
      </c>
      <c r="F7617" s="22">
        <v>1</v>
      </c>
      <c r="G7617" s="22">
        <v>1</v>
      </c>
      <c r="H7617" s="22">
        <v>1</v>
      </c>
      <c r="I7617" s="22">
        <v>0</v>
      </c>
      <c r="J7617" s="22">
        <v>0</v>
      </c>
      <c r="K7617" s="22">
        <v>0</v>
      </c>
      <c r="L7617" s="22">
        <v>0</v>
      </c>
      <c r="M7617" s="22">
        <v>0</v>
      </c>
      <c r="N7617" s="22">
        <v>17</v>
      </c>
      <c r="O7617" s="22">
        <v>100</v>
      </c>
      <c r="P7617" s="22">
        <v>100</v>
      </c>
      <c r="Q7617" s="22">
        <v>0</v>
      </c>
      <c r="R7617" s="22"/>
      <c r="S7617" s="22">
        <v>0</v>
      </c>
      <c r="T7617" s="39">
        <f t="shared" si="118"/>
        <v>46228</v>
      </c>
    </row>
    <row r="7618" spans="1:20" x14ac:dyDescent="0.25">
      <c r="A7618" s="22" t="s">
        <v>6455</v>
      </c>
      <c r="B7618" s="22" t="s">
        <v>6456</v>
      </c>
      <c r="C7618" s="22" t="s">
        <v>7658</v>
      </c>
      <c r="D7618" s="22">
        <v>1</v>
      </c>
      <c r="E7618" s="22">
        <v>1</v>
      </c>
      <c r="F7618" s="22">
        <v>0</v>
      </c>
      <c r="G7618" s="22">
        <v>2</v>
      </c>
      <c r="H7618" s="22">
        <v>0</v>
      </c>
      <c r="I7618" s="22">
        <v>0</v>
      </c>
      <c r="J7618" s="22">
        <v>0</v>
      </c>
      <c r="K7618" s="22">
        <v>0</v>
      </c>
      <c r="L7618" s="22">
        <v>0</v>
      </c>
      <c r="M7618" s="22">
        <v>0</v>
      </c>
      <c r="N7618" s="22">
        <v>74</v>
      </c>
      <c r="O7618" s="22">
        <v>100</v>
      </c>
      <c r="P7618" s="22">
        <v>0</v>
      </c>
      <c r="Q7618" s="22"/>
      <c r="R7618" s="22"/>
      <c r="S7618" s="22">
        <v>0</v>
      </c>
      <c r="T7618" s="39">
        <f t="shared" ref="T7618:T7681" si="119">IFERROR(DATEVALUE(A7618),"")</f>
        <v>46228</v>
      </c>
    </row>
    <row r="7619" spans="1:20" x14ac:dyDescent="0.25">
      <c r="A7619" s="22" t="s">
        <v>6455</v>
      </c>
      <c r="B7619" s="22" t="s">
        <v>6456</v>
      </c>
      <c r="C7619" s="22" t="s">
        <v>7659</v>
      </c>
      <c r="D7619" s="22">
        <v>1</v>
      </c>
      <c r="E7619" s="22">
        <v>1</v>
      </c>
      <c r="F7619" s="22">
        <v>0</v>
      </c>
      <c r="G7619" s="22">
        <v>1</v>
      </c>
      <c r="H7619" s="22">
        <v>0</v>
      </c>
      <c r="I7619" s="22">
        <v>0</v>
      </c>
      <c r="J7619" s="22">
        <v>0</v>
      </c>
      <c r="K7619" s="22">
        <v>0</v>
      </c>
      <c r="L7619" s="22">
        <v>0</v>
      </c>
      <c r="M7619" s="22">
        <v>0</v>
      </c>
      <c r="N7619" s="22">
        <v>16</v>
      </c>
      <c r="O7619" s="22">
        <v>100</v>
      </c>
      <c r="P7619" s="22">
        <v>0</v>
      </c>
      <c r="Q7619" s="22"/>
      <c r="R7619" s="22"/>
      <c r="S7619" s="22">
        <v>0</v>
      </c>
      <c r="T7619" s="39">
        <f t="shared" si="119"/>
        <v>46228</v>
      </c>
    </row>
    <row r="7620" spans="1:20" x14ac:dyDescent="0.25">
      <c r="A7620" s="22" t="s">
        <v>6455</v>
      </c>
      <c r="B7620" s="22" t="s">
        <v>6456</v>
      </c>
      <c r="C7620" s="22" t="s">
        <v>7660</v>
      </c>
      <c r="D7620" s="22">
        <v>1</v>
      </c>
      <c r="E7620" s="22">
        <v>1</v>
      </c>
      <c r="F7620" s="22">
        <v>0</v>
      </c>
      <c r="G7620" s="22">
        <v>1</v>
      </c>
      <c r="H7620" s="22">
        <v>0</v>
      </c>
      <c r="I7620" s="22">
        <v>0</v>
      </c>
      <c r="J7620" s="22">
        <v>0</v>
      </c>
      <c r="K7620" s="22">
        <v>0</v>
      </c>
      <c r="L7620" s="22">
        <v>0</v>
      </c>
      <c r="M7620" s="22">
        <v>0</v>
      </c>
      <c r="N7620" s="22">
        <v>15</v>
      </c>
      <c r="O7620" s="22">
        <v>100</v>
      </c>
      <c r="P7620" s="22">
        <v>0</v>
      </c>
      <c r="Q7620" s="22"/>
      <c r="R7620" s="22"/>
      <c r="S7620" s="22">
        <v>0</v>
      </c>
      <c r="T7620" s="39">
        <f t="shared" si="119"/>
        <v>46228</v>
      </c>
    </row>
    <row r="7621" spans="1:20" x14ac:dyDescent="0.25">
      <c r="A7621" s="22" t="s">
        <v>6455</v>
      </c>
      <c r="B7621" s="22" t="s">
        <v>6456</v>
      </c>
      <c r="C7621" s="22" t="s">
        <v>7661</v>
      </c>
      <c r="D7621" s="22">
        <v>1</v>
      </c>
      <c r="E7621" s="22">
        <v>1</v>
      </c>
      <c r="F7621" s="22">
        <v>0</v>
      </c>
      <c r="G7621" s="22">
        <v>1</v>
      </c>
      <c r="H7621" s="22">
        <v>0</v>
      </c>
      <c r="I7621" s="22">
        <v>0</v>
      </c>
      <c r="J7621" s="22">
        <v>0</v>
      </c>
      <c r="K7621" s="22">
        <v>0</v>
      </c>
      <c r="L7621" s="22">
        <v>0</v>
      </c>
      <c r="M7621" s="22">
        <v>0</v>
      </c>
      <c r="N7621" s="22">
        <v>10</v>
      </c>
      <c r="O7621" s="22">
        <v>100</v>
      </c>
      <c r="P7621" s="22">
        <v>0</v>
      </c>
      <c r="Q7621" s="22"/>
      <c r="R7621" s="22"/>
      <c r="S7621" s="22">
        <v>0</v>
      </c>
      <c r="T7621" s="39">
        <f t="shared" si="119"/>
        <v>46228</v>
      </c>
    </row>
    <row r="7622" spans="1:20" x14ac:dyDescent="0.25">
      <c r="A7622" s="22" t="s">
        <v>6455</v>
      </c>
      <c r="B7622" s="22" t="s">
        <v>6456</v>
      </c>
      <c r="C7622" s="22" t="s">
        <v>7662</v>
      </c>
      <c r="D7622" s="22">
        <v>1</v>
      </c>
      <c r="E7622" s="22">
        <v>1</v>
      </c>
      <c r="F7622" s="22">
        <v>0</v>
      </c>
      <c r="G7622" s="22">
        <v>1</v>
      </c>
      <c r="H7622" s="22">
        <v>0</v>
      </c>
      <c r="I7622" s="22">
        <v>0</v>
      </c>
      <c r="J7622" s="22">
        <v>0</v>
      </c>
      <c r="K7622" s="22">
        <v>0</v>
      </c>
      <c r="L7622" s="22">
        <v>0</v>
      </c>
      <c r="M7622" s="22">
        <v>0</v>
      </c>
      <c r="N7622" s="22">
        <v>64</v>
      </c>
      <c r="O7622" s="22">
        <v>100</v>
      </c>
      <c r="P7622" s="22">
        <v>0</v>
      </c>
      <c r="Q7622" s="22"/>
      <c r="R7622" s="22"/>
      <c r="S7622" s="22">
        <v>0</v>
      </c>
      <c r="T7622" s="39">
        <f t="shared" si="119"/>
        <v>46228</v>
      </c>
    </row>
    <row r="7623" spans="1:20" x14ac:dyDescent="0.25">
      <c r="A7623" s="22" t="s">
        <v>6455</v>
      </c>
      <c r="B7623" s="22" t="s">
        <v>6456</v>
      </c>
      <c r="C7623" s="22" t="s">
        <v>7663</v>
      </c>
      <c r="D7623" s="22">
        <v>1</v>
      </c>
      <c r="E7623" s="22">
        <v>1</v>
      </c>
      <c r="F7623" s="22">
        <v>1</v>
      </c>
      <c r="G7623" s="22">
        <v>2</v>
      </c>
      <c r="H7623" s="22">
        <v>1</v>
      </c>
      <c r="I7623" s="22">
        <v>0</v>
      </c>
      <c r="J7623" s="22">
        <v>0</v>
      </c>
      <c r="K7623" s="22">
        <v>0</v>
      </c>
      <c r="L7623" s="22">
        <v>0</v>
      </c>
      <c r="M7623" s="22">
        <v>0</v>
      </c>
      <c r="N7623" s="22">
        <v>48</v>
      </c>
      <c r="O7623" s="22">
        <v>100</v>
      </c>
      <c r="P7623" s="22">
        <v>100</v>
      </c>
      <c r="Q7623" s="22">
        <v>0</v>
      </c>
      <c r="R7623" s="22"/>
      <c r="S7623" s="22">
        <v>0</v>
      </c>
      <c r="T7623" s="39">
        <f t="shared" si="119"/>
        <v>46228</v>
      </c>
    </row>
    <row r="7624" spans="1:20" x14ac:dyDescent="0.25">
      <c r="A7624" s="22" t="s">
        <v>6455</v>
      </c>
      <c r="B7624" s="22" t="s">
        <v>6456</v>
      </c>
      <c r="C7624" s="22" t="s">
        <v>7664</v>
      </c>
      <c r="D7624" s="22">
        <v>1</v>
      </c>
      <c r="E7624" s="22">
        <v>1</v>
      </c>
      <c r="F7624" s="22">
        <v>0</v>
      </c>
      <c r="G7624" s="22">
        <v>1</v>
      </c>
      <c r="H7624" s="22">
        <v>0</v>
      </c>
      <c r="I7624" s="22">
        <v>0</v>
      </c>
      <c r="J7624" s="22">
        <v>0</v>
      </c>
      <c r="K7624" s="22">
        <v>0</v>
      </c>
      <c r="L7624" s="22">
        <v>0</v>
      </c>
      <c r="M7624" s="22">
        <v>0</v>
      </c>
      <c r="N7624" s="22">
        <v>18</v>
      </c>
      <c r="O7624" s="22">
        <v>100</v>
      </c>
      <c r="P7624" s="22">
        <v>0</v>
      </c>
      <c r="Q7624" s="22"/>
      <c r="R7624" s="22"/>
      <c r="S7624" s="22">
        <v>0</v>
      </c>
      <c r="T7624" s="39">
        <f t="shared" si="119"/>
        <v>46228</v>
      </c>
    </row>
    <row r="7625" spans="1:20" x14ac:dyDescent="0.25">
      <c r="A7625" s="22" t="s">
        <v>6455</v>
      </c>
      <c r="B7625" s="22" t="s">
        <v>6456</v>
      </c>
      <c r="C7625" s="22" t="s">
        <v>7665</v>
      </c>
      <c r="D7625" s="22">
        <v>1</v>
      </c>
      <c r="E7625" s="22">
        <v>1</v>
      </c>
      <c r="F7625" s="22">
        <v>0</v>
      </c>
      <c r="G7625" s="22">
        <v>1</v>
      </c>
      <c r="H7625" s="22">
        <v>0</v>
      </c>
      <c r="I7625" s="22">
        <v>0</v>
      </c>
      <c r="J7625" s="22">
        <v>0</v>
      </c>
      <c r="K7625" s="22">
        <v>0</v>
      </c>
      <c r="L7625" s="22">
        <v>0</v>
      </c>
      <c r="M7625" s="22">
        <v>0</v>
      </c>
      <c r="N7625" s="22">
        <v>64</v>
      </c>
      <c r="O7625" s="22">
        <v>100</v>
      </c>
      <c r="P7625" s="22">
        <v>0</v>
      </c>
      <c r="Q7625" s="22"/>
      <c r="R7625" s="22"/>
      <c r="S7625" s="22">
        <v>0</v>
      </c>
      <c r="T7625" s="39">
        <f t="shared" si="119"/>
        <v>46228</v>
      </c>
    </row>
    <row r="7626" spans="1:20" x14ac:dyDescent="0.25">
      <c r="A7626" s="22" t="s">
        <v>6455</v>
      </c>
      <c r="B7626" s="22" t="s">
        <v>6456</v>
      </c>
      <c r="C7626" s="22" t="s">
        <v>7666</v>
      </c>
      <c r="D7626" s="22">
        <v>1</v>
      </c>
      <c r="E7626" s="22">
        <v>1</v>
      </c>
      <c r="F7626" s="22">
        <v>0</v>
      </c>
      <c r="G7626" s="22">
        <v>1</v>
      </c>
      <c r="H7626" s="22">
        <v>0</v>
      </c>
      <c r="I7626" s="22">
        <v>0</v>
      </c>
      <c r="J7626" s="22">
        <v>0</v>
      </c>
      <c r="K7626" s="22">
        <v>0</v>
      </c>
      <c r="L7626" s="22">
        <v>0</v>
      </c>
      <c r="M7626" s="22">
        <v>0</v>
      </c>
      <c r="N7626" s="22">
        <v>11</v>
      </c>
      <c r="O7626" s="22">
        <v>100</v>
      </c>
      <c r="P7626" s="22">
        <v>0</v>
      </c>
      <c r="Q7626" s="22"/>
      <c r="R7626" s="22"/>
      <c r="S7626" s="22">
        <v>0</v>
      </c>
      <c r="T7626" s="39">
        <f t="shared" si="119"/>
        <v>46228</v>
      </c>
    </row>
    <row r="7627" spans="1:20" x14ac:dyDescent="0.25">
      <c r="A7627" s="22" t="s">
        <v>6455</v>
      </c>
      <c r="B7627" s="22" t="s">
        <v>6456</v>
      </c>
      <c r="C7627" s="22" t="s">
        <v>7667</v>
      </c>
      <c r="D7627" s="22">
        <v>1</v>
      </c>
      <c r="E7627" s="22">
        <v>1</v>
      </c>
      <c r="F7627" s="22">
        <v>1</v>
      </c>
      <c r="G7627" s="22">
        <v>1</v>
      </c>
      <c r="H7627" s="22">
        <v>1</v>
      </c>
      <c r="I7627" s="22">
        <v>0</v>
      </c>
      <c r="J7627" s="22">
        <v>0</v>
      </c>
      <c r="K7627" s="22">
        <v>0</v>
      </c>
      <c r="L7627" s="22">
        <v>0</v>
      </c>
      <c r="M7627" s="22">
        <v>0</v>
      </c>
      <c r="N7627" s="22">
        <v>65</v>
      </c>
      <c r="O7627" s="22">
        <v>100</v>
      </c>
      <c r="P7627" s="22">
        <v>100</v>
      </c>
      <c r="Q7627" s="22">
        <v>0</v>
      </c>
      <c r="R7627" s="22"/>
      <c r="S7627" s="22">
        <v>0</v>
      </c>
      <c r="T7627" s="39">
        <f t="shared" si="119"/>
        <v>46228</v>
      </c>
    </row>
    <row r="7628" spans="1:20" x14ac:dyDescent="0.25">
      <c r="A7628" s="22" t="s">
        <v>6455</v>
      </c>
      <c r="B7628" s="22" t="s">
        <v>6456</v>
      </c>
      <c r="C7628" s="22" t="s">
        <v>7668</v>
      </c>
      <c r="D7628" s="22">
        <v>1</v>
      </c>
      <c r="E7628" s="22">
        <v>1</v>
      </c>
      <c r="F7628" s="22">
        <v>0</v>
      </c>
      <c r="G7628" s="22">
        <v>1</v>
      </c>
      <c r="H7628" s="22">
        <v>0</v>
      </c>
      <c r="I7628" s="22">
        <v>0</v>
      </c>
      <c r="J7628" s="22">
        <v>0</v>
      </c>
      <c r="K7628" s="22">
        <v>0</v>
      </c>
      <c r="L7628" s="22">
        <v>0</v>
      </c>
      <c r="M7628" s="22">
        <v>0</v>
      </c>
      <c r="N7628" s="22">
        <v>58</v>
      </c>
      <c r="O7628" s="22">
        <v>100</v>
      </c>
      <c r="P7628" s="22">
        <v>0</v>
      </c>
      <c r="Q7628" s="22"/>
      <c r="R7628" s="22"/>
      <c r="S7628" s="22">
        <v>0</v>
      </c>
      <c r="T7628" s="39">
        <f t="shared" si="119"/>
        <v>46228</v>
      </c>
    </row>
    <row r="7629" spans="1:20" x14ac:dyDescent="0.25">
      <c r="A7629" s="22" t="s">
        <v>6455</v>
      </c>
      <c r="B7629" s="22" t="s">
        <v>6456</v>
      </c>
      <c r="C7629" s="22" t="s">
        <v>7669</v>
      </c>
      <c r="D7629" s="22">
        <v>1</v>
      </c>
      <c r="E7629" s="22">
        <v>1</v>
      </c>
      <c r="F7629" s="22">
        <v>0</v>
      </c>
      <c r="G7629" s="22">
        <v>1</v>
      </c>
      <c r="H7629" s="22">
        <v>0</v>
      </c>
      <c r="I7629" s="22">
        <v>0</v>
      </c>
      <c r="J7629" s="22">
        <v>0</v>
      </c>
      <c r="K7629" s="22">
        <v>0</v>
      </c>
      <c r="L7629" s="22">
        <v>0</v>
      </c>
      <c r="M7629" s="22">
        <v>0</v>
      </c>
      <c r="N7629" s="22">
        <v>64</v>
      </c>
      <c r="O7629" s="22">
        <v>100</v>
      </c>
      <c r="P7629" s="22">
        <v>0</v>
      </c>
      <c r="Q7629" s="22"/>
      <c r="R7629" s="22"/>
      <c r="S7629" s="22">
        <v>0</v>
      </c>
      <c r="T7629" s="39">
        <f t="shared" si="119"/>
        <v>46228</v>
      </c>
    </row>
    <row r="7630" spans="1:20" x14ac:dyDescent="0.25">
      <c r="A7630" s="22" t="s">
        <v>6455</v>
      </c>
      <c r="B7630" s="22" t="s">
        <v>6456</v>
      </c>
      <c r="C7630" s="22" t="s">
        <v>7670</v>
      </c>
      <c r="D7630" s="22">
        <v>1</v>
      </c>
      <c r="E7630" s="22">
        <v>1</v>
      </c>
      <c r="F7630" s="22">
        <v>1</v>
      </c>
      <c r="G7630" s="22">
        <v>2</v>
      </c>
      <c r="H7630" s="22">
        <v>1</v>
      </c>
      <c r="I7630" s="22">
        <v>0</v>
      </c>
      <c r="J7630" s="22">
        <v>0</v>
      </c>
      <c r="K7630" s="22">
        <v>0</v>
      </c>
      <c r="L7630" s="22">
        <v>0</v>
      </c>
      <c r="M7630" s="22">
        <v>0</v>
      </c>
      <c r="N7630" s="22">
        <v>38</v>
      </c>
      <c r="O7630" s="22">
        <v>100</v>
      </c>
      <c r="P7630" s="22">
        <v>100</v>
      </c>
      <c r="Q7630" s="22">
        <v>0</v>
      </c>
      <c r="R7630" s="22"/>
      <c r="S7630" s="22">
        <v>0</v>
      </c>
      <c r="T7630" s="39">
        <f t="shared" si="119"/>
        <v>46228</v>
      </c>
    </row>
    <row r="7631" spans="1:20" x14ac:dyDescent="0.25">
      <c r="A7631" s="22" t="s">
        <v>6455</v>
      </c>
      <c r="B7631" s="22" t="s">
        <v>6456</v>
      </c>
      <c r="C7631" s="22" t="s">
        <v>7671</v>
      </c>
      <c r="D7631" s="22">
        <v>1</v>
      </c>
      <c r="E7631" s="22">
        <v>1</v>
      </c>
      <c r="F7631" s="22">
        <v>0</v>
      </c>
      <c r="G7631" s="22">
        <v>1</v>
      </c>
      <c r="H7631" s="22">
        <v>0</v>
      </c>
      <c r="I7631" s="22">
        <v>0</v>
      </c>
      <c r="J7631" s="22">
        <v>0</v>
      </c>
      <c r="K7631" s="22">
        <v>0</v>
      </c>
      <c r="L7631" s="22">
        <v>0</v>
      </c>
      <c r="M7631" s="22">
        <v>0</v>
      </c>
      <c r="N7631" s="22">
        <v>60</v>
      </c>
      <c r="O7631" s="22">
        <v>100</v>
      </c>
      <c r="P7631" s="22">
        <v>0</v>
      </c>
      <c r="Q7631" s="22"/>
      <c r="R7631" s="22"/>
      <c r="S7631" s="22">
        <v>0</v>
      </c>
      <c r="T7631" s="39">
        <f t="shared" si="119"/>
        <v>46228</v>
      </c>
    </row>
    <row r="7632" spans="1:20" x14ac:dyDescent="0.25">
      <c r="A7632" s="22" t="s">
        <v>6455</v>
      </c>
      <c r="B7632" s="22" t="s">
        <v>6456</v>
      </c>
      <c r="C7632" s="22" t="s">
        <v>7672</v>
      </c>
      <c r="D7632" s="22">
        <v>1</v>
      </c>
      <c r="E7632" s="22">
        <v>1</v>
      </c>
      <c r="F7632" s="22">
        <v>0</v>
      </c>
      <c r="G7632" s="22">
        <v>1</v>
      </c>
      <c r="H7632" s="22">
        <v>0</v>
      </c>
      <c r="I7632" s="22">
        <v>0</v>
      </c>
      <c r="J7632" s="22">
        <v>0</v>
      </c>
      <c r="K7632" s="22">
        <v>0</v>
      </c>
      <c r="L7632" s="22">
        <v>0</v>
      </c>
      <c r="M7632" s="22">
        <v>0</v>
      </c>
      <c r="N7632" s="22">
        <v>12</v>
      </c>
      <c r="O7632" s="22">
        <v>100</v>
      </c>
      <c r="P7632" s="22">
        <v>0</v>
      </c>
      <c r="Q7632" s="22"/>
      <c r="R7632" s="22"/>
      <c r="S7632" s="22">
        <v>0</v>
      </c>
      <c r="T7632" s="39">
        <f t="shared" si="119"/>
        <v>46228</v>
      </c>
    </row>
    <row r="7633" spans="1:20" x14ac:dyDescent="0.25">
      <c r="A7633" s="22" t="s">
        <v>6455</v>
      </c>
      <c r="B7633" s="22" t="s">
        <v>6456</v>
      </c>
      <c r="C7633" s="22" t="s">
        <v>7673</v>
      </c>
      <c r="D7633" s="22">
        <v>1</v>
      </c>
      <c r="E7633" s="22">
        <v>1</v>
      </c>
      <c r="F7633" s="22">
        <v>1</v>
      </c>
      <c r="G7633" s="22">
        <v>1</v>
      </c>
      <c r="H7633" s="22">
        <v>1</v>
      </c>
      <c r="I7633" s="22">
        <v>0</v>
      </c>
      <c r="J7633" s="22">
        <v>0</v>
      </c>
      <c r="K7633" s="22">
        <v>0</v>
      </c>
      <c r="L7633" s="22">
        <v>0</v>
      </c>
      <c r="M7633" s="22">
        <v>0</v>
      </c>
      <c r="N7633" s="22">
        <v>18</v>
      </c>
      <c r="O7633" s="22">
        <v>100</v>
      </c>
      <c r="P7633" s="22">
        <v>100</v>
      </c>
      <c r="Q7633" s="22">
        <v>0</v>
      </c>
      <c r="R7633" s="22"/>
      <c r="S7633" s="22">
        <v>0</v>
      </c>
      <c r="T7633" s="39">
        <f t="shared" si="119"/>
        <v>46228</v>
      </c>
    </row>
    <row r="7634" spans="1:20" x14ac:dyDescent="0.25">
      <c r="A7634" s="22" t="s">
        <v>6455</v>
      </c>
      <c r="B7634" s="22" t="s">
        <v>6456</v>
      </c>
      <c r="C7634" s="22" t="s">
        <v>7674</v>
      </c>
      <c r="D7634" s="22">
        <v>1</v>
      </c>
      <c r="E7634" s="22">
        <v>1</v>
      </c>
      <c r="F7634" s="22">
        <v>0</v>
      </c>
      <c r="G7634" s="22">
        <v>2</v>
      </c>
      <c r="H7634" s="22">
        <v>0</v>
      </c>
      <c r="I7634" s="22">
        <v>0</v>
      </c>
      <c r="J7634" s="22">
        <v>0</v>
      </c>
      <c r="K7634" s="22">
        <v>0</v>
      </c>
      <c r="L7634" s="22">
        <v>0</v>
      </c>
      <c r="M7634" s="22">
        <v>0</v>
      </c>
      <c r="N7634" s="22">
        <v>87</v>
      </c>
      <c r="O7634" s="22">
        <v>100</v>
      </c>
      <c r="P7634" s="22">
        <v>0</v>
      </c>
      <c r="Q7634" s="22"/>
      <c r="R7634" s="22"/>
      <c r="S7634" s="22">
        <v>0</v>
      </c>
      <c r="T7634" s="39">
        <f t="shared" si="119"/>
        <v>46228</v>
      </c>
    </row>
    <row r="7635" spans="1:20" x14ac:dyDescent="0.25">
      <c r="A7635" s="22" t="s">
        <v>6455</v>
      </c>
      <c r="B7635" s="22" t="s">
        <v>6456</v>
      </c>
      <c r="C7635" s="22" t="s">
        <v>7675</v>
      </c>
      <c r="D7635" s="22">
        <v>1</v>
      </c>
      <c r="E7635" s="22">
        <v>1</v>
      </c>
      <c r="F7635" s="22">
        <v>1</v>
      </c>
      <c r="G7635" s="22">
        <v>1</v>
      </c>
      <c r="H7635" s="22">
        <v>1</v>
      </c>
      <c r="I7635" s="22">
        <v>0</v>
      </c>
      <c r="J7635" s="22">
        <v>0</v>
      </c>
      <c r="K7635" s="22">
        <v>0</v>
      </c>
      <c r="L7635" s="22">
        <v>0</v>
      </c>
      <c r="M7635" s="22">
        <v>0</v>
      </c>
      <c r="N7635" s="22">
        <v>64</v>
      </c>
      <c r="O7635" s="22">
        <v>100</v>
      </c>
      <c r="P7635" s="22">
        <v>100</v>
      </c>
      <c r="Q7635" s="22">
        <v>0</v>
      </c>
      <c r="R7635" s="22"/>
      <c r="S7635" s="22">
        <v>0</v>
      </c>
      <c r="T7635" s="39">
        <f t="shared" si="119"/>
        <v>46228</v>
      </c>
    </row>
    <row r="7636" spans="1:20" x14ac:dyDescent="0.25">
      <c r="A7636" s="22" t="s">
        <v>6455</v>
      </c>
      <c r="B7636" s="22" t="s">
        <v>6456</v>
      </c>
      <c r="C7636" s="22" t="s">
        <v>7676</v>
      </c>
      <c r="D7636" s="22">
        <v>1</v>
      </c>
      <c r="E7636" s="22">
        <v>1</v>
      </c>
      <c r="F7636" s="22">
        <v>1</v>
      </c>
      <c r="G7636" s="22">
        <v>1</v>
      </c>
      <c r="H7636" s="22">
        <v>1</v>
      </c>
      <c r="I7636" s="22">
        <v>0</v>
      </c>
      <c r="J7636" s="22">
        <v>0</v>
      </c>
      <c r="K7636" s="22">
        <v>0</v>
      </c>
      <c r="L7636" s="22">
        <v>0</v>
      </c>
      <c r="M7636" s="22">
        <v>0</v>
      </c>
      <c r="N7636" s="22">
        <v>62</v>
      </c>
      <c r="O7636" s="22">
        <v>100</v>
      </c>
      <c r="P7636" s="22">
        <v>100</v>
      </c>
      <c r="Q7636" s="22">
        <v>0</v>
      </c>
      <c r="R7636" s="22"/>
      <c r="S7636" s="22">
        <v>0</v>
      </c>
      <c r="T7636" s="39">
        <f t="shared" si="119"/>
        <v>46228</v>
      </c>
    </row>
    <row r="7637" spans="1:20" x14ac:dyDescent="0.25">
      <c r="A7637" s="22" t="s">
        <v>6455</v>
      </c>
      <c r="B7637" s="22" t="s">
        <v>6456</v>
      </c>
      <c r="C7637" s="22" t="s">
        <v>7677</v>
      </c>
      <c r="D7637" s="22">
        <v>1</v>
      </c>
      <c r="E7637" s="22">
        <v>1</v>
      </c>
      <c r="F7637" s="22">
        <v>1</v>
      </c>
      <c r="G7637" s="22">
        <v>1</v>
      </c>
      <c r="H7637" s="22">
        <v>1</v>
      </c>
      <c r="I7637" s="22">
        <v>0</v>
      </c>
      <c r="J7637" s="22">
        <v>0</v>
      </c>
      <c r="K7637" s="22">
        <v>0</v>
      </c>
      <c r="L7637" s="22">
        <v>0</v>
      </c>
      <c r="M7637" s="22">
        <v>0</v>
      </c>
      <c r="N7637" s="22">
        <v>60</v>
      </c>
      <c r="O7637" s="22">
        <v>100</v>
      </c>
      <c r="P7637" s="22">
        <v>100</v>
      </c>
      <c r="Q7637" s="22">
        <v>0</v>
      </c>
      <c r="R7637" s="22"/>
      <c r="S7637" s="22">
        <v>0</v>
      </c>
      <c r="T7637" s="39">
        <f t="shared" si="119"/>
        <v>46228</v>
      </c>
    </row>
    <row r="7638" spans="1:20" x14ac:dyDescent="0.25">
      <c r="A7638" s="22" t="s">
        <v>6455</v>
      </c>
      <c r="B7638" s="22" t="s">
        <v>6456</v>
      </c>
      <c r="C7638" s="22" t="s">
        <v>7678</v>
      </c>
      <c r="D7638" s="22">
        <v>1</v>
      </c>
      <c r="E7638" s="22">
        <v>1</v>
      </c>
      <c r="F7638" s="22">
        <v>0</v>
      </c>
      <c r="G7638" s="22">
        <v>1</v>
      </c>
      <c r="H7638" s="22">
        <v>0</v>
      </c>
      <c r="I7638" s="22">
        <v>0</v>
      </c>
      <c r="J7638" s="22">
        <v>0</v>
      </c>
      <c r="K7638" s="22">
        <v>0</v>
      </c>
      <c r="L7638" s="22">
        <v>0</v>
      </c>
      <c r="M7638" s="22">
        <v>0</v>
      </c>
      <c r="N7638" s="22">
        <v>63</v>
      </c>
      <c r="O7638" s="22">
        <v>100</v>
      </c>
      <c r="P7638" s="22">
        <v>0</v>
      </c>
      <c r="Q7638" s="22"/>
      <c r="R7638" s="22"/>
      <c r="S7638" s="22">
        <v>0</v>
      </c>
      <c r="T7638" s="39">
        <f t="shared" si="119"/>
        <v>46228</v>
      </c>
    </row>
    <row r="7639" spans="1:20" x14ac:dyDescent="0.25">
      <c r="A7639" s="22" t="s">
        <v>6455</v>
      </c>
      <c r="B7639" s="22" t="s">
        <v>6456</v>
      </c>
      <c r="C7639" s="22" t="s">
        <v>7679</v>
      </c>
      <c r="D7639" s="22">
        <v>1</v>
      </c>
      <c r="E7639" s="22">
        <v>1</v>
      </c>
      <c r="F7639" s="22">
        <v>0</v>
      </c>
      <c r="G7639" s="22">
        <v>1</v>
      </c>
      <c r="H7639" s="22">
        <v>0</v>
      </c>
      <c r="I7639" s="22">
        <v>0</v>
      </c>
      <c r="J7639" s="22">
        <v>0</v>
      </c>
      <c r="K7639" s="22">
        <v>0</v>
      </c>
      <c r="L7639" s="22">
        <v>0</v>
      </c>
      <c r="M7639" s="22">
        <v>0</v>
      </c>
      <c r="N7639" s="22">
        <v>58</v>
      </c>
      <c r="O7639" s="22">
        <v>100</v>
      </c>
      <c r="P7639" s="22">
        <v>0</v>
      </c>
      <c r="Q7639" s="22"/>
      <c r="R7639" s="22"/>
      <c r="S7639" s="22">
        <v>0</v>
      </c>
      <c r="T7639" s="39">
        <f t="shared" si="119"/>
        <v>46228</v>
      </c>
    </row>
    <row r="7640" spans="1:20" x14ac:dyDescent="0.25">
      <c r="A7640" s="22" t="s">
        <v>6455</v>
      </c>
      <c r="B7640" s="22" t="s">
        <v>6456</v>
      </c>
      <c r="C7640" s="22" t="s">
        <v>7680</v>
      </c>
      <c r="D7640" s="22">
        <v>1</v>
      </c>
      <c r="E7640" s="22">
        <v>1</v>
      </c>
      <c r="F7640" s="22">
        <v>1</v>
      </c>
      <c r="G7640" s="22">
        <v>1</v>
      </c>
      <c r="H7640" s="22">
        <v>1</v>
      </c>
      <c r="I7640" s="22">
        <v>0</v>
      </c>
      <c r="J7640" s="22">
        <v>0</v>
      </c>
      <c r="K7640" s="22">
        <v>0</v>
      </c>
      <c r="L7640" s="22">
        <v>0</v>
      </c>
      <c r="M7640" s="22">
        <v>0</v>
      </c>
      <c r="N7640" s="22">
        <v>17</v>
      </c>
      <c r="O7640" s="22">
        <v>100</v>
      </c>
      <c r="P7640" s="22">
        <v>100</v>
      </c>
      <c r="Q7640" s="22">
        <v>0</v>
      </c>
      <c r="R7640" s="22"/>
      <c r="S7640" s="22">
        <v>0</v>
      </c>
      <c r="T7640" s="39">
        <f t="shared" si="119"/>
        <v>46228</v>
      </c>
    </row>
    <row r="7641" spans="1:20" x14ac:dyDescent="0.25">
      <c r="A7641" s="22" t="s">
        <v>6455</v>
      </c>
      <c r="B7641" s="22" t="s">
        <v>6456</v>
      </c>
      <c r="C7641" s="22" t="s">
        <v>7681</v>
      </c>
      <c r="D7641" s="22">
        <v>1</v>
      </c>
      <c r="E7641" s="22">
        <v>1</v>
      </c>
      <c r="F7641" s="22">
        <v>0</v>
      </c>
      <c r="G7641" s="22">
        <v>1</v>
      </c>
      <c r="H7641" s="22">
        <v>0</v>
      </c>
      <c r="I7641" s="22">
        <v>0</v>
      </c>
      <c r="J7641" s="22">
        <v>0</v>
      </c>
      <c r="K7641" s="22">
        <v>0</v>
      </c>
      <c r="L7641" s="22">
        <v>0</v>
      </c>
      <c r="M7641" s="22">
        <v>0</v>
      </c>
      <c r="N7641" s="22">
        <v>61</v>
      </c>
      <c r="O7641" s="22">
        <v>100</v>
      </c>
      <c r="P7641" s="22">
        <v>0</v>
      </c>
      <c r="Q7641" s="22"/>
      <c r="R7641" s="22"/>
      <c r="S7641" s="22">
        <v>0</v>
      </c>
      <c r="T7641" s="39">
        <f t="shared" si="119"/>
        <v>46228</v>
      </c>
    </row>
    <row r="7642" spans="1:20" x14ac:dyDescent="0.25">
      <c r="A7642" s="22" t="s">
        <v>6455</v>
      </c>
      <c r="B7642" s="22" t="s">
        <v>6456</v>
      </c>
      <c r="C7642" s="22" t="s">
        <v>7682</v>
      </c>
      <c r="D7642" s="22">
        <v>1</v>
      </c>
      <c r="E7642" s="22">
        <v>1</v>
      </c>
      <c r="F7642" s="22">
        <v>1</v>
      </c>
      <c r="G7642" s="22">
        <v>1</v>
      </c>
      <c r="H7642" s="22">
        <v>1</v>
      </c>
      <c r="I7642" s="22">
        <v>0</v>
      </c>
      <c r="J7642" s="22">
        <v>0</v>
      </c>
      <c r="K7642" s="22">
        <v>0</v>
      </c>
      <c r="L7642" s="22">
        <v>0</v>
      </c>
      <c r="M7642" s="22">
        <v>0</v>
      </c>
      <c r="N7642" s="22">
        <v>15</v>
      </c>
      <c r="O7642" s="22">
        <v>100</v>
      </c>
      <c r="P7642" s="22">
        <v>100</v>
      </c>
      <c r="Q7642" s="22">
        <v>0</v>
      </c>
      <c r="R7642" s="22"/>
      <c r="S7642" s="22">
        <v>0</v>
      </c>
      <c r="T7642" s="39">
        <f t="shared" si="119"/>
        <v>46228</v>
      </c>
    </row>
    <row r="7643" spans="1:20" x14ac:dyDescent="0.25">
      <c r="A7643" s="22" t="s">
        <v>6455</v>
      </c>
      <c r="B7643" s="22" t="s">
        <v>6456</v>
      </c>
      <c r="C7643" s="22" t="s">
        <v>7683</v>
      </c>
      <c r="D7643" s="22">
        <v>1</v>
      </c>
      <c r="E7643" s="22">
        <v>1</v>
      </c>
      <c r="F7643" s="22">
        <v>1</v>
      </c>
      <c r="G7643" s="22">
        <v>1</v>
      </c>
      <c r="H7643" s="22">
        <v>1</v>
      </c>
      <c r="I7643" s="22">
        <v>0</v>
      </c>
      <c r="J7643" s="22">
        <v>0</v>
      </c>
      <c r="K7643" s="22">
        <v>0</v>
      </c>
      <c r="L7643" s="22">
        <v>0</v>
      </c>
      <c r="M7643" s="22">
        <v>0</v>
      </c>
      <c r="N7643" s="22">
        <v>12</v>
      </c>
      <c r="O7643" s="22">
        <v>100</v>
      </c>
      <c r="P7643" s="22">
        <v>100</v>
      </c>
      <c r="Q7643" s="22">
        <v>0</v>
      </c>
      <c r="R7643" s="22"/>
      <c r="S7643" s="22">
        <v>0</v>
      </c>
      <c r="T7643" s="39">
        <f t="shared" si="119"/>
        <v>46228</v>
      </c>
    </row>
    <row r="7644" spans="1:20" x14ac:dyDescent="0.25">
      <c r="A7644" s="22" t="s">
        <v>6455</v>
      </c>
      <c r="B7644" s="22" t="s">
        <v>6456</v>
      </c>
      <c r="C7644" s="22" t="s">
        <v>7684</v>
      </c>
      <c r="D7644" s="22">
        <v>1</v>
      </c>
      <c r="E7644" s="22">
        <v>1</v>
      </c>
      <c r="F7644" s="22">
        <v>0</v>
      </c>
      <c r="G7644" s="22">
        <v>2</v>
      </c>
      <c r="H7644" s="22">
        <v>0</v>
      </c>
      <c r="I7644" s="22">
        <v>0</v>
      </c>
      <c r="J7644" s="22">
        <v>0</v>
      </c>
      <c r="K7644" s="22">
        <v>0</v>
      </c>
      <c r="L7644" s="22">
        <v>0</v>
      </c>
      <c r="M7644" s="22">
        <v>0</v>
      </c>
      <c r="N7644" s="22">
        <v>76</v>
      </c>
      <c r="O7644" s="22">
        <v>100</v>
      </c>
      <c r="P7644" s="22">
        <v>0</v>
      </c>
      <c r="Q7644" s="22"/>
      <c r="R7644" s="22"/>
      <c r="S7644" s="22">
        <v>0</v>
      </c>
      <c r="T7644" s="39">
        <f t="shared" si="119"/>
        <v>46228</v>
      </c>
    </row>
    <row r="7645" spans="1:20" x14ac:dyDescent="0.25">
      <c r="A7645" s="22" t="s">
        <v>6455</v>
      </c>
      <c r="B7645" s="22" t="s">
        <v>6456</v>
      </c>
      <c r="C7645" s="22" t="s">
        <v>7685</v>
      </c>
      <c r="D7645" s="22">
        <v>1</v>
      </c>
      <c r="E7645" s="22">
        <v>1</v>
      </c>
      <c r="F7645" s="22">
        <v>1</v>
      </c>
      <c r="G7645" s="22">
        <v>1</v>
      </c>
      <c r="H7645" s="22">
        <v>1</v>
      </c>
      <c r="I7645" s="22">
        <v>0</v>
      </c>
      <c r="J7645" s="22">
        <v>0</v>
      </c>
      <c r="K7645" s="22">
        <v>0</v>
      </c>
      <c r="L7645" s="22">
        <v>0</v>
      </c>
      <c r="M7645" s="22">
        <v>0</v>
      </c>
      <c r="N7645" s="22">
        <v>16</v>
      </c>
      <c r="O7645" s="22">
        <v>100</v>
      </c>
      <c r="P7645" s="22">
        <v>100</v>
      </c>
      <c r="Q7645" s="22">
        <v>0</v>
      </c>
      <c r="R7645" s="22"/>
      <c r="S7645" s="22">
        <v>0</v>
      </c>
      <c r="T7645" s="39">
        <f t="shared" si="119"/>
        <v>46228</v>
      </c>
    </row>
    <row r="7646" spans="1:20" x14ac:dyDescent="0.25">
      <c r="A7646" s="22" t="s">
        <v>6455</v>
      </c>
      <c r="B7646" s="22" t="s">
        <v>6456</v>
      </c>
      <c r="C7646" s="22" t="s">
        <v>7686</v>
      </c>
      <c r="D7646" s="22">
        <v>1</v>
      </c>
      <c r="E7646" s="22">
        <v>1</v>
      </c>
      <c r="F7646" s="22">
        <v>0</v>
      </c>
      <c r="G7646" s="22">
        <v>2</v>
      </c>
      <c r="H7646" s="22">
        <v>0</v>
      </c>
      <c r="I7646" s="22">
        <v>0</v>
      </c>
      <c r="J7646" s="22">
        <v>0</v>
      </c>
      <c r="K7646" s="22">
        <v>0</v>
      </c>
      <c r="L7646" s="22">
        <v>0</v>
      </c>
      <c r="M7646" s="22">
        <v>0</v>
      </c>
      <c r="N7646" s="22">
        <v>49</v>
      </c>
      <c r="O7646" s="22">
        <v>100</v>
      </c>
      <c r="P7646" s="22">
        <v>0</v>
      </c>
      <c r="Q7646" s="22"/>
      <c r="R7646" s="22"/>
      <c r="S7646" s="22">
        <v>0</v>
      </c>
      <c r="T7646" s="39">
        <f t="shared" si="119"/>
        <v>46228</v>
      </c>
    </row>
    <row r="7647" spans="1:20" x14ac:dyDescent="0.25">
      <c r="A7647" s="22" t="s">
        <v>6455</v>
      </c>
      <c r="B7647" s="22" t="s">
        <v>6456</v>
      </c>
      <c r="C7647" s="22" t="s">
        <v>7687</v>
      </c>
      <c r="D7647" s="22">
        <v>1</v>
      </c>
      <c r="E7647" s="22">
        <v>1</v>
      </c>
      <c r="F7647" s="22">
        <v>1</v>
      </c>
      <c r="G7647" s="22">
        <v>1</v>
      </c>
      <c r="H7647" s="22">
        <v>1</v>
      </c>
      <c r="I7647" s="22">
        <v>0</v>
      </c>
      <c r="J7647" s="22">
        <v>0</v>
      </c>
      <c r="K7647" s="22">
        <v>0</v>
      </c>
      <c r="L7647" s="22">
        <v>0</v>
      </c>
      <c r="M7647" s="22">
        <v>0</v>
      </c>
      <c r="N7647" s="22">
        <v>16</v>
      </c>
      <c r="O7647" s="22">
        <v>100</v>
      </c>
      <c r="P7647" s="22">
        <v>100</v>
      </c>
      <c r="Q7647" s="22">
        <v>0</v>
      </c>
      <c r="R7647" s="22"/>
      <c r="S7647" s="22">
        <v>0</v>
      </c>
      <c r="T7647" s="39">
        <f t="shared" si="119"/>
        <v>46228</v>
      </c>
    </row>
    <row r="7648" spans="1:20" x14ac:dyDescent="0.25">
      <c r="A7648" s="22" t="s">
        <v>6455</v>
      </c>
      <c r="B7648" s="22" t="s">
        <v>6456</v>
      </c>
      <c r="C7648" s="22" t="s">
        <v>7688</v>
      </c>
      <c r="D7648" s="22">
        <v>1</v>
      </c>
      <c r="E7648" s="22">
        <v>1</v>
      </c>
      <c r="F7648" s="22">
        <v>1</v>
      </c>
      <c r="G7648" s="22">
        <v>1</v>
      </c>
      <c r="H7648" s="22">
        <v>1</v>
      </c>
      <c r="I7648" s="22">
        <v>0</v>
      </c>
      <c r="J7648" s="22">
        <v>0</v>
      </c>
      <c r="K7648" s="22">
        <v>0</v>
      </c>
      <c r="L7648" s="22">
        <v>0</v>
      </c>
      <c r="M7648" s="22">
        <v>0</v>
      </c>
      <c r="N7648" s="22">
        <v>14</v>
      </c>
      <c r="O7648" s="22">
        <v>100</v>
      </c>
      <c r="P7648" s="22">
        <v>100</v>
      </c>
      <c r="Q7648" s="22">
        <v>0</v>
      </c>
      <c r="R7648" s="22"/>
      <c r="S7648" s="22">
        <v>0</v>
      </c>
      <c r="T7648" s="39">
        <f t="shared" si="119"/>
        <v>46228</v>
      </c>
    </row>
    <row r="7649" spans="1:20" x14ac:dyDescent="0.25">
      <c r="A7649" s="22" t="s">
        <v>6455</v>
      </c>
      <c r="B7649" s="22" t="s">
        <v>6456</v>
      </c>
      <c r="C7649" s="22" t="s">
        <v>7689</v>
      </c>
      <c r="D7649" s="22">
        <v>1</v>
      </c>
      <c r="E7649" s="22">
        <v>1</v>
      </c>
      <c r="F7649" s="22">
        <v>0</v>
      </c>
      <c r="G7649" s="22">
        <v>1</v>
      </c>
      <c r="H7649" s="22">
        <v>0</v>
      </c>
      <c r="I7649" s="22">
        <v>0</v>
      </c>
      <c r="J7649" s="22">
        <v>0</v>
      </c>
      <c r="K7649" s="22">
        <v>0</v>
      </c>
      <c r="L7649" s="22">
        <v>0</v>
      </c>
      <c r="M7649" s="22">
        <v>0</v>
      </c>
      <c r="N7649" s="22">
        <v>14</v>
      </c>
      <c r="O7649" s="22">
        <v>100</v>
      </c>
      <c r="P7649" s="22">
        <v>0</v>
      </c>
      <c r="Q7649" s="22"/>
      <c r="R7649" s="22"/>
      <c r="S7649" s="22">
        <v>0</v>
      </c>
      <c r="T7649" s="39">
        <f t="shared" si="119"/>
        <v>46228</v>
      </c>
    </row>
    <row r="7650" spans="1:20" x14ac:dyDescent="0.25">
      <c r="A7650" s="22" t="s">
        <v>6455</v>
      </c>
      <c r="B7650" s="22" t="s">
        <v>6456</v>
      </c>
      <c r="C7650" s="22" t="s">
        <v>7690</v>
      </c>
      <c r="D7650" s="22">
        <v>1</v>
      </c>
      <c r="E7650" s="22">
        <v>1</v>
      </c>
      <c r="F7650" s="22">
        <v>1</v>
      </c>
      <c r="G7650" s="22">
        <v>1</v>
      </c>
      <c r="H7650" s="22">
        <v>1</v>
      </c>
      <c r="I7650" s="22">
        <v>0</v>
      </c>
      <c r="J7650" s="22">
        <v>1</v>
      </c>
      <c r="K7650" s="22">
        <v>1</v>
      </c>
      <c r="L7650" s="22">
        <v>0</v>
      </c>
      <c r="M7650" s="22">
        <v>0</v>
      </c>
      <c r="N7650" s="22">
        <v>12</v>
      </c>
      <c r="O7650" s="22">
        <v>100</v>
      </c>
      <c r="P7650" s="22">
        <v>100</v>
      </c>
      <c r="Q7650" s="22">
        <v>0</v>
      </c>
      <c r="R7650" s="22"/>
      <c r="S7650" s="22">
        <v>0</v>
      </c>
      <c r="T7650" s="39">
        <f t="shared" si="119"/>
        <v>46228</v>
      </c>
    </row>
    <row r="7651" spans="1:20" x14ac:dyDescent="0.25">
      <c r="A7651" s="22" t="s">
        <v>6455</v>
      </c>
      <c r="B7651" s="22" t="s">
        <v>6456</v>
      </c>
      <c r="C7651" s="22" t="s">
        <v>7691</v>
      </c>
      <c r="D7651" s="22">
        <v>1</v>
      </c>
      <c r="E7651" s="22">
        <v>1</v>
      </c>
      <c r="F7651" s="22">
        <v>0</v>
      </c>
      <c r="G7651" s="22">
        <v>1</v>
      </c>
      <c r="H7651" s="22">
        <v>0</v>
      </c>
      <c r="I7651" s="22">
        <v>0</v>
      </c>
      <c r="J7651" s="22">
        <v>0</v>
      </c>
      <c r="K7651" s="22">
        <v>0</v>
      </c>
      <c r="L7651" s="22">
        <v>0</v>
      </c>
      <c r="M7651" s="22">
        <v>0</v>
      </c>
      <c r="N7651" s="22">
        <v>10</v>
      </c>
      <c r="O7651" s="22">
        <v>100</v>
      </c>
      <c r="P7651" s="22">
        <v>0</v>
      </c>
      <c r="Q7651" s="22"/>
      <c r="R7651" s="22"/>
      <c r="S7651" s="22">
        <v>0</v>
      </c>
      <c r="T7651" s="39">
        <f t="shared" si="119"/>
        <v>46228</v>
      </c>
    </row>
    <row r="7652" spans="1:20" x14ac:dyDescent="0.25">
      <c r="A7652" s="22" t="s">
        <v>6455</v>
      </c>
      <c r="B7652" s="22" t="s">
        <v>6456</v>
      </c>
      <c r="C7652" s="22" t="s">
        <v>7692</v>
      </c>
      <c r="D7652" s="22">
        <v>1</v>
      </c>
      <c r="E7652" s="22">
        <v>1</v>
      </c>
      <c r="F7652" s="22">
        <v>0</v>
      </c>
      <c r="G7652" s="22">
        <v>2</v>
      </c>
      <c r="H7652" s="22">
        <v>0</v>
      </c>
      <c r="I7652" s="22">
        <v>0</v>
      </c>
      <c r="J7652" s="22">
        <v>0</v>
      </c>
      <c r="K7652" s="22">
        <v>0</v>
      </c>
      <c r="L7652" s="22">
        <v>0</v>
      </c>
      <c r="M7652" s="22">
        <v>0</v>
      </c>
      <c r="N7652" s="22">
        <v>11</v>
      </c>
      <c r="O7652" s="22">
        <v>100</v>
      </c>
      <c r="P7652" s="22">
        <v>0</v>
      </c>
      <c r="Q7652" s="22"/>
      <c r="R7652" s="22"/>
      <c r="S7652" s="22">
        <v>0</v>
      </c>
      <c r="T7652" s="39">
        <f t="shared" si="119"/>
        <v>46228</v>
      </c>
    </row>
    <row r="7653" spans="1:20" x14ac:dyDescent="0.25">
      <c r="A7653" s="22" t="s">
        <v>6455</v>
      </c>
      <c r="B7653" s="22" t="s">
        <v>6456</v>
      </c>
      <c r="C7653" s="22" t="s">
        <v>7693</v>
      </c>
      <c r="D7653" s="22">
        <v>1</v>
      </c>
      <c r="E7653" s="22">
        <v>1</v>
      </c>
      <c r="F7653" s="22">
        <v>0</v>
      </c>
      <c r="G7653" s="22">
        <v>1</v>
      </c>
      <c r="H7653" s="22">
        <v>0</v>
      </c>
      <c r="I7653" s="22">
        <v>0</v>
      </c>
      <c r="J7653" s="22">
        <v>0</v>
      </c>
      <c r="K7653" s="22">
        <v>0</v>
      </c>
      <c r="L7653" s="22">
        <v>0</v>
      </c>
      <c r="M7653" s="22">
        <v>0</v>
      </c>
      <c r="N7653" s="22">
        <v>58</v>
      </c>
      <c r="O7653" s="22">
        <v>100</v>
      </c>
      <c r="P7653" s="22">
        <v>0</v>
      </c>
      <c r="Q7653" s="22"/>
      <c r="R7653" s="22"/>
      <c r="S7653" s="22">
        <v>0</v>
      </c>
      <c r="T7653" s="39">
        <f t="shared" si="119"/>
        <v>46228</v>
      </c>
    </row>
    <row r="7654" spans="1:20" x14ac:dyDescent="0.25">
      <c r="A7654" s="22" t="s">
        <v>6455</v>
      </c>
      <c r="B7654" s="22" t="s">
        <v>6456</v>
      </c>
      <c r="C7654" s="22" t="s">
        <v>7694</v>
      </c>
      <c r="D7654" s="22">
        <v>1</v>
      </c>
      <c r="E7654" s="22">
        <v>1</v>
      </c>
      <c r="F7654" s="22">
        <v>1</v>
      </c>
      <c r="G7654" s="22">
        <v>2</v>
      </c>
      <c r="H7654" s="22">
        <v>1</v>
      </c>
      <c r="I7654" s="22">
        <v>0</v>
      </c>
      <c r="J7654" s="22">
        <v>0</v>
      </c>
      <c r="K7654" s="22">
        <v>0</v>
      </c>
      <c r="L7654" s="22">
        <v>0</v>
      </c>
      <c r="M7654" s="22">
        <v>0</v>
      </c>
      <c r="N7654" s="22">
        <v>98.5</v>
      </c>
      <c r="O7654" s="22">
        <v>100</v>
      </c>
      <c r="P7654" s="22">
        <v>100</v>
      </c>
      <c r="Q7654" s="22">
        <v>0</v>
      </c>
      <c r="R7654" s="22"/>
      <c r="S7654" s="22">
        <v>0</v>
      </c>
      <c r="T7654" s="39">
        <f t="shared" si="119"/>
        <v>46228</v>
      </c>
    </row>
    <row r="7655" spans="1:20" x14ac:dyDescent="0.25">
      <c r="A7655" s="22" t="s">
        <v>6455</v>
      </c>
      <c r="B7655" s="22" t="s">
        <v>6456</v>
      </c>
      <c r="C7655" s="22" t="s">
        <v>7695</v>
      </c>
      <c r="D7655" s="22">
        <v>1</v>
      </c>
      <c r="E7655" s="22">
        <v>1</v>
      </c>
      <c r="F7655" s="22">
        <v>0</v>
      </c>
      <c r="G7655" s="22">
        <v>1</v>
      </c>
      <c r="H7655" s="22">
        <v>0</v>
      </c>
      <c r="I7655" s="22">
        <v>0</v>
      </c>
      <c r="J7655" s="22">
        <v>0</v>
      </c>
      <c r="K7655" s="22">
        <v>0</v>
      </c>
      <c r="L7655" s="22">
        <v>0</v>
      </c>
      <c r="M7655" s="22">
        <v>0</v>
      </c>
      <c r="N7655" s="22">
        <v>62</v>
      </c>
      <c r="O7655" s="22">
        <v>100</v>
      </c>
      <c r="P7655" s="22">
        <v>0</v>
      </c>
      <c r="Q7655" s="22"/>
      <c r="R7655" s="22"/>
      <c r="S7655" s="22">
        <v>0</v>
      </c>
      <c r="T7655" s="39">
        <f t="shared" si="119"/>
        <v>46228</v>
      </c>
    </row>
    <row r="7656" spans="1:20" x14ac:dyDescent="0.25">
      <c r="A7656" s="22" t="s">
        <v>6455</v>
      </c>
      <c r="B7656" s="22" t="s">
        <v>6456</v>
      </c>
      <c r="C7656" s="22" t="s">
        <v>7696</v>
      </c>
      <c r="D7656" s="22">
        <v>1</v>
      </c>
      <c r="E7656" s="22">
        <v>1</v>
      </c>
      <c r="F7656" s="22">
        <v>1</v>
      </c>
      <c r="G7656" s="22">
        <v>1</v>
      </c>
      <c r="H7656" s="22">
        <v>1</v>
      </c>
      <c r="I7656" s="22">
        <v>0</v>
      </c>
      <c r="J7656" s="22">
        <v>0</v>
      </c>
      <c r="K7656" s="22">
        <v>0</v>
      </c>
      <c r="L7656" s="22">
        <v>0</v>
      </c>
      <c r="M7656" s="22">
        <v>0</v>
      </c>
      <c r="N7656" s="22">
        <v>16</v>
      </c>
      <c r="O7656" s="22">
        <v>100</v>
      </c>
      <c r="P7656" s="22">
        <v>100</v>
      </c>
      <c r="Q7656" s="22">
        <v>0</v>
      </c>
      <c r="R7656" s="22"/>
      <c r="S7656" s="22">
        <v>0</v>
      </c>
      <c r="T7656" s="39">
        <f t="shared" si="119"/>
        <v>46228</v>
      </c>
    </row>
    <row r="7657" spans="1:20" x14ac:dyDescent="0.25">
      <c r="A7657" s="22" t="s">
        <v>6455</v>
      </c>
      <c r="B7657" s="22" t="s">
        <v>6456</v>
      </c>
      <c r="C7657" s="22" t="s">
        <v>7697</v>
      </c>
      <c r="D7657" s="22">
        <v>1</v>
      </c>
      <c r="E7657" s="22">
        <v>1</v>
      </c>
      <c r="F7657" s="22">
        <v>0</v>
      </c>
      <c r="G7657" s="22">
        <v>1</v>
      </c>
      <c r="H7657" s="22">
        <v>0</v>
      </c>
      <c r="I7657" s="22">
        <v>0</v>
      </c>
      <c r="J7657" s="22">
        <v>0</v>
      </c>
      <c r="K7657" s="22">
        <v>0</v>
      </c>
      <c r="L7657" s="22">
        <v>0</v>
      </c>
      <c r="M7657" s="22">
        <v>0</v>
      </c>
      <c r="N7657" s="22">
        <v>18</v>
      </c>
      <c r="O7657" s="22">
        <v>100</v>
      </c>
      <c r="P7657" s="22">
        <v>0</v>
      </c>
      <c r="Q7657" s="22"/>
      <c r="R7657" s="22"/>
      <c r="S7657" s="22">
        <v>0</v>
      </c>
      <c r="T7657" s="39">
        <f t="shared" si="119"/>
        <v>46228</v>
      </c>
    </row>
    <row r="7658" spans="1:20" x14ac:dyDescent="0.25">
      <c r="A7658" s="22" t="s">
        <v>6455</v>
      </c>
      <c r="B7658" s="22" t="s">
        <v>6456</v>
      </c>
      <c r="C7658" s="22" t="s">
        <v>7698</v>
      </c>
      <c r="D7658" s="22">
        <v>1</v>
      </c>
      <c r="E7658" s="22">
        <v>1</v>
      </c>
      <c r="F7658" s="22">
        <v>0</v>
      </c>
      <c r="G7658" s="22">
        <v>1</v>
      </c>
      <c r="H7658" s="22">
        <v>0</v>
      </c>
      <c r="I7658" s="22">
        <v>0</v>
      </c>
      <c r="J7658" s="22">
        <v>0</v>
      </c>
      <c r="K7658" s="22">
        <v>0</v>
      </c>
      <c r="L7658" s="22">
        <v>0</v>
      </c>
      <c r="M7658" s="22">
        <v>0</v>
      </c>
      <c r="N7658" s="22">
        <v>17</v>
      </c>
      <c r="O7658" s="22">
        <v>100</v>
      </c>
      <c r="P7658" s="22">
        <v>0</v>
      </c>
      <c r="Q7658" s="22"/>
      <c r="R7658" s="22"/>
      <c r="S7658" s="22">
        <v>0</v>
      </c>
      <c r="T7658" s="39">
        <f t="shared" si="119"/>
        <v>46228</v>
      </c>
    </row>
    <row r="7659" spans="1:20" x14ac:dyDescent="0.25">
      <c r="A7659" s="22" t="s">
        <v>6455</v>
      </c>
      <c r="B7659" s="22" t="s">
        <v>6456</v>
      </c>
      <c r="C7659" s="22" t="s">
        <v>7699</v>
      </c>
      <c r="D7659" s="22">
        <v>1</v>
      </c>
      <c r="E7659" s="22">
        <v>1</v>
      </c>
      <c r="F7659" s="22">
        <v>0</v>
      </c>
      <c r="G7659" s="22">
        <v>1</v>
      </c>
      <c r="H7659" s="22">
        <v>0</v>
      </c>
      <c r="I7659" s="22">
        <v>0</v>
      </c>
      <c r="J7659" s="22">
        <v>0</v>
      </c>
      <c r="K7659" s="22">
        <v>0</v>
      </c>
      <c r="L7659" s="22">
        <v>0</v>
      </c>
      <c r="M7659" s="22">
        <v>0</v>
      </c>
      <c r="N7659" s="22">
        <v>59</v>
      </c>
      <c r="O7659" s="22">
        <v>100</v>
      </c>
      <c r="P7659" s="22">
        <v>0</v>
      </c>
      <c r="Q7659" s="22"/>
      <c r="R7659" s="22"/>
      <c r="S7659" s="22">
        <v>0</v>
      </c>
      <c r="T7659" s="39">
        <f t="shared" si="119"/>
        <v>46228</v>
      </c>
    </row>
    <row r="7660" spans="1:20" x14ac:dyDescent="0.25">
      <c r="A7660" s="22" t="s">
        <v>6455</v>
      </c>
      <c r="B7660" s="22" t="s">
        <v>6456</v>
      </c>
      <c r="C7660" s="22" t="s">
        <v>7700</v>
      </c>
      <c r="D7660" s="22">
        <v>1</v>
      </c>
      <c r="E7660" s="22">
        <v>1</v>
      </c>
      <c r="F7660" s="22">
        <v>1</v>
      </c>
      <c r="G7660" s="22">
        <v>1</v>
      </c>
      <c r="H7660" s="22">
        <v>1</v>
      </c>
      <c r="I7660" s="22">
        <v>0</v>
      </c>
      <c r="J7660" s="22">
        <v>0</v>
      </c>
      <c r="K7660" s="22">
        <v>0</v>
      </c>
      <c r="L7660" s="22">
        <v>0</v>
      </c>
      <c r="M7660" s="22">
        <v>0</v>
      </c>
      <c r="N7660" s="22">
        <v>-37</v>
      </c>
      <c r="O7660" s="22">
        <v>100</v>
      </c>
      <c r="P7660" s="22">
        <v>100</v>
      </c>
      <c r="Q7660" s="22">
        <v>0</v>
      </c>
      <c r="R7660" s="22"/>
      <c r="S7660" s="22">
        <v>0</v>
      </c>
      <c r="T7660" s="39">
        <f t="shared" si="119"/>
        <v>46228</v>
      </c>
    </row>
    <row r="7661" spans="1:20" x14ac:dyDescent="0.25">
      <c r="A7661" s="22" t="s">
        <v>6455</v>
      </c>
      <c r="B7661" s="22" t="s">
        <v>6456</v>
      </c>
      <c r="C7661" s="22" t="s">
        <v>7701</v>
      </c>
      <c r="D7661" s="22">
        <v>1</v>
      </c>
      <c r="E7661" s="22">
        <v>1</v>
      </c>
      <c r="F7661" s="22">
        <v>0</v>
      </c>
      <c r="G7661" s="22">
        <v>1</v>
      </c>
      <c r="H7661" s="22">
        <v>0</v>
      </c>
      <c r="I7661" s="22">
        <v>0</v>
      </c>
      <c r="J7661" s="22">
        <v>0</v>
      </c>
      <c r="K7661" s="22">
        <v>0</v>
      </c>
      <c r="L7661" s="22">
        <v>0</v>
      </c>
      <c r="M7661" s="22">
        <v>0</v>
      </c>
      <c r="N7661" s="22">
        <v>63</v>
      </c>
      <c r="O7661" s="22">
        <v>100</v>
      </c>
      <c r="P7661" s="22">
        <v>0</v>
      </c>
      <c r="Q7661" s="22"/>
      <c r="R7661" s="22"/>
      <c r="S7661" s="22">
        <v>0</v>
      </c>
      <c r="T7661" s="39">
        <f t="shared" si="119"/>
        <v>46228</v>
      </c>
    </row>
    <row r="7662" spans="1:20" x14ac:dyDescent="0.25">
      <c r="A7662" s="22" t="s">
        <v>6455</v>
      </c>
      <c r="B7662" s="22" t="s">
        <v>6456</v>
      </c>
      <c r="C7662" s="22" t="s">
        <v>7702</v>
      </c>
      <c r="D7662" s="22">
        <v>1</v>
      </c>
      <c r="E7662" s="22">
        <v>1</v>
      </c>
      <c r="F7662" s="22">
        <v>1</v>
      </c>
      <c r="G7662" s="22">
        <v>2</v>
      </c>
      <c r="H7662" s="22">
        <v>1</v>
      </c>
      <c r="I7662" s="22">
        <v>0</v>
      </c>
      <c r="J7662" s="22">
        <v>0</v>
      </c>
      <c r="K7662" s="22">
        <v>0</v>
      </c>
      <c r="L7662" s="22">
        <v>0</v>
      </c>
      <c r="M7662" s="22">
        <v>0</v>
      </c>
      <c r="N7662" s="22">
        <v>47.5</v>
      </c>
      <c r="O7662" s="22">
        <v>100</v>
      </c>
      <c r="P7662" s="22">
        <v>100</v>
      </c>
      <c r="Q7662" s="22">
        <v>0</v>
      </c>
      <c r="R7662" s="22"/>
      <c r="S7662" s="22">
        <v>0</v>
      </c>
      <c r="T7662" s="39">
        <f t="shared" si="119"/>
        <v>46228</v>
      </c>
    </row>
    <row r="7663" spans="1:20" x14ac:dyDescent="0.25">
      <c r="A7663" s="22" t="s">
        <v>6455</v>
      </c>
      <c r="B7663" s="22" t="s">
        <v>6456</v>
      </c>
      <c r="C7663" s="22" t="s">
        <v>7703</v>
      </c>
      <c r="D7663" s="22">
        <v>1</v>
      </c>
      <c r="E7663" s="22">
        <v>1</v>
      </c>
      <c r="F7663" s="22">
        <v>1</v>
      </c>
      <c r="G7663" s="22">
        <v>1</v>
      </c>
      <c r="H7663" s="22">
        <v>1</v>
      </c>
      <c r="I7663" s="22">
        <v>0</v>
      </c>
      <c r="J7663" s="22">
        <v>0</v>
      </c>
      <c r="K7663" s="22">
        <v>0</v>
      </c>
      <c r="L7663" s="22">
        <v>0</v>
      </c>
      <c r="M7663" s="22">
        <v>0</v>
      </c>
      <c r="N7663" s="22">
        <v>62</v>
      </c>
      <c r="O7663" s="22">
        <v>100</v>
      </c>
      <c r="P7663" s="22">
        <v>100</v>
      </c>
      <c r="Q7663" s="22">
        <v>0</v>
      </c>
      <c r="R7663" s="22"/>
      <c r="S7663" s="22">
        <v>0</v>
      </c>
      <c r="T7663" s="39">
        <f t="shared" si="119"/>
        <v>46228</v>
      </c>
    </row>
    <row r="7664" spans="1:20" x14ac:dyDescent="0.25">
      <c r="A7664" s="22" t="s">
        <v>6455</v>
      </c>
      <c r="B7664" s="22" t="s">
        <v>6456</v>
      </c>
      <c r="C7664" s="22" t="s">
        <v>7704</v>
      </c>
      <c r="D7664" s="22">
        <v>1</v>
      </c>
      <c r="E7664" s="22">
        <v>1</v>
      </c>
      <c r="F7664" s="22">
        <v>0</v>
      </c>
      <c r="G7664" s="22">
        <v>2</v>
      </c>
      <c r="H7664" s="22">
        <v>0</v>
      </c>
      <c r="I7664" s="22">
        <v>0</v>
      </c>
      <c r="J7664" s="22">
        <v>0</v>
      </c>
      <c r="K7664" s="22">
        <v>0</v>
      </c>
      <c r="L7664" s="22">
        <v>0</v>
      </c>
      <c r="M7664" s="22">
        <v>0</v>
      </c>
      <c r="N7664" s="22">
        <v>39</v>
      </c>
      <c r="O7664" s="22">
        <v>100</v>
      </c>
      <c r="P7664" s="22">
        <v>0</v>
      </c>
      <c r="Q7664" s="22"/>
      <c r="R7664" s="22"/>
      <c r="S7664" s="22">
        <v>0</v>
      </c>
      <c r="T7664" s="39">
        <f t="shared" si="119"/>
        <v>46228</v>
      </c>
    </row>
    <row r="7665" spans="1:20" x14ac:dyDescent="0.25">
      <c r="A7665" s="22" t="s">
        <v>6455</v>
      </c>
      <c r="B7665" s="22" t="s">
        <v>6456</v>
      </c>
      <c r="C7665" s="22" t="s">
        <v>7705</v>
      </c>
      <c r="D7665" s="22">
        <v>1</v>
      </c>
      <c r="E7665" s="22">
        <v>1</v>
      </c>
      <c r="F7665" s="22">
        <v>0</v>
      </c>
      <c r="G7665" s="22">
        <v>1</v>
      </c>
      <c r="H7665" s="22">
        <v>0</v>
      </c>
      <c r="I7665" s="22">
        <v>0</v>
      </c>
      <c r="J7665" s="22">
        <v>0</v>
      </c>
      <c r="K7665" s="22">
        <v>0</v>
      </c>
      <c r="L7665" s="22">
        <v>0</v>
      </c>
      <c r="M7665" s="22">
        <v>0</v>
      </c>
      <c r="N7665" s="22">
        <v>18</v>
      </c>
      <c r="O7665" s="22">
        <v>100</v>
      </c>
      <c r="P7665" s="22">
        <v>0</v>
      </c>
      <c r="Q7665" s="22"/>
      <c r="R7665" s="22"/>
      <c r="S7665" s="22">
        <v>0</v>
      </c>
      <c r="T7665" s="39">
        <f t="shared" si="119"/>
        <v>46228</v>
      </c>
    </row>
    <row r="7666" spans="1:20" x14ac:dyDescent="0.25">
      <c r="A7666" s="22" t="s">
        <v>6455</v>
      </c>
      <c r="B7666" s="22" t="s">
        <v>6456</v>
      </c>
      <c r="C7666" s="22" t="s">
        <v>7706</v>
      </c>
      <c r="D7666" s="22">
        <v>1</v>
      </c>
      <c r="E7666" s="22">
        <v>1</v>
      </c>
      <c r="F7666" s="22">
        <v>1</v>
      </c>
      <c r="G7666" s="22">
        <v>2</v>
      </c>
      <c r="H7666" s="22">
        <v>1</v>
      </c>
      <c r="I7666" s="22">
        <v>0</v>
      </c>
      <c r="J7666" s="22">
        <v>0</v>
      </c>
      <c r="K7666" s="22">
        <v>0</v>
      </c>
      <c r="L7666" s="22">
        <v>0</v>
      </c>
      <c r="M7666" s="22">
        <v>0</v>
      </c>
      <c r="N7666" s="22">
        <v>72.5</v>
      </c>
      <c r="O7666" s="22">
        <v>100</v>
      </c>
      <c r="P7666" s="22">
        <v>100</v>
      </c>
      <c r="Q7666" s="22">
        <v>0</v>
      </c>
      <c r="R7666" s="22"/>
      <c r="S7666" s="22">
        <v>0</v>
      </c>
      <c r="T7666" s="39">
        <f t="shared" si="119"/>
        <v>46228</v>
      </c>
    </row>
    <row r="7667" spans="1:20" x14ac:dyDescent="0.25">
      <c r="A7667" s="22" t="s">
        <v>6455</v>
      </c>
      <c r="B7667" s="22" t="s">
        <v>6456</v>
      </c>
      <c r="C7667" s="22" t="s">
        <v>7707</v>
      </c>
      <c r="D7667" s="22">
        <v>1</v>
      </c>
      <c r="E7667" s="22">
        <v>1</v>
      </c>
      <c r="F7667" s="22">
        <v>1</v>
      </c>
      <c r="G7667" s="22">
        <v>1</v>
      </c>
      <c r="H7667" s="22">
        <v>0</v>
      </c>
      <c r="I7667" s="22">
        <v>0</v>
      </c>
      <c r="J7667" s="22">
        <v>0</v>
      </c>
      <c r="K7667" s="22">
        <v>0</v>
      </c>
      <c r="L7667" s="22">
        <v>0</v>
      </c>
      <c r="M7667" s="22">
        <v>0</v>
      </c>
      <c r="N7667" s="22">
        <v>16</v>
      </c>
      <c r="O7667" s="22">
        <v>100</v>
      </c>
      <c r="P7667" s="22">
        <v>100</v>
      </c>
      <c r="Q7667" s="22">
        <v>0</v>
      </c>
      <c r="R7667" s="22"/>
      <c r="S7667" s="22">
        <v>0</v>
      </c>
      <c r="T7667" s="39">
        <f t="shared" si="119"/>
        <v>46228</v>
      </c>
    </row>
    <row r="7668" spans="1:20" x14ac:dyDescent="0.25">
      <c r="A7668" s="22" t="s">
        <v>6455</v>
      </c>
      <c r="B7668" s="22" t="s">
        <v>6456</v>
      </c>
      <c r="C7668" s="22" t="s">
        <v>7708</v>
      </c>
      <c r="D7668" s="22">
        <v>1</v>
      </c>
      <c r="E7668" s="22">
        <v>1</v>
      </c>
      <c r="F7668" s="22">
        <v>1</v>
      </c>
      <c r="G7668" s="22">
        <v>1</v>
      </c>
      <c r="H7668" s="22">
        <v>1</v>
      </c>
      <c r="I7668" s="22">
        <v>0</v>
      </c>
      <c r="J7668" s="22">
        <v>0</v>
      </c>
      <c r="K7668" s="22">
        <v>0</v>
      </c>
      <c r="L7668" s="22">
        <v>0</v>
      </c>
      <c r="M7668" s="22">
        <v>0</v>
      </c>
      <c r="N7668" s="22">
        <v>12</v>
      </c>
      <c r="O7668" s="22">
        <v>100</v>
      </c>
      <c r="P7668" s="22">
        <v>100</v>
      </c>
      <c r="Q7668" s="22">
        <v>0</v>
      </c>
      <c r="R7668" s="22"/>
      <c r="S7668" s="22">
        <v>0</v>
      </c>
      <c r="T7668" s="39">
        <f t="shared" si="119"/>
        <v>46228</v>
      </c>
    </row>
    <row r="7669" spans="1:20" x14ac:dyDescent="0.25">
      <c r="A7669" s="22" t="s">
        <v>6455</v>
      </c>
      <c r="B7669" s="22" t="s">
        <v>6456</v>
      </c>
      <c r="C7669" s="22" t="s">
        <v>7709</v>
      </c>
      <c r="D7669" s="22">
        <v>1</v>
      </c>
      <c r="E7669" s="22">
        <v>1</v>
      </c>
      <c r="F7669" s="22">
        <v>0</v>
      </c>
      <c r="G7669" s="22">
        <v>1</v>
      </c>
      <c r="H7669" s="22">
        <v>0</v>
      </c>
      <c r="I7669" s="22">
        <v>0</v>
      </c>
      <c r="J7669" s="22">
        <v>0</v>
      </c>
      <c r="K7669" s="22">
        <v>0</v>
      </c>
      <c r="L7669" s="22">
        <v>0</v>
      </c>
      <c r="M7669" s="22">
        <v>0</v>
      </c>
      <c r="N7669" s="22">
        <v>16</v>
      </c>
      <c r="O7669" s="22">
        <v>100</v>
      </c>
      <c r="P7669" s="22">
        <v>0</v>
      </c>
      <c r="Q7669" s="22"/>
      <c r="R7669" s="22"/>
      <c r="S7669" s="22">
        <v>0</v>
      </c>
      <c r="T7669" s="39">
        <f t="shared" si="119"/>
        <v>46228</v>
      </c>
    </row>
    <row r="7670" spans="1:20" x14ac:dyDescent="0.25">
      <c r="A7670" s="22" t="s">
        <v>6455</v>
      </c>
      <c r="B7670" s="22" t="s">
        <v>6456</v>
      </c>
      <c r="C7670" s="22" t="s">
        <v>7710</v>
      </c>
      <c r="D7670" s="22">
        <v>1</v>
      </c>
      <c r="E7670" s="22">
        <v>1</v>
      </c>
      <c r="F7670" s="22">
        <v>1</v>
      </c>
      <c r="G7670" s="22">
        <v>2</v>
      </c>
      <c r="H7670" s="22">
        <v>1</v>
      </c>
      <c r="I7670" s="22">
        <v>0</v>
      </c>
      <c r="J7670" s="22">
        <v>0</v>
      </c>
      <c r="K7670" s="22">
        <v>0</v>
      </c>
      <c r="L7670" s="22">
        <v>0</v>
      </c>
      <c r="M7670" s="22">
        <v>0</v>
      </c>
      <c r="N7670" s="22">
        <v>38</v>
      </c>
      <c r="O7670" s="22">
        <v>100</v>
      </c>
      <c r="P7670" s="22">
        <v>100</v>
      </c>
      <c r="Q7670" s="22">
        <v>0</v>
      </c>
      <c r="R7670" s="22"/>
      <c r="S7670" s="22">
        <v>0</v>
      </c>
      <c r="T7670" s="39">
        <f t="shared" si="119"/>
        <v>46228</v>
      </c>
    </row>
    <row r="7671" spans="1:20" x14ac:dyDescent="0.25">
      <c r="A7671" s="22" t="s">
        <v>6455</v>
      </c>
      <c r="B7671" s="22" t="s">
        <v>6456</v>
      </c>
      <c r="C7671" s="22" t="s">
        <v>7711</v>
      </c>
      <c r="D7671" s="22">
        <v>1</v>
      </c>
      <c r="E7671" s="22">
        <v>1</v>
      </c>
      <c r="F7671" s="22">
        <v>1</v>
      </c>
      <c r="G7671" s="22">
        <v>1</v>
      </c>
      <c r="H7671" s="22">
        <v>1</v>
      </c>
      <c r="I7671" s="22">
        <v>0</v>
      </c>
      <c r="J7671" s="22">
        <v>0</v>
      </c>
      <c r="K7671" s="22">
        <v>0</v>
      </c>
      <c r="L7671" s="22">
        <v>0</v>
      </c>
      <c r="M7671" s="22">
        <v>0</v>
      </c>
      <c r="N7671" s="22">
        <v>65</v>
      </c>
      <c r="O7671" s="22">
        <v>100</v>
      </c>
      <c r="P7671" s="22">
        <v>100</v>
      </c>
      <c r="Q7671" s="22">
        <v>0</v>
      </c>
      <c r="R7671" s="22"/>
      <c r="S7671" s="22">
        <v>0</v>
      </c>
      <c r="T7671" s="39">
        <f t="shared" si="119"/>
        <v>46228</v>
      </c>
    </row>
    <row r="7672" spans="1:20" x14ac:dyDescent="0.25">
      <c r="A7672" s="22" t="s">
        <v>6455</v>
      </c>
      <c r="B7672" s="22" t="s">
        <v>6456</v>
      </c>
      <c r="C7672" s="22" t="s">
        <v>7712</v>
      </c>
      <c r="D7672" s="22">
        <v>1</v>
      </c>
      <c r="E7672" s="22">
        <v>1</v>
      </c>
      <c r="F7672" s="22">
        <v>0</v>
      </c>
      <c r="G7672" s="22">
        <v>1</v>
      </c>
      <c r="H7672" s="22">
        <v>0</v>
      </c>
      <c r="I7672" s="22">
        <v>0</v>
      </c>
      <c r="J7672" s="22">
        <v>0</v>
      </c>
      <c r="K7672" s="22">
        <v>0</v>
      </c>
      <c r="L7672" s="22">
        <v>0</v>
      </c>
      <c r="M7672" s="22">
        <v>0</v>
      </c>
      <c r="N7672" s="22">
        <v>16</v>
      </c>
      <c r="O7672" s="22">
        <v>100</v>
      </c>
      <c r="P7672" s="22">
        <v>0</v>
      </c>
      <c r="Q7672" s="22"/>
      <c r="R7672" s="22"/>
      <c r="S7672" s="22">
        <v>0</v>
      </c>
      <c r="T7672" s="39">
        <f t="shared" si="119"/>
        <v>46228</v>
      </c>
    </row>
    <row r="7673" spans="1:20" x14ac:dyDescent="0.25">
      <c r="A7673" s="22" t="s">
        <v>6455</v>
      </c>
      <c r="B7673" s="22" t="s">
        <v>6456</v>
      </c>
      <c r="C7673" s="22" t="s">
        <v>7713</v>
      </c>
      <c r="D7673" s="22">
        <v>1</v>
      </c>
      <c r="E7673" s="22">
        <v>1</v>
      </c>
      <c r="F7673" s="22">
        <v>0</v>
      </c>
      <c r="G7673" s="22">
        <v>1</v>
      </c>
      <c r="H7673" s="22">
        <v>0</v>
      </c>
      <c r="I7673" s="22">
        <v>0</v>
      </c>
      <c r="J7673" s="22">
        <v>0</v>
      </c>
      <c r="K7673" s="22">
        <v>0</v>
      </c>
      <c r="L7673" s="22">
        <v>0</v>
      </c>
      <c r="M7673" s="22">
        <v>0</v>
      </c>
      <c r="N7673" s="22">
        <v>17</v>
      </c>
      <c r="O7673" s="22">
        <v>100</v>
      </c>
      <c r="P7673" s="22">
        <v>0</v>
      </c>
      <c r="Q7673" s="22"/>
      <c r="R7673" s="22"/>
      <c r="S7673" s="22">
        <v>0</v>
      </c>
      <c r="T7673" s="39">
        <f t="shared" si="119"/>
        <v>46228</v>
      </c>
    </row>
    <row r="7674" spans="1:20" x14ac:dyDescent="0.25">
      <c r="A7674" s="22" t="s">
        <v>6455</v>
      </c>
      <c r="B7674" s="22" t="s">
        <v>6456</v>
      </c>
      <c r="C7674" s="22" t="s">
        <v>7714</v>
      </c>
      <c r="D7674" s="22">
        <v>1</v>
      </c>
      <c r="E7674" s="22">
        <v>1</v>
      </c>
      <c r="F7674" s="22">
        <v>1</v>
      </c>
      <c r="G7674" s="22">
        <v>3</v>
      </c>
      <c r="H7674" s="22">
        <v>1</v>
      </c>
      <c r="I7674" s="22">
        <v>0</v>
      </c>
      <c r="J7674" s="22">
        <v>0</v>
      </c>
      <c r="K7674" s="22">
        <v>0</v>
      </c>
      <c r="L7674" s="22">
        <v>0</v>
      </c>
      <c r="M7674" s="22">
        <v>0</v>
      </c>
      <c r="N7674" s="22">
        <v>113</v>
      </c>
      <c r="O7674" s="22">
        <v>100</v>
      </c>
      <c r="P7674" s="22">
        <v>100</v>
      </c>
      <c r="Q7674" s="22">
        <v>0</v>
      </c>
      <c r="R7674" s="22"/>
      <c r="S7674" s="22">
        <v>0</v>
      </c>
      <c r="T7674" s="39">
        <f t="shared" si="119"/>
        <v>46228</v>
      </c>
    </row>
    <row r="7675" spans="1:20" x14ac:dyDescent="0.25">
      <c r="A7675" s="22" t="s">
        <v>6455</v>
      </c>
      <c r="B7675" s="22" t="s">
        <v>6456</v>
      </c>
      <c r="C7675" s="22" t="s">
        <v>7715</v>
      </c>
      <c r="D7675" s="22">
        <v>1</v>
      </c>
      <c r="E7675" s="22">
        <v>1</v>
      </c>
      <c r="F7675" s="22">
        <v>1</v>
      </c>
      <c r="G7675" s="22">
        <v>1</v>
      </c>
      <c r="H7675" s="22">
        <v>1</v>
      </c>
      <c r="I7675" s="22">
        <v>0</v>
      </c>
      <c r="J7675" s="22">
        <v>0</v>
      </c>
      <c r="K7675" s="22">
        <v>0</v>
      </c>
      <c r="L7675" s="22">
        <v>0</v>
      </c>
      <c r="M7675" s="22">
        <v>0</v>
      </c>
      <c r="N7675" s="22">
        <v>62</v>
      </c>
      <c r="O7675" s="22">
        <v>100</v>
      </c>
      <c r="P7675" s="22">
        <v>100</v>
      </c>
      <c r="Q7675" s="22">
        <v>0</v>
      </c>
      <c r="R7675" s="22"/>
      <c r="S7675" s="22">
        <v>0</v>
      </c>
      <c r="T7675" s="39">
        <f t="shared" si="119"/>
        <v>46228</v>
      </c>
    </row>
    <row r="7676" spans="1:20" x14ac:dyDescent="0.25">
      <c r="A7676" s="22" t="s">
        <v>6455</v>
      </c>
      <c r="B7676" s="22" t="s">
        <v>6456</v>
      </c>
      <c r="C7676" s="22" t="s">
        <v>7716</v>
      </c>
      <c r="D7676" s="22">
        <v>1</v>
      </c>
      <c r="E7676" s="22">
        <v>1</v>
      </c>
      <c r="F7676" s="22">
        <v>0</v>
      </c>
      <c r="G7676" s="22">
        <v>1</v>
      </c>
      <c r="H7676" s="22">
        <v>0</v>
      </c>
      <c r="I7676" s="22">
        <v>0</v>
      </c>
      <c r="J7676" s="22">
        <v>0</v>
      </c>
      <c r="K7676" s="22">
        <v>0</v>
      </c>
      <c r="L7676" s="22">
        <v>0</v>
      </c>
      <c r="M7676" s="22">
        <v>0</v>
      </c>
      <c r="N7676" s="22">
        <v>64</v>
      </c>
      <c r="O7676" s="22">
        <v>100</v>
      </c>
      <c r="P7676" s="22">
        <v>0</v>
      </c>
      <c r="Q7676" s="22"/>
      <c r="R7676" s="22"/>
      <c r="S7676" s="22">
        <v>0</v>
      </c>
      <c r="T7676" s="39">
        <f t="shared" si="119"/>
        <v>46228</v>
      </c>
    </row>
    <row r="7677" spans="1:20" x14ac:dyDescent="0.25">
      <c r="A7677" s="22" t="s">
        <v>6455</v>
      </c>
      <c r="B7677" s="22" t="s">
        <v>6456</v>
      </c>
      <c r="C7677" s="22" t="s">
        <v>7717</v>
      </c>
      <c r="D7677" s="22">
        <v>1</v>
      </c>
      <c r="E7677" s="22">
        <v>1</v>
      </c>
      <c r="F7677" s="22">
        <v>0</v>
      </c>
      <c r="G7677" s="22">
        <v>1</v>
      </c>
      <c r="H7677" s="22">
        <v>0</v>
      </c>
      <c r="I7677" s="22">
        <v>0</v>
      </c>
      <c r="J7677" s="22">
        <v>0</v>
      </c>
      <c r="K7677" s="22">
        <v>0</v>
      </c>
      <c r="L7677" s="22">
        <v>0</v>
      </c>
      <c r="M7677" s="22">
        <v>0</v>
      </c>
      <c r="N7677" s="22">
        <v>11</v>
      </c>
      <c r="O7677" s="22">
        <v>100</v>
      </c>
      <c r="P7677" s="22">
        <v>0</v>
      </c>
      <c r="Q7677" s="22"/>
      <c r="R7677" s="22"/>
      <c r="S7677" s="22">
        <v>0</v>
      </c>
      <c r="T7677" s="39">
        <f t="shared" si="119"/>
        <v>46228</v>
      </c>
    </row>
    <row r="7678" spans="1:20" x14ac:dyDescent="0.25">
      <c r="A7678" s="22" t="s">
        <v>6455</v>
      </c>
      <c r="B7678" s="22" t="s">
        <v>6456</v>
      </c>
      <c r="C7678" s="22" t="s">
        <v>7718</v>
      </c>
      <c r="D7678" s="22">
        <v>1</v>
      </c>
      <c r="E7678" s="22">
        <v>1</v>
      </c>
      <c r="F7678" s="22">
        <v>0</v>
      </c>
      <c r="G7678" s="22">
        <v>1</v>
      </c>
      <c r="H7678" s="22">
        <v>0</v>
      </c>
      <c r="I7678" s="22">
        <v>0</v>
      </c>
      <c r="J7678" s="22">
        <v>0</v>
      </c>
      <c r="K7678" s="22">
        <v>0</v>
      </c>
      <c r="L7678" s="22">
        <v>0</v>
      </c>
      <c r="M7678" s="22">
        <v>0</v>
      </c>
      <c r="N7678" s="22">
        <v>64</v>
      </c>
      <c r="O7678" s="22">
        <v>100</v>
      </c>
      <c r="P7678" s="22">
        <v>0</v>
      </c>
      <c r="Q7678" s="22"/>
      <c r="R7678" s="22"/>
      <c r="S7678" s="22">
        <v>0</v>
      </c>
      <c r="T7678" s="39">
        <f t="shared" si="119"/>
        <v>46228</v>
      </c>
    </row>
    <row r="7679" spans="1:20" x14ac:dyDescent="0.25">
      <c r="A7679" s="22" t="s">
        <v>6455</v>
      </c>
      <c r="B7679" s="22" t="s">
        <v>6456</v>
      </c>
      <c r="C7679" s="22" t="s">
        <v>7719</v>
      </c>
      <c r="D7679" s="22">
        <v>1</v>
      </c>
      <c r="E7679" s="22">
        <v>1</v>
      </c>
      <c r="F7679" s="22">
        <v>1</v>
      </c>
      <c r="G7679" s="22">
        <v>3</v>
      </c>
      <c r="H7679" s="22">
        <v>1</v>
      </c>
      <c r="I7679" s="22">
        <v>0</v>
      </c>
      <c r="J7679" s="22">
        <v>0</v>
      </c>
      <c r="K7679" s="22">
        <v>0</v>
      </c>
      <c r="L7679" s="22">
        <v>0</v>
      </c>
      <c r="M7679" s="22">
        <v>0</v>
      </c>
      <c r="N7679" s="22">
        <v>60</v>
      </c>
      <c r="O7679" s="22">
        <v>100</v>
      </c>
      <c r="P7679" s="22">
        <v>100</v>
      </c>
      <c r="Q7679" s="22">
        <v>0</v>
      </c>
      <c r="R7679" s="22"/>
      <c r="S7679" s="22">
        <v>0</v>
      </c>
      <c r="T7679" s="39">
        <f t="shared" si="119"/>
        <v>46228</v>
      </c>
    </row>
    <row r="7680" spans="1:20" x14ac:dyDescent="0.25">
      <c r="A7680" s="22" t="s">
        <v>6455</v>
      </c>
      <c r="B7680" s="22" t="s">
        <v>6456</v>
      </c>
      <c r="C7680" s="22" t="s">
        <v>7720</v>
      </c>
      <c r="D7680" s="22">
        <v>1</v>
      </c>
      <c r="E7680" s="22">
        <v>1</v>
      </c>
      <c r="F7680" s="22">
        <v>1</v>
      </c>
      <c r="G7680" s="22">
        <v>1</v>
      </c>
      <c r="H7680" s="22">
        <v>1</v>
      </c>
      <c r="I7680" s="22">
        <v>0</v>
      </c>
      <c r="J7680" s="22">
        <v>0</v>
      </c>
      <c r="K7680" s="22">
        <v>0</v>
      </c>
      <c r="L7680" s="22">
        <v>0</v>
      </c>
      <c r="M7680" s="22">
        <v>0</v>
      </c>
      <c r="N7680" s="22">
        <v>15</v>
      </c>
      <c r="O7680" s="22">
        <v>100</v>
      </c>
      <c r="P7680" s="22">
        <v>100</v>
      </c>
      <c r="Q7680" s="22">
        <v>0</v>
      </c>
      <c r="R7680" s="22"/>
      <c r="S7680" s="22">
        <v>0</v>
      </c>
      <c r="T7680" s="39">
        <f t="shared" si="119"/>
        <v>46228</v>
      </c>
    </row>
    <row r="7681" spans="1:20" x14ac:dyDescent="0.25">
      <c r="A7681" s="22" t="s">
        <v>6455</v>
      </c>
      <c r="B7681" s="22" t="s">
        <v>6456</v>
      </c>
      <c r="C7681" s="22" t="s">
        <v>7721</v>
      </c>
      <c r="D7681" s="22">
        <v>1</v>
      </c>
      <c r="E7681" s="22">
        <v>1</v>
      </c>
      <c r="F7681" s="22">
        <v>0</v>
      </c>
      <c r="G7681" s="22">
        <v>1</v>
      </c>
      <c r="H7681" s="22">
        <v>0</v>
      </c>
      <c r="I7681" s="22">
        <v>0</v>
      </c>
      <c r="J7681" s="22">
        <v>0</v>
      </c>
      <c r="K7681" s="22">
        <v>0</v>
      </c>
      <c r="L7681" s="22">
        <v>0</v>
      </c>
      <c r="M7681" s="22">
        <v>0</v>
      </c>
      <c r="N7681" s="22">
        <v>59</v>
      </c>
      <c r="O7681" s="22">
        <v>100</v>
      </c>
      <c r="P7681" s="22">
        <v>0</v>
      </c>
      <c r="Q7681" s="22"/>
      <c r="R7681" s="22"/>
      <c r="S7681" s="22">
        <v>0</v>
      </c>
      <c r="T7681" s="39">
        <f t="shared" si="119"/>
        <v>46228</v>
      </c>
    </row>
    <row r="7682" spans="1:20" x14ac:dyDescent="0.25">
      <c r="A7682" s="22" t="s">
        <v>6455</v>
      </c>
      <c r="B7682" s="22" t="s">
        <v>6456</v>
      </c>
      <c r="C7682" s="22" t="s">
        <v>7722</v>
      </c>
      <c r="D7682" s="22">
        <v>1</v>
      </c>
      <c r="E7682" s="22">
        <v>1</v>
      </c>
      <c r="F7682" s="22">
        <v>0</v>
      </c>
      <c r="G7682" s="22">
        <v>1</v>
      </c>
      <c r="H7682" s="22">
        <v>0</v>
      </c>
      <c r="I7682" s="22">
        <v>0</v>
      </c>
      <c r="J7682" s="22">
        <v>0</v>
      </c>
      <c r="K7682" s="22">
        <v>0</v>
      </c>
      <c r="L7682" s="22">
        <v>0</v>
      </c>
      <c r="M7682" s="22">
        <v>0</v>
      </c>
      <c r="N7682" s="22">
        <v>15</v>
      </c>
      <c r="O7682" s="22">
        <v>100</v>
      </c>
      <c r="P7682" s="22">
        <v>0</v>
      </c>
      <c r="Q7682" s="22"/>
      <c r="R7682" s="22"/>
      <c r="S7682" s="22">
        <v>0</v>
      </c>
      <c r="T7682" s="39">
        <f t="shared" ref="T7682:T7745" si="120">IFERROR(DATEVALUE(A7682),"")</f>
        <v>46228</v>
      </c>
    </row>
    <row r="7683" spans="1:20" x14ac:dyDescent="0.25">
      <c r="A7683" s="22" t="s">
        <v>6455</v>
      </c>
      <c r="B7683" s="22" t="s">
        <v>6456</v>
      </c>
      <c r="C7683" s="22" t="s">
        <v>7723</v>
      </c>
      <c r="D7683" s="22">
        <v>1</v>
      </c>
      <c r="E7683" s="22">
        <v>1</v>
      </c>
      <c r="F7683" s="22">
        <v>0</v>
      </c>
      <c r="G7683" s="22">
        <v>2</v>
      </c>
      <c r="H7683" s="22">
        <v>0</v>
      </c>
      <c r="I7683" s="22">
        <v>0</v>
      </c>
      <c r="J7683" s="22">
        <v>0</v>
      </c>
      <c r="K7683" s="22">
        <v>0</v>
      </c>
      <c r="L7683" s="22">
        <v>0</v>
      </c>
      <c r="M7683" s="22">
        <v>0</v>
      </c>
      <c r="N7683" s="22">
        <v>65</v>
      </c>
      <c r="O7683" s="22">
        <v>100</v>
      </c>
      <c r="P7683" s="22">
        <v>0</v>
      </c>
      <c r="Q7683" s="22"/>
      <c r="R7683" s="22"/>
      <c r="S7683" s="22">
        <v>0</v>
      </c>
      <c r="T7683" s="39">
        <f t="shared" si="120"/>
        <v>46228</v>
      </c>
    </row>
    <row r="7684" spans="1:20" x14ac:dyDescent="0.25">
      <c r="A7684" s="22" t="s">
        <v>6455</v>
      </c>
      <c r="B7684" s="22" t="s">
        <v>6456</v>
      </c>
      <c r="C7684" s="22" t="s">
        <v>7724</v>
      </c>
      <c r="D7684" s="22">
        <v>1</v>
      </c>
      <c r="E7684" s="22">
        <v>1</v>
      </c>
      <c r="F7684" s="22">
        <v>1</v>
      </c>
      <c r="G7684" s="22">
        <v>1</v>
      </c>
      <c r="H7684" s="22">
        <v>1</v>
      </c>
      <c r="I7684" s="22">
        <v>0</v>
      </c>
      <c r="J7684" s="22">
        <v>0</v>
      </c>
      <c r="K7684" s="22">
        <v>0</v>
      </c>
      <c r="L7684" s="22">
        <v>0</v>
      </c>
      <c r="M7684" s="22">
        <v>0</v>
      </c>
      <c r="N7684" s="22">
        <v>63</v>
      </c>
      <c r="O7684" s="22">
        <v>100</v>
      </c>
      <c r="P7684" s="22">
        <v>100</v>
      </c>
      <c r="Q7684" s="22">
        <v>0</v>
      </c>
      <c r="R7684" s="22"/>
      <c r="S7684" s="22">
        <v>0</v>
      </c>
      <c r="T7684" s="39">
        <f t="shared" si="120"/>
        <v>46228</v>
      </c>
    </row>
    <row r="7685" spans="1:20" x14ac:dyDescent="0.25">
      <c r="A7685" s="22" t="s">
        <v>6455</v>
      </c>
      <c r="B7685" s="22" t="s">
        <v>6456</v>
      </c>
      <c r="C7685" s="22" t="s">
        <v>7725</v>
      </c>
      <c r="D7685" s="22">
        <v>1</v>
      </c>
      <c r="E7685" s="22">
        <v>1</v>
      </c>
      <c r="F7685" s="22">
        <v>0</v>
      </c>
      <c r="G7685" s="22">
        <v>1</v>
      </c>
      <c r="H7685" s="22">
        <v>0</v>
      </c>
      <c r="I7685" s="22">
        <v>0</v>
      </c>
      <c r="J7685" s="22">
        <v>0</v>
      </c>
      <c r="K7685" s="22">
        <v>0</v>
      </c>
      <c r="L7685" s="22">
        <v>0</v>
      </c>
      <c r="M7685" s="22">
        <v>0</v>
      </c>
      <c r="N7685" s="22">
        <v>18</v>
      </c>
      <c r="O7685" s="22">
        <v>100</v>
      </c>
      <c r="P7685" s="22">
        <v>0</v>
      </c>
      <c r="Q7685" s="22"/>
      <c r="R7685" s="22"/>
      <c r="S7685" s="22">
        <v>0</v>
      </c>
      <c r="T7685" s="39">
        <f t="shared" si="120"/>
        <v>46228</v>
      </c>
    </row>
    <row r="7686" spans="1:20" x14ac:dyDescent="0.25">
      <c r="A7686" s="22" t="s">
        <v>6455</v>
      </c>
      <c r="B7686" s="22" t="s">
        <v>6456</v>
      </c>
      <c r="C7686" s="22" t="s">
        <v>7726</v>
      </c>
      <c r="D7686" s="22">
        <v>1</v>
      </c>
      <c r="E7686" s="22">
        <v>1</v>
      </c>
      <c r="F7686" s="22">
        <v>1</v>
      </c>
      <c r="G7686" s="22">
        <v>1</v>
      </c>
      <c r="H7686" s="22">
        <v>1</v>
      </c>
      <c r="I7686" s="22">
        <v>0</v>
      </c>
      <c r="J7686" s="22">
        <v>0</v>
      </c>
      <c r="K7686" s="22">
        <v>0</v>
      </c>
      <c r="L7686" s="22">
        <v>0</v>
      </c>
      <c r="M7686" s="22">
        <v>0</v>
      </c>
      <c r="N7686" s="22">
        <v>16</v>
      </c>
      <c r="O7686" s="22">
        <v>100</v>
      </c>
      <c r="P7686" s="22">
        <v>100</v>
      </c>
      <c r="Q7686" s="22">
        <v>0</v>
      </c>
      <c r="R7686" s="22"/>
      <c r="S7686" s="22">
        <v>0</v>
      </c>
      <c r="T7686" s="39">
        <f t="shared" si="120"/>
        <v>46228</v>
      </c>
    </row>
    <row r="7687" spans="1:20" x14ac:dyDescent="0.25">
      <c r="A7687" s="22" t="s">
        <v>6455</v>
      </c>
      <c r="B7687" s="22" t="s">
        <v>6456</v>
      </c>
      <c r="C7687" s="22" t="s">
        <v>7727</v>
      </c>
      <c r="D7687" s="22">
        <v>1</v>
      </c>
      <c r="E7687" s="22">
        <v>1</v>
      </c>
      <c r="F7687" s="22">
        <v>1</v>
      </c>
      <c r="G7687" s="22">
        <v>1</v>
      </c>
      <c r="H7687" s="22">
        <v>1</v>
      </c>
      <c r="I7687" s="22">
        <v>0</v>
      </c>
      <c r="J7687" s="22">
        <v>0</v>
      </c>
      <c r="K7687" s="22">
        <v>0</v>
      </c>
      <c r="L7687" s="22">
        <v>0</v>
      </c>
      <c r="M7687" s="22">
        <v>0</v>
      </c>
      <c r="N7687" s="22">
        <v>16</v>
      </c>
      <c r="O7687" s="22">
        <v>100</v>
      </c>
      <c r="P7687" s="22">
        <v>100</v>
      </c>
      <c r="Q7687" s="22">
        <v>0</v>
      </c>
      <c r="R7687" s="22"/>
      <c r="S7687" s="22">
        <v>0</v>
      </c>
      <c r="T7687" s="39">
        <f t="shared" si="120"/>
        <v>46228</v>
      </c>
    </row>
    <row r="7688" spans="1:20" x14ac:dyDescent="0.25">
      <c r="A7688" s="22" t="s">
        <v>6455</v>
      </c>
      <c r="B7688" s="22" t="s">
        <v>6456</v>
      </c>
      <c r="C7688" s="22" t="s">
        <v>7728</v>
      </c>
      <c r="D7688" s="22">
        <v>1</v>
      </c>
      <c r="E7688" s="22">
        <v>1</v>
      </c>
      <c r="F7688" s="22">
        <v>0</v>
      </c>
      <c r="G7688" s="22">
        <v>1</v>
      </c>
      <c r="H7688" s="22">
        <v>0</v>
      </c>
      <c r="I7688" s="22">
        <v>0</v>
      </c>
      <c r="J7688" s="22">
        <v>0</v>
      </c>
      <c r="K7688" s="22">
        <v>0</v>
      </c>
      <c r="L7688" s="22">
        <v>0</v>
      </c>
      <c r="M7688" s="22">
        <v>0</v>
      </c>
      <c r="N7688" s="22">
        <v>60</v>
      </c>
      <c r="O7688" s="22">
        <v>100</v>
      </c>
      <c r="P7688" s="22">
        <v>0</v>
      </c>
      <c r="Q7688" s="22"/>
      <c r="R7688" s="22"/>
      <c r="S7688" s="22">
        <v>0</v>
      </c>
      <c r="T7688" s="39">
        <f t="shared" si="120"/>
        <v>46228</v>
      </c>
    </row>
    <row r="7689" spans="1:20" x14ac:dyDescent="0.25">
      <c r="A7689" s="22" t="s">
        <v>6455</v>
      </c>
      <c r="B7689" s="22" t="s">
        <v>6456</v>
      </c>
      <c r="C7689" s="22" t="s">
        <v>7729</v>
      </c>
      <c r="D7689" s="22">
        <v>1</v>
      </c>
      <c r="E7689" s="22">
        <v>1</v>
      </c>
      <c r="F7689" s="22">
        <v>0</v>
      </c>
      <c r="G7689" s="22">
        <v>2</v>
      </c>
      <c r="H7689" s="22">
        <v>0</v>
      </c>
      <c r="I7689" s="22">
        <v>0</v>
      </c>
      <c r="J7689" s="22">
        <v>0</v>
      </c>
      <c r="K7689" s="22">
        <v>0</v>
      </c>
      <c r="L7689" s="22">
        <v>0</v>
      </c>
      <c r="M7689" s="22">
        <v>0</v>
      </c>
      <c r="N7689" s="22">
        <v>50</v>
      </c>
      <c r="O7689" s="22">
        <v>100</v>
      </c>
      <c r="P7689" s="22">
        <v>0</v>
      </c>
      <c r="Q7689" s="22"/>
      <c r="R7689" s="22"/>
      <c r="S7689" s="22">
        <v>0</v>
      </c>
      <c r="T7689" s="39">
        <f t="shared" si="120"/>
        <v>46228</v>
      </c>
    </row>
    <row r="7690" spans="1:20" x14ac:dyDescent="0.25">
      <c r="A7690" s="22" t="s">
        <v>6455</v>
      </c>
      <c r="B7690" s="22" t="s">
        <v>6456</v>
      </c>
      <c r="C7690" s="22" t="s">
        <v>7730</v>
      </c>
      <c r="D7690" s="22">
        <v>1</v>
      </c>
      <c r="E7690" s="22">
        <v>1</v>
      </c>
      <c r="F7690" s="22">
        <v>1</v>
      </c>
      <c r="G7690" s="22">
        <v>1</v>
      </c>
      <c r="H7690" s="22">
        <v>1</v>
      </c>
      <c r="I7690" s="22">
        <v>0</v>
      </c>
      <c r="J7690" s="22">
        <v>0</v>
      </c>
      <c r="K7690" s="22">
        <v>0</v>
      </c>
      <c r="L7690" s="22">
        <v>0</v>
      </c>
      <c r="M7690" s="22">
        <v>0</v>
      </c>
      <c r="N7690" s="22">
        <v>18</v>
      </c>
      <c r="O7690" s="22">
        <v>100</v>
      </c>
      <c r="P7690" s="22">
        <v>100</v>
      </c>
      <c r="Q7690" s="22">
        <v>0</v>
      </c>
      <c r="R7690" s="22"/>
      <c r="S7690" s="22">
        <v>0</v>
      </c>
      <c r="T7690" s="39">
        <f t="shared" si="120"/>
        <v>46228</v>
      </c>
    </row>
    <row r="7691" spans="1:20" x14ac:dyDescent="0.25">
      <c r="A7691" s="22" t="s">
        <v>6455</v>
      </c>
      <c r="B7691" s="22" t="s">
        <v>6456</v>
      </c>
      <c r="C7691" s="22" t="s">
        <v>7731</v>
      </c>
      <c r="D7691" s="22">
        <v>1</v>
      </c>
      <c r="E7691" s="22">
        <v>1</v>
      </c>
      <c r="F7691" s="22">
        <v>0</v>
      </c>
      <c r="G7691" s="22">
        <v>3</v>
      </c>
      <c r="H7691" s="22">
        <v>0</v>
      </c>
      <c r="I7691" s="22">
        <v>0</v>
      </c>
      <c r="J7691" s="22">
        <v>0</v>
      </c>
      <c r="K7691" s="22">
        <v>0</v>
      </c>
      <c r="L7691" s="22">
        <v>0</v>
      </c>
      <c r="M7691" s="22">
        <v>0</v>
      </c>
      <c r="N7691" s="22">
        <v>60</v>
      </c>
      <c r="O7691" s="22">
        <v>100</v>
      </c>
      <c r="P7691" s="22">
        <v>0</v>
      </c>
      <c r="Q7691" s="22"/>
      <c r="R7691" s="22"/>
      <c r="S7691" s="22">
        <v>0</v>
      </c>
      <c r="T7691" s="39">
        <f t="shared" si="120"/>
        <v>46228</v>
      </c>
    </row>
    <row r="7692" spans="1:20" x14ac:dyDescent="0.25">
      <c r="A7692" s="22" t="s">
        <v>6455</v>
      </c>
      <c r="B7692" s="22" t="s">
        <v>6456</v>
      </c>
      <c r="C7692" s="22" t="s">
        <v>7732</v>
      </c>
      <c r="D7692" s="22">
        <v>1</v>
      </c>
      <c r="E7692" s="22">
        <v>1</v>
      </c>
      <c r="F7692" s="22">
        <v>0</v>
      </c>
      <c r="G7692" s="22">
        <v>2</v>
      </c>
      <c r="H7692" s="22">
        <v>0</v>
      </c>
      <c r="I7692" s="22">
        <v>0</v>
      </c>
      <c r="J7692" s="22">
        <v>0</v>
      </c>
      <c r="K7692" s="22">
        <v>0</v>
      </c>
      <c r="L7692" s="22">
        <v>0</v>
      </c>
      <c r="M7692" s="22">
        <v>0</v>
      </c>
      <c r="N7692" s="22">
        <v>65</v>
      </c>
      <c r="O7692" s="22">
        <v>100</v>
      </c>
      <c r="P7692" s="22">
        <v>0</v>
      </c>
      <c r="Q7692" s="22"/>
      <c r="R7692" s="22"/>
      <c r="S7692" s="22">
        <v>0</v>
      </c>
      <c r="T7692" s="39">
        <f t="shared" si="120"/>
        <v>46228</v>
      </c>
    </row>
    <row r="7693" spans="1:20" x14ac:dyDescent="0.25">
      <c r="A7693" s="22" t="s">
        <v>6455</v>
      </c>
      <c r="B7693" s="22" t="s">
        <v>6456</v>
      </c>
      <c r="C7693" s="22" t="s">
        <v>7733</v>
      </c>
      <c r="D7693" s="22">
        <v>1</v>
      </c>
      <c r="E7693" s="22">
        <v>1</v>
      </c>
      <c r="F7693" s="22">
        <v>0</v>
      </c>
      <c r="G7693" s="22">
        <v>1</v>
      </c>
      <c r="H7693" s="22">
        <v>0</v>
      </c>
      <c r="I7693" s="22">
        <v>0</v>
      </c>
      <c r="J7693" s="22">
        <v>0</v>
      </c>
      <c r="K7693" s="22">
        <v>0</v>
      </c>
      <c r="L7693" s="22">
        <v>0</v>
      </c>
      <c r="M7693" s="22">
        <v>0</v>
      </c>
      <c r="N7693" s="22">
        <v>63</v>
      </c>
      <c r="O7693" s="22">
        <v>100</v>
      </c>
      <c r="P7693" s="22">
        <v>0</v>
      </c>
      <c r="Q7693" s="22"/>
      <c r="R7693" s="22"/>
      <c r="S7693" s="22">
        <v>0</v>
      </c>
      <c r="T7693" s="39">
        <f t="shared" si="120"/>
        <v>46228</v>
      </c>
    </row>
    <row r="7694" spans="1:20" x14ac:dyDescent="0.25">
      <c r="A7694" s="22" t="s">
        <v>6455</v>
      </c>
      <c r="B7694" s="22" t="s">
        <v>6456</v>
      </c>
      <c r="C7694" s="22" t="s">
        <v>7734</v>
      </c>
      <c r="D7694" s="22">
        <v>1</v>
      </c>
      <c r="E7694" s="22">
        <v>1</v>
      </c>
      <c r="F7694" s="22">
        <v>1</v>
      </c>
      <c r="G7694" s="22">
        <v>1</v>
      </c>
      <c r="H7694" s="22">
        <v>1</v>
      </c>
      <c r="I7694" s="22">
        <v>0</v>
      </c>
      <c r="J7694" s="22">
        <v>0</v>
      </c>
      <c r="K7694" s="22">
        <v>0</v>
      </c>
      <c r="L7694" s="22">
        <v>0</v>
      </c>
      <c r="M7694" s="22">
        <v>0</v>
      </c>
      <c r="N7694" s="22">
        <v>17</v>
      </c>
      <c r="O7694" s="22">
        <v>100</v>
      </c>
      <c r="P7694" s="22">
        <v>100</v>
      </c>
      <c r="Q7694" s="22">
        <v>0</v>
      </c>
      <c r="R7694" s="22"/>
      <c r="S7694" s="22">
        <v>0</v>
      </c>
      <c r="T7694" s="39">
        <f t="shared" si="120"/>
        <v>46228</v>
      </c>
    </row>
    <row r="7695" spans="1:20" x14ac:dyDescent="0.25">
      <c r="A7695" s="22" t="s">
        <v>6455</v>
      </c>
      <c r="B7695" s="22" t="s">
        <v>6456</v>
      </c>
      <c r="C7695" s="22" t="s">
        <v>7735</v>
      </c>
      <c r="D7695" s="22">
        <v>1</v>
      </c>
      <c r="E7695" s="22">
        <v>1</v>
      </c>
      <c r="F7695" s="22">
        <v>0</v>
      </c>
      <c r="G7695" s="22">
        <v>1</v>
      </c>
      <c r="H7695" s="22">
        <v>0</v>
      </c>
      <c r="I7695" s="22">
        <v>0</v>
      </c>
      <c r="J7695" s="22">
        <v>0</v>
      </c>
      <c r="K7695" s="22">
        <v>0</v>
      </c>
      <c r="L7695" s="22">
        <v>0</v>
      </c>
      <c r="M7695" s="22">
        <v>0</v>
      </c>
      <c r="N7695" s="22">
        <v>15</v>
      </c>
      <c r="O7695" s="22">
        <v>100</v>
      </c>
      <c r="P7695" s="22">
        <v>0</v>
      </c>
      <c r="Q7695" s="22"/>
      <c r="R7695" s="22"/>
      <c r="S7695" s="22">
        <v>0</v>
      </c>
      <c r="T7695" s="39">
        <f t="shared" si="120"/>
        <v>46228</v>
      </c>
    </row>
    <row r="7696" spans="1:20" x14ac:dyDescent="0.25">
      <c r="A7696" s="22" t="s">
        <v>6455</v>
      </c>
      <c r="B7696" s="22" t="s">
        <v>6456</v>
      </c>
      <c r="C7696" s="22" t="s">
        <v>7736</v>
      </c>
      <c r="D7696" s="22">
        <v>1</v>
      </c>
      <c r="E7696" s="22">
        <v>1</v>
      </c>
      <c r="F7696" s="22">
        <v>0</v>
      </c>
      <c r="G7696" s="22">
        <v>1</v>
      </c>
      <c r="H7696" s="22">
        <v>0</v>
      </c>
      <c r="I7696" s="22">
        <v>0</v>
      </c>
      <c r="J7696" s="22">
        <v>0</v>
      </c>
      <c r="K7696" s="22">
        <v>0</v>
      </c>
      <c r="L7696" s="22">
        <v>0</v>
      </c>
      <c r="M7696" s="22">
        <v>0</v>
      </c>
      <c r="N7696" s="22">
        <v>18</v>
      </c>
      <c r="O7696" s="22">
        <v>100</v>
      </c>
      <c r="P7696" s="22">
        <v>0</v>
      </c>
      <c r="Q7696" s="22"/>
      <c r="R7696" s="22"/>
      <c r="S7696" s="22">
        <v>0</v>
      </c>
      <c r="T7696" s="39">
        <f t="shared" si="120"/>
        <v>46228</v>
      </c>
    </row>
    <row r="7697" spans="1:20" x14ac:dyDescent="0.25">
      <c r="A7697" s="22" t="s">
        <v>6455</v>
      </c>
      <c r="B7697" s="22" t="s">
        <v>6456</v>
      </c>
      <c r="C7697" s="22" t="s">
        <v>7737</v>
      </c>
      <c r="D7697" s="22">
        <v>1</v>
      </c>
      <c r="E7697" s="22">
        <v>1</v>
      </c>
      <c r="F7697" s="22">
        <v>0</v>
      </c>
      <c r="G7697" s="22">
        <v>1</v>
      </c>
      <c r="H7697" s="22">
        <v>0</v>
      </c>
      <c r="I7697" s="22">
        <v>0</v>
      </c>
      <c r="J7697" s="22">
        <v>0</v>
      </c>
      <c r="K7697" s="22">
        <v>0</v>
      </c>
      <c r="L7697" s="22">
        <v>0</v>
      </c>
      <c r="M7697" s="22">
        <v>0</v>
      </c>
      <c r="N7697" s="22">
        <v>18</v>
      </c>
      <c r="O7697" s="22">
        <v>100</v>
      </c>
      <c r="P7697" s="22">
        <v>0</v>
      </c>
      <c r="Q7697" s="22"/>
      <c r="R7697" s="22"/>
      <c r="S7697" s="22">
        <v>0</v>
      </c>
      <c r="T7697" s="39">
        <f t="shared" si="120"/>
        <v>46228</v>
      </c>
    </row>
    <row r="7698" spans="1:20" x14ac:dyDescent="0.25">
      <c r="A7698" s="22" t="s">
        <v>6455</v>
      </c>
      <c r="B7698" s="22" t="s">
        <v>6456</v>
      </c>
      <c r="C7698" s="22" t="s">
        <v>7738</v>
      </c>
      <c r="D7698" s="22">
        <v>1</v>
      </c>
      <c r="E7698" s="22">
        <v>1</v>
      </c>
      <c r="F7698" s="22">
        <v>1</v>
      </c>
      <c r="G7698" s="22">
        <v>1</v>
      </c>
      <c r="H7698" s="22">
        <v>1</v>
      </c>
      <c r="I7698" s="22">
        <v>0</v>
      </c>
      <c r="J7698" s="22">
        <v>0</v>
      </c>
      <c r="K7698" s="22">
        <v>0</v>
      </c>
      <c r="L7698" s="22">
        <v>0</v>
      </c>
      <c r="M7698" s="22">
        <v>0</v>
      </c>
      <c r="N7698" s="22">
        <v>17</v>
      </c>
      <c r="O7698" s="22">
        <v>100</v>
      </c>
      <c r="P7698" s="22">
        <v>100</v>
      </c>
      <c r="Q7698" s="22">
        <v>0</v>
      </c>
      <c r="R7698" s="22"/>
      <c r="S7698" s="22">
        <v>0</v>
      </c>
      <c r="T7698" s="39">
        <f t="shared" si="120"/>
        <v>46228</v>
      </c>
    </row>
    <row r="7699" spans="1:20" x14ac:dyDescent="0.25">
      <c r="A7699" s="22" t="s">
        <v>6455</v>
      </c>
      <c r="B7699" s="22" t="s">
        <v>6456</v>
      </c>
      <c r="C7699" s="22" t="s">
        <v>7739</v>
      </c>
      <c r="D7699" s="22">
        <v>1</v>
      </c>
      <c r="E7699" s="22">
        <v>1</v>
      </c>
      <c r="F7699" s="22">
        <v>1</v>
      </c>
      <c r="G7699" s="22">
        <v>4</v>
      </c>
      <c r="H7699" s="22">
        <v>1</v>
      </c>
      <c r="I7699" s="22">
        <v>0</v>
      </c>
      <c r="J7699" s="22">
        <v>0</v>
      </c>
      <c r="K7699" s="22">
        <v>0</v>
      </c>
      <c r="L7699" s="22">
        <v>0</v>
      </c>
      <c r="M7699" s="22">
        <v>0</v>
      </c>
      <c r="N7699" s="22">
        <v>72</v>
      </c>
      <c r="O7699" s="22">
        <v>100</v>
      </c>
      <c r="P7699" s="22">
        <v>100</v>
      </c>
      <c r="Q7699" s="22">
        <v>0</v>
      </c>
      <c r="R7699" s="22"/>
      <c r="S7699" s="22">
        <v>0</v>
      </c>
      <c r="T7699" s="39">
        <f t="shared" si="120"/>
        <v>46228</v>
      </c>
    </row>
    <row r="7700" spans="1:20" x14ac:dyDescent="0.25">
      <c r="A7700" s="22" t="s">
        <v>6455</v>
      </c>
      <c r="B7700" s="22" t="s">
        <v>6456</v>
      </c>
      <c r="C7700" s="22" t="s">
        <v>7740</v>
      </c>
      <c r="D7700" s="22">
        <v>1</v>
      </c>
      <c r="E7700" s="22">
        <v>1</v>
      </c>
      <c r="F7700" s="22">
        <v>0</v>
      </c>
      <c r="G7700" s="22">
        <v>1</v>
      </c>
      <c r="H7700" s="22">
        <v>0</v>
      </c>
      <c r="I7700" s="22">
        <v>0</v>
      </c>
      <c r="J7700" s="22">
        <v>0</v>
      </c>
      <c r="K7700" s="22">
        <v>0</v>
      </c>
      <c r="L7700" s="22">
        <v>0</v>
      </c>
      <c r="M7700" s="22">
        <v>0</v>
      </c>
      <c r="N7700" s="22">
        <v>59</v>
      </c>
      <c r="O7700" s="22">
        <v>100</v>
      </c>
      <c r="P7700" s="22">
        <v>0</v>
      </c>
      <c r="Q7700" s="22"/>
      <c r="R7700" s="22"/>
      <c r="S7700" s="22">
        <v>0</v>
      </c>
      <c r="T7700" s="39">
        <f t="shared" si="120"/>
        <v>46228</v>
      </c>
    </row>
    <row r="7701" spans="1:20" x14ac:dyDescent="0.25">
      <c r="A7701" s="22" t="s">
        <v>6455</v>
      </c>
      <c r="B7701" s="22" t="s">
        <v>6456</v>
      </c>
      <c r="C7701" s="22" t="s">
        <v>7741</v>
      </c>
      <c r="D7701" s="22">
        <v>1</v>
      </c>
      <c r="E7701" s="22">
        <v>1</v>
      </c>
      <c r="F7701" s="22">
        <v>0</v>
      </c>
      <c r="G7701" s="22">
        <v>1</v>
      </c>
      <c r="H7701" s="22">
        <v>0</v>
      </c>
      <c r="I7701" s="22">
        <v>0</v>
      </c>
      <c r="J7701" s="22">
        <v>0</v>
      </c>
      <c r="K7701" s="22">
        <v>0</v>
      </c>
      <c r="L7701" s="22">
        <v>0</v>
      </c>
      <c r="M7701" s="22">
        <v>0</v>
      </c>
      <c r="N7701" s="22">
        <v>65</v>
      </c>
      <c r="O7701" s="22">
        <v>100</v>
      </c>
      <c r="P7701" s="22">
        <v>0</v>
      </c>
      <c r="Q7701" s="22"/>
      <c r="R7701" s="22"/>
      <c r="S7701" s="22">
        <v>0</v>
      </c>
      <c r="T7701" s="39">
        <f t="shared" si="120"/>
        <v>46228</v>
      </c>
    </row>
    <row r="7702" spans="1:20" x14ac:dyDescent="0.25">
      <c r="A7702" s="22" t="s">
        <v>6455</v>
      </c>
      <c r="B7702" s="22" t="s">
        <v>6456</v>
      </c>
      <c r="C7702" s="22" t="s">
        <v>7742</v>
      </c>
      <c r="D7702" s="22">
        <v>1</v>
      </c>
      <c r="E7702" s="22">
        <v>1</v>
      </c>
      <c r="F7702" s="22">
        <v>0</v>
      </c>
      <c r="G7702" s="22">
        <v>1</v>
      </c>
      <c r="H7702" s="22">
        <v>0</v>
      </c>
      <c r="I7702" s="22">
        <v>0</v>
      </c>
      <c r="J7702" s="22">
        <v>0</v>
      </c>
      <c r="K7702" s="22">
        <v>0</v>
      </c>
      <c r="L7702" s="22">
        <v>0</v>
      </c>
      <c r="M7702" s="22">
        <v>0</v>
      </c>
      <c r="N7702" s="22">
        <v>17</v>
      </c>
      <c r="O7702" s="22">
        <v>100</v>
      </c>
      <c r="P7702" s="22">
        <v>0</v>
      </c>
      <c r="Q7702" s="22"/>
      <c r="R7702" s="22"/>
      <c r="S7702" s="22">
        <v>0</v>
      </c>
      <c r="T7702" s="39">
        <f t="shared" si="120"/>
        <v>46228</v>
      </c>
    </row>
    <row r="7703" spans="1:20" x14ac:dyDescent="0.25">
      <c r="A7703" s="22" t="s">
        <v>6455</v>
      </c>
      <c r="B7703" s="22" t="s">
        <v>6456</v>
      </c>
      <c r="C7703" s="22" t="s">
        <v>7743</v>
      </c>
      <c r="D7703" s="22">
        <v>1</v>
      </c>
      <c r="E7703" s="22">
        <v>1</v>
      </c>
      <c r="F7703" s="22">
        <v>0</v>
      </c>
      <c r="G7703" s="22">
        <v>1</v>
      </c>
      <c r="H7703" s="22">
        <v>0</v>
      </c>
      <c r="I7703" s="22">
        <v>0</v>
      </c>
      <c r="J7703" s="22">
        <v>0</v>
      </c>
      <c r="K7703" s="22">
        <v>0</v>
      </c>
      <c r="L7703" s="22">
        <v>0</v>
      </c>
      <c r="M7703" s="22">
        <v>0</v>
      </c>
      <c r="N7703" s="22">
        <v>17</v>
      </c>
      <c r="O7703" s="22">
        <v>100</v>
      </c>
      <c r="P7703" s="22">
        <v>0</v>
      </c>
      <c r="Q7703" s="22"/>
      <c r="R7703" s="22"/>
      <c r="S7703" s="22">
        <v>0</v>
      </c>
      <c r="T7703" s="39">
        <f t="shared" si="120"/>
        <v>46228</v>
      </c>
    </row>
    <row r="7704" spans="1:20" x14ac:dyDescent="0.25">
      <c r="A7704" s="22" t="s">
        <v>6455</v>
      </c>
      <c r="B7704" s="22" t="s">
        <v>6456</v>
      </c>
      <c r="C7704" s="22" t="s">
        <v>7744</v>
      </c>
      <c r="D7704" s="22">
        <v>1</v>
      </c>
      <c r="E7704" s="22">
        <v>1</v>
      </c>
      <c r="F7704" s="22">
        <v>0</v>
      </c>
      <c r="G7704" s="22">
        <v>1</v>
      </c>
      <c r="H7704" s="22">
        <v>0</v>
      </c>
      <c r="I7704" s="22">
        <v>0</v>
      </c>
      <c r="J7704" s="22">
        <v>0</v>
      </c>
      <c r="K7704" s="22">
        <v>0</v>
      </c>
      <c r="L7704" s="22">
        <v>0</v>
      </c>
      <c r="M7704" s="22">
        <v>0</v>
      </c>
      <c r="N7704" s="22">
        <v>59</v>
      </c>
      <c r="O7704" s="22">
        <v>100</v>
      </c>
      <c r="P7704" s="22">
        <v>0</v>
      </c>
      <c r="Q7704" s="22"/>
      <c r="R7704" s="22"/>
      <c r="S7704" s="22">
        <v>0</v>
      </c>
      <c r="T7704" s="39">
        <f t="shared" si="120"/>
        <v>46228</v>
      </c>
    </row>
    <row r="7705" spans="1:20" x14ac:dyDescent="0.25">
      <c r="A7705" s="22" t="s">
        <v>6455</v>
      </c>
      <c r="B7705" s="22" t="s">
        <v>6456</v>
      </c>
      <c r="C7705" s="22" t="s">
        <v>7745</v>
      </c>
      <c r="D7705" s="22">
        <v>1</v>
      </c>
      <c r="E7705" s="22">
        <v>0</v>
      </c>
      <c r="F7705" s="22">
        <v>0</v>
      </c>
      <c r="G7705" s="22"/>
      <c r="H7705" s="22">
        <v>0</v>
      </c>
      <c r="I7705" s="22">
        <v>0</v>
      </c>
      <c r="J7705" s="22">
        <v>0</v>
      </c>
      <c r="K7705" s="22">
        <v>0</v>
      </c>
      <c r="L7705" s="22">
        <v>0</v>
      </c>
      <c r="M7705" s="22">
        <v>0</v>
      </c>
      <c r="N7705" s="22"/>
      <c r="O7705" s="22">
        <v>0</v>
      </c>
      <c r="P7705" s="22"/>
      <c r="Q7705" s="22"/>
      <c r="R7705" s="22"/>
      <c r="S7705" s="22"/>
      <c r="T7705" s="39">
        <f t="shared" si="120"/>
        <v>46228</v>
      </c>
    </row>
    <row r="7706" spans="1:20" x14ac:dyDescent="0.25">
      <c r="A7706" s="22" t="s">
        <v>6455</v>
      </c>
      <c r="B7706" s="22" t="s">
        <v>6456</v>
      </c>
      <c r="C7706" s="22" t="s">
        <v>7746</v>
      </c>
      <c r="D7706" s="22">
        <v>1</v>
      </c>
      <c r="E7706" s="22">
        <v>1</v>
      </c>
      <c r="F7706" s="22">
        <v>0</v>
      </c>
      <c r="G7706" s="22">
        <v>1</v>
      </c>
      <c r="H7706" s="22">
        <v>0</v>
      </c>
      <c r="I7706" s="22">
        <v>0</v>
      </c>
      <c r="J7706" s="22">
        <v>0</v>
      </c>
      <c r="K7706" s="22">
        <v>0</v>
      </c>
      <c r="L7706" s="22">
        <v>0</v>
      </c>
      <c r="M7706" s="22">
        <v>0</v>
      </c>
      <c r="N7706" s="22">
        <v>15</v>
      </c>
      <c r="O7706" s="22">
        <v>100</v>
      </c>
      <c r="P7706" s="22">
        <v>0</v>
      </c>
      <c r="Q7706" s="22"/>
      <c r="R7706" s="22"/>
      <c r="S7706" s="22">
        <v>0</v>
      </c>
      <c r="T7706" s="39">
        <f t="shared" si="120"/>
        <v>46228</v>
      </c>
    </row>
    <row r="7707" spans="1:20" x14ac:dyDescent="0.25">
      <c r="A7707" s="22" t="s">
        <v>6455</v>
      </c>
      <c r="B7707" s="22" t="s">
        <v>6456</v>
      </c>
      <c r="C7707" s="22" t="s">
        <v>7747</v>
      </c>
      <c r="D7707" s="22">
        <v>1</v>
      </c>
      <c r="E7707" s="22">
        <v>1</v>
      </c>
      <c r="F7707" s="22">
        <v>1</v>
      </c>
      <c r="G7707" s="22">
        <v>1</v>
      </c>
      <c r="H7707" s="22">
        <v>1</v>
      </c>
      <c r="I7707" s="22">
        <v>0</v>
      </c>
      <c r="J7707" s="22">
        <v>0</v>
      </c>
      <c r="K7707" s="22">
        <v>0</v>
      </c>
      <c r="L7707" s="22">
        <v>0</v>
      </c>
      <c r="M7707" s="22">
        <v>0</v>
      </c>
      <c r="N7707" s="22">
        <v>60</v>
      </c>
      <c r="O7707" s="22">
        <v>100</v>
      </c>
      <c r="P7707" s="22">
        <v>100</v>
      </c>
      <c r="Q7707" s="22">
        <v>0</v>
      </c>
      <c r="R7707" s="22"/>
      <c r="S7707" s="22">
        <v>0</v>
      </c>
      <c r="T7707" s="39">
        <f t="shared" si="120"/>
        <v>46228</v>
      </c>
    </row>
    <row r="7708" spans="1:20" x14ac:dyDescent="0.25">
      <c r="A7708" s="22" t="s">
        <v>6455</v>
      </c>
      <c r="B7708" s="22" t="s">
        <v>6456</v>
      </c>
      <c r="C7708" s="22" t="s">
        <v>7748</v>
      </c>
      <c r="D7708" s="22">
        <v>1</v>
      </c>
      <c r="E7708" s="22">
        <v>1</v>
      </c>
      <c r="F7708" s="22">
        <v>1</v>
      </c>
      <c r="G7708" s="22">
        <v>1</v>
      </c>
      <c r="H7708" s="22">
        <v>1</v>
      </c>
      <c r="I7708" s="22">
        <v>0</v>
      </c>
      <c r="J7708" s="22">
        <v>0</v>
      </c>
      <c r="K7708" s="22">
        <v>0</v>
      </c>
      <c r="L7708" s="22">
        <v>0</v>
      </c>
      <c r="M7708" s="22">
        <v>0</v>
      </c>
      <c r="N7708" s="22">
        <v>15</v>
      </c>
      <c r="O7708" s="22">
        <v>100</v>
      </c>
      <c r="P7708" s="22">
        <v>100</v>
      </c>
      <c r="Q7708" s="22">
        <v>0</v>
      </c>
      <c r="R7708" s="22"/>
      <c r="S7708" s="22">
        <v>0</v>
      </c>
      <c r="T7708" s="39">
        <f t="shared" si="120"/>
        <v>46228</v>
      </c>
    </row>
    <row r="7709" spans="1:20" x14ac:dyDescent="0.25">
      <c r="A7709" s="22" t="s">
        <v>6455</v>
      </c>
      <c r="B7709" s="22" t="s">
        <v>6456</v>
      </c>
      <c r="C7709" s="22" t="s">
        <v>7749</v>
      </c>
      <c r="D7709" s="22">
        <v>1</v>
      </c>
      <c r="E7709" s="22">
        <v>1</v>
      </c>
      <c r="F7709" s="22">
        <v>1</v>
      </c>
      <c r="G7709" s="22">
        <v>3</v>
      </c>
      <c r="H7709" s="22">
        <v>1</v>
      </c>
      <c r="I7709" s="22">
        <v>0</v>
      </c>
      <c r="J7709" s="22">
        <v>0</v>
      </c>
      <c r="K7709" s="22">
        <v>0</v>
      </c>
      <c r="L7709" s="22">
        <v>0</v>
      </c>
      <c r="M7709" s="22">
        <v>0</v>
      </c>
      <c r="N7709" s="22">
        <v>16</v>
      </c>
      <c r="O7709" s="22">
        <v>100</v>
      </c>
      <c r="P7709" s="22">
        <v>100</v>
      </c>
      <c r="Q7709" s="22">
        <v>0</v>
      </c>
      <c r="R7709" s="22"/>
      <c r="S7709" s="22">
        <v>0</v>
      </c>
      <c r="T7709" s="39">
        <f t="shared" si="120"/>
        <v>46228</v>
      </c>
    </row>
    <row r="7710" spans="1:20" x14ac:dyDescent="0.25">
      <c r="A7710" s="22" t="s">
        <v>6455</v>
      </c>
      <c r="B7710" s="22" t="s">
        <v>6456</v>
      </c>
      <c r="C7710" s="22" t="s">
        <v>7750</v>
      </c>
      <c r="D7710" s="22">
        <v>1</v>
      </c>
      <c r="E7710" s="22">
        <v>1</v>
      </c>
      <c r="F7710" s="22">
        <v>0</v>
      </c>
      <c r="G7710" s="22">
        <v>2</v>
      </c>
      <c r="H7710" s="22">
        <v>0</v>
      </c>
      <c r="I7710" s="22">
        <v>0</v>
      </c>
      <c r="J7710" s="22">
        <v>0</v>
      </c>
      <c r="K7710" s="22">
        <v>0</v>
      </c>
      <c r="L7710" s="22">
        <v>0</v>
      </c>
      <c r="M7710" s="22">
        <v>0</v>
      </c>
      <c r="N7710" s="22">
        <v>74.5</v>
      </c>
      <c r="O7710" s="22">
        <v>100</v>
      </c>
      <c r="P7710" s="22">
        <v>0</v>
      </c>
      <c r="Q7710" s="22"/>
      <c r="R7710" s="22"/>
      <c r="S7710" s="22">
        <v>0</v>
      </c>
      <c r="T7710" s="39">
        <f t="shared" si="120"/>
        <v>46228</v>
      </c>
    </row>
    <row r="7711" spans="1:20" x14ac:dyDescent="0.25">
      <c r="A7711" s="22" t="s">
        <v>6455</v>
      </c>
      <c r="B7711" s="22" t="s">
        <v>6456</v>
      </c>
      <c r="C7711" s="22" t="s">
        <v>7751</v>
      </c>
      <c r="D7711" s="22">
        <v>1</v>
      </c>
      <c r="E7711" s="22">
        <v>1</v>
      </c>
      <c r="F7711" s="22">
        <v>1</v>
      </c>
      <c r="G7711" s="22">
        <v>1</v>
      </c>
      <c r="H7711" s="22">
        <v>1</v>
      </c>
      <c r="I7711" s="22">
        <v>0</v>
      </c>
      <c r="J7711" s="22">
        <v>0</v>
      </c>
      <c r="K7711" s="22">
        <v>0</v>
      </c>
      <c r="L7711" s="22">
        <v>0</v>
      </c>
      <c r="M7711" s="22">
        <v>0</v>
      </c>
      <c r="N7711" s="22">
        <v>60</v>
      </c>
      <c r="O7711" s="22">
        <v>100</v>
      </c>
      <c r="P7711" s="22">
        <v>100</v>
      </c>
      <c r="Q7711" s="22">
        <v>0</v>
      </c>
      <c r="R7711" s="22"/>
      <c r="S7711" s="22">
        <v>0</v>
      </c>
      <c r="T7711" s="39">
        <f t="shared" si="120"/>
        <v>46228</v>
      </c>
    </row>
    <row r="7712" spans="1:20" x14ac:dyDescent="0.25">
      <c r="A7712" s="22" t="s">
        <v>6455</v>
      </c>
      <c r="B7712" s="22" t="s">
        <v>6456</v>
      </c>
      <c r="C7712" s="22" t="s">
        <v>7752</v>
      </c>
      <c r="D7712" s="22">
        <v>1</v>
      </c>
      <c r="E7712" s="22">
        <v>1</v>
      </c>
      <c r="F7712" s="22">
        <v>1</v>
      </c>
      <c r="G7712" s="22">
        <v>1</v>
      </c>
      <c r="H7712" s="22">
        <v>1</v>
      </c>
      <c r="I7712" s="22">
        <v>0</v>
      </c>
      <c r="J7712" s="22">
        <v>0</v>
      </c>
      <c r="K7712" s="22">
        <v>0</v>
      </c>
      <c r="L7712" s="22">
        <v>0</v>
      </c>
      <c r="M7712" s="22">
        <v>0</v>
      </c>
      <c r="N7712" s="22">
        <v>64</v>
      </c>
      <c r="O7712" s="22">
        <v>100</v>
      </c>
      <c r="P7712" s="22">
        <v>100</v>
      </c>
      <c r="Q7712" s="22">
        <v>0</v>
      </c>
      <c r="R7712" s="22"/>
      <c r="S7712" s="22">
        <v>0</v>
      </c>
      <c r="T7712" s="39">
        <f t="shared" si="120"/>
        <v>46228</v>
      </c>
    </row>
    <row r="7713" spans="1:20" x14ac:dyDescent="0.25">
      <c r="A7713" s="22" t="s">
        <v>6455</v>
      </c>
      <c r="B7713" s="22" t="s">
        <v>6456</v>
      </c>
      <c r="C7713" s="22" t="s">
        <v>7753</v>
      </c>
      <c r="D7713" s="22">
        <v>1</v>
      </c>
      <c r="E7713" s="22">
        <v>1</v>
      </c>
      <c r="F7713" s="22">
        <v>1</v>
      </c>
      <c r="G7713" s="22">
        <v>1</v>
      </c>
      <c r="H7713" s="22">
        <v>1</v>
      </c>
      <c r="I7713" s="22">
        <v>0</v>
      </c>
      <c r="J7713" s="22">
        <v>0</v>
      </c>
      <c r="K7713" s="22">
        <v>0</v>
      </c>
      <c r="L7713" s="22">
        <v>0</v>
      </c>
      <c r="M7713" s="22">
        <v>0</v>
      </c>
      <c r="N7713" s="22">
        <v>63</v>
      </c>
      <c r="O7713" s="22">
        <v>100</v>
      </c>
      <c r="P7713" s="22">
        <v>100</v>
      </c>
      <c r="Q7713" s="22">
        <v>0</v>
      </c>
      <c r="R7713" s="22"/>
      <c r="S7713" s="22">
        <v>0</v>
      </c>
      <c r="T7713" s="39">
        <f t="shared" si="120"/>
        <v>46228</v>
      </c>
    </row>
    <row r="7714" spans="1:20" x14ac:dyDescent="0.25">
      <c r="A7714" s="22" t="s">
        <v>6455</v>
      </c>
      <c r="B7714" s="22" t="s">
        <v>6456</v>
      </c>
      <c r="C7714" s="22" t="s">
        <v>7754</v>
      </c>
      <c r="D7714" s="22">
        <v>1</v>
      </c>
      <c r="E7714" s="22">
        <v>0</v>
      </c>
      <c r="F7714" s="22">
        <v>0</v>
      </c>
      <c r="G7714" s="22"/>
      <c r="H7714" s="22">
        <v>0</v>
      </c>
      <c r="I7714" s="22">
        <v>0</v>
      </c>
      <c r="J7714" s="22">
        <v>0</v>
      </c>
      <c r="K7714" s="22">
        <v>0</v>
      </c>
      <c r="L7714" s="22">
        <v>0</v>
      </c>
      <c r="M7714" s="22">
        <v>0</v>
      </c>
      <c r="N7714" s="22"/>
      <c r="O7714" s="22">
        <v>0</v>
      </c>
      <c r="P7714" s="22"/>
      <c r="Q7714" s="22"/>
      <c r="R7714" s="22"/>
      <c r="S7714" s="22"/>
      <c r="T7714" s="39">
        <f t="shared" si="120"/>
        <v>46228</v>
      </c>
    </row>
    <row r="7715" spans="1:20" x14ac:dyDescent="0.25">
      <c r="A7715" s="22" t="s">
        <v>6455</v>
      </c>
      <c r="B7715" s="22" t="s">
        <v>6456</v>
      </c>
      <c r="C7715" s="22" t="s">
        <v>7755</v>
      </c>
      <c r="D7715" s="22">
        <v>1</v>
      </c>
      <c r="E7715" s="22">
        <v>1</v>
      </c>
      <c r="F7715" s="22">
        <v>0</v>
      </c>
      <c r="G7715" s="22">
        <v>1</v>
      </c>
      <c r="H7715" s="22">
        <v>0</v>
      </c>
      <c r="I7715" s="22">
        <v>0</v>
      </c>
      <c r="J7715" s="22">
        <v>0</v>
      </c>
      <c r="K7715" s="22">
        <v>0</v>
      </c>
      <c r="L7715" s="22">
        <v>0</v>
      </c>
      <c r="M7715" s="22">
        <v>0</v>
      </c>
      <c r="N7715" s="22">
        <v>18</v>
      </c>
      <c r="O7715" s="22">
        <v>100</v>
      </c>
      <c r="P7715" s="22">
        <v>0</v>
      </c>
      <c r="Q7715" s="22"/>
      <c r="R7715" s="22"/>
      <c r="S7715" s="22">
        <v>0</v>
      </c>
      <c r="T7715" s="39">
        <f t="shared" si="120"/>
        <v>46228</v>
      </c>
    </row>
    <row r="7716" spans="1:20" x14ac:dyDescent="0.25">
      <c r="A7716" s="22" t="s">
        <v>6455</v>
      </c>
      <c r="B7716" s="22" t="s">
        <v>6456</v>
      </c>
      <c r="C7716" s="22" t="s">
        <v>7756</v>
      </c>
      <c r="D7716" s="22">
        <v>1</v>
      </c>
      <c r="E7716" s="22">
        <v>1</v>
      </c>
      <c r="F7716" s="22">
        <v>0</v>
      </c>
      <c r="G7716" s="22">
        <v>1</v>
      </c>
      <c r="H7716" s="22">
        <v>0</v>
      </c>
      <c r="I7716" s="22">
        <v>0</v>
      </c>
      <c r="J7716" s="22">
        <v>0</v>
      </c>
      <c r="K7716" s="22">
        <v>0</v>
      </c>
      <c r="L7716" s="22">
        <v>0</v>
      </c>
      <c r="M7716" s="22">
        <v>0</v>
      </c>
      <c r="N7716" s="22">
        <v>63</v>
      </c>
      <c r="O7716" s="22">
        <v>100</v>
      </c>
      <c r="P7716" s="22">
        <v>0</v>
      </c>
      <c r="Q7716" s="22"/>
      <c r="R7716" s="22"/>
      <c r="S7716" s="22">
        <v>0</v>
      </c>
      <c r="T7716" s="39">
        <f t="shared" si="120"/>
        <v>46228</v>
      </c>
    </row>
    <row r="7717" spans="1:20" x14ac:dyDescent="0.25">
      <c r="A7717" s="22" t="s">
        <v>6455</v>
      </c>
      <c r="B7717" s="22" t="s">
        <v>6456</v>
      </c>
      <c r="C7717" s="22" t="s">
        <v>7757</v>
      </c>
      <c r="D7717" s="22">
        <v>1</v>
      </c>
      <c r="E7717" s="22">
        <v>1</v>
      </c>
      <c r="F7717" s="22">
        <v>0</v>
      </c>
      <c r="G7717" s="22">
        <v>1</v>
      </c>
      <c r="H7717" s="22">
        <v>0</v>
      </c>
      <c r="I7717" s="22">
        <v>0</v>
      </c>
      <c r="J7717" s="22">
        <v>0</v>
      </c>
      <c r="K7717" s="22">
        <v>0</v>
      </c>
      <c r="L7717" s="22">
        <v>0</v>
      </c>
      <c r="M7717" s="22">
        <v>0</v>
      </c>
      <c r="N7717" s="22">
        <v>17</v>
      </c>
      <c r="O7717" s="22">
        <v>100</v>
      </c>
      <c r="P7717" s="22">
        <v>0</v>
      </c>
      <c r="Q7717" s="22"/>
      <c r="R7717" s="22"/>
      <c r="S7717" s="22">
        <v>0</v>
      </c>
      <c r="T7717" s="39">
        <f t="shared" si="120"/>
        <v>46228</v>
      </c>
    </row>
    <row r="7718" spans="1:20" x14ac:dyDescent="0.25">
      <c r="A7718" s="22" t="s">
        <v>6455</v>
      </c>
      <c r="B7718" s="22" t="s">
        <v>6456</v>
      </c>
      <c r="C7718" s="22" t="s">
        <v>7758</v>
      </c>
      <c r="D7718" s="22">
        <v>1</v>
      </c>
      <c r="E7718" s="22">
        <v>1</v>
      </c>
      <c r="F7718" s="22">
        <v>1</v>
      </c>
      <c r="G7718" s="22">
        <v>1</v>
      </c>
      <c r="H7718" s="22">
        <v>1</v>
      </c>
      <c r="I7718" s="22">
        <v>0</v>
      </c>
      <c r="J7718" s="22">
        <v>0</v>
      </c>
      <c r="K7718" s="22">
        <v>0</v>
      </c>
      <c r="L7718" s="22">
        <v>0</v>
      </c>
      <c r="M7718" s="22">
        <v>0</v>
      </c>
      <c r="N7718" s="22">
        <v>64</v>
      </c>
      <c r="O7718" s="22">
        <v>100</v>
      </c>
      <c r="P7718" s="22">
        <v>100</v>
      </c>
      <c r="Q7718" s="22">
        <v>0</v>
      </c>
      <c r="R7718" s="22"/>
      <c r="S7718" s="22">
        <v>0</v>
      </c>
      <c r="T7718" s="39">
        <f t="shared" si="120"/>
        <v>46228</v>
      </c>
    </row>
    <row r="7719" spans="1:20" x14ac:dyDescent="0.25">
      <c r="A7719" s="22" t="s">
        <v>6455</v>
      </c>
      <c r="B7719" s="22" t="s">
        <v>6456</v>
      </c>
      <c r="C7719" s="22" t="s">
        <v>7759</v>
      </c>
      <c r="D7719" s="22">
        <v>1</v>
      </c>
      <c r="E7719" s="22">
        <v>1</v>
      </c>
      <c r="F7719" s="22">
        <v>1</v>
      </c>
      <c r="G7719" s="22">
        <v>1</v>
      </c>
      <c r="H7719" s="22">
        <v>1</v>
      </c>
      <c r="I7719" s="22">
        <v>0</v>
      </c>
      <c r="J7719" s="22">
        <v>0</v>
      </c>
      <c r="K7719" s="22">
        <v>0</v>
      </c>
      <c r="L7719" s="22">
        <v>0</v>
      </c>
      <c r="M7719" s="22">
        <v>0</v>
      </c>
      <c r="N7719" s="22">
        <v>11</v>
      </c>
      <c r="O7719" s="22">
        <v>100</v>
      </c>
      <c r="P7719" s="22">
        <v>100</v>
      </c>
      <c r="Q7719" s="22">
        <v>0</v>
      </c>
      <c r="R7719" s="22"/>
      <c r="S7719" s="22">
        <v>0</v>
      </c>
      <c r="T7719" s="39">
        <f t="shared" si="120"/>
        <v>46228</v>
      </c>
    </row>
    <row r="7720" spans="1:20" x14ac:dyDescent="0.25">
      <c r="A7720" s="22" t="s">
        <v>6455</v>
      </c>
      <c r="B7720" s="22" t="s">
        <v>6456</v>
      </c>
      <c r="C7720" s="22" t="s">
        <v>7760</v>
      </c>
      <c r="D7720" s="22">
        <v>1</v>
      </c>
      <c r="E7720" s="22">
        <v>1</v>
      </c>
      <c r="F7720" s="22">
        <v>1</v>
      </c>
      <c r="G7720" s="22">
        <v>1</v>
      </c>
      <c r="H7720" s="22">
        <v>1</v>
      </c>
      <c r="I7720" s="22">
        <v>0</v>
      </c>
      <c r="J7720" s="22">
        <v>0</v>
      </c>
      <c r="K7720" s="22">
        <v>0</v>
      </c>
      <c r="L7720" s="22">
        <v>0</v>
      </c>
      <c r="M7720" s="22">
        <v>0</v>
      </c>
      <c r="N7720" s="22">
        <v>17</v>
      </c>
      <c r="O7720" s="22">
        <v>100</v>
      </c>
      <c r="P7720" s="22">
        <v>100</v>
      </c>
      <c r="Q7720" s="22">
        <v>0</v>
      </c>
      <c r="R7720" s="22"/>
      <c r="S7720" s="22">
        <v>0</v>
      </c>
      <c r="T7720" s="39">
        <f t="shared" si="120"/>
        <v>46228</v>
      </c>
    </row>
    <row r="7721" spans="1:20" x14ac:dyDescent="0.25">
      <c r="A7721" s="22" t="s">
        <v>6455</v>
      </c>
      <c r="B7721" s="22" t="s">
        <v>6456</v>
      </c>
      <c r="C7721" s="22" t="s">
        <v>7761</v>
      </c>
      <c r="D7721" s="22">
        <v>1</v>
      </c>
      <c r="E7721" s="22">
        <v>1</v>
      </c>
      <c r="F7721" s="22">
        <v>1</v>
      </c>
      <c r="G7721" s="22">
        <v>1</v>
      </c>
      <c r="H7721" s="22">
        <v>1</v>
      </c>
      <c r="I7721" s="22">
        <v>0</v>
      </c>
      <c r="J7721" s="22">
        <v>0</v>
      </c>
      <c r="K7721" s="22">
        <v>0</v>
      </c>
      <c r="L7721" s="22">
        <v>0</v>
      </c>
      <c r="M7721" s="22">
        <v>0</v>
      </c>
      <c r="N7721" s="22">
        <v>65</v>
      </c>
      <c r="O7721" s="22">
        <v>100</v>
      </c>
      <c r="P7721" s="22">
        <v>100</v>
      </c>
      <c r="Q7721" s="22">
        <v>0</v>
      </c>
      <c r="R7721" s="22"/>
      <c r="S7721" s="22">
        <v>0</v>
      </c>
      <c r="T7721" s="39">
        <f t="shared" si="120"/>
        <v>46228</v>
      </c>
    </row>
    <row r="7722" spans="1:20" x14ac:dyDescent="0.25">
      <c r="A7722" s="22" t="s">
        <v>6455</v>
      </c>
      <c r="B7722" s="22" t="s">
        <v>6456</v>
      </c>
      <c r="C7722" s="22" t="s">
        <v>7762</v>
      </c>
      <c r="D7722" s="22">
        <v>1</v>
      </c>
      <c r="E7722" s="22">
        <v>1</v>
      </c>
      <c r="F7722" s="22">
        <v>1</v>
      </c>
      <c r="G7722" s="22">
        <v>2</v>
      </c>
      <c r="H7722" s="22">
        <v>1</v>
      </c>
      <c r="I7722" s="22">
        <v>0</v>
      </c>
      <c r="J7722" s="22">
        <v>0</v>
      </c>
      <c r="K7722" s="22">
        <v>0</v>
      </c>
      <c r="L7722" s="22">
        <v>0</v>
      </c>
      <c r="M7722" s="22">
        <v>0</v>
      </c>
      <c r="N7722" s="22">
        <v>47.5</v>
      </c>
      <c r="O7722" s="22">
        <v>100</v>
      </c>
      <c r="P7722" s="22">
        <v>100</v>
      </c>
      <c r="Q7722" s="22">
        <v>0</v>
      </c>
      <c r="R7722" s="22"/>
      <c r="S7722" s="22">
        <v>0</v>
      </c>
      <c r="T7722" s="39">
        <f t="shared" si="120"/>
        <v>46228</v>
      </c>
    </row>
    <row r="7723" spans="1:20" x14ac:dyDescent="0.25">
      <c r="A7723" s="22" t="s">
        <v>6455</v>
      </c>
      <c r="B7723" s="22" t="s">
        <v>6456</v>
      </c>
      <c r="C7723" s="22" t="s">
        <v>7763</v>
      </c>
      <c r="D7723" s="22">
        <v>1</v>
      </c>
      <c r="E7723" s="22">
        <v>1</v>
      </c>
      <c r="F7723" s="22">
        <v>0</v>
      </c>
      <c r="G7723" s="22">
        <v>1</v>
      </c>
      <c r="H7723" s="22">
        <v>0</v>
      </c>
      <c r="I7723" s="22">
        <v>0</v>
      </c>
      <c r="J7723" s="22">
        <v>0</v>
      </c>
      <c r="K7723" s="22">
        <v>0</v>
      </c>
      <c r="L7723" s="22">
        <v>0</v>
      </c>
      <c r="M7723" s="22">
        <v>0</v>
      </c>
      <c r="N7723" s="22">
        <v>17</v>
      </c>
      <c r="O7723" s="22">
        <v>100</v>
      </c>
      <c r="P7723" s="22">
        <v>0</v>
      </c>
      <c r="Q7723" s="22"/>
      <c r="R7723" s="22"/>
      <c r="S7723" s="22">
        <v>0</v>
      </c>
      <c r="T7723" s="39">
        <f t="shared" si="120"/>
        <v>46228</v>
      </c>
    </row>
    <row r="7724" spans="1:20" x14ac:dyDescent="0.25">
      <c r="A7724" s="22" t="s">
        <v>6455</v>
      </c>
      <c r="B7724" s="22" t="s">
        <v>6456</v>
      </c>
      <c r="C7724" s="22" t="s">
        <v>7764</v>
      </c>
      <c r="D7724" s="22">
        <v>1</v>
      </c>
      <c r="E7724" s="22">
        <v>1</v>
      </c>
      <c r="F7724" s="22">
        <v>1</v>
      </c>
      <c r="G7724" s="22">
        <v>1</v>
      </c>
      <c r="H7724" s="22">
        <v>1</v>
      </c>
      <c r="I7724" s="22">
        <v>0</v>
      </c>
      <c r="J7724" s="22">
        <v>0</v>
      </c>
      <c r="K7724" s="22">
        <v>0</v>
      </c>
      <c r="L7724" s="22">
        <v>0</v>
      </c>
      <c r="M7724" s="22">
        <v>0</v>
      </c>
      <c r="N7724" s="22">
        <v>18</v>
      </c>
      <c r="O7724" s="22">
        <v>100</v>
      </c>
      <c r="P7724" s="22">
        <v>100</v>
      </c>
      <c r="Q7724" s="22">
        <v>0</v>
      </c>
      <c r="R7724" s="22"/>
      <c r="S7724" s="22">
        <v>0</v>
      </c>
      <c r="T7724" s="39">
        <f t="shared" si="120"/>
        <v>46228</v>
      </c>
    </row>
    <row r="7725" spans="1:20" x14ac:dyDescent="0.25">
      <c r="A7725" s="22" t="s">
        <v>6455</v>
      </c>
      <c r="B7725" s="22" t="s">
        <v>6456</v>
      </c>
      <c r="C7725" s="22" t="s">
        <v>7765</v>
      </c>
      <c r="D7725" s="22">
        <v>1</v>
      </c>
      <c r="E7725" s="22">
        <v>1</v>
      </c>
      <c r="F7725" s="22">
        <v>1</v>
      </c>
      <c r="G7725" s="22">
        <v>1</v>
      </c>
      <c r="H7725" s="22">
        <v>1</v>
      </c>
      <c r="I7725" s="22">
        <v>0</v>
      </c>
      <c r="J7725" s="22">
        <v>0</v>
      </c>
      <c r="K7725" s="22">
        <v>0</v>
      </c>
      <c r="L7725" s="22">
        <v>0</v>
      </c>
      <c r="M7725" s="22">
        <v>0</v>
      </c>
      <c r="N7725" s="22">
        <v>65</v>
      </c>
      <c r="O7725" s="22">
        <v>100</v>
      </c>
      <c r="P7725" s="22">
        <v>100</v>
      </c>
      <c r="Q7725" s="22">
        <v>0</v>
      </c>
      <c r="R7725" s="22"/>
      <c r="S7725" s="22">
        <v>0</v>
      </c>
      <c r="T7725" s="39">
        <f t="shared" si="120"/>
        <v>46228</v>
      </c>
    </row>
    <row r="7726" spans="1:20" x14ac:dyDescent="0.25">
      <c r="A7726" s="22" t="s">
        <v>6455</v>
      </c>
      <c r="B7726" s="22" t="s">
        <v>6456</v>
      </c>
      <c r="C7726" s="22" t="s">
        <v>7766</v>
      </c>
      <c r="D7726" s="22">
        <v>1</v>
      </c>
      <c r="E7726" s="22">
        <v>1</v>
      </c>
      <c r="F7726" s="22">
        <v>0</v>
      </c>
      <c r="G7726" s="22">
        <v>1</v>
      </c>
      <c r="H7726" s="22">
        <v>0</v>
      </c>
      <c r="I7726" s="22">
        <v>0</v>
      </c>
      <c r="J7726" s="22">
        <v>0</v>
      </c>
      <c r="K7726" s="22">
        <v>0</v>
      </c>
      <c r="L7726" s="22">
        <v>0</v>
      </c>
      <c r="M7726" s="22">
        <v>0</v>
      </c>
      <c r="N7726" s="22">
        <v>16</v>
      </c>
      <c r="O7726" s="22">
        <v>100</v>
      </c>
      <c r="P7726" s="22">
        <v>0</v>
      </c>
      <c r="Q7726" s="22"/>
      <c r="R7726" s="22"/>
      <c r="S7726" s="22">
        <v>0</v>
      </c>
      <c r="T7726" s="39">
        <f t="shared" si="120"/>
        <v>46228</v>
      </c>
    </row>
    <row r="7727" spans="1:20" x14ac:dyDescent="0.25">
      <c r="A7727" s="22" t="s">
        <v>6455</v>
      </c>
      <c r="B7727" s="22" t="s">
        <v>6456</v>
      </c>
      <c r="C7727" s="22" t="s">
        <v>7767</v>
      </c>
      <c r="D7727" s="22">
        <v>1</v>
      </c>
      <c r="E7727" s="22">
        <v>1</v>
      </c>
      <c r="F7727" s="22">
        <v>1</v>
      </c>
      <c r="G7727" s="22">
        <v>2</v>
      </c>
      <c r="H7727" s="22">
        <v>1</v>
      </c>
      <c r="I7727" s="22">
        <v>0</v>
      </c>
      <c r="J7727" s="22">
        <v>0</v>
      </c>
      <c r="K7727" s="22">
        <v>0</v>
      </c>
      <c r="L7727" s="22">
        <v>0</v>
      </c>
      <c r="M7727" s="22">
        <v>0</v>
      </c>
      <c r="N7727" s="22">
        <v>65</v>
      </c>
      <c r="O7727" s="22">
        <v>100</v>
      </c>
      <c r="P7727" s="22">
        <v>100</v>
      </c>
      <c r="Q7727" s="22">
        <v>0</v>
      </c>
      <c r="R7727" s="22"/>
      <c r="S7727" s="22">
        <v>0</v>
      </c>
      <c r="T7727" s="39">
        <f t="shared" si="120"/>
        <v>46228</v>
      </c>
    </row>
    <row r="7728" spans="1:20" x14ac:dyDescent="0.25">
      <c r="A7728" s="22" t="s">
        <v>6455</v>
      </c>
      <c r="B7728" s="22" t="s">
        <v>6456</v>
      </c>
      <c r="C7728" s="22" t="s">
        <v>7768</v>
      </c>
      <c r="D7728" s="22">
        <v>1</v>
      </c>
      <c r="E7728" s="22">
        <v>1</v>
      </c>
      <c r="F7728" s="22">
        <v>0</v>
      </c>
      <c r="G7728" s="22">
        <v>1</v>
      </c>
      <c r="H7728" s="22">
        <v>0</v>
      </c>
      <c r="I7728" s="22">
        <v>0</v>
      </c>
      <c r="J7728" s="22">
        <v>0</v>
      </c>
      <c r="K7728" s="22">
        <v>0</v>
      </c>
      <c r="L7728" s="22">
        <v>0</v>
      </c>
      <c r="M7728" s="22">
        <v>0</v>
      </c>
      <c r="N7728" s="22">
        <v>18</v>
      </c>
      <c r="O7728" s="22">
        <v>100</v>
      </c>
      <c r="P7728" s="22">
        <v>0</v>
      </c>
      <c r="Q7728" s="22"/>
      <c r="R7728" s="22"/>
      <c r="S7728" s="22">
        <v>0</v>
      </c>
      <c r="T7728" s="39">
        <f t="shared" si="120"/>
        <v>46228</v>
      </c>
    </row>
    <row r="7729" spans="1:20" x14ac:dyDescent="0.25">
      <c r="A7729" s="22" t="s">
        <v>6455</v>
      </c>
      <c r="B7729" s="22" t="s">
        <v>6456</v>
      </c>
      <c r="C7729" s="22" t="s">
        <v>7769</v>
      </c>
      <c r="D7729" s="22">
        <v>1</v>
      </c>
      <c r="E7729" s="22">
        <v>0</v>
      </c>
      <c r="F7729" s="22">
        <v>0</v>
      </c>
      <c r="G7729" s="22"/>
      <c r="H7729" s="22">
        <v>0</v>
      </c>
      <c r="I7729" s="22">
        <v>0</v>
      </c>
      <c r="J7729" s="22">
        <v>0</v>
      </c>
      <c r="K7729" s="22">
        <v>0</v>
      </c>
      <c r="L7729" s="22">
        <v>0</v>
      </c>
      <c r="M7729" s="22">
        <v>0</v>
      </c>
      <c r="N7729" s="22"/>
      <c r="O7729" s="22">
        <v>0</v>
      </c>
      <c r="P7729" s="22"/>
      <c r="Q7729" s="22"/>
      <c r="R7729" s="22"/>
      <c r="S7729" s="22"/>
      <c r="T7729" s="39">
        <f t="shared" si="120"/>
        <v>46228</v>
      </c>
    </row>
    <row r="7730" spans="1:20" x14ac:dyDescent="0.25">
      <c r="A7730" s="22" t="s">
        <v>6455</v>
      </c>
      <c r="B7730" s="22" t="s">
        <v>6456</v>
      </c>
      <c r="C7730" s="22" t="s">
        <v>7770</v>
      </c>
      <c r="D7730" s="22">
        <v>1</v>
      </c>
      <c r="E7730" s="22">
        <v>1</v>
      </c>
      <c r="F7730" s="22">
        <v>0</v>
      </c>
      <c r="G7730" s="22">
        <v>1</v>
      </c>
      <c r="H7730" s="22">
        <v>0</v>
      </c>
      <c r="I7730" s="22">
        <v>0</v>
      </c>
      <c r="J7730" s="22">
        <v>0</v>
      </c>
      <c r="K7730" s="22">
        <v>0</v>
      </c>
      <c r="L7730" s="22">
        <v>0</v>
      </c>
      <c r="M7730" s="22">
        <v>0</v>
      </c>
      <c r="N7730" s="22">
        <v>10</v>
      </c>
      <c r="O7730" s="22">
        <v>100</v>
      </c>
      <c r="P7730" s="22">
        <v>0</v>
      </c>
      <c r="Q7730" s="22"/>
      <c r="R7730" s="22"/>
      <c r="S7730" s="22">
        <v>0</v>
      </c>
      <c r="T7730" s="39">
        <f t="shared" si="120"/>
        <v>46228</v>
      </c>
    </row>
    <row r="7731" spans="1:20" x14ac:dyDescent="0.25">
      <c r="A7731" s="22" t="s">
        <v>6455</v>
      </c>
      <c r="B7731" s="22" t="s">
        <v>6456</v>
      </c>
      <c r="C7731" s="22" t="s">
        <v>7771</v>
      </c>
      <c r="D7731" s="22">
        <v>1</v>
      </c>
      <c r="E7731" s="22">
        <v>1</v>
      </c>
      <c r="F7731" s="22">
        <v>1</v>
      </c>
      <c r="G7731" s="22">
        <v>1</v>
      </c>
      <c r="H7731" s="22">
        <v>1</v>
      </c>
      <c r="I7731" s="22">
        <v>0</v>
      </c>
      <c r="J7731" s="22">
        <v>0</v>
      </c>
      <c r="K7731" s="22">
        <v>0</v>
      </c>
      <c r="L7731" s="22">
        <v>0</v>
      </c>
      <c r="M7731" s="22">
        <v>0</v>
      </c>
      <c r="N7731" s="22">
        <v>12</v>
      </c>
      <c r="O7731" s="22">
        <v>100</v>
      </c>
      <c r="P7731" s="22">
        <v>100</v>
      </c>
      <c r="Q7731" s="22">
        <v>0</v>
      </c>
      <c r="R7731" s="22"/>
      <c r="S7731" s="22">
        <v>0</v>
      </c>
      <c r="T7731" s="39">
        <f t="shared" si="120"/>
        <v>46228</v>
      </c>
    </row>
    <row r="7732" spans="1:20" x14ac:dyDescent="0.25">
      <c r="A7732" s="22" t="s">
        <v>6455</v>
      </c>
      <c r="B7732" s="22" t="s">
        <v>6456</v>
      </c>
      <c r="C7732" s="22" t="s">
        <v>7772</v>
      </c>
      <c r="D7732" s="22">
        <v>1</v>
      </c>
      <c r="E7732" s="22">
        <v>1</v>
      </c>
      <c r="F7732" s="22">
        <v>0</v>
      </c>
      <c r="G7732" s="22">
        <v>1</v>
      </c>
      <c r="H7732" s="22">
        <v>0</v>
      </c>
      <c r="I7732" s="22">
        <v>0</v>
      </c>
      <c r="J7732" s="22">
        <v>0</v>
      </c>
      <c r="K7732" s="22">
        <v>0</v>
      </c>
      <c r="L7732" s="22">
        <v>0</v>
      </c>
      <c r="M7732" s="22">
        <v>0</v>
      </c>
      <c r="N7732" s="22">
        <v>59</v>
      </c>
      <c r="O7732" s="22">
        <v>100</v>
      </c>
      <c r="P7732" s="22">
        <v>0</v>
      </c>
      <c r="Q7732" s="22"/>
      <c r="R7732" s="22"/>
      <c r="S7732" s="22">
        <v>0</v>
      </c>
      <c r="T7732" s="39">
        <f t="shared" si="120"/>
        <v>46228</v>
      </c>
    </row>
    <row r="7733" spans="1:20" x14ac:dyDescent="0.25">
      <c r="A7733" s="22" t="s">
        <v>6455</v>
      </c>
      <c r="B7733" s="22" t="s">
        <v>6456</v>
      </c>
      <c r="C7733" s="22" t="s">
        <v>7773</v>
      </c>
      <c r="D7733" s="22">
        <v>1</v>
      </c>
      <c r="E7733" s="22">
        <v>1</v>
      </c>
      <c r="F7733" s="22">
        <v>1</v>
      </c>
      <c r="G7733" s="22">
        <v>3</v>
      </c>
      <c r="H7733" s="22">
        <v>1</v>
      </c>
      <c r="I7733" s="22">
        <v>0</v>
      </c>
      <c r="J7733" s="22">
        <v>0</v>
      </c>
      <c r="K7733" s="22">
        <v>0</v>
      </c>
      <c r="L7733" s="22">
        <v>0</v>
      </c>
      <c r="M7733" s="22">
        <v>0</v>
      </c>
      <c r="N7733" s="22">
        <v>81</v>
      </c>
      <c r="O7733" s="22">
        <v>100</v>
      </c>
      <c r="P7733" s="22">
        <v>100</v>
      </c>
      <c r="Q7733" s="22">
        <v>0</v>
      </c>
      <c r="R7733" s="22"/>
      <c r="S7733" s="22">
        <v>0</v>
      </c>
      <c r="T7733" s="39">
        <f t="shared" si="120"/>
        <v>46228</v>
      </c>
    </row>
    <row r="7734" spans="1:20" x14ac:dyDescent="0.25">
      <c r="A7734" s="22" t="s">
        <v>6455</v>
      </c>
      <c r="B7734" s="22" t="s">
        <v>6456</v>
      </c>
      <c r="C7734" s="22" t="s">
        <v>7774</v>
      </c>
      <c r="D7734" s="22">
        <v>1</v>
      </c>
      <c r="E7734" s="22">
        <v>1</v>
      </c>
      <c r="F7734" s="22">
        <v>0</v>
      </c>
      <c r="G7734" s="22">
        <v>1</v>
      </c>
      <c r="H7734" s="22">
        <v>0</v>
      </c>
      <c r="I7734" s="22">
        <v>0</v>
      </c>
      <c r="J7734" s="22">
        <v>0</v>
      </c>
      <c r="K7734" s="22">
        <v>0</v>
      </c>
      <c r="L7734" s="22">
        <v>0</v>
      </c>
      <c r="M7734" s="22">
        <v>0</v>
      </c>
      <c r="N7734" s="22">
        <v>10</v>
      </c>
      <c r="O7734" s="22">
        <v>100</v>
      </c>
      <c r="P7734" s="22">
        <v>0</v>
      </c>
      <c r="Q7734" s="22"/>
      <c r="R7734" s="22"/>
      <c r="S7734" s="22">
        <v>0</v>
      </c>
      <c r="T7734" s="39">
        <f t="shared" si="120"/>
        <v>46228</v>
      </c>
    </row>
    <row r="7735" spans="1:20" x14ac:dyDescent="0.25">
      <c r="A7735" s="22" t="s">
        <v>6455</v>
      </c>
      <c r="B7735" s="22" t="s">
        <v>6456</v>
      </c>
      <c r="C7735" s="22" t="s">
        <v>7775</v>
      </c>
      <c r="D7735" s="22">
        <v>1</v>
      </c>
      <c r="E7735" s="22">
        <v>1</v>
      </c>
      <c r="F7735" s="22">
        <v>0</v>
      </c>
      <c r="G7735" s="22">
        <v>1</v>
      </c>
      <c r="H7735" s="22">
        <v>0</v>
      </c>
      <c r="I7735" s="22">
        <v>0</v>
      </c>
      <c r="J7735" s="22">
        <v>0</v>
      </c>
      <c r="K7735" s="22">
        <v>0</v>
      </c>
      <c r="L7735" s="22">
        <v>0</v>
      </c>
      <c r="M7735" s="22">
        <v>0</v>
      </c>
      <c r="N7735" s="22">
        <v>62</v>
      </c>
      <c r="O7735" s="22">
        <v>100</v>
      </c>
      <c r="P7735" s="22">
        <v>0</v>
      </c>
      <c r="Q7735" s="22"/>
      <c r="R7735" s="22"/>
      <c r="S7735" s="22">
        <v>0</v>
      </c>
      <c r="T7735" s="39">
        <f t="shared" si="120"/>
        <v>46228</v>
      </c>
    </row>
    <row r="7736" spans="1:20" x14ac:dyDescent="0.25">
      <c r="A7736" s="22" t="s">
        <v>6455</v>
      </c>
      <c r="B7736" s="22" t="s">
        <v>6456</v>
      </c>
      <c r="C7736" s="22" t="s">
        <v>7776</v>
      </c>
      <c r="D7736" s="22">
        <v>1</v>
      </c>
      <c r="E7736" s="22">
        <v>1</v>
      </c>
      <c r="F7736" s="22">
        <v>1</v>
      </c>
      <c r="G7736" s="22">
        <v>1</v>
      </c>
      <c r="H7736" s="22">
        <v>1</v>
      </c>
      <c r="I7736" s="22">
        <v>0</v>
      </c>
      <c r="J7736" s="22">
        <v>0</v>
      </c>
      <c r="K7736" s="22">
        <v>0</v>
      </c>
      <c r="L7736" s="22">
        <v>0</v>
      </c>
      <c r="M7736" s="22">
        <v>0</v>
      </c>
      <c r="N7736" s="22">
        <v>17</v>
      </c>
      <c r="O7736" s="22">
        <v>100</v>
      </c>
      <c r="P7736" s="22">
        <v>100</v>
      </c>
      <c r="Q7736" s="22">
        <v>0</v>
      </c>
      <c r="R7736" s="22"/>
      <c r="S7736" s="22">
        <v>0</v>
      </c>
      <c r="T7736" s="39">
        <f t="shared" si="120"/>
        <v>46228</v>
      </c>
    </row>
    <row r="7737" spans="1:20" x14ac:dyDescent="0.25">
      <c r="A7737" s="22" t="s">
        <v>6455</v>
      </c>
      <c r="B7737" s="22" t="s">
        <v>6456</v>
      </c>
      <c r="C7737" s="22" t="s">
        <v>7777</v>
      </c>
      <c r="D7737" s="22">
        <v>1</v>
      </c>
      <c r="E7737" s="22">
        <v>1</v>
      </c>
      <c r="F7737" s="22">
        <v>1</v>
      </c>
      <c r="G7737" s="22">
        <v>1</v>
      </c>
      <c r="H7737" s="22">
        <v>1</v>
      </c>
      <c r="I7737" s="22">
        <v>0</v>
      </c>
      <c r="J7737" s="22">
        <v>0</v>
      </c>
      <c r="K7737" s="22">
        <v>0</v>
      </c>
      <c r="L7737" s="22">
        <v>0</v>
      </c>
      <c r="M7737" s="22">
        <v>0</v>
      </c>
      <c r="N7737" s="22">
        <v>65</v>
      </c>
      <c r="O7737" s="22">
        <v>100</v>
      </c>
      <c r="P7737" s="22">
        <v>100</v>
      </c>
      <c r="Q7737" s="22">
        <v>0</v>
      </c>
      <c r="R7737" s="22"/>
      <c r="S7737" s="22">
        <v>0</v>
      </c>
      <c r="T7737" s="39">
        <f t="shared" si="120"/>
        <v>46228</v>
      </c>
    </row>
    <row r="7738" spans="1:20" x14ac:dyDescent="0.25">
      <c r="A7738" s="22" t="s">
        <v>6455</v>
      </c>
      <c r="B7738" s="22" t="s">
        <v>6456</v>
      </c>
      <c r="C7738" s="22" t="s">
        <v>7778</v>
      </c>
      <c r="D7738" s="22">
        <v>1</v>
      </c>
      <c r="E7738" s="22">
        <v>1</v>
      </c>
      <c r="F7738" s="22">
        <v>1</v>
      </c>
      <c r="G7738" s="22">
        <v>1</v>
      </c>
      <c r="H7738" s="22">
        <v>1</v>
      </c>
      <c r="I7738" s="22">
        <v>0</v>
      </c>
      <c r="J7738" s="22">
        <v>0</v>
      </c>
      <c r="K7738" s="22">
        <v>0</v>
      </c>
      <c r="L7738" s="22">
        <v>0</v>
      </c>
      <c r="M7738" s="22">
        <v>0</v>
      </c>
      <c r="N7738" s="22">
        <v>10</v>
      </c>
      <c r="O7738" s="22">
        <v>100</v>
      </c>
      <c r="P7738" s="22">
        <v>100</v>
      </c>
      <c r="Q7738" s="22">
        <v>0</v>
      </c>
      <c r="R7738" s="22"/>
      <c r="S7738" s="22">
        <v>0</v>
      </c>
      <c r="T7738" s="39">
        <f t="shared" si="120"/>
        <v>46228</v>
      </c>
    </row>
    <row r="7739" spans="1:20" x14ac:dyDescent="0.25">
      <c r="A7739" s="22" t="s">
        <v>6455</v>
      </c>
      <c r="B7739" s="22" t="s">
        <v>6456</v>
      </c>
      <c r="C7739" s="22" t="s">
        <v>7779</v>
      </c>
      <c r="D7739" s="22">
        <v>1</v>
      </c>
      <c r="E7739" s="22">
        <v>1</v>
      </c>
      <c r="F7739" s="22">
        <v>1</v>
      </c>
      <c r="G7739" s="22">
        <v>2</v>
      </c>
      <c r="H7739" s="22">
        <v>1</v>
      </c>
      <c r="I7739" s="22">
        <v>0</v>
      </c>
      <c r="J7739" s="22">
        <v>0</v>
      </c>
      <c r="K7739" s="22">
        <v>0</v>
      </c>
      <c r="L7739" s="22">
        <v>0</v>
      </c>
      <c r="M7739" s="22">
        <v>0</v>
      </c>
      <c r="N7739" s="22">
        <v>58</v>
      </c>
      <c r="O7739" s="22">
        <v>100</v>
      </c>
      <c r="P7739" s="22">
        <v>100</v>
      </c>
      <c r="Q7739" s="22">
        <v>0</v>
      </c>
      <c r="R7739" s="22"/>
      <c r="S7739" s="22">
        <v>0</v>
      </c>
      <c r="T7739" s="39">
        <f t="shared" si="120"/>
        <v>46228</v>
      </c>
    </row>
    <row r="7740" spans="1:20" x14ac:dyDescent="0.25">
      <c r="A7740" s="22" t="s">
        <v>6455</v>
      </c>
      <c r="B7740" s="22" t="s">
        <v>6456</v>
      </c>
      <c r="C7740" s="22" t="s">
        <v>7780</v>
      </c>
      <c r="D7740" s="22">
        <v>1</v>
      </c>
      <c r="E7740" s="22">
        <v>1</v>
      </c>
      <c r="F7740" s="22">
        <v>1</v>
      </c>
      <c r="G7740" s="22">
        <v>2</v>
      </c>
      <c r="H7740" s="22">
        <v>1</v>
      </c>
      <c r="I7740" s="22">
        <v>0</v>
      </c>
      <c r="J7740" s="22">
        <v>0</v>
      </c>
      <c r="K7740" s="22">
        <v>0</v>
      </c>
      <c r="L7740" s="22">
        <v>0</v>
      </c>
      <c r="M7740" s="22">
        <v>0</v>
      </c>
      <c r="N7740" s="22">
        <v>38</v>
      </c>
      <c r="O7740" s="22">
        <v>100</v>
      </c>
      <c r="P7740" s="22">
        <v>100</v>
      </c>
      <c r="Q7740" s="22">
        <v>0</v>
      </c>
      <c r="R7740" s="22"/>
      <c r="S7740" s="22">
        <v>0</v>
      </c>
      <c r="T7740" s="39">
        <f t="shared" si="120"/>
        <v>46228</v>
      </c>
    </row>
    <row r="7741" spans="1:20" x14ac:dyDescent="0.25">
      <c r="A7741" s="22" t="s">
        <v>6455</v>
      </c>
      <c r="B7741" s="22" t="s">
        <v>6456</v>
      </c>
      <c r="C7741" s="22" t="s">
        <v>7781</v>
      </c>
      <c r="D7741" s="22">
        <v>1</v>
      </c>
      <c r="E7741" s="22">
        <v>1</v>
      </c>
      <c r="F7741" s="22">
        <v>0</v>
      </c>
      <c r="G7741" s="22">
        <v>2</v>
      </c>
      <c r="H7741" s="22">
        <v>0</v>
      </c>
      <c r="I7741" s="22">
        <v>0</v>
      </c>
      <c r="J7741" s="22">
        <v>0</v>
      </c>
      <c r="K7741" s="22">
        <v>0</v>
      </c>
      <c r="L7741" s="22">
        <v>0</v>
      </c>
      <c r="M7741" s="22">
        <v>0</v>
      </c>
      <c r="N7741" s="22">
        <v>37.5</v>
      </c>
      <c r="O7741" s="22">
        <v>100</v>
      </c>
      <c r="P7741" s="22">
        <v>0</v>
      </c>
      <c r="Q7741" s="22"/>
      <c r="R7741" s="22"/>
      <c r="S7741" s="22">
        <v>0</v>
      </c>
      <c r="T7741" s="39">
        <f t="shared" si="120"/>
        <v>46228</v>
      </c>
    </row>
    <row r="7742" spans="1:20" x14ac:dyDescent="0.25">
      <c r="A7742" s="22" t="s">
        <v>6455</v>
      </c>
      <c r="B7742" s="22" t="s">
        <v>6456</v>
      </c>
      <c r="C7742" s="22" t="s">
        <v>7782</v>
      </c>
      <c r="D7742" s="22">
        <v>1</v>
      </c>
      <c r="E7742" s="22">
        <v>1</v>
      </c>
      <c r="F7742" s="22">
        <v>1</v>
      </c>
      <c r="G7742" s="22">
        <v>1</v>
      </c>
      <c r="H7742" s="22">
        <v>1</v>
      </c>
      <c r="I7742" s="22">
        <v>0</v>
      </c>
      <c r="J7742" s="22">
        <v>0</v>
      </c>
      <c r="K7742" s="22">
        <v>0</v>
      </c>
      <c r="L7742" s="22">
        <v>0</v>
      </c>
      <c r="M7742" s="22">
        <v>0</v>
      </c>
      <c r="N7742" s="22">
        <v>60</v>
      </c>
      <c r="O7742" s="22">
        <v>100</v>
      </c>
      <c r="P7742" s="22">
        <v>100</v>
      </c>
      <c r="Q7742" s="22">
        <v>0</v>
      </c>
      <c r="R7742" s="22"/>
      <c r="S7742" s="22">
        <v>0</v>
      </c>
      <c r="T7742" s="39">
        <f t="shared" si="120"/>
        <v>46228</v>
      </c>
    </row>
    <row r="7743" spans="1:20" x14ac:dyDescent="0.25">
      <c r="A7743" s="22" t="s">
        <v>6455</v>
      </c>
      <c r="B7743" s="22" t="s">
        <v>6456</v>
      </c>
      <c r="C7743" s="22" t="s">
        <v>7783</v>
      </c>
      <c r="D7743" s="22">
        <v>1</v>
      </c>
      <c r="E7743" s="22">
        <v>1</v>
      </c>
      <c r="F7743" s="22">
        <v>0</v>
      </c>
      <c r="G7743" s="22">
        <v>1</v>
      </c>
      <c r="H7743" s="22">
        <v>0</v>
      </c>
      <c r="I7743" s="22">
        <v>0</v>
      </c>
      <c r="J7743" s="22">
        <v>0</v>
      </c>
      <c r="K7743" s="22">
        <v>0</v>
      </c>
      <c r="L7743" s="22">
        <v>0</v>
      </c>
      <c r="M7743" s="22">
        <v>0</v>
      </c>
      <c r="N7743" s="22">
        <v>65</v>
      </c>
      <c r="O7743" s="22">
        <v>100</v>
      </c>
      <c r="P7743" s="22">
        <v>0</v>
      </c>
      <c r="Q7743" s="22"/>
      <c r="R7743" s="22"/>
      <c r="S7743" s="22">
        <v>0</v>
      </c>
      <c r="T7743" s="39">
        <f t="shared" si="120"/>
        <v>46228</v>
      </c>
    </row>
    <row r="7744" spans="1:20" x14ac:dyDescent="0.25">
      <c r="A7744" s="22" t="s">
        <v>6455</v>
      </c>
      <c r="B7744" s="22" t="s">
        <v>6456</v>
      </c>
      <c r="C7744" s="22" t="s">
        <v>7784</v>
      </c>
      <c r="D7744" s="22">
        <v>1</v>
      </c>
      <c r="E7744" s="22">
        <v>1</v>
      </c>
      <c r="F7744" s="22">
        <v>0</v>
      </c>
      <c r="G7744" s="22">
        <v>1</v>
      </c>
      <c r="H7744" s="22">
        <v>0</v>
      </c>
      <c r="I7744" s="22">
        <v>0</v>
      </c>
      <c r="J7744" s="22">
        <v>0</v>
      </c>
      <c r="K7744" s="22">
        <v>0</v>
      </c>
      <c r="L7744" s="22">
        <v>0</v>
      </c>
      <c r="M7744" s="22">
        <v>0</v>
      </c>
      <c r="N7744" s="22">
        <v>64</v>
      </c>
      <c r="O7744" s="22">
        <v>100</v>
      </c>
      <c r="P7744" s="22">
        <v>0</v>
      </c>
      <c r="Q7744" s="22"/>
      <c r="R7744" s="22"/>
      <c r="S7744" s="22">
        <v>0</v>
      </c>
      <c r="T7744" s="39">
        <f t="shared" si="120"/>
        <v>46228</v>
      </c>
    </row>
    <row r="7745" spans="1:20" x14ac:dyDescent="0.25">
      <c r="A7745" s="22" t="s">
        <v>6455</v>
      </c>
      <c r="B7745" s="22" t="s">
        <v>6456</v>
      </c>
      <c r="C7745" s="22" t="s">
        <v>7785</v>
      </c>
      <c r="D7745" s="22">
        <v>1</v>
      </c>
      <c r="E7745" s="22">
        <v>1</v>
      </c>
      <c r="F7745" s="22">
        <v>1</v>
      </c>
      <c r="G7745" s="22">
        <v>1</v>
      </c>
      <c r="H7745" s="22">
        <v>1</v>
      </c>
      <c r="I7745" s="22">
        <v>0</v>
      </c>
      <c r="J7745" s="22">
        <v>0</v>
      </c>
      <c r="K7745" s="22">
        <v>0</v>
      </c>
      <c r="L7745" s="22">
        <v>0</v>
      </c>
      <c r="M7745" s="22">
        <v>0</v>
      </c>
      <c r="N7745" s="22">
        <v>17</v>
      </c>
      <c r="O7745" s="22">
        <v>100</v>
      </c>
      <c r="P7745" s="22">
        <v>100</v>
      </c>
      <c r="Q7745" s="22">
        <v>0</v>
      </c>
      <c r="R7745" s="22"/>
      <c r="S7745" s="22">
        <v>0</v>
      </c>
      <c r="T7745" s="39">
        <f t="shared" si="120"/>
        <v>46228</v>
      </c>
    </row>
    <row r="7746" spans="1:20" x14ac:dyDescent="0.25">
      <c r="A7746" s="22" t="s">
        <v>6455</v>
      </c>
      <c r="B7746" s="22" t="s">
        <v>6456</v>
      </c>
      <c r="C7746" s="22" t="s">
        <v>7786</v>
      </c>
      <c r="D7746" s="22">
        <v>1</v>
      </c>
      <c r="E7746" s="22">
        <v>1</v>
      </c>
      <c r="F7746" s="22">
        <v>1</v>
      </c>
      <c r="G7746" s="22">
        <v>1</v>
      </c>
      <c r="H7746" s="22">
        <v>1</v>
      </c>
      <c r="I7746" s="22">
        <v>0</v>
      </c>
      <c r="J7746" s="22">
        <v>0</v>
      </c>
      <c r="K7746" s="22">
        <v>0</v>
      </c>
      <c r="L7746" s="22">
        <v>0</v>
      </c>
      <c r="M7746" s="22">
        <v>0</v>
      </c>
      <c r="N7746" s="22">
        <v>12</v>
      </c>
      <c r="O7746" s="22">
        <v>100</v>
      </c>
      <c r="P7746" s="22">
        <v>100</v>
      </c>
      <c r="Q7746" s="22">
        <v>0</v>
      </c>
      <c r="R7746" s="22"/>
      <c r="S7746" s="22">
        <v>0</v>
      </c>
      <c r="T7746" s="39">
        <f t="shared" ref="T7746:T7809" si="121">IFERROR(DATEVALUE(A7746),"")</f>
        <v>46228</v>
      </c>
    </row>
    <row r="7747" spans="1:20" x14ac:dyDescent="0.25">
      <c r="A7747" s="22" t="s">
        <v>6455</v>
      </c>
      <c r="B7747" s="22" t="s">
        <v>6456</v>
      </c>
      <c r="C7747" s="22" t="s">
        <v>7787</v>
      </c>
      <c r="D7747" s="22">
        <v>1</v>
      </c>
      <c r="E7747" s="22">
        <v>1</v>
      </c>
      <c r="F7747" s="22">
        <v>0</v>
      </c>
      <c r="G7747" s="22">
        <v>1</v>
      </c>
      <c r="H7747" s="22">
        <v>0</v>
      </c>
      <c r="I7747" s="22">
        <v>0</v>
      </c>
      <c r="J7747" s="22">
        <v>0</v>
      </c>
      <c r="K7747" s="22">
        <v>0</v>
      </c>
      <c r="L7747" s="22">
        <v>0</v>
      </c>
      <c r="M7747" s="22">
        <v>0</v>
      </c>
      <c r="N7747" s="22">
        <v>16</v>
      </c>
      <c r="O7747" s="22">
        <v>100</v>
      </c>
      <c r="P7747" s="22">
        <v>0</v>
      </c>
      <c r="Q7747" s="22"/>
      <c r="R7747" s="22"/>
      <c r="S7747" s="22">
        <v>0</v>
      </c>
      <c r="T7747" s="39">
        <f t="shared" si="121"/>
        <v>46228</v>
      </c>
    </row>
    <row r="7748" spans="1:20" x14ac:dyDescent="0.25">
      <c r="A7748" s="22" t="s">
        <v>6455</v>
      </c>
      <c r="B7748" s="22" t="s">
        <v>6456</v>
      </c>
      <c r="C7748" s="22" t="s">
        <v>7788</v>
      </c>
      <c r="D7748" s="22">
        <v>1</v>
      </c>
      <c r="E7748" s="22">
        <v>1</v>
      </c>
      <c r="F7748" s="22">
        <v>0</v>
      </c>
      <c r="G7748" s="22">
        <v>1</v>
      </c>
      <c r="H7748" s="22">
        <v>0</v>
      </c>
      <c r="I7748" s="22">
        <v>0</v>
      </c>
      <c r="J7748" s="22">
        <v>0</v>
      </c>
      <c r="K7748" s="22">
        <v>0</v>
      </c>
      <c r="L7748" s="22">
        <v>0</v>
      </c>
      <c r="M7748" s="22">
        <v>0</v>
      </c>
      <c r="N7748" s="22">
        <v>64</v>
      </c>
      <c r="O7748" s="22">
        <v>100</v>
      </c>
      <c r="P7748" s="22">
        <v>0</v>
      </c>
      <c r="Q7748" s="22"/>
      <c r="R7748" s="22"/>
      <c r="S7748" s="22">
        <v>0</v>
      </c>
      <c r="T7748" s="39">
        <f t="shared" si="121"/>
        <v>46228</v>
      </c>
    </row>
    <row r="7749" spans="1:20" x14ac:dyDescent="0.25">
      <c r="A7749" s="22" t="s">
        <v>6455</v>
      </c>
      <c r="B7749" s="22" t="s">
        <v>6456</v>
      </c>
      <c r="C7749" s="22" t="s">
        <v>7789</v>
      </c>
      <c r="D7749" s="22">
        <v>1</v>
      </c>
      <c r="E7749" s="22">
        <v>1</v>
      </c>
      <c r="F7749" s="22">
        <v>1</v>
      </c>
      <c r="G7749" s="22">
        <v>1</v>
      </c>
      <c r="H7749" s="22">
        <v>1</v>
      </c>
      <c r="I7749" s="22">
        <v>0</v>
      </c>
      <c r="J7749" s="22">
        <v>0</v>
      </c>
      <c r="K7749" s="22">
        <v>0</v>
      </c>
      <c r="L7749" s="22">
        <v>0</v>
      </c>
      <c r="M7749" s="22">
        <v>0</v>
      </c>
      <c r="N7749" s="22">
        <v>14</v>
      </c>
      <c r="O7749" s="22">
        <v>100</v>
      </c>
      <c r="P7749" s="22">
        <v>100</v>
      </c>
      <c r="Q7749" s="22">
        <v>0</v>
      </c>
      <c r="R7749" s="22"/>
      <c r="S7749" s="22">
        <v>0</v>
      </c>
      <c r="T7749" s="39">
        <f t="shared" si="121"/>
        <v>46228</v>
      </c>
    </row>
    <row r="7750" spans="1:20" x14ac:dyDescent="0.25">
      <c r="A7750" s="22" t="s">
        <v>6455</v>
      </c>
      <c r="B7750" s="22" t="s">
        <v>6456</v>
      </c>
      <c r="C7750" s="22" t="s">
        <v>7790</v>
      </c>
      <c r="D7750" s="22">
        <v>1</v>
      </c>
      <c r="E7750" s="22">
        <v>1</v>
      </c>
      <c r="F7750" s="22">
        <v>1</v>
      </c>
      <c r="G7750" s="22">
        <v>1</v>
      </c>
      <c r="H7750" s="22">
        <v>1</v>
      </c>
      <c r="I7750" s="22">
        <v>0</v>
      </c>
      <c r="J7750" s="22">
        <v>0</v>
      </c>
      <c r="K7750" s="22">
        <v>0</v>
      </c>
      <c r="L7750" s="22">
        <v>0</v>
      </c>
      <c r="M7750" s="22">
        <v>0</v>
      </c>
      <c r="N7750" s="22">
        <v>17</v>
      </c>
      <c r="O7750" s="22">
        <v>100</v>
      </c>
      <c r="P7750" s="22">
        <v>100</v>
      </c>
      <c r="Q7750" s="22">
        <v>0</v>
      </c>
      <c r="R7750" s="22"/>
      <c r="S7750" s="22">
        <v>0</v>
      </c>
      <c r="T7750" s="39">
        <f t="shared" si="121"/>
        <v>46228</v>
      </c>
    </row>
    <row r="7751" spans="1:20" x14ac:dyDescent="0.25">
      <c r="A7751" s="22" t="s">
        <v>6455</v>
      </c>
      <c r="B7751" s="22" t="s">
        <v>6456</v>
      </c>
      <c r="C7751" s="22" t="s">
        <v>7791</v>
      </c>
      <c r="D7751" s="22">
        <v>1</v>
      </c>
      <c r="E7751" s="22">
        <v>1</v>
      </c>
      <c r="F7751" s="22">
        <v>0</v>
      </c>
      <c r="G7751" s="22">
        <v>2</v>
      </c>
      <c r="H7751" s="22">
        <v>0</v>
      </c>
      <c r="I7751" s="22">
        <v>0</v>
      </c>
      <c r="J7751" s="22">
        <v>0</v>
      </c>
      <c r="K7751" s="22">
        <v>0</v>
      </c>
      <c r="L7751" s="22">
        <v>0</v>
      </c>
      <c r="M7751" s="22">
        <v>0</v>
      </c>
      <c r="N7751" s="22">
        <v>299</v>
      </c>
      <c r="O7751" s="22">
        <v>100</v>
      </c>
      <c r="P7751" s="22">
        <v>0</v>
      </c>
      <c r="Q7751" s="22"/>
      <c r="R7751" s="22"/>
      <c r="S7751" s="22">
        <v>0</v>
      </c>
      <c r="T7751" s="39">
        <f t="shared" si="121"/>
        <v>46228</v>
      </c>
    </row>
    <row r="7752" spans="1:20" x14ac:dyDescent="0.25">
      <c r="A7752" s="22" t="s">
        <v>6455</v>
      </c>
      <c r="B7752" s="22" t="s">
        <v>6456</v>
      </c>
      <c r="C7752" s="22" t="s">
        <v>7792</v>
      </c>
      <c r="D7752" s="22">
        <v>1</v>
      </c>
      <c r="E7752" s="22">
        <v>1</v>
      </c>
      <c r="F7752" s="22">
        <v>1</v>
      </c>
      <c r="G7752" s="22">
        <v>1</v>
      </c>
      <c r="H7752" s="22">
        <v>1</v>
      </c>
      <c r="I7752" s="22">
        <v>0</v>
      </c>
      <c r="J7752" s="22">
        <v>0</v>
      </c>
      <c r="K7752" s="22">
        <v>0</v>
      </c>
      <c r="L7752" s="22">
        <v>0</v>
      </c>
      <c r="M7752" s="22">
        <v>0</v>
      </c>
      <c r="N7752" s="22">
        <v>15</v>
      </c>
      <c r="O7752" s="22">
        <v>100</v>
      </c>
      <c r="P7752" s="22">
        <v>100</v>
      </c>
      <c r="Q7752" s="22">
        <v>0</v>
      </c>
      <c r="R7752" s="22"/>
      <c r="S7752" s="22">
        <v>0</v>
      </c>
      <c r="T7752" s="39">
        <f t="shared" si="121"/>
        <v>46228</v>
      </c>
    </row>
    <row r="7753" spans="1:20" x14ac:dyDescent="0.25">
      <c r="A7753" s="22" t="s">
        <v>6455</v>
      </c>
      <c r="B7753" s="22" t="s">
        <v>6456</v>
      </c>
      <c r="C7753" s="22" t="s">
        <v>7793</v>
      </c>
      <c r="D7753" s="22">
        <v>1</v>
      </c>
      <c r="E7753" s="22">
        <v>1</v>
      </c>
      <c r="F7753" s="22">
        <v>0</v>
      </c>
      <c r="G7753" s="22">
        <v>3</v>
      </c>
      <c r="H7753" s="22">
        <v>0</v>
      </c>
      <c r="I7753" s="22">
        <v>0</v>
      </c>
      <c r="J7753" s="22">
        <v>0</v>
      </c>
      <c r="K7753" s="22">
        <v>0</v>
      </c>
      <c r="L7753" s="22">
        <v>0</v>
      </c>
      <c r="M7753" s="22">
        <v>0</v>
      </c>
      <c r="N7753" s="22">
        <v>10</v>
      </c>
      <c r="O7753" s="22">
        <v>100</v>
      </c>
      <c r="P7753" s="22">
        <v>0</v>
      </c>
      <c r="Q7753" s="22"/>
      <c r="R7753" s="22"/>
      <c r="S7753" s="22">
        <v>0</v>
      </c>
      <c r="T7753" s="39">
        <f t="shared" si="121"/>
        <v>46228</v>
      </c>
    </row>
    <row r="7754" spans="1:20" x14ac:dyDescent="0.25">
      <c r="A7754" s="22" t="s">
        <v>6455</v>
      </c>
      <c r="B7754" s="22" t="s">
        <v>6456</v>
      </c>
      <c r="C7754" s="22" t="s">
        <v>7794</v>
      </c>
      <c r="D7754" s="22">
        <v>1</v>
      </c>
      <c r="E7754" s="22">
        <v>1</v>
      </c>
      <c r="F7754" s="22">
        <v>1</v>
      </c>
      <c r="G7754" s="22">
        <v>1</v>
      </c>
      <c r="H7754" s="22">
        <v>1</v>
      </c>
      <c r="I7754" s="22">
        <v>0</v>
      </c>
      <c r="J7754" s="22">
        <v>0</v>
      </c>
      <c r="K7754" s="22">
        <v>0</v>
      </c>
      <c r="L7754" s="22">
        <v>0</v>
      </c>
      <c r="M7754" s="22">
        <v>0</v>
      </c>
      <c r="N7754" s="22">
        <v>11</v>
      </c>
      <c r="O7754" s="22">
        <v>100</v>
      </c>
      <c r="P7754" s="22">
        <v>100</v>
      </c>
      <c r="Q7754" s="22">
        <v>0</v>
      </c>
      <c r="R7754" s="22"/>
      <c r="S7754" s="22">
        <v>0</v>
      </c>
      <c r="T7754" s="39">
        <f t="shared" si="121"/>
        <v>46228</v>
      </c>
    </row>
    <row r="7755" spans="1:20" x14ac:dyDescent="0.25">
      <c r="A7755" s="22" t="s">
        <v>6455</v>
      </c>
      <c r="B7755" s="22" t="s">
        <v>6456</v>
      </c>
      <c r="C7755" s="22" t="s">
        <v>7795</v>
      </c>
      <c r="D7755" s="22">
        <v>1</v>
      </c>
      <c r="E7755" s="22">
        <v>1</v>
      </c>
      <c r="F7755" s="22">
        <v>0</v>
      </c>
      <c r="G7755" s="22">
        <v>1</v>
      </c>
      <c r="H7755" s="22">
        <v>0</v>
      </c>
      <c r="I7755" s="22">
        <v>0</v>
      </c>
      <c r="J7755" s="22">
        <v>0</v>
      </c>
      <c r="K7755" s="22">
        <v>0</v>
      </c>
      <c r="L7755" s="22">
        <v>0</v>
      </c>
      <c r="M7755" s="22">
        <v>0</v>
      </c>
      <c r="N7755" s="22">
        <v>59</v>
      </c>
      <c r="O7755" s="22">
        <v>100</v>
      </c>
      <c r="P7755" s="22">
        <v>0</v>
      </c>
      <c r="Q7755" s="22"/>
      <c r="R7755" s="22"/>
      <c r="S7755" s="22">
        <v>0</v>
      </c>
      <c r="T7755" s="39">
        <f t="shared" si="121"/>
        <v>46228</v>
      </c>
    </row>
    <row r="7756" spans="1:20" x14ac:dyDescent="0.25">
      <c r="A7756" s="22" t="s">
        <v>6455</v>
      </c>
      <c r="B7756" s="22" t="s">
        <v>6456</v>
      </c>
      <c r="C7756" s="22" t="s">
        <v>7796</v>
      </c>
      <c r="D7756" s="22">
        <v>1</v>
      </c>
      <c r="E7756" s="22">
        <v>1</v>
      </c>
      <c r="F7756" s="22">
        <v>0</v>
      </c>
      <c r="G7756" s="22">
        <v>1</v>
      </c>
      <c r="H7756" s="22">
        <v>0</v>
      </c>
      <c r="I7756" s="22">
        <v>0</v>
      </c>
      <c r="J7756" s="22">
        <v>0</v>
      </c>
      <c r="K7756" s="22">
        <v>0</v>
      </c>
      <c r="L7756" s="22">
        <v>0</v>
      </c>
      <c r="M7756" s="22">
        <v>0</v>
      </c>
      <c r="N7756" s="22">
        <v>62</v>
      </c>
      <c r="O7756" s="22">
        <v>100</v>
      </c>
      <c r="P7756" s="22">
        <v>0</v>
      </c>
      <c r="Q7756" s="22"/>
      <c r="R7756" s="22"/>
      <c r="S7756" s="22">
        <v>0</v>
      </c>
      <c r="T7756" s="39">
        <f t="shared" si="121"/>
        <v>46228</v>
      </c>
    </row>
    <row r="7757" spans="1:20" x14ac:dyDescent="0.25">
      <c r="A7757" s="22" t="s">
        <v>6455</v>
      </c>
      <c r="B7757" s="22" t="s">
        <v>6456</v>
      </c>
      <c r="C7757" s="22" t="s">
        <v>7797</v>
      </c>
      <c r="D7757" s="22">
        <v>1</v>
      </c>
      <c r="E7757" s="22">
        <v>1</v>
      </c>
      <c r="F7757" s="22">
        <v>0</v>
      </c>
      <c r="G7757" s="22">
        <v>1</v>
      </c>
      <c r="H7757" s="22">
        <v>0</v>
      </c>
      <c r="I7757" s="22">
        <v>0</v>
      </c>
      <c r="J7757" s="22">
        <v>0</v>
      </c>
      <c r="K7757" s="22">
        <v>0</v>
      </c>
      <c r="L7757" s="22">
        <v>0</v>
      </c>
      <c r="M7757" s="22">
        <v>0</v>
      </c>
      <c r="N7757" s="22">
        <v>65</v>
      </c>
      <c r="O7757" s="22">
        <v>100</v>
      </c>
      <c r="P7757" s="22">
        <v>0</v>
      </c>
      <c r="Q7757" s="22"/>
      <c r="R7757" s="22"/>
      <c r="S7757" s="22">
        <v>0</v>
      </c>
      <c r="T7757" s="39">
        <f t="shared" si="121"/>
        <v>46228</v>
      </c>
    </row>
    <row r="7758" spans="1:20" x14ac:dyDescent="0.25">
      <c r="A7758" s="22" t="s">
        <v>6455</v>
      </c>
      <c r="B7758" s="22" t="s">
        <v>6456</v>
      </c>
      <c r="C7758" s="22" t="s">
        <v>7798</v>
      </c>
      <c r="D7758" s="22">
        <v>1</v>
      </c>
      <c r="E7758" s="22">
        <v>1</v>
      </c>
      <c r="F7758" s="22">
        <v>0</v>
      </c>
      <c r="G7758" s="22">
        <v>1</v>
      </c>
      <c r="H7758" s="22">
        <v>0</v>
      </c>
      <c r="I7758" s="22">
        <v>0</v>
      </c>
      <c r="J7758" s="22">
        <v>0</v>
      </c>
      <c r="K7758" s="22">
        <v>0</v>
      </c>
      <c r="L7758" s="22">
        <v>0</v>
      </c>
      <c r="M7758" s="22">
        <v>0</v>
      </c>
      <c r="N7758" s="22">
        <v>65</v>
      </c>
      <c r="O7758" s="22">
        <v>100</v>
      </c>
      <c r="P7758" s="22">
        <v>0</v>
      </c>
      <c r="Q7758" s="22"/>
      <c r="R7758" s="22"/>
      <c r="S7758" s="22">
        <v>0</v>
      </c>
      <c r="T7758" s="39">
        <f t="shared" si="121"/>
        <v>46228</v>
      </c>
    </row>
    <row r="7759" spans="1:20" x14ac:dyDescent="0.25">
      <c r="A7759" s="22" t="s">
        <v>6455</v>
      </c>
      <c r="B7759" s="22" t="s">
        <v>6456</v>
      </c>
      <c r="C7759" s="22" t="s">
        <v>7799</v>
      </c>
      <c r="D7759" s="22">
        <v>1</v>
      </c>
      <c r="E7759" s="22">
        <v>1</v>
      </c>
      <c r="F7759" s="22">
        <v>0</v>
      </c>
      <c r="G7759" s="22">
        <v>1</v>
      </c>
      <c r="H7759" s="22">
        <v>0</v>
      </c>
      <c r="I7759" s="22">
        <v>0</v>
      </c>
      <c r="J7759" s="22">
        <v>0</v>
      </c>
      <c r="K7759" s="22">
        <v>0</v>
      </c>
      <c r="L7759" s="22">
        <v>0</v>
      </c>
      <c r="M7759" s="22">
        <v>0</v>
      </c>
      <c r="N7759" s="22">
        <v>18</v>
      </c>
      <c r="O7759" s="22">
        <v>100</v>
      </c>
      <c r="P7759" s="22">
        <v>0</v>
      </c>
      <c r="Q7759" s="22"/>
      <c r="R7759" s="22"/>
      <c r="S7759" s="22">
        <v>0</v>
      </c>
      <c r="T7759" s="39">
        <f t="shared" si="121"/>
        <v>46228</v>
      </c>
    </row>
    <row r="7760" spans="1:20" x14ac:dyDescent="0.25">
      <c r="A7760" s="22" t="s">
        <v>6455</v>
      </c>
      <c r="B7760" s="22" t="s">
        <v>6456</v>
      </c>
      <c r="C7760" s="22" t="s">
        <v>7800</v>
      </c>
      <c r="D7760" s="22">
        <v>1</v>
      </c>
      <c r="E7760" s="22">
        <v>1</v>
      </c>
      <c r="F7760" s="22">
        <v>0</v>
      </c>
      <c r="G7760" s="22">
        <v>1</v>
      </c>
      <c r="H7760" s="22">
        <v>0</v>
      </c>
      <c r="I7760" s="22">
        <v>0</v>
      </c>
      <c r="J7760" s="22">
        <v>0</v>
      </c>
      <c r="K7760" s="22">
        <v>0</v>
      </c>
      <c r="L7760" s="22">
        <v>0</v>
      </c>
      <c r="M7760" s="22">
        <v>0</v>
      </c>
      <c r="N7760" s="22">
        <v>64</v>
      </c>
      <c r="O7760" s="22">
        <v>100</v>
      </c>
      <c r="P7760" s="22">
        <v>0</v>
      </c>
      <c r="Q7760" s="22"/>
      <c r="R7760" s="22"/>
      <c r="S7760" s="22">
        <v>0</v>
      </c>
      <c r="T7760" s="39">
        <f t="shared" si="121"/>
        <v>46228</v>
      </c>
    </row>
    <row r="7761" spans="1:20" x14ac:dyDescent="0.25">
      <c r="A7761" s="22" t="s">
        <v>6455</v>
      </c>
      <c r="B7761" s="22" t="s">
        <v>6456</v>
      </c>
      <c r="C7761" s="22" t="s">
        <v>7801</v>
      </c>
      <c r="D7761" s="22">
        <v>1</v>
      </c>
      <c r="E7761" s="22">
        <v>1</v>
      </c>
      <c r="F7761" s="22">
        <v>0</v>
      </c>
      <c r="G7761" s="22">
        <v>2</v>
      </c>
      <c r="H7761" s="22">
        <v>0</v>
      </c>
      <c r="I7761" s="22">
        <v>0</v>
      </c>
      <c r="J7761" s="22">
        <v>0</v>
      </c>
      <c r="K7761" s="22">
        <v>0</v>
      </c>
      <c r="L7761" s="22">
        <v>0</v>
      </c>
      <c r="M7761" s="22">
        <v>0</v>
      </c>
      <c r="N7761" s="22">
        <v>15</v>
      </c>
      <c r="O7761" s="22">
        <v>100</v>
      </c>
      <c r="P7761" s="22">
        <v>0</v>
      </c>
      <c r="Q7761" s="22"/>
      <c r="R7761" s="22"/>
      <c r="S7761" s="22">
        <v>0</v>
      </c>
      <c r="T7761" s="39">
        <f t="shared" si="121"/>
        <v>46228</v>
      </c>
    </row>
    <row r="7762" spans="1:20" x14ac:dyDescent="0.25">
      <c r="A7762" s="22" t="s">
        <v>6455</v>
      </c>
      <c r="B7762" s="22" t="s">
        <v>6456</v>
      </c>
      <c r="C7762" s="22" t="s">
        <v>7802</v>
      </c>
      <c r="D7762" s="22">
        <v>1</v>
      </c>
      <c r="E7762" s="22">
        <v>1</v>
      </c>
      <c r="F7762" s="22">
        <v>0</v>
      </c>
      <c r="G7762" s="22">
        <v>1</v>
      </c>
      <c r="H7762" s="22">
        <v>0</v>
      </c>
      <c r="I7762" s="22">
        <v>0</v>
      </c>
      <c r="J7762" s="22">
        <v>0</v>
      </c>
      <c r="K7762" s="22">
        <v>0</v>
      </c>
      <c r="L7762" s="22">
        <v>0</v>
      </c>
      <c r="M7762" s="22">
        <v>0</v>
      </c>
      <c r="N7762" s="22">
        <v>13</v>
      </c>
      <c r="O7762" s="22">
        <v>100</v>
      </c>
      <c r="P7762" s="22">
        <v>0</v>
      </c>
      <c r="Q7762" s="22"/>
      <c r="R7762" s="22"/>
      <c r="S7762" s="22">
        <v>0</v>
      </c>
      <c r="T7762" s="39">
        <f t="shared" si="121"/>
        <v>46228</v>
      </c>
    </row>
    <row r="7763" spans="1:20" x14ac:dyDescent="0.25">
      <c r="A7763" s="22" t="s">
        <v>6455</v>
      </c>
      <c r="B7763" s="22" t="s">
        <v>6456</v>
      </c>
      <c r="C7763" s="22" t="s">
        <v>7803</v>
      </c>
      <c r="D7763" s="22">
        <v>1</v>
      </c>
      <c r="E7763" s="22">
        <v>1</v>
      </c>
      <c r="F7763" s="22">
        <v>0</v>
      </c>
      <c r="G7763" s="22">
        <v>1</v>
      </c>
      <c r="H7763" s="22">
        <v>0</v>
      </c>
      <c r="I7763" s="22">
        <v>0</v>
      </c>
      <c r="J7763" s="22">
        <v>0</v>
      </c>
      <c r="K7763" s="22">
        <v>0</v>
      </c>
      <c r="L7763" s="22">
        <v>0</v>
      </c>
      <c r="M7763" s="22">
        <v>0</v>
      </c>
      <c r="N7763" s="22">
        <v>14</v>
      </c>
      <c r="O7763" s="22">
        <v>100</v>
      </c>
      <c r="P7763" s="22">
        <v>0</v>
      </c>
      <c r="Q7763" s="22"/>
      <c r="R7763" s="22"/>
      <c r="S7763" s="22">
        <v>0</v>
      </c>
      <c r="T7763" s="39">
        <f t="shared" si="121"/>
        <v>46228</v>
      </c>
    </row>
    <row r="7764" spans="1:20" x14ac:dyDescent="0.25">
      <c r="A7764" s="22" t="s">
        <v>6455</v>
      </c>
      <c r="B7764" s="22" t="s">
        <v>6456</v>
      </c>
      <c r="C7764" s="22" t="s">
        <v>7804</v>
      </c>
      <c r="D7764" s="22">
        <v>1</v>
      </c>
      <c r="E7764" s="22">
        <v>1</v>
      </c>
      <c r="F7764" s="22">
        <v>1</v>
      </c>
      <c r="G7764" s="22">
        <v>1</v>
      </c>
      <c r="H7764" s="22">
        <v>1</v>
      </c>
      <c r="I7764" s="22">
        <v>0</v>
      </c>
      <c r="J7764" s="22">
        <v>0</v>
      </c>
      <c r="K7764" s="22">
        <v>0</v>
      </c>
      <c r="L7764" s="22">
        <v>0</v>
      </c>
      <c r="M7764" s="22">
        <v>0</v>
      </c>
      <c r="N7764" s="22">
        <v>64</v>
      </c>
      <c r="O7764" s="22">
        <v>100</v>
      </c>
      <c r="P7764" s="22">
        <v>100</v>
      </c>
      <c r="Q7764" s="22">
        <v>0</v>
      </c>
      <c r="R7764" s="22"/>
      <c r="S7764" s="22">
        <v>0</v>
      </c>
      <c r="T7764" s="39">
        <f t="shared" si="121"/>
        <v>46228</v>
      </c>
    </row>
    <row r="7765" spans="1:20" x14ac:dyDescent="0.25">
      <c r="A7765" s="22" t="s">
        <v>6455</v>
      </c>
      <c r="B7765" s="22" t="s">
        <v>6456</v>
      </c>
      <c r="C7765" s="22" t="s">
        <v>7805</v>
      </c>
      <c r="D7765" s="22">
        <v>1</v>
      </c>
      <c r="E7765" s="22">
        <v>1</v>
      </c>
      <c r="F7765" s="22">
        <v>1</v>
      </c>
      <c r="G7765" s="22">
        <v>2</v>
      </c>
      <c r="H7765" s="22">
        <v>1</v>
      </c>
      <c r="I7765" s="22">
        <v>0</v>
      </c>
      <c r="J7765" s="22">
        <v>0</v>
      </c>
      <c r="K7765" s="22">
        <v>0</v>
      </c>
      <c r="L7765" s="22">
        <v>0</v>
      </c>
      <c r="M7765" s="22">
        <v>0</v>
      </c>
      <c r="N7765" s="22">
        <v>48</v>
      </c>
      <c r="O7765" s="22">
        <v>100</v>
      </c>
      <c r="P7765" s="22">
        <v>100</v>
      </c>
      <c r="Q7765" s="22">
        <v>0</v>
      </c>
      <c r="R7765" s="22"/>
      <c r="S7765" s="22">
        <v>0</v>
      </c>
      <c r="T7765" s="39">
        <f t="shared" si="121"/>
        <v>46228</v>
      </c>
    </row>
    <row r="7766" spans="1:20" x14ac:dyDescent="0.25">
      <c r="A7766" s="22" t="s">
        <v>6455</v>
      </c>
      <c r="B7766" s="22" t="s">
        <v>6456</v>
      </c>
      <c r="C7766" s="22" t="s">
        <v>7806</v>
      </c>
      <c r="D7766" s="22">
        <v>1</v>
      </c>
      <c r="E7766" s="22">
        <v>1</v>
      </c>
      <c r="F7766" s="22">
        <v>0</v>
      </c>
      <c r="G7766" s="22">
        <v>2</v>
      </c>
      <c r="H7766" s="22">
        <v>0</v>
      </c>
      <c r="I7766" s="22">
        <v>0</v>
      </c>
      <c r="J7766" s="22">
        <v>0</v>
      </c>
      <c r="K7766" s="22">
        <v>0</v>
      </c>
      <c r="L7766" s="22">
        <v>0</v>
      </c>
      <c r="M7766" s="22">
        <v>0</v>
      </c>
      <c r="N7766" s="22">
        <v>38</v>
      </c>
      <c r="O7766" s="22">
        <v>100</v>
      </c>
      <c r="P7766" s="22">
        <v>0</v>
      </c>
      <c r="Q7766" s="22"/>
      <c r="R7766" s="22"/>
      <c r="S7766" s="22">
        <v>0</v>
      </c>
      <c r="T7766" s="39">
        <f t="shared" si="121"/>
        <v>46228</v>
      </c>
    </row>
    <row r="7767" spans="1:20" x14ac:dyDescent="0.25">
      <c r="A7767" s="22" t="s">
        <v>6455</v>
      </c>
      <c r="B7767" s="22" t="s">
        <v>6456</v>
      </c>
      <c r="C7767" s="22" t="s">
        <v>7807</v>
      </c>
      <c r="D7767" s="22">
        <v>1</v>
      </c>
      <c r="E7767" s="22">
        <v>1</v>
      </c>
      <c r="F7767" s="22">
        <v>1</v>
      </c>
      <c r="G7767" s="22">
        <v>1</v>
      </c>
      <c r="H7767" s="22">
        <v>1</v>
      </c>
      <c r="I7767" s="22">
        <v>0</v>
      </c>
      <c r="J7767" s="22">
        <v>0</v>
      </c>
      <c r="K7767" s="22">
        <v>0</v>
      </c>
      <c r="L7767" s="22">
        <v>0</v>
      </c>
      <c r="M7767" s="22">
        <v>0</v>
      </c>
      <c r="N7767" s="22">
        <v>12</v>
      </c>
      <c r="O7767" s="22">
        <v>100</v>
      </c>
      <c r="P7767" s="22">
        <v>100</v>
      </c>
      <c r="Q7767" s="22">
        <v>0</v>
      </c>
      <c r="R7767" s="22"/>
      <c r="S7767" s="22">
        <v>0</v>
      </c>
      <c r="T7767" s="39">
        <f t="shared" si="121"/>
        <v>46228</v>
      </c>
    </row>
    <row r="7768" spans="1:20" x14ac:dyDescent="0.25">
      <c r="A7768" s="22" t="s">
        <v>6455</v>
      </c>
      <c r="B7768" s="22" t="s">
        <v>6456</v>
      </c>
      <c r="C7768" s="22" t="s">
        <v>7808</v>
      </c>
      <c r="D7768" s="22">
        <v>1</v>
      </c>
      <c r="E7768" s="22">
        <v>1</v>
      </c>
      <c r="F7768" s="22">
        <v>1</v>
      </c>
      <c r="G7768" s="22">
        <v>3</v>
      </c>
      <c r="H7768" s="22">
        <v>1</v>
      </c>
      <c r="I7768" s="22">
        <v>0</v>
      </c>
      <c r="J7768" s="22">
        <v>0</v>
      </c>
      <c r="K7768" s="22">
        <v>0</v>
      </c>
      <c r="L7768" s="22">
        <v>0</v>
      </c>
      <c r="M7768" s="22">
        <v>0</v>
      </c>
      <c r="N7768" s="22">
        <v>133</v>
      </c>
      <c r="O7768" s="22">
        <v>100</v>
      </c>
      <c r="P7768" s="22">
        <v>100</v>
      </c>
      <c r="Q7768" s="22">
        <v>0</v>
      </c>
      <c r="R7768" s="22"/>
      <c r="S7768" s="22">
        <v>0</v>
      </c>
      <c r="T7768" s="39">
        <f t="shared" si="121"/>
        <v>46228</v>
      </c>
    </row>
    <row r="7769" spans="1:20" x14ac:dyDescent="0.25">
      <c r="A7769" s="22" t="s">
        <v>6455</v>
      </c>
      <c r="B7769" s="22" t="s">
        <v>6456</v>
      </c>
      <c r="C7769" s="22" t="s">
        <v>7809</v>
      </c>
      <c r="D7769" s="22">
        <v>1</v>
      </c>
      <c r="E7769" s="22">
        <v>1</v>
      </c>
      <c r="F7769" s="22">
        <v>1</v>
      </c>
      <c r="G7769" s="22">
        <v>1</v>
      </c>
      <c r="H7769" s="22">
        <v>1</v>
      </c>
      <c r="I7769" s="22">
        <v>0</v>
      </c>
      <c r="J7769" s="22">
        <v>0</v>
      </c>
      <c r="K7769" s="22">
        <v>0</v>
      </c>
      <c r="L7769" s="22">
        <v>0</v>
      </c>
      <c r="M7769" s="22">
        <v>0</v>
      </c>
      <c r="N7769" s="22">
        <v>65</v>
      </c>
      <c r="O7769" s="22">
        <v>100</v>
      </c>
      <c r="P7769" s="22">
        <v>100</v>
      </c>
      <c r="Q7769" s="22">
        <v>0</v>
      </c>
      <c r="R7769" s="22"/>
      <c r="S7769" s="22">
        <v>0</v>
      </c>
      <c r="T7769" s="39">
        <f t="shared" si="121"/>
        <v>46228</v>
      </c>
    </row>
    <row r="7770" spans="1:20" x14ac:dyDescent="0.25">
      <c r="A7770" s="22" t="s">
        <v>6455</v>
      </c>
      <c r="B7770" s="22" t="s">
        <v>6456</v>
      </c>
      <c r="C7770" s="22" t="s">
        <v>7810</v>
      </c>
      <c r="D7770" s="22">
        <v>1</v>
      </c>
      <c r="E7770" s="22">
        <v>1</v>
      </c>
      <c r="F7770" s="22">
        <v>0</v>
      </c>
      <c r="G7770" s="22">
        <v>1</v>
      </c>
      <c r="H7770" s="22">
        <v>0</v>
      </c>
      <c r="I7770" s="22">
        <v>0</v>
      </c>
      <c r="J7770" s="22">
        <v>0</v>
      </c>
      <c r="K7770" s="22">
        <v>0</v>
      </c>
      <c r="L7770" s="22">
        <v>0</v>
      </c>
      <c r="M7770" s="22">
        <v>0</v>
      </c>
      <c r="N7770" s="22">
        <v>17</v>
      </c>
      <c r="O7770" s="22">
        <v>100</v>
      </c>
      <c r="P7770" s="22">
        <v>0</v>
      </c>
      <c r="Q7770" s="22"/>
      <c r="R7770" s="22"/>
      <c r="S7770" s="22">
        <v>0</v>
      </c>
      <c r="T7770" s="39">
        <f t="shared" si="121"/>
        <v>46228</v>
      </c>
    </row>
    <row r="7771" spans="1:20" x14ac:dyDescent="0.25">
      <c r="A7771" s="22" t="s">
        <v>6455</v>
      </c>
      <c r="B7771" s="22" t="s">
        <v>6456</v>
      </c>
      <c r="C7771" s="22" t="s">
        <v>7811</v>
      </c>
      <c r="D7771" s="22">
        <v>1</v>
      </c>
      <c r="E7771" s="22">
        <v>1</v>
      </c>
      <c r="F7771" s="22">
        <v>0</v>
      </c>
      <c r="G7771" s="22">
        <v>1</v>
      </c>
      <c r="H7771" s="22">
        <v>0</v>
      </c>
      <c r="I7771" s="22">
        <v>0</v>
      </c>
      <c r="J7771" s="22">
        <v>0</v>
      </c>
      <c r="K7771" s="22">
        <v>0</v>
      </c>
      <c r="L7771" s="22">
        <v>0</v>
      </c>
      <c r="M7771" s="22">
        <v>0</v>
      </c>
      <c r="N7771" s="22">
        <v>65</v>
      </c>
      <c r="O7771" s="22">
        <v>100</v>
      </c>
      <c r="P7771" s="22">
        <v>0</v>
      </c>
      <c r="Q7771" s="22"/>
      <c r="R7771" s="22"/>
      <c r="S7771" s="22">
        <v>0</v>
      </c>
      <c r="T7771" s="39">
        <f t="shared" si="121"/>
        <v>46228</v>
      </c>
    </row>
    <row r="7772" spans="1:20" x14ac:dyDescent="0.25">
      <c r="A7772" s="22" t="s">
        <v>6455</v>
      </c>
      <c r="B7772" s="22" t="s">
        <v>6456</v>
      </c>
      <c r="C7772" s="22" t="s">
        <v>7812</v>
      </c>
      <c r="D7772" s="22">
        <v>1</v>
      </c>
      <c r="E7772" s="22">
        <v>1</v>
      </c>
      <c r="F7772" s="22">
        <v>1</v>
      </c>
      <c r="G7772" s="22">
        <v>2</v>
      </c>
      <c r="H7772" s="22">
        <v>1</v>
      </c>
      <c r="I7772" s="22">
        <v>0</v>
      </c>
      <c r="J7772" s="22">
        <v>0</v>
      </c>
      <c r="K7772" s="22">
        <v>0</v>
      </c>
      <c r="L7772" s="22">
        <v>0</v>
      </c>
      <c r="M7772" s="22">
        <v>0</v>
      </c>
      <c r="N7772" s="22">
        <v>38</v>
      </c>
      <c r="O7772" s="22">
        <v>100</v>
      </c>
      <c r="P7772" s="22">
        <v>100</v>
      </c>
      <c r="Q7772" s="22">
        <v>0</v>
      </c>
      <c r="R7772" s="22"/>
      <c r="S7772" s="22">
        <v>0</v>
      </c>
      <c r="T7772" s="39">
        <f t="shared" si="121"/>
        <v>46228</v>
      </c>
    </row>
    <row r="7773" spans="1:20" x14ac:dyDescent="0.25">
      <c r="A7773" s="22" t="s">
        <v>6455</v>
      </c>
      <c r="B7773" s="22" t="s">
        <v>6456</v>
      </c>
      <c r="C7773" s="22" t="s">
        <v>7813</v>
      </c>
      <c r="D7773" s="22">
        <v>1</v>
      </c>
      <c r="E7773" s="22">
        <v>1</v>
      </c>
      <c r="F7773" s="22">
        <v>0</v>
      </c>
      <c r="G7773" s="22">
        <v>1</v>
      </c>
      <c r="H7773" s="22">
        <v>0</v>
      </c>
      <c r="I7773" s="22">
        <v>0</v>
      </c>
      <c r="J7773" s="22">
        <v>0</v>
      </c>
      <c r="K7773" s="22">
        <v>0</v>
      </c>
      <c r="L7773" s="22">
        <v>0</v>
      </c>
      <c r="M7773" s="22">
        <v>0</v>
      </c>
      <c r="N7773" s="22">
        <v>17</v>
      </c>
      <c r="O7773" s="22">
        <v>100</v>
      </c>
      <c r="P7773" s="22">
        <v>0</v>
      </c>
      <c r="Q7773" s="22"/>
      <c r="R7773" s="22"/>
      <c r="S7773" s="22">
        <v>0</v>
      </c>
      <c r="T7773" s="39">
        <f t="shared" si="121"/>
        <v>46228</v>
      </c>
    </row>
    <row r="7774" spans="1:20" x14ac:dyDescent="0.25">
      <c r="A7774" s="22" t="s">
        <v>6455</v>
      </c>
      <c r="B7774" s="22" t="s">
        <v>6456</v>
      </c>
      <c r="C7774" s="22" t="s">
        <v>7814</v>
      </c>
      <c r="D7774" s="22">
        <v>1</v>
      </c>
      <c r="E7774" s="22">
        <v>1</v>
      </c>
      <c r="F7774" s="22">
        <v>1</v>
      </c>
      <c r="G7774" s="22">
        <v>1</v>
      </c>
      <c r="H7774" s="22">
        <v>1</v>
      </c>
      <c r="I7774" s="22">
        <v>0</v>
      </c>
      <c r="J7774" s="22">
        <v>0</v>
      </c>
      <c r="K7774" s="22">
        <v>0</v>
      </c>
      <c r="L7774" s="22">
        <v>0</v>
      </c>
      <c r="M7774" s="22">
        <v>0</v>
      </c>
      <c r="N7774" s="22">
        <v>17</v>
      </c>
      <c r="O7774" s="22">
        <v>100</v>
      </c>
      <c r="P7774" s="22">
        <v>100</v>
      </c>
      <c r="Q7774" s="22">
        <v>0</v>
      </c>
      <c r="R7774" s="22"/>
      <c r="S7774" s="22">
        <v>0</v>
      </c>
      <c r="T7774" s="39">
        <f t="shared" si="121"/>
        <v>46228</v>
      </c>
    </row>
    <row r="7775" spans="1:20" x14ac:dyDescent="0.25">
      <c r="A7775" s="22" t="s">
        <v>6455</v>
      </c>
      <c r="B7775" s="22" t="s">
        <v>6456</v>
      </c>
      <c r="C7775" s="22" t="s">
        <v>7815</v>
      </c>
      <c r="D7775" s="22">
        <v>1</v>
      </c>
      <c r="E7775" s="22">
        <v>1</v>
      </c>
      <c r="F7775" s="22">
        <v>0</v>
      </c>
      <c r="G7775" s="22">
        <v>1</v>
      </c>
      <c r="H7775" s="22">
        <v>0</v>
      </c>
      <c r="I7775" s="22">
        <v>0</v>
      </c>
      <c r="J7775" s="22">
        <v>0</v>
      </c>
      <c r="K7775" s="22">
        <v>0</v>
      </c>
      <c r="L7775" s="22">
        <v>0</v>
      </c>
      <c r="M7775" s="22">
        <v>0</v>
      </c>
      <c r="N7775" s="22">
        <v>15</v>
      </c>
      <c r="O7775" s="22">
        <v>100</v>
      </c>
      <c r="P7775" s="22">
        <v>0</v>
      </c>
      <c r="Q7775" s="22"/>
      <c r="R7775" s="22"/>
      <c r="S7775" s="22">
        <v>0</v>
      </c>
      <c r="T7775" s="39">
        <f t="shared" si="121"/>
        <v>46228</v>
      </c>
    </row>
    <row r="7776" spans="1:20" x14ac:dyDescent="0.25">
      <c r="A7776" s="22" t="s">
        <v>6455</v>
      </c>
      <c r="B7776" s="22" t="s">
        <v>6456</v>
      </c>
      <c r="C7776" s="22" t="s">
        <v>7816</v>
      </c>
      <c r="D7776" s="22">
        <v>1</v>
      </c>
      <c r="E7776" s="22">
        <v>1</v>
      </c>
      <c r="F7776" s="22">
        <v>1</v>
      </c>
      <c r="G7776" s="22">
        <v>1</v>
      </c>
      <c r="H7776" s="22">
        <v>1</v>
      </c>
      <c r="I7776" s="22">
        <v>0</v>
      </c>
      <c r="J7776" s="22">
        <v>0</v>
      </c>
      <c r="K7776" s="22">
        <v>0</v>
      </c>
      <c r="L7776" s="22">
        <v>0</v>
      </c>
      <c r="M7776" s="22">
        <v>0</v>
      </c>
      <c r="N7776" s="22">
        <v>17</v>
      </c>
      <c r="O7776" s="22">
        <v>100</v>
      </c>
      <c r="P7776" s="22">
        <v>100</v>
      </c>
      <c r="Q7776" s="22">
        <v>0</v>
      </c>
      <c r="R7776" s="22"/>
      <c r="S7776" s="22">
        <v>0</v>
      </c>
      <c r="T7776" s="39">
        <f t="shared" si="121"/>
        <v>46228</v>
      </c>
    </row>
    <row r="7777" spans="1:20" x14ac:dyDescent="0.25">
      <c r="A7777" s="22" t="s">
        <v>6455</v>
      </c>
      <c r="B7777" s="22" t="s">
        <v>6456</v>
      </c>
      <c r="C7777" s="22" t="s">
        <v>7817</v>
      </c>
      <c r="D7777" s="22">
        <v>1</v>
      </c>
      <c r="E7777" s="22">
        <v>1</v>
      </c>
      <c r="F7777" s="22">
        <v>1</v>
      </c>
      <c r="G7777" s="22">
        <v>1</v>
      </c>
      <c r="H7777" s="22">
        <v>0</v>
      </c>
      <c r="I7777" s="22">
        <v>0</v>
      </c>
      <c r="J7777" s="22">
        <v>0</v>
      </c>
      <c r="K7777" s="22">
        <v>0</v>
      </c>
      <c r="L7777" s="22">
        <v>0</v>
      </c>
      <c r="M7777" s="22">
        <v>0</v>
      </c>
      <c r="N7777" s="22">
        <v>60</v>
      </c>
      <c r="O7777" s="22">
        <v>100</v>
      </c>
      <c r="P7777" s="22">
        <v>100</v>
      </c>
      <c r="Q7777" s="22">
        <v>0</v>
      </c>
      <c r="R7777" s="22"/>
      <c r="S7777" s="22">
        <v>0</v>
      </c>
      <c r="T7777" s="39">
        <f t="shared" si="121"/>
        <v>46228</v>
      </c>
    </row>
    <row r="7778" spans="1:20" x14ac:dyDescent="0.25">
      <c r="A7778" s="22" t="s">
        <v>6455</v>
      </c>
      <c r="B7778" s="22" t="s">
        <v>6456</v>
      </c>
      <c r="C7778" s="22" t="s">
        <v>7818</v>
      </c>
      <c r="D7778" s="22">
        <v>1</v>
      </c>
      <c r="E7778" s="22">
        <v>1</v>
      </c>
      <c r="F7778" s="22">
        <v>1</v>
      </c>
      <c r="G7778" s="22">
        <v>1</v>
      </c>
      <c r="H7778" s="22">
        <v>1</v>
      </c>
      <c r="I7778" s="22">
        <v>0</v>
      </c>
      <c r="J7778" s="22">
        <v>0</v>
      </c>
      <c r="K7778" s="22">
        <v>0</v>
      </c>
      <c r="L7778" s="22">
        <v>0</v>
      </c>
      <c r="M7778" s="22">
        <v>0</v>
      </c>
      <c r="N7778" s="22">
        <v>15</v>
      </c>
      <c r="O7778" s="22">
        <v>100</v>
      </c>
      <c r="P7778" s="22">
        <v>100</v>
      </c>
      <c r="Q7778" s="22">
        <v>0</v>
      </c>
      <c r="R7778" s="22"/>
      <c r="S7778" s="22">
        <v>0</v>
      </c>
      <c r="T7778" s="39">
        <f t="shared" si="121"/>
        <v>46228</v>
      </c>
    </row>
    <row r="7779" spans="1:20" x14ac:dyDescent="0.25">
      <c r="A7779" s="22" t="s">
        <v>6455</v>
      </c>
      <c r="B7779" s="22" t="s">
        <v>6456</v>
      </c>
      <c r="C7779" s="22" t="s">
        <v>7819</v>
      </c>
      <c r="D7779" s="22">
        <v>1</v>
      </c>
      <c r="E7779" s="22">
        <v>1</v>
      </c>
      <c r="F7779" s="22">
        <v>1</v>
      </c>
      <c r="G7779" s="22">
        <v>1</v>
      </c>
      <c r="H7779" s="22">
        <v>1</v>
      </c>
      <c r="I7779" s="22">
        <v>0</v>
      </c>
      <c r="J7779" s="22">
        <v>0</v>
      </c>
      <c r="K7779" s="22">
        <v>0</v>
      </c>
      <c r="L7779" s="22">
        <v>0</v>
      </c>
      <c r="M7779" s="22">
        <v>0</v>
      </c>
      <c r="N7779" s="22">
        <v>64</v>
      </c>
      <c r="O7779" s="22">
        <v>100</v>
      </c>
      <c r="P7779" s="22">
        <v>100</v>
      </c>
      <c r="Q7779" s="22">
        <v>0</v>
      </c>
      <c r="R7779" s="22"/>
      <c r="S7779" s="22">
        <v>0</v>
      </c>
      <c r="T7779" s="39">
        <f t="shared" si="121"/>
        <v>46228</v>
      </c>
    </row>
    <row r="7780" spans="1:20" x14ac:dyDescent="0.25">
      <c r="A7780" s="22" t="s">
        <v>6455</v>
      </c>
      <c r="B7780" s="22" t="s">
        <v>6456</v>
      </c>
      <c r="C7780" s="22" t="s">
        <v>7820</v>
      </c>
      <c r="D7780" s="22">
        <v>1</v>
      </c>
      <c r="E7780" s="22">
        <v>1</v>
      </c>
      <c r="F7780" s="22">
        <v>0</v>
      </c>
      <c r="G7780" s="22">
        <v>1</v>
      </c>
      <c r="H7780" s="22">
        <v>0</v>
      </c>
      <c r="I7780" s="22">
        <v>0</v>
      </c>
      <c r="J7780" s="22">
        <v>0</v>
      </c>
      <c r="K7780" s="22">
        <v>0</v>
      </c>
      <c r="L7780" s="22">
        <v>0</v>
      </c>
      <c r="M7780" s="22">
        <v>0</v>
      </c>
      <c r="N7780" s="22">
        <v>62</v>
      </c>
      <c r="O7780" s="22">
        <v>100</v>
      </c>
      <c r="P7780" s="22">
        <v>0</v>
      </c>
      <c r="Q7780" s="22"/>
      <c r="R7780" s="22"/>
      <c r="S7780" s="22">
        <v>0</v>
      </c>
      <c r="T7780" s="39">
        <f t="shared" si="121"/>
        <v>46228</v>
      </c>
    </row>
    <row r="7781" spans="1:20" x14ac:dyDescent="0.25">
      <c r="A7781" s="22" t="s">
        <v>6455</v>
      </c>
      <c r="B7781" s="22" t="s">
        <v>6456</v>
      </c>
      <c r="C7781" s="22" t="s">
        <v>7821</v>
      </c>
      <c r="D7781" s="22">
        <v>1</v>
      </c>
      <c r="E7781" s="22">
        <v>1</v>
      </c>
      <c r="F7781" s="22">
        <v>0</v>
      </c>
      <c r="G7781" s="22">
        <v>1</v>
      </c>
      <c r="H7781" s="22">
        <v>0</v>
      </c>
      <c r="I7781" s="22">
        <v>0</v>
      </c>
      <c r="J7781" s="22">
        <v>0</v>
      </c>
      <c r="K7781" s="22">
        <v>0</v>
      </c>
      <c r="L7781" s="22">
        <v>0</v>
      </c>
      <c r="M7781" s="22">
        <v>0</v>
      </c>
      <c r="N7781" s="22">
        <v>64</v>
      </c>
      <c r="O7781" s="22">
        <v>100</v>
      </c>
      <c r="P7781" s="22">
        <v>0</v>
      </c>
      <c r="Q7781" s="22"/>
      <c r="R7781" s="22"/>
      <c r="S7781" s="22">
        <v>0</v>
      </c>
      <c r="T7781" s="39">
        <f t="shared" si="121"/>
        <v>46228</v>
      </c>
    </row>
    <row r="7782" spans="1:20" x14ac:dyDescent="0.25">
      <c r="A7782" s="22" t="s">
        <v>6455</v>
      </c>
      <c r="B7782" s="22" t="s">
        <v>6456</v>
      </c>
      <c r="C7782" s="22" t="s">
        <v>7822</v>
      </c>
      <c r="D7782" s="22">
        <v>1</v>
      </c>
      <c r="E7782" s="22">
        <v>1</v>
      </c>
      <c r="F7782" s="22">
        <v>1</v>
      </c>
      <c r="G7782" s="22">
        <v>1</v>
      </c>
      <c r="H7782" s="22">
        <v>1</v>
      </c>
      <c r="I7782" s="22">
        <v>0</v>
      </c>
      <c r="J7782" s="22">
        <v>0</v>
      </c>
      <c r="K7782" s="22">
        <v>0</v>
      </c>
      <c r="L7782" s="22">
        <v>0</v>
      </c>
      <c r="M7782" s="22">
        <v>0</v>
      </c>
      <c r="N7782" s="22">
        <v>17</v>
      </c>
      <c r="O7782" s="22">
        <v>100</v>
      </c>
      <c r="P7782" s="22">
        <v>100</v>
      </c>
      <c r="Q7782" s="22">
        <v>0</v>
      </c>
      <c r="R7782" s="22"/>
      <c r="S7782" s="22">
        <v>0</v>
      </c>
      <c r="T7782" s="39">
        <f t="shared" si="121"/>
        <v>46228</v>
      </c>
    </row>
    <row r="7783" spans="1:20" x14ac:dyDescent="0.25">
      <c r="A7783" s="22" t="s">
        <v>6455</v>
      </c>
      <c r="B7783" s="22" t="s">
        <v>6456</v>
      </c>
      <c r="C7783" s="22" t="s">
        <v>7823</v>
      </c>
      <c r="D7783" s="22">
        <v>1</v>
      </c>
      <c r="E7783" s="22">
        <v>1</v>
      </c>
      <c r="F7783" s="22">
        <v>1</v>
      </c>
      <c r="G7783" s="22">
        <v>1</v>
      </c>
      <c r="H7783" s="22">
        <v>1</v>
      </c>
      <c r="I7783" s="22">
        <v>0</v>
      </c>
      <c r="J7783" s="22">
        <v>0</v>
      </c>
      <c r="K7783" s="22">
        <v>0</v>
      </c>
      <c r="L7783" s="22">
        <v>0</v>
      </c>
      <c r="M7783" s="22">
        <v>0</v>
      </c>
      <c r="N7783" s="22">
        <v>62</v>
      </c>
      <c r="O7783" s="22">
        <v>100</v>
      </c>
      <c r="P7783" s="22">
        <v>100</v>
      </c>
      <c r="Q7783" s="22">
        <v>0</v>
      </c>
      <c r="R7783" s="22"/>
      <c r="S7783" s="22">
        <v>0</v>
      </c>
      <c r="T7783" s="39">
        <f t="shared" si="121"/>
        <v>46228</v>
      </c>
    </row>
    <row r="7784" spans="1:20" x14ac:dyDescent="0.25">
      <c r="A7784" s="22" t="s">
        <v>6455</v>
      </c>
      <c r="B7784" s="22" t="s">
        <v>6456</v>
      </c>
      <c r="C7784" s="22" t="s">
        <v>7824</v>
      </c>
      <c r="D7784" s="22">
        <v>1</v>
      </c>
      <c r="E7784" s="22">
        <v>1</v>
      </c>
      <c r="F7784" s="22">
        <v>0</v>
      </c>
      <c r="G7784" s="22">
        <v>2</v>
      </c>
      <c r="H7784" s="22">
        <v>0</v>
      </c>
      <c r="I7784" s="22">
        <v>0</v>
      </c>
      <c r="J7784" s="22">
        <v>0</v>
      </c>
      <c r="K7784" s="22">
        <v>0</v>
      </c>
      <c r="L7784" s="22">
        <v>0</v>
      </c>
      <c r="M7784" s="22">
        <v>0</v>
      </c>
      <c r="N7784" s="22">
        <v>38.5</v>
      </c>
      <c r="O7784" s="22">
        <v>100</v>
      </c>
      <c r="P7784" s="22">
        <v>0</v>
      </c>
      <c r="Q7784" s="22"/>
      <c r="R7784" s="22"/>
      <c r="S7784" s="22">
        <v>0</v>
      </c>
      <c r="T7784" s="39">
        <f t="shared" si="121"/>
        <v>46228</v>
      </c>
    </row>
    <row r="7785" spans="1:20" x14ac:dyDescent="0.25">
      <c r="A7785" s="22" t="s">
        <v>6455</v>
      </c>
      <c r="B7785" s="22" t="s">
        <v>6456</v>
      </c>
      <c r="C7785" s="22" t="s">
        <v>7825</v>
      </c>
      <c r="D7785" s="22">
        <v>1</v>
      </c>
      <c r="E7785" s="22">
        <v>1</v>
      </c>
      <c r="F7785" s="22">
        <v>1</v>
      </c>
      <c r="G7785" s="22">
        <v>1</v>
      </c>
      <c r="H7785" s="22">
        <v>1</v>
      </c>
      <c r="I7785" s="22">
        <v>0</v>
      </c>
      <c r="J7785" s="22">
        <v>0</v>
      </c>
      <c r="K7785" s="22">
        <v>0</v>
      </c>
      <c r="L7785" s="22">
        <v>0</v>
      </c>
      <c r="M7785" s="22">
        <v>0</v>
      </c>
      <c r="N7785" s="22">
        <v>62</v>
      </c>
      <c r="O7785" s="22">
        <v>100</v>
      </c>
      <c r="P7785" s="22">
        <v>100</v>
      </c>
      <c r="Q7785" s="22">
        <v>0</v>
      </c>
      <c r="R7785" s="22"/>
      <c r="S7785" s="22">
        <v>0</v>
      </c>
      <c r="T7785" s="39">
        <f t="shared" si="121"/>
        <v>46228</v>
      </c>
    </row>
    <row r="7786" spans="1:20" x14ac:dyDescent="0.25">
      <c r="A7786" s="22" t="s">
        <v>6455</v>
      </c>
      <c r="B7786" s="22" t="s">
        <v>6456</v>
      </c>
      <c r="C7786" s="22" t="s">
        <v>7826</v>
      </c>
      <c r="D7786" s="22">
        <v>1</v>
      </c>
      <c r="E7786" s="22">
        <v>1</v>
      </c>
      <c r="F7786" s="22">
        <v>1</v>
      </c>
      <c r="G7786" s="22">
        <v>2</v>
      </c>
      <c r="H7786" s="22">
        <v>1</v>
      </c>
      <c r="I7786" s="22">
        <v>0</v>
      </c>
      <c r="J7786" s="22">
        <v>0</v>
      </c>
      <c r="K7786" s="22">
        <v>0</v>
      </c>
      <c r="L7786" s="22">
        <v>0</v>
      </c>
      <c r="M7786" s="22">
        <v>0</v>
      </c>
      <c r="N7786" s="22">
        <v>154.5</v>
      </c>
      <c r="O7786" s="22">
        <v>100</v>
      </c>
      <c r="P7786" s="22">
        <v>100</v>
      </c>
      <c r="Q7786" s="22">
        <v>0</v>
      </c>
      <c r="R7786" s="22"/>
      <c r="S7786" s="22">
        <v>0</v>
      </c>
      <c r="T7786" s="39">
        <f t="shared" si="121"/>
        <v>46228</v>
      </c>
    </row>
    <row r="7787" spans="1:20" x14ac:dyDescent="0.25">
      <c r="A7787" s="22" t="s">
        <v>6455</v>
      </c>
      <c r="B7787" s="22" t="s">
        <v>6456</v>
      </c>
      <c r="C7787" s="22" t="s">
        <v>7827</v>
      </c>
      <c r="D7787" s="22">
        <v>1</v>
      </c>
      <c r="E7787" s="22">
        <v>1</v>
      </c>
      <c r="F7787" s="22">
        <v>0</v>
      </c>
      <c r="G7787" s="22">
        <v>2</v>
      </c>
      <c r="H7787" s="22">
        <v>0</v>
      </c>
      <c r="I7787" s="22">
        <v>0</v>
      </c>
      <c r="J7787" s="22">
        <v>0</v>
      </c>
      <c r="K7787" s="22">
        <v>0</v>
      </c>
      <c r="L7787" s="22">
        <v>0</v>
      </c>
      <c r="M7787" s="22">
        <v>0</v>
      </c>
      <c r="N7787" s="22">
        <v>62.5</v>
      </c>
      <c r="O7787" s="22">
        <v>100</v>
      </c>
      <c r="P7787" s="22">
        <v>0</v>
      </c>
      <c r="Q7787" s="22"/>
      <c r="R7787" s="22"/>
      <c r="S7787" s="22">
        <v>0</v>
      </c>
      <c r="T7787" s="39">
        <f t="shared" si="121"/>
        <v>46228</v>
      </c>
    </row>
    <row r="7788" spans="1:20" x14ac:dyDescent="0.25">
      <c r="A7788" s="22" t="s">
        <v>6455</v>
      </c>
      <c r="B7788" s="22" t="s">
        <v>6456</v>
      </c>
      <c r="C7788" s="22" t="s">
        <v>7828</v>
      </c>
      <c r="D7788" s="22">
        <v>1</v>
      </c>
      <c r="E7788" s="22">
        <v>1</v>
      </c>
      <c r="F7788" s="22">
        <v>0</v>
      </c>
      <c r="G7788" s="22">
        <v>1</v>
      </c>
      <c r="H7788" s="22">
        <v>0</v>
      </c>
      <c r="I7788" s="22">
        <v>0</v>
      </c>
      <c r="J7788" s="22">
        <v>0</v>
      </c>
      <c r="K7788" s="22">
        <v>0</v>
      </c>
      <c r="L7788" s="22">
        <v>0</v>
      </c>
      <c r="M7788" s="22">
        <v>0</v>
      </c>
      <c r="N7788" s="22">
        <v>60</v>
      </c>
      <c r="O7788" s="22">
        <v>100</v>
      </c>
      <c r="P7788" s="22">
        <v>0</v>
      </c>
      <c r="Q7788" s="22"/>
      <c r="R7788" s="22"/>
      <c r="S7788" s="22">
        <v>0</v>
      </c>
      <c r="T7788" s="39">
        <f t="shared" si="121"/>
        <v>46228</v>
      </c>
    </row>
    <row r="7789" spans="1:20" x14ac:dyDescent="0.25">
      <c r="A7789" s="22" t="s">
        <v>6455</v>
      </c>
      <c r="B7789" s="22" t="s">
        <v>6456</v>
      </c>
      <c r="C7789" s="22" t="s">
        <v>7829</v>
      </c>
      <c r="D7789" s="22">
        <v>1</v>
      </c>
      <c r="E7789" s="22">
        <v>1</v>
      </c>
      <c r="F7789" s="22">
        <v>1</v>
      </c>
      <c r="G7789" s="22">
        <v>1</v>
      </c>
      <c r="H7789" s="22">
        <v>1</v>
      </c>
      <c r="I7789" s="22">
        <v>0</v>
      </c>
      <c r="J7789" s="22">
        <v>0</v>
      </c>
      <c r="K7789" s="22">
        <v>0</v>
      </c>
      <c r="L7789" s="22">
        <v>0</v>
      </c>
      <c r="M7789" s="22">
        <v>0</v>
      </c>
      <c r="N7789" s="22">
        <v>14</v>
      </c>
      <c r="O7789" s="22">
        <v>100</v>
      </c>
      <c r="P7789" s="22">
        <v>100</v>
      </c>
      <c r="Q7789" s="22">
        <v>0</v>
      </c>
      <c r="R7789" s="22"/>
      <c r="S7789" s="22">
        <v>0</v>
      </c>
      <c r="T7789" s="39">
        <f t="shared" si="121"/>
        <v>46228</v>
      </c>
    </row>
    <row r="7790" spans="1:20" x14ac:dyDescent="0.25">
      <c r="A7790" s="22" t="s">
        <v>6455</v>
      </c>
      <c r="B7790" s="22" t="s">
        <v>6456</v>
      </c>
      <c r="C7790" s="22" t="s">
        <v>7830</v>
      </c>
      <c r="D7790" s="22">
        <v>1</v>
      </c>
      <c r="E7790" s="22">
        <v>1</v>
      </c>
      <c r="F7790" s="22">
        <v>0</v>
      </c>
      <c r="G7790" s="22">
        <v>1</v>
      </c>
      <c r="H7790" s="22">
        <v>0</v>
      </c>
      <c r="I7790" s="22">
        <v>0</v>
      </c>
      <c r="J7790" s="22">
        <v>0</v>
      </c>
      <c r="K7790" s="22">
        <v>0</v>
      </c>
      <c r="L7790" s="22">
        <v>0</v>
      </c>
      <c r="M7790" s="22">
        <v>0</v>
      </c>
      <c r="N7790" s="22">
        <v>14</v>
      </c>
      <c r="O7790" s="22">
        <v>100</v>
      </c>
      <c r="P7790" s="22">
        <v>0</v>
      </c>
      <c r="Q7790" s="22"/>
      <c r="R7790" s="22"/>
      <c r="S7790" s="22">
        <v>0</v>
      </c>
      <c r="T7790" s="39">
        <f t="shared" si="121"/>
        <v>46228</v>
      </c>
    </row>
    <row r="7791" spans="1:20" x14ac:dyDescent="0.25">
      <c r="A7791" s="22" t="s">
        <v>6455</v>
      </c>
      <c r="B7791" s="22" t="s">
        <v>6456</v>
      </c>
      <c r="C7791" s="22" t="s">
        <v>7831</v>
      </c>
      <c r="D7791" s="22">
        <v>1</v>
      </c>
      <c r="E7791" s="22">
        <v>1</v>
      </c>
      <c r="F7791" s="22">
        <v>0</v>
      </c>
      <c r="G7791" s="22">
        <v>1</v>
      </c>
      <c r="H7791" s="22">
        <v>0</v>
      </c>
      <c r="I7791" s="22">
        <v>0</v>
      </c>
      <c r="J7791" s="22">
        <v>0</v>
      </c>
      <c r="K7791" s="22">
        <v>0</v>
      </c>
      <c r="L7791" s="22">
        <v>0</v>
      </c>
      <c r="M7791" s="22">
        <v>0</v>
      </c>
      <c r="N7791" s="22">
        <v>15</v>
      </c>
      <c r="O7791" s="22">
        <v>100</v>
      </c>
      <c r="P7791" s="22">
        <v>0</v>
      </c>
      <c r="Q7791" s="22"/>
      <c r="R7791" s="22"/>
      <c r="S7791" s="22">
        <v>0</v>
      </c>
      <c r="T7791" s="39">
        <f t="shared" si="121"/>
        <v>46228</v>
      </c>
    </row>
    <row r="7792" spans="1:20" x14ac:dyDescent="0.25">
      <c r="A7792" s="22" t="s">
        <v>6455</v>
      </c>
      <c r="B7792" s="22" t="s">
        <v>6456</v>
      </c>
      <c r="C7792" s="22" t="s">
        <v>7832</v>
      </c>
      <c r="D7792" s="22">
        <v>1</v>
      </c>
      <c r="E7792" s="22">
        <v>1</v>
      </c>
      <c r="F7792" s="22">
        <v>0</v>
      </c>
      <c r="G7792" s="22">
        <v>1</v>
      </c>
      <c r="H7792" s="22">
        <v>0</v>
      </c>
      <c r="I7792" s="22">
        <v>0</v>
      </c>
      <c r="J7792" s="22">
        <v>0</v>
      </c>
      <c r="K7792" s="22">
        <v>0</v>
      </c>
      <c r="L7792" s="22">
        <v>0</v>
      </c>
      <c r="M7792" s="22">
        <v>0</v>
      </c>
      <c r="N7792" s="22">
        <v>18</v>
      </c>
      <c r="O7792" s="22">
        <v>100</v>
      </c>
      <c r="P7792" s="22">
        <v>0</v>
      </c>
      <c r="Q7792" s="22"/>
      <c r="R7792" s="22"/>
      <c r="S7792" s="22">
        <v>0</v>
      </c>
      <c r="T7792" s="39">
        <f t="shared" si="121"/>
        <v>46228</v>
      </c>
    </row>
    <row r="7793" spans="1:20" x14ac:dyDescent="0.25">
      <c r="A7793" s="22" t="s">
        <v>6455</v>
      </c>
      <c r="B7793" s="22" t="s">
        <v>6456</v>
      </c>
      <c r="C7793" s="22" t="s">
        <v>7833</v>
      </c>
      <c r="D7793" s="22">
        <v>1</v>
      </c>
      <c r="E7793" s="22">
        <v>1</v>
      </c>
      <c r="F7793" s="22">
        <v>0</v>
      </c>
      <c r="G7793" s="22">
        <v>1</v>
      </c>
      <c r="H7793" s="22">
        <v>0</v>
      </c>
      <c r="I7793" s="22">
        <v>0</v>
      </c>
      <c r="J7793" s="22">
        <v>0</v>
      </c>
      <c r="K7793" s="22">
        <v>0</v>
      </c>
      <c r="L7793" s="22">
        <v>0</v>
      </c>
      <c r="M7793" s="22">
        <v>0</v>
      </c>
      <c r="N7793" s="22">
        <v>15</v>
      </c>
      <c r="O7793" s="22">
        <v>100</v>
      </c>
      <c r="P7793" s="22">
        <v>0</v>
      </c>
      <c r="Q7793" s="22"/>
      <c r="R7793" s="22"/>
      <c r="S7793" s="22">
        <v>0</v>
      </c>
      <c r="T7793" s="39">
        <f t="shared" si="121"/>
        <v>46228</v>
      </c>
    </row>
    <row r="7794" spans="1:20" x14ac:dyDescent="0.25">
      <c r="A7794" s="22" t="s">
        <v>6455</v>
      </c>
      <c r="B7794" s="22" t="s">
        <v>6456</v>
      </c>
      <c r="C7794" s="22" t="s">
        <v>7834</v>
      </c>
      <c r="D7794" s="22">
        <v>1</v>
      </c>
      <c r="E7794" s="22">
        <v>1</v>
      </c>
      <c r="F7794" s="22">
        <v>0</v>
      </c>
      <c r="G7794" s="22">
        <v>1</v>
      </c>
      <c r="H7794" s="22">
        <v>0</v>
      </c>
      <c r="I7794" s="22">
        <v>0</v>
      </c>
      <c r="J7794" s="22">
        <v>0</v>
      </c>
      <c r="K7794" s="22">
        <v>0</v>
      </c>
      <c r="L7794" s="22">
        <v>0</v>
      </c>
      <c r="M7794" s="22">
        <v>0</v>
      </c>
      <c r="N7794" s="22">
        <v>18</v>
      </c>
      <c r="O7794" s="22">
        <v>100</v>
      </c>
      <c r="P7794" s="22">
        <v>0</v>
      </c>
      <c r="Q7794" s="22"/>
      <c r="R7794" s="22"/>
      <c r="S7794" s="22">
        <v>0</v>
      </c>
      <c r="T7794" s="39">
        <f t="shared" si="121"/>
        <v>46228</v>
      </c>
    </row>
    <row r="7795" spans="1:20" x14ac:dyDescent="0.25">
      <c r="A7795" s="22" t="s">
        <v>6455</v>
      </c>
      <c r="B7795" s="22" t="s">
        <v>6456</v>
      </c>
      <c r="C7795" s="22" t="s">
        <v>7835</v>
      </c>
      <c r="D7795" s="22">
        <v>1</v>
      </c>
      <c r="E7795" s="22">
        <v>1</v>
      </c>
      <c r="F7795" s="22">
        <v>0</v>
      </c>
      <c r="G7795" s="22">
        <v>1</v>
      </c>
      <c r="H7795" s="22">
        <v>0</v>
      </c>
      <c r="I7795" s="22">
        <v>0</v>
      </c>
      <c r="J7795" s="22">
        <v>0</v>
      </c>
      <c r="K7795" s="22">
        <v>0</v>
      </c>
      <c r="L7795" s="22">
        <v>0</v>
      </c>
      <c r="M7795" s="22">
        <v>0</v>
      </c>
      <c r="N7795" s="22">
        <v>18</v>
      </c>
      <c r="O7795" s="22">
        <v>100</v>
      </c>
      <c r="P7795" s="22">
        <v>0</v>
      </c>
      <c r="Q7795" s="22"/>
      <c r="R7795" s="22"/>
      <c r="S7795" s="22">
        <v>0</v>
      </c>
      <c r="T7795" s="39">
        <f t="shared" si="121"/>
        <v>46228</v>
      </c>
    </row>
    <row r="7796" spans="1:20" x14ac:dyDescent="0.25">
      <c r="A7796" s="22" t="s">
        <v>6455</v>
      </c>
      <c r="B7796" s="22" t="s">
        <v>6456</v>
      </c>
      <c r="C7796" s="22" t="s">
        <v>7836</v>
      </c>
      <c r="D7796" s="22">
        <v>1</v>
      </c>
      <c r="E7796" s="22">
        <v>1</v>
      </c>
      <c r="F7796" s="22">
        <v>0</v>
      </c>
      <c r="G7796" s="22">
        <v>1</v>
      </c>
      <c r="H7796" s="22">
        <v>0</v>
      </c>
      <c r="I7796" s="22">
        <v>0</v>
      </c>
      <c r="J7796" s="22">
        <v>0</v>
      </c>
      <c r="K7796" s="22">
        <v>0</v>
      </c>
      <c r="L7796" s="22">
        <v>0</v>
      </c>
      <c r="M7796" s="22">
        <v>0</v>
      </c>
      <c r="N7796" s="22">
        <v>17</v>
      </c>
      <c r="O7796" s="22">
        <v>100</v>
      </c>
      <c r="P7796" s="22">
        <v>0</v>
      </c>
      <c r="Q7796" s="22"/>
      <c r="R7796" s="22"/>
      <c r="S7796" s="22">
        <v>0</v>
      </c>
      <c r="T7796" s="39">
        <f t="shared" si="121"/>
        <v>46228</v>
      </c>
    </row>
    <row r="7797" spans="1:20" x14ac:dyDescent="0.25">
      <c r="A7797" s="22" t="s">
        <v>6455</v>
      </c>
      <c r="B7797" s="22" t="s">
        <v>6456</v>
      </c>
      <c r="C7797" s="22" t="s">
        <v>7837</v>
      </c>
      <c r="D7797" s="22">
        <v>1</v>
      </c>
      <c r="E7797" s="22">
        <v>1</v>
      </c>
      <c r="F7797" s="22">
        <v>0</v>
      </c>
      <c r="G7797" s="22">
        <v>1</v>
      </c>
      <c r="H7797" s="22">
        <v>0</v>
      </c>
      <c r="I7797" s="22">
        <v>0</v>
      </c>
      <c r="J7797" s="22">
        <v>0</v>
      </c>
      <c r="K7797" s="22">
        <v>0</v>
      </c>
      <c r="L7797" s="22">
        <v>0</v>
      </c>
      <c r="M7797" s="22">
        <v>0</v>
      </c>
      <c r="N7797" s="22">
        <v>14</v>
      </c>
      <c r="O7797" s="22">
        <v>100</v>
      </c>
      <c r="P7797" s="22">
        <v>0</v>
      </c>
      <c r="Q7797" s="22"/>
      <c r="R7797" s="22"/>
      <c r="S7797" s="22">
        <v>0</v>
      </c>
      <c r="T7797" s="39">
        <f t="shared" si="121"/>
        <v>46228</v>
      </c>
    </row>
    <row r="7798" spans="1:20" x14ac:dyDescent="0.25">
      <c r="A7798" s="22" t="s">
        <v>6455</v>
      </c>
      <c r="B7798" s="22" t="s">
        <v>6456</v>
      </c>
      <c r="C7798" s="22" t="s">
        <v>7838</v>
      </c>
      <c r="D7798" s="22">
        <v>1</v>
      </c>
      <c r="E7798" s="22">
        <v>1</v>
      </c>
      <c r="F7798" s="22">
        <v>1</v>
      </c>
      <c r="G7798" s="22">
        <v>1</v>
      </c>
      <c r="H7798" s="22">
        <v>1</v>
      </c>
      <c r="I7798" s="22">
        <v>0</v>
      </c>
      <c r="J7798" s="22">
        <v>0</v>
      </c>
      <c r="K7798" s="22">
        <v>0</v>
      </c>
      <c r="L7798" s="22">
        <v>0</v>
      </c>
      <c r="M7798" s="22">
        <v>0</v>
      </c>
      <c r="N7798" s="22">
        <v>62</v>
      </c>
      <c r="O7798" s="22">
        <v>100</v>
      </c>
      <c r="P7798" s="22">
        <v>100</v>
      </c>
      <c r="Q7798" s="22">
        <v>0</v>
      </c>
      <c r="R7798" s="22"/>
      <c r="S7798" s="22">
        <v>0</v>
      </c>
      <c r="T7798" s="39">
        <f t="shared" si="121"/>
        <v>46228</v>
      </c>
    </row>
    <row r="7799" spans="1:20" x14ac:dyDescent="0.25">
      <c r="A7799" s="22" t="s">
        <v>6455</v>
      </c>
      <c r="B7799" s="22" t="s">
        <v>6456</v>
      </c>
      <c r="C7799" s="22" t="s">
        <v>7839</v>
      </c>
      <c r="D7799" s="22">
        <v>1</v>
      </c>
      <c r="E7799" s="22">
        <v>1</v>
      </c>
      <c r="F7799" s="22">
        <v>0</v>
      </c>
      <c r="G7799" s="22">
        <v>1</v>
      </c>
      <c r="H7799" s="22">
        <v>0</v>
      </c>
      <c r="I7799" s="22">
        <v>0</v>
      </c>
      <c r="J7799" s="22">
        <v>0</v>
      </c>
      <c r="K7799" s="22">
        <v>0</v>
      </c>
      <c r="L7799" s="22">
        <v>0</v>
      </c>
      <c r="M7799" s="22">
        <v>0</v>
      </c>
      <c r="N7799" s="22">
        <v>12</v>
      </c>
      <c r="O7799" s="22">
        <v>100</v>
      </c>
      <c r="P7799" s="22">
        <v>0</v>
      </c>
      <c r="Q7799" s="22"/>
      <c r="R7799" s="22"/>
      <c r="S7799" s="22">
        <v>0</v>
      </c>
      <c r="T7799" s="39">
        <f t="shared" si="121"/>
        <v>46228</v>
      </c>
    </row>
    <row r="7800" spans="1:20" x14ac:dyDescent="0.25">
      <c r="A7800" s="22" t="s">
        <v>6455</v>
      </c>
      <c r="B7800" s="22" t="s">
        <v>6456</v>
      </c>
      <c r="C7800" s="22" t="s">
        <v>7840</v>
      </c>
      <c r="D7800" s="22">
        <v>1</v>
      </c>
      <c r="E7800" s="22">
        <v>1</v>
      </c>
      <c r="F7800" s="22">
        <v>0</v>
      </c>
      <c r="G7800" s="22">
        <v>1</v>
      </c>
      <c r="H7800" s="22">
        <v>0</v>
      </c>
      <c r="I7800" s="22">
        <v>0</v>
      </c>
      <c r="J7800" s="22">
        <v>0</v>
      </c>
      <c r="K7800" s="22">
        <v>0</v>
      </c>
      <c r="L7800" s="22">
        <v>0</v>
      </c>
      <c r="M7800" s="22">
        <v>0</v>
      </c>
      <c r="N7800" s="22">
        <v>63</v>
      </c>
      <c r="O7800" s="22">
        <v>100</v>
      </c>
      <c r="P7800" s="22">
        <v>0</v>
      </c>
      <c r="Q7800" s="22"/>
      <c r="R7800" s="22"/>
      <c r="S7800" s="22">
        <v>0</v>
      </c>
      <c r="T7800" s="39">
        <f t="shared" si="121"/>
        <v>46228</v>
      </c>
    </row>
    <row r="7801" spans="1:20" x14ac:dyDescent="0.25">
      <c r="A7801" s="22" t="s">
        <v>6455</v>
      </c>
      <c r="B7801" s="22" t="s">
        <v>6456</v>
      </c>
      <c r="C7801" s="22" t="s">
        <v>7841</v>
      </c>
      <c r="D7801" s="22">
        <v>1</v>
      </c>
      <c r="E7801" s="22">
        <v>1</v>
      </c>
      <c r="F7801" s="22">
        <v>1</v>
      </c>
      <c r="G7801" s="22">
        <v>1</v>
      </c>
      <c r="H7801" s="22">
        <v>1</v>
      </c>
      <c r="I7801" s="22">
        <v>0</v>
      </c>
      <c r="J7801" s="22">
        <v>0</v>
      </c>
      <c r="K7801" s="22">
        <v>0</v>
      </c>
      <c r="L7801" s="22">
        <v>0</v>
      </c>
      <c r="M7801" s="22">
        <v>0</v>
      </c>
      <c r="N7801" s="22">
        <v>17</v>
      </c>
      <c r="O7801" s="22">
        <v>100</v>
      </c>
      <c r="P7801" s="22">
        <v>100</v>
      </c>
      <c r="Q7801" s="22">
        <v>0</v>
      </c>
      <c r="R7801" s="22"/>
      <c r="S7801" s="22">
        <v>0</v>
      </c>
      <c r="T7801" s="39">
        <f t="shared" si="121"/>
        <v>46228</v>
      </c>
    </row>
    <row r="7802" spans="1:20" x14ac:dyDescent="0.25">
      <c r="A7802" s="22" t="s">
        <v>6455</v>
      </c>
      <c r="B7802" s="22" t="s">
        <v>6456</v>
      </c>
      <c r="C7802" s="22" t="s">
        <v>7842</v>
      </c>
      <c r="D7802" s="22">
        <v>1</v>
      </c>
      <c r="E7802" s="22">
        <v>1</v>
      </c>
      <c r="F7802" s="22">
        <v>0</v>
      </c>
      <c r="G7802" s="22">
        <v>2</v>
      </c>
      <c r="H7802" s="22">
        <v>0</v>
      </c>
      <c r="I7802" s="22">
        <v>0</v>
      </c>
      <c r="J7802" s="22">
        <v>0</v>
      </c>
      <c r="K7802" s="22">
        <v>0</v>
      </c>
      <c r="L7802" s="22">
        <v>0</v>
      </c>
      <c r="M7802" s="22">
        <v>0</v>
      </c>
      <c r="N7802" s="22">
        <v>16</v>
      </c>
      <c r="O7802" s="22">
        <v>100</v>
      </c>
      <c r="P7802" s="22">
        <v>0</v>
      </c>
      <c r="Q7802" s="22"/>
      <c r="R7802" s="22"/>
      <c r="S7802" s="22">
        <v>0</v>
      </c>
      <c r="T7802" s="39">
        <f t="shared" si="121"/>
        <v>46228</v>
      </c>
    </row>
    <row r="7803" spans="1:20" x14ac:dyDescent="0.25">
      <c r="A7803" s="22" t="s">
        <v>6455</v>
      </c>
      <c r="B7803" s="22" t="s">
        <v>6456</v>
      </c>
      <c r="C7803" s="22" t="s">
        <v>7843</v>
      </c>
      <c r="D7803" s="22">
        <v>1</v>
      </c>
      <c r="E7803" s="22">
        <v>1</v>
      </c>
      <c r="F7803" s="22">
        <v>0</v>
      </c>
      <c r="G7803" s="22">
        <v>1</v>
      </c>
      <c r="H7803" s="22">
        <v>0</v>
      </c>
      <c r="I7803" s="22">
        <v>0</v>
      </c>
      <c r="J7803" s="22">
        <v>0</v>
      </c>
      <c r="K7803" s="22">
        <v>0</v>
      </c>
      <c r="L7803" s="22">
        <v>0</v>
      </c>
      <c r="M7803" s="22">
        <v>0</v>
      </c>
      <c r="N7803" s="22">
        <v>65</v>
      </c>
      <c r="O7803" s="22">
        <v>100</v>
      </c>
      <c r="P7803" s="22">
        <v>0</v>
      </c>
      <c r="Q7803" s="22"/>
      <c r="R7803" s="22"/>
      <c r="S7803" s="22">
        <v>0</v>
      </c>
      <c r="T7803" s="39">
        <f t="shared" si="121"/>
        <v>46228</v>
      </c>
    </row>
    <row r="7804" spans="1:20" x14ac:dyDescent="0.25">
      <c r="A7804" s="22" t="s">
        <v>6455</v>
      </c>
      <c r="B7804" s="22" t="s">
        <v>6456</v>
      </c>
      <c r="C7804" s="22" t="s">
        <v>7844</v>
      </c>
      <c r="D7804" s="22">
        <v>1</v>
      </c>
      <c r="E7804" s="22">
        <v>1</v>
      </c>
      <c r="F7804" s="22">
        <v>1</v>
      </c>
      <c r="G7804" s="22">
        <v>1</v>
      </c>
      <c r="H7804" s="22">
        <v>1</v>
      </c>
      <c r="I7804" s="22">
        <v>0</v>
      </c>
      <c r="J7804" s="22">
        <v>0</v>
      </c>
      <c r="K7804" s="22">
        <v>0</v>
      </c>
      <c r="L7804" s="22">
        <v>0</v>
      </c>
      <c r="M7804" s="22">
        <v>0</v>
      </c>
      <c r="N7804" s="22">
        <v>10</v>
      </c>
      <c r="O7804" s="22">
        <v>100</v>
      </c>
      <c r="P7804" s="22">
        <v>100</v>
      </c>
      <c r="Q7804" s="22">
        <v>0</v>
      </c>
      <c r="R7804" s="22"/>
      <c r="S7804" s="22">
        <v>0</v>
      </c>
      <c r="T7804" s="39">
        <f t="shared" si="121"/>
        <v>46228</v>
      </c>
    </row>
    <row r="7805" spans="1:20" x14ac:dyDescent="0.25">
      <c r="A7805" s="22" t="s">
        <v>6455</v>
      </c>
      <c r="B7805" s="22" t="s">
        <v>6456</v>
      </c>
      <c r="C7805" s="22" t="s">
        <v>7845</v>
      </c>
      <c r="D7805" s="22">
        <v>1</v>
      </c>
      <c r="E7805" s="22">
        <v>1</v>
      </c>
      <c r="F7805" s="22">
        <v>0</v>
      </c>
      <c r="G7805" s="22">
        <v>1</v>
      </c>
      <c r="H7805" s="22">
        <v>0</v>
      </c>
      <c r="I7805" s="22">
        <v>0</v>
      </c>
      <c r="J7805" s="22">
        <v>0</v>
      </c>
      <c r="K7805" s="22">
        <v>0</v>
      </c>
      <c r="L7805" s="22">
        <v>0</v>
      </c>
      <c r="M7805" s="22">
        <v>0</v>
      </c>
      <c r="N7805" s="22">
        <v>17</v>
      </c>
      <c r="O7805" s="22">
        <v>100</v>
      </c>
      <c r="P7805" s="22">
        <v>0</v>
      </c>
      <c r="Q7805" s="22"/>
      <c r="R7805" s="22"/>
      <c r="S7805" s="22">
        <v>0</v>
      </c>
      <c r="T7805" s="39">
        <f t="shared" si="121"/>
        <v>46228</v>
      </c>
    </row>
    <row r="7806" spans="1:20" x14ac:dyDescent="0.25">
      <c r="A7806" s="22" t="s">
        <v>6455</v>
      </c>
      <c r="B7806" s="22" t="s">
        <v>6456</v>
      </c>
      <c r="C7806" s="22" t="s">
        <v>7846</v>
      </c>
      <c r="D7806" s="22">
        <v>1</v>
      </c>
      <c r="E7806" s="22">
        <v>1</v>
      </c>
      <c r="F7806" s="22">
        <v>0</v>
      </c>
      <c r="G7806" s="22">
        <v>1</v>
      </c>
      <c r="H7806" s="22">
        <v>0</v>
      </c>
      <c r="I7806" s="22">
        <v>0</v>
      </c>
      <c r="J7806" s="22">
        <v>0</v>
      </c>
      <c r="K7806" s="22">
        <v>0</v>
      </c>
      <c r="L7806" s="22">
        <v>0</v>
      </c>
      <c r="M7806" s="22">
        <v>0</v>
      </c>
      <c r="N7806" s="22">
        <v>10</v>
      </c>
      <c r="O7806" s="22">
        <v>100</v>
      </c>
      <c r="P7806" s="22">
        <v>0</v>
      </c>
      <c r="Q7806" s="22"/>
      <c r="R7806" s="22"/>
      <c r="S7806" s="22">
        <v>0</v>
      </c>
      <c r="T7806" s="39">
        <f t="shared" si="121"/>
        <v>46228</v>
      </c>
    </row>
    <row r="7807" spans="1:20" x14ac:dyDescent="0.25">
      <c r="A7807" s="22" t="s">
        <v>6455</v>
      </c>
      <c r="B7807" s="22" t="s">
        <v>6456</v>
      </c>
      <c r="C7807" s="22" t="s">
        <v>7847</v>
      </c>
      <c r="D7807" s="22">
        <v>1</v>
      </c>
      <c r="E7807" s="22">
        <v>1</v>
      </c>
      <c r="F7807" s="22">
        <v>1</v>
      </c>
      <c r="G7807" s="22">
        <v>1</v>
      </c>
      <c r="H7807" s="22">
        <v>1</v>
      </c>
      <c r="I7807" s="22">
        <v>0</v>
      </c>
      <c r="J7807" s="22">
        <v>0</v>
      </c>
      <c r="K7807" s="22">
        <v>0</v>
      </c>
      <c r="L7807" s="22">
        <v>0</v>
      </c>
      <c r="M7807" s="22">
        <v>0</v>
      </c>
      <c r="N7807" s="22">
        <v>65</v>
      </c>
      <c r="O7807" s="22">
        <v>100</v>
      </c>
      <c r="P7807" s="22">
        <v>100</v>
      </c>
      <c r="Q7807" s="22">
        <v>0</v>
      </c>
      <c r="R7807" s="22"/>
      <c r="S7807" s="22">
        <v>0</v>
      </c>
      <c r="T7807" s="39">
        <f t="shared" si="121"/>
        <v>46228</v>
      </c>
    </row>
    <row r="7808" spans="1:20" x14ac:dyDescent="0.25">
      <c r="A7808" s="22" t="s">
        <v>6455</v>
      </c>
      <c r="B7808" s="22" t="s">
        <v>6456</v>
      </c>
      <c r="C7808" s="22" t="s">
        <v>7848</v>
      </c>
      <c r="D7808" s="22">
        <v>1</v>
      </c>
      <c r="E7808" s="22">
        <v>1</v>
      </c>
      <c r="F7808" s="22">
        <v>1</v>
      </c>
      <c r="G7808" s="22">
        <v>2</v>
      </c>
      <c r="H7808" s="22">
        <v>1</v>
      </c>
      <c r="I7808" s="22">
        <v>0</v>
      </c>
      <c r="J7808" s="22">
        <v>0</v>
      </c>
      <c r="K7808" s="22">
        <v>0</v>
      </c>
      <c r="L7808" s="22">
        <v>0</v>
      </c>
      <c r="M7808" s="22">
        <v>0</v>
      </c>
      <c r="N7808" s="22">
        <v>48</v>
      </c>
      <c r="O7808" s="22">
        <v>100</v>
      </c>
      <c r="P7808" s="22">
        <v>100</v>
      </c>
      <c r="Q7808" s="22">
        <v>0</v>
      </c>
      <c r="R7808" s="22"/>
      <c r="S7808" s="22">
        <v>0</v>
      </c>
      <c r="T7808" s="39">
        <f t="shared" si="121"/>
        <v>46228</v>
      </c>
    </row>
    <row r="7809" spans="1:20" x14ac:dyDescent="0.25">
      <c r="A7809" s="22" t="s">
        <v>6455</v>
      </c>
      <c r="B7809" s="22" t="s">
        <v>6456</v>
      </c>
      <c r="C7809" s="22" t="s">
        <v>7849</v>
      </c>
      <c r="D7809" s="22">
        <v>1</v>
      </c>
      <c r="E7809" s="22">
        <v>1</v>
      </c>
      <c r="F7809" s="22">
        <v>1</v>
      </c>
      <c r="G7809" s="22">
        <v>1</v>
      </c>
      <c r="H7809" s="22">
        <v>1</v>
      </c>
      <c r="I7809" s="22">
        <v>0</v>
      </c>
      <c r="J7809" s="22">
        <v>1</v>
      </c>
      <c r="K7809" s="22">
        <v>0</v>
      </c>
      <c r="L7809" s="22">
        <v>0</v>
      </c>
      <c r="M7809" s="22">
        <v>0</v>
      </c>
      <c r="N7809" s="22">
        <v>11</v>
      </c>
      <c r="O7809" s="22">
        <v>100</v>
      </c>
      <c r="P7809" s="22">
        <v>100</v>
      </c>
      <c r="Q7809" s="22">
        <v>0</v>
      </c>
      <c r="R7809" s="22"/>
      <c r="S7809" s="22">
        <v>0</v>
      </c>
      <c r="T7809" s="39">
        <f t="shared" si="121"/>
        <v>46228</v>
      </c>
    </row>
    <row r="7810" spans="1:20" x14ac:dyDescent="0.25">
      <c r="A7810" s="22" t="s">
        <v>6455</v>
      </c>
      <c r="B7810" s="22" t="s">
        <v>6456</v>
      </c>
      <c r="C7810" s="22" t="s">
        <v>7850</v>
      </c>
      <c r="D7810" s="22">
        <v>1</v>
      </c>
      <c r="E7810" s="22">
        <v>1</v>
      </c>
      <c r="F7810" s="22">
        <v>0</v>
      </c>
      <c r="G7810" s="22">
        <v>1</v>
      </c>
      <c r="H7810" s="22">
        <v>0</v>
      </c>
      <c r="I7810" s="22">
        <v>0</v>
      </c>
      <c r="J7810" s="22">
        <v>0</v>
      </c>
      <c r="K7810" s="22">
        <v>0</v>
      </c>
      <c r="L7810" s="22">
        <v>0</v>
      </c>
      <c r="M7810" s="22">
        <v>0</v>
      </c>
      <c r="N7810" s="22">
        <v>18</v>
      </c>
      <c r="O7810" s="22">
        <v>100</v>
      </c>
      <c r="P7810" s="22">
        <v>0</v>
      </c>
      <c r="Q7810" s="22"/>
      <c r="R7810" s="22"/>
      <c r="S7810" s="22">
        <v>0</v>
      </c>
      <c r="T7810" s="39">
        <f t="shared" ref="T7810:T7873" si="122">IFERROR(DATEVALUE(A7810),"")</f>
        <v>46228</v>
      </c>
    </row>
    <row r="7811" spans="1:20" x14ac:dyDescent="0.25">
      <c r="A7811" s="22" t="s">
        <v>6455</v>
      </c>
      <c r="B7811" s="22" t="s">
        <v>6456</v>
      </c>
      <c r="C7811" s="22" t="s">
        <v>7851</v>
      </c>
      <c r="D7811" s="22">
        <v>1</v>
      </c>
      <c r="E7811" s="22">
        <v>1</v>
      </c>
      <c r="F7811" s="22">
        <v>0</v>
      </c>
      <c r="G7811" s="22">
        <v>1</v>
      </c>
      <c r="H7811" s="22">
        <v>0</v>
      </c>
      <c r="I7811" s="22">
        <v>0</v>
      </c>
      <c r="J7811" s="22">
        <v>0</v>
      </c>
      <c r="K7811" s="22">
        <v>0</v>
      </c>
      <c r="L7811" s="22">
        <v>0</v>
      </c>
      <c r="M7811" s="22">
        <v>0</v>
      </c>
      <c r="N7811" s="22">
        <v>14</v>
      </c>
      <c r="O7811" s="22">
        <v>100</v>
      </c>
      <c r="P7811" s="22">
        <v>0</v>
      </c>
      <c r="Q7811" s="22"/>
      <c r="R7811" s="22"/>
      <c r="S7811" s="22">
        <v>0</v>
      </c>
      <c r="T7811" s="39">
        <f t="shared" si="122"/>
        <v>46228</v>
      </c>
    </row>
    <row r="7812" spans="1:20" x14ac:dyDescent="0.25">
      <c r="A7812" s="22" t="s">
        <v>6455</v>
      </c>
      <c r="B7812" s="22" t="s">
        <v>6456</v>
      </c>
      <c r="C7812" s="22" t="s">
        <v>7852</v>
      </c>
      <c r="D7812" s="22">
        <v>1</v>
      </c>
      <c r="E7812" s="22">
        <v>1</v>
      </c>
      <c r="F7812" s="22">
        <v>0</v>
      </c>
      <c r="G7812" s="22">
        <v>2</v>
      </c>
      <c r="H7812" s="22">
        <v>0</v>
      </c>
      <c r="I7812" s="22">
        <v>0</v>
      </c>
      <c r="J7812" s="22">
        <v>0</v>
      </c>
      <c r="K7812" s="22">
        <v>0</v>
      </c>
      <c r="L7812" s="22">
        <v>0</v>
      </c>
      <c r="M7812" s="22">
        <v>0</v>
      </c>
      <c r="N7812" s="22">
        <v>38</v>
      </c>
      <c r="O7812" s="22">
        <v>100</v>
      </c>
      <c r="P7812" s="22">
        <v>0</v>
      </c>
      <c r="Q7812" s="22"/>
      <c r="R7812" s="22"/>
      <c r="S7812" s="22">
        <v>0</v>
      </c>
      <c r="T7812" s="39">
        <f t="shared" si="122"/>
        <v>46228</v>
      </c>
    </row>
    <row r="7813" spans="1:20" x14ac:dyDescent="0.25">
      <c r="A7813" s="22" t="s">
        <v>6455</v>
      </c>
      <c r="B7813" s="22" t="s">
        <v>6456</v>
      </c>
      <c r="C7813" s="22" t="s">
        <v>7853</v>
      </c>
      <c r="D7813" s="22">
        <v>1</v>
      </c>
      <c r="E7813" s="22">
        <v>1</v>
      </c>
      <c r="F7813" s="22">
        <v>0</v>
      </c>
      <c r="G7813" s="22">
        <v>1</v>
      </c>
      <c r="H7813" s="22">
        <v>0</v>
      </c>
      <c r="I7813" s="22">
        <v>0</v>
      </c>
      <c r="J7813" s="22">
        <v>0</v>
      </c>
      <c r="K7813" s="22">
        <v>0</v>
      </c>
      <c r="L7813" s="22">
        <v>0</v>
      </c>
      <c r="M7813" s="22">
        <v>0</v>
      </c>
      <c r="N7813" s="22">
        <v>14</v>
      </c>
      <c r="O7813" s="22">
        <v>100</v>
      </c>
      <c r="P7813" s="22">
        <v>0</v>
      </c>
      <c r="Q7813" s="22"/>
      <c r="R7813" s="22"/>
      <c r="S7813" s="22">
        <v>0</v>
      </c>
      <c r="T7813" s="39">
        <f t="shared" si="122"/>
        <v>46228</v>
      </c>
    </row>
    <row r="7814" spans="1:20" x14ac:dyDescent="0.25">
      <c r="A7814" s="22" t="s">
        <v>6455</v>
      </c>
      <c r="B7814" s="22" t="s">
        <v>6456</v>
      </c>
      <c r="C7814" s="22" t="s">
        <v>7854</v>
      </c>
      <c r="D7814" s="22">
        <v>1</v>
      </c>
      <c r="E7814" s="22">
        <v>1</v>
      </c>
      <c r="F7814" s="22">
        <v>1</v>
      </c>
      <c r="G7814" s="22">
        <v>1</v>
      </c>
      <c r="H7814" s="22">
        <v>1</v>
      </c>
      <c r="I7814" s="22">
        <v>0</v>
      </c>
      <c r="J7814" s="22">
        <v>0</v>
      </c>
      <c r="K7814" s="22">
        <v>0</v>
      </c>
      <c r="L7814" s="22">
        <v>0</v>
      </c>
      <c r="M7814" s="22">
        <v>0</v>
      </c>
      <c r="N7814" s="22">
        <v>17</v>
      </c>
      <c r="O7814" s="22">
        <v>100</v>
      </c>
      <c r="P7814" s="22">
        <v>100</v>
      </c>
      <c r="Q7814" s="22">
        <v>0</v>
      </c>
      <c r="R7814" s="22"/>
      <c r="S7814" s="22">
        <v>0</v>
      </c>
      <c r="T7814" s="39">
        <f t="shared" si="122"/>
        <v>46228</v>
      </c>
    </row>
    <row r="7815" spans="1:20" x14ac:dyDescent="0.25">
      <c r="A7815" s="22" t="s">
        <v>6455</v>
      </c>
      <c r="B7815" s="22" t="s">
        <v>6456</v>
      </c>
      <c r="C7815" s="22" t="s">
        <v>7855</v>
      </c>
      <c r="D7815" s="22">
        <v>1</v>
      </c>
      <c r="E7815" s="22">
        <v>1</v>
      </c>
      <c r="F7815" s="22">
        <v>0</v>
      </c>
      <c r="G7815" s="22">
        <v>1</v>
      </c>
      <c r="H7815" s="22">
        <v>0</v>
      </c>
      <c r="I7815" s="22">
        <v>0</v>
      </c>
      <c r="J7815" s="22">
        <v>0</v>
      </c>
      <c r="K7815" s="22">
        <v>0</v>
      </c>
      <c r="L7815" s="22">
        <v>0</v>
      </c>
      <c r="M7815" s="22">
        <v>0</v>
      </c>
      <c r="N7815" s="22">
        <v>60</v>
      </c>
      <c r="O7815" s="22">
        <v>100</v>
      </c>
      <c r="P7815" s="22">
        <v>0</v>
      </c>
      <c r="Q7815" s="22"/>
      <c r="R7815" s="22"/>
      <c r="S7815" s="22">
        <v>0</v>
      </c>
      <c r="T7815" s="39">
        <f t="shared" si="122"/>
        <v>46228</v>
      </c>
    </row>
    <row r="7816" spans="1:20" x14ac:dyDescent="0.25">
      <c r="A7816" s="22" t="s">
        <v>6455</v>
      </c>
      <c r="B7816" s="22" t="s">
        <v>6456</v>
      </c>
      <c r="C7816" s="22" t="s">
        <v>7856</v>
      </c>
      <c r="D7816" s="22">
        <v>1</v>
      </c>
      <c r="E7816" s="22">
        <v>1</v>
      </c>
      <c r="F7816" s="22">
        <v>1</v>
      </c>
      <c r="G7816" s="22">
        <v>1</v>
      </c>
      <c r="H7816" s="22">
        <v>1</v>
      </c>
      <c r="I7816" s="22">
        <v>0</v>
      </c>
      <c r="J7816" s="22">
        <v>0</v>
      </c>
      <c r="K7816" s="22">
        <v>0</v>
      </c>
      <c r="L7816" s="22">
        <v>0</v>
      </c>
      <c r="M7816" s="22">
        <v>0</v>
      </c>
      <c r="N7816" s="22">
        <v>62</v>
      </c>
      <c r="O7816" s="22">
        <v>100</v>
      </c>
      <c r="P7816" s="22">
        <v>100</v>
      </c>
      <c r="Q7816" s="22">
        <v>0</v>
      </c>
      <c r="R7816" s="22"/>
      <c r="S7816" s="22">
        <v>0</v>
      </c>
      <c r="T7816" s="39">
        <f t="shared" si="122"/>
        <v>46228</v>
      </c>
    </row>
    <row r="7817" spans="1:20" x14ac:dyDescent="0.25">
      <c r="A7817" s="22" t="s">
        <v>6455</v>
      </c>
      <c r="B7817" s="22" t="s">
        <v>6456</v>
      </c>
      <c r="C7817" s="22" t="s">
        <v>7857</v>
      </c>
      <c r="D7817" s="22">
        <v>1</v>
      </c>
      <c r="E7817" s="22">
        <v>1</v>
      </c>
      <c r="F7817" s="22">
        <v>0</v>
      </c>
      <c r="G7817" s="22">
        <v>1</v>
      </c>
      <c r="H7817" s="22">
        <v>0</v>
      </c>
      <c r="I7817" s="22">
        <v>0</v>
      </c>
      <c r="J7817" s="22">
        <v>0</v>
      </c>
      <c r="K7817" s="22">
        <v>0</v>
      </c>
      <c r="L7817" s="22">
        <v>0</v>
      </c>
      <c r="M7817" s="22">
        <v>0</v>
      </c>
      <c r="N7817" s="22">
        <v>17</v>
      </c>
      <c r="O7817" s="22">
        <v>100</v>
      </c>
      <c r="P7817" s="22">
        <v>0</v>
      </c>
      <c r="Q7817" s="22"/>
      <c r="R7817" s="22"/>
      <c r="S7817" s="22">
        <v>0</v>
      </c>
      <c r="T7817" s="39">
        <f t="shared" si="122"/>
        <v>46228</v>
      </c>
    </row>
    <row r="7818" spans="1:20" x14ac:dyDescent="0.25">
      <c r="A7818" s="22" t="s">
        <v>6455</v>
      </c>
      <c r="B7818" s="22" t="s">
        <v>6456</v>
      </c>
      <c r="C7818" s="22" t="s">
        <v>7858</v>
      </c>
      <c r="D7818" s="22">
        <v>1</v>
      </c>
      <c r="E7818" s="22">
        <v>1</v>
      </c>
      <c r="F7818" s="22">
        <v>0</v>
      </c>
      <c r="G7818" s="22">
        <v>1</v>
      </c>
      <c r="H7818" s="22">
        <v>0</v>
      </c>
      <c r="I7818" s="22">
        <v>0</v>
      </c>
      <c r="J7818" s="22">
        <v>1</v>
      </c>
      <c r="K7818" s="22">
        <v>0</v>
      </c>
      <c r="L7818" s="22">
        <v>0</v>
      </c>
      <c r="M7818" s="22">
        <v>0</v>
      </c>
      <c r="N7818" s="22">
        <v>64</v>
      </c>
      <c r="O7818" s="22">
        <v>100</v>
      </c>
      <c r="P7818" s="22">
        <v>0</v>
      </c>
      <c r="Q7818" s="22"/>
      <c r="R7818" s="22"/>
      <c r="S7818" s="22">
        <v>0</v>
      </c>
      <c r="T7818" s="39">
        <f t="shared" si="122"/>
        <v>46228</v>
      </c>
    </row>
    <row r="7819" spans="1:20" x14ac:dyDescent="0.25">
      <c r="A7819" s="22" t="s">
        <v>6455</v>
      </c>
      <c r="B7819" s="22" t="s">
        <v>6456</v>
      </c>
      <c r="C7819" s="22" t="s">
        <v>7859</v>
      </c>
      <c r="D7819" s="22">
        <v>1</v>
      </c>
      <c r="E7819" s="22">
        <v>1</v>
      </c>
      <c r="F7819" s="22">
        <v>0</v>
      </c>
      <c r="G7819" s="22">
        <v>1</v>
      </c>
      <c r="H7819" s="22">
        <v>0</v>
      </c>
      <c r="I7819" s="22">
        <v>0</v>
      </c>
      <c r="J7819" s="22">
        <v>0</v>
      </c>
      <c r="K7819" s="22">
        <v>0</v>
      </c>
      <c r="L7819" s="22">
        <v>0</v>
      </c>
      <c r="M7819" s="22">
        <v>0</v>
      </c>
      <c r="N7819" s="22">
        <v>17</v>
      </c>
      <c r="O7819" s="22">
        <v>100</v>
      </c>
      <c r="P7819" s="22">
        <v>0</v>
      </c>
      <c r="Q7819" s="22"/>
      <c r="R7819" s="22"/>
      <c r="S7819" s="22">
        <v>0</v>
      </c>
      <c r="T7819" s="39">
        <f t="shared" si="122"/>
        <v>46228</v>
      </c>
    </row>
    <row r="7820" spans="1:20" x14ac:dyDescent="0.25">
      <c r="A7820" s="22" t="s">
        <v>6455</v>
      </c>
      <c r="B7820" s="22" t="s">
        <v>6456</v>
      </c>
      <c r="C7820" s="22" t="s">
        <v>7860</v>
      </c>
      <c r="D7820" s="22">
        <v>1</v>
      </c>
      <c r="E7820" s="22">
        <v>1</v>
      </c>
      <c r="F7820" s="22">
        <v>0</v>
      </c>
      <c r="G7820" s="22">
        <v>1</v>
      </c>
      <c r="H7820" s="22">
        <v>0</v>
      </c>
      <c r="I7820" s="22">
        <v>0</v>
      </c>
      <c r="J7820" s="22">
        <v>0</v>
      </c>
      <c r="K7820" s="22">
        <v>0</v>
      </c>
      <c r="L7820" s="22">
        <v>0</v>
      </c>
      <c r="M7820" s="22">
        <v>0</v>
      </c>
      <c r="N7820" s="22">
        <v>18</v>
      </c>
      <c r="O7820" s="22">
        <v>100</v>
      </c>
      <c r="P7820" s="22">
        <v>0</v>
      </c>
      <c r="Q7820" s="22"/>
      <c r="R7820" s="22"/>
      <c r="S7820" s="22">
        <v>0</v>
      </c>
      <c r="T7820" s="39">
        <f t="shared" si="122"/>
        <v>46228</v>
      </c>
    </row>
    <row r="7821" spans="1:20" x14ac:dyDescent="0.25">
      <c r="A7821" s="22" t="s">
        <v>6455</v>
      </c>
      <c r="B7821" s="22" t="s">
        <v>6456</v>
      </c>
      <c r="C7821" s="22" t="s">
        <v>7861</v>
      </c>
      <c r="D7821" s="22">
        <v>1</v>
      </c>
      <c r="E7821" s="22">
        <v>1</v>
      </c>
      <c r="F7821" s="22">
        <v>1</v>
      </c>
      <c r="G7821" s="22">
        <v>2</v>
      </c>
      <c r="H7821" s="22">
        <v>1</v>
      </c>
      <c r="I7821" s="22">
        <v>0</v>
      </c>
      <c r="J7821" s="22">
        <v>0</v>
      </c>
      <c r="K7821" s="22">
        <v>0</v>
      </c>
      <c r="L7821" s="22">
        <v>0</v>
      </c>
      <c r="M7821" s="22">
        <v>0</v>
      </c>
      <c r="N7821" s="22">
        <v>38</v>
      </c>
      <c r="O7821" s="22">
        <v>100</v>
      </c>
      <c r="P7821" s="22">
        <v>100</v>
      </c>
      <c r="Q7821" s="22">
        <v>0</v>
      </c>
      <c r="R7821" s="22"/>
      <c r="S7821" s="22">
        <v>0</v>
      </c>
      <c r="T7821" s="39">
        <f t="shared" si="122"/>
        <v>46228</v>
      </c>
    </row>
    <row r="7822" spans="1:20" x14ac:dyDescent="0.25">
      <c r="A7822" s="22" t="s">
        <v>6455</v>
      </c>
      <c r="B7822" s="22" t="s">
        <v>6456</v>
      </c>
      <c r="C7822" s="22" t="s">
        <v>7862</v>
      </c>
      <c r="D7822" s="22">
        <v>1</v>
      </c>
      <c r="E7822" s="22">
        <v>1</v>
      </c>
      <c r="F7822" s="22">
        <v>0</v>
      </c>
      <c r="G7822" s="22">
        <v>1</v>
      </c>
      <c r="H7822" s="22">
        <v>0</v>
      </c>
      <c r="I7822" s="22">
        <v>0</v>
      </c>
      <c r="J7822" s="22">
        <v>0</v>
      </c>
      <c r="K7822" s="22">
        <v>0</v>
      </c>
      <c r="L7822" s="22">
        <v>0</v>
      </c>
      <c r="M7822" s="22">
        <v>0</v>
      </c>
      <c r="N7822" s="22">
        <v>63</v>
      </c>
      <c r="O7822" s="22">
        <v>100</v>
      </c>
      <c r="P7822" s="22">
        <v>0</v>
      </c>
      <c r="Q7822" s="22"/>
      <c r="R7822" s="22"/>
      <c r="S7822" s="22">
        <v>0</v>
      </c>
      <c r="T7822" s="39">
        <f t="shared" si="122"/>
        <v>46228</v>
      </c>
    </row>
    <row r="7823" spans="1:20" x14ac:dyDescent="0.25">
      <c r="A7823" s="22" t="s">
        <v>6455</v>
      </c>
      <c r="B7823" s="22" t="s">
        <v>6456</v>
      </c>
      <c r="C7823" s="22" t="s">
        <v>7863</v>
      </c>
      <c r="D7823" s="22">
        <v>1</v>
      </c>
      <c r="E7823" s="22">
        <v>1</v>
      </c>
      <c r="F7823" s="22">
        <v>1</v>
      </c>
      <c r="G7823" s="22">
        <v>3</v>
      </c>
      <c r="H7823" s="22">
        <v>1</v>
      </c>
      <c r="I7823" s="22">
        <v>0</v>
      </c>
      <c r="J7823" s="22">
        <v>0</v>
      </c>
      <c r="K7823" s="22">
        <v>0</v>
      </c>
      <c r="L7823" s="22">
        <v>0</v>
      </c>
      <c r="M7823" s="22">
        <v>0</v>
      </c>
      <c r="N7823" s="22">
        <v>88</v>
      </c>
      <c r="O7823" s="22">
        <v>100</v>
      </c>
      <c r="P7823" s="22">
        <v>100</v>
      </c>
      <c r="Q7823" s="22">
        <v>0</v>
      </c>
      <c r="R7823" s="22"/>
      <c r="S7823" s="22">
        <v>0</v>
      </c>
      <c r="T7823" s="39">
        <f t="shared" si="122"/>
        <v>46228</v>
      </c>
    </row>
    <row r="7824" spans="1:20" x14ac:dyDescent="0.25">
      <c r="A7824" s="22" t="s">
        <v>6455</v>
      </c>
      <c r="B7824" s="22" t="s">
        <v>6456</v>
      </c>
      <c r="C7824" s="22" t="s">
        <v>7864</v>
      </c>
      <c r="D7824" s="22">
        <v>1</v>
      </c>
      <c r="E7824" s="22">
        <v>1</v>
      </c>
      <c r="F7824" s="22">
        <v>0</v>
      </c>
      <c r="G7824" s="22">
        <v>2</v>
      </c>
      <c r="H7824" s="22">
        <v>0</v>
      </c>
      <c r="I7824" s="22">
        <v>0</v>
      </c>
      <c r="J7824" s="22">
        <v>0</v>
      </c>
      <c r="K7824" s="22">
        <v>0</v>
      </c>
      <c r="L7824" s="22">
        <v>0</v>
      </c>
      <c r="M7824" s="22">
        <v>0</v>
      </c>
      <c r="N7824" s="22">
        <v>38</v>
      </c>
      <c r="O7824" s="22">
        <v>100</v>
      </c>
      <c r="P7824" s="22">
        <v>0</v>
      </c>
      <c r="Q7824" s="22"/>
      <c r="R7824" s="22"/>
      <c r="S7824" s="22">
        <v>0</v>
      </c>
      <c r="T7824" s="39">
        <f t="shared" si="122"/>
        <v>46228</v>
      </c>
    </row>
    <row r="7825" spans="1:20" x14ac:dyDescent="0.25">
      <c r="A7825" s="22" t="s">
        <v>6455</v>
      </c>
      <c r="B7825" s="22" t="s">
        <v>6456</v>
      </c>
      <c r="C7825" s="22" t="s">
        <v>7865</v>
      </c>
      <c r="D7825" s="22">
        <v>1</v>
      </c>
      <c r="E7825" s="22">
        <v>1</v>
      </c>
      <c r="F7825" s="22">
        <v>1</v>
      </c>
      <c r="G7825" s="22">
        <v>1</v>
      </c>
      <c r="H7825" s="22">
        <v>0</v>
      </c>
      <c r="I7825" s="22">
        <v>0</v>
      </c>
      <c r="J7825" s="22">
        <v>0</v>
      </c>
      <c r="K7825" s="22">
        <v>0</v>
      </c>
      <c r="L7825" s="22">
        <v>0</v>
      </c>
      <c r="M7825" s="22">
        <v>0</v>
      </c>
      <c r="N7825" s="22">
        <v>12</v>
      </c>
      <c r="O7825" s="22">
        <v>100</v>
      </c>
      <c r="P7825" s="22">
        <v>100</v>
      </c>
      <c r="Q7825" s="22">
        <v>0</v>
      </c>
      <c r="R7825" s="22"/>
      <c r="S7825" s="22">
        <v>0</v>
      </c>
      <c r="T7825" s="39">
        <f t="shared" si="122"/>
        <v>46228</v>
      </c>
    </row>
    <row r="7826" spans="1:20" x14ac:dyDescent="0.25">
      <c r="A7826" s="22" t="s">
        <v>6455</v>
      </c>
      <c r="B7826" s="22" t="s">
        <v>6456</v>
      </c>
      <c r="C7826" s="22" t="s">
        <v>7866</v>
      </c>
      <c r="D7826" s="22">
        <v>1</v>
      </c>
      <c r="E7826" s="22">
        <v>1</v>
      </c>
      <c r="F7826" s="22">
        <v>0</v>
      </c>
      <c r="G7826" s="22">
        <v>1</v>
      </c>
      <c r="H7826" s="22">
        <v>0</v>
      </c>
      <c r="I7826" s="22">
        <v>0</v>
      </c>
      <c r="J7826" s="22">
        <v>0</v>
      </c>
      <c r="K7826" s="22">
        <v>0</v>
      </c>
      <c r="L7826" s="22">
        <v>0</v>
      </c>
      <c r="M7826" s="22">
        <v>0</v>
      </c>
      <c r="N7826" s="22">
        <v>59</v>
      </c>
      <c r="O7826" s="22">
        <v>100</v>
      </c>
      <c r="P7826" s="22">
        <v>0</v>
      </c>
      <c r="Q7826" s="22"/>
      <c r="R7826" s="22"/>
      <c r="S7826" s="22">
        <v>0</v>
      </c>
      <c r="T7826" s="39">
        <f t="shared" si="122"/>
        <v>46228</v>
      </c>
    </row>
    <row r="7827" spans="1:20" x14ac:dyDescent="0.25">
      <c r="A7827" s="22" t="s">
        <v>6455</v>
      </c>
      <c r="B7827" s="22" t="s">
        <v>6456</v>
      </c>
      <c r="C7827" s="22" t="s">
        <v>7867</v>
      </c>
      <c r="D7827" s="22">
        <v>1</v>
      </c>
      <c r="E7827" s="22">
        <v>1</v>
      </c>
      <c r="F7827" s="22">
        <v>0</v>
      </c>
      <c r="G7827" s="22">
        <v>2</v>
      </c>
      <c r="H7827" s="22">
        <v>0</v>
      </c>
      <c r="I7827" s="22">
        <v>0</v>
      </c>
      <c r="J7827" s="22">
        <v>0</v>
      </c>
      <c r="K7827" s="22">
        <v>0</v>
      </c>
      <c r="L7827" s="22">
        <v>0</v>
      </c>
      <c r="M7827" s="22">
        <v>0</v>
      </c>
      <c r="N7827" s="22">
        <v>38</v>
      </c>
      <c r="O7827" s="22">
        <v>100</v>
      </c>
      <c r="P7827" s="22">
        <v>0</v>
      </c>
      <c r="Q7827" s="22"/>
      <c r="R7827" s="22"/>
      <c r="S7827" s="22">
        <v>0</v>
      </c>
      <c r="T7827" s="39">
        <f t="shared" si="122"/>
        <v>46228</v>
      </c>
    </row>
    <row r="7828" spans="1:20" x14ac:dyDescent="0.25">
      <c r="A7828" s="22" t="s">
        <v>6455</v>
      </c>
      <c r="B7828" s="22" t="s">
        <v>6456</v>
      </c>
      <c r="C7828" s="22" t="s">
        <v>7868</v>
      </c>
      <c r="D7828" s="22">
        <v>1</v>
      </c>
      <c r="E7828" s="22">
        <v>1</v>
      </c>
      <c r="F7828" s="22">
        <v>1</v>
      </c>
      <c r="G7828" s="22">
        <v>1</v>
      </c>
      <c r="H7828" s="22">
        <v>1</v>
      </c>
      <c r="I7828" s="22">
        <v>0</v>
      </c>
      <c r="J7828" s="22">
        <v>0</v>
      </c>
      <c r="K7828" s="22">
        <v>0</v>
      </c>
      <c r="L7828" s="22">
        <v>0</v>
      </c>
      <c r="M7828" s="22">
        <v>0</v>
      </c>
      <c r="N7828" s="22">
        <v>11</v>
      </c>
      <c r="O7828" s="22">
        <v>100</v>
      </c>
      <c r="P7828" s="22">
        <v>100</v>
      </c>
      <c r="Q7828" s="22">
        <v>0</v>
      </c>
      <c r="R7828" s="22"/>
      <c r="S7828" s="22">
        <v>0</v>
      </c>
      <c r="T7828" s="39">
        <f t="shared" si="122"/>
        <v>46228</v>
      </c>
    </row>
    <row r="7829" spans="1:20" x14ac:dyDescent="0.25">
      <c r="A7829" s="22" t="s">
        <v>6455</v>
      </c>
      <c r="B7829" s="22" t="s">
        <v>6456</v>
      </c>
      <c r="C7829" s="22" t="s">
        <v>7869</v>
      </c>
      <c r="D7829" s="22">
        <v>1</v>
      </c>
      <c r="E7829" s="22">
        <v>1</v>
      </c>
      <c r="F7829" s="22">
        <v>0</v>
      </c>
      <c r="G7829" s="22">
        <v>1</v>
      </c>
      <c r="H7829" s="22">
        <v>0</v>
      </c>
      <c r="I7829" s="22">
        <v>0</v>
      </c>
      <c r="J7829" s="22">
        <v>0</v>
      </c>
      <c r="K7829" s="22">
        <v>0</v>
      </c>
      <c r="L7829" s="22">
        <v>0</v>
      </c>
      <c r="M7829" s="22">
        <v>0</v>
      </c>
      <c r="N7829" s="22">
        <v>17</v>
      </c>
      <c r="O7829" s="22">
        <v>100</v>
      </c>
      <c r="P7829" s="22">
        <v>0</v>
      </c>
      <c r="Q7829" s="22"/>
      <c r="R7829" s="22"/>
      <c r="S7829" s="22">
        <v>0</v>
      </c>
      <c r="T7829" s="39">
        <f t="shared" si="122"/>
        <v>46228</v>
      </c>
    </row>
    <row r="7830" spans="1:20" x14ac:dyDescent="0.25">
      <c r="A7830" s="22" t="s">
        <v>6455</v>
      </c>
      <c r="B7830" s="22" t="s">
        <v>6456</v>
      </c>
      <c r="C7830" s="22" t="s">
        <v>7870</v>
      </c>
      <c r="D7830" s="22">
        <v>1</v>
      </c>
      <c r="E7830" s="22">
        <v>1</v>
      </c>
      <c r="F7830" s="22">
        <v>1</v>
      </c>
      <c r="G7830" s="22">
        <v>1</v>
      </c>
      <c r="H7830" s="22">
        <v>1</v>
      </c>
      <c r="I7830" s="22">
        <v>0</v>
      </c>
      <c r="J7830" s="22">
        <v>0</v>
      </c>
      <c r="K7830" s="22">
        <v>0</v>
      </c>
      <c r="L7830" s="22">
        <v>0</v>
      </c>
      <c r="M7830" s="22">
        <v>0</v>
      </c>
      <c r="N7830" s="22">
        <v>17</v>
      </c>
      <c r="O7830" s="22">
        <v>100</v>
      </c>
      <c r="P7830" s="22">
        <v>100</v>
      </c>
      <c r="Q7830" s="22">
        <v>0</v>
      </c>
      <c r="R7830" s="22"/>
      <c r="S7830" s="22">
        <v>0</v>
      </c>
      <c r="T7830" s="39">
        <f t="shared" si="122"/>
        <v>46228</v>
      </c>
    </row>
    <row r="7831" spans="1:20" x14ac:dyDescent="0.25">
      <c r="A7831" s="22" t="s">
        <v>6455</v>
      </c>
      <c r="B7831" s="22" t="s">
        <v>6456</v>
      </c>
      <c r="C7831" s="22" t="s">
        <v>7871</v>
      </c>
      <c r="D7831" s="22">
        <v>1</v>
      </c>
      <c r="E7831" s="22">
        <v>1</v>
      </c>
      <c r="F7831" s="22">
        <v>0</v>
      </c>
      <c r="G7831" s="22">
        <v>2</v>
      </c>
      <c r="H7831" s="22">
        <v>0</v>
      </c>
      <c r="I7831" s="22">
        <v>0</v>
      </c>
      <c r="J7831" s="22">
        <v>0</v>
      </c>
      <c r="K7831" s="22">
        <v>0</v>
      </c>
      <c r="L7831" s="22">
        <v>0</v>
      </c>
      <c r="M7831" s="22">
        <v>0</v>
      </c>
      <c r="N7831" s="22">
        <v>38.5</v>
      </c>
      <c r="O7831" s="22">
        <v>100</v>
      </c>
      <c r="P7831" s="22">
        <v>0</v>
      </c>
      <c r="Q7831" s="22"/>
      <c r="R7831" s="22"/>
      <c r="S7831" s="22">
        <v>0</v>
      </c>
      <c r="T7831" s="39">
        <f t="shared" si="122"/>
        <v>46228</v>
      </c>
    </row>
    <row r="7832" spans="1:20" x14ac:dyDescent="0.25">
      <c r="A7832" s="22" t="s">
        <v>6455</v>
      </c>
      <c r="B7832" s="22" t="s">
        <v>6456</v>
      </c>
      <c r="C7832" s="22" t="s">
        <v>7872</v>
      </c>
      <c r="D7832" s="22">
        <v>1</v>
      </c>
      <c r="E7832" s="22">
        <v>1</v>
      </c>
      <c r="F7832" s="22">
        <v>1</v>
      </c>
      <c r="G7832" s="22">
        <v>1</v>
      </c>
      <c r="H7832" s="22">
        <v>1</v>
      </c>
      <c r="I7832" s="22">
        <v>0</v>
      </c>
      <c r="J7832" s="22">
        <v>0</v>
      </c>
      <c r="K7832" s="22">
        <v>0</v>
      </c>
      <c r="L7832" s="22">
        <v>0</v>
      </c>
      <c r="M7832" s="22">
        <v>0</v>
      </c>
      <c r="N7832" s="22">
        <v>65</v>
      </c>
      <c r="O7832" s="22">
        <v>100</v>
      </c>
      <c r="P7832" s="22">
        <v>100</v>
      </c>
      <c r="Q7832" s="22">
        <v>0</v>
      </c>
      <c r="R7832" s="22"/>
      <c r="S7832" s="22">
        <v>0</v>
      </c>
      <c r="T7832" s="39">
        <f t="shared" si="122"/>
        <v>46228</v>
      </c>
    </row>
    <row r="7833" spans="1:20" x14ac:dyDescent="0.25">
      <c r="A7833" s="22" t="s">
        <v>6455</v>
      </c>
      <c r="B7833" s="22" t="s">
        <v>6456</v>
      </c>
      <c r="C7833" s="22" t="s">
        <v>7873</v>
      </c>
      <c r="D7833" s="22">
        <v>1</v>
      </c>
      <c r="E7833" s="22">
        <v>1</v>
      </c>
      <c r="F7833" s="22">
        <v>0</v>
      </c>
      <c r="G7833" s="22">
        <v>1</v>
      </c>
      <c r="H7833" s="22">
        <v>0</v>
      </c>
      <c r="I7833" s="22">
        <v>0</v>
      </c>
      <c r="J7833" s="22">
        <v>0</v>
      </c>
      <c r="K7833" s="22">
        <v>0</v>
      </c>
      <c r="L7833" s="22">
        <v>0</v>
      </c>
      <c r="M7833" s="22">
        <v>0</v>
      </c>
      <c r="N7833" s="22">
        <v>10</v>
      </c>
      <c r="O7833" s="22">
        <v>100</v>
      </c>
      <c r="P7833" s="22">
        <v>0</v>
      </c>
      <c r="Q7833" s="22"/>
      <c r="R7833" s="22"/>
      <c r="S7833" s="22">
        <v>0</v>
      </c>
      <c r="T7833" s="39">
        <f t="shared" si="122"/>
        <v>46228</v>
      </c>
    </row>
    <row r="7834" spans="1:20" x14ac:dyDescent="0.25">
      <c r="A7834" s="22" t="s">
        <v>6455</v>
      </c>
      <c r="B7834" s="22" t="s">
        <v>6456</v>
      </c>
      <c r="C7834" s="22" t="s">
        <v>7874</v>
      </c>
      <c r="D7834" s="22">
        <v>1</v>
      </c>
      <c r="E7834" s="22">
        <v>1</v>
      </c>
      <c r="F7834" s="22">
        <v>1</v>
      </c>
      <c r="G7834" s="22">
        <v>1</v>
      </c>
      <c r="H7834" s="22">
        <v>1</v>
      </c>
      <c r="I7834" s="22">
        <v>0</v>
      </c>
      <c r="J7834" s="22">
        <v>0</v>
      </c>
      <c r="K7834" s="22">
        <v>0</v>
      </c>
      <c r="L7834" s="22">
        <v>0</v>
      </c>
      <c r="M7834" s="22">
        <v>0</v>
      </c>
      <c r="N7834" s="22">
        <v>62</v>
      </c>
      <c r="O7834" s="22">
        <v>100</v>
      </c>
      <c r="P7834" s="22">
        <v>100</v>
      </c>
      <c r="Q7834" s="22">
        <v>0</v>
      </c>
      <c r="R7834" s="22"/>
      <c r="S7834" s="22">
        <v>0</v>
      </c>
      <c r="T7834" s="39">
        <f t="shared" si="122"/>
        <v>46228</v>
      </c>
    </row>
    <row r="7835" spans="1:20" x14ac:dyDescent="0.25">
      <c r="A7835" s="22" t="s">
        <v>6455</v>
      </c>
      <c r="B7835" s="22" t="s">
        <v>6456</v>
      </c>
      <c r="C7835" s="22" t="s">
        <v>7875</v>
      </c>
      <c r="D7835" s="22">
        <v>1</v>
      </c>
      <c r="E7835" s="22">
        <v>1</v>
      </c>
      <c r="F7835" s="22">
        <v>0</v>
      </c>
      <c r="G7835" s="22">
        <v>1</v>
      </c>
      <c r="H7835" s="22">
        <v>0</v>
      </c>
      <c r="I7835" s="22">
        <v>0</v>
      </c>
      <c r="J7835" s="22">
        <v>0</v>
      </c>
      <c r="K7835" s="22">
        <v>0</v>
      </c>
      <c r="L7835" s="22">
        <v>0</v>
      </c>
      <c r="M7835" s="22">
        <v>0</v>
      </c>
      <c r="N7835" s="22">
        <v>65</v>
      </c>
      <c r="O7835" s="22">
        <v>100</v>
      </c>
      <c r="P7835" s="22">
        <v>0</v>
      </c>
      <c r="Q7835" s="22"/>
      <c r="R7835" s="22"/>
      <c r="S7835" s="22">
        <v>0</v>
      </c>
      <c r="T7835" s="39">
        <f t="shared" si="122"/>
        <v>46228</v>
      </c>
    </row>
    <row r="7836" spans="1:20" x14ac:dyDescent="0.25">
      <c r="A7836" s="22" t="s">
        <v>6455</v>
      </c>
      <c r="B7836" s="22" t="s">
        <v>6456</v>
      </c>
      <c r="C7836" s="22" t="s">
        <v>7876</v>
      </c>
      <c r="D7836" s="22">
        <v>1</v>
      </c>
      <c r="E7836" s="22">
        <v>1</v>
      </c>
      <c r="F7836" s="22">
        <v>0</v>
      </c>
      <c r="G7836" s="22">
        <v>1</v>
      </c>
      <c r="H7836" s="22">
        <v>0</v>
      </c>
      <c r="I7836" s="22">
        <v>0</v>
      </c>
      <c r="J7836" s="22">
        <v>0</v>
      </c>
      <c r="K7836" s="22">
        <v>0</v>
      </c>
      <c r="L7836" s="22">
        <v>0</v>
      </c>
      <c r="M7836" s="22">
        <v>0</v>
      </c>
      <c r="N7836" s="22">
        <v>64</v>
      </c>
      <c r="O7836" s="22">
        <v>100</v>
      </c>
      <c r="P7836" s="22">
        <v>0</v>
      </c>
      <c r="Q7836" s="22"/>
      <c r="R7836" s="22"/>
      <c r="S7836" s="22">
        <v>0</v>
      </c>
      <c r="T7836" s="39">
        <f t="shared" si="122"/>
        <v>46228</v>
      </c>
    </row>
    <row r="7837" spans="1:20" x14ac:dyDescent="0.25">
      <c r="A7837" s="22" t="s">
        <v>6455</v>
      </c>
      <c r="B7837" s="22" t="s">
        <v>6456</v>
      </c>
      <c r="C7837" s="22" t="s">
        <v>7877</v>
      </c>
      <c r="D7837" s="22">
        <v>1</v>
      </c>
      <c r="E7837" s="22">
        <v>1</v>
      </c>
      <c r="F7837" s="22">
        <v>1</v>
      </c>
      <c r="G7837" s="22">
        <v>2</v>
      </c>
      <c r="H7837" s="22">
        <v>1</v>
      </c>
      <c r="I7837" s="22">
        <v>0</v>
      </c>
      <c r="J7837" s="22">
        <v>0</v>
      </c>
      <c r="K7837" s="22">
        <v>0</v>
      </c>
      <c r="L7837" s="22">
        <v>0</v>
      </c>
      <c r="M7837" s="22">
        <v>0</v>
      </c>
      <c r="N7837" s="22">
        <v>16</v>
      </c>
      <c r="O7837" s="22">
        <v>100</v>
      </c>
      <c r="P7837" s="22">
        <v>100</v>
      </c>
      <c r="Q7837" s="22">
        <v>0</v>
      </c>
      <c r="R7837" s="22"/>
      <c r="S7837" s="22">
        <v>0</v>
      </c>
      <c r="T7837" s="39">
        <f t="shared" si="122"/>
        <v>46228</v>
      </c>
    </row>
    <row r="7838" spans="1:20" x14ac:dyDescent="0.25">
      <c r="A7838" s="22" t="s">
        <v>6455</v>
      </c>
      <c r="B7838" s="22" t="s">
        <v>6456</v>
      </c>
      <c r="C7838" s="22" t="s">
        <v>7878</v>
      </c>
      <c r="D7838" s="22">
        <v>1</v>
      </c>
      <c r="E7838" s="22">
        <v>1</v>
      </c>
      <c r="F7838" s="22">
        <v>1</v>
      </c>
      <c r="G7838" s="22">
        <v>1</v>
      </c>
      <c r="H7838" s="22">
        <v>1</v>
      </c>
      <c r="I7838" s="22">
        <v>0</v>
      </c>
      <c r="J7838" s="22">
        <v>0</v>
      </c>
      <c r="K7838" s="22">
        <v>0</v>
      </c>
      <c r="L7838" s="22">
        <v>0</v>
      </c>
      <c r="M7838" s="22">
        <v>0</v>
      </c>
      <c r="N7838" s="22">
        <v>11</v>
      </c>
      <c r="O7838" s="22">
        <v>100</v>
      </c>
      <c r="P7838" s="22">
        <v>100</v>
      </c>
      <c r="Q7838" s="22">
        <v>0</v>
      </c>
      <c r="R7838" s="22"/>
      <c r="S7838" s="22">
        <v>0</v>
      </c>
      <c r="T7838" s="39">
        <f t="shared" si="122"/>
        <v>46228</v>
      </c>
    </row>
    <row r="7839" spans="1:20" x14ac:dyDescent="0.25">
      <c r="A7839" s="22" t="s">
        <v>6455</v>
      </c>
      <c r="B7839" s="22" t="s">
        <v>6456</v>
      </c>
      <c r="C7839" s="22" t="s">
        <v>7879</v>
      </c>
      <c r="D7839" s="22">
        <v>1</v>
      </c>
      <c r="E7839" s="22">
        <v>1</v>
      </c>
      <c r="F7839" s="22">
        <v>1</v>
      </c>
      <c r="G7839" s="22">
        <v>1</v>
      </c>
      <c r="H7839" s="22">
        <v>1</v>
      </c>
      <c r="I7839" s="22">
        <v>0</v>
      </c>
      <c r="J7839" s="22">
        <v>0</v>
      </c>
      <c r="K7839" s="22">
        <v>0</v>
      </c>
      <c r="L7839" s="22">
        <v>0</v>
      </c>
      <c r="M7839" s="22">
        <v>0</v>
      </c>
      <c r="N7839" s="22">
        <v>14</v>
      </c>
      <c r="O7839" s="22">
        <v>100</v>
      </c>
      <c r="P7839" s="22">
        <v>100</v>
      </c>
      <c r="Q7839" s="22">
        <v>0</v>
      </c>
      <c r="R7839" s="22"/>
      <c r="S7839" s="22">
        <v>0</v>
      </c>
      <c r="T7839" s="39">
        <f t="shared" si="122"/>
        <v>46228</v>
      </c>
    </row>
    <row r="7840" spans="1:20" x14ac:dyDescent="0.25">
      <c r="A7840" s="22" t="s">
        <v>6455</v>
      </c>
      <c r="B7840" s="22" t="s">
        <v>6456</v>
      </c>
      <c r="C7840" s="22" t="s">
        <v>7880</v>
      </c>
      <c r="D7840" s="22">
        <v>1</v>
      </c>
      <c r="E7840" s="22">
        <v>1</v>
      </c>
      <c r="F7840" s="22">
        <v>0</v>
      </c>
      <c r="G7840" s="22">
        <v>1</v>
      </c>
      <c r="H7840" s="22">
        <v>0</v>
      </c>
      <c r="I7840" s="22">
        <v>0</v>
      </c>
      <c r="J7840" s="22">
        <v>0</v>
      </c>
      <c r="K7840" s="22">
        <v>0</v>
      </c>
      <c r="L7840" s="22">
        <v>0</v>
      </c>
      <c r="M7840" s="22">
        <v>0</v>
      </c>
      <c r="N7840" s="22">
        <v>66</v>
      </c>
      <c r="O7840" s="22">
        <v>100</v>
      </c>
      <c r="P7840" s="22">
        <v>0</v>
      </c>
      <c r="Q7840" s="22"/>
      <c r="R7840" s="22"/>
      <c r="S7840" s="22">
        <v>0</v>
      </c>
      <c r="T7840" s="39">
        <f t="shared" si="122"/>
        <v>46228</v>
      </c>
    </row>
    <row r="7841" spans="1:20" x14ac:dyDescent="0.25">
      <c r="A7841" s="22" t="s">
        <v>6455</v>
      </c>
      <c r="B7841" s="22" t="s">
        <v>6456</v>
      </c>
      <c r="C7841" s="22" t="s">
        <v>7881</v>
      </c>
      <c r="D7841" s="22">
        <v>1</v>
      </c>
      <c r="E7841" s="22">
        <v>1</v>
      </c>
      <c r="F7841" s="22">
        <v>1</v>
      </c>
      <c r="G7841" s="22">
        <v>1</v>
      </c>
      <c r="H7841" s="22">
        <v>1</v>
      </c>
      <c r="I7841" s="22">
        <v>0</v>
      </c>
      <c r="J7841" s="22">
        <v>0</v>
      </c>
      <c r="K7841" s="22">
        <v>0</v>
      </c>
      <c r="L7841" s="22">
        <v>0</v>
      </c>
      <c r="M7841" s="22">
        <v>0</v>
      </c>
      <c r="N7841" s="22">
        <v>18</v>
      </c>
      <c r="O7841" s="22">
        <v>100</v>
      </c>
      <c r="P7841" s="22">
        <v>100</v>
      </c>
      <c r="Q7841" s="22">
        <v>0</v>
      </c>
      <c r="R7841" s="22"/>
      <c r="S7841" s="22">
        <v>0</v>
      </c>
      <c r="T7841" s="39">
        <f t="shared" si="122"/>
        <v>46228</v>
      </c>
    </row>
    <row r="7842" spans="1:20" x14ac:dyDescent="0.25">
      <c r="A7842" s="22" t="s">
        <v>6455</v>
      </c>
      <c r="B7842" s="22" t="s">
        <v>6456</v>
      </c>
      <c r="C7842" s="22" t="s">
        <v>7882</v>
      </c>
      <c r="D7842" s="22">
        <v>1</v>
      </c>
      <c r="E7842" s="22">
        <v>1</v>
      </c>
      <c r="F7842" s="22">
        <v>1</v>
      </c>
      <c r="G7842" s="22">
        <v>2</v>
      </c>
      <c r="H7842" s="22">
        <v>1</v>
      </c>
      <c r="I7842" s="22">
        <v>0</v>
      </c>
      <c r="J7842" s="22">
        <v>0</v>
      </c>
      <c r="K7842" s="22">
        <v>0</v>
      </c>
      <c r="L7842" s="22">
        <v>0</v>
      </c>
      <c r="M7842" s="22">
        <v>0</v>
      </c>
      <c r="N7842" s="22">
        <v>48.5</v>
      </c>
      <c r="O7842" s="22">
        <v>100</v>
      </c>
      <c r="P7842" s="22">
        <v>100</v>
      </c>
      <c r="Q7842" s="22">
        <v>0</v>
      </c>
      <c r="R7842" s="22"/>
      <c r="S7842" s="22">
        <v>0</v>
      </c>
      <c r="T7842" s="39">
        <f t="shared" si="122"/>
        <v>46228</v>
      </c>
    </row>
    <row r="7843" spans="1:20" x14ac:dyDescent="0.25">
      <c r="A7843" s="22" t="s">
        <v>6455</v>
      </c>
      <c r="B7843" s="22" t="s">
        <v>6456</v>
      </c>
      <c r="C7843" s="22" t="s">
        <v>7883</v>
      </c>
      <c r="D7843" s="22">
        <v>1</v>
      </c>
      <c r="E7843" s="22">
        <v>1</v>
      </c>
      <c r="F7843" s="22">
        <v>0</v>
      </c>
      <c r="G7843" s="22">
        <v>1</v>
      </c>
      <c r="H7843" s="22">
        <v>0</v>
      </c>
      <c r="I7843" s="22">
        <v>0</v>
      </c>
      <c r="J7843" s="22">
        <v>0</v>
      </c>
      <c r="K7843" s="22">
        <v>0</v>
      </c>
      <c r="L7843" s="22">
        <v>0</v>
      </c>
      <c r="M7843" s="22">
        <v>0</v>
      </c>
      <c r="N7843" s="22">
        <v>60</v>
      </c>
      <c r="O7843" s="22">
        <v>100</v>
      </c>
      <c r="P7843" s="22">
        <v>0</v>
      </c>
      <c r="Q7843" s="22"/>
      <c r="R7843" s="22"/>
      <c r="S7843" s="22">
        <v>0</v>
      </c>
      <c r="T7843" s="39">
        <f t="shared" si="122"/>
        <v>46228</v>
      </c>
    </row>
    <row r="7844" spans="1:20" x14ac:dyDescent="0.25">
      <c r="A7844" s="22" t="s">
        <v>6455</v>
      </c>
      <c r="B7844" s="22" t="s">
        <v>6456</v>
      </c>
      <c r="C7844" s="22" t="s">
        <v>7884</v>
      </c>
      <c r="D7844" s="22">
        <v>1</v>
      </c>
      <c r="E7844" s="22">
        <v>1</v>
      </c>
      <c r="F7844" s="22">
        <v>1</v>
      </c>
      <c r="G7844" s="22">
        <v>1</v>
      </c>
      <c r="H7844" s="22">
        <v>1</v>
      </c>
      <c r="I7844" s="22">
        <v>0</v>
      </c>
      <c r="J7844" s="22">
        <v>0</v>
      </c>
      <c r="K7844" s="22">
        <v>0</v>
      </c>
      <c r="L7844" s="22">
        <v>0</v>
      </c>
      <c r="M7844" s="22">
        <v>0</v>
      </c>
      <c r="N7844" s="22">
        <v>17</v>
      </c>
      <c r="O7844" s="22">
        <v>100</v>
      </c>
      <c r="P7844" s="22">
        <v>100</v>
      </c>
      <c r="Q7844" s="22">
        <v>0</v>
      </c>
      <c r="R7844" s="22"/>
      <c r="S7844" s="22">
        <v>0</v>
      </c>
      <c r="T7844" s="39">
        <f t="shared" si="122"/>
        <v>46228</v>
      </c>
    </row>
    <row r="7845" spans="1:20" x14ac:dyDescent="0.25">
      <c r="A7845" s="22" t="s">
        <v>6455</v>
      </c>
      <c r="B7845" s="22" t="s">
        <v>6456</v>
      </c>
      <c r="C7845" s="22" t="s">
        <v>7885</v>
      </c>
      <c r="D7845" s="22">
        <v>1</v>
      </c>
      <c r="E7845" s="22">
        <v>0</v>
      </c>
      <c r="F7845" s="22">
        <v>0</v>
      </c>
      <c r="G7845" s="22"/>
      <c r="H7845" s="22">
        <v>0</v>
      </c>
      <c r="I7845" s="22">
        <v>0</v>
      </c>
      <c r="J7845" s="22">
        <v>0</v>
      </c>
      <c r="K7845" s="22">
        <v>0</v>
      </c>
      <c r="L7845" s="22">
        <v>0</v>
      </c>
      <c r="M7845" s="22">
        <v>0</v>
      </c>
      <c r="N7845" s="22"/>
      <c r="O7845" s="22">
        <v>0</v>
      </c>
      <c r="P7845" s="22"/>
      <c r="Q7845" s="22"/>
      <c r="R7845" s="22"/>
      <c r="S7845" s="22"/>
      <c r="T7845" s="39">
        <f t="shared" si="122"/>
        <v>46228</v>
      </c>
    </row>
    <row r="7846" spans="1:20" x14ac:dyDescent="0.25">
      <c r="A7846" s="22" t="s">
        <v>6455</v>
      </c>
      <c r="B7846" s="22" t="s">
        <v>6456</v>
      </c>
      <c r="C7846" s="22" t="s">
        <v>7886</v>
      </c>
      <c r="D7846" s="22">
        <v>1</v>
      </c>
      <c r="E7846" s="22">
        <v>1</v>
      </c>
      <c r="F7846" s="22">
        <v>0</v>
      </c>
      <c r="G7846" s="22">
        <v>1</v>
      </c>
      <c r="H7846" s="22">
        <v>0</v>
      </c>
      <c r="I7846" s="22">
        <v>0</v>
      </c>
      <c r="J7846" s="22">
        <v>0</v>
      </c>
      <c r="K7846" s="22">
        <v>0</v>
      </c>
      <c r="L7846" s="22">
        <v>0</v>
      </c>
      <c r="M7846" s="22">
        <v>0</v>
      </c>
      <c r="N7846" s="22">
        <v>64</v>
      </c>
      <c r="O7846" s="22">
        <v>100</v>
      </c>
      <c r="P7846" s="22">
        <v>0</v>
      </c>
      <c r="Q7846" s="22"/>
      <c r="R7846" s="22"/>
      <c r="S7846" s="22">
        <v>0</v>
      </c>
      <c r="T7846" s="39">
        <f t="shared" si="122"/>
        <v>46228</v>
      </c>
    </row>
    <row r="7847" spans="1:20" x14ac:dyDescent="0.25">
      <c r="A7847" s="22" t="s">
        <v>6455</v>
      </c>
      <c r="B7847" s="22" t="s">
        <v>6456</v>
      </c>
      <c r="C7847" s="22" t="s">
        <v>7887</v>
      </c>
      <c r="D7847" s="22">
        <v>1</v>
      </c>
      <c r="E7847" s="22">
        <v>1</v>
      </c>
      <c r="F7847" s="22">
        <v>0</v>
      </c>
      <c r="G7847" s="22">
        <v>1</v>
      </c>
      <c r="H7847" s="22">
        <v>0</v>
      </c>
      <c r="I7847" s="22">
        <v>0</v>
      </c>
      <c r="J7847" s="22">
        <v>0</v>
      </c>
      <c r="K7847" s="22">
        <v>0</v>
      </c>
      <c r="L7847" s="22">
        <v>0</v>
      </c>
      <c r="M7847" s="22">
        <v>0</v>
      </c>
      <c r="N7847" s="22">
        <v>65</v>
      </c>
      <c r="O7847" s="22">
        <v>100</v>
      </c>
      <c r="P7847" s="22">
        <v>0</v>
      </c>
      <c r="Q7847" s="22"/>
      <c r="R7847" s="22"/>
      <c r="S7847" s="22">
        <v>0</v>
      </c>
      <c r="T7847" s="39">
        <f t="shared" si="122"/>
        <v>46228</v>
      </c>
    </row>
    <row r="7848" spans="1:20" x14ac:dyDescent="0.25">
      <c r="A7848" s="22" t="s">
        <v>6455</v>
      </c>
      <c r="B7848" s="22" t="s">
        <v>6456</v>
      </c>
      <c r="C7848" s="22" t="s">
        <v>7888</v>
      </c>
      <c r="D7848" s="22">
        <v>1</v>
      </c>
      <c r="E7848" s="22">
        <v>1</v>
      </c>
      <c r="F7848" s="22">
        <v>1</v>
      </c>
      <c r="G7848" s="22">
        <v>1</v>
      </c>
      <c r="H7848" s="22">
        <v>0</v>
      </c>
      <c r="I7848" s="22">
        <v>0</v>
      </c>
      <c r="J7848" s="22">
        <v>0</v>
      </c>
      <c r="K7848" s="22">
        <v>0</v>
      </c>
      <c r="L7848" s="22">
        <v>0</v>
      </c>
      <c r="M7848" s="22">
        <v>0</v>
      </c>
      <c r="N7848" s="22">
        <v>11</v>
      </c>
      <c r="O7848" s="22">
        <v>100</v>
      </c>
      <c r="P7848" s="22">
        <v>100</v>
      </c>
      <c r="Q7848" s="22">
        <v>0</v>
      </c>
      <c r="R7848" s="22"/>
      <c r="S7848" s="22">
        <v>0</v>
      </c>
      <c r="T7848" s="39">
        <f t="shared" si="122"/>
        <v>46228</v>
      </c>
    </row>
    <row r="7849" spans="1:20" x14ac:dyDescent="0.25">
      <c r="A7849" s="22" t="s">
        <v>6455</v>
      </c>
      <c r="B7849" s="22" t="s">
        <v>6456</v>
      </c>
      <c r="C7849" s="22" t="s">
        <v>7889</v>
      </c>
      <c r="D7849" s="22">
        <v>1</v>
      </c>
      <c r="E7849" s="22">
        <v>1</v>
      </c>
      <c r="F7849" s="22">
        <v>0</v>
      </c>
      <c r="G7849" s="22">
        <v>1</v>
      </c>
      <c r="H7849" s="22">
        <v>0</v>
      </c>
      <c r="I7849" s="22">
        <v>0</v>
      </c>
      <c r="J7849" s="22">
        <v>0</v>
      </c>
      <c r="K7849" s="22">
        <v>0</v>
      </c>
      <c r="L7849" s="22">
        <v>0</v>
      </c>
      <c r="M7849" s="22">
        <v>0</v>
      </c>
      <c r="N7849" s="22">
        <v>14</v>
      </c>
      <c r="O7849" s="22">
        <v>100</v>
      </c>
      <c r="P7849" s="22">
        <v>0</v>
      </c>
      <c r="Q7849" s="22"/>
      <c r="R7849" s="22"/>
      <c r="S7849" s="22">
        <v>0</v>
      </c>
      <c r="T7849" s="39">
        <f t="shared" si="122"/>
        <v>46228</v>
      </c>
    </row>
    <row r="7850" spans="1:20" x14ac:dyDescent="0.25">
      <c r="A7850" s="22" t="s">
        <v>6455</v>
      </c>
      <c r="B7850" s="22" t="s">
        <v>6456</v>
      </c>
      <c r="C7850" s="22" t="s">
        <v>7890</v>
      </c>
      <c r="D7850" s="22">
        <v>1</v>
      </c>
      <c r="E7850" s="22">
        <v>1</v>
      </c>
      <c r="F7850" s="22">
        <v>0</v>
      </c>
      <c r="G7850" s="22">
        <v>1</v>
      </c>
      <c r="H7850" s="22">
        <v>0</v>
      </c>
      <c r="I7850" s="22">
        <v>0</v>
      </c>
      <c r="J7850" s="22">
        <v>0</v>
      </c>
      <c r="K7850" s="22">
        <v>0</v>
      </c>
      <c r="L7850" s="22">
        <v>0</v>
      </c>
      <c r="M7850" s="22">
        <v>0</v>
      </c>
      <c r="N7850" s="22">
        <v>60</v>
      </c>
      <c r="O7850" s="22">
        <v>100</v>
      </c>
      <c r="P7850" s="22">
        <v>0</v>
      </c>
      <c r="Q7850" s="22"/>
      <c r="R7850" s="22"/>
      <c r="S7850" s="22">
        <v>0</v>
      </c>
      <c r="T7850" s="39">
        <f t="shared" si="122"/>
        <v>46228</v>
      </c>
    </row>
    <row r="7851" spans="1:20" x14ac:dyDescent="0.25">
      <c r="A7851" s="22" t="s">
        <v>6455</v>
      </c>
      <c r="B7851" s="22" t="s">
        <v>6456</v>
      </c>
      <c r="C7851" s="22" t="s">
        <v>7891</v>
      </c>
      <c r="D7851" s="22">
        <v>1</v>
      </c>
      <c r="E7851" s="22">
        <v>1</v>
      </c>
      <c r="F7851" s="22">
        <v>1</v>
      </c>
      <c r="G7851" s="22">
        <v>1</v>
      </c>
      <c r="H7851" s="22">
        <v>1</v>
      </c>
      <c r="I7851" s="22">
        <v>0</v>
      </c>
      <c r="J7851" s="22">
        <v>0</v>
      </c>
      <c r="K7851" s="22">
        <v>0</v>
      </c>
      <c r="L7851" s="22">
        <v>0</v>
      </c>
      <c r="M7851" s="22">
        <v>0</v>
      </c>
      <c r="N7851" s="22">
        <v>17</v>
      </c>
      <c r="O7851" s="22">
        <v>100</v>
      </c>
      <c r="P7851" s="22">
        <v>100</v>
      </c>
      <c r="Q7851" s="22">
        <v>0</v>
      </c>
      <c r="R7851" s="22"/>
      <c r="S7851" s="22">
        <v>0</v>
      </c>
      <c r="T7851" s="39">
        <f t="shared" si="122"/>
        <v>46228</v>
      </c>
    </row>
    <row r="7852" spans="1:20" x14ac:dyDescent="0.25">
      <c r="A7852" s="22" t="s">
        <v>6455</v>
      </c>
      <c r="B7852" s="22" t="s">
        <v>6456</v>
      </c>
      <c r="C7852" s="22" t="s">
        <v>7892</v>
      </c>
      <c r="D7852" s="22">
        <v>1</v>
      </c>
      <c r="E7852" s="22">
        <v>1</v>
      </c>
      <c r="F7852" s="22">
        <v>0</v>
      </c>
      <c r="G7852" s="22">
        <v>1</v>
      </c>
      <c r="H7852" s="22">
        <v>0</v>
      </c>
      <c r="I7852" s="22">
        <v>0</v>
      </c>
      <c r="J7852" s="22">
        <v>0</v>
      </c>
      <c r="K7852" s="22">
        <v>0</v>
      </c>
      <c r="L7852" s="22">
        <v>0</v>
      </c>
      <c r="M7852" s="22">
        <v>0</v>
      </c>
      <c r="N7852" s="22">
        <v>12</v>
      </c>
      <c r="O7852" s="22">
        <v>100</v>
      </c>
      <c r="P7852" s="22">
        <v>0</v>
      </c>
      <c r="Q7852" s="22"/>
      <c r="R7852" s="22"/>
      <c r="S7852" s="22">
        <v>0</v>
      </c>
      <c r="T7852" s="39">
        <f t="shared" si="122"/>
        <v>46228</v>
      </c>
    </row>
    <row r="7853" spans="1:20" x14ac:dyDescent="0.25">
      <c r="A7853" s="22" t="s">
        <v>6455</v>
      </c>
      <c r="B7853" s="22" t="s">
        <v>6456</v>
      </c>
      <c r="C7853" s="22" t="s">
        <v>7893</v>
      </c>
      <c r="D7853" s="22">
        <v>1</v>
      </c>
      <c r="E7853" s="22">
        <v>1</v>
      </c>
      <c r="F7853" s="22">
        <v>1</v>
      </c>
      <c r="G7853" s="22">
        <v>1</v>
      </c>
      <c r="H7853" s="22">
        <v>1</v>
      </c>
      <c r="I7853" s="22">
        <v>0</v>
      </c>
      <c r="J7853" s="22">
        <v>0</v>
      </c>
      <c r="K7853" s="22">
        <v>0</v>
      </c>
      <c r="L7853" s="22">
        <v>0</v>
      </c>
      <c r="M7853" s="22">
        <v>0</v>
      </c>
      <c r="N7853" s="22">
        <v>65</v>
      </c>
      <c r="O7853" s="22">
        <v>100</v>
      </c>
      <c r="P7853" s="22">
        <v>100</v>
      </c>
      <c r="Q7853" s="22">
        <v>0</v>
      </c>
      <c r="R7853" s="22"/>
      <c r="S7853" s="22">
        <v>0</v>
      </c>
      <c r="T7853" s="39">
        <f t="shared" si="122"/>
        <v>46228</v>
      </c>
    </row>
    <row r="7854" spans="1:20" x14ac:dyDescent="0.25">
      <c r="A7854" s="22" t="s">
        <v>6455</v>
      </c>
      <c r="B7854" s="22" t="s">
        <v>6456</v>
      </c>
      <c r="C7854" s="22" t="s">
        <v>7894</v>
      </c>
      <c r="D7854" s="22">
        <v>1</v>
      </c>
      <c r="E7854" s="22">
        <v>1</v>
      </c>
      <c r="F7854" s="22">
        <v>1</v>
      </c>
      <c r="G7854" s="22">
        <v>2</v>
      </c>
      <c r="H7854" s="22">
        <v>1</v>
      </c>
      <c r="I7854" s="22">
        <v>0</v>
      </c>
      <c r="J7854" s="22">
        <v>0</v>
      </c>
      <c r="K7854" s="22">
        <v>0</v>
      </c>
      <c r="L7854" s="22">
        <v>0</v>
      </c>
      <c r="M7854" s="22">
        <v>0</v>
      </c>
      <c r="N7854" s="22">
        <v>65</v>
      </c>
      <c r="O7854" s="22">
        <v>100</v>
      </c>
      <c r="P7854" s="22">
        <v>100</v>
      </c>
      <c r="Q7854" s="22">
        <v>0</v>
      </c>
      <c r="R7854" s="22"/>
      <c r="S7854" s="22">
        <v>0</v>
      </c>
      <c r="T7854" s="39">
        <f t="shared" si="122"/>
        <v>46228</v>
      </c>
    </row>
    <row r="7855" spans="1:20" x14ac:dyDescent="0.25">
      <c r="A7855" s="22" t="s">
        <v>6455</v>
      </c>
      <c r="B7855" s="22" t="s">
        <v>6456</v>
      </c>
      <c r="C7855" s="22" t="s">
        <v>7895</v>
      </c>
      <c r="D7855" s="22">
        <v>1</v>
      </c>
      <c r="E7855" s="22">
        <v>0</v>
      </c>
      <c r="F7855" s="22">
        <v>0</v>
      </c>
      <c r="G7855" s="22"/>
      <c r="H7855" s="22">
        <v>0</v>
      </c>
      <c r="I7855" s="22">
        <v>0</v>
      </c>
      <c r="J7855" s="22">
        <v>0</v>
      </c>
      <c r="K7855" s="22">
        <v>0</v>
      </c>
      <c r="L7855" s="22">
        <v>0</v>
      </c>
      <c r="M7855" s="22">
        <v>0</v>
      </c>
      <c r="N7855" s="22"/>
      <c r="O7855" s="22">
        <v>0</v>
      </c>
      <c r="P7855" s="22"/>
      <c r="Q7855" s="22"/>
      <c r="R7855" s="22"/>
      <c r="S7855" s="22"/>
      <c r="T7855" s="39">
        <f t="shared" si="122"/>
        <v>46228</v>
      </c>
    </row>
    <row r="7856" spans="1:20" x14ac:dyDescent="0.25">
      <c r="A7856" s="22" t="s">
        <v>6455</v>
      </c>
      <c r="B7856" s="22" t="s">
        <v>6456</v>
      </c>
      <c r="C7856" s="22" t="s">
        <v>7896</v>
      </c>
      <c r="D7856" s="22">
        <v>1</v>
      </c>
      <c r="E7856" s="22">
        <v>0</v>
      </c>
      <c r="F7856" s="22">
        <v>0</v>
      </c>
      <c r="G7856" s="22"/>
      <c r="H7856" s="22">
        <v>0</v>
      </c>
      <c r="I7856" s="22">
        <v>0</v>
      </c>
      <c r="J7856" s="22">
        <v>0</v>
      </c>
      <c r="K7856" s="22">
        <v>0</v>
      </c>
      <c r="L7856" s="22">
        <v>0</v>
      </c>
      <c r="M7856" s="22">
        <v>0</v>
      </c>
      <c r="N7856" s="22"/>
      <c r="O7856" s="22">
        <v>0</v>
      </c>
      <c r="P7856" s="22"/>
      <c r="Q7856" s="22"/>
      <c r="R7856" s="22"/>
      <c r="S7856" s="22"/>
      <c r="T7856" s="39">
        <f t="shared" si="122"/>
        <v>46228</v>
      </c>
    </row>
    <row r="7857" spans="1:20" x14ac:dyDescent="0.25">
      <c r="A7857" s="22" t="s">
        <v>6455</v>
      </c>
      <c r="B7857" s="22" t="s">
        <v>6456</v>
      </c>
      <c r="C7857" s="22" t="s">
        <v>7897</v>
      </c>
      <c r="D7857" s="22">
        <v>1</v>
      </c>
      <c r="E7857" s="22">
        <v>1</v>
      </c>
      <c r="F7857" s="22">
        <v>0</v>
      </c>
      <c r="G7857" s="22">
        <v>1</v>
      </c>
      <c r="H7857" s="22">
        <v>0</v>
      </c>
      <c r="I7857" s="22">
        <v>0</v>
      </c>
      <c r="J7857" s="22">
        <v>0</v>
      </c>
      <c r="K7857" s="22">
        <v>0</v>
      </c>
      <c r="L7857" s="22">
        <v>0</v>
      </c>
      <c r="M7857" s="22">
        <v>0</v>
      </c>
      <c r="N7857" s="22">
        <v>58</v>
      </c>
      <c r="O7857" s="22">
        <v>100</v>
      </c>
      <c r="P7857" s="22">
        <v>0</v>
      </c>
      <c r="Q7857" s="22"/>
      <c r="R7857" s="22"/>
      <c r="S7857" s="22">
        <v>0</v>
      </c>
      <c r="T7857" s="39">
        <f t="shared" si="122"/>
        <v>46228</v>
      </c>
    </row>
    <row r="7858" spans="1:20" x14ac:dyDescent="0.25">
      <c r="A7858" s="22" t="s">
        <v>6455</v>
      </c>
      <c r="B7858" s="22" t="s">
        <v>6456</v>
      </c>
      <c r="C7858" s="22" t="s">
        <v>7898</v>
      </c>
      <c r="D7858" s="22">
        <v>1</v>
      </c>
      <c r="E7858" s="22">
        <v>1</v>
      </c>
      <c r="F7858" s="22">
        <v>1</v>
      </c>
      <c r="G7858" s="22">
        <v>1</v>
      </c>
      <c r="H7858" s="22">
        <v>1</v>
      </c>
      <c r="I7858" s="22">
        <v>0</v>
      </c>
      <c r="J7858" s="22">
        <v>0</v>
      </c>
      <c r="K7858" s="22">
        <v>0</v>
      </c>
      <c r="L7858" s="22">
        <v>0</v>
      </c>
      <c r="M7858" s="22">
        <v>0</v>
      </c>
      <c r="N7858" s="22">
        <v>63</v>
      </c>
      <c r="O7858" s="22">
        <v>100</v>
      </c>
      <c r="P7858" s="22">
        <v>100</v>
      </c>
      <c r="Q7858" s="22">
        <v>0</v>
      </c>
      <c r="R7858" s="22"/>
      <c r="S7858" s="22">
        <v>0</v>
      </c>
      <c r="T7858" s="39">
        <f t="shared" si="122"/>
        <v>46228</v>
      </c>
    </row>
    <row r="7859" spans="1:20" x14ac:dyDescent="0.25">
      <c r="A7859" s="22" t="s">
        <v>6455</v>
      </c>
      <c r="B7859" s="22" t="s">
        <v>6456</v>
      </c>
      <c r="C7859" s="22" t="s">
        <v>7899</v>
      </c>
      <c r="D7859" s="22">
        <v>1</v>
      </c>
      <c r="E7859" s="22">
        <v>1</v>
      </c>
      <c r="F7859" s="22">
        <v>0</v>
      </c>
      <c r="G7859" s="22">
        <v>2</v>
      </c>
      <c r="H7859" s="22">
        <v>0</v>
      </c>
      <c r="I7859" s="22">
        <v>0</v>
      </c>
      <c r="J7859" s="22">
        <v>0</v>
      </c>
      <c r="K7859" s="22">
        <v>0</v>
      </c>
      <c r="L7859" s="22">
        <v>0</v>
      </c>
      <c r="M7859" s="22">
        <v>0</v>
      </c>
      <c r="N7859" s="22">
        <v>37</v>
      </c>
      <c r="O7859" s="22">
        <v>100</v>
      </c>
      <c r="P7859" s="22">
        <v>0</v>
      </c>
      <c r="Q7859" s="22"/>
      <c r="R7859" s="22"/>
      <c r="S7859" s="22">
        <v>0</v>
      </c>
      <c r="T7859" s="39">
        <f t="shared" si="122"/>
        <v>46228</v>
      </c>
    </row>
    <row r="7860" spans="1:20" x14ac:dyDescent="0.25">
      <c r="A7860" s="22" t="s">
        <v>6455</v>
      </c>
      <c r="B7860" s="22" t="s">
        <v>6456</v>
      </c>
      <c r="C7860" s="22" t="s">
        <v>7900</v>
      </c>
      <c r="D7860" s="22">
        <v>1</v>
      </c>
      <c r="E7860" s="22">
        <v>1</v>
      </c>
      <c r="F7860" s="22">
        <v>1</v>
      </c>
      <c r="G7860" s="22">
        <v>1</v>
      </c>
      <c r="H7860" s="22">
        <v>1</v>
      </c>
      <c r="I7860" s="22">
        <v>0</v>
      </c>
      <c r="J7860" s="22">
        <v>0</v>
      </c>
      <c r="K7860" s="22">
        <v>0</v>
      </c>
      <c r="L7860" s="22">
        <v>0</v>
      </c>
      <c r="M7860" s="22">
        <v>0</v>
      </c>
      <c r="N7860" s="22">
        <v>14</v>
      </c>
      <c r="O7860" s="22">
        <v>100</v>
      </c>
      <c r="P7860" s="22">
        <v>100</v>
      </c>
      <c r="Q7860" s="22">
        <v>0</v>
      </c>
      <c r="R7860" s="22"/>
      <c r="S7860" s="22">
        <v>0</v>
      </c>
      <c r="T7860" s="39">
        <f t="shared" si="122"/>
        <v>46228</v>
      </c>
    </row>
    <row r="7861" spans="1:20" x14ac:dyDescent="0.25">
      <c r="A7861" s="22" t="s">
        <v>6455</v>
      </c>
      <c r="B7861" s="22" t="s">
        <v>6456</v>
      </c>
      <c r="C7861" s="22" t="s">
        <v>7901</v>
      </c>
      <c r="D7861" s="22">
        <v>1</v>
      </c>
      <c r="E7861" s="22">
        <v>1</v>
      </c>
      <c r="F7861" s="22">
        <v>1</v>
      </c>
      <c r="G7861" s="22">
        <v>1</v>
      </c>
      <c r="H7861" s="22">
        <v>1</v>
      </c>
      <c r="I7861" s="22">
        <v>0</v>
      </c>
      <c r="J7861" s="22">
        <v>0</v>
      </c>
      <c r="K7861" s="22">
        <v>0</v>
      </c>
      <c r="L7861" s="22">
        <v>0</v>
      </c>
      <c r="M7861" s="22">
        <v>0</v>
      </c>
      <c r="N7861" s="22">
        <v>59</v>
      </c>
      <c r="O7861" s="22">
        <v>100</v>
      </c>
      <c r="P7861" s="22">
        <v>100</v>
      </c>
      <c r="Q7861" s="22">
        <v>0</v>
      </c>
      <c r="R7861" s="22"/>
      <c r="S7861" s="22">
        <v>0</v>
      </c>
      <c r="T7861" s="39">
        <f t="shared" si="122"/>
        <v>46228</v>
      </c>
    </row>
    <row r="7862" spans="1:20" x14ac:dyDescent="0.25">
      <c r="A7862" s="22" t="s">
        <v>6455</v>
      </c>
      <c r="B7862" s="22" t="s">
        <v>6456</v>
      </c>
      <c r="C7862" s="22" t="s">
        <v>7902</v>
      </c>
      <c r="D7862" s="22">
        <v>1</v>
      </c>
      <c r="E7862" s="22">
        <v>1</v>
      </c>
      <c r="F7862" s="22">
        <v>1</v>
      </c>
      <c r="G7862" s="22">
        <v>3</v>
      </c>
      <c r="H7862" s="22">
        <v>1</v>
      </c>
      <c r="I7862" s="22">
        <v>0</v>
      </c>
      <c r="J7862" s="22">
        <v>0</v>
      </c>
      <c r="K7862" s="22">
        <v>0</v>
      </c>
      <c r="L7862" s="22">
        <v>0</v>
      </c>
      <c r="M7862" s="22">
        <v>0</v>
      </c>
      <c r="N7862" s="22">
        <v>12</v>
      </c>
      <c r="O7862" s="22">
        <v>100</v>
      </c>
      <c r="P7862" s="22">
        <v>100</v>
      </c>
      <c r="Q7862" s="22">
        <v>0</v>
      </c>
      <c r="R7862" s="22"/>
      <c r="S7862" s="22">
        <v>0</v>
      </c>
      <c r="T7862" s="39">
        <f t="shared" si="122"/>
        <v>46228</v>
      </c>
    </row>
    <row r="7863" spans="1:20" x14ac:dyDescent="0.25">
      <c r="A7863" s="22" t="s">
        <v>6455</v>
      </c>
      <c r="B7863" s="22" t="s">
        <v>6456</v>
      </c>
      <c r="C7863" s="22" t="s">
        <v>7903</v>
      </c>
      <c r="D7863" s="22">
        <v>1</v>
      </c>
      <c r="E7863" s="22">
        <v>1</v>
      </c>
      <c r="F7863" s="22">
        <v>1</v>
      </c>
      <c r="G7863" s="22">
        <v>1</v>
      </c>
      <c r="H7863" s="22">
        <v>1</v>
      </c>
      <c r="I7863" s="22">
        <v>0</v>
      </c>
      <c r="J7863" s="22">
        <v>0</v>
      </c>
      <c r="K7863" s="22">
        <v>0</v>
      </c>
      <c r="L7863" s="22">
        <v>0</v>
      </c>
      <c r="M7863" s="22">
        <v>0</v>
      </c>
      <c r="N7863" s="22">
        <v>18</v>
      </c>
      <c r="O7863" s="22">
        <v>100</v>
      </c>
      <c r="P7863" s="22">
        <v>100</v>
      </c>
      <c r="Q7863" s="22">
        <v>0</v>
      </c>
      <c r="R7863" s="22"/>
      <c r="S7863" s="22">
        <v>0</v>
      </c>
      <c r="T7863" s="39">
        <f t="shared" si="122"/>
        <v>46228</v>
      </c>
    </row>
    <row r="7864" spans="1:20" x14ac:dyDescent="0.25">
      <c r="A7864" s="22" t="s">
        <v>6455</v>
      </c>
      <c r="B7864" s="22" t="s">
        <v>6456</v>
      </c>
      <c r="C7864" s="22" t="s">
        <v>7904</v>
      </c>
      <c r="D7864" s="22">
        <v>1</v>
      </c>
      <c r="E7864" s="22">
        <v>1</v>
      </c>
      <c r="F7864" s="22">
        <v>0</v>
      </c>
      <c r="G7864" s="22">
        <v>1</v>
      </c>
      <c r="H7864" s="22">
        <v>0</v>
      </c>
      <c r="I7864" s="22">
        <v>0</v>
      </c>
      <c r="J7864" s="22">
        <v>0</v>
      </c>
      <c r="K7864" s="22">
        <v>0</v>
      </c>
      <c r="L7864" s="22">
        <v>0</v>
      </c>
      <c r="M7864" s="22">
        <v>0</v>
      </c>
      <c r="N7864" s="22">
        <v>58</v>
      </c>
      <c r="O7864" s="22">
        <v>100</v>
      </c>
      <c r="P7864" s="22">
        <v>0</v>
      </c>
      <c r="Q7864" s="22"/>
      <c r="R7864" s="22"/>
      <c r="S7864" s="22">
        <v>0</v>
      </c>
      <c r="T7864" s="39">
        <f t="shared" si="122"/>
        <v>46228</v>
      </c>
    </row>
    <row r="7865" spans="1:20" x14ac:dyDescent="0.25">
      <c r="A7865" s="22" t="s">
        <v>6455</v>
      </c>
      <c r="B7865" s="22" t="s">
        <v>6456</v>
      </c>
      <c r="C7865" s="22" t="s">
        <v>7905</v>
      </c>
      <c r="D7865" s="22">
        <v>1</v>
      </c>
      <c r="E7865" s="22">
        <v>1</v>
      </c>
      <c r="F7865" s="22">
        <v>1</v>
      </c>
      <c r="G7865" s="22">
        <v>1</v>
      </c>
      <c r="H7865" s="22">
        <v>1</v>
      </c>
      <c r="I7865" s="22">
        <v>0</v>
      </c>
      <c r="J7865" s="22">
        <v>0</v>
      </c>
      <c r="K7865" s="22">
        <v>0</v>
      </c>
      <c r="L7865" s="22">
        <v>0</v>
      </c>
      <c r="M7865" s="22">
        <v>0</v>
      </c>
      <c r="N7865" s="22">
        <v>62</v>
      </c>
      <c r="O7865" s="22">
        <v>100</v>
      </c>
      <c r="P7865" s="22">
        <v>100</v>
      </c>
      <c r="Q7865" s="22">
        <v>0</v>
      </c>
      <c r="R7865" s="22"/>
      <c r="S7865" s="22">
        <v>0</v>
      </c>
      <c r="T7865" s="39">
        <f t="shared" si="122"/>
        <v>46228</v>
      </c>
    </row>
    <row r="7866" spans="1:20" x14ac:dyDescent="0.25">
      <c r="A7866" s="22" t="s">
        <v>6455</v>
      </c>
      <c r="B7866" s="22" t="s">
        <v>6456</v>
      </c>
      <c r="C7866" s="22" t="s">
        <v>7906</v>
      </c>
      <c r="D7866" s="22">
        <v>1</v>
      </c>
      <c r="E7866" s="22">
        <v>1</v>
      </c>
      <c r="F7866" s="22">
        <v>1</v>
      </c>
      <c r="G7866" s="22">
        <v>3</v>
      </c>
      <c r="H7866" s="22">
        <v>1</v>
      </c>
      <c r="I7866" s="22">
        <v>0</v>
      </c>
      <c r="J7866" s="22">
        <v>0</v>
      </c>
      <c r="K7866" s="22">
        <v>0</v>
      </c>
      <c r="L7866" s="22">
        <v>0</v>
      </c>
      <c r="M7866" s="22">
        <v>0</v>
      </c>
      <c r="N7866" s="22">
        <v>298</v>
      </c>
      <c r="O7866" s="22">
        <v>100</v>
      </c>
      <c r="P7866" s="22">
        <v>100</v>
      </c>
      <c r="Q7866" s="22">
        <v>0</v>
      </c>
      <c r="R7866" s="22"/>
      <c r="S7866" s="22">
        <v>0</v>
      </c>
      <c r="T7866" s="39">
        <f t="shared" si="122"/>
        <v>46228</v>
      </c>
    </row>
    <row r="7867" spans="1:20" x14ac:dyDescent="0.25">
      <c r="A7867" s="22" t="s">
        <v>6455</v>
      </c>
      <c r="B7867" s="22" t="s">
        <v>6456</v>
      </c>
      <c r="C7867" s="22" t="s">
        <v>7907</v>
      </c>
      <c r="D7867" s="22">
        <v>1</v>
      </c>
      <c r="E7867" s="22">
        <v>1</v>
      </c>
      <c r="F7867" s="22">
        <v>0</v>
      </c>
      <c r="G7867" s="22">
        <v>1</v>
      </c>
      <c r="H7867" s="22">
        <v>0</v>
      </c>
      <c r="I7867" s="22">
        <v>0</v>
      </c>
      <c r="J7867" s="22">
        <v>0</v>
      </c>
      <c r="K7867" s="22">
        <v>0</v>
      </c>
      <c r="L7867" s="22">
        <v>0</v>
      </c>
      <c r="M7867" s="22">
        <v>0</v>
      </c>
      <c r="N7867" s="22">
        <v>62</v>
      </c>
      <c r="O7867" s="22">
        <v>100</v>
      </c>
      <c r="P7867" s="22">
        <v>0</v>
      </c>
      <c r="Q7867" s="22"/>
      <c r="R7867" s="22"/>
      <c r="S7867" s="22">
        <v>0</v>
      </c>
      <c r="T7867" s="39">
        <f t="shared" si="122"/>
        <v>46228</v>
      </c>
    </row>
    <row r="7868" spans="1:20" x14ac:dyDescent="0.25">
      <c r="A7868" s="22" t="s">
        <v>6455</v>
      </c>
      <c r="B7868" s="22" t="s">
        <v>6456</v>
      </c>
      <c r="C7868" s="22" t="s">
        <v>7908</v>
      </c>
      <c r="D7868" s="22">
        <v>1</v>
      </c>
      <c r="E7868" s="22">
        <v>1</v>
      </c>
      <c r="F7868" s="22">
        <v>0</v>
      </c>
      <c r="G7868" s="22">
        <v>2</v>
      </c>
      <c r="H7868" s="22">
        <v>0</v>
      </c>
      <c r="I7868" s="22">
        <v>0</v>
      </c>
      <c r="J7868" s="22">
        <v>0</v>
      </c>
      <c r="K7868" s="22">
        <v>0</v>
      </c>
      <c r="L7868" s="22">
        <v>0</v>
      </c>
      <c r="M7868" s="22">
        <v>0</v>
      </c>
      <c r="N7868" s="22">
        <v>46</v>
      </c>
      <c r="O7868" s="22">
        <v>100</v>
      </c>
      <c r="P7868" s="22">
        <v>0</v>
      </c>
      <c r="Q7868" s="22"/>
      <c r="R7868" s="22"/>
      <c r="S7868" s="22">
        <v>0</v>
      </c>
      <c r="T7868" s="39">
        <f t="shared" si="122"/>
        <v>46228</v>
      </c>
    </row>
    <row r="7869" spans="1:20" x14ac:dyDescent="0.25">
      <c r="A7869" s="22" t="s">
        <v>6455</v>
      </c>
      <c r="B7869" s="22" t="s">
        <v>6456</v>
      </c>
      <c r="C7869" s="22" t="s">
        <v>7909</v>
      </c>
      <c r="D7869" s="22">
        <v>1</v>
      </c>
      <c r="E7869" s="22">
        <v>1</v>
      </c>
      <c r="F7869" s="22">
        <v>0</v>
      </c>
      <c r="G7869" s="22">
        <v>1</v>
      </c>
      <c r="H7869" s="22">
        <v>0</v>
      </c>
      <c r="I7869" s="22">
        <v>0</v>
      </c>
      <c r="J7869" s="22">
        <v>0</v>
      </c>
      <c r="K7869" s="22">
        <v>0</v>
      </c>
      <c r="L7869" s="22">
        <v>0</v>
      </c>
      <c r="M7869" s="22">
        <v>0</v>
      </c>
      <c r="N7869" s="22">
        <v>60</v>
      </c>
      <c r="O7869" s="22">
        <v>100</v>
      </c>
      <c r="P7869" s="22">
        <v>0</v>
      </c>
      <c r="Q7869" s="22"/>
      <c r="R7869" s="22"/>
      <c r="S7869" s="22">
        <v>0</v>
      </c>
      <c r="T7869" s="39">
        <f t="shared" si="122"/>
        <v>46228</v>
      </c>
    </row>
    <row r="7870" spans="1:20" x14ac:dyDescent="0.25">
      <c r="A7870" s="22" t="s">
        <v>6455</v>
      </c>
      <c r="B7870" s="22" t="s">
        <v>6456</v>
      </c>
      <c r="C7870" s="22" t="s">
        <v>7910</v>
      </c>
      <c r="D7870" s="22">
        <v>1</v>
      </c>
      <c r="E7870" s="22">
        <v>1</v>
      </c>
      <c r="F7870" s="22">
        <v>1</v>
      </c>
      <c r="G7870" s="22">
        <v>2</v>
      </c>
      <c r="H7870" s="22">
        <v>1</v>
      </c>
      <c r="I7870" s="22">
        <v>0</v>
      </c>
      <c r="J7870" s="22">
        <v>0</v>
      </c>
      <c r="K7870" s="22">
        <v>0</v>
      </c>
      <c r="L7870" s="22">
        <v>0</v>
      </c>
      <c r="M7870" s="22">
        <v>0</v>
      </c>
      <c r="N7870" s="22">
        <v>179</v>
      </c>
      <c r="O7870" s="22">
        <v>100</v>
      </c>
      <c r="P7870" s="22">
        <v>100</v>
      </c>
      <c r="Q7870" s="22">
        <v>0</v>
      </c>
      <c r="R7870" s="22"/>
      <c r="S7870" s="22">
        <v>0</v>
      </c>
      <c r="T7870" s="39">
        <f t="shared" si="122"/>
        <v>46228</v>
      </c>
    </row>
    <row r="7871" spans="1:20" x14ac:dyDescent="0.25">
      <c r="A7871" s="22" t="s">
        <v>6455</v>
      </c>
      <c r="B7871" s="22" t="s">
        <v>6456</v>
      </c>
      <c r="C7871" s="22" t="s">
        <v>7911</v>
      </c>
      <c r="D7871" s="22">
        <v>1</v>
      </c>
      <c r="E7871" s="22">
        <v>1</v>
      </c>
      <c r="F7871" s="22">
        <v>1</v>
      </c>
      <c r="G7871" s="22">
        <v>1</v>
      </c>
      <c r="H7871" s="22">
        <v>1</v>
      </c>
      <c r="I7871" s="22">
        <v>0</v>
      </c>
      <c r="J7871" s="22">
        <v>0</v>
      </c>
      <c r="K7871" s="22">
        <v>0</v>
      </c>
      <c r="L7871" s="22">
        <v>0</v>
      </c>
      <c r="M7871" s="22">
        <v>0</v>
      </c>
      <c r="N7871" s="22">
        <v>18</v>
      </c>
      <c r="O7871" s="22">
        <v>100</v>
      </c>
      <c r="P7871" s="22">
        <v>100</v>
      </c>
      <c r="Q7871" s="22">
        <v>0</v>
      </c>
      <c r="R7871" s="22"/>
      <c r="S7871" s="22">
        <v>0</v>
      </c>
      <c r="T7871" s="39">
        <f t="shared" si="122"/>
        <v>46228</v>
      </c>
    </row>
    <row r="7872" spans="1:20" x14ac:dyDescent="0.25">
      <c r="A7872" s="22" t="s">
        <v>6455</v>
      </c>
      <c r="B7872" s="22" t="s">
        <v>6456</v>
      </c>
      <c r="C7872" s="22" t="s">
        <v>7912</v>
      </c>
      <c r="D7872" s="22">
        <v>1</v>
      </c>
      <c r="E7872" s="22">
        <v>1</v>
      </c>
      <c r="F7872" s="22">
        <v>0</v>
      </c>
      <c r="G7872" s="22">
        <v>2</v>
      </c>
      <c r="H7872" s="22">
        <v>0</v>
      </c>
      <c r="I7872" s="22">
        <v>0</v>
      </c>
      <c r="J7872" s="22">
        <v>0</v>
      </c>
      <c r="K7872" s="22">
        <v>0</v>
      </c>
      <c r="L7872" s="22">
        <v>0</v>
      </c>
      <c r="M7872" s="22">
        <v>0</v>
      </c>
      <c r="N7872" s="22">
        <v>49.5</v>
      </c>
      <c r="O7872" s="22">
        <v>100</v>
      </c>
      <c r="P7872" s="22">
        <v>0</v>
      </c>
      <c r="Q7872" s="22"/>
      <c r="R7872" s="22"/>
      <c r="S7872" s="22">
        <v>0</v>
      </c>
      <c r="T7872" s="39">
        <f t="shared" si="122"/>
        <v>46228</v>
      </c>
    </row>
    <row r="7873" spans="1:20" x14ac:dyDescent="0.25">
      <c r="A7873" s="22" t="s">
        <v>6455</v>
      </c>
      <c r="B7873" s="22" t="s">
        <v>6456</v>
      </c>
      <c r="C7873" s="22" t="s">
        <v>7913</v>
      </c>
      <c r="D7873" s="22">
        <v>1</v>
      </c>
      <c r="E7873" s="22">
        <v>1</v>
      </c>
      <c r="F7873" s="22">
        <v>0</v>
      </c>
      <c r="G7873" s="22">
        <v>2</v>
      </c>
      <c r="H7873" s="22">
        <v>0</v>
      </c>
      <c r="I7873" s="22">
        <v>0</v>
      </c>
      <c r="J7873" s="22">
        <v>0</v>
      </c>
      <c r="K7873" s="22">
        <v>0</v>
      </c>
      <c r="L7873" s="22">
        <v>0</v>
      </c>
      <c r="M7873" s="22">
        <v>0</v>
      </c>
      <c r="N7873" s="22">
        <v>49</v>
      </c>
      <c r="O7873" s="22">
        <v>100</v>
      </c>
      <c r="P7873" s="22">
        <v>0</v>
      </c>
      <c r="Q7873" s="22"/>
      <c r="R7873" s="22"/>
      <c r="S7873" s="22">
        <v>0</v>
      </c>
      <c r="T7873" s="39">
        <f t="shared" si="122"/>
        <v>46228</v>
      </c>
    </row>
    <row r="7874" spans="1:20" x14ac:dyDescent="0.25">
      <c r="A7874" s="22" t="s">
        <v>6455</v>
      </c>
      <c r="B7874" s="22" t="s">
        <v>6456</v>
      </c>
      <c r="C7874" s="22" t="s">
        <v>7914</v>
      </c>
      <c r="D7874" s="22">
        <v>1</v>
      </c>
      <c r="E7874" s="22">
        <v>1</v>
      </c>
      <c r="F7874" s="22">
        <v>1</v>
      </c>
      <c r="G7874" s="22">
        <v>1</v>
      </c>
      <c r="H7874" s="22">
        <v>1</v>
      </c>
      <c r="I7874" s="22">
        <v>0</v>
      </c>
      <c r="J7874" s="22">
        <v>0</v>
      </c>
      <c r="K7874" s="22">
        <v>0</v>
      </c>
      <c r="L7874" s="22">
        <v>0</v>
      </c>
      <c r="M7874" s="22">
        <v>0</v>
      </c>
      <c r="N7874" s="22">
        <v>63</v>
      </c>
      <c r="O7874" s="22">
        <v>100</v>
      </c>
      <c r="P7874" s="22">
        <v>100</v>
      </c>
      <c r="Q7874" s="22">
        <v>0</v>
      </c>
      <c r="R7874" s="22"/>
      <c r="S7874" s="22">
        <v>0</v>
      </c>
      <c r="T7874" s="39">
        <f t="shared" ref="T7874:T7937" si="123">IFERROR(DATEVALUE(A7874),"")</f>
        <v>46228</v>
      </c>
    </row>
    <row r="7875" spans="1:20" x14ac:dyDescent="0.25">
      <c r="A7875" s="22" t="s">
        <v>6455</v>
      </c>
      <c r="B7875" s="22" t="s">
        <v>6456</v>
      </c>
      <c r="C7875" s="22" t="s">
        <v>7915</v>
      </c>
      <c r="D7875" s="22">
        <v>1</v>
      </c>
      <c r="E7875" s="22">
        <v>1</v>
      </c>
      <c r="F7875" s="22">
        <v>0</v>
      </c>
      <c r="G7875" s="22">
        <v>2</v>
      </c>
      <c r="H7875" s="22">
        <v>0</v>
      </c>
      <c r="I7875" s="22">
        <v>0</v>
      </c>
      <c r="J7875" s="22">
        <v>0</v>
      </c>
      <c r="K7875" s="22">
        <v>0</v>
      </c>
      <c r="L7875" s="22">
        <v>0</v>
      </c>
      <c r="M7875" s="22">
        <v>0</v>
      </c>
      <c r="N7875" s="22">
        <v>14</v>
      </c>
      <c r="O7875" s="22">
        <v>100</v>
      </c>
      <c r="P7875" s="22">
        <v>0</v>
      </c>
      <c r="Q7875" s="22"/>
      <c r="R7875" s="22"/>
      <c r="S7875" s="22">
        <v>0</v>
      </c>
      <c r="T7875" s="39">
        <f t="shared" si="123"/>
        <v>46228</v>
      </c>
    </row>
    <row r="7876" spans="1:20" x14ac:dyDescent="0.25">
      <c r="A7876" s="22" t="s">
        <v>6455</v>
      </c>
      <c r="B7876" s="22" t="s">
        <v>6456</v>
      </c>
      <c r="C7876" s="22" t="s">
        <v>7916</v>
      </c>
      <c r="D7876" s="22">
        <v>1</v>
      </c>
      <c r="E7876" s="22">
        <v>1</v>
      </c>
      <c r="F7876" s="22">
        <v>0</v>
      </c>
      <c r="G7876" s="22">
        <v>1</v>
      </c>
      <c r="H7876" s="22">
        <v>0</v>
      </c>
      <c r="I7876" s="22">
        <v>0</v>
      </c>
      <c r="J7876" s="22">
        <v>0</v>
      </c>
      <c r="K7876" s="22">
        <v>0</v>
      </c>
      <c r="L7876" s="22">
        <v>0</v>
      </c>
      <c r="M7876" s="22">
        <v>0</v>
      </c>
      <c r="N7876" s="22">
        <v>60</v>
      </c>
      <c r="O7876" s="22">
        <v>100</v>
      </c>
      <c r="P7876" s="22">
        <v>0</v>
      </c>
      <c r="Q7876" s="22"/>
      <c r="R7876" s="22"/>
      <c r="S7876" s="22">
        <v>0</v>
      </c>
      <c r="T7876" s="39">
        <f t="shared" si="123"/>
        <v>46228</v>
      </c>
    </row>
    <row r="7877" spans="1:20" x14ac:dyDescent="0.25">
      <c r="A7877" s="22" t="s">
        <v>6455</v>
      </c>
      <c r="B7877" s="22" t="s">
        <v>6456</v>
      </c>
      <c r="C7877" s="22" t="s">
        <v>7917</v>
      </c>
      <c r="D7877" s="22">
        <v>1</v>
      </c>
      <c r="E7877" s="22">
        <v>1</v>
      </c>
      <c r="F7877" s="22">
        <v>1</v>
      </c>
      <c r="G7877" s="22">
        <v>2</v>
      </c>
      <c r="H7877" s="22">
        <v>1</v>
      </c>
      <c r="I7877" s="22">
        <v>0</v>
      </c>
      <c r="J7877" s="22">
        <v>0</v>
      </c>
      <c r="K7877" s="22">
        <v>0</v>
      </c>
      <c r="L7877" s="22">
        <v>0</v>
      </c>
      <c r="M7877" s="22">
        <v>0</v>
      </c>
      <c r="N7877" s="22">
        <v>180.5</v>
      </c>
      <c r="O7877" s="22">
        <v>100</v>
      </c>
      <c r="P7877" s="22">
        <v>100</v>
      </c>
      <c r="Q7877" s="22">
        <v>0</v>
      </c>
      <c r="R7877" s="22"/>
      <c r="S7877" s="22">
        <v>0</v>
      </c>
      <c r="T7877" s="39">
        <f t="shared" si="123"/>
        <v>46228</v>
      </c>
    </row>
    <row r="7878" spans="1:20" x14ac:dyDescent="0.25">
      <c r="A7878" s="22" t="s">
        <v>6455</v>
      </c>
      <c r="B7878" s="22" t="s">
        <v>6456</v>
      </c>
      <c r="C7878" s="22" t="s">
        <v>7918</v>
      </c>
      <c r="D7878" s="22">
        <v>1</v>
      </c>
      <c r="E7878" s="22">
        <v>1</v>
      </c>
      <c r="F7878" s="22">
        <v>1</v>
      </c>
      <c r="G7878" s="22">
        <v>1</v>
      </c>
      <c r="H7878" s="22">
        <v>1</v>
      </c>
      <c r="I7878" s="22">
        <v>0</v>
      </c>
      <c r="J7878" s="22">
        <v>0</v>
      </c>
      <c r="K7878" s="22">
        <v>0</v>
      </c>
      <c r="L7878" s="22">
        <v>0</v>
      </c>
      <c r="M7878" s="22">
        <v>0</v>
      </c>
      <c r="N7878" s="22">
        <v>59</v>
      </c>
      <c r="O7878" s="22">
        <v>100</v>
      </c>
      <c r="P7878" s="22">
        <v>100</v>
      </c>
      <c r="Q7878" s="22">
        <v>0</v>
      </c>
      <c r="R7878" s="22"/>
      <c r="S7878" s="22">
        <v>0</v>
      </c>
      <c r="T7878" s="39">
        <f t="shared" si="123"/>
        <v>46228</v>
      </c>
    </row>
    <row r="7879" spans="1:20" x14ac:dyDescent="0.25">
      <c r="A7879" s="22" t="s">
        <v>6455</v>
      </c>
      <c r="B7879" s="22" t="s">
        <v>6456</v>
      </c>
      <c r="C7879" s="22" t="s">
        <v>7919</v>
      </c>
      <c r="D7879" s="22">
        <v>1</v>
      </c>
      <c r="E7879" s="22">
        <v>1</v>
      </c>
      <c r="F7879" s="22">
        <v>0</v>
      </c>
      <c r="G7879" s="22">
        <v>1</v>
      </c>
      <c r="H7879" s="22">
        <v>0</v>
      </c>
      <c r="I7879" s="22">
        <v>0</v>
      </c>
      <c r="J7879" s="22">
        <v>0</v>
      </c>
      <c r="K7879" s="22">
        <v>0</v>
      </c>
      <c r="L7879" s="22">
        <v>0</v>
      </c>
      <c r="M7879" s="22">
        <v>0</v>
      </c>
      <c r="N7879" s="22">
        <v>17</v>
      </c>
      <c r="O7879" s="22">
        <v>100</v>
      </c>
      <c r="P7879" s="22">
        <v>0</v>
      </c>
      <c r="Q7879" s="22"/>
      <c r="R7879" s="22"/>
      <c r="S7879" s="22">
        <v>0</v>
      </c>
      <c r="T7879" s="39">
        <f t="shared" si="123"/>
        <v>46228</v>
      </c>
    </row>
    <row r="7880" spans="1:20" x14ac:dyDescent="0.25">
      <c r="A7880" s="22" t="s">
        <v>6455</v>
      </c>
      <c r="B7880" s="22" t="s">
        <v>6456</v>
      </c>
      <c r="C7880" s="22" t="s">
        <v>7920</v>
      </c>
      <c r="D7880" s="22">
        <v>1</v>
      </c>
      <c r="E7880" s="22">
        <v>1</v>
      </c>
      <c r="F7880" s="22">
        <v>0</v>
      </c>
      <c r="G7880" s="22">
        <v>2</v>
      </c>
      <c r="H7880" s="22">
        <v>0</v>
      </c>
      <c r="I7880" s="22">
        <v>0</v>
      </c>
      <c r="J7880" s="22">
        <v>0</v>
      </c>
      <c r="K7880" s="22">
        <v>0</v>
      </c>
      <c r="L7880" s="22">
        <v>0</v>
      </c>
      <c r="M7880" s="22">
        <v>0</v>
      </c>
      <c r="N7880" s="22">
        <v>65</v>
      </c>
      <c r="O7880" s="22">
        <v>100</v>
      </c>
      <c r="P7880" s="22">
        <v>0</v>
      </c>
      <c r="Q7880" s="22"/>
      <c r="R7880" s="22"/>
      <c r="S7880" s="22">
        <v>0</v>
      </c>
      <c r="T7880" s="39">
        <f t="shared" si="123"/>
        <v>46228</v>
      </c>
    </row>
    <row r="7881" spans="1:20" x14ac:dyDescent="0.25">
      <c r="A7881" s="22" t="s">
        <v>6455</v>
      </c>
      <c r="B7881" s="22" t="s">
        <v>6456</v>
      </c>
      <c r="C7881" s="22" t="s">
        <v>7921</v>
      </c>
      <c r="D7881" s="22">
        <v>1</v>
      </c>
      <c r="E7881" s="22">
        <v>1</v>
      </c>
      <c r="F7881" s="22">
        <v>0</v>
      </c>
      <c r="G7881" s="22">
        <v>1</v>
      </c>
      <c r="H7881" s="22">
        <v>0</v>
      </c>
      <c r="I7881" s="22">
        <v>0</v>
      </c>
      <c r="J7881" s="22">
        <v>0</v>
      </c>
      <c r="K7881" s="22">
        <v>0</v>
      </c>
      <c r="L7881" s="22">
        <v>0</v>
      </c>
      <c r="M7881" s="22">
        <v>0</v>
      </c>
      <c r="N7881" s="22">
        <v>64</v>
      </c>
      <c r="O7881" s="22">
        <v>100</v>
      </c>
      <c r="P7881" s="22">
        <v>0</v>
      </c>
      <c r="Q7881" s="22"/>
      <c r="R7881" s="22"/>
      <c r="S7881" s="22">
        <v>0</v>
      </c>
      <c r="T7881" s="39">
        <f t="shared" si="123"/>
        <v>46228</v>
      </c>
    </row>
    <row r="7882" spans="1:20" x14ac:dyDescent="0.25">
      <c r="A7882" s="22" t="s">
        <v>6455</v>
      </c>
      <c r="B7882" s="22" t="s">
        <v>6456</v>
      </c>
      <c r="C7882" s="22" t="s">
        <v>7922</v>
      </c>
      <c r="D7882" s="22">
        <v>1</v>
      </c>
      <c r="E7882" s="22">
        <v>1</v>
      </c>
      <c r="F7882" s="22">
        <v>1</v>
      </c>
      <c r="G7882" s="22">
        <v>1</v>
      </c>
      <c r="H7882" s="22">
        <v>1</v>
      </c>
      <c r="I7882" s="22">
        <v>0</v>
      </c>
      <c r="J7882" s="22">
        <v>0</v>
      </c>
      <c r="K7882" s="22">
        <v>0</v>
      </c>
      <c r="L7882" s="22">
        <v>0</v>
      </c>
      <c r="M7882" s="22">
        <v>0</v>
      </c>
      <c r="N7882" s="22">
        <v>63</v>
      </c>
      <c r="O7882" s="22">
        <v>100</v>
      </c>
      <c r="P7882" s="22">
        <v>100</v>
      </c>
      <c r="Q7882" s="22">
        <v>0</v>
      </c>
      <c r="R7882" s="22"/>
      <c r="S7882" s="22">
        <v>0</v>
      </c>
      <c r="T7882" s="39">
        <f t="shared" si="123"/>
        <v>46228</v>
      </c>
    </row>
    <row r="7883" spans="1:20" x14ac:dyDescent="0.25">
      <c r="A7883" s="22" t="s">
        <v>6455</v>
      </c>
      <c r="B7883" s="22" t="s">
        <v>6456</v>
      </c>
      <c r="C7883" s="22" t="s">
        <v>7923</v>
      </c>
      <c r="D7883" s="22">
        <v>1</v>
      </c>
      <c r="E7883" s="22">
        <v>1</v>
      </c>
      <c r="F7883" s="22">
        <v>1</v>
      </c>
      <c r="G7883" s="22">
        <v>1</v>
      </c>
      <c r="H7883" s="22">
        <v>1</v>
      </c>
      <c r="I7883" s="22">
        <v>0</v>
      </c>
      <c r="J7883" s="22">
        <v>0</v>
      </c>
      <c r="K7883" s="22">
        <v>0</v>
      </c>
      <c r="L7883" s="22">
        <v>0</v>
      </c>
      <c r="M7883" s="22">
        <v>0</v>
      </c>
      <c r="N7883" s="22">
        <v>64</v>
      </c>
      <c r="O7883" s="22">
        <v>100</v>
      </c>
      <c r="P7883" s="22">
        <v>100</v>
      </c>
      <c r="Q7883" s="22">
        <v>0</v>
      </c>
      <c r="R7883" s="22"/>
      <c r="S7883" s="22">
        <v>0</v>
      </c>
      <c r="T7883" s="39">
        <f t="shared" si="123"/>
        <v>46228</v>
      </c>
    </row>
    <row r="7884" spans="1:20" x14ac:dyDescent="0.25">
      <c r="A7884" s="22" t="s">
        <v>6455</v>
      </c>
      <c r="B7884" s="22" t="s">
        <v>6456</v>
      </c>
      <c r="C7884" s="22" t="s">
        <v>7924</v>
      </c>
      <c r="D7884" s="22">
        <v>1</v>
      </c>
      <c r="E7884" s="22">
        <v>1</v>
      </c>
      <c r="F7884" s="22">
        <v>1</v>
      </c>
      <c r="G7884" s="22">
        <v>2</v>
      </c>
      <c r="H7884" s="22">
        <v>1</v>
      </c>
      <c r="I7884" s="22">
        <v>0</v>
      </c>
      <c r="J7884" s="22">
        <v>0</v>
      </c>
      <c r="K7884" s="22">
        <v>0</v>
      </c>
      <c r="L7884" s="22">
        <v>0</v>
      </c>
      <c r="M7884" s="22">
        <v>0</v>
      </c>
      <c r="N7884" s="22">
        <v>50</v>
      </c>
      <c r="O7884" s="22">
        <v>100</v>
      </c>
      <c r="P7884" s="22">
        <v>100</v>
      </c>
      <c r="Q7884" s="22">
        <v>0</v>
      </c>
      <c r="R7884" s="22"/>
      <c r="S7884" s="22">
        <v>0</v>
      </c>
      <c r="T7884" s="39">
        <f t="shared" si="123"/>
        <v>46228</v>
      </c>
    </row>
    <row r="7885" spans="1:20" x14ac:dyDescent="0.25">
      <c r="A7885" s="22" t="s">
        <v>6455</v>
      </c>
      <c r="B7885" s="22" t="s">
        <v>6456</v>
      </c>
      <c r="C7885" s="22" t="s">
        <v>7925</v>
      </c>
      <c r="D7885" s="22">
        <v>1</v>
      </c>
      <c r="E7885" s="22">
        <v>1</v>
      </c>
      <c r="F7885" s="22">
        <v>0</v>
      </c>
      <c r="G7885" s="22">
        <v>1</v>
      </c>
      <c r="H7885" s="22">
        <v>0</v>
      </c>
      <c r="I7885" s="22">
        <v>0</v>
      </c>
      <c r="J7885" s="22">
        <v>0</v>
      </c>
      <c r="K7885" s="22">
        <v>0</v>
      </c>
      <c r="L7885" s="22">
        <v>0</v>
      </c>
      <c r="M7885" s="22">
        <v>0</v>
      </c>
      <c r="N7885" s="22">
        <v>59</v>
      </c>
      <c r="O7885" s="22">
        <v>100</v>
      </c>
      <c r="P7885" s="22">
        <v>0</v>
      </c>
      <c r="Q7885" s="22"/>
      <c r="R7885" s="22"/>
      <c r="S7885" s="22">
        <v>0</v>
      </c>
      <c r="T7885" s="39">
        <f t="shared" si="123"/>
        <v>46228</v>
      </c>
    </row>
    <row r="7886" spans="1:20" x14ac:dyDescent="0.25">
      <c r="A7886" s="22" t="s">
        <v>6455</v>
      </c>
      <c r="B7886" s="22" t="s">
        <v>6456</v>
      </c>
      <c r="C7886" s="22" t="s">
        <v>7926</v>
      </c>
      <c r="D7886" s="22">
        <v>1</v>
      </c>
      <c r="E7886" s="22">
        <v>1</v>
      </c>
      <c r="F7886" s="22">
        <v>1</v>
      </c>
      <c r="G7886" s="22">
        <v>1</v>
      </c>
      <c r="H7886" s="22">
        <v>1</v>
      </c>
      <c r="I7886" s="22">
        <v>0</v>
      </c>
      <c r="J7886" s="22">
        <v>1</v>
      </c>
      <c r="K7886" s="22">
        <v>0</v>
      </c>
      <c r="L7886" s="22">
        <v>1</v>
      </c>
      <c r="M7886" s="22">
        <v>0</v>
      </c>
      <c r="N7886" s="22">
        <v>64</v>
      </c>
      <c r="O7886" s="22">
        <v>100</v>
      </c>
      <c r="P7886" s="22">
        <v>100</v>
      </c>
      <c r="Q7886" s="22">
        <v>0</v>
      </c>
      <c r="R7886" s="22"/>
      <c r="S7886" s="22">
        <v>100</v>
      </c>
      <c r="T7886" s="39">
        <f t="shared" si="123"/>
        <v>46228</v>
      </c>
    </row>
    <row r="7887" spans="1:20" x14ac:dyDescent="0.25">
      <c r="A7887" s="22" t="s">
        <v>6455</v>
      </c>
      <c r="B7887" s="22" t="s">
        <v>6456</v>
      </c>
      <c r="C7887" s="22" t="s">
        <v>7927</v>
      </c>
      <c r="D7887" s="22">
        <v>1</v>
      </c>
      <c r="E7887" s="22">
        <v>1</v>
      </c>
      <c r="F7887" s="22">
        <v>1</v>
      </c>
      <c r="G7887" s="22">
        <v>1</v>
      </c>
      <c r="H7887" s="22">
        <v>1</v>
      </c>
      <c r="I7887" s="22">
        <v>0</v>
      </c>
      <c r="J7887" s="22">
        <v>0</v>
      </c>
      <c r="K7887" s="22">
        <v>0</v>
      </c>
      <c r="L7887" s="22">
        <v>0</v>
      </c>
      <c r="M7887" s="22">
        <v>0</v>
      </c>
      <c r="N7887" s="22">
        <v>65</v>
      </c>
      <c r="O7887" s="22">
        <v>100</v>
      </c>
      <c r="P7887" s="22">
        <v>100</v>
      </c>
      <c r="Q7887" s="22">
        <v>0</v>
      </c>
      <c r="R7887" s="22"/>
      <c r="S7887" s="22">
        <v>0</v>
      </c>
      <c r="T7887" s="39">
        <f t="shared" si="123"/>
        <v>46228</v>
      </c>
    </row>
    <row r="7888" spans="1:20" x14ac:dyDescent="0.25">
      <c r="A7888" s="22" t="s">
        <v>6455</v>
      </c>
      <c r="B7888" s="22" t="s">
        <v>6456</v>
      </c>
      <c r="C7888" s="22" t="s">
        <v>7928</v>
      </c>
      <c r="D7888" s="22">
        <v>1</v>
      </c>
      <c r="E7888" s="22">
        <v>0</v>
      </c>
      <c r="F7888" s="22">
        <v>0</v>
      </c>
      <c r="G7888" s="22"/>
      <c r="H7888" s="22">
        <v>0</v>
      </c>
      <c r="I7888" s="22">
        <v>0</v>
      </c>
      <c r="J7888" s="22">
        <v>0</v>
      </c>
      <c r="K7888" s="22">
        <v>0</v>
      </c>
      <c r="L7888" s="22">
        <v>0</v>
      </c>
      <c r="M7888" s="22">
        <v>0</v>
      </c>
      <c r="N7888" s="22"/>
      <c r="O7888" s="22">
        <v>0</v>
      </c>
      <c r="P7888" s="22"/>
      <c r="Q7888" s="22"/>
      <c r="R7888" s="22"/>
      <c r="S7888" s="22"/>
      <c r="T7888" s="39">
        <f t="shared" si="123"/>
        <v>46228</v>
      </c>
    </row>
    <row r="7889" spans="1:20" x14ac:dyDescent="0.25">
      <c r="A7889" s="22" t="s">
        <v>6455</v>
      </c>
      <c r="B7889" s="22" t="s">
        <v>6456</v>
      </c>
      <c r="C7889" s="22" t="s">
        <v>7929</v>
      </c>
      <c r="D7889" s="22">
        <v>1</v>
      </c>
      <c r="E7889" s="22">
        <v>1</v>
      </c>
      <c r="F7889" s="22">
        <v>0</v>
      </c>
      <c r="G7889" s="22">
        <v>1</v>
      </c>
      <c r="H7889" s="22">
        <v>0</v>
      </c>
      <c r="I7889" s="22">
        <v>0</v>
      </c>
      <c r="J7889" s="22">
        <v>0</v>
      </c>
      <c r="K7889" s="22">
        <v>0</v>
      </c>
      <c r="L7889" s="22">
        <v>0</v>
      </c>
      <c r="M7889" s="22">
        <v>0</v>
      </c>
      <c r="N7889" s="22">
        <v>64</v>
      </c>
      <c r="O7889" s="22">
        <v>100</v>
      </c>
      <c r="P7889" s="22">
        <v>0</v>
      </c>
      <c r="Q7889" s="22"/>
      <c r="R7889" s="22"/>
      <c r="S7889" s="22">
        <v>0</v>
      </c>
      <c r="T7889" s="39">
        <f t="shared" si="123"/>
        <v>46228</v>
      </c>
    </row>
    <row r="7890" spans="1:20" x14ac:dyDescent="0.25">
      <c r="A7890" s="22" t="s">
        <v>6455</v>
      </c>
      <c r="B7890" s="22" t="s">
        <v>6456</v>
      </c>
      <c r="C7890" s="22" t="s">
        <v>7930</v>
      </c>
      <c r="D7890" s="22">
        <v>1</v>
      </c>
      <c r="E7890" s="22">
        <v>1</v>
      </c>
      <c r="F7890" s="22">
        <v>1</v>
      </c>
      <c r="G7890" s="22">
        <v>2</v>
      </c>
      <c r="H7890" s="22">
        <v>1</v>
      </c>
      <c r="I7890" s="22">
        <v>0</v>
      </c>
      <c r="J7890" s="22">
        <v>0</v>
      </c>
      <c r="K7890" s="22">
        <v>0</v>
      </c>
      <c r="L7890" s="22">
        <v>0</v>
      </c>
      <c r="M7890" s="22">
        <v>0</v>
      </c>
      <c r="N7890" s="22">
        <v>154.5</v>
      </c>
      <c r="O7890" s="22">
        <v>100</v>
      </c>
      <c r="P7890" s="22">
        <v>100</v>
      </c>
      <c r="Q7890" s="22">
        <v>0</v>
      </c>
      <c r="R7890" s="22"/>
      <c r="S7890" s="22">
        <v>0</v>
      </c>
      <c r="T7890" s="39">
        <f t="shared" si="123"/>
        <v>46228</v>
      </c>
    </row>
    <row r="7891" spans="1:20" x14ac:dyDescent="0.25">
      <c r="A7891" s="22" t="s">
        <v>6455</v>
      </c>
      <c r="B7891" s="22" t="s">
        <v>6456</v>
      </c>
      <c r="C7891" s="22" t="s">
        <v>7931</v>
      </c>
      <c r="D7891" s="22">
        <v>1</v>
      </c>
      <c r="E7891" s="22">
        <v>1</v>
      </c>
      <c r="F7891" s="22">
        <v>1</v>
      </c>
      <c r="G7891" s="22">
        <v>1</v>
      </c>
      <c r="H7891" s="22">
        <v>1</v>
      </c>
      <c r="I7891" s="22">
        <v>0</v>
      </c>
      <c r="J7891" s="22">
        <v>1</v>
      </c>
      <c r="K7891" s="22">
        <v>0</v>
      </c>
      <c r="L7891" s="22">
        <v>1</v>
      </c>
      <c r="M7891" s="22">
        <v>0</v>
      </c>
      <c r="N7891" s="22">
        <v>60</v>
      </c>
      <c r="O7891" s="22">
        <v>100</v>
      </c>
      <c r="P7891" s="22">
        <v>100</v>
      </c>
      <c r="Q7891" s="22">
        <v>0</v>
      </c>
      <c r="R7891" s="22"/>
      <c r="S7891" s="22">
        <v>100</v>
      </c>
      <c r="T7891" s="39">
        <f t="shared" si="123"/>
        <v>46228</v>
      </c>
    </row>
    <row r="7892" spans="1:20" x14ac:dyDescent="0.25">
      <c r="A7892" s="22" t="s">
        <v>6455</v>
      </c>
      <c r="B7892" s="22" t="s">
        <v>6456</v>
      </c>
      <c r="C7892" s="22" t="s">
        <v>7932</v>
      </c>
      <c r="D7892" s="22">
        <v>1</v>
      </c>
      <c r="E7892" s="22">
        <v>1</v>
      </c>
      <c r="F7892" s="22">
        <v>0</v>
      </c>
      <c r="G7892" s="22">
        <v>1</v>
      </c>
      <c r="H7892" s="22">
        <v>0</v>
      </c>
      <c r="I7892" s="22">
        <v>0</v>
      </c>
      <c r="J7892" s="22">
        <v>0</v>
      </c>
      <c r="K7892" s="22">
        <v>0</v>
      </c>
      <c r="L7892" s="22">
        <v>0</v>
      </c>
      <c r="M7892" s="22">
        <v>0</v>
      </c>
      <c r="N7892" s="22">
        <v>64</v>
      </c>
      <c r="O7892" s="22">
        <v>100</v>
      </c>
      <c r="P7892" s="22">
        <v>0</v>
      </c>
      <c r="Q7892" s="22"/>
      <c r="R7892" s="22"/>
      <c r="S7892" s="22">
        <v>0</v>
      </c>
      <c r="T7892" s="39">
        <f t="shared" si="123"/>
        <v>46228</v>
      </c>
    </row>
    <row r="7893" spans="1:20" x14ac:dyDescent="0.25">
      <c r="A7893" s="22" t="s">
        <v>6455</v>
      </c>
      <c r="B7893" s="22" t="s">
        <v>6456</v>
      </c>
      <c r="C7893" s="22" t="s">
        <v>7933</v>
      </c>
      <c r="D7893" s="22">
        <v>1</v>
      </c>
      <c r="E7893" s="22">
        <v>1</v>
      </c>
      <c r="F7893" s="22">
        <v>0</v>
      </c>
      <c r="G7893" s="22">
        <v>2</v>
      </c>
      <c r="H7893" s="22">
        <v>0</v>
      </c>
      <c r="I7893" s="22">
        <v>0</v>
      </c>
      <c r="J7893" s="22">
        <v>0</v>
      </c>
      <c r="K7893" s="22">
        <v>0</v>
      </c>
      <c r="L7893" s="22">
        <v>0</v>
      </c>
      <c r="M7893" s="22">
        <v>0</v>
      </c>
      <c r="N7893" s="22">
        <v>37</v>
      </c>
      <c r="O7893" s="22">
        <v>100</v>
      </c>
      <c r="P7893" s="22">
        <v>0</v>
      </c>
      <c r="Q7893" s="22"/>
      <c r="R7893" s="22"/>
      <c r="S7893" s="22">
        <v>0</v>
      </c>
      <c r="T7893" s="39">
        <f t="shared" si="123"/>
        <v>46228</v>
      </c>
    </row>
    <row r="7894" spans="1:20" x14ac:dyDescent="0.25">
      <c r="A7894" s="22" t="s">
        <v>6455</v>
      </c>
      <c r="B7894" s="22" t="s">
        <v>6456</v>
      </c>
      <c r="C7894" s="22" t="s">
        <v>7934</v>
      </c>
      <c r="D7894" s="22">
        <v>1</v>
      </c>
      <c r="E7894" s="22">
        <v>1</v>
      </c>
      <c r="F7894" s="22">
        <v>1</v>
      </c>
      <c r="G7894" s="22">
        <v>1</v>
      </c>
      <c r="H7894" s="22">
        <v>1</v>
      </c>
      <c r="I7894" s="22">
        <v>0</v>
      </c>
      <c r="J7894" s="22">
        <v>0</v>
      </c>
      <c r="K7894" s="22">
        <v>0</v>
      </c>
      <c r="L7894" s="22">
        <v>0</v>
      </c>
      <c r="M7894" s="22">
        <v>0</v>
      </c>
      <c r="N7894" s="22">
        <v>9</v>
      </c>
      <c r="O7894" s="22">
        <v>100</v>
      </c>
      <c r="P7894" s="22">
        <v>100</v>
      </c>
      <c r="Q7894" s="22">
        <v>0</v>
      </c>
      <c r="R7894" s="22"/>
      <c r="S7894" s="22">
        <v>0</v>
      </c>
      <c r="T7894" s="39">
        <f t="shared" si="123"/>
        <v>46228</v>
      </c>
    </row>
    <row r="7895" spans="1:20" x14ac:dyDescent="0.25">
      <c r="A7895" s="22" t="s">
        <v>6455</v>
      </c>
      <c r="B7895" s="22" t="s">
        <v>6456</v>
      </c>
      <c r="C7895" s="22" t="s">
        <v>7935</v>
      </c>
      <c r="D7895" s="22">
        <v>1</v>
      </c>
      <c r="E7895" s="22">
        <v>1</v>
      </c>
      <c r="F7895" s="22">
        <v>1</v>
      </c>
      <c r="G7895" s="22">
        <v>1</v>
      </c>
      <c r="H7895" s="22">
        <v>1</v>
      </c>
      <c r="I7895" s="22">
        <v>0</v>
      </c>
      <c r="J7895" s="22">
        <v>0</v>
      </c>
      <c r="K7895" s="22">
        <v>0</v>
      </c>
      <c r="L7895" s="22">
        <v>0</v>
      </c>
      <c r="M7895" s="22">
        <v>0</v>
      </c>
      <c r="N7895" s="22">
        <v>64</v>
      </c>
      <c r="O7895" s="22">
        <v>100</v>
      </c>
      <c r="P7895" s="22">
        <v>100</v>
      </c>
      <c r="Q7895" s="22">
        <v>0</v>
      </c>
      <c r="R7895" s="22"/>
      <c r="S7895" s="22">
        <v>0</v>
      </c>
      <c r="T7895" s="39">
        <f t="shared" si="123"/>
        <v>46228</v>
      </c>
    </row>
    <row r="7896" spans="1:20" x14ac:dyDescent="0.25">
      <c r="A7896" s="22" t="s">
        <v>6455</v>
      </c>
      <c r="B7896" s="22" t="s">
        <v>6456</v>
      </c>
      <c r="C7896" s="22" t="s">
        <v>7936</v>
      </c>
      <c r="D7896" s="22">
        <v>1</v>
      </c>
      <c r="E7896" s="22">
        <v>1</v>
      </c>
      <c r="F7896" s="22">
        <v>1</v>
      </c>
      <c r="G7896" s="22">
        <v>2</v>
      </c>
      <c r="H7896" s="22">
        <v>1</v>
      </c>
      <c r="I7896" s="22">
        <v>0</v>
      </c>
      <c r="J7896" s="22">
        <v>0</v>
      </c>
      <c r="K7896" s="22">
        <v>0</v>
      </c>
      <c r="L7896" s="22">
        <v>0</v>
      </c>
      <c r="M7896" s="22">
        <v>0</v>
      </c>
      <c r="N7896" s="22">
        <v>74.5</v>
      </c>
      <c r="O7896" s="22">
        <v>100</v>
      </c>
      <c r="P7896" s="22">
        <v>100</v>
      </c>
      <c r="Q7896" s="22">
        <v>0</v>
      </c>
      <c r="R7896" s="22"/>
      <c r="S7896" s="22">
        <v>0</v>
      </c>
      <c r="T7896" s="39">
        <f t="shared" si="123"/>
        <v>46228</v>
      </c>
    </row>
    <row r="7897" spans="1:20" x14ac:dyDescent="0.25">
      <c r="A7897" s="22" t="s">
        <v>6455</v>
      </c>
      <c r="B7897" s="22" t="s">
        <v>6456</v>
      </c>
      <c r="C7897" s="22" t="s">
        <v>7937</v>
      </c>
      <c r="D7897" s="22">
        <v>1</v>
      </c>
      <c r="E7897" s="22">
        <v>0</v>
      </c>
      <c r="F7897" s="22">
        <v>0</v>
      </c>
      <c r="G7897" s="22"/>
      <c r="H7897" s="22">
        <v>0</v>
      </c>
      <c r="I7897" s="22">
        <v>0</v>
      </c>
      <c r="J7897" s="22">
        <v>0</v>
      </c>
      <c r="K7897" s="22">
        <v>0</v>
      </c>
      <c r="L7897" s="22">
        <v>0</v>
      </c>
      <c r="M7897" s="22">
        <v>0</v>
      </c>
      <c r="N7897" s="22"/>
      <c r="O7897" s="22">
        <v>0</v>
      </c>
      <c r="P7897" s="22"/>
      <c r="Q7897" s="22"/>
      <c r="R7897" s="22"/>
      <c r="S7897" s="22"/>
      <c r="T7897" s="39">
        <f t="shared" si="123"/>
        <v>46228</v>
      </c>
    </row>
    <row r="7898" spans="1:20" x14ac:dyDescent="0.25">
      <c r="A7898" s="22" t="s">
        <v>6455</v>
      </c>
      <c r="B7898" s="22" t="s">
        <v>6456</v>
      </c>
      <c r="C7898" s="22" t="s">
        <v>7938</v>
      </c>
      <c r="D7898" s="22">
        <v>1</v>
      </c>
      <c r="E7898" s="22">
        <v>1</v>
      </c>
      <c r="F7898" s="22">
        <v>0</v>
      </c>
      <c r="G7898" s="22">
        <v>1</v>
      </c>
      <c r="H7898" s="22">
        <v>0</v>
      </c>
      <c r="I7898" s="22">
        <v>0</v>
      </c>
      <c r="J7898" s="22">
        <v>0</v>
      </c>
      <c r="K7898" s="22">
        <v>0</v>
      </c>
      <c r="L7898" s="22">
        <v>0</v>
      </c>
      <c r="M7898" s="22">
        <v>0</v>
      </c>
      <c r="N7898" s="22">
        <v>59</v>
      </c>
      <c r="O7898" s="22">
        <v>100</v>
      </c>
      <c r="P7898" s="22">
        <v>0</v>
      </c>
      <c r="Q7898" s="22"/>
      <c r="R7898" s="22"/>
      <c r="S7898" s="22">
        <v>0</v>
      </c>
      <c r="T7898" s="39">
        <f t="shared" si="123"/>
        <v>46228</v>
      </c>
    </row>
    <row r="7899" spans="1:20" x14ac:dyDescent="0.25">
      <c r="A7899" s="22" t="s">
        <v>6455</v>
      </c>
      <c r="B7899" s="22" t="s">
        <v>6456</v>
      </c>
      <c r="C7899" s="22" t="s">
        <v>7939</v>
      </c>
      <c r="D7899" s="22">
        <v>1</v>
      </c>
      <c r="E7899" s="22">
        <v>1</v>
      </c>
      <c r="F7899" s="22">
        <v>0</v>
      </c>
      <c r="G7899" s="22">
        <v>1</v>
      </c>
      <c r="H7899" s="22">
        <v>0</v>
      </c>
      <c r="I7899" s="22">
        <v>0</v>
      </c>
      <c r="J7899" s="22">
        <v>0</v>
      </c>
      <c r="K7899" s="22">
        <v>0</v>
      </c>
      <c r="L7899" s="22">
        <v>0</v>
      </c>
      <c r="M7899" s="22">
        <v>0</v>
      </c>
      <c r="N7899" s="22">
        <v>63</v>
      </c>
      <c r="O7899" s="22">
        <v>100</v>
      </c>
      <c r="P7899" s="22">
        <v>0</v>
      </c>
      <c r="Q7899" s="22"/>
      <c r="R7899" s="22"/>
      <c r="S7899" s="22">
        <v>0</v>
      </c>
      <c r="T7899" s="39">
        <f t="shared" si="123"/>
        <v>46228</v>
      </c>
    </row>
    <row r="7900" spans="1:20" x14ac:dyDescent="0.25">
      <c r="A7900" s="22" t="s">
        <v>6455</v>
      </c>
      <c r="B7900" s="22" t="s">
        <v>6456</v>
      </c>
      <c r="C7900" s="22" t="s">
        <v>7940</v>
      </c>
      <c r="D7900" s="22">
        <v>1</v>
      </c>
      <c r="E7900" s="22">
        <v>1</v>
      </c>
      <c r="F7900" s="22">
        <v>0</v>
      </c>
      <c r="G7900" s="22">
        <v>1</v>
      </c>
      <c r="H7900" s="22">
        <v>0</v>
      </c>
      <c r="I7900" s="22">
        <v>0</v>
      </c>
      <c r="J7900" s="22">
        <v>0</v>
      </c>
      <c r="K7900" s="22">
        <v>0</v>
      </c>
      <c r="L7900" s="22">
        <v>0</v>
      </c>
      <c r="M7900" s="22">
        <v>0</v>
      </c>
      <c r="N7900" s="22">
        <v>65</v>
      </c>
      <c r="O7900" s="22">
        <v>100</v>
      </c>
      <c r="P7900" s="22">
        <v>0</v>
      </c>
      <c r="Q7900" s="22"/>
      <c r="R7900" s="22"/>
      <c r="S7900" s="22">
        <v>0</v>
      </c>
      <c r="T7900" s="39">
        <f t="shared" si="123"/>
        <v>46228</v>
      </c>
    </row>
    <row r="7901" spans="1:20" x14ac:dyDescent="0.25">
      <c r="A7901" s="22" t="s">
        <v>6455</v>
      </c>
      <c r="B7901" s="22" t="s">
        <v>6456</v>
      </c>
      <c r="C7901" s="22" t="s">
        <v>7941</v>
      </c>
      <c r="D7901" s="22">
        <v>1</v>
      </c>
      <c r="E7901" s="22">
        <v>1</v>
      </c>
      <c r="F7901" s="22">
        <v>0</v>
      </c>
      <c r="G7901" s="22">
        <v>1</v>
      </c>
      <c r="H7901" s="22">
        <v>0</v>
      </c>
      <c r="I7901" s="22">
        <v>0</v>
      </c>
      <c r="J7901" s="22">
        <v>0</v>
      </c>
      <c r="K7901" s="22">
        <v>0</v>
      </c>
      <c r="L7901" s="22">
        <v>0</v>
      </c>
      <c r="M7901" s="22">
        <v>0</v>
      </c>
      <c r="N7901" s="22">
        <v>17</v>
      </c>
      <c r="O7901" s="22">
        <v>100</v>
      </c>
      <c r="P7901" s="22">
        <v>0</v>
      </c>
      <c r="Q7901" s="22"/>
      <c r="R7901" s="22"/>
      <c r="S7901" s="22">
        <v>0</v>
      </c>
      <c r="T7901" s="39">
        <f t="shared" si="123"/>
        <v>46228</v>
      </c>
    </row>
    <row r="7902" spans="1:20" x14ac:dyDescent="0.25">
      <c r="A7902" s="22" t="s">
        <v>6455</v>
      </c>
      <c r="B7902" s="22" t="s">
        <v>6456</v>
      </c>
      <c r="C7902" s="22" t="s">
        <v>7942</v>
      </c>
      <c r="D7902" s="22">
        <v>1</v>
      </c>
      <c r="E7902" s="22">
        <v>1</v>
      </c>
      <c r="F7902" s="22">
        <v>0</v>
      </c>
      <c r="G7902" s="22">
        <v>1</v>
      </c>
      <c r="H7902" s="22">
        <v>0</v>
      </c>
      <c r="I7902" s="22">
        <v>0</v>
      </c>
      <c r="J7902" s="22">
        <v>0</v>
      </c>
      <c r="K7902" s="22">
        <v>0</v>
      </c>
      <c r="L7902" s="22">
        <v>0</v>
      </c>
      <c r="M7902" s="22">
        <v>0</v>
      </c>
      <c r="N7902" s="22">
        <v>-56</v>
      </c>
      <c r="O7902" s="22">
        <v>100</v>
      </c>
      <c r="P7902" s="22">
        <v>0</v>
      </c>
      <c r="Q7902" s="22"/>
      <c r="R7902" s="22"/>
      <c r="S7902" s="22">
        <v>0</v>
      </c>
      <c r="T7902" s="39">
        <f t="shared" si="123"/>
        <v>46228</v>
      </c>
    </row>
    <row r="7903" spans="1:20" x14ac:dyDescent="0.25">
      <c r="A7903" s="22" t="s">
        <v>6455</v>
      </c>
      <c r="B7903" s="22" t="s">
        <v>6456</v>
      </c>
      <c r="C7903" s="22" t="s">
        <v>7943</v>
      </c>
      <c r="D7903" s="22">
        <v>1</v>
      </c>
      <c r="E7903" s="22">
        <v>1</v>
      </c>
      <c r="F7903" s="22">
        <v>1</v>
      </c>
      <c r="G7903" s="22">
        <v>1</v>
      </c>
      <c r="H7903" s="22">
        <v>1</v>
      </c>
      <c r="I7903" s="22">
        <v>0</v>
      </c>
      <c r="J7903" s="22">
        <v>0</v>
      </c>
      <c r="K7903" s="22">
        <v>0</v>
      </c>
      <c r="L7903" s="22">
        <v>0</v>
      </c>
      <c r="M7903" s="22">
        <v>0</v>
      </c>
      <c r="N7903" s="22">
        <v>60</v>
      </c>
      <c r="O7903" s="22">
        <v>100</v>
      </c>
      <c r="P7903" s="22">
        <v>100</v>
      </c>
      <c r="Q7903" s="22">
        <v>0</v>
      </c>
      <c r="R7903" s="22"/>
      <c r="S7903" s="22">
        <v>0</v>
      </c>
      <c r="T7903" s="39">
        <f t="shared" si="123"/>
        <v>46228</v>
      </c>
    </row>
    <row r="7904" spans="1:20" x14ac:dyDescent="0.25">
      <c r="A7904" s="22" t="s">
        <v>6455</v>
      </c>
      <c r="B7904" s="22" t="s">
        <v>6456</v>
      </c>
      <c r="C7904" s="22" t="s">
        <v>7944</v>
      </c>
      <c r="D7904" s="22">
        <v>1</v>
      </c>
      <c r="E7904" s="22">
        <v>1</v>
      </c>
      <c r="F7904" s="22">
        <v>0</v>
      </c>
      <c r="G7904" s="22">
        <v>1</v>
      </c>
      <c r="H7904" s="22">
        <v>0</v>
      </c>
      <c r="I7904" s="22">
        <v>0</v>
      </c>
      <c r="J7904" s="22">
        <v>0</v>
      </c>
      <c r="K7904" s="22">
        <v>0</v>
      </c>
      <c r="L7904" s="22">
        <v>0</v>
      </c>
      <c r="M7904" s="22">
        <v>0</v>
      </c>
      <c r="N7904" s="22">
        <v>59</v>
      </c>
      <c r="O7904" s="22">
        <v>100</v>
      </c>
      <c r="P7904" s="22">
        <v>0</v>
      </c>
      <c r="Q7904" s="22"/>
      <c r="R7904" s="22"/>
      <c r="S7904" s="22">
        <v>0</v>
      </c>
      <c r="T7904" s="39">
        <f t="shared" si="123"/>
        <v>46228</v>
      </c>
    </row>
    <row r="7905" spans="1:20" x14ac:dyDescent="0.25">
      <c r="A7905" s="22" t="s">
        <v>6455</v>
      </c>
      <c r="B7905" s="22" t="s">
        <v>6456</v>
      </c>
      <c r="C7905" s="22" t="s">
        <v>7945</v>
      </c>
      <c r="D7905" s="22">
        <v>1</v>
      </c>
      <c r="E7905" s="22">
        <v>1</v>
      </c>
      <c r="F7905" s="22">
        <v>0</v>
      </c>
      <c r="G7905" s="22">
        <v>1</v>
      </c>
      <c r="H7905" s="22">
        <v>0</v>
      </c>
      <c r="I7905" s="22">
        <v>0</v>
      </c>
      <c r="J7905" s="22">
        <v>0</v>
      </c>
      <c r="K7905" s="22">
        <v>0</v>
      </c>
      <c r="L7905" s="22">
        <v>0</v>
      </c>
      <c r="M7905" s="22">
        <v>0</v>
      </c>
      <c r="N7905" s="22">
        <v>17</v>
      </c>
      <c r="O7905" s="22">
        <v>100</v>
      </c>
      <c r="P7905" s="22">
        <v>0</v>
      </c>
      <c r="Q7905" s="22"/>
      <c r="R7905" s="22"/>
      <c r="S7905" s="22">
        <v>0</v>
      </c>
      <c r="T7905" s="39">
        <f t="shared" si="123"/>
        <v>46228</v>
      </c>
    </row>
    <row r="7906" spans="1:20" x14ac:dyDescent="0.25">
      <c r="A7906" s="22" t="s">
        <v>6455</v>
      </c>
      <c r="B7906" s="22" t="s">
        <v>6456</v>
      </c>
      <c r="C7906" s="22" t="s">
        <v>7946</v>
      </c>
      <c r="D7906" s="22">
        <v>1</v>
      </c>
      <c r="E7906" s="22">
        <v>1</v>
      </c>
      <c r="F7906" s="22">
        <v>0</v>
      </c>
      <c r="G7906" s="22">
        <v>1</v>
      </c>
      <c r="H7906" s="22">
        <v>0</v>
      </c>
      <c r="I7906" s="22">
        <v>0</v>
      </c>
      <c r="J7906" s="22">
        <v>0</v>
      </c>
      <c r="K7906" s="22">
        <v>0</v>
      </c>
      <c r="L7906" s="22">
        <v>0</v>
      </c>
      <c r="M7906" s="22">
        <v>0</v>
      </c>
      <c r="N7906" s="22">
        <v>64</v>
      </c>
      <c r="O7906" s="22">
        <v>100</v>
      </c>
      <c r="P7906" s="22">
        <v>0</v>
      </c>
      <c r="Q7906" s="22"/>
      <c r="R7906" s="22"/>
      <c r="S7906" s="22">
        <v>0</v>
      </c>
      <c r="T7906" s="39">
        <f t="shared" si="123"/>
        <v>46228</v>
      </c>
    </row>
    <row r="7907" spans="1:20" x14ac:dyDescent="0.25">
      <c r="A7907" s="22" t="s">
        <v>6455</v>
      </c>
      <c r="B7907" s="22" t="s">
        <v>6456</v>
      </c>
      <c r="C7907" s="22" t="s">
        <v>7947</v>
      </c>
      <c r="D7907" s="22">
        <v>1</v>
      </c>
      <c r="E7907" s="22">
        <v>1</v>
      </c>
      <c r="F7907" s="22">
        <v>0</v>
      </c>
      <c r="G7907" s="22">
        <v>1</v>
      </c>
      <c r="H7907" s="22">
        <v>0</v>
      </c>
      <c r="I7907" s="22">
        <v>0</v>
      </c>
      <c r="J7907" s="22">
        <v>0</v>
      </c>
      <c r="K7907" s="22">
        <v>0</v>
      </c>
      <c r="L7907" s="22">
        <v>0</v>
      </c>
      <c r="M7907" s="22">
        <v>0</v>
      </c>
      <c r="N7907" s="22">
        <v>60</v>
      </c>
      <c r="O7907" s="22">
        <v>100</v>
      </c>
      <c r="P7907" s="22">
        <v>0</v>
      </c>
      <c r="Q7907" s="22"/>
      <c r="R7907" s="22"/>
      <c r="S7907" s="22">
        <v>0</v>
      </c>
      <c r="T7907" s="39">
        <f t="shared" si="123"/>
        <v>46228</v>
      </c>
    </row>
    <row r="7908" spans="1:20" x14ac:dyDescent="0.25">
      <c r="A7908" s="22" t="s">
        <v>6455</v>
      </c>
      <c r="B7908" s="22" t="s">
        <v>6456</v>
      </c>
      <c r="C7908" s="22" t="s">
        <v>7948</v>
      </c>
      <c r="D7908" s="22">
        <v>1</v>
      </c>
      <c r="E7908" s="22">
        <v>1</v>
      </c>
      <c r="F7908" s="22">
        <v>0</v>
      </c>
      <c r="G7908" s="22">
        <v>2</v>
      </c>
      <c r="H7908" s="22">
        <v>0</v>
      </c>
      <c r="I7908" s="22">
        <v>0</v>
      </c>
      <c r="J7908" s="22">
        <v>0</v>
      </c>
      <c r="K7908" s="22">
        <v>0</v>
      </c>
      <c r="L7908" s="22">
        <v>0</v>
      </c>
      <c r="M7908" s="22">
        <v>0</v>
      </c>
      <c r="N7908" s="22">
        <v>39</v>
      </c>
      <c r="O7908" s="22">
        <v>100</v>
      </c>
      <c r="P7908" s="22">
        <v>0</v>
      </c>
      <c r="Q7908" s="22"/>
      <c r="R7908" s="22"/>
      <c r="S7908" s="22">
        <v>0</v>
      </c>
      <c r="T7908" s="39">
        <f t="shared" si="123"/>
        <v>46228</v>
      </c>
    </row>
    <row r="7909" spans="1:20" x14ac:dyDescent="0.25">
      <c r="A7909" s="22" t="s">
        <v>6455</v>
      </c>
      <c r="B7909" s="22" t="s">
        <v>6456</v>
      </c>
      <c r="C7909" s="22" t="s">
        <v>7949</v>
      </c>
      <c r="D7909" s="22">
        <v>1</v>
      </c>
      <c r="E7909" s="22">
        <v>1</v>
      </c>
      <c r="F7909" s="22">
        <v>1</v>
      </c>
      <c r="G7909" s="22">
        <v>1</v>
      </c>
      <c r="H7909" s="22">
        <v>1</v>
      </c>
      <c r="I7909" s="22">
        <v>0</v>
      </c>
      <c r="J7909" s="22">
        <v>0</v>
      </c>
      <c r="K7909" s="22">
        <v>0</v>
      </c>
      <c r="L7909" s="22">
        <v>0</v>
      </c>
      <c r="M7909" s="22">
        <v>0</v>
      </c>
      <c r="N7909" s="22">
        <v>9</v>
      </c>
      <c r="O7909" s="22">
        <v>100</v>
      </c>
      <c r="P7909" s="22">
        <v>100</v>
      </c>
      <c r="Q7909" s="22">
        <v>0</v>
      </c>
      <c r="R7909" s="22"/>
      <c r="S7909" s="22">
        <v>0</v>
      </c>
      <c r="T7909" s="39">
        <f t="shared" si="123"/>
        <v>46228</v>
      </c>
    </row>
    <row r="7910" spans="1:20" x14ac:dyDescent="0.25">
      <c r="A7910" s="22" t="s">
        <v>6455</v>
      </c>
      <c r="B7910" s="22" t="s">
        <v>6456</v>
      </c>
      <c r="C7910" s="22" t="s">
        <v>7950</v>
      </c>
      <c r="D7910" s="22">
        <v>1</v>
      </c>
      <c r="E7910" s="22">
        <v>1</v>
      </c>
      <c r="F7910" s="22">
        <v>1</v>
      </c>
      <c r="G7910" s="22">
        <v>1</v>
      </c>
      <c r="H7910" s="22">
        <v>1</v>
      </c>
      <c r="I7910" s="22">
        <v>0</v>
      </c>
      <c r="J7910" s="22">
        <v>0</v>
      </c>
      <c r="K7910" s="22">
        <v>0</v>
      </c>
      <c r="L7910" s="22">
        <v>0</v>
      </c>
      <c r="M7910" s="22">
        <v>0</v>
      </c>
      <c r="N7910" s="22">
        <v>62</v>
      </c>
      <c r="O7910" s="22">
        <v>100</v>
      </c>
      <c r="P7910" s="22">
        <v>100</v>
      </c>
      <c r="Q7910" s="22">
        <v>0</v>
      </c>
      <c r="R7910" s="22"/>
      <c r="S7910" s="22">
        <v>0</v>
      </c>
      <c r="T7910" s="39">
        <f t="shared" si="123"/>
        <v>46228</v>
      </c>
    </row>
    <row r="7911" spans="1:20" x14ac:dyDescent="0.25">
      <c r="A7911" s="22" t="s">
        <v>6455</v>
      </c>
      <c r="B7911" s="22" t="s">
        <v>6456</v>
      </c>
      <c r="C7911" s="22" t="s">
        <v>7951</v>
      </c>
      <c r="D7911" s="22">
        <v>1</v>
      </c>
      <c r="E7911" s="22">
        <v>1</v>
      </c>
      <c r="F7911" s="22">
        <v>0</v>
      </c>
      <c r="G7911" s="22">
        <v>1</v>
      </c>
      <c r="H7911" s="22">
        <v>0</v>
      </c>
      <c r="I7911" s="22">
        <v>0</v>
      </c>
      <c r="J7911" s="22">
        <v>0</v>
      </c>
      <c r="K7911" s="22">
        <v>0</v>
      </c>
      <c r="L7911" s="22">
        <v>0</v>
      </c>
      <c r="M7911" s="22">
        <v>0</v>
      </c>
      <c r="N7911" s="22">
        <v>15</v>
      </c>
      <c r="O7911" s="22">
        <v>100</v>
      </c>
      <c r="P7911" s="22">
        <v>0</v>
      </c>
      <c r="Q7911" s="22"/>
      <c r="R7911" s="22"/>
      <c r="S7911" s="22">
        <v>0</v>
      </c>
      <c r="T7911" s="39">
        <f t="shared" si="123"/>
        <v>46228</v>
      </c>
    </row>
    <row r="7912" spans="1:20" x14ac:dyDescent="0.25">
      <c r="A7912" s="22" t="s">
        <v>6455</v>
      </c>
      <c r="B7912" s="22" t="s">
        <v>6456</v>
      </c>
      <c r="C7912" s="22" t="s">
        <v>7952</v>
      </c>
      <c r="D7912" s="22">
        <v>1</v>
      </c>
      <c r="E7912" s="22">
        <v>1</v>
      </c>
      <c r="F7912" s="22">
        <v>0</v>
      </c>
      <c r="G7912" s="22">
        <v>1</v>
      </c>
      <c r="H7912" s="22">
        <v>0</v>
      </c>
      <c r="I7912" s="22">
        <v>0</v>
      </c>
      <c r="J7912" s="22">
        <v>0</v>
      </c>
      <c r="K7912" s="22">
        <v>0</v>
      </c>
      <c r="L7912" s="22">
        <v>0</v>
      </c>
      <c r="M7912" s="22">
        <v>0</v>
      </c>
      <c r="N7912" s="22">
        <v>65</v>
      </c>
      <c r="O7912" s="22">
        <v>100</v>
      </c>
      <c r="P7912" s="22">
        <v>0</v>
      </c>
      <c r="Q7912" s="22"/>
      <c r="R7912" s="22"/>
      <c r="S7912" s="22">
        <v>0</v>
      </c>
      <c r="T7912" s="39">
        <f t="shared" si="123"/>
        <v>46228</v>
      </c>
    </row>
    <row r="7913" spans="1:20" x14ac:dyDescent="0.25">
      <c r="A7913" s="22" t="s">
        <v>6455</v>
      </c>
      <c r="B7913" s="22" t="s">
        <v>6456</v>
      </c>
      <c r="C7913" s="22" t="s">
        <v>7953</v>
      </c>
      <c r="D7913" s="22">
        <v>1</v>
      </c>
      <c r="E7913" s="22">
        <v>1</v>
      </c>
      <c r="F7913" s="22">
        <v>0</v>
      </c>
      <c r="G7913" s="22">
        <v>1</v>
      </c>
      <c r="H7913" s="22">
        <v>0</v>
      </c>
      <c r="I7913" s="22">
        <v>0</v>
      </c>
      <c r="J7913" s="22">
        <v>0</v>
      </c>
      <c r="K7913" s="22">
        <v>0</v>
      </c>
      <c r="L7913" s="22">
        <v>0</v>
      </c>
      <c r="M7913" s="22">
        <v>0</v>
      </c>
      <c r="N7913" s="22">
        <v>16</v>
      </c>
      <c r="O7913" s="22">
        <v>100</v>
      </c>
      <c r="P7913" s="22">
        <v>0</v>
      </c>
      <c r="Q7913" s="22"/>
      <c r="R7913" s="22"/>
      <c r="S7913" s="22">
        <v>0</v>
      </c>
      <c r="T7913" s="39">
        <f t="shared" si="123"/>
        <v>46228</v>
      </c>
    </row>
    <row r="7914" spans="1:20" x14ac:dyDescent="0.25">
      <c r="A7914" s="22" t="s">
        <v>6455</v>
      </c>
      <c r="B7914" s="22" t="s">
        <v>6456</v>
      </c>
      <c r="C7914" s="22" t="s">
        <v>7954</v>
      </c>
      <c r="D7914" s="22">
        <v>1</v>
      </c>
      <c r="E7914" s="22">
        <v>1</v>
      </c>
      <c r="F7914" s="22">
        <v>0</v>
      </c>
      <c r="G7914" s="22">
        <v>1</v>
      </c>
      <c r="H7914" s="22">
        <v>0</v>
      </c>
      <c r="I7914" s="22">
        <v>0</v>
      </c>
      <c r="J7914" s="22">
        <v>0</v>
      </c>
      <c r="K7914" s="22">
        <v>0</v>
      </c>
      <c r="L7914" s="22">
        <v>0</v>
      </c>
      <c r="M7914" s="22">
        <v>0</v>
      </c>
      <c r="N7914" s="22">
        <v>64</v>
      </c>
      <c r="O7914" s="22">
        <v>100</v>
      </c>
      <c r="P7914" s="22">
        <v>0</v>
      </c>
      <c r="Q7914" s="22"/>
      <c r="R7914" s="22"/>
      <c r="S7914" s="22">
        <v>0</v>
      </c>
      <c r="T7914" s="39">
        <f t="shared" si="123"/>
        <v>46228</v>
      </c>
    </row>
    <row r="7915" spans="1:20" x14ac:dyDescent="0.25">
      <c r="A7915" s="22" t="s">
        <v>6455</v>
      </c>
      <c r="B7915" s="22" t="s">
        <v>6456</v>
      </c>
      <c r="C7915" s="22" t="s">
        <v>7955</v>
      </c>
      <c r="D7915" s="22">
        <v>1</v>
      </c>
      <c r="E7915" s="22">
        <v>1</v>
      </c>
      <c r="F7915" s="22">
        <v>0</v>
      </c>
      <c r="G7915" s="22">
        <v>1</v>
      </c>
      <c r="H7915" s="22">
        <v>0</v>
      </c>
      <c r="I7915" s="22">
        <v>0</v>
      </c>
      <c r="J7915" s="22">
        <v>0</v>
      </c>
      <c r="K7915" s="22">
        <v>0</v>
      </c>
      <c r="L7915" s="22">
        <v>0</v>
      </c>
      <c r="M7915" s="22">
        <v>0</v>
      </c>
      <c r="N7915" s="22">
        <v>15</v>
      </c>
      <c r="O7915" s="22">
        <v>100</v>
      </c>
      <c r="P7915" s="22">
        <v>0</v>
      </c>
      <c r="Q7915" s="22"/>
      <c r="R7915" s="22"/>
      <c r="S7915" s="22">
        <v>0</v>
      </c>
      <c r="T7915" s="39">
        <f t="shared" si="123"/>
        <v>46228</v>
      </c>
    </row>
    <row r="7916" spans="1:20" x14ac:dyDescent="0.25">
      <c r="A7916" s="22" t="s">
        <v>6455</v>
      </c>
      <c r="B7916" s="22" t="s">
        <v>6456</v>
      </c>
      <c r="C7916" s="22" t="s">
        <v>7956</v>
      </c>
      <c r="D7916" s="22">
        <v>1</v>
      </c>
      <c r="E7916" s="22">
        <v>1</v>
      </c>
      <c r="F7916" s="22">
        <v>1</v>
      </c>
      <c r="G7916" s="22">
        <v>1</v>
      </c>
      <c r="H7916" s="22">
        <v>1</v>
      </c>
      <c r="I7916" s="22">
        <v>0</v>
      </c>
      <c r="J7916" s="22">
        <v>0</v>
      </c>
      <c r="K7916" s="22">
        <v>0</v>
      </c>
      <c r="L7916" s="22">
        <v>0</v>
      </c>
      <c r="M7916" s="22">
        <v>0</v>
      </c>
      <c r="N7916" s="22">
        <v>62</v>
      </c>
      <c r="O7916" s="22">
        <v>100</v>
      </c>
      <c r="P7916" s="22">
        <v>100</v>
      </c>
      <c r="Q7916" s="22">
        <v>0</v>
      </c>
      <c r="R7916" s="22"/>
      <c r="S7916" s="22">
        <v>0</v>
      </c>
      <c r="T7916" s="39">
        <f t="shared" si="123"/>
        <v>46228</v>
      </c>
    </row>
    <row r="7917" spans="1:20" x14ac:dyDescent="0.25">
      <c r="A7917" s="22" t="s">
        <v>7957</v>
      </c>
      <c r="B7917" s="22" t="s">
        <v>7958</v>
      </c>
      <c r="C7917" s="22" t="s">
        <v>7959</v>
      </c>
      <c r="D7917" s="22">
        <v>1</v>
      </c>
      <c r="E7917" s="22">
        <v>1</v>
      </c>
      <c r="F7917" s="22">
        <v>0</v>
      </c>
      <c r="G7917" s="22">
        <v>1</v>
      </c>
      <c r="H7917" s="22">
        <v>0</v>
      </c>
      <c r="I7917" s="22">
        <v>0</v>
      </c>
      <c r="J7917" s="22">
        <v>0</v>
      </c>
      <c r="K7917" s="22">
        <v>0</v>
      </c>
      <c r="L7917" s="22">
        <v>0</v>
      </c>
      <c r="M7917" s="22">
        <v>0</v>
      </c>
      <c r="N7917" s="22">
        <v>18</v>
      </c>
      <c r="O7917" s="22">
        <v>100</v>
      </c>
      <c r="P7917" s="22">
        <v>0</v>
      </c>
      <c r="Q7917" s="22"/>
      <c r="R7917" s="22"/>
      <c r="S7917" s="22">
        <v>0</v>
      </c>
      <c r="T7917" s="39">
        <f t="shared" si="123"/>
        <v>46230</v>
      </c>
    </row>
    <row r="7918" spans="1:20" x14ac:dyDescent="0.25">
      <c r="A7918" s="22" t="s">
        <v>7957</v>
      </c>
      <c r="B7918" s="22" t="s">
        <v>7958</v>
      </c>
      <c r="C7918" s="22" t="s">
        <v>7960</v>
      </c>
      <c r="D7918" s="22">
        <v>1</v>
      </c>
      <c r="E7918" s="22">
        <v>1</v>
      </c>
      <c r="F7918" s="22">
        <v>0</v>
      </c>
      <c r="G7918" s="22">
        <v>1</v>
      </c>
      <c r="H7918" s="22">
        <v>0</v>
      </c>
      <c r="I7918" s="22">
        <v>0</v>
      </c>
      <c r="J7918" s="22">
        <v>0</v>
      </c>
      <c r="K7918" s="22">
        <v>0</v>
      </c>
      <c r="L7918" s="22">
        <v>0</v>
      </c>
      <c r="M7918" s="22">
        <v>0</v>
      </c>
      <c r="N7918" s="22">
        <v>16</v>
      </c>
      <c r="O7918" s="22">
        <v>100</v>
      </c>
      <c r="P7918" s="22">
        <v>0</v>
      </c>
      <c r="Q7918" s="22"/>
      <c r="R7918" s="22"/>
      <c r="S7918" s="22">
        <v>0</v>
      </c>
      <c r="T7918" s="39">
        <f t="shared" si="123"/>
        <v>46230</v>
      </c>
    </row>
    <row r="7919" spans="1:20" x14ac:dyDescent="0.25">
      <c r="A7919" s="22" t="s">
        <v>7957</v>
      </c>
      <c r="B7919" s="22" t="s">
        <v>7958</v>
      </c>
      <c r="C7919" s="22" t="s">
        <v>7961</v>
      </c>
      <c r="D7919" s="22">
        <v>1</v>
      </c>
      <c r="E7919" s="22">
        <v>1</v>
      </c>
      <c r="F7919" s="22">
        <v>0</v>
      </c>
      <c r="G7919" s="22">
        <v>1</v>
      </c>
      <c r="H7919" s="22">
        <v>0</v>
      </c>
      <c r="I7919" s="22">
        <v>0</v>
      </c>
      <c r="J7919" s="22">
        <v>0</v>
      </c>
      <c r="K7919" s="22">
        <v>0</v>
      </c>
      <c r="L7919" s="22">
        <v>0</v>
      </c>
      <c r="M7919" s="22">
        <v>0</v>
      </c>
      <c r="N7919" s="22">
        <v>17</v>
      </c>
      <c r="O7919" s="22">
        <v>100</v>
      </c>
      <c r="P7919" s="22">
        <v>0</v>
      </c>
      <c r="Q7919" s="22"/>
      <c r="R7919" s="22"/>
      <c r="S7919" s="22">
        <v>0</v>
      </c>
      <c r="T7919" s="39">
        <f t="shared" si="123"/>
        <v>46230</v>
      </c>
    </row>
    <row r="7920" spans="1:20" x14ac:dyDescent="0.25">
      <c r="A7920" s="22" t="s">
        <v>7957</v>
      </c>
      <c r="B7920" s="22" t="s">
        <v>7958</v>
      </c>
      <c r="C7920" s="22" t="s">
        <v>7962</v>
      </c>
      <c r="D7920" s="22">
        <v>1</v>
      </c>
      <c r="E7920" s="22">
        <v>1</v>
      </c>
      <c r="F7920" s="22">
        <v>0</v>
      </c>
      <c r="G7920" s="22">
        <v>1</v>
      </c>
      <c r="H7920" s="22">
        <v>0</v>
      </c>
      <c r="I7920" s="22">
        <v>0</v>
      </c>
      <c r="J7920" s="22">
        <v>0</v>
      </c>
      <c r="K7920" s="22">
        <v>0</v>
      </c>
      <c r="L7920" s="22">
        <v>0</v>
      </c>
      <c r="M7920" s="22">
        <v>0</v>
      </c>
      <c r="N7920" s="22">
        <v>12</v>
      </c>
      <c r="O7920" s="22">
        <v>100</v>
      </c>
      <c r="P7920" s="22">
        <v>0</v>
      </c>
      <c r="Q7920" s="22"/>
      <c r="R7920" s="22"/>
      <c r="S7920" s="22">
        <v>0</v>
      </c>
      <c r="T7920" s="39">
        <f t="shared" si="123"/>
        <v>46230</v>
      </c>
    </row>
    <row r="7921" spans="1:20" x14ac:dyDescent="0.25">
      <c r="A7921" s="22" t="s">
        <v>7957</v>
      </c>
      <c r="B7921" s="22" t="s">
        <v>7958</v>
      </c>
      <c r="C7921" s="22" t="s">
        <v>7963</v>
      </c>
      <c r="D7921" s="22">
        <v>1</v>
      </c>
      <c r="E7921" s="22">
        <v>1</v>
      </c>
      <c r="F7921" s="22">
        <v>0</v>
      </c>
      <c r="G7921" s="22">
        <v>1</v>
      </c>
      <c r="H7921" s="22">
        <v>0</v>
      </c>
      <c r="I7921" s="22">
        <v>0</v>
      </c>
      <c r="J7921" s="22">
        <v>0</v>
      </c>
      <c r="K7921" s="22">
        <v>0</v>
      </c>
      <c r="L7921" s="22">
        <v>0</v>
      </c>
      <c r="M7921" s="22">
        <v>0</v>
      </c>
      <c r="N7921" s="22">
        <v>18</v>
      </c>
      <c r="O7921" s="22">
        <v>100</v>
      </c>
      <c r="P7921" s="22">
        <v>0</v>
      </c>
      <c r="Q7921" s="22"/>
      <c r="R7921" s="22"/>
      <c r="S7921" s="22">
        <v>0</v>
      </c>
      <c r="T7921" s="39">
        <f t="shared" si="123"/>
        <v>46230</v>
      </c>
    </row>
    <row r="7922" spans="1:20" x14ac:dyDescent="0.25">
      <c r="A7922" s="22" t="s">
        <v>7957</v>
      </c>
      <c r="B7922" s="22" t="s">
        <v>7958</v>
      </c>
      <c r="C7922" s="22" t="s">
        <v>7964</v>
      </c>
      <c r="D7922" s="22">
        <v>1</v>
      </c>
      <c r="E7922" s="22">
        <v>1</v>
      </c>
      <c r="F7922" s="22">
        <v>0</v>
      </c>
      <c r="G7922" s="22">
        <v>1</v>
      </c>
      <c r="H7922" s="22">
        <v>0</v>
      </c>
      <c r="I7922" s="22">
        <v>0</v>
      </c>
      <c r="J7922" s="22">
        <v>0</v>
      </c>
      <c r="K7922" s="22">
        <v>0</v>
      </c>
      <c r="L7922" s="22">
        <v>0</v>
      </c>
      <c r="M7922" s="22">
        <v>0</v>
      </c>
      <c r="N7922" s="22">
        <v>15</v>
      </c>
      <c r="O7922" s="22">
        <v>100</v>
      </c>
      <c r="P7922" s="22">
        <v>0</v>
      </c>
      <c r="Q7922" s="22"/>
      <c r="R7922" s="22"/>
      <c r="S7922" s="22">
        <v>0</v>
      </c>
      <c r="T7922" s="39">
        <f t="shared" si="123"/>
        <v>46230</v>
      </c>
    </row>
    <row r="7923" spans="1:20" x14ac:dyDescent="0.25">
      <c r="A7923" s="22" t="s">
        <v>7957</v>
      </c>
      <c r="B7923" s="22" t="s">
        <v>7958</v>
      </c>
      <c r="C7923" s="22" t="s">
        <v>7965</v>
      </c>
      <c r="D7923" s="22">
        <v>1</v>
      </c>
      <c r="E7923" s="22">
        <v>0</v>
      </c>
      <c r="F7923" s="22">
        <v>0</v>
      </c>
      <c r="G7923" s="22"/>
      <c r="H7923" s="22">
        <v>0</v>
      </c>
      <c r="I7923" s="22">
        <v>0</v>
      </c>
      <c r="J7923" s="22">
        <v>0</v>
      </c>
      <c r="K7923" s="22">
        <v>0</v>
      </c>
      <c r="L7923" s="22">
        <v>0</v>
      </c>
      <c r="M7923" s="22">
        <v>0</v>
      </c>
      <c r="N7923" s="22"/>
      <c r="O7923" s="22">
        <v>0</v>
      </c>
      <c r="P7923" s="22"/>
      <c r="Q7923" s="22"/>
      <c r="R7923" s="22"/>
      <c r="S7923" s="22"/>
      <c r="T7923" s="39">
        <f t="shared" si="123"/>
        <v>46230</v>
      </c>
    </row>
    <row r="7924" spans="1:20" x14ac:dyDescent="0.25">
      <c r="A7924" s="22" t="s">
        <v>7957</v>
      </c>
      <c r="B7924" s="22" t="s">
        <v>7958</v>
      </c>
      <c r="C7924" s="22" t="s">
        <v>7966</v>
      </c>
      <c r="D7924" s="22">
        <v>1</v>
      </c>
      <c r="E7924" s="22">
        <v>1</v>
      </c>
      <c r="F7924" s="22">
        <v>0</v>
      </c>
      <c r="G7924" s="22">
        <v>1</v>
      </c>
      <c r="H7924" s="22">
        <v>0</v>
      </c>
      <c r="I7924" s="22">
        <v>0</v>
      </c>
      <c r="J7924" s="22">
        <v>0</v>
      </c>
      <c r="K7924" s="22">
        <v>0</v>
      </c>
      <c r="L7924" s="22">
        <v>0</v>
      </c>
      <c r="M7924" s="22">
        <v>0</v>
      </c>
      <c r="N7924" s="22">
        <v>11</v>
      </c>
      <c r="O7924" s="22">
        <v>100</v>
      </c>
      <c r="P7924" s="22">
        <v>0</v>
      </c>
      <c r="Q7924" s="22"/>
      <c r="R7924" s="22"/>
      <c r="S7924" s="22">
        <v>0</v>
      </c>
      <c r="T7924" s="39">
        <f t="shared" si="123"/>
        <v>46230</v>
      </c>
    </row>
    <row r="7925" spans="1:20" x14ac:dyDescent="0.25">
      <c r="A7925" s="22" t="s">
        <v>7957</v>
      </c>
      <c r="B7925" s="22" t="s">
        <v>7958</v>
      </c>
      <c r="C7925" s="22" t="s">
        <v>7967</v>
      </c>
      <c r="D7925" s="22">
        <v>1</v>
      </c>
      <c r="E7925" s="22">
        <v>0</v>
      </c>
      <c r="F7925" s="22">
        <v>0</v>
      </c>
      <c r="G7925" s="22"/>
      <c r="H7925" s="22">
        <v>0</v>
      </c>
      <c r="I7925" s="22">
        <v>0</v>
      </c>
      <c r="J7925" s="22">
        <v>0</v>
      </c>
      <c r="K7925" s="22">
        <v>0</v>
      </c>
      <c r="L7925" s="22">
        <v>0</v>
      </c>
      <c r="M7925" s="22">
        <v>0</v>
      </c>
      <c r="N7925" s="22"/>
      <c r="O7925" s="22">
        <v>0</v>
      </c>
      <c r="P7925" s="22"/>
      <c r="Q7925" s="22"/>
      <c r="R7925" s="22"/>
      <c r="S7925" s="22"/>
      <c r="T7925" s="39">
        <f t="shared" si="123"/>
        <v>46230</v>
      </c>
    </row>
    <row r="7926" spans="1:20" x14ac:dyDescent="0.25">
      <c r="A7926" s="22" t="s">
        <v>7957</v>
      </c>
      <c r="B7926" s="22" t="s">
        <v>7958</v>
      </c>
      <c r="C7926" s="22" t="s">
        <v>7968</v>
      </c>
      <c r="D7926" s="22">
        <v>1</v>
      </c>
      <c r="E7926" s="22">
        <v>1</v>
      </c>
      <c r="F7926" s="22">
        <v>0</v>
      </c>
      <c r="G7926" s="22">
        <v>1</v>
      </c>
      <c r="H7926" s="22">
        <v>0</v>
      </c>
      <c r="I7926" s="22">
        <v>0</v>
      </c>
      <c r="J7926" s="22">
        <v>0</v>
      </c>
      <c r="K7926" s="22">
        <v>0</v>
      </c>
      <c r="L7926" s="22">
        <v>0</v>
      </c>
      <c r="M7926" s="22">
        <v>0</v>
      </c>
      <c r="N7926" s="22">
        <v>18</v>
      </c>
      <c r="O7926" s="22">
        <v>100</v>
      </c>
      <c r="P7926" s="22">
        <v>0</v>
      </c>
      <c r="Q7926" s="22"/>
      <c r="R7926" s="22"/>
      <c r="S7926" s="22">
        <v>0</v>
      </c>
      <c r="T7926" s="39">
        <f t="shared" si="123"/>
        <v>46230</v>
      </c>
    </row>
    <row r="7927" spans="1:20" x14ac:dyDescent="0.25">
      <c r="A7927" s="22" t="s">
        <v>7957</v>
      </c>
      <c r="B7927" s="22" t="s">
        <v>7958</v>
      </c>
      <c r="C7927" s="22" t="s">
        <v>7969</v>
      </c>
      <c r="D7927" s="22">
        <v>1</v>
      </c>
      <c r="E7927" s="22">
        <v>1</v>
      </c>
      <c r="F7927" s="22">
        <v>1</v>
      </c>
      <c r="G7927" s="22">
        <v>1</v>
      </c>
      <c r="H7927" s="22">
        <v>1</v>
      </c>
      <c r="I7927" s="22">
        <v>0</v>
      </c>
      <c r="J7927" s="22">
        <v>0</v>
      </c>
      <c r="K7927" s="22">
        <v>0</v>
      </c>
      <c r="L7927" s="22">
        <v>0</v>
      </c>
      <c r="M7927" s="22">
        <v>0</v>
      </c>
      <c r="N7927" s="22">
        <v>13</v>
      </c>
      <c r="O7927" s="22">
        <v>100</v>
      </c>
      <c r="P7927" s="22">
        <v>100</v>
      </c>
      <c r="Q7927" s="22">
        <v>0</v>
      </c>
      <c r="R7927" s="22"/>
      <c r="S7927" s="22">
        <v>0</v>
      </c>
      <c r="T7927" s="39">
        <f t="shared" si="123"/>
        <v>46230</v>
      </c>
    </row>
    <row r="7928" spans="1:20" x14ac:dyDescent="0.25">
      <c r="A7928" s="22" t="s">
        <v>7957</v>
      </c>
      <c r="B7928" s="22" t="s">
        <v>7958</v>
      </c>
      <c r="C7928" s="22" t="s">
        <v>7970</v>
      </c>
      <c r="D7928" s="22">
        <v>1</v>
      </c>
      <c r="E7928" s="22">
        <v>1</v>
      </c>
      <c r="F7928" s="22">
        <v>1</v>
      </c>
      <c r="G7928" s="22">
        <v>1</v>
      </c>
      <c r="H7928" s="22">
        <v>1</v>
      </c>
      <c r="I7928" s="22">
        <v>0</v>
      </c>
      <c r="J7928" s="22">
        <v>0</v>
      </c>
      <c r="K7928" s="22">
        <v>0</v>
      </c>
      <c r="L7928" s="22">
        <v>0</v>
      </c>
      <c r="M7928" s="22">
        <v>0</v>
      </c>
      <c r="N7928" s="22">
        <v>14</v>
      </c>
      <c r="O7928" s="22">
        <v>100</v>
      </c>
      <c r="P7928" s="22">
        <v>100</v>
      </c>
      <c r="Q7928" s="22">
        <v>0</v>
      </c>
      <c r="R7928" s="22"/>
      <c r="S7928" s="22">
        <v>0</v>
      </c>
      <c r="T7928" s="39">
        <f t="shared" si="123"/>
        <v>46230</v>
      </c>
    </row>
    <row r="7929" spans="1:20" x14ac:dyDescent="0.25">
      <c r="A7929" s="22" t="s">
        <v>7957</v>
      </c>
      <c r="B7929" s="22" t="s">
        <v>7958</v>
      </c>
      <c r="C7929" s="22" t="s">
        <v>7971</v>
      </c>
      <c r="D7929" s="22">
        <v>1</v>
      </c>
      <c r="E7929" s="22">
        <v>1</v>
      </c>
      <c r="F7929" s="22">
        <v>0</v>
      </c>
      <c r="G7929" s="22">
        <v>1</v>
      </c>
      <c r="H7929" s="22">
        <v>0</v>
      </c>
      <c r="I7929" s="22">
        <v>0</v>
      </c>
      <c r="J7929" s="22">
        <v>0</v>
      </c>
      <c r="K7929" s="22">
        <v>0</v>
      </c>
      <c r="L7929" s="22">
        <v>0</v>
      </c>
      <c r="M7929" s="22">
        <v>0</v>
      </c>
      <c r="N7929" s="22">
        <v>16</v>
      </c>
      <c r="O7929" s="22">
        <v>100</v>
      </c>
      <c r="P7929" s="22">
        <v>0</v>
      </c>
      <c r="Q7929" s="22"/>
      <c r="R7929" s="22"/>
      <c r="S7929" s="22">
        <v>0</v>
      </c>
      <c r="T7929" s="39">
        <f t="shared" si="123"/>
        <v>46230</v>
      </c>
    </row>
    <row r="7930" spans="1:20" x14ac:dyDescent="0.25">
      <c r="A7930" s="22" t="s">
        <v>7957</v>
      </c>
      <c r="B7930" s="22" t="s">
        <v>7958</v>
      </c>
      <c r="C7930" s="22" t="s">
        <v>7972</v>
      </c>
      <c r="D7930" s="22">
        <v>1</v>
      </c>
      <c r="E7930" s="22">
        <v>1</v>
      </c>
      <c r="F7930" s="22">
        <v>0</v>
      </c>
      <c r="G7930" s="22">
        <v>1</v>
      </c>
      <c r="H7930" s="22">
        <v>0</v>
      </c>
      <c r="I7930" s="22">
        <v>0</v>
      </c>
      <c r="J7930" s="22">
        <v>0</v>
      </c>
      <c r="K7930" s="22">
        <v>0</v>
      </c>
      <c r="L7930" s="22">
        <v>0</v>
      </c>
      <c r="M7930" s="22">
        <v>0</v>
      </c>
      <c r="N7930" s="22">
        <v>15</v>
      </c>
      <c r="O7930" s="22">
        <v>100</v>
      </c>
      <c r="P7930" s="22">
        <v>0</v>
      </c>
      <c r="Q7930" s="22"/>
      <c r="R7930" s="22"/>
      <c r="S7930" s="22">
        <v>0</v>
      </c>
      <c r="T7930" s="39">
        <f t="shared" si="123"/>
        <v>46230</v>
      </c>
    </row>
    <row r="7931" spans="1:20" x14ac:dyDescent="0.25">
      <c r="A7931" s="22" t="s">
        <v>7957</v>
      </c>
      <c r="B7931" s="22" t="s">
        <v>7958</v>
      </c>
      <c r="C7931" s="22" t="s">
        <v>7973</v>
      </c>
      <c r="D7931" s="22">
        <v>1</v>
      </c>
      <c r="E7931" s="22">
        <v>1</v>
      </c>
      <c r="F7931" s="22">
        <v>0</v>
      </c>
      <c r="G7931" s="22">
        <v>1</v>
      </c>
      <c r="H7931" s="22">
        <v>0</v>
      </c>
      <c r="I7931" s="22">
        <v>0</v>
      </c>
      <c r="J7931" s="22">
        <v>0</v>
      </c>
      <c r="K7931" s="22">
        <v>0</v>
      </c>
      <c r="L7931" s="22">
        <v>0</v>
      </c>
      <c r="M7931" s="22">
        <v>0</v>
      </c>
      <c r="N7931" s="22">
        <v>12</v>
      </c>
      <c r="O7931" s="22">
        <v>100</v>
      </c>
      <c r="P7931" s="22">
        <v>0</v>
      </c>
      <c r="Q7931" s="22"/>
      <c r="R7931" s="22"/>
      <c r="S7931" s="22">
        <v>0</v>
      </c>
      <c r="T7931" s="39">
        <f t="shared" si="123"/>
        <v>46230</v>
      </c>
    </row>
    <row r="7932" spans="1:20" x14ac:dyDescent="0.25">
      <c r="A7932" s="22" t="s">
        <v>7957</v>
      </c>
      <c r="B7932" s="22" t="s">
        <v>7958</v>
      </c>
      <c r="C7932" s="22" t="s">
        <v>7974</v>
      </c>
      <c r="D7932" s="22">
        <v>1</v>
      </c>
      <c r="E7932" s="22">
        <v>1</v>
      </c>
      <c r="F7932" s="22">
        <v>0</v>
      </c>
      <c r="G7932" s="22">
        <v>2</v>
      </c>
      <c r="H7932" s="22">
        <v>0</v>
      </c>
      <c r="I7932" s="22">
        <v>0</v>
      </c>
      <c r="J7932" s="22">
        <v>0</v>
      </c>
      <c r="K7932" s="22">
        <v>0</v>
      </c>
      <c r="L7932" s="22">
        <v>0</v>
      </c>
      <c r="M7932" s="22">
        <v>0</v>
      </c>
      <c r="N7932" s="22">
        <v>14.5</v>
      </c>
      <c r="O7932" s="22">
        <v>100</v>
      </c>
      <c r="P7932" s="22">
        <v>0</v>
      </c>
      <c r="Q7932" s="22"/>
      <c r="R7932" s="22"/>
      <c r="S7932" s="22">
        <v>0</v>
      </c>
      <c r="T7932" s="39">
        <f t="shared" si="123"/>
        <v>46230</v>
      </c>
    </row>
    <row r="7933" spans="1:20" x14ac:dyDescent="0.25">
      <c r="A7933" s="22" t="s">
        <v>7957</v>
      </c>
      <c r="B7933" s="22" t="s">
        <v>7958</v>
      </c>
      <c r="C7933" s="22" t="s">
        <v>7975</v>
      </c>
      <c r="D7933" s="22">
        <v>1</v>
      </c>
      <c r="E7933" s="22">
        <v>1</v>
      </c>
      <c r="F7933" s="22">
        <v>0</v>
      </c>
      <c r="G7933" s="22">
        <v>1</v>
      </c>
      <c r="H7933" s="22">
        <v>0</v>
      </c>
      <c r="I7933" s="22">
        <v>0</v>
      </c>
      <c r="J7933" s="22">
        <v>0</v>
      </c>
      <c r="K7933" s="22">
        <v>0</v>
      </c>
      <c r="L7933" s="22">
        <v>0</v>
      </c>
      <c r="M7933" s="22">
        <v>0</v>
      </c>
      <c r="N7933" s="22">
        <v>17</v>
      </c>
      <c r="O7933" s="22">
        <v>100</v>
      </c>
      <c r="P7933" s="22">
        <v>0</v>
      </c>
      <c r="Q7933" s="22"/>
      <c r="R7933" s="22"/>
      <c r="S7933" s="22">
        <v>0</v>
      </c>
      <c r="T7933" s="39">
        <f t="shared" si="123"/>
        <v>46230</v>
      </c>
    </row>
    <row r="7934" spans="1:20" x14ac:dyDescent="0.25">
      <c r="A7934" s="22" t="s">
        <v>7957</v>
      </c>
      <c r="B7934" s="22" t="s">
        <v>7958</v>
      </c>
      <c r="C7934" s="22" t="s">
        <v>7976</v>
      </c>
      <c r="D7934" s="22">
        <v>1</v>
      </c>
      <c r="E7934" s="22">
        <v>1</v>
      </c>
      <c r="F7934" s="22">
        <v>0</v>
      </c>
      <c r="G7934" s="22">
        <v>1</v>
      </c>
      <c r="H7934" s="22">
        <v>0</v>
      </c>
      <c r="I7934" s="22">
        <v>0</v>
      </c>
      <c r="J7934" s="22">
        <v>0</v>
      </c>
      <c r="K7934" s="22">
        <v>0</v>
      </c>
      <c r="L7934" s="22">
        <v>0</v>
      </c>
      <c r="M7934" s="22">
        <v>0</v>
      </c>
      <c r="N7934" s="22">
        <v>14</v>
      </c>
      <c r="O7934" s="22">
        <v>100</v>
      </c>
      <c r="P7934" s="22">
        <v>0</v>
      </c>
      <c r="Q7934" s="22"/>
      <c r="R7934" s="22"/>
      <c r="S7934" s="22">
        <v>0</v>
      </c>
      <c r="T7934" s="39">
        <f t="shared" si="123"/>
        <v>46230</v>
      </c>
    </row>
    <row r="7935" spans="1:20" x14ac:dyDescent="0.25">
      <c r="A7935" s="22" t="s">
        <v>7957</v>
      </c>
      <c r="B7935" s="22" t="s">
        <v>7958</v>
      </c>
      <c r="C7935" s="22" t="s">
        <v>7977</v>
      </c>
      <c r="D7935" s="22">
        <v>1</v>
      </c>
      <c r="E7935" s="22">
        <v>1</v>
      </c>
      <c r="F7935" s="22">
        <v>1</v>
      </c>
      <c r="G7935" s="22">
        <v>1</v>
      </c>
      <c r="H7935" s="22">
        <v>1</v>
      </c>
      <c r="I7935" s="22">
        <v>0</v>
      </c>
      <c r="J7935" s="22">
        <v>0</v>
      </c>
      <c r="K7935" s="22">
        <v>0</v>
      </c>
      <c r="L7935" s="22">
        <v>0</v>
      </c>
      <c r="M7935" s="22">
        <v>0</v>
      </c>
      <c r="N7935" s="22">
        <v>17</v>
      </c>
      <c r="O7935" s="22">
        <v>100</v>
      </c>
      <c r="P7935" s="22">
        <v>100</v>
      </c>
      <c r="Q7935" s="22">
        <v>0</v>
      </c>
      <c r="R7935" s="22"/>
      <c r="S7935" s="22">
        <v>0</v>
      </c>
      <c r="T7935" s="39">
        <f t="shared" si="123"/>
        <v>46230</v>
      </c>
    </row>
    <row r="7936" spans="1:20" x14ac:dyDescent="0.25">
      <c r="A7936" s="22" t="s">
        <v>7957</v>
      </c>
      <c r="B7936" s="22" t="s">
        <v>7958</v>
      </c>
      <c r="C7936" s="22" t="s">
        <v>7978</v>
      </c>
      <c r="D7936" s="22">
        <v>1</v>
      </c>
      <c r="E7936" s="22">
        <v>1</v>
      </c>
      <c r="F7936" s="22">
        <v>0</v>
      </c>
      <c r="G7936" s="22">
        <v>1</v>
      </c>
      <c r="H7936" s="22">
        <v>0</v>
      </c>
      <c r="I7936" s="22">
        <v>0</v>
      </c>
      <c r="J7936" s="22">
        <v>0</v>
      </c>
      <c r="K7936" s="22">
        <v>0</v>
      </c>
      <c r="L7936" s="22">
        <v>0</v>
      </c>
      <c r="M7936" s="22">
        <v>0</v>
      </c>
      <c r="N7936" s="22">
        <v>18</v>
      </c>
      <c r="O7936" s="22">
        <v>100</v>
      </c>
      <c r="P7936" s="22">
        <v>0</v>
      </c>
      <c r="Q7936" s="22"/>
      <c r="R7936" s="22"/>
      <c r="S7936" s="22">
        <v>0</v>
      </c>
      <c r="T7936" s="39">
        <f t="shared" si="123"/>
        <v>46230</v>
      </c>
    </row>
    <row r="7937" spans="1:20" x14ac:dyDescent="0.25">
      <c r="A7937" s="22" t="s">
        <v>7957</v>
      </c>
      <c r="B7937" s="22" t="s">
        <v>7958</v>
      </c>
      <c r="C7937" s="22" t="s">
        <v>7979</v>
      </c>
      <c r="D7937" s="22">
        <v>1</v>
      </c>
      <c r="E7937" s="22">
        <v>1</v>
      </c>
      <c r="F7937" s="22">
        <v>0</v>
      </c>
      <c r="G7937" s="22">
        <v>2</v>
      </c>
      <c r="H7937" s="22">
        <v>0</v>
      </c>
      <c r="I7937" s="22">
        <v>0</v>
      </c>
      <c r="J7937" s="22">
        <v>0</v>
      </c>
      <c r="K7937" s="22">
        <v>0</v>
      </c>
      <c r="L7937" s="22">
        <v>0</v>
      </c>
      <c r="M7937" s="22">
        <v>0</v>
      </c>
      <c r="N7937" s="22">
        <v>14.5</v>
      </c>
      <c r="O7937" s="22">
        <v>100</v>
      </c>
      <c r="P7937" s="22">
        <v>0</v>
      </c>
      <c r="Q7937" s="22"/>
      <c r="R7937" s="22"/>
      <c r="S7937" s="22">
        <v>0</v>
      </c>
      <c r="T7937" s="39">
        <f t="shared" si="123"/>
        <v>46230</v>
      </c>
    </row>
    <row r="7938" spans="1:20" x14ac:dyDescent="0.25">
      <c r="A7938" s="22" t="s">
        <v>7957</v>
      </c>
      <c r="B7938" s="22" t="s">
        <v>7958</v>
      </c>
      <c r="C7938" s="22" t="s">
        <v>7980</v>
      </c>
      <c r="D7938" s="22">
        <v>1</v>
      </c>
      <c r="E7938" s="22">
        <v>1</v>
      </c>
      <c r="F7938" s="22">
        <v>0</v>
      </c>
      <c r="G7938" s="22">
        <v>1</v>
      </c>
      <c r="H7938" s="22">
        <v>0</v>
      </c>
      <c r="I7938" s="22">
        <v>0</v>
      </c>
      <c r="J7938" s="22">
        <v>0</v>
      </c>
      <c r="K7938" s="22">
        <v>0</v>
      </c>
      <c r="L7938" s="22">
        <v>0</v>
      </c>
      <c r="M7938" s="22">
        <v>0</v>
      </c>
      <c r="N7938" s="22">
        <v>16</v>
      </c>
      <c r="O7938" s="22">
        <v>100</v>
      </c>
      <c r="P7938" s="22">
        <v>0</v>
      </c>
      <c r="Q7938" s="22"/>
      <c r="R7938" s="22"/>
      <c r="S7938" s="22">
        <v>0</v>
      </c>
      <c r="T7938" s="39">
        <f t="shared" ref="T7938:T8001" si="124">IFERROR(DATEVALUE(A7938),"")</f>
        <v>46230</v>
      </c>
    </row>
    <row r="7939" spans="1:20" x14ac:dyDescent="0.25">
      <c r="A7939" s="22" t="s">
        <v>7957</v>
      </c>
      <c r="B7939" s="22" t="s">
        <v>7958</v>
      </c>
      <c r="C7939" s="22" t="s">
        <v>7981</v>
      </c>
      <c r="D7939" s="22">
        <v>1</v>
      </c>
      <c r="E7939" s="22">
        <v>1</v>
      </c>
      <c r="F7939" s="22">
        <v>1</v>
      </c>
      <c r="G7939" s="22">
        <v>1</v>
      </c>
      <c r="H7939" s="22">
        <v>1</v>
      </c>
      <c r="I7939" s="22">
        <v>0</v>
      </c>
      <c r="J7939" s="22">
        <v>0</v>
      </c>
      <c r="K7939" s="22">
        <v>0</v>
      </c>
      <c r="L7939" s="22">
        <v>0</v>
      </c>
      <c r="M7939" s="22">
        <v>0</v>
      </c>
      <c r="N7939" s="22">
        <v>15</v>
      </c>
      <c r="O7939" s="22">
        <v>100</v>
      </c>
      <c r="P7939" s="22">
        <v>100</v>
      </c>
      <c r="Q7939" s="22">
        <v>0</v>
      </c>
      <c r="R7939" s="22"/>
      <c r="S7939" s="22">
        <v>0</v>
      </c>
      <c r="T7939" s="39">
        <f t="shared" si="124"/>
        <v>46230</v>
      </c>
    </row>
    <row r="7940" spans="1:20" x14ac:dyDescent="0.25">
      <c r="A7940" s="22" t="s">
        <v>7957</v>
      </c>
      <c r="B7940" s="22" t="s">
        <v>7958</v>
      </c>
      <c r="C7940" s="22" t="s">
        <v>7982</v>
      </c>
      <c r="D7940" s="22">
        <v>1</v>
      </c>
      <c r="E7940" s="22">
        <v>1</v>
      </c>
      <c r="F7940" s="22">
        <v>0</v>
      </c>
      <c r="G7940" s="22">
        <v>1</v>
      </c>
      <c r="H7940" s="22">
        <v>0</v>
      </c>
      <c r="I7940" s="22">
        <v>0</v>
      </c>
      <c r="J7940" s="22">
        <v>0</v>
      </c>
      <c r="K7940" s="22">
        <v>0</v>
      </c>
      <c r="L7940" s="22">
        <v>0</v>
      </c>
      <c r="M7940" s="22">
        <v>0</v>
      </c>
      <c r="N7940" s="22">
        <v>16</v>
      </c>
      <c r="O7940" s="22">
        <v>100</v>
      </c>
      <c r="P7940" s="22">
        <v>0</v>
      </c>
      <c r="Q7940" s="22"/>
      <c r="R7940" s="22"/>
      <c r="S7940" s="22">
        <v>0</v>
      </c>
      <c r="T7940" s="39">
        <f t="shared" si="124"/>
        <v>46230</v>
      </c>
    </row>
    <row r="7941" spans="1:20" x14ac:dyDescent="0.25">
      <c r="A7941" s="22" t="s">
        <v>7957</v>
      </c>
      <c r="B7941" s="22" t="s">
        <v>7958</v>
      </c>
      <c r="C7941" s="22" t="s">
        <v>7983</v>
      </c>
      <c r="D7941" s="22">
        <v>1</v>
      </c>
      <c r="E7941" s="22">
        <v>0</v>
      </c>
      <c r="F7941" s="22">
        <v>0</v>
      </c>
      <c r="G7941" s="22"/>
      <c r="H7941" s="22">
        <v>0</v>
      </c>
      <c r="I7941" s="22">
        <v>0</v>
      </c>
      <c r="J7941" s="22">
        <v>0</v>
      </c>
      <c r="K7941" s="22">
        <v>0</v>
      </c>
      <c r="L7941" s="22">
        <v>0</v>
      </c>
      <c r="M7941" s="22">
        <v>0</v>
      </c>
      <c r="N7941" s="22"/>
      <c r="O7941" s="22">
        <v>0</v>
      </c>
      <c r="P7941" s="22"/>
      <c r="Q7941" s="22"/>
      <c r="R7941" s="22"/>
      <c r="S7941" s="22"/>
      <c r="T7941" s="39">
        <f t="shared" si="124"/>
        <v>46230</v>
      </c>
    </row>
    <row r="7942" spans="1:20" x14ac:dyDescent="0.25">
      <c r="A7942" s="22" t="s">
        <v>7957</v>
      </c>
      <c r="B7942" s="22" t="s">
        <v>7958</v>
      </c>
      <c r="C7942" s="22" t="s">
        <v>7984</v>
      </c>
      <c r="D7942" s="22">
        <v>1</v>
      </c>
      <c r="E7942" s="22">
        <v>1</v>
      </c>
      <c r="F7942" s="22">
        <v>0</v>
      </c>
      <c r="G7942" s="22">
        <v>1</v>
      </c>
      <c r="H7942" s="22">
        <v>0</v>
      </c>
      <c r="I7942" s="22">
        <v>0</v>
      </c>
      <c r="J7942" s="22">
        <v>0</v>
      </c>
      <c r="K7942" s="22">
        <v>0</v>
      </c>
      <c r="L7942" s="22">
        <v>0</v>
      </c>
      <c r="M7942" s="22">
        <v>0</v>
      </c>
      <c r="N7942" s="22">
        <v>15</v>
      </c>
      <c r="O7942" s="22">
        <v>100</v>
      </c>
      <c r="P7942" s="22">
        <v>0</v>
      </c>
      <c r="Q7942" s="22"/>
      <c r="R7942" s="22"/>
      <c r="S7942" s="22">
        <v>0</v>
      </c>
      <c r="T7942" s="39">
        <f t="shared" si="124"/>
        <v>46230</v>
      </c>
    </row>
    <row r="7943" spans="1:20" x14ac:dyDescent="0.25">
      <c r="A7943" s="22" t="s">
        <v>7957</v>
      </c>
      <c r="B7943" s="22" t="s">
        <v>7958</v>
      </c>
      <c r="C7943" s="22" t="s">
        <v>7985</v>
      </c>
      <c r="D7943" s="22">
        <v>1</v>
      </c>
      <c r="E7943" s="22">
        <v>1</v>
      </c>
      <c r="F7943" s="22">
        <v>1</v>
      </c>
      <c r="G7943" s="22">
        <v>1</v>
      </c>
      <c r="H7943" s="22">
        <v>1</v>
      </c>
      <c r="I7943" s="22">
        <v>0</v>
      </c>
      <c r="J7943" s="22">
        <v>0</v>
      </c>
      <c r="K7943" s="22">
        <v>0</v>
      </c>
      <c r="L7943" s="22">
        <v>0</v>
      </c>
      <c r="M7943" s="22">
        <v>0</v>
      </c>
      <c r="N7943" s="22">
        <v>12</v>
      </c>
      <c r="O7943" s="22">
        <v>100</v>
      </c>
      <c r="P7943" s="22">
        <v>100</v>
      </c>
      <c r="Q7943" s="22">
        <v>0</v>
      </c>
      <c r="R7943" s="22"/>
      <c r="S7943" s="22">
        <v>0</v>
      </c>
      <c r="T7943" s="39">
        <f t="shared" si="124"/>
        <v>46230</v>
      </c>
    </row>
    <row r="7944" spans="1:20" x14ac:dyDescent="0.25">
      <c r="A7944" s="22" t="s">
        <v>7957</v>
      </c>
      <c r="B7944" s="22" t="s">
        <v>7958</v>
      </c>
      <c r="C7944" s="22" t="s">
        <v>7986</v>
      </c>
      <c r="D7944" s="22">
        <v>1</v>
      </c>
      <c r="E7944" s="22">
        <v>1</v>
      </c>
      <c r="F7944" s="22">
        <v>1</v>
      </c>
      <c r="G7944" s="22">
        <v>1</v>
      </c>
      <c r="H7944" s="22">
        <v>1</v>
      </c>
      <c r="I7944" s="22">
        <v>0</v>
      </c>
      <c r="J7944" s="22">
        <v>1</v>
      </c>
      <c r="K7944" s="22">
        <v>0</v>
      </c>
      <c r="L7944" s="22">
        <v>0</v>
      </c>
      <c r="M7944" s="22">
        <v>0</v>
      </c>
      <c r="N7944" s="22">
        <v>15</v>
      </c>
      <c r="O7944" s="22">
        <v>100</v>
      </c>
      <c r="P7944" s="22">
        <v>100</v>
      </c>
      <c r="Q7944" s="22">
        <v>0</v>
      </c>
      <c r="R7944" s="22"/>
      <c r="S7944" s="22">
        <v>0</v>
      </c>
      <c r="T7944" s="39">
        <f t="shared" si="124"/>
        <v>46230</v>
      </c>
    </row>
    <row r="7945" spans="1:20" x14ac:dyDescent="0.25">
      <c r="A7945" s="22" t="s">
        <v>7957</v>
      </c>
      <c r="B7945" s="22" t="s">
        <v>7958</v>
      </c>
      <c r="C7945" s="22" t="s">
        <v>7987</v>
      </c>
      <c r="D7945" s="22">
        <v>1</v>
      </c>
      <c r="E7945" s="22">
        <v>1</v>
      </c>
      <c r="F7945" s="22">
        <v>1</v>
      </c>
      <c r="G7945" s="22">
        <v>1</v>
      </c>
      <c r="H7945" s="22">
        <v>1</v>
      </c>
      <c r="I7945" s="22">
        <v>0</v>
      </c>
      <c r="J7945" s="22">
        <v>0</v>
      </c>
      <c r="K7945" s="22">
        <v>0</v>
      </c>
      <c r="L7945" s="22">
        <v>0</v>
      </c>
      <c r="M7945" s="22">
        <v>0</v>
      </c>
      <c r="N7945" s="22">
        <v>14</v>
      </c>
      <c r="O7945" s="22">
        <v>100</v>
      </c>
      <c r="P7945" s="22">
        <v>100</v>
      </c>
      <c r="Q7945" s="22">
        <v>0</v>
      </c>
      <c r="R7945" s="22"/>
      <c r="S7945" s="22">
        <v>0</v>
      </c>
      <c r="T7945" s="39">
        <f t="shared" si="124"/>
        <v>46230</v>
      </c>
    </row>
    <row r="7946" spans="1:20" x14ac:dyDescent="0.25">
      <c r="A7946" s="22" t="s">
        <v>7957</v>
      </c>
      <c r="B7946" s="22" t="s">
        <v>7958</v>
      </c>
      <c r="C7946" s="22" t="s">
        <v>7988</v>
      </c>
      <c r="D7946" s="22">
        <v>1</v>
      </c>
      <c r="E7946" s="22">
        <v>0</v>
      </c>
      <c r="F7946" s="22">
        <v>0</v>
      </c>
      <c r="G7946" s="22"/>
      <c r="H7946" s="22">
        <v>0</v>
      </c>
      <c r="I7946" s="22">
        <v>0</v>
      </c>
      <c r="J7946" s="22">
        <v>0</v>
      </c>
      <c r="K7946" s="22">
        <v>0</v>
      </c>
      <c r="L7946" s="22">
        <v>0</v>
      </c>
      <c r="M7946" s="22">
        <v>0</v>
      </c>
      <c r="N7946" s="22"/>
      <c r="O7946" s="22">
        <v>0</v>
      </c>
      <c r="P7946" s="22"/>
      <c r="Q7946" s="22"/>
      <c r="R7946" s="22"/>
      <c r="S7946" s="22"/>
      <c r="T7946" s="39">
        <f t="shared" si="124"/>
        <v>46230</v>
      </c>
    </row>
    <row r="7947" spans="1:20" x14ac:dyDescent="0.25">
      <c r="A7947" s="22" t="s">
        <v>7957</v>
      </c>
      <c r="B7947" s="22" t="s">
        <v>7958</v>
      </c>
      <c r="C7947" s="22" t="s">
        <v>7989</v>
      </c>
      <c r="D7947" s="22">
        <v>1</v>
      </c>
      <c r="E7947" s="22">
        <v>1</v>
      </c>
      <c r="F7947" s="22">
        <v>0</v>
      </c>
      <c r="G7947" s="22">
        <v>1</v>
      </c>
      <c r="H7947" s="22">
        <v>0</v>
      </c>
      <c r="I7947" s="22">
        <v>0</v>
      </c>
      <c r="J7947" s="22">
        <v>0</v>
      </c>
      <c r="K7947" s="22">
        <v>0</v>
      </c>
      <c r="L7947" s="22">
        <v>0</v>
      </c>
      <c r="M7947" s="22">
        <v>0</v>
      </c>
      <c r="N7947" s="22">
        <v>16</v>
      </c>
      <c r="O7947" s="22">
        <v>100</v>
      </c>
      <c r="P7947" s="22">
        <v>0</v>
      </c>
      <c r="Q7947" s="22"/>
      <c r="R7947" s="22"/>
      <c r="S7947" s="22">
        <v>0</v>
      </c>
      <c r="T7947" s="39">
        <f t="shared" si="124"/>
        <v>46230</v>
      </c>
    </row>
    <row r="7948" spans="1:20" x14ac:dyDescent="0.25">
      <c r="A7948" s="22" t="s">
        <v>7957</v>
      </c>
      <c r="B7948" s="22" t="s">
        <v>7958</v>
      </c>
      <c r="C7948" s="22" t="s">
        <v>7990</v>
      </c>
      <c r="D7948" s="22">
        <v>1</v>
      </c>
      <c r="E7948" s="22">
        <v>1</v>
      </c>
      <c r="F7948" s="22">
        <v>1</v>
      </c>
      <c r="G7948" s="22">
        <v>1</v>
      </c>
      <c r="H7948" s="22">
        <v>1</v>
      </c>
      <c r="I7948" s="22">
        <v>0</v>
      </c>
      <c r="J7948" s="22">
        <v>0</v>
      </c>
      <c r="K7948" s="22">
        <v>0</v>
      </c>
      <c r="L7948" s="22">
        <v>0</v>
      </c>
      <c r="M7948" s="22">
        <v>0</v>
      </c>
      <c r="N7948" s="22">
        <v>17</v>
      </c>
      <c r="O7948" s="22">
        <v>100</v>
      </c>
      <c r="P7948" s="22">
        <v>100</v>
      </c>
      <c r="Q7948" s="22">
        <v>0</v>
      </c>
      <c r="R7948" s="22"/>
      <c r="S7948" s="22">
        <v>0</v>
      </c>
      <c r="T7948" s="39">
        <f t="shared" si="124"/>
        <v>46230</v>
      </c>
    </row>
    <row r="7949" spans="1:20" x14ac:dyDescent="0.25">
      <c r="A7949" s="22" t="s">
        <v>7957</v>
      </c>
      <c r="B7949" s="22" t="s">
        <v>7958</v>
      </c>
      <c r="C7949" s="22" t="s">
        <v>7991</v>
      </c>
      <c r="D7949" s="22">
        <v>1</v>
      </c>
      <c r="E7949" s="22">
        <v>1</v>
      </c>
      <c r="F7949" s="22">
        <v>0</v>
      </c>
      <c r="G7949" s="22">
        <v>1</v>
      </c>
      <c r="H7949" s="22">
        <v>0</v>
      </c>
      <c r="I7949" s="22">
        <v>0</v>
      </c>
      <c r="J7949" s="22">
        <v>0</v>
      </c>
      <c r="K7949" s="22">
        <v>0</v>
      </c>
      <c r="L7949" s="22">
        <v>0</v>
      </c>
      <c r="M7949" s="22">
        <v>0</v>
      </c>
      <c r="N7949" s="22">
        <v>12</v>
      </c>
      <c r="O7949" s="22">
        <v>100</v>
      </c>
      <c r="P7949" s="22">
        <v>0</v>
      </c>
      <c r="Q7949" s="22"/>
      <c r="R7949" s="22"/>
      <c r="S7949" s="22">
        <v>0</v>
      </c>
      <c r="T7949" s="39">
        <f t="shared" si="124"/>
        <v>46230</v>
      </c>
    </row>
    <row r="7950" spans="1:20" x14ac:dyDescent="0.25">
      <c r="A7950" s="22" t="s">
        <v>7957</v>
      </c>
      <c r="B7950" s="22" t="s">
        <v>7958</v>
      </c>
      <c r="C7950" s="22" t="s">
        <v>7992</v>
      </c>
      <c r="D7950" s="22">
        <v>1</v>
      </c>
      <c r="E7950" s="22">
        <v>1</v>
      </c>
      <c r="F7950" s="22">
        <v>0</v>
      </c>
      <c r="G7950" s="22">
        <v>1</v>
      </c>
      <c r="H7950" s="22">
        <v>0</v>
      </c>
      <c r="I7950" s="22">
        <v>0</v>
      </c>
      <c r="J7950" s="22">
        <v>0</v>
      </c>
      <c r="K7950" s="22">
        <v>0</v>
      </c>
      <c r="L7950" s="22">
        <v>0</v>
      </c>
      <c r="M7950" s="22">
        <v>0</v>
      </c>
      <c r="N7950" s="22">
        <v>14</v>
      </c>
      <c r="O7950" s="22">
        <v>100</v>
      </c>
      <c r="P7950" s="22">
        <v>0</v>
      </c>
      <c r="Q7950" s="22"/>
      <c r="R7950" s="22"/>
      <c r="S7950" s="22">
        <v>0</v>
      </c>
      <c r="T7950" s="39">
        <f t="shared" si="124"/>
        <v>46230</v>
      </c>
    </row>
    <row r="7951" spans="1:20" x14ac:dyDescent="0.25">
      <c r="A7951" s="22" t="s">
        <v>7957</v>
      </c>
      <c r="B7951" s="22" t="s">
        <v>7958</v>
      </c>
      <c r="C7951" s="22" t="s">
        <v>7993</v>
      </c>
      <c r="D7951" s="22">
        <v>1</v>
      </c>
      <c r="E7951" s="22">
        <v>1</v>
      </c>
      <c r="F7951" s="22">
        <v>0</v>
      </c>
      <c r="G7951" s="22">
        <v>3</v>
      </c>
      <c r="H7951" s="22">
        <v>0</v>
      </c>
      <c r="I7951" s="22">
        <v>0</v>
      </c>
      <c r="J7951" s="22">
        <v>0</v>
      </c>
      <c r="K7951" s="22">
        <v>0</v>
      </c>
      <c r="L7951" s="22">
        <v>0</v>
      </c>
      <c r="M7951" s="22">
        <v>0</v>
      </c>
      <c r="N7951" s="22">
        <v>17</v>
      </c>
      <c r="O7951" s="22">
        <v>100</v>
      </c>
      <c r="P7951" s="22">
        <v>0</v>
      </c>
      <c r="Q7951" s="22"/>
      <c r="R7951" s="22"/>
      <c r="S7951" s="22">
        <v>0</v>
      </c>
      <c r="T7951" s="39">
        <f t="shared" si="124"/>
        <v>46230</v>
      </c>
    </row>
    <row r="7952" spans="1:20" x14ac:dyDescent="0.25">
      <c r="A7952" s="22" t="s">
        <v>7957</v>
      </c>
      <c r="B7952" s="22" t="s">
        <v>7958</v>
      </c>
      <c r="C7952" s="22" t="s">
        <v>7994</v>
      </c>
      <c r="D7952" s="22">
        <v>1</v>
      </c>
      <c r="E7952" s="22">
        <v>1</v>
      </c>
      <c r="F7952" s="22">
        <v>1</v>
      </c>
      <c r="G7952" s="22">
        <v>2</v>
      </c>
      <c r="H7952" s="22">
        <v>1</v>
      </c>
      <c r="I7952" s="22">
        <v>0</v>
      </c>
      <c r="J7952" s="22">
        <v>0</v>
      </c>
      <c r="K7952" s="22">
        <v>0</v>
      </c>
      <c r="L7952" s="22">
        <v>0</v>
      </c>
      <c r="M7952" s="22">
        <v>0</v>
      </c>
      <c r="N7952" s="22">
        <v>14.5</v>
      </c>
      <c r="O7952" s="22">
        <v>100</v>
      </c>
      <c r="P7952" s="22">
        <v>100</v>
      </c>
      <c r="Q7952" s="22">
        <v>0</v>
      </c>
      <c r="R7952" s="22"/>
      <c r="S7952" s="22">
        <v>0</v>
      </c>
      <c r="T7952" s="39">
        <f t="shared" si="124"/>
        <v>46230</v>
      </c>
    </row>
    <row r="7953" spans="1:20" x14ac:dyDescent="0.25">
      <c r="A7953" s="22" t="s">
        <v>7957</v>
      </c>
      <c r="B7953" s="22" t="s">
        <v>7958</v>
      </c>
      <c r="C7953" s="22" t="s">
        <v>7995</v>
      </c>
      <c r="D7953" s="22">
        <v>1</v>
      </c>
      <c r="E7953" s="22">
        <v>1</v>
      </c>
      <c r="F7953" s="22">
        <v>0</v>
      </c>
      <c r="G7953" s="22">
        <v>1</v>
      </c>
      <c r="H7953" s="22">
        <v>0</v>
      </c>
      <c r="I7953" s="22">
        <v>0</v>
      </c>
      <c r="J7953" s="22">
        <v>0</v>
      </c>
      <c r="K7953" s="22">
        <v>0</v>
      </c>
      <c r="L7953" s="22">
        <v>0</v>
      </c>
      <c r="M7953" s="22">
        <v>0</v>
      </c>
      <c r="N7953" s="22">
        <v>18</v>
      </c>
      <c r="O7953" s="22">
        <v>100</v>
      </c>
      <c r="P7953" s="22">
        <v>0</v>
      </c>
      <c r="Q7953" s="22"/>
      <c r="R7953" s="22"/>
      <c r="S7953" s="22">
        <v>0</v>
      </c>
      <c r="T7953" s="39">
        <f t="shared" si="124"/>
        <v>46230</v>
      </c>
    </row>
    <row r="7954" spans="1:20" x14ac:dyDescent="0.25">
      <c r="A7954" s="22" t="s">
        <v>7957</v>
      </c>
      <c r="B7954" s="22" t="s">
        <v>7958</v>
      </c>
      <c r="C7954" s="22" t="s">
        <v>7996</v>
      </c>
      <c r="D7954" s="22">
        <v>1</v>
      </c>
      <c r="E7954" s="22">
        <v>1</v>
      </c>
      <c r="F7954" s="22">
        <v>1</v>
      </c>
      <c r="G7954" s="22">
        <v>1</v>
      </c>
      <c r="H7954" s="22">
        <v>1</v>
      </c>
      <c r="I7954" s="22">
        <v>0</v>
      </c>
      <c r="J7954" s="22">
        <v>0</v>
      </c>
      <c r="K7954" s="22">
        <v>0</v>
      </c>
      <c r="L7954" s="22">
        <v>0</v>
      </c>
      <c r="M7954" s="22">
        <v>0</v>
      </c>
      <c r="N7954" s="22">
        <v>11</v>
      </c>
      <c r="O7954" s="22">
        <v>100</v>
      </c>
      <c r="P7954" s="22">
        <v>100</v>
      </c>
      <c r="Q7954" s="22">
        <v>0</v>
      </c>
      <c r="R7954" s="22"/>
      <c r="S7954" s="22">
        <v>0</v>
      </c>
      <c r="T7954" s="39">
        <f t="shared" si="124"/>
        <v>46230</v>
      </c>
    </row>
    <row r="7955" spans="1:20" x14ac:dyDescent="0.25">
      <c r="A7955" s="22" t="s">
        <v>7957</v>
      </c>
      <c r="B7955" s="22" t="s">
        <v>7958</v>
      </c>
      <c r="C7955" s="22" t="s">
        <v>7997</v>
      </c>
      <c r="D7955" s="22">
        <v>1</v>
      </c>
      <c r="E7955" s="22">
        <v>1</v>
      </c>
      <c r="F7955" s="22">
        <v>0</v>
      </c>
      <c r="G7955" s="22">
        <v>2</v>
      </c>
      <c r="H7955" s="22">
        <v>0</v>
      </c>
      <c r="I7955" s="22">
        <v>0</v>
      </c>
      <c r="J7955" s="22">
        <v>0</v>
      </c>
      <c r="K7955" s="22">
        <v>0</v>
      </c>
      <c r="L7955" s="22">
        <v>0</v>
      </c>
      <c r="M7955" s="22">
        <v>0</v>
      </c>
      <c r="N7955" s="22">
        <v>22.5</v>
      </c>
      <c r="O7955" s="22">
        <v>100</v>
      </c>
      <c r="P7955" s="22">
        <v>0</v>
      </c>
      <c r="Q7955" s="22"/>
      <c r="R7955" s="22"/>
      <c r="S7955" s="22">
        <v>0</v>
      </c>
      <c r="T7955" s="39">
        <f t="shared" si="124"/>
        <v>46230</v>
      </c>
    </row>
    <row r="7956" spans="1:20" x14ac:dyDescent="0.25">
      <c r="A7956" s="22" t="s">
        <v>7957</v>
      </c>
      <c r="B7956" s="22" t="s">
        <v>7958</v>
      </c>
      <c r="C7956" s="22" t="s">
        <v>7998</v>
      </c>
      <c r="D7956" s="22">
        <v>1</v>
      </c>
      <c r="E7956" s="22">
        <v>0</v>
      </c>
      <c r="F7956" s="22">
        <v>0</v>
      </c>
      <c r="G7956" s="22"/>
      <c r="H7956" s="22">
        <v>0</v>
      </c>
      <c r="I7956" s="22">
        <v>0</v>
      </c>
      <c r="J7956" s="22">
        <v>0</v>
      </c>
      <c r="K7956" s="22">
        <v>0</v>
      </c>
      <c r="L7956" s="22">
        <v>0</v>
      </c>
      <c r="M7956" s="22">
        <v>0</v>
      </c>
      <c r="N7956" s="22"/>
      <c r="O7956" s="22">
        <v>0</v>
      </c>
      <c r="P7956" s="22"/>
      <c r="Q7956" s="22"/>
      <c r="R7956" s="22"/>
      <c r="S7956" s="22"/>
      <c r="T7956" s="39">
        <f t="shared" si="124"/>
        <v>46230</v>
      </c>
    </row>
    <row r="7957" spans="1:20" x14ac:dyDescent="0.25">
      <c r="A7957" s="22" t="s">
        <v>7957</v>
      </c>
      <c r="B7957" s="22" t="s">
        <v>7958</v>
      </c>
      <c r="C7957" s="22" t="s">
        <v>7999</v>
      </c>
      <c r="D7957" s="22">
        <v>1</v>
      </c>
      <c r="E7957" s="22">
        <v>1</v>
      </c>
      <c r="F7957" s="22">
        <v>1</v>
      </c>
      <c r="G7957" s="22">
        <v>1</v>
      </c>
      <c r="H7957" s="22">
        <v>1</v>
      </c>
      <c r="I7957" s="22">
        <v>0</v>
      </c>
      <c r="J7957" s="22">
        <v>0</v>
      </c>
      <c r="K7957" s="22">
        <v>0</v>
      </c>
      <c r="L7957" s="22">
        <v>0</v>
      </c>
      <c r="M7957" s="22">
        <v>0</v>
      </c>
      <c r="N7957" s="22">
        <v>15</v>
      </c>
      <c r="O7957" s="22">
        <v>100</v>
      </c>
      <c r="P7957" s="22">
        <v>100</v>
      </c>
      <c r="Q7957" s="22">
        <v>0</v>
      </c>
      <c r="R7957" s="22"/>
      <c r="S7957" s="22">
        <v>0</v>
      </c>
      <c r="T7957" s="39">
        <f t="shared" si="124"/>
        <v>46230</v>
      </c>
    </row>
    <row r="7958" spans="1:20" x14ac:dyDescent="0.25">
      <c r="A7958" s="22" t="s">
        <v>7957</v>
      </c>
      <c r="B7958" s="22" t="s">
        <v>7958</v>
      </c>
      <c r="C7958" s="22" t="s">
        <v>8000</v>
      </c>
      <c r="D7958" s="22">
        <v>1</v>
      </c>
      <c r="E7958" s="22">
        <v>1</v>
      </c>
      <c r="F7958" s="22">
        <v>0</v>
      </c>
      <c r="G7958" s="22">
        <v>1</v>
      </c>
      <c r="H7958" s="22">
        <v>0</v>
      </c>
      <c r="I7958" s="22">
        <v>0</v>
      </c>
      <c r="J7958" s="22">
        <v>1</v>
      </c>
      <c r="K7958" s="22">
        <v>0</v>
      </c>
      <c r="L7958" s="22">
        <v>0</v>
      </c>
      <c r="M7958" s="22">
        <v>0</v>
      </c>
      <c r="N7958" s="22">
        <v>15</v>
      </c>
      <c r="O7958" s="22">
        <v>100</v>
      </c>
      <c r="P7958" s="22">
        <v>0</v>
      </c>
      <c r="Q7958" s="22"/>
      <c r="R7958" s="22"/>
      <c r="S7958" s="22">
        <v>0</v>
      </c>
      <c r="T7958" s="39">
        <f t="shared" si="124"/>
        <v>46230</v>
      </c>
    </row>
    <row r="7959" spans="1:20" x14ac:dyDescent="0.25">
      <c r="A7959" s="22" t="s">
        <v>7957</v>
      </c>
      <c r="B7959" s="22" t="s">
        <v>7958</v>
      </c>
      <c r="C7959" s="22" t="s">
        <v>8001</v>
      </c>
      <c r="D7959" s="22">
        <v>1</v>
      </c>
      <c r="E7959" s="22">
        <v>1</v>
      </c>
      <c r="F7959" s="22">
        <v>1</v>
      </c>
      <c r="G7959" s="22">
        <v>1</v>
      </c>
      <c r="H7959" s="22">
        <v>1</v>
      </c>
      <c r="I7959" s="22">
        <v>0</v>
      </c>
      <c r="J7959" s="22">
        <v>0</v>
      </c>
      <c r="K7959" s="22">
        <v>0</v>
      </c>
      <c r="L7959" s="22">
        <v>0</v>
      </c>
      <c r="M7959" s="22">
        <v>0</v>
      </c>
      <c r="N7959" s="22">
        <v>15</v>
      </c>
      <c r="O7959" s="22">
        <v>100</v>
      </c>
      <c r="P7959" s="22">
        <v>100</v>
      </c>
      <c r="Q7959" s="22">
        <v>0</v>
      </c>
      <c r="R7959" s="22"/>
      <c r="S7959" s="22">
        <v>0</v>
      </c>
      <c r="T7959" s="39">
        <f t="shared" si="124"/>
        <v>46230</v>
      </c>
    </row>
    <row r="7960" spans="1:20" x14ac:dyDescent="0.25">
      <c r="A7960" s="22" t="s">
        <v>7957</v>
      </c>
      <c r="B7960" s="22" t="s">
        <v>7958</v>
      </c>
      <c r="C7960" s="22" t="s">
        <v>8002</v>
      </c>
      <c r="D7960" s="22">
        <v>1</v>
      </c>
      <c r="E7960" s="22">
        <v>1</v>
      </c>
      <c r="F7960" s="22">
        <v>0</v>
      </c>
      <c r="G7960" s="22">
        <v>1</v>
      </c>
      <c r="H7960" s="22">
        <v>0</v>
      </c>
      <c r="I7960" s="22">
        <v>0</v>
      </c>
      <c r="J7960" s="22">
        <v>0</v>
      </c>
      <c r="K7960" s="22">
        <v>0</v>
      </c>
      <c r="L7960" s="22">
        <v>0</v>
      </c>
      <c r="M7960" s="22">
        <v>0</v>
      </c>
      <c r="N7960" s="22">
        <v>11</v>
      </c>
      <c r="O7960" s="22">
        <v>100</v>
      </c>
      <c r="P7960" s="22">
        <v>0</v>
      </c>
      <c r="Q7960" s="22"/>
      <c r="R7960" s="22"/>
      <c r="S7960" s="22">
        <v>0</v>
      </c>
      <c r="T7960" s="39">
        <f t="shared" si="124"/>
        <v>46230</v>
      </c>
    </row>
    <row r="7961" spans="1:20" x14ac:dyDescent="0.25">
      <c r="A7961" s="22" t="s">
        <v>7957</v>
      </c>
      <c r="B7961" s="22" t="s">
        <v>7958</v>
      </c>
      <c r="C7961" s="22" t="s">
        <v>8003</v>
      </c>
      <c r="D7961" s="22">
        <v>1</v>
      </c>
      <c r="E7961" s="22">
        <v>1</v>
      </c>
      <c r="F7961" s="22">
        <v>1</v>
      </c>
      <c r="G7961" s="22">
        <v>3</v>
      </c>
      <c r="H7961" s="22">
        <v>1</v>
      </c>
      <c r="I7961" s="22">
        <v>0</v>
      </c>
      <c r="J7961" s="22">
        <v>0</v>
      </c>
      <c r="K7961" s="22">
        <v>0</v>
      </c>
      <c r="L7961" s="22">
        <v>0</v>
      </c>
      <c r="M7961" s="22">
        <v>0</v>
      </c>
      <c r="N7961" s="22">
        <v>11</v>
      </c>
      <c r="O7961" s="22">
        <v>100</v>
      </c>
      <c r="P7961" s="22">
        <v>100</v>
      </c>
      <c r="Q7961" s="22">
        <v>0</v>
      </c>
      <c r="R7961" s="22"/>
      <c r="S7961" s="22">
        <v>0</v>
      </c>
      <c r="T7961" s="39">
        <f t="shared" si="124"/>
        <v>46230</v>
      </c>
    </row>
    <row r="7962" spans="1:20" x14ac:dyDescent="0.25">
      <c r="A7962" s="22" t="s">
        <v>7957</v>
      </c>
      <c r="B7962" s="22" t="s">
        <v>7958</v>
      </c>
      <c r="C7962" s="22" t="s">
        <v>8004</v>
      </c>
      <c r="D7962" s="22">
        <v>1</v>
      </c>
      <c r="E7962" s="22">
        <v>1</v>
      </c>
      <c r="F7962" s="22">
        <v>0</v>
      </c>
      <c r="G7962" s="22">
        <v>2</v>
      </c>
      <c r="H7962" s="22">
        <v>0</v>
      </c>
      <c r="I7962" s="22">
        <v>0</v>
      </c>
      <c r="J7962" s="22">
        <v>0</v>
      </c>
      <c r="K7962" s="22">
        <v>0</v>
      </c>
      <c r="L7962" s="22">
        <v>0</v>
      </c>
      <c r="M7962" s="22">
        <v>0</v>
      </c>
      <c r="N7962" s="22">
        <v>25.5</v>
      </c>
      <c r="O7962" s="22">
        <v>100</v>
      </c>
      <c r="P7962" s="22">
        <v>0</v>
      </c>
      <c r="Q7962" s="22"/>
      <c r="R7962" s="22"/>
      <c r="S7962" s="22">
        <v>0</v>
      </c>
      <c r="T7962" s="39">
        <f t="shared" si="124"/>
        <v>46230</v>
      </c>
    </row>
    <row r="7963" spans="1:20" x14ac:dyDescent="0.25">
      <c r="A7963" s="22" t="s">
        <v>7957</v>
      </c>
      <c r="B7963" s="22" t="s">
        <v>7958</v>
      </c>
      <c r="C7963" s="22" t="s">
        <v>8005</v>
      </c>
      <c r="D7963" s="22">
        <v>1</v>
      </c>
      <c r="E7963" s="22">
        <v>1</v>
      </c>
      <c r="F7963" s="22">
        <v>1</v>
      </c>
      <c r="G7963" s="22">
        <v>1</v>
      </c>
      <c r="H7963" s="22">
        <v>1</v>
      </c>
      <c r="I7963" s="22">
        <v>0</v>
      </c>
      <c r="J7963" s="22">
        <v>0</v>
      </c>
      <c r="K7963" s="22">
        <v>0</v>
      </c>
      <c r="L7963" s="22">
        <v>0</v>
      </c>
      <c r="M7963" s="22">
        <v>0</v>
      </c>
      <c r="N7963" s="22">
        <v>16</v>
      </c>
      <c r="O7963" s="22">
        <v>100</v>
      </c>
      <c r="P7963" s="22">
        <v>100</v>
      </c>
      <c r="Q7963" s="22">
        <v>0</v>
      </c>
      <c r="R7963" s="22"/>
      <c r="S7963" s="22">
        <v>0</v>
      </c>
      <c r="T7963" s="39">
        <f t="shared" si="124"/>
        <v>46230</v>
      </c>
    </row>
    <row r="7964" spans="1:20" x14ac:dyDescent="0.25">
      <c r="A7964" s="22" t="s">
        <v>7957</v>
      </c>
      <c r="B7964" s="22" t="s">
        <v>7958</v>
      </c>
      <c r="C7964" s="22" t="s">
        <v>8006</v>
      </c>
      <c r="D7964" s="22">
        <v>1</v>
      </c>
      <c r="E7964" s="22">
        <v>1</v>
      </c>
      <c r="F7964" s="22">
        <v>0</v>
      </c>
      <c r="G7964" s="22">
        <v>1</v>
      </c>
      <c r="H7964" s="22">
        <v>0</v>
      </c>
      <c r="I7964" s="22">
        <v>0</v>
      </c>
      <c r="J7964" s="22">
        <v>0</v>
      </c>
      <c r="K7964" s="22">
        <v>0</v>
      </c>
      <c r="L7964" s="22">
        <v>0</v>
      </c>
      <c r="M7964" s="22">
        <v>0</v>
      </c>
      <c r="N7964" s="22">
        <v>17</v>
      </c>
      <c r="O7964" s="22">
        <v>100</v>
      </c>
      <c r="P7964" s="22">
        <v>0</v>
      </c>
      <c r="Q7964" s="22"/>
      <c r="R7964" s="22"/>
      <c r="S7964" s="22">
        <v>0</v>
      </c>
      <c r="T7964" s="39">
        <f t="shared" si="124"/>
        <v>46230</v>
      </c>
    </row>
    <row r="7965" spans="1:20" x14ac:dyDescent="0.25">
      <c r="A7965" s="22" t="s">
        <v>7957</v>
      </c>
      <c r="B7965" s="22" t="s">
        <v>7958</v>
      </c>
      <c r="C7965" s="22" t="s">
        <v>8007</v>
      </c>
      <c r="D7965" s="22">
        <v>1</v>
      </c>
      <c r="E7965" s="22">
        <v>1</v>
      </c>
      <c r="F7965" s="22">
        <v>1</v>
      </c>
      <c r="G7965" s="22">
        <v>1</v>
      </c>
      <c r="H7965" s="22">
        <v>1</v>
      </c>
      <c r="I7965" s="22">
        <v>0</v>
      </c>
      <c r="J7965" s="22">
        <v>0</v>
      </c>
      <c r="K7965" s="22">
        <v>0</v>
      </c>
      <c r="L7965" s="22">
        <v>0</v>
      </c>
      <c r="M7965" s="22">
        <v>0</v>
      </c>
      <c r="N7965" s="22">
        <v>17</v>
      </c>
      <c r="O7965" s="22">
        <v>100</v>
      </c>
      <c r="P7965" s="22">
        <v>100</v>
      </c>
      <c r="Q7965" s="22">
        <v>0</v>
      </c>
      <c r="R7965" s="22"/>
      <c r="S7965" s="22">
        <v>0</v>
      </c>
      <c r="T7965" s="39">
        <f t="shared" si="124"/>
        <v>46230</v>
      </c>
    </row>
    <row r="7966" spans="1:20" x14ac:dyDescent="0.25">
      <c r="A7966" s="22" t="s">
        <v>7957</v>
      </c>
      <c r="B7966" s="22" t="s">
        <v>7958</v>
      </c>
      <c r="C7966" s="22" t="s">
        <v>8008</v>
      </c>
      <c r="D7966" s="22">
        <v>1</v>
      </c>
      <c r="E7966" s="22">
        <v>1</v>
      </c>
      <c r="F7966" s="22">
        <v>0</v>
      </c>
      <c r="G7966" s="22">
        <v>1</v>
      </c>
      <c r="H7966" s="22">
        <v>0</v>
      </c>
      <c r="I7966" s="22">
        <v>0</v>
      </c>
      <c r="J7966" s="22">
        <v>0</v>
      </c>
      <c r="K7966" s="22">
        <v>0</v>
      </c>
      <c r="L7966" s="22">
        <v>0</v>
      </c>
      <c r="M7966" s="22">
        <v>0</v>
      </c>
      <c r="N7966" s="22">
        <v>11</v>
      </c>
      <c r="O7966" s="22">
        <v>100</v>
      </c>
      <c r="P7966" s="22">
        <v>0</v>
      </c>
      <c r="Q7966" s="22"/>
      <c r="R7966" s="22"/>
      <c r="S7966" s="22">
        <v>0</v>
      </c>
      <c r="T7966" s="39">
        <f t="shared" si="124"/>
        <v>46230</v>
      </c>
    </row>
    <row r="7967" spans="1:20" x14ac:dyDescent="0.25">
      <c r="A7967" s="22" t="s">
        <v>7957</v>
      </c>
      <c r="B7967" s="22" t="s">
        <v>7958</v>
      </c>
      <c r="C7967" s="22" t="s">
        <v>8009</v>
      </c>
      <c r="D7967" s="22">
        <v>1</v>
      </c>
      <c r="E7967" s="22">
        <v>1</v>
      </c>
      <c r="F7967" s="22">
        <v>1</v>
      </c>
      <c r="G7967" s="22">
        <v>1</v>
      </c>
      <c r="H7967" s="22">
        <v>1</v>
      </c>
      <c r="I7967" s="22">
        <v>0</v>
      </c>
      <c r="J7967" s="22">
        <v>0</v>
      </c>
      <c r="K7967" s="22">
        <v>0</v>
      </c>
      <c r="L7967" s="22">
        <v>0</v>
      </c>
      <c r="M7967" s="22">
        <v>0</v>
      </c>
      <c r="N7967" s="22">
        <v>12</v>
      </c>
      <c r="O7967" s="22">
        <v>100</v>
      </c>
      <c r="P7967" s="22">
        <v>100</v>
      </c>
      <c r="Q7967" s="22">
        <v>0</v>
      </c>
      <c r="R7967" s="22"/>
      <c r="S7967" s="22">
        <v>0</v>
      </c>
      <c r="T7967" s="39">
        <f t="shared" si="124"/>
        <v>46230</v>
      </c>
    </row>
    <row r="7968" spans="1:20" x14ac:dyDescent="0.25">
      <c r="A7968" s="22" t="s">
        <v>7957</v>
      </c>
      <c r="B7968" s="22" t="s">
        <v>7958</v>
      </c>
      <c r="C7968" s="22" t="s">
        <v>8010</v>
      </c>
      <c r="D7968" s="22">
        <v>1</v>
      </c>
      <c r="E7968" s="22">
        <v>0</v>
      </c>
      <c r="F7968" s="22">
        <v>0</v>
      </c>
      <c r="G7968" s="22"/>
      <c r="H7968" s="22">
        <v>0</v>
      </c>
      <c r="I7968" s="22">
        <v>0</v>
      </c>
      <c r="J7968" s="22">
        <v>0</v>
      </c>
      <c r="K7968" s="22">
        <v>0</v>
      </c>
      <c r="L7968" s="22">
        <v>0</v>
      </c>
      <c r="M7968" s="22">
        <v>0</v>
      </c>
      <c r="N7968" s="22"/>
      <c r="O7968" s="22">
        <v>0</v>
      </c>
      <c r="P7968" s="22"/>
      <c r="Q7968" s="22"/>
      <c r="R7968" s="22"/>
      <c r="S7968" s="22"/>
      <c r="T7968" s="39">
        <f t="shared" si="124"/>
        <v>46230</v>
      </c>
    </row>
    <row r="7969" spans="1:20" x14ac:dyDescent="0.25">
      <c r="A7969" s="22" t="s">
        <v>7957</v>
      </c>
      <c r="B7969" s="22" t="s">
        <v>7958</v>
      </c>
      <c r="C7969" s="22" t="s">
        <v>8011</v>
      </c>
      <c r="D7969" s="22">
        <v>1</v>
      </c>
      <c r="E7969" s="22">
        <v>1</v>
      </c>
      <c r="F7969" s="22">
        <v>0</v>
      </c>
      <c r="G7969" s="22">
        <v>1</v>
      </c>
      <c r="H7969" s="22">
        <v>0</v>
      </c>
      <c r="I7969" s="22">
        <v>0</v>
      </c>
      <c r="J7969" s="22">
        <v>0</v>
      </c>
      <c r="K7969" s="22">
        <v>0</v>
      </c>
      <c r="L7969" s="22">
        <v>0</v>
      </c>
      <c r="M7969" s="22">
        <v>0</v>
      </c>
      <c r="N7969" s="22">
        <v>16</v>
      </c>
      <c r="O7969" s="22">
        <v>100</v>
      </c>
      <c r="P7969" s="22">
        <v>0</v>
      </c>
      <c r="Q7969" s="22"/>
      <c r="R7969" s="22"/>
      <c r="S7969" s="22">
        <v>0</v>
      </c>
      <c r="T7969" s="39">
        <f t="shared" si="124"/>
        <v>46230</v>
      </c>
    </row>
    <row r="7970" spans="1:20" x14ac:dyDescent="0.25">
      <c r="A7970" s="22" t="s">
        <v>7957</v>
      </c>
      <c r="B7970" s="22" t="s">
        <v>7958</v>
      </c>
      <c r="C7970" s="22" t="s">
        <v>8012</v>
      </c>
      <c r="D7970" s="22">
        <v>1</v>
      </c>
      <c r="E7970" s="22">
        <v>1</v>
      </c>
      <c r="F7970" s="22">
        <v>0</v>
      </c>
      <c r="G7970" s="22">
        <v>1</v>
      </c>
      <c r="H7970" s="22">
        <v>0</v>
      </c>
      <c r="I7970" s="22">
        <v>0</v>
      </c>
      <c r="J7970" s="22">
        <v>0</v>
      </c>
      <c r="K7970" s="22">
        <v>0</v>
      </c>
      <c r="L7970" s="22">
        <v>0</v>
      </c>
      <c r="M7970" s="22">
        <v>0</v>
      </c>
      <c r="N7970" s="22">
        <v>15</v>
      </c>
      <c r="O7970" s="22">
        <v>100</v>
      </c>
      <c r="P7970" s="22">
        <v>0</v>
      </c>
      <c r="Q7970" s="22"/>
      <c r="R7970" s="22"/>
      <c r="S7970" s="22">
        <v>0</v>
      </c>
      <c r="T7970" s="39">
        <f t="shared" si="124"/>
        <v>46230</v>
      </c>
    </row>
    <row r="7971" spans="1:20" x14ac:dyDescent="0.25">
      <c r="A7971" s="22" t="s">
        <v>7957</v>
      </c>
      <c r="B7971" s="22" t="s">
        <v>7958</v>
      </c>
      <c r="C7971" s="22" t="s">
        <v>8013</v>
      </c>
      <c r="D7971" s="22">
        <v>1</v>
      </c>
      <c r="E7971" s="22">
        <v>1</v>
      </c>
      <c r="F7971" s="22">
        <v>0</v>
      </c>
      <c r="G7971" s="22">
        <v>1</v>
      </c>
      <c r="H7971" s="22">
        <v>0</v>
      </c>
      <c r="I7971" s="22">
        <v>0</v>
      </c>
      <c r="J7971" s="22">
        <v>0</v>
      </c>
      <c r="K7971" s="22">
        <v>0</v>
      </c>
      <c r="L7971" s="22">
        <v>0</v>
      </c>
      <c r="M7971" s="22">
        <v>0</v>
      </c>
      <c r="N7971" s="22">
        <v>16</v>
      </c>
      <c r="O7971" s="22">
        <v>100</v>
      </c>
      <c r="P7971" s="22">
        <v>0</v>
      </c>
      <c r="Q7971" s="22"/>
      <c r="R7971" s="22"/>
      <c r="S7971" s="22">
        <v>0</v>
      </c>
      <c r="T7971" s="39">
        <f t="shared" si="124"/>
        <v>46230</v>
      </c>
    </row>
    <row r="7972" spans="1:20" x14ac:dyDescent="0.25">
      <c r="A7972" s="22" t="s">
        <v>7957</v>
      </c>
      <c r="B7972" s="22" t="s">
        <v>7958</v>
      </c>
      <c r="C7972" s="22" t="s">
        <v>8014</v>
      </c>
      <c r="D7972" s="22">
        <v>1</v>
      </c>
      <c r="E7972" s="22">
        <v>1</v>
      </c>
      <c r="F7972" s="22">
        <v>0</v>
      </c>
      <c r="G7972" s="22">
        <v>1</v>
      </c>
      <c r="H7972" s="22">
        <v>0</v>
      </c>
      <c r="I7972" s="22">
        <v>0</v>
      </c>
      <c r="J7972" s="22">
        <v>0</v>
      </c>
      <c r="K7972" s="22">
        <v>0</v>
      </c>
      <c r="L7972" s="22">
        <v>0</v>
      </c>
      <c r="M7972" s="22">
        <v>0</v>
      </c>
      <c r="N7972" s="22">
        <v>17</v>
      </c>
      <c r="O7972" s="22">
        <v>100</v>
      </c>
      <c r="P7972" s="22">
        <v>0</v>
      </c>
      <c r="Q7972" s="22"/>
      <c r="R7972" s="22"/>
      <c r="S7972" s="22">
        <v>0</v>
      </c>
      <c r="T7972" s="39">
        <f t="shared" si="124"/>
        <v>46230</v>
      </c>
    </row>
    <row r="7973" spans="1:20" x14ac:dyDescent="0.25">
      <c r="A7973" s="22" t="s">
        <v>7957</v>
      </c>
      <c r="B7973" s="22" t="s">
        <v>7958</v>
      </c>
      <c r="C7973" s="22" t="s">
        <v>8015</v>
      </c>
      <c r="D7973" s="22">
        <v>1</v>
      </c>
      <c r="E7973" s="22">
        <v>0</v>
      </c>
      <c r="F7973" s="22">
        <v>0</v>
      </c>
      <c r="G7973" s="22"/>
      <c r="H7973" s="22">
        <v>0</v>
      </c>
      <c r="I7973" s="22">
        <v>0</v>
      </c>
      <c r="J7973" s="22">
        <v>0</v>
      </c>
      <c r="K7973" s="22">
        <v>0</v>
      </c>
      <c r="L7973" s="22">
        <v>0</v>
      </c>
      <c r="M7973" s="22">
        <v>0</v>
      </c>
      <c r="N7973" s="22"/>
      <c r="O7973" s="22">
        <v>0</v>
      </c>
      <c r="P7973" s="22"/>
      <c r="Q7973" s="22"/>
      <c r="R7973" s="22"/>
      <c r="S7973" s="22"/>
      <c r="T7973" s="39">
        <f t="shared" si="124"/>
        <v>46230</v>
      </c>
    </row>
    <row r="7974" spans="1:20" x14ac:dyDescent="0.25">
      <c r="A7974" s="22" t="s">
        <v>7957</v>
      </c>
      <c r="B7974" s="22" t="s">
        <v>7958</v>
      </c>
      <c r="C7974" s="22" t="s">
        <v>8016</v>
      </c>
      <c r="D7974" s="22">
        <v>1</v>
      </c>
      <c r="E7974" s="22">
        <v>1</v>
      </c>
      <c r="F7974" s="22">
        <v>0</v>
      </c>
      <c r="G7974" s="22">
        <v>3</v>
      </c>
      <c r="H7974" s="22">
        <v>0</v>
      </c>
      <c r="I7974" s="22">
        <v>0</v>
      </c>
      <c r="J7974" s="22">
        <v>0</v>
      </c>
      <c r="K7974" s="22">
        <v>0</v>
      </c>
      <c r="L7974" s="22">
        <v>0</v>
      </c>
      <c r="M7974" s="22">
        <v>0</v>
      </c>
      <c r="N7974" s="22">
        <v>33</v>
      </c>
      <c r="O7974" s="22">
        <v>100</v>
      </c>
      <c r="P7974" s="22">
        <v>0</v>
      </c>
      <c r="Q7974" s="22"/>
      <c r="R7974" s="22"/>
      <c r="S7974" s="22">
        <v>0</v>
      </c>
      <c r="T7974" s="39">
        <f t="shared" si="124"/>
        <v>46230</v>
      </c>
    </row>
    <row r="7975" spans="1:20" x14ac:dyDescent="0.25">
      <c r="A7975" s="22" t="s">
        <v>7957</v>
      </c>
      <c r="B7975" s="22" t="s">
        <v>7958</v>
      </c>
      <c r="C7975" s="22" t="s">
        <v>8017</v>
      </c>
      <c r="D7975" s="22">
        <v>1</v>
      </c>
      <c r="E7975" s="22">
        <v>1</v>
      </c>
      <c r="F7975" s="22">
        <v>1</v>
      </c>
      <c r="G7975" s="22">
        <v>1</v>
      </c>
      <c r="H7975" s="22">
        <v>1</v>
      </c>
      <c r="I7975" s="22">
        <v>0</v>
      </c>
      <c r="J7975" s="22">
        <v>0</v>
      </c>
      <c r="K7975" s="22">
        <v>0</v>
      </c>
      <c r="L7975" s="22">
        <v>0</v>
      </c>
      <c r="M7975" s="22">
        <v>0</v>
      </c>
      <c r="N7975" s="22">
        <v>11</v>
      </c>
      <c r="O7975" s="22">
        <v>100</v>
      </c>
      <c r="P7975" s="22">
        <v>100</v>
      </c>
      <c r="Q7975" s="22">
        <v>0</v>
      </c>
      <c r="R7975" s="22"/>
      <c r="S7975" s="22">
        <v>0</v>
      </c>
      <c r="T7975" s="39">
        <f t="shared" si="124"/>
        <v>46230</v>
      </c>
    </row>
    <row r="7976" spans="1:20" x14ac:dyDescent="0.25">
      <c r="A7976" s="22" t="s">
        <v>7957</v>
      </c>
      <c r="B7976" s="22" t="s">
        <v>7958</v>
      </c>
      <c r="C7976" s="22" t="s">
        <v>8018</v>
      </c>
      <c r="D7976" s="22">
        <v>1</v>
      </c>
      <c r="E7976" s="22">
        <v>1</v>
      </c>
      <c r="F7976" s="22">
        <v>0</v>
      </c>
      <c r="G7976" s="22">
        <v>1</v>
      </c>
      <c r="H7976" s="22">
        <v>0</v>
      </c>
      <c r="I7976" s="22">
        <v>0</v>
      </c>
      <c r="J7976" s="22">
        <v>0</v>
      </c>
      <c r="K7976" s="22">
        <v>0</v>
      </c>
      <c r="L7976" s="22">
        <v>0</v>
      </c>
      <c r="M7976" s="22">
        <v>0</v>
      </c>
      <c r="N7976" s="22">
        <v>12</v>
      </c>
      <c r="O7976" s="22">
        <v>100</v>
      </c>
      <c r="P7976" s="22">
        <v>0</v>
      </c>
      <c r="Q7976" s="22"/>
      <c r="R7976" s="22"/>
      <c r="S7976" s="22">
        <v>0</v>
      </c>
      <c r="T7976" s="39">
        <f t="shared" si="124"/>
        <v>46230</v>
      </c>
    </row>
    <row r="7977" spans="1:20" x14ac:dyDescent="0.25">
      <c r="A7977" s="22" t="s">
        <v>7957</v>
      </c>
      <c r="B7977" s="22" t="s">
        <v>7958</v>
      </c>
      <c r="C7977" s="22" t="s">
        <v>8019</v>
      </c>
      <c r="D7977" s="22">
        <v>1</v>
      </c>
      <c r="E7977" s="22">
        <v>1</v>
      </c>
      <c r="F7977" s="22">
        <v>1</v>
      </c>
      <c r="G7977" s="22">
        <v>1</v>
      </c>
      <c r="H7977" s="22">
        <v>1</v>
      </c>
      <c r="I7977" s="22">
        <v>0</v>
      </c>
      <c r="J7977" s="22">
        <v>0</v>
      </c>
      <c r="K7977" s="22">
        <v>0</v>
      </c>
      <c r="L7977" s="22">
        <v>0</v>
      </c>
      <c r="M7977" s="22">
        <v>0</v>
      </c>
      <c r="N7977" s="22">
        <v>14</v>
      </c>
      <c r="O7977" s="22">
        <v>100</v>
      </c>
      <c r="P7977" s="22">
        <v>100</v>
      </c>
      <c r="Q7977" s="22">
        <v>0</v>
      </c>
      <c r="R7977" s="22"/>
      <c r="S7977" s="22">
        <v>0</v>
      </c>
      <c r="T7977" s="39">
        <f t="shared" si="124"/>
        <v>46230</v>
      </c>
    </row>
    <row r="7978" spans="1:20" x14ac:dyDescent="0.25">
      <c r="A7978" s="22" t="s">
        <v>7957</v>
      </c>
      <c r="B7978" s="22" t="s">
        <v>7958</v>
      </c>
      <c r="C7978" s="22" t="s">
        <v>8020</v>
      </c>
      <c r="D7978" s="22">
        <v>1</v>
      </c>
      <c r="E7978" s="22">
        <v>0</v>
      </c>
      <c r="F7978" s="22">
        <v>0</v>
      </c>
      <c r="G7978" s="22"/>
      <c r="H7978" s="22">
        <v>0</v>
      </c>
      <c r="I7978" s="22">
        <v>0</v>
      </c>
      <c r="J7978" s="22">
        <v>0</v>
      </c>
      <c r="K7978" s="22">
        <v>0</v>
      </c>
      <c r="L7978" s="22">
        <v>0</v>
      </c>
      <c r="M7978" s="22">
        <v>0</v>
      </c>
      <c r="N7978" s="22"/>
      <c r="O7978" s="22">
        <v>0</v>
      </c>
      <c r="P7978" s="22"/>
      <c r="Q7978" s="22"/>
      <c r="R7978" s="22"/>
      <c r="S7978" s="22"/>
      <c r="T7978" s="39">
        <f t="shared" si="124"/>
        <v>46230</v>
      </c>
    </row>
    <row r="7979" spans="1:20" x14ac:dyDescent="0.25">
      <c r="A7979" s="22" t="s">
        <v>7957</v>
      </c>
      <c r="B7979" s="22" t="s">
        <v>7958</v>
      </c>
      <c r="C7979" s="22" t="s">
        <v>8021</v>
      </c>
      <c r="D7979" s="22">
        <v>1</v>
      </c>
      <c r="E7979" s="22">
        <v>1</v>
      </c>
      <c r="F7979" s="22">
        <v>0</v>
      </c>
      <c r="G7979" s="22">
        <v>1</v>
      </c>
      <c r="H7979" s="22">
        <v>0</v>
      </c>
      <c r="I7979" s="22">
        <v>0</v>
      </c>
      <c r="J7979" s="22">
        <v>0</v>
      </c>
      <c r="K7979" s="22">
        <v>0</v>
      </c>
      <c r="L7979" s="22">
        <v>0</v>
      </c>
      <c r="M7979" s="22">
        <v>0</v>
      </c>
      <c r="N7979" s="22">
        <v>17</v>
      </c>
      <c r="O7979" s="22">
        <v>100</v>
      </c>
      <c r="P7979" s="22">
        <v>0</v>
      </c>
      <c r="Q7979" s="22"/>
      <c r="R7979" s="22"/>
      <c r="S7979" s="22">
        <v>0</v>
      </c>
      <c r="T7979" s="39">
        <f t="shared" si="124"/>
        <v>46230</v>
      </c>
    </row>
    <row r="7980" spans="1:20" x14ac:dyDescent="0.25">
      <c r="A7980" s="22" t="s">
        <v>7957</v>
      </c>
      <c r="B7980" s="22" t="s">
        <v>7958</v>
      </c>
      <c r="C7980" s="22" t="s">
        <v>8022</v>
      </c>
      <c r="D7980" s="22">
        <v>1</v>
      </c>
      <c r="E7980" s="22">
        <v>0</v>
      </c>
      <c r="F7980" s="22">
        <v>0</v>
      </c>
      <c r="G7980" s="22"/>
      <c r="H7980" s="22">
        <v>0</v>
      </c>
      <c r="I7980" s="22">
        <v>0</v>
      </c>
      <c r="J7980" s="22">
        <v>0</v>
      </c>
      <c r="K7980" s="22">
        <v>0</v>
      </c>
      <c r="L7980" s="22">
        <v>0</v>
      </c>
      <c r="M7980" s="22">
        <v>0</v>
      </c>
      <c r="N7980" s="22"/>
      <c r="O7980" s="22">
        <v>0</v>
      </c>
      <c r="P7980" s="22"/>
      <c r="Q7980" s="22"/>
      <c r="R7980" s="22"/>
      <c r="S7980" s="22"/>
      <c r="T7980" s="39">
        <f t="shared" si="124"/>
        <v>46230</v>
      </c>
    </row>
    <row r="7981" spans="1:20" x14ac:dyDescent="0.25">
      <c r="A7981" s="22" t="s">
        <v>7957</v>
      </c>
      <c r="B7981" s="22" t="s">
        <v>7958</v>
      </c>
      <c r="C7981" s="22" t="s">
        <v>8023</v>
      </c>
      <c r="D7981" s="22">
        <v>1</v>
      </c>
      <c r="E7981" s="22">
        <v>1</v>
      </c>
      <c r="F7981" s="22">
        <v>0</v>
      </c>
      <c r="G7981" s="22">
        <v>1</v>
      </c>
      <c r="H7981" s="22">
        <v>0</v>
      </c>
      <c r="I7981" s="22">
        <v>0</v>
      </c>
      <c r="J7981" s="22">
        <v>0</v>
      </c>
      <c r="K7981" s="22">
        <v>0</v>
      </c>
      <c r="L7981" s="22">
        <v>0</v>
      </c>
      <c r="M7981" s="22">
        <v>0</v>
      </c>
      <c r="N7981" s="22">
        <v>12</v>
      </c>
      <c r="O7981" s="22">
        <v>100</v>
      </c>
      <c r="P7981" s="22">
        <v>0</v>
      </c>
      <c r="Q7981" s="22"/>
      <c r="R7981" s="22"/>
      <c r="S7981" s="22">
        <v>0</v>
      </c>
      <c r="T7981" s="39">
        <f t="shared" si="124"/>
        <v>46230</v>
      </c>
    </row>
    <row r="7982" spans="1:20" x14ac:dyDescent="0.25">
      <c r="A7982" s="22" t="s">
        <v>7957</v>
      </c>
      <c r="B7982" s="22" t="s">
        <v>7958</v>
      </c>
      <c r="C7982" s="22" t="s">
        <v>8024</v>
      </c>
      <c r="D7982" s="22">
        <v>1</v>
      </c>
      <c r="E7982" s="22">
        <v>1</v>
      </c>
      <c r="F7982" s="22">
        <v>0</v>
      </c>
      <c r="G7982" s="22">
        <v>1</v>
      </c>
      <c r="H7982" s="22">
        <v>0</v>
      </c>
      <c r="I7982" s="22">
        <v>0</v>
      </c>
      <c r="J7982" s="22">
        <v>0</v>
      </c>
      <c r="K7982" s="22">
        <v>0</v>
      </c>
      <c r="L7982" s="22">
        <v>0</v>
      </c>
      <c r="M7982" s="22">
        <v>0</v>
      </c>
      <c r="N7982" s="22">
        <v>16</v>
      </c>
      <c r="O7982" s="22">
        <v>100</v>
      </c>
      <c r="P7982" s="22">
        <v>0</v>
      </c>
      <c r="Q7982" s="22"/>
      <c r="R7982" s="22"/>
      <c r="S7982" s="22">
        <v>0</v>
      </c>
      <c r="T7982" s="39">
        <f t="shared" si="124"/>
        <v>46230</v>
      </c>
    </row>
    <row r="7983" spans="1:20" x14ac:dyDescent="0.25">
      <c r="A7983" s="22" t="s">
        <v>7957</v>
      </c>
      <c r="B7983" s="22" t="s">
        <v>7958</v>
      </c>
      <c r="C7983" s="22" t="s">
        <v>8025</v>
      </c>
      <c r="D7983" s="22">
        <v>1</v>
      </c>
      <c r="E7983" s="22">
        <v>1</v>
      </c>
      <c r="F7983" s="22">
        <v>0</v>
      </c>
      <c r="G7983" s="22">
        <v>1</v>
      </c>
      <c r="H7983" s="22">
        <v>0</v>
      </c>
      <c r="I7983" s="22">
        <v>0</v>
      </c>
      <c r="J7983" s="22">
        <v>0</v>
      </c>
      <c r="K7983" s="22">
        <v>0</v>
      </c>
      <c r="L7983" s="22">
        <v>0</v>
      </c>
      <c r="M7983" s="22">
        <v>0</v>
      </c>
      <c r="N7983" s="22">
        <v>17</v>
      </c>
      <c r="O7983" s="22">
        <v>100</v>
      </c>
      <c r="P7983" s="22">
        <v>0</v>
      </c>
      <c r="Q7983" s="22"/>
      <c r="R7983" s="22"/>
      <c r="S7983" s="22">
        <v>0</v>
      </c>
      <c r="T7983" s="39">
        <f t="shared" si="124"/>
        <v>46230</v>
      </c>
    </row>
    <row r="7984" spans="1:20" x14ac:dyDescent="0.25">
      <c r="A7984" s="22" t="s">
        <v>7957</v>
      </c>
      <c r="B7984" s="22" t="s">
        <v>7958</v>
      </c>
      <c r="C7984" s="22" t="s">
        <v>8026</v>
      </c>
      <c r="D7984" s="22">
        <v>1</v>
      </c>
      <c r="E7984" s="22">
        <v>1</v>
      </c>
      <c r="F7984" s="22">
        <v>0</v>
      </c>
      <c r="G7984" s="22">
        <v>1</v>
      </c>
      <c r="H7984" s="22">
        <v>0</v>
      </c>
      <c r="I7984" s="22">
        <v>0</v>
      </c>
      <c r="J7984" s="22">
        <v>0</v>
      </c>
      <c r="K7984" s="22">
        <v>0</v>
      </c>
      <c r="L7984" s="22">
        <v>0</v>
      </c>
      <c r="M7984" s="22">
        <v>0</v>
      </c>
      <c r="N7984" s="22">
        <v>16</v>
      </c>
      <c r="O7984" s="22">
        <v>100</v>
      </c>
      <c r="P7984" s="22">
        <v>0</v>
      </c>
      <c r="Q7984" s="22"/>
      <c r="R7984" s="22"/>
      <c r="S7984" s="22">
        <v>0</v>
      </c>
      <c r="T7984" s="39">
        <f t="shared" si="124"/>
        <v>46230</v>
      </c>
    </row>
    <row r="7985" spans="1:20" x14ac:dyDescent="0.25">
      <c r="A7985" s="22" t="s">
        <v>7957</v>
      </c>
      <c r="B7985" s="22" t="s">
        <v>7958</v>
      </c>
      <c r="C7985" s="22" t="s">
        <v>8027</v>
      </c>
      <c r="D7985" s="22">
        <v>1</v>
      </c>
      <c r="E7985" s="22">
        <v>1</v>
      </c>
      <c r="F7985" s="22">
        <v>1</v>
      </c>
      <c r="G7985" s="22">
        <v>1</v>
      </c>
      <c r="H7985" s="22">
        <v>1</v>
      </c>
      <c r="I7985" s="22">
        <v>0</v>
      </c>
      <c r="J7985" s="22">
        <v>0</v>
      </c>
      <c r="K7985" s="22">
        <v>0</v>
      </c>
      <c r="L7985" s="22">
        <v>0</v>
      </c>
      <c r="M7985" s="22">
        <v>0</v>
      </c>
      <c r="N7985" s="22">
        <v>15</v>
      </c>
      <c r="O7985" s="22">
        <v>100</v>
      </c>
      <c r="P7985" s="22">
        <v>100</v>
      </c>
      <c r="Q7985" s="22">
        <v>0</v>
      </c>
      <c r="R7985" s="22"/>
      <c r="S7985" s="22">
        <v>0</v>
      </c>
      <c r="T7985" s="39">
        <f t="shared" si="124"/>
        <v>46230</v>
      </c>
    </row>
    <row r="7986" spans="1:20" x14ac:dyDescent="0.25">
      <c r="A7986" s="22" t="s">
        <v>7957</v>
      </c>
      <c r="B7986" s="22" t="s">
        <v>7958</v>
      </c>
      <c r="C7986" s="22" t="s">
        <v>8028</v>
      </c>
      <c r="D7986" s="22">
        <v>1</v>
      </c>
      <c r="E7986" s="22">
        <v>1</v>
      </c>
      <c r="F7986" s="22">
        <v>1</v>
      </c>
      <c r="G7986" s="22">
        <v>1</v>
      </c>
      <c r="H7986" s="22">
        <v>1</v>
      </c>
      <c r="I7986" s="22">
        <v>0</v>
      </c>
      <c r="J7986" s="22">
        <v>0</v>
      </c>
      <c r="K7986" s="22">
        <v>0</v>
      </c>
      <c r="L7986" s="22">
        <v>0</v>
      </c>
      <c r="M7986" s="22">
        <v>0</v>
      </c>
      <c r="N7986" s="22">
        <v>14</v>
      </c>
      <c r="O7986" s="22">
        <v>100</v>
      </c>
      <c r="P7986" s="22">
        <v>100</v>
      </c>
      <c r="Q7986" s="22">
        <v>0</v>
      </c>
      <c r="R7986" s="22"/>
      <c r="S7986" s="22">
        <v>0</v>
      </c>
      <c r="T7986" s="39">
        <f t="shared" si="124"/>
        <v>46230</v>
      </c>
    </row>
    <row r="7987" spans="1:20" x14ac:dyDescent="0.25">
      <c r="A7987" s="22" t="s">
        <v>7957</v>
      </c>
      <c r="B7987" s="22" t="s">
        <v>7958</v>
      </c>
      <c r="C7987" s="22" t="s">
        <v>8029</v>
      </c>
      <c r="D7987" s="22">
        <v>1</v>
      </c>
      <c r="E7987" s="22">
        <v>1</v>
      </c>
      <c r="F7987" s="22">
        <v>1</v>
      </c>
      <c r="G7987" s="22">
        <v>2</v>
      </c>
      <c r="H7987" s="22">
        <v>1</v>
      </c>
      <c r="I7987" s="22">
        <v>0</v>
      </c>
      <c r="J7987" s="22">
        <v>0</v>
      </c>
      <c r="K7987" s="22">
        <v>0</v>
      </c>
      <c r="L7987" s="22">
        <v>0</v>
      </c>
      <c r="M7987" s="22">
        <v>0</v>
      </c>
      <c r="N7987" s="22">
        <v>10.5</v>
      </c>
      <c r="O7987" s="22">
        <v>100</v>
      </c>
      <c r="P7987" s="22">
        <v>100</v>
      </c>
      <c r="Q7987" s="22">
        <v>0</v>
      </c>
      <c r="R7987" s="22"/>
      <c r="S7987" s="22">
        <v>0</v>
      </c>
      <c r="T7987" s="39">
        <f t="shared" si="124"/>
        <v>46230</v>
      </c>
    </row>
    <row r="7988" spans="1:20" x14ac:dyDescent="0.25">
      <c r="A7988" s="22" t="s">
        <v>7957</v>
      </c>
      <c r="B7988" s="22" t="s">
        <v>7958</v>
      </c>
      <c r="C7988" s="22" t="s">
        <v>8030</v>
      </c>
      <c r="D7988" s="22">
        <v>1</v>
      </c>
      <c r="E7988" s="22">
        <v>1</v>
      </c>
      <c r="F7988" s="22">
        <v>0</v>
      </c>
      <c r="G7988" s="22">
        <v>1</v>
      </c>
      <c r="H7988" s="22">
        <v>0</v>
      </c>
      <c r="I7988" s="22">
        <v>0</v>
      </c>
      <c r="J7988" s="22">
        <v>0</v>
      </c>
      <c r="K7988" s="22">
        <v>0</v>
      </c>
      <c r="L7988" s="22">
        <v>0</v>
      </c>
      <c r="M7988" s="22">
        <v>0</v>
      </c>
      <c r="N7988" s="22">
        <v>18</v>
      </c>
      <c r="O7988" s="22">
        <v>100</v>
      </c>
      <c r="P7988" s="22">
        <v>0</v>
      </c>
      <c r="Q7988" s="22"/>
      <c r="R7988" s="22"/>
      <c r="S7988" s="22">
        <v>0</v>
      </c>
      <c r="T7988" s="39">
        <f t="shared" si="124"/>
        <v>46230</v>
      </c>
    </row>
    <row r="7989" spans="1:20" x14ac:dyDescent="0.25">
      <c r="A7989" s="22" t="s">
        <v>7957</v>
      </c>
      <c r="B7989" s="22" t="s">
        <v>7958</v>
      </c>
      <c r="C7989" s="22" t="s">
        <v>8031</v>
      </c>
      <c r="D7989" s="22">
        <v>1</v>
      </c>
      <c r="E7989" s="22">
        <v>1</v>
      </c>
      <c r="F7989" s="22">
        <v>1</v>
      </c>
      <c r="G7989" s="22">
        <v>1</v>
      </c>
      <c r="H7989" s="22">
        <v>1</v>
      </c>
      <c r="I7989" s="22">
        <v>0</v>
      </c>
      <c r="J7989" s="22">
        <v>1</v>
      </c>
      <c r="K7989" s="22">
        <v>0</v>
      </c>
      <c r="L7989" s="22">
        <v>1</v>
      </c>
      <c r="M7989" s="22">
        <v>0</v>
      </c>
      <c r="N7989" s="22">
        <v>17</v>
      </c>
      <c r="O7989" s="22">
        <v>100</v>
      </c>
      <c r="P7989" s="22">
        <v>100</v>
      </c>
      <c r="Q7989" s="22">
        <v>0</v>
      </c>
      <c r="R7989" s="22"/>
      <c r="S7989" s="22">
        <v>100</v>
      </c>
      <c r="T7989" s="39">
        <f t="shared" si="124"/>
        <v>46230</v>
      </c>
    </row>
    <row r="7990" spans="1:20" x14ac:dyDescent="0.25">
      <c r="A7990" s="22" t="s">
        <v>7957</v>
      </c>
      <c r="B7990" s="22" t="s">
        <v>7958</v>
      </c>
      <c r="C7990" s="22" t="s">
        <v>8032</v>
      </c>
      <c r="D7990" s="22">
        <v>1</v>
      </c>
      <c r="E7990" s="22">
        <v>1</v>
      </c>
      <c r="F7990" s="22">
        <v>0</v>
      </c>
      <c r="G7990" s="22">
        <v>2</v>
      </c>
      <c r="H7990" s="22">
        <v>0</v>
      </c>
      <c r="I7990" s="22">
        <v>0</v>
      </c>
      <c r="J7990" s="22">
        <v>0</v>
      </c>
      <c r="K7990" s="22">
        <v>0</v>
      </c>
      <c r="L7990" s="22">
        <v>0</v>
      </c>
      <c r="M7990" s="22">
        <v>0</v>
      </c>
      <c r="N7990" s="22">
        <v>23</v>
      </c>
      <c r="O7990" s="22">
        <v>100</v>
      </c>
      <c r="P7990" s="22">
        <v>0</v>
      </c>
      <c r="Q7990" s="22"/>
      <c r="R7990" s="22"/>
      <c r="S7990" s="22">
        <v>0</v>
      </c>
      <c r="T7990" s="39">
        <f t="shared" si="124"/>
        <v>46230</v>
      </c>
    </row>
    <row r="7991" spans="1:20" x14ac:dyDescent="0.25">
      <c r="A7991" s="22" t="s">
        <v>7957</v>
      </c>
      <c r="B7991" s="22" t="s">
        <v>7958</v>
      </c>
      <c r="C7991" s="22" t="s">
        <v>8033</v>
      </c>
      <c r="D7991" s="22">
        <v>1</v>
      </c>
      <c r="E7991" s="22">
        <v>0</v>
      </c>
      <c r="F7991" s="22">
        <v>0</v>
      </c>
      <c r="G7991" s="22"/>
      <c r="H7991" s="22">
        <v>0</v>
      </c>
      <c r="I7991" s="22">
        <v>0</v>
      </c>
      <c r="J7991" s="22">
        <v>0</v>
      </c>
      <c r="K7991" s="22">
        <v>0</v>
      </c>
      <c r="L7991" s="22">
        <v>0</v>
      </c>
      <c r="M7991" s="22">
        <v>0</v>
      </c>
      <c r="N7991" s="22"/>
      <c r="O7991" s="22">
        <v>0</v>
      </c>
      <c r="P7991" s="22"/>
      <c r="Q7991" s="22"/>
      <c r="R7991" s="22"/>
      <c r="S7991" s="22"/>
      <c r="T7991" s="39">
        <f t="shared" si="124"/>
        <v>46230</v>
      </c>
    </row>
    <row r="7992" spans="1:20" x14ac:dyDescent="0.25">
      <c r="A7992" s="22" t="s">
        <v>7957</v>
      </c>
      <c r="B7992" s="22" t="s">
        <v>7958</v>
      </c>
      <c r="C7992" s="22" t="s">
        <v>8034</v>
      </c>
      <c r="D7992" s="22">
        <v>1</v>
      </c>
      <c r="E7992" s="22">
        <v>1</v>
      </c>
      <c r="F7992" s="22">
        <v>1</v>
      </c>
      <c r="G7992" s="22">
        <v>1</v>
      </c>
      <c r="H7992" s="22">
        <v>1</v>
      </c>
      <c r="I7992" s="22">
        <v>0</v>
      </c>
      <c r="J7992" s="22">
        <v>0</v>
      </c>
      <c r="K7992" s="22">
        <v>0</v>
      </c>
      <c r="L7992" s="22">
        <v>0</v>
      </c>
      <c r="M7992" s="22">
        <v>0</v>
      </c>
      <c r="N7992" s="22">
        <v>13</v>
      </c>
      <c r="O7992" s="22">
        <v>100</v>
      </c>
      <c r="P7992" s="22">
        <v>100</v>
      </c>
      <c r="Q7992" s="22">
        <v>0</v>
      </c>
      <c r="R7992" s="22"/>
      <c r="S7992" s="22">
        <v>0</v>
      </c>
      <c r="T7992" s="39">
        <f t="shared" si="124"/>
        <v>46230</v>
      </c>
    </row>
    <row r="7993" spans="1:20" x14ac:dyDescent="0.25">
      <c r="A7993" s="22" t="s">
        <v>7957</v>
      </c>
      <c r="B7993" s="22" t="s">
        <v>7958</v>
      </c>
      <c r="C7993" s="22" t="s">
        <v>8035</v>
      </c>
      <c r="D7993" s="22">
        <v>1</v>
      </c>
      <c r="E7993" s="22">
        <v>1</v>
      </c>
      <c r="F7993" s="22">
        <v>1</v>
      </c>
      <c r="G7993" s="22">
        <v>1</v>
      </c>
      <c r="H7993" s="22">
        <v>1</v>
      </c>
      <c r="I7993" s="22">
        <v>0</v>
      </c>
      <c r="J7993" s="22">
        <v>0</v>
      </c>
      <c r="K7993" s="22">
        <v>0</v>
      </c>
      <c r="L7993" s="22">
        <v>0</v>
      </c>
      <c r="M7993" s="22">
        <v>0</v>
      </c>
      <c r="N7993" s="22">
        <v>12</v>
      </c>
      <c r="O7993" s="22">
        <v>100</v>
      </c>
      <c r="P7993" s="22">
        <v>100</v>
      </c>
      <c r="Q7993" s="22">
        <v>0</v>
      </c>
      <c r="R7993" s="22"/>
      <c r="S7993" s="22">
        <v>0</v>
      </c>
      <c r="T7993" s="39">
        <f t="shared" si="124"/>
        <v>46230</v>
      </c>
    </row>
    <row r="7994" spans="1:20" x14ac:dyDescent="0.25">
      <c r="A7994" s="22" t="s">
        <v>7957</v>
      </c>
      <c r="B7994" s="22" t="s">
        <v>7958</v>
      </c>
      <c r="C7994" s="22" t="s">
        <v>8036</v>
      </c>
      <c r="D7994" s="22">
        <v>1</v>
      </c>
      <c r="E7994" s="22">
        <v>1</v>
      </c>
      <c r="F7994" s="22">
        <v>0</v>
      </c>
      <c r="G7994" s="22">
        <v>1</v>
      </c>
      <c r="H7994" s="22">
        <v>0</v>
      </c>
      <c r="I7994" s="22">
        <v>0</v>
      </c>
      <c r="J7994" s="22">
        <v>0</v>
      </c>
      <c r="K7994" s="22">
        <v>0</v>
      </c>
      <c r="L7994" s="22">
        <v>0</v>
      </c>
      <c r="M7994" s="22">
        <v>0</v>
      </c>
      <c r="N7994" s="22">
        <v>12</v>
      </c>
      <c r="O7994" s="22">
        <v>100</v>
      </c>
      <c r="P7994" s="22">
        <v>0</v>
      </c>
      <c r="Q7994" s="22"/>
      <c r="R7994" s="22"/>
      <c r="S7994" s="22">
        <v>0</v>
      </c>
      <c r="T7994" s="39">
        <f t="shared" si="124"/>
        <v>46230</v>
      </c>
    </row>
    <row r="7995" spans="1:20" x14ac:dyDescent="0.25">
      <c r="A7995" s="22" t="s">
        <v>7957</v>
      </c>
      <c r="B7995" s="22" t="s">
        <v>7958</v>
      </c>
      <c r="C7995" s="22" t="s">
        <v>8037</v>
      </c>
      <c r="D7995" s="22">
        <v>1</v>
      </c>
      <c r="E7995" s="22">
        <v>1</v>
      </c>
      <c r="F7995" s="22">
        <v>1</v>
      </c>
      <c r="G7995" s="22">
        <v>2</v>
      </c>
      <c r="H7995" s="22">
        <v>1</v>
      </c>
      <c r="I7995" s="22">
        <v>0</v>
      </c>
      <c r="J7995" s="22">
        <v>0</v>
      </c>
      <c r="K7995" s="22">
        <v>0</v>
      </c>
      <c r="L7995" s="22">
        <v>0</v>
      </c>
      <c r="M7995" s="22">
        <v>0</v>
      </c>
      <c r="N7995" s="22">
        <v>132.5</v>
      </c>
      <c r="O7995" s="22">
        <v>100</v>
      </c>
      <c r="P7995" s="22">
        <v>100</v>
      </c>
      <c r="Q7995" s="22">
        <v>0</v>
      </c>
      <c r="R7995" s="22"/>
      <c r="S7995" s="22">
        <v>0</v>
      </c>
      <c r="T7995" s="39">
        <f t="shared" si="124"/>
        <v>46230</v>
      </c>
    </row>
    <row r="7996" spans="1:20" x14ac:dyDescent="0.25">
      <c r="A7996" s="22" t="s">
        <v>7957</v>
      </c>
      <c r="B7996" s="22" t="s">
        <v>7958</v>
      </c>
      <c r="C7996" s="22" t="s">
        <v>8038</v>
      </c>
      <c r="D7996" s="22">
        <v>1</v>
      </c>
      <c r="E7996" s="22">
        <v>1</v>
      </c>
      <c r="F7996" s="22">
        <v>0</v>
      </c>
      <c r="G7996" s="22">
        <v>2</v>
      </c>
      <c r="H7996" s="22">
        <v>0</v>
      </c>
      <c r="I7996" s="22">
        <v>0</v>
      </c>
      <c r="J7996" s="22">
        <v>0</v>
      </c>
      <c r="K7996" s="22">
        <v>0</v>
      </c>
      <c r="L7996" s="22">
        <v>0</v>
      </c>
      <c r="M7996" s="22">
        <v>0</v>
      </c>
      <c r="N7996" s="22">
        <v>22.5</v>
      </c>
      <c r="O7996" s="22">
        <v>100</v>
      </c>
      <c r="P7996" s="22">
        <v>0</v>
      </c>
      <c r="Q7996" s="22"/>
      <c r="R7996" s="22"/>
      <c r="S7996" s="22">
        <v>0</v>
      </c>
      <c r="T7996" s="39">
        <f t="shared" si="124"/>
        <v>46230</v>
      </c>
    </row>
    <row r="7997" spans="1:20" x14ac:dyDescent="0.25">
      <c r="A7997" s="22" t="s">
        <v>7957</v>
      </c>
      <c r="B7997" s="22" t="s">
        <v>7958</v>
      </c>
      <c r="C7997" s="22" t="s">
        <v>8039</v>
      </c>
      <c r="D7997" s="22">
        <v>1</v>
      </c>
      <c r="E7997" s="22">
        <v>0</v>
      </c>
      <c r="F7997" s="22">
        <v>0</v>
      </c>
      <c r="G7997" s="22"/>
      <c r="H7997" s="22">
        <v>0</v>
      </c>
      <c r="I7997" s="22">
        <v>0</v>
      </c>
      <c r="J7997" s="22">
        <v>0</v>
      </c>
      <c r="K7997" s="22">
        <v>0</v>
      </c>
      <c r="L7997" s="22">
        <v>0</v>
      </c>
      <c r="M7997" s="22">
        <v>0</v>
      </c>
      <c r="N7997" s="22"/>
      <c r="O7997" s="22">
        <v>0</v>
      </c>
      <c r="P7997" s="22"/>
      <c r="Q7997" s="22"/>
      <c r="R7997" s="22"/>
      <c r="S7997" s="22"/>
      <c r="T7997" s="39">
        <f t="shared" si="124"/>
        <v>46230</v>
      </c>
    </row>
    <row r="7998" spans="1:20" x14ac:dyDescent="0.25">
      <c r="A7998" s="22" t="s">
        <v>7957</v>
      </c>
      <c r="B7998" s="22" t="s">
        <v>7958</v>
      </c>
      <c r="C7998" s="22" t="s">
        <v>8040</v>
      </c>
      <c r="D7998" s="22">
        <v>1</v>
      </c>
      <c r="E7998" s="22">
        <v>1</v>
      </c>
      <c r="F7998" s="22">
        <v>0</v>
      </c>
      <c r="G7998" s="22">
        <v>1</v>
      </c>
      <c r="H7998" s="22">
        <v>0</v>
      </c>
      <c r="I7998" s="22">
        <v>0</v>
      </c>
      <c r="J7998" s="22">
        <v>0</v>
      </c>
      <c r="K7998" s="22">
        <v>0</v>
      </c>
      <c r="L7998" s="22">
        <v>0</v>
      </c>
      <c r="M7998" s="22">
        <v>0</v>
      </c>
      <c r="N7998" s="22">
        <v>18</v>
      </c>
      <c r="O7998" s="22">
        <v>100</v>
      </c>
      <c r="P7998" s="22">
        <v>0</v>
      </c>
      <c r="Q7998" s="22"/>
      <c r="R7998" s="22"/>
      <c r="S7998" s="22">
        <v>0</v>
      </c>
      <c r="T7998" s="39">
        <f t="shared" si="124"/>
        <v>46230</v>
      </c>
    </row>
    <row r="7999" spans="1:20" x14ac:dyDescent="0.25">
      <c r="A7999" s="22" t="s">
        <v>7957</v>
      </c>
      <c r="B7999" s="22" t="s">
        <v>7958</v>
      </c>
      <c r="C7999" s="22" t="s">
        <v>8041</v>
      </c>
      <c r="D7999" s="22">
        <v>1</v>
      </c>
      <c r="E7999" s="22">
        <v>1</v>
      </c>
      <c r="F7999" s="22">
        <v>1</v>
      </c>
      <c r="G7999" s="22">
        <v>1</v>
      </c>
      <c r="H7999" s="22">
        <v>1</v>
      </c>
      <c r="I7999" s="22">
        <v>0</v>
      </c>
      <c r="J7999" s="22">
        <v>0</v>
      </c>
      <c r="K7999" s="22">
        <v>0</v>
      </c>
      <c r="L7999" s="22">
        <v>0</v>
      </c>
      <c r="M7999" s="22">
        <v>0</v>
      </c>
      <c r="N7999" s="22">
        <v>18</v>
      </c>
      <c r="O7999" s="22">
        <v>100</v>
      </c>
      <c r="P7999" s="22">
        <v>100</v>
      </c>
      <c r="Q7999" s="22">
        <v>0</v>
      </c>
      <c r="R7999" s="22"/>
      <c r="S7999" s="22">
        <v>0</v>
      </c>
      <c r="T7999" s="39">
        <f t="shared" si="124"/>
        <v>46230</v>
      </c>
    </row>
    <row r="8000" spans="1:20" x14ac:dyDescent="0.25">
      <c r="A8000" s="22" t="s">
        <v>7957</v>
      </c>
      <c r="B8000" s="22" t="s">
        <v>7958</v>
      </c>
      <c r="C8000" s="22" t="s">
        <v>8042</v>
      </c>
      <c r="D8000" s="22">
        <v>1</v>
      </c>
      <c r="E8000" s="22">
        <v>1</v>
      </c>
      <c r="F8000" s="22">
        <v>0</v>
      </c>
      <c r="G8000" s="22">
        <v>1</v>
      </c>
      <c r="H8000" s="22">
        <v>0</v>
      </c>
      <c r="I8000" s="22">
        <v>0</v>
      </c>
      <c r="J8000" s="22">
        <v>0</v>
      </c>
      <c r="K8000" s="22">
        <v>0</v>
      </c>
      <c r="L8000" s="22">
        <v>0</v>
      </c>
      <c r="M8000" s="22">
        <v>0</v>
      </c>
      <c r="N8000" s="22">
        <v>16</v>
      </c>
      <c r="O8000" s="22">
        <v>100</v>
      </c>
      <c r="P8000" s="22">
        <v>0</v>
      </c>
      <c r="Q8000" s="22"/>
      <c r="R8000" s="22"/>
      <c r="S8000" s="22">
        <v>0</v>
      </c>
      <c r="T8000" s="39">
        <f t="shared" si="124"/>
        <v>46230</v>
      </c>
    </row>
    <row r="8001" spans="1:20" x14ac:dyDescent="0.25">
      <c r="A8001" s="22" t="s">
        <v>7957</v>
      </c>
      <c r="B8001" s="22" t="s">
        <v>7958</v>
      </c>
      <c r="C8001" s="22" t="s">
        <v>8043</v>
      </c>
      <c r="D8001" s="22">
        <v>1</v>
      </c>
      <c r="E8001" s="22">
        <v>1</v>
      </c>
      <c r="F8001" s="22">
        <v>1</v>
      </c>
      <c r="G8001" s="22">
        <v>1</v>
      </c>
      <c r="H8001" s="22">
        <v>1</v>
      </c>
      <c r="I8001" s="22">
        <v>0</v>
      </c>
      <c r="J8001" s="22">
        <v>0</v>
      </c>
      <c r="K8001" s="22">
        <v>0</v>
      </c>
      <c r="L8001" s="22">
        <v>0</v>
      </c>
      <c r="M8001" s="22">
        <v>0</v>
      </c>
      <c r="N8001" s="22">
        <v>15</v>
      </c>
      <c r="O8001" s="22">
        <v>100</v>
      </c>
      <c r="P8001" s="22">
        <v>100</v>
      </c>
      <c r="Q8001" s="22">
        <v>0</v>
      </c>
      <c r="R8001" s="22"/>
      <c r="S8001" s="22">
        <v>0</v>
      </c>
      <c r="T8001" s="39">
        <f t="shared" si="124"/>
        <v>46230</v>
      </c>
    </row>
    <row r="8002" spans="1:20" x14ac:dyDescent="0.25">
      <c r="A8002" s="22" t="s">
        <v>7957</v>
      </c>
      <c r="B8002" s="22" t="s">
        <v>7958</v>
      </c>
      <c r="C8002" s="22" t="s">
        <v>8044</v>
      </c>
      <c r="D8002" s="22">
        <v>1</v>
      </c>
      <c r="E8002" s="22">
        <v>1</v>
      </c>
      <c r="F8002" s="22">
        <v>0</v>
      </c>
      <c r="G8002" s="22">
        <v>1</v>
      </c>
      <c r="H8002" s="22">
        <v>0</v>
      </c>
      <c r="I8002" s="22">
        <v>0</v>
      </c>
      <c r="J8002" s="22">
        <v>0</v>
      </c>
      <c r="K8002" s="22">
        <v>0</v>
      </c>
      <c r="L8002" s="22">
        <v>0</v>
      </c>
      <c r="M8002" s="22">
        <v>0</v>
      </c>
      <c r="N8002" s="22">
        <v>16</v>
      </c>
      <c r="O8002" s="22">
        <v>100</v>
      </c>
      <c r="P8002" s="22">
        <v>0</v>
      </c>
      <c r="Q8002" s="22"/>
      <c r="R8002" s="22"/>
      <c r="S8002" s="22">
        <v>0</v>
      </c>
      <c r="T8002" s="39">
        <f t="shared" ref="T8002:T8065" si="125">IFERROR(DATEVALUE(A8002),"")</f>
        <v>46230</v>
      </c>
    </row>
    <row r="8003" spans="1:20" x14ac:dyDescent="0.25">
      <c r="A8003" s="22" t="s">
        <v>7957</v>
      </c>
      <c r="B8003" s="22" t="s">
        <v>7958</v>
      </c>
      <c r="C8003" s="22" t="s">
        <v>8045</v>
      </c>
      <c r="D8003" s="22">
        <v>1</v>
      </c>
      <c r="E8003" s="22">
        <v>0</v>
      </c>
      <c r="F8003" s="22">
        <v>0</v>
      </c>
      <c r="G8003" s="22"/>
      <c r="H8003" s="22">
        <v>0</v>
      </c>
      <c r="I8003" s="22">
        <v>0</v>
      </c>
      <c r="J8003" s="22">
        <v>0</v>
      </c>
      <c r="K8003" s="22">
        <v>0</v>
      </c>
      <c r="L8003" s="22">
        <v>0</v>
      </c>
      <c r="M8003" s="22">
        <v>0</v>
      </c>
      <c r="N8003" s="22"/>
      <c r="O8003" s="22">
        <v>0</v>
      </c>
      <c r="P8003" s="22"/>
      <c r="Q8003" s="22"/>
      <c r="R8003" s="22"/>
      <c r="S8003" s="22"/>
      <c r="T8003" s="39">
        <f t="shared" si="125"/>
        <v>46230</v>
      </c>
    </row>
    <row r="8004" spans="1:20" x14ac:dyDescent="0.25">
      <c r="A8004" s="22" t="s">
        <v>7957</v>
      </c>
      <c r="B8004" s="22" t="s">
        <v>7958</v>
      </c>
      <c r="C8004" s="22" t="s">
        <v>8046</v>
      </c>
      <c r="D8004" s="22">
        <v>1</v>
      </c>
      <c r="E8004" s="22">
        <v>0</v>
      </c>
      <c r="F8004" s="22">
        <v>0</v>
      </c>
      <c r="G8004" s="22"/>
      <c r="H8004" s="22">
        <v>0</v>
      </c>
      <c r="I8004" s="22">
        <v>0</v>
      </c>
      <c r="J8004" s="22">
        <v>0</v>
      </c>
      <c r="K8004" s="22">
        <v>0</v>
      </c>
      <c r="L8004" s="22">
        <v>0</v>
      </c>
      <c r="M8004" s="22">
        <v>0</v>
      </c>
      <c r="N8004" s="22"/>
      <c r="O8004" s="22">
        <v>0</v>
      </c>
      <c r="P8004" s="22"/>
      <c r="Q8004" s="22"/>
      <c r="R8004" s="22"/>
      <c r="S8004" s="22"/>
      <c r="T8004" s="39">
        <f t="shared" si="125"/>
        <v>46230</v>
      </c>
    </row>
    <row r="8005" spans="1:20" x14ac:dyDescent="0.25">
      <c r="A8005" s="22" t="s">
        <v>7957</v>
      </c>
      <c r="B8005" s="22" t="s">
        <v>7958</v>
      </c>
      <c r="C8005" s="22" t="s">
        <v>8047</v>
      </c>
      <c r="D8005" s="22">
        <v>1</v>
      </c>
      <c r="E8005" s="22">
        <v>1</v>
      </c>
      <c r="F8005" s="22">
        <v>0</v>
      </c>
      <c r="G8005" s="22">
        <v>1</v>
      </c>
      <c r="H8005" s="22">
        <v>0</v>
      </c>
      <c r="I8005" s="22">
        <v>0</v>
      </c>
      <c r="J8005" s="22">
        <v>0</v>
      </c>
      <c r="K8005" s="22">
        <v>0</v>
      </c>
      <c r="L8005" s="22">
        <v>0</v>
      </c>
      <c r="M8005" s="22">
        <v>0</v>
      </c>
      <c r="N8005" s="22">
        <v>12</v>
      </c>
      <c r="O8005" s="22">
        <v>100</v>
      </c>
      <c r="P8005" s="22">
        <v>0</v>
      </c>
      <c r="Q8005" s="22"/>
      <c r="R8005" s="22"/>
      <c r="S8005" s="22">
        <v>0</v>
      </c>
      <c r="T8005" s="39">
        <f t="shared" si="125"/>
        <v>46230</v>
      </c>
    </row>
    <row r="8006" spans="1:20" x14ac:dyDescent="0.25">
      <c r="A8006" s="22" t="s">
        <v>7957</v>
      </c>
      <c r="B8006" s="22" t="s">
        <v>7958</v>
      </c>
      <c r="C8006" s="22" t="s">
        <v>8048</v>
      </c>
      <c r="D8006" s="22">
        <v>1</v>
      </c>
      <c r="E8006" s="22">
        <v>1</v>
      </c>
      <c r="F8006" s="22">
        <v>1</v>
      </c>
      <c r="G8006" s="22">
        <v>1</v>
      </c>
      <c r="H8006" s="22">
        <v>1</v>
      </c>
      <c r="I8006" s="22">
        <v>0</v>
      </c>
      <c r="J8006" s="22">
        <v>0</v>
      </c>
      <c r="K8006" s="22">
        <v>0</v>
      </c>
      <c r="L8006" s="22">
        <v>0</v>
      </c>
      <c r="M8006" s="22">
        <v>0</v>
      </c>
      <c r="N8006" s="22">
        <v>11</v>
      </c>
      <c r="O8006" s="22">
        <v>100</v>
      </c>
      <c r="P8006" s="22">
        <v>100</v>
      </c>
      <c r="Q8006" s="22">
        <v>0</v>
      </c>
      <c r="R8006" s="22"/>
      <c r="S8006" s="22">
        <v>0</v>
      </c>
      <c r="T8006" s="39">
        <f t="shared" si="125"/>
        <v>46230</v>
      </c>
    </row>
    <row r="8007" spans="1:20" x14ac:dyDescent="0.25">
      <c r="A8007" s="22" t="s">
        <v>7957</v>
      </c>
      <c r="B8007" s="22" t="s">
        <v>7958</v>
      </c>
      <c r="C8007" s="22" t="s">
        <v>8049</v>
      </c>
      <c r="D8007" s="22">
        <v>1</v>
      </c>
      <c r="E8007" s="22">
        <v>1</v>
      </c>
      <c r="F8007" s="22">
        <v>0</v>
      </c>
      <c r="G8007" s="22">
        <v>2</v>
      </c>
      <c r="H8007" s="22">
        <v>0</v>
      </c>
      <c r="I8007" s="22">
        <v>0</v>
      </c>
      <c r="J8007" s="22">
        <v>0</v>
      </c>
      <c r="K8007" s="22">
        <v>0</v>
      </c>
      <c r="L8007" s="22">
        <v>0</v>
      </c>
      <c r="M8007" s="22">
        <v>0</v>
      </c>
      <c r="N8007" s="22">
        <v>26</v>
      </c>
      <c r="O8007" s="22">
        <v>100</v>
      </c>
      <c r="P8007" s="22">
        <v>0</v>
      </c>
      <c r="Q8007" s="22"/>
      <c r="R8007" s="22"/>
      <c r="S8007" s="22">
        <v>0</v>
      </c>
      <c r="T8007" s="39">
        <f t="shared" si="125"/>
        <v>46230</v>
      </c>
    </row>
    <row r="8008" spans="1:20" x14ac:dyDescent="0.25">
      <c r="A8008" s="22" t="s">
        <v>7957</v>
      </c>
      <c r="B8008" s="22" t="s">
        <v>7958</v>
      </c>
      <c r="C8008" s="22" t="s">
        <v>8050</v>
      </c>
      <c r="D8008" s="22">
        <v>1</v>
      </c>
      <c r="E8008" s="22">
        <v>1</v>
      </c>
      <c r="F8008" s="22">
        <v>1</v>
      </c>
      <c r="G8008" s="22">
        <v>1</v>
      </c>
      <c r="H8008" s="22">
        <v>1</v>
      </c>
      <c r="I8008" s="22">
        <v>0</v>
      </c>
      <c r="J8008" s="22">
        <v>0</v>
      </c>
      <c r="K8008" s="22">
        <v>0</v>
      </c>
      <c r="L8008" s="22">
        <v>0</v>
      </c>
      <c r="M8008" s="22">
        <v>0</v>
      </c>
      <c r="N8008" s="22">
        <v>16</v>
      </c>
      <c r="O8008" s="22">
        <v>100</v>
      </c>
      <c r="P8008" s="22">
        <v>100</v>
      </c>
      <c r="Q8008" s="22">
        <v>0</v>
      </c>
      <c r="R8008" s="22"/>
      <c r="S8008" s="22">
        <v>0</v>
      </c>
      <c r="T8008" s="39">
        <f t="shared" si="125"/>
        <v>46230</v>
      </c>
    </row>
    <row r="8009" spans="1:20" x14ac:dyDescent="0.25">
      <c r="A8009" s="22" t="s">
        <v>7957</v>
      </c>
      <c r="B8009" s="22" t="s">
        <v>7958</v>
      </c>
      <c r="C8009" s="22" t="s">
        <v>8051</v>
      </c>
      <c r="D8009" s="22">
        <v>1</v>
      </c>
      <c r="E8009" s="22">
        <v>1</v>
      </c>
      <c r="F8009" s="22">
        <v>0</v>
      </c>
      <c r="G8009" s="22">
        <v>1</v>
      </c>
      <c r="H8009" s="22">
        <v>0</v>
      </c>
      <c r="I8009" s="22">
        <v>0</v>
      </c>
      <c r="J8009" s="22">
        <v>0</v>
      </c>
      <c r="K8009" s="22">
        <v>0</v>
      </c>
      <c r="L8009" s="22">
        <v>0</v>
      </c>
      <c r="M8009" s="22">
        <v>0</v>
      </c>
      <c r="N8009" s="22">
        <v>15</v>
      </c>
      <c r="O8009" s="22">
        <v>100</v>
      </c>
      <c r="P8009" s="22">
        <v>0</v>
      </c>
      <c r="Q8009" s="22"/>
      <c r="R8009" s="22"/>
      <c r="S8009" s="22">
        <v>0</v>
      </c>
      <c r="T8009" s="39">
        <f t="shared" si="125"/>
        <v>46230</v>
      </c>
    </row>
    <row r="8010" spans="1:20" x14ac:dyDescent="0.25">
      <c r="A8010" s="22" t="s">
        <v>7957</v>
      </c>
      <c r="B8010" s="22" t="s">
        <v>7958</v>
      </c>
      <c r="C8010" s="22" t="s">
        <v>8052</v>
      </c>
      <c r="D8010" s="22">
        <v>1</v>
      </c>
      <c r="E8010" s="22">
        <v>1</v>
      </c>
      <c r="F8010" s="22">
        <v>0</v>
      </c>
      <c r="G8010" s="22">
        <v>1</v>
      </c>
      <c r="H8010" s="22">
        <v>0</v>
      </c>
      <c r="I8010" s="22">
        <v>0</v>
      </c>
      <c r="J8010" s="22">
        <v>0</v>
      </c>
      <c r="K8010" s="22">
        <v>0</v>
      </c>
      <c r="L8010" s="22">
        <v>0</v>
      </c>
      <c r="M8010" s="22">
        <v>0</v>
      </c>
      <c r="N8010" s="22">
        <v>16</v>
      </c>
      <c r="O8010" s="22">
        <v>100</v>
      </c>
      <c r="P8010" s="22">
        <v>0</v>
      </c>
      <c r="Q8010" s="22"/>
      <c r="R8010" s="22"/>
      <c r="S8010" s="22">
        <v>0</v>
      </c>
      <c r="T8010" s="39">
        <f t="shared" si="125"/>
        <v>46230</v>
      </c>
    </row>
    <row r="8011" spans="1:20" x14ac:dyDescent="0.25">
      <c r="A8011" s="22" t="s">
        <v>7957</v>
      </c>
      <c r="B8011" s="22" t="s">
        <v>7958</v>
      </c>
      <c r="C8011" s="22" t="s">
        <v>8053</v>
      </c>
      <c r="D8011" s="22">
        <v>1</v>
      </c>
      <c r="E8011" s="22">
        <v>1</v>
      </c>
      <c r="F8011" s="22">
        <v>1</v>
      </c>
      <c r="G8011" s="22">
        <v>1</v>
      </c>
      <c r="H8011" s="22">
        <v>1</v>
      </c>
      <c r="I8011" s="22">
        <v>0</v>
      </c>
      <c r="J8011" s="22">
        <v>0</v>
      </c>
      <c r="K8011" s="22">
        <v>0</v>
      </c>
      <c r="L8011" s="22">
        <v>0</v>
      </c>
      <c r="M8011" s="22">
        <v>0</v>
      </c>
      <c r="N8011" s="22">
        <v>12</v>
      </c>
      <c r="O8011" s="22">
        <v>100</v>
      </c>
      <c r="P8011" s="22">
        <v>100</v>
      </c>
      <c r="Q8011" s="22">
        <v>0</v>
      </c>
      <c r="R8011" s="22"/>
      <c r="S8011" s="22">
        <v>0</v>
      </c>
      <c r="T8011" s="39">
        <f t="shared" si="125"/>
        <v>46230</v>
      </c>
    </row>
    <row r="8012" spans="1:20" x14ac:dyDescent="0.25">
      <c r="A8012" s="22" t="s">
        <v>7957</v>
      </c>
      <c r="B8012" s="22" t="s">
        <v>7958</v>
      </c>
      <c r="C8012" s="22" t="s">
        <v>8054</v>
      </c>
      <c r="D8012" s="22">
        <v>1</v>
      </c>
      <c r="E8012" s="22">
        <v>1</v>
      </c>
      <c r="F8012" s="22">
        <v>0</v>
      </c>
      <c r="G8012" s="22">
        <v>1</v>
      </c>
      <c r="H8012" s="22">
        <v>0</v>
      </c>
      <c r="I8012" s="22">
        <v>0</v>
      </c>
      <c r="J8012" s="22">
        <v>1</v>
      </c>
      <c r="K8012" s="22">
        <v>0</v>
      </c>
      <c r="L8012" s="22">
        <v>1</v>
      </c>
      <c r="M8012" s="22">
        <v>0</v>
      </c>
      <c r="N8012" s="22">
        <v>16</v>
      </c>
      <c r="O8012" s="22">
        <v>100</v>
      </c>
      <c r="P8012" s="22">
        <v>0</v>
      </c>
      <c r="Q8012" s="22"/>
      <c r="R8012" s="22"/>
      <c r="S8012" s="22">
        <v>100</v>
      </c>
      <c r="T8012" s="39">
        <f t="shared" si="125"/>
        <v>46230</v>
      </c>
    </row>
    <row r="8013" spans="1:20" x14ac:dyDescent="0.25">
      <c r="A8013" s="22" t="s">
        <v>7957</v>
      </c>
      <c r="B8013" s="22" t="s">
        <v>7958</v>
      </c>
      <c r="C8013" s="22" t="s">
        <v>8055</v>
      </c>
      <c r="D8013" s="22">
        <v>1</v>
      </c>
      <c r="E8013" s="22">
        <v>1</v>
      </c>
      <c r="F8013" s="22">
        <v>0</v>
      </c>
      <c r="G8013" s="22">
        <v>1</v>
      </c>
      <c r="H8013" s="22">
        <v>0</v>
      </c>
      <c r="I8013" s="22">
        <v>0</v>
      </c>
      <c r="J8013" s="22">
        <v>0</v>
      </c>
      <c r="K8013" s="22">
        <v>0</v>
      </c>
      <c r="L8013" s="22">
        <v>0</v>
      </c>
      <c r="M8013" s="22">
        <v>0</v>
      </c>
      <c r="N8013" s="22">
        <v>11</v>
      </c>
      <c r="O8013" s="22">
        <v>100</v>
      </c>
      <c r="P8013" s="22">
        <v>0</v>
      </c>
      <c r="Q8013" s="22"/>
      <c r="R8013" s="22"/>
      <c r="S8013" s="22">
        <v>0</v>
      </c>
      <c r="T8013" s="39">
        <f t="shared" si="125"/>
        <v>46230</v>
      </c>
    </row>
    <row r="8014" spans="1:20" x14ac:dyDescent="0.25">
      <c r="A8014" s="22" t="s">
        <v>7957</v>
      </c>
      <c r="B8014" s="22" t="s">
        <v>7958</v>
      </c>
      <c r="C8014" s="22" t="s">
        <v>8056</v>
      </c>
      <c r="D8014" s="22">
        <v>1</v>
      </c>
      <c r="E8014" s="22">
        <v>1</v>
      </c>
      <c r="F8014" s="22">
        <v>0</v>
      </c>
      <c r="G8014" s="22">
        <v>1</v>
      </c>
      <c r="H8014" s="22">
        <v>0</v>
      </c>
      <c r="I8014" s="22">
        <v>0</v>
      </c>
      <c r="J8014" s="22">
        <v>0</v>
      </c>
      <c r="K8014" s="22">
        <v>0</v>
      </c>
      <c r="L8014" s="22">
        <v>0</v>
      </c>
      <c r="M8014" s="22">
        <v>0</v>
      </c>
      <c r="N8014" s="22">
        <v>14</v>
      </c>
      <c r="O8014" s="22">
        <v>100</v>
      </c>
      <c r="P8014" s="22">
        <v>0</v>
      </c>
      <c r="Q8014" s="22"/>
      <c r="R8014" s="22"/>
      <c r="S8014" s="22">
        <v>0</v>
      </c>
      <c r="T8014" s="39">
        <f t="shared" si="125"/>
        <v>46230</v>
      </c>
    </row>
    <row r="8015" spans="1:20" x14ac:dyDescent="0.25">
      <c r="A8015" s="22" t="s">
        <v>7957</v>
      </c>
      <c r="B8015" s="22" t="s">
        <v>7958</v>
      </c>
      <c r="C8015" s="22" t="s">
        <v>8057</v>
      </c>
      <c r="D8015" s="22">
        <v>1</v>
      </c>
      <c r="E8015" s="22">
        <v>1</v>
      </c>
      <c r="F8015" s="22">
        <v>0</v>
      </c>
      <c r="G8015" s="22">
        <v>1</v>
      </c>
      <c r="H8015" s="22">
        <v>0</v>
      </c>
      <c r="I8015" s="22">
        <v>0</v>
      </c>
      <c r="J8015" s="22">
        <v>0</v>
      </c>
      <c r="K8015" s="22">
        <v>0</v>
      </c>
      <c r="L8015" s="22">
        <v>0</v>
      </c>
      <c r="M8015" s="22">
        <v>0</v>
      </c>
      <c r="N8015" s="22">
        <v>12</v>
      </c>
      <c r="O8015" s="22">
        <v>100</v>
      </c>
      <c r="P8015" s="22">
        <v>0</v>
      </c>
      <c r="Q8015" s="22"/>
      <c r="R8015" s="22"/>
      <c r="S8015" s="22">
        <v>0</v>
      </c>
      <c r="T8015" s="39">
        <f t="shared" si="125"/>
        <v>46230</v>
      </c>
    </row>
    <row r="8016" spans="1:20" x14ac:dyDescent="0.25">
      <c r="A8016" s="22" t="s">
        <v>7957</v>
      </c>
      <c r="B8016" s="22" t="s">
        <v>7958</v>
      </c>
      <c r="C8016" s="22" t="s">
        <v>8058</v>
      </c>
      <c r="D8016" s="22">
        <v>1</v>
      </c>
      <c r="E8016" s="22">
        <v>1</v>
      </c>
      <c r="F8016" s="22">
        <v>1</v>
      </c>
      <c r="G8016" s="22">
        <v>1</v>
      </c>
      <c r="H8016" s="22">
        <v>1</v>
      </c>
      <c r="I8016" s="22">
        <v>0</v>
      </c>
      <c r="J8016" s="22">
        <v>0</v>
      </c>
      <c r="K8016" s="22">
        <v>0</v>
      </c>
      <c r="L8016" s="22">
        <v>0</v>
      </c>
      <c r="M8016" s="22">
        <v>0</v>
      </c>
      <c r="N8016" s="22">
        <v>12</v>
      </c>
      <c r="O8016" s="22">
        <v>100</v>
      </c>
      <c r="P8016" s="22">
        <v>100</v>
      </c>
      <c r="Q8016" s="22">
        <v>0</v>
      </c>
      <c r="R8016" s="22"/>
      <c r="S8016" s="22">
        <v>0</v>
      </c>
      <c r="T8016" s="39">
        <f t="shared" si="125"/>
        <v>46230</v>
      </c>
    </row>
    <row r="8017" spans="1:20" x14ac:dyDescent="0.25">
      <c r="A8017" s="22" t="s">
        <v>7957</v>
      </c>
      <c r="B8017" s="22" t="s">
        <v>7958</v>
      </c>
      <c r="C8017" s="22" t="s">
        <v>8059</v>
      </c>
      <c r="D8017" s="22">
        <v>1</v>
      </c>
      <c r="E8017" s="22">
        <v>0</v>
      </c>
      <c r="F8017" s="22">
        <v>0</v>
      </c>
      <c r="G8017" s="22"/>
      <c r="H8017" s="22">
        <v>0</v>
      </c>
      <c r="I8017" s="22">
        <v>0</v>
      </c>
      <c r="J8017" s="22">
        <v>0</v>
      </c>
      <c r="K8017" s="22">
        <v>0</v>
      </c>
      <c r="L8017" s="22">
        <v>0</v>
      </c>
      <c r="M8017" s="22">
        <v>0</v>
      </c>
      <c r="N8017" s="22"/>
      <c r="O8017" s="22">
        <v>0</v>
      </c>
      <c r="P8017" s="22"/>
      <c r="Q8017" s="22"/>
      <c r="R8017" s="22"/>
      <c r="S8017" s="22"/>
      <c r="T8017" s="39">
        <f t="shared" si="125"/>
        <v>46230</v>
      </c>
    </row>
    <row r="8018" spans="1:20" x14ac:dyDescent="0.25">
      <c r="A8018" s="22" t="s">
        <v>7957</v>
      </c>
      <c r="B8018" s="22" t="s">
        <v>7958</v>
      </c>
      <c r="C8018" s="22" t="s">
        <v>8060</v>
      </c>
      <c r="D8018" s="22">
        <v>1</v>
      </c>
      <c r="E8018" s="22">
        <v>0</v>
      </c>
      <c r="F8018" s="22">
        <v>0</v>
      </c>
      <c r="G8018" s="22"/>
      <c r="H8018" s="22">
        <v>0</v>
      </c>
      <c r="I8018" s="22">
        <v>0</v>
      </c>
      <c r="J8018" s="22">
        <v>0</v>
      </c>
      <c r="K8018" s="22">
        <v>0</v>
      </c>
      <c r="L8018" s="22">
        <v>0</v>
      </c>
      <c r="M8018" s="22">
        <v>0</v>
      </c>
      <c r="N8018" s="22"/>
      <c r="O8018" s="22">
        <v>0</v>
      </c>
      <c r="P8018" s="22"/>
      <c r="Q8018" s="22"/>
      <c r="R8018" s="22"/>
      <c r="S8018" s="22"/>
      <c r="T8018" s="39">
        <f t="shared" si="125"/>
        <v>46230</v>
      </c>
    </row>
    <row r="8019" spans="1:20" x14ac:dyDescent="0.25">
      <c r="A8019" s="22" t="s">
        <v>7957</v>
      </c>
      <c r="B8019" s="22" t="s">
        <v>7958</v>
      </c>
      <c r="C8019" s="22" t="s">
        <v>8061</v>
      </c>
      <c r="D8019" s="22">
        <v>1</v>
      </c>
      <c r="E8019" s="22">
        <v>1</v>
      </c>
      <c r="F8019" s="22">
        <v>1</v>
      </c>
      <c r="G8019" s="22">
        <v>1</v>
      </c>
      <c r="H8019" s="22">
        <v>1</v>
      </c>
      <c r="I8019" s="22">
        <v>0</v>
      </c>
      <c r="J8019" s="22">
        <v>0</v>
      </c>
      <c r="K8019" s="22">
        <v>0</v>
      </c>
      <c r="L8019" s="22">
        <v>0</v>
      </c>
      <c r="M8019" s="22">
        <v>0</v>
      </c>
      <c r="N8019" s="22">
        <v>12</v>
      </c>
      <c r="O8019" s="22">
        <v>100</v>
      </c>
      <c r="P8019" s="22">
        <v>100</v>
      </c>
      <c r="Q8019" s="22">
        <v>0</v>
      </c>
      <c r="R8019" s="22"/>
      <c r="S8019" s="22">
        <v>0</v>
      </c>
      <c r="T8019" s="39">
        <f t="shared" si="125"/>
        <v>46230</v>
      </c>
    </row>
    <row r="8020" spans="1:20" x14ac:dyDescent="0.25">
      <c r="A8020" s="22" t="s">
        <v>7957</v>
      </c>
      <c r="B8020" s="22" t="s">
        <v>7958</v>
      </c>
      <c r="C8020" s="22" t="s">
        <v>8062</v>
      </c>
      <c r="D8020" s="22">
        <v>1</v>
      </c>
      <c r="E8020" s="22">
        <v>1</v>
      </c>
      <c r="F8020" s="22">
        <v>0</v>
      </c>
      <c r="G8020" s="22">
        <v>2</v>
      </c>
      <c r="H8020" s="22">
        <v>0</v>
      </c>
      <c r="I8020" s="22">
        <v>0</v>
      </c>
      <c r="J8020" s="22">
        <v>0</v>
      </c>
      <c r="K8020" s="22">
        <v>0</v>
      </c>
      <c r="L8020" s="22">
        <v>0</v>
      </c>
      <c r="M8020" s="22">
        <v>0</v>
      </c>
      <c r="N8020" s="22">
        <v>22.5</v>
      </c>
      <c r="O8020" s="22">
        <v>100</v>
      </c>
      <c r="P8020" s="22">
        <v>0</v>
      </c>
      <c r="Q8020" s="22"/>
      <c r="R8020" s="22"/>
      <c r="S8020" s="22">
        <v>0</v>
      </c>
      <c r="T8020" s="39">
        <f t="shared" si="125"/>
        <v>46230</v>
      </c>
    </row>
    <row r="8021" spans="1:20" x14ac:dyDescent="0.25">
      <c r="A8021" s="22" t="s">
        <v>7957</v>
      </c>
      <c r="B8021" s="22" t="s">
        <v>7958</v>
      </c>
      <c r="C8021" s="22" t="s">
        <v>8063</v>
      </c>
      <c r="D8021" s="22">
        <v>1</v>
      </c>
      <c r="E8021" s="22">
        <v>1</v>
      </c>
      <c r="F8021" s="22">
        <v>0</v>
      </c>
      <c r="G8021" s="22">
        <v>1</v>
      </c>
      <c r="H8021" s="22">
        <v>0</v>
      </c>
      <c r="I8021" s="22">
        <v>0</v>
      </c>
      <c r="J8021" s="22">
        <v>0</v>
      </c>
      <c r="K8021" s="22">
        <v>0</v>
      </c>
      <c r="L8021" s="22">
        <v>0</v>
      </c>
      <c r="M8021" s="22">
        <v>0</v>
      </c>
      <c r="N8021" s="22">
        <v>17</v>
      </c>
      <c r="O8021" s="22">
        <v>100</v>
      </c>
      <c r="P8021" s="22">
        <v>0</v>
      </c>
      <c r="Q8021" s="22"/>
      <c r="R8021" s="22"/>
      <c r="S8021" s="22">
        <v>0</v>
      </c>
      <c r="T8021" s="39">
        <f t="shared" si="125"/>
        <v>46230</v>
      </c>
    </row>
    <row r="8022" spans="1:20" x14ac:dyDescent="0.25">
      <c r="A8022" s="22" t="s">
        <v>7957</v>
      </c>
      <c r="B8022" s="22" t="s">
        <v>7958</v>
      </c>
      <c r="C8022" s="22" t="s">
        <v>8064</v>
      </c>
      <c r="D8022" s="22">
        <v>1</v>
      </c>
      <c r="E8022" s="22">
        <v>1</v>
      </c>
      <c r="F8022" s="22">
        <v>0</v>
      </c>
      <c r="G8022" s="22">
        <v>1</v>
      </c>
      <c r="H8022" s="22">
        <v>0</v>
      </c>
      <c r="I8022" s="22">
        <v>0</v>
      </c>
      <c r="J8022" s="22">
        <v>0</v>
      </c>
      <c r="K8022" s="22">
        <v>0</v>
      </c>
      <c r="L8022" s="22">
        <v>0</v>
      </c>
      <c r="M8022" s="22">
        <v>0</v>
      </c>
      <c r="N8022" s="22">
        <v>14</v>
      </c>
      <c r="O8022" s="22">
        <v>100</v>
      </c>
      <c r="P8022" s="22">
        <v>0</v>
      </c>
      <c r="Q8022" s="22"/>
      <c r="R8022" s="22"/>
      <c r="S8022" s="22">
        <v>0</v>
      </c>
      <c r="T8022" s="39">
        <f t="shared" si="125"/>
        <v>46230</v>
      </c>
    </row>
    <row r="8023" spans="1:20" x14ac:dyDescent="0.25">
      <c r="A8023" s="22" t="s">
        <v>7957</v>
      </c>
      <c r="B8023" s="22" t="s">
        <v>7958</v>
      </c>
      <c r="C8023" s="22" t="s">
        <v>8065</v>
      </c>
      <c r="D8023" s="22">
        <v>1</v>
      </c>
      <c r="E8023" s="22">
        <v>1</v>
      </c>
      <c r="F8023" s="22">
        <v>1</v>
      </c>
      <c r="G8023" s="22">
        <v>1</v>
      </c>
      <c r="H8023" s="22">
        <v>1</v>
      </c>
      <c r="I8023" s="22">
        <v>0</v>
      </c>
      <c r="J8023" s="22">
        <v>0</v>
      </c>
      <c r="K8023" s="22">
        <v>0</v>
      </c>
      <c r="L8023" s="22">
        <v>0</v>
      </c>
      <c r="M8023" s="22">
        <v>0</v>
      </c>
      <c r="N8023" s="22">
        <v>12</v>
      </c>
      <c r="O8023" s="22">
        <v>100</v>
      </c>
      <c r="P8023" s="22">
        <v>100</v>
      </c>
      <c r="Q8023" s="22">
        <v>0</v>
      </c>
      <c r="R8023" s="22"/>
      <c r="S8023" s="22">
        <v>0</v>
      </c>
      <c r="T8023" s="39">
        <f t="shared" si="125"/>
        <v>46230</v>
      </c>
    </row>
    <row r="8024" spans="1:20" x14ac:dyDescent="0.25">
      <c r="A8024" s="22" t="s">
        <v>7957</v>
      </c>
      <c r="B8024" s="22" t="s">
        <v>7958</v>
      </c>
      <c r="C8024" s="22" t="s">
        <v>8066</v>
      </c>
      <c r="D8024" s="22">
        <v>1</v>
      </c>
      <c r="E8024" s="22">
        <v>0</v>
      </c>
      <c r="F8024" s="22">
        <v>0</v>
      </c>
      <c r="G8024" s="22"/>
      <c r="H8024" s="22">
        <v>0</v>
      </c>
      <c r="I8024" s="22">
        <v>0</v>
      </c>
      <c r="J8024" s="22">
        <v>0</v>
      </c>
      <c r="K8024" s="22">
        <v>0</v>
      </c>
      <c r="L8024" s="22">
        <v>0</v>
      </c>
      <c r="M8024" s="22">
        <v>0</v>
      </c>
      <c r="N8024" s="22"/>
      <c r="O8024" s="22">
        <v>0</v>
      </c>
      <c r="P8024" s="22"/>
      <c r="Q8024" s="22"/>
      <c r="R8024" s="22"/>
      <c r="S8024" s="22"/>
      <c r="T8024" s="39">
        <f t="shared" si="125"/>
        <v>46230</v>
      </c>
    </row>
    <row r="8025" spans="1:20" x14ac:dyDescent="0.25">
      <c r="A8025" s="22" t="s">
        <v>7957</v>
      </c>
      <c r="B8025" s="22" t="s">
        <v>7958</v>
      </c>
      <c r="C8025" s="22" t="s">
        <v>8067</v>
      </c>
      <c r="D8025" s="22">
        <v>1</v>
      </c>
      <c r="E8025" s="22">
        <v>1</v>
      </c>
      <c r="F8025" s="22">
        <v>0</v>
      </c>
      <c r="G8025" s="22">
        <v>1</v>
      </c>
      <c r="H8025" s="22">
        <v>0</v>
      </c>
      <c r="I8025" s="22">
        <v>0</v>
      </c>
      <c r="J8025" s="22">
        <v>0</v>
      </c>
      <c r="K8025" s="22">
        <v>0</v>
      </c>
      <c r="L8025" s="22">
        <v>0</v>
      </c>
      <c r="M8025" s="22">
        <v>0</v>
      </c>
      <c r="N8025" s="22">
        <v>14</v>
      </c>
      <c r="O8025" s="22">
        <v>100</v>
      </c>
      <c r="P8025" s="22">
        <v>0</v>
      </c>
      <c r="Q8025" s="22"/>
      <c r="R8025" s="22"/>
      <c r="S8025" s="22">
        <v>0</v>
      </c>
      <c r="T8025" s="39">
        <f t="shared" si="125"/>
        <v>46230</v>
      </c>
    </row>
    <row r="8026" spans="1:20" x14ac:dyDescent="0.25">
      <c r="A8026" s="22" t="s">
        <v>7957</v>
      </c>
      <c r="B8026" s="22" t="s">
        <v>7958</v>
      </c>
      <c r="C8026" s="22" t="s">
        <v>8068</v>
      </c>
      <c r="D8026" s="22">
        <v>1</v>
      </c>
      <c r="E8026" s="22">
        <v>0</v>
      </c>
      <c r="F8026" s="22">
        <v>0</v>
      </c>
      <c r="G8026" s="22"/>
      <c r="H8026" s="22">
        <v>0</v>
      </c>
      <c r="I8026" s="22">
        <v>0</v>
      </c>
      <c r="J8026" s="22">
        <v>0</v>
      </c>
      <c r="K8026" s="22">
        <v>0</v>
      </c>
      <c r="L8026" s="22">
        <v>0</v>
      </c>
      <c r="M8026" s="22">
        <v>0</v>
      </c>
      <c r="N8026" s="22"/>
      <c r="O8026" s="22">
        <v>0</v>
      </c>
      <c r="P8026" s="22"/>
      <c r="Q8026" s="22"/>
      <c r="R8026" s="22"/>
      <c r="S8026" s="22"/>
      <c r="T8026" s="39">
        <f t="shared" si="125"/>
        <v>46230</v>
      </c>
    </row>
    <row r="8027" spans="1:20" x14ac:dyDescent="0.25">
      <c r="A8027" s="22" t="s">
        <v>7957</v>
      </c>
      <c r="B8027" s="22" t="s">
        <v>7958</v>
      </c>
      <c r="C8027" s="22" t="s">
        <v>8069</v>
      </c>
      <c r="D8027" s="22">
        <v>1</v>
      </c>
      <c r="E8027" s="22">
        <v>1</v>
      </c>
      <c r="F8027" s="22">
        <v>0</v>
      </c>
      <c r="G8027" s="22">
        <v>1</v>
      </c>
      <c r="H8027" s="22">
        <v>0</v>
      </c>
      <c r="I8027" s="22">
        <v>0</v>
      </c>
      <c r="J8027" s="22">
        <v>0</v>
      </c>
      <c r="K8027" s="22">
        <v>0</v>
      </c>
      <c r="L8027" s="22">
        <v>0</v>
      </c>
      <c r="M8027" s="22">
        <v>0</v>
      </c>
      <c r="N8027" s="22">
        <v>16</v>
      </c>
      <c r="O8027" s="22">
        <v>100</v>
      </c>
      <c r="P8027" s="22">
        <v>0</v>
      </c>
      <c r="Q8027" s="22"/>
      <c r="R8027" s="22"/>
      <c r="S8027" s="22">
        <v>0</v>
      </c>
      <c r="T8027" s="39">
        <f t="shared" si="125"/>
        <v>46230</v>
      </c>
    </row>
    <row r="8028" spans="1:20" x14ac:dyDescent="0.25">
      <c r="A8028" s="22" t="s">
        <v>7957</v>
      </c>
      <c r="B8028" s="22" t="s">
        <v>7958</v>
      </c>
      <c r="C8028" s="22" t="s">
        <v>8070</v>
      </c>
      <c r="D8028" s="22">
        <v>1</v>
      </c>
      <c r="E8028" s="22">
        <v>1</v>
      </c>
      <c r="F8028" s="22">
        <v>0</v>
      </c>
      <c r="G8028" s="22">
        <v>1</v>
      </c>
      <c r="H8028" s="22">
        <v>0</v>
      </c>
      <c r="I8028" s="22">
        <v>0</v>
      </c>
      <c r="J8028" s="22">
        <v>0</v>
      </c>
      <c r="K8028" s="22">
        <v>0</v>
      </c>
      <c r="L8028" s="22">
        <v>0</v>
      </c>
      <c r="M8028" s="22">
        <v>0</v>
      </c>
      <c r="N8028" s="22">
        <v>16</v>
      </c>
      <c r="O8028" s="22">
        <v>100</v>
      </c>
      <c r="P8028" s="22">
        <v>0</v>
      </c>
      <c r="Q8028" s="22"/>
      <c r="R8028" s="22"/>
      <c r="S8028" s="22">
        <v>0</v>
      </c>
      <c r="T8028" s="39">
        <f t="shared" si="125"/>
        <v>46230</v>
      </c>
    </row>
    <row r="8029" spans="1:20" x14ac:dyDescent="0.25">
      <c r="A8029" s="22" t="s">
        <v>7957</v>
      </c>
      <c r="B8029" s="22" t="s">
        <v>7958</v>
      </c>
      <c r="C8029" s="22" t="s">
        <v>8071</v>
      </c>
      <c r="D8029" s="22">
        <v>1</v>
      </c>
      <c r="E8029" s="22">
        <v>1</v>
      </c>
      <c r="F8029" s="22">
        <v>0</v>
      </c>
      <c r="G8029" s="22">
        <v>1</v>
      </c>
      <c r="H8029" s="22">
        <v>0</v>
      </c>
      <c r="I8029" s="22">
        <v>0</v>
      </c>
      <c r="J8029" s="22">
        <v>0</v>
      </c>
      <c r="K8029" s="22">
        <v>0</v>
      </c>
      <c r="L8029" s="22">
        <v>0</v>
      </c>
      <c r="M8029" s="22">
        <v>0</v>
      </c>
      <c r="N8029" s="22">
        <v>12</v>
      </c>
      <c r="O8029" s="22">
        <v>100</v>
      </c>
      <c r="P8029" s="22">
        <v>0</v>
      </c>
      <c r="Q8029" s="22"/>
      <c r="R8029" s="22"/>
      <c r="S8029" s="22">
        <v>0</v>
      </c>
      <c r="T8029" s="39">
        <f t="shared" si="125"/>
        <v>46230</v>
      </c>
    </row>
    <row r="8030" spans="1:20" x14ac:dyDescent="0.25">
      <c r="A8030" s="22" t="s">
        <v>7957</v>
      </c>
      <c r="B8030" s="22" t="s">
        <v>7958</v>
      </c>
      <c r="C8030" s="22" t="s">
        <v>8072</v>
      </c>
      <c r="D8030" s="22">
        <v>1</v>
      </c>
      <c r="E8030" s="22">
        <v>1</v>
      </c>
      <c r="F8030" s="22">
        <v>0</v>
      </c>
      <c r="G8030" s="22">
        <v>1</v>
      </c>
      <c r="H8030" s="22">
        <v>0</v>
      </c>
      <c r="I8030" s="22">
        <v>0</v>
      </c>
      <c r="J8030" s="22">
        <v>0</v>
      </c>
      <c r="K8030" s="22">
        <v>0</v>
      </c>
      <c r="L8030" s="22">
        <v>0</v>
      </c>
      <c r="M8030" s="22">
        <v>0</v>
      </c>
      <c r="N8030" s="22">
        <v>13</v>
      </c>
      <c r="O8030" s="22">
        <v>100</v>
      </c>
      <c r="P8030" s="22">
        <v>0</v>
      </c>
      <c r="Q8030" s="22"/>
      <c r="R8030" s="22"/>
      <c r="S8030" s="22">
        <v>0</v>
      </c>
      <c r="T8030" s="39">
        <f t="shared" si="125"/>
        <v>46230</v>
      </c>
    </row>
    <row r="8031" spans="1:20" x14ac:dyDescent="0.25">
      <c r="A8031" s="22" t="s">
        <v>7957</v>
      </c>
      <c r="B8031" s="22" t="s">
        <v>7958</v>
      </c>
      <c r="C8031" s="22" t="s">
        <v>8073</v>
      </c>
      <c r="D8031" s="22">
        <v>1</v>
      </c>
      <c r="E8031" s="22">
        <v>1</v>
      </c>
      <c r="F8031" s="22">
        <v>0</v>
      </c>
      <c r="G8031" s="22">
        <v>1</v>
      </c>
      <c r="H8031" s="22">
        <v>0</v>
      </c>
      <c r="I8031" s="22">
        <v>0</v>
      </c>
      <c r="J8031" s="22">
        <v>0</v>
      </c>
      <c r="K8031" s="22">
        <v>0</v>
      </c>
      <c r="L8031" s="22">
        <v>0</v>
      </c>
      <c r="M8031" s="22">
        <v>0</v>
      </c>
      <c r="N8031" s="22">
        <v>12</v>
      </c>
      <c r="O8031" s="22">
        <v>100</v>
      </c>
      <c r="P8031" s="22">
        <v>0</v>
      </c>
      <c r="Q8031" s="22"/>
      <c r="R8031" s="22"/>
      <c r="S8031" s="22">
        <v>0</v>
      </c>
      <c r="T8031" s="39">
        <f t="shared" si="125"/>
        <v>46230</v>
      </c>
    </row>
    <row r="8032" spans="1:20" x14ac:dyDescent="0.25">
      <c r="A8032" s="22" t="s">
        <v>7957</v>
      </c>
      <c r="B8032" s="22" t="s">
        <v>7958</v>
      </c>
      <c r="C8032" s="22" t="s">
        <v>8074</v>
      </c>
      <c r="D8032" s="22">
        <v>1</v>
      </c>
      <c r="E8032" s="22">
        <v>1</v>
      </c>
      <c r="F8032" s="22">
        <v>0</v>
      </c>
      <c r="G8032" s="22">
        <v>1</v>
      </c>
      <c r="H8032" s="22">
        <v>0</v>
      </c>
      <c r="I8032" s="22">
        <v>0</v>
      </c>
      <c r="J8032" s="22">
        <v>0</v>
      </c>
      <c r="K8032" s="22">
        <v>0</v>
      </c>
      <c r="L8032" s="22">
        <v>0</v>
      </c>
      <c r="M8032" s="22">
        <v>0</v>
      </c>
      <c r="N8032" s="22">
        <v>14</v>
      </c>
      <c r="O8032" s="22">
        <v>100</v>
      </c>
      <c r="P8032" s="22">
        <v>0</v>
      </c>
      <c r="Q8032" s="22"/>
      <c r="R8032" s="22"/>
      <c r="S8032" s="22">
        <v>0</v>
      </c>
      <c r="T8032" s="39">
        <f t="shared" si="125"/>
        <v>46230</v>
      </c>
    </row>
    <row r="8033" spans="1:20" x14ac:dyDescent="0.25">
      <c r="A8033" s="22" t="s">
        <v>7957</v>
      </c>
      <c r="B8033" s="22" t="s">
        <v>7958</v>
      </c>
      <c r="C8033" s="22" t="s">
        <v>8075</v>
      </c>
      <c r="D8033" s="22">
        <v>1</v>
      </c>
      <c r="E8033" s="22">
        <v>1</v>
      </c>
      <c r="F8033" s="22">
        <v>1</v>
      </c>
      <c r="G8033" s="22">
        <v>2</v>
      </c>
      <c r="H8033" s="22">
        <v>1</v>
      </c>
      <c r="I8033" s="22">
        <v>0</v>
      </c>
      <c r="J8033" s="22">
        <v>0</v>
      </c>
      <c r="K8033" s="22">
        <v>0</v>
      </c>
      <c r="L8033" s="22">
        <v>0</v>
      </c>
      <c r="M8033" s="22">
        <v>0</v>
      </c>
      <c r="N8033" s="22">
        <v>14.5</v>
      </c>
      <c r="O8033" s="22">
        <v>100</v>
      </c>
      <c r="P8033" s="22">
        <v>100</v>
      </c>
      <c r="Q8033" s="22">
        <v>0</v>
      </c>
      <c r="R8033" s="22"/>
      <c r="S8033" s="22">
        <v>0</v>
      </c>
      <c r="T8033" s="39">
        <f t="shared" si="125"/>
        <v>46230</v>
      </c>
    </row>
    <row r="8034" spans="1:20" x14ac:dyDescent="0.25">
      <c r="A8034" s="22" t="s">
        <v>7957</v>
      </c>
      <c r="B8034" s="22" t="s">
        <v>7958</v>
      </c>
      <c r="C8034" s="22" t="s">
        <v>8076</v>
      </c>
      <c r="D8034" s="22">
        <v>1</v>
      </c>
      <c r="E8034" s="22">
        <v>1</v>
      </c>
      <c r="F8034" s="22">
        <v>1</v>
      </c>
      <c r="G8034" s="22">
        <v>1</v>
      </c>
      <c r="H8034" s="22">
        <v>1</v>
      </c>
      <c r="I8034" s="22">
        <v>0</v>
      </c>
      <c r="J8034" s="22">
        <v>0</v>
      </c>
      <c r="K8034" s="22">
        <v>0</v>
      </c>
      <c r="L8034" s="22">
        <v>0</v>
      </c>
      <c r="M8034" s="22">
        <v>0</v>
      </c>
      <c r="N8034" s="22">
        <v>15</v>
      </c>
      <c r="O8034" s="22">
        <v>100</v>
      </c>
      <c r="P8034" s="22">
        <v>100</v>
      </c>
      <c r="Q8034" s="22">
        <v>0</v>
      </c>
      <c r="R8034" s="22"/>
      <c r="S8034" s="22">
        <v>0</v>
      </c>
      <c r="T8034" s="39">
        <f t="shared" si="125"/>
        <v>46230</v>
      </c>
    </row>
    <row r="8035" spans="1:20" x14ac:dyDescent="0.25">
      <c r="A8035" s="22" t="s">
        <v>7957</v>
      </c>
      <c r="B8035" s="22" t="s">
        <v>7958</v>
      </c>
      <c r="C8035" s="22" t="s">
        <v>8077</v>
      </c>
      <c r="D8035" s="22">
        <v>1</v>
      </c>
      <c r="E8035" s="22">
        <v>1</v>
      </c>
      <c r="F8035" s="22">
        <v>1</v>
      </c>
      <c r="G8035" s="22">
        <v>1</v>
      </c>
      <c r="H8035" s="22">
        <v>1</v>
      </c>
      <c r="I8035" s="22">
        <v>0</v>
      </c>
      <c r="J8035" s="22">
        <v>0</v>
      </c>
      <c r="K8035" s="22">
        <v>0</v>
      </c>
      <c r="L8035" s="22">
        <v>0</v>
      </c>
      <c r="M8035" s="22">
        <v>0</v>
      </c>
      <c r="N8035" s="22">
        <v>16</v>
      </c>
      <c r="O8035" s="22">
        <v>100</v>
      </c>
      <c r="P8035" s="22">
        <v>100</v>
      </c>
      <c r="Q8035" s="22">
        <v>0</v>
      </c>
      <c r="R8035" s="22"/>
      <c r="S8035" s="22">
        <v>0</v>
      </c>
      <c r="T8035" s="39">
        <f t="shared" si="125"/>
        <v>46230</v>
      </c>
    </row>
    <row r="8036" spans="1:20" x14ac:dyDescent="0.25">
      <c r="A8036" s="22" t="s">
        <v>7957</v>
      </c>
      <c r="B8036" s="22" t="s">
        <v>7958</v>
      </c>
      <c r="C8036" s="22" t="s">
        <v>8078</v>
      </c>
      <c r="D8036" s="22">
        <v>1</v>
      </c>
      <c r="E8036" s="22">
        <v>1</v>
      </c>
      <c r="F8036" s="22">
        <v>1</v>
      </c>
      <c r="G8036" s="22">
        <v>1</v>
      </c>
      <c r="H8036" s="22">
        <v>1</v>
      </c>
      <c r="I8036" s="22">
        <v>0</v>
      </c>
      <c r="J8036" s="22">
        <v>0</v>
      </c>
      <c r="K8036" s="22">
        <v>0</v>
      </c>
      <c r="L8036" s="22">
        <v>0</v>
      </c>
      <c r="M8036" s="22">
        <v>0</v>
      </c>
      <c r="N8036" s="22">
        <v>15</v>
      </c>
      <c r="O8036" s="22">
        <v>100</v>
      </c>
      <c r="P8036" s="22">
        <v>100</v>
      </c>
      <c r="Q8036" s="22">
        <v>0</v>
      </c>
      <c r="R8036" s="22"/>
      <c r="S8036" s="22">
        <v>0</v>
      </c>
      <c r="T8036" s="39">
        <f t="shared" si="125"/>
        <v>46230</v>
      </c>
    </row>
    <row r="8037" spans="1:20" x14ac:dyDescent="0.25">
      <c r="A8037" s="22" t="s">
        <v>7957</v>
      </c>
      <c r="B8037" s="22" t="s">
        <v>7958</v>
      </c>
      <c r="C8037" s="22" t="s">
        <v>8079</v>
      </c>
      <c r="D8037" s="22">
        <v>1</v>
      </c>
      <c r="E8037" s="22">
        <v>1</v>
      </c>
      <c r="F8037" s="22">
        <v>0</v>
      </c>
      <c r="G8037" s="22">
        <v>1</v>
      </c>
      <c r="H8037" s="22">
        <v>0</v>
      </c>
      <c r="I8037" s="22">
        <v>0</v>
      </c>
      <c r="J8037" s="22">
        <v>0</v>
      </c>
      <c r="K8037" s="22">
        <v>0</v>
      </c>
      <c r="L8037" s="22">
        <v>0</v>
      </c>
      <c r="M8037" s="22">
        <v>0</v>
      </c>
      <c r="N8037" s="22">
        <v>14</v>
      </c>
      <c r="O8037" s="22">
        <v>100</v>
      </c>
      <c r="P8037" s="22">
        <v>0</v>
      </c>
      <c r="Q8037" s="22"/>
      <c r="R8037" s="22"/>
      <c r="S8037" s="22">
        <v>0</v>
      </c>
      <c r="T8037" s="39">
        <f t="shared" si="125"/>
        <v>46230</v>
      </c>
    </row>
    <row r="8038" spans="1:20" x14ac:dyDescent="0.25">
      <c r="A8038" s="22" t="s">
        <v>7957</v>
      </c>
      <c r="B8038" s="22" t="s">
        <v>7958</v>
      </c>
      <c r="C8038" s="22" t="s">
        <v>8080</v>
      </c>
      <c r="D8038" s="22">
        <v>1</v>
      </c>
      <c r="E8038" s="22">
        <v>1</v>
      </c>
      <c r="F8038" s="22">
        <v>1</v>
      </c>
      <c r="G8038" s="22">
        <v>1</v>
      </c>
      <c r="H8038" s="22">
        <v>1</v>
      </c>
      <c r="I8038" s="22">
        <v>0</v>
      </c>
      <c r="J8038" s="22">
        <v>0</v>
      </c>
      <c r="K8038" s="22">
        <v>0</v>
      </c>
      <c r="L8038" s="22">
        <v>0</v>
      </c>
      <c r="M8038" s="22">
        <v>0</v>
      </c>
      <c r="N8038" s="22">
        <v>14</v>
      </c>
      <c r="O8038" s="22">
        <v>100</v>
      </c>
      <c r="P8038" s="22">
        <v>100</v>
      </c>
      <c r="Q8038" s="22">
        <v>0</v>
      </c>
      <c r="R8038" s="22"/>
      <c r="S8038" s="22">
        <v>0</v>
      </c>
      <c r="T8038" s="39">
        <f t="shared" si="125"/>
        <v>46230</v>
      </c>
    </row>
    <row r="8039" spans="1:20" x14ac:dyDescent="0.25">
      <c r="A8039" s="22" t="s">
        <v>7957</v>
      </c>
      <c r="B8039" s="22" t="s">
        <v>7958</v>
      </c>
      <c r="C8039" s="22" t="s">
        <v>8081</v>
      </c>
      <c r="D8039" s="22">
        <v>1</v>
      </c>
      <c r="E8039" s="22">
        <v>1</v>
      </c>
      <c r="F8039" s="22">
        <v>0</v>
      </c>
      <c r="G8039" s="22">
        <v>3</v>
      </c>
      <c r="H8039" s="22">
        <v>0</v>
      </c>
      <c r="I8039" s="22">
        <v>0</v>
      </c>
      <c r="J8039" s="22">
        <v>0</v>
      </c>
      <c r="K8039" s="22">
        <v>0</v>
      </c>
      <c r="L8039" s="22">
        <v>0</v>
      </c>
      <c r="M8039" s="22">
        <v>0</v>
      </c>
      <c r="N8039" s="22">
        <v>18</v>
      </c>
      <c r="O8039" s="22">
        <v>100</v>
      </c>
      <c r="P8039" s="22">
        <v>0</v>
      </c>
      <c r="Q8039" s="22"/>
      <c r="R8039" s="22"/>
      <c r="S8039" s="22">
        <v>0</v>
      </c>
      <c r="T8039" s="39">
        <f t="shared" si="125"/>
        <v>46230</v>
      </c>
    </row>
    <row r="8040" spans="1:20" x14ac:dyDescent="0.25">
      <c r="A8040" s="22" t="s">
        <v>7957</v>
      </c>
      <c r="B8040" s="22" t="s">
        <v>7958</v>
      </c>
      <c r="C8040" s="22" t="s">
        <v>8082</v>
      </c>
      <c r="D8040" s="22">
        <v>1</v>
      </c>
      <c r="E8040" s="22">
        <v>1</v>
      </c>
      <c r="F8040" s="22">
        <v>1</v>
      </c>
      <c r="G8040" s="22">
        <v>1</v>
      </c>
      <c r="H8040" s="22">
        <v>1</v>
      </c>
      <c r="I8040" s="22">
        <v>0</v>
      </c>
      <c r="J8040" s="22">
        <v>0</v>
      </c>
      <c r="K8040" s="22">
        <v>0</v>
      </c>
      <c r="L8040" s="22">
        <v>0</v>
      </c>
      <c r="M8040" s="22">
        <v>0</v>
      </c>
      <c r="N8040" s="22">
        <v>14</v>
      </c>
      <c r="O8040" s="22">
        <v>100</v>
      </c>
      <c r="P8040" s="22">
        <v>100</v>
      </c>
      <c r="Q8040" s="22">
        <v>0</v>
      </c>
      <c r="R8040" s="22"/>
      <c r="S8040" s="22">
        <v>0</v>
      </c>
      <c r="T8040" s="39">
        <f t="shared" si="125"/>
        <v>46230</v>
      </c>
    </row>
    <row r="8041" spans="1:20" x14ac:dyDescent="0.25">
      <c r="A8041" s="22" t="s">
        <v>7957</v>
      </c>
      <c r="B8041" s="22" t="s">
        <v>7958</v>
      </c>
      <c r="C8041" s="22" t="s">
        <v>8083</v>
      </c>
      <c r="D8041" s="22">
        <v>1</v>
      </c>
      <c r="E8041" s="22">
        <v>1</v>
      </c>
      <c r="F8041" s="22">
        <v>0</v>
      </c>
      <c r="G8041" s="22">
        <v>1</v>
      </c>
      <c r="H8041" s="22">
        <v>0</v>
      </c>
      <c r="I8041" s="22">
        <v>0</v>
      </c>
      <c r="J8041" s="22">
        <v>0</v>
      </c>
      <c r="K8041" s="22">
        <v>0</v>
      </c>
      <c r="L8041" s="22">
        <v>0</v>
      </c>
      <c r="M8041" s="22">
        <v>0</v>
      </c>
      <c r="N8041" s="22">
        <v>32</v>
      </c>
      <c r="O8041" s="22">
        <v>100</v>
      </c>
      <c r="P8041" s="22">
        <v>0</v>
      </c>
      <c r="Q8041" s="22"/>
      <c r="R8041" s="22"/>
      <c r="S8041" s="22">
        <v>0</v>
      </c>
      <c r="T8041" s="39">
        <f t="shared" si="125"/>
        <v>46230</v>
      </c>
    </row>
    <row r="8042" spans="1:20" x14ac:dyDescent="0.25">
      <c r="A8042" s="22" t="s">
        <v>7957</v>
      </c>
      <c r="B8042" s="22" t="s">
        <v>7958</v>
      </c>
      <c r="C8042" s="22" t="s">
        <v>8084</v>
      </c>
      <c r="D8042" s="22">
        <v>1</v>
      </c>
      <c r="E8042" s="22">
        <v>1</v>
      </c>
      <c r="F8042" s="22">
        <v>1</v>
      </c>
      <c r="G8042" s="22">
        <v>1</v>
      </c>
      <c r="H8042" s="22">
        <v>1</v>
      </c>
      <c r="I8042" s="22">
        <v>0</v>
      </c>
      <c r="J8042" s="22">
        <v>0</v>
      </c>
      <c r="K8042" s="22">
        <v>0</v>
      </c>
      <c r="L8042" s="22">
        <v>0</v>
      </c>
      <c r="M8042" s="22">
        <v>0</v>
      </c>
      <c r="N8042" s="22">
        <v>14</v>
      </c>
      <c r="O8042" s="22">
        <v>100</v>
      </c>
      <c r="P8042" s="22">
        <v>100</v>
      </c>
      <c r="Q8042" s="22">
        <v>0</v>
      </c>
      <c r="R8042" s="22"/>
      <c r="S8042" s="22">
        <v>0</v>
      </c>
      <c r="T8042" s="39">
        <f t="shared" si="125"/>
        <v>46230</v>
      </c>
    </row>
    <row r="8043" spans="1:20" x14ac:dyDescent="0.25">
      <c r="A8043" s="22" t="s">
        <v>7957</v>
      </c>
      <c r="B8043" s="22" t="s">
        <v>7958</v>
      </c>
      <c r="C8043" s="22" t="s">
        <v>8085</v>
      </c>
      <c r="D8043" s="22">
        <v>1</v>
      </c>
      <c r="E8043" s="22">
        <v>0</v>
      </c>
      <c r="F8043" s="22">
        <v>0</v>
      </c>
      <c r="G8043" s="22"/>
      <c r="H8043" s="22">
        <v>0</v>
      </c>
      <c r="I8043" s="22">
        <v>0</v>
      </c>
      <c r="J8043" s="22">
        <v>0</v>
      </c>
      <c r="K8043" s="22">
        <v>0</v>
      </c>
      <c r="L8043" s="22">
        <v>0</v>
      </c>
      <c r="M8043" s="22">
        <v>0</v>
      </c>
      <c r="N8043" s="22"/>
      <c r="O8043" s="22">
        <v>0</v>
      </c>
      <c r="P8043" s="22"/>
      <c r="Q8043" s="22"/>
      <c r="R8043" s="22"/>
      <c r="S8043" s="22"/>
      <c r="T8043" s="39">
        <f t="shared" si="125"/>
        <v>46230</v>
      </c>
    </row>
    <row r="8044" spans="1:20" x14ac:dyDescent="0.25">
      <c r="A8044" s="22" t="s">
        <v>7957</v>
      </c>
      <c r="B8044" s="22" t="s">
        <v>7958</v>
      </c>
      <c r="C8044" s="22" t="s">
        <v>8086</v>
      </c>
      <c r="D8044" s="22">
        <v>1</v>
      </c>
      <c r="E8044" s="22">
        <v>1</v>
      </c>
      <c r="F8044" s="22">
        <v>0</v>
      </c>
      <c r="G8044" s="22">
        <v>1</v>
      </c>
      <c r="H8044" s="22">
        <v>0</v>
      </c>
      <c r="I8044" s="22">
        <v>0</v>
      </c>
      <c r="J8044" s="22">
        <v>0</v>
      </c>
      <c r="K8044" s="22">
        <v>0</v>
      </c>
      <c r="L8044" s="22">
        <v>0</v>
      </c>
      <c r="M8044" s="22">
        <v>0</v>
      </c>
      <c r="N8044" s="22">
        <v>16</v>
      </c>
      <c r="O8044" s="22">
        <v>100</v>
      </c>
      <c r="P8044" s="22">
        <v>0</v>
      </c>
      <c r="Q8044" s="22"/>
      <c r="R8044" s="22"/>
      <c r="S8044" s="22">
        <v>0</v>
      </c>
      <c r="T8044" s="39">
        <f t="shared" si="125"/>
        <v>46230</v>
      </c>
    </row>
    <row r="8045" spans="1:20" x14ac:dyDescent="0.25">
      <c r="A8045" s="22" t="s">
        <v>7957</v>
      </c>
      <c r="B8045" s="22" t="s">
        <v>7958</v>
      </c>
      <c r="C8045" s="22" t="s">
        <v>8087</v>
      </c>
      <c r="D8045" s="22">
        <v>1</v>
      </c>
      <c r="E8045" s="22">
        <v>1</v>
      </c>
      <c r="F8045" s="22">
        <v>0</v>
      </c>
      <c r="G8045" s="22">
        <v>1</v>
      </c>
      <c r="H8045" s="22">
        <v>0</v>
      </c>
      <c r="I8045" s="22">
        <v>0</v>
      </c>
      <c r="J8045" s="22">
        <v>0</v>
      </c>
      <c r="K8045" s="22">
        <v>0</v>
      </c>
      <c r="L8045" s="22">
        <v>0</v>
      </c>
      <c r="M8045" s="22">
        <v>0</v>
      </c>
      <c r="N8045" s="22">
        <v>16</v>
      </c>
      <c r="O8045" s="22">
        <v>100</v>
      </c>
      <c r="P8045" s="22">
        <v>0</v>
      </c>
      <c r="Q8045" s="22"/>
      <c r="R8045" s="22"/>
      <c r="S8045" s="22">
        <v>0</v>
      </c>
      <c r="T8045" s="39">
        <f t="shared" si="125"/>
        <v>46230</v>
      </c>
    </row>
    <row r="8046" spans="1:20" x14ac:dyDescent="0.25">
      <c r="A8046" s="22" t="s">
        <v>7957</v>
      </c>
      <c r="B8046" s="22" t="s">
        <v>7958</v>
      </c>
      <c r="C8046" s="22" t="s">
        <v>8088</v>
      </c>
      <c r="D8046" s="22">
        <v>1</v>
      </c>
      <c r="E8046" s="22">
        <v>1</v>
      </c>
      <c r="F8046" s="22">
        <v>0</v>
      </c>
      <c r="G8046" s="22">
        <v>1</v>
      </c>
      <c r="H8046" s="22">
        <v>0</v>
      </c>
      <c r="I8046" s="22">
        <v>0</v>
      </c>
      <c r="J8046" s="22">
        <v>0</v>
      </c>
      <c r="K8046" s="22">
        <v>0</v>
      </c>
      <c r="L8046" s="22">
        <v>0</v>
      </c>
      <c r="M8046" s="22">
        <v>0</v>
      </c>
      <c r="N8046" s="22">
        <v>17</v>
      </c>
      <c r="O8046" s="22">
        <v>100</v>
      </c>
      <c r="P8046" s="22">
        <v>0</v>
      </c>
      <c r="Q8046" s="22"/>
      <c r="R8046" s="22"/>
      <c r="S8046" s="22">
        <v>0</v>
      </c>
      <c r="T8046" s="39">
        <f t="shared" si="125"/>
        <v>46230</v>
      </c>
    </row>
    <row r="8047" spans="1:20" x14ac:dyDescent="0.25">
      <c r="A8047" s="22" t="s">
        <v>7957</v>
      </c>
      <c r="B8047" s="22" t="s">
        <v>7958</v>
      </c>
      <c r="C8047" s="22" t="s">
        <v>8089</v>
      </c>
      <c r="D8047" s="22">
        <v>1</v>
      </c>
      <c r="E8047" s="22">
        <v>1</v>
      </c>
      <c r="F8047" s="22">
        <v>0</v>
      </c>
      <c r="G8047" s="22">
        <v>1</v>
      </c>
      <c r="H8047" s="22">
        <v>0</v>
      </c>
      <c r="I8047" s="22">
        <v>0</v>
      </c>
      <c r="J8047" s="22">
        <v>0</v>
      </c>
      <c r="K8047" s="22">
        <v>0</v>
      </c>
      <c r="L8047" s="22">
        <v>0</v>
      </c>
      <c r="M8047" s="22">
        <v>0</v>
      </c>
      <c r="N8047" s="22">
        <v>17</v>
      </c>
      <c r="O8047" s="22">
        <v>100</v>
      </c>
      <c r="P8047" s="22">
        <v>0</v>
      </c>
      <c r="Q8047" s="22"/>
      <c r="R8047" s="22"/>
      <c r="S8047" s="22">
        <v>0</v>
      </c>
      <c r="T8047" s="39">
        <f t="shared" si="125"/>
        <v>46230</v>
      </c>
    </row>
    <row r="8048" spans="1:20" x14ac:dyDescent="0.25">
      <c r="A8048" s="22" t="s">
        <v>7957</v>
      </c>
      <c r="B8048" s="22" t="s">
        <v>7958</v>
      </c>
      <c r="C8048" s="22" t="s">
        <v>8090</v>
      </c>
      <c r="D8048" s="22">
        <v>1</v>
      </c>
      <c r="E8048" s="22">
        <v>1</v>
      </c>
      <c r="F8048" s="22">
        <v>1</v>
      </c>
      <c r="G8048" s="22">
        <v>1</v>
      </c>
      <c r="H8048" s="22">
        <v>1</v>
      </c>
      <c r="I8048" s="22">
        <v>0</v>
      </c>
      <c r="J8048" s="22">
        <v>0</v>
      </c>
      <c r="K8048" s="22">
        <v>0</v>
      </c>
      <c r="L8048" s="22">
        <v>0</v>
      </c>
      <c r="M8048" s="22">
        <v>0</v>
      </c>
      <c r="N8048" s="22">
        <v>18</v>
      </c>
      <c r="O8048" s="22">
        <v>100</v>
      </c>
      <c r="P8048" s="22">
        <v>100</v>
      </c>
      <c r="Q8048" s="22">
        <v>0</v>
      </c>
      <c r="R8048" s="22"/>
      <c r="S8048" s="22">
        <v>0</v>
      </c>
      <c r="T8048" s="39">
        <f t="shared" si="125"/>
        <v>46230</v>
      </c>
    </row>
    <row r="8049" spans="1:20" x14ac:dyDescent="0.25">
      <c r="A8049" s="22" t="s">
        <v>7957</v>
      </c>
      <c r="B8049" s="22" t="s">
        <v>7958</v>
      </c>
      <c r="C8049" s="22" t="s">
        <v>8091</v>
      </c>
      <c r="D8049" s="22">
        <v>1</v>
      </c>
      <c r="E8049" s="22">
        <v>1</v>
      </c>
      <c r="F8049" s="22">
        <v>1</v>
      </c>
      <c r="G8049" s="22">
        <v>2</v>
      </c>
      <c r="H8049" s="22">
        <v>1</v>
      </c>
      <c r="I8049" s="22">
        <v>0</v>
      </c>
      <c r="J8049" s="22">
        <v>0</v>
      </c>
      <c r="K8049" s="22">
        <v>0</v>
      </c>
      <c r="L8049" s="22">
        <v>0</v>
      </c>
      <c r="M8049" s="22">
        <v>0</v>
      </c>
      <c r="N8049" s="22">
        <v>26</v>
      </c>
      <c r="O8049" s="22">
        <v>100</v>
      </c>
      <c r="P8049" s="22">
        <v>100</v>
      </c>
      <c r="Q8049" s="22">
        <v>0</v>
      </c>
      <c r="R8049" s="22"/>
      <c r="S8049" s="22">
        <v>0</v>
      </c>
      <c r="T8049" s="39">
        <f t="shared" si="125"/>
        <v>46230</v>
      </c>
    </row>
    <row r="8050" spans="1:20" x14ac:dyDescent="0.25">
      <c r="A8050" s="22" t="s">
        <v>7957</v>
      </c>
      <c r="B8050" s="22" t="s">
        <v>7958</v>
      </c>
      <c r="C8050" s="22" t="s">
        <v>8092</v>
      </c>
      <c r="D8050" s="22">
        <v>1</v>
      </c>
      <c r="E8050" s="22">
        <v>1</v>
      </c>
      <c r="F8050" s="22">
        <v>0</v>
      </c>
      <c r="G8050" s="22">
        <v>2</v>
      </c>
      <c r="H8050" s="22">
        <v>0</v>
      </c>
      <c r="I8050" s="22">
        <v>0</v>
      </c>
      <c r="J8050" s="22">
        <v>0</v>
      </c>
      <c r="K8050" s="22">
        <v>0</v>
      </c>
      <c r="L8050" s="22">
        <v>0</v>
      </c>
      <c r="M8050" s="22">
        <v>0</v>
      </c>
      <c r="N8050" s="22">
        <v>23</v>
      </c>
      <c r="O8050" s="22">
        <v>100</v>
      </c>
      <c r="P8050" s="22">
        <v>0</v>
      </c>
      <c r="Q8050" s="22"/>
      <c r="R8050" s="22"/>
      <c r="S8050" s="22">
        <v>0</v>
      </c>
      <c r="T8050" s="39">
        <f t="shared" si="125"/>
        <v>46230</v>
      </c>
    </row>
    <row r="8051" spans="1:20" x14ac:dyDescent="0.25">
      <c r="A8051" s="22" t="s">
        <v>7957</v>
      </c>
      <c r="B8051" s="22" t="s">
        <v>7958</v>
      </c>
      <c r="C8051" s="22" t="s">
        <v>8093</v>
      </c>
      <c r="D8051" s="22">
        <v>1</v>
      </c>
      <c r="E8051" s="22">
        <v>1</v>
      </c>
      <c r="F8051" s="22">
        <v>0</v>
      </c>
      <c r="G8051" s="22">
        <v>2</v>
      </c>
      <c r="H8051" s="22">
        <v>0</v>
      </c>
      <c r="I8051" s="22">
        <v>0</v>
      </c>
      <c r="J8051" s="22">
        <v>0</v>
      </c>
      <c r="K8051" s="22">
        <v>0</v>
      </c>
      <c r="L8051" s="22">
        <v>0</v>
      </c>
      <c r="M8051" s="22">
        <v>0</v>
      </c>
      <c r="N8051" s="22">
        <v>23</v>
      </c>
      <c r="O8051" s="22">
        <v>100</v>
      </c>
      <c r="P8051" s="22">
        <v>0</v>
      </c>
      <c r="Q8051" s="22"/>
      <c r="R8051" s="22"/>
      <c r="S8051" s="22">
        <v>0</v>
      </c>
      <c r="T8051" s="39">
        <f t="shared" si="125"/>
        <v>46230</v>
      </c>
    </row>
    <row r="8052" spans="1:20" x14ac:dyDescent="0.25">
      <c r="A8052" s="22" t="s">
        <v>7957</v>
      </c>
      <c r="B8052" s="22" t="s">
        <v>7958</v>
      </c>
      <c r="C8052" s="22" t="s">
        <v>8094</v>
      </c>
      <c r="D8052" s="22">
        <v>1</v>
      </c>
      <c r="E8052" s="22">
        <v>1</v>
      </c>
      <c r="F8052" s="22">
        <v>0</v>
      </c>
      <c r="G8052" s="22">
        <v>2</v>
      </c>
      <c r="H8052" s="22">
        <v>0</v>
      </c>
      <c r="I8052" s="22">
        <v>0</v>
      </c>
      <c r="J8052" s="22">
        <v>0</v>
      </c>
      <c r="K8052" s="22">
        <v>0</v>
      </c>
      <c r="L8052" s="22">
        <v>0</v>
      </c>
      <c r="M8052" s="22">
        <v>0</v>
      </c>
      <c r="N8052" s="22">
        <v>34</v>
      </c>
      <c r="O8052" s="22">
        <v>100</v>
      </c>
      <c r="P8052" s="22">
        <v>0</v>
      </c>
      <c r="Q8052" s="22"/>
      <c r="R8052" s="22"/>
      <c r="S8052" s="22">
        <v>0</v>
      </c>
      <c r="T8052" s="39">
        <f t="shared" si="125"/>
        <v>46230</v>
      </c>
    </row>
    <row r="8053" spans="1:20" x14ac:dyDescent="0.25">
      <c r="A8053" s="22" t="s">
        <v>7957</v>
      </c>
      <c r="B8053" s="22" t="s">
        <v>7958</v>
      </c>
      <c r="C8053" s="22" t="s">
        <v>8095</v>
      </c>
      <c r="D8053" s="22">
        <v>1</v>
      </c>
      <c r="E8053" s="22">
        <v>1</v>
      </c>
      <c r="F8053" s="22">
        <v>1</v>
      </c>
      <c r="G8053" s="22">
        <v>1</v>
      </c>
      <c r="H8053" s="22">
        <v>1</v>
      </c>
      <c r="I8053" s="22">
        <v>0</v>
      </c>
      <c r="J8053" s="22">
        <v>0</v>
      </c>
      <c r="K8053" s="22">
        <v>0</v>
      </c>
      <c r="L8053" s="22">
        <v>0</v>
      </c>
      <c r="M8053" s="22">
        <v>0</v>
      </c>
      <c r="N8053" s="22">
        <v>18</v>
      </c>
      <c r="O8053" s="22">
        <v>100</v>
      </c>
      <c r="P8053" s="22">
        <v>100</v>
      </c>
      <c r="Q8053" s="22">
        <v>0</v>
      </c>
      <c r="R8053" s="22"/>
      <c r="S8053" s="22">
        <v>0</v>
      </c>
      <c r="T8053" s="39">
        <f t="shared" si="125"/>
        <v>46230</v>
      </c>
    </row>
    <row r="8054" spans="1:20" x14ac:dyDescent="0.25">
      <c r="A8054" s="22" t="s">
        <v>7957</v>
      </c>
      <c r="B8054" s="22" t="s">
        <v>7958</v>
      </c>
      <c r="C8054" s="22" t="s">
        <v>8096</v>
      </c>
      <c r="D8054" s="22">
        <v>1</v>
      </c>
      <c r="E8054" s="22">
        <v>1</v>
      </c>
      <c r="F8054" s="22">
        <v>1</v>
      </c>
      <c r="G8054" s="22">
        <v>1</v>
      </c>
      <c r="H8054" s="22">
        <v>1</v>
      </c>
      <c r="I8054" s="22">
        <v>0</v>
      </c>
      <c r="J8054" s="22">
        <v>0</v>
      </c>
      <c r="K8054" s="22">
        <v>0</v>
      </c>
      <c r="L8054" s="22">
        <v>0</v>
      </c>
      <c r="M8054" s="22">
        <v>0</v>
      </c>
      <c r="N8054" s="22">
        <v>14</v>
      </c>
      <c r="O8054" s="22">
        <v>100</v>
      </c>
      <c r="P8054" s="22">
        <v>100</v>
      </c>
      <c r="Q8054" s="22">
        <v>0</v>
      </c>
      <c r="R8054" s="22"/>
      <c r="S8054" s="22">
        <v>0</v>
      </c>
      <c r="T8054" s="39">
        <f t="shared" si="125"/>
        <v>46230</v>
      </c>
    </row>
    <row r="8055" spans="1:20" x14ac:dyDescent="0.25">
      <c r="A8055" s="22" t="s">
        <v>7957</v>
      </c>
      <c r="B8055" s="22" t="s">
        <v>7958</v>
      </c>
      <c r="C8055" s="22" t="s">
        <v>8097</v>
      </c>
      <c r="D8055" s="22">
        <v>1</v>
      </c>
      <c r="E8055" s="22">
        <v>1</v>
      </c>
      <c r="F8055" s="22">
        <v>0</v>
      </c>
      <c r="G8055" s="22">
        <v>1</v>
      </c>
      <c r="H8055" s="22">
        <v>0</v>
      </c>
      <c r="I8055" s="22">
        <v>0</v>
      </c>
      <c r="J8055" s="22">
        <v>0</v>
      </c>
      <c r="K8055" s="22">
        <v>0</v>
      </c>
      <c r="L8055" s="22">
        <v>0</v>
      </c>
      <c r="M8055" s="22">
        <v>0</v>
      </c>
      <c r="N8055" s="22">
        <v>11</v>
      </c>
      <c r="O8055" s="22">
        <v>100</v>
      </c>
      <c r="P8055" s="22">
        <v>0</v>
      </c>
      <c r="Q8055" s="22"/>
      <c r="R8055" s="22"/>
      <c r="S8055" s="22">
        <v>0</v>
      </c>
      <c r="T8055" s="39">
        <f t="shared" si="125"/>
        <v>46230</v>
      </c>
    </row>
    <row r="8056" spans="1:20" x14ac:dyDescent="0.25">
      <c r="A8056" s="22" t="s">
        <v>7957</v>
      </c>
      <c r="B8056" s="22" t="s">
        <v>7958</v>
      </c>
      <c r="C8056" s="22" t="s">
        <v>8098</v>
      </c>
      <c r="D8056" s="22">
        <v>1</v>
      </c>
      <c r="E8056" s="22">
        <v>1</v>
      </c>
      <c r="F8056" s="22">
        <v>1</v>
      </c>
      <c r="G8056" s="22">
        <v>1</v>
      </c>
      <c r="H8056" s="22">
        <v>1</v>
      </c>
      <c r="I8056" s="22">
        <v>0</v>
      </c>
      <c r="J8056" s="22">
        <v>0</v>
      </c>
      <c r="K8056" s="22">
        <v>0</v>
      </c>
      <c r="L8056" s="22">
        <v>0</v>
      </c>
      <c r="M8056" s="22">
        <v>0</v>
      </c>
      <c r="N8056" s="22">
        <v>17</v>
      </c>
      <c r="O8056" s="22">
        <v>100</v>
      </c>
      <c r="P8056" s="22">
        <v>100</v>
      </c>
      <c r="Q8056" s="22">
        <v>0</v>
      </c>
      <c r="R8056" s="22"/>
      <c r="S8056" s="22">
        <v>0</v>
      </c>
      <c r="T8056" s="39">
        <f t="shared" si="125"/>
        <v>46230</v>
      </c>
    </row>
    <row r="8057" spans="1:20" x14ac:dyDescent="0.25">
      <c r="A8057" s="22" t="s">
        <v>7957</v>
      </c>
      <c r="B8057" s="22" t="s">
        <v>7958</v>
      </c>
      <c r="C8057" s="22" t="s">
        <v>8099</v>
      </c>
      <c r="D8057" s="22">
        <v>1</v>
      </c>
      <c r="E8057" s="22">
        <v>1</v>
      </c>
      <c r="F8057" s="22">
        <v>1</v>
      </c>
      <c r="G8057" s="22">
        <v>1</v>
      </c>
      <c r="H8057" s="22">
        <v>1</v>
      </c>
      <c r="I8057" s="22">
        <v>0</v>
      </c>
      <c r="J8057" s="22">
        <v>0</v>
      </c>
      <c r="K8057" s="22">
        <v>0</v>
      </c>
      <c r="L8057" s="22">
        <v>0</v>
      </c>
      <c r="M8057" s="22">
        <v>0</v>
      </c>
      <c r="N8057" s="22">
        <v>11</v>
      </c>
      <c r="O8057" s="22">
        <v>100</v>
      </c>
      <c r="P8057" s="22">
        <v>100</v>
      </c>
      <c r="Q8057" s="22">
        <v>0</v>
      </c>
      <c r="R8057" s="22"/>
      <c r="S8057" s="22">
        <v>0</v>
      </c>
      <c r="T8057" s="39">
        <f t="shared" si="125"/>
        <v>46230</v>
      </c>
    </row>
    <row r="8058" spans="1:20" x14ac:dyDescent="0.25">
      <c r="A8058" s="22" t="s">
        <v>7957</v>
      </c>
      <c r="B8058" s="22" t="s">
        <v>7958</v>
      </c>
      <c r="C8058" s="22" t="s">
        <v>8100</v>
      </c>
      <c r="D8058" s="22">
        <v>1</v>
      </c>
      <c r="E8058" s="22">
        <v>1</v>
      </c>
      <c r="F8058" s="22">
        <v>0</v>
      </c>
      <c r="G8058" s="22">
        <v>1</v>
      </c>
      <c r="H8058" s="22">
        <v>0</v>
      </c>
      <c r="I8058" s="22">
        <v>0</v>
      </c>
      <c r="J8058" s="22">
        <v>0</v>
      </c>
      <c r="K8058" s="22">
        <v>0</v>
      </c>
      <c r="L8058" s="22">
        <v>0</v>
      </c>
      <c r="M8058" s="22">
        <v>0</v>
      </c>
      <c r="N8058" s="22">
        <v>18</v>
      </c>
      <c r="O8058" s="22">
        <v>100</v>
      </c>
      <c r="P8058" s="22">
        <v>0</v>
      </c>
      <c r="Q8058" s="22"/>
      <c r="R8058" s="22"/>
      <c r="S8058" s="22">
        <v>0</v>
      </c>
      <c r="T8058" s="39">
        <f t="shared" si="125"/>
        <v>46230</v>
      </c>
    </row>
    <row r="8059" spans="1:20" x14ac:dyDescent="0.25">
      <c r="A8059" s="22" t="s">
        <v>7957</v>
      </c>
      <c r="B8059" s="22" t="s">
        <v>7958</v>
      </c>
      <c r="C8059" s="22" t="s">
        <v>8101</v>
      </c>
      <c r="D8059" s="22">
        <v>1</v>
      </c>
      <c r="E8059" s="22">
        <v>1</v>
      </c>
      <c r="F8059" s="22">
        <v>0</v>
      </c>
      <c r="G8059" s="22">
        <v>1</v>
      </c>
      <c r="H8059" s="22">
        <v>0</v>
      </c>
      <c r="I8059" s="22">
        <v>0</v>
      </c>
      <c r="J8059" s="22">
        <v>0</v>
      </c>
      <c r="K8059" s="22">
        <v>0</v>
      </c>
      <c r="L8059" s="22">
        <v>0</v>
      </c>
      <c r="M8059" s="22">
        <v>0</v>
      </c>
      <c r="N8059" s="22">
        <v>14</v>
      </c>
      <c r="O8059" s="22">
        <v>100</v>
      </c>
      <c r="P8059" s="22">
        <v>0</v>
      </c>
      <c r="Q8059" s="22"/>
      <c r="R8059" s="22"/>
      <c r="S8059" s="22">
        <v>0</v>
      </c>
      <c r="T8059" s="39">
        <f t="shared" si="125"/>
        <v>46230</v>
      </c>
    </row>
    <row r="8060" spans="1:20" x14ac:dyDescent="0.25">
      <c r="A8060" s="22" t="s">
        <v>7957</v>
      </c>
      <c r="B8060" s="22" t="s">
        <v>7958</v>
      </c>
      <c r="C8060" s="22" t="s">
        <v>8102</v>
      </c>
      <c r="D8060" s="22">
        <v>1</v>
      </c>
      <c r="E8060" s="22">
        <v>1</v>
      </c>
      <c r="F8060" s="22">
        <v>0</v>
      </c>
      <c r="G8060" s="22">
        <v>2</v>
      </c>
      <c r="H8060" s="22">
        <v>0</v>
      </c>
      <c r="I8060" s="22">
        <v>0</v>
      </c>
      <c r="J8060" s="22">
        <v>0</v>
      </c>
      <c r="K8060" s="22">
        <v>0</v>
      </c>
      <c r="L8060" s="22">
        <v>0</v>
      </c>
      <c r="M8060" s="22">
        <v>0</v>
      </c>
      <c r="N8060" s="22">
        <v>14.5</v>
      </c>
      <c r="O8060" s="22">
        <v>100</v>
      </c>
      <c r="P8060" s="22">
        <v>0</v>
      </c>
      <c r="Q8060" s="22"/>
      <c r="R8060" s="22"/>
      <c r="S8060" s="22">
        <v>0</v>
      </c>
      <c r="T8060" s="39">
        <f t="shared" si="125"/>
        <v>46230</v>
      </c>
    </row>
    <row r="8061" spans="1:20" x14ac:dyDescent="0.25">
      <c r="A8061" s="22" t="s">
        <v>7957</v>
      </c>
      <c r="B8061" s="22" t="s">
        <v>7958</v>
      </c>
      <c r="C8061" s="22" t="s">
        <v>8103</v>
      </c>
      <c r="D8061" s="22">
        <v>1</v>
      </c>
      <c r="E8061" s="22">
        <v>1</v>
      </c>
      <c r="F8061" s="22">
        <v>1</v>
      </c>
      <c r="G8061" s="22">
        <v>1</v>
      </c>
      <c r="H8061" s="22">
        <v>1</v>
      </c>
      <c r="I8061" s="22">
        <v>0</v>
      </c>
      <c r="J8061" s="22">
        <v>0</v>
      </c>
      <c r="K8061" s="22">
        <v>0</v>
      </c>
      <c r="L8061" s="22">
        <v>0</v>
      </c>
      <c r="M8061" s="22">
        <v>0</v>
      </c>
      <c r="N8061" s="22">
        <v>15</v>
      </c>
      <c r="O8061" s="22">
        <v>100</v>
      </c>
      <c r="P8061" s="22">
        <v>100</v>
      </c>
      <c r="Q8061" s="22">
        <v>0</v>
      </c>
      <c r="R8061" s="22"/>
      <c r="S8061" s="22">
        <v>0</v>
      </c>
      <c r="T8061" s="39">
        <f t="shared" si="125"/>
        <v>46230</v>
      </c>
    </row>
    <row r="8062" spans="1:20" x14ac:dyDescent="0.25">
      <c r="A8062" s="22" t="s">
        <v>7957</v>
      </c>
      <c r="B8062" s="22" t="s">
        <v>7958</v>
      </c>
      <c r="C8062" s="22" t="s">
        <v>8104</v>
      </c>
      <c r="D8062" s="22">
        <v>1</v>
      </c>
      <c r="E8062" s="22">
        <v>1</v>
      </c>
      <c r="F8062" s="22">
        <v>1</v>
      </c>
      <c r="G8062" s="22">
        <v>1</v>
      </c>
      <c r="H8062" s="22">
        <v>1</v>
      </c>
      <c r="I8062" s="22">
        <v>0</v>
      </c>
      <c r="J8062" s="22">
        <v>0</v>
      </c>
      <c r="K8062" s="22">
        <v>0</v>
      </c>
      <c r="L8062" s="22">
        <v>0</v>
      </c>
      <c r="M8062" s="22">
        <v>0</v>
      </c>
      <c r="N8062" s="22">
        <v>15</v>
      </c>
      <c r="O8062" s="22">
        <v>100</v>
      </c>
      <c r="P8062" s="22">
        <v>100</v>
      </c>
      <c r="Q8062" s="22">
        <v>0</v>
      </c>
      <c r="R8062" s="22"/>
      <c r="S8062" s="22">
        <v>0</v>
      </c>
      <c r="T8062" s="39">
        <f t="shared" si="125"/>
        <v>46230</v>
      </c>
    </row>
    <row r="8063" spans="1:20" x14ac:dyDescent="0.25">
      <c r="A8063" s="22" t="s">
        <v>7957</v>
      </c>
      <c r="B8063" s="22" t="s">
        <v>7958</v>
      </c>
      <c r="C8063" s="22" t="s">
        <v>8105</v>
      </c>
      <c r="D8063" s="22">
        <v>1</v>
      </c>
      <c r="E8063" s="22">
        <v>1</v>
      </c>
      <c r="F8063" s="22">
        <v>1</v>
      </c>
      <c r="G8063" s="22">
        <v>1</v>
      </c>
      <c r="H8063" s="22">
        <v>1</v>
      </c>
      <c r="I8063" s="22">
        <v>0</v>
      </c>
      <c r="J8063" s="22">
        <v>0</v>
      </c>
      <c r="K8063" s="22">
        <v>0</v>
      </c>
      <c r="L8063" s="22">
        <v>0</v>
      </c>
      <c r="M8063" s="22">
        <v>0</v>
      </c>
      <c r="N8063" s="22">
        <v>13</v>
      </c>
      <c r="O8063" s="22">
        <v>100</v>
      </c>
      <c r="P8063" s="22">
        <v>100</v>
      </c>
      <c r="Q8063" s="22">
        <v>0</v>
      </c>
      <c r="R8063" s="22"/>
      <c r="S8063" s="22">
        <v>0</v>
      </c>
      <c r="T8063" s="39">
        <f t="shared" si="125"/>
        <v>46230</v>
      </c>
    </row>
    <row r="8064" spans="1:20" x14ac:dyDescent="0.25">
      <c r="A8064" s="22" t="s">
        <v>7957</v>
      </c>
      <c r="B8064" s="22" t="s">
        <v>7958</v>
      </c>
      <c r="C8064" s="22" t="s">
        <v>8106</v>
      </c>
      <c r="D8064" s="22">
        <v>1</v>
      </c>
      <c r="E8064" s="22">
        <v>1</v>
      </c>
      <c r="F8064" s="22">
        <v>0</v>
      </c>
      <c r="G8064" s="22">
        <v>2</v>
      </c>
      <c r="H8064" s="22">
        <v>0</v>
      </c>
      <c r="I8064" s="22">
        <v>0</v>
      </c>
      <c r="J8064" s="22">
        <v>0</v>
      </c>
      <c r="K8064" s="22">
        <v>0</v>
      </c>
      <c r="L8064" s="22">
        <v>0</v>
      </c>
      <c r="M8064" s="22">
        <v>0</v>
      </c>
      <c r="N8064" s="22">
        <v>14</v>
      </c>
      <c r="O8064" s="22">
        <v>100</v>
      </c>
      <c r="P8064" s="22">
        <v>0</v>
      </c>
      <c r="Q8064" s="22"/>
      <c r="R8064" s="22"/>
      <c r="S8064" s="22">
        <v>0</v>
      </c>
      <c r="T8064" s="39">
        <f t="shared" si="125"/>
        <v>46230</v>
      </c>
    </row>
    <row r="8065" spans="1:20" x14ac:dyDescent="0.25">
      <c r="A8065" s="22" t="s">
        <v>7957</v>
      </c>
      <c r="B8065" s="22" t="s">
        <v>7958</v>
      </c>
      <c r="C8065" s="22" t="s">
        <v>8107</v>
      </c>
      <c r="D8065" s="22">
        <v>1</v>
      </c>
      <c r="E8065" s="22">
        <v>1</v>
      </c>
      <c r="F8065" s="22">
        <v>0</v>
      </c>
      <c r="G8065" s="22">
        <v>1</v>
      </c>
      <c r="H8065" s="22">
        <v>0</v>
      </c>
      <c r="I8065" s="22">
        <v>0</v>
      </c>
      <c r="J8065" s="22">
        <v>1</v>
      </c>
      <c r="K8065" s="22">
        <v>0</v>
      </c>
      <c r="L8065" s="22">
        <v>0</v>
      </c>
      <c r="M8065" s="22">
        <v>0</v>
      </c>
      <c r="N8065" s="22">
        <v>17</v>
      </c>
      <c r="O8065" s="22">
        <v>100</v>
      </c>
      <c r="P8065" s="22">
        <v>0</v>
      </c>
      <c r="Q8065" s="22"/>
      <c r="R8065" s="22"/>
      <c r="S8065" s="22">
        <v>0</v>
      </c>
      <c r="T8065" s="39">
        <f t="shared" si="125"/>
        <v>46230</v>
      </c>
    </row>
    <row r="8066" spans="1:20" x14ac:dyDescent="0.25">
      <c r="A8066" s="22" t="s">
        <v>7957</v>
      </c>
      <c r="B8066" s="22" t="s">
        <v>7958</v>
      </c>
      <c r="C8066" s="22" t="s">
        <v>8108</v>
      </c>
      <c r="D8066" s="22">
        <v>1</v>
      </c>
      <c r="E8066" s="22">
        <v>1</v>
      </c>
      <c r="F8066" s="22">
        <v>0</v>
      </c>
      <c r="G8066" s="22">
        <v>1</v>
      </c>
      <c r="H8066" s="22">
        <v>0</v>
      </c>
      <c r="I8066" s="22">
        <v>0</v>
      </c>
      <c r="J8066" s="22">
        <v>0</v>
      </c>
      <c r="K8066" s="22">
        <v>0</v>
      </c>
      <c r="L8066" s="22">
        <v>0</v>
      </c>
      <c r="M8066" s="22">
        <v>0</v>
      </c>
      <c r="N8066" s="22">
        <v>15</v>
      </c>
      <c r="O8066" s="22">
        <v>100</v>
      </c>
      <c r="P8066" s="22">
        <v>0</v>
      </c>
      <c r="Q8066" s="22"/>
      <c r="R8066" s="22"/>
      <c r="S8066" s="22">
        <v>0</v>
      </c>
      <c r="T8066" s="39">
        <f t="shared" ref="T8066:T8129" si="126">IFERROR(DATEVALUE(A8066),"")</f>
        <v>46230</v>
      </c>
    </row>
    <row r="8067" spans="1:20" x14ac:dyDescent="0.25">
      <c r="A8067" s="22" t="s">
        <v>7957</v>
      </c>
      <c r="B8067" s="22" t="s">
        <v>7958</v>
      </c>
      <c r="C8067" s="22" t="s">
        <v>8109</v>
      </c>
      <c r="D8067" s="22">
        <v>1</v>
      </c>
      <c r="E8067" s="22">
        <v>1</v>
      </c>
      <c r="F8067" s="22">
        <v>1</v>
      </c>
      <c r="G8067" s="22">
        <v>1</v>
      </c>
      <c r="H8067" s="22">
        <v>1</v>
      </c>
      <c r="I8067" s="22">
        <v>0</v>
      </c>
      <c r="J8067" s="22">
        <v>0</v>
      </c>
      <c r="K8067" s="22">
        <v>0</v>
      </c>
      <c r="L8067" s="22">
        <v>0</v>
      </c>
      <c r="M8067" s="22">
        <v>0</v>
      </c>
      <c r="N8067" s="22">
        <v>12</v>
      </c>
      <c r="O8067" s="22">
        <v>100</v>
      </c>
      <c r="P8067" s="22">
        <v>100</v>
      </c>
      <c r="Q8067" s="22">
        <v>0</v>
      </c>
      <c r="R8067" s="22"/>
      <c r="S8067" s="22">
        <v>0</v>
      </c>
      <c r="T8067" s="39">
        <f t="shared" si="126"/>
        <v>46230</v>
      </c>
    </row>
    <row r="8068" spans="1:20" x14ac:dyDescent="0.25">
      <c r="A8068" s="22" t="s">
        <v>7957</v>
      </c>
      <c r="B8068" s="22" t="s">
        <v>7958</v>
      </c>
      <c r="C8068" s="22" t="s">
        <v>8110</v>
      </c>
      <c r="D8068" s="22">
        <v>1</v>
      </c>
      <c r="E8068" s="22">
        <v>0</v>
      </c>
      <c r="F8068" s="22">
        <v>0</v>
      </c>
      <c r="G8068" s="22"/>
      <c r="H8068" s="22">
        <v>0</v>
      </c>
      <c r="I8068" s="22">
        <v>0</v>
      </c>
      <c r="J8068" s="22">
        <v>0</v>
      </c>
      <c r="K8068" s="22">
        <v>0</v>
      </c>
      <c r="L8068" s="22">
        <v>0</v>
      </c>
      <c r="M8068" s="22">
        <v>0</v>
      </c>
      <c r="N8068" s="22"/>
      <c r="O8068" s="22">
        <v>0</v>
      </c>
      <c r="P8068" s="22"/>
      <c r="Q8068" s="22"/>
      <c r="R8068" s="22"/>
      <c r="S8068" s="22"/>
      <c r="T8068" s="39">
        <f t="shared" si="126"/>
        <v>46230</v>
      </c>
    </row>
    <row r="8069" spans="1:20" x14ac:dyDescent="0.25">
      <c r="A8069" s="22" t="s">
        <v>7957</v>
      </c>
      <c r="B8069" s="22" t="s">
        <v>7958</v>
      </c>
      <c r="C8069" s="22" t="s">
        <v>8111</v>
      </c>
      <c r="D8069" s="22">
        <v>1</v>
      </c>
      <c r="E8069" s="22">
        <v>1</v>
      </c>
      <c r="F8069" s="22">
        <v>1</v>
      </c>
      <c r="G8069" s="22">
        <v>1</v>
      </c>
      <c r="H8069" s="22">
        <v>1</v>
      </c>
      <c r="I8069" s="22">
        <v>0</v>
      </c>
      <c r="J8069" s="22">
        <v>0</v>
      </c>
      <c r="K8069" s="22">
        <v>0</v>
      </c>
      <c r="L8069" s="22">
        <v>0</v>
      </c>
      <c r="M8069" s="22">
        <v>0</v>
      </c>
      <c r="N8069" s="22">
        <v>16</v>
      </c>
      <c r="O8069" s="22">
        <v>100</v>
      </c>
      <c r="P8069" s="22">
        <v>100</v>
      </c>
      <c r="Q8069" s="22">
        <v>0</v>
      </c>
      <c r="R8069" s="22"/>
      <c r="S8069" s="22">
        <v>0</v>
      </c>
      <c r="T8069" s="39">
        <f t="shared" si="126"/>
        <v>46230</v>
      </c>
    </row>
    <row r="8070" spans="1:20" x14ac:dyDescent="0.25">
      <c r="A8070" s="22" t="s">
        <v>7957</v>
      </c>
      <c r="B8070" s="22" t="s">
        <v>7958</v>
      </c>
      <c r="C8070" s="22" t="s">
        <v>8112</v>
      </c>
      <c r="D8070" s="22">
        <v>1</v>
      </c>
      <c r="E8070" s="22">
        <v>1</v>
      </c>
      <c r="F8070" s="22">
        <v>1</v>
      </c>
      <c r="G8070" s="22">
        <v>1</v>
      </c>
      <c r="H8070" s="22">
        <v>1</v>
      </c>
      <c r="I8070" s="22">
        <v>0</v>
      </c>
      <c r="J8070" s="22">
        <v>0</v>
      </c>
      <c r="K8070" s="22">
        <v>0</v>
      </c>
      <c r="L8070" s="22">
        <v>0</v>
      </c>
      <c r="M8070" s="22">
        <v>0</v>
      </c>
      <c r="N8070" s="22">
        <v>12</v>
      </c>
      <c r="O8070" s="22">
        <v>100</v>
      </c>
      <c r="P8070" s="22">
        <v>100</v>
      </c>
      <c r="Q8070" s="22">
        <v>0</v>
      </c>
      <c r="R8070" s="22"/>
      <c r="S8070" s="22">
        <v>0</v>
      </c>
      <c r="T8070" s="39">
        <f t="shared" si="126"/>
        <v>46230</v>
      </c>
    </row>
    <row r="8071" spans="1:20" x14ac:dyDescent="0.25">
      <c r="A8071" s="22" t="s">
        <v>7957</v>
      </c>
      <c r="B8071" s="22" t="s">
        <v>7958</v>
      </c>
      <c r="C8071" s="22" t="s">
        <v>8113</v>
      </c>
      <c r="D8071" s="22">
        <v>1</v>
      </c>
      <c r="E8071" s="22">
        <v>1</v>
      </c>
      <c r="F8071" s="22">
        <v>0</v>
      </c>
      <c r="G8071" s="22">
        <v>1</v>
      </c>
      <c r="H8071" s="22">
        <v>0</v>
      </c>
      <c r="I8071" s="22">
        <v>0</v>
      </c>
      <c r="J8071" s="22">
        <v>0</v>
      </c>
      <c r="K8071" s="22">
        <v>0</v>
      </c>
      <c r="L8071" s="22">
        <v>0</v>
      </c>
      <c r="M8071" s="22">
        <v>0</v>
      </c>
      <c r="N8071" s="22">
        <v>16</v>
      </c>
      <c r="O8071" s="22">
        <v>100</v>
      </c>
      <c r="P8071" s="22">
        <v>0</v>
      </c>
      <c r="Q8071" s="22"/>
      <c r="R8071" s="22"/>
      <c r="S8071" s="22">
        <v>0</v>
      </c>
      <c r="T8071" s="39">
        <f t="shared" si="126"/>
        <v>46230</v>
      </c>
    </row>
    <row r="8072" spans="1:20" x14ac:dyDescent="0.25">
      <c r="A8072" s="22" t="s">
        <v>7957</v>
      </c>
      <c r="B8072" s="22" t="s">
        <v>7958</v>
      </c>
      <c r="C8072" s="22" t="s">
        <v>8114</v>
      </c>
      <c r="D8072" s="22">
        <v>1</v>
      </c>
      <c r="E8072" s="22">
        <v>1</v>
      </c>
      <c r="F8072" s="22">
        <v>1</v>
      </c>
      <c r="G8072" s="22">
        <v>2</v>
      </c>
      <c r="H8072" s="22">
        <v>1</v>
      </c>
      <c r="I8072" s="22">
        <v>0</v>
      </c>
      <c r="J8072" s="22">
        <v>0</v>
      </c>
      <c r="K8072" s="22">
        <v>0</v>
      </c>
      <c r="L8072" s="22">
        <v>0</v>
      </c>
      <c r="M8072" s="22">
        <v>0</v>
      </c>
      <c r="N8072" s="22">
        <v>17</v>
      </c>
      <c r="O8072" s="22">
        <v>100</v>
      </c>
      <c r="P8072" s="22">
        <v>100</v>
      </c>
      <c r="Q8072" s="22">
        <v>0</v>
      </c>
      <c r="R8072" s="22"/>
      <c r="S8072" s="22">
        <v>0</v>
      </c>
      <c r="T8072" s="39">
        <f t="shared" si="126"/>
        <v>46230</v>
      </c>
    </row>
    <row r="8073" spans="1:20" x14ac:dyDescent="0.25">
      <c r="A8073" s="22" t="s">
        <v>7957</v>
      </c>
      <c r="B8073" s="22" t="s">
        <v>7958</v>
      </c>
      <c r="C8073" s="22" t="s">
        <v>8115</v>
      </c>
      <c r="D8073" s="22">
        <v>1</v>
      </c>
      <c r="E8073" s="22">
        <v>1</v>
      </c>
      <c r="F8073" s="22">
        <v>1</v>
      </c>
      <c r="G8073" s="22">
        <v>3</v>
      </c>
      <c r="H8073" s="22">
        <v>1</v>
      </c>
      <c r="I8073" s="22">
        <v>1</v>
      </c>
      <c r="J8073" s="22">
        <v>0</v>
      </c>
      <c r="K8073" s="22">
        <v>0</v>
      </c>
      <c r="L8073" s="22">
        <v>0</v>
      </c>
      <c r="M8073" s="22">
        <v>0</v>
      </c>
      <c r="N8073" s="22">
        <v>233</v>
      </c>
      <c r="O8073" s="22">
        <v>100</v>
      </c>
      <c r="P8073" s="22">
        <v>100</v>
      </c>
      <c r="Q8073" s="22">
        <v>100</v>
      </c>
      <c r="R8073" s="22">
        <v>0</v>
      </c>
      <c r="S8073" s="22">
        <v>0</v>
      </c>
      <c r="T8073" s="39">
        <f t="shared" si="126"/>
        <v>46230</v>
      </c>
    </row>
    <row r="8074" spans="1:20" x14ac:dyDescent="0.25">
      <c r="A8074" s="22" t="s">
        <v>7957</v>
      </c>
      <c r="B8074" s="22" t="s">
        <v>7958</v>
      </c>
      <c r="C8074" s="22" t="s">
        <v>8116</v>
      </c>
      <c r="D8074" s="22">
        <v>1</v>
      </c>
      <c r="E8074" s="22">
        <v>0</v>
      </c>
      <c r="F8074" s="22">
        <v>0</v>
      </c>
      <c r="G8074" s="22"/>
      <c r="H8074" s="22">
        <v>0</v>
      </c>
      <c r="I8074" s="22">
        <v>0</v>
      </c>
      <c r="J8074" s="22">
        <v>0</v>
      </c>
      <c r="K8074" s="22">
        <v>0</v>
      </c>
      <c r="L8074" s="22">
        <v>0</v>
      </c>
      <c r="M8074" s="22">
        <v>0</v>
      </c>
      <c r="N8074" s="22"/>
      <c r="O8074" s="22">
        <v>0</v>
      </c>
      <c r="P8074" s="22"/>
      <c r="Q8074" s="22"/>
      <c r="R8074" s="22"/>
      <c r="S8074" s="22"/>
      <c r="T8074" s="39">
        <f t="shared" si="126"/>
        <v>46230</v>
      </c>
    </row>
    <row r="8075" spans="1:20" x14ac:dyDescent="0.25">
      <c r="A8075" s="22" t="s">
        <v>7957</v>
      </c>
      <c r="B8075" s="22" t="s">
        <v>7958</v>
      </c>
      <c r="C8075" s="22" t="s">
        <v>8117</v>
      </c>
      <c r="D8075" s="22">
        <v>1</v>
      </c>
      <c r="E8075" s="22">
        <v>1</v>
      </c>
      <c r="F8075" s="22">
        <v>1</v>
      </c>
      <c r="G8075" s="22">
        <v>1</v>
      </c>
      <c r="H8075" s="22">
        <v>1</v>
      </c>
      <c r="I8075" s="22">
        <v>0</v>
      </c>
      <c r="J8075" s="22">
        <v>0</v>
      </c>
      <c r="K8075" s="22">
        <v>0</v>
      </c>
      <c r="L8075" s="22">
        <v>0</v>
      </c>
      <c r="M8075" s="22">
        <v>0</v>
      </c>
      <c r="N8075" s="22">
        <v>16</v>
      </c>
      <c r="O8075" s="22">
        <v>100</v>
      </c>
      <c r="P8075" s="22">
        <v>100</v>
      </c>
      <c r="Q8075" s="22">
        <v>0</v>
      </c>
      <c r="R8075" s="22"/>
      <c r="S8075" s="22">
        <v>0</v>
      </c>
      <c r="T8075" s="39">
        <f t="shared" si="126"/>
        <v>46230</v>
      </c>
    </row>
    <row r="8076" spans="1:20" x14ac:dyDescent="0.25">
      <c r="A8076" s="22" t="s">
        <v>7957</v>
      </c>
      <c r="B8076" s="22" t="s">
        <v>7958</v>
      </c>
      <c r="C8076" s="22" t="s">
        <v>8118</v>
      </c>
      <c r="D8076" s="22">
        <v>1</v>
      </c>
      <c r="E8076" s="22">
        <v>1</v>
      </c>
      <c r="F8076" s="22">
        <v>1</v>
      </c>
      <c r="G8076" s="22">
        <v>1</v>
      </c>
      <c r="H8076" s="22">
        <v>1</v>
      </c>
      <c r="I8076" s="22">
        <v>0</v>
      </c>
      <c r="J8076" s="22">
        <v>0</v>
      </c>
      <c r="K8076" s="22">
        <v>0</v>
      </c>
      <c r="L8076" s="22">
        <v>0</v>
      </c>
      <c r="M8076" s="22">
        <v>0</v>
      </c>
      <c r="N8076" s="22">
        <v>14</v>
      </c>
      <c r="O8076" s="22">
        <v>100</v>
      </c>
      <c r="P8076" s="22">
        <v>100</v>
      </c>
      <c r="Q8076" s="22">
        <v>0</v>
      </c>
      <c r="R8076" s="22"/>
      <c r="S8076" s="22">
        <v>0</v>
      </c>
      <c r="T8076" s="39">
        <f t="shared" si="126"/>
        <v>46230</v>
      </c>
    </row>
    <row r="8077" spans="1:20" x14ac:dyDescent="0.25">
      <c r="A8077" s="22" t="s">
        <v>7957</v>
      </c>
      <c r="B8077" s="22" t="s">
        <v>7958</v>
      </c>
      <c r="C8077" s="22" t="s">
        <v>8119</v>
      </c>
      <c r="D8077" s="22">
        <v>1</v>
      </c>
      <c r="E8077" s="22">
        <v>1</v>
      </c>
      <c r="F8077" s="22">
        <v>1</v>
      </c>
      <c r="G8077" s="22">
        <v>4</v>
      </c>
      <c r="H8077" s="22">
        <v>1</v>
      </c>
      <c r="I8077" s="22">
        <v>0</v>
      </c>
      <c r="J8077" s="22">
        <v>0</v>
      </c>
      <c r="K8077" s="22">
        <v>0</v>
      </c>
      <c r="L8077" s="22">
        <v>0</v>
      </c>
      <c r="M8077" s="22">
        <v>0</v>
      </c>
      <c r="N8077" s="22">
        <v>22.5</v>
      </c>
      <c r="O8077" s="22">
        <v>100</v>
      </c>
      <c r="P8077" s="22">
        <v>100</v>
      </c>
      <c r="Q8077" s="22">
        <v>0</v>
      </c>
      <c r="R8077" s="22"/>
      <c r="S8077" s="22">
        <v>0</v>
      </c>
      <c r="T8077" s="39">
        <f t="shared" si="126"/>
        <v>46230</v>
      </c>
    </row>
    <row r="8078" spans="1:20" x14ac:dyDescent="0.25">
      <c r="A8078" s="22" t="s">
        <v>7957</v>
      </c>
      <c r="B8078" s="22" t="s">
        <v>7958</v>
      </c>
      <c r="C8078" s="22" t="s">
        <v>8120</v>
      </c>
      <c r="D8078" s="22">
        <v>1</v>
      </c>
      <c r="E8078" s="22">
        <v>1</v>
      </c>
      <c r="F8078" s="22">
        <v>0</v>
      </c>
      <c r="G8078" s="22">
        <v>1</v>
      </c>
      <c r="H8078" s="22">
        <v>0</v>
      </c>
      <c r="I8078" s="22">
        <v>0</v>
      </c>
      <c r="J8078" s="22">
        <v>0</v>
      </c>
      <c r="K8078" s="22">
        <v>0</v>
      </c>
      <c r="L8078" s="22">
        <v>0</v>
      </c>
      <c r="M8078" s="22">
        <v>0</v>
      </c>
      <c r="N8078" s="22">
        <v>86</v>
      </c>
      <c r="O8078" s="22">
        <v>100</v>
      </c>
      <c r="P8078" s="22">
        <v>0</v>
      </c>
      <c r="Q8078" s="22"/>
      <c r="R8078" s="22"/>
      <c r="S8078" s="22">
        <v>0</v>
      </c>
      <c r="T8078" s="39">
        <f t="shared" si="126"/>
        <v>46230</v>
      </c>
    </row>
    <row r="8079" spans="1:20" x14ac:dyDescent="0.25">
      <c r="A8079" s="22" t="s">
        <v>7957</v>
      </c>
      <c r="B8079" s="22" t="s">
        <v>7958</v>
      </c>
      <c r="C8079" s="22" t="s">
        <v>8121</v>
      </c>
      <c r="D8079" s="22">
        <v>1</v>
      </c>
      <c r="E8079" s="22">
        <v>1</v>
      </c>
      <c r="F8079" s="22">
        <v>1</v>
      </c>
      <c r="G8079" s="22">
        <v>1</v>
      </c>
      <c r="H8079" s="22">
        <v>1</v>
      </c>
      <c r="I8079" s="22">
        <v>0</v>
      </c>
      <c r="J8079" s="22">
        <v>0</v>
      </c>
      <c r="K8079" s="22">
        <v>0</v>
      </c>
      <c r="L8079" s="22">
        <v>0</v>
      </c>
      <c r="M8079" s="22">
        <v>0</v>
      </c>
      <c r="N8079" s="22">
        <v>12</v>
      </c>
      <c r="O8079" s="22">
        <v>100</v>
      </c>
      <c r="P8079" s="22">
        <v>100</v>
      </c>
      <c r="Q8079" s="22">
        <v>0</v>
      </c>
      <c r="R8079" s="22"/>
      <c r="S8079" s="22">
        <v>0</v>
      </c>
      <c r="T8079" s="39">
        <f t="shared" si="126"/>
        <v>46230</v>
      </c>
    </row>
    <row r="8080" spans="1:20" x14ac:dyDescent="0.25">
      <c r="A8080" s="22" t="s">
        <v>7957</v>
      </c>
      <c r="B8080" s="22" t="s">
        <v>7958</v>
      </c>
      <c r="C8080" s="22" t="s">
        <v>8122</v>
      </c>
      <c r="D8080" s="22">
        <v>1</v>
      </c>
      <c r="E8080" s="22">
        <v>0</v>
      </c>
      <c r="F8080" s="22">
        <v>0</v>
      </c>
      <c r="G8080" s="22"/>
      <c r="H8080" s="22">
        <v>0</v>
      </c>
      <c r="I8080" s="22">
        <v>0</v>
      </c>
      <c r="J8080" s="22">
        <v>0</v>
      </c>
      <c r="K8080" s="22">
        <v>0</v>
      </c>
      <c r="L8080" s="22">
        <v>0</v>
      </c>
      <c r="M8080" s="22">
        <v>0</v>
      </c>
      <c r="N8080" s="22"/>
      <c r="O8080" s="22">
        <v>0</v>
      </c>
      <c r="P8080" s="22"/>
      <c r="Q8080" s="22"/>
      <c r="R8080" s="22"/>
      <c r="S8080" s="22"/>
      <c r="T8080" s="39">
        <f t="shared" si="126"/>
        <v>46230</v>
      </c>
    </row>
    <row r="8081" spans="1:20" x14ac:dyDescent="0.25">
      <c r="A8081" s="22" t="s">
        <v>7957</v>
      </c>
      <c r="B8081" s="22" t="s">
        <v>7958</v>
      </c>
      <c r="C8081" s="22" t="s">
        <v>8123</v>
      </c>
      <c r="D8081" s="22">
        <v>1</v>
      </c>
      <c r="E8081" s="22">
        <v>1</v>
      </c>
      <c r="F8081" s="22">
        <v>0</v>
      </c>
      <c r="G8081" s="22">
        <v>1</v>
      </c>
      <c r="H8081" s="22">
        <v>0</v>
      </c>
      <c r="I8081" s="22">
        <v>0</v>
      </c>
      <c r="J8081" s="22">
        <v>0</v>
      </c>
      <c r="K8081" s="22">
        <v>0</v>
      </c>
      <c r="L8081" s="22">
        <v>0</v>
      </c>
      <c r="M8081" s="22">
        <v>0</v>
      </c>
      <c r="N8081" s="22">
        <v>15</v>
      </c>
      <c r="O8081" s="22">
        <v>100</v>
      </c>
      <c r="P8081" s="22">
        <v>0</v>
      </c>
      <c r="Q8081" s="22"/>
      <c r="R8081" s="22"/>
      <c r="S8081" s="22">
        <v>0</v>
      </c>
      <c r="T8081" s="39">
        <f t="shared" si="126"/>
        <v>46230</v>
      </c>
    </row>
    <row r="8082" spans="1:20" x14ac:dyDescent="0.25">
      <c r="A8082" s="22" t="s">
        <v>7957</v>
      </c>
      <c r="B8082" s="22" t="s">
        <v>7958</v>
      </c>
      <c r="C8082" s="22" t="s">
        <v>8124</v>
      </c>
      <c r="D8082" s="22">
        <v>1</v>
      </c>
      <c r="E8082" s="22">
        <v>1</v>
      </c>
      <c r="F8082" s="22">
        <v>0</v>
      </c>
      <c r="G8082" s="22">
        <v>1</v>
      </c>
      <c r="H8082" s="22">
        <v>0</v>
      </c>
      <c r="I8082" s="22">
        <v>0</v>
      </c>
      <c r="J8082" s="22">
        <v>0</v>
      </c>
      <c r="K8082" s="22">
        <v>0</v>
      </c>
      <c r="L8082" s="22">
        <v>0</v>
      </c>
      <c r="M8082" s="22">
        <v>0</v>
      </c>
      <c r="N8082" s="22">
        <v>17</v>
      </c>
      <c r="O8082" s="22">
        <v>100</v>
      </c>
      <c r="P8082" s="22">
        <v>0</v>
      </c>
      <c r="Q8082" s="22"/>
      <c r="R8082" s="22"/>
      <c r="S8082" s="22">
        <v>0</v>
      </c>
      <c r="T8082" s="39">
        <f t="shared" si="126"/>
        <v>46230</v>
      </c>
    </row>
    <row r="8083" spans="1:20" x14ac:dyDescent="0.25">
      <c r="A8083" s="22" t="s">
        <v>7957</v>
      </c>
      <c r="B8083" s="22" t="s">
        <v>7958</v>
      </c>
      <c r="C8083" s="22" t="s">
        <v>8125</v>
      </c>
      <c r="D8083" s="22">
        <v>1</v>
      </c>
      <c r="E8083" s="22">
        <v>1</v>
      </c>
      <c r="F8083" s="22">
        <v>0</v>
      </c>
      <c r="G8083" s="22">
        <v>1</v>
      </c>
      <c r="H8083" s="22">
        <v>0</v>
      </c>
      <c r="I8083" s="22">
        <v>0</v>
      </c>
      <c r="J8083" s="22">
        <v>0</v>
      </c>
      <c r="K8083" s="22">
        <v>0</v>
      </c>
      <c r="L8083" s="22">
        <v>0</v>
      </c>
      <c r="M8083" s="22">
        <v>0</v>
      </c>
      <c r="N8083" s="22">
        <v>12</v>
      </c>
      <c r="O8083" s="22">
        <v>100</v>
      </c>
      <c r="P8083" s="22">
        <v>0</v>
      </c>
      <c r="Q8083" s="22"/>
      <c r="R8083" s="22"/>
      <c r="S8083" s="22">
        <v>0</v>
      </c>
      <c r="T8083" s="39">
        <f t="shared" si="126"/>
        <v>46230</v>
      </c>
    </row>
    <row r="8084" spans="1:20" x14ac:dyDescent="0.25">
      <c r="A8084" s="22" t="s">
        <v>7957</v>
      </c>
      <c r="B8084" s="22" t="s">
        <v>7958</v>
      </c>
      <c r="C8084" s="22" t="s">
        <v>8126</v>
      </c>
      <c r="D8084" s="22">
        <v>1</v>
      </c>
      <c r="E8084" s="22">
        <v>1</v>
      </c>
      <c r="F8084" s="22">
        <v>0</v>
      </c>
      <c r="G8084" s="22">
        <v>1</v>
      </c>
      <c r="H8084" s="22">
        <v>0</v>
      </c>
      <c r="I8084" s="22">
        <v>0</v>
      </c>
      <c r="J8084" s="22">
        <v>0</v>
      </c>
      <c r="K8084" s="22">
        <v>0</v>
      </c>
      <c r="L8084" s="22">
        <v>0</v>
      </c>
      <c r="M8084" s="22">
        <v>0</v>
      </c>
      <c r="N8084" s="22">
        <v>13</v>
      </c>
      <c r="O8084" s="22">
        <v>100</v>
      </c>
      <c r="P8084" s="22">
        <v>0</v>
      </c>
      <c r="Q8084" s="22"/>
      <c r="R8084" s="22"/>
      <c r="S8084" s="22">
        <v>0</v>
      </c>
      <c r="T8084" s="39">
        <f t="shared" si="126"/>
        <v>46230</v>
      </c>
    </row>
    <row r="8085" spans="1:20" x14ac:dyDescent="0.25">
      <c r="A8085" s="22" t="s">
        <v>7957</v>
      </c>
      <c r="B8085" s="22" t="s">
        <v>7958</v>
      </c>
      <c r="C8085" s="22" t="s">
        <v>8127</v>
      </c>
      <c r="D8085" s="22">
        <v>1</v>
      </c>
      <c r="E8085" s="22">
        <v>1</v>
      </c>
      <c r="F8085" s="22">
        <v>0</v>
      </c>
      <c r="G8085" s="22">
        <v>1</v>
      </c>
      <c r="H8085" s="22">
        <v>0</v>
      </c>
      <c r="I8085" s="22">
        <v>0</v>
      </c>
      <c r="J8085" s="22">
        <v>0</v>
      </c>
      <c r="K8085" s="22">
        <v>0</v>
      </c>
      <c r="L8085" s="22">
        <v>0</v>
      </c>
      <c r="M8085" s="22">
        <v>0</v>
      </c>
      <c r="N8085" s="22">
        <v>34</v>
      </c>
      <c r="O8085" s="22">
        <v>100</v>
      </c>
      <c r="P8085" s="22">
        <v>0</v>
      </c>
      <c r="Q8085" s="22"/>
      <c r="R8085" s="22"/>
      <c r="S8085" s="22">
        <v>0</v>
      </c>
      <c r="T8085" s="39">
        <f t="shared" si="126"/>
        <v>46230</v>
      </c>
    </row>
    <row r="8086" spans="1:20" x14ac:dyDescent="0.25">
      <c r="A8086" s="22" t="s">
        <v>7957</v>
      </c>
      <c r="B8086" s="22" t="s">
        <v>7958</v>
      </c>
      <c r="C8086" s="22" t="s">
        <v>8128</v>
      </c>
      <c r="D8086" s="22">
        <v>1</v>
      </c>
      <c r="E8086" s="22">
        <v>1</v>
      </c>
      <c r="F8086" s="22">
        <v>0</v>
      </c>
      <c r="G8086" s="22">
        <v>1</v>
      </c>
      <c r="H8086" s="22">
        <v>0</v>
      </c>
      <c r="I8086" s="22">
        <v>0</v>
      </c>
      <c r="J8086" s="22">
        <v>0</v>
      </c>
      <c r="K8086" s="22">
        <v>0</v>
      </c>
      <c r="L8086" s="22">
        <v>0</v>
      </c>
      <c r="M8086" s="22">
        <v>0</v>
      </c>
      <c r="N8086" s="22">
        <v>14</v>
      </c>
      <c r="O8086" s="22">
        <v>100</v>
      </c>
      <c r="P8086" s="22">
        <v>0</v>
      </c>
      <c r="Q8086" s="22"/>
      <c r="R8086" s="22"/>
      <c r="S8086" s="22">
        <v>0</v>
      </c>
      <c r="T8086" s="39">
        <f t="shared" si="126"/>
        <v>46230</v>
      </c>
    </row>
    <row r="8087" spans="1:20" x14ac:dyDescent="0.25">
      <c r="A8087" s="22" t="s">
        <v>7957</v>
      </c>
      <c r="B8087" s="22" t="s">
        <v>7958</v>
      </c>
      <c r="C8087" s="22" t="s">
        <v>8129</v>
      </c>
      <c r="D8087" s="22">
        <v>1</v>
      </c>
      <c r="E8087" s="22">
        <v>1</v>
      </c>
      <c r="F8087" s="22">
        <v>0</v>
      </c>
      <c r="G8087" s="22">
        <v>1</v>
      </c>
      <c r="H8087" s="22">
        <v>0</v>
      </c>
      <c r="I8087" s="22">
        <v>0</v>
      </c>
      <c r="J8087" s="22">
        <v>0</v>
      </c>
      <c r="K8087" s="22">
        <v>0</v>
      </c>
      <c r="L8087" s="22">
        <v>0</v>
      </c>
      <c r="M8087" s="22">
        <v>0</v>
      </c>
      <c r="N8087" s="22">
        <v>17</v>
      </c>
      <c r="O8087" s="22">
        <v>100</v>
      </c>
      <c r="P8087" s="22">
        <v>0</v>
      </c>
      <c r="Q8087" s="22"/>
      <c r="R8087" s="22"/>
      <c r="S8087" s="22">
        <v>0</v>
      </c>
      <c r="T8087" s="39">
        <f t="shared" si="126"/>
        <v>46230</v>
      </c>
    </row>
    <row r="8088" spans="1:20" x14ac:dyDescent="0.25">
      <c r="A8088" s="22" t="s">
        <v>7957</v>
      </c>
      <c r="B8088" s="22" t="s">
        <v>7958</v>
      </c>
      <c r="C8088" s="22" t="s">
        <v>8130</v>
      </c>
      <c r="D8088" s="22">
        <v>1</v>
      </c>
      <c r="E8088" s="22">
        <v>1</v>
      </c>
      <c r="F8088" s="22">
        <v>1</v>
      </c>
      <c r="G8088" s="22">
        <v>1</v>
      </c>
      <c r="H8088" s="22">
        <v>1</v>
      </c>
      <c r="I8088" s="22">
        <v>0</v>
      </c>
      <c r="J8088" s="22">
        <v>0</v>
      </c>
      <c r="K8088" s="22">
        <v>0</v>
      </c>
      <c r="L8088" s="22">
        <v>0</v>
      </c>
      <c r="M8088" s="22">
        <v>0</v>
      </c>
      <c r="N8088" s="22">
        <v>16</v>
      </c>
      <c r="O8088" s="22">
        <v>100</v>
      </c>
      <c r="P8088" s="22">
        <v>100</v>
      </c>
      <c r="Q8088" s="22">
        <v>0</v>
      </c>
      <c r="R8088" s="22"/>
      <c r="S8088" s="22">
        <v>0</v>
      </c>
      <c r="T8088" s="39">
        <f t="shared" si="126"/>
        <v>46230</v>
      </c>
    </row>
    <row r="8089" spans="1:20" x14ac:dyDescent="0.25">
      <c r="A8089" s="22" t="s">
        <v>7957</v>
      </c>
      <c r="B8089" s="22" t="s">
        <v>7958</v>
      </c>
      <c r="C8089" s="22" t="s">
        <v>8131</v>
      </c>
      <c r="D8089" s="22">
        <v>1</v>
      </c>
      <c r="E8089" s="22">
        <v>1</v>
      </c>
      <c r="F8089" s="22">
        <v>0</v>
      </c>
      <c r="G8089" s="22">
        <v>1</v>
      </c>
      <c r="H8089" s="22">
        <v>0</v>
      </c>
      <c r="I8089" s="22">
        <v>0</v>
      </c>
      <c r="J8089" s="22">
        <v>0</v>
      </c>
      <c r="K8089" s="22">
        <v>0</v>
      </c>
      <c r="L8089" s="22">
        <v>0</v>
      </c>
      <c r="M8089" s="22">
        <v>0</v>
      </c>
      <c r="N8089" s="22">
        <v>12</v>
      </c>
      <c r="O8089" s="22">
        <v>100</v>
      </c>
      <c r="P8089" s="22">
        <v>0</v>
      </c>
      <c r="Q8089" s="22"/>
      <c r="R8089" s="22"/>
      <c r="S8089" s="22">
        <v>0</v>
      </c>
      <c r="T8089" s="39">
        <f t="shared" si="126"/>
        <v>46230</v>
      </c>
    </row>
    <row r="8090" spans="1:20" x14ac:dyDescent="0.25">
      <c r="A8090" s="22" t="s">
        <v>7957</v>
      </c>
      <c r="B8090" s="22" t="s">
        <v>7958</v>
      </c>
      <c r="C8090" s="22" t="s">
        <v>8132</v>
      </c>
      <c r="D8090" s="22">
        <v>1</v>
      </c>
      <c r="E8090" s="22">
        <v>1</v>
      </c>
      <c r="F8090" s="22">
        <v>0</v>
      </c>
      <c r="G8090" s="22">
        <v>1</v>
      </c>
      <c r="H8090" s="22">
        <v>0</v>
      </c>
      <c r="I8090" s="22">
        <v>0</v>
      </c>
      <c r="J8090" s="22">
        <v>0</v>
      </c>
      <c r="K8090" s="22">
        <v>0</v>
      </c>
      <c r="L8090" s="22">
        <v>0</v>
      </c>
      <c r="M8090" s="22">
        <v>0</v>
      </c>
      <c r="N8090" s="22">
        <v>16</v>
      </c>
      <c r="O8090" s="22">
        <v>100</v>
      </c>
      <c r="P8090" s="22">
        <v>0</v>
      </c>
      <c r="Q8090" s="22"/>
      <c r="R8090" s="22"/>
      <c r="S8090" s="22">
        <v>0</v>
      </c>
      <c r="T8090" s="39">
        <f t="shared" si="126"/>
        <v>46230</v>
      </c>
    </row>
    <row r="8091" spans="1:20" x14ac:dyDescent="0.25">
      <c r="A8091" s="22" t="s">
        <v>7957</v>
      </c>
      <c r="B8091" s="22" t="s">
        <v>7958</v>
      </c>
      <c r="C8091" s="22" t="s">
        <v>8133</v>
      </c>
      <c r="D8091" s="22">
        <v>1</v>
      </c>
      <c r="E8091" s="22">
        <v>1</v>
      </c>
      <c r="F8091" s="22">
        <v>1</v>
      </c>
      <c r="G8091" s="22">
        <v>1</v>
      </c>
      <c r="H8091" s="22">
        <v>1</v>
      </c>
      <c r="I8091" s="22">
        <v>0</v>
      </c>
      <c r="J8091" s="22">
        <v>0</v>
      </c>
      <c r="K8091" s="22">
        <v>0</v>
      </c>
      <c r="L8091" s="22">
        <v>0</v>
      </c>
      <c r="M8091" s="22">
        <v>0</v>
      </c>
      <c r="N8091" s="22">
        <v>11</v>
      </c>
      <c r="O8091" s="22">
        <v>100</v>
      </c>
      <c r="P8091" s="22">
        <v>100</v>
      </c>
      <c r="Q8091" s="22">
        <v>0</v>
      </c>
      <c r="R8091" s="22"/>
      <c r="S8091" s="22">
        <v>0</v>
      </c>
      <c r="T8091" s="39">
        <f t="shared" si="126"/>
        <v>46230</v>
      </c>
    </row>
    <row r="8092" spans="1:20" x14ac:dyDescent="0.25">
      <c r="A8092" s="22" t="s">
        <v>7957</v>
      </c>
      <c r="B8092" s="22" t="s">
        <v>7958</v>
      </c>
      <c r="C8092" s="22" t="s">
        <v>8134</v>
      </c>
      <c r="D8092" s="22">
        <v>1</v>
      </c>
      <c r="E8092" s="22">
        <v>1</v>
      </c>
      <c r="F8092" s="22">
        <v>1</v>
      </c>
      <c r="G8092" s="22">
        <v>1</v>
      </c>
      <c r="H8092" s="22">
        <v>1</v>
      </c>
      <c r="I8092" s="22">
        <v>0</v>
      </c>
      <c r="J8092" s="22">
        <v>0</v>
      </c>
      <c r="K8092" s="22">
        <v>0</v>
      </c>
      <c r="L8092" s="22">
        <v>0</v>
      </c>
      <c r="M8092" s="22">
        <v>0</v>
      </c>
      <c r="N8092" s="22">
        <v>14</v>
      </c>
      <c r="O8092" s="22">
        <v>100</v>
      </c>
      <c r="P8092" s="22">
        <v>100</v>
      </c>
      <c r="Q8092" s="22">
        <v>0</v>
      </c>
      <c r="R8092" s="22"/>
      <c r="S8092" s="22">
        <v>0</v>
      </c>
      <c r="T8092" s="39">
        <f t="shared" si="126"/>
        <v>46230</v>
      </c>
    </row>
    <row r="8093" spans="1:20" x14ac:dyDescent="0.25">
      <c r="A8093" s="22" t="s">
        <v>7957</v>
      </c>
      <c r="B8093" s="22" t="s">
        <v>7958</v>
      </c>
      <c r="C8093" s="22" t="s">
        <v>8135</v>
      </c>
      <c r="D8093" s="22">
        <v>1</v>
      </c>
      <c r="E8093" s="22">
        <v>1</v>
      </c>
      <c r="F8093" s="22">
        <v>1</v>
      </c>
      <c r="G8093" s="22">
        <v>1</v>
      </c>
      <c r="H8093" s="22">
        <v>1</v>
      </c>
      <c r="I8093" s="22">
        <v>0</v>
      </c>
      <c r="J8093" s="22">
        <v>0</v>
      </c>
      <c r="K8093" s="22">
        <v>0</v>
      </c>
      <c r="L8093" s="22">
        <v>0</v>
      </c>
      <c r="M8093" s="22">
        <v>0</v>
      </c>
      <c r="N8093" s="22">
        <v>18</v>
      </c>
      <c r="O8093" s="22">
        <v>100</v>
      </c>
      <c r="P8093" s="22">
        <v>100</v>
      </c>
      <c r="Q8093" s="22">
        <v>0</v>
      </c>
      <c r="R8093" s="22"/>
      <c r="S8093" s="22">
        <v>0</v>
      </c>
      <c r="T8093" s="39">
        <f t="shared" si="126"/>
        <v>46230</v>
      </c>
    </row>
    <row r="8094" spans="1:20" x14ac:dyDescent="0.25">
      <c r="A8094" s="22" t="s">
        <v>7957</v>
      </c>
      <c r="B8094" s="22" t="s">
        <v>7958</v>
      </c>
      <c r="C8094" s="22" t="s">
        <v>8136</v>
      </c>
      <c r="D8094" s="22">
        <v>1</v>
      </c>
      <c r="E8094" s="22">
        <v>1</v>
      </c>
      <c r="F8094" s="22">
        <v>0</v>
      </c>
      <c r="G8094" s="22">
        <v>1</v>
      </c>
      <c r="H8094" s="22">
        <v>0</v>
      </c>
      <c r="I8094" s="22">
        <v>0</v>
      </c>
      <c r="J8094" s="22">
        <v>0</v>
      </c>
      <c r="K8094" s="22">
        <v>0</v>
      </c>
      <c r="L8094" s="22">
        <v>0</v>
      </c>
      <c r="M8094" s="22">
        <v>0</v>
      </c>
      <c r="N8094" s="22">
        <v>12</v>
      </c>
      <c r="O8094" s="22">
        <v>100</v>
      </c>
      <c r="P8094" s="22">
        <v>0</v>
      </c>
      <c r="Q8094" s="22"/>
      <c r="R8094" s="22"/>
      <c r="S8094" s="22">
        <v>0</v>
      </c>
      <c r="T8094" s="39">
        <f t="shared" si="126"/>
        <v>46230</v>
      </c>
    </row>
    <row r="8095" spans="1:20" x14ac:dyDescent="0.25">
      <c r="A8095" s="22" t="s">
        <v>7957</v>
      </c>
      <c r="B8095" s="22" t="s">
        <v>7958</v>
      </c>
      <c r="C8095" s="22" t="s">
        <v>8137</v>
      </c>
      <c r="D8095" s="22">
        <v>1</v>
      </c>
      <c r="E8095" s="22">
        <v>1</v>
      </c>
      <c r="F8095" s="22">
        <v>1</v>
      </c>
      <c r="G8095" s="22">
        <v>1</v>
      </c>
      <c r="H8095" s="22">
        <v>1</v>
      </c>
      <c r="I8095" s="22">
        <v>0</v>
      </c>
      <c r="J8095" s="22">
        <v>0</v>
      </c>
      <c r="K8095" s="22">
        <v>0</v>
      </c>
      <c r="L8095" s="22">
        <v>0</v>
      </c>
      <c r="M8095" s="22">
        <v>0</v>
      </c>
      <c r="N8095" s="22">
        <v>17</v>
      </c>
      <c r="O8095" s="22">
        <v>100</v>
      </c>
      <c r="P8095" s="22">
        <v>100</v>
      </c>
      <c r="Q8095" s="22">
        <v>0</v>
      </c>
      <c r="R8095" s="22"/>
      <c r="S8095" s="22">
        <v>0</v>
      </c>
      <c r="T8095" s="39">
        <f t="shared" si="126"/>
        <v>46230</v>
      </c>
    </row>
    <row r="8096" spans="1:20" x14ac:dyDescent="0.25">
      <c r="A8096" s="22" t="s">
        <v>7957</v>
      </c>
      <c r="B8096" s="22" t="s">
        <v>7958</v>
      </c>
      <c r="C8096" s="22" t="s">
        <v>8138</v>
      </c>
      <c r="D8096" s="22">
        <v>1</v>
      </c>
      <c r="E8096" s="22">
        <v>1</v>
      </c>
      <c r="F8096" s="22">
        <v>1</v>
      </c>
      <c r="G8096" s="22">
        <v>2</v>
      </c>
      <c r="H8096" s="22">
        <v>1</v>
      </c>
      <c r="I8096" s="22">
        <v>0</v>
      </c>
      <c r="J8096" s="22">
        <v>0</v>
      </c>
      <c r="K8096" s="22">
        <v>0</v>
      </c>
      <c r="L8096" s="22">
        <v>0</v>
      </c>
      <c r="M8096" s="22">
        <v>0</v>
      </c>
      <c r="N8096" s="22">
        <v>10.5</v>
      </c>
      <c r="O8096" s="22">
        <v>100</v>
      </c>
      <c r="P8096" s="22">
        <v>100</v>
      </c>
      <c r="Q8096" s="22">
        <v>0</v>
      </c>
      <c r="R8096" s="22"/>
      <c r="S8096" s="22">
        <v>0</v>
      </c>
      <c r="T8096" s="39">
        <f t="shared" si="126"/>
        <v>46230</v>
      </c>
    </row>
    <row r="8097" spans="1:20" x14ac:dyDescent="0.25">
      <c r="A8097" s="22" t="s">
        <v>7957</v>
      </c>
      <c r="B8097" s="22" t="s">
        <v>7958</v>
      </c>
      <c r="C8097" s="22" t="s">
        <v>8139</v>
      </c>
      <c r="D8097" s="22">
        <v>1</v>
      </c>
      <c r="E8097" s="22">
        <v>1</v>
      </c>
      <c r="F8097" s="22">
        <v>0</v>
      </c>
      <c r="G8097" s="22">
        <v>1</v>
      </c>
      <c r="H8097" s="22">
        <v>0</v>
      </c>
      <c r="I8097" s="22">
        <v>0</v>
      </c>
      <c r="J8097" s="22">
        <v>0</v>
      </c>
      <c r="K8097" s="22">
        <v>0</v>
      </c>
      <c r="L8097" s="22">
        <v>0</v>
      </c>
      <c r="M8097" s="22">
        <v>0</v>
      </c>
      <c r="N8097" s="22">
        <v>16</v>
      </c>
      <c r="O8097" s="22">
        <v>100</v>
      </c>
      <c r="P8097" s="22">
        <v>0</v>
      </c>
      <c r="Q8097" s="22"/>
      <c r="R8097" s="22"/>
      <c r="S8097" s="22">
        <v>0</v>
      </c>
      <c r="T8097" s="39">
        <f t="shared" si="126"/>
        <v>46230</v>
      </c>
    </row>
    <row r="8098" spans="1:20" x14ac:dyDescent="0.25">
      <c r="A8098" s="22" t="s">
        <v>7957</v>
      </c>
      <c r="B8098" s="22" t="s">
        <v>7958</v>
      </c>
      <c r="C8098" s="22" t="s">
        <v>8140</v>
      </c>
      <c r="D8098" s="22">
        <v>1</v>
      </c>
      <c r="E8098" s="22">
        <v>1</v>
      </c>
      <c r="F8098" s="22">
        <v>0</v>
      </c>
      <c r="G8098" s="22">
        <v>1</v>
      </c>
      <c r="H8098" s="22">
        <v>0</v>
      </c>
      <c r="I8098" s="22">
        <v>0</v>
      </c>
      <c r="J8098" s="22">
        <v>0</v>
      </c>
      <c r="K8098" s="22">
        <v>0</v>
      </c>
      <c r="L8098" s="22">
        <v>0</v>
      </c>
      <c r="M8098" s="22">
        <v>0</v>
      </c>
      <c r="N8098" s="22">
        <v>11</v>
      </c>
      <c r="O8098" s="22">
        <v>100</v>
      </c>
      <c r="P8098" s="22">
        <v>0</v>
      </c>
      <c r="Q8098" s="22"/>
      <c r="R8098" s="22"/>
      <c r="S8098" s="22">
        <v>0</v>
      </c>
      <c r="T8098" s="39">
        <f t="shared" si="126"/>
        <v>46230</v>
      </c>
    </row>
    <row r="8099" spans="1:20" x14ac:dyDescent="0.25">
      <c r="A8099" s="22" t="s">
        <v>7957</v>
      </c>
      <c r="B8099" s="22" t="s">
        <v>7958</v>
      </c>
      <c r="C8099" s="22" t="s">
        <v>8141</v>
      </c>
      <c r="D8099" s="22">
        <v>1</v>
      </c>
      <c r="E8099" s="22">
        <v>1</v>
      </c>
      <c r="F8099" s="22">
        <v>0</v>
      </c>
      <c r="G8099" s="22">
        <v>1</v>
      </c>
      <c r="H8099" s="22">
        <v>0</v>
      </c>
      <c r="I8099" s="22">
        <v>0</v>
      </c>
      <c r="J8099" s="22">
        <v>0</v>
      </c>
      <c r="K8099" s="22">
        <v>0</v>
      </c>
      <c r="L8099" s="22">
        <v>0</v>
      </c>
      <c r="M8099" s="22">
        <v>0</v>
      </c>
      <c r="N8099" s="22">
        <v>15</v>
      </c>
      <c r="O8099" s="22">
        <v>100</v>
      </c>
      <c r="P8099" s="22">
        <v>0</v>
      </c>
      <c r="Q8099" s="22"/>
      <c r="R8099" s="22"/>
      <c r="S8099" s="22">
        <v>0</v>
      </c>
      <c r="T8099" s="39">
        <f t="shared" si="126"/>
        <v>46230</v>
      </c>
    </row>
    <row r="8100" spans="1:20" x14ac:dyDescent="0.25">
      <c r="A8100" s="22" t="s">
        <v>7957</v>
      </c>
      <c r="B8100" s="22" t="s">
        <v>7958</v>
      </c>
      <c r="C8100" s="22" t="s">
        <v>8142</v>
      </c>
      <c r="D8100" s="22">
        <v>1</v>
      </c>
      <c r="E8100" s="22">
        <v>1</v>
      </c>
      <c r="F8100" s="22">
        <v>0</v>
      </c>
      <c r="G8100" s="22">
        <v>1</v>
      </c>
      <c r="H8100" s="22">
        <v>0</v>
      </c>
      <c r="I8100" s="22">
        <v>0</v>
      </c>
      <c r="J8100" s="22">
        <v>0</v>
      </c>
      <c r="K8100" s="22">
        <v>0</v>
      </c>
      <c r="L8100" s="22">
        <v>0</v>
      </c>
      <c r="M8100" s="22">
        <v>0</v>
      </c>
      <c r="N8100" s="22">
        <v>12</v>
      </c>
      <c r="O8100" s="22">
        <v>100</v>
      </c>
      <c r="P8100" s="22">
        <v>0</v>
      </c>
      <c r="Q8100" s="22"/>
      <c r="R8100" s="22"/>
      <c r="S8100" s="22">
        <v>0</v>
      </c>
      <c r="T8100" s="39">
        <f t="shared" si="126"/>
        <v>46230</v>
      </c>
    </row>
    <row r="8101" spans="1:20" x14ac:dyDescent="0.25">
      <c r="A8101" s="22" t="s">
        <v>7957</v>
      </c>
      <c r="B8101" s="22" t="s">
        <v>7958</v>
      </c>
      <c r="C8101" s="22" t="s">
        <v>8143</v>
      </c>
      <c r="D8101" s="22">
        <v>1</v>
      </c>
      <c r="E8101" s="22">
        <v>1</v>
      </c>
      <c r="F8101" s="22">
        <v>0</v>
      </c>
      <c r="G8101" s="22">
        <v>1</v>
      </c>
      <c r="H8101" s="22">
        <v>0</v>
      </c>
      <c r="I8101" s="22">
        <v>0</v>
      </c>
      <c r="J8101" s="22">
        <v>0</v>
      </c>
      <c r="K8101" s="22">
        <v>0</v>
      </c>
      <c r="L8101" s="22">
        <v>0</v>
      </c>
      <c r="M8101" s="22">
        <v>0</v>
      </c>
      <c r="N8101" s="22">
        <v>14</v>
      </c>
      <c r="O8101" s="22">
        <v>100</v>
      </c>
      <c r="P8101" s="22">
        <v>0</v>
      </c>
      <c r="Q8101" s="22"/>
      <c r="R8101" s="22"/>
      <c r="S8101" s="22">
        <v>0</v>
      </c>
      <c r="T8101" s="39">
        <f t="shared" si="126"/>
        <v>46230</v>
      </c>
    </row>
    <row r="8102" spans="1:20" x14ac:dyDescent="0.25">
      <c r="A8102" s="22" t="s">
        <v>7957</v>
      </c>
      <c r="B8102" s="22" t="s">
        <v>7958</v>
      </c>
      <c r="C8102" s="22" t="s">
        <v>8144</v>
      </c>
      <c r="D8102" s="22">
        <v>1</v>
      </c>
      <c r="E8102" s="22">
        <v>1</v>
      </c>
      <c r="F8102" s="22">
        <v>0</v>
      </c>
      <c r="G8102" s="22">
        <v>2</v>
      </c>
      <c r="H8102" s="22">
        <v>0</v>
      </c>
      <c r="I8102" s="22">
        <v>0</v>
      </c>
      <c r="J8102" s="22">
        <v>0</v>
      </c>
      <c r="K8102" s="22">
        <v>0</v>
      </c>
      <c r="L8102" s="22">
        <v>0</v>
      </c>
      <c r="M8102" s="22">
        <v>0</v>
      </c>
      <c r="N8102" s="22">
        <v>14.5</v>
      </c>
      <c r="O8102" s="22">
        <v>100</v>
      </c>
      <c r="P8102" s="22">
        <v>0</v>
      </c>
      <c r="Q8102" s="22"/>
      <c r="R8102" s="22"/>
      <c r="S8102" s="22">
        <v>0</v>
      </c>
      <c r="T8102" s="39">
        <f t="shared" si="126"/>
        <v>46230</v>
      </c>
    </row>
    <row r="8103" spans="1:20" x14ac:dyDescent="0.25">
      <c r="A8103" s="22" t="s">
        <v>7957</v>
      </c>
      <c r="B8103" s="22" t="s">
        <v>7958</v>
      </c>
      <c r="C8103" s="22" t="s">
        <v>8145</v>
      </c>
      <c r="D8103" s="22">
        <v>1</v>
      </c>
      <c r="E8103" s="22">
        <v>1</v>
      </c>
      <c r="F8103" s="22">
        <v>0</v>
      </c>
      <c r="G8103" s="22">
        <v>1</v>
      </c>
      <c r="H8103" s="22">
        <v>0</v>
      </c>
      <c r="I8103" s="22">
        <v>0</v>
      </c>
      <c r="J8103" s="22">
        <v>0</v>
      </c>
      <c r="K8103" s="22">
        <v>0</v>
      </c>
      <c r="L8103" s="22">
        <v>0</v>
      </c>
      <c r="M8103" s="22">
        <v>0</v>
      </c>
      <c r="N8103" s="22">
        <v>14</v>
      </c>
      <c r="O8103" s="22">
        <v>100</v>
      </c>
      <c r="P8103" s="22">
        <v>0</v>
      </c>
      <c r="Q8103" s="22"/>
      <c r="R8103" s="22"/>
      <c r="S8103" s="22">
        <v>0</v>
      </c>
      <c r="T8103" s="39">
        <f t="shared" si="126"/>
        <v>46230</v>
      </c>
    </row>
    <row r="8104" spans="1:20" x14ac:dyDescent="0.25">
      <c r="A8104" s="22" t="s">
        <v>7957</v>
      </c>
      <c r="B8104" s="22" t="s">
        <v>7958</v>
      </c>
      <c r="C8104" s="22" t="s">
        <v>8146</v>
      </c>
      <c r="D8104" s="22">
        <v>1</v>
      </c>
      <c r="E8104" s="22">
        <v>1</v>
      </c>
      <c r="F8104" s="22">
        <v>0</v>
      </c>
      <c r="G8104" s="22">
        <v>1</v>
      </c>
      <c r="H8104" s="22">
        <v>0</v>
      </c>
      <c r="I8104" s="22">
        <v>0</v>
      </c>
      <c r="J8104" s="22">
        <v>0</v>
      </c>
      <c r="K8104" s="22">
        <v>0</v>
      </c>
      <c r="L8104" s="22">
        <v>0</v>
      </c>
      <c r="M8104" s="22">
        <v>0</v>
      </c>
      <c r="N8104" s="22">
        <v>11</v>
      </c>
      <c r="O8104" s="22">
        <v>100</v>
      </c>
      <c r="P8104" s="22">
        <v>0</v>
      </c>
      <c r="Q8104" s="22"/>
      <c r="R8104" s="22"/>
      <c r="S8104" s="22">
        <v>0</v>
      </c>
      <c r="T8104" s="39">
        <f t="shared" si="126"/>
        <v>46230</v>
      </c>
    </row>
    <row r="8105" spans="1:20" x14ac:dyDescent="0.25">
      <c r="A8105" s="22" t="s">
        <v>7957</v>
      </c>
      <c r="B8105" s="22" t="s">
        <v>7958</v>
      </c>
      <c r="C8105" s="22" t="s">
        <v>8147</v>
      </c>
      <c r="D8105" s="22">
        <v>1</v>
      </c>
      <c r="E8105" s="22">
        <v>1</v>
      </c>
      <c r="F8105" s="22">
        <v>1</v>
      </c>
      <c r="G8105" s="22">
        <v>1</v>
      </c>
      <c r="H8105" s="22">
        <v>1</v>
      </c>
      <c r="I8105" s="22">
        <v>0</v>
      </c>
      <c r="J8105" s="22">
        <v>0</v>
      </c>
      <c r="K8105" s="22">
        <v>0</v>
      </c>
      <c r="L8105" s="22">
        <v>0</v>
      </c>
      <c r="M8105" s="22">
        <v>0</v>
      </c>
      <c r="N8105" s="22">
        <v>11</v>
      </c>
      <c r="O8105" s="22">
        <v>100</v>
      </c>
      <c r="P8105" s="22">
        <v>100</v>
      </c>
      <c r="Q8105" s="22">
        <v>0</v>
      </c>
      <c r="R8105" s="22"/>
      <c r="S8105" s="22">
        <v>0</v>
      </c>
      <c r="T8105" s="39">
        <f t="shared" si="126"/>
        <v>46230</v>
      </c>
    </row>
    <row r="8106" spans="1:20" x14ac:dyDescent="0.25">
      <c r="A8106" s="22" t="s">
        <v>7957</v>
      </c>
      <c r="B8106" s="22" t="s">
        <v>7958</v>
      </c>
      <c r="C8106" s="22" t="s">
        <v>8148</v>
      </c>
      <c r="D8106" s="22">
        <v>1</v>
      </c>
      <c r="E8106" s="22">
        <v>1</v>
      </c>
      <c r="F8106" s="22">
        <v>0</v>
      </c>
      <c r="G8106" s="22">
        <v>1</v>
      </c>
      <c r="H8106" s="22">
        <v>0</v>
      </c>
      <c r="I8106" s="22">
        <v>0</v>
      </c>
      <c r="J8106" s="22">
        <v>0</v>
      </c>
      <c r="K8106" s="22">
        <v>0</v>
      </c>
      <c r="L8106" s="22">
        <v>0</v>
      </c>
      <c r="M8106" s="22">
        <v>0</v>
      </c>
      <c r="N8106" s="22">
        <v>17</v>
      </c>
      <c r="O8106" s="22">
        <v>100</v>
      </c>
      <c r="P8106" s="22">
        <v>0</v>
      </c>
      <c r="Q8106" s="22"/>
      <c r="R8106" s="22"/>
      <c r="S8106" s="22">
        <v>0</v>
      </c>
      <c r="T8106" s="39">
        <f t="shared" si="126"/>
        <v>46230</v>
      </c>
    </row>
    <row r="8107" spans="1:20" x14ac:dyDescent="0.25">
      <c r="A8107" s="22" t="s">
        <v>7957</v>
      </c>
      <c r="B8107" s="22" t="s">
        <v>7958</v>
      </c>
      <c r="C8107" s="22" t="s">
        <v>8149</v>
      </c>
      <c r="D8107" s="22">
        <v>1</v>
      </c>
      <c r="E8107" s="22">
        <v>1</v>
      </c>
      <c r="F8107" s="22">
        <v>1</v>
      </c>
      <c r="G8107" s="22">
        <v>1</v>
      </c>
      <c r="H8107" s="22">
        <v>1</v>
      </c>
      <c r="I8107" s="22">
        <v>0</v>
      </c>
      <c r="J8107" s="22">
        <v>0</v>
      </c>
      <c r="K8107" s="22">
        <v>0</v>
      </c>
      <c r="L8107" s="22">
        <v>0</v>
      </c>
      <c r="M8107" s="22">
        <v>0</v>
      </c>
      <c r="N8107" s="22">
        <v>18</v>
      </c>
      <c r="O8107" s="22">
        <v>100</v>
      </c>
      <c r="P8107" s="22">
        <v>100</v>
      </c>
      <c r="Q8107" s="22">
        <v>0</v>
      </c>
      <c r="R8107" s="22"/>
      <c r="S8107" s="22">
        <v>0</v>
      </c>
      <c r="T8107" s="39">
        <f t="shared" si="126"/>
        <v>46230</v>
      </c>
    </row>
    <row r="8108" spans="1:20" x14ac:dyDescent="0.25">
      <c r="A8108" s="22" t="s">
        <v>7957</v>
      </c>
      <c r="B8108" s="22" t="s">
        <v>7958</v>
      </c>
      <c r="C8108" s="22" t="s">
        <v>8150</v>
      </c>
      <c r="D8108" s="22">
        <v>1</v>
      </c>
      <c r="E8108" s="22">
        <v>1</v>
      </c>
      <c r="F8108" s="22">
        <v>0</v>
      </c>
      <c r="G8108" s="22">
        <v>1</v>
      </c>
      <c r="H8108" s="22">
        <v>0</v>
      </c>
      <c r="I8108" s="22">
        <v>0</v>
      </c>
      <c r="J8108" s="22">
        <v>0</v>
      </c>
      <c r="K8108" s="22">
        <v>0</v>
      </c>
      <c r="L8108" s="22">
        <v>0</v>
      </c>
      <c r="M8108" s="22">
        <v>0</v>
      </c>
      <c r="N8108" s="22">
        <v>11</v>
      </c>
      <c r="O8108" s="22">
        <v>100</v>
      </c>
      <c r="P8108" s="22">
        <v>0</v>
      </c>
      <c r="Q8108" s="22"/>
      <c r="R8108" s="22"/>
      <c r="S8108" s="22">
        <v>0</v>
      </c>
      <c r="T8108" s="39">
        <f t="shared" si="126"/>
        <v>46230</v>
      </c>
    </row>
    <row r="8109" spans="1:20" x14ac:dyDescent="0.25">
      <c r="A8109" s="22" t="s">
        <v>7957</v>
      </c>
      <c r="B8109" s="22" t="s">
        <v>7958</v>
      </c>
      <c r="C8109" s="22" t="s">
        <v>8151</v>
      </c>
      <c r="D8109" s="22">
        <v>1</v>
      </c>
      <c r="E8109" s="22">
        <v>1</v>
      </c>
      <c r="F8109" s="22">
        <v>0</v>
      </c>
      <c r="G8109" s="22">
        <v>1</v>
      </c>
      <c r="H8109" s="22">
        <v>0</v>
      </c>
      <c r="I8109" s="22">
        <v>0</v>
      </c>
      <c r="J8109" s="22">
        <v>0</v>
      </c>
      <c r="K8109" s="22">
        <v>0</v>
      </c>
      <c r="L8109" s="22">
        <v>0</v>
      </c>
      <c r="M8109" s="22">
        <v>0</v>
      </c>
      <c r="N8109" s="22">
        <v>11</v>
      </c>
      <c r="O8109" s="22">
        <v>100</v>
      </c>
      <c r="P8109" s="22">
        <v>0</v>
      </c>
      <c r="Q8109" s="22"/>
      <c r="R8109" s="22"/>
      <c r="S8109" s="22">
        <v>0</v>
      </c>
      <c r="T8109" s="39">
        <f t="shared" si="126"/>
        <v>46230</v>
      </c>
    </row>
    <row r="8110" spans="1:20" x14ac:dyDescent="0.25">
      <c r="A8110" s="22" t="s">
        <v>7957</v>
      </c>
      <c r="B8110" s="22" t="s">
        <v>7958</v>
      </c>
      <c r="C8110" s="22" t="s">
        <v>8152</v>
      </c>
      <c r="D8110" s="22">
        <v>1</v>
      </c>
      <c r="E8110" s="22">
        <v>1</v>
      </c>
      <c r="F8110" s="22">
        <v>0</v>
      </c>
      <c r="G8110" s="22">
        <v>1</v>
      </c>
      <c r="H8110" s="22">
        <v>0</v>
      </c>
      <c r="I8110" s="22">
        <v>0</v>
      </c>
      <c r="J8110" s="22">
        <v>0</v>
      </c>
      <c r="K8110" s="22">
        <v>0</v>
      </c>
      <c r="L8110" s="22">
        <v>0</v>
      </c>
      <c r="M8110" s="22">
        <v>0</v>
      </c>
      <c r="N8110" s="22">
        <v>16</v>
      </c>
      <c r="O8110" s="22">
        <v>100</v>
      </c>
      <c r="P8110" s="22">
        <v>0</v>
      </c>
      <c r="Q8110" s="22"/>
      <c r="R8110" s="22"/>
      <c r="S8110" s="22">
        <v>0</v>
      </c>
      <c r="T8110" s="39">
        <f t="shared" si="126"/>
        <v>46230</v>
      </c>
    </row>
    <row r="8111" spans="1:20" x14ac:dyDescent="0.25">
      <c r="A8111" s="22" t="s">
        <v>7957</v>
      </c>
      <c r="B8111" s="22" t="s">
        <v>7958</v>
      </c>
      <c r="C8111" s="22" t="s">
        <v>8153</v>
      </c>
      <c r="D8111" s="22">
        <v>1</v>
      </c>
      <c r="E8111" s="22">
        <v>1</v>
      </c>
      <c r="F8111" s="22">
        <v>0</v>
      </c>
      <c r="G8111" s="22">
        <v>2</v>
      </c>
      <c r="H8111" s="22">
        <v>0</v>
      </c>
      <c r="I8111" s="22">
        <v>0</v>
      </c>
      <c r="J8111" s="22">
        <v>0</v>
      </c>
      <c r="K8111" s="22">
        <v>0</v>
      </c>
      <c r="L8111" s="22">
        <v>0</v>
      </c>
      <c r="M8111" s="22">
        <v>0</v>
      </c>
      <c r="N8111" s="22">
        <v>23</v>
      </c>
      <c r="O8111" s="22">
        <v>100</v>
      </c>
      <c r="P8111" s="22">
        <v>0</v>
      </c>
      <c r="Q8111" s="22"/>
      <c r="R8111" s="22"/>
      <c r="S8111" s="22">
        <v>0</v>
      </c>
      <c r="T8111" s="39">
        <f t="shared" si="126"/>
        <v>46230</v>
      </c>
    </row>
    <row r="8112" spans="1:20" x14ac:dyDescent="0.25">
      <c r="A8112" s="22" t="s">
        <v>7957</v>
      </c>
      <c r="B8112" s="22" t="s">
        <v>7958</v>
      </c>
      <c r="C8112" s="22" t="s">
        <v>8154</v>
      </c>
      <c r="D8112" s="22">
        <v>1</v>
      </c>
      <c r="E8112" s="22">
        <v>1</v>
      </c>
      <c r="F8112" s="22">
        <v>0</v>
      </c>
      <c r="G8112" s="22">
        <v>1</v>
      </c>
      <c r="H8112" s="22">
        <v>0</v>
      </c>
      <c r="I8112" s="22">
        <v>0</v>
      </c>
      <c r="J8112" s="22">
        <v>0</v>
      </c>
      <c r="K8112" s="22">
        <v>0</v>
      </c>
      <c r="L8112" s="22">
        <v>0</v>
      </c>
      <c r="M8112" s="22">
        <v>0</v>
      </c>
      <c r="N8112" s="22">
        <v>16</v>
      </c>
      <c r="O8112" s="22">
        <v>100</v>
      </c>
      <c r="P8112" s="22">
        <v>0</v>
      </c>
      <c r="Q8112" s="22"/>
      <c r="R8112" s="22"/>
      <c r="S8112" s="22">
        <v>0</v>
      </c>
      <c r="T8112" s="39">
        <f t="shared" si="126"/>
        <v>46230</v>
      </c>
    </row>
    <row r="8113" spans="1:20" x14ac:dyDescent="0.25">
      <c r="A8113" s="22" t="s">
        <v>7957</v>
      </c>
      <c r="B8113" s="22" t="s">
        <v>7958</v>
      </c>
      <c r="C8113" s="22" t="s">
        <v>8155</v>
      </c>
      <c r="D8113" s="22">
        <v>1</v>
      </c>
      <c r="E8113" s="22">
        <v>1</v>
      </c>
      <c r="F8113" s="22">
        <v>1</v>
      </c>
      <c r="G8113" s="22">
        <v>1</v>
      </c>
      <c r="H8113" s="22">
        <v>1</v>
      </c>
      <c r="I8113" s="22">
        <v>0</v>
      </c>
      <c r="J8113" s="22">
        <v>0</v>
      </c>
      <c r="K8113" s="22">
        <v>0</v>
      </c>
      <c r="L8113" s="22">
        <v>0</v>
      </c>
      <c r="M8113" s="22">
        <v>0</v>
      </c>
      <c r="N8113" s="22">
        <v>15</v>
      </c>
      <c r="O8113" s="22">
        <v>100</v>
      </c>
      <c r="P8113" s="22">
        <v>100</v>
      </c>
      <c r="Q8113" s="22">
        <v>0</v>
      </c>
      <c r="R8113" s="22"/>
      <c r="S8113" s="22">
        <v>0</v>
      </c>
      <c r="T8113" s="39">
        <f t="shared" si="126"/>
        <v>46230</v>
      </c>
    </row>
    <row r="8114" spans="1:20" x14ac:dyDescent="0.25">
      <c r="A8114" s="22" t="s">
        <v>7957</v>
      </c>
      <c r="B8114" s="22" t="s">
        <v>7958</v>
      </c>
      <c r="C8114" s="22" t="s">
        <v>8156</v>
      </c>
      <c r="D8114" s="22">
        <v>1</v>
      </c>
      <c r="E8114" s="22">
        <v>1</v>
      </c>
      <c r="F8114" s="22">
        <v>0</v>
      </c>
      <c r="G8114" s="22">
        <v>1</v>
      </c>
      <c r="H8114" s="22">
        <v>0</v>
      </c>
      <c r="I8114" s="22">
        <v>0</v>
      </c>
      <c r="J8114" s="22">
        <v>0</v>
      </c>
      <c r="K8114" s="22">
        <v>0</v>
      </c>
      <c r="L8114" s="22">
        <v>0</v>
      </c>
      <c r="M8114" s="22">
        <v>0</v>
      </c>
      <c r="N8114" s="22">
        <v>18</v>
      </c>
      <c r="O8114" s="22">
        <v>100</v>
      </c>
      <c r="P8114" s="22">
        <v>0</v>
      </c>
      <c r="Q8114" s="22"/>
      <c r="R8114" s="22"/>
      <c r="S8114" s="22">
        <v>0</v>
      </c>
      <c r="T8114" s="39">
        <f t="shared" si="126"/>
        <v>46230</v>
      </c>
    </row>
    <row r="8115" spans="1:20" x14ac:dyDescent="0.25">
      <c r="A8115" s="22" t="s">
        <v>7957</v>
      </c>
      <c r="B8115" s="22" t="s">
        <v>7958</v>
      </c>
      <c r="C8115" s="22" t="s">
        <v>8157</v>
      </c>
      <c r="D8115" s="22">
        <v>1</v>
      </c>
      <c r="E8115" s="22">
        <v>1</v>
      </c>
      <c r="F8115" s="22">
        <v>0</v>
      </c>
      <c r="G8115" s="22">
        <v>1</v>
      </c>
      <c r="H8115" s="22">
        <v>0</v>
      </c>
      <c r="I8115" s="22">
        <v>0</v>
      </c>
      <c r="J8115" s="22">
        <v>0</v>
      </c>
      <c r="K8115" s="22">
        <v>0</v>
      </c>
      <c r="L8115" s="22">
        <v>0</v>
      </c>
      <c r="M8115" s="22">
        <v>0</v>
      </c>
      <c r="N8115" s="22">
        <v>14</v>
      </c>
      <c r="O8115" s="22">
        <v>100</v>
      </c>
      <c r="P8115" s="22">
        <v>0</v>
      </c>
      <c r="Q8115" s="22"/>
      <c r="R8115" s="22"/>
      <c r="S8115" s="22">
        <v>0</v>
      </c>
      <c r="T8115" s="39">
        <f t="shared" si="126"/>
        <v>46230</v>
      </c>
    </row>
    <row r="8116" spans="1:20" x14ac:dyDescent="0.25">
      <c r="A8116" s="22" t="s">
        <v>7957</v>
      </c>
      <c r="B8116" s="22" t="s">
        <v>7958</v>
      </c>
      <c r="C8116" s="22" t="s">
        <v>8158</v>
      </c>
      <c r="D8116" s="22">
        <v>1</v>
      </c>
      <c r="E8116" s="22">
        <v>1</v>
      </c>
      <c r="F8116" s="22">
        <v>0</v>
      </c>
      <c r="G8116" s="22">
        <v>1</v>
      </c>
      <c r="H8116" s="22">
        <v>0</v>
      </c>
      <c r="I8116" s="22">
        <v>0</v>
      </c>
      <c r="J8116" s="22">
        <v>0</v>
      </c>
      <c r="K8116" s="22">
        <v>0</v>
      </c>
      <c r="L8116" s="22">
        <v>0</v>
      </c>
      <c r="M8116" s="22">
        <v>0</v>
      </c>
      <c r="N8116" s="22">
        <v>13</v>
      </c>
      <c r="O8116" s="22">
        <v>100</v>
      </c>
      <c r="P8116" s="22">
        <v>0</v>
      </c>
      <c r="Q8116" s="22"/>
      <c r="R8116" s="22"/>
      <c r="S8116" s="22">
        <v>0</v>
      </c>
      <c r="T8116" s="39">
        <f t="shared" si="126"/>
        <v>46230</v>
      </c>
    </row>
    <row r="8117" spans="1:20" x14ac:dyDescent="0.25">
      <c r="A8117" s="22" t="s">
        <v>7957</v>
      </c>
      <c r="B8117" s="22" t="s">
        <v>7958</v>
      </c>
      <c r="C8117" s="22" t="s">
        <v>8159</v>
      </c>
      <c r="D8117" s="22">
        <v>1</v>
      </c>
      <c r="E8117" s="22">
        <v>1</v>
      </c>
      <c r="F8117" s="22">
        <v>1</v>
      </c>
      <c r="G8117" s="22">
        <v>1</v>
      </c>
      <c r="H8117" s="22">
        <v>1</v>
      </c>
      <c r="I8117" s="22">
        <v>0</v>
      </c>
      <c r="J8117" s="22">
        <v>0</v>
      </c>
      <c r="K8117" s="22">
        <v>0</v>
      </c>
      <c r="L8117" s="22">
        <v>0</v>
      </c>
      <c r="M8117" s="22">
        <v>0</v>
      </c>
      <c r="N8117" s="22">
        <v>16</v>
      </c>
      <c r="O8117" s="22">
        <v>100</v>
      </c>
      <c r="P8117" s="22">
        <v>100</v>
      </c>
      <c r="Q8117" s="22">
        <v>0</v>
      </c>
      <c r="R8117" s="22"/>
      <c r="S8117" s="22">
        <v>0</v>
      </c>
      <c r="T8117" s="39">
        <f t="shared" si="126"/>
        <v>46230</v>
      </c>
    </row>
    <row r="8118" spans="1:20" x14ac:dyDescent="0.25">
      <c r="A8118" s="22" t="s">
        <v>7957</v>
      </c>
      <c r="B8118" s="22" t="s">
        <v>7958</v>
      </c>
      <c r="C8118" s="22" t="s">
        <v>8160</v>
      </c>
      <c r="D8118" s="22">
        <v>1</v>
      </c>
      <c r="E8118" s="22">
        <v>1</v>
      </c>
      <c r="F8118" s="22">
        <v>1</v>
      </c>
      <c r="G8118" s="22">
        <v>1</v>
      </c>
      <c r="H8118" s="22">
        <v>1</v>
      </c>
      <c r="I8118" s="22">
        <v>0</v>
      </c>
      <c r="J8118" s="22">
        <v>0</v>
      </c>
      <c r="K8118" s="22">
        <v>0</v>
      </c>
      <c r="L8118" s="22">
        <v>0</v>
      </c>
      <c r="M8118" s="22">
        <v>0</v>
      </c>
      <c r="N8118" s="22">
        <v>11</v>
      </c>
      <c r="O8118" s="22">
        <v>100</v>
      </c>
      <c r="P8118" s="22">
        <v>100</v>
      </c>
      <c r="Q8118" s="22">
        <v>0</v>
      </c>
      <c r="R8118" s="22"/>
      <c r="S8118" s="22">
        <v>0</v>
      </c>
      <c r="T8118" s="39">
        <f t="shared" si="126"/>
        <v>46230</v>
      </c>
    </row>
    <row r="8119" spans="1:20" x14ac:dyDescent="0.25">
      <c r="A8119" s="22" t="s">
        <v>7957</v>
      </c>
      <c r="B8119" s="22" t="s">
        <v>7958</v>
      </c>
      <c r="C8119" s="22" t="s">
        <v>8161</v>
      </c>
      <c r="D8119" s="22">
        <v>1</v>
      </c>
      <c r="E8119" s="22">
        <v>1</v>
      </c>
      <c r="F8119" s="22">
        <v>1</v>
      </c>
      <c r="G8119" s="22">
        <v>1</v>
      </c>
      <c r="H8119" s="22">
        <v>1</v>
      </c>
      <c r="I8119" s="22">
        <v>0</v>
      </c>
      <c r="J8119" s="22">
        <v>0</v>
      </c>
      <c r="K8119" s="22">
        <v>0</v>
      </c>
      <c r="L8119" s="22">
        <v>0</v>
      </c>
      <c r="M8119" s="22">
        <v>0</v>
      </c>
      <c r="N8119" s="22">
        <v>18</v>
      </c>
      <c r="O8119" s="22">
        <v>100</v>
      </c>
      <c r="P8119" s="22">
        <v>100</v>
      </c>
      <c r="Q8119" s="22">
        <v>0</v>
      </c>
      <c r="R8119" s="22"/>
      <c r="S8119" s="22">
        <v>0</v>
      </c>
      <c r="T8119" s="39">
        <f t="shared" si="126"/>
        <v>46230</v>
      </c>
    </row>
    <row r="8120" spans="1:20" x14ac:dyDescent="0.25">
      <c r="A8120" s="22" t="s">
        <v>7957</v>
      </c>
      <c r="B8120" s="22" t="s">
        <v>7958</v>
      </c>
      <c r="C8120" s="22" t="s">
        <v>8162</v>
      </c>
      <c r="D8120" s="22">
        <v>1</v>
      </c>
      <c r="E8120" s="22">
        <v>1</v>
      </c>
      <c r="F8120" s="22">
        <v>0</v>
      </c>
      <c r="G8120" s="22">
        <v>1</v>
      </c>
      <c r="H8120" s="22">
        <v>0</v>
      </c>
      <c r="I8120" s="22">
        <v>0</v>
      </c>
      <c r="J8120" s="22">
        <v>0</v>
      </c>
      <c r="K8120" s="22">
        <v>0</v>
      </c>
      <c r="L8120" s="22">
        <v>0</v>
      </c>
      <c r="M8120" s="22">
        <v>0</v>
      </c>
      <c r="N8120" s="22">
        <v>17</v>
      </c>
      <c r="O8120" s="22">
        <v>100</v>
      </c>
      <c r="P8120" s="22">
        <v>0</v>
      </c>
      <c r="Q8120" s="22"/>
      <c r="R8120" s="22"/>
      <c r="S8120" s="22">
        <v>0</v>
      </c>
      <c r="T8120" s="39">
        <f t="shared" si="126"/>
        <v>46230</v>
      </c>
    </row>
    <row r="8121" spans="1:20" x14ac:dyDescent="0.25">
      <c r="A8121" s="22" t="s">
        <v>7957</v>
      </c>
      <c r="B8121" s="22" t="s">
        <v>7958</v>
      </c>
      <c r="C8121" s="22" t="s">
        <v>8163</v>
      </c>
      <c r="D8121" s="22">
        <v>1</v>
      </c>
      <c r="E8121" s="22">
        <v>1</v>
      </c>
      <c r="F8121" s="22">
        <v>0</v>
      </c>
      <c r="G8121" s="22">
        <v>1</v>
      </c>
      <c r="H8121" s="22">
        <v>0</v>
      </c>
      <c r="I8121" s="22">
        <v>0</v>
      </c>
      <c r="J8121" s="22">
        <v>0</v>
      </c>
      <c r="K8121" s="22">
        <v>0</v>
      </c>
      <c r="L8121" s="22">
        <v>0</v>
      </c>
      <c r="M8121" s="22">
        <v>0</v>
      </c>
      <c r="N8121" s="22">
        <v>11</v>
      </c>
      <c r="O8121" s="22">
        <v>100</v>
      </c>
      <c r="P8121" s="22">
        <v>0</v>
      </c>
      <c r="Q8121" s="22"/>
      <c r="R8121" s="22"/>
      <c r="S8121" s="22">
        <v>0</v>
      </c>
      <c r="T8121" s="39">
        <f t="shared" si="126"/>
        <v>46230</v>
      </c>
    </row>
    <row r="8122" spans="1:20" x14ac:dyDescent="0.25">
      <c r="A8122" s="22" t="s">
        <v>7957</v>
      </c>
      <c r="B8122" s="22" t="s">
        <v>7958</v>
      </c>
      <c r="C8122" s="22" t="s">
        <v>8164</v>
      </c>
      <c r="D8122" s="22">
        <v>1</v>
      </c>
      <c r="E8122" s="22">
        <v>1</v>
      </c>
      <c r="F8122" s="22">
        <v>1</v>
      </c>
      <c r="G8122" s="22">
        <v>1</v>
      </c>
      <c r="H8122" s="22">
        <v>1</v>
      </c>
      <c r="I8122" s="22">
        <v>0</v>
      </c>
      <c r="J8122" s="22">
        <v>0</v>
      </c>
      <c r="K8122" s="22">
        <v>0</v>
      </c>
      <c r="L8122" s="22">
        <v>0</v>
      </c>
      <c r="M8122" s="22">
        <v>0</v>
      </c>
      <c r="N8122" s="22">
        <v>18</v>
      </c>
      <c r="O8122" s="22">
        <v>100</v>
      </c>
      <c r="P8122" s="22">
        <v>100</v>
      </c>
      <c r="Q8122" s="22">
        <v>0</v>
      </c>
      <c r="R8122" s="22"/>
      <c r="S8122" s="22">
        <v>0</v>
      </c>
      <c r="T8122" s="39">
        <f t="shared" si="126"/>
        <v>46230</v>
      </c>
    </row>
    <row r="8123" spans="1:20" x14ac:dyDescent="0.25">
      <c r="A8123" s="22" t="s">
        <v>7957</v>
      </c>
      <c r="B8123" s="22" t="s">
        <v>7958</v>
      </c>
      <c r="C8123" s="22" t="s">
        <v>8165</v>
      </c>
      <c r="D8123" s="22">
        <v>1</v>
      </c>
      <c r="E8123" s="22">
        <v>0</v>
      </c>
      <c r="F8123" s="22">
        <v>0</v>
      </c>
      <c r="G8123" s="22"/>
      <c r="H8123" s="22">
        <v>0</v>
      </c>
      <c r="I8123" s="22">
        <v>0</v>
      </c>
      <c r="J8123" s="22">
        <v>0</v>
      </c>
      <c r="K8123" s="22">
        <v>0</v>
      </c>
      <c r="L8123" s="22">
        <v>0</v>
      </c>
      <c r="M8123" s="22">
        <v>0</v>
      </c>
      <c r="N8123" s="22"/>
      <c r="O8123" s="22">
        <v>0</v>
      </c>
      <c r="P8123" s="22"/>
      <c r="Q8123" s="22"/>
      <c r="R8123" s="22"/>
      <c r="S8123" s="22"/>
      <c r="T8123" s="39">
        <f t="shared" si="126"/>
        <v>46230</v>
      </c>
    </row>
    <row r="8124" spans="1:20" x14ac:dyDescent="0.25">
      <c r="A8124" s="22" t="s">
        <v>7957</v>
      </c>
      <c r="B8124" s="22" t="s">
        <v>7958</v>
      </c>
      <c r="C8124" s="22" t="s">
        <v>8166</v>
      </c>
      <c r="D8124" s="22">
        <v>1</v>
      </c>
      <c r="E8124" s="22">
        <v>1</v>
      </c>
      <c r="F8124" s="22">
        <v>0</v>
      </c>
      <c r="G8124" s="22">
        <v>1</v>
      </c>
      <c r="H8124" s="22">
        <v>0</v>
      </c>
      <c r="I8124" s="22">
        <v>0</v>
      </c>
      <c r="J8124" s="22">
        <v>0</v>
      </c>
      <c r="K8124" s="22">
        <v>0</v>
      </c>
      <c r="L8124" s="22">
        <v>0</v>
      </c>
      <c r="M8124" s="22">
        <v>0</v>
      </c>
      <c r="N8124" s="22">
        <v>17</v>
      </c>
      <c r="O8124" s="22">
        <v>100</v>
      </c>
      <c r="P8124" s="22">
        <v>0</v>
      </c>
      <c r="Q8124" s="22"/>
      <c r="R8124" s="22"/>
      <c r="S8124" s="22">
        <v>0</v>
      </c>
      <c r="T8124" s="39">
        <f t="shared" si="126"/>
        <v>46230</v>
      </c>
    </row>
    <row r="8125" spans="1:20" x14ac:dyDescent="0.25">
      <c r="A8125" s="22" t="s">
        <v>7957</v>
      </c>
      <c r="B8125" s="22" t="s">
        <v>7958</v>
      </c>
      <c r="C8125" s="22" t="s">
        <v>8167</v>
      </c>
      <c r="D8125" s="22">
        <v>1</v>
      </c>
      <c r="E8125" s="22">
        <v>1</v>
      </c>
      <c r="F8125" s="22">
        <v>0</v>
      </c>
      <c r="G8125" s="22">
        <v>1</v>
      </c>
      <c r="H8125" s="22">
        <v>0</v>
      </c>
      <c r="I8125" s="22">
        <v>0</v>
      </c>
      <c r="J8125" s="22">
        <v>0</v>
      </c>
      <c r="K8125" s="22">
        <v>0</v>
      </c>
      <c r="L8125" s="22">
        <v>0</v>
      </c>
      <c r="M8125" s="22">
        <v>0</v>
      </c>
      <c r="N8125" s="22">
        <v>17</v>
      </c>
      <c r="O8125" s="22">
        <v>100</v>
      </c>
      <c r="P8125" s="22">
        <v>0</v>
      </c>
      <c r="Q8125" s="22"/>
      <c r="R8125" s="22"/>
      <c r="S8125" s="22">
        <v>0</v>
      </c>
      <c r="T8125" s="39">
        <f t="shared" si="126"/>
        <v>46230</v>
      </c>
    </row>
    <row r="8126" spans="1:20" x14ac:dyDescent="0.25">
      <c r="A8126" s="22" t="s">
        <v>7957</v>
      </c>
      <c r="B8126" s="22" t="s">
        <v>7958</v>
      </c>
      <c r="C8126" s="22" t="s">
        <v>8168</v>
      </c>
      <c r="D8126" s="22">
        <v>1</v>
      </c>
      <c r="E8126" s="22">
        <v>1</v>
      </c>
      <c r="F8126" s="22">
        <v>0</v>
      </c>
      <c r="G8126" s="22">
        <v>1</v>
      </c>
      <c r="H8126" s="22">
        <v>0</v>
      </c>
      <c r="I8126" s="22">
        <v>0</v>
      </c>
      <c r="J8126" s="22">
        <v>1</v>
      </c>
      <c r="K8126" s="22">
        <v>0</v>
      </c>
      <c r="L8126" s="22">
        <v>1</v>
      </c>
      <c r="M8126" s="22">
        <v>0</v>
      </c>
      <c r="N8126" s="22">
        <v>13</v>
      </c>
      <c r="O8126" s="22">
        <v>100</v>
      </c>
      <c r="P8126" s="22">
        <v>0</v>
      </c>
      <c r="Q8126" s="22"/>
      <c r="R8126" s="22"/>
      <c r="S8126" s="22">
        <v>100</v>
      </c>
      <c r="T8126" s="39">
        <f t="shared" si="126"/>
        <v>46230</v>
      </c>
    </row>
    <row r="8127" spans="1:20" x14ac:dyDescent="0.25">
      <c r="A8127" s="22" t="s">
        <v>7957</v>
      </c>
      <c r="B8127" s="22" t="s">
        <v>7958</v>
      </c>
      <c r="C8127" s="22" t="s">
        <v>8169</v>
      </c>
      <c r="D8127" s="22">
        <v>1</v>
      </c>
      <c r="E8127" s="22">
        <v>1</v>
      </c>
      <c r="F8127" s="22">
        <v>1</v>
      </c>
      <c r="G8127" s="22">
        <v>2</v>
      </c>
      <c r="H8127" s="22">
        <v>1</v>
      </c>
      <c r="I8127" s="22">
        <v>0</v>
      </c>
      <c r="J8127" s="22">
        <v>0</v>
      </c>
      <c r="K8127" s="22">
        <v>0</v>
      </c>
      <c r="L8127" s="22">
        <v>0</v>
      </c>
      <c r="M8127" s="22">
        <v>0</v>
      </c>
      <c r="N8127" s="22">
        <v>14</v>
      </c>
      <c r="O8127" s="22">
        <v>100</v>
      </c>
      <c r="P8127" s="22">
        <v>100</v>
      </c>
      <c r="Q8127" s="22">
        <v>0</v>
      </c>
      <c r="R8127" s="22"/>
      <c r="S8127" s="22">
        <v>0</v>
      </c>
      <c r="T8127" s="39">
        <f t="shared" si="126"/>
        <v>46230</v>
      </c>
    </row>
    <row r="8128" spans="1:20" x14ac:dyDescent="0.25">
      <c r="A8128" s="22" t="s">
        <v>7957</v>
      </c>
      <c r="B8128" s="22" t="s">
        <v>7958</v>
      </c>
      <c r="C8128" s="22" t="s">
        <v>8170</v>
      </c>
      <c r="D8128" s="22">
        <v>1</v>
      </c>
      <c r="E8128" s="22">
        <v>1</v>
      </c>
      <c r="F8128" s="22">
        <v>0</v>
      </c>
      <c r="G8128" s="22">
        <v>1</v>
      </c>
      <c r="H8128" s="22">
        <v>0</v>
      </c>
      <c r="I8128" s="22">
        <v>0</v>
      </c>
      <c r="J8128" s="22">
        <v>0</v>
      </c>
      <c r="K8128" s="22">
        <v>0</v>
      </c>
      <c r="L8128" s="22">
        <v>0</v>
      </c>
      <c r="M8128" s="22">
        <v>0</v>
      </c>
      <c r="N8128" s="22">
        <v>14</v>
      </c>
      <c r="O8128" s="22">
        <v>100</v>
      </c>
      <c r="P8128" s="22">
        <v>0</v>
      </c>
      <c r="Q8128" s="22"/>
      <c r="R8128" s="22"/>
      <c r="S8128" s="22">
        <v>0</v>
      </c>
      <c r="T8128" s="39">
        <f t="shared" si="126"/>
        <v>46230</v>
      </c>
    </row>
    <row r="8129" spans="1:20" x14ac:dyDescent="0.25">
      <c r="A8129" s="22" t="s">
        <v>7957</v>
      </c>
      <c r="B8129" s="22" t="s">
        <v>7958</v>
      </c>
      <c r="C8129" s="22" t="s">
        <v>8171</v>
      </c>
      <c r="D8129" s="22">
        <v>1</v>
      </c>
      <c r="E8129" s="22">
        <v>1</v>
      </c>
      <c r="F8129" s="22">
        <v>1</v>
      </c>
      <c r="G8129" s="22">
        <v>3</v>
      </c>
      <c r="H8129" s="22">
        <v>1</v>
      </c>
      <c r="I8129" s="22">
        <v>1</v>
      </c>
      <c r="J8129" s="22">
        <v>0</v>
      </c>
      <c r="K8129" s="22">
        <v>0</v>
      </c>
      <c r="L8129" s="22">
        <v>0</v>
      </c>
      <c r="M8129" s="22">
        <v>0</v>
      </c>
      <c r="N8129" s="22">
        <v>233</v>
      </c>
      <c r="O8129" s="22">
        <v>100</v>
      </c>
      <c r="P8129" s="22">
        <v>100</v>
      </c>
      <c r="Q8129" s="22">
        <v>100</v>
      </c>
      <c r="R8129" s="22">
        <v>0</v>
      </c>
      <c r="S8129" s="22">
        <v>0</v>
      </c>
      <c r="T8129" s="39">
        <f t="shared" si="126"/>
        <v>46230</v>
      </c>
    </row>
    <row r="8130" spans="1:20" x14ac:dyDescent="0.25">
      <c r="A8130" s="22" t="s">
        <v>7957</v>
      </c>
      <c r="B8130" s="22" t="s">
        <v>7958</v>
      </c>
      <c r="C8130" s="22" t="s">
        <v>8172</v>
      </c>
      <c r="D8130" s="22">
        <v>1</v>
      </c>
      <c r="E8130" s="22">
        <v>1</v>
      </c>
      <c r="F8130" s="22">
        <v>0</v>
      </c>
      <c r="G8130" s="22">
        <v>1</v>
      </c>
      <c r="H8130" s="22">
        <v>0</v>
      </c>
      <c r="I8130" s="22">
        <v>0</v>
      </c>
      <c r="J8130" s="22">
        <v>0</v>
      </c>
      <c r="K8130" s="22">
        <v>0</v>
      </c>
      <c r="L8130" s="22">
        <v>0</v>
      </c>
      <c r="M8130" s="22">
        <v>0</v>
      </c>
      <c r="N8130" s="22">
        <v>17</v>
      </c>
      <c r="O8130" s="22">
        <v>100</v>
      </c>
      <c r="P8130" s="22">
        <v>0</v>
      </c>
      <c r="Q8130" s="22"/>
      <c r="R8130" s="22"/>
      <c r="S8130" s="22">
        <v>0</v>
      </c>
      <c r="T8130" s="39">
        <f t="shared" ref="T8130:T8193" si="127">IFERROR(DATEVALUE(A8130),"")</f>
        <v>46230</v>
      </c>
    </row>
    <row r="8131" spans="1:20" x14ac:dyDescent="0.25">
      <c r="A8131" s="22" t="s">
        <v>7957</v>
      </c>
      <c r="B8131" s="22" t="s">
        <v>7958</v>
      </c>
      <c r="C8131" s="22" t="s">
        <v>8173</v>
      </c>
      <c r="D8131" s="22">
        <v>1</v>
      </c>
      <c r="E8131" s="22">
        <v>1</v>
      </c>
      <c r="F8131" s="22">
        <v>1</v>
      </c>
      <c r="G8131" s="22">
        <v>1</v>
      </c>
      <c r="H8131" s="22">
        <v>1</v>
      </c>
      <c r="I8131" s="22">
        <v>0</v>
      </c>
      <c r="J8131" s="22">
        <v>0</v>
      </c>
      <c r="K8131" s="22">
        <v>0</v>
      </c>
      <c r="L8131" s="22">
        <v>0</v>
      </c>
      <c r="M8131" s="22">
        <v>0</v>
      </c>
      <c r="N8131" s="22">
        <v>12</v>
      </c>
      <c r="O8131" s="22">
        <v>100</v>
      </c>
      <c r="P8131" s="22">
        <v>100</v>
      </c>
      <c r="Q8131" s="22">
        <v>0</v>
      </c>
      <c r="R8131" s="22"/>
      <c r="S8131" s="22">
        <v>0</v>
      </c>
      <c r="T8131" s="39">
        <f t="shared" si="127"/>
        <v>46230</v>
      </c>
    </row>
    <row r="8132" spans="1:20" x14ac:dyDescent="0.25">
      <c r="A8132" s="22" t="s">
        <v>7957</v>
      </c>
      <c r="B8132" s="22" t="s">
        <v>7958</v>
      </c>
      <c r="C8132" s="22" t="s">
        <v>8174</v>
      </c>
      <c r="D8132" s="22">
        <v>1</v>
      </c>
      <c r="E8132" s="22">
        <v>0</v>
      </c>
      <c r="F8132" s="22">
        <v>0</v>
      </c>
      <c r="G8132" s="22"/>
      <c r="H8132" s="22">
        <v>0</v>
      </c>
      <c r="I8132" s="22">
        <v>0</v>
      </c>
      <c r="J8132" s="22">
        <v>0</v>
      </c>
      <c r="K8132" s="22">
        <v>0</v>
      </c>
      <c r="L8132" s="22">
        <v>0</v>
      </c>
      <c r="M8132" s="22">
        <v>0</v>
      </c>
      <c r="N8132" s="22"/>
      <c r="O8132" s="22">
        <v>0</v>
      </c>
      <c r="P8132" s="22"/>
      <c r="Q8132" s="22"/>
      <c r="R8132" s="22"/>
      <c r="S8132" s="22"/>
      <c r="T8132" s="39">
        <f t="shared" si="127"/>
        <v>46230</v>
      </c>
    </row>
    <row r="8133" spans="1:20" x14ac:dyDescent="0.25">
      <c r="A8133" s="22" t="s">
        <v>7957</v>
      </c>
      <c r="B8133" s="22" t="s">
        <v>7958</v>
      </c>
      <c r="C8133" s="22" t="s">
        <v>8175</v>
      </c>
      <c r="D8133" s="22">
        <v>1</v>
      </c>
      <c r="E8133" s="22">
        <v>1</v>
      </c>
      <c r="F8133" s="22">
        <v>1</v>
      </c>
      <c r="G8133" s="22">
        <v>1</v>
      </c>
      <c r="H8133" s="22">
        <v>1</v>
      </c>
      <c r="I8133" s="22">
        <v>0</v>
      </c>
      <c r="J8133" s="22">
        <v>0</v>
      </c>
      <c r="K8133" s="22">
        <v>0</v>
      </c>
      <c r="L8133" s="22">
        <v>0</v>
      </c>
      <c r="M8133" s="22">
        <v>0</v>
      </c>
      <c r="N8133" s="22">
        <v>33</v>
      </c>
      <c r="O8133" s="22">
        <v>100</v>
      </c>
      <c r="P8133" s="22">
        <v>100</v>
      </c>
      <c r="Q8133" s="22">
        <v>0</v>
      </c>
      <c r="R8133" s="22"/>
      <c r="S8133" s="22">
        <v>0</v>
      </c>
      <c r="T8133" s="39">
        <f t="shared" si="127"/>
        <v>46230</v>
      </c>
    </row>
    <row r="8134" spans="1:20" x14ac:dyDescent="0.25">
      <c r="A8134" s="22" t="s">
        <v>7957</v>
      </c>
      <c r="B8134" s="22" t="s">
        <v>7958</v>
      </c>
      <c r="C8134" s="22" t="s">
        <v>8176</v>
      </c>
      <c r="D8134" s="22">
        <v>1</v>
      </c>
      <c r="E8134" s="22">
        <v>1</v>
      </c>
      <c r="F8134" s="22">
        <v>1</v>
      </c>
      <c r="G8134" s="22">
        <v>1</v>
      </c>
      <c r="H8134" s="22">
        <v>1</v>
      </c>
      <c r="I8134" s="22">
        <v>0</v>
      </c>
      <c r="J8134" s="22">
        <v>0</v>
      </c>
      <c r="K8134" s="22">
        <v>0</v>
      </c>
      <c r="L8134" s="22">
        <v>0</v>
      </c>
      <c r="M8134" s="22">
        <v>0</v>
      </c>
      <c r="N8134" s="22">
        <v>33</v>
      </c>
      <c r="O8134" s="22">
        <v>100</v>
      </c>
      <c r="P8134" s="22">
        <v>100</v>
      </c>
      <c r="Q8134" s="22">
        <v>0</v>
      </c>
      <c r="R8134" s="22"/>
      <c r="S8134" s="22">
        <v>0</v>
      </c>
      <c r="T8134" s="39">
        <f t="shared" si="127"/>
        <v>46230</v>
      </c>
    </row>
    <row r="8135" spans="1:20" x14ac:dyDescent="0.25">
      <c r="A8135" s="22" t="s">
        <v>7957</v>
      </c>
      <c r="B8135" s="22" t="s">
        <v>7958</v>
      </c>
      <c r="C8135" s="22" t="s">
        <v>8177</v>
      </c>
      <c r="D8135" s="22">
        <v>1</v>
      </c>
      <c r="E8135" s="22">
        <v>1</v>
      </c>
      <c r="F8135" s="22">
        <v>0</v>
      </c>
      <c r="G8135" s="22">
        <v>1</v>
      </c>
      <c r="H8135" s="22">
        <v>0</v>
      </c>
      <c r="I8135" s="22">
        <v>0</v>
      </c>
      <c r="J8135" s="22">
        <v>0</v>
      </c>
      <c r="K8135" s="22">
        <v>0</v>
      </c>
      <c r="L8135" s="22">
        <v>0</v>
      </c>
      <c r="M8135" s="22">
        <v>0</v>
      </c>
      <c r="N8135" s="22">
        <v>17</v>
      </c>
      <c r="O8135" s="22">
        <v>100</v>
      </c>
      <c r="P8135" s="22">
        <v>0</v>
      </c>
      <c r="Q8135" s="22"/>
      <c r="R8135" s="22"/>
      <c r="S8135" s="22">
        <v>0</v>
      </c>
      <c r="T8135" s="39">
        <f t="shared" si="127"/>
        <v>46230</v>
      </c>
    </row>
    <row r="8136" spans="1:20" x14ac:dyDescent="0.25">
      <c r="A8136" s="22" t="s">
        <v>7957</v>
      </c>
      <c r="B8136" s="22" t="s">
        <v>7958</v>
      </c>
      <c r="C8136" s="22" t="s">
        <v>8178</v>
      </c>
      <c r="D8136" s="22">
        <v>1</v>
      </c>
      <c r="E8136" s="22">
        <v>1</v>
      </c>
      <c r="F8136" s="22">
        <v>0</v>
      </c>
      <c r="G8136" s="22">
        <v>1</v>
      </c>
      <c r="H8136" s="22">
        <v>0</v>
      </c>
      <c r="I8136" s="22">
        <v>0</v>
      </c>
      <c r="J8136" s="22">
        <v>0</v>
      </c>
      <c r="K8136" s="22">
        <v>0</v>
      </c>
      <c r="L8136" s="22">
        <v>0</v>
      </c>
      <c r="M8136" s="22">
        <v>0</v>
      </c>
      <c r="N8136" s="22">
        <v>14</v>
      </c>
      <c r="O8136" s="22">
        <v>100</v>
      </c>
      <c r="P8136" s="22">
        <v>0</v>
      </c>
      <c r="Q8136" s="22"/>
      <c r="R8136" s="22"/>
      <c r="S8136" s="22">
        <v>0</v>
      </c>
      <c r="T8136" s="39">
        <f t="shared" si="127"/>
        <v>46230</v>
      </c>
    </row>
    <row r="8137" spans="1:20" x14ac:dyDescent="0.25">
      <c r="A8137" s="22" t="s">
        <v>7957</v>
      </c>
      <c r="B8137" s="22" t="s">
        <v>7958</v>
      </c>
      <c r="C8137" s="22" t="s">
        <v>8179</v>
      </c>
      <c r="D8137" s="22">
        <v>1</v>
      </c>
      <c r="E8137" s="22">
        <v>1</v>
      </c>
      <c r="F8137" s="22">
        <v>0</v>
      </c>
      <c r="G8137" s="22">
        <v>1</v>
      </c>
      <c r="H8137" s="22">
        <v>0</v>
      </c>
      <c r="I8137" s="22">
        <v>0</v>
      </c>
      <c r="J8137" s="22">
        <v>0</v>
      </c>
      <c r="K8137" s="22">
        <v>0</v>
      </c>
      <c r="L8137" s="22">
        <v>0</v>
      </c>
      <c r="M8137" s="22">
        <v>0</v>
      </c>
      <c r="N8137" s="22">
        <v>16</v>
      </c>
      <c r="O8137" s="22">
        <v>100</v>
      </c>
      <c r="P8137" s="22">
        <v>0</v>
      </c>
      <c r="Q8137" s="22"/>
      <c r="R8137" s="22"/>
      <c r="S8137" s="22">
        <v>0</v>
      </c>
      <c r="T8137" s="39">
        <f t="shared" si="127"/>
        <v>46230</v>
      </c>
    </row>
    <row r="8138" spans="1:20" x14ac:dyDescent="0.25">
      <c r="A8138" s="22" t="s">
        <v>7957</v>
      </c>
      <c r="B8138" s="22" t="s">
        <v>7958</v>
      </c>
      <c r="C8138" s="22" t="s">
        <v>8180</v>
      </c>
      <c r="D8138" s="22">
        <v>1</v>
      </c>
      <c r="E8138" s="22">
        <v>1</v>
      </c>
      <c r="F8138" s="22">
        <v>0</v>
      </c>
      <c r="G8138" s="22">
        <v>2</v>
      </c>
      <c r="H8138" s="22">
        <v>0</v>
      </c>
      <c r="I8138" s="22">
        <v>0</v>
      </c>
      <c r="J8138" s="22">
        <v>0</v>
      </c>
      <c r="K8138" s="22">
        <v>0</v>
      </c>
      <c r="L8138" s="22">
        <v>0</v>
      </c>
      <c r="M8138" s="22">
        <v>0</v>
      </c>
      <c r="N8138" s="22">
        <v>22.5</v>
      </c>
      <c r="O8138" s="22">
        <v>100</v>
      </c>
      <c r="P8138" s="22">
        <v>0</v>
      </c>
      <c r="Q8138" s="22"/>
      <c r="R8138" s="22"/>
      <c r="S8138" s="22">
        <v>0</v>
      </c>
      <c r="T8138" s="39">
        <f t="shared" si="127"/>
        <v>46230</v>
      </c>
    </row>
    <row r="8139" spans="1:20" x14ac:dyDescent="0.25">
      <c r="A8139" s="22" t="s">
        <v>7957</v>
      </c>
      <c r="B8139" s="22" t="s">
        <v>7958</v>
      </c>
      <c r="C8139" s="22" t="s">
        <v>8181</v>
      </c>
      <c r="D8139" s="22">
        <v>1</v>
      </c>
      <c r="E8139" s="22">
        <v>0</v>
      </c>
      <c r="F8139" s="22">
        <v>0</v>
      </c>
      <c r="G8139" s="22"/>
      <c r="H8139" s="22">
        <v>0</v>
      </c>
      <c r="I8139" s="22">
        <v>0</v>
      </c>
      <c r="J8139" s="22">
        <v>0</v>
      </c>
      <c r="K8139" s="22">
        <v>0</v>
      </c>
      <c r="L8139" s="22">
        <v>0</v>
      </c>
      <c r="M8139" s="22">
        <v>0</v>
      </c>
      <c r="N8139" s="22"/>
      <c r="O8139" s="22">
        <v>0</v>
      </c>
      <c r="P8139" s="22"/>
      <c r="Q8139" s="22"/>
      <c r="R8139" s="22"/>
      <c r="S8139" s="22"/>
      <c r="T8139" s="39">
        <f t="shared" si="127"/>
        <v>46230</v>
      </c>
    </row>
    <row r="8140" spans="1:20" x14ac:dyDescent="0.25">
      <c r="A8140" s="22" t="s">
        <v>7957</v>
      </c>
      <c r="B8140" s="22" t="s">
        <v>7958</v>
      </c>
      <c r="C8140" s="22" t="s">
        <v>8182</v>
      </c>
      <c r="D8140" s="22">
        <v>1</v>
      </c>
      <c r="E8140" s="22">
        <v>1</v>
      </c>
      <c r="F8140" s="22">
        <v>1</v>
      </c>
      <c r="G8140" s="22">
        <v>4</v>
      </c>
      <c r="H8140" s="22">
        <v>1</v>
      </c>
      <c r="I8140" s="22">
        <v>1</v>
      </c>
      <c r="J8140" s="22">
        <v>0</v>
      </c>
      <c r="K8140" s="22">
        <v>0</v>
      </c>
      <c r="L8140" s="22">
        <v>0</v>
      </c>
      <c r="M8140" s="22">
        <v>0</v>
      </c>
      <c r="N8140" s="22">
        <v>123.5</v>
      </c>
      <c r="O8140" s="22">
        <v>100</v>
      </c>
      <c r="P8140" s="22">
        <v>100</v>
      </c>
      <c r="Q8140" s="22">
        <v>100</v>
      </c>
      <c r="R8140" s="22">
        <v>0</v>
      </c>
      <c r="S8140" s="22">
        <v>0</v>
      </c>
      <c r="T8140" s="39">
        <f t="shared" si="127"/>
        <v>46230</v>
      </c>
    </row>
    <row r="8141" spans="1:20" x14ac:dyDescent="0.25">
      <c r="A8141" s="22" t="s">
        <v>7957</v>
      </c>
      <c r="B8141" s="22" t="s">
        <v>7958</v>
      </c>
      <c r="C8141" s="22" t="s">
        <v>8183</v>
      </c>
      <c r="D8141" s="22">
        <v>1</v>
      </c>
      <c r="E8141" s="22">
        <v>1</v>
      </c>
      <c r="F8141" s="22">
        <v>1</v>
      </c>
      <c r="G8141" s="22">
        <v>1</v>
      </c>
      <c r="H8141" s="22">
        <v>1</v>
      </c>
      <c r="I8141" s="22">
        <v>0</v>
      </c>
      <c r="J8141" s="22">
        <v>0</v>
      </c>
      <c r="K8141" s="22">
        <v>0</v>
      </c>
      <c r="L8141" s="22">
        <v>0</v>
      </c>
      <c r="M8141" s="22">
        <v>0</v>
      </c>
      <c r="N8141" s="22">
        <v>14</v>
      </c>
      <c r="O8141" s="22">
        <v>100</v>
      </c>
      <c r="P8141" s="22">
        <v>100</v>
      </c>
      <c r="Q8141" s="22">
        <v>0</v>
      </c>
      <c r="R8141" s="22"/>
      <c r="S8141" s="22">
        <v>0</v>
      </c>
      <c r="T8141" s="39">
        <f t="shared" si="127"/>
        <v>46230</v>
      </c>
    </row>
    <row r="8142" spans="1:20" x14ac:dyDescent="0.25">
      <c r="A8142" s="22" t="s">
        <v>7957</v>
      </c>
      <c r="B8142" s="22" t="s">
        <v>7958</v>
      </c>
      <c r="C8142" s="22" t="s">
        <v>8184</v>
      </c>
      <c r="D8142" s="22">
        <v>1</v>
      </c>
      <c r="E8142" s="22">
        <v>1</v>
      </c>
      <c r="F8142" s="22">
        <v>1</v>
      </c>
      <c r="G8142" s="22">
        <v>1</v>
      </c>
      <c r="H8142" s="22">
        <v>1</v>
      </c>
      <c r="I8142" s="22">
        <v>0</v>
      </c>
      <c r="J8142" s="22">
        <v>0</v>
      </c>
      <c r="K8142" s="22">
        <v>0</v>
      </c>
      <c r="L8142" s="22">
        <v>0</v>
      </c>
      <c r="M8142" s="22">
        <v>0</v>
      </c>
      <c r="N8142" s="22">
        <v>12</v>
      </c>
      <c r="O8142" s="22">
        <v>100</v>
      </c>
      <c r="P8142" s="22">
        <v>100</v>
      </c>
      <c r="Q8142" s="22">
        <v>0</v>
      </c>
      <c r="R8142" s="22"/>
      <c r="S8142" s="22">
        <v>0</v>
      </c>
      <c r="T8142" s="39">
        <f t="shared" si="127"/>
        <v>46230</v>
      </c>
    </row>
    <row r="8143" spans="1:20" x14ac:dyDescent="0.25">
      <c r="A8143" s="22" t="s">
        <v>7957</v>
      </c>
      <c r="B8143" s="22" t="s">
        <v>7958</v>
      </c>
      <c r="C8143" s="22" t="s">
        <v>8185</v>
      </c>
      <c r="D8143" s="22">
        <v>1</v>
      </c>
      <c r="E8143" s="22">
        <v>1</v>
      </c>
      <c r="F8143" s="22">
        <v>0</v>
      </c>
      <c r="G8143" s="22">
        <v>1</v>
      </c>
      <c r="H8143" s="22">
        <v>0</v>
      </c>
      <c r="I8143" s="22">
        <v>0</v>
      </c>
      <c r="J8143" s="22">
        <v>0</v>
      </c>
      <c r="K8143" s="22">
        <v>0</v>
      </c>
      <c r="L8143" s="22">
        <v>0</v>
      </c>
      <c r="M8143" s="22">
        <v>0</v>
      </c>
      <c r="N8143" s="22">
        <v>17</v>
      </c>
      <c r="O8143" s="22">
        <v>100</v>
      </c>
      <c r="P8143" s="22">
        <v>0</v>
      </c>
      <c r="Q8143" s="22"/>
      <c r="R8143" s="22"/>
      <c r="S8143" s="22">
        <v>0</v>
      </c>
      <c r="T8143" s="39">
        <f t="shared" si="127"/>
        <v>46230</v>
      </c>
    </row>
    <row r="8144" spans="1:20" x14ac:dyDescent="0.25">
      <c r="A8144" s="22" t="s">
        <v>7957</v>
      </c>
      <c r="B8144" s="22" t="s">
        <v>7958</v>
      </c>
      <c r="C8144" s="22" t="s">
        <v>8186</v>
      </c>
      <c r="D8144" s="22">
        <v>1</v>
      </c>
      <c r="E8144" s="22">
        <v>1</v>
      </c>
      <c r="F8144" s="22">
        <v>0</v>
      </c>
      <c r="G8144" s="22">
        <v>1</v>
      </c>
      <c r="H8144" s="22">
        <v>0</v>
      </c>
      <c r="I8144" s="22">
        <v>0</v>
      </c>
      <c r="J8144" s="22">
        <v>0</v>
      </c>
      <c r="K8144" s="22">
        <v>0</v>
      </c>
      <c r="L8144" s="22">
        <v>0</v>
      </c>
      <c r="M8144" s="22">
        <v>0</v>
      </c>
      <c r="N8144" s="22">
        <v>14</v>
      </c>
      <c r="O8144" s="22">
        <v>100</v>
      </c>
      <c r="P8144" s="22">
        <v>0</v>
      </c>
      <c r="Q8144" s="22"/>
      <c r="R8144" s="22"/>
      <c r="S8144" s="22">
        <v>0</v>
      </c>
      <c r="T8144" s="39">
        <f t="shared" si="127"/>
        <v>46230</v>
      </c>
    </row>
    <row r="8145" spans="1:20" x14ac:dyDescent="0.25">
      <c r="A8145" s="22" t="s">
        <v>7957</v>
      </c>
      <c r="B8145" s="22" t="s">
        <v>7958</v>
      </c>
      <c r="C8145" s="22" t="s">
        <v>8187</v>
      </c>
      <c r="D8145" s="22">
        <v>1</v>
      </c>
      <c r="E8145" s="22">
        <v>1</v>
      </c>
      <c r="F8145" s="22">
        <v>1</v>
      </c>
      <c r="G8145" s="22">
        <v>1</v>
      </c>
      <c r="H8145" s="22">
        <v>1</v>
      </c>
      <c r="I8145" s="22">
        <v>0</v>
      </c>
      <c r="J8145" s="22">
        <v>0</v>
      </c>
      <c r="K8145" s="22">
        <v>0</v>
      </c>
      <c r="L8145" s="22">
        <v>0</v>
      </c>
      <c r="M8145" s="22">
        <v>0</v>
      </c>
      <c r="N8145" s="22">
        <v>16</v>
      </c>
      <c r="O8145" s="22">
        <v>100</v>
      </c>
      <c r="P8145" s="22">
        <v>100</v>
      </c>
      <c r="Q8145" s="22">
        <v>0</v>
      </c>
      <c r="R8145" s="22"/>
      <c r="S8145" s="22">
        <v>0</v>
      </c>
      <c r="T8145" s="39">
        <f t="shared" si="127"/>
        <v>46230</v>
      </c>
    </row>
    <row r="8146" spans="1:20" x14ac:dyDescent="0.25">
      <c r="A8146" s="22" t="s">
        <v>7957</v>
      </c>
      <c r="B8146" s="22" t="s">
        <v>7958</v>
      </c>
      <c r="C8146" s="22" t="s">
        <v>8188</v>
      </c>
      <c r="D8146" s="22">
        <v>1</v>
      </c>
      <c r="E8146" s="22">
        <v>1</v>
      </c>
      <c r="F8146" s="22">
        <v>1</v>
      </c>
      <c r="G8146" s="22">
        <v>1</v>
      </c>
      <c r="H8146" s="22">
        <v>1</v>
      </c>
      <c r="I8146" s="22">
        <v>0</v>
      </c>
      <c r="J8146" s="22">
        <v>0</v>
      </c>
      <c r="K8146" s="22">
        <v>0</v>
      </c>
      <c r="L8146" s="22">
        <v>0</v>
      </c>
      <c r="M8146" s="22">
        <v>0</v>
      </c>
      <c r="N8146" s="22">
        <v>12</v>
      </c>
      <c r="O8146" s="22">
        <v>100</v>
      </c>
      <c r="P8146" s="22">
        <v>100</v>
      </c>
      <c r="Q8146" s="22">
        <v>0</v>
      </c>
      <c r="R8146" s="22"/>
      <c r="S8146" s="22">
        <v>0</v>
      </c>
      <c r="T8146" s="39">
        <f t="shared" si="127"/>
        <v>46230</v>
      </c>
    </row>
    <row r="8147" spans="1:20" x14ac:dyDescent="0.25">
      <c r="A8147" s="22" t="s">
        <v>7957</v>
      </c>
      <c r="B8147" s="22" t="s">
        <v>7958</v>
      </c>
      <c r="C8147" s="22" t="s">
        <v>8189</v>
      </c>
      <c r="D8147" s="22">
        <v>1</v>
      </c>
      <c r="E8147" s="22">
        <v>1</v>
      </c>
      <c r="F8147" s="22">
        <v>1</v>
      </c>
      <c r="G8147" s="22">
        <v>1</v>
      </c>
      <c r="H8147" s="22">
        <v>1</v>
      </c>
      <c r="I8147" s="22">
        <v>0</v>
      </c>
      <c r="J8147" s="22">
        <v>0</v>
      </c>
      <c r="K8147" s="22">
        <v>0</v>
      </c>
      <c r="L8147" s="22">
        <v>0</v>
      </c>
      <c r="M8147" s="22">
        <v>0</v>
      </c>
      <c r="N8147" s="22">
        <v>15</v>
      </c>
      <c r="O8147" s="22">
        <v>100</v>
      </c>
      <c r="P8147" s="22">
        <v>100</v>
      </c>
      <c r="Q8147" s="22">
        <v>0</v>
      </c>
      <c r="R8147" s="22"/>
      <c r="S8147" s="22">
        <v>0</v>
      </c>
      <c r="T8147" s="39">
        <f t="shared" si="127"/>
        <v>46230</v>
      </c>
    </row>
    <row r="8148" spans="1:20" x14ac:dyDescent="0.25">
      <c r="A8148" s="22" t="s">
        <v>7957</v>
      </c>
      <c r="B8148" s="22" t="s">
        <v>7958</v>
      </c>
      <c r="C8148" s="22" t="s">
        <v>8190</v>
      </c>
      <c r="D8148" s="22">
        <v>1</v>
      </c>
      <c r="E8148" s="22">
        <v>1</v>
      </c>
      <c r="F8148" s="22">
        <v>0</v>
      </c>
      <c r="G8148" s="22">
        <v>1</v>
      </c>
      <c r="H8148" s="22">
        <v>0</v>
      </c>
      <c r="I8148" s="22">
        <v>0</v>
      </c>
      <c r="J8148" s="22">
        <v>0</v>
      </c>
      <c r="K8148" s="22">
        <v>0</v>
      </c>
      <c r="L8148" s="22">
        <v>0</v>
      </c>
      <c r="M8148" s="22">
        <v>0</v>
      </c>
      <c r="N8148" s="22">
        <v>12</v>
      </c>
      <c r="O8148" s="22">
        <v>100</v>
      </c>
      <c r="P8148" s="22">
        <v>0</v>
      </c>
      <c r="Q8148" s="22"/>
      <c r="R8148" s="22"/>
      <c r="S8148" s="22">
        <v>0</v>
      </c>
      <c r="T8148" s="39">
        <f t="shared" si="127"/>
        <v>46230</v>
      </c>
    </row>
    <row r="8149" spans="1:20" x14ac:dyDescent="0.25">
      <c r="A8149" s="22" t="s">
        <v>7957</v>
      </c>
      <c r="B8149" s="22" t="s">
        <v>7958</v>
      </c>
      <c r="C8149" s="22" t="s">
        <v>8191</v>
      </c>
      <c r="D8149" s="22">
        <v>1</v>
      </c>
      <c r="E8149" s="22">
        <v>1</v>
      </c>
      <c r="F8149" s="22">
        <v>0</v>
      </c>
      <c r="G8149" s="22">
        <v>1</v>
      </c>
      <c r="H8149" s="22">
        <v>0</v>
      </c>
      <c r="I8149" s="22">
        <v>0</v>
      </c>
      <c r="J8149" s="22">
        <v>0</v>
      </c>
      <c r="K8149" s="22">
        <v>0</v>
      </c>
      <c r="L8149" s="22">
        <v>0</v>
      </c>
      <c r="M8149" s="22">
        <v>0</v>
      </c>
      <c r="N8149" s="22">
        <v>18</v>
      </c>
      <c r="O8149" s="22">
        <v>100</v>
      </c>
      <c r="P8149" s="22">
        <v>0</v>
      </c>
      <c r="Q8149" s="22"/>
      <c r="R8149" s="22"/>
      <c r="S8149" s="22">
        <v>0</v>
      </c>
      <c r="T8149" s="39">
        <f t="shared" si="127"/>
        <v>46230</v>
      </c>
    </row>
    <row r="8150" spans="1:20" x14ac:dyDescent="0.25">
      <c r="A8150" s="22" t="s">
        <v>7957</v>
      </c>
      <c r="B8150" s="22" t="s">
        <v>7958</v>
      </c>
      <c r="C8150" s="22" t="s">
        <v>8192</v>
      </c>
      <c r="D8150" s="22">
        <v>1</v>
      </c>
      <c r="E8150" s="22">
        <v>1</v>
      </c>
      <c r="F8150" s="22">
        <v>0</v>
      </c>
      <c r="G8150" s="22">
        <v>1</v>
      </c>
      <c r="H8150" s="22">
        <v>0</v>
      </c>
      <c r="I8150" s="22">
        <v>0</v>
      </c>
      <c r="J8150" s="22">
        <v>0</v>
      </c>
      <c r="K8150" s="22">
        <v>0</v>
      </c>
      <c r="L8150" s="22">
        <v>0</v>
      </c>
      <c r="M8150" s="22">
        <v>0</v>
      </c>
      <c r="N8150" s="22">
        <v>14</v>
      </c>
      <c r="O8150" s="22">
        <v>100</v>
      </c>
      <c r="P8150" s="22">
        <v>0</v>
      </c>
      <c r="Q8150" s="22"/>
      <c r="R8150" s="22"/>
      <c r="S8150" s="22">
        <v>0</v>
      </c>
      <c r="T8150" s="39">
        <f t="shared" si="127"/>
        <v>46230</v>
      </c>
    </row>
    <row r="8151" spans="1:20" x14ac:dyDescent="0.25">
      <c r="A8151" s="22" t="s">
        <v>7957</v>
      </c>
      <c r="B8151" s="22" t="s">
        <v>7958</v>
      </c>
      <c r="C8151" s="22" t="s">
        <v>8193</v>
      </c>
      <c r="D8151" s="22">
        <v>1</v>
      </c>
      <c r="E8151" s="22">
        <v>1</v>
      </c>
      <c r="F8151" s="22">
        <v>1</v>
      </c>
      <c r="G8151" s="22">
        <v>1</v>
      </c>
      <c r="H8151" s="22">
        <v>1</v>
      </c>
      <c r="I8151" s="22">
        <v>0</v>
      </c>
      <c r="J8151" s="22">
        <v>0</v>
      </c>
      <c r="K8151" s="22">
        <v>0</v>
      </c>
      <c r="L8151" s="22">
        <v>0</v>
      </c>
      <c r="M8151" s="22">
        <v>0</v>
      </c>
      <c r="N8151" s="22">
        <v>14</v>
      </c>
      <c r="O8151" s="22">
        <v>100</v>
      </c>
      <c r="P8151" s="22">
        <v>100</v>
      </c>
      <c r="Q8151" s="22">
        <v>0</v>
      </c>
      <c r="R8151" s="22"/>
      <c r="S8151" s="22">
        <v>0</v>
      </c>
      <c r="T8151" s="39">
        <f t="shared" si="127"/>
        <v>46230</v>
      </c>
    </row>
    <row r="8152" spans="1:20" x14ac:dyDescent="0.25">
      <c r="A8152" s="22" t="s">
        <v>7957</v>
      </c>
      <c r="B8152" s="22" t="s">
        <v>7958</v>
      </c>
      <c r="C8152" s="22" t="s">
        <v>8194</v>
      </c>
      <c r="D8152" s="22">
        <v>1</v>
      </c>
      <c r="E8152" s="22">
        <v>1</v>
      </c>
      <c r="F8152" s="22">
        <v>0</v>
      </c>
      <c r="G8152" s="22">
        <v>2</v>
      </c>
      <c r="H8152" s="22">
        <v>0</v>
      </c>
      <c r="I8152" s="22">
        <v>0</v>
      </c>
      <c r="J8152" s="22">
        <v>0</v>
      </c>
      <c r="K8152" s="22">
        <v>0</v>
      </c>
      <c r="L8152" s="22">
        <v>0</v>
      </c>
      <c r="M8152" s="22">
        <v>0</v>
      </c>
      <c r="N8152" s="22">
        <v>26</v>
      </c>
      <c r="O8152" s="22">
        <v>100</v>
      </c>
      <c r="P8152" s="22">
        <v>0</v>
      </c>
      <c r="Q8152" s="22"/>
      <c r="R8152" s="22"/>
      <c r="S8152" s="22">
        <v>0</v>
      </c>
      <c r="T8152" s="39">
        <f t="shared" si="127"/>
        <v>46230</v>
      </c>
    </row>
    <row r="8153" spans="1:20" x14ac:dyDescent="0.25">
      <c r="A8153" s="22" t="s">
        <v>7957</v>
      </c>
      <c r="B8153" s="22" t="s">
        <v>7958</v>
      </c>
      <c r="C8153" s="22" t="s">
        <v>8195</v>
      </c>
      <c r="D8153" s="22">
        <v>1</v>
      </c>
      <c r="E8153" s="22">
        <v>0</v>
      </c>
      <c r="F8153" s="22">
        <v>0</v>
      </c>
      <c r="G8153" s="22"/>
      <c r="H8153" s="22">
        <v>0</v>
      </c>
      <c r="I8153" s="22">
        <v>0</v>
      </c>
      <c r="J8153" s="22">
        <v>0</v>
      </c>
      <c r="K8153" s="22">
        <v>0</v>
      </c>
      <c r="L8153" s="22">
        <v>0</v>
      </c>
      <c r="M8153" s="22">
        <v>0</v>
      </c>
      <c r="N8153" s="22"/>
      <c r="O8153" s="22">
        <v>0</v>
      </c>
      <c r="P8153" s="22"/>
      <c r="Q8153" s="22"/>
      <c r="R8153" s="22"/>
      <c r="S8153" s="22"/>
      <c r="T8153" s="39">
        <f t="shared" si="127"/>
        <v>46230</v>
      </c>
    </row>
    <row r="8154" spans="1:20" x14ac:dyDescent="0.25">
      <c r="A8154" s="22" t="s">
        <v>7957</v>
      </c>
      <c r="B8154" s="22" t="s">
        <v>7958</v>
      </c>
      <c r="C8154" s="22" t="s">
        <v>8196</v>
      </c>
      <c r="D8154" s="22">
        <v>1</v>
      </c>
      <c r="E8154" s="22">
        <v>1</v>
      </c>
      <c r="F8154" s="22">
        <v>0</v>
      </c>
      <c r="G8154" s="22">
        <v>1</v>
      </c>
      <c r="H8154" s="22">
        <v>0</v>
      </c>
      <c r="I8154" s="22">
        <v>0</v>
      </c>
      <c r="J8154" s="22">
        <v>0</v>
      </c>
      <c r="K8154" s="22">
        <v>0</v>
      </c>
      <c r="L8154" s="22">
        <v>0</v>
      </c>
      <c r="M8154" s="22">
        <v>0</v>
      </c>
      <c r="N8154" s="22">
        <v>16</v>
      </c>
      <c r="O8154" s="22">
        <v>100</v>
      </c>
      <c r="P8154" s="22">
        <v>0</v>
      </c>
      <c r="Q8154" s="22"/>
      <c r="R8154" s="22"/>
      <c r="S8154" s="22">
        <v>0</v>
      </c>
      <c r="T8154" s="39">
        <f t="shared" si="127"/>
        <v>46230</v>
      </c>
    </row>
    <row r="8155" spans="1:20" x14ac:dyDescent="0.25">
      <c r="A8155" s="22" t="s">
        <v>7957</v>
      </c>
      <c r="B8155" s="22" t="s">
        <v>7958</v>
      </c>
      <c r="C8155" s="22" t="s">
        <v>8197</v>
      </c>
      <c r="D8155" s="22">
        <v>1</v>
      </c>
      <c r="E8155" s="22">
        <v>1</v>
      </c>
      <c r="F8155" s="22">
        <v>0</v>
      </c>
      <c r="G8155" s="22">
        <v>3</v>
      </c>
      <c r="H8155" s="22">
        <v>0</v>
      </c>
      <c r="I8155" s="22">
        <v>0</v>
      </c>
      <c r="J8155" s="22">
        <v>0</v>
      </c>
      <c r="K8155" s="22">
        <v>0</v>
      </c>
      <c r="L8155" s="22">
        <v>0</v>
      </c>
      <c r="M8155" s="22">
        <v>0</v>
      </c>
      <c r="N8155" s="22">
        <v>34</v>
      </c>
      <c r="O8155" s="22">
        <v>100</v>
      </c>
      <c r="P8155" s="22">
        <v>0</v>
      </c>
      <c r="Q8155" s="22"/>
      <c r="R8155" s="22"/>
      <c r="S8155" s="22">
        <v>0</v>
      </c>
      <c r="T8155" s="39">
        <f t="shared" si="127"/>
        <v>46230</v>
      </c>
    </row>
    <row r="8156" spans="1:20" x14ac:dyDescent="0.25">
      <c r="A8156" s="22" t="s">
        <v>7957</v>
      </c>
      <c r="B8156" s="22" t="s">
        <v>7958</v>
      </c>
      <c r="C8156" s="22" t="s">
        <v>8198</v>
      </c>
      <c r="D8156" s="22">
        <v>1</v>
      </c>
      <c r="E8156" s="22">
        <v>1</v>
      </c>
      <c r="F8156" s="22">
        <v>1</v>
      </c>
      <c r="G8156" s="22">
        <v>1</v>
      </c>
      <c r="H8156" s="22">
        <v>1</v>
      </c>
      <c r="I8156" s="22">
        <v>0</v>
      </c>
      <c r="J8156" s="22">
        <v>0</v>
      </c>
      <c r="K8156" s="22">
        <v>0</v>
      </c>
      <c r="L8156" s="22">
        <v>0</v>
      </c>
      <c r="M8156" s="22">
        <v>0</v>
      </c>
      <c r="N8156" s="22">
        <v>12</v>
      </c>
      <c r="O8156" s="22">
        <v>100</v>
      </c>
      <c r="P8156" s="22">
        <v>100</v>
      </c>
      <c r="Q8156" s="22">
        <v>0</v>
      </c>
      <c r="R8156" s="22"/>
      <c r="S8156" s="22">
        <v>0</v>
      </c>
      <c r="T8156" s="39">
        <f t="shared" si="127"/>
        <v>46230</v>
      </c>
    </row>
    <row r="8157" spans="1:20" x14ac:dyDescent="0.25">
      <c r="A8157" s="22" t="s">
        <v>7957</v>
      </c>
      <c r="B8157" s="22" t="s">
        <v>7958</v>
      </c>
      <c r="C8157" s="22" t="s">
        <v>8199</v>
      </c>
      <c r="D8157" s="22">
        <v>1</v>
      </c>
      <c r="E8157" s="22">
        <v>1</v>
      </c>
      <c r="F8157" s="22">
        <v>1</v>
      </c>
      <c r="G8157" s="22">
        <v>2</v>
      </c>
      <c r="H8157" s="22">
        <v>1</v>
      </c>
      <c r="I8157" s="22">
        <v>0</v>
      </c>
      <c r="J8157" s="22">
        <v>0</v>
      </c>
      <c r="K8157" s="22">
        <v>0</v>
      </c>
      <c r="L8157" s="22">
        <v>0</v>
      </c>
      <c r="M8157" s="22">
        <v>0</v>
      </c>
      <c r="N8157" s="22">
        <v>12</v>
      </c>
      <c r="O8157" s="22">
        <v>100</v>
      </c>
      <c r="P8157" s="22">
        <v>100</v>
      </c>
      <c r="Q8157" s="22">
        <v>0</v>
      </c>
      <c r="R8157" s="22"/>
      <c r="S8157" s="22">
        <v>0</v>
      </c>
      <c r="T8157" s="39">
        <f t="shared" si="127"/>
        <v>46230</v>
      </c>
    </row>
    <row r="8158" spans="1:20" x14ac:dyDescent="0.25">
      <c r="A8158" s="22" t="s">
        <v>7957</v>
      </c>
      <c r="B8158" s="22" t="s">
        <v>7958</v>
      </c>
      <c r="C8158" s="22" t="s">
        <v>8200</v>
      </c>
      <c r="D8158" s="22">
        <v>1</v>
      </c>
      <c r="E8158" s="22">
        <v>1</v>
      </c>
      <c r="F8158" s="22">
        <v>0</v>
      </c>
      <c r="G8158" s="22">
        <v>2</v>
      </c>
      <c r="H8158" s="22">
        <v>0</v>
      </c>
      <c r="I8158" s="22">
        <v>0</v>
      </c>
      <c r="J8158" s="22">
        <v>0</v>
      </c>
      <c r="K8158" s="22">
        <v>0</v>
      </c>
      <c r="L8158" s="22">
        <v>0</v>
      </c>
      <c r="M8158" s="22">
        <v>0</v>
      </c>
      <c r="N8158" s="22">
        <v>23</v>
      </c>
      <c r="O8158" s="22">
        <v>100</v>
      </c>
      <c r="P8158" s="22">
        <v>0</v>
      </c>
      <c r="Q8158" s="22"/>
      <c r="R8158" s="22"/>
      <c r="S8158" s="22">
        <v>0</v>
      </c>
      <c r="T8158" s="39">
        <f t="shared" si="127"/>
        <v>46230</v>
      </c>
    </row>
    <row r="8159" spans="1:20" x14ac:dyDescent="0.25">
      <c r="A8159" s="22" t="s">
        <v>7957</v>
      </c>
      <c r="B8159" s="22" t="s">
        <v>7958</v>
      </c>
      <c r="C8159" s="22" t="s">
        <v>8201</v>
      </c>
      <c r="D8159" s="22">
        <v>1</v>
      </c>
      <c r="E8159" s="22">
        <v>1</v>
      </c>
      <c r="F8159" s="22">
        <v>0</v>
      </c>
      <c r="G8159" s="22">
        <v>1</v>
      </c>
      <c r="H8159" s="22">
        <v>0</v>
      </c>
      <c r="I8159" s="22">
        <v>0</v>
      </c>
      <c r="J8159" s="22">
        <v>0</v>
      </c>
      <c r="K8159" s="22">
        <v>0</v>
      </c>
      <c r="L8159" s="22">
        <v>0</v>
      </c>
      <c r="M8159" s="22">
        <v>0</v>
      </c>
      <c r="N8159" s="22">
        <v>17</v>
      </c>
      <c r="O8159" s="22">
        <v>100</v>
      </c>
      <c r="P8159" s="22">
        <v>0</v>
      </c>
      <c r="Q8159" s="22"/>
      <c r="R8159" s="22"/>
      <c r="S8159" s="22">
        <v>0</v>
      </c>
      <c r="T8159" s="39">
        <f t="shared" si="127"/>
        <v>46230</v>
      </c>
    </row>
    <row r="8160" spans="1:20" x14ac:dyDescent="0.25">
      <c r="A8160" s="22" t="s">
        <v>7957</v>
      </c>
      <c r="B8160" s="22" t="s">
        <v>7958</v>
      </c>
      <c r="C8160" s="22" t="s">
        <v>8202</v>
      </c>
      <c r="D8160" s="22">
        <v>1</v>
      </c>
      <c r="E8160" s="22">
        <v>1</v>
      </c>
      <c r="F8160" s="22">
        <v>1</v>
      </c>
      <c r="G8160" s="22">
        <v>2</v>
      </c>
      <c r="H8160" s="22">
        <v>1</v>
      </c>
      <c r="I8160" s="22">
        <v>0</v>
      </c>
      <c r="J8160" s="22">
        <v>0</v>
      </c>
      <c r="K8160" s="22">
        <v>0</v>
      </c>
      <c r="L8160" s="22">
        <v>0</v>
      </c>
      <c r="M8160" s="22">
        <v>0</v>
      </c>
      <c r="N8160" s="22">
        <v>132</v>
      </c>
      <c r="O8160" s="22">
        <v>100</v>
      </c>
      <c r="P8160" s="22">
        <v>100</v>
      </c>
      <c r="Q8160" s="22">
        <v>0</v>
      </c>
      <c r="R8160" s="22"/>
      <c r="S8160" s="22">
        <v>0</v>
      </c>
      <c r="T8160" s="39">
        <f t="shared" si="127"/>
        <v>46230</v>
      </c>
    </row>
    <row r="8161" spans="1:20" x14ac:dyDescent="0.25">
      <c r="A8161" s="22" t="s">
        <v>7957</v>
      </c>
      <c r="B8161" s="22" t="s">
        <v>7958</v>
      </c>
      <c r="C8161" s="22" t="s">
        <v>8203</v>
      </c>
      <c r="D8161" s="22">
        <v>1</v>
      </c>
      <c r="E8161" s="22">
        <v>1</v>
      </c>
      <c r="F8161" s="22">
        <v>1</v>
      </c>
      <c r="G8161" s="22">
        <v>1</v>
      </c>
      <c r="H8161" s="22">
        <v>1</v>
      </c>
      <c r="I8161" s="22">
        <v>0</v>
      </c>
      <c r="J8161" s="22">
        <v>0</v>
      </c>
      <c r="K8161" s="22">
        <v>0</v>
      </c>
      <c r="L8161" s="22">
        <v>0</v>
      </c>
      <c r="M8161" s="22">
        <v>0</v>
      </c>
      <c r="N8161" s="22">
        <v>17</v>
      </c>
      <c r="O8161" s="22">
        <v>100</v>
      </c>
      <c r="P8161" s="22">
        <v>100</v>
      </c>
      <c r="Q8161" s="22">
        <v>0</v>
      </c>
      <c r="R8161" s="22"/>
      <c r="S8161" s="22">
        <v>0</v>
      </c>
      <c r="T8161" s="39">
        <f t="shared" si="127"/>
        <v>46230</v>
      </c>
    </row>
    <row r="8162" spans="1:20" x14ac:dyDescent="0.25">
      <c r="A8162" s="22" t="s">
        <v>7957</v>
      </c>
      <c r="B8162" s="22" t="s">
        <v>7958</v>
      </c>
      <c r="C8162" s="22" t="s">
        <v>8204</v>
      </c>
      <c r="D8162" s="22">
        <v>1</v>
      </c>
      <c r="E8162" s="22">
        <v>1</v>
      </c>
      <c r="F8162" s="22">
        <v>0</v>
      </c>
      <c r="G8162" s="22">
        <v>1</v>
      </c>
      <c r="H8162" s="22">
        <v>0</v>
      </c>
      <c r="I8162" s="22">
        <v>0</v>
      </c>
      <c r="J8162" s="22">
        <v>0</v>
      </c>
      <c r="K8162" s="22">
        <v>0</v>
      </c>
      <c r="L8162" s="22">
        <v>0</v>
      </c>
      <c r="M8162" s="22">
        <v>0</v>
      </c>
      <c r="N8162" s="22">
        <v>-56</v>
      </c>
      <c r="O8162" s="22">
        <v>100</v>
      </c>
      <c r="P8162" s="22">
        <v>0</v>
      </c>
      <c r="Q8162" s="22"/>
      <c r="R8162" s="22"/>
      <c r="S8162" s="22">
        <v>0</v>
      </c>
      <c r="T8162" s="39">
        <f t="shared" si="127"/>
        <v>46230</v>
      </c>
    </row>
    <row r="8163" spans="1:20" x14ac:dyDescent="0.25">
      <c r="A8163" s="22" t="s">
        <v>7957</v>
      </c>
      <c r="B8163" s="22" t="s">
        <v>7958</v>
      </c>
      <c r="C8163" s="22" t="s">
        <v>8205</v>
      </c>
      <c r="D8163" s="22">
        <v>1</v>
      </c>
      <c r="E8163" s="22">
        <v>1</v>
      </c>
      <c r="F8163" s="22">
        <v>1</v>
      </c>
      <c r="G8163" s="22">
        <v>1</v>
      </c>
      <c r="H8163" s="22">
        <v>1</v>
      </c>
      <c r="I8163" s="22">
        <v>0</v>
      </c>
      <c r="J8163" s="22">
        <v>0</v>
      </c>
      <c r="K8163" s="22">
        <v>0</v>
      </c>
      <c r="L8163" s="22">
        <v>0</v>
      </c>
      <c r="M8163" s="22">
        <v>0</v>
      </c>
      <c r="N8163" s="22">
        <v>13</v>
      </c>
      <c r="O8163" s="22">
        <v>100</v>
      </c>
      <c r="P8163" s="22">
        <v>100</v>
      </c>
      <c r="Q8163" s="22">
        <v>0</v>
      </c>
      <c r="R8163" s="22"/>
      <c r="S8163" s="22">
        <v>0</v>
      </c>
      <c r="T8163" s="39">
        <f t="shared" si="127"/>
        <v>46230</v>
      </c>
    </row>
    <row r="8164" spans="1:20" x14ac:dyDescent="0.25">
      <c r="A8164" s="22" t="s">
        <v>7957</v>
      </c>
      <c r="B8164" s="22" t="s">
        <v>7958</v>
      </c>
      <c r="C8164" s="22" t="s">
        <v>8206</v>
      </c>
      <c r="D8164" s="22">
        <v>1</v>
      </c>
      <c r="E8164" s="22">
        <v>1</v>
      </c>
      <c r="F8164" s="22">
        <v>0</v>
      </c>
      <c r="G8164" s="22">
        <v>1</v>
      </c>
      <c r="H8164" s="22">
        <v>0</v>
      </c>
      <c r="I8164" s="22">
        <v>0</v>
      </c>
      <c r="J8164" s="22">
        <v>0</v>
      </c>
      <c r="K8164" s="22">
        <v>0</v>
      </c>
      <c r="L8164" s="22">
        <v>0</v>
      </c>
      <c r="M8164" s="22">
        <v>0</v>
      </c>
      <c r="N8164" s="22">
        <v>17</v>
      </c>
      <c r="O8164" s="22">
        <v>100</v>
      </c>
      <c r="P8164" s="22">
        <v>0</v>
      </c>
      <c r="Q8164" s="22"/>
      <c r="R8164" s="22"/>
      <c r="S8164" s="22">
        <v>0</v>
      </c>
      <c r="T8164" s="39">
        <f t="shared" si="127"/>
        <v>46230</v>
      </c>
    </row>
    <row r="8165" spans="1:20" x14ac:dyDescent="0.25">
      <c r="A8165" s="22" t="s">
        <v>7957</v>
      </c>
      <c r="B8165" s="22" t="s">
        <v>7958</v>
      </c>
      <c r="C8165" s="22" t="s">
        <v>8207</v>
      </c>
      <c r="D8165" s="22">
        <v>1</v>
      </c>
      <c r="E8165" s="22">
        <v>1</v>
      </c>
      <c r="F8165" s="22">
        <v>0</v>
      </c>
      <c r="G8165" s="22">
        <v>1</v>
      </c>
      <c r="H8165" s="22">
        <v>0</v>
      </c>
      <c r="I8165" s="22">
        <v>0</v>
      </c>
      <c r="J8165" s="22">
        <v>0</v>
      </c>
      <c r="K8165" s="22">
        <v>0</v>
      </c>
      <c r="L8165" s="22">
        <v>0</v>
      </c>
      <c r="M8165" s="22">
        <v>0</v>
      </c>
      <c r="N8165" s="22">
        <v>14</v>
      </c>
      <c r="O8165" s="22">
        <v>100</v>
      </c>
      <c r="P8165" s="22">
        <v>0</v>
      </c>
      <c r="Q8165" s="22"/>
      <c r="R8165" s="22"/>
      <c r="S8165" s="22">
        <v>0</v>
      </c>
      <c r="T8165" s="39">
        <f t="shared" si="127"/>
        <v>46230</v>
      </c>
    </row>
    <row r="8166" spans="1:20" x14ac:dyDescent="0.25">
      <c r="A8166" s="22" t="s">
        <v>7957</v>
      </c>
      <c r="B8166" s="22" t="s">
        <v>7958</v>
      </c>
      <c r="C8166" s="22" t="s">
        <v>8208</v>
      </c>
      <c r="D8166" s="22">
        <v>1</v>
      </c>
      <c r="E8166" s="22">
        <v>1</v>
      </c>
      <c r="F8166" s="22">
        <v>1</v>
      </c>
      <c r="G8166" s="22">
        <v>1</v>
      </c>
      <c r="H8166" s="22">
        <v>1</v>
      </c>
      <c r="I8166" s="22">
        <v>0</v>
      </c>
      <c r="J8166" s="22">
        <v>0</v>
      </c>
      <c r="K8166" s="22">
        <v>0</v>
      </c>
      <c r="L8166" s="22">
        <v>0</v>
      </c>
      <c r="M8166" s="22">
        <v>0</v>
      </c>
      <c r="N8166" s="22">
        <v>-49.5</v>
      </c>
      <c r="O8166" s="22">
        <v>100</v>
      </c>
      <c r="P8166" s="22">
        <v>100</v>
      </c>
      <c r="Q8166" s="22">
        <v>0</v>
      </c>
      <c r="R8166" s="22"/>
      <c r="S8166" s="22">
        <v>0</v>
      </c>
      <c r="T8166" s="39">
        <f t="shared" si="127"/>
        <v>46230</v>
      </c>
    </row>
    <row r="8167" spans="1:20" x14ac:dyDescent="0.25">
      <c r="A8167" s="22" t="s">
        <v>7957</v>
      </c>
      <c r="B8167" s="22" t="s">
        <v>7958</v>
      </c>
      <c r="C8167" s="22" t="s">
        <v>8209</v>
      </c>
      <c r="D8167" s="22">
        <v>1</v>
      </c>
      <c r="E8167" s="22">
        <v>0</v>
      </c>
      <c r="F8167" s="22">
        <v>0</v>
      </c>
      <c r="G8167" s="22"/>
      <c r="H8167" s="22">
        <v>0</v>
      </c>
      <c r="I8167" s="22">
        <v>0</v>
      </c>
      <c r="J8167" s="22">
        <v>0</v>
      </c>
      <c r="K8167" s="22">
        <v>0</v>
      </c>
      <c r="L8167" s="22">
        <v>0</v>
      </c>
      <c r="M8167" s="22">
        <v>0</v>
      </c>
      <c r="N8167" s="22"/>
      <c r="O8167" s="22">
        <v>0</v>
      </c>
      <c r="P8167" s="22"/>
      <c r="Q8167" s="22"/>
      <c r="R8167" s="22"/>
      <c r="S8167" s="22"/>
      <c r="T8167" s="39">
        <f t="shared" si="127"/>
        <v>46230</v>
      </c>
    </row>
    <row r="8168" spans="1:20" x14ac:dyDescent="0.25">
      <c r="A8168" s="22" t="s">
        <v>7957</v>
      </c>
      <c r="B8168" s="22" t="s">
        <v>7958</v>
      </c>
      <c r="C8168" s="22" t="s">
        <v>8210</v>
      </c>
      <c r="D8168" s="22">
        <v>1</v>
      </c>
      <c r="E8168" s="22">
        <v>1</v>
      </c>
      <c r="F8168" s="22">
        <v>0</v>
      </c>
      <c r="G8168" s="22">
        <v>1</v>
      </c>
      <c r="H8168" s="22">
        <v>0</v>
      </c>
      <c r="I8168" s="22">
        <v>0</v>
      </c>
      <c r="J8168" s="22">
        <v>0</v>
      </c>
      <c r="K8168" s="22">
        <v>0</v>
      </c>
      <c r="L8168" s="22">
        <v>0</v>
      </c>
      <c r="M8168" s="22">
        <v>0</v>
      </c>
      <c r="N8168" s="22">
        <v>18</v>
      </c>
      <c r="O8168" s="22">
        <v>100</v>
      </c>
      <c r="P8168" s="22">
        <v>0</v>
      </c>
      <c r="Q8168" s="22"/>
      <c r="R8168" s="22"/>
      <c r="S8168" s="22">
        <v>0</v>
      </c>
      <c r="T8168" s="39">
        <f t="shared" si="127"/>
        <v>46230</v>
      </c>
    </row>
    <row r="8169" spans="1:20" x14ac:dyDescent="0.25">
      <c r="A8169" s="22" t="s">
        <v>7957</v>
      </c>
      <c r="B8169" s="22" t="s">
        <v>7958</v>
      </c>
      <c r="C8169" s="22" t="s">
        <v>8211</v>
      </c>
      <c r="D8169" s="22">
        <v>1</v>
      </c>
      <c r="E8169" s="22">
        <v>1</v>
      </c>
      <c r="F8169" s="22">
        <v>0</v>
      </c>
      <c r="G8169" s="22">
        <v>1</v>
      </c>
      <c r="H8169" s="22">
        <v>0</v>
      </c>
      <c r="I8169" s="22">
        <v>0</v>
      </c>
      <c r="J8169" s="22">
        <v>0</v>
      </c>
      <c r="K8169" s="22">
        <v>0</v>
      </c>
      <c r="L8169" s="22">
        <v>0</v>
      </c>
      <c r="M8169" s="22">
        <v>0</v>
      </c>
      <c r="N8169" s="22">
        <v>14</v>
      </c>
      <c r="O8169" s="22">
        <v>100</v>
      </c>
      <c r="P8169" s="22">
        <v>0</v>
      </c>
      <c r="Q8169" s="22"/>
      <c r="R8169" s="22"/>
      <c r="S8169" s="22">
        <v>0</v>
      </c>
      <c r="T8169" s="39">
        <f t="shared" si="127"/>
        <v>46230</v>
      </c>
    </row>
    <row r="8170" spans="1:20" x14ac:dyDescent="0.25">
      <c r="A8170" s="22" t="s">
        <v>7957</v>
      </c>
      <c r="B8170" s="22" t="s">
        <v>7958</v>
      </c>
      <c r="C8170" s="22" t="s">
        <v>8212</v>
      </c>
      <c r="D8170" s="22">
        <v>1</v>
      </c>
      <c r="E8170" s="22">
        <v>1</v>
      </c>
      <c r="F8170" s="22">
        <v>0</v>
      </c>
      <c r="G8170" s="22">
        <v>2</v>
      </c>
      <c r="H8170" s="22">
        <v>0</v>
      </c>
      <c r="I8170" s="22">
        <v>0</v>
      </c>
      <c r="J8170" s="22">
        <v>0</v>
      </c>
      <c r="K8170" s="22">
        <v>0</v>
      </c>
      <c r="L8170" s="22">
        <v>0</v>
      </c>
      <c r="M8170" s="22">
        <v>0</v>
      </c>
      <c r="N8170" s="22">
        <v>14</v>
      </c>
      <c r="O8170" s="22">
        <v>100</v>
      </c>
      <c r="P8170" s="22">
        <v>0</v>
      </c>
      <c r="Q8170" s="22"/>
      <c r="R8170" s="22"/>
      <c r="S8170" s="22">
        <v>0</v>
      </c>
      <c r="T8170" s="39">
        <f t="shared" si="127"/>
        <v>46230</v>
      </c>
    </row>
    <row r="8171" spans="1:20" x14ac:dyDescent="0.25">
      <c r="A8171" s="22" t="s">
        <v>7957</v>
      </c>
      <c r="B8171" s="22" t="s">
        <v>7958</v>
      </c>
      <c r="C8171" s="22" t="s">
        <v>8213</v>
      </c>
      <c r="D8171" s="22">
        <v>1</v>
      </c>
      <c r="E8171" s="22">
        <v>1</v>
      </c>
      <c r="F8171" s="22">
        <v>1</v>
      </c>
      <c r="G8171" s="22">
        <v>1</v>
      </c>
      <c r="H8171" s="22">
        <v>1</v>
      </c>
      <c r="I8171" s="22">
        <v>0</v>
      </c>
      <c r="J8171" s="22">
        <v>0</v>
      </c>
      <c r="K8171" s="22">
        <v>0</v>
      </c>
      <c r="L8171" s="22">
        <v>0</v>
      </c>
      <c r="M8171" s="22">
        <v>0</v>
      </c>
      <c r="N8171" s="22">
        <v>16</v>
      </c>
      <c r="O8171" s="22">
        <v>100</v>
      </c>
      <c r="P8171" s="22">
        <v>100</v>
      </c>
      <c r="Q8171" s="22">
        <v>0</v>
      </c>
      <c r="R8171" s="22"/>
      <c r="S8171" s="22">
        <v>0</v>
      </c>
      <c r="T8171" s="39">
        <f t="shared" si="127"/>
        <v>46230</v>
      </c>
    </row>
    <row r="8172" spans="1:20" x14ac:dyDescent="0.25">
      <c r="A8172" s="22" t="s">
        <v>7957</v>
      </c>
      <c r="B8172" s="22" t="s">
        <v>7958</v>
      </c>
      <c r="C8172" s="22" t="s">
        <v>8214</v>
      </c>
      <c r="D8172" s="22">
        <v>1</v>
      </c>
      <c r="E8172" s="22">
        <v>1</v>
      </c>
      <c r="F8172" s="22">
        <v>0</v>
      </c>
      <c r="G8172" s="22">
        <v>1</v>
      </c>
      <c r="H8172" s="22">
        <v>0</v>
      </c>
      <c r="I8172" s="22">
        <v>0</v>
      </c>
      <c r="J8172" s="22">
        <v>0</v>
      </c>
      <c r="K8172" s="22">
        <v>0</v>
      </c>
      <c r="L8172" s="22">
        <v>0</v>
      </c>
      <c r="M8172" s="22">
        <v>0</v>
      </c>
      <c r="N8172" s="22">
        <v>11</v>
      </c>
      <c r="O8172" s="22">
        <v>100</v>
      </c>
      <c r="P8172" s="22">
        <v>0</v>
      </c>
      <c r="Q8172" s="22"/>
      <c r="R8172" s="22"/>
      <c r="S8172" s="22">
        <v>0</v>
      </c>
      <c r="T8172" s="39">
        <f t="shared" si="127"/>
        <v>46230</v>
      </c>
    </row>
    <row r="8173" spans="1:20" x14ac:dyDescent="0.25">
      <c r="A8173" s="22" t="s">
        <v>7957</v>
      </c>
      <c r="B8173" s="22" t="s">
        <v>7958</v>
      </c>
      <c r="C8173" s="22" t="s">
        <v>8215</v>
      </c>
      <c r="D8173" s="22">
        <v>1</v>
      </c>
      <c r="E8173" s="22">
        <v>1</v>
      </c>
      <c r="F8173" s="22">
        <v>0</v>
      </c>
      <c r="G8173" s="22">
        <v>1</v>
      </c>
      <c r="H8173" s="22">
        <v>0</v>
      </c>
      <c r="I8173" s="22">
        <v>0</v>
      </c>
      <c r="J8173" s="22">
        <v>0</v>
      </c>
      <c r="K8173" s="22">
        <v>0</v>
      </c>
      <c r="L8173" s="22">
        <v>0</v>
      </c>
      <c r="M8173" s="22">
        <v>0</v>
      </c>
      <c r="N8173" s="22">
        <v>13</v>
      </c>
      <c r="O8173" s="22">
        <v>100</v>
      </c>
      <c r="P8173" s="22">
        <v>0</v>
      </c>
      <c r="Q8173" s="22"/>
      <c r="R8173" s="22"/>
      <c r="S8173" s="22">
        <v>0</v>
      </c>
      <c r="T8173" s="39">
        <f t="shared" si="127"/>
        <v>46230</v>
      </c>
    </row>
    <row r="8174" spans="1:20" x14ac:dyDescent="0.25">
      <c r="A8174" s="22" t="s">
        <v>7957</v>
      </c>
      <c r="B8174" s="22" t="s">
        <v>7958</v>
      </c>
      <c r="C8174" s="22" t="s">
        <v>8216</v>
      </c>
      <c r="D8174" s="22">
        <v>1</v>
      </c>
      <c r="E8174" s="22">
        <v>1</v>
      </c>
      <c r="F8174" s="22">
        <v>1</v>
      </c>
      <c r="G8174" s="22">
        <v>1</v>
      </c>
      <c r="H8174" s="22">
        <v>1</v>
      </c>
      <c r="I8174" s="22">
        <v>0</v>
      </c>
      <c r="J8174" s="22">
        <v>1</v>
      </c>
      <c r="K8174" s="22">
        <v>0</v>
      </c>
      <c r="L8174" s="22">
        <v>1</v>
      </c>
      <c r="M8174" s="22">
        <v>0</v>
      </c>
      <c r="N8174" s="22">
        <v>13</v>
      </c>
      <c r="O8174" s="22">
        <v>100</v>
      </c>
      <c r="P8174" s="22">
        <v>100</v>
      </c>
      <c r="Q8174" s="22">
        <v>0</v>
      </c>
      <c r="R8174" s="22"/>
      <c r="S8174" s="22">
        <v>100</v>
      </c>
      <c r="T8174" s="39">
        <f t="shared" si="127"/>
        <v>46230</v>
      </c>
    </row>
    <row r="8175" spans="1:20" x14ac:dyDescent="0.25">
      <c r="A8175" s="22" t="s">
        <v>7957</v>
      </c>
      <c r="B8175" s="22" t="s">
        <v>7958</v>
      </c>
      <c r="C8175" s="22" t="s">
        <v>8217</v>
      </c>
      <c r="D8175" s="22">
        <v>1</v>
      </c>
      <c r="E8175" s="22">
        <v>1</v>
      </c>
      <c r="F8175" s="22">
        <v>1</v>
      </c>
      <c r="G8175" s="22">
        <v>1</v>
      </c>
      <c r="H8175" s="22">
        <v>1</v>
      </c>
      <c r="I8175" s="22">
        <v>0</v>
      </c>
      <c r="J8175" s="22">
        <v>0</v>
      </c>
      <c r="K8175" s="22">
        <v>0</v>
      </c>
      <c r="L8175" s="22">
        <v>0</v>
      </c>
      <c r="M8175" s="22">
        <v>0</v>
      </c>
      <c r="N8175" s="22">
        <v>16</v>
      </c>
      <c r="O8175" s="22">
        <v>100</v>
      </c>
      <c r="P8175" s="22">
        <v>100</v>
      </c>
      <c r="Q8175" s="22">
        <v>0</v>
      </c>
      <c r="R8175" s="22"/>
      <c r="S8175" s="22">
        <v>0</v>
      </c>
      <c r="T8175" s="39">
        <f t="shared" si="127"/>
        <v>46230</v>
      </c>
    </row>
    <row r="8176" spans="1:20" x14ac:dyDescent="0.25">
      <c r="A8176" s="22" t="s">
        <v>7957</v>
      </c>
      <c r="B8176" s="22" t="s">
        <v>7958</v>
      </c>
      <c r="C8176" s="22" t="s">
        <v>8218</v>
      </c>
      <c r="D8176" s="22">
        <v>1</v>
      </c>
      <c r="E8176" s="22">
        <v>1</v>
      </c>
      <c r="F8176" s="22">
        <v>0</v>
      </c>
      <c r="G8176" s="22">
        <v>1</v>
      </c>
      <c r="H8176" s="22">
        <v>0</v>
      </c>
      <c r="I8176" s="22">
        <v>0</v>
      </c>
      <c r="J8176" s="22">
        <v>0</v>
      </c>
      <c r="K8176" s="22">
        <v>0</v>
      </c>
      <c r="L8176" s="22">
        <v>0</v>
      </c>
      <c r="M8176" s="22">
        <v>0</v>
      </c>
      <c r="N8176" s="22">
        <v>15</v>
      </c>
      <c r="O8176" s="22">
        <v>100</v>
      </c>
      <c r="P8176" s="22">
        <v>0</v>
      </c>
      <c r="Q8176" s="22"/>
      <c r="R8176" s="22"/>
      <c r="S8176" s="22">
        <v>0</v>
      </c>
      <c r="T8176" s="39">
        <f t="shared" si="127"/>
        <v>46230</v>
      </c>
    </row>
    <row r="8177" spans="1:20" x14ac:dyDescent="0.25">
      <c r="A8177" s="22" t="s">
        <v>7957</v>
      </c>
      <c r="B8177" s="22" t="s">
        <v>7958</v>
      </c>
      <c r="C8177" s="22" t="s">
        <v>8219</v>
      </c>
      <c r="D8177" s="22">
        <v>1</v>
      </c>
      <c r="E8177" s="22">
        <v>1</v>
      </c>
      <c r="F8177" s="22">
        <v>1</v>
      </c>
      <c r="G8177" s="22">
        <v>1</v>
      </c>
      <c r="H8177" s="22">
        <v>1</v>
      </c>
      <c r="I8177" s="22">
        <v>0</v>
      </c>
      <c r="J8177" s="22">
        <v>0</v>
      </c>
      <c r="K8177" s="22">
        <v>0</v>
      </c>
      <c r="L8177" s="22">
        <v>0</v>
      </c>
      <c r="M8177" s="22">
        <v>0</v>
      </c>
      <c r="N8177" s="22">
        <v>12</v>
      </c>
      <c r="O8177" s="22">
        <v>100</v>
      </c>
      <c r="P8177" s="22">
        <v>100</v>
      </c>
      <c r="Q8177" s="22">
        <v>0</v>
      </c>
      <c r="R8177" s="22"/>
      <c r="S8177" s="22">
        <v>0</v>
      </c>
      <c r="T8177" s="39">
        <f t="shared" si="127"/>
        <v>46230</v>
      </c>
    </row>
    <row r="8178" spans="1:20" x14ac:dyDescent="0.25">
      <c r="A8178" s="22" t="s">
        <v>7957</v>
      </c>
      <c r="B8178" s="22" t="s">
        <v>7958</v>
      </c>
      <c r="C8178" s="22" t="s">
        <v>8220</v>
      </c>
      <c r="D8178" s="22">
        <v>1</v>
      </c>
      <c r="E8178" s="22">
        <v>1</v>
      </c>
      <c r="F8178" s="22">
        <v>1</v>
      </c>
      <c r="G8178" s="22">
        <v>1</v>
      </c>
      <c r="H8178" s="22">
        <v>1</v>
      </c>
      <c r="I8178" s="22">
        <v>0</v>
      </c>
      <c r="J8178" s="22">
        <v>0</v>
      </c>
      <c r="K8178" s="22">
        <v>0</v>
      </c>
      <c r="L8178" s="22">
        <v>0</v>
      </c>
      <c r="M8178" s="22">
        <v>0</v>
      </c>
      <c r="N8178" s="22">
        <v>15</v>
      </c>
      <c r="O8178" s="22">
        <v>100</v>
      </c>
      <c r="P8178" s="22">
        <v>100</v>
      </c>
      <c r="Q8178" s="22">
        <v>0</v>
      </c>
      <c r="R8178" s="22"/>
      <c r="S8178" s="22">
        <v>0</v>
      </c>
      <c r="T8178" s="39">
        <f t="shared" si="127"/>
        <v>46230</v>
      </c>
    </row>
    <row r="8179" spans="1:20" x14ac:dyDescent="0.25">
      <c r="A8179" s="22" t="s">
        <v>7957</v>
      </c>
      <c r="B8179" s="22" t="s">
        <v>7958</v>
      </c>
      <c r="C8179" s="22" t="s">
        <v>8221</v>
      </c>
      <c r="D8179" s="22">
        <v>1</v>
      </c>
      <c r="E8179" s="22">
        <v>1</v>
      </c>
      <c r="F8179" s="22">
        <v>1</v>
      </c>
      <c r="G8179" s="22">
        <v>1</v>
      </c>
      <c r="H8179" s="22">
        <v>0</v>
      </c>
      <c r="I8179" s="22">
        <v>0</v>
      </c>
      <c r="J8179" s="22">
        <v>0</v>
      </c>
      <c r="K8179" s="22">
        <v>0</v>
      </c>
      <c r="L8179" s="22">
        <v>0</v>
      </c>
      <c r="M8179" s="22">
        <v>0</v>
      </c>
      <c r="N8179" s="22">
        <v>16</v>
      </c>
      <c r="O8179" s="22">
        <v>100</v>
      </c>
      <c r="P8179" s="22">
        <v>100</v>
      </c>
      <c r="Q8179" s="22">
        <v>0</v>
      </c>
      <c r="R8179" s="22"/>
      <c r="S8179" s="22">
        <v>0</v>
      </c>
      <c r="T8179" s="39">
        <f t="shared" si="127"/>
        <v>46230</v>
      </c>
    </row>
    <row r="8180" spans="1:20" x14ac:dyDescent="0.25">
      <c r="A8180" s="22" t="s">
        <v>7957</v>
      </c>
      <c r="B8180" s="22" t="s">
        <v>7958</v>
      </c>
      <c r="C8180" s="22" t="s">
        <v>8222</v>
      </c>
      <c r="D8180" s="22">
        <v>1</v>
      </c>
      <c r="E8180" s="22">
        <v>1</v>
      </c>
      <c r="F8180" s="22">
        <v>0</v>
      </c>
      <c r="G8180" s="22">
        <v>1</v>
      </c>
      <c r="H8180" s="22">
        <v>0</v>
      </c>
      <c r="I8180" s="22">
        <v>0</v>
      </c>
      <c r="J8180" s="22">
        <v>0</v>
      </c>
      <c r="K8180" s="22">
        <v>0</v>
      </c>
      <c r="L8180" s="22">
        <v>0</v>
      </c>
      <c r="M8180" s="22">
        <v>0</v>
      </c>
      <c r="N8180" s="22">
        <v>18</v>
      </c>
      <c r="O8180" s="22">
        <v>100</v>
      </c>
      <c r="P8180" s="22">
        <v>0</v>
      </c>
      <c r="Q8180" s="22"/>
      <c r="R8180" s="22"/>
      <c r="S8180" s="22">
        <v>0</v>
      </c>
      <c r="T8180" s="39">
        <f t="shared" si="127"/>
        <v>46230</v>
      </c>
    </row>
    <row r="8181" spans="1:20" x14ac:dyDescent="0.25">
      <c r="A8181" s="22" t="s">
        <v>7957</v>
      </c>
      <c r="B8181" s="22" t="s">
        <v>7958</v>
      </c>
      <c r="C8181" s="22" t="s">
        <v>8223</v>
      </c>
      <c r="D8181" s="22">
        <v>1</v>
      </c>
      <c r="E8181" s="22">
        <v>1</v>
      </c>
      <c r="F8181" s="22">
        <v>0</v>
      </c>
      <c r="G8181" s="22">
        <v>1</v>
      </c>
      <c r="H8181" s="22">
        <v>0</v>
      </c>
      <c r="I8181" s="22">
        <v>0</v>
      </c>
      <c r="J8181" s="22">
        <v>0</v>
      </c>
      <c r="K8181" s="22">
        <v>0</v>
      </c>
      <c r="L8181" s="22">
        <v>0</v>
      </c>
      <c r="M8181" s="22">
        <v>0</v>
      </c>
      <c r="N8181" s="22">
        <v>12</v>
      </c>
      <c r="O8181" s="22">
        <v>100</v>
      </c>
      <c r="P8181" s="22">
        <v>0</v>
      </c>
      <c r="Q8181" s="22"/>
      <c r="R8181" s="22"/>
      <c r="S8181" s="22">
        <v>0</v>
      </c>
      <c r="T8181" s="39">
        <f t="shared" si="127"/>
        <v>46230</v>
      </c>
    </row>
    <row r="8182" spans="1:20" x14ac:dyDescent="0.25">
      <c r="A8182" s="22" t="s">
        <v>7957</v>
      </c>
      <c r="B8182" s="22" t="s">
        <v>7958</v>
      </c>
      <c r="C8182" s="22" t="s">
        <v>8224</v>
      </c>
      <c r="D8182" s="22">
        <v>1</v>
      </c>
      <c r="E8182" s="22">
        <v>1</v>
      </c>
      <c r="F8182" s="22">
        <v>0</v>
      </c>
      <c r="G8182" s="22">
        <v>1</v>
      </c>
      <c r="H8182" s="22">
        <v>0</v>
      </c>
      <c r="I8182" s="22">
        <v>0</v>
      </c>
      <c r="J8182" s="22">
        <v>0</v>
      </c>
      <c r="K8182" s="22">
        <v>0</v>
      </c>
      <c r="L8182" s="22">
        <v>0</v>
      </c>
      <c r="M8182" s="22">
        <v>0</v>
      </c>
      <c r="N8182" s="22">
        <v>15</v>
      </c>
      <c r="O8182" s="22">
        <v>100</v>
      </c>
      <c r="P8182" s="22">
        <v>0</v>
      </c>
      <c r="Q8182" s="22"/>
      <c r="R8182" s="22"/>
      <c r="S8182" s="22">
        <v>0</v>
      </c>
      <c r="T8182" s="39">
        <f t="shared" si="127"/>
        <v>46230</v>
      </c>
    </row>
    <row r="8183" spans="1:20" x14ac:dyDescent="0.25">
      <c r="A8183" s="22" t="s">
        <v>7957</v>
      </c>
      <c r="B8183" s="22" t="s">
        <v>7958</v>
      </c>
      <c r="C8183" s="22" t="s">
        <v>8225</v>
      </c>
      <c r="D8183" s="22">
        <v>1</v>
      </c>
      <c r="E8183" s="22">
        <v>1</v>
      </c>
      <c r="F8183" s="22">
        <v>0</v>
      </c>
      <c r="G8183" s="22">
        <v>1</v>
      </c>
      <c r="H8183" s="22">
        <v>0</v>
      </c>
      <c r="I8183" s="22">
        <v>0</v>
      </c>
      <c r="J8183" s="22">
        <v>0</v>
      </c>
      <c r="K8183" s="22">
        <v>0</v>
      </c>
      <c r="L8183" s="22">
        <v>0</v>
      </c>
      <c r="M8183" s="22">
        <v>0</v>
      </c>
      <c r="N8183" s="22">
        <v>14</v>
      </c>
      <c r="O8183" s="22">
        <v>100</v>
      </c>
      <c r="P8183" s="22">
        <v>0</v>
      </c>
      <c r="Q8183" s="22"/>
      <c r="R8183" s="22"/>
      <c r="S8183" s="22">
        <v>0</v>
      </c>
      <c r="T8183" s="39">
        <f t="shared" si="127"/>
        <v>46230</v>
      </c>
    </row>
    <row r="8184" spans="1:20" x14ac:dyDescent="0.25">
      <c r="A8184" s="22" t="s">
        <v>7957</v>
      </c>
      <c r="B8184" s="22" t="s">
        <v>7958</v>
      </c>
      <c r="C8184" s="22" t="s">
        <v>8226</v>
      </c>
      <c r="D8184" s="22">
        <v>1</v>
      </c>
      <c r="E8184" s="22">
        <v>1</v>
      </c>
      <c r="F8184" s="22">
        <v>0</v>
      </c>
      <c r="G8184" s="22">
        <v>2</v>
      </c>
      <c r="H8184" s="22">
        <v>0</v>
      </c>
      <c r="I8184" s="22">
        <v>0</v>
      </c>
      <c r="J8184" s="22">
        <v>1</v>
      </c>
      <c r="K8184" s="22">
        <v>0</v>
      </c>
      <c r="L8184" s="22">
        <v>0</v>
      </c>
      <c r="M8184" s="22">
        <v>0</v>
      </c>
      <c r="N8184" s="22">
        <v>22.5</v>
      </c>
      <c r="O8184" s="22">
        <v>100</v>
      </c>
      <c r="P8184" s="22">
        <v>0</v>
      </c>
      <c r="Q8184" s="22"/>
      <c r="R8184" s="22"/>
      <c r="S8184" s="22">
        <v>0</v>
      </c>
      <c r="T8184" s="39">
        <f t="shared" si="127"/>
        <v>46230</v>
      </c>
    </row>
    <row r="8185" spans="1:20" x14ac:dyDescent="0.25">
      <c r="A8185" s="22" t="s">
        <v>7957</v>
      </c>
      <c r="B8185" s="22" t="s">
        <v>7958</v>
      </c>
      <c r="C8185" s="22" t="s">
        <v>8227</v>
      </c>
      <c r="D8185" s="22">
        <v>1</v>
      </c>
      <c r="E8185" s="22">
        <v>1</v>
      </c>
      <c r="F8185" s="22">
        <v>0</v>
      </c>
      <c r="G8185" s="22">
        <v>1</v>
      </c>
      <c r="H8185" s="22">
        <v>0</v>
      </c>
      <c r="I8185" s="22">
        <v>0</v>
      </c>
      <c r="J8185" s="22">
        <v>0</v>
      </c>
      <c r="K8185" s="22">
        <v>0</v>
      </c>
      <c r="L8185" s="22">
        <v>0</v>
      </c>
      <c r="M8185" s="22">
        <v>0</v>
      </c>
      <c r="N8185" s="22">
        <v>17</v>
      </c>
      <c r="O8185" s="22">
        <v>100</v>
      </c>
      <c r="P8185" s="22">
        <v>0</v>
      </c>
      <c r="Q8185" s="22"/>
      <c r="R8185" s="22"/>
      <c r="S8185" s="22">
        <v>0</v>
      </c>
      <c r="T8185" s="39">
        <f t="shared" si="127"/>
        <v>46230</v>
      </c>
    </row>
    <row r="8186" spans="1:20" x14ac:dyDescent="0.25">
      <c r="A8186" s="22" t="s">
        <v>7957</v>
      </c>
      <c r="B8186" s="22" t="s">
        <v>7958</v>
      </c>
      <c r="C8186" s="22" t="s">
        <v>8228</v>
      </c>
      <c r="D8186" s="22">
        <v>1</v>
      </c>
      <c r="E8186" s="22">
        <v>1</v>
      </c>
      <c r="F8186" s="22">
        <v>0</v>
      </c>
      <c r="G8186" s="22">
        <v>1</v>
      </c>
      <c r="H8186" s="22">
        <v>0</v>
      </c>
      <c r="I8186" s="22">
        <v>0</v>
      </c>
      <c r="J8186" s="22">
        <v>0</v>
      </c>
      <c r="K8186" s="22">
        <v>0</v>
      </c>
      <c r="L8186" s="22">
        <v>0</v>
      </c>
      <c r="M8186" s="22">
        <v>0</v>
      </c>
      <c r="N8186" s="22">
        <v>17</v>
      </c>
      <c r="O8186" s="22">
        <v>100</v>
      </c>
      <c r="P8186" s="22">
        <v>0</v>
      </c>
      <c r="Q8186" s="22"/>
      <c r="R8186" s="22"/>
      <c r="S8186" s="22">
        <v>0</v>
      </c>
      <c r="T8186" s="39">
        <f t="shared" si="127"/>
        <v>46230</v>
      </c>
    </row>
    <row r="8187" spans="1:20" x14ac:dyDescent="0.25">
      <c r="A8187" s="22" t="s">
        <v>7957</v>
      </c>
      <c r="B8187" s="22" t="s">
        <v>7958</v>
      </c>
      <c r="C8187" s="22" t="s">
        <v>8229</v>
      </c>
      <c r="D8187" s="22">
        <v>1</v>
      </c>
      <c r="E8187" s="22">
        <v>0</v>
      </c>
      <c r="F8187" s="22">
        <v>0</v>
      </c>
      <c r="G8187" s="22"/>
      <c r="H8187" s="22">
        <v>0</v>
      </c>
      <c r="I8187" s="22">
        <v>0</v>
      </c>
      <c r="J8187" s="22">
        <v>0</v>
      </c>
      <c r="K8187" s="22">
        <v>0</v>
      </c>
      <c r="L8187" s="22">
        <v>0</v>
      </c>
      <c r="M8187" s="22">
        <v>0</v>
      </c>
      <c r="N8187" s="22"/>
      <c r="O8187" s="22">
        <v>0</v>
      </c>
      <c r="P8187" s="22"/>
      <c r="Q8187" s="22"/>
      <c r="R8187" s="22"/>
      <c r="S8187" s="22"/>
      <c r="T8187" s="39">
        <f t="shared" si="127"/>
        <v>46230</v>
      </c>
    </row>
    <row r="8188" spans="1:20" x14ac:dyDescent="0.25">
      <c r="A8188" s="22" t="s">
        <v>7957</v>
      </c>
      <c r="B8188" s="22" t="s">
        <v>7958</v>
      </c>
      <c r="C8188" s="22" t="s">
        <v>8230</v>
      </c>
      <c r="D8188" s="22">
        <v>1</v>
      </c>
      <c r="E8188" s="22">
        <v>1</v>
      </c>
      <c r="F8188" s="22">
        <v>0</v>
      </c>
      <c r="G8188" s="22">
        <v>1</v>
      </c>
      <c r="H8188" s="22">
        <v>0</v>
      </c>
      <c r="I8188" s="22">
        <v>0</v>
      </c>
      <c r="J8188" s="22">
        <v>0</v>
      </c>
      <c r="K8188" s="22">
        <v>0</v>
      </c>
      <c r="L8188" s="22">
        <v>0</v>
      </c>
      <c r="M8188" s="22">
        <v>0</v>
      </c>
      <c r="N8188" s="22">
        <v>16</v>
      </c>
      <c r="O8188" s="22">
        <v>100</v>
      </c>
      <c r="P8188" s="22">
        <v>0</v>
      </c>
      <c r="Q8188" s="22"/>
      <c r="R8188" s="22"/>
      <c r="S8188" s="22">
        <v>0</v>
      </c>
      <c r="T8188" s="39">
        <f t="shared" si="127"/>
        <v>46230</v>
      </c>
    </row>
    <row r="8189" spans="1:20" x14ac:dyDescent="0.25">
      <c r="A8189" s="22" t="s">
        <v>7957</v>
      </c>
      <c r="B8189" s="22" t="s">
        <v>7958</v>
      </c>
      <c r="C8189" s="22" t="s">
        <v>8231</v>
      </c>
      <c r="D8189" s="22">
        <v>1</v>
      </c>
      <c r="E8189" s="22">
        <v>1</v>
      </c>
      <c r="F8189" s="22">
        <v>0</v>
      </c>
      <c r="G8189" s="22">
        <v>1</v>
      </c>
      <c r="H8189" s="22">
        <v>0</v>
      </c>
      <c r="I8189" s="22">
        <v>0</v>
      </c>
      <c r="J8189" s="22">
        <v>0</v>
      </c>
      <c r="K8189" s="22">
        <v>0</v>
      </c>
      <c r="L8189" s="22">
        <v>0</v>
      </c>
      <c r="M8189" s="22">
        <v>0</v>
      </c>
      <c r="N8189" s="22">
        <v>11</v>
      </c>
      <c r="O8189" s="22">
        <v>100</v>
      </c>
      <c r="P8189" s="22">
        <v>0</v>
      </c>
      <c r="Q8189" s="22"/>
      <c r="R8189" s="22"/>
      <c r="S8189" s="22">
        <v>0</v>
      </c>
      <c r="T8189" s="39">
        <f t="shared" si="127"/>
        <v>46230</v>
      </c>
    </row>
    <row r="8190" spans="1:20" x14ac:dyDescent="0.25">
      <c r="A8190" s="22" t="s">
        <v>7957</v>
      </c>
      <c r="B8190" s="22" t="s">
        <v>7958</v>
      </c>
      <c r="C8190" s="22" t="s">
        <v>8232</v>
      </c>
      <c r="D8190" s="22">
        <v>1</v>
      </c>
      <c r="E8190" s="22">
        <v>1</v>
      </c>
      <c r="F8190" s="22">
        <v>0</v>
      </c>
      <c r="G8190" s="22">
        <v>1</v>
      </c>
      <c r="H8190" s="22">
        <v>0</v>
      </c>
      <c r="I8190" s="22">
        <v>0</v>
      </c>
      <c r="J8190" s="22">
        <v>0</v>
      </c>
      <c r="K8190" s="22">
        <v>0</v>
      </c>
      <c r="L8190" s="22">
        <v>0</v>
      </c>
      <c r="M8190" s="22">
        <v>0</v>
      </c>
      <c r="N8190" s="22">
        <v>33</v>
      </c>
      <c r="O8190" s="22">
        <v>100</v>
      </c>
      <c r="P8190" s="22">
        <v>0</v>
      </c>
      <c r="Q8190" s="22"/>
      <c r="R8190" s="22"/>
      <c r="S8190" s="22">
        <v>0</v>
      </c>
      <c r="T8190" s="39">
        <f t="shared" si="127"/>
        <v>46230</v>
      </c>
    </row>
    <row r="8191" spans="1:20" x14ac:dyDescent="0.25">
      <c r="A8191" s="22" t="s">
        <v>7957</v>
      </c>
      <c r="B8191" s="22" t="s">
        <v>7958</v>
      </c>
      <c r="C8191" s="22" t="s">
        <v>8233</v>
      </c>
      <c r="D8191" s="22">
        <v>1</v>
      </c>
      <c r="E8191" s="22">
        <v>1</v>
      </c>
      <c r="F8191" s="22">
        <v>1</v>
      </c>
      <c r="G8191" s="22">
        <v>1</v>
      </c>
      <c r="H8191" s="22">
        <v>1</v>
      </c>
      <c r="I8191" s="22">
        <v>0</v>
      </c>
      <c r="J8191" s="22">
        <v>0</v>
      </c>
      <c r="K8191" s="22">
        <v>0</v>
      </c>
      <c r="L8191" s="22">
        <v>0</v>
      </c>
      <c r="M8191" s="22">
        <v>0</v>
      </c>
      <c r="N8191" s="22">
        <v>18</v>
      </c>
      <c r="O8191" s="22">
        <v>100</v>
      </c>
      <c r="P8191" s="22">
        <v>100</v>
      </c>
      <c r="Q8191" s="22">
        <v>0</v>
      </c>
      <c r="R8191" s="22"/>
      <c r="S8191" s="22">
        <v>0</v>
      </c>
      <c r="T8191" s="39">
        <f t="shared" si="127"/>
        <v>46230</v>
      </c>
    </row>
    <row r="8192" spans="1:20" x14ac:dyDescent="0.25">
      <c r="A8192" s="22" t="s">
        <v>7957</v>
      </c>
      <c r="B8192" s="22" t="s">
        <v>7958</v>
      </c>
      <c r="C8192" s="22" t="s">
        <v>8234</v>
      </c>
      <c r="D8192" s="22">
        <v>1</v>
      </c>
      <c r="E8192" s="22">
        <v>1</v>
      </c>
      <c r="F8192" s="22">
        <v>0</v>
      </c>
      <c r="G8192" s="22">
        <v>1</v>
      </c>
      <c r="H8192" s="22">
        <v>0</v>
      </c>
      <c r="I8192" s="22">
        <v>0</v>
      </c>
      <c r="J8192" s="22">
        <v>0</v>
      </c>
      <c r="K8192" s="22">
        <v>0</v>
      </c>
      <c r="L8192" s="22">
        <v>0</v>
      </c>
      <c r="M8192" s="22">
        <v>0</v>
      </c>
      <c r="N8192" s="22">
        <v>14</v>
      </c>
      <c r="O8192" s="22">
        <v>100</v>
      </c>
      <c r="P8192" s="22">
        <v>0</v>
      </c>
      <c r="Q8192" s="22"/>
      <c r="R8192" s="22"/>
      <c r="S8192" s="22">
        <v>0</v>
      </c>
      <c r="T8192" s="39">
        <f t="shared" si="127"/>
        <v>46230</v>
      </c>
    </row>
    <row r="8193" spans="1:20" x14ac:dyDescent="0.25">
      <c r="A8193" s="22" t="s">
        <v>7957</v>
      </c>
      <c r="B8193" s="22" t="s">
        <v>7958</v>
      </c>
      <c r="C8193" s="22" t="s">
        <v>8235</v>
      </c>
      <c r="D8193" s="22">
        <v>1</v>
      </c>
      <c r="E8193" s="22">
        <v>1</v>
      </c>
      <c r="F8193" s="22">
        <v>1</v>
      </c>
      <c r="G8193" s="22">
        <v>1</v>
      </c>
      <c r="H8193" s="22">
        <v>1</v>
      </c>
      <c r="I8193" s="22">
        <v>0</v>
      </c>
      <c r="J8193" s="22">
        <v>0</v>
      </c>
      <c r="K8193" s="22">
        <v>0</v>
      </c>
      <c r="L8193" s="22">
        <v>0</v>
      </c>
      <c r="M8193" s="22">
        <v>0</v>
      </c>
      <c r="N8193" s="22">
        <v>15</v>
      </c>
      <c r="O8193" s="22">
        <v>100</v>
      </c>
      <c r="P8193" s="22">
        <v>100</v>
      </c>
      <c r="Q8193" s="22">
        <v>0</v>
      </c>
      <c r="R8193" s="22"/>
      <c r="S8193" s="22">
        <v>0</v>
      </c>
      <c r="T8193" s="39">
        <f t="shared" si="127"/>
        <v>46230</v>
      </c>
    </row>
    <row r="8194" spans="1:20" x14ac:dyDescent="0.25">
      <c r="A8194" s="22" t="s">
        <v>7957</v>
      </c>
      <c r="B8194" s="22" t="s">
        <v>7958</v>
      </c>
      <c r="C8194" s="22" t="s">
        <v>8236</v>
      </c>
      <c r="D8194" s="22">
        <v>1</v>
      </c>
      <c r="E8194" s="22">
        <v>1</v>
      </c>
      <c r="F8194" s="22">
        <v>0</v>
      </c>
      <c r="G8194" s="22">
        <v>1</v>
      </c>
      <c r="H8194" s="22">
        <v>0</v>
      </c>
      <c r="I8194" s="22">
        <v>0</v>
      </c>
      <c r="J8194" s="22">
        <v>0</v>
      </c>
      <c r="K8194" s="22">
        <v>0</v>
      </c>
      <c r="L8194" s="22">
        <v>0</v>
      </c>
      <c r="M8194" s="22">
        <v>0</v>
      </c>
      <c r="N8194" s="22">
        <v>12</v>
      </c>
      <c r="O8194" s="22">
        <v>100</v>
      </c>
      <c r="P8194" s="22">
        <v>0</v>
      </c>
      <c r="Q8194" s="22"/>
      <c r="R8194" s="22"/>
      <c r="S8194" s="22">
        <v>0</v>
      </c>
      <c r="T8194" s="39">
        <f t="shared" ref="T8194:T8257" si="128">IFERROR(DATEVALUE(A8194),"")</f>
        <v>46230</v>
      </c>
    </row>
    <row r="8195" spans="1:20" x14ac:dyDescent="0.25">
      <c r="A8195" s="22" t="s">
        <v>7957</v>
      </c>
      <c r="B8195" s="22" t="s">
        <v>7958</v>
      </c>
      <c r="C8195" s="22" t="s">
        <v>8237</v>
      </c>
      <c r="D8195" s="22">
        <v>1</v>
      </c>
      <c r="E8195" s="22">
        <v>1</v>
      </c>
      <c r="F8195" s="22">
        <v>0</v>
      </c>
      <c r="G8195" s="22">
        <v>1</v>
      </c>
      <c r="H8195" s="22">
        <v>0</v>
      </c>
      <c r="I8195" s="22">
        <v>0</v>
      </c>
      <c r="J8195" s="22">
        <v>0</v>
      </c>
      <c r="K8195" s="22">
        <v>0</v>
      </c>
      <c r="L8195" s="22">
        <v>0</v>
      </c>
      <c r="M8195" s="22">
        <v>0</v>
      </c>
      <c r="N8195" s="22">
        <v>16</v>
      </c>
      <c r="O8195" s="22">
        <v>100</v>
      </c>
      <c r="P8195" s="22">
        <v>0</v>
      </c>
      <c r="Q8195" s="22"/>
      <c r="R8195" s="22"/>
      <c r="S8195" s="22">
        <v>0</v>
      </c>
      <c r="T8195" s="39">
        <f t="shared" si="128"/>
        <v>46230</v>
      </c>
    </row>
    <row r="8196" spans="1:20" x14ac:dyDescent="0.25">
      <c r="A8196" s="22" t="s">
        <v>7957</v>
      </c>
      <c r="B8196" s="22" t="s">
        <v>7958</v>
      </c>
      <c r="C8196" s="22" t="s">
        <v>8238</v>
      </c>
      <c r="D8196" s="22">
        <v>1</v>
      </c>
      <c r="E8196" s="22">
        <v>1</v>
      </c>
      <c r="F8196" s="22">
        <v>0</v>
      </c>
      <c r="G8196" s="22">
        <v>1</v>
      </c>
      <c r="H8196" s="22">
        <v>0</v>
      </c>
      <c r="I8196" s="22">
        <v>0</v>
      </c>
      <c r="J8196" s="22">
        <v>0</v>
      </c>
      <c r="K8196" s="22">
        <v>0</v>
      </c>
      <c r="L8196" s="22">
        <v>0</v>
      </c>
      <c r="M8196" s="22">
        <v>0</v>
      </c>
      <c r="N8196" s="22">
        <v>17</v>
      </c>
      <c r="O8196" s="22">
        <v>100</v>
      </c>
      <c r="P8196" s="22">
        <v>0</v>
      </c>
      <c r="Q8196" s="22"/>
      <c r="R8196" s="22"/>
      <c r="S8196" s="22">
        <v>0</v>
      </c>
      <c r="T8196" s="39">
        <f t="shared" si="128"/>
        <v>46230</v>
      </c>
    </row>
    <row r="8197" spans="1:20" x14ac:dyDescent="0.25">
      <c r="A8197" s="22" t="s">
        <v>7957</v>
      </c>
      <c r="B8197" s="22" t="s">
        <v>7958</v>
      </c>
      <c r="C8197" s="22" t="s">
        <v>8239</v>
      </c>
      <c r="D8197" s="22">
        <v>1</v>
      </c>
      <c r="E8197" s="22">
        <v>1</v>
      </c>
      <c r="F8197" s="22">
        <v>1</v>
      </c>
      <c r="G8197" s="22">
        <v>1</v>
      </c>
      <c r="H8197" s="22">
        <v>1</v>
      </c>
      <c r="I8197" s="22">
        <v>0</v>
      </c>
      <c r="J8197" s="22">
        <v>1</v>
      </c>
      <c r="K8197" s="22">
        <v>0</v>
      </c>
      <c r="L8197" s="22">
        <v>1</v>
      </c>
      <c r="M8197" s="22">
        <v>0</v>
      </c>
      <c r="N8197" s="22">
        <v>18</v>
      </c>
      <c r="O8197" s="22">
        <v>100</v>
      </c>
      <c r="P8197" s="22">
        <v>100</v>
      </c>
      <c r="Q8197" s="22">
        <v>0</v>
      </c>
      <c r="R8197" s="22"/>
      <c r="S8197" s="22">
        <v>100</v>
      </c>
      <c r="T8197" s="39">
        <f t="shared" si="128"/>
        <v>46230</v>
      </c>
    </row>
    <row r="8198" spans="1:20" x14ac:dyDescent="0.25">
      <c r="A8198" s="22" t="s">
        <v>7957</v>
      </c>
      <c r="B8198" s="22" t="s">
        <v>7958</v>
      </c>
      <c r="C8198" s="22" t="s">
        <v>8240</v>
      </c>
      <c r="D8198" s="22">
        <v>1</v>
      </c>
      <c r="E8198" s="22">
        <v>1</v>
      </c>
      <c r="F8198" s="22">
        <v>0</v>
      </c>
      <c r="G8198" s="22">
        <v>1</v>
      </c>
      <c r="H8198" s="22">
        <v>0</v>
      </c>
      <c r="I8198" s="22">
        <v>0</v>
      </c>
      <c r="J8198" s="22">
        <v>0</v>
      </c>
      <c r="K8198" s="22">
        <v>0</v>
      </c>
      <c r="L8198" s="22">
        <v>0</v>
      </c>
      <c r="M8198" s="22">
        <v>0</v>
      </c>
      <c r="N8198" s="22">
        <v>17</v>
      </c>
      <c r="O8198" s="22">
        <v>100</v>
      </c>
      <c r="P8198" s="22">
        <v>0</v>
      </c>
      <c r="Q8198" s="22"/>
      <c r="R8198" s="22"/>
      <c r="S8198" s="22">
        <v>0</v>
      </c>
      <c r="T8198" s="39">
        <f t="shared" si="128"/>
        <v>46230</v>
      </c>
    </row>
    <row r="8199" spans="1:20" x14ac:dyDescent="0.25">
      <c r="A8199" s="22" t="s">
        <v>7957</v>
      </c>
      <c r="B8199" s="22" t="s">
        <v>7958</v>
      </c>
      <c r="C8199" s="22" t="s">
        <v>8241</v>
      </c>
      <c r="D8199" s="22">
        <v>1</v>
      </c>
      <c r="E8199" s="22">
        <v>1</v>
      </c>
      <c r="F8199" s="22">
        <v>0</v>
      </c>
      <c r="G8199" s="22">
        <v>1</v>
      </c>
      <c r="H8199" s="22">
        <v>0</v>
      </c>
      <c r="I8199" s="22">
        <v>0</v>
      </c>
      <c r="J8199" s="22">
        <v>0</v>
      </c>
      <c r="K8199" s="22">
        <v>0</v>
      </c>
      <c r="L8199" s="22">
        <v>0</v>
      </c>
      <c r="M8199" s="22">
        <v>0</v>
      </c>
      <c r="N8199" s="22">
        <v>12</v>
      </c>
      <c r="O8199" s="22">
        <v>100</v>
      </c>
      <c r="P8199" s="22">
        <v>0</v>
      </c>
      <c r="Q8199" s="22"/>
      <c r="R8199" s="22"/>
      <c r="S8199" s="22">
        <v>0</v>
      </c>
      <c r="T8199" s="39">
        <f t="shared" si="128"/>
        <v>46230</v>
      </c>
    </row>
    <row r="8200" spans="1:20" x14ac:dyDescent="0.25">
      <c r="A8200" s="22" t="s">
        <v>7957</v>
      </c>
      <c r="B8200" s="22" t="s">
        <v>7958</v>
      </c>
      <c r="C8200" s="22" t="s">
        <v>8242</v>
      </c>
      <c r="D8200" s="22">
        <v>1</v>
      </c>
      <c r="E8200" s="22">
        <v>0</v>
      </c>
      <c r="F8200" s="22">
        <v>0</v>
      </c>
      <c r="G8200" s="22"/>
      <c r="H8200" s="22">
        <v>0</v>
      </c>
      <c r="I8200" s="22">
        <v>0</v>
      </c>
      <c r="J8200" s="22">
        <v>0</v>
      </c>
      <c r="K8200" s="22">
        <v>0</v>
      </c>
      <c r="L8200" s="22">
        <v>0</v>
      </c>
      <c r="M8200" s="22">
        <v>0</v>
      </c>
      <c r="N8200" s="22"/>
      <c r="O8200" s="22">
        <v>0</v>
      </c>
      <c r="P8200" s="22"/>
      <c r="Q8200" s="22"/>
      <c r="R8200" s="22"/>
      <c r="S8200" s="22"/>
      <c r="T8200" s="39">
        <f t="shared" si="128"/>
        <v>46230</v>
      </c>
    </row>
    <row r="8201" spans="1:20" x14ac:dyDescent="0.25">
      <c r="A8201" s="22" t="s">
        <v>7957</v>
      </c>
      <c r="B8201" s="22" t="s">
        <v>7958</v>
      </c>
      <c r="C8201" s="22" t="s">
        <v>8243</v>
      </c>
      <c r="D8201" s="22">
        <v>1</v>
      </c>
      <c r="E8201" s="22">
        <v>1</v>
      </c>
      <c r="F8201" s="22">
        <v>0</v>
      </c>
      <c r="G8201" s="22">
        <v>1</v>
      </c>
      <c r="H8201" s="22">
        <v>0</v>
      </c>
      <c r="I8201" s="22">
        <v>0</v>
      </c>
      <c r="J8201" s="22">
        <v>0</v>
      </c>
      <c r="K8201" s="22">
        <v>0</v>
      </c>
      <c r="L8201" s="22">
        <v>0</v>
      </c>
      <c r="M8201" s="22">
        <v>0</v>
      </c>
      <c r="N8201" s="22">
        <v>16</v>
      </c>
      <c r="O8201" s="22">
        <v>100</v>
      </c>
      <c r="P8201" s="22">
        <v>0</v>
      </c>
      <c r="Q8201" s="22"/>
      <c r="R8201" s="22"/>
      <c r="S8201" s="22">
        <v>0</v>
      </c>
      <c r="T8201" s="39">
        <f t="shared" si="128"/>
        <v>46230</v>
      </c>
    </row>
    <row r="8202" spans="1:20" x14ac:dyDescent="0.25">
      <c r="A8202" s="22" t="s">
        <v>7957</v>
      </c>
      <c r="B8202" s="22" t="s">
        <v>7958</v>
      </c>
      <c r="C8202" s="22" t="s">
        <v>8244</v>
      </c>
      <c r="D8202" s="22">
        <v>1</v>
      </c>
      <c r="E8202" s="22">
        <v>1</v>
      </c>
      <c r="F8202" s="22">
        <v>1</v>
      </c>
      <c r="G8202" s="22">
        <v>1</v>
      </c>
      <c r="H8202" s="22">
        <v>1</v>
      </c>
      <c r="I8202" s="22">
        <v>0</v>
      </c>
      <c r="J8202" s="22">
        <v>0</v>
      </c>
      <c r="K8202" s="22">
        <v>0</v>
      </c>
      <c r="L8202" s="22">
        <v>0</v>
      </c>
      <c r="M8202" s="22">
        <v>0</v>
      </c>
      <c r="N8202" s="22">
        <v>14</v>
      </c>
      <c r="O8202" s="22">
        <v>100</v>
      </c>
      <c r="P8202" s="22">
        <v>100</v>
      </c>
      <c r="Q8202" s="22">
        <v>0</v>
      </c>
      <c r="R8202" s="22"/>
      <c r="S8202" s="22">
        <v>0</v>
      </c>
      <c r="T8202" s="39">
        <f t="shared" si="128"/>
        <v>46230</v>
      </c>
    </row>
    <row r="8203" spans="1:20" x14ac:dyDescent="0.25">
      <c r="A8203" s="22" t="s">
        <v>7957</v>
      </c>
      <c r="B8203" s="22" t="s">
        <v>7958</v>
      </c>
      <c r="C8203" s="22" t="s">
        <v>8245</v>
      </c>
      <c r="D8203" s="22">
        <v>1</v>
      </c>
      <c r="E8203" s="22">
        <v>1</v>
      </c>
      <c r="F8203" s="22">
        <v>0</v>
      </c>
      <c r="G8203" s="22">
        <v>2</v>
      </c>
      <c r="H8203" s="22">
        <v>0</v>
      </c>
      <c r="I8203" s="22">
        <v>0</v>
      </c>
      <c r="J8203" s="22">
        <v>0</v>
      </c>
      <c r="K8203" s="22">
        <v>0</v>
      </c>
      <c r="L8203" s="22">
        <v>0</v>
      </c>
      <c r="M8203" s="22">
        <v>0</v>
      </c>
      <c r="N8203" s="22">
        <v>23</v>
      </c>
      <c r="O8203" s="22">
        <v>100</v>
      </c>
      <c r="P8203" s="22">
        <v>0</v>
      </c>
      <c r="Q8203" s="22"/>
      <c r="R8203" s="22"/>
      <c r="S8203" s="22">
        <v>0</v>
      </c>
      <c r="T8203" s="39">
        <f t="shared" si="128"/>
        <v>46230</v>
      </c>
    </row>
    <row r="8204" spans="1:20" x14ac:dyDescent="0.25">
      <c r="A8204" s="22" t="s">
        <v>7957</v>
      </c>
      <c r="B8204" s="22" t="s">
        <v>7958</v>
      </c>
      <c r="C8204" s="22" t="s">
        <v>8246</v>
      </c>
      <c r="D8204" s="22">
        <v>1</v>
      </c>
      <c r="E8204" s="22">
        <v>1</v>
      </c>
      <c r="F8204" s="22">
        <v>1</v>
      </c>
      <c r="G8204" s="22">
        <v>1</v>
      </c>
      <c r="H8204" s="22">
        <v>1</v>
      </c>
      <c r="I8204" s="22">
        <v>0</v>
      </c>
      <c r="J8204" s="22">
        <v>0</v>
      </c>
      <c r="K8204" s="22">
        <v>0</v>
      </c>
      <c r="L8204" s="22">
        <v>0</v>
      </c>
      <c r="M8204" s="22">
        <v>0</v>
      </c>
      <c r="N8204" s="22">
        <v>17</v>
      </c>
      <c r="O8204" s="22">
        <v>100</v>
      </c>
      <c r="P8204" s="22">
        <v>100</v>
      </c>
      <c r="Q8204" s="22">
        <v>0</v>
      </c>
      <c r="R8204" s="22"/>
      <c r="S8204" s="22">
        <v>0</v>
      </c>
      <c r="T8204" s="39">
        <f t="shared" si="128"/>
        <v>46230</v>
      </c>
    </row>
    <row r="8205" spans="1:20" x14ac:dyDescent="0.25">
      <c r="A8205" s="22" t="s">
        <v>7957</v>
      </c>
      <c r="B8205" s="22" t="s">
        <v>7958</v>
      </c>
      <c r="C8205" s="22" t="s">
        <v>8247</v>
      </c>
      <c r="D8205" s="22">
        <v>1</v>
      </c>
      <c r="E8205" s="22">
        <v>1</v>
      </c>
      <c r="F8205" s="22">
        <v>1</v>
      </c>
      <c r="G8205" s="22">
        <v>1</v>
      </c>
      <c r="H8205" s="22">
        <v>1</v>
      </c>
      <c r="I8205" s="22">
        <v>0</v>
      </c>
      <c r="J8205" s="22">
        <v>0</v>
      </c>
      <c r="K8205" s="22">
        <v>0</v>
      </c>
      <c r="L8205" s="22">
        <v>0</v>
      </c>
      <c r="M8205" s="22">
        <v>0</v>
      </c>
      <c r="N8205" s="22">
        <v>14</v>
      </c>
      <c r="O8205" s="22">
        <v>100</v>
      </c>
      <c r="P8205" s="22">
        <v>100</v>
      </c>
      <c r="Q8205" s="22">
        <v>0</v>
      </c>
      <c r="R8205" s="22"/>
      <c r="S8205" s="22">
        <v>0</v>
      </c>
      <c r="T8205" s="39">
        <f t="shared" si="128"/>
        <v>46230</v>
      </c>
    </row>
    <row r="8206" spans="1:20" x14ac:dyDescent="0.25">
      <c r="A8206" s="22" t="s">
        <v>7957</v>
      </c>
      <c r="B8206" s="22" t="s">
        <v>7958</v>
      </c>
      <c r="C8206" s="22" t="s">
        <v>8248</v>
      </c>
      <c r="D8206" s="22">
        <v>1</v>
      </c>
      <c r="E8206" s="22">
        <v>1</v>
      </c>
      <c r="F8206" s="22">
        <v>0</v>
      </c>
      <c r="G8206" s="22">
        <v>1</v>
      </c>
      <c r="H8206" s="22">
        <v>0</v>
      </c>
      <c r="I8206" s="22">
        <v>0</v>
      </c>
      <c r="J8206" s="22">
        <v>0</v>
      </c>
      <c r="K8206" s="22">
        <v>0</v>
      </c>
      <c r="L8206" s="22">
        <v>0</v>
      </c>
      <c r="M8206" s="22">
        <v>0</v>
      </c>
      <c r="N8206" s="22">
        <v>16</v>
      </c>
      <c r="O8206" s="22">
        <v>100</v>
      </c>
      <c r="P8206" s="22">
        <v>0</v>
      </c>
      <c r="Q8206" s="22"/>
      <c r="R8206" s="22"/>
      <c r="S8206" s="22">
        <v>0</v>
      </c>
      <c r="T8206" s="39">
        <f t="shared" si="128"/>
        <v>46230</v>
      </c>
    </row>
    <row r="8207" spans="1:20" x14ac:dyDescent="0.25">
      <c r="A8207" s="22" t="s">
        <v>7957</v>
      </c>
      <c r="B8207" s="22" t="s">
        <v>7958</v>
      </c>
      <c r="C8207" s="22" t="s">
        <v>8249</v>
      </c>
      <c r="D8207" s="22">
        <v>1</v>
      </c>
      <c r="E8207" s="22">
        <v>1</v>
      </c>
      <c r="F8207" s="22">
        <v>1</v>
      </c>
      <c r="G8207" s="22">
        <v>1</v>
      </c>
      <c r="H8207" s="22">
        <v>1</v>
      </c>
      <c r="I8207" s="22">
        <v>0</v>
      </c>
      <c r="J8207" s="22">
        <v>0</v>
      </c>
      <c r="K8207" s="22">
        <v>0</v>
      </c>
      <c r="L8207" s="22">
        <v>0</v>
      </c>
      <c r="M8207" s="22">
        <v>0</v>
      </c>
      <c r="N8207" s="22">
        <v>33</v>
      </c>
      <c r="O8207" s="22">
        <v>100</v>
      </c>
      <c r="P8207" s="22">
        <v>100</v>
      </c>
      <c r="Q8207" s="22">
        <v>0</v>
      </c>
      <c r="R8207" s="22"/>
      <c r="S8207" s="22">
        <v>0</v>
      </c>
      <c r="T8207" s="39">
        <f t="shared" si="128"/>
        <v>46230</v>
      </c>
    </row>
    <row r="8208" spans="1:20" x14ac:dyDescent="0.25">
      <c r="A8208" s="22" t="s">
        <v>7957</v>
      </c>
      <c r="B8208" s="22" t="s">
        <v>7958</v>
      </c>
      <c r="C8208" s="22" t="s">
        <v>8250</v>
      </c>
      <c r="D8208" s="22">
        <v>1</v>
      </c>
      <c r="E8208" s="22">
        <v>1</v>
      </c>
      <c r="F8208" s="22">
        <v>1</v>
      </c>
      <c r="G8208" s="22">
        <v>1</v>
      </c>
      <c r="H8208" s="22">
        <v>1</v>
      </c>
      <c r="I8208" s="22">
        <v>0</v>
      </c>
      <c r="J8208" s="22">
        <v>0</v>
      </c>
      <c r="K8208" s="22">
        <v>0</v>
      </c>
      <c r="L8208" s="22">
        <v>0</v>
      </c>
      <c r="M8208" s="22">
        <v>0</v>
      </c>
      <c r="N8208" s="22">
        <v>11</v>
      </c>
      <c r="O8208" s="22">
        <v>100</v>
      </c>
      <c r="P8208" s="22">
        <v>100</v>
      </c>
      <c r="Q8208" s="22">
        <v>0</v>
      </c>
      <c r="R8208" s="22"/>
      <c r="S8208" s="22">
        <v>0</v>
      </c>
      <c r="T8208" s="39">
        <f t="shared" si="128"/>
        <v>46230</v>
      </c>
    </row>
    <row r="8209" spans="1:20" x14ac:dyDescent="0.25">
      <c r="A8209" s="22" t="s">
        <v>7957</v>
      </c>
      <c r="B8209" s="22" t="s">
        <v>7958</v>
      </c>
      <c r="C8209" s="22" t="s">
        <v>8251</v>
      </c>
      <c r="D8209" s="22">
        <v>1</v>
      </c>
      <c r="E8209" s="22">
        <v>1</v>
      </c>
      <c r="F8209" s="22">
        <v>1</v>
      </c>
      <c r="G8209" s="22">
        <v>2</v>
      </c>
      <c r="H8209" s="22">
        <v>1</v>
      </c>
      <c r="I8209" s="22">
        <v>1</v>
      </c>
      <c r="J8209" s="22">
        <v>0</v>
      </c>
      <c r="K8209" s="22">
        <v>0</v>
      </c>
      <c r="L8209" s="22">
        <v>0</v>
      </c>
      <c r="M8209" s="22">
        <v>0</v>
      </c>
      <c r="N8209" s="22">
        <v>122.5</v>
      </c>
      <c r="O8209" s="22">
        <v>100</v>
      </c>
      <c r="P8209" s="22">
        <v>100</v>
      </c>
      <c r="Q8209" s="22">
        <v>100</v>
      </c>
      <c r="R8209" s="22">
        <v>0</v>
      </c>
      <c r="S8209" s="22">
        <v>0</v>
      </c>
      <c r="T8209" s="39">
        <f t="shared" si="128"/>
        <v>46230</v>
      </c>
    </row>
    <row r="8210" spans="1:20" x14ac:dyDescent="0.25">
      <c r="A8210" s="22" t="s">
        <v>7957</v>
      </c>
      <c r="B8210" s="22" t="s">
        <v>7958</v>
      </c>
      <c r="C8210" s="22" t="s">
        <v>8252</v>
      </c>
      <c r="D8210" s="22">
        <v>1</v>
      </c>
      <c r="E8210" s="22">
        <v>0</v>
      </c>
      <c r="F8210" s="22">
        <v>0</v>
      </c>
      <c r="G8210" s="22"/>
      <c r="H8210" s="22">
        <v>0</v>
      </c>
      <c r="I8210" s="22">
        <v>0</v>
      </c>
      <c r="J8210" s="22">
        <v>0</v>
      </c>
      <c r="K8210" s="22">
        <v>0</v>
      </c>
      <c r="L8210" s="22">
        <v>0</v>
      </c>
      <c r="M8210" s="22">
        <v>0</v>
      </c>
      <c r="N8210" s="22"/>
      <c r="O8210" s="22">
        <v>0</v>
      </c>
      <c r="P8210" s="22"/>
      <c r="Q8210" s="22"/>
      <c r="R8210" s="22"/>
      <c r="S8210" s="22"/>
      <c r="T8210" s="39">
        <f t="shared" si="128"/>
        <v>46230</v>
      </c>
    </row>
    <row r="8211" spans="1:20" x14ac:dyDescent="0.25">
      <c r="A8211" s="22" t="s">
        <v>7957</v>
      </c>
      <c r="B8211" s="22" t="s">
        <v>7958</v>
      </c>
      <c r="C8211" s="22" t="s">
        <v>8253</v>
      </c>
      <c r="D8211" s="22">
        <v>1</v>
      </c>
      <c r="E8211" s="22">
        <v>1</v>
      </c>
      <c r="F8211" s="22">
        <v>1</v>
      </c>
      <c r="G8211" s="22">
        <v>3</v>
      </c>
      <c r="H8211" s="22">
        <v>1</v>
      </c>
      <c r="I8211" s="22">
        <v>0</v>
      </c>
      <c r="J8211" s="22">
        <v>0</v>
      </c>
      <c r="K8211" s="22">
        <v>0</v>
      </c>
      <c r="L8211" s="22">
        <v>0</v>
      </c>
      <c r="M8211" s="22">
        <v>0</v>
      </c>
      <c r="N8211" s="22">
        <v>10</v>
      </c>
      <c r="O8211" s="22">
        <v>100</v>
      </c>
      <c r="P8211" s="22">
        <v>100</v>
      </c>
      <c r="Q8211" s="22">
        <v>0</v>
      </c>
      <c r="R8211" s="22"/>
      <c r="S8211" s="22">
        <v>0</v>
      </c>
      <c r="T8211" s="39">
        <f t="shared" si="128"/>
        <v>46230</v>
      </c>
    </row>
    <row r="8212" spans="1:20" x14ac:dyDescent="0.25">
      <c r="A8212" s="22" t="s">
        <v>7957</v>
      </c>
      <c r="B8212" s="22" t="s">
        <v>7958</v>
      </c>
      <c r="C8212" s="22" t="s">
        <v>8254</v>
      </c>
      <c r="D8212" s="22">
        <v>1</v>
      </c>
      <c r="E8212" s="22">
        <v>0</v>
      </c>
      <c r="F8212" s="22">
        <v>0</v>
      </c>
      <c r="G8212" s="22"/>
      <c r="H8212" s="22">
        <v>0</v>
      </c>
      <c r="I8212" s="22">
        <v>0</v>
      </c>
      <c r="J8212" s="22">
        <v>0</v>
      </c>
      <c r="K8212" s="22">
        <v>0</v>
      </c>
      <c r="L8212" s="22">
        <v>0</v>
      </c>
      <c r="M8212" s="22">
        <v>0</v>
      </c>
      <c r="N8212" s="22"/>
      <c r="O8212" s="22">
        <v>0</v>
      </c>
      <c r="P8212" s="22"/>
      <c r="Q8212" s="22"/>
      <c r="R8212" s="22"/>
      <c r="S8212" s="22"/>
      <c r="T8212" s="39">
        <f t="shared" si="128"/>
        <v>46230</v>
      </c>
    </row>
    <row r="8213" spans="1:20" x14ac:dyDescent="0.25">
      <c r="A8213" s="22" t="s">
        <v>7957</v>
      </c>
      <c r="B8213" s="22" t="s">
        <v>7958</v>
      </c>
      <c r="C8213" s="22" t="s">
        <v>8255</v>
      </c>
      <c r="D8213" s="22">
        <v>1</v>
      </c>
      <c r="E8213" s="22">
        <v>1</v>
      </c>
      <c r="F8213" s="22">
        <v>0</v>
      </c>
      <c r="G8213" s="22">
        <v>2</v>
      </c>
      <c r="H8213" s="22">
        <v>0</v>
      </c>
      <c r="I8213" s="22">
        <v>0</v>
      </c>
      <c r="J8213" s="22">
        <v>0</v>
      </c>
      <c r="K8213" s="22">
        <v>0</v>
      </c>
      <c r="L8213" s="22">
        <v>0</v>
      </c>
      <c r="M8213" s="22">
        <v>0</v>
      </c>
      <c r="N8213" s="22">
        <v>22.5</v>
      </c>
      <c r="O8213" s="22">
        <v>100</v>
      </c>
      <c r="P8213" s="22">
        <v>0</v>
      </c>
      <c r="Q8213" s="22"/>
      <c r="R8213" s="22"/>
      <c r="S8213" s="22">
        <v>0</v>
      </c>
      <c r="T8213" s="39">
        <f t="shared" si="128"/>
        <v>46230</v>
      </c>
    </row>
    <row r="8214" spans="1:20" x14ac:dyDescent="0.25">
      <c r="A8214" s="22" t="s">
        <v>7957</v>
      </c>
      <c r="B8214" s="22" t="s">
        <v>7958</v>
      </c>
      <c r="C8214" s="22" t="s">
        <v>8256</v>
      </c>
      <c r="D8214" s="22">
        <v>1</v>
      </c>
      <c r="E8214" s="22">
        <v>1</v>
      </c>
      <c r="F8214" s="22">
        <v>0</v>
      </c>
      <c r="G8214" s="22">
        <v>1</v>
      </c>
      <c r="H8214" s="22">
        <v>0</v>
      </c>
      <c r="I8214" s="22">
        <v>0</v>
      </c>
      <c r="J8214" s="22">
        <v>0</v>
      </c>
      <c r="K8214" s="22">
        <v>0</v>
      </c>
      <c r="L8214" s="22">
        <v>0</v>
      </c>
      <c r="M8214" s="22">
        <v>0</v>
      </c>
      <c r="N8214" s="22">
        <v>15</v>
      </c>
      <c r="O8214" s="22">
        <v>100</v>
      </c>
      <c r="P8214" s="22">
        <v>0</v>
      </c>
      <c r="Q8214" s="22"/>
      <c r="R8214" s="22"/>
      <c r="S8214" s="22">
        <v>0</v>
      </c>
      <c r="T8214" s="39">
        <f t="shared" si="128"/>
        <v>46230</v>
      </c>
    </row>
    <row r="8215" spans="1:20" x14ac:dyDescent="0.25">
      <c r="A8215" s="22" t="s">
        <v>7957</v>
      </c>
      <c r="B8215" s="22" t="s">
        <v>7958</v>
      </c>
      <c r="C8215" s="22" t="s">
        <v>8257</v>
      </c>
      <c r="D8215" s="22">
        <v>1</v>
      </c>
      <c r="E8215" s="22">
        <v>1</v>
      </c>
      <c r="F8215" s="22">
        <v>0</v>
      </c>
      <c r="G8215" s="22">
        <v>1</v>
      </c>
      <c r="H8215" s="22">
        <v>0</v>
      </c>
      <c r="I8215" s="22">
        <v>0</v>
      </c>
      <c r="J8215" s="22">
        <v>0</v>
      </c>
      <c r="K8215" s="22">
        <v>0</v>
      </c>
      <c r="L8215" s="22">
        <v>0</v>
      </c>
      <c r="M8215" s="22">
        <v>0</v>
      </c>
      <c r="N8215" s="22">
        <v>14</v>
      </c>
      <c r="O8215" s="22">
        <v>100</v>
      </c>
      <c r="P8215" s="22">
        <v>0</v>
      </c>
      <c r="Q8215" s="22"/>
      <c r="R8215" s="22"/>
      <c r="S8215" s="22">
        <v>0</v>
      </c>
      <c r="T8215" s="39">
        <f t="shared" si="128"/>
        <v>46230</v>
      </c>
    </row>
    <row r="8216" spans="1:20" x14ac:dyDescent="0.25">
      <c r="A8216" s="22" t="s">
        <v>7957</v>
      </c>
      <c r="B8216" s="22" t="s">
        <v>7958</v>
      </c>
      <c r="C8216" s="22" t="s">
        <v>8258</v>
      </c>
      <c r="D8216" s="22">
        <v>1</v>
      </c>
      <c r="E8216" s="22">
        <v>1</v>
      </c>
      <c r="F8216" s="22">
        <v>0</v>
      </c>
      <c r="G8216" s="22">
        <v>1</v>
      </c>
      <c r="H8216" s="22">
        <v>0</v>
      </c>
      <c r="I8216" s="22">
        <v>0</v>
      </c>
      <c r="J8216" s="22">
        <v>0</v>
      </c>
      <c r="K8216" s="22">
        <v>0</v>
      </c>
      <c r="L8216" s="22">
        <v>0</v>
      </c>
      <c r="M8216" s="22">
        <v>0</v>
      </c>
      <c r="N8216" s="22">
        <v>15</v>
      </c>
      <c r="O8216" s="22">
        <v>100</v>
      </c>
      <c r="P8216" s="22">
        <v>0</v>
      </c>
      <c r="Q8216" s="22"/>
      <c r="R8216" s="22"/>
      <c r="S8216" s="22">
        <v>0</v>
      </c>
      <c r="T8216" s="39">
        <f t="shared" si="128"/>
        <v>46230</v>
      </c>
    </row>
    <row r="8217" spans="1:20" x14ac:dyDescent="0.25">
      <c r="A8217" s="22" t="s">
        <v>7957</v>
      </c>
      <c r="B8217" s="22" t="s">
        <v>7958</v>
      </c>
      <c r="C8217" s="22" t="s">
        <v>8259</v>
      </c>
      <c r="D8217" s="22">
        <v>1</v>
      </c>
      <c r="E8217" s="22">
        <v>1</v>
      </c>
      <c r="F8217" s="22">
        <v>1</v>
      </c>
      <c r="G8217" s="22">
        <v>2</v>
      </c>
      <c r="H8217" s="22">
        <v>1</v>
      </c>
      <c r="I8217" s="22">
        <v>0</v>
      </c>
      <c r="J8217" s="22">
        <v>0</v>
      </c>
      <c r="K8217" s="22">
        <v>0</v>
      </c>
      <c r="L8217" s="22">
        <v>0</v>
      </c>
      <c r="M8217" s="22">
        <v>0</v>
      </c>
      <c r="N8217" s="22">
        <v>10.5</v>
      </c>
      <c r="O8217" s="22">
        <v>100</v>
      </c>
      <c r="P8217" s="22">
        <v>100</v>
      </c>
      <c r="Q8217" s="22">
        <v>0</v>
      </c>
      <c r="R8217" s="22"/>
      <c r="S8217" s="22">
        <v>0</v>
      </c>
      <c r="T8217" s="39">
        <f t="shared" si="128"/>
        <v>46230</v>
      </c>
    </row>
    <row r="8218" spans="1:20" x14ac:dyDescent="0.25">
      <c r="A8218" s="22" t="s">
        <v>7957</v>
      </c>
      <c r="B8218" s="22" t="s">
        <v>7958</v>
      </c>
      <c r="C8218" s="22" t="s">
        <v>8260</v>
      </c>
      <c r="D8218" s="22">
        <v>1</v>
      </c>
      <c r="E8218" s="22">
        <v>1</v>
      </c>
      <c r="F8218" s="22">
        <v>0</v>
      </c>
      <c r="G8218" s="22">
        <v>1</v>
      </c>
      <c r="H8218" s="22">
        <v>0</v>
      </c>
      <c r="I8218" s="22">
        <v>0</v>
      </c>
      <c r="J8218" s="22">
        <v>0</v>
      </c>
      <c r="K8218" s="22">
        <v>0</v>
      </c>
      <c r="L8218" s="22">
        <v>0</v>
      </c>
      <c r="M8218" s="22">
        <v>0</v>
      </c>
      <c r="N8218" s="22">
        <v>15</v>
      </c>
      <c r="O8218" s="22">
        <v>100</v>
      </c>
      <c r="P8218" s="22">
        <v>0</v>
      </c>
      <c r="Q8218" s="22"/>
      <c r="R8218" s="22"/>
      <c r="S8218" s="22">
        <v>0</v>
      </c>
      <c r="T8218" s="39">
        <f t="shared" si="128"/>
        <v>46230</v>
      </c>
    </row>
    <row r="8219" spans="1:20" x14ac:dyDescent="0.25">
      <c r="A8219" s="22" t="s">
        <v>7957</v>
      </c>
      <c r="B8219" s="22" t="s">
        <v>7958</v>
      </c>
      <c r="C8219" s="22" t="s">
        <v>8261</v>
      </c>
      <c r="D8219" s="22">
        <v>1</v>
      </c>
      <c r="E8219" s="22">
        <v>1</v>
      </c>
      <c r="F8219" s="22">
        <v>1</v>
      </c>
      <c r="G8219" s="22">
        <v>1</v>
      </c>
      <c r="H8219" s="22">
        <v>1</v>
      </c>
      <c r="I8219" s="22">
        <v>0</v>
      </c>
      <c r="J8219" s="22">
        <v>0</v>
      </c>
      <c r="K8219" s="22">
        <v>0</v>
      </c>
      <c r="L8219" s="22">
        <v>0</v>
      </c>
      <c r="M8219" s="22">
        <v>0</v>
      </c>
      <c r="N8219" s="22">
        <v>14</v>
      </c>
      <c r="O8219" s="22">
        <v>100</v>
      </c>
      <c r="P8219" s="22">
        <v>100</v>
      </c>
      <c r="Q8219" s="22">
        <v>0</v>
      </c>
      <c r="R8219" s="22"/>
      <c r="S8219" s="22">
        <v>0</v>
      </c>
      <c r="T8219" s="39">
        <f t="shared" si="128"/>
        <v>46230</v>
      </c>
    </row>
    <row r="8220" spans="1:20" x14ac:dyDescent="0.25">
      <c r="A8220" s="22" t="s">
        <v>7957</v>
      </c>
      <c r="B8220" s="22" t="s">
        <v>7958</v>
      </c>
      <c r="C8220" s="22" t="s">
        <v>8262</v>
      </c>
      <c r="D8220" s="22">
        <v>1</v>
      </c>
      <c r="E8220" s="22">
        <v>0</v>
      </c>
      <c r="F8220" s="22">
        <v>0</v>
      </c>
      <c r="G8220" s="22"/>
      <c r="H8220" s="22">
        <v>0</v>
      </c>
      <c r="I8220" s="22">
        <v>0</v>
      </c>
      <c r="J8220" s="22">
        <v>0</v>
      </c>
      <c r="K8220" s="22">
        <v>0</v>
      </c>
      <c r="L8220" s="22">
        <v>0</v>
      </c>
      <c r="M8220" s="22">
        <v>0</v>
      </c>
      <c r="N8220" s="22"/>
      <c r="O8220" s="22">
        <v>0</v>
      </c>
      <c r="P8220" s="22"/>
      <c r="Q8220" s="22"/>
      <c r="R8220" s="22"/>
      <c r="S8220" s="22"/>
      <c r="T8220" s="39">
        <f t="shared" si="128"/>
        <v>46230</v>
      </c>
    </row>
    <row r="8221" spans="1:20" x14ac:dyDescent="0.25">
      <c r="A8221" s="22" t="s">
        <v>7957</v>
      </c>
      <c r="B8221" s="22" t="s">
        <v>7958</v>
      </c>
      <c r="C8221" s="22" t="s">
        <v>8263</v>
      </c>
      <c r="D8221" s="22">
        <v>1</v>
      </c>
      <c r="E8221" s="22">
        <v>0</v>
      </c>
      <c r="F8221" s="22">
        <v>0</v>
      </c>
      <c r="G8221" s="22"/>
      <c r="H8221" s="22">
        <v>0</v>
      </c>
      <c r="I8221" s="22">
        <v>0</v>
      </c>
      <c r="J8221" s="22">
        <v>0</v>
      </c>
      <c r="K8221" s="22">
        <v>0</v>
      </c>
      <c r="L8221" s="22">
        <v>0</v>
      </c>
      <c r="M8221" s="22">
        <v>0</v>
      </c>
      <c r="N8221" s="22"/>
      <c r="O8221" s="22">
        <v>0</v>
      </c>
      <c r="P8221" s="22"/>
      <c r="Q8221" s="22"/>
      <c r="R8221" s="22"/>
      <c r="S8221" s="22"/>
      <c r="T8221" s="39">
        <f t="shared" si="128"/>
        <v>46230</v>
      </c>
    </row>
    <row r="8222" spans="1:20" x14ac:dyDescent="0.25">
      <c r="A8222" s="22" t="s">
        <v>7957</v>
      </c>
      <c r="B8222" s="22" t="s">
        <v>7958</v>
      </c>
      <c r="C8222" s="22" t="s">
        <v>8264</v>
      </c>
      <c r="D8222" s="22">
        <v>1</v>
      </c>
      <c r="E8222" s="22">
        <v>0</v>
      </c>
      <c r="F8222" s="22">
        <v>0</v>
      </c>
      <c r="G8222" s="22"/>
      <c r="H8222" s="22">
        <v>0</v>
      </c>
      <c r="I8222" s="22">
        <v>0</v>
      </c>
      <c r="J8222" s="22">
        <v>0</v>
      </c>
      <c r="K8222" s="22">
        <v>0</v>
      </c>
      <c r="L8222" s="22">
        <v>0</v>
      </c>
      <c r="M8222" s="22">
        <v>0</v>
      </c>
      <c r="N8222" s="22"/>
      <c r="O8222" s="22">
        <v>0</v>
      </c>
      <c r="P8222" s="22"/>
      <c r="Q8222" s="22"/>
      <c r="R8222" s="22"/>
      <c r="S8222" s="22"/>
      <c r="T8222" s="39">
        <f t="shared" si="128"/>
        <v>46230</v>
      </c>
    </row>
    <row r="8223" spans="1:20" x14ac:dyDescent="0.25">
      <c r="A8223" s="22" t="s">
        <v>7957</v>
      </c>
      <c r="B8223" s="22" t="s">
        <v>7958</v>
      </c>
      <c r="C8223" s="22" t="s">
        <v>8265</v>
      </c>
      <c r="D8223" s="22">
        <v>1</v>
      </c>
      <c r="E8223" s="22">
        <v>1</v>
      </c>
      <c r="F8223" s="22">
        <v>0</v>
      </c>
      <c r="G8223" s="22">
        <v>1</v>
      </c>
      <c r="H8223" s="22">
        <v>0</v>
      </c>
      <c r="I8223" s="22">
        <v>0</v>
      </c>
      <c r="J8223" s="22">
        <v>0</v>
      </c>
      <c r="K8223" s="22">
        <v>0</v>
      </c>
      <c r="L8223" s="22">
        <v>0</v>
      </c>
      <c r="M8223" s="22">
        <v>0</v>
      </c>
      <c r="N8223" s="22">
        <v>17</v>
      </c>
      <c r="O8223" s="22">
        <v>100</v>
      </c>
      <c r="P8223" s="22">
        <v>0</v>
      </c>
      <c r="Q8223" s="22"/>
      <c r="R8223" s="22"/>
      <c r="S8223" s="22">
        <v>0</v>
      </c>
      <c r="T8223" s="39">
        <f t="shared" si="128"/>
        <v>46230</v>
      </c>
    </row>
    <row r="8224" spans="1:20" x14ac:dyDescent="0.25">
      <c r="A8224" s="22" t="s">
        <v>7957</v>
      </c>
      <c r="B8224" s="22" t="s">
        <v>7958</v>
      </c>
      <c r="C8224" s="22" t="s">
        <v>8266</v>
      </c>
      <c r="D8224" s="22">
        <v>1</v>
      </c>
      <c r="E8224" s="22">
        <v>1</v>
      </c>
      <c r="F8224" s="22">
        <v>1</v>
      </c>
      <c r="G8224" s="22">
        <v>1</v>
      </c>
      <c r="H8224" s="22">
        <v>0</v>
      </c>
      <c r="I8224" s="22">
        <v>0</v>
      </c>
      <c r="J8224" s="22">
        <v>0</v>
      </c>
      <c r="K8224" s="22">
        <v>0</v>
      </c>
      <c r="L8224" s="22">
        <v>0</v>
      </c>
      <c r="M8224" s="22">
        <v>0</v>
      </c>
      <c r="N8224" s="22">
        <v>34</v>
      </c>
      <c r="O8224" s="22">
        <v>100</v>
      </c>
      <c r="P8224" s="22">
        <v>100</v>
      </c>
      <c r="Q8224" s="22">
        <v>0</v>
      </c>
      <c r="R8224" s="22"/>
      <c r="S8224" s="22">
        <v>0</v>
      </c>
      <c r="T8224" s="39">
        <f t="shared" si="128"/>
        <v>46230</v>
      </c>
    </row>
    <row r="8225" spans="1:20" x14ac:dyDescent="0.25">
      <c r="A8225" s="22" t="s">
        <v>7957</v>
      </c>
      <c r="B8225" s="22" t="s">
        <v>7958</v>
      </c>
      <c r="C8225" s="22" t="s">
        <v>8267</v>
      </c>
      <c r="D8225" s="22">
        <v>1</v>
      </c>
      <c r="E8225" s="22">
        <v>1</v>
      </c>
      <c r="F8225" s="22">
        <v>1</v>
      </c>
      <c r="G8225" s="22">
        <v>1</v>
      </c>
      <c r="H8225" s="22">
        <v>0</v>
      </c>
      <c r="I8225" s="22">
        <v>0</v>
      </c>
      <c r="J8225" s="22">
        <v>0</v>
      </c>
      <c r="K8225" s="22">
        <v>0</v>
      </c>
      <c r="L8225" s="22">
        <v>0</v>
      </c>
      <c r="M8225" s="22">
        <v>0</v>
      </c>
      <c r="N8225" s="22">
        <v>18</v>
      </c>
      <c r="O8225" s="22">
        <v>100</v>
      </c>
      <c r="P8225" s="22">
        <v>100</v>
      </c>
      <c r="Q8225" s="22">
        <v>0</v>
      </c>
      <c r="R8225" s="22"/>
      <c r="S8225" s="22">
        <v>0</v>
      </c>
      <c r="T8225" s="39">
        <f t="shared" si="128"/>
        <v>46230</v>
      </c>
    </row>
    <row r="8226" spans="1:20" x14ac:dyDescent="0.25">
      <c r="A8226" s="22" t="s">
        <v>7957</v>
      </c>
      <c r="B8226" s="22" t="s">
        <v>7958</v>
      </c>
      <c r="C8226" s="22" t="s">
        <v>8268</v>
      </c>
      <c r="D8226" s="22">
        <v>1</v>
      </c>
      <c r="E8226" s="22">
        <v>1</v>
      </c>
      <c r="F8226" s="22">
        <v>0</v>
      </c>
      <c r="G8226" s="22">
        <v>1</v>
      </c>
      <c r="H8226" s="22">
        <v>0</v>
      </c>
      <c r="I8226" s="22">
        <v>0</v>
      </c>
      <c r="J8226" s="22">
        <v>0</v>
      </c>
      <c r="K8226" s="22">
        <v>0</v>
      </c>
      <c r="L8226" s="22">
        <v>0</v>
      </c>
      <c r="M8226" s="22">
        <v>0</v>
      </c>
      <c r="N8226" s="22">
        <v>16</v>
      </c>
      <c r="O8226" s="22">
        <v>100</v>
      </c>
      <c r="P8226" s="22">
        <v>0</v>
      </c>
      <c r="Q8226" s="22"/>
      <c r="R8226" s="22"/>
      <c r="S8226" s="22">
        <v>0</v>
      </c>
      <c r="T8226" s="39">
        <f t="shared" si="128"/>
        <v>46230</v>
      </c>
    </row>
    <row r="8227" spans="1:20" x14ac:dyDescent="0.25">
      <c r="A8227" s="22" t="s">
        <v>7957</v>
      </c>
      <c r="B8227" s="22" t="s">
        <v>7958</v>
      </c>
      <c r="C8227" s="22" t="s">
        <v>8269</v>
      </c>
      <c r="D8227" s="22">
        <v>1</v>
      </c>
      <c r="E8227" s="22">
        <v>1</v>
      </c>
      <c r="F8227" s="22">
        <v>1</v>
      </c>
      <c r="G8227" s="22">
        <v>1</v>
      </c>
      <c r="H8227" s="22">
        <v>1</v>
      </c>
      <c r="I8227" s="22">
        <v>0</v>
      </c>
      <c r="J8227" s="22">
        <v>0</v>
      </c>
      <c r="K8227" s="22">
        <v>0</v>
      </c>
      <c r="L8227" s="22">
        <v>0</v>
      </c>
      <c r="M8227" s="22">
        <v>0</v>
      </c>
      <c r="N8227" s="22">
        <v>17</v>
      </c>
      <c r="O8227" s="22">
        <v>100</v>
      </c>
      <c r="P8227" s="22">
        <v>100</v>
      </c>
      <c r="Q8227" s="22">
        <v>0</v>
      </c>
      <c r="R8227" s="22"/>
      <c r="S8227" s="22">
        <v>0</v>
      </c>
      <c r="T8227" s="39">
        <f t="shared" si="128"/>
        <v>46230</v>
      </c>
    </row>
    <row r="8228" spans="1:20" x14ac:dyDescent="0.25">
      <c r="A8228" s="22" t="s">
        <v>7957</v>
      </c>
      <c r="B8228" s="22" t="s">
        <v>7958</v>
      </c>
      <c r="C8228" s="22" t="s">
        <v>8270</v>
      </c>
      <c r="D8228" s="22">
        <v>1</v>
      </c>
      <c r="E8228" s="22">
        <v>0</v>
      </c>
      <c r="F8228" s="22">
        <v>0</v>
      </c>
      <c r="G8228" s="22"/>
      <c r="H8228" s="22">
        <v>0</v>
      </c>
      <c r="I8228" s="22">
        <v>0</v>
      </c>
      <c r="J8228" s="22">
        <v>0</v>
      </c>
      <c r="K8228" s="22">
        <v>0</v>
      </c>
      <c r="L8228" s="22">
        <v>0</v>
      </c>
      <c r="M8228" s="22">
        <v>0</v>
      </c>
      <c r="N8228" s="22"/>
      <c r="O8228" s="22">
        <v>0</v>
      </c>
      <c r="P8228" s="22"/>
      <c r="Q8228" s="22"/>
      <c r="R8228" s="22"/>
      <c r="S8228" s="22"/>
      <c r="T8228" s="39">
        <f t="shared" si="128"/>
        <v>46230</v>
      </c>
    </row>
    <row r="8229" spans="1:20" x14ac:dyDescent="0.25">
      <c r="A8229" s="22" t="s">
        <v>7957</v>
      </c>
      <c r="B8229" s="22" t="s">
        <v>7958</v>
      </c>
      <c r="C8229" s="22" t="s">
        <v>8271</v>
      </c>
      <c r="D8229" s="22">
        <v>1</v>
      </c>
      <c r="E8229" s="22">
        <v>0</v>
      </c>
      <c r="F8229" s="22">
        <v>0</v>
      </c>
      <c r="G8229" s="22"/>
      <c r="H8229" s="22">
        <v>0</v>
      </c>
      <c r="I8229" s="22">
        <v>0</v>
      </c>
      <c r="J8229" s="22">
        <v>0</v>
      </c>
      <c r="K8229" s="22">
        <v>0</v>
      </c>
      <c r="L8229" s="22">
        <v>0</v>
      </c>
      <c r="M8229" s="22">
        <v>0</v>
      </c>
      <c r="N8229" s="22"/>
      <c r="O8229" s="22">
        <v>0</v>
      </c>
      <c r="P8229" s="22"/>
      <c r="Q8229" s="22"/>
      <c r="R8229" s="22"/>
      <c r="S8229" s="22"/>
      <c r="T8229" s="39">
        <f t="shared" si="128"/>
        <v>46230</v>
      </c>
    </row>
    <row r="8230" spans="1:20" x14ac:dyDescent="0.25">
      <c r="A8230" s="22" t="s">
        <v>7957</v>
      </c>
      <c r="B8230" s="22" t="s">
        <v>7958</v>
      </c>
      <c r="C8230" s="22" t="s">
        <v>8272</v>
      </c>
      <c r="D8230" s="22">
        <v>1</v>
      </c>
      <c r="E8230" s="22">
        <v>1</v>
      </c>
      <c r="F8230" s="22">
        <v>1</v>
      </c>
      <c r="G8230" s="22">
        <v>1</v>
      </c>
      <c r="H8230" s="22">
        <v>1</v>
      </c>
      <c r="I8230" s="22">
        <v>0</v>
      </c>
      <c r="J8230" s="22">
        <v>0</v>
      </c>
      <c r="K8230" s="22">
        <v>0</v>
      </c>
      <c r="L8230" s="22">
        <v>0</v>
      </c>
      <c r="M8230" s="22">
        <v>0</v>
      </c>
      <c r="N8230" s="22">
        <v>33</v>
      </c>
      <c r="O8230" s="22">
        <v>100</v>
      </c>
      <c r="P8230" s="22">
        <v>100</v>
      </c>
      <c r="Q8230" s="22">
        <v>0</v>
      </c>
      <c r="R8230" s="22"/>
      <c r="S8230" s="22">
        <v>0</v>
      </c>
      <c r="T8230" s="39">
        <f t="shared" si="128"/>
        <v>46230</v>
      </c>
    </row>
    <row r="8231" spans="1:20" x14ac:dyDescent="0.25">
      <c r="A8231" s="22" t="s">
        <v>7957</v>
      </c>
      <c r="B8231" s="22" t="s">
        <v>7958</v>
      </c>
      <c r="C8231" s="22" t="s">
        <v>8273</v>
      </c>
      <c r="D8231" s="22">
        <v>1</v>
      </c>
      <c r="E8231" s="22">
        <v>1</v>
      </c>
      <c r="F8231" s="22">
        <v>1</v>
      </c>
      <c r="G8231" s="22">
        <v>1</v>
      </c>
      <c r="H8231" s="22">
        <v>1</v>
      </c>
      <c r="I8231" s="22">
        <v>0</v>
      </c>
      <c r="J8231" s="22">
        <v>0</v>
      </c>
      <c r="K8231" s="22">
        <v>0</v>
      </c>
      <c r="L8231" s="22">
        <v>0</v>
      </c>
      <c r="M8231" s="22">
        <v>0</v>
      </c>
      <c r="N8231" s="22">
        <v>14</v>
      </c>
      <c r="O8231" s="22">
        <v>100</v>
      </c>
      <c r="P8231" s="22">
        <v>100</v>
      </c>
      <c r="Q8231" s="22">
        <v>0</v>
      </c>
      <c r="R8231" s="22"/>
      <c r="S8231" s="22">
        <v>0</v>
      </c>
      <c r="T8231" s="39">
        <f t="shared" si="128"/>
        <v>46230</v>
      </c>
    </row>
    <row r="8232" spans="1:20" x14ac:dyDescent="0.25">
      <c r="A8232" s="22" t="s">
        <v>7957</v>
      </c>
      <c r="B8232" s="22" t="s">
        <v>7958</v>
      </c>
      <c r="C8232" s="22" t="s">
        <v>8274</v>
      </c>
      <c r="D8232" s="22">
        <v>1</v>
      </c>
      <c r="E8232" s="22">
        <v>1</v>
      </c>
      <c r="F8232" s="22">
        <v>1</v>
      </c>
      <c r="G8232" s="22">
        <v>2</v>
      </c>
      <c r="H8232" s="22">
        <v>1</v>
      </c>
      <c r="I8232" s="22">
        <v>0</v>
      </c>
      <c r="J8232" s="22">
        <v>0</v>
      </c>
      <c r="K8232" s="22">
        <v>0</v>
      </c>
      <c r="L8232" s="22">
        <v>0</v>
      </c>
      <c r="M8232" s="22">
        <v>0</v>
      </c>
      <c r="N8232" s="22">
        <v>131</v>
      </c>
      <c r="O8232" s="22">
        <v>100</v>
      </c>
      <c r="P8232" s="22">
        <v>100</v>
      </c>
      <c r="Q8232" s="22">
        <v>0</v>
      </c>
      <c r="R8232" s="22"/>
      <c r="S8232" s="22">
        <v>0</v>
      </c>
      <c r="T8232" s="39">
        <f t="shared" si="128"/>
        <v>46230</v>
      </c>
    </row>
    <row r="8233" spans="1:20" x14ac:dyDescent="0.25">
      <c r="A8233" s="22" t="s">
        <v>7957</v>
      </c>
      <c r="B8233" s="22" t="s">
        <v>7958</v>
      </c>
      <c r="C8233" s="22" t="s">
        <v>8275</v>
      </c>
      <c r="D8233" s="22">
        <v>1</v>
      </c>
      <c r="E8233" s="22">
        <v>1</v>
      </c>
      <c r="F8233" s="22">
        <v>1</v>
      </c>
      <c r="G8233" s="22">
        <v>2</v>
      </c>
      <c r="H8233" s="22">
        <v>1</v>
      </c>
      <c r="I8233" s="22">
        <v>0</v>
      </c>
      <c r="J8233" s="22">
        <v>0</v>
      </c>
      <c r="K8233" s="22">
        <v>0</v>
      </c>
      <c r="L8233" s="22">
        <v>0</v>
      </c>
      <c r="M8233" s="22">
        <v>0</v>
      </c>
      <c r="N8233" s="22">
        <v>22.5</v>
      </c>
      <c r="O8233" s="22">
        <v>100</v>
      </c>
      <c r="P8233" s="22">
        <v>100</v>
      </c>
      <c r="Q8233" s="22">
        <v>0</v>
      </c>
      <c r="R8233" s="22"/>
      <c r="S8233" s="22">
        <v>0</v>
      </c>
      <c r="T8233" s="39">
        <f t="shared" si="128"/>
        <v>46230</v>
      </c>
    </row>
    <row r="8234" spans="1:20" x14ac:dyDescent="0.25">
      <c r="A8234" s="22" t="s">
        <v>7957</v>
      </c>
      <c r="B8234" s="22" t="s">
        <v>7958</v>
      </c>
      <c r="C8234" s="22" t="s">
        <v>8276</v>
      </c>
      <c r="D8234" s="22">
        <v>1</v>
      </c>
      <c r="E8234" s="22">
        <v>1</v>
      </c>
      <c r="F8234" s="22">
        <v>1</v>
      </c>
      <c r="G8234" s="22">
        <v>1</v>
      </c>
      <c r="H8234" s="22">
        <v>0</v>
      </c>
      <c r="I8234" s="22">
        <v>0</v>
      </c>
      <c r="J8234" s="22">
        <v>0</v>
      </c>
      <c r="K8234" s="22">
        <v>0</v>
      </c>
      <c r="L8234" s="22">
        <v>0</v>
      </c>
      <c r="M8234" s="22">
        <v>0</v>
      </c>
      <c r="N8234" s="22">
        <v>11</v>
      </c>
      <c r="O8234" s="22">
        <v>100</v>
      </c>
      <c r="P8234" s="22">
        <v>100</v>
      </c>
      <c r="Q8234" s="22">
        <v>0</v>
      </c>
      <c r="R8234" s="22"/>
      <c r="S8234" s="22">
        <v>0</v>
      </c>
      <c r="T8234" s="39">
        <f t="shared" si="128"/>
        <v>46230</v>
      </c>
    </row>
    <row r="8235" spans="1:20" x14ac:dyDescent="0.25">
      <c r="A8235" s="22" t="s">
        <v>7957</v>
      </c>
      <c r="B8235" s="22" t="s">
        <v>7958</v>
      </c>
      <c r="C8235" s="22" t="s">
        <v>8277</v>
      </c>
      <c r="D8235" s="22">
        <v>1</v>
      </c>
      <c r="E8235" s="22">
        <v>1</v>
      </c>
      <c r="F8235" s="22">
        <v>0</v>
      </c>
      <c r="G8235" s="22">
        <v>2</v>
      </c>
      <c r="H8235" s="22">
        <v>0</v>
      </c>
      <c r="I8235" s="22">
        <v>0</v>
      </c>
      <c r="J8235" s="22">
        <v>0</v>
      </c>
      <c r="K8235" s="22">
        <v>0</v>
      </c>
      <c r="L8235" s="22">
        <v>0</v>
      </c>
      <c r="M8235" s="22">
        <v>0</v>
      </c>
      <c r="N8235" s="22">
        <v>19</v>
      </c>
      <c r="O8235" s="22">
        <v>100</v>
      </c>
      <c r="P8235" s="22">
        <v>0</v>
      </c>
      <c r="Q8235" s="22"/>
      <c r="R8235" s="22"/>
      <c r="S8235" s="22">
        <v>0</v>
      </c>
      <c r="T8235" s="39">
        <f t="shared" si="128"/>
        <v>46230</v>
      </c>
    </row>
    <row r="8236" spans="1:20" x14ac:dyDescent="0.25">
      <c r="A8236" s="22" t="s">
        <v>7957</v>
      </c>
      <c r="B8236" s="22" t="s">
        <v>7958</v>
      </c>
      <c r="C8236" s="22" t="s">
        <v>8278</v>
      </c>
      <c r="D8236" s="22">
        <v>1</v>
      </c>
      <c r="E8236" s="22">
        <v>1</v>
      </c>
      <c r="F8236" s="22">
        <v>0</v>
      </c>
      <c r="G8236" s="22">
        <v>1</v>
      </c>
      <c r="H8236" s="22">
        <v>0</v>
      </c>
      <c r="I8236" s="22">
        <v>0</v>
      </c>
      <c r="J8236" s="22">
        <v>0</v>
      </c>
      <c r="K8236" s="22">
        <v>0</v>
      </c>
      <c r="L8236" s="22">
        <v>0</v>
      </c>
      <c r="M8236" s="22">
        <v>0</v>
      </c>
      <c r="N8236" s="22">
        <v>16</v>
      </c>
      <c r="O8236" s="22">
        <v>100</v>
      </c>
      <c r="P8236" s="22">
        <v>0</v>
      </c>
      <c r="Q8236" s="22"/>
      <c r="R8236" s="22"/>
      <c r="S8236" s="22">
        <v>0</v>
      </c>
      <c r="T8236" s="39">
        <f t="shared" si="128"/>
        <v>46230</v>
      </c>
    </row>
    <row r="8237" spans="1:20" x14ac:dyDescent="0.25">
      <c r="A8237" s="22" t="s">
        <v>7957</v>
      </c>
      <c r="B8237" s="22" t="s">
        <v>7958</v>
      </c>
      <c r="C8237" s="22" t="s">
        <v>8279</v>
      </c>
      <c r="D8237" s="22">
        <v>1</v>
      </c>
      <c r="E8237" s="22">
        <v>1</v>
      </c>
      <c r="F8237" s="22">
        <v>0</v>
      </c>
      <c r="G8237" s="22">
        <v>2</v>
      </c>
      <c r="H8237" s="22">
        <v>0</v>
      </c>
      <c r="I8237" s="22">
        <v>0</v>
      </c>
      <c r="J8237" s="22">
        <v>0</v>
      </c>
      <c r="K8237" s="22">
        <v>0</v>
      </c>
      <c r="L8237" s="22">
        <v>0</v>
      </c>
      <c r="M8237" s="22">
        <v>0</v>
      </c>
      <c r="N8237" s="22">
        <v>14</v>
      </c>
      <c r="O8237" s="22">
        <v>100</v>
      </c>
      <c r="P8237" s="22">
        <v>0</v>
      </c>
      <c r="Q8237" s="22"/>
      <c r="R8237" s="22"/>
      <c r="S8237" s="22">
        <v>0</v>
      </c>
      <c r="T8237" s="39">
        <f t="shared" si="128"/>
        <v>46230</v>
      </c>
    </row>
    <row r="8238" spans="1:20" x14ac:dyDescent="0.25">
      <c r="A8238" s="22" t="s">
        <v>7957</v>
      </c>
      <c r="B8238" s="22" t="s">
        <v>7958</v>
      </c>
      <c r="C8238" s="22" t="s">
        <v>8280</v>
      </c>
      <c r="D8238" s="22">
        <v>1</v>
      </c>
      <c r="E8238" s="22">
        <v>1</v>
      </c>
      <c r="F8238" s="22">
        <v>1</v>
      </c>
      <c r="G8238" s="22">
        <v>1</v>
      </c>
      <c r="H8238" s="22">
        <v>1</v>
      </c>
      <c r="I8238" s="22">
        <v>0</v>
      </c>
      <c r="J8238" s="22">
        <v>0</v>
      </c>
      <c r="K8238" s="22">
        <v>0</v>
      </c>
      <c r="L8238" s="22">
        <v>0</v>
      </c>
      <c r="M8238" s="22">
        <v>0</v>
      </c>
      <c r="N8238" s="22">
        <v>14</v>
      </c>
      <c r="O8238" s="22">
        <v>100</v>
      </c>
      <c r="P8238" s="22">
        <v>100</v>
      </c>
      <c r="Q8238" s="22">
        <v>0</v>
      </c>
      <c r="R8238" s="22"/>
      <c r="S8238" s="22">
        <v>0</v>
      </c>
      <c r="T8238" s="39">
        <f t="shared" si="128"/>
        <v>46230</v>
      </c>
    </row>
    <row r="8239" spans="1:20" x14ac:dyDescent="0.25">
      <c r="A8239" s="22" t="s">
        <v>7957</v>
      </c>
      <c r="B8239" s="22" t="s">
        <v>7958</v>
      </c>
      <c r="C8239" s="22" t="s">
        <v>8281</v>
      </c>
      <c r="D8239" s="22">
        <v>1</v>
      </c>
      <c r="E8239" s="22">
        <v>1</v>
      </c>
      <c r="F8239" s="22">
        <v>1</v>
      </c>
      <c r="G8239" s="22">
        <v>2</v>
      </c>
      <c r="H8239" s="22">
        <v>1</v>
      </c>
      <c r="I8239" s="22">
        <v>0</v>
      </c>
      <c r="J8239" s="22">
        <v>0</v>
      </c>
      <c r="K8239" s="22">
        <v>0</v>
      </c>
      <c r="L8239" s="22">
        <v>0</v>
      </c>
      <c r="M8239" s="22">
        <v>0</v>
      </c>
      <c r="N8239" s="22">
        <v>14</v>
      </c>
      <c r="O8239" s="22">
        <v>100</v>
      </c>
      <c r="P8239" s="22">
        <v>100</v>
      </c>
      <c r="Q8239" s="22">
        <v>0</v>
      </c>
      <c r="R8239" s="22"/>
      <c r="S8239" s="22">
        <v>0</v>
      </c>
      <c r="T8239" s="39">
        <f t="shared" si="128"/>
        <v>46230</v>
      </c>
    </row>
    <row r="8240" spans="1:20" x14ac:dyDescent="0.25">
      <c r="A8240" s="22" t="s">
        <v>7957</v>
      </c>
      <c r="B8240" s="22" t="s">
        <v>7958</v>
      </c>
      <c r="C8240" s="22" t="s">
        <v>8282</v>
      </c>
      <c r="D8240" s="22">
        <v>1</v>
      </c>
      <c r="E8240" s="22">
        <v>1</v>
      </c>
      <c r="F8240" s="22">
        <v>1</v>
      </c>
      <c r="G8240" s="22">
        <v>1</v>
      </c>
      <c r="H8240" s="22">
        <v>1</v>
      </c>
      <c r="I8240" s="22">
        <v>0</v>
      </c>
      <c r="J8240" s="22">
        <v>0</v>
      </c>
      <c r="K8240" s="22">
        <v>0</v>
      </c>
      <c r="L8240" s="22">
        <v>0</v>
      </c>
      <c r="M8240" s="22">
        <v>0</v>
      </c>
      <c r="N8240" s="22">
        <v>17</v>
      </c>
      <c r="O8240" s="22">
        <v>100</v>
      </c>
      <c r="P8240" s="22">
        <v>100</v>
      </c>
      <c r="Q8240" s="22">
        <v>0</v>
      </c>
      <c r="R8240" s="22"/>
      <c r="S8240" s="22">
        <v>0</v>
      </c>
      <c r="T8240" s="39">
        <f t="shared" si="128"/>
        <v>46230</v>
      </c>
    </row>
    <row r="8241" spans="1:20" x14ac:dyDescent="0.25">
      <c r="A8241" s="22" t="s">
        <v>7957</v>
      </c>
      <c r="B8241" s="22" t="s">
        <v>7958</v>
      </c>
      <c r="C8241" s="22" t="s">
        <v>8283</v>
      </c>
      <c r="D8241" s="22">
        <v>1</v>
      </c>
      <c r="E8241" s="22">
        <v>1</v>
      </c>
      <c r="F8241" s="22">
        <v>0</v>
      </c>
      <c r="G8241" s="22">
        <v>1</v>
      </c>
      <c r="H8241" s="22">
        <v>0</v>
      </c>
      <c r="I8241" s="22">
        <v>0</v>
      </c>
      <c r="J8241" s="22">
        <v>0</v>
      </c>
      <c r="K8241" s="22">
        <v>0</v>
      </c>
      <c r="L8241" s="22">
        <v>0</v>
      </c>
      <c r="M8241" s="22">
        <v>0</v>
      </c>
      <c r="N8241" s="22">
        <v>17</v>
      </c>
      <c r="O8241" s="22">
        <v>100</v>
      </c>
      <c r="P8241" s="22">
        <v>0</v>
      </c>
      <c r="Q8241" s="22"/>
      <c r="R8241" s="22"/>
      <c r="S8241" s="22">
        <v>0</v>
      </c>
      <c r="T8241" s="39">
        <f t="shared" si="128"/>
        <v>46230</v>
      </c>
    </row>
    <row r="8242" spans="1:20" x14ac:dyDescent="0.25">
      <c r="A8242" s="22" t="s">
        <v>7957</v>
      </c>
      <c r="B8242" s="22" t="s">
        <v>7958</v>
      </c>
      <c r="C8242" s="22" t="s">
        <v>8284</v>
      </c>
      <c r="D8242" s="22">
        <v>1</v>
      </c>
      <c r="E8242" s="22">
        <v>1</v>
      </c>
      <c r="F8242" s="22">
        <v>0</v>
      </c>
      <c r="G8242" s="22">
        <v>1</v>
      </c>
      <c r="H8242" s="22">
        <v>0</v>
      </c>
      <c r="I8242" s="22">
        <v>0</v>
      </c>
      <c r="J8242" s="22">
        <v>0</v>
      </c>
      <c r="K8242" s="22">
        <v>0</v>
      </c>
      <c r="L8242" s="22">
        <v>0</v>
      </c>
      <c r="M8242" s="22">
        <v>0</v>
      </c>
      <c r="N8242" s="22">
        <v>15</v>
      </c>
      <c r="O8242" s="22">
        <v>100</v>
      </c>
      <c r="P8242" s="22">
        <v>0</v>
      </c>
      <c r="Q8242" s="22"/>
      <c r="R8242" s="22"/>
      <c r="S8242" s="22">
        <v>0</v>
      </c>
      <c r="T8242" s="39">
        <f t="shared" si="128"/>
        <v>46230</v>
      </c>
    </row>
    <row r="8243" spans="1:20" x14ac:dyDescent="0.25">
      <c r="A8243" s="22" t="s">
        <v>7957</v>
      </c>
      <c r="B8243" s="22" t="s">
        <v>7958</v>
      </c>
      <c r="C8243" s="22" t="s">
        <v>8285</v>
      </c>
      <c r="D8243" s="22">
        <v>1</v>
      </c>
      <c r="E8243" s="22">
        <v>1</v>
      </c>
      <c r="F8243" s="22">
        <v>0</v>
      </c>
      <c r="G8243" s="22">
        <v>1</v>
      </c>
      <c r="H8243" s="22">
        <v>0</v>
      </c>
      <c r="I8243" s="22">
        <v>0</v>
      </c>
      <c r="J8243" s="22">
        <v>0</v>
      </c>
      <c r="K8243" s="22">
        <v>0</v>
      </c>
      <c r="L8243" s="22">
        <v>0</v>
      </c>
      <c r="M8243" s="22">
        <v>0</v>
      </c>
      <c r="N8243" s="22">
        <v>11</v>
      </c>
      <c r="O8243" s="22">
        <v>100</v>
      </c>
      <c r="P8243" s="22">
        <v>0</v>
      </c>
      <c r="Q8243" s="22"/>
      <c r="R8243" s="22"/>
      <c r="S8243" s="22">
        <v>0</v>
      </c>
      <c r="T8243" s="39">
        <f t="shared" si="128"/>
        <v>46230</v>
      </c>
    </row>
    <row r="8244" spans="1:20" x14ac:dyDescent="0.25">
      <c r="A8244" s="22" t="s">
        <v>7957</v>
      </c>
      <c r="B8244" s="22" t="s">
        <v>7958</v>
      </c>
      <c r="C8244" s="22" t="s">
        <v>8286</v>
      </c>
      <c r="D8244" s="22">
        <v>1</v>
      </c>
      <c r="E8244" s="22">
        <v>1</v>
      </c>
      <c r="F8244" s="22">
        <v>0</v>
      </c>
      <c r="G8244" s="22">
        <v>1</v>
      </c>
      <c r="H8244" s="22">
        <v>0</v>
      </c>
      <c r="I8244" s="22">
        <v>0</v>
      </c>
      <c r="J8244" s="22">
        <v>0</v>
      </c>
      <c r="K8244" s="22">
        <v>0</v>
      </c>
      <c r="L8244" s="22">
        <v>0</v>
      </c>
      <c r="M8244" s="22">
        <v>0</v>
      </c>
      <c r="N8244" s="22">
        <v>12</v>
      </c>
      <c r="O8244" s="22">
        <v>100</v>
      </c>
      <c r="P8244" s="22">
        <v>0</v>
      </c>
      <c r="Q8244" s="22"/>
      <c r="R8244" s="22"/>
      <c r="S8244" s="22">
        <v>0</v>
      </c>
      <c r="T8244" s="39">
        <f t="shared" si="128"/>
        <v>46230</v>
      </c>
    </row>
    <row r="8245" spans="1:20" x14ac:dyDescent="0.25">
      <c r="A8245" s="22" t="s">
        <v>7957</v>
      </c>
      <c r="B8245" s="22" t="s">
        <v>7958</v>
      </c>
      <c r="C8245" s="22" t="s">
        <v>8287</v>
      </c>
      <c r="D8245" s="22">
        <v>1</v>
      </c>
      <c r="E8245" s="22">
        <v>1</v>
      </c>
      <c r="F8245" s="22">
        <v>0</v>
      </c>
      <c r="G8245" s="22">
        <v>1</v>
      </c>
      <c r="H8245" s="22">
        <v>0</v>
      </c>
      <c r="I8245" s="22">
        <v>0</v>
      </c>
      <c r="J8245" s="22">
        <v>0</v>
      </c>
      <c r="K8245" s="22">
        <v>0</v>
      </c>
      <c r="L8245" s="22">
        <v>0</v>
      </c>
      <c r="M8245" s="22">
        <v>0</v>
      </c>
      <c r="N8245" s="22">
        <v>12</v>
      </c>
      <c r="O8245" s="22">
        <v>100</v>
      </c>
      <c r="P8245" s="22">
        <v>0</v>
      </c>
      <c r="Q8245" s="22"/>
      <c r="R8245" s="22"/>
      <c r="S8245" s="22">
        <v>0</v>
      </c>
      <c r="T8245" s="39">
        <f t="shared" si="128"/>
        <v>46230</v>
      </c>
    </row>
    <row r="8246" spans="1:20" x14ac:dyDescent="0.25">
      <c r="A8246" s="22" t="s">
        <v>7957</v>
      </c>
      <c r="B8246" s="22" t="s">
        <v>7958</v>
      </c>
      <c r="C8246" s="22" t="s">
        <v>8288</v>
      </c>
      <c r="D8246" s="22">
        <v>1</v>
      </c>
      <c r="E8246" s="22">
        <v>1</v>
      </c>
      <c r="F8246" s="22">
        <v>1</v>
      </c>
      <c r="G8246" s="22">
        <v>1</v>
      </c>
      <c r="H8246" s="22">
        <v>1</v>
      </c>
      <c r="I8246" s="22">
        <v>0</v>
      </c>
      <c r="J8246" s="22">
        <v>0</v>
      </c>
      <c r="K8246" s="22">
        <v>0</v>
      </c>
      <c r="L8246" s="22">
        <v>0</v>
      </c>
      <c r="M8246" s="22">
        <v>0</v>
      </c>
      <c r="N8246" s="22">
        <v>33</v>
      </c>
      <c r="O8246" s="22">
        <v>100</v>
      </c>
      <c r="P8246" s="22">
        <v>100</v>
      </c>
      <c r="Q8246" s="22">
        <v>0</v>
      </c>
      <c r="R8246" s="22"/>
      <c r="S8246" s="22">
        <v>0</v>
      </c>
      <c r="T8246" s="39">
        <f t="shared" si="128"/>
        <v>46230</v>
      </c>
    </row>
    <row r="8247" spans="1:20" x14ac:dyDescent="0.25">
      <c r="A8247" s="22" t="s">
        <v>7957</v>
      </c>
      <c r="B8247" s="22" t="s">
        <v>7958</v>
      </c>
      <c r="C8247" s="22" t="s">
        <v>8289</v>
      </c>
      <c r="D8247" s="22">
        <v>1</v>
      </c>
      <c r="E8247" s="22">
        <v>1</v>
      </c>
      <c r="F8247" s="22">
        <v>0</v>
      </c>
      <c r="G8247" s="22">
        <v>1</v>
      </c>
      <c r="H8247" s="22">
        <v>0</v>
      </c>
      <c r="I8247" s="22">
        <v>0</v>
      </c>
      <c r="J8247" s="22">
        <v>0</v>
      </c>
      <c r="K8247" s="22">
        <v>0</v>
      </c>
      <c r="L8247" s="22">
        <v>0</v>
      </c>
      <c r="M8247" s="22">
        <v>0</v>
      </c>
      <c r="N8247" s="22">
        <v>16</v>
      </c>
      <c r="O8247" s="22">
        <v>100</v>
      </c>
      <c r="P8247" s="22">
        <v>0</v>
      </c>
      <c r="Q8247" s="22"/>
      <c r="R8247" s="22"/>
      <c r="S8247" s="22">
        <v>0</v>
      </c>
      <c r="T8247" s="39">
        <f t="shared" si="128"/>
        <v>46230</v>
      </c>
    </row>
    <row r="8248" spans="1:20" x14ac:dyDescent="0.25">
      <c r="A8248" s="22" t="s">
        <v>7957</v>
      </c>
      <c r="B8248" s="22" t="s">
        <v>7958</v>
      </c>
      <c r="C8248" s="22" t="s">
        <v>8290</v>
      </c>
      <c r="D8248" s="22">
        <v>1</v>
      </c>
      <c r="E8248" s="22">
        <v>1</v>
      </c>
      <c r="F8248" s="22">
        <v>0</v>
      </c>
      <c r="G8248" s="22">
        <v>1</v>
      </c>
      <c r="H8248" s="22">
        <v>0</v>
      </c>
      <c r="I8248" s="22">
        <v>0</v>
      </c>
      <c r="J8248" s="22">
        <v>1</v>
      </c>
      <c r="K8248" s="22">
        <v>0</v>
      </c>
      <c r="L8248" s="22">
        <v>0</v>
      </c>
      <c r="M8248" s="22">
        <v>0</v>
      </c>
      <c r="N8248" s="22">
        <v>12</v>
      </c>
      <c r="O8248" s="22">
        <v>100</v>
      </c>
      <c r="P8248" s="22">
        <v>0</v>
      </c>
      <c r="Q8248" s="22"/>
      <c r="R8248" s="22"/>
      <c r="S8248" s="22">
        <v>0</v>
      </c>
      <c r="T8248" s="39">
        <f t="shared" si="128"/>
        <v>46230</v>
      </c>
    </row>
    <row r="8249" spans="1:20" x14ac:dyDescent="0.25">
      <c r="A8249" s="22" t="s">
        <v>7957</v>
      </c>
      <c r="B8249" s="22" t="s">
        <v>7958</v>
      </c>
      <c r="C8249" s="22" t="s">
        <v>8291</v>
      </c>
      <c r="D8249" s="22">
        <v>1</v>
      </c>
      <c r="E8249" s="22">
        <v>1</v>
      </c>
      <c r="F8249" s="22">
        <v>1</v>
      </c>
      <c r="G8249" s="22">
        <v>1</v>
      </c>
      <c r="H8249" s="22">
        <v>1</v>
      </c>
      <c r="I8249" s="22">
        <v>0</v>
      </c>
      <c r="J8249" s="22">
        <v>0</v>
      </c>
      <c r="K8249" s="22">
        <v>0</v>
      </c>
      <c r="L8249" s="22">
        <v>0</v>
      </c>
      <c r="M8249" s="22">
        <v>0</v>
      </c>
      <c r="N8249" s="22">
        <v>15</v>
      </c>
      <c r="O8249" s="22">
        <v>100</v>
      </c>
      <c r="P8249" s="22">
        <v>100</v>
      </c>
      <c r="Q8249" s="22">
        <v>0</v>
      </c>
      <c r="R8249" s="22"/>
      <c r="S8249" s="22">
        <v>0</v>
      </c>
      <c r="T8249" s="39">
        <f t="shared" si="128"/>
        <v>46230</v>
      </c>
    </row>
    <row r="8250" spans="1:20" x14ac:dyDescent="0.25">
      <c r="A8250" s="22" t="s">
        <v>7957</v>
      </c>
      <c r="B8250" s="22" t="s">
        <v>7958</v>
      </c>
      <c r="C8250" s="22" t="s">
        <v>8292</v>
      </c>
      <c r="D8250" s="22">
        <v>1</v>
      </c>
      <c r="E8250" s="22">
        <v>1</v>
      </c>
      <c r="F8250" s="22">
        <v>0</v>
      </c>
      <c r="G8250" s="22">
        <v>2</v>
      </c>
      <c r="H8250" s="22">
        <v>0</v>
      </c>
      <c r="I8250" s="22">
        <v>0</v>
      </c>
      <c r="J8250" s="22">
        <v>0</v>
      </c>
      <c r="K8250" s="22">
        <v>0</v>
      </c>
      <c r="L8250" s="22">
        <v>0</v>
      </c>
      <c r="M8250" s="22">
        <v>0</v>
      </c>
      <c r="N8250" s="22">
        <v>14.5</v>
      </c>
      <c r="O8250" s="22">
        <v>100</v>
      </c>
      <c r="P8250" s="22">
        <v>0</v>
      </c>
      <c r="Q8250" s="22"/>
      <c r="R8250" s="22"/>
      <c r="S8250" s="22">
        <v>0</v>
      </c>
      <c r="T8250" s="39">
        <f t="shared" si="128"/>
        <v>46230</v>
      </c>
    </row>
    <row r="8251" spans="1:20" x14ac:dyDescent="0.25">
      <c r="A8251" s="22" t="s">
        <v>7957</v>
      </c>
      <c r="B8251" s="22" t="s">
        <v>7958</v>
      </c>
      <c r="C8251" s="22" t="s">
        <v>8293</v>
      </c>
      <c r="D8251" s="22">
        <v>1</v>
      </c>
      <c r="E8251" s="22">
        <v>1</v>
      </c>
      <c r="F8251" s="22">
        <v>0</v>
      </c>
      <c r="G8251" s="22">
        <v>1</v>
      </c>
      <c r="H8251" s="22">
        <v>0</v>
      </c>
      <c r="I8251" s="22">
        <v>0</v>
      </c>
      <c r="J8251" s="22">
        <v>0</v>
      </c>
      <c r="K8251" s="22">
        <v>0</v>
      </c>
      <c r="L8251" s="22">
        <v>0</v>
      </c>
      <c r="M8251" s="22">
        <v>0</v>
      </c>
      <c r="N8251" s="22">
        <v>12</v>
      </c>
      <c r="O8251" s="22">
        <v>100</v>
      </c>
      <c r="P8251" s="22">
        <v>0</v>
      </c>
      <c r="Q8251" s="22"/>
      <c r="R8251" s="22"/>
      <c r="S8251" s="22">
        <v>0</v>
      </c>
      <c r="T8251" s="39">
        <f t="shared" si="128"/>
        <v>46230</v>
      </c>
    </row>
    <row r="8252" spans="1:20" x14ac:dyDescent="0.25">
      <c r="A8252" s="22" t="s">
        <v>7957</v>
      </c>
      <c r="B8252" s="22" t="s">
        <v>7958</v>
      </c>
      <c r="C8252" s="22" t="s">
        <v>8294</v>
      </c>
      <c r="D8252" s="22">
        <v>1</v>
      </c>
      <c r="E8252" s="22">
        <v>1</v>
      </c>
      <c r="F8252" s="22">
        <v>0</v>
      </c>
      <c r="G8252" s="22">
        <v>1</v>
      </c>
      <c r="H8252" s="22">
        <v>0</v>
      </c>
      <c r="I8252" s="22">
        <v>0</v>
      </c>
      <c r="J8252" s="22">
        <v>0</v>
      </c>
      <c r="K8252" s="22">
        <v>0</v>
      </c>
      <c r="L8252" s="22">
        <v>0</v>
      </c>
      <c r="M8252" s="22">
        <v>0</v>
      </c>
      <c r="N8252" s="22">
        <v>12</v>
      </c>
      <c r="O8252" s="22">
        <v>100</v>
      </c>
      <c r="P8252" s="22">
        <v>0</v>
      </c>
      <c r="Q8252" s="22"/>
      <c r="R8252" s="22"/>
      <c r="S8252" s="22">
        <v>0</v>
      </c>
      <c r="T8252" s="39">
        <f t="shared" si="128"/>
        <v>46230</v>
      </c>
    </row>
    <row r="8253" spans="1:20" x14ac:dyDescent="0.25">
      <c r="A8253" s="22" t="s">
        <v>7957</v>
      </c>
      <c r="B8253" s="22" t="s">
        <v>7958</v>
      </c>
      <c r="C8253" s="22" t="s">
        <v>8295</v>
      </c>
      <c r="D8253" s="22">
        <v>1</v>
      </c>
      <c r="E8253" s="22">
        <v>1</v>
      </c>
      <c r="F8253" s="22">
        <v>0</v>
      </c>
      <c r="G8253" s="22">
        <v>1</v>
      </c>
      <c r="H8253" s="22">
        <v>0</v>
      </c>
      <c r="I8253" s="22">
        <v>0</v>
      </c>
      <c r="J8253" s="22">
        <v>0</v>
      </c>
      <c r="K8253" s="22">
        <v>0</v>
      </c>
      <c r="L8253" s="22">
        <v>0</v>
      </c>
      <c r="M8253" s="22">
        <v>0</v>
      </c>
      <c r="N8253" s="22">
        <v>13</v>
      </c>
      <c r="O8253" s="22">
        <v>100</v>
      </c>
      <c r="P8253" s="22">
        <v>0</v>
      </c>
      <c r="Q8253" s="22"/>
      <c r="R8253" s="22"/>
      <c r="S8253" s="22">
        <v>0</v>
      </c>
      <c r="T8253" s="39">
        <f t="shared" si="128"/>
        <v>46230</v>
      </c>
    </row>
    <row r="8254" spans="1:20" x14ac:dyDescent="0.25">
      <c r="A8254" s="22" t="s">
        <v>7957</v>
      </c>
      <c r="B8254" s="22" t="s">
        <v>7958</v>
      </c>
      <c r="C8254" s="22" t="s">
        <v>8296</v>
      </c>
      <c r="D8254" s="22">
        <v>1</v>
      </c>
      <c r="E8254" s="22">
        <v>1</v>
      </c>
      <c r="F8254" s="22">
        <v>1</v>
      </c>
      <c r="G8254" s="22">
        <v>1</v>
      </c>
      <c r="H8254" s="22">
        <v>1</v>
      </c>
      <c r="I8254" s="22">
        <v>0</v>
      </c>
      <c r="J8254" s="22">
        <v>0</v>
      </c>
      <c r="K8254" s="22">
        <v>0</v>
      </c>
      <c r="L8254" s="22">
        <v>0</v>
      </c>
      <c r="M8254" s="22">
        <v>0</v>
      </c>
      <c r="N8254" s="22">
        <v>17</v>
      </c>
      <c r="O8254" s="22">
        <v>100</v>
      </c>
      <c r="P8254" s="22">
        <v>100</v>
      </c>
      <c r="Q8254" s="22">
        <v>0</v>
      </c>
      <c r="R8254" s="22"/>
      <c r="S8254" s="22">
        <v>0</v>
      </c>
      <c r="T8254" s="39">
        <f t="shared" si="128"/>
        <v>46230</v>
      </c>
    </row>
    <row r="8255" spans="1:20" x14ac:dyDescent="0.25">
      <c r="A8255" s="22" t="s">
        <v>7957</v>
      </c>
      <c r="B8255" s="22" t="s">
        <v>7958</v>
      </c>
      <c r="C8255" s="22" t="s">
        <v>8297</v>
      </c>
      <c r="D8255" s="22">
        <v>1</v>
      </c>
      <c r="E8255" s="22">
        <v>1</v>
      </c>
      <c r="F8255" s="22">
        <v>0</v>
      </c>
      <c r="G8255" s="22">
        <v>1</v>
      </c>
      <c r="H8255" s="22">
        <v>0</v>
      </c>
      <c r="I8255" s="22">
        <v>0</v>
      </c>
      <c r="J8255" s="22">
        <v>0</v>
      </c>
      <c r="K8255" s="22">
        <v>0</v>
      </c>
      <c r="L8255" s="22">
        <v>0</v>
      </c>
      <c r="M8255" s="22">
        <v>0</v>
      </c>
      <c r="N8255" s="22">
        <v>16</v>
      </c>
      <c r="O8255" s="22">
        <v>100</v>
      </c>
      <c r="P8255" s="22">
        <v>0</v>
      </c>
      <c r="Q8255" s="22"/>
      <c r="R8255" s="22"/>
      <c r="S8255" s="22">
        <v>0</v>
      </c>
      <c r="T8255" s="39">
        <f t="shared" si="128"/>
        <v>46230</v>
      </c>
    </row>
    <row r="8256" spans="1:20" x14ac:dyDescent="0.25">
      <c r="A8256" s="22" t="s">
        <v>7957</v>
      </c>
      <c r="B8256" s="22" t="s">
        <v>7958</v>
      </c>
      <c r="C8256" s="22" t="s">
        <v>8298</v>
      </c>
      <c r="D8256" s="22">
        <v>1</v>
      </c>
      <c r="E8256" s="22">
        <v>0</v>
      </c>
      <c r="F8256" s="22">
        <v>0</v>
      </c>
      <c r="G8256" s="22"/>
      <c r="H8256" s="22">
        <v>0</v>
      </c>
      <c r="I8256" s="22">
        <v>0</v>
      </c>
      <c r="J8256" s="22">
        <v>0</v>
      </c>
      <c r="K8256" s="22">
        <v>0</v>
      </c>
      <c r="L8256" s="22">
        <v>0</v>
      </c>
      <c r="M8256" s="22">
        <v>0</v>
      </c>
      <c r="N8256" s="22"/>
      <c r="O8256" s="22">
        <v>0</v>
      </c>
      <c r="P8256" s="22"/>
      <c r="Q8256" s="22"/>
      <c r="R8256" s="22"/>
      <c r="S8256" s="22"/>
      <c r="T8256" s="39">
        <f t="shared" si="128"/>
        <v>46230</v>
      </c>
    </row>
    <row r="8257" spans="1:20" x14ac:dyDescent="0.25">
      <c r="A8257" s="22" t="s">
        <v>7957</v>
      </c>
      <c r="B8257" s="22" t="s">
        <v>7958</v>
      </c>
      <c r="C8257" s="22" t="s">
        <v>8299</v>
      </c>
      <c r="D8257" s="22">
        <v>1</v>
      </c>
      <c r="E8257" s="22">
        <v>1</v>
      </c>
      <c r="F8257" s="22">
        <v>1</v>
      </c>
      <c r="G8257" s="22">
        <v>1</v>
      </c>
      <c r="H8257" s="22">
        <v>1</v>
      </c>
      <c r="I8257" s="22">
        <v>0</v>
      </c>
      <c r="J8257" s="22">
        <v>0</v>
      </c>
      <c r="K8257" s="22">
        <v>0</v>
      </c>
      <c r="L8257" s="22">
        <v>0</v>
      </c>
      <c r="M8257" s="22">
        <v>0</v>
      </c>
      <c r="N8257" s="22">
        <v>12</v>
      </c>
      <c r="O8257" s="22">
        <v>100</v>
      </c>
      <c r="P8257" s="22">
        <v>100</v>
      </c>
      <c r="Q8257" s="22">
        <v>0</v>
      </c>
      <c r="R8257" s="22"/>
      <c r="S8257" s="22">
        <v>0</v>
      </c>
      <c r="T8257" s="39">
        <f t="shared" si="128"/>
        <v>46230</v>
      </c>
    </row>
    <row r="8258" spans="1:20" x14ac:dyDescent="0.25">
      <c r="A8258" s="22" t="s">
        <v>7957</v>
      </c>
      <c r="B8258" s="22" t="s">
        <v>7958</v>
      </c>
      <c r="C8258" s="22" t="s">
        <v>8300</v>
      </c>
      <c r="D8258" s="22">
        <v>1</v>
      </c>
      <c r="E8258" s="22">
        <v>0</v>
      </c>
      <c r="F8258" s="22">
        <v>0</v>
      </c>
      <c r="G8258" s="22"/>
      <c r="H8258" s="22">
        <v>0</v>
      </c>
      <c r="I8258" s="22">
        <v>0</v>
      </c>
      <c r="J8258" s="22">
        <v>0</v>
      </c>
      <c r="K8258" s="22">
        <v>0</v>
      </c>
      <c r="L8258" s="22">
        <v>0</v>
      </c>
      <c r="M8258" s="22">
        <v>0</v>
      </c>
      <c r="N8258" s="22"/>
      <c r="O8258" s="22">
        <v>0</v>
      </c>
      <c r="P8258" s="22"/>
      <c r="Q8258" s="22"/>
      <c r="R8258" s="22"/>
      <c r="S8258" s="22"/>
      <c r="T8258" s="39">
        <f t="shared" ref="T8258:T8321" si="129">IFERROR(DATEVALUE(A8258),"")</f>
        <v>46230</v>
      </c>
    </row>
    <row r="8259" spans="1:20" x14ac:dyDescent="0.25">
      <c r="A8259" s="22" t="s">
        <v>7957</v>
      </c>
      <c r="B8259" s="22" t="s">
        <v>7958</v>
      </c>
      <c r="C8259" s="22" t="s">
        <v>8301</v>
      </c>
      <c r="D8259" s="22">
        <v>1</v>
      </c>
      <c r="E8259" s="22">
        <v>0</v>
      </c>
      <c r="F8259" s="22">
        <v>0</v>
      </c>
      <c r="G8259" s="22"/>
      <c r="H8259" s="22">
        <v>0</v>
      </c>
      <c r="I8259" s="22">
        <v>0</v>
      </c>
      <c r="J8259" s="22">
        <v>0</v>
      </c>
      <c r="K8259" s="22">
        <v>0</v>
      </c>
      <c r="L8259" s="22">
        <v>0</v>
      </c>
      <c r="M8259" s="22">
        <v>0</v>
      </c>
      <c r="N8259" s="22"/>
      <c r="O8259" s="22">
        <v>0</v>
      </c>
      <c r="P8259" s="22"/>
      <c r="Q8259" s="22"/>
      <c r="R8259" s="22"/>
      <c r="S8259" s="22"/>
      <c r="T8259" s="39">
        <f t="shared" si="129"/>
        <v>46230</v>
      </c>
    </row>
    <row r="8260" spans="1:20" x14ac:dyDescent="0.25">
      <c r="A8260" s="22" t="s">
        <v>7957</v>
      </c>
      <c r="B8260" s="22" t="s">
        <v>7958</v>
      </c>
      <c r="C8260" s="22" t="s">
        <v>8302</v>
      </c>
      <c r="D8260" s="22">
        <v>1</v>
      </c>
      <c r="E8260" s="22">
        <v>1</v>
      </c>
      <c r="F8260" s="22">
        <v>0</v>
      </c>
      <c r="G8260" s="22">
        <v>1</v>
      </c>
      <c r="H8260" s="22">
        <v>0</v>
      </c>
      <c r="I8260" s="22">
        <v>0</v>
      </c>
      <c r="J8260" s="22">
        <v>0</v>
      </c>
      <c r="K8260" s="22">
        <v>0</v>
      </c>
      <c r="L8260" s="22">
        <v>0</v>
      </c>
      <c r="M8260" s="22">
        <v>0</v>
      </c>
      <c r="N8260" s="22">
        <v>11</v>
      </c>
      <c r="O8260" s="22">
        <v>100</v>
      </c>
      <c r="P8260" s="22">
        <v>0</v>
      </c>
      <c r="Q8260" s="22"/>
      <c r="R8260" s="22"/>
      <c r="S8260" s="22">
        <v>0</v>
      </c>
      <c r="T8260" s="39">
        <f t="shared" si="129"/>
        <v>46230</v>
      </c>
    </row>
    <row r="8261" spans="1:20" x14ac:dyDescent="0.25">
      <c r="A8261" s="22" t="s">
        <v>7957</v>
      </c>
      <c r="B8261" s="22" t="s">
        <v>7958</v>
      </c>
      <c r="C8261" s="22" t="s">
        <v>8303</v>
      </c>
      <c r="D8261" s="22">
        <v>1</v>
      </c>
      <c r="E8261" s="22">
        <v>1</v>
      </c>
      <c r="F8261" s="22">
        <v>0</v>
      </c>
      <c r="G8261" s="22">
        <v>3</v>
      </c>
      <c r="H8261" s="22">
        <v>0</v>
      </c>
      <c r="I8261" s="22">
        <v>0</v>
      </c>
      <c r="J8261" s="22">
        <v>0</v>
      </c>
      <c r="K8261" s="22">
        <v>0</v>
      </c>
      <c r="L8261" s="22">
        <v>0</v>
      </c>
      <c r="M8261" s="22">
        <v>0</v>
      </c>
      <c r="N8261" s="22">
        <v>11</v>
      </c>
      <c r="O8261" s="22">
        <v>100</v>
      </c>
      <c r="P8261" s="22">
        <v>0</v>
      </c>
      <c r="Q8261" s="22"/>
      <c r="R8261" s="22"/>
      <c r="S8261" s="22">
        <v>0</v>
      </c>
      <c r="T8261" s="39">
        <f t="shared" si="129"/>
        <v>46230</v>
      </c>
    </row>
    <row r="8262" spans="1:20" x14ac:dyDescent="0.25">
      <c r="A8262" s="22" t="s">
        <v>7957</v>
      </c>
      <c r="B8262" s="22" t="s">
        <v>7958</v>
      </c>
      <c r="C8262" s="22" t="s">
        <v>8304</v>
      </c>
      <c r="D8262" s="22">
        <v>1</v>
      </c>
      <c r="E8262" s="22">
        <v>1</v>
      </c>
      <c r="F8262" s="22">
        <v>1</v>
      </c>
      <c r="G8262" s="22">
        <v>1</v>
      </c>
      <c r="H8262" s="22">
        <v>1</v>
      </c>
      <c r="I8262" s="22">
        <v>0</v>
      </c>
      <c r="J8262" s="22">
        <v>0</v>
      </c>
      <c r="K8262" s="22">
        <v>0</v>
      </c>
      <c r="L8262" s="22">
        <v>0</v>
      </c>
      <c r="M8262" s="22">
        <v>0</v>
      </c>
      <c r="N8262" s="22">
        <v>12</v>
      </c>
      <c r="O8262" s="22">
        <v>100</v>
      </c>
      <c r="P8262" s="22">
        <v>100</v>
      </c>
      <c r="Q8262" s="22">
        <v>0</v>
      </c>
      <c r="R8262" s="22"/>
      <c r="S8262" s="22">
        <v>0</v>
      </c>
      <c r="T8262" s="39">
        <f t="shared" si="129"/>
        <v>46230</v>
      </c>
    </row>
    <row r="8263" spans="1:20" x14ac:dyDescent="0.25">
      <c r="A8263" s="22" t="s">
        <v>7957</v>
      </c>
      <c r="B8263" s="22" t="s">
        <v>7958</v>
      </c>
      <c r="C8263" s="22" t="s">
        <v>8305</v>
      </c>
      <c r="D8263" s="22">
        <v>1</v>
      </c>
      <c r="E8263" s="22">
        <v>1</v>
      </c>
      <c r="F8263" s="22">
        <v>0</v>
      </c>
      <c r="G8263" s="22">
        <v>1</v>
      </c>
      <c r="H8263" s="22">
        <v>0</v>
      </c>
      <c r="I8263" s="22">
        <v>0</v>
      </c>
      <c r="J8263" s="22">
        <v>0</v>
      </c>
      <c r="K8263" s="22">
        <v>0</v>
      </c>
      <c r="L8263" s="22">
        <v>0</v>
      </c>
      <c r="M8263" s="22">
        <v>0</v>
      </c>
      <c r="N8263" s="22">
        <v>20</v>
      </c>
      <c r="O8263" s="22">
        <v>100</v>
      </c>
      <c r="P8263" s="22">
        <v>0</v>
      </c>
      <c r="Q8263" s="22"/>
      <c r="R8263" s="22"/>
      <c r="S8263" s="22">
        <v>0</v>
      </c>
      <c r="T8263" s="39">
        <f t="shared" si="129"/>
        <v>46230</v>
      </c>
    </row>
    <row r="8264" spans="1:20" x14ac:dyDescent="0.25">
      <c r="A8264" s="22" t="s">
        <v>7957</v>
      </c>
      <c r="B8264" s="22" t="s">
        <v>7958</v>
      </c>
      <c r="C8264" s="22" t="s">
        <v>8306</v>
      </c>
      <c r="D8264" s="22">
        <v>1</v>
      </c>
      <c r="E8264" s="22">
        <v>1</v>
      </c>
      <c r="F8264" s="22">
        <v>1</v>
      </c>
      <c r="G8264" s="22">
        <v>1</v>
      </c>
      <c r="H8264" s="22">
        <v>1</v>
      </c>
      <c r="I8264" s="22">
        <v>0</v>
      </c>
      <c r="J8264" s="22">
        <v>0</v>
      </c>
      <c r="K8264" s="22">
        <v>0</v>
      </c>
      <c r="L8264" s="22">
        <v>0</v>
      </c>
      <c r="M8264" s="22">
        <v>0</v>
      </c>
      <c r="N8264" s="22">
        <v>12</v>
      </c>
      <c r="O8264" s="22">
        <v>100</v>
      </c>
      <c r="P8264" s="22">
        <v>100</v>
      </c>
      <c r="Q8264" s="22">
        <v>0</v>
      </c>
      <c r="R8264" s="22"/>
      <c r="S8264" s="22">
        <v>0</v>
      </c>
      <c r="T8264" s="39">
        <f t="shared" si="129"/>
        <v>46230</v>
      </c>
    </row>
    <row r="8265" spans="1:20" x14ac:dyDescent="0.25">
      <c r="A8265" s="22" t="s">
        <v>7957</v>
      </c>
      <c r="B8265" s="22" t="s">
        <v>7958</v>
      </c>
      <c r="C8265" s="22" t="s">
        <v>8307</v>
      </c>
      <c r="D8265" s="22">
        <v>1</v>
      </c>
      <c r="E8265" s="22">
        <v>1</v>
      </c>
      <c r="F8265" s="22">
        <v>1</v>
      </c>
      <c r="G8265" s="22">
        <v>1</v>
      </c>
      <c r="H8265" s="22">
        <v>1</v>
      </c>
      <c r="I8265" s="22">
        <v>0</v>
      </c>
      <c r="J8265" s="22">
        <v>0</v>
      </c>
      <c r="K8265" s="22">
        <v>0</v>
      </c>
      <c r="L8265" s="22">
        <v>0</v>
      </c>
      <c r="M8265" s="22">
        <v>0</v>
      </c>
      <c r="N8265" s="22">
        <v>12</v>
      </c>
      <c r="O8265" s="22">
        <v>100</v>
      </c>
      <c r="P8265" s="22">
        <v>100</v>
      </c>
      <c r="Q8265" s="22">
        <v>0</v>
      </c>
      <c r="R8265" s="22"/>
      <c r="S8265" s="22">
        <v>0</v>
      </c>
      <c r="T8265" s="39">
        <f t="shared" si="129"/>
        <v>46230</v>
      </c>
    </row>
    <row r="8266" spans="1:20" x14ac:dyDescent="0.25">
      <c r="A8266" s="22" t="s">
        <v>7957</v>
      </c>
      <c r="B8266" s="22" t="s">
        <v>7958</v>
      </c>
      <c r="C8266" s="22" t="s">
        <v>8308</v>
      </c>
      <c r="D8266" s="22">
        <v>1</v>
      </c>
      <c r="E8266" s="22">
        <v>0</v>
      </c>
      <c r="F8266" s="22">
        <v>0</v>
      </c>
      <c r="G8266" s="22"/>
      <c r="H8266" s="22">
        <v>0</v>
      </c>
      <c r="I8266" s="22">
        <v>0</v>
      </c>
      <c r="J8266" s="22">
        <v>0</v>
      </c>
      <c r="K8266" s="22">
        <v>0</v>
      </c>
      <c r="L8266" s="22">
        <v>0</v>
      </c>
      <c r="M8266" s="22">
        <v>0</v>
      </c>
      <c r="N8266" s="22"/>
      <c r="O8266" s="22">
        <v>0</v>
      </c>
      <c r="P8266" s="22"/>
      <c r="Q8266" s="22"/>
      <c r="R8266" s="22"/>
      <c r="S8266" s="22"/>
      <c r="T8266" s="39">
        <f t="shared" si="129"/>
        <v>46230</v>
      </c>
    </row>
    <row r="8267" spans="1:20" x14ac:dyDescent="0.25">
      <c r="A8267" s="22" t="s">
        <v>7957</v>
      </c>
      <c r="B8267" s="22" t="s">
        <v>7958</v>
      </c>
      <c r="C8267" s="22" t="s">
        <v>8309</v>
      </c>
      <c r="D8267" s="22">
        <v>1</v>
      </c>
      <c r="E8267" s="22">
        <v>1</v>
      </c>
      <c r="F8267" s="22">
        <v>0</v>
      </c>
      <c r="G8267" s="22">
        <v>1</v>
      </c>
      <c r="H8267" s="22">
        <v>0</v>
      </c>
      <c r="I8267" s="22">
        <v>0</v>
      </c>
      <c r="J8267" s="22">
        <v>0</v>
      </c>
      <c r="K8267" s="22">
        <v>0</v>
      </c>
      <c r="L8267" s="22">
        <v>0</v>
      </c>
      <c r="M8267" s="22">
        <v>0</v>
      </c>
      <c r="N8267" s="22">
        <v>14</v>
      </c>
      <c r="O8267" s="22">
        <v>100</v>
      </c>
      <c r="P8267" s="22">
        <v>0</v>
      </c>
      <c r="Q8267" s="22"/>
      <c r="R8267" s="22"/>
      <c r="S8267" s="22">
        <v>0</v>
      </c>
      <c r="T8267" s="39">
        <f t="shared" si="129"/>
        <v>46230</v>
      </c>
    </row>
    <row r="8268" spans="1:20" x14ac:dyDescent="0.25">
      <c r="A8268" s="22" t="s">
        <v>7957</v>
      </c>
      <c r="B8268" s="22" t="s">
        <v>7958</v>
      </c>
      <c r="C8268" s="22" t="s">
        <v>8310</v>
      </c>
      <c r="D8268" s="22">
        <v>1</v>
      </c>
      <c r="E8268" s="22">
        <v>1</v>
      </c>
      <c r="F8268" s="22">
        <v>0</v>
      </c>
      <c r="G8268" s="22">
        <v>1</v>
      </c>
      <c r="H8268" s="22">
        <v>0</v>
      </c>
      <c r="I8268" s="22">
        <v>0</v>
      </c>
      <c r="J8268" s="22">
        <v>0</v>
      </c>
      <c r="K8268" s="22">
        <v>0</v>
      </c>
      <c r="L8268" s="22">
        <v>0</v>
      </c>
      <c r="M8268" s="22">
        <v>0</v>
      </c>
      <c r="N8268" s="22">
        <v>14</v>
      </c>
      <c r="O8268" s="22">
        <v>100</v>
      </c>
      <c r="P8268" s="22">
        <v>0</v>
      </c>
      <c r="Q8268" s="22"/>
      <c r="R8268" s="22"/>
      <c r="S8268" s="22">
        <v>0</v>
      </c>
      <c r="T8268" s="39">
        <f t="shared" si="129"/>
        <v>46230</v>
      </c>
    </row>
    <row r="8269" spans="1:20" x14ac:dyDescent="0.25">
      <c r="A8269" s="22" t="s">
        <v>7957</v>
      </c>
      <c r="B8269" s="22" t="s">
        <v>7958</v>
      </c>
      <c r="C8269" s="22" t="s">
        <v>8311</v>
      </c>
      <c r="D8269" s="22">
        <v>1</v>
      </c>
      <c r="E8269" s="22">
        <v>1</v>
      </c>
      <c r="F8269" s="22">
        <v>1</v>
      </c>
      <c r="G8269" s="22">
        <v>1</v>
      </c>
      <c r="H8269" s="22">
        <v>1</v>
      </c>
      <c r="I8269" s="22">
        <v>0</v>
      </c>
      <c r="J8269" s="22">
        <v>0</v>
      </c>
      <c r="K8269" s="22">
        <v>0</v>
      </c>
      <c r="L8269" s="22">
        <v>0</v>
      </c>
      <c r="M8269" s="22">
        <v>0</v>
      </c>
      <c r="N8269" s="22">
        <v>15</v>
      </c>
      <c r="O8269" s="22">
        <v>100</v>
      </c>
      <c r="P8269" s="22">
        <v>100</v>
      </c>
      <c r="Q8269" s="22">
        <v>0</v>
      </c>
      <c r="R8269" s="22"/>
      <c r="S8269" s="22">
        <v>0</v>
      </c>
      <c r="T8269" s="39">
        <f t="shared" si="129"/>
        <v>46230</v>
      </c>
    </row>
    <row r="8270" spans="1:20" x14ac:dyDescent="0.25">
      <c r="A8270" s="22" t="s">
        <v>7957</v>
      </c>
      <c r="B8270" s="22" t="s">
        <v>7958</v>
      </c>
      <c r="C8270" s="22" t="s">
        <v>8312</v>
      </c>
      <c r="D8270" s="22">
        <v>1</v>
      </c>
      <c r="E8270" s="22">
        <v>1</v>
      </c>
      <c r="F8270" s="22">
        <v>0</v>
      </c>
      <c r="G8270" s="22">
        <v>1</v>
      </c>
      <c r="H8270" s="22">
        <v>0</v>
      </c>
      <c r="I8270" s="22">
        <v>0</v>
      </c>
      <c r="J8270" s="22">
        <v>0</v>
      </c>
      <c r="K8270" s="22">
        <v>0</v>
      </c>
      <c r="L8270" s="22">
        <v>0</v>
      </c>
      <c r="M8270" s="22">
        <v>0</v>
      </c>
      <c r="N8270" s="22">
        <v>18</v>
      </c>
      <c r="O8270" s="22">
        <v>100</v>
      </c>
      <c r="P8270" s="22">
        <v>0</v>
      </c>
      <c r="Q8270" s="22"/>
      <c r="R8270" s="22"/>
      <c r="S8270" s="22">
        <v>0</v>
      </c>
      <c r="T8270" s="39">
        <f t="shared" si="129"/>
        <v>46230</v>
      </c>
    </row>
    <row r="8271" spans="1:20" x14ac:dyDescent="0.25">
      <c r="A8271" s="22" t="s">
        <v>7957</v>
      </c>
      <c r="B8271" s="22" t="s">
        <v>7958</v>
      </c>
      <c r="C8271" s="22" t="s">
        <v>8313</v>
      </c>
      <c r="D8271" s="22">
        <v>1</v>
      </c>
      <c r="E8271" s="22">
        <v>1</v>
      </c>
      <c r="F8271" s="22">
        <v>1</v>
      </c>
      <c r="G8271" s="22">
        <v>1</v>
      </c>
      <c r="H8271" s="22">
        <v>1</v>
      </c>
      <c r="I8271" s="22">
        <v>0</v>
      </c>
      <c r="J8271" s="22">
        <v>0</v>
      </c>
      <c r="K8271" s="22">
        <v>0</v>
      </c>
      <c r="L8271" s="22">
        <v>0</v>
      </c>
      <c r="M8271" s="22">
        <v>0</v>
      </c>
      <c r="N8271" s="22">
        <v>16</v>
      </c>
      <c r="O8271" s="22">
        <v>100</v>
      </c>
      <c r="P8271" s="22">
        <v>100</v>
      </c>
      <c r="Q8271" s="22">
        <v>0</v>
      </c>
      <c r="R8271" s="22"/>
      <c r="S8271" s="22">
        <v>0</v>
      </c>
      <c r="T8271" s="39">
        <f t="shared" si="129"/>
        <v>46230</v>
      </c>
    </row>
    <row r="8272" spans="1:20" x14ac:dyDescent="0.25">
      <c r="A8272" s="22" t="s">
        <v>7957</v>
      </c>
      <c r="B8272" s="22" t="s">
        <v>7958</v>
      </c>
      <c r="C8272" s="22" t="s">
        <v>8314</v>
      </c>
      <c r="D8272" s="22">
        <v>1</v>
      </c>
      <c r="E8272" s="22">
        <v>1</v>
      </c>
      <c r="F8272" s="22">
        <v>0</v>
      </c>
      <c r="G8272" s="22">
        <v>1</v>
      </c>
      <c r="H8272" s="22">
        <v>0</v>
      </c>
      <c r="I8272" s="22">
        <v>0</v>
      </c>
      <c r="J8272" s="22">
        <v>0</v>
      </c>
      <c r="K8272" s="22">
        <v>0</v>
      </c>
      <c r="L8272" s="22">
        <v>0</v>
      </c>
      <c r="M8272" s="22">
        <v>0</v>
      </c>
      <c r="N8272" s="22">
        <v>17</v>
      </c>
      <c r="O8272" s="22">
        <v>100</v>
      </c>
      <c r="P8272" s="22">
        <v>0</v>
      </c>
      <c r="Q8272" s="22"/>
      <c r="R8272" s="22"/>
      <c r="S8272" s="22">
        <v>0</v>
      </c>
      <c r="T8272" s="39">
        <f t="shared" si="129"/>
        <v>46230</v>
      </c>
    </row>
    <row r="8273" spans="1:20" x14ac:dyDescent="0.25">
      <c r="A8273" s="22" t="s">
        <v>7957</v>
      </c>
      <c r="B8273" s="22" t="s">
        <v>7958</v>
      </c>
      <c r="C8273" s="22" t="s">
        <v>8315</v>
      </c>
      <c r="D8273" s="22">
        <v>1</v>
      </c>
      <c r="E8273" s="22">
        <v>1</v>
      </c>
      <c r="F8273" s="22">
        <v>0</v>
      </c>
      <c r="G8273" s="22">
        <v>1</v>
      </c>
      <c r="H8273" s="22">
        <v>0</v>
      </c>
      <c r="I8273" s="22">
        <v>0</v>
      </c>
      <c r="J8273" s="22">
        <v>0</v>
      </c>
      <c r="K8273" s="22">
        <v>0</v>
      </c>
      <c r="L8273" s="22">
        <v>0</v>
      </c>
      <c r="M8273" s="22">
        <v>0</v>
      </c>
      <c r="N8273" s="22">
        <v>16</v>
      </c>
      <c r="O8273" s="22">
        <v>100</v>
      </c>
      <c r="P8273" s="22">
        <v>0</v>
      </c>
      <c r="Q8273" s="22"/>
      <c r="R8273" s="22"/>
      <c r="S8273" s="22">
        <v>0</v>
      </c>
      <c r="T8273" s="39">
        <f t="shared" si="129"/>
        <v>46230</v>
      </c>
    </row>
    <row r="8274" spans="1:20" x14ac:dyDescent="0.25">
      <c r="A8274" s="22" t="s">
        <v>7957</v>
      </c>
      <c r="B8274" s="22" t="s">
        <v>7958</v>
      </c>
      <c r="C8274" s="22" t="s">
        <v>8316</v>
      </c>
      <c r="D8274" s="22">
        <v>1</v>
      </c>
      <c r="E8274" s="22">
        <v>1</v>
      </c>
      <c r="F8274" s="22">
        <v>0</v>
      </c>
      <c r="G8274" s="22">
        <v>2</v>
      </c>
      <c r="H8274" s="22">
        <v>0</v>
      </c>
      <c r="I8274" s="22">
        <v>0</v>
      </c>
      <c r="J8274" s="22">
        <v>0</v>
      </c>
      <c r="K8274" s="22">
        <v>0</v>
      </c>
      <c r="L8274" s="22">
        <v>0</v>
      </c>
      <c r="M8274" s="22">
        <v>0</v>
      </c>
      <c r="N8274" s="22">
        <v>10.5</v>
      </c>
      <c r="O8274" s="22">
        <v>100</v>
      </c>
      <c r="P8274" s="22">
        <v>0</v>
      </c>
      <c r="Q8274" s="22"/>
      <c r="R8274" s="22"/>
      <c r="S8274" s="22">
        <v>0</v>
      </c>
      <c r="T8274" s="39">
        <f t="shared" si="129"/>
        <v>46230</v>
      </c>
    </row>
    <row r="8275" spans="1:20" x14ac:dyDescent="0.25">
      <c r="A8275" s="22" t="s">
        <v>7957</v>
      </c>
      <c r="B8275" s="22" t="s">
        <v>7958</v>
      </c>
      <c r="C8275" s="22" t="s">
        <v>8317</v>
      </c>
      <c r="D8275" s="22">
        <v>1</v>
      </c>
      <c r="E8275" s="22">
        <v>1</v>
      </c>
      <c r="F8275" s="22">
        <v>0</v>
      </c>
      <c r="G8275" s="22">
        <v>1</v>
      </c>
      <c r="H8275" s="22">
        <v>0</v>
      </c>
      <c r="I8275" s="22">
        <v>0</v>
      </c>
      <c r="J8275" s="22">
        <v>0</v>
      </c>
      <c r="K8275" s="22">
        <v>0</v>
      </c>
      <c r="L8275" s="22">
        <v>0</v>
      </c>
      <c r="M8275" s="22">
        <v>0</v>
      </c>
      <c r="N8275" s="22">
        <v>11</v>
      </c>
      <c r="O8275" s="22">
        <v>100</v>
      </c>
      <c r="P8275" s="22">
        <v>0</v>
      </c>
      <c r="Q8275" s="22"/>
      <c r="R8275" s="22"/>
      <c r="S8275" s="22">
        <v>0</v>
      </c>
      <c r="T8275" s="39">
        <f t="shared" si="129"/>
        <v>46230</v>
      </c>
    </row>
    <row r="8276" spans="1:20" x14ac:dyDescent="0.25">
      <c r="A8276" s="22" t="s">
        <v>7957</v>
      </c>
      <c r="B8276" s="22" t="s">
        <v>7958</v>
      </c>
      <c r="C8276" s="22" t="s">
        <v>8318</v>
      </c>
      <c r="D8276" s="22">
        <v>1</v>
      </c>
      <c r="E8276" s="22">
        <v>1</v>
      </c>
      <c r="F8276" s="22">
        <v>0</v>
      </c>
      <c r="G8276" s="22">
        <v>1</v>
      </c>
      <c r="H8276" s="22">
        <v>0</v>
      </c>
      <c r="I8276" s="22">
        <v>0</v>
      </c>
      <c r="J8276" s="22">
        <v>0</v>
      </c>
      <c r="K8276" s="22">
        <v>0</v>
      </c>
      <c r="L8276" s="22">
        <v>0</v>
      </c>
      <c r="M8276" s="22">
        <v>0</v>
      </c>
      <c r="N8276" s="22">
        <v>11</v>
      </c>
      <c r="O8276" s="22">
        <v>100</v>
      </c>
      <c r="P8276" s="22">
        <v>0</v>
      </c>
      <c r="Q8276" s="22"/>
      <c r="R8276" s="22"/>
      <c r="S8276" s="22">
        <v>0</v>
      </c>
      <c r="T8276" s="39">
        <f t="shared" si="129"/>
        <v>46230</v>
      </c>
    </row>
    <row r="8277" spans="1:20" x14ac:dyDescent="0.25">
      <c r="A8277" s="22" t="s">
        <v>7957</v>
      </c>
      <c r="B8277" s="22" t="s">
        <v>7958</v>
      </c>
      <c r="C8277" s="22" t="s">
        <v>8319</v>
      </c>
      <c r="D8277" s="22">
        <v>1</v>
      </c>
      <c r="E8277" s="22">
        <v>1</v>
      </c>
      <c r="F8277" s="22">
        <v>1</v>
      </c>
      <c r="G8277" s="22">
        <v>2</v>
      </c>
      <c r="H8277" s="22">
        <v>1</v>
      </c>
      <c r="I8277" s="22">
        <v>0</v>
      </c>
      <c r="J8277" s="22">
        <v>0</v>
      </c>
      <c r="K8277" s="22">
        <v>0</v>
      </c>
      <c r="L8277" s="22">
        <v>0</v>
      </c>
      <c r="M8277" s="22">
        <v>0</v>
      </c>
      <c r="N8277" s="22">
        <v>16</v>
      </c>
      <c r="O8277" s="22">
        <v>100</v>
      </c>
      <c r="P8277" s="22">
        <v>100</v>
      </c>
      <c r="Q8277" s="22">
        <v>0</v>
      </c>
      <c r="R8277" s="22"/>
      <c r="S8277" s="22">
        <v>0</v>
      </c>
      <c r="T8277" s="39">
        <f t="shared" si="129"/>
        <v>46230</v>
      </c>
    </row>
    <row r="8278" spans="1:20" x14ac:dyDescent="0.25">
      <c r="A8278" s="22" t="s">
        <v>7957</v>
      </c>
      <c r="B8278" s="22" t="s">
        <v>7958</v>
      </c>
      <c r="C8278" s="22" t="s">
        <v>8320</v>
      </c>
      <c r="D8278" s="22">
        <v>1</v>
      </c>
      <c r="E8278" s="22">
        <v>1</v>
      </c>
      <c r="F8278" s="22">
        <v>1</v>
      </c>
      <c r="G8278" s="22">
        <v>1</v>
      </c>
      <c r="H8278" s="22">
        <v>1</v>
      </c>
      <c r="I8278" s="22">
        <v>0</v>
      </c>
      <c r="J8278" s="22">
        <v>0</v>
      </c>
      <c r="K8278" s="22">
        <v>0</v>
      </c>
      <c r="L8278" s="22">
        <v>0</v>
      </c>
      <c r="M8278" s="22">
        <v>0</v>
      </c>
      <c r="N8278" s="22">
        <v>17</v>
      </c>
      <c r="O8278" s="22">
        <v>100</v>
      </c>
      <c r="P8278" s="22">
        <v>100</v>
      </c>
      <c r="Q8278" s="22">
        <v>0</v>
      </c>
      <c r="R8278" s="22"/>
      <c r="S8278" s="22">
        <v>0</v>
      </c>
      <c r="T8278" s="39">
        <f t="shared" si="129"/>
        <v>46230</v>
      </c>
    </row>
    <row r="8279" spans="1:20" x14ac:dyDescent="0.25">
      <c r="A8279" s="22" t="s">
        <v>7957</v>
      </c>
      <c r="B8279" s="22" t="s">
        <v>7958</v>
      </c>
      <c r="C8279" s="22" t="s">
        <v>8321</v>
      </c>
      <c r="D8279" s="22">
        <v>1</v>
      </c>
      <c r="E8279" s="22">
        <v>1</v>
      </c>
      <c r="F8279" s="22">
        <v>0</v>
      </c>
      <c r="G8279" s="22">
        <v>1</v>
      </c>
      <c r="H8279" s="22">
        <v>0</v>
      </c>
      <c r="I8279" s="22">
        <v>0</v>
      </c>
      <c r="J8279" s="22">
        <v>0</v>
      </c>
      <c r="K8279" s="22">
        <v>0</v>
      </c>
      <c r="L8279" s="22">
        <v>0</v>
      </c>
      <c r="M8279" s="22">
        <v>0</v>
      </c>
      <c r="N8279" s="22">
        <v>13</v>
      </c>
      <c r="O8279" s="22">
        <v>100</v>
      </c>
      <c r="P8279" s="22">
        <v>0</v>
      </c>
      <c r="Q8279" s="22"/>
      <c r="R8279" s="22"/>
      <c r="S8279" s="22">
        <v>0</v>
      </c>
      <c r="T8279" s="39">
        <f t="shared" si="129"/>
        <v>46230</v>
      </c>
    </row>
    <row r="8280" spans="1:20" x14ac:dyDescent="0.25">
      <c r="A8280" s="22" t="s">
        <v>7957</v>
      </c>
      <c r="B8280" s="22" t="s">
        <v>7958</v>
      </c>
      <c r="C8280" s="22" t="s">
        <v>8322</v>
      </c>
      <c r="D8280" s="22">
        <v>1</v>
      </c>
      <c r="E8280" s="22">
        <v>0</v>
      </c>
      <c r="F8280" s="22">
        <v>0</v>
      </c>
      <c r="G8280" s="22"/>
      <c r="H8280" s="22">
        <v>0</v>
      </c>
      <c r="I8280" s="22">
        <v>0</v>
      </c>
      <c r="J8280" s="22">
        <v>0</v>
      </c>
      <c r="K8280" s="22">
        <v>0</v>
      </c>
      <c r="L8280" s="22">
        <v>0</v>
      </c>
      <c r="M8280" s="22">
        <v>0</v>
      </c>
      <c r="N8280" s="22"/>
      <c r="O8280" s="22">
        <v>0</v>
      </c>
      <c r="P8280" s="22"/>
      <c r="Q8280" s="22"/>
      <c r="R8280" s="22"/>
      <c r="S8280" s="22"/>
      <c r="T8280" s="39">
        <f t="shared" si="129"/>
        <v>46230</v>
      </c>
    </row>
    <row r="8281" spans="1:20" x14ac:dyDescent="0.25">
      <c r="A8281" s="22" t="s">
        <v>7957</v>
      </c>
      <c r="B8281" s="22" t="s">
        <v>7958</v>
      </c>
      <c r="C8281" s="22" t="s">
        <v>8323</v>
      </c>
      <c r="D8281" s="22">
        <v>1</v>
      </c>
      <c r="E8281" s="22">
        <v>1</v>
      </c>
      <c r="F8281" s="22">
        <v>0</v>
      </c>
      <c r="G8281" s="22">
        <v>1</v>
      </c>
      <c r="H8281" s="22">
        <v>0</v>
      </c>
      <c r="I8281" s="22">
        <v>0</v>
      </c>
      <c r="J8281" s="22">
        <v>0</v>
      </c>
      <c r="K8281" s="22">
        <v>0</v>
      </c>
      <c r="L8281" s="22">
        <v>0</v>
      </c>
      <c r="M8281" s="22">
        <v>0</v>
      </c>
      <c r="N8281" s="22">
        <v>18</v>
      </c>
      <c r="O8281" s="22">
        <v>100</v>
      </c>
      <c r="P8281" s="22">
        <v>0</v>
      </c>
      <c r="Q8281" s="22"/>
      <c r="R8281" s="22"/>
      <c r="S8281" s="22">
        <v>0</v>
      </c>
      <c r="T8281" s="39">
        <f t="shared" si="129"/>
        <v>46230</v>
      </c>
    </row>
    <row r="8282" spans="1:20" x14ac:dyDescent="0.25">
      <c r="A8282" s="22" t="s">
        <v>7957</v>
      </c>
      <c r="B8282" s="22" t="s">
        <v>7958</v>
      </c>
      <c r="C8282" s="22" t="s">
        <v>8324</v>
      </c>
      <c r="D8282" s="22">
        <v>1</v>
      </c>
      <c r="E8282" s="22">
        <v>1</v>
      </c>
      <c r="F8282" s="22">
        <v>0</v>
      </c>
      <c r="G8282" s="22">
        <v>1</v>
      </c>
      <c r="H8282" s="22">
        <v>0</v>
      </c>
      <c r="I8282" s="22">
        <v>0</v>
      </c>
      <c r="J8282" s="22">
        <v>0</v>
      </c>
      <c r="K8282" s="22">
        <v>0</v>
      </c>
      <c r="L8282" s="22">
        <v>0</v>
      </c>
      <c r="M8282" s="22">
        <v>0</v>
      </c>
      <c r="N8282" s="22">
        <v>14</v>
      </c>
      <c r="O8282" s="22">
        <v>100</v>
      </c>
      <c r="P8282" s="22">
        <v>0</v>
      </c>
      <c r="Q8282" s="22"/>
      <c r="R8282" s="22"/>
      <c r="S8282" s="22">
        <v>0</v>
      </c>
      <c r="T8282" s="39">
        <f t="shared" si="129"/>
        <v>46230</v>
      </c>
    </row>
    <row r="8283" spans="1:20" x14ac:dyDescent="0.25">
      <c r="A8283" s="22" t="s">
        <v>7957</v>
      </c>
      <c r="B8283" s="22" t="s">
        <v>7958</v>
      </c>
      <c r="C8283" s="22" t="s">
        <v>8325</v>
      </c>
      <c r="D8283" s="22">
        <v>1</v>
      </c>
      <c r="E8283" s="22">
        <v>1</v>
      </c>
      <c r="F8283" s="22">
        <v>0</v>
      </c>
      <c r="G8283" s="22">
        <v>1</v>
      </c>
      <c r="H8283" s="22">
        <v>0</v>
      </c>
      <c r="I8283" s="22">
        <v>0</v>
      </c>
      <c r="J8283" s="22">
        <v>0</v>
      </c>
      <c r="K8283" s="22">
        <v>0</v>
      </c>
      <c r="L8283" s="22">
        <v>0</v>
      </c>
      <c r="M8283" s="22">
        <v>0</v>
      </c>
      <c r="N8283" s="22">
        <v>16</v>
      </c>
      <c r="O8283" s="22">
        <v>100</v>
      </c>
      <c r="P8283" s="22">
        <v>0</v>
      </c>
      <c r="Q8283" s="22"/>
      <c r="R8283" s="22"/>
      <c r="S8283" s="22">
        <v>0</v>
      </c>
      <c r="T8283" s="39">
        <f t="shared" si="129"/>
        <v>46230</v>
      </c>
    </row>
    <row r="8284" spans="1:20" x14ac:dyDescent="0.25">
      <c r="A8284" s="22" t="s">
        <v>7957</v>
      </c>
      <c r="B8284" s="22" t="s">
        <v>7958</v>
      </c>
      <c r="C8284" s="22" t="s">
        <v>8326</v>
      </c>
      <c r="D8284" s="22">
        <v>1</v>
      </c>
      <c r="E8284" s="22">
        <v>1</v>
      </c>
      <c r="F8284" s="22">
        <v>1</v>
      </c>
      <c r="G8284" s="22">
        <v>1</v>
      </c>
      <c r="H8284" s="22">
        <v>1</v>
      </c>
      <c r="I8284" s="22">
        <v>0</v>
      </c>
      <c r="J8284" s="22">
        <v>0</v>
      </c>
      <c r="K8284" s="22">
        <v>0</v>
      </c>
      <c r="L8284" s="22">
        <v>0</v>
      </c>
      <c r="M8284" s="22">
        <v>0</v>
      </c>
      <c r="N8284" s="22">
        <v>12</v>
      </c>
      <c r="O8284" s="22">
        <v>100</v>
      </c>
      <c r="P8284" s="22">
        <v>100</v>
      </c>
      <c r="Q8284" s="22">
        <v>0</v>
      </c>
      <c r="R8284" s="22"/>
      <c r="S8284" s="22">
        <v>0</v>
      </c>
      <c r="T8284" s="39">
        <f t="shared" si="129"/>
        <v>46230</v>
      </c>
    </row>
    <row r="8285" spans="1:20" x14ac:dyDescent="0.25">
      <c r="A8285" s="22" t="s">
        <v>7957</v>
      </c>
      <c r="B8285" s="22" t="s">
        <v>7958</v>
      </c>
      <c r="C8285" s="22" t="s">
        <v>8327</v>
      </c>
      <c r="D8285" s="22">
        <v>1</v>
      </c>
      <c r="E8285" s="22">
        <v>0</v>
      </c>
      <c r="F8285" s="22">
        <v>0</v>
      </c>
      <c r="G8285" s="22"/>
      <c r="H8285" s="22">
        <v>0</v>
      </c>
      <c r="I8285" s="22">
        <v>0</v>
      </c>
      <c r="J8285" s="22">
        <v>0</v>
      </c>
      <c r="K8285" s="22">
        <v>0</v>
      </c>
      <c r="L8285" s="22">
        <v>0</v>
      </c>
      <c r="M8285" s="22">
        <v>0</v>
      </c>
      <c r="N8285" s="22"/>
      <c r="O8285" s="22">
        <v>0</v>
      </c>
      <c r="P8285" s="22"/>
      <c r="Q8285" s="22"/>
      <c r="R8285" s="22"/>
      <c r="S8285" s="22"/>
      <c r="T8285" s="39">
        <f t="shared" si="129"/>
        <v>46230</v>
      </c>
    </row>
    <row r="8286" spans="1:20" x14ac:dyDescent="0.25">
      <c r="A8286" s="22" t="s">
        <v>7957</v>
      </c>
      <c r="B8286" s="22" t="s">
        <v>7958</v>
      </c>
      <c r="C8286" s="22" t="s">
        <v>8328</v>
      </c>
      <c r="D8286" s="22">
        <v>1</v>
      </c>
      <c r="E8286" s="22">
        <v>1</v>
      </c>
      <c r="F8286" s="22">
        <v>1</v>
      </c>
      <c r="G8286" s="22">
        <v>1</v>
      </c>
      <c r="H8286" s="22">
        <v>1</v>
      </c>
      <c r="I8286" s="22">
        <v>0</v>
      </c>
      <c r="J8286" s="22">
        <v>0</v>
      </c>
      <c r="K8286" s="22">
        <v>0</v>
      </c>
      <c r="L8286" s="22">
        <v>0</v>
      </c>
      <c r="M8286" s="22">
        <v>0</v>
      </c>
      <c r="N8286" s="22">
        <v>17</v>
      </c>
      <c r="O8286" s="22">
        <v>100</v>
      </c>
      <c r="P8286" s="22">
        <v>100</v>
      </c>
      <c r="Q8286" s="22">
        <v>0</v>
      </c>
      <c r="R8286" s="22"/>
      <c r="S8286" s="22">
        <v>0</v>
      </c>
      <c r="T8286" s="39">
        <f t="shared" si="129"/>
        <v>46230</v>
      </c>
    </row>
    <row r="8287" spans="1:20" x14ac:dyDescent="0.25">
      <c r="A8287" s="22" t="s">
        <v>7957</v>
      </c>
      <c r="B8287" s="22" t="s">
        <v>7958</v>
      </c>
      <c r="C8287" s="22" t="s">
        <v>8329</v>
      </c>
      <c r="D8287" s="22">
        <v>1</v>
      </c>
      <c r="E8287" s="22">
        <v>1</v>
      </c>
      <c r="F8287" s="22">
        <v>0</v>
      </c>
      <c r="G8287" s="22">
        <v>1</v>
      </c>
      <c r="H8287" s="22">
        <v>0</v>
      </c>
      <c r="I8287" s="22">
        <v>0</v>
      </c>
      <c r="J8287" s="22">
        <v>0</v>
      </c>
      <c r="K8287" s="22">
        <v>0</v>
      </c>
      <c r="L8287" s="22">
        <v>0</v>
      </c>
      <c r="M8287" s="22">
        <v>0</v>
      </c>
      <c r="N8287" s="22">
        <v>34</v>
      </c>
      <c r="O8287" s="22">
        <v>100</v>
      </c>
      <c r="P8287" s="22">
        <v>0</v>
      </c>
      <c r="Q8287" s="22"/>
      <c r="R8287" s="22"/>
      <c r="S8287" s="22">
        <v>0</v>
      </c>
      <c r="T8287" s="39">
        <f t="shared" si="129"/>
        <v>46230</v>
      </c>
    </row>
    <row r="8288" spans="1:20" x14ac:dyDescent="0.25">
      <c r="A8288" s="22" t="s">
        <v>7957</v>
      </c>
      <c r="B8288" s="22" t="s">
        <v>7958</v>
      </c>
      <c r="C8288" s="22" t="s">
        <v>8330</v>
      </c>
      <c r="D8288" s="22">
        <v>1</v>
      </c>
      <c r="E8288" s="22">
        <v>1</v>
      </c>
      <c r="F8288" s="22">
        <v>1</v>
      </c>
      <c r="G8288" s="22">
        <v>2</v>
      </c>
      <c r="H8288" s="22">
        <v>1</v>
      </c>
      <c r="I8288" s="22">
        <v>0</v>
      </c>
      <c r="J8288" s="22">
        <v>0</v>
      </c>
      <c r="K8288" s="22">
        <v>0</v>
      </c>
      <c r="L8288" s="22">
        <v>0</v>
      </c>
      <c r="M8288" s="22">
        <v>0</v>
      </c>
      <c r="N8288" s="22">
        <v>16</v>
      </c>
      <c r="O8288" s="22">
        <v>100</v>
      </c>
      <c r="P8288" s="22">
        <v>100</v>
      </c>
      <c r="Q8288" s="22">
        <v>0</v>
      </c>
      <c r="R8288" s="22"/>
      <c r="S8288" s="22">
        <v>0</v>
      </c>
      <c r="T8288" s="39">
        <f t="shared" si="129"/>
        <v>46230</v>
      </c>
    </row>
    <row r="8289" spans="1:20" x14ac:dyDescent="0.25">
      <c r="A8289" s="22" t="s">
        <v>7957</v>
      </c>
      <c r="B8289" s="22" t="s">
        <v>7958</v>
      </c>
      <c r="C8289" s="22" t="s">
        <v>8331</v>
      </c>
      <c r="D8289" s="22">
        <v>1</v>
      </c>
      <c r="E8289" s="22">
        <v>1</v>
      </c>
      <c r="F8289" s="22">
        <v>0</v>
      </c>
      <c r="G8289" s="22">
        <v>1</v>
      </c>
      <c r="H8289" s="22">
        <v>0</v>
      </c>
      <c r="I8289" s="22">
        <v>0</v>
      </c>
      <c r="J8289" s="22">
        <v>0</v>
      </c>
      <c r="K8289" s="22">
        <v>0</v>
      </c>
      <c r="L8289" s="22">
        <v>0</v>
      </c>
      <c r="M8289" s="22">
        <v>0</v>
      </c>
      <c r="N8289" s="22">
        <v>17</v>
      </c>
      <c r="O8289" s="22">
        <v>100</v>
      </c>
      <c r="P8289" s="22">
        <v>0</v>
      </c>
      <c r="Q8289" s="22"/>
      <c r="R8289" s="22"/>
      <c r="S8289" s="22">
        <v>0</v>
      </c>
      <c r="T8289" s="39">
        <f t="shared" si="129"/>
        <v>46230</v>
      </c>
    </row>
    <row r="8290" spans="1:20" x14ac:dyDescent="0.25">
      <c r="A8290" s="22" t="s">
        <v>7957</v>
      </c>
      <c r="B8290" s="22" t="s">
        <v>7958</v>
      </c>
      <c r="C8290" s="22" t="s">
        <v>8332</v>
      </c>
      <c r="D8290" s="22">
        <v>1</v>
      </c>
      <c r="E8290" s="22">
        <v>1</v>
      </c>
      <c r="F8290" s="22">
        <v>1</v>
      </c>
      <c r="G8290" s="22">
        <v>1</v>
      </c>
      <c r="H8290" s="22">
        <v>1</v>
      </c>
      <c r="I8290" s="22">
        <v>0</v>
      </c>
      <c r="J8290" s="22">
        <v>0</v>
      </c>
      <c r="K8290" s="22">
        <v>0</v>
      </c>
      <c r="L8290" s="22">
        <v>0</v>
      </c>
      <c r="M8290" s="22">
        <v>0</v>
      </c>
      <c r="N8290" s="22">
        <v>13</v>
      </c>
      <c r="O8290" s="22">
        <v>100</v>
      </c>
      <c r="P8290" s="22">
        <v>100</v>
      </c>
      <c r="Q8290" s="22">
        <v>0</v>
      </c>
      <c r="R8290" s="22"/>
      <c r="S8290" s="22">
        <v>0</v>
      </c>
      <c r="T8290" s="39">
        <f t="shared" si="129"/>
        <v>46230</v>
      </c>
    </row>
    <row r="8291" spans="1:20" x14ac:dyDescent="0.25">
      <c r="A8291" s="22" t="s">
        <v>7957</v>
      </c>
      <c r="B8291" s="22" t="s">
        <v>7958</v>
      </c>
      <c r="C8291" s="22" t="s">
        <v>8333</v>
      </c>
      <c r="D8291" s="22">
        <v>1</v>
      </c>
      <c r="E8291" s="22">
        <v>1</v>
      </c>
      <c r="F8291" s="22">
        <v>0</v>
      </c>
      <c r="G8291" s="22">
        <v>1</v>
      </c>
      <c r="H8291" s="22">
        <v>0</v>
      </c>
      <c r="I8291" s="22">
        <v>0</v>
      </c>
      <c r="J8291" s="22">
        <v>0</v>
      </c>
      <c r="K8291" s="22">
        <v>0</v>
      </c>
      <c r="L8291" s="22">
        <v>0</v>
      </c>
      <c r="M8291" s="22">
        <v>0</v>
      </c>
      <c r="N8291" s="22">
        <v>14</v>
      </c>
      <c r="O8291" s="22">
        <v>100</v>
      </c>
      <c r="P8291" s="22">
        <v>0</v>
      </c>
      <c r="Q8291" s="22"/>
      <c r="R8291" s="22"/>
      <c r="S8291" s="22">
        <v>0</v>
      </c>
      <c r="T8291" s="39">
        <f t="shared" si="129"/>
        <v>46230</v>
      </c>
    </row>
    <row r="8292" spans="1:20" x14ac:dyDescent="0.25">
      <c r="A8292" s="22" t="s">
        <v>7957</v>
      </c>
      <c r="B8292" s="22" t="s">
        <v>7958</v>
      </c>
      <c r="C8292" s="22" t="s">
        <v>8334</v>
      </c>
      <c r="D8292" s="22">
        <v>1</v>
      </c>
      <c r="E8292" s="22">
        <v>1</v>
      </c>
      <c r="F8292" s="22">
        <v>0</v>
      </c>
      <c r="G8292" s="22">
        <v>1</v>
      </c>
      <c r="H8292" s="22">
        <v>0</v>
      </c>
      <c r="I8292" s="22">
        <v>0</v>
      </c>
      <c r="J8292" s="22">
        <v>0</v>
      </c>
      <c r="K8292" s="22">
        <v>0</v>
      </c>
      <c r="L8292" s="22">
        <v>0</v>
      </c>
      <c r="M8292" s="22">
        <v>0</v>
      </c>
      <c r="N8292" s="22">
        <v>12</v>
      </c>
      <c r="O8292" s="22">
        <v>100</v>
      </c>
      <c r="P8292" s="22">
        <v>0</v>
      </c>
      <c r="Q8292" s="22"/>
      <c r="R8292" s="22"/>
      <c r="S8292" s="22">
        <v>0</v>
      </c>
      <c r="T8292" s="39">
        <f t="shared" si="129"/>
        <v>46230</v>
      </c>
    </row>
    <row r="8293" spans="1:20" x14ac:dyDescent="0.25">
      <c r="A8293" s="22" t="s">
        <v>7957</v>
      </c>
      <c r="B8293" s="22" t="s">
        <v>7958</v>
      </c>
      <c r="C8293" s="22" t="s">
        <v>8335</v>
      </c>
      <c r="D8293" s="22">
        <v>1</v>
      </c>
      <c r="E8293" s="22">
        <v>1</v>
      </c>
      <c r="F8293" s="22">
        <v>1</v>
      </c>
      <c r="G8293" s="22">
        <v>1</v>
      </c>
      <c r="H8293" s="22">
        <v>1</v>
      </c>
      <c r="I8293" s="22">
        <v>0</v>
      </c>
      <c r="J8293" s="22">
        <v>0</v>
      </c>
      <c r="K8293" s="22">
        <v>0</v>
      </c>
      <c r="L8293" s="22">
        <v>0</v>
      </c>
      <c r="M8293" s="22">
        <v>0</v>
      </c>
      <c r="N8293" s="22">
        <v>18</v>
      </c>
      <c r="O8293" s="22">
        <v>100</v>
      </c>
      <c r="P8293" s="22">
        <v>100</v>
      </c>
      <c r="Q8293" s="22">
        <v>0</v>
      </c>
      <c r="R8293" s="22"/>
      <c r="S8293" s="22">
        <v>0</v>
      </c>
      <c r="T8293" s="39">
        <f t="shared" si="129"/>
        <v>46230</v>
      </c>
    </row>
    <row r="8294" spans="1:20" x14ac:dyDescent="0.25">
      <c r="A8294" s="22" t="s">
        <v>7957</v>
      </c>
      <c r="B8294" s="22" t="s">
        <v>7958</v>
      </c>
      <c r="C8294" s="22" t="s">
        <v>8336</v>
      </c>
      <c r="D8294" s="22">
        <v>1</v>
      </c>
      <c r="E8294" s="22">
        <v>1</v>
      </c>
      <c r="F8294" s="22">
        <v>0</v>
      </c>
      <c r="G8294" s="22">
        <v>2</v>
      </c>
      <c r="H8294" s="22">
        <v>0</v>
      </c>
      <c r="I8294" s="22">
        <v>0</v>
      </c>
      <c r="J8294" s="22">
        <v>0</v>
      </c>
      <c r="K8294" s="22">
        <v>0</v>
      </c>
      <c r="L8294" s="22">
        <v>0</v>
      </c>
      <c r="M8294" s="22">
        <v>0</v>
      </c>
      <c r="N8294" s="22">
        <v>22.5</v>
      </c>
      <c r="O8294" s="22">
        <v>100</v>
      </c>
      <c r="P8294" s="22">
        <v>0</v>
      </c>
      <c r="Q8294" s="22"/>
      <c r="R8294" s="22"/>
      <c r="S8294" s="22">
        <v>0</v>
      </c>
      <c r="T8294" s="39">
        <f t="shared" si="129"/>
        <v>46230</v>
      </c>
    </row>
    <row r="8295" spans="1:20" x14ac:dyDescent="0.25">
      <c r="A8295" s="22" t="s">
        <v>7957</v>
      </c>
      <c r="B8295" s="22" t="s">
        <v>7958</v>
      </c>
      <c r="C8295" s="22" t="s">
        <v>8337</v>
      </c>
      <c r="D8295" s="22">
        <v>1</v>
      </c>
      <c r="E8295" s="22">
        <v>1</v>
      </c>
      <c r="F8295" s="22">
        <v>1</v>
      </c>
      <c r="G8295" s="22">
        <v>1</v>
      </c>
      <c r="H8295" s="22">
        <v>1</v>
      </c>
      <c r="I8295" s="22">
        <v>0</v>
      </c>
      <c r="J8295" s="22">
        <v>0</v>
      </c>
      <c r="K8295" s="22">
        <v>0</v>
      </c>
      <c r="L8295" s="22">
        <v>0</v>
      </c>
      <c r="M8295" s="22">
        <v>0</v>
      </c>
      <c r="N8295" s="22">
        <v>12</v>
      </c>
      <c r="O8295" s="22">
        <v>100</v>
      </c>
      <c r="P8295" s="22">
        <v>100</v>
      </c>
      <c r="Q8295" s="22">
        <v>0</v>
      </c>
      <c r="R8295" s="22"/>
      <c r="S8295" s="22">
        <v>0</v>
      </c>
      <c r="T8295" s="39">
        <f t="shared" si="129"/>
        <v>46230</v>
      </c>
    </row>
    <row r="8296" spans="1:20" x14ac:dyDescent="0.25">
      <c r="A8296" s="22" t="s">
        <v>7957</v>
      </c>
      <c r="B8296" s="22" t="s">
        <v>7958</v>
      </c>
      <c r="C8296" s="22" t="s">
        <v>8338</v>
      </c>
      <c r="D8296" s="22">
        <v>1</v>
      </c>
      <c r="E8296" s="22">
        <v>1</v>
      </c>
      <c r="F8296" s="22">
        <v>0</v>
      </c>
      <c r="G8296" s="22">
        <v>1</v>
      </c>
      <c r="H8296" s="22">
        <v>0</v>
      </c>
      <c r="I8296" s="22">
        <v>0</v>
      </c>
      <c r="J8296" s="22">
        <v>0</v>
      </c>
      <c r="K8296" s="22">
        <v>0</v>
      </c>
      <c r="L8296" s="22">
        <v>0</v>
      </c>
      <c r="M8296" s="22">
        <v>0</v>
      </c>
      <c r="N8296" s="22">
        <v>14</v>
      </c>
      <c r="O8296" s="22">
        <v>100</v>
      </c>
      <c r="P8296" s="22">
        <v>0</v>
      </c>
      <c r="Q8296" s="22"/>
      <c r="R8296" s="22"/>
      <c r="S8296" s="22">
        <v>0</v>
      </c>
      <c r="T8296" s="39">
        <f t="shared" si="129"/>
        <v>46230</v>
      </c>
    </row>
    <row r="8297" spans="1:20" x14ac:dyDescent="0.25">
      <c r="A8297" s="22" t="s">
        <v>7957</v>
      </c>
      <c r="B8297" s="22" t="s">
        <v>7958</v>
      </c>
      <c r="C8297" s="22" t="s">
        <v>8339</v>
      </c>
      <c r="D8297" s="22">
        <v>1</v>
      </c>
      <c r="E8297" s="22">
        <v>1</v>
      </c>
      <c r="F8297" s="22">
        <v>0</v>
      </c>
      <c r="G8297" s="22">
        <v>1</v>
      </c>
      <c r="H8297" s="22">
        <v>0</v>
      </c>
      <c r="I8297" s="22">
        <v>0</v>
      </c>
      <c r="J8297" s="22">
        <v>0</v>
      </c>
      <c r="K8297" s="22">
        <v>0</v>
      </c>
      <c r="L8297" s="22">
        <v>0</v>
      </c>
      <c r="M8297" s="22">
        <v>0</v>
      </c>
      <c r="N8297" s="22">
        <v>17</v>
      </c>
      <c r="O8297" s="22">
        <v>100</v>
      </c>
      <c r="P8297" s="22">
        <v>0</v>
      </c>
      <c r="Q8297" s="22"/>
      <c r="R8297" s="22"/>
      <c r="S8297" s="22">
        <v>0</v>
      </c>
      <c r="T8297" s="39">
        <f t="shared" si="129"/>
        <v>46230</v>
      </c>
    </row>
    <row r="8298" spans="1:20" x14ac:dyDescent="0.25">
      <c r="A8298" s="22" t="s">
        <v>7957</v>
      </c>
      <c r="B8298" s="22" t="s">
        <v>7958</v>
      </c>
      <c r="C8298" s="22" t="s">
        <v>8340</v>
      </c>
      <c r="D8298" s="22">
        <v>1</v>
      </c>
      <c r="E8298" s="22">
        <v>1</v>
      </c>
      <c r="F8298" s="22">
        <v>0</v>
      </c>
      <c r="G8298" s="22">
        <v>1</v>
      </c>
      <c r="H8298" s="22">
        <v>0</v>
      </c>
      <c r="I8298" s="22">
        <v>0</v>
      </c>
      <c r="J8298" s="22">
        <v>0</v>
      </c>
      <c r="K8298" s="22">
        <v>0</v>
      </c>
      <c r="L8298" s="22">
        <v>0</v>
      </c>
      <c r="M8298" s="22">
        <v>0</v>
      </c>
      <c r="N8298" s="22">
        <v>14</v>
      </c>
      <c r="O8298" s="22">
        <v>100</v>
      </c>
      <c r="P8298" s="22">
        <v>0</v>
      </c>
      <c r="Q8298" s="22"/>
      <c r="R8298" s="22"/>
      <c r="S8298" s="22">
        <v>0</v>
      </c>
      <c r="T8298" s="39">
        <f t="shared" si="129"/>
        <v>46230</v>
      </c>
    </row>
    <row r="8299" spans="1:20" x14ac:dyDescent="0.25">
      <c r="A8299" s="22" t="s">
        <v>7957</v>
      </c>
      <c r="B8299" s="22" t="s">
        <v>7958</v>
      </c>
      <c r="C8299" s="22" t="s">
        <v>8341</v>
      </c>
      <c r="D8299" s="22">
        <v>1</v>
      </c>
      <c r="E8299" s="22">
        <v>1</v>
      </c>
      <c r="F8299" s="22">
        <v>0</v>
      </c>
      <c r="G8299" s="22">
        <v>1</v>
      </c>
      <c r="H8299" s="22">
        <v>0</v>
      </c>
      <c r="I8299" s="22">
        <v>0</v>
      </c>
      <c r="J8299" s="22">
        <v>0</v>
      </c>
      <c r="K8299" s="22">
        <v>0</v>
      </c>
      <c r="L8299" s="22">
        <v>0</v>
      </c>
      <c r="M8299" s="22">
        <v>0</v>
      </c>
      <c r="N8299" s="22">
        <v>11</v>
      </c>
      <c r="O8299" s="22">
        <v>100</v>
      </c>
      <c r="P8299" s="22">
        <v>0</v>
      </c>
      <c r="Q8299" s="22"/>
      <c r="R8299" s="22"/>
      <c r="S8299" s="22">
        <v>0</v>
      </c>
      <c r="T8299" s="39">
        <f t="shared" si="129"/>
        <v>46230</v>
      </c>
    </row>
    <row r="8300" spans="1:20" x14ac:dyDescent="0.25">
      <c r="A8300" s="22" t="s">
        <v>7957</v>
      </c>
      <c r="B8300" s="22" t="s">
        <v>7958</v>
      </c>
      <c r="C8300" s="22" t="s">
        <v>8342</v>
      </c>
      <c r="D8300" s="22">
        <v>1</v>
      </c>
      <c r="E8300" s="22">
        <v>1</v>
      </c>
      <c r="F8300" s="22">
        <v>1</v>
      </c>
      <c r="G8300" s="22">
        <v>1</v>
      </c>
      <c r="H8300" s="22">
        <v>1</v>
      </c>
      <c r="I8300" s="22">
        <v>0</v>
      </c>
      <c r="J8300" s="22">
        <v>0</v>
      </c>
      <c r="K8300" s="22">
        <v>0</v>
      </c>
      <c r="L8300" s="22">
        <v>0</v>
      </c>
      <c r="M8300" s="22">
        <v>0</v>
      </c>
      <c r="N8300" s="22">
        <v>16</v>
      </c>
      <c r="O8300" s="22">
        <v>100</v>
      </c>
      <c r="P8300" s="22">
        <v>100</v>
      </c>
      <c r="Q8300" s="22">
        <v>0</v>
      </c>
      <c r="R8300" s="22"/>
      <c r="S8300" s="22">
        <v>0</v>
      </c>
      <c r="T8300" s="39">
        <f t="shared" si="129"/>
        <v>46230</v>
      </c>
    </row>
    <row r="8301" spans="1:20" x14ac:dyDescent="0.25">
      <c r="A8301" s="22" t="s">
        <v>7957</v>
      </c>
      <c r="B8301" s="22" t="s">
        <v>7958</v>
      </c>
      <c r="C8301" s="22" t="s">
        <v>8343</v>
      </c>
      <c r="D8301" s="22">
        <v>1</v>
      </c>
      <c r="E8301" s="22">
        <v>1</v>
      </c>
      <c r="F8301" s="22">
        <v>1</v>
      </c>
      <c r="G8301" s="22">
        <v>1</v>
      </c>
      <c r="H8301" s="22">
        <v>1</v>
      </c>
      <c r="I8301" s="22">
        <v>0</v>
      </c>
      <c r="J8301" s="22">
        <v>0</v>
      </c>
      <c r="K8301" s="22">
        <v>0</v>
      </c>
      <c r="L8301" s="22">
        <v>0</v>
      </c>
      <c r="M8301" s="22">
        <v>0</v>
      </c>
      <c r="N8301" s="22">
        <v>12</v>
      </c>
      <c r="O8301" s="22">
        <v>100</v>
      </c>
      <c r="P8301" s="22">
        <v>100</v>
      </c>
      <c r="Q8301" s="22">
        <v>0</v>
      </c>
      <c r="R8301" s="22"/>
      <c r="S8301" s="22">
        <v>0</v>
      </c>
      <c r="T8301" s="39">
        <f t="shared" si="129"/>
        <v>46230</v>
      </c>
    </row>
    <row r="8302" spans="1:20" x14ac:dyDescent="0.25">
      <c r="A8302" s="22" t="s">
        <v>7957</v>
      </c>
      <c r="B8302" s="22" t="s">
        <v>7958</v>
      </c>
      <c r="C8302" s="22" t="s">
        <v>8344</v>
      </c>
      <c r="D8302" s="22">
        <v>1</v>
      </c>
      <c r="E8302" s="22">
        <v>1</v>
      </c>
      <c r="F8302" s="22">
        <v>0</v>
      </c>
      <c r="G8302" s="22">
        <v>1</v>
      </c>
      <c r="H8302" s="22">
        <v>0</v>
      </c>
      <c r="I8302" s="22">
        <v>0</v>
      </c>
      <c r="J8302" s="22">
        <v>0</v>
      </c>
      <c r="K8302" s="22">
        <v>0</v>
      </c>
      <c r="L8302" s="22">
        <v>0</v>
      </c>
      <c r="M8302" s="22">
        <v>0</v>
      </c>
      <c r="N8302" s="22">
        <v>12</v>
      </c>
      <c r="O8302" s="22">
        <v>100</v>
      </c>
      <c r="P8302" s="22">
        <v>0</v>
      </c>
      <c r="Q8302" s="22"/>
      <c r="R8302" s="22"/>
      <c r="S8302" s="22">
        <v>0</v>
      </c>
      <c r="T8302" s="39">
        <f t="shared" si="129"/>
        <v>46230</v>
      </c>
    </row>
    <row r="8303" spans="1:20" x14ac:dyDescent="0.25">
      <c r="A8303" s="22" t="s">
        <v>7957</v>
      </c>
      <c r="B8303" s="22" t="s">
        <v>7958</v>
      </c>
      <c r="C8303" s="22" t="s">
        <v>8345</v>
      </c>
      <c r="D8303" s="22">
        <v>1</v>
      </c>
      <c r="E8303" s="22">
        <v>1</v>
      </c>
      <c r="F8303" s="22">
        <v>0</v>
      </c>
      <c r="G8303" s="22">
        <v>1</v>
      </c>
      <c r="H8303" s="22">
        <v>0</v>
      </c>
      <c r="I8303" s="22">
        <v>0</v>
      </c>
      <c r="J8303" s="22">
        <v>0</v>
      </c>
      <c r="K8303" s="22">
        <v>0</v>
      </c>
      <c r="L8303" s="22">
        <v>0</v>
      </c>
      <c r="M8303" s="22">
        <v>0</v>
      </c>
      <c r="N8303" s="22">
        <v>18</v>
      </c>
      <c r="O8303" s="22">
        <v>100</v>
      </c>
      <c r="P8303" s="22">
        <v>0</v>
      </c>
      <c r="Q8303" s="22"/>
      <c r="R8303" s="22"/>
      <c r="S8303" s="22">
        <v>0</v>
      </c>
      <c r="T8303" s="39">
        <f t="shared" si="129"/>
        <v>46230</v>
      </c>
    </row>
    <row r="8304" spans="1:20" x14ac:dyDescent="0.25">
      <c r="A8304" s="22" t="s">
        <v>7957</v>
      </c>
      <c r="B8304" s="22" t="s">
        <v>7958</v>
      </c>
      <c r="C8304" s="22" t="s">
        <v>8346</v>
      </c>
      <c r="D8304" s="22">
        <v>1</v>
      </c>
      <c r="E8304" s="22">
        <v>0</v>
      </c>
      <c r="F8304" s="22">
        <v>0</v>
      </c>
      <c r="G8304" s="22"/>
      <c r="H8304" s="22">
        <v>0</v>
      </c>
      <c r="I8304" s="22">
        <v>0</v>
      </c>
      <c r="J8304" s="22">
        <v>0</v>
      </c>
      <c r="K8304" s="22">
        <v>0</v>
      </c>
      <c r="L8304" s="22">
        <v>0</v>
      </c>
      <c r="M8304" s="22">
        <v>0</v>
      </c>
      <c r="N8304" s="22"/>
      <c r="O8304" s="22">
        <v>0</v>
      </c>
      <c r="P8304" s="22"/>
      <c r="Q8304" s="22"/>
      <c r="R8304" s="22"/>
      <c r="S8304" s="22"/>
      <c r="T8304" s="39">
        <f t="shared" si="129"/>
        <v>46230</v>
      </c>
    </row>
    <row r="8305" spans="1:20" x14ac:dyDescent="0.25">
      <c r="A8305" s="22" t="s">
        <v>7957</v>
      </c>
      <c r="B8305" s="22" t="s">
        <v>7958</v>
      </c>
      <c r="C8305" s="22" t="s">
        <v>8347</v>
      </c>
      <c r="D8305" s="22">
        <v>1</v>
      </c>
      <c r="E8305" s="22">
        <v>1</v>
      </c>
      <c r="F8305" s="22">
        <v>1</v>
      </c>
      <c r="G8305" s="22">
        <v>1</v>
      </c>
      <c r="H8305" s="22">
        <v>1</v>
      </c>
      <c r="I8305" s="22">
        <v>0</v>
      </c>
      <c r="J8305" s="22">
        <v>0</v>
      </c>
      <c r="K8305" s="22">
        <v>0</v>
      </c>
      <c r="L8305" s="22">
        <v>0</v>
      </c>
      <c r="M8305" s="22">
        <v>0</v>
      </c>
      <c r="N8305" s="22">
        <v>14</v>
      </c>
      <c r="O8305" s="22">
        <v>100</v>
      </c>
      <c r="P8305" s="22">
        <v>100</v>
      </c>
      <c r="Q8305" s="22">
        <v>0</v>
      </c>
      <c r="R8305" s="22"/>
      <c r="S8305" s="22">
        <v>0</v>
      </c>
      <c r="T8305" s="39">
        <f t="shared" si="129"/>
        <v>46230</v>
      </c>
    </row>
    <row r="8306" spans="1:20" x14ac:dyDescent="0.25">
      <c r="A8306" s="22" t="s">
        <v>7957</v>
      </c>
      <c r="B8306" s="22" t="s">
        <v>7958</v>
      </c>
      <c r="C8306" s="22" t="s">
        <v>8348</v>
      </c>
      <c r="D8306" s="22">
        <v>1</v>
      </c>
      <c r="E8306" s="22">
        <v>1</v>
      </c>
      <c r="F8306" s="22">
        <v>1</v>
      </c>
      <c r="G8306" s="22">
        <v>1</v>
      </c>
      <c r="H8306" s="22">
        <v>1</v>
      </c>
      <c r="I8306" s="22">
        <v>0</v>
      </c>
      <c r="J8306" s="22">
        <v>0</v>
      </c>
      <c r="K8306" s="22">
        <v>0</v>
      </c>
      <c r="L8306" s="22">
        <v>0</v>
      </c>
      <c r="M8306" s="22">
        <v>0</v>
      </c>
      <c r="N8306" s="22">
        <v>12</v>
      </c>
      <c r="O8306" s="22">
        <v>100</v>
      </c>
      <c r="P8306" s="22">
        <v>100</v>
      </c>
      <c r="Q8306" s="22">
        <v>0</v>
      </c>
      <c r="R8306" s="22"/>
      <c r="S8306" s="22">
        <v>0</v>
      </c>
      <c r="T8306" s="39">
        <f t="shared" si="129"/>
        <v>46230</v>
      </c>
    </row>
    <row r="8307" spans="1:20" x14ac:dyDescent="0.25">
      <c r="A8307" s="22" t="s">
        <v>7957</v>
      </c>
      <c r="B8307" s="22" t="s">
        <v>7958</v>
      </c>
      <c r="C8307" s="22" t="s">
        <v>8349</v>
      </c>
      <c r="D8307" s="22">
        <v>1</v>
      </c>
      <c r="E8307" s="22">
        <v>1</v>
      </c>
      <c r="F8307" s="22">
        <v>1</v>
      </c>
      <c r="G8307" s="22">
        <v>1</v>
      </c>
      <c r="H8307" s="22">
        <v>1</v>
      </c>
      <c r="I8307" s="22">
        <v>0</v>
      </c>
      <c r="J8307" s="22">
        <v>0</v>
      </c>
      <c r="K8307" s="22">
        <v>0</v>
      </c>
      <c r="L8307" s="22">
        <v>0</v>
      </c>
      <c r="M8307" s="22">
        <v>0</v>
      </c>
      <c r="N8307" s="22">
        <v>12</v>
      </c>
      <c r="O8307" s="22">
        <v>100</v>
      </c>
      <c r="P8307" s="22">
        <v>100</v>
      </c>
      <c r="Q8307" s="22">
        <v>0</v>
      </c>
      <c r="R8307" s="22"/>
      <c r="S8307" s="22">
        <v>0</v>
      </c>
      <c r="T8307" s="39">
        <f t="shared" si="129"/>
        <v>46230</v>
      </c>
    </row>
    <row r="8308" spans="1:20" x14ac:dyDescent="0.25">
      <c r="A8308" s="22" t="s">
        <v>7957</v>
      </c>
      <c r="B8308" s="22" t="s">
        <v>7958</v>
      </c>
      <c r="C8308" s="22" t="s">
        <v>8350</v>
      </c>
      <c r="D8308" s="22">
        <v>1</v>
      </c>
      <c r="E8308" s="22">
        <v>1</v>
      </c>
      <c r="F8308" s="22">
        <v>1</v>
      </c>
      <c r="G8308" s="22">
        <v>1</v>
      </c>
      <c r="H8308" s="22">
        <v>1</v>
      </c>
      <c r="I8308" s="22">
        <v>0</v>
      </c>
      <c r="J8308" s="22">
        <v>0</v>
      </c>
      <c r="K8308" s="22">
        <v>0</v>
      </c>
      <c r="L8308" s="22">
        <v>0</v>
      </c>
      <c r="M8308" s="22">
        <v>0</v>
      </c>
      <c r="N8308" s="22">
        <v>14</v>
      </c>
      <c r="O8308" s="22">
        <v>100</v>
      </c>
      <c r="P8308" s="22">
        <v>100</v>
      </c>
      <c r="Q8308" s="22">
        <v>0</v>
      </c>
      <c r="R8308" s="22"/>
      <c r="S8308" s="22">
        <v>0</v>
      </c>
      <c r="T8308" s="39">
        <f t="shared" si="129"/>
        <v>46230</v>
      </c>
    </row>
    <row r="8309" spans="1:20" x14ac:dyDescent="0.25">
      <c r="A8309" s="22" t="s">
        <v>7957</v>
      </c>
      <c r="B8309" s="22" t="s">
        <v>7958</v>
      </c>
      <c r="C8309" s="22" t="s">
        <v>8351</v>
      </c>
      <c r="D8309" s="22">
        <v>1</v>
      </c>
      <c r="E8309" s="22">
        <v>1</v>
      </c>
      <c r="F8309" s="22">
        <v>1</v>
      </c>
      <c r="G8309" s="22">
        <v>1</v>
      </c>
      <c r="H8309" s="22">
        <v>1</v>
      </c>
      <c r="I8309" s="22">
        <v>0</v>
      </c>
      <c r="J8309" s="22">
        <v>0</v>
      </c>
      <c r="K8309" s="22">
        <v>0</v>
      </c>
      <c r="L8309" s="22">
        <v>0</v>
      </c>
      <c r="M8309" s="22">
        <v>0</v>
      </c>
      <c r="N8309" s="22">
        <v>12</v>
      </c>
      <c r="O8309" s="22">
        <v>100</v>
      </c>
      <c r="P8309" s="22">
        <v>100</v>
      </c>
      <c r="Q8309" s="22">
        <v>0</v>
      </c>
      <c r="R8309" s="22"/>
      <c r="S8309" s="22">
        <v>0</v>
      </c>
      <c r="T8309" s="39">
        <f t="shared" si="129"/>
        <v>46230</v>
      </c>
    </row>
    <row r="8310" spans="1:20" x14ac:dyDescent="0.25">
      <c r="A8310" s="22" t="s">
        <v>7957</v>
      </c>
      <c r="B8310" s="22" t="s">
        <v>7958</v>
      </c>
      <c r="C8310" s="22" t="s">
        <v>8352</v>
      </c>
      <c r="D8310" s="22">
        <v>1</v>
      </c>
      <c r="E8310" s="22">
        <v>1</v>
      </c>
      <c r="F8310" s="22">
        <v>0</v>
      </c>
      <c r="G8310" s="22">
        <v>1</v>
      </c>
      <c r="H8310" s="22">
        <v>0</v>
      </c>
      <c r="I8310" s="22">
        <v>0</v>
      </c>
      <c r="J8310" s="22">
        <v>0</v>
      </c>
      <c r="K8310" s="22">
        <v>0</v>
      </c>
      <c r="L8310" s="22">
        <v>0</v>
      </c>
      <c r="M8310" s="22">
        <v>0</v>
      </c>
      <c r="N8310" s="22">
        <v>11</v>
      </c>
      <c r="O8310" s="22">
        <v>100</v>
      </c>
      <c r="P8310" s="22">
        <v>0</v>
      </c>
      <c r="Q8310" s="22"/>
      <c r="R8310" s="22"/>
      <c r="S8310" s="22">
        <v>0</v>
      </c>
      <c r="T8310" s="39">
        <f t="shared" si="129"/>
        <v>46230</v>
      </c>
    </row>
    <row r="8311" spans="1:20" x14ac:dyDescent="0.25">
      <c r="A8311" s="22" t="s">
        <v>7957</v>
      </c>
      <c r="B8311" s="22" t="s">
        <v>7958</v>
      </c>
      <c r="C8311" s="22" t="s">
        <v>8353</v>
      </c>
      <c r="D8311" s="22">
        <v>1</v>
      </c>
      <c r="E8311" s="22">
        <v>1</v>
      </c>
      <c r="F8311" s="22">
        <v>1</v>
      </c>
      <c r="G8311" s="22">
        <v>3</v>
      </c>
      <c r="H8311" s="22">
        <v>1</v>
      </c>
      <c r="I8311" s="22">
        <v>0</v>
      </c>
      <c r="J8311" s="22">
        <v>0</v>
      </c>
      <c r="K8311" s="22">
        <v>0</v>
      </c>
      <c r="L8311" s="22">
        <v>0</v>
      </c>
      <c r="M8311" s="22">
        <v>0</v>
      </c>
      <c r="N8311" s="22">
        <v>11</v>
      </c>
      <c r="O8311" s="22">
        <v>100</v>
      </c>
      <c r="P8311" s="22">
        <v>100</v>
      </c>
      <c r="Q8311" s="22">
        <v>0</v>
      </c>
      <c r="R8311" s="22"/>
      <c r="S8311" s="22">
        <v>0</v>
      </c>
      <c r="T8311" s="39">
        <f t="shared" si="129"/>
        <v>46230</v>
      </c>
    </row>
    <row r="8312" spans="1:20" x14ac:dyDescent="0.25">
      <c r="A8312" s="22" t="s">
        <v>7957</v>
      </c>
      <c r="B8312" s="22" t="s">
        <v>7958</v>
      </c>
      <c r="C8312" s="22" t="s">
        <v>8354</v>
      </c>
      <c r="D8312" s="22">
        <v>1</v>
      </c>
      <c r="E8312" s="22">
        <v>1</v>
      </c>
      <c r="F8312" s="22">
        <v>1</v>
      </c>
      <c r="G8312" s="22">
        <v>1</v>
      </c>
      <c r="H8312" s="22">
        <v>1</v>
      </c>
      <c r="I8312" s="22">
        <v>0</v>
      </c>
      <c r="J8312" s="22">
        <v>0</v>
      </c>
      <c r="K8312" s="22">
        <v>0</v>
      </c>
      <c r="L8312" s="22">
        <v>0</v>
      </c>
      <c r="M8312" s="22">
        <v>0</v>
      </c>
      <c r="N8312" s="22">
        <v>17</v>
      </c>
      <c r="O8312" s="22">
        <v>100</v>
      </c>
      <c r="P8312" s="22">
        <v>100</v>
      </c>
      <c r="Q8312" s="22">
        <v>0</v>
      </c>
      <c r="R8312" s="22"/>
      <c r="S8312" s="22">
        <v>0</v>
      </c>
      <c r="T8312" s="39">
        <f t="shared" si="129"/>
        <v>46230</v>
      </c>
    </row>
    <row r="8313" spans="1:20" x14ac:dyDescent="0.25">
      <c r="A8313" s="22" t="s">
        <v>7957</v>
      </c>
      <c r="B8313" s="22" t="s">
        <v>7958</v>
      </c>
      <c r="C8313" s="22" t="s">
        <v>8355</v>
      </c>
      <c r="D8313" s="22">
        <v>1</v>
      </c>
      <c r="E8313" s="22">
        <v>1</v>
      </c>
      <c r="F8313" s="22">
        <v>0</v>
      </c>
      <c r="G8313" s="22">
        <v>1</v>
      </c>
      <c r="H8313" s="22">
        <v>0</v>
      </c>
      <c r="I8313" s="22">
        <v>0</v>
      </c>
      <c r="J8313" s="22">
        <v>0</v>
      </c>
      <c r="K8313" s="22">
        <v>0</v>
      </c>
      <c r="L8313" s="22">
        <v>0</v>
      </c>
      <c r="M8313" s="22">
        <v>0</v>
      </c>
      <c r="N8313" s="22">
        <v>14</v>
      </c>
      <c r="O8313" s="22">
        <v>100</v>
      </c>
      <c r="P8313" s="22">
        <v>0</v>
      </c>
      <c r="Q8313" s="22"/>
      <c r="R8313" s="22"/>
      <c r="S8313" s="22">
        <v>0</v>
      </c>
      <c r="T8313" s="39">
        <f t="shared" si="129"/>
        <v>46230</v>
      </c>
    </row>
    <row r="8314" spans="1:20" x14ac:dyDescent="0.25">
      <c r="A8314" s="22" t="s">
        <v>7957</v>
      </c>
      <c r="B8314" s="22" t="s">
        <v>7958</v>
      </c>
      <c r="C8314" s="22" t="s">
        <v>8356</v>
      </c>
      <c r="D8314" s="22">
        <v>1</v>
      </c>
      <c r="E8314" s="22">
        <v>1</v>
      </c>
      <c r="F8314" s="22">
        <v>0</v>
      </c>
      <c r="G8314" s="22">
        <v>1</v>
      </c>
      <c r="H8314" s="22">
        <v>0</v>
      </c>
      <c r="I8314" s="22">
        <v>0</v>
      </c>
      <c r="J8314" s="22">
        <v>0</v>
      </c>
      <c r="K8314" s="22">
        <v>0</v>
      </c>
      <c r="L8314" s="22">
        <v>0</v>
      </c>
      <c r="M8314" s="22">
        <v>0</v>
      </c>
      <c r="N8314" s="22">
        <v>13</v>
      </c>
      <c r="O8314" s="22">
        <v>100</v>
      </c>
      <c r="P8314" s="22">
        <v>0</v>
      </c>
      <c r="Q8314" s="22"/>
      <c r="R8314" s="22"/>
      <c r="S8314" s="22">
        <v>0</v>
      </c>
      <c r="T8314" s="39">
        <f t="shared" si="129"/>
        <v>46230</v>
      </c>
    </row>
    <row r="8315" spans="1:20" x14ac:dyDescent="0.25">
      <c r="A8315" s="22" t="s">
        <v>7957</v>
      </c>
      <c r="B8315" s="22" t="s">
        <v>7958</v>
      </c>
      <c r="C8315" s="22" t="s">
        <v>8357</v>
      </c>
      <c r="D8315" s="22">
        <v>1</v>
      </c>
      <c r="E8315" s="22">
        <v>1</v>
      </c>
      <c r="F8315" s="22">
        <v>1</v>
      </c>
      <c r="G8315" s="22">
        <v>1</v>
      </c>
      <c r="H8315" s="22">
        <v>1</v>
      </c>
      <c r="I8315" s="22">
        <v>0</v>
      </c>
      <c r="J8315" s="22">
        <v>0</v>
      </c>
      <c r="K8315" s="22">
        <v>0</v>
      </c>
      <c r="L8315" s="22">
        <v>0</v>
      </c>
      <c r="M8315" s="22">
        <v>0</v>
      </c>
      <c r="N8315" s="22">
        <v>15</v>
      </c>
      <c r="O8315" s="22">
        <v>100</v>
      </c>
      <c r="P8315" s="22">
        <v>100</v>
      </c>
      <c r="Q8315" s="22">
        <v>0</v>
      </c>
      <c r="R8315" s="22"/>
      <c r="S8315" s="22">
        <v>0</v>
      </c>
      <c r="T8315" s="39">
        <f t="shared" si="129"/>
        <v>46230</v>
      </c>
    </row>
    <row r="8316" spans="1:20" x14ac:dyDescent="0.25">
      <c r="A8316" s="22" t="s">
        <v>7957</v>
      </c>
      <c r="B8316" s="22" t="s">
        <v>7958</v>
      </c>
      <c r="C8316" s="22" t="s">
        <v>8358</v>
      </c>
      <c r="D8316" s="22">
        <v>1</v>
      </c>
      <c r="E8316" s="22">
        <v>1</v>
      </c>
      <c r="F8316" s="22">
        <v>1</v>
      </c>
      <c r="G8316" s="22">
        <v>1</v>
      </c>
      <c r="H8316" s="22">
        <v>1</v>
      </c>
      <c r="I8316" s="22">
        <v>0</v>
      </c>
      <c r="J8316" s="22">
        <v>0</v>
      </c>
      <c r="K8316" s="22">
        <v>0</v>
      </c>
      <c r="L8316" s="22">
        <v>0</v>
      </c>
      <c r="M8316" s="22">
        <v>0</v>
      </c>
      <c r="N8316" s="22">
        <v>17</v>
      </c>
      <c r="O8316" s="22">
        <v>100</v>
      </c>
      <c r="P8316" s="22">
        <v>100</v>
      </c>
      <c r="Q8316" s="22">
        <v>0</v>
      </c>
      <c r="R8316" s="22"/>
      <c r="S8316" s="22">
        <v>0</v>
      </c>
      <c r="T8316" s="39">
        <f t="shared" si="129"/>
        <v>46230</v>
      </c>
    </row>
    <row r="8317" spans="1:20" x14ac:dyDescent="0.25">
      <c r="A8317" s="22" t="s">
        <v>7957</v>
      </c>
      <c r="B8317" s="22" t="s">
        <v>7958</v>
      </c>
      <c r="C8317" s="22" t="s">
        <v>8359</v>
      </c>
      <c r="D8317" s="22">
        <v>1</v>
      </c>
      <c r="E8317" s="22">
        <v>1</v>
      </c>
      <c r="F8317" s="22">
        <v>1</v>
      </c>
      <c r="G8317" s="22">
        <v>1</v>
      </c>
      <c r="H8317" s="22">
        <v>1</v>
      </c>
      <c r="I8317" s="22">
        <v>0</v>
      </c>
      <c r="J8317" s="22">
        <v>0</v>
      </c>
      <c r="K8317" s="22">
        <v>0</v>
      </c>
      <c r="L8317" s="22">
        <v>0</v>
      </c>
      <c r="M8317" s="22">
        <v>0</v>
      </c>
      <c r="N8317" s="22">
        <v>16</v>
      </c>
      <c r="O8317" s="22">
        <v>100</v>
      </c>
      <c r="P8317" s="22">
        <v>100</v>
      </c>
      <c r="Q8317" s="22">
        <v>0</v>
      </c>
      <c r="R8317" s="22"/>
      <c r="S8317" s="22">
        <v>0</v>
      </c>
      <c r="T8317" s="39">
        <f t="shared" si="129"/>
        <v>46230</v>
      </c>
    </row>
    <row r="8318" spans="1:20" x14ac:dyDescent="0.25">
      <c r="A8318" s="22" t="s">
        <v>7957</v>
      </c>
      <c r="B8318" s="22" t="s">
        <v>7958</v>
      </c>
      <c r="C8318" s="22" t="s">
        <v>8360</v>
      </c>
      <c r="D8318" s="22">
        <v>1</v>
      </c>
      <c r="E8318" s="22">
        <v>1</v>
      </c>
      <c r="F8318" s="22">
        <v>0</v>
      </c>
      <c r="G8318" s="22">
        <v>1</v>
      </c>
      <c r="H8318" s="22">
        <v>0</v>
      </c>
      <c r="I8318" s="22">
        <v>0</v>
      </c>
      <c r="J8318" s="22">
        <v>0</v>
      </c>
      <c r="K8318" s="22">
        <v>0</v>
      </c>
      <c r="L8318" s="22">
        <v>0</v>
      </c>
      <c r="M8318" s="22">
        <v>0</v>
      </c>
      <c r="N8318" s="22">
        <v>12</v>
      </c>
      <c r="O8318" s="22">
        <v>100</v>
      </c>
      <c r="P8318" s="22">
        <v>0</v>
      </c>
      <c r="Q8318" s="22"/>
      <c r="R8318" s="22"/>
      <c r="S8318" s="22">
        <v>0</v>
      </c>
      <c r="T8318" s="39">
        <f t="shared" si="129"/>
        <v>46230</v>
      </c>
    </row>
    <row r="8319" spans="1:20" x14ac:dyDescent="0.25">
      <c r="A8319" s="22" t="s">
        <v>7957</v>
      </c>
      <c r="B8319" s="22" t="s">
        <v>7958</v>
      </c>
      <c r="C8319" s="22" t="s">
        <v>8361</v>
      </c>
      <c r="D8319" s="22">
        <v>1</v>
      </c>
      <c r="E8319" s="22">
        <v>1</v>
      </c>
      <c r="F8319" s="22">
        <v>0</v>
      </c>
      <c r="G8319" s="22">
        <v>1</v>
      </c>
      <c r="H8319" s="22">
        <v>0</v>
      </c>
      <c r="I8319" s="22">
        <v>0</v>
      </c>
      <c r="J8319" s="22">
        <v>0</v>
      </c>
      <c r="K8319" s="22">
        <v>0</v>
      </c>
      <c r="L8319" s="22">
        <v>0</v>
      </c>
      <c r="M8319" s="22">
        <v>0</v>
      </c>
      <c r="N8319" s="22">
        <v>16</v>
      </c>
      <c r="O8319" s="22">
        <v>100</v>
      </c>
      <c r="P8319" s="22">
        <v>0</v>
      </c>
      <c r="Q8319" s="22"/>
      <c r="R8319" s="22"/>
      <c r="S8319" s="22">
        <v>0</v>
      </c>
      <c r="T8319" s="39">
        <f t="shared" si="129"/>
        <v>46230</v>
      </c>
    </row>
    <row r="8320" spans="1:20" x14ac:dyDescent="0.25">
      <c r="A8320" s="22" t="s">
        <v>7957</v>
      </c>
      <c r="B8320" s="22" t="s">
        <v>7958</v>
      </c>
      <c r="C8320" s="22" t="s">
        <v>8362</v>
      </c>
      <c r="D8320" s="22">
        <v>1</v>
      </c>
      <c r="E8320" s="22">
        <v>1</v>
      </c>
      <c r="F8320" s="22">
        <v>0</v>
      </c>
      <c r="G8320" s="22">
        <v>1</v>
      </c>
      <c r="H8320" s="22">
        <v>0</v>
      </c>
      <c r="I8320" s="22">
        <v>0</v>
      </c>
      <c r="J8320" s="22">
        <v>0</v>
      </c>
      <c r="K8320" s="22">
        <v>0</v>
      </c>
      <c r="L8320" s="22">
        <v>0</v>
      </c>
      <c r="M8320" s="22">
        <v>0</v>
      </c>
      <c r="N8320" s="22">
        <v>15</v>
      </c>
      <c r="O8320" s="22">
        <v>100</v>
      </c>
      <c r="P8320" s="22">
        <v>0</v>
      </c>
      <c r="Q8320" s="22"/>
      <c r="R8320" s="22"/>
      <c r="S8320" s="22">
        <v>0</v>
      </c>
      <c r="T8320" s="39">
        <f t="shared" si="129"/>
        <v>46230</v>
      </c>
    </row>
    <row r="8321" spans="1:20" x14ac:dyDescent="0.25">
      <c r="A8321" s="22" t="s">
        <v>7957</v>
      </c>
      <c r="B8321" s="22" t="s">
        <v>7958</v>
      </c>
      <c r="C8321" s="22" t="s">
        <v>8363</v>
      </c>
      <c r="D8321" s="22">
        <v>1</v>
      </c>
      <c r="E8321" s="22">
        <v>1</v>
      </c>
      <c r="F8321" s="22">
        <v>0</v>
      </c>
      <c r="G8321" s="22">
        <v>1</v>
      </c>
      <c r="H8321" s="22">
        <v>0</v>
      </c>
      <c r="I8321" s="22">
        <v>0</v>
      </c>
      <c r="J8321" s="22">
        <v>0</v>
      </c>
      <c r="K8321" s="22">
        <v>0</v>
      </c>
      <c r="L8321" s="22">
        <v>0</v>
      </c>
      <c r="M8321" s="22">
        <v>0</v>
      </c>
      <c r="N8321" s="22">
        <v>12</v>
      </c>
      <c r="O8321" s="22">
        <v>100</v>
      </c>
      <c r="P8321" s="22">
        <v>0</v>
      </c>
      <c r="Q8321" s="22"/>
      <c r="R8321" s="22"/>
      <c r="S8321" s="22">
        <v>0</v>
      </c>
      <c r="T8321" s="39">
        <f t="shared" si="129"/>
        <v>46230</v>
      </c>
    </row>
    <row r="8322" spans="1:20" x14ac:dyDescent="0.25">
      <c r="A8322" s="22" t="s">
        <v>7957</v>
      </c>
      <c r="B8322" s="22" t="s">
        <v>7958</v>
      </c>
      <c r="C8322" s="22" t="s">
        <v>8364</v>
      </c>
      <c r="D8322" s="22">
        <v>1</v>
      </c>
      <c r="E8322" s="22">
        <v>1</v>
      </c>
      <c r="F8322" s="22">
        <v>0</v>
      </c>
      <c r="G8322" s="22">
        <v>1</v>
      </c>
      <c r="H8322" s="22">
        <v>0</v>
      </c>
      <c r="I8322" s="22">
        <v>0</v>
      </c>
      <c r="J8322" s="22">
        <v>0</v>
      </c>
      <c r="K8322" s="22">
        <v>0</v>
      </c>
      <c r="L8322" s="22">
        <v>0</v>
      </c>
      <c r="M8322" s="22">
        <v>0</v>
      </c>
      <c r="N8322" s="22">
        <v>18</v>
      </c>
      <c r="O8322" s="22">
        <v>100</v>
      </c>
      <c r="P8322" s="22">
        <v>0</v>
      </c>
      <c r="Q8322" s="22"/>
      <c r="R8322" s="22"/>
      <c r="S8322" s="22">
        <v>0</v>
      </c>
      <c r="T8322" s="39">
        <f t="shared" ref="T8322:T8385" si="130">IFERROR(DATEVALUE(A8322),"")</f>
        <v>46230</v>
      </c>
    </row>
    <row r="8323" spans="1:20" x14ac:dyDescent="0.25">
      <c r="A8323" s="22" t="s">
        <v>7957</v>
      </c>
      <c r="B8323" s="22" t="s">
        <v>7958</v>
      </c>
      <c r="C8323" s="22" t="s">
        <v>8365</v>
      </c>
      <c r="D8323" s="22">
        <v>1</v>
      </c>
      <c r="E8323" s="22">
        <v>1</v>
      </c>
      <c r="F8323" s="22">
        <v>1</v>
      </c>
      <c r="G8323" s="22">
        <v>1</v>
      </c>
      <c r="H8323" s="22">
        <v>1</v>
      </c>
      <c r="I8323" s="22">
        <v>0</v>
      </c>
      <c r="J8323" s="22">
        <v>0</v>
      </c>
      <c r="K8323" s="22">
        <v>0</v>
      </c>
      <c r="L8323" s="22">
        <v>0</v>
      </c>
      <c r="M8323" s="22">
        <v>0</v>
      </c>
      <c r="N8323" s="22">
        <v>16</v>
      </c>
      <c r="O8323" s="22">
        <v>100</v>
      </c>
      <c r="P8323" s="22">
        <v>100</v>
      </c>
      <c r="Q8323" s="22">
        <v>0</v>
      </c>
      <c r="R8323" s="22"/>
      <c r="S8323" s="22">
        <v>0</v>
      </c>
      <c r="T8323" s="39">
        <f t="shared" si="130"/>
        <v>46230</v>
      </c>
    </row>
    <row r="8324" spans="1:20" x14ac:dyDescent="0.25">
      <c r="A8324" s="22" t="s">
        <v>7957</v>
      </c>
      <c r="B8324" s="22" t="s">
        <v>7958</v>
      </c>
      <c r="C8324" s="22" t="s">
        <v>8366</v>
      </c>
      <c r="D8324" s="22">
        <v>1</v>
      </c>
      <c r="E8324" s="22">
        <v>1</v>
      </c>
      <c r="F8324" s="22">
        <v>1</v>
      </c>
      <c r="G8324" s="22">
        <v>1</v>
      </c>
      <c r="H8324" s="22">
        <v>1</v>
      </c>
      <c r="I8324" s="22">
        <v>0</v>
      </c>
      <c r="J8324" s="22">
        <v>0</v>
      </c>
      <c r="K8324" s="22">
        <v>0</v>
      </c>
      <c r="L8324" s="22">
        <v>0</v>
      </c>
      <c r="M8324" s="22">
        <v>0</v>
      </c>
      <c r="N8324" s="22">
        <v>11</v>
      </c>
      <c r="O8324" s="22">
        <v>100</v>
      </c>
      <c r="P8324" s="22">
        <v>100</v>
      </c>
      <c r="Q8324" s="22">
        <v>0</v>
      </c>
      <c r="R8324" s="22"/>
      <c r="S8324" s="22">
        <v>0</v>
      </c>
      <c r="T8324" s="39">
        <f t="shared" si="130"/>
        <v>46230</v>
      </c>
    </row>
    <row r="8325" spans="1:20" x14ac:dyDescent="0.25">
      <c r="A8325" s="22" t="s">
        <v>7957</v>
      </c>
      <c r="B8325" s="22" t="s">
        <v>7958</v>
      </c>
      <c r="C8325" s="22" t="s">
        <v>8367</v>
      </c>
      <c r="D8325" s="22">
        <v>1</v>
      </c>
      <c r="E8325" s="22">
        <v>1</v>
      </c>
      <c r="F8325" s="22">
        <v>1</v>
      </c>
      <c r="G8325" s="22">
        <v>1</v>
      </c>
      <c r="H8325" s="22">
        <v>1</v>
      </c>
      <c r="I8325" s="22">
        <v>0</v>
      </c>
      <c r="J8325" s="22">
        <v>0</v>
      </c>
      <c r="K8325" s="22">
        <v>0</v>
      </c>
      <c r="L8325" s="22">
        <v>0</v>
      </c>
      <c r="M8325" s="22">
        <v>0</v>
      </c>
      <c r="N8325" s="22">
        <v>12</v>
      </c>
      <c r="O8325" s="22">
        <v>100</v>
      </c>
      <c r="P8325" s="22">
        <v>100</v>
      </c>
      <c r="Q8325" s="22">
        <v>0</v>
      </c>
      <c r="R8325" s="22"/>
      <c r="S8325" s="22">
        <v>0</v>
      </c>
      <c r="T8325" s="39">
        <f t="shared" si="130"/>
        <v>46230</v>
      </c>
    </row>
    <row r="8326" spans="1:20" x14ac:dyDescent="0.25">
      <c r="A8326" s="22" t="s">
        <v>7957</v>
      </c>
      <c r="B8326" s="22" t="s">
        <v>7958</v>
      </c>
      <c r="C8326" s="22" t="s">
        <v>8368</v>
      </c>
      <c r="D8326" s="22">
        <v>1</v>
      </c>
      <c r="E8326" s="22">
        <v>1</v>
      </c>
      <c r="F8326" s="22">
        <v>1</v>
      </c>
      <c r="G8326" s="22">
        <v>2</v>
      </c>
      <c r="H8326" s="22">
        <v>1</v>
      </c>
      <c r="I8326" s="22">
        <v>0</v>
      </c>
      <c r="J8326" s="22">
        <v>0</v>
      </c>
      <c r="K8326" s="22">
        <v>0</v>
      </c>
      <c r="L8326" s="22">
        <v>0</v>
      </c>
      <c r="M8326" s="22">
        <v>0</v>
      </c>
      <c r="N8326" s="22">
        <v>134</v>
      </c>
      <c r="O8326" s="22">
        <v>100</v>
      </c>
      <c r="P8326" s="22">
        <v>100</v>
      </c>
      <c r="Q8326" s="22">
        <v>0</v>
      </c>
      <c r="R8326" s="22"/>
      <c r="S8326" s="22">
        <v>0</v>
      </c>
      <c r="T8326" s="39">
        <f t="shared" si="130"/>
        <v>46230</v>
      </c>
    </row>
    <row r="8327" spans="1:20" x14ac:dyDescent="0.25">
      <c r="A8327" s="22" t="s">
        <v>7957</v>
      </c>
      <c r="B8327" s="22" t="s">
        <v>7958</v>
      </c>
      <c r="C8327" s="22" t="s">
        <v>8369</v>
      </c>
      <c r="D8327" s="22">
        <v>1</v>
      </c>
      <c r="E8327" s="22">
        <v>1</v>
      </c>
      <c r="F8327" s="22">
        <v>0</v>
      </c>
      <c r="G8327" s="22">
        <v>1</v>
      </c>
      <c r="H8327" s="22">
        <v>0</v>
      </c>
      <c r="I8327" s="22">
        <v>0</v>
      </c>
      <c r="J8327" s="22">
        <v>0</v>
      </c>
      <c r="K8327" s="22">
        <v>0</v>
      </c>
      <c r="L8327" s="22">
        <v>0</v>
      </c>
      <c r="M8327" s="22">
        <v>0</v>
      </c>
      <c r="N8327" s="22">
        <v>15</v>
      </c>
      <c r="O8327" s="22">
        <v>100</v>
      </c>
      <c r="P8327" s="22">
        <v>0</v>
      </c>
      <c r="Q8327" s="22"/>
      <c r="R8327" s="22"/>
      <c r="S8327" s="22">
        <v>0</v>
      </c>
      <c r="T8327" s="39">
        <f t="shared" si="130"/>
        <v>46230</v>
      </c>
    </row>
    <row r="8328" spans="1:20" x14ac:dyDescent="0.25">
      <c r="A8328" s="22" t="s">
        <v>7957</v>
      </c>
      <c r="B8328" s="22" t="s">
        <v>7958</v>
      </c>
      <c r="C8328" s="22" t="s">
        <v>8370</v>
      </c>
      <c r="D8328" s="22">
        <v>1</v>
      </c>
      <c r="E8328" s="22">
        <v>1</v>
      </c>
      <c r="F8328" s="22">
        <v>0</v>
      </c>
      <c r="G8328" s="22">
        <v>1</v>
      </c>
      <c r="H8328" s="22">
        <v>0</v>
      </c>
      <c r="I8328" s="22">
        <v>0</v>
      </c>
      <c r="J8328" s="22">
        <v>0</v>
      </c>
      <c r="K8328" s="22">
        <v>0</v>
      </c>
      <c r="L8328" s="22">
        <v>0</v>
      </c>
      <c r="M8328" s="22">
        <v>0</v>
      </c>
      <c r="N8328" s="22">
        <v>16</v>
      </c>
      <c r="O8328" s="22">
        <v>100</v>
      </c>
      <c r="P8328" s="22">
        <v>0</v>
      </c>
      <c r="Q8328" s="22"/>
      <c r="R8328" s="22"/>
      <c r="S8328" s="22">
        <v>0</v>
      </c>
      <c r="T8328" s="39">
        <f t="shared" si="130"/>
        <v>46230</v>
      </c>
    </row>
    <row r="8329" spans="1:20" x14ac:dyDescent="0.25">
      <c r="A8329" s="22" t="s">
        <v>7957</v>
      </c>
      <c r="B8329" s="22" t="s">
        <v>7958</v>
      </c>
      <c r="C8329" s="22" t="s">
        <v>8371</v>
      </c>
      <c r="D8329" s="22">
        <v>1</v>
      </c>
      <c r="E8329" s="22">
        <v>1</v>
      </c>
      <c r="F8329" s="22">
        <v>1</v>
      </c>
      <c r="G8329" s="22">
        <v>1</v>
      </c>
      <c r="H8329" s="22">
        <v>1</v>
      </c>
      <c r="I8329" s="22">
        <v>0</v>
      </c>
      <c r="J8329" s="22">
        <v>0</v>
      </c>
      <c r="K8329" s="22">
        <v>0</v>
      </c>
      <c r="L8329" s="22">
        <v>0</v>
      </c>
      <c r="M8329" s="22">
        <v>0</v>
      </c>
      <c r="N8329" s="22">
        <v>17</v>
      </c>
      <c r="O8329" s="22">
        <v>100</v>
      </c>
      <c r="P8329" s="22">
        <v>100</v>
      </c>
      <c r="Q8329" s="22">
        <v>0</v>
      </c>
      <c r="R8329" s="22"/>
      <c r="S8329" s="22">
        <v>0</v>
      </c>
      <c r="T8329" s="39">
        <f t="shared" si="130"/>
        <v>46230</v>
      </c>
    </row>
    <row r="8330" spans="1:20" x14ac:dyDescent="0.25">
      <c r="A8330" s="22" t="s">
        <v>7957</v>
      </c>
      <c r="B8330" s="22" t="s">
        <v>7958</v>
      </c>
      <c r="C8330" s="22" t="s">
        <v>8372</v>
      </c>
      <c r="D8330" s="22">
        <v>1</v>
      </c>
      <c r="E8330" s="22">
        <v>1</v>
      </c>
      <c r="F8330" s="22">
        <v>0</v>
      </c>
      <c r="G8330" s="22">
        <v>1</v>
      </c>
      <c r="H8330" s="22">
        <v>0</v>
      </c>
      <c r="I8330" s="22">
        <v>0</v>
      </c>
      <c r="J8330" s="22">
        <v>0</v>
      </c>
      <c r="K8330" s="22">
        <v>0</v>
      </c>
      <c r="L8330" s="22">
        <v>0</v>
      </c>
      <c r="M8330" s="22">
        <v>0</v>
      </c>
      <c r="N8330" s="22">
        <v>17</v>
      </c>
      <c r="O8330" s="22">
        <v>100</v>
      </c>
      <c r="P8330" s="22">
        <v>0</v>
      </c>
      <c r="Q8330" s="22"/>
      <c r="R8330" s="22"/>
      <c r="S8330" s="22">
        <v>0</v>
      </c>
      <c r="T8330" s="39">
        <f t="shared" si="130"/>
        <v>46230</v>
      </c>
    </row>
    <row r="8331" spans="1:20" x14ac:dyDescent="0.25">
      <c r="A8331" s="22" t="s">
        <v>7957</v>
      </c>
      <c r="B8331" s="22" t="s">
        <v>7958</v>
      </c>
      <c r="C8331" s="22" t="s">
        <v>8373</v>
      </c>
      <c r="D8331" s="22">
        <v>1</v>
      </c>
      <c r="E8331" s="22">
        <v>1</v>
      </c>
      <c r="F8331" s="22">
        <v>0</v>
      </c>
      <c r="G8331" s="22">
        <v>1</v>
      </c>
      <c r="H8331" s="22">
        <v>0</v>
      </c>
      <c r="I8331" s="22">
        <v>0</v>
      </c>
      <c r="J8331" s="22">
        <v>0</v>
      </c>
      <c r="K8331" s="22">
        <v>0</v>
      </c>
      <c r="L8331" s="22">
        <v>0</v>
      </c>
      <c r="M8331" s="22">
        <v>0</v>
      </c>
      <c r="N8331" s="22">
        <v>12</v>
      </c>
      <c r="O8331" s="22">
        <v>100</v>
      </c>
      <c r="P8331" s="22">
        <v>0</v>
      </c>
      <c r="Q8331" s="22"/>
      <c r="R8331" s="22"/>
      <c r="S8331" s="22">
        <v>0</v>
      </c>
      <c r="T8331" s="39">
        <f t="shared" si="130"/>
        <v>46230</v>
      </c>
    </row>
    <row r="8332" spans="1:20" x14ac:dyDescent="0.25">
      <c r="A8332" s="22" t="s">
        <v>7957</v>
      </c>
      <c r="B8332" s="22" t="s">
        <v>7958</v>
      </c>
      <c r="C8332" s="22" t="s">
        <v>8374</v>
      </c>
      <c r="D8332" s="22">
        <v>1</v>
      </c>
      <c r="E8332" s="22">
        <v>1</v>
      </c>
      <c r="F8332" s="22">
        <v>1</v>
      </c>
      <c r="G8332" s="22">
        <v>1</v>
      </c>
      <c r="H8332" s="22">
        <v>1</v>
      </c>
      <c r="I8332" s="22">
        <v>0</v>
      </c>
      <c r="J8332" s="22">
        <v>0</v>
      </c>
      <c r="K8332" s="22">
        <v>0</v>
      </c>
      <c r="L8332" s="22">
        <v>0</v>
      </c>
      <c r="M8332" s="22">
        <v>0</v>
      </c>
      <c r="N8332" s="22">
        <v>15</v>
      </c>
      <c r="O8332" s="22">
        <v>100</v>
      </c>
      <c r="P8332" s="22">
        <v>100</v>
      </c>
      <c r="Q8332" s="22">
        <v>0</v>
      </c>
      <c r="R8332" s="22"/>
      <c r="S8332" s="22">
        <v>0</v>
      </c>
      <c r="T8332" s="39">
        <f t="shared" si="130"/>
        <v>46230</v>
      </c>
    </row>
    <row r="8333" spans="1:20" x14ac:dyDescent="0.25">
      <c r="A8333" s="22" t="s">
        <v>7957</v>
      </c>
      <c r="B8333" s="22" t="s">
        <v>7958</v>
      </c>
      <c r="C8333" s="22" t="s">
        <v>8375</v>
      </c>
      <c r="D8333" s="22">
        <v>1</v>
      </c>
      <c r="E8333" s="22">
        <v>0</v>
      </c>
      <c r="F8333" s="22">
        <v>0</v>
      </c>
      <c r="G8333" s="22"/>
      <c r="H8333" s="22">
        <v>0</v>
      </c>
      <c r="I8333" s="22">
        <v>0</v>
      </c>
      <c r="J8333" s="22">
        <v>0</v>
      </c>
      <c r="K8333" s="22">
        <v>0</v>
      </c>
      <c r="L8333" s="22">
        <v>0</v>
      </c>
      <c r="M8333" s="22">
        <v>0</v>
      </c>
      <c r="N8333" s="22"/>
      <c r="O8333" s="22">
        <v>0</v>
      </c>
      <c r="P8333" s="22"/>
      <c r="Q8333" s="22"/>
      <c r="R8333" s="22"/>
      <c r="S8333" s="22"/>
      <c r="T8333" s="39">
        <f t="shared" si="130"/>
        <v>46230</v>
      </c>
    </row>
    <row r="8334" spans="1:20" x14ac:dyDescent="0.25">
      <c r="A8334" s="22" t="s">
        <v>7957</v>
      </c>
      <c r="B8334" s="22" t="s">
        <v>7958</v>
      </c>
      <c r="C8334" s="22" t="s">
        <v>8376</v>
      </c>
      <c r="D8334" s="22">
        <v>1</v>
      </c>
      <c r="E8334" s="22">
        <v>1</v>
      </c>
      <c r="F8334" s="22">
        <v>0</v>
      </c>
      <c r="G8334" s="22">
        <v>1</v>
      </c>
      <c r="H8334" s="22">
        <v>0</v>
      </c>
      <c r="I8334" s="22">
        <v>0</v>
      </c>
      <c r="J8334" s="22">
        <v>0</v>
      </c>
      <c r="K8334" s="22">
        <v>0</v>
      </c>
      <c r="L8334" s="22">
        <v>0</v>
      </c>
      <c r="M8334" s="22">
        <v>0</v>
      </c>
      <c r="N8334" s="22">
        <v>16</v>
      </c>
      <c r="O8334" s="22">
        <v>100</v>
      </c>
      <c r="P8334" s="22">
        <v>0</v>
      </c>
      <c r="Q8334" s="22"/>
      <c r="R8334" s="22"/>
      <c r="S8334" s="22">
        <v>0</v>
      </c>
      <c r="T8334" s="39">
        <f t="shared" si="130"/>
        <v>46230</v>
      </c>
    </row>
    <row r="8335" spans="1:20" x14ac:dyDescent="0.25">
      <c r="A8335" s="22" t="s">
        <v>7957</v>
      </c>
      <c r="B8335" s="22" t="s">
        <v>7958</v>
      </c>
      <c r="C8335" s="22" t="s">
        <v>8377</v>
      </c>
      <c r="D8335" s="22">
        <v>1</v>
      </c>
      <c r="E8335" s="22">
        <v>1</v>
      </c>
      <c r="F8335" s="22">
        <v>1</v>
      </c>
      <c r="G8335" s="22">
        <v>1</v>
      </c>
      <c r="H8335" s="22">
        <v>1</v>
      </c>
      <c r="I8335" s="22">
        <v>0</v>
      </c>
      <c r="J8335" s="22">
        <v>0</v>
      </c>
      <c r="K8335" s="22">
        <v>0</v>
      </c>
      <c r="L8335" s="22">
        <v>0</v>
      </c>
      <c r="M8335" s="22">
        <v>0</v>
      </c>
      <c r="N8335" s="22">
        <v>12</v>
      </c>
      <c r="O8335" s="22">
        <v>100</v>
      </c>
      <c r="P8335" s="22">
        <v>100</v>
      </c>
      <c r="Q8335" s="22">
        <v>0</v>
      </c>
      <c r="R8335" s="22"/>
      <c r="S8335" s="22">
        <v>0</v>
      </c>
      <c r="T8335" s="39">
        <f t="shared" si="130"/>
        <v>46230</v>
      </c>
    </row>
    <row r="8336" spans="1:20" x14ac:dyDescent="0.25">
      <c r="A8336" s="22" t="s">
        <v>7957</v>
      </c>
      <c r="B8336" s="22" t="s">
        <v>7958</v>
      </c>
      <c r="C8336" s="22" t="s">
        <v>8378</v>
      </c>
      <c r="D8336" s="22">
        <v>1</v>
      </c>
      <c r="E8336" s="22">
        <v>1</v>
      </c>
      <c r="F8336" s="22">
        <v>1</v>
      </c>
      <c r="G8336" s="22">
        <v>1</v>
      </c>
      <c r="H8336" s="22">
        <v>1</v>
      </c>
      <c r="I8336" s="22">
        <v>0</v>
      </c>
      <c r="J8336" s="22">
        <v>0</v>
      </c>
      <c r="K8336" s="22">
        <v>0</v>
      </c>
      <c r="L8336" s="22">
        <v>0</v>
      </c>
      <c r="M8336" s="22">
        <v>0</v>
      </c>
      <c r="N8336" s="22">
        <v>17</v>
      </c>
      <c r="O8336" s="22">
        <v>100</v>
      </c>
      <c r="P8336" s="22">
        <v>100</v>
      </c>
      <c r="Q8336" s="22">
        <v>0</v>
      </c>
      <c r="R8336" s="22"/>
      <c r="S8336" s="22">
        <v>0</v>
      </c>
      <c r="T8336" s="39">
        <f t="shared" si="130"/>
        <v>46230</v>
      </c>
    </row>
    <row r="8337" spans="1:20" x14ac:dyDescent="0.25">
      <c r="A8337" s="22" t="s">
        <v>7957</v>
      </c>
      <c r="B8337" s="22" t="s">
        <v>7958</v>
      </c>
      <c r="C8337" s="22" t="s">
        <v>8379</v>
      </c>
      <c r="D8337" s="22">
        <v>1</v>
      </c>
      <c r="E8337" s="22">
        <v>1</v>
      </c>
      <c r="F8337" s="22">
        <v>1</v>
      </c>
      <c r="G8337" s="22">
        <v>1</v>
      </c>
      <c r="H8337" s="22">
        <v>1</v>
      </c>
      <c r="I8337" s="22">
        <v>0</v>
      </c>
      <c r="J8337" s="22">
        <v>0</v>
      </c>
      <c r="K8337" s="22">
        <v>0</v>
      </c>
      <c r="L8337" s="22">
        <v>0</v>
      </c>
      <c r="M8337" s="22">
        <v>0</v>
      </c>
      <c r="N8337" s="22">
        <v>11</v>
      </c>
      <c r="O8337" s="22">
        <v>100</v>
      </c>
      <c r="P8337" s="22">
        <v>100</v>
      </c>
      <c r="Q8337" s="22">
        <v>0</v>
      </c>
      <c r="R8337" s="22"/>
      <c r="S8337" s="22">
        <v>0</v>
      </c>
      <c r="T8337" s="39">
        <f t="shared" si="130"/>
        <v>46230</v>
      </c>
    </row>
    <row r="8338" spans="1:20" x14ac:dyDescent="0.25">
      <c r="A8338" s="22" t="s">
        <v>7957</v>
      </c>
      <c r="B8338" s="22" t="s">
        <v>7958</v>
      </c>
      <c r="C8338" s="22" t="s">
        <v>8380</v>
      </c>
      <c r="D8338" s="22">
        <v>1</v>
      </c>
      <c r="E8338" s="22">
        <v>1</v>
      </c>
      <c r="F8338" s="22">
        <v>1</v>
      </c>
      <c r="G8338" s="22">
        <v>1</v>
      </c>
      <c r="H8338" s="22">
        <v>1</v>
      </c>
      <c r="I8338" s="22">
        <v>0</v>
      </c>
      <c r="J8338" s="22">
        <v>0</v>
      </c>
      <c r="K8338" s="22">
        <v>0</v>
      </c>
      <c r="L8338" s="22">
        <v>0</v>
      </c>
      <c r="M8338" s="22">
        <v>0</v>
      </c>
      <c r="N8338" s="22">
        <v>15</v>
      </c>
      <c r="O8338" s="22">
        <v>100</v>
      </c>
      <c r="P8338" s="22">
        <v>100</v>
      </c>
      <c r="Q8338" s="22">
        <v>0</v>
      </c>
      <c r="R8338" s="22"/>
      <c r="S8338" s="22">
        <v>0</v>
      </c>
      <c r="T8338" s="39">
        <f t="shared" si="130"/>
        <v>46230</v>
      </c>
    </row>
    <row r="8339" spans="1:20" x14ac:dyDescent="0.25">
      <c r="A8339" s="22" t="s">
        <v>7957</v>
      </c>
      <c r="B8339" s="22" t="s">
        <v>7958</v>
      </c>
      <c r="C8339" s="22" t="s">
        <v>8381</v>
      </c>
      <c r="D8339" s="22">
        <v>1</v>
      </c>
      <c r="E8339" s="22">
        <v>1</v>
      </c>
      <c r="F8339" s="22">
        <v>0</v>
      </c>
      <c r="G8339" s="22">
        <v>1</v>
      </c>
      <c r="H8339" s="22">
        <v>0</v>
      </c>
      <c r="I8339" s="22">
        <v>0</v>
      </c>
      <c r="J8339" s="22">
        <v>0</v>
      </c>
      <c r="K8339" s="22">
        <v>0</v>
      </c>
      <c r="L8339" s="22">
        <v>0</v>
      </c>
      <c r="M8339" s="22">
        <v>0</v>
      </c>
      <c r="N8339" s="22">
        <v>12</v>
      </c>
      <c r="O8339" s="22">
        <v>100</v>
      </c>
      <c r="P8339" s="22">
        <v>0</v>
      </c>
      <c r="Q8339" s="22"/>
      <c r="R8339" s="22"/>
      <c r="S8339" s="22">
        <v>0</v>
      </c>
      <c r="T8339" s="39">
        <f t="shared" si="130"/>
        <v>46230</v>
      </c>
    </row>
    <row r="8340" spans="1:20" x14ac:dyDescent="0.25">
      <c r="A8340" s="22" t="s">
        <v>7957</v>
      </c>
      <c r="B8340" s="22" t="s">
        <v>7958</v>
      </c>
      <c r="C8340" s="22" t="s">
        <v>8382</v>
      </c>
      <c r="D8340" s="22">
        <v>1</v>
      </c>
      <c r="E8340" s="22">
        <v>1</v>
      </c>
      <c r="F8340" s="22">
        <v>0</v>
      </c>
      <c r="G8340" s="22">
        <v>1</v>
      </c>
      <c r="H8340" s="22">
        <v>0</v>
      </c>
      <c r="I8340" s="22">
        <v>0</v>
      </c>
      <c r="J8340" s="22">
        <v>0</v>
      </c>
      <c r="K8340" s="22">
        <v>0</v>
      </c>
      <c r="L8340" s="22">
        <v>0</v>
      </c>
      <c r="M8340" s="22">
        <v>0</v>
      </c>
      <c r="N8340" s="22">
        <v>14</v>
      </c>
      <c r="O8340" s="22">
        <v>100</v>
      </c>
      <c r="P8340" s="22">
        <v>0</v>
      </c>
      <c r="Q8340" s="22"/>
      <c r="R8340" s="22"/>
      <c r="S8340" s="22">
        <v>0</v>
      </c>
      <c r="T8340" s="39">
        <f t="shared" si="130"/>
        <v>46230</v>
      </c>
    </row>
    <row r="8341" spans="1:20" x14ac:dyDescent="0.25">
      <c r="A8341" s="22" t="s">
        <v>7957</v>
      </c>
      <c r="B8341" s="22" t="s">
        <v>7958</v>
      </c>
      <c r="C8341" s="22" t="s">
        <v>8383</v>
      </c>
      <c r="D8341" s="22">
        <v>1</v>
      </c>
      <c r="E8341" s="22">
        <v>1</v>
      </c>
      <c r="F8341" s="22">
        <v>0</v>
      </c>
      <c r="G8341" s="22">
        <v>2</v>
      </c>
      <c r="H8341" s="22">
        <v>0</v>
      </c>
      <c r="I8341" s="22">
        <v>0</v>
      </c>
      <c r="J8341" s="22">
        <v>0</v>
      </c>
      <c r="K8341" s="22">
        <v>0</v>
      </c>
      <c r="L8341" s="22">
        <v>0</v>
      </c>
      <c r="M8341" s="22">
        <v>0</v>
      </c>
      <c r="N8341" s="22">
        <v>23</v>
      </c>
      <c r="O8341" s="22">
        <v>100</v>
      </c>
      <c r="P8341" s="22">
        <v>0</v>
      </c>
      <c r="Q8341" s="22"/>
      <c r="R8341" s="22"/>
      <c r="S8341" s="22">
        <v>0</v>
      </c>
      <c r="T8341" s="39">
        <f t="shared" si="130"/>
        <v>46230</v>
      </c>
    </row>
    <row r="8342" spans="1:20" x14ac:dyDescent="0.25">
      <c r="A8342" s="22" t="s">
        <v>7957</v>
      </c>
      <c r="B8342" s="22" t="s">
        <v>7958</v>
      </c>
      <c r="C8342" s="22" t="s">
        <v>8384</v>
      </c>
      <c r="D8342" s="22">
        <v>1</v>
      </c>
      <c r="E8342" s="22">
        <v>1</v>
      </c>
      <c r="F8342" s="22">
        <v>1</v>
      </c>
      <c r="G8342" s="22">
        <v>3</v>
      </c>
      <c r="H8342" s="22">
        <v>1</v>
      </c>
      <c r="I8342" s="22">
        <v>0</v>
      </c>
      <c r="J8342" s="22">
        <v>0</v>
      </c>
      <c r="K8342" s="22">
        <v>0</v>
      </c>
      <c r="L8342" s="22">
        <v>0</v>
      </c>
      <c r="M8342" s="22">
        <v>0</v>
      </c>
      <c r="N8342" s="22">
        <v>18</v>
      </c>
      <c r="O8342" s="22">
        <v>100</v>
      </c>
      <c r="P8342" s="22">
        <v>100</v>
      </c>
      <c r="Q8342" s="22">
        <v>0</v>
      </c>
      <c r="R8342" s="22"/>
      <c r="S8342" s="22">
        <v>0</v>
      </c>
      <c r="T8342" s="39">
        <f t="shared" si="130"/>
        <v>46230</v>
      </c>
    </row>
    <row r="8343" spans="1:20" x14ac:dyDescent="0.25">
      <c r="A8343" s="22" t="s">
        <v>7957</v>
      </c>
      <c r="B8343" s="22" t="s">
        <v>7958</v>
      </c>
      <c r="C8343" s="22" t="s">
        <v>8385</v>
      </c>
      <c r="D8343" s="22">
        <v>1</v>
      </c>
      <c r="E8343" s="22">
        <v>0</v>
      </c>
      <c r="F8343" s="22">
        <v>0</v>
      </c>
      <c r="G8343" s="22"/>
      <c r="H8343" s="22">
        <v>0</v>
      </c>
      <c r="I8343" s="22">
        <v>0</v>
      </c>
      <c r="J8343" s="22">
        <v>0</v>
      </c>
      <c r="K8343" s="22">
        <v>0</v>
      </c>
      <c r="L8343" s="22">
        <v>0</v>
      </c>
      <c r="M8343" s="22">
        <v>0</v>
      </c>
      <c r="N8343" s="22"/>
      <c r="O8343" s="22">
        <v>0</v>
      </c>
      <c r="P8343" s="22"/>
      <c r="Q8343" s="22"/>
      <c r="R8343" s="22"/>
      <c r="S8343" s="22"/>
      <c r="T8343" s="39">
        <f t="shared" si="130"/>
        <v>46230</v>
      </c>
    </row>
    <row r="8344" spans="1:20" x14ac:dyDescent="0.25">
      <c r="A8344" s="22" t="s">
        <v>7957</v>
      </c>
      <c r="B8344" s="22" t="s">
        <v>7958</v>
      </c>
      <c r="C8344" s="22" t="s">
        <v>8386</v>
      </c>
      <c r="D8344" s="22">
        <v>1</v>
      </c>
      <c r="E8344" s="22">
        <v>1</v>
      </c>
      <c r="F8344" s="22">
        <v>0</v>
      </c>
      <c r="G8344" s="22">
        <v>2</v>
      </c>
      <c r="H8344" s="22">
        <v>0</v>
      </c>
      <c r="I8344" s="22">
        <v>0</v>
      </c>
      <c r="J8344" s="22">
        <v>0</v>
      </c>
      <c r="K8344" s="22">
        <v>0</v>
      </c>
      <c r="L8344" s="22">
        <v>0</v>
      </c>
      <c r="M8344" s="22">
        <v>0</v>
      </c>
      <c r="N8344" s="22">
        <v>26</v>
      </c>
      <c r="O8344" s="22">
        <v>100</v>
      </c>
      <c r="P8344" s="22">
        <v>0</v>
      </c>
      <c r="Q8344" s="22"/>
      <c r="R8344" s="22"/>
      <c r="S8344" s="22">
        <v>0</v>
      </c>
      <c r="T8344" s="39">
        <f t="shared" si="130"/>
        <v>46230</v>
      </c>
    </row>
    <row r="8345" spans="1:20" x14ac:dyDescent="0.25">
      <c r="A8345" s="22" t="s">
        <v>7957</v>
      </c>
      <c r="B8345" s="22" t="s">
        <v>7958</v>
      </c>
      <c r="C8345" s="22" t="s">
        <v>8387</v>
      </c>
      <c r="D8345" s="22">
        <v>1</v>
      </c>
      <c r="E8345" s="22">
        <v>1</v>
      </c>
      <c r="F8345" s="22">
        <v>1</v>
      </c>
      <c r="G8345" s="22">
        <v>1</v>
      </c>
      <c r="H8345" s="22">
        <v>1</v>
      </c>
      <c r="I8345" s="22">
        <v>0</v>
      </c>
      <c r="J8345" s="22">
        <v>0</v>
      </c>
      <c r="K8345" s="22">
        <v>0</v>
      </c>
      <c r="L8345" s="22">
        <v>0</v>
      </c>
      <c r="M8345" s="22">
        <v>0</v>
      </c>
      <c r="N8345" s="22">
        <v>18</v>
      </c>
      <c r="O8345" s="22">
        <v>100</v>
      </c>
      <c r="P8345" s="22">
        <v>100</v>
      </c>
      <c r="Q8345" s="22">
        <v>0</v>
      </c>
      <c r="R8345" s="22"/>
      <c r="S8345" s="22">
        <v>0</v>
      </c>
      <c r="T8345" s="39">
        <f t="shared" si="130"/>
        <v>46230</v>
      </c>
    </row>
    <row r="8346" spans="1:20" x14ac:dyDescent="0.25">
      <c r="A8346" s="22" t="s">
        <v>7957</v>
      </c>
      <c r="B8346" s="22" t="s">
        <v>7958</v>
      </c>
      <c r="C8346" s="22" t="s">
        <v>8388</v>
      </c>
      <c r="D8346" s="22">
        <v>1</v>
      </c>
      <c r="E8346" s="22">
        <v>1</v>
      </c>
      <c r="F8346" s="22">
        <v>0</v>
      </c>
      <c r="G8346" s="22">
        <v>1</v>
      </c>
      <c r="H8346" s="22">
        <v>0</v>
      </c>
      <c r="I8346" s="22">
        <v>0</v>
      </c>
      <c r="J8346" s="22">
        <v>0</v>
      </c>
      <c r="K8346" s="22">
        <v>0</v>
      </c>
      <c r="L8346" s="22">
        <v>0</v>
      </c>
      <c r="M8346" s="22">
        <v>0</v>
      </c>
      <c r="N8346" s="22">
        <v>18</v>
      </c>
      <c r="O8346" s="22">
        <v>100</v>
      </c>
      <c r="P8346" s="22">
        <v>0</v>
      </c>
      <c r="Q8346" s="22"/>
      <c r="R8346" s="22"/>
      <c r="S8346" s="22">
        <v>0</v>
      </c>
      <c r="T8346" s="39">
        <f t="shared" si="130"/>
        <v>46230</v>
      </c>
    </row>
    <row r="8347" spans="1:20" x14ac:dyDescent="0.25">
      <c r="A8347" s="22" t="s">
        <v>7957</v>
      </c>
      <c r="B8347" s="22" t="s">
        <v>7958</v>
      </c>
      <c r="C8347" s="22" t="s">
        <v>8389</v>
      </c>
      <c r="D8347" s="22">
        <v>1</v>
      </c>
      <c r="E8347" s="22">
        <v>1</v>
      </c>
      <c r="F8347" s="22">
        <v>0</v>
      </c>
      <c r="G8347" s="22">
        <v>1</v>
      </c>
      <c r="H8347" s="22">
        <v>0</v>
      </c>
      <c r="I8347" s="22">
        <v>0</v>
      </c>
      <c r="J8347" s="22">
        <v>0</v>
      </c>
      <c r="K8347" s="22">
        <v>0</v>
      </c>
      <c r="L8347" s="22">
        <v>0</v>
      </c>
      <c r="M8347" s="22">
        <v>0</v>
      </c>
      <c r="N8347" s="22">
        <v>13</v>
      </c>
      <c r="O8347" s="22">
        <v>100</v>
      </c>
      <c r="P8347" s="22">
        <v>0</v>
      </c>
      <c r="Q8347" s="22"/>
      <c r="R8347" s="22"/>
      <c r="S8347" s="22">
        <v>0</v>
      </c>
      <c r="T8347" s="39">
        <f t="shared" si="130"/>
        <v>46230</v>
      </c>
    </row>
    <row r="8348" spans="1:20" x14ac:dyDescent="0.25">
      <c r="A8348" s="22" t="s">
        <v>7957</v>
      </c>
      <c r="B8348" s="22" t="s">
        <v>7958</v>
      </c>
      <c r="C8348" s="22" t="s">
        <v>8390</v>
      </c>
      <c r="D8348" s="22">
        <v>1</v>
      </c>
      <c r="E8348" s="22">
        <v>1</v>
      </c>
      <c r="F8348" s="22">
        <v>0</v>
      </c>
      <c r="G8348" s="22">
        <v>1</v>
      </c>
      <c r="H8348" s="22">
        <v>0</v>
      </c>
      <c r="I8348" s="22">
        <v>0</v>
      </c>
      <c r="J8348" s="22">
        <v>0</v>
      </c>
      <c r="K8348" s="22">
        <v>0</v>
      </c>
      <c r="L8348" s="22">
        <v>0</v>
      </c>
      <c r="M8348" s="22">
        <v>0</v>
      </c>
      <c r="N8348" s="22">
        <v>17</v>
      </c>
      <c r="O8348" s="22">
        <v>100</v>
      </c>
      <c r="P8348" s="22">
        <v>0</v>
      </c>
      <c r="Q8348" s="22"/>
      <c r="R8348" s="22"/>
      <c r="S8348" s="22">
        <v>0</v>
      </c>
      <c r="T8348" s="39">
        <f t="shared" si="130"/>
        <v>46230</v>
      </c>
    </row>
    <row r="8349" spans="1:20" x14ac:dyDescent="0.25">
      <c r="A8349" s="22" t="s">
        <v>7957</v>
      </c>
      <c r="B8349" s="22" t="s">
        <v>7958</v>
      </c>
      <c r="C8349" s="22" t="s">
        <v>8391</v>
      </c>
      <c r="D8349" s="22">
        <v>1</v>
      </c>
      <c r="E8349" s="22">
        <v>1</v>
      </c>
      <c r="F8349" s="22">
        <v>1</v>
      </c>
      <c r="G8349" s="22">
        <v>2</v>
      </c>
      <c r="H8349" s="22">
        <v>1</v>
      </c>
      <c r="I8349" s="22">
        <v>1</v>
      </c>
      <c r="J8349" s="22">
        <v>0</v>
      </c>
      <c r="K8349" s="22">
        <v>0</v>
      </c>
      <c r="L8349" s="22">
        <v>0</v>
      </c>
      <c r="M8349" s="22">
        <v>0</v>
      </c>
      <c r="N8349" s="22">
        <v>124</v>
      </c>
      <c r="O8349" s="22">
        <v>100</v>
      </c>
      <c r="P8349" s="22">
        <v>100</v>
      </c>
      <c r="Q8349" s="22">
        <v>100</v>
      </c>
      <c r="R8349" s="22">
        <v>0</v>
      </c>
      <c r="S8349" s="22">
        <v>0</v>
      </c>
      <c r="T8349" s="39">
        <f t="shared" si="130"/>
        <v>46230</v>
      </c>
    </row>
    <row r="8350" spans="1:20" x14ac:dyDescent="0.25">
      <c r="A8350" s="22" t="s">
        <v>7957</v>
      </c>
      <c r="B8350" s="22" t="s">
        <v>7958</v>
      </c>
      <c r="C8350" s="22" t="s">
        <v>8392</v>
      </c>
      <c r="D8350" s="22">
        <v>1</v>
      </c>
      <c r="E8350" s="22">
        <v>1</v>
      </c>
      <c r="F8350" s="22">
        <v>0</v>
      </c>
      <c r="G8350" s="22">
        <v>1</v>
      </c>
      <c r="H8350" s="22">
        <v>0</v>
      </c>
      <c r="I8350" s="22">
        <v>0</v>
      </c>
      <c r="J8350" s="22">
        <v>0</v>
      </c>
      <c r="K8350" s="22">
        <v>0</v>
      </c>
      <c r="L8350" s="22">
        <v>0</v>
      </c>
      <c r="M8350" s="22">
        <v>0</v>
      </c>
      <c r="N8350" s="22">
        <v>16</v>
      </c>
      <c r="O8350" s="22">
        <v>100</v>
      </c>
      <c r="P8350" s="22">
        <v>0</v>
      </c>
      <c r="Q8350" s="22"/>
      <c r="R8350" s="22"/>
      <c r="S8350" s="22">
        <v>0</v>
      </c>
      <c r="T8350" s="39">
        <f t="shared" si="130"/>
        <v>46230</v>
      </c>
    </row>
    <row r="8351" spans="1:20" x14ac:dyDescent="0.25">
      <c r="A8351" s="22" t="s">
        <v>7957</v>
      </c>
      <c r="B8351" s="22" t="s">
        <v>7958</v>
      </c>
      <c r="C8351" s="22" t="s">
        <v>8393</v>
      </c>
      <c r="D8351" s="22">
        <v>1</v>
      </c>
      <c r="E8351" s="22">
        <v>1</v>
      </c>
      <c r="F8351" s="22">
        <v>0</v>
      </c>
      <c r="G8351" s="22">
        <v>1</v>
      </c>
      <c r="H8351" s="22">
        <v>0</v>
      </c>
      <c r="I8351" s="22">
        <v>0</v>
      </c>
      <c r="J8351" s="22">
        <v>0</v>
      </c>
      <c r="K8351" s="22">
        <v>0</v>
      </c>
      <c r="L8351" s="22">
        <v>0</v>
      </c>
      <c r="M8351" s="22">
        <v>0</v>
      </c>
      <c r="N8351" s="22">
        <v>12</v>
      </c>
      <c r="O8351" s="22">
        <v>100</v>
      </c>
      <c r="P8351" s="22">
        <v>0</v>
      </c>
      <c r="Q8351" s="22"/>
      <c r="R8351" s="22"/>
      <c r="S8351" s="22">
        <v>0</v>
      </c>
      <c r="T8351" s="39">
        <f t="shared" si="130"/>
        <v>46230</v>
      </c>
    </row>
    <row r="8352" spans="1:20" x14ac:dyDescent="0.25">
      <c r="A8352" s="22" t="s">
        <v>7957</v>
      </c>
      <c r="B8352" s="22" t="s">
        <v>7958</v>
      </c>
      <c r="C8352" s="22" t="s">
        <v>8394</v>
      </c>
      <c r="D8352" s="22">
        <v>1</v>
      </c>
      <c r="E8352" s="22">
        <v>1</v>
      </c>
      <c r="F8352" s="22">
        <v>1</v>
      </c>
      <c r="G8352" s="22">
        <v>3</v>
      </c>
      <c r="H8352" s="22">
        <v>1</v>
      </c>
      <c r="I8352" s="22">
        <v>1</v>
      </c>
      <c r="J8352" s="22">
        <v>0</v>
      </c>
      <c r="K8352" s="22">
        <v>0</v>
      </c>
      <c r="L8352" s="22">
        <v>0</v>
      </c>
      <c r="M8352" s="22">
        <v>0</v>
      </c>
      <c r="N8352" s="22">
        <v>232</v>
      </c>
      <c r="O8352" s="22">
        <v>100</v>
      </c>
      <c r="P8352" s="22">
        <v>100</v>
      </c>
      <c r="Q8352" s="22">
        <v>100</v>
      </c>
      <c r="R8352" s="22">
        <v>0</v>
      </c>
      <c r="S8352" s="22">
        <v>0</v>
      </c>
      <c r="T8352" s="39">
        <f t="shared" si="130"/>
        <v>46230</v>
      </c>
    </row>
    <row r="8353" spans="1:20" x14ac:dyDescent="0.25">
      <c r="A8353" s="22" t="s">
        <v>7957</v>
      </c>
      <c r="B8353" s="22" t="s">
        <v>7958</v>
      </c>
      <c r="C8353" s="22" t="s">
        <v>8395</v>
      </c>
      <c r="D8353" s="22">
        <v>1</v>
      </c>
      <c r="E8353" s="22">
        <v>1</v>
      </c>
      <c r="F8353" s="22">
        <v>0</v>
      </c>
      <c r="G8353" s="22">
        <v>1</v>
      </c>
      <c r="H8353" s="22">
        <v>0</v>
      </c>
      <c r="I8353" s="22">
        <v>0</v>
      </c>
      <c r="J8353" s="22">
        <v>0</v>
      </c>
      <c r="K8353" s="22">
        <v>0</v>
      </c>
      <c r="L8353" s="22">
        <v>0</v>
      </c>
      <c r="M8353" s="22">
        <v>0</v>
      </c>
      <c r="N8353" s="22">
        <v>16</v>
      </c>
      <c r="O8353" s="22">
        <v>100</v>
      </c>
      <c r="P8353" s="22">
        <v>0</v>
      </c>
      <c r="Q8353" s="22"/>
      <c r="R8353" s="22"/>
      <c r="S8353" s="22">
        <v>0</v>
      </c>
      <c r="T8353" s="39">
        <f t="shared" si="130"/>
        <v>46230</v>
      </c>
    </row>
    <row r="8354" spans="1:20" x14ac:dyDescent="0.25">
      <c r="A8354" s="22" t="s">
        <v>7957</v>
      </c>
      <c r="B8354" s="22" t="s">
        <v>7958</v>
      </c>
      <c r="C8354" s="22" t="s">
        <v>8396</v>
      </c>
      <c r="D8354" s="22">
        <v>1</v>
      </c>
      <c r="E8354" s="22">
        <v>1</v>
      </c>
      <c r="F8354" s="22">
        <v>1</v>
      </c>
      <c r="G8354" s="22">
        <v>1</v>
      </c>
      <c r="H8354" s="22">
        <v>1</v>
      </c>
      <c r="I8354" s="22">
        <v>0</v>
      </c>
      <c r="J8354" s="22">
        <v>0</v>
      </c>
      <c r="K8354" s="22">
        <v>0</v>
      </c>
      <c r="L8354" s="22">
        <v>0</v>
      </c>
      <c r="M8354" s="22">
        <v>0</v>
      </c>
      <c r="N8354" s="22">
        <v>16</v>
      </c>
      <c r="O8354" s="22">
        <v>100</v>
      </c>
      <c r="P8354" s="22">
        <v>100</v>
      </c>
      <c r="Q8354" s="22">
        <v>0</v>
      </c>
      <c r="R8354" s="22"/>
      <c r="S8354" s="22">
        <v>0</v>
      </c>
      <c r="T8354" s="39">
        <f t="shared" si="130"/>
        <v>46230</v>
      </c>
    </row>
    <row r="8355" spans="1:20" x14ac:dyDescent="0.25">
      <c r="A8355" s="22" t="s">
        <v>7957</v>
      </c>
      <c r="B8355" s="22" t="s">
        <v>7958</v>
      </c>
      <c r="C8355" s="22" t="s">
        <v>8397</v>
      </c>
      <c r="D8355" s="22">
        <v>1</v>
      </c>
      <c r="E8355" s="22">
        <v>0</v>
      </c>
      <c r="F8355" s="22">
        <v>0</v>
      </c>
      <c r="G8355" s="22"/>
      <c r="H8355" s="22">
        <v>0</v>
      </c>
      <c r="I8355" s="22">
        <v>0</v>
      </c>
      <c r="J8355" s="22">
        <v>0</v>
      </c>
      <c r="K8355" s="22">
        <v>0</v>
      </c>
      <c r="L8355" s="22">
        <v>0</v>
      </c>
      <c r="M8355" s="22">
        <v>0</v>
      </c>
      <c r="N8355" s="22"/>
      <c r="O8355" s="22">
        <v>0</v>
      </c>
      <c r="P8355" s="22"/>
      <c r="Q8355" s="22"/>
      <c r="R8355" s="22"/>
      <c r="S8355" s="22"/>
      <c r="T8355" s="39">
        <f t="shared" si="130"/>
        <v>46230</v>
      </c>
    </row>
    <row r="8356" spans="1:20" x14ac:dyDescent="0.25">
      <c r="A8356" s="22" t="s">
        <v>7957</v>
      </c>
      <c r="B8356" s="22" t="s">
        <v>7958</v>
      </c>
      <c r="C8356" s="22" t="s">
        <v>8398</v>
      </c>
      <c r="D8356" s="22">
        <v>1</v>
      </c>
      <c r="E8356" s="22">
        <v>1</v>
      </c>
      <c r="F8356" s="22">
        <v>1</v>
      </c>
      <c r="G8356" s="22">
        <v>1</v>
      </c>
      <c r="H8356" s="22">
        <v>1</v>
      </c>
      <c r="I8356" s="22">
        <v>0</v>
      </c>
      <c r="J8356" s="22">
        <v>0</v>
      </c>
      <c r="K8356" s="22">
        <v>0</v>
      </c>
      <c r="L8356" s="22">
        <v>0</v>
      </c>
      <c r="M8356" s="22">
        <v>0</v>
      </c>
      <c r="N8356" s="22">
        <v>14</v>
      </c>
      <c r="O8356" s="22">
        <v>100</v>
      </c>
      <c r="P8356" s="22">
        <v>100</v>
      </c>
      <c r="Q8356" s="22">
        <v>0</v>
      </c>
      <c r="R8356" s="22"/>
      <c r="S8356" s="22">
        <v>0</v>
      </c>
      <c r="T8356" s="39">
        <f t="shared" si="130"/>
        <v>46230</v>
      </c>
    </row>
    <row r="8357" spans="1:20" x14ac:dyDescent="0.25">
      <c r="A8357" s="22" t="s">
        <v>7957</v>
      </c>
      <c r="B8357" s="22" t="s">
        <v>7958</v>
      </c>
      <c r="C8357" s="22" t="s">
        <v>8399</v>
      </c>
      <c r="D8357" s="22">
        <v>1</v>
      </c>
      <c r="E8357" s="22">
        <v>0</v>
      </c>
      <c r="F8357" s="22">
        <v>0</v>
      </c>
      <c r="G8357" s="22"/>
      <c r="H8357" s="22">
        <v>0</v>
      </c>
      <c r="I8357" s="22">
        <v>0</v>
      </c>
      <c r="J8357" s="22">
        <v>0</v>
      </c>
      <c r="K8357" s="22">
        <v>0</v>
      </c>
      <c r="L8357" s="22">
        <v>0</v>
      </c>
      <c r="M8357" s="22">
        <v>0</v>
      </c>
      <c r="N8357" s="22"/>
      <c r="O8357" s="22">
        <v>0</v>
      </c>
      <c r="P8357" s="22"/>
      <c r="Q8357" s="22"/>
      <c r="R8357" s="22"/>
      <c r="S8357" s="22"/>
      <c r="T8357" s="39">
        <f t="shared" si="130"/>
        <v>46230</v>
      </c>
    </row>
    <row r="8358" spans="1:20" x14ac:dyDescent="0.25">
      <c r="A8358" s="22" t="s">
        <v>7957</v>
      </c>
      <c r="B8358" s="22" t="s">
        <v>7958</v>
      </c>
      <c r="C8358" s="22" t="s">
        <v>8400</v>
      </c>
      <c r="D8358" s="22">
        <v>1</v>
      </c>
      <c r="E8358" s="22">
        <v>1</v>
      </c>
      <c r="F8358" s="22">
        <v>0</v>
      </c>
      <c r="G8358" s="22">
        <v>1</v>
      </c>
      <c r="H8358" s="22">
        <v>0</v>
      </c>
      <c r="I8358" s="22">
        <v>0</v>
      </c>
      <c r="J8358" s="22">
        <v>0</v>
      </c>
      <c r="K8358" s="22">
        <v>0</v>
      </c>
      <c r="L8358" s="22">
        <v>0</v>
      </c>
      <c r="M8358" s="22">
        <v>0</v>
      </c>
      <c r="N8358" s="22">
        <v>13</v>
      </c>
      <c r="O8358" s="22">
        <v>100</v>
      </c>
      <c r="P8358" s="22">
        <v>0</v>
      </c>
      <c r="Q8358" s="22"/>
      <c r="R8358" s="22"/>
      <c r="S8358" s="22">
        <v>0</v>
      </c>
      <c r="T8358" s="39">
        <f t="shared" si="130"/>
        <v>46230</v>
      </c>
    </row>
    <row r="8359" spans="1:20" x14ac:dyDescent="0.25">
      <c r="A8359" s="22" t="s">
        <v>7957</v>
      </c>
      <c r="B8359" s="22" t="s">
        <v>7958</v>
      </c>
      <c r="C8359" s="22" t="s">
        <v>8401</v>
      </c>
      <c r="D8359" s="22">
        <v>1</v>
      </c>
      <c r="E8359" s="22">
        <v>0</v>
      </c>
      <c r="F8359" s="22">
        <v>0</v>
      </c>
      <c r="G8359" s="22"/>
      <c r="H8359" s="22">
        <v>0</v>
      </c>
      <c r="I8359" s="22">
        <v>0</v>
      </c>
      <c r="J8359" s="22">
        <v>0</v>
      </c>
      <c r="K8359" s="22">
        <v>0</v>
      </c>
      <c r="L8359" s="22">
        <v>0</v>
      </c>
      <c r="M8359" s="22">
        <v>0</v>
      </c>
      <c r="N8359" s="22"/>
      <c r="O8359" s="22">
        <v>0</v>
      </c>
      <c r="P8359" s="22"/>
      <c r="Q8359" s="22"/>
      <c r="R8359" s="22"/>
      <c r="S8359" s="22"/>
      <c r="T8359" s="39">
        <f t="shared" si="130"/>
        <v>46230</v>
      </c>
    </row>
    <row r="8360" spans="1:20" x14ac:dyDescent="0.25">
      <c r="A8360" s="22" t="s">
        <v>7957</v>
      </c>
      <c r="B8360" s="22" t="s">
        <v>7958</v>
      </c>
      <c r="C8360" s="22" t="s">
        <v>8402</v>
      </c>
      <c r="D8360" s="22">
        <v>1</v>
      </c>
      <c r="E8360" s="22">
        <v>0</v>
      </c>
      <c r="F8360" s="22">
        <v>0</v>
      </c>
      <c r="G8360" s="22"/>
      <c r="H8360" s="22">
        <v>0</v>
      </c>
      <c r="I8360" s="22">
        <v>0</v>
      </c>
      <c r="J8360" s="22">
        <v>0</v>
      </c>
      <c r="K8360" s="22">
        <v>0</v>
      </c>
      <c r="L8360" s="22">
        <v>0</v>
      </c>
      <c r="M8360" s="22">
        <v>0</v>
      </c>
      <c r="N8360" s="22"/>
      <c r="O8360" s="22">
        <v>0</v>
      </c>
      <c r="P8360" s="22"/>
      <c r="Q8360" s="22"/>
      <c r="R8360" s="22"/>
      <c r="S8360" s="22"/>
      <c r="T8360" s="39">
        <f t="shared" si="130"/>
        <v>46230</v>
      </c>
    </row>
    <row r="8361" spans="1:20" x14ac:dyDescent="0.25">
      <c r="A8361" s="22" t="s">
        <v>7957</v>
      </c>
      <c r="B8361" s="22" t="s">
        <v>7958</v>
      </c>
      <c r="C8361" s="22" t="s">
        <v>8403</v>
      </c>
      <c r="D8361" s="22">
        <v>1</v>
      </c>
      <c r="E8361" s="22">
        <v>1</v>
      </c>
      <c r="F8361" s="22">
        <v>1</v>
      </c>
      <c r="G8361" s="22">
        <v>1</v>
      </c>
      <c r="H8361" s="22">
        <v>1</v>
      </c>
      <c r="I8361" s="22">
        <v>0</v>
      </c>
      <c r="J8361" s="22">
        <v>0</v>
      </c>
      <c r="K8361" s="22">
        <v>0</v>
      </c>
      <c r="L8361" s="22">
        <v>0</v>
      </c>
      <c r="M8361" s="22">
        <v>0</v>
      </c>
      <c r="N8361" s="22">
        <v>17</v>
      </c>
      <c r="O8361" s="22">
        <v>100</v>
      </c>
      <c r="P8361" s="22">
        <v>100</v>
      </c>
      <c r="Q8361" s="22">
        <v>0</v>
      </c>
      <c r="R8361" s="22"/>
      <c r="S8361" s="22">
        <v>0</v>
      </c>
      <c r="T8361" s="39">
        <f t="shared" si="130"/>
        <v>46230</v>
      </c>
    </row>
    <row r="8362" spans="1:20" x14ac:dyDescent="0.25">
      <c r="A8362" s="22" t="s">
        <v>7957</v>
      </c>
      <c r="B8362" s="22" t="s">
        <v>7958</v>
      </c>
      <c r="C8362" s="22" t="s">
        <v>8404</v>
      </c>
      <c r="D8362" s="22">
        <v>1</v>
      </c>
      <c r="E8362" s="22">
        <v>1</v>
      </c>
      <c r="F8362" s="22">
        <v>0</v>
      </c>
      <c r="G8362" s="22">
        <v>2</v>
      </c>
      <c r="H8362" s="22">
        <v>0</v>
      </c>
      <c r="I8362" s="22">
        <v>0</v>
      </c>
      <c r="J8362" s="22">
        <v>0</v>
      </c>
      <c r="K8362" s="22">
        <v>0</v>
      </c>
      <c r="L8362" s="22">
        <v>0</v>
      </c>
      <c r="M8362" s="22">
        <v>0</v>
      </c>
      <c r="N8362" s="22">
        <v>14</v>
      </c>
      <c r="O8362" s="22">
        <v>100</v>
      </c>
      <c r="P8362" s="22">
        <v>0</v>
      </c>
      <c r="Q8362" s="22"/>
      <c r="R8362" s="22"/>
      <c r="S8362" s="22">
        <v>0</v>
      </c>
      <c r="T8362" s="39">
        <f t="shared" si="130"/>
        <v>46230</v>
      </c>
    </row>
    <row r="8363" spans="1:20" x14ac:dyDescent="0.25">
      <c r="A8363" s="22" t="s">
        <v>7957</v>
      </c>
      <c r="B8363" s="22" t="s">
        <v>7958</v>
      </c>
      <c r="C8363" s="22" t="s">
        <v>8405</v>
      </c>
      <c r="D8363" s="22">
        <v>1</v>
      </c>
      <c r="E8363" s="22">
        <v>1</v>
      </c>
      <c r="F8363" s="22">
        <v>1</v>
      </c>
      <c r="G8363" s="22">
        <v>2</v>
      </c>
      <c r="H8363" s="22">
        <v>1</v>
      </c>
      <c r="I8363" s="22">
        <v>0</v>
      </c>
      <c r="J8363" s="22">
        <v>0</v>
      </c>
      <c r="K8363" s="22">
        <v>0</v>
      </c>
      <c r="L8363" s="22">
        <v>0</v>
      </c>
      <c r="M8363" s="22">
        <v>0</v>
      </c>
      <c r="N8363" s="22">
        <v>10.5</v>
      </c>
      <c r="O8363" s="22">
        <v>100</v>
      </c>
      <c r="P8363" s="22">
        <v>100</v>
      </c>
      <c r="Q8363" s="22">
        <v>0</v>
      </c>
      <c r="R8363" s="22"/>
      <c r="S8363" s="22">
        <v>0</v>
      </c>
      <c r="T8363" s="39">
        <f t="shared" si="130"/>
        <v>46230</v>
      </c>
    </row>
    <row r="8364" spans="1:20" x14ac:dyDescent="0.25">
      <c r="A8364" s="22" t="s">
        <v>7957</v>
      </c>
      <c r="B8364" s="22" t="s">
        <v>7958</v>
      </c>
      <c r="C8364" s="22" t="s">
        <v>8406</v>
      </c>
      <c r="D8364" s="22">
        <v>1</v>
      </c>
      <c r="E8364" s="22">
        <v>1</v>
      </c>
      <c r="F8364" s="22">
        <v>0</v>
      </c>
      <c r="G8364" s="22">
        <v>1</v>
      </c>
      <c r="H8364" s="22">
        <v>0</v>
      </c>
      <c r="I8364" s="22">
        <v>0</v>
      </c>
      <c r="J8364" s="22">
        <v>0</v>
      </c>
      <c r="K8364" s="22">
        <v>0</v>
      </c>
      <c r="L8364" s="22">
        <v>0</v>
      </c>
      <c r="M8364" s="22">
        <v>0</v>
      </c>
      <c r="N8364" s="22">
        <v>12</v>
      </c>
      <c r="O8364" s="22">
        <v>100</v>
      </c>
      <c r="P8364" s="22">
        <v>0</v>
      </c>
      <c r="Q8364" s="22"/>
      <c r="R8364" s="22"/>
      <c r="S8364" s="22">
        <v>0</v>
      </c>
      <c r="T8364" s="39">
        <f t="shared" si="130"/>
        <v>46230</v>
      </c>
    </row>
    <row r="8365" spans="1:20" x14ac:dyDescent="0.25">
      <c r="A8365" s="22" t="s">
        <v>7957</v>
      </c>
      <c r="B8365" s="22" t="s">
        <v>7958</v>
      </c>
      <c r="C8365" s="22" t="s">
        <v>8407</v>
      </c>
      <c r="D8365" s="22">
        <v>1</v>
      </c>
      <c r="E8365" s="22">
        <v>1</v>
      </c>
      <c r="F8365" s="22">
        <v>1</v>
      </c>
      <c r="G8365" s="22">
        <v>1</v>
      </c>
      <c r="H8365" s="22">
        <v>1</v>
      </c>
      <c r="I8365" s="22">
        <v>0</v>
      </c>
      <c r="J8365" s="22">
        <v>0</v>
      </c>
      <c r="K8365" s="22">
        <v>0</v>
      </c>
      <c r="L8365" s="22">
        <v>0</v>
      </c>
      <c r="M8365" s="22">
        <v>0</v>
      </c>
      <c r="N8365" s="22">
        <v>17</v>
      </c>
      <c r="O8365" s="22">
        <v>100</v>
      </c>
      <c r="P8365" s="22">
        <v>100</v>
      </c>
      <c r="Q8365" s="22">
        <v>0</v>
      </c>
      <c r="R8365" s="22"/>
      <c r="S8365" s="22">
        <v>0</v>
      </c>
      <c r="T8365" s="39">
        <f t="shared" si="130"/>
        <v>46230</v>
      </c>
    </row>
    <row r="8366" spans="1:20" x14ac:dyDescent="0.25">
      <c r="A8366" s="22" t="s">
        <v>7957</v>
      </c>
      <c r="B8366" s="22" t="s">
        <v>7958</v>
      </c>
      <c r="C8366" s="22" t="s">
        <v>8408</v>
      </c>
      <c r="D8366" s="22">
        <v>1</v>
      </c>
      <c r="E8366" s="22">
        <v>1</v>
      </c>
      <c r="F8366" s="22">
        <v>0</v>
      </c>
      <c r="G8366" s="22">
        <v>1</v>
      </c>
      <c r="H8366" s="22">
        <v>0</v>
      </c>
      <c r="I8366" s="22">
        <v>0</v>
      </c>
      <c r="J8366" s="22">
        <v>1</v>
      </c>
      <c r="K8366" s="22">
        <v>0</v>
      </c>
      <c r="L8366" s="22">
        <v>0</v>
      </c>
      <c r="M8366" s="22">
        <v>0</v>
      </c>
      <c r="N8366" s="22">
        <v>16</v>
      </c>
      <c r="O8366" s="22">
        <v>100</v>
      </c>
      <c r="P8366" s="22">
        <v>0</v>
      </c>
      <c r="Q8366" s="22"/>
      <c r="R8366" s="22"/>
      <c r="S8366" s="22">
        <v>0</v>
      </c>
      <c r="T8366" s="39">
        <f t="shared" si="130"/>
        <v>46230</v>
      </c>
    </row>
    <row r="8367" spans="1:20" x14ac:dyDescent="0.25">
      <c r="A8367" s="22" t="s">
        <v>7957</v>
      </c>
      <c r="B8367" s="22" t="s">
        <v>7958</v>
      </c>
      <c r="C8367" s="22" t="s">
        <v>8409</v>
      </c>
      <c r="D8367" s="22">
        <v>1</v>
      </c>
      <c r="E8367" s="22">
        <v>0</v>
      </c>
      <c r="F8367" s="22">
        <v>0</v>
      </c>
      <c r="G8367" s="22"/>
      <c r="H8367" s="22">
        <v>0</v>
      </c>
      <c r="I8367" s="22">
        <v>0</v>
      </c>
      <c r="J8367" s="22">
        <v>0</v>
      </c>
      <c r="K8367" s="22">
        <v>0</v>
      </c>
      <c r="L8367" s="22">
        <v>0</v>
      </c>
      <c r="M8367" s="22">
        <v>0</v>
      </c>
      <c r="N8367" s="22"/>
      <c r="O8367" s="22">
        <v>0</v>
      </c>
      <c r="P8367" s="22"/>
      <c r="Q8367" s="22"/>
      <c r="R8367" s="22"/>
      <c r="S8367" s="22"/>
      <c r="T8367" s="39">
        <f t="shared" si="130"/>
        <v>46230</v>
      </c>
    </row>
    <row r="8368" spans="1:20" x14ac:dyDescent="0.25">
      <c r="A8368" s="22" t="s">
        <v>7957</v>
      </c>
      <c r="B8368" s="22" t="s">
        <v>7958</v>
      </c>
      <c r="C8368" s="22" t="s">
        <v>8410</v>
      </c>
      <c r="D8368" s="22">
        <v>1</v>
      </c>
      <c r="E8368" s="22">
        <v>1</v>
      </c>
      <c r="F8368" s="22">
        <v>0</v>
      </c>
      <c r="G8368" s="22">
        <v>1</v>
      </c>
      <c r="H8368" s="22">
        <v>0</v>
      </c>
      <c r="I8368" s="22">
        <v>0</v>
      </c>
      <c r="J8368" s="22">
        <v>0</v>
      </c>
      <c r="K8368" s="22">
        <v>0</v>
      </c>
      <c r="L8368" s="22">
        <v>0</v>
      </c>
      <c r="M8368" s="22">
        <v>0</v>
      </c>
      <c r="N8368" s="22">
        <v>16</v>
      </c>
      <c r="O8368" s="22">
        <v>100</v>
      </c>
      <c r="P8368" s="22">
        <v>0</v>
      </c>
      <c r="Q8368" s="22"/>
      <c r="R8368" s="22"/>
      <c r="S8368" s="22">
        <v>0</v>
      </c>
      <c r="T8368" s="39">
        <f t="shared" si="130"/>
        <v>46230</v>
      </c>
    </row>
    <row r="8369" spans="1:20" x14ac:dyDescent="0.25">
      <c r="A8369" s="22" t="s">
        <v>7957</v>
      </c>
      <c r="B8369" s="22" t="s">
        <v>7958</v>
      </c>
      <c r="C8369" s="22" t="s">
        <v>8411</v>
      </c>
      <c r="D8369" s="22">
        <v>1</v>
      </c>
      <c r="E8369" s="22">
        <v>1</v>
      </c>
      <c r="F8369" s="22">
        <v>1</v>
      </c>
      <c r="G8369" s="22">
        <v>1</v>
      </c>
      <c r="H8369" s="22">
        <v>1</v>
      </c>
      <c r="I8369" s="22">
        <v>0</v>
      </c>
      <c r="J8369" s="22">
        <v>0</v>
      </c>
      <c r="K8369" s="22">
        <v>0</v>
      </c>
      <c r="L8369" s="22">
        <v>0</v>
      </c>
      <c r="M8369" s="22">
        <v>0</v>
      </c>
      <c r="N8369" s="22">
        <v>13</v>
      </c>
      <c r="O8369" s="22">
        <v>100</v>
      </c>
      <c r="P8369" s="22">
        <v>100</v>
      </c>
      <c r="Q8369" s="22">
        <v>0</v>
      </c>
      <c r="R8369" s="22"/>
      <c r="S8369" s="22">
        <v>0</v>
      </c>
      <c r="T8369" s="39">
        <f t="shared" si="130"/>
        <v>46230</v>
      </c>
    </row>
    <row r="8370" spans="1:20" x14ac:dyDescent="0.25">
      <c r="A8370" s="22" t="s">
        <v>7957</v>
      </c>
      <c r="B8370" s="22" t="s">
        <v>7958</v>
      </c>
      <c r="C8370" s="22" t="s">
        <v>8412</v>
      </c>
      <c r="D8370" s="22">
        <v>1</v>
      </c>
      <c r="E8370" s="22">
        <v>0</v>
      </c>
      <c r="F8370" s="22">
        <v>0</v>
      </c>
      <c r="G8370" s="22"/>
      <c r="H8370" s="22">
        <v>0</v>
      </c>
      <c r="I8370" s="22">
        <v>0</v>
      </c>
      <c r="J8370" s="22">
        <v>0</v>
      </c>
      <c r="K8370" s="22">
        <v>0</v>
      </c>
      <c r="L8370" s="22">
        <v>0</v>
      </c>
      <c r="M8370" s="22">
        <v>0</v>
      </c>
      <c r="N8370" s="22"/>
      <c r="O8370" s="22">
        <v>0</v>
      </c>
      <c r="P8370" s="22"/>
      <c r="Q8370" s="22"/>
      <c r="R8370" s="22"/>
      <c r="S8370" s="22"/>
      <c r="T8370" s="39">
        <f t="shared" si="130"/>
        <v>46230</v>
      </c>
    </row>
    <row r="8371" spans="1:20" x14ac:dyDescent="0.25">
      <c r="A8371" s="22" t="s">
        <v>7957</v>
      </c>
      <c r="B8371" s="22" t="s">
        <v>7958</v>
      </c>
      <c r="C8371" s="22" t="s">
        <v>8413</v>
      </c>
      <c r="D8371" s="22">
        <v>1</v>
      </c>
      <c r="E8371" s="22">
        <v>1</v>
      </c>
      <c r="F8371" s="22">
        <v>0</v>
      </c>
      <c r="G8371" s="22">
        <v>1</v>
      </c>
      <c r="H8371" s="22">
        <v>0</v>
      </c>
      <c r="I8371" s="22">
        <v>0</v>
      </c>
      <c r="J8371" s="22">
        <v>0</v>
      </c>
      <c r="K8371" s="22">
        <v>0</v>
      </c>
      <c r="L8371" s="22">
        <v>0</v>
      </c>
      <c r="M8371" s="22">
        <v>0</v>
      </c>
      <c r="N8371" s="22">
        <v>17</v>
      </c>
      <c r="O8371" s="22">
        <v>100</v>
      </c>
      <c r="P8371" s="22">
        <v>0</v>
      </c>
      <c r="Q8371" s="22"/>
      <c r="R8371" s="22"/>
      <c r="S8371" s="22">
        <v>0</v>
      </c>
      <c r="T8371" s="39">
        <f t="shared" si="130"/>
        <v>46230</v>
      </c>
    </row>
    <row r="8372" spans="1:20" x14ac:dyDescent="0.25">
      <c r="A8372" s="22" t="s">
        <v>7957</v>
      </c>
      <c r="B8372" s="22" t="s">
        <v>7958</v>
      </c>
      <c r="C8372" s="22" t="s">
        <v>8414</v>
      </c>
      <c r="D8372" s="22">
        <v>1</v>
      </c>
      <c r="E8372" s="22">
        <v>0</v>
      </c>
      <c r="F8372" s="22">
        <v>0</v>
      </c>
      <c r="G8372" s="22"/>
      <c r="H8372" s="22">
        <v>0</v>
      </c>
      <c r="I8372" s="22">
        <v>0</v>
      </c>
      <c r="J8372" s="22">
        <v>0</v>
      </c>
      <c r="K8372" s="22">
        <v>0</v>
      </c>
      <c r="L8372" s="22">
        <v>0</v>
      </c>
      <c r="M8372" s="22">
        <v>0</v>
      </c>
      <c r="N8372" s="22"/>
      <c r="O8372" s="22">
        <v>0</v>
      </c>
      <c r="P8372" s="22"/>
      <c r="Q8372" s="22"/>
      <c r="R8372" s="22"/>
      <c r="S8372" s="22"/>
      <c r="T8372" s="39">
        <f t="shared" si="130"/>
        <v>46230</v>
      </c>
    </row>
    <row r="8373" spans="1:20" x14ac:dyDescent="0.25">
      <c r="A8373" s="22" t="s">
        <v>7957</v>
      </c>
      <c r="B8373" s="22" t="s">
        <v>7958</v>
      </c>
      <c r="C8373" s="22" t="s">
        <v>8415</v>
      </c>
      <c r="D8373" s="22">
        <v>1</v>
      </c>
      <c r="E8373" s="22">
        <v>1</v>
      </c>
      <c r="F8373" s="22">
        <v>0</v>
      </c>
      <c r="G8373" s="22">
        <v>1</v>
      </c>
      <c r="H8373" s="22">
        <v>0</v>
      </c>
      <c r="I8373" s="22">
        <v>0</v>
      </c>
      <c r="J8373" s="22">
        <v>0</v>
      </c>
      <c r="K8373" s="22">
        <v>0</v>
      </c>
      <c r="L8373" s="22">
        <v>0</v>
      </c>
      <c r="M8373" s="22">
        <v>0</v>
      </c>
      <c r="N8373" s="22">
        <v>12</v>
      </c>
      <c r="O8373" s="22">
        <v>100</v>
      </c>
      <c r="P8373" s="22">
        <v>0</v>
      </c>
      <c r="Q8373" s="22"/>
      <c r="R8373" s="22"/>
      <c r="S8373" s="22">
        <v>0</v>
      </c>
      <c r="T8373" s="39">
        <f t="shared" si="130"/>
        <v>46230</v>
      </c>
    </row>
    <row r="8374" spans="1:20" x14ac:dyDescent="0.25">
      <c r="A8374" s="22" t="s">
        <v>7957</v>
      </c>
      <c r="B8374" s="22" t="s">
        <v>7958</v>
      </c>
      <c r="C8374" s="22" t="s">
        <v>8416</v>
      </c>
      <c r="D8374" s="22">
        <v>1</v>
      </c>
      <c r="E8374" s="22">
        <v>1</v>
      </c>
      <c r="F8374" s="22">
        <v>0</v>
      </c>
      <c r="G8374" s="22">
        <v>1</v>
      </c>
      <c r="H8374" s="22">
        <v>0</v>
      </c>
      <c r="I8374" s="22">
        <v>0</v>
      </c>
      <c r="J8374" s="22">
        <v>0</v>
      </c>
      <c r="K8374" s="22">
        <v>0</v>
      </c>
      <c r="L8374" s="22">
        <v>0</v>
      </c>
      <c r="M8374" s="22">
        <v>0</v>
      </c>
      <c r="N8374" s="22">
        <v>12</v>
      </c>
      <c r="O8374" s="22">
        <v>100</v>
      </c>
      <c r="P8374" s="22">
        <v>0</v>
      </c>
      <c r="Q8374" s="22"/>
      <c r="R8374" s="22"/>
      <c r="S8374" s="22">
        <v>0</v>
      </c>
      <c r="T8374" s="39">
        <f t="shared" si="130"/>
        <v>46230</v>
      </c>
    </row>
    <row r="8375" spans="1:20" x14ac:dyDescent="0.25">
      <c r="A8375" s="22" t="s">
        <v>7957</v>
      </c>
      <c r="B8375" s="22" t="s">
        <v>7958</v>
      </c>
      <c r="C8375" s="22" t="s">
        <v>8417</v>
      </c>
      <c r="D8375" s="22">
        <v>1</v>
      </c>
      <c r="E8375" s="22">
        <v>0</v>
      </c>
      <c r="F8375" s="22">
        <v>0</v>
      </c>
      <c r="G8375" s="22"/>
      <c r="H8375" s="22">
        <v>0</v>
      </c>
      <c r="I8375" s="22">
        <v>0</v>
      </c>
      <c r="J8375" s="22">
        <v>0</v>
      </c>
      <c r="K8375" s="22">
        <v>0</v>
      </c>
      <c r="L8375" s="22">
        <v>0</v>
      </c>
      <c r="M8375" s="22">
        <v>0</v>
      </c>
      <c r="N8375" s="22"/>
      <c r="O8375" s="22">
        <v>0</v>
      </c>
      <c r="P8375" s="22"/>
      <c r="Q8375" s="22"/>
      <c r="R8375" s="22"/>
      <c r="S8375" s="22"/>
      <c r="T8375" s="39">
        <f t="shared" si="130"/>
        <v>46230</v>
      </c>
    </row>
    <row r="8376" spans="1:20" x14ac:dyDescent="0.25">
      <c r="A8376" s="22" t="s">
        <v>7957</v>
      </c>
      <c r="B8376" s="22" t="s">
        <v>7958</v>
      </c>
      <c r="C8376" s="22" t="s">
        <v>8418</v>
      </c>
      <c r="D8376" s="22">
        <v>1</v>
      </c>
      <c r="E8376" s="22">
        <v>1</v>
      </c>
      <c r="F8376" s="22">
        <v>0</v>
      </c>
      <c r="G8376" s="22">
        <v>1</v>
      </c>
      <c r="H8376" s="22">
        <v>0</v>
      </c>
      <c r="I8376" s="22">
        <v>0</v>
      </c>
      <c r="J8376" s="22">
        <v>0</v>
      </c>
      <c r="K8376" s="22">
        <v>0</v>
      </c>
      <c r="L8376" s="22">
        <v>0</v>
      </c>
      <c r="M8376" s="22">
        <v>0</v>
      </c>
      <c r="N8376" s="22">
        <v>14</v>
      </c>
      <c r="O8376" s="22">
        <v>100</v>
      </c>
      <c r="P8376" s="22">
        <v>0</v>
      </c>
      <c r="Q8376" s="22"/>
      <c r="R8376" s="22"/>
      <c r="S8376" s="22">
        <v>0</v>
      </c>
      <c r="T8376" s="39">
        <f t="shared" si="130"/>
        <v>46230</v>
      </c>
    </row>
    <row r="8377" spans="1:20" x14ac:dyDescent="0.25">
      <c r="A8377" s="22" t="s">
        <v>7957</v>
      </c>
      <c r="B8377" s="22" t="s">
        <v>7958</v>
      </c>
      <c r="C8377" s="22" t="s">
        <v>8419</v>
      </c>
      <c r="D8377" s="22">
        <v>1</v>
      </c>
      <c r="E8377" s="22">
        <v>1</v>
      </c>
      <c r="F8377" s="22">
        <v>0</v>
      </c>
      <c r="G8377" s="22">
        <v>1</v>
      </c>
      <c r="H8377" s="22">
        <v>0</v>
      </c>
      <c r="I8377" s="22">
        <v>0</v>
      </c>
      <c r="J8377" s="22">
        <v>0</v>
      </c>
      <c r="K8377" s="22">
        <v>0</v>
      </c>
      <c r="L8377" s="22">
        <v>0</v>
      </c>
      <c r="M8377" s="22">
        <v>0</v>
      </c>
      <c r="N8377" s="22">
        <v>11</v>
      </c>
      <c r="O8377" s="22">
        <v>100</v>
      </c>
      <c r="P8377" s="22">
        <v>0</v>
      </c>
      <c r="Q8377" s="22"/>
      <c r="R8377" s="22"/>
      <c r="S8377" s="22">
        <v>0</v>
      </c>
      <c r="T8377" s="39">
        <f t="shared" si="130"/>
        <v>46230</v>
      </c>
    </row>
    <row r="8378" spans="1:20" x14ac:dyDescent="0.25">
      <c r="A8378" s="22" t="s">
        <v>7957</v>
      </c>
      <c r="B8378" s="22" t="s">
        <v>7958</v>
      </c>
      <c r="C8378" s="22" t="s">
        <v>8420</v>
      </c>
      <c r="D8378" s="22">
        <v>1</v>
      </c>
      <c r="E8378" s="22">
        <v>1</v>
      </c>
      <c r="F8378" s="22">
        <v>0</v>
      </c>
      <c r="G8378" s="22">
        <v>1</v>
      </c>
      <c r="H8378" s="22">
        <v>0</v>
      </c>
      <c r="I8378" s="22">
        <v>0</v>
      </c>
      <c r="J8378" s="22">
        <v>0</v>
      </c>
      <c r="K8378" s="22">
        <v>0</v>
      </c>
      <c r="L8378" s="22">
        <v>0</v>
      </c>
      <c r="M8378" s="22">
        <v>0</v>
      </c>
      <c r="N8378" s="22">
        <v>16</v>
      </c>
      <c r="O8378" s="22">
        <v>100</v>
      </c>
      <c r="P8378" s="22">
        <v>0</v>
      </c>
      <c r="Q8378" s="22"/>
      <c r="R8378" s="22"/>
      <c r="S8378" s="22">
        <v>0</v>
      </c>
      <c r="T8378" s="39">
        <f t="shared" si="130"/>
        <v>46230</v>
      </c>
    </row>
    <row r="8379" spans="1:20" x14ac:dyDescent="0.25">
      <c r="A8379" s="22" t="s">
        <v>7957</v>
      </c>
      <c r="B8379" s="22" t="s">
        <v>7958</v>
      </c>
      <c r="C8379" s="22" t="s">
        <v>8421</v>
      </c>
      <c r="D8379" s="22">
        <v>1</v>
      </c>
      <c r="E8379" s="22">
        <v>1</v>
      </c>
      <c r="F8379" s="22">
        <v>1</v>
      </c>
      <c r="G8379" s="22">
        <v>2</v>
      </c>
      <c r="H8379" s="22">
        <v>1</v>
      </c>
      <c r="I8379" s="22">
        <v>1</v>
      </c>
      <c r="J8379" s="22">
        <v>0</v>
      </c>
      <c r="K8379" s="22">
        <v>0</v>
      </c>
      <c r="L8379" s="22">
        <v>0</v>
      </c>
      <c r="M8379" s="22">
        <v>0</v>
      </c>
      <c r="N8379" s="22">
        <v>122.5</v>
      </c>
      <c r="O8379" s="22">
        <v>100</v>
      </c>
      <c r="P8379" s="22">
        <v>100</v>
      </c>
      <c r="Q8379" s="22">
        <v>100</v>
      </c>
      <c r="R8379" s="22">
        <v>0</v>
      </c>
      <c r="S8379" s="22">
        <v>0</v>
      </c>
      <c r="T8379" s="39">
        <f t="shared" si="130"/>
        <v>46230</v>
      </c>
    </row>
    <row r="8380" spans="1:20" x14ac:dyDescent="0.25">
      <c r="A8380" s="22" t="s">
        <v>7957</v>
      </c>
      <c r="B8380" s="22" t="s">
        <v>7958</v>
      </c>
      <c r="C8380" s="22" t="s">
        <v>8422</v>
      </c>
      <c r="D8380" s="22">
        <v>1</v>
      </c>
      <c r="E8380" s="22">
        <v>1</v>
      </c>
      <c r="F8380" s="22">
        <v>0</v>
      </c>
      <c r="G8380" s="22">
        <v>1</v>
      </c>
      <c r="H8380" s="22">
        <v>0</v>
      </c>
      <c r="I8380" s="22">
        <v>0</v>
      </c>
      <c r="J8380" s="22">
        <v>0</v>
      </c>
      <c r="K8380" s="22">
        <v>0</v>
      </c>
      <c r="L8380" s="22">
        <v>0</v>
      </c>
      <c r="M8380" s="22">
        <v>0</v>
      </c>
      <c r="N8380" s="22">
        <v>14</v>
      </c>
      <c r="O8380" s="22">
        <v>100</v>
      </c>
      <c r="P8380" s="22">
        <v>0</v>
      </c>
      <c r="Q8380" s="22"/>
      <c r="R8380" s="22"/>
      <c r="S8380" s="22">
        <v>0</v>
      </c>
      <c r="T8380" s="39">
        <f t="shared" si="130"/>
        <v>46230</v>
      </c>
    </row>
    <row r="8381" spans="1:20" x14ac:dyDescent="0.25">
      <c r="A8381" s="22" t="s">
        <v>7957</v>
      </c>
      <c r="B8381" s="22" t="s">
        <v>7958</v>
      </c>
      <c r="C8381" s="22" t="s">
        <v>8423</v>
      </c>
      <c r="D8381" s="22">
        <v>1</v>
      </c>
      <c r="E8381" s="22">
        <v>1</v>
      </c>
      <c r="F8381" s="22">
        <v>1</v>
      </c>
      <c r="G8381" s="22">
        <v>1</v>
      </c>
      <c r="H8381" s="22">
        <v>1</v>
      </c>
      <c r="I8381" s="22">
        <v>0</v>
      </c>
      <c r="J8381" s="22">
        <v>0</v>
      </c>
      <c r="K8381" s="22">
        <v>0</v>
      </c>
      <c r="L8381" s="22">
        <v>0</v>
      </c>
      <c r="M8381" s="22">
        <v>0</v>
      </c>
      <c r="N8381" s="22">
        <v>16</v>
      </c>
      <c r="O8381" s="22">
        <v>100</v>
      </c>
      <c r="P8381" s="22">
        <v>100</v>
      </c>
      <c r="Q8381" s="22">
        <v>0</v>
      </c>
      <c r="R8381" s="22"/>
      <c r="S8381" s="22">
        <v>0</v>
      </c>
      <c r="T8381" s="39">
        <f t="shared" si="130"/>
        <v>46230</v>
      </c>
    </row>
    <row r="8382" spans="1:20" x14ac:dyDescent="0.25">
      <c r="A8382" s="22" t="s">
        <v>7957</v>
      </c>
      <c r="B8382" s="22" t="s">
        <v>7958</v>
      </c>
      <c r="C8382" s="22" t="s">
        <v>8424</v>
      </c>
      <c r="D8382" s="22">
        <v>1</v>
      </c>
      <c r="E8382" s="22">
        <v>1</v>
      </c>
      <c r="F8382" s="22">
        <v>0</v>
      </c>
      <c r="G8382" s="22">
        <v>1</v>
      </c>
      <c r="H8382" s="22">
        <v>0</v>
      </c>
      <c r="I8382" s="22">
        <v>0</v>
      </c>
      <c r="J8382" s="22">
        <v>0</v>
      </c>
      <c r="K8382" s="22">
        <v>0</v>
      </c>
      <c r="L8382" s="22">
        <v>0</v>
      </c>
      <c r="M8382" s="22">
        <v>0</v>
      </c>
      <c r="N8382" s="22">
        <v>14</v>
      </c>
      <c r="O8382" s="22">
        <v>100</v>
      </c>
      <c r="P8382" s="22">
        <v>0</v>
      </c>
      <c r="Q8382" s="22"/>
      <c r="R8382" s="22"/>
      <c r="S8382" s="22">
        <v>0</v>
      </c>
      <c r="T8382" s="39">
        <f t="shared" si="130"/>
        <v>46230</v>
      </c>
    </row>
    <row r="8383" spans="1:20" x14ac:dyDescent="0.25">
      <c r="A8383" s="22" t="s">
        <v>7957</v>
      </c>
      <c r="B8383" s="22" t="s">
        <v>7958</v>
      </c>
      <c r="C8383" s="22" t="s">
        <v>8425</v>
      </c>
      <c r="D8383" s="22">
        <v>1</v>
      </c>
      <c r="E8383" s="22">
        <v>1</v>
      </c>
      <c r="F8383" s="22">
        <v>0</v>
      </c>
      <c r="G8383" s="22">
        <v>1</v>
      </c>
      <c r="H8383" s="22">
        <v>0</v>
      </c>
      <c r="I8383" s="22">
        <v>0</v>
      </c>
      <c r="J8383" s="22">
        <v>0</v>
      </c>
      <c r="K8383" s="22">
        <v>0</v>
      </c>
      <c r="L8383" s="22">
        <v>0</v>
      </c>
      <c r="M8383" s="22">
        <v>0</v>
      </c>
      <c r="N8383" s="22">
        <v>17</v>
      </c>
      <c r="O8383" s="22">
        <v>100</v>
      </c>
      <c r="P8383" s="22">
        <v>0</v>
      </c>
      <c r="Q8383" s="22"/>
      <c r="R8383" s="22"/>
      <c r="S8383" s="22">
        <v>0</v>
      </c>
      <c r="T8383" s="39">
        <f t="shared" si="130"/>
        <v>46230</v>
      </c>
    </row>
    <row r="8384" spans="1:20" x14ac:dyDescent="0.25">
      <c r="A8384" s="22" t="s">
        <v>7957</v>
      </c>
      <c r="B8384" s="22" t="s">
        <v>7958</v>
      </c>
      <c r="C8384" s="22" t="s">
        <v>8426</v>
      </c>
      <c r="D8384" s="22">
        <v>1</v>
      </c>
      <c r="E8384" s="22">
        <v>0</v>
      </c>
      <c r="F8384" s="22">
        <v>0</v>
      </c>
      <c r="G8384" s="22"/>
      <c r="H8384" s="22">
        <v>0</v>
      </c>
      <c r="I8384" s="22">
        <v>0</v>
      </c>
      <c r="J8384" s="22">
        <v>0</v>
      </c>
      <c r="K8384" s="22">
        <v>0</v>
      </c>
      <c r="L8384" s="22">
        <v>0</v>
      </c>
      <c r="M8384" s="22">
        <v>0</v>
      </c>
      <c r="N8384" s="22"/>
      <c r="O8384" s="22">
        <v>0</v>
      </c>
      <c r="P8384" s="22"/>
      <c r="Q8384" s="22"/>
      <c r="R8384" s="22"/>
      <c r="S8384" s="22"/>
      <c r="T8384" s="39">
        <f t="shared" si="130"/>
        <v>46230</v>
      </c>
    </row>
    <row r="8385" spans="1:20" x14ac:dyDescent="0.25">
      <c r="A8385" s="22" t="s">
        <v>7957</v>
      </c>
      <c r="B8385" s="22" t="s">
        <v>7958</v>
      </c>
      <c r="C8385" s="22" t="s">
        <v>8427</v>
      </c>
      <c r="D8385" s="22">
        <v>1</v>
      </c>
      <c r="E8385" s="22">
        <v>0</v>
      </c>
      <c r="F8385" s="22">
        <v>0</v>
      </c>
      <c r="G8385" s="22"/>
      <c r="H8385" s="22">
        <v>0</v>
      </c>
      <c r="I8385" s="22">
        <v>0</v>
      </c>
      <c r="J8385" s="22">
        <v>0</v>
      </c>
      <c r="K8385" s="22">
        <v>0</v>
      </c>
      <c r="L8385" s="22">
        <v>0</v>
      </c>
      <c r="M8385" s="22">
        <v>0</v>
      </c>
      <c r="N8385" s="22"/>
      <c r="O8385" s="22">
        <v>0</v>
      </c>
      <c r="P8385" s="22"/>
      <c r="Q8385" s="22"/>
      <c r="R8385" s="22"/>
      <c r="S8385" s="22"/>
      <c r="T8385" s="39">
        <f t="shared" si="130"/>
        <v>46230</v>
      </c>
    </row>
    <row r="8386" spans="1:20" x14ac:dyDescent="0.25">
      <c r="A8386" s="22" t="s">
        <v>7957</v>
      </c>
      <c r="B8386" s="22" t="s">
        <v>7958</v>
      </c>
      <c r="C8386" s="22" t="s">
        <v>8428</v>
      </c>
      <c r="D8386" s="22">
        <v>1</v>
      </c>
      <c r="E8386" s="22">
        <v>1</v>
      </c>
      <c r="F8386" s="22">
        <v>0</v>
      </c>
      <c r="G8386" s="22">
        <v>1</v>
      </c>
      <c r="H8386" s="22">
        <v>0</v>
      </c>
      <c r="I8386" s="22">
        <v>0</v>
      </c>
      <c r="J8386" s="22">
        <v>0</v>
      </c>
      <c r="K8386" s="22">
        <v>0</v>
      </c>
      <c r="L8386" s="22">
        <v>0</v>
      </c>
      <c r="M8386" s="22">
        <v>0</v>
      </c>
      <c r="N8386" s="22">
        <v>15</v>
      </c>
      <c r="O8386" s="22">
        <v>100</v>
      </c>
      <c r="P8386" s="22">
        <v>0</v>
      </c>
      <c r="Q8386" s="22"/>
      <c r="R8386" s="22"/>
      <c r="S8386" s="22">
        <v>0</v>
      </c>
      <c r="T8386" s="39">
        <f t="shared" ref="T8386:T8449" si="131">IFERROR(DATEVALUE(A8386),"")</f>
        <v>46230</v>
      </c>
    </row>
    <row r="8387" spans="1:20" x14ac:dyDescent="0.25">
      <c r="A8387" s="22" t="s">
        <v>7957</v>
      </c>
      <c r="B8387" s="22" t="s">
        <v>7958</v>
      </c>
      <c r="C8387" s="22" t="s">
        <v>8429</v>
      </c>
      <c r="D8387" s="22">
        <v>1</v>
      </c>
      <c r="E8387" s="22">
        <v>1</v>
      </c>
      <c r="F8387" s="22">
        <v>1</v>
      </c>
      <c r="G8387" s="22">
        <v>1</v>
      </c>
      <c r="H8387" s="22">
        <v>1</v>
      </c>
      <c r="I8387" s="22">
        <v>0</v>
      </c>
      <c r="J8387" s="22">
        <v>0</v>
      </c>
      <c r="K8387" s="22">
        <v>0</v>
      </c>
      <c r="L8387" s="22">
        <v>0</v>
      </c>
      <c r="M8387" s="22">
        <v>0</v>
      </c>
      <c r="N8387" s="22">
        <v>16</v>
      </c>
      <c r="O8387" s="22">
        <v>100</v>
      </c>
      <c r="P8387" s="22">
        <v>100</v>
      </c>
      <c r="Q8387" s="22">
        <v>0</v>
      </c>
      <c r="R8387" s="22"/>
      <c r="S8387" s="22">
        <v>0</v>
      </c>
      <c r="T8387" s="39">
        <f t="shared" si="131"/>
        <v>46230</v>
      </c>
    </row>
    <row r="8388" spans="1:20" x14ac:dyDescent="0.25">
      <c r="A8388" s="22" t="s">
        <v>7957</v>
      </c>
      <c r="B8388" s="22" t="s">
        <v>7958</v>
      </c>
      <c r="C8388" s="22" t="s">
        <v>8430</v>
      </c>
      <c r="D8388" s="22">
        <v>1</v>
      </c>
      <c r="E8388" s="22">
        <v>1</v>
      </c>
      <c r="F8388" s="22">
        <v>0</v>
      </c>
      <c r="G8388" s="22">
        <v>1</v>
      </c>
      <c r="H8388" s="22">
        <v>0</v>
      </c>
      <c r="I8388" s="22">
        <v>0</v>
      </c>
      <c r="J8388" s="22">
        <v>0</v>
      </c>
      <c r="K8388" s="22">
        <v>0</v>
      </c>
      <c r="L8388" s="22">
        <v>0</v>
      </c>
      <c r="M8388" s="22">
        <v>0</v>
      </c>
      <c r="N8388" s="22">
        <v>15</v>
      </c>
      <c r="O8388" s="22">
        <v>100</v>
      </c>
      <c r="P8388" s="22">
        <v>0</v>
      </c>
      <c r="Q8388" s="22"/>
      <c r="R8388" s="22"/>
      <c r="S8388" s="22">
        <v>0</v>
      </c>
      <c r="T8388" s="39">
        <f t="shared" si="131"/>
        <v>46230</v>
      </c>
    </row>
    <row r="8389" spans="1:20" x14ac:dyDescent="0.25">
      <c r="A8389" s="22" t="s">
        <v>7957</v>
      </c>
      <c r="B8389" s="22" t="s">
        <v>7958</v>
      </c>
      <c r="C8389" s="22" t="s">
        <v>8431</v>
      </c>
      <c r="D8389" s="22">
        <v>1</v>
      </c>
      <c r="E8389" s="22">
        <v>1</v>
      </c>
      <c r="F8389" s="22">
        <v>1</v>
      </c>
      <c r="G8389" s="22">
        <v>1</v>
      </c>
      <c r="H8389" s="22">
        <v>1</v>
      </c>
      <c r="I8389" s="22">
        <v>0</v>
      </c>
      <c r="J8389" s="22">
        <v>0</v>
      </c>
      <c r="K8389" s="22">
        <v>0</v>
      </c>
      <c r="L8389" s="22">
        <v>0</v>
      </c>
      <c r="M8389" s="22">
        <v>0</v>
      </c>
      <c r="N8389" s="22">
        <v>16</v>
      </c>
      <c r="O8389" s="22">
        <v>100</v>
      </c>
      <c r="P8389" s="22">
        <v>100</v>
      </c>
      <c r="Q8389" s="22">
        <v>0</v>
      </c>
      <c r="R8389" s="22"/>
      <c r="S8389" s="22">
        <v>0</v>
      </c>
      <c r="T8389" s="39">
        <f t="shared" si="131"/>
        <v>46230</v>
      </c>
    </row>
    <row r="8390" spans="1:20" x14ac:dyDescent="0.25">
      <c r="A8390" s="22" t="s">
        <v>7957</v>
      </c>
      <c r="B8390" s="22" t="s">
        <v>7958</v>
      </c>
      <c r="C8390" s="22" t="s">
        <v>8432</v>
      </c>
      <c r="D8390" s="22">
        <v>1</v>
      </c>
      <c r="E8390" s="22">
        <v>1</v>
      </c>
      <c r="F8390" s="22">
        <v>0</v>
      </c>
      <c r="G8390" s="22">
        <v>1</v>
      </c>
      <c r="H8390" s="22">
        <v>0</v>
      </c>
      <c r="I8390" s="22">
        <v>0</v>
      </c>
      <c r="J8390" s="22">
        <v>0</v>
      </c>
      <c r="K8390" s="22">
        <v>0</v>
      </c>
      <c r="L8390" s="22">
        <v>0</v>
      </c>
      <c r="M8390" s="22">
        <v>0</v>
      </c>
      <c r="N8390" s="22">
        <v>15</v>
      </c>
      <c r="O8390" s="22">
        <v>100</v>
      </c>
      <c r="P8390" s="22">
        <v>0</v>
      </c>
      <c r="Q8390" s="22"/>
      <c r="R8390" s="22"/>
      <c r="S8390" s="22">
        <v>0</v>
      </c>
      <c r="T8390" s="39">
        <f t="shared" si="131"/>
        <v>46230</v>
      </c>
    </row>
    <row r="8391" spans="1:20" x14ac:dyDescent="0.25">
      <c r="A8391" s="22" t="s">
        <v>7957</v>
      </c>
      <c r="B8391" s="22" t="s">
        <v>7958</v>
      </c>
      <c r="C8391" s="22" t="s">
        <v>8433</v>
      </c>
      <c r="D8391" s="22">
        <v>1</v>
      </c>
      <c r="E8391" s="22">
        <v>1</v>
      </c>
      <c r="F8391" s="22">
        <v>1</v>
      </c>
      <c r="G8391" s="22">
        <v>1</v>
      </c>
      <c r="H8391" s="22">
        <v>1</v>
      </c>
      <c r="I8391" s="22">
        <v>0</v>
      </c>
      <c r="J8391" s="22">
        <v>0</v>
      </c>
      <c r="K8391" s="22">
        <v>0</v>
      </c>
      <c r="L8391" s="22">
        <v>0</v>
      </c>
      <c r="M8391" s="22">
        <v>0</v>
      </c>
      <c r="N8391" s="22">
        <v>15</v>
      </c>
      <c r="O8391" s="22">
        <v>100</v>
      </c>
      <c r="P8391" s="22">
        <v>100</v>
      </c>
      <c r="Q8391" s="22">
        <v>0</v>
      </c>
      <c r="R8391" s="22"/>
      <c r="S8391" s="22">
        <v>0</v>
      </c>
      <c r="T8391" s="39">
        <f t="shared" si="131"/>
        <v>46230</v>
      </c>
    </row>
    <row r="8392" spans="1:20" x14ac:dyDescent="0.25">
      <c r="A8392" s="22" t="s">
        <v>7957</v>
      </c>
      <c r="B8392" s="22" t="s">
        <v>7958</v>
      </c>
      <c r="C8392" s="22" t="s">
        <v>8434</v>
      </c>
      <c r="D8392" s="22">
        <v>1</v>
      </c>
      <c r="E8392" s="22">
        <v>1</v>
      </c>
      <c r="F8392" s="22">
        <v>0</v>
      </c>
      <c r="G8392" s="22">
        <v>1</v>
      </c>
      <c r="H8392" s="22">
        <v>0</v>
      </c>
      <c r="I8392" s="22">
        <v>0</v>
      </c>
      <c r="J8392" s="22">
        <v>0</v>
      </c>
      <c r="K8392" s="22">
        <v>0</v>
      </c>
      <c r="L8392" s="22">
        <v>0</v>
      </c>
      <c r="M8392" s="22">
        <v>0</v>
      </c>
      <c r="N8392" s="22">
        <v>14</v>
      </c>
      <c r="O8392" s="22">
        <v>100</v>
      </c>
      <c r="P8392" s="22">
        <v>0</v>
      </c>
      <c r="Q8392" s="22"/>
      <c r="R8392" s="22"/>
      <c r="S8392" s="22">
        <v>0</v>
      </c>
      <c r="T8392" s="39">
        <f t="shared" si="131"/>
        <v>46230</v>
      </c>
    </row>
    <row r="8393" spans="1:20" x14ac:dyDescent="0.25">
      <c r="A8393" s="22" t="s">
        <v>7957</v>
      </c>
      <c r="B8393" s="22" t="s">
        <v>7958</v>
      </c>
      <c r="C8393" s="22" t="s">
        <v>8435</v>
      </c>
      <c r="D8393" s="22">
        <v>1</v>
      </c>
      <c r="E8393" s="22">
        <v>1</v>
      </c>
      <c r="F8393" s="22">
        <v>1</v>
      </c>
      <c r="G8393" s="22">
        <v>1</v>
      </c>
      <c r="H8393" s="22">
        <v>1</v>
      </c>
      <c r="I8393" s="22">
        <v>0</v>
      </c>
      <c r="J8393" s="22">
        <v>1</v>
      </c>
      <c r="K8393" s="22">
        <v>0</v>
      </c>
      <c r="L8393" s="22">
        <v>0</v>
      </c>
      <c r="M8393" s="22">
        <v>0</v>
      </c>
      <c r="N8393" s="22">
        <v>18</v>
      </c>
      <c r="O8393" s="22">
        <v>100</v>
      </c>
      <c r="P8393" s="22">
        <v>100</v>
      </c>
      <c r="Q8393" s="22">
        <v>0</v>
      </c>
      <c r="R8393" s="22"/>
      <c r="S8393" s="22">
        <v>0</v>
      </c>
      <c r="T8393" s="39">
        <f t="shared" si="131"/>
        <v>46230</v>
      </c>
    </row>
    <row r="8394" spans="1:20" x14ac:dyDescent="0.25">
      <c r="A8394" s="22" t="s">
        <v>7957</v>
      </c>
      <c r="B8394" s="22" t="s">
        <v>7958</v>
      </c>
      <c r="C8394" s="22" t="s">
        <v>8436</v>
      </c>
      <c r="D8394" s="22">
        <v>1</v>
      </c>
      <c r="E8394" s="22">
        <v>1</v>
      </c>
      <c r="F8394" s="22">
        <v>0</v>
      </c>
      <c r="G8394" s="22">
        <v>2</v>
      </c>
      <c r="H8394" s="22">
        <v>0</v>
      </c>
      <c r="I8394" s="22">
        <v>0</v>
      </c>
      <c r="J8394" s="22">
        <v>0</v>
      </c>
      <c r="K8394" s="22">
        <v>0</v>
      </c>
      <c r="L8394" s="22">
        <v>0</v>
      </c>
      <c r="M8394" s="22">
        <v>0</v>
      </c>
      <c r="N8394" s="22">
        <v>22.5</v>
      </c>
      <c r="O8394" s="22">
        <v>100</v>
      </c>
      <c r="P8394" s="22">
        <v>0</v>
      </c>
      <c r="Q8394" s="22"/>
      <c r="R8394" s="22"/>
      <c r="S8394" s="22">
        <v>0</v>
      </c>
      <c r="T8394" s="39">
        <f t="shared" si="131"/>
        <v>46230</v>
      </c>
    </row>
    <row r="8395" spans="1:20" x14ac:dyDescent="0.25">
      <c r="A8395" s="22" t="s">
        <v>7957</v>
      </c>
      <c r="B8395" s="22" t="s">
        <v>7958</v>
      </c>
      <c r="C8395" s="22" t="s">
        <v>8437</v>
      </c>
      <c r="D8395" s="22">
        <v>1</v>
      </c>
      <c r="E8395" s="22">
        <v>1</v>
      </c>
      <c r="F8395" s="22">
        <v>0</v>
      </c>
      <c r="G8395" s="22">
        <v>2</v>
      </c>
      <c r="H8395" s="22">
        <v>0</v>
      </c>
      <c r="I8395" s="22">
        <v>0</v>
      </c>
      <c r="J8395" s="22">
        <v>0</v>
      </c>
      <c r="K8395" s="22">
        <v>0</v>
      </c>
      <c r="L8395" s="22">
        <v>0</v>
      </c>
      <c r="M8395" s="22">
        <v>0</v>
      </c>
      <c r="N8395" s="22">
        <v>14</v>
      </c>
      <c r="O8395" s="22">
        <v>100</v>
      </c>
      <c r="P8395" s="22">
        <v>0</v>
      </c>
      <c r="Q8395" s="22"/>
      <c r="R8395" s="22"/>
      <c r="S8395" s="22">
        <v>0</v>
      </c>
      <c r="T8395" s="39">
        <f t="shared" si="131"/>
        <v>46230</v>
      </c>
    </row>
    <row r="8396" spans="1:20" x14ac:dyDescent="0.25">
      <c r="A8396" s="22" t="s">
        <v>7957</v>
      </c>
      <c r="B8396" s="22" t="s">
        <v>7958</v>
      </c>
      <c r="C8396" s="22" t="s">
        <v>8438</v>
      </c>
      <c r="D8396" s="22">
        <v>1</v>
      </c>
      <c r="E8396" s="22">
        <v>1</v>
      </c>
      <c r="F8396" s="22">
        <v>0</v>
      </c>
      <c r="G8396" s="22">
        <v>1</v>
      </c>
      <c r="H8396" s="22">
        <v>0</v>
      </c>
      <c r="I8396" s="22">
        <v>0</v>
      </c>
      <c r="J8396" s="22">
        <v>0</v>
      </c>
      <c r="K8396" s="22">
        <v>0</v>
      </c>
      <c r="L8396" s="22">
        <v>0</v>
      </c>
      <c r="M8396" s="22">
        <v>0</v>
      </c>
      <c r="N8396" s="22">
        <v>17</v>
      </c>
      <c r="O8396" s="22">
        <v>100</v>
      </c>
      <c r="P8396" s="22">
        <v>0</v>
      </c>
      <c r="Q8396" s="22"/>
      <c r="R8396" s="22"/>
      <c r="S8396" s="22">
        <v>0</v>
      </c>
      <c r="T8396" s="39">
        <f t="shared" si="131"/>
        <v>46230</v>
      </c>
    </row>
    <row r="8397" spans="1:20" x14ac:dyDescent="0.25">
      <c r="A8397" s="22" t="s">
        <v>7957</v>
      </c>
      <c r="B8397" s="22" t="s">
        <v>7958</v>
      </c>
      <c r="C8397" s="22" t="s">
        <v>8439</v>
      </c>
      <c r="D8397" s="22">
        <v>1</v>
      </c>
      <c r="E8397" s="22">
        <v>1</v>
      </c>
      <c r="F8397" s="22">
        <v>1</v>
      </c>
      <c r="G8397" s="22">
        <v>1</v>
      </c>
      <c r="H8397" s="22">
        <v>1</v>
      </c>
      <c r="I8397" s="22">
        <v>0</v>
      </c>
      <c r="J8397" s="22">
        <v>0</v>
      </c>
      <c r="K8397" s="22">
        <v>0</v>
      </c>
      <c r="L8397" s="22">
        <v>0</v>
      </c>
      <c r="M8397" s="22">
        <v>0</v>
      </c>
      <c r="N8397" s="22">
        <v>18</v>
      </c>
      <c r="O8397" s="22">
        <v>100</v>
      </c>
      <c r="P8397" s="22">
        <v>100</v>
      </c>
      <c r="Q8397" s="22">
        <v>0</v>
      </c>
      <c r="R8397" s="22"/>
      <c r="S8397" s="22">
        <v>0</v>
      </c>
      <c r="T8397" s="39">
        <f t="shared" si="131"/>
        <v>46230</v>
      </c>
    </row>
    <row r="8398" spans="1:20" x14ac:dyDescent="0.25">
      <c r="A8398" s="22" t="s">
        <v>7957</v>
      </c>
      <c r="B8398" s="22" t="s">
        <v>7958</v>
      </c>
      <c r="C8398" s="22" t="s">
        <v>8440</v>
      </c>
      <c r="D8398" s="22">
        <v>1</v>
      </c>
      <c r="E8398" s="22">
        <v>1</v>
      </c>
      <c r="F8398" s="22">
        <v>1</v>
      </c>
      <c r="G8398" s="22">
        <v>1</v>
      </c>
      <c r="H8398" s="22">
        <v>1</v>
      </c>
      <c r="I8398" s="22">
        <v>0</v>
      </c>
      <c r="J8398" s="22">
        <v>0</v>
      </c>
      <c r="K8398" s="22">
        <v>0</v>
      </c>
      <c r="L8398" s="22">
        <v>0</v>
      </c>
      <c r="M8398" s="22">
        <v>0</v>
      </c>
      <c r="N8398" s="22">
        <v>14</v>
      </c>
      <c r="O8398" s="22">
        <v>100</v>
      </c>
      <c r="P8398" s="22">
        <v>100</v>
      </c>
      <c r="Q8398" s="22">
        <v>0</v>
      </c>
      <c r="R8398" s="22"/>
      <c r="S8398" s="22">
        <v>0</v>
      </c>
      <c r="T8398" s="39">
        <f t="shared" si="131"/>
        <v>46230</v>
      </c>
    </row>
    <row r="8399" spans="1:20" x14ac:dyDescent="0.25">
      <c r="A8399" s="22" t="s">
        <v>7957</v>
      </c>
      <c r="B8399" s="22" t="s">
        <v>7958</v>
      </c>
      <c r="C8399" s="22" t="s">
        <v>8441</v>
      </c>
      <c r="D8399" s="22">
        <v>1</v>
      </c>
      <c r="E8399" s="22">
        <v>1</v>
      </c>
      <c r="F8399" s="22">
        <v>0</v>
      </c>
      <c r="G8399" s="22">
        <v>1</v>
      </c>
      <c r="H8399" s="22">
        <v>0</v>
      </c>
      <c r="I8399" s="22">
        <v>0</v>
      </c>
      <c r="J8399" s="22">
        <v>0</v>
      </c>
      <c r="K8399" s="22">
        <v>0</v>
      </c>
      <c r="L8399" s="22">
        <v>0</v>
      </c>
      <c r="M8399" s="22">
        <v>0</v>
      </c>
      <c r="N8399" s="22">
        <v>12</v>
      </c>
      <c r="O8399" s="22">
        <v>100</v>
      </c>
      <c r="P8399" s="22">
        <v>0</v>
      </c>
      <c r="Q8399" s="22"/>
      <c r="R8399" s="22"/>
      <c r="S8399" s="22">
        <v>0</v>
      </c>
      <c r="T8399" s="39">
        <f t="shared" si="131"/>
        <v>46230</v>
      </c>
    </row>
    <row r="8400" spans="1:20" x14ac:dyDescent="0.25">
      <c r="A8400" s="22" t="s">
        <v>7957</v>
      </c>
      <c r="B8400" s="22" t="s">
        <v>7958</v>
      </c>
      <c r="C8400" s="22" t="s">
        <v>8442</v>
      </c>
      <c r="D8400" s="22">
        <v>1</v>
      </c>
      <c r="E8400" s="22">
        <v>0</v>
      </c>
      <c r="F8400" s="22">
        <v>0</v>
      </c>
      <c r="G8400" s="22"/>
      <c r="H8400" s="22">
        <v>0</v>
      </c>
      <c r="I8400" s="22">
        <v>0</v>
      </c>
      <c r="J8400" s="22">
        <v>0</v>
      </c>
      <c r="K8400" s="22">
        <v>0</v>
      </c>
      <c r="L8400" s="22">
        <v>0</v>
      </c>
      <c r="M8400" s="22">
        <v>0</v>
      </c>
      <c r="N8400" s="22"/>
      <c r="O8400" s="22">
        <v>0</v>
      </c>
      <c r="P8400" s="22"/>
      <c r="Q8400" s="22"/>
      <c r="R8400" s="22"/>
      <c r="S8400" s="22"/>
      <c r="T8400" s="39">
        <f t="shared" si="131"/>
        <v>46230</v>
      </c>
    </row>
    <row r="8401" spans="1:20" x14ac:dyDescent="0.25">
      <c r="A8401" s="22" t="s">
        <v>7957</v>
      </c>
      <c r="B8401" s="22" t="s">
        <v>7958</v>
      </c>
      <c r="C8401" s="22" t="s">
        <v>8443</v>
      </c>
      <c r="D8401" s="22">
        <v>1</v>
      </c>
      <c r="E8401" s="22">
        <v>1</v>
      </c>
      <c r="F8401" s="22">
        <v>0</v>
      </c>
      <c r="G8401" s="22">
        <v>1</v>
      </c>
      <c r="H8401" s="22">
        <v>0</v>
      </c>
      <c r="I8401" s="22">
        <v>0</v>
      </c>
      <c r="J8401" s="22">
        <v>0</v>
      </c>
      <c r="K8401" s="22">
        <v>0</v>
      </c>
      <c r="L8401" s="22">
        <v>0</v>
      </c>
      <c r="M8401" s="22">
        <v>0</v>
      </c>
      <c r="N8401" s="22">
        <v>12</v>
      </c>
      <c r="O8401" s="22">
        <v>100</v>
      </c>
      <c r="P8401" s="22">
        <v>0</v>
      </c>
      <c r="Q8401" s="22"/>
      <c r="R8401" s="22"/>
      <c r="S8401" s="22">
        <v>0</v>
      </c>
      <c r="T8401" s="39">
        <f t="shared" si="131"/>
        <v>46230</v>
      </c>
    </row>
    <row r="8402" spans="1:20" x14ac:dyDescent="0.25">
      <c r="A8402" s="22" t="s">
        <v>7957</v>
      </c>
      <c r="B8402" s="22" t="s">
        <v>7958</v>
      </c>
      <c r="C8402" s="22" t="s">
        <v>8444</v>
      </c>
      <c r="D8402" s="22">
        <v>1</v>
      </c>
      <c r="E8402" s="22">
        <v>1</v>
      </c>
      <c r="F8402" s="22">
        <v>0</v>
      </c>
      <c r="G8402" s="22">
        <v>1</v>
      </c>
      <c r="H8402" s="22">
        <v>0</v>
      </c>
      <c r="I8402" s="22">
        <v>0</v>
      </c>
      <c r="J8402" s="22">
        <v>0</v>
      </c>
      <c r="K8402" s="22">
        <v>0</v>
      </c>
      <c r="L8402" s="22">
        <v>0</v>
      </c>
      <c r="M8402" s="22">
        <v>0</v>
      </c>
      <c r="N8402" s="22">
        <v>14</v>
      </c>
      <c r="O8402" s="22">
        <v>100</v>
      </c>
      <c r="P8402" s="22">
        <v>0</v>
      </c>
      <c r="Q8402" s="22"/>
      <c r="R8402" s="22"/>
      <c r="S8402" s="22">
        <v>0</v>
      </c>
      <c r="T8402" s="39">
        <f t="shared" si="131"/>
        <v>46230</v>
      </c>
    </row>
    <row r="8403" spans="1:20" x14ac:dyDescent="0.25">
      <c r="A8403" s="22" t="s">
        <v>7957</v>
      </c>
      <c r="B8403" s="22" t="s">
        <v>7958</v>
      </c>
      <c r="C8403" s="22" t="s">
        <v>8445</v>
      </c>
      <c r="D8403" s="22">
        <v>1</v>
      </c>
      <c r="E8403" s="22">
        <v>1</v>
      </c>
      <c r="F8403" s="22">
        <v>0</v>
      </c>
      <c r="G8403" s="22">
        <v>1</v>
      </c>
      <c r="H8403" s="22">
        <v>0</v>
      </c>
      <c r="I8403" s="22">
        <v>0</v>
      </c>
      <c r="J8403" s="22">
        <v>0</v>
      </c>
      <c r="K8403" s="22">
        <v>0</v>
      </c>
      <c r="L8403" s="22">
        <v>0</v>
      </c>
      <c r="M8403" s="22">
        <v>0</v>
      </c>
      <c r="N8403" s="22">
        <v>12</v>
      </c>
      <c r="O8403" s="22">
        <v>100</v>
      </c>
      <c r="P8403" s="22">
        <v>0</v>
      </c>
      <c r="Q8403" s="22"/>
      <c r="R8403" s="22"/>
      <c r="S8403" s="22">
        <v>0</v>
      </c>
      <c r="T8403" s="39">
        <f t="shared" si="131"/>
        <v>46230</v>
      </c>
    </row>
    <row r="8404" spans="1:20" x14ac:dyDescent="0.25">
      <c r="A8404" s="22" t="s">
        <v>7957</v>
      </c>
      <c r="B8404" s="22" t="s">
        <v>7958</v>
      </c>
      <c r="C8404" s="22" t="s">
        <v>8446</v>
      </c>
      <c r="D8404" s="22">
        <v>1</v>
      </c>
      <c r="E8404" s="22">
        <v>1</v>
      </c>
      <c r="F8404" s="22">
        <v>1</v>
      </c>
      <c r="G8404" s="22">
        <v>1</v>
      </c>
      <c r="H8404" s="22">
        <v>1</v>
      </c>
      <c r="I8404" s="22">
        <v>0</v>
      </c>
      <c r="J8404" s="22">
        <v>0</v>
      </c>
      <c r="K8404" s="22">
        <v>0</v>
      </c>
      <c r="L8404" s="22">
        <v>0</v>
      </c>
      <c r="M8404" s="22">
        <v>0</v>
      </c>
      <c r="N8404" s="22">
        <v>-144.5</v>
      </c>
      <c r="O8404" s="22">
        <v>100</v>
      </c>
      <c r="P8404" s="22">
        <v>100</v>
      </c>
      <c r="Q8404" s="22">
        <v>0</v>
      </c>
      <c r="R8404" s="22"/>
      <c r="S8404" s="22">
        <v>0</v>
      </c>
      <c r="T8404" s="39">
        <f t="shared" si="131"/>
        <v>46230</v>
      </c>
    </row>
    <row r="8405" spans="1:20" x14ac:dyDescent="0.25">
      <c r="A8405" s="22" t="s">
        <v>7957</v>
      </c>
      <c r="B8405" s="22" t="s">
        <v>7958</v>
      </c>
      <c r="C8405" s="22" t="s">
        <v>8447</v>
      </c>
      <c r="D8405" s="22">
        <v>1</v>
      </c>
      <c r="E8405" s="22">
        <v>1</v>
      </c>
      <c r="F8405" s="22">
        <v>0</v>
      </c>
      <c r="G8405" s="22">
        <v>1</v>
      </c>
      <c r="H8405" s="22">
        <v>0</v>
      </c>
      <c r="I8405" s="22">
        <v>0</v>
      </c>
      <c r="J8405" s="22">
        <v>0</v>
      </c>
      <c r="K8405" s="22">
        <v>0</v>
      </c>
      <c r="L8405" s="22">
        <v>0</v>
      </c>
      <c r="M8405" s="22">
        <v>0</v>
      </c>
      <c r="N8405" s="22">
        <v>16</v>
      </c>
      <c r="O8405" s="22">
        <v>100</v>
      </c>
      <c r="P8405" s="22">
        <v>0</v>
      </c>
      <c r="Q8405" s="22"/>
      <c r="R8405" s="22"/>
      <c r="S8405" s="22">
        <v>0</v>
      </c>
      <c r="T8405" s="39">
        <f t="shared" si="131"/>
        <v>46230</v>
      </c>
    </row>
    <row r="8406" spans="1:20" x14ac:dyDescent="0.25">
      <c r="A8406" s="22" t="s">
        <v>7957</v>
      </c>
      <c r="B8406" s="22" t="s">
        <v>7958</v>
      </c>
      <c r="C8406" s="22" t="s">
        <v>8448</v>
      </c>
      <c r="D8406" s="22">
        <v>1</v>
      </c>
      <c r="E8406" s="22">
        <v>1</v>
      </c>
      <c r="F8406" s="22">
        <v>0</v>
      </c>
      <c r="G8406" s="22">
        <v>1</v>
      </c>
      <c r="H8406" s="22">
        <v>0</v>
      </c>
      <c r="I8406" s="22">
        <v>0</v>
      </c>
      <c r="J8406" s="22">
        <v>0</v>
      </c>
      <c r="K8406" s="22">
        <v>0</v>
      </c>
      <c r="L8406" s="22">
        <v>0</v>
      </c>
      <c r="M8406" s="22">
        <v>0</v>
      </c>
      <c r="N8406" s="22">
        <v>12</v>
      </c>
      <c r="O8406" s="22">
        <v>100</v>
      </c>
      <c r="P8406" s="22">
        <v>0</v>
      </c>
      <c r="Q8406" s="22"/>
      <c r="R8406" s="22"/>
      <c r="S8406" s="22">
        <v>0</v>
      </c>
      <c r="T8406" s="39">
        <f t="shared" si="131"/>
        <v>46230</v>
      </c>
    </row>
    <row r="8407" spans="1:20" x14ac:dyDescent="0.25">
      <c r="A8407" s="22" t="s">
        <v>7957</v>
      </c>
      <c r="B8407" s="22" t="s">
        <v>7958</v>
      </c>
      <c r="C8407" s="22" t="s">
        <v>8449</v>
      </c>
      <c r="D8407" s="22">
        <v>1</v>
      </c>
      <c r="E8407" s="22">
        <v>1</v>
      </c>
      <c r="F8407" s="22">
        <v>1</v>
      </c>
      <c r="G8407" s="22">
        <v>3</v>
      </c>
      <c r="H8407" s="22">
        <v>1</v>
      </c>
      <c r="I8407" s="22">
        <v>1</v>
      </c>
      <c r="J8407" s="22">
        <v>0</v>
      </c>
      <c r="K8407" s="22">
        <v>0</v>
      </c>
      <c r="L8407" s="22">
        <v>0</v>
      </c>
      <c r="M8407" s="22">
        <v>0</v>
      </c>
      <c r="N8407" s="22">
        <v>233</v>
      </c>
      <c r="O8407" s="22">
        <v>100</v>
      </c>
      <c r="P8407" s="22">
        <v>100</v>
      </c>
      <c r="Q8407" s="22">
        <v>100</v>
      </c>
      <c r="R8407" s="22">
        <v>0</v>
      </c>
      <c r="S8407" s="22">
        <v>0</v>
      </c>
      <c r="T8407" s="39">
        <f t="shared" si="131"/>
        <v>46230</v>
      </c>
    </row>
    <row r="8408" spans="1:20" x14ac:dyDescent="0.25">
      <c r="A8408" s="22" t="s">
        <v>7957</v>
      </c>
      <c r="B8408" s="22" t="s">
        <v>7958</v>
      </c>
      <c r="C8408" s="22" t="s">
        <v>8450</v>
      </c>
      <c r="D8408" s="22">
        <v>1</v>
      </c>
      <c r="E8408" s="22">
        <v>0</v>
      </c>
      <c r="F8408" s="22">
        <v>0</v>
      </c>
      <c r="G8408" s="22"/>
      <c r="H8408" s="22">
        <v>0</v>
      </c>
      <c r="I8408" s="22">
        <v>0</v>
      </c>
      <c r="J8408" s="22">
        <v>0</v>
      </c>
      <c r="K8408" s="22">
        <v>0</v>
      </c>
      <c r="L8408" s="22">
        <v>0</v>
      </c>
      <c r="M8408" s="22">
        <v>0</v>
      </c>
      <c r="N8408" s="22"/>
      <c r="O8408" s="22">
        <v>0</v>
      </c>
      <c r="P8408" s="22"/>
      <c r="Q8408" s="22"/>
      <c r="R8408" s="22"/>
      <c r="S8408" s="22"/>
      <c r="T8408" s="39">
        <f t="shared" si="131"/>
        <v>46230</v>
      </c>
    </row>
    <row r="8409" spans="1:20" x14ac:dyDescent="0.25">
      <c r="A8409" s="22" t="s">
        <v>7957</v>
      </c>
      <c r="B8409" s="22" t="s">
        <v>7958</v>
      </c>
      <c r="C8409" s="22" t="s">
        <v>8451</v>
      </c>
      <c r="D8409" s="22">
        <v>1</v>
      </c>
      <c r="E8409" s="22">
        <v>1</v>
      </c>
      <c r="F8409" s="22">
        <v>1</v>
      </c>
      <c r="G8409" s="22">
        <v>1</v>
      </c>
      <c r="H8409" s="22">
        <v>1</v>
      </c>
      <c r="I8409" s="22">
        <v>0</v>
      </c>
      <c r="J8409" s="22">
        <v>0</v>
      </c>
      <c r="K8409" s="22">
        <v>0</v>
      </c>
      <c r="L8409" s="22">
        <v>0</v>
      </c>
      <c r="M8409" s="22">
        <v>0</v>
      </c>
      <c r="N8409" s="22">
        <v>12</v>
      </c>
      <c r="O8409" s="22">
        <v>100</v>
      </c>
      <c r="P8409" s="22">
        <v>100</v>
      </c>
      <c r="Q8409" s="22">
        <v>0</v>
      </c>
      <c r="R8409" s="22"/>
      <c r="S8409" s="22">
        <v>0</v>
      </c>
      <c r="T8409" s="39">
        <f t="shared" si="131"/>
        <v>46230</v>
      </c>
    </row>
    <row r="8410" spans="1:20" x14ac:dyDescent="0.25">
      <c r="A8410" s="22" t="s">
        <v>7957</v>
      </c>
      <c r="B8410" s="22" t="s">
        <v>7958</v>
      </c>
      <c r="C8410" s="22" t="s">
        <v>8452</v>
      </c>
      <c r="D8410" s="22">
        <v>1</v>
      </c>
      <c r="E8410" s="22">
        <v>1</v>
      </c>
      <c r="F8410" s="22">
        <v>0</v>
      </c>
      <c r="G8410" s="22">
        <v>1</v>
      </c>
      <c r="H8410" s="22">
        <v>0</v>
      </c>
      <c r="I8410" s="22">
        <v>0</v>
      </c>
      <c r="J8410" s="22">
        <v>0</v>
      </c>
      <c r="K8410" s="22">
        <v>0</v>
      </c>
      <c r="L8410" s="22">
        <v>0</v>
      </c>
      <c r="M8410" s="22">
        <v>0</v>
      </c>
      <c r="N8410" s="22">
        <v>12</v>
      </c>
      <c r="O8410" s="22">
        <v>100</v>
      </c>
      <c r="P8410" s="22">
        <v>0</v>
      </c>
      <c r="Q8410" s="22"/>
      <c r="R8410" s="22"/>
      <c r="S8410" s="22">
        <v>0</v>
      </c>
      <c r="T8410" s="39">
        <f t="shared" si="131"/>
        <v>46230</v>
      </c>
    </row>
    <row r="8411" spans="1:20" x14ac:dyDescent="0.25">
      <c r="A8411" s="22" t="s">
        <v>7957</v>
      </c>
      <c r="B8411" s="22" t="s">
        <v>7958</v>
      </c>
      <c r="C8411" s="22" t="s">
        <v>8453</v>
      </c>
      <c r="D8411" s="22">
        <v>1</v>
      </c>
      <c r="E8411" s="22">
        <v>1</v>
      </c>
      <c r="F8411" s="22">
        <v>0</v>
      </c>
      <c r="G8411" s="22">
        <v>1</v>
      </c>
      <c r="H8411" s="22">
        <v>0</v>
      </c>
      <c r="I8411" s="22">
        <v>0</v>
      </c>
      <c r="J8411" s="22">
        <v>0</v>
      </c>
      <c r="K8411" s="22">
        <v>0</v>
      </c>
      <c r="L8411" s="22">
        <v>0</v>
      </c>
      <c r="M8411" s="22">
        <v>0</v>
      </c>
      <c r="N8411" s="22">
        <v>17</v>
      </c>
      <c r="O8411" s="22">
        <v>100</v>
      </c>
      <c r="P8411" s="22">
        <v>0</v>
      </c>
      <c r="Q8411" s="22"/>
      <c r="R8411" s="22"/>
      <c r="S8411" s="22">
        <v>0</v>
      </c>
      <c r="T8411" s="39">
        <f t="shared" si="131"/>
        <v>46230</v>
      </c>
    </row>
    <row r="8412" spans="1:20" x14ac:dyDescent="0.25">
      <c r="A8412" s="22" t="s">
        <v>7957</v>
      </c>
      <c r="B8412" s="22" t="s">
        <v>7958</v>
      </c>
      <c r="C8412" s="22" t="s">
        <v>8454</v>
      </c>
      <c r="D8412" s="22">
        <v>1</v>
      </c>
      <c r="E8412" s="22">
        <v>1</v>
      </c>
      <c r="F8412" s="22">
        <v>1</v>
      </c>
      <c r="G8412" s="22">
        <v>1</v>
      </c>
      <c r="H8412" s="22">
        <v>1</v>
      </c>
      <c r="I8412" s="22">
        <v>0</v>
      </c>
      <c r="J8412" s="22">
        <v>0</v>
      </c>
      <c r="K8412" s="22">
        <v>0</v>
      </c>
      <c r="L8412" s="22">
        <v>0</v>
      </c>
      <c r="M8412" s="22">
        <v>0</v>
      </c>
      <c r="N8412" s="22">
        <v>15</v>
      </c>
      <c r="O8412" s="22">
        <v>100</v>
      </c>
      <c r="P8412" s="22">
        <v>100</v>
      </c>
      <c r="Q8412" s="22">
        <v>0</v>
      </c>
      <c r="R8412" s="22"/>
      <c r="S8412" s="22">
        <v>0</v>
      </c>
      <c r="T8412" s="39">
        <f t="shared" si="131"/>
        <v>46230</v>
      </c>
    </row>
    <row r="8413" spans="1:20" x14ac:dyDescent="0.25">
      <c r="A8413" s="22" t="s">
        <v>7957</v>
      </c>
      <c r="B8413" s="22" t="s">
        <v>7958</v>
      </c>
      <c r="C8413" s="22" t="s">
        <v>8455</v>
      </c>
      <c r="D8413" s="22">
        <v>1</v>
      </c>
      <c r="E8413" s="22">
        <v>1</v>
      </c>
      <c r="F8413" s="22">
        <v>1</v>
      </c>
      <c r="G8413" s="22">
        <v>1</v>
      </c>
      <c r="H8413" s="22">
        <v>1</v>
      </c>
      <c r="I8413" s="22">
        <v>0</v>
      </c>
      <c r="J8413" s="22">
        <v>0</v>
      </c>
      <c r="K8413" s="22">
        <v>0</v>
      </c>
      <c r="L8413" s="22">
        <v>0</v>
      </c>
      <c r="M8413" s="22">
        <v>0</v>
      </c>
      <c r="N8413" s="22">
        <v>19</v>
      </c>
      <c r="O8413" s="22">
        <v>100</v>
      </c>
      <c r="P8413" s="22">
        <v>100</v>
      </c>
      <c r="Q8413" s="22">
        <v>0</v>
      </c>
      <c r="R8413" s="22"/>
      <c r="S8413" s="22">
        <v>0</v>
      </c>
      <c r="T8413" s="39">
        <f t="shared" si="131"/>
        <v>46230</v>
      </c>
    </row>
    <row r="8414" spans="1:20" x14ac:dyDescent="0.25">
      <c r="A8414" s="22" t="s">
        <v>7957</v>
      </c>
      <c r="B8414" s="22" t="s">
        <v>7958</v>
      </c>
      <c r="C8414" s="22" t="s">
        <v>8456</v>
      </c>
      <c r="D8414" s="22">
        <v>1</v>
      </c>
      <c r="E8414" s="22">
        <v>1</v>
      </c>
      <c r="F8414" s="22">
        <v>0</v>
      </c>
      <c r="G8414" s="22">
        <v>1</v>
      </c>
      <c r="H8414" s="22">
        <v>0</v>
      </c>
      <c r="I8414" s="22">
        <v>0</v>
      </c>
      <c r="J8414" s="22">
        <v>0</v>
      </c>
      <c r="K8414" s="22">
        <v>0</v>
      </c>
      <c r="L8414" s="22">
        <v>0</v>
      </c>
      <c r="M8414" s="22">
        <v>0</v>
      </c>
      <c r="N8414" s="22">
        <v>18</v>
      </c>
      <c r="O8414" s="22">
        <v>100</v>
      </c>
      <c r="P8414" s="22">
        <v>0</v>
      </c>
      <c r="Q8414" s="22"/>
      <c r="R8414" s="22"/>
      <c r="S8414" s="22">
        <v>0</v>
      </c>
      <c r="T8414" s="39">
        <f t="shared" si="131"/>
        <v>46230</v>
      </c>
    </row>
    <row r="8415" spans="1:20" x14ac:dyDescent="0.25">
      <c r="A8415" s="22" t="s">
        <v>7957</v>
      </c>
      <c r="B8415" s="22" t="s">
        <v>7958</v>
      </c>
      <c r="C8415" s="22" t="s">
        <v>8457</v>
      </c>
      <c r="D8415" s="22">
        <v>1</v>
      </c>
      <c r="E8415" s="22">
        <v>1</v>
      </c>
      <c r="F8415" s="22">
        <v>0</v>
      </c>
      <c r="G8415" s="22">
        <v>1</v>
      </c>
      <c r="H8415" s="22">
        <v>0</v>
      </c>
      <c r="I8415" s="22">
        <v>0</v>
      </c>
      <c r="J8415" s="22">
        <v>0</v>
      </c>
      <c r="K8415" s="22">
        <v>0</v>
      </c>
      <c r="L8415" s="22">
        <v>0</v>
      </c>
      <c r="M8415" s="22">
        <v>0</v>
      </c>
      <c r="N8415" s="22">
        <v>15</v>
      </c>
      <c r="O8415" s="22">
        <v>100</v>
      </c>
      <c r="P8415" s="22">
        <v>0</v>
      </c>
      <c r="Q8415" s="22"/>
      <c r="R8415" s="22"/>
      <c r="S8415" s="22">
        <v>0</v>
      </c>
      <c r="T8415" s="39">
        <f t="shared" si="131"/>
        <v>46230</v>
      </c>
    </row>
    <row r="8416" spans="1:20" x14ac:dyDescent="0.25">
      <c r="A8416" s="22" t="s">
        <v>7957</v>
      </c>
      <c r="B8416" s="22" t="s">
        <v>7958</v>
      </c>
      <c r="C8416" s="22" t="s">
        <v>8458</v>
      </c>
      <c r="D8416" s="22">
        <v>1</v>
      </c>
      <c r="E8416" s="22">
        <v>1</v>
      </c>
      <c r="F8416" s="22">
        <v>0</v>
      </c>
      <c r="G8416" s="22">
        <v>1</v>
      </c>
      <c r="H8416" s="22">
        <v>0</v>
      </c>
      <c r="I8416" s="22">
        <v>0</v>
      </c>
      <c r="J8416" s="22">
        <v>0</v>
      </c>
      <c r="K8416" s="22">
        <v>0</v>
      </c>
      <c r="L8416" s="22">
        <v>0</v>
      </c>
      <c r="M8416" s="22">
        <v>0</v>
      </c>
      <c r="N8416" s="22">
        <v>14</v>
      </c>
      <c r="O8416" s="22">
        <v>100</v>
      </c>
      <c r="P8416" s="22">
        <v>0</v>
      </c>
      <c r="Q8416" s="22"/>
      <c r="R8416" s="22"/>
      <c r="S8416" s="22">
        <v>0</v>
      </c>
      <c r="T8416" s="39">
        <f t="shared" si="131"/>
        <v>46230</v>
      </c>
    </row>
    <row r="8417" spans="1:20" x14ac:dyDescent="0.25">
      <c r="A8417" s="22" t="s">
        <v>7957</v>
      </c>
      <c r="B8417" s="22" t="s">
        <v>7958</v>
      </c>
      <c r="C8417" s="22" t="s">
        <v>8459</v>
      </c>
      <c r="D8417" s="22">
        <v>1</v>
      </c>
      <c r="E8417" s="22">
        <v>1</v>
      </c>
      <c r="F8417" s="22">
        <v>1</v>
      </c>
      <c r="G8417" s="22">
        <v>1</v>
      </c>
      <c r="H8417" s="22">
        <v>1</v>
      </c>
      <c r="I8417" s="22">
        <v>0</v>
      </c>
      <c r="J8417" s="22">
        <v>0</v>
      </c>
      <c r="K8417" s="22">
        <v>0</v>
      </c>
      <c r="L8417" s="22">
        <v>0</v>
      </c>
      <c r="M8417" s="22">
        <v>0</v>
      </c>
      <c r="N8417" s="22">
        <v>14</v>
      </c>
      <c r="O8417" s="22">
        <v>100</v>
      </c>
      <c r="P8417" s="22">
        <v>100</v>
      </c>
      <c r="Q8417" s="22">
        <v>0</v>
      </c>
      <c r="R8417" s="22"/>
      <c r="S8417" s="22">
        <v>0</v>
      </c>
      <c r="T8417" s="39">
        <f t="shared" si="131"/>
        <v>46230</v>
      </c>
    </row>
    <row r="8418" spans="1:20" x14ac:dyDescent="0.25">
      <c r="A8418" s="22" t="s">
        <v>7957</v>
      </c>
      <c r="B8418" s="22" t="s">
        <v>7958</v>
      </c>
      <c r="C8418" s="22" t="s">
        <v>8460</v>
      </c>
      <c r="D8418" s="22">
        <v>1</v>
      </c>
      <c r="E8418" s="22">
        <v>1</v>
      </c>
      <c r="F8418" s="22">
        <v>0</v>
      </c>
      <c r="G8418" s="22">
        <v>2</v>
      </c>
      <c r="H8418" s="22">
        <v>0</v>
      </c>
      <c r="I8418" s="22">
        <v>0</v>
      </c>
      <c r="J8418" s="22">
        <v>0</v>
      </c>
      <c r="K8418" s="22">
        <v>0</v>
      </c>
      <c r="L8418" s="22">
        <v>0</v>
      </c>
      <c r="M8418" s="22">
        <v>0</v>
      </c>
      <c r="N8418" s="22">
        <v>26</v>
      </c>
      <c r="O8418" s="22">
        <v>100</v>
      </c>
      <c r="P8418" s="22">
        <v>0</v>
      </c>
      <c r="Q8418" s="22"/>
      <c r="R8418" s="22"/>
      <c r="S8418" s="22">
        <v>0</v>
      </c>
      <c r="T8418" s="39">
        <f t="shared" si="131"/>
        <v>46230</v>
      </c>
    </row>
    <row r="8419" spans="1:20" x14ac:dyDescent="0.25">
      <c r="A8419" s="22" t="s">
        <v>7957</v>
      </c>
      <c r="B8419" s="22" t="s">
        <v>7958</v>
      </c>
      <c r="C8419" s="22" t="s">
        <v>8461</v>
      </c>
      <c r="D8419" s="22">
        <v>1</v>
      </c>
      <c r="E8419" s="22">
        <v>1</v>
      </c>
      <c r="F8419" s="22">
        <v>1</v>
      </c>
      <c r="G8419" s="22">
        <v>2</v>
      </c>
      <c r="H8419" s="22">
        <v>1</v>
      </c>
      <c r="I8419" s="22">
        <v>0</v>
      </c>
      <c r="J8419" s="22">
        <v>0</v>
      </c>
      <c r="K8419" s="22">
        <v>0</v>
      </c>
      <c r="L8419" s="22">
        <v>0</v>
      </c>
      <c r="M8419" s="22">
        <v>0</v>
      </c>
      <c r="N8419" s="22">
        <v>12.5</v>
      </c>
      <c r="O8419" s="22">
        <v>100</v>
      </c>
      <c r="P8419" s="22">
        <v>100</v>
      </c>
      <c r="Q8419" s="22">
        <v>0</v>
      </c>
      <c r="R8419" s="22"/>
      <c r="S8419" s="22">
        <v>0</v>
      </c>
      <c r="T8419" s="39">
        <f t="shared" si="131"/>
        <v>46230</v>
      </c>
    </row>
    <row r="8420" spans="1:20" x14ac:dyDescent="0.25">
      <c r="A8420" s="22" t="s">
        <v>7957</v>
      </c>
      <c r="B8420" s="22" t="s">
        <v>7958</v>
      </c>
      <c r="C8420" s="22" t="s">
        <v>8462</v>
      </c>
      <c r="D8420" s="22">
        <v>1</v>
      </c>
      <c r="E8420" s="22">
        <v>1</v>
      </c>
      <c r="F8420" s="22">
        <v>1</v>
      </c>
      <c r="G8420" s="22">
        <v>1</v>
      </c>
      <c r="H8420" s="22">
        <v>1</v>
      </c>
      <c r="I8420" s="22">
        <v>0</v>
      </c>
      <c r="J8420" s="22">
        <v>0</v>
      </c>
      <c r="K8420" s="22">
        <v>0</v>
      </c>
      <c r="L8420" s="22">
        <v>0</v>
      </c>
      <c r="M8420" s="22">
        <v>0</v>
      </c>
      <c r="N8420" s="22">
        <v>14</v>
      </c>
      <c r="O8420" s="22">
        <v>100</v>
      </c>
      <c r="P8420" s="22">
        <v>100</v>
      </c>
      <c r="Q8420" s="22">
        <v>0</v>
      </c>
      <c r="R8420" s="22"/>
      <c r="S8420" s="22">
        <v>0</v>
      </c>
      <c r="T8420" s="39">
        <f t="shared" si="131"/>
        <v>46230</v>
      </c>
    </row>
    <row r="8421" spans="1:20" x14ac:dyDescent="0.25">
      <c r="A8421" s="22" t="s">
        <v>7957</v>
      </c>
      <c r="B8421" s="22" t="s">
        <v>7958</v>
      </c>
      <c r="C8421" s="22" t="s">
        <v>8463</v>
      </c>
      <c r="D8421" s="22">
        <v>1</v>
      </c>
      <c r="E8421" s="22">
        <v>1</v>
      </c>
      <c r="F8421" s="22">
        <v>1</v>
      </c>
      <c r="G8421" s="22">
        <v>1</v>
      </c>
      <c r="H8421" s="22">
        <v>1</v>
      </c>
      <c r="I8421" s="22">
        <v>0</v>
      </c>
      <c r="J8421" s="22">
        <v>0</v>
      </c>
      <c r="K8421" s="22">
        <v>0</v>
      </c>
      <c r="L8421" s="22">
        <v>0</v>
      </c>
      <c r="M8421" s="22">
        <v>0</v>
      </c>
      <c r="N8421" s="22">
        <v>17</v>
      </c>
      <c r="O8421" s="22">
        <v>100</v>
      </c>
      <c r="P8421" s="22">
        <v>100</v>
      </c>
      <c r="Q8421" s="22">
        <v>0</v>
      </c>
      <c r="R8421" s="22"/>
      <c r="S8421" s="22">
        <v>0</v>
      </c>
      <c r="T8421" s="39">
        <f t="shared" si="131"/>
        <v>46230</v>
      </c>
    </row>
    <row r="8422" spans="1:20" x14ac:dyDescent="0.25">
      <c r="A8422" s="22" t="s">
        <v>7957</v>
      </c>
      <c r="B8422" s="22" t="s">
        <v>7958</v>
      </c>
      <c r="C8422" s="22" t="s">
        <v>8464</v>
      </c>
      <c r="D8422" s="22">
        <v>1</v>
      </c>
      <c r="E8422" s="22">
        <v>0</v>
      </c>
      <c r="F8422" s="22">
        <v>0</v>
      </c>
      <c r="G8422" s="22"/>
      <c r="H8422" s="22">
        <v>0</v>
      </c>
      <c r="I8422" s="22">
        <v>0</v>
      </c>
      <c r="J8422" s="22">
        <v>0</v>
      </c>
      <c r="K8422" s="22">
        <v>0</v>
      </c>
      <c r="L8422" s="22">
        <v>0</v>
      </c>
      <c r="M8422" s="22">
        <v>0</v>
      </c>
      <c r="N8422" s="22"/>
      <c r="O8422" s="22">
        <v>0</v>
      </c>
      <c r="P8422" s="22"/>
      <c r="Q8422" s="22"/>
      <c r="R8422" s="22"/>
      <c r="S8422" s="22"/>
      <c r="T8422" s="39">
        <f t="shared" si="131"/>
        <v>46230</v>
      </c>
    </row>
    <row r="8423" spans="1:20" x14ac:dyDescent="0.25">
      <c r="A8423" s="22" t="s">
        <v>7957</v>
      </c>
      <c r="B8423" s="22" t="s">
        <v>7958</v>
      </c>
      <c r="C8423" s="22" t="s">
        <v>8465</v>
      </c>
      <c r="D8423" s="22">
        <v>1</v>
      </c>
      <c r="E8423" s="22">
        <v>1</v>
      </c>
      <c r="F8423" s="22">
        <v>0</v>
      </c>
      <c r="G8423" s="22">
        <v>1</v>
      </c>
      <c r="H8423" s="22">
        <v>0</v>
      </c>
      <c r="I8423" s="22">
        <v>0</v>
      </c>
      <c r="J8423" s="22">
        <v>0</v>
      </c>
      <c r="K8423" s="22">
        <v>0</v>
      </c>
      <c r="L8423" s="22">
        <v>0</v>
      </c>
      <c r="M8423" s="22">
        <v>0</v>
      </c>
      <c r="N8423" s="22">
        <v>16</v>
      </c>
      <c r="O8423" s="22">
        <v>100</v>
      </c>
      <c r="P8423" s="22">
        <v>0</v>
      </c>
      <c r="Q8423" s="22"/>
      <c r="R8423" s="22"/>
      <c r="S8423" s="22">
        <v>0</v>
      </c>
      <c r="T8423" s="39">
        <f t="shared" si="131"/>
        <v>46230</v>
      </c>
    </row>
    <row r="8424" spans="1:20" x14ac:dyDescent="0.25">
      <c r="A8424" s="22" t="s">
        <v>7957</v>
      </c>
      <c r="B8424" s="22" t="s">
        <v>7958</v>
      </c>
      <c r="C8424" s="22" t="s">
        <v>8466</v>
      </c>
      <c r="D8424" s="22">
        <v>1</v>
      </c>
      <c r="E8424" s="22">
        <v>1</v>
      </c>
      <c r="F8424" s="22">
        <v>0</v>
      </c>
      <c r="G8424" s="22">
        <v>1</v>
      </c>
      <c r="H8424" s="22">
        <v>0</v>
      </c>
      <c r="I8424" s="22">
        <v>0</v>
      </c>
      <c r="J8424" s="22">
        <v>0</v>
      </c>
      <c r="K8424" s="22">
        <v>0</v>
      </c>
      <c r="L8424" s="22">
        <v>0</v>
      </c>
      <c r="M8424" s="22">
        <v>0</v>
      </c>
      <c r="N8424" s="22">
        <v>15</v>
      </c>
      <c r="O8424" s="22">
        <v>100</v>
      </c>
      <c r="P8424" s="22">
        <v>0</v>
      </c>
      <c r="Q8424" s="22"/>
      <c r="R8424" s="22"/>
      <c r="S8424" s="22">
        <v>0</v>
      </c>
      <c r="T8424" s="39">
        <f t="shared" si="131"/>
        <v>46230</v>
      </c>
    </row>
    <row r="8425" spans="1:20" x14ac:dyDescent="0.25">
      <c r="A8425" s="22" t="s">
        <v>7957</v>
      </c>
      <c r="B8425" s="22" t="s">
        <v>7958</v>
      </c>
      <c r="C8425" s="22" t="s">
        <v>8467</v>
      </c>
      <c r="D8425" s="22">
        <v>1</v>
      </c>
      <c r="E8425" s="22">
        <v>1</v>
      </c>
      <c r="F8425" s="22">
        <v>1</v>
      </c>
      <c r="G8425" s="22">
        <v>1</v>
      </c>
      <c r="H8425" s="22">
        <v>1</v>
      </c>
      <c r="I8425" s="22">
        <v>0</v>
      </c>
      <c r="J8425" s="22">
        <v>0</v>
      </c>
      <c r="K8425" s="22">
        <v>0</v>
      </c>
      <c r="L8425" s="22">
        <v>0</v>
      </c>
      <c r="M8425" s="22">
        <v>0</v>
      </c>
      <c r="N8425" s="22">
        <v>12</v>
      </c>
      <c r="O8425" s="22">
        <v>100</v>
      </c>
      <c r="P8425" s="22">
        <v>100</v>
      </c>
      <c r="Q8425" s="22">
        <v>0</v>
      </c>
      <c r="R8425" s="22"/>
      <c r="S8425" s="22">
        <v>0</v>
      </c>
      <c r="T8425" s="39">
        <f t="shared" si="131"/>
        <v>46230</v>
      </c>
    </row>
    <row r="8426" spans="1:20" x14ac:dyDescent="0.25">
      <c r="A8426" s="22" t="s">
        <v>7957</v>
      </c>
      <c r="B8426" s="22" t="s">
        <v>7958</v>
      </c>
      <c r="C8426" s="22" t="s">
        <v>8468</v>
      </c>
      <c r="D8426" s="22">
        <v>1</v>
      </c>
      <c r="E8426" s="22">
        <v>1</v>
      </c>
      <c r="F8426" s="22">
        <v>0</v>
      </c>
      <c r="G8426" s="22">
        <v>1</v>
      </c>
      <c r="H8426" s="22">
        <v>0</v>
      </c>
      <c r="I8426" s="22">
        <v>0</v>
      </c>
      <c r="J8426" s="22">
        <v>0</v>
      </c>
      <c r="K8426" s="22">
        <v>0</v>
      </c>
      <c r="L8426" s="22">
        <v>0</v>
      </c>
      <c r="M8426" s="22">
        <v>0</v>
      </c>
      <c r="N8426" s="22">
        <v>14</v>
      </c>
      <c r="O8426" s="22">
        <v>100</v>
      </c>
      <c r="P8426" s="22">
        <v>0</v>
      </c>
      <c r="Q8426" s="22"/>
      <c r="R8426" s="22"/>
      <c r="S8426" s="22">
        <v>0</v>
      </c>
      <c r="T8426" s="39">
        <f t="shared" si="131"/>
        <v>46230</v>
      </c>
    </row>
    <row r="8427" spans="1:20" x14ac:dyDescent="0.25">
      <c r="A8427" s="22" t="s">
        <v>7957</v>
      </c>
      <c r="B8427" s="22" t="s">
        <v>7958</v>
      </c>
      <c r="C8427" s="22" t="s">
        <v>8469</v>
      </c>
      <c r="D8427" s="22">
        <v>1</v>
      </c>
      <c r="E8427" s="22">
        <v>1</v>
      </c>
      <c r="F8427" s="22">
        <v>0</v>
      </c>
      <c r="G8427" s="22">
        <v>1</v>
      </c>
      <c r="H8427" s="22">
        <v>0</v>
      </c>
      <c r="I8427" s="22">
        <v>0</v>
      </c>
      <c r="J8427" s="22">
        <v>0</v>
      </c>
      <c r="K8427" s="22">
        <v>0</v>
      </c>
      <c r="L8427" s="22">
        <v>0</v>
      </c>
      <c r="M8427" s="22">
        <v>0</v>
      </c>
      <c r="N8427" s="22">
        <v>12</v>
      </c>
      <c r="O8427" s="22">
        <v>100</v>
      </c>
      <c r="P8427" s="22">
        <v>0</v>
      </c>
      <c r="Q8427" s="22"/>
      <c r="R8427" s="22"/>
      <c r="S8427" s="22">
        <v>0</v>
      </c>
      <c r="T8427" s="39">
        <f t="shared" si="131"/>
        <v>46230</v>
      </c>
    </row>
    <row r="8428" spans="1:20" x14ac:dyDescent="0.25">
      <c r="A8428" s="22" t="s">
        <v>7957</v>
      </c>
      <c r="B8428" s="22" t="s">
        <v>7958</v>
      </c>
      <c r="C8428" s="22" t="s">
        <v>8470</v>
      </c>
      <c r="D8428" s="22">
        <v>1</v>
      </c>
      <c r="E8428" s="22">
        <v>1</v>
      </c>
      <c r="F8428" s="22">
        <v>0</v>
      </c>
      <c r="G8428" s="22">
        <v>1</v>
      </c>
      <c r="H8428" s="22">
        <v>0</v>
      </c>
      <c r="I8428" s="22">
        <v>0</v>
      </c>
      <c r="J8428" s="22">
        <v>0</v>
      </c>
      <c r="K8428" s="22">
        <v>0</v>
      </c>
      <c r="L8428" s="22">
        <v>0</v>
      </c>
      <c r="M8428" s="22">
        <v>0</v>
      </c>
      <c r="N8428" s="22">
        <v>17</v>
      </c>
      <c r="O8428" s="22">
        <v>100</v>
      </c>
      <c r="P8428" s="22">
        <v>0</v>
      </c>
      <c r="Q8428" s="22"/>
      <c r="R8428" s="22"/>
      <c r="S8428" s="22">
        <v>0</v>
      </c>
      <c r="T8428" s="39">
        <f t="shared" si="131"/>
        <v>46230</v>
      </c>
    </row>
    <row r="8429" spans="1:20" x14ac:dyDescent="0.25">
      <c r="A8429" s="22" t="s">
        <v>7957</v>
      </c>
      <c r="B8429" s="22" t="s">
        <v>7958</v>
      </c>
      <c r="C8429" s="22" t="s">
        <v>8471</v>
      </c>
      <c r="D8429" s="22">
        <v>1</v>
      </c>
      <c r="E8429" s="22">
        <v>1</v>
      </c>
      <c r="F8429" s="22">
        <v>0</v>
      </c>
      <c r="G8429" s="22">
        <v>1</v>
      </c>
      <c r="H8429" s="22">
        <v>0</v>
      </c>
      <c r="I8429" s="22">
        <v>0</v>
      </c>
      <c r="J8429" s="22">
        <v>0</v>
      </c>
      <c r="K8429" s="22">
        <v>0</v>
      </c>
      <c r="L8429" s="22">
        <v>0</v>
      </c>
      <c r="M8429" s="22">
        <v>0</v>
      </c>
      <c r="N8429" s="22">
        <v>17</v>
      </c>
      <c r="O8429" s="22">
        <v>100</v>
      </c>
      <c r="P8429" s="22">
        <v>0</v>
      </c>
      <c r="Q8429" s="22"/>
      <c r="R8429" s="22"/>
      <c r="S8429" s="22">
        <v>0</v>
      </c>
      <c r="T8429" s="39">
        <f t="shared" si="131"/>
        <v>46230</v>
      </c>
    </row>
    <row r="8430" spans="1:20" x14ac:dyDescent="0.25">
      <c r="A8430" s="22" t="s">
        <v>7957</v>
      </c>
      <c r="B8430" s="22" t="s">
        <v>7958</v>
      </c>
      <c r="C8430" s="22" t="s">
        <v>8472</v>
      </c>
      <c r="D8430" s="22">
        <v>1</v>
      </c>
      <c r="E8430" s="22">
        <v>1</v>
      </c>
      <c r="F8430" s="22">
        <v>0</v>
      </c>
      <c r="G8430" s="22">
        <v>1</v>
      </c>
      <c r="H8430" s="22">
        <v>0</v>
      </c>
      <c r="I8430" s="22">
        <v>0</v>
      </c>
      <c r="J8430" s="22">
        <v>0</v>
      </c>
      <c r="K8430" s="22">
        <v>0</v>
      </c>
      <c r="L8430" s="22">
        <v>0</v>
      </c>
      <c r="M8430" s="22">
        <v>0</v>
      </c>
      <c r="N8430" s="22">
        <v>14</v>
      </c>
      <c r="O8430" s="22">
        <v>100</v>
      </c>
      <c r="P8430" s="22">
        <v>0</v>
      </c>
      <c r="Q8430" s="22"/>
      <c r="R8430" s="22"/>
      <c r="S8430" s="22">
        <v>0</v>
      </c>
      <c r="T8430" s="39">
        <f t="shared" si="131"/>
        <v>46230</v>
      </c>
    </row>
    <row r="8431" spans="1:20" x14ac:dyDescent="0.25">
      <c r="A8431" s="22" t="s">
        <v>7957</v>
      </c>
      <c r="B8431" s="22" t="s">
        <v>7958</v>
      </c>
      <c r="C8431" s="22" t="s">
        <v>8473</v>
      </c>
      <c r="D8431" s="22">
        <v>1</v>
      </c>
      <c r="E8431" s="22">
        <v>1</v>
      </c>
      <c r="F8431" s="22">
        <v>0</v>
      </c>
      <c r="G8431" s="22">
        <v>2</v>
      </c>
      <c r="H8431" s="22">
        <v>0</v>
      </c>
      <c r="I8431" s="22">
        <v>0</v>
      </c>
      <c r="J8431" s="22">
        <v>0</v>
      </c>
      <c r="K8431" s="22">
        <v>0</v>
      </c>
      <c r="L8431" s="22">
        <v>0</v>
      </c>
      <c r="M8431" s="22">
        <v>0</v>
      </c>
      <c r="N8431" s="22">
        <v>25.5</v>
      </c>
      <c r="O8431" s="22">
        <v>100</v>
      </c>
      <c r="P8431" s="22">
        <v>0</v>
      </c>
      <c r="Q8431" s="22"/>
      <c r="R8431" s="22"/>
      <c r="S8431" s="22">
        <v>0</v>
      </c>
      <c r="T8431" s="39">
        <f t="shared" si="131"/>
        <v>46230</v>
      </c>
    </row>
    <row r="8432" spans="1:20" x14ac:dyDescent="0.25">
      <c r="A8432" s="22" t="s">
        <v>7957</v>
      </c>
      <c r="B8432" s="22" t="s">
        <v>7958</v>
      </c>
      <c r="C8432" s="22" t="s">
        <v>8474</v>
      </c>
      <c r="D8432" s="22">
        <v>1</v>
      </c>
      <c r="E8432" s="22">
        <v>1</v>
      </c>
      <c r="F8432" s="22">
        <v>0</v>
      </c>
      <c r="G8432" s="22">
        <v>1</v>
      </c>
      <c r="H8432" s="22">
        <v>0</v>
      </c>
      <c r="I8432" s="22">
        <v>0</v>
      </c>
      <c r="J8432" s="22">
        <v>0</v>
      </c>
      <c r="K8432" s="22">
        <v>0</v>
      </c>
      <c r="L8432" s="22">
        <v>0</v>
      </c>
      <c r="M8432" s="22">
        <v>0</v>
      </c>
      <c r="N8432" s="22">
        <v>17</v>
      </c>
      <c r="O8432" s="22">
        <v>100</v>
      </c>
      <c r="P8432" s="22">
        <v>0</v>
      </c>
      <c r="Q8432" s="22"/>
      <c r="R8432" s="22"/>
      <c r="S8432" s="22">
        <v>0</v>
      </c>
      <c r="T8432" s="39">
        <f t="shared" si="131"/>
        <v>46230</v>
      </c>
    </row>
    <row r="8433" spans="1:20" x14ac:dyDescent="0.25">
      <c r="A8433" s="22" t="s">
        <v>7957</v>
      </c>
      <c r="B8433" s="22" t="s">
        <v>7958</v>
      </c>
      <c r="C8433" s="22" t="s">
        <v>8475</v>
      </c>
      <c r="D8433" s="22">
        <v>1</v>
      </c>
      <c r="E8433" s="22">
        <v>1</v>
      </c>
      <c r="F8433" s="22">
        <v>0</v>
      </c>
      <c r="G8433" s="22">
        <v>1</v>
      </c>
      <c r="H8433" s="22">
        <v>0</v>
      </c>
      <c r="I8433" s="22">
        <v>0</v>
      </c>
      <c r="J8433" s="22">
        <v>0</v>
      </c>
      <c r="K8433" s="22">
        <v>0</v>
      </c>
      <c r="L8433" s="22">
        <v>0</v>
      </c>
      <c r="M8433" s="22">
        <v>0</v>
      </c>
      <c r="N8433" s="22">
        <v>14</v>
      </c>
      <c r="O8433" s="22">
        <v>100</v>
      </c>
      <c r="P8433" s="22">
        <v>0</v>
      </c>
      <c r="Q8433" s="22"/>
      <c r="R8433" s="22"/>
      <c r="S8433" s="22">
        <v>0</v>
      </c>
      <c r="T8433" s="39">
        <f t="shared" si="131"/>
        <v>46230</v>
      </c>
    </row>
    <row r="8434" spans="1:20" x14ac:dyDescent="0.25">
      <c r="A8434" s="22" t="s">
        <v>7957</v>
      </c>
      <c r="B8434" s="22" t="s">
        <v>7958</v>
      </c>
      <c r="C8434" s="22" t="s">
        <v>8476</v>
      </c>
      <c r="D8434" s="22">
        <v>1</v>
      </c>
      <c r="E8434" s="22">
        <v>1</v>
      </c>
      <c r="F8434" s="22">
        <v>1</v>
      </c>
      <c r="G8434" s="22">
        <v>1</v>
      </c>
      <c r="H8434" s="22">
        <v>1</v>
      </c>
      <c r="I8434" s="22">
        <v>0</v>
      </c>
      <c r="J8434" s="22">
        <v>0</v>
      </c>
      <c r="K8434" s="22">
        <v>0</v>
      </c>
      <c r="L8434" s="22">
        <v>0</v>
      </c>
      <c r="M8434" s="22">
        <v>0</v>
      </c>
      <c r="N8434" s="22">
        <v>15</v>
      </c>
      <c r="O8434" s="22">
        <v>100</v>
      </c>
      <c r="P8434" s="22">
        <v>100</v>
      </c>
      <c r="Q8434" s="22">
        <v>0</v>
      </c>
      <c r="R8434" s="22"/>
      <c r="S8434" s="22">
        <v>0</v>
      </c>
      <c r="T8434" s="39">
        <f t="shared" si="131"/>
        <v>46230</v>
      </c>
    </row>
    <row r="8435" spans="1:20" x14ac:dyDescent="0.25">
      <c r="A8435" s="22" t="s">
        <v>7957</v>
      </c>
      <c r="B8435" s="22" t="s">
        <v>7958</v>
      </c>
      <c r="C8435" s="22" t="s">
        <v>8477</v>
      </c>
      <c r="D8435" s="22">
        <v>1</v>
      </c>
      <c r="E8435" s="22">
        <v>1</v>
      </c>
      <c r="F8435" s="22">
        <v>1</v>
      </c>
      <c r="G8435" s="22">
        <v>1</v>
      </c>
      <c r="H8435" s="22">
        <v>1</v>
      </c>
      <c r="I8435" s="22">
        <v>0</v>
      </c>
      <c r="J8435" s="22">
        <v>0</v>
      </c>
      <c r="K8435" s="22">
        <v>0</v>
      </c>
      <c r="L8435" s="22">
        <v>0</v>
      </c>
      <c r="M8435" s="22">
        <v>0</v>
      </c>
      <c r="N8435" s="22">
        <v>17</v>
      </c>
      <c r="O8435" s="22">
        <v>100</v>
      </c>
      <c r="P8435" s="22">
        <v>100</v>
      </c>
      <c r="Q8435" s="22">
        <v>0</v>
      </c>
      <c r="R8435" s="22"/>
      <c r="S8435" s="22">
        <v>0</v>
      </c>
      <c r="T8435" s="39">
        <f t="shared" si="131"/>
        <v>46230</v>
      </c>
    </row>
    <row r="8436" spans="1:20" x14ac:dyDescent="0.25">
      <c r="A8436" s="22" t="s">
        <v>7957</v>
      </c>
      <c r="B8436" s="22" t="s">
        <v>7958</v>
      </c>
      <c r="C8436" s="22" t="s">
        <v>8478</v>
      </c>
      <c r="D8436" s="22">
        <v>1</v>
      </c>
      <c r="E8436" s="22">
        <v>1</v>
      </c>
      <c r="F8436" s="22">
        <v>0</v>
      </c>
      <c r="G8436" s="22">
        <v>1</v>
      </c>
      <c r="H8436" s="22">
        <v>0</v>
      </c>
      <c r="I8436" s="22">
        <v>0</v>
      </c>
      <c r="J8436" s="22">
        <v>0</v>
      </c>
      <c r="K8436" s="22">
        <v>0</v>
      </c>
      <c r="L8436" s="22">
        <v>0</v>
      </c>
      <c r="M8436" s="22">
        <v>0</v>
      </c>
      <c r="N8436" s="22">
        <v>15</v>
      </c>
      <c r="O8436" s="22">
        <v>100</v>
      </c>
      <c r="P8436" s="22">
        <v>0</v>
      </c>
      <c r="Q8436" s="22"/>
      <c r="R8436" s="22"/>
      <c r="S8436" s="22">
        <v>0</v>
      </c>
      <c r="T8436" s="39">
        <f t="shared" si="131"/>
        <v>46230</v>
      </c>
    </row>
    <row r="8437" spans="1:20" x14ac:dyDescent="0.25">
      <c r="A8437" s="22" t="s">
        <v>7957</v>
      </c>
      <c r="B8437" s="22" t="s">
        <v>7958</v>
      </c>
      <c r="C8437" s="22" t="s">
        <v>8479</v>
      </c>
      <c r="D8437" s="22">
        <v>1</v>
      </c>
      <c r="E8437" s="22">
        <v>0</v>
      </c>
      <c r="F8437" s="22">
        <v>0</v>
      </c>
      <c r="G8437" s="22"/>
      <c r="H8437" s="22">
        <v>0</v>
      </c>
      <c r="I8437" s="22">
        <v>0</v>
      </c>
      <c r="J8437" s="22">
        <v>0</v>
      </c>
      <c r="K8437" s="22">
        <v>0</v>
      </c>
      <c r="L8437" s="22">
        <v>0</v>
      </c>
      <c r="M8437" s="22">
        <v>0</v>
      </c>
      <c r="N8437" s="22"/>
      <c r="O8437" s="22">
        <v>0</v>
      </c>
      <c r="P8437" s="22"/>
      <c r="Q8437" s="22"/>
      <c r="R8437" s="22"/>
      <c r="S8437" s="22"/>
      <c r="T8437" s="39">
        <f t="shared" si="131"/>
        <v>46230</v>
      </c>
    </row>
    <row r="8438" spans="1:20" x14ac:dyDescent="0.25">
      <c r="A8438" s="22" t="s">
        <v>7957</v>
      </c>
      <c r="B8438" s="22" t="s">
        <v>7958</v>
      </c>
      <c r="C8438" s="22" t="s">
        <v>8480</v>
      </c>
      <c r="D8438" s="22">
        <v>1</v>
      </c>
      <c r="E8438" s="22">
        <v>1</v>
      </c>
      <c r="F8438" s="22">
        <v>0</v>
      </c>
      <c r="G8438" s="22">
        <v>1</v>
      </c>
      <c r="H8438" s="22">
        <v>0</v>
      </c>
      <c r="I8438" s="22">
        <v>0</v>
      </c>
      <c r="J8438" s="22">
        <v>0</v>
      </c>
      <c r="K8438" s="22">
        <v>0</v>
      </c>
      <c r="L8438" s="22">
        <v>0</v>
      </c>
      <c r="M8438" s="22">
        <v>0</v>
      </c>
      <c r="N8438" s="22">
        <v>11</v>
      </c>
      <c r="O8438" s="22">
        <v>100</v>
      </c>
      <c r="P8438" s="22">
        <v>0</v>
      </c>
      <c r="Q8438" s="22"/>
      <c r="R8438" s="22"/>
      <c r="S8438" s="22">
        <v>0</v>
      </c>
      <c r="T8438" s="39">
        <f t="shared" si="131"/>
        <v>46230</v>
      </c>
    </row>
    <row r="8439" spans="1:20" x14ac:dyDescent="0.25">
      <c r="A8439" s="22" t="s">
        <v>7957</v>
      </c>
      <c r="B8439" s="22" t="s">
        <v>7958</v>
      </c>
      <c r="C8439" s="22" t="s">
        <v>8481</v>
      </c>
      <c r="D8439" s="22">
        <v>1</v>
      </c>
      <c r="E8439" s="22">
        <v>1</v>
      </c>
      <c r="F8439" s="22">
        <v>1</v>
      </c>
      <c r="G8439" s="22">
        <v>1</v>
      </c>
      <c r="H8439" s="22">
        <v>1</v>
      </c>
      <c r="I8439" s="22">
        <v>0</v>
      </c>
      <c r="J8439" s="22">
        <v>0</v>
      </c>
      <c r="K8439" s="22">
        <v>0</v>
      </c>
      <c r="L8439" s="22">
        <v>0</v>
      </c>
      <c r="M8439" s="22">
        <v>0</v>
      </c>
      <c r="N8439" s="22">
        <v>17</v>
      </c>
      <c r="O8439" s="22">
        <v>100</v>
      </c>
      <c r="P8439" s="22">
        <v>100</v>
      </c>
      <c r="Q8439" s="22">
        <v>0</v>
      </c>
      <c r="R8439" s="22"/>
      <c r="S8439" s="22">
        <v>0</v>
      </c>
      <c r="T8439" s="39">
        <f t="shared" si="131"/>
        <v>46230</v>
      </c>
    </row>
    <row r="8440" spans="1:20" x14ac:dyDescent="0.25">
      <c r="A8440" s="22" t="s">
        <v>7957</v>
      </c>
      <c r="B8440" s="22" t="s">
        <v>7958</v>
      </c>
      <c r="C8440" s="22" t="s">
        <v>8482</v>
      </c>
      <c r="D8440" s="22">
        <v>1</v>
      </c>
      <c r="E8440" s="22">
        <v>1</v>
      </c>
      <c r="F8440" s="22">
        <v>0</v>
      </c>
      <c r="G8440" s="22">
        <v>1</v>
      </c>
      <c r="H8440" s="22">
        <v>0</v>
      </c>
      <c r="I8440" s="22">
        <v>0</v>
      </c>
      <c r="J8440" s="22">
        <v>0</v>
      </c>
      <c r="K8440" s="22">
        <v>0</v>
      </c>
      <c r="L8440" s="22">
        <v>0</v>
      </c>
      <c r="M8440" s="22">
        <v>0</v>
      </c>
      <c r="N8440" s="22">
        <v>12</v>
      </c>
      <c r="O8440" s="22">
        <v>100</v>
      </c>
      <c r="P8440" s="22">
        <v>0</v>
      </c>
      <c r="Q8440" s="22"/>
      <c r="R8440" s="22"/>
      <c r="S8440" s="22">
        <v>0</v>
      </c>
      <c r="T8440" s="39">
        <f t="shared" si="131"/>
        <v>46230</v>
      </c>
    </row>
    <row r="8441" spans="1:20" x14ac:dyDescent="0.25">
      <c r="A8441" s="22" t="s">
        <v>7957</v>
      </c>
      <c r="B8441" s="22" t="s">
        <v>7958</v>
      </c>
      <c r="C8441" s="22" t="s">
        <v>8483</v>
      </c>
      <c r="D8441" s="22">
        <v>1</v>
      </c>
      <c r="E8441" s="22">
        <v>1</v>
      </c>
      <c r="F8441" s="22">
        <v>1</v>
      </c>
      <c r="G8441" s="22">
        <v>2</v>
      </c>
      <c r="H8441" s="22">
        <v>1</v>
      </c>
      <c r="I8441" s="22">
        <v>0</v>
      </c>
      <c r="J8441" s="22">
        <v>0</v>
      </c>
      <c r="K8441" s="22">
        <v>0</v>
      </c>
      <c r="L8441" s="22">
        <v>0</v>
      </c>
      <c r="M8441" s="22">
        <v>0</v>
      </c>
      <c r="N8441" s="22">
        <v>14</v>
      </c>
      <c r="O8441" s="22">
        <v>100</v>
      </c>
      <c r="P8441" s="22">
        <v>100</v>
      </c>
      <c r="Q8441" s="22">
        <v>0</v>
      </c>
      <c r="R8441" s="22"/>
      <c r="S8441" s="22">
        <v>0</v>
      </c>
      <c r="T8441" s="39">
        <f t="shared" si="131"/>
        <v>46230</v>
      </c>
    </row>
    <row r="8442" spans="1:20" x14ac:dyDescent="0.25">
      <c r="A8442" s="22" t="s">
        <v>7957</v>
      </c>
      <c r="B8442" s="22" t="s">
        <v>7958</v>
      </c>
      <c r="C8442" s="22" t="s">
        <v>8484</v>
      </c>
      <c r="D8442" s="22">
        <v>1</v>
      </c>
      <c r="E8442" s="22">
        <v>1</v>
      </c>
      <c r="F8442" s="22">
        <v>0</v>
      </c>
      <c r="G8442" s="22">
        <v>1</v>
      </c>
      <c r="H8442" s="22">
        <v>0</v>
      </c>
      <c r="I8442" s="22">
        <v>0</v>
      </c>
      <c r="J8442" s="22">
        <v>0</v>
      </c>
      <c r="K8442" s="22">
        <v>0</v>
      </c>
      <c r="L8442" s="22">
        <v>0</v>
      </c>
      <c r="M8442" s="22">
        <v>0</v>
      </c>
      <c r="N8442" s="22">
        <v>11</v>
      </c>
      <c r="O8442" s="22">
        <v>100</v>
      </c>
      <c r="P8442" s="22">
        <v>0</v>
      </c>
      <c r="Q8442" s="22"/>
      <c r="R8442" s="22"/>
      <c r="S8442" s="22">
        <v>0</v>
      </c>
      <c r="T8442" s="39">
        <f t="shared" si="131"/>
        <v>46230</v>
      </c>
    </row>
    <row r="8443" spans="1:20" x14ac:dyDescent="0.25">
      <c r="A8443" s="22" t="s">
        <v>7957</v>
      </c>
      <c r="B8443" s="22" t="s">
        <v>7958</v>
      </c>
      <c r="C8443" s="22" t="s">
        <v>8485</v>
      </c>
      <c r="D8443" s="22">
        <v>1</v>
      </c>
      <c r="E8443" s="22">
        <v>1</v>
      </c>
      <c r="F8443" s="22">
        <v>1</v>
      </c>
      <c r="G8443" s="22">
        <v>1</v>
      </c>
      <c r="H8443" s="22">
        <v>1</v>
      </c>
      <c r="I8443" s="22">
        <v>0</v>
      </c>
      <c r="J8443" s="22">
        <v>0</v>
      </c>
      <c r="K8443" s="22">
        <v>0</v>
      </c>
      <c r="L8443" s="22">
        <v>0</v>
      </c>
      <c r="M8443" s="22">
        <v>0</v>
      </c>
      <c r="N8443" s="22">
        <v>15</v>
      </c>
      <c r="O8443" s="22">
        <v>100</v>
      </c>
      <c r="P8443" s="22">
        <v>100</v>
      </c>
      <c r="Q8443" s="22">
        <v>0</v>
      </c>
      <c r="R8443" s="22"/>
      <c r="S8443" s="22">
        <v>0</v>
      </c>
      <c r="T8443" s="39">
        <f t="shared" si="131"/>
        <v>46230</v>
      </c>
    </row>
    <row r="8444" spans="1:20" x14ac:dyDescent="0.25">
      <c r="A8444" s="22" t="s">
        <v>7957</v>
      </c>
      <c r="B8444" s="22" t="s">
        <v>7958</v>
      </c>
      <c r="C8444" s="22" t="s">
        <v>8486</v>
      </c>
      <c r="D8444" s="22">
        <v>1</v>
      </c>
      <c r="E8444" s="22">
        <v>0</v>
      </c>
      <c r="F8444" s="22">
        <v>0</v>
      </c>
      <c r="G8444" s="22"/>
      <c r="H8444" s="22">
        <v>0</v>
      </c>
      <c r="I8444" s="22">
        <v>0</v>
      </c>
      <c r="J8444" s="22">
        <v>0</v>
      </c>
      <c r="K8444" s="22">
        <v>0</v>
      </c>
      <c r="L8444" s="22">
        <v>0</v>
      </c>
      <c r="M8444" s="22">
        <v>0</v>
      </c>
      <c r="N8444" s="22"/>
      <c r="O8444" s="22">
        <v>0</v>
      </c>
      <c r="P8444" s="22"/>
      <c r="Q8444" s="22"/>
      <c r="R8444" s="22"/>
      <c r="S8444" s="22"/>
      <c r="T8444" s="39">
        <f t="shared" si="131"/>
        <v>46230</v>
      </c>
    </row>
    <row r="8445" spans="1:20" x14ac:dyDescent="0.25">
      <c r="A8445" s="22" t="s">
        <v>7957</v>
      </c>
      <c r="B8445" s="22" t="s">
        <v>7958</v>
      </c>
      <c r="C8445" s="22" t="s">
        <v>8487</v>
      </c>
      <c r="D8445" s="22">
        <v>1</v>
      </c>
      <c r="E8445" s="22">
        <v>1</v>
      </c>
      <c r="F8445" s="22">
        <v>0</v>
      </c>
      <c r="G8445" s="22">
        <v>1</v>
      </c>
      <c r="H8445" s="22">
        <v>0</v>
      </c>
      <c r="I8445" s="22">
        <v>0</v>
      </c>
      <c r="J8445" s="22">
        <v>0</v>
      </c>
      <c r="K8445" s="22">
        <v>0</v>
      </c>
      <c r="L8445" s="22">
        <v>0</v>
      </c>
      <c r="M8445" s="22">
        <v>0</v>
      </c>
      <c r="N8445" s="22">
        <v>14</v>
      </c>
      <c r="O8445" s="22">
        <v>100</v>
      </c>
      <c r="P8445" s="22">
        <v>0</v>
      </c>
      <c r="Q8445" s="22"/>
      <c r="R8445" s="22"/>
      <c r="S8445" s="22">
        <v>0</v>
      </c>
      <c r="T8445" s="39">
        <f t="shared" si="131"/>
        <v>46230</v>
      </c>
    </row>
    <row r="8446" spans="1:20" x14ac:dyDescent="0.25">
      <c r="A8446" s="22" t="s">
        <v>7957</v>
      </c>
      <c r="B8446" s="22" t="s">
        <v>7958</v>
      </c>
      <c r="C8446" s="22" t="s">
        <v>8488</v>
      </c>
      <c r="D8446" s="22">
        <v>1</v>
      </c>
      <c r="E8446" s="22">
        <v>1</v>
      </c>
      <c r="F8446" s="22">
        <v>0</v>
      </c>
      <c r="G8446" s="22">
        <v>1</v>
      </c>
      <c r="H8446" s="22">
        <v>0</v>
      </c>
      <c r="I8446" s="22">
        <v>0</v>
      </c>
      <c r="J8446" s="22">
        <v>0</v>
      </c>
      <c r="K8446" s="22">
        <v>0</v>
      </c>
      <c r="L8446" s="22">
        <v>0</v>
      </c>
      <c r="M8446" s="22">
        <v>0</v>
      </c>
      <c r="N8446" s="22">
        <v>18</v>
      </c>
      <c r="O8446" s="22">
        <v>100</v>
      </c>
      <c r="P8446" s="22">
        <v>0</v>
      </c>
      <c r="Q8446" s="22"/>
      <c r="R8446" s="22"/>
      <c r="S8446" s="22">
        <v>0</v>
      </c>
      <c r="T8446" s="39">
        <f t="shared" si="131"/>
        <v>46230</v>
      </c>
    </row>
    <row r="8447" spans="1:20" x14ac:dyDescent="0.25">
      <c r="A8447" s="22" t="s">
        <v>7957</v>
      </c>
      <c r="B8447" s="22" t="s">
        <v>7958</v>
      </c>
      <c r="C8447" s="22" t="s">
        <v>8489</v>
      </c>
      <c r="D8447" s="22">
        <v>1</v>
      </c>
      <c r="E8447" s="22">
        <v>1</v>
      </c>
      <c r="F8447" s="22">
        <v>0</v>
      </c>
      <c r="G8447" s="22">
        <v>1</v>
      </c>
      <c r="H8447" s="22">
        <v>0</v>
      </c>
      <c r="I8447" s="22">
        <v>0</v>
      </c>
      <c r="J8447" s="22">
        <v>0</v>
      </c>
      <c r="K8447" s="22">
        <v>0</v>
      </c>
      <c r="L8447" s="22">
        <v>0</v>
      </c>
      <c r="M8447" s="22">
        <v>0</v>
      </c>
      <c r="N8447" s="22">
        <v>14</v>
      </c>
      <c r="O8447" s="22">
        <v>100</v>
      </c>
      <c r="P8447" s="22">
        <v>0</v>
      </c>
      <c r="Q8447" s="22"/>
      <c r="R8447" s="22"/>
      <c r="S8447" s="22">
        <v>0</v>
      </c>
      <c r="T8447" s="39">
        <f t="shared" si="131"/>
        <v>46230</v>
      </c>
    </row>
    <row r="8448" spans="1:20" x14ac:dyDescent="0.25">
      <c r="A8448" s="22" t="s">
        <v>7957</v>
      </c>
      <c r="B8448" s="22" t="s">
        <v>7958</v>
      </c>
      <c r="C8448" s="22" t="s">
        <v>8490</v>
      </c>
      <c r="D8448" s="22">
        <v>1</v>
      </c>
      <c r="E8448" s="22">
        <v>1</v>
      </c>
      <c r="F8448" s="22">
        <v>1</v>
      </c>
      <c r="G8448" s="22">
        <v>1</v>
      </c>
      <c r="H8448" s="22">
        <v>1</v>
      </c>
      <c r="I8448" s="22">
        <v>0</v>
      </c>
      <c r="J8448" s="22">
        <v>0</v>
      </c>
      <c r="K8448" s="22">
        <v>0</v>
      </c>
      <c r="L8448" s="22">
        <v>0</v>
      </c>
      <c r="M8448" s="22">
        <v>0</v>
      </c>
      <c r="N8448" s="22">
        <v>16</v>
      </c>
      <c r="O8448" s="22">
        <v>100</v>
      </c>
      <c r="P8448" s="22">
        <v>100</v>
      </c>
      <c r="Q8448" s="22">
        <v>0</v>
      </c>
      <c r="R8448" s="22"/>
      <c r="S8448" s="22">
        <v>0</v>
      </c>
      <c r="T8448" s="39">
        <f t="shared" si="131"/>
        <v>46230</v>
      </c>
    </row>
    <row r="8449" spans="1:20" x14ac:dyDescent="0.25">
      <c r="A8449" s="22" t="s">
        <v>7957</v>
      </c>
      <c r="B8449" s="22" t="s">
        <v>7958</v>
      </c>
      <c r="C8449" s="22" t="s">
        <v>8491</v>
      </c>
      <c r="D8449" s="22">
        <v>1</v>
      </c>
      <c r="E8449" s="22">
        <v>1</v>
      </c>
      <c r="F8449" s="22">
        <v>0</v>
      </c>
      <c r="G8449" s="22">
        <v>3</v>
      </c>
      <c r="H8449" s="22">
        <v>0</v>
      </c>
      <c r="I8449" s="22">
        <v>0</v>
      </c>
      <c r="J8449" s="22">
        <v>0</v>
      </c>
      <c r="K8449" s="22">
        <v>0</v>
      </c>
      <c r="L8449" s="22">
        <v>0</v>
      </c>
      <c r="M8449" s="22">
        <v>0</v>
      </c>
      <c r="N8449" s="22">
        <v>84</v>
      </c>
      <c r="O8449" s="22">
        <v>100</v>
      </c>
      <c r="P8449" s="22">
        <v>0</v>
      </c>
      <c r="Q8449" s="22"/>
      <c r="R8449" s="22"/>
      <c r="S8449" s="22">
        <v>0</v>
      </c>
      <c r="T8449" s="39">
        <f t="shared" si="131"/>
        <v>46230</v>
      </c>
    </row>
    <row r="8450" spans="1:20" x14ac:dyDescent="0.25">
      <c r="A8450" s="22" t="s">
        <v>7957</v>
      </c>
      <c r="B8450" s="22" t="s">
        <v>7958</v>
      </c>
      <c r="C8450" s="22" t="s">
        <v>8492</v>
      </c>
      <c r="D8450" s="22">
        <v>1</v>
      </c>
      <c r="E8450" s="22">
        <v>1</v>
      </c>
      <c r="F8450" s="22">
        <v>1</v>
      </c>
      <c r="G8450" s="22">
        <v>1</v>
      </c>
      <c r="H8450" s="22">
        <v>1</v>
      </c>
      <c r="I8450" s="22">
        <v>0</v>
      </c>
      <c r="J8450" s="22">
        <v>0</v>
      </c>
      <c r="K8450" s="22">
        <v>0</v>
      </c>
      <c r="L8450" s="22">
        <v>0</v>
      </c>
      <c r="M8450" s="22">
        <v>0</v>
      </c>
      <c r="N8450" s="22">
        <v>16</v>
      </c>
      <c r="O8450" s="22">
        <v>100</v>
      </c>
      <c r="P8450" s="22">
        <v>100</v>
      </c>
      <c r="Q8450" s="22">
        <v>0</v>
      </c>
      <c r="R8450" s="22"/>
      <c r="S8450" s="22">
        <v>0</v>
      </c>
      <c r="T8450" s="39">
        <f t="shared" ref="T8450:T8513" si="132">IFERROR(DATEVALUE(A8450),"")</f>
        <v>46230</v>
      </c>
    </row>
    <row r="8451" spans="1:20" x14ac:dyDescent="0.25">
      <c r="A8451" s="22" t="s">
        <v>7957</v>
      </c>
      <c r="B8451" s="22" t="s">
        <v>7958</v>
      </c>
      <c r="C8451" s="22" t="s">
        <v>8493</v>
      </c>
      <c r="D8451" s="22">
        <v>1</v>
      </c>
      <c r="E8451" s="22">
        <v>1</v>
      </c>
      <c r="F8451" s="22">
        <v>0</v>
      </c>
      <c r="G8451" s="22">
        <v>1</v>
      </c>
      <c r="H8451" s="22">
        <v>0</v>
      </c>
      <c r="I8451" s="22">
        <v>0</v>
      </c>
      <c r="J8451" s="22">
        <v>0</v>
      </c>
      <c r="K8451" s="22">
        <v>0</v>
      </c>
      <c r="L8451" s="22">
        <v>0</v>
      </c>
      <c r="M8451" s="22">
        <v>0</v>
      </c>
      <c r="N8451" s="22">
        <v>17</v>
      </c>
      <c r="O8451" s="22">
        <v>100</v>
      </c>
      <c r="P8451" s="22">
        <v>0</v>
      </c>
      <c r="Q8451" s="22"/>
      <c r="R8451" s="22"/>
      <c r="S8451" s="22">
        <v>0</v>
      </c>
      <c r="T8451" s="39">
        <f t="shared" si="132"/>
        <v>46230</v>
      </c>
    </row>
    <row r="8452" spans="1:20" x14ac:dyDescent="0.25">
      <c r="A8452" s="22" t="s">
        <v>7957</v>
      </c>
      <c r="B8452" s="22" t="s">
        <v>7958</v>
      </c>
      <c r="C8452" s="22" t="s">
        <v>8494</v>
      </c>
      <c r="D8452" s="22">
        <v>1</v>
      </c>
      <c r="E8452" s="22">
        <v>1</v>
      </c>
      <c r="F8452" s="22">
        <v>0</v>
      </c>
      <c r="G8452" s="22">
        <v>1</v>
      </c>
      <c r="H8452" s="22">
        <v>0</v>
      </c>
      <c r="I8452" s="22">
        <v>0</v>
      </c>
      <c r="J8452" s="22">
        <v>0</v>
      </c>
      <c r="K8452" s="22">
        <v>0</v>
      </c>
      <c r="L8452" s="22">
        <v>0</v>
      </c>
      <c r="M8452" s="22">
        <v>0</v>
      </c>
      <c r="N8452" s="22">
        <v>16</v>
      </c>
      <c r="O8452" s="22">
        <v>100</v>
      </c>
      <c r="P8452" s="22">
        <v>0</v>
      </c>
      <c r="Q8452" s="22"/>
      <c r="R8452" s="22"/>
      <c r="S8452" s="22">
        <v>0</v>
      </c>
      <c r="T8452" s="39">
        <f t="shared" si="132"/>
        <v>46230</v>
      </c>
    </row>
    <row r="8453" spans="1:20" x14ac:dyDescent="0.25">
      <c r="A8453" s="22" t="s">
        <v>7957</v>
      </c>
      <c r="B8453" s="22" t="s">
        <v>7958</v>
      </c>
      <c r="C8453" s="22" t="s">
        <v>8495</v>
      </c>
      <c r="D8453" s="22">
        <v>1</v>
      </c>
      <c r="E8453" s="22">
        <v>1</v>
      </c>
      <c r="F8453" s="22">
        <v>1</v>
      </c>
      <c r="G8453" s="22">
        <v>1</v>
      </c>
      <c r="H8453" s="22">
        <v>1</v>
      </c>
      <c r="I8453" s="22">
        <v>0</v>
      </c>
      <c r="J8453" s="22">
        <v>0</v>
      </c>
      <c r="K8453" s="22">
        <v>0</v>
      </c>
      <c r="L8453" s="22">
        <v>0</v>
      </c>
      <c r="M8453" s="22">
        <v>0</v>
      </c>
      <c r="N8453" s="22">
        <v>18</v>
      </c>
      <c r="O8453" s="22">
        <v>100</v>
      </c>
      <c r="P8453" s="22">
        <v>100</v>
      </c>
      <c r="Q8453" s="22">
        <v>0</v>
      </c>
      <c r="R8453" s="22"/>
      <c r="S8453" s="22">
        <v>0</v>
      </c>
      <c r="T8453" s="39">
        <f t="shared" si="132"/>
        <v>46230</v>
      </c>
    </row>
    <row r="8454" spans="1:20" x14ac:dyDescent="0.25">
      <c r="A8454" s="22" t="s">
        <v>7957</v>
      </c>
      <c r="B8454" s="22" t="s">
        <v>7958</v>
      </c>
      <c r="C8454" s="22" t="s">
        <v>8496</v>
      </c>
      <c r="D8454" s="22">
        <v>1</v>
      </c>
      <c r="E8454" s="22">
        <v>1</v>
      </c>
      <c r="F8454" s="22">
        <v>0</v>
      </c>
      <c r="G8454" s="22">
        <v>1</v>
      </c>
      <c r="H8454" s="22">
        <v>0</v>
      </c>
      <c r="I8454" s="22">
        <v>0</v>
      </c>
      <c r="J8454" s="22">
        <v>0</v>
      </c>
      <c r="K8454" s="22">
        <v>0</v>
      </c>
      <c r="L8454" s="22">
        <v>0</v>
      </c>
      <c r="M8454" s="22">
        <v>0</v>
      </c>
      <c r="N8454" s="22">
        <v>15</v>
      </c>
      <c r="O8454" s="22">
        <v>100</v>
      </c>
      <c r="P8454" s="22">
        <v>0</v>
      </c>
      <c r="Q8454" s="22"/>
      <c r="R8454" s="22"/>
      <c r="S8454" s="22">
        <v>0</v>
      </c>
      <c r="T8454" s="39">
        <f t="shared" si="132"/>
        <v>46230</v>
      </c>
    </row>
    <row r="8455" spans="1:20" x14ac:dyDescent="0.25">
      <c r="A8455" s="22" t="s">
        <v>7957</v>
      </c>
      <c r="B8455" s="22" t="s">
        <v>7958</v>
      </c>
      <c r="C8455" s="22" t="s">
        <v>8497</v>
      </c>
      <c r="D8455" s="22">
        <v>1</v>
      </c>
      <c r="E8455" s="22">
        <v>0</v>
      </c>
      <c r="F8455" s="22">
        <v>0</v>
      </c>
      <c r="G8455" s="22"/>
      <c r="H8455" s="22">
        <v>0</v>
      </c>
      <c r="I8455" s="22">
        <v>0</v>
      </c>
      <c r="J8455" s="22">
        <v>0</v>
      </c>
      <c r="K8455" s="22">
        <v>0</v>
      </c>
      <c r="L8455" s="22">
        <v>0</v>
      </c>
      <c r="M8455" s="22">
        <v>0</v>
      </c>
      <c r="N8455" s="22"/>
      <c r="O8455" s="22">
        <v>0</v>
      </c>
      <c r="P8455" s="22"/>
      <c r="Q8455" s="22"/>
      <c r="R8455" s="22"/>
      <c r="S8455" s="22"/>
      <c r="T8455" s="39">
        <f t="shared" si="132"/>
        <v>46230</v>
      </c>
    </row>
    <row r="8456" spans="1:20" x14ac:dyDescent="0.25">
      <c r="A8456" s="22" t="s">
        <v>7957</v>
      </c>
      <c r="B8456" s="22" t="s">
        <v>7958</v>
      </c>
      <c r="C8456" s="22" t="s">
        <v>8498</v>
      </c>
      <c r="D8456" s="22">
        <v>1</v>
      </c>
      <c r="E8456" s="22">
        <v>1</v>
      </c>
      <c r="F8456" s="22">
        <v>0</v>
      </c>
      <c r="G8456" s="22">
        <v>1</v>
      </c>
      <c r="H8456" s="22">
        <v>0</v>
      </c>
      <c r="I8456" s="22">
        <v>0</v>
      </c>
      <c r="J8456" s="22">
        <v>0</v>
      </c>
      <c r="K8456" s="22">
        <v>0</v>
      </c>
      <c r="L8456" s="22">
        <v>0</v>
      </c>
      <c r="M8456" s="22">
        <v>0</v>
      </c>
      <c r="N8456" s="22">
        <v>11</v>
      </c>
      <c r="O8456" s="22">
        <v>100</v>
      </c>
      <c r="P8456" s="22">
        <v>0</v>
      </c>
      <c r="Q8456" s="22"/>
      <c r="R8456" s="22"/>
      <c r="S8456" s="22">
        <v>0</v>
      </c>
      <c r="T8456" s="39">
        <f t="shared" si="132"/>
        <v>46230</v>
      </c>
    </row>
    <row r="8457" spans="1:20" x14ac:dyDescent="0.25">
      <c r="A8457" s="22" t="s">
        <v>7957</v>
      </c>
      <c r="B8457" s="22" t="s">
        <v>7958</v>
      </c>
      <c r="C8457" s="22" t="s">
        <v>8499</v>
      </c>
      <c r="D8457" s="22">
        <v>1</v>
      </c>
      <c r="E8457" s="22">
        <v>1</v>
      </c>
      <c r="F8457" s="22">
        <v>1</v>
      </c>
      <c r="G8457" s="22">
        <v>2</v>
      </c>
      <c r="H8457" s="22">
        <v>1</v>
      </c>
      <c r="I8457" s="22">
        <v>0</v>
      </c>
      <c r="J8457" s="22">
        <v>0</v>
      </c>
      <c r="K8457" s="22">
        <v>0</v>
      </c>
      <c r="L8457" s="22">
        <v>0</v>
      </c>
      <c r="M8457" s="22">
        <v>0</v>
      </c>
      <c r="N8457" s="22">
        <v>131.5</v>
      </c>
      <c r="O8457" s="22">
        <v>100</v>
      </c>
      <c r="P8457" s="22">
        <v>100</v>
      </c>
      <c r="Q8457" s="22">
        <v>0</v>
      </c>
      <c r="R8457" s="22"/>
      <c r="S8457" s="22">
        <v>0</v>
      </c>
      <c r="T8457" s="39">
        <f t="shared" si="132"/>
        <v>46230</v>
      </c>
    </row>
    <row r="8458" spans="1:20" x14ac:dyDescent="0.25">
      <c r="A8458" s="22" t="s">
        <v>7957</v>
      </c>
      <c r="B8458" s="22" t="s">
        <v>7958</v>
      </c>
      <c r="C8458" s="22" t="s">
        <v>8500</v>
      </c>
      <c r="D8458" s="22">
        <v>1</v>
      </c>
      <c r="E8458" s="22">
        <v>1</v>
      </c>
      <c r="F8458" s="22">
        <v>1</v>
      </c>
      <c r="G8458" s="22">
        <v>1</v>
      </c>
      <c r="H8458" s="22">
        <v>1</v>
      </c>
      <c r="I8458" s="22">
        <v>0</v>
      </c>
      <c r="J8458" s="22">
        <v>0</v>
      </c>
      <c r="K8458" s="22">
        <v>0</v>
      </c>
      <c r="L8458" s="22">
        <v>0</v>
      </c>
      <c r="M8458" s="22">
        <v>0</v>
      </c>
      <c r="N8458" s="22">
        <v>11</v>
      </c>
      <c r="O8458" s="22">
        <v>100</v>
      </c>
      <c r="P8458" s="22">
        <v>100</v>
      </c>
      <c r="Q8458" s="22">
        <v>0</v>
      </c>
      <c r="R8458" s="22"/>
      <c r="S8458" s="22">
        <v>0</v>
      </c>
      <c r="T8458" s="39">
        <f t="shared" si="132"/>
        <v>46230</v>
      </c>
    </row>
    <row r="8459" spans="1:20" x14ac:dyDescent="0.25">
      <c r="A8459" s="22" t="s">
        <v>7957</v>
      </c>
      <c r="B8459" s="22" t="s">
        <v>7958</v>
      </c>
      <c r="C8459" s="22" t="s">
        <v>8501</v>
      </c>
      <c r="D8459" s="22">
        <v>1</v>
      </c>
      <c r="E8459" s="22">
        <v>1</v>
      </c>
      <c r="F8459" s="22">
        <v>0</v>
      </c>
      <c r="G8459" s="22">
        <v>1</v>
      </c>
      <c r="H8459" s="22">
        <v>0</v>
      </c>
      <c r="I8459" s="22">
        <v>0</v>
      </c>
      <c r="J8459" s="22">
        <v>0</v>
      </c>
      <c r="K8459" s="22">
        <v>0</v>
      </c>
      <c r="L8459" s="22">
        <v>0</v>
      </c>
      <c r="M8459" s="22">
        <v>0</v>
      </c>
      <c r="N8459" s="22">
        <v>14</v>
      </c>
      <c r="O8459" s="22">
        <v>100</v>
      </c>
      <c r="P8459" s="22">
        <v>0</v>
      </c>
      <c r="Q8459" s="22"/>
      <c r="R8459" s="22"/>
      <c r="S8459" s="22">
        <v>0</v>
      </c>
      <c r="T8459" s="39">
        <f t="shared" si="132"/>
        <v>46230</v>
      </c>
    </row>
    <row r="8460" spans="1:20" x14ac:dyDescent="0.25">
      <c r="A8460" s="22" t="s">
        <v>7957</v>
      </c>
      <c r="B8460" s="22" t="s">
        <v>7958</v>
      </c>
      <c r="C8460" s="22" t="s">
        <v>8502</v>
      </c>
      <c r="D8460" s="22">
        <v>1</v>
      </c>
      <c r="E8460" s="22">
        <v>1</v>
      </c>
      <c r="F8460" s="22">
        <v>0</v>
      </c>
      <c r="G8460" s="22">
        <v>1</v>
      </c>
      <c r="H8460" s="22">
        <v>0</v>
      </c>
      <c r="I8460" s="22">
        <v>0</v>
      </c>
      <c r="J8460" s="22">
        <v>0</v>
      </c>
      <c r="K8460" s="22">
        <v>0</v>
      </c>
      <c r="L8460" s="22">
        <v>0</v>
      </c>
      <c r="M8460" s="22">
        <v>0</v>
      </c>
      <c r="N8460" s="22">
        <v>33</v>
      </c>
      <c r="O8460" s="22">
        <v>100</v>
      </c>
      <c r="P8460" s="22">
        <v>0</v>
      </c>
      <c r="Q8460" s="22"/>
      <c r="R8460" s="22"/>
      <c r="S8460" s="22">
        <v>0</v>
      </c>
      <c r="T8460" s="39">
        <f t="shared" si="132"/>
        <v>46230</v>
      </c>
    </row>
    <row r="8461" spans="1:20" x14ac:dyDescent="0.25">
      <c r="A8461" s="22" t="s">
        <v>7957</v>
      </c>
      <c r="B8461" s="22" t="s">
        <v>7958</v>
      </c>
      <c r="C8461" s="22" t="s">
        <v>8503</v>
      </c>
      <c r="D8461" s="22">
        <v>1</v>
      </c>
      <c r="E8461" s="22">
        <v>1</v>
      </c>
      <c r="F8461" s="22">
        <v>0</v>
      </c>
      <c r="G8461" s="22">
        <v>1</v>
      </c>
      <c r="H8461" s="22">
        <v>0</v>
      </c>
      <c r="I8461" s="22">
        <v>0</v>
      </c>
      <c r="J8461" s="22">
        <v>0</v>
      </c>
      <c r="K8461" s="22">
        <v>0</v>
      </c>
      <c r="L8461" s="22">
        <v>0</v>
      </c>
      <c r="M8461" s="22">
        <v>0</v>
      </c>
      <c r="N8461" s="22">
        <v>15</v>
      </c>
      <c r="O8461" s="22">
        <v>100</v>
      </c>
      <c r="P8461" s="22">
        <v>0</v>
      </c>
      <c r="Q8461" s="22"/>
      <c r="R8461" s="22"/>
      <c r="S8461" s="22">
        <v>0</v>
      </c>
      <c r="T8461" s="39">
        <f t="shared" si="132"/>
        <v>46230</v>
      </c>
    </row>
    <row r="8462" spans="1:20" x14ac:dyDescent="0.25">
      <c r="A8462" s="22" t="s">
        <v>7957</v>
      </c>
      <c r="B8462" s="22" t="s">
        <v>7958</v>
      </c>
      <c r="C8462" s="22" t="s">
        <v>8504</v>
      </c>
      <c r="D8462" s="22">
        <v>1</v>
      </c>
      <c r="E8462" s="22">
        <v>1</v>
      </c>
      <c r="F8462" s="22">
        <v>0</v>
      </c>
      <c r="G8462" s="22">
        <v>1</v>
      </c>
      <c r="H8462" s="22">
        <v>0</v>
      </c>
      <c r="I8462" s="22">
        <v>0</v>
      </c>
      <c r="J8462" s="22">
        <v>0</v>
      </c>
      <c r="K8462" s="22">
        <v>0</v>
      </c>
      <c r="L8462" s="22">
        <v>0</v>
      </c>
      <c r="M8462" s="22">
        <v>0</v>
      </c>
      <c r="N8462" s="22">
        <v>14</v>
      </c>
      <c r="O8462" s="22">
        <v>100</v>
      </c>
      <c r="P8462" s="22">
        <v>0</v>
      </c>
      <c r="Q8462" s="22"/>
      <c r="R8462" s="22"/>
      <c r="S8462" s="22">
        <v>0</v>
      </c>
      <c r="T8462" s="39">
        <f t="shared" si="132"/>
        <v>46230</v>
      </c>
    </row>
    <row r="8463" spans="1:20" x14ac:dyDescent="0.25">
      <c r="A8463" s="22" t="s">
        <v>7957</v>
      </c>
      <c r="B8463" s="22" t="s">
        <v>7958</v>
      </c>
      <c r="C8463" s="22" t="s">
        <v>8505</v>
      </c>
      <c r="D8463" s="22">
        <v>1</v>
      </c>
      <c r="E8463" s="22">
        <v>0</v>
      </c>
      <c r="F8463" s="22">
        <v>0</v>
      </c>
      <c r="G8463" s="22"/>
      <c r="H8463" s="22">
        <v>0</v>
      </c>
      <c r="I8463" s="22">
        <v>0</v>
      </c>
      <c r="J8463" s="22">
        <v>0</v>
      </c>
      <c r="K8463" s="22">
        <v>0</v>
      </c>
      <c r="L8463" s="22">
        <v>0</v>
      </c>
      <c r="M8463" s="22">
        <v>0</v>
      </c>
      <c r="N8463" s="22"/>
      <c r="O8463" s="22">
        <v>0</v>
      </c>
      <c r="P8463" s="22"/>
      <c r="Q8463" s="22"/>
      <c r="R8463" s="22"/>
      <c r="S8463" s="22"/>
      <c r="T8463" s="39">
        <f t="shared" si="132"/>
        <v>46230</v>
      </c>
    </row>
    <row r="8464" spans="1:20" x14ac:dyDescent="0.25">
      <c r="A8464" s="22" t="s">
        <v>7957</v>
      </c>
      <c r="B8464" s="22" t="s">
        <v>7958</v>
      </c>
      <c r="C8464" s="22" t="s">
        <v>8506</v>
      </c>
      <c r="D8464" s="22">
        <v>1</v>
      </c>
      <c r="E8464" s="22">
        <v>1</v>
      </c>
      <c r="F8464" s="22">
        <v>0</v>
      </c>
      <c r="G8464" s="22">
        <v>1</v>
      </c>
      <c r="H8464" s="22">
        <v>0</v>
      </c>
      <c r="I8464" s="22">
        <v>0</v>
      </c>
      <c r="J8464" s="22">
        <v>0</v>
      </c>
      <c r="K8464" s="22">
        <v>0</v>
      </c>
      <c r="L8464" s="22">
        <v>0</v>
      </c>
      <c r="M8464" s="22">
        <v>0</v>
      </c>
      <c r="N8464" s="22">
        <v>17</v>
      </c>
      <c r="O8464" s="22">
        <v>100</v>
      </c>
      <c r="P8464" s="22">
        <v>0</v>
      </c>
      <c r="Q8464" s="22"/>
      <c r="R8464" s="22"/>
      <c r="S8464" s="22">
        <v>0</v>
      </c>
      <c r="T8464" s="39">
        <f t="shared" si="132"/>
        <v>46230</v>
      </c>
    </row>
    <row r="8465" spans="1:20" x14ac:dyDescent="0.25">
      <c r="A8465" s="22" t="s">
        <v>7957</v>
      </c>
      <c r="B8465" s="22" t="s">
        <v>7958</v>
      </c>
      <c r="C8465" s="22" t="s">
        <v>8507</v>
      </c>
      <c r="D8465" s="22">
        <v>1</v>
      </c>
      <c r="E8465" s="22">
        <v>1</v>
      </c>
      <c r="F8465" s="22">
        <v>1</v>
      </c>
      <c r="G8465" s="22">
        <v>1</v>
      </c>
      <c r="H8465" s="22">
        <v>1</v>
      </c>
      <c r="I8465" s="22">
        <v>0</v>
      </c>
      <c r="J8465" s="22">
        <v>0</v>
      </c>
      <c r="K8465" s="22">
        <v>0</v>
      </c>
      <c r="L8465" s="22">
        <v>0</v>
      </c>
      <c r="M8465" s="22">
        <v>0</v>
      </c>
      <c r="N8465" s="22">
        <v>12</v>
      </c>
      <c r="O8465" s="22">
        <v>100</v>
      </c>
      <c r="P8465" s="22">
        <v>100</v>
      </c>
      <c r="Q8465" s="22">
        <v>0</v>
      </c>
      <c r="R8465" s="22"/>
      <c r="S8465" s="22">
        <v>0</v>
      </c>
      <c r="T8465" s="39">
        <f t="shared" si="132"/>
        <v>46230</v>
      </c>
    </row>
    <row r="8466" spans="1:20" x14ac:dyDescent="0.25">
      <c r="A8466" s="22" t="s">
        <v>7957</v>
      </c>
      <c r="B8466" s="22" t="s">
        <v>7958</v>
      </c>
      <c r="C8466" s="22" t="s">
        <v>8508</v>
      </c>
      <c r="D8466" s="22">
        <v>1</v>
      </c>
      <c r="E8466" s="22">
        <v>1</v>
      </c>
      <c r="F8466" s="22">
        <v>1</v>
      </c>
      <c r="G8466" s="22">
        <v>1</v>
      </c>
      <c r="H8466" s="22">
        <v>1</v>
      </c>
      <c r="I8466" s="22">
        <v>0</v>
      </c>
      <c r="J8466" s="22">
        <v>0</v>
      </c>
      <c r="K8466" s="22">
        <v>0</v>
      </c>
      <c r="L8466" s="22">
        <v>0</v>
      </c>
      <c r="M8466" s="22">
        <v>0</v>
      </c>
      <c r="N8466" s="22">
        <v>15</v>
      </c>
      <c r="O8466" s="22">
        <v>100</v>
      </c>
      <c r="P8466" s="22">
        <v>100</v>
      </c>
      <c r="Q8466" s="22">
        <v>0</v>
      </c>
      <c r="R8466" s="22"/>
      <c r="S8466" s="22">
        <v>0</v>
      </c>
      <c r="T8466" s="39">
        <f t="shared" si="132"/>
        <v>46230</v>
      </c>
    </row>
    <row r="8467" spans="1:20" x14ac:dyDescent="0.25">
      <c r="A8467" s="22" t="s">
        <v>7957</v>
      </c>
      <c r="B8467" s="22" t="s">
        <v>7958</v>
      </c>
      <c r="C8467" s="22" t="s">
        <v>8509</v>
      </c>
      <c r="D8467" s="22">
        <v>1</v>
      </c>
      <c r="E8467" s="22">
        <v>1</v>
      </c>
      <c r="F8467" s="22">
        <v>1</v>
      </c>
      <c r="G8467" s="22">
        <v>3</v>
      </c>
      <c r="H8467" s="22">
        <v>1</v>
      </c>
      <c r="I8467" s="22">
        <v>0</v>
      </c>
      <c r="J8467" s="22">
        <v>1</v>
      </c>
      <c r="K8467" s="22">
        <v>0</v>
      </c>
      <c r="L8467" s="22">
        <v>1</v>
      </c>
      <c r="M8467" s="22">
        <v>1</v>
      </c>
      <c r="N8467" s="22">
        <v>18</v>
      </c>
      <c r="O8467" s="22">
        <v>100</v>
      </c>
      <c r="P8467" s="22">
        <v>100</v>
      </c>
      <c r="Q8467" s="22">
        <v>0</v>
      </c>
      <c r="R8467" s="22"/>
      <c r="S8467" s="22">
        <v>100</v>
      </c>
      <c r="T8467" s="39">
        <f t="shared" si="132"/>
        <v>46230</v>
      </c>
    </row>
    <row r="8468" spans="1:20" x14ac:dyDescent="0.25">
      <c r="A8468" s="22" t="s">
        <v>7957</v>
      </c>
      <c r="B8468" s="22" t="s">
        <v>7958</v>
      </c>
      <c r="C8468" s="22" t="s">
        <v>8510</v>
      </c>
      <c r="D8468" s="22">
        <v>1</v>
      </c>
      <c r="E8468" s="22">
        <v>1</v>
      </c>
      <c r="F8468" s="22">
        <v>0</v>
      </c>
      <c r="G8468" s="22">
        <v>1</v>
      </c>
      <c r="H8468" s="22">
        <v>0</v>
      </c>
      <c r="I8468" s="22">
        <v>0</v>
      </c>
      <c r="J8468" s="22">
        <v>1</v>
      </c>
      <c r="K8468" s="22">
        <v>1</v>
      </c>
      <c r="L8468" s="22">
        <v>0</v>
      </c>
      <c r="M8468" s="22">
        <v>0</v>
      </c>
      <c r="N8468" s="22">
        <v>16</v>
      </c>
      <c r="O8468" s="22">
        <v>100</v>
      </c>
      <c r="P8468" s="22">
        <v>0</v>
      </c>
      <c r="Q8468" s="22"/>
      <c r="R8468" s="22"/>
      <c r="S8468" s="22">
        <v>0</v>
      </c>
      <c r="T8468" s="39">
        <f t="shared" si="132"/>
        <v>46230</v>
      </c>
    </row>
    <row r="8469" spans="1:20" x14ac:dyDescent="0.25">
      <c r="A8469" s="22" t="s">
        <v>7957</v>
      </c>
      <c r="B8469" s="22" t="s">
        <v>7958</v>
      </c>
      <c r="C8469" s="22" t="s">
        <v>8511</v>
      </c>
      <c r="D8469" s="22">
        <v>1</v>
      </c>
      <c r="E8469" s="22">
        <v>0</v>
      </c>
      <c r="F8469" s="22">
        <v>0</v>
      </c>
      <c r="G8469" s="22"/>
      <c r="H8469" s="22">
        <v>0</v>
      </c>
      <c r="I8469" s="22">
        <v>0</v>
      </c>
      <c r="J8469" s="22">
        <v>0</v>
      </c>
      <c r="K8469" s="22">
        <v>0</v>
      </c>
      <c r="L8469" s="22">
        <v>0</v>
      </c>
      <c r="M8469" s="22">
        <v>0</v>
      </c>
      <c r="N8469" s="22"/>
      <c r="O8469" s="22">
        <v>0</v>
      </c>
      <c r="P8469" s="22"/>
      <c r="Q8469" s="22"/>
      <c r="R8469" s="22"/>
      <c r="S8469" s="22"/>
      <c r="T8469" s="39">
        <f t="shared" si="132"/>
        <v>46230</v>
      </c>
    </row>
    <row r="8470" spans="1:20" x14ac:dyDescent="0.25">
      <c r="A8470" s="22" t="s">
        <v>7957</v>
      </c>
      <c r="B8470" s="22" t="s">
        <v>7958</v>
      </c>
      <c r="C8470" s="22" t="s">
        <v>8512</v>
      </c>
      <c r="D8470" s="22">
        <v>1</v>
      </c>
      <c r="E8470" s="22">
        <v>1</v>
      </c>
      <c r="F8470" s="22">
        <v>0</v>
      </c>
      <c r="G8470" s="22">
        <v>1</v>
      </c>
      <c r="H8470" s="22">
        <v>0</v>
      </c>
      <c r="I8470" s="22">
        <v>0</v>
      </c>
      <c r="J8470" s="22">
        <v>0</v>
      </c>
      <c r="K8470" s="22">
        <v>0</v>
      </c>
      <c r="L8470" s="22">
        <v>0</v>
      </c>
      <c r="M8470" s="22">
        <v>0</v>
      </c>
      <c r="N8470" s="22">
        <v>16</v>
      </c>
      <c r="O8470" s="22">
        <v>100</v>
      </c>
      <c r="P8470" s="22">
        <v>0</v>
      </c>
      <c r="Q8470" s="22"/>
      <c r="R8470" s="22"/>
      <c r="S8470" s="22">
        <v>0</v>
      </c>
      <c r="T8470" s="39">
        <f t="shared" si="132"/>
        <v>46230</v>
      </c>
    </row>
    <row r="8471" spans="1:20" x14ac:dyDescent="0.25">
      <c r="A8471" s="22" t="s">
        <v>7957</v>
      </c>
      <c r="B8471" s="22" t="s">
        <v>7958</v>
      </c>
      <c r="C8471" s="22" t="s">
        <v>8513</v>
      </c>
      <c r="D8471" s="22">
        <v>1</v>
      </c>
      <c r="E8471" s="22">
        <v>1</v>
      </c>
      <c r="F8471" s="22">
        <v>1</v>
      </c>
      <c r="G8471" s="22">
        <v>1</v>
      </c>
      <c r="H8471" s="22">
        <v>1</v>
      </c>
      <c r="I8471" s="22">
        <v>0</v>
      </c>
      <c r="J8471" s="22">
        <v>0</v>
      </c>
      <c r="K8471" s="22">
        <v>0</v>
      </c>
      <c r="L8471" s="22">
        <v>0</v>
      </c>
      <c r="M8471" s="22">
        <v>0</v>
      </c>
      <c r="N8471" s="22">
        <v>18</v>
      </c>
      <c r="O8471" s="22">
        <v>100</v>
      </c>
      <c r="P8471" s="22">
        <v>100</v>
      </c>
      <c r="Q8471" s="22">
        <v>0</v>
      </c>
      <c r="R8471" s="22"/>
      <c r="S8471" s="22">
        <v>0</v>
      </c>
      <c r="T8471" s="39">
        <f t="shared" si="132"/>
        <v>46230</v>
      </c>
    </row>
    <row r="8472" spans="1:20" x14ac:dyDescent="0.25">
      <c r="A8472" s="22" t="s">
        <v>7957</v>
      </c>
      <c r="B8472" s="22" t="s">
        <v>7958</v>
      </c>
      <c r="C8472" s="22" t="s">
        <v>8514</v>
      </c>
      <c r="D8472" s="22">
        <v>1</v>
      </c>
      <c r="E8472" s="22">
        <v>0</v>
      </c>
      <c r="F8472" s="22">
        <v>0</v>
      </c>
      <c r="G8472" s="22"/>
      <c r="H8472" s="22">
        <v>0</v>
      </c>
      <c r="I8472" s="22">
        <v>0</v>
      </c>
      <c r="J8472" s="22">
        <v>0</v>
      </c>
      <c r="K8472" s="22">
        <v>0</v>
      </c>
      <c r="L8472" s="22">
        <v>0</v>
      </c>
      <c r="M8472" s="22">
        <v>0</v>
      </c>
      <c r="N8472" s="22"/>
      <c r="O8472" s="22">
        <v>0</v>
      </c>
      <c r="P8472" s="22"/>
      <c r="Q8472" s="22"/>
      <c r="R8472" s="22"/>
      <c r="S8472" s="22"/>
      <c r="T8472" s="39">
        <f t="shared" si="132"/>
        <v>46230</v>
      </c>
    </row>
    <row r="8473" spans="1:20" x14ac:dyDescent="0.25">
      <c r="A8473" s="22" t="s">
        <v>7957</v>
      </c>
      <c r="B8473" s="22" t="s">
        <v>7958</v>
      </c>
      <c r="C8473" s="22" t="s">
        <v>8515</v>
      </c>
      <c r="D8473" s="22">
        <v>1</v>
      </c>
      <c r="E8473" s="22">
        <v>1</v>
      </c>
      <c r="F8473" s="22">
        <v>0</v>
      </c>
      <c r="G8473" s="22">
        <v>1</v>
      </c>
      <c r="H8473" s="22">
        <v>0</v>
      </c>
      <c r="I8473" s="22">
        <v>0</v>
      </c>
      <c r="J8473" s="22">
        <v>0</v>
      </c>
      <c r="K8473" s="22">
        <v>0</v>
      </c>
      <c r="L8473" s="22">
        <v>0</v>
      </c>
      <c r="M8473" s="22">
        <v>0</v>
      </c>
      <c r="N8473" s="22">
        <v>16</v>
      </c>
      <c r="O8473" s="22">
        <v>100</v>
      </c>
      <c r="P8473" s="22">
        <v>0</v>
      </c>
      <c r="Q8473" s="22"/>
      <c r="R8473" s="22"/>
      <c r="S8473" s="22">
        <v>0</v>
      </c>
      <c r="T8473" s="39">
        <f t="shared" si="132"/>
        <v>46230</v>
      </c>
    </row>
    <row r="8474" spans="1:20" x14ac:dyDescent="0.25">
      <c r="A8474" s="22" t="s">
        <v>7957</v>
      </c>
      <c r="B8474" s="22" t="s">
        <v>7958</v>
      </c>
      <c r="C8474" s="22" t="s">
        <v>8516</v>
      </c>
      <c r="D8474" s="22">
        <v>1</v>
      </c>
      <c r="E8474" s="22">
        <v>1</v>
      </c>
      <c r="F8474" s="22">
        <v>1</v>
      </c>
      <c r="G8474" s="22">
        <v>1</v>
      </c>
      <c r="H8474" s="22">
        <v>1</v>
      </c>
      <c r="I8474" s="22">
        <v>0</v>
      </c>
      <c r="J8474" s="22">
        <v>0</v>
      </c>
      <c r="K8474" s="22">
        <v>0</v>
      </c>
      <c r="L8474" s="22">
        <v>0</v>
      </c>
      <c r="M8474" s="22">
        <v>0</v>
      </c>
      <c r="N8474" s="22">
        <v>11</v>
      </c>
      <c r="O8474" s="22">
        <v>100</v>
      </c>
      <c r="P8474" s="22">
        <v>100</v>
      </c>
      <c r="Q8474" s="22">
        <v>0</v>
      </c>
      <c r="R8474" s="22"/>
      <c r="S8474" s="22">
        <v>0</v>
      </c>
      <c r="T8474" s="39">
        <f t="shared" si="132"/>
        <v>46230</v>
      </c>
    </row>
    <row r="8475" spans="1:20" x14ac:dyDescent="0.25">
      <c r="A8475" s="22" t="s">
        <v>7957</v>
      </c>
      <c r="B8475" s="22" t="s">
        <v>7958</v>
      </c>
      <c r="C8475" s="22" t="s">
        <v>8517</v>
      </c>
      <c r="D8475" s="22">
        <v>1</v>
      </c>
      <c r="E8475" s="22">
        <v>1</v>
      </c>
      <c r="F8475" s="22">
        <v>1</v>
      </c>
      <c r="G8475" s="22">
        <v>3</v>
      </c>
      <c r="H8475" s="22">
        <v>1</v>
      </c>
      <c r="I8475" s="22">
        <v>0</v>
      </c>
      <c r="J8475" s="22">
        <v>0</v>
      </c>
      <c r="K8475" s="22">
        <v>0</v>
      </c>
      <c r="L8475" s="22">
        <v>0</v>
      </c>
      <c r="M8475" s="22">
        <v>0</v>
      </c>
      <c r="N8475" s="22">
        <v>12</v>
      </c>
      <c r="O8475" s="22">
        <v>100</v>
      </c>
      <c r="P8475" s="22">
        <v>100</v>
      </c>
      <c r="Q8475" s="22">
        <v>0</v>
      </c>
      <c r="R8475" s="22"/>
      <c r="S8475" s="22">
        <v>0</v>
      </c>
      <c r="T8475" s="39">
        <f t="shared" si="132"/>
        <v>46230</v>
      </c>
    </row>
    <row r="8476" spans="1:20" x14ac:dyDescent="0.25">
      <c r="A8476" s="22" t="s">
        <v>7957</v>
      </c>
      <c r="B8476" s="22" t="s">
        <v>7958</v>
      </c>
      <c r="C8476" s="22" t="s">
        <v>8518</v>
      </c>
      <c r="D8476" s="22">
        <v>1</v>
      </c>
      <c r="E8476" s="22">
        <v>1</v>
      </c>
      <c r="F8476" s="22">
        <v>0</v>
      </c>
      <c r="G8476" s="22">
        <v>2</v>
      </c>
      <c r="H8476" s="22">
        <v>0</v>
      </c>
      <c r="I8476" s="22">
        <v>0</v>
      </c>
      <c r="J8476" s="22">
        <v>0</v>
      </c>
      <c r="K8476" s="22">
        <v>0</v>
      </c>
      <c r="L8476" s="22">
        <v>0</v>
      </c>
      <c r="M8476" s="22">
        <v>0</v>
      </c>
      <c r="N8476" s="22">
        <v>22.5</v>
      </c>
      <c r="O8476" s="22">
        <v>100</v>
      </c>
      <c r="P8476" s="22">
        <v>0</v>
      </c>
      <c r="Q8476" s="22"/>
      <c r="R8476" s="22"/>
      <c r="S8476" s="22">
        <v>0</v>
      </c>
      <c r="T8476" s="39">
        <f t="shared" si="132"/>
        <v>46230</v>
      </c>
    </row>
    <row r="8477" spans="1:20" x14ac:dyDescent="0.25">
      <c r="A8477" s="22" t="s">
        <v>7957</v>
      </c>
      <c r="B8477" s="22" t="s">
        <v>7958</v>
      </c>
      <c r="C8477" s="22" t="s">
        <v>8519</v>
      </c>
      <c r="D8477" s="22">
        <v>1</v>
      </c>
      <c r="E8477" s="22">
        <v>1</v>
      </c>
      <c r="F8477" s="22">
        <v>1</v>
      </c>
      <c r="G8477" s="22">
        <v>1</v>
      </c>
      <c r="H8477" s="22">
        <v>1</v>
      </c>
      <c r="I8477" s="22">
        <v>0</v>
      </c>
      <c r="J8477" s="22">
        <v>0</v>
      </c>
      <c r="K8477" s="22">
        <v>0</v>
      </c>
      <c r="L8477" s="22">
        <v>0</v>
      </c>
      <c r="M8477" s="22">
        <v>0</v>
      </c>
      <c r="N8477" s="22">
        <v>14</v>
      </c>
      <c r="O8477" s="22">
        <v>100</v>
      </c>
      <c r="P8477" s="22">
        <v>100</v>
      </c>
      <c r="Q8477" s="22">
        <v>0</v>
      </c>
      <c r="R8477" s="22"/>
      <c r="S8477" s="22">
        <v>0</v>
      </c>
      <c r="T8477" s="39">
        <f t="shared" si="132"/>
        <v>46230</v>
      </c>
    </row>
    <row r="8478" spans="1:20" x14ac:dyDescent="0.25">
      <c r="A8478" s="22" t="s">
        <v>7957</v>
      </c>
      <c r="B8478" s="22" t="s">
        <v>7958</v>
      </c>
      <c r="C8478" s="22" t="s">
        <v>8520</v>
      </c>
      <c r="D8478" s="22">
        <v>1</v>
      </c>
      <c r="E8478" s="22">
        <v>1</v>
      </c>
      <c r="F8478" s="22">
        <v>0</v>
      </c>
      <c r="G8478" s="22">
        <v>1</v>
      </c>
      <c r="H8478" s="22">
        <v>0</v>
      </c>
      <c r="I8478" s="22">
        <v>0</v>
      </c>
      <c r="J8478" s="22">
        <v>0</v>
      </c>
      <c r="K8478" s="22">
        <v>0</v>
      </c>
      <c r="L8478" s="22">
        <v>0</v>
      </c>
      <c r="M8478" s="22">
        <v>0</v>
      </c>
      <c r="N8478" s="22">
        <v>16</v>
      </c>
      <c r="O8478" s="22">
        <v>100</v>
      </c>
      <c r="P8478" s="22">
        <v>0</v>
      </c>
      <c r="Q8478" s="22"/>
      <c r="R8478" s="22"/>
      <c r="S8478" s="22">
        <v>0</v>
      </c>
      <c r="T8478" s="39">
        <f t="shared" si="132"/>
        <v>46230</v>
      </c>
    </row>
    <row r="8479" spans="1:20" x14ac:dyDescent="0.25">
      <c r="A8479" s="22" t="s">
        <v>7957</v>
      </c>
      <c r="B8479" s="22" t="s">
        <v>7958</v>
      </c>
      <c r="C8479" s="22" t="s">
        <v>8521</v>
      </c>
      <c r="D8479" s="22">
        <v>1</v>
      </c>
      <c r="E8479" s="22">
        <v>1</v>
      </c>
      <c r="F8479" s="22">
        <v>1</v>
      </c>
      <c r="G8479" s="22">
        <v>1</v>
      </c>
      <c r="H8479" s="22">
        <v>0</v>
      </c>
      <c r="I8479" s="22">
        <v>0</v>
      </c>
      <c r="J8479" s="22">
        <v>0</v>
      </c>
      <c r="K8479" s="22">
        <v>0</v>
      </c>
      <c r="L8479" s="22">
        <v>0</v>
      </c>
      <c r="M8479" s="22">
        <v>0</v>
      </c>
      <c r="N8479" s="22">
        <v>15</v>
      </c>
      <c r="O8479" s="22">
        <v>100</v>
      </c>
      <c r="P8479" s="22">
        <v>100</v>
      </c>
      <c r="Q8479" s="22">
        <v>0</v>
      </c>
      <c r="R8479" s="22"/>
      <c r="S8479" s="22">
        <v>0</v>
      </c>
      <c r="T8479" s="39">
        <f t="shared" si="132"/>
        <v>46230</v>
      </c>
    </row>
    <row r="8480" spans="1:20" x14ac:dyDescent="0.25">
      <c r="A8480" s="22" t="s">
        <v>7957</v>
      </c>
      <c r="B8480" s="22" t="s">
        <v>7958</v>
      </c>
      <c r="C8480" s="22" t="s">
        <v>8522</v>
      </c>
      <c r="D8480" s="22">
        <v>1</v>
      </c>
      <c r="E8480" s="22">
        <v>1</v>
      </c>
      <c r="F8480" s="22">
        <v>0</v>
      </c>
      <c r="G8480" s="22">
        <v>1</v>
      </c>
      <c r="H8480" s="22">
        <v>0</v>
      </c>
      <c r="I8480" s="22">
        <v>0</v>
      </c>
      <c r="J8480" s="22">
        <v>0</v>
      </c>
      <c r="K8480" s="22">
        <v>0</v>
      </c>
      <c r="L8480" s="22">
        <v>0</v>
      </c>
      <c r="M8480" s="22">
        <v>0</v>
      </c>
      <c r="N8480" s="22">
        <v>11</v>
      </c>
      <c r="O8480" s="22">
        <v>100</v>
      </c>
      <c r="P8480" s="22">
        <v>0</v>
      </c>
      <c r="Q8480" s="22"/>
      <c r="R8480" s="22"/>
      <c r="S8480" s="22">
        <v>0</v>
      </c>
      <c r="T8480" s="39">
        <f t="shared" si="132"/>
        <v>46230</v>
      </c>
    </row>
    <row r="8481" spans="1:20" x14ac:dyDescent="0.25">
      <c r="A8481" s="22" t="s">
        <v>7957</v>
      </c>
      <c r="B8481" s="22" t="s">
        <v>7958</v>
      </c>
      <c r="C8481" s="22" t="s">
        <v>8523</v>
      </c>
      <c r="D8481" s="22">
        <v>1</v>
      </c>
      <c r="E8481" s="22">
        <v>1</v>
      </c>
      <c r="F8481" s="22">
        <v>1</v>
      </c>
      <c r="G8481" s="22">
        <v>1</v>
      </c>
      <c r="H8481" s="22">
        <v>1</v>
      </c>
      <c r="I8481" s="22">
        <v>0</v>
      </c>
      <c r="J8481" s="22">
        <v>0</v>
      </c>
      <c r="K8481" s="22">
        <v>0</v>
      </c>
      <c r="L8481" s="22">
        <v>0</v>
      </c>
      <c r="M8481" s="22">
        <v>0</v>
      </c>
      <c r="N8481" s="22">
        <v>17</v>
      </c>
      <c r="O8481" s="22">
        <v>100</v>
      </c>
      <c r="P8481" s="22">
        <v>100</v>
      </c>
      <c r="Q8481" s="22">
        <v>0</v>
      </c>
      <c r="R8481" s="22"/>
      <c r="S8481" s="22">
        <v>0</v>
      </c>
      <c r="T8481" s="39">
        <f t="shared" si="132"/>
        <v>46230</v>
      </c>
    </row>
    <row r="8482" spans="1:20" x14ac:dyDescent="0.25">
      <c r="A8482" s="22" t="s">
        <v>7957</v>
      </c>
      <c r="B8482" s="22" t="s">
        <v>7958</v>
      </c>
      <c r="C8482" s="22" t="s">
        <v>8524</v>
      </c>
      <c r="D8482" s="22">
        <v>1</v>
      </c>
      <c r="E8482" s="22">
        <v>1</v>
      </c>
      <c r="F8482" s="22">
        <v>1</v>
      </c>
      <c r="G8482" s="22">
        <v>1</v>
      </c>
      <c r="H8482" s="22">
        <v>1</v>
      </c>
      <c r="I8482" s="22">
        <v>0</v>
      </c>
      <c r="J8482" s="22">
        <v>0</v>
      </c>
      <c r="K8482" s="22">
        <v>0</v>
      </c>
      <c r="L8482" s="22">
        <v>0</v>
      </c>
      <c r="M8482" s="22">
        <v>0</v>
      </c>
      <c r="N8482" s="22">
        <v>12</v>
      </c>
      <c r="O8482" s="22">
        <v>100</v>
      </c>
      <c r="P8482" s="22">
        <v>100</v>
      </c>
      <c r="Q8482" s="22">
        <v>0</v>
      </c>
      <c r="R8482" s="22"/>
      <c r="S8482" s="22">
        <v>0</v>
      </c>
      <c r="T8482" s="39">
        <f t="shared" si="132"/>
        <v>46230</v>
      </c>
    </row>
    <row r="8483" spans="1:20" x14ac:dyDescent="0.25">
      <c r="A8483" s="22" t="s">
        <v>7957</v>
      </c>
      <c r="B8483" s="22" t="s">
        <v>7958</v>
      </c>
      <c r="C8483" s="22" t="s">
        <v>8525</v>
      </c>
      <c r="D8483" s="22">
        <v>1</v>
      </c>
      <c r="E8483" s="22">
        <v>1</v>
      </c>
      <c r="F8483" s="22">
        <v>1</v>
      </c>
      <c r="G8483" s="22">
        <v>1</v>
      </c>
      <c r="H8483" s="22">
        <v>1</v>
      </c>
      <c r="I8483" s="22">
        <v>0</v>
      </c>
      <c r="J8483" s="22">
        <v>0</v>
      </c>
      <c r="K8483" s="22">
        <v>0</v>
      </c>
      <c r="L8483" s="22">
        <v>0</v>
      </c>
      <c r="M8483" s="22">
        <v>0</v>
      </c>
      <c r="N8483" s="22">
        <v>12</v>
      </c>
      <c r="O8483" s="22">
        <v>100</v>
      </c>
      <c r="P8483" s="22">
        <v>100</v>
      </c>
      <c r="Q8483" s="22">
        <v>0</v>
      </c>
      <c r="R8483" s="22"/>
      <c r="S8483" s="22">
        <v>0</v>
      </c>
      <c r="T8483" s="39">
        <f t="shared" si="132"/>
        <v>46230</v>
      </c>
    </row>
    <row r="8484" spans="1:20" x14ac:dyDescent="0.25">
      <c r="A8484" s="22" t="s">
        <v>7957</v>
      </c>
      <c r="B8484" s="22" t="s">
        <v>7958</v>
      </c>
      <c r="C8484" s="22" t="s">
        <v>8526</v>
      </c>
      <c r="D8484" s="22">
        <v>1</v>
      </c>
      <c r="E8484" s="22">
        <v>1</v>
      </c>
      <c r="F8484" s="22">
        <v>0</v>
      </c>
      <c r="G8484" s="22">
        <v>1</v>
      </c>
      <c r="H8484" s="22">
        <v>0</v>
      </c>
      <c r="I8484" s="22">
        <v>0</v>
      </c>
      <c r="J8484" s="22">
        <v>0</v>
      </c>
      <c r="K8484" s="22">
        <v>0</v>
      </c>
      <c r="L8484" s="22">
        <v>0</v>
      </c>
      <c r="M8484" s="22">
        <v>0</v>
      </c>
      <c r="N8484" s="22">
        <v>14</v>
      </c>
      <c r="O8484" s="22">
        <v>100</v>
      </c>
      <c r="P8484" s="22">
        <v>0</v>
      </c>
      <c r="Q8484" s="22"/>
      <c r="R8484" s="22"/>
      <c r="S8484" s="22">
        <v>0</v>
      </c>
      <c r="T8484" s="39">
        <f t="shared" si="132"/>
        <v>46230</v>
      </c>
    </row>
    <row r="8485" spans="1:20" x14ac:dyDescent="0.25">
      <c r="A8485" s="22" t="s">
        <v>7957</v>
      </c>
      <c r="B8485" s="22" t="s">
        <v>7958</v>
      </c>
      <c r="C8485" s="22" t="s">
        <v>8527</v>
      </c>
      <c r="D8485" s="22">
        <v>1</v>
      </c>
      <c r="E8485" s="22">
        <v>1</v>
      </c>
      <c r="F8485" s="22">
        <v>0</v>
      </c>
      <c r="G8485" s="22">
        <v>1</v>
      </c>
      <c r="H8485" s="22">
        <v>0</v>
      </c>
      <c r="I8485" s="22">
        <v>0</v>
      </c>
      <c r="J8485" s="22">
        <v>0</v>
      </c>
      <c r="K8485" s="22">
        <v>0</v>
      </c>
      <c r="L8485" s="22">
        <v>0</v>
      </c>
      <c r="M8485" s="22">
        <v>0</v>
      </c>
      <c r="N8485" s="22">
        <v>15</v>
      </c>
      <c r="O8485" s="22">
        <v>100</v>
      </c>
      <c r="P8485" s="22">
        <v>0</v>
      </c>
      <c r="Q8485" s="22"/>
      <c r="R8485" s="22"/>
      <c r="S8485" s="22">
        <v>0</v>
      </c>
      <c r="T8485" s="39">
        <f t="shared" si="132"/>
        <v>46230</v>
      </c>
    </row>
    <row r="8486" spans="1:20" x14ac:dyDescent="0.25">
      <c r="A8486" s="22" t="s">
        <v>7957</v>
      </c>
      <c r="B8486" s="22" t="s">
        <v>7958</v>
      </c>
      <c r="C8486" s="22" t="s">
        <v>8528</v>
      </c>
      <c r="D8486" s="22">
        <v>1</v>
      </c>
      <c r="E8486" s="22">
        <v>1</v>
      </c>
      <c r="F8486" s="22">
        <v>0</v>
      </c>
      <c r="G8486" s="22">
        <v>1</v>
      </c>
      <c r="H8486" s="22">
        <v>0</v>
      </c>
      <c r="I8486" s="22">
        <v>0</v>
      </c>
      <c r="J8486" s="22">
        <v>0</v>
      </c>
      <c r="K8486" s="22">
        <v>0</v>
      </c>
      <c r="L8486" s="22">
        <v>0</v>
      </c>
      <c r="M8486" s="22">
        <v>0</v>
      </c>
      <c r="N8486" s="22">
        <v>11</v>
      </c>
      <c r="O8486" s="22">
        <v>100</v>
      </c>
      <c r="P8486" s="22">
        <v>0</v>
      </c>
      <c r="Q8486" s="22"/>
      <c r="R8486" s="22"/>
      <c r="S8486" s="22">
        <v>0</v>
      </c>
      <c r="T8486" s="39">
        <f t="shared" si="132"/>
        <v>46230</v>
      </c>
    </row>
    <row r="8487" spans="1:20" x14ac:dyDescent="0.25">
      <c r="A8487" s="22" t="s">
        <v>7957</v>
      </c>
      <c r="B8487" s="22" t="s">
        <v>7958</v>
      </c>
      <c r="C8487" s="22" t="s">
        <v>8529</v>
      </c>
      <c r="D8487" s="22">
        <v>1</v>
      </c>
      <c r="E8487" s="22">
        <v>1</v>
      </c>
      <c r="F8487" s="22">
        <v>1</v>
      </c>
      <c r="G8487" s="22">
        <v>1</v>
      </c>
      <c r="H8487" s="22">
        <v>1</v>
      </c>
      <c r="I8487" s="22">
        <v>0</v>
      </c>
      <c r="J8487" s="22">
        <v>0</v>
      </c>
      <c r="K8487" s="22">
        <v>0</v>
      </c>
      <c r="L8487" s="22">
        <v>0</v>
      </c>
      <c r="M8487" s="22">
        <v>0</v>
      </c>
      <c r="N8487" s="22">
        <v>12</v>
      </c>
      <c r="O8487" s="22">
        <v>100</v>
      </c>
      <c r="P8487" s="22">
        <v>100</v>
      </c>
      <c r="Q8487" s="22">
        <v>0</v>
      </c>
      <c r="R8487" s="22"/>
      <c r="S8487" s="22">
        <v>0</v>
      </c>
      <c r="T8487" s="39">
        <f t="shared" si="132"/>
        <v>46230</v>
      </c>
    </row>
    <row r="8488" spans="1:20" x14ac:dyDescent="0.25">
      <c r="A8488" s="22" t="s">
        <v>7957</v>
      </c>
      <c r="B8488" s="22" t="s">
        <v>7958</v>
      </c>
      <c r="C8488" s="22" t="s">
        <v>8530</v>
      </c>
      <c r="D8488" s="22">
        <v>1</v>
      </c>
      <c r="E8488" s="22">
        <v>1</v>
      </c>
      <c r="F8488" s="22">
        <v>0</v>
      </c>
      <c r="G8488" s="22">
        <v>1</v>
      </c>
      <c r="H8488" s="22">
        <v>0</v>
      </c>
      <c r="I8488" s="22">
        <v>0</v>
      </c>
      <c r="J8488" s="22">
        <v>0</v>
      </c>
      <c r="K8488" s="22">
        <v>0</v>
      </c>
      <c r="L8488" s="22">
        <v>0</v>
      </c>
      <c r="M8488" s="22">
        <v>0</v>
      </c>
      <c r="N8488" s="22">
        <v>17</v>
      </c>
      <c r="O8488" s="22">
        <v>100</v>
      </c>
      <c r="P8488" s="22">
        <v>0</v>
      </c>
      <c r="Q8488" s="22"/>
      <c r="R8488" s="22"/>
      <c r="S8488" s="22">
        <v>0</v>
      </c>
      <c r="T8488" s="39">
        <f t="shared" si="132"/>
        <v>46230</v>
      </c>
    </row>
    <row r="8489" spans="1:20" x14ac:dyDescent="0.25">
      <c r="A8489" s="22" t="s">
        <v>7957</v>
      </c>
      <c r="B8489" s="22" t="s">
        <v>7958</v>
      </c>
      <c r="C8489" s="22" t="s">
        <v>8531</v>
      </c>
      <c r="D8489" s="22">
        <v>1</v>
      </c>
      <c r="E8489" s="22">
        <v>1</v>
      </c>
      <c r="F8489" s="22">
        <v>0</v>
      </c>
      <c r="G8489" s="22">
        <v>1</v>
      </c>
      <c r="H8489" s="22">
        <v>0</v>
      </c>
      <c r="I8489" s="22">
        <v>0</v>
      </c>
      <c r="J8489" s="22">
        <v>0</v>
      </c>
      <c r="K8489" s="22">
        <v>0</v>
      </c>
      <c r="L8489" s="22">
        <v>0</v>
      </c>
      <c r="M8489" s="22">
        <v>0</v>
      </c>
      <c r="N8489" s="22">
        <v>16</v>
      </c>
      <c r="O8489" s="22">
        <v>100</v>
      </c>
      <c r="P8489" s="22">
        <v>0</v>
      </c>
      <c r="Q8489" s="22"/>
      <c r="R8489" s="22"/>
      <c r="S8489" s="22">
        <v>0</v>
      </c>
      <c r="T8489" s="39">
        <f t="shared" si="132"/>
        <v>46230</v>
      </c>
    </row>
    <row r="8490" spans="1:20" x14ac:dyDescent="0.25">
      <c r="A8490" s="22" t="s">
        <v>7957</v>
      </c>
      <c r="B8490" s="22" t="s">
        <v>7958</v>
      </c>
      <c r="C8490" s="22" t="s">
        <v>8532</v>
      </c>
      <c r="D8490" s="22">
        <v>1</v>
      </c>
      <c r="E8490" s="22">
        <v>1</v>
      </c>
      <c r="F8490" s="22">
        <v>1</v>
      </c>
      <c r="G8490" s="22">
        <v>1</v>
      </c>
      <c r="H8490" s="22">
        <v>1</v>
      </c>
      <c r="I8490" s="22">
        <v>0</v>
      </c>
      <c r="J8490" s="22">
        <v>0</v>
      </c>
      <c r="K8490" s="22">
        <v>0</v>
      </c>
      <c r="L8490" s="22">
        <v>0</v>
      </c>
      <c r="M8490" s="22">
        <v>0</v>
      </c>
      <c r="N8490" s="22">
        <v>11</v>
      </c>
      <c r="O8490" s="22">
        <v>100</v>
      </c>
      <c r="P8490" s="22">
        <v>100</v>
      </c>
      <c r="Q8490" s="22">
        <v>0</v>
      </c>
      <c r="R8490" s="22"/>
      <c r="S8490" s="22">
        <v>0</v>
      </c>
      <c r="T8490" s="39">
        <f t="shared" si="132"/>
        <v>46230</v>
      </c>
    </row>
    <row r="8491" spans="1:20" x14ac:dyDescent="0.25">
      <c r="A8491" s="22" t="s">
        <v>7957</v>
      </c>
      <c r="B8491" s="22" t="s">
        <v>7958</v>
      </c>
      <c r="C8491" s="22" t="s">
        <v>8533</v>
      </c>
      <c r="D8491" s="22">
        <v>1</v>
      </c>
      <c r="E8491" s="22">
        <v>1</v>
      </c>
      <c r="F8491" s="22">
        <v>1</v>
      </c>
      <c r="G8491" s="22">
        <v>1</v>
      </c>
      <c r="H8491" s="22">
        <v>1</v>
      </c>
      <c r="I8491" s="22">
        <v>0</v>
      </c>
      <c r="J8491" s="22">
        <v>0</v>
      </c>
      <c r="K8491" s="22">
        <v>0</v>
      </c>
      <c r="L8491" s="22">
        <v>0</v>
      </c>
      <c r="M8491" s="22">
        <v>0</v>
      </c>
      <c r="N8491" s="22">
        <v>17</v>
      </c>
      <c r="O8491" s="22">
        <v>100</v>
      </c>
      <c r="P8491" s="22">
        <v>100</v>
      </c>
      <c r="Q8491" s="22">
        <v>0</v>
      </c>
      <c r="R8491" s="22"/>
      <c r="S8491" s="22">
        <v>0</v>
      </c>
      <c r="T8491" s="39">
        <f t="shared" si="132"/>
        <v>46230</v>
      </c>
    </row>
    <row r="8492" spans="1:20" x14ac:dyDescent="0.25">
      <c r="A8492" s="22" t="s">
        <v>7957</v>
      </c>
      <c r="B8492" s="22" t="s">
        <v>7958</v>
      </c>
      <c r="C8492" s="22" t="s">
        <v>8534</v>
      </c>
      <c r="D8492" s="22">
        <v>1</v>
      </c>
      <c r="E8492" s="22">
        <v>0</v>
      </c>
      <c r="F8492" s="22">
        <v>0</v>
      </c>
      <c r="G8492" s="22"/>
      <c r="H8492" s="22">
        <v>0</v>
      </c>
      <c r="I8492" s="22">
        <v>0</v>
      </c>
      <c r="J8492" s="22">
        <v>0</v>
      </c>
      <c r="K8492" s="22">
        <v>0</v>
      </c>
      <c r="L8492" s="22">
        <v>0</v>
      </c>
      <c r="M8492" s="22">
        <v>0</v>
      </c>
      <c r="N8492" s="22"/>
      <c r="O8492" s="22">
        <v>0</v>
      </c>
      <c r="P8492" s="22"/>
      <c r="Q8492" s="22"/>
      <c r="R8492" s="22"/>
      <c r="S8492" s="22"/>
      <c r="T8492" s="39">
        <f t="shared" si="132"/>
        <v>46230</v>
      </c>
    </row>
    <row r="8493" spans="1:20" x14ac:dyDescent="0.25">
      <c r="A8493" s="22" t="s">
        <v>7957</v>
      </c>
      <c r="B8493" s="22" t="s">
        <v>7958</v>
      </c>
      <c r="C8493" s="22" t="s">
        <v>8535</v>
      </c>
      <c r="D8493" s="22">
        <v>1</v>
      </c>
      <c r="E8493" s="22">
        <v>1</v>
      </c>
      <c r="F8493" s="22">
        <v>1</v>
      </c>
      <c r="G8493" s="22">
        <v>2</v>
      </c>
      <c r="H8493" s="22">
        <v>1</v>
      </c>
      <c r="I8493" s="22">
        <v>0</v>
      </c>
      <c r="J8493" s="22">
        <v>0</v>
      </c>
      <c r="K8493" s="22">
        <v>0</v>
      </c>
      <c r="L8493" s="22">
        <v>0</v>
      </c>
      <c r="M8493" s="22">
        <v>0</v>
      </c>
      <c r="N8493" s="22">
        <v>14</v>
      </c>
      <c r="O8493" s="22">
        <v>100</v>
      </c>
      <c r="P8493" s="22">
        <v>100</v>
      </c>
      <c r="Q8493" s="22">
        <v>0</v>
      </c>
      <c r="R8493" s="22"/>
      <c r="S8493" s="22">
        <v>0</v>
      </c>
      <c r="T8493" s="39">
        <f t="shared" si="132"/>
        <v>46230</v>
      </c>
    </row>
    <row r="8494" spans="1:20" x14ac:dyDescent="0.25">
      <c r="A8494" s="22" t="s">
        <v>7957</v>
      </c>
      <c r="B8494" s="22" t="s">
        <v>7958</v>
      </c>
      <c r="C8494" s="22" t="s">
        <v>8536</v>
      </c>
      <c r="D8494" s="22">
        <v>1</v>
      </c>
      <c r="E8494" s="22">
        <v>0</v>
      </c>
      <c r="F8494" s="22">
        <v>0</v>
      </c>
      <c r="G8494" s="22"/>
      <c r="H8494" s="22">
        <v>0</v>
      </c>
      <c r="I8494" s="22">
        <v>0</v>
      </c>
      <c r="J8494" s="22">
        <v>0</v>
      </c>
      <c r="K8494" s="22">
        <v>0</v>
      </c>
      <c r="L8494" s="22">
        <v>0</v>
      </c>
      <c r="M8494" s="22">
        <v>0</v>
      </c>
      <c r="N8494" s="22"/>
      <c r="O8494" s="22">
        <v>0</v>
      </c>
      <c r="P8494" s="22"/>
      <c r="Q8494" s="22"/>
      <c r="R8494" s="22"/>
      <c r="S8494" s="22"/>
      <c r="T8494" s="39">
        <f t="shared" si="132"/>
        <v>46230</v>
      </c>
    </row>
    <row r="8495" spans="1:20" x14ac:dyDescent="0.25">
      <c r="A8495" s="22" t="s">
        <v>7957</v>
      </c>
      <c r="B8495" s="22" t="s">
        <v>7958</v>
      </c>
      <c r="C8495" s="22" t="s">
        <v>8537</v>
      </c>
      <c r="D8495" s="22">
        <v>1</v>
      </c>
      <c r="E8495" s="22">
        <v>0</v>
      </c>
      <c r="F8495" s="22">
        <v>0</v>
      </c>
      <c r="G8495" s="22"/>
      <c r="H8495" s="22">
        <v>0</v>
      </c>
      <c r="I8495" s="22">
        <v>0</v>
      </c>
      <c r="J8495" s="22">
        <v>0</v>
      </c>
      <c r="K8495" s="22">
        <v>0</v>
      </c>
      <c r="L8495" s="22">
        <v>0</v>
      </c>
      <c r="M8495" s="22">
        <v>0</v>
      </c>
      <c r="N8495" s="22"/>
      <c r="O8495" s="22">
        <v>0</v>
      </c>
      <c r="P8495" s="22"/>
      <c r="Q8495" s="22"/>
      <c r="R8495" s="22"/>
      <c r="S8495" s="22"/>
      <c r="T8495" s="39">
        <f t="shared" si="132"/>
        <v>46230</v>
      </c>
    </row>
    <row r="8496" spans="1:20" x14ac:dyDescent="0.25">
      <c r="A8496" s="22" t="s">
        <v>7957</v>
      </c>
      <c r="B8496" s="22" t="s">
        <v>7958</v>
      </c>
      <c r="C8496" s="22" t="s">
        <v>8538</v>
      </c>
      <c r="D8496" s="22">
        <v>1</v>
      </c>
      <c r="E8496" s="22">
        <v>1</v>
      </c>
      <c r="F8496" s="22">
        <v>1</v>
      </c>
      <c r="G8496" s="22">
        <v>1</v>
      </c>
      <c r="H8496" s="22">
        <v>1</v>
      </c>
      <c r="I8496" s="22">
        <v>0</v>
      </c>
      <c r="J8496" s="22">
        <v>0</v>
      </c>
      <c r="K8496" s="22">
        <v>0</v>
      </c>
      <c r="L8496" s="22">
        <v>0</v>
      </c>
      <c r="M8496" s="22">
        <v>0</v>
      </c>
      <c r="N8496" s="22">
        <v>17</v>
      </c>
      <c r="O8496" s="22">
        <v>100</v>
      </c>
      <c r="P8496" s="22">
        <v>100</v>
      </c>
      <c r="Q8496" s="22">
        <v>0</v>
      </c>
      <c r="R8496" s="22"/>
      <c r="S8496" s="22">
        <v>0</v>
      </c>
      <c r="T8496" s="39">
        <f t="shared" si="132"/>
        <v>46230</v>
      </c>
    </row>
    <row r="8497" spans="1:20" x14ac:dyDescent="0.25">
      <c r="A8497" s="22" t="s">
        <v>7957</v>
      </c>
      <c r="B8497" s="22" t="s">
        <v>7958</v>
      </c>
      <c r="C8497" s="22" t="s">
        <v>8539</v>
      </c>
      <c r="D8497" s="22">
        <v>1</v>
      </c>
      <c r="E8497" s="22">
        <v>1</v>
      </c>
      <c r="F8497" s="22">
        <v>0</v>
      </c>
      <c r="G8497" s="22">
        <v>1</v>
      </c>
      <c r="H8497" s="22">
        <v>0</v>
      </c>
      <c r="I8497" s="22">
        <v>0</v>
      </c>
      <c r="J8497" s="22">
        <v>0</v>
      </c>
      <c r="K8497" s="22">
        <v>0</v>
      </c>
      <c r="L8497" s="22">
        <v>0</v>
      </c>
      <c r="M8497" s="22">
        <v>0</v>
      </c>
      <c r="N8497" s="22">
        <v>17</v>
      </c>
      <c r="O8497" s="22">
        <v>100</v>
      </c>
      <c r="P8497" s="22">
        <v>0</v>
      </c>
      <c r="Q8497" s="22"/>
      <c r="R8497" s="22"/>
      <c r="S8497" s="22">
        <v>0</v>
      </c>
      <c r="T8497" s="39">
        <f t="shared" si="132"/>
        <v>46230</v>
      </c>
    </row>
    <row r="8498" spans="1:20" x14ac:dyDescent="0.25">
      <c r="A8498" s="22" t="s">
        <v>7957</v>
      </c>
      <c r="B8498" s="22" t="s">
        <v>7958</v>
      </c>
      <c r="C8498" s="22" t="s">
        <v>8540</v>
      </c>
      <c r="D8498" s="22">
        <v>1</v>
      </c>
      <c r="E8498" s="22">
        <v>1</v>
      </c>
      <c r="F8498" s="22">
        <v>0</v>
      </c>
      <c r="G8498" s="22">
        <v>1</v>
      </c>
      <c r="H8498" s="22">
        <v>0</v>
      </c>
      <c r="I8498" s="22">
        <v>0</v>
      </c>
      <c r="J8498" s="22">
        <v>0</v>
      </c>
      <c r="K8498" s="22">
        <v>0</v>
      </c>
      <c r="L8498" s="22">
        <v>0</v>
      </c>
      <c r="M8498" s="22">
        <v>0</v>
      </c>
      <c r="N8498" s="22">
        <v>12</v>
      </c>
      <c r="O8498" s="22">
        <v>100</v>
      </c>
      <c r="P8498" s="22">
        <v>0</v>
      </c>
      <c r="Q8498" s="22"/>
      <c r="R8498" s="22"/>
      <c r="S8498" s="22">
        <v>0</v>
      </c>
      <c r="T8498" s="39">
        <f t="shared" si="132"/>
        <v>46230</v>
      </c>
    </row>
    <row r="8499" spans="1:20" x14ac:dyDescent="0.25">
      <c r="A8499" s="22" t="s">
        <v>7957</v>
      </c>
      <c r="B8499" s="22" t="s">
        <v>7958</v>
      </c>
      <c r="C8499" s="22" t="s">
        <v>8541</v>
      </c>
      <c r="D8499" s="22">
        <v>1</v>
      </c>
      <c r="E8499" s="22">
        <v>1</v>
      </c>
      <c r="F8499" s="22">
        <v>0</v>
      </c>
      <c r="G8499" s="22">
        <v>1</v>
      </c>
      <c r="H8499" s="22">
        <v>0</v>
      </c>
      <c r="I8499" s="22">
        <v>0</v>
      </c>
      <c r="J8499" s="22">
        <v>0</v>
      </c>
      <c r="K8499" s="22">
        <v>0</v>
      </c>
      <c r="L8499" s="22">
        <v>0</v>
      </c>
      <c r="M8499" s="22">
        <v>0</v>
      </c>
      <c r="N8499" s="22">
        <v>16</v>
      </c>
      <c r="O8499" s="22">
        <v>100</v>
      </c>
      <c r="P8499" s="22">
        <v>0</v>
      </c>
      <c r="Q8499" s="22"/>
      <c r="R8499" s="22"/>
      <c r="S8499" s="22">
        <v>0</v>
      </c>
      <c r="T8499" s="39">
        <f t="shared" si="132"/>
        <v>46230</v>
      </c>
    </row>
    <row r="8500" spans="1:20" x14ac:dyDescent="0.25">
      <c r="A8500" s="22" t="s">
        <v>7957</v>
      </c>
      <c r="B8500" s="22" t="s">
        <v>7958</v>
      </c>
      <c r="C8500" s="22" t="s">
        <v>8542</v>
      </c>
      <c r="D8500" s="22">
        <v>1</v>
      </c>
      <c r="E8500" s="22">
        <v>1</v>
      </c>
      <c r="F8500" s="22">
        <v>0</v>
      </c>
      <c r="G8500" s="22">
        <v>1</v>
      </c>
      <c r="H8500" s="22">
        <v>0</v>
      </c>
      <c r="I8500" s="22">
        <v>0</v>
      </c>
      <c r="J8500" s="22">
        <v>0</v>
      </c>
      <c r="K8500" s="22">
        <v>0</v>
      </c>
      <c r="L8500" s="22">
        <v>0</v>
      </c>
      <c r="M8500" s="22">
        <v>0</v>
      </c>
      <c r="N8500" s="22">
        <v>17</v>
      </c>
      <c r="O8500" s="22">
        <v>100</v>
      </c>
      <c r="P8500" s="22">
        <v>0</v>
      </c>
      <c r="Q8500" s="22"/>
      <c r="R8500" s="22"/>
      <c r="S8500" s="22">
        <v>0</v>
      </c>
      <c r="T8500" s="39">
        <f t="shared" si="132"/>
        <v>46230</v>
      </c>
    </row>
    <row r="8501" spans="1:20" x14ac:dyDescent="0.25">
      <c r="A8501" s="22" t="s">
        <v>7957</v>
      </c>
      <c r="B8501" s="22" t="s">
        <v>7958</v>
      </c>
      <c r="C8501" s="22" t="s">
        <v>8543</v>
      </c>
      <c r="D8501" s="22">
        <v>1</v>
      </c>
      <c r="E8501" s="22">
        <v>1</v>
      </c>
      <c r="F8501" s="22">
        <v>1</v>
      </c>
      <c r="G8501" s="22">
        <v>3</v>
      </c>
      <c r="H8501" s="22">
        <v>0</v>
      </c>
      <c r="I8501" s="22">
        <v>0</v>
      </c>
      <c r="J8501" s="22">
        <v>0</v>
      </c>
      <c r="K8501" s="22">
        <v>0</v>
      </c>
      <c r="L8501" s="22">
        <v>0</v>
      </c>
      <c r="M8501" s="22">
        <v>0</v>
      </c>
      <c r="N8501" s="22">
        <v>11</v>
      </c>
      <c r="O8501" s="22">
        <v>100</v>
      </c>
      <c r="P8501" s="22">
        <v>100</v>
      </c>
      <c r="Q8501" s="22">
        <v>0</v>
      </c>
      <c r="R8501" s="22"/>
      <c r="S8501" s="22">
        <v>0</v>
      </c>
      <c r="T8501" s="39">
        <f t="shared" si="132"/>
        <v>46230</v>
      </c>
    </row>
    <row r="8502" spans="1:20" x14ac:dyDescent="0.25">
      <c r="A8502" s="22" t="s">
        <v>7957</v>
      </c>
      <c r="B8502" s="22" t="s">
        <v>7958</v>
      </c>
      <c r="C8502" s="22" t="s">
        <v>8544</v>
      </c>
      <c r="D8502" s="22">
        <v>1</v>
      </c>
      <c r="E8502" s="22">
        <v>1</v>
      </c>
      <c r="F8502" s="22">
        <v>0</v>
      </c>
      <c r="G8502" s="22">
        <v>1</v>
      </c>
      <c r="H8502" s="22">
        <v>0</v>
      </c>
      <c r="I8502" s="22">
        <v>0</v>
      </c>
      <c r="J8502" s="22">
        <v>0</v>
      </c>
      <c r="K8502" s="22">
        <v>0</v>
      </c>
      <c r="L8502" s="22">
        <v>0</v>
      </c>
      <c r="M8502" s="22">
        <v>0</v>
      </c>
      <c r="N8502" s="22">
        <v>11</v>
      </c>
      <c r="O8502" s="22">
        <v>100</v>
      </c>
      <c r="P8502" s="22">
        <v>0</v>
      </c>
      <c r="Q8502" s="22"/>
      <c r="R8502" s="22"/>
      <c r="S8502" s="22">
        <v>0</v>
      </c>
      <c r="T8502" s="39">
        <f t="shared" si="132"/>
        <v>46230</v>
      </c>
    </row>
    <row r="8503" spans="1:20" x14ac:dyDescent="0.25">
      <c r="A8503" s="22" t="s">
        <v>7957</v>
      </c>
      <c r="B8503" s="22" t="s">
        <v>7958</v>
      </c>
      <c r="C8503" s="22" t="s">
        <v>8545</v>
      </c>
      <c r="D8503" s="22">
        <v>1</v>
      </c>
      <c r="E8503" s="22">
        <v>1</v>
      </c>
      <c r="F8503" s="22">
        <v>1</v>
      </c>
      <c r="G8503" s="22">
        <v>1</v>
      </c>
      <c r="H8503" s="22">
        <v>1</v>
      </c>
      <c r="I8503" s="22">
        <v>0</v>
      </c>
      <c r="J8503" s="22">
        <v>0</v>
      </c>
      <c r="K8503" s="22">
        <v>0</v>
      </c>
      <c r="L8503" s="22">
        <v>0</v>
      </c>
      <c r="M8503" s="22">
        <v>0</v>
      </c>
      <c r="N8503" s="22">
        <v>12</v>
      </c>
      <c r="O8503" s="22">
        <v>100</v>
      </c>
      <c r="P8503" s="22">
        <v>100</v>
      </c>
      <c r="Q8503" s="22">
        <v>0</v>
      </c>
      <c r="R8503" s="22"/>
      <c r="S8503" s="22">
        <v>0</v>
      </c>
      <c r="T8503" s="39">
        <f t="shared" si="132"/>
        <v>46230</v>
      </c>
    </row>
    <row r="8504" spans="1:20" x14ac:dyDescent="0.25">
      <c r="A8504" s="22" t="s">
        <v>7957</v>
      </c>
      <c r="B8504" s="22" t="s">
        <v>7958</v>
      </c>
      <c r="C8504" s="22" t="s">
        <v>8546</v>
      </c>
      <c r="D8504" s="22">
        <v>1</v>
      </c>
      <c r="E8504" s="22">
        <v>1</v>
      </c>
      <c r="F8504" s="22">
        <v>1</v>
      </c>
      <c r="G8504" s="22">
        <v>1</v>
      </c>
      <c r="H8504" s="22">
        <v>1</v>
      </c>
      <c r="I8504" s="22">
        <v>0</v>
      </c>
      <c r="J8504" s="22">
        <v>0</v>
      </c>
      <c r="K8504" s="22">
        <v>0</v>
      </c>
      <c r="L8504" s="22">
        <v>0</v>
      </c>
      <c r="M8504" s="22">
        <v>0</v>
      </c>
      <c r="N8504" s="22">
        <v>17</v>
      </c>
      <c r="O8504" s="22">
        <v>100</v>
      </c>
      <c r="P8504" s="22">
        <v>100</v>
      </c>
      <c r="Q8504" s="22">
        <v>0</v>
      </c>
      <c r="R8504" s="22"/>
      <c r="S8504" s="22">
        <v>0</v>
      </c>
      <c r="T8504" s="39">
        <f t="shared" si="132"/>
        <v>46230</v>
      </c>
    </row>
    <row r="8505" spans="1:20" x14ac:dyDescent="0.25">
      <c r="A8505" s="22" t="s">
        <v>7957</v>
      </c>
      <c r="B8505" s="22" t="s">
        <v>7958</v>
      </c>
      <c r="C8505" s="22" t="s">
        <v>8547</v>
      </c>
      <c r="D8505" s="22">
        <v>1</v>
      </c>
      <c r="E8505" s="22">
        <v>0</v>
      </c>
      <c r="F8505" s="22">
        <v>0</v>
      </c>
      <c r="G8505" s="22"/>
      <c r="H8505" s="22">
        <v>0</v>
      </c>
      <c r="I8505" s="22">
        <v>0</v>
      </c>
      <c r="J8505" s="22">
        <v>0</v>
      </c>
      <c r="K8505" s="22">
        <v>0</v>
      </c>
      <c r="L8505" s="22">
        <v>0</v>
      </c>
      <c r="M8505" s="22">
        <v>0</v>
      </c>
      <c r="N8505" s="22"/>
      <c r="O8505" s="22">
        <v>0</v>
      </c>
      <c r="P8505" s="22"/>
      <c r="Q8505" s="22"/>
      <c r="R8505" s="22"/>
      <c r="S8505" s="22"/>
      <c r="T8505" s="39">
        <f t="shared" si="132"/>
        <v>46230</v>
      </c>
    </row>
    <row r="8506" spans="1:20" x14ac:dyDescent="0.25">
      <c r="A8506" s="22" t="s">
        <v>7957</v>
      </c>
      <c r="B8506" s="22" t="s">
        <v>7958</v>
      </c>
      <c r="C8506" s="22" t="s">
        <v>8548</v>
      </c>
      <c r="D8506" s="22">
        <v>1</v>
      </c>
      <c r="E8506" s="22">
        <v>1</v>
      </c>
      <c r="F8506" s="22">
        <v>0</v>
      </c>
      <c r="G8506" s="22">
        <v>1</v>
      </c>
      <c r="H8506" s="22">
        <v>0</v>
      </c>
      <c r="I8506" s="22">
        <v>0</v>
      </c>
      <c r="J8506" s="22">
        <v>0</v>
      </c>
      <c r="K8506" s="22">
        <v>0</v>
      </c>
      <c r="L8506" s="22">
        <v>0</v>
      </c>
      <c r="M8506" s="22">
        <v>0</v>
      </c>
      <c r="N8506" s="22">
        <v>12</v>
      </c>
      <c r="O8506" s="22">
        <v>100</v>
      </c>
      <c r="P8506" s="22">
        <v>0</v>
      </c>
      <c r="Q8506" s="22"/>
      <c r="R8506" s="22"/>
      <c r="S8506" s="22">
        <v>0</v>
      </c>
      <c r="T8506" s="39">
        <f t="shared" si="132"/>
        <v>46230</v>
      </c>
    </row>
    <row r="8507" spans="1:20" x14ac:dyDescent="0.25">
      <c r="A8507" s="22" t="s">
        <v>7957</v>
      </c>
      <c r="B8507" s="22" t="s">
        <v>7958</v>
      </c>
      <c r="C8507" s="22" t="s">
        <v>8549</v>
      </c>
      <c r="D8507" s="22">
        <v>1</v>
      </c>
      <c r="E8507" s="22">
        <v>1</v>
      </c>
      <c r="F8507" s="22">
        <v>1</v>
      </c>
      <c r="G8507" s="22">
        <v>1</v>
      </c>
      <c r="H8507" s="22">
        <v>1</v>
      </c>
      <c r="I8507" s="22">
        <v>0</v>
      </c>
      <c r="J8507" s="22">
        <v>0</v>
      </c>
      <c r="K8507" s="22">
        <v>0</v>
      </c>
      <c r="L8507" s="22">
        <v>0</v>
      </c>
      <c r="M8507" s="22">
        <v>0</v>
      </c>
      <c r="N8507" s="22">
        <v>12</v>
      </c>
      <c r="O8507" s="22">
        <v>100</v>
      </c>
      <c r="P8507" s="22">
        <v>100</v>
      </c>
      <c r="Q8507" s="22">
        <v>0</v>
      </c>
      <c r="R8507" s="22"/>
      <c r="S8507" s="22">
        <v>0</v>
      </c>
      <c r="T8507" s="39">
        <f t="shared" si="132"/>
        <v>46230</v>
      </c>
    </row>
    <row r="8508" spans="1:20" x14ac:dyDescent="0.25">
      <c r="A8508" s="22" t="s">
        <v>7957</v>
      </c>
      <c r="B8508" s="22" t="s">
        <v>7958</v>
      </c>
      <c r="C8508" s="22" t="s">
        <v>8550</v>
      </c>
      <c r="D8508" s="22">
        <v>1</v>
      </c>
      <c r="E8508" s="22">
        <v>1</v>
      </c>
      <c r="F8508" s="22">
        <v>1</v>
      </c>
      <c r="G8508" s="22">
        <v>1</v>
      </c>
      <c r="H8508" s="22">
        <v>1</v>
      </c>
      <c r="I8508" s="22">
        <v>0</v>
      </c>
      <c r="J8508" s="22">
        <v>0</v>
      </c>
      <c r="K8508" s="22">
        <v>0</v>
      </c>
      <c r="L8508" s="22">
        <v>0</v>
      </c>
      <c r="M8508" s="22">
        <v>0</v>
      </c>
      <c r="N8508" s="22">
        <v>17</v>
      </c>
      <c r="O8508" s="22">
        <v>100</v>
      </c>
      <c r="P8508" s="22">
        <v>100</v>
      </c>
      <c r="Q8508" s="22">
        <v>0</v>
      </c>
      <c r="R8508" s="22"/>
      <c r="S8508" s="22">
        <v>0</v>
      </c>
      <c r="T8508" s="39">
        <f t="shared" si="132"/>
        <v>46230</v>
      </c>
    </row>
    <row r="8509" spans="1:20" x14ac:dyDescent="0.25">
      <c r="A8509" s="22" t="s">
        <v>7957</v>
      </c>
      <c r="B8509" s="22" t="s">
        <v>7958</v>
      </c>
      <c r="C8509" s="22" t="s">
        <v>8551</v>
      </c>
      <c r="D8509" s="22">
        <v>1</v>
      </c>
      <c r="E8509" s="22">
        <v>1</v>
      </c>
      <c r="F8509" s="22">
        <v>1</v>
      </c>
      <c r="G8509" s="22">
        <v>1</v>
      </c>
      <c r="H8509" s="22">
        <v>1</v>
      </c>
      <c r="I8509" s="22">
        <v>0</v>
      </c>
      <c r="J8509" s="22">
        <v>0</v>
      </c>
      <c r="K8509" s="22">
        <v>0</v>
      </c>
      <c r="L8509" s="22">
        <v>0</v>
      </c>
      <c r="M8509" s="22">
        <v>0</v>
      </c>
      <c r="N8509" s="22">
        <v>12</v>
      </c>
      <c r="O8509" s="22">
        <v>100</v>
      </c>
      <c r="P8509" s="22">
        <v>100</v>
      </c>
      <c r="Q8509" s="22">
        <v>0</v>
      </c>
      <c r="R8509" s="22"/>
      <c r="S8509" s="22">
        <v>0</v>
      </c>
      <c r="T8509" s="39">
        <f t="shared" si="132"/>
        <v>46230</v>
      </c>
    </row>
    <row r="8510" spans="1:20" x14ac:dyDescent="0.25">
      <c r="A8510" s="22" t="s">
        <v>7957</v>
      </c>
      <c r="B8510" s="22" t="s">
        <v>7958</v>
      </c>
      <c r="C8510" s="22" t="s">
        <v>8552</v>
      </c>
      <c r="D8510" s="22">
        <v>1</v>
      </c>
      <c r="E8510" s="22">
        <v>1</v>
      </c>
      <c r="F8510" s="22">
        <v>0</v>
      </c>
      <c r="G8510" s="22">
        <v>1</v>
      </c>
      <c r="H8510" s="22">
        <v>0</v>
      </c>
      <c r="I8510" s="22">
        <v>0</v>
      </c>
      <c r="J8510" s="22">
        <v>0</v>
      </c>
      <c r="K8510" s="22">
        <v>0</v>
      </c>
      <c r="L8510" s="22">
        <v>0</v>
      </c>
      <c r="M8510" s="22">
        <v>0</v>
      </c>
      <c r="N8510" s="22">
        <v>11</v>
      </c>
      <c r="O8510" s="22">
        <v>100</v>
      </c>
      <c r="P8510" s="22">
        <v>0</v>
      </c>
      <c r="Q8510" s="22"/>
      <c r="R8510" s="22"/>
      <c r="S8510" s="22">
        <v>0</v>
      </c>
      <c r="T8510" s="39">
        <f t="shared" si="132"/>
        <v>46230</v>
      </c>
    </row>
    <row r="8511" spans="1:20" x14ac:dyDescent="0.25">
      <c r="A8511" s="22" t="s">
        <v>7957</v>
      </c>
      <c r="B8511" s="22" t="s">
        <v>7958</v>
      </c>
      <c r="C8511" s="22" t="s">
        <v>8553</v>
      </c>
      <c r="D8511" s="22">
        <v>1</v>
      </c>
      <c r="E8511" s="22">
        <v>1</v>
      </c>
      <c r="F8511" s="22">
        <v>1</v>
      </c>
      <c r="G8511" s="22">
        <v>1</v>
      </c>
      <c r="H8511" s="22">
        <v>1</v>
      </c>
      <c r="I8511" s="22">
        <v>0</v>
      </c>
      <c r="J8511" s="22">
        <v>0</v>
      </c>
      <c r="K8511" s="22">
        <v>0</v>
      </c>
      <c r="L8511" s="22">
        <v>0</v>
      </c>
      <c r="M8511" s="22">
        <v>0</v>
      </c>
      <c r="N8511" s="22">
        <v>16</v>
      </c>
      <c r="O8511" s="22">
        <v>100</v>
      </c>
      <c r="P8511" s="22">
        <v>100</v>
      </c>
      <c r="Q8511" s="22">
        <v>0</v>
      </c>
      <c r="R8511" s="22"/>
      <c r="S8511" s="22">
        <v>0</v>
      </c>
      <c r="T8511" s="39">
        <f t="shared" si="132"/>
        <v>46230</v>
      </c>
    </row>
    <row r="8512" spans="1:20" x14ac:dyDescent="0.25">
      <c r="A8512" s="22" t="s">
        <v>7957</v>
      </c>
      <c r="B8512" s="22" t="s">
        <v>7958</v>
      </c>
      <c r="C8512" s="22" t="s">
        <v>8554</v>
      </c>
      <c r="D8512" s="22">
        <v>1</v>
      </c>
      <c r="E8512" s="22">
        <v>1</v>
      </c>
      <c r="F8512" s="22">
        <v>0</v>
      </c>
      <c r="G8512" s="22">
        <v>1</v>
      </c>
      <c r="H8512" s="22">
        <v>0</v>
      </c>
      <c r="I8512" s="22">
        <v>0</v>
      </c>
      <c r="J8512" s="22">
        <v>0</v>
      </c>
      <c r="K8512" s="22">
        <v>0</v>
      </c>
      <c r="L8512" s="22">
        <v>0</v>
      </c>
      <c r="M8512" s="22">
        <v>0</v>
      </c>
      <c r="N8512" s="22">
        <v>17</v>
      </c>
      <c r="O8512" s="22">
        <v>100</v>
      </c>
      <c r="P8512" s="22">
        <v>0</v>
      </c>
      <c r="Q8512" s="22"/>
      <c r="R8512" s="22"/>
      <c r="S8512" s="22">
        <v>0</v>
      </c>
      <c r="T8512" s="39">
        <f t="shared" si="132"/>
        <v>46230</v>
      </c>
    </row>
    <row r="8513" spans="1:20" x14ac:dyDescent="0.25">
      <c r="A8513" s="22" t="s">
        <v>7957</v>
      </c>
      <c r="B8513" s="22" t="s">
        <v>7958</v>
      </c>
      <c r="C8513" s="22" t="s">
        <v>8555</v>
      </c>
      <c r="D8513" s="22">
        <v>1</v>
      </c>
      <c r="E8513" s="22">
        <v>1</v>
      </c>
      <c r="F8513" s="22">
        <v>0</v>
      </c>
      <c r="G8513" s="22">
        <v>1</v>
      </c>
      <c r="H8513" s="22">
        <v>0</v>
      </c>
      <c r="I8513" s="22">
        <v>0</v>
      </c>
      <c r="J8513" s="22">
        <v>0</v>
      </c>
      <c r="K8513" s="22">
        <v>0</v>
      </c>
      <c r="L8513" s="22">
        <v>0</v>
      </c>
      <c r="M8513" s="22">
        <v>0</v>
      </c>
      <c r="N8513" s="22">
        <v>12</v>
      </c>
      <c r="O8513" s="22">
        <v>100</v>
      </c>
      <c r="P8513" s="22">
        <v>0</v>
      </c>
      <c r="Q8513" s="22"/>
      <c r="R8513" s="22"/>
      <c r="S8513" s="22">
        <v>0</v>
      </c>
      <c r="T8513" s="39">
        <f t="shared" si="132"/>
        <v>46230</v>
      </c>
    </row>
    <row r="8514" spans="1:20" x14ac:dyDescent="0.25">
      <c r="A8514" s="22" t="s">
        <v>7957</v>
      </c>
      <c r="B8514" s="22" t="s">
        <v>7958</v>
      </c>
      <c r="C8514" s="22" t="s">
        <v>8556</v>
      </c>
      <c r="D8514" s="22">
        <v>1</v>
      </c>
      <c r="E8514" s="22">
        <v>0</v>
      </c>
      <c r="F8514" s="22">
        <v>0</v>
      </c>
      <c r="G8514" s="22"/>
      <c r="H8514" s="22">
        <v>0</v>
      </c>
      <c r="I8514" s="22">
        <v>0</v>
      </c>
      <c r="J8514" s="22">
        <v>0</v>
      </c>
      <c r="K8514" s="22">
        <v>0</v>
      </c>
      <c r="L8514" s="22">
        <v>0</v>
      </c>
      <c r="M8514" s="22">
        <v>0</v>
      </c>
      <c r="N8514" s="22"/>
      <c r="O8514" s="22">
        <v>0</v>
      </c>
      <c r="P8514" s="22"/>
      <c r="Q8514" s="22"/>
      <c r="R8514" s="22"/>
      <c r="S8514" s="22"/>
      <c r="T8514" s="39">
        <f t="shared" ref="T8514:T8577" si="133">IFERROR(DATEVALUE(A8514),"")</f>
        <v>46230</v>
      </c>
    </row>
    <row r="8515" spans="1:20" x14ac:dyDescent="0.25">
      <c r="A8515" s="22" t="s">
        <v>7957</v>
      </c>
      <c r="B8515" s="22" t="s">
        <v>7958</v>
      </c>
      <c r="C8515" s="22" t="s">
        <v>8557</v>
      </c>
      <c r="D8515" s="22">
        <v>1</v>
      </c>
      <c r="E8515" s="22">
        <v>1</v>
      </c>
      <c r="F8515" s="22">
        <v>1</v>
      </c>
      <c r="G8515" s="22">
        <v>1</v>
      </c>
      <c r="H8515" s="22">
        <v>1</v>
      </c>
      <c r="I8515" s="22">
        <v>0</v>
      </c>
      <c r="J8515" s="22">
        <v>0</v>
      </c>
      <c r="K8515" s="22">
        <v>0</v>
      </c>
      <c r="L8515" s="22">
        <v>0</v>
      </c>
      <c r="M8515" s="22">
        <v>0</v>
      </c>
      <c r="N8515" s="22">
        <v>15</v>
      </c>
      <c r="O8515" s="22">
        <v>100</v>
      </c>
      <c r="P8515" s="22">
        <v>100</v>
      </c>
      <c r="Q8515" s="22">
        <v>0</v>
      </c>
      <c r="R8515" s="22"/>
      <c r="S8515" s="22">
        <v>0</v>
      </c>
      <c r="T8515" s="39">
        <f t="shared" si="133"/>
        <v>46230</v>
      </c>
    </row>
    <row r="8516" spans="1:20" x14ac:dyDescent="0.25">
      <c r="A8516" s="22" t="s">
        <v>7957</v>
      </c>
      <c r="B8516" s="22" t="s">
        <v>7958</v>
      </c>
      <c r="C8516" s="22" t="s">
        <v>8558</v>
      </c>
      <c r="D8516" s="22">
        <v>1</v>
      </c>
      <c r="E8516" s="22">
        <v>1</v>
      </c>
      <c r="F8516" s="22">
        <v>0</v>
      </c>
      <c r="G8516" s="22">
        <v>3</v>
      </c>
      <c r="H8516" s="22">
        <v>0</v>
      </c>
      <c r="I8516" s="22">
        <v>0</v>
      </c>
      <c r="J8516" s="22">
        <v>0</v>
      </c>
      <c r="K8516" s="22">
        <v>0</v>
      </c>
      <c r="L8516" s="22">
        <v>0</v>
      </c>
      <c r="M8516" s="22">
        <v>0</v>
      </c>
      <c r="N8516" s="22">
        <v>17</v>
      </c>
      <c r="O8516" s="22">
        <v>100</v>
      </c>
      <c r="P8516" s="22">
        <v>0</v>
      </c>
      <c r="Q8516" s="22"/>
      <c r="R8516" s="22"/>
      <c r="S8516" s="22">
        <v>0</v>
      </c>
      <c r="T8516" s="39">
        <f t="shared" si="133"/>
        <v>46230</v>
      </c>
    </row>
    <row r="8517" spans="1:20" x14ac:dyDescent="0.25">
      <c r="A8517" s="22" t="s">
        <v>7957</v>
      </c>
      <c r="B8517" s="22" t="s">
        <v>7958</v>
      </c>
      <c r="C8517" s="22" t="s">
        <v>8559</v>
      </c>
      <c r="D8517" s="22">
        <v>1</v>
      </c>
      <c r="E8517" s="22">
        <v>1</v>
      </c>
      <c r="F8517" s="22">
        <v>1</v>
      </c>
      <c r="G8517" s="22">
        <v>1</v>
      </c>
      <c r="H8517" s="22">
        <v>1</v>
      </c>
      <c r="I8517" s="22">
        <v>0</v>
      </c>
      <c r="J8517" s="22">
        <v>0</v>
      </c>
      <c r="K8517" s="22">
        <v>0</v>
      </c>
      <c r="L8517" s="22">
        <v>0</v>
      </c>
      <c r="M8517" s="22">
        <v>0</v>
      </c>
      <c r="N8517" s="22">
        <v>16</v>
      </c>
      <c r="O8517" s="22">
        <v>100</v>
      </c>
      <c r="P8517" s="22">
        <v>100</v>
      </c>
      <c r="Q8517" s="22">
        <v>0</v>
      </c>
      <c r="R8517" s="22"/>
      <c r="S8517" s="22">
        <v>0</v>
      </c>
      <c r="T8517" s="39">
        <f t="shared" si="133"/>
        <v>46230</v>
      </c>
    </row>
    <row r="8518" spans="1:20" x14ac:dyDescent="0.25">
      <c r="A8518" s="22" t="s">
        <v>7957</v>
      </c>
      <c r="B8518" s="22" t="s">
        <v>7958</v>
      </c>
      <c r="C8518" s="22" t="s">
        <v>8560</v>
      </c>
      <c r="D8518" s="22">
        <v>1</v>
      </c>
      <c r="E8518" s="22">
        <v>1</v>
      </c>
      <c r="F8518" s="22">
        <v>0</v>
      </c>
      <c r="G8518" s="22">
        <v>1</v>
      </c>
      <c r="H8518" s="22">
        <v>0</v>
      </c>
      <c r="I8518" s="22">
        <v>0</v>
      </c>
      <c r="J8518" s="22">
        <v>0</v>
      </c>
      <c r="K8518" s="22">
        <v>0</v>
      </c>
      <c r="L8518" s="22">
        <v>0</v>
      </c>
      <c r="M8518" s="22">
        <v>0</v>
      </c>
      <c r="N8518" s="22">
        <v>14</v>
      </c>
      <c r="O8518" s="22">
        <v>100</v>
      </c>
      <c r="P8518" s="22">
        <v>0</v>
      </c>
      <c r="Q8518" s="22"/>
      <c r="R8518" s="22"/>
      <c r="S8518" s="22">
        <v>0</v>
      </c>
      <c r="T8518" s="39">
        <f t="shared" si="133"/>
        <v>46230</v>
      </c>
    </row>
    <row r="8519" spans="1:20" x14ac:dyDescent="0.25">
      <c r="A8519" s="22" t="s">
        <v>7957</v>
      </c>
      <c r="B8519" s="22" t="s">
        <v>7958</v>
      </c>
      <c r="C8519" s="22" t="s">
        <v>8561</v>
      </c>
      <c r="D8519" s="22">
        <v>1</v>
      </c>
      <c r="E8519" s="22">
        <v>1</v>
      </c>
      <c r="F8519" s="22">
        <v>0</v>
      </c>
      <c r="G8519" s="22">
        <v>1</v>
      </c>
      <c r="H8519" s="22">
        <v>0</v>
      </c>
      <c r="I8519" s="22">
        <v>0</v>
      </c>
      <c r="J8519" s="22">
        <v>0</v>
      </c>
      <c r="K8519" s="22">
        <v>0</v>
      </c>
      <c r="L8519" s="22">
        <v>0</v>
      </c>
      <c r="M8519" s="22">
        <v>0</v>
      </c>
      <c r="N8519" s="22">
        <v>17</v>
      </c>
      <c r="O8519" s="22">
        <v>100</v>
      </c>
      <c r="P8519" s="22">
        <v>0</v>
      </c>
      <c r="Q8519" s="22"/>
      <c r="R8519" s="22"/>
      <c r="S8519" s="22">
        <v>0</v>
      </c>
      <c r="T8519" s="39">
        <f t="shared" si="133"/>
        <v>46230</v>
      </c>
    </row>
    <row r="8520" spans="1:20" x14ac:dyDescent="0.25">
      <c r="A8520" s="22" t="s">
        <v>7957</v>
      </c>
      <c r="B8520" s="22" t="s">
        <v>7958</v>
      </c>
      <c r="C8520" s="22" t="s">
        <v>8562</v>
      </c>
      <c r="D8520" s="22">
        <v>1</v>
      </c>
      <c r="E8520" s="22">
        <v>1</v>
      </c>
      <c r="F8520" s="22">
        <v>0</v>
      </c>
      <c r="G8520" s="22">
        <v>1</v>
      </c>
      <c r="H8520" s="22">
        <v>0</v>
      </c>
      <c r="I8520" s="22">
        <v>0</v>
      </c>
      <c r="J8520" s="22">
        <v>0</v>
      </c>
      <c r="K8520" s="22">
        <v>0</v>
      </c>
      <c r="L8520" s="22">
        <v>0</v>
      </c>
      <c r="M8520" s="22">
        <v>0</v>
      </c>
      <c r="N8520" s="22">
        <v>14</v>
      </c>
      <c r="O8520" s="22">
        <v>100</v>
      </c>
      <c r="P8520" s="22">
        <v>0</v>
      </c>
      <c r="Q8520" s="22"/>
      <c r="R8520" s="22"/>
      <c r="S8520" s="22">
        <v>0</v>
      </c>
      <c r="T8520" s="39">
        <f t="shared" si="133"/>
        <v>46230</v>
      </c>
    </row>
    <row r="8521" spans="1:20" x14ac:dyDescent="0.25">
      <c r="A8521" s="22" t="s">
        <v>7957</v>
      </c>
      <c r="B8521" s="22" t="s">
        <v>7958</v>
      </c>
      <c r="C8521" s="22" t="s">
        <v>8563</v>
      </c>
      <c r="D8521" s="22">
        <v>1</v>
      </c>
      <c r="E8521" s="22">
        <v>1</v>
      </c>
      <c r="F8521" s="22">
        <v>1</v>
      </c>
      <c r="G8521" s="22">
        <v>1</v>
      </c>
      <c r="H8521" s="22">
        <v>0</v>
      </c>
      <c r="I8521" s="22">
        <v>0</v>
      </c>
      <c r="J8521" s="22">
        <v>0</v>
      </c>
      <c r="K8521" s="22">
        <v>0</v>
      </c>
      <c r="L8521" s="22">
        <v>0</v>
      </c>
      <c r="M8521" s="22">
        <v>0</v>
      </c>
      <c r="N8521" s="22">
        <v>17</v>
      </c>
      <c r="O8521" s="22">
        <v>100</v>
      </c>
      <c r="P8521" s="22">
        <v>100</v>
      </c>
      <c r="Q8521" s="22">
        <v>0</v>
      </c>
      <c r="R8521" s="22"/>
      <c r="S8521" s="22">
        <v>0</v>
      </c>
      <c r="T8521" s="39">
        <f t="shared" si="133"/>
        <v>46230</v>
      </c>
    </row>
    <row r="8522" spans="1:20" x14ac:dyDescent="0.25">
      <c r="A8522" s="22" t="s">
        <v>7957</v>
      </c>
      <c r="B8522" s="22" t="s">
        <v>7958</v>
      </c>
      <c r="C8522" s="22" t="s">
        <v>8564</v>
      </c>
      <c r="D8522" s="22">
        <v>1</v>
      </c>
      <c r="E8522" s="22">
        <v>1</v>
      </c>
      <c r="F8522" s="22">
        <v>1</v>
      </c>
      <c r="G8522" s="22">
        <v>1</v>
      </c>
      <c r="H8522" s="22">
        <v>1</v>
      </c>
      <c r="I8522" s="22">
        <v>0</v>
      </c>
      <c r="J8522" s="22">
        <v>0</v>
      </c>
      <c r="K8522" s="22">
        <v>0</v>
      </c>
      <c r="L8522" s="22">
        <v>0</v>
      </c>
      <c r="M8522" s="22">
        <v>0</v>
      </c>
      <c r="N8522" s="22">
        <v>14</v>
      </c>
      <c r="O8522" s="22">
        <v>100</v>
      </c>
      <c r="P8522" s="22">
        <v>100</v>
      </c>
      <c r="Q8522" s="22">
        <v>0</v>
      </c>
      <c r="R8522" s="22"/>
      <c r="S8522" s="22">
        <v>0</v>
      </c>
      <c r="T8522" s="39">
        <f t="shared" si="133"/>
        <v>46230</v>
      </c>
    </row>
    <row r="8523" spans="1:20" x14ac:dyDescent="0.25">
      <c r="A8523" s="22" t="s">
        <v>7957</v>
      </c>
      <c r="B8523" s="22" t="s">
        <v>7958</v>
      </c>
      <c r="C8523" s="22" t="s">
        <v>8565</v>
      </c>
      <c r="D8523" s="22">
        <v>1</v>
      </c>
      <c r="E8523" s="22">
        <v>1</v>
      </c>
      <c r="F8523" s="22">
        <v>0</v>
      </c>
      <c r="G8523" s="22">
        <v>1</v>
      </c>
      <c r="H8523" s="22">
        <v>0</v>
      </c>
      <c r="I8523" s="22">
        <v>0</v>
      </c>
      <c r="J8523" s="22">
        <v>0</v>
      </c>
      <c r="K8523" s="22">
        <v>0</v>
      </c>
      <c r="L8523" s="22">
        <v>0</v>
      </c>
      <c r="M8523" s="22">
        <v>0</v>
      </c>
      <c r="N8523" s="22">
        <v>17</v>
      </c>
      <c r="O8523" s="22">
        <v>100</v>
      </c>
      <c r="P8523" s="22">
        <v>0</v>
      </c>
      <c r="Q8523" s="22"/>
      <c r="R8523" s="22"/>
      <c r="S8523" s="22">
        <v>0</v>
      </c>
      <c r="T8523" s="39">
        <f t="shared" si="133"/>
        <v>46230</v>
      </c>
    </row>
    <row r="8524" spans="1:20" x14ac:dyDescent="0.25">
      <c r="A8524" s="22" t="s">
        <v>7957</v>
      </c>
      <c r="B8524" s="22" t="s">
        <v>7958</v>
      </c>
      <c r="C8524" s="22" t="s">
        <v>8566</v>
      </c>
      <c r="D8524" s="22">
        <v>1</v>
      </c>
      <c r="E8524" s="22">
        <v>1</v>
      </c>
      <c r="F8524" s="22">
        <v>1</v>
      </c>
      <c r="G8524" s="22">
        <v>1</v>
      </c>
      <c r="H8524" s="22">
        <v>1</v>
      </c>
      <c r="I8524" s="22">
        <v>0</v>
      </c>
      <c r="J8524" s="22">
        <v>0</v>
      </c>
      <c r="K8524" s="22">
        <v>0</v>
      </c>
      <c r="L8524" s="22">
        <v>0</v>
      </c>
      <c r="M8524" s="22">
        <v>0</v>
      </c>
      <c r="N8524" s="22">
        <v>17</v>
      </c>
      <c r="O8524" s="22">
        <v>100</v>
      </c>
      <c r="P8524" s="22">
        <v>100</v>
      </c>
      <c r="Q8524" s="22">
        <v>0</v>
      </c>
      <c r="R8524" s="22"/>
      <c r="S8524" s="22">
        <v>0</v>
      </c>
      <c r="T8524" s="39">
        <f t="shared" si="133"/>
        <v>46230</v>
      </c>
    </row>
    <row r="8525" spans="1:20" x14ac:dyDescent="0.25">
      <c r="A8525" s="22" t="s">
        <v>7957</v>
      </c>
      <c r="B8525" s="22" t="s">
        <v>7958</v>
      </c>
      <c r="C8525" s="22" t="s">
        <v>8567</v>
      </c>
      <c r="D8525" s="22">
        <v>1</v>
      </c>
      <c r="E8525" s="22">
        <v>1</v>
      </c>
      <c r="F8525" s="22">
        <v>0</v>
      </c>
      <c r="G8525" s="22">
        <v>1</v>
      </c>
      <c r="H8525" s="22">
        <v>0</v>
      </c>
      <c r="I8525" s="22">
        <v>0</v>
      </c>
      <c r="J8525" s="22">
        <v>0</v>
      </c>
      <c r="K8525" s="22">
        <v>0</v>
      </c>
      <c r="L8525" s="22">
        <v>0</v>
      </c>
      <c r="M8525" s="22">
        <v>0</v>
      </c>
      <c r="N8525" s="22">
        <v>14</v>
      </c>
      <c r="O8525" s="22">
        <v>100</v>
      </c>
      <c r="P8525" s="22">
        <v>0</v>
      </c>
      <c r="Q8525" s="22"/>
      <c r="R8525" s="22"/>
      <c r="S8525" s="22">
        <v>0</v>
      </c>
      <c r="T8525" s="39">
        <f t="shared" si="133"/>
        <v>46230</v>
      </c>
    </row>
    <row r="8526" spans="1:20" x14ac:dyDescent="0.25">
      <c r="A8526" s="22" t="s">
        <v>7957</v>
      </c>
      <c r="B8526" s="22" t="s">
        <v>7958</v>
      </c>
      <c r="C8526" s="22" t="s">
        <v>8568</v>
      </c>
      <c r="D8526" s="22">
        <v>1</v>
      </c>
      <c r="E8526" s="22">
        <v>1</v>
      </c>
      <c r="F8526" s="22">
        <v>1</v>
      </c>
      <c r="G8526" s="22">
        <v>2</v>
      </c>
      <c r="H8526" s="22">
        <v>1</v>
      </c>
      <c r="I8526" s="22">
        <v>0</v>
      </c>
      <c r="J8526" s="22">
        <v>0</v>
      </c>
      <c r="K8526" s="22">
        <v>0</v>
      </c>
      <c r="L8526" s="22">
        <v>0</v>
      </c>
      <c r="M8526" s="22">
        <v>0</v>
      </c>
      <c r="N8526" s="22">
        <v>12</v>
      </c>
      <c r="O8526" s="22">
        <v>100</v>
      </c>
      <c r="P8526" s="22">
        <v>100</v>
      </c>
      <c r="Q8526" s="22">
        <v>0</v>
      </c>
      <c r="R8526" s="22"/>
      <c r="S8526" s="22">
        <v>0</v>
      </c>
      <c r="T8526" s="39">
        <f t="shared" si="133"/>
        <v>46230</v>
      </c>
    </row>
    <row r="8527" spans="1:20" x14ac:dyDescent="0.25">
      <c r="A8527" s="22" t="s">
        <v>7957</v>
      </c>
      <c r="B8527" s="22" t="s">
        <v>7958</v>
      </c>
      <c r="C8527" s="22" t="s">
        <v>8569</v>
      </c>
      <c r="D8527" s="22">
        <v>1</v>
      </c>
      <c r="E8527" s="22">
        <v>1</v>
      </c>
      <c r="F8527" s="22">
        <v>0</v>
      </c>
      <c r="G8527" s="22">
        <v>1</v>
      </c>
      <c r="H8527" s="22">
        <v>0</v>
      </c>
      <c r="I8527" s="22">
        <v>0</v>
      </c>
      <c r="J8527" s="22">
        <v>0</v>
      </c>
      <c r="K8527" s="22">
        <v>0</v>
      </c>
      <c r="L8527" s="22">
        <v>0</v>
      </c>
      <c r="M8527" s="22">
        <v>0</v>
      </c>
      <c r="N8527" s="22">
        <v>16</v>
      </c>
      <c r="O8527" s="22">
        <v>100</v>
      </c>
      <c r="P8527" s="22">
        <v>0</v>
      </c>
      <c r="Q8527" s="22"/>
      <c r="R8527" s="22"/>
      <c r="S8527" s="22">
        <v>0</v>
      </c>
      <c r="T8527" s="39">
        <f t="shared" si="133"/>
        <v>46230</v>
      </c>
    </row>
    <row r="8528" spans="1:20" x14ac:dyDescent="0.25">
      <c r="A8528" s="22" t="s">
        <v>7957</v>
      </c>
      <c r="B8528" s="22" t="s">
        <v>7958</v>
      </c>
      <c r="C8528" s="22" t="s">
        <v>8570</v>
      </c>
      <c r="D8528" s="22">
        <v>1</v>
      </c>
      <c r="E8528" s="22">
        <v>1</v>
      </c>
      <c r="F8528" s="22">
        <v>1</v>
      </c>
      <c r="G8528" s="22">
        <v>2</v>
      </c>
      <c r="H8528" s="22">
        <v>1</v>
      </c>
      <c r="I8528" s="22">
        <v>0</v>
      </c>
      <c r="J8528" s="22">
        <v>0</v>
      </c>
      <c r="K8528" s="22">
        <v>0</v>
      </c>
      <c r="L8528" s="22">
        <v>0</v>
      </c>
      <c r="M8528" s="22">
        <v>0</v>
      </c>
      <c r="N8528" s="22">
        <v>133</v>
      </c>
      <c r="O8528" s="22">
        <v>100</v>
      </c>
      <c r="P8528" s="22">
        <v>100</v>
      </c>
      <c r="Q8528" s="22">
        <v>0</v>
      </c>
      <c r="R8528" s="22"/>
      <c r="S8528" s="22">
        <v>0</v>
      </c>
      <c r="T8528" s="39">
        <f t="shared" si="133"/>
        <v>46230</v>
      </c>
    </row>
    <row r="8529" spans="1:20" x14ac:dyDescent="0.25">
      <c r="A8529" s="22" t="s">
        <v>7957</v>
      </c>
      <c r="B8529" s="22" t="s">
        <v>7958</v>
      </c>
      <c r="C8529" s="22" t="s">
        <v>8571</v>
      </c>
      <c r="D8529" s="22">
        <v>1</v>
      </c>
      <c r="E8529" s="22">
        <v>1</v>
      </c>
      <c r="F8529" s="22">
        <v>1</v>
      </c>
      <c r="G8529" s="22">
        <v>1</v>
      </c>
      <c r="H8529" s="22">
        <v>1</v>
      </c>
      <c r="I8529" s="22">
        <v>0</v>
      </c>
      <c r="J8529" s="22">
        <v>0</v>
      </c>
      <c r="K8529" s="22">
        <v>0</v>
      </c>
      <c r="L8529" s="22">
        <v>0</v>
      </c>
      <c r="M8529" s="22">
        <v>0</v>
      </c>
      <c r="N8529" s="22">
        <v>11</v>
      </c>
      <c r="O8529" s="22">
        <v>100</v>
      </c>
      <c r="P8529" s="22">
        <v>100</v>
      </c>
      <c r="Q8529" s="22">
        <v>0</v>
      </c>
      <c r="R8529" s="22"/>
      <c r="S8529" s="22">
        <v>0</v>
      </c>
      <c r="T8529" s="39">
        <f t="shared" si="133"/>
        <v>46230</v>
      </c>
    </row>
    <row r="8530" spans="1:20" x14ac:dyDescent="0.25">
      <c r="A8530" s="22" t="s">
        <v>7957</v>
      </c>
      <c r="B8530" s="22" t="s">
        <v>7958</v>
      </c>
      <c r="C8530" s="22" t="s">
        <v>8572</v>
      </c>
      <c r="D8530" s="22">
        <v>1</v>
      </c>
      <c r="E8530" s="22">
        <v>1</v>
      </c>
      <c r="F8530" s="22">
        <v>0</v>
      </c>
      <c r="G8530" s="22">
        <v>1</v>
      </c>
      <c r="H8530" s="22">
        <v>0</v>
      </c>
      <c r="I8530" s="22">
        <v>0</v>
      </c>
      <c r="J8530" s="22">
        <v>0</v>
      </c>
      <c r="K8530" s="22">
        <v>0</v>
      </c>
      <c r="L8530" s="22">
        <v>0</v>
      </c>
      <c r="M8530" s="22">
        <v>0</v>
      </c>
      <c r="N8530" s="22">
        <v>17</v>
      </c>
      <c r="O8530" s="22">
        <v>100</v>
      </c>
      <c r="P8530" s="22">
        <v>0</v>
      </c>
      <c r="Q8530" s="22"/>
      <c r="R8530" s="22"/>
      <c r="S8530" s="22">
        <v>0</v>
      </c>
      <c r="T8530" s="39">
        <f t="shared" si="133"/>
        <v>46230</v>
      </c>
    </row>
    <row r="8531" spans="1:20" x14ac:dyDescent="0.25">
      <c r="A8531" s="22" t="s">
        <v>7957</v>
      </c>
      <c r="B8531" s="22" t="s">
        <v>7958</v>
      </c>
      <c r="C8531" s="22" t="s">
        <v>8573</v>
      </c>
      <c r="D8531" s="22">
        <v>1</v>
      </c>
      <c r="E8531" s="22">
        <v>1</v>
      </c>
      <c r="F8531" s="22">
        <v>1</v>
      </c>
      <c r="G8531" s="22">
        <v>3</v>
      </c>
      <c r="H8531" s="22">
        <v>1</v>
      </c>
      <c r="I8531" s="22">
        <v>1</v>
      </c>
      <c r="J8531" s="22">
        <v>0</v>
      </c>
      <c r="K8531" s="22">
        <v>0</v>
      </c>
      <c r="L8531" s="22">
        <v>0</v>
      </c>
      <c r="M8531" s="22">
        <v>0</v>
      </c>
      <c r="N8531" s="22">
        <v>16</v>
      </c>
      <c r="O8531" s="22">
        <v>100</v>
      </c>
      <c r="P8531" s="22">
        <v>100</v>
      </c>
      <c r="Q8531" s="22">
        <v>100</v>
      </c>
      <c r="R8531" s="22">
        <v>0</v>
      </c>
      <c r="S8531" s="22">
        <v>0</v>
      </c>
      <c r="T8531" s="39">
        <f t="shared" si="133"/>
        <v>46230</v>
      </c>
    </row>
    <row r="8532" spans="1:20" x14ac:dyDescent="0.25">
      <c r="A8532" s="22" t="s">
        <v>7957</v>
      </c>
      <c r="B8532" s="22" t="s">
        <v>7958</v>
      </c>
      <c r="C8532" s="22" t="s">
        <v>8574</v>
      </c>
      <c r="D8532" s="22">
        <v>1</v>
      </c>
      <c r="E8532" s="22">
        <v>1</v>
      </c>
      <c r="F8532" s="22">
        <v>1</v>
      </c>
      <c r="G8532" s="22">
        <v>1</v>
      </c>
      <c r="H8532" s="22">
        <v>0</v>
      </c>
      <c r="I8532" s="22">
        <v>0</v>
      </c>
      <c r="J8532" s="22">
        <v>0</v>
      </c>
      <c r="K8532" s="22">
        <v>0</v>
      </c>
      <c r="L8532" s="22">
        <v>0</v>
      </c>
      <c r="M8532" s="22">
        <v>0</v>
      </c>
      <c r="N8532" s="22">
        <v>18</v>
      </c>
      <c r="O8532" s="22">
        <v>100</v>
      </c>
      <c r="P8532" s="22">
        <v>100</v>
      </c>
      <c r="Q8532" s="22">
        <v>0</v>
      </c>
      <c r="R8532" s="22"/>
      <c r="S8532" s="22">
        <v>0</v>
      </c>
      <c r="T8532" s="39">
        <f t="shared" si="133"/>
        <v>46230</v>
      </c>
    </row>
    <row r="8533" spans="1:20" x14ac:dyDescent="0.25">
      <c r="A8533" s="22" t="s">
        <v>7957</v>
      </c>
      <c r="B8533" s="22" t="s">
        <v>7958</v>
      </c>
      <c r="C8533" s="22" t="s">
        <v>8575</v>
      </c>
      <c r="D8533" s="22">
        <v>1</v>
      </c>
      <c r="E8533" s="22">
        <v>1</v>
      </c>
      <c r="F8533" s="22">
        <v>1</v>
      </c>
      <c r="G8533" s="22">
        <v>1</v>
      </c>
      <c r="H8533" s="22">
        <v>1</v>
      </c>
      <c r="I8533" s="22">
        <v>0</v>
      </c>
      <c r="J8533" s="22">
        <v>0</v>
      </c>
      <c r="K8533" s="22">
        <v>0</v>
      </c>
      <c r="L8533" s="22">
        <v>0</v>
      </c>
      <c r="M8533" s="22">
        <v>0</v>
      </c>
      <c r="N8533" s="22">
        <v>11</v>
      </c>
      <c r="O8533" s="22">
        <v>100</v>
      </c>
      <c r="P8533" s="22">
        <v>100</v>
      </c>
      <c r="Q8533" s="22">
        <v>0</v>
      </c>
      <c r="R8533" s="22"/>
      <c r="S8533" s="22">
        <v>0</v>
      </c>
      <c r="T8533" s="39">
        <f t="shared" si="133"/>
        <v>46230</v>
      </c>
    </row>
    <row r="8534" spans="1:20" x14ac:dyDescent="0.25">
      <c r="A8534" s="22" t="s">
        <v>7957</v>
      </c>
      <c r="B8534" s="22" t="s">
        <v>7958</v>
      </c>
      <c r="C8534" s="22" t="s">
        <v>8576</v>
      </c>
      <c r="D8534" s="22">
        <v>1</v>
      </c>
      <c r="E8534" s="22">
        <v>1</v>
      </c>
      <c r="F8534" s="22">
        <v>1</v>
      </c>
      <c r="G8534" s="22">
        <v>3</v>
      </c>
      <c r="H8534" s="22">
        <v>1</v>
      </c>
      <c r="I8534" s="22">
        <v>0</v>
      </c>
      <c r="J8534" s="22">
        <v>0</v>
      </c>
      <c r="K8534" s="22">
        <v>0</v>
      </c>
      <c r="L8534" s="22">
        <v>0</v>
      </c>
      <c r="M8534" s="22">
        <v>0</v>
      </c>
      <c r="N8534" s="22">
        <v>11</v>
      </c>
      <c r="O8534" s="22">
        <v>100</v>
      </c>
      <c r="P8534" s="22">
        <v>100</v>
      </c>
      <c r="Q8534" s="22">
        <v>0</v>
      </c>
      <c r="R8534" s="22"/>
      <c r="S8534" s="22">
        <v>0</v>
      </c>
      <c r="T8534" s="39">
        <f t="shared" si="133"/>
        <v>46230</v>
      </c>
    </row>
    <row r="8535" spans="1:20" x14ac:dyDescent="0.25">
      <c r="A8535" s="22" t="s">
        <v>7957</v>
      </c>
      <c r="B8535" s="22" t="s">
        <v>7958</v>
      </c>
      <c r="C8535" s="22" t="s">
        <v>8577</v>
      </c>
      <c r="D8535" s="22">
        <v>1</v>
      </c>
      <c r="E8535" s="22">
        <v>1</v>
      </c>
      <c r="F8535" s="22">
        <v>1</v>
      </c>
      <c r="G8535" s="22">
        <v>1</v>
      </c>
      <c r="H8535" s="22">
        <v>1</v>
      </c>
      <c r="I8535" s="22">
        <v>0</v>
      </c>
      <c r="J8535" s="22">
        <v>0</v>
      </c>
      <c r="K8535" s="22">
        <v>0</v>
      </c>
      <c r="L8535" s="22">
        <v>0</v>
      </c>
      <c r="M8535" s="22">
        <v>0</v>
      </c>
      <c r="N8535" s="22">
        <v>12</v>
      </c>
      <c r="O8535" s="22">
        <v>100</v>
      </c>
      <c r="P8535" s="22">
        <v>100</v>
      </c>
      <c r="Q8535" s="22">
        <v>0</v>
      </c>
      <c r="R8535" s="22"/>
      <c r="S8535" s="22">
        <v>0</v>
      </c>
      <c r="T8535" s="39">
        <f t="shared" si="133"/>
        <v>46230</v>
      </c>
    </row>
    <row r="8536" spans="1:20" x14ac:dyDescent="0.25">
      <c r="A8536" s="22" t="s">
        <v>7957</v>
      </c>
      <c r="B8536" s="22" t="s">
        <v>7958</v>
      </c>
      <c r="C8536" s="22" t="s">
        <v>8578</v>
      </c>
      <c r="D8536" s="22">
        <v>1</v>
      </c>
      <c r="E8536" s="22">
        <v>1</v>
      </c>
      <c r="F8536" s="22">
        <v>1</v>
      </c>
      <c r="G8536" s="22">
        <v>1</v>
      </c>
      <c r="H8536" s="22">
        <v>1</v>
      </c>
      <c r="I8536" s="22">
        <v>0</v>
      </c>
      <c r="J8536" s="22">
        <v>0</v>
      </c>
      <c r="K8536" s="22">
        <v>0</v>
      </c>
      <c r="L8536" s="22">
        <v>0</v>
      </c>
      <c r="M8536" s="22">
        <v>0</v>
      </c>
      <c r="N8536" s="22">
        <v>16</v>
      </c>
      <c r="O8536" s="22">
        <v>100</v>
      </c>
      <c r="P8536" s="22">
        <v>100</v>
      </c>
      <c r="Q8536" s="22">
        <v>0</v>
      </c>
      <c r="R8536" s="22"/>
      <c r="S8536" s="22">
        <v>0</v>
      </c>
      <c r="T8536" s="39">
        <f t="shared" si="133"/>
        <v>46230</v>
      </c>
    </row>
    <row r="8537" spans="1:20" x14ac:dyDescent="0.25">
      <c r="A8537" s="22" t="s">
        <v>7957</v>
      </c>
      <c r="B8537" s="22" t="s">
        <v>7958</v>
      </c>
      <c r="C8537" s="22" t="s">
        <v>8579</v>
      </c>
      <c r="D8537" s="22">
        <v>1</v>
      </c>
      <c r="E8537" s="22">
        <v>1</v>
      </c>
      <c r="F8537" s="22">
        <v>0</v>
      </c>
      <c r="G8537" s="22">
        <v>1</v>
      </c>
      <c r="H8537" s="22">
        <v>0</v>
      </c>
      <c r="I8537" s="22">
        <v>0</v>
      </c>
      <c r="J8537" s="22">
        <v>0</v>
      </c>
      <c r="K8537" s="22">
        <v>0</v>
      </c>
      <c r="L8537" s="22">
        <v>0</v>
      </c>
      <c r="M8537" s="22">
        <v>0</v>
      </c>
      <c r="N8537" s="22">
        <v>11</v>
      </c>
      <c r="O8537" s="22">
        <v>100</v>
      </c>
      <c r="P8537" s="22">
        <v>0</v>
      </c>
      <c r="Q8537" s="22"/>
      <c r="R8537" s="22"/>
      <c r="S8537" s="22">
        <v>0</v>
      </c>
      <c r="T8537" s="39">
        <f t="shared" si="133"/>
        <v>46230</v>
      </c>
    </row>
    <row r="8538" spans="1:20" x14ac:dyDescent="0.25">
      <c r="A8538" s="22" t="s">
        <v>7957</v>
      </c>
      <c r="B8538" s="22" t="s">
        <v>7958</v>
      </c>
      <c r="C8538" s="22" t="s">
        <v>8580</v>
      </c>
      <c r="D8538" s="22">
        <v>1</v>
      </c>
      <c r="E8538" s="22">
        <v>1</v>
      </c>
      <c r="F8538" s="22">
        <v>1</v>
      </c>
      <c r="G8538" s="22">
        <v>1</v>
      </c>
      <c r="H8538" s="22">
        <v>1</v>
      </c>
      <c r="I8538" s="22">
        <v>0</v>
      </c>
      <c r="J8538" s="22">
        <v>0</v>
      </c>
      <c r="K8538" s="22">
        <v>0</v>
      </c>
      <c r="L8538" s="22">
        <v>0</v>
      </c>
      <c r="M8538" s="22">
        <v>0</v>
      </c>
      <c r="N8538" s="22">
        <v>14</v>
      </c>
      <c r="O8538" s="22">
        <v>100</v>
      </c>
      <c r="P8538" s="22">
        <v>100</v>
      </c>
      <c r="Q8538" s="22">
        <v>0</v>
      </c>
      <c r="R8538" s="22"/>
      <c r="S8538" s="22">
        <v>0</v>
      </c>
      <c r="T8538" s="39">
        <f t="shared" si="133"/>
        <v>46230</v>
      </c>
    </row>
    <row r="8539" spans="1:20" x14ac:dyDescent="0.25">
      <c r="A8539" s="22" t="s">
        <v>7957</v>
      </c>
      <c r="B8539" s="22" t="s">
        <v>7958</v>
      </c>
      <c r="C8539" s="22" t="s">
        <v>8581</v>
      </c>
      <c r="D8539" s="22">
        <v>1</v>
      </c>
      <c r="E8539" s="22">
        <v>1</v>
      </c>
      <c r="F8539" s="22">
        <v>1</v>
      </c>
      <c r="G8539" s="22">
        <v>1</v>
      </c>
      <c r="H8539" s="22">
        <v>1</v>
      </c>
      <c r="I8539" s="22">
        <v>0</v>
      </c>
      <c r="J8539" s="22">
        <v>0</v>
      </c>
      <c r="K8539" s="22">
        <v>0</v>
      </c>
      <c r="L8539" s="22">
        <v>0</v>
      </c>
      <c r="M8539" s="22">
        <v>0</v>
      </c>
      <c r="N8539" s="22">
        <v>16</v>
      </c>
      <c r="O8539" s="22">
        <v>100</v>
      </c>
      <c r="P8539" s="22">
        <v>100</v>
      </c>
      <c r="Q8539" s="22">
        <v>0</v>
      </c>
      <c r="R8539" s="22"/>
      <c r="S8539" s="22">
        <v>0</v>
      </c>
      <c r="T8539" s="39">
        <f t="shared" si="133"/>
        <v>46230</v>
      </c>
    </row>
    <row r="8540" spans="1:20" x14ac:dyDescent="0.25">
      <c r="A8540" s="22" t="s">
        <v>7957</v>
      </c>
      <c r="B8540" s="22" t="s">
        <v>7958</v>
      </c>
      <c r="C8540" s="22" t="s">
        <v>8582</v>
      </c>
      <c r="D8540" s="22">
        <v>1</v>
      </c>
      <c r="E8540" s="22">
        <v>1</v>
      </c>
      <c r="F8540" s="22">
        <v>1</v>
      </c>
      <c r="G8540" s="22">
        <v>1</v>
      </c>
      <c r="H8540" s="22">
        <v>1</v>
      </c>
      <c r="I8540" s="22">
        <v>0</v>
      </c>
      <c r="J8540" s="22">
        <v>0</v>
      </c>
      <c r="K8540" s="22">
        <v>0</v>
      </c>
      <c r="L8540" s="22">
        <v>0</v>
      </c>
      <c r="M8540" s="22">
        <v>0</v>
      </c>
      <c r="N8540" s="22">
        <v>12</v>
      </c>
      <c r="O8540" s="22">
        <v>100</v>
      </c>
      <c r="P8540" s="22">
        <v>100</v>
      </c>
      <c r="Q8540" s="22">
        <v>0</v>
      </c>
      <c r="R8540" s="22"/>
      <c r="S8540" s="22">
        <v>0</v>
      </c>
      <c r="T8540" s="39">
        <f t="shared" si="133"/>
        <v>46230</v>
      </c>
    </row>
    <row r="8541" spans="1:20" x14ac:dyDescent="0.25">
      <c r="A8541" s="22" t="s">
        <v>7957</v>
      </c>
      <c r="B8541" s="22" t="s">
        <v>7958</v>
      </c>
      <c r="C8541" s="22" t="s">
        <v>8583</v>
      </c>
      <c r="D8541" s="22">
        <v>1</v>
      </c>
      <c r="E8541" s="22">
        <v>1</v>
      </c>
      <c r="F8541" s="22">
        <v>0</v>
      </c>
      <c r="G8541" s="22">
        <v>1</v>
      </c>
      <c r="H8541" s="22">
        <v>0</v>
      </c>
      <c r="I8541" s="22">
        <v>0</v>
      </c>
      <c r="J8541" s="22">
        <v>0</v>
      </c>
      <c r="K8541" s="22">
        <v>0</v>
      </c>
      <c r="L8541" s="22">
        <v>0</v>
      </c>
      <c r="M8541" s="22">
        <v>0</v>
      </c>
      <c r="N8541" s="22">
        <v>17</v>
      </c>
      <c r="O8541" s="22">
        <v>100</v>
      </c>
      <c r="P8541" s="22">
        <v>0</v>
      </c>
      <c r="Q8541" s="22"/>
      <c r="R8541" s="22"/>
      <c r="S8541" s="22">
        <v>0</v>
      </c>
      <c r="T8541" s="39">
        <f t="shared" si="133"/>
        <v>46230</v>
      </c>
    </row>
    <row r="8542" spans="1:20" x14ac:dyDescent="0.25">
      <c r="A8542" s="22" t="s">
        <v>7957</v>
      </c>
      <c r="B8542" s="22" t="s">
        <v>7958</v>
      </c>
      <c r="C8542" s="22" t="s">
        <v>8584</v>
      </c>
      <c r="D8542" s="22">
        <v>1</v>
      </c>
      <c r="E8542" s="22">
        <v>0</v>
      </c>
      <c r="F8542" s="22">
        <v>0</v>
      </c>
      <c r="G8542" s="22"/>
      <c r="H8542" s="22">
        <v>0</v>
      </c>
      <c r="I8542" s="22">
        <v>0</v>
      </c>
      <c r="J8542" s="22">
        <v>0</v>
      </c>
      <c r="K8542" s="22">
        <v>0</v>
      </c>
      <c r="L8542" s="22">
        <v>0</v>
      </c>
      <c r="M8542" s="22">
        <v>0</v>
      </c>
      <c r="N8542" s="22"/>
      <c r="O8542" s="22">
        <v>0</v>
      </c>
      <c r="P8542" s="22"/>
      <c r="Q8542" s="22"/>
      <c r="R8542" s="22"/>
      <c r="S8542" s="22"/>
      <c r="T8542" s="39">
        <f t="shared" si="133"/>
        <v>46230</v>
      </c>
    </row>
    <row r="8543" spans="1:20" x14ac:dyDescent="0.25">
      <c r="A8543" s="22" t="s">
        <v>7957</v>
      </c>
      <c r="B8543" s="22" t="s">
        <v>7958</v>
      </c>
      <c r="C8543" s="22" t="s">
        <v>8585</v>
      </c>
      <c r="D8543" s="22">
        <v>1</v>
      </c>
      <c r="E8543" s="22">
        <v>1</v>
      </c>
      <c r="F8543" s="22">
        <v>0</v>
      </c>
      <c r="G8543" s="22">
        <v>2</v>
      </c>
      <c r="H8543" s="22">
        <v>0</v>
      </c>
      <c r="I8543" s="22">
        <v>0</v>
      </c>
      <c r="J8543" s="22">
        <v>0</v>
      </c>
      <c r="K8543" s="22">
        <v>0</v>
      </c>
      <c r="L8543" s="22">
        <v>0</v>
      </c>
      <c r="M8543" s="22">
        <v>0</v>
      </c>
      <c r="N8543" s="22">
        <v>14</v>
      </c>
      <c r="O8543" s="22">
        <v>100</v>
      </c>
      <c r="P8543" s="22">
        <v>0</v>
      </c>
      <c r="Q8543" s="22"/>
      <c r="R8543" s="22"/>
      <c r="S8543" s="22">
        <v>0</v>
      </c>
      <c r="T8543" s="39">
        <f t="shared" si="133"/>
        <v>46230</v>
      </c>
    </row>
    <row r="8544" spans="1:20" x14ac:dyDescent="0.25">
      <c r="A8544" s="22" t="s">
        <v>7957</v>
      </c>
      <c r="B8544" s="22" t="s">
        <v>7958</v>
      </c>
      <c r="C8544" s="22" t="s">
        <v>8586</v>
      </c>
      <c r="D8544" s="22">
        <v>1</v>
      </c>
      <c r="E8544" s="22">
        <v>1</v>
      </c>
      <c r="F8544" s="22">
        <v>0</v>
      </c>
      <c r="G8544" s="22">
        <v>1</v>
      </c>
      <c r="H8544" s="22">
        <v>0</v>
      </c>
      <c r="I8544" s="22">
        <v>0</v>
      </c>
      <c r="J8544" s="22">
        <v>0</v>
      </c>
      <c r="K8544" s="22">
        <v>0</v>
      </c>
      <c r="L8544" s="22">
        <v>0</v>
      </c>
      <c r="M8544" s="22">
        <v>0</v>
      </c>
      <c r="N8544" s="22">
        <v>18</v>
      </c>
      <c r="O8544" s="22">
        <v>100</v>
      </c>
      <c r="P8544" s="22">
        <v>0</v>
      </c>
      <c r="Q8544" s="22"/>
      <c r="R8544" s="22"/>
      <c r="S8544" s="22">
        <v>0</v>
      </c>
      <c r="T8544" s="39">
        <f t="shared" si="133"/>
        <v>46230</v>
      </c>
    </row>
    <row r="8545" spans="1:20" x14ac:dyDescent="0.25">
      <c r="A8545" s="22" t="s">
        <v>7957</v>
      </c>
      <c r="B8545" s="22" t="s">
        <v>7958</v>
      </c>
      <c r="C8545" s="22" t="s">
        <v>8587</v>
      </c>
      <c r="D8545" s="22">
        <v>1</v>
      </c>
      <c r="E8545" s="22">
        <v>1</v>
      </c>
      <c r="F8545" s="22">
        <v>0</v>
      </c>
      <c r="G8545" s="22">
        <v>1</v>
      </c>
      <c r="H8545" s="22">
        <v>0</v>
      </c>
      <c r="I8545" s="22">
        <v>0</v>
      </c>
      <c r="J8545" s="22">
        <v>0</v>
      </c>
      <c r="K8545" s="22">
        <v>0</v>
      </c>
      <c r="L8545" s="22">
        <v>0</v>
      </c>
      <c r="M8545" s="22">
        <v>0</v>
      </c>
      <c r="N8545" s="22">
        <v>16</v>
      </c>
      <c r="O8545" s="22">
        <v>100</v>
      </c>
      <c r="P8545" s="22">
        <v>0</v>
      </c>
      <c r="Q8545" s="22"/>
      <c r="R8545" s="22"/>
      <c r="S8545" s="22">
        <v>0</v>
      </c>
      <c r="T8545" s="39">
        <f t="shared" si="133"/>
        <v>46230</v>
      </c>
    </row>
    <row r="8546" spans="1:20" x14ac:dyDescent="0.25">
      <c r="A8546" s="22" t="s">
        <v>7957</v>
      </c>
      <c r="B8546" s="22" t="s">
        <v>7958</v>
      </c>
      <c r="C8546" s="22" t="s">
        <v>8588</v>
      </c>
      <c r="D8546" s="22">
        <v>1</v>
      </c>
      <c r="E8546" s="22">
        <v>1</v>
      </c>
      <c r="F8546" s="22">
        <v>1</v>
      </c>
      <c r="G8546" s="22">
        <v>1</v>
      </c>
      <c r="H8546" s="22">
        <v>1</v>
      </c>
      <c r="I8546" s="22">
        <v>0</v>
      </c>
      <c r="J8546" s="22">
        <v>0</v>
      </c>
      <c r="K8546" s="22">
        <v>0</v>
      </c>
      <c r="L8546" s="22">
        <v>0</v>
      </c>
      <c r="M8546" s="22">
        <v>0</v>
      </c>
      <c r="N8546" s="22">
        <v>14</v>
      </c>
      <c r="O8546" s="22">
        <v>100</v>
      </c>
      <c r="P8546" s="22">
        <v>100</v>
      </c>
      <c r="Q8546" s="22">
        <v>0</v>
      </c>
      <c r="R8546" s="22"/>
      <c r="S8546" s="22">
        <v>0</v>
      </c>
      <c r="T8546" s="39">
        <f t="shared" si="133"/>
        <v>46230</v>
      </c>
    </row>
    <row r="8547" spans="1:20" x14ac:dyDescent="0.25">
      <c r="A8547" s="22" t="s">
        <v>7957</v>
      </c>
      <c r="B8547" s="22" t="s">
        <v>7958</v>
      </c>
      <c r="C8547" s="22" t="s">
        <v>8589</v>
      </c>
      <c r="D8547" s="22">
        <v>1</v>
      </c>
      <c r="E8547" s="22">
        <v>0</v>
      </c>
      <c r="F8547" s="22">
        <v>0</v>
      </c>
      <c r="G8547" s="22"/>
      <c r="H8547" s="22">
        <v>0</v>
      </c>
      <c r="I8547" s="22">
        <v>0</v>
      </c>
      <c r="J8547" s="22">
        <v>0</v>
      </c>
      <c r="K8547" s="22">
        <v>0</v>
      </c>
      <c r="L8547" s="22">
        <v>0</v>
      </c>
      <c r="M8547" s="22">
        <v>0</v>
      </c>
      <c r="N8547" s="22"/>
      <c r="O8547" s="22">
        <v>0</v>
      </c>
      <c r="P8547" s="22"/>
      <c r="Q8547" s="22"/>
      <c r="R8547" s="22"/>
      <c r="S8547" s="22"/>
      <c r="T8547" s="39">
        <f t="shared" si="133"/>
        <v>46230</v>
      </c>
    </row>
    <row r="8548" spans="1:20" x14ac:dyDescent="0.25">
      <c r="A8548" s="22" t="s">
        <v>7957</v>
      </c>
      <c r="B8548" s="22" t="s">
        <v>7958</v>
      </c>
      <c r="C8548" s="22" t="s">
        <v>8590</v>
      </c>
      <c r="D8548" s="22">
        <v>1</v>
      </c>
      <c r="E8548" s="22">
        <v>1</v>
      </c>
      <c r="F8548" s="22">
        <v>0</v>
      </c>
      <c r="G8548" s="22">
        <v>1</v>
      </c>
      <c r="H8548" s="22">
        <v>0</v>
      </c>
      <c r="I8548" s="22">
        <v>0</v>
      </c>
      <c r="J8548" s="22">
        <v>0</v>
      </c>
      <c r="K8548" s="22">
        <v>0</v>
      </c>
      <c r="L8548" s="22">
        <v>0</v>
      </c>
      <c r="M8548" s="22">
        <v>0</v>
      </c>
      <c r="N8548" s="22">
        <v>17</v>
      </c>
      <c r="O8548" s="22">
        <v>100</v>
      </c>
      <c r="P8548" s="22">
        <v>0</v>
      </c>
      <c r="Q8548" s="22"/>
      <c r="R8548" s="22"/>
      <c r="S8548" s="22">
        <v>0</v>
      </c>
      <c r="T8548" s="39">
        <f t="shared" si="133"/>
        <v>46230</v>
      </c>
    </row>
    <row r="8549" spans="1:20" x14ac:dyDescent="0.25">
      <c r="A8549" s="22" t="s">
        <v>7957</v>
      </c>
      <c r="B8549" s="22" t="s">
        <v>7958</v>
      </c>
      <c r="C8549" s="22" t="s">
        <v>8591</v>
      </c>
      <c r="D8549" s="22">
        <v>1</v>
      </c>
      <c r="E8549" s="22">
        <v>0</v>
      </c>
      <c r="F8549" s="22">
        <v>0</v>
      </c>
      <c r="G8549" s="22"/>
      <c r="H8549" s="22">
        <v>0</v>
      </c>
      <c r="I8549" s="22">
        <v>0</v>
      </c>
      <c r="J8549" s="22">
        <v>0</v>
      </c>
      <c r="K8549" s="22">
        <v>0</v>
      </c>
      <c r="L8549" s="22">
        <v>0</v>
      </c>
      <c r="M8549" s="22">
        <v>0</v>
      </c>
      <c r="N8549" s="22"/>
      <c r="O8549" s="22">
        <v>0</v>
      </c>
      <c r="P8549" s="22"/>
      <c r="Q8549" s="22"/>
      <c r="R8549" s="22"/>
      <c r="S8549" s="22"/>
      <c r="T8549" s="39">
        <f t="shared" si="133"/>
        <v>46230</v>
      </c>
    </row>
    <row r="8550" spans="1:20" x14ac:dyDescent="0.25">
      <c r="A8550" s="22" t="s">
        <v>7957</v>
      </c>
      <c r="B8550" s="22" t="s">
        <v>7958</v>
      </c>
      <c r="C8550" s="22" t="s">
        <v>8592</v>
      </c>
      <c r="D8550" s="22">
        <v>1</v>
      </c>
      <c r="E8550" s="22">
        <v>1</v>
      </c>
      <c r="F8550" s="22">
        <v>1</v>
      </c>
      <c r="G8550" s="22">
        <v>2</v>
      </c>
      <c r="H8550" s="22">
        <v>1</v>
      </c>
      <c r="I8550" s="22">
        <v>0</v>
      </c>
      <c r="J8550" s="22">
        <v>0</v>
      </c>
      <c r="K8550" s="22">
        <v>0</v>
      </c>
      <c r="L8550" s="22">
        <v>0</v>
      </c>
      <c r="M8550" s="22">
        <v>0</v>
      </c>
      <c r="N8550" s="22">
        <v>23</v>
      </c>
      <c r="O8550" s="22">
        <v>100</v>
      </c>
      <c r="P8550" s="22">
        <v>100</v>
      </c>
      <c r="Q8550" s="22">
        <v>0</v>
      </c>
      <c r="R8550" s="22"/>
      <c r="S8550" s="22">
        <v>0</v>
      </c>
      <c r="T8550" s="39">
        <f t="shared" si="133"/>
        <v>46230</v>
      </c>
    </row>
    <row r="8551" spans="1:20" x14ac:dyDescent="0.25">
      <c r="A8551" s="22" t="s">
        <v>7957</v>
      </c>
      <c r="B8551" s="22" t="s">
        <v>7958</v>
      </c>
      <c r="C8551" s="22" t="s">
        <v>8593</v>
      </c>
      <c r="D8551" s="22">
        <v>1</v>
      </c>
      <c r="E8551" s="22">
        <v>1</v>
      </c>
      <c r="F8551" s="22">
        <v>0</v>
      </c>
      <c r="G8551" s="22">
        <v>1</v>
      </c>
      <c r="H8551" s="22">
        <v>0</v>
      </c>
      <c r="I8551" s="22">
        <v>0</v>
      </c>
      <c r="J8551" s="22">
        <v>0</v>
      </c>
      <c r="K8551" s="22">
        <v>0</v>
      </c>
      <c r="L8551" s="22">
        <v>0</v>
      </c>
      <c r="M8551" s="22">
        <v>0</v>
      </c>
      <c r="N8551" s="22">
        <v>16</v>
      </c>
      <c r="O8551" s="22">
        <v>100</v>
      </c>
      <c r="P8551" s="22">
        <v>0</v>
      </c>
      <c r="Q8551" s="22"/>
      <c r="R8551" s="22"/>
      <c r="S8551" s="22">
        <v>0</v>
      </c>
      <c r="T8551" s="39">
        <f t="shared" si="133"/>
        <v>46230</v>
      </c>
    </row>
    <row r="8552" spans="1:20" x14ac:dyDescent="0.25">
      <c r="A8552" s="22" t="s">
        <v>7957</v>
      </c>
      <c r="B8552" s="22" t="s">
        <v>7958</v>
      </c>
      <c r="C8552" s="22" t="s">
        <v>8594</v>
      </c>
      <c r="D8552" s="22">
        <v>1</v>
      </c>
      <c r="E8552" s="22">
        <v>1</v>
      </c>
      <c r="F8552" s="22">
        <v>1</v>
      </c>
      <c r="G8552" s="22">
        <v>1</v>
      </c>
      <c r="H8552" s="22">
        <v>1</v>
      </c>
      <c r="I8552" s="22">
        <v>0</v>
      </c>
      <c r="J8552" s="22">
        <v>0</v>
      </c>
      <c r="K8552" s="22">
        <v>0</v>
      </c>
      <c r="L8552" s="22">
        <v>0</v>
      </c>
      <c r="M8552" s="22">
        <v>0</v>
      </c>
      <c r="N8552" s="22">
        <v>13</v>
      </c>
      <c r="O8552" s="22">
        <v>100</v>
      </c>
      <c r="P8552" s="22">
        <v>100</v>
      </c>
      <c r="Q8552" s="22">
        <v>0</v>
      </c>
      <c r="R8552" s="22"/>
      <c r="S8552" s="22">
        <v>0</v>
      </c>
      <c r="T8552" s="39">
        <f t="shared" si="133"/>
        <v>46230</v>
      </c>
    </row>
    <row r="8553" spans="1:20" x14ac:dyDescent="0.25">
      <c r="A8553" s="22" t="s">
        <v>7957</v>
      </c>
      <c r="B8553" s="22" t="s">
        <v>7958</v>
      </c>
      <c r="C8553" s="22" t="s">
        <v>8595</v>
      </c>
      <c r="D8553" s="22">
        <v>1</v>
      </c>
      <c r="E8553" s="22">
        <v>1</v>
      </c>
      <c r="F8553" s="22">
        <v>0</v>
      </c>
      <c r="G8553" s="22">
        <v>1</v>
      </c>
      <c r="H8553" s="22">
        <v>0</v>
      </c>
      <c r="I8553" s="22">
        <v>0</v>
      </c>
      <c r="J8553" s="22">
        <v>0</v>
      </c>
      <c r="K8553" s="22">
        <v>0</v>
      </c>
      <c r="L8553" s="22">
        <v>0</v>
      </c>
      <c r="M8553" s="22">
        <v>0</v>
      </c>
      <c r="N8553" s="22">
        <v>13</v>
      </c>
      <c r="O8553" s="22">
        <v>100</v>
      </c>
      <c r="P8553" s="22">
        <v>0</v>
      </c>
      <c r="Q8553" s="22"/>
      <c r="R8553" s="22"/>
      <c r="S8553" s="22">
        <v>0</v>
      </c>
      <c r="T8553" s="39">
        <f t="shared" si="133"/>
        <v>46230</v>
      </c>
    </row>
    <row r="8554" spans="1:20" x14ac:dyDescent="0.25">
      <c r="A8554" s="22" t="s">
        <v>7957</v>
      </c>
      <c r="B8554" s="22" t="s">
        <v>7958</v>
      </c>
      <c r="C8554" s="22" t="s">
        <v>8596</v>
      </c>
      <c r="D8554" s="22">
        <v>1</v>
      </c>
      <c r="E8554" s="22">
        <v>1</v>
      </c>
      <c r="F8554" s="22">
        <v>1</v>
      </c>
      <c r="G8554" s="22">
        <v>1</v>
      </c>
      <c r="H8554" s="22">
        <v>1</v>
      </c>
      <c r="I8554" s="22">
        <v>0</v>
      </c>
      <c r="J8554" s="22">
        <v>0</v>
      </c>
      <c r="K8554" s="22">
        <v>0</v>
      </c>
      <c r="L8554" s="22">
        <v>0</v>
      </c>
      <c r="M8554" s="22">
        <v>0</v>
      </c>
      <c r="N8554" s="22">
        <v>15</v>
      </c>
      <c r="O8554" s="22">
        <v>100</v>
      </c>
      <c r="P8554" s="22">
        <v>100</v>
      </c>
      <c r="Q8554" s="22">
        <v>0</v>
      </c>
      <c r="R8554" s="22"/>
      <c r="S8554" s="22">
        <v>0</v>
      </c>
      <c r="T8554" s="39">
        <f t="shared" si="133"/>
        <v>46230</v>
      </c>
    </row>
    <row r="8555" spans="1:20" x14ac:dyDescent="0.25">
      <c r="A8555" s="22" t="s">
        <v>7957</v>
      </c>
      <c r="B8555" s="22" t="s">
        <v>7958</v>
      </c>
      <c r="C8555" s="22" t="s">
        <v>8597</v>
      </c>
      <c r="D8555" s="22">
        <v>1</v>
      </c>
      <c r="E8555" s="22">
        <v>0</v>
      </c>
      <c r="F8555" s="22">
        <v>0</v>
      </c>
      <c r="G8555" s="22"/>
      <c r="H8555" s="22">
        <v>0</v>
      </c>
      <c r="I8555" s="22">
        <v>0</v>
      </c>
      <c r="J8555" s="22">
        <v>0</v>
      </c>
      <c r="K8555" s="22">
        <v>0</v>
      </c>
      <c r="L8555" s="22">
        <v>0</v>
      </c>
      <c r="M8555" s="22">
        <v>0</v>
      </c>
      <c r="N8555" s="22"/>
      <c r="O8555" s="22">
        <v>0</v>
      </c>
      <c r="P8555" s="22"/>
      <c r="Q8555" s="22"/>
      <c r="R8555" s="22"/>
      <c r="S8555" s="22"/>
      <c r="T8555" s="39">
        <f t="shared" si="133"/>
        <v>46230</v>
      </c>
    </row>
    <row r="8556" spans="1:20" x14ac:dyDescent="0.25">
      <c r="A8556" s="22" t="s">
        <v>7957</v>
      </c>
      <c r="B8556" s="22" t="s">
        <v>7958</v>
      </c>
      <c r="C8556" s="22" t="s">
        <v>8598</v>
      </c>
      <c r="D8556" s="22">
        <v>1</v>
      </c>
      <c r="E8556" s="22">
        <v>0</v>
      </c>
      <c r="F8556" s="22">
        <v>0</v>
      </c>
      <c r="G8556" s="22"/>
      <c r="H8556" s="22">
        <v>0</v>
      </c>
      <c r="I8556" s="22">
        <v>0</v>
      </c>
      <c r="J8556" s="22">
        <v>0</v>
      </c>
      <c r="K8556" s="22">
        <v>0</v>
      </c>
      <c r="L8556" s="22">
        <v>0</v>
      </c>
      <c r="M8556" s="22">
        <v>0</v>
      </c>
      <c r="N8556" s="22"/>
      <c r="O8556" s="22">
        <v>0</v>
      </c>
      <c r="P8556" s="22"/>
      <c r="Q8556" s="22"/>
      <c r="R8556" s="22"/>
      <c r="S8556" s="22"/>
      <c r="T8556" s="39">
        <f t="shared" si="133"/>
        <v>46230</v>
      </c>
    </row>
    <row r="8557" spans="1:20" x14ac:dyDescent="0.25">
      <c r="A8557" s="22" t="s">
        <v>7957</v>
      </c>
      <c r="B8557" s="22" t="s">
        <v>7958</v>
      </c>
      <c r="C8557" s="22" t="s">
        <v>8599</v>
      </c>
      <c r="D8557" s="22">
        <v>1</v>
      </c>
      <c r="E8557" s="22">
        <v>1</v>
      </c>
      <c r="F8557" s="22">
        <v>0</v>
      </c>
      <c r="G8557" s="22">
        <v>1</v>
      </c>
      <c r="H8557" s="22">
        <v>0</v>
      </c>
      <c r="I8557" s="22">
        <v>0</v>
      </c>
      <c r="J8557" s="22">
        <v>0</v>
      </c>
      <c r="K8557" s="22">
        <v>0</v>
      </c>
      <c r="L8557" s="22">
        <v>0</v>
      </c>
      <c r="M8557" s="22">
        <v>0</v>
      </c>
      <c r="N8557" s="22">
        <v>14</v>
      </c>
      <c r="O8557" s="22">
        <v>100</v>
      </c>
      <c r="P8557" s="22">
        <v>0</v>
      </c>
      <c r="Q8557" s="22"/>
      <c r="R8557" s="22"/>
      <c r="S8557" s="22">
        <v>0</v>
      </c>
      <c r="T8557" s="39">
        <f t="shared" si="133"/>
        <v>46230</v>
      </c>
    </row>
    <row r="8558" spans="1:20" x14ac:dyDescent="0.25">
      <c r="A8558" s="22" t="s">
        <v>7957</v>
      </c>
      <c r="B8558" s="22" t="s">
        <v>7958</v>
      </c>
      <c r="C8558" s="22" t="s">
        <v>8600</v>
      </c>
      <c r="D8558" s="22">
        <v>1</v>
      </c>
      <c r="E8558" s="22">
        <v>1</v>
      </c>
      <c r="F8558" s="22">
        <v>1</v>
      </c>
      <c r="G8558" s="22">
        <v>1</v>
      </c>
      <c r="H8558" s="22">
        <v>1</v>
      </c>
      <c r="I8558" s="22">
        <v>0</v>
      </c>
      <c r="J8558" s="22">
        <v>0</v>
      </c>
      <c r="K8558" s="22">
        <v>0</v>
      </c>
      <c r="L8558" s="22">
        <v>0</v>
      </c>
      <c r="M8558" s="22">
        <v>0</v>
      </c>
      <c r="N8558" s="22">
        <v>17</v>
      </c>
      <c r="O8558" s="22">
        <v>100</v>
      </c>
      <c r="P8558" s="22">
        <v>100</v>
      </c>
      <c r="Q8558" s="22">
        <v>0</v>
      </c>
      <c r="R8558" s="22"/>
      <c r="S8558" s="22">
        <v>0</v>
      </c>
      <c r="T8558" s="39">
        <f t="shared" si="133"/>
        <v>46230</v>
      </c>
    </row>
    <row r="8559" spans="1:20" x14ac:dyDescent="0.25">
      <c r="A8559" s="22" t="s">
        <v>7957</v>
      </c>
      <c r="B8559" s="22" t="s">
        <v>7958</v>
      </c>
      <c r="C8559" s="22" t="s">
        <v>8601</v>
      </c>
      <c r="D8559" s="22">
        <v>1</v>
      </c>
      <c r="E8559" s="22">
        <v>1</v>
      </c>
      <c r="F8559" s="22">
        <v>0</v>
      </c>
      <c r="G8559" s="22">
        <v>1</v>
      </c>
      <c r="H8559" s="22">
        <v>0</v>
      </c>
      <c r="I8559" s="22">
        <v>0</v>
      </c>
      <c r="J8559" s="22">
        <v>0</v>
      </c>
      <c r="K8559" s="22">
        <v>0</v>
      </c>
      <c r="L8559" s="22">
        <v>0</v>
      </c>
      <c r="M8559" s="22">
        <v>0</v>
      </c>
      <c r="N8559" s="22">
        <v>15</v>
      </c>
      <c r="O8559" s="22">
        <v>100</v>
      </c>
      <c r="P8559" s="22">
        <v>0</v>
      </c>
      <c r="Q8559" s="22"/>
      <c r="R8559" s="22"/>
      <c r="S8559" s="22">
        <v>0</v>
      </c>
      <c r="T8559" s="39">
        <f t="shared" si="133"/>
        <v>46230</v>
      </c>
    </row>
    <row r="8560" spans="1:20" x14ac:dyDescent="0.25">
      <c r="A8560" s="22" t="s">
        <v>7957</v>
      </c>
      <c r="B8560" s="22" t="s">
        <v>7958</v>
      </c>
      <c r="C8560" s="22" t="s">
        <v>8602</v>
      </c>
      <c r="D8560" s="22">
        <v>1</v>
      </c>
      <c r="E8560" s="22">
        <v>0</v>
      </c>
      <c r="F8560" s="22">
        <v>0</v>
      </c>
      <c r="G8560" s="22"/>
      <c r="H8560" s="22">
        <v>0</v>
      </c>
      <c r="I8560" s="22">
        <v>0</v>
      </c>
      <c r="J8560" s="22">
        <v>0</v>
      </c>
      <c r="K8560" s="22">
        <v>0</v>
      </c>
      <c r="L8560" s="22">
        <v>0</v>
      </c>
      <c r="M8560" s="22">
        <v>0</v>
      </c>
      <c r="N8560" s="22"/>
      <c r="O8560" s="22">
        <v>0</v>
      </c>
      <c r="P8560" s="22"/>
      <c r="Q8560" s="22"/>
      <c r="R8560" s="22"/>
      <c r="S8560" s="22"/>
      <c r="T8560" s="39">
        <f t="shared" si="133"/>
        <v>46230</v>
      </c>
    </row>
    <row r="8561" spans="1:20" x14ac:dyDescent="0.25">
      <c r="A8561" s="22" t="s">
        <v>7957</v>
      </c>
      <c r="B8561" s="22" t="s">
        <v>7958</v>
      </c>
      <c r="C8561" s="22" t="s">
        <v>8603</v>
      </c>
      <c r="D8561" s="22">
        <v>1</v>
      </c>
      <c r="E8561" s="22">
        <v>1</v>
      </c>
      <c r="F8561" s="22">
        <v>0</v>
      </c>
      <c r="G8561" s="22">
        <v>1</v>
      </c>
      <c r="H8561" s="22">
        <v>0</v>
      </c>
      <c r="I8561" s="22">
        <v>0</v>
      </c>
      <c r="J8561" s="22">
        <v>0</v>
      </c>
      <c r="K8561" s="22">
        <v>0</v>
      </c>
      <c r="L8561" s="22">
        <v>0</v>
      </c>
      <c r="M8561" s="22">
        <v>0</v>
      </c>
      <c r="N8561" s="22">
        <v>11</v>
      </c>
      <c r="O8561" s="22">
        <v>100</v>
      </c>
      <c r="P8561" s="22">
        <v>0</v>
      </c>
      <c r="Q8561" s="22"/>
      <c r="R8561" s="22"/>
      <c r="S8561" s="22">
        <v>0</v>
      </c>
      <c r="T8561" s="39">
        <f t="shared" si="133"/>
        <v>46230</v>
      </c>
    </row>
    <row r="8562" spans="1:20" x14ac:dyDescent="0.25">
      <c r="A8562" s="22" t="s">
        <v>7957</v>
      </c>
      <c r="B8562" s="22" t="s">
        <v>7958</v>
      </c>
      <c r="C8562" s="22" t="s">
        <v>8604</v>
      </c>
      <c r="D8562" s="22">
        <v>1</v>
      </c>
      <c r="E8562" s="22">
        <v>1</v>
      </c>
      <c r="F8562" s="22">
        <v>0</v>
      </c>
      <c r="G8562" s="22">
        <v>1</v>
      </c>
      <c r="H8562" s="22">
        <v>0</v>
      </c>
      <c r="I8562" s="22">
        <v>0</v>
      </c>
      <c r="J8562" s="22">
        <v>0</v>
      </c>
      <c r="K8562" s="22">
        <v>0</v>
      </c>
      <c r="L8562" s="22">
        <v>0</v>
      </c>
      <c r="M8562" s="22">
        <v>0</v>
      </c>
      <c r="N8562" s="22">
        <v>11</v>
      </c>
      <c r="O8562" s="22">
        <v>100</v>
      </c>
      <c r="P8562" s="22">
        <v>0</v>
      </c>
      <c r="Q8562" s="22"/>
      <c r="R8562" s="22"/>
      <c r="S8562" s="22">
        <v>0</v>
      </c>
      <c r="T8562" s="39">
        <f t="shared" si="133"/>
        <v>46230</v>
      </c>
    </row>
    <row r="8563" spans="1:20" x14ac:dyDescent="0.25">
      <c r="A8563" s="22" t="s">
        <v>7957</v>
      </c>
      <c r="B8563" s="22" t="s">
        <v>7958</v>
      </c>
      <c r="C8563" s="22" t="s">
        <v>8605</v>
      </c>
      <c r="D8563" s="22">
        <v>1</v>
      </c>
      <c r="E8563" s="22">
        <v>1</v>
      </c>
      <c r="F8563" s="22">
        <v>0</v>
      </c>
      <c r="G8563" s="22">
        <v>1</v>
      </c>
      <c r="H8563" s="22">
        <v>0</v>
      </c>
      <c r="I8563" s="22">
        <v>0</v>
      </c>
      <c r="J8563" s="22">
        <v>0</v>
      </c>
      <c r="K8563" s="22">
        <v>0</v>
      </c>
      <c r="L8563" s="22">
        <v>0</v>
      </c>
      <c r="M8563" s="22">
        <v>0</v>
      </c>
      <c r="N8563" s="22">
        <v>15</v>
      </c>
      <c r="O8563" s="22">
        <v>100</v>
      </c>
      <c r="P8563" s="22">
        <v>0</v>
      </c>
      <c r="Q8563" s="22"/>
      <c r="R8563" s="22"/>
      <c r="S8563" s="22">
        <v>0</v>
      </c>
      <c r="T8563" s="39">
        <f t="shared" si="133"/>
        <v>46230</v>
      </c>
    </row>
    <row r="8564" spans="1:20" x14ac:dyDescent="0.25">
      <c r="A8564" s="22" t="s">
        <v>7957</v>
      </c>
      <c r="B8564" s="22" t="s">
        <v>7958</v>
      </c>
      <c r="C8564" s="22" t="s">
        <v>8606</v>
      </c>
      <c r="D8564" s="22">
        <v>1</v>
      </c>
      <c r="E8564" s="22">
        <v>1</v>
      </c>
      <c r="F8564" s="22">
        <v>0</v>
      </c>
      <c r="G8564" s="22">
        <v>1</v>
      </c>
      <c r="H8564" s="22">
        <v>0</v>
      </c>
      <c r="I8564" s="22">
        <v>0</v>
      </c>
      <c r="J8564" s="22">
        <v>0</v>
      </c>
      <c r="K8564" s="22">
        <v>0</v>
      </c>
      <c r="L8564" s="22">
        <v>0</v>
      </c>
      <c r="M8564" s="22">
        <v>0</v>
      </c>
      <c r="N8564" s="22">
        <v>17</v>
      </c>
      <c r="O8564" s="22">
        <v>100</v>
      </c>
      <c r="P8564" s="22">
        <v>0</v>
      </c>
      <c r="Q8564" s="22"/>
      <c r="R8564" s="22"/>
      <c r="S8564" s="22">
        <v>0</v>
      </c>
      <c r="T8564" s="39">
        <f t="shared" si="133"/>
        <v>46230</v>
      </c>
    </row>
    <row r="8565" spans="1:20" x14ac:dyDescent="0.25">
      <c r="A8565" s="22" t="s">
        <v>7957</v>
      </c>
      <c r="B8565" s="22" t="s">
        <v>7958</v>
      </c>
      <c r="C8565" s="22" t="s">
        <v>8607</v>
      </c>
      <c r="D8565" s="22">
        <v>1</v>
      </c>
      <c r="E8565" s="22">
        <v>1</v>
      </c>
      <c r="F8565" s="22">
        <v>0</v>
      </c>
      <c r="G8565" s="22">
        <v>1</v>
      </c>
      <c r="H8565" s="22">
        <v>0</v>
      </c>
      <c r="I8565" s="22">
        <v>0</v>
      </c>
      <c r="J8565" s="22">
        <v>1</v>
      </c>
      <c r="K8565" s="22">
        <v>0</v>
      </c>
      <c r="L8565" s="22">
        <v>0</v>
      </c>
      <c r="M8565" s="22">
        <v>0</v>
      </c>
      <c r="N8565" s="22">
        <v>15</v>
      </c>
      <c r="O8565" s="22">
        <v>100</v>
      </c>
      <c r="P8565" s="22">
        <v>0</v>
      </c>
      <c r="Q8565" s="22"/>
      <c r="R8565" s="22"/>
      <c r="S8565" s="22">
        <v>0</v>
      </c>
      <c r="T8565" s="39">
        <f t="shared" si="133"/>
        <v>46230</v>
      </c>
    </row>
    <row r="8566" spans="1:20" x14ac:dyDescent="0.25">
      <c r="A8566" s="22" t="s">
        <v>7957</v>
      </c>
      <c r="B8566" s="22" t="s">
        <v>7958</v>
      </c>
      <c r="C8566" s="22" t="s">
        <v>8608</v>
      </c>
      <c r="D8566" s="22">
        <v>1</v>
      </c>
      <c r="E8566" s="22">
        <v>1</v>
      </c>
      <c r="F8566" s="22">
        <v>1</v>
      </c>
      <c r="G8566" s="22">
        <v>1</v>
      </c>
      <c r="H8566" s="22">
        <v>1</v>
      </c>
      <c r="I8566" s="22">
        <v>0</v>
      </c>
      <c r="J8566" s="22">
        <v>0</v>
      </c>
      <c r="K8566" s="22">
        <v>0</v>
      </c>
      <c r="L8566" s="22">
        <v>0</v>
      </c>
      <c r="M8566" s="22">
        <v>0</v>
      </c>
      <c r="N8566" s="22">
        <v>15</v>
      </c>
      <c r="O8566" s="22">
        <v>100</v>
      </c>
      <c r="P8566" s="22">
        <v>100</v>
      </c>
      <c r="Q8566" s="22">
        <v>0</v>
      </c>
      <c r="R8566" s="22"/>
      <c r="S8566" s="22">
        <v>0</v>
      </c>
      <c r="T8566" s="39">
        <f t="shared" si="133"/>
        <v>46230</v>
      </c>
    </row>
    <row r="8567" spans="1:20" x14ac:dyDescent="0.25">
      <c r="A8567" s="22" t="s">
        <v>7957</v>
      </c>
      <c r="B8567" s="22" t="s">
        <v>7958</v>
      </c>
      <c r="C8567" s="22" t="s">
        <v>8609</v>
      </c>
      <c r="D8567" s="22">
        <v>1</v>
      </c>
      <c r="E8567" s="22">
        <v>1</v>
      </c>
      <c r="F8567" s="22">
        <v>0</v>
      </c>
      <c r="G8567" s="22">
        <v>2</v>
      </c>
      <c r="H8567" s="22">
        <v>0</v>
      </c>
      <c r="I8567" s="22">
        <v>0</v>
      </c>
      <c r="J8567" s="22">
        <v>0</v>
      </c>
      <c r="K8567" s="22">
        <v>0</v>
      </c>
      <c r="L8567" s="22">
        <v>0</v>
      </c>
      <c r="M8567" s="22">
        <v>0</v>
      </c>
      <c r="N8567" s="22">
        <v>22.5</v>
      </c>
      <c r="O8567" s="22">
        <v>100</v>
      </c>
      <c r="P8567" s="22">
        <v>0</v>
      </c>
      <c r="Q8567" s="22"/>
      <c r="R8567" s="22"/>
      <c r="S8567" s="22">
        <v>0</v>
      </c>
      <c r="T8567" s="39">
        <f t="shared" si="133"/>
        <v>46230</v>
      </c>
    </row>
    <row r="8568" spans="1:20" x14ac:dyDescent="0.25">
      <c r="A8568" s="22" t="s">
        <v>7957</v>
      </c>
      <c r="B8568" s="22" t="s">
        <v>7958</v>
      </c>
      <c r="C8568" s="22" t="s">
        <v>8610</v>
      </c>
      <c r="D8568" s="22">
        <v>1</v>
      </c>
      <c r="E8568" s="22">
        <v>0</v>
      </c>
      <c r="F8568" s="22">
        <v>0</v>
      </c>
      <c r="G8568" s="22"/>
      <c r="H8568" s="22">
        <v>0</v>
      </c>
      <c r="I8568" s="22">
        <v>0</v>
      </c>
      <c r="J8568" s="22">
        <v>0</v>
      </c>
      <c r="K8568" s="22">
        <v>0</v>
      </c>
      <c r="L8568" s="22">
        <v>0</v>
      </c>
      <c r="M8568" s="22">
        <v>0</v>
      </c>
      <c r="N8568" s="22"/>
      <c r="O8568" s="22">
        <v>0</v>
      </c>
      <c r="P8568" s="22"/>
      <c r="Q8568" s="22"/>
      <c r="R8568" s="22"/>
      <c r="S8568" s="22"/>
      <c r="T8568" s="39">
        <f t="shared" si="133"/>
        <v>46230</v>
      </c>
    </row>
    <row r="8569" spans="1:20" x14ac:dyDescent="0.25">
      <c r="A8569" s="22" t="s">
        <v>7957</v>
      </c>
      <c r="B8569" s="22" t="s">
        <v>7958</v>
      </c>
      <c r="C8569" s="22" t="s">
        <v>8611</v>
      </c>
      <c r="D8569" s="22">
        <v>1</v>
      </c>
      <c r="E8569" s="22">
        <v>1</v>
      </c>
      <c r="F8569" s="22">
        <v>0</v>
      </c>
      <c r="G8569" s="22">
        <v>1</v>
      </c>
      <c r="H8569" s="22">
        <v>0</v>
      </c>
      <c r="I8569" s="22">
        <v>0</v>
      </c>
      <c r="J8569" s="22">
        <v>0</v>
      </c>
      <c r="K8569" s="22">
        <v>0</v>
      </c>
      <c r="L8569" s="22">
        <v>0</v>
      </c>
      <c r="M8569" s="22">
        <v>0</v>
      </c>
      <c r="N8569" s="22">
        <v>15</v>
      </c>
      <c r="O8569" s="22">
        <v>100</v>
      </c>
      <c r="P8569" s="22">
        <v>0</v>
      </c>
      <c r="Q8569" s="22"/>
      <c r="R8569" s="22"/>
      <c r="S8569" s="22">
        <v>0</v>
      </c>
      <c r="T8569" s="39">
        <f t="shared" si="133"/>
        <v>46230</v>
      </c>
    </row>
    <row r="8570" spans="1:20" x14ac:dyDescent="0.25">
      <c r="A8570" s="22" t="s">
        <v>7957</v>
      </c>
      <c r="B8570" s="22" t="s">
        <v>7958</v>
      </c>
      <c r="C8570" s="22" t="s">
        <v>8612</v>
      </c>
      <c r="D8570" s="22">
        <v>1</v>
      </c>
      <c r="E8570" s="22">
        <v>1</v>
      </c>
      <c r="F8570" s="22">
        <v>0</v>
      </c>
      <c r="G8570" s="22">
        <v>1</v>
      </c>
      <c r="H8570" s="22">
        <v>0</v>
      </c>
      <c r="I8570" s="22">
        <v>0</v>
      </c>
      <c r="J8570" s="22">
        <v>0</v>
      </c>
      <c r="K8570" s="22">
        <v>0</v>
      </c>
      <c r="L8570" s="22">
        <v>0</v>
      </c>
      <c r="M8570" s="22">
        <v>0</v>
      </c>
      <c r="N8570" s="22">
        <v>16</v>
      </c>
      <c r="O8570" s="22">
        <v>100</v>
      </c>
      <c r="P8570" s="22">
        <v>0</v>
      </c>
      <c r="Q8570" s="22"/>
      <c r="R8570" s="22"/>
      <c r="S8570" s="22">
        <v>0</v>
      </c>
      <c r="T8570" s="39">
        <f t="shared" si="133"/>
        <v>46230</v>
      </c>
    </row>
    <row r="8571" spans="1:20" x14ac:dyDescent="0.25">
      <c r="A8571" s="22" t="s">
        <v>7957</v>
      </c>
      <c r="B8571" s="22" t="s">
        <v>7958</v>
      </c>
      <c r="C8571" s="22" t="s">
        <v>8613</v>
      </c>
      <c r="D8571" s="22">
        <v>1</v>
      </c>
      <c r="E8571" s="22">
        <v>1</v>
      </c>
      <c r="F8571" s="22">
        <v>0</v>
      </c>
      <c r="G8571" s="22">
        <v>1</v>
      </c>
      <c r="H8571" s="22">
        <v>0</v>
      </c>
      <c r="I8571" s="22">
        <v>0</v>
      </c>
      <c r="J8571" s="22">
        <v>0</v>
      </c>
      <c r="K8571" s="22">
        <v>0</v>
      </c>
      <c r="L8571" s="22">
        <v>0</v>
      </c>
      <c r="M8571" s="22">
        <v>0</v>
      </c>
      <c r="N8571" s="22">
        <v>13</v>
      </c>
      <c r="O8571" s="22">
        <v>100</v>
      </c>
      <c r="P8571" s="22">
        <v>0</v>
      </c>
      <c r="Q8571" s="22"/>
      <c r="R8571" s="22"/>
      <c r="S8571" s="22">
        <v>0</v>
      </c>
      <c r="T8571" s="39">
        <f t="shared" si="133"/>
        <v>46230</v>
      </c>
    </row>
    <row r="8572" spans="1:20" x14ac:dyDescent="0.25">
      <c r="A8572" s="22" t="s">
        <v>7957</v>
      </c>
      <c r="B8572" s="22" t="s">
        <v>7958</v>
      </c>
      <c r="C8572" s="22" t="s">
        <v>8614</v>
      </c>
      <c r="D8572" s="22">
        <v>1</v>
      </c>
      <c r="E8572" s="22">
        <v>0</v>
      </c>
      <c r="F8572" s="22">
        <v>0</v>
      </c>
      <c r="G8572" s="22"/>
      <c r="H8572" s="22">
        <v>0</v>
      </c>
      <c r="I8572" s="22">
        <v>0</v>
      </c>
      <c r="J8572" s="22">
        <v>0</v>
      </c>
      <c r="K8572" s="22">
        <v>0</v>
      </c>
      <c r="L8572" s="22">
        <v>0</v>
      </c>
      <c r="M8572" s="22">
        <v>0</v>
      </c>
      <c r="N8572" s="22"/>
      <c r="O8572" s="22">
        <v>0</v>
      </c>
      <c r="P8572" s="22"/>
      <c r="Q8572" s="22"/>
      <c r="R8572" s="22"/>
      <c r="S8572" s="22"/>
      <c r="T8572" s="39">
        <f t="shared" si="133"/>
        <v>46230</v>
      </c>
    </row>
    <row r="8573" spans="1:20" x14ac:dyDescent="0.25">
      <c r="A8573" s="22" t="s">
        <v>7957</v>
      </c>
      <c r="B8573" s="22" t="s">
        <v>7958</v>
      </c>
      <c r="C8573" s="22" t="s">
        <v>8615</v>
      </c>
      <c r="D8573" s="22">
        <v>1</v>
      </c>
      <c r="E8573" s="22">
        <v>1</v>
      </c>
      <c r="F8573" s="22">
        <v>1</v>
      </c>
      <c r="G8573" s="22">
        <v>1</v>
      </c>
      <c r="H8573" s="22">
        <v>1</v>
      </c>
      <c r="I8573" s="22">
        <v>0</v>
      </c>
      <c r="J8573" s="22">
        <v>0</v>
      </c>
      <c r="K8573" s="22">
        <v>0</v>
      </c>
      <c r="L8573" s="22">
        <v>0</v>
      </c>
      <c r="M8573" s="22">
        <v>0</v>
      </c>
      <c r="N8573" s="22">
        <v>12</v>
      </c>
      <c r="O8573" s="22">
        <v>100</v>
      </c>
      <c r="P8573" s="22">
        <v>100</v>
      </c>
      <c r="Q8573" s="22">
        <v>0</v>
      </c>
      <c r="R8573" s="22"/>
      <c r="S8573" s="22">
        <v>0</v>
      </c>
      <c r="T8573" s="39">
        <f t="shared" si="133"/>
        <v>46230</v>
      </c>
    </row>
    <row r="8574" spans="1:20" x14ac:dyDescent="0.25">
      <c r="A8574" s="22" t="s">
        <v>7957</v>
      </c>
      <c r="B8574" s="22" t="s">
        <v>7958</v>
      </c>
      <c r="C8574" s="22" t="s">
        <v>8616</v>
      </c>
      <c r="D8574" s="22">
        <v>1</v>
      </c>
      <c r="E8574" s="22">
        <v>1</v>
      </c>
      <c r="F8574" s="22">
        <v>0</v>
      </c>
      <c r="G8574" s="22">
        <v>1</v>
      </c>
      <c r="H8574" s="22">
        <v>0</v>
      </c>
      <c r="I8574" s="22">
        <v>0</v>
      </c>
      <c r="J8574" s="22">
        <v>0</v>
      </c>
      <c r="K8574" s="22">
        <v>0</v>
      </c>
      <c r="L8574" s="22">
        <v>0</v>
      </c>
      <c r="M8574" s="22">
        <v>0</v>
      </c>
      <c r="N8574" s="22">
        <v>13</v>
      </c>
      <c r="O8574" s="22">
        <v>100</v>
      </c>
      <c r="P8574" s="22">
        <v>0</v>
      </c>
      <c r="Q8574" s="22"/>
      <c r="R8574" s="22"/>
      <c r="S8574" s="22">
        <v>0</v>
      </c>
      <c r="T8574" s="39">
        <f t="shared" si="133"/>
        <v>46230</v>
      </c>
    </row>
    <row r="8575" spans="1:20" x14ac:dyDescent="0.25">
      <c r="A8575" s="22" t="s">
        <v>7957</v>
      </c>
      <c r="B8575" s="22" t="s">
        <v>7958</v>
      </c>
      <c r="C8575" s="22" t="s">
        <v>8617</v>
      </c>
      <c r="D8575" s="22">
        <v>1</v>
      </c>
      <c r="E8575" s="22">
        <v>1</v>
      </c>
      <c r="F8575" s="22">
        <v>0</v>
      </c>
      <c r="G8575" s="22">
        <v>1</v>
      </c>
      <c r="H8575" s="22">
        <v>0</v>
      </c>
      <c r="I8575" s="22">
        <v>0</v>
      </c>
      <c r="J8575" s="22">
        <v>0</v>
      </c>
      <c r="K8575" s="22">
        <v>0</v>
      </c>
      <c r="L8575" s="22">
        <v>0</v>
      </c>
      <c r="M8575" s="22">
        <v>0</v>
      </c>
      <c r="N8575" s="22">
        <v>11</v>
      </c>
      <c r="O8575" s="22">
        <v>100</v>
      </c>
      <c r="P8575" s="22">
        <v>0</v>
      </c>
      <c r="Q8575" s="22"/>
      <c r="R8575" s="22"/>
      <c r="S8575" s="22">
        <v>0</v>
      </c>
      <c r="T8575" s="39">
        <f t="shared" si="133"/>
        <v>46230</v>
      </c>
    </row>
    <row r="8576" spans="1:20" x14ac:dyDescent="0.25">
      <c r="A8576" s="22" t="s">
        <v>7957</v>
      </c>
      <c r="B8576" s="22" t="s">
        <v>7958</v>
      </c>
      <c r="C8576" s="22" t="s">
        <v>8618</v>
      </c>
      <c r="D8576" s="22">
        <v>1</v>
      </c>
      <c r="E8576" s="22">
        <v>1</v>
      </c>
      <c r="F8576" s="22">
        <v>0</v>
      </c>
      <c r="G8576" s="22">
        <v>1</v>
      </c>
      <c r="H8576" s="22">
        <v>0</v>
      </c>
      <c r="I8576" s="22">
        <v>0</v>
      </c>
      <c r="J8576" s="22">
        <v>0</v>
      </c>
      <c r="K8576" s="22">
        <v>0</v>
      </c>
      <c r="L8576" s="22">
        <v>0</v>
      </c>
      <c r="M8576" s="22">
        <v>0</v>
      </c>
      <c r="N8576" s="22">
        <v>18</v>
      </c>
      <c r="O8576" s="22">
        <v>100</v>
      </c>
      <c r="P8576" s="22">
        <v>0</v>
      </c>
      <c r="Q8576" s="22"/>
      <c r="R8576" s="22"/>
      <c r="S8576" s="22">
        <v>0</v>
      </c>
      <c r="T8576" s="39">
        <f t="shared" si="133"/>
        <v>46230</v>
      </c>
    </row>
    <row r="8577" spans="1:20" x14ac:dyDescent="0.25">
      <c r="A8577" s="22" t="s">
        <v>7957</v>
      </c>
      <c r="B8577" s="22" t="s">
        <v>7958</v>
      </c>
      <c r="C8577" s="22" t="s">
        <v>8619</v>
      </c>
      <c r="D8577" s="22">
        <v>1</v>
      </c>
      <c r="E8577" s="22">
        <v>1</v>
      </c>
      <c r="F8577" s="22">
        <v>0</v>
      </c>
      <c r="G8577" s="22">
        <v>1</v>
      </c>
      <c r="H8577" s="22">
        <v>0</v>
      </c>
      <c r="I8577" s="22">
        <v>0</v>
      </c>
      <c r="J8577" s="22">
        <v>0</v>
      </c>
      <c r="K8577" s="22">
        <v>0</v>
      </c>
      <c r="L8577" s="22">
        <v>0</v>
      </c>
      <c r="M8577" s="22">
        <v>0</v>
      </c>
      <c r="N8577" s="22">
        <v>16</v>
      </c>
      <c r="O8577" s="22">
        <v>100</v>
      </c>
      <c r="P8577" s="22">
        <v>0</v>
      </c>
      <c r="Q8577" s="22"/>
      <c r="R8577" s="22"/>
      <c r="S8577" s="22">
        <v>0</v>
      </c>
      <c r="T8577" s="39">
        <f t="shared" si="133"/>
        <v>46230</v>
      </c>
    </row>
    <row r="8578" spans="1:20" x14ac:dyDescent="0.25">
      <c r="A8578" s="22" t="s">
        <v>7957</v>
      </c>
      <c r="B8578" s="22" t="s">
        <v>7958</v>
      </c>
      <c r="C8578" s="22" t="s">
        <v>8620</v>
      </c>
      <c r="D8578" s="22">
        <v>1</v>
      </c>
      <c r="E8578" s="22">
        <v>1</v>
      </c>
      <c r="F8578" s="22">
        <v>0</v>
      </c>
      <c r="G8578" s="22">
        <v>1</v>
      </c>
      <c r="H8578" s="22">
        <v>0</v>
      </c>
      <c r="I8578" s="22">
        <v>0</v>
      </c>
      <c r="J8578" s="22">
        <v>0</v>
      </c>
      <c r="K8578" s="22">
        <v>0</v>
      </c>
      <c r="L8578" s="22">
        <v>0</v>
      </c>
      <c r="M8578" s="22">
        <v>0</v>
      </c>
      <c r="N8578" s="22">
        <v>17</v>
      </c>
      <c r="O8578" s="22">
        <v>100</v>
      </c>
      <c r="P8578" s="22">
        <v>0</v>
      </c>
      <c r="Q8578" s="22"/>
      <c r="R8578" s="22"/>
      <c r="S8578" s="22">
        <v>0</v>
      </c>
      <c r="T8578" s="39">
        <f t="shared" ref="T8578:T8641" si="134">IFERROR(DATEVALUE(A8578),"")</f>
        <v>46230</v>
      </c>
    </row>
    <row r="8579" spans="1:20" x14ac:dyDescent="0.25">
      <c r="A8579" s="22" t="s">
        <v>7957</v>
      </c>
      <c r="B8579" s="22" t="s">
        <v>7958</v>
      </c>
      <c r="C8579" s="22" t="s">
        <v>8621</v>
      </c>
      <c r="D8579" s="22">
        <v>1</v>
      </c>
      <c r="E8579" s="22">
        <v>1</v>
      </c>
      <c r="F8579" s="22">
        <v>1</v>
      </c>
      <c r="G8579" s="22">
        <v>1</v>
      </c>
      <c r="H8579" s="22">
        <v>1</v>
      </c>
      <c r="I8579" s="22">
        <v>0</v>
      </c>
      <c r="J8579" s="22">
        <v>0</v>
      </c>
      <c r="K8579" s="22">
        <v>0</v>
      </c>
      <c r="L8579" s="22">
        <v>0</v>
      </c>
      <c r="M8579" s="22">
        <v>0</v>
      </c>
      <c r="N8579" s="22">
        <v>18</v>
      </c>
      <c r="O8579" s="22">
        <v>100</v>
      </c>
      <c r="P8579" s="22">
        <v>100</v>
      </c>
      <c r="Q8579" s="22">
        <v>0</v>
      </c>
      <c r="R8579" s="22"/>
      <c r="S8579" s="22">
        <v>0</v>
      </c>
      <c r="T8579" s="39">
        <f t="shared" si="134"/>
        <v>46230</v>
      </c>
    </row>
    <row r="8580" spans="1:20" x14ac:dyDescent="0.25">
      <c r="A8580" s="22" t="s">
        <v>7957</v>
      </c>
      <c r="B8580" s="22" t="s">
        <v>7958</v>
      </c>
      <c r="C8580" s="22" t="s">
        <v>8622</v>
      </c>
      <c r="D8580" s="22">
        <v>1</v>
      </c>
      <c r="E8580" s="22">
        <v>1</v>
      </c>
      <c r="F8580" s="22">
        <v>1</v>
      </c>
      <c r="G8580" s="22">
        <v>1</v>
      </c>
      <c r="H8580" s="22">
        <v>1</v>
      </c>
      <c r="I8580" s="22">
        <v>0</v>
      </c>
      <c r="J8580" s="22">
        <v>0</v>
      </c>
      <c r="K8580" s="22">
        <v>0</v>
      </c>
      <c r="L8580" s="22">
        <v>0</v>
      </c>
      <c r="M8580" s="22">
        <v>0</v>
      </c>
      <c r="N8580" s="22">
        <v>17</v>
      </c>
      <c r="O8580" s="22">
        <v>100</v>
      </c>
      <c r="P8580" s="22">
        <v>100</v>
      </c>
      <c r="Q8580" s="22">
        <v>0</v>
      </c>
      <c r="R8580" s="22"/>
      <c r="S8580" s="22">
        <v>0</v>
      </c>
      <c r="T8580" s="39">
        <f t="shared" si="134"/>
        <v>46230</v>
      </c>
    </row>
    <row r="8581" spans="1:20" x14ac:dyDescent="0.25">
      <c r="A8581" s="22" t="s">
        <v>7957</v>
      </c>
      <c r="B8581" s="22" t="s">
        <v>7958</v>
      </c>
      <c r="C8581" s="22" t="s">
        <v>8623</v>
      </c>
      <c r="D8581" s="22">
        <v>1</v>
      </c>
      <c r="E8581" s="22">
        <v>1</v>
      </c>
      <c r="F8581" s="22">
        <v>1</v>
      </c>
      <c r="G8581" s="22">
        <v>1</v>
      </c>
      <c r="H8581" s="22">
        <v>1</v>
      </c>
      <c r="I8581" s="22">
        <v>0</v>
      </c>
      <c r="J8581" s="22">
        <v>0</v>
      </c>
      <c r="K8581" s="22">
        <v>0</v>
      </c>
      <c r="L8581" s="22">
        <v>0</v>
      </c>
      <c r="M8581" s="22">
        <v>0</v>
      </c>
      <c r="N8581" s="22">
        <v>12</v>
      </c>
      <c r="O8581" s="22">
        <v>100</v>
      </c>
      <c r="P8581" s="22">
        <v>100</v>
      </c>
      <c r="Q8581" s="22">
        <v>0</v>
      </c>
      <c r="R8581" s="22"/>
      <c r="S8581" s="22">
        <v>0</v>
      </c>
      <c r="T8581" s="39">
        <f t="shared" si="134"/>
        <v>46230</v>
      </c>
    </row>
    <row r="8582" spans="1:20" x14ac:dyDescent="0.25">
      <c r="A8582" s="22" t="s">
        <v>7957</v>
      </c>
      <c r="B8582" s="22" t="s">
        <v>7958</v>
      </c>
      <c r="C8582" s="22" t="s">
        <v>8624</v>
      </c>
      <c r="D8582" s="22">
        <v>1</v>
      </c>
      <c r="E8582" s="22">
        <v>1</v>
      </c>
      <c r="F8582" s="22">
        <v>1</v>
      </c>
      <c r="G8582" s="22">
        <v>1</v>
      </c>
      <c r="H8582" s="22">
        <v>1</v>
      </c>
      <c r="I8582" s="22">
        <v>0</v>
      </c>
      <c r="J8582" s="22">
        <v>0</v>
      </c>
      <c r="K8582" s="22">
        <v>0</v>
      </c>
      <c r="L8582" s="22">
        <v>0</v>
      </c>
      <c r="M8582" s="22">
        <v>0</v>
      </c>
      <c r="N8582" s="22">
        <v>17</v>
      </c>
      <c r="O8582" s="22">
        <v>100</v>
      </c>
      <c r="P8582" s="22">
        <v>100</v>
      </c>
      <c r="Q8582" s="22">
        <v>0</v>
      </c>
      <c r="R8582" s="22"/>
      <c r="S8582" s="22">
        <v>0</v>
      </c>
      <c r="T8582" s="39">
        <f t="shared" si="134"/>
        <v>46230</v>
      </c>
    </row>
    <row r="8583" spans="1:20" x14ac:dyDescent="0.25">
      <c r="A8583" s="22" t="s">
        <v>7957</v>
      </c>
      <c r="B8583" s="22" t="s">
        <v>7958</v>
      </c>
      <c r="C8583" s="22" t="s">
        <v>8625</v>
      </c>
      <c r="D8583" s="22">
        <v>1</v>
      </c>
      <c r="E8583" s="22">
        <v>0</v>
      </c>
      <c r="F8583" s="22">
        <v>0</v>
      </c>
      <c r="G8583" s="22"/>
      <c r="H8583" s="22">
        <v>0</v>
      </c>
      <c r="I8583" s="22">
        <v>0</v>
      </c>
      <c r="J8583" s="22">
        <v>0</v>
      </c>
      <c r="K8583" s="22">
        <v>0</v>
      </c>
      <c r="L8583" s="22">
        <v>0</v>
      </c>
      <c r="M8583" s="22">
        <v>0</v>
      </c>
      <c r="N8583" s="22"/>
      <c r="O8583" s="22">
        <v>0</v>
      </c>
      <c r="P8583" s="22"/>
      <c r="Q8583" s="22"/>
      <c r="R8583" s="22"/>
      <c r="S8583" s="22"/>
      <c r="T8583" s="39">
        <f t="shared" si="134"/>
        <v>46230</v>
      </c>
    </row>
    <row r="8584" spans="1:20" x14ac:dyDescent="0.25">
      <c r="A8584" s="22" t="s">
        <v>7957</v>
      </c>
      <c r="B8584" s="22" t="s">
        <v>7958</v>
      </c>
      <c r="C8584" s="22" t="s">
        <v>8626</v>
      </c>
      <c r="D8584" s="22">
        <v>1</v>
      </c>
      <c r="E8584" s="22">
        <v>1</v>
      </c>
      <c r="F8584" s="22">
        <v>0</v>
      </c>
      <c r="G8584" s="22">
        <v>1</v>
      </c>
      <c r="H8584" s="22">
        <v>0</v>
      </c>
      <c r="I8584" s="22">
        <v>0</v>
      </c>
      <c r="J8584" s="22">
        <v>0</v>
      </c>
      <c r="K8584" s="22">
        <v>0</v>
      </c>
      <c r="L8584" s="22">
        <v>0</v>
      </c>
      <c r="M8584" s="22">
        <v>0</v>
      </c>
      <c r="N8584" s="22">
        <v>11</v>
      </c>
      <c r="O8584" s="22">
        <v>100</v>
      </c>
      <c r="P8584" s="22">
        <v>0</v>
      </c>
      <c r="Q8584" s="22"/>
      <c r="R8584" s="22"/>
      <c r="S8584" s="22">
        <v>0</v>
      </c>
      <c r="T8584" s="39">
        <f t="shared" si="134"/>
        <v>46230</v>
      </c>
    </row>
    <row r="8585" spans="1:20" x14ac:dyDescent="0.25">
      <c r="A8585" s="22" t="s">
        <v>7957</v>
      </c>
      <c r="B8585" s="22" t="s">
        <v>7958</v>
      </c>
      <c r="C8585" s="22" t="s">
        <v>8627</v>
      </c>
      <c r="D8585" s="22">
        <v>1</v>
      </c>
      <c r="E8585" s="22">
        <v>1</v>
      </c>
      <c r="F8585" s="22">
        <v>1</v>
      </c>
      <c r="G8585" s="22">
        <v>1</v>
      </c>
      <c r="H8585" s="22">
        <v>1</v>
      </c>
      <c r="I8585" s="22">
        <v>0</v>
      </c>
      <c r="J8585" s="22">
        <v>0</v>
      </c>
      <c r="K8585" s="22">
        <v>0</v>
      </c>
      <c r="L8585" s="22">
        <v>0</v>
      </c>
      <c r="M8585" s="22">
        <v>0</v>
      </c>
      <c r="N8585" s="22">
        <v>12</v>
      </c>
      <c r="O8585" s="22">
        <v>100</v>
      </c>
      <c r="P8585" s="22">
        <v>100</v>
      </c>
      <c r="Q8585" s="22">
        <v>0</v>
      </c>
      <c r="R8585" s="22"/>
      <c r="S8585" s="22">
        <v>0</v>
      </c>
      <c r="T8585" s="39">
        <f t="shared" si="134"/>
        <v>46230</v>
      </c>
    </row>
    <row r="8586" spans="1:20" x14ac:dyDescent="0.25">
      <c r="A8586" s="22" t="s">
        <v>7957</v>
      </c>
      <c r="B8586" s="22" t="s">
        <v>7958</v>
      </c>
      <c r="C8586" s="22" t="s">
        <v>8628</v>
      </c>
      <c r="D8586" s="22">
        <v>1</v>
      </c>
      <c r="E8586" s="22">
        <v>1</v>
      </c>
      <c r="F8586" s="22">
        <v>0</v>
      </c>
      <c r="G8586" s="22">
        <v>1</v>
      </c>
      <c r="H8586" s="22">
        <v>0</v>
      </c>
      <c r="I8586" s="22">
        <v>0</v>
      </c>
      <c r="J8586" s="22">
        <v>0</v>
      </c>
      <c r="K8586" s="22">
        <v>0</v>
      </c>
      <c r="L8586" s="22">
        <v>0</v>
      </c>
      <c r="M8586" s="22">
        <v>0</v>
      </c>
      <c r="N8586" s="22">
        <v>17</v>
      </c>
      <c r="O8586" s="22">
        <v>100</v>
      </c>
      <c r="P8586" s="22">
        <v>0</v>
      </c>
      <c r="Q8586" s="22"/>
      <c r="R8586" s="22"/>
      <c r="S8586" s="22">
        <v>0</v>
      </c>
      <c r="T8586" s="39">
        <f t="shared" si="134"/>
        <v>46230</v>
      </c>
    </row>
    <row r="8587" spans="1:20" x14ac:dyDescent="0.25">
      <c r="A8587" s="22" t="s">
        <v>7957</v>
      </c>
      <c r="B8587" s="22" t="s">
        <v>7958</v>
      </c>
      <c r="C8587" s="22" t="s">
        <v>8629</v>
      </c>
      <c r="D8587" s="22">
        <v>1</v>
      </c>
      <c r="E8587" s="22">
        <v>1</v>
      </c>
      <c r="F8587" s="22">
        <v>0</v>
      </c>
      <c r="G8587" s="22">
        <v>1</v>
      </c>
      <c r="H8587" s="22">
        <v>0</v>
      </c>
      <c r="I8587" s="22">
        <v>0</v>
      </c>
      <c r="J8587" s="22">
        <v>0</v>
      </c>
      <c r="K8587" s="22">
        <v>0</v>
      </c>
      <c r="L8587" s="22">
        <v>0</v>
      </c>
      <c r="M8587" s="22">
        <v>0</v>
      </c>
      <c r="N8587" s="22">
        <v>17</v>
      </c>
      <c r="O8587" s="22">
        <v>100</v>
      </c>
      <c r="P8587" s="22">
        <v>0</v>
      </c>
      <c r="Q8587" s="22"/>
      <c r="R8587" s="22"/>
      <c r="S8587" s="22">
        <v>0</v>
      </c>
      <c r="T8587" s="39">
        <f t="shared" si="134"/>
        <v>46230</v>
      </c>
    </row>
    <row r="8588" spans="1:20" x14ac:dyDescent="0.25">
      <c r="A8588" s="22" t="s">
        <v>7957</v>
      </c>
      <c r="B8588" s="22" t="s">
        <v>7958</v>
      </c>
      <c r="C8588" s="22" t="s">
        <v>8630</v>
      </c>
      <c r="D8588" s="22">
        <v>1</v>
      </c>
      <c r="E8588" s="22">
        <v>1</v>
      </c>
      <c r="F8588" s="22">
        <v>0</v>
      </c>
      <c r="G8588" s="22">
        <v>1</v>
      </c>
      <c r="H8588" s="22">
        <v>0</v>
      </c>
      <c r="I8588" s="22">
        <v>0</v>
      </c>
      <c r="J8588" s="22">
        <v>0</v>
      </c>
      <c r="K8588" s="22">
        <v>0</v>
      </c>
      <c r="L8588" s="22">
        <v>0</v>
      </c>
      <c r="M8588" s="22">
        <v>0</v>
      </c>
      <c r="N8588" s="22">
        <v>13</v>
      </c>
      <c r="O8588" s="22">
        <v>100</v>
      </c>
      <c r="P8588" s="22">
        <v>0</v>
      </c>
      <c r="Q8588" s="22"/>
      <c r="R8588" s="22"/>
      <c r="S8588" s="22">
        <v>0</v>
      </c>
      <c r="T8588" s="39">
        <f t="shared" si="134"/>
        <v>46230</v>
      </c>
    </row>
    <row r="8589" spans="1:20" x14ac:dyDescent="0.25">
      <c r="A8589" s="22" t="s">
        <v>7957</v>
      </c>
      <c r="B8589" s="22" t="s">
        <v>7958</v>
      </c>
      <c r="C8589" s="22" t="s">
        <v>8631</v>
      </c>
      <c r="D8589" s="22">
        <v>1</v>
      </c>
      <c r="E8589" s="22">
        <v>1</v>
      </c>
      <c r="F8589" s="22">
        <v>1</v>
      </c>
      <c r="G8589" s="22">
        <v>1</v>
      </c>
      <c r="H8589" s="22">
        <v>1</v>
      </c>
      <c r="I8589" s="22">
        <v>0</v>
      </c>
      <c r="J8589" s="22">
        <v>0</v>
      </c>
      <c r="K8589" s="22">
        <v>0</v>
      </c>
      <c r="L8589" s="22">
        <v>0</v>
      </c>
      <c r="M8589" s="22">
        <v>0</v>
      </c>
      <c r="N8589" s="22">
        <v>14</v>
      </c>
      <c r="O8589" s="22">
        <v>100</v>
      </c>
      <c r="P8589" s="22">
        <v>100</v>
      </c>
      <c r="Q8589" s="22">
        <v>0</v>
      </c>
      <c r="R8589" s="22"/>
      <c r="S8589" s="22">
        <v>0</v>
      </c>
      <c r="T8589" s="39">
        <f t="shared" si="134"/>
        <v>46230</v>
      </c>
    </row>
    <row r="8590" spans="1:20" x14ac:dyDescent="0.25">
      <c r="A8590" s="22" t="s">
        <v>7957</v>
      </c>
      <c r="B8590" s="22" t="s">
        <v>7958</v>
      </c>
      <c r="C8590" s="22" t="s">
        <v>8632</v>
      </c>
      <c r="D8590" s="22">
        <v>1</v>
      </c>
      <c r="E8590" s="22">
        <v>1</v>
      </c>
      <c r="F8590" s="22">
        <v>1</v>
      </c>
      <c r="G8590" s="22">
        <v>3</v>
      </c>
      <c r="H8590" s="22">
        <v>1</v>
      </c>
      <c r="I8590" s="22">
        <v>1</v>
      </c>
      <c r="J8590" s="22">
        <v>0</v>
      </c>
      <c r="K8590" s="22">
        <v>0</v>
      </c>
      <c r="L8590" s="22">
        <v>0</v>
      </c>
      <c r="M8590" s="22">
        <v>0</v>
      </c>
      <c r="N8590" s="22">
        <v>233</v>
      </c>
      <c r="O8590" s="22">
        <v>100</v>
      </c>
      <c r="P8590" s="22">
        <v>100</v>
      </c>
      <c r="Q8590" s="22">
        <v>100</v>
      </c>
      <c r="R8590" s="22">
        <v>0</v>
      </c>
      <c r="S8590" s="22">
        <v>0</v>
      </c>
      <c r="T8590" s="39">
        <f t="shared" si="134"/>
        <v>46230</v>
      </c>
    </row>
    <row r="8591" spans="1:20" x14ac:dyDescent="0.25">
      <c r="A8591" s="22" t="s">
        <v>7957</v>
      </c>
      <c r="B8591" s="22" t="s">
        <v>7958</v>
      </c>
      <c r="C8591" s="22" t="s">
        <v>8633</v>
      </c>
      <c r="D8591" s="22">
        <v>1</v>
      </c>
      <c r="E8591" s="22">
        <v>1</v>
      </c>
      <c r="F8591" s="22">
        <v>0</v>
      </c>
      <c r="G8591" s="22">
        <v>1</v>
      </c>
      <c r="H8591" s="22">
        <v>0</v>
      </c>
      <c r="I8591" s="22">
        <v>0</v>
      </c>
      <c r="J8591" s="22">
        <v>0</v>
      </c>
      <c r="K8591" s="22">
        <v>0</v>
      </c>
      <c r="L8591" s="22">
        <v>0</v>
      </c>
      <c r="M8591" s="22">
        <v>0</v>
      </c>
      <c r="N8591" s="22">
        <v>14</v>
      </c>
      <c r="O8591" s="22">
        <v>100</v>
      </c>
      <c r="P8591" s="22">
        <v>0</v>
      </c>
      <c r="Q8591" s="22"/>
      <c r="R8591" s="22"/>
      <c r="S8591" s="22">
        <v>0</v>
      </c>
      <c r="T8591" s="39">
        <f t="shared" si="134"/>
        <v>46230</v>
      </c>
    </row>
    <row r="8592" spans="1:20" x14ac:dyDescent="0.25">
      <c r="A8592" s="22" t="s">
        <v>7957</v>
      </c>
      <c r="B8592" s="22" t="s">
        <v>7958</v>
      </c>
      <c r="C8592" s="22" t="s">
        <v>8634</v>
      </c>
      <c r="D8592" s="22">
        <v>1</v>
      </c>
      <c r="E8592" s="22">
        <v>1</v>
      </c>
      <c r="F8592" s="22">
        <v>0</v>
      </c>
      <c r="G8592" s="22">
        <v>1</v>
      </c>
      <c r="H8592" s="22">
        <v>0</v>
      </c>
      <c r="I8592" s="22">
        <v>0</v>
      </c>
      <c r="J8592" s="22">
        <v>1</v>
      </c>
      <c r="K8592" s="22">
        <v>1</v>
      </c>
      <c r="L8592" s="22">
        <v>1</v>
      </c>
      <c r="M8592" s="22">
        <v>1</v>
      </c>
      <c r="N8592" s="22">
        <v>11</v>
      </c>
      <c r="O8592" s="22">
        <v>100</v>
      </c>
      <c r="P8592" s="22">
        <v>0</v>
      </c>
      <c r="Q8592" s="22"/>
      <c r="R8592" s="22"/>
      <c r="S8592" s="22">
        <v>100</v>
      </c>
      <c r="T8592" s="39">
        <f t="shared" si="134"/>
        <v>46230</v>
      </c>
    </row>
    <row r="8593" spans="1:20" x14ac:dyDescent="0.25">
      <c r="A8593" s="22" t="s">
        <v>7957</v>
      </c>
      <c r="B8593" s="22" t="s">
        <v>7958</v>
      </c>
      <c r="C8593" s="22" t="s">
        <v>8635</v>
      </c>
      <c r="D8593" s="22">
        <v>1</v>
      </c>
      <c r="E8593" s="22">
        <v>1</v>
      </c>
      <c r="F8593" s="22">
        <v>1</v>
      </c>
      <c r="G8593" s="22">
        <v>1</v>
      </c>
      <c r="H8593" s="22">
        <v>1</v>
      </c>
      <c r="I8593" s="22">
        <v>0</v>
      </c>
      <c r="J8593" s="22">
        <v>0</v>
      </c>
      <c r="K8593" s="22">
        <v>0</v>
      </c>
      <c r="L8593" s="22">
        <v>0</v>
      </c>
      <c r="M8593" s="22">
        <v>0</v>
      </c>
      <c r="N8593" s="22">
        <v>13</v>
      </c>
      <c r="O8593" s="22">
        <v>100</v>
      </c>
      <c r="P8593" s="22">
        <v>100</v>
      </c>
      <c r="Q8593" s="22">
        <v>0</v>
      </c>
      <c r="R8593" s="22"/>
      <c r="S8593" s="22">
        <v>0</v>
      </c>
      <c r="T8593" s="39">
        <f t="shared" si="134"/>
        <v>46230</v>
      </c>
    </row>
    <row r="8594" spans="1:20" x14ac:dyDescent="0.25">
      <c r="A8594" s="22" t="s">
        <v>7957</v>
      </c>
      <c r="B8594" s="22" t="s">
        <v>7958</v>
      </c>
      <c r="C8594" s="22" t="s">
        <v>8636</v>
      </c>
      <c r="D8594" s="22">
        <v>1</v>
      </c>
      <c r="E8594" s="22">
        <v>1</v>
      </c>
      <c r="F8594" s="22">
        <v>0</v>
      </c>
      <c r="G8594" s="22">
        <v>1</v>
      </c>
      <c r="H8594" s="22">
        <v>0</v>
      </c>
      <c r="I8594" s="22">
        <v>0</v>
      </c>
      <c r="J8594" s="22">
        <v>0</v>
      </c>
      <c r="K8594" s="22">
        <v>0</v>
      </c>
      <c r="L8594" s="22">
        <v>0</v>
      </c>
      <c r="M8594" s="22">
        <v>0</v>
      </c>
      <c r="N8594" s="22">
        <v>12</v>
      </c>
      <c r="O8594" s="22">
        <v>100</v>
      </c>
      <c r="P8594" s="22">
        <v>0</v>
      </c>
      <c r="Q8594" s="22"/>
      <c r="R8594" s="22"/>
      <c r="S8594" s="22">
        <v>0</v>
      </c>
      <c r="T8594" s="39">
        <f t="shared" si="134"/>
        <v>46230</v>
      </c>
    </row>
    <row r="8595" spans="1:20" x14ac:dyDescent="0.25">
      <c r="A8595" s="22" t="s">
        <v>7957</v>
      </c>
      <c r="B8595" s="22" t="s">
        <v>7958</v>
      </c>
      <c r="C8595" s="22" t="s">
        <v>8637</v>
      </c>
      <c r="D8595" s="22">
        <v>1</v>
      </c>
      <c r="E8595" s="22">
        <v>1</v>
      </c>
      <c r="F8595" s="22">
        <v>0</v>
      </c>
      <c r="G8595" s="22">
        <v>1</v>
      </c>
      <c r="H8595" s="22">
        <v>0</v>
      </c>
      <c r="I8595" s="22">
        <v>0</v>
      </c>
      <c r="J8595" s="22">
        <v>0</v>
      </c>
      <c r="K8595" s="22">
        <v>0</v>
      </c>
      <c r="L8595" s="22">
        <v>0</v>
      </c>
      <c r="M8595" s="22">
        <v>0</v>
      </c>
      <c r="N8595" s="22">
        <v>14</v>
      </c>
      <c r="O8595" s="22">
        <v>100</v>
      </c>
      <c r="P8595" s="22">
        <v>0</v>
      </c>
      <c r="Q8595" s="22"/>
      <c r="R8595" s="22"/>
      <c r="S8595" s="22">
        <v>0</v>
      </c>
      <c r="T8595" s="39">
        <f t="shared" si="134"/>
        <v>46230</v>
      </c>
    </row>
    <row r="8596" spans="1:20" x14ac:dyDescent="0.25">
      <c r="A8596" s="22" t="s">
        <v>7957</v>
      </c>
      <c r="B8596" s="22" t="s">
        <v>7958</v>
      </c>
      <c r="C8596" s="22" t="s">
        <v>8638</v>
      </c>
      <c r="D8596" s="22">
        <v>1</v>
      </c>
      <c r="E8596" s="22">
        <v>1</v>
      </c>
      <c r="F8596" s="22">
        <v>0</v>
      </c>
      <c r="G8596" s="22">
        <v>1</v>
      </c>
      <c r="H8596" s="22">
        <v>0</v>
      </c>
      <c r="I8596" s="22">
        <v>0</v>
      </c>
      <c r="J8596" s="22">
        <v>0</v>
      </c>
      <c r="K8596" s="22">
        <v>0</v>
      </c>
      <c r="L8596" s="22">
        <v>0</v>
      </c>
      <c r="M8596" s="22">
        <v>0</v>
      </c>
      <c r="N8596" s="22">
        <v>16</v>
      </c>
      <c r="O8596" s="22">
        <v>100</v>
      </c>
      <c r="P8596" s="22">
        <v>0</v>
      </c>
      <c r="Q8596" s="22"/>
      <c r="R8596" s="22"/>
      <c r="S8596" s="22">
        <v>0</v>
      </c>
      <c r="T8596" s="39">
        <f t="shared" si="134"/>
        <v>46230</v>
      </c>
    </row>
    <row r="8597" spans="1:20" x14ac:dyDescent="0.25">
      <c r="A8597" s="22" t="s">
        <v>7957</v>
      </c>
      <c r="B8597" s="22" t="s">
        <v>7958</v>
      </c>
      <c r="C8597" s="22" t="s">
        <v>8639</v>
      </c>
      <c r="D8597" s="22">
        <v>1</v>
      </c>
      <c r="E8597" s="22">
        <v>1</v>
      </c>
      <c r="F8597" s="22">
        <v>0</v>
      </c>
      <c r="G8597" s="22">
        <v>1</v>
      </c>
      <c r="H8597" s="22">
        <v>0</v>
      </c>
      <c r="I8597" s="22">
        <v>0</v>
      </c>
      <c r="J8597" s="22">
        <v>0</v>
      </c>
      <c r="K8597" s="22">
        <v>0</v>
      </c>
      <c r="L8597" s="22">
        <v>0</v>
      </c>
      <c r="M8597" s="22">
        <v>0</v>
      </c>
      <c r="N8597" s="22">
        <v>15</v>
      </c>
      <c r="O8597" s="22">
        <v>100</v>
      </c>
      <c r="P8597" s="22">
        <v>0</v>
      </c>
      <c r="Q8597" s="22"/>
      <c r="R8597" s="22"/>
      <c r="S8597" s="22">
        <v>0</v>
      </c>
      <c r="T8597" s="39">
        <f t="shared" si="134"/>
        <v>46230</v>
      </c>
    </row>
    <row r="8598" spans="1:20" x14ac:dyDescent="0.25">
      <c r="A8598" s="22" t="s">
        <v>7957</v>
      </c>
      <c r="B8598" s="22" t="s">
        <v>7958</v>
      </c>
      <c r="C8598" s="22" t="s">
        <v>8640</v>
      </c>
      <c r="D8598" s="22">
        <v>1</v>
      </c>
      <c r="E8598" s="22">
        <v>1</v>
      </c>
      <c r="F8598" s="22">
        <v>0</v>
      </c>
      <c r="G8598" s="22">
        <v>1</v>
      </c>
      <c r="H8598" s="22">
        <v>0</v>
      </c>
      <c r="I8598" s="22">
        <v>0</v>
      </c>
      <c r="J8598" s="22">
        <v>0</v>
      </c>
      <c r="K8598" s="22">
        <v>0</v>
      </c>
      <c r="L8598" s="22">
        <v>0</v>
      </c>
      <c r="M8598" s="22">
        <v>0</v>
      </c>
      <c r="N8598" s="22">
        <v>12</v>
      </c>
      <c r="O8598" s="22">
        <v>100</v>
      </c>
      <c r="P8598" s="22">
        <v>0</v>
      </c>
      <c r="Q8598" s="22"/>
      <c r="R8598" s="22"/>
      <c r="S8598" s="22">
        <v>0</v>
      </c>
      <c r="T8598" s="39">
        <f t="shared" si="134"/>
        <v>46230</v>
      </c>
    </row>
    <row r="8599" spans="1:20" x14ac:dyDescent="0.25">
      <c r="A8599" s="22" t="s">
        <v>7957</v>
      </c>
      <c r="B8599" s="22" t="s">
        <v>7958</v>
      </c>
      <c r="C8599" s="22" t="s">
        <v>8641</v>
      </c>
      <c r="D8599" s="22">
        <v>1</v>
      </c>
      <c r="E8599" s="22">
        <v>1</v>
      </c>
      <c r="F8599" s="22">
        <v>1</v>
      </c>
      <c r="G8599" s="22">
        <v>1</v>
      </c>
      <c r="H8599" s="22">
        <v>1</v>
      </c>
      <c r="I8599" s="22">
        <v>0</v>
      </c>
      <c r="J8599" s="22">
        <v>1</v>
      </c>
      <c r="K8599" s="22">
        <v>0</v>
      </c>
      <c r="L8599" s="22">
        <v>0</v>
      </c>
      <c r="M8599" s="22">
        <v>0</v>
      </c>
      <c r="N8599" s="22">
        <v>17</v>
      </c>
      <c r="O8599" s="22">
        <v>100</v>
      </c>
      <c r="P8599" s="22">
        <v>100</v>
      </c>
      <c r="Q8599" s="22">
        <v>0</v>
      </c>
      <c r="R8599" s="22"/>
      <c r="S8599" s="22">
        <v>0</v>
      </c>
      <c r="T8599" s="39">
        <f t="shared" si="134"/>
        <v>46230</v>
      </c>
    </row>
    <row r="8600" spans="1:20" x14ac:dyDescent="0.25">
      <c r="A8600" s="22" t="s">
        <v>7957</v>
      </c>
      <c r="B8600" s="22" t="s">
        <v>7958</v>
      </c>
      <c r="C8600" s="22" t="s">
        <v>8642</v>
      </c>
      <c r="D8600" s="22">
        <v>1</v>
      </c>
      <c r="E8600" s="22">
        <v>1</v>
      </c>
      <c r="F8600" s="22">
        <v>1</v>
      </c>
      <c r="G8600" s="22">
        <v>1</v>
      </c>
      <c r="H8600" s="22">
        <v>1</v>
      </c>
      <c r="I8600" s="22">
        <v>0</v>
      </c>
      <c r="J8600" s="22">
        <v>0</v>
      </c>
      <c r="K8600" s="22">
        <v>0</v>
      </c>
      <c r="L8600" s="22">
        <v>0</v>
      </c>
      <c r="M8600" s="22">
        <v>0</v>
      </c>
      <c r="N8600" s="22">
        <v>12</v>
      </c>
      <c r="O8600" s="22">
        <v>100</v>
      </c>
      <c r="P8600" s="22">
        <v>100</v>
      </c>
      <c r="Q8600" s="22">
        <v>0</v>
      </c>
      <c r="R8600" s="22"/>
      <c r="S8600" s="22">
        <v>0</v>
      </c>
      <c r="T8600" s="39">
        <f t="shared" si="134"/>
        <v>46230</v>
      </c>
    </row>
    <row r="8601" spans="1:20" x14ac:dyDescent="0.25">
      <c r="A8601" s="22" t="s">
        <v>7957</v>
      </c>
      <c r="B8601" s="22" t="s">
        <v>7958</v>
      </c>
      <c r="C8601" s="22" t="s">
        <v>8643</v>
      </c>
      <c r="D8601" s="22">
        <v>1</v>
      </c>
      <c r="E8601" s="22">
        <v>1</v>
      </c>
      <c r="F8601" s="22">
        <v>0</v>
      </c>
      <c r="G8601" s="22">
        <v>1</v>
      </c>
      <c r="H8601" s="22">
        <v>0</v>
      </c>
      <c r="I8601" s="22">
        <v>0</v>
      </c>
      <c r="J8601" s="22">
        <v>0</v>
      </c>
      <c r="K8601" s="22">
        <v>0</v>
      </c>
      <c r="L8601" s="22">
        <v>0</v>
      </c>
      <c r="M8601" s="22">
        <v>0</v>
      </c>
      <c r="N8601" s="22">
        <v>17</v>
      </c>
      <c r="O8601" s="22">
        <v>100</v>
      </c>
      <c r="P8601" s="22">
        <v>0</v>
      </c>
      <c r="Q8601" s="22"/>
      <c r="R8601" s="22"/>
      <c r="S8601" s="22">
        <v>0</v>
      </c>
      <c r="T8601" s="39">
        <f t="shared" si="134"/>
        <v>46230</v>
      </c>
    </row>
    <row r="8602" spans="1:20" x14ac:dyDescent="0.25">
      <c r="A8602" s="22" t="s">
        <v>7957</v>
      </c>
      <c r="B8602" s="22" t="s">
        <v>7958</v>
      </c>
      <c r="C8602" s="22" t="s">
        <v>8644</v>
      </c>
      <c r="D8602" s="22">
        <v>1</v>
      </c>
      <c r="E8602" s="22">
        <v>1</v>
      </c>
      <c r="F8602" s="22">
        <v>0</v>
      </c>
      <c r="G8602" s="22">
        <v>1</v>
      </c>
      <c r="H8602" s="22">
        <v>0</v>
      </c>
      <c r="I8602" s="22">
        <v>0</v>
      </c>
      <c r="J8602" s="22">
        <v>0</v>
      </c>
      <c r="K8602" s="22">
        <v>0</v>
      </c>
      <c r="L8602" s="22">
        <v>0</v>
      </c>
      <c r="M8602" s="22">
        <v>0</v>
      </c>
      <c r="N8602" s="22">
        <v>18</v>
      </c>
      <c r="O8602" s="22">
        <v>100</v>
      </c>
      <c r="P8602" s="22">
        <v>0</v>
      </c>
      <c r="Q8602" s="22"/>
      <c r="R8602" s="22"/>
      <c r="S8602" s="22">
        <v>0</v>
      </c>
      <c r="T8602" s="39">
        <f t="shared" si="134"/>
        <v>46230</v>
      </c>
    </row>
    <row r="8603" spans="1:20" x14ac:dyDescent="0.25">
      <c r="A8603" s="22" t="s">
        <v>7957</v>
      </c>
      <c r="B8603" s="22" t="s">
        <v>7958</v>
      </c>
      <c r="C8603" s="22" t="s">
        <v>8645</v>
      </c>
      <c r="D8603" s="22">
        <v>1</v>
      </c>
      <c r="E8603" s="22">
        <v>1</v>
      </c>
      <c r="F8603" s="22">
        <v>0</v>
      </c>
      <c r="G8603" s="22">
        <v>1</v>
      </c>
      <c r="H8603" s="22">
        <v>0</v>
      </c>
      <c r="I8603" s="22">
        <v>0</v>
      </c>
      <c r="J8603" s="22">
        <v>0</v>
      </c>
      <c r="K8603" s="22">
        <v>0</v>
      </c>
      <c r="L8603" s="22">
        <v>0</v>
      </c>
      <c r="M8603" s="22">
        <v>0</v>
      </c>
      <c r="N8603" s="22">
        <v>14</v>
      </c>
      <c r="O8603" s="22">
        <v>100</v>
      </c>
      <c r="P8603" s="22">
        <v>0</v>
      </c>
      <c r="Q8603" s="22"/>
      <c r="R8603" s="22"/>
      <c r="S8603" s="22">
        <v>0</v>
      </c>
      <c r="T8603" s="39">
        <f t="shared" si="134"/>
        <v>46230</v>
      </c>
    </row>
    <row r="8604" spans="1:20" x14ac:dyDescent="0.25">
      <c r="A8604" s="22" t="s">
        <v>7957</v>
      </c>
      <c r="B8604" s="22" t="s">
        <v>7958</v>
      </c>
      <c r="C8604" s="22" t="s">
        <v>8646</v>
      </c>
      <c r="D8604" s="22">
        <v>1</v>
      </c>
      <c r="E8604" s="22">
        <v>1</v>
      </c>
      <c r="F8604" s="22">
        <v>1</v>
      </c>
      <c r="G8604" s="22">
        <v>1</v>
      </c>
      <c r="H8604" s="22">
        <v>1</v>
      </c>
      <c r="I8604" s="22">
        <v>0</v>
      </c>
      <c r="J8604" s="22">
        <v>0</v>
      </c>
      <c r="K8604" s="22">
        <v>0</v>
      </c>
      <c r="L8604" s="22">
        <v>0</v>
      </c>
      <c r="M8604" s="22">
        <v>0</v>
      </c>
      <c r="N8604" s="22">
        <v>12</v>
      </c>
      <c r="O8604" s="22">
        <v>100</v>
      </c>
      <c r="P8604" s="22">
        <v>100</v>
      </c>
      <c r="Q8604" s="22">
        <v>0</v>
      </c>
      <c r="R8604" s="22"/>
      <c r="S8604" s="22">
        <v>0</v>
      </c>
      <c r="T8604" s="39">
        <f t="shared" si="134"/>
        <v>46230</v>
      </c>
    </row>
    <row r="8605" spans="1:20" x14ac:dyDescent="0.25">
      <c r="A8605" s="22" t="s">
        <v>7957</v>
      </c>
      <c r="B8605" s="22" t="s">
        <v>7958</v>
      </c>
      <c r="C8605" s="22" t="s">
        <v>8647</v>
      </c>
      <c r="D8605" s="22">
        <v>1</v>
      </c>
      <c r="E8605" s="22">
        <v>0</v>
      </c>
      <c r="F8605" s="22">
        <v>0</v>
      </c>
      <c r="G8605" s="22"/>
      <c r="H8605" s="22">
        <v>0</v>
      </c>
      <c r="I8605" s="22">
        <v>0</v>
      </c>
      <c r="J8605" s="22">
        <v>0</v>
      </c>
      <c r="K8605" s="22">
        <v>0</v>
      </c>
      <c r="L8605" s="22">
        <v>0</v>
      </c>
      <c r="M8605" s="22">
        <v>0</v>
      </c>
      <c r="N8605" s="22"/>
      <c r="O8605" s="22">
        <v>0</v>
      </c>
      <c r="P8605" s="22"/>
      <c r="Q8605" s="22"/>
      <c r="R8605" s="22"/>
      <c r="S8605" s="22"/>
      <c r="T8605" s="39">
        <f t="shared" si="134"/>
        <v>46230</v>
      </c>
    </row>
    <row r="8606" spans="1:20" x14ac:dyDescent="0.25">
      <c r="A8606" s="22" t="s">
        <v>7957</v>
      </c>
      <c r="B8606" s="22" t="s">
        <v>7958</v>
      </c>
      <c r="C8606" s="22" t="s">
        <v>8648</v>
      </c>
      <c r="D8606" s="22">
        <v>1</v>
      </c>
      <c r="E8606" s="22">
        <v>1</v>
      </c>
      <c r="F8606" s="22">
        <v>1</v>
      </c>
      <c r="G8606" s="22">
        <v>2</v>
      </c>
      <c r="H8606" s="22">
        <v>1</v>
      </c>
      <c r="I8606" s="22">
        <v>0</v>
      </c>
      <c r="J8606" s="22">
        <v>1</v>
      </c>
      <c r="K8606" s="22">
        <v>0</v>
      </c>
      <c r="L8606" s="22">
        <v>0</v>
      </c>
      <c r="M8606" s="22">
        <v>0</v>
      </c>
      <c r="N8606" s="22">
        <v>15</v>
      </c>
      <c r="O8606" s="22">
        <v>100</v>
      </c>
      <c r="P8606" s="22">
        <v>100</v>
      </c>
      <c r="Q8606" s="22">
        <v>0</v>
      </c>
      <c r="R8606" s="22"/>
      <c r="S8606" s="22">
        <v>0</v>
      </c>
      <c r="T8606" s="39">
        <f t="shared" si="134"/>
        <v>46230</v>
      </c>
    </row>
    <row r="8607" spans="1:20" x14ac:dyDescent="0.25">
      <c r="A8607" s="22" t="s">
        <v>7957</v>
      </c>
      <c r="B8607" s="22" t="s">
        <v>7958</v>
      </c>
      <c r="C8607" s="22" t="s">
        <v>8649</v>
      </c>
      <c r="D8607" s="22">
        <v>1</v>
      </c>
      <c r="E8607" s="22">
        <v>1</v>
      </c>
      <c r="F8607" s="22">
        <v>1</v>
      </c>
      <c r="G8607" s="22">
        <v>2</v>
      </c>
      <c r="H8607" s="22">
        <v>1</v>
      </c>
      <c r="I8607" s="22">
        <v>0</v>
      </c>
      <c r="J8607" s="22">
        <v>0</v>
      </c>
      <c r="K8607" s="22">
        <v>0</v>
      </c>
      <c r="L8607" s="22">
        <v>0</v>
      </c>
      <c r="M8607" s="22">
        <v>0</v>
      </c>
      <c r="N8607" s="22">
        <v>16</v>
      </c>
      <c r="O8607" s="22">
        <v>100</v>
      </c>
      <c r="P8607" s="22">
        <v>100</v>
      </c>
      <c r="Q8607" s="22">
        <v>0</v>
      </c>
      <c r="R8607" s="22"/>
      <c r="S8607" s="22">
        <v>0</v>
      </c>
      <c r="T8607" s="39">
        <f t="shared" si="134"/>
        <v>46230</v>
      </c>
    </row>
    <row r="8608" spans="1:20" x14ac:dyDescent="0.25">
      <c r="A8608" s="22" t="s">
        <v>7957</v>
      </c>
      <c r="B8608" s="22" t="s">
        <v>7958</v>
      </c>
      <c r="C8608" s="22" t="s">
        <v>8650</v>
      </c>
      <c r="D8608" s="22">
        <v>1</v>
      </c>
      <c r="E8608" s="22">
        <v>1</v>
      </c>
      <c r="F8608" s="22">
        <v>0</v>
      </c>
      <c r="G8608" s="22">
        <v>1</v>
      </c>
      <c r="H8608" s="22">
        <v>0</v>
      </c>
      <c r="I8608" s="22">
        <v>0</v>
      </c>
      <c r="J8608" s="22">
        <v>0</v>
      </c>
      <c r="K8608" s="22">
        <v>0</v>
      </c>
      <c r="L8608" s="22">
        <v>0</v>
      </c>
      <c r="M8608" s="22">
        <v>0</v>
      </c>
      <c r="N8608" s="22">
        <v>14</v>
      </c>
      <c r="O8608" s="22">
        <v>100</v>
      </c>
      <c r="P8608" s="22">
        <v>0</v>
      </c>
      <c r="Q8608" s="22"/>
      <c r="R8608" s="22"/>
      <c r="S8608" s="22">
        <v>0</v>
      </c>
      <c r="T8608" s="39">
        <f t="shared" si="134"/>
        <v>46230</v>
      </c>
    </row>
    <row r="8609" spans="1:20" x14ac:dyDescent="0.25">
      <c r="A8609" s="22" t="s">
        <v>7957</v>
      </c>
      <c r="B8609" s="22" t="s">
        <v>7958</v>
      </c>
      <c r="C8609" s="22" t="s">
        <v>8651</v>
      </c>
      <c r="D8609" s="22">
        <v>1</v>
      </c>
      <c r="E8609" s="22">
        <v>1</v>
      </c>
      <c r="F8609" s="22">
        <v>0</v>
      </c>
      <c r="G8609" s="22">
        <v>2</v>
      </c>
      <c r="H8609" s="22">
        <v>0</v>
      </c>
      <c r="I8609" s="22">
        <v>0</v>
      </c>
      <c r="J8609" s="22">
        <v>0</v>
      </c>
      <c r="K8609" s="22">
        <v>0</v>
      </c>
      <c r="L8609" s="22">
        <v>0</v>
      </c>
      <c r="M8609" s="22">
        <v>0</v>
      </c>
      <c r="N8609" s="22">
        <v>26</v>
      </c>
      <c r="O8609" s="22">
        <v>100</v>
      </c>
      <c r="P8609" s="22">
        <v>0</v>
      </c>
      <c r="Q8609" s="22"/>
      <c r="R8609" s="22"/>
      <c r="S8609" s="22">
        <v>0</v>
      </c>
      <c r="T8609" s="39">
        <f t="shared" si="134"/>
        <v>46230</v>
      </c>
    </row>
    <row r="8610" spans="1:20" x14ac:dyDescent="0.25">
      <c r="A8610" s="22" t="s">
        <v>7957</v>
      </c>
      <c r="B8610" s="22" t="s">
        <v>7958</v>
      </c>
      <c r="C8610" s="22" t="s">
        <v>8652</v>
      </c>
      <c r="D8610" s="22">
        <v>1</v>
      </c>
      <c r="E8610" s="22">
        <v>1</v>
      </c>
      <c r="F8610" s="22">
        <v>0</v>
      </c>
      <c r="G8610" s="22">
        <v>1</v>
      </c>
      <c r="H8610" s="22">
        <v>0</v>
      </c>
      <c r="I8610" s="22">
        <v>0</v>
      </c>
      <c r="J8610" s="22">
        <v>0</v>
      </c>
      <c r="K8610" s="22">
        <v>0</v>
      </c>
      <c r="L8610" s="22">
        <v>0</v>
      </c>
      <c r="M8610" s="22">
        <v>0</v>
      </c>
      <c r="N8610" s="22">
        <v>12</v>
      </c>
      <c r="O8610" s="22">
        <v>100</v>
      </c>
      <c r="P8610" s="22">
        <v>0</v>
      </c>
      <c r="Q8610" s="22"/>
      <c r="R8610" s="22"/>
      <c r="S8610" s="22">
        <v>0</v>
      </c>
      <c r="T8610" s="39">
        <f t="shared" si="134"/>
        <v>46230</v>
      </c>
    </row>
    <row r="8611" spans="1:20" x14ac:dyDescent="0.25">
      <c r="A8611" s="22" t="s">
        <v>7957</v>
      </c>
      <c r="B8611" s="22" t="s">
        <v>7958</v>
      </c>
      <c r="C8611" s="22" t="s">
        <v>8653</v>
      </c>
      <c r="D8611" s="22">
        <v>1</v>
      </c>
      <c r="E8611" s="22">
        <v>1</v>
      </c>
      <c r="F8611" s="22">
        <v>1</v>
      </c>
      <c r="G8611" s="22">
        <v>1</v>
      </c>
      <c r="H8611" s="22">
        <v>1</v>
      </c>
      <c r="I8611" s="22">
        <v>0</v>
      </c>
      <c r="J8611" s="22">
        <v>0</v>
      </c>
      <c r="K8611" s="22">
        <v>0</v>
      </c>
      <c r="L8611" s="22">
        <v>0</v>
      </c>
      <c r="M8611" s="22">
        <v>0</v>
      </c>
      <c r="N8611" s="22">
        <v>12</v>
      </c>
      <c r="O8611" s="22">
        <v>100</v>
      </c>
      <c r="P8611" s="22">
        <v>100</v>
      </c>
      <c r="Q8611" s="22">
        <v>0</v>
      </c>
      <c r="R8611" s="22"/>
      <c r="S8611" s="22">
        <v>0</v>
      </c>
      <c r="T8611" s="39">
        <f t="shared" si="134"/>
        <v>46230</v>
      </c>
    </row>
    <row r="8612" spans="1:20" x14ac:dyDescent="0.25">
      <c r="A8612" s="22" t="s">
        <v>7957</v>
      </c>
      <c r="B8612" s="22" t="s">
        <v>7958</v>
      </c>
      <c r="C8612" s="22" t="s">
        <v>8654</v>
      </c>
      <c r="D8612" s="22">
        <v>1</v>
      </c>
      <c r="E8612" s="22">
        <v>1</v>
      </c>
      <c r="F8612" s="22">
        <v>1</v>
      </c>
      <c r="G8612" s="22">
        <v>3</v>
      </c>
      <c r="H8612" s="22">
        <v>1</v>
      </c>
      <c r="I8612" s="22">
        <v>0</v>
      </c>
      <c r="J8612" s="22">
        <v>0</v>
      </c>
      <c r="K8612" s="22">
        <v>0</v>
      </c>
      <c r="L8612" s="22">
        <v>0</v>
      </c>
      <c r="M8612" s="22">
        <v>0</v>
      </c>
      <c r="N8612" s="22">
        <v>11</v>
      </c>
      <c r="O8612" s="22">
        <v>100</v>
      </c>
      <c r="P8612" s="22">
        <v>100</v>
      </c>
      <c r="Q8612" s="22">
        <v>0</v>
      </c>
      <c r="R8612" s="22"/>
      <c r="S8612" s="22">
        <v>0</v>
      </c>
      <c r="T8612" s="39">
        <f t="shared" si="134"/>
        <v>46230</v>
      </c>
    </row>
    <row r="8613" spans="1:20" x14ac:dyDescent="0.25">
      <c r="A8613" s="22" t="s">
        <v>7957</v>
      </c>
      <c r="B8613" s="22" t="s">
        <v>7958</v>
      </c>
      <c r="C8613" s="22" t="s">
        <v>8655</v>
      </c>
      <c r="D8613" s="22">
        <v>1</v>
      </c>
      <c r="E8613" s="22">
        <v>1</v>
      </c>
      <c r="F8613" s="22">
        <v>1</v>
      </c>
      <c r="G8613" s="22">
        <v>1</v>
      </c>
      <c r="H8613" s="22">
        <v>1</v>
      </c>
      <c r="I8613" s="22">
        <v>0</v>
      </c>
      <c r="J8613" s="22">
        <v>0</v>
      </c>
      <c r="K8613" s="22">
        <v>0</v>
      </c>
      <c r="L8613" s="22">
        <v>0</v>
      </c>
      <c r="M8613" s="22">
        <v>0</v>
      </c>
      <c r="N8613" s="22">
        <v>15</v>
      </c>
      <c r="O8613" s="22">
        <v>100</v>
      </c>
      <c r="P8613" s="22">
        <v>100</v>
      </c>
      <c r="Q8613" s="22">
        <v>0</v>
      </c>
      <c r="R8613" s="22"/>
      <c r="S8613" s="22">
        <v>0</v>
      </c>
      <c r="T8613" s="39">
        <f t="shared" si="134"/>
        <v>46230</v>
      </c>
    </row>
    <row r="8614" spans="1:20" x14ac:dyDescent="0.25">
      <c r="A8614" s="22" t="s">
        <v>7957</v>
      </c>
      <c r="B8614" s="22" t="s">
        <v>7958</v>
      </c>
      <c r="C8614" s="22" t="s">
        <v>8656</v>
      </c>
      <c r="D8614" s="22">
        <v>1</v>
      </c>
      <c r="E8614" s="22">
        <v>1</v>
      </c>
      <c r="F8614" s="22">
        <v>0</v>
      </c>
      <c r="G8614" s="22">
        <v>2</v>
      </c>
      <c r="H8614" s="22">
        <v>0</v>
      </c>
      <c r="I8614" s="22">
        <v>0</v>
      </c>
      <c r="J8614" s="22">
        <v>0</v>
      </c>
      <c r="K8614" s="22">
        <v>0</v>
      </c>
      <c r="L8614" s="22">
        <v>0</v>
      </c>
      <c r="M8614" s="22">
        <v>0</v>
      </c>
      <c r="N8614" s="22">
        <v>16.5</v>
      </c>
      <c r="O8614" s="22">
        <v>100</v>
      </c>
      <c r="P8614" s="22">
        <v>0</v>
      </c>
      <c r="Q8614" s="22"/>
      <c r="R8614" s="22"/>
      <c r="S8614" s="22">
        <v>0</v>
      </c>
      <c r="T8614" s="39">
        <f t="shared" si="134"/>
        <v>46230</v>
      </c>
    </row>
    <row r="8615" spans="1:20" x14ac:dyDescent="0.25">
      <c r="A8615" s="22" t="s">
        <v>7957</v>
      </c>
      <c r="B8615" s="22" t="s">
        <v>7958</v>
      </c>
      <c r="C8615" s="22" t="s">
        <v>8657</v>
      </c>
      <c r="D8615" s="22">
        <v>1</v>
      </c>
      <c r="E8615" s="22">
        <v>1</v>
      </c>
      <c r="F8615" s="22">
        <v>1</v>
      </c>
      <c r="G8615" s="22">
        <v>1</v>
      </c>
      <c r="H8615" s="22">
        <v>1</v>
      </c>
      <c r="I8615" s="22">
        <v>0</v>
      </c>
      <c r="J8615" s="22">
        <v>0</v>
      </c>
      <c r="K8615" s="22">
        <v>0</v>
      </c>
      <c r="L8615" s="22">
        <v>0</v>
      </c>
      <c r="M8615" s="22">
        <v>0</v>
      </c>
      <c r="N8615" s="22">
        <v>15</v>
      </c>
      <c r="O8615" s="22">
        <v>100</v>
      </c>
      <c r="P8615" s="22">
        <v>100</v>
      </c>
      <c r="Q8615" s="22">
        <v>0</v>
      </c>
      <c r="R8615" s="22"/>
      <c r="S8615" s="22">
        <v>0</v>
      </c>
      <c r="T8615" s="39">
        <f t="shared" si="134"/>
        <v>46230</v>
      </c>
    </row>
    <row r="8616" spans="1:20" x14ac:dyDescent="0.25">
      <c r="A8616" s="22" t="s">
        <v>7957</v>
      </c>
      <c r="B8616" s="22" t="s">
        <v>7958</v>
      </c>
      <c r="C8616" s="22" t="s">
        <v>8658</v>
      </c>
      <c r="D8616" s="22">
        <v>1</v>
      </c>
      <c r="E8616" s="22">
        <v>1</v>
      </c>
      <c r="F8616" s="22">
        <v>0</v>
      </c>
      <c r="G8616" s="22">
        <v>1</v>
      </c>
      <c r="H8616" s="22">
        <v>0</v>
      </c>
      <c r="I8616" s="22">
        <v>0</v>
      </c>
      <c r="J8616" s="22">
        <v>0</v>
      </c>
      <c r="K8616" s="22">
        <v>0</v>
      </c>
      <c r="L8616" s="22">
        <v>0</v>
      </c>
      <c r="M8616" s="22">
        <v>0</v>
      </c>
      <c r="N8616" s="22">
        <v>13</v>
      </c>
      <c r="O8616" s="22">
        <v>100</v>
      </c>
      <c r="P8616" s="22">
        <v>0</v>
      </c>
      <c r="Q8616" s="22"/>
      <c r="R8616" s="22"/>
      <c r="S8616" s="22">
        <v>0</v>
      </c>
      <c r="T8616" s="39">
        <f t="shared" si="134"/>
        <v>46230</v>
      </c>
    </row>
    <row r="8617" spans="1:20" x14ac:dyDescent="0.25">
      <c r="A8617" s="22" t="s">
        <v>7957</v>
      </c>
      <c r="B8617" s="22" t="s">
        <v>7958</v>
      </c>
      <c r="C8617" s="22" t="s">
        <v>8659</v>
      </c>
      <c r="D8617" s="22">
        <v>1</v>
      </c>
      <c r="E8617" s="22">
        <v>1</v>
      </c>
      <c r="F8617" s="22">
        <v>0</v>
      </c>
      <c r="G8617" s="22">
        <v>1</v>
      </c>
      <c r="H8617" s="22">
        <v>0</v>
      </c>
      <c r="I8617" s="22">
        <v>0</v>
      </c>
      <c r="J8617" s="22">
        <v>0</v>
      </c>
      <c r="K8617" s="22">
        <v>0</v>
      </c>
      <c r="L8617" s="22">
        <v>0</v>
      </c>
      <c r="M8617" s="22">
        <v>0</v>
      </c>
      <c r="N8617" s="22">
        <v>16</v>
      </c>
      <c r="O8617" s="22">
        <v>100</v>
      </c>
      <c r="P8617" s="22">
        <v>0</v>
      </c>
      <c r="Q8617" s="22"/>
      <c r="R8617" s="22"/>
      <c r="S8617" s="22">
        <v>0</v>
      </c>
      <c r="T8617" s="39">
        <f t="shared" si="134"/>
        <v>46230</v>
      </c>
    </row>
    <row r="8618" spans="1:20" x14ac:dyDescent="0.25">
      <c r="A8618" s="22" t="s">
        <v>7957</v>
      </c>
      <c r="B8618" s="22" t="s">
        <v>7958</v>
      </c>
      <c r="C8618" s="22" t="s">
        <v>8660</v>
      </c>
      <c r="D8618" s="22">
        <v>1</v>
      </c>
      <c r="E8618" s="22">
        <v>1</v>
      </c>
      <c r="F8618" s="22">
        <v>1</v>
      </c>
      <c r="G8618" s="22">
        <v>1</v>
      </c>
      <c r="H8618" s="22">
        <v>1</v>
      </c>
      <c r="I8618" s="22">
        <v>0</v>
      </c>
      <c r="J8618" s="22">
        <v>0</v>
      </c>
      <c r="K8618" s="22">
        <v>0</v>
      </c>
      <c r="L8618" s="22">
        <v>0</v>
      </c>
      <c r="M8618" s="22">
        <v>0</v>
      </c>
      <c r="N8618" s="22">
        <v>17</v>
      </c>
      <c r="O8618" s="22">
        <v>100</v>
      </c>
      <c r="P8618" s="22">
        <v>100</v>
      </c>
      <c r="Q8618" s="22">
        <v>0</v>
      </c>
      <c r="R8618" s="22"/>
      <c r="S8618" s="22">
        <v>0</v>
      </c>
      <c r="T8618" s="39">
        <f t="shared" si="134"/>
        <v>46230</v>
      </c>
    </row>
    <row r="8619" spans="1:20" x14ac:dyDescent="0.25">
      <c r="A8619" s="22" t="s">
        <v>7957</v>
      </c>
      <c r="B8619" s="22" t="s">
        <v>7958</v>
      </c>
      <c r="C8619" s="22" t="s">
        <v>8661</v>
      </c>
      <c r="D8619" s="22">
        <v>1</v>
      </c>
      <c r="E8619" s="22">
        <v>1</v>
      </c>
      <c r="F8619" s="22">
        <v>1</v>
      </c>
      <c r="G8619" s="22">
        <v>1</v>
      </c>
      <c r="H8619" s="22">
        <v>1</v>
      </c>
      <c r="I8619" s="22">
        <v>0</v>
      </c>
      <c r="J8619" s="22">
        <v>0</v>
      </c>
      <c r="K8619" s="22">
        <v>0</v>
      </c>
      <c r="L8619" s="22">
        <v>0</v>
      </c>
      <c r="M8619" s="22">
        <v>0</v>
      </c>
      <c r="N8619" s="22">
        <v>15</v>
      </c>
      <c r="O8619" s="22">
        <v>100</v>
      </c>
      <c r="P8619" s="22">
        <v>100</v>
      </c>
      <c r="Q8619" s="22">
        <v>0</v>
      </c>
      <c r="R8619" s="22"/>
      <c r="S8619" s="22">
        <v>0</v>
      </c>
      <c r="T8619" s="39">
        <f t="shared" si="134"/>
        <v>46230</v>
      </c>
    </row>
    <row r="8620" spans="1:20" x14ac:dyDescent="0.25">
      <c r="A8620" s="22" t="s">
        <v>7957</v>
      </c>
      <c r="B8620" s="22" t="s">
        <v>7958</v>
      </c>
      <c r="C8620" s="22" t="s">
        <v>8662</v>
      </c>
      <c r="D8620" s="22">
        <v>1</v>
      </c>
      <c r="E8620" s="22">
        <v>1</v>
      </c>
      <c r="F8620" s="22">
        <v>0</v>
      </c>
      <c r="G8620" s="22">
        <v>1</v>
      </c>
      <c r="H8620" s="22">
        <v>0</v>
      </c>
      <c r="I8620" s="22">
        <v>0</v>
      </c>
      <c r="J8620" s="22">
        <v>0</v>
      </c>
      <c r="K8620" s="22">
        <v>0</v>
      </c>
      <c r="L8620" s="22">
        <v>0</v>
      </c>
      <c r="M8620" s="22">
        <v>0</v>
      </c>
      <c r="N8620" s="22">
        <v>15</v>
      </c>
      <c r="O8620" s="22">
        <v>100</v>
      </c>
      <c r="P8620" s="22">
        <v>0</v>
      </c>
      <c r="Q8620" s="22"/>
      <c r="R8620" s="22"/>
      <c r="S8620" s="22">
        <v>0</v>
      </c>
      <c r="T8620" s="39">
        <f t="shared" si="134"/>
        <v>46230</v>
      </c>
    </row>
    <row r="8621" spans="1:20" x14ac:dyDescent="0.25">
      <c r="A8621" s="22" t="s">
        <v>7957</v>
      </c>
      <c r="B8621" s="22" t="s">
        <v>7958</v>
      </c>
      <c r="C8621" s="22" t="s">
        <v>8663</v>
      </c>
      <c r="D8621" s="22">
        <v>1</v>
      </c>
      <c r="E8621" s="22">
        <v>1</v>
      </c>
      <c r="F8621" s="22">
        <v>1</v>
      </c>
      <c r="G8621" s="22">
        <v>2</v>
      </c>
      <c r="H8621" s="22">
        <v>1</v>
      </c>
      <c r="I8621" s="22">
        <v>0</v>
      </c>
      <c r="J8621" s="22">
        <v>0</v>
      </c>
      <c r="K8621" s="22">
        <v>0</v>
      </c>
      <c r="L8621" s="22">
        <v>0</v>
      </c>
      <c r="M8621" s="22">
        <v>0</v>
      </c>
      <c r="N8621" s="22">
        <v>12</v>
      </c>
      <c r="O8621" s="22">
        <v>100</v>
      </c>
      <c r="P8621" s="22">
        <v>100</v>
      </c>
      <c r="Q8621" s="22">
        <v>0</v>
      </c>
      <c r="R8621" s="22"/>
      <c r="S8621" s="22">
        <v>0</v>
      </c>
      <c r="T8621" s="39">
        <f t="shared" si="134"/>
        <v>46230</v>
      </c>
    </row>
    <row r="8622" spans="1:20" x14ac:dyDescent="0.25">
      <c r="A8622" s="22" t="s">
        <v>7957</v>
      </c>
      <c r="B8622" s="22" t="s">
        <v>7958</v>
      </c>
      <c r="C8622" s="22" t="s">
        <v>8664</v>
      </c>
      <c r="D8622" s="22">
        <v>1</v>
      </c>
      <c r="E8622" s="22">
        <v>1</v>
      </c>
      <c r="F8622" s="22">
        <v>0</v>
      </c>
      <c r="G8622" s="22">
        <v>1</v>
      </c>
      <c r="H8622" s="22">
        <v>0</v>
      </c>
      <c r="I8622" s="22">
        <v>0</v>
      </c>
      <c r="J8622" s="22">
        <v>0</v>
      </c>
      <c r="K8622" s="22">
        <v>0</v>
      </c>
      <c r="L8622" s="22">
        <v>0</v>
      </c>
      <c r="M8622" s="22">
        <v>0</v>
      </c>
      <c r="N8622" s="22">
        <v>13</v>
      </c>
      <c r="O8622" s="22">
        <v>100</v>
      </c>
      <c r="P8622" s="22">
        <v>0</v>
      </c>
      <c r="Q8622" s="22"/>
      <c r="R8622" s="22"/>
      <c r="S8622" s="22">
        <v>0</v>
      </c>
      <c r="T8622" s="39">
        <f t="shared" si="134"/>
        <v>46230</v>
      </c>
    </row>
    <row r="8623" spans="1:20" x14ac:dyDescent="0.25">
      <c r="A8623" s="22" t="s">
        <v>7957</v>
      </c>
      <c r="B8623" s="22" t="s">
        <v>7958</v>
      </c>
      <c r="C8623" s="22" t="s">
        <v>8665</v>
      </c>
      <c r="D8623" s="22">
        <v>1</v>
      </c>
      <c r="E8623" s="22">
        <v>1</v>
      </c>
      <c r="F8623" s="22">
        <v>1</v>
      </c>
      <c r="G8623" s="22">
        <v>1</v>
      </c>
      <c r="H8623" s="22">
        <v>1</v>
      </c>
      <c r="I8623" s="22">
        <v>0</v>
      </c>
      <c r="J8623" s="22">
        <v>0</v>
      </c>
      <c r="K8623" s="22">
        <v>0</v>
      </c>
      <c r="L8623" s="22">
        <v>0</v>
      </c>
      <c r="M8623" s="22">
        <v>0</v>
      </c>
      <c r="N8623" s="22">
        <v>12</v>
      </c>
      <c r="O8623" s="22">
        <v>100</v>
      </c>
      <c r="P8623" s="22">
        <v>100</v>
      </c>
      <c r="Q8623" s="22">
        <v>0</v>
      </c>
      <c r="R8623" s="22"/>
      <c r="S8623" s="22">
        <v>0</v>
      </c>
      <c r="T8623" s="39">
        <f t="shared" si="134"/>
        <v>46230</v>
      </c>
    </row>
    <row r="8624" spans="1:20" x14ac:dyDescent="0.25">
      <c r="A8624" s="22" t="s">
        <v>7957</v>
      </c>
      <c r="B8624" s="22" t="s">
        <v>7958</v>
      </c>
      <c r="C8624" s="22" t="s">
        <v>8666</v>
      </c>
      <c r="D8624" s="22">
        <v>1</v>
      </c>
      <c r="E8624" s="22">
        <v>1</v>
      </c>
      <c r="F8624" s="22">
        <v>1</v>
      </c>
      <c r="G8624" s="22">
        <v>1</v>
      </c>
      <c r="H8624" s="22">
        <v>1</v>
      </c>
      <c r="I8624" s="22">
        <v>0</v>
      </c>
      <c r="J8624" s="22">
        <v>1</v>
      </c>
      <c r="K8624" s="22">
        <v>1</v>
      </c>
      <c r="L8624" s="22">
        <v>0</v>
      </c>
      <c r="M8624" s="22">
        <v>0</v>
      </c>
      <c r="N8624" s="22">
        <v>12</v>
      </c>
      <c r="O8624" s="22">
        <v>100</v>
      </c>
      <c r="P8624" s="22">
        <v>100</v>
      </c>
      <c r="Q8624" s="22">
        <v>0</v>
      </c>
      <c r="R8624" s="22"/>
      <c r="S8624" s="22">
        <v>0</v>
      </c>
      <c r="T8624" s="39">
        <f t="shared" si="134"/>
        <v>46230</v>
      </c>
    </row>
    <row r="8625" spans="1:20" x14ac:dyDescent="0.25">
      <c r="A8625" s="22" t="s">
        <v>7957</v>
      </c>
      <c r="B8625" s="22" t="s">
        <v>7958</v>
      </c>
      <c r="C8625" s="22" t="s">
        <v>8667</v>
      </c>
      <c r="D8625" s="22">
        <v>1</v>
      </c>
      <c r="E8625" s="22">
        <v>1</v>
      </c>
      <c r="F8625" s="22">
        <v>0</v>
      </c>
      <c r="G8625" s="22">
        <v>1</v>
      </c>
      <c r="H8625" s="22">
        <v>0</v>
      </c>
      <c r="I8625" s="22">
        <v>0</v>
      </c>
      <c r="J8625" s="22">
        <v>0</v>
      </c>
      <c r="K8625" s="22">
        <v>0</v>
      </c>
      <c r="L8625" s="22">
        <v>0</v>
      </c>
      <c r="M8625" s="22">
        <v>0</v>
      </c>
      <c r="N8625" s="22">
        <v>12</v>
      </c>
      <c r="O8625" s="22">
        <v>100</v>
      </c>
      <c r="P8625" s="22">
        <v>0</v>
      </c>
      <c r="Q8625" s="22"/>
      <c r="R8625" s="22"/>
      <c r="S8625" s="22">
        <v>0</v>
      </c>
      <c r="T8625" s="39">
        <f t="shared" si="134"/>
        <v>46230</v>
      </c>
    </row>
    <row r="8626" spans="1:20" x14ac:dyDescent="0.25">
      <c r="A8626" s="22" t="s">
        <v>7957</v>
      </c>
      <c r="B8626" s="22" t="s">
        <v>7958</v>
      </c>
      <c r="C8626" s="22" t="s">
        <v>8668</v>
      </c>
      <c r="D8626" s="22">
        <v>1</v>
      </c>
      <c r="E8626" s="22">
        <v>1</v>
      </c>
      <c r="F8626" s="22">
        <v>0</v>
      </c>
      <c r="G8626" s="22">
        <v>1</v>
      </c>
      <c r="H8626" s="22">
        <v>0</v>
      </c>
      <c r="I8626" s="22">
        <v>0</v>
      </c>
      <c r="J8626" s="22">
        <v>0</v>
      </c>
      <c r="K8626" s="22">
        <v>0</v>
      </c>
      <c r="L8626" s="22">
        <v>0</v>
      </c>
      <c r="M8626" s="22">
        <v>0</v>
      </c>
      <c r="N8626" s="22">
        <v>14</v>
      </c>
      <c r="O8626" s="22">
        <v>100</v>
      </c>
      <c r="P8626" s="22">
        <v>0</v>
      </c>
      <c r="Q8626" s="22"/>
      <c r="R8626" s="22"/>
      <c r="S8626" s="22">
        <v>0</v>
      </c>
      <c r="T8626" s="39">
        <f t="shared" si="134"/>
        <v>46230</v>
      </c>
    </row>
    <row r="8627" spans="1:20" x14ac:dyDescent="0.25">
      <c r="A8627" s="22" t="s">
        <v>7957</v>
      </c>
      <c r="B8627" s="22" t="s">
        <v>7958</v>
      </c>
      <c r="C8627" s="22" t="s">
        <v>8669</v>
      </c>
      <c r="D8627" s="22">
        <v>1</v>
      </c>
      <c r="E8627" s="22">
        <v>1</v>
      </c>
      <c r="F8627" s="22">
        <v>1</v>
      </c>
      <c r="G8627" s="22">
        <v>2</v>
      </c>
      <c r="H8627" s="22">
        <v>1</v>
      </c>
      <c r="I8627" s="22">
        <v>0</v>
      </c>
      <c r="J8627" s="22">
        <v>0</v>
      </c>
      <c r="K8627" s="22">
        <v>0</v>
      </c>
      <c r="L8627" s="22">
        <v>0</v>
      </c>
      <c r="M8627" s="22">
        <v>0</v>
      </c>
      <c r="N8627" s="22">
        <v>16</v>
      </c>
      <c r="O8627" s="22">
        <v>100</v>
      </c>
      <c r="P8627" s="22">
        <v>100</v>
      </c>
      <c r="Q8627" s="22">
        <v>0</v>
      </c>
      <c r="R8627" s="22"/>
      <c r="S8627" s="22">
        <v>0</v>
      </c>
      <c r="T8627" s="39">
        <f t="shared" si="134"/>
        <v>46230</v>
      </c>
    </row>
    <row r="8628" spans="1:20" x14ac:dyDescent="0.25">
      <c r="A8628" s="22" t="s">
        <v>7957</v>
      </c>
      <c r="B8628" s="22" t="s">
        <v>7958</v>
      </c>
      <c r="C8628" s="22" t="s">
        <v>8670</v>
      </c>
      <c r="D8628" s="22">
        <v>1</v>
      </c>
      <c r="E8628" s="22">
        <v>1</v>
      </c>
      <c r="F8628" s="22">
        <v>0</v>
      </c>
      <c r="G8628" s="22">
        <v>1</v>
      </c>
      <c r="H8628" s="22">
        <v>0</v>
      </c>
      <c r="I8628" s="22">
        <v>0</v>
      </c>
      <c r="J8628" s="22">
        <v>0</v>
      </c>
      <c r="K8628" s="22">
        <v>0</v>
      </c>
      <c r="L8628" s="22">
        <v>0</v>
      </c>
      <c r="M8628" s="22">
        <v>0</v>
      </c>
      <c r="N8628" s="22">
        <v>14</v>
      </c>
      <c r="O8628" s="22">
        <v>100</v>
      </c>
      <c r="P8628" s="22">
        <v>0</v>
      </c>
      <c r="Q8628" s="22"/>
      <c r="R8628" s="22"/>
      <c r="S8628" s="22">
        <v>0</v>
      </c>
      <c r="T8628" s="39">
        <f t="shared" si="134"/>
        <v>46230</v>
      </c>
    </row>
    <row r="8629" spans="1:20" x14ac:dyDescent="0.25">
      <c r="A8629" s="22" t="s">
        <v>7957</v>
      </c>
      <c r="B8629" s="22" t="s">
        <v>7958</v>
      </c>
      <c r="C8629" s="22" t="s">
        <v>8671</v>
      </c>
      <c r="D8629" s="22">
        <v>1</v>
      </c>
      <c r="E8629" s="22">
        <v>1</v>
      </c>
      <c r="F8629" s="22">
        <v>1</v>
      </c>
      <c r="G8629" s="22">
        <v>2</v>
      </c>
      <c r="H8629" s="22">
        <v>1</v>
      </c>
      <c r="I8629" s="22">
        <v>1</v>
      </c>
      <c r="J8629" s="22">
        <v>0</v>
      </c>
      <c r="K8629" s="22">
        <v>0</v>
      </c>
      <c r="L8629" s="22">
        <v>0</v>
      </c>
      <c r="M8629" s="22">
        <v>0</v>
      </c>
      <c r="N8629" s="22">
        <v>124.5</v>
      </c>
      <c r="O8629" s="22">
        <v>100</v>
      </c>
      <c r="P8629" s="22">
        <v>100</v>
      </c>
      <c r="Q8629" s="22">
        <v>100</v>
      </c>
      <c r="R8629" s="22">
        <v>0</v>
      </c>
      <c r="S8629" s="22">
        <v>0</v>
      </c>
      <c r="T8629" s="39">
        <f t="shared" si="134"/>
        <v>46230</v>
      </c>
    </row>
    <row r="8630" spans="1:20" x14ac:dyDescent="0.25">
      <c r="A8630" s="22" t="s">
        <v>7957</v>
      </c>
      <c r="B8630" s="22" t="s">
        <v>7958</v>
      </c>
      <c r="C8630" s="22" t="s">
        <v>8672</v>
      </c>
      <c r="D8630" s="22">
        <v>1</v>
      </c>
      <c r="E8630" s="22">
        <v>1</v>
      </c>
      <c r="F8630" s="22">
        <v>0</v>
      </c>
      <c r="G8630" s="22">
        <v>1</v>
      </c>
      <c r="H8630" s="22">
        <v>0</v>
      </c>
      <c r="I8630" s="22">
        <v>0</v>
      </c>
      <c r="J8630" s="22">
        <v>0</v>
      </c>
      <c r="K8630" s="22">
        <v>0</v>
      </c>
      <c r="L8630" s="22">
        <v>0</v>
      </c>
      <c r="M8630" s="22">
        <v>0</v>
      </c>
      <c r="N8630" s="22">
        <v>15</v>
      </c>
      <c r="O8630" s="22">
        <v>100</v>
      </c>
      <c r="P8630" s="22">
        <v>0</v>
      </c>
      <c r="Q8630" s="22"/>
      <c r="R8630" s="22"/>
      <c r="S8630" s="22">
        <v>0</v>
      </c>
      <c r="T8630" s="39">
        <f t="shared" si="134"/>
        <v>46230</v>
      </c>
    </row>
    <row r="8631" spans="1:20" x14ac:dyDescent="0.25">
      <c r="A8631" s="22" t="s">
        <v>7957</v>
      </c>
      <c r="B8631" s="22" t="s">
        <v>7958</v>
      </c>
      <c r="C8631" s="22" t="s">
        <v>8673</v>
      </c>
      <c r="D8631" s="22">
        <v>1</v>
      </c>
      <c r="E8631" s="22">
        <v>1</v>
      </c>
      <c r="F8631" s="22">
        <v>0</v>
      </c>
      <c r="G8631" s="22">
        <v>1</v>
      </c>
      <c r="H8631" s="22">
        <v>0</v>
      </c>
      <c r="I8631" s="22">
        <v>0</v>
      </c>
      <c r="J8631" s="22">
        <v>0</v>
      </c>
      <c r="K8631" s="22">
        <v>0</v>
      </c>
      <c r="L8631" s="22">
        <v>0</v>
      </c>
      <c r="M8631" s="22">
        <v>0</v>
      </c>
      <c r="N8631" s="22">
        <v>12</v>
      </c>
      <c r="O8631" s="22">
        <v>100</v>
      </c>
      <c r="P8631" s="22">
        <v>0</v>
      </c>
      <c r="Q8631" s="22"/>
      <c r="R8631" s="22"/>
      <c r="S8631" s="22">
        <v>0</v>
      </c>
      <c r="T8631" s="39">
        <f t="shared" si="134"/>
        <v>46230</v>
      </c>
    </row>
    <row r="8632" spans="1:20" x14ac:dyDescent="0.25">
      <c r="A8632" s="22" t="s">
        <v>7957</v>
      </c>
      <c r="B8632" s="22" t="s">
        <v>7958</v>
      </c>
      <c r="C8632" s="22" t="s">
        <v>8674</v>
      </c>
      <c r="D8632" s="22">
        <v>1</v>
      </c>
      <c r="E8632" s="22">
        <v>1</v>
      </c>
      <c r="F8632" s="22">
        <v>0</v>
      </c>
      <c r="G8632" s="22">
        <v>1</v>
      </c>
      <c r="H8632" s="22">
        <v>0</v>
      </c>
      <c r="I8632" s="22">
        <v>0</v>
      </c>
      <c r="J8632" s="22">
        <v>0</v>
      </c>
      <c r="K8632" s="22">
        <v>0</v>
      </c>
      <c r="L8632" s="22">
        <v>0</v>
      </c>
      <c r="M8632" s="22">
        <v>0</v>
      </c>
      <c r="N8632" s="22">
        <v>17</v>
      </c>
      <c r="O8632" s="22">
        <v>100</v>
      </c>
      <c r="P8632" s="22">
        <v>0</v>
      </c>
      <c r="Q8632" s="22"/>
      <c r="R8632" s="22"/>
      <c r="S8632" s="22">
        <v>0</v>
      </c>
      <c r="T8632" s="39">
        <f t="shared" si="134"/>
        <v>46230</v>
      </c>
    </row>
    <row r="8633" spans="1:20" x14ac:dyDescent="0.25">
      <c r="A8633" s="22" t="s">
        <v>7957</v>
      </c>
      <c r="B8633" s="22" t="s">
        <v>7958</v>
      </c>
      <c r="C8633" s="22" t="s">
        <v>8675</v>
      </c>
      <c r="D8633" s="22">
        <v>1</v>
      </c>
      <c r="E8633" s="22">
        <v>1</v>
      </c>
      <c r="F8633" s="22">
        <v>1</v>
      </c>
      <c r="G8633" s="22">
        <v>1</v>
      </c>
      <c r="H8633" s="22">
        <v>1</v>
      </c>
      <c r="I8633" s="22">
        <v>0</v>
      </c>
      <c r="J8633" s="22">
        <v>0</v>
      </c>
      <c r="K8633" s="22">
        <v>0</v>
      </c>
      <c r="L8633" s="22">
        <v>0</v>
      </c>
      <c r="M8633" s="22">
        <v>0</v>
      </c>
      <c r="N8633" s="22">
        <v>14</v>
      </c>
      <c r="O8633" s="22">
        <v>100</v>
      </c>
      <c r="P8633" s="22">
        <v>100</v>
      </c>
      <c r="Q8633" s="22">
        <v>0</v>
      </c>
      <c r="R8633" s="22"/>
      <c r="S8633" s="22">
        <v>0</v>
      </c>
      <c r="T8633" s="39">
        <f t="shared" si="134"/>
        <v>46230</v>
      </c>
    </row>
    <row r="8634" spans="1:20" x14ac:dyDescent="0.25">
      <c r="A8634" s="22" t="s">
        <v>7957</v>
      </c>
      <c r="B8634" s="22" t="s">
        <v>7958</v>
      </c>
      <c r="C8634" s="22" t="s">
        <v>8676</v>
      </c>
      <c r="D8634" s="22">
        <v>1</v>
      </c>
      <c r="E8634" s="22">
        <v>1</v>
      </c>
      <c r="F8634" s="22">
        <v>0</v>
      </c>
      <c r="G8634" s="22">
        <v>1</v>
      </c>
      <c r="H8634" s="22">
        <v>0</v>
      </c>
      <c r="I8634" s="22">
        <v>0</v>
      </c>
      <c r="J8634" s="22">
        <v>0</v>
      </c>
      <c r="K8634" s="22">
        <v>0</v>
      </c>
      <c r="L8634" s="22">
        <v>0</v>
      </c>
      <c r="M8634" s="22">
        <v>0</v>
      </c>
      <c r="N8634" s="22">
        <v>15</v>
      </c>
      <c r="O8634" s="22">
        <v>100</v>
      </c>
      <c r="P8634" s="22">
        <v>0</v>
      </c>
      <c r="Q8634" s="22"/>
      <c r="R8634" s="22"/>
      <c r="S8634" s="22">
        <v>0</v>
      </c>
      <c r="T8634" s="39">
        <f t="shared" si="134"/>
        <v>46230</v>
      </c>
    </row>
    <row r="8635" spans="1:20" x14ac:dyDescent="0.25">
      <c r="A8635" s="22" t="s">
        <v>7957</v>
      </c>
      <c r="B8635" s="22" t="s">
        <v>7958</v>
      </c>
      <c r="C8635" s="22" t="s">
        <v>8677</v>
      </c>
      <c r="D8635" s="22">
        <v>1</v>
      </c>
      <c r="E8635" s="22">
        <v>1</v>
      </c>
      <c r="F8635" s="22">
        <v>0</v>
      </c>
      <c r="G8635" s="22">
        <v>1</v>
      </c>
      <c r="H8635" s="22">
        <v>0</v>
      </c>
      <c r="I8635" s="22">
        <v>0</v>
      </c>
      <c r="J8635" s="22">
        <v>0</v>
      </c>
      <c r="K8635" s="22">
        <v>0</v>
      </c>
      <c r="L8635" s="22">
        <v>0</v>
      </c>
      <c r="M8635" s="22">
        <v>0</v>
      </c>
      <c r="N8635" s="22">
        <v>15</v>
      </c>
      <c r="O8635" s="22">
        <v>100</v>
      </c>
      <c r="P8635" s="22">
        <v>0</v>
      </c>
      <c r="Q8635" s="22"/>
      <c r="R8635" s="22"/>
      <c r="S8635" s="22">
        <v>0</v>
      </c>
      <c r="T8635" s="39">
        <f t="shared" si="134"/>
        <v>46230</v>
      </c>
    </row>
    <row r="8636" spans="1:20" x14ac:dyDescent="0.25">
      <c r="A8636" s="22" t="s">
        <v>7957</v>
      </c>
      <c r="B8636" s="22" t="s">
        <v>7958</v>
      </c>
      <c r="C8636" s="22" t="s">
        <v>8678</v>
      </c>
      <c r="D8636" s="22">
        <v>1</v>
      </c>
      <c r="E8636" s="22">
        <v>1</v>
      </c>
      <c r="F8636" s="22">
        <v>1</v>
      </c>
      <c r="G8636" s="22">
        <v>2</v>
      </c>
      <c r="H8636" s="22">
        <v>1</v>
      </c>
      <c r="I8636" s="22">
        <v>1</v>
      </c>
      <c r="J8636" s="22">
        <v>0</v>
      </c>
      <c r="K8636" s="22">
        <v>0</v>
      </c>
      <c r="L8636" s="22">
        <v>0</v>
      </c>
      <c r="M8636" s="22">
        <v>0</v>
      </c>
      <c r="N8636" s="22">
        <v>124.5</v>
      </c>
      <c r="O8636" s="22">
        <v>100</v>
      </c>
      <c r="P8636" s="22">
        <v>100</v>
      </c>
      <c r="Q8636" s="22">
        <v>100</v>
      </c>
      <c r="R8636" s="22">
        <v>0</v>
      </c>
      <c r="S8636" s="22">
        <v>0</v>
      </c>
      <c r="T8636" s="39">
        <f t="shared" si="134"/>
        <v>46230</v>
      </c>
    </row>
    <row r="8637" spans="1:20" x14ac:dyDescent="0.25">
      <c r="A8637" s="22" t="s">
        <v>7957</v>
      </c>
      <c r="B8637" s="22" t="s">
        <v>7958</v>
      </c>
      <c r="C8637" s="22" t="s">
        <v>8679</v>
      </c>
      <c r="D8637" s="22">
        <v>1</v>
      </c>
      <c r="E8637" s="22">
        <v>1</v>
      </c>
      <c r="F8637" s="22">
        <v>1</v>
      </c>
      <c r="G8637" s="22">
        <v>1</v>
      </c>
      <c r="H8637" s="22">
        <v>1</v>
      </c>
      <c r="I8637" s="22">
        <v>0</v>
      </c>
      <c r="J8637" s="22">
        <v>0</v>
      </c>
      <c r="K8637" s="22">
        <v>0</v>
      </c>
      <c r="L8637" s="22">
        <v>0</v>
      </c>
      <c r="M8637" s="22">
        <v>0</v>
      </c>
      <c r="N8637" s="22">
        <v>11</v>
      </c>
      <c r="O8637" s="22">
        <v>100</v>
      </c>
      <c r="P8637" s="22">
        <v>100</v>
      </c>
      <c r="Q8637" s="22">
        <v>0</v>
      </c>
      <c r="R8637" s="22"/>
      <c r="S8637" s="22">
        <v>0</v>
      </c>
      <c r="T8637" s="39">
        <f t="shared" si="134"/>
        <v>46230</v>
      </c>
    </row>
    <row r="8638" spans="1:20" x14ac:dyDescent="0.25">
      <c r="A8638" s="22" t="s">
        <v>7957</v>
      </c>
      <c r="B8638" s="22" t="s">
        <v>7958</v>
      </c>
      <c r="C8638" s="22" t="s">
        <v>8680</v>
      </c>
      <c r="D8638" s="22">
        <v>1</v>
      </c>
      <c r="E8638" s="22">
        <v>1</v>
      </c>
      <c r="F8638" s="22">
        <v>1</v>
      </c>
      <c r="G8638" s="22">
        <v>2</v>
      </c>
      <c r="H8638" s="22">
        <v>1</v>
      </c>
      <c r="I8638" s="22">
        <v>0</v>
      </c>
      <c r="J8638" s="22">
        <v>0</v>
      </c>
      <c r="K8638" s="22">
        <v>0</v>
      </c>
      <c r="L8638" s="22">
        <v>0</v>
      </c>
      <c r="M8638" s="22">
        <v>0</v>
      </c>
      <c r="N8638" s="22">
        <v>14</v>
      </c>
      <c r="O8638" s="22">
        <v>100</v>
      </c>
      <c r="P8638" s="22">
        <v>100</v>
      </c>
      <c r="Q8638" s="22">
        <v>0</v>
      </c>
      <c r="R8638" s="22"/>
      <c r="S8638" s="22">
        <v>0</v>
      </c>
      <c r="T8638" s="39">
        <f t="shared" si="134"/>
        <v>46230</v>
      </c>
    </row>
    <row r="8639" spans="1:20" x14ac:dyDescent="0.25">
      <c r="A8639" s="22" t="s">
        <v>7957</v>
      </c>
      <c r="B8639" s="22" t="s">
        <v>7958</v>
      </c>
      <c r="C8639" s="22" t="s">
        <v>8681</v>
      </c>
      <c r="D8639" s="22">
        <v>1</v>
      </c>
      <c r="E8639" s="22">
        <v>1</v>
      </c>
      <c r="F8639" s="22">
        <v>1</v>
      </c>
      <c r="G8639" s="22">
        <v>1</v>
      </c>
      <c r="H8639" s="22">
        <v>1</v>
      </c>
      <c r="I8639" s="22">
        <v>0</v>
      </c>
      <c r="J8639" s="22">
        <v>0</v>
      </c>
      <c r="K8639" s="22">
        <v>0</v>
      </c>
      <c r="L8639" s="22">
        <v>0</v>
      </c>
      <c r="M8639" s="22">
        <v>0</v>
      </c>
      <c r="N8639" s="22">
        <v>15</v>
      </c>
      <c r="O8639" s="22">
        <v>100</v>
      </c>
      <c r="P8639" s="22">
        <v>100</v>
      </c>
      <c r="Q8639" s="22">
        <v>0</v>
      </c>
      <c r="R8639" s="22"/>
      <c r="S8639" s="22">
        <v>0</v>
      </c>
      <c r="T8639" s="39">
        <f t="shared" si="134"/>
        <v>46230</v>
      </c>
    </row>
    <row r="8640" spans="1:20" x14ac:dyDescent="0.25">
      <c r="A8640" s="22" t="s">
        <v>7957</v>
      </c>
      <c r="B8640" s="22" t="s">
        <v>7958</v>
      </c>
      <c r="C8640" s="22" t="s">
        <v>8682</v>
      </c>
      <c r="D8640" s="22">
        <v>1</v>
      </c>
      <c r="E8640" s="22">
        <v>1</v>
      </c>
      <c r="F8640" s="22">
        <v>0</v>
      </c>
      <c r="G8640" s="22">
        <v>1</v>
      </c>
      <c r="H8640" s="22">
        <v>0</v>
      </c>
      <c r="I8640" s="22">
        <v>0</v>
      </c>
      <c r="J8640" s="22">
        <v>0</v>
      </c>
      <c r="K8640" s="22">
        <v>0</v>
      </c>
      <c r="L8640" s="22">
        <v>0</v>
      </c>
      <c r="M8640" s="22">
        <v>0</v>
      </c>
      <c r="N8640" s="22">
        <v>12</v>
      </c>
      <c r="O8640" s="22">
        <v>100</v>
      </c>
      <c r="P8640" s="22">
        <v>0</v>
      </c>
      <c r="Q8640" s="22"/>
      <c r="R8640" s="22"/>
      <c r="S8640" s="22">
        <v>0</v>
      </c>
      <c r="T8640" s="39">
        <f t="shared" si="134"/>
        <v>46230</v>
      </c>
    </row>
    <row r="8641" spans="1:20" x14ac:dyDescent="0.25">
      <c r="A8641" s="22" t="s">
        <v>7957</v>
      </c>
      <c r="B8641" s="22" t="s">
        <v>7958</v>
      </c>
      <c r="C8641" s="22" t="s">
        <v>8683</v>
      </c>
      <c r="D8641" s="22">
        <v>1</v>
      </c>
      <c r="E8641" s="22">
        <v>1</v>
      </c>
      <c r="F8641" s="22">
        <v>1</v>
      </c>
      <c r="G8641" s="22">
        <v>1</v>
      </c>
      <c r="H8641" s="22">
        <v>1</v>
      </c>
      <c r="I8641" s="22">
        <v>0</v>
      </c>
      <c r="J8641" s="22">
        <v>0</v>
      </c>
      <c r="K8641" s="22">
        <v>0</v>
      </c>
      <c r="L8641" s="22">
        <v>0</v>
      </c>
      <c r="M8641" s="22">
        <v>0</v>
      </c>
      <c r="N8641" s="22">
        <v>12</v>
      </c>
      <c r="O8641" s="22">
        <v>100</v>
      </c>
      <c r="P8641" s="22">
        <v>100</v>
      </c>
      <c r="Q8641" s="22">
        <v>0</v>
      </c>
      <c r="R8641" s="22"/>
      <c r="S8641" s="22">
        <v>0</v>
      </c>
      <c r="T8641" s="39">
        <f t="shared" si="134"/>
        <v>46230</v>
      </c>
    </row>
    <row r="8642" spans="1:20" x14ac:dyDescent="0.25">
      <c r="A8642" s="22" t="s">
        <v>7957</v>
      </c>
      <c r="B8642" s="22" t="s">
        <v>7958</v>
      </c>
      <c r="C8642" s="22" t="s">
        <v>8684</v>
      </c>
      <c r="D8642" s="22">
        <v>1</v>
      </c>
      <c r="E8642" s="22">
        <v>1</v>
      </c>
      <c r="F8642" s="22">
        <v>0</v>
      </c>
      <c r="G8642" s="22">
        <v>2</v>
      </c>
      <c r="H8642" s="22">
        <v>0</v>
      </c>
      <c r="I8642" s="22">
        <v>0</v>
      </c>
      <c r="J8642" s="22">
        <v>0</v>
      </c>
      <c r="K8642" s="22">
        <v>0</v>
      </c>
      <c r="L8642" s="22">
        <v>0</v>
      </c>
      <c r="M8642" s="22">
        <v>0</v>
      </c>
      <c r="N8642" s="22">
        <v>14.5</v>
      </c>
      <c r="O8642" s="22">
        <v>100</v>
      </c>
      <c r="P8642" s="22">
        <v>0</v>
      </c>
      <c r="Q8642" s="22"/>
      <c r="R8642" s="22"/>
      <c r="S8642" s="22">
        <v>0</v>
      </c>
      <c r="T8642" s="39">
        <f t="shared" ref="T8642:T8705" si="135">IFERROR(DATEVALUE(A8642),"")</f>
        <v>46230</v>
      </c>
    </row>
    <row r="8643" spans="1:20" x14ac:dyDescent="0.25">
      <c r="A8643" s="22" t="s">
        <v>7957</v>
      </c>
      <c r="B8643" s="22" t="s">
        <v>7958</v>
      </c>
      <c r="C8643" s="22" t="s">
        <v>8685</v>
      </c>
      <c r="D8643" s="22">
        <v>1</v>
      </c>
      <c r="E8643" s="22">
        <v>1</v>
      </c>
      <c r="F8643" s="22">
        <v>1</v>
      </c>
      <c r="G8643" s="22">
        <v>1</v>
      </c>
      <c r="H8643" s="22">
        <v>1</v>
      </c>
      <c r="I8643" s="22">
        <v>0</v>
      </c>
      <c r="J8643" s="22">
        <v>0</v>
      </c>
      <c r="K8643" s="22">
        <v>0</v>
      </c>
      <c r="L8643" s="22">
        <v>0</v>
      </c>
      <c r="M8643" s="22">
        <v>0</v>
      </c>
      <c r="N8643" s="22">
        <v>14</v>
      </c>
      <c r="O8643" s="22">
        <v>100</v>
      </c>
      <c r="P8643" s="22">
        <v>100</v>
      </c>
      <c r="Q8643" s="22">
        <v>0</v>
      </c>
      <c r="R8643" s="22"/>
      <c r="S8643" s="22">
        <v>0</v>
      </c>
      <c r="T8643" s="39">
        <f t="shared" si="135"/>
        <v>46230</v>
      </c>
    </row>
    <row r="8644" spans="1:20" x14ac:dyDescent="0.25">
      <c r="A8644" s="22" t="s">
        <v>7957</v>
      </c>
      <c r="B8644" s="22" t="s">
        <v>7958</v>
      </c>
      <c r="C8644" s="22" t="s">
        <v>8686</v>
      </c>
      <c r="D8644" s="22">
        <v>1</v>
      </c>
      <c r="E8644" s="22">
        <v>1</v>
      </c>
      <c r="F8644" s="22">
        <v>1</v>
      </c>
      <c r="G8644" s="22">
        <v>1</v>
      </c>
      <c r="H8644" s="22">
        <v>1</v>
      </c>
      <c r="I8644" s="22">
        <v>0</v>
      </c>
      <c r="J8644" s="22">
        <v>0</v>
      </c>
      <c r="K8644" s="22">
        <v>0</v>
      </c>
      <c r="L8644" s="22">
        <v>0</v>
      </c>
      <c r="M8644" s="22">
        <v>0</v>
      </c>
      <c r="N8644" s="22">
        <v>15</v>
      </c>
      <c r="O8644" s="22">
        <v>100</v>
      </c>
      <c r="P8644" s="22">
        <v>100</v>
      </c>
      <c r="Q8644" s="22">
        <v>0</v>
      </c>
      <c r="R8644" s="22"/>
      <c r="S8644" s="22">
        <v>0</v>
      </c>
      <c r="T8644" s="39">
        <f t="shared" si="135"/>
        <v>46230</v>
      </c>
    </row>
    <row r="8645" spans="1:20" x14ac:dyDescent="0.25">
      <c r="A8645" s="22" t="s">
        <v>7957</v>
      </c>
      <c r="B8645" s="22" t="s">
        <v>7958</v>
      </c>
      <c r="C8645" s="22" t="s">
        <v>8687</v>
      </c>
      <c r="D8645" s="22">
        <v>1</v>
      </c>
      <c r="E8645" s="22">
        <v>1</v>
      </c>
      <c r="F8645" s="22">
        <v>1</v>
      </c>
      <c r="G8645" s="22">
        <v>1</v>
      </c>
      <c r="H8645" s="22">
        <v>1</v>
      </c>
      <c r="I8645" s="22">
        <v>0</v>
      </c>
      <c r="J8645" s="22">
        <v>0</v>
      </c>
      <c r="K8645" s="22">
        <v>0</v>
      </c>
      <c r="L8645" s="22">
        <v>0</v>
      </c>
      <c r="M8645" s="22">
        <v>0</v>
      </c>
      <c r="N8645" s="22">
        <v>15</v>
      </c>
      <c r="O8645" s="22">
        <v>100</v>
      </c>
      <c r="P8645" s="22">
        <v>100</v>
      </c>
      <c r="Q8645" s="22">
        <v>0</v>
      </c>
      <c r="R8645" s="22"/>
      <c r="S8645" s="22">
        <v>0</v>
      </c>
      <c r="T8645" s="39">
        <f t="shared" si="135"/>
        <v>46230</v>
      </c>
    </row>
    <row r="8646" spans="1:20" x14ac:dyDescent="0.25">
      <c r="A8646" s="22" t="s">
        <v>7957</v>
      </c>
      <c r="B8646" s="22" t="s">
        <v>7958</v>
      </c>
      <c r="C8646" s="22" t="s">
        <v>8688</v>
      </c>
      <c r="D8646" s="22">
        <v>1</v>
      </c>
      <c r="E8646" s="22">
        <v>1</v>
      </c>
      <c r="F8646" s="22">
        <v>1</v>
      </c>
      <c r="G8646" s="22">
        <v>1</v>
      </c>
      <c r="H8646" s="22">
        <v>1</v>
      </c>
      <c r="I8646" s="22">
        <v>0</v>
      </c>
      <c r="J8646" s="22">
        <v>0</v>
      </c>
      <c r="K8646" s="22">
        <v>0</v>
      </c>
      <c r="L8646" s="22">
        <v>0</v>
      </c>
      <c r="M8646" s="22">
        <v>0</v>
      </c>
      <c r="N8646" s="22">
        <v>12</v>
      </c>
      <c r="O8646" s="22">
        <v>100</v>
      </c>
      <c r="P8646" s="22">
        <v>100</v>
      </c>
      <c r="Q8646" s="22">
        <v>0</v>
      </c>
      <c r="R8646" s="22"/>
      <c r="S8646" s="22">
        <v>0</v>
      </c>
      <c r="T8646" s="39">
        <f t="shared" si="135"/>
        <v>46230</v>
      </c>
    </row>
    <row r="8647" spans="1:20" x14ac:dyDescent="0.25">
      <c r="A8647" s="22" t="s">
        <v>7957</v>
      </c>
      <c r="B8647" s="22" t="s">
        <v>7958</v>
      </c>
      <c r="C8647" s="22" t="s">
        <v>8689</v>
      </c>
      <c r="D8647" s="22">
        <v>1</v>
      </c>
      <c r="E8647" s="22">
        <v>1</v>
      </c>
      <c r="F8647" s="22">
        <v>1</v>
      </c>
      <c r="G8647" s="22">
        <v>1</v>
      </c>
      <c r="H8647" s="22">
        <v>1</v>
      </c>
      <c r="I8647" s="22">
        <v>0</v>
      </c>
      <c r="J8647" s="22">
        <v>0</v>
      </c>
      <c r="K8647" s="22">
        <v>0</v>
      </c>
      <c r="L8647" s="22">
        <v>0</v>
      </c>
      <c r="M8647" s="22">
        <v>0</v>
      </c>
      <c r="N8647" s="22">
        <v>11</v>
      </c>
      <c r="O8647" s="22">
        <v>100</v>
      </c>
      <c r="P8647" s="22">
        <v>100</v>
      </c>
      <c r="Q8647" s="22">
        <v>0</v>
      </c>
      <c r="R8647" s="22"/>
      <c r="S8647" s="22">
        <v>0</v>
      </c>
      <c r="T8647" s="39">
        <f t="shared" si="135"/>
        <v>46230</v>
      </c>
    </row>
    <row r="8648" spans="1:20" x14ac:dyDescent="0.25">
      <c r="A8648" s="22" t="s">
        <v>7957</v>
      </c>
      <c r="B8648" s="22" t="s">
        <v>7958</v>
      </c>
      <c r="C8648" s="22" t="s">
        <v>8690</v>
      </c>
      <c r="D8648" s="22">
        <v>1</v>
      </c>
      <c r="E8648" s="22">
        <v>1</v>
      </c>
      <c r="F8648" s="22">
        <v>0</v>
      </c>
      <c r="G8648" s="22">
        <v>1</v>
      </c>
      <c r="H8648" s="22">
        <v>0</v>
      </c>
      <c r="I8648" s="22">
        <v>0</v>
      </c>
      <c r="J8648" s="22">
        <v>0</v>
      </c>
      <c r="K8648" s="22">
        <v>0</v>
      </c>
      <c r="L8648" s="22">
        <v>0</v>
      </c>
      <c r="M8648" s="22">
        <v>0</v>
      </c>
      <c r="N8648" s="22">
        <v>17</v>
      </c>
      <c r="O8648" s="22">
        <v>100</v>
      </c>
      <c r="P8648" s="22">
        <v>0</v>
      </c>
      <c r="Q8648" s="22"/>
      <c r="R8648" s="22"/>
      <c r="S8648" s="22">
        <v>0</v>
      </c>
      <c r="T8648" s="39">
        <f t="shared" si="135"/>
        <v>46230</v>
      </c>
    </row>
    <row r="8649" spans="1:20" x14ac:dyDescent="0.25">
      <c r="A8649" s="22" t="s">
        <v>7957</v>
      </c>
      <c r="B8649" s="22" t="s">
        <v>7958</v>
      </c>
      <c r="C8649" s="22" t="s">
        <v>8691</v>
      </c>
      <c r="D8649" s="22">
        <v>1</v>
      </c>
      <c r="E8649" s="22">
        <v>1</v>
      </c>
      <c r="F8649" s="22">
        <v>1</v>
      </c>
      <c r="G8649" s="22">
        <v>1</v>
      </c>
      <c r="H8649" s="22">
        <v>1</v>
      </c>
      <c r="I8649" s="22">
        <v>0</v>
      </c>
      <c r="J8649" s="22">
        <v>0</v>
      </c>
      <c r="K8649" s="22">
        <v>0</v>
      </c>
      <c r="L8649" s="22">
        <v>0</v>
      </c>
      <c r="M8649" s="22">
        <v>0</v>
      </c>
      <c r="N8649" s="22">
        <v>14</v>
      </c>
      <c r="O8649" s="22">
        <v>100</v>
      </c>
      <c r="P8649" s="22">
        <v>100</v>
      </c>
      <c r="Q8649" s="22">
        <v>0</v>
      </c>
      <c r="R8649" s="22"/>
      <c r="S8649" s="22">
        <v>0</v>
      </c>
      <c r="T8649" s="39">
        <f t="shared" si="135"/>
        <v>46230</v>
      </c>
    </row>
    <row r="8650" spans="1:20" x14ac:dyDescent="0.25">
      <c r="A8650" s="22" t="s">
        <v>7957</v>
      </c>
      <c r="B8650" s="22" t="s">
        <v>7958</v>
      </c>
      <c r="C8650" s="22" t="s">
        <v>8692</v>
      </c>
      <c r="D8650" s="22">
        <v>1</v>
      </c>
      <c r="E8650" s="22">
        <v>1</v>
      </c>
      <c r="F8650" s="22">
        <v>0</v>
      </c>
      <c r="G8650" s="22">
        <v>1</v>
      </c>
      <c r="H8650" s="22">
        <v>0</v>
      </c>
      <c r="I8650" s="22">
        <v>0</v>
      </c>
      <c r="J8650" s="22">
        <v>0</v>
      </c>
      <c r="K8650" s="22">
        <v>0</v>
      </c>
      <c r="L8650" s="22">
        <v>0</v>
      </c>
      <c r="M8650" s="22">
        <v>0</v>
      </c>
      <c r="N8650" s="22">
        <v>18</v>
      </c>
      <c r="O8650" s="22">
        <v>100</v>
      </c>
      <c r="P8650" s="22">
        <v>0</v>
      </c>
      <c r="Q8650" s="22"/>
      <c r="R8650" s="22"/>
      <c r="S8650" s="22">
        <v>0</v>
      </c>
      <c r="T8650" s="39">
        <f t="shared" si="135"/>
        <v>46230</v>
      </c>
    </row>
    <row r="8651" spans="1:20" x14ac:dyDescent="0.25">
      <c r="A8651" s="22" t="s">
        <v>7957</v>
      </c>
      <c r="B8651" s="22" t="s">
        <v>7958</v>
      </c>
      <c r="C8651" s="22" t="s">
        <v>8693</v>
      </c>
      <c r="D8651" s="22">
        <v>1</v>
      </c>
      <c r="E8651" s="22">
        <v>1</v>
      </c>
      <c r="F8651" s="22">
        <v>1</v>
      </c>
      <c r="G8651" s="22">
        <v>2</v>
      </c>
      <c r="H8651" s="22">
        <v>1</v>
      </c>
      <c r="I8651" s="22">
        <v>0</v>
      </c>
      <c r="J8651" s="22">
        <v>0</v>
      </c>
      <c r="K8651" s="22">
        <v>0</v>
      </c>
      <c r="L8651" s="22">
        <v>0</v>
      </c>
      <c r="M8651" s="22">
        <v>0</v>
      </c>
      <c r="N8651" s="22">
        <v>23</v>
      </c>
      <c r="O8651" s="22">
        <v>100</v>
      </c>
      <c r="P8651" s="22">
        <v>100</v>
      </c>
      <c r="Q8651" s="22">
        <v>0</v>
      </c>
      <c r="R8651" s="22"/>
      <c r="S8651" s="22">
        <v>0</v>
      </c>
      <c r="T8651" s="39">
        <f t="shared" si="135"/>
        <v>46230</v>
      </c>
    </row>
    <row r="8652" spans="1:20" x14ac:dyDescent="0.25">
      <c r="A8652" s="22" t="s">
        <v>7957</v>
      </c>
      <c r="B8652" s="22" t="s">
        <v>7958</v>
      </c>
      <c r="C8652" s="22" t="s">
        <v>8694</v>
      </c>
      <c r="D8652" s="22">
        <v>1</v>
      </c>
      <c r="E8652" s="22">
        <v>1</v>
      </c>
      <c r="F8652" s="22">
        <v>0</v>
      </c>
      <c r="G8652" s="22">
        <v>1</v>
      </c>
      <c r="H8652" s="22">
        <v>0</v>
      </c>
      <c r="I8652" s="22">
        <v>0</v>
      </c>
      <c r="J8652" s="22">
        <v>0</v>
      </c>
      <c r="K8652" s="22">
        <v>0</v>
      </c>
      <c r="L8652" s="22">
        <v>0</v>
      </c>
      <c r="M8652" s="22">
        <v>0</v>
      </c>
      <c r="N8652" s="22">
        <v>12</v>
      </c>
      <c r="O8652" s="22">
        <v>100</v>
      </c>
      <c r="P8652" s="22">
        <v>0</v>
      </c>
      <c r="Q8652" s="22"/>
      <c r="R8652" s="22"/>
      <c r="S8652" s="22">
        <v>0</v>
      </c>
      <c r="T8652" s="39">
        <f t="shared" si="135"/>
        <v>46230</v>
      </c>
    </row>
    <row r="8653" spans="1:20" x14ac:dyDescent="0.25">
      <c r="A8653" s="22" t="s">
        <v>7957</v>
      </c>
      <c r="B8653" s="22" t="s">
        <v>7958</v>
      </c>
      <c r="C8653" s="22" t="s">
        <v>8695</v>
      </c>
      <c r="D8653" s="22">
        <v>1</v>
      </c>
      <c r="E8653" s="22">
        <v>1</v>
      </c>
      <c r="F8653" s="22">
        <v>0</v>
      </c>
      <c r="G8653" s="22">
        <v>2</v>
      </c>
      <c r="H8653" s="22">
        <v>0</v>
      </c>
      <c r="I8653" s="22">
        <v>0</v>
      </c>
      <c r="J8653" s="22">
        <v>0</v>
      </c>
      <c r="K8653" s="22">
        <v>0</v>
      </c>
      <c r="L8653" s="22">
        <v>0</v>
      </c>
      <c r="M8653" s="22">
        <v>0</v>
      </c>
      <c r="N8653" s="22">
        <v>34</v>
      </c>
      <c r="O8653" s="22">
        <v>100</v>
      </c>
      <c r="P8653" s="22">
        <v>0</v>
      </c>
      <c r="Q8653" s="22"/>
      <c r="R8653" s="22"/>
      <c r="S8653" s="22">
        <v>0</v>
      </c>
      <c r="T8653" s="39">
        <f t="shared" si="135"/>
        <v>46230</v>
      </c>
    </row>
    <row r="8654" spans="1:20" x14ac:dyDescent="0.25">
      <c r="A8654" s="22" t="s">
        <v>7957</v>
      </c>
      <c r="B8654" s="22" t="s">
        <v>7958</v>
      </c>
      <c r="C8654" s="22" t="s">
        <v>8696</v>
      </c>
      <c r="D8654" s="22">
        <v>1</v>
      </c>
      <c r="E8654" s="22">
        <v>1</v>
      </c>
      <c r="F8654" s="22">
        <v>1</v>
      </c>
      <c r="G8654" s="22">
        <v>2</v>
      </c>
      <c r="H8654" s="22">
        <v>1</v>
      </c>
      <c r="I8654" s="22">
        <v>0</v>
      </c>
      <c r="J8654" s="22">
        <v>0</v>
      </c>
      <c r="K8654" s="22">
        <v>0</v>
      </c>
      <c r="L8654" s="22">
        <v>0</v>
      </c>
      <c r="M8654" s="22">
        <v>0</v>
      </c>
      <c r="N8654" s="22">
        <v>131</v>
      </c>
      <c r="O8654" s="22">
        <v>100</v>
      </c>
      <c r="P8654" s="22">
        <v>100</v>
      </c>
      <c r="Q8654" s="22">
        <v>0</v>
      </c>
      <c r="R8654" s="22"/>
      <c r="S8654" s="22">
        <v>0</v>
      </c>
      <c r="T8654" s="39">
        <f t="shared" si="135"/>
        <v>46230</v>
      </c>
    </row>
    <row r="8655" spans="1:20" x14ac:dyDescent="0.25">
      <c r="A8655" s="22" t="s">
        <v>7957</v>
      </c>
      <c r="B8655" s="22" t="s">
        <v>7958</v>
      </c>
      <c r="C8655" s="22" t="s">
        <v>8697</v>
      </c>
      <c r="D8655" s="22">
        <v>1</v>
      </c>
      <c r="E8655" s="22">
        <v>1</v>
      </c>
      <c r="F8655" s="22">
        <v>1</v>
      </c>
      <c r="G8655" s="22">
        <v>1</v>
      </c>
      <c r="H8655" s="22">
        <v>1</v>
      </c>
      <c r="I8655" s="22">
        <v>0</v>
      </c>
      <c r="J8655" s="22">
        <v>0</v>
      </c>
      <c r="K8655" s="22">
        <v>0</v>
      </c>
      <c r="L8655" s="22">
        <v>0</v>
      </c>
      <c r="M8655" s="22">
        <v>0</v>
      </c>
      <c r="N8655" s="22">
        <v>14</v>
      </c>
      <c r="O8655" s="22">
        <v>100</v>
      </c>
      <c r="P8655" s="22">
        <v>100</v>
      </c>
      <c r="Q8655" s="22">
        <v>0</v>
      </c>
      <c r="R8655" s="22"/>
      <c r="S8655" s="22">
        <v>0</v>
      </c>
      <c r="T8655" s="39">
        <f t="shared" si="135"/>
        <v>46230</v>
      </c>
    </row>
    <row r="8656" spans="1:20" x14ac:dyDescent="0.25">
      <c r="A8656" s="22" t="s">
        <v>7957</v>
      </c>
      <c r="B8656" s="22" t="s">
        <v>7958</v>
      </c>
      <c r="C8656" s="22" t="s">
        <v>8698</v>
      </c>
      <c r="D8656" s="22">
        <v>1</v>
      </c>
      <c r="E8656" s="22">
        <v>1</v>
      </c>
      <c r="F8656" s="22">
        <v>1</v>
      </c>
      <c r="G8656" s="22">
        <v>1</v>
      </c>
      <c r="H8656" s="22">
        <v>1</v>
      </c>
      <c r="I8656" s="22">
        <v>0</v>
      </c>
      <c r="J8656" s="22">
        <v>0</v>
      </c>
      <c r="K8656" s="22">
        <v>0</v>
      </c>
      <c r="L8656" s="22">
        <v>0</v>
      </c>
      <c r="M8656" s="22">
        <v>0</v>
      </c>
      <c r="N8656" s="22">
        <v>201</v>
      </c>
      <c r="O8656" s="22">
        <v>100</v>
      </c>
      <c r="P8656" s="22">
        <v>100</v>
      </c>
      <c r="Q8656" s="22">
        <v>0</v>
      </c>
      <c r="R8656" s="22"/>
      <c r="S8656" s="22">
        <v>0</v>
      </c>
      <c r="T8656" s="39">
        <f t="shared" si="135"/>
        <v>46230</v>
      </c>
    </row>
    <row r="8657" spans="1:20" x14ac:dyDescent="0.25">
      <c r="A8657" s="22" t="s">
        <v>7957</v>
      </c>
      <c r="B8657" s="22" t="s">
        <v>7958</v>
      </c>
      <c r="C8657" s="22" t="s">
        <v>8699</v>
      </c>
      <c r="D8657" s="22">
        <v>1</v>
      </c>
      <c r="E8657" s="22">
        <v>1</v>
      </c>
      <c r="F8657" s="22">
        <v>0</v>
      </c>
      <c r="G8657" s="22">
        <v>1</v>
      </c>
      <c r="H8657" s="22">
        <v>0</v>
      </c>
      <c r="I8657" s="22">
        <v>0</v>
      </c>
      <c r="J8657" s="22">
        <v>0</v>
      </c>
      <c r="K8657" s="22">
        <v>0</v>
      </c>
      <c r="L8657" s="22">
        <v>0</v>
      </c>
      <c r="M8657" s="22">
        <v>0</v>
      </c>
      <c r="N8657" s="22">
        <v>15</v>
      </c>
      <c r="O8657" s="22">
        <v>100</v>
      </c>
      <c r="P8657" s="22">
        <v>0</v>
      </c>
      <c r="Q8657" s="22"/>
      <c r="R8657" s="22"/>
      <c r="S8657" s="22">
        <v>0</v>
      </c>
      <c r="T8657" s="39">
        <f t="shared" si="135"/>
        <v>46230</v>
      </c>
    </row>
    <row r="8658" spans="1:20" x14ac:dyDescent="0.25">
      <c r="A8658" s="22" t="s">
        <v>7957</v>
      </c>
      <c r="B8658" s="22" t="s">
        <v>7958</v>
      </c>
      <c r="C8658" s="22" t="s">
        <v>8700</v>
      </c>
      <c r="D8658" s="22">
        <v>1</v>
      </c>
      <c r="E8658" s="22">
        <v>1</v>
      </c>
      <c r="F8658" s="22">
        <v>0</v>
      </c>
      <c r="G8658" s="22">
        <v>1</v>
      </c>
      <c r="H8658" s="22">
        <v>0</v>
      </c>
      <c r="I8658" s="22">
        <v>0</v>
      </c>
      <c r="J8658" s="22">
        <v>0</v>
      </c>
      <c r="K8658" s="22">
        <v>0</v>
      </c>
      <c r="L8658" s="22">
        <v>0</v>
      </c>
      <c r="M8658" s="22">
        <v>0</v>
      </c>
      <c r="N8658" s="22">
        <v>11</v>
      </c>
      <c r="O8658" s="22">
        <v>100</v>
      </c>
      <c r="P8658" s="22">
        <v>0</v>
      </c>
      <c r="Q8658" s="22"/>
      <c r="R8658" s="22"/>
      <c r="S8658" s="22">
        <v>0</v>
      </c>
      <c r="T8658" s="39">
        <f t="shared" si="135"/>
        <v>46230</v>
      </c>
    </row>
    <row r="8659" spans="1:20" x14ac:dyDescent="0.25">
      <c r="A8659" s="22" t="s">
        <v>7957</v>
      </c>
      <c r="B8659" s="22" t="s">
        <v>7958</v>
      </c>
      <c r="C8659" s="22" t="s">
        <v>8701</v>
      </c>
      <c r="D8659" s="22">
        <v>1</v>
      </c>
      <c r="E8659" s="22">
        <v>1</v>
      </c>
      <c r="F8659" s="22">
        <v>0</v>
      </c>
      <c r="G8659" s="22">
        <v>1</v>
      </c>
      <c r="H8659" s="22">
        <v>0</v>
      </c>
      <c r="I8659" s="22">
        <v>0</v>
      </c>
      <c r="J8659" s="22">
        <v>0</v>
      </c>
      <c r="K8659" s="22">
        <v>0</v>
      </c>
      <c r="L8659" s="22">
        <v>0</v>
      </c>
      <c r="M8659" s="22">
        <v>0</v>
      </c>
      <c r="N8659" s="22">
        <v>16</v>
      </c>
      <c r="O8659" s="22">
        <v>100</v>
      </c>
      <c r="P8659" s="22">
        <v>0</v>
      </c>
      <c r="Q8659" s="22"/>
      <c r="R8659" s="22"/>
      <c r="S8659" s="22">
        <v>0</v>
      </c>
      <c r="T8659" s="39">
        <f t="shared" si="135"/>
        <v>46230</v>
      </c>
    </row>
    <row r="8660" spans="1:20" x14ac:dyDescent="0.25">
      <c r="A8660" s="22" t="s">
        <v>7957</v>
      </c>
      <c r="B8660" s="22" t="s">
        <v>7958</v>
      </c>
      <c r="C8660" s="22" t="s">
        <v>8702</v>
      </c>
      <c r="D8660" s="22">
        <v>1</v>
      </c>
      <c r="E8660" s="22">
        <v>1</v>
      </c>
      <c r="F8660" s="22">
        <v>1</v>
      </c>
      <c r="G8660" s="22">
        <v>1</v>
      </c>
      <c r="H8660" s="22">
        <v>1</v>
      </c>
      <c r="I8660" s="22">
        <v>0</v>
      </c>
      <c r="J8660" s="22">
        <v>0</v>
      </c>
      <c r="K8660" s="22">
        <v>0</v>
      </c>
      <c r="L8660" s="22">
        <v>0</v>
      </c>
      <c r="M8660" s="22">
        <v>0</v>
      </c>
      <c r="N8660" s="22">
        <v>16</v>
      </c>
      <c r="O8660" s="22">
        <v>100</v>
      </c>
      <c r="P8660" s="22">
        <v>100</v>
      </c>
      <c r="Q8660" s="22">
        <v>0</v>
      </c>
      <c r="R8660" s="22"/>
      <c r="S8660" s="22">
        <v>0</v>
      </c>
      <c r="T8660" s="39">
        <f t="shared" si="135"/>
        <v>46230</v>
      </c>
    </row>
    <row r="8661" spans="1:20" x14ac:dyDescent="0.25">
      <c r="A8661" s="22" t="s">
        <v>7957</v>
      </c>
      <c r="B8661" s="22" t="s">
        <v>7958</v>
      </c>
      <c r="C8661" s="22" t="s">
        <v>8703</v>
      </c>
      <c r="D8661" s="22">
        <v>1</v>
      </c>
      <c r="E8661" s="22">
        <v>1</v>
      </c>
      <c r="F8661" s="22">
        <v>0</v>
      </c>
      <c r="G8661" s="22">
        <v>1</v>
      </c>
      <c r="H8661" s="22">
        <v>0</v>
      </c>
      <c r="I8661" s="22">
        <v>0</v>
      </c>
      <c r="J8661" s="22">
        <v>0</v>
      </c>
      <c r="K8661" s="22">
        <v>0</v>
      </c>
      <c r="L8661" s="22">
        <v>0</v>
      </c>
      <c r="M8661" s="22">
        <v>0</v>
      </c>
      <c r="N8661" s="22">
        <v>16</v>
      </c>
      <c r="O8661" s="22">
        <v>100</v>
      </c>
      <c r="P8661" s="22">
        <v>0</v>
      </c>
      <c r="Q8661" s="22"/>
      <c r="R8661" s="22"/>
      <c r="S8661" s="22">
        <v>0</v>
      </c>
      <c r="T8661" s="39">
        <f t="shared" si="135"/>
        <v>46230</v>
      </c>
    </row>
    <row r="8662" spans="1:20" x14ac:dyDescent="0.25">
      <c r="A8662" s="22" t="s">
        <v>7957</v>
      </c>
      <c r="B8662" s="22" t="s">
        <v>7958</v>
      </c>
      <c r="C8662" s="22" t="s">
        <v>8704</v>
      </c>
      <c r="D8662" s="22">
        <v>1</v>
      </c>
      <c r="E8662" s="22">
        <v>1</v>
      </c>
      <c r="F8662" s="22">
        <v>1</v>
      </c>
      <c r="G8662" s="22">
        <v>2</v>
      </c>
      <c r="H8662" s="22">
        <v>1</v>
      </c>
      <c r="I8662" s="22">
        <v>0</v>
      </c>
      <c r="J8662" s="22">
        <v>0</v>
      </c>
      <c r="K8662" s="22">
        <v>0</v>
      </c>
      <c r="L8662" s="22">
        <v>0</v>
      </c>
      <c r="M8662" s="22">
        <v>0</v>
      </c>
      <c r="N8662" s="22">
        <v>14</v>
      </c>
      <c r="O8662" s="22">
        <v>100</v>
      </c>
      <c r="P8662" s="22">
        <v>100</v>
      </c>
      <c r="Q8662" s="22">
        <v>0</v>
      </c>
      <c r="R8662" s="22"/>
      <c r="S8662" s="22">
        <v>0</v>
      </c>
      <c r="T8662" s="39">
        <f t="shared" si="135"/>
        <v>46230</v>
      </c>
    </row>
    <row r="8663" spans="1:20" x14ac:dyDescent="0.25">
      <c r="A8663" s="22" t="s">
        <v>7957</v>
      </c>
      <c r="B8663" s="22" t="s">
        <v>7958</v>
      </c>
      <c r="C8663" s="22" t="s">
        <v>8705</v>
      </c>
      <c r="D8663" s="22">
        <v>1</v>
      </c>
      <c r="E8663" s="22">
        <v>1</v>
      </c>
      <c r="F8663" s="22">
        <v>1</v>
      </c>
      <c r="G8663" s="22">
        <v>1</v>
      </c>
      <c r="H8663" s="22">
        <v>1</v>
      </c>
      <c r="I8663" s="22">
        <v>0</v>
      </c>
      <c r="J8663" s="22">
        <v>0</v>
      </c>
      <c r="K8663" s="22">
        <v>0</v>
      </c>
      <c r="L8663" s="22">
        <v>0</v>
      </c>
      <c r="M8663" s="22">
        <v>0</v>
      </c>
      <c r="N8663" s="22">
        <v>17</v>
      </c>
      <c r="O8663" s="22">
        <v>100</v>
      </c>
      <c r="P8663" s="22">
        <v>100</v>
      </c>
      <c r="Q8663" s="22">
        <v>0</v>
      </c>
      <c r="R8663" s="22"/>
      <c r="S8663" s="22">
        <v>0</v>
      </c>
      <c r="T8663" s="39">
        <f t="shared" si="135"/>
        <v>46230</v>
      </c>
    </row>
    <row r="8664" spans="1:20" x14ac:dyDescent="0.25">
      <c r="A8664" s="22" t="s">
        <v>7957</v>
      </c>
      <c r="B8664" s="22" t="s">
        <v>7958</v>
      </c>
      <c r="C8664" s="22" t="s">
        <v>8706</v>
      </c>
      <c r="D8664" s="22">
        <v>1</v>
      </c>
      <c r="E8664" s="22">
        <v>1</v>
      </c>
      <c r="F8664" s="22">
        <v>1</v>
      </c>
      <c r="G8664" s="22">
        <v>1</v>
      </c>
      <c r="H8664" s="22">
        <v>1</v>
      </c>
      <c r="I8664" s="22">
        <v>0</v>
      </c>
      <c r="J8664" s="22">
        <v>0</v>
      </c>
      <c r="K8664" s="22">
        <v>0</v>
      </c>
      <c r="L8664" s="22">
        <v>0</v>
      </c>
      <c r="M8664" s="22">
        <v>0</v>
      </c>
      <c r="N8664" s="22">
        <v>11</v>
      </c>
      <c r="O8664" s="22">
        <v>100</v>
      </c>
      <c r="P8664" s="22">
        <v>100</v>
      </c>
      <c r="Q8664" s="22">
        <v>0</v>
      </c>
      <c r="R8664" s="22"/>
      <c r="S8664" s="22">
        <v>0</v>
      </c>
      <c r="T8664" s="39">
        <f t="shared" si="135"/>
        <v>46230</v>
      </c>
    </row>
    <row r="8665" spans="1:20" x14ac:dyDescent="0.25">
      <c r="A8665" s="22" t="s">
        <v>7957</v>
      </c>
      <c r="B8665" s="22" t="s">
        <v>7958</v>
      </c>
      <c r="C8665" s="22" t="s">
        <v>8707</v>
      </c>
      <c r="D8665" s="22">
        <v>1</v>
      </c>
      <c r="E8665" s="22">
        <v>1</v>
      </c>
      <c r="F8665" s="22">
        <v>1</v>
      </c>
      <c r="G8665" s="22">
        <v>1</v>
      </c>
      <c r="H8665" s="22">
        <v>1</v>
      </c>
      <c r="I8665" s="22">
        <v>0</v>
      </c>
      <c r="J8665" s="22">
        <v>0</v>
      </c>
      <c r="K8665" s="22">
        <v>0</v>
      </c>
      <c r="L8665" s="22">
        <v>0</v>
      </c>
      <c r="M8665" s="22">
        <v>0</v>
      </c>
      <c r="N8665" s="22">
        <v>14</v>
      </c>
      <c r="O8665" s="22">
        <v>100</v>
      </c>
      <c r="P8665" s="22">
        <v>100</v>
      </c>
      <c r="Q8665" s="22">
        <v>0</v>
      </c>
      <c r="R8665" s="22"/>
      <c r="S8665" s="22">
        <v>0</v>
      </c>
      <c r="T8665" s="39">
        <f t="shared" si="135"/>
        <v>46230</v>
      </c>
    </row>
    <row r="8666" spans="1:20" x14ac:dyDescent="0.25">
      <c r="A8666" s="22" t="s">
        <v>7957</v>
      </c>
      <c r="B8666" s="22" t="s">
        <v>7958</v>
      </c>
      <c r="C8666" s="22" t="s">
        <v>8708</v>
      </c>
      <c r="D8666" s="22">
        <v>1</v>
      </c>
      <c r="E8666" s="22">
        <v>1</v>
      </c>
      <c r="F8666" s="22">
        <v>0</v>
      </c>
      <c r="G8666" s="22">
        <v>1</v>
      </c>
      <c r="H8666" s="22">
        <v>0</v>
      </c>
      <c r="I8666" s="22">
        <v>0</v>
      </c>
      <c r="J8666" s="22">
        <v>0</v>
      </c>
      <c r="K8666" s="22">
        <v>0</v>
      </c>
      <c r="L8666" s="22">
        <v>0</v>
      </c>
      <c r="M8666" s="22">
        <v>0</v>
      </c>
      <c r="N8666" s="22">
        <v>12</v>
      </c>
      <c r="O8666" s="22">
        <v>100</v>
      </c>
      <c r="P8666" s="22">
        <v>0</v>
      </c>
      <c r="Q8666" s="22"/>
      <c r="R8666" s="22"/>
      <c r="S8666" s="22">
        <v>0</v>
      </c>
      <c r="T8666" s="39">
        <f t="shared" si="135"/>
        <v>46230</v>
      </c>
    </row>
    <row r="8667" spans="1:20" x14ac:dyDescent="0.25">
      <c r="A8667" s="22" t="s">
        <v>7957</v>
      </c>
      <c r="B8667" s="22" t="s">
        <v>7958</v>
      </c>
      <c r="C8667" s="22" t="s">
        <v>8709</v>
      </c>
      <c r="D8667" s="22">
        <v>1</v>
      </c>
      <c r="E8667" s="22">
        <v>1</v>
      </c>
      <c r="F8667" s="22">
        <v>0</v>
      </c>
      <c r="G8667" s="22">
        <v>1</v>
      </c>
      <c r="H8667" s="22">
        <v>0</v>
      </c>
      <c r="I8667" s="22">
        <v>0</v>
      </c>
      <c r="J8667" s="22">
        <v>0</v>
      </c>
      <c r="K8667" s="22">
        <v>0</v>
      </c>
      <c r="L8667" s="22">
        <v>0</v>
      </c>
      <c r="M8667" s="22">
        <v>0</v>
      </c>
      <c r="N8667" s="22">
        <v>16</v>
      </c>
      <c r="O8667" s="22">
        <v>100</v>
      </c>
      <c r="P8667" s="22">
        <v>0</v>
      </c>
      <c r="Q8667" s="22"/>
      <c r="R8667" s="22"/>
      <c r="S8667" s="22">
        <v>0</v>
      </c>
      <c r="T8667" s="39">
        <f t="shared" si="135"/>
        <v>46230</v>
      </c>
    </row>
    <row r="8668" spans="1:20" x14ac:dyDescent="0.25">
      <c r="A8668" s="22" t="s">
        <v>7957</v>
      </c>
      <c r="B8668" s="22" t="s">
        <v>7958</v>
      </c>
      <c r="C8668" s="22" t="s">
        <v>8710</v>
      </c>
      <c r="D8668" s="22">
        <v>1</v>
      </c>
      <c r="E8668" s="22">
        <v>1</v>
      </c>
      <c r="F8668" s="22">
        <v>0</v>
      </c>
      <c r="G8668" s="22">
        <v>1</v>
      </c>
      <c r="H8668" s="22">
        <v>0</v>
      </c>
      <c r="I8668" s="22">
        <v>0</v>
      </c>
      <c r="J8668" s="22">
        <v>0</v>
      </c>
      <c r="K8668" s="22">
        <v>0</v>
      </c>
      <c r="L8668" s="22">
        <v>0</v>
      </c>
      <c r="M8668" s="22">
        <v>0</v>
      </c>
      <c r="N8668" s="22">
        <v>17</v>
      </c>
      <c r="O8668" s="22">
        <v>100</v>
      </c>
      <c r="P8668" s="22">
        <v>0</v>
      </c>
      <c r="Q8668" s="22"/>
      <c r="R8668" s="22"/>
      <c r="S8668" s="22">
        <v>0</v>
      </c>
      <c r="T8668" s="39">
        <f t="shared" si="135"/>
        <v>46230</v>
      </c>
    </row>
    <row r="8669" spans="1:20" x14ac:dyDescent="0.25">
      <c r="A8669" s="22" t="s">
        <v>7957</v>
      </c>
      <c r="B8669" s="22" t="s">
        <v>7958</v>
      </c>
      <c r="C8669" s="22" t="s">
        <v>8711</v>
      </c>
      <c r="D8669" s="22">
        <v>1</v>
      </c>
      <c r="E8669" s="22">
        <v>1</v>
      </c>
      <c r="F8669" s="22">
        <v>1</v>
      </c>
      <c r="G8669" s="22">
        <v>1</v>
      </c>
      <c r="H8669" s="22">
        <v>1</v>
      </c>
      <c r="I8669" s="22">
        <v>0</v>
      </c>
      <c r="J8669" s="22">
        <v>0</v>
      </c>
      <c r="K8669" s="22">
        <v>0</v>
      </c>
      <c r="L8669" s="22">
        <v>0</v>
      </c>
      <c r="M8669" s="22">
        <v>0</v>
      </c>
      <c r="N8669" s="22">
        <v>16</v>
      </c>
      <c r="O8669" s="22">
        <v>100</v>
      </c>
      <c r="P8669" s="22">
        <v>100</v>
      </c>
      <c r="Q8669" s="22">
        <v>0</v>
      </c>
      <c r="R8669" s="22"/>
      <c r="S8669" s="22">
        <v>0</v>
      </c>
      <c r="T8669" s="39">
        <f t="shared" si="135"/>
        <v>46230</v>
      </c>
    </row>
    <row r="8670" spans="1:20" x14ac:dyDescent="0.25">
      <c r="A8670" s="22" t="s">
        <v>7957</v>
      </c>
      <c r="B8670" s="22" t="s">
        <v>7958</v>
      </c>
      <c r="C8670" s="22" t="s">
        <v>8712</v>
      </c>
      <c r="D8670" s="22">
        <v>1</v>
      </c>
      <c r="E8670" s="22">
        <v>1</v>
      </c>
      <c r="F8670" s="22">
        <v>0</v>
      </c>
      <c r="G8670" s="22">
        <v>1</v>
      </c>
      <c r="H8670" s="22">
        <v>0</v>
      </c>
      <c r="I8670" s="22">
        <v>0</v>
      </c>
      <c r="J8670" s="22">
        <v>0</v>
      </c>
      <c r="K8670" s="22">
        <v>0</v>
      </c>
      <c r="L8670" s="22">
        <v>0</v>
      </c>
      <c r="M8670" s="22">
        <v>0</v>
      </c>
      <c r="N8670" s="22">
        <v>12</v>
      </c>
      <c r="O8670" s="22">
        <v>100</v>
      </c>
      <c r="P8670" s="22">
        <v>0</v>
      </c>
      <c r="Q8670" s="22"/>
      <c r="R8670" s="22"/>
      <c r="S8670" s="22">
        <v>0</v>
      </c>
      <c r="T8670" s="39">
        <f t="shared" si="135"/>
        <v>46230</v>
      </c>
    </row>
    <row r="8671" spans="1:20" x14ac:dyDescent="0.25">
      <c r="A8671" s="22" t="s">
        <v>7957</v>
      </c>
      <c r="B8671" s="22" t="s">
        <v>7958</v>
      </c>
      <c r="C8671" s="22" t="s">
        <v>8713</v>
      </c>
      <c r="D8671" s="22">
        <v>1</v>
      </c>
      <c r="E8671" s="22">
        <v>1</v>
      </c>
      <c r="F8671" s="22">
        <v>1</v>
      </c>
      <c r="G8671" s="22">
        <v>1</v>
      </c>
      <c r="H8671" s="22">
        <v>1</v>
      </c>
      <c r="I8671" s="22">
        <v>0</v>
      </c>
      <c r="J8671" s="22">
        <v>0</v>
      </c>
      <c r="K8671" s="22">
        <v>0</v>
      </c>
      <c r="L8671" s="22">
        <v>0</v>
      </c>
      <c r="M8671" s="22">
        <v>0</v>
      </c>
      <c r="N8671" s="22">
        <v>15</v>
      </c>
      <c r="O8671" s="22">
        <v>100</v>
      </c>
      <c r="P8671" s="22">
        <v>100</v>
      </c>
      <c r="Q8671" s="22">
        <v>0</v>
      </c>
      <c r="R8671" s="22"/>
      <c r="S8671" s="22">
        <v>0</v>
      </c>
      <c r="T8671" s="39">
        <f t="shared" si="135"/>
        <v>46230</v>
      </c>
    </row>
    <row r="8672" spans="1:20" x14ac:dyDescent="0.25">
      <c r="A8672" s="22" t="s">
        <v>7957</v>
      </c>
      <c r="B8672" s="22" t="s">
        <v>7958</v>
      </c>
      <c r="C8672" s="22" t="s">
        <v>8714</v>
      </c>
      <c r="D8672" s="22">
        <v>1</v>
      </c>
      <c r="E8672" s="22">
        <v>1</v>
      </c>
      <c r="F8672" s="22">
        <v>0</v>
      </c>
      <c r="G8672" s="22">
        <v>1</v>
      </c>
      <c r="H8672" s="22">
        <v>0</v>
      </c>
      <c r="I8672" s="22">
        <v>0</v>
      </c>
      <c r="J8672" s="22">
        <v>0</v>
      </c>
      <c r="K8672" s="22">
        <v>0</v>
      </c>
      <c r="L8672" s="22">
        <v>0</v>
      </c>
      <c r="M8672" s="22">
        <v>0</v>
      </c>
      <c r="N8672" s="22">
        <v>18</v>
      </c>
      <c r="O8672" s="22">
        <v>100</v>
      </c>
      <c r="P8672" s="22">
        <v>0</v>
      </c>
      <c r="Q8672" s="22"/>
      <c r="R8672" s="22"/>
      <c r="S8672" s="22">
        <v>0</v>
      </c>
      <c r="T8672" s="39">
        <f t="shared" si="135"/>
        <v>46230</v>
      </c>
    </row>
    <row r="8673" spans="1:20" x14ac:dyDescent="0.25">
      <c r="A8673" s="22" t="s">
        <v>7957</v>
      </c>
      <c r="B8673" s="22" t="s">
        <v>7958</v>
      </c>
      <c r="C8673" s="22" t="s">
        <v>8715</v>
      </c>
      <c r="D8673" s="22">
        <v>1</v>
      </c>
      <c r="E8673" s="22">
        <v>1</v>
      </c>
      <c r="F8673" s="22">
        <v>1</v>
      </c>
      <c r="G8673" s="22">
        <v>1</v>
      </c>
      <c r="H8673" s="22">
        <v>1</v>
      </c>
      <c r="I8673" s="22">
        <v>0</v>
      </c>
      <c r="J8673" s="22">
        <v>0</v>
      </c>
      <c r="K8673" s="22">
        <v>0</v>
      </c>
      <c r="L8673" s="22">
        <v>0</v>
      </c>
      <c r="M8673" s="22">
        <v>0</v>
      </c>
      <c r="N8673" s="22">
        <v>11</v>
      </c>
      <c r="O8673" s="22">
        <v>100</v>
      </c>
      <c r="P8673" s="22">
        <v>100</v>
      </c>
      <c r="Q8673" s="22">
        <v>0</v>
      </c>
      <c r="R8673" s="22"/>
      <c r="S8673" s="22">
        <v>0</v>
      </c>
      <c r="T8673" s="39">
        <f t="shared" si="135"/>
        <v>46230</v>
      </c>
    </row>
    <row r="8674" spans="1:20" x14ac:dyDescent="0.25">
      <c r="A8674" s="22" t="s">
        <v>7957</v>
      </c>
      <c r="B8674" s="22" t="s">
        <v>7958</v>
      </c>
      <c r="C8674" s="22" t="s">
        <v>8716</v>
      </c>
      <c r="D8674" s="22">
        <v>1</v>
      </c>
      <c r="E8674" s="22">
        <v>1</v>
      </c>
      <c r="F8674" s="22">
        <v>1</v>
      </c>
      <c r="G8674" s="22">
        <v>1</v>
      </c>
      <c r="H8674" s="22">
        <v>1</v>
      </c>
      <c r="I8674" s="22">
        <v>0</v>
      </c>
      <c r="J8674" s="22">
        <v>0</v>
      </c>
      <c r="K8674" s="22">
        <v>0</v>
      </c>
      <c r="L8674" s="22">
        <v>0</v>
      </c>
      <c r="M8674" s="22">
        <v>0</v>
      </c>
      <c r="N8674" s="22">
        <v>17</v>
      </c>
      <c r="O8674" s="22">
        <v>100</v>
      </c>
      <c r="P8674" s="22">
        <v>100</v>
      </c>
      <c r="Q8674" s="22">
        <v>0</v>
      </c>
      <c r="R8674" s="22"/>
      <c r="S8674" s="22">
        <v>0</v>
      </c>
      <c r="T8674" s="39">
        <f t="shared" si="135"/>
        <v>46230</v>
      </c>
    </row>
    <row r="8675" spans="1:20" x14ac:dyDescent="0.25">
      <c r="A8675" s="22" t="s">
        <v>7957</v>
      </c>
      <c r="B8675" s="22" t="s">
        <v>7958</v>
      </c>
      <c r="C8675" s="22" t="s">
        <v>8717</v>
      </c>
      <c r="D8675" s="22">
        <v>1</v>
      </c>
      <c r="E8675" s="22">
        <v>1</v>
      </c>
      <c r="F8675" s="22">
        <v>0</v>
      </c>
      <c r="G8675" s="22">
        <v>2</v>
      </c>
      <c r="H8675" s="22">
        <v>0</v>
      </c>
      <c r="I8675" s="22">
        <v>0</v>
      </c>
      <c r="J8675" s="22">
        <v>0</v>
      </c>
      <c r="K8675" s="22">
        <v>0</v>
      </c>
      <c r="L8675" s="22">
        <v>0</v>
      </c>
      <c r="M8675" s="22">
        <v>0</v>
      </c>
      <c r="N8675" s="22">
        <v>26</v>
      </c>
      <c r="O8675" s="22">
        <v>100</v>
      </c>
      <c r="P8675" s="22">
        <v>0</v>
      </c>
      <c r="Q8675" s="22"/>
      <c r="R8675" s="22"/>
      <c r="S8675" s="22">
        <v>0</v>
      </c>
      <c r="T8675" s="39">
        <f t="shared" si="135"/>
        <v>46230</v>
      </c>
    </row>
    <row r="8676" spans="1:20" x14ac:dyDescent="0.25">
      <c r="A8676" s="22" t="s">
        <v>7957</v>
      </c>
      <c r="B8676" s="22" t="s">
        <v>7958</v>
      </c>
      <c r="C8676" s="22" t="s">
        <v>8718</v>
      </c>
      <c r="D8676" s="22">
        <v>1</v>
      </c>
      <c r="E8676" s="22">
        <v>1</v>
      </c>
      <c r="F8676" s="22">
        <v>0</v>
      </c>
      <c r="G8676" s="22">
        <v>1</v>
      </c>
      <c r="H8676" s="22">
        <v>0</v>
      </c>
      <c r="I8676" s="22">
        <v>0</v>
      </c>
      <c r="J8676" s="22">
        <v>0</v>
      </c>
      <c r="K8676" s="22">
        <v>0</v>
      </c>
      <c r="L8676" s="22">
        <v>0</v>
      </c>
      <c r="M8676" s="22">
        <v>0</v>
      </c>
      <c r="N8676" s="22">
        <v>14</v>
      </c>
      <c r="O8676" s="22">
        <v>100</v>
      </c>
      <c r="P8676" s="22">
        <v>0</v>
      </c>
      <c r="Q8676" s="22"/>
      <c r="R8676" s="22"/>
      <c r="S8676" s="22">
        <v>0</v>
      </c>
      <c r="T8676" s="39">
        <f t="shared" si="135"/>
        <v>46230</v>
      </c>
    </row>
    <row r="8677" spans="1:20" x14ac:dyDescent="0.25">
      <c r="A8677" s="22" t="s">
        <v>7957</v>
      </c>
      <c r="B8677" s="22" t="s">
        <v>7958</v>
      </c>
      <c r="C8677" s="22" t="s">
        <v>8719</v>
      </c>
      <c r="D8677" s="22">
        <v>1</v>
      </c>
      <c r="E8677" s="22">
        <v>1</v>
      </c>
      <c r="F8677" s="22">
        <v>0</v>
      </c>
      <c r="G8677" s="22">
        <v>1</v>
      </c>
      <c r="H8677" s="22">
        <v>0</v>
      </c>
      <c r="I8677" s="22">
        <v>0</v>
      </c>
      <c r="J8677" s="22">
        <v>0</v>
      </c>
      <c r="K8677" s="22">
        <v>0</v>
      </c>
      <c r="L8677" s="22">
        <v>0</v>
      </c>
      <c r="M8677" s="22">
        <v>0</v>
      </c>
      <c r="N8677" s="22">
        <v>12</v>
      </c>
      <c r="O8677" s="22">
        <v>100</v>
      </c>
      <c r="P8677" s="22">
        <v>0</v>
      </c>
      <c r="Q8677" s="22"/>
      <c r="R8677" s="22"/>
      <c r="S8677" s="22">
        <v>0</v>
      </c>
      <c r="T8677" s="39">
        <f t="shared" si="135"/>
        <v>46230</v>
      </c>
    </row>
    <row r="8678" spans="1:20" x14ac:dyDescent="0.25">
      <c r="A8678" s="22" t="s">
        <v>7957</v>
      </c>
      <c r="B8678" s="22" t="s">
        <v>7958</v>
      </c>
      <c r="C8678" s="22" t="s">
        <v>8720</v>
      </c>
      <c r="D8678" s="22">
        <v>1</v>
      </c>
      <c r="E8678" s="22">
        <v>1</v>
      </c>
      <c r="F8678" s="22">
        <v>1</v>
      </c>
      <c r="G8678" s="22">
        <v>1</v>
      </c>
      <c r="H8678" s="22">
        <v>1</v>
      </c>
      <c r="I8678" s="22">
        <v>0</v>
      </c>
      <c r="J8678" s="22">
        <v>0</v>
      </c>
      <c r="K8678" s="22">
        <v>0</v>
      </c>
      <c r="L8678" s="22">
        <v>0</v>
      </c>
      <c r="M8678" s="22">
        <v>0</v>
      </c>
      <c r="N8678" s="22">
        <v>11</v>
      </c>
      <c r="O8678" s="22">
        <v>100</v>
      </c>
      <c r="P8678" s="22">
        <v>100</v>
      </c>
      <c r="Q8678" s="22">
        <v>0</v>
      </c>
      <c r="R8678" s="22"/>
      <c r="S8678" s="22">
        <v>0</v>
      </c>
      <c r="T8678" s="39">
        <f t="shared" si="135"/>
        <v>46230</v>
      </c>
    </row>
    <row r="8679" spans="1:20" x14ac:dyDescent="0.25">
      <c r="A8679" s="22" t="s">
        <v>7957</v>
      </c>
      <c r="B8679" s="22" t="s">
        <v>7958</v>
      </c>
      <c r="C8679" s="22" t="s">
        <v>8721</v>
      </c>
      <c r="D8679" s="22">
        <v>1</v>
      </c>
      <c r="E8679" s="22">
        <v>1</v>
      </c>
      <c r="F8679" s="22">
        <v>1</v>
      </c>
      <c r="G8679" s="22">
        <v>1</v>
      </c>
      <c r="H8679" s="22">
        <v>1</v>
      </c>
      <c r="I8679" s="22">
        <v>0</v>
      </c>
      <c r="J8679" s="22">
        <v>0</v>
      </c>
      <c r="K8679" s="22">
        <v>0</v>
      </c>
      <c r="L8679" s="22">
        <v>0</v>
      </c>
      <c r="M8679" s="22">
        <v>0</v>
      </c>
      <c r="N8679" s="22">
        <v>16</v>
      </c>
      <c r="O8679" s="22">
        <v>100</v>
      </c>
      <c r="P8679" s="22">
        <v>100</v>
      </c>
      <c r="Q8679" s="22">
        <v>0</v>
      </c>
      <c r="R8679" s="22"/>
      <c r="S8679" s="22">
        <v>0</v>
      </c>
      <c r="T8679" s="39">
        <f t="shared" si="135"/>
        <v>46230</v>
      </c>
    </row>
    <row r="8680" spans="1:20" x14ac:dyDescent="0.25">
      <c r="A8680" s="22" t="s">
        <v>7957</v>
      </c>
      <c r="B8680" s="22" t="s">
        <v>7958</v>
      </c>
      <c r="C8680" s="22" t="s">
        <v>8722</v>
      </c>
      <c r="D8680" s="22">
        <v>1</v>
      </c>
      <c r="E8680" s="22">
        <v>0</v>
      </c>
      <c r="F8680" s="22">
        <v>0</v>
      </c>
      <c r="G8680" s="22"/>
      <c r="H8680" s="22">
        <v>0</v>
      </c>
      <c r="I8680" s="22">
        <v>0</v>
      </c>
      <c r="J8680" s="22">
        <v>0</v>
      </c>
      <c r="K8680" s="22">
        <v>0</v>
      </c>
      <c r="L8680" s="22">
        <v>0</v>
      </c>
      <c r="M8680" s="22">
        <v>0</v>
      </c>
      <c r="N8680" s="22"/>
      <c r="O8680" s="22">
        <v>0</v>
      </c>
      <c r="P8680" s="22"/>
      <c r="Q8680" s="22"/>
      <c r="R8680" s="22"/>
      <c r="S8680" s="22"/>
      <c r="T8680" s="39">
        <f t="shared" si="135"/>
        <v>46230</v>
      </c>
    </row>
    <row r="8681" spans="1:20" x14ac:dyDescent="0.25">
      <c r="A8681" s="22" t="s">
        <v>7957</v>
      </c>
      <c r="B8681" s="22" t="s">
        <v>7958</v>
      </c>
      <c r="C8681" s="22" t="s">
        <v>8723</v>
      </c>
      <c r="D8681" s="22">
        <v>1</v>
      </c>
      <c r="E8681" s="22">
        <v>1</v>
      </c>
      <c r="F8681" s="22">
        <v>0</v>
      </c>
      <c r="G8681" s="22">
        <v>1</v>
      </c>
      <c r="H8681" s="22">
        <v>0</v>
      </c>
      <c r="I8681" s="22">
        <v>0</v>
      </c>
      <c r="J8681" s="22">
        <v>0</v>
      </c>
      <c r="K8681" s="22">
        <v>0</v>
      </c>
      <c r="L8681" s="22">
        <v>0</v>
      </c>
      <c r="M8681" s="22">
        <v>0</v>
      </c>
      <c r="N8681" s="22">
        <v>18</v>
      </c>
      <c r="O8681" s="22">
        <v>100</v>
      </c>
      <c r="P8681" s="22">
        <v>0</v>
      </c>
      <c r="Q8681" s="22"/>
      <c r="R8681" s="22"/>
      <c r="S8681" s="22">
        <v>0</v>
      </c>
      <c r="T8681" s="39">
        <f t="shared" si="135"/>
        <v>46230</v>
      </c>
    </row>
    <row r="8682" spans="1:20" x14ac:dyDescent="0.25">
      <c r="A8682" s="22" t="s">
        <v>7957</v>
      </c>
      <c r="B8682" s="22" t="s">
        <v>7958</v>
      </c>
      <c r="C8682" s="22" t="s">
        <v>8724</v>
      </c>
      <c r="D8682" s="22">
        <v>1</v>
      </c>
      <c r="E8682" s="22">
        <v>1</v>
      </c>
      <c r="F8682" s="22">
        <v>0</v>
      </c>
      <c r="G8682" s="22">
        <v>1</v>
      </c>
      <c r="H8682" s="22">
        <v>0</v>
      </c>
      <c r="I8682" s="22">
        <v>0</v>
      </c>
      <c r="J8682" s="22">
        <v>0</v>
      </c>
      <c r="K8682" s="22">
        <v>0</v>
      </c>
      <c r="L8682" s="22">
        <v>0</v>
      </c>
      <c r="M8682" s="22">
        <v>0</v>
      </c>
      <c r="N8682" s="22">
        <v>16</v>
      </c>
      <c r="O8682" s="22">
        <v>100</v>
      </c>
      <c r="P8682" s="22">
        <v>0</v>
      </c>
      <c r="Q8682" s="22"/>
      <c r="R8682" s="22"/>
      <c r="S8682" s="22">
        <v>0</v>
      </c>
      <c r="T8682" s="39">
        <f t="shared" si="135"/>
        <v>46230</v>
      </c>
    </row>
    <row r="8683" spans="1:20" x14ac:dyDescent="0.25">
      <c r="A8683" s="22" t="s">
        <v>7957</v>
      </c>
      <c r="B8683" s="22" t="s">
        <v>7958</v>
      </c>
      <c r="C8683" s="22" t="s">
        <v>8725</v>
      </c>
      <c r="D8683" s="22">
        <v>1</v>
      </c>
      <c r="E8683" s="22">
        <v>1</v>
      </c>
      <c r="F8683" s="22">
        <v>1</v>
      </c>
      <c r="G8683" s="22">
        <v>1</v>
      </c>
      <c r="H8683" s="22">
        <v>1</v>
      </c>
      <c r="I8683" s="22">
        <v>0</v>
      </c>
      <c r="J8683" s="22">
        <v>0</v>
      </c>
      <c r="K8683" s="22">
        <v>0</v>
      </c>
      <c r="L8683" s="22">
        <v>0</v>
      </c>
      <c r="M8683" s="22">
        <v>0</v>
      </c>
      <c r="N8683" s="22">
        <v>17</v>
      </c>
      <c r="O8683" s="22">
        <v>100</v>
      </c>
      <c r="P8683" s="22">
        <v>100</v>
      </c>
      <c r="Q8683" s="22">
        <v>0</v>
      </c>
      <c r="R8683" s="22"/>
      <c r="S8683" s="22">
        <v>0</v>
      </c>
      <c r="T8683" s="39">
        <f t="shared" si="135"/>
        <v>46230</v>
      </c>
    </row>
    <row r="8684" spans="1:20" x14ac:dyDescent="0.25">
      <c r="A8684" s="22" t="s">
        <v>7957</v>
      </c>
      <c r="B8684" s="22" t="s">
        <v>7958</v>
      </c>
      <c r="C8684" s="22" t="s">
        <v>8726</v>
      </c>
      <c r="D8684" s="22">
        <v>1</v>
      </c>
      <c r="E8684" s="22">
        <v>1</v>
      </c>
      <c r="F8684" s="22">
        <v>0</v>
      </c>
      <c r="G8684" s="22">
        <v>1</v>
      </c>
      <c r="H8684" s="22">
        <v>0</v>
      </c>
      <c r="I8684" s="22">
        <v>0</v>
      </c>
      <c r="J8684" s="22">
        <v>0</v>
      </c>
      <c r="K8684" s="22">
        <v>0</v>
      </c>
      <c r="L8684" s="22">
        <v>0</v>
      </c>
      <c r="M8684" s="22">
        <v>0</v>
      </c>
      <c r="N8684" s="22">
        <v>12</v>
      </c>
      <c r="O8684" s="22">
        <v>100</v>
      </c>
      <c r="P8684" s="22">
        <v>0</v>
      </c>
      <c r="Q8684" s="22"/>
      <c r="R8684" s="22"/>
      <c r="S8684" s="22">
        <v>0</v>
      </c>
      <c r="T8684" s="39">
        <f t="shared" si="135"/>
        <v>46230</v>
      </c>
    </row>
    <row r="8685" spans="1:20" x14ac:dyDescent="0.25">
      <c r="A8685" s="22" t="s">
        <v>7957</v>
      </c>
      <c r="B8685" s="22" t="s">
        <v>7958</v>
      </c>
      <c r="C8685" s="22" t="s">
        <v>8727</v>
      </c>
      <c r="D8685" s="22">
        <v>1</v>
      </c>
      <c r="E8685" s="22">
        <v>1</v>
      </c>
      <c r="F8685" s="22">
        <v>1</v>
      </c>
      <c r="G8685" s="22">
        <v>1</v>
      </c>
      <c r="H8685" s="22">
        <v>1</v>
      </c>
      <c r="I8685" s="22">
        <v>0</v>
      </c>
      <c r="J8685" s="22">
        <v>0</v>
      </c>
      <c r="K8685" s="22">
        <v>0</v>
      </c>
      <c r="L8685" s="22">
        <v>0</v>
      </c>
      <c r="M8685" s="22">
        <v>0</v>
      </c>
      <c r="N8685" s="22">
        <v>11</v>
      </c>
      <c r="O8685" s="22">
        <v>100</v>
      </c>
      <c r="P8685" s="22">
        <v>100</v>
      </c>
      <c r="Q8685" s="22">
        <v>0</v>
      </c>
      <c r="R8685" s="22"/>
      <c r="S8685" s="22">
        <v>0</v>
      </c>
      <c r="T8685" s="39">
        <f t="shared" si="135"/>
        <v>46230</v>
      </c>
    </row>
    <row r="8686" spans="1:20" x14ac:dyDescent="0.25">
      <c r="A8686" s="22" t="s">
        <v>7957</v>
      </c>
      <c r="B8686" s="22" t="s">
        <v>7958</v>
      </c>
      <c r="C8686" s="22" t="s">
        <v>8728</v>
      </c>
      <c r="D8686" s="22">
        <v>1</v>
      </c>
      <c r="E8686" s="22">
        <v>1</v>
      </c>
      <c r="F8686" s="22">
        <v>1</v>
      </c>
      <c r="G8686" s="22">
        <v>1</v>
      </c>
      <c r="H8686" s="22">
        <v>1</v>
      </c>
      <c r="I8686" s="22">
        <v>0</v>
      </c>
      <c r="J8686" s="22">
        <v>0</v>
      </c>
      <c r="K8686" s="22">
        <v>0</v>
      </c>
      <c r="L8686" s="22">
        <v>0</v>
      </c>
      <c r="M8686" s="22">
        <v>0</v>
      </c>
      <c r="N8686" s="22">
        <v>14</v>
      </c>
      <c r="O8686" s="22">
        <v>100</v>
      </c>
      <c r="P8686" s="22">
        <v>100</v>
      </c>
      <c r="Q8686" s="22">
        <v>0</v>
      </c>
      <c r="R8686" s="22"/>
      <c r="S8686" s="22">
        <v>0</v>
      </c>
      <c r="T8686" s="39">
        <f t="shared" si="135"/>
        <v>46230</v>
      </c>
    </row>
    <row r="8687" spans="1:20" x14ac:dyDescent="0.25">
      <c r="A8687" s="22" t="s">
        <v>7957</v>
      </c>
      <c r="B8687" s="22" t="s">
        <v>7958</v>
      </c>
      <c r="C8687" s="22" t="s">
        <v>8729</v>
      </c>
      <c r="D8687" s="22">
        <v>1</v>
      </c>
      <c r="E8687" s="22">
        <v>1</v>
      </c>
      <c r="F8687" s="22">
        <v>1</v>
      </c>
      <c r="G8687" s="22">
        <v>1</v>
      </c>
      <c r="H8687" s="22">
        <v>1</v>
      </c>
      <c r="I8687" s="22">
        <v>0</v>
      </c>
      <c r="J8687" s="22">
        <v>1</v>
      </c>
      <c r="K8687" s="22">
        <v>0</v>
      </c>
      <c r="L8687" s="22">
        <v>0</v>
      </c>
      <c r="M8687" s="22">
        <v>0</v>
      </c>
      <c r="N8687" s="22">
        <v>17</v>
      </c>
      <c r="O8687" s="22">
        <v>100</v>
      </c>
      <c r="P8687" s="22">
        <v>100</v>
      </c>
      <c r="Q8687" s="22">
        <v>0</v>
      </c>
      <c r="R8687" s="22"/>
      <c r="S8687" s="22">
        <v>0</v>
      </c>
      <c r="T8687" s="39">
        <f t="shared" si="135"/>
        <v>46230</v>
      </c>
    </row>
    <row r="8688" spans="1:20" x14ac:dyDescent="0.25">
      <c r="A8688" s="22" t="s">
        <v>7957</v>
      </c>
      <c r="B8688" s="22" t="s">
        <v>7958</v>
      </c>
      <c r="C8688" s="22" t="s">
        <v>8730</v>
      </c>
      <c r="D8688" s="22">
        <v>1</v>
      </c>
      <c r="E8688" s="22">
        <v>1</v>
      </c>
      <c r="F8688" s="22">
        <v>1</v>
      </c>
      <c r="G8688" s="22">
        <v>1</v>
      </c>
      <c r="H8688" s="22">
        <v>1</v>
      </c>
      <c r="I8688" s="22">
        <v>0</v>
      </c>
      <c r="J8688" s="22">
        <v>0</v>
      </c>
      <c r="K8688" s="22">
        <v>0</v>
      </c>
      <c r="L8688" s="22">
        <v>0</v>
      </c>
      <c r="M8688" s="22">
        <v>0</v>
      </c>
      <c r="N8688" s="22">
        <v>16</v>
      </c>
      <c r="O8688" s="22">
        <v>100</v>
      </c>
      <c r="P8688" s="22">
        <v>100</v>
      </c>
      <c r="Q8688" s="22">
        <v>0</v>
      </c>
      <c r="R8688" s="22"/>
      <c r="S8688" s="22">
        <v>0</v>
      </c>
      <c r="T8688" s="39">
        <f t="shared" si="135"/>
        <v>46230</v>
      </c>
    </row>
    <row r="8689" spans="1:20" x14ac:dyDescent="0.25">
      <c r="A8689" s="22" t="s">
        <v>7957</v>
      </c>
      <c r="B8689" s="22" t="s">
        <v>7958</v>
      </c>
      <c r="C8689" s="22" t="s">
        <v>8731</v>
      </c>
      <c r="D8689" s="22">
        <v>1</v>
      </c>
      <c r="E8689" s="22">
        <v>1</v>
      </c>
      <c r="F8689" s="22">
        <v>1</v>
      </c>
      <c r="G8689" s="22">
        <v>1</v>
      </c>
      <c r="H8689" s="22">
        <v>1</v>
      </c>
      <c r="I8689" s="22">
        <v>0</v>
      </c>
      <c r="J8689" s="22">
        <v>0</v>
      </c>
      <c r="K8689" s="22">
        <v>0</v>
      </c>
      <c r="L8689" s="22">
        <v>0</v>
      </c>
      <c r="M8689" s="22">
        <v>0</v>
      </c>
      <c r="N8689" s="22">
        <v>17</v>
      </c>
      <c r="O8689" s="22">
        <v>100</v>
      </c>
      <c r="P8689" s="22">
        <v>100</v>
      </c>
      <c r="Q8689" s="22">
        <v>0</v>
      </c>
      <c r="R8689" s="22"/>
      <c r="S8689" s="22">
        <v>0</v>
      </c>
      <c r="T8689" s="39">
        <f t="shared" si="135"/>
        <v>46230</v>
      </c>
    </row>
    <row r="8690" spans="1:20" x14ac:dyDescent="0.25">
      <c r="A8690" s="22" t="s">
        <v>7957</v>
      </c>
      <c r="B8690" s="22" t="s">
        <v>7958</v>
      </c>
      <c r="C8690" s="22" t="s">
        <v>8732</v>
      </c>
      <c r="D8690" s="22">
        <v>1</v>
      </c>
      <c r="E8690" s="22">
        <v>1</v>
      </c>
      <c r="F8690" s="22">
        <v>0</v>
      </c>
      <c r="G8690" s="22">
        <v>1</v>
      </c>
      <c r="H8690" s="22">
        <v>0</v>
      </c>
      <c r="I8690" s="22">
        <v>0</v>
      </c>
      <c r="J8690" s="22">
        <v>0</v>
      </c>
      <c r="K8690" s="22">
        <v>0</v>
      </c>
      <c r="L8690" s="22">
        <v>0</v>
      </c>
      <c r="M8690" s="22">
        <v>0</v>
      </c>
      <c r="N8690" s="22">
        <v>16</v>
      </c>
      <c r="O8690" s="22">
        <v>100</v>
      </c>
      <c r="P8690" s="22">
        <v>0</v>
      </c>
      <c r="Q8690" s="22"/>
      <c r="R8690" s="22"/>
      <c r="S8690" s="22">
        <v>0</v>
      </c>
      <c r="T8690" s="39">
        <f t="shared" si="135"/>
        <v>46230</v>
      </c>
    </row>
    <row r="8691" spans="1:20" x14ac:dyDescent="0.25">
      <c r="A8691" s="22" t="s">
        <v>7957</v>
      </c>
      <c r="B8691" s="22" t="s">
        <v>7958</v>
      </c>
      <c r="C8691" s="22" t="s">
        <v>8733</v>
      </c>
      <c r="D8691" s="22">
        <v>1</v>
      </c>
      <c r="E8691" s="22">
        <v>1</v>
      </c>
      <c r="F8691" s="22">
        <v>0</v>
      </c>
      <c r="G8691" s="22">
        <v>1</v>
      </c>
      <c r="H8691" s="22">
        <v>0</v>
      </c>
      <c r="I8691" s="22">
        <v>0</v>
      </c>
      <c r="J8691" s="22">
        <v>0</v>
      </c>
      <c r="K8691" s="22">
        <v>0</v>
      </c>
      <c r="L8691" s="22">
        <v>0</v>
      </c>
      <c r="M8691" s="22">
        <v>0</v>
      </c>
      <c r="N8691" s="22">
        <v>11</v>
      </c>
      <c r="O8691" s="22">
        <v>100</v>
      </c>
      <c r="P8691" s="22">
        <v>0</v>
      </c>
      <c r="Q8691" s="22"/>
      <c r="R8691" s="22"/>
      <c r="S8691" s="22">
        <v>0</v>
      </c>
      <c r="T8691" s="39">
        <f t="shared" si="135"/>
        <v>46230</v>
      </c>
    </row>
    <row r="8692" spans="1:20" x14ac:dyDescent="0.25">
      <c r="A8692" s="22" t="s">
        <v>7957</v>
      </c>
      <c r="B8692" s="22" t="s">
        <v>7958</v>
      </c>
      <c r="C8692" s="22" t="s">
        <v>8734</v>
      </c>
      <c r="D8692" s="22">
        <v>1</v>
      </c>
      <c r="E8692" s="22">
        <v>0</v>
      </c>
      <c r="F8692" s="22">
        <v>0</v>
      </c>
      <c r="G8692" s="22"/>
      <c r="H8692" s="22">
        <v>0</v>
      </c>
      <c r="I8692" s="22">
        <v>0</v>
      </c>
      <c r="J8692" s="22">
        <v>0</v>
      </c>
      <c r="K8692" s="22">
        <v>0</v>
      </c>
      <c r="L8692" s="22">
        <v>0</v>
      </c>
      <c r="M8692" s="22">
        <v>0</v>
      </c>
      <c r="N8692" s="22"/>
      <c r="O8692" s="22">
        <v>0</v>
      </c>
      <c r="P8692" s="22"/>
      <c r="Q8692" s="22"/>
      <c r="R8692" s="22"/>
      <c r="S8692" s="22"/>
      <c r="T8692" s="39">
        <f t="shared" si="135"/>
        <v>46230</v>
      </c>
    </row>
    <row r="8693" spans="1:20" x14ac:dyDescent="0.25">
      <c r="A8693" s="22" t="s">
        <v>7957</v>
      </c>
      <c r="B8693" s="22" t="s">
        <v>7958</v>
      </c>
      <c r="C8693" s="22" t="s">
        <v>8735</v>
      </c>
      <c r="D8693" s="22">
        <v>1</v>
      </c>
      <c r="E8693" s="22">
        <v>1</v>
      </c>
      <c r="F8693" s="22">
        <v>0</v>
      </c>
      <c r="G8693" s="22">
        <v>1</v>
      </c>
      <c r="H8693" s="22">
        <v>0</v>
      </c>
      <c r="I8693" s="22">
        <v>0</v>
      </c>
      <c r="J8693" s="22">
        <v>0</v>
      </c>
      <c r="K8693" s="22">
        <v>0</v>
      </c>
      <c r="L8693" s="22">
        <v>0</v>
      </c>
      <c r="M8693" s="22">
        <v>0</v>
      </c>
      <c r="N8693" s="22">
        <v>11</v>
      </c>
      <c r="O8693" s="22">
        <v>100</v>
      </c>
      <c r="P8693" s="22">
        <v>0</v>
      </c>
      <c r="Q8693" s="22"/>
      <c r="R8693" s="22"/>
      <c r="S8693" s="22">
        <v>0</v>
      </c>
      <c r="T8693" s="39">
        <f t="shared" si="135"/>
        <v>46230</v>
      </c>
    </row>
    <row r="8694" spans="1:20" x14ac:dyDescent="0.25">
      <c r="A8694" s="22" t="s">
        <v>7957</v>
      </c>
      <c r="B8694" s="22" t="s">
        <v>7958</v>
      </c>
      <c r="C8694" s="22" t="s">
        <v>8736</v>
      </c>
      <c r="D8694" s="22">
        <v>1</v>
      </c>
      <c r="E8694" s="22">
        <v>1</v>
      </c>
      <c r="F8694" s="22">
        <v>1</v>
      </c>
      <c r="G8694" s="22">
        <v>1</v>
      </c>
      <c r="H8694" s="22">
        <v>1</v>
      </c>
      <c r="I8694" s="22">
        <v>0</v>
      </c>
      <c r="J8694" s="22">
        <v>0</v>
      </c>
      <c r="K8694" s="22">
        <v>0</v>
      </c>
      <c r="L8694" s="22">
        <v>0</v>
      </c>
      <c r="M8694" s="22">
        <v>0</v>
      </c>
      <c r="N8694" s="22">
        <v>15</v>
      </c>
      <c r="O8694" s="22">
        <v>100</v>
      </c>
      <c r="P8694" s="22">
        <v>100</v>
      </c>
      <c r="Q8694" s="22">
        <v>0</v>
      </c>
      <c r="R8694" s="22"/>
      <c r="S8694" s="22">
        <v>0</v>
      </c>
      <c r="T8694" s="39">
        <f t="shared" si="135"/>
        <v>46230</v>
      </c>
    </row>
    <row r="8695" spans="1:20" x14ac:dyDescent="0.25">
      <c r="A8695" s="22" t="s">
        <v>7957</v>
      </c>
      <c r="B8695" s="22" t="s">
        <v>7958</v>
      </c>
      <c r="C8695" s="22" t="s">
        <v>8737</v>
      </c>
      <c r="D8695" s="22">
        <v>1</v>
      </c>
      <c r="E8695" s="22">
        <v>1</v>
      </c>
      <c r="F8695" s="22">
        <v>1</v>
      </c>
      <c r="G8695" s="22">
        <v>3</v>
      </c>
      <c r="H8695" s="22">
        <v>1</v>
      </c>
      <c r="I8695" s="22">
        <v>0</v>
      </c>
      <c r="J8695" s="22">
        <v>0</v>
      </c>
      <c r="K8695" s="22">
        <v>0</v>
      </c>
      <c r="L8695" s="22">
        <v>0</v>
      </c>
      <c r="M8695" s="22">
        <v>0</v>
      </c>
      <c r="N8695" s="22">
        <v>251</v>
      </c>
      <c r="O8695" s="22">
        <v>100</v>
      </c>
      <c r="P8695" s="22">
        <v>100</v>
      </c>
      <c r="Q8695" s="22">
        <v>0</v>
      </c>
      <c r="R8695" s="22"/>
      <c r="S8695" s="22">
        <v>0</v>
      </c>
      <c r="T8695" s="39">
        <f t="shared" si="135"/>
        <v>46230</v>
      </c>
    </row>
    <row r="8696" spans="1:20" x14ac:dyDescent="0.25">
      <c r="A8696" s="22" t="s">
        <v>7957</v>
      </c>
      <c r="B8696" s="22" t="s">
        <v>7958</v>
      </c>
      <c r="C8696" s="22" t="s">
        <v>8738</v>
      </c>
      <c r="D8696" s="22">
        <v>1</v>
      </c>
      <c r="E8696" s="22">
        <v>1</v>
      </c>
      <c r="F8696" s="22">
        <v>0</v>
      </c>
      <c r="G8696" s="22">
        <v>1</v>
      </c>
      <c r="H8696" s="22">
        <v>0</v>
      </c>
      <c r="I8696" s="22">
        <v>0</v>
      </c>
      <c r="J8696" s="22">
        <v>0</v>
      </c>
      <c r="K8696" s="22">
        <v>0</v>
      </c>
      <c r="L8696" s="22">
        <v>0</v>
      </c>
      <c r="M8696" s="22">
        <v>0</v>
      </c>
      <c r="N8696" s="22">
        <v>15</v>
      </c>
      <c r="O8696" s="22">
        <v>100</v>
      </c>
      <c r="P8696" s="22">
        <v>0</v>
      </c>
      <c r="Q8696" s="22"/>
      <c r="R8696" s="22"/>
      <c r="S8696" s="22">
        <v>0</v>
      </c>
      <c r="T8696" s="39">
        <f t="shared" si="135"/>
        <v>46230</v>
      </c>
    </row>
    <row r="8697" spans="1:20" x14ac:dyDescent="0.25">
      <c r="A8697" s="22" t="s">
        <v>7957</v>
      </c>
      <c r="B8697" s="22" t="s">
        <v>7958</v>
      </c>
      <c r="C8697" s="22" t="s">
        <v>8739</v>
      </c>
      <c r="D8697" s="22">
        <v>1</v>
      </c>
      <c r="E8697" s="22">
        <v>1</v>
      </c>
      <c r="F8697" s="22">
        <v>0</v>
      </c>
      <c r="G8697" s="22">
        <v>1</v>
      </c>
      <c r="H8697" s="22">
        <v>0</v>
      </c>
      <c r="I8697" s="22">
        <v>0</v>
      </c>
      <c r="J8697" s="22">
        <v>0</v>
      </c>
      <c r="K8697" s="22">
        <v>0</v>
      </c>
      <c r="L8697" s="22">
        <v>0</v>
      </c>
      <c r="M8697" s="22">
        <v>0</v>
      </c>
      <c r="N8697" s="22">
        <v>13</v>
      </c>
      <c r="O8697" s="22">
        <v>100</v>
      </c>
      <c r="P8697" s="22">
        <v>0</v>
      </c>
      <c r="Q8697" s="22"/>
      <c r="R8697" s="22"/>
      <c r="S8697" s="22">
        <v>0</v>
      </c>
      <c r="T8697" s="39">
        <f t="shared" si="135"/>
        <v>46230</v>
      </c>
    </row>
    <row r="8698" spans="1:20" x14ac:dyDescent="0.25">
      <c r="A8698" s="22" t="s">
        <v>7957</v>
      </c>
      <c r="B8698" s="22" t="s">
        <v>7958</v>
      </c>
      <c r="C8698" s="22" t="s">
        <v>8740</v>
      </c>
      <c r="D8698" s="22">
        <v>1</v>
      </c>
      <c r="E8698" s="22">
        <v>1</v>
      </c>
      <c r="F8698" s="22">
        <v>1</v>
      </c>
      <c r="G8698" s="22">
        <v>1</v>
      </c>
      <c r="H8698" s="22">
        <v>1</v>
      </c>
      <c r="I8698" s="22">
        <v>0</v>
      </c>
      <c r="J8698" s="22">
        <v>0</v>
      </c>
      <c r="K8698" s="22">
        <v>0</v>
      </c>
      <c r="L8698" s="22">
        <v>0</v>
      </c>
      <c r="M8698" s="22">
        <v>0</v>
      </c>
      <c r="N8698" s="22">
        <v>12</v>
      </c>
      <c r="O8698" s="22">
        <v>100</v>
      </c>
      <c r="P8698" s="22">
        <v>100</v>
      </c>
      <c r="Q8698" s="22">
        <v>0</v>
      </c>
      <c r="R8698" s="22"/>
      <c r="S8698" s="22">
        <v>0</v>
      </c>
      <c r="T8698" s="39">
        <f t="shared" si="135"/>
        <v>46230</v>
      </c>
    </row>
    <row r="8699" spans="1:20" x14ac:dyDescent="0.25">
      <c r="A8699" s="22" t="s">
        <v>7957</v>
      </c>
      <c r="B8699" s="22" t="s">
        <v>7958</v>
      </c>
      <c r="C8699" s="22" t="s">
        <v>8741</v>
      </c>
      <c r="D8699" s="22">
        <v>1</v>
      </c>
      <c r="E8699" s="22">
        <v>1</v>
      </c>
      <c r="F8699" s="22">
        <v>1</v>
      </c>
      <c r="G8699" s="22">
        <v>1</v>
      </c>
      <c r="H8699" s="22">
        <v>1</v>
      </c>
      <c r="I8699" s="22">
        <v>0</v>
      </c>
      <c r="J8699" s="22">
        <v>0</v>
      </c>
      <c r="K8699" s="22">
        <v>0</v>
      </c>
      <c r="L8699" s="22">
        <v>0</v>
      </c>
      <c r="M8699" s="22">
        <v>0</v>
      </c>
      <c r="N8699" s="22">
        <v>14</v>
      </c>
      <c r="O8699" s="22">
        <v>100</v>
      </c>
      <c r="P8699" s="22">
        <v>100</v>
      </c>
      <c r="Q8699" s="22">
        <v>0</v>
      </c>
      <c r="R8699" s="22"/>
      <c r="S8699" s="22">
        <v>0</v>
      </c>
      <c r="T8699" s="39">
        <f t="shared" si="135"/>
        <v>46230</v>
      </c>
    </row>
    <row r="8700" spans="1:20" x14ac:dyDescent="0.25">
      <c r="A8700" s="22" t="s">
        <v>7957</v>
      </c>
      <c r="B8700" s="22" t="s">
        <v>7958</v>
      </c>
      <c r="C8700" s="22" t="s">
        <v>8742</v>
      </c>
      <c r="D8700" s="22">
        <v>1</v>
      </c>
      <c r="E8700" s="22">
        <v>1</v>
      </c>
      <c r="F8700" s="22">
        <v>1</v>
      </c>
      <c r="G8700" s="22">
        <v>1</v>
      </c>
      <c r="H8700" s="22">
        <v>1</v>
      </c>
      <c r="I8700" s="22">
        <v>0</v>
      </c>
      <c r="J8700" s="22">
        <v>0</v>
      </c>
      <c r="K8700" s="22">
        <v>0</v>
      </c>
      <c r="L8700" s="22">
        <v>0</v>
      </c>
      <c r="M8700" s="22">
        <v>0</v>
      </c>
      <c r="N8700" s="22">
        <v>11</v>
      </c>
      <c r="O8700" s="22">
        <v>100</v>
      </c>
      <c r="P8700" s="22">
        <v>100</v>
      </c>
      <c r="Q8700" s="22">
        <v>0</v>
      </c>
      <c r="R8700" s="22"/>
      <c r="S8700" s="22">
        <v>0</v>
      </c>
      <c r="T8700" s="39">
        <f t="shared" si="135"/>
        <v>46230</v>
      </c>
    </row>
    <row r="8701" spans="1:20" x14ac:dyDescent="0.25">
      <c r="A8701" s="22" t="s">
        <v>7957</v>
      </c>
      <c r="B8701" s="22" t="s">
        <v>7958</v>
      </c>
      <c r="C8701" s="22" t="s">
        <v>8743</v>
      </c>
      <c r="D8701" s="22">
        <v>1</v>
      </c>
      <c r="E8701" s="22">
        <v>1</v>
      </c>
      <c r="F8701" s="22">
        <v>0</v>
      </c>
      <c r="G8701" s="22">
        <v>1</v>
      </c>
      <c r="H8701" s="22">
        <v>0</v>
      </c>
      <c r="I8701" s="22">
        <v>0</v>
      </c>
      <c r="J8701" s="22">
        <v>1</v>
      </c>
      <c r="K8701" s="22">
        <v>0</v>
      </c>
      <c r="L8701" s="22">
        <v>1</v>
      </c>
      <c r="M8701" s="22">
        <v>0</v>
      </c>
      <c r="N8701" s="22">
        <v>15</v>
      </c>
      <c r="O8701" s="22">
        <v>100</v>
      </c>
      <c r="P8701" s="22">
        <v>0</v>
      </c>
      <c r="Q8701" s="22"/>
      <c r="R8701" s="22"/>
      <c r="S8701" s="22">
        <v>100</v>
      </c>
      <c r="T8701" s="39">
        <f t="shared" si="135"/>
        <v>46230</v>
      </c>
    </row>
    <row r="8702" spans="1:20" x14ac:dyDescent="0.25">
      <c r="A8702" s="22" t="s">
        <v>7957</v>
      </c>
      <c r="B8702" s="22" t="s">
        <v>7958</v>
      </c>
      <c r="C8702" s="22" t="s">
        <v>8744</v>
      </c>
      <c r="D8702" s="22">
        <v>1</v>
      </c>
      <c r="E8702" s="22">
        <v>1</v>
      </c>
      <c r="F8702" s="22">
        <v>1</v>
      </c>
      <c r="G8702" s="22">
        <v>1</v>
      </c>
      <c r="H8702" s="22">
        <v>1</v>
      </c>
      <c r="I8702" s="22">
        <v>0</v>
      </c>
      <c r="J8702" s="22">
        <v>0</v>
      </c>
      <c r="K8702" s="22">
        <v>0</v>
      </c>
      <c r="L8702" s="22">
        <v>0</v>
      </c>
      <c r="M8702" s="22">
        <v>0</v>
      </c>
      <c r="N8702" s="22">
        <v>16</v>
      </c>
      <c r="O8702" s="22">
        <v>100</v>
      </c>
      <c r="P8702" s="22">
        <v>100</v>
      </c>
      <c r="Q8702" s="22">
        <v>0</v>
      </c>
      <c r="R8702" s="22"/>
      <c r="S8702" s="22">
        <v>0</v>
      </c>
      <c r="T8702" s="39">
        <f t="shared" si="135"/>
        <v>46230</v>
      </c>
    </row>
    <row r="8703" spans="1:20" x14ac:dyDescent="0.25">
      <c r="A8703" s="22" t="s">
        <v>7957</v>
      </c>
      <c r="B8703" s="22" t="s">
        <v>7958</v>
      </c>
      <c r="C8703" s="22" t="s">
        <v>8745</v>
      </c>
      <c r="D8703" s="22">
        <v>1</v>
      </c>
      <c r="E8703" s="22">
        <v>0</v>
      </c>
      <c r="F8703" s="22">
        <v>0</v>
      </c>
      <c r="G8703" s="22"/>
      <c r="H8703" s="22">
        <v>0</v>
      </c>
      <c r="I8703" s="22">
        <v>0</v>
      </c>
      <c r="J8703" s="22">
        <v>0</v>
      </c>
      <c r="K8703" s="22">
        <v>0</v>
      </c>
      <c r="L8703" s="22">
        <v>0</v>
      </c>
      <c r="M8703" s="22">
        <v>0</v>
      </c>
      <c r="N8703" s="22"/>
      <c r="O8703" s="22">
        <v>0</v>
      </c>
      <c r="P8703" s="22"/>
      <c r="Q8703" s="22"/>
      <c r="R8703" s="22"/>
      <c r="S8703" s="22"/>
      <c r="T8703" s="39">
        <f t="shared" si="135"/>
        <v>46230</v>
      </c>
    </row>
    <row r="8704" spans="1:20" x14ac:dyDescent="0.25">
      <c r="A8704" s="22" t="s">
        <v>7957</v>
      </c>
      <c r="B8704" s="22" t="s">
        <v>7958</v>
      </c>
      <c r="C8704" s="22" t="s">
        <v>8746</v>
      </c>
      <c r="D8704" s="22">
        <v>1</v>
      </c>
      <c r="E8704" s="22">
        <v>1</v>
      </c>
      <c r="F8704" s="22">
        <v>0</v>
      </c>
      <c r="G8704" s="22">
        <v>1</v>
      </c>
      <c r="H8704" s="22">
        <v>0</v>
      </c>
      <c r="I8704" s="22">
        <v>0</v>
      </c>
      <c r="J8704" s="22">
        <v>0</v>
      </c>
      <c r="K8704" s="22">
        <v>0</v>
      </c>
      <c r="L8704" s="22">
        <v>0</v>
      </c>
      <c r="M8704" s="22">
        <v>0</v>
      </c>
      <c r="N8704" s="22">
        <v>17</v>
      </c>
      <c r="O8704" s="22">
        <v>100</v>
      </c>
      <c r="P8704" s="22">
        <v>0</v>
      </c>
      <c r="Q8704" s="22"/>
      <c r="R8704" s="22"/>
      <c r="S8704" s="22">
        <v>0</v>
      </c>
      <c r="T8704" s="39">
        <f t="shared" si="135"/>
        <v>46230</v>
      </c>
    </row>
    <row r="8705" spans="1:20" x14ac:dyDescent="0.25">
      <c r="A8705" s="22" t="s">
        <v>7957</v>
      </c>
      <c r="B8705" s="22" t="s">
        <v>7958</v>
      </c>
      <c r="C8705" s="22" t="s">
        <v>8747</v>
      </c>
      <c r="D8705" s="22">
        <v>1</v>
      </c>
      <c r="E8705" s="22">
        <v>1</v>
      </c>
      <c r="F8705" s="22">
        <v>0</v>
      </c>
      <c r="G8705" s="22">
        <v>1</v>
      </c>
      <c r="H8705" s="22">
        <v>0</v>
      </c>
      <c r="I8705" s="22">
        <v>0</v>
      </c>
      <c r="J8705" s="22">
        <v>0</v>
      </c>
      <c r="K8705" s="22">
        <v>0</v>
      </c>
      <c r="L8705" s="22">
        <v>0</v>
      </c>
      <c r="M8705" s="22">
        <v>0</v>
      </c>
      <c r="N8705" s="22">
        <v>17</v>
      </c>
      <c r="O8705" s="22">
        <v>100</v>
      </c>
      <c r="P8705" s="22">
        <v>0</v>
      </c>
      <c r="Q8705" s="22"/>
      <c r="R8705" s="22"/>
      <c r="S8705" s="22">
        <v>0</v>
      </c>
      <c r="T8705" s="39">
        <f t="shared" si="135"/>
        <v>46230</v>
      </c>
    </row>
    <row r="8706" spans="1:20" x14ac:dyDescent="0.25">
      <c r="A8706" s="22" t="s">
        <v>7957</v>
      </c>
      <c r="B8706" s="22" t="s">
        <v>7958</v>
      </c>
      <c r="C8706" s="22" t="s">
        <v>8748</v>
      </c>
      <c r="D8706" s="22">
        <v>1</v>
      </c>
      <c r="E8706" s="22">
        <v>1</v>
      </c>
      <c r="F8706" s="22">
        <v>0</v>
      </c>
      <c r="G8706" s="22">
        <v>1</v>
      </c>
      <c r="H8706" s="22">
        <v>0</v>
      </c>
      <c r="I8706" s="22">
        <v>0</v>
      </c>
      <c r="J8706" s="22">
        <v>0</v>
      </c>
      <c r="K8706" s="22">
        <v>0</v>
      </c>
      <c r="L8706" s="22">
        <v>0</v>
      </c>
      <c r="M8706" s="22">
        <v>0</v>
      </c>
      <c r="N8706" s="22">
        <v>14</v>
      </c>
      <c r="O8706" s="22">
        <v>100</v>
      </c>
      <c r="P8706" s="22">
        <v>0</v>
      </c>
      <c r="Q8706" s="22"/>
      <c r="R8706" s="22"/>
      <c r="S8706" s="22">
        <v>0</v>
      </c>
      <c r="T8706" s="39">
        <f t="shared" ref="T8706:T8769" si="136">IFERROR(DATEVALUE(A8706),"")</f>
        <v>46230</v>
      </c>
    </row>
    <row r="8707" spans="1:20" x14ac:dyDescent="0.25">
      <c r="A8707" s="22" t="s">
        <v>7957</v>
      </c>
      <c r="B8707" s="22" t="s">
        <v>7958</v>
      </c>
      <c r="C8707" s="22" t="s">
        <v>8749</v>
      </c>
      <c r="D8707" s="22">
        <v>1</v>
      </c>
      <c r="E8707" s="22">
        <v>0</v>
      </c>
      <c r="F8707" s="22">
        <v>0</v>
      </c>
      <c r="G8707" s="22"/>
      <c r="H8707" s="22">
        <v>0</v>
      </c>
      <c r="I8707" s="22">
        <v>0</v>
      </c>
      <c r="J8707" s="22">
        <v>0</v>
      </c>
      <c r="K8707" s="22">
        <v>0</v>
      </c>
      <c r="L8707" s="22">
        <v>0</v>
      </c>
      <c r="M8707" s="22">
        <v>0</v>
      </c>
      <c r="N8707" s="22"/>
      <c r="O8707" s="22">
        <v>0</v>
      </c>
      <c r="P8707" s="22"/>
      <c r="Q8707" s="22"/>
      <c r="R8707" s="22"/>
      <c r="S8707" s="22"/>
      <c r="T8707" s="39">
        <f t="shared" si="136"/>
        <v>46230</v>
      </c>
    </row>
    <row r="8708" spans="1:20" x14ac:dyDescent="0.25">
      <c r="A8708" s="22" t="s">
        <v>7957</v>
      </c>
      <c r="B8708" s="22" t="s">
        <v>7958</v>
      </c>
      <c r="C8708" s="22" t="s">
        <v>8750</v>
      </c>
      <c r="D8708" s="22">
        <v>1</v>
      </c>
      <c r="E8708" s="22">
        <v>1</v>
      </c>
      <c r="F8708" s="22">
        <v>0</v>
      </c>
      <c r="G8708" s="22">
        <v>1</v>
      </c>
      <c r="H8708" s="22">
        <v>0</v>
      </c>
      <c r="I8708" s="22">
        <v>0</v>
      </c>
      <c r="J8708" s="22">
        <v>0</v>
      </c>
      <c r="K8708" s="22">
        <v>0</v>
      </c>
      <c r="L8708" s="22">
        <v>0</v>
      </c>
      <c r="M8708" s="22">
        <v>0</v>
      </c>
      <c r="N8708" s="22">
        <v>18</v>
      </c>
      <c r="O8708" s="22">
        <v>100</v>
      </c>
      <c r="P8708" s="22">
        <v>0</v>
      </c>
      <c r="Q8708" s="22"/>
      <c r="R8708" s="22"/>
      <c r="S8708" s="22">
        <v>0</v>
      </c>
      <c r="T8708" s="39">
        <f t="shared" si="136"/>
        <v>46230</v>
      </c>
    </row>
    <row r="8709" spans="1:20" x14ac:dyDescent="0.25">
      <c r="A8709" s="22" t="s">
        <v>7957</v>
      </c>
      <c r="B8709" s="22" t="s">
        <v>7958</v>
      </c>
      <c r="C8709" s="22" t="s">
        <v>8751</v>
      </c>
      <c r="D8709" s="22">
        <v>1</v>
      </c>
      <c r="E8709" s="22">
        <v>1</v>
      </c>
      <c r="F8709" s="22">
        <v>1</v>
      </c>
      <c r="G8709" s="22">
        <v>2</v>
      </c>
      <c r="H8709" s="22">
        <v>1</v>
      </c>
      <c r="I8709" s="22">
        <v>0</v>
      </c>
      <c r="J8709" s="22">
        <v>0</v>
      </c>
      <c r="K8709" s="22">
        <v>0</v>
      </c>
      <c r="L8709" s="22">
        <v>0</v>
      </c>
      <c r="M8709" s="22">
        <v>0</v>
      </c>
      <c r="N8709" s="22">
        <v>14.5</v>
      </c>
      <c r="O8709" s="22">
        <v>100</v>
      </c>
      <c r="P8709" s="22">
        <v>100</v>
      </c>
      <c r="Q8709" s="22">
        <v>0</v>
      </c>
      <c r="R8709" s="22"/>
      <c r="S8709" s="22">
        <v>0</v>
      </c>
      <c r="T8709" s="39">
        <f t="shared" si="136"/>
        <v>46230</v>
      </c>
    </row>
    <row r="8710" spans="1:20" x14ac:dyDescent="0.25">
      <c r="A8710" s="22" t="s">
        <v>7957</v>
      </c>
      <c r="B8710" s="22" t="s">
        <v>7958</v>
      </c>
      <c r="C8710" s="22" t="s">
        <v>8752</v>
      </c>
      <c r="D8710" s="22">
        <v>1</v>
      </c>
      <c r="E8710" s="22">
        <v>1</v>
      </c>
      <c r="F8710" s="22">
        <v>0</v>
      </c>
      <c r="G8710" s="22">
        <v>2</v>
      </c>
      <c r="H8710" s="22">
        <v>0</v>
      </c>
      <c r="I8710" s="22">
        <v>0</v>
      </c>
      <c r="J8710" s="22">
        <v>0</v>
      </c>
      <c r="K8710" s="22">
        <v>0</v>
      </c>
      <c r="L8710" s="22">
        <v>0</v>
      </c>
      <c r="M8710" s="22">
        <v>0</v>
      </c>
      <c r="N8710" s="22">
        <v>26</v>
      </c>
      <c r="O8710" s="22">
        <v>100</v>
      </c>
      <c r="P8710" s="22">
        <v>0</v>
      </c>
      <c r="Q8710" s="22"/>
      <c r="R8710" s="22"/>
      <c r="S8710" s="22">
        <v>0</v>
      </c>
      <c r="T8710" s="39">
        <f t="shared" si="136"/>
        <v>46230</v>
      </c>
    </row>
    <row r="8711" spans="1:20" x14ac:dyDescent="0.25">
      <c r="A8711" s="22" t="s">
        <v>7957</v>
      </c>
      <c r="B8711" s="22" t="s">
        <v>7958</v>
      </c>
      <c r="C8711" s="22" t="s">
        <v>8753</v>
      </c>
      <c r="D8711" s="22">
        <v>1</v>
      </c>
      <c r="E8711" s="22">
        <v>1</v>
      </c>
      <c r="F8711" s="22">
        <v>0</v>
      </c>
      <c r="G8711" s="22">
        <v>2</v>
      </c>
      <c r="H8711" s="22">
        <v>0</v>
      </c>
      <c r="I8711" s="22">
        <v>0</v>
      </c>
      <c r="J8711" s="22">
        <v>0</v>
      </c>
      <c r="K8711" s="22">
        <v>0</v>
      </c>
      <c r="L8711" s="22">
        <v>0</v>
      </c>
      <c r="M8711" s="22">
        <v>0</v>
      </c>
      <c r="N8711" s="22">
        <v>14</v>
      </c>
      <c r="O8711" s="22">
        <v>100</v>
      </c>
      <c r="P8711" s="22">
        <v>0</v>
      </c>
      <c r="Q8711" s="22"/>
      <c r="R8711" s="22"/>
      <c r="S8711" s="22">
        <v>0</v>
      </c>
      <c r="T8711" s="39">
        <f t="shared" si="136"/>
        <v>46230</v>
      </c>
    </row>
    <row r="8712" spans="1:20" x14ac:dyDescent="0.25">
      <c r="A8712" s="22" t="s">
        <v>7957</v>
      </c>
      <c r="B8712" s="22" t="s">
        <v>7958</v>
      </c>
      <c r="C8712" s="22" t="s">
        <v>8754</v>
      </c>
      <c r="D8712" s="22">
        <v>1</v>
      </c>
      <c r="E8712" s="22">
        <v>0</v>
      </c>
      <c r="F8712" s="22">
        <v>0</v>
      </c>
      <c r="G8712" s="22"/>
      <c r="H8712" s="22">
        <v>0</v>
      </c>
      <c r="I8712" s="22">
        <v>0</v>
      </c>
      <c r="J8712" s="22">
        <v>0</v>
      </c>
      <c r="K8712" s="22">
        <v>0</v>
      </c>
      <c r="L8712" s="22">
        <v>0</v>
      </c>
      <c r="M8712" s="22">
        <v>0</v>
      </c>
      <c r="N8712" s="22"/>
      <c r="O8712" s="22">
        <v>0</v>
      </c>
      <c r="P8712" s="22"/>
      <c r="Q8712" s="22"/>
      <c r="R8712" s="22"/>
      <c r="S8712" s="22"/>
      <c r="T8712" s="39">
        <f t="shared" si="136"/>
        <v>46230</v>
      </c>
    </row>
    <row r="8713" spans="1:20" x14ac:dyDescent="0.25">
      <c r="A8713" s="22" t="s">
        <v>7957</v>
      </c>
      <c r="B8713" s="22" t="s">
        <v>7958</v>
      </c>
      <c r="C8713" s="22" t="s">
        <v>8755</v>
      </c>
      <c r="D8713" s="22">
        <v>1</v>
      </c>
      <c r="E8713" s="22">
        <v>1</v>
      </c>
      <c r="F8713" s="22">
        <v>1</v>
      </c>
      <c r="G8713" s="22">
        <v>1</v>
      </c>
      <c r="H8713" s="22">
        <v>1</v>
      </c>
      <c r="I8713" s="22">
        <v>0</v>
      </c>
      <c r="J8713" s="22">
        <v>0</v>
      </c>
      <c r="K8713" s="22">
        <v>0</v>
      </c>
      <c r="L8713" s="22">
        <v>0</v>
      </c>
      <c r="M8713" s="22">
        <v>0</v>
      </c>
      <c r="N8713" s="22">
        <v>15</v>
      </c>
      <c r="O8713" s="22">
        <v>100</v>
      </c>
      <c r="P8713" s="22">
        <v>100</v>
      </c>
      <c r="Q8713" s="22">
        <v>0</v>
      </c>
      <c r="R8713" s="22"/>
      <c r="S8713" s="22">
        <v>0</v>
      </c>
      <c r="T8713" s="39">
        <f t="shared" si="136"/>
        <v>46230</v>
      </c>
    </row>
    <row r="8714" spans="1:20" x14ac:dyDescent="0.25">
      <c r="A8714" s="22" t="s">
        <v>7957</v>
      </c>
      <c r="B8714" s="22" t="s">
        <v>7958</v>
      </c>
      <c r="C8714" s="22" t="s">
        <v>8756</v>
      </c>
      <c r="D8714" s="22">
        <v>1</v>
      </c>
      <c r="E8714" s="22">
        <v>1</v>
      </c>
      <c r="F8714" s="22">
        <v>1</v>
      </c>
      <c r="G8714" s="22">
        <v>1</v>
      </c>
      <c r="H8714" s="22">
        <v>1</v>
      </c>
      <c r="I8714" s="22">
        <v>0</v>
      </c>
      <c r="J8714" s="22">
        <v>0</v>
      </c>
      <c r="K8714" s="22">
        <v>0</v>
      </c>
      <c r="L8714" s="22">
        <v>0</v>
      </c>
      <c r="M8714" s="22">
        <v>0</v>
      </c>
      <c r="N8714" s="22">
        <v>11</v>
      </c>
      <c r="O8714" s="22">
        <v>100</v>
      </c>
      <c r="P8714" s="22">
        <v>100</v>
      </c>
      <c r="Q8714" s="22">
        <v>0</v>
      </c>
      <c r="R8714" s="22"/>
      <c r="S8714" s="22">
        <v>0</v>
      </c>
      <c r="T8714" s="39">
        <f t="shared" si="136"/>
        <v>46230</v>
      </c>
    </row>
    <row r="8715" spans="1:20" x14ac:dyDescent="0.25">
      <c r="A8715" s="22" t="s">
        <v>7957</v>
      </c>
      <c r="B8715" s="22" t="s">
        <v>7958</v>
      </c>
      <c r="C8715" s="22" t="s">
        <v>8757</v>
      </c>
      <c r="D8715" s="22">
        <v>1</v>
      </c>
      <c r="E8715" s="22">
        <v>1</v>
      </c>
      <c r="F8715" s="22">
        <v>0</v>
      </c>
      <c r="G8715" s="22">
        <v>1</v>
      </c>
      <c r="H8715" s="22">
        <v>0</v>
      </c>
      <c r="I8715" s="22">
        <v>0</v>
      </c>
      <c r="J8715" s="22">
        <v>0</v>
      </c>
      <c r="K8715" s="22">
        <v>0</v>
      </c>
      <c r="L8715" s="22">
        <v>0</v>
      </c>
      <c r="M8715" s="22">
        <v>0</v>
      </c>
      <c r="N8715" s="22">
        <v>12</v>
      </c>
      <c r="O8715" s="22">
        <v>100</v>
      </c>
      <c r="P8715" s="22">
        <v>0</v>
      </c>
      <c r="Q8715" s="22"/>
      <c r="R8715" s="22"/>
      <c r="S8715" s="22">
        <v>0</v>
      </c>
      <c r="T8715" s="39">
        <f t="shared" si="136"/>
        <v>46230</v>
      </c>
    </row>
    <row r="8716" spans="1:20" x14ac:dyDescent="0.25">
      <c r="A8716" s="22" t="s">
        <v>7957</v>
      </c>
      <c r="B8716" s="22" t="s">
        <v>7958</v>
      </c>
      <c r="C8716" s="22" t="s">
        <v>8758</v>
      </c>
      <c r="D8716" s="22">
        <v>1</v>
      </c>
      <c r="E8716" s="22">
        <v>1</v>
      </c>
      <c r="F8716" s="22">
        <v>1</v>
      </c>
      <c r="G8716" s="22">
        <v>1</v>
      </c>
      <c r="H8716" s="22">
        <v>1</v>
      </c>
      <c r="I8716" s="22">
        <v>0</v>
      </c>
      <c r="J8716" s="22">
        <v>0</v>
      </c>
      <c r="K8716" s="22">
        <v>0</v>
      </c>
      <c r="L8716" s="22">
        <v>0</v>
      </c>
      <c r="M8716" s="22">
        <v>0</v>
      </c>
      <c r="N8716" s="22">
        <v>17</v>
      </c>
      <c r="O8716" s="22">
        <v>100</v>
      </c>
      <c r="P8716" s="22">
        <v>100</v>
      </c>
      <c r="Q8716" s="22">
        <v>0</v>
      </c>
      <c r="R8716" s="22"/>
      <c r="S8716" s="22">
        <v>0</v>
      </c>
      <c r="T8716" s="39">
        <f t="shared" si="136"/>
        <v>46230</v>
      </c>
    </row>
    <row r="8717" spans="1:20" x14ac:dyDescent="0.25">
      <c r="A8717" s="22" t="s">
        <v>7957</v>
      </c>
      <c r="B8717" s="22" t="s">
        <v>7958</v>
      </c>
      <c r="C8717" s="22" t="s">
        <v>8759</v>
      </c>
      <c r="D8717" s="22">
        <v>1</v>
      </c>
      <c r="E8717" s="22">
        <v>0</v>
      </c>
      <c r="F8717" s="22">
        <v>0</v>
      </c>
      <c r="G8717" s="22"/>
      <c r="H8717" s="22">
        <v>0</v>
      </c>
      <c r="I8717" s="22">
        <v>0</v>
      </c>
      <c r="J8717" s="22">
        <v>0</v>
      </c>
      <c r="K8717" s="22">
        <v>0</v>
      </c>
      <c r="L8717" s="22">
        <v>0</v>
      </c>
      <c r="M8717" s="22">
        <v>0</v>
      </c>
      <c r="N8717" s="22"/>
      <c r="O8717" s="22">
        <v>0</v>
      </c>
      <c r="P8717" s="22"/>
      <c r="Q8717" s="22"/>
      <c r="R8717" s="22"/>
      <c r="S8717" s="22"/>
      <c r="T8717" s="39">
        <f t="shared" si="136"/>
        <v>46230</v>
      </c>
    </row>
    <row r="8718" spans="1:20" x14ac:dyDescent="0.25">
      <c r="A8718" s="22" t="s">
        <v>7957</v>
      </c>
      <c r="B8718" s="22" t="s">
        <v>7958</v>
      </c>
      <c r="C8718" s="22" t="s">
        <v>8760</v>
      </c>
      <c r="D8718" s="22">
        <v>1</v>
      </c>
      <c r="E8718" s="22">
        <v>1</v>
      </c>
      <c r="F8718" s="22">
        <v>1</v>
      </c>
      <c r="G8718" s="22">
        <v>1</v>
      </c>
      <c r="H8718" s="22">
        <v>1</v>
      </c>
      <c r="I8718" s="22">
        <v>0</v>
      </c>
      <c r="J8718" s="22">
        <v>0</v>
      </c>
      <c r="K8718" s="22">
        <v>0</v>
      </c>
      <c r="L8718" s="22">
        <v>0</v>
      </c>
      <c r="M8718" s="22">
        <v>0</v>
      </c>
      <c r="N8718" s="22">
        <v>12</v>
      </c>
      <c r="O8718" s="22">
        <v>100</v>
      </c>
      <c r="P8718" s="22">
        <v>100</v>
      </c>
      <c r="Q8718" s="22">
        <v>0</v>
      </c>
      <c r="R8718" s="22"/>
      <c r="S8718" s="22">
        <v>0</v>
      </c>
      <c r="T8718" s="39">
        <f t="shared" si="136"/>
        <v>46230</v>
      </c>
    </row>
    <row r="8719" spans="1:20" x14ac:dyDescent="0.25">
      <c r="A8719" s="22" t="s">
        <v>7957</v>
      </c>
      <c r="B8719" s="22" t="s">
        <v>7958</v>
      </c>
      <c r="C8719" s="22" t="s">
        <v>8761</v>
      </c>
      <c r="D8719" s="22">
        <v>1</v>
      </c>
      <c r="E8719" s="22">
        <v>1</v>
      </c>
      <c r="F8719" s="22">
        <v>0</v>
      </c>
      <c r="G8719" s="22">
        <v>1</v>
      </c>
      <c r="H8719" s="22">
        <v>0</v>
      </c>
      <c r="I8719" s="22">
        <v>0</v>
      </c>
      <c r="J8719" s="22">
        <v>0</v>
      </c>
      <c r="K8719" s="22">
        <v>0</v>
      </c>
      <c r="L8719" s="22">
        <v>0</v>
      </c>
      <c r="M8719" s="22">
        <v>0</v>
      </c>
      <c r="N8719" s="22">
        <v>14</v>
      </c>
      <c r="O8719" s="22">
        <v>100</v>
      </c>
      <c r="P8719" s="22">
        <v>0</v>
      </c>
      <c r="Q8719" s="22"/>
      <c r="R8719" s="22"/>
      <c r="S8719" s="22">
        <v>0</v>
      </c>
      <c r="T8719" s="39">
        <f t="shared" si="136"/>
        <v>46230</v>
      </c>
    </row>
    <row r="8720" spans="1:20" x14ac:dyDescent="0.25">
      <c r="A8720" s="22" t="s">
        <v>7957</v>
      </c>
      <c r="B8720" s="22" t="s">
        <v>7958</v>
      </c>
      <c r="C8720" s="22" t="s">
        <v>8762</v>
      </c>
      <c r="D8720" s="22">
        <v>1</v>
      </c>
      <c r="E8720" s="22">
        <v>1</v>
      </c>
      <c r="F8720" s="22">
        <v>0</v>
      </c>
      <c r="G8720" s="22">
        <v>1</v>
      </c>
      <c r="H8720" s="22">
        <v>0</v>
      </c>
      <c r="I8720" s="22">
        <v>0</v>
      </c>
      <c r="J8720" s="22">
        <v>0</v>
      </c>
      <c r="K8720" s="22">
        <v>0</v>
      </c>
      <c r="L8720" s="22">
        <v>0</v>
      </c>
      <c r="M8720" s="22">
        <v>0</v>
      </c>
      <c r="N8720" s="22">
        <v>-44</v>
      </c>
      <c r="O8720" s="22">
        <v>100</v>
      </c>
      <c r="P8720" s="22">
        <v>0</v>
      </c>
      <c r="Q8720" s="22"/>
      <c r="R8720" s="22"/>
      <c r="S8720" s="22">
        <v>0</v>
      </c>
      <c r="T8720" s="39">
        <f t="shared" si="136"/>
        <v>46230</v>
      </c>
    </row>
    <row r="8721" spans="1:20" x14ac:dyDescent="0.25">
      <c r="A8721" s="22" t="s">
        <v>7957</v>
      </c>
      <c r="B8721" s="22" t="s">
        <v>7958</v>
      </c>
      <c r="C8721" s="22" t="s">
        <v>8763</v>
      </c>
      <c r="D8721" s="22">
        <v>1</v>
      </c>
      <c r="E8721" s="22">
        <v>1</v>
      </c>
      <c r="F8721" s="22">
        <v>1</v>
      </c>
      <c r="G8721" s="22">
        <v>1</v>
      </c>
      <c r="H8721" s="22">
        <v>1</v>
      </c>
      <c r="I8721" s="22">
        <v>0</v>
      </c>
      <c r="J8721" s="22">
        <v>0</v>
      </c>
      <c r="K8721" s="22">
        <v>0</v>
      </c>
      <c r="L8721" s="22">
        <v>0</v>
      </c>
      <c r="M8721" s="22">
        <v>0</v>
      </c>
      <c r="N8721" s="22">
        <v>17</v>
      </c>
      <c r="O8721" s="22">
        <v>100</v>
      </c>
      <c r="P8721" s="22">
        <v>100</v>
      </c>
      <c r="Q8721" s="22">
        <v>0</v>
      </c>
      <c r="R8721" s="22"/>
      <c r="S8721" s="22">
        <v>0</v>
      </c>
      <c r="T8721" s="39">
        <f t="shared" si="136"/>
        <v>46230</v>
      </c>
    </row>
    <row r="8722" spans="1:20" x14ac:dyDescent="0.25">
      <c r="A8722" s="22" t="s">
        <v>7957</v>
      </c>
      <c r="B8722" s="22" t="s">
        <v>7958</v>
      </c>
      <c r="C8722" s="22" t="s">
        <v>8764</v>
      </c>
      <c r="D8722" s="22">
        <v>1</v>
      </c>
      <c r="E8722" s="22">
        <v>0</v>
      </c>
      <c r="F8722" s="22">
        <v>0</v>
      </c>
      <c r="G8722" s="22"/>
      <c r="H8722" s="22">
        <v>0</v>
      </c>
      <c r="I8722" s="22">
        <v>0</v>
      </c>
      <c r="J8722" s="22">
        <v>0</v>
      </c>
      <c r="K8722" s="22">
        <v>0</v>
      </c>
      <c r="L8722" s="22">
        <v>0</v>
      </c>
      <c r="M8722" s="22">
        <v>0</v>
      </c>
      <c r="N8722" s="22"/>
      <c r="O8722" s="22">
        <v>0</v>
      </c>
      <c r="P8722" s="22"/>
      <c r="Q8722" s="22"/>
      <c r="R8722" s="22"/>
      <c r="S8722" s="22"/>
      <c r="T8722" s="39">
        <f t="shared" si="136"/>
        <v>46230</v>
      </c>
    </row>
    <row r="8723" spans="1:20" x14ac:dyDescent="0.25">
      <c r="A8723" s="22" t="s">
        <v>7957</v>
      </c>
      <c r="B8723" s="22" t="s">
        <v>7958</v>
      </c>
      <c r="C8723" s="22" t="s">
        <v>8765</v>
      </c>
      <c r="D8723" s="22">
        <v>1</v>
      </c>
      <c r="E8723" s="22">
        <v>1</v>
      </c>
      <c r="F8723" s="22">
        <v>1</v>
      </c>
      <c r="G8723" s="22">
        <v>1</v>
      </c>
      <c r="H8723" s="22">
        <v>1</v>
      </c>
      <c r="I8723" s="22">
        <v>0</v>
      </c>
      <c r="J8723" s="22">
        <v>1</v>
      </c>
      <c r="K8723" s="22">
        <v>0</v>
      </c>
      <c r="L8723" s="22">
        <v>0</v>
      </c>
      <c r="M8723" s="22">
        <v>0</v>
      </c>
      <c r="N8723" s="22">
        <v>15</v>
      </c>
      <c r="O8723" s="22">
        <v>100</v>
      </c>
      <c r="P8723" s="22">
        <v>100</v>
      </c>
      <c r="Q8723" s="22">
        <v>0</v>
      </c>
      <c r="R8723" s="22"/>
      <c r="S8723" s="22">
        <v>0</v>
      </c>
      <c r="T8723" s="39">
        <f t="shared" si="136"/>
        <v>46230</v>
      </c>
    </row>
    <row r="8724" spans="1:20" x14ac:dyDescent="0.25">
      <c r="A8724" s="22" t="s">
        <v>7957</v>
      </c>
      <c r="B8724" s="22" t="s">
        <v>7958</v>
      </c>
      <c r="C8724" s="22" t="s">
        <v>8766</v>
      </c>
      <c r="D8724" s="22">
        <v>1</v>
      </c>
      <c r="E8724" s="22">
        <v>1</v>
      </c>
      <c r="F8724" s="22">
        <v>1</v>
      </c>
      <c r="G8724" s="22">
        <v>2</v>
      </c>
      <c r="H8724" s="22">
        <v>1</v>
      </c>
      <c r="I8724" s="22">
        <v>0</v>
      </c>
      <c r="J8724" s="22">
        <v>0</v>
      </c>
      <c r="K8724" s="22">
        <v>0</v>
      </c>
      <c r="L8724" s="22">
        <v>0</v>
      </c>
      <c r="M8724" s="22">
        <v>0</v>
      </c>
      <c r="N8724" s="22">
        <v>22.5</v>
      </c>
      <c r="O8724" s="22">
        <v>100</v>
      </c>
      <c r="P8724" s="22">
        <v>100</v>
      </c>
      <c r="Q8724" s="22">
        <v>0</v>
      </c>
      <c r="R8724" s="22"/>
      <c r="S8724" s="22">
        <v>0</v>
      </c>
      <c r="T8724" s="39">
        <f t="shared" si="136"/>
        <v>46230</v>
      </c>
    </row>
    <row r="8725" spans="1:20" x14ac:dyDescent="0.25">
      <c r="A8725" s="22" t="s">
        <v>7957</v>
      </c>
      <c r="B8725" s="22" t="s">
        <v>7958</v>
      </c>
      <c r="C8725" s="22" t="s">
        <v>8767</v>
      </c>
      <c r="D8725" s="22">
        <v>1</v>
      </c>
      <c r="E8725" s="22">
        <v>1</v>
      </c>
      <c r="F8725" s="22">
        <v>0</v>
      </c>
      <c r="G8725" s="22">
        <v>1</v>
      </c>
      <c r="H8725" s="22">
        <v>0</v>
      </c>
      <c r="I8725" s="22">
        <v>0</v>
      </c>
      <c r="J8725" s="22">
        <v>0</v>
      </c>
      <c r="K8725" s="22">
        <v>0</v>
      </c>
      <c r="L8725" s="22">
        <v>0</v>
      </c>
      <c r="M8725" s="22">
        <v>0</v>
      </c>
      <c r="N8725" s="22">
        <v>11</v>
      </c>
      <c r="O8725" s="22">
        <v>100</v>
      </c>
      <c r="P8725" s="22">
        <v>0</v>
      </c>
      <c r="Q8725" s="22"/>
      <c r="R8725" s="22"/>
      <c r="S8725" s="22">
        <v>0</v>
      </c>
      <c r="T8725" s="39">
        <f t="shared" si="136"/>
        <v>46230</v>
      </c>
    </row>
    <row r="8726" spans="1:20" x14ac:dyDescent="0.25">
      <c r="A8726" s="22" t="s">
        <v>7957</v>
      </c>
      <c r="B8726" s="22" t="s">
        <v>7958</v>
      </c>
      <c r="C8726" s="22" t="s">
        <v>8768</v>
      </c>
      <c r="D8726" s="22">
        <v>1</v>
      </c>
      <c r="E8726" s="22">
        <v>1</v>
      </c>
      <c r="F8726" s="22">
        <v>1</v>
      </c>
      <c r="G8726" s="22">
        <v>1</v>
      </c>
      <c r="H8726" s="22">
        <v>1</v>
      </c>
      <c r="I8726" s="22">
        <v>0</v>
      </c>
      <c r="J8726" s="22">
        <v>0</v>
      </c>
      <c r="K8726" s="22">
        <v>0</v>
      </c>
      <c r="L8726" s="22">
        <v>0</v>
      </c>
      <c r="M8726" s="22">
        <v>0</v>
      </c>
      <c r="N8726" s="22">
        <v>14</v>
      </c>
      <c r="O8726" s="22">
        <v>100</v>
      </c>
      <c r="P8726" s="22">
        <v>100</v>
      </c>
      <c r="Q8726" s="22">
        <v>0</v>
      </c>
      <c r="R8726" s="22"/>
      <c r="S8726" s="22">
        <v>0</v>
      </c>
      <c r="T8726" s="39">
        <f t="shared" si="136"/>
        <v>46230</v>
      </c>
    </row>
    <row r="8727" spans="1:20" x14ac:dyDescent="0.25">
      <c r="A8727" s="22" t="s">
        <v>7957</v>
      </c>
      <c r="B8727" s="22" t="s">
        <v>7958</v>
      </c>
      <c r="C8727" s="22" t="s">
        <v>8769</v>
      </c>
      <c r="D8727" s="22">
        <v>1</v>
      </c>
      <c r="E8727" s="22">
        <v>1</v>
      </c>
      <c r="F8727" s="22">
        <v>0</v>
      </c>
      <c r="G8727" s="22">
        <v>1</v>
      </c>
      <c r="H8727" s="22">
        <v>0</v>
      </c>
      <c r="I8727" s="22">
        <v>0</v>
      </c>
      <c r="J8727" s="22">
        <v>0</v>
      </c>
      <c r="K8727" s="22">
        <v>0</v>
      </c>
      <c r="L8727" s="22">
        <v>0</v>
      </c>
      <c r="M8727" s="22">
        <v>0</v>
      </c>
      <c r="N8727" s="22">
        <v>14</v>
      </c>
      <c r="O8727" s="22">
        <v>100</v>
      </c>
      <c r="P8727" s="22">
        <v>0</v>
      </c>
      <c r="Q8727" s="22"/>
      <c r="R8727" s="22"/>
      <c r="S8727" s="22">
        <v>0</v>
      </c>
      <c r="T8727" s="39">
        <f t="shared" si="136"/>
        <v>46230</v>
      </c>
    </row>
    <row r="8728" spans="1:20" x14ac:dyDescent="0.25">
      <c r="A8728" s="22" t="s">
        <v>7957</v>
      </c>
      <c r="B8728" s="22" t="s">
        <v>7958</v>
      </c>
      <c r="C8728" s="22" t="s">
        <v>8770</v>
      </c>
      <c r="D8728" s="22">
        <v>1</v>
      </c>
      <c r="E8728" s="22">
        <v>1</v>
      </c>
      <c r="F8728" s="22">
        <v>1</v>
      </c>
      <c r="G8728" s="22">
        <v>1</v>
      </c>
      <c r="H8728" s="22">
        <v>1</v>
      </c>
      <c r="I8728" s="22">
        <v>0</v>
      </c>
      <c r="J8728" s="22">
        <v>0</v>
      </c>
      <c r="K8728" s="22">
        <v>0</v>
      </c>
      <c r="L8728" s="22">
        <v>0</v>
      </c>
      <c r="M8728" s="22">
        <v>0</v>
      </c>
      <c r="N8728" s="22">
        <v>17</v>
      </c>
      <c r="O8728" s="22">
        <v>100</v>
      </c>
      <c r="P8728" s="22">
        <v>100</v>
      </c>
      <c r="Q8728" s="22">
        <v>0</v>
      </c>
      <c r="R8728" s="22"/>
      <c r="S8728" s="22">
        <v>0</v>
      </c>
      <c r="T8728" s="39">
        <f t="shared" si="136"/>
        <v>46230</v>
      </c>
    </row>
    <row r="8729" spans="1:20" x14ac:dyDescent="0.25">
      <c r="A8729" s="22" t="s">
        <v>7957</v>
      </c>
      <c r="B8729" s="22" t="s">
        <v>7958</v>
      </c>
      <c r="C8729" s="22" t="s">
        <v>8771</v>
      </c>
      <c r="D8729" s="22">
        <v>1</v>
      </c>
      <c r="E8729" s="22">
        <v>1</v>
      </c>
      <c r="F8729" s="22">
        <v>1</v>
      </c>
      <c r="G8729" s="22">
        <v>1</v>
      </c>
      <c r="H8729" s="22">
        <v>1</v>
      </c>
      <c r="I8729" s="22">
        <v>0</v>
      </c>
      <c r="J8729" s="22">
        <v>0</v>
      </c>
      <c r="K8729" s="22">
        <v>0</v>
      </c>
      <c r="L8729" s="22">
        <v>0</v>
      </c>
      <c r="M8729" s="22">
        <v>0</v>
      </c>
      <c r="N8729" s="22">
        <v>14</v>
      </c>
      <c r="O8729" s="22">
        <v>100</v>
      </c>
      <c r="P8729" s="22">
        <v>100</v>
      </c>
      <c r="Q8729" s="22">
        <v>0</v>
      </c>
      <c r="R8729" s="22"/>
      <c r="S8729" s="22">
        <v>0</v>
      </c>
      <c r="T8729" s="39">
        <f t="shared" si="136"/>
        <v>46230</v>
      </c>
    </row>
    <row r="8730" spans="1:20" x14ac:dyDescent="0.25">
      <c r="A8730" s="22" t="s">
        <v>7957</v>
      </c>
      <c r="B8730" s="22" t="s">
        <v>7958</v>
      </c>
      <c r="C8730" s="22" t="s">
        <v>8772</v>
      </c>
      <c r="D8730" s="22">
        <v>1</v>
      </c>
      <c r="E8730" s="22">
        <v>1</v>
      </c>
      <c r="F8730" s="22">
        <v>1</v>
      </c>
      <c r="G8730" s="22">
        <v>2</v>
      </c>
      <c r="H8730" s="22">
        <v>1</v>
      </c>
      <c r="I8730" s="22">
        <v>0</v>
      </c>
      <c r="J8730" s="22">
        <v>0</v>
      </c>
      <c r="K8730" s="22">
        <v>0</v>
      </c>
      <c r="L8730" s="22">
        <v>0</v>
      </c>
      <c r="M8730" s="22">
        <v>0</v>
      </c>
      <c r="N8730" s="22">
        <v>26</v>
      </c>
      <c r="O8730" s="22">
        <v>100</v>
      </c>
      <c r="P8730" s="22">
        <v>100</v>
      </c>
      <c r="Q8730" s="22">
        <v>0</v>
      </c>
      <c r="R8730" s="22"/>
      <c r="S8730" s="22">
        <v>0</v>
      </c>
      <c r="T8730" s="39">
        <f t="shared" si="136"/>
        <v>46230</v>
      </c>
    </row>
    <row r="8731" spans="1:20" x14ac:dyDescent="0.25">
      <c r="A8731" s="22" t="s">
        <v>7957</v>
      </c>
      <c r="B8731" s="22" t="s">
        <v>7958</v>
      </c>
      <c r="C8731" s="22" t="s">
        <v>8773</v>
      </c>
      <c r="D8731" s="22">
        <v>1</v>
      </c>
      <c r="E8731" s="22">
        <v>1</v>
      </c>
      <c r="F8731" s="22">
        <v>0</v>
      </c>
      <c r="G8731" s="22">
        <v>1</v>
      </c>
      <c r="H8731" s="22">
        <v>0</v>
      </c>
      <c r="I8731" s="22">
        <v>0</v>
      </c>
      <c r="J8731" s="22">
        <v>0</v>
      </c>
      <c r="K8731" s="22">
        <v>0</v>
      </c>
      <c r="L8731" s="22">
        <v>0</v>
      </c>
      <c r="M8731" s="22">
        <v>0</v>
      </c>
      <c r="N8731" s="22">
        <v>11</v>
      </c>
      <c r="O8731" s="22">
        <v>100</v>
      </c>
      <c r="P8731" s="22">
        <v>0</v>
      </c>
      <c r="Q8731" s="22"/>
      <c r="R8731" s="22"/>
      <c r="S8731" s="22">
        <v>0</v>
      </c>
      <c r="T8731" s="39">
        <f t="shared" si="136"/>
        <v>46230</v>
      </c>
    </row>
    <row r="8732" spans="1:20" x14ac:dyDescent="0.25">
      <c r="A8732" s="22" t="s">
        <v>7957</v>
      </c>
      <c r="B8732" s="22" t="s">
        <v>7958</v>
      </c>
      <c r="C8732" s="22" t="s">
        <v>8774</v>
      </c>
      <c r="D8732" s="22">
        <v>1</v>
      </c>
      <c r="E8732" s="22">
        <v>1</v>
      </c>
      <c r="F8732" s="22">
        <v>0</v>
      </c>
      <c r="G8732" s="22">
        <v>1</v>
      </c>
      <c r="H8732" s="22">
        <v>0</v>
      </c>
      <c r="I8732" s="22">
        <v>0</v>
      </c>
      <c r="J8732" s="22">
        <v>0</v>
      </c>
      <c r="K8732" s="22">
        <v>0</v>
      </c>
      <c r="L8732" s="22">
        <v>0</v>
      </c>
      <c r="M8732" s="22">
        <v>0</v>
      </c>
      <c r="N8732" s="22">
        <v>33</v>
      </c>
      <c r="O8732" s="22">
        <v>100</v>
      </c>
      <c r="P8732" s="22">
        <v>0</v>
      </c>
      <c r="Q8732" s="22"/>
      <c r="R8732" s="22"/>
      <c r="S8732" s="22">
        <v>0</v>
      </c>
      <c r="T8732" s="39">
        <f t="shared" si="136"/>
        <v>46230</v>
      </c>
    </row>
    <row r="8733" spans="1:20" x14ac:dyDescent="0.25">
      <c r="A8733" s="22" t="s">
        <v>7957</v>
      </c>
      <c r="B8733" s="22" t="s">
        <v>7958</v>
      </c>
      <c r="C8733" s="22" t="s">
        <v>8775</v>
      </c>
      <c r="D8733" s="22">
        <v>1</v>
      </c>
      <c r="E8733" s="22">
        <v>1</v>
      </c>
      <c r="F8733" s="22">
        <v>0</v>
      </c>
      <c r="G8733" s="22">
        <v>1</v>
      </c>
      <c r="H8733" s="22">
        <v>0</v>
      </c>
      <c r="I8733" s="22">
        <v>0</v>
      </c>
      <c r="J8733" s="22">
        <v>0</v>
      </c>
      <c r="K8733" s="22">
        <v>0</v>
      </c>
      <c r="L8733" s="22">
        <v>0</v>
      </c>
      <c r="M8733" s="22">
        <v>0</v>
      </c>
      <c r="N8733" s="22">
        <v>18</v>
      </c>
      <c r="O8733" s="22">
        <v>100</v>
      </c>
      <c r="P8733" s="22">
        <v>0</v>
      </c>
      <c r="Q8733" s="22"/>
      <c r="R8733" s="22"/>
      <c r="S8733" s="22">
        <v>0</v>
      </c>
      <c r="T8733" s="39">
        <f t="shared" si="136"/>
        <v>46230</v>
      </c>
    </row>
    <row r="8734" spans="1:20" x14ac:dyDescent="0.25">
      <c r="A8734" s="22" t="s">
        <v>7957</v>
      </c>
      <c r="B8734" s="22" t="s">
        <v>7958</v>
      </c>
      <c r="C8734" s="22" t="s">
        <v>8776</v>
      </c>
      <c r="D8734" s="22">
        <v>1</v>
      </c>
      <c r="E8734" s="22">
        <v>1</v>
      </c>
      <c r="F8734" s="22">
        <v>0</v>
      </c>
      <c r="G8734" s="22">
        <v>1</v>
      </c>
      <c r="H8734" s="22">
        <v>0</v>
      </c>
      <c r="I8734" s="22">
        <v>0</v>
      </c>
      <c r="J8734" s="22">
        <v>0</v>
      </c>
      <c r="K8734" s="22">
        <v>0</v>
      </c>
      <c r="L8734" s="22">
        <v>0</v>
      </c>
      <c r="M8734" s="22">
        <v>0</v>
      </c>
      <c r="N8734" s="22">
        <v>20</v>
      </c>
      <c r="O8734" s="22">
        <v>100</v>
      </c>
      <c r="P8734" s="22">
        <v>0</v>
      </c>
      <c r="Q8734" s="22"/>
      <c r="R8734" s="22"/>
      <c r="S8734" s="22">
        <v>0</v>
      </c>
      <c r="T8734" s="39">
        <f t="shared" si="136"/>
        <v>46230</v>
      </c>
    </row>
    <row r="8735" spans="1:20" x14ac:dyDescent="0.25">
      <c r="A8735" s="22" t="s">
        <v>7957</v>
      </c>
      <c r="B8735" s="22" t="s">
        <v>7958</v>
      </c>
      <c r="C8735" s="22" t="s">
        <v>8777</v>
      </c>
      <c r="D8735" s="22">
        <v>1</v>
      </c>
      <c r="E8735" s="22">
        <v>1</v>
      </c>
      <c r="F8735" s="22">
        <v>0</v>
      </c>
      <c r="G8735" s="22">
        <v>1</v>
      </c>
      <c r="H8735" s="22">
        <v>0</v>
      </c>
      <c r="I8735" s="22">
        <v>0</v>
      </c>
      <c r="J8735" s="22">
        <v>0</v>
      </c>
      <c r="K8735" s="22">
        <v>0</v>
      </c>
      <c r="L8735" s="22">
        <v>0</v>
      </c>
      <c r="M8735" s="22">
        <v>0</v>
      </c>
      <c r="N8735" s="22">
        <v>12</v>
      </c>
      <c r="O8735" s="22">
        <v>100</v>
      </c>
      <c r="P8735" s="22">
        <v>0</v>
      </c>
      <c r="Q8735" s="22"/>
      <c r="R8735" s="22"/>
      <c r="S8735" s="22">
        <v>0</v>
      </c>
      <c r="T8735" s="39">
        <f t="shared" si="136"/>
        <v>46230</v>
      </c>
    </row>
    <row r="8736" spans="1:20" x14ac:dyDescent="0.25">
      <c r="A8736" s="22" t="s">
        <v>7957</v>
      </c>
      <c r="B8736" s="22" t="s">
        <v>7958</v>
      </c>
      <c r="C8736" s="22" t="s">
        <v>8778</v>
      </c>
      <c r="D8736" s="22">
        <v>1</v>
      </c>
      <c r="E8736" s="22">
        <v>1</v>
      </c>
      <c r="F8736" s="22">
        <v>0</v>
      </c>
      <c r="G8736" s="22">
        <v>1</v>
      </c>
      <c r="H8736" s="22">
        <v>0</v>
      </c>
      <c r="I8736" s="22">
        <v>0</v>
      </c>
      <c r="J8736" s="22">
        <v>0</v>
      </c>
      <c r="K8736" s="22">
        <v>0</v>
      </c>
      <c r="L8736" s="22">
        <v>0</v>
      </c>
      <c r="M8736" s="22">
        <v>0</v>
      </c>
      <c r="N8736" s="22">
        <v>14</v>
      </c>
      <c r="O8736" s="22">
        <v>100</v>
      </c>
      <c r="P8736" s="22">
        <v>0</v>
      </c>
      <c r="Q8736" s="22"/>
      <c r="R8736" s="22"/>
      <c r="S8736" s="22">
        <v>0</v>
      </c>
      <c r="T8736" s="39">
        <f t="shared" si="136"/>
        <v>46230</v>
      </c>
    </row>
    <row r="8737" spans="1:20" x14ac:dyDescent="0.25">
      <c r="A8737" s="22" t="s">
        <v>7957</v>
      </c>
      <c r="B8737" s="22" t="s">
        <v>7958</v>
      </c>
      <c r="C8737" s="22" t="s">
        <v>8779</v>
      </c>
      <c r="D8737" s="22">
        <v>1</v>
      </c>
      <c r="E8737" s="22">
        <v>1</v>
      </c>
      <c r="F8737" s="22">
        <v>1</v>
      </c>
      <c r="G8737" s="22">
        <v>1</v>
      </c>
      <c r="H8737" s="22">
        <v>1</v>
      </c>
      <c r="I8737" s="22">
        <v>0</v>
      </c>
      <c r="J8737" s="22">
        <v>0</v>
      </c>
      <c r="K8737" s="22">
        <v>0</v>
      </c>
      <c r="L8737" s="22">
        <v>0</v>
      </c>
      <c r="M8737" s="22">
        <v>0</v>
      </c>
      <c r="N8737" s="22">
        <v>18</v>
      </c>
      <c r="O8737" s="22">
        <v>100</v>
      </c>
      <c r="P8737" s="22">
        <v>100</v>
      </c>
      <c r="Q8737" s="22">
        <v>0</v>
      </c>
      <c r="R8737" s="22"/>
      <c r="S8737" s="22">
        <v>0</v>
      </c>
      <c r="T8737" s="39">
        <f t="shared" si="136"/>
        <v>46230</v>
      </c>
    </row>
    <row r="8738" spans="1:20" x14ac:dyDescent="0.25">
      <c r="A8738" s="22" t="s">
        <v>7957</v>
      </c>
      <c r="B8738" s="22" t="s">
        <v>7958</v>
      </c>
      <c r="C8738" s="22" t="s">
        <v>8780</v>
      </c>
      <c r="D8738" s="22">
        <v>1</v>
      </c>
      <c r="E8738" s="22">
        <v>1</v>
      </c>
      <c r="F8738" s="22">
        <v>1</v>
      </c>
      <c r="G8738" s="22">
        <v>1</v>
      </c>
      <c r="H8738" s="22">
        <v>1</v>
      </c>
      <c r="I8738" s="22">
        <v>0</v>
      </c>
      <c r="J8738" s="22">
        <v>0</v>
      </c>
      <c r="K8738" s="22">
        <v>0</v>
      </c>
      <c r="L8738" s="22">
        <v>0</v>
      </c>
      <c r="M8738" s="22">
        <v>0</v>
      </c>
      <c r="N8738" s="22">
        <v>16</v>
      </c>
      <c r="O8738" s="22">
        <v>100</v>
      </c>
      <c r="P8738" s="22">
        <v>100</v>
      </c>
      <c r="Q8738" s="22">
        <v>0</v>
      </c>
      <c r="R8738" s="22"/>
      <c r="S8738" s="22">
        <v>0</v>
      </c>
      <c r="T8738" s="39">
        <f t="shared" si="136"/>
        <v>46230</v>
      </c>
    </row>
    <row r="8739" spans="1:20" x14ac:dyDescent="0.25">
      <c r="A8739" s="22" t="s">
        <v>7957</v>
      </c>
      <c r="B8739" s="22" t="s">
        <v>7958</v>
      </c>
      <c r="C8739" s="22" t="s">
        <v>8781</v>
      </c>
      <c r="D8739" s="22">
        <v>1</v>
      </c>
      <c r="E8739" s="22">
        <v>1</v>
      </c>
      <c r="F8739" s="22">
        <v>0</v>
      </c>
      <c r="G8739" s="22">
        <v>1</v>
      </c>
      <c r="H8739" s="22">
        <v>0</v>
      </c>
      <c r="I8739" s="22">
        <v>0</v>
      </c>
      <c r="J8739" s="22">
        <v>0</v>
      </c>
      <c r="K8739" s="22">
        <v>0</v>
      </c>
      <c r="L8739" s="22">
        <v>0</v>
      </c>
      <c r="M8739" s="22">
        <v>0</v>
      </c>
      <c r="N8739" s="22">
        <v>11</v>
      </c>
      <c r="O8739" s="22">
        <v>100</v>
      </c>
      <c r="P8739" s="22">
        <v>0</v>
      </c>
      <c r="Q8739" s="22"/>
      <c r="R8739" s="22"/>
      <c r="S8739" s="22">
        <v>0</v>
      </c>
      <c r="T8739" s="39">
        <f t="shared" si="136"/>
        <v>46230</v>
      </c>
    </row>
    <row r="8740" spans="1:20" x14ac:dyDescent="0.25">
      <c r="A8740" s="22" t="s">
        <v>7957</v>
      </c>
      <c r="B8740" s="22" t="s">
        <v>7958</v>
      </c>
      <c r="C8740" s="22" t="s">
        <v>8782</v>
      </c>
      <c r="D8740" s="22">
        <v>1</v>
      </c>
      <c r="E8740" s="22">
        <v>1</v>
      </c>
      <c r="F8740" s="22">
        <v>0</v>
      </c>
      <c r="G8740" s="22">
        <v>1</v>
      </c>
      <c r="H8740" s="22">
        <v>0</v>
      </c>
      <c r="I8740" s="22">
        <v>0</v>
      </c>
      <c r="J8740" s="22">
        <v>0</v>
      </c>
      <c r="K8740" s="22">
        <v>0</v>
      </c>
      <c r="L8740" s="22">
        <v>0</v>
      </c>
      <c r="M8740" s="22">
        <v>0</v>
      </c>
      <c r="N8740" s="22">
        <v>15</v>
      </c>
      <c r="O8740" s="22">
        <v>100</v>
      </c>
      <c r="P8740" s="22">
        <v>0</v>
      </c>
      <c r="Q8740" s="22"/>
      <c r="R8740" s="22"/>
      <c r="S8740" s="22">
        <v>0</v>
      </c>
      <c r="T8740" s="39">
        <f t="shared" si="136"/>
        <v>46230</v>
      </c>
    </row>
    <row r="8741" spans="1:20" x14ac:dyDescent="0.25">
      <c r="A8741" s="22" t="s">
        <v>7957</v>
      </c>
      <c r="B8741" s="22" t="s">
        <v>7958</v>
      </c>
      <c r="C8741" s="22" t="s">
        <v>8783</v>
      </c>
      <c r="D8741" s="22">
        <v>1</v>
      </c>
      <c r="E8741" s="22">
        <v>1</v>
      </c>
      <c r="F8741" s="22">
        <v>0</v>
      </c>
      <c r="G8741" s="22">
        <v>1</v>
      </c>
      <c r="H8741" s="22">
        <v>0</v>
      </c>
      <c r="I8741" s="22">
        <v>0</v>
      </c>
      <c r="J8741" s="22">
        <v>0</v>
      </c>
      <c r="K8741" s="22">
        <v>0</v>
      </c>
      <c r="L8741" s="22">
        <v>0</v>
      </c>
      <c r="M8741" s="22">
        <v>0</v>
      </c>
      <c r="N8741" s="22">
        <v>12</v>
      </c>
      <c r="O8741" s="22">
        <v>100</v>
      </c>
      <c r="P8741" s="22">
        <v>0</v>
      </c>
      <c r="Q8741" s="22"/>
      <c r="R8741" s="22"/>
      <c r="S8741" s="22">
        <v>0</v>
      </c>
      <c r="T8741" s="39">
        <f t="shared" si="136"/>
        <v>46230</v>
      </c>
    </row>
    <row r="8742" spans="1:20" x14ac:dyDescent="0.25">
      <c r="A8742" s="22" t="s">
        <v>7957</v>
      </c>
      <c r="B8742" s="22" t="s">
        <v>7958</v>
      </c>
      <c r="C8742" s="22" t="s">
        <v>8784</v>
      </c>
      <c r="D8742" s="22">
        <v>1</v>
      </c>
      <c r="E8742" s="22">
        <v>1</v>
      </c>
      <c r="F8742" s="22">
        <v>1</v>
      </c>
      <c r="G8742" s="22">
        <v>1</v>
      </c>
      <c r="H8742" s="22">
        <v>1</v>
      </c>
      <c r="I8742" s="22">
        <v>0</v>
      </c>
      <c r="J8742" s="22">
        <v>0</v>
      </c>
      <c r="K8742" s="22">
        <v>0</v>
      </c>
      <c r="L8742" s="22">
        <v>0</v>
      </c>
      <c r="M8742" s="22">
        <v>0</v>
      </c>
      <c r="N8742" s="22">
        <v>12</v>
      </c>
      <c r="O8742" s="22">
        <v>100</v>
      </c>
      <c r="P8742" s="22">
        <v>100</v>
      </c>
      <c r="Q8742" s="22">
        <v>0</v>
      </c>
      <c r="R8742" s="22"/>
      <c r="S8742" s="22">
        <v>0</v>
      </c>
      <c r="T8742" s="39">
        <f t="shared" si="136"/>
        <v>46230</v>
      </c>
    </row>
    <row r="8743" spans="1:20" x14ac:dyDescent="0.25">
      <c r="A8743" s="22" t="s">
        <v>7957</v>
      </c>
      <c r="B8743" s="22" t="s">
        <v>7958</v>
      </c>
      <c r="C8743" s="22" t="s">
        <v>8785</v>
      </c>
      <c r="D8743" s="22">
        <v>1</v>
      </c>
      <c r="E8743" s="22">
        <v>0</v>
      </c>
      <c r="F8743" s="22">
        <v>0</v>
      </c>
      <c r="G8743" s="22"/>
      <c r="H8743" s="22">
        <v>0</v>
      </c>
      <c r="I8743" s="22">
        <v>0</v>
      </c>
      <c r="J8743" s="22">
        <v>0</v>
      </c>
      <c r="K8743" s="22">
        <v>0</v>
      </c>
      <c r="L8743" s="22">
        <v>0</v>
      </c>
      <c r="M8743" s="22">
        <v>0</v>
      </c>
      <c r="N8743" s="22"/>
      <c r="O8743" s="22">
        <v>0</v>
      </c>
      <c r="P8743" s="22"/>
      <c r="Q8743" s="22"/>
      <c r="R8743" s="22"/>
      <c r="S8743" s="22"/>
      <c r="T8743" s="39">
        <f t="shared" si="136"/>
        <v>46230</v>
      </c>
    </row>
    <row r="8744" spans="1:20" x14ac:dyDescent="0.25">
      <c r="A8744" s="22" t="s">
        <v>7957</v>
      </c>
      <c r="B8744" s="22" t="s">
        <v>7958</v>
      </c>
      <c r="C8744" s="22" t="s">
        <v>8786</v>
      </c>
      <c r="D8744" s="22">
        <v>1</v>
      </c>
      <c r="E8744" s="22">
        <v>1</v>
      </c>
      <c r="F8744" s="22">
        <v>1</v>
      </c>
      <c r="G8744" s="22">
        <v>1</v>
      </c>
      <c r="H8744" s="22">
        <v>1</v>
      </c>
      <c r="I8744" s="22">
        <v>0</v>
      </c>
      <c r="J8744" s="22">
        <v>0</v>
      </c>
      <c r="K8744" s="22">
        <v>0</v>
      </c>
      <c r="L8744" s="22">
        <v>0</v>
      </c>
      <c r="M8744" s="22">
        <v>0</v>
      </c>
      <c r="N8744" s="22">
        <v>12</v>
      </c>
      <c r="O8744" s="22">
        <v>100</v>
      </c>
      <c r="P8744" s="22">
        <v>100</v>
      </c>
      <c r="Q8744" s="22">
        <v>0</v>
      </c>
      <c r="R8744" s="22"/>
      <c r="S8744" s="22">
        <v>0</v>
      </c>
      <c r="T8744" s="39">
        <f t="shared" si="136"/>
        <v>46230</v>
      </c>
    </row>
    <row r="8745" spans="1:20" x14ac:dyDescent="0.25">
      <c r="A8745" s="22" t="s">
        <v>7957</v>
      </c>
      <c r="B8745" s="22" t="s">
        <v>7958</v>
      </c>
      <c r="C8745" s="22" t="s">
        <v>8787</v>
      </c>
      <c r="D8745" s="22">
        <v>1</v>
      </c>
      <c r="E8745" s="22">
        <v>1</v>
      </c>
      <c r="F8745" s="22">
        <v>0</v>
      </c>
      <c r="G8745" s="22">
        <v>1</v>
      </c>
      <c r="H8745" s="22">
        <v>0</v>
      </c>
      <c r="I8745" s="22">
        <v>0</v>
      </c>
      <c r="J8745" s="22">
        <v>0</v>
      </c>
      <c r="K8745" s="22">
        <v>0</v>
      </c>
      <c r="L8745" s="22">
        <v>0</v>
      </c>
      <c r="M8745" s="22">
        <v>0</v>
      </c>
      <c r="N8745" s="22">
        <v>11</v>
      </c>
      <c r="O8745" s="22">
        <v>100</v>
      </c>
      <c r="P8745" s="22">
        <v>0</v>
      </c>
      <c r="Q8745" s="22"/>
      <c r="R8745" s="22"/>
      <c r="S8745" s="22">
        <v>0</v>
      </c>
      <c r="T8745" s="39">
        <f t="shared" si="136"/>
        <v>46230</v>
      </c>
    </row>
    <row r="8746" spans="1:20" x14ac:dyDescent="0.25">
      <c r="A8746" s="22" t="s">
        <v>7957</v>
      </c>
      <c r="B8746" s="22" t="s">
        <v>7958</v>
      </c>
      <c r="C8746" s="22" t="s">
        <v>8788</v>
      </c>
      <c r="D8746" s="22">
        <v>1</v>
      </c>
      <c r="E8746" s="22">
        <v>1</v>
      </c>
      <c r="F8746" s="22">
        <v>0</v>
      </c>
      <c r="G8746" s="22">
        <v>1</v>
      </c>
      <c r="H8746" s="22">
        <v>0</v>
      </c>
      <c r="I8746" s="22">
        <v>0</v>
      </c>
      <c r="J8746" s="22">
        <v>0</v>
      </c>
      <c r="K8746" s="22">
        <v>0</v>
      </c>
      <c r="L8746" s="22">
        <v>0</v>
      </c>
      <c r="M8746" s="22">
        <v>0</v>
      </c>
      <c r="N8746" s="22">
        <v>11</v>
      </c>
      <c r="O8746" s="22">
        <v>100</v>
      </c>
      <c r="P8746" s="22">
        <v>0</v>
      </c>
      <c r="Q8746" s="22"/>
      <c r="R8746" s="22"/>
      <c r="S8746" s="22">
        <v>0</v>
      </c>
      <c r="T8746" s="39">
        <f t="shared" si="136"/>
        <v>46230</v>
      </c>
    </row>
    <row r="8747" spans="1:20" x14ac:dyDescent="0.25">
      <c r="A8747" s="22" t="s">
        <v>7957</v>
      </c>
      <c r="B8747" s="22" t="s">
        <v>7958</v>
      </c>
      <c r="C8747" s="22" t="s">
        <v>8789</v>
      </c>
      <c r="D8747" s="22">
        <v>1</v>
      </c>
      <c r="E8747" s="22">
        <v>1</v>
      </c>
      <c r="F8747" s="22">
        <v>0</v>
      </c>
      <c r="G8747" s="22">
        <v>1</v>
      </c>
      <c r="H8747" s="22">
        <v>0</v>
      </c>
      <c r="I8747" s="22">
        <v>0</v>
      </c>
      <c r="J8747" s="22">
        <v>0</v>
      </c>
      <c r="K8747" s="22">
        <v>0</v>
      </c>
      <c r="L8747" s="22">
        <v>0</v>
      </c>
      <c r="M8747" s="22">
        <v>0</v>
      </c>
      <c r="N8747" s="22">
        <v>11</v>
      </c>
      <c r="O8747" s="22">
        <v>100</v>
      </c>
      <c r="P8747" s="22">
        <v>0</v>
      </c>
      <c r="Q8747" s="22"/>
      <c r="R8747" s="22"/>
      <c r="S8747" s="22">
        <v>0</v>
      </c>
      <c r="T8747" s="39">
        <f t="shared" si="136"/>
        <v>46230</v>
      </c>
    </row>
    <row r="8748" spans="1:20" x14ac:dyDescent="0.25">
      <c r="A8748" s="22" t="s">
        <v>7957</v>
      </c>
      <c r="B8748" s="22" t="s">
        <v>7958</v>
      </c>
      <c r="C8748" s="22" t="s">
        <v>8790</v>
      </c>
      <c r="D8748" s="22">
        <v>1</v>
      </c>
      <c r="E8748" s="22">
        <v>1</v>
      </c>
      <c r="F8748" s="22">
        <v>0</v>
      </c>
      <c r="G8748" s="22">
        <v>1</v>
      </c>
      <c r="H8748" s="22">
        <v>0</v>
      </c>
      <c r="I8748" s="22">
        <v>0</v>
      </c>
      <c r="J8748" s="22">
        <v>0</v>
      </c>
      <c r="K8748" s="22">
        <v>0</v>
      </c>
      <c r="L8748" s="22">
        <v>0</v>
      </c>
      <c r="M8748" s="22">
        <v>0</v>
      </c>
      <c r="N8748" s="22">
        <v>14</v>
      </c>
      <c r="O8748" s="22">
        <v>100</v>
      </c>
      <c r="P8748" s="22">
        <v>0</v>
      </c>
      <c r="Q8748" s="22"/>
      <c r="R8748" s="22"/>
      <c r="S8748" s="22">
        <v>0</v>
      </c>
      <c r="T8748" s="39">
        <f t="shared" si="136"/>
        <v>46230</v>
      </c>
    </row>
    <row r="8749" spans="1:20" x14ac:dyDescent="0.25">
      <c r="A8749" s="22" t="s">
        <v>7957</v>
      </c>
      <c r="B8749" s="22" t="s">
        <v>7958</v>
      </c>
      <c r="C8749" s="22" t="s">
        <v>8791</v>
      </c>
      <c r="D8749" s="22">
        <v>1</v>
      </c>
      <c r="E8749" s="22">
        <v>1</v>
      </c>
      <c r="F8749" s="22">
        <v>0</v>
      </c>
      <c r="G8749" s="22">
        <v>1</v>
      </c>
      <c r="H8749" s="22">
        <v>0</v>
      </c>
      <c r="I8749" s="22">
        <v>0</v>
      </c>
      <c r="J8749" s="22">
        <v>0</v>
      </c>
      <c r="K8749" s="22">
        <v>0</v>
      </c>
      <c r="L8749" s="22">
        <v>0</v>
      </c>
      <c r="M8749" s="22">
        <v>0</v>
      </c>
      <c r="N8749" s="22">
        <v>17</v>
      </c>
      <c r="O8749" s="22">
        <v>100</v>
      </c>
      <c r="P8749" s="22">
        <v>0</v>
      </c>
      <c r="Q8749" s="22"/>
      <c r="R8749" s="22"/>
      <c r="S8749" s="22">
        <v>0</v>
      </c>
      <c r="T8749" s="39">
        <f t="shared" si="136"/>
        <v>46230</v>
      </c>
    </row>
    <row r="8750" spans="1:20" x14ac:dyDescent="0.25">
      <c r="A8750" s="22" t="s">
        <v>7957</v>
      </c>
      <c r="B8750" s="22" t="s">
        <v>7958</v>
      </c>
      <c r="C8750" s="22" t="s">
        <v>8792</v>
      </c>
      <c r="D8750" s="22">
        <v>1</v>
      </c>
      <c r="E8750" s="22">
        <v>1</v>
      </c>
      <c r="F8750" s="22">
        <v>1</v>
      </c>
      <c r="G8750" s="22">
        <v>1</v>
      </c>
      <c r="H8750" s="22">
        <v>1</v>
      </c>
      <c r="I8750" s="22">
        <v>0</v>
      </c>
      <c r="J8750" s="22">
        <v>0</v>
      </c>
      <c r="K8750" s="22">
        <v>0</v>
      </c>
      <c r="L8750" s="22">
        <v>0</v>
      </c>
      <c r="M8750" s="22">
        <v>0</v>
      </c>
      <c r="N8750" s="22">
        <v>14</v>
      </c>
      <c r="O8750" s="22">
        <v>100</v>
      </c>
      <c r="P8750" s="22">
        <v>100</v>
      </c>
      <c r="Q8750" s="22">
        <v>0</v>
      </c>
      <c r="R8750" s="22"/>
      <c r="S8750" s="22">
        <v>0</v>
      </c>
      <c r="T8750" s="39">
        <f t="shared" si="136"/>
        <v>46230</v>
      </c>
    </row>
    <row r="8751" spans="1:20" x14ac:dyDescent="0.25">
      <c r="A8751" s="22" t="s">
        <v>7957</v>
      </c>
      <c r="B8751" s="22" t="s">
        <v>7958</v>
      </c>
      <c r="C8751" s="22" t="s">
        <v>8793</v>
      </c>
      <c r="D8751" s="22">
        <v>1</v>
      </c>
      <c r="E8751" s="22">
        <v>1</v>
      </c>
      <c r="F8751" s="22">
        <v>1</v>
      </c>
      <c r="G8751" s="22">
        <v>1</v>
      </c>
      <c r="H8751" s="22">
        <v>1</v>
      </c>
      <c r="I8751" s="22">
        <v>0</v>
      </c>
      <c r="J8751" s="22">
        <v>0</v>
      </c>
      <c r="K8751" s="22">
        <v>0</v>
      </c>
      <c r="L8751" s="22">
        <v>0</v>
      </c>
      <c r="M8751" s="22">
        <v>0</v>
      </c>
      <c r="N8751" s="22">
        <v>12</v>
      </c>
      <c r="O8751" s="22">
        <v>100</v>
      </c>
      <c r="P8751" s="22">
        <v>100</v>
      </c>
      <c r="Q8751" s="22">
        <v>0</v>
      </c>
      <c r="R8751" s="22"/>
      <c r="S8751" s="22">
        <v>0</v>
      </c>
      <c r="T8751" s="39">
        <f t="shared" si="136"/>
        <v>46230</v>
      </c>
    </row>
    <row r="8752" spans="1:20" x14ac:dyDescent="0.25">
      <c r="A8752" s="22" t="s">
        <v>7957</v>
      </c>
      <c r="B8752" s="22" t="s">
        <v>7958</v>
      </c>
      <c r="C8752" s="22" t="s">
        <v>8794</v>
      </c>
      <c r="D8752" s="22">
        <v>1</v>
      </c>
      <c r="E8752" s="22">
        <v>1</v>
      </c>
      <c r="F8752" s="22">
        <v>0</v>
      </c>
      <c r="G8752" s="22">
        <v>1</v>
      </c>
      <c r="H8752" s="22">
        <v>0</v>
      </c>
      <c r="I8752" s="22">
        <v>0</v>
      </c>
      <c r="J8752" s="22">
        <v>0</v>
      </c>
      <c r="K8752" s="22">
        <v>0</v>
      </c>
      <c r="L8752" s="22">
        <v>0</v>
      </c>
      <c r="M8752" s="22">
        <v>0</v>
      </c>
      <c r="N8752" s="22">
        <v>12</v>
      </c>
      <c r="O8752" s="22">
        <v>100</v>
      </c>
      <c r="P8752" s="22">
        <v>0</v>
      </c>
      <c r="Q8752" s="22"/>
      <c r="R8752" s="22"/>
      <c r="S8752" s="22">
        <v>0</v>
      </c>
      <c r="T8752" s="39">
        <f t="shared" si="136"/>
        <v>46230</v>
      </c>
    </row>
    <row r="8753" spans="1:20" x14ac:dyDescent="0.25">
      <c r="A8753" s="22" t="s">
        <v>7957</v>
      </c>
      <c r="B8753" s="22" t="s">
        <v>7958</v>
      </c>
      <c r="C8753" s="22" t="s">
        <v>8795</v>
      </c>
      <c r="D8753" s="22">
        <v>1</v>
      </c>
      <c r="E8753" s="22">
        <v>1</v>
      </c>
      <c r="F8753" s="22">
        <v>1</v>
      </c>
      <c r="G8753" s="22">
        <v>3</v>
      </c>
      <c r="H8753" s="22">
        <v>1</v>
      </c>
      <c r="I8753" s="22">
        <v>1</v>
      </c>
      <c r="J8753" s="22">
        <v>0</v>
      </c>
      <c r="K8753" s="22">
        <v>0</v>
      </c>
      <c r="L8753" s="22">
        <v>0</v>
      </c>
      <c r="M8753" s="22">
        <v>0</v>
      </c>
      <c r="N8753" s="22">
        <v>233</v>
      </c>
      <c r="O8753" s="22">
        <v>100</v>
      </c>
      <c r="P8753" s="22">
        <v>100</v>
      </c>
      <c r="Q8753" s="22">
        <v>100</v>
      </c>
      <c r="R8753" s="22">
        <v>0</v>
      </c>
      <c r="S8753" s="22">
        <v>0</v>
      </c>
      <c r="T8753" s="39">
        <f t="shared" si="136"/>
        <v>46230</v>
      </c>
    </row>
    <row r="8754" spans="1:20" x14ac:dyDescent="0.25">
      <c r="A8754" s="22" t="s">
        <v>7957</v>
      </c>
      <c r="B8754" s="22" t="s">
        <v>7958</v>
      </c>
      <c r="C8754" s="22" t="s">
        <v>8796</v>
      </c>
      <c r="D8754" s="22">
        <v>1</v>
      </c>
      <c r="E8754" s="22">
        <v>1</v>
      </c>
      <c r="F8754" s="22">
        <v>1</v>
      </c>
      <c r="G8754" s="22">
        <v>1</v>
      </c>
      <c r="H8754" s="22">
        <v>1</v>
      </c>
      <c r="I8754" s="22">
        <v>0</v>
      </c>
      <c r="J8754" s="22">
        <v>0</v>
      </c>
      <c r="K8754" s="22">
        <v>0</v>
      </c>
      <c r="L8754" s="22">
        <v>0</v>
      </c>
      <c r="M8754" s="22">
        <v>0</v>
      </c>
      <c r="N8754" s="22">
        <v>32</v>
      </c>
      <c r="O8754" s="22">
        <v>100</v>
      </c>
      <c r="P8754" s="22">
        <v>100</v>
      </c>
      <c r="Q8754" s="22">
        <v>0</v>
      </c>
      <c r="R8754" s="22"/>
      <c r="S8754" s="22">
        <v>0</v>
      </c>
      <c r="T8754" s="39">
        <f t="shared" si="136"/>
        <v>46230</v>
      </c>
    </row>
    <row r="8755" spans="1:20" x14ac:dyDescent="0.25">
      <c r="A8755" s="22" t="s">
        <v>7957</v>
      </c>
      <c r="B8755" s="22" t="s">
        <v>7958</v>
      </c>
      <c r="C8755" s="22" t="s">
        <v>8797</v>
      </c>
      <c r="D8755" s="22">
        <v>1</v>
      </c>
      <c r="E8755" s="22">
        <v>1</v>
      </c>
      <c r="F8755" s="22">
        <v>0</v>
      </c>
      <c r="G8755" s="22">
        <v>1</v>
      </c>
      <c r="H8755" s="22">
        <v>0</v>
      </c>
      <c r="I8755" s="22">
        <v>0</v>
      </c>
      <c r="J8755" s="22">
        <v>0</v>
      </c>
      <c r="K8755" s="22">
        <v>0</v>
      </c>
      <c r="L8755" s="22">
        <v>0</v>
      </c>
      <c r="M8755" s="22">
        <v>0</v>
      </c>
      <c r="N8755" s="22">
        <v>16</v>
      </c>
      <c r="O8755" s="22">
        <v>100</v>
      </c>
      <c r="P8755" s="22">
        <v>0</v>
      </c>
      <c r="Q8755" s="22"/>
      <c r="R8755" s="22"/>
      <c r="S8755" s="22">
        <v>0</v>
      </c>
      <c r="T8755" s="39">
        <f t="shared" si="136"/>
        <v>46230</v>
      </c>
    </row>
    <row r="8756" spans="1:20" x14ac:dyDescent="0.25">
      <c r="A8756" s="22" t="s">
        <v>7957</v>
      </c>
      <c r="B8756" s="22" t="s">
        <v>7958</v>
      </c>
      <c r="C8756" s="22" t="s">
        <v>8798</v>
      </c>
      <c r="D8756" s="22">
        <v>1</v>
      </c>
      <c r="E8756" s="22">
        <v>1</v>
      </c>
      <c r="F8756" s="22">
        <v>0</v>
      </c>
      <c r="G8756" s="22">
        <v>1</v>
      </c>
      <c r="H8756" s="22">
        <v>0</v>
      </c>
      <c r="I8756" s="22">
        <v>0</v>
      </c>
      <c r="J8756" s="22">
        <v>0</v>
      </c>
      <c r="K8756" s="22">
        <v>0</v>
      </c>
      <c r="L8756" s="22">
        <v>0</v>
      </c>
      <c r="M8756" s="22">
        <v>0</v>
      </c>
      <c r="N8756" s="22">
        <v>17</v>
      </c>
      <c r="O8756" s="22">
        <v>100</v>
      </c>
      <c r="P8756" s="22">
        <v>0</v>
      </c>
      <c r="Q8756" s="22"/>
      <c r="R8756" s="22"/>
      <c r="S8756" s="22">
        <v>0</v>
      </c>
      <c r="T8756" s="39">
        <f t="shared" si="136"/>
        <v>46230</v>
      </c>
    </row>
    <row r="8757" spans="1:20" x14ac:dyDescent="0.25">
      <c r="A8757" s="22" t="s">
        <v>7957</v>
      </c>
      <c r="B8757" s="22" t="s">
        <v>7958</v>
      </c>
      <c r="C8757" s="22" t="s">
        <v>8799</v>
      </c>
      <c r="D8757" s="22">
        <v>1</v>
      </c>
      <c r="E8757" s="22">
        <v>1</v>
      </c>
      <c r="F8757" s="22">
        <v>0</v>
      </c>
      <c r="G8757" s="22">
        <v>1</v>
      </c>
      <c r="H8757" s="22">
        <v>0</v>
      </c>
      <c r="I8757" s="22">
        <v>0</v>
      </c>
      <c r="J8757" s="22">
        <v>0</v>
      </c>
      <c r="K8757" s="22">
        <v>0</v>
      </c>
      <c r="L8757" s="22">
        <v>0</v>
      </c>
      <c r="M8757" s="22">
        <v>0</v>
      </c>
      <c r="N8757" s="22">
        <v>11</v>
      </c>
      <c r="O8757" s="22">
        <v>100</v>
      </c>
      <c r="P8757" s="22">
        <v>0</v>
      </c>
      <c r="Q8757" s="22"/>
      <c r="R8757" s="22"/>
      <c r="S8757" s="22">
        <v>0</v>
      </c>
      <c r="T8757" s="39">
        <f t="shared" si="136"/>
        <v>46230</v>
      </c>
    </row>
    <row r="8758" spans="1:20" x14ac:dyDescent="0.25">
      <c r="A8758" s="22" t="s">
        <v>7957</v>
      </c>
      <c r="B8758" s="22" t="s">
        <v>7958</v>
      </c>
      <c r="C8758" s="22" t="s">
        <v>8800</v>
      </c>
      <c r="D8758" s="22">
        <v>1</v>
      </c>
      <c r="E8758" s="22">
        <v>1</v>
      </c>
      <c r="F8758" s="22">
        <v>0</v>
      </c>
      <c r="G8758" s="22">
        <v>1</v>
      </c>
      <c r="H8758" s="22">
        <v>0</v>
      </c>
      <c r="I8758" s="22">
        <v>0</v>
      </c>
      <c r="J8758" s="22">
        <v>0</v>
      </c>
      <c r="K8758" s="22">
        <v>0</v>
      </c>
      <c r="L8758" s="22">
        <v>0</v>
      </c>
      <c r="M8758" s="22">
        <v>0</v>
      </c>
      <c r="N8758" s="22">
        <v>16</v>
      </c>
      <c r="O8758" s="22">
        <v>100</v>
      </c>
      <c r="P8758" s="22">
        <v>0</v>
      </c>
      <c r="Q8758" s="22"/>
      <c r="R8758" s="22"/>
      <c r="S8758" s="22">
        <v>0</v>
      </c>
      <c r="T8758" s="39">
        <f t="shared" si="136"/>
        <v>46230</v>
      </c>
    </row>
    <row r="8759" spans="1:20" x14ac:dyDescent="0.25">
      <c r="A8759" s="22" t="s">
        <v>7957</v>
      </c>
      <c r="B8759" s="22" t="s">
        <v>7958</v>
      </c>
      <c r="C8759" s="22" t="s">
        <v>8801</v>
      </c>
      <c r="D8759" s="22">
        <v>1</v>
      </c>
      <c r="E8759" s="22">
        <v>1</v>
      </c>
      <c r="F8759" s="22">
        <v>0</v>
      </c>
      <c r="G8759" s="22">
        <v>1</v>
      </c>
      <c r="H8759" s="22">
        <v>0</v>
      </c>
      <c r="I8759" s="22">
        <v>0</v>
      </c>
      <c r="J8759" s="22">
        <v>0</v>
      </c>
      <c r="K8759" s="22">
        <v>0</v>
      </c>
      <c r="L8759" s="22">
        <v>0</v>
      </c>
      <c r="M8759" s="22">
        <v>0</v>
      </c>
      <c r="N8759" s="22">
        <v>17</v>
      </c>
      <c r="O8759" s="22">
        <v>100</v>
      </c>
      <c r="P8759" s="22">
        <v>0</v>
      </c>
      <c r="Q8759" s="22"/>
      <c r="R8759" s="22"/>
      <c r="S8759" s="22">
        <v>0</v>
      </c>
      <c r="T8759" s="39">
        <f t="shared" si="136"/>
        <v>46230</v>
      </c>
    </row>
    <row r="8760" spans="1:20" x14ac:dyDescent="0.25">
      <c r="A8760" s="22" t="s">
        <v>7957</v>
      </c>
      <c r="B8760" s="22" t="s">
        <v>7958</v>
      </c>
      <c r="C8760" s="22" t="s">
        <v>8802</v>
      </c>
      <c r="D8760" s="22">
        <v>1</v>
      </c>
      <c r="E8760" s="22">
        <v>1</v>
      </c>
      <c r="F8760" s="22">
        <v>0</v>
      </c>
      <c r="G8760" s="22">
        <v>1</v>
      </c>
      <c r="H8760" s="22">
        <v>0</v>
      </c>
      <c r="I8760" s="22">
        <v>0</v>
      </c>
      <c r="J8760" s="22">
        <v>0</v>
      </c>
      <c r="K8760" s="22">
        <v>0</v>
      </c>
      <c r="L8760" s="22">
        <v>0</v>
      </c>
      <c r="M8760" s="22">
        <v>0</v>
      </c>
      <c r="N8760" s="22">
        <v>13</v>
      </c>
      <c r="O8760" s="22">
        <v>100</v>
      </c>
      <c r="P8760" s="22">
        <v>0</v>
      </c>
      <c r="Q8760" s="22"/>
      <c r="R8760" s="22"/>
      <c r="S8760" s="22">
        <v>0</v>
      </c>
      <c r="T8760" s="39">
        <f t="shared" si="136"/>
        <v>46230</v>
      </c>
    </row>
    <row r="8761" spans="1:20" x14ac:dyDescent="0.25">
      <c r="A8761" s="22" t="s">
        <v>7957</v>
      </c>
      <c r="B8761" s="22" t="s">
        <v>7958</v>
      </c>
      <c r="C8761" s="22" t="s">
        <v>8803</v>
      </c>
      <c r="D8761" s="22">
        <v>1</v>
      </c>
      <c r="E8761" s="22">
        <v>1</v>
      </c>
      <c r="F8761" s="22">
        <v>0</v>
      </c>
      <c r="G8761" s="22">
        <v>1</v>
      </c>
      <c r="H8761" s="22">
        <v>0</v>
      </c>
      <c r="I8761" s="22">
        <v>0</v>
      </c>
      <c r="J8761" s="22">
        <v>0</v>
      </c>
      <c r="K8761" s="22">
        <v>0</v>
      </c>
      <c r="L8761" s="22">
        <v>0</v>
      </c>
      <c r="M8761" s="22">
        <v>0</v>
      </c>
      <c r="N8761" s="22">
        <v>15</v>
      </c>
      <c r="O8761" s="22">
        <v>100</v>
      </c>
      <c r="P8761" s="22">
        <v>0</v>
      </c>
      <c r="Q8761" s="22"/>
      <c r="R8761" s="22"/>
      <c r="S8761" s="22">
        <v>0</v>
      </c>
      <c r="T8761" s="39">
        <f t="shared" si="136"/>
        <v>46230</v>
      </c>
    </row>
    <row r="8762" spans="1:20" x14ac:dyDescent="0.25">
      <c r="A8762" s="22" t="s">
        <v>7957</v>
      </c>
      <c r="B8762" s="22" t="s">
        <v>7958</v>
      </c>
      <c r="C8762" s="22" t="s">
        <v>8804</v>
      </c>
      <c r="D8762" s="22">
        <v>1</v>
      </c>
      <c r="E8762" s="22">
        <v>1</v>
      </c>
      <c r="F8762" s="22">
        <v>1</v>
      </c>
      <c r="G8762" s="22">
        <v>1</v>
      </c>
      <c r="H8762" s="22">
        <v>1</v>
      </c>
      <c r="I8762" s="22">
        <v>0</v>
      </c>
      <c r="J8762" s="22">
        <v>0</v>
      </c>
      <c r="K8762" s="22">
        <v>0</v>
      </c>
      <c r="L8762" s="22">
        <v>0</v>
      </c>
      <c r="M8762" s="22">
        <v>0</v>
      </c>
      <c r="N8762" s="22">
        <v>12</v>
      </c>
      <c r="O8762" s="22">
        <v>100</v>
      </c>
      <c r="P8762" s="22">
        <v>100</v>
      </c>
      <c r="Q8762" s="22">
        <v>0</v>
      </c>
      <c r="R8762" s="22"/>
      <c r="S8762" s="22">
        <v>0</v>
      </c>
      <c r="T8762" s="39">
        <f t="shared" si="136"/>
        <v>46230</v>
      </c>
    </row>
    <row r="8763" spans="1:20" x14ac:dyDescent="0.25">
      <c r="A8763" s="22" t="s">
        <v>7957</v>
      </c>
      <c r="B8763" s="22" t="s">
        <v>7958</v>
      </c>
      <c r="C8763" s="22" t="s">
        <v>8805</v>
      </c>
      <c r="D8763" s="22">
        <v>1</v>
      </c>
      <c r="E8763" s="22">
        <v>1</v>
      </c>
      <c r="F8763" s="22">
        <v>0</v>
      </c>
      <c r="G8763" s="22">
        <v>1</v>
      </c>
      <c r="H8763" s="22">
        <v>0</v>
      </c>
      <c r="I8763" s="22">
        <v>0</v>
      </c>
      <c r="J8763" s="22">
        <v>0</v>
      </c>
      <c r="K8763" s="22">
        <v>0</v>
      </c>
      <c r="L8763" s="22">
        <v>0</v>
      </c>
      <c r="M8763" s="22">
        <v>0</v>
      </c>
      <c r="N8763" s="22">
        <v>15</v>
      </c>
      <c r="O8763" s="22">
        <v>100</v>
      </c>
      <c r="P8763" s="22">
        <v>0</v>
      </c>
      <c r="Q8763" s="22"/>
      <c r="R8763" s="22"/>
      <c r="S8763" s="22">
        <v>0</v>
      </c>
      <c r="T8763" s="39">
        <f t="shared" si="136"/>
        <v>46230</v>
      </c>
    </row>
    <row r="8764" spans="1:20" x14ac:dyDescent="0.25">
      <c r="A8764" s="22" t="s">
        <v>7957</v>
      </c>
      <c r="B8764" s="22" t="s">
        <v>7958</v>
      </c>
      <c r="C8764" s="22" t="s">
        <v>8806</v>
      </c>
      <c r="D8764" s="22">
        <v>1</v>
      </c>
      <c r="E8764" s="22">
        <v>1</v>
      </c>
      <c r="F8764" s="22">
        <v>0</v>
      </c>
      <c r="G8764" s="22">
        <v>1</v>
      </c>
      <c r="H8764" s="22">
        <v>0</v>
      </c>
      <c r="I8764" s="22">
        <v>0</v>
      </c>
      <c r="J8764" s="22">
        <v>0</v>
      </c>
      <c r="K8764" s="22">
        <v>0</v>
      </c>
      <c r="L8764" s="22">
        <v>0</v>
      </c>
      <c r="M8764" s="22">
        <v>0</v>
      </c>
      <c r="N8764" s="22">
        <v>14</v>
      </c>
      <c r="O8764" s="22">
        <v>100</v>
      </c>
      <c r="P8764" s="22">
        <v>0</v>
      </c>
      <c r="Q8764" s="22"/>
      <c r="R8764" s="22"/>
      <c r="S8764" s="22">
        <v>0</v>
      </c>
      <c r="T8764" s="39">
        <f t="shared" si="136"/>
        <v>46230</v>
      </c>
    </row>
    <row r="8765" spans="1:20" x14ac:dyDescent="0.25">
      <c r="A8765" s="22" t="s">
        <v>7957</v>
      </c>
      <c r="B8765" s="22" t="s">
        <v>7958</v>
      </c>
      <c r="C8765" s="22" t="s">
        <v>8807</v>
      </c>
      <c r="D8765" s="22">
        <v>1</v>
      </c>
      <c r="E8765" s="22">
        <v>0</v>
      </c>
      <c r="F8765" s="22">
        <v>0</v>
      </c>
      <c r="G8765" s="22"/>
      <c r="H8765" s="22">
        <v>0</v>
      </c>
      <c r="I8765" s="22">
        <v>0</v>
      </c>
      <c r="J8765" s="22">
        <v>0</v>
      </c>
      <c r="K8765" s="22">
        <v>0</v>
      </c>
      <c r="L8765" s="22">
        <v>0</v>
      </c>
      <c r="M8765" s="22">
        <v>0</v>
      </c>
      <c r="N8765" s="22"/>
      <c r="O8765" s="22">
        <v>0</v>
      </c>
      <c r="P8765" s="22"/>
      <c r="Q8765" s="22"/>
      <c r="R8765" s="22"/>
      <c r="S8765" s="22"/>
      <c r="T8765" s="39">
        <f t="shared" si="136"/>
        <v>46230</v>
      </c>
    </row>
    <row r="8766" spans="1:20" x14ac:dyDescent="0.25">
      <c r="A8766" s="22" t="s">
        <v>7957</v>
      </c>
      <c r="B8766" s="22" t="s">
        <v>7958</v>
      </c>
      <c r="C8766" s="22" t="s">
        <v>8808</v>
      </c>
      <c r="D8766" s="22">
        <v>1</v>
      </c>
      <c r="E8766" s="22">
        <v>1</v>
      </c>
      <c r="F8766" s="22">
        <v>1</v>
      </c>
      <c r="G8766" s="22">
        <v>1</v>
      </c>
      <c r="H8766" s="22">
        <v>1</v>
      </c>
      <c r="I8766" s="22">
        <v>0</v>
      </c>
      <c r="J8766" s="22">
        <v>0</v>
      </c>
      <c r="K8766" s="22">
        <v>0</v>
      </c>
      <c r="L8766" s="22">
        <v>0</v>
      </c>
      <c r="M8766" s="22">
        <v>0</v>
      </c>
      <c r="N8766" s="22">
        <v>33</v>
      </c>
      <c r="O8766" s="22">
        <v>100</v>
      </c>
      <c r="P8766" s="22">
        <v>100</v>
      </c>
      <c r="Q8766" s="22">
        <v>0</v>
      </c>
      <c r="R8766" s="22"/>
      <c r="S8766" s="22">
        <v>0</v>
      </c>
      <c r="T8766" s="39">
        <f t="shared" si="136"/>
        <v>46230</v>
      </c>
    </row>
    <row r="8767" spans="1:20" x14ac:dyDescent="0.25">
      <c r="A8767" s="22" t="s">
        <v>7957</v>
      </c>
      <c r="B8767" s="22" t="s">
        <v>7958</v>
      </c>
      <c r="C8767" s="22" t="s">
        <v>8809</v>
      </c>
      <c r="D8767" s="22">
        <v>1</v>
      </c>
      <c r="E8767" s="22">
        <v>0</v>
      </c>
      <c r="F8767" s="22">
        <v>0</v>
      </c>
      <c r="G8767" s="22"/>
      <c r="H8767" s="22">
        <v>0</v>
      </c>
      <c r="I8767" s="22">
        <v>0</v>
      </c>
      <c r="J8767" s="22">
        <v>0</v>
      </c>
      <c r="K8767" s="22">
        <v>0</v>
      </c>
      <c r="L8767" s="22">
        <v>0</v>
      </c>
      <c r="M8767" s="22">
        <v>0</v>
      </c>
      <c r="N8767" s="22"/>
      <c r="O8767" s="22">
        <v>0</v>
      </c>
      <c r="P8767" s="22"/>
      <c r="Q8767" s="22"/>
      <c r="R8767" s="22"/>
      <c r="S8767" s="22"/>
      <c r="T8767" s="39">
        <f t="shared" si="136"/>
        <v>46230</v>
      </c>
    </row>
    <row r="8768" spans="1:20" x14ac:dyDescent="0.25">
      <c r="A8768" s="22" t="s">
        <v>7957</v>
      </c>
      <c r="B8768" s="22" t="s">
        <v>7958</v>
      </c>
      <c r="C8768" s="22" t="s">
        <v>8810</v>
      </c>
      <c r="D8768" s="22">
        <v>1</v>
      </c>
      <c r="E8768" s="22">
        <v>1</v>
      </c>
      <c r="F8768" s="22">
        <v>1</v>
      </c>
      <c r="G8768" s="22">
        <v>1</v>
      </c>
      <c r="H8768" s="22">
        <v>1</v>
      </c>
      <c r="I8768" s="22">
        <v>0</v>
      </c>
      <c r="J8768" s="22">
        <v>0</v>
      </c>
      <c r="K8768" s="22">
        <v>0</v>
      </c>
      <c r="L8768" s="22">
        <v>0</v>
      </c>
      <c r="M8768" s="22">
        <v>0</v>
      </c>
      <c r="N8768" s="22">
        <v>15</v>
      </c>
      <c r="O8768" s="22">
        <v>100</v>
      </c>
      <c r="P8768" s="22">
        <v>100</v>
      </c>
      <c r="Q8768" s="22">
        <v>0</v>
      </c>
      <c r="R8768" s="22"/>
      <c r="S8768" s="22">
        <v>0</v>
      </c>
      <c r="T8768" s="39">
        <f t="shared" si="136"/>
        <v>46230</v>
      </c>
    </row>
    <row r="8769" spans="1:20" x14ac:dyDescent="0.25">
      <c r="A8769" s="22" t="s">
        <v>7957</v>
      </c>
      <c r="B8769" s="22" t="s">
        <v>7958</v>
      </c>
      <c r="C8769" s="22" t="s">
        <v>8811</v>
      </c>
      <c r="D8769" s="22">
        <v>1</v>
      </c>
      <c r="E8769" s="22">
        <v>1</v>
      </c>
      <c r="F8769" s="22">
        <v>1</v>
      </c>
      <c r="G8769" s="22">
        <v>1</v>
      </c>
      <c r="H8769" s="22">
        <v>1</v>
      </c>
      <c r="I8769" s="22">
        <v>0</v>
      </c>
      <c r="J8769" s="22">
        <v>0</v>
      </c>
      <c r="K8769" s="22">
        <v>0</v>
      </c>
      <c r="L8769" s="22">
        <v>0</v>
      </c>
      <c r="M8769" s="22">
        <v>0</v>
      </c>
      <c r="N8769" s="22">
        <v>16</v>
      </c>
      <c r="O8769" s="22">
        <v>100</v>
      </c>
      <c r="P8769" s="22">
        <v>100</v>
      </c>
      <c r="Q8769" s="22">
        <v>0</v>
      </c>
      <c r="R8769" s="22"/>
      <c r="S8769" s="22">
        <v>0</v>
      </c>
      <c r="T8769" s="39">
        <f t="shared" si="136"/>
        <v>46230</v>
      </c>
    </row>
    <row r="8770" spans="1:20" x14ac:dyDescent="0.25">
      <c r="A8770" s="22" t="s">
        <v>7957</v>
      </c>
      <c r="B8770" s="22" t="s">
        <v>7958</v>
      </c>
      <c r="C8770" s="22" t="s">
        <v>8812</v>
      </c>
      <c r="D8770" s="22">
        <v>1</v>
      </c>
      <c r="E8770" s="22">
        <v>1</v>
      </c>
      <c r="F8770" s="22">
        <v>0</v>
      </c>
      <c r="G8770" s="22">
        <v>1</v>
      </c>
      <c r="H8770" s="22">
        <v>0</v>
      </c>
      <c r="I8770" s="22">
        <v>0</v>
      </c>
      <c r="J8770" s="22">
        <v>0</v>
      </c>
      <c r="K8770" s="22">
        <v>0</v>
      </c>
      <c r="L8770" s="22">
        <v>0</v>
      </c>
      <c r="M8770" s="22">
        <v>0</v>
      </c>
      <c r="N8770" s="22">
        <v>17</v>
      </c>
      <c r="O8770" s="22">
        <v>100</v>
      </c>
      <c r="P8770" s="22">
        <v>0</v>
      </c>
      <c r="Q8770" s="22"/>
      <c r="R8770" s="22"/>
      <c r="S8770" s="22">
        <v>0</v>
      </c>
      <c r="T8770" s="39">
        <f t="shared" ref="T8770:T8833" si="137">IFERROR(DATEVALUE(A8770),"")</f>
        <v>46230</v>
      </c>
    </row>
    <row r="8771" spans="1:20" x14ac:dyDescent="0.25">
      <c r="A8771" s="22" t="s">
        <v>7957</v>
      </c>
      <c r="B8771" s="22" t="s">
        <v>7958</v>
      </c>
      <c r="C8771" s="22" t="s">
        <v>8813</v>
      </c>
      <c r="D8771" s="22">
        <v>1</v>
      </c>
      <c r="E8771" s="22">
        <v>1</v>
      </c>
      <c r="F8771" s="22">
        <v>1</v>
      </c>
      <c r="G8771" s="22">
        <v>1</v>
      </c>
      <c r="H8771" s="22">
        <v>1</v>
      </c>
      <c r="I8771" s="22">
        <v>0</v>
      </c>
      <c r="J8771" s="22">
        <v>0</v>
      </c>
      <c r="K8771" s="22">
        <v>0</v>
      </c>
      <c r="L8771" s="22">
        <v>0</v>
      </c>
      <c r="M8771" s="22">
        <v>0</v>
      </c>
      <c r="N8771" s="22">
        <v>15</v>
      </c>
      <c r="O8771" s="22">
        <v>100</v>
      </c>
      <c r="P8771" s="22">
        <v>100</v>
      </c>
      <c r="Q8771" s="22">
        <v>0</v>
      </c>
      <c r="R8771" s="22"/>
      <c r="S8771" s="22">
        <v>0</v>
      </c>
      <c r="T8771" s="39">
        <f t="shared" si="137"/>
        <v>46230</v>
      </c>
    </row>
    <row r="8772" spans="1:20" x14ac:dyDescent="0.25">
      <c r="A8772" s="22" t="s">
        <v>7957</v>
      </c>
      <c r="B8772" s="22" t="s">
        <v>7958</v>
      </c>
      <c r="C8772" s="22" t="s">
        <v>8814</v>
      </c>
      <c r="D8772" s="22">
        <v>1</v>
      </c>
      <c r="E8772" s="22">
        <v>0</v>
      </c>
      <c r="F8772" s="22">
        <v>0</v>
      </c>
      <c r="G8772" s="22"/>
      <c r="H8772" s="22">
        <v>0</v>
      </c>
      <c r="I8772" s="22">
        <v>0</v>
      </c>
      <c r="J8772" s="22">
        <v>0</v>
      </c>
      <c r="K8772" s="22">
        <v>0</v>
      </c>
      <c r="L8772" s="22">
        <v>0</v>
      </c>
      <c r="M8772" s="22">
        <v>0</v>
      </c>
      <c r="N8772" s="22"/>
      <c r="O8772" s="22">
        <v>0</v>
      </c>
      <c r="P8772" s="22"/>
      <c r="Q8772" s="22"/>
      <c r="R8772" s="22"/>
      <c r="S8772" s="22"/>
      <c r="T8772" s="39">
        <f t="shared" si="137"/>
        <v>46230</v>
      </c>
    </row>
    <row r="8773" spans="1:20" x14ac:dyDescent="0.25">
      <c r="A8773" s="22" t="s">
        <v>7957</v>
      </c>
      <c r="B8773" s="22" t="s">
        <v>7958</v>
      </c>
      <c r="C8773" s="22" t="s">
        <v>8815</v>
      </c>
      <c r="D8773" s="22">
        <v>1</v>
      </c>
      <c r="E8773" s="22">
        <v>1</v>
      </c>
      <c r="F8773" s="22">
        <v>1</v>
      </c>
      <c r="G8773" s="22">
        <v>1</v>
      </c>
      <c r="H8773" s="22">
        <v>1</v>
      </c>
      <c r="I8773" s="22">
        <v>0</v>
      </c>
      <c r="J8773" s="22">
        <v>0</v>
      </c>
      <c r="K8773" s="22">
        <v>0</v>
      </c>
      <c r="L8773" s="22">
        <v>0</v>
      </c>
      <c r="M8773" s="22">
        <v>0</v>
      </c>
      <c r="N8773" s="22">
        <v>16</v>
      </c>
      <c r="O8773" s="22">
        <v>100</v>
      </c>
      <c r="P8773" s="22">
        <v>100</v>
      </c>
      <c r="Q8773" s="22">
        <v>0</v>
      </c>
      <c r="R8773" s="22"/>
      <c r="S8773" s="22">
        <v>0</v>
      </c>
      <c r="T8773" s="39">
        <f t="shared" si="137"/>
        <v>46230</v>
      </c>
    </row>
    <row r="8774" spans="1:20" x14ac:dyDescent="0.25">
      <c r="A8774" s="22" t="s">
        <v>7957</v>
      </c>
      <c r="B8774" s="22" t="s">
        <v>7958</v>
      </c>
      <c r="C8774" s="22" t="s">
        <v>8816</v>
      </c>
      <c r="D8774" s="22">
        <v>1</v>
      </c>
      <c r="E8774" s="22">
        <v>0</v>
      </c>
      <c r="F8774" s="22">
        <v>0</v>
      </c>
      <c r="G8774" s="22"/>
      <c r="H8774" s="22">
        <v>0</v>
      </c>
      <c r="I8774" s="22">
        <v>0</v>
      </c>
      <c r="J8774" s="22">
        <v>0</v>
      </c>
      <c r="K8774" s="22">
        <v>0</v>
      </c>
      <c r="L8774" s="22">
        <v>0</v>
      </c>
      <c r="M8774" s="22">
        <v>0</v>
      </c>
      <c r="N8774" s="22"/>
      <c r="O8774" s="22">
        <v>0</v>
      </c>
      <c r="P8774" s="22"/>
      <c r="Q8774" s="22"/>
      <c r="R8774" s="22"/>
      <c r="S8774" s="22"/>
      <c r="T8774" s="39">
        <f t="shared" si="137"/>
        <v>46230</v>
      </c>
    </row>
    <row r="8775" spans="1:20" x14ac:dyDescent="0.25">
      <c r="A8775" s="22" t="s">
        <v>7957</v>
      </c>
      <c r="B8775" s="22" t="s">
        <v>7958</v>
      </c>
      <c r="C8775" s="22" t="s">
        <v>8817</v>
      </c>
      <c r="D8775" s="22">
        <v>1</v>
      </c>
      <c r="E8775" s="22">
        <v>1</v>
      </c>
      <c r="F8775" s="22">
        <v>1</v>
      </c>
      <c r="G8775" s="22">
        <v>2</v>
      </c>
      <c r="H8775" s="22">
        <v>1</v>
      </c>
      <c r="I8775" s="22">
        <v>0</v>
      </c>
      <c r="J8775" s="22">
        <v>0</v>
      </c>
      <c r="K8775" s="22">
        <v>0</v>
      </c>
      <c r="L8775" s="22">
        <v>0</v>
      </c>
      <c r="M8775" s="22">
        <v>0</v>
      </c>
      <c r="N8775" s="22">
        <v>23</v>
      </c>
      <c r="O8775" s="22">
        <v>100</v>
      </c>
      <c r="P8775" s="22">
        <v>100</v>
      </c>
      <c r="Q8775" s="22">
        <v>0</v>
      </c>
      <c r="R8775" s="22"/>
      <c r="S8775" s="22">
        <v>0</v>
      </c>
      <c r="T8775" s="39">
        <f t="shared" si="137"/>
        <v>46230</v>
      </c>
    </row>
    <row r="8776" spans="1:20" x14ac:dyDescent="0.25">
      <c r="A8776" s="22" t="s">
        <v>7957</v>
      </c>
      <c r="B8776" s="22" t="s">
        <v>7958</v>
      </c>
      <c r="C8776" s="22" t="s">
        <v>8818</v>
      </c>
      <c r="D8776" s="22">
        <v>1</v>
      </c>
      <c r="E8776" s="22">
        <v>0</v>
      </c>
      <c r="F8776" s="22">
        <v>0</v>
      </c>
      <c r="G8776" s="22"/>
      <c r="H8776" s="22">
        <v>0</v>
      </c>
      <c r="I8776" s="22">
        <v>0</v>
      </c>
      <c r="J8776" s="22">
        <v>0</v>
      </c>
      <c r="K8776" s="22">
        <v>0</v>
      </c>
      <c r="L8776" s="22">
        <v>0</v>
      </c>
      <c r="M8776" s="22">
        <v>0</v>
      </c>
      <c r="N8776" s="22"/>
      <c r="O8776" s="22">
        <v>0</v>
      </c>
      <c r="P8776" s="22"/>
      <c r="Q8776" s="22"/>
      <c r="R8776" s="22"/>
      <c r="S8776" s="22"/>
      <c r="T8776" s="39">
        <f t="shared" si="137"/>
        <v>46230</v>
      </c>
    </row>
    <row r="8777" spans="1:20" x14ac:dyDescent="0.25">
      <c r="A8777" s="22" t="s">
        <v>7957</v>
      </c>
      <c r="B8777" s="22" t="s">
        <v>7958</v>
      </c>
      <c r="C8777" s="22" t="s">
        <v>8819</v>
      </c>
      <c r="D8777" s="22">
        <v>1</v>
      </c>
      <c r="E8777" s="22">
        <v>1</v>
      </c>
      <c r="F8777" s="22">
        <v>0</v>
      </c>
      <c r="G8777" s="22">
        <v>1</v>
      </c>
      <c r="H8777" s="22">
        <v>0</v>
      </c>
      <c r="I8777" s="22">
        <v>0</v>
      </c>
      <c r="J8777" s="22">
        <v>0</v>
      </c>
      <c r="K8777" s="22">
        <v>0</v>
      </c>
      <c r="L8777" s="22">
        <v>0</v>
      </c>
      <c r="M8777" s="22">
        <v>0</v>
      </c>
      <c r="N8777" s="22">
        <v>14</v>
      </c>
      <c r="O8777" s="22">
        <v>100</v>
      </c>
      <c r="P8777" s="22">
        <v>0</v>
      </c>
      <c r="Q8777" s="22"/>
      <c r="R8777" s="22"/>
      <c r="S8777" s="22">
        <v>0</v>
      </c>
      <c r="T8777" s="39">
        <f t="shared" si="137"/>
        <v>46230</v>
      </c>
    </row>
    <row r="8778" spans="1:20" x14ac:dyDescent="0.25">
      <c r="A8778" s="22" t="s">
        <v>7957</v>
      </c>
      <c r="B8778" s="22" t="s">
        <v>7958</v>
      </c>
      <c r="C8778" s="22" t="s">
        <v>8820</v>
      </c>
      <c r="D8778" s="22">
        <v>1</v>
      </c>
      <c r="E8778" s="22">
        <v>1</v>
      </c>
      <c r="F8778" s="22">
        <v>1</v>
      </c>
      <c r="G8778" s="22">
        <v>3</v>
      </c>
      <c r="H8778" s="22">
        <v>1</v>
      </c>
      <c r="I8778" s="22">
        <v>0</v>
      </c>
      <c r="J8778" s="22">
        <v>0</v>
      </c>
      <c r="K8778" s="22">
        <v>0</v>
      </c>
      <c r="L8778" s="22">
        <v>0</v>
      </c>
      <c r="M8778" s="22">
        <v>0</v>
      </c>
      <c r="N8778" s="22">
        <v>250</v>
      </c>
      <c r="O8778" s="22">
        <v>100</v>
      </c>
      <c r="P8778" s="22">
        <v>100</v>
      </c>
      <c r="Q8778" s="22">
        <v>0</v>
      </c>
      <c r="R8778" s="22"/>
      <c r="S8778" s="22">
        <v>0</v>
      </c>
      <c r="T8778" s="39">
        <f t="shared" si="137"/>
        <v>46230</v>
      </c>
    </row>
    <row r="8779" spans="1:20" x14ac:dyDescent="0.25">
      <c r="A8779" s="22" t="s">
        <v>7957</v>
      </c>
      <c r="B8779" s="22" t="s">
        <v>7958</v>
      </c>
      <c r="C8779" s="22" t="s">
        <v>8821</v>
      </c>
      <c r="D8779" s="22">
        <v>1</v>
      </c>
      <c r="E8779" s="22">
        <v>1</v>
      </c>
      <c r="F8779" s="22">
        <v>0</v>
      </c>
      <c r="G8779" s="22">
        <v>1</v>
      </c>
      <c r="H8779" s="22">
        <v>0</v>
      </c>
      <c r="I8779" s="22">
        <v>0</v>
      </c>
      <c r="J8779" s="22">
        <v>0</v>
      </c>
      <c r="K8779" s="22">
        <v>0</v>
      </c>
      <c r="L8779" s="22">
        <v>0</v>
      </c>
      <c r="M8779" s="22">
        <v>0</v>
      </c>
      <c r="N8779" s="22">
        <v>11</v>
      </c>
      <c r="O8779" s="22">
        <v>100</v>
      </c>
      <c r="P8779" s="22">
        <v>0</v>
      </c>
      <c r="Q8779" s="22"/>
      <c r="R8779" s="22"/>
      <c r="S8779" s="22">
        <v>0</v>
      </c>
      <c r="T8779" s="39">
        <f t="shared" si="137"/>
        <v>46230</v>
      </c>
    </row>
    <row r="8780" spans="1:20" x14ac:dyDescent="0.25">
      <c r="A8780" s="22" t="s">
        <v>7957</v>
      </c>
      <c r="B8780" s="22" t="s">
        <v>7958</v>
      </c>
      <c r="C8780" s="22" t="s">
        <v>8822</v>
      </c>
      <c r="D8780" s="22">
        <v>1</v>
      </c>
      <c r="E8780" s="22">
        <v>1</v>
      </c>
      <c r="F8780" s="22">
        <v>1</v>
      </c>
      <c r="G8780" s="22">
        <v>1</v>
      </c>
      <c r="H8780" s="22">
        <v>1</v>
      </c>
      <c r="I8780" s="22">
        <v>0</v>
      </c>
      <c r="J8780" s="22">
        <v>0</v>
      </c>
      <c r="K8780" s="22">
        <v>0</v>
      </c>
      <c r="L8780" s="22">
        <v>0</v>
      </c>
      <c r="M8780" s="22">
        <v>0</v>
      </c>
      <c r="N8780" s="22">
        <v>15</v>
      </c>
      <c r="O8780" s="22">
        <v>100</v>
      </c>
      <c r="P8780" s="22">
        <v>100</v>
      </c>
      <c r="Q8780" s="22">
        <v>0</v>
      </c>
      <c r="R8780" s="22"/>
      <c r="S8780" s="22">
        <v>0</v>
      </c>
      <c r="T8780" s="39">
        <f t="shared" si="137"/>
        <v>46230</v>
      </c>
    </row>
    <row r="8781" spans="1:20" x14ac:dyDescent="0.25">
      <c r="A8781" s="22" t="s">
        <v>7957</v>
      </c>
      <c r="B8781" s="22" t="s">
        <v>7958</v>
      </c>
      <c r="C8781" s="22" t="s">
        <v>8823</v>
      </c>
      <c r="D8781" s="22">
        <v>1</v>
      </c>
      <c r="E8781" s="22">
        <v>1</v>
      </c>
      <c r="F8781" s="22">
        <v>1</v>
      </c>
      <c r="G8781" s="22">
        <v>1</v>
      </c>
      <c r="H8781" s="22">
        <v>1</v>
      </c>
      <c r="I8781" s="22">
        <v>0</v>
      </c>
      <c r="J8781" s="22">
        <v>0</v>
      </c>
      <c r="K8781" s="22">
        <v>0</v>
      </c>
      <c r="L8781" s="22">
        <v>0</v>
      </c>
      <c r="M8781" s="22">
        <v>0</v>
      </c>
      <c r="N8781" s="22">
        <v>14</v>
      </c>
      <c r="O8781" s="22">
        <v>100</v>
      </c>
      <c r="P8781" s="22">
        <v>100</v>
      </c>
      <c r="Q8781" s="22">
        <v>0</v>
      </c>
      <c r="R8781" s="22"/>
      <c r="S8781" s="22">
        <v>0</v>
      </c>
      <c r="T8781" s="39">
        <f t="shared" si="137"/>
        <v>46230</v>
      </c>
    </row>
    <row r="8782" spans="1:20" x14ac:dyDescent="0.25">
      <c r="A8782" s="22" t="s">
        <v>7957</v>
      </c>
      <c r="B8782" s="22" t="s">
        <v>7958</v>
      </c>
      <c r="C8782" s="22" t="s">
        <v>8824</v>
      </c>
      <c r="D8782" s="22">
        <v>1</v>
      </c>
      <c r="E8782" s="22">
        <v>1</v>
      </c>
      <c r="F8782" s="22">
        <v>0</v>
      </c>
      <c r="G8782" s="22">
        <v>1</v>
      </c>
      <c r="H8782" s="22">
        <v>0</v>
      </c>
      <c r="I8782" s="22">
        <v>0</v>
      </c>
      <c r="J8782" s="22">
        <v>0</v>
      </c>
      <c r="K8782" s="22">
        <v>0</v>
      </c>
      <c r="L8782" s="22">
        <v>0</v>
      </c>
      <c r="M8782" s="22">
        <v>0</v>
      </c>
      <c r="N8782" s="22">
        <v>16</v>
      </c>
      <c r="O8782" s="22">
        <v>100</v>
      </c>
      <c r="P8782" s="22">
        <v>0</v>
      </c>
      <c r="Q8782" s="22"/>
      <c r="R8782" s="22"/>
      <c r="S8782" s="22">
        <v>0</v>
      </c>
      <c r="T8782" s="39">
        <f t="shared" si="137"/>
        <v>46230</v>
      </c>
    </row>
    <row r="8783" spans="1:20" x14ac:dyDescent="0.25">
      <c r="A8783" s="22" t="s">
        <v>7957</v>
      </c>
      <c r="B8783" s="22" t="s">
        <v>7958</v>
      </c>
      <c r="C8783" s="22" t="s">
        <v>8825</v>
      </c>
      <c r="D8783" s="22">
        <v>1</v>
      </c>
      <c r="E8783" s="22">
        <v>1</v>
      </c>
      <c r="F8783" s="22">
        <v>0</v>
      </c>
      <c r="G8783" s="22">
        <v>1</v>
      </c>
      <c r="H8783" s="22">
        <v>0</v>
      </c>
      <c r="I8783" s="22">
        <v>0</v>
      </c>
      <c r="J8783" s="22">
        <v>0</v>
      </c>
      <c r="K8783" s="22">
        <v>0</v>
      </c>
      <c r="L8783" s="22">
        <v>0</v>
      </c>
      <c r="M8783" s="22">
        <v>0</v>
      </c>
      <c r="N8783" s="22">
        <v>11</v>
      </c>
      <c r="O8783" s="22">
        <v>100</v>
      </c>
      <c r="P8783" s="22">
        <v>0</v>
      </c>
      <c r="Q8783" s="22"/>
      <c r="R8783" s="22"/>
      <c r="S8783" s="22">
        <v>0</v>
      </c>
      <c r="T8783" s="39">
        <f t="shared" si="137"/>
        <v>46230</v>
      </c>
    </row>
    <row r="8784" spans="1:20" x14ac:dyDescent="0.25">
      <c r="A8784" s="22" t="s">
        <v>7957</v>
      </c>
      <c r="B8784" s="22" t="s">
        <v>7958</v>
      </c>
      <c r="C8784" s="22" t="s">
        <v>8826</v>
      </c>
      <c r="D8784" s="22">
        <v>1</v>
      </c>
      <c r="E8784" s="22">
        <v>1</v>
      </c>
      <c r="F8784" s="22">
        <v>1</v>
      </c>
      <c r="G8784" s="22">
        <v>1</v>
      </c>
      <c r="H8784" s="22">
        <v>1</v>
      </c>
      <c r="I8784" s="22">
        <v>0</v>
      </c>
      <c r="J8784" s="22">
        <v>0</v>
      </c>
      <c r="K8784" s="22">
        <v>0</v>
      </c>
      <c r="L8784" s="22">
        <v>0</v>
      </c>
      <c r="M8784" s="22">
        <v>0</v>
      </c>
      <c r="N8784" s="22">
        <v>15</v>
      </c>
      <c r="O8784" s="22">
        <v>100</v>
      </c>
      <c r="P8784" s="22">
        <v>100</v>
      </c>
      <c r="Q8784" s="22">
        <v>0</v>
      </c>
      <c r="R8784" s="22"/>
      <c r="S8784" s="22">
        <v>0</v>
      </c>
      <c r="T8784" s="39">
        <f t="shared" si="137"/>
        <v>46230</v>
      </c>
    </row>
    <row r="8785" spans="1:20" x14ac:dyDescent="0.25">
      <c r="A8785" s="22" t="s">
        <v>7957</v>
      </c>
      <c r="B8785" s="22" t="s">
        <v>7958</v>
      </c>
      <c r="C8785" s="22" t="s">
        <v>8827</v>
      </c>
      <c r="D8785" s="22">
        <v>1</v>
      </c>
      <c r="E8785" s="22">
        <v>1</v>
      </c>
      <c r="F8785" s="22">
        <v>1</v>
      </c>
      <c r="G8785" s="22">
        <v>1</v>
      </c>
      <c r="H8785" s="22">
        <v>1</v>
      </c>
      <c r="I8785" s="22">
        <v>0</v>
      </c>
      <c r="J8785" s="22">
        <v>0</v>
      </c>
      <c r="K8785" s="22">
        <v>0</v>
      </c>
      <c r="L8785" s="22">
        <v>0</v>
      </c>
      <c r="M8785" s="22">
        <v>0</v>
      </c>
      <c r="N8785" s="22">
        <v>16</v>
      </c>
      <c r="O8785" s="22">
        <v>100</v>
      </c>
      <c r="P8785" s="22">
        <v>100</v>
      </c>
      <c r="Q8785" s="22">
        <v>0</v>
      </c>
      <c r="R8785" s="22"/>
      <c r="S8785" s="22">
        <v>0</v>
      </c>
      <c r="T8785" s="39">
        <f t="shared" si="137"/>
        <v>46230</v>
      </c>
    </row>
    <row r="8786" spans="1:20" x14ac:dyDescent="0.25">
      <c r="A8786" s="22" t="s">
        <v>7957</v>
      </c>
      <c r="B8786" s="22" t="s">
        <v>7958</v>
      </c>
      <c r="C8786" s="22" t="s">
        <v>8828</v>
      </c>
      <c r="D8786" s="22">
        <v>1</v>
      </c>
      <c r="E8786" s="22">
        <v>1</v>
      </c>
      <c r="F8786" s="22">
        <v>0</v>
      </c>
      <c r="G8786" s="22">
        <v>1</v>
      </c>
      <c r="H8786" s="22">
        <v>0</v>
      </c>
      <c r="I8786" s="22">
        <v>0</v>
      </c>
      <c r="J8786" s="22">
        <v>0</v>
      </c>
      <c r="K8786" s="22">
        <v>0</v>
      </c>
      <c r="L8786" s="22">
        <v>0</v>
      </c>
      <c r="M8786" s="22">
        <v>0</v>
      </c>
      <c r="N8786" s="22">
        <v>16</v>
      </c>
      <c r="O8786" s="22">
        <v>100</v>
      </c>
      <c r="P8786" s="22">
        <v>0</v>
      </c>
      <c r="Q8786" s="22"/>
      <c r="R8786" s="22"/>
      <c r="S8786" s="22">
        <v>0</v>
      </c>
      <c r="T8786" s="39">
        <f t="shared" si="137"/>
        <v>46230</v>
      </c>
    </row>
    <row r="8787" spans="1:20" x14ac:dyDescent="0.25">
      <c r="A8787" s="22" t="s">
        <v>7957</v>
      </c>
      <c r="B8787" s="22" t="s">
        <v>7958</v>
      </c>
      <c r="C8787" s="22" t="s">
        <v>8829</v>
      </c>
      <c r="D8787" s="22">
        <v>1</v>
      </c>
      <c r="E8787" s="22">
        <v>1</v>
      </c>
      <c r="F8787" s="22">
        <v>0</v>
      </c>
      <c r="G8787" s="22">
        <v>1</v>
      </c>
      <c r="H8787" s="22">
        <v>0</v>
      </c>
      <c r="I8787" s="22">
        <v>0</v>
      </c>
      <c r="J8787" s="22">
        <v>0</v>
      </c>
      <c r="K8787" s="22">
        <v>0</v>
      </c>
      <c r="L8787" s="22">
        <v>0</v>
      </c>
      <c r="M8787" s="22">
        <v>0</v>
      </c>
      <c r="N8787" s="22">
        <v>18</v>
      </c>
      <c r="O8787" s="22">
        <v>100</v>
      </c>
      <c r="P8787" s="22">
        <v>0</v>
      </c>
      <c r="Q8787" s="22"/>
      <c r="R8787" s="22"/>
      <c r="S8787" s="22">
        <v>0</v>
      </c>
      <c r="T8787" s="39">
        <f t="shared" si="137"/>
        <v>46230</v>
      </c>
    </row>
    <row r="8788" spans="1:20" x14ac:dyDescent="0.25">
      <c r="A8788" s="22" t="s">
        <v>7957</v>
      </c>
      <c r="B8788" s="22" t="s">
        <v>7958</v>
      </c>
      <c r="C8788" s="22" t="s">
        <v>8830</v>
      </c>
      <c r="D8788" s="22">
        <v>1</v>
      </c>
      <c r="E8788" s="22">
        <v>1</v>
      </c>
      <c r="F8788" s="22">
        <v>0</v>
      </c>
      <c r="G8788" s="22">
        <v>1</v>
      </c>
      <c r="H8788" s="22">
        <v>0</v>
      </c>
      <c r="I8788" s="22">
        <v>0</v>
      </c>
      <c r="J8788" s="22">
        <v>0</v>
      </c>
      <c r="K8788" s="22">
        <v>0</v>
      </c>
      <c r="L8788" s="22">
        <v>0</v>
      </c>
      <c r="M8788" s="22">
        <v>0</v>
      </c>
      <c r="N8788" s="22">
        <v>18</v>
      </c>
      <c r="O8788" s="22">
        <v>100</v>
      </c>
      <c r="P8788" s="22">
        <v>0</v>
      </c>
      <c r="Q8788" s="22"/>
      <c r="R8788" s="22"/>
      <c r="S8788" s="22">
        <v>0</v>
      </c>
      <c r="T8788" s="39">
        <f t="shared" si="137"/>
        <v>46230</v>
      </c>
    </row>
    <row r="8789" spans="1:20" x14ac:dyDescent="0.25">
      <c r="A8789" s="22" t="s">
        <v>7957</v>
      </c>
      <c r="B8789" s="22" t="s">
        <v>7958</v>
      </c>
      <c r="C8789" s="22" t="s">
        <v>8831</v>
      </c>
      <c r="D8789" s="22">
        <v>1</v>
      </c>
      <c r="E8789" s="22">
        <v>1</v>
      </c>
      <c r="F8789" s="22">
        <v>0</v>
      </c>
      <c r="G8789" s="22">
        <v>1</v>
      </c>
      <c r="H8789" s="22">
        <v>0</v>
      </c>
      <c r="I8789" s="22">
        <v>0</v>
      </c>
      <c r="J8789" s="22">
        <v>0</v>
      </c>
      <c r="K8789" s="22">
        <v>0</v>
      </c>
      <c r="L8789" s="22">
        <v>0</v>
      </c>
      <c r="M8789" s="22">
        <v>0</v>
      </c>
      <c r="N8789" s="22">
        <v>17</v>
      </c>
      <c r="O8789" s="22">
        <v>100</v>
      </c>
      <c r="P8789" s="22">
        <v>0</v>
      </c>
      <c r="Q8789" s="22"/>
      <c r="R8789" s="22"/>
      <c r="S8789" s="22">
        <v>0</v>
      </c>
      <c r="T8789" s="39">
        <f t="shared" si="137"/>
        <v>46230</v>
      </c>
    </row>
    <row r="8790" spans="1:20" x14ac:dyDescent="0.25">
      <c r="A8790" s="22" t="s">
        <v>7957</v>
      </c>
      <c r="B8790" s="22" t="s">
        <v>7958</v>
      </c>
      <c r="C8790" s="22" t="s">
        <v>8832</v>
      </c>
      <c r="D8790" s="22">
        <v>1</v>
      </c>
      <c r="E8790" s="22">
        <v>0</v>
      </c>
      <c r="F8790" s="22">
        <v>0</v>
      </c>
      <c r="G8790" s="22"/>
      <c r="H8790" s="22">
        <v>0</v>
      </c>
      <c r="I8790" s="22">
        <v>0</v>
      </c>
      <c r="J8790" s="22">
        <v>0</v>
      </c>
      <c r="K8790" s="22">
        <v>0</v>
      </c>
      <c r="L8790" s="22">
        <v>0</v>
      </c>
      <c r="M8790" s="22">
        <v>0</v>
      </c>
      <c r="N8790" s="22"/>
      <c r="O8790" s="22">
        <v>0</v>
      </c>
      <c r="P8790" s="22"/>
      <c r="Q8790" s="22"/>
      <c r="R8790" s="22"/>
      <c r="S8790" s="22"/>
      <c r="T8790" s="39">
        <f t="shared" si="137"/>
        <v>46230</v>
      </c>
    </row>
    <row r="8791" spans="1:20" x14ac:dyDescent="0.25">
      <c r="A8791" s="22" t="s">
        <v>7957</v>
      </c>
      <c r="B8791" s="22" t="s">
        <v>7958</v>
      </c>
      <c r="C8791" s="22" t="s">
        <v>8833</v>
      </c>
      <c r="D8791" s="22">
        <v>1</v>
      </c>
      <c r="E8791" s="22">
        <v>1</v>
      </c>
      <c r="F8791" s="22">
        <v>0</v>
      </c>
      <c r="G8791" s="22">
        <v>1</v>
      </c>
      <c r="H8791" s="22">
        <v>0</v>
      </c>
      <c r="I8791" s="22">
        <v>0</v>
      </c>
      <c r="J8791" s="22">
        <v>0</v>
      </c>
      <c r="K8791" s="22">
        <v>0</v>
      </c>
      <c r="L8791" s="22">
        <v>0</v>
      </c>
      <c r="M8791" s="22">
        <v>0</v>
      </c>
      <c r="N8791" s="22">
        <v>16</v>
      </c>
      <c r="O8791" s="22">
        <v>100</v>
      </c>
      <c r="P8791" s="22">
        <v>0</v>
      </c>
      <c r="Q8791" s="22"/>
      <c r="R8791" s="22"/>
      <c r="S8791" s="22">
        <v>0</v>
      </c>
      <c r="T8791" s="39">
        <f t="shared" si="137"/>
        <v>46230</v>
      </c>
    </row>
    <row r="8792" spans="1:20" x14ac:dyDescent="0.25">
      <c r="A8792" s="22" t="s">
        <v>7957</v>
      </c>
      <c r="B8792" s="22" t="s">
        <v>7958</v>
      </c>
      <c r="C8792" s="22" t="s">
        <v>8834</v>
      </c>
      <c r="D8792" s="22">
        <v>1</v>
      </c>
      <c r="E8792" s="22">
        <v>1</v>
      </c>
      <c r="F8792" s="22">
        <v>0</v>
      </c>
      <c r="G8792" s="22">
        <v>1</v>
      </c>
      <c r="H8792" s="22">
        <v>0</v>
      </c>
      <c r="I8792" s="22">
        <v>0</v>
      </c>
      <c r="J8792" s="22">
        <v>0</v>
      </c>
      <c r="K8792" s="22">
        <v>0</v>
      </c>
      <c r="L8792" s="22">
        <v>0</v>
      </c>
      <c r="M8792" s="22">
        <v>0</v>
      </c>
      <c r="N8792" s="22">
        <v>11</v>
      </c>
      <c r="O8792" s="22">
        <v>100</v>
      </c>
      <c r="P8792" s="22">
        <v>0</v>
      </c>
      <c r="Q8792" s="22"/>
      <c r="R8792" s="22"/>
      <c r="S8792" s="22">
        <v>0</v>
      </c>
      <c r="T8792" s="39">
        <f t="shared" si="137"/>
        <v>46230</v>
      </c>
    </row>
    <row r="8793" spans="1:20" x14ac:dyDescent="0.25">
      <c r="A8793" s="22" t="s">
        <v>7957</v>
      </c>
      <c r="B8793" s="22" t="s">
        <v>7958</v>
      </c>
      <c r="C8793" s="22" t="s">
        <v>8835</v>
      </c>
      <c r="D8793" s="22">
        <v>1</v>
      </c>
      <c r="E8793" s="22">
        <v>1</v>
      </c>
      <c r="F8793" s="22">
        <v>1</v>
      </c>
      <c r="G8793" s="22">
        <v>1</v>
      </c>
      <c r="H8793" s="22">
        <v>1</v>
      </c>
      <c r="I8793" s="22">
        <v>0</v>
      </c>
      <c r="J8793" s="22">
        <v>0</v>
      </c>
      <c r="K8793" s="22">
        <v>0</v>
      </c>
      <c r="L8793" s="22">
        <v>0</v>
      </c>
      <c r="M8793" s="22">
        <v>0</v>
      </c>
      <c r="N8793" s="22">
        <v>18</v>
      </c>
      <c r="O8793" s="22">
        <v>100</v>
      </c>
      <c r="P8793" s="22">
        <v>100</v>
      </c>
      <c r="Q8793" s="22">
        <v>0</v>
      </c>
      <c r="R8793" s="22"/>
      <c r="S8793" s="22">
        <v>0</v>
      </c>
      <c r="T8793" s="39">
        <f t="shared" si="137"/>
        <v>46230</v>
      </c>
    </row>
    <row r="8794" spans="1:20" x14ac:dyDescent="0.25">
      <c r="A8794" s="22" t="s">
        <v>7957</v>
      </c>
      <c r="B8794" s="22" t="s">
        <v>7958</v>
      </c>
      <c r="C8794" s="22" t="s">
        <v>8836</v>
      </c>
      <c r="D8794" s="22">
        <v>1</v>
      </c>
      <c r="E8794" s="22">
        <v>1</v>
      </c>
      <c r="F8794" s="22">
        <v>1</v>
      </c>
      <c r="G8794" s="22">
        <v>1</v>
      </c>
      <c r="H8794" s="22">
        <v>1</v>
      </c>
      <c r="I8794" s="22">
        <v>0</v>
      </c>
      <c r="J8794" s="22">
        <v>0</v>
      </c>
      <c r="K8794" s="22">
        <v>0</v>
      </c>
      <c r="L8794" s="22">
        <v>0</v>
      </c>
      <c r="M8794" s="22">
        <v>0</v>
      </c>
      <c r="N8794" s="22">
        <v>14</v>
      </c>
      <c r="O8794" s="22">
        <v>100</v>
      </c>
      <c r="P8794" s="22">
        <v>100</v>
      </c>
      <c r="Q8794" s="22">
        <v>0</v>
      </c>
      <c r="R8794" s="22"/>
      <c r="S8794" s="22">
        <v>0</v>
      </c>
      <c r="T8794" s="39">
        <f t="shared" si="137"/>
        <v>46230</v>
      </c>
    </row>
    <row r="8795" spans="1:20" x14ac:dyDescent="0.25">
      <c r="A8795" s="22" t="s">
        <v>7957</v>
      </c>
      <c r="B8795" s="22" t="s">
        <v>7958</v>
      </c>
      <c r="C8795" s="22" t="s">
        <v>8837</v>
      </c>
      <c r="D8795" s="22">
        <v>1</v>
      </c>
      <c r="E8795" s="22">
        <v>0</v>
      </c>
      <c r="F8795" s="22">
        <v>0</v>
      </c>
      <c r="G8795" s="22"/>
      <c r="H8795" s="22">
        <v>0</v>
      </c>
      <c r="I8795" s="22">
        <v>0</v>
      </c>
      <c r="J8795" s="22">
        <v>0</v>
      </c>
      <c r="K8795" s="22">
        <v>0</v>
      </c>
      <c r="L8795" s="22">
        <v>0</v>
      </c>
      <c r="M8795" s="22">
        <v>0</v>
      </c>
      <c r="N8795" s="22"/>
      <c r="O8795" s="22">
        <v>0</v>
      </c>
      <c r="P8795" s="22"/>
      <c r="Q8795" s="22"/>
      <c r="R8795" s="22"/>
      <c r="S8795" s="22"/>
      <c r="T8795" s="39">
        <f t="shared" si="137"/>
        <v>46230</v>
      </c>
    </row>
    <row r="8796" spans="1:20" x14ac:dyDescent="0.25">
      <c r="A8796" s="22" t="s">
        <v>7957</v>
      </c>
      <c r="B8796" s="22" t="s">
        <v>7958</v>
      </c>
      <c r="C8796" s="22" t="s">
        <v>8838</v>
      </c>
      <c r="D8796" s="22">
        <v>1</v>
      </c>
      <c r="E8796" s="22">
        <v>0</v>
      </c>
      <c r="F8796" s="22">
        <v>0</v>
      </c>
      <c r="G8796" s="22"/>
      <c r="H8796" s="22">
        <v>0</v>
      </c>
      <c r="I8796" s="22">
        <v>0</v>
      </c>
      <c r="J8796" s="22">
        <v>0</v>
      </c>
      <c r="K8796" s="22">
        <v>0</v>
      </c>
      <c r="L8796" s="22">
        <v>0</v>
      </c>
      <c r="M8796" s="22">
        <v>0</v>
      </c>
      <c r="N8796" s="22"/>
      <c r="O8796" s="22">
        <v>0</v>
      </c>
      <c r="P8796" s="22"/>
      <c r="Q8796" s="22"/>
      <c r="R8796" s="22"/>
      <c r="S8796" s="22"/>
      <c r="T8796" s="39">
        <f t="shared" si="137"/>
        <v>46230</v>
      </c>
    </row>
    <row r="8797" spans="1:20" x14ac:dyDescent="0.25">
      <c r="A8797" s="22" t="s">
        <v>7957</v>
      </c>
      <c r="B8797" s="22" t="s">
        <v>7958</v>
      </c>
      <c r="C8797" s="22" t="s">
        <v>8839</v>
      </c>
      <c r="D8797" s="22">
        <v>1</v>
      </c>
      <c r="E8797" s="22">
        <v>1</v>
      </c>
      <c r="F8797" s="22">
        <v>1</v>
      </c>
      <c r="G8797" s="22">
        <v>2</v>
      </c>
      <c r="H8797" s="22">
        <v>1</v>
      </c>
      <c r="I8797" s="22">
        <v>0</v>
      </c>
      <c r="J8797" s="22">
        <v>0</v>
      </c>
      <c r="K8797" s="22">
        <v>0</v>
      </c>
      <c r="L8797" s="22">
        <v>0</v>
      </c>
      <c r="M8797" s="22">
        <v>0</v>
      </c>
      <c r="N8797" s="22">
        <v>15</v>
      </c>
      <c r="O8797" s="22">
        <v>100</v>
      </c>
      <c r="P8797" s="22">
        <v>100</v>
      </c>
      <c r="Q8797" s="22">
        <v>0</v>
      </c>
      <c r="R8797" s="22"/>
      <c r="S8797" s="22">
        <v>0</v>
      </c>
      <c r="T8797" s="39">
        <f t="shared" si="137"/>
        <v>46230</v>
      </c>
    </row>
    <row r="8798" spans="1:20" x14ac:dyDescent="0.25">
      <c r="A8798" s="22" t="s">
        <v>7957</v>
      </c>
      <c r="B8798" s="22" t="s">
        <v>7958</v>
      </c>
      <c r="C8798" s="22" t="s">
        <v>8840</v>
      </c>
      <c r="D8798" s="22">
        <v>1</v>
      </c>
      <c r="E8798" s="22">
        <v>1</v>
      </c>
      <c r="F8798" s="22">
        <v>0</v>
      </c>
      <c r="G8798" s="22">
        <v>1</v>
      </c>
      <c r="H8798" s="22">
        <v>0</v>
      </c>
      <c r="I8798" s="22">
        <v>0</v>
      </c>
      <c r="J8798" s="22">
        <v>0</v>
      </c>
      <c r="K8798" s="22">
        <v>0</v>
      </c>
      <c r="L8798" s="22">
        <v>0</v>
      </c>
      <c r="M8798" s="22">
        <v>0</v>
      </c>
      <c r="N8798" s="22">
        <v>14</v>
      </c>
      <c r="O8798" s="22">
        <v>100</v>
      </c>
      <c r="P8798" s="22">
        <v>0</v>
      </c>
      <c r="Q8798" s="22"/>
      <c r="R8798" s="22"/>
      <c r="S8798" s="22">
        <v>0</v>
      </c>
      <c r="T8798" s="39">
        <f t="shared" si="137"/>
        <v>46230</v>
      </c>
    </row>
    <row r="8799" spans="1:20" x14ac:dyDescent="0.25">
      <c r="A8799" s="22" t="s">
        <v>7957</v>
      </c>
      <c r="B8799" s="22" t="s">
        <v>7958</v>
      </c>
      <c r="C8799" s="22" t="s">
        <v>8841</v>
      </c>
      <c r="D8799" s="22">
        <v>1</v>
      </c>
      <c r="E8799" s="22">
        <v>0</v>
      </c>
      <c r="F8799" s="22">
        <v>0</v>
      </c>
      <c r="G8799" s="22"/>
      <c r="H8799" s="22">
        <v>0</v>
      </c>
      <c r="I8799" s="22">
        <v>0</v>
      </c>
      <c r="J8799" s="22">
        <v>0</v>
      </c>
      <c r="K8799" s="22">
        <v>0</v>
      </c>
      <c r="L8799" s="22">
        <v>0</v>
      </c>
      <c r="M8799" s="22">
        <v>0</v>
      </c>
      <c r="N8799" s="22"/>
      <c r="O8799" s="22">
        <v>0</v>
      </c>
      <c r="P8799" s="22"/>
      <c r="Q8799" s="22"/>
      <c r="R8799" s="22"/>
      <c r="S8799" s="22"/>
      <c r="T8799" s="39">
        <f t="shared" si="137"/>
        <v>46230</v>
      </c>
    </row>
    <row r="8800" spans="1:20" x14ac:dyDescent="0.25">
      <c r="A8800" s="22" t="s">
        <v>7957</v>
      </c>
      <c r="B8800" s="22" t="s">
        <v>7958</v>
      </c>
      <c r="C8800" s="22" t="s">
        <v>8842</v>
      </c>
      <c r="D8800" s="22">
        <v>1</v>
      </c>
      <c r="E8800" s="22">
        <v>1</v>
      </c>
      <c r="F8800" s="22">
        <v>1</v>
      </c>
      <c r="G8800" s="22">
        <v>1</v>
      </c>
      <c r="H8800" s="22">
        <v>1</v>
      </c>
      <c r="I8800" s="22">
        <v>0</v>
      </c>
      <c r="J8800" s="22">
        <v>0</v>
      </c>
      <c r="K8800" s="22">
        <v>0</v>
      </c>
      <c r="L8800" s="22">
        <v>0</v>
      </c>
      <c r="M8800" s="22">
        <v>0</v>
      </c>
      <c r="N8800" s="22">
        <v>12</v>
      </c>
      <c r="O8800" s="22">
        <v>100</v>
      </c>
      <c r="P8800" s="22">
        <v>100</v>
      </c>
      <c r="Q8800" s="22">
        <v>0</v>
      </c>
      <c r="R8800" s="22"/>
      <c r="S8800" s="22">
        <v>0</v>
      </c>
      <c r="T8800" s="39">
        <f t="shared" si="137"/>
        <v>46230</v>
      </c>
    </row>
    <row r="8801" spans="1:20" x14ac:dyDescent="0.25">
      <c r="A8801" s="22" t="s">
        <v>7957</v>
      </c>
      <c r="B8801" s="22" t="s">
        <v>7958</v>
      </c>
      <c r="C8801" s="22" t="s">
        <v>8843</v>
      </c>
      <c r="D8801" s="22">
        <v>1</v>
      </c>
      <c r="E8801" s="22">
        <v>1</v>
      </c>
      <c r="F8801" s="22">
        <v>0</v>
      </c>
      <c r="G8801" s="22">
        <v>1</v>
      </c>
      <c r="H8801" s="22">
        <v>0</v>
      </c>
      <c r="I8801" s="22">
        <v>0</v>
      </c>
      <c r="J8801" s="22">
        <v>0</v>
      </c>
      <c r="K8801" s="22">
        <v>0</v>
      </c>
      <c r="L8801" s="22">
        <v>0</v>
      </c>
      <c r="M8801" s="22">
        <v>0</v>
      </c>
      <c r="N8801" s="22">
        <v>14</v>
      </c>
      <c r="O8801" s="22">
        <v>100</v>
      </c>
      <c r="P8801" s="22">
        <v>0</v>
      </c>
      <c r="Q8801" s="22"/>
      <c r="R8801" s="22"/>
      <c r="S8801" s="22">
        <v>0</v>
      </c>
      <c r="T8801" s="39">
        <f t="shared" si="137"/>
        <v>46230</v>
      </c>
    </row>
    <row r="8802" spans="1:20" x14ac:dyDescent="0.25">
      <c r="A8802" s="22" t="s">
        <v>7957</v>
      </c>
      <c r="B8802" s="22" t="s">
        <v>7958</v>
      </c>
      <c r="C8802" s="22" t="s">
        <v>8844</v>
      </c>
      <c r="D8802" s="22">
        <v>1</v>
      </c>
      <c r="E8802" s="22">
        <v>1</v>
      </c>
      <c r="F8802" s="22">
        <v>0</v>
      </c>
      <c r="G8802" s="22">
        <v>2</v>
      </c>
      <c r="H8802" s="22">
        <v>0</v>
      </c>
      <c r="I8802" s="22">
        <v>0</v>
      </c>
      <c r="J8802" s="22">
        <v>0</v>
      </c>
      <c r="K8802" s="22">
        <v>0</v>
      </c>
      <c r="L8802" s="22">
        <v>0</v>
      </c>
      <c r="M8802" s="22">
        <v>0</v>
      </c>
      <c r="N8802" s="22">
        <v>22.5</v>
      </c>
      <c r="O8802" s="22">
        <v>100</v>
      </c>
      <c r="P8802" s="22">
        <v>0</v>
      </c>
      <c r="Q8802" s="22"/>
      <c r="R8802" s="22"/>
      <c r="S8802" s="22">
        <v>0</v>
      </c>
      <c r="T8802" s="39">
        <f t="shared" si="137"/>
        <v>46230</v>
      </c>
    </row>
    <row r="8803" spans="1:20" x14ac:dyDescent="0.25">
      <c r="A8803" s="22" t="s">
        <v>7957</v>
      </c>
      <c r="B8803" s="22" t="s">
        <v>7958</v>
      </c>
      <c r="C8803" s="22" t="s">
        <v>8845</v>
      </c>
      <c r="D8803" s="22">
        <v>1</v>
      </c>
      <c r="E8803" s="22">
        <v>0</v>
      </c>
      <c r="F8803" s="22">
        <v>0</v>
      </c>
      <c r="G8803" s="22"/>
      <c r="H8803" s="22">
        <v>0</v>
      </c>
      <c r="I8803" s="22">
        <v>0</v>
      </c>
      <c r="J8803" s="22">
        <v>0</v>
      </c>
      <c r="K8803" s="22">
        <v>0</v>
      </c>
      <c r="L8803" s="22">
        <v>0</v>
      </c>
      <c r="M8803" s="22">
        <v>0</v>
      </c>
      <c r="N8803" s="22"/>
      <c r="O8803" s="22">
        <v>0</v>
      </c>
      <c r="P8803" s="22"/>
      <c r="Q8803" s="22"/>
      <c r="R8803" s="22"/>
      <c r="S8803" s="22"/>
      <c r="T8803" s="39">
        <f t="shared" si="137"/>
        <v>46230</v>
      </c>
    </row>
    <row r="8804" spans="1:20" x14ac:dyDescent="0.25">
      <c r="A8804" s="22" t="s">
        <v>7957</v>
      </c>
      <c r="B8804" s="22" t="s">
        <v>7958</v>
      </c>
      <c r="C8804" s="22" t="s">
        <v>8846</v>
      </c>
      <c r="D8804" s="22">
        <v>1</v>
      </c>
      <c r="E8804" s="22">
        <v>1</v>
      </c>
      <c r="F8804" s="22">
        <v>0</v>
      </c>
      <c r="G8804" s="22">
        <v>2</v>
      </c>
      <c r="H8804" s="22">
        <v>0</v>
      </c>
      <c r="I8804" s="22">
        <v>0</v>
      </c>
      <c r="J8804" s="22">
        <v>1</v>
      </c>
      <c r="K8804" s="22">
        <v>0</v>
      </c>
      <c r="L8804" s="22">
        <v>0</v>
      </c>
      <c r="M8804" s="22">
        <v>0</v>
      </c>
      <c r="N8804" s="22">
        <v>10.5</v>
      </c>
      <c r="O8804" s="22">
        <v>100</v>
      </c>
      <c r="P8804" s="22">
        <v>0</v>
      </c>
      <c r="Q8804" s="22"/>
      <c r="R8804" s="22"/>
      <c r="S8804" s="22">
        <v>0</v>
      </c>
      <c r="T8804" s="39">
        <f t="shared" si="137"/>
        <v>46230</v>
      </c>
    </row>
    <row r="8805" spans="1:20" x14ac:dyDescent="0.25">
      <c r="A8805" s="22" t="s">
        <v>7957</v>
      </c>
      <c r="B8805" s="22" t="s">
        <v>7958</v>
      </c>
      <c r="C8805" s="22" t="s">
        <v>8847</v>
      </c>
      <c r="D8805" s="22">
        <v>1</v>
      </c>
      <c r="E8805" s="22">
        <v>1</v>
      </c>
      <c r="F8805" s="22">
        <v>0</v>
      </c>
      <c r="G8805" s="22">
        <v>1</v>
      </c>
      <c r="H8805" s="22">
        <v>0</v>
      </c>
      <c r="I8805" s="22">
        <v>0</v>
      </c>
      <c r="J8805" s="22">
        <v>0</v>
      </c>
      <c r="K8805" s="22">
        <v>0</v>
      </c>
      <c r="L8805" s="22">
        <v>0</v>
      </c>
      <c r="M8805" s="22">
        <v>0</v>
      </c>
      <c r="N8805" s="22">
        <v>18</v>
      </c>
      <c r="O8805" s="22">
        <v>100</v>
      </c>
      <c r="P8805" s="22">
        <v>0</v>
      </c>
      <c r="Q8805" s="22"/>
      <c r="R8805" s="22"/>
      <c r="S8805" s="22">
        <v>0</v>
      </c>
      <c r="T8805" s="39">
        <f t="shared" si="137"/>
        <v>46230</v>
      </c>
    </row>
    <row r="8806" spans="1:20" x14ac:dyDescent="0.25">
      <c r="A8806" s="22" t="s">
        <v>7957</v>
      </c>
      <c r="B8806" s="22" t="s">
        <v>7958</v>
      </c>
      <c r="C8806" s="22" t="s">
        <v>8848</v>
      </c>
      <c r="D8806" s="22">
        <v>1</v>
      </c>
      <c r="E8806" s="22">
        <v>1</v>
      </c>
      <c r="F8806" s="22">
        <v>0</v>
      </c>
      <c r="G8806" s="22">
        <v>1</v>
      </c>
      <c r="H8806" s="22">
        <v>0</v>
      </c>
      <c r="I8806" s="22">
        <v>0</v>
      </c>
      <c r="J8806" s="22">
        <v>0</v>
      </c>
      <c r="K8806" s="22">
        <v>0</v>
      </c>
      <c r="L8806" s="22">
        <v>0</v>
      </c>
      <c r="M8806" s="22">
        <v>0</v>
      </c>
      <c r="N8806" s="22">
        <v>11</v>
      </c>
      <c r="O8806" s="22">
        <v>100</v>
      </c>
      <c r="P8806" s="22">
        <v>0</v>
      </c>
      <c r="Q8806" s="22"/>
      <c r="R8806" s="22"/>
      <c r="S8806" s="22">
        <v>0</v>
      </c>
      <c r="T8806" s="39">
        <f t="shared" si="137"/>
        <v>46230</v>
      </c>
    </row>
    <row r="8807" spans="1:20" x14ac:dyDescent="0.25">
      <c r="A8807" s="22" t="s">
        <v>7957</v>
      </c>
      <c r="B8807" s="22" t="s">
        <v>7958</v>
      </c>
      <c r="C8807" s="22" t="s">
        <v>8849</v>
      </c>
      <c r="D8807" s="22">
        <v>1</v>
      </c>
      <c r="E8807" s="22">
        <v>1</v>
      </c>
      <c r="F8807" s="22">
        <v>1</v>
      </c>
      <c r="G8807" s="22">
        <v>1</v>
      </c>
      <c r="H8807" s="22">
        <v>1</v>
      </c>
      <c r="I8807" s="22">
        <v>0</v>
      </c>
      <c r="J8807" s="22">
        <v>0</v>
      </c>
      <c r="K8807" s="22">
        <v>0</v>
      </c>
      <c r="L8807" s="22">
        <v>0</v>
      </c>
      <c r="M8807" s="22">
        <v>0</v>
      </c>
      <c r="N8807" s="22">
        <v>16</v>
      </c>
      <c r="O8807" s="22">
        <v>100</v>
      </c>
      <c r="P8807" s="22">
        <v>100</v>
      </c>
      <c r="Q8807" s="22">
        <v>0</v>
      </c>
      <c r="R8807" s="22"/>
      <c r="S8807" s="22">
        <v>0</v>
      </c>
      <c r="T8807" s="39">
        <f t="shared" si="137"/>
        <v>46230</v>
      </c>
    </row>
    <row r="8808" spans="1:20" x14ac:dyDescent="0.25">
      <c r="A8808" s="22" t="s">
        <v>7957</v>
      </c>
      <c r="B8808" s="22" t="s">
        <v>7958</v>
      </c>
      <c r="C8808" s="22" t="s">
        <v>8850</v>
      </c>
      <c r="D8808" s="22">
        <v>1</v>
      </c>
      <c r="E8808" s="22">
        <v>1</v>
      </c>
      <c r="F8808" s="22">
        <v>0</v>
      </c>
      <c r="G8808" s="22">
        <v>1</v>
      </c>
      <c r="H8808" s="22">
        <v>0</v>
      </c>
      <c r="I8808" s="22">
        <v>0</v>
      </c>
      <c r="J8808" s="22">
        <v>0</v>
      </c>
      <c r="K8808" s="22">
        <v>0</v>
      </c>
      <c r="L8808" s="22">
        <v>0</v>
      </c>
      <c r="M8808" s="22">
        <v>0</v>
      </c>
      <c r="N8808" s="22">
        <v>11</v>
      </c>
      <c r="O8808" s="22">
        <v>100</v>
      </c>
      <c r="P8808" s="22">
        <v>0</v>
      </c>
      <c r="Q8808" s="22"/>
      <c r="R8808" s="22"/>
      <c r="S8808" s="22">
        <v>0</v>
      </c>
      <c r="T8808" s="39">
        <f t="shared" si="137"/>
        <v>46230</v>
      </c>
    </row>
    <row r="8809" spans="1:20" x14ac:dyDescent="0.25">
      <c r="A8809" s="22" t="s">
        <v>7957</v>
      </c>
      <c r="B8809" s="22" t="s">
        <v>7958</v>
      </c>
      <c r="C8809" s="22" t="s">
        <v>8851</v>
      </c>
      <c r="D8809" s="22">
        <v>1</v>
      </c>
      <c r="E8809" s="22">
        <v>1</v>
      </c>
      <c r="F8809" s="22">
        <v>1</v>
      </c>
      <c r="G8809" s="22">
        <v>1</v>
      </c>
      <c r="H8809" s="22">
        <v>1</v>
      </c>
      <c r="I8809" s="22">
        <v>0</v>
      </c>
      <c r="J8809" s="22">
        <v>1</v>
      </c>
      <c r="K8809" s="22">
        <v>0</v>
      </c>
      <c r="L8809" s="22">
        <v>0</v>
      </c>
      <c r="M8809" s="22">
        <v>0</v>
      </c>
      <c r="N8809" s="22">
        <v>16</v>
      </c>
      <c r="O8809" s="22">
        <v>100</v>
      </c>
      <c r="P8809" s="22">
        <v>100</v>
      </c>
      <c r="Q8809" s="22">
        <v>0</v>
      </c>
      <c r="R8809" s="22"/>
      <c r="S8809" s="22">
        <v>0</v>
      </c>
      <c r="T8809" s="39">
        <f t="shared" si="137"/>
        <v>46230</v>
      </c>
    </row>
    <row r="8810" spans="1:20" x14ac:dyDescent="0.25">
      <c r="A8810" s="22" t="s">
        <v>7957</v>
      </c>
      <c r="B8810" s="22" t="s">
        <v>7958</v>
      </c>
      <c r="C8810" s="22" t="s">
        <v>8852</v>
      </c>
      <c r="D8810" s="22">
        <v>1</v>
      </c>
      <c r="E8810" s="22">
        <v>1</v>
      </c>
      <c r="F8810" s="22">
        <v>1</v>
      </c>
      <c r="G8810" s="22">
        <v>1</v>
      </c>
      <c r="H8810" s="22">
        <v>1</v>
      </c>
      <c r="I8810" s="22">
        <v>0</v>
      </c>
      <c r="J8810" s="22">
        <v>0</v>
      </c>
      <c r="K8810" s="22">
        <v>0</v>
      </c>
      <c r="L8810" s="22">
        <v>0</v>
      </c>
      <c r="M8810" s="22">
        <v>0</v>
      </c>
      <c r="N8810" s="22">
        <v>16</v>
      </c>
      <c r="O8810" s="22">
        <v>100</v>
      </c>
      <c r="P8810" s="22">
        <v>100</v>
      </c>
      <c r="Q8810" s="22">
        <v>0</v>
      </c>
      <c r="R8810" s="22"/>
      <c r="S8810" s="22">
        <v>0</v>
      </c>
      <c r="T8810" s="39">
        <f t="shared" si="137"/>
        <v>46230</v>
      </c>
    </row>
    <row r="8811" spans="1:20" x14ac:dyDescent="0.25">
      <c r="A8811" s="22" t="s">
        <v>7957</v>
      </c>
      <c r="B8811" s="22" t="s">
        <v>7958</v>
      </c>
      <c r="C8811" s="22" t="s">
        <v>8853</v>
      </c>
      <c r="D8811" s="22">
        <v>1</v>
      </c>
      <c r="E8811" s="22">
        <v>1</v>
      </c>
      <c r="F8811" s="22">
        <v>1</v>
      </c>
      <c r="G8811" s="22">
        <v>1</v>
      </c>
      <c r="H8811" s="22">
        <v>1</v>
      </c>
      <c r="I8811" s="22">
        <v>0</v>
      </c>
      <c r="J8811" s="22">
        <v>0</v>
      </c>
      <c r="K8811" s="22">
        <v>0</v>
      </c>
      <c r="L8811" s="22">
        <v>0</v>
      </c>
      <c r="M8811" s="22">
        <v>0</v>
      </c>
      <c r="N8811" s="22">
        <v>17</v>
      </c>
      <c r="O8811" s="22">
        <v>100</v>
      </c>
      <c r="P8811" s="22">
        <v>100</v>
      </c>
      <c r="Q8811" s="22">
        <v>0</v>
      </c>
      <c r="R8811" s="22"/>
      <c r="S8811" s="22">
        <v>0</v>
      </c>
      <c r="T8811" s="39">
        <f t="shared" si="137"/>
        <v>46230</v>
      </c>
    </row>
    <row r="8812" spans="1:20" x14ac:dyDescent="0.25">
      <c r="A8812" s="22" t="s">
        <v>7957</v>
      </c>
      <c r="B8812" s="22" t="s">
        <v>7958</v>
      </c>
      <c r="C8812" s="22" t="s">
        <v>8854</v>
      </c>
      <c r="D8812" s="22">
        <v>1</v>
      </c>
      <c r="E8812" s="22">
        <v>0</v>
      </c>
      <c r="F8812" s="22">
        <v>0</v>
      </c>
      <c r="G8812" s="22"/>
      <c r="H8812" s="22">
        <v>0</v>
      </c>
      <c r="I8812" s="22">
        <v>0</v>
      </c>
      <c r="J8812" s="22">
        <v>0</v>
      </c>
      <c r="K8812" s="22">
        <v>0</v>
      </c>
      <c r="L8812" s="22">
        <v>0</v>
      </c>
      <c r="M8812" s="22">
        <v>0</v>
      </c>
      <c r="N8812" s="22"/>
      <c r="O8812" s="22">
        <v>0</v>
      </c>
      <c r="P8812" s="22"/>
      <c r="Q8812" s="22"/>
      <c r="R8812" s="22"/>
      <c r="S8812" s="22"/>
      <c r="T8812" s="39">
        <f t="shared" si="137"/>
        <v>46230</v>
      </c>
    </row>
    <row r="8813" spans="1:20" x14ac:dyDescent="0.25">
      <c r="A8813" s="22" t="s">
        <v>7957</v>
      </c>
      <c r="B8813" s="22" t="s">
        <v>7958</v>
      </c>
      <c r="C8813" s="22" t="s">
        <v>8855</v>
      </c>
      <c r="D8813" s="22">
        <v>1</v>
      </c>
      <c r="E8813" s="22">
        <v>1</v>
      </c>
      <c r="F8813" s="22">
        <v>1</v>
      </c>
      <c r="G8813" s="22">
        <v>1</v>
      </c>
      <c r="H8813" s="22">
        <v>1</v>
      </c>
      <c r="I8813" s="22">
        <v>0</v>
      </c>
      <c r="J8813" s="22">
        <v>0</v>
      </c>
      <c r="K8813" s="22">
        <v>0</v>
      </c>
      <c r="L8813" s="22">
        <v>0</v>
      </c>
      <c r="M8813" s="22">
        <v>0</v>
      </c>
      <c r="N8813" s="22">
        <v>11</v>
      </c>
      <c r="O8813" s="22">
        <v>100</v>
      </c>
      <c r="P8813" s="22">
        <v>100</v>
      </c>
      <c r="Q8813" s="22">
        <v>0</v>
      </c>
      <c r="R8813" s="22"/>
      <c r="S8813" s="22">
        <v>0</v>
      </c>
      <c r="T8813" s="39">
        <f t="shared" si="137"/>
        <v>46230</v>
      </c>
    </row>
    <row r="8814" spans="1:20" x14ac:dyDescent="0.25">
      <c r="A8814" s="22" t="s">
        <v>7957</v>
      </c>
      <c r="B8814" s="22" t="s">
        <v>7958</v>
      </c>
      <c r="C8814" s="22" t="s">
        <v>8856</v>
      </c>
      <c r="D8814" s="22">
        <v>1</v>
      </c>
      <c r="E8814" s="22">
        <v>1</v>
      </c>
      <c r="F8814" s="22">
        <v>0</v>
      </c>
      <c r="G8814" s="22">
        <v>1</v>
      </c>
      <c r="H8814" s="22">
        <v>0</v>
      </c>
      <c r="I8814" s="22">
        <v>0</v>
      </c>
      <c r="J8814" s="22">
        <v>0</v>
      </c>
      <c r="K8814" s="22">
        <v>0</v>
      </c>
      <c r="L8814" s="22">
        <v>0</v>
      </c>
      <c r="M8814" s="22">
        <v>0</v>
      </c>
      <c r="N8814" s="22">
        <v>11</v>
      </c>
      <c r="O8814" s="22">
        <v>100</v>
      </c>
      <c r="P8814" s="22">
        <v>0</v>
      </c>
      <c r="Q8814" s="22"/>
      <c r="R8814" s="22"/>
      <c r="S8814" s="22">
        <v>0</v>
      </c>
      <c r="T8814" s="39">
        <f t="shared" si="137"/>
        <v>46230</v>
      </c>
    </row>
    <row r="8815" spans="1:20" x14ac:dyDescent="0.25">
      <c r="A8815" s="22" t="s">
        <v>7957</v>
      </c>
      <c r="B8815" s="22" t="s">
        <v>7958</v>
      </c>
      <c r="C8815" s="22" t="s">
        <v>8857</v>
      </c>
      <c r="D8815" s="22">
        <v>1</v>
      </c>
      <c r="E8815" s="22">
        <v>1</v>
      </c>
      <c r="F8815" s="22">
        <v>0</v>
      </c>
      <c r="G8815" s="22">
        <v>1</v>
      </c>
      <c r="H8815" s="22">
        <v>0</v>
      </c>
      <c r="I8815" s="22">
        <v>0</v>
      </c>
      <c r="J8815" s="22">
        <v>0</v>
      </c>
      <c r="K8815" s="22">
        <v>0</v>
      </c>
      <c r="L8815" s="22">
        <v>0</v>
      </c>
      <c r="M8815" s="22">
        <v>0</v>
      </c>
      <c r="N8815" s="22">
        <v>17</v>
      </c>
      <c r="O8815" s="22">
        <v>100</v>
      </c>
      <c r="P8815" s="22">
        <v>0</v>
      </c>
      <c r="Q8815" s="22"/>
      <c r="R8815" s="22"/>
      <c r="S8815" s="22">
        <v>0</v>
      </c>
      <c r="T8815" s="39">
        <f t="shared" si="137"/>
        <v>46230</v>
      </c>
    </row>
    <row r="8816" spans="1:20" x14ac:dyDescent="0.25">
      <c r="A8816" s="22" t="s">
        <v>7957</v>
      </c>
      <c r="B8816" s="22" t="s">
        <v>7958</v>
      </c>
      <c r="C8816" s="22" t="s">
        <v>8858</v>
      </c>
      <c r="D8816" s="22">
        <v>1</v>
      </c>
      <c r="E8816" s="22">
        <v>1</v>
      </c>
      <c r="F8816" s="22">
        <v>1</v>
      </c>
      <c r="G8816" s="22">
        <v>1</v>
      </c>
      <c r="H8816" s="22">
        <v>1</v>
      </c>
      <c r="I8816" s="22">
        <v>0</v>
      </c>
      <c r="J8816" s="22">
        <v>0</v>
      </c>
      <c r="K8816" s="22">
        <v>0</v>
      </c>
      <c r="L8816" s="22">
        <v>0</v>
      </c>
      <c r="M8816" s="22">
        <v>0</v>
      </c>
      <c r="N8816" s="22">
        <v>14</v>
      </c>
      <c r="O8816" s="22">
        <v>100</v>
      </c>
      <c r="P8816" s="22">
        <v>100</v>
      </c>
      <c r="Q8816" s="22">
        <v>0</v>
      </c>
      <c r="R8816" s="22"/>
      <c r="S8816" s="22">
        <v>0</v>
      </c>
      <c r="T8816" s="39">
        <f t="shared" si="137"/>
        <v>46230</v>
      </c>
    </row>
    <row r="8817" spans="1:20" x14ac:dyDescent="0.25">
      <c r="A8817" s="22" t="s">
        <v>7957</v>
      </c>
      <c r="B8817" s="22" t="s">
        <v>7958</v>
      </c>
      <c r="C8817" s="22" t="s">
        <v>8859</v>
      </c>
      <c r="D8817" s="22">
        <v>1</v>
      </c>
      <c r="E8817" s="22">
        <v>1</v>
      </c>
      <c r="F8817" s="22">
        <v>0</v>
      </c>
      <c r="G8817" s="22">
        <v>1</v>
      </c>
      <c r="H8817" s="22">
        <v>0</v>
      </c>
      <c r="I8817" s="22">
        <v>0</v>
      </c>
      <c r="J8817" s="22">
        <v>0</v>
      </c>
      <c r="K8817" s="22">
        <v>0</v>
      </c>
      <c r="L8817" s="22">
        <v>0</v>
      </c>
      <c r="M8817" s="22">
        <v>0</v>
      </c>
      <c r="N8817" s="22">
        <v>17</v>
      </c>
      <c r="O8817" s="22">
        <v>100</v>
      </c>
      <c r="P8817" s="22">
        <v>0</v>
      </c>
      <c r="Q8817" s="22"/>
      <c r="R8817" s="22"/>
      <c r="S8817" s="22">
        <v>0</v>
      </c>
      <c r="T8817" s="39">
        <f t="shared" si="137"/>
        <v>46230</v>
      </c>
    </row>
    <row r="8818" spans="1:20" x14ac:dyDescent="0.25">
      <c r="A8818" s="22" t="s">
        <v>7957</v>
      </c>
      <c r="B8818" s="22" t="s">
        <v>7958</v>
      </c>
      <c r="C8818" s="22" t="s">
        <v>8860</v>
      </c>
      <c r="D8818" s="22">
        <v>1</v>
      </c>
      <c r="E8818" s="22">
        <v>1</v>
      </c>
      <c r="F8818" s="22">
        <v>0</v>
      </c>
      <c r="G8818" s="22">
        <v>1</v>
      </c>
      <c r="H8818" s="22">
        <v>0</v>
      </c>
      <c r="I8818" s="22">
        <v>0</v>
      </c>
      <c r="J8818" s="22">
        <v>0</v>
      </c>
      <c r="K8818" s="22">
        <v>0</v>
      </c>
      <c r="L8818" s="22">
        <v>0</v>
      </c>
      <c r="M8818" s="22">
        <v>0</v>
      </c>
      <c r="N8818" s="22">
        <v>15</v>
      </c>
      <c r="O8818" s="22">
        <v>100</v>
      </c>
      <c r="P8818" s="22">
        <v>0</v>
      </c>
      <c r="Q8818" s="22"/>
      <c r="R8818" s="22"/>
      <c r="S8818" s="22">
        <v>0</v>
      </c>
      <c r="T8818" s="39">
        <f t="shared" si="137"/>
        <v>46230</v>
      </c>
    </row>
    <row r="8819" spans="1:20" x14ac:dyDescent="0.25">
      <c r="A8819" s="22" t="s">
        <v>7957</v>
      </c>
      <c r="B8819" s="22" t="s">
        <v>7958</v>
      </c>
      <c r="C8819" s="22" t="s">
        <v>8861</v>
      </c>
      <c r="D8819" s="22">
        <v>1</v>
      </c>
      <c r="E8819" s="22">
        <v>1</v>
      </c>
      <c r="F8819" s="22">
        <v>0</v>
      </c>
      <c r="G8819" s="22">
        <v>1</v>
      </c>
      <c r="H8819" s="22">
        <v>0</v>
      </c>
      <c r="I8819" s="22">
        <v>0</v>
      </c>
      <c r="J8819" s="22">
        <v>0</v>
      </c>
      <c r="K8819" s="22">
        <v>0</v>
      </c>
      <c r="L8819" s="22">
        <v>0</v>
      </c>
      <c r="M8819" s="22">
        <v>0</v>
      </c>
      <c r="N8819" s="22">
        <v>18</v>
      </c>
      <c r="O8819" s="22">
        <v>100</v>
      </c>
      <c r="P8819" s="22">
        <v>0</v>
      </c>
      <c r="Q8819" s="22"/>
      <c r="R8819" s="22"/>
      <c r="S8819" s="22">
        <v>0</v>
      </c>
      <c r="T8819" s="39">
        <f t="shared" si="137"/>
        <v>46230</v>
      </c>
    </row>
    <row r="8820" spans="1:20" x14ac:dyDescent="0.25">
      <c r="A8820" s="22" t="s">
        <v>7957</v>
      </c>
      <c r="B8820" s="22" t="s">
        <v>7958</v>
      </c>
      <c r="C8820" s="22" t="s">
        <v>8862</v>
      </c>
      <c r="D8820" s="22">
        <v>1</v>
      </c>
      <c r="E8820" s="22">
        <v>1</v>
      </c>
      <c r="F8820" s="22">
        <v>0</v>
      </c>
      <c r="G8820" s="22">
        <v>1</v>
      </c>
      <c r="H8820" s="22">
        <v>0</v>
      </c>
      <c r="I8820" s="22">
        <v>0</v>
      </c>
      <c r="J8820" s="22">
        <v>1</v>
      </c>
      <c r="K8820" s="22">
        <v>0</v>
      </c>
      <c r="L8820" s="22">
        <v>0</v>
      </c>
      <c r="M8820" s="22">
        <v>0</v>
      </c>
      <c r="N8820" s="22">
        <v>18</v>
      </c>
      <c r="O8820" s="22">
        <v>100</v>
      </c>
      <c r="P8820" s="22">
        <v>0</v>
      </c>
      <c r="Q8820" s="22"/>
      <c r="R8820" s="22"/>
      <c r="S8820" s="22">
        <v>0</v>
      </c>
      <c r="T8820" s="39">
        <f t="shared" si="137"/>
        <v>46230</v>
      </c>
    </row>
    <row r="8821" spans="1:20" x14ac:dyDescent="0.25">
      <c r="A8821" s="22" t="s">
        <v>7957</v>
      </c>
      <c r="B8821" s="22" t="s">
        <v>7958</v>
      </c>
      <c r="C8821" s="22" t="s">
        <v>8863</v>
      </c>
      <c r="D8821" s="22">
        <v>1</v>
      </c>
      <c r="E8821" s="22">
        <v>1</v>
      </c>
      <c r="F8821" s="22">
        <v>0</v>
      </c>
      <c r="G8821" s="22">
        <v>1</v>
      </c>
      <c r="H8821" s="22">
        <v>0</v>
      </c>
      <c r="I8821" s="22">
        <v>0</v>
      </c>
      <c r="J8821" s="22">
        <v>0</v>
      </c>
      <c r="K8821" s="22">
        <v>0</v>
      </c>
      <c r="L8821" s="22">
        <v>0</v>
      </c>
      <c r="M8821" s="22">
        <v>0</v>
      </c>
      <c r="N8821" s="22">
        <v>11</v>
      </c>
      <c r="O8821" s="22">
        <v>100</v>
      </c>
      <c r="P8821" s="22">
        <v>0</v>
      </c>
      <c r="Q8821" s="22"/>
      <c r="R8821" s="22"/>
      <c r="S8821" s="22">
        <v>0</v>
      </c>
      <c r="T8821" s="39">
        <f t="shared" si="137"/>
        <v>46230</v>
      </c>
    </row>
    <row r="8822" spans="1:20" x14ac:dyDescent="0.25">
      <c r="A8822" s="22" t="s">
        <v>7957</v>
      </c>
      <c r="B8822" s="22" t="s">
        <v>7958</v>
      </c>
      <c r="C8822" s="22" t="s">
        <v>8864</v>
      </c>
      <c r="D8822" s="22">
        <v>1</v>
      </c>
      <c r="E8822" s="22">
        <v>1</v>
      </c>
      <c r="F8822" s="22">
        <v>0</v>
      </c>
      <c r="G8822" s="22">
        <v>1</v>
      </c>
      <c r="H8822" s="22">
        <v>0</v>
      </c>
      <c r="I8822" s="22">
        <v>0</v>
      </c>
      <c r="J8822" s="22">
        <v>0</v>
      </c>
      <c r="K8822" s="22">
        <v>0</v>
      </c>
      <c r="L8822" s="22">
        <v>0</v>
      </c>
      <c r="M8822" s="22">
        <v>0</v>
      </c>
      <c r="N8822" s="22">
        <v>13</v>
      </c>
      <c r="O8822" s="22">
        <v>100</v>
      </c>
      <c r="P8822" s="22">
        <v>0</v>
      </c>
      <c r="Q8822" s="22"/>
      <c r="R8822" s="22"/>
      <c r="S8822" s="22">
        <v>0</v>
      </c>
      <c r="T8822" s="39">
        <f t="shared" si="137"/>
        <v>46230</v>
      </c>
    </row>
    <row r="8823" spans="1:20" x14ac:dyDescent="0.25">
      <c r="A8823" s="22" t="s">
        <v>7957</v>
      </c>
      <c r="B8823" s="22" t="s">
        <v>7958</v>
      </c>
      <c r="C8823" s="22" t="s">
        <v>8865</v>
      </c>
      <c r="D8823" s="22">
        <v>1</v>
      </c>
      <c r="E8823" s="22">
        <v>1</v>
      </c>
      <c r="F8823" s="22">
        <v>1</v>
      </c>
      <c r="G8823" s="22">
        <v>2</v>
      </c>
      <c r="H8823" s="22">
        <v>1</v>
      </c>
      <c r="I8823" s="22">
        <v>0</v>
      </c>
      <c r="J8823" s="22">
        <v>0</v>
      </c>
      <c r="K8823" s="22">
        <v>0</v>
      </c>
      <c r="L8823" s="22">
        <v>0</v>
      </c>
      <c r="M8823" s="22">
        <v>0</v>
      </c>
      <c r="N8823" s="22">
        <v>23</v>
      </c>
      <c r="O8823" s="22">
        <v>100</v>
      </c>
      <c r="P8823" s="22">
        <v>100</v>
      </c>
      <c r="Q8823" s="22">
        <v>0</v>
      </c>
      <c r="R8823" s="22"/>
      <c r="S8823" s="22">
        <v>0</v>
      </c>
      <c r="T8823" s="39">
        <f t="shared" si="137"/>
        <v>46230</v>
      </c>
    </row>
    <row r="8824" spans="1:20" x14ac:dyDescent="0.25">
      <c r="A8824" s="22" t="s">
        <v>7957</v>
      </c>
      <c r="B8824" s="22" t="s">
        <v>7958</v>
      </c>
      <c r="C8824" s="22" t="s">
        <v>8866</v>
      </c>
      <c r="D8824" s="22">
        <v>1</v>
      </c>
      <c r="E8824" s="22">
        <v>1</v>
      </c>
      <c r="F8824" s="22">
        <v>1</v>
      </c>
      <c r="G8824" s="22">
        <v>1</v>
      </c>
      <c r="H8824" s="22">
        <v>1</v>
      </c>
      <c r="I8824" s="22">
        <v>0</v>
      </c>
      <c r="J8824" s="22">
        <v>0</v>
      </c>
      <c r="K8824" s="22">
        <v>0</v>
      </c>
      <c r="L8824" s="22">
        <v>0</v>
      </c>
      <c r="M8824" s="22">
        <v>0</v>
      </c>
      <c r="N8824" s="22">
        <v>12</v>
      </c>
      <c r="O8824" s="22">
        <v>100</v>
      </c>
      <c r="P8824" s="22">
        <v>100</v>
      </c>
      <c r="Q8824" s="22">
        <v>0</v>
      </c>
      <c r="R8824" s="22"/>
      <c r="S8824" s="22">
        <v>0</v>
      </c>
      <c r="T8824" s="39">
        <f t="shared" si="137"/>
        <v>46230</v>
      </c>
    </row>
    <row r="8825" spans="1:20" x14ac:dyDescent="0.25">
      <c r="A8825" s="22" t="s">
        <v>7957</v>
      </c>
      <c r="B8825" s="22" t="s">
        <v>7958</v>
      </c>
      <c r="C8825" s="22" t="s">
        <v>8867</v>
      </c>
      <c r="D8825" s="22">
        <v>1</v>
      </c>
      <c r="E8825" s="22">
        <v>1</v>
      </c>
      <c r="F8825" s="22">
        <v>0</v>
      </c>
      <c r="G8825" s="22">
        <v>2</v>
      </c>
      <c r="H8825" s="22">
        <v>0</v>
      </c>
      <c r="I8825" s="22">
        <v>0</v>
      </c>
      <c r="J8825" s="22">
        <v>0</v>
      </c>
      <c r="K8825" s="22">
        <v>0</v>
      </c>
      <c r="L8825" s="22">
        <v>0</v>
      </c>
      <c r="M8825" s="22">
        <v>0</v>
      </c>
      <c r="N8825" s="22">
        <v>10.5</v>
      </c>
      <c r="O8825" s="22">
        <v>100</v>
      </c>
      <c r="P8825" s="22">
        <v>0</v>
      </c>
      <c r="Q8825" s="22"/>
      <c r="R8825" s="22"/>
      <c r="S8825" s="22">
        <v>0</v>
      </c>
      <c r="T8825" s="39">
        <f t="shared" si="137"/>
        <v>46230</v>
      </c>
    </row>
    <row r="8826" spans="1:20" x14ac:dyDescent="0.25">
      <c r="A8826" s="22" t="s">
        <v>7957</v>
      </c>
      <c r="B8826" s="22" t="s">
        <v>7958</v>
      </c>
      <c r="C8826" s="22" t="s">
        <v>8868</v>
      </c>
      <c r="D8826" s="22">
        <v>1</v>
      </c>
      <c r="E8826" s="22">
        <v>0</v>
      </c>
      <c r="F8826" s="22">
        <v>0</v>
      </c>
      <c r="G8826" s="22"/>
      <c r="H8826" s="22">
        <v>0</v>
      </c>
      <c r="I8826" s="22">
        <v>0</v>
      </c>
      <c r="J8826" s="22">
        <v>0</v>
      </c>
      <c r="K8826" s="22">
        <v>0</v>
      </c>
      <c r="L8826" s="22">
        <v>0</v>
      </c>
      <c r="M8826" s="22">
        <v>0</v>
      </c>
      <c r="N8826" s="22"/>
      <c r="O8826" s="22">
        <v>0</v>
      </c>
      <c r="P8826" s="22"/>
      <c r="Q8826" s="22"/>
      <c r="R8826" s="22"/>
      <c r="S8826" s="22"/>
      <c r="T8826" s="39">
        <f t="shared" si="137"/>
        <v>46230</v>
      </c>
    </row>
    <row r="8827" spans="1:20" x14ac:dyDescent="0.25">
      <c r="A8827" s="22" t="s">
        <v>7957</v>
      </c>
      <c r="B8827" s="22" t="s">
        <v>7958</v>
      </c>
      <c r="C8827" s="22" t="s">
        <v>8869</v>
      </c>
      <c r="D8827" s="22">
        <v>1</v>
      </c>
      <c r="E8827" s="22">
        <v>1</v>
      </c>
      <c r="F8827" s="22">
        <v>1</v>
      </c>
      <c r="G8827" s="22">
        <v>1</v>
      </c>
      <c r="H8827" s="22">
        <v>1</v>
      </c>
      <c r="I8827" s="22">
        <v>0</v>
      </c>
      <c r="J8827" s="22">
        <v>0</v>
      </c>
      <c r="K8827" s="22">
        <v>0</v>
      </c>
      <c r="L8827" s="22">
        <v>0</v>
      </c>
      <c r="M8827" s="22">
        <v>0</v>
      </c>
      <c r="N8827" s="22">
        <v>15</v>
      </c>
      <c r="O8827" s="22">
        <v>100</v>
      </c>
      <c r="P8827" s="22">
        <v>100</v>
      </c>
      <c r="Q8827" s="22">
        <v>0</v>
      </c>
      <c r="R8827" s="22"/>
      <c r="S8827" s="22">
        <v>0</v>
      </c>
      <c r="T8827" s="39">
        <f t="shared" si="137"/>
        <v>46230</v>
      </c>
    </row>
    <row r="8828" spans="1:20" x14ac:dyDescent="0.25">
      <c r="A8828" s="22" t="s">
        <v>7957</v>
      </c>
      <c r="B8828" s="22" t="s">
        <v>7958</v>
      </c>
      <c r="C8828" s="22" t="s">
        <v>8870</v>
      </c>
      <c r="D8828" s="22">
        <v>1</v>
      </c>
      <c r="E8828" s="22">
        <v>1</v>
      </c>
      <c r="F8828" s="22">
        <v>0</v>
      </c>
      <c r="G8828" s="22">
        <v>1</v>
      </c>
      <c r="H8828" s="22">
        <v>0</v>
      </c>
      <c r="I8828" s="22">
        <v>0</v>
      </c>
      <c r="J8828" s="22">
        <v>0</v>
      </c>
      <c r="K8828" s="22">
        <v>0</v>
      </c>
      <c r="L8828" s="22">
        <v>0</v>
      </c>
      <c r="M8828" s="22">
        <v>0</v>
      </c>
      <c r="N8828" s="22">
        <v>12</v>
      </c>
      <c r="O8828" s="22">
        <v>100</v>
      </c>
      <c r="P8828" s="22">
        <v>0</v>
      </c>
      <c r="Q8828" s="22"/>
      <c r="R8828" s="22"/>
      <c r="S8828" s="22">
        <v>0</v>
      </c>
      <c r="T8828" s="39">
        <f t="shared" si="137"/>
        <v>46230</v>
      </c>
    </row>
    <row r="8829" spans="1:20" x14ac:dyDescent="0.25">
      <c r="A8829" s="22" t="s">
        <v>7957</v>
      </c>
      <c r="B8829" s="22" t="s">
        <v>7958</v>
      </c>
      <c r="C8829" s="22" t="s">
        <v>8871</v>
      </c>
      <c r="D8829" s="22">
        <v>1</v>
      </c>
      <c r="E8829" s="22">
        <v>1</v>
      </c>
      <c r="F8829" s="22">
        <v>0</v>
      </c>
      <c r="G8829" s="22">
        <v>1</v>
      </c>
      <c r="H8829" s="22">
        <v>0</v>
      </c>
      <c r="I8829" s="22">
        <v>0</v>
      </c>
      <c r="J8829" s="22">
        <v>0</v>
      </c>
      <c r="K8829" s="22">
        <v>0</v>
      </c>
      <c r="L8829" s="22">
        <v>0</v>
      </c>
      <c r="M8829" s="22">
        <v>0</v>
      </c>
      <c r="N8829" s="22">
        <v>16</v>
      </c>
      <c r="O8829" s="22">
        <v>100</v>
      </c>
      <c r="P8829" s="22">
        <v>0</v>
      </c>
      <c r="Q8829" s="22"/>
      <c r="R8829" s="22"/>
      <c r="S8829" s="22">
        <v>0</v>
      </c>
      <c r="T8829" s="39">
        <f t="shared" si="137"/>
        <v>46230</v>
      </c>
    </row>
    <row r="8830" spans="1:20" x14ac:dyDescent="0.25">
      <c r="A8830" s="22" t="s">
        <v>7957</v>
      </c>
      <c r="B8830" s="22" t="s">
        <v>7958</v>
      </c>
      <c r="C8830" s="22" t="s">
        <v>8872</v>
      </c>
      <c r="D8830" s="22">
        <v>1</v>
      </c>
      <c r="E8830" s="22">
        <v>1</v>
      </c>
      <c r="F8830" s="22">
        <v>1</v>
      </c>
      <c r="G8830" s="22">
        <v>1</v>
      </c>
      <c r="H8830" s="22">
        <v>1</v>
      </c>
      <c r="I8830" s="22">
        <v>0</v>
      </c>
      <c r="J8830" s="22">
        <v>0</v>
      </c>
      <c r="K8830" s="22">
        <v>0</v>
      </c>
      <c r="L8830" s="22">
        <v>0</v>
      </c>
      <c r="M8830" s="22">
        <v>0</v>
      </c>
      <c r="N8830" s="22">
        <v>16</v>
      </c>
      <c r="O8830" s="22">
        <v>100</v>
      </c>
      <c r="P8830" s="22">
        <v>100</v>
      </c>
      <c r="Q8830" s="22">
        <v>0</v>
      </c>
      <c r="R8830" s="22"/>
      <c r="S8830" s="22">
        <v>0</v>
      </c>
      <c r="T8830" s="39">
        <f t="shared" si="137"/>
        <v>46230</v>
      </c>
    </row>
    <row r="8831" spans="1:20" x14ac:dyDescent="0.25">
      <c r="A8831" s="22" t="s">
        <v>7957</v>
      </c>
      <c r="B8831" s="22" t="s">
        <v>7958</v>
      </c>
      <c r="C8831" s="22" t="s">
        <v>8873</v>
      </c>
      <c r="D8831" s="22">
        <v>1</v>
      </c>
      <c r="E8831" s="22">
        <v>1</v>
      </c>
      <c r="F8831" s="22">
        <v>0</v>
      </c>
      <c r="G8831" s="22">
        <v>4</v>
      </c>
      <c r="H8831" s="22">
        <v>0</v>
      </c>
      <c r="I8831" s="22">
        <v>0</v>
      </c>
      <c r="J8831" s="22">
        <v>0</v>
      </c>
      <c r="K8831" s="22">
        <v>0</v>
      </c>
      <c r="L8831" s="22">
        <v>0</v>
      </c>
      <c r="M8831" s="22">
        <v>0</v>
      </c>
      <c r="N8831" s="22">
        <v>49.5</v>
      </c>
      <c r="O8831" s="22">
        <v>100</v>
      </c>
      <c r="P8831" s="22">
        <v>0</v>
      </c>
      <c r="Q8831" s="22"/>
      <c r="R8831" s="22"/>
      <c r="S8831" s="22">
        <v>0</v>
      </c>
      <c r="T8831" s="39">
        <f t="shared" si="137"/>
        <v>46230</v>
      </c>
    </row>
    <row r="8832" spans="1:20" x14ac:dyDescent="0.25">
      <c r="A8832" s="22" t="s">
        <v>7957</v>
      </c>
      <c r="B8832" s="22" t="s">
        <v>7958</v>
      </c>
      <c r="C8832" s="22" t="s">
        <v>8874</v>
      </c>
      <c r="D8832" s="22">
        <v>1</v>
      </c>
      <c r="E8832" s="22">
        <v>1</v>
      </c>
      <c r="F8832" s="22">
        <v>1</v>
      </c>
      <c r="G8832" s="22">
        <v>1</v>
      </c>
      <c r="H8832" s="22">
        <v>1</v>
      </c>
      <c r="I8832" s="22">
        <v>0</v>
      </c>
      <c r="J8832" s="22">
        <v>0</v>
      </c>
      <c r="K8832" s="22">
        <v>0</v>
      </c>
      <c r="L8832" s="22">
        <v>0</v>
      </c>
      <c r="M8832" s="22">
        <v>0</v>
      </c>
      <c r="N8832" s="22">
        <v>17</v>
      </c>
      <c r="O8832" s="22">
        <v>100</v>
      </c>
      <c r="P8832" s="22">
        <v>100</v>
      </c>
      <c r="Q8832" s="22">
        <v>0</v>
      </c>
      <c r="R8832" s="22"/>
      <c r="S8832" s="22">
        <v>0</v>
      </c>
      <c r="T8832" s="39">
        <f t="shared" si="137"/>
        <v>46230</v>
      </c>
    </row>
    <row r="8833" spans="1:20" x14ac:dyDescent="0.25">
      <c r="A8833" s="22" t="s">
        <v>7957</v>
      </c>
      <c r="B8833" s="22" t="s">
        <v>7958</v>
      </c>
      <c r="C8833" s="22" t="s">
        <v>8875</v>
      </c>
      <c r="D8833" s="22">
        <v>1</v>
      </c>
      <c r="E8833" s="22">
        <v>1</v>
      </c>
      <c r="F8833" s="22">
        <v>0</v>
      </c>
      <c r="G8833" s="22">
        <v>1</v>
      </c>
      <c r="H8833" s="22">
        <v>0</v>
      </c>
      <c r="I8833" s="22">
        <v>0</v>
      </c>
      <c r="J8833" s="22">
        <v>0</v>
      </c>
      <c r="K8833" s="22">
        <v>0</v>
      </c>
      <c r="L8833" s="22">
        <v>0</v>
      </c>
      <c r="M8833" s="22">
        <v>0</v>
      </c>
      <c r="N8833" s="22">
        <v>14</v>
      </c>
      <c r="O8833" s="22">
        <v>100</v>
      </c>
      <c r="P8833" s="22">
        <v>0</v>
      </c>
      <c r="Q8833" s="22"/>
      <c r="R8833" s="22"/>
      <c r="S8833" s="22">
        <v>0</v>
      </c>
      <c r="T8833" s="39">
        <f t="shared" si="137"/>
        <v>46230</v>
      </c>
    </row>
    <row r="8834" spans="1:20" x14ac:dyDescent="0.25">
      <c r="A8834" s="22" t="s">
        <v>7957</v>
      </c>
      <c r="B8834" s="22" t="s">
        <v>7958</v>
      </c>
      <c r="C8834" s="22" t="s">
        <v>8876</v>
      </c>
      <c r="D8834" s="22">
        <v>1</v>
      </c>
      <c r="E8834" s="22">
        <v>1</v>
      </c>
      <c r="F8834" s="22">
        <v>0</v>
      </c>
      <c r="G8834" s="22">
        <v>2</v>
      </c>
      <c r="H8834" s="22">
        <v>0</v>
      </c>
      <c r="I8834" s="22">
        <v>0</v>
      </c>
      <c r="J8834" s="22">
        <v>0</v>
      </c>
      <c r="K8834" s="22">
        <v>0</v>
      </c>
      <c r="L8834" s="22">
        <v>0</v>
      </c>
      <c r="M8834" s="22">
        <v>0</v>
      </c>
      <c r="N8834" s="22">
        <v>26</v>
      </c>
      <c r="O8834" s="22">
        <v>100</v>
      </c>
      <c r="P8834" s="22">
        <v>0</v>
      </c>
      <c r="Q8834" s="22"/>
      <c r="R8834" s="22"/>
      <c r="S8834" s="22">
        <v>0</v>
      </c>
      <c r="T8834" s="39">
        <f t="shared" ref="T8834:T8897" si="138">IFERROR(DATEVALUE(A8834),"")</f>
        <v>46230</v>
      </c>
    </row>
    <row r="8835" spans="1:20" x14ac:dyDescent="0.25">
      <c r="A8835" s="22" t="s">
        <v>7957</v>
      </c>
      <c r="B8835" s="22" t="s">
        <v>7958</v>
      </c>
      <c r="C8835" s="22" t="s">
        <v>8877</v>
      </c>
      <c r="D8835" s="22">
        <v>1</v>
      </c>
      <c r="E8835" s="22">
        <v>1</v>
      </c>
      <c r="F8835" s="22">
        <v>1</v>
      </c>
      <c r="G8835" s="22">
        <v>1</v>
      </c>
      <c r="H8835" s="22">
        <v>1</v>
      </c>
      <c r="I8835" s="22">
        <v>0</v>
      </c>
      <c r="J8835" s="22">
        <v>0</v>
      </c>
      <c r="K8835" s="22">
        <v>0</v>
      </c>
      <c r="L8835" s="22">
        <v>0</v>
      </c>
      <c r="M8835" s="22">
        <v>0</v>
      </c>
      <c r="N8835" s="22">
        <v>11</v>
      </c>
      <c r="O8835" s="22">
        <v>100</v>
      </c>
      <c r="P8835" s="22">
        <v>100</v>
      </c>
      <c r="Q8835" s="22">
        <v>0</v>
      </c>
      <c r="R8835" s="22"/>
      <c r="S8835" s="22">
        <v>0</v>
      </c>
      <c r="T8835" s="39">
        <f t="shared" si="138"/>
        <v>46230</v>
      </c>
    </row>
    <row r="8836" spans="1:20" x14ac:dyDescent="0.25">
      <c r="A8836" s="22" t="s">
        <v>7957</v>
      </c>
      <c r="B8836" s="22" t="s">
        <v>7958</v>
      </c>
      <c r="C8836" s="22" t="s">
        <v>8878</v>
      </c>
      <c r="D8836" s="22">
        <v>1</v>
      </c>
      <c r="E8836" s="22">
        <v>0</v>
      </c>
      <c r="F8836" s="22">
        <v>0</v>
      </c>
      <c r="G8836" s="22"/>
      <c r="H8836" s="22">
        <v>0</v>
      </c>
      <c r="I8836" s="22">
        <v>0</v>
      </c>
      <c r="J8836" s="22">
        <v>0</v>
      </c>
      <c r="K8836" s="22">
        <v>0</v>
      </c>
      <c r="L8836" s="22">
        <v>0</v>
      </c>
      <c r="M8836" s="22">
        <v>0</v>
      </c>
      <c r="N8836" s="22"/>
      <c r="O8836" s="22">
        <v>0</v>
      </c>
      <c r="P8836" s="22"/>
      <c r="Q8836" s="22"/>
      <c r="R8836" s="22"/>
      <c r="S8836" s="22"/>
      <c r="T8836" s="39">
        <f t="shared" si="138"/>
        <v>46230</v>
      </c>
    </row>
    <row r="8837" spans="1:20" x14ac:dyDescent="0.25">
      <c r="A8837" s="22" t="s">
        <v>7957</v>
      </c>
      <c r="B8837" s="22" t="s">
        <v>7958</v>
      </c>
      <c r="C8837" s="22" t="s">
        <v>8879</v>
      </c>
      <c r="D8837" s="22">
        <v>1</v>
      </c>
      <c r="E8837" s="22">
        <v>1</v>
      </c>
      <c r="F8837" s="22">
        <v>1</v>
      </c>
      <c r="G8837" s="22">
        <v>2</v>
      </c>
      <c r="H8837" s="22">
        <v>1</v>
      </c>
      <c r="I8837" s="22">
        <v>0</v>
      </c>
      <c r="J8837" s="22">
        <v>0</v>
      </c>
      <c r="K8837" s="22">
        <v>0</v>
      </c>
      <c r="L8837" s="22">
        <v>0</v>
      </c>
      <c r="M8837" s="22">
        <v>0</v>
      </c>
      <c r="N8837" s="22">
        <v>252</v>
      </c>
      <c r="O8837" s="22">
        <v>100</v>
      </c>
      <c r="P8837" s="22">
        <v>100</v>
      </c>
      <c r="Q8837" s="22">
        <v>0</v>
      </c>
      <c r="R8837" s="22"/>
      <c r="S8837" s="22">
        <v>0</v>
      </c>
      <c r="T8837" s="39">
        <f t="shared" si="138"/>
        <v>46230</v>
      </c>
    </row>
    <row r="8838" spans="1:20" x14ac:dyDescent="0.25">
      <c r="A8838" s="22" t="s">
        <v>7957</v>
      </c>
      <c r="B8838" s="22" t="s">
        <v>7958</v>
      </c>
      <c r="C8838" s="22" t="s">
        <v>8880</v>
      </c>
      <c r="D8838" s="22">
        <v>1</v>
      </c>
      <c r="E8838" s="22">
        <v>1</v>
      </c>
      <c r="F8838" s="22">
        <v>0</v>
      </c>
      <c r="G8838" s="22">
        <v>1</v>
      </c>
      <c r="H8838" s="22">
        <v>0</v>
      </c>
      <c r="I8838" s="22">
        <v>0</v>
      </c>
      <c r="J8838" s="22">
        <v>0</v>
      </c>
      <c r="K8838" s="22">
        <v>0</v>
      </c>
      <c r="L8838" s="22">
        <v>0</v>
      </c>
      <c r="M8838" s="22">
        <v>0</v>
      </c>
      <c r="N8838" s="22">
        <v>18</v>
      </c>
      <c r="O8838" s="22">
        <v>100</v>
      </c>
      <c r="P8838" s="22">
        <v>0</v>
      </c>
      <c r="Q8838" s="22"/>
      <c r="R8838" s="22"/>
      <c r="S8838" s="22">
        <v>0</v>
      </c>
      <c r="T8838" s="39">
        <f t="shared" si="138"/>
        <v>46230</v>
      </c>
    </row>
    <row r="8839" spans="1:20" x14ac:dyDescent="0.25">
      <c r="A8839" s="22" t="s">
        <v>7957</v>
      </c>
      <c r="B8839" s="22" t="s">
        <v>7958</v>
      </c>
      <c r="C8839" s="22" t="s">
        <v>8881</v>
      </c>
      <c r="D8839" s="22">
        <v>1</v>
      </c>
      <c r="E8839" s="22">
        <v>1</v>
      </c>
      <c r="F8839" s="22">
        <v>0</v>
      </c>
      <c r="G8839" s="22">
        <v>1</v>
      </c>
      <c r="H8839" s="22">
        <v>0</v>
      </c>
      <c r="I8839" s="22">
        <v>0</v>
      </c>
      <c r="J8839" s="22">
        <v>0</v>
      </c>
      <c r="K8839" s="22">
        <v>0</v>
      </c>
      <c r="L8839" s="22">
        <v>0</v>
      </c>
      <c r="M8839" s="22">
        <v>0</v>
      </c>
      <c r="N8839" s="22">
        <v>17</v>
      </c>
      <c r="O8839" s="22">
        <v>100</v>
      </c>
      <c r="P8839" s="22">
        <v>0</v>
      </c>
      <c r="Q8839" s="22"/>
      <c r="R8839" s="22"/>
      <c r="S8839" s="22">
        <v>0</v>
      </c>
      <c r="T8839" s="39">
        <f t="shared" si="138"/>
        <v>46230</v>
      </c>
    </row>
    <row r="8840" spans="1:20" x14ac:dyDescent="0.25">
      <c r="A8840" s="22" t="s">
        <v>7957</v>
      </c>
      <c r="B8840" s="22" t="s">
        <v>7958</v>
      </c>
      <c r="C8840" s="22" t="s">
        <v>8882</v>
      </c>
      <c r="D8840" s="22">
        <v>1</v>
      </c>
      <c r="E8840" s="22">
        <v>1</v>
      </c>
      <c r="F8840" s="22">
        <v>1</v>
      </c>
      <c r="G8840" s="22">
        <v>1</v>
      </c>
      <c r="H8840" s="22">
        <v>1</v>
      </c>
      <c r="I8840" s="22">
        <v>0</v>
      </c>
      <c r="J8840" s="22">
        <v>0</v>
      </c>
      <c r="K8840" s="22">
        <v>0</v>
      </c>
      <c r="L8840" s="22">
        <v>0</v>
      </c>
      <c r="M8840" s="22">
        <v>0</v>
      </c>
      <c r="N8840" s="22">
        <v>16</v>
      </c>
      <c r="O8840" s="22">
        <v>100</v>
      </c>
      <c r="P8840" s="22">
        <v>100</v>
      </c>
      <c r="Q8840" s="22">
        <v>0</v>
      </c>
      <c r="R8840" s="22"/>
      <c r="S8840" s="22">
        <v>0</v>
      </c>
      <c r="T8840" s="39">
        <f t="shared" si="138"/>
        <v>46230</v>
      </c>
    </row>
    <row r="8841" spans="1:20" x14ac:dyDescent="0.25">
      <c r="A8841" s="22" t="s">
        <v>7957</v>
      </c>
      <c r="B8841" s="22" t="s">
        <v>7958</v>
      </c>
      <c r="C8841" s="22" t="s">
        <v>8883</v>
      </c>
      <c r="D8841" s="22">
        <v>1</v>
      </c>
      <c r="E8841" s="22">
        <v>1</v>
      </c>
      <c r="F8841" s="22">
        <v>1</v>
      </c>
      <c r="G8841" s="22">
        <v>1</v>
      </c>
      <c r="H8841" s="22">
        <v>1</v>
      </c>
      <c r="I8841" s="22">
        <v>0</v>
      </c>
      <c r="J8841" s="22">
        <v>0</v>
      </c>
      <c r="K8841" s="22">
        <v>0</v>
      </c>
      <c r="L8841" s="22">
        <v>0</v>
      </c>
      <c r="M8841" s="22">
        <v>0</v>
      </c>
      <c r="N8841" s="22">
        <v>17</v>
      </c>
      <c r="O8841" s="22">
        <v>100</v>
      </c>
      <c r="P8841" s="22">
        <v>100</v>
      </c>
      <c r="Q8841" s="22">
        <v>0</v>
      </c>
      <c r="R8841" s="22"/>
      <c r="S8841" s="22">
        <v>0</v>
      </c>
      <c r="T8841" s="39">
        <f t="shared" si="138"/>
        <v>46230</v>
      </c>
    </row>
    <row r="8842" spans="1:20" x14ac:dyDescent="0.25">
      <c r="A8842" s="22" t="s">
        <v>7957</v>
      </c>
      <c r="B8842" s="22" t="s">
        <v>7958</v>
      </c>
      <c r="C8842" s="22" t="s">
        <v>8884</v>
      </c>
      <c r="D8842" s="22">
        <v>1</v>
      </c>
      <c r="E8842" s="22">
        <v>1</v>
      </c>
      <c r="F8842" s="22">
        <v>1</v>
      </c>
      <c r="G8842" s="22">
        <v>2</v>
      </c>
      <c r="H8842" s="22">
        <v>1</v>
      </c>
      <c r="I8842" s="22">
        <v>0</v>
      </c>
      <c r="J8842" s="22">
        <v>0</v>
      </c>
      <c r="K8842" s="22">
        <v>0</v>
      </c>
      <c r="L8842" s="22">
        <v>0</v>
      </c>
      <c r="M8842" s="22">
        <v>0</v>
      </c>
      <c r="N8842" s="22">
        <v>17</v>
      </c>
      <c r="O8842" s="22">
        <v>100</v>
      </c>
      <c r="P8842" s="22">
        <v>100</v>
      </c>
      <c r="Q8842" s="22">
        <v>0</v>
      </c>
      <c r="R8842" s="22"/>
      <c r="S8842" s="22">
        <v>0</v>
      </c>
      <c r="T8842" s="39">
        <f t="shared" si="138"/>
        <v>46230</v>
      </c>
    </row>
    <row r="8843" spans="1:20" x14ac:dyDescent="0.25">
      <c r="A8843" s="22" t="s">
        <v>7957</v>
      </c>
      <c r="B8843" s="22" t="s">
        <v>7958</v>
      </c>
      <c r="C8843" s="22" t="s">
        <v>8885</v>
      </c>
      <c r="D8843" s="22">
        <v>1</v>
      </c>
      <c r="E8843" s="22">
        <v>1</v>
      </c>
      <c r="F8843" s="22">
        <v>0</v>
      </c>
      <c r="G8843" s="22">
        <v>1</v>
      </c>
      <c r="H8843" s="22">
        <v>0</v>
      </c>
      <c r="I8843" s="22">
        <v>0</v>
      </c>
      <c r="J8843" s="22">
        <v>0</v>
      </c>
      <c r="K8843" s="22">
        <v>0</v>
      </c>
      <c r="L8843" s="22">
        <v>0</v>
      </c>
      <c r="M8843" s="22">
        <v>0</v>
      </c>
      <c r="N8843" s="22">
        <v>13</v>
      </c>
      <c r="O8843" s="22">
        <v>100</v>
      </c>
      <c r="P8843" s="22">
        <v>0</v>
      </c>
      <c r="Q8843" s="22"/>
      <c r="R8843" s="22"/>
      <c r="S8843" s="22">
        <v>0</v>
      </c>
      <c r="T8843" s="39">
        <f t="shared" si="138"/>
        <v>46230</v>
      </c>
    </row>
    <row r="8844" spans="1:20" x14ac:dyDescent="0.25">
      <c r="A8844" s="22" t="s">
        <v>7957</v>
      </c>
      <c r="B8844" s="22" t="s">
        <v>7958</v>
      </c>
      <c r="C8844" s="22" t="s">
        <v>8886</v>
      </c>
      <c r="D8844" s="22">
        <v>1</v>
      </c>
      <c r="E8844" s="22">
        <v>1</v>
      </c>
      <c r="F8844" s="22">
        <v>1</v>
      </c>
      <c r="G8844" s="22">
        <v>1</v>
      </c>
      <c r="H8844" s="22">
        <v>1</v>
      </c>
      <c r="I8844" s="22">
        <v>0</v>
      </c>
      <c r="J8844" s="22">
        <v>0</v>
      </c>
      <c r="K8844" s="22">
        <v>0</v>
      </c>
      <c r="L8844" s="22">
        <v>0</v>
      </c>
      <c r="M8844" s="22">
        <v>0</v>
      </c>
      <c r="N8844" s="22">
        <v>17</v>
      </c>
      <c r="O8844" s="22">
        <v>100</v>
      </c>
      <c r="P8844" s="22">
        <v>100</v>
      </c>
      <c r="Q8844" s="22">
        <v>0</v>
      </c>
      <c r="R8844" s="22"/>
      <c r="S8844" s="22">
        <v>0</v>
      </c>
      <c r="T8844" s="39">
        <f t="shared" si="138"/>
        <v>46230</v>
      </c>
    </row>
    <row r="8845" spans="1:20" x14ac:dyDescent="0.25">
      <c r="A8845" s="22" t="s">
        <v>7957</v>
      </c>
      <c r="B8845" s="22" t="s">
        <v>7958</v>
      </c>
      <c r="C8845" s="22" t="s">
        <v>8887</v>
      </c>
      <c r="D8845" s="22">
        <v>1</v>
      </c>
      <c r="E8845" s="22">
        <v>1</v>
      </c>
      <c r="F8845" s="22">
        <v>1</v>
      </c>
      <c r="G8845" s="22">
        <v>1</v>
      </c>
      <c r="H8845" s="22">
        <v>1</v>
      </c>
      <c r="I8845" s="22">
        <v>0</v>
      </c>
      <c r="J8845" s="22">
        <v>0</v>
      </c>
      <c r="K8845" s="22">
        <v>0</v>
      </c>
      <c r="L8845" s="22">
        <v>0</v>
      </c>
      <c r="M8845" s="22">
        <v>0</v>
      </c>
      <c r="N8845" s="22">
        <v>12</v>
      </c>
      <c r="O8845" s="22">
        <v>100</v>
      </c>
      <c r="P8845" s="22">
        <v>100</v>
      </c>
      <c r="Q8845" s="22">
        <v>0</v>
      </c>
      <c r="R8845" s="22"/>
      <c r="S8845" s="22">
        <v>0</v>
      </c>
      <c r="T8845" s="39">
        <f t="shared" si="138"/>
        <v>46230</v>
      </c>
    </row>
    <row r="8846" spans="1:20" x14ac:dyDescent="0.25">
      <c r="A8846" s="22" t="s">
        <v>7957</v>
      </c>
      <c r="B8846" s="22" t="s">
        <v>7958</v>
      </c>
      <c r="C8846" s="22" t="s">
        <v>8888</v>
      </c>
      <c r="D8846" s="22">
        <v>1</v>
      </c>
      <c r="E8846" s="22">
        <v>1</v>
      </c>
      <c r="F8846" s="22">
        <v>1</v>
      </c>
      <c r="G8846" s="22">
        <v>1</v>
      </c>
      <c r="H8846" s="22">
        <v>1</v>
      </c>
      <c r="I8846" s="22">
        <v>0</v>
      </c>
      <c r="J8846" s="22">
        <v>0</v>
      </c>
      <c r="K8846" s="22">
        <v>0</v>
      </c>
      <c r="L8846" s="22">
        <v>0</v>
      </c>
      <c r="M8846" s="22">
        <v>0</v>
      </c>
      <c r="N8846" s="22">
        <v>12</v>
      </c>
      <c r="O8846" s="22">
        <v>100</v>
      </c>
      <c r="P8846" s="22">
        <v>100</v>
      </c>
      <c r="Q8846" s="22">
        <v>0</v>
      </c>
      <c r="R8846" s="22"/>
      <c r="S8846" s="22">
        <v>0</v>
      </c>
      <c r="T8846" s="39">
        <f t="shared" si="138"/>
        <v>46230</v>
      </c>
    </row>
    <row r="8847" spans="1:20" x14ac:dyDescent="0.25">
      <c r="A8847" s="22" t="s">
        <v>7957</v>
      </c>
      <c r="B8847" s="22" t="s">
        <v>7958</v>
      </c>
      <c r="C8847" s="22" t="s">
        <v>8889</v>
      </c>
      <c r="D8847" s="22">
        <v>1</v>
      </c>
      <c r="E8847" s="22">
        <v>1</v>
      </c>
      <c r="F8847" s="22">
        <v>1</v>
      </c>
      <c r="G8847" s="22">
        <v>2</v>
      </c>
      <c r="H8847" s="22">
        <v>1</v>
      </c>
      <c r="I8847" s="22">
        <v>0</v>
      </c>
      <c r="J8847" s="22">
        <v>0</v>
      </c>
      <c r="K8847" s="22">
        <v>0</v>
      </c>
      <c r="L8847" s="22">
        <v>0</v>
      </c>
      <c r="M8847" s="22">
        <v>0</v>
      </c>
      <c r="N8847" s="22">
        <v>25.5</v>
      </c>
      <c r="O8847" s="22">
        <v>100</v>
      </c>
      <c r="P8847" s="22">
        <v>100</v>
      </c>
      <c r="Q8847" s="22">
        <v>0</v>
      </c>
      <c r="R8847" s="22"/>
      <c r="S8847" s="22">
        <v>0</v>
      </c>
      <c r="T8847" s="39">
        <f t="shared" si="138"/>
        <v>46230</v>
      </c>
    </row>
    <row r="8848" spans="1:20" x14ac:dyDescent="0.25">
      <c r="A8848" s="22" t="s">
        <v>7957</v>
      </c>
      <c r="B8848" s="22" t="s">
        <v>7958</v>
      </c>
      <c r="C8848" s="22" t="s">
        <v>8890</v>
      </c>
      <c r="D8848" s="22">
        <v>1</v>
      </c>
      <c r="E8848" s="22">
        <v>1</v>
      </c>
      <c r="F8848" s="22">
        <v>0</v>
      </c>
      <c r="G8848" s="22">
        <v>1</v>
      </c>
      <c r="H8848" s="22">
        <v>0</v>
      </c>
      <c r="I8848" s="22">
        <v>0</v>
      </c>
      <c r="J8848" s="22">
        <v>0</v>
      </c>
      <c r="K8848" s="22">
        <v>0</v>
      </c>
      <c r="L8848" s="22">
        <v>0</v>
      </c>
      <c r="M8848" s="22">
        <v>0</v>
      </c>
      <c r="N8848" s="22">
        <v>16</v>
      </c>
      <c r="O8848" s="22">
        <v>100</v>
      </c>
      <c r="P8848" s="22">
        <v>0</v>
      </c>
      <c r="Q8848" s="22"/>
      <c r="R8848" s="22"/>
      <c r="S8848" s="22">
        <v>0</v>
      </c>
      <c r="T8848" s="39">
        <f t="shared" si="138"/>
        <v>46230</v>
      </c>
    </row>
    <row r="8849" spans="1:20" x14ac:dyDescent="0.25">
      <c r="A8849" s="22" t="s">
        <v>7957</v>
      </c>
      <c r="B8849" s="22" t="s">
        <v>7958</v>
      </c>
      <c r="C8849" s="22" t="s">
        <v>8891</v>
      </c>
      <c r="D8849" s="22">
        <v>1</v>
      </c>
      <c r="E8849" s="22">
        <v>1</v>
      </c>
      <c r="F8849" s="22">
        <v>1</v>
      </c>
      <c r="G8849" s="22">
        <v>1</v>
      </c>
      <c r="H8849" s="22">
        <v>1</v>
      </c>
      <c r="I8849" s="22">
        <v>0</v>
      </c>
      <c r="J8849" s="22">
        <v>0</v>
      </c>
      <c r="K8849" s="22">
        <v>0</v>
      </c>
      <c r="L8849" s="22">
        <v>0</v>
      </c>
      <c r="M8849" s="22">
        <v>0</v>
      </c>
      <c r="N8849" s="22">
        <v>11</v>
      </c>
      <c r="O8849" s="22">
        <v>100</v>
      </c>
      <c r="P8849" s="22">
        <v>100</v>
      </c>
      <c r="Q8849" s="22">
        <v>0</v>
      </c>
      <c r="R8849" s="22"/>
      <c r="S8849" s="22">
        <v>0</v>
      </c>
      <c r="T8849" s="39">
        <f t="shared" si="138"/>
        <v>46230</v>
      </c>
    </row>
    <row r="8850" spans="1:20" x14ac:dyDescent="0.25">
      <c r="A8850" s="22" t="s">
        <v>7957</v>
      </c>
      <c r="B8850" s="22" t="s">
        <v>7958</v>
      </c>
      <c r="C8850" s="22" t="s">
        <v>8892</v>
      </c>
      <c r="D8850" s="22">
        <v>1</v>
      </c>
      <c r="E8850" s="22">
        <v>1</v>
      </c>
      <c r="F8850" s="22">
        <v>1</v>
      </c>
      <c r="G8850" s="22">
        <v>1</v>
      </c>
      <c r="H8850" s="22">
        <v>1</v>
      </c>
      <c r="I8850" s="22">
        <v>0</v>
      </c>
      <c r="J8850" s="22">
        <v>0</v>
      </c>
      <c r="K8850" s="22">
        <v>0</v>
      </c>
      <c r="L8850" s="22">
        <v>0</v>
      </c>
      <c r="M8850" s="22">
        <v>0</v>
      </c>
      <c r="N8850" s="22">
        <v>17</v>
      </c>
      <c r="O8850" s="22">
        <v>100</v>
      </c>
      <c r="P8850" s="22">
        <v>100</v>
      </c>
      <c r="Q8850" s="22">
        <v>0</v>
      </c>
      <c r="R8850" s="22"/>
      <c r="S8850" s="22">
        <v>0</v>
      </c>
      <c r="T8850" s="39">
        <f t="shared" si="138"/>
        <v>46230</v>
      </c>
    </row>
    <row r="8851" spans="1:20" x14ac:dyDescent="0.25">
      <c r="A8851" s="22" t="s">
        <v>7957</v>
      </c>
      <c r="B8851" s="22" t="s">
        <v>7958</v>
      </c>
      <c r="C8851" s="22" t="s">
        <v>8893</v>
      </c>
      <c r="D8851" s="22">
        <v>1</v>
      </c>
      <c r="E8851" s="22">
        <v>1</v>
      </c>
      <c r="F8851" s="22">
        <v>1</v>
      </c>
      <c r="G8851" s="22">
        <v>2</v>
      </c>
      <c r="H8851" s="22">
        <v>1</v>
      </c>
      <c r="I8851" s="22">
        <v>0</v>
      </c>
      <c r="J8851" s="22">
        <v>0</v>
      </c>
      <c r="K8851" s="22">
        <v>0</v>
      </c>
      <c r="L8851" s="22">
        <v>0</v>
      </c>
      <c r="M8851" s="22">
        <v>0</v>
      </c>
      <c r="N8851" s="22">
        <v>131</v>
      </c>
      <c r="O8851" s="22">
        <v>100</v>
      </c>
      <c r="P8851" s="22">
        <v>100</v>
      </c>
      <c r="Q8851" s="22">
        <v>0</v>
      </c>
      <c r="R8851" s="22"/>
      <c r="S8851" s="22">
        <v>0</v>
      </c>
      <c r="T8851" s="39">
        <f t="shared" si="138"/>
        <v>46230</v>
      </c>
    </row>
    <row r="8852" spans="1:20" x14ac:dyDescent="0.25">
      <c r="A8852" s="22" t="s">
        <v>7957</v>
      </c>
      <c r="B8852" s="22" t="s">
        <v>7958</v>
      </c>
      <c r="C8852" s="22" t="s">
        <v>8894</v>
      </c>
      <c r="D8852" s="22">
        <v>1</v>
      </c>
      <c r="E8852" s="22">
        <v>1</v>
      </c>
      <c r="F8852" s="22">
        <v>0</v>
      </c>
      <c r="G8852" s="22">
        <v>1</v>
      </c>
      <c r="H8852" s="22">
        <v>0</v>
      </c>
      <c r="I8852" s="22">
        <v>0</v>
      </c>
      <c r="J8852" s="22">
        <v>0</v>
      </c>
      <c r="K8852" s="22">
        <v>0</v>
      </c>
      <c r="L8852" s="22">
        <v>0</v>
      </c>
      <c r="M8852" s="22">
        <v>0</v>
      </c>
      <c r="N8852" s="22">
        <v>15</v>
      </c>
      <c r="O8852" s="22">
        <v>100</v>
      </c>
      <c r="P8852" s="22">
        <v>0</v>
      </c>
      <c r="Q8852" s="22"/>
      <c r="R8852" s="22"/>
      <c r="S8852" s="22">
        <v>0</v>
      </c>
      <c r="T8852" s="39">
        <f t="shared" si="138"/>
        <v>46230</v>
      </c>
    </row>
    <row r="8853" spans="1:20" x14ac:dyDescent="0.25">
      <c r="A8853" s="22" t="s">
        <v>7957</v>
      </c>
      <c r="B8853" s="22" t="s">
        <v>7958</v>
      </c>
      <c r="C8853" s="22" t="s">
        <v>8895</v>
      </c>
      <c r="D8853" s="22">
        <v>1</v>
      </c>
      <c r="E8853" s="22">
        <v>1</v>
      </c>
      <c r="F8853" s="22">
        <v>0</v>
      </c>
      <c r="G8853" s="22">
        <v>1</v>
      </c>
      <c r="H8853" s="22">
        <v>0</v>
      </c>
      <c r="I8853" s="22">
        <v>0</v>
      </c>
      <c r="J8853" s="22">
        <v>0</v>
      </c>
      <c r="K8853" s="22">
        <v>0</v>
      </c>
      <c r="L8853" s="22">
        <v>0</v>
      </c>
      <c r="M8853" s="22">
        <v>0</v>
      </c>
      <c r="N8853" s="22">
        <v>15</v>
      </c>
      <c r="O8853" s="22">
        <v>100</v>
      </c>
      <c r="P8853" s="22">
        <v>0</v>
      </c>
      <c r="Q8853" s="22"/>
      <c r="R8853" s="22"/>
      <c r="S8853" s="22">
        <v>0</v>
      </c>
      <c r="T8853" s="39">
        <f t="shared" si="138"/>
        <v>46230</v>
      </c>
    </row>
    <row r="8854" spans="1:20" x14ac:dyDescent="0.25">
      <c r="A8854" s="22" t="s">
        <v>7957</v>
      </c>
      <c r="B8854" s="22" t="s">
        <v>7958</v>
      </c>
      <c r="C8854" s="22" t="s">
        <v>8896</v>
      </c>
      <c r="D8854" s="22">
        <v>1</v>
      </c>
      <c r="E8854" s="22">
        <v>1</v>
      </c>
      <c r="F8854" s="22">
        <v>0</v>
      </c>
      <c r="G8854" s="22">
        <v>1</v>
      </c>
      <c r="H8854" s="22">
        <v>0</v>
      </c>
      <c r="I8854" s="22">
        <v>0</v>
      </c>
      <c r="J8854" s="22">
        <v>0</v>
      </c>
      <c r="K8854" s="22">
        <v>0</v>
      </c>
      <c r="L8854" s="22">
        <v>0</v>
      </c>
      <c r="M8854" s="22">
        <v>0</v>
      </c>
      <c r="N8854" s="22">
        <v>14</v>
      </c>
      <c r="O8854" s="22">
        <v>100</v>
      </c>
      <c r="P8854" s="22">
        <v>0</v>
      </c>
      <c r="Q8854" s="22"/>
      <c r="R8854" s="22"/>
      <c r="S8854" s="22">
        <v>0</v>
      </c>
      <c r="T8854" s="39">
        <f t="shared" si="138"/>
        <v>46230</v>
      </c>
    </row>
    <row r="8855" spans="1:20" x14ac:dyDescent="0.25">
      <c r="A8855" s="22" t="s">
        <v>7957</v>
      </c>
      <c r="B8855" s="22" t="s">
        <v>7958</v>
      </c>
      <c r="C8855" s="22" t="s">
        <v>8897</v>
      </c>
      <c r="D8855" s="22">
        <v>1</v>
      </c>
      <c r="E8855" s="22">
        <v>1</v>
      </c>
      <c r="F8855" s="22">
        <v>0</v>
      </c>
      <c r="G8855" s="22">
        <v>1</v>
      </c>
      <c r="H8855" s="22">
        <v>0</v>
      </c>
      <c r="I8855" s="22">
        <v>0</v>
      </c>
      <c r="J8855" s="22">
        <v>0</v>
      </c>
      <c r="K8855" s="22">
        <v>0</v>
      </c>
      <c r="L8855" s="22">
        <v>0</v>
      </c>
      <c r="M8855" s="22">
        <v>0</v>
      </c>
      <c r="N8855" s="22">
        <v>12</v>
      </c>
      <c r="O8855" s="22">
        <v>100</v>
      </c>
      <c r="P8855" s="22">
        <v>0</v>
      </c>
      <c r="Q8855" s="22"/>
      <c r="R8855" s="22"/>
      <c r="S8855" s="22">
        <v>0</v>
      </c>
      <c r="T8855" s="39">
        <f t="shared" si="138"/>
        <v>46230</v>
      </c>
    </row>
    <row r="8856" spans="1:20" x14ac:dyDescent="0.25">
      <c r="A8856" s="22" t="s">
        <v>7957</v>
      </c>
      <c r="B8856" s="22" t="s">
        <v>7958</v>
      </c>
      <c r="C8856" s="22" t="s">
        <v>8898</v>
      </c>
      <c r="D8856" s="22">
        <v>1</v>
      </c>
      <c r="E8856" s="22">
        <v>1</v>
      </c>
      <c r="F8856" s="22">
        <v>0</v>
      </c>
      <c r="G8856" s="22">
        <v>1</v>
      </c>
      <c r="H8856" s="22">
        <v>0</v>
      </c>
      <c r="I8856" s="22">
        <v>0</v>
      </c>
      <c r="J8856" s="22">
        <v>0</v>
      </c>
      <c r="K8856" s="22">
        <v>0</v>
      </c>
      <c r="L8856" s="22">
        <v>0</v>
      </c>
      <c r="M8856" s="22">
        <v>0</v>
      </c>
      <c r="N8856" s="22">
        <v>17</v>
      </c>
      <c r="O8856" s="22">
        <v>100</v>
      </c>
      <c r="P8856" s="22">
        <v>0</v>
      </c>
      <c r="Q8856" s="22"/>
      <c r="R8856" s="22"/>
      <c r="S8856" s="22">
        <v>0</v>
      </c>
      <c r="T8856" s="39">
        <f t="shared" si="138"/>
        <v>46230</v>
      </c>
    </row>
    <row r="8857" spans="1:20" x14ac:dyDescent="0.25">
      <c r="A8857" s="22" t="s">
        <v>7957</v>
      </c>
      <c r="B8857" s="22" t="s">
        <v>7958</v>
      </c>
      <c r="C8857" s="22" t="s">
        <v>8899</v>
      </c>
      <c r="D8857" s="22">
        <v>1</v>
      </c>
      <c r="E8857" s="22">
        <v>1</v>
      </c>
      <c r="F8857" s="22">
        <v>0</v>
      </c>
      <c r="G8857" s="22">
        <v>1</v>
      </c>
      <c r="H8857" s="22">
        <v>0</v>
      </c>
      <c r="I8857" s="22">
        <v>0</v>
      </c>
      <c r="J8857" s="22">
        <v>0</v>
      </c>
      <c r="K8857" s="22">
        <v>0</v>
      </c>
      <c r="L8857" s="22">
        <v>0</v>
      </c>
      <c r="M8857" s="22">
        <v>0</v>
      </c>
      <c r="N8857" s="22">
        <v>14</v>
      </c>
      <c r="O8857" s="22">
        <v>100</v>
      </c>
      <c r="P8857" s="22">
        <v>0</v>
      </c>
      <c r="Q8857" s="22"/>
      <c r="R8857" s="22"/>
      <c r="S8857" s="22">
        <v>0</v>
      </c>
      <c r="T8857" s="39">
        <f t="shared" si="138"/>
        <v>46230</v>
      </c>
    </row>
    <row r="8858" spans="1:20" x14ac:dyDescent="0.25">
      <c r="A8858" s="22" t="s">
        <v>7957</v>
      </c>
      <c r="B8858" s="22" t="s">
        <v>7958</v>
      </c>
      <c r="C8858" s="22" t="s">
        <v>8900</v>
      </c>
      <c r="D8858" s="22">
        <v>1</v>
      </c>
      <c r="E8858" s="22">
        <v>1</v>
      </c>
      <c r="F8858" s="22">
        <v>0</v>
      </c>
      <c r="G8858" s="22">
        <v>1</v>
      </c>
      <c r="H8858" s="22">
        <v>0</v>
      </c>
      <c r="I8858" s="22">
        <v>0</v>
      </c>
      <c r="J8858" s="22">
        <v>0</v>
      </c>
      <c r="K8858" s="22">
        <v>0</v>
      </c>
      <c r="L8858" s="22">
        <v>0</v>
      </c>
      <c r="M8858" s="22">
        <v>0</v>
      </c>
      <c r="N8858" s="22">
        <v>17</v>
      </c>
      <c r="O8858" s="22">
        <v>100</v>
      </c>
      <c r="P8858" s="22">
        <v>0</v>
      </c>
      <c r="Q8858" s="22"/>
      <c r="R8858" s="22"/>
      <c r="S8858" s="22">
        <v>0</v>
      </c>
      <c r="T8858" s="39">
        <f t="shared" si="138"/>
        <v>46230</v>
      </c>
    </row>
    <row r="8859" spans="1:20" x14ac:dyDescent="0.25">
      <c r="A8859" s="22" t="s">
        <v>7957</v>
      </c>
      <c r="B8859" s="22" t="s">
        <v>7958</v>
      </c>
      <c r="C8859" s="22" t="s">
        <v>8901</v>
      </c>
      <c r="D8859" s="22">
        <v>1</v>
      </c>
      <c r="E8859" s="22">
        <v>1</v>
      </c>
      <c r="F8859" s="22">
        <v>0</v>
      </c>
      <c r="G8859" s="22">
        <v>1</v>
      </c>
      <c r="H8859" s="22">
        <v>0</v>
      </c>
      <c r="I8859" s="22">
        <v>0</v>
      </c>
      <c r="J8859" s="22">
        <v>0</v>
      </c>
      <c r="K8859" s="22">
        <v>0</v>
      </c>
      <c r="L8859" s="22">
        <v>0</v>
      </c>
      <c r="M8859" s="22">
        <v>0</v>
      </c>
      <c r="N8859" s="22">
        <v>18</v>
      </c>
      <c r="O8859" s="22">
        <v>100</v>
      </c>
      <c r="P8859" s="22">
        <v>0</v>
      </c>
      <c r="Q8859" s="22"/>
      <c r="R8859" s="22"/>
      <c r="S8859" s="22">
        <v>0</v>
      </c>
      <c r="T8859" s="39">
        <f t="shared" si="138"/>
        <v>46230</v>
      </c>
    </row>
    <row r="8860" spans="1:20" x14ac:dyDescent="0.25">
      <c r="A8860" s="22" t="s">
        <v>7957</v>
      </c>
      <c r="B8860" s="22" t="s">
        <v>7958</v>
      </c>
      <c r="C8860" s="22" t="s">
        <v>8902</v>
      </c>
      <c r="D8860" s="22">
        <v>1</v>
      </c>
      <c r="E8860" s="22">
        <v>1</v>
      </c>
      <c r="F8860" s="22">
        <v>0</v>
      </c>
      <c r="G8860" s="22">
        <v>1</v>
      </c>
      <c r="H8860" s="22">
        <v>0</v>
      </c>
      <c r="I8860" s="22">
        <v>0</v>
      </c>
      <c r="J8860" s="22">
        <v>0</v>
      </c>
      <c r="K8860" s="22">
        <v>0</v>
      </c>
      <c r="L8860" s="22">
        <v>0</v>
      </c>
      <c r="M8860" s="22">
        <v>0</v>
      </c>
      <c r="N8860" s="22">
        <v>18</v>
      </c>
      <c r="O8860" s="22">
        <v>100</v>
      </c>
      <c r="P8860" s="22">
        <v>0</v>
      </c>
      <c r="Q8860" s="22"/>
      <c r="R8860" s="22"/>
      <c r="S8860" s="22">
        <v>0</v>
      </c>
      <c r="T8860" s="39">
        <f t="shared" si="138"/>
        <v>46230</v>
      </c>
    </row>
    <row r="8861" spans="1:20" x14ac:dyDescent="0.25">
      <c r="A8861" s="22" t="s">
        <v>7957</v>
      </c>
      <c r="B8861" s="22" t="s">
        <v>7958</v>
      </c>
      <c r="C8861" s="22" t="s">
        <v>8903</v>
      </c>
      <c r="D8861" s="22">
        <v>1</v>
      </c>
      <c r="E8861" s="22">
        <v>1</v>
      </c>
      <c r="F8861" s="22">
        <v>1</v>
      </c>
      <c r="G8861" s="22">
        <v>2</v>
      </c>
      <c r="H8861" s="22">
        <v>1</v>
      </c>
      <c r="I8861" s="22">
        <v>0</v>
      </c>
      <c r="J8861" s="22">
        <v>1</v>
      </c>
      <c r="K8861" s="22">
        <v>0</v>
      </c>
      <c r="L8861" s="22">
        <v>1</v>
      </c>
      <c r="M8861" s="22">
        <v>0</v>
      </c>
      <c r="N8861" s="22">
        <v>25.5</v>
      </c>
      <c r="O8861" s="22">
        <v>100</v>
      </c>
      <c r="P8861" s="22">
        <v>100</v>
      </c>
      <c r="Q8861" s="22">
        <v>0</v>
      </c>
      <c r="R8861" s="22"/>
      <c r="S8861" s="22">
        <v>100</v>
      </c>
      <c r="T8861" s="39">
        <f t="shared" si="138"/>
        <v>46230</v>
      </c>
    </row>
    <row r="8862" spans="1:20" x14ac:dyDescent="0.25">
      <c r="A8862" s="22" t="s">
        <v>7957</v>
      </c>
      <c r="B8862" s="22" t="s">
        <v>7958</v>
      </c>
      <c r="C8862" s="22" t="s">
        <v>8904</v>
      </c>
      <c r="D8862" s="22">
        <v>1</v>
      </c>
      <c r="E8862" s="22">
        <v>1</v>
      </c>
      <c r="F8862" s="22">
        <v>1</v>
      </c>
      <c r="G8862" s="22">
        <v>1</v>
      </c>
      <c r="H8862" s="22">
        <v>1</v>
      </c>
      <c r="I8862" s="22">
        <v>0</v>
      </c>
      <c r="J8862" s="22">
        <v>0</v>
      </c>
      <c r="K8862" s="22">
        <v>0</v>
      </c>
      <c r="L8862" s="22">
        <v>0</v>
      </c>
      <c r="M8862" s="22">
        <v>0</v>
      </c>
      <c r="N8862" s="22">
        <v>12</v>
      </c>
      <c r="O8862" s="22">
        <v>100</v>
      </c>
      <c r="P8862" s="22">
        <v>100</v>
      </c>
      <c r="Q8862" s="22">
        <v>0</v>
      </c>
      <c r="R8862" s="22"/>
      <c r="S8862" s="22">
        <v>0</v>
      </c>
      <c r="T8862" s="39">
        <f t="shared" si="138"/>
        <v>46230</v>
      </c>
    </row>
    <row r="8863" spans="1:20" x14ac:dyDescent="0.25">
      <c r="A8863" s="22" t="s">
        <v>7957</v>
      </c>
      <c r="B8863" s="22" t="s">
        <v>7958</v>
      </c>
      <c r="C8863" s="22" t="s">
        <v>8905</v>
      </c>
      <c r="D8863" s="22">
        <v>1</v>
      </c>
      <c r="E8863" s="22">
        <v>0</v>
      </c>
      <c r="F8863" s="22">
        <v>0</v>
      </c>
      <c r="G8863" s="22"/>
      <c r="H8863" s="22">
        <v>0</v>
      </c>
      <c r="I8863" s="22">
        <v>0</v>
      </c>
      <c r="J8863" s="22">
        <v>0</v>
      </c>
      <c r="K8863" s="22">
        <v>0</v>
      </c>
      <c r="L8863" s="22">
        <v>0</v>
      </c>
      <c r="M8863" s="22">
        <v>0</v>
      </c>
      <c r="N8863" s="22"/>
      <c r="O8863" s="22">
        <v>0</v>
      </c>
      <c r="P8863" s="22"/>
      <c r="Q8863" s="22"/>
      <c r="R8863" s="22"/>
      <c r="S8863" s="22"/>
      <c r="T8863" s="39">
        <f t="shared" si="138"/>
        <v>46230</v>
      </c>
    </row>
    <row r="8864" spans="1:20" x14ac:dyDescent="0.25">
      <c r="A8864" s="22" t="s">
        <v>7957</v>
      </c>
      <c r="B8864" s="22" t="s">
        <v>7958</v>
      </c>
      <c r="C8864" s="22" t="s">
        <v>8906</v>
      </c>
      <c r="D8864" s="22">
        <v>1</v>
      </c>
      <c r="E8864" s="22">
        <v>1</v>
      </c>
      <c r="F8864" s="22">
        <v>1</v>
      </c>
      <c r="G8864" s="22">
        <v>1</v>
      </c>
      <c r="H8864" s="22">
        <v>1</v>
      </c>
      <c r="I8864" s="22">
        <v>0</v>
      </c>
      <c r="J8864" s="22">
        <v>0</v>
      </c>
      <c r="K8864" s="22">
        <v>0</v>
      </c>
      <c r="L8864" s="22">
        <v>0</v>
      </c>
      <c r="M8864" s="22">
        <v>0</v>
      </c>
      <c r="N8864" s="22">
        <v>15</v>
      </c>
      <c r="O8864" s="22">
        <v>100</v>
      </c>
      <c r="P8864" s="22">
        <v>100</v>
      </c>
      <c r="Q8864" s="22">
        <v>0</v>
      </c>
      <c r="R8864" s="22"/>
      <c r="S8864" s="22">
        <v>0</v>
      </c>
      <c r="T8864" s="39">
        <f t="shared" si="138"/>
        <v>46230</v>
      </c>
    </row>
    <row r="8865" spans="1:20" x14ac:dyDescent="0.25">
      <c r="A8865" s="22" t="s">
        <v>7957</v>
      </c>
      <c r="B8865" s="22" t="s">
        <v>7958</v>
      </c>
      <c r="C8865" s="22" t="s">
        <v>8907</v>
      </c>
      <c r="D8865" s="22">
        <v>1</v>
      </c>
      <c r="E8865" s="22">
        <v>0</v>
      </c>
      <c r="F8865" s="22">
        <v>0</v>
      </c>
      <c r="G8865" s="22"/>
      <c r="H8865" s="22">
        <v>0</v>
      </c>
      <c r="I8865" s="22">
        <v>0</v>
      </c>
      <c r="J8865" s="22">
        <v>0</v>
      </c>
      <c r="K8865" s="22">
        <v>0</v>
      </c>
      <c r="L8865" s="22">
        <v>0</v>
      </c>
      <c r="M8865" s="22">
        <v>0</v>
      </c>
      <c r="N8865" s="22"/>
      <c r="O8865" s="22">
        <v>0</v>
      </c>
      <c r="P8865" s="22"/>
      <c r="Q8865" s="22"/>
      <c r="R8865" s="22"/>
      <c r="S8865" s="22"/>
      <c r="T8865" s="39">
        <f t="shared" si="138"/>
        <v>46230</v>
      </c>
    </row>
    <row r="8866" spans="1:20" x14ac:dyDescent="0.25">
      <c r="A8866" s="22" t="s">
        <v>7957</v>
      </c>
      <c r="B8866" s="22" t="s">
        <v>7958</v>
      </c>
      <c r="C8866" s="22" t="s">
        <v>8908</v>
      </c>
      <c r="D8866" s="22">
        <v>1</v>
      </c>
      <c r="E8866" s="22">
        <v>1</v>
      </c>
      <c r="F8866" s="22">
        <v>1</v>
      </c>
      <c r="G8866" s="22">
        <v>1</v>
      </c>
      <c r="H8866" s="22">
        <v>1</v>
      </c>
      <c r="I8866" s="22">
        <v>0</v>
      </c>
      <c r="J8866" s="22">
        <v>0</v>
      </c>
      <c r="K8866" s="22">
        <v>0</v>
      </c>
      <c r="L8866" s="22">
        <v>0</v>
      </c>
      <c r="M8866" s="22">
        <v>0</v>
      </c>
      <c r="N8866" s="22">
        <v>18</v>
      </c>
      <c r="O8866" s="22">
        <v>100</v>
      </c>
      <c r="P8866" s="22">
        <v>100</v>
      </c>
      <c r="Q8866" s="22">
        <v>0</v>
      </c>
      <c r="R8866" s="22"/>
      <c r="S8866" s="22">
        <v>0</v>
      </c>
      <c r="T8866" s="39">
        <f t="shared" si="138"/>
        <v>46230</v>
      </c>
    </row>
    <row r="8867" spans="1:20" x14ac:dyDescent="0.25">
      <c r="A8867" s="22" t="s">
        <v>7957</v>
      </c>
      <c r="B8867" s="22" t="s">
        <v>7958</v>
      </c>
      <c r="C8867" s="22" t="s">
        <v>8909</v>
      </c>
      <c r="D8867" s="22">
        <v>1</v>
      </c>
      <c r="E8867" s="22">
        <v>1</v>
      </c>
      <c r="F8867" s="22">
        <v>0</v>
      </c>
      <c r="G8867" s="22">
        <v>2</v>
      </c>
      <c r="H8867" s="22">
        <v>0</v>
      </c>
      <c r="I8867" s="22">
        <v>0</v>
      </c>
      <c r="J8867" s="22">
        <v>0</v>
      </c>
      <c r="K8867" s="22">
        <v>0</v>
      </c>
      <c r="L8867" s="22">
        <v>0</v>
      </c>
      <c r="M8867" s="22">
        <v>0</v>
      </c>
      <c r="N8867" s="22">
        <v>26</v>
      </c>
      <c r="O8867" s="22">
        <v>100</v>
      </c>
      <c r="P8867" s="22">
        <v>0</v>
      </c>
      <c r="Q8867" s="22"/>
      <c r="R8867" s="22"/>
      <c r="S8867" s="22">
        <v>0</v>
      </c>
      <c r="T8867" s="39">
        <f t="shared" si="138"/>
        <v>46230</v>
      </c>
    </row>
    <row r="8868" spans="1:20" x14ac:dyDescent="0.25">
      <c r="A8868" s="22" t="s">
        <v>7957</v>
      </c>
      <c r="B8868" s="22" t="s">
        <v>7958</v>
      </c>
      <c r="C8868" s="22" t="s">
        <v>8910</v>
      </c>
      <c r="D8868" s="22">
        <v>1</v>
      </c>
      <c r="E8868" s="22">
        <v>1</v>
      </c>
      <c r="F8868" s="22">
        <v>0</v>
      </c>
      <c r="G8868" s="22">
        <v>1</v>
      </c>
      <c r="H8868" s="22">
        <v>0</v>
      </c>
      <c r="I8868" s="22">
        <v>0</v>
      </c>
      <c r="J8868" s="22">
        <v>0</v>
      </c>
      <c r="K8868" s="22">
        <v>0</v>
      </c>
      <c r="L8868" s="22">
        <v>0</v>
      </c>
      <c r="M8868" s="22">
        <v>0</v>
      </c>
      <c r="N8868" s="22">
        <v>16</v>
      </c>
      <c r="O8868" s="22">
        <v>100</v>
      </c>
      <c r="P8868" s="22">
        <v>0</v>
      </c>
      <c r="Q8868" s="22"/>
      <c r="R8868" s="22"/>
      <c r="S8868" s="22">
        <v>0</v>
      </c>
      <c r="T8868" s="39">
        <f t="shared" si="138"/>
        <v>46230</v>
      </c>
    </row>
    <row r="8869" spans="1:20" x14ac:dyDescent="0.25">
      <c r="A8869" s="22" t="s">
        <v>7957</v>
      </c>
      <c r="B8869" s="22" t="s">
        <v>7958</v>
      </c>
      <c r="C8869" s="22" t="s">
        <v>8911</v>
      </c>
      <c r="D8869" s="22">
        <v>1</v>
      </c>
      <c r="E8869" s="22">
        <v>1</v>
      </c>
      <c r="F8869" s="22">
        <v>0</v>
      </c>
      <c r="G8869" s="22">
        <v>2</v>
      </c>
      <c r="H8869" s="22">
        <v>0</v>
      </c>
      <c r="I8869" s="22">
        <v>0</v>
      </c>
      <c r="J8869" s="22">
        <v>0</v>
      </c>
      <c r="K8869" s="22">
        <v>0</v>
      </c>
      <c r="L8869" s="22">
        <v>0</v>
      </c>
      <c r="M8869" s="22">
        <v>0</v>
      </c>
      <c r="N8869" s="22">
        <v>14</v>
      </c>
      <c r="O8869" s="22">
        <v>100</v>
      </c>
      <c r="P8869" s="22">
        <v>0</v>
      </c>
      <c r="Q8869" s="22"/>
      <c r="R8869" s="22"/>
      <c r="S8869" s="22">
        <v>0</v>
      </c>
      <c r="T8869" s="39">
        <f t="shared" si="138"/>
        <v>46230</v>
      </c>
    </row>
    <row r="8870" spans="1:20" x14ac:dyDescent="0.25">
      <c r="A8870" s="22" t="s">
        <v>7957</v>
      </c>
      <c r="B8870" s="22" t="s">
        <v>7958</v>
      </c>
      <c r="C8870" s="22" t="s">
        <v>8912</v>
      </c>
      <c r="D8870" s="22">
        <v>1</v>
      </c>
      <c r="E8870" s="22">
        <v>1</v>
      </c>
      <c r="F8870" s="22">
        <v>0</v>
      </c>
      <c r="G8870" s="22">
        <v>2</v>
      </c>
      <c r="H8870" s="22">
        <v>0</v>
      </c>
      <c r="I8870" s="22">
        <v>0</v>
      </c>
      <c r="J8870" s="22">
        <v>0</v>
      </c>
      <c r="K8870" s="22">
        <v>0</v>
      </c>
      <c r="L8870" s="22">
        <v>0</v>
      </c>
      <c r="M8870" s="22">
        <v>0</v>
      </c>
      <c r="N8870" s="22">
        <v>14.5</v>
      </c>
      <c r="O8870" s="22">
        <v>100</v>
      </c>
      <c r="P8870" s="22">
        <v>0</v>
      </c>
      <c r="Q8870" s="22"/>
      <c r="R8870" s="22"/>
      <c r="S8870" s="22">
        <v>0</v>
      </c>
      <c r="T8870" s="39">
        <f t="shared" si="138"/>
        <v>46230</v>
      </c>
    </row>
    <row r="8871" spans="1:20" x14ac:dyDescent="0.25">
      <c r="A8871" s="22" t="s">
        <v>7957</v>
      </c>
      <c r="B8871" s="22" t="s">
        <v>7958</v>
      </c>
      <c r="C8871" s="22" t="s">
        <v>8913</v>
      </c>
      <c r="D8871" s="22">
        <v>1</v>
      </c>
      <c r="E8871" s="22">
        <v>1</v>
      </c>
      <c r="F8871" s="22">
        <v>0</v>
      </c>
      <c r="G8871" s="22">
        <v>1</v>
      </c>
      <c r="H8871" s="22">
        <v>0</v>
      </c>
      <c r="I8871" s="22">
        <v>0</v>
      </c>
      <c r="J8871" s="22">
        <v>0</v>
      </c>
      <c r="K8871" s="22">
        <v>0</v>
      </c>
      <c r="L8871" s="22">
        <v>0</v>
      </c>
      <c r="M8871" s="22">
        <v>0</v>
      </c>
      <c r="N8871" s="22">
        <v>14</v>
      </c>
      <c r="O8871" s="22">
        <v>100</v>
      </c>
      <c r="P8871" s="22">
        <v>0</v>
      </c>
      <c r="Q8871" s="22"/>
      <c r="R8871" s="22"/>
      <c r="S8871" s="22">
        <v>0</v>
      </c>
      <c r="T8871" s="39">
        <f t="shared" si="138"/>
        <v>46230</v>
      </c>
    </row>
    <row r="8872" spans="1:20" x14ac:dyDescent="0.25">
      <c r="A8872" s="22" t="s">
        <v>7957</v>
      </c>
      <c r="B8872" s="22" t="s">
        <v>7958</v>
      </c>
      <c r="C8872" s="22" t="s">
        <v>8914</v>
      </c>
      <c r="D8872" s="22">
        <v>1</v>
      </c>
      <c r="E8872" s="22">
        <v>0</v>
      </c>
      <c r="F8872" s="22">
        <v>0</v>
      </c>
      <c r="G8872" s="22"/>
      <c r="H8872" s="22">
        <v>0</v>
      </c>
      <c r="I8872" s="22">
        <v>0</v>
      </c>
      <c r="J8872" s="22">
        <v>0</v>
      </c>
      <c r="K8872" s="22">
        <v>0</v>
      </c>
      <c r="L8872" s="22">
        <v>0</v>
      </c>
      <c r="M8872" s="22">
        <v>0</v>
      </c>
      <c r="N8872" s="22"/>
      <c r="O8872" s="22">
        <v>0</v>
      </c>
      <c r="P8872" s="22"/>
      <c r="Q8872" s="22"/>
      <c r="R8872" s="22"/>
      <c r="S8872" s="22"/>
      <c r="T8872" s="39">
        <f t="shared" si="138"/>
        <v>46230</v>
      </c>
    </row>
    <row r="8873" spans="1:20" x14ac:dyDescent="0.25">
      <c r="A8873" s="22" t="s">
        <v>7957</v>
      </c>
      <c r="B8873" s="22" t="s">
        <v>7958</v>
      </c>
      <c r="C8873" s="22" t="s">
        <v>8915</v>
      </c>
      <c r="D8873" s="22">
        <v>1</v>
      </c>
      <c r="E8873" s="22">
        <v>1</v>
      </c>
      <c r="F8873" s="22">
        <v>0</v>
      </c>
      <c r="G8873" s="22">
        <v>1</v>
      </c>
      <c r="H8873" s="22">
        <v>0</v>
      </c>
      <c r="I8873" s="22">
        <v>0</v>
      </c>
      <c r="J8873" s="22">
        <v>0</v>
      </c>
      <c r="K8873" s="22">
        <v>0</v>
      </c>
      <c r="L8873" s="22">
        <v>0</v>
      </c>
      <c r="M8873" s="22">
        <v>0</v>
      </c>
      <c r="N8873" s="22">
        <v>14</v>
      </c>
      <c r="O8873" s="22">
        <v>100</v>
      </c>
      <c r="P8873" s="22">
        <v>0</v>
      </c>
      <c r="Q8873" s="22"/>
      <c r="R8873" s="22"/>
      <c r="S8873" s="22">
        <v>0</v>
      </c>
      <c r="T8873" s="39">
        <f t="shared" si="138"/>
        <v>46230</v>
      </c>
    </row>
    <row r="8874" spans="1:20" x14ac:dyDescent="0.25">
      <c r="A8874" s="22" t="s">
        <v>7957</v>
      </c>
      <c r="B8874" s="22" t="s">
        <v>7958</v>
      </c>
      <c r="C8874" s="22" t="s">
        <v>8916</v>
      </c>
      <c r="D8874" s="22">
        <v>1</v>
      </c>
      <c r="E8874" s="22">
        <v>1</v>
      </c>
      <c r="F8874" s="22">
        <v>1</v>
      </c>
      <c r="G8874" s="22">
        <v>2</v>
      </c>
      <c r="H8874" s="22">
        <v>1</v>
      </c>
      <c r="I8874" s="22">
        <v>0</v>
      </c>
      <c r="J8874" s="22">
        <v>0</v>
      </c>
      <c r="K8874" s="22">
        <v>0</v>
      </c>
      <c r="L8874" s="22">
        <v>0</v>
      </c>
      <c r="M8874" s="22">
        <v>0</v>
      </c>
      <c r="N8874" s="22">
        <v>14</v>
      </c>
      <c r="O8874" s="22">
        <v>100</v>
      </c>
      <c r="P8874" s="22">
        <v>100</v>
      </c>
      <c r="Q8874" s="22">
        <v>0</v>
      </c>
      <c r="R8874" s="22"/>
      <c r="S8874" s="22">
        <v>0</v>
      </c>
      <c r="T8874" s="39">
        <f t="shared" si="138"/>
        <v>46230</v>
      </c>
    </row>
    <row r="8875" spans="1:20" x14ac:dyDescent="0.25">
      <c r="A8875" s="22" t="s">
        <v>7957</v>
      </c>
      <c r="B8875" s="22" t="s">
        <v>7958</v>
      </c>
      <c r="C8875" s="22" t="s">
        <v>8917</v>
      </c>
      <c r="D8875" s="22">
        <v>1</v>
      </c>
      <c r="E8875" s="22">
        <v>1</v>
      </c>
      <c r="F8875" s="22">
        <v>0</v>
      </c>
      <c r="G8875" s="22">
        <v>1</v>
      </c>
      <c r="H8875" s="22">
        <v>0</v>
      </c>
      <c r="I8875" s="22">
        <v>0</v>
      </c>
      <c r="J8875" s="22">
        <v>0</v>
      </c>
      <c r="K8875" s="22">
        <v>0</v>
      </c>
      <c r="L8875" s="22">
        <v>0</v>
      </c>
      <c r="M8875" s="22">
        <v>0</v>
      </c>
      <c r="N8875" s="22">
        <v>15</v>
      </c>
      <c r="O8875" s="22">
        <v>100</v>
      </c>
      <c r="P8875" s="22">
        <v>0</v>
      </c>
      <c r="Q8875" s="22"/>
      <c r="R8875" s="22"/>
      <c r="S8875" s="22">
        <v>0</v>
      </c>
      <c r="T8875" s="39">
        <f t="shared" si="138"/>
        <v>46230</v>
      </c>
    </row>
    <row r="8876" spans="1:20" x14ac:dyDescent="0.25">
      <c r="A8876" s="22" t="s">
        <v>7957</v>
      </c>
      <c r="B8876" s="22" t="s">
        <v>7958</v>
      </c>
      <c r="C8876" s="22" t="s">
        <v>8918</v>
      </c>
      <c r="D8876" s="22">
        <v>1</v>
      </c>
      <c r="E8876" s="22">
        <v>1</v>
      </c>
      <c r="F8876" s="22">
        <v>0</v>
      </c>
      <c r="G8876" s="22">
        <v>1</v>
      </c>
      <c r="H8876" s="22">
        <v>0</v>
      </c>
      <c r="I8876" s="22">
        <v>0</v>
      </c>
      <c r="J8876" s="22">
        <v>1</v>
      </c>
      <c r="K8876" s="22">
        <v>0</v>
      </c>
      <c r="L8876" s="22">
        <v>0</v>
      </c>
      <c r="M8876" s="22">
        <v>0</v>
      </c>
      <c r="N8876" s="22">
        <v>14</v>
      </c>
      <c r="O8876" s="22">
        <v>100</v>
      </c>
      <c r="P8876" s="22">
        <v>0</v>
      </c>
      <c r="Q8876" s="22"/>
      <c r="R8876" s="22"/>
      <c r="S8876" s="22">
        <v>0</v>
      </c>
      <c r="T8876" s="39">
        <f t="shared" si="138"/>
        <v>46230</v>
      </c>
    </row>
    <row r="8877" spans="1:20" x14ac:dyDescent="0.25">
      <c r="A8877" s="22" t="s">
        <v>7957</v>
      </c>
      <c r="B8877" s="22" t="s">
        <v>7958</v>
      </c>
      <c r="C8877" s="22" t="s">
        <v>8919</v>
      </c>
      <c r="D8877" s="22">
        <v>1</v>
      </c>
      <c r="E8877" s="22">
        <v>1</v>
      </c>
      <c r="F8877" s="22">
        <v>1</v>
      </c>
      <c r="G8877" s="22">
        <v>1</v>
      </c>
      <c r="H8877" s="22">
        <v>1</v>
      </c>
      <c r="I8877" s="22">
        <v>0</v>
      </c>
      <c r="J8877" s="22">
        <v>0</v>
      </c>
      <c r="K8877" s="22">
        <v>0</v>
      </c>
      <c r="L8877" s="22">
        <v>0</v>
      </c>
      <c r="M8877" s="22">
        <v>0</v>
      </c>
      <c r="N8877" s="22">
        <v>16</v>
      </c>
      <c r="O8877" s="22">
        <v>100</v>
      </c>
      <c r="P8877" s="22">
        <v>100</v>
      </c>
      <c r="Q8877" s="22">
        <v>0</v>
      </c>
      <c r="R8877" s="22"/>
      <c r="S8877" s="22">
        <v>0</v>
      </c>
      <c r="T8877" s="39">
        <f t="shared" si="138"/>
        <v>46230</v>
      </c>
    </row>
    <row r="8878" spans="1:20" x14ac:dyDescent="0.25">
      <c r="A8878" s="22" t="s">
        <v>7957</v>
      </c>
      <c r="B8878" s="22" t="s">
        <v>7958</v>
      </c>
      <c r="C8878" s="22" t="s">
        <v>8920</v>
      </c>
      <c r="D8878" s="22">
        <v>1</v>
      </c>
      <c r="E8878" s="22">
        <v>1</v>
      </c>
      <c r="F8878" s="22">
        <v>1</v>
      </c>
      <c r="G8878" s="22">
        <v>3</v>
      </c>
      <c r="H8878" s="22">
        <v>1</v>
      </c>
      <c r="I8878" s="22">
        <v>1</v>
      </c>
      <c r="J8878" s="22">
        <v>0</v>
      </c>
      <c r="K8878" s="22">
        <v>0</v>
      </c>
      <c r="L8878" s="22">
        <v>0</v>
      </c>
      <c r="M8878" s="22">
        <v>0</v>
      </c>
      <c r="N8878" s="22">
        <v>233</v>
      </c>
      <c r="O8878" s="22">
        <v>100</v>
      </c>
      <c r="P8878" s="22">
        <v>100</v>
      </c>
      <c r="Q8878" s="22">
        <v>100</v>
      </c>
      <c r="R8878" s="22">
        <v>0</v>
      </c>
      <c r="S8878" s="22">
        <v>0</v>
      </c>
      <c r="T8878" s="39">
        <f t="shared" si="138"/>
        <v>46230</v>
      </c>
    </row>
    <row r="8879" spans="1:20" x14ac:dyDescent="0.25">
      <c r="A8879" s="22" t="s">
        <v>7957</v>
      </c>
      <c r="B8879" s="22" t="s">
        <v>7958</v>
      </c>
      <c r="C8879" s="22" t="s">
        <v>8921</v>
      </c>
      <c r="D8879" s="22">
        <v>1</v>
      </c>
      <c r="E8879" s="22">
        <v>0</v>
      </c>
      <c r="F8879" s="22">
        <v>0</v>
      </c>
      <c r="G8879" s="22"/>
      <c r="H8879" s="22">
        <v>0</v>
      </c>
      <c r="I8879" s="22">
        <v>0</v>
      </c>
      <c r="J8879" s="22">
        <v>0</v>
      </c>
      <c r="K8879" s="22">
        <v>0</v>
      </c>
      <c r="L8879" s="22">
        <v>0</v>
      </c>
      <c r="M8879" s="22">
        <v>0</v>
      </c>
      <c r="N8879" s="22"/>
      <c r="O8879" s="22">
        <v>0</v>
      </c>
      <c r="P8879" s="22"/>
      <c r="Q8879" s="22"/>
      <c r="R8879" s="22"/>
      <c r="S8879" s="22"/>
      <c r="T8879" s="39">
        <f t="shared" si="138"/>
        <v>46230</v>
      </c>
    </row>
    <row r="8880" spans="1:20" x14ac:dyDescent="0.25">
      <c r="A8880" s="22" t="s">
        <v>7957</v>
      </c>
      <c r="B8880" s="22" t="s">
        <v>7958</v>
      </c>
      <c r="C8880" s="22" t="s">
        <v>8922</v>
      </c>
      <c r="D8880" s="22">
        <v>1</v>
      </c>
      <c r="E8880" s="22">
        <v>1</v>
      </c>
      <c r="F8880" s="22">
        <v>0</v>
      </c>
      <c r="G8880" s="22">
        <v>1</v>
      </c>
      <c r="H8880" s="22">
        <v>0</v>
      </c>
      <c r="I8880" s="22">
        <v>0</v>
      </c>
      <c r="J8880" s="22">
        <v>0</v>
      </c>
      <c r="K8880" s="22">
        <v>0</v>
      </c>
      <c r="L8880" s="22">
        <v>0</v>
      </c>
      <c r="M8880" s="22">
        <v>0</v>
      </c>
      <c r="N8880" s="22">
        <v>14</v>
      </c>
      <c r="O8880" s="22">
        <v>100</v>
      </c>
      <c r="P8880" s="22">
        <v>0</v>
      </c>
      <c r="Q8880" s="22"/>
      <c r="R8880" s="22"/>
      <c r="S8880" s="22">
        <v>0</v>
      </c>
      <c r="T8880" s="39">
        <f t="shared" si="138"/>
        <v>46230</v>
      </c>
    </row>
    <row r="8881" spans="1:20" x14ac:dyDescent="0.25">
      <c r="A8881" s="22" t="s">
        <v>7957</v>
      </c>
      <c r="B8881" s="22" t="s">
        <v>7958</v>
      </c>
      <c r="C8881" s="22" t="s">
        <v>8923</v>
      </c>
      <c r="D8881" s="22">
        <v>1</v>
      </c>
      <c r="E8881" s="22">
        <v>1</v>
      </c>
      <c r="F8881" s="22">
        <v>1</v>
      </c>
      <c r="G8881" s="22">
        <v>1</v>
      </c>
      <c r="H8881" s="22">
        <v>1</v>
      </c>
      <c r="I8881" s="22">
        <v>0</v>
      </c>
      <c r="J8881" s="22">
        <v>0</v>
      </c>
      <c r="K8881" s="22">
        <v>0</v>
      </c>
      <c r="L8881" s="22">
        <v>0</v>
      </c>
      <c r="M8881" s="22">
        <v>0</v>
      </c>
      <c r="N8881" s="22">
        <v>33</v>
      </c>
      <c r="O8881" s="22">
        <v>100</v>
      </c>
      <c r="P8881" s="22">
        <v>100</v>
      </c>
      <c r="Q8881" s="22">
        <v>0</v>
      </c>
      <c r="R8881" s="22"/>
      <c r="S8881" s="22">
        <v>0</v>
      </c>
      <c r="T8881" s="39">
        <f t="shared" si="138"/>
        <v>46230</v>
      </c>
    </row>
    <row r="8882" spans="1:20" x14ac:dyDescent="0.25">
      <c r="A8882" s="22" t="s">
        <v>7957</v>
      </c>
      <c r="B8882" s="22" t="s">
        <v>7958</v>
      </c>
      <c r="C8882" s="22" t="s">
        <v>8924</v>
      </c>
      <c r="D8882" s="22">
        <v>1</v>
      </c>
      <c r="E8882" s="22">
        <v>1</v>
      </c>
      <c r="F8882" s="22">
        <v>0</v>
      </c>
      <c r="G8882" s="22">
        <v>1</v>
      </c>
      <c r="H8882" s="22">
        <v>0</v>
      </c>
      <c r="I8882" s="22">
        <v>0</v>
      </c>
      <c r="J8882" s="22">
        <v>0</v>
      </c>
      <c r="K8882" s="22">
        <v>0</v>
      </c>
      <c r="L8882" s="22">
        <v>0</v>
      </c>
      <c r="M8882" s="22">
        <v>0</v>
      </c>
      <c r="N8882" s="22">
        <v>17</v>
      </c>
      <c r="O8882" s="22">
        <v>100</v>
      </c>
      <c r="P8882" s="22">
        <v>0</v>
      </c>
      <c r="Q8882" s="22"/>
      <c r="R8882" s="22"/>
      <c r="S8882" s="22">
        <v>0</v>
      </c>
      <c r="T8882" s="39">
        <f t="shared" si="138"/>
        <v>46230</v>
      </c>
    </row>
    <row r="8883" spans="1:20" x14ac:dyDescent="0.25">
      <c r="A8883" s="22" t="s">
        <v>7957</v>
      </c>
      <c r="B8883" s="22" t="s">
        <v>7958</v>
      </c>
      <c r="C8883" s="22" t="s">
        <v>8925</v>
      </c>
      <c r="D8883" s="22">
        <v>1</v>
      </c>
      <c r="E8883" s="22">
        <v>1</v>
      </c>
      <c r="F8883" s="22">
        <v>0</v>
      </c>
      <c r="G8883" s="22">
        <v>1</v>
      </c>
      <c r="H8883" s="22">
        <v>0</v>
      </c>
      <c r="I8883" s="22">
        <v>0</v>
      </c>
      <c r="J8883" s="22">
        <v>0</v>
      </c>
      <c r="K8883" s="22">
        <v>0</v>
      </c>
      <c r="L8883" s="22">
        <v>0</v>
      </c>
      <c r="M8883" s="22">
        <v>0</v>
      </c>
      <c r="N8883" s="22">
        <v>14</v>
      </c>
      <c r="O8883" s="22">
        <v>100</v>
      </c>
      <c r="P8883" s="22">
        <v>0</v>
      </c>
      <c r="Q8883" s="22"/>
      <c r="R8883" s="22"/>
      <c r="S8883" s="22">
        <v>0</v>
      </c>
      <c r="T8883" s="39">
        <f t="shared" si="138"/>
        <v>46230</v>
      </c>
    </row>
    <row r="8884" spans="1:20" x14ac:dyDescent="0.25">
      <c r="A8884" s="22" t="s">
        <v>7957</v>
      </c>
      <c r="B8884" s="22" t="s">
        <v>7958</v>
      </c>
      <c r="C8884" s="22" t="s">
        <v>8926</v>
      </c>
      <c r="D8884" s="22">
        <v>1</v>
      </c>
      <c r="E8884" s="22">
        <v>1</v>
      </c>
      <c r="F8884" s="22">
        <v>0</v>
      </c>
      <c r="G8884" s="22">
        <v>1</v>
      </c>
      <c r="H8884" s="22">
        <v>0</v>
      </c>
      <c r="I8884" s="22">
        <v>0</v>
      </c>
      <c r="J8884" s="22">
        <v>1</v>
      </c>
      <c r="K8884" s="22">
        <v>1</v>
      </c>
      <c r="L8884" s="22">
        <v>1</v>
      </c>
      <c r="M8884" s="22">
        <v>1</v>
      </c>
      <c r="N8884" s="22">
        <v>16</v>
      </c>
      <c r="O8884" s="22">
        <v>100</v>
      </c>
      <c r="P8884" s="22">
        <v>0</v>
      </c>
      <c r="Q8884" s="22"/>
      <c r="R8884" s="22"/>
      <c r="S8884" s="22">
        <v>100</v>
      </c>
      <c r="T8884" s="39">
        <f t="shared" si="138"/>
        <v>46230</v>
      </c>
    </row>
    <row r="8885" spans="1:20" x14ac:dyDescent="0.25">
      <c r="A8885" s="22" t="s">
        <v>7957</v>
      </c>
      <c r="B8885" s="22" t="s">
        <v>7958</v>
      </c>
      <c r="C8885" s="22" t="s">
        <v>8927</v>
      </c>
      <c r="D8885" s="22">
        <v>1</v>
      </c>
      <c r="E8885" s="22">
        <v>1</v>
      </c>
      <c r="F8885" s="22">
        <v>0</v>
      </c>
      <c r="G8885" s="22">
        <v>1</v>
      </c>
      <c r="H8885" s="22">
        <v>0</v>
      </c>
      <c r="I8885" s="22">
        <v>0</v>
      </c>
      <c r="J8885" s="22">
        <v>0</v>
      </c>
      <c r="K8885" s="22">
        <v>0</v>
      </c>
      <c r="L8885" s="22">
        <v>0</v>
      </c>
      <c r="M8885" s="22">
        <v>0</v>
      </c>
      <c r="N8885" s="22">
        <v>15</v>
      </c>
      <c r="O8885" s="22">
        <v>100</v>
      </c>
      <c r="P8885" s="22">
        <v>0</v>
      </c>
      <c r="Q8885" s="22"/>
      <c r="R8885" s="22"/>
      <c r="S8885" s="22">
        <v>0</v>
      </c>
      <c r="T8885" s="39">
        <f t="shared" si="138"/>
        <v>46230</v>
      </c>
    </row>
    <row r="8886" spans="1:20" x14ac:dyDescent="0.25">
      <c r="A8886" s="22" t="s">
        <v>7957</v>
      </c>
      <c r="B8886" s="22" t="s">
        <v>7958</v>
      </c>
      <c r="C8886" s="22" t="s">
        <v>8928</v>
      </c>
      <c r="D8886" s="22">
        <v>1</v>
      </c>
      <c r="E8886" s="22">
        <v>0</v>
      </c>
      <c r="F8886" s="22">
        <v>0</v>
      </c>
      <c r="G8886" s="22"/>
      <c r="H8886" s="22">
        <v>0</v>
      </c>
      <c r="I8886" s="22">
        <v>0</v>
      </c>
      <c r="J8886" s="22">
        <v>0</v>
      </c>
      <c r="K8886" s="22">
        <v>0</v>
      </c>
      <c r="L8886" s="22">
        <v>0</v>
      </c>
      <c r="M8886" s="22">
        <v>0</v>
      </c>
      <c r="N8886" s="22"/>
      <c r="O8886" s="22">
        <v>0</v>
      </c>
      <c r="P8886" s="22"/>
      <c r="Q8886" s="22"/>
      <c r="R8886" s="22"/>
      <c r="S8886" s="22"/>
      <c r="T8886" s="39">
        <f t="shared" si="138"/>
        <v>46230</v>
      </c>
    </row>
    <row r="8887" spans="1:20" x14ac:dyDescent="0.25">
      <c r="A8887" s="22" t="s">
        <v>7957</v>
      </c>
      <c r="B8887" s="22" t="s">
        <v>7958</v>
      </c>
      <c r="C8887" s="22" t="s">
        <v>8929</v>
      </c>
      <c r="D8887" s="22">
        <v>1</v>
      </c>
      <c r="E8887" s="22">
        <v>0</v>
      </c>
      <c r="F8887" s="22">
        <v>0</v>
      </c>
      <c r="G8887" s="22"/>
      <c r="H8887" s="22">
        <v>0</v>
      </c>
      <c r="I8887" s="22">
        <v>0</v>
      </c>
      <c r="J8887" s="22">
        <v>0</v>
      </c>
      <c r="K8887" s="22">
        <v>0</v>
      </c>
      <c r="L8887" s="22">
        <v>0</v>
      </c>
      <c r="M8887" s="22">
        <v>0</v>
      </c>
      <c r="N8887" s="22"/>
      <c r="O8887" s="22">
        <v>0</v>
      </c>
      <c r="P8887" s="22"/>
      <c r="Q8887" s="22"/>
      <c r="R8887" s="22"/>
      <c r="S8887" s="22"/>
      <c r="T8887" s="39">
        <f t="shared" si="138"/>
        <v>46230</v>
      </c>
    </row>
    <row r="8888" spans="1:20" x14ac:dyDescent="0.25">
      <c r="A8888" s="22" t="s">
        <v>7957</v>
      </c>
      <c r="B8888" s="22" t="s">
        <v>7958</v>
      </c>
      <c r="C8888" s="22" t="s">
        <v>8930</v>
      </c>
      <c r="D8888" s="22">
        <v>1</v>
      </c>
      <c r="E8888" s="22">
        <v>1</v>
      </c>
      <c r="F8888" s="22">
        <v>1</v>
      </c>
      <c r="G8888" s="22">
        <v>1</v>
      </c>
      <c r="H8888" s="22">
        <v>1</v>
      </c>
      <c r="I8888" s="22">
        <v>0</v>
      </c>
      <c r="J8888" s="22">
        <v>0</v>
      </c>
      <c r="K8888" s="22">
        <v>0</v>
      </c>
      <c r="L8888" s="22">
        <v>0</v>
      </c>
      <c r="M8888" s="22">
        <v>0</v>
      </c>
      <c r="N8888" s="22">
        <v>17</v>
      </c>
      <c r="O8888" s="22">
        <v>100</v>
      </c>
      <c r="P8888" s="22">
        <v>100</v>
      </c>
      <c r="Q8888" s="22">
        <v>0</v>
      </c>
      <c r="R8888" s="22"/>
      <c r="S8888" s="22">
        <v>0</v>
      </c>
      <c r="T8888" s="39">
        <f t="shared" si="138"/>
        <v>46230</v>
      </c>
    </row>
    <row r="8889" spans="1:20" x14ac:dyDescent="0.25">
      <c r="A8889" s="22" t="s">
        <v>7957</v>
      </c>
      <c r="B8889" s="22" t="s">
        <v>7958</v>
      </c>
      <c r="C8889" s="22" t="s">
        <v>8931</v>
      </c>
      <c r="D8889" s="22">
        <v>1</v>
      </c>
      <c r="E8889" s="22">
        <v>1</v>
      </c>
      <c r="F8889" s="22">
        <v>1</v>
      </c>
      <c r="G8889" s="22">
        <v>1</v>
      </c>
      <c r="H8889" s="22">
        <v>1</v>
      </c>
      <c r="I8889" s="22">
        <v>0</v>
      </c>
      <c r="J8889" s="22">
        <v>0</v>
      </c>
      <c r="K8889" s="22">
        <v>0</v>
      </c>
      <c r="L8889" s="22">
        <v>0</v>
      </c>
      <c r="M8889" s="22">
        <v>0</v>
      </c>
      <c r="N8889" s="22">
        <v>12</v>
      </c>
      <c r="O8889" s="22">
        <v>100</v>
      </c>
      <c r="P8889" s="22">
        <v>100</v>
      </c>
      <c r="Q8889" s="22">
        <v>0</v>
      </c>
      <c r="R8889" s="22"/>
      <c r="S8889" s="22">
        <v>0</v>
      </c>
      <c r="T8889" s="39">
        <f t="shared" si="138"/>
        <v>46230</v>
      </c>
    </row>
    <row r="8890" spans="1:20" x14ac:dyDescent="0.25">
      <c r="A8890" s="22" t="s">
        <v>7957</v>
      </c>
      <c r="B8890" s="22" t="s">
        <v>7958</v>
      </c>
      <c r="C8890" s="22" t="s">
        <v>8932</v>
      </c>
      <c r="D8890" s="22">
        <v>1</v>
      </c>
      <c r="E8890" s="22">
        <v>1</v>
      </c>
      <c r="F8890" s="22">
        <v>0</v>
      </c>
      <c r="G8890" s="22">
        <v>1</v>
      </c>
      <c r="H8890" s="22">
        <v>0</v>
      </c>
      <c r="I8890" s="22">
        <v>0</v>
      </c>
      <c r="J8890" s="22">
        <v>0</v>
      </c>
      <c r="K8890" s="22">
        <v>0</v>
      </c>
      <c r="L8890" s="22">
        <v>0</v>
      </c>
      <c r="M8890" s="22">
        <v>0</v>
      </c>
      <c r="N8890" s="22">
        <v>14</v>
      </c>
      <c r="O8890" s="22">
        <v>100</v>
      </c>
      <c r="P8890" s="22">
        <v>0</v>
      </c>
      <c r="Q8890" s="22"/>
      <c r="R8890" s="22"/>
      <c r="S8890" s="22">
        <v>0</v>
      </c>
      <c r="T8890" s="39">
        <f t="shared" si="138"/>
        <v>46230</v>
      </c>
    </row>
    <row r="8891" spans="1:20" x14ac:dyDescent="0.25">
      <c r="A8891" s="22" t="s">
        <v>7957</v>
      </c>
      <c r="B8891" s="22" t="s">
        <v>7958</v>
      </c>
      <c r="C8891" s="22" t="s">
        <v>8933</v>
      </c>
      <c r="D8891" s="22">
        <v>1</v>
      </c>
      <c r="E8891" s="22">
        <v>1</v>
      </c>
      <c r="F8891" s="22">
        <v>1</v>
      </c>
      <c r="G8891" s="22">
        <v>1</v>
      </c>
      <c r="H8891" s="22">
        <v>1</v>
      </c>
      <c r="I8891" s="22">
        <v>0</v>
      </c>
      <c r="J8891" s="22">
        <v>0</v>
      </c>
      <c r="K8891" s="22">
        <v>0</v>
      </c>
      <c r="L8891" s="22">
        <v>0</v>
      </c>
      <c r="M8891" s="22">
        <v>0</v>
      </c>
      <c r="N8891" s="22">
        <v>14</v>
      </c>
      <c r="O8891" s="22">
        <v>100</v>
      </c>
      <c r="P8891" s="22">
        <v>100</v>
      </c>
      <c r="Q8891" s="22">
        <v>0</v>
      </c>
      <c r="R8891" s="22"/>
      <c r="S8891" s="22">
        <v>0</v>
      </c>
      <c r="T8891" s="39">
        <f t="shared" si="138"/>
        <v>46230</v>
      </c>
    </row>
    <row r="8892" spans="1:20" x14ac:dyDescent="0.25">
      <c r="A8892" s="22" t="s">
        <v>7957</v>
      </c>
      <c r="B8892" s="22" t="s">
        <v>7958</v>
      </c>
      <c r="C8892" s="22" t="s">
        <v>8934</v>
      </c>
      <c r="D8892" s="22">
        <v>1</v>
      </c>
      <c r="E8892" s="22">
        <v>1</v>
      </c>
      <c r="F8892" s="22">
        <v>1</v>
      </c>
      <c r="G8892" s="22">
        <v>3</v>
      </c>
      <c r="H8892" s="22">
        <v>1</v>
      </c>
      <c r="I8892" s="22">
        <v>0</v>
      </c>
      <c r="J8892" s="22">
        <v>0</v>
      </c>
      <c r="K8892" s="22">
        <v>0</v>
      </c>
      <c r="L8892" s="22">
        <v>0</v>
      </c>
      <c r="M8892" s="22">
        <v>0</v>
      </c>
      <c r="N8892" s="22">
        <v>34</v>
      </c>
      <c r="O8892" s="22">
        <v>100</v>
      </c>
      <c r="P8892" s="22">
        <v>100</v>
      </c>
      <c r="Q8892" s="22">
        <v>0</v>
      </c>
      <c r="R8892" s="22"/>
      <c r="S8892" s="22">
        <v>0</v>
      </c>
      <c r="T8892" s="39">
        <f t="shared" si="138"/>
        <v>46230</v>
      </c>
    </row>
    <row r="8893" spans="1:20" x14ac:dyDescent="0.25">
      <c r="A8893" s="22" t="s">
        <v>7957</v>
      </c>
      <c r="B8893" s="22" t="s">
        <v>7958</v>
      </c>
      <c r="C8893" s="22" t="s">
        <v>8935</v>
      </c>
      <c r="D8893" s="22">
        <v>1</v>
      </c>
      <c r="E8893" s="22">
        <v>1</v>
      </c>
      <c r="F8893" s="22">
        <v>0</v>
      </c>
      <c r="G8893" s="22">
        <v>1</v>
      </c>
      <c r="H8893" s="22">
        <v>0</v>
      </c>
      <c r="I8893" s="22">
        <v>0</v>
      </c>
      <c r="J8893" s="22">
        <v>0</v>
      </c>
      <c r="K8893" s="22">
        <v>0</v>
      </c>
      <c r="L8893" s="22">
        <v>0</v>
      </c>
      <c r="M8893" s="22">
        <v>0</v>
      </c>
      <c r="N8893" s="22">
        <v>17</v>
      </c>
      <c r="O8893" s="22">
        <v>100</v>
      </c>
      <c r="P8893" s="22">
        <v>0</v>
      </c>
      <c r="Q8893" s="22"/>
      <c r="R8893" s="22"/>
      <c r="S8893" s="22">
        <v>0</v>
      </c>
      <c r="T8893" s="39">
        <f t="shared" si="138"/>
        <v>46230</v>
      </c>
    </row>
    <row r="8894" spans="1:20" x14ac:dyDescent="0.25">
      <c r="A8894" s="22" t="s">
        <v>7957</v>
      </c>
      <c r="B8894" s="22" t="s">
        <v>7958</v>
      </c>
      <c r="C8894" s="22" t="s">
        <v>8936</v>
      </c>
      <c r="D8894" s="22">
        <v>1</v>
      </c>
      <c r="E8894" s="22">
        <v>1</v>
      </c>
      <c r="F8894" s="22">
        <v>0</v>
      </c>
      <c r="G8894" s="22">
        <v>1</v>
      </c>
      <c r="H8894" s="22">
        <v>0</v>
      </c>
      <c r="I8894" s="22">
        <v>0</v>
      </c>
      <c r="J8894" s="22">
        <v>0</v>
      </c>
      <c r="K8894" s="22">
        <v>0</v>
      </c>
      <c r="L8894" s="22">
        <v>0</v>
      </c>
      <c r="M8894" s="22">
        <v>0</v>
      </c>
      <c r="N8894" s="22">
        <v>14</v>
      </c>
      <c r="O8894" s="22">
        <v>100</v>
      </c>
      <c r="P8894" s="22">
        <v>0</v>
      </c>
      <c r="Q8894" s="22"/>
      <c r="R8894" s="22"/>
      <c r="S8894" s="22">
        <v>0</v>
      </c>
      <c r="T8894" s="39">
        <f t="shared" si="138"/>
        <v>46230</v>
      </c>
    </row>
    <row r="8895" spans="1:20" x14ac:dyDescent="0.25">
      <c r="A8895" s="22" t="s">
        <v>7957</v>
      </c>
      <c r="B8895" s="22" t="s">
        <v>7958</v>
      </c>
      <c r="C8895" s="22" t="s">
        <v>8937</v>
      </c>
      <c r="D8895" s="22">
        <v>1</v>
      </c>
      <c r="E8895" s="22">
        <v>1</v>
      </c>
      <c r="F8895" s="22">
        <v>0</v>
      </c>
      <c r="G8895" s="22">
        <v>1</v>
      </c>
      <c r="H8895" s="22">
        <v>0</v>
      </c>
      <c r="I8895" s="22">
        <v>0</v>
      </c>
      <c r="J8895" s="22">
        <v>0</v>
      </c>
      <c r="K8895" s="22">
        <v>0</v>
      </c>
      <c r="L8895" s="22">
        <v>0</v>
      </c>
      <c r="M8895" s="22">
        <v>0</v>
      </c>
      <c r="N8895" s="22">
        <v>15</v>
      </c>
      <c r="O8895" s="22">
        <v>100</v>
      </c>
      <c r="P8895" s="22">
        <v>0</v>
      </c>
      <c r="Q8895" s="22"/>
      <c r="R8895" s="22"/>
      <c r="S8895" s="22">
        <v>0</v>
      </c>
      <c r="T8895" s="39">
        <f t="shared" si="138"/>
        <v>46230</v>
      </c>
    </row>
    <row r="8896" spans="1:20" x14ac:dyDescent="0.25">
      <c r="A8896" s="22" t="s">
        <v>7957</v>
      </c>
      <c r="B8896" s="22" t="s">
        <v>7958</v>
      </c>
      <c r="C8896" s="22" t="s">
        <v>8938</v>
      </c>
      <c r="D8896" s="22">
        <v>1</v>
      </c>
      <c r="E8896" s="22">
        <v>1</v>
      </c>
      <c r="F8896" s="22">
        <v>0</v>
      </c>
      <c r="G8896" s="22">
        <v>1</v>
      </c>
      <c r="H8896" s="22">
        <v>0</v>
      </c>
      <c r="I8896" s="22">
        <v>0</v>
      </c>
      <c r="J8896" s="22">
        <v>0</v>
      </c>
      <c r="K8896" s="22">
        <v>0</v>
      </c>
      <c r="L8896" s="22">
        <v>0</v>
      </c>
      <c r="M8896" s="22">
        <v>0</v>
      </c>
      <c r="N8896" s="22">
        <v>15</v>
      </c>
      <c r="O8896" s="22">
        <v>100</v>
      </c>
      <c r="P8896" s="22">
        <v>0</v>
      </c>
      <c r="Q8896" s="22"/>
      <c r="R8896" s="22"/>
      <c r="S8896" s="22">
        <v>0</v>
      </c>
      <c r="T8896" s="39">
        <f t="shared" si="138"/>
        <v>46230</v>
      </c>
    </row>
    <row r="8897" spans="1:20" x14ac:dyDescent="0.25">
      <c r="A8897" s="22" t="s">
        <v>7957</v>
      </c>
      <c r="B8897" s="22" t="s">
        <v>7958</v>
      </c>
      <c r="C8897" s="22" t="s">
        <v>8939</v>
      </c>
      <c r="D8897" s="22">
        <v>1</v>
      </c>
      <c r="E8897" s="22">
        <v>1</v>
      </c>
      <c r="F8897" s="22">
        <v>1</v>
      </c>
      <c r="G8897" s="22">
        <v>1</v>
      </c>
      <c r="H8897" s="22">
        <v>1</v>
      </c>
      <c r="I8897" s="22">
        <v>0</v>
      </c>
      <c r="J8897" s="22">
        <v>0</v>
      </c>
      <c r="K8897" s="22">
        <v>0</v>
      </c>
      <c r="L8897" s="22">
        <v>0</v>
      </c>
      <c r="M8897" s="22">
        <v>0</v>
      </c>
      <c r="N8897" s="22">
        <v>15</v>
      </c>
      <c r="O8897" s="22">
        <v>100</v>
      </c>
      <c r="P8897" s="22">
        <v>100</v>
      </c>
      <c r="Q8897" s="22">
        <v>0</v>
      </c>
      <c r="R8897" s="22"/>
      <c r="S8897" s="22">
        <v>0</v>
      </c>
      <c r="T8897" s="39">
        <f t="shared" si="138"/>
        <v>46230</v>
      </c>
    </row>
    <row r="8898" spans="1:20" x14ac:dyDescent="0.25">
      <c r="A8898" s="22" t="s">
        <v>7957</v>
      </c>
      <c r="B8898" s="22" t="s">
        <v>7958</v>
      </c>
      <c r="C8898" s="22" t="s">
        <v>8940</v>
      </c>
      <c r="D8898" s="22">
        <v>1</v>
      </c>
      <c r="E8898" s="22">
        <v>1</v>
      </c>
      <c r="F8898" s="22">
        <v>0</v>
      </c>
      <c r="G8898" s="22">
        <v>1</v>
      </c>
      <c r="H8898" s="22">
        <v>0</v>
      </c>
      <c r="I8898" s="22">
        <v>0</v>
      </c>
      <c r="J8898" s="22">
        <v>0</v>
      </c>
      <c r="K8898" s="22">
        <v>0</v>
      </c>
      <c r="L8898" s="22">
        <v>0</v>
      </c>
      <c r="M8898" s="22">
        <v>0</v>
      </c>
      <c r="N8898" s="22">
        <v>12</v>
      </c>
      <c r="O8898" s="22">
        <v>100</v>
      </c>
      <c r="P8898" s="22">
        <v>0</v>
      </c>
      <c r="Q8898" s="22"/>
      <c r="R8898" s="22"/>
      <c r="S8898" s="22">
        <v>0</v>
      </c>
      <c r="T8898" s="39">
        <f t="shared" ref="T8898:T8961" si="139">IFERROR(DATEVALUE(A8898),"")</f>
        <v>46230</v>
      </c>
    </row>
    <row r="8899" spans="1:20" x14ac:dyDescent="0.25">
      <c r="A8899" s="22" t="s">
        <v>7957</v>
      </c>
      <c r="B8899" s="22" t="s">
        <v>7958</v>
      </c>
      <c r="C8899" s="22" t="s">
        <v>8941</v>
      </c>
      <c r="D8899" s="22">
        <v>1</v>
      </c>
      <c r="E8899" s="22">
        <v>1</v>
      </c>
      <c r="F8899" s="22">
        <v>0</v>
      </c>
      <c r="G8899" s="22">
        <v>1</v>
      </c>
      <c r="H8899" s="22">
        <v>0</v>
      </c>
      <c r="I8899" s="22">
        <v>0</v>
      </c>
      <c r="J8899" s="22">
        <v>0</v>
      </c>
      <c r="K8899" s="22">
        <v>0</v>
      </c>
      <c r="L8899" s="22">
        <v>0</v>
      </c>
      <c r="M8899" s="22">
        <v>0</v>
      </c>
      <c r="N8899" s="22">
        <v>14</v>
      </c>
      <c r="O8899" s="22">
        <v>100</v>
      </c>
      <c r="P8899" s="22">
        <v>0</v>
      </c>
      <c r="Q8899" s="22"/>
      <c r="R8899" s="22"/>
      <c r="S8899" s="22">
        <v>0</v>
      </c>
      <c r="T8899" s="39">
        <f t="shared" si="139"/>
        <v>46230</v>
      </c>
    </row>
    <row r="8900" spans="1:20" x14ac:dyDescent="0.25">
      <c r="A8900" s="22" t="s">
        <v>7957</v>
      </c>
      <c r="B8900" s="22" t="s">
        <v>7958</v>
      </c>
      <c r="C8900" s="22" t="s">
        <v>8942</v>
      </c>
      <c r="D8900" s="22">
        <v>1</v>
      </c>
      <c r="E8900" s="22">
        <v>1</v>
      </c>
      <c r="F8900" s="22">
        <v>1</v>
      </c>
      <c r="G8900" s="22">
        <v>1</v>
      </c>
      <c r="H8900" s="22">
        <v>1</v>
      </c>
      <c r="I8900" s="22">
        <v>0</v>
      </c>
      <c r="J8900" s="22">
        <v>0</v>
      </c>
      <c r="K8900" s="22">
        <v>0</v>
      </c>
      <c r="L8900" s="22">
        <v>0</v>
      </c>
      <c r="M8900" s="22">
        <v>0</v>
      </c>
      <c r="N8900" s="22">
        <v>15</v>
      </c>
      <c r="O8900" s="22">
        <v>100</v>
      </c>
      <c r="P8900" s="22">
        <v>100</v>
      </c>
      <c r="Q8900" s="22">
        <v>0</v>
      </c>
      <c r="R8900" s="22"/>
      <c r="S8900" s="22">
        <v>0</v>
      </c>
      <c r="T8900" s="39">
        <f t="shared" si="139"/>
        <v>46230</v>
      </c>
    </row>
    <row r="8901" spans="1:20" x14ac:dyDescent="0.25">
      <c r="A8901" s="22" t="s">
        <v>7957</v>
      </c>
      <c r="B8901" s="22" t="s">
        <v>7958</v>
      </c>
      <c r="C8901" s="22" t="s">
        <v>8943</v>
      </c>
      <c r="D8901" s="22">
        <v>1</v>
      </c>
      <c r="E8901" s="22">
        <v>1</v>
      </c>
      <c r="F8901" s="22">
        <v>1</v>
      </c>
      <c r="G8901" s="22">
        <v>2</v>
      </c>
      <c r="H8901" s="22">
        <v>1</v>
      </c>
      <c r="I8901" s="22">
        <v>0</v>
      </c>
      <c r="J8901" s="22">
        <v>1</v>
      </c>
      <c r="K8901" s="22">
        <v>1</v>
      </c>
      <c r="L8901" s="22">
        <v>1</v>
      </c>
      <c r="M8901" s="22">
        <v>1</v>
      </c>
      <c r="N8901" s="22">
        <v>10.5</v>
      </c>
      <c r="O8901" s="22">
        <v>100</v>
      </c>
      <c r="P8901" s="22">
        <v>100</v>
      </c>
      <c r="Q8901" s="22">
        <v>0</v>
      </c>
      <c r="R8901" s="22"/>
      <c r="S8901" s="22">
        <v>100</v>
      </c>
      <c r="T8901" s="39">
        <f t="shared" si="139"/>
        <v>46230</v>
      </c>
    </row>
    <row r="8902" spans="1:20" x14ac:dyDescent="0.25">
      <c r="A8902" s="22" t="s">
        <v>7957</v>
      </c>
      <c r="B8902" s="22" t="s">
        <v>7958</v>
      </c>
      <c r="C8902" s="22" t="s">
        <v>8944</v>
      </c>
      <c r="D8902" s="22">
        <v>1</v>
      </c>
      <c r="E8902" s="22">
        <v>1</v>
      </c>
      <c r="F8902" s="22">
        <v>0</v>
      </c>
      <c r="G8902" s="22">
        <v>2</v>
      </c>
      <c r="H8902" s="22">
        <v>0</v>
      </c>
      <c r="I8902" s="22">
        <v>0</v>
      </c>
      <c r="J8902" s="22">
        <v>0</v>
      </c>
      <c r="K8902" s="22">
        <v>0</v>
      </c>
      <c r="L8902" s="22">
        <v>0</v>
      </c>
      <c r="M8902" s="22">
        <v>0</v>
      </c>
      <c r="N8902" s="22">
        <v>11</v>
      </c>
      <c r="O8902" s="22">
        <v>100</v>
      </c>
      <c r="P8902" s="22">
        <v>0</v>
      </c>
      <c r="Q8902" s="22"/>
      <c r="R8902" s="22"/>
      <c r="S8902" s="22">
        <v>0</v>
      </c>
      <c r="T8902" s="39">
        <f t="shared" si="139"/>
        <v>46230</v>
      </c>
    </row>
    <row r="8903" spans="1:20" x14ac:dyDescent="0.25">
      <c r="A8903" s="22" t="s">
        <v>7957</v>
      </c>
      <c r="B8903" s="22" t="s">
        <v>7958</v>
      </c>
      <c r="C8903" s="22" t="s">
        <v>8945</v>
      </c>
      <c r="D8903" s="22">
        <v>1</v>
      </c>
      <c r="E8903" s="22">
        <v>1</v>
      </c>
      <c r="F8903" s="22">
        <v>1</v>
      </c>
      <c r="G8903" s="22">
        <v>1</v>
      </c>
      <c r="H8903" s="22">
        <v>1</v>
      </c>
      <c r="I8903" s="22">
        <v>0</v>
      </c>
      <c r="J8903" s="22">
        <v>0</v>
      </c>
      <c r="K8903" s="22">
        <v>0</v>
      </c>
      <c r="L8903" s="22">
        <v>0</v>
      </c>
      <c r="M8903" s="22">
        <v>0</v>
      </c>
      <c r="N8903" s="22">
        <v>11</v>
      </c>
      <c r="O8903" s="22">
        <v>100</v>
      </c>
      <c r="P8903" s="22">
        <v>100</v>
      </c>
      <c r="Q8903" s="22">
        <v>0</v>
      </c>
      <c r="R8903" s="22"/>
      <c r="S8903" s="22">
        <v>0</v>
      </c>
      <c r="T8903" s="39">
        <f t="shared" si="139"/>
        <v>46230</v>
      </c>
    </row>
    <row r="8904" spans="1:20" x14ac:dyDescent="0.25">
      <c r="A8904" s="22" t="s">
        <v>7957</v>
      </c>
      <c r="B8904" s="22" t="s">
        <v>7958</v>
      </c>
      <c r="C8904" s="22" t="s">
        <v>8946</v>
      </c>
      <c r="D8904" s="22">
        <v>1</v>
      </c>
      <c r="E8904" s="22">
        <v>1</v>
      </c>
      <c r="F8904" s="22">
        <v>1</v>
      </c>
      <c r="G8904" s="22">
        <v>1</v>
      </c>
      <c r="H8904" s="22">
        <v>1</v>
      </c>
      <c r="I8904" s="22">
        <v>0</v>
      </c>
      <c r="J8904" s="22">
        <v>0</v>
      </c>
      <c r="K8904" s="22">
        <v>0</v>
      </c>
      <c r="L8904" s="22">
        <v>0</v>
      </c>
      <c r="M8904" s="22">
        <v>0</v>
      </c>
      <c r="N8904" s="22">
        <v>14</v>
      </c>
      <c r="O8904" s="22">
        <v>100</v>
      </c>
      <c r="P8904" s="22">
        <v>100</v>
      </c>
      <c r="Q8904" s="22">
        <v>0</v>
      </c>
      <c r="R8904" s="22"/>
      <c r="S8904" s="22">
        <v>0</v>
      </c>
      <c r="T8904" s="39">
        <f t="shared" si="139"/>
        <v>46230</v>
      </c>
    </row>
    <row r="8905" spans="1:20" x14ac:dyDescent="0.25">
      <c r="A8905" s="22" t="s">
        <v>7957</v>
      </c>
      <c r="B8905" s="22" t="s">
        <v>7958</v>
      </c>
      <c r="C8905" s="22" t="s">
        <v>8947</v>
      </c>
      <c r="D8905" s="22">
        <v>1</v>
      </c>
      <c r="E8905" s="22">
        <v>1</v>
      </c>
      <c r="F8905" s="22">
        <v>1</v>
      </c>
      <c r="G8905" s="22">
        <v>1</v>
      </c>
      <c r="H8905" s="22">
        <v>1</v>
      </c>
      <c r="I8905" s="22">
        <v>0</v>
      </c>
      <c r="J8905" s="22">
        <v>0</v>
      </c>
      <c r="K8905" s="22">
        <v>0</v>
      </c>
      <c r="L8905" s="22">
        <v>0</v>
      </c>
      <c r="M8905" s="22">
        <v>0</v>
      </c>
      <c r="N8905" s="22">
        <v>18</v>
      </c>
      <c r="O8905" s="22">
        <v>100</v>
      </c>
      <c r="P8905" s="22">
        <v>100</v>
      </c>
      <c r="Q8905" s="22">
        <v>0</v>
      </c>
      <c r="R8905" s="22"/>
      <c r="S8905" s="22">
        <v>0</v>
      </c>
      <c r="T8905" s="39">
        <f t="shared" si="139"/>
        <v>46230</v>
      </c>
    </row>
    <row r="8906" spans="1:20" x14ac:dyDescent="0.25">
      <c r="A8906" s="22" t="s">
        <v>7957</v>
      </c>
      <c r="B8906" s="22" t="s">
        <v>7958</v>
      </c>
      <c r="C8906" s="22" t="s">
        <v>8948</v>
      </c>
      <c r="D8906" s="22">
        <v>1</v>
      </c>
      <c r="E8906" s="22">
        <v>1</v>
      </c>
      <c r="F8906" s="22">
        <v>0</v>
      </c>
      <c r="G8906" s="22">
        <v>1</v>
      </c>
      <c r="H8906" s="22">
        <v>0</v>
      </c>
      <c r="I8906" s="22">
        <v>0</v>
      </c>
      <c r="J8906" s="22">
        <v>0</v>
      </c>
      <c r="K8906" s="22">
        <v>0</v>
      </c>
      <c r="L8906" s="22">
        <v>0</v>
      </c>
      <c r="M8906" s="22">
        <v>0</v>
      </c>
      <c r="N8906" s="22">
        <v>17</v>
      </c>
      <c r="O8906" s="22">
        <v>100</v>
      </c>
      <c r="P8906" s="22">
        <v>0</v>
      </c>
      <c r="Q8906" s="22"/>
      <c r="R8906" s="22"/>
      <c r="S8906" s="22">
        <v>0</v>
      </c>
      <c r="T8906" s="39">
        <f t="shared" si="139"/>
        <v>46230</v>
      </c>
    </row>
    <row r="8907" spans="1:20" x14ac:dyDescent="0.25">
      <c r="A8907" s="22" t="s">
        <v>7957</v>
      </c>
      <c r="B8907" s="22" t="s">
        <v>7958</v>
      </c>
      <c r="C8907" s="22" t="s">
        <v>8949</v>
      </c>
      <c r="D8907" s="22">
        <v>1</v>
      </c>
      <c r="E8907" s="22">
        <v>1</v>
      </c>
      <c r="F8907" s="22">
        <v>0</v>
      </c>
      <c r="G8907" s="22">
        <v>1</v>
      </c>
      <c r="H8907" s="22">
        <v>0</v>
      </c>
      <c r="I8907" s="22">
        <v>0</v>
      </c>
      <c r="J8907" s="22">
        <v>0</v>
      </c>
      <c r="K8907" s="22">
        <v>0</v>
      </c>
      <c r="L8907" s="22">
        <v>0</v>
      </c>
      <c r="M8907" s="22">
        <v>0</v>
      </c>
      <c r="N8907" s="22">
        <v>14</v>
      </c>
      <c r="O8907" s="22">
        <v>100</v>
      </c>
      <c r="P8907" s="22">
        <v>0</v>
      </c>
      <c r="Q8907" s="22"/>
      <c r="R8907" s="22"/>
      <c r="S8907" s="22">
        <v>0</v>
      </c>
      <c r="T8907" s="39">
        <f t="shared" si="139"/>
        <v>46230</v>
      </c>
    </row>
    <row r="8908" spans="1:20" x14ac:dyDescent="0.25">
      <c r="A8908" s="22" t="s">
        <v>7957</v>
      </c>
      <c r="B8908" s="22" t="s">
        <v>7958</v>
      </c>
      <c r="C8908" s="22" t="s">
        <v>8950</v>
      </c>
      <c r="D8908" s="22">
        <v>1</v>
      </c>
      <c r="E8908" s="22">
        <v>0</v>
      </c>
      <c r="F8908" s="22">
        <v>0</v>
      </c>
      <c r="G8908" s="22"/>
      <c r="H8908" s="22">
        <v>0</v>
      </c>
      <c r="I8908" s="22">
        <v>0</v>
      </c>
      <c r="J8908" s="22">
        <v>0</v>
      </c>
      <c r="K8908" s="22">
        <v>0</v>
      </c>
      <c r="L8908" s="22">
        <v>0</v>
      </c>
      <c r="M8908" s="22">
        <v>0</v>
      </c>
      <c r="N8908" s="22"/>
      <c r="O8908" s="22">
        <v>0</v>
      </c>
      <c r="P8908" s="22"/>
      <c r="Q8908" s="22"/>
      <c r="R8908" s="22"/>
      <c r="S8908" s="22"/>
      <c r="T8908" s="39">
        <f t="shared" si="139"/>
        <v>46230</v>
      </c>
    </row>
    <row r="8909" spans="1:20" x14ac:dyDescent="0.25">
      <c r="A8909" s="22" t="s">
        <v>7957</v>
      </c>
      <c r="B8909" s="22" t="s">
        <v>7958</v>
      </c>
      <c r="C8909" s="22" t="s">
        <v>8951</v>
      </c>
      <c r="D8909" s="22">
        <v>1</v>
      </c>
      <c r="E8909" s="22">
        <v>1</v>
      </c>
      <c r="F8909" s="22">
        <v>1</v>
      </c>
      <c r="G8909" s="22">
        <v>1</v>
      </c>
      <c r="H8909" s="22">
        <v>1</v>
      </c>
      <c r="I8909" s="22">
        <v>0</v>
      </c>
      <c r="J8909" s="22">
        <v>0</v>
      </c>
      <c r="K8909" s="22">
        <v>0</v>
      </c>
      <c r="L8909" s="22">
        <v>0</v>
      </c>
      <c r="M8909" s="22">
        <v>0</v>
      </c>
      <c r="N8909" s="22">
        <v>17</v>
      </c>
      <c r="O8909" s="22">
        <v>100</v>
      </c>
      <c r="P8909" s="22">
        <v>100</v>
      </c>
      <c r="Q8909" s="22">
        <v>0</v>
      </c>
      <c r="R8909" s="22"/>
      <c r="S8909" s="22">
        <v>0</v>
      </c>
      <c r="T8909" s="39">
        <f t="shared" si="139"/>
        <v>46230</v>
      </c>
    </row>
    <row r="8910" spans="1:20" x14ac:dyDescent="0.25">
      <c r="A8910" s="22" t="s">
        <v>7957</v>
      </c>
      <c r="B8910" s="22" t="s">
        <v>7958</v>
      </c>
      <c r="C8910" s="22" t="s">
        <v>8952</v>
      </c>
      <c r="D8910" s="22">
        <v>1</v>
      </c>
      <c r="E8910" s="22">
        <v>0</v>
      </c>
      <c r="F8910" s="22">
        <v>0</v>
      </c>
      <c r="G8910" s="22"/>
      <c r="H8910" s="22">
        <v>0</v>
      </c>
      <c r="I8910" s="22">
        <v>0</v>
      </c>
      <c r="J8910" s="22">
        <v>0</v>
      </c>
      <c r="K8910" s="22">
        <v>0</v>
      </c>
      <c r="L8910" s="22">
        <v>0</v>
      </c>
      <c r="M8910" s="22">
        <v>0</v>
      </c>
      <c r="N8910" s="22"/>
      <c r="O8910" s="22">
        <v>0</v>
      </c>
      <c r="P8910" s="22"/>
      <c r="Q8910" s="22"/>
      <c r="R8910" s="22"/>
      <c r="S8910" s="22"/>
      <c r="T8910" s="39">
        <f t="shared" si="139"/>
        <v>46230</v>
      </c>
    </row>
    <row r="8911" spans="1:20" x14ac:dyDescent="0.25">
      <c r="A8911" s="22" t="s">
        <v>7957</v>
      </c>
      <c r="B8911" s="22" t="s">
        <v>7958</v>
      </c>
      <c r="C8911" s="22" t="s">
        <v>8953</v>
      </c>
      <c r="D8911" s="22">
        <v>1</v>
      </c>
      <c r="E8911" s="22">
        <v>1</v>
      </c>
      <c r="F8911" s="22">
        <v>0</v>
      </c>
      <c r="G8911" s="22">
        <v>1</v>
      </c>
      <c r="H8911" s="22">
        <v>0</v>
      </c>
      <c r="I8911" s="22">
        <v>0</v>
      </c>
      <c r="J8911" s="22">
        <v>0</v>
      </c>
      <c r="K8911" s="22">
        <v>0</v>
      </c>
      <c r="L8911" s="22">
        <v>0</v>
      </c>
      <c r="M8911" s="22">
        <v>0</v>
      </c>
      <c r="N8911" s="22">
        <v>14</v>
      </c>
      <c r="O8911" s="22">
        <v>100</v>
      </c>
      <c r="P8911" s="22">
        <v>0</v>
      </c>
      <c r="Q8911" s="22"/>
      <c r="R8911" s="22"/>
      <c r="S8911" s="22">
        <v>0</v>
      </c>
      <c r="T8911" s="39">
        <f t="shared" si="139"/>
        <v>46230</v>
      </c>
    </row>
    <row r="8912" spans="1:20" x14ac:dyDescent="0.25">
      <c r="A8912" s="22" t="s">
        <v>7957</v>
      </c>
      <c r="B8912" s="22" t="s">
        <v>7958</v>
      </c>
      <c r="C8912" s="22" t="s">
        <v>8954</v>
      </c>
      <c r="D8912" s="22">
        <v>1</v>
      </c>
      <c r="E8912" s="22">
        <v>1</v>
      </c>
      <c r="F8912" s="22">
        <v>1</v>
      </c>
      <c r="G8912" s="22">
        <v>1</v>
      </c>
      <c r="H8912" s="22">
        <v>1</v>
      </c>
      <c r="I8912" s="22">
        <v>0</v>
      </c>
      <c r="J8912" s="22">
        <v>1</v>
      </c>
      <c r="K8912" s="22">
        <v>0</v>
      </c>
      <c r="L8912" s="22">
        <v>1</v>
      </c>
      <c r="M8912" s="22">
        <v>0</v>
      </c>
      <c r="N8912" s="22">
        <v>15</v>
      </c>
      <c r="O8912" s="22">
        <v>100</v>
      </c>
      <c r="P8912" s="22">
        <v>100</v>
      </c>
      <c r="Q8912" s="22">
        <v>0</v>
      </c>
      <c r="R8912" s="22"/>
      <c r="S8912" s="22">
        <v>100</v>
      </c>
      <c r="T8912" s="39">
        <f t="shared" si="139"/>
        <v>46230</v>
      </c>
    </row>
    <row r="8913" spans="1:20" x14ac:dyDescent="0.25">
      <c r="A8913" s="22" t="s">
        <v>7957</v>
      </c>
      <c r="B8913" s="22" t="s">
        <v>7958</v>
      </c>
      <c r="C8913" s="22" t="s">
        <v>8955</v>
      </c>
      <c r="D8913" s="22">
        <v>1</v>
      </c>
      <c r="E8913" s="22">
        <v>1</v>
      </c>
      <c r="F8913" s="22">
        <v>1</v>
      </c>
      <c r="G8913" s="22">
        <v>1</v>
      </c>
      <c r="H8913" s="22">
        <v>1</v>
      </c>
      <c r="I8913" s="22">
        <v>0</v>
      </c>
      <c r="J8913" s="22">
        <v>0</v>
      </c>
      <c r="K8913" s="22">
        <v>0</v>
      </c>
      <c r="L8913" s="22">
        <v>0</v>
      </c>
      <c r="M8913" s="22">
        <v>0</v>
      </c>
      <c r="N8913" s="22">
        <v>15</v>
      </c>
      <c r="O8913" s="22">
        <v>100</v>
      </c>
      <c r="P8913" s="22">
        <v>100</v>
      </c>
      <c r="Q8913" s="22">
        <v>0</v>
      </c>
      <c r="R8913" s="22"/>
      <c r="S8913" s="22">
        <v>0</v>
      </c>
      <c r="T8913" s="39">
        <f t="shared" si="139"/>
        <v>46230</v>
      </c>
    </row>
    <row r="8914" spans="1:20" x14ac:dyDescent="0.25">
      <c r="A8914" s="22" t="s">
        <v>7957</v>
      </c>
      <c r="B8914" s="22" t="s">
        <v>7958</v>
      </c>
      <c r="C8914" s="22" t="s">
        <v>8956</v>
      </c>
      <c r="D8914" s="22">
        <v>1</v>
      </c>
      <c r="E8914" s="22">
        <v>1</v>
      </c>
      <c r="F8914" s="22">
        <v>0</v>
      </c>
      <c r="G8914" s="22">
        <v>2</v>
      </c>
      <c r="H8914" s="22">
        <v>0</v>
      </c>
      <c r="I8914" s="22">
        <v>0</v>
      </c>
      <c r="J8914" s="22">
        <v>0</v>
      </c>
      <c r="K8914" s="22">
        <v>0</v>
      </c>
      <c r="L8914" s="22">
        <v>0</v>
      </c>
      <c r="M8914" s="22">
        <v>0</v>
      </c>
      <c r="N8914" s="22">
        <v>17</v>
      </c>
      <c r="O8914" s="22">
        <v>100</v>
      </c>
      <c r="P8914" s="22">
        <v>0</v>
      </c>
      <c r="Q8914" s="22"/>
      <c r="R8914" s="22"/>
      <c r="S8914" s="22">
        <v>0</v>
      </c>
      <c r="T8914" s="39">
        <f t="shared" si="139"/>
        <v>46230</v>
      </c>
    </row>
    <row r="8915" spans="1:20" x14ac:dyDescent="0.25">
      <c r="A8915" s="22" t="s">
        <v>7957</v>
      </c>
      <c r="B8915" s="22" t="s">
        <v>7958</v>
      </c>
      <c r="C8915" s="22" t="s">
        <v>8957</v>
      </c>
      <c r="D8915" s="22">
        <v>1</v>
      </c>
      <c r="E8915" s="22">
        <v>1</v>
      </c>
      <c r="F8915" s="22">
        <v>1</v>
      </c>
      <c r="G8915" s="22">
        <v>3</v>
      </c>
      <c r="H8915" s="22">
        <v>1</v>
      </c>
      <c r="I8915" s="22">
        <v>1</v>
      </c>
      <c r="J8915" s="22">
        <v>0</v>
      </c>
      <c r="K8915" s="22">
        <v>0</v>
      </c>
      <c r="L8915" s="22">
        <v>0</v>
      </c>
      <c r="M8915" s="22">
        <v>0</v>
      </c>
      <c r="N8915" s="22">
        <v>233</v>
      </c>
      <c r="O8915" s="22">
        <v>100</v>
      </c>
      <c r="P8915" s="22">
        <v>100</v>
      </c>
      <c r="Q8915" s="22">
        <v>100</v>
      </c>
      <c r="R8915" s="22">
        <v>0</v>
      </c>
      <c r="S8915" s="22">
        <v>0</v>
      </c>
      <c r="T8915" s="39">
        <f t="shared" si="139"/>
        <v>46230</v>
      </c>
    </row>
    <row r="8916" spans="1:20" x14ac:dyDescent="0.25">
      <c r="A8916" s="22" t="s">
        <v>7957</v>
      </c>
      <c r="B8916" s="22" t="s">
        <v>7958</v>
      </c>
      <c r="C8916" s="22" t="s">
        <v>8958</v>
      </c>
      <c r="D8916" s="22">
        <v>1</v>
      </c>
      <c r="E8916" s="22">
        <v>1</v>
      </c>
      <c r="F8916" s="22">
        <v>0</v>
      </c>
      <c r="G8916" s="22">
        <v>1</v>
      </c>
      <c r="H8916" s="22">
        <v>0</v>
      </c>
      <c r="I8916" s="22">
        <v>0</v>
      </c>
      <c r="J8916" s="22">
        <v>0</v>
      </c>
      <c r="K8916" s="22">
        <v>0</v>
      </c>
      <c r="L8916" s="22">
        <v>0</v>
      </c>
      <c r="M8916" s="22">
        <v>0</v>
      </c>
      <c r="N8916" s="22">
        <v>12</v>
      </c>
      <c r="O8916" s="22">
        <v>100</v>
      </c>
      <c r="P8916" s="22">
        <v>0</v>
      </c>
      <c r="Q8916" s="22"/>
      <c r="R8916" s="22"/>
      <c r="S8916" s="22">
        <v>0</v>
      </c>
      <c r="T8916" s="39">
        <f t="shared" si="139"/>
        <v>46230</v>
      </c>
    </row>
    <row r="8917" spans="1:20" x14ac:dyDescent="0.25">
      <c r="A8917" s="22" t="s">
        <v>7957</v>
      </c>
      <c r="B8917" s="22" t="s">
        <v>7958</v>
      </c>
      <c r="C8917" s="22" t="s">
        <v>8959</v>
      </c>
      <c r="D8917" s="22">
        <v>1</v>
      </c>
      <c r="E8917" s="22">
        <v>1</v>
      </c>
      <c r="F8917" s="22">
        <v>1</v>
      </c>
      <c r="G8917" s="22">
        <v>1</v>
      </c>
      <c r="H8917" s="22">
        <v>1</v>
      </c>
      <c r="I8917" s="22">
        <v>0</v>
      </c>
      <c r="J8917" s="22">
        <v>0</v>
      </c>
      <c r="K8917" s="22">
        <v>0</v>
      </c>
      <c r="L8917" s="22">
        <v>0</v>
      </c>
      <c r="M8917" s="22">
        <v>0</v>
      </c>
      <c r="N8917" s="22">
        <v>14</v>
      </c>
      <c r="O8917" s="22">
        <v>100</v>
      </c>
      <c r="P8917" s="22">
        <v>100</v>
      </c>
      <c r="Q8917" s="22">
        <v>0</v>
      </c>
      <c r="R8917" s="22"/>
      <c r="S8917" s="22">
        <v>0</v>
      </c>
      <c r="T8917" s="39">
        <f t="shared" si="139"/>
        <v>46230</v>
      </c>
    </row>
    <row r="8918" spans="1:20" x14ac:dyDescent="0.25">
      <c r="A8918" s="22" t="s">
        <v>7957</v>
      </c>
      <c r="B8918" s="22" t="s">
        <v>7958</v>
      </c>
      <c r="C8918" s="22" t="s">
        <v>8960</v>
      </c>
      <c r="D8918" s="22">
        <v>1</v>
      </c>
      <c r="E8918" s="22">
        <v>1</v>
      </c>
      <c r="F8918" s="22">
        <v>0</v>
      </c>
      <c r="G8918" s="22">
        <v>1</v>
      </c>
      <c r="H8918" s="22">
        <v>0</v>
      </c>
      <c r="I8918" s="22">
        <v>0</v>
      </c>
      <c r="J8918" s="22">
        <v>0</v>
      </c>
      <c r="K8918" s="22">
        <v>0</v>
      </c>
      <c r="L8918" s="22">
        <v>0</v>
      </c>
      <c r="M8918" s="22">
        <v>0</v>
      </c>
      <c r="N8918" s="22">
        <v>15</v>
      </c>
      <c r="O8918" s="22">
        <v>100</v>
      </c>
      <c r="P8918" s="22">
        <v>0</v>
      </c>
      <c r="Q8918" s="22"/>
      <c r="R8918" s="22"/>
      <c r="S8918" s="22">
        <v>0</v>
      </c>
      <c r="T8918" s="39">
        <f t="shared" si="139"/>
        <v>46230</v>
      </c>
    </row>
    <row r="8919" spans="1:20" x14ac:dyDescent="0.25">
      <c r="A8919" s="22" t="s">
        <v>7957</v>
      </c>
      <c r="B8919" s="22" t="s">
        <v>7958</v>
      </c>
      <c r="C8919" s="22" t="s">
        <v>8961</v>
      </c>
      <c r="D8919" s="22">
        <v>1</v>
      </c>
      <c r="E8919" s="22">
        <v>1</v>
      </c>
      <c r="F8919" s="22">
        <v>0</v>
      </c>
      <c r="G8919" s="22">
        <v>1</v>
      </c>
      <c r="H8919" s="22">
        <v>0</v>
      </c>
      <c r="I8919" s="22">
        <v>0</v>
      </c>
      <c r="J8919" s="22">
        <v>0</v>
      </c>
      <c r="K8919" s="22">
        <v>0</v>
      </c>
      <c r="L8919" s="22">
        <v>0</v>
      </c>
      <c r="M8919" s="22">
        <v>0</v>
      </c>
      <c r="N8919" s="22">
        <v>252</v>
      </c>
      <c r="O8919" s="22">
        <v>100</v>
      </c>
      <c r="P8919" s="22">
        <v>0</v>
      </c>
      <c r="Q8919" s="22"/>
      <c r="R8919" s="22"/>
      <c r="S8919" s="22">
        <v>0</v>
      </c>
      <c r="T8919" s="39">
        <f t="shared" si="139"/>
        <v>46230</v>
      </c>
    </row>
    <row r="8920" spans="1:20" x14ac:dyDescent="0.25">
      <c r="A8920" s="22" t="s">
        <v>7957</v>
      </c>
      <c r="B8920" s="22" t="s">
        <v>7958</v>
      </c>
      <c r="C8920" s="22" t="s">
        <v>8962</v>
      </c>
      <c r="D8920" s="22">
        <v>1</v>
      </c>
      <c r="E8920" s="22">
        <v>1</v>
      </c>
      <c r="F8920" s="22">
        <v>0</v>
      </c>
      <c r="G8920" s="22">
        <v>1</v>
      </c>
      <c r="H8920" s="22">
        <v>0</v>
      </c>
      <c r="I8920" s="22">
        <v>0</v>
      </c>
      <c r="J8920" s="22">
        <v>0</v>
      </c>
      <c r="K8920" s="22">
        <v>0</v>
      </c>
      <c r="L8920" s="22">
        <v>0</v>
      </c>
      <c r="M8920" s="22">
        <v>0</v>
      </c>
      <c r="N8920" s="22">
        <v>15</v>
      </c>
      <c r="O8920" s="22">
        <v>100</v>
      </c>
      <c r="P8920" s="22">
        <v>0</v>
      </c>
      <c r="Q8920" s="22"/>
      <c r="R8920" s="22"/>
      <c r="S8920" s="22">
        <v>0</v>
      </c>
      <c r="T8920" s="39">
        <f t="shared" si="139"/>
        <v>46230</v>
      </c>
    </row>
    <row r="8921" spans="1:20" x14ac:dyDescent="0.25">
      <c r="A8921" s="22" t="s">
        <v>7957</v>
      </c>
      <c r="B8921" s="22" t="s">
        <v>7958</v>
      </c>
      <c r="C8921" s="22" t="s">
        <v>8963</v>
      </c>
      <c r="D8921" s="22">
        <v>1</v>
      </c>
      <c r="E8921" s="22">
        <v>1</v>
      </c>
      <c r="F8921" s="22">
        <v>0</v>
      </c>
      <c r="G8921" s="22">
        <v>1</v>
      </c>
      <c r="H8921" s="22">
        <v>0</v>
      </c>
      <c r="I8921" s="22">
        <v>0</v>
      </c>
      <c r="J8921" s="22">
        <v>0</v>
      </c>
      <c r="K8921" s="22">
        <v>0</v>
      </c>
      <c r="L8921" s="22">
        <v>0</v>
      </c>
      <c r="M8921" s="22">
        <v>0</v>
      </c>
      <c r="N8921" s="22">
        <v>13</v>
      </c>
      <c r="O8921" s="22">
        <v>100</v>
      </c>
      <c r="P8921" s="22">
        <v>0</v>
      </c>
      <c r="Q8921" s="22"/>
      <c r="R8921" s="22"/>
      <c r="S8921" s="22">
        <v>0</v>
      </c>
      <c r="T8921" s="39">
        <f t="shared" si="139"/>
        <v>46230</v>
      </c>
    </row>
    <row r="8922" spans="1:20" x14ac:dyDescent="0.25">
      <c r="A8922" s="22" t="s">
        <v>7957</v>
      </c>
      <c r="B8922" s="22" t="s">
        <v>7958</v>
      </c>
      <c r="C8922" s="22" t="s">
        <v>8964</v>
      </c>
      <c r="D8922" s="22">
        <v>1</v>
      </c>
      <c r="E8922" s="22">
        <v>0</v>
      </c>
      <c r="F8922" s="22">
        <v>0</v>
      </c>
      <c r="G8922" s="22"/>
      <c r="H8922" s="22">
        <v>0</v>
      </c>
      <c r="I8922" s="22">
        <v>0</v>
      </c>
      <c r="J8922" s="22">
        <v>0</v>
      </c>
      <c r="K8922" s="22">
        <v>0</v>
      </c>
      <c r="L8922" s="22">
        <v>0</v>
      </c>
      <c r="M8922" s="22">
        <v>0</v>
      </c>
      <c r="N8922" s="22"/>
      <c r="O8922" s="22">
        <v>0</v>
      </c>
      <c r="P8922" s="22"/>
      <c r="Q8922" s="22"/>
      <c r="R8922" s="22"/>
      <c r="S8922" s="22"/>
      <c r="T8922" s="39">
        <f t="shared" si="139"/>
        <v>46230</v>
      </c>
    </row>
    <row r="8923" spans="1:20" x14ac:dyDescent="0.25">
      <c r="A8923" s="22" t="s">
        <v>7957</v>
      </c>
      <c r="B8923" s="22" t="s">
        <v>7958</v>
      </c>
      <c r="C8923" s="22" t="s">
        <v>8965</v>
      </c>
      <c r="D8923" s="22">
        <v>1</v>
      </c>
      <c r="E8923" s="22">
        <v>1</v>
      </c>
      <c r="F8923" s="22">
        <v>0</v>
      </c>
      <c r="G8923" s="22">
        <v>1</v>
      </c>
      <c r="H8923" s="22">
        <v>0</v>
      </c>
      <c r="I8923" s="22">
        <v>0</v>
      </c>
      <c r="J8923" s="22">
        <v>0</v>
      </c>
      <c r="K8923" s="22">
        <v>0</v>
      </c>
      <c r="L8923" s="22">
        <v>0</v>
      </c>
      <c r="M8923" s="22">
        <v>0</v>
      </c>
      <c r="N8923" s="22">
        <v>14</v>
      </c>
      <c r="O8923" s="22">
        <v>100</v>
      </c>
      <c r="P8923" s="22">
        <v>0</v>
      </c>
      <c r="Q8923" s="22"/>
      <c r="R8923" s="22"/>
      <c r="S8923" s="22">
        <v>0</v>
      </c>
      <c r="T8923" s="39">
        <f t="shared" si="139"/>
        <v>46230</v>
      </c>
    </row>
    <row r="8924" spans="1:20" x14ac:dyDescent="0.25">
      <c r="A8924" s="22" t="s">
        <v>7957</v>
      </c>
      <c r="B8924" s="22" t="s">
        <v>7958</v>
      </c>
      <c r="C8924" s="22" t="s">
        <v>8966</v>
      </c>
      <c r="D8924" s="22">
        <v>1</v>
      </c>
      <c r="E8924" s="22">
        <v>1</v>
      </c>
      <c r="F8924" s="22">
        <v>1</v>
      </c>
      <c r="G8924" s="22">
        <v>2</v>
      </c>
      <c r="H8924" s="22">
        <v>1</v>
      </c>
      <c r="I8924" s="22">
        <v>0</v>
      </c>
      <c r="J8924" s="22">
        <v>0</v>
      </c>
      <c r="K8924" s="22">
        <v>0</v>
      </c>
      <c r="L8924" s="22">
        <v>0</v>
      </c>
      <c r="M8924" s="22">
        <v>0</v>
      </c>
      <c r="N8924" s="22">
        <v>15</v>
      </c>
      <c r="O8924" s="22">
        <v>100</v>
      </c>
      <c r="P8924" s="22">
        <v>100</v>
      </c>
      <c r="Q8924" s="22">
        <v>0</v>
      </c>
      <c r="R8924" s="22"/>
      <c r="S8924" s="22">
        <v>0</v>
      </c>
      <c r="T8924" s="39">
        <f t="shared" si="139"/>
        <v>46230</v>
      </c>
    </row>
    <row r="8925" spans="1:20" x14ac:dyDescent="0.25">
      <c r="A8925" s="22" t="s">
        <v>7957</v>
      </c>
      <c r="B8925" s="22" t="s">
        <v>7958</v>
      </c>
      <c r="C8925" s="22" t="s">
        <v>8967</v>
      </c>
      <c r="D8925" s="22">
        <v>1</v>
      </c>
      <c r="E8925" s="22">
        <v>1</v>
      </c>
      <c r="F8925" s="22">
        <v>0</v>
      </c>
      <c r="G8925" s="22">
        <v>1</v>
      </c>
      <c r="H8925" s="22">
        <v>0</v>
      </c>
      <c r="I8925" s="22">
        <v>0</v>
      </c>
      <c r="J8925" s="22">
        <v>0</v>
      </c>
      <c r="K8925" s="22">
        <v>0</v>
      </c>
      <c r="L8925" s="22">
        <v>0</v>
      </c>
      <c r="M8925" s="22">
        <v>0</v>
      </c>
      <c r="N8925" s="22">
        <v>16</v>
      </c>
      <c r="O8925" s="22">
        <v>100</v>
      </c>
      <c r="P8925" s="22">
        <v>0</v>
      </c>
      <c r="Q8925" s="22"/>
      <c r="R8925" s="22"/>
      <c r="S8925" s="22">
        <v>0</v>
      </c>
      <c r="T8925" s="39">
        <f t="shared" si="139"/>
        <v>46230</v>
      </c>
    </row>
    <row r="8926" spans="1:20" x14ac:dyDescent="0.25">
      <c r="A8926" s="22" t="s">
        <v>7957</v>
      </c>
      <c r="B8926" s="22" t="s">
        <v>7958</v>
      </c>
      <c r="C8926" s="22" t="s">
        <v>8968</v>
      </c>
      <c r="D8926" s="22">
        <v>1</v>
      </c>
      <c r="E8926" s="22">
        <v>1</v>
      </c>
      <c r="F8926" s="22">
        <v>0</v>
      </c>
      <c r="G8926" s="22">
        <v>1</v>
      </c>
      <c r="H8926" s="22">
        <v>0</v>
      </c>
      <c r="I8926" s="22">
        <v>0</v>
      </c>
      <c r="J8926" s="22">
        <v>0</v>
      </c>
      <c r="K8926" s="22">
        <v>0</v>
      </c>
      <c r="L8926" s="22">
        <v>0</v>
      </c>
      <c r="M8926" s="22">
        <v>0</v>
      </c>
      <c r="N8926" s="22">
        <v>11</v>
      </c>
      <c r="O8926" s="22">
        <v>100</v>
      </c>
      <c r="P8926" s="22">
        <v>0</v>
      </c>
      <c r="Q8926" s="22"/>
      <c r="R8926" s="22"/>
      <c r="S8926" s="22">
        <v>0</v>
      </c>
      <c r="T8926" s="39">
        <f t="shared" si="139"/>
        <v>46230</v>
      </c>
    </row>
    <row r="8927" spans="1:20" x14ac:dyDescent="0.25">
      <c r="A8927" s="22" t="s">
        <v>7957</v>
      </c>
      <c r="B8927" s="22" t="s">
        <v>7958</v>
      </c>
      <c r="C8927" s="22" t="s">
        <v>8969</v>
      </c>
      <c r="D8927" s="22">
        <v>1</v>
      </c>
      <c r="E8927" s="22">
        <v>1</v>
      </c>
      <c r="F8927" s="22">
        <v>1</v>
      </c>
      <c r="G8927" s="22">
        <v>1</v>
      </c>
      <c r="H8927" s="22">
        <v>1</v>
      </c>
      <c r="I8927" s="22">
        <v>0</v>
      </c>
      <c r="J8927" s="22">
        <v>0</v>
      </c>
      <c r="K8927" s="22">
        <v>0</v>
      </c>
      <c r="L8927" s="22">
        <v>0</v>
      </c>
      <c r="M8927" s="22">
        <v>0</v>
      </c>
      <c r="N8927" s="22">
        <v>34</v>
      </c>
      <c r="O8927" s="22">
        <v>100</v>
      </c>
      <c r="P8927" s="22">
        <v>100</v>
      </c>
      <c r="Q8927" s="22">
        <v>0</v>
      </c>
      <c r="R8927" s="22"/>
      <c r="S8927" s="22">
        <v>0</v>
      </c>
      <c r="T8927" s="39">
        <f t="shared" si="139"/>
        <v>46230</v>
      </c>
    </row>
    <row r="8928" spans="1:20" x14ac:dyDescent="0.25">
      <c r="A8928" s="22" t="s">
        <v>7957</v>
      </c>
      <c r="B8928" s="22" t="s">
        <v>7958</v>
      </c>
      <c r="C8928" s="22" t="s">
        <v>8970</v>
      </c>
      <c r="D8928" s="22">
        <v>1</v>
      </c>
      <c r="E8928" s="22">
        <v>1</v>
      </c>
      <c r="F8928" s="22">
        <v>0</v>
      </c>
      <c r="G8928" s="22">
        <v>1</v>
      </c>
      <c r="H8928" s="22">
        <v>0</v>
      </c>
      <c r="I8928" s="22">
        <v>0</v>
      </c>
      <c r="J8928" s="22">
        <v>0</v>
      </c>
      <c r="K8928" s="22">
        <v>0</v>
      </c>
      <c r="L8928" s="22">
        <v>0</v>
      </c>
      <c r="M8928" s="22">
        <v>0</v>
      </c>
      <c r="N8928" s="22">
        <v>14</v>
      </c>
      <c r="O8928" s="22">
        <v>100</v>
      </c>
      <c r="P8928" s="22">
        <v>0</v>
      </c>
      <c r="Q8928" s="22"/>
      <c r="R8928" s="22"/>
      <c r="S8928" s="22">
        <v>0</v>
      </c>
      <c r="T8928" s="39">
        <f t="shared" si="139"/>
        <v>46230</v>
      </c>
    </row>
    <row r="8929" spans="1:20" x14ac:dyDescent="0.25">
      <c r="A8929" s="22" t="s">
        <v>7957</v>
      </c>
      <c r="B8929" s="22" t="s">
        <v>7958</v>
      </c>
      <c r="C8929" s="22" t="s">
        <v>8971</v>
      </c>
      <c r="D8929" s="22">
        <v>1</v>
      </c>
      <c r="E8929" s="22">
        <v>0</v>
      </c>
      <c r="F8929" s="22">
        <v>0</v>
      </c>
      <c r="G8929" s="22"/>
      <c r="H8929" s="22">
        <v>0</v>
      </c>
      <c r="I8929" s="22">
        <v>0</v>
      </c>
      <c r="J8929" s="22">
        <v>0</v>
      </c>
      <c r="K8929" s="22">
        <v>0</v>
      </c>
      <c r="L8929" s="22">
        <v>0</v>
      </c>
      <c r="M8929" s="22">
        <v>0</v>
      </c>
      <c r="N8929" s="22"/>
      <c r="O8929" s="22">
        <v>0</v>
      </c>
      <c r="P8929" s="22"/>
      <c r="Q8929" s="22"/>
      <c r="R8929" s="22"/>
      <c r="S8929" s="22"/>
      <c r="T8929" s="39">
        <f t="shared" si="139"/>
        <v>46230</v>
      </c>
    </row>
    <row r="8930" spans="1:20" x14ac:dyDescent="0.25">
      <c r="A8930" s="22" t="s">
        <v>7957</v>
      </c>
      <c r="B8930" s="22" t="s">
        <v>7958</v>
      </c>
      <c r="C8930" s="22" t="s">
        <v>8972</v>
      </c>
      <c r="D8930" s="22">
        <v>1</v>
      </c>
      <c r="E8930" s="22">
        <v>1</v>
      </c>
      <c r="F8930" s="22">
        <v>1</v>
      </c>
      <c r="G8930" s="22">
        <v>1</v>
      </c>
      <c r="H8930" s="22">
        <v>1</v>
      </c>
      <c r="I8930" s="22">
        <v>0</v>
      </c>
      <c r="J8930" s="22">
        <v>0</v>
      </c>
      <c r="K8930" s="22">
        <v>0</v>
      </c>
      <c r="L8930" s="22">
        <v>0</v>
      </c>
      <c r="M8930" s="22">
        <v>0</v>
      </c>
      <c r="N8930" s="22">
        <v>12</v>
      </c>
      <c r="O8930" s="22">
        <v>100</v>
      </c>
      <c r="P8930" s="22">
        <v>100</v>
      </c>
      <c r="Q8930" s="22">
        <v>0</v>
      </c>
      <c r="R8930" s="22"/>
      <c r="S8930" s="22">
        <v>0</v>
      </c>
      <c r="T8930" s="39">
        <f t="shared" si="139"/>
        <v>46230</v>
      </c>
    </row>
    <row r="8931" spans="1:20" x14ac:dyDescent="0.25">
      <c r="A8931" s="22" t="s">
        <v>7957</v>
      </c>
      <c r="B8931" s="22" t="s">
        <v>7958</v>
      </c>
      <c r="C8931" s="22" t="s">
        <v>8973</v>
      </c>
      <c r="D8931" s="22">
        <v>1</v>
      </c>
      <c r="E8931" s="22">
        <v>1</v>
      </c>
      <c r="F8931" s="22">
        <v>1</v>
      </c>
      <c r="G8931" s="22">
        <v>1</v>
      </c>
      <c r="H8931" s="22">
        <v>1</v>
      </c>
      <c r="I8931" s="22">
        <v>0</v>
      </c>
      <c r="J8931" s="22">
        <v>0</v>
      </c>
      <c r="K8931" s="22">
        <v>0</v>
      </c>
      <c r="L8931" s="22">
        <v>0</v>
      </c>
      <c r="M8931" s="22">
        <v>0</v>
      </c>
      <c r="N8931" s="22">
        <v>16</v>
      </c>
      <c r="O8931" s="22">
        <v>100</v>
      </c>
      <c r="P8931" s="22">
        <v>100</v>
      </c>
      <c r="Q8931" s="22">
        <v>0</v>
      </c>
      <c r="R8931" s="22"/>
      <c r="S8931" s="22">
        <v>0</v>
      </c>
      <c r="T8931" s="39">
        <f t="shared" si="139"/>
        <v>46230</v>
      </c>
    </row>
    <row r="8932" spans="1:20" x14ac:dyDescent="0.25">
      <c r="A8932" s="22" t="s">
        <v>7957</v>
      </c>
      <c r="B8932" s="22" t="s">
        <v>7958</v>
      </c>
      <c r="C8932" s="22" t="s">
        <v>8974</v>
      </c>
      <c r="D8932" s="22">
        <v>1</v>
      </c>
      <c r="E8932" s="22">
        <v>1</v>
      </c>
      <c r="F8932" s="22">
        <v>1</v>
      </c>
      <c r="G8932" s="22">
        <v>1</v>
      </c>
      <c r="H8932" s="22">
        <v>1</v>
      </c>
      <c r="I8932" s="22">
        <v>0</v>
      </c>
      <c r="J8932" s="22">
        <v>0</v>
      </c>
      <c r="K8932" s="22">
        <v>0</v>
      </c>
      <c r="L8932" s="22">
        <v>0</v>
      </c>
      <c r="M8932" s="22">
        <v>0</v>
      </c>
      <c r="N8932" s="22">
        <v>14</v>
      </c>
      <c r="O8932" s="22">
        <v>100</v>
      </c>
      <c r="P8932" s="22">
        <v>100</v>
      </c>
      <c r="Q8932" s="22">
        <v>0</v>
      </c>
      <c r="R8932" s="22"/>
      <c r="S8932" s="22">
        <v>0</v>
      </c>
      <c r="T8932" s="39">
        <f t="shared" si="139"/>
        <v>46230</v>
      </c>
    </row>
    <row r="8933" spans="1:20" x14ac:dyDescent="0.25">
      <c r="A8933" s="22" t="s">
        <v>7957</v>
      </c>
      <c r="B8933" s="22" t="s">
        <v>7958</v>
      </c>
      <c r="C8933" s="22" t="s">
        <v>8975</v>
      </c>
      <c r="D8933" s="22">
        <v>1</v>
      </c>
      <c r="E8933" s="22">
        <v>1</v>
      </c>
      <c r="F8933" s="22">
        <v>0</v>
      </c>
      <c r="G8933" s="22">
        <v>1</v>
      </c>
      <c r="H8933" s="22">
        <v>0</v>
      </c>
      <c r="I8933" s="22">
        <v>0</v>
      </c>
      <c r="J8933" s="22">
        <v>0</v>
      </c>
      <c r="K8933" s="22">
        <v>0</v>
      </c>
      <c r="L8933" s="22">
        <v>0</v>
      </c>
      <c r="M8933" s="22">
        <v>0</v>
      </c>
      <c r="N8933" s="22">
        <v>14</v>
      </c>
      <c r="O8933" s="22">
        <v>100</v>
      </c>
      <c r="P8933" s="22">
        <v>0</v>
      </c>
      <c r="Q8933" s="22"/>
      <c r="R8933" s="22"/>
      <c r="S8933" s="22">
        <v>0</v>
      </c>
      <c r="T8933" s="39">
        <f t="shared" si="139"/>
        <v>46230</v>
      </c>
    </row>
    <row r="8934" spans="1:20" x14ac:dyDescent="0.25">
      <c r="A8934" s="22" t="s">
        <v>7957</v>
      </c>
      <c r="B8934" s="22" t="s">
        <v>7958</v>
      </c>
      <c r="C8934" s="22" t="s">
        <v>8976</v>
      </c>
      <c r="D8934" s="22">
        <v>1</v>
      </c>
      <c r="E8934" s="22">
        <v>1</v>
      </c>
      <c r="F8934" s="22">
        <v>1</v>
      </c>
      <c r="G8934" s="22">
        <v>1</v>
      </c>
      <c r="H8934" s="22">
        <v>1</v>
      </c>
      <c r="I8934" s="22">
        <v>0</v>
      </c>
      <c r="J8934" s="22">
        <v>0</v>
      </c>
      <c r="K8934" s="22">
        <v>0</v>
      </c>
      <c r="L8934" s="22">
        <v>0</v>
      </c>
      <c r="M8934" s="22">
        <v>0</v>
      </c>
      <c r="N8934" s="22">
        <v>17</v>
      </c>
      <c r="O8934" s="22">
        <v>100</v>
      </c>
      <c r="P8934" s="22">
        <v>100</v>
      </c>
      <c r="Q8934" s="22">
        <v>0</v>
      </c>
      <c r="R8934" s="22"/>
      <c r="S8934" s="22">
        <v>0</v>
      </c>
      <c r="T8934" s="39">
        <f t="shared" si="139"/>
        <v>46230</v>
      </c>
    </row>
    <row r="8935" spans="1:20" x14ac:dyDescent="0.25">
      <c r="A8935" s="22" t="s">
        <v>7957</v>
      </c>
      <c r="B8935" s="22" t="s">
        <v>7958</v>
      </c>
      <c r="C8935" s="22" t="s">
        <v>8977</v>
      </c>
      <c r="D8935" s="22">
        <v>1</v>
      </c>
      <c r="E8935" s="22">
        <v>1</v>
      </c>
      <c r="F8935" s="22">
        <v>0</v>
      </c>
      <c r="G8935" s="22">
        <v>1</v>
      </c>
      <c r="H8935" s="22">
        <v>0</v>
      </c>
      <c r="I8935" s="22">
        <v>0</v>
      </c>
      <c r="J8935" s="22">
        <v>0</v>
      </c>
      <c r="K8935" s="22">
        <v>0</v>
      </c>
      <c r="L8935" s="22">
        <v>0</v>
      </c>
      <c r="M8935" s="22">
        <v>0</v>
      </c>
      <c r="N8935" s="22">
        <v>17</v>
      </c>
      <c r="O8935" s="22">
        <v>100</v>
      </c>
      <c r="P8935" s="22">
        <v>0</v>
      </c>
      <c r="Q8935" s="22"/>
      <c r="R8935" s="22"/>
      <c r="S8935" s="22">
        <v>0</v>
      </c>
      <c r="T8935" s="39">
        <f t="shared" si="139"/>
        <v>46230</v>
      </c>
    </row>
    <row r="8936" spans="1:20" x14ac:dyDescent="0.25">
      <c r="A8936" s="22" t="s">
        <v>7957</v>
      </c>
      <c r="B8936" s="22" t="s">
        <v>7958</v>
      </c>
      <c r="C8936" s="22" t="s">
        <v>8978</v>
      </c>
      <c r="D8936" s="22">
        <v>1</v>
      </c>
      <c r="E8936" s="22">
        <v>1</v>
      </c>
      <c r="F8936" s="22">
        <v>0</v>
      </c>
      <c r="G8936" s="22">
        <v>1</v>
      </c>
      <c r="H8936" s="22">
        <v>0</v>
      </c>
      <c r="I8936" s="22">
        <v>0</v>
      </c>
      <c r="J8936" s="22">
        <v>0</v>
      </c>
      <c r="K8936" s="22">
        <v>0</v>
      </c>
      <c r="L8936" s="22">
        <v>0</v>
      </c>
      <c r="M8936" s="22">
        <v>0</v>
      </c>
      <c r="N8936" s="22">
        <v>15</v>
      </c>
      <c r="O8936" s="22">
        <v>100</v>
      </c>
      <c r="P8936" s="22">
        <v>0</v>
      </c>
      <c r="Q8936" s="22"/>
      <c r="R8936" s="22"/>
      <c r="S8936" s="22">
        <v>0</v>
      </c>
      <c r="T8936" s="39">
        <f t="shared" si="139"/>
        <v>46230</v>
      </c>
    </row>
    <row r="8937" spans="1:20" x14ac:dyDescent="0.25">
      <c r="A8937" s="22" t="s">
        <v>7957</v>
      </c>
      <c r="B8937" s="22" t="s">
        <v>7958</v>
      </c>
      <c r="C8937" s="22" t="s">
        <v>8979</v>
      </c>
      <c r="D8937" s="22">
        <v>1</v>
      </c>
      <c r="E8937" s="22">
        <v>1</v>
      </c>
      <c r="F8937" s="22">
        <v>1</v>
      </c>
      <c r="G8937" s="22">
        <v>1</v>
      </c>
      <c r="H8937" s="22">
        <v>1</v>
      </c>
      <c r="I8937" s="22">
        <v>0</v>
      </c>
      <c r="J8937" s="22">
        <v>0</v>
      </c>
      <c r="K8937" s="22">
        <v>0</v>
      </c>
      <c r="L8937" s="22">
        <v>0</v>
      </c>
      <c r="M8937" s="22">
        <v>0</v>
      </c>
      <c r="N8937" s="22">
        <v>16</v>
      </c>
      <c r="O8937" s="22">
        <v>100</v>
      </c>
      <c r="P8937" s="22">
        <v>100</v>
      </c>
      <c r="Q8937" s="22">
        <v>0</v>
      </c>
      <c r="R8937" s="22"/>
      <c r="S8937" s="22">
        <v>0</v>
      </c>
      <c r="T8937" s="39">
        <f t="shared" si="139"/>
        <v>46230</v>
      </c>
    </row>
    <row r="8938" spans="1:20" x14ac:dyDescent="0.25">
      <c r="A8938" s="22" t="s">
        <v>7957</v>
      </c>
      <c r="B8938" s="22" t="s">
        <v>7958</v>
      </c>
      <c r="C8938" s="22" t="s">
        <v>8980</v>
      </c>
      <c r="D8938" s="22">
        <v>1</v>
      </c>
      <c r="E8938" s="22">
        <v>1</v>
      </c>
      <c r="F8938" s="22">
        <v>1</v>
      </c>
      <c r="G8938" s="22">
        <v>1</v>
      </c>
      <c r="H8938" s="22">
        <v>1</v>
      </c>
      <c r="I8938" s="22">
        <v>0</v>
      </c>
      <c r="J8938" s="22">
        <v>0</v>
      </c>
      <c r="K8938" s="22">
        <v>0</v>
      </c>
      <c r="L8938" s="22">
        <v>0</v>
      </c>
      <c r="M8938" s="22">
        <v>0</v>
      </c>
      <c r="N8938" s="22">
        <v>16</v>
      </c>
      <c r="O8938" s="22">
        <v>100</v>
      </c>
      <c r="P8938" s="22">
        <v>100</v>
      </c>
      <c r="Q8938" s="22">
        <v>0</v>
      </c>
      <c r="R8938" s="22"/>
      <c r="S8938" s="22">
        <v>0</v>
      </c>
      <c r="T8938" s="39">
        <f t="shared" si="139"/>
        <v>46230</v>
      </c>
    </row>
    <row r="8939" spans="1:20" x14ac:dyDescent="0.25">
      <c r="A8939" s="22" t="s">
        <v>7957</v>
      </c>
      <c r="B8939" s="22" t="s">
        <v>7958</v>
      </c>
      <c r="C8939" s="22" t="s">
        <v>8981</v>
      </c>
      <c r="D8939" s="22">
        <v>1</v>
      </c>
      <c r="E8939" s="22">
        <v>1</v>
      </c>
      <c r="F8939" s="22">
        <v>0</v>
      </c>
      <c r="G8939" s="22">
        <v>1</v>
      </c>
      <c r="H8939" s="22">
        <v>0</v>
      </c>
      <c r="I8939" s="22">
        <v>0</v>
      </c>
      <c r="J8939" s="22">
        <v>0</v>
      </c>
      <c r="K8939" s="22">
        <v>0</v>
      </c>
      <c r="L8939" s="22">
        <v>0</v>
      </c>
      <c r="M8939" s="22">
        <v>0</v>
      </c>
      <c r="N8939" s="22">
        <v>16</v>
      </c>
      <c r="O8939" s="22">
        <v>100</v>
      </c>
      <c r="P8939" s="22">
        <v>0</v>
      </c>
      <c r="Q8939" s="22"/>
      <c r="R8939" s="22"/>
      <c r="S8939" s="22">
        <v>0</v>
      </c>
      <c r="T8939" s="39">
        <f t="shared" si="139"/>
        <v>46230</v>
      </c>
    </row>
    <row r="8940" spans="1:20" x14ac:dyDescent="0.25">
      <c r="A8940" s="22" t="s">
        <v>7957</v>
      </c>
      <c r="B8940" s="22" t="s">
        <v>7958</v>
      </c>
      <c r="C8940" s="22" t="s">
        <v>8982</v>
      </c>
      <c r="D8940" s="22">
        <v>1</v>
      </c>
      <c r="E8940" s="22">
        <v>1</v>
      </c>
      <c r="F8940" s="22">
        <v>1</v>
      </c>
      <c r="G8940" s="22">
        <v>1</v>
      </c>
      <c r="H8940" s="22">
        <v>1</v>
      </c>
      <c r="I8940" s="22">
        <v>0</v>
      </c>
      <c r="J8940" s="22">
        <v>0</v>
      </c>
      <c r="K8940" s="22">
        <v>0</v>
      </c>
      <c r="L8940" s="22">
        <v>0</v>
      </c>
      <c r="M8940" s="22">
        <v>0</v>
      </c>
      <c r="N8940" s="22">
        <v>12</v>
      </c>
      <c r="O8940" s="22">
        <v>100</v>
      </c>
      <c r="P8940" s="22">
        <v>100</v>
      </c>
      <c r="Q8940" s="22">
        <v>0</v>
      </c>
      <c r="R8940" s="22"/>
      <c r="S8940" s="22">
        <v>0</v>
      </c>
      <c r="T8940" s="39">
        <f t="shared" si="139"/>
        <v>46230</v>
      </c>
    </row>
    <row r="8941" spans="1:20" x14ac:dyDescent="0.25">
      <c r="A8941" s="22" t="s">
        <v>7957</v>
      </c>
      <c r="B8941" s="22" t="s">
        <v>7958</v>
      </c>
      <c r="C8941" s="22" t="s">
        <v>8983</v>
      </c>
      <c r="D8941" s="22">
        <v>1</v>
      </c>
      <c r="E8941" s="22">
        <v>1</v>
      </c>
      <c r="F8941" s="22">
        <v>0</v>
      </c>
      <c r="G8941" s="22">
        <v>1</v>
      </c>
      <c r="H8941" s="22">
        <v>0</v>
      </c>
      <c r="I8941" s="22">
        <v>0</v>
      </c>
      <c r="J8941" s="22">
        <v>0</v>
      </c>
      <c r="K8941" s="22">
        <v>0</v>
      </c>
      <c r="L8941" s="22">
        <v>0</v>
      </c>
      <c r="M8941" s="22">
        <v>0</v>
      </c>
      <c r="N8941" s="22">
        <v>15</v>
      </c>
      <c r="O8941" s="22">
        <v>100</v>
      </c>
      <c r="P8941" s="22">
        <v>0</v>
      </c>
      <c r="Q8941" s="22"/>
      <c r="R8941" s="22"/>
      <c r="S8941" s="22">
        <v>0</v>
      </c>
      <c r="T8941" s="39">
        <f t="shared" si="139"/>
        <v>46230</v>
      </c>
    </row>
    <row r="8942" spans="1:20" x14ac:dyDescent="0.25">
      <c r="A8942" s="22" t="s">
        <v>7957</v>
      </c>
      <c r="B8942" s="22" t="s">
        <v>7958</v>
      </c>
      <c r="C8942" s="22" t="s">
        <v>8984</v>
      </c>
      <c r="D8942" s="22">
        <v>1</v>
      </c>
      <c r="E8942" s="22">
        <v>1</v>
      </c>
      <c r="F8942" s="22">
        <v>0</v>
      </c>
      <c r="G8942" s="22">
        <v>1</v>
      </c>
      <c r="H8942" s="22">
        <v>0</v>
      </c>
      <c r="I8942" s="22">
        <v>0</v>
      </c>
      <c r="J8942" s="22">
        <v>0</v>
      </c>
      <c r="K8942" s="22">
        <v>0</v>
      </c>
      <c r="L8942" s="22">
        <v>0</v>
      </c>
      <c r="M8942" s="22">
        <v>0</v>
      </c>
      <c r="N8942" s="22">
        <v>16</v>
      </c>
      <c r="O8942" s="22">
        <v>100</v>
      </c>
      <c r="P8942" s="22">
        <v>0</v>
      </c>
      <c r="Q8942" s="22"/>
      <c r="R8942" s="22"/>
      <c r="S8942" s="22">
        <v>0</v>
      </c>
      <c r="T8942" s="39">
        <f t="shared" si="139"/>
        <v>46230</v>
      </c>
    </row>
    <row r="8943" spans="1:20" x14ac:dyDescent="0.25">
      <c r="A8943" s="22" t="s">
        <v>7957</v>
      </c>
      <c r="B8943" s="22" t="s">
        <v>7958</v>
      </c>
      <c r="C8943" s="22" t="s">
        <v>8985</v>
      </c>
      <c r="D8943" s="22">
        <v>1</v>
      </c>
      <c r="E8943" s="22">
        <v>1</v>
      </c>
      <c r="F8943" s="22">
        <v>1</v>
      </c>
      <c r="G8943" s="22">
        <v>1</v>
      </c>
      <c r="H8943" s="22">
        <v>1</v>
      </c>
      <c r="I8943" s="22">
        <v>0</v>
      </c>
      <c r="J8943" s="22">
        <v>0</v>
      </c>
      <c r="K8943" s="22">
        <v>0</v>
      </c>
      <c r="L8943" s="22">
        <v>0</v>
      </c>
      <c r="M8943" s="22">
        <v>0</v>
      </c>
      <c r="N8943" s="22">
        <v>17</v>
      </c>
      <c r="O8943" s="22">
        <v>100</v>
      </c>
      <c r="P8943" s="22">
        <v>100</v>
      </c>
      <c r="Q8943" s="22">
        <v>0</v>
      </c>
      <c r="R8943" s="22"/>
      <c r="S8943" s="22">
        <v>0</v>
      </c>
      <c r="T8943" s="39">
        <f t="shared" si="139"/>
        <v>46230</v>
      </c>
    </row>
    <row r="8944" spans="1:20" x14ac:dyDescent="0.25">
      <c r="A8944" s="22" t="s">
        <v>7957</v>
      </c>
      <c r="B8944" s="22" t="s">
        <v>7958</v>
      </c>
      <c r="C8944" s="22" t="s">
        <v>8986</v>
      </c>
      <c r="D8944" s="22">
        <v>1</v>
      </c>
      <c r="E8944" s="22">
        <v>1</v>
      </c>
      <c r="F8944" s="22">
        <v>1</v>
      </c>
      <c r="G8944" s="22">
        <v>1</v>
      </c>
      <c r="H8944" s="22">
        <v>1</v>
      </c>
      <c r="I8944" s="22">
        <v>0</v>
      </c>
      <c r="J8944" s="22">
        <v>0</v>
      </c>
      <c r="K8944" s="22">
        <v>0</v>
      </c>
      <c r="L8944" s="22">
        <v>0</v>
      </c>
      <c r="M8944" s="22">
        <v>0</v>
      </c>
      <c r="N8944" s="22">
        <v>17</v>
      </c>
      <c r="O8944" s="22">
        <v>100</v>
      </c>
      <c r="P8944" s="22">
        <v>100</v>
      </c>
      <c r="Q8944" s="22">
        <v>0</v>
      </c>
      <c r="R8944" s="22"/>
      <c r="S8944" s="22">
        <v>0</v>
      </c>
      <c r="T8944" s="39">
        <f t="shared" si="139"/>
        <v>46230</v>
      </c>
    </row>
    <row r="8945" spans="1:20" x14ac:dyDescent="0.25">
      <c r="A8945" s="22" t="s">
        <v>7957</v>
      </c>
      <c r="B8945" s="22" t="s">
        <v>7958</v>
      </c>
      <c r="C8945" s="22" t="s">
        <v>8987</v>
      </c>
      <c r="D8945" s="22">
        <v>1</v>
      </c>
      <c r="E8945" s="22">
        <v>1</v>
      </c>
      <c r="F8945" s="22">
        <v>1</v>
      </c>
      <c r="G8945" s="22">
        <v>2</v>
      </c>
      <c r="H8945" s="22">
        <v>1</v>
      </c>
      <c r="I8945" s="22">
        <v>0</v>
      </c>
      <c r="J8945" s="22">
        <v>0</v>
      </c>
      <c r="K8945" s="22">
        <v>0</v>
      </c>
      <c r="L8945" s="22">
        <v>0</v>
      </c>
      <c r="M8945" s="22">
        <v>0</v>
      </c>
      <c r="N8945" s="22">
        <v>16</v>
      </c>
      <c r="O8945" s="22">
        <v>100</v>
      </c>
      <c r="P8945" s="22">
        <v>100</v>
      </c>
      <c r="Q8945" s="22">
        <v>0</v>
      </c>
      <c r="R8945" s="22"/>
      <c r="S8945" s="22">
        <v>0</v>
      </c>
      <c r="T8945" s="39">
        <f t="shared" si="139"/>
        <v>46230</v>
      </c>
    </row>
    <row r="8946" spans="1:20" x14ac:dyDescent="0.25">
      <c r="A8946" s="22" t="s">
        <v>7957</v>
      </c>
      <c r="B8946" s="22" t="s">
        <v>7958</v>
      </c>
      <c r="C8946" s="22" t="s">
        <v>8988</v>
      </c>
      <c r="D8946" s="22">
        <v>1</v>
      </c>
      <c r="E8946" s="22">
        <v>1</v>
      </c>
      <c r="F8946" s="22">
        <v>0</v>
      </c>
      <c r="G8946" s="22">
        <v>1</v>
      </c>
      <c r="H8946" s="22">
        <v>0</v>
      </c>
      <c r="I8946" s="22">
        <v>0</v>
      </c>
      <c r="J8946" s="22">
        <v>0</v>
      </c>
      <c r="K8946" s="22">
        <v>0</v>
      </c>
      <c r="L8946" s="22">
        <v>0</v>
      </c>
      <c r="M8946" s="22">
        <v>0</v>
      </c>
      <c r="N8946" s="22">
        <v>17</v>
      </c>
      <c r="O8946" s="22">
        <v>100</v>
      </c>
      <c r="P8946" s="22">
        <v>0</v>
      </c>
      <c r="Q8946" s="22"/>
      <c r="R8946" s="22"/>
      <c r="S8946" s="22">
        <v>0</v>
      </c>
      <c r="T8946" s="39">
        <f t="shared" si="139"/>
        <v>46230</v>
      </c>
    </row>
    <row r="8947" spans="1:20" x14ac:dyDescent="0.25">
      <c r="A8947" s="22" t="s">
        <v>7957</v>
      </c>
      <c r="B8947" s="22" t="s">
        <v>7958</v>
      </c>
      <c r="C8947" s="22" t="s">
        <v>8989</v>
      </c>
      <c r="D8947" s="22">
        <v>1</v>
      </c>
      <c r="E8947" s="22">
        <v>1</v>
      </c>
      <c r="F8947" s="22">
        <v>1</v>
      </c>
      <c r="G8947" s="22">
        <v>1</v>
      </c>
      <c r="H8947" s="22">
        <v>1</v>
      </c>
      <c r="I8947" s="22">
        <v>0</v>
      </c>
      <c r="J8947" s="22">
        <v>0</v>
      </c>
      <c r="K8947" s="22">
        <v>0</v>
      </c>
      <c r="L8947" s="22">
        <v>0</v>
      </c>
      <c r="M8947" s="22">
        <v>0</v>
      </c>
      <c r="N8947" s="22">
        <v>15</v>
      </c>
      <c r="O8947" s="22">
        <v>100</v>
      </c>
      <c r="P8947" s="22">
        <v>100</v>
      </c>
      <c r="Q8947" s="22">
        <v>0</v>
      </c>
      <c r="R8947" s="22"/>
      <c r="S8947" s="22">
        <v>0</v>
      </c>
      <c r="T8947" s="39">
        <f t="shared" si="139"/>
        <v>46230</v>
      </c>
    </row>
    <row r="8948" spans="1:20" x14ac:dyDescent="0.25">
      <c r="A8948" s="22" t="s">
        <v>7957</v>
      </c>
      <c r="B8948" s="22" t="s">
        <v>7958</v>
      </c>
      <c r="C8948" s="22" t="s">
        <v>8990</v>
      </c>
      <c r="D8948" s="22">
        <v>1</v>
      </c>
      <c r="E8948" s="22">
        <v>1</v>
      </c>
      <c r="F8948" s="22">
        <v>1</v>
      </c>
      <c r="G8948" s="22">
        <v>2</v>
      </c>
      <c r="H8948" s="22">
        <v>1</v>
      </c>
      <c r="I8948" s="22">
        <v>0</v>
      </c>
      <c r="J8948" s="22">
        <v>0</v>
      </c>
      <c r="K8948" s="22">
        <v>0</v>
      </c>
      <c r="L8948" s="22">
        <v>0</v>
      </c>
      <c r="M8948" s="22">
        <v>0</v>
      </c>
      <c r="N8948" s="22">
        <v>26</v>
      </c>
      <c r="O8948" s="22">
        <v>100</v>
      </c>
      <c r="P8948" s="22">
        <v>100</v>
      </c>
      <c r="Q8948" s="22">
        <v>0</v>
      </c>
      <c r="R8948" s="22"/>
      <c r="S8948" s="22">
        <v>0</v>
      </c>
      <c r="T8948" s="39">
        <f t="shared" si="139"/>
        <v>46230</v>
      </c>
    </row>
    <row r="8949" spans="1:20" x14ac:dyDescent="0.25">
      <c r="A8949" s="22" t="s">
        <v>7957</v>
      </c>
      <c r="B8949" s="22" t="s">
        <v>7958</v>
      </c>
      <c r="C8949" s="22" t="s">
        <v>8991</v>
      </c>
      <c r="D8949" s="22">
        <v>1</v>
      </c>
      <c r="E8949" s="22">
        <v>1</v>
      </c>
      <c r="F8949" s="22">
        <v>0</v>
      </c>
      <c r="G8949" s="22">
        <v>1</v>
      </c>
      <c r="H8949" s="22">
        <v>0</v>
      </c>
      <c r="I8949" s="22">
        <v>0</v>
      </c>
      <c r="J8949" s="22">
        <v>0</v>
      </c>
      <c r="K8949" s="22">
        <v>0</v>
      </c>
      <c r="L8949" s="22">
        <v>0</v>
      </c>
      <c r="M8949" s="22">
        <v>0</v>
      </c>
      <c r="N8949" s="22">
        <v>17</v>
      </c>
      <c r="O8949" s="22">
        <v>100</v>
      </c>
      <c r="P8949" s="22">
        <v>0</v>
      </c>
      <c r="Q8949" s="22"/>
      <c r="R8949" s="22"/>
      <c r="S8949" s="22">
        <v>0</v>
      </c>
      <c r="T8949" s="39">
        <f t="shared" si="139"/>
        <v>46230</v>
      </c>
    </row>
    <row r="8950" spans="1:20" x14ac:dyDescent="0.25">
      <c r="A8950" s="22" t="s">
        <v>7957</v>
      </c>
      <c r="B8950" s="22" t="s">
        <v>7958</v>
      </c>
      <c r="C8950" s="22" t="s">
        <v>8992</v>
      </c>
      <c r="D8950" s="22">
        <v>1</v>
      </c>
      <c r="E8950" s="22">
        <v>1</v>
      </c>
      <c r="F8950" s="22">
        <v>1</v>
      </c>
      <c r="G8950" s="22">
        <v>1</v>
      </c>
      <c r="H8950" s="22">
        <v>1</v>
      </c>
      <c r="I8950" s="22">
        <v>0</v>
      </c>
      <c r="J8950" s="22">
        <v>0</v>
      </c>
      <c r="K8950" s="22">
        <v>0</v>
      </c>
      <c r="L8950" s="22">
        <v>0</v>
      </c>
      <c r="M8950" s="22">
        <v>0</v>
      </c>
      <c r="N8950" s="22">
        <v>16</v>
      </c>
      <c r="O8950" s="22">
        <v>100</v>
      </c>
      <c r="P8950" s="22">
        <v>100</v>
      </c>
      <c r="Q8950" s="22">
        <v>0</v>
      </c>
      <c r="R8950" s="22"/>
      <c r="S8950" s="22">
        <v>0</v>
      </c>
      <c r="T8950" s="39">
        <f t="shared" si="139"/>
        <v>46230</v>
      </c>
    </row>
    <row r="8951" spans="1:20" x14ac:dyDescent="0.25">
      <c r="A8951" s="22" t="s">
        <v>7957</v>
      </c>
      <c r="B8951" s="22" t="s">
        <v>7958</v>
      </c>
      <c r="C8951" s="22" t="s">
        <v>8993</v>
      </c>
      <c r="D8951" s="22">
        <v>1</v>
      </c>
      <c r="E8951" s="22">
        <v>1</v>
      </c>
      <c r="F8951" s="22">
        <v>1</v>
      </c>
      <c r="G8951" s="22">
        <v>1</v>
      </c>
      <c r="H8951" s="22">
        <v>0</v>
      </c>
      <c r="I8951" s="22">
        <v>0</v>
      </c>
      <c r="J8951" s="22">
        <v>0</v>
      </c>
      <c r="K8951" s="22">
        <v>0</v>
      </c>
      <c r="L8951" s="22">
        <v>0</v>
      </c>
      <c r="M8951" s="22">
        <v>0</v>
      </c>
      <c r="N8951" s="22">
        <v>17</v>
      </c>
      <c r="O8951" s="22">
        <v>100</v>
      </c>
      <c r="P8951" s="22">
        <v>100</v>
      </c>
      <c r="Q8951" s="22">
        <v>0</v>
      </c>
      <c r="R8951" s="22"/>
      <c r="S8951" s="22">
        <v>0</v>
      </c>
      <c r="T8951" s="39">
        <f t="shared" si="139"/>
        <v>46230</v>
      </c>
    </row>
    <row r="8952" spans="1:20" x14ac:dyDescent="0.25">
      <c r="A8952" s="22" t="s">
        <v>7957</v>
      </c>
      <c r="B8952" s="22" t="s">
        <v>7958</v>
      </c>
      <c r="C8952" s="22" t="s">
        <v>8994</v>
      </c>
      <c r="D8952" s="22">
        <v>1</v>
      </c>
      <c r="E8952" s="22">
        <v>1</v>
      </c>
      <c r="F8952" s="22">
        <v>0</v>
      </c>
      <c r="G8952" s="22">
        <v>1</v>
      </c>
      <c r="H8952" s="22">
        <v>0</v>
      </c>
      <c r="I8952" s="22">
        <v>0</v>
      </c>
      <c r="J8952" s="22">
        <v>0</v>
      </c>
      <c r="K8952" s="22">
        <v>0</v>
      </c>
      <c r="L8952" s="22">
        <v>0</v>
      </c>
      <c r="M8952" s="22">
        <v>0</v>
      </c>
      <c r="N8952" s="22">
        <v>17</v>
      </c>
      <c r="O8952" s="22">
        <v>100</v>
      </c>
      <c r="P8952" s="22">
        <v>0</v>
      </c>
      <c r="Q8952" s="22"/>
      <c r="R8952" s="22"/>
      <c r="S8952" s="22">
        <v>0</v>
      </c>
      <c r="T8952" s="39">
        <f t="shared" si="139"/>
        <v>46230</v>
      </c>
    </row>
    <row r="8953" spans="1:20" x14ac:dyDescent="0.25">
      <c r="A8953" s="22" t="s">
        <v>7957</v>
      </c>
      <c r="B8953" s="22" t="s">
        <v>7958</v>
      </c>
      <c r="C8953" s="22" t="s">
        <v>8995</v>
      </c>
      <c r="D8953" s="22">
        <v>1</v>
      </c>
      <c r="E8953" s="22">
        <v>1</v>
      </c>
      <c r="F8953" s="22">
        <v>0</v>
      </c>
      <c r="G8953" s="22">
        <v>1</v>
      </c>
      <c r="H8953" s="22">
        <v>0</v>
      </c>
      <c r="I8953" s="22">
        <v>0</v>
      </c>
      <c r="J8953" s="22">
        <v>0</v>
      </c>
      <c r="K8953" s="22">
        <v>0</v>
      </c>
      <c r="L8953" s="22">
        <v>0</v>
      </c>
      <c r="M8953" s="22">
        <v>0</v>
      </c>
      <c r="N8953" s="22">
        <v>16</v>
      </c>
      <c r="O8953" s="22">
        <v>100</v>
      </c>
      <c r="P8953" s="22">
        <v>0</v>
      </c>
      <c r="Q8953" s="22"/>
      <c r="R8953" s="22"/>
      <c r="S8953" s="22">
        <v>0</v>
      </c>
      <c r="T8953" s="39">
        <f t="shared" si="139"/>
        <v>46230</v>
      </c>
    </row>
    <row r="8954" spans="1:20" x14ac:dyDescent="0.25">
      <c r="A8954" s="22" t="s">
        <v>7957</v>
      </c>
      <c r="B8954" s="22" t="s">
        <v>7958</v>
      </c>
      <c r="C8954" s="22" t="s">
        <v>8996</v>
      </c>
      <c r="D8954" s="22">
        <v>1</v>
      </c>
      <c r="E8954" s="22">
        <v>0</v>
      </c>
      <c r="F8954" s="22">
        <v>0</v>
      </c>
      <c r="G8954" s="22"/>
      <c r="H8954" s="22">
        <v>0</v>
      </c>
      <c r="I8954" s="22">
        <v>0</v>
      </c>
      <c r="J8954" s="22">
        <v>0</v>
      </c>
      <c r="K8954" s="22">
        <v>0</v>
      </c>
      <c r="L8954" s="22">
        <v>0</v>
      </c>
      <c r="M8954" s="22">
        <v>0</v>
      </c>
      <c r="N8954" s="22"/>
      <c r="O8954" s="22">
        <v>0</v>
      </c>
      <c r="P8954" s="22"/>
      <c r="Q8954" s="22"/>
      <c r="R8954" s="22"/>
      <c r="S8954" s="22"/>
      <c r="T8954" s="39">
        <f t="shared" si="139"/>
        <v>46230</v>
      </c>
    </row>
    <row r="8955" spans="1:20" x14ac:dyDescent="0.25">
      <c r="A8955" s="22" t="s">
        <v>7957</v>
      </c>
      <c r="B8955" s="22" t="s">
        <v>7958</v>
      </c>
      <c r="C8955" s="22" t="s">
        <v>8997</v>
      </c>
      <c r="D8955" s="22">
        <v>1</v>
      </c>
      <c r="E8955" s="22">
        <v>1</v>
      </c>
      <c r="F8955" s="22">
        <v>0</v>
      </c>
      <c r="G8955" s="22">
        <v>1</v>
      </c>
      <c r="H8955" s="22">
        <v>0</v>
      </c>
      <c r="I8955" s="22">
        <v>0</v>
      </c>
      <c r="J8955" s="22">
        <v>0</v>
      </c>
      <c r="K8955" s="22">
        <v>0</v>
      </c>
      <c r="L8955" s="22">
        <v>0</v>
      </c>
      <c r="M8955" s="22">
        <v>0</v>
      </c>
      <c r="N8955" s="22">
        <v>11</v>
      </c>
      <c r="O8955" s="22">
        <v>100</v>
      </c>
      <c r="P8955" s="22">
        <v>0</v>
      </c>
      <c r="Q8955" s="22"/>
      <c r="R8955" s="22"/>
      <c r="S8955" s="22">
        <v>0</v>
      </c>
      <c r="T8955" s="39">
        <f t="shared" si="139"/>
        <v>46230</v>
      </c>
    </row>
    <row r="8956" spans="1:20" x14ac:dyDescent="0.25">
      <c r="A8956" s="22" t="s">
        <v>7957</v>
      </c>
      <c r="B8956" s="22" t="s">
        <v>7958</v>
      </c>
      <c r="C8956" s="22" t="s">
        <v>8998</v>
      </c>
      <c r="D8956" s="22">
        <v>1</v>
      </c>
      <c r="E8956" s="22">
        <v>1</v>
      </c>
      <c r="F8956" s="22">
        <v>1</v>
      </c>
      <c r="G8956" s="22">
        <v>2</v>
      </c>
      <c r="H8956" s="22">
        <v>1</v>
      </c>
      <c r="I8956" s="22">
        <v>0</v>
      </c>
      <c r="J8956" s="22">
        <v>0</v>
      </c>
      <c r="K8956" s="22">
        <v>0</v>
      </c>
      <c r="L8956" s="22">
        <v>0</v>
      </c>
      <c r="M8956" s="22">
        <v>0</v>
      </c>
      <c r="N8956" s="22">
        <v>25.5</v>
      </c>
      <c r="O8956" s="22">
        <v>100</v>
      </c>
      <c r="P8956" s="22">
        <v>100</v>
      </c>
      <c r="Q8956" s="22">
        <v>0</v>
      </c>
      <c r="R8956" s="22"/>
      <c r="S8956" s="22">
        <v>0</v>
      </c>
      <c r="T8956" s="39">
        <f t="shared" si="139"/>
        <v>46230</v>
      </c>
    </row>
    <row r="8957" spans="1:20" x14ac:dyDescent="0.25">
      <c r="A8957" s="22" t="s">
        <v>7957</v>
      </c>
      <c r="B8957" s="22" t="s">
        <v>7958</v>
      </c>
      <c r="C8957" s="22" t="s">
        <v>8999</v>
      </c>
      <c r="D8957" s="22">
        <v>1</v>
      </c>
      <c r="E8957" s="22">
        <v>1</v>
      </c>
      <c r="F8957" s="22">
        <v>1</v>
      </c>
      <c r="G8957" s="22">
        <v>1</v>
      </c>
      <c r="H8957" s="22">
        <v>1</v>
      </c>
      <c r="I8957" s="22">
        <v>0</v>
      </c>
      <c r="J8957" s="22">
        <v>0</v>
      </c>
      <c r="K8957" s="22">
        <v>0</v>
      </c>
      <c r="L8957" s="22">
        <v>0</v>
      </c>
      <c r="M8957" s="22">
        <v>0</v>
      </c>
      <c r="N8957" s="22">
        <v>12</v>
      </c>
      <c r="O8957" s="22">
        <v>100</v>
      </c>
      <c r="P8957" s="22">
        <v>100</v>
      </c>
      <c r="Q8957" s="22">
        <v>0</v>
      </c>
      <c r="R8957" s="22"/>
      <c r="S8957" s="22">
        <v>0</v>
      </c>
      <c r="T8957" s="39">
        <f t="shared" si="139"/>
        <v>46230</v>
      </c>
    </row>
    <row r="8958" spans="1:20" x14ac:dyDescent="0.25">
      <c r="A8958" s="22" t="s">
        <v>7957</v>
      </c>
      <c r="B8958" s="22" t="s">
        <v>7958</v>
      </c>
      <c r="C8958" s="22" t="s">
        <v>9000</v>
      </c>
      <c r="D8958" s="22">
        <v>1</v>
      </c>
      <c r="E8958" s="22">
        <v>1</v>
      </c>
      <c r="F8958" s="22">
        <v>1</v>
      </c>
      <c r="G8958" s="22">
        <v>1</v>
      </c>
      <c r="H8958" s="22">
        <v>1</v>
      </c>
      <c r="I8958" s="22">
        <v>0</v>
      </c>
      <c r="J8958" s="22">
        <v>0</v>
      </c>
      <c r="K8958" s="22">
        <v>0</v>
      </c>
      <c r="L8958" s="22">
        <v>0</v>
      </c>
      <c r="M8958" s="22">
        <v>0</v>
      </c>
      <c r="N8958" s="22">
        <v>16</v>
      </c>
      <c r="O8958" s="22">
        <v>100</v>
      </c>
      <c r="P8958" s="22">
        <v>100</v>
      </c>
      <c r="Q8958" s="22">
        <v>0</v>
      </c>
      <c r="R8958" s="22"/>
      <c r="S8958" s="22">
        <v>0</v>
      </c>
      <c r="T8958" s="39">
        <f t="shared" si="139"/>
        <v>46230</v>
      </c>
    </row>
    <row r="8959" spans="1:20" x14ac:dyDescent="0.25">
      <c r="A8959" s="22" t="s">
        <v>7957</v>
      </c>
      <c r="B8959" s="22" t="s">
        <v>7958</v>
      </c>
      <c r="C8959" s="22" t="s">
        <v>9001</v>
      </c>
      <c r="D8959" s="22">
        <v>1</v>
      </c>
      <c r="E8959" s="22">
        <v>1</v>
      </c>
      <c r="F8959" s="22">
        <v>0</v>
      </c>
      <c r="G8959" s="22">
        <v>2</v>
      </c>
      <c r="H8959" s="22">
        <v>0</v>
      </c>
      <c r="I8959" s="22">
        <v>0</v>
      </c>
      <c r="J8959" s="22">
        <v>0</v>
      </c>
      <c r="K8959" s="22">
        <v>0</v>
      </c>
      <c r="L8959" s="22">
        <v>0</v>
      </c>
      <c r="M8959" s="22">
        <v>0</v>
      </c>
      <c r="N8959" s="22">
        <v>25.5</v>
      </c>
      <c r="O8959" s="22">
        <v>100</v>
      </c>
      <c r="P8959" s="22">
        <v>0</v>
      </c>
      <c r="Q8959" s="22"/>
      <c r="R8959" s="22"/>
      <c r="S8959" s="22">
        <v>0</v>
      </c>
      <c r="T8959" s="39">
        <f t="shared" si="139"/>
        <v>46230</v>
      </c>
    </row>
    <row r="8960" spans="1:20" x14ac:dyDescent="0.25">
      <c r="A8960" s="22" t="s">
        <v>7957</v>
      </c>
      <c r="B8960" s="22" t="s">
        <v>7958</v>
      </c>
      <c r="C8960" s="22" t="s">
        <v>9002</v>
      </c>
      <c r="D8960" s="22">
        <v>1</v>
      </c>
      <c r="E8960" s="22">
        <v>1</v>
      </c>
      <c r="F8960" s="22">
        <v>0</v>
      </c>
      <c r="G8960" s="22">
        <v>1</v>
      </c>
      <c r="H8960" s="22">
        <v>0</v>
      </c>
      <c r="I8960" s="22">
        <v>0</v>
      </c>
      <c r="J8960" s="22">
        <v>0</v>
      </c>
      <c r="K8960" s="22">
        <v>0</v>
      </c>
      <c r="L8960" s="22">
        <v>0</v>
      </c>
      <c r="M8960" s="22">
        <v>0</v>
      </c>
      <c r="N8960" s="22">
        <v>15</v>
      </c>
      <c r="O8960" s="22">
        <v>100</v>
      </c>
      <c r="P8960" s="22">
        <v>0</v>
      </c>
      <c r="Q8960" s="22"/>
      <c r="R8960" s="22"/>
      <c r="S8960" s="22">
        <v>0</v>
      </c>
      <c r="T8960" s="39">
        <f t="shared" si="139"/>
        <v>46230</v>
      </c>
    </row>
    <row r="8961" spans="1:20" x14ac:dyDescent="0.25">
      <c r="A8961" s="22" t="s">
        <v>7957</v>
      </c>
      <c r="B8961" s="22" t="s">
        <v>7958</v>
      </c>
      <c r="C8961" s="22" t="s">
        <v>9003</v>
      </c>
      <c r="D8961" s="22">
        <v>1</v>
      </c>
      <c r="E8961" s="22">
        <v>1</v>
      </c>
      <c r="F8961" s="22">
        <v>0</v>
      </c>
      <c r="G8961" s="22">
        <v>1</v>
      </c>
      <c r="H8961" s="22">
        <v>0</v>
      </c>
      <c r="I8961" s="22">
        <v>0</v>
      </c>
      <c r="J8961" s="22">
        <v>0</v>
      </c>
      <c r="K8961" s="22">
        <v>0</v>
      </c>
      <c r="L8961" s="22">
        <v>0</v>
      </c>
      <c r="M8961" s="22">
        <v>0</v>
      </c>
      <c r="N8961" s="22">
        <v>12</v>
      </c>
      <c r="O8961" s="22">
        <v>100</v>
      </c>
      <c r="P8961" s="22">
        <v>0</v>
      </c>
      <c r="Q8961" s="22"/>
      <c r="R8961" s="22"/>
      <c r="S8961" s="22">
        <v>0</v>
      </c>
      <c r="T8961" s="39">
        <f t="shared" si="139"/>
        <v>46230</v>
      </c>
    </row>
    <row r="8962" spans="1:20" x14ac:dyDescent="0.25">
      <c r="A8962" s="22" t="s">
        <v>7957</v>
      </c>
      <c r="B8962" s="22" t="s">
        <v>7958</v>
      </c>
      <c r="C8962" s="22" t="s">
        <v>9004</v>
      </c>
      <c r="D8962" s="22">
        <v>1</v>
      </c>
      <c r="E8962" s="22">
        <v>0</v>
      </c>
      <c r="F8962" s="22">
        <v>0</v>
      </c>
      <c r="G8962" s="22"/>
      <c r="H8962" s="22">
        <v>0</v>
      </c>
      <c r="I8962" s="22">
        <v>0</v>
      </c>
      <c r="J8962" s="22">
        <v>0</v>
      </c>
      <c r="K8962" s="22">
        <v>0</v>
      </c>
      <c r="L8962" s="22">
        <v>0</v>
      </c>
      <c r="M8962" s="22">
        <v>0</v>
      </c>
      <c r="N8962" s="22"/>
      <c r="O8962" s="22">
        <v>0</v>
      </c>
      <c r="P8962" s="22"/>
      <c r="Q8962" s="22"/>
      <c r="R8962" s="22"/>
      <c r="S8962" s="22"/>
      <c r="T8962" s="39">
        <f t="shared" ref="T8962:T9025" si="140">IFERROR(DATEVALUE(A8962),"")</f>
        <v>46230</v>
      </c>
    </row>
    <row r="8963" spans="1:20" x14ac:dyDescent="0.25">
      <c r="A8963" s="22" t="s">
        <v>7957</v>
      </c>
      <c r="B8963" s="22" t="s">
        <v>7958</v>
      </c>
      <c r="C8963" s="22" t="s">
        <v>9005</v>
      </c>
      <c r="D8963" s="22">
        <v>1</v>
      </c>
      <c r="E8963" s="22">
        <v>0</v>
      </c>
      <c r="F8963" s="22">
        <v>0</v>
      </c>
      <c r="G8963" s="22"/>
      <c r="H8963" s="22">
        <v>0</v>
      </c>
      <c r="I8963" s="22">
        <v>0</v>
      </c>
      <c r="J8963" s="22">
        <v>0</v>
      </c>
      <c r="K8963" s="22">
        <v>0</v>
      </c>
      <c r="L8963" s="22">
        <v>0</v>
      </c>
      <c r="M8963" s="22">
        <v>0</v>
      </c>
      <c r="N8963" s="22"/>
      <c r="O8963" s="22">
        <v>0</v>
      </c>
      <c r="P8963" s="22"/>
      <c r="Q8963" s="22"/>
      <c r="R8963" s="22"/>
      <c r="S8963" s="22"/>
      <c r="T8963" s="39">
        <f t="shared" si="140"/>
        <v>46230</v>
      </c>
    </row>
    <row r="8964" spans="1:20" x14ac:dyDescent="0.25">
      <c r="A8964" s="22" t="s">
        <v>7957</v>
      </c>
      <c r="B8964" s="22" t="s">
        <v>7958</v>
      </c>
      <c r="C8964" s="22" t="s">
        <v>9006</v>
      </c>
      <c r="D8964" s="22">
        <v>1</v>
      </c>
      <c r="E8964" s="22">
        <v>1</v>
      </c>
      <c r="F8964" s="22">
        <v>0</v>
      </c>
      <c r="G8964" s="22">
        <v>1</v>
      </c>
      <c r="H8964" s="22">
        <v>0</v>
      </c>
      <c r="I8964" s="22">
        <v>0</v>
      </c>
      <c r="J8964" s="22">
        <v>0</v>
      </c>
      <c r="K8964" s="22">
        <v>0</v>
      </c>
      <c r="L8964" s="22">
        <v>0</v>
      </c>
      <c r="M8964" s="22">
        <v>0</v>
      </c>
      <c r="N8964" s="22">
        <v>16</v>
      </c>
      <c r="O8964" s="22">
        <v>100</v>
      </c>
      <c r="P8964" s="22">
        <v>0</v>
      </c>
      <c r="Q8964" s="22"/>
      <c r="R8964" s="22"/>
      <c r="S8964" s="22">
        <v>0</v>
      </c>
      <c r="T8964" s="39">
        <f t="shared" si="140"/>
        <v>46230</v>
      </c>
    </row>
    <row r="8965" spans="1:20" x14ac:dyDescent="0.25">
      <c r="A8965" s="22" t="s">
        <v>7957</v>
      </c>
      <c r="B8965" s="22" t="s">
        <v>7958</v>
      </c>
      <c r="C8965" s="22" t="s">
        <v>9007</v>
      </c>
      <c r="D8965" s="22">
        <v>1</v>
      </c>
      <c r="E8965" s="22">
        <v>1</v>
      </c>
      <c r="F8965" s="22">
        <v>0</v>
      </c>
      <c r="G8965" s="22">
        <v>1</v>
      </c>
      <c r="H8965" s="22">
        <v>0</v>
      </c>
      <c r="I8965" s="22">
        <v>0</v>
      </c>
      <c r="J8965" s="22">
        <v>0</v>
      </c>
      <c r="K8965" s="22">
        <v>0</v>
      </c>
      <c r="L8965" s="22">
        <v>0</v>
      </c>
      <c r="M8965" s="22">
        <v>0</v>
      </c>
      <c r="N8965" s="22">
        <v>16</v>
      </c>
      <c r="O8965" s="22">
        <v>100</v>
      </c>
      <c r="P8965" s="22">
        <v>0</v>
      </c>
      <c r="Q8965" s="22"/>
      <c r="R8965" s="22"/>
      <c r="S8965" s="22">
        <v>0</v>
      </c>
      <c r="T8965" s="39">
        <f t="shared" si="140"/>
        <v>46230</v>
      </c>
    </row>
    <row r="8966" spans="1:20" x14ac:dyDescent="0.25">
      <c r="A8966" s="22" t="s">
        <v>7957</v>
      </c>
      <c r="B8966" s="22" t="s">
        <v>7958</v>
      </c>
      <c r="C8966" s="22" t="s">
        <v>9008</v>
      </c>
      <c r="D8966" s="22">
        <v>1</v>
      </c>
      <c r="E8966" s="22">
        <v>1</v>
      </c>
      <c r="F8966" s="22">
        <v>0</v>
      </c>
      <c r="G8966" s="22">
        <v>1</v>
      </c>
      <c r="H8966" s="22">
        <v>0</v>
      </c>
      <c r="I8966" s="22">
        <v>0</v>
      </c>
      <c r="J8966" s="22">
        <v>0</v>
      </c>
      <c r="K8966" s="22">
        <v>0</v>
      </c>
      <c r="L8966" s="22">
        <v>0</v>
      </c>
      <c r="M8966" s="22">
        <v>0</v>
      </c>
      <c r="N8966" s="22">
        <v>12</v>
      </c>
      <c r="O8966" s="22">
        <v>100</v>
      </c>
      <c r="P8966" s="22">
        <v>0</v>
      </c>
      <c r="Q8966" s="22"/>
      <c r="R8966" s="22"/>
      <c r="S8966" s="22">
        <v>0</v>
      </c>
      <c r="T8966" s="39">
        <f t="shared" si="140"/>
        <v>46230</v>
      </c>
    </row>
    <row r="8967" spans="1:20" x14ac:dyDescent="0.25">
      <c r="A8967" s="22" t="s">
        <v>7957</v>
      </c>
      <c r="B8967" s="22" t="s">
        <v>7958</v>
      </c>
      <c r="C8967" s="22" t="s">
        <v>9009</v>
      </c>
      <c r="D8967" s="22">
        <v>1</v>
      </c>
      <c r="E8967" s="22">
        <v>1</v>
      </c>
      <c r="F8967" s="22">
        <v>0</v>
      </c>
      <c r="G8967" s="22">
        <v>1</v>
      </c>
      <c r="H8967" s="22">
        <v>0</v>
      </c>
      <c r="I8967" s="22">
        <v>0</v>
      </c>
      <c r="J8967" s="22">
        <v>0</v>
      </c>
      <c r="K8967" s="22">
        <v>0</v>
      </c>
      <c r="L8967" s="22">
        <v>0</v>
      </c>
      <c r="M8967" s="22">
        <v>0</v>
      </c>
      <c r="N8967" s="22">
        <v>11</v>
      </c>
      <c r="O8967" s="22">
        <v>100</v>
      </c>
      <c r="P8967" s="22">
        <v>0</v>
      </c>
      <c r="Q8967" s="22"/>
      <c r="R8967" s="22"/>
      <c r="S8967" s="22">
        <v>0</v>
      </c>
      <c r="T8967" s="39">
        <f t="shared" si="140"/>
        <v>46230</v>
      </c>
    </row>
    <row r="8968" spans="1:20" x14ac:dyDescent="0.25">
      <c r="A8968" s="22" t="s">
        <v>7957</v>
      </c>
      <c r="B8968" s="22" t="s">
        <v>7958</v>
      </c>
      <c r="C8968" s="22" t="s">
        <v>9010</v>
      </c>
      <c r="D8968" s="22">
        <v>1</v>
      </c>
      <c r="E8968" s="22">
        <v>0</v>
      </c>
      <c r="F8968" s="22">
        <v>0</v>
      </c>
      <c r="G8968" s="22"/>
      <c r="H8968" s="22">
        <v>0</v>
      </c>
      <c r="I8968" s="22">
        <v>0</v>
      </c>
      <c r="J8968" s="22">
        <v>0</v>
      </c>
      <c r="K8968" s="22">
        <v>0</v>
      </c>
      <c r="L8968" s="22">
        <v>0</v>
      </c>
      <c r="M8968" s="22">
        <v>0</v>
      </c>
      <c r="N8968" s="22"/>
      <c r="O8968" s="22">
        <v>0</v>
      </c>
      <c r="P8968" s="22"/>
      <c r="Q8968" s="22"/>
      <c r="R8968" s="22"/>
      <c r="S8968" s="22"/>
      <c r="T8968" s="39">
        <f t="shared" si="140"/>
        <v>46230</v>
      </c>
    </row>
    <row r="8969" spans="1:20" x14ac:dyDescent="0.25">
      <c r="A8969" s="22" t="s">
        <v>7957</v>
      </c>
      <c r="B8969" s="22" t="s">
        <v>7958</v>
      </c>
      <c r="C8969" s="22" t="s">
        <v>9011</v>
      </c>
      <c r="D8969" s="22">
        <v>1</v>
      </c>
      <c r="E8969" s="22">
        <v>1</v>
      </c>
      <c r="F8969" s="22">
        <v>0</v>
      </c>
      <c r="G8969" s="22">
        <v>1</v>
      </c>
      <c r="H8969" s="22">
        <v>0</v>
      </c>
      <c r="I8969" s="22">
        <v>0</v>
      </c>
      <c r="J8969" s="22">
        <v>0</v>
      </c>
      <c r="K8969" s="22">
        <v>0</v>
      </c>
      <c r="L8969" s="22">
        <v>0</v>
      </c>
      <c r="M8969" s="22">
        <v>0</v>
      </c>
      <c r="N8969" s="22">
        <v>12</v>
      </c>
      <c r="O8969" s="22">
        <v>100</v>
      </c>
      <c r="P8969" s="22">
        <v>0</v>
      </c>
      <c r="Q8969" s="22"/>
      <c r="R8969" s="22"/>
      <c r="S8969" s="22">
        <v>0</v>
      </c>
      <c r="T8969" s="39">
        <f t="shared" si="140"/>
        <v>46230</v>
      </c>
    </row>
    <row r="8970" spans="1:20" x14ac:dyDescent="0.25">
      <c r="A8970" s="22" t="s">
        <v>7957</v>
      </c>
      <c r="B8970" s="22" t="s">
        <v>7958</v>
      </c>
      <c r="C8970" s="22" t="s">
        <v>9012</v>
      </c>
      <c r="D8970" s="22">
        <v>1</v>
      </c>
      <c r="E8970" s="22">
        <v>1</v>
      </c>
      <c r="F8970" s="22">
        <v>0</v>
      </c>
      <c r="G8970" s="22">
        <v>1</v>
      </c>
      <c r="H8970" s="22">
        <v>0</v>
      </c>
      <c r="I8970" s="22">
        <v>0</v>
      </c>
      <c r="J8970" s="22">
        <v>0</v>
      </c>
      <c r="K8970" s="22">
        <v>0</v>
      </c>
      <c r="L8970" s="22">
        <v>0</v>
      </c>
      <c r="M8970" s="22">
        <v>0</v>
      </c>
      <c r="N8970" s="22">
        <v>12</v>
      </c>
      <c r="O8970" s="22">
        <v>100</v>
      </c>
      <c r="P8970" s="22">
        <v>0</v>
      </c>
      <c r="Q8970" s="22"/>
      <c r="R8970" s="22"/>
      <c r="S8970" s="22">
        <v>0</v>
      </c>
      <c r="T8970" s="39">
        <f t="shared" si="140"/>
        <v>46230</v>
      </c>
    </row>
    <row r="8971" spans="1:20" x14ac:dyDescent="0.25">
      <c r="A8971" s="22" t="s">
        <v>7957</v>
      </c>
      <c r="B8971" s="22" t="s">
        <v>7958</v>
      </c>
      <c r="C8971" s="22" t="s">
        <v>9013</v>
      </c>
      <c r="D8971" s="22">
        <v>1</v>
      </c>
      <c r="E8971" s="22">
        <v>1</v>
      </c>
      <c r="F8971" s="22">
        <v>0</v>
      </c>
      <c r="G8971" s="22">
        <v>2</v>
      </c>
      <c r="H8971" s="22">
        <v>0</v>
      </c>
      <c r="I8971" s="22">
        <v>0</v>
      </c>
      <c r="J8971" s="22">
        <v>0</v>
      </c>
      <c r="K8971" s="22">
        <v>0</v>
      </c>
      <c r="L8971" s="22">
        <v>0</v>
      </c>
      <c r="M8971" s="22">
        <v>0</v>
      </c>
      <c r="N8971" s="22">
        <v>26</v>
      </c>
      <c r="O8971" s="22">
        <v>100</v>
      </c>
      <c r="P8971" s="22">
        <v>0</v>
      </c>
      <c r="Q8971" s="22"/>
      <c r="R8971" s="22"/>
      <c r="S8971" s="22">
        <v>0</v>
      </c>
      <c r="T8971" s="39">
        <f t="shared" si="140"/>
        <v>46230</v>
      </c>
    </row>
    <row r="8972" spans="1:20" x14ac:dyDescent="0.25">
      <c r="A8972" s="22" t="s">
        <v>7957</v>
      </c>
      <c r="B8972" s="22" t="s">
        <v>7958</v>
      </c>
      <c r="C8972" s="22" t="s">
        <v>9014</v>
      </c>
      <c r="D8972" s="22">
        <v>1</v>
      </c>
      <c r="E8972" s="22">
        <v>1</v>
      </c>
      <c r="F8972" s="22">
        <v>0</v>
      </c>
      <c r="G8972" s="22">
        <v>1</v>
      </c>
      <c r="H8972" s="22">
        <v>0</v>
      </c>
      <c r="I8972" s="22">
        <v>0</v>
      </c>
      <c r="J8972" s="22">
        <v>0</v>
      </c>
      <c r="K8972" s="22">
        <v>0</v>
      </c>
      <c r="L8972" s="22">
        <v>0</v>
      </c>
      <c r="M8972" s="22">
        <v>0</v>
      </c>
      <c r="N8972" s="22">
        <v>15</v>
      </c>
      <c r="O8972" s="22">
        <v>100</v>
      </c>
      <c r="P8972" s="22">
        <v>0</v>
      </c>
      <c r="Q8972" s="22"/>
      <c r="R8972" s="22"/>
      <c r="S8972" s="22">
        <v>0</v>
      </c>
      <c r="T8972" s="39">
        <f t="shared" si="140"/>
        <v>46230</v>
      </c>
    </row>
    <row r="8973" spans="1:20" x14ac:dyDescent="0.25">
      <c r="A8973" s="22" t="s">
        <v>7957</v>
      </c>
      <c r="B8973" s="22" t="s">
        <v>7958</v>
      </c>
      <c r="C8973" s="22" t="s">
        <v>9015</v>
      </c>
      <c r="D8973" s="22">
        <v>1</v>
      </c>
      <c r="E8973" s="22">
        <v>1</v>
      </c>
      <c r="F8973" s="22">
        <v>0</v>
      </c>
      <c r="G8973" s="22">
        <v>2</v>
      </c>
      <c r="H8973" s="22">
        <v>0</v>
      </c>
      <c r="I8973" s="22">
        <v>0</v>
      </c>
      <c r="J8973" s="22">
        <v>0</v>
      </c>
      <c r="K8973" s="22">
        <v>0</v>
      </c>
      <c r="L8973" s="22">
        <v>0</v>
      </c>
      <c r="M8973" s="22">
        <v>0</v>
      </c>
      <c r="N8973" s="22">
        <v>14.5</v>
      </c>
      <c r="O8973" s="22">
        <v>100</v>
      </c>
      <c r="P8973" s="22">
        <v>0</v>
      </c>
      <c r="Q8973" s="22"/>
      <c r="R8973" s="22"/>
      <c r="S8973" s="22">
        <v>0</v>
      </c>
      <c r="T8973" s="39">
        <f t="shared" si="140"/>
        <v>46230</v>
      </c>
    </row>
    <row r="8974" spans="1:20" x14ac:dyDescent="0.25">
      <c r="A8974" s="22" t="s">
        <v>7957</v>
      </c>
      <c r="B8974" s="22" t="s">
        <v>7958</v>
      </c>
      <c r="C8974" s="22" t="s">
        <v>9016</v>
      </c>
      <c r="D8974" s="22">
        <v>1</v>
      </c>
      <c r="E8974" s="22">
        <v>0</v>
      </c>
      <c r="F8974" s="22">
        <v>0</v>
      </c>
      <c r="G8974" s="22"/>
      <c r="H8974" s="22">
        <v>0</v>
      </c>
      <c r="I8974" s="22">
        <v>0</v>
      </c>
      <c r="J8974" s="22">
        <v>0</v>
      </c>
      <c r="K8974" s="22">
        <v>0</v>
      </c>
      <c r="L8974" s="22">
        <v>0</v>
      </c>
      <c r="M8974" s="22">
        <v>0</v>
      </c>
      <c r="N8974" s="22"/>
      <c r="O8974" s="22">
        <v>0</v>
      </c>
      <c r="P8974" s="22"/>
      <c r="Q8974" s="22"/>
      <c r="R8974" s="22"/>
      <c r="S8974" s="22"/>
      <c r="T8974" s="39">
        <f t="shared" si="140"/>
        <v>46230</v>
      </c>
    </row>
    <row r="8975" spans="1:20" x14ac:dyDescent="0.25">
      <c r="A8975" s="22" t="s">
        <v>7957</v>
      </c>
      <c r="B8975" s="22" t="s">
        <v>7958</v>
      </c>
      <c r="C8975" s="22" t="s">
        <v>9017</v>
      </c>
      <c r="D8975" s="22">
        <v>1</v>
      </c>
      <c r="E8975" s="22">
        <v>1</v>
      </c>
      <c r="F8975" s="22">
        <v>0</v>
      </c>
      <c r="G8975" s="22">
        <v>1</v>
      </c>
      <c r="H8975" s="22">
        <v>0</v>
      </c>
      <c r="I8975" s="22">
        <v>0</v>
      </c>
      <c r="J8975" s="22">
        <v>0</v>
      </c>
      <c r="K8975" s="22">
        <v>0</v>
      </c>
      <c r="L8975" s="22">
        <v>0</v>
      </c>
      <c r="M8975" s="22">
        <v>0</v>
      </c>
      <c r="N8975" s="22">
        <v>14</v>
      </c>
      <c r="O8975" s="22">
        <v>100</v>
      </c>
      <c r="P8975" s="22">
        <v>0</v>
      </c>
      <c r="Q8975" s="22"/>
      <c r="R8975" s="22"/>
      <c r="S8975" s="22">
        <v>0</v>
      </c>
      <c r="T8975" s="39">
        <f t="shared" si="140"/>
        <v>46230</v>
      </c>
    </row>
    <row r="8976" spans="1:20" x14ac:dyDescent="0.25">
      <c r="A8976" s="22" t="s">
        <v>7957</v>
      </c>
      <c r="B8976" s="22" t="s">
        <v>7958</v>
      </c>
      <c r="C8976" s="22" t="s">
        <v>9018</v>
      </c>
      <c r="D8976" s="22">
        <v>1</v>
      </c>
      <c r="E8976" s="22">
        <v>1</v>
      </c>
      <c r="F8976" s="22">
        <v>0</v>
      </c>
      <c r="G8976" s="22">
        <v>1</v>
      </c>
      <c r="H8976" s="22">
        <v>0</v>
      </c>
      <c r="I8976" s="22">
        <v>0</v>
      </c>
      <c r="J8976" s="22">
        <v>0</v>
      </c>
      <c r="K8976" s="22">
        <v>0</v>
      </c>
      <c r="L8976" s="22">
        <v>0</v>
      </c>
      <c r="M8976" s="22">
        <v>0</v>
      </c>
      <c r="N8976" s="22">
        <v>17</v>
      </c>
      <c r="O8976" s="22">
        <v>100</v>
      </c>
      <c r="P8976" s="22">
        <v>0</v>
      </c>
      <c r="Q8976" s="22"/>
      <c r="R8976" s="22"/>
      <c r="S8976" s="22">
        <v>0</v>
      </c>
      <c r="T8976" s="39">
        <f t="shared" si="140"/>
        <v>46230</v>
      </c>
    </row>
    <row r="8977" spans="1:20" x14ac:dyDescent="0.25">
      <c r="A8977" s="22" t="s">
        <v>7957</v>
      </c>
      <c r="B8977" s="22" t="s">
        <v>7958</v>
      </c>
      <c r="C8977" s="22" t="s">
        <v>9019</v>
      </c>
      <c r="D8977" s="22">
        <v>1</v>
      </c>
      <c r="E8977" s="22">
        <v>0</v>
      </c>
      <c r="F8977" s="22">
        <v>0</v>
      </c>
      <c r="G8977" s="22"/>
      <c r="H8977" s="22">
        <v>0</v>
      </c>
      <c r="I8977" s="22">
        <v>0</v>
      </c>
      <c r="J8977" s="22">
        <v>0</v>
      </c>
      <c r="K8977" s="22">
        <v>0</v>
      </c>
      <c r="L8977" s="22">
        <v>0</v>
      </c>
      <c r="M8977" s="22">
        <v>0</v>
      </c>
      <c r="N8977" s="22"/>
      <c r="O8977" s="22">
        <v>0</v>
      </c>
      <c r="P8977" s="22"/>
      <c r="Q8977" s="22"/>
      <c r="R8977" s="22"/>
      <c r="S8977" s="22"/>
      <c r="T8977" s="39">
        <f t="shared" si="140"/>
        <v>46230</v>
      </c>
    </row>
    <row r="8978" spans="1:20" x14ac:dyDescent="0.25">
      <c r="A8978" s="22" t="s">
        <v>7957</v>
      </c>
      <c r="B8978" s="22" t="s">
        <v>7958</v>
      </c>
      <c r="C8978" s="22" t="s">
        <v>9020</v>
      </c>
      <c r="D8978" s="22">
        <v>1</v>
      </c>
      <c r="E8978" s="22">
        <v>1</v>
      </c>
      <c r="F8978" s="22">
        <v>0</v>
      </c>
      <c r="G8978" s="22">
        <v>1</v>
      </c>
      <c r="H8978" s="22">
        <v>0</v>
      </c>
      <c r="I8978" s="22">
        <v>0</v>
      </c>
      <c r="J8978" s="22">
        <v>0</v>
      </c>
      <c r="K8978" s="22">
        <v>0</v>
      </c>
      <c r="L8978" s="22">
        <v>0</v>
      </c>
      <c r="M8978" s="22">
        <v>0</v>
      </c>
      <c r="N8978" s="22">
        <v>18</v>
      </c>
      <c r="O8978" s="22">
        <v>100</v>
      </c>
      <c r="P8978" s="22">
        <v>0</v>
      </c>
      <c r="Q8978" s="22"/>
      <c r="R8978" s="22"/>
      <c r="S8978" s="22">
        <v>0</v>
      </c>
      <c r="T8978" s="39">
        <f t="shared" si="140"/>
        <v>46230</v>
      </c>
    </row>
    <row r="8979" spans="1:20" x14ac:dyDescent="0.25">
      <c r="A8979" s="22" t="s">
        <v>7957</v>
      </c>
      <c r="B8979" s="22" t="s">
        <v>7958</v>
      </c>
      <c r="C8979" s="22" t="s">
        <v>9021</v>
      </c>
      <c r="D8979" s="22">
        <v>1</v>
      </c>
      <c r="E8979" s="22">
        <v>1</v>
      </c>
      <c r="F8979" s="22">
        <v>1</v>
      </c>
      <c r="G8979" s="22">
        <v>1</v>
      </c>
      <c r="H8979" s="22">
        <v>1</v>
      </c>
      <c r="I8979" s="22">
        <v>0</v>
      </c>
      <c r="J8979" s="22">
        <v>0</v>
      </c>
      <c r="K8979" s="22">
        <v>0</v>
      </c>
      <c r="L8979" s="22">
        <v>0</v>
      </c>
      <c r="M8979" s="22">
        <v>0</v>
      </c>
      <c r="N8979" s="22">
        <v>11</v>
      </c>
      <c r="O8979" s="22">
        <v>100</v>
      </c>
      <c r="P8979" s="22">
        <v>100</v>
      </c>
      <c r="Q8979" s="22">
        <v>0</v>
      </c>
      <c r="R8979" s="22"/>
      <c r="S8979" s="22">
        <v>0</v>
      </c>
      <c r="T8979" s="39">
        <f t="shared" si="140"/>
        <v>46230</v>
      </c>
    </row>
    <row r="8980" spans="1:20" x14ac:dyDescent="0.25">
      <c r="A8980" s="22" t="s">
        <v>7957</v>
      </c>
      <c r="B8980" s="22" t="s">
        <v>7958</v>
      </c>
      <c r="C8980" s="22" t="s">
        <v>9022</v>
      </c>
      <c r="D8980" s="22">
        <v>1</v>
      </c>
      <c r="E8980" s="22">
        <v>1</v>
      </c>
      <c r="F8980" s="22">
        <v>1</v>
      </c>
      <c r="G8980" s="22">
        <v>3</v>
      </c>
      <c r="H8980" s="22">
        <v>1</v>
      </c>
      <c r="I8980" s="22">
        <v>0</v>
      </c>
      <c r="J8980" s="22">
        <v>0</v>
      </c>
      <c r="K8980" s="22">
        <v>0</v>
      </c>
      <c r="L8980" s="22">
        <v>0</v>
      </c>
      <c r="M8980" s="22">
        <v>0</v>
      </c>
      <c r="N8980" s="22">
        <v>251</v>
      </c>
      <c r="O8980" s="22">
        <v>100</v>
      </c>
      <c r="P8980" s="22">
        <v>100</v>
      </c>
      <c r="Q8980" s="22">
        <v>0</v>
      </c>
      <c r="R8980" s="22"/>
      <c r="S8980" s="22">
        <v>0</v>
      </c>
      <c r="T8980" s="39">
        <f t="shared" si="140"/>
        <v>46230</v>
      </c>
    </row>
    <row r="8981" spans="1:20" x14ac:dyDescent="0.25">
      <c r="A8981" s="22" t="s">
        <v>7957</v>
      </c>
      <c r="B8981" s="22" t="s">
        <v>7958</v>
      </c>
      <c r="C8981" s="22" t="s">
        <v>9023</v>
      </c>
      <c r="D8981" s="22">
        <v>1</v>
      </c>
      <c r="E8981" s="22">
        <v>1</v>
      </c>
      <c r="F8981" s="22">
        <v>0</v>
      </c>
      <c r="G8981" s="22">
        <v>2</v>
      </c>
      <c r="H8981" s="22">
        <v>0</v>
      </c>
      <c r="I8981" s="22">
        <v>0</v>
      </c>
      <c r="J8981" s="22">
        <v>0</v>
      </c>
      <c r="K8981" s="22">
        <v>0</v>
      </c>
      <c r="L8981" s="22">
        <v>0</v>
      </c>
      <c r="M8981" s="22">
        <v>0</v>
      </c>
      <c r="N8981" s="22">
        <v>26</v>
      </c>
      <c r="O8981" s="22">
        <v>100</v>
      </c>
      <c r="P8981" s="22">
        <v>0</v>
      </c>
      <c r="Q8981" s="22"/>
      <c r="R8981" s="22"/>
      <c r="S8981" s="22">
        <v>0</v>
      </c>
      <c r="T8981" s="39">
        <f t="shared" si="140"/>
        <v>46230</v>
      </c>
    </row>
    <row r="8982" spans="1:20" x14ac:dyDescent="0.25">
      <c r="A8982" s="22" t="s">
        <v>7957</v>
      </c>
      <c r="B8982" s="22" t="s">
        <v>7958</v>
      </c>
      <c r="C8982" s="22" t="s">
        <v>9024</v>
      </c>
      <c r="D8982" s="22">
        <v>1</v>
      </c>
      <c r="E8982" s="22">
        <v>1</v>
      </c>
      <c r="F8982" s="22">
        <v>1</v>
      </c>
      <c r="G8982" s="22">
        <v>1</v>
      </c>
      <c r="H8982" s="22">
        <v>1</v>
      </c>
      <c r="I8982" s="22">
        <v>0</v>
      </c>
      <c r="J8982" s="22">
        <v>0</v>
      </c>
      <c r="K8982" s="22">
        <v>0</v>
      </c>
      <c r="L8982" s="22">
        <v>0</v>
      </c>
      <c r="M8982" s="22">
        <v>0</v>
      </c>
      <c r="N8982" s="22">
        <v>16</v>
      </c>
      <c r="O8982" s="22">
        <v>100</v>
      </c>
      <c r="P8982" s="22">
        <v>100</v>
      </c>
      <c r="Q8982" s="22">
        <v>0</v>
      </c>
      <c r="R8982" s="22"/>
      <c r="S8982" s="22">
        <v>0</v>
      </c>
      <c r="T8982" s="39">
        <f t="shared" si="140"/>
        <v>46230</v>
      </c>
    </row>
    <row r="8983" spans="1:20" x14ac:dyDescent="0.25">
      <c r="A8983" s="22" t="s">
        <v>7957</v>
      </c>
      <c r="B8983" s="22" t="s">
        <v>7958</v>
      </c>
      <c r="C8983" s="22" t="s">
        <v>9025</v>
      </c>
      <c r="D8983" s="22">
        <v>1</v>
      </c>
      <c r="E8983" s="22">
        <v>1</v>
      </c>
      <c r="F8983" s="22">
        <v>0</v>
      </c>
      <c r="G8983" s="22">
        <v>1</v>
      </c>
      <c r="H8983" s="22">
        <v>0</v>
      </c>
      <c r="I8983" s="22">
        <v>0</v>
      </c>
      <c r="J8983" s="22">
        <v>0</v>
      </c>
      <c r="K8983" s="22">
        <v>0</v>
      </c>
      <c r="L8983" s="22">
        <v>0</v>
      </c>
      <c r="M8983" s="22">
        <v>0</v>
      </c>
      <c r="N8983" s="22">
        <v>17</v>
      </c>
      <c r="O8983" s="22">
        <v>100</v>
      </c>
      <c r="P8983" s="22">
        <v>0</v>
      </c>
      <c r="Q8983" s="22"/>
      <c r="R8983" s="22"/>
      <c r="S8983" s="22">
        <v>0</v>
      </c>
      <c r="T8983" s="39">
        <f t="shared" si="140"/>
        <v>46230</v>
      </c>
    </row>
    <row r="8984" spans="1:20" x14ac:dyDescent="0.25">
      <c r="A8984" s="22" t="s">
        <v>7957</v>
      </c>
      <c r="B8984" s="22" t="s">
        <v>7958</v>
      </c>
      <c r="C8984" s="22" t="s">
        <v>9026</v>
      </c>
      <c r="D8984" s="22">
        <v>1</v>
      </c>
      <c r="E8984" s="22">
        <v>1</v>
      </c>
      <c r="F8984" s="22">
        <v>1</v>
      </c>
      <c r="G8984" s="22">
        <v>1</v>
      </c>
      <c r="H8984" s="22">
        <v>1</v>
      </c>
      <c r="I8984" s="22">
        <v>0</v>
      </c>
      <c r="J8984" s="22">
        <v>0</v>
      </c>
      <c r="K8984" s="22">
        <v>0</v>
      </c>
      <c r="L8984" s="22">
        <v>0</v>
      </c>
      <c r="M8984" s="22">
        <v>0</v>
      </c>
      <c r="N8984" s="22">
        <v>12</v>
      </c>
      <c r="O8984" s="22">
        <v>100</v>
      </c>
      <c r="P8984" s="22">
        <v>100</v>
      </c>
      <c r="Q8984" s="22">
        <v>0</v>
      </c>
      <c r="R8984" s="22"/>
      <c r="S8984" s="22">
        <v>0</v>
      </c>
      <c r="T8984" s="39">
        <f t="shared" si="140"/>
        <v>46230</v>
      </c>
    </row>
    <row r="8985" spans="1:20" x14ac:dyDescent="0.25">
      <c r="A8985" s="22" t="s">
        <v>7957</v>
      </c>
      <c r="B8985" s="22" t="s">
        <v>7958</v>
      </c>
      <c r="C8985" s="22" t="s">
        <v>9027</v>
      </c>
      <c r="D8985" s="22">
        <v>1</v>
      </c>
      <c r="E8985" s="22">
        <v>1</v>
      </c>
      <c r="F8985" s="22">
        <v>0</v>
      </c>
      <c r="G8985" s="22">
        <v>1</v>
      </c>
      <c r="H8985" s="22">
        <v>0</v>
      </c>
      <c r="I8985" s="22">
        <v>0</v>
      </c>
      <c r="J8985" s="22">
        <v>0</v>
      </c>
      <c r="K8985" s="22">
        <v>0</v>
      </c>
      <c r="L8985" s="22">
        <v>0</v>
      </c>
      <c r="M8985" s="22">
        <v>0</v>
      </c>
      <c r="N8985" s="22">
        <v>16</v>
      </c>
      <c r="O8985" s="22">
        <v>100</v>
      </c>
      <c r="P8985" s="22">
        <v>0</v>
      </c>
      <c r="Q8985" s="22"/>
      <c r="R8985" s="22"/>
      <c r="S8985" s="22">
        <v>0</v>
      </c>
      <c r="T8985" s="39">
        <f t="shared" si="140"/>
        <v>46230</v>
      </c>
    </row>
    <row r="8986" spans="1:20" x14ac:dyDescent="0.25">
      <c r="A8986" s="22" t="s">
        <v>7957</v>
      </c>
      <c r="B8986" s="22" t="s">
        <v>7958</v>
      </c>
      <c r="C8986" s="22" t="s">
        <v>9028</v>
      </c>
      <c r="D8986" s="22">
        <v>1</v>
      </c>
      <c r="E8986" s="22">
        <v>1</v>
      </c>
      <c r="F8986" s="22">
        <v>0</v>
      </c>
      <c r="G8986" s="22">
        <v>1</v>
      </c>
      <c r="H8986" s="22">
        <v>0</v>
      </c>
      <c r="I8986" s="22">
        <v>0</v>
      </c>
      <c r="J8986" s="22">
        <v>0</v>
      </c>
      <c r="K8986" s="22">
        <v>0</v>
      </c>
      <c r="L8986" s="22">
        <v>0</v>
      </c>
      <c r="M8986" s="22">
        <v>0</v>
      </c>
      <c r="N8986" s="22">
        <v>15</v>
      </c>
      <c r="O8986" s="22">
        <v>100</v>
      </c>
      <c r="P8986" s="22">
        <v>0</v>
      </c>
      <c r="Q8986" s="22"/>
      <c r="R8986" s="22"/>
      <c r="S8986" s="22">
        <v>0</v>
      </c>
      <c r="T8986" s="39">
        <f t="shared" si="140"/>
        <v>46230</v>
      </c>
    </row>
    <row r="8987" spans="1:20" x14ac:dyDescent="0.25">
      <c r="A8987" s="22" t="s">
        <v>7957</v>
      </c>
      <c r="B8987" s="22" t="s">
        <v>7958</v>
      </c>
      <c r="C8987" s="22" t="s">
        <v>9029</v>
      </c>
      <c r="D8987" s="22">
        <v>1</v>
      </c>
      <c r="E8987" s="22">
        <v>1</v>
      </c>
      <c r="F8987" s="22">
        <v>0</v>
      </c>
      <c r="G8987" s="22">
        <v>1</v>
      </c>
      <c r="H8987" s="22">
        <v>0</v>
      </c>
      <c r="I8987" s="22">
        <v>0</v>
      </c>
      <c r="J8987" s="22">
        <v>0</v>
      </c>
      <c r="K8987" s="22">
        <v>0</v>
      </c>
      <c r="L8987" s="22">
        <v>0</v>
      </c>
      <c r="M8987" s="22">
        <v>0</v>
      </c>
      <c r="N8987" s="22">
        <v>14</v>
      </c>
      <c r="O8987" s="22">
        <v>100</v>
      </c>
      <c r="P8987" s="22">
        <v>0</v>
      </c>
      <c r="Q8987" s="22"/>
      <c r="R8987" s="22"/>
      <c r="S8987" s="22">
        <v>0</v>
      </c>
      <c r="T8987" s="39">
        <f t="shared" si="140"/>
        <v>46230</v>
      </c>
    </row>
    <row r="8988" spans="1:20" x14ac:dyDescent="0.25">
      <c r="A8988" s="22" t="s">
        <v>7957</v>
      </c>
      <c r="B8988" s="22" t="s">
        <v>7958</v>
      </c>
      <c r="C8988" s="22" t="s">
        <v>9030</v>
      </c>
      <c r="D8988" s="22">
        <v>1</v>
      </c>
      <c r="E8988" s="22">
        <v>1</v>
      </c>
      <c r="F8988" s="22">
        <v>0</v>
      </c>
      <c r="G8988" s="22">
        <v>1</v>
      </c>
      <c r="H8988" s="22">
        <v>0</v>
      </c>
      <c r="I8988" s="22">
        <v>0</v>
      </c>
      <c r="J8988" s="22">
        <v>0</v>
      </c>
      <c r="K8988" s="22">
        <v>0</v>
      </c>
      <c r="L8988" s="22">
        <v>0</v>
      </c>
      <c r="M8988" s="22">
        <v>0</v>
      </c>
      <c r="N8988" s="22">
        <v>17</v>
      </c>
      <c r="O8988" s="22">
        <v>100</v>
      </c>
      <c r="P8988" s="22">
        <v>0</v>
      </c>
      <c r="Q8988" s="22"/>
      <c r="R8988" s="22"/>
      <c r="S8988" s="22">
        <v>0</v>
      </c>
      <c r="T8988" s="39">
        <f t="shared" si="140"/>
        <v>46230</v>
      </c>
    </row>
    <row r="8989" spans="1:20" x14ac:dyDescent="0.25">
      <c r="A8989" s="22" t="s">
        <v>7957</v>
      </c>
      <c r="B8989" s="22" t="s">
        <v>7958</v>
      </c>
      <c r="C8989" s="22" t="s">
        <v>9031</v>
      </c>
      <c r="D8989" s="22">
        <v>1</v>
      </c>
      <c r="E8989" s="22">
        <v>1</v>
      </c>
      <c r="F8989" s="22">
        <v>0</v>
      </c>
      <c r="G8989" s="22">
        <v>1</v>
      </c>
      <c r="H8989" s="22">
        <v>0</v>
      </c>
      <c r="I8989" s="22">
        <v>0</v>
      </c>
      <c r="J8989" s="22">
        <v>0</v>
      </c>
      <c r="K8989" s="22">
        <v>0</v>
      </c>
      <c r="L8989" s="22">
        <v>0</v>
      </c>
      <c r="M8989" s="22">
        <v>0</v>
      </c>
      <c r="N8989" s="22">
        <v>15</v>
      </c>
      <c r="O8989" s="22">
        <v>100</v>
      </c>
      <c r="P8989" s="22">
        <v>0</v>
      </c>
      <c r="Q8989" s="22"/>
      <c r="R8989" s="22"/>
      <c r="S8989" s="22">
        <v>0</v>
      </c>
      <c r="T8989" s="39">
        <f t="shared" si="140"/>
        <v>46230</v>
      </c>
    </row>
    <row r="8990" spans="1:20" x14ac:dyDescent="0.25">
      <c r="A8990" s="22" t="s">
        <v>7957</v>
      </c>
      <c r="B8990" s="22" t="s">
        <v>7958</v>
      </c>
      <c r="C8990" s="22" t="s">
        <v>9032</v>
      </c>
      <c r="D8990" s="22">
        <v>1</v>
      </c>
      <c r="E8990" s="22">
        <v>1</v>
      </c>
      <c r="F8990" s="22">
        <v>0</v>
      </c>
      <c r="G8990" s="22">
        <v>3</v>
      </c>
      <c r="H8990" s="22">
        <v>0</v>
      </c>
      <c r="I8990" s="22">
        <v>0</v>
      </c>
      <c r="J8990" s="22">
        <v>0</v>
      </c>
      <c r="K8990" s="22">
        <v>0</v>
      </c>
      <c r="L8990" s="22">
        <v>0</v>
      </c>
      <c r="M8990" s="22">
        <v>0</v>
      </c>
      <c r="N8990" s="22">
        <v>34</v>
      </c>
      <c r="O8990" s="22">
        <v>100</v>
      </c>
      <c r="P8990" s="22">
        <v>0</v>
      </c>
      <c r="Q8990" s="22"/>
      <c r="R8990" s="22"/>
      <c r="S8990" s="22">
        <v>0</v>
      </c>
      <c r="T8990" s="39">
        <f t="shared" si="140"/>
        <v>46230</v>
      </c>
    </row>
    <row r="8991" spans="1:20" x14ac:dyDescent="0.25">
      <c r="A8991" s="22" t="s">
        <v>7957</v>
      </c>
      <c r="B8991" s="22" t="s">
        <v>7958</v>
      </c>
      <c r="C8991" s="22" t="s">
        <v>9033</v>
      </c>
      <c r="D8991" s="22">
        <v>1</v>
      </c>
      <c r="E8991" s="22">
        <v>1</v>
      </c>
      <c r="F8991" s="22">
        <v>0</v>
      </c>
      <c r="G8991" s="22">
        <v>1</v>
      </c>
      <c r="H8991" s="22">
        <v>0</v>
      </c>
      <c r="I8991" s="22">
        <v>0</v>
      </c>
      <c r="J8991" s="22">
        <v>0</v>
      </c>
      <c r="K8991" s="22">
        <v>0</v>
      </c>
      <c r="L8991" s="22">
        <v>0</v>
      </c>
      <c r="M8991" s="22">
        <v>0</v>
      </c>
      <c r="N8991" s="22">
        <v>17</v>
      </c>
      <c r="O8991" s="22">
        <v>100</v>
      </c>
      <c r="P8991" s="22">
        <v>0</v>
      </c>
      <c r="Q8991" s="22"/>
      <c r="R8991" s="22"/>
      <c r="S8991" s="22">
        <v>0</v>
      </c>
      <c r="T8991" s="39">
        <f t="shared" si="140"/>
        <v>46230</v>
      </c>
    </row>
    <row r="8992" spans="1:20" x14ac:dyDescent="0.25">
      <c r="A8992" s="22" t="s">
        <v>7957</v>
      </c>
      <c r="B8992" s="22" t="s">
        <v>7958</v>
      </c>
      <c r="C8992" s="22" t="s">
        <v>9034</v>
      </c>
      <c r="D8992" s="22">
        <v>1</v>
      </c>
      <c r="E8992" s="22">
        <v>1</v>
      </c>
      <c r="F8992" s="22">
        <v>0</v>
      </c>
      <c r="G8992" s="22">
        <v>1</v>
      </c>
      <c r="H8992" s="22">
        <v>0</v>
      </c>
      <c r="I8992" s="22">
        <v>0</v>
      </c>
      <c r="J8992" s="22">
        <v>0</v>
      </c>
      <c r="K8992" s="22">
        <v>0</v>
      </c>
      <c r="L8992" s="22">
        <v>0</v>
      </c>
      <c r="M8992" s="22">
        <v>0</v>
      </c>
      <c r="N8992" s="22">
        <v>16</v>
      </c>
      <c r="O8992" s="22">
        <v>100</v>
      </c>
      <c r="P8992" s="22">
        <v>0</v>
      </c>
      <c r="Q8992" s="22"/>
      <c r="R8992" s="22"/>
      <c r="S8992" s="22">
        <v>0</v>
      </c>
      <c r="T8992" s="39">
        <f t="shared" si="140"/>
        <v>46230</v>
      </c>
    </row>
    <row r="8993" spans="1:20" x14ac:dyDescent="0.25">
      <c r="A8993" s="22" t="s">
        <v>7957</v>
      </c>
      <c r="B8993" s="22" t="s">
        <v>7958</v>
      </c>
      <c r="C8993" s="22" t="s">
        <v>9035</v>
      </c>
      <c r="D8993" s="22">
        <v>1</v>
      </c>
      <c r="E8993" s="22">
        <v>1</v>
      </c>
      <c r="F8993" s="22">
        <v>0</v>
      </c>
      <c r="G8993" s="22">
        <v>1</v>
      </c>
      <c r="H8993" s="22">
        <v>0</v>
      </c>
      <c r="I8993" s="22">
        <v>0</v>
      </c>
      <c r="J8993" s="22">
        <v>0</v>
      </c>
      <c r="K8993" s="22">
        <v>0</v>
      </c>
      <c r="L8993" s="22">
        <v>0</v>
      </c>
      <c r="M8993" s="22">
        <v>0</v>
      </c>
      <c r="N8993" s="22">
        <v>12</v>
      </c>
      <c r="O8993" s="22">
        <v>100</v>
      </c>
      <c r="P8993" s="22">
        <v>0</v>
      </c>
      <c r="Q8993" s="22"/>
      <c r="R8993" s="22"/>
      <c r="S8993" s="22">
        <v>0</v>
      </c>
      <c r="T8993" s="39">
        <f t="shared" si="140"/>
        <v>46230</v>
      </c>
    </row>
    <row r="8994" spans="1:20" x14ac:dyDescent="0.25">
      <c r="A8994" s="22" t="s">
        <v>7957</v>
      </c>
      <c r="B8994" s="22" t="s">
        <v>7958</v>
      </c>
      <c r="C8994" s="22" t="s">
        <v>9036</v>
      </c>
      <c r="D8994" s="22">
        <v>1</v>
      </c>
      <c r="E8994" s="22">
        <v>1</v>
      </c>
      <c r="F8994" s="22">
        <v>0</v>
      </c>
      <c r="G8994" s="22">
        <v>1</v>
      </c>
      <c r="H8994" s="22">
        <v>0</v>
      </c>
      <c r="I8994" s="22">
        <v>0</v>
      </c>
      <c r="J8994" s="22">
        <v>0</v>
      </c>
      <c r="K8994" s="22">
        <v>0</v>
      </c>
      <c r="L8994" s="22">
        <v>0</v>
      </c>
      <c r="M8994" s="22">
        <v>0</v>
      </c>
      <c r="N8994" s="22">
        <v>15</v>
      </c>
      <c r="O8994" s="22">
        <v>100</v>
      </c>
      <c r="P8994" s="22">
        <v>0</v>
      </c>
      <c r="Q8994" s="22"/>
      <c r="R8994" s="22"/>
      <c r="S8994" s="22">
        <v>0</v>
      </c>
      <c r="T8994" s="39">
        <f t="shared" si="140"/>
        <v>46230</v>
      </c>
    </row>
    <row r="8995" spans="1:20" x14ac:dyDescent="0.25">
      <c r="A8995" s="22" t="s">
        <v>7957</v>
      </c>
      <c r="B8995" s="22" t="s">
        <v>7958</v>
      </c>
      <c r="C8995" s="22" t="s">
        <v>9037</v>
      </c>
      <c r="D8995" s="22">
        <v>1</v>
      </c>
      <c r="E8995" s="22">
        <v>1</v>
      </c>
      <c r="F8995" s="22">
        <v>0</v>
      </c>
      <c r="G8995" s="22">
        <v>1</v>
      </c>
      <c r="H8995" s="22">
        <v>0</v>
      </c>
      <c r="I8995" s="22">
        <v>0</v>
      </c>
      <c r="J8995" s="22">
        <v>0</v>
      </c>
      <c r="K8995" s="22">
        <v>0</v>
      </c>
      <c r="L8995" s="22">
        <v>0</v>
      </c>
      <c r="M8995" s="22">
        <v>0</v>
      </c>
      <c r="N8995" s="22">
        <v>16</v>
      </c>
      <c r="O8995" s="22">
        <v>100</v>
      </c>
      <c r="P8995" s="22">
        <v>0</v>
      </c>
      <c r="Q8995" s="22"/>
      <c r="R8995" s="22"/>
      <c r="S8995" s="22">
        <v>0</v>
      </c>
      <c r="T8995" s="39">
        <f t="shared" si="140"/>
        <v>46230</v>
      </c>
    </row>
    <row r="8996" spans="1:20" x14ac:dyDescent="0.25">
      <c r="A8996" s="22" t="s">
        <v>7957</v>
      </c>
      <c r="B8996" s="22" t="s">
        <v>7958</v>
      </c>
      <c r="C8996" s="22" t="s">
        <v>9038</v>
      </c>
      <c r="D8996" s="22">
        <v>1</v>
      </c>
      <c r="E8996" s="22">
        <v>0</v>
      </c>
      <c r="F8996" s="22">
        <v>0</v>
      </c>
      <c r="G8996" s="22"/>
      <c r="H8996" s="22">
        <v>0</v>
      </c>
      <c r="I8996" s="22">
        <v>0</v>
      </c>
      <c r="J8996" s="22">
        <v>0</v>
      </c>
      <c r="K8996" s="22">
        <v>0</v>
      </c>
      <c r="L8996" s="22">
        <v>0</v>
      </c>
      <c r="M8996" s="22">
        <v>0</v>
      </c>
      <c r="N8996" s="22"/>
      <c r="O8996" s="22">
        <v>0</v>
      </c>
      <c r="P8996" s="22"/>
      <c r="Q8996" s="22"/>
      <c r="R8996" s="22"/>
      <c r="S8996" s="22"/>
      <c r="T8996" s="39">
        <f t="shared" si="140"/>
        <v>46230</v>
      </c>
    </row>
    <row r="8997" spans="1:20" x14ac:dyDescent="0.25">
      <c r="A8997" s="22" t="s">
        <v>7957</v>
      </c>
      <c r="B8997" s="22" t="s">
        <v>7958</v>
      </c>
      <c r="C8997" s="22" t="s">
        <v>9039</v>
      </c>
      <c r="D8997" s="22">
        <v>1</v>
      </c>
      <c r="E8997" s="22">
        <v>1</v>
      </c>
      <c r="F8997" s="22">
        <v>1</v>
      </c>
      <c r="G8997" s="22">
        <v>1</v>
      </c>
      <c r="H8997" s="22">
        <v>1</v>
      </c>
      <c r="I8997" s="22">
        <v>0</v>
      </c>
      <c r="J8997" s="22">
        <v>0</v>
      </c>
      <c r="K8997" s="22">
        <v>0</v>
      </c>
      <c r="L8997" s="22">
        <v>0</v>
      </c>
      <c r="M8997" s="22">
        <v>0</v>
      </c>
      <c r="N8997" s="22">
        <v>17</v>
      </c>
      <c r="O8997" s="22">
        <v>100</v>
      </c>
      <c r="P8997" s="22">
        <v>100</v>
      </c>
      <c r="Q8997" s="22">
        <v>0</v>
      </c>
      <c r="R8997" s="22"/>
      <c r="S8997" s="22">
        <v>0</v>
      </c>
      <c r="T8997" s="39">
        <f t="shared" si="140"/>
        <v>46230</v>
      </c>
    </row>
    <row r="8998" spans="1:20" x14ac:dyDescent="0.25">
      <c r="A8998" s="22" t="s">
        <v>7957</v>
      </c>
      <c r="B8998" s="22" t="s">
        <v>7958</v>
      </c>
      <c r="C8998" s="22" t="s">
        <v>9040</v>
      </c>
      <c r="D8998" s="22">
        <v>1</v>
      </c>
      <c r="E8998" s="22">
        <v>1</v>
      </c>
      <c r="F8998" s="22">
        <v>0</v>
      </c>
      <c r="G8998" s="22">
        <v>1</v>
      </c>
      <c r="H8998" s="22">
        <v>0</v>
      </c>
      <c r="I8998" s="22">
        <v>0</v>
      </c>
      <c r="J8998" s="22">
        <v>0</v>
      </c>
      <c r="K8998" s="22">
        <v>0</v>
      </c>
      <c r="L8998" s="22">
        <v>0</v>
      </c>
      <c r="M8998" s="22">
        <v>0</v>
      </c>
      <c r="N8998" s="22">
        <v>14</v>
      </c>
      <c r="O8998" s="22">
        <v>100</v>
      </c>
      <c r="P8998" s="22">
        <v>0</v>
      </c>
      <c r="Q8998" s="22"/>
      <c r="R8998" s="22"/>
      <c r="S8998" s="22">
        <v>0</v>
      </c>
      <c r="T8998" s="39">
        <f t="shared" si="140"/>
        <v>46230</v>
      </c>
    </row>
    <row r="8999" spans="1:20" x14ac:dyDescent="0.25">
      <c r="A8999" s="22" t="s">
        <v>7957</v>
      </c>
      <c r="B8999" s="22" t="s">
        <v>7958</v>
      </c>
      <c r="C8999" s="22" t="s">
        <v>9041</v>
      </c>
      <c r="D8999" s="22">
        <v>1</v>
      </c>
      <c r="E8999" s="22">
        <v>1</v>
      </c>
      <c r="F8999" s="22">
        <v>1</v>
      </c>
      <c r="G8999" s="22">
        <v>1</v>
      </c>
      <c r="H8999" s="22">
        <v>1</v>
      </c>
      <c r="I8999" s="22">
        <v>0</v>
      </c>
      <c r="J8999" s="22">
        <v>0</v>
      </c>
      <c r="K8999" s="22">
        <v>0</v>
      </c>
      <c r="L8999" s="22">
        <v>0</v>
      </c>
      <c r="M8999" s="22">
        <v>0</v>
      </c>
      <c r="N8999" s="22">
        <v>14</v>
      </c>
      <c r="O8999" s="22">
        <v>100</v>
      </c>
      <c r="P8999" s="22">
        <v>100</v>
      </c>
      <c r="Q8999" s="22">
        <v>0</v>
      </c>
      <c r="R8999" s="22"/>
      <c r="S8999" s="22">
        <v>0</v>
      </c>
      <c r="T8999" s="39">
        <f t="shared" si="140"/>
        <v>46230</v>
      </c>
    </row>
    <row r="9000" spans="1:20" x14ac:dyDescent="0.25">
      <c r="A9000" s="22" t="s">
        <v>7957</v>
      </c>
      <c r="B9000" s="22" t="s">
        <v>7958</v>
      </c>
      <c r="C9000" s="22" t="s">
        <v>9042</v>
      </c>
      <c r="D9000" s="22">
        <v>1</v>
      </c>
      <c r="E9000" s="22">
        <v>1</v>
      </c>
      <c r="F9000" s="22">
        <v>0</v>
      </c>
      <c r="G9000" s="22">
        <v>1</v>
      </c>
      <c r="H9000" s="22">
        <v>0</v>
      </c>
      <c r="I9000" s="22">
        <v>0</v>
      </c>
      <c r="J9000" s="22">
        <v>0</v>
      </c>
      <c r="K9000" s="22">
        <v>0</v>
      </c>
      <c r="L9000" s="22">
        <v>0</v>
      </c>
      <c r="M9000" s="22">
        <v>0</v>
      </c>
      <c r="N9000" s="22">
        <v>18</v>
      </c>
      <c r="O9000" s="22">
        <v>100</v>
      </c>
      <c r="P9000" s="22">
        <v>0</v>
      </c>
      <c r="Q9000" s="22"/>
      <c r="R9000" s="22"/>
      <c r="S9000" s="22">
        <v>0</v>
      </c>
      <c r="T9000" s="39">
        <f t="shared" si="140"/>
        <v>46230</v>
      </c>
    </row>
    <row r="9001" spans="1:20" x14ac:dyDescent="0.25">
      <c r="A9001" s="22" t="s">
        <v>7957</v>
      </c>
      <c r="B9001" s="22" t="s">
        <v>7958</v>
      </c>
      <c r="C9001" s="22" t="s">
        <v>9043</v>
      </c>
      <c r="D9001" s="22">
        <v>1</v>
      </c>
      <c r="E9001" s="22">
        <v>1</v>
      </c>
      <c r="F9001" s="22">
        <v>1</v>
      </c>
      <c r="G9001" s="22">
        <v>1</v>
      </c>
      <c r="H9001" s="22">
        <v>1</v>
      </c>
      <c r="I9001" s="22">
        <v>0</v>
      </c>
      <c r="J9001" s="22">
        <v>0</v>
      </c>
      <c r="K9001" s="22">
        <v>0</v>
      </c>
      <c r="L9001" s="22">
        <v>0</v>
      </c>
      <c r="M9001" s="22">
        <v>0</v>
      </c>
      <c r="N9001" s="22">
        <v>12</v>
      </c>
      <c r="O9001" s="22">
        <v>100</v>
      </c>
      <c r="P9001" s="22">
        <v>100</v>
      </c>
      <c r="Q9001" s="22">
        <v>0</v>
      </c>
      <c r="R9001" s="22"/>
      <c r="S9001" s="22">
        <v>0</v>
      </c>
      <c r="T9001" s="39">
        <f t="shared" si="140"/>
        <v>46230</v>
      </c>
    </row>
    <row r="9002" spans="1:20" x14ac:dyDescent="0.25">
      <c r="A9002" s="22" t="s">
        <v>7957</v>
      </c>
      <c r="B9002" s="22" t="s">
        <v>7958</v>
      </c>
      <c r="C9002" s="22" t="s">
        <v>9044</v>
      </c>
      <c r="D9002" s="22">
        <v>1</v>
      </c>
      <c r="E9002" s="22">
        <v>1</v>
      </c>
      <c r="F9002" s="22">
        <v>1</v>
      </c>
      <c r="G9002" s="22">
        <v>1</v>
      </c>
      <c r="H9002" s="22">
        <v>1</v>
      </c>
      <c r="I9002" s="22">
        <v>0</v>
      </c>
      <c r="J9002" s="22">
        <v>0</v>
      </c>
      <c r="K9002" s="22">
        <v>0</v>
      </c>
      <c r="L9002" s="22">
        <v>0</v>
      </c>
      <c r="M9002" s="22">
        <v>0</v>
      </c>
      <c r="N9002" s="22">
        <v>17</v>
      </c>
      <c r="O9002" s="22">
        <v>100</v>
      </c>
      <c r="P9002" s="22">
        <v>100</v>
      </c>
      <c r="Q9002" s="22">
        <v>0</v>
      </c>
      <c r="R9002" s="22"/>
      <c r="S9002" s="22">
        <v>0</v>
      </c>
      <c r="T9002" s="39">
        <f t="shared" si="140"/>
        <v>46230</v>
      </c>
    </row>
    <row r="9003" spans="1:20" x14ac:dyDescent="0.25">
      <c r="A9003" s="22" t="s">
        <v>7957</v>
      </c>
      <c r="B9003" s="22" t="s">
        <v>7958</v>
      </c>
      <c r="C9003" s="22" t="s">
        <v>9045</v>
      </c>
      <c r="D9003" s="22">
        <v>1</v>
      </c>
      <c r="E9003" s="22">
        <v>0</v>
      </c>
      <c r="F9003" s="22">
        <v>0</v>
      </c>
      <c r="G9003" s="22"/>
      <c r="H9003" s="22">
        <v>0</v>
      </c>
      <c r="I9003" s="22">
        <v>0</v>
      </c>
      <c r="J9003" s="22">
        <v>0</v>
      </c>
      <c r="K9003" s="22">
        <v>0</v>
      </c>
      <c r="L9003" s="22">
        <v>0</v>
      </c>
      <c r="M9003" s="22">
        <v>0</v>
      </c>
      <c r="N9003" s="22"/>
      <c r="O9003" s="22">
        <v>0</v>
      </c>
      <c r="P9003" s="22"/>
      <c r="Q9003" s="22"/>
      <c r="R9003" s="22"/>
      <c r="S9003" s="22"/>
      <c r="T9003" s="39">
        <f t="shared" si="140"/>
        <v>46230</v>
      </c>
    </row>
    <row r="9004" spans="1:20" x14ac:dyDescent="0.25">
      <c r="A9004" s="22" t="s">
        <v>7957</v>
      </c>
      <c r="B9004" s="22" t="s">
        <v>7958</v>
      </c>
      <c r="C9004" s="22" t="s">
        <v>9046</v>
      </c>
      <c r="D9004" s="22">
        <v>1</v>
      </c>
      <c r="E9004" s="22">
        <v>1</v>
      </c>
      <c r="F9004" s="22">
        <v>1</v>
      </c>
      <c r="G9004" s="22">
        <v>1</v>
      </c>
      <c r="H9004" s="22">
        <v>1</v>
      </c>
      <c r="I9004" s="22">
        <v>0</v>
      </c>
      <c r="J9004" s="22">
        <v>0</v>
      </c>
      <c r="K9004" s="22">
        <v>0</v>
      </c>
      <c r="L9004" s="22">
        <v>0</v>
      </c>
      <c r="M9004" s="22">
        <v>0</v>
      </c>
      <c r="N9004" s="22">
        <v>16</v>
      </c>
      <c r="O9004" s="22">
        <v>100</v>
      </c>
      <c r="P9004" s="22">
        <v>100</v>
      </c>
      <c r="Q9004" s="22">
        <v>0</v>
      </c>
      <c r="R9004" s="22"/>
      <c r="S9004" s="22">
        <v>0</v>
      </c>
      <c r="T9004" s="39">
        <f t="shared" si="140"/>
        <v>46230</v>
      </c>
    </row>
    <row r="9005" spans="1:20" x14ac:dyDescent="0.25">
      <c r="A9005" s="22" t="s">
        <v>7957</v>
      </c>
      <c r="B9005" s="22" t="s">
        <v>7958</v>
      </c>
      <c r="C9005" s="22" t="s">
        <v>9047</v>
      </c>
      <c r="D9005" s="22">
        <v>1</v>
      </c>
      <c r="E9005" s="22">
        <v>1</v>
      </c>
      <c r="F9005" s="22">
        <v>1</v>
      </c>
      <c r="G9005" s="22">
        <v>1</v>
      </c>
      <c r="H9005" s="22">
        <v>1</v>
      </c>
      <c r="I9005" s="22">
        <v>0</v>
      </c>
      <c r="J9005" s="22">
        <v>0</v>
      </c>
      <c r="K9005" s="22">
        <v>0</v>
      </c>
      <c r="L9005" s="22">
        <v>0</v>
      </c>
      <c r="M9005" s="22">
        <v>0</v>
      </c>
      <c r="N9005" s="22">
        <v>17</v>
      </c>
      <c r="O9005" s="22">
        <v>100</v>
      </c>
      <c r="P9005" s="22">
        <v>100</v>
      </c>
      <c r="Q9005" s="22">
        <v>0</v>
      </c>
      <c r="R9005" s="22"/>
      <c r="S9005" s="22">
        <v>0</v>
      </c>
      <c r="T9005" s="39">
        <f t="shared" si="140"/>
        <v>46230</v>
      </c>
    </row>
    <row r="9006" spans="1:20" x14ac:dyDescent="0.25">
      <c r="A9006" s="22" t="s">
        <v>7957</v>
      </c>
      <c r="B9006" s="22" t="s">
        <v>7958</v>
      </c>
      <c r="C9006" s="22" t="s">
        <v>9048</v>
      </c>
      <c r="D9006" s="22">
        <v>1</v>
      </c>
      <c r="E9006" s="22">
        <v>1</v>
      </c>
      <c r="F9006" s="22">
        <v>1</v>
      </c>
      <c r="G9006" s="22">
        <v>1</v>
      </c>
      <c r="H9006" s="22">
        <v>1</v>
      </c>
      <c r="I9006" s="22">
        <v>0</v>
      </c>
      <c r="J9006" s="22">
        <v>0</v>
      </c>
      <c r="K9006" s="22">
        <v>0</v>
      </c>
      <c r="L9006" s="22">
        <v>0</v>
      </c>
      <c r="M9006" s="22">
        <v>0</v>
      </c>
      <c r="N9006" s="22">
        <v>12</v>
      </c>
      <c r="O9006" s="22">
        <v>100</v>
      </c>
      <c r="P9006" s="22">
        <v>100</v>
      </c>
      <c r="Q9006" s="22">
        <v>0</v>
      </c>
      <c r="R9006" s="22"/>
      <c r="S9006" s="22">
        <v>0</v>
      </c>
      <c r="T9006" s="39">
        <f t="shared" si="140"/>
        <v>46230</v>
      </c>
    </row>
    <row r="9007" spans="1:20" x14ac:dyDescent="0.25">
      <c r="A9007" s="22" t="s">
        <v>7957</v>
      </c>
      <c r="B9007" s="22" t="s">
        <v>7958</v>
      </c>
      <c r="C9007" s="22" t="s">
        <v>9049</v>
      </c>
      <c r="D9007" s="22">
        <v>1</v>
      </c>
      <c r="E9007" s="22">
        <v>1</v>
      </c>
      <c r="F9007" s="22">
        <v>0</v>
      </c>
      <c r="G9007" s="22">
        <v>1</v>
      </c>
      <c r="H9007" s="22">
        <v>0</v>
      </c>
      <c r="I9007" s="22">
        <v>0</v>
      </c>
      <c r="J9007" s="22">
        <v>0</v>
      </c>
      <c r="K9007" s="22">
        <v>0</v>
      </c>
      <c r="L9007" s="22">
        <v>0</v>
      </c>
      <c r="M9007" s="22">
        <v>0</v>
      </c>
      <c r="N9007" s="22">
        <v>11</v>
      </c>
      <c r="O9007" s="22">
        <v>100</v>
      </c>
      <c r="P9007" s="22">
        <v>0</v>
      </c>
      <c r="Q9007" s="22"/>
      <c r="R9007" s="22"/>
      <c r="S9007" s="22">
        <v>0</v>
      </c>
      <c r="T9007" s="39">
        <f t="shared" si="140"/>
        <v>46230</v>
      </c>
    </row>
    <row r="9008" spans="1:20" x14ac:dyDescent="0.25">
      <c r="A9008" s="22" t="s">
        <v>7957</v>
      </c>
      <c r="B9008" s="22" t="s">
        <v>7958</v>
      </c>
      <c r="C9008" s="22" t="s">
        <v>9050</v>
      </c>
      <c r="D9008" s="22">
        <v>1</v>
      </c>
      <c r="E9008" s="22">
        <v>0</v>
      </c>
      <c r="F9008" s="22">
        <v>0</v>
      </c>
      <c r="G9008" s="22"/>
      <c r="H9008" s="22">
        <v>0</v>
      </c>
      <c r="I9008" s="22">
        <v>0</v>
      </c>
      <c r="J9008" s="22">
        <v>0</v>
      </c>
      <c r="K9008" s="22">
        <v>0</v>
      </c>
      <c r="L9008" s="22">
        <v>0</v>
      </c>
      <c r="M9008" s="22">
        <v>0</v>
      </c>
      <c r="N9008" s="22"/>
      <c r="O9008" s="22">
        <v>0</v>
      </c>
      <c r="P9008" s="22"/>
      <c r="Q9008" s="22"/>
      <c r="R9008" s="22"/>
      <c r="S9008" s="22"/>
      <c r="T9008" s="39">
        <f t="shared" si="140"/>
        <v>46230</v>
      </c>
    </row>
    <row r="9009" spans="1:20" x14ac:dyDescent="0.25">
      <c r="A9009" s="22" t="s">
        <v>7957</v>
      </c>
      <c r="B9009" s="22" t="s">
        <v>7958</v>
      </c>
      <c r="C9009" s="22" t="s">
        <v>9051</v>
      </c>
      <c r="D9009" s="22">
        <v>1</v>
      </c>
      <c r="E9009" s="22">
        <v>1</v>
      </c>
      <c r="F9009" s="22">
        <v>0</v>
      </c>
      <c r="G9009" s="22">
        <v>1</v>
      </c>
      <c r="H9009" s="22">
        <v>0</v>
      </c>
      <c r="I9009" s="22">
        <v>0</v>
      </c>
      <c r="J9009" s="22">
        <v>0</v>
      </c>
      <c r="K9009" s="22">
        <v>0</v>
      </c>
      <c r="L9009" s="22">
        <v>0</v>
      </c>
      <c r="M9009" s="22">
        <v>0</v>
      </c>
      <c r="N9009" s="22">
        <v>12</v>
      </c>
      <c r="O9009" s="22">
        <v>100</v>
      </c>
      <c r="P9009" s="22">
        <v>0</v>
      </c>
      <c r="Q9009" s="22"/>
      <c r="R9009" s="22"/>
      <c r="S9009" s="22">
        <v>0</v>
      </c>
      <c r="T9009" s="39">
        <f t="shared" si="140"/>
        <v>46230</v>
      </c>
    </row>
    <row r="9010" spans="1:20" x14ac:dyDescent="0.25">
      <c r="A9010" s="22" t="s">
        <v>7957</v>
      </c>
      <c r="B9010" s="22" t="s">
        <v>7958</v>
      </c>
      <c r="C9010" s="22" t="s">
        <v>9052</v>
      </c>
      <c r="D9010" s="22">
        <v>1</v>
      </c>
      <c r="E9010" s="22">
        <v>1</v>
      </c>
      <c r="F9010" s="22">
        <v>1</v>
      </c>
      <c r="G9010" s="22">
        <v>1</v>
      </c>
      <c r="H9010" s="22">
        <v>1</v>
      </c>
      <c r="I9010" s="22">
        <v>0</v>
      </c>
      <c r="J9010" s="22">
        <v>0</v>
      </c>
      <c r="K9010" s="22">
        <v>0</v>
      </c>
      <c r="L9010" s="22">
        <v>0</v>
      </c>
      <c r="M9010" s="22">
        <v>0</v>
      </c>
      <c r="N9010" s="22">
        <v>16</v>
      </c>
      <c r="O9010" s="22">
        <v>100</v>
      </c>
      <c r="P9010" s="22">
        <v>100</v>
      </c>
      <c r="Q9010" s="22">
        <v>0</v>
      </c>
      <c r="R9010" s="22"/>
      <c r="S9010" s="22">
        <v>0</v>
      </c>
      <c r="T9010" s="39">
        <f t="shared" si="140"/>
        <v>46230</v>
      </c>
    </row>
    <row r="9011" spans="1:20" x14ac:dyDescent="0.25">
      <c r="A9011" s="22" t="s">
        <v>7957</v>
      </c>
      <c r="B9011" s="22" t="s">
        <v>7958</v>
      </c>
      <c r="C9011" s="22" t="s">
        <v>9053</v>
      </c>
      <c r="D9011" s="22">
        <v>1</v>
      </c>
      <c r="E9011" s="22">
        <v>1</v>
      </c>
      <c r="F9011" s="22">
        <v>0</v>
      </c>
      <c r="G9011" s="22">
        <v>1</v>
      </c>
      <c r="H9011" s="22">
        <v>0</v>
      </c>
      <c r="I9011" s="22">
        <v>0</v>
      </c>
      <c r="J9011" s="22">
        <v>0</v>
      </c>
      <c r="K9011" s="22">
        <v>0</v>
      </c>
      <c r="L9011" s="22">
        <v>0</v>
      </c>
      <c r="M9011" s="22">
        <v>0</v>
      </c>
      <c r="N9011" s="22">
        <v>15</v>
      </c>
      <c r="O9011" s="22">
        <v>100</v>
      </c>
      <c r="P9011" s="22">
        <v>0</v>
      </c>
      <c r="Q9011" s="22"/>
      <c r="R9011" s="22"/>
      <c r="S9011" s="22">
        <v>0</v>
      </c>
      <c r="T9011" s="39">
        <f t="shared" si="140"/>
        <v>46230</v>
      </c>
    </row>
    <row r="9012" spans="1:20" x14ac:dyDescent="0.25">
      <c r="A9012" s="22" t="s">
        <v>7957</v>
      </c>
      <c r="B9012" s="22" t="s">
        <v>7958</v>
      </c>
      <c r="C9012" s="22" t="s">
        <v>9054</v>
      </c>
      <c r="D9012" s="22">
        <v>1</v>
      </c>
      <c r="E9012" s="22">
        <v>1</v>
      </c>
      <c r="F9012" s="22">
        <v>0</v>
      </c>
      <c r="G9012" s="22">
        <v>1</v>
      </c>
      <c r="H9012" s="22">
        <v>0</v>
      </c>
      <c r="I9012" s="22">
        <v>0</v>
      </c>
      <c r="J9012" s="22">
        <v>0</v>
      </c>
      <c r="K9012" s="22">
        <v>0</v>
      </c>
      <c r="L9012" s="22">
        <v>0</v>
      </c>
      <c r="M9012" s="22">
        <v>0</v>
      </c>
      <c r="N9012" s="22">
        <v>14</v>
      </c>
      <c r="O9012" s="22">
        <v>100</v>
      </c>
      <c r="P9012" s="22">
        <v>0</v>
      </c>
      <c r="Q9012" s="22"/>
      <c r="R9012" s="22"/>
      <c r="S9012" s="22">
        <v>0</v>
      </c>
      <c r="T9012" s="39">
        <f t="shared" si="140"/>
        <v>46230</v>
      </c>
    </row>
    <row r="9013" spans="1:20" x14ac:dyDescent="0.25">
      <c r="A9013" s="22" t="s">
        <v>7957</v>
      </c>
      <c r="B9013" s="22" t="s">
        <v>7958</v>
      </c>
      <c r="C9013" s="22" t="s">
        <v>9055</v>
      </c>
      <c r="D9013" s="22">
        <v>1</v>
      </c>
      <c r="E9013" s="22">
        <v>1</v>
      </c>
      <c r="F9013" s="22">
        <v>0</v>
      </c>
      <c r="G9013" s="22">
        <v>1</v>
      </c>
      <c r="H9013" s="22">
        <v>0</v>
      </c>
      <c r="I9013" s="22">
        <v>0</v>
      </c>
      <c r="J9013" s="22">
        <v>0</v>
      </c>
      <c r="K9013" s="22">
        <v>0</v>
      </c>
      <c r="L9013" s="22">
        <v>0</v>
      </c>
      <c r="M9013" s="22">
        <v>0</v>
      </c>
      <c r="N9013" s="22">
        <v>12</v>
      </c>
      <c r="O9013" s="22">
        <v>100</v>
      </c>
      <c r="P9013" s="22">
        <v>0</v>
      </c>
      <c r="Q9013" s="22"/>
      <c r="R9013" s="22"/>
      <c r="S9013" s="22">
        <v>0</v>
      </c>
      <c r="T9013" s="39">
        <f t="shared" si="140"/>
        <v>46230</v>
      </c>
    </row>
    <row r="9014" spans="1:20" x14ac:dyDescent="0.25">
      <c r="A9014" s="22" t="s">
        <v>7957</v>
      </c>
      <c r="B9014" s="22" t="s">
        <v>7958</v>
      </c>
      <c r="C9014" s="22" t="s">
        <v>9056</v>
      </c>
      <c r="D9014" s="22">
        <v>1</v>
      </c>
      <c r="E9014" s="22">
        <v>1</v>
      </c>
      <c r="F9014" s="22">
        <v>1</v>
      </c>
      <c r="G9014" s="22">
        <v>1</v>
      </c>
      <c r="H9014" s="22">
        <v>1</v>
      </c>
      <c r="I9014" s="22">
        <v>0</v>
      </c>
      <c r="J9014" s="22">
        <v>0</v>
      </c>
      <c r="K9014" s="22">
        <v>0</v>
      </c>
      <c r="L9014" s="22">
        <v>0</v>
      </c>
      <c r="M9014" s="22">
        <v>0</v>
      </c>
      <c r="N9014" s="22">
        <v>16</v>
      </c>
      <c r="O9014" s="22">
        <v>100</v>
      </c>
      <c r="P9014" s="22">
        <v>100</v>
      </c>
      <c r="Q9014" s="22">
        <v>0</v>
      </c>
      <c r="R9014" s="22"/>
      <c r="S9014" s="22">
        <v>0</v>
      </c>
      <c r="T9014" s="39">
        <f t="shared" si="140"/>
        <v>46230</v>
      </c>
    </row>
    <row r="9015" spans="1:20" x14ac:dyDescent="0.25">
      <c r="A9015" s="22" t="s">
        <v>7957</v>
      </c>
      <c r="B9015" s="22" t="s">
        <v>7958</v>
      </c>
      <c r="C9015" s="22" t="s">
        <v>9057</v>
      </c>
      <c r="D9015" s="22">
        <v>1</v>
      </c>
      <c r="E9015" s="22">
        <v>0</v>
      </c>
      <c r="F9015" s="22">
        <v>0</v>
      </c>
      <c r="G9015" s="22"/>
      <c r="H9015" s="22">
        <v>0</v>
      </c>
      <c r="I9015" s="22">
        <v>0</v>
      </c>
      <c r="J9015" s="22">
        <v>0</v>
      </c>
      <c r="K9015" s="22">
        <v>0</v>
      </c>
      <c r="L9015" s="22">
        <v>0</v>
      </c>
      <c r="M9015" s="22">
        <v>0</v>
      </c>
      <c r="N9015" s="22"/>
      <c r="O9015" s="22">
        <v>0</v>
      </c>
      <c r="P9015" s="22"/>
      <c r="Q9015" s="22"/>
      <c r="R9015" s="22"/>
      <c r="S9015" s="22"/>
      <c r="T9015" s="39">
        <f t="shared" si="140"/>
        <v>46230</v>
      </c>
    </row>
    <row r="9016" spans="1:20" x14ac:dyDescent="0.25">
      <c r="A9016" s="22" t="s">
        <v>7957</v>
      </c>
      <c r="B9016" s="22" t="s">
        <v>7958</v>
      </c>
      <c r="C9016" s="22" t="s">
        <v>9058</v>
      </c>
      <c r="D9016" s="22">
        <v>1</v>
      </c>
      <c r="E9016" s="22">
        <v>1</v>
      </c>
      <c r="F9016" s="22">
        <v>1</v>
      </c>
      <c r="G9016" s="22">
        <v>1</v>
      </c>
      <c r="H9016" s="22">
        <v>1</v>
      </c>
      <c r="I9016" s="22">
        <v>0</v>
      </c>
      <c r="J9016" s="22">
        <v>0</v>
      </c>
      <c r="K9016" s="22">
        <v>0</v>
      </c>
      <c r="L9016" s="22">
        <v>0</v>
      </c>
      <c r="M9016" s="22">
        <v>0</v>
      </c>
      <c r="N9016" s="22">
        <v>12</v>
      </c>
      <c r="O9016" s="22">
        <v>100</v>
      </c>
      <c r="P9016" s="22">
        <v>100</v>
      </c>
      <c r="Q9016" s="22">
        <v>0</v>
      </c>
      <c r="R9016" s="22"/>
      <c r="S9016" s="22">
        <v>0</v>
      </c>
      <c r="T9016" s="39">
        <f t="shared" si="140"/>
        <v>46230</v>
      </c>
    </row>
    <row r="9017" spans="1:20" x14ac:dyDescent="0.25">
      <c r="A9017" s="22" t="s">
        <v>7957</v>
      </c>
      <c r="B9017" s="22" t="s">
        <v>7958</v>
      </c>
      <c r="C9017" s="22" t="s">
        <v>9059</v>
      </c>
      <c r="D9017" s="22">
        <v>1</v>
      </c>
      <c r="E9017" s="22">
        <v>1</v>
      </c>
      <c r="F9017" s="22">
        <v>0</v>
      </c>
      <c r="G9017" s="22">
        <v>2</v>
      </c>
      <c r="H9017" s="22">
        <v>0</v>
      </c>
      <c r="I9017" s="22">
        <v>0</v>
      </c>
      <c r="J9017" s="22">
        <v>0</v>
      </c>
      <c r="K9017" s="22">
        <v>0</v>
      </c>
      <c r="L9017" s="22">
        <v>0</v>
      </c>
      <c r="M9017" s="22">
        <v>0</v>
      </c>
      <c r="N9017" s="22">
        <v>25.5</v>
      </c>
      <c r="O9017" s="22">
        <v>100</v>
      </c>
      <c r="P9017" s="22">
        <v>0</v>
      </c>
      <c r="Q9017" s="22"/>
      <c r="R9017" s="22"/>
      <c r="S9017" s="22">
        <v>0</v>
      </c>
      <c r="T9017" s="39">
        <f t="shared" si="140"/>
        <v>46230</v>
      </c>
    </row>
    <row r="9018" spans="1:20" x14ac:dyDescent="0.25">
      <c r="A9018" s="22" t="s">
        <v>7957</v>
      </c>
      <c r="B9018" s="22" t="s">
        <v>7958</v>
      </c>
      <c r="C9018" s="22" t="s">
        <v>9060</v>
      </c>
      <c r="D9018" s="22">
        <v>1</v>
      </c>
      <c r="E9018" s="22">
        <v>1</v>
      </c>
      <c r="F9018" s="22">
        <v>0</v>
      </c>
      <c r="G9018" s="22">
        <v>1</v>
      </c>
      <c r="H9018" s="22">
        <v>0</v>
      </c>
      <c r="I9018" s="22">
        <v>0</v>
      </c>
      <c r="J9018" s="22">
        <v>0</v>
      </c>
      <c r="K9018" s="22">
        <v>0</v>
      </c>
      <c r="L9018" s="22">
        <v>0</v>
      </c>
      <c r="M9018" s="22">
        <v>0</v>
      </c>
      <c r="N9018" s="22">
        <v>15</v>
      </c>
      <c r="O9018" s="22">
        <v>100</v>
      </c>
      <c r="P9018" s="22">
        <v>0</v>
      </c>
      <c r="Q9018" s="22"/>
      <c r="R9018" s="22"/>
      <c r="S9018" s="22">
        <v>0</v>
      </c>
      <c r="T9018" s="39">
        <f t="shared" si="140"/>
        <v>46230</v>
      </c>
    </row>
    <row r="9019" spans="1:20" x14ac:dyDescent="0.25">
      <c r="A9019" s="22" t="s">
        <v>7957</v>
      </c>
      <c r="B9019" s="22" t="s">
        <v>7958</v>
      </c>
      <c r="C9019" s="22" t="s">
        <v>9061</v>
      </c>
      <c r="D9019" s="22">
        <v>1</v>
      </c>
      <c r="E9019" s="22">
        <v>1</v>
      </c>
      <c r="F9019" s="22">
        <v>0</v>
      </c>
      <c r="G9019" s="22">
        <v>1</v>
      </c>
      <c r="H9019" s="22">
        <v>0</v>
      </c>
      <c r="I9019" s="22">
        <v>0</v>
      </c>
      <c r="J9019" s="22">
        <v>0</v>
      </c>
      <c r="K9019" s="22">
        <v>0</v>
      </c>
      <c r="L9019" s="22">
        <v>0</v>
      </c>
      <c r="M9019" s="22">
        <v>0</v>
      </c>
      <c r="N9019" s="22">
        <v>16</v>
      </c>
      <c r="O9019" s="22">
        <v>100</v>
      </c>
      <c r="P9019" s="22">
        <v>0</v>
      </c>
      <c r="Q9019" s="22"/>
      <c r="R9019" s="22"/>
      <c r="S9019" s="22">
        <v>0</v>
      </c>
      <c r="T9019" s="39">
        <f t="shared" si="140"/>
        <v>46230</v>
      </c>
    </row>
    <row r="9020" spans="1:20" x14ac:dyDescent="0.25">
      <c r="A9020" s="22" t="s">
        <v>7957</v>
      </c>
      <c r="B9020" s="22" t="s">
        <v>7958</v>
      </c>
      <c r="C9020" s="22" t="s">
        <v>9062</v>
      </c>
      <c r="D9020" s="22">
        <v>1</v>
      </c>
      <c r="E9020" s="22">
        <v>1</v>
      </c>
      <c r="F9020" s="22">
        <v>1</v>
      </c>
      <c r="G9020" s="22">
        <v>1</v>
      </c>
      <c r="H9020" s="22">
        <v>1</v>
      </c>
      <c r="I9020" s="22">
        <v>0</v>
      </c>
      <c r="J9020" s="22">
        <v>0</v>
      </c>
      <c r="K9020" s="22">
        <v>0</v>
      </c>
      <c r="L9020" s="22">
        <v>0</v>
      </c>
      <c r="M9020" s="22">
        <v>0</v>
      </c>
      <c r="N9020" s="22">
        <v>14</v>
      </c>
      <c r="O9020" s="22">
        <v>100</v>
      </c>
      <c r="P9020" s="22">
        <v>100</v>
      </c>
      <c r="Q9020" s="22">
        <v>0</v>
      </c>
      <c r="R9020" s="22"/>
      <c r="S9020" s="22">
        <v>0</v>
      </c>
      <c r="T9020" s="39">
        <f t="shared" si="140"/>
        <v>46230</v>
      </c>
    </row>
    <row r="9021" spans="1:20" x14ac:dyDescent="0.25">
      <c r="A9021" s="22" t="s">
        <v>7957</v>
      </c>
      <c r="B9021" s="22" t="s">
        <v>7958</v>
      </c>
      <c r="C9021" s="22" t="s">
        <v>9063</v>
      </c>
      <c r="D9021" s="22">
        <v>1</v>
      </c>
      <c r="E9021" s="22">
        <v>1</v>
      </c>
      <c r="F9021" s="22">
        <v>1</v>
      </c>
      <c r="G9021" s="22">
        <v>1</v>
      </c>
      <c r="H9021" s="22">
        <v>0</v>
      </c>
      <c r="I9021" s="22">
        <v>0</v>
      </c>
      <c r="J9021" s="22">
        <v>0</v>
      </c>
      <c r="K9021" s="22">
        <v>0</v>
      </c>
      <c r="L9021" s="22">
        <v>0</v>
      </c>
      <c r="M9021" s="22">
        <v>0</v>
      </c>
      <c r="N9021" s="22">
        <v>14</v>
      </c>
      <c r="O9021" s="22">
        <v>100</v>
      </c>
      <c r="P9021" s="22">
        <v>100</v>
      </c>
      <c r="Q9021" s="22">
        <v>0</v>
      </c>
      <c r="R9021" s="22"/>
      <c r="S9021" s="22">
        <v>0</v>
      </c>
      <c r="T9021" s="39">
        <f t="shared" si="140"/>
        <v>46230</v>
      </c>
    </row>
    <row r="9022" spans="1:20" x14ac:dyDescent="0.25">
      <c r="A9022" s="22" t="s">
        <v>7957</v>
      </c>
      <c r="B9022" s="22" t="s">
        <v>7958</v>
      </c>
      <c r="C9022" s="22" t="s">
        <v>9064</v>
      </c>
      <c r="D9022" s="22">
        <v>1</v>
      </c>
      <c r="E9022" s="22">
        <v>1</v>
      </c>
      <c r="F9022" s="22">
        <v>1</v>
      </c>
      <c r="G9022" s="22">
        <v>1</v>
      </c>
      <c r="H9022" s="22">
        <v>1</v>
      </c>
      <c r="I9022" s="22">
        <v>0</v>
      </c>
      <c r="J9022" s="22">
        <v>0</v>
      </c>
      <c r="K9022" s="22">
        <v>0</v>
      </c>
      <c r="L9022" s="22">
        <v>0</v>
      </c>
      <c r="M9022" s="22">
        <v>0</v>
      </c>
      <c r="N9022" s="22">
        <v>34</v>
      </c>
      <c r="O9022" s="22">
        <v>100</v>
      </c>
      <c r="P9022" s="22">
        <v>100</v>
      </c>
      <c r="Q9022" s="22">
        <v>0</v>
      </c>
      <c r="R9022" s="22"/>
      <c r="S9022" s="22">
        <v>0</v>
      </c>
      <c r="T9022" s="39">
        <f t="shared" si="140"/>
        <v>46230</v>
      </c>
    </row>
    <row r="9023" spans="1:20" x14ac:dyDescent="0.25">
      <c r="A9023" s="22" t="s">
        <v>7957</v>
      </c>
      <c r="B9023" s="22" t="s">
        <v>7958</v>
      </c>
      <c r="C9023" s="22" t="s">
        <v>9065</v>
      </c>
      <c r="D9023" s="22">
        <v>1</v>
      </c>
      <c r="E9023" s="22">
        <v>1</v>
      </c>
      <c r="F9023" s="22">
        <v>0</v>
      </c>
      <c r="G9023" s="22">
        <v>1</v>
      </c>
      <c r="H9023" s="22">
        <v>0</v>
      </c>
      <c r="I9023" s="22">
        <v>0</v>
      </c>
      <c r="J9023" s="22">
        <v>0</v>
      </c>
      <c r="K9023" s="22">
        <v>0</v>
      </c>
      <c r="L9023" s="22">
        <v>0</v>
      </c>
      <c r="M9023" s="22">
        <v>0</v>
      </c>
      <c r="N9023" s="22">
        <v>17</v>
      </c>
      <c r="O9023" s="22">
        <v>100</v>
      </c>
      <c r="P9023" s="22">
        <v>0</v>
      </c>
      <c r="Q9023" s="22"/>
      <c r="R9023" s="22"/>
      <c r="S9023" s="22">
        <v>0</v>
      </c>
      <c r="T9023" s="39">
        <f t="shared" si="140"/>
        <v>46230</v>
      </c>
    </row>
    <row r="9024" spans="1:20" x14ac:dyDescent="0.25">
      <c r="A9024" s="22" t="s">
        <v>7957</v>
      </c>
      <c r="B9024" s="22" t="s">
        <v>7958</v>
      </c>
      <c r="C9024" s="22" t="s">
        <v>9066</v>
      </c>
      <c r="D9024" s="22">
        <v>1</v>
      </c>
      <c r="E9024" s="22">
        <v>1</v>
      </c>
      <c r="F9024" s="22">
        <v>0</v>
      </c>
      <c r="G9024" s="22">
        <v>2</v>
      </c>
      <c r="H9024" s="22">
        <v>0</v>
      </c>
      <c r="I9024" s="22">
        <v>0</v>
      </c>
      <c r="J9024" s="22">
        <v>0</v>
      </c>
      <c r="K9024" s="22">
        <v>0</v>
      </c>
      <c r="L9024" s="22">
        <v>0</v>
      </c>
      <c r="M9024" s="22">
        <v>0</v>
      </c>
      <c r="N9024" s="22">
        <v>14.5</v>
      </c>
      <c r="O9024" s="22">
        <v>100</v>
      </c>
      <c r="P9024" s="22">
        <v>0</v>
      </c>
      <c r="Q9024" s="22"/>
      <c r="R9024" s="22"/>
      <c r="S9024" s="22">
        <v>0</v>
      </c>
      <c r="T9024" s="39">
        <f t="shared" si="140"/>
        <v>46230</v>
      </c>
    </row>
    <row r="9025" spans="1:20" x14ac:dyDescent="0.25">
      <c r="A9025" s="22" t="s">
        <v>7957</v>
      </c>
      <c r="B9025" s="22" t="s">
        <v>7958</v>
      </c>
      <c r="C9025" s="22" t="s">
        <v>9067</v>
      </c>
      <c r="D9025" s="22">
        <v>1</v>
      </c>
      <c r="E9025" s="22">
        <v>1</v>
      </c>
      <c r="F9025" s="22">
        <v>0</v>
      </c>
      <c r="G9025" s="22">
        <v>1</v>
      </c>
      <c r="H9025" s="22">
        <v>0</v>
      </c>
      <c r="I9025" s="22">
        <v>0</v>
      </c>
      <c r="J9025" s="22">
        <v>0</v>
      </c>
      <c r="K9025" s="22">
        <v>0</v>
      </c>
      <c r="L9025" s="22">
        <v>0</v>
      </c>
      <c r="M9025" s="22">
        <v>0</v>
      </c>
      <c r="N9025" s="22">
        <v>15</v>
      </c>
      <c r="O9025" s="22">
        <v>100</v>
      </c>
      <c r="P9025" s="22">
        <v>0</v>
      </c>
      <c r="Q9025" s="22"/>
      <c r="R9025" s="22"/>
      <c r="S9025" s="22">
        <v>0</v>
      </c>
      <c r="T9025" s="39">
        <f t="shared" si="140"/>
        <v>46230</v>
      </c>
    </row>
    <row r="9026" spans="1:20" x14ac:dyDescent="0.25">
      <c r="A9026" s="22" t="s">
        <v>7957</v>
      </c>
      <c r="B9026" s="22" t="s">
        <v>7958</v>
      </c>
      <c r="C9026" s="22" t="s">
        <v>9068</v>
      </c>
      <c r="D9026" s="22">
        <v>1</v>
      </c>
      <c r="E9026" s="22">
        <v>1</v>
      </c>
      <c r="F9026" s="22">
        <v>0</v>
      </c>
      <c r="G9026" s="22">
        <v>1</v>
      </c>
      <c r="H9026" s="22">
        <v>0</v>
      </c>
      <c r="I9026" s="22">
        <v>0</v>
      </c>
      <c r="J9026" s="22">
        <v>0</v>
      </c>
      <c r="K9026" s="22">
        <v>0</v>
      </c>
      <c r="L9026" s="22">
        <v>0</v>
      </c>
      <c r="M9026" s="22">
        <v>0</v>
      </c>
      <c r="N9026" s="22">
        <v>16</v>
      </c>
      <c r="O9026" s="22">
        <v>100</v>
      </c>
      <c r="P9026" s="22">
        <v>0</v>
      </c>
      <c r="Q9026" s="22"/>
      <c r="R9026" s="22"/>
      <c r="S9026" s="22">
        <v>0</v>
      </c>
      <c r="T9026" s="39">
        <f t="shared" ref="T9026:T9089" si="141">IFERROR(DATEVALUE(A9026),"")</f>
        <v>46230</v>
      </c>
    </row>
    <row r="9027" spans="1:20" x14ac:dyDescent="0.25">
      <c r="A9027" s="22" t="s">
        <v>7957</v>
      </c>
      <c r="B9027" s="22" t="s">
        <v>7958</v>
      </c>
      <c r="C9027" s="22" t="s">
        <v>9069</v>
      </c>
      <c r="D9027" s="22">
        <v>1</v>
      </c>
      <c r="E9027" s="22">
        <v>1</v>
      </c>
      <c r="F9027" s="22">
        <v>0</v>
      </c>
      <c r="G9027" s="22">
        <v>1</v>
      </c>
      <c r="H9027" s="22">
        <v>0</v>
      </c>
      <c r="I9027" s="22">
        <v>0</v>
      </c>
      <c r="J9027" s="22">
        <v>0</v>
      </c>
      <c r="K9027" s="22">
        <v>0</v>
      </c>
      <c r="L9027" s="22">
        <v>0</v>
      </c>
      <c r="M9027" s="22">
        <v>0</v>
      </c>
      <c r="N9027" s="22">
        <v>16</v>
      </c>
      <c r="O9027" s="22">
        <v>100</v>
      </c>
      <c r="P9027" s="22">
        <v>0</v>
      </c>
      <c r="Q9027" s="22"/>
      <c r="R9027" s="22"/>
      <c r="S9027" s="22">
        <v>0</v>
      </c>
      <c r="T9027" s="39">
        <f t="shared" si="141"/>
        <v>46230</v>
      </c>
    </row>
    <row r="9028" spans="1:20" x14ac:dyDescent="0.25">
      <c r="A9028" s="22" t="s">
        <v>7957</v>
      </c>
      <c r="B9028" s="22" t="s">
        <v>7958</v>
      </c>
      <c r="C9028" s="22" t="s">
        <v>9070</v>
      </c>
      <c r="D9028" s="22">
        <v>1</v>
      </c>
      <c r="E9028" s="22">
        <v>1</v>
      </c>
      <c r="F9028" s="22">
        <v>1</v>
      </c>
      <c r="G9028" s="22">
        <v>1</v>
      </c>
      <c r="H9028" s="22">
        <v>1</v>
      </c>
      <c r="I9028" s="22">
        <v>0</v>
      </c>
      <c r="J9028" s="22">
        <v>0</v>
      </c>
      <c r="K9028" s="22">
        <v>0</v>
      </c>
      <c r="L9028" s="22">
        <v>0</v>
      </c>
      <c r="M9028" s="22">
        <v>0</v>
      </c>
      <c r="N9028" s="22">
        <v>11</v>
      </c>
      <c r="O9028" s="22">
        <v>100</v>
      </c>
      <c r="P9028" s="22">
        <v>100</v>
      </c>
      <c r="Q9028" s="22">
        <v>0</v>
      </c>
      <c r="R9028" s="22"/>
      <c r="S9028" s="22">
        <v>0</v>
      </c>
      <c r="T9028" s="39">
        <f t="shared" si="141"/>
        <v>46230</v>
      </c>
    </row>
    <row r="9029" spans="1:20" x14ac:dyDescent="0.25">
      <c r="A9029" s="22" t="s">
        <v>7957</v>
      </c>
      <c r="B9029" s="22" t="s">
        <v>7958</v>
      </c>
      <c r="C9029" s="22" t="s">
        <v>9071</v>
      </c>
      <c r="D9029" s="22">
        <v>1</v>
      </c>
      <c r="E9029" s="22">
        <v>1</v>
      </c>
      <c r="F9029" s="22">
        <v>1</v>
      </c>
      <c r="G9029" s="22">
        <v>1</v>
      </c>
      <c r="H9029" s="22">
        <v>1</v>
      </c>
      <c r="I9029" s="22">
        <v>0</v>
      </c>
      <c r="J9029" s="22">
        <v>0</v>
      </c>
      <c r="K9029" s="22">
        <v>0</v>
      </c>
      <c r="L9029" s="22">
        <v>0</v>
      </c>
      <c r="M9029" s="22">
        <v>0</v>
      </c>
      <c r="N9029" s="22">
        <v>16</v>
      </c>
      <c r="O9029" s="22">
        <v>100</v>
      </c>
      <c r="P9029" s="22">
        <v>100</v>
      </c>
      <c r="Q9029" s="22">
        <v>0</v>
      </c>
      <c r="R9029" s="22"/>
      <c r="S9029" s="22">
        <v>0</v>
      </c>
      <c r="T9029" s="39">
        <f t="shared" si="141"/>
        <v>46230</v>
      </c>
    </row>
    <row r="9030" spans="1:20" x14ac:dyDescent="0.25">
      <c r="A9030" s="22" t="s">
        <v>7957</v>
      </c>
      <c r="B9030" s="22" t="s">
        <v>7958</v>
      </c>
      <c r="C9030" s="22" t="s">
        <v>9072</v>
      </c>
      <c r="D9030" s="22">
        <v>1</v>
      </c>
      <c r="E9030" s="22">
        <v>1</v>
      </c>
      <c r="F9030" s="22">
        <v>0</v>
      </c>
      <c r="G9030" s="22">
        <v>1</v>
      </c>
      <c r="H9030" s="22">
        <v>0</v>
      </c>
      <c r="I9030" s="22">
        <v>0</v>
      </c>
      <c r="J9030" s="22">
        <v>0</v>
      </c>
      <c r="K9030" s="22">
        <v>0</v>
      </c>
      <c r="L9030" s="22">
        <v>0</v>
      </c>
      <c r="M9030" s="22">
        <v>0</v>
      </c>
      <c r="N9030" s="22">
        <v>16</v>
      </c>
      <c r="O9030" s="22">
        <v>100</v>
      </c>
      <c r="P9030" s="22">
        <v>0</v>
      </c>
      <c r="Q9030" s="22"/>
      <c r="R9030" s="22"/>
      <c r="S9030" s="22">
        <v>0</v>
      </c>
      <c r="T9030" s="39">
        <f t="shared" si="141"/>
        <v>46230</v>
      </c>
    </row>
    <row r="9031" spans="1:20" x14ac:dyDescent="0.25">
      <c r="A9031" s="22" t="s">
        <v>7957</v>
      </c>
      <c r="B9031" s="22" t="s">
        <v>7958</v>
      </c>
      <c r="C9031" s="22" t="s">
        <v>9073</v>
      </c>
      <c r="D9031" s="22">
        <v>1</v>
      </c>
      <c r="E9031" s="22">
        <v>1</v>
      </c>
      <c r="F9031" s="22">
        <v>0</v>
      </c>
      <c r="G9031" s="22">
        <v>1</v>
      </c>
      <c r="H9031" s="22">
        <v>0</v>
      </c>
      <c r="I9031" s="22">
        <v>0</v>
      </c>
      <c r="J9031" s="22">
        <v>0</v>
      </c>
      <c r="K9031" s="22">
        <v>0</v>
      </c>
      <c r="L9031" s="22">
        <v>0</v>
      </c>
      <c r="M9031" s="22">
        <v>0</v>
      </c>
      <c r="N9031" s="22">
        <v>18</v>
      </c>
      <c r="O9031" s="22">
        <v>100</v>
      </c>
      <c r="P9031" s="22">
        <v>0</v>
      </c>
      <c r="Q9031" s="22"/>
      <c r="R9031" s="22"/>
      <c r="S9031" s="22">
        <v>0</v>
      </c>
      <c r="T9031" s="39">
        <f t="shared" si="141"/>
        <v>46230</v>
      </c>
    </row>
    <row r="9032" spans="1:20" x14ac:dyDescent="0.25">
      <c r="A9032" s="22" t="s">
        <v>7957</v>
      </c>
      <c r="B9032" s="22" t="s">
        <v>7958</v>
      </c>
      <c r="C9032" s="22" t="s">
        <v>9074</v>
      </c>
      <c r="D9032" s="22">
        <v>1</v>
      </c>
      <c r="E9032" s="22">
        <v>1</v>
      </c>
      <c r="F9032" s="22">
        <v>0</v>
      </c>
      <c r="G9032" s="22">
        <v>1</v>
      </c>
      <c r="H9032" s="22">
        <v>0</v>
      </c>
      <c r="I9032" s="22">
        <v>0</v>
      </c>
      <c r="J9032" s="22">
        <v>0</v>
      </c>
      <c r="K9032" s="22">
        <v>0</v>
      </c>
      <c r="L9032" s="22">
        <v>0</v>
      </c>
      <c r="M9032" s="22">
        <v>0</v>
      </c>
      <c r="N9032" s="22">
        <v>16</v>
      </c>
      <c r="O9032" s="22">
        <v>100</v>
      </c>
      <c r="P9032" s="22">
        <v>0</v>
      </c>
      <c r="Q9032" s="22"/>
      <c r="R9032" s="22"/>
      <c r="S9032" s="22">
        <v>0</v>
      </c>
      <c r="T9032" s="39">
        <f t="shared" si="141"/>
        <v>46230</v>
      </c>
    </row>
    <row r="9033" spans="1:20" x14ac:dyDescent="0.25">
      <c r="A9033" s="22" t="s">
        <v>7957</v>
      </c>
      <c r="B9033" s="22" t="s">
        <v>7958</v>
      </c>
      <c r="C9033" s="22" t="s">
        <v>9075</v>
      </c>
      <c r="D9033" s="22">
        <v>1</v>
      </c>
      <c r="E9033" s="22">
        <v>1</v>
      </c>
      <c r="F9033" s="22">
        <v>1</v>
      </c>
      <c r="G9033" s="22">
        <v>2</v>
      </c>
      <c r="H9033" s="22">
        <v>1</v>
      </c>
      <c r="I9033" s="22">
        <v>0</v>
      </c>
      <c r="J9033" s="22">
        <v>0</v>
      </c>
      <c r="K9033" s="22">
        <v>0</v>
      </c>
      <c r="L9033" s="22">
        <v>0</v>
      </c>
      <c r="M9033" s="22">
        <v>0</v>
      </c>
      <c r="N9033" s="22">
        <v>25.5</v>
      </c>
      <c r="O9033" s="22">
        <v>100</v>
      </c>
      <c r="P9033" s="22">
        <v>100</v>
      </c>
      <c r="Q9033" s="22">
        <v>0</v>
      </c>
      <c r="R9033" s="22"/>
      <c r="S9033" s="22">
        <v>0</v>
      </c>
      <c r="T9033" s="39">
        <f t="shared" si="141"/>
        <v>46230</v>
      </c>
    </row>
    <row r="9034" spans="1:20" x14ac:dyDescent="0.25">
      <c r="A9034" s="22" t="s">
        <v>7957</v>
      </c>
      <c r="B9034" s="22" t="s">
        <v>7958</v>
      </c>
      <c r="C9034" s="22" t="s">
        <v>9076</v>
      </c>
      <c r="D9034" s="22">
        <v>1</v>
      </c>
      <c r="E9034" s="22">
        <v>1</v>
      </c>
      <c r="F9034" s="22">
        <v>1</v>
      </c>
      <c r="G9034" s="22">
        <v>1</v>
      </c>
      <c r="H9034" s="22">
        <v>1</v>
      </c>
      <c r="I9034" s="22">
        <v>0</v>
      </c>
      <c r="J9034" s="22">
        <v>0</v>
      </c>
      <c r="K9034" s="22">
        <v>0</v>
      </c>
      <c r="L9034" s="22">
        <v>0</v>
      </c>
      <c r="M9034" s="22">
        <v>0</v>
      </c>
      <c r="N9034" s="22">
        <v>11</v>
      </c>
      <c r="O9034" s="22">
        <v>100</v>
      </c>
      <c r="P9034" s="22">
        <v>100</v>
      </c>
      <c r="Q9034" s="22">
        <v>0</v>
      </c>
      <c r="R9034" s="22"/>
      <c r="S9034" s="22">
        <v>0</v>
      </c>
      <c r="T9034" s="39">
        <f t="shared" si="141"/>
        <v>46230</v>
      </c>
    </row>
    <row r="9035" spans="1:20" x14ac:dyDescent="0.25">
      <c r="A9035" s="22" t="s">
        <v>7957</v>
      </c>
      <c r="B9035" s="22" t="s">
        <v>7958</v>
      </c>
      <c r="C9035" s="22" t="s">
        <v>9077</v>
      </c>
      <c r="D9035" s="22">
        <v>1</v>
      </c>
      <c r="E9035" s="22">
        <v>1</v>
      </c>
      <c r="F9035" s="22">
        <v>1</v>
      </c>
      <c r="G9035" s="22">
        <v>2</v>
      </c>
      <c r="H9035" s="22">
        <v>1</v>
      </c>
      <c r="I9035" s="22">
        <v>0</v>
      </c>
      <c r="J9035" s="22">
        <v>0</v>
      </c>
      <c r="K9035" s="22">
        <v>0</v>
      </c>
      <c r="L9035" s="22">
        <v>0</v>
      </c>
      <c r="M9035" s="22">
        <v>0</v>
      </c>
      <c r="N9035" s="22">
        <v>134</v>
      </c>
      <c r="O9035" s="22">
        <v>100</v>
      </c>
      <c r="P9035" s="22">
        <v>100</v>
      </c>
      <c r="Q9035" s="22">
        <v>0</v>
      </c>
      <c r="R9035" s="22"/>
      <c r="S9035" s="22">
        <v>0</v>
      </c>
      <c r="T9035" s="39">
        <f t="shared" si="141"/>
        <v>46230</v>
      </c>
    </row>
    <row r="9036" spans="1:20" x14ac:dyDescent="0.25">
      <c r="A9036" s="22" t="s">
        <v>7957</v>
      </c>
      <c r="B9036" s="22" t="s">
        <v>7958</v>
      </c>
      <c r="C9036" s="22" t="s">
        <v>9078</v>
      </c>
      <c r="D9036" s="22">
        <v>1</v>
      </c>
      <c r="E9036" s="22">
        <v>1</v>
      </c>
      <c r="F9036" s="22">
        <v>1</v>
      </c>
      <c r="G9036" s="22">
        <v>1</v>
      </c>
      <c r="H9036" s="22">
        <v>1</v>
      </c>
      <c r="I9036" s="22">
        <v>0</v>
      </c>
      <c r="J9036" s="22">
        <v>0</v>
      </c>
      <c r="K9036" s="22">
        <v>0</v>
      </c>
      <c r="L9036" s="22">
        <v>0</v>
      </c>
      <c r="M9036" s="22">
        <v>0</v>
      </c>
      <c r="N9036" s="22">
        <v>13</v>
      </c>
      <c r="O9036" s="22">
        <v>100</v>
      </c>
      <c r="P9036" s="22">
        <v>100</v>
      </c>
      <c r="Q9036" s="22">
        <v>0</v>
      </c>
      <c r="R9036" s="22"/>
      <c r="S9036" s="22">
        <v>0</v>
      </c>
      <c r="T9036" s="39">
        <f t="shared" si="141"/>
        <v>46230</v>
      </c>
    </row>
    <row r="9037" spans="1:20" x14ac:dyDescent="0.25">
      <c r="A9037" s="22" t="s">
        <v>7957</v>
      </c>
      <c r="B9037" s="22" t="s">
        <v>7958</v>
      </c>
      <c r="C9037" s="22" t="s">
        <v>9079</v>
      </c>
      <c r="D9037" s="22">
        <v>1</v>
      </c>
      <c r="E9037" s="22">
        <v>1</v>
      </c>
      <c r="F9037" s="22">
        <v>0</v>
      </c>
      <c r="G9037" s="22">
        <v>1</v>
      </c>
      <c r="H9037" s="22">
        <v>0</v>
      </c>
      <c r="I9037" s="22">
        <v>0</v>
      </c>
      <c r="J9037" s="22">
        <v>0</v>
      </c>
      <c r="K9037" s="22">
        <v>0</v>
      </c>
      <c r="L9037" s="22">
        <v>0</v>
      </c>
      <c r="M9037" s="22">
        <v>0</v>
      </c>
      <c r="N9037" s="22">
        <v>16</v>
      </c>
      <c r="O9037" s="22">
        <v>100</v>
      </c>
      <c r="P9037" s="22">
        <v>0</v>
      </c>
      <c r="Q9037" s="22"/>
      <c r="R9037" s="22"/>
      <c r="S9037" s="22">
        <v>0</v>
      </c>
      <c r="T9037" s="39">
        <f t="shared" si="141"/>
        <v>46230</v>
      </c>
    </row>
    <row r="9038" spans="1:20" x14ac:dyDescent="0.25">
      <c r="A9038" s="22" t="s">
        <v>7957</v>
      </c>
      <c r="B9038" s="22" t="s">
        <v>7958</v>
      </c>
      <c r="C9038" s="22" t="s">
        <v>9080</v>
      </c>
      <c r="D9038" s="22">
        <v>1</v>
      </c>
      <c r="E9038" s="22">
        <v>1</v>
      </c>
      <c r="F9038" s="22">
        <v>0</v>
      </c>
      <c r="G9038" s="22">
        <v>1</v>
      </c>
      <c r="H9038" s="22">
        <v>0</v>
      </c>
      <c r="I9038" s="22">
        <v>0</v>
      </c>
      <c r="J9038" s="22">
        <v>0</v>
      </c>
      <c r="K9038" s="22">
        <v>0</v>
      </c>
      <c r="L9038" s="22">
        <v>0</v>
      </c>
      <c r="M9038" s="22">
        <v>0</v>
      </c>
      <c r="N9038" s="22">
        <v>14</v>
      </c>
      <c r="O9038" s="22">
        <v>100</v>
      </c>
      <c r="P9038" s="22">
        <v>0</v>
      </c>
      <c r="Q9038" s="22"/>
      <c r="R9038" s="22"/>
      <c r="S9038" s="22">
        <v>0</v>
      </c>
      <c r="T9038" s="39">
        <f t="shared" si="141"/>
        <v>46230</v>
      </c>
    </row>
    <row r="9039" spans="1:20" x14ac:dyDescent="0.25">
      <c r="A9039" s="22" t="s">
        <v>7957</v>
      </c>
      <c r="B9039" s="22" t="s">
        <v>7958</v>
      </c>
      <c r="C9039" s="22" t="s">
        <v>9081</v>
      </c>
      <c r="D9039" s="22">
        <v>1</v>
      </c>
      <c r="E9039" s="22">
        <v>1</v>
      </c>
      <c r="F9039" s="22">
        <v>1</v>
      </c>
      <c r="G9039" s="22">
        <v>1</v>
      </c>
      <c r="H9039" s="22">
        <v>1</v>
      </c>
      <c r="I9039" s="22">
        <v>0</v>
      </c>
      <c r="J9039" s="22">
        <v>0</v>
      </c>
      <c r="K9039" s="22">
        <v>0</v>
      </c>
      <c r="L9039" s="22">
        <v>0</v>
      </c>
      <c r="M9039" s="22">
        <v>0</v>
      </c>
      <c r="N9039" s="22">
        <v>17</v>
      </c>
      <c r="O9039" s="22">
        <v>100</v>
      </c>
      <c r="P9039" s="22">
        <v>100</v>
      </c>
      <c r="Q9039" s="22">
        <v>0</v>
      </c>
      <c r="R9039" s="22"/>
      <c r="S9039" s="22">
        <v>0</v>
      </c>
      <c r="T9039" s="39">
        <f t="shared" si="141"/>
        <v>46230</v>
      </c>
    </row>
    <row r="9040" spans="1:20" x14ac:dyDescent="0.25">
      <c r="A9040" s="22" t="s">
        <v>7957</v>
      </c>
      <c r="B9040" s="22" t="s">
        <v>7958</v>
      </c>
      <c r="C9040" s="22" t="s">
        <v>9082</v>
      </c>
      <c r="D9040" s="22">
        <v>1</v>
      </c>
      <c r="E9040" s="22">
        <v>1</v>
      </c>
      <c r="F9040" s="22">
        <v>0</v>
      </c>
      <c r="G9040" s="22">
        <v>1</v>
      </c>
      <c r="H9040" s="22">
        <v>0</v>
      </c>
      <c r="I9040" s="22">
        <v>0</v>
      </c>
      <c r="J9040" s="22">
        <v>0</v>
      </c>
      <c r="K9040" s="22">
        <v>0</v>
      </c>
      <c r="L9040" s="22">
        <v>0</v>
      </c>
      <c r="M9040" s="22">
        <v>0</v>
      </c>
      <c r="N9040" s="22">
        <v>11</v>
      </c>
      <c r="O9040" s="22">
        <v>100</v>
      </c>
      <c r="P9040" s="22">
        <v>0</v>
      </c>
      <c r="Q9040" s="22"/>
      <c r="R9040" s="22"/>
      <c r="S9040" s="22">
        <v>0</v>
      </c>
      <c r="T9040" s="39">
        <f t="shared" si="141"/>
        <v>46230</v>
      </c>
    </row>
    <row r="9041" spans="1:20" x14ac:dyDescent="0.25">
      <c r="A9041" s="22" t="s">
        <v>7957</v>
      </c>
      <c r="B9041" s="22" t="s">
        <v>7958</v>
      </c>
      <c r="C9041" s="22" t="s">
        <v>9083</v>
      </c>
      <c r="D9041" s="22">
        <v>1</v>
      </c>
      <c r="E9041" s="22">
        <v>1</v>
      </c>
      <c r="F9041" s="22">
        <v>1</v>
      </c>
      <c r="G9041" s="22">
        <v>1</v>
      </c>
      <c r="H9041" s="22">
        <v>1</v>
      </c>
      <c r="I9041" s="22">
        <v>0</v>
      </c>
      <c r="J9041" s="22">
        <v>0</v>
      </c>
      <c r="K9041" s="22">
        <v>0</v>
      </c>
      <c r="L9041" s="22">
        <v>0</v>
      </c>
      <c r="M9041" s="22">
        <v>0</v>
      </c>
      <c r="N9041" s="22">
        <v>18</v>
      </c>
      <c r="O9041" s="22">
        <v>100</v>
      </c>
      <c r="P9041" s="22">
        <v>100</v>
      </c>
      <c r="Q9041" s="22">
        <v>0</v>
      </c>
      <c r="R9041" s="22"/>
      <c r="S9041" s="22">
        <v>0</v>
      </c>
      <c r="T9041" s="39">
        <f t="shared" si="141"/>
        <v>46230</v>
      </c>
    </row>
    <row r="9042" spans="1:20" x14ac:dyDescent="0.25">
      <c r="A9042" s="22" t="s">
        <v>7957</v>
      </c>
      <c r="B9042" s="22" t="s">
        <v>7958</v>
      </c>
      <c r="C9042" s="22" t="s">
        <v>9084</v>
      </c>
      <c r="D9042" s="22">
        <v>1</v>
      </c>
      <c r="E9042" s="22">
        <v>1</v>
      </c>
      <c r="F9042" s="22">
        <v>1</v>
      </c>
      <c r="G9042" s="22">
        <v>1</v>
      </c>
      <c r="H9042" s="22">
        <v>1</v>
      </c>
      <c r="I9042" s="22">
        <v>0</v>
      </c>
      <c r="J9042" s="22">
        <v>0</v>
      </c>
      <c r="K9042" s="22">
        <v>0</v>
      </c>
      <c r="L9042" s="22">
        <v>0</v>
      </c>
      <c r="M9042" s="22">
        <v>0</v>
      </c>
      <c r="N9042" s="22">
        <v>14</v>
      </c>
      <c r="O9042" s="22">
        <v>100</v>
      </c>
      <c r="P9042" s="22">
        <v>100</v>
      </c>
      <c r="Q9042" s="22">
        <v>0</v>
      </c>
      <c r="R9042" s="22"/>
      <c r="S9042" s="22">
        <v>0</v>
      </c>
      <c r="T9042" s="39">
        <f t="shared" si="141"/>
        <v>46230</v>
      </c>
    </row>
    <row r="9043" spans="1:20" x14ac:dyDescent="0.25">
      <c r="A9043" s="22" t="s">
        <v>7957</v>
      </c>
      <c r="B9043" s="22" t="s">
        <v>7958</v>
      </c>
      <c r="C9043" s="22" t="s">
        <v>9085</v>
      </c>
      <c r="D9043" s="22">
        <v>1</v>
      </c>
      <c r="E9043" s="22">
        <v>1</v>
      </c>
      <c r="F9043" s="22">
        <v>1</v>
      </c>
      <c r="G9043" s="22">
        <v>2</v>
      </c>
      <c r="H9043" s="22">
        <v>1</v>
      </c>
      <c r="I9043" s="22">
        <v>0</v>
      </c>
      <c r="J9043" s="22">
        <v>0</v>
      </c>
      <c r="K9043" s="22">
        <v>0</v>
      </c>
      <c r="L9043" s="22">
        <v>0</v>
      </c>
      <c r="M9043" s="22">
        <v>0</v>
      </c>
      <c r="N9043" s="22">
        <v>14</v>
      </c>
      <c r="O9043" s="22">
        <v>100</v>
      </c>
      <c r="P9043" s="22">
        <v>100</v>
      </c>
      <c r="Q9043" s="22">
        <v>0</v>
      </c>
      <c r="R9043" s="22"/>
      <c r="S9043" s="22">
        <v>0</v>
      </c>
      <c r="T9043" s="39">
        <f t="shared" si="141"/>
        <v>46230</v>
      </c>
    </row>
    <row r="9044" spans="1:20" x14ac:dyDescent="0.25">
      <c r="A9044" s="22" t="s">
        <v>7957</v>
      </c>
      <c r="B9044" s="22" t="s">
        <v>7958</v>
      </c>
      <c r="C9044" s="22" t="s">
        <v>9086</v>
      </c>
      <c r="D9044" s="22">
        <v>1</v>
      </c>
      <c r="E9044" s="22">
        <v>1</v>
      </c>
      <c r="F9044" s="22">
        <v>0</v>
      </c>
      <c r="G9044" s="22">
        <v>1</v>
      </c>
      <c r="H9044" s="22">
        <v>0</v>
      </c>
      <c r="I9044" s="22">
        <v>0</v>
      </c>
      <c r="J9044" s="22">
        <v>0</v>
      </c>
      <c r="K9044" s="22">
        <v>0</v>
      </c>
      <c r="L9044" s="22">
        <v>0</v>
      </c>
      <c r="M9044" s="22">
        <v>0</v>
      </c>
      <c r="N9044" s="22">
        <v>16</v>
      </c>
      <c r="O9044" s="22">
        <v>100</v>
      </c>
      <c r="P9044" s="22">
        <v>0</v>
      </c>
      <c r="Q9044" s="22"/>
      <c r="R9044" s="22"/>
      <c r="S9044" s="22">
        <v>0</v>
      </c>
      <c r="T9044" s="39">
        <f t="shared" si="141"/>
        <v>46230</v>
      </c>
    </row>
    <row r="9045" spans="1:20" x14ac:dyDescent="0.25">
      <c r="A9045" s="22" t="s">
        <v>7957</v>
      </c>
      <c r="B9045" s="22" t="s">
        <v>7958</v>
      </c>
      <c r="C9045" s="22" t="s">
        <v>9087</v>
      </c>
      <c r="D9045" s="22">
        <v>1</v>
      </c>
      <c r="E9045" s="22">
        <v>1</v>
      </c>
      <c r="F9045" s="22">
        <v>0</v>
      </c>
      <c r="G9045" s="22">
        <v>1</v>
      </c>
      <c r="H9045" s="22">
        <v>0</v>
      </c>
      <c r="I9045" s="22">
        <v>0</v>
      </c>
      <c r="J9045" s="22">
        <v>0</v>
      </c>
      <c r="K9045" s="22">
        <v>0</v>
      </c>
      <c r="L9045" s="22">
        <v>0</v>
      </c>
      <c r="M9045" s="22">
        <v>0</v>
      </c>
      <c r="N9045" s="22">
        <v>16</v>
      </c>
      <c r="O9045" s="22">
        <v>100</v>
      </c>
      <c r="P9045" s="22">
        <v>0</v>
      </c>
      <c r="Q9045" s="22"/>
      <c r="R9045" s="22"/>
      <c r="S9045" s="22">
        <v>0</v>
      </c>
      <c r="T9045" s="39">
        <f t="shared" si="141"/>
        <v>46230</v>
      </c>
    </row>
    <row r="9046" spans="1:20" x14ac:dyDescent="0.25">
      <c r="A9046" s="22" t="s">
        <v>7957</v>
      </c>
      <c r="B9046" s="22" t="s">
        <v>7958</v>
      </c>
      <c r="C9046" s="22" t="s">
        <v>9088</v>
      </c>
      <c r="D9046" s="22">
        <v>1</v>
      </c>
      <c r="E9046" s="22">
        <v>1</v>
      </c>
      <c r="F9046" s="22">
        <v>0</v>
      </c>
      <c r="G9046" s="22">
        <v>1</v>
      </c>
      <c r="H9046" s="22">
        <v>0</v>
      </c>
      <c r="I9046" s="22">
        <v>0</v>
      </c>
      <c r="J9046" s="22">
        <v>0</v>
      </c>
      <c r="K9046" s="22">
        <v>0</v>
      </c>
      <c r="L9046" s="22">
        <v>0</v>
      </c>
      <c r="M9046" s="22">
        <v>0</v>
      </c>
      <c r="N9046" s="22">
        <v>17</v>
      </c>
      <c r="O9046" s="22">
        <v>100</v>
      </c>
      <c r="P9046" s="22">
        <v>0</v>
      </c>
      <c r="Q9046" s="22"/>
      <c r="R9046" s="22"/>
      <c r="S9046" s="22">
        <v>0</v>
      </c>
      <c r="T9046" s="39">
        <f t="shared" si="141"/>
        <v>46230</v>
      </c>
    </row>
    <row r="9047" spans="1:20" x14ac:dyDescent="0.25">
      <c r="A9047" s="22" t="s">
        <v>7957</v>
      </c>
      <c r="B9047" s="22" t="s">
        <v>7958</v>
      </c>
      <c r="C9047" s="22" t="s">
        <v>9089</v>
      </c>
      <c r="D9047" s="22">
        <v>1</v>
      </c>
      <c r="E9047" s="22">
        <v>1</v>
      </c>
      <c r="F9047" s="22">
        <v>0</v>
      </c>
      <c r="G9047" s="22">
        <v>3</v>
      </c>
      <c r="H9047" s="22">
        <v>0</v>
      </c>
      <c r="I9047" s="22">
        <v>0</v>
      </c>
      <c r="J9047" s="22">
        <v>0</v>
      </c>
      <c r="K9047" s="22">
        <v>0</v>
      </c>
      <c r="L9047" s="22">
        <v>0</v>
      </c>
      <c r="M9047" s="22">
        <v>0</v>
      </c>
      <c r="N9047" s="22">
        <v>33</v>
      </c>
      <c r="O9047" s="22">
        <v>100</v>
      </c>
      <c r="P9047" s="22">
        <v>0</v>
      </c>
      <c r="Q9047" s="22"/>
      <c r="R9047" s="22"/>
      <c r="S9047" s="22">
        <v>0</v>
      </c>
      <c r="T9047" s="39">
        <f t="shared" si="141"/>
        <v>46230</v>
      </c>
    </row>
    <row r="9048" spans="1:20" x14ac:dyDescent="0.25">
      <c r="A9048" s="22" t="s">
        <v>7957</v>
      </c>
      <c r="B9048" s="22" t="s">
        <v>7958</v>
      </c>
      <c r="C9048" s="22" t="s">
        <v>9090</v>
      </c>
      <c r="D9048" s="22">
        <v>1</v>
      </c>
      <c r="E9048" s="22">
        <v>1</v>
      </c>
      <c r="F9048" s="22">
        <v>1</v>
      </c>
      <c r="G9048" s="22">
        <v>1</v>
      </c>
      <c r="H9048" s="22">
        <v>1</v>
      </c>
      <c r="I9048" s="22">
        <v>0</v>
      </c>
      <c r="J9048" s="22">
        <v>0</v>
      </c>
      <c r="K9048" s="22">
        <v>0</v>
      </c>
      <c r="L9048" s="22">
        <v>0</v>
      </c>
      <c r="M9048" s="22">
        <v>0</v>
      </c>
      <c r="N9048" s="22">
        <v>14</v>
      </c>
      <c r="O9048" s="22">
        <v>100</v>
      </c>
      <c r="P9048" s="22">
        <v>100</v>
      </c>
      <c r="Q9048" s="22">
        <v>0</v>
      </c>
      <c r="R9048" s="22"/>
      <c r="S9048" s="22">
        <v>0</v>
      </c>
      <c r="T9048" s="39">
        <f t="shared" si="141"/>
        <v>46230</v>
      </c>
    </row>
    <row r="9049" spans="1:20" x14ac:dyDescent="0.25">
      <c r="A9049" s="22" t="s">
        <v>7957</v>
      </c>
      <c r="B9049" s="22" t="s">
        <v>7958</v>
      </c>
      <c r="C9049" s="22" t="s">
        <v>9091</v>
      </c>
      <c r="D9049" s="22">
        <v>1</v>
      </c>
      <c r="E9049" s="22">
        <v>0</v>
      </c>
      <c r="F9049" s="22">
        <v>0</v>
      </c>
      <c r="G9049" s="22"/>
      <c r="H9049" s="22">
        <v>0</v>
      </c>
      <c r="I9049" s="22">
        <v>0</v>
      </c>
      <c r="J9049" s="22">
        <v>0</v>
      </c>
      <c r="K9049" s="22">
        <v>0</v>
      </c>
      <c r="L9049" s="22">
        <v>0</v>
      </c>
      <c r="M9049" s="22">
        <v>0</v>
      </c>
      <c r="N9049" s="22"/>
      <c r="O9049" s="22">
        <v>0</v>
      </c>
      <c r="P9049" s="22"/>
      <c r="Q9049" s="22"/>
      <c r="R9049" s="22"/>
      <c r="S9049" s="22"/>
      <c r="T9049" s="39">
        <f t="shared" si="141"/>
        <v>46230</v>
      </c>
    </row>
    <row r="9050" spans="1:20" x14ac:dyDescent="0.25">
      <c r="A9050" s="22" t="s">
        <v>7957</v>
      </c>
      <c r="B9050" s="22" t="s">
        <v>7958</v>
      </c>
      <c r="C9050" s="22" t="s">
        <v>9092</v>
      </c>
      <c r="D9050" s="22">
        <v>1</v>
      </c>
      <c r="E9050" s="22">
        <v>1</v>
      </c>
      <c r="F9050" s="22">
        <v>1</v>
      </c>
      <c r="G9050" s="22">
        <v>1</v>
      </c>
      <c r="H9050" s="22">
        <v>1</v>
      </c>
      <c r="I9050" s="22">
        <v>0</v>
      </c>
      <c r="J9050" s="22">
        <v>0</v>
      </c>
      <c r="K9050" s="22">
        <v>0</v>
      </c>
      <c r="L9050" s="22">
        <v>0</v>
      </c>
      <c r="M9050" s="22">
        <v>0</v>
      </c>
      <c r="N9050" s="22">
        <v>15</v>
      </c>
      <c r="O9050" s="22">
        <v>100</v>
      </c>
      <c r="P9050" s="22">
        <v>100</v>
      </c>
      <c r="Q9050" s="22">
        <v>0</v>
      </c>
      <c r="R9050" s="22"/>
      <c r="S9050" s="22">
        <v>0</v>
      </c>
      <c r="T9050" s="39">
        <f t="shared" si="141"/>
        <v>46230</v>
      </c>
    </row>
    <row r="9051" spans="1:20" x14ac:dyDescent="0.25">
      <c r="A9051" s="22" t="s">
        <v>7957</v>
      </c>
      <c r="B9051" s="22" t="s">
        <v>7958</v>
      </c>
      <c r="C9051" s="22" t="s">
        <v>9093</v>
      </c>
      <c r="D9051" s="22">
        <v>1</v>
      </c>
      <c r="E9051" s="22">
        <v>1</v>
      </c>
      <c r="F9051" s="22">
        <v>1</v>
      </c>
      <c r="G9051" s="22">
        <v>2</v>
      </c>
      <c r="H9051" s="22">
        <v>1</v>
      </c>
      <c r="I9051" s="22">
        <v>0</v>
      </c>
      <c r="J9051" s="22">
        <v>0</v>
      </c>
      <c r="K9051" s="22">
        <v>0</v>
      </c>
      <c r="L9051" s="22">
        <v>0</v>
      </c>
      <c r="M9051" s="22">
        <v>0</v>
      </c>
      <c r="N9051" s="22">
        <v>14.5</v>
      </c>
      <c r="O9051" s="22">
        <v>100</v>
      </c>
      <c r="P9051" s="22">
        <v>100</v>
      </c>
      <c r="Q9051" s="22">
        <v>0</v>
      </c>
      <c r="R9051" s="22"/>
      <c r="S9051" s="22">
        <v>0</v>
      </c>
      <c r="T9051" s="39">
        <f t="shared" si="141"/>
        <v>46230</v>
      </c>
    </row>
    <row r="9052" spans="1:20" x14ac:dyDescent="0.25">
      <c r="A9052" s="22" t="s">
        <v>7957</v>
      </c>
      <c r="B9052" s="22" t="s">
        <v>7958</v>
      </c>
      <c r="C9052" s="22" t="s">
        <v>9094</v>
      </c>
      <c r="D9052" s="22">
        <v>1</v>
      </c>
      <c r="E9052" s="22">
        <v>1</v>
      </c>
      <c r="F9052" s="22">
        <v>1</v>
      </c>
      <c r="G9052" s="22">
        <v>1</v>
      </c>
      <c r="H9052" s="22">
        <v>1</v>
      </c>
      <c r="I9052" s="22">
        <v>0</v>
      </c>
      <c r="J9052" s="22">
        <v>0</v>
      </c>
      <c r="K9052" s="22">
        <v>0</v>
      </c>
      <c r="L9052" s="22">
        <v>0</v>
      </c>
      <c r="M9052" s="22">
        <v>0</v>
      </c>
      <c r="N9052" s="22">
        <v>12</v>
      </c>
      <c r="O9052" s="22">
        <v>100</v>
      </c>
      <c r="P9052" s="22">
        <v>100</v>
      </c>
      <c r="Q9052" s="22">
        <v>0</v>
      </c>
      <c r="R9052" s="22"/>
      <c r="S9052" s="22">
        <v>0</v>
      </c>
      <c r="T9052" s="39">
        <f t="shared" si="141"/>
        <v>46230</v>
      </c>
    </row>
    <row r="9053" spans="1:20" x14ac:dyDescent="0.25">
      <c r="A9053" s="22" t="s">
        <v>7957</v>
      </c>
      <c r="B9053" s="22" t="s">
        <v>7958</v>
      </c>
      <c r="C9053" s="22" t="s">
        <v>9095</v>
      </c>
      <c r="D9053" s="22">
        <v>1</v>
      </c>
      <c r="E9053" s="22">
        <v>0</v>
      </c>
      <c r="F9053" s="22">
        <v>0</v>
      </c>
      <c r="G9053" s="22"/>
      <c r="H9053" s="22">
        <v>0</v>
      </c>
      <c r="I9053" s="22">
        <v>0</v>
      </c>
      <c r="J9053" s="22">
        <v>0</v>
      </c>
      <c r="K9053" s="22">
        <v>0</v>
      </c>
      <c r="L9053" s="22">
        <v>0</v>
      </c>
      <c r="M9053" s="22">
        <v>0</v>
      </c>
      <c r="N9053" s="22"/>
      <c r="O9053" s="22">
        <v>0</v>
      </c>
      <c r="P9053" s="22"/>
      <c r="Q9053" s="22"/>
      <c r="R9053" s="22"/>
      <c r="S9053" s="22"/>
      <c r="T9053" s="39">
        <f t="shared" si="141"/>
        <v>46230</v>
      </c>
    </row>
    <row r="9054" spans="1:20" x14ac:dyDescent="0.25">
      <c r="A9054" s="22" t="s">
        <v>7957</v>
      </c>
      <c r="B9054" s="22" t="s">
        <v>7958</v>
      </c>
      <c r="C9054" s="22" t="s">
        <v>9096</v>
      </c>
      <c r="D9054" s="22">
        <v>1</v>
      </c>
      <c r="E9054" s="22">
        <v>1</v>
      </c>
      <c r="F9054" s="22">
        <v>1</v>
      </c>
      <c r="G9054" s="22">
        <v>1</v>
      </c>
      <c r="H9054" s="22">
        <v>1</v>
      </c>
      <c r="I9054" s="22">
        <v>0</v>
      </c>
      <c r="J9054" s="22">
        <v>0</v>
      </c>
      <c r="K9054" s="22">
        <v>0</v>
      </c>
      <c r="L9054" s="22">
        <v>0</v>
      </c>
      <c r="M9054" s="22">
        <v>0</v>
      </c>
      <c r="N9054" s="22">
        <v>11</v>
      </c>
      <c r="O9054" s="22">
        <v>100</v>
      </c>
      <c r="P9054" s="22">
        <v>100</v>
      </c>
      <c r="Q9054" s="22">
        <v>0</v>
      </c>
      <c r="R9054" s="22"/>
      <c r="S9054" s="22">
        <v>0</v>
      </c>
      <c r="T9054" s="39">
        <f t="shared" si="141"/>
        <v>46230</v>
      </c>
    </row>
    <row r="9055" spans="1:20" x14ac:dyDescent="0.25">
      <c r="A9055" s="22" t="s">
        <v>7957</v>
      </c>
      <c r="B9055" s="22" t="s">
        <v>7958</v>
      </c>
      <c r="C9055" s="22" t="s">
        <v>9097</v>
      </c>
      <c r="D9055" s="22">
        <v>1</v>
      </c>
      <c r="E9055" s="22">
        <v>1</v>
      </c>
      <c r="F9055" s="22">
        <v>0</v>
      </c>
      <c r="G9055" s="22">
        <v>1</v>
      </c>
      <c r="H9055" s="22">
        <v>0</v>
      </c>
      <c r="I9055" s="22">
        <v>0</v>
      </c>
      <c r="J9055" s="22">
        <v>0</v>
      </c>
      <c r="K9055" s="22">
        <v>0</v>
      </c>
      <c r="L9055" s="22">
        <v>0</v>
      </c>
      <c r="M9055" s="22">
        <v>0</v>
      </c>
      <c r="N9055" s="22">
        <v>17</v>
      </c>
      <c r="O9055" s="22">
        <v>100</v>
      </c>
      <c r="P9055" s="22">
        <v>0</v>
      </c>
      <c r="Q9055" s="22"/>
      <c r="R9055" s="22"/>
      <c r="S9055" s="22">
        <v>0</v>
      </c>
      <c r="T9055" s="39">
        <f t="shared" si="141"/>
        <v>46230</v>
      </c>
    </row>
    <row r="9056" spans="1:20" x14ac:dyDescent="0.25">
      <c r="A9056" s="22" t="s">
        <v>7957</v>
      </c>
      <c r="B9056" s="22" t="s">
        <v>7958</v>
      </c>
      <c r="C9056" s="22" t="s">
        <v>9098</v>
      </c>
      <c r="D9056" s="22">
        <v>1</v>
      </c>
      <c r="E9056" s="22">
        <v>1</v>
      </c>
      <c r="F9056" s="22">
        <v>0</v>
      </c>
      <c r="G9056" s="22">
        <v>1</v>
      </c>
      <c r="H9056" s="22">
        <v>0</v>
      </c>
      <c r="I9056" s="22">
        <v>0</v>
      </c>
      <c r="J9056" s="22">
        <v>0</v>
      </c>
      <c r="K9056" s="22">
        <v>0</v>
      </c>
      <c r="L9056" s="22">
        <v>0</v>
      </c>
      <c r="M9056" s="22">
        <v>0</v>
      </c>
      <c r="N9056" s="22">
        <v>12</v>
      </c>
      <c r="O9056" s="22">
        <v>100</v>
      </c>
      <c r="P9056" s="22">
        <v>0</v>
      </c>
      <c r="Q9056" s="22"/>
      <c r="R9056" s="22"/>
      <c r="S9056" s="22">
        <v>0</v>
      </c>
      <c r="T9056" s="39">
        <f t="shared" si="141"/>
        <v>46230</v>
      </c>
    </row>
    <row r="9057" spans="1:20" x14ac:dyDescent="0.25">
      <c r="A9057" s="22" t="s">
        <v>7957</v>
      </c>
      <c r="B9057" s="22" t="s">
        <v>7958</v>
      </c>
      <c r="C9057" s="22" t="s">
        <v>9099</v>
      </c>
      <c r="D9057" s="22">
        <v>1</v>
      </c>
      <c r="E9057" s="22">
        <v>1</v>
      </c>
      <c r="F9057" s="22">
        <v>1</v>
      </c>
      <c r="G9057" s="22">
        <v>1</v>
      </c>
      <c r="H9057" s="22">
        <v>1</v>
      </c>
      <c r="I9057" s="22">
        <v>0</v>
      </c>
      <c r="J9057" s="22">
        <v>0</v>
      </c>
      <c r="K9057" s="22">
        <v>0</v>
      </c>
      <c r="L9057" s="22">
        <v>0</v>
      </c>
      <c r="M9057" s="22">
        <v>0</v>
      </c>
      <c r="N9057" s="22">
        <v>12</v>
      </c>
      <c r="O9057" s="22">
        <v>100</v>
      </c>
      <c r="P9057" s="22">
        <v>100</v>
      </c>
      <c r="Q9057" s="22">
        <v>0</v>
      </c>
      <c r="R9057" s="22"/>
      <c r="S9057" s="22">
        <v>0</v>
      </c>
      <c r="T9057" s="39">
        <f t="shared" si="141"/>
        <v>46230</v>
      </c>
    </row>
    <row r="9058" spans="1:20" x14ac:dyDescent="0.25">
      <c r="A9058" s="22" t="s">
        <v>7957</v>
      </c>
      <c r="B9058" s="22" t="s">
        <v>7958</v>
      </c>
      <c r="C9058" s="22" t="s">
        <v>9100</v>
      </c>
      <c r="D9058" s="22">
        <v>1</v>
      </c>
      <c r="E9058" s="22">
        <v>1</v>
      </c>
      <c r="F9058" s="22">
        <v>0</v>
      </c>
      <c r="G9058" s="22">
        <v>3</v>
      </c>
      <c r="H9058" s="22">
        <v>0</v>
      </c>
      <c r="I9058" s="22">
        <v>0</v>
      </c>
      <c r="J9058" s="22">
        <v>0</v>
      </c>
      <c r="K9058" s="22">
        <v>0</v>
      </c>
      <c r="L9058" s="22">
        <v>0</v>
      </c>
      <c r="M9058" s="22">
        <v>0</v>
      </c>
      <c r="N9058" s="22">
        <v>14</v>
      </c>
      <c r="O9058" s="22">
        <v>100</v>
      </c>
      <c r="P9058" s="22">
        <v>0</v>
      </c>
      <c r="Q9058" s="22"/>
      <c r="R9058" s="22"/>
      <c r="S9058" s="22">
        <v>0</v>
      </c>
      <c r="T9058" s="39">
        <f t="shared" si="141"/>
        <v>46230</v>
      </c>
    </row>
    <row r="9059" spans="1:20" x14ac:dyDescent="0.25">
      <c r="A9059" s="22" t="s">
        <v>7957</v>
      </c>
      <c r="B9059" s="22" t="s">
        <v>7958</v>
      </c>
      <c r="C9059" s="22" t="s">
        <v>9101</v>
      </c>
      <c r="D9059" s="22">
        <v>1</v>
      </c>
      <c r="E9059" s="22">
        <v>1</v>
      </c>
      <c r="F9059" s="22">
        <v>0</v>
      </c>
      <c r="G9059" s="22">
        <v>1</v>
      </c>
      <c r="H9059" s="22">
        <v>0</v>
      </c>
      <c r="I9059" s="22">
        <v>0</v>
      </c>
      <c r="J9059" s="22">
        <v>0</v>
      </c>
      <c r="K9059" s="22">
        <v>0</v>
      </c>
      <c r="L9059" s="22">
        <v>0</v>
      </c>
      <c r="M9059" s="22">
        <v>0</v>
      </c>
      <c r="N9059" s="22">
        <v>33</v>
      </c>
      <c r="O9059" s="22">
        <v>100</v>
      </c>
      <c r="P9059" s="22">
        <v>0</v>
      </c>
      <c r="Q9059" s="22"/>
      <c r="R9059" s="22"/>
      <c r="S9059" s="22">
        <v>0</v>
      </c>
      <c r="T9059" s="39">
        <f t="shared" si="141"/>
        <v>46230</v>
      </c>
    </row>
    <row r="9060" spans="1:20" x14ac:dyDescent="0.25">
      <c r="A9060" s="22" t="s">
        <v>7957</v>
      </c>
      <c r="B9060" s="22" t="s">
        <v>7958</v>
      </c>
      <c r="C9060" s="22" t="s">
        <v>9102</v>
      </c>
      <c r="D9060" s="22">
        <v>1</v>
      </c>
      <c r="E9060" s="22">
        <v>1</v>
      </c>
      <c r="F9060" s="22">
        <v>0</v>
      </c>
      <c r="G9060" s="22">
        <v>1</v>
      </c>
      <c r="H9060" s="22">
        <v>0</v>
      </c>
      <c r="I9060" s="22">
        <v>0</v>
      </c>
      <c r="J9060" s="22">
        <v>0</v>
      </c>
      <c r="K9060" s="22">
        <v>0</v>
      </c>
      <c r="L9060" s="22">
        <v>0</v>
      </c>
      <c r="M9060" s="22">
        <v>0</v>
      </c>
      <c r="N9060" s="22">
        <v>16</v>
      </c>
      <c r="O9060" s="22">
        <v>100</v>
      </c>
      <c r="P9060" s="22">
        <v>0</v>
      </c>
      <c r="Q9060" s="22"/>
      <c r="R9060" s="22"/>
      <c r="S9060" s="22">
        <v>0</v>
      </c>
      <c r="T9060" s="39">
        <f t="shared" si="141"/>
        <v>46230</v>
      </c>
    </row>
    <row r="9061" spans="1:20" x14ac:dyDescent="0.25">
      <c r="A9061" s="22" t="s">
        <v>7957</v>
      </c>
      <c r="B9061" s="22" t="s">
        <v>7958</v>
      </c>
      <c r="C9061" s="22" t="s">
        <v>9103</v>
      </c>
      <c r="D9061" s="22">
        <v>1</v>
      </c>
      <c r="E9061" s="22">
        <v>0</v>
      </c>
      <c r="F9061" s="22">
        <v>0</v>
      </c>
      <c r="G9061" s="22"/>
      <c r="H9061" s="22">
        <v>0</v>
      </c>
      <c r="I9061" s="22">
        <v>0</v>
      </c>
      <c r="J9061" s="22">
        <v>0</v>
      </c>
      <c r="K9061" s="22">
        <v>0</v>
      </c>
      <c r="L9061" s="22">
        <v>0</v>
      </c>
      <c r="M9061" s="22">
        <v>0</v>
      </c>
      <c r="N9061" s="22"/>
      <c r="O9061" s="22">
        <v>0</v>
      </c>
      <c r="P9061" s="22"/>
      <c r="Q9061" s="22"/>
      <c r="R9061" s="22"/>
      <c r="S9061" s="22"/>
      <c r="T9061" s="39">
        <f t="shared" si="141"/>
        <v>46230</v>
      </c>
    </row>
    <row r="9062" spans="1:20" x14ac:dyDescent="0.25">
      <c r="A9062" s="22" t="s">
        <v>7957</v>
      </c>
      <c r="B9062" s="22" t="s">
        <v>7958</v>
      </c>
      <c r="C9062" s="22" t="s">
        <v>9104</v>
      </c>
      <c r="D9062" s="22">
        <v>1</v>
      </c>
      <c r="E9062" s="22">
        <v>1</v>
      </c>
      <c r="F9062" s="22">
        <v>1</v>
      </c>
      <c r="G9062" s="22">
        <v>1</v>
      </c>
      <c r="H9062" s="22">
        <v>1</v>
      </c>
      <c r="I9062" s="22">
        <v>0</v>
      </c>
      <c r="J9062" s="22">
        <v>0</v>
      </c>
      <c r="K9062" s="22">
        <v>0</v>
      </c>
      <c r="L9062" s="22">
        <v>0</v>
      </c>
      <c r="M9062" s="22">
        <v>0</v>
      </c>
      <c r="N9062" s="22">
        <v>13</v>
      </c>
      <c r="O9062" s="22">
        <v>100</v>
      </c>
      <c r="P9062" s="22">
        <v>100</v>
      </c>
      <c r="Q9062" s="22">
        <v>0</v>
      </c>
      <c r="R9062" s="22"/>
      <c r="S9062" s="22">
        <v>0</v>
      </c>
      <c r="T9062" s="39">
        <f t="shared" si="141"/>
        <v>46230</v>
      </c>
    </row>
    <row r="9063" spans="1:20" x14ac:dyDescent="0.25">
      <c r="A9063" s="22" t="s">
        <v>7957</v>
      </c>
      <c r="B9063" s="22" t="s">
        <v>7958</v>
      </c>
      <c r="C9063" s="22" t="s">
        <v>9105</v>
      </c>
      <c r="D9063" s="22">
        <v>1</v>
      </c>
      <c r="E9063" s="22">
        <v>1</v>
      </c>
      <c r="F9063" s="22">
        <v>0</v>
      </c>
      <c r="G9063" s="22">
        <v>1</v>
      </c>
      <c r="H9063" s="22">
        <v>0</v>
      </c>
      <c r="I9063" s="22">
        <v>0</v>
      </c>
      <c r="J9063" s="22">
        <v>0</v>
      </c>
      <c r="K9063" s="22">
        <v>0</v>
      </c>
      <c r="L9063" s="22">
        <v>0</v>
      </c>
      <c r="M9063" s="22">
        <v>0</v>
      </c>
      <c r="N9063" s="22">
        <v>18</v>
      </c>
      <c r="O9063" s="22">
        <v>100</v>
      </c>
      <c r="P9063" s="22">
        <v>0</v>
      </c>
      <c r="Q9063" s="22"/>
      <c r="R9063" s="22"/>
      <c r="S9063" s="22">
        <v>0</v>
      </c>
      <c r="T9063" s="39">
        <f t="shared" si="141"/>
        <v>46230</v>
      </c>
    </row>
    <row r="9064" spans="1:20" x14ac:dyDescent="0.25">
      <c r="A9064" s="22" t="s">
        <v>7957</v>
      </c>
      <c r="B9064" s="22" t="s">
        <v>7958</v>
      </c>
      <c r="C9064" s="22" t="s">
        <v>9106</v>
      </c>
      <c r="D9064" s="22">
        <v>1</v>
      </c>
      <c r="E9064" s="22">
        <v>1</v>
      </c>
      <c r="F9064" s="22">
        <v>1</v>
      </c>
      <c r="G9064" s="22">
        <v>1</v>
      </c>
      <c r="H9064" s="22">
        <v>1</v>
      </c>
      <c r="I9064" s="22">
        <v>0</v>
      </c>
      <c r="J9064" s="22">
        <v>0</v>
      </c>
      <c r="K9064" s="22">
        <v>0</v>
      </c>
      <c r="L9064" s="22">
        <v>0</v>
      </c>
      <c r="M9064" s="22">
        <v>0</v>
      </c>
      <c r="N9064" s="22">
        <v>14</v>
      </c>
      <c r="O9064" s="22">
        <v>100</v>
      </c>
      <c r="P9064" s="22">
        <v>100</v>
      </c>
      <c r="Q9064" s="22">
        <v>0</v>
      </c>
      <c r="R9064" s="22"/>
      <c r="S9064" s="22">
        <v>0</v>
      </c>
      <c r="T9064" s="39">
        <f t="shared" si="141"/>
        <v>46230</v>
      </c>
    </row>
    <row r="9065" spans="1:20" x14ac:dyDescent="0.25">
      <c r="A9065" s="22" t="s">
        <v>7957</v>
      </c>
      <c r="B9065" s="22" t="s">
        <v>7958</v>
      </c>
      <c r="C9065" s="22" t="s">
        <v>9107</v>
      </c>
      <c r="D9065" s="22">
        <v>1</v>
      </c>
      <c r="E9065" s="22">
        <v>1</v>
      </c>
      <c r="F9065" s="22">
        <v>0</v>
      </c>
      <c r="G9065" s="22">
        <v>1</v>
      </c>
      <c r="H9065" s="22">
        <v>0</v>
      </c>
      <c r="I9065" s="22">
        <v>0</v>
      </c>
      <c r="J9065" s="22">
        <v>0</v>
      </c>
      <c r="K9065" s="22">
        <v>0</v>
      </c>
      <c r="L9065" s="22">
        <v>0</v>
      </c>
      <c r="M9065" s="22">
        <v>0</v>
      </c>
      <c r="N9065" s="22">
        <v>18</v>
      </c>
      <c r="O9065" s="22">
        <v>100</v>
      </c>
      <c r="P9065" s="22">
        <v>0</v>
      </c>
      <c r="Q9065" s="22"/>
      <c r="R9065" s="22"/>
      <c r="S9065" s="22">
        <v>0</v>
      </c>
      <c r="T9065" s="39">
        <f t="shared" si="141"/>
        <v>46230</v>
      </c>
    </row>
    <row r="9066" spans="1:20" x14ac:dyDescent="0.25">
      <c r="A9066" s="22" t="s">
        <v>7957</v>
      </c>
      <c r="B9066" s="22" t="s">
        <v>7958</v>
      </c>
      <c r="C9066" s="22" t="s">
        <v>9108</v>
      </c>
      <c r="D9066" s="22">
        <v>1</v>
      </c>
      <c r="E9066" s="22">
        <v>1</v>
      </c>
      <c r="F9066" s="22">
        <v>0</v>
      </c>
      <c r="G9066" s="22">
        <v>1</v>
      </c>
      <c r="H9066" s="22">
        <v>0</v>
      </c>
      <c r="I9066" s="22">
        <v>0</v>
      </c>
      <c r="J9066" s="22">
        <v>0</v>
      </c>
      <c r="K9066" s="22">
        <v>0</v>
      </c>
      <c r="L9066" s="22">
        <v>0</v>
      </c>
      <c r="M9066" s="22">
        <v>0</v>
      </c>
      <c r="N9066" s="22">
        <v>15</v>
      </c>
      <c r="O9066" s="22">
        <v>100</v>
      </c>
      <c r="P9066" s="22">
        <v>0</v>
      </c>
      <c r="Q9066" s="22"/>
      <c r="R9066" s="22"/>
      <c r="S9066" s="22">
        <v>0</v>
      </c>
      <c r="T9066" s="39">
        <f t="shared" si="141"/>
        <v>46230</v>
      </c>
    </row>
    <row r="9067" spans="1:20" x14ac:dyDescent="0.25">
      <c r="A9067" s="22" t="s">
        <v>7957</v>
      </c>
      <c r="B9067" s="22" t="s">
        <v>7958</v>
      </c>
      <c r="C9067" s="22" t="s">
        <v>9109</v>
      </c>
      <c r="D9067" s="22">
        <v>1</v>
      </c>
      <c r="E9067" s="22">
        <v>1</v>
      </c>
      <c r="F9067" s="22">
        <v>0</v>
      </c>
      <c r="G9067" s="22">
        <v>1</v>
      </c>
      <c r="H9067" s="22">
        <v>0</v>
      </c>
      <c r="I9067" s="22">
        <v>0</v>
      </c>
      <c r="J9067" s="22">
        <v>0</v>
      </c>
      <c r="K9067" s="22">
        <v>0</v>
      </c>
      <c r="L9067" s="22">
        <v>0</v>
      </c>
      <c r="M9067" s="22">
        <v>0</v>
      </c>
      <c r="N9067" s="22">
        <v>17</v>
      </c>
      <c r="O9067" s="22">
        <v>100</v>
      </c>
      <c r="P9067" s="22">
        <v>0</v>
      </c>
      <c r="Q9067" s="22"/>
      <c r="R9067" s="22"/>
      <c r="S9067" s="22">
        <v>0</v>
      </c>
      <c r="T9067" s="39">
        <f t="shared" si="141"/>
        <v>46230</v>
      </c>
    </row>
    <row r="9068" spans="1:20" x14ac:dyDescent="0.25">
      <c r="A9068" s="22" t="s">
        <v>7957</v>
      </c>
      <c r="B9068" s="22" t="s">
        <v>7958</v>
      </c>
      <c r="C9068" s="22" t="s">
        <v>9110</v>
      </c>
      <c r="D9068" s="22">
        <v>1</v>
      </c>
      <c r="E9068" s="22">
        <v>1</v>
      </c>
      <c r="F9068" s="22">
        <v>0</v>
      </c>
      <c r="G9068" s="22">
        <v>1</v>
      </c>
      <c r="H9068" s="22">
        <v>0</v>
      </c>
      <c r="I9068" s="22">
        <v>0</v>
      </c>
      <c r="J9068" s="22">
        <v>0</v>
      </c>
      <c r="K9068" s="22">
        <v>0</v>
      </c>
      <c r="L9068" s="22">
        <v>0</v>
      </c>
      <c r="M9068" s="22">
        <v>0</v>
      </c>
      <c r="N9068" s="22">
        <v>12</v>
      </c>
      <c r="O9068" s="22">
        <v>100</v>
      </c>
      <c r="P9068" s="22">
        <v>0</v>
      </c>
      <c r="Q9068" s="22"/>
      <c r="R9068" s="22"/>
      <c r="S9068" s="22">
        <v>0</v>
      </c>
      <c r="T9068" s="39">
        <f t="shared" si="141"/>
        <v>46230</v>
      </c>
    </row>
    <row r="9069" spans="1:20" x14ac:dyDescent="0.25">
      <c r="A9069" s="22" t="s">
        <v>7957</v>
      </c>
      <c r="B9069" s="22" t="s">
        <v>7958</v>
      </c>
      <c r="C9069" s="22" t="s">
        <v>9111</v>
      </c>
      <c r="D9069" s="22">
        <v>1</v>
      </c>
      <c r="E9069" s="22">
        <v>1</v>
      </c>
      <c r="F9069" s="22">
        <v>1</v>
      </c>
      <c r="G9069" s="22">
        <v>3</v>
      </c>
      <c r="H9069" s="22">
        <v>1</v>
      </c>
      <c r="I9069" s="22">
        <v>1</v>
      </c>
      <c r="J9069" s="22">
        <v>0</v>
      </c>
      <c r="K9069" s="22">
        <v>0</v>
      </c>
      <c r="L9069" s="22">
        <v>0</v>
      </c>
      <c r="M9069" s="22">
        <v>0</v>
      </c>
      <c r="N9069" s="22">
        <v>34</v>
      </c>
      <c r="O9069" s="22">
        <v>100</v>
      </c>
      <c r="P9069" s="22">
        <v>100</v>
      </c>
      <c r="Q9069" s="22">
        <v>100</v>
      </c>
      <c r="R9069" s="22">
        <v>0</v>
      </c>
      <c r="S9069" s="22">
        <v>0</v>
      </c>
      <c r="T9069" s="39">
        <f t="shared" si="141"/>
        <v>46230</v>
      </c>
    </row>
    <row r="9070" spans="1:20" x14ac:dyDescent="0.25">
      <c r="A9070" s="22" t="s">
        <v>7957</v>
      </c>
      <c r="B9070" s="22" t="s">
        <v>7958</v>
      </c>
      <c r="C9070" s="22" t="s">
        <v>9112</v>
      </c>
      <c r="D9070" s="22">
        <v>1</v>
      </c>
      <c r="E9070" s="22">
        <v>1</v>
      </c>
      <c r="F9070" s="22">
        <v>0</v>
      </c>
      <c r="G9070" s="22">
        <v>1</v>
      </c>
      <c r="H9070" s="22">
        <v>0</v>
      </c>
      <c r="I9070" s="22">
        <v>0</v>
      </c>
      <c r="J9070" s="22">
        <v>0</v>
      </c>
      <c r="K9070" s="22">
        <v>0</v>
      </c>
      <c r="L9070" s="22">
        <v>0</v>
      </c>
      <c r="M9070" s="22">
        <v>0</v>
      </c>
      <c r="N9070" s="22">
        <v>14</v>
      </c>
      <c r="O9070" s="22">
        <v>100</v>
      </c>
      <c r="P9070" s="22">
        <v>0</v>
      </c>
      <c r="Q9070" s="22"/>
      <c r="R9070" s="22"/>
      <c r="S9070" s="22">
        <v>0</v>
      </c>
      <c r="T9070" s="39">
        <f t="shared" si="141"/>
        <v>46230</v>
      </c>
    </row>
    <row r="9071" spans="1:20" x14ac:dyDescent="0.25">
      <c r="A9071" s="22" t="s">
        <v>7957</v>
      </c>
      <c r="B9071" s="22" t="s">
        <v>7958</v>
      </c>
      <c r="C9071" s="22" t="s">
        <v>9113</v>
      </c>
      <c r="D9071" s="22">
        <v>1</v>
      </c>
      <c r="E9071" s="22">
        <v>1</v>
      </c>
      <c r="F9071" s="22">
        <v>1</v>
      </c>
      <c r="G9071" s="22">
        <v>1</v>
      </c>
      <c r="H9071" s="22">
        <v>1</v>
      </c>
      <c r="I9071" s="22">
        <v>0</v>
      </c>
      <c r="J9071" s="22">
        <v>0</v>
      </c>
      <c r="K9071" s="22">
        <v>0</v>
      </c>
      <c r="L9071" s="22">
        <v>0</v>
      </c>
      <c r="M9071" s="22">
        <v>0</v>
      </c>
      <c r="N9071" s="22">
        <v>16</v>
      </c>
      <c r="O9071" s="22">
        <v>100</v>
      </c>
      <c r="P9071" s="22">
        <v>100</v>
      </c>
      <c r="Q9071" s="22">
        <v>0</v>
      </c>
      <c r="R9071" s="22"/>
      <c r="S9071" s="22">
        <v>0</v>
      </c>
      <c r="T9071" s="39">
        <f t="shared" si="141"/>
        <v>46230</v>
      </c>
    </row>
    <row r="9072" spans="1:20" x14ac:dyDescent="0.25">
      <c r="A9072" s="22" t="s">
        <v>7957</v>
      </c>
      <c r="B9072" s="22" t="s">
        <v>7958</v>
      </c>
      <c r="C9072" s="22" t="s">
        <v>9114</v>
      </c>
      <c r="D9072" s="22">
        <v>1</v>
      </c>
      <c r="E9072" s="22">
        <v>1</v>
      </c>
      <c r="F9072" s="22">
        <v>0</v>
      </c>
      <c r="G9072" s="22">
        <v>1</v>
      </c>
      <c r="H9072" s="22">
        <v>0</v>
      </c>
      <c r="I9072" s="22">
        <v>0</v>
      </c>
      <c r="J9072" s="22">
        <v>0</v>
      </c>
      <c r="K9072" s="22">
        <v>0</v>
      </c>
      <c r="L9072" s="22">
        <v>0</v>
      </c>
      <c r="M9072" s="22">
        <v>0</v>
      </c>
      <c r="N9072" s="22">
        <v>14</v>
      </c>
      <c r="O9072" s="22">
        <v>100</v>
      </c>
      <c r="P9072" s="22">
        <v>0</v>
      </c>
      <c r="Q9072" s="22"/>
      <c r="R9072" s="22"/>
      <c r="S9072" s="22">
        <v>0</v>
      </c>
      <c r="T9072" s="39">
        <f t="shared" si="141"/>
        <v>46230</v>
      </c>
    </row>
    <row r="9073" spans="1:20" x14ac:dyDescent="0.25">
      <c r="A9073" s="22" t="s">
        <v>7957</v>
      </c>
      <c r="B9073" s="22" t="s">
        <v>7958</v>
      </c>
      <c r="C9073" s="22" t="s">
        <v>9115</v>
      </c>
      <c r="D9073" s="22">
        <v>1</v>
      </c>
      <c r="E9073" s="22">
        <v>1</v>
      </c>
      <c r="F9073" s="22">
        <v>0</v>
      </c>
      <c r="G9073" s="22">
        <v>1</v>
      </c>
      <c r="H9073" s="22">
        <v>0</v>
      </c>
      <c r="I9073" s="22">
        <v>0</v>
      </c>
      <c r="J9073" s="22">
        <v>0</v>
      </c>
      <c r="K9073" s="22">
        <v>0</v>
      </c>
      <c r="L9073" s="22">
        <v>0</v>
      </c>
      <c r="M9073" s="22">
        <v>0</v>
      </c>
      <c r="N9073" s="22">
        <v>15</v>
      </c>
      <c r="O9073" s="22">
        <v>100</v>
      </c>
      <c r="P9073" s="22">
        <v>0</v>
      </c>
      <c r="Q9073" s="22"/>
      <c r="R9073" s="22"/>
      <c r="S9073" s="22">
        <v>0</v>
      </c>
      <c r="T9073" s="39">
        <f t="shared" si="141"/>
        <v>46230</v>
      </c>
    </row>
    <row r="9074" spans="1:20" x14ac:dyDescent="0.25">
      <c r="A9074" s="22" t="s">
        <v>7957</v>
      </c>
      <c r="B9074" s="22" t="s">
        <v>7958</v>
      </c>
      <c r="C9074" s="22" t="s">
        <v>9116</v>
      </c>
      <c r="D9074" s="22">
        <v>1</v>
      </c>
      <c r="E9074" s="22">
        <v>1</v>
      </c>
      <c r="F9074" s="22">
        <v>1</v>
      </c>
      <c r="G9074" s="22">
        <v>1</v>
      </c>
      <c r="H9074" s="22">
        <v>1</v>
      </c>
      <c r="I9074" s="22">
        <v>0</v>
      </c>
      <c r="J9074" s="22">
        <v>0</v>
      </c>
      <c r="K9074" s="22">
        <v>0</v>
      </c>
      <c r="L9074" s="22">
        <v>0</v>
      </c>
      <c r="M9074" s="22">
        <v>0</v>
      </c>
      <c r="N9074" s="22">
        <v>16</v>
      </c>
      <c r="O9074" s="22">
        <v>100</v>
      </c>
      <c r="P9074" s="22">
        <v>100</v>
      </c>
      <c r="Q9074" s="22">
        <v>0</v>
      </c>
      <c r="R9074" s="22"/>
      <c r="S9074" s="22">
        <v>0</v>
      </c>
      <c r="T9074" s="39">
        <f t="shared" si="141"/>
        <v>46230</v>
      </c>
    </row>
    <row r="9075" spans="1:20" x14ac:dyDescent="0.25">
      <c r="A9075" s="22" t="s">
        <v>7957</v>
      </c>
      <c r="B9075" s="22" t="s">
        <v>7958</v>
      </c>
      <c r="C9075" s="22" t="s">
        <v>9117</v>
      </c>
      <c r="D9075" s="22">
        <v>1</v>
      </c>
      <c r="E9075" s="22">
        <v>1</v>
      </c>
      <c r="F9075" s="22">
        <v>0</v>
      </c>
      <c r="G9075" s="22">
        <v>1</v>
      </c>
      <c r="H9075" s="22">
        <v>0</v>
      </c>
      <c r="I9075" s="22">
        <v>0</v>
      </c>
      <c r="J9075" s="22">
        <v>0</v>
      </c>
      <c r="K9075" s="22">
        <v>0</v>
      </c>
      <c r="L9075" s="22">
        <v>0</v>
      </c>
      <c r="M9075" s="22">
        <v>0</v>
      </c>
      <c r="N9075" s="22">
        <v>14</v>
      </c>
      <c r="O9075" s="22">
        <v>100</v>
      </c>
      <c r="P9075" s="22">
        <v>0</v>
      </c>
      <c r="Q9075" s="22"/>
      <c r="R9075" s="22"/>
      <c r="S9075" s="22">
        <v>0</v>
      </c>
      <c r="T9075" s="39">
        <f t="shared" si="141"/>
        <v>46230</v>
      </c>
    </row>
    <row r="9076" spans="1:20" x14ac:dyDescent="0.25">
      <c r="A9076" s="22" t="s">
        <v>7957</v>
      </c>
      <c r="B9076" s="22" t="s">
        <v>7958</v>
      </c>
      <c r="C9076" s="22" t="s">
        <v>9118</v>
      </c>
      <c r="D9076" s="22">
        <v>1</v>
      </c>
      <c r="E9076" s="22">
        <v>1</v>
      </c>
      <c r="F9076" s="22">
        <v>1</v>
      </c>
      <c r="G9076" s="22">
        <v>2</v>
      </c>
      <c r="H9076" s="22">
        <v>1</v>
      </c>
      <c r="I9076" s="22">
        <v>0</v>
      </c>
      <c r="J9076" s="22">
        <v>0</v>
      </c>
      <c r="K9076" s="22">
        <v>0</v>
      </c>
      <c r="L9076" s="22">
        <v>0</v>
      </c>
      <c r="M9076" s="22">
        <v>0</v>
      </c>
      <c r="N9076" s="22">
        <v>14</v>
      </c>
      <c r="O9076" s="22">
        <v>100</v>
      </c>
      <c r="P9076" s="22">
        <v>100</v>
      </c>
      <c r="Q9076" s="22">
        <v>0</v>
      </c>
      <c r="R9076" s="22"/>
      <c r="S9076" s="22">
        <v>0</v>
      </c>
      <c r="T9076" s="39">
        <f t="shared" si="141"/>
        <v>46230</v>
      </c>
    </row>
    <row r="9077" spans="1:20" x14ac:dyDescent="0.25">
      <c r="A9077" s="22" t="s">
        <v>7957</v>
      </c>
      <c r="B9077" s="22" t="s">
        <v>7958</v>
      </c>
      <c r="C9077" s="22" t="s">
        <v>9119</v>
      </c>
      <c r="D9077" s="22">
        <v>1</v>
      </c>
      <c r="E9077" s="22">
        <v>1</v>
      </c>
      <c r="F9077" s="22">
        <v>1</v>
      </c>
      <c r="G9077" s="22">
        <v>1</v>
      </c>
      <c r="H9077" s="22">
        <v>1</v>
      </c>
      <c r="I9077" s="22">
        <v>0</v>
      </c>
      <c r="J9077" s="22">
        <v>0</v>
      </c>
      <c r="K9077" s="22">
        <v>0</v>
      </c>
      <c r="L9077" s="22">
        <v>0</v>
      </c>
      <c r="M9077" s="22">
        <v>0</v>
      </c>
      <c r="N9077" s="22">
        <v>33</v>
      </c>
      <c r="O9077" s="22">
        <v>100</v>
      </c>
      <c r="P9077" s="22">
        <v>100</v>
      </c>
      <c r="Q9077" s="22">
        <v>0</v>
      </c>
      <c r="R9077" s="22"/>
      <c r="S9077" s="22">
        <v>0</v>
      </c>
      <c r="T9077" s="39">
        <f t="shared" si="141"/>
        <v>46230</v>
      </c>
    </row>
    <row r="9078" spans="1:20" x14ac:dyDescent="0.25">
      <c r="A9078" s="22" t="s">
        <v>7957</v>
      </c>
      <c r="B9078" s="22" t="s">
        <v>7958</v>
      </c>
      <c r="C9078" s="22" t="s">
        <v>9120</v>
      </c>
      <c r="D9078" s="22">
        <v>1</v>
      </c>
      <c r="E9078" s="22">
        <v>1</v>
      </c>
      <c r="F9078" s="22">
        <v>1</v>
      </c>
      <c r="G9078" s="22">
        <v>1</v>
      </c>
      <c r="H9078" s="22">
        <v>1</v>
      </c>
      <c r="I9078" s="22">
        <v>0</v>
      </c>
      <c r="J9078" s="22">
        <v>0</v>
      </c>
      <c r="K9078" s="22">
        <v>0</v>
      </c>
      <c r="L9078" s="22">
        <v>0</v>
      </c>
      <c r="M9078" s="22">
        <v>0</v>
      </c>
      <c r="N9078" s="22">
        <v>16</v>
      </c>
      <c r="O9078" s="22">
        <v>100</v>
      </c>
      <c r="P9078" s="22">
        <v>100</v>
      </c>
      <c r="Q9078" s="22">
        <v>0</v>
      </c>
      <c r="R9078" s="22"/>
      <c r="S9078" s="22">
        <v>0</v>
      </c>
      <c r="T9078" s="39">
        <f t="shared" si="141"/>
        <v>46230</v>
      </c>
    </row>
    <row r="9079" spans="1:20" x14ac:dyDescent="0.25">
      <c r="A9079" s="22" t="s">
        <v>7957</v>
      </c>
      <c r="B9079" s="22" t="s">
        <v>7958</v>
      </c>
      <c r="C9079" s="22" t="s">
        <v>9121</v>
      </c>
      <c r="D9079" s="22">
        <v>1</v>
      </c>
      <c r="E9079" s="22">
        <v>1</v>
      </c>
      <c r="F9079" s="22">
        <v>0</v>
      </c>
      <c r="G9079" s="22">
        <v>1</v>
      </c>
      <c r="H9079" s="22">
        <v>0</v>
      </c>
      <c r="I9079" s="22">
        <v>0</v>
      </c>
      <c r="J9079" s="22">
        <v>0</v>
      </c>
      <c r="K9079" s="22">
        <v>0</v>
      </c>
      <c r="L9079" s="22">
        <v>0</v>
      </c>
      <c r="M9079" s="22">
        <v>0</v>
      </c>
      <c r="N9079" s="22">
        <v>12</v>
      </c>
      <c r="O9079" s="22">
        <v>100</v>
      </c>
      <c r="P9079" s="22">
        <v>0</v>
      </c>
      <c r="Q9079" s="22"/>
      <c r="R9079" s="22"/>
      <c r="S9079" s="22">
        <v>0</v>
      </c>
      <c r="T9079" s="39">
        <f t="shared" si="141"/>
        <v>46230</v>
      </c>
    </row>
    <row r="9080" spans="1:20" x14ac:dyDescent="0.25">
      <c r="A9080" s="22" t="s">
        <v>7957</v>
      </c>
      <c r="B9080" s="22" t="s">
        <v>7958</v>
      </c>
      <c r="C9080" s="22" t="s">
        <v>9122</v>
      </c>
      <c r="D9080" s="22">
        <v>1</v>
      </c>
      <c r="E9080" s="22">
        <v>1</v>
      </c>
      <c r="F9080" s="22">
        <v>0</v>
      </c>
      <c r="G9080" s="22">
        <v>1</v>
      </c>
      <c r="H9080" s="22">
        <v>0</v>
      </c>
      <c r="I9080" s="22">
        <v>0</v>
      </c>
      <c r="J9080" s="22">
        <v>0</v>
      </c>
      <c r="K9080" s="22">
        <v>0</v>
      </c>
      <c r="L9080" s="22">
        <v>0</v>
      </c>
      <c r="M9080" s="22">
        <v>0</v>
      </c>
      <c r="N9080" s="22">
        <v>17</v>
      </c>
      <c r="O9080" s="22">
        <v>100</v>
      </c>
      <c r="P9080" s="22">
        <v>0</v>
      </c>
      <c r="Q9080" s="22"/>
      <c r="R9080" s="22"/>
      <c r="S9080" s="22">
        <v>0</v>
      </c>
      <c r="T9080" s="39">
        <f t="shared" si="141"/>
        <v>46230</v>
      </c>
    </row>
    <row r="9081" spans="1:20" x14ac:dyDescent="0.25">
      <c r="A9081" s="22" t="s">
        <v>7957</v>
      </c>
      <c r="B9081" s="22" t="s">
        <v>7958</v>
      </c>
      <c r="C9081" s="22" t="s">
        <v>9123</v>
      </c>
      <c r="D9081" s="22">
        <v>1</v>
      </c>
      <c r="E9081" s="22">
        <v>1</v>
      </c>
      <c r="F9081" s="22">
        <v>0</v>
      </c>
      <c r="G9081" s="22">
        <v>2</v>
      </c>
      <c r="H9081" s="22">
        <v>0</v>
      </c>
      <c r="I9081" s="22">
        <v>0</v>
      </c>
      <c r="J9081" s="22">
        <v>0</v>
      </c>
      <c r="K9081" s="22">
        <v>0</v>
      </c>
      <c r="L9081" s="22">
        <v>0</v>
      </c>
      <c r="M9081" s="22">
        <v>0</v>
      </c>
      <c r="N9081" s="22">
        <v>26</v>
      </c>
      <c r="O9081" s="22">
        <v>100</v>
      </c>
      <c r="P9081" s="22">
        <v>0</v>
      </c>
      <c r="Q9081" s="22"/>
      <c r="R9081" s="22"/>
      <c r="S9081" s="22">
        <v>0</v>
      </c>
      <c r="T9081" s="39">
        <f t="shared" si="141"/>
        <v>46230</v>
      </c>
    </row>
    <row r="9082" spans="1:20" x14ac:dyDescent="0.25">
      <c r="A9082" s="22" t="s">
        <v>7957</v>
      </c>
      <c r="B9082" s="22" t="s">
        <v>7958</v>
      </c>
      <c r="C9082" s="22" t="s">
        <v>9124</v>
      </c>
      <c r="D9082" s="22">
        <v>1</v>
      </c>
      <c r="E9082" s="22">
        <v>0</v>
      </c>
      <c r="F9082" s="22">
        <v>0</v>
      </c>
      <c r="G9082" s="22"/>
      <c r="H9082" s="22">
        <v>0</v>
      </c>
      <c r="I9082" s="22">
        <v>0</v>
      </c>
      <c r="J9082" s="22">
        <v>0</v>
      </c>
      <c r="K9082" s="22">
        <v>0</v>
      </c>
      <c r="L9082" s="22">
        <v>0</v>
      </c>
      <c r="M9082" s="22">
        <v>0</v>
      </c>
      <c r="N9082" s="22"/>
      <c r="O9082" s="22">
        <v>0</v>
      </c>
      <c r="P9082" s="22"/>
      <c r="Q9082" s="22"/>
      <c r="R9082" s="22"/>
      <c r="S9082" s="22"/>
      <c r="T9082" s="39">
        <f t="shared" si="141"/>
        <v>46230</v>
      </c>
    </row>
    <row r="9083" spans="1:20" x14ac:dyDescent="0.25">
      <c r="A9083" s="22" t="s">
        <v>7957</v>
      </c>
      <c r="B9083" s="22" t="s">
        <v>7958</v>
      </c>
      <c r="C9083" s="22" t="s">
        <v>9125</v>
      </c>
      <c r="D9083" s="22">
        <v>1</v>
      </c>
      <c r="E9083" s="22">
        <v>0</v>
      </c>
      <c r="F9083" s="22">
        <v>0</v>
      </c>
      <c r="G9083" s="22"/>
      <c r="H9083" s="22">
        <v>0</v>
      </c>
      <c r="I9083" s="22">
        <v>0</v>
      </c>
      <c r="J9083" s="22">
        <v>0</v>
      </c>
      <c r="K9083" s="22">
        <v>0</v>
      </c>
      <c r="L9083" s="22">
        <v>0</v>
      </c>
      <c r="M9083" s="22">
        <v>0</v>
      </c>
      <c r="N9083" s="22"/>
      <c r="O9083" s="22">
        <v>0</v>
      </c>
      <c r="P9083" s="22"/>
      <c r="Q9083" s="22"/>
      <c r="R9083" s="22"/>
      <c r="S9083" s="22"/>
      <c r="T9083" s="39">
        <f t="shared" si="141"/>
        <v>46230</v>
      </c>
    </row>
    <row r="9084" spans="1:20" x14ac:dyDescent="0.25">
      <c r="A9084" s="22" t="s">
        <v>7957</v>
      </c>
      <c r="B9084" s="22" t="s">
        <v>7958</v>
      </c>
      <c r="C9084" s="22" t="s">
        <v>9126</v>
      </c>
      <c r="D9084" s="22">
        <v>1</v>
      </c>
      <c r="E9084" s="22">
        <v>0</v>
      </c>
      <c r="F9084" s="22">
        <v>0</v>
      </c>
      <c r="G9084" s="22"/>
      <c r="H9084" s="22">
        <v>0</v>
      </c>
      <c r="I9084" s="22">
        <v>0</v>
      </c>
      <c r="J9084" s="22">
        <v>0</v>
      </c>
      <c r="K9084" s="22">
        <v>0</v>
      </c>
      <c r="L9084" s="22">
        <v>0</v>
      </c>
      <c r="M9084" s="22">
        <v>0</v>
      </c>
      <c r="N9084" s="22"/>
      <c r="O9084" s="22">
        <v>0</v>
      </c>
      <c r="P9084" s="22"/>
      <c r="Q9084" s="22"/>
      <c r="R9084" s="22"/>
      <c r="S9084" s="22"/>
      <c r="T9084" s="39">
        <f t="shared" si="141"/>
        <v>46230</v>
      </c>
    </row>
    <row r="9085" spans="1:20" x14ac:dyDescent="0.25">
      <c r="A9085" s="22" t="s">
        <v>7957</v>
      </c>
      <c r="B9085" s="22" t="s">
        <v>7958</v>
      </c>
      <c r="C9085" s="22" t="s">
        <v>9127</v>
      </c>
      <c r="D9085" s="22">
        <v>1</v>
      </c>
      <c r="E9085" s="22">
        <v>1</v>
      </c>
      <c r="F9085" s="22">
        <v>1</v>
      </c>
      <c r="G9085" s="22">
        <v>1</v>
      </c>
      <c r="H9085" s="22">
        <v>1</v>
      </c>
      <c r="I9085" s="22">
        <v>0</v>
      </c>
      <c r="J9085" s="22">
        <v>0</v>
      </c>
      <c r="K9085" s="22">
        <v>0</v>
      </c>
      <c r="L9085" s="22">
        <v>0</v>
      </c>
      <c r="M9085" s="22">
        <v>0</v>
      </c>
      <c r="N9085" s="22">
        <v>14</v>
      </c>
      <c r="O9085" s="22">
        <v>100</v>
      </c>
      <c r="P9085" s="22">
        <v>100</v>
      </c>
      <c r="Q9085" s="22">
        <v>0</v>
      </c>
      <c r="R9085" s="22"/>
      <c r="S9085" s="22">
        <v>0</v>
      </c>
      <c r="T9085" s="39">
        <f t="shared" si="141"/>
        <v>46230</v>
      </c>
    </row>
    <row r="9086" spans="1:20" x14ac:dyDescent="0.25">
      <c r="A9086" s="22" t="s">
        <v>7957</v>
      </c>
      <c r="B9086" s="22" t="s">
        <v>7958</v>
      </c>
      <c r="C9086" s="22" t="s">
        <v>9128</v>
      </c>
      <c r="D9086" s="22">
        <v>1</v>
      </c>
      <c r="E9086" s="22">
        <v>1</v>
      </c>
      <c r="F9086" s="22">
        <v>0</v>
      </c>
      <c r="G9086" s="22">
        <v>1</v>
      </c>
      <c r="H9086" s="22">
        <v>0</v>
      </c>
      <c r="I9086" s="22">
        <v>0</v>
      </c>
      <c r="J9086" s="22">
        <v>0</v>
      </c>
      <c r="K9086" s="22">
        <v>0</v>
      </c>
      <c r="L9086" s="22">
        <v>0</v>
      </c>
      <c r="M9086" s="22">
        <v>0</v>
      </c>
      <c r="N9086" s="22">
        <v>12</v>
      </c>
      <c r="O9086" s="22">
        <v>100</v>
      </c>
      <c r="P9086" s="22">
        <v>0</v>
      </c>
      <c r="Q9086" s="22"/>
      <c r="R9086" s="22"/>
      <c r="S9086" s="22">
        <v>0</v>
      </c>
      <c r="T9086" s="39">
        <f t="shared" si="141"/>
        <v>46230</v>
      </c>
    </row>
    <row r="9087" spans="1:20" x14ac:dyDescent="0.25">
      <c r="A9087" s="22" t="s">
        <v>7957</v>
      </c>
      <c r="B9087" s="22" t="s">
        <v>7958</v>
      </c>
      <c r="C9087" s="22" t="s">
        <v>9129</v>
      </c>
      <c r="D9087" s="22">
        <v>1</v>
      </c>
      <c r="E9087" s="22">
        <v>0</v>
      </c>
      <c r="F9087" s="22">
        <v>0</v>
      </c>
      <c r="G9087" s="22"/>
      <c r="H9087" s="22">
        <v>0</v>
      </c>
      <c r="I9087" s="22">
        <v>0</v>
      </c>
      <c r="J9087" s="22">
        <v>0</v>
      </c>
      <c r="K9087" s="22">
        <v>0</v>
      </c>
      <c r="L9087" s="22">
        <v>0</v>
      </c>
      <c r="M9087" s="22">
        <v>0</v>
      </c>
      <c r="N9087" s="22"/>
      <c r="O9087" s="22">
        <v>0</v>
      </c>
      <c r="P9087" s="22"/>
      <c r="Q9087" s="22"/>
      <c r="R9087" s="22"/>
      <c r="S9087" s="22"/>
      <c r="T9087" s="39">
        <f t="shared" si="141"/>
        <v>46230</v>
      </c>
    </row>
    <row r="9088" spans="1:20" x14ac:dyDescent="0.25">
      <c r="A9088" s="22" t="s">
        <v>7957</v>
      </c>
      <c r="B9088" s="22" t="s">
        <v>7958</v>
      </c>
      <c r="C9088" s="22" t="s">
        <v>9130</v>
      </c>
      <c r="D9088" s="22">
        <v>1</v>
      </c>
      <c r="E9088" s="22">
        <v>1</v>
      </c>
      <c r="F9088" s="22">
        <v>0</v>
      </c>
      <c r="G9088" s="22">
        <v>1</v>
      </c>
      <c r="H9088" s="22">
        <v>0</v>
      </c>
      <c r="I9088" s="22">
        <v>0</v>
      </c>
      <c r="J9088" s="22">
        <v>0</v>
      </c>
      <c r="K9088" s="22">
        <v>0</v>
      </c>
      <c r="L9088" s="22">
        <v>0</v>
      </c>
      <c r="M9088" s="22">
        <v>0</v>
      </c>
      <c r="N9088" s="22">
        <v>14</v>
      </c>
      <c r="O9088" s="22">
        <v>100</v>
      </c>
      <c r="P9088" s="22">
        <v>0</v>
      </c>
      <c r="Q9088" s="22"/>
      <c r="R9088" s="22"/>
      <c r="S9088" s="22">
        <v>0</v>
      </c>
      <c r="T9088" s="39">
        <f t="shared" si="141"/>
        <v>46230</v>
      </c>
    </row>
    <row r="9089" spans="1:20" x14ac:dyDescent="0.25">
      <c r="A9089" s="22" t="s">
        <v>7957</v>
      </c>
      <c r="B9089" s="22" t="s">
        <v>7958</v>
      </c>
      <c r="C9089" s="22" t="s">
        <v>9131</v>
      </c>
      <c r="D9089" s="22">
        <v>1</v>
      </c>
      <c r="E9089" s="22">
        <v>1</v>
      </c>
      <c r="F9089" s="22">
        <v>0</v>
      </c>
      <c r="G9089" s="22">
        <v>1</v>
      </c>
      <c r="H9089" s="22">
        <v>0</v>
      </c>
      <c r="I9089" s="22">
        <v>0</v>
      </c>
      <c r="J9089" s="22">
        <v>0</v>
      </c>
      <c r="K9089" s="22">
        <v>0</v>
      </c>
      <c r="L9089" s="22">
        <v>0</v>
      </c>
      <c r="M9089" s="22">
        <v>0</v>
      </c>
      <c r="N9089" s="22">
        <v>15</v>
      </c>
      <c r="O9089" s="22">
        <v>100</v>
      </c>
      <c r="P9089" s="22">
        <v>0</v>
      </c>
      <c r="Q9089" s="22"/>
      <c r="R9089" s="22"/>
      <c r="S9089" s="22">
        <v>0</v>
      </c>
      <c r="T9089" s="39">
        <f t="shared" si="141"/>
        <v>46230</v>
      </c>
    </row>
    <row r="9090" spans="1:20" x14ac:dyDescent="0.25">
      <c r="A9090" s="22" t="s">
        <v>7957</v>
      </c>
      <c r="B9090" s="22" t="s">
        <v>7958</v>
      </c>
      <c r="C9090" s="22" t="s">
        <v>9132</v>
      </c>
      <c r="D9090" s="22">
        <v>1</v>
      </c>
      <c r="E9090" s="22">
        <v>1</v>
      </c>
      <c r="F9090" s="22">
        <v>0</v>
      </c>
      <c r="G9090" s="22">
        <v>1</v>
      </c>
      <c r="H9090" s="22">
        <v>0</v>
      </c>
      <c r="I9090" s="22">
        <v>0</v>
      </c>
      <c r="J9090" s="22">
        <v>0</v>
      </c>
      <c r="K9090" s="22">
        <v>0</v>
      </c>
      <c r="L9090" s="22">
        <v>0</v>
      </c>
      <c r="M9090" s="22">
        <v>0</v>
      </c>
      <c r="N9090" s="22">
        <v>11</v>
      </c>
      <c r="O9090" s="22">
        <v>100</v>
      </c>
      <c r="P9090" s="22">
        <v>0</v>
      </c>
      <c r="Q9090" s="22"/>
      <c r="R9090" s="22"/>
      <c r="S9090" s="22">
        <v>0</v>
      </c>
      <c r="T9090" s="39">
        <f t="shared" ref="T9090:T9153" si="142">IFERROR(DATEVALUE(A9090),"")</f>
        <v>46230</v>
      </c>
    </row>
    <row r="9091" spans="1:20" x14ac:dyDescent="0.25">
      <c r="A9091" s="22" t="s">
        <v>7957</v>
      </c>
      <c r="B9091" s="22" t="s">
        <v>7958</v>
      </c>
      <c r="C9091" s="22" t="s">
        <v>9133</v>
      </c>
      <c r="D9091" s="22">
        <v>1</v>
      </c>
      <c r="E9091" s="22">
        <v>0</v>
      </c>
      <c r="F9091" s="22">
        <v>0</v>
      </c>
      <c r="G9091" s="22"/>
      <c r="H9091" s="22">
        <v>0</v>
      </c>
      <c r="I9091" s="22">
        <v>0</v>
      </c>
      <c r="J9091" s="22">
        <v>0</v>
      </c>
      <c r="K9091" s="22">
        <v>0</v>
      </c>
      <c r="L9091" s="22">
        <v>0</v>
      </c>
      <c r="M9091" s="22">
        <v>0</v>
      </c>
      <c r="N9091" s="22"/>
      <c r="O9091" s="22">
        <v>0</v>
      </c>
      <c r="P9091" s="22"/>
      <c r="Q9091" s="22"/>
      <c r="R9091" s="22"/>
      <c r="S9091" s="22"/>
      <c r="T9091" s="39">
        <f t="shared" si="142"/>
        <v>46230</v>
      </c>
    </row>
    <row r="9092" spans="1:20" x14ac:dyDescent="0.25">
      <c r="A9092" s="22" t="s">
        <v>7957</v>
      </c>
      <c r="B9092" s="22" t="s">
        <v>7958</v>
      </c>
      <c r="C9092" s="22" t="s">
        <v>9134</v>
      </c>
      <c r="D9092" s="22">
        <v>1</v>
      </c>
      <c r="E9092" s="22">
        <v>1</v>
      </c>
      <c r="F9092" s="22">
        <v>1</v>
      </c>
      <c r="G9092" s="22">
        <v>1</v>
      </c>
      <c r="H9092" s="22">
        <v>1</v>
      </c>
      <c r="I9092" s="22">
        <v>0</v>
      </c>
      <c r="J9092" s="22">
        <v>0</v>
      </c>
      <c r="K9092" s="22">
        <v>0</v>
      </c>
      <c r="L9092" s="22">
        <v>0</v>
      </c>
      <c r="M9092" s="22">
        <v>0</v>
      </c>
      <c r="N9092" s="22">
        <v>15</v>
      </c>
      <c r="O9092" s="22">
        <v>100</v>
      </c>
      <c r="P9092" s="22">
        <v>100</v>
      </c>
      <c r="Q9092" s="22">
        <v>0</v>
      </c>
      <c r="R9092" s="22"/>
      <c r="S9092" s="22">
        <v>0</v>
      </c>
      <c r="T9092" s="39">
        <f t="shared" si="142"/>
        <v>46230</v>
      </c>
    </row>
    <row r="9093" spans="1:20" x14ac:dyDescent="0.25">
      <c r="A9093" s="22" t="s">
        <v>7957</v>
      </c>
      <c r="B9093" s="22" t="s">
        <v>7958</v>
      </c>
      <c r="C9093" s="22" t="s">
        <v>9135</v>
      </c>
      <c r="D9093" s="22">
        <v>1</v>
      </c>
      <c r="E9093" s="22">
        <v>1</v>
      </c>
      <c r="F9093" s="22">
        <v>0</v>
      </c>
      <c r="G9093" s="22">
        <v>1</v>
      </c>
      <c r="H9093" s="22">
        <v>0</v>
      </c>
      <c r="I9093" s="22">
        <v>0</v>
      </c>
      <c r="J9093" s="22">
        <v>0</v>
      </c>
      <c r="K9093" s="22">
        <v>0</v>
      </c>
      <c r="L9093" s="22">
        <v>0</v>
      </c>
      <c r="M9093" s="22">
        <v>0</v>
      </c>
      <c r="N9093" s="22">
        <v>11</v>
      </c>
      <c r="O9093" s="22">
        <v>100</v>
      </c>
      <c r="P9093" s="22">
        <v>0</v>
      </c>
      <c r="Q9093" s="22"/>
      <c r="R9093" s="22"/>
      <c r="S9093" s="22">
        <v>0</v>
      </c>
      <c r="T9093" s="39">
        <f t="shared" si="142"/>
        <v>46230</v>
      </c>
    </row>
    <row r="9094" spans="1:20" x14ac:dyDescent="0.25">
      <c r="A9094" s="22" t="s">
        <v>7957</v>
      </c>
      <c r="B9094" s="22" t="s">
        <v>7958</v>
      </c>
      <c r="C9094" s="22" t="s">
        <v>9136</v>
      </c>
      <c r="D9094" s="22">
        <v>1</v>
      </c>
      <c r="E9094" s="22">
        <v>1</v>
      </c>
      <c r="F9094" s="22">
        <v>1</v>
      </c>
      <c r="G9094" s="22">
        <v>1</v>
      </c>
      <c r="H9094" s="22">
        <v>1</v>
      </c>
      <c r="I9094" s="22">
        <v>0</v>
      </c>
      <c r="J9094" s="22">
        <v>0</v>
      </c>
      <c r="K9094" s="22">
        <v>0</v>
      </c>
      <c r="L9094" s="22">
        <v>0</v>
      </c>
      <c r="M9094" s="22">
        <v>0</v>
      </c>
      <c r="N9094" s="22">
        <v>12</v>
      </c>
      <c r="O9094" s="22">
        <v>100</v>
      </c>
      <c r="P9094" s="22">
        <v>100</v>
      </c>
      <c r="Q9094" s="22">
        <v>0</v>
      </c>
      <c r="R9094" s="22"/>
      <c r="S9094" s="22">
        <v>0</v>
      </c>
      <c r="T9094" s="39">
        <f t="shared" si="142"/>
        <v>46230</v>
      </c>
    </row>
    <row r="9095" spans="1:20" x14ac:dyDescent="0.25">
      <c r="A9095" s="22" t="s">
        <v>7957</v>
      </c>
      <c r="B9095" s="22" t="s">
        <v>7958</v>
      </c>
      <c r="C9095" s="22" t="s">
        <v>9137</v>
      </c>
      <c r="D9095" s="22">
        <v>1</v>
      </c>
      <c r="E9095" s="22">
        <v>1</v>
      </c>
      <c r="F9095" s="22">
        <v>0</v>
      </c>
      <c r="G9095" s="22">
        <v>1</v>
      </c>
      <c r="H9095" s="22">
        <v>0</v>
      </c>
      <c r="I9095" s="22">
        <v>0</v>
      </c>
      <c r="J9095" s="22">
        <v>0</v>
      </c>
      <c r="K9095" s="22">
        <v>0</v>
      </c>
      <c r="L9095" s="22">
        <v>0</v>
      </c>
      <c r="M9095" s="22">
        <v>0</v>
      </c>
      <c r="N9095" s="22">
        <v>16</v>
      </c>
      <c r="O9095" s="22">
        <v>100</v>
      </c>
      <c r="P9095" s="22">
        <v>0</v>
      </c>
      <c r="Q9095" s="22"/>
      <c r="R9095" s="22"/>
      <c r="S9095" s="22">
        <v>0</v>
      </c>
      <c r="T9095" s="39">
        <f t="shared" si="142"/>
        <v>46230</v>
      </c>
    </row>
    <row r="9096" spans="1:20" x14ac:dyDescent="0.25">
      <c r="A9096" s="22" t="s">
        <v>7957</v>
      </c>
      <c r="B9096" s="22" t="s">
        <v>7958</v>
      </c>
      <c r="C9096" s="22" t="s">
        <v>9138</v>
      </c>
      <c r="D9096" s="22">
        <v>1</v>
      </c>
      <c r="E9096" s="22">
        <v>1</v>
      </c>
      <c r="F9096" s="22">
        <v>0</v>
      </c>
      <c r="G9096" s="22">
        <v>1</v>
      </c>
      <c r="H9096" s="22">
        <v>0</v>
      </c>
      <c r="I9096" s="22">
        <v>0</v>
      </c>
      <c r="J9096" s="22">
        <v>0</v>
      </c>
      <c r="K9096" s="22">
        <v>0</v>
      </c>
      <c r="L9096" s="22">
        <v>0</v>
      </c>
      <c r="M9096" s="22">
        <v>0</v>
      </c>
      <c r="N9096" s="22">
        <v>11</v>
      </c>
      <c r="O9096" s="22">
        <v>100</v>
      </c>
      <c r="P9096" s="22">
        <v>0</v>
      </c>
      <c r="Q9096" s="22"/>
      <c r="R9096" s="22"/>
      <c r="S9096" s="22">
        <v>0</v>
      </c>
      <c r="T9096" s="39">
        <f t="shared" si="142"/>
        <v>46230</v>
      </c>
    </row>
    <row r="9097" spans="1:20" x14ac:dyDescent="0.25">
      <c r="A9097" s="22" t="s">
        <v>7957</v>
      </c>
      <c r="B9097" s="22" t="s">
        <v>7958</v>
      </c>
      <c r="C9097" s="22" t="s">
        <v>9139</v>
      </c>
      <c r="D9097" s="22">
        <v>1</v>
      </c>
      <c r="E9097" s="22">
        <v>1</v>
      </c>
      <c r="F9097" s="22">
        <v>0</v>
      </c>
      <c r="G9097" s="22">
        <v>1</v>
      </c>
      <c r="H9097" s="22">
        <v>0</v>
      </c>
      <c r="I9097" s="22">
        <v>0</v>
      </c>
      <c r="J9097" s="22">
        <v>0</v>
      </c>
      <c r="K9097" s="22">
        <v>0</v>
      </c>
      <c r="L9097" s="22">
        <v>0</v>
      </c>
      <c r="M9097" s="22">
        <v>0</v>
      </c>
      <c r="N9097" s="22">
        <v>17</v>
      </c>
      <c r="O9097" s="22">
        <v>100</v>
      </c>
      <c r="P9097" s="22">
        <v>0</v>
      </c>
      <c r="Q9097" s="22"/>
      <c r="R9097" s="22"/>
      <c r="S9097" s="22">
        <v>0</v>
      </c>
      <c r="T9097" s="39">
        <f t="shared" si="142"/>
        <v>46230</v>
      </c>
    </row>
    <row r="9098" spans="1:20" x14ac:dyDescent="0.25">
      <c r="A9098" s="22" t="s">
        <v>7957</v>
      </c>
      <c r="B9098" s="22" t="s">
        <v>7958</v>
      </c>
      <c r="C9098" s="22" t="s">
        <v>9140</v>
      </c>
      <c r="D9098" s="22">
        <v>1</v>
      </c>
      <c r="E9098" s="22">
        <v>1</v>
      </c>
      <c r="F9098" s="22">
        <v>1</v>
      </c>
      <c r="G9098" s="22">
        <v>2</v>
      </c>
      <c r="H9098" s="22">
        <v>1</v>
      </c>
      <c r="I9098" s="22">
        <v>0</v>
      </c>
      <c r="J9098" s="22">
        <v>0</v>
      </c>
      <c r="K9098" s="22">
        <v>0</v>
      </c>
      <c r="L9098" s="22">
        <v>0</v>
      </c>
      <c r="M9098" s="22">
        <v>0</v>
      </c>
      <c r="N9098" s="22">
        <v>26</v>
      </c>
      <c r="O9098" s="22">
        <v>100</v>
      </c>
      <c r="P9098" s="22">
        <v>100</v>
      </c>
      <c r="Q9098" s="22">
        <v>0</v>
      </c>
      <c r="R9098" s="22"/>
      <c r="S9098" s="22">
        <v>0</v>
      </c>
      <c r="T9098" s="39">
        <f t="shared" si="142"/>
        <v>46230</v>
      </c>
    </row>
    <row r="9099" spans="1:20" x14ac:dyDescent="0.25">
      <c r="A9099" s="22" t="s">
        <v>7957</v>
      </c>
      <c r="B9099" s="22" t="s">
        <v>7958</v>
      </c>
      <c r="C9099" s="22" t="s">
        <v>9141</v>
      </c>
      <c r="D9099" s="22">
        <v>1</v>
      </c>
      <c r="E9099" s="22">
        <v>1</v>
      </c>
      <c r="F9099" s="22">
        <v>0</v>
      </c>
      <c r="G9099" s="22">
        <v>1</v>
      </c>
      <c r="H9099" s="22">
        <v>0</v>
      </c>
      <c r="I9099" s="22">
        <v>0</v>
      </c>
      <c r="J9099" s="22">
        <v>0</v>
      </c>
      <c r="K9099" s="22">
        <v>0</v>
      </c>
      <c r="L9099" s="22">
        <v>0</v>
      </c>
      <c r="M9099" s="22">
        <v>0</v>
      </c>
      <c r="N9099" s="22">
        <v>14</v>
      </c>
      <c r="O9099" s="22">
        <v>100</v>
      </c>
      <c r="P9099" s="22">
        <v>0</v>
      </c>
      <c r="Q9099" s="22"/>
      <c r="R9099" s="22"/>
      <c r="S9099" s="22">
        <v>0</v>
      </c>
      <c r="T9099" s="39">
        <f t="shared" si="142"/>
        <v>46230</v>
      </c>
    </row>
    <row r="9100" spans="1:20" x14ac:dyDescent="0.25">
      <c r="A9100" s="22" t="s">
        <v>7957</v>
      </c>
      <c r="B9100" s="22" t="s">
        <v>7958</v>
      </c>
      <c r="C9100" s="22" t="s">
        <v>9142</v>
      </c>
      <c r="D9100" s="22">
        <v>1</v>
      </c>
      <c r="E9100" s="22">
        <v>1</v>
      </c>
      <c r="F9100" s="22">
        <v>1</v>
      </c>
      <c r="G9100" s="22">
        <v>1</v>
      </c>
      <c r="H9100" s="22">
        <v>1</v>
      </c>
      <c r="I9100" s="22">
        <v>0</v>
      </c>
      <c r="J9100" s="22">
        <v>0</v>
      </c>
      <c r="K9100" s="22">
        <v>0</v>
      </c>
      <c r="L9100" s="22">
        <v>0</v>
      </c>
      <c r="M9100" s="22">
        <v>0</v>
      </c>
      <c r="N9100" s="22">
        <v>14</v>
      </c>
      <c r="O9100" s="22">
        <v>100</v>
      </c>
      <c r="P9100" s="22">
        <v>100</v>
      </c>
      <c r="Q9100" s="22">
        <v>0</v>
      </c>
      <c r="R9100" s="22"/>
      <c r="S9100" s="22">
        <v>0</v>
      </c>
      <c r="T9100" s="39">
        <f t="shared" si="142"/>
        <v>46230</v>
      </c>
    </row>
    <row r="9101" spans="1:20" x14ac:dyDescent="0.25">
      <c r="A9101" s="22" t="s">
        <v>7957</v>
      </c>
      <c r="B9101" s="22" t="s">
        <v>7958</v>
      </c>
      <c r="C9101" s="22" t="s">
        <v>9143</v>
      </c>
      <c r="D9101" s="22">
        <v>1</v>
      </c>
      <c r="E9101" s="22">
        <v>1</v>
      </c>
      <c r="F9101" s="22">
        <v>1</v>
      </c>
      <c r="G9101" s="22">
        <v>1</v>
      </c>
      <c r="H9101" s="22">
        <v>1</v>
      </c>
      <c r="I9101" s="22">
        <v>0</v>
      </c>
      <c r="J9101" s="22">
        <v>0</v>
      </c>
      <c r="K9101" s="22">
        <v>0</v>
      </c>
      <c r="L9101" s="22">
        <v>0</v>
      </c>
      <c r="M9101" s="22">
        <v>0</v>
      </c>
      <c r="N9101" s="22">
        <v>14</v>
      </c>
      <c r="O9101" s="22">
        <v>100</v>
      </c>
      <c r="P9101" s="22">
        <v>100</v>
      </c>
      <c r="Q9101" s="22">
        <v>0</v>
      </c>
      <c r="R9101" s="22"/>
      <c r="S9101" s="22">
        <v>0</v>
      </c>
      <c r="T9101" s="39">
        <f t="shared" si="142"/>
        <v>46230</v>
      </c>
    </row>
    <row r="9102" spans="1:20" x14ac:dyDescent="0.25">
      <c r="A9102" s="22" t="s">
        <v>7957</v>
      </c>
      <c r="B9102" s="22" t="s">
        <v>7958</v>
      </c>
      <c r="C9102" s="22" t="s">
        <v>9144</v>
      </c>
      <c r="D9102" s="22">
        <v>1</v>
      </c>
      <c r="E9102" s="22">
        <v>1</v>
      </c>
      <c r="F9102" s="22">
        <v>0</v>
      </c>
      <c r="G9102" s="22">
        <v>2</v>
      </c>
      <c r="H9102" s="22">
        <v>0</v>
      </c>
      <c r="I9102" s="22">
        <v>0</v>
      </c>
      <c r="J9102" s="22">
        <v>0</v>
      </c>
      <c r="K9102" s="22">
        <v>0</v>
      </c>
      <c r="L9102" s="22">
        <v>0</v>
      </c>
      <c r="M9102" s="22">
        <v>0</v>
      </c>
      <c r="N9102" s="22">
        <v>15</v>
      </c>
      <c r="O9102" s="22">
        <v>100</v>
      </c>
      <c r="P9102" s="22">
        <v>0</v>
      </c>
      <c r="Q9102" s="22"/>
      <c r="R9102" s="22"/>
      <c r="S9102" s="22">
        <v>0</v>
      </c>
      <c r="T9102" s="39">
        <f t="shared" si="142"/>
        <v>46230</v>
      </c>
    </row>
    <row r="9103" spans="1:20" x14ac:dyDescent="0.25">
      <c r="A9103" s="22" t="s">
        <v>7957</v>
      </c>
      <c r="B9103" s="22" t="s">
        <v>7958</v>
      </c>
      <c r="C9103" s="22" t="s">
        <v>9145</v>
      </c>
      <c r="D9103" s="22">
        <v>1</v>
      </c>
      <c r="E9103" s="22">
        <v>1</v>
      </c>
      <c r="F9103" s="22">
        <v>0</v>
      </c>
      <c r="G9103" s="22">
        <v>1</v>
      </c>
      <c r="H9103" s="22">
        <v>0</v>
      </c>
      <c r="I9103" s="22">
        <v>0</v>
      </c>
      <c r="J9103" s="22">
        <v>0</v>
      </c>
      <c r="K9103" s="22">
        <v>0</v>
      </c>
      <c r="L9103" s="22">
        <v>0</v>
      </c>
      <c r="M9103" s="22">
        <v>0</v>
      </c>
      <c r="N9103" s="22">
        <v>14</v>
      </c>
      <c r="O9103" s="22">
        <v>100</v>
      </c>
      <c r="P9103" s="22">
        <v>0</v>
      </c>
      <c r="Q9103" s="22"/>
      <c r="R9103" s="22"/>
      <c r="S9103" s="22">
        <v>0</v>
      </c>
      <c r="T9103" s="39">
        <f t="shared" si="142"/>
        <v>46230</v>
      </c>
    </row>
    <row r="9104" spans="1:20" x14ac:dyDescent="0.25">
      <c r="A9104" s="22" t="s">
        <v>7957</v>
      </c>
      <c r="B9104" s="22" t="s">
        <v>7958</v>
      </c>
      <c r="C9104" s="22" t="s">
        <v>9146</v>
      </c>
      <c r="D9104" s="22">
        <v>1</v>
      </c>
      <c r="E9104" s="22">
        <v>1</v>
      </c>
      <c r="F9104" s="22">
        <v>0</v>
      </c>
      <c r="G9104" s="22">
        <v>1</v>
      </c>
      <c r="H9104" s="22">
        <v>0</v>
      </c>
      <c r="I9104" s="22">
        <v>0</v>
      </c>
      <c r="J9104" s="22">
        <v>0</v>
      </c>
      <c r="K9104" s="22">
        <v>0</v>
      </c>
      <c r="L9104" s="22">
        <v>0</v>
      </c>
      <c r="M9104" s="22">
        <v>0</v>
      </c>
      <c r="N9104" s="22">
        <v>16</v>
      </c>
      <c r="O9104" s="22">
        <v>100</v>
      </c>
      <c r="P9104" s="22">
        <v>0</v>
      </c>
      <c r="Q9104" s="22"/>
      <c r="R9104" s="22"/>
      <c r="S9104" s="22">
        <v>0</v>
      </c>
      <c r="T9104" s="39">
        <f t="shared" si="142"/>
        <v>46230</v>
      </c>
    </row>
    <row r="9105" spans="1:20" x14ac:dyDescent="0.25">
      <c r="A9105" s="22" t="s">
        <v>7957</v>
      </c>
      <c r="B9105" s="22" t="s">
        <v>7958</v>
      </c>
      <c r="C9105" s="22" t="s">
        <v>9147</v>
      </c>
      <c r="D9105" s="22">
        <v>1</v>
      </c>
      <c r="E9105" s="22">
        <v>1</v>
      </c>
      <c r="F9105" s="22">
        <v>0</v>
      </c>
      <c r="G9105" s="22">
        <v>1</v>
      </c>
      <c r="H9105" s="22">
        <v>0</v>
      </c>
      <c r="I9105" s="22">
        <v>0</v>
      </c>
      <c r="J9105" s="22">
        <v>0</v>
      </c>
      <c r="K9105" s="22">
        <v>0</v>
      </c>
      <c r="L9105" s="22">
        <v>0</v>
      </c>
      <c r="M9105" s="22">
        <v>0</v>
      </c>
      <c r="N9105" s="22">
        <v>17</v>
      </c>
      <c r="O9105" s="22">
        <v>100</v>
      </c>
      <c r="P9105" s="22">
        <v>0</v>
      </c>
      <c r="Q9105" s="22"/>
      <c r="R9105" s="22"/>
      <c r="S9105" s="22">
        <v>0</v>
      </c>
      <c r="T9105" s="39">
        <f t="shared" si="142"/>
        <v>46230</v>
      </c>
    </row>
    <row r="9106" spans="1:20" x14ac:dyDescent="0.25">
      <c r="A9106" s="22" t="s">
        <v>7957</v>
      </c>
      <c r="B9106" s="22" t="s">
        <v>7958</v>
      </c>
      <c r="C9106" s="22" t="s">
        <v>9148</v>
      </c>
      <c r="D9106" s="22">
        <v>1</v>
      </c>
      <c r="E9106" s="22">
        <v>1</v>
      </c>
      <c r="F9106" s="22">
        <v>0</v>
      </c>
      <c r="G9106" s="22">
        <v>1</v>
      </c>
      <c r="H9106" s="22">
        <v>0</v>
      </c>
      <c r="I9106" s="22">
        <v>0</v>
      </c>
      <c r="J9106" s="22">
        <v>0</v>
      </c>
      <c r="K9106" s="22">
        <v>0</v>
      </c>
      <c r="L9106" s="22">
        <v>0</v>
      </c>
      <c r="M9106" s="22">
        <v>0</v>
      </c>
      <c r="N9106" s="22">
        <v>17</v>
      </c>
      <c r="O9106" s="22">
        <v>100</v>
      </c>
      <c r="P9106" s="22">
        <v>0</v>
      </c>
      <c r="Q9106" s="22"/>
      <c r="R9106" s="22"/>
      <c r="S9106" s="22">
        <v>0</v>
      </c>
      <c r="T9106" s="39">
        <f t="shared" si="142"/>
        <v>46230</v>
      </c>
    </row>
    <row r="9107" spans="1:20" x14ac:dyDescent="0.25">
      <c r="A9107" s="22" t="s">
        <v>7957</v>
      </c>
      <c r="B9107" s="22" t="s">
        <v>7958</v>
      </c>
      <c r="C9107" s="22" t="s">
        <v>9149</v>
      </c>
      <c r="D9107" s="22">
        <v>1</v>
      </c>
      <c r="E9107" s="22">
        <v>1</v>
      </c>
      <c r="F9107" s="22">
        <v>1</v>
      </c>
      <c r="G9107" s="22">
        <v>1</v>
      </c>
      <c r="H9107" s="22">
        <v>1</v>
      </c>
      <c r="I9107" s="22">
        <v>0</v>
      </c>
      <c r="J9107" s="22">
        <v>0</v>
      </c>
      <c r="K9107" s="22">
        <v>0</v>
      </c>
      <c r="L9107" s="22">
        <v>0</v>
      </c>
      <c r="M9107" s="22">
        <v>0</v>
      </c>
      <c r="N9107" s="22">
        <v>11</v>
      </c>
      <c r="O9107" s="22">
        <v>100</v>
      </c>
      <c r="P9107" s="22">
        <v>100</v>
      </c>
      <c r="Q9107" s="22">
        <v>0</v>
      </c>
      <c r="R9107" s="22"/>
      <c r="S9107" s="22">
        <v>0</v>
      </c>
      <c r="T9107" s="39">
        <f t="shared" si="142"/>
        <v>46230</v>
      </c>
    </row>
    <row r="9108" spans="1:20" x14ac:dyDescent="0.25">
      <c r="A9108" s="22" t="s">
        <v>7957</v>
      </c>
      <c r="B9108" s="22" t="s">
        <v>7958</v>
      </c>
      <c r="C9108" s="22" t="s">
        <v>9150</v>
      </c>
      <c r="D9108" s="22">
        <v>1</v>
      </c>
      <c r="E9108" s="22">
        <v>1</v>
      </c>
      <c r="F9108" s="22">
        <v>1</v>
      </c>
      <c r="G9108" s="22">
        <v>1</v>
      </c>
      <c r="H9108" s="22">
        <v>1</v>
      </c>
      <c r="I9108" s="22">
        <v>0</v>
      </c>
      <c r="J9108" s="22">
        <v>0</v>
      </c>
      <c r="K9108" s="22">
        <v>0</v>
      </c>
      <c r="L9108" s="22">
        <v>0</v>
      </c>
      <c r="M9108" s="22">
        <v>0</v>
      </c>
      <c r="N9108" s="22">
        <v>16</v>
      </c>
      <c r="O9108" s="22">
        <v>100</v>
      </c>
      <c r="P9108" s="22">
        <v>100</v>
      </c>
      <c r="Q9108" s="22">
        <v>0</v>
      </c>
      <c r="R9108" s="22"/>
      <c r="S9108" s="22">
        <v>0</v>
      </c>
      <c r="T9108" s="39">
        <f t="shared" si="142"/>
        <v>46230</v>
      </c>
    </row>
    <row r="9109" spans="1:20" x14ac:dyDescent="0.25">
      <c r="A9109" s="22" t="s">
        <v>7957</v>
      </c>
      <c r="B9109" s="22" t="s">
        <v>7958</v>
      </c>
      <c r="C9109" s="22" t="s">
        <v>9151</v>
      </c>
      <c r="D9109" s="22">
        <v>1</v>
      </c>
      <c r="E9109" s="22">
        <v>0</v>
      </c>
      <c r="F9109" s="22">
        <v>0</v>
      </c>
      <c r="G9109" s="22"/>
      <c r="H9109" s="22">
        <v>0</v>
      </c>
      <c r="I9109" s="22">
        <v>0</v>
      </c>
      <c r="J9109" s="22">
        <v>0</v>
      </c>
      <c r="K9109" s="22">
        <v>0</v>
      </c>
      <c r="L9109" s="22">
        <v>0</v>
      </c>
      <c r="M9109" s="22">
        <v>0</v>
      </c>
      <c r="N9109" s="22"/>
      <c r="O9109" s="22">
        <v>0</v>
      </c>
      <c r="P9109" s="22"/>
      <c r="Q9109" s="22"/>
      <c r="R9109" s="22"/>
      <c r="S9109" s="22"/>
      <c r="T9109" s="39">
        <f t="shared" si="142"/>
        <v>46230</v>
      </c>
    </row>
    <row r="9110" spans="1:20" x14ac:dyDescent="0.25">
      <c r="A9110" s="22" t="s">
        <v>7957</v>
      </c>
      <c r="B9110" s="22" t="s">
        <v>7958</v>
      </c>
      <c r="C9110" s="22" t="s">
        <v>9152</v>
      </c>
      <c r="D9110" s="22">
        <v>1</v>
      </c>
      <c r="E9110" s="22">
        <v>1</v>
      </c>
      <c r="F9110" s="22">
        <v>0</v>
      </c>
      <c r="G9110" s="22">
        <v>1</v>
      </c>
      <c r="H9110" s="22">
        <v>0</v>
      </c>
      <c r="I9110" s="22">
        <v>0</v>
      </c>
      <c r="J9110" s="22">
        <v>0</v>
      </c>
      <c r="K9110" s="22">
        <v>0</v>
      </c>
      <c r="L9110" s="22">
        <v>0</v>
      </c>
      <c r="M9110" s="22">
        <v>0</v>
      </c>
      <c r="N9110" s="22">
        <v>34</v>
      </c>
      <c r="O9110" s="22">
        <v>100</v>
      </c>
      <c r="P9110" s="22">
        <v>0</v>
      </c>
      <c r="Q9110" s="22"/>
      <c r="R9110" s="22"/>
      <c r="S9110" s="22">
        <v>0</v>
      </c>
      <c r="T9110" s="39">
        <f t="shared" si="142"/>
        <v>46230</v>
      </c>
    </row>
    <row r="9111" spans="1:20" x14ac:dyDescent="0.25">
      <c r="A9111" s="22" t="s">
        <v>7957</v>
      </c>
      <c r="B9111" s="22" t="s">
        <v>7958</v>
      </c>
      <c r="C9111" s="22" t="s">
        <v>9153</v>
      </c>
      <c r="D9111" s="22">
        <v>1</v>
      </c>
      <c r="E9111" s="22">
        <v>1</v>
      </c>
      <c r="F9111" s="22">
        <v>0</v>
      </c>
      <c r="G9111" s="22">
        <v>1</v>
      </c>
      <c r="H9111" s="22">
        <v>0</v>
      </c>
      <c r="I9111" s="22">
        <v>0</v>
      </c>
      <c r="J9111" s="22">
        <v>0</v>
      </c>
      <c r="K9111" s="22">
        <v>0</v>
      </c>
      <c r="L9111" s="22">
        <v>0</v>
      </c>
      <c r="M9111" s="22">
        <v>0</v>
      </c>
      <c r="N9111" s="22">
        <v>16</v>
      </c>
      <c r="O9111" s="22">
        <v>100</v>
      </c>
      <c r="P9111" s="22">
        <v>0</v>
      </c>
      <c r="Q9111" s="22"/>
      <c r="R9111" s="22"/>
      <c r="S9111" s="22">
        <v>0</v>
      </c>
      <c r="T9111" s="39">
        <f t="shared" si="142"/>
        <v>46230</v>
      </c>
    </row>
    <row r="9112" spans="1:20" x14ac:dyDescent="0.25">
      <c r="A9112" s="22" t="s">
        <v>7957</v>
      </c>
      <c r="B9112" s="22" t="s">
        <v>7958</v>
      </c>
      <c r="C9112" s="22" t="s">
        <v>9154</v>
      </c>
      <c r="D9112" s="22">
        <v>1</v>
      </c>
      <c r="E9112" s="22">
        <v>1</v>
      </c>
      <c r="F9112" s="22">
        <v>0</v>
      </c>
      <c r="G9112" s="22">
        <v>1</v>
      </c>
      <c r="H9112" s="22">
        <v>0</v>
      </c>
      <c r="I9112" s="22">
        <v>0</v>
      </c>
      <c r="J9112" s="22">
        <v>0</v>
      </c>
      <c r="K9112" s="22">
        <v>0</v>
      </c>
      <c r="L9112" s="22">
        <v>0</v>
      </c>
      <c r="M9112" s="22">
        <v>0</v>
      </c>
      <c r="N9112" s="22">
        <v>14</v>
      </c>
      <c r="O9112" s="22">
        <v>100</v>
      </c>
      <c r="P9112" s="22">
        <v>0</v>
      </c>
      <c r="Q9112" s="22"/>
      <c r="R9112" s="22"/>
      <c r="S9112" s="22">
        <v>0</v>
      </c>
      <c r="T9112" s="39">
        <f t="shared" si="142"/>
        <v>46230</v>
      </c>
    </row>
    <row r="9113" spans="1:20" x14ac:dyDescent="0.25">
      <c r="A9113" s="22" t="s">
        <v>7957</v>
      </c>
      <c r="B9113" s="22" t="s">
        <v>7958</v>
      </c>
      <c r="C9113" s="22" t="s">
        <v>9155</v>
      </c>
      <c r="D9113" s="22">
        <v>1</v>
      </c>
      <c r="E9113" s="22">
        <v>1</v>
      </c>
      <c r="F9113" s="22">
        <v>0</v>
      </c>
      <c r="G9113" s="22">
        <v>1</v>
      </c>
      <c r="H9113" s="22">
        <v>0</v>
      </c>
      <c r="I9113" s="22">
        <v>0</v>
      </c>
      <c r="J9113" s="22">
        <v>0</v>
      </c>
      <c r="K9113" s="22">
        <v>0</v>
      </c>
      <c r="L9113" s="22">
        <v>0</v>
      </c>
      <c r="M9113" s="22">
        <v>0</v>
      </c>
      <c r="N9113" s="22">
        <v>13</v>
      </c>
      <c r="O9113" s="22">
        <v>100</v>
      </c>
      <c r="P9113" s="22">
        <v>0</v>
      </c>
      <c r="Q9113" s="22"/>
      <c r="R9113" s="22"/>
      <c r="S9113" s="22">
        <v>0</v>
      </c>
      <c r="T9113" s="39">
        <f t="shared" si="142"/>
        <v>46230</v>
      </c>
    </row>
    <row r="9114" spans="1:20" x14ac:dyDescent="0.25">
      <c r="A9114" s="22" t="s">
        <v>7957</v>
      </c>
      <c r="B9114" s="22" t="s">
        <v>7958</v>
      </c>
      <c r="C9114" s="22" t="s">
        <v>9156</v>
      </c>
      <c r="D9114" s="22">
        <v>1</v>
      </c>
      <c r="E9114" s="22">
        <v>1</v>
      </c>
      <c r="F9114" s="22">
        <v>1</v>
      </c>
      <c r="G9114" s="22">
        <v>1</v>
      </c>
      <c r="H9114" s="22">
        <v>1</v>
      </c>
      <c r="I9114" s="22">
        <v>0</v>
      </c>
      <c r="J9114" s="22">
        <v>0</v>
      </c>
      <c r="K9114" s="22">
        <v>0</v>
      </c>
      <c r="L9114" s="22">
        <v>0</v>
      </c>
      <c r="M9114" s="22">
        <v>0</v>
      </c>
      <c r="N9114" s="22">
        <v>13</v>
      </c>
      <c r="O9114" s="22">
        <v>100</v>
      </c>
      <c r="P9114" s="22">
        <v>100</v>
      </c>
      <c r="Q9114" s="22">
        <v>0</v>
      </c>
      <c r="R9114" s="22"/>
      <c r="S9114" s="22">
        <v>0</v>
      </c>
      <c r="T9114" s="39">
        <f t="shared" si="142"/>
        <v>46230</v>
      </c>
    </row>
    <row r="9115" spans="1:20" x14ac:dyDescent="0.25">
      <c r="A9115" s="22" t="s">
        <v>7957</v>
      </c>
      <c r="B9115" s="22" t="s">
        <v>7958</v>
      </c>
      <c r="C9115" s="22" t="s">
        <v>9157</v>
      </c>
      <c r="D9115" s="22">
        <v>1</v>
      </c>
      <c r="E9115" s="22">
        <v>1</v>
      </c>
      <c r="F9115" s="22">
        <v>0</v>
      </c>
      <c r="G9115" s="22">
        <v>1</v>
      </c>
      <c r="H9115" s="22">
        <v>0</v>
      </c>
      <c r="I9115" s="22">
        <v>0</v>
      </c>
      <c r="J9115" s="22">
        <v>0</v>
      </c>
      <c r="K9115" s="22">
        <v>0</v>
      </c>
      <c r="L9115" s="22">
        <v>0</v>
      </c>
      <c r="M9115" s="22">
        <v>0</v>
      </c>
      <c r="N9115" s="22">
        <v>34</v>
      </c>
      <c r="O9115" s="22">
        <v>100</v>
      </c>
      <c r="P9115" s="22">
        <v>0</v>
      </c>
      <c r="Q9115" s="22"/>
      <c r="R9115" s="22"/>
      <c r="S9115" s="22">
        <v>0</v>
      </c>
      <c r="T9115" s="39">
        <f t="shared" si="142"/>
        <v>46230</v>
      </c>
    </row>
    <row r="9116" spans="1:20" x14ac:dyDescent="0.25">
      <c r="A9116" s="22" t="s">
        <v>7957</v>
      </c>
      <c r="B9116" s="22" t="s">
        <v>7958</v>
      </c>
      <c r="C9116" s="22" t="s">
        <v>9158</v>
      </c>
      <c r="D9116" s="22">
        <v>1</v>
      </c>
      <c r="E9116" s="22">
        <v>1</v>
      </c>
      <c r="F9116" s="22">
        <v>1</v>
      </c>
      <c r="G9116" s="22">
        <v>1</v>
      </c>
      <c r="H9116" s="22">
        <v>1</v>
      </c>
      <c r="I9116" s="22">
        <v>0</v>
      </c>
      <c r="J9116" s="22">
        <v>0</v>
      </c>
      <c r="K9116" s="22">
        <v>0</v>
      </c>
      <c r="L9116" s="22">
        <v>0</v>
      </c>
      <c r="M9116" s="22">
        <v>0</v>
      </c>
      <c r="N9116" s="22">
        <v>18</v>
      </c>
      <c r="O9116" s="22">
        <v>100</v>
      </c>
      <c r="P9116" s="22">
        <v>100</v>
      </c>
      <c r="Q9116" s="22">
        <v>0</v>
      </c>
      <c r="R9116" s="22"/>
      <c r="S9116" s="22">
        <v>0</v>
      </c>
      <c r="T9116" s="39">
        <f t="shared" si="142"/>
        <v>46230</v>
      </c>
    </row>
    <row r="9117" spans="1:20" x14ac:dyDescent="0.25">
      <c r="A9117" s="22" t="s">
        <v>7957</v>
      </c>
      <c r="B9117" s="22" t="s">
        <v>7958</v>
      </c>
      <c r="C9117" s="22" t="s">
        <v>9159</v>
      </c>
      <c r="D9117" s="22">
        <v>1</v>
      </c>
      <c r="E9117" s="22">
        <v>1</v>
      </c>
      <c r="F9117" s="22">
        <v>0</v>
      </c>
      <c r="G9117" s="22">
        <v>1</v>
      </c>
      <c r="H9117" s="22">
        <v>0</v>
      </c>
      <c r="I9117" s="22">
        <v>0</v>
      </c>
      <c r="J9117" s="22">
        <v>0</v>
      </c>
      <c r="K9117" s="22">
        <v>0</v>
      </c>
      <c r="L9117" s="22">
        <v>0</v>
      </c>
      <c r="M9117" s="22">
        <v>0</v>
      </c>
      <c r="N9117" s="22">
        <v>11</v>
      </c>
      <c r="O9117" s="22">
        <v>100</v>
      </c>
      <c r="P9117" s="22">
        <v>0</v>
      </c>
      <c r="Q9117" s="22"/>
      <c r="R9117" s="22"/>
      <c r="S9117" s="22">
        <v>0</v>
      </c>
      <c r="T9117" s="39">
        <f t="shared" si="142"/>
        <v>46230</v>
      </c>
    </row>
    <row r="9118" spans="1:20" x14ac:dyDescent="0.25">
      <c r="A9118" s="22" t="s">
        <v>7957</v>
      </c>
      <c r="B9118" s="22" t="s">
        <v>7958</v>
      </c>
      <c r="C9118" s="22" t="s">
        <v>9160</v>
      </c>
      <c r="D9118" s="22">
        <v>1</v>
      </c>
      <c r="E9118" s="22">
        <v>1</v>
      </c>
      <c r="F9118" s="22">
        <v>0</v>
      </c>
      <c r="G9118" s="22">
        <v>1</v>
      </c>
      <c r="H9118" s="22">
        <v>0</v>
      </c>
      <c r="I9118" s="22">
        <v>0</v>
      </c>
      <c r="J9118" s="22">
        <v>0</v>
      </c>
      <c r="K9118" s="22">
        <v>0</v>
      </c>
      <c r="L9118" s="22">
        <v>0</v>
      </c>
      <c r="M9118" s="22">
        <v>0</v>
      </c>
      <c r="N9118" s="22">
        <v>18</v>
      </c>
      <c r="O9118" s="22">
        <v>100</v>
      </c>
      <c r="P9118" s="22">
        <v>0</v>
      </c>
      <c r="Q9118" s="22"/>
      <c r="R9118" s="22"/>
      <c r="S9118" s="22">
        <v>0</v>
      </c>
      <c r="T9118" s="39">
        <f t="shared" si="142"/>
        <v>46230</v>
      </c>
    </row>
    <row r="9119" spans="1:20" x14ac:dyDescent="0.25">
      <c r="A9119" s="22" t="s">
        <v>7957</v>
      </c>
      <c r="B9119" s="22" t="s">
        <v>7958</v>
      </c>
      <c r="C9119" s="22" t="s">
        <v>9161</v>
      </c>
      <c r="D9119" s="22">
        <v>1</v>
      </c>
      <c r="E9119" s="22">
        <v>1</v>
      </c>
      <c r="F9119" s="22">
        <v>1</v>
      </c>
      <c r="G9119" s="22">
        <v>1</v>
      </c>
      <c r="H9119" s="22">
        <v>1</v>
      </c>
      <c r="I9119" s="22">
        <v>0</v>
      </c>
      <c r="J9119" s="22">
        <v>0</v>
      </c>
      <c r="K9119" s="22">
        <v>0</v>
      </c>
      <c r="L9119" s="22">
        <v>0</v>
      </c>
      <c r="M9119" s="22">
        <v>0</v>
      </c>
      <c r="N9119" s="22">
        <v>15</v>
      </c>
      <c r="O9119" s="22">
        <v>100</v>
      </c>
      <c r="P9119" s="22">
        <v>100</v>
      </c>
      <c r="Q9119" s="22">
        <v>0</v>
      </c>
      <c r="R9119" s="22"/>
      <c r="S9119" s="22">
        <v>0</v>
      </c>
      <c r="T9119" s="39">
        <f t="shared" si="142"/>
        <v>46230</v>
      </c>
    </row>
    <row r="9120" spans="1:20" x14ac:dyDescent="0.25">
      <c r="A9120" s="22" t="s">
        <v>7957</v>
      </c>
      <c r="B9120" s="22" t="s">
        <v>7958</v>
      </c>
      <c r="C9120" s="22" t="s">
        <v>9162</v>
      </c>
      <c r="D9120" s="22">
        <v>1</v>
      </c>
      <c r="E9120" s="22">
        <v>1</v>
      </c>
      <c r="F9120" s="22">
        <v>0</v>
      </c>
      <c r="G9120" s="22">
        <v>1</v>
      </c>
      <c r="H9120" s="22">
        <v>0</v>
      </c>
      <c r="I9120" s="22">
        <v>0</v>
      </c>
      <c r="J9120" s="22">
        <v>0</v>
      </c>
      <c r="K9120" s="22">
        <v>0</v>
      </c>
      <c r="L9120" s="22">
        <v>0</v>
      </c>
      <c r="M9120" s="22">
        <v>0</v>
      </c>
      <c r="N9120" s="22">
        <v>14</v>
      </c>
      <c r="O9120" s="22">
        <v>100</v>
      </c>
      <c r="P9120" s="22">
        <v>0</v>
      </c>
      <c r="Q9120" s="22"/>
      <c r="R9120" s="22"/>
      <c r="S9120" s="22">
        <v>0</v>
      </c>
      <c r="T9120" s="39">
        <f t="shared" si="142"/>
        <v>46230</v>
      </c>
    </row>
    <row r="9121" spans="1:20" x14ac:dyDescent="0.25">
      <c r="A9121" s="22" t="s">
        <v>7957</v>
      </c>
      <c r="B9121" s="22" t="s">
        <v>7958</v>
      </c>
      <c r="C9121" s="22" t="s">
        <v>9163</v>
      </c>
      <c r="D9121" s="22">
        <v>1</v>
      </c>
      <c r="E9121" s="22">
        <v>1</v>
      </c>
      <c r="F9121" s="22">
        <v>0</v>
      </c>
      <c r="G9121" s="22">
        <v>1</v>
      </c>
      <c r="H9121" s="22">
        <v>0</v>
      </c>
      <c r="I9121" s="22">
        <v>0</v>
      </c>
      <c r="J9121" s="22">
        <v>0</v>
      </c>
      <c r="K9121" s="22">
        <v>0</v>
      </c>
      <c r="L9121" s="22">
        <v>0</v>
      </c>
      <c r="M9121" s="22">
        <v>0</v>
      </c>
      <c r="N9121" s="22">
        <v>12</v>
      </c>
      <c r="O9121" s="22">
        <v>100</v>
      </c>
      <c r="P9121" s="22">
        <v>0</v>
      </c>
      <c r="Q9121" s="22"/>
      <c r="R9121" s="22"/>
      <c r="S9121" s="22">
        <v>0</v>
      </c>
      <c r="T9121" s="39">
        <f t="shared" si="142"/>
        <v>46230</v>
      </c>
    </row>
    <row r="9122" spans="1:20" x14ac:dyDescent="0.25">
      <c r="A9122" s="22" t="s">
        <v>7957</v>
      </c>
      <c r="B9122" s="22" t="s">
        <v>7958</v>
      </c>
      <c r="C9122" s="22" t="s">
        <v>9164</v>
      </c>
      <c r="D9122" s="22">
        <v>1</v>
      </c>
      <c r="E9122" s="22">
        <v>1</v>
      </c>
      <c r="F9122" s="22">
        <v>1</v>
      </c>
      <c r="G9122" s="22">
        <v>1</v>
      </c>
      <c r="H9122" s="22">
        <v>1</v>
      </c>
      <c r="I9122" s="22">
        <v>0</v>
      </c>
      <c r="J9122" s="22">
        <v>0</v>
      </c>
      <c r="K9122" s="22">
        <v>0</v>
      </c>
      <c r="L9122" s="22">
        <v>0</v>
      </c>
      <c r="M9122" s="22">
        <v>0</v>
      </c>
      <c r="N9122" s="22">
        <v>11</v>
      </c>
      <c r="O9122" s="22">
        <v>100</v>
      </c>
      <c r="P9122" s="22">
        <v>100</v>
      </c>
      <c r="Q9122" s="22">
        <v>0</v>
      </c>
      <c r="R9122" s="22"/>
      <c r="S9122" s="22">
        <v>0</v>
      </c>
      <c r="T9122" s="39">
        <f t="shared" si="142"/>
        <v>46230</v>
      </c>
    </row>
    <row r="9123" spans="1:20" x14ac:dyDescent="0.25">
      <c r="A9123" s="22" t="s">
        <v>7957</v>
      </c>
      <c r="B9123" s="22" t="s">
        <v>7958</v>
      </c>
      <c r="C9123" s="22" t="s">
        <v>9165</v>
      </c>
      <c r="D9123" s="22">
        <v>1</v>
      </c>
      <c r="E9123" s="22">
        <v>1</v>
      </c>
      <c r="F9123" s="22">
        <v>0</v>
      </c>
      <c r="G9123" s="22">
        <v>1</v>
      </c>
      <c r="H9123" s="22">
        <v>0</v>
      </c>
      <c r="I9123" s="22">
        <v>0</v>
      </c>
      <c r="J9123" s="22">
        <v>0</v>
      </c>
      <c r="K9123" s="22">
        <v>0</v>
      </c>
      <c r="L9123" s="22">
        <v>0</v>
      </c>
      <c r="M9123" s="22">
        <v>0</v>
      </c>
      <c r="N9123" s="22">
        <v>17</v>
      </c>
      <c r="O9123" s="22">
        <v>100</v>
      </c>
      <c r="P9123" s="22">
        <v>0</v>
      </c>
      <c r="Q9123" s="22"/>
      <c r="R9123" s="22"/>
      <c r="S9123" s="22">
        <v>0</v>
      </c>
      <c r="T9123" s="39">
        <f t="shared" si="142"/>
        <v>46230</v>
      </c>
    </row>
    <row r="9124" spans="1:20" x14ac:dyDescent="0.25">
      <c r="A9124" s="22" t="s">
        <v>7957</v>
      </c>
      <c r="B9124" s="22" t="s">
        <v>7958</v>
      </c>
      <c r="C9124" s="22" t="s">
        <v>9166</v>
      </c>
      <c r="D9124" s="22">
        <v>1</v>
      </c>
      <c r="E9124" s="22">
        <v>1</v>
      </c>
      <c r="F9124" s="22">
        <v>0</v>
      </c>
      <c r="G9124" s="22">
        <v>1</v>
      </c>
      <c r="H9124" s="22">
        <v>0</v>
      </c>
      <c r="I9124" s="22">
        <v>0</v>
      </c>
      <c r="J9124" s="22">
        <v>0</v>
      </c>
      <c r="K9124" s="22">
        <v>0</v>
      </c>
      <c r="L9124" s="22">
        <v>0</v>
      </c>
      <c r="M9124" s="22">
        <v>0</v>
      </c>
      <c r="N9124" s="22">
        <v>17</v>
      </c>
      <c r="O9124" s="22">
        <v>100</v>
      </c>
      <c r="P9124" s="22">
        <v>0</v>
      </c>
      <c r="Q9124" s="22"/>
      <c r="R9124" s="22"/>
      <c r="S9124" s="22">
        <v>0</v>
      </c>
      <c r="T9124" s="39">
        <f t="shared" si="142"/>
        <v>46230</v>
      </c>
    </row>
    <row r="9125" spans="1:20" x14ac:dyDescent="0.25">
      <c r="A9125" s="22" t="s">
        <v>7957</v>
      </c>
      <c r="B9125" s="22" t="s">
        <v>7958</v>
      </c>
      <c r="C9125" s="22" t="s">
        <v>9167</v>
      </c>
      <c r="D9125" s="22">
        <v>1</v>
      </c>
      <c r="E9125" s="22">
        <v>1</v>
      </c>
      <c r="F9125" s="22">
        <v>0</v>
      </c>
      <c r="G9125" s="22">
        <v>1</v>
      </c>
      <c r="H9125" s="22">
        <v>0</v>
      </c>
      <c r="I9125" s="22">
        <v>0</v>
      </c>
      <c r="J9125" s="22">
        <v>0</v>
      </c>
      <c r="K9125" s="22">
        <v>0</v>
      </c>
      <c r="L9125" s="22">
        <v>0</v>
      </c>
      <c r="M9125" s="22">
        <v>0</v>
      </c>
      <c r="N9125" s="22">
        <v>17</v>
      </c>
      <c r="O9125" s="22">
        <v>100</v>
      </c>
      <c r="P9125" s="22">
        <v>0</v>
      </c>
      <c r="Q9125" s="22"/>
      <c r="R9125" s="22"/>
      <c r="S9125" s="22">
        <v>0</v>
      </c>
      <c r="T9125" s="39">
        <f t="shared" si="142"/>
        <v>46230</v>
      </c>
    </row>
    <row r="9126" spans="1:20" x14ac:dyDescent="0.25">
      <c r="A9126" s="22" t="s">
        <v>7957</v>
      </c>
      <c r="B9126" s="22" t="s">
        <v>7958</v>
      </c>
      <c r="C9126" s="22" t="s">
        <v>9168</v>
      </c>
      <c r="D9126" s="22">
        <v>1</v>
      </c>
      <c r="E9126" s="22">
        <v>1</v>
      </c>
      <c r="F9126" s="22">
        <v>0</v>
      </c>
      <c r="G9126" s="22">
        <v>1</v>
      </c>
      <c r="H9126" s="22">
        <v>0</v>
      </c>
      <c r="I9126" s="22">
        <v>0</v>
      </c>
      <c r="J9126" s="22">
        <v>0</v>
      </c>
      <c r="K9126" s="22">
        <v>0</v>
      </c>
      <c r="L9126" s="22">
        <v>0</v>
      </c>
      <c r="M9126" s="22">
        <v>0</v>
      </c>
      <c r="N9126" s="22">
        <v>14</v>
      </c>
      <c r="O9126" s="22">
        <v>100</v>
      </c>
      <c r="P9126" s="22">
        <v>0</v>
      </c>
      <c r="Q9126" s="22"/>
      <c r="R9126" s="22"/>
      <c r="S9126" s="22">
        <v>0</v>
      </c>
      <c r="T9126" s="39">
        <f t="shared" si="142"/>
        <v>46230</v>
      </c>
    </row>
    <row r="9127" spans="1:20" x14ac:dyDescent="0.25">
      <c r="A9127" s="22" t="s">
        <v>7957</v>
      </c>
      <c r="B9127" s="22" t="s">
        <v>7958</v>
      </c>
      <c r="C9127" s="22" t="s">
        <v>9169</v>
      </c>
      <c r="D9127" s="22">
        <v>1</v>
      </c>
      <c r="E9127" s="22">
        <v>0</v>
      </c>
      <c r="F9127" s="22">
        <v>0</v>
      </c>
      <c r="G9127" s="22"/>
      <c r="H9127" s="22">
        <v>0</v>
      </c>
      <c r="I9127" s="22">
        <v>0</v>
      </c>
      <c r="J9127" s="22">
        <v>0</v>
      </c>
      <c r="K9127" s="22">
        <v>0</v>
      </c>
      <c r="L9127" s="22">
        <v>0</v>
      </c>
      <c r="M9127" s="22">
        <v>0</v>
      </c>
      <c r="N9127" s="22"/>
      <c r="O9127" s="22">
        <v>0</v>
      </c>
      <c r="P9127" s="22"/>
      <c r="Q9127" s="22"/>
      <c r="R9127" s="22"/>
      <c r="S9127" s="22"/>
      <c r="T9127" s="39">
        <f t="shared" si="142"/>
        <v>46230</v>
      </c>
    </row>
    <row r="9128" spans="1:20" x14ac:dyDescent="0.25">
      <c r="A9128" s="22" t="s">
        <v>7957</v>
      </c>
      <c r="B9128" s="22" t="s">
        <v>7958</v>
      </c>
      <c r="C9128" s="22" t="s">
        <v>9170</v>
      </c>
      <c r="D9128" s="22">
        <v>1</v>
      </c>
      <c r="E9128" s="22">
        <v>1</v>
      </c>
      <c r="F9128" s="22">
        <v>1</v>
      </c>
      <c r="G9128" s="22">
        <v>3</v>
      </c>
      <c r="H9128" s="22">
        <v>1</v>
      </c>
      <c r="I9128" s="22">
        <v>0</v>
      </c>
      <c r="J9128" s="22">
        <v>0</v>
      </c>
      <c r="K9128" s="22">
        <v>0</v>
      </c>
      <c r="L9128" s="22">
        <v>0</v>
      </c>
      <c r="M9128" s="22">
        <v>0</v>
      </c>
      <c r="N9128" s="22">
        <v>34</v>
      </c>
      <c r="O9128" s="22">
        <v>100</v>
      </c>
      <c r="P9128" s="22">
        <v>100</v>
      </c>
      <c r="Q9128" s="22">
        <v>0</v>
      </c>
      <c r="R9128" s="22"/>
      <c r="S9128" s="22">
        <v>0</v>
      </c>
      <c r="T9128" s="39">
        <f t="shared" si="142"/>
        <v>46230</v>
      </c>
    </row>
    <row r="9129" spans="1:20" x14ac:dyDescent="0.25">
      <c r="A9129" s="22" t="s">
        <v>7957</v>
      </c>
      <c r="B9129" s="22" t="s">
        <v>7958</v>
      </c>
      <c r="C9129" s="22" t="s">
        <v>9171</v>
      </c>
      <c r="D9129" s="22">
        <v>1</v>
      </c>
      <c r="E9129" s="22">
        <v>0</v>
      </c>
      <c r="F9129" s="22">
        <v>0</v>
      </c>
      <c r="G9129" s="22"/>
      <c r="H9129" s="22">
        <v>0</v>
      </c>
      <c r="I9129" s="22">
        <v>0</v>
      </c>
      <c r="J9129" s="22">
        <v>0</v>
      </c>
      <c r="K9129" s="22">
        <v>0</v>
      </c>
      <c r="L9129" s="22">
        <v>0</v>
      </c>
      <c r="M9129" s="22">
        <v>0</v>
      </c>
      <c r="N9129" s="22"/>
      <c r="O9129" s="22">
        <v>0</v>
      </c>
      <c r="P9129" s="22"/>
      <c r="Q9129" s="22"/>
      <c r="R9129" s="22"/>
      <c r="S9129" s="22"/>
      <c r="T9129" s="39">
        <f t="shared" si="142"/>
        <v>46230</v>
      </c>
    </row>
    <row r="9130" spans="1:20" x14ac:dyDescent="0.25">
      <c r="A9130" s="22" t="s">
        <v>7957</v>
      </c>
      <c r="B9130" s="22" t="s">
        <v>7958</v>
      </c>
      <c r="C9130" s="22" t="s">
        <v>9172</v>
      </c>
      <c r="D9130" s="22">
        <v>1</v>
      </c>
      <c r="E9130" s="22">
        <v>1</v>
      </c>
      <c r="F9130" s="22">
        <v>0</v>
      </c>
      <c r="G9130" s="22">
        <v>1</v>
      </c>
      <c r="H9130" s="22">
        <v>0</v>
      </c>
      <c r="I9130" s="22">
        <v>0</v>
      </c>
      <c r="J9130" s="22">
        <v>0</v>
      </c>
      <c r="K9130" s="22">
        <v>0</v>
      </c>
      <c r="L9130" s="22">
        <v>0</v>
      </c>
      <c r="M9130" s="22">
        <v>0</v>
      </c>
      <c r="N9130" s="22">
        <v>16</v>
      </c>
      <c r="O9130" s="22">
        <v>100</v>
      </c>
      <c r="P9130" s="22">
        <v>0</v>
      </c>
      <c r="Q9130" s="22"/>
      <c r="R9130" s="22"/>
      <c r="S9130" s="22">
        <v>0</v>
      </c>
      <c r="T9130" s="39">
        <f t="shared" si="142"/>
        <v>46230</v>
      </c>
    </row>
    <row r="9131" spans="1:20" x14ac:dyDescent="0.25">
      <c r="A9131" s="22" t="s">
        <v>7957</v>
      </c>
      <c r="B9131" s="22" t="s">
        <v>7958</v>
      </c>
      <c r="C9131" s="22" t="s">
        <v>9173</v>
      </c>
      <c r="D9131" s="22">
        <v>1</v>
      </c>
      <c r="E9131" s="22">
        <v>1</v>
      </c>
      <c r="F9131" s="22">
        <v>0</v>
      </c>
      <c r="G9131" s="22">
        <v>1</v>
      </c>
      <c r="H9131" s="22">
        <v>0</v>
      </c>
      <c r="I9131" s="22">
        <v>0</v>
      </c>
      <c r="J9131" s="22">
        <v>0</v>
      </c>
      <c r="K9131" s="22">
        <v>0</v>
      </c>
      <c r="L9131" s="22">
        <v>0</v>
      </c>
      <c r="M9131" s="22">
        <v>0</v>
      </c>
      <c r="N9131" s="22">
        <v>12</v>
      </c>
      <c r="O9131" s="22">
        <v>100</v>
      </c>
      <c r="P9131" s="22">
        <v>0</v>
      </c>
      <c r="Q9131" s="22"/>
      <c r="R9131" s="22"/>
      <c r="S9131" s="22">
        <v>0</v>
      </c>
      <c r="T9131" s="39">
        <f t="shared" si="142"/>
        <v>46230</v>
      </c>
    </row>
    <row r="9132" spans="1:20" x14ac:dyDescent="0.25">
      <c r="A9132" s="22" t="s">
        <v>7957</v>
      </c>
      <c r="B9132" s="22" t="s">
        <v>7958</v>
      </c>
      <c r="C9132" s="22" t="s">
        <v>9174</v>
      </c>
      <c r="D9132" s="22">
        <v>1</v>
      </c>
      <c r="E9132" s="22">
        <v>1</v>
      </c>
      <c r="F9132" s="22">
        <v>0</v>
      </c>
      <c r="G9132" s="22">
        <v>1</v>
      </c>
      <c r="H9132" s="22">
        <v>0</v>
      </c>
      <c r="I9132" s="22">
        <v>0</v>
      </c>
      <c r="J9132" s="22">
        <v>0</v>
      </c>
      <c r="K9132" s="22">
        <v>0</v>
      </c>
      <c r="L9132" s="22">
        <v>0</v>
      </c>
      <c r="M9132" s="22">
        <v>0</v>
      </c>
      <c r="N9132" s="22">
        <v>13</v>
      </c>
      <c r="O9132" s="22">
        <v>100</v>
      </c>
      <c r="P9132" s="22">
        <v>0</v>
      </c>
      <c r="Q9132" s="22"/>
      <c r="R9132" s="22"/>
      <c r="S9132" s="22">
        <v>0</v>
      </c>
      <c r="T9132" s="39">
        <f t="shared" si="142"/>
        <v>46230</v>
      </c>
    </row>
    <row r="9133" spans="1:20" x14ac:dyDescent="0.25">
      <c r="A9133" s="22" t="s">
        <v>7957</v>
      </c>
      <c r="B9133" s="22" t="s">
        <v>7958</v>
      </c>
      <c r="C9133" s="22" t="s">
        <v>9175</v>
      </c>
      <c r="D9133" s="22">
        <v>1</v>
      </c>
      <c r="E9133" s="22">
        <v>1</v>
      </c>
      <c r="F9133" s="22">
        <v>1</v>
      </c>
      <c r="G9133" s="22">
        <v>3</v>
      </c>
      <c r="H9133" s="22">
        <v>1</v>
      </c>
      <c r="I9133" s="22">
        <v>1</v>
      </c>
      <c r="J9133" s="22">
        <v>0</v>
      </c>
      <c r="K9133" s="22">
        <v>0</v>
      </c>
      <c r="L9133" s="22">
        <v>0</v>
      </c>
      <c r="M9133" s="22">
        <v>0</v>
      </c>
      <c r="N9133" s="22">
        <v>233</v>
      </c>
      <c r="O9133" s="22">
        <v>100</v>
      </c>
      <c r="P9133" s="22">
        <v>100</v>
      </c>
      <c r="Q9133" s="22">
        <v>100</v>
      </c>
      <c r="R9133" s="22">
        <v>0</v>
      </c>
      <c r="S9133" s="22">
        <v>0</v>
      </c>
      <c r="T9133" s="39">
        <f t="shared" si="142"/>
        <v>46230</v>
      </c>
    </row>
    <row r="9134" spans="1:20" x14ac:dyDescent="0.25">
      <c r="A9134" s="22" t="s">
        <v>7957</v>
      </c>
      <c r="B9134" s="22" t="s">
        <v>7958</v>
      </c>
      <c r="C9134" s="22" t="s">
        <v>9176</v>
      </c>
      <c r="D9134" s="22">
        <v>1</v>
      </c>
      <c r="E9134" s="22">
        <v>1</v>
      </c>
      <c r="F9134" s="22">
        <v>1</v>
      </c>
      <c r="G9134" s="22">
        <v>1</v>
      </c>
      <c r="H9134" s="22">
        <v>1</v>
      </c>
      <c r="I9134" s="22">
        <v>0</v>
      </c>
      <c r="J9134" s="22">
        <v>0</v>
      </c>
      <c r="K9134" s="22">
        <v>0</v>
      </c>
      <c r="L9134" s="22">
        <v>0</v>
      </c>
      <c r="M9134" s="22">
        <v>0</v>
      </c>
      <c r="N9134" s="22">
        <v>15</v>
      </c>
      <c r="O9134" s="22">
        <v>100</v>
      </c>
      <c r="P9134" s="22">
        <v>100</v>
      </c>
      <c r="Q9134" s="22">
        <v>0</v>
      </c>
      <c r="R9134" s="22"/>
      <c r="S9134" s="22">
        <v>0</v>
      </c>
      <c r="T9134" s="39">
        <f t="shared" si="142"/>
        <v>46230</v>
      </c>
    </row>
    <row r="9135" spans="1:20" x14ac:dyDescent="0.25">
      <c r="A9135" s="22" t="s">
        <v>7957</v>
      </c>
      <c r="B9135" s="22" t="s">
        <v>7958</v>
      </c>
      <c r="C9135" s="22" t="s">
        <v>9177</v>
      </c>
      <c r="D9135" s="22">
        <v>1</v>
      </c>
      <c r="E9135" s="22">
        <v>1</v>
      </c>
      <c r="F9135" s="22">
        <v>0</v>
      </c>
      <c r="G9135" s="22">
        <v>1</v>
      </c>
      <c r="H9135" s="22">
        <v>0</v>
      </c>
      <c r="I9135" s="22">
        <v>0</v>
      </c>
      <c r="J9135" s="22">
        <v>0</v>
      </c>
      <c r="K9135" s="22">
        <v>0</v>
      </c>
      <c r="L9135" s="22">
        <v>0</v>
      </c>
      <c r="M9135" s="22">
        <v>0</v>
      </c>
      <c r="N9135" s="22">
        <v>14</v>
      </c>
      <c r="O9135" s="22">
        <v>100</v>
      </c>
      <c r="P9135" s="22">
        <v>0</v>
      </c>
      <c r="Q9135" s="22"/>
      <c r="R9135" s="22"/>
      <c r="S9135" s="22">
        <v>0</v>
      </c>
      <c r="T9135" s="39">
        <f t="shared" si="142"/>
        <v>46230</v>
      </c>
    </row>
    <row r="9136" spans="1:20" x14ac:dyDescent="0.25">
      <c r="A9136" s="22" t="s">
        <v>7957</v>
      </c>
      <c r="B9136" s="22" t="s">
        <v>7958</v>
      </c>
      <c r="C9136" s="22" t="s">
        <v>9178</v>
      </c>
      <c r="D9136" s="22">
        <v>1</v>
      </c>
      <c r="E9136" s="22">
        <v>1</v>
      </c>
      <c r="F9136" s="22">
        <v>0</v>
      </c>
      <c r="G9136" s="22">
        <v>1</v>
      </c>
      <c r="H9136" s="22">
        <v>0</v>
      </c>
      <c r="I9136" s="22">
        <v>0</v>
      </c>
      <c r="J9136" s="22">
        <v>0</v>
      </c>
      <c r="K9136" s="22">
        <v>0</v>
      </c>
      <c r="L9136" s="22">
        <v>0</v>
      </c>
      <c r="M9136" s="22">
        <v>0</v>
      </c>
      <c r="N9136" s="22">
        <v>16</v>
      </c>
      <c r="O9136" s="22">
        <v>100</v>
      </c>
      <c r="P9136" s="22">
        <v>0</v>
      </c>
      <c r="Q9136" s="22"/>
      <c r="R9136" s="22"/>
      <c r="S9136" s="22">
        <v>0</v>
      </c>
      <c r="T9136" s="39">
        <f t="shared" si="142"/>
        <v>46230</v>
      </c>
    </row>
    <row r="9137" spans="1:20" x14ac:dyDescent="0.25">
      <c r="A9137" s="22" t="s">
        <v>7957</v>
      </c>
      <c r="B9137" s="22" t="s">
        <v>7958</v>
      </c>
      <c r="C9137" s="22" t="s">
        <v>9179</v>
      </c>
      <c r="D9137" s="22">
        <v>1</v>
      </c>
      <c r="E9137" s="22">
        <v>1</v>
      </c>
      <c r="F9137" s="22">
        <v>0</v>
      </c>
      <c r="G9137" s="22">
        <v>1</v>
      </c>
      <c r="H9137" s="22">
        <v>0</v>
      </c>
      <c r="I9137" s="22">
        <v>0</v>
      </c>
      <c r="J9137" s="22">
        <v>0</v>
      </c>
      <c r="K9137" s="22">
        <v>0</v>
      </c>
      <c r="L9137" s="22">
        <v>0</v>
      </c>
      <c r="M9137" s="22">
        <v>0</v>
      </c>
      <c r="N9137" s="22">
        <v>15</v>
      </c>
      <c r="O9137" s="22">
        <v>100</v>
      </c>
      <c r="P9137" s="22">
        <v>0</v>
      </c>
      <c r="Q9137" s="22"/>
      <c r="R9137" s="22"/>
      <c r="S9137" s="22">
        <v>0</v>
      </c>
      <c r="T9137" s="39">
        <f t="shared" si="142"/>
        <v>46230</v>
      </c>
    </row>
    <row r="9138" spans="1:20" x14ac:dyDescent="0.25">
      <c r="A9138" s="22" t="s">
        <v>7957</v>
      </c>
      <c r="B9138" s="22" t="s">
        <v>7958</v>
      </c>
      <c r="C9138" s="22" t="s">
        <v>9180</v>
      </c>
      <c r="D9138" s="22">
        <v>1</v>
      </c>
      <c r="E9138" s="22">
        <v>1</v>
      </c>
      <c r="F9138" s="22">
        <v>0</v>
      </c>
      <c r="G9138" s="22">
        <v>2</v>
      </c>
      <c r="H9138" s="22">
        <v>0</v>
      </c>
      <c r="I9138" s="22">
        <v>0</v>
      </c>
      <c r="J9138" s="22">
        <v>0</v>
      </c>
      <c r="K9138" s="22">
        <v>0</v>
      </c>
      <c r="L9138" s="22">
        <v>0</v>
      </c>
      <c r="M9138" s="22">
        <v>0</v>
      </c>
      <c r="N9138" s="22">
        <v>26</v>
      </c>
      <c r="O9138" s="22">
        <v>100</v>
      </c>
      <c r="P9138" s="22">
        <v>0</v>
      </c>
      <c r="Q9138" s="22"/>
      <c r="R9138" s="22"/>
      <c r="S9138" s="22">
        <v>0</v>
      </c>
      <c r="T9138" s="39">
        <f t="shared" si="142"/>
        <v>46230</v>
      </c>
    </row>
    <row r="9139" spans="1:20" x14ac:dyDescent="0.25">
      <c r="A9139" s="22" t="s">
        <v>7957</v>
      </c>
      <c r="B9139" s="22" t="s">
        <v>7958</v>
      </c>
      <c r="C9139" s="22" t="s">
        <v>9181</v>
      </c>
      <c r="D9139" s="22">
        <v>1</v>
      </c>
      <c r="E9139" s="22">
        <v>1</v>
      </c>
      <c r="F9139" s="22">
        <v>0</v>
      </c>
      <c r="G9139" s="22">
        <v>1</v>
      </c>
      <c r="H9139" s="22">
        <v>0</v>
      </c>
      <c r="I9139" s="22">
        <v>0</v>
      </c>
      <c r="J9139" s="22">
        <v>0</v>
      </c>
      <c r="K9139" s="22">
        <v>0</v>
      </c>
      <c r="L9139" s="22">
        <v>0</v>
      </c>
      <c r="M9139" s="22">
        <v>0</v>
      </c>
      <c r="N9139" s="22">
        <v>11</v>
      </c>
      <c r="O9139" s="22">
        <v>100</v>
      </c>
      <c r="P9139" s="22">
        <v>0</v>
      </c>
      <c r="Q9139" s="22"/>
      <c r="R9139" s="22"/>
      <c r="S9139" s="22">
        <v>0</v>
      </c>
      <c r="T9139" s="39">
        <f t="shared" si="142"/>
        <v>46230</v>
      </c>
    </row>
    <row r="9140" spans="1:20" x14ac:dyDescent="0.25">
      <c r="A9140" s="22" t="s">
        <v>7957</v>
      </c>
      <c r="B9140" s="22" t="s">
        <v>7958</v>
      </c>
      <c r="C9140" s="22" t="s">
        <v>9182</v>
      </c>
      <c r="D9140" s="22">
        <v>1</v>
      </c>
      <c r="E9140" s="22">
        <v>1</v>
      </c>
      <c r="F9140" s="22">
        <v>1</v>
      </c>
      <c r="G9140" s="22">
        <v>2</v>
      </c>
      <c r="H9140" s="22">
        <v>1</v>
      </c>
      <c r="I9140" s="22">
        <v>0</v>
      </c>
      <c r="J9140" s="22">
        <v>0</v>
      </c>
      <c r="K9140" s="22">
        <v>0</v>
      </c>
      <c r="L9140" s="22">
        <v>0</v>
      </c>
      <c r="M9140" s="22">
        <v>0</v>
      </c>
      <c r="N9140" s="22">
        <v>11.5</v>
      </c>
      <c r="O9140" s="22">
        <v>100</v>
      </c>
      <c r="P9140" s="22">
        <v>100</v>
      </c>
      <c r="Q9140" s="22">
        <v>0</v>
      </c>
      <c r="R9140" s="22"/>
      <c r="S9140" s="22">
        <v>0</v>
      </c>
      <c r="T9140" s="39">
        <f t="shared" si="142"/>
        <v>46230</v>
      </c>
    </row>
    <row r="9141" spans="1:20" x14ac:dyDescent="0.25">
      <c r="A9141" s="22" t="s">
        <v>7957</v>
      </c>
      <c r="B9141" s="22" t="s">
        <v>7958</v>
      </c>
      <c r="C9141" s="22" t="s">
        <v>9183</v>
      </c>
      <c r="D9141" s="22">
        <v>1</v>
      </c>
      <c r="E9141" s="22">
        <v>0</v>
      </c>
      <c r="F9141" s="22">
        <v>0</v>
      </c>
      <c r="G9141" s="22"/>
      <c r="H9141" s="22">
        <v>0</v>
      </c>
      <c r="I9141" s="22">
        <v>0</v>
      </c>
      <c r="J9141" s="22">
        <v>0</v>
      </c>
      <c r="K9141" s="22">
        <v>0</v>
      </c>
      <c r="L9141" s="22">
        <v>0</v>
      </c>
      <c r="M9141" s="22">
        <v>0</v>
      </c>
      <c r="N9141" s="22"/>
      <c r="O9141" s="22">
        <v>0</v>
      </c>
      <c r="P9141" s="22"/>
      <c r="Q9141" s="22"/>
      <c r="R9141" s="22"/>
      <c r="S9141" s="22"/>
      <c r="T9141" s="39">
        <f t="shared" si="142"/>
        <v>46230</v>
      </c>
    </row>
    <row r="9142" spans="1:20" x14ac:dyDescent="0.25">
      <c r="A9142" s="22" t="s">
        <v>7957</v>
      </c>
      <c r="B9142" s="22" t="s">
        <v>7958</v>
      </c>
      <c r="C9142" s="22" t="s">
        <v>9184</v>
      </c>
      <c r="D9142" s="22">
        <v>1</v>
      </c>
      <c r="E9142" s="22">
        <v>1</v>
      </c>
      <c r="F9142" s="22">
        <v>1</v>
      </c>
      <c r="G9142" s="22">
        <v>3</v>
      </c>
      <c r="H9142" s="22">
        <v>1</v>
      </c>
      <c r="I9142" s="22">
        <v>1</v>
      </c>
      <c r="J9142" s="22">
        <v>0</v>
      </c>
      <c r="K9142" s="22">
        <v>0</v>
      </c>
      <c r="L9142" s="22">
        <v>0</v>
      </c>
      <c r="M9142" s="22">
        <v>0</v>
      </c>
      <c r="N9142" s="22">
        <v>233</v>
      </c>
      <c r="O9142" s="22">
        <v>100</v>
      </c>
      <c r="P9142" s="22">
        <v>100</v>
      </c>
      <c r="Q9142" s="22">
        <v>100</v>
      </c>
      <c r="R9142" s="22">
        <v>0</v>
      </c>
      <c r="S9142" s="22">
        <v>0</v>
      </c>
      <c r="T9142" s="39">
        <f t="shared" si="142"/>
        <v>46230</v>
      </c>
    </row>
    <row r="9143" spans="1:20" x14ac:dyDescent="0.25">
      <c r="A9143" s="22" t="s">
        <v>7957</v>
      </c>
      <c r="B9143" s="22" t="s">
        <v>7958</v>
      </c>
      <c r="C9143" s="22" t="s">
        <v>9185</v>
      </c>
      <c r="D9143" s="22">
        <v>1</v>
      </c>
      <c r="E9143" s="22">
        <v>1</v>
      </c>
      <c r="F9143" s="22">
        <v>1</v>
      </c>
      <c r="G9143" s="22">
        <v>1</v>
      </c>
      <c r="H9143" s="22">
        <v>0</v>
      </c>
      <c r="I9143" s="22">
        <v>0</v>
      </c>
      <c r="J9143" s="22">
        <v>0</v>
      </c>
      <c r="K9143" s="22">
        <v>0</v>
      </c>
      <c r="L9143" s="22">
        <v>0</v>
      </c>
      <c r="M9143" s="22">
        <v>0</v>
      </c>
      <c r="N9143" s="22">
        <v>15</v>
      </c>
      <c r="O9143" s="22">
        <v>100</v>
      </c>
      <c r="P9143" s="22">
        <v>100</v>
      </c>
      <c r="Q9143" s="22">
        <v>0</v>
      </c>
      <c r="R9143" s="22"/>
      <c r="S9143" s="22">
        <v>0</v>
      </c>
      <c r="T9143" s="39">
        <f t="shared" si="142"/>
        <v>46230</v>
      </c>
    </row>
    <row r="9144" spans="1:20" x14ac:dyDescent="0.25">
      <c r="A9144" s="22" t="s">
        <v>7957</v>
      </c>
      <c r="B9144" s="22" t="s">
        <v>7958</v>
      </c>
      <c r="C9144" s="22" t="s">
        <v>9186</v>
      </c>
      <c r="D9144" s="22">
        <v>1</v>
      </c>
      <c r="E9144" s="22">
        <v>1</v>
      </c>
      <c r="F9144" s="22">
        <v>0</v>
      </c>
      <c r="G9144" s="22">
        <v>1</v>
      </c>
      <c r="H9144" s="22">
        <v>0</v>
      </c>
      <c r="I9144" s="22">
        <v>0</v>
      </c>
      <c r="J9144" s="22">
        <v>0</v>
      </c>
      <c r="K9144" s="22">
        <v>0</v>
      </c>
      <c r="L9144" s="22">
        <v>0</v>
      </c>
      <c r="M9144" s="22">
        <v>0</v>
      </c>
      <c r="N9144" s="22">
        <v>14</v>
      </c>
      <c r="O9144" s="22">
        <v>100</v>
      </c>
      <c r="P9144" s="22">
        <v>0</v>
      </c>
      <c r="Q9144" s="22"/>
      <c r="R9144" s="22"/>
      <c r="S9144" s="22">
        <v>0</v>
      </c>
      <c r="T9144" s="39">
        <f t="shared" si="142"/>
        <v>46230</v>
      </c>
    </row>
    <row r="9145" spans="1:20" x14ac:dyDescent="0.25">
      <c r="A9145" s="22" t="s">
        <v>7957</v>
      </c>
      <c r="B9145" s="22" t="s">
        <v>7958</v>
      </c>
      <c r="C9145" s="22" t="s">
        <v>9187</v>
      </c>
      <c r="D9145" s="22">
        <v>1</v>
      </c>
      <c r="E9145" s="22">
        <v>0</v>
      </c>
      <c r="F9145" s="22">
        <v>0</v>
      </c>
      <c r="G9145" s="22"/>
      <c r="H9145" s="22">
        <v>0</v>
      </c>
      <c r="I9145" s="22">
        <v>0</v>
      </c>
      <c r="J9145" s="22">
        <v>0</v>
      </c>
      <c r="K9145" s="22">
        <v>0</v>
      </c>
      <c r="L9145" s="22">
        <v>0</v>
      </c>
      <c r="M9145" s="22">
        <v>0</v>
      </c>
      <c r="N9145" s="22"/>
      <c r="O9145" s="22">
        <v>0</v>
      </c>
      <c r="P9145" s="22"/>
      <c r="Q9145" s="22"/>
      <c r="R9145" s="22"/>
      <c r="S9145" s="22"/>
      <c r="T9145" s="39">
        <f t="shared" si="142"/>
        <v>46230</v>
      </c>
    </row>
    <row r="9146" spans="1:20" x14ac:dyDescent="0.25">
      <c r="A9146" s="22" t="s">
        <v>7957</v>
      </c>
      <c r="B9146" s="22" t="s">
        <v>7958</v>
      </c>
      <c r="C9146" s="22" t="s">
        <v>9188</v>
      </c>
      <c r="D9146" s="22">
        <v>1</v>
      </c>
      <c r="E9146" s="22">
        <v>1</v>
      </c>
      <c r="F9146" s="22">
        <v>1</v>
      </c>
      <c r="G9146" s="22">
        <v>2</v>
      </c>
      <c r="H9146" s="22">
        <v>1</v>
      </c>
      <c r="I9146" s="22">
        <v>0</v>
      </c>
      <c r="J9146" s="22">
        <v>0</v>
      </c>
      <c r="K9146" s="22">
        <v>0</v>
      </c>
      <c r="L9146" s="22">
        <v>0</v>
      </c>
      <c r="M9146" s="22">
        <v>0</v>
      </c>
      <c r="N9146" s="22">
        <v>14.5</v>
      </c>
      <c r="O9146" s="22">
        <v>100</v>
      </c>
      <c r="P9146" s="22">
        <v>100</v>
      </c>
      <c r="Q9146" s="22">
        <v>0</v>
      </c>
      <c r="R9146" s="22"/>
      <c r="S9146" s="22">
        <v>0</v>
      </c>
      <c r="T9146" s="39">
        <f t="shared" si="142"/>
        <v>46230</v>
      </c>
    </row>
    <row r="9147" spans="1:20" x14ac:dyDescent="0.25">
      <c r="A9147" s="22" t="s">
        <v>7957</v>
      </c>
      <c r="B9147" s="22" t="s">
        <v>7958</v>
      </c>
      <c r="C9147" s="22" t="s">
        <v>9189</v>
      </c>
      <c r="D9147" s="22">
        <v>1</v>
      </c>
      <c r="E9147" s="22">
        <v>1</v>
      </c>
      <c r="F9147" s="22">
        <v>0</v>
      </c>
      <c r="G9147" s="22">
        <v>1</v>
      </c>
      <c r="H9147" s="22">
        <v>0</v>
      </c>
      <c r="I9147" s="22">
        <v>0</v>
      </c>
      <c r="J9147" s="22">
        <v>0</v>
      </c>
      <c r="K9147" s="22">
        <v>0</v>
      </c>
      <c r="L9147" s="22">
        <v>0</v>
      </c>
      <c r="M9147" s="22">
        <v>0</v>
      </c>
      <c r="N9147" s="22">
        <v>16</v>
      </c>
      <c r="O9147" s="22">
        <v>100</v>
      </c>
      <c r="P9147" s="22">
        <v>0</v>
      </c>
      <c r="Q9147" s="22"/>
      <c r="R9147" s="22"/>
      <c r="S9147" s="22">
        <v>0</v>
      </c>
      <c r="T9147" s="39">
        <f t="shared" si="142"/>
        <v>46230</v>
      </c>
    </row>
    <row r="9148" spans="1:20" x14ac:dyDescent="0.25">
      <c r="A9148" s="22" t="s">
        <v>7957</v>
      </c>
      <c r="B9148" s="22" t="s">
        <v>7958</v>
      </c>
      <c r="C9148" s="22" t="s">
        <v>9190</v>
      </c>
      <c r="D9148" s="22">
        <v>1</v>
      </c>
      <c r="E9148" s="22">
        <v>1</v>
      </c>
      <c r="F9148" s="22">
        <v>1</v>
      </c>
      <c r="G9148" s="22">
        <v>2</v>
      </c>
      <c r="H9148" s="22">
        <v>1</v>
      </c>
      <c r="I9148" s="22">
        <v>0</v>
      </c>
      <c r="J9148" s="22">
        <v>0</v>
      </c>
      <c r="K9148" s="22">
        <v>0</v>
      </c>
      <c r="L9148" s="22">
        <v>0</v>
      </c>
      <c r="M9148" s="22">
        <v>0</v>
      </c>
      <c r="N9148" s="22">
        <v>14.5</v>
      </c>
      <c r="O9148" s="22">
        <v>100</v>
      </c>
      <c r="P9148" s="22">
        <v>100</v>
      </c>
      <c r="Q9148" s="22">
        <v>0</v>
      </c>
      <c r="R9148" s="22"/>
      <c r="S9148" s="22">
        <v>0</v>
      </c>
      <c r="T9148" s="39">
        <f t="shared" si="142"/>
        <v>46230</v>
      </c>
    </row>
    <row r="9149" spans="1:20" x14ac:dyDescent="0.25">
      <c r="A9149" s="22" t="s">
        <v>7957</v>
      </c>
      <c r="B9149" s="22" t="s">
        <v>7958</v>
      </c>
      <c r="C9149" s="22" t="s">
        <v>9191</v>
      </c>
      <c r="D9149" s="22">
        <v>1</v>
      </c>
      <c r="E9149" s="22">
        <v>1</v>
      </c>
      <c r="F9149" s="22">
        <v>1</v>
      </c>
      <c r="G9149" s="22">
        <v>1</v>
      </c>
      <c r="H9149" s="22">
        <v>1</v>
      </c>
      <c r="I9149" s="22">
        <v>0</v>
      </c>
      <c r="J9149" s="22">
        <v>0</v>
      </c>
      <c r="K9149" s="22">
        <v>0</v>
      </c>
      <c r="L9149" s="22">
        <v>0</v>
      </c>
      <c r="M9149" s="22">
        <v>0</v>
      </c>
      <c r="N9149" s="22">
        <v>15</v>
      </c>
      <c r="O9149" s="22">
        <v>100</v>
      </c>
      <c r="P9149" s="22">
        <v>100</v>
      </c>
      <c r="Q9149" s="22">
        <v>0</v>
      </c>
      <c r="R9149" s="22"/>
      <c r="S9149" s="22">
        <v>0</v>
      </c>
      <c r="T9149" s="39">
        <f t="shared" si="142"/>
        <v>46230</v>
      </c>
    </row>
    <row r="9150" spans="1:20" x14ac:dyDescent="0.25">
      <c r="A9150" s="22" t="s">
        <v>7957</v>
      </c>
      <c r="B9150" s="22" t="s">
        <v>7958</v>
      </c>
      <c r="C9150" s="22" t="s">
        <v>9192</v>
      </c>
      <c r="D9150" s="22">
        <v>1</v>
      </c>
      <c r="E9150" s="22">
        <v>1</v>
      </c>
      <c r="F9150" s="22">
        <v>1</v>
      </c>
      <c r="G9150" s="22">
        <v>4</v>
      </c>
      <c r="H9150" s="22">
        <v>1</v>
      </c>
      <c r="I9150" s="22">
        <v>1</v>
      </c>
      <c r="J9150" s="22">
        <v>0</v>
      </c>
      <c r="K9150" s="22">
        <v>0</v>
      </c>
      <c r="L9150" s="22">
        <v>0</v>
      </c>
      <c r="M9150" s="22">
        <v>0</v>
      </c>
      <c r="N9150" s="22">
        <v>233</v>
      </c>
      <c r="O9150" s="22">
        <v>100</v>
      </c>
      <c r="P9150" s="22">
        <v>100</v>
      </c>
      <c r="Q9150" s="22">
        <v>100</v>
      </c>
      <c r="R9150" s="22">
        <v>0</v>
      </c>
      <c r="S9150" s="22">
        <v>0</v>
      </c>
      <c r="T9150" s="39">
        <f t="shared" si="142"/>
        <v>46230</v>
      </c>
    </row>
    <row r="9151" spans="1:20" x14ac:dyDescent="0.25">
      <c r="A9151" s="22" t="s">
        <v>7957</v>
      </c>
      <c r="B9151" s="22" t="s">
        <v>7958</v>
      </c>
      <c r="C9151" s="22" t="s">
        <v>9193</v>
      </c>
      <c r="D9151" s="22">
        <v>1</v>
      </c>
      <c r="E9151" s="22">
        <v>1</v>
      </c>
      <c r="F9151" s="22">
        <v>1</v>
      </c>
      <c r="G9151" s="22">
        <v>1</v>
      </c>
      <c r="H9151" s="22">
        <v>1</v>
      </c>
      <c r="I9151" s="22">
        <v>0</v>
      </c>
      <c r="J9151" s="22">
        <v>1</v>
      </c>
      <c r="K9151" s="22">
        <v>1</v>
      </c>
      <c r="L9151" s="22">
        <v>0</v>
      </c>
      <c r="M9151" s="22">
        <v>0</v>
      </c>
      <c r="N9151" s="22">
        <v>15</v>
      </c>
      <c r="O9151" s="22">
        <v>100</v>
      </c>
      <c r="P9151" s="22">
        <v>100</v>
      </c>
      <c r="Q9151" s="22">
        <v>0</v>
      </c>
      <c r="R9151" s="22"/>
      <c r="S9151" s="22">
        <v>0</v>
      </c>
      <c r="T9151" s="39">
        <f t="shared" si="142"/>
        <v>46230</v>
      </c>
    </row>
    <row r="9152" spans="1:20" x14ac:dyDescent="0.25">
      <c r="A9152" s="22" t="s">
        <v>7957</v>
      </c>
      <c r="B9152" s="22" t="s">
        <v>7958</v>
      </c>
      <c r="C9152" s="22" t="s">
        <v>9194</v>
      </c>
      <c r="D9152" s="22">
        <v>1</v>
      </c>
      <c r="E9152" s="22">
        <v>1</v>
      </c>
      <c r="F9152" s="22">
        <v>0</v>
      </c>
      <c r="G9152" s="22">
        <v>1</v>
      </c>
      <c r="H9152" s="22">
        <v>0</v>
      </c>
      <c r="I9152" s="22">
        <v>0</v>
      </c>
      <c r="J9152" s="22">
        <v>1</v>
      </c>
      <c r="K9152" s="22">
        <v>0</v>
      </c>
      <c r="L9152" s="22">
        <v>0</v>
      </c>
      <c r="M9152" s="22">
        <v>0</v>
      </c>
      <c r="N9152" s="22">
        <v>16</v>
      </c>
      <c r="O9152" s="22">
        <v>100</v>
      </c>
      <c r="P9152" s="22">
        <v>0</v>
      </c>
      <c r="Q9152" s="22"/>
      <c r="R9152" s="22"/>
      <c r="S9152" s="22">
        <v>0</v>
      </c>
      <c r="T9152" s="39">
        <f t="shared" si="142"/>
        <v>46230</v>
      </c>
    </row>
    <row r="9153" spans="1:20" x14ac:dyDescent="0.25">
      <c r="A9153" s="22" t="s">
        <v>7957</v>
      </c>
      <c r="B9153" s="22" t="s">
        <v>7958</v>
      </c>
      <c r="C9153" s="22" t="s">
        <v>9195</v>
      </c>
      <c r="D9153" s="22">
        <v>1</v>
      </c>
      <c r="E9153" s="22">
        <v>1</v>
      </c>
      <c r="F9153" s="22">
        <v>0</v>
      </c>
      <c r="G9153" s="22">
        <v>1</v>
      </c>
      <c r="H9153" s="22">
        <v>0</v>
      </c>
      <c r="I9153" s="22">
        <v>0</v>
      </c>
      <c r="J9153" s="22">
        <v>0</v>
      </c>
      <c r="K9153" s="22">
        <v>0</v>
      </c>
      <c r="L9153" s="22">
        <v>0</v>
      </c>
      <c r="M9153" s="22">
        <v>0</v>
      </c>
      <c r="N9153" s="22">
        <v>14</v>
      </c>
      <c r="O9153" s="22">
        <v>100</v>
      </c>
      <c r="P9153" s="22">
        <v>0</v>
      </c>
      <c r="Q9153" s="22"/>
      <c r="R9153" s="22"/>
      <c r="S9153" s="22">
        <v>0</v>
      </c>
      <c r="T9153" s="39">
        <f t="shared" si="142"/>
        <v>46230</v>
      </c>
    </row>
    <row r="9154" spans="1:20" x14ac:dyDescent="0.25">
      <c r="A9154" s="22" t="s">
        <v>7957</v>
      </c>
      <c r="B9154" s="22" t="s">
        <v>7958</v>
      </c>
      <c r="C9154" s="22" t="s">
        <v>9196</v>
      </c>
      <c r="D9154" s="22">
        <v>1</v>
      </c>
      <c r="E9154" s="22">
        <v>1</v>
      </c>
      <c r="F9154" s="22">
        <v>1</v>
      </c>
      <c r="G9154" s="22">
        <v>1</v>
      </c>
      <c r="H9154" s="22">
        <v>1</v>
      </c>
      <c r="I9154" s="22">
        <v>0</v>
      </c>
      <c r="J9154" s="22">
        <v>0</v>
      </c>
      <c r="K9154" s="22">
        <v>0</v>
      </c>
      <c r="L9154" s="22">
        <v>0</v>
      </c>
      <c r="M9154" s="22">
        <v>0</v>
      </c>
      <c r="N9154" s="22">
        <v>17</v>
      </c>
      <c r="O9154" s="22">
        <v>100</v>
      </c>
      <c r="P9154" s="22">
        <v>100</v>
      </c>
      <c r="Q9154" s="22">
        <v>0</v>
      </c>
      <c r="R9154" s="22"/>
      <c r="S9154" s="22">
        <v>0</v>
      </c>
      <c r="T9154" s="39">
        <f t="shared" ref="T9154:T9217" si="143">IFERROR(DATEVALUE(A9154),"")</f>
        <v>46230</v>
      </c>
    </row>
    <row r="9155" spans="1:20" x14ac:dyDescent="0.25">
      <c r="A9155" s="22" t="s">
        <v>7957</v>
      </c>
      <c r="B9155" s="22" t="s">
        <v>7958</v>
      </c>
      <c r="C9155" s="22" t="s">
        <v>9197</v>
      </c>
      <c r="D9155" s="22">
        <v>1</v>
      </c>
      <c r="E9155" s="22">
        <v>1</v>
      </c>
      <c r="F9155" s="22">
        <v>0</v>
      </c>
      <c r="G9155" s="22">
        <v>1</v>
      </c>
      <c r="H9155" s="22">
        <v>0</v>
      </c>
      <c r="I9155" s="22">
        <v>0</v>
      </c>
      <c r="J9155" s="22">
        <v>0</v>
      </c>
      <c r="K9155" s="22">
        <v>0</v>
      </c>
      <c r="L9155" s="22">
        <v>0</v>
      </c>
      <c r="M9155" s="22">
        <v>0</v>
      </c>
      <c r="N9155" s="22">
        <v>16</v>
      </c>
      <c r="O9155" s="22">
        <v>100</v>
      </c>
      <c r="P9155" s="22">
        <v>0</v>
      </c>
      <c r="Q9155" s="22"/>
      <c r="R9155" s="22"/>
      <c r="S9155" s="22">
        <v>0</v>
      </c>
      <c r="T9155" s="39">
        <f t="shared" si="143"/>
        <v>46230</v>
      </c>
    </row>
    <row r="9156" spans="1:20" x14ac:dyDescent="0.25">
      <c r="A9156" s="22" t="s">
        <v>7957</v>
      </c>
      <c r="B9156" s="22" t="s">
        <v>7958</v>
      </c>
      <c r="C9156" s="22" t="s">
        <v>9198</v>
      </c>
      <c r="D9156" s="22">
        <v>1</v>
      </c>
      <c r="E9156" s="22">
        <v>1</v>
      </c>
      <c r="F9156" s="22">
        <v>1</v>
      </c>
      <c r="G9156" s="22">
        <v>1</v>
      </c>
      <c r="H9156" s="22">
        <v>1</v>
      </c>
      <c r="I9156" s="22">
        <v>0</v>
      </c>
      <c r="J9156" s="22">
        <v>0</v>
      </c>
      <c r="K9156" s="22">
        <v>0</v>
      </c>
      <c r="L9156" s="22">
        <v>0</v>
      </c>
      <c r="M9156" s="22">
        <v>0</v>
      </c>
      <c r="N9156" s="22">
        <v>16</v>
      </c>
      <c r="O9156" s="22">
        <v>100</v>
      </c>
      <c r="P9156" s="22">
        <v>100</v>
      </c>
      <c r="Q9156" s="22">
        <v>0</v>
      </c>
      <c r="R9156" s="22"/>
      <c r="S9156" s="22">
        <v>0</v>
      </c>
      <c r="T9156" s="39">
        <f t="shared" si="143"/>
        <v>46230</v>
      </c>
    </row>
    <row r="9157" spans="1:20" x14ac:dyDescent="0.25">
      <c r="A9157" s="22" t="s">
        <v>7957</v>
      </c>
      <c r="B9157" s="22" t="s">
        <v>7958</v>
      </c>
      <c r="C9157" s="22" t="s">
        <v>9199</v>
      </c>
      <c r="D9157" s="22">
        <v>1</v>
      </c>
      <c r="E9157" s="22">
        <v>1</v>
      </c>
      <c r="F9157" s="22">
        <v>0</v>
      </c>
      <c r="G9157" s="22">
        <v>2</v>
      </c>
      <c r="H9157" s="22">
        <v>0</v>
      </c>
      <c r="I9157" s="22">
        <v>0</v>
      </c>
      <c r="J9157" s="22">
        <v>0</v>
      </c>
      <c r="K9157" s="22">
        <v>0</v>
      </c>
      <c r="L9157" s="22">
        <v>0</v>
      </c>
      <c r="M9157" s="22">
        <v>0</v>
      </c>
      <c r="N9157" s="22">
        <v>26</v>
      </c>
      <c r="O9157" s="22">
        <v>100</v>
      </c>
      <c r="P9157" s="22">
        <v>0</v>
      </c>
      <c r="Q9157" s="22"/>
      <c r="R9157" s="22"/>
      <c r="S9157" s="22">
        <v>0</v>
      </c>
      <c r="T9157" s="39">
        <f t="shared" si="143"/>
        <v>46230</v>
      </c>
    </row>
    <row r="9158" spans="1:20" x14ac:dyDescent="0.25">
      <c r="A9158" s="22" t="s">
        <v>7957</v>
      </c>
      <c r="B9158" s="22" t="s">
        <v>7958</v>
      </c>
      <c r="C9158" s="22" t="s">
        <v>9200</v>
      </c>
      <c r="D9158" s="22">
        <v>1</v>
      </c>
      <c r="E9158" s="22">
        <v>1</v>
      </c>
      <c r="F9158" s="22">
        <v>1</v>
      </c>
      <c r="G9158" s="22">
        <v>2</v>
      </c>
      <c r="H9158" s="22">
        <v>1</v>
      </c>
      <c r="I9158" s="22">
        <v>0</v>
      </c>
      <c r="J9158" s="22">
        <v>0</v>
      </c>
      <c r="K9158" s="22">
        <v>0</v>
      </c>
      <c r="L9158" s="22">
        <v>0</v>
      </c>
      <c r="M9158" s="22">
        <v>0</v>
      </c>
      <c r="N9158" s="22">
        <v>40</v>
      </c>
      <c r="O9158" s="22">
        <v>100</v>
      </c>
      <c r="P9158" s="22">
        <v>100</v>
      </c>
      <c r="Q9158" s="22">
        <v>0</v>
      </c>
      <c r="R9158" s="22"/>
      <c r="S9158" s="22">
        <v>0</v>
      </c>
      <c r="T9158" s="39">
        <f t="shared" si="143"/>
        <v>46230</v>
      </c>
    </row>
    <row r="9159" spans="1:20" x14ac:dyDescent="0.25">
      <c r="A9159" s="22" t="s">
        <v>7957</v>
      </c>
      <c r="B9159" s="22" t="s">
        <v>7958</v>
      </c>
      <c r="C9159" s="22" t="s">
        <v>9201</v>
      </c>
      <c r="D9159" s="22">
        <v>1</v>
      </c>
      <c r="E9159" s="22">
        <v>1</v>
      </c>
      <c r="F9159" s="22">
        <v>0</v>
      </c>
      <c r="G9159" s="22">
        <v>1</v>
      </c>
      <c r="H9159" s="22">
        <v>0</v>
      </c>
      <c r="I9159" s="22">
        <v>0</v>
      </c>
      <c r="J9159" s="22">
        <v>0</v>
      </c>
      <c r="K9159" s="22">
        <v>0</v>
      </c>
      <c r="L9159" s="22">
        <v>0</v>
      </c>
      <c r="M9159" s="22">
        <v>0</v>
      </c>
      <c r="N9159" s="22">
        <v>17</v>
      </c>
      <c r="O9159" s="22">
        <v>100</v>
      </c>
      <c r="P9159" s="22">
        <v>0</v>
      </c>
      <c r="Q9159" s="22"/>
      <c r="R9159" s="22"/>
      <c r="S9159" s="22">
        <v>0</v>
      </c>
      <c r="T9159" s="39">
        <f t="shared" si="143"/>
        <v>46230</v>
      </c>
    </row>
    <row r="9160" spans="1:20" x14ac:dyDescent="0.25">
      <c r="A9160" s="22" t="s">
        <v>7957</v>
      </c>
      <c r="B9160" s="22" t="s">
        <v>7958</v>
      </c>
      <c r="C9160" s="22" t="s">
        <v>9202</v>
      </c>
      <c r="D9160" s="22">
        <v>1</v>
      </c>
      <c r="E9160" s="22">
        <v>1</v>
      </c>
      <c r="F9160" s="22">
        <v>1</v>
      </c>
      <c r="G9160" s="22">
        <v>1</v>
      </c>
      <c r="H9160" s="22">
        <v>1</v>
      </c>
      <c r="I9160" s="22">
        <v>0</v>
      </c>
      <c r="J9160" s="22">
        <v>0</v>
      </c>
      <c r="K9160" s="22">
        <v>0</v>
      </c>
      <c r="L9160" s="22">
        <v>0</v>
      </c>
      <c r="M9160" s="22">
        <v>0</v>
      </c>
      <c r="N9160" s="22">
        <v>17</v>
      </c>
      <c r="O9160" s="22">
        <v>100</v>
      </c>
      <c r="P9160" s="22">
        <v>100</v>
      </c>
      <c r="Q9160" s="22">
        <v>0</v>
      </c>
      <c r="R9160" s="22"/>
      <c r="S9160" s="22">
        <v>0</v>
      </c>
      <c r="T9160" s="39">
        <f t="shared" si="143"/>
        <v>46230</v>
      </c>
    </row>
    <row r="9161" spans="1:20" x14ac:dyDescent="0.25">
      <c r="A9161" s="22" t="s">
        <v>7957</v>
      </c>
      <c r="B9161" s="22" t="s">
        <v>7958</v>
      </c>
      <c r="C9161" s="22" t="s">
        <v>9203</v>
      </c>
      <c r="D9161" s="22">
        <v>1</v>
      </c>
      <c r="E9161" s="22">
        <v>1</v>
      </c>
      <c r="F9161" s="22">
        <v>0</v>
      </c>
      <c r="G9161" s="22">
        <v>1</v>
      </c>
      <c r="H9161" s="22">
        <v>0</v>
      </c>
      <c r="I9161" s="22">
        <v>0</v>
      </c>
      <c r="J9161" s="22">
        <v>0</v>
      </c>
      <c r="K9161" s="22">
        <v>0</v>
      </c>
      <c r="L9161" s="22">
        <v>0</v>
      </c>
      <c r="M9161" s="22">
        <v>0</v>
      </c>
      <c r="N9161" s="22">
        <v>12</v>
      </c>
      <c r="O9161" s="22">
        <v>100</v>
      </c>
      <c r="P9161" s="22">
        <v>0</v>
      </c>
      <c r="Q9161" s="22"/>
      <c r="R9161" s="22"/>
      <c r="S9161" s="22">
        <v>0</v>
      </c>
      <c r="T9161" s="39">
        <f t="shared" si="143"/>
        <v>46230</v>
      </c>
    </row>
    <row r="9162" spans="1:20" x14ac:dyDescent="0.25">
      <c r="A9162" s="22" t="s">
        <v>7957</v>
      </c>
      <c r="B9162" s="22" t="s">
        <v>7958</v>
      </c>
      <c r="C9162" s="22" t="s">
        <v>9204</v>
      </c>
      <c r="D9162" s="22">
        <v>1</v>
      </c>
      <c r="E9162" s="22">
        <v>1</v>
      </c>
      <c r="F9162" s="22">
        <v>0</v>
      </c>
      <c r="G9162" s="22">
        <v>1</v>
      </c>
      <c r="H9162" s="22">
        <v>0</v>
      </c>
      <c r="I9162" s="22">
        <v>0</v>
      </c>
      <c r="J9162" s="22">
        <v>0</v>
      </c>
      <c r="K9162" s="22">
        <v>0</v>
      </c>
      <c r="L9162" s="22">
        <v>0</v>
      </c>
      <c r="M9162" s="22">
        <v>0</v>
      </c>
      <c r="N9162" s="22">
        <v>17</v>
      </c>
      <c r="O9162" s="22">
        <v>100</v>
      </c>
      <c r="P9162" s="22">
        <v>0</v>
      </c>
      <c r="Q9162" s="22"/>
      <c r="R9162" s="22"/>
      <c r="S9162" s="22">
        <v>0</v>
      </c>
      <c r="T9162" s="39">
        <f t="shared" si="143"/>
        <v>46230</v>
      </c>
    </row>
    <row r="9163" spans="1:20" x14ac:dyDescent="0.25">
      <c r="A9163" s="22" t="s">
        <v>7957</v>
      </c>
      <c r="B9163" s="22" t="s">
        <v>7958</v>
      </c>
      <c r="C9163" s="22" t="s">
        <v>9205</v>
      </c>
      <c r="D9163" s="22">
        <v>1</v>
      </c>
      <c r="E9163" s="22">
        <v>1</v>
      </c>
      <c r="F9163" s="22">
        <v>0</v>
      </c>
      <c r="G9163" s="22">
        <v>1</v>
      </c>
      <c r="H9163" s="22">
        <v>0</v>
      </c>
      <c r="I9163" s="22">
        <v>0</v>
      </c>
      <c r="J9163" s="22">
        <v>1</v>
      </c>
      <c r="K9163" s="22">
        <v>1</v>
      </c>
      <c r="L9163" s="22">
        <v>1</v>
      </c>
      <c r="M9163" s="22">
        <v>1</v>
      </c>
      <c r="N9163" s="22">
        <v>14</v>
      </c>
      <c r="O9163" s="22">
        <v>100</v>
      </c>
      <c r="P9163" s="22">
        <v>0</v>
      </c>
      <c r="Q9163" s="22"/>
      <c r="R9163" s="22"/>
      <c r="S9163" s="22">
        <v>100</v>
      </c>
      <c r="T9163" s="39">
        <f t="shared" si="143"/>
        <v>46230</v>
      </c>
    </row>
    <row r="9164" spans="1:20" x14ac:dyDescent="0.25">
      <c r="A9164" s="22" t="s">
        <v>7957</v>
      </c>
      <c r="B9164" s="22" t="s">
        <v>7958</v>
      </c>
      <c r="C9164" s="22" t="s">
        <v>9206</v>
      </c>
      <c r="D9164" s="22">
        <v>1</v>
      </c>
      <c r="E9164" s="22">
        <v>0</v>
      </c>
      <c r="F9164" s="22">
        <v>0</v>
      </c>
      <c r="G9164" s="22"/>
      <c r="H9164" s="22">
        <v>0</v>
      </c>
      <c r="I9164" s="22">
        <v>0</v>
      </c>
      <c r="J9164" s="22">
        <v>0</v>
      </c>
      <c r="K9164" s="22">
        <v>0</v>
      </c>
      <c r="L9164" s="22">
        <v>0</v>
      </c>
      <c r="M9164" s="22">
        <v>0</v>
      </c>
      <c r="N9164" s="22"/>
      <c r="O9164" s="22">
        <v>0</v>
      </c>
      <c r="P9164" s="22"/>
      <c r="Q9164" s="22"/>
      <c r="R9164" s="22"/>
      <c r="S9164" s="22"/>
      <c r="T9164" s="39">
        <f t="shared" si="143"/>
        <v>46230</v>
      </c>
    </row>
    <row r="9165" spans="1:20" x14ac:dyDescent="0.25">
      <c r="A9165" s="22" t="s">
        <v>7957</v>
      </c>
      <c r="B9165" s="22" t="s">
        <v>7958</v>
      </c>
      <c r="C9165" s="22" t="s">
        <v>9207</v>
      </c>
      <c r="D9165" s="22">
        <v>1</v>
      </c>
      <c r="E9165" s="22">
        <v>0</v>
      </c>
      <c r="F9165" s="22">
        <v>0</v>
      </c>
      <c r="G9165" s="22"/>
      <c r="H9165" s="22">
        <v>0</v>
      </c>
      <c r="I9165" s="22">
        <v>0</v>
      </c>
      <c r="J9165" s="22">
        <v>0</v>
      </c>
      <c r="K9165" s="22">
        <v>0</v>
      </c>
      <c r="L9165" s="22">
        <v>0</v>
      </c>
      <c r="M9165" s="22">
        <v>0</v>
      </c>
      <c r="N9165" s="22"/>
      <c r="O9165" s="22">
        <v>0</v>
      </c>
      <c r="P9165" s="22"/>
      <c r="Q9165" s="22"/>
      <c r="R9165" s="22"/>
      <c r="S9165" s="22"/>
      <c r="T9165" s="39">
        <f t="shared" si="143"/>
        <v>46230</v>
      </c>
    </row>
    <row r="9166" spans="1:20" x14ac:dyDescent="0.25">
      <c r="A9166" s="22" t="s">
        <v>7957</v>
      </c>
      <c r="B9166" s="22" t="s">
        <v>7958</v>
      </c>
      <c r="C9166" s="22" t="s">
        <v>9208</v>
      </c>
      <c r="D9166" s="22">
        <v>1</v>
      </c>
      <c r="E9166" s="22">
        <v>1</v>
      </c>
      <c r="F9166" s="22">
        <v>0</v>
      </c>
      <c r="G9166" s="22">
        <v>1</v>
      </c>
      <c r="H9166" s="22">
        <v>0</v>
      </c>
      <c r="I9166" s="22">
        <v>0</v>
      </c>
      <c r="J9166" s="22">
        <v>0</v>
      </c>
      <c r="K9166" s="22">
        <v>0</v>
      </c>
      <c r="L9166" s="22">
        <v>0</v>
      </c>
      <c r="M9166" s="22">
        <v>0</v>
      </c>
      <c r="N9166" s="22">
        <v>33</v>
      </c>
      <c r="O9166" s="22">
        <v>100</v>
      </c>
      <c r="P9166" s="22">
        <v>0</v>
      </c>
      <c r="Q9166" s="22"/>
      <c r="R9166" s="22"/>
      <c r="S9166" s="22">
        <v>0</v>
      </c>
      <c r="T9166" s="39">
        <f t="shared" si="143"/>
        <v>46230</v>
      </c>
    </row>
    <row r="9167" spans="1:20" x14ac:dyDescent="0.25">
      <c r="A9167" s="22" t="s">
        <v>7957</v>
      </c>
      <c r="B9167" s="22" t="s">
        <v>7958</v>
      </c>
      <c r="C9167" s="22" t="s">
        <v>9209</v>
      </c>
      <c r="D9167" s="22">
        <v>1</v>
      </c>
      <c r="E9167" s="22">
        <v>1</v>
      </c>
      <c r="F9167" s="22">
        <v>0</v>
      </c>
      <c r="G9167" s="22">
        <v>1</v>
      </c>
      <c r="H9167" s="22">
        <v>0</v>
      </c>
      <c r="I9167" s="22">
        <v>0</v>
      </c>
      <c r="J9167" s="22">
        <v>0</v>
      </c>
      <c r="K9167" s="22">
        <v>0</v>
      </c>
      <c r="L9167" s="22">
        <v>0</v>
      </c>
      <c r="M9167" s="22">
        <v>0</v>
      </c>
      <c r="N9167" s="22">
        <v>13</v>
      </c>
      <c r="O9167" s="22">
        <v>100</v>
      </c>
      <c r="P9167" s="22">
        <v>0</v>
      </c>
      <c r="Q9167" s="22"/>
      <c r="R9167" s="22"/>
      <c r="S9167" s="22">
        <v>0</v>
      </c>
      <c r="T9167" s="39">
        <f t="shared" si="143"/>
        <v>46230</v>
      </c>
    </row>
    <row r="9168" spans="1:20" x14ac:dyDescent="0.25">
      <c r="A9168" s="22" t="s">
        <v>7957</v>
      </c>
      <c r="B9168" s="22" t="s">
        <v>7958</v>
      </c>
      <c r="C9168" s="22" t="s">
        <v>9210</v>
      </c>
      <c r="D9168" s="22">
        <v>1</v>
      </c>
      <c r="E9168" s="22">
        <v>1</v>
      </c>
      <c r="F9168" s="22">
        <v>0</v>
      </c>
      <c r="G9168" s="22">
        <v>1</v>
      </c>
      <c r="H9168" s="22">
        <v>0</v>
      </c>
      <c r="I9168" s="22">
        <v>0</v>
      </c>
      <c r="J9168" s="22">
        <v>0</v>
      </c>
      <c r="K9168" s="22">
        <v>0</v>
      </c>
      <c r="L9168" s="22">
        <v>0</v>
      </c>
      <c r="M9168" s="22">
        <v>0</v>
      </c>
      <c r="N9168" s="22">
        <v>18</v>
      </c>
      <c r="O9168" s="22">
        <v>100</v>
      </c>
      <c r="P9168" s="22">
        <v>0</v>
      </c>
      <c r="Q9168" s="22"/>
      <c r="R9168" s="22"/>
      <c r="S9168" s="22">
        <v>0</v>
      </c>
      <c r="T9168" s="39">
        <f t="shared" si="143"/>
        <v>46230</v>
      </c>
    </row>
    <row r="9169" spans="1:20" x14ac:dyDescent="0.25">
      <c r="A9169" s="22" t="s">
        <v>7957</v>
      </c>
      <c r="B9169" s="22" t="s">
        <v>7958</v>
      </c>
      <c r="C9169" s="22" t="s">
        <v>9211</v>
      </c>
      <c r="D9169" s="22">
        <v>1</v>
      </c>
      <c r="E9169" s="22">
        <v>1</v>
      </c>
      <c r="F9169" s="22">
        <v>1</v>
      </c>
      <c r="G9169" s="22">
        <v>2</v>
      </c>
      <c r="H9169" s="22">
        <v>1</v>
      </c>
      <c r="I9169" s="22">
        <v>0</v>
      </c>
      <c r="J9169" s="22">
        <v>0</v>
      </c>
      <c r="K9169" s="22">
        <v>0</v>
      </c>
      <c r="L9169" s="22">
        <v>0</v>
      </c>
      <c r="M9169" s="22">
        <v>0</v>
      </c>
      <c r="N9169" s="22">
        <v>14</v>
      </c>
      <c r="O9169" s="22">
        <v>100</v>
      </c>
      <c r="P9169" s="22">
        <v>100</v>
      </c>
      <c r="Q9169" s="22">
        <v>0</v>
      </c>
      <c r="R9169" s="22"/>
      <c r="S9169" s="22">
        <v>0</v>
      </c>
      <c r="T9169" s="39">
        <f t="shared" si="143"/>
        <v>46230</v>
      </c>
    </row>
    <row r="9170" spans="1:20" x14ac:dyDescent="0.25">
      <c r="A9170" s="22" t="s">
        <v>7957</v>
      </c>
      <c r="B9170" s="22" t="s">
        <v>7958</v>
      </c>
      <c r="C9170" s="22" t="s">
        <v>9212</v>
      </c>
      <c r="D9170" s="22">
        <v>1</v>
      </c>
      <c r="E9170" s="22">
        <v>1</v>
      </c>
      <c r="F9170" s="22">
        <v>0</v>
      </c>
      <c r="G9170" s="22">
        <v>1</v>
      </c>
      <c r="H9170" s="22">
        <v>0</v>
      </c>
      <c r="I9170" s="22">
        <v>0</v>
      </c>
      <c r="J9170" s="22">
        <v>0</v>
      </c>
      <c r="K9170" s="22">
        <v>0</v>
      </c>
      <c r="L9170" s="22">
        <v>0</v>
      </c>
      <c r="M9170" s="22">
        <v>0</v>
      </c>
      <c r="N9170" s="22">
        <v>12</v>
      </c>
      <c r="O9170" s="22">
        <v>100</v>
      </c>
      <c r="P9170" s="22">
        <v>0</v>
      </c>
      <c r="Q9170" s="22"/>
      <c r="R9170" s="22"/>
      <c r="S9170" s="22">
        <v>0</v>
      </c>
      <c r="T9170" s="39">
        <f t="shared" si="143"/>
        <v>46230</v>
      </c>
    </row>
    <row r="9171" spans="1:20" x14ac:dyDescent="0.25">
      <c r="A9171" s="22" t="s">
        <v>7957</v>
      </c>
      <c r="B9171" s="22" t="s">
        <v>7958</v>
      </c>
      <c r="C9171" s="22" t="s">
        <v>9213</v>
      </c>
      <c r="D9171" s="22">
        <v>1</v>
      </c>
      <c r="E9171" s="22">
        <v>1</v>
      </c>
      <c r="F9171" s="22">
        <v>0</v>
      </c>
      <c r="G9171" s="22">
        <v>1</v>
      </c>
      <c r="H9171" s="22">
        <v>0</v>
      </c>
      <c r="I9171" s="22">
        <v>0</v>
      </c>
      <c r="J9171" s="22">
        <v>1</v>
      </c>
      <c r="K9171" s="22">
        <v>0</v>
      </c>
      <c r="L9171" s="22">
        <v>0</v>
      </c>
      <c r="M9171" s="22">
        <v>0</v>
      </c>
      <c r="N9171" s="22">
        <v>11</v>
      </c>
      <c r="O9171" s="22">
        <v>100</v>
      </c>
      <c r="P9171" s="22">
        <v>0</v>
      </c>
      <c r="Q9171" s="22"/>
      <c r="R9171" s="22"/>
      <c r="S9171" s="22">
        <v>0</v>
      </c>
      <c r="T9171" s="39">
        <f t="shared" si="143"/>
        <v>46230</v>
      </c>
    </row>
    <row r="9172" spans="1:20" x14ac:dyDescent="0.25">
      <c r="A9172" s="22" t="s">
        <v>7957</v>
      </c>
      <c r="B9172" s="22" t="s">
        <v>7958</v>
      </c>
      <c r="C9172" s="22" t="s">
        <v>9214</v>
      </c>
      <c r="D9172" s="22">
        <v>1</v>
      </c>
      <c r="E9172" s="22">
        <v>1</v>
      </c>
      <c r="F9172" s="22">
        <v>1</v>
      </c>
      <c r="G9172" s="22">
        <v>1</v>
      </c>
      <c r="H9172" s="22">
        <v>1</v>
      </c>
      <c r="I9172" s="22">
        <v>0</v>
      </c>
      <c r="J9172" s="22">
        <v>0</v>
      </c>
      <c r="K9172" s="22">
        <v>0</v>
      </c>
      <c r="L9172" s="22">
        <v>0</v>
      </c>
      <c r="M9172" s="22">
        <v>0</v>
      </c>
      <c r="N9172" s="22">
        <v>17</v>
      </c>
      <c r="O9172" s="22">
        <v>100</v>
      </c>
      <c r="P9172" s="22">
        <v>100</v>
      </c>
      <c r="Q9172" s="22">
        <v>0</v>
      </c>
      <c r="R9172" s="22"/>
      <c r="S9172" s="22">
        <v>0</v>
      </c>
      <c r="T9172" s="39">
        <f t="shared" si="143"/>
        <v>46230</v>
      </c>
    </row>
    <row r="9173" spans="1:20" x14ac:dyDescent="0.25">
      <c r="A9173" s="22" t="s">
        <v>7957</v>
      </c>
      <c r="B9173" s="22" t="s">
        <v>7958</v>
      </c>
      <c r="C9173" s="22" t="s">
        <v>9215</v>
      </c>
      <c r="D9173" s="22">
        <v>1</v>
      </c>
      <c r="E9173" s="22">
        <v>1</v>
      </c>
      <c r="F9173" s="22">
        <v>0</v>
      </c>
      <c r="G9173" s="22">
        <v>1</v>
      </c>
      <c r="H9173" s="22">
        <v>0</v>
      </c>
      <c r="I9173" s="22">
        <v>0</v>
      </c>
      <c r="J9173" s="22">
        <v>0</v>
      </c>
      <c r="K9173" s="22">
        <v>0</v>
      </c>
      <c r="L9173" s="22">
        <v>0</v>
      </c>
      <c r="M9173" s="22">
        <v>0</v>
      </c>
      <c r="N9173" s="22">
        <v>17</v>
      </c>
      <c r="O9173" s="22">
        <v>100</v>
      </c>
      <c r="P9173" s="22">
        <v>0</v>
      </c>
      <c r="Q9173" s="22"/>
      <c r="R9173" s="22"/>
      <c r="S9173" s="22">
        <v>0</v>
      </c>
      <c r="T9173" s="39">
        <f t="shared" si="143"/>
        <v>46230</v>
      </c>
    </row>
    <row r="9174" spans="1:20" x14ac:dyDescent="0.25">
      <c r="A9174" s="22" t="s">
        <v>7957</v>
      </c>
      <c r="B9174" s="22" t="s">
        <v>7958</v>
      </c>
      <c r="C9174" s="22" t="s">
        <v>9216</v>
      </c>
      <c r="D9174" s="22">
        <v>1</v>
      </c>
      <c r="E9174" s="22">
        <v>1</v>
      </c>
      <c r="F9174" s="22">
        <v>0</v>
      </c>
      <c r="G9174" s="22">
        <v>1</v>
      </c>
      <c r="H9174" s="22">
        <v>0</v>
      </c>
      <c r="I9174" s="22">
        <v>0</v>
      </c>
      <c r="J9174" s="22">
        <v>0</v>
      </c>
      <c r="K9174" s="22">
        <v>0</v>
      </c>
      <c r="L9174" s="22">
        <v>0</v>
      </c>
      <c r="M9174" s="22">
        <v>0</v>
      </c>
      <c r="N9174" s="22">
        <v>15</v>
      </c>
      <c r="O9174" s="22">
        <v>100</v>
      </c>
      <c r="P9174" s="22">
        <v>0</v>
      </c>
      <c r="Q9174" s="22"/>
      <c r="R9174" s="22"/>
      <c r="S9174" s="22">
        <v>0</v>
      </c>
      <c r="T9174" s="39">
        <f t="shared" si="143"/>
        <v>46230</v>
      </c>
    </row>
    <row r="9175" spans="1:20" x14ac:dyDescent="0.25">
      <c r="A9175" s="22" t="s">
        <v>7957</v>
      </c>
      <c r="B9175" s="22" t="s">
        <v>7958</v>
      </c>
      <c r="C9175" s="22" t="s">
        <v>9217</v>
      </c>
      <c r="D9175" s="22">
        <v>1</v>
      </c>
      <c r="E9175" s="22">
        <v>1</v>
      </c>
      <c r="F9175" s="22">
        <v>0</v>
      </c>
      <c r="G9175" s="22">
        <v>1</v>
      </c>
      <c r="H9175" s="22">
        <v>0</v>
      </c>
      <c r="I9175" s="22">
        <v>0</v>
      </c>
      <c r="J9175" s="22">
        <v>1</v>
      </c>
      <c r="K9175" s="22">
        <v>1</v>
      </c>
      <c r="L9175" s="22">
        <v>0</v>
      </c>
      <c r="M9175" s="22">
        <v>0</v>
      </c>
      <c r="N9175" s="22">
        <v>14</v>
      </c>
      <c r="O9175" s="22">
        <v>100</v>
      </c>
      <c r="P9175" s="22">
        <v>0</v>
      </c>
      <c r="Q9175" s="22"/>
      <c r="R9175" s="22"/>
      <c r="S9175" s="22">
        <v>0</v>
      </c>
      <c r="T9175" s="39">
        <f t="shared" si="143"/>
        <v>46230</v>
      </c>
    </row>
    <row r="9176" spans="1:20" x14ac:dyDescent="0.25">
      <c r="A9176" s="22" t="s">
        <v>7957</v>
      </c>
      <c r="B9176" s="22" t="s">
        <v>7958</v>
      </c>
      <c r="C9176" s="22" t="s">
        <v>9218</v>
      </c>
      <c r="D9176" s="22">
        <v>1</v>
      </c>
      <c r="E9176" s="22">
        <v>1</v>
      </c>
      <c r="F9176" s="22">
        <v>0</v>
      </c>
      <c r="G9176" s="22">
        <v>1</v>
      </c>
      <c r="H9176" s="22">
        <v>0</v>
      </c>
      <c r="I9176" s="22">
        <v>0</v>
      </c>
      <c r="J9176" s="22">
        <v>0</v>
      </c>
      <c r="K9176" s="22">
        <v>0</v>
      </c>
      <c r="L9176" s="22">
        <v>0</v>
      </c>
      <c r="M9176" s="22">
        <v>0</v>
      </c>
      <c r="N9176" s="22">
        <v>17</v>
      </c>
      <c r="O9176" s="22">
        <v>100</v>
      </c>
      <c r="P9176" s="22">
        <v>0</v>
      </c>
      <c r="Q9176" s="22"/>
      <c r="R9176" s="22"/>
      <c r="S9176" s="22">
        <v>0</v>
      </c>
      <c r="T9176" s="39">
        <f t="shared" si="143"/>
        <v>46230</v>
      </c>
    </row>
    <row r="9177" spans="1:20" x14ac:dyDescent="0.25">
      <c r="A9177" s="22" t="s">
        <v>7957</v>
      </c>
      <c r="B9177" s="22" t="s">
        <v>7958</v>
      </c>
      <c r="C9177" s="22" t="s">
        <v>9219</v>
      </c>
      <c r="D9177" s="22">
        <v>1</v>
      </c>
      <c r="E9177" s="22">
        <v>1</v>
      </c>
      <c r="F9177" s="22">
        <v>1</v>
      </c>
      <c r="G9177" s="22">
        <v>1</v>
      </c>
      <c r="H9177" s="22">
        <v>1</v>
      </c>
      <c r="I9177" s="22">
        <v>0</v>
      </c>
      <c r="J9177" s="22">
        <v>0</v>
      </c>
      <c r="K9177" s="22">
        <v>0</v>
      </c>
      <c r="L9177" s="22">
        <v>0</v>
      </c>
      <c r="M9177" s="22">
        <v>0</v>
      </c>
      <c r="N9177" s="22">
        <v>15</v>
      </c>
      <c r="O9177" s="22">
        <v>100</v>
      </c>
      <c r="P9177" s="22">
        <v>100</v>
      </c>
      <c r="Q9177" s="22">
        <v>0</v>
      </c>
      <c r="R9177" s="22"/>
      <c r="S9177" s="22">
        <v>0</v>
      </c>
      <c r="T9177" s="39">
        <f t="shared" si="143"/>
        <v>46230</v>
      </c>
    </row>
    <row r="9178" spans="1:20" x14ac:dyDescent="0.25">
      <c r="A9178" s="22" t="s">
        <v>7957</v>
      </c>
      <c r="B9178" s="22" t="s">
        <v>7958</v>
      </c>
      <c r="C9178" s="22" t="s">
        <v>9220</v>
      </c>
      <c r="D9178" s="22">
        <v>1</v>
      </c>
      <c r="E9178" s="22">
        <v>1</v>
      </c>
      <c r="F9178" s="22">
        <v>0</v>
      </c>
      <c r="G9178" s="22">
        <v>1</v>
      </c>
      <c r="H9178" s="22">
        <v>0</v>
      </c>
      <c r="I9178" s="22">
        <v>0</v>
      </c>
      <c r="J9178" s="22">
        <v>0</v>
      </c>
      <c r="K9178" s="22">
        <v>0</v>
      </c>
      <c r="L9178" s="22">
        <v>0</v>
      </c>
      <c r="M9178" s="22">
        <v>0</v>
      </c>
      <c r="N9178" s="22">
        <v>18</v>
      </c>
      <c r="O9178" s="22">
        <v>100</v>
      </c>
      <c r="P9178" s="22">
        <v>0</v>
      </c>
      <c r="Q9178" s="22"/>
      <c r="R9178" s="22"/>
      <c r="S9178" s="22">
        <v>0</v>
      </c>
      <c r="T9178" s="39">
        <f t="shared" si="143"/>
        <v>46230</v>
      </c>
    </row>
    <row r="9179" spans="1:20" x14ac:dyDescent="0.25">
      <c r="A9179" s="22" t="s">
        <v>7957</v>
      </c>
      <c r="B9179" s="22" t="s">
        <v>7958</v>
      </c>
      <c r="C9179" s="22" t="s">
        <v>9221</v>
      </c>
      <c r="D9179" s="22">
        <v>1</v>
      </c>
      <c r="E9179" s="22">
        <v>1</v>
      </c>
      <c r="F9179" s="22">
        <v>0</v>
      </c>
      <c r="G9179" s="22">
        <v>1</v>
      </c>
      <c r="H9179" s="22">
        <v>0</v>
      </c>
      <c r="I9179" s="22">
        <v>0</v>
      </c>
      <c r="J9179" s="22">
        <v>0</v>
      </c>
      <c r="K9179" s="22">
        <v>0</v>
      </c>
      <c r="L9179" s="22">
        <v>0</v>
      </c>
      <c r="M9179" s="22">
        <v>0</v>
      </c>
      <c r="N9179" s="22">
        <v>17</v>
      </c>
      <c r="O9179" s="22">
        <v>100</v>
      </c>
      <c r="P9179" s="22">
        <v>0</v>
      </c>
      <c r="Q9179" s="22"/>
      <c r="R9179" s="22"/>
      <c r="S9179" s="22">
        <v>0</v>
      </c>
      <c r="T9179" s="39">
        <f t="shared" si="143"/>
        <v>46230</v>
      </c>
    </row>
    <row r="9180" spans="1:20" x14ac:dyDescent="0.25">
      <c r="A9180" s="22" t="s">
        <v>7957</v>
      </c>
      <c r="B9180" s="22" t="s">
        <v>7958</v>
      </c>
      <c r="C9180" s="22" t="s">
        <v>9222</v>
      </c>
      <c r="D9180" s="22">
        <v>1</v>
      </c>
      <c r="E9180" s="22">
        <v>1</v>
      </c>
      <c r="F9180" s="22">
        <v>1</v>
      </c>
      <c r="G9180" s="22">
        <v>2</v>
      </c>
      <c r="H9180" s="22">
        <v>1</v>
      </c>
      <c r="I9180" s="22">
        <v>0</v>
      </c>
      <c r="J9180" s="22">
        <v>0</v>
      </c>
      <c r="K9180" s="22">
        <v>0</v>
      </c>
      <c r="L9180" s="22">
        <v>0</v>
      </c>
      <c r="M9180" s="22">
        <v>0</v>
      </c>
      <c r="N9180" s="22">
        <v>26</v>
      </c>
      <c r="O9180" s="22">
        <v>100</v>
      </c>
      <c r="P9180" s="22">
        <v>100</v>
      </c>
      <c r="Q9180" s="22">
        <v>0</v>
      </c>
      <c r="R9180" s="22"/>
      <c r="S9180" s="22">
        <v>0</v>
      </c>
      <c r="T9180" s="39">
        <f t="shared" si="143"/>
        <v>46230</v>
      </c>
    </row>
    <row r="9181" spans="1:20" x14ac:dyDescent="0.25">
      <c r="A9181" s="22" t="s">
        <v>7957</v>
      </c>
      <c r="B9181" s="22" t="s">
        <v>7958</v>
      </c>
      <c r="C9181" s="22" t="s">
        <v>9223</v>
      </c>
      <c r="D9181" s="22">
        <v>1</v>
      </c>
      <c r="E9181" s="22">
        <v>1</v>
      </c>
      <c r="F9181" s="22">
        <v>0</v>
      </c>
      <c r="G9181" s="22">
        <v>1</v>
      </c>
      <c r="H9181" s="22">
        <v>0</v>
      </c>
      <c r="I9181" s="22">
        <v>0</v>
      </c>
      <c r="J9181" s="22">
        <v>0</v>
      </c>
      <c r="K9181" s="22">
        <v>0</v>
      </c>
      <c r="L9181" s="22">
        <v>0</v>
      </c>
      <c r="M9181" s="22">
        <v>0</v>
      </c>
      <c r="N9181" s="22">
        <v>16</v>
      </c>
      <c r="O9181" s="22">
        <v>100</v>
      </c>
      <c r="P9181" s="22">
        <v>0</v>
      </c>
      <c r="Q9181" s="22"/>
      <c r="R9181" s="22"/>
      <c r="S9181" s="22">
        <v>0</v>
      </c>
      <c r="T9181" s="39">
        <f t="shared" si="143"/>
        <v>46230</v>
      </c>
    </row>
    <row r="9182" spans="1:20" x14ac:dyDescent="0.25">
      <c r="A9182" s="22" t="s">
        <v>7957</v>
      </c>
      <c r="B9182" s="22" t="s">
        <v>7958</v>
      </c>
      <c r="C9182" s="22" t="s">
        <v>9224</v>
      </c>
      <c r="D9182" s="22">
        <v>1</v>
      </c>
      <c r="E9182" s="22">
        <v>1</v>
      </c>
      <c r="F9182" s="22">
        <v>0</v>
      </c>
      <c r="G9182" s="22">
        <v>1</v>
      </c>
      <c r="H9182" s="22">
        <v>0</v>
      </c>
      <c r="I9182" s="22">
        <v>0</v>
      </c>
      <c r="J9182" s="22">
        <v>0</v>
      </c>
      <c r="K9182" s="22">
        <v>0</v>
      </c>
      <c r="L9182" s="22">
        <v>0</v>
      </c>
      <c r="M9182" s="22">
        <v>0</v>
      </c>
      <c r="N9182" s="22">
        <v>16</v>
      </c>
      <c r="O9182" s="22">
        <v>100</v>
      </c>
      <c r="P9182" s="22">
        <v>0</v>
      </c>
      <c r="Q9182" s="22"/>
      <c r="R9182" s="22"/>
      <c r="S9182" s="22">
        <v>0</v>
      </c>
      <c r="T9182" s="39">
        <f t="shared" si="143"/>
        <v>46230</v>
      </c>
    </row>
    <row r="9183" spans="1:20" x14ac:dyDescent="0.25">
      <c r="A9183" s="22" t="s">
        <v>7957</v>
      </c>
      <c r="B9183" s="22" t="s">
        <v>7958</v>
      </c>
      <c r="C9183" s="22" t="s">
        <v>9225</v>
      </c>
      <c r="D9183" s="22">
        <v>1</v>
      </c>
      <c r="E9183" s="22">
        <v>1</v>
      </c>
      <c r="F9183" s="22">
        <v>1</v>
      </c>
      <c r="G9183" s="22">
        <v>1</v>
      </c>
      <c r="H9183" s="22">
        <v>1</v>
      </c>
      <c r="I9183" s="22">
        <v>0</v>
      </c>
      <c r="J9183" s="22">
        <v>0</v>
      </c>
      <c r="K9183" s="22">
        <v>0</v>
      </c>
      <c r="L9183" s="22">
        <v>0</v>
      </c>
      <c r="M9183" s="22">
        <v>0</v>
      </c>
      <c r="N9183" s="22">
        <v>16</v>
      </c>
      <c r="O9183" s="22">
        <v>100</v>
      </c>
      <c r="P9183" s="22">
        <v>100</v>
      </c>
      <c r="Q9183" s="22">
        <v>0</v>
      </c>
      <c r="R9183" s="22"/>
      <c r="S9183" s="22">
        <v>0</v>
      </c>
      <c r="T9183" s="39">
        <f t="shared" si="143"/>
        <v>46230</v>
      </c>
    </row>
    <row r="9184" spans="1:20" x14ac:dyDescent="0.25">
      <c r="A9184" s="22" t="s">
        <v>7957</v>
      </c>
      <c r="B9184" s="22" t="s">
        <v>7958</v>
      </c>
      <c r="C9184" s="22" t="s">
        <v>9226</v>
      </c>
      <c r="D9184" s="22">
        <v>1</v>
      </c>
      <c r="E9184" s="22">
        <v>1</v>
      </c>
      <c r="F9184" s="22">
        <v>0</v>
      </c>
      <c r="G9184" s="22">
        <v>1</v>
      </c>
      <c r="H9184" s="22">
        <v>0</v>
      </c>
      <c r="I9184" s="22">
        <v>0</v>
      </c>
      <c r="J9184" s="22">
        <v>0</v>
      </c>
      <c r="K9184" s="22">
        <v>0</v>
      </c>
      <c r="L9184" s="22">
        <v>0</v>
      </c>
      <c r="M9184" s="22">
        <v>0</v>
      </c>
      <c r="N9184" s="22">
        <v>16</v>
      </c>
      <c r="O9184" s="22">
        <v>100</v>
      </c>
      <c r="P9184" s="22">
        <v>0</v>
      </c>
      <c r="Q9184" s="22"/>
      <c r="R9184" s="22"/>
      <c r="S9184" s="22">
        <v>0</v>
      </c>
      <c r="T9184" s="39">
        <f t="shared" si="143"/>
        <v>46230</v>
      </c>
    </row>
    <row r="9185" spans="1:20" x14ac:dyDescent="0.25">
      <c r="A9185" s="22" t="s">
        <v>7957</v>
      </c>
      <c r="B9185" s="22" t="s">
        <v>7958</v>
      </c>
      <c r="C9185" s="22" t="s">
        <v>9227</v>
      </c>
      <c r="D9185" s="22">
        <v>1</v>
      </c>
      <c r="E9185" s="22">
        <v>1</v>
      </c>
      <c r="F9185" s="22">
        <v>1</v>
      </c>
      <c r="G9185" s="22">
        <v>1</v>
      </c>
      <c r="H9185" s="22">
        <v>1</v>
      </c>
      <c r="I9185" s="22">
        <v>0</v>
      </c>
      <c r="J9185" s="22">
        <v>0</v>
      </c>
      <c r="K9185" s="22">
        <v>0</v>
      </c>
      <c r="L9185" s="22">
        <v>0</v>
      </c>
      <c r="M9185" s="22">
        <v>0</v>
      </c>
      <c r="N9185" s="22">
        <v>34</v>
      </c>
      <c r="O9185" s="22">
        <v>100</v>
      </c>
      <c r="P9185" s="22">
        <v>100</v>
      </c>
      <c r="Q9185" s="22">
        <v>0</v>
      </c>
      <c r="R9185" s="22"/>
      <c r="S9185" s="22">
        <v>0</v>
      </c>
      <c r="T9185" s="39">
        <f t="shared" si="143"/>
        <v>46230</v>
      </c>
    </row>
    <row r="9186" spans="1:20" x14ac:dyDescent="0.25">
      <c r="A9186" s="22" t="s">
        <v>7957</v>
      </c>
      <c r="B9186" s="22" t="s">
        <v>7958</v>
      </c>
      <c r="C9186" s="22" t="s">
        <v>9228</v>
      </c>
      <c r="D9186" s="22">
        <v>1</v>
      </c>
      <c r="E9186" s="22">
        <v>1</v>
      </c>
      <c r="F9186" s="22">
        <v>0</v>
      </c>
      <c r="G9186" s="22">
        <v>1</v>
      </c>
      <c r="H9186" s="22">
        <v>0</v>
      </c>
      <c r="I9186" s="22">
        <v>0</v>
      </c>
      <c r="J9186" s="22">
        <v>0</v>
      </c>
      <c r="K9186" s="22">
        <v>0</v>
      </c>
      <c r="L9186" s="22">
        <v>0</v>
      </c>
      <c r="M9186" s="22">
        <v>0</v>
      </c>
      <c r="N9186" s="22">
        <v>15</v>
      </c>
      <c r="O9186" s="22">
        <v>100</v>
      </c>
      <c r="P9186" s="22">
        <v>0</v>
      </c>
      <c r="Q9186" s="22"/>
      <c r="R9186" s="22"/>
      <c r="S9186" s="22">
        <v>0</v>
      </c>
      <c r="T9186" s="39">
        <f t="shared" si="143"/>
        <v>46230</v>
      </c>
    </row>
    <row r="9187" spans="1:20" x14ac:dyDescent="0.25">
      <c r="A9187" s="22" t="s">
        <v>7957</v>
      </c>
      <c r="B9187" s="22" t="s">
        <v>7958</v>
      </c>
      <c r="C9187" s="22" t="s">
        <v>9229</v>
      </c>
      <c r="D9187" s="22">
        <v>1</v>
      </c>
      <c r="E9187" s="22">
        <v>0</v>
      </c>
      <c r="F9187" s="22">
        <v>0</v>
      </c>
      <c r="G9187" s="22"/>
      <c r="H9187" s="22">
        <v>0</v>
      </c>
      <c r="I9187" s="22">
        <v>0</v>
      </c>
      <c r="J9187" s="22">
        <v>0</v>
      </c>
      <c r="K9187" s="22">
        <v>0</v>
      </c>
      <c r="L9187" s="22">
        <v>0</v>
      </c>
      <c r="M9187" s="22">
        <v>0</v>
      </c>
      <c r="N9187" s="22"/>
      <c r="O9187" s="22">
        <v>0</v>
      </c>
      <c r="P9187" s="22"/>
      <c r="Q9187" s="22"/>
      <c r="R9187" s="22"/>
      <c r="S9187" s="22"/>
      <c r="T9187" s="39">
        <f t="shared" si="143"/>
        <v>46230</v>
      </c>
    </row>
    <row r="9188" spans="1:20" x14ac:dyDescent="0.25">
      <c r="A9188" s="22" t="s">
        <v>7957</v>
      </c>
      <c r="B9188" s="22" t="s">
        <v>7958</v>
      </c>
      <c r="C9188" s="22" t="s">
        <v>9230</v>
      </c>
      <c r="D9188" s="22">
        <v>1</v>
      </c>
      <c r="E9188" s="22">
        <v>1</v>
      </c>
      <c r="F9188" s="22">
        <v>0</v>
      </c>
      <c r="G9188" s="22">
        <v>1</v>
      </c>
      <c r="H9188" s="22">
        <v>0</v>
      </c>
      <c r="I9188" s="22">
        <v>0</v>
      </c>
      <c r="J9188" s="22">
        <v>0</v>
      </c>
      <c r="K9188" s="22">
        <v>0</v>
      </c>
      <c r="L9188" s="22">
        <v>0</v>
      </c>
      <c r="M9188" s="22">
        <v>0</v>
      </c>
      <c r="N9188" s="22">
        <v>16</v>
      </c>
      <c r="O9188" s="22">
        <v>100</v>
      </c>
      <c r="P9188" s="22">
        <v>0</v>
      </c>
      <c r="Q9188" s="22"/>
      <c r="R9188" s="22"/>
      <c r="S9188" s="22">
        <v>0</v>
      </c>
      <c r="T9188" s="39">
        <f t="shared" si="143"/>
        <v>46230</v>
      </c>
    </row>
    <row r="9189" spans="1:20" x14ac:dyDescent="0.25">
      <c r="A9189" s="22" t="s">
        <v>7957</v>
      </c>
      <c r="B9189" s="22" t="s">
        <v>7958</v>
      </c>
      <c r="C9189" s="22" t="s">
        <v>9231</v>
      </c>
      <c r="D9189" s="22">
        <v>1</v>
      </c>
      <c r="E9189" s="22">
        <v>1</v>
      </c>
      <c r="F9189" s="22">
        <v>0</v>
      </c>
      <c r="G9189" s="22">
        <v>1</v>
      </c>
      <c r="H9189" s="22">
        <v>0</v>
      </c>
      <c r="I9189" s="22">
        <v>0</v>
      </c>
      <c r="J9189" s="22">
        <v>0</v>
      </c>
      <c r="K9189" s="22">
        <v>0</v>
      </c>
      <c r="L9189" s="22">
        <v>0</v>
      </c>
      <c r="M9189" s="22">
        <v>0</v>
      </c>
      <c r="N9189" s="22">
        <v>18</v>
      </c>
      <c r="O9189" s="22">
        <v>100</v>
      </c>
      <c r="P9189" s="22">
        <v>0</v>
      </c>
      <c r="Q9189" s="22"/>
      <c r="R9189" s="22"/>
      <c r="S9189" s="22">
        <v>0</v>
      </c>
      <c r="T9189" s="39">
        <f t="shared" si="143"/>
        <v>46230</v>
      </c>
    </row>
    <row r="9190" spans="1:20" x14ac:dyDescent="0.25">
      <c r="A9190" s="22" t="s">
        <v>7957</v>
      </c>
      <c r="B9190" s="22" t="s">
        <v>7958</v>
      </c>
      <c r="C9190" s="22" t="s">
        <v>9232</v>
      </c>
      <c r="D9190" s="22">
        <v>1</v>
      </c>
      <c r="E9190" s="22">
        <v>1</v>
      </c>
      <c r="F9190" s="22">
        <v>1</v>
      </c>
      <c r="G9190" s="22">
        <v>1</v>
      </c>
      <c r="H9190" s="22">
        <v>1</v>
      </c>
      <c r="I9190" s="22">
        <v>0</v>
      </c>
      <c r="J9190" s="22">
        <v>0</v>
      </c>
      <c r="K9190" s="22">
        <v>0</v>
      </c>
      <c r="L9190" s="22">
        <v>0</v>
      </c>
      <c r="M9190" s="22">
        <v>0</v>
      </c>
      <c r="N9190" s="22">
        <v>16</v>
      </c>
      <c r="O9190" s="22">
        <v>100</v>
      </c>
      <c r="P9190" s="22">
        <v>100</v>
      </c>
      <c r="Q9190" s="22">
        <v>0</v>
      </c>
      <c r="R9190" s="22"/>
      <c r="S9190" s="22">
        <v>0</v>
      </c>
      <c r="T9190" s="39">
        <f t="shared" si="143"/>
        <v>46230</v>
      </c>
    </row>
    <row r="9191" spans="1:20" x14ac:dyDescent="0.25">
      <c r="A9191" s="22" t="s">
        <v>7957</v>
      </c>
      <c r="B9191" s="22" t="s">
        <v>7958</v>
      </c>
      <c r="C9191" s="22" t="s">
        <v>9233</v>
      </c>
      <c r="D9191" s="22">
        <v>1</v>
      </c>
      <c r="E9191" s="22">
        <v>1</v>
      </c>
      <c r="F9191" s="22">
        <v>0</v>
      </c>
      <c r="G9191" s="22">
        <v>1</v>
      </c>
      <c r="H9191" s="22">
        <v>0</v>
      </c>
      <c r="I9191" s="22">
        <v>0</v>
      </c>
      <c r="J9191" s="22">
        <v>0</v>
      </c>
      <c r="K9191" s="22">
        <v>0</v>
      </c>
      <c r="L9191" s="22">
        <v>0</v>
      </c>
      <c r="M9191" s="22">
        <v>0</v>
      </c>
      <c r="N9191" s="22">
        <v>16</v>
      </c>
      <c r="O9191" s="22">
        <v>100</v>
      </c>
      <c r="P9191" s="22">
        <v>0</v>
      </c>
      <c r="Q9191" s="22"/>
      <c r="R9191" s="22"/>
      <c r="S9191" s="22">
        <v>0</v>
      </c>
      <c r="T9191" s="39">
        <f t="shared" si="143"/>
        <v>46230</v>
      </c>
    </row>
    <row r="9192" spans="1:20" x14ac:dyDescent="0.25">
      <c r="A9192" s="22" t="s">
        <v>7957</v>
      </c>
      <c r="B9192" s="22" t="s">
        <v>7958</v>
      </c>
      <c r="C9192" s="22" t="s">
        <v>9234</v>
      </c>
      <c r="D9192" s="22">
        <v>1</v>
      </c>
      <c r="E9192" s="22">
        <v>0</v>
      </c>
      <c r="F9192" s="22">
        <v>0</v>
      </c>
      <c r="G9192" s="22"/>
      <c r="H9192" s="22">
        <v>0</v>
      </c>
      <c r="I9192" s="22">
        <v>0</v>
      </c>
      <c r="J9192" s="22">
        <v>0</v>
      </c>
      <c r="K9192" s="22">
        <v>0</v>
      </c>
      <c r="L9192" s="22">
        <v>0</v>
      </c>
      <c r="M9192" s="22">
        <v>0</v>
      </c>
      <c r="N9192" s="22"/>
      <c r="O9192" s="22">
        <v>0</v>
      </c>
      <c r="P9192" s="22"/>
      <c r="Q9192" s="22"/>
      <c r="R9192" s="22"/>
      <c r="S9192" s="22"/>
      <c r="T9192" s="39">
        <f t="shared" si="143"/>
        <v>46230</v>
      </c>
    </row>
    <row r="9193" spans="1:20" x14ac:dyDescent="0.25">
      <c r="A9193" s="22" t="s">
        <v>7957</v>
      </c>
      <c r="B9193" s="22" t="s">
        <v>7958</v>
      </c>
      <c r="C9193" s="22" t="s">
        <v>9235</v>
      </c>
      <c r="D9193" s="22">
        <v>1</v>
      </c>
      <c r="E9193" s="22">
        <v>1</v>
      </c>
      <c r="F9193" s="22">
        <v>0</v>
      </c>
      <c r="G9193" s="22">
        <v>1</v>
      </c>
      <c r="H9193" s="22">
        <v>0</v>
      </c>
      <c r="I9193" s="22">
        <v>0</v>
      </c>
      <c r="J9193" s="22">
        <v>0</v>
      </c>
      <c r="K9193" s="22">
        <v>0</v>
      </c>
      <c r="L9193" s="22">
        <v>0</v>
      </c>
      <c r="M9193" s="22">
        <v>0</v>
      </c>
      <c r="N9193" s="22">
        <v>16</v>
      </c>
      <c r="O9193" s="22">
        <v>100</v>
      </c>
      <c r="P9193" s="22">
        <v>0</v>
      </c>
      <c r="Q9193" s="22"/>
      <c r="R9193" s="22"/>
      <c r="S9193" s="22">
        <v>0</v>
      </c>
      <c r="T9193" s="39">
        <f t="shared" si="143"/>
        <v>46230</v>
      </c>
    </row>
    <row r="9194" spans="1:20" x14ac:dyDescent="0.25">
      <c r="A9194" s="22" t="s">
        <v>7957</v>
      </c>
      <c r="B9194" s="22" t="s">
        <v>7958</v>
      </c>
      <c r="C9194" s="22" t="s">
        <v>9236</v>
      </c>
      <c r="D9194" s="22">
        <v>1</v>
      </c>
      <c r="E9194" s="22">
        <v>1</v>
      </c>
      <c r="F9194" s="22">
        <v>1</v>
      </c>
      <c r="G9194" s="22">
        <v>3</v>
      </c>
      <c r="H9194" s="22">
        <v>1</v>
      </c>
      <c r="I9194" s="22">
        <v>0</v>
      </c>
      <c r="J9194" s="22">
        <v>0</v>
      </c>
      <c r="K9194" s="22">
        <v>0</v>
      </c>
      <c r="L9194" s="22">
        <v>0</v>
      </c>
      <c r="M9194" s="22">
        <v>0</v>
      </c>
      <c r="N9194" s="22">
        <v>17</v>
      </c>
      <c r="O9194" s="22">
        <v>100</v>
      </c>
      <c r="P9194" s="22">
        <v>100</v>
      </c>
      <c r="Q9194" s="22">
        <v>0</v>
      </c>
      <c r="R9194" s="22"/>
      <c r="S9194" s="22">
        <v>0</v>
      </c>
      <c r="T9194" s="39">
        <f t="shared" si="143"/>
        <v>46230</v>
      </c>
    </row>
    <row r="9195" spans="1:20" x14ac:dyDescent="0.25">
      <c r="A9195" s="22" t="s">
        <v>7957</v>
      </c>
      <c r="B9195" s="22" t="s">
        <v>7958</v>
      </c>
      <c r="C9195" s="22" t="s">
        <v>9237</v>
      </c>
      <c r="D9195" s="22">
        <v>1</v>
      </c>
      <c r="E9195" s="22">
        <v>1</v>
      </c>
      <c r="F9195" s="22">
        <v>0</v>
      </c>
      <c r="G9195" s="22">
        <v>1</v>
      </c>
      <c r="H9195" s="22">
        <v>0</v>
      </c>
      <c r="I9195" s="22">
        <v>0</v>
      </c>
      <c r="J9195" s="22">
        <v>0</v>
      </c>
      <c r="K9195" s="22">
        <v>0</v>
      </c>
      <c r="L9195" s="22">
        <v>0</v>
      </c>
      <c r="M9195" s="22">
        <v>0</v>
      </c>
      <c r="N9195" s="22">
        <v>18</v>
      </c>
      <c r="O9195" s="22">
        <v>100</v>
      </c>
      <c r="P9195" s="22">
        <v>0</v>
      </c>
      <c r="Q9195" s="22"/>
      <c r="R9195" s="22"/>
      <c r="S9195" s="22">
        <v>0</v>
      </c>
      <c r="T9195" s="39">
        <f t="shared" si="143"/>
        <v>46230</v>
      </c>
    </row>
    <row r="9196" spans="1:20" x14ac:dyDescent="0.25">
      <c r="A9196" s="22" t="s">
        <v>7957</v>
      </c>
      <c r="B9196" s="22" t="s">
        <v>7958</v>
      </c>
      <c r="C9196" s="22" t="s">
        <v>9238</v>
      </c>
      <c r="D9196" s="22">
        <v>1</v>
      </c>
      <c r="E9196" s="22">
        <v>1</v>
      </c>
      <c r="F9196" s="22">
        <v>0</v>
      </c>
      <c r="G9196" s="22">
        <v>1</v>
      </c>
      <c r="H9196" s="22">
        <v>0</v>
      </c>
      <c r="I9196" s="22">
        <v>0</v>
      </c>
      <c r="J9196" s="22">
        <v>0</v>
      </c>
      <c r="K9196" s="22">
        <v>0</v>
      </c>
      <c r="L9196" s="22">
        <v>0</v>
      </c>
      <c r="M9196" s="22">
        <v>0</v>
      </c>
      <c r="N9196" s="22">
        <v>14</v>
      </c>
      <c r="O9196" s="22">
        <v>100</v>
      </c>
      <c r="P9196" s="22">
        <v>0</v>
      </c>
      <c r="Q9196" s="22"/>
      <c r="R9196" s="22"/>
      <c r="S9196" s="22">
        <v>0</v>
      </c>
      <c r="T9196" s="39">
        <f t="shared" si="143"/>
        <v>46230</v>
      </c>
    </row>
    <row r="9197" spans="1:20" x14ac:dyDescent="0.25">
      <c r="A9197" s="22" t="s">
        <v>7957</v>
      </c>
      <c r="B9197" s="22" t="s">
        <v>7958</v>
      </c>
      <c r="C9197" s="22" t="s">
        <v>9239</v>
      </c>
      <c r="D9197" s="22">
        <v>1</v>
      </c>
      <c r="E9197" s="22">
        <v>1</v>
      </c>
      <c r="F9197" s="22">
        <v>0</v>
      </c>
      <c r="G9197" s="22">
        <v>1</v>
      </c>
      <c r="H9197" s="22">
        <v>0</v>
      </c>
      <c r="I9197" s="22">
        <v>0</v>
      </c>
      <c r="J9197" s="22">
        <v>0</v>
      </c>
      <c r="K9197" s="22">
        <v>0</v>
      </c>
      <c r="L9197" s="22">
        <v>0</v>
      </c>
      <c r="M9197" s="22">
        <v>0</v>
      </c>
      <c r="N9197" s="22">
        <v>17</v>
      </c>
      <c r="O9197" s="22">
        <v>100</v>
      </c>
      <c r="P9197" s="22">
        <v>0</v>
      </c>
      <c r="Q9197" s="22"/>
      <c r="R9197" s="22"/>
      <c r="S9197" s="22">
        <v>0</v>
      </c>
      <c r="T9197" s="39">
        <f t="shared" si="143"/>
        <v>46230</v>
      </c>
    </row>
    <row r="9198" spans="1:20" x14ac:dyDescent="0.25">
      <c r="A9198" s="22" t="s">
        <v>7957</v>
      </c>
      <c r="B9198" s="22" t="s">
        <v>7958</v>
      </c>
      <c r="C9198" s="22" t="s">
        <v>9240</v>
      </c>
      <c r="D9198" s="22">
        <v>1</v>
      </c>
      <c r="E9198" s="22">
        <v>1</v>
      </c>
      <c r="F9198" s="22">
        <v>0</v>
      </c>
      <c r="G9198" s="22">
        <v>1</v>
      </c>
      <c r="H9198" s="22">
        <v>0</v>
      </c>
      <c r="I9198" s="22">
        <v>0</v>
      </c>
      <c r="J9198" s="22">
        <v>0</v>
      </c>
      <c r="K9198" s="22">
        <v>0</v>
      </c>
      <c r="L9198" s="22">
        <v>0</v>
      </c>
      <c r="M9198" s="22">
        <v>0</v>
      </c>
      <c r="N9198" s="22">
        <v>15</v>
      </c>
      <c r="O9198" s="22">
        <v>100</v>
      </c>
      <c r="P9198" s="22">
        <v>0</v>
      </c>
      <c r="Q9198" s="22"/>
      <c r="R9198" s="22"/>
      <c r="S9198" s="22">
        <v>0</v>
      </c>
      <c r="T9198" s="39">
        <f t="shared" si="143"/>
        <v>46230</v>
      </c>
    </row>
    <row r="9199" spans="1:20" x14ac:dyDescent="0.25">
      <c r="A9199" s="22" t="s">
        <v>7957</v>
      </c>
      <c r="B9199" s="22" t="s">
        <v>7958</v>
      </c>
      <c r="C9199" s="22" t="s">
        <v>9241</v>
      </c>
      <c r="D9199" s="22">
        <v>1</v>
      </c>
      <c r="E9199" s="22">
        <v>1</v>
      </c>
      <c r="F9199" s="22">
        <v>0</v>
      </c>
      <c r="G9199" s="22">
        <v>1</v>
      </c>
      <c r="H9199" s="22">
        <v>0</v>
      </c>
      <c r="I9199" s="22">
        <v>0</v>
      </c>
      <c r="J9199" s="22">
        <v>0</v>
      </c>
      <c r="K9199" s="22">
        <v>0</v>
      </c>
      <c r="L9199" s="22">
        <v>0</v>
      </c>
      <c r="M9199" s="22">
        <v>0</v>
      </c>
      <c r="N9199" s="22">
        <v>12</v>
      </c>
      <c r="O9199" s="22">
        <v>100</v>
      </c>
      <c r="P9199" s="22">
        <v>0</v>
      </c>
      <c r="Q9199" s="22"/>
      <c r="R9199" s="22"/>
      <c r="S9199" s="22">
        <v>0</v>
      </c>
      <c r="T9199" s="39">
        <f t="shared" si="143"/>
        <v>46230</v>
      </c>
    </row>
    <row r="9200" spans="1:20" x14ac:dyDescent="0.25">
      <c r="A9200" s="22" t="s">
        <v>7957</v>
      </c>
      <c r="B9200" s="22" t="s">
        <v>7958</v>
      </c>
      <c r="C9200" s="22" t="s">
        <v>9242</v>
      </c>
      <c r="D9200" s="22">
        <v>1</v>
      </c>
      <c r="E9200" s="22">
        <v>1</v>
      </c>
      <c r="F9200" s="22">
        <v>1</v>
      </c>
      <c r="G9200" s="22">
        <v>1</v>
      </c>
      <c r="H9200" s="22">
        <v>1</v>
      </c>
      <c r="I9200" s="22">
        <v>0</v>
      </c>
      <c r="J9200" s="22">
        <v>0</v>
      </c>
      <c r="K9200" s="22">
        <v>0</v>
      </c>
      <c r="L9200" s="22">
        <v>0</v>
      </c>
      <c r="M9200" s="22">
        <v>0</v>
      </c>
      <c r="N9200" s="22">
        <v>17</v>
      </c>
      <c r="O9200" s="22">
        <v>100</v>
      </c>
      <c r="P9200" s="22">
        <v>100</v>
      </c>
      <c r="Q9200" s="22">
        <v>0</v>
      </c>
      <c r="R9200" s="22"/>
      <c r="S9200" s="22">
        <v>0</v>
      </c>
      <c r="T9200" s="39">
        <f t="shared" si="143"/>
        <v>46230</v>
      </c>
    </row>
    <row r="9201" spans="1:20" x14ac:dyDescent="0.25">
      <c r="A9201" s="22" t="s">
        <v>7957</v>
      </c>
      <c r="B9201" s="22" t="s">
        <v>7958</v>
      </c>
      <c r="C9201" s="22" t="s">
        <v>9243</v>
      </c>
      <c r="D9201" s="22">
        <v>1</v>
      </c>
      <c r="E9201" s="22">
        <v>1</v>
      </c>
      <c r="F9201" s="22">
        <v>0</v>
      </c>
      <c r="G9201" s="22">
        <v>1</v>
      </c>
      <c r="H9201" s="22">
        <v>0</v>
      </c>
      <c r="I9201" s="22">
        <v>0</v>
      </c>
      <c r="J9201" s="22">
        <v>0</v>
      </c>
      <c r="K9201" s="22">
        <v>0</v>
      </c>
      <c r="L9201" s="22">
        <v>0</v>
      </c>
      <c r="M9201" s="22">
        <v>0</v>
      </c>
      <c r="N9201" s="22">
        <v>12</v>
      </c>
      <c r="O9201" s="22">
        <v>100</v>
      </c>
      <c r="P9201" s="22">
        <v>0</v>
      </c>
      <c r="Q9201" s="22"/>
      <c r="R9201" s="22"/>
      <c r="S9201" s="22">
        <v>0</v>
      </c>
      <c r="T9201" s="39">
        <f t="shared" si="143"/>
        <v>46230</v>
      </c>
    </row>
    <row r="9202" spans="1:20" x14ac:dyDescent="0.25">
      <c r="A9202" s="22" t="s">
        <v>7957</v>
      </c>
      <c r="B9202" s="22" t="s">
        <v>7958</v>
      </c>
      <c r="C9202" s="22" t="s">
        <v>9244</v>
      </c>
      <c r="D9202" s="22">
        <v>1</v>
      </c>
      <c r="E9202" s="22">
        <v>1</v>
      </c>
      <c r="F9202" s="22">
        <v>0</v>
      </c>
      <c r="G9202" s="22">
        <v>1</v>
      </c>
      <c r="H9202" s="22">
        <v>0</v>
      </c>
      <c r="I9202" s="22">
        <v>0</v>
      </c>
      <c r="J9202" s="22">
        <v>0</v>
      </c>
      <c r="K9202" s="22">
        <v>0</v>
      </c>
      <c r="L9202" s="22">
        <v>0</v>
      </c>
      <c r="M9202" s="22">
        <v>0</v>
      </c>
      <c r="N9202" s="22">
        <v>17</v>
      </c>
      <c r="O9202" s="22">
        <v>100</v>
      </c>
      <c r="P9202" s="22">
        <v>0</v>
      </c>
      <c r="Q9202" s="22"/>
      <c r="R9202" s="22"/>
      <c r="S9202" s="22">
        <v>0</v>
      </c>
      <c r="T9202" s="39">
        <f t="shared" si="143"/>
        <v>46230</v>
      </c>
    </row>
    <row r="9203" spans="1:20" x14ac:dyDescent="0.25">
      <c r="A9203" s="22" t="s">
        <v>7957</v>
      </c>
      <c r="B9203" s="22" t="s">
        <v>7958</v>
      </c>
      <c r="C9203" s="22" t="s">
        <v>9245</v>
      </c>
      <c r="D9203" s="22">
        <v>1</v>
      </c>
      <c r="E9203" s="22">
        <v>1</v>
      </c>
      <c r="F9203" s="22">
        <v>1</v>
      </c>
      <c r="G9203" s="22">
        <v>3</v>
      </c>
      <c r="H9203" s="22">
        <v>1</v>
      </c>
      <c r="I9203" s="22">
        <v>0</v>
      </c>
      <c r="J9203" s="22">
        <v>0</v>
      </c>
      <c r="K9203" s="22">
        <v>0</v>
      </c>
      <c r="L9203" s="22">
        <v>0</v>
      </c>
      <c r="M9203" s="22">
        <v>0</v>
      </c>
      <c r="N9203" s="22">
        <v>11</v>
      </c>
      <c r="O9203" s="22">
        <v>100</v>
      </c>
      <c r="P9203" s="22">
        <v>100</v>
      </c>
      <c r="Q9203" s="22">
        <v>0</v>
      </c>
      <c r="R9203" s="22"/>
      <c r="S9203" s="22">
        <v>0</v>
      </c>
      <c r="T9203" s="39">
        <f t="shared" si="143"/>
        <v>46230</v>
      </c>
    </row>
    <row r="9204" spans="1:20" x14ac:dyDescent="0.25">
      <c r="A9204" s="22" t="s">
        <v>7957</v>
      </c>
      <c r="B9204" s="22" t="s">
        <v>7958</v>
      </c>
      <c r="C9204" s="22" t="s">
        <v>9246</v>
      </c>
      <c r="D9204" s="22">
        <v>1</v>
      </c>
      <c r="E9204" s="22">
        <v>1</v>
      </c>
      <c r="F9204" s="22">
        <v>1</v>
      </c>
      <c r="G9204" s="22">
        <v>1</v>
      </c>
      <c r="H9204" s="22">
        <v>1</v>
      </c>
      <c r="I9204" s="22">
        <v>0</v>
      </c>
      <c r="J9204" s="22">
        <v>0</v>
      </c>
      <c r="K9204" s="22">
        <v>0</v>
      </c>
      <c r="L9204" s="22">
        <v>0</v>
      </c>
      <c r="M9204" s="22">
        <v>0</v>
      </c>
      <c r="N9204" s="22">
        <v>11</v>
      </c>
      <c r="O9204" s="22">
        <v>100</v>
      </c>
      <c r="P9204" s="22">
        <v>100</v>
      </c>
      <c r="Q9204" s="22">
        <v>0</v>
      </c>
      <c r="R9204" s="22"/>
      <c r="S9204" s="22">
        <v>0</v>
      </c>
      <c r="T9204" s="39">
        <f t="shared" si="143"/>
        <v>46230</v>
      </c>
    </row>
    <row r="9205" spans="1:20" x14ac:dyDescent="0.25">
      <c r="A9205" s="22" t="s">
        <v>7957</v>
      </c>
      <c r="B9205" s="22" t="s">
        <v>7958</v>
      </c>
      <c r="C9205" s="22" t="s">
        <v>9247</v>
      </c>
      <c r="D9205" s="22">
        <v>1</v>
      </c>
      <c r="E9205" s="22">
        <v>1</v>
      </c>
      <c r="F9205" s="22">
        <v>0</v>
      </c>
      <c r="G9205" s="22">
        <v>1</v>
      </c>
      <c r="H9205" s="22">
        <v>0</v>
      </c>
      <c r="I9205" s="22">
        <v>0</v>
      </c>
      <c r="J9205" s="22">
        <v>0</v>
      </c>
      <c r="K9205" s="22">
        <v>0</v>
      </c>
      <c r="L9205" s="22">
        <v>0</v>
      </c>
      <c r="M9205" s="22">
        <v>0</v>
      </c>
      <c r="N9205" s="22">
        <v>11</v>
      </c>
      <c r="O9205" s="22">
        <v>100</v>
      </c>
      <c r="P9205" s="22">
        <v>0</v>
      </c>
      <c r="Q9205" s="22"/>
      <c r="R9205" s="22"/>
      <c r="S9205" s="22">
        <v>0</v>
      </c>
      <c r="T9205" s="39">
        <f t="shared" si="143"/>
        <v>46230</v>
      </c>
    </row>
    <row r="9206" spans="1:20" x14ac:dyDescent="0.25">
      <c r="A9206" s="22" t="s">
        <v>7957</v>
      </c>
      <c r="B9206" s="22" t="s">
        <v>7958</v>
      </c>
      <c r="C9206" s="22" t="s">
        <v>9248</v>
      </c>
      <c r="D9206" s="22">
        <v>1</v>
      </c>
      <c r="E9206" s="22">
        <v>1</v>
      </c>
      <c r="F9206" s="22">
        <v>0</v>
      </c>
      <c r="G9206" s="22">
        <v>1</v>
      </c>
      <c r="H9206" s="22">
        <v>0</v>
      </c>
      <c r="I9206" s="22">
        <v>0</v>
      </c>
      <c r="J9206" s="22">
        <v>0</v>
      </c>
      <c r="K9206" s="22">
        <v>0</v>
      </c>
      <c r="L9206" s="22">
        <v>0</v>
      </c>
      <c r="M9206" s="22">
        <v>0</v>
      </c>
      <c r="N9206" s="22">
        <v>14</v>
      </c>
      <c r="O9206" s="22">
        <v>100</v>
      </c>
      <c r="P9206" s="22">
        <v>0</v>
      </c>
      <c r="Q9206" s="22"/>
      <c r="R9206" s="22"/>
      <c r="S9206" s="22">
        <v>0</v>
      </c>
      <c r="T9206" s="39">
        <f t="shared" si="143"/>
        <v>46230</v>
      </c>
    </row>
    <row r="9207" spans="1:20" x14ac:dyDescent="0.25">
      <c r="A9207" s="22" t="s">
        <v>7957</v>
      </c>
      <c r="B9207" s="22" t="s">
        <v>7958</v>
      </c>
      <c r="C9207" s="22" t="s">
        <v>9249</v>
      </c>
      <c r="D9207" s="22">
        <v>1</v>
      </c>
      <c r="E9207" s="22">
        <v>1</v>
      </c>
      <c r="F9207" s="22">
        <v>1</v>
      </c>
      <c r="G9207" s="22">
        <v>1</v>
      </c>
      <c r="H9207" s="22">
        <v>1</v>
      </c>
      <c r="I9207" s="22">
        <v>0</v>
      </c>
      <c r="J9207" s="22">
        <v>0</v>
      </c>
      <c r="K9207" s="22">
        <v>0</v>
      </c>
      <c r="L9207" s="22">
        <v>0</v>
      </c>
      <c r="M9207" s="22">
        <v>0</v>
      </c>
      <c r="N9207" s="22">
        <v>12</v>
      </c>
      <c r="O9207" s="22">
        <v>100</v>
      </c>
      <c r="P9207" s="22">
        <v>100</v>
      </c>
      <c r="Q9207" s="22">
        <v>0</v>
      </c>
      <c r="R9207" s="22"/>
      <c r="S9207" s="22">
        <v>0</v>
      </c>
      <c r="T9207" s="39">
        <f t="shared" si="143"/>
        <v>46230</v>
      </c>
    </row>
    <row r="9208" spans="1:20" x14ac:dyDescent="0.25">
      <c r="A9208" s="22" t="s">
        <v>7957</v>
      </c>
      <c r="B9208" s="22" t="s">
        <v>7958</v>
      </c>
      <c r="C9208" s="22" t="s">
        <v>9250</v>
      </c>
      <c r="D9208" s="22">
        <v>1</v>
      </c>
      <c r="E9208" s="22">
        <v>1</v>
      </c>
      <c r="F9208" s="22">
        <v>0</v>
      </c>
      <c r="G9208" s="22">
        <v>1</v>
      </c>
      <c r="H9208" s="22">
        <v>0</v>
      </c>
      <c r="I9208" s="22">
        <v>0</v>
      </c>
      <c r="J9208" s="22">
        <v>0</v>
      </c>
      <c r="K9208" s="22">
        <v>0</v>
      </c>
      <c r="L9208" s="22">
        <v>0</v>
      </c>
      <c r="M9208" s="22">
        <v>0</v>
      </c>
      <c r="N9208" s="22">
        <v>17</v>
      </c>
      <c r="O9208" s="22">
        <v>100</v>
      </c>
      <c r="P9208" s="22">
        <v>0</v>
      </c>
      <c r="Q9208" s="22"/>
      <c r="R9208" s="22"/>
      <c r="S9208" s="22">
        <v>0</v>
      </c>
      <c r="T9208" s="39">
        <f t="shared" si="143"/>
        <v>46230</v>
      </c>
    </row>
    <row r="9209" spans="1:20" x14ac:dyDescent="0.25">
      <c r="A9209" s="22" t="s">
        <v>7957</v>
      </c>
      <c r="B9209" s="22" t="s">
        <v>7958</v>
      </c>
      <c r="C9209" s="22" t="s">
        <v>9251</v>
      </c>
      <c r="D9209" s="22">
        <v>1</v>
      </c>
      <c r="E9209" s="22">
        <v>1</v>
      </c>
      <c r="F9209" s="22">
        <v>0</v>
      </c>
      <c r="G9209" s="22">
        <v>1</v>
      </c>
      <c r="H9209" s="22">
        <v>0</v>
      </c>
      <c r="I9209" s="22">
        <v>0</v>
      </c>
      <c r="J9209" s="22">
        <v>0</v>
      </c>
      <c r="K9209" s="22">
        <v>0</v>
      </c>
      <c r="L9209" s="22">
        <v>0</v>
      </c>
      <c r="M9209" s="22">
        <v>0</v>
      </c>
      <c r="N9209" s="22">
        <v>14</v>
      </c>
      <c r="O9209" s="22">
        <v>100</v>
      </c>
      <c r="P9209" s="22">
        <v>0</v>
      </c>
      <c r="Q9209" s="22"/>
      <c r="R9209" s="22"/>
      <c r="S9209" s="22">
        <v>0</v>
      </c>
      <c r="T9209" s="39">
        <f t="shared" si="143"/>
        <v>46230</v>
      </c>
    </row>
    <row r="9210" spans="1:20" x14ac:dyDescent="0.25">
      <c r="A9210" s="22" t="s">
        <v>7957</v>
      </c>
      <c r="B9210" s="22" t="s">
        <v>7958</v>
      </c>
      <c r="C9210" s="22" t="s">
        <v>9252</v>
      </c>
      <c r="D9210" s="22">
        <v>1</v>
      </c>
      <c r="E9210" s="22">
        <v>1</v>
      </c>
      <c r="F9210" s="22">
        <v>0</v>
      </c>
      <c r="G9210" s="22">
        <v>1</v>
      </c>
      <c r="H9210" s="22">
        <v>0</v>
      </c>
      <c r="I9210" s="22">
        <v>0</v>
      </c>
      <c r="J9210" s="22">
        <v>1</v>
      </c>
      <c r="K9210" s="22">
        <v>0</v>
      </c>
      <c r="L9210" s="22">
        <v>0</v>
      </c>
      <c r="M9210" s="22">
        <v>0</v>
      </c>
      <c r="N9210" s="22">
        <v>16</v>
      </c>
      <c r="O9210" s="22">
        <v>100</v>
      </c>
      <c r="P9210" s="22">
        <v>0</v>
      </c>
      <c r="Q9210" s="22"/>
      <c r="R9210" s="22"/>
      <c r="S9210" s="22">
        <v>0</v>
      </c>
      <c r="T9210" s="39">
        <f t="shared" si="143"/>
        <v>46230</v>
      </c>
    </row>
    <row r="9211" spans="1:20" x14ac:dyDescent="0.25">
      <c r="A9211" s="22" t="s">
        <v>7957</v>
      </c>
      <c r="B9211" s="22" t="s">
        <v>7958</v>
      </c>
      <c r="C9211" s="22" t="s">
        <v>9253</v>
      </c>
      <c r="D9211" s="22">
        <v>1</v>
      </c>
      <c r="E9211" s="22">
        <v>1</v>
      </c>
      <c r="F9211" s="22">
        <v>1</v>
      </c>
      <c r="G9211" s="22">
        <v>1</v>
      </c>
      <c r="H9211" s="22">
        <v>1</v>
      </c>
      <c r="I9211" s="22">
        <v>0</v>
      </c>
      <c r="J9211" s="22">
        <v>0</v>
      </c>
      <c r="K9211" s="22">
        <v>0</v>
      </c>
      <c r="L9211" s="22">
        <v>0</v>
      </c>
      <c r="M9211" s="22">
        <v>0</v>
      </c>
      <c r="N9211" s="22">
        <v>17</v>
      </c>
      <c r="O9211" s="22">
        <v>100</v>
      </c>
      <c r="P9211" s="22">
        <v>100</v>
      </c>
      <c r="Q9211" s="22">
        <v>0</v>
      </c>
      <c r="R9211" s="22"/>
      <c r="S9211" s="22">
        <v>0</v>
      </c>
      <c r="T9211" s="39">
        <f t="shared" si="143"/>
        <v>46230</v>
      </c>
    </row>
    <row r="9212" spans="1:20" x14ac:dyDescent="0.25">
      <c r="A9212" s="22" t="s">
        <v>7957</v>
      </c>
      <c r="B9212" s="22" t="s">
        <v>7958</v>
      </c>
      <c r="C9212" s="22" t="s">
        <v>9254</v>
      </c>
      <c r="D9212" s="22">
        <v>1</v>
      </c>
      <c r="E9212" s="22">
        <v>1</v>
      </c>
      <c r="F9212" s="22">
        <v>1</v>
      </c>
      <c r="G9212" s="22">
        <v>1</v>
      </c>
      <c r="H9212" s="22">
        <v>1</v>
      </c>
      <c r="I9212" s="22">
        <v>0</v>
      </c>
      <c r="J9212" s="22">
        <v>0</v>
      </c>
      <c r="K9212" s="22">
        <v>0</v>
      </c>
      <c r="L9212" s="22">
        <v>0</v>
      </c>
      <c r="M9212" s="22">
        <v>0</v>
      </c>
      <c r="N9212" s="22">
        <v>17</v>
      </c>
      <c r="O9212" s="22">
        <v>100</v>
      </c>
      <c r="P9212" s="22">
        <v>100</v>
      </c>
      <c r="Q9212" s="22">
        <v>0</v>
      </c>
      <c r="R9212" s="22"/>
      <c r="S9212" s="22">
        <v>0</v>
      </c>
      <c r="T9212" s="39">
        <f t="shared" si="143"/>
        <v>46230</v>
      </c>
    </row>
    <row r="9213" spans="1:20" x14ac:dyDescent="0.25">
      <c r="A9213" s="22" t="s">
        <v>7957</v>
      </c>
      <c r="B9213" s="22" t="s">
        <v>7958</v>
      </c>
      <c r="C9213" s="22" t="s">
        <v>9255</v>
      </c>
      <c r="D9213" s="22">
        <v>1</v>
      </c>
      <c r="E9213" s="22">
        <v>1</v>
      </c>
      <c r="F9213" s="22">
        <v>1</v>
      </c>
      <c r="G9213" s="22">
        <v>1</v>
      </c>
      <c r="H9213" s="22">
        <v>1</v>
      </c>
      <c r="I9213" s="22">
        <v>0</v>
      </c>
      <c r="J9213" s="22">
        <v>0</v>
      </c>
      <c r="K9213" s="22">
        <v>0</v>
      </c>
      <c r="L9213" s="22">
        <v>0</v>
      </c>
      <c r="M9213" s="22">
        <v>0</v>
      </c>
      <c r="N9213" s="22">
        <v>17</v>
      </c>
      <c r="O9213" s="22">
        <v>100</v>
      </c>
      <c r="P9213" s="22">
        <v>100</v>
      </c>
      <c r="Q9213" s="22">
        <v>0</v>
      </c>
      <c r="R9213" s="22"/>
      <c r="S9213" s="22">
        <v>0</v>
      </c>
      <c r="T9213" s="39">
        <f t="shared" si="143"/>
        <v>46230</v>
      </c>
    </row>
    <row r="9214" spans="1:20" x14ac:dyDescent="0.25">
      <c r="A9214" s="22" t="s">
        <v>7957</v>
      </c>
      <c r="B9214" s="22" t="s">
        <v>7958</v>
      </c>
      <c r="C9214" s="22" t="s">
        <v>9256</v>
      </c>
      <c r="D9214" s="22">
        <v>1</v>
      </c>
      <c r="E9214" s="22">
        <v>1</v>
      </c>
      <c r="F9214" s="22">
        <v>1</v>
      </c>
      <c r="G9214" s="22">
        <v>3</v>
      </c>
      <c r="H9214" s="22">
        <v>1</v>
      </c>
      <c r="I9214" s="22">
        <v>0</v>
      </c>
      <c r="J9214" s="22">
        <v>0</v>
      </c>
      <c r="K9214" s="22">
        <v>0</v>
      </c>
      <c r="L9214" s="22">
        <v>0</v>
      </c>
      <c r="M9214" s="22">
        <v>0</v>
      </c>
      <c r="N9214" s="22">
        <v>250</v>
      </c>
      <c r="O9214" s="22">
        <v>100</v>
      </c>
      <c r="P9214" s="22">
        <v>100</v>
      </c>
      <c r="Q9214" s="22">
        <v>0</v>
      </c>
      <c r="R9214" s="22"/>
      <c r="S9214" s="22">
        <v>0</v>
      </c>
      <c r="T9214" s="39">
        <f t="shared" si="143"/>
        <v>46230</v>
      </c>
    </row>
    <row r="9215" spans="1:20" x14ac:dyDescent="0.25">
      <c r="A9215" s="22" t="s">
        <v>7957</v>
      </c>
      <c r="B9215" s="22" t="s">
        <v>7958</v>
      </c>
      <c r="C9215" s="22" t="s">
        <v>9257</v>
      </c>
      <c r="D9215" s="22">
        <v>1</v>
      </c>
      <c r="E9215" s="22">
        <v>1</v>
      </c>
      <c r="F9215" s="22">
        <v>0</v>
      </c>
      <c r="G9215" s="22">
        <v>1</v>
      </c>
      <c r="H9215" s="22">
        <v>0</v>
      </c>
      <c r="I9215" s="22">
        <v>0</v>
      </c>
      <c r="J9215" s="22">
        <v>0</v>
      </c>
      <c r="K9215" s="22">
        <v>0</v>
      </c>
      <c r="L9215" s="22">
        <v>0</v>
      </c>
      <c r="M9215" s="22">
        <v>0</v>
      </c>
      <c r="N9215" s="22">
        <v>12</v>
      </c>
      <c r="O9215" s="22">
        <v>100</v>
      </c>
      <c r="P9215" s="22">
        <v>0</v>
      </c>
      <c r="Q9215" s="22"/>
      <c r="R9215" s="22"/>
      <c r="S9215" s="22">
        <v>0</v>
      </c>
      <c r="T9215" s="39">
        <f t="shared" si="143"/>
        <v>46230</v>
      </c>
    </row>
    <row r="9216" spans="1:20" x14ac:dyDescent="0.25">
      <c r="A9216" s="22" t="s">
        <v>7957</v>
      </c>
      <c r="B9216" s="22" t="s">
        <v>7958</v>
      </c>
      <c r="C9216" s="22" t="s">
        <v>9258</v>
      </c>
      <c r="D9216" s="22">
        <v>1</v>
      </c>
      <c r="E9216" s="22">
        <v>1</v>
      </c>
      <c r="F9216" s="22">
        <v>0</v>
      </c>
      <c r="G9216" s="22">
        <v>1</v>
      </c>
      <c r="H9216" s="22">
        <v>0</v>
      </c>
      <c r="I9216" s="22">
        <v>0</v>
      </c>
      <c r="J9216" s="22">
        <v>0</v>
      </c>
      <c r="K9216" s="22">
        <v>0</v>
      </c>
      <c r="L9216" s="22">
        <v>0</v>
      </c>
      <c r="M9216" s="22">
        <v>0</v>
      </c>
      <c r="N9216" s="22">
        <v>34</v>
      </c>
      <c r="O9216" s="22">
        <v>100</v>
      </c>
      <c r="P9216" s="22">
        <v>0</v>
      </c>
      <c r="Q9216" s="22"/>
      <c r="R9216" s="22"/>
      <c r="S9216" s="22">
        <v>0</v>
      </c>
      <c r="T9216" s="39">
        <f t="shared" si="143"/>
        <v>46230</v>
      </c>
    </row>
    <row r="9217" spans="1:20" x14ac:dyDescent="0.25">
      <c r="A9217" s="22" t="s">
        <v>7957</v>
      </c>
      <c r="B9217" s="22" t="s">
        <v>7958</v>
      </c>
      <c r="C9217" s="22" t="s">
        <v>9259</v>
      </c>
      <c r="D9217" s="22">
        <v>1</v>
      </c>
      <c r="E9217" s="22">
        <v>1</v>
      </c>
      <c r="F9217" s="22">
        <v>0</v>
      </c>
      <c r="G9217" s="22">
        <v>1</v>
      </c>
      <c r="H9217" s="22">
        <v>0</v>
      </c>
      <c r="I9217" s="22">
        <v>0</v>
      </c>
      <c r="J9217" s="22">
        <v>0</v>
      </c>
      <c r="K9217" s="22">
        <v>0</v>
      </c>
      <c r="L9217" s="22">
        <v>0</v>
      </c>
      <c r="M9217" s="22">
        <v>0</v>
      </c>
      <c r="N9217" s="22">
        <v>33</v>
      </c>
      <c r="O9217" s="22">
        <v>100</v>
      </c>
      <c r="P9217" s="22">
        <v>0</v>
      </c>
      <c r="Q9217" s="22"/>
      <c r="R9217" s="22"/>
      <c r="S9217" s="22">
        <v>0</v>
      </c>
      <c r="T9217" s="39">
        <f t="shared" si="143"/>
        <v>46230</v>
      </c>
    </row>
    <row r="9218" spans="1:20" x14ac:dyDescent="0.25">
      <c r="A9218" s="22" t="s">
        <v>7957</v>
      </c>
      <c r="B9218" s="22" t="s">
        <v>7958</v>
      </c>
      <c r="C9218" s="22" t="s">
        <v>9260</v>
      </c>
      <c r="D9218" s="22">
        <v>1</v>
      </c>
      <c r="E9218" s="22">
        <v>1</v>
      </c>
      <c r="F9218" s="22">
        <v>1</v>
      </c>
      <c r="G9218" s="22">
        <v>1</v>
      </c>
      <c r="H9218" s="22">
        <v>1</v>
      </c>
      <c r="I9218" s="22">
        <v>0</v>
      </c>
      <c r="J9218" s="22">
        <v>0</v>
      </c>
      <c r="K9218" s="22">
        <v>0</v>
      </c>
      <c r="L9218" s="22">
        <v>0</v>
      </c>
      <c r="M9218" s="22">
        <v>0</v>
      </c>
      <c r="N9218" s="22">
        <v>15</v>
      </c>
      <c r="O9218" s="22">
        <v>100</v>
      </c>
      <c r="P9218" s="22">
        <v>100</v>
      </c>
      <c r="Q9218" s="22">
        <v>0</v>
      </c>
      <c r="R9218" s="22"/>
      <c r="S9218" s="22">
        <v>0</v>
      </c>
      <c r="T9218" s="39">
        <f t="shared" ref="T9218:T9281" si="144">IFERROR(DATEVALUE(A9218),"")</f>
        <v>46230</v>
      </c>
    </row>
    <row r="9219" spans="1:20" x14ac:dyDescent="0.25">
      <c r="A9219" s="22" t="s">
        <v>7957</v>
      </c>
      <c r="B9219" s="22" t="s">
        <v>7958</v>
      </c>
      <c r="C9219" s="22" t="s">
        <v>9261</v>
      </c>
      <c r="D9219" s="22">
        <v>1</v>
      </c>
      <c r="E9219" s="22">
        <v>1</v>
      </c>
      <c r="F9219" s="22">
        <v>0</v>
      </c>
      <c r="G9219" s="22">
        <v>1</v>
      </c>
      <c r="H9219" s="22">
        <v>0</v>
      </c>
      <c r="I9219" s="22">
        <v>0</v>
      </c>
      <c r="J9219" s="22">
        <v>0</v>
      </c>
      <c r="K9219" s="22">
        <v>0</v>
      </c>
      <c r="L9219" s="22">
        <v>0</v>
      </c>
      <c r="M9219" s="22">
        <v>0</v>
      </c>
      <c r="N9219" s="22">
        <v>15</v>
      </c>
      <c r="O9219" s="22">
        <v>100</v>
      </c>
      <c r="P9219" s="22">
        <v>0</v>
      </c>
      <c r="Q9219" s="22"/>
      <c r="R9219" s="22"/>
      <c r="S9219" s="22">
        <v>0</v>
      </c>
      <c r="T9219" s="39">
        <f t="shared" si="144"/>
        <v>46230</v>
      </c>
    </row>
    <row r="9220" spans="1:20" x14ac:dyDescent="0.25">
      <c r="A9220" s="22" t="s">
        <v>7957</v>
      </c>
      <c r="B9220" s="22" t="s">
        <v>7958</v>
      </c>
      <c r="C9220" s="22" t="s">
        <v>9262</v>
      </c>
      <c r="D9220" s="22">
        <v>1</v>
      </c>
      <c r="E9220" s="22">
        <v>1</v>
      </c>
      <c r="F9220" s="22">
        <v>1</v>
      </c>
      <c r="G9220" s="22">
        <v>1</v>
      </c>
      <c r="H9220" s="22">
        <v>1</v>
      </c>
      <c r="I9220" s="22">
        <v>0</v>
      </c>
      <c r="J9220" s="22">
        <v>0</v>
      </c>
      <c r="K9220" s="22">
        <v>0</v>
      </c>
      <c r="L9220" s="22">
        <v>0</v>
      </c>
      <c r="M9220" s="22">
        <v>0</v>
      </c>
      <c r="N9220" s="22">
        <v>14</v>
      </c>
      <c r="O9220" s="22">
        <v>100</v>
      </c>
      <c r="P9220" s="22">
        <v>100</v>
      </c>
      <c r="Q9220" s="22">
        <v>0</v>
      </c>
      <c r="R9220" s="22"/>
      <c r="S9220" s="22">
        <v>0</v>
      </c>
      <c r="T9220" s="39">
        <f t="shared" si="144"/>
        <v>46230</v>
      </c>
    </row>
    <row r="9221" spans="1:20" x14ac:dyDescent="0.25">
      <c r="A9221" s="22" t="s">
        <v>7957</v>
      </c>
      <c r="B9221" s="22" t="s">
        <v>7958</v>
      </c>
      <c r="C9221" s="22" t="s">
        <v>9263</v>
      </c>
      <c r="D9221" s="22">
        <v>1</v>
      </c>
      <c r="E9221" s="22">
        <v>1</v>
      </c>
      <c r="F9221" s="22">
        <v>1</v>
      </c>
      <c r="G9221" s="22">
        <v>1</v>
      </c>
      <c r="H9221" s="22">
        <v>1</v>
      </c>
      <c r="I9221" s="22">
        <v>0</v>
      </c>
      <c r="J9221" s="22">
        <v>0</v>
      </c>
      <c r="K9221" s="22">
        <v>0</v>
      </c>
      <c r="L9221" s="22">
        <v>0</v>
      </c>
      <c r="M9221" s="22">
        <v>0</v>
      </c>
      <c r="N9221" s="22">
        <v>14</v>
      </c>
      <c r="O9221" s="22">
        <v>100</v>
      </c>
      <c r="P9221" s="22">
        <v>100</v>
      </c>
      <c r="Q9221" s="22">
        <v>0</v>
      </c>
      <c r="R9221" s="22"/>
      <c r="S9221" s="22">
        <v>0</v>
      </c>
      <c r="T9221" s="39">
        <f t="shared" si="144"/>
        <v>46230</v>
      </c>
    </row>
    <row r="9222" spans="1:20" x14ac:dyDescent="0.25">
      <c r="A9222" s="22" t="s">
        <v>7957</v>
      </c>
      <c r="B9222" s="22" t="s">
        <v>7958</v>
      </c>
      <c r="C9222" s="22" t="s">
        <v>9264</v>
      </c>
      <c r="D9222" s="22">
        <v>1</v>
      </c>
      <c r="E9222" s="22">
        <v>1</v>
      </c>
      <c r="F9222" s="22">
        <v>1</v>
      </c>
      <c r="G9222" s="22">
        <v>1</v>
      </c>
      <c r="H9222" s="22">
        <v>1</v>
      </c>
      <c r="I9222" s="22">
        <v>0</v>
      </c>
      <c r="J9222" s="22">
        <v>0</v>
      </c>
      <c r="K9222" s="22">
        <v>0</v>
      </c>
      <c r="L9222" s="22">
        <v>0</v>
      </c>
      <c r="M9222" s="22">
        <v>0</v>
      </c>
      <c r="N9222" s="22">
        <v>17</v>
      </c>
      <c r="O9222" s="22">
        <v>100</v>
      </c>
      <c r="P9222" s="22">
        <v>100</v>
      </c>
      <c r="Q9222" s="22">
        <v>0</v>
      </c>
      <c r="R9222" s="22"/>
      <c r="S9222" s="22">
        <v>0</v>
      </c>
      <c r="T9222" s="39">
        <f t="shared" si="144"/>
        <v>46230</v>
      </c>
    </row>
    <row r="9223" spans="1:20" x14ac:dyDescent="0.25">
      <c r="A9223" s="22" t="s">
        <v>7957</v>
      </c>
      <c r="B9223" s="22" t="s">
        <v>7958</v>
      </c>
      <c r="C9223" s="22" t="s">
        <v>9265</v>
      </c>
      <c r="D9223" s="22">
        <v>1</v>
      </c>
      <c r="E9223" s="22">
        <v>1</v>
      </c>
      <c r="F9223" s="22">
        <v>0</v>
      </c>
      <c r="G9223" s="22">
        <v>1</v>
      </c>
      <c r="H9223" s="22">
        <v>0</v>
      </c>
      <c r="I9223" s="22">
        <v>0</v>
      </c>
      <c r="J9223" s="22">
        <v>0</v>
      </c>
      <c r="K9223" s="22">
        <v>0</v>
      </c>
      <c r="L9223" s="22">
        <v>0</v>
      </c>
      <c r="M9223" s="22">
        <v>0</v>
      </c>
      <c r="N9223" s="22">
        <v>12</v>
      </c>
      <c r="O9223" s="22">
        <v>100</v>
      </c>
      <c r="P9223" s="22">
        <v>0</v>
      </c>
      <c r="Q9223" s="22"/>
      <c r="R9223" s="22"/>
      <c r="S9223" s="22">
        <v>0</v>
      </c>
      <c r="T9223" s="39">
        <f t="shared" si="144"/>
        <v>46230</v>
      </c>
    </row>
    <row r="9224" spans="1:20" x14ac:dyDescent="0.25">
      <c r="A9224" s="22" t="s">
        <v>7957</v>
      </c>
      <c r="B9224" s="22" t="s">
        <v>7958</v>
      </c>
      <c r="C9224" s="22" t="s">
        <v>9266</v>
      </c>
      <c r="D9224" s="22">
        <v>1</v>
      </c>
      <c r="E9224" s="22">
        <v>1</v>
      </c>
      <c r="F9224" s="22">
        <v>1</v>
      </c>
      <c r="G9224" s="22">
        <v>1</v>
      </c>
      <c r="H9224" s="22">
        <v>1</v>
      </c>
      <c r="I9224" s="22">
        <v>0</v>
      </c>
      <c r="J9224" s="22">
        <v>0</v>
      </c>
      <c r="K9224" s="22">
        <v>0</v>
      </c>
      <c r="L9224" s="22">
        <v>0</v>
      </c>
      <c r="M9224" s="22">
        <v>0</v>
      </c>
      <c r="N9224" s="22">
        <v>18</v>
      </c>
      <c r="O9224" s="22">
        <v>100</v>
      </c>
      <c r="P9224" s="22">
        <v>100</v>
      </c>
      <c r="Q9224" s="22">
        <v>0</v>
      </c>
      <c r="R9224" s="22"/>
      <c r="S9224" s="22">
        <v>0</v>
      </c>
      <c r="T9224" s="39">
        <f t="shared" si="144"/>
        <v>46230</v>
      </c>
    </row>
    <row r="9225" spans="1:20" x14ac:dyDescent="0.25">
      <c r="A9225" s="22" t="s">
        <v>7957</v>
      </c>
      <c r="B9225" s="22" t="s">
        <v>7958</v>
      </c>
      <c r="C9225" s="22" t="s">
        <v>9267</v>
      </c>
      <c r="D9225" s="22">
        <v>1</v>
      </c>
      <c r="E9225" s="22">
        <v>1</v>
      </c>
      <c r="F9225" s="22">
        <v>1</v>
      </c>
      <c r="G9225" s="22">
        <v>1</v>
      </c>
      <c r="H9225" s="22">
        <v>1</v>
      </c>
      <c r="I9225" s="22">
        <v>0</v>
      </c>
      <c r="J9225" s="22">
        <v>0</v>
      </c>
      <c r="K9225" s="22">
        <v>0</v>
      </c>
      <c r="L9225" s="22">
        <v>0</v>
      </c>
      <c r="M9225" s="22">
        <v>0</v>
      </c>
      <c r="N9225" s="22">
        <v>12</v>
      </c>
      <c r="O9225" s="22">
        <v>100</v>
      </c>
      <c r="P9225" s="22">
        <v>100</v>
      </c>
      <c r="Q9225" s="22">
        <v>0</v>
      </c>
      <c r="R9225" s="22"/>
      <c r="S9225" s="22">
        <v>0</v>
      </c>
      <c r="T9225" s="39">
        <f t="shared" si="144"/>
        <v>46230</v>
      </c>
    </row>
    <row r="9226" spans="1:20" x14ac:dyDescent="0.25">
      <c r="A9226" s="22" t="s">
        <v>7957</v>
      </c>
      <c r="B9226" s="22" t="s">
        <v>7958</v>
      </c>
      <c r="C9226" s="22" t="s">
        <v>9268</v>
      </c>
      <c r="D9226" s="22">
        <v>1</v>
      </c>
      <c r="E9226" s="22">
        <v>0</v>
      </c>
      <c r="F9226" s="22">
        <v>0</v>
      </c>
      <c r="G9226" s="22"/>
      <c r="H9226" s="22">
        <v>0</v>
      </c>
      <c r="I9226" s="22">
        <v>0</v>
      </c>
      <c r="J9226" s="22">
        <v>0</v>
      </c>
      <c r="K9226" s="22">
        <v>0</v>
      </c>
      <c r="L9226" s="22">
        <v>0</v>
      </c>
      <c r="M9226" s="22">
        <v>0</v>
      </c>
      <c r="N9226" s="22"/>
      <c r="O9226" s="22">
        <v>0</v>
      </c>
      <c r="P9226" s="22"/>
      <c r="Q9226" s="22"/>
      <c r="R9226" s="22"/>
      <c r="S9226" s="22"/>
      <c r="T9226" s="39">
        <f t="shared" si="144"/>
        <v>46230</v>
      </c>
    </row>
    <row r="9227" spans="1:20" x14ac:dyDescent="0.25">
      <c r="A9227" s="22" t="s">
        <v>7957</v>
      </c>
      <c r="B9227" s="22" t="s">
        <v>7958</v>
      </c>
      <c r="C9227" s="22" t="s">
        <v>9269</v>
      </c>
      <c r="D9227" s="22">
        <v>1</v>
      </c>
      <c r="E9227" s="22">
        <v>1</v>
      </c>
      <c r="F9227" s="22">
        <v>1</v>
      </c>
      <c r="G9227" s="22">
        <v>1</v>
      </c>
      <c r="H9227" s="22">
        <v>1</v>
      </c>
      <c r="I9227" s="22">
        <v>0</v>
      </c>
      <c r="J9227" s="22">
        <v>0</v>
      </c>
      <c r="K9227" s="22">
        <v>0</v>
      </c>
      <c r="L9227" s="22">
        <v>0</v>
      </c>
      <c r="M9227" s="22">
        <v>0</v>
      </c>
      <c r="N9227" s="22">
        <v>15</v>
      </c>
      <c r="O9227" s="22">
        <v>100</v>
      </c>
      <c r="P9227" s="22">
        <v>100</v>
      </c>
      <c r="Q9227" s="22">
        <v>0</v>
      </c>
      <c r="R9227" s="22"/>
      <c r="S9227" s="22">
        <v>0</v>
      </c>
      <c r="T9227" s="39">
        <f t="shared" si="144"/>
        <v>46230</v>
      </c>
    </row>
    <row r="9228" spans="1:20" x14ac:dyDescent="0.25">
      <c r="A9228" s="22" t="s">
        <v>7957</v>
      </c>
      <c r="B9228" s="22" t="s">
        <v>7958</v>
      </c>
      <c r="C9228" s="22" t="s">
        <v>9270</v>
      </c>
      <c r="D9228" s="22">
        <v>1</v>
      </c>
      <c r="E9228" s="22">
        <v>1</v>
      </c>
      <c r="F9228" s="22">
        <v>0</v>
      </c>
      <c r="G9228" s="22">
        <v>2</v>
      </c>
      <c r="H9228" s="22">
        <v>0</v>
      </c>
      <c r="I9228" s="22">
        <v>0</v>
      </c>
      <c r="J9228" s="22">
        <v>0</v>
      </c>
      <c r="K9228" s="22">
        <v>0</v>
      </c>
      <c r="L9228" s="22">
        <v>0</v>
      </c>
      <c r="M9228" s="22">
        <v>0</v>
      </c>
      <c r="N9228" s="22">
        <v>14.5</v>
      </c>
      <c r="O9228" s="22">
        <v>100</v>
      </c>
      <c r="P9228" s="22">
        <v>0</v>
      </c>
      <c r="Q9228" s="22"/>
      <c r="R9228" s="22"/>
      <c r="S9228" s="22">
        <v>0</v>
      </c>
      <c r="T9228" s="39">
        <f t="shared" si="144"/>
        <v>46230</v>
      </c>
    </row>
    <row r="9229" spans="1:20" x14ac:dyDescent="0.25">
      <c r="A9229" s="22" t="s">
        <v>7957</v>
      </c>
      <c r="B9229" s="22" t="s">
        <v>7958</v>
      </c>
      <c r="C9229" s="22" t="s">
        <v>9271</v>
      </c>
      <c r="D9229" s="22">
        <v>1</v>
      </c>
      <c r="E9229" s="22">
        <v>0</v>
      </c>
      <c r="F9229" s="22">
        <v>0</v>
      </c>
      <c r="G9229" s="22"/>
      <c r="H9229" s="22">
        <v>0</v>
      </c>
      <c r="I9229" s="22">
        <v>0</v>
      </c>
      <c r="J9229" s="22">
        <v>0</v>
      </c>
      <c r="K9229" s="22">
        <v>0</v>
      </c>
      <c r="L9229" s="22">
        <v>0</v>
      </c>
      <c r="M9229" s="22">
        <v>0</v>
      </c>
      <c r="N9229" s="22"/>
      <c r="O9229" s="22">
        <v>0</v>
      </c>
      <c r="P9229" s="22"/>
      <c r="Q9229" s="22"/>
      <c r="R9229" s="22"/>
      <c r="S9229" s="22"/>
      <c r="T9229" s="39">
        <f t="shared" si="144"/>
        <v>46230</v>
      </c>
    </row>
    <row r="9230" spans="1:20" x14ac:dyDescent="0.25">
      <c r="A9230" s="22" t="s">
        <v>7957</v>
      </c>
      <c r="B9230" s="22" t="s">
        <v>7958</v>
      </c>
      <c r="C9230" s="22" t="s">
        <v>9272</v>
      </c>
      <c r="D9230" s="22">
        <v>1</v>
      </c>
      <c r="E9230" s="22">
        <v>1</v>
      </c>
      <c r="F9230" s="22">
        <v>0</v>
      </c>
      <c r="G9230" s="22">
        <v>1</v>
      </c>
      <c r="H9230" s="22">
        <v>0</v>
      </c>
      <c r="I9230" s="22">
        <v>0</v>
      </c>
      <c r="J9230" s="22">
        <v>0</v>
      </c>
      <c r="K9230" s="22">
        <v>0</v>
      </c>
      <c r="L9230" s="22">
        <v>0</v>
      </c>
      <c r="M9230" s="22">
        <v>0</v>
      </c>
      <c r="N9230" s="22">
        <v>16</v>
      </c>
      <c r="O9230" s="22">
        <v>100</v>
      </c>
      <c r="P9230" s="22">
        <v>0</v>
      </c>
      <c r="Q9230" s="22"/>
      <c r="R9230" s="22"/>
      <c r="S9230" s="22">
        <v>0</v>
      </c>
      <c r="T9230" s="39">
        <f t="shared" si="144"/>
        <v>46230</v>
      </c>
    </row>
    <row r="9231" spans="1:20" x14ac:dyDescent="0.25">
      <c r="A9231" s="22" t="s">
        <v>7957</v>
      </c>
      <c r="B9231" s="22" t="s">
        <v>7958</v>
      </c>
      <c r="C9231" s="22" t="s">
        <v>9273</v>
      </c>
      <c r="D9231" s="22">
        <v>1</v>
      </c>
      <c r="E9231" s="22">
        <v>1</v>
      </c>
      <c r="F9231" s="22">
        <v>1</v>
      </c>
      <c r="G9231" s="22">
        <v>2</v>
      </c>
      <c r="H9231" s="22">
        <v>1</v>
      </c>
      <c r="I9231" s="22">
        <v>1</v>
      </c>
      <c r="J9231" s="22">
        <v>0</v>
      </c>
      <c r="K9231" s="22">
        <v>0</v>
      </c>
      <c r="L9231" s="22">
        <v>0</v>
      </c>
      <c r="M9231" s="22">
        <v>0</v>
      </c>
      <c r="N9231" s="22">
        <v>22.5</v>
      </c>
      <c r="O9231" s="22">
        <v>100</v>
      </c>
      <c r="P9231" s="22">
        <v>100</v>
      </c>
      <c r="Q9231" s="22">
        <v>100</v>
      </c>
      <c r="R9231" s="22">
        <v>0</v>
      </c>
      <c r="S9231" s="22">
        <v>0</v>
      </c>
      <c r="T9231" s="39">
        <f t="shared" si="144"/>
        <v>46230</v>
      </c>
    </row>
    <row r="9232" spans="1:20" x14ac:dyDescent="0.25">
      <c r="A9232" s="22" t="s">
        <v>7957</v>
      </c>
      <c r="B9232" s="22" t="s">
        <v>7958</v>
      </c>
      <c r="C9232" s="22" t="s">
        <v>9274</v>
      </c>
      <c r="D9232" s="22">
        <v>1</v>
      </c>
      <c r="E9232" s="22">
        <v>1</v>
      </c>
      <c r="F9232" s="22">
        <v>0</v>
      </c>
      <c r="G9232" s="22">
        <v>1</v>
      </c>
      <c r="H9232" s="22">
        <v>0</v>
      </c>
      <c r="I9232" s="22">
        <v>0</v>
      </c>
      <c r="J9232" s="22">
        <v>0</v>
      </c>
      <c r="K9232" s="22">
        <v>0</v>
      </c>
      <c r="L9232" s="22">
        <v>0</v>
      </c>
      <c r="M9232" s="22">
        <v>0</v>
      </c>
      <c r="N9232" s="22">
        <v>11</v>
      </c>
      <c r="O9232" s="22">
        <v>100</v>
      </c>
      <c r="P9232" s="22">
        <v>0</v>
      </c>
      <c r="Q9232" s="22"/>
      <c r="R9232" s="22"/>
      <c r="S9232" s="22">
        <v>0</v>
      </c>
      <c r="T9232" s="39">
        <f t="shared" si="144"/>
        <v>46230</v>
      </c>
    </row>
    <row r="9233" spans="1:20" x14ac:dyDescent="0.25">
      <c r="A9233" s="22" t="s">
        <v>7957</v>
      </c>
      <c r="B9233" s="22" t="s">
        <v>7958</v>
      </c>
      <c r="C9233" s="22" t="s">
        <v>9275</v>
      </c>
      <c r="D9233" s="22">
        <v>1</v>
      </c>
      <c r="E9233" s="22">
        <v>1</v>
      </c>
      <c r="F9233" s="22">
        <v>0</v>
      </c>
      <c r="G9233" s="22">
        <v>1</v>
      </c>
      <c r="H9233" s="22">
        <v>0</v>
      </c>
      <c r="I9233" s="22">
        <v>0</v>
      </c>
      <c r="J9233" s="22">
        <v>0</v>
      </c>
      <c r="K9233" s="22">
        <v>0</v>
      </c>
      <c r="L9233" s="22">
        <v>0</v>
      </c>
      <c r="M9233" s="22">
        <v>0</v>
      </c>
      <c r="N9233" s="22">
        <v>16</v>
      </c>
      <c r="O9233" s="22">
        <v>100</v>
      </c>
      <c r="P9233" s="22">
        <v>0</v>
      </c>
      <c r="Q9233" s="22"/>
      <c r="R9233" s="22"/>
      <c r="S9233" s="22">
        <v>0</v>
      </c>
      <c r="T9233" s="39">
        <f t="shared" si="144"/>
        <v>46230</v>
      </c>
    </row>
    <row r="9234" spans="1:20" x14ac:dyDescent="0.25">
      <c r="A9234" s="22" t="s">
        <v>7957</v>
      </c>
      <c r="B9234" s="22" t="s">
        <v>7958</v>
      </c>
      <c r="C9234" s="22" t="s">
        <v>9276</v>
      </c>
      <c r="D9234" s="22">
        <v>1</v>
      </c>
      <c r="E9234" s="22">
        <v>0</v>
      </c>
      <c r="F9234" s="22">
        <v>0</v>
      </c>
      <c r="G9234" s="22"/>
      <c r="H9234" s="22">
        <v>0</v>
      </c>
      <c r="I9234" s="22">
        <v>0</v>
      </c>
      <c r="J9234" s="22">
        <v>0</v>
      </c>
      <c r="K9234" s="22">
        <v>0</v>
      </c>
      <c r="L9234" s="22">
        <v>0</v>
      </c>
      <c r="M9234" s="22">
        <v>0</v>
      </c>
      <c r="N9234" s="22"/>
      <c r="O9234" s="22">
        <v>0</v>
      </c>
      <c r="P9234" s="22"/>
      <c r="Q9234" s="22"/>
      <c r="R9234" s="22"/>
      <c r="S9234" s="22"/>
      <c r="T9234" s="39">
        <f t="shared" si="144"/>
        <v>46230</v>
      </c>
    </row>
    <row r="9235" spans="1:20" x14ac:dyDescent="0.25">
      <c r="A9235" s="22" t="s">
        <v>7957</v>
      </c>
      <c r="B9235" s="22" t="s">
        <v>7958</v>
      </c>
      <c r="C9235" s="22" t="s">
        <v>9277</v>
      </c>
      <c r="D9235" s="22">
        <v>1</v>
      </c>
      <c r="E9235" s="22">
        <v>1</v>
      </c>
      <c r="F9235" s="22">
        <v>0</v>
      </c>
      <c r="G9235" s="22">
        <v>1</v>
      </c>
      <c r="H9235" s="22">
        <v>0</v>
      </c>
      <c r="I9235" s="22">
        <v>0</v>
      </c>
      <c r="J9235" s="22">
        <v>0</v>
      </c>
      <c r="K9235" s="22">
        <v>0</v>
      </c>
      <c r="L9235" s="22">
        <v>0</v>
      </c>
      <c r="M9235" s="22">
        <v>0</v>
      </c>
      <c r="N9235" s="22">
        <v>12</v>
      </c>
      <c r="O9235" s="22">
        <v>100</v>
      </c>
      <c r="P9235" s="22">
        <v>0</v>
      </c>
      <c r="Q9235" s="22"/>
      <c r="R9235" s="22"/>
      <c r="S9235" s="22">
        <v>0</v>
      </c>
      <c r="T9235" s="39">
        <f t="shared" si="144"/>
        <v>46230</v>
      </c>
    </row>
    <row r="9236" spans="1:20" x14ac:dyDescent="0.25">
      <c r="A9236" s="22" t="s">
        <v>7957</v>
      </c>
      <c r="B9236" s="22" t="s">
        <v>7958</v>
      </c>
      <c r="C9236" s="22" t="s">
        <v>9278</v>
      </c>
      <c r="D9236" s="22">
        <v>1</v>
      </c>
      <c r="E9236" s="22">
        <v>1</v>
      </c>
      <c r="F9236" s="22">
        <v>1</v>
      </c>
      <c r="G9236" s="22">
        <v>1</v>
      </c>
      <c r="H9236" s="22">
        <v>1</v>
      </c>
      <c r="I9236" s="22">
        <v>0</v>
      </c>
      <c r="J9236" s="22">
        <v>0</v>
      </c>
      <c r="K9236" s="22">
        <v>0</v>
      </c>
      <c r="L9236" s="22">
        <v>0</v>
      </c>
      <c r="M9236" s="22">
        <v>0</v>
      </c>
      <c r="N9236" s="22">
        <v>12</v>
      </c>
      <c r="O9236" s="22">
        <v>100</v>
      </c>
      <c r="P9236" s="22">
        <v>100</v>
      </c>
      <c r="Q9236" s="22">
        <v>0</v>
      </c>
      <c r="R9236" s="22"/>
      <c r="S9236" s="22">
        <v>0</v>
      </c>
      <c r="T9236" s="39">
        <f t="shared" si="144"/>
        <v>46230</v>
      </c>
    </row>
    <row r="9237" spans="1:20" x14ac:dyDescent="0.25">
      <c r="A9237" s="22" t="s">
        <v>7957</v>
      </c>
      <c r="B9237" s="22" t="s">
        <v>7958</v>
      </c>
      <c r="C9237" s="22" t="s">
        <v>9279</v>
      </c>
      <c r="D9237" s="22">
        <v>1</v>
      </c>
      <c r="E9237" s="22">
        <v>0</v>
      </c>
      <c r="F9237" s="22">
        <v>0</v>
      </c>
      <c r="G9237" s="22"/>
      <c r="H9237" s="22">
        <v>0</v>
      </c>
      <c r="I9237" s="22">
        <v>0</v>
      </c>
      <c r="J9237" s="22">
        <v>0</v>
      </c>
      <c r="K9237" s="22">
        <v>0</v>
      </c>
      <c r="L9237" s="22">
        <v>0</v>
      </c>
      <c r="M9237" s="22">
        <v>0</v>
      </c>
      <c r="N9237" s="22"/>
      <c r="O9237" s="22">
        <v>0</v>
      </c>
      <c r="P9237" s="22"/>
      <c r="Q9237" s="22"/>
      <c r="R9237" s="22"/>
      <c r="S9237" s="22"/>
      <c r="T9237" s="39">
        <f t="shared" si="144"/>
        <v>46230</v>
      </c>
    </row>
    <row r="9238" spans="1:20" x14ac:dyDescent="0.25">
      <c r="A9238" s="22" t="s">
        <v>7957</v>
      </c>
      <c r="B9238" s="22" t="s">
        <v>7958</v>
      </c>
      <c r="C9238" s="22" t="s">
        <v>9280</v>
      </c>
      <c r="D9238" s="22">
        <v>1</v>
      </c>
      <c r="E9238" s="22">
        <v>1</v>
      </c>
      <c r="F9238" s="22">
        <v>1</v>
      </c>
      <c r="G9238" s="22">
        <v>1</v>
      </c>
      <c r="H9238" s="22">
        <v>1</v>
      </c>
      <c r="I9238" s="22">
        <v>0</v>
      </c>
      <c r="J9238" s="22">
        <v>0</v>
      </c>
      <c r="K9238" s="22">
        <v>0</v>
      </c>
      <c r="L9238" s="22">
        <v>0</v>
      </c>
      <c r="M9238" s="22">
        <v>0</v>
      </c>
      <c r="N9238" s="22">
        <v>18</v>
      </c>
      <c r="O9238" s="22">
        <v>100</v>
      </c>
      <c r="P9238" s="22">
        <v>100</v>
      </c>
      <c r="Q9238" s="22">
        <v>0</v>
      </c>
      <c r="R9238" s="22"/>
      <c r="S9238" s="22">
        <v>0</v>
      </c>
      <c r="T9238" s="39">
        <f t="shared" si="144"/>
        <v>46230</v>
      </c>
    </row>
    <row r="9239" spans="1:20" x14ac:dyDescent="0.25">
      <c r="A9239" s="22" t="s">
        <v>7957</v>
      </c>
      <c r="B9239" s="22" t="s">
        <v>7958</v>
      </c>
      <c r="C9239" s="22" t="s">
        <v>9281</v>
      </c>
      <c r="D9239" s="22">
        <v>1</v>
      </c>
      <c r="E9239" s="22">
        <v>1</v>
      </c>
      <c r="F9239" s="22">
        <v>0</v>
      </c>
      <c r="G9239" s="22">
        <v>1</v>
      </c>
      <c r="H9239" s="22">
        <v>0</v>
      </c>
      <c r="I9239" s="22">
        <v>0</v>
      </c>
      <c r="J9239" s="22">
        <v>0</v>
      </c>
      <c r="K9239" s="22">
        <v>0</v>
      </c>
      <c r="L9239" s="22">
        <v>0</v>
      </c>
      <c r="M9239" s="22">
        <v>0</v>
      </c>
      <c r="N9239" s="22">
        <v>11</v>
      </c>
      <c r="O9239" s="22">
        <v>100</v>
      </c>
      <c r="P9239" s="22">
        <v>0</v>
      </c>
      <c r="Q9239" s="22"/>
      <c r="R9239" s="22"/>
      <c r="S9239" s="22">
        <v>0</v>
      </c>
      <c r="T9239" s="39">
        <f t="shared" si="144"/>
        <v>46230</v>
      </c>
    </row>
    <row r="9240" spans="1:20" x14ac:dyDescent="0.25">
      <c r="A9240" s="22" t="s">
        <v>7957</v>
      </c>
      <c r="B9240" s="22" t="s">
        <v>7958</v>
      </c>
      <c r="C9240" s="22" t="s">
        <v>9282</v>
      </c>
      <c r="D9240" s="22">
        <v>1</v>
      </c>
      <c r="E9240" s="22">
        <v>1</v>
      </c>
      <c r="F9240" s="22">
        <v>0</v>
      </c>
      <c r="G9240" s="22">
        <v>1</v>
      </c>
      <c r="H9240" s="22">
        <v>0</v>
      </c>
      <c r="I9240" s="22">
        <v>0</v>
      </c>
      <c r="J9240" s="22">
        <v>0</v>
      </c>
      <c r="K9240" s="22">
        <v>0</v>
      </c>
      <c r="L9240" s="22">
        <v>0</v>
      </c>
      <c r="M9240" s="22">
        <v>0</v>
      </c>
      <c r="N9240" s="22">
        <v>17</v>
      </c>
      <c r="O9240" s="22">
        <v>100</v>
      </c>
      <c r="P9240" s="22">
        <v>0</v>
      </c>
      <c r="Q9240" s="22"/>
      <c r="R9240" s="22"/>
      <c r="S9240" s="22">
        <v>0</v>
      </c>
      <c r="T9240" s="39">
        <f t="shared" si="144"/>
        <v>46230</v>
      </c>
    </row>
    <row r="9241" spans="1:20" x14ac:dyDescent="0.25">
      <c r="A9241" s="22" t="s">
        <v>7957</v>
      </c>
      <c r="B9241" s="22" t="s">
        <v>7958</v>
      </c>
      <c r="C9241" s="22" t="s">
        <v>9283</v>
      </c>
      <c r="D9241" s="22">
        <v>1</v>
      </c>
      <c r="E9241" s="22">
        <v>0</v>
      </c>
      <c r="F9241" s="22">
        <v>0</v>
      </c>
      <c r="G9241" s="22"/>
      <c r="H9241" s="22">
        <v>0</v>
      </c>
      <c r="I9241" s="22">
        <v>0</v>
      </c>
      <c r="J9241" s="22">
        <v>0</v>
      </c>
      <c r="K9241" s="22">
        <v>0</v>
      </c>
      <c r="L9241" s="22">
        <v>0</v>
      </c>
      <c r="M9241" s="22">
        <v>0</v>
      </c>
      <c r="N9241" s="22"/>
      <c r="O9241" s="22">
        <v>0</v>
      </c>
      <c r="P9241" s="22"/>
      <c r="Q9241" s="22"/>
      <c r="R9241" s="22"/>
      <c r="S9241" s="22"/>
      <c r="T9241" s="39">
        <f t="shared" si="144"/>
        <v>46230</v>
      </c>
    </row>
    <row r="9242" spans="1:20" x14ac:dyDescent="0.25">
      <c r="A9242" s="22" t="s">
        <v>7957</v>
      </c>
      <c r="B9242" s="22" t="s">
        <v>7958</v>
      </c>
      <c r="C9242" s="22" t="s">
        <v>9284</v>
      </c>
      <c r="D9242" s="22">
        <v>1</v>
      </c>
      <c r="E9242" s="22">
        <v>1</v>
      </c>
      <c r="F9242" s="22">
        <v>1</v>
      </c>
      <c r="G9242" s="22">
        <v>1</v>
      </c>
      <c r="H9242" s="22">
        <v>1</v>
      </c>
      <c r="I9242" s="22">
        <v>0</v>
      </c>
      <c r="J9242" s="22">
        <v>0</v>
      </c>
      <c r="K9242" s="22">
        <v>0</v>
      </c>
      <c r="L9242" s="22">
        <v>0</v>
      </c>
      <c r="M9242" s="22">
        <v>0</v>
      </c>
      <c r="N9242" s="22">
        <v>16</v>
      </c>
      <c r="O9242" s="22">
        <v>100</v>
      </c>
      <c r="P9242" s="22">
        <v>100</v>
      </c>
      <c r="Q9242" s="22">
        <v>0</v>
      </c>
      <c r="R9242" s="22"/>
      <c r="S9242" s="22">
        <v>0</v>
      </c>
      <c r="T9242" s="39">
        <f t="shared" si="144"/>
        <v>46230</v>
      </c>
    </row>
    <row r="9243" spans="1:20" x14ac:dyDescent="0.25">
      <c r="A9243" s="22" t="s">
        <v>7957</v>
      </c>
      <c r="B9243" s="22" t="s">
        <v>7958</v>
      </c>
      <c r="C9243" s="22" t="s">
        <v>9285</v>
      </c>
      <c r="D9243" s="22">
        <v>1</v>
      </c>
      <c r="E9243" s="22">
        <v>1</v>
      </c>
      <c r="F9243" s="22">
        <v>1</v>
      </c>
      <c r="G9243" s="22">
        <v>1</v>
      </c>
      <c r="H9243" s="22">
        <v>1</v>
      </c>
      <c r="I9243" s="22">
        <v>0</v>
      </c>
      <c r="J9243" s="22">
        <v>0</v>
      </c>
      <c r="K9243" s="22">
        <v>0</v>
      </c>
      <c r="L9243" s="22">
        <v>0</v>
      </c>
      <c r="M9243" s="22">
        <v>0</v>
      </c>
      <c r="N9243" s="22">
        <v>15</v>
      </c>
      <c r="O9243" s="22">
        <v>100</v>
      </c>
      <c r="P9243" s="22">
        <v>100</v>
      </c>
      <c r="Q9243" s="22">
        <v>0</v>
      </c>
      <c r="R9243" s="22"/>
      <c r="S9243" s="22">
        <v>0</v>
      </c>
      <c r="T9243" s="39">
        <f t="shared" si="144"/>
        <v>46230</v>
      </c>
    </row>
    <row r="9244" spans="1:20" x14ac:dyDescent="0.25">
      <c r="A9244" s="22" t="s">
        <v>7957</v>
      </c>
      <c r="B9244" s="22" t="s">
        <v>7958</v>
      </c>
      <c r="C9244" s="22" t="s">
        <v>9286</v>
      </c>
      <c r="D9244" s="22">
        <v>1</v>
      </c>
      <c r="E9244" s="22">
        <v>1</v>
      </c>
      <c r="F9244" s="22">
        <v>1</v>
      </c>
      <c r="G9244" s="22">
        <v>1</v>
      </c>
      <c r="H9244" s="22">
        <v>1</v>
      </c>
      <c r="I9244" s="22">
        <v>0</v>
      </c>
      <c r="J9244" s="22">
        <v>0</v>
      </c>
      <c r="K9244" s="22">
        <v>0</v>
      </c>
      <c r="L9244" s="22">
        <v>0</v>
      </c>
      <c r="M9244" s="22">
        <v>0</v>
      </c>
      <c r="N9244" s="22">
        <v>14</v>
      </c>
      <c r="O9244" s="22">
        <v>100</v>
      </c>
      <c r="P9244" s="22">
        <v>100</v>
      </c>
      <c r="Q9244" s="22">
        <v>0</v>
      </c>
      <c r="R9244" s="22"/>
      <c r="S9244" s="22">
        <v>0</v>
      </c>
      <c r="T9244" s="39">
        <f t="shared" si="144"/>
        <v>46230</v>
      </c>
    </row>
    <row r="9245" spans="1:20" x14ac:dyDescent="0.25">
      <c r="A9245" s="22" t="s">
        <v>7957</v>
      </c>
      <c r="B9245" s="22" t="s">
        <v>7958</v>
      </c>
      <c r="C9245" s="22" t="s">
        <v>9287</v>
      </c>
      <c r="D9245" s="22">
        <v>1</v>
      </c>
      <c r="E9245" s="22">
        <v>1</v>
      </c>
      <c r="F9245" s="22">
        <v>0</v>
      </c>
      <c r="G9245" s="22">
        <v>1</v>
      </c>
      <c r="H9245" s="22">
        <v>0</v>
      </c>
      <c r="I9245" s="22">
        <v>0</v>
      </c>
      <c r="J9245" s="22">
        <v>0</v>
      </c>
      <c r="K9245" s="22">
        <v>0</v>
      </c>
      <c r="L9245" s="22">
        <v>0</v>
      </c>
      <c r="M9245" s="22">
        <v>0</v>
      </c>
      <c r="N9245" s="22">
        <v>16</v>
      </c>
      <c r="O9245" s="22">
        <v>100</v>
      </c>
      <c r="P9245" s="22">
        <v>0</v>
      </c>
      <c r="Q9245" s="22"/>
      <c r="R9245" s="22"/>
      <c r="S9245" s="22">
        <v>0</v>
      </c>
      <c r="T9245" s="39">
        <f t="shared" si="144"/>
        <v>46230</v>
      </c>
    </row>
    <row r="9246" spans="1:20" x14ac:dyDescent="0.25">
      <c r="A9246" s="22" t="s">
        <v>7957</v>
      </c>
      <c r="B9246" s="22" t="s">
        <v>7958</v>
      </c>
      <c r="C9246" s="22" t="s">
        <v>9288</v>
      </c>
      <c r="D9246" s="22">
        <v>1</v>
      </c>
      <c r="E9246" s="22">
        <v>1</v>
      </c>
      <c r="F9246" s="22">
        <v>0</v>
      </c>
      <c r="G9246" s="22">
        <v>1</v>
      </c>
      <c r="H9246" s="22">
        <v>0</v>
      </c>
      <c r="I9246" s="22">
        <v>0</v>
      </c>
      <c r="J9246" s="22">
        <v>0</v>
      </c>
      <c r="K9246" s="22">
        <v>0</v>
      </c>
      <c r="L9246" s="22">
        <v>0</v>
      </c>
      <c r="M9246" s="22">
        <v>0</v>
      </c>
      <c r="N9246" s="22">
        <v>18</v>
      </c>
      <c r="O9246" s="22">
        <v>100</v>
      </c>
      <c r="P9246" s="22">
        <v>0</v>
      </c>
      <c r="Q9246" s="22"/>
      <c r="R9246" s="22"/>
      <c r="S9246" s="22">
        <v>0</v>
      </c>
      <c r="T9246" s="39">
        <f t="shared" si="144"/>
        <v>46230</v>
      </c>
    </row>
    <row r="9247" spans="1:20" x14ac:dyDescent="0.25">
      <c r="A9247" s="22" t="s">
        <v>7957</v>
      </c>
      <c r="B9247" s="22" t="s">
        <v>7958</v>
      </c>
      <c r="C9247" s="22" t="s">
        <v>9289</v>
      </c>
      <c r="D9247" s="22">
        <v>1</v>
      </c>
      <c r="E9247" s="22">
        <v>1</v>
      </c>
      <c r="F9247" s="22">
        <v>0</v>
      </c>
      <c r="G9247" s="22">
        <v>2</v>
      </c>
      <c r="H9247" s="22">
        <v>0</v>
      </c>
      <c r="I9247" s="22">
        <v>0</v>
      </c>
      <c r="J9247" s="22">
        <v>0</v>
      </c>
      <c r="K9247" s="22">
        <v>0</v>
      </c>
      <c r="L9247" s="22">
        <v>0</v>
      </c>
      <c r="M9247" s="22">
        <v>0</v>
      </c>
      <c r="N9247" s="22">
        <v>17</v>
      </c>
      <c r="O9247" s="22">
        <v>100</v>
      </c>
      <c r="P9247" s="22">
        <v>0</v>
      </c>
      <c r="Q9247" s="22"/>
      <c r="R9247" s="22"/>
      <c r="S9247" s="22">
        <v>0</v>
      </c>
      <c r="T9247" s="39">
        <f t="shared" si="144"/>
        <v>46230</v>
      </c>
    </row>
    <row r="9248" spans="1:20" x14ac:dyDescent="0.25">
      <c r="A9248" s="22" t="s">
        <v>7957</v>
      </c>
      <c r="B9248" s="22" t="s">
        <v>7958</v>
      </c>
      <c r="C9248" s="22" t="s">
        <v>9290</v>
      </c>
      <c r="D9248" s="22">
        <v>1</v>
      </c>
      <c r="E9248" s="22">
        <v>0</v>
      </c>
      <c r="F9248" s="22">
        <v>0</v>
      </c>
      <c r="G9248" s="22"/>
      <c r="H9248" s="22">
        <v>0</v>
      </c>
      <c r="I9248" s="22">
        <v>0</v>
      </c>
      <c r="J9248" s="22">
        <v>0</v>
      </c>
      <c r="K9248" s="22">
        <v>0</v>
      </c>
      <c r="L9248" s="22">
        <v>0</v>
      </c>
      <c r="M9248" s="22">
        <v>0</v>
      </c>
      <c r="N9248" s="22"/>
      <c r="O9248" s="22">
        <v>0</v>
      </c>
      <c r="P9248" s="22"/>
      <c r="Q9248" s="22"/>
      <c r="R9248" s="22"/>
      <c r="S9248" s="22"/>
      <c r="T9248" s="39">
        <f t="shared" si="144"/>
        <v>46230</v>
      </c>
    </row>
    <row r="9249" spans="1:20" x14ac:dyDescent="0.25">
      <c r="A9249" s="22" t="s">
        <v>7957</v>
      </c>
      <c r="B9249" s="22" t="s">
        <v>7958</v>
      </c>
      <c r="C9249" s="22" t="s">
        <v>9291</v>
      </c>
      <c r="D9249" s="22">
        <v>1</v>
      </c>
      <c r="E9249" s="22">
        <v>1</v>
      </c>
      <c r="F9249" s="22">
        <v>1</v>
      </c>
      <c r="G9249" s="22">
        <v>1</v>
      </c>
      <c r="H9249" s="22">
        <v>1</v>
      </c>
      <c r="I9249" s="22">
        <v>0</v>
      </c>
      <c r="J9249" s="22">
        <v>0</v>
      </c>
      <c r="K9249" s="22">
        <v>0</v>
      </c>
      <c r="L9249" s="22">
        <v>0</v>
      </c>
      <c r="M9249" s="22">
        <v>0</v>
      </c>
      <c r="N9249" s="22">
        <v>17</v>
      </c>
      <c r="O9249" s="22">
        <v>100</v>
      </c>
      <c r="P9249" s="22">
        <v>100</v>
      </c>
      <c r="Q9249" s="22">
        <v>0</v>
      </c>
      <c r="R9249" s="22"/>
      <c r="S9249" s="22">
        <v>0</v>
      </c>
      <c r="T9249" s="39">
        <f t="shared" si="144"/>
        <v>46230</v>
      </c>
    </row>
    <row r="9250" spans="1:20" x14ac:dyDescent="0.25">
      <c r="A9250" s="22" t="s">
        <v>7957</v>
      </c>
      <c r="B9250" s="22" t="s">
        <v>7958</v>
      </c>
      <c r="C9250" s="22" t="s">
        <v>9292</v>
      </c>
      <c r="D9250" s="22">
        <v>1</v>
      </c>
      <c r="E9250" s="22">
        <v>1</v>
      </c>
      <c r="F9250" s="22">
        <v>1</v>
      </c>
      <c r="G9250" s="22">
        <v>1</v>
      </c>
      <c r="H9250" s="22">
        <v>1</v>
      </c>
      <c r="I9250" s="22">
        <v>0</v>
      </c>
      <c r="J9250" s="22">
        <v>0</v>
      </c>
      <c r="K9250" s="22">
        <v>0</v>
      </c>
      <c r="L9250" s="22">
        <v>0</v>
      </c>
      <c r="M9250" s="22">
        <v>0</v>
      </c>
      <c r="N9250" s="22">
        <v>17</v>
      </c>
      <c r="O9250" s="22">
        <v>100</v>
      </c>
      <c r="P9250" s="22">
        <v>100</v>
      </c>
      <c r="Q9250" s="22">
        <v>0</v>
      </c>
      <c r="R9250" s="22"/>
      <c r="S9250" s="22">
        <v>0</v>
      </c>
      <c r="T9250" s="39">
        <f t="shared" si="144"/>
        <v>46230</v>
      </c>
    </row>
    <row r="9251" spans="1:20" x14ac:dyDescent="0.25">
      <c r="A9251" s="22" t="s">
        <v>7957</v>
      </c>
      <c r="B9251" s="22" t="s">
        <v>7958</v>
      </c>
      <c r="C9251" s="22" t="s">
        <v>9293</v>
      </c>
      <c r="D9251" s="22">
        <v>1</v>
      </c>
      <c r="E9251" s="22">
        <v>1</v>
      </c>
      <c r="F9251" s="22">
        <v>0</v>
      </c>
      <c r="G9251" s="22">
        <v>1</v>
      </c>
      <c r="H9251" s="22">
        <v>0</v>
      </c>
      <c r="I9251" s="22">
        <v>0</v>
      </c>
      <c r="J9251" s="22">
        <v>0</v>
      </c>
      <c r="K9251" s="22">
        <v>0</v>
      </c>
      <c r="L9251" s="22">
        <v>0</v>
      </c>
      <c r="M9251" s="22">
        <v>0</v>
      </c>
      <c r="N9251" s="22">
        <v>15</v>
      </c>
      <c r="O9251" s="22">
        <v>100</v>
      </c>
      <c r="P9251" s="22">
        <v>0</v>
      </c>
      <c r="Q9251" s="22"/>
      <c r="R9251" s="22"/>
      <c r="S9251" s="22">
        <v>0</v>
      </c>
      <c r="T9251" s="39">
        <f t="shared" si="144"/>
        <v>46230</v>
      </c>
    </row>
    <row r="9252" spans="1:20" x14ac:dyDescent="0.25">
      <c r="A9252" s="22" t="s">
        <v>7957</v>
      </c>
      <c r="B9252" s="22" t="s">
        <v>7958</v>
      </c>
      <c r="C9252" s="22" t="s">
        <v>9294</v>
      </c>
      <c r="D9252" s="22">
        <v>1</v>
      </c>
      <c r="E9252" s="22">
        <v>1</v>
      </c>
      <c r="F9252" s="22">
        <v>0</v>
      </c>
      <c r="G9252" s="22">
        <v>1</v>
      </c>
      <c r="H9252" s="22">
        <v>0</v>
      </c>
      <c r="I9252" s="22">
        <v>0</v>
      </c>
      <c r="J9252" s="22">
        <v>0</v>
      </c>
      <c r="K9252" s="22">
        <v>0</v>
      </c>
      <c r="L9252" s="22">
        <v>0</v>
      </c>
      <c r="M9252" s="22">
        <v>0</v>
      </c>
      <c r="N9252" s="22">
        <v>12</v>
      </c>
      <c r="O9252" s="22">
        <v>100</v>
      </c>
      <c r="P9252" s="22">
        <v>0</v>
      </c>
      <c r="Q9252" s="22"/>
      <c r="R9252" s="22"/>
      <c r="S9252" s="22">
        <v>0</v>
      </c>
      <c r="T9252" s="39">
        <f t="shared" si="144"/>
        <v>46230</v>
      </c>
    </row>
    <row r="9253" spans="1:20" x14ac:dyDescent="0.25">
      <c r="A9253" s="22" t="s">
        <v>7957</v>
      </c>
      <c r="B9253" s="22" t="s">
        <v>7958</v>
      </c>
      <c r="C9253" s="22" t="s">
        <v>9295</v>
      </c>
      <c r="D9253" s="22">
        <v>1</v>
      </c>
      <c r="E9253" s="22">
        <v>1</v>
      </c>
      <c r="F9253" s="22">
        <v>1</v>
      </c>
      <c r="G9253" s="22">
        <v>1</v>
      </c>
      <c r="H9253" s="22">
        <v>1</v>
      </c>
      <c r="I9253" s="22">
        <v>0</v>
      </c>
      <c r="J9253" s="22">
        <v>0</v>
      </c>
      <c r="K9253" s="22">
        <v>0</v>
      </c>
      <c r="L9253" s="22">
        <v>0</v>
      </c>
      <c r="M9253" s="22">
        <v>0</v>
      </c>
      <c r="N9253" s="22">
        <v>14</v>
      </c>
      <c r="O9253" s="22">
        <v>100</v>
      </c>
      <c r="P9253" s="22">
        <v>100</v>
      </c>
      <c r="Q9253" s="22">
        <v>0</v>
      </c>
      <c r="R9253" s="22"/>
      <c r="S9253" s="22">
        <v>0</v>
      </c>
      <c r="T9253" s="39">
        <f t="shared" si="144"/>
        <v>46230</v>
      </c>
    </row>
    <row r="9254" spans="1:20" x14ac:dyDescent="0.25">
      <c r="A9254" s="22" t="s">
        <v>7957</v>
      </c>
      <c r="B9254" s="22" t="s">
        <v>7958</v>
      </c>
      <c r="C9254" s="22" t="s">
        <v>9296</v>
      </c>
      <c r="D9254" s="22">
        <v>1</v>
      </c>
      <c r="E9254" s="22">
        <v>1</v>
      </c>
      <c r="F9254" s="22">
        <v>0</v>
      </c>
      <c r="G9254" s="22">
        <v>1</v>
      </c>
      <c r="H9254" s="22">
        <v>0</v>
      </c>
      <c r="I9254" s="22">
        <v>0</v>
      </c>
      <c r="J9254" s="22">
        <v>0</v>
      </c>
      <c r="K9254" s="22">
        <v>0</v>
      </c>
      <c r="L9254" s="22">
        <v>0</v>
      </c>
      <c r="M9254" s="22">
        <v>0</v>
      </c>
      <c r="N9254" s="22">
        <v>17</v>
      </c>
      <c r="O9254" s="22">
        <v>100</v>
      </c>
      <c r="P9254" s="22">
        <v>0</v>
      </c>
      <c r="Q9254" s="22"/>
      <c r="R9254" s="22"/>
      <c r="S9254" s="22">
        <v>0</v>
      </c>
      <c r="T9254" s="39">
        <f t="shared" si="144"/>
        <v>46230</v>
      </c>
    </row>
    <row r="9255" spans="1:20" x14ac:dyDescent="0.25">
      <c r="A9255" s="22" t="s">
        <v>7957</v>
      </c>
      <c r="B9255" s="22" t="s">
        <v>7958</v>
      </c>
      <c r="C9255" s="22" t="s">
        <v>9297</v>
      </c>
      <c r="D9255" s="22">
        <v>1</v>
      </c>
      <c r="E9255" s="22">
        <v>1</v>
      </c>
      <c r="F9255" s="22">
        <v>0</v>
      </c>
      <c r="G9255" s="22">
        <v>1</v>
      </c>
      <c r="H9255" s="22">
        <v>0</v>
      </c>
      <c r="I9255" s="22">
        <v>0</v>
      </c>
      <c r="J9255" s="22">
        <v>0</v>
      </c>
      <c r="K9255" s="22">
        <v>0</v>
      </c>
      <c r="L9255" s="22">
        <v>0</v>
      </c>
      <c r="M9255" s="22">
        <v>0</v>
      </c>
      <c r="N9255" s="22">
        <v>12</v>
      </c>
      <c r="O9255" s="22">
        <v>100</v>
      </c>
      <c r="P9255" s="22">
        <v>0</v>
      </c>
      <c r="Q9255" s="22"/>
      <c r="R9255" s="22"/>
      <c r="S9255" s="22">
        <v>0</v>
      </c>
      <c r="T9255" s="39">
        <f t="shared" si="144"/>
        <v>46230</v>
      </c>
    </row>
    <row r="9256" spans="1:20" x14ac:dyDescent="0.25">
      <c r="A9256" s="22" t="s">
        <v>7957</v>
      </c>
      <c r="B9256" s="22" t="s">
        <v>7958</v>
      </c>
      <c r="C9256" s="22" t="s">
        <v>9298</v>
      </c>
      <c r="D9256" s="22">
        <v>1</v>
      </c>
      <c r="E9256" s="22">
        <v>1</v>
      </c>
      <c r="F9256" s="22">
        <v>0</v>
      </c>
      <c r="G9256" s="22">
        <v>1</v>
      </c>
      <c r="H9256" s="22">
        <v>0</v>
      </c>
      <c r="I9256" s="22">
        <v>0</v>
      </c>
      <c r="J9256" s="22">
        <v>0</v>
      </c>
      <c r="K9256" s="22">
        <v>0</v>
      </c>
      <c r="L9256" s="22">
        <v>0</v>
      </c>
      <c r="M9256" s="22">
        <v>0</v>
      </c>
      <c r="N9256" s="22">
        <v>16</v>
      </c>
      <c r="O9256" s="22">
        <v>100</v>
      </c>
      <c r="P9256" s="22">
        <v>0</v>
      </c>
      <c r="Q9256" s="22"/>
      <c r="R9256" s="22"/>
      <c r="S9256" s="22">
        <v>0</v>
      </c>
      <c r="T9256" s="39">
        <f t="shared" si="144"/>
        <v>46230</v>
      </c>
    </row>
    <row r="9257" spans="1:20" x14ac:dyDescent="0.25">
      <c r="A9257" s="22" t="s">
        <v>7957</v>
      </c>
      <c r="B9257" s="22" t="s">
        <v>7958</v>
      </c>
      <c r="C9257" s="22" t="s">
        <v>9299</v>
      </c>
      <c r="D9257" s="22">
        <v>1</v>
      </c>
      <c r="E9257" s="22">
        <v>1</v>
      </c>
      <c r="F9257" s="22">
        <v>1</v>
      </c>
      <c r="G9257" s="22">
        <v>1</v>
      </c>
      <c r="H9257" s="22">
        <v>1</v>
      </c>
      <c r="I9257" s="22">
        <v>0</v>
      </c>
      <c r="J9257" s="22">
        <v>0</v>
      </c>
      <c r="K9257" s="22">
        <v>0</v>
      </c>
      <c r="L9257" s="22">
        <v>0</v>
      </c>
      <c r="M9257" s="22">
        <v>0</v>
      </c>
      <c r="N9257" s="22">
        <v>14</v>
      </c>
      <c r="O9257" s="22">
        <v>100</v>
      </c>
      <c r="P9257" s="22">
        <v>100</v>
      </c>
      <c r="Q9257" s="22">
        <v>0</v>
      </c>
      <c r="R9257" s="22"/>
      <c r="S9257" s="22">
        <v>0</v>
      </c>
      <c r="T9257" s="39">
        <f t="shared" si="144"/>
        <v>46230</v>
      </c>
    </row>
    <row r="9258" spans="1:20" x14ac:dyDescent="0.25">
      <c r="A9258" s="22" t="s">
        <v>7957</v>
      </c>
      <c r="B9258" s="22" t="s">
        <v>7958</v>
      </c>
      <c r="C9258" s="22" t="s">
        <v>9300</v>
      </c>
      <c r="D9258" s="22">
        <v>1</v>
      </c>
      <c r="E9258" s="22">
        <v>1</v>
      </c>
      <c r="F9258" s="22">
        <v>1</v>
      </c>
      <c r="G9258" s="22">
        <v>1</v>
      </c>
      <c r="H9258" s="22">
        <v>1</v>
      </c>
      <c r="I9258" s="22">
        <v>0</v>
      </c>
      <c r="J9258" s="22">
        <v>0</v>
      </c>
      <c r="K9258" s="22">
        <v>0</v>
      </c>
      <c r="L9258" s="22">
        <v>0</v>
      </c>
      <c r="M9258" s="22">
        <v>0</v>
      </c>
      <c r="N9258" s="22">
        <v>33</v>
      </c>
      <c r="O9258" s="22">
        <v>100</v>
      </c>
      <c r="P9258" s="22">
        <v>100</v>
      </c>
      <c r="Q9258" s="22">
        <v>0</v>
      </c>
      <c r="R9258" s="22"/>
      <c r="S9258" s="22">
        <v>0</v>
      </c>
      <c r="T9258" s="39">
        <f t="shared" si="144"/>
        <v>46230</v>
      </c>
    </row>
    <row r="9259" spans="1:20" x14ac:dyDescent="0.25">
      <c r="A9259" s="22" t="s">
        <v>7957</v>
      </c>
      <c r="B9259" s="22" t="s">
        <v>7958</v>
      </c>
      <c r="C9259" s="22" t="s">
        <v>9301</v>
      </c>
      <c r="D9259" s="22">
        <v>1</v>
      </c>
      <c r="E9259" s="22">
        <v>0</v>
      </c>
      <c r="F9259" s="22">
        <v>0</v>
      </c>
      <c r="G9259" s="22"/>
      <c r="H9259" s="22">
        <v>0</v>
      </c>
      <c r="I9259" s="22">
        <v>0</v>
      </c>
      <c r="J9259" s="22">
        <v>0</v>
      </c>
      <c r="K9259" s="22">
        <v>0</v>
      </c>
      <c r="L9259" s="22">
        <v>0</v>
      </c>
      <c r="M9259" s="22">
        <v>0</v>
      </c>
      <c r="N9259" s="22"/>
      <c r="O9259" s="22">
        <v>0</v>
      </c>
      <c r="P9259" s="22"/>
      <c r="Q9259" s="22"/>
      <c r="R9259" s="22"/>
      <c r="S9259" s="22"/>
      <c r="T9259" s="39">
        <f t="shared" si="144"/>
        <v>46230</v>
      </c>
    </row>
    <row r="9260" spans="1:20" x14ac:dyDescent="0.25">
      <c r="A9260" s="22" t="s">
        <v>7957</v>
      </c>
      <c r="B9260" s="22" t="s">
        <v>7958</v>
      </c>
      <c r="C9260" s="22" t="s">
        <v>9302</v>
      </c>
      <c r="D9260" s="22">
        <v>1</v>
      </c>
      <c r="E9260" s="22">
        <v>1</v>
      </c>
      <c r="F9260" s="22">
        <v>1</v>
      </c>
      <c r="G9260" s="22">
        <v>1</v>
      </c>
      <c r="H9260" s="22">
        <v>1</v>
      </c>
      <c r="I9260" s="22">
        <v>0</v>
      </c>
      <c r="J9260" s="22">
        <v>0</v>
      </c>
      <c r="K9260" s="22">
        <v>0</v>
      </c>
      <c r="L9260" s="22">
        <v>0</v>
      </c>
      <c r="M9260" s="22">
        <v>0</v>
      </c>
      <c r="N9260" s="22">
        <v>17</v>
      </c>
      <c r="O9260" s="22">
        <v>100</v>
      </c>
      <c r="P9260" s="22">
        <v>100</v>
      </c>
      <c r="Q9260" s="22">
        <v>0</v>
      </c>
      <c r="R9260" s="22"/>
      <c r="S9260" s="22">
        <v>0</v>
      </c>
      <c r="T9260" s="39">
        <f t="shared" si="144"/>
        <v>46230</v>
      </c>
    </row>
    <row r="9261" spans="1:20" x14ac:dyDescent="0.25">
      <c r="A9261" s="22" t="s">
        <v>7957</v>
      </c>
      <c r="B9261" s="22" t="s">
        <v>7958</v>
      </c>
      <c r="C9261" s="22" t="s">
        <v>9303</v>
      </c>
      <c r="D9261" s="22">
        <v>1</v>
      </c>
      <c r="E9261" s="22">
        <v>1</v>
      </c>
      <c r="F9261" s="22">
        <v>1</v>
      </c>
      <c r="G9261" s="22">
        <v>1</v>
      </c>
      <c r="H9261" s="22">
        <v>1</v>
      </c>
      <c r="I9261" s="22">
        <v>0</v>
      </c>
      <c r="J9261" s="22">
        <v>0</v>
      </c>
      <c r="K9261" s="22">
        <v>0</v>
      </c>
      <c r="L9261" s="22">
        <v>0</v>
      </c>
      <c r="M9261" s="22">
        <v>0</v>
      </c>
      <c r="N9261" s="22">
        <v>14</v>
      </c>
      <c r="O9261" s="22">
        <v>100</v>
      </c>
      <c r="P9261" s="22">
        <v>100</v>
      </c>
      <c r="Q9261" s="22">
        <v>0</v>
      </c>
      <c r="R9261" s="22"/>
      <c r="S9261" s="22">
        <v>0</v>
      </c>
      <c r="T9261" s="39">
        <f t="shared" si="144"/>
        <v>46230</v>
      </c>
    </row>
    <row r="9262" spans="1:20" x14ac:dyDescent="0.25">
      <c r="A9262" s="22" t="s">
        <v>7957</v>
      </c>
      <c r="B9262" s="22" t="s">
        <v>7958</v>
      </c>
      <c r="C9262" s="22" t="s">
        <v>9304</v>
      </c>
      <c r="D9262" s="22">
        <v>1</v>
      </c>
      <c r="E9262" s="22">
        <v>0</v>
      </c>
      <c r="F9262" s="22">
        <v>0</v>
      </c>
      <c r="G9262" s="22"/>
      <c r="H9262" s="22">
        <v>0</v>
      </c>
      <c r="I9262" s="22">
        <v>0</v>
      </c>
      <c r="J9262" s="22">
        <v>0</v>
      </c>
      <c r="K9262" s="22">
        <v>0</v>
      </c>
      <c r="L9262" s="22">
        <v>0</v>
      </c>
      <c r="M9262" s="22">
        <v>0</v>
      </c>
      <c r="N9262" s="22"/>
      <c r="O9262" s="22">
        <v>0</v>
      </c>
      <c r="P9262" s="22"/>
      <c r="Q9262" s="22"/>
      <c r="R9262" s="22"/>
      <c r="S9262" s="22"/>
      <c r="T9262" s="39">
        <f t="shared" si="144"/>
        <v>46230</v>
      </c>
    </row>
    <row r="9263" spans="1:20" x14ac:dyDescent="0.25">
      <c r="A9263" s="22" t="s">
        <v>7957</v>
      </c>
      <c r="B9263" s="22" t="s">
        <v>7958</v>
      </c>
      <c r="C9263" s="22" t="s">
        <v>9305</v>
      </c>
      <c r="D9263" s="22">
        <v>1</v>
      </c>
      <c r="E9263" s="22">
        <v>1</v>
      </c>
      <c r="F9263" s="22">
        <v>0</v>
      </c>
      <c r="G9263" s="22">
        <v>1</v>
      </c>
      <c r="H9263" s="22">
        <v>0</v>
      </c>
      <c r="I9263" s="22">
        <v>0</v>
      </c>
      <c r="J9263" s="22">
        <v>0</v>
      </c>
      <c r="K9263" s="22">
        <v>0</v>
      </c>
      <c r="L9263" s="22">
        <v>0</v>
      </c>
      <c r="M9263" s="22">
        <v>0</v>
      </c>
      <c r="N9263" s="22">
        <v>17</v>
      </c>
      <c r="O9263" s="22">
        <v>100</v>
      </c>
      <c r="P9263" s="22">
        <v>0</v>
      </c>
      <c r="Q9263" s="22"/>
      <c r="R9263" s="22"/>
      <c r="S9263" s="22">
        <v>0</v>
      </c>
      <c r="T9263" s="39">
        <f t="shared" si="144"/>
        <v>46230</v>
      </c>
    </row>
    <row r="9264" spans="1:20" x14ac:dyDescent="0.25">
      <c r="A9264" s="22" t="s">
        <v>7957</v>
      </c>
      <c r="B9264" s="22" t="s">
        <v>7958</v>
      </c>
      <c r="C9264" s="22" t="s">
        <v>9306</v>
      </c>
      <c r="D9264" s="22">
        <v>1</v>
      </c>
      <c r="E9264" s="22">
        <v>1</v>
      </c>
      <c r="F9264" s="22">
        <v>1</v>
      </c>
      <c r="G9264" s="22">
        <v>1</v>
      </c>
      <c r="H9264" s="22">
        <v>1</v>
      </c>
      <c r="I9264" s="22">
        <v>0</v>
      </c>
      <c r="J9264" s="22">
        <v>0</v>
      </c>
      <c r="K9264" s="22">
        <v>0</v>
      </c>
      <c r="L9264" s="22">
        <v>0</v>
      </c>
      <c r="M9264" s="22">
        <v>0</v>
      </c>
      <c r="N9264" s="22">
        <v>11</v>
      </c>
      <c r="O9264" s="22">
        <v>100</v>
      </c>
      <c r="P9264" s="22">
        <v>100</v>
      </c>
      <c r="Q9264" s="22">
        <v>0</v>
      </c>
      <c r="R9264" s="22"/>
      <c r="S9264" s="22">
        <v>0</v>
      </c>
      <c r="T9264" s="39">
        <f t="shared" si="144"/>
        <v>46230</v>
      </c>
    </row>
    <row r="9265" spans="1:20" x14ac:dyDescent="0.25">
      <c r="A9265" s="22" t="s">
        <v>7957</v>
      </c>
      <c r="B9265" s="22" t="s">
        <v>7958</v>
      </c>
      <c r="C9265" s="22" t="s">
        <v>9307</v>
      </c>
      <c r="D9265" s="22">
        <v>1</v>
      </c>
      <c r="E9265" s="22">
        <v>0</v>
      </c>
      <c r="F9265" s="22">
        <v>0</v>
      </c>
      <c r="G9265" s="22"/>
      <c r="H9265" s="22">
        <v>0</v>
      </c>
      <c r="I9265" s="22">
        <v>0</v>
      </c>
      <c r="J9265" s="22">
        <v>0</v>
      </c>
      <c r="K9265" s="22">
        <v>0</v>
      </c>
      <c r="L9265" s="22">
        <v>0</v>
      </c>
      <c r="M9265" s="22">
        <v>0</v>
      </c>
      <c r="N9265" s="22"/>
      <c r="O9265" s="22">
        <v>0</v>
      </c>
      <c r="P9265" s="22"/>
      <c r="Q9265" s="22"/>
      <c r="R9265" s="22"/>
      <c r="S9265" s="22"/>
      <c r="T9265" s="39">
        <f t="shared" si="144"/>
        <v>46230</v>
      </c>
    </row>
    <row r="9266" spans="1:20" x14ac:dyDescent="0.25">
      <c r="A9266" s="22" t="s">
        <v>7957</v>
      </c>
      <c r="B9266" s="22" t="s">
        <v>7958</v>
      </c>
      <c r="C9266" s="22" t="s">
        <v>9308</v>
      </c>
      <c r="D9266" s="22">
        <v>1</v>
      </c>
      <c r="E9266" s="22">
        <v>1</v>
      </c>
      <c r="F9266" s="22">
        <v>1</v>
      </c>
      <c r="G9266" s="22">
        <v>1</v>
      </c>
      <c r="H9266" s="22">
        <v>1</v>
      </c>
      <c r="I9266" s="22">
        <v>0</v>
      </c>
      <c r="J9266" s="22">
        <v>0</v>
      </c>
      <c r="K9266" s="22">
        <v>0</v>
      </c>
      <c r="L9266" s="22">
        <v>0</v>
      </c>
      <c r="M9266" s="22">
        <v>0</v>
      </c>
      <c r="N9266" s="22">
        <v>17</v>
      </c>
      <c r="O9266" s="22">
        <v>100</v>
      </c>
      <c r="P9266" s="22">
        <v>100</v>
      </c>
      <c r="Q9266" s="22">
        <v>0</v>
      </c>
      <c r="R9266" s="22"/>
      <c r="S9266" s="22">
        <v>0</v>
      </c>
      <c r="T9266" s="39">
        <f t="shared" si="144"/>
        <v>46230</v>
      </c>
    </row>
    <row r="9267" spans="1:20" x14ac:dyDescent="0.25">
      <c r="A9267" s="22" t="s">
        <v>7957</v>
      </c>
      <c r="B9267" s="22" t="s">
        <v>7958</v>
      </c>
      <c r="C9267" s="22" t="s">
        <v>9309</v>
      </c>
      <c r="D9267" s="22">
        <v>1</v>
      </c>
      <c r="E9267" s="22">
        <v>0</v>
      </c>
      <c r="F9267" s="22">
        <v>0</v>
      </c>
      <c r="G9267" s="22"/>
      <c r="H9267" s="22">
        <v>0</v>
      </c>
      <c r="I9267" s="22">
        <v>0</v>
      </c>
      <c r="J9267" s="22">
        <v>0</v>
      </c>
      <c r="K9267" s="22">
        <v>0</v>
      </c>
      <c r="L9267" s="22">
        <v>0</v>
      </c>
      <c r="M9267" s="22">
        <v>0</v>
      </c>
      <c r="N9267" s="22"/>
      <c r="O9267" s="22">
        <v>0</v>
      </c>
      <c r="P9267" s="22"/>
      <c r="Q9267" s="22"/>
      <c r="R9267" s="22"/>
      <c r="S9267" s="22"/>
      <c r="T9267" s="39">
        <f t="shared" si="144"/>
        <v>46230</v>
      </c>
    </row>
    <row r="9268" spans="1:20" x14ac:dyDescent="0.25">
      <c r="A9268" s="22" t="s">
        <v>7957</v>
      </c>
      <c r="B9268" s="22" t="s">
        <v>7958</v>
      </c>
      <c r="C9268" s="22" t="s">
        <v>9310</v>
      </c>
      <c r="D9268" s="22">
        <v>1</v>
      </c>
      <c r="E9268" s="22">
        <v>1</v>
      </c>
      <c r="F9268" s="22">
        <v>0</v>
      </c>
      <c r="G9268" s="22">
        <v>1</v>
      </c>
      <c r="H9268" s="22">
        <v>0</v>
      </c>
      <c r="I9268" s="22">
        <v>0</v>
      </c>
      <c r="J9268" s="22">
        <v>0</v>
      </c>
      <c r="K9268" s="22">
        <v>0</v>
      </c>
      <c r="L9268" s="22">
        <v>0</v>
      </c>
      <c r="M9268" s="22">
        <v>0</v>
      </c>
      <c r="N9268" s="22">
        <v>16</v>
      </c>
      <c r="O9268" s="22">
        <v>100</v>
      </c>
      <c r="P9268" s="22">
        <v>0</v>
      </c>
      <c r="Q9268" s="22"/>
      <c r="R9268" s="22"/>
      <c r="S9268" s="22">
        <v>0</v>
      </c>
      <c r="T9268" s="39">
        <f t="shared" si="144"/>
        <v>46230</v>
      </c>
    </row>
    <row r="9269" spans="1:20" x14ac:dyDescent="0.25">
      <c r="A9269" s="22" t="s">
        <v>7957</v>
      </c>
      <c r="B9269" s="22" t="s">
        <v>7958</v>
      </c>
      <c r="C9269" s="22" t="s">
        <v>9311</v>
      </c>
      <c r="D9269" s="22">
        <v>1</v>
      </c>
      <c r="E9269" s="22">
        <v>1</v>
      </c>
      <c r="F9269" s="22">
        <v>0</v>
      </c>
      <c r="G9269" s="22">
        <v>1</v>
      </c>
      <c r="H9269" s="22">
        <v>0</v>
      </c>
      <c r="I9269" s="22">
        <v>0</v>
      </c>
      <c r="J9269" s="22">
        <v>0</v>
      </c>
      <c r="K9269" s="22">
        <v>0</v>
      </c>
      <c r="L9269" s="22">
        <v>0</v>
      </c>
      <c r="M9269" s="22">
        <v>0</v>
      </c>
      <c r="N9269" s="22">
        <v>14</v>
      </c>
      <c r="O9269" s="22">
        <v>100</v>
      </c>
      <c r="P9269" s="22">
        <v>0</v>
      </c>
      <c r="Q9269" s="22"/>
      <c r="R9269" s="22"/>
      <c r="S9269" s="22">
        <v>0</v>
      </c>
      <c r="T9269" s="39">
        <f t="shared" si="144"/>
        <v>46230</v>
      </c>
    </row>
    <row r="9270" spans="1:20" x14ac:dyDescent="0.25">
      <c r="A9270" s="22" t="s">
        <v>7957</v>
      </c>
      <c r="B9270" s="22" t="s">
        <v>7958</v>
      </c>
      <c r="C9270" s="22" t="s">
        <v>9312</v>
      </c>
      <c r="D9270" s="22">
        <v>1</v>
      </c>
      <c r="E9270" s="22">
        <v>1</v>
      </c>
      <c r="F9270" s="22">
        <v>0</v>
      </c>
      <c r="G9270" s="22">
        <v>1</v>
      </c>
      <c r="H9270" s="22">
        <v>0</v>
      </c>
      <c r="I9270" s="22">
        <v>0</v>
      </c>
      <c r="J9270" s="22">
        <v>0</v>
      </c>
      <c r="K9270" s="22">
        <v>0</v>
      </c>
      <c r="L9270" s="22">
        <v>0</v>
      </c>
      <c r="M9270" s="22">
        <v>0</v>
      </c>
      <c r="N9270" s="22">
        <v>15</v>
      </c>
      <c r="O9270" s="22">
        <v>100</v>
      </c>
      <c r="P9270" s="22">
        <v>0</v>
      </c>
      <c r="Q9270" s="22"/>
      <c r="R9270" s="22"/>
      <c r="S9270" s="22">
        <v>0</v>
      </c>
      <c r="T9270" s="39">
        <f t="shared" si="144"/>
        <v>46230</v>
      </c>
    </row>
    <row r="9271" spans="1:20" x14ac:dyDescent="0.25">
      <c r="A9271" s="22" t="s">
        <v>7957</v>
      </c>
      <c r="B9271" s="22" t="s">
        <v>7958</v>
      </c>
      <c r="C9271" s="22" t="s">
        <v>9313</v>
      </c>
      <c r="D9271" s="22">
        <v>1</v>
      </c>
      <c r="E9271" s="22">
        <v>1</v>
      </c>
      <c r="F9271" s="22">
        <v>0</v>
      </c>
      <c r="G9271" s="22">
        <v>1</v>
      </c>
      <c r="H9271" s="22">
        <v>0</v>
      </c>
      <c r="I9271" s="22">
        <v>0</v>
      </c>
      <c r="J9271" s="22">
        <v>0</v>
      </c>
      <c r="K9271" s="22">
        <v>0</v>
      </c>
      <c r="L9271" s="22">
        <v>0</v>
      </c>
      <c r="M9271" s="22">
        <v>0</v>
      </c>
      <c r="N9271" s="22">
        <v>20</v>
      </c>
      <c r="O9271" s="22">
        <v>100</v>
      </c>
      <c r="P9271" s="22">
        <v>0</v>
      </c>
      <c r="Q9271" s="22"/>
      <c r="R9271" s="22"/>
      <c r="S9271" s="22">
        <v>0</v>
      </c>
      <c r="T9271" s="39">
        <f t="shared" si="144"/>
        <v>46230</v>
      </c>
    </row>
    <row r="9272" spans="1:20" x14ac:dyDescent="0.25">
      <c r="A9272" s="22" t="s">
        <v>7957</v>
      </c>
      <c r="B9272" s="22" t="s">
        <v>7958</v>
      </c>
      <c r="C9272" s="22" t="s">
        <v>9314</v>
      </c>
      <c r="D9272" s="22">
        <v>1</v>
      </c>
      <c r="E9272" s="22">
        <v>1</v>
      </c>
      <c r="F9272" s="22">
        <v>0</v>
      </c>
      <c r="G9272" s="22">
        <v>1</v>
      </c>
      <c r="H9272" s="22">
        <v>0</v>
      </c>
      <c r="I9272" s="22">
        <v>0</v>
      </c>
      <c r="J9272" s="22">
        <v>0</v>
      </c>
      <c r="K9272" s="22">
        <v>0</v>
      </c>
      <c r="L9272" s="22">
        <v>0</v>
      </c>
      <c r="M9272" s="22">
        <v>0</v>
      </c>
      <c r="N9272" s="22">
        <v>17</v>
      </c>
      <c r="O9272" s="22">
        <v>100</v>
      </c>
      <c r="P9272" s="22">
        <v>0</v>
      </c>
      <c r="Q9272" s="22"/>
      <c r="R9272" s="22"/>
      <c r="S9272" s="22">
        <v>0</v>
      </c>
      <c r="T9272" s="39">
        <f t="shared" si="144"/>
        <v>46230</v>
      </c>
    </row>
    <row r="9273" spans="1:20" x14ac:dyDescent="0.25">
      <c r="A9273" s="22" t="s">
        <v>7957</v>
      </c>
      <c r="B9273" s="22" t="s">
        <v>7958</v>
      </c>
      <c r="C9273" s="22" t="s">
        <v>9315</v>
      </c>
      <c r="D9273" s="22">
        <v>1</v>
      </c>
      <c r="E9273" s="22">
        <v>0</v>
      </c>
      <c r="F9273" s="22">
        <v>0</v>
      </c>
      <c r="G9273" s="22"/>
      <c r="H9273" s="22">
        <v>0</v>
      </c>
      <c r="I9273" s="22">
        <v>0</v>
      </c>
      <c r="J9273" s="22">
        <v>0</v>
      </c>
      <c r="K9273" s="22">
        <v>0</v>
      </c>
      <c r="L9273" s="22">
        <v>0</v>
      </c>
      <c r="M9273" s="22">
        <v>0</v>
      </c>
      <c r="N9273" s="22"/>
      <c r="O9273" s="22">
        <v>0</v>
      </c>
      <c r="P9273" s="22"/>
      <c r="Q9273" s="22"/>
      <c r="R9273" s="22"/>
      <c r="S9273" s="22"/>
      <c r="T9273" s="39">
        <f t="shared" si="144"/>
        <v>46230</v>
      </c>
    </row>
    <row r="9274" spans="1:20" x14ac:dyDescent="0.25">
      <c r="A9274" s="22" t="s">
        <v>7957</v>
      </c>
      <c r="B9274" s="22" t="s">
        <v>7958</v>
      </c>
      <c r="C9274" s="22" t="s">
        <v>9316</v>
      </c>
      <c r="D9274" s="22">
        <v>1</v>
      </c>
      <c r="E9274" s="22">
        <v>1</v>
      </c>
      <c r="F9274" s="22">
        <v>0</v>
      </c>
      <c r="G9274" s="22">
        <v>1</v>
      </c>
      <c r="H9274" s="22">
        <v>0</v>
      </c>
      <c r="I9274" s="22">
        <v>0</v>
      </c>
      <c r="J9274" s="22">
        <v>0</v>
      </c>
      <c r="K9274" s="22">
        <v>0</v>
      </c>
      <c r="L9274" s="22">
        <v>0</v>
      </c>
      <c r="M9274" s="22">
        <v>0</v>
      </c>
      <c r="N9274" s="22">
        <v>14</v>
      </c>
      <c r="O9274" s="22">
        <v>100</v>
      </c>
      <c r="P9274" s="22">
        <v>0</v>
      </c>
      <c r="Q9274" s="22"/>
      <c r="R9274" s="22"/>
      <c r="S9274" s="22">
        <v>0</v>
      </c>
      <c r="T9274" s="39">
        <f t="shared" si="144"/>
        <v>46230</v>
      </c>
    </row>
    <row r="9275" spans="1:20" x14ac:dyDescent="0.25">
      <c r="A9275" s="22" t="s">
        <v>7957</v>
      </c>
      <c r="B9275" s="22" t="s">
        <v>7958</v>
      </c>
      <c r="C9275" s="22" t="s">
        <v>9317</v>
      </c>
      <c r="D9275" s="22">
        <v>1</v>
      </c>
      <c r="E9275" s="22">
        <v>1</v>
      </c>
      <c r="F9275" s="22">
        <v>1</v>
      </c>
      <c r="G9275" s="22">
        <v>2</v>
      </c>
      <c r="H9275" s="22">
        <v>1</v>
      </c>
      <c r="I9275" s="22">
        <v>0</v>
      </c>
      <c r="J9275" s="22">
        <v>0</v>
      </c>
      <c r="K9275" s="22">
        <v>0</v>
      </c>
      <c r="L9275" s="22">
        <v>0</v>
      </c>
      <c r="M9275" s="22">
        <v>0</v>
      </c>
      <c r="N9275" s="22">
        <v>14.5</v>
      </c>
      <c r="O9275" s="22">
        <v>100</v>
      </c>
      <c r="P9275" s="22">
        <v>100</v>
      </c>
      <c r="Q9275" s="22">
        <v>0</v>
      </c>
      <c r="R9275" s="22"/>
      <c r="S9275" s="22">
        <v>0</v>
      </c>
      <c r="T9275" s="39">
        <f t="shared" si="144"/>
        <v>46230</v>
      </c>
    </row>
    <row r="9276" spans="1:20" x14ac:dyDescent="0.25">
      <c r="A9276" s="22" t="s">
        <v>7957</v>
      </c>
      <c r="B9276" s="22" t="s">
        <v>7958</v>
      </c>
      <c r="C9276" s="22" t="s">
        <v>9318</v>
      </c>
      <c r="D9276" s="22">
        <v>1</v>
      </c>
      <c r="E9276" s="22">
        <v>1</v>
      </c>
      <c r="F9276" s="22">
        <v>0</v>
      </c>
      <c r="G9276" s="22">
        <v>1</v>
      </c>
      <c r="H9276" s="22">
        <v>0</v>
      </c>
      <c r="I9276" s="22">
        <v>0</v>
      </c>
      <c r="J9276" s="22">
        <v>0</v>
      </c>
      <c r="K9276" s="22">
        <v>0</v>
      </c>
      <c r="L9276" s="22">
        <v>0</v>
      </c>
      <c r="M9276" s="22">
        <v>0</v>
      </c>
      <c r="N9276" s="22">
        <v>15</v>
      </c>
      <c r="O9276" s="22">
        <v>100</v>
      </c>
      <c r="P9276" s="22">
        <v>0</v>
      </c>
      <c r="Q9276" s="22"/>
      <c r="R9276" s="22"/>
      <c r="S9276" s="22">
        <v>0</v>
      </c>
      <c r="T9276" s="39">
        <f t="shared" si="144"/>
        <v>46230</v>
      </c>
    </row>
    <row r="9277" spans="1:20" x14ac:dyDescent="0.25">
      <c r="A9277" s="22" t="s">
        <v>7957</v>
      </c>
      <c r="B9277" s="22" t="s">
        <v>7958</v>
      </c>
      <c r="C9277" s="22" t="s">
        <v>9319</v>
      </c>
      <c r="D9277" s="22">
        <v>1</v>
      </c>
      <c r="E9277" s="22">
        <v>1</v>
      </c>
      <c r="F9277" s="22">
        <v>0</v>
      </c>
      <c r="G9277" s="22">
        <v>1</v>
      </c>
      <c r="H9277" s="22">
        <v>0</v>
      </c>
      <c r="I9277" s="22">
        <v>0</v>
      </c>
      <c r="J9277" s="22">
        <v>0</v>
      </c>
      <c r="K9277" s="22">
        <v>0</v>
      </c>
      <c r="L9277" s="22">
        <v>0</v>
      </c>
      <c r="M9277" s="22">
        <v>0</v>
      </c>
      <c r="N9277" s="22">
        <v>11</v>
      </c>
      <c r="O9277" s="22">
        <v>100</v>
      </c>
      <c r="P9277" s="22">
        <v>0</v>
      </c>
      <c r="Q9277" s="22"/>
      <c r="R9277" s="22"/>
      <c r="S9277" s="22">
        <v>0</v>
      </c>
      <c r="T9277" s="39">
        <f t="shared" si="144"/>
        <v>46230</v>
      </c>
    </row>
    <row r="9278" spans="1:20" x14ac:dyDescent="0.25">
      <c r="A9278" s="22" t="s">
        <v>7957</v>
      </c>
      <c r="B9278" s="22" t="s">
        <v>7958</v>
      </c>
      <c r="C9278" s="22" t="s">
        <v>9320</v>
      </c>
      <c r="D9278" s="22">
        <v>1</v>
      </c>
      <c r="E9278" s="22">
        <v>0</v>
      </c>
      <c r="F9278" s="22">
        <v>0</v>
      </c>
      <c r="G9278" s="22"/>
      <c r="H9278" s="22">
        <v>0</v>
      </c>
      <c r="I9278" s="22">
        <v>0</v>
      </c>
      <c r="J9278" s="22">
        <v>0</v>
      </c>
      <c r="K9278" s="22">
        <v>0</v>
      </c>
      <c r="L9278" s="22">
        <v>0</v>
      </c>
      <c r="M9278" s="22">
        <v>0</v>
      </c>
      <c r="N9278" s="22"/>
      <c r="O9278" s="22">
        <v>0</v>
      </c>
      <c r="P9278" s="22"/>
      <c r="Q9278" s="22"/>
      <c r="R9278" s="22"/>
      <c r="S9278" s="22"/>
      <c r="T9278" s="39">
        <f t="shared" si="144"/>
        <v>46230</v>
      </c>
    </row>
    <row r="9279" spans="1:20" x14ac:dyDescent="0.25">
      <c r="A9279" s="22" t="s">
        <v>7957</v>
      </c>
      <c r="B9279" s="22" t="s">
        <v>7958</v>
      </c>
      <c r="C9279" s="22" t="s">
        <v>9321</v>
      </c>
      <c r="D9279" s="22">
        <v>1</v>
      </c>
      <c r="E9279" s="22">
        <v>1</v>
      </c>
      <c r="F9279" s="22">
        <v>1</v>
      </c>
      <c r="G9279" s="22">
        <v>1</v>
      </c>
      <c r="H9279" s="22">
        <v>1</v>
      </c>
      <c r="I9279" s="22">
        <v>0</v>
      </c>
      <c r="J9279" s="22">
        <v>0</v>
      </c>
      <c r="K9279" s="22">
        <v>0</v>
      </c>
      <c r="L9279" s="22">
        <v>0</v>
      </c>
      <c r="M9279" s="22">
        <v>0</v>
      </c>
      <c r="N9279" s="22">
        <v>17</v>
      </c>
      <c r="O9279" s="22">
        <v>100</v>
      </c>
      <c r="P9279" s="22">
        <v>100</v>
      </c>
      <c r="Q9279" s="22">
        <v>0</v>
      </c>
      <c r="R9279" s="22"/>
      <c r="S9279" s="22">
        <v>0</v>
      </c>
      <c r="T9279" s="39">
        <f t="shared" si="144"/>
        <v>46230</v>
      </c>
    </row>
    <row r="9280" spans="1:20" x14ac:dyDescent="0.25">
      <c r="A9280" s="22" t="s">
        <v>7957</v>
      </c>
      <c r="B9280" s="22" t="s">
        <v>7958</v>
      </c>
      <c r="C9280" s="22" t="s">
        <v>9322</v>
      </c>
      <c r="D9280" s="22">
        <v>1</v>
      </c>
      <c r="E9280" s="22">
        <v>0</v>
      </c>
      <c r="F9280" s="22">
        <v>0</v>
      </c>
      <c r="G9280" s="22"/>
      <c r="H9280" s="22">
        <v>0</v>
      </c>
      <c r="I9280" s="22">
        <v>0</v>
      </c>
      <c r="J9280" s="22">
        <v>0</v>
      </c>
      <c r="K9280" s="22">
        <v>0</v>
      </c>
      <c r="L9280" s="22">
        <v>0</v>
      </c>
      <c r="M9280" s="22">
        <v>0</v>
      </c>
      <c r="N9280" s="22"/>
      <c r="O9280" s="22">
        <v>0</v>
      </c>
      <c r="P9280" s="22"/>
      <c r="Q9280" s="22"/>
      <c r="R9280" s="22"/>
      <c r="S9280" s="22"/>
      <c r="T9280" s="39">
        <f t="shared" si="144"/>
        <v>46230</v>
      </c>
    </row>
    <row r="9281" spans="1:20" x14ac:dyDescent="0.25">
      <c r="A9281" s="22" t="s">
        <v>7957</v>
      </c>
      <c r="B9281" s="22" t="s">
        <v>7958</v>
      </c>
      <c r="C9281" s="22" t="s">
        <v>9323</v>
      </c>
      <c r="D9281" s="22">
        <v>1</v>
      </c>
      <c r="E9281" s="22">
        <v>1</v>
      </c>
      <c r="F9281" s="22">
        <v>0</v>
      </c>
      <c r="G9281" s="22">
        <v>1</v>
      </c>
      <c r="H9281" s="22">
        <v>0</v>
      </c>
      <c r="I9281" s="22">
        <v>0</v>
      </c>
      <c r="J9281" s="22">
        <v>0</v>
      </c>
      <c r="K9281" s="22">
        <v>0</v>
      </c>
      <c r="L9281" s="22">
        <v>0</v>
      </c>
      <c r="M9281" s="22">
        <v>0</v>
      </c>
      <c r="N9281" s="22">
        <v>16</v>
      </c>
      <c r="O9281" s="22">
        <v>100</v>
      </c>
      <c r="P9281" s="22">
        <v>0</v>
      </c>
      <c r="Q9281" s="22"/>
      <c r="R9281" s="22"/>
      <c r="S9281" s="22">
        <v>0</v>
      </c>
      <c r="T9281" s="39">
        <f t="shared" si="144"/>
        <v>46230</v>
      </c>
    </row>
    <row r="9282" spans="1:20" x14ac:dyDescent="0.25">
      <c r="A9282" s="22" t="s">
        <v>7957</v>
      </c>
      <c r="B9282" s="22" t="s">
        <v>7958</v>
      </c>
      <c r="C9282" s="22" t="s">
        <v>9324</v>
      </c>
      <c r="D9282" s="22">
        <v>1</v>
      </c>
      <c r="E9282" s="22">
        <v>1</v>
      </c>
      <c r="F9282" s="22">
        <v>0</v>
      </c>
      <c r="G9282" s="22">
        <v>1</v>
      </c>
      <c r="H9282" s="22">
        <v>0</v>
      </c>
      <c r="I9282" s="22">
        <v>0</v>
      </c>
      <c r="J9282" s="22">
        <v>0</v>
      </c>
      <c r="K9282" s="22">
        <v>0</v>
      </c>
      <c r="L9282" s="22">
        <v>0</v>
      </c>
      <c r="M9282" s="22">
        <v>0</v>
      </c>
      <c r="N9282" s="22">
        <v>16</v>
      </c>
      <c r="O9282" s="22">
        <v>100</v>
      </c>
      <c r="P9282" s="22">
        <v>0</v>
      </c>
      <c r="Q9282" s="22"/>
      <c r="R9282" s="22"/>
      <c r="S9282" s="22">
        <v>0</v>
      </c>
      <c r="T9282" s="39">
        <f t="shared" ref="T9282:T9345" si="145">IFERROR(DATEVALUE(A9282),"")</f>
        <v>46230</v>
      </c>
    </row>
    <row r="9283" spans="1:20" x14ac:dyDescent="0.25">
      <c r="A9283" s="22" t="s">
        <v>7957</v>
      </c>
      <c r="B9283" s="22" t="s">
        <v>7958</v>
      </c>
      <c r="C9283" s="22" t="s">
        <v>9325</v>
      </c>
      <c r="D9283" s="22">
        <v>1</v>
      </c>
      <c r="E9283" s="22">
        <v>1</v>
      </c>
      <c r="F9283" s="22">
        <v>1</v>
      </c>
      <c r="G9283" s="22">
        <v>1</v>
      </c>
      <c r="H9283" s="22">
        <v>1</v>
      </c>
      <c r="I9283" s="22">
        <v>0</v>
      </c>
      <c r="J9283" s="22">
        <v>0</v>
      </c>
      <c r="K9283" s="22">
        <v>0</v>
      </c>
      <c r="L9283" s="22">
        <v>0</v>
      </c>
      <c r="M9283" s="22">
        <v>0</v>
      </c>
      <c r="N9283" s="22">
        <v>13</v>
      </c>
      <c r="O9283" s="22">
        <v>100</v>
      </c>
      <c r="P9283" s="22">
        <v>100</v>
      </c>
      <c r="Q9283" s="22">
        <v>0</v>
      </c>
      <c r="R9283" s="22"/>
      <c r="S9283" s="22">
        <v>0</v>
      </c>
      <c r="T9283" s="39">
        <f t="shared" si="145"/>
        <v>46230</v>
      </c>
    </row>
    <row r="9284" spans="1:20" x14ac:dyDescent="0.25">
      <c r="A9284" s="22" t="s">
        <v>7957</v>
      </c>
      <c r="B9284" s="22" t="s">
        <v>7958</v>
      </c>
      <c r="C9284" s="22" t="s">
        <v>9326</v>
      </c>
      <c r="D9284" s="22">
        <v>1</v>
      </c>
      <c r="E9284" s="22">
        <v>1</v>
      </c>
      <c r="F9284" s="22">
        <v>0</v>
      </c>
      <c r="G9284" s="22">
        <v>1</v>
      </c>
      <c r="H9284" s="22">
        <v>0</v>
      </c>
      <c r="I9284" s="22">
        <v>0</v>
      </c>
      <c r="J9284" s="22">
        <v>0</v>
      </c>
      <c r="K9284" s="22">
        <v>0</v>
      </c>
      <c r="L9284" s="22">
        <v>0</v>
      </c>
      <c r="M9284" s="22">
        <v>0</v>
      </c>
      <c r="N9284" s="22">
        <v>17</v>
      </c>
      <c r="O9284" s="22">
        <v>100</v>
      </c>
      <c r="P9284" s="22">
        <v>0</v>
      </c>
      <c r="Q9284" s="22"/>
      <c r="R9284" s="22"/>
      <c r="S9284" s="22">
        <v>0</v>
      </c>
      <c r="T9284" s="39">
        <f t="shared" si="145"/>
        <v>46230</v>
      </c>
    </row>
    <row r="9285" spans="1:20" x14ac:dyDescent="0.25">
      <c r="A9285" s="22" t="s">
        <v>7957</v>
      </c>
      <c r="B9285" s="22" t="s">
        <v>7958</v>
      </c>
      <c r="C9285" s="22" t="s">
        <v>9327</v>
      </c>
      <c r="D9285" s="22">
        <v>1</v>
      </c>
      <c r="E9285" s="22">
        <v>1</v>
      </c>
      <c r="F9285" s="22">
        <v>1</v>
      </c>
      <c r="G9285" s="22">
        <v>1</v>
      </c>
      <c r="H9285" s="22">
        <v>1</v>
      </c>
      <c r="I9285" s="22">
        <v>0</v>
      </c>
      <c r="J9285" s="22">
        <v>0</v>
      </c>
      <c r="K9285" s="22">
        <v>0</v>
      </c>
      <c r="L9285" s="22">
        <v>0</v>
      </c>
      <c r="M9285" s="22">
        <v>0</v>
      </c>
      <c r="N9285" s="22">
        <v>11</v>
      </c>
      <c r="O9285" s="22">
        <v>100</v>
      </c>
      <c r="P9285" s="22">
        <v>100</v>
      </c>
      <c r="Q9285" s="22">
        <v>0</v>
      </c>
      <c r="R9285" s="22"/>
      <c r="S9285" s="22">
        <v>0</v>
      </c>
      <c r="T9285" s="39">
        <f t="shared" si="145"/>
        <v>46230</v>
      </c>
    </row>
    <row r="9286" spans="1:20" x14ac:dyDescent="0.25">
      <c r="A9286" s="22" t="s">
        <v>7957</v>
      </c>
      <c r="B9286" s="22" t="s">
        <v>7958</v>
      </c>
      <c r="C9286" s="22" t="s">
        <v>9328</v>
      </c>
      <c r="D9286" s="22">
        <v>1</v>
      </c>
      <c r="E9286" s="22">
        <v>1</v>
      </c>
      <c r="F9286" s="22">
        <v>1</v>
      </c>
      <c r="G9286" s="22">
        <v>1</v>
      </c>
      <c r="H9286" s="22">
        <v>1</v>
      </c>
      <c r="I9286" s="22">
        <v>0</v>
      </c>
      <c r="J9286" s="22">
        <v>0</v>
      </c>
      <c r="K9286" s="22">
        <v>0</v>
      </c>
      <c r="L9286" s="22">
        <v>0</v>
      </c>
      <c r="M9286" s="22">
        <v>0</v>
      </c>
      <c r="N9286" s="22">
        <v>11</v>
      </c>
      <c r="O9286" s="22">
        <v>100</v>
      </c>
      <c r="P9286" s="22">
        <v>100</v>
      </c>
      <c r="Q9286" s="22">
        <v>0</v>
      </c>
      <c r="R9286" s="22"/>
      <c r="S9286" s="22">
        <v>0</v>
      </c>
      <c r="T9286" s="39">
        <f t="shared" si="145"/>
        <v>46230</v>
      </c>
    </row>
    <row r="9287" spans="1:20" x14ac:dyDescent="0.25">
      <c r="A9287" s="22" t="s">
        <v>7957</v>
      </c>
      <c r="B9287" s="22" t="s">
        <v>7958</v>
      </c>
      <c r="C9287" s="22" t="s">
        <v>9329</v>
      </c>
      <c r="D9287" s="22">
        <v>1</v>
      </c>
      <c r="E9287" s="22">
        <v>1</v>
      </c>
      <c r="F9287" s="22">
        <v>0</v>
      </c>
      <c r="G9287" s="22">
        <v>1</v>
      </c>
      <c r="H9287" s="22">
        <v>0</v>
      </c>
      <c r="I9287" s="22">
        <v>0</v>
      </c>
      <c r="J9287" s="22">
        <v>0</v>
      </c>
      <c r="K9287" s="22">
        <v>0</v>
      </c>
      <c r="L9287" s="22">
        <v>0</v>
      </c>
      <c r="M9287" s="22">
        <v>0</v>
      </c>
      <c r="N9287" s="22">
        <v>12</v>
      </c>
      <c r="O9287" s="22">
        <v>100</v>
      </c>
      <c r="P9287" s="22">
        <v>0</v>
      </c>
      <c r="Q9287" s="22"/>
      <c r="R9287" s="22"/>
      <c r="S9287" s="22">
        <v>0</v>
      </c>
      <c r="T9287" s="39">
        <f t="shared" si="145"/>
        <v>46230</v>
      </c>
    </row>
    <row r="9288" spans="1:20" x14ac:dyDescent="0.25">
      <c r="A9288" s="22" t="s">
        <v>7957</v>
      </c>
      <c r="B9288" s="22" t="s">
        <v>7958</v>
      </c>
      <c r="C9288" s="22" t="s">
        <v>9330</v>
      </c>
      <c r="D9288" s="22">
        <v>1</v>
      </c>
      <c r="E9288" s="22">
        <v>1</v>
      </c>
      <c r="F9288" s="22">
        <v>1</v>
      </c>
      <c r="G9288" s="22">
        <v>1</v>
      </c>
      <c r="H9288" s="22">
        <v>1</v>
      </c>
      <c r="I9288" s="22">
        <v>0</v>
      </c>
      <c r="J9288" s="22">
        <v>0</v>
      </c>
      <c r="K9288" s="22">
        <v>0</v>
      </c>
      <c r="L9288" s="22">
        <v>0</v>
      </c>
      <c r="M9288" s="22">
        <v>0</v>
      </c>
      <c r="N9288" s="22">
        <v>16</v>
      </c>
      <c r="O9288" s="22">
        <v>100</v>
      </c>
      <c r="P9288" s="22">
        <v>100</v>
      </c>
      <c r="Q9288" s="22">
        <v>0</v>
      </c>
      <c r="R9288" s="22"/>
      <c r="S9288" s="22">
        <v>0</v>
      </c>
      <c r="T9288" s="39">
        <f t="shared" si="145"/>
        <v>46230</v>
      </c>
    </row>
    <row r="9289" spans="1:20" x14ac:dyDescent="0.25">
      <c r="A9289" s="22" t="s">
        <v>7957</v>
      </c>
      <c r="B9289" s="22" t="s">
        <v>7958</v>
      </c>
      <c r="C9289" s="22" t="s">
        <v>9331</v>
      </c>
      <c r="D9289" s="22">
        <v>1</v>
      </c>
      <c r="E9289" s="22">
        <v>1</v>
      </c>
      <c r="F9289" s="22">
        <v>0</v>
      </c>
      <c r="G9289" s="22">
        <v>1</v>
      </c>
      <c r="H9289" s="22">
        <v>0</v>
      </c>
      <c r="I9289" s="22">
        <v>0</v>
      </c>
      <c r="J9289" s="22">
        <v>0</v>
      </c>
      <c r="K9289" s="22">
        <v>0</v>
      </c>
      <c r="L9289" s="22">
        <v>0</v>
      </c>
      <c r="M9289" s="22">
        <v>0</v>
      </c>
      <c r="N9289" s="22">
        <v>12</v>
      </c>
      <c r="O9289" s="22">
        <v>100</v>
      </c>
      <c r="P9289" s="22">
        <v>0</v>
      </c>
      <c r="Q9289" s="22"/>
      <c r="R9289" s="22"/>
      <c r="S9289" s="22">
        <v>0</v>
      </c>
      <c r="T9289" s="39">
        <f t="shared" si="145"/>
        <v>46230</v>
      </c>
    </row>
    <row r="9290" spans="1:20" x14ac:dyDescent="0.25">
      <c r="A9290" s="22" t="s">
        <v>7957</v>
      </c>
      <c r="B9290" s="22" t="s">
        <v>7958</v>
      </c>
      <c r="C9290" s="22" t="s">
        <v>9332</v>
      </c>
      <c r="D9290" s="22">
        <v>1</v>
      </c>
      <c r="E9290" s="22">
        <v>1</v>
      </c>
      <c r="F9290" s="22">
        <v>1</v>
      </c>
      <c r="G9290" s="22">
        <v>2</v>
      </c>
      <c r="H9290" s="22">
        <v>1</v>
      </c>
      <c r="I9290" s="22">
        <v>0</v>
      </c>
      <c r="J9290" s="22">
        <v>1</v>
      </c>
      <c r="K9290" s="22">
        <v>1</v>
      </c>
      <c r="L9290" s="22">
        <v>0</v>
      </c>
      <c r="M9290" s="22">
        <v>0</v>
      </c>
      <c r="N9290" s="22">
        <v>133</v>
      </c>
      <c r="O9290" s="22">
        <v>100</v>
      </c>
      <c r="P9290" s="22">
        <v>100</v>
      </c>
      <c r="Q9290" s="22">
        <v>0</v>
      </c>
      <c r="R9290" s="22"/>
      <c r="S9290" s="22">
        <v>0</v>
      </c>
      <c r="T9290" s="39">
        <f t="shared" si="145"/>
        <v>46230</v>
      </c>
    </row>
    <row r="9291" spans="1:20" x14ac:dyDescent="0.25">
      <c r="A9291" s="22" t="s">
        <v>7957</v>
      </c>
      <c r="B9291" s="22" t="s">
        <v>7958</v>
      </c>
      <c r="C9291" s="22" t="s">
        <v>9333</v>
      </c>
      <c r="D9291" s="22">
        <v>1</v>
      </c>
      <c r="E9291" s="22">
        <v>1</v>
      </c>
      <c r="F9291" s="22">
        <v>1</v>
      </c>
      <c r="G9291" s="22">
        <v>1</v>
      </c>
      <c r="H9291" s="22">
        <v>1</v>
      </c>
      <c r="I9291" s="22">
        <v>0</v>
      </c>
      <c r="J9291" s="22">
        <v>0</v>
      </c>
      <c r="K9291" s="22">
        <v>0</v>
      </c>
      <c r="L9291" s="22">
        <v>0</v>
      </c>
      <c r="M9291" s="22">
        <v>0</v>
      </c>
      <c r="N9291" s="22">
        <v>11</v>
      </c>
      <c r="O9291" s="22">
        <v>100</v>
      </c>
      <c r="P9291" s="22">
        <v>100</v>
      </c>
      <c r="Q9291" s="22">
        <v>0</v>
      </c>
      <c r="R9291" s="22"/>
      <c r="S9291" s="22">
        <v>0</v>
      </c>
      <c r="T9291" s="39">
        <f t="shared" si="145"/>
        <v>46230</v>
      </c>
    </row>
    <row r="9292" spans="1:20" x14ac:dyDescent="0.25">
      <c r="A9292" s="22" t="s">
        <v>7957</v>
      </c>
      <c r="B9292" s="22" t="s">
        <v>7958</v>
      </c>
      <c r="C9292" s="22" t="s">
        <v>9334</v>
      </c>
      <c r="D9292" s="22">
        <v>1</v>
      </c>
      <c r="E9292" s="22">
        <v>0</v>
      </c>
      <c r="F9292" s="22">
        <v>0</v>
      </c>
      <c r="G9292" s="22"/>
      <c r="H9292" s="22">
        <v>0</v>
      </c>
      <c r="I9292" s="22">
        <v>0</v>
      </c>
      <c r="J9292" s="22">
        <v>0</v>
      </c>
      <c r="K9292" s="22">
        <v>0</v>
      </c>
      <c r="L9292" s="22">
        <v>0</v>
      </c>
      <c r="M9292" s="22">
        <v>0</v>
      </c>
      <c r="N9292" s="22"/>
      <c r="O9292" s="22">
        <v>0</v>
      </c>
      <c r="P9292" s="22"/>
      <c r="Q9292" s="22"/>
      <c r="R9292" s="22"/>
      <c r="S9292" s="22"/>
      <c r="T9292" s="39">
        <f t="shared" si="145"/>
        <v>46230</v>
      </c>
    </row>
    <row r="9293" spans="1:20" x14ac:dyDescent="0.25">
      <c r="A9293" s="22" t="s">
        <v>7957</v>
      </c>
      <c r="B9293" s="22" t="s">
        <v>7958</v>
      </c>
      <c r="C9293" s="22" t="s">
        <v>9335</v>
      </c>
      <c r="D9293" s="22">
        <v>1</v>
      </c>
      <c r="E9293" s="22">
        <v>1</v>
      </c>
      <c r="F9293" s="22">
        <v>0</v>
      </c>
      <c r="G9293" s="22">
        <v>1</v>
      </c>
      <c r="H9293" s="22">
        <v>0</v>
      </c>
      <c r="I9293" s="22">
        <v>0</v>
      </c>
      <c r="J9293" s="22">
        <v>0</v>
      </c>
      <c r="K9293" s="22">
        <v>0</v>
      </c>
      <c r="L9293" s="22">
        <v>0</v>
      </c>
      <c r="M9293" s="22">
        <v>0</v>
      </c>
      <c r="N9293" s="22">
        <v>34</v>
      </c>
      <c r="O9293" s="22">
        <v>100</v>
      </c>
      <c r="P9293" s="22">
        <v>0</v>
      </c>
      <c r="Q9293" s="22"/>
      <c r="R9293" s="22"/>
      <c r="S9293" s="22">
        <v>0</v>
      </c>
      <c r="T9293" s="39">
        <f t="shared" si="145"/>
        <v>46230</v>
      </c>
    </row>
    <row r="9294" spans="1:20" x14ac:dyDescent="0.25">
      <c r="A9294" s="22" t="s">
        <v>7957</v>
      </c>
      <c r="B9294" s="22" t="s">
        <v>7958</v>
      </c>
      <c r="C9294" s="22" t="s">
        <v>9336</v>
      </c>
      <c r="D9294" s="22">
        <v>1</v>
      </c>
      <c r="E9294" s="22">
        <v>1</v>
      </c>
      <c r="F9294" s="22">
        <v>0</v>
      </c>
      <c r="G9294" s="22">
        <v>1</v>
      </c>
      <c r="H9294" s="22">
        <v>0</v>
      </c>
      <c r="I9294" s="22">
        <v>0</v>
      </c>
      <c r="J9294" s="22">
        <v>0</v>
      </c>
      <c r="K9294" s="22">
        <v>0</v>
      </c>
      <c r="L9294" s="22">
        <v>0</v>
      </c>
      <c r="M9294" s="22">
        <v>0</v>
      </c>
      <c r="N9294" s="22">
        <v>15</v>
      </c>
      <c r="O9294" s="22">
        <v>100</v>
      </c>
      <c r="P9294" s="22">
        <v>0</v>
      </c>
      <c r="Q9294" s="22"/>
      <c r="R9294" s="22"/>
      <c r="S9294" s="22">
        <v>0</v>
      </c>
      <c r="T9294" s="39">
        <f t="shared" si="145"/>
        <v>46230</v>
      </c>
    </row>
    <row r="9295" spans="1:20" x14ac:dyDescent="0.25">
      <c r="A9295" s="22" t="s">
        <v>7957</v>
      </c>
      <c r="B9295" s="22" t="s">
        <v>7958</v>
      </c>
      <c r="C9295" s="22" t="s">
        <v>9337</v>
      </c>
      <c r="D9295" s="22">
        <v>1</v>
      </c>
      <c r="E9295" s="22">
        <v>1</v>
      </c>
      <c r="F9295" s="22">
        <v>1</v>
      </c>
      <c r="G9295" s="22">
        <v>1</v>
      </c>
      <c r="H9295" s="22">
        <v>1</v>
      </c>
      <c r="I9295" s="22">
        <v>0</v>
      </c>
      <c r="J9295" s="22">
        <v>0</v>
      </c>
      <c r="K9295" s="22">
        <v>0</v>
      </c>
      <c r="L9295" s="22">
        <v>0</v>
      </c>
      <c r="M9295" s="22">
        <v>0</v>
      </c>
      <c r="N9295" s="22">
        <v>16</v>
      </c>
      <c r="O9295" s="22">
        <v>100</v>
      </c>
      <c r="P9295" s="22">
        <v>100</v>
      </c>
      <c r="Q9295" s="22">
        <v>0</v>
      </c>
      <c r="R9295" s="22"/>
      <c r="S9295" s="22">
        <v>0</v>
      </c>
      <c r="T9295" s="39">
        <f t="shared" si="145"/>
        <v>46230</v>
      </c>
    </row>
    <row r="9296" spans="1:20" x14ac:dyDescent="0.25">
      <c r="A9296" s="22" t="s">
        <v>7957</v>
      </c>
      <c r="B9296" s="22" t="s">
        <v>7958</v>
      </c>
      <c r="C9296" s="22" t="s">
        <v>9338</v>
      </c>
      <c r="D9296" s="22">
        <v>1</v>
      </c>
      <c r="E9296" s="22">
        <v>1</v>
      </c>
      <c r="F9296" s="22">
        <v>1</v>
      </c>
      <c r="G9296" s="22">
        <v>2</v>
      </c>
      <c r="H9296" s="22">
        <v>1</v>
      </c>
      <c r="I9296" s="22">
        <v>0</v>
      </c>
      <c r="J9296" s="22">
        <v>0</v>
      </c>
      <c r="K9296" s="22">
        <v>0</v>
      </c>
      <c r="L9296" s="22">
        <v>0</v>
      </c>
      <c r="M9296" s="22">
        <v>0</v>
      </c>
      <c r="N9296" s="22">
        <v>34</v>
      </c>
      <c r="O9296" s="22">
        <v>100</v>
      </c>
      <c r="P9296" s="22">
        <v>100</v>
      </c>
      <c r="Q9296" s="22">
        <v>0</v>
      </c>
      <c r="R9296" s="22"/>
      <c r="S9296" s="22">
        <v>0</v>
      </c>
      <c r="T9296" s="39">
        <f t="shared" si="145"/>
        <v>46230</v>
      </c>
    </row>
    <row r="9297" spans="1:20" x14ac:dyDescent="0.25">
      <c r="A9297" s="22" t="s">
        <v>7957</v>
      </c>
      <c r="B9297" s="22" t="s">
        <v>7958</v>
      </c>
      <c r="C9297" s="22" t="s">
        <v>9339</v>
      </c>
      <c r="D9297" s="22">
        <v>1</v>
      </c>
      <c r="E9297" s="22">
        <v>1</v>
      </c>
      <c r="F9297" s="22">
        <v>0</v>
      </c>
      <c r="G9297" s="22">
        <v>1</v>
      </c>
      <c r="H9297" s="22">
        <v>0</v>
      </c>
      <c r="I9297" s="22">
        <v>0</v>
      </c>
      <c r="J9297" s="22">
        <v>0</v>
      </c>
      <c r="K9297" s="22">
        <v>0</v>
      </c>
      <c r="L9297" s="22">
        <v>0</v>
      </c>
      <c r="M9297" s="22">
        <v>0</v>
      </c>
      <c r="N9297" s="22">
        <v>14</v>
      </c>
      <c r="O9297" s="22">
        <v>100</v>
      </c>
      <c r="P9297" s="22">
        <v>0</v>
      </c>
      <c r="Q9297" s="22"/>
      <c r="R9297" s="22"/>
      <c r="S9297" s="22">
        <v>0</v>
      </c>
      <c r="T9297" s="39">
        <f t="shared" si="145"/>
        <v>46230</v>
      </c>
    </row>
    <row r="9298" spans="1:20" x14ac:dyDescent="0.25">
      <c r="A9298" s="22" t="s">
        <v>7957</v>
      </c>
      <c r="B9298" s="22" t="s">
        <v>7958</v>
      </c>
      <c r="C9298" s="22" t="s">
        <v>9340</v>
      </c>
      <c r="D9298" s="22">
        <v>1</v>
      </c>
      <c r="E9298" s="22">
        <v>1</v>
      </c>
      <c r="F9298" s="22">
        <v>0</v>
      </c>
      <c r="G9298" s="22">
        <v>2</v>
      </c>
      <c r="H9298" s="22">
        <v>0</v>
      </c>
      <c r="I9298" s="22">
        <v>0</v>
      </c>
      <c r="J9298" s="22">
        <v>0</v>
      </c>
      <c r="K9298" s="22">
        <v>0</v>
      </c>
      <c r="L9298" s="22">
        <v>0</v>
      </c>
      <c r="M9298" s="22">
        <v>0</v>
      </c>
      <c r="N9298" s="22">
        <v>22.5</v>
      </c>
      <c r="O9298" s="22">
        <v>100</v>
      </c>
      <c r="P9298" s="22">
        <v>0</v>
      </c>
      <c r="Q9298" s="22"/>
      <c r="R9298" s="22"/>
      <c r="S9298" s="22">
        <v>0</v>
      </c>
      <c r="T9298" s="39">
        <f t="shared" si="145"/>
        <v>46230</v>
      </c>
    </row>
    <row r="9299" spans="1:20" x14ac:dyDescent="0.25">
      <c r="A9299" s="22" t="s">
        <v>7957</v>
      </c>
      <c r="B9299" s="22" t="s">
        <v>7958</v>
      </c>
      <c r="C9299" s="22" t="s">
        <v>9341</v>
      </c>
      <c r="D9299" s="22">
        <v>1</v>
      </c>
      <c r="E9299" s="22">
        <v>1</v>
      </c>
      <c r="F9299" s="22">
        <v>0</v>
      </c>
      <c r="G9299" s="22">
        <v>1</v>
      </c>
      <c r="H9299" s="22">
        <v>0</v>
      </c>
      <c r="I9299" s="22">
        <v>0</v>
      </c>
      <c r="J9299" s="22">
        <v>0</v>
      </c>
      <c r="K9299" s="22">
        <v>0</v>
      </c>
      <c r="L9299" s="22">
        <v>0</v>
      </c>
      <c r="M9299" s="22">
        <v>0</v>
      </c>
      <c r="N9299" s="22">
        <v>13</v>
      </c>
      <c r="O9299" s="22">
        <v>100</v>
      </c>
      <c r="P9299" s="22">
        <v>0</v>
      </c>
      <c r="Q9299" s="22"/>
      <c r="R9299" s="22"/>
      <c r="S9299" s="22">
        <v>0</v>
      </c>
      <c r="T9299" s="39">
        <f t="shared" si="145"/>
        <v>46230</v>
      </c>
    </row>
    <row r="9300" spans="1:20" x14ac:dyDescent="0.25">
      <c r="A9300" s="22" t="s">
        <v>7957</v>
      </c>
      <c r="B9300" s="22" t="s">
        <v>7958</v>
      </c>
      <c r="C9300" s="22" t="s">
        <v>9342</v>
      </c>
      <c r="D9300" s="22">
        <v>1</v>
      </c>
      <c r="E9300" s="22">
        <v>1</v>
      </c>
      <c r="F9300" s="22">
        <v>0</v>
      </c>
      <c r="G9300" s="22">
        <v>1</v>
      </c>
      <c r="H9300" s="22">
        <v>0</v>
      </c>
      <c r="I9300" s="22">
        <v>0</v>
      </c>
      <c r="J9300" s="22">
        <v>0</v>
      </c>
      <c r="K9300" s="22">
        <v>0</v>
      </c>
      <c r="L9300" s="22">
        <v>0</v>
      </c>
      <c r="M9300" s="22">
        <v>0</v>
      </c>
      <c r="N9300" s="22">
        <v>11</v>
      </c>
      <c r="O9300" s="22">
        <v>100</v>
      </c>
      <c r="P9300" s="22">
        <v>0</v>
      </c>
      <c r="Q9300" s="22"/>
      <c r="R9300" s="22"/>
      <c r="S9300" s="22">
        <v>0</v>
      </c>
      <c r="T9300" s="39">
        <f t="shared" si="145"/>
        <v>46230</v>
      </c>
    </row>
    <row r="9301" spans="1:20" x14ac:dyDescent="0.25">
      <c r="A9301" s="22" t="s">
        <v>7957</v>
      </c>
      <c r="B9301" s="22" t="s">
        <v>7958</v>
      </c>
      <c r="C9301" s="22" t="s">
        <v>9343</v>
      </c>
      <c r="D9301" s="22">
        <v>1</v>
      </c>
      <c r="E9301" s="22">
        <v>0</v>
      </c>
      <c r="F9301" s="22">
        <v>0</v>
      </c>
      <c r="G9301" s="22"/>
      <c r="H9301" s="22">
        <v>0</v>
      </c>
      <c r="I9301" s="22">
        <v>0</v>
      </c>
      <c r="J9301" s="22">
        <v>0</v>
      </c>
      <c r="K9301" s="22">
        <v>0</v>
      </c>
      <c r="L9301" s="22">
        <v>0</v>
      </c>
      <c r="M9301" s="22">
        <v>0</v>
      </c>
      <c r="N9301" s="22"/>
      <c r="O9301" s="22">
        <v>0</v>
      </c>
      <c r="P9301" s="22"/>
      <c r="Q9301" s="22"/>
      <c r="R9301" s="22"/>
      <c r="S9301" s="22"/>
      <c r="T9301" s="39">
        <f t="shared" si="145"/>
        <v>46230</v>
      </c>
    </row>
    <row r="9302" spans="1:20" x14ac:dyDescent="0.25">
      <c r="A9302" s="22" t="s">
        <v>7957</v>
      </c>
      <c r="B9302" s="22" t="s">
        <v>7958</v>
      </c>
      <c r="C9302" s="22" t="s">
        <v>9344</v>
      </c>
      <c r="D9302" s="22">
        <v>1</v>
      </c>
      <c r="E9302" s="22">
        <v>1</v>
      </c>
      <c r="F9302" s="22">
        <v>0</v>
      </c>
      <c r="G9302" s="22">
        <v>1</v>
      </c>
      <c r="H9302" s="22">
        <v>0</v>
      </c>
      <c r="I9302" s="22">
        <v>0</v>
      </c>
      <c r="J9302" s="22">
        <v>0</v>
      </c>
      <c r="K9302" s="22">
        <v>0</v>
      </c>
      <c r="L9302" s="22">
        <v>0</v>
      </c>
      <c r="M9302" s="22">
        <v>0</v>
      </c>
      <c r="N9302" s="22">
        <v>15</v>
      </c>
      <c r="O9302" s="22">
        <v>100</v>
      </c>
      <c r="P9302" s="22">
        <v>0</v>
      </c>
      <c r="Q9302" s="22"/>
      <c r="R9302" s="22"/>
      <c r="S9302" s="22">
        <v>0</v>
      </c>
      <c r="T9302" s="39">
        <f t="shared" si="145"/>
        <v>46230</v>
      </c>
    </row>
    <row r="9303" spans="1:20" x14ac:dyDescent="0.25">
      <c r="A9303" s="22" t="s">
        <v>7957</v>
      </c>
      <c r="B9303" s="22" t="s">
        <v>7958</v>
      </c>
      <c r="C9303" s="22" t="s">
        <v>9345</v>
      </c>
      <c r="D9303" s="22">
        <v>1</v>
      </c>
      <c r="E9303" s="22">
        <v>1</v>
      </c>
      <c r="F9303" s="22">
        <v>0</v>
      </c>
      <c r="G9303" s="22">
        <v>2</v>
      </c>
      <c r="H9303" s="22">
        <v>0</v>
      </c>
      <c r="I9303" s="22">
        <v>0</v>
      </c>
      <c r="J9303" s="22">
        <v>0</v>
      </c>
      <c r="K9303" s="22">
        <v>0</v>
      </c>
      <c r="L9303" s="22">
        <v>0</v>
      </c>
      <c r="M9303" s="22">
        <v>0</v>
      </c>
      <c r="N9303" s="22">
        <v>14.5</v>
      </c>
      <c r="O9303" s="22">
        <v>100</v>
      </c>
      <c r="P9303" s="22">
        <v>0</v>
      </c>
      <c r="Q9303" s="22"/>
      <c r="R9303" s="22"/>
      <c r="S9303" s="22">
        <v>0</v>
      </c>
      <c r="T9303" s="39">
        <f t="shared" si="145"/>
        <v>46230</v>
      </c>
    </row>
    <row r="9304" spans="1:20" x14ac:dyDescent="0.25">
      <c r="A9304" s="22" t="s">
        <v>7957</v>
      </c>
      <c r="B9304" s="22" t="s">
        <v>7958</v>
      </c>
      <c r="C9304" s="22" t="s">
        <v>9346</v>
      </c>
      <c r="D9304" s="22">
        <v>1</v>
      </c>
      <c r="E9304" s="22">
        <v>1</v>
      </c>
      <c r="F9304" s="22">
        <v>1</v>
      </c>
      <c r="G9304" s="22">
        <v>2</v>
      </c>
      <c r="H9304" s="22">
        <v>1</v>
      </c>
      <c r="I9304" s="22">
        <v>0</v>
      </c>
      <c r="J9304" s="22">
        <v>0</v>
      </c>
      <c r="K9304" s="22">
        <v>0</v>
      </c>
      <c r="L9304" s="22">
        <v>0</v>
      </c>
      <c r="M9304" s="22">
        <v>0</v>
      </c>
      <c r="N9304" s="22">
        <v>14.5</v>
      </c>
      <c r="O9304" s="22">
        <v>100</v>
      </c>
      <c r="P9304" s="22">
        <v>100</v>
      </c>
      <c r="Q9304" s="22">
        <v>0</v>
      </c>
      <c r="R9304" s="22"/>
      <c r="S9304" s="22">
        <v>0</v>
      </c>
      <c r="T9304" s="39">
        <f t="shared" si="145"/>
        <v>46230</v>
      </c>
    </row>
    <row r="9305" spans="1:20" x14ac:dyDescent="0.25">
      <c r="A9305" s="22" t="s">
        <v>7957</v>
      </c>
      <c r="B9305" s="22" t="s">
        <v>7958</v>
      </c>
      <c r="C9305" s="22" t="s">
        <v>9347</v>
      </c>
      <c r="D9305" s="22">
        <v>1</v>
      </c>
      <c r="E9305" s="22">
        <v>1</v>
      </c>
      <c r="F9305" s="22">
        <v>0</v>
      </c>
      <c r="G9305" s="22">
        <v>1</v>
      </c>
      <c r="H9305" s="22">
        <v>0</v>
      </c>
      <c r="I9305" s="22">
        <v>0</v>
      </c>
      <c r="J9305" s="22">
        <v>0</v>
      </c>
      <c r="K9305" s="22">
        <v>0</v>
      </c>
      <c r="L9305" s="22">
        <v>0</v>
      </c>
      <c r="M9305" s="22">
        <v>0</v>
      </c>
      <c r="N9305" s="22">
        <v>34</v>
      </c>
      <c r="O9305" s="22">
        <v>100</v>
      </c>
      <c r="P9305" s="22">
        <v>0</v>
      </c>
      <c r="Q9305" s="22"/>
      <c r="R9305" s="22"/>
      <c r="S9305" s="22">
        <v>0</v>
      </c>
      <c r="T9305" s="39">
        <f t="shared" si="145"/>
        <v>46230</v>
      </c>
    </row>
    <row r="9306" spans="1:20" x14ac:dyDescent="0.25">
      <c r="A9306" s="22" t="s">
        <v>7957</v>
      </c>
      <c r="B9306" s="22" t="s">
        <v>7958</v>
      </c>
      <c r="C9306" s="22" t="s">
        <v>9348</v>
      </c>
      <c r="D9306" s="22">
        <v>1</v>
      </c>
      <c r="E9306" s="22">
        <v>1</v>
      </c>
      <c r="F9306" s="22">
        <v>0</v>
      </c>
      <c r="G9306" s="22">
        <v>1</v>
      </c>
      <c r="H9306" s="22">
        <v>0</v>
      </c>
      <c r="I9306" s="22">
        <v>0</v>
      </c>
      <c r="J9306" s="22">
        <v>0</v>
      </c>
      <c r="K9306" s="22">
        <v>0</v>
      </c>
      <c r="L9306" s="22">
        <v>0</v>
      </c>
      <c r="M9306" s="22">
        <v>0</v>
      </c>
      <c r="N9306" s="22">
        <v>11</v>
      </c>
      <c r="O9306" s="22">
        <v>100</v>
      </c>
      <c r="P9306" s="22">
        <v>0</v>
      </c>
      <c r="Q9306" s="22"/>
      <c r="R9306" s="22"/>
      <c r="S9306" s="22">
        <v>0</v>
      </c>
      <c r="T9306" s="39">
        <f t="shared" si="145"/>
        <v>46230</v>
      </c>
    </row>
    <row r="9307" spans="1:20" x14ac:dyDescent="0.25">
      <c r="A9307" s="22" t="s">
        <v>7957</v>
      </c>
      <c r="B9307" s="22" t="s">
        <v>7958</v>
      </c>
      <c r="C9307" s="22" t="s">
        <v>9349</v>
      </c>
      <c r="D9307" s="22">
        <v>1</v>
      </c>
      <c r="E9307" s="22">
        <v>1</v>
      </c>
      <c r="F9307" s="22">
        <v>0</v>
      </c>
      <c r="G9307" s="22">
        <v>1</v>
      </c>
      <c r="H9307" s="22">
        <v>0</v>
      </c>
      <c r="I9307" s="22">
        <v>0</v>
      </c>
      <c r="J9307" s="22">
        <v>0</v>
      </c>
      <c r="K9307" s="22">
        <v>0</v>
      </c>
      <c r="L9307" s="22">
        <v>0</v>
      </c>
      <c r="M9307" s="22">
        <v>0</v>
      </c>
      <c r="N9307" s="22">
        <v>33</v>
      </c>
      <c r="O9307" s="22">
        <v>100</v>
      </c>
      <c r="P9307" s="22">
        <v>0</v>
      </c>
      <c r="Q9307" s="22"/>
      <c r="R9307" s="22"/>
      <c r="S9307" s="22">
        <v>0</v>
      </c>
      <c r="T9307" s="39">
        <f t="shared" si="145"/>
        <v>46230</v>
      </c>
    </row>
    <row r="9308" spans="1:20" x14ac:dyDescent="0.25">
      <c r="A9308" s="22" t="s">
        <v>7957</v>
      </c>
      <c r="B9308" s="22" t="s">
        <v>7958</v>
      </c>
      <c r="C9308" s="22" t="s">
        <v>9350</v>
      </c>
      <c r="D9308" s="22">
        <v>1</v>
      </c>
      <c r="E9308" s="22">
        <v>1</v>
      </c>
      <c r="F9308" s="22">
        <v>0</v>
      </c>
      <c r="G9308" s="22">
        <v>1</v>
      </c>
      <c r="H9308" s="22">
        <v>0</v>
      </c>
      <c r="I9308" s="22">
        <v>0</v>
      </c>
      <c r="J9308" s="22">
        <v>0</v>
      </c>
      <c r="K9308" s="22">
        <v>0</v>
      </c>
      <c r="L9308" s="22">
        <v>0</v>
      </c>
      <c r="M9308" s="22">
        <v>0</v>
      </c>
      <c r="N9308" s="22">
        <v>17</v>
      </c>
      <c r="O9308" s="22">
        <v>100</v>
      </c>
      <c r="P9308" s="22">
        <v>0</v>
      </c>
      <c r="Q9308" s="22"/>
      <c r="R9308" s="22"/>
      <c r="S9308" s="22">
        <v>0</v>
      </c>
      <c r="T9308" s="39">
        <f t="shared" si="145"/>
        <v>46230</v>
      </c>
    </row>
    <row r="9309" spans="1:20" x14ac:dyDescent="0.25">
      <c r="A9309" s="22" t="s">
        <v>7957</v>
      </c>
      <c r="B9309" s="22" t="s">
        <v>7958</v>
      </c>
      <c r="C9309" s="22" t="s">
        <v>9351</v>
      </c>
      <c r="D9309" s="22">
        <v>1</v>
      </c>
      <c r="E9309" s="22">
        <v>0</v>
      </c>
      <c r="F9309" s="22">
        <v>0</v>
      </c>
      <c r="G9309" s="22"/>
      <c r="H9309" s="22">
        <v>0</v>
      </c>
      <c r="I9309" s="22">
        <v>0</v>
      </c>
      <c r="J9309" s="22">
        <v>0</v>
      </c>
      <c r="K9309" s="22">
        <v>0</v>
      </c>
      <c r="L9309" s="22">
        <v>0</v>
      </c>
      <c r="M9309" s="22">
        <v>0</v>
      </c>
      <c r="N9309" s="22"/>
      <c r="O9309" s="22">
        <v>0</v>
      </c>
      <c r="P9309" s="22"/>
      <c r="Q9309" s="22"/>
      <c r="R9309" s="22"/>
      <c r="S9309" s="22"/>
      <c r="T9309" s="39">
        <f t="shared" si="145"/>
        <v>46230</v>
      </c>
    </row>
    <row r="9310" spans="1:20" x14ac:dyDescent="0.25">
      <c r="A9310" s="22" t="s">
        <v>7957</v>
      </c>
      <c r="B9310" s="22" t="s">
        <v>7958</v>
      </c>
      <c r="C9310" s="22" t="s">
        <v>9352</v>
      </c>
      <c r="D9310" s="22">
        <v>1</v>
      </c>
      <c r="E9310" s="22">
        <v>1</v>
      </c>
      <c r="F9310" s="22">
        <v>1</v>
      </c>
      <c r="G9310" s="22">
        <v>1</v>
      </c>
      <c r="H9310" s="22">
        <v>1</v>
      </c>
      <c r="I9310" s="22">
        <v>0</v>
      </c>
      <c r="J9310" s="22">
        <v>0</v>
      </c>
      <c r="K9310" s="22">
        <v>0</v>
      </c>
      <c r="L9310" s="22">
        <v>0</v>
      </c>
      <c r="M9310" s="22">
        <v>0</v>
      </c>
      <c r="N9310" s="22">
        <v>12</v>
      </c>
      <c r="O9310" s="22">
        <v>100</v>
      </c>
      <c r="P9310" s="22">
        <v>100</v>
      </c>
      <c r="Q9310" s="22">
        <v>0</v>
      </c>
      <c r="R9310" s="22"/>
      <c r="S9310" s="22">
        <v>0</v>
      </c>
      <c r="T9310" s="39">
        <f t="shared" si="145"/>
        <v>46230</v>
      </c>
    </row>
    <row r="9311" spans="1:20" x14ac:dyDescent="0.25">
      <c r="A9311" s="22" t="s">
        <v>7957</v>
      </c>
      <c r="B9311" s="22" t="s">
        <v>7958</v>
      </c>
      <c r="C9311" s="22" t="s">
        <v>9353</v>
      </c>
      <c r="D9311" s="22">
        <v>1</v>
      </c>
      <c r="E9311" s="22">
        <v>1</v>
      </c>
      <c r="F9311" s="22">
        <v>0</v>
      </c>
      <c r="G9311" s="22">
        <v>1</v>
      </c>
      <c r="H9311" s="22">
        <v>0</v>
      </c>
      <c r="I9311" s="22">
        <v>0</v>
      </c>
      <c r="J9311" s="22">
        <v>0</v>
      </c>
      <c r="K9311" s="22">
        <v>0</v>
      </c>
      <c r="L9311" s="22">
        <v>0</v>
      </c>
      <c r="M9311" s="22">
        <v>0</v>
      </c>
      <c r="N9311" s="22">
        <v>12</v>
      </c>
      <c r="O9311" s="22">
        <v>100</v>
      </c>
      <c r="P9311" s="22">
        <v>0</v>
      </c>
      <c r="Q9311" s="22"/>
      <c r="R9311" s="22"/>
      <c r="S9311" s="22">
        <v>0</v>
      </c>
      <c r="T9311" s="39">
        <f t="shared" si="145"/>
        <v>46230</v>
      </c>
    </row>
    <row r="9312" spans="1:20" x14ac:dyDescent="0.25">
      <c r="A9312" s="22" t="s">
        <v>7957</v>
      </c>
      <c r="B9312" s="22" t="s">
        <v>7958</v>
      </c>
      <c r="C9312" s="22" t="s">
        <v>9354</v>
      </c>
      <c r="D9312" s="22">
        <v>1</v>
      </c>
      <c r="E9312" s="22">
        <v>1</v>
      </c>
      <c r="F9312" s="22">
        <v>0</v>
      </c>
      <c r="G9312" s="22">
        <v>2</v>
      </c>
      <c r="H9312" s="22">
        <v>0</v>
      </c>
      <c r="I9312" s="22">
        <v>0</v>
      </c>
      <c r="J9312" s="22">
        <v>0</v>
      </c>
      <c r="K9312" s="22">
        <v>0</v>
      </c>
      <c r="L9312" s="22">
        <v>0</v>
      </c>
      <c r="M9312" s="22">
        <v>0</v>
      </c>
      <c r="N9312" s="22">
        <v>22.5</v>
      </c>
      <c r="O9312" s="22">
        <v>100</v>
      </c>
      <c r="P9312" s="22">
        <v>0</v>
      </c>
      <c r="Q9312" s="22"/>
      <c r="R9312" s="22"/>
      <c r="S9312" s="22">
        <v>0</v>
      </c>
      <c r="T9312" s="39">
        <f t="shared" si="145"/>
        <v>46230</v>
      </c>
    </row>
    <row r="9313" spans="1:20" x14ac:dyDescent="0.25">
      <c r="A9313" s="22" t="s">
        <v>7957</v>
      </c>
      <c r="B9313" s="22" t="s">
        <v>7958</v>
      </c>
      <c r="C9313" s="22" t="s">
        <v>9355</v>
      </c>
      <c r="D9313" s="22">
        <v>1</v>
      </c>
      <c r="E9313" s="22">
        <v>1</v>
      </c>
      <c r="F9313" s="22">
        <v>0</v>
      </c>
      <c r="G9313" s="22">
        <v>1</v>
      </c>
      <c r="H9313" s="22">
        <v>0</v>
      </c>
      <c r="I9313" s="22">
        <v>0</v>
      </c>
      <c r="J9313" s="22">
        <v>0</v>
      </c>
      <c r="K9313" s="22">
        <v>0</v>
      </c>
      <c r="L9313" s="22">
        <v>0</v>
      </c>
      <c r="M9313" s="22">
        <v>0</v>
      </c>
      <c r="N9313" s="22">
        <v>14</v>
      </c>
      <c r="O9313" s="22">
        <v>100</v>
      </c>
      <c r="P9313" s="22">
        <v>0</v>
      </c>
      <c r="Q9313" s="22"/>
      <c r="R9313" s="22"/>
      <c r="S9313" s="22">
        <v>0</v>
      </c>
      <c r="T9313" s="39">
        <f t="shared" si="145"/>
        <v>46230</v>
      </c>
    </row>
    <row r="9314" spans="1:20" x14ac:dyDescent="0.25">
      <c r="A9314" s="22" t="s">
        <v>7957</v>
      </c>
      <c r="B9314" s="22" t="s">
        <v>7958</v>
      </c>
      <c r="C9314" s="22" t="s">
        <v>9356</v>
      </c>
      <c r="D9314" s="22">
        <v>1</v>
      </c>
      <c r="E9314" s="22">
        <v>1</v>
      </c>
      <c r="F9314" s="22">
        <v>0</v>
      </c>
      <c r="G9314" s="22">
        <v>1</v>
      </c>
      <c r="H9314" s="22">
        <v>0</v>
      </c>
      <c r="I9314" s="22">
        <v>0</v>
      </c>
      <c r="J9314" s="22">
        <v>0</v>
      </c>
      <c r="K9314" s="22">
        <v>0</v>
      </c>
      <c r="L9314" s="22">
        <v>0</v>
      </c>
      <c r="M9314" s="22">
        <v>0</v>
      </c>
      <c r="N9314" s="22">
        <v>15</v>
      </c>
      <c r="O9314" s="22">
        <v>100</v>
      </c>
      <c r="P9314" s="22">
        <v>0</v>
      </c>
      <c r="Q9314" s="22"/>
      <c r="R9314" s="22"/>
      <c r="S9314" s="22">
        <v>0</v>
      </c>
      <c r="T9314" s="39">
        <f t="shared" si="145"/>
        <v>46230</v>
      </c>
    </row>
    <row r="9315" spans="1:20" x14ac:dyDescent="0.25">
      <c r="A9315" s="22" t="s">
        <v>7957</v>
      </c>
      <c r="B9315" s="22" t="s">
        <v>7958</v>
      </c>
      <c r="C9315" s="22" t="s">
        <v>9357</v>
      </c>
      <c r="D9315" s="22">
        <v>1</v>
      </c>
      <c r="E9315" s="22">
        <v>1</v>
      </c>
      <c r="F9315" s="22">
        <v>1</v>
      </c>
      <c r="G9315" s="22">
        <v>1</v>
      </c>
      <c r="H9315" s="22">
        <v>1</v>
      </c>
      <c r="I9315" s="22">
        <v>0</v>
      </c>
      <c r="J9315" s="22">
        <v>0</v>
      </c>
      <c r="K9315" s="22">
        <v>0</v>
      </c>
      <c r="L9315" s="22">
        <v>0</v>
      </c>
      <c r="M9315" s="22">
        <v>0</v>
      </c>
      <c r="N9315" s="22">
        <v>11</v>
      </c>
      <c r="O9315" s="22">
        <v>100</v>
      </c>
      <c r="P9315" s="22">
        <v>100</v>
      </c>
      <c r="Q9315" s="22">
        <v>0</v>
      </c>
      <c r="R9315" s="22"/>
      <c r="S9315" s="22">
        <v>0</v>
      </c>
      <c r="T9315" s="39">
        <f t="shared" si="145"/>
        <v>46230</v>
      </c>
    </row>
    <row r="9316" spans="1:20" x14ac:dyDescent="0.25">
      <c r="A9316" s="22" t="s">
        <v>7957</v>
      </c>
      <c r="B9316" s="22" t="s">
        <v>7958</v>
      </c>
      <c r="C9316" s="22" t="s">
        <v>9358</v>
      </c>
      <c r="D9316" s="22">
        <v>1</v>
      </c>
      <c r="E9316" s="22">
        <v>1</v>
      </c>
      <c r="F9316" s="22">
        <v>0</v>
      </c>
      <c r="G9316" s="22">
        <v>1</v>
      </c>
      <c r="H9316" s="22">
        <v>0</v>
      </c>
      <c r="I9316" s="22">
        <v>0</v>
      </c>
      <c r="J9316" s="22">
        <v>0</v>
      </c>
      <c r="K9316" s="22">
        <v>0</v>
      </c>
      <c r="L9316" s="22">
        <v>0</v>
      </c>
      <c r="M9316" s="22">
        <v>0</v>
      </c>
      <c r="N9316" s="22">
        <v>15</v>
      </c>
      <c r="O9316" s="22">
        <v>100</v>
      </c>
      <c r="P9316" s="22">
        <v>0</v>
      </c>
      <c r="Q9316" s="22"/>
      <c r="R9316" s="22"/>
      <c r="S9316" s="22">
        <v>0</v>
      </c>
      <c r="T9316" s="39">
        <f t="shared" si="145"/>
        <v>46230</v>
      </c>
    </row>
    <row r="9317" spans="1:20" x14ac:dyDescent="0.25">
      <c r="A9317" s="22" t="s">
        <v>7957</v>
      </c>
      <c r="B9317" s="22" t="s">
        <v>7958</v>
      </c>
      <c r="C9317" s="22" t="s">
        <v>9359</v>
      </c>
      <c r="D9317" s="22">
        <v>1</v>
      </c>
      <c r="E9317" s="22">
        <v>1</v>
      </c>
      <c r="F9317" s="22">
        <v>1</v>
      </c>
      <c r="G9317" s="22">
        <v>1</v>
      </c>
      <c r="H9317" s="22">
        <v>1</v>
      </c>
      <c r="I9317" s="22">
        <v>0</v>
      </c>
      <c r="J9317" s="22">
        <v>0</v>
      </c>
      <c r="K9317" s="22">
        <v>0</v>
      </c>
      <c r="L9317" s="22">
        <v>0</v>
      </c>
      <c r="M9317" s="22">
        <v>0</v>
      </c>
      <c r="N9317" s="22">
        <v>14</v>
      </c>
      <c r="O9317" s="22">
        <v>100</v>
      </c>
      <c r="P9317" s="22">
        <v>100</v>
      </c>
      <c r="Q9317" s="22">
        <v>0</v>
      </c>
      <c r="R9317" s="22"/>
      <c r="S9317" s="22">
        <v>0</v>
      </c>
      <c r="T9317" s="39">
        <f t="shared" si="145"/>
        <v>46230</v>
      </c>
    </row>
    <row r="9318" spans="1:20" x14ac:dyDescent="0.25">
      <c r="A9318" s="22" t="s">
        <v>7957</v>
      </c>
      <c r="B9318" s="22" t="s">
        <v>7958</v>
      </c>
      <c r="C9318" s="22" t="s">
        <v>9360</v>
      </c>
      <c r="D9318" s="22">
        <v>1</v>
      </c>
      <c r="E9318" s="22">
        <v>1</v>
      </c>
      <c r="F9318" s="22">
        <v>0</v>
      </c>
      <c r="G9318" s="22">
        <v>1</v>
      </c>
      <c r="H9318" s="22">
        <v>0</v>
      </c>
      <c r="I9318" s="22">
        <v>0</v>
      </c>
      <c r="J9318" s="22">
        <v>0</v>
      </c>
      <c r="K9318" s="22">
        <v>0</v>
      </c>
      <c r="L9318" s="22">
        <v>0</v>
      </c>
      <c r="M9318" s="22">
        <v>0</v>
      </c>
      <c r="N9318" s="22">
        <v>11</v>
      </c>
      <c r="O9318" s="22">
        <v>100</v>
      </c>
      <c r="P9318" s="22">
        <v>0</v>
      </c>
      <c r="Q9318" s="22"/>
      <c r="R9318" s="22"/>
      <c r="S9318" s="22">
        <v>0</v>
      </c>
      <c r="T9318" s="39">
        <f t="shared" si="145"/>
        <v>46230</v>
      </c>
    </row>
    <row r="9319" spans="1:20" x14ac:dyDescent="0.25">
      <c r="A9319" s="22" t="s">
        <v>7957</v>
      </c>
      <c r="B9319" s="22" t="s">
        <v>7958</v>
      </c>
      <c r="C9319" s="22" t="s">
        <v>9361</v>
      </c>
      <c r="D9319" s="22">
        <v>1</v>
      </c>
      <c r="E9319" s="22">
        <v>1</v>
      </c>
      <c r="F9319" s="22">
        <v>0</v>
      </c>
      <c r="G9319" s="22">
        <v>1</v>
      </c>
      <c r="H9319" s="22">
        <v>0</v>
      </c>
      <c r="I9319" s="22">
        <v>0</v>
      </c>
      <c r="J9319" s="22">
        <v>0</v>
      </c>
      <c r="K9319" s="22">
        <v>0</v>
      </c>
      <c r="L9319" s="22">
        <v>0</v>
      </c>
      <c r="M9319" s="22">
        <v>0</v>
      </c>
      <c r="N9319" s="22">
        <v>16</v>
      </c>
      <c r="O9319" s="22">
        <v>100</v>
      </c>
      <c r="P9319" s="22">
        <v>0</v>
      </c>
      <c r="Q9319" s="22"/>
      <c r="R9319" s="22"/>
      <c r="S9319" s="22">
        <v>0</v>
      </c>
      <c r="T9319" s="39">
        <f t="shared" si="145"/>
        <v>46230</v>
      </c>
    </row>
    <row r="9320" spans="1:20" x14ac:dyDescent="0.25">
      <c r="A9320" s="22" t="s">
        <v>7957</v>
      </c>
      <c r="B9320" s="22" t="s">
        <v>7958</v>
      </c>
      <c r="C9320" s="22" t="s">
        <v>9362</v>
      </c>
      <c r="D9320" s="22">
        <v>1</v>
      </c>
      <c r="E9320" s="22">
        <v>1</v>
      </c>
      <c r="F9320" s="22">
        <v>0</v>
      </c>
      <c r="G9320" s="22">
        <v>1</v>
      </c>
      <c r="H9320" s="22">
        <v>0</v>
      </c>
      <c r="I9320" s="22">
        <v>0</v>
      </c>
      <c r="J9320" s="22">
        <v>0</v>
      </c>
      <c r="K9320" s="22">
        <v>0</v>
      </c>
      <c r="L9320" s="22">
        <v>0</v>
      </c>
      <c r="M9320" s="22">
        <v>0</v>
      </c>
      <c r="N9320" s="22">
        <v>15</v>
      </c>
      <c r="O9320" s="22">
        <v>100</v>
      </c>
      <c r="P9320" s="22">
        <v>0</v>
      </c>
      <c r="Q9320" s="22"/>
      <c r="R9320" s="22"/>
      <c r="S9320" s="22">
        <v>0</v>
      </c>
      <c r="T9320" s="39">
        <f t="shared" si="145"/>
        <v>46230</v>
      </c>
    </row>
    <row r="9321" spans="1:20" x14ac:dyDescent="0.25">
      <c r="A9321" s="22" t="s">
        <v>7957</v>
      </c>
      <c r="B9321" s="22" t="s">
        <v>7958</v>
      </c>
      <c r="C9321" s="22" t="s">
        <v>9363</v>
      </c>
      <c r="D9321" s="22">
        <v>1</v>
      </c>
      <c r="E9321" s="22">
        <v>1</v>
      </c>
      <c r="F9321" s="22">
        <v>1</v>
      </c>
      <c r="G9321" s="22">
        <v>1</v>
      </c>
      <c r="H9321" s="22">
        <v>1</v>
      </c>
      <c r="I9321" s="22">
        <v>0</v>
      </c>
      <c r="J9321" s="22">
        <v>0</v>
      </c>
      <c r="K9321" s="22">
        <v>0</v>
      </c>
      <c r="L9321" s="22">
        <v>0</v>
      </c>
      <c r="M9321" s="22">
        <v>0</v>
      </c>
      <c r="N9321" s="22">
        <v>17</v>
      </c>
      <c r="O9321" s="22">
        <v>100</v>
      </c>
      <c r="P9321" s="22">
        <v>100</v>
      </c>
      <c r="Q9321" s="22">
        <v>0</v>
      </c>
      <c r="R9321" s="22"/>
      <c r="S9321" s="22">
        <v>0</v>
      </c>
      <c r="T9321" s="39">
        <f t="shared" si="145"/>
        <v>46230</v>
      </c>
    </row>
    <row r="9322" spans="1:20" x14ac:dyDescent="0.25">
      <c r="A9322" s="22" t="s">
        <v>7957</v>
      </c>
      <c r="B9322" s="22" t="s">
        <v>7958</v>
      </c>
      <c r="C9322" s="22" t="s">
        <v>9364</v>
      </c>
      <c r="D9322" s="22">
        <v>1</v>
      </c>
      <c r="E9322" s="22">
        <v>1</v>
      </c>
      <c r="F9322" s="22">
        <v>0</v>
      </c>
      <c r="G9322" s="22">
        <v>1</v>
      </c>
      <c r="H9322" s="22">
        <v>0</v>
      </c>
      <c r="I9322" s="22">
        <v>0</v>
      </c>
      <c r="J9322" s="22">
        <v>0</v>
      </c>
      <c r="K9322" s="22">
        <v>0</v>
      </c>
      <c r="L9322" s="22">
        <v>0</v>
      </c>
      <c r="M9322" s="22">
        <v>0</v>
      </c>
      <c r="N9322" s="22">
        <v>15</v>
      </c>
      <c r="O9322" s="22">
        <v>100</v>
      </c>
      <c r="P9322" s="22">
        <v>0</v>
      </c>
      <c r="Q9322" s="22"/>
      <c r="R9322" s="22"/>
      <c r="S9322" s="22">
        <v>0</v>
      </c>
      <c r="T9322" s="39">
        <f t="shared" si="145"/>
        <v>46230</v>
      </c>
    </row>
    <row r="9323" spans="1:20" x14ac:dyDescent="0.25">
      <c r="A9323" s="22" t="s">
        <v>7957</v>
      </c>
      <c r="B9323" s="22" t="s">
        <v>7958</v>
      </c>
      <c r="C9323" s="22" t="s">
        <v>9365</v>
      </c>
      <c r="D9323" s="22">
        <v>1</v>
      </c>
      <c r="E9323" s="22">
        <v>1</v>
      </c>
      <c r="F9323" s="22">
        <v>0</v>
      </c>
      <c r="G9323" s="22">
        <v>1</v>
      </c>
      <c r="H9323" s="22">
        <v>0</v>
      </c>
      <c r="I9323" s="22">
        <v>0</v>
      </c>
      <c r="J9323" s="22">
        <v>0</v>
      </c>
      <c r="K9323" s="22">
        <v>0</v>
      </c>
      <c r="L9323" s="22">
        <v>0</v>
      </c>
      <c r="M9323" s="22">
        <v>0</v>
      </c>
      <c r="N9323" s="22">
        <v>18</v>
      </c>
      <c r="O9323" s="22">
        <v>100</v>
      </c>
      <c r="P9323" s="22">
        <v>0</v>
      </c>
      <c r="Q9323" s="22"/>
      <c r="R9323" s="22"/>
      <c r="S9323" s="22">
        <v>0</v>
      </c>
      <c r="T9323" s="39">
        <f t="shared" si="145"/>
        <v>46230</v>
      </c>
    </row>
    <row r="9324" spans="1:20" x14ac:dyDescent="0.25">
      <c r="A9324" s="22" t="s">
        <v>7957</v>
      </c>
      <c r="B9324" s="22" t="s">
        <v>7958</v>
      </c>
      <c r="C9324" s="22" t="s">
        <v>9366</v>
      </c>
      <c r="D9324" s="22">
        <v>1</v>
      </c>
      <c r="E9324" s="22">
        <v>1</v>
      </c>
      <c r="F9324" s="22">
        <v>0</v>
      </c>
      <c r="G9324" s="22">
        <v>1</v>
      </c>
      <c r="H9324" s="22">
        <v>0</v>
      </c>
      <c r="I9324" s="22">
        <v>0</v>
      </c>
      <c r="J9324" s="22">
        <v>0</v>
      </c>
      <c r="K9324" s="22">
        <v>0</v>
      </c>
      <c r="L9324" s="22">
        <v>0</v>
      </c>
      <c r="M9324" s="22">
        <v>0</v>
      </c>
      <c r="N9324" s="22">
        <v>17</v>
      </c>
      <c r="O9324" s="22">
        <v>100</v>
      </c>
      <c r="P9324" s="22">
        <v>0</v>
      </c>
      <c r="Q9324" s="22"/>
      <c r="R9324" s="22"/>
      <c r="S9324" s="22">
        <v>0</v>
      </c>
      <c r="T9324" s="39">
        <f t="shared" si="145"/>
        <v>46230</v>
      </c>
    </row>
    <row r="9325" spans="1:20" x14ac:dyDescent="0.25">
      <c r="A9325" s="22" t="s">
        <v>7957</v>
      </c>
      <c r="B9325" s="22" t="s">
        <v>7958</v>
      </c>
      <c r="C9325" s="22" t="s">
        <v>9367</v>
      </c>
      <c r="D9325" s="22">
        <v>1</v>
      </c>
      <c r="E9325" s="22">
        <v>1</v>
      </c>
      <c r="F9325" s="22">
        <v>1</v>
      </c>
      <c r="G9325" s="22">
        <v>1</v>
      </c>
      <c r="H9325" s="22">
        <v>1</v>
      </c>
      <c r="I9325" s="22">
        <v>0</v>
      </c>
      <c r="J9325" s="22">
        <v>0</v>
      </c>
      <c r="K9325" s="22">
        <v>0</v>
      </c>
      <c r="L9325" s="22">
        <v>0</v>
      </c>
      <c r="M9325" s="22">
        <v>0</v>
      </c>
      <c r="N9325" s="22">
        <v>14</v>
      </c>
      <c r="O9325" s="22">
        <v>100</v>
      </c>
      <c r="P9325" s="22">
        <v>100</v>
      </c>
      <c r="Q9325" s="22">
        <v>0</v>
      </c>
      <c r="R9325" s="22"/>
      <c r="S9325" s="22">
        <v>0</v>
      </c>
      <c r="T9325" s="39">
        <f t="shared" si="145"/>
        <v>46230</v>
      </c>
    </row>
    <row r="9326" spans="1:20" x14ac:dyDescent="0.25">
      <c r="A9326" s="22" t="s">
        <v>7957</v>
      </c>
      <c r="B9326" s="22" t="s">
        <v>7958</v>
      </c>
      <c r="C9326" s="22" t="s">
        <v>9368</v>
      </c>
      <c r="D9326" s="22">
        <v>1</v>
      </c>
      <c r="E9326" s="22">
        <v>1</v>
      </c>
      <c r="F9326" s="22">
        <v>0</v>
      </c>
      <c r="G9326" s="22">
        <v>1</v>
      </c>
      <c r="H9326" s="22">
        <v>0</v>
      </c>
      <c r="I9326" s="22">
        <v>0</v>
      </c>
      <c r="J9326" s="22">
        <v>0</v>
      </c>
      <c r="K9326" s="22">
        <v>0</v>
      </c>
      <c r="L9326" s="22">
        <v>0</v>
      </c>
      <c r="M9326" s="22">
        <v>0</v>
      </c>
      <c r="N9326" s="22">
        <v>17</v>
      </c>
      <c r="O9326" s="22">
        <v>100</v>
      </c>
      <c r="P9326" s="22">
        <v>0</v>
      </c>
      <c r="Q9326" s="22"/>
      <c r="R9326" s="22"/>
      <c r="S9326" s="22">
        <v>0</v>
      </c>
      <c r="T9326" s="39">
        <f t="shared" si="145"/>
        <v>46230</v>
      </c>
    </row>
    <row r="9327" spans="1:20" x14ac:dyDescent="0.25">
      <c r="A9327" s="22" t="s">
        <v>7957</v>
      </c>
      <c r="B9327" s="22" t="s">
        <v>7958</v>
      </c>
      <c r="C9327" s="22" t="s">
        <v>9369</v>
      </c>
      <c r="D9327" s="22">
        <v>1</v>
      </c>
      <c r="E9327" s="22">
        <v>1</v>
      </c>
      <c r="F9327" s="22">
        <v>1</v>
      </c>
      <c r="G9327" s="22">
        <v>1</v>
      </c>
      <c r="H9327" s="22">
        <v>1</v>
      </c>
      <c r="I9327" s="22">
        <v>0</v>
      </c>
      <c r="J9327" s="22">
        <v>0</v>
      </c>
      <c r="K9327" s="22">
        <v>0</v>
      </c>
      <c r="L9327" s="22">
        <v>0</v>
      </c>
      <c r="M9327" s="22">
        <v>0</v>
      </c>
      <c r="N9327" s="22">
        <v>15</v>
      </c>
      <c r="O9327" s="22">
        <v>100</v>
      </c>
      <c r="P9327" s="22">
        <v>100</v>
      </c>
      <c r="Q9327" s="22">
        <v>0</v>
      </c>
      <c r="R9327" s="22"/>
      <c r="S9327" s="22">
        <v>0</v>
      </c>
      <c r="T9327" s="39">
        <f t="shared" si="145"/>
        <v>46230</v>
      </c>
    </row>
    <row r="9328" spans="1:20" x14ac:dyDescent="0.25">
      <c r="A9328" s="22" t="s">
        <v>7957</v>
      </c>
      <c r="B9328" s="22" t="s">
        <v>7958</v>
      </c>
      <c r="C9328" s="22" t="s">
        <v>9370</v>
      </c>
      <c r="D9328" s="22">
        <v>1</v>
      </c>
      <c r="E9328" s="22">
        <v>1</v>
      </c>
      <c r="F9328" s="22">
        <v>0</v>
      </c>
      <c r="G9328" s="22">
        <v>1</v>
      </c>
      <c r="H9328" s="22">
        <v>0</v>
      </c>
      <c r="I9328" s="22">
        <v>0</v>
      </c>
      <c r="J9328" s="22">
        <v>0</v>
      </c>
      <c r="K9328" s="22">
        <v>0</v>
      </c>
      <c r="L9328" s="22">
        <v>0</v>
      </c>
      <c r="M9328" s="22">
        <v>0</v>
      </c>
      <c r="N9328" s="22">
        <v>17</v>
      </c>
      <c r="O9328" s="22">
        <v>100</v>
      </c>
      <c r="P9328" s="22">
        <v>0</v>
      </c>
      <c r="Q9328" s="22"/>
      <c r="R9328" s="22"/>
      <c r="S9328" s="22">
        <v>0</v>
      </c>
      <c r="T9328" s="39">
        <f t="shared" si="145"/>
        <v>46230</v>
      </c>
    </row>
    <row r="9329" spans="1:20" x14ac:dyDescent="0.25">
      <c r="A9329" s="22" t="s">
        <v>7957</v>
      </c>
      <c r="B9329" s="22" t="s">
        <v>7958</v>
      </c>
      <c r="C9329" s="22" t="s">
        <v>9371</v>
      </c>
      <c r="D9329" s="22">
        <v>1</v>
      </c>
      <c r="E9329" s="22">
        <v>1</v>
      </c>
      <c r="F9329" s="22">
        <v>1</v>
      </c>
      <c r="G9329" s="22">
        <v>4</v>
      </c>
      <c r="H9329" s="22">
        <v>1</v>
      </c>
      <c r="I9329" s="22">
        <v>0</v>
      </c>
      <c r="J9329" s="22">
        <v>0</v>
      </c>
      <c r="K9329" s="22">
        <v>0</v>
      </c>
      <c r="L9329" s="22">
        <v>0</v>
      </c>
      <c r="M9329" s="22">
        <v>0</v>
      </c>
      <c r="N9329" s="22">
        <v>34</v>
      </c>
      <c r="O9329" s="22">
        <v>100</v>
      </c>
      <c r="P9329" s="22">
        <v>100</v>
      </c>
      <c r="Q9329" s="22">
        <v>0</v>
      </c>
      <c r="R9329" s="22"/>
      <c r="S9329" s="22">
        <v>0</v>
      </c>
      <c r="T9329" s="39">
        <f t="shared" si="145"/>
        <v>46230</v>
      </c>
    </row>
    <row r="9330" spans="1:20" x14ac:dyDescent="0.25">
      <c r="A9330" s="22" t="s">
        <v>7957</v>
      </c>
      <c r="B9330" s="22" t="s">
        <v>7958</v>
      </c>
      <c r="C9330" s="22" t="s">
        <v>9372</v>
      </c>
      <c r="D9330" s="22">
        <v>1</v>
      </c>
      <c r="E9330" s="22">
        <v>1</v>
      </c>
      <c r="F9330" s="22">
        <v>1</v>
      </c>
      <c r="G9330" s="22">
        <v>1</v>
      </c>
      <c r="H9330" s="22">
        <v>1</v>
      </c>
      <c r="I9330" s="22">
        <v>0</v>
      </c>
      <c r="J9330" s="22">
        <v>0</v>
      </c>
      <c r="K9330" s="22">
        <v>0</v>
      </c>
      <c r="L9330" s="22">
        <v>0</v>
      </c>
      <c r="M9330" s="22">
        <v>0</v>
      </c>
      <c r="N9330" s="22">
        <v>13</v>
      </c>
      <c r="O9330" s="22">
        <v>100</v>
      </c>
      <c r="P9330" s="22">
        <v>100</v>
      </c>
      <c r="Q9330" s="22">
        <v>0</v>
      </c>
      <c r="R9330" s="22"/>
      <c r="S9330" s="22">
        <v>0</v>
      </c>
      <c r="T9330" s="39">
        <f t="shared" si="145"/>
        <v>46230</v>
      </c>
    </row>
    <row r="9331" spans="1:20" x14ac:dyDescent="0.25">
      <c r="A9331" s="22" t="s">
        <v>7957</v>
      </c>
      <c r="B9331" s="22" t="s">
        <v>7958</v>
      </c>
      <c r="C9331" s="22" t="s">
        <v>9373</v>
      </c>
      <c r="D9331" s="22">
        <v>1</v>
      </c>
      <c r="E9331" s="22">
        <v>1</v>
      </c>
      <c r="F9331" s="22">
        <v>0</v>
      </c>
      <c r="G9331" s="22">
        <v>1</v>
      </c>
      <c r="H9331" s="22">
        <v>0</v>
      </c>
      <c r="I9331" s="22">
        <v>0</v>
      </c>
      <c r="J9331" s="22">
        <v>0</v>
      </c>
      <c r="K9331" s="22">
        <v>0</v>
      </c>
      <c r="L9331" s="22">
        <v>0</v>
      </c>
      <c r="M9331" s="22">
        <v>0</v>
      </c>
      <c r="N9331" s="22">
        <v>11</v>
      </c>
      <c r="O9331" s="22">
        <v>100</v>
      </c>
      <c r="P9331" s="22">
        <v>0</v>
      </c>
      <c r="Q9331" s="22"/>
      <c r="R9331" s="22"/>
      <c r="S9331" s="22">
        <v>0</v>
      </c>
      <c r="T9331" s="39">
        <f t="shared" si="145"/>
        <v>46230</v>
      </c>
    </row>
    <row r="9332" spans="1:20" x14ac:dyDescent="0.25">
      <c r="A9332" s="22" t="s">
        <v>7957</v>
      </c>
      <c r="B9332" s="22" t="s">
        <v>7958</v>
      </c>
      <c r="C9332" s="22" t="s">
        <v>9374</v>
      </c>
      <c r="D9332" s="22">
        <v>1</v>
      </c>
      <c r="E9332" s="22">
        <v>1</v>
      </c>
      <c r="F9332" s="22">
        <v>1</v>
      </c>
      <c r="G9332" s="22">
        <v>1</v>
      </c>
      <c r="H9332" s="22">
        <v>1</v>
      </c>
      <c r="I9332" s="22">
        <v>0</v>
      </c>
      <c r="J9332" s="22">
        <v>0</v>
      </c>
      <c r="K9332" s="22">
        <v>0</v>
      </c>
      <c r="L9332" s="22">
        <v>0</v>
      </c>
      <c r="M9332" s="22">
        <v>0</v>
      </c>
      <c r="N9332" s="22">
        <v>14</v>
      </c>
      <c r="O9332" s="22">
        <v>100</v>
      </c>
      <c r="P9332" s="22">
        <v>100</v>
      </c>
      <c r="Q9332" s="22">
        <v>0</v>
      </c>
      <c r="R9332" s="22"/>
      <c r="S9332" s="22">
        <v>0</v>
      </c>
      <c r="T9332" s="39">
        <f t="shared" si="145"/>
        <v>46230</v>
      </c>
    </row>
    <row r="9333" spans="1:20" x14ac:dyDescent="0.25">
      <c r="A9333" s="22" t="s">
        <v>7957</v>
      </c>
      <c r="B9333" s="22" t="s">
        <v>7958</v>
      </c>
      <c r="C9333" s="22" t="s">
        <v>9375</v>
      </c>
      <c r="D9333" s="22">
        <v>1</v>
      </c>
      <c r="E9333" s="22">
        <v>1</v>
      </c>
      <c r="F9333" s="22">
        <v>0</v>
      </c>
      <c r="G9333" s="22">
        <v>1</v>
      </c>
      <c r="H9333" s="22">
        <v>0</v>
      </c>
      <c r="I9333" s="22">
        <v>0</v>
      </c>
      <c r="J9333" s="22">
        <v>0</v>
      </c>
      <c r="K9333" s="22">
        <v>0</v>
      </c>
      <c r="L9333" s="22">
        <v>0</v>
      </c>
      <c r="M9333" s="22">
        <v>0</v>
      </c>
      <c r="N9333" s="22">
        <v>16</v>
      </c>
      <c r="O9333" s="22">
        <v>100</v>
      </c>
      <c r="P9333" s="22">
        <v>0</v>
      </c>
      <c r="Q9333" s="22"/>
      <c r="R9333" s="22"/>
      <c r="S9333" s="22">
        <v>0</v>
      </c>
      <c r="T9333" s="39">
        <f t="shared" si="145"/>
        <v>46230</v>
      </c>
    </row>
    <row r="9334" spans="1:20" x14ac:dyDescent="0.25">
      <c r="A9334" s="22" t="s">
        <v>7957</v>
      </c>
      <c r="B9334" s="22" t="s">
        <v>7958</v>
      </c>
      <c r="C9334" s="22" t="s">
        <v>9376</v>
      </c>
      <c r="D9334" s="22">
        <v>1</v>
      </c>
      <c r="E9334" s="22">
        <v>0</v>
      </c>
      <c r="F9334" s="22">
        <v>0</v>
      </c>
      <c r="G9334" s="22"/>
      <c r="H9334" s="22">
        <v>0</v>
      </c>
      <c r="I9334" s="22">
        <v>0</v>
      </c>
      <c r="J9334" s="22">
        <v>0</v>
      </c>
      <c r="K9334" s="22">
        <v>0</v>
      </c>
      <c r="L9334" s="22">
        <v>0</v>
      </c>
      <c r="M9334" s="22">
        <v>0</v>
      </c>
      <c r="N9334" s="22"/>
      <c r="O9334" s="22">
        <v>0</v>
      </c>
      <c r="P9334" s="22"/>
      <c r="Q9334" s="22"/>
      <c r="R9334" s="22"/>
      <c r="S9334" s="22"/>
      <c r="T9334" s="39">
        <f t="shared" si="145"/>
        <v>46230</v>
      </c>
    </row>
    <row r="9335" spans="1:20" x14ac:dyDescent="0.25">
      <c r="A9335" s="22" t="s">
        <v>7957</v>
      </c>
      <c r="B9335" s="22" t="s">
        <v>7958</v>
      </c>
      <c r="C9335" s="22" t="s">
        <v>9377</v>
      </c>
      <c r="D9335" s="22">
        <v>1</v>
      </c>
      <c r="E9335" s="22">
        <v>1</v>
      </c>
      <c r="F9335" s="22">
        <v>0</v>
      </c>
      <c r="G9335" s="22">
        <v>3</v>
      </c>
      <c r="H9335" s="22">
        <v>0</v>
      </c>
      <c r="I9335" s="22">
        <v>0</v>
      </c>
      <c r="J9335" s="22">
        <v>0</v>
      </c>
      <c r="K9335" s="22">
        <v>0</v>
      </c>
      <c r="L9335" s="22">
        <v>0</v>
      </c>
      <c r="M9335" s="22">
        <v>0</v>
      </c>
      <c r="N9335" s="22">
        <v>12</v>
      </c>
      <c r="O9335" s="22">
        <v>100</v>
      </c>
      <c r="P9335" s="22">
        <v>0</v>
      </c>
      <c r="Q9335" s="22"/>
      <c r="R9335" s="22"/>
      <c r="S9335" s="22">
        <v>0</v>
      </c>
      <c r="T9335" s="39">
        <f t="shared" si="145"/>
        <v>46230</v>
      </c>
    </row>
    <row r="9336" spans="1:20" x14ac:dyDescent="0.25">
      <c r="A9336" s="22" t="s">
        <v>7957</v>
      </c>
      <c r="B9336" s="22" t="s">
        <v>7958</v>
      </c>
      <c r="C9336" s="22" t="s">
        <v>9378</v>
      </c>
      <c r="D9336" s="22">
        <v>1</v>
      </c>
      <c r="E9336" s="22">
        <v>1</v>
      </c>
      <c r="F9336" s="22">
        <v>0</v>
      </c>
      <c r="G9336" s="22">
        <v>1</v>
      </c>
      <c r="H9336" s="22">
        <v>0</v>
      </c>
      <c r="I9336" s="22">
        <v>0</v>
      </c>
      <c r="J9336" s="22">
        <v>0</v>
      </c>
      <c r="K9336" s="22">
        <v>0</v>
      </c>
      <c r="L9336" s="22">
        <v>0</v>
      </c>
      <c r="M9336" s="22">
        <v>0</v>
      </c>
      <c r="N9336" s="22">
        <v>17</v>
      </c>
      <c r="O9336" s="22">
        <v>100</v>
      </c>
      <c r="P9336" s="22">
        <v>0</v>
      </c>
      <c r="Q9336" s="22"/>
      <c r="R9336" s="22"/>
      <c r="S9336" s="22">
        <v>0</v>
      </c>
      <c r="T9336" s="39">
        <f t="shared" si="145"/>
        <v>46230</v>
      </c>
    </row>
    <row r="9337" spans="1:20" x14ac:dyDescent="0.25">
      <c r="A9337" s="22" t="s">
        <v>7957</v>
      </c>
      <c r="B9337" s="22" t="s">
        <v>7958</v>
      </c>
      <c r="C9337" s="22" t="s">
        <v>9379</v>
      </c>
      <c r="D9337" s="22">
        <v>1</v>
      </c>
      <c r="E9337" s="22">
        <v>1</v>
      </c>
      <c r="F9337" s="22">
        <v>0</v>
      </c>
      <c r="G9337" s="22">
        <v>1</v>
      </c>
      <c r="H9337" s="22">
        <v>0</v>
      </c>
      <c r="I9337" s="22">
        <v>0</v>
      </c>
      <c r="J9337" s="22">
        <v>0</v>
      </c>
      <c r="K9337" s="22">
        <v>0</v>
      </c>
      <c r="L9337" s="22">
        <v>0</v>
      </c>
      <c r="M9337" s="22">
        <v>0</v>
      </c>
      <c r="N9337" s="22">
        <v>15</v>
      </c>
      <c r="O9337" s="22">
        <v>100</v>
      </c>
      <c r="P9337" s="22">
        <v>0</v>
      </c>
      <c r="Q9337" s="22"/>
      <c r="R9337" s="22"/>
      <c r="S9337" s="22">
        <v>0</v>
      </c>
      <c r="T9337" s="39">
        <f t="shared" si="145"/>
        <v>46230</v>
      </c>
    </row>
    <row r="9338" spans="1:20" x14ac:dyDescent="0.25">
      <c r="A9338" s="22" t="s">
        <v>7957</v>
      </c>
      <c r="B9338" s="22" t="s">
        <v>7958</v>
      </c>
      <c r="C9338" s="22" t="s">
        <v>9380</v>
      </c>
      <c r="D9338" s="22">
        <v>1</v>
      </c>
      <c r="E9338" s="22">
        <v>1</v>
      </c>
      <c r="F9338" s="22">
        <v>1</v>
      </c>
      <c r="G9338" s="22">
        <v>1</v>
      </c>
      <c r="H9338" s="22">
        <v>1</v>
      </c>
      <c r="I9338" s="22">
        <v>0</v>
      </c>
      <c r="J9338" s="22">
        <v>0</v>
      </c>
      <c r="K9338" s="22">
        <v>0</v>
      </c>
      <c r="L9338" s="22">
        <v>0</v>
      </c>
      <c r="M9338" s="22">
        <v>0</v>
      </c>
      <c r="N9338" s="22">
        <v>15</v>
      </c>
      <c r="O9338" s="22">
        <v>100</v>
      </c>
      <c r="P9338" s="22">
        <v>100</v>
      </c>
      <c r="Q9338" s="22">
        <v>0</v>
      </c>
      <c r="R9338" s="22"/>
      <c r="S9338" s="22">
        <v>0</v>
      </c>
      <c r="T9338" s="39">
        <f t="shared" si="145"/>
        <v>46230</v>
      </c>
    </row>
    <row r="9339" spans="1:20" x14ac:dyDescent="0.25">
      <c r="A9339" s="22" t="s">
        <v>7957</v>
      </c>
      <c r="B9339" s="22" t="s">
        <v>7958</v>
      </c>
      <c r="C9339" s="22" t="s">
        <v>9381</v>
      </c>
      <c r="D9339" s="22">
        <v>1</v>
      </c>
      <c r="E9339" s="22">
        <v>1</v>
      </c>
      <c r="F9339" s="22">
        <v>0</v>
      </c>
      <c r="G9339" s="22">
        <v>1</v>
      </c>
      <c r="H9339" s="22">
        <v>0</v>
      </c>
      <c r="I9339" s="22">
        <v>0</v>
      </c>
      <c r="J9339" s="22">
        <v>0</v>
      </c>
      <c r="K9339" s="22">
        <v>0</v>
      </c>
      <c r="L9339" s="22">
        <v>0</v>
      </c>
      <c r="M9339" s="22">
        <v>0</v>
      </c>
      <c r="N9339" s="22">
        <v>13</v>
      </c>
      <c r="O9339" s="22">
        <v>100</v>
      </c>
      <c r="P9339" s="22">
        <v>0</v>
      </c>
      <c r="Q9339" s="22"/>
      <c r="R9339" s="22"/>
      <c r="S9339" s="22">
        <v>0</v>
      </c>
      <c r="T9339" s="39">
        <f t="shared" si="145"/>
        <v>46230</v>
      </c>
    </row>
    <row r="9340" spans="1:20" x14ac:dyDescent="0.25">
      <c r="A9340" s="22" t="s">
        <v>7957</v>
      </c>
      <c r="B9340" s="22" t="s">
        <v>7958</v>
      </c>
      <c r="C9340" s="22" t="s">
        <v>9382</v>
      </c>
      <c r="D9340" s="22">
        <v>1</v>
      </c>
      <c r="E9340" s="22">
        <v>1</v>
      </c>
      <c r="F9340" s="22">
        <v>0</v>
      </c>
      <c r="G9340" s="22">
        <v>1</v>
      </c>
      <c r="H9340" s="22">
        <v>0</v>
      </c>
      <c r="I9340" s="22">
        <v>0</v>
      </c>
      <c r="J9340" s="22">
        <v>0</v>
      </c>
      <c r="K9340" s="22">
        <v>0</v>
      </c>
      <c r="L9340" s="22">
        <v>0</v>
      </c>
      <c r="M9340" s="22">
        <v>0</v>
      </c>
      <c r="N9340" s="22">
        <v>14</v>
      </c>
      <c r="O9340" s="22">
        <v>100</v>
      </c>
      <c r="P9340" s="22">
        <v>0</v>
      </c>
      <c r="Q9340" s="22"/>
      <c r="R9340" s="22"/>
      <c r="S9340" s="22">
        <v>0</v>
      </c>
      <c r="T9340" s="39">
        <f t="shared" si="145"/>
        <v>46230</v>
      </c>
    </row>
    <row r="9341" spans="1:20" x14ac:dyDescent="0.25">
      <c r="A9341" s="22" t="s">
        <v>7957</v>
      </c>
      <c r="B9341" s="22" t="s">
        <v>7958</v>
      </c>
      <c r="C9341" s="22" t="s">
        <v>9383</v>
      </c>
      <c r="D9341" s="22">
        <v>1</v>
      </c>
      <c r="E9341" s="22">
        <v>1</v>
      </c>
      <c r="F9341" s="22">
        <v>0</v>
      </c>
      <c r="G9341" s="22">
        <v>1</v>
      </c>
      <c r="H9341" s="22">
        <v>0</v>
      </c>
      <c r="I9341" s="22">
        <v>0</v>
      </c>
      <c r="J9341" s="22">
        <v>0</v>
      </c>
      <c r="K9341" s="22">
        <v>0</v>
      </c>
      <c r="L9341" s="22">
        <v>0</v>
      </c>
      <c r="M9341" s="22">
        <v>0</v>
      </c>
      <c r="N9341" s="22">
        <v>16</v>
      </c>
      <c r="O9341" s="22">
        <v>100</v>
      </c>
      <c r="P9341" s="22">
        <v>0</v>
      </c>
      <c r="Q9341" s="22"/>
      <c r="R9341" s="22"/>
      <c r="S9341" s="22">
        <v>0</v>
      </c>
      <c r="T9341" s="39">
        <f t="shared" si="145"/>
        <v>46230</v>
      </c>
    </row>
    <row r="9342" spans="1:20" x14ac:dyDescent="0.25">
      <c r="A9342" s="22" t="s">
        <v>7957</v>
      </c>
      <c r="B9342" s="22" t="s">
        <v>7958</v>
      </c>
      <c r="C9342" s="22" t="s">
        <v>9384</v>
      </c>
      <c r="D9342" s="22">
        <v>1</v>
      </c>
      <c r="E9342" s="22">
        <v>1</v>
      </c>
      <c r="F9342" s="22">
        <v>0</v>
      </c>
      <c r="G9342" s="22">
        <v>1</v>
      </c>
      <c r="H9342" s="22">
        <v>0</v>
      </c>
      <c r="I9342" s="22">
        <v>0</v>
      </c>
      <c r="J9342" s="22">
        <v>0</v>
      </c>
      <c r="K9342" s="22">
        <v>0</v>
      </c>
      <c r="L9342" s="22">
        <v>0</v>
      </c>
      <c r="M9342" s="22">
        <v>0</v>
      </c>
      <c r="N9342" s="22">
        <v>16</v>
      </c>
      <c r="O9342" s="22">
        <v>100</v>
      </c>
      <c r="P9342" s="22">
        <v>0</v>
      </c>
      <c r="Q9342" s="22"/>
      <c r="R9342" s="22"/>
      <c r="S9342" s="22">
        <v>0</v>
      </c>
      <c r="T9342" s="39">
        <f t="shared" si="145"/>
        <v>46230</v>
      </c>
    </row>
    <row r="9343" spans="1:20" x14ac:dyDescent="0.25">
      <c r="A9343" s="22" t="s">
        <v>7957</v>
      </c>
      <c r="B9343" s="22" t="s">
        <v>7958</v>
      </c>
      <c r="C9343" s="22" t="s">
        <v>9385</v>
      </c>
      <c r="D9343" s="22">
        <v>1</v>
      </c>
      <c r="E9343" s="22">
        <v>1</v>
      </c>
      <c r="F9343" s="22">
        <v>0</v>
      </c>
      <c r="G9343" s="22">
        <v>1</v>
      </c>
      <c r="H9343" s="22">
        <v>0</v>
      </c>
      <c r="I9343" s="22">
        <v>0</v>
      </c>
      <c r="J9343" s="22">
        <v>0</v>
      </c>
      <c r="K9343" s="22">
        <v>0</v>
      </c>
      <c r="L9343" s="22">
        <v>0</v>
      </c>
      <c r="M9343" s="22">
        <v>0</v>
      </c>
      <c r="N9343" s="22">
        <v>14</v>
      </c>
      <c r="O9343" s="22">
        <v>100</v>
      </c>
      <c r="P9343" s="22">
        <v>0</v>
      </c>
      <c r="Q9343" s="22"/>
      <c r="R9343" s="22"/>
      <c r="S9343" s="22">
        <v>0</v>
      </c>
      <c r="T9343" s="39">
        <f t="shared" si="145"/>
        <v>46230</v>
      </c>
    </row>
    <row r="9344" spans="1:20" x14ac:dyDescent="0.25">
      <c r="A9344" s="22" t="s">
        <v>7957</v>
      </c>
      <c r="B9344" s="22" t="s">
        <v>7958</v>
      </c>
      <c r="C9344" s="22" t="s">
        <v>9386</v>
      </c>
      <c r="D9344" s="22">
        <v>1</v>
      </c>
      <c r="E9344" s="22">
        <v>1</v>
      </c>
      <c r="F9344" s="22">
        <v>0</v>
      </c>
      <c r="G9344" s="22">
        <v>1</v>
      </c>
      <c r="H9344" s="22">
        <v>0</v>
      </c>
      <c r="I9344" s="22">
        <v>0</v>
      </c>
      <c r="J9344" s="22">
        <v>0</v>
      </c>
      <c r="K9344" s="22">
        <v>0</v>
      </c>
      <c r="L9344" s="22">
        <v>0</v>
      </c>
      <c r="M9344" s="22">
        <v>0</v>
      </c>
      <c r="N9344" s="22">
        <v>17</v>
      </c>
      <c r="O9344" s="22">
        <v>100</v>
      </c>
      <c r="P9344" s="22">
        <v>0</v>
      </c>
      <c r="Q9344" s="22"/>
      <c r="R9344" s="22"/>
      <c r="S9344" s="22">
        <v>0</v>
      </c>
      <c r="T9344" s="39">
        <f t="shared" si="145"/>
        <v>46230</v>
      </c>
    </row>
    <row r="9345" spans="1:20" x14ac:dyDescent="0.25">
      <c r="A9345" s="22" t="s">
        <v>7957</v>
      </c>
      <c r="B9345" s="22" t="s">
        <v>7958</v>
      </c>
      <c r="C9345" s="22" t="s">
        <v>9387</v>
      </c>
      <c r="D9345" s="22">
        <v>1</v>
      </c>
      <c r="E9345" s="22">
        <v>1</v>
      </c>
      <c r="F9345" s="22">
        <v>0</v>
      </c>
      <c r="G9345" s="22">
        <v>2</v>
      </c>
      <c r="H9345" s="22">
        <v>0</v>
      </c>
      <c r="I9345" s="22">
        <v>0</v>
      </c>
      <c r="J9345" s="22">
        <v>1</v>
      </c>
      <c r="K9345" s="22">
        <v>0</v>
      </c>
      <c r="L9345" s="22">
        <v>0</v>
      </c>
      <c r="M9345" s="22">
        <v>0</v>
      </c>
      <c r="N9345" s="22">
        <v>14.5</v>
      </c>
      <c r="O9345" s="22">
        <v>100</v>
      </c>
      <c r="P9345" s="22">
        <v>0</v>
      </c>
      <c r="Q9345" s="22"/>
      <c r="R9345" s="22"/>
      <c r="S9345" s="22">
        <v>0</v>
      </c>
      <c r="T9345" s="39">
        <f t="shared" si="145"/>
        <v>46230</v>
      </c>
    </row>
    <row r="9346" spans="1:20" x14ac:dyDescent="0.25">
      <c r="A9346" s="22" t="s">
        <v>7957</v>
      </c>
      <c r="B9346" s="22" t="s">
        <v>7958</v>
      </c>
      <c r="C9346" s="22" t="s">
        <v>9388</v>
      </c>
      <c r="D9346" s="22">
        <v>1</v>
      </c>
      <c r="E9346" s="22">
        <v>1</v>
      </c>
      <c r="F9346" s="22">
        <v>1</v>
      </c>
      <c r="G9346" s="22">
        <v>1</v>
      </c>
      <c r="H9346" s="22">
        <v>1</v>
      </c>
      <c r="I9346" s="22">
        <v>0</v>
      </c>
      <c r="J9346" s="22">
        <v>0</v>
      </c>
      <c r="K9346" s="22">
        <v>0</v>
      </c>
      <c r="L9346" s="22">
        <v>0</v>
      </c>
      <c r="M9346" s="22">
        <v>0</v>
      </c>
      <c r="N9346" s="22">
        <v>12</v>
      </c>
      <c r="O9346" s="22">
        <v>100</v>
      </c>
      <c r="P9346" s="22">
        <v>100</v>
      </c>
      <c r="Q9346" s="22">
        <v>0</v>
      </c>
      <c r="R9346" s="22"/>
      <c r="S9346" s="22">
        <v>0</v>
      </c>
      <c r="T9346" s="39">
        <f t="shared" ref="T9346:T9409" si="146">IFERROR(DATEVALUE(A9346),"")</f>
        <v>46230</v>
      </c>
    </row>
    <row r="9347" spans="1:20" x14ac:dyDescent="0.25">
      <c r="A9347" s="22" t="s">
        <v>7957</v>
      </c>
      <c r="B9347" s="22" t="s">
        <v>7958</v>
      </c>
      <c r="C9347" s="22" t="s">
        <v>9389</v>
      </c>
      <c r="D9347" s="22">
        <v>1</v>
      </c>
      <c r="E9347" s="22">
        <v>0</v>
      </c>
      <c r="F9347" s="22">
        <v>0</v>
      </c>
      <c r="G9347" s="22"/>
      <c r="H9347" s="22">
        <v>0</v>
      </c>
      <c r="I9347" s="22">
        <v>0</v>
      </c>
      <c r="J9347" s="22">
        <v>0</v>
      </c>
      <c r="K9347" s="22">
        <v>0</v>
      </c>
      <c r="L9347" s="22">
        <v>0</v>
      </c>
      <c r="M9347" s="22">
        <v>0</v>
      </c>
      <c r="N9347" s="22"/>
      <c r="O9347" s="22">
        <v>0</v>
      </c>
      <c r="P9347" s="22"/>
      <c r="Q9347" s="22"/>
      <c r="R9347" s="22"/>
      <c r="S9347" s="22"/>
      <c r="T9347" s="39">
        <f t="shared" si="146"/>
        <v>46230</v>
      </c>
    </row>
    <row r="9348" spans="1:20" x14ac:dyDescent="0.25">
      <c r="A9348" s="22" t="s">
        <v>7957</v>
      </c>
      <c r="B9348" s="22" t="s">
        <v>7958</v>
      </c>
      <c r="C9348" s="22" t="s">
        <v>9390</v>
      </c>
      <c r="D9348" s="22">
        <v>1</v>
      </c>
      <c r="E9348" s="22">
        <v>1</v>
      </c>
      <c r="F9348" s="22">
        <v>0</v>
      </c>
      <c r="G9348" s="22">
        <v>2</v>
      </c>
      <c r="H9348" s="22">
        <v>0</v>
      </c>
      <c r="I9348" s="22">
        <v>0</v>
      </c>
      <c r="J9348" s="22">
        <v>0</v>
      </c>
      <c r="K9348" s="22">
        <v>0</v>
      </c>
      <c r="L9348" s="22">
        <v>0</v>
      </c>
      <c r="M9348" s="22">
        <v>0</v>
      </c>
      <c r="N9348" s="22">
        <v>14.5</v>
      </c>
      <c r="O9348" s="22">
        <v>100</v>
      </c>
      <c r="P9348" s="22">
        <v>0</v>
      </c>
      <c r="Q9348" s="22"/>
      <c r="R9348" s="22"/>
      <c r="S9348" s="22">
        <v>0</v>
      </c>
      <c r="T9348" s="39">
        <f t="shared" si="146"/>
        <v>46230</v>
      </c>
    </row>
    <row r="9349" spans="1:20" x14ac:dyDescent="0.25">
      <c r="A9349" s="22" t="s">
        <v>7957</v>
      </c>
      <c r="B9349" s="22" t="s">
        <v>7958</v>
      </c>
      <c r="C9349" s="22" t="s">
        <v>9391</v>
      </c>
      <c r="D9349" s="22">
        <v>1</v>
      </c>
      <c r="E9349" s="22">
        <v>1</v>
      </c>
      <c r="F9349" s="22">
        <v>1</v>
      </c>
      <c r="G9349" s="22">
        <v>1</v>
      </c>
      <c r="H9349" s="22">
        <v>1</v>
      </c>
      <c r="I9349" s="22">
        <v>0</v>
      </c>
      <c r="J9349" s="22">
        <v>0</v>
      </c>
      <c r="K9349" s="22">
        <v>0</v>
      </c>
      <c r="L9349" s="22">
        <v>0</v>
      </c>
      <c r="M9349" s="22">
        <v>0</v>
      </c>
      <c r="N9349" s="22">
        <v>18</v>
      </c>
      <c r="O9349" s="22">
        <v>100</v>
      </c>
      <c r="P9349" s="22">
        <v>100</v>
      </c>
      <c r="Q9349" s="22">
        <v>0</v>
      </c>
      <c r="R9349" s="22"/>
      <c r="S9349" s="22">
        <v>0</v>
      </c>
      <c r="T9349" s="39">
        <f t="shared" si="146"/>
        <v>46230</v>
      </c>
    </row>
    <row r="9350" spans="1:20" x14ac:dyDescent="0.25">
      <c r="A9350" s="22" t="s">
        <v>7957</v>
      </c>
      <c r="B9350" s="22" t="s">
        <v>7958</v>
      </c>
      <c r="C9350" s="22" t="s">
        <v>9392</v>
      </c>
      <c r="D9350" s="22">
        <v>1</v>
      </c>
      <c r="E9350" s="22">
        <v>1</v>
      </c>
      <c r="F9350" s="22">
        <v>1</v>
      </c>
      <c r="G9350" s="22">
        <v>1</v>
      </c>
      <c r="H9350" s="22">
        <v>1</v>
      </c>
      <c r="I9350" s="22">
        <v>0</v>
      </c>
      <c r="J9350" s="22">
        <v>0</v>
      </c>
      <c r="K9350" s="22">
        <v>0</v>
      </c>
      <c r="L9350" s="22">
        <v>0</v>
      </c>
      <c r="M9350" s="22">
        <v>0</v>
      </c>
      <c r="N9350" s="22">
        <v>18</v>
      </c>
      <c r="O9350" s="22">
        <v>100</v>
      </c>
      <c r="P9350" s="22">
        <v>100</v>
      </c>
      <c r="Q9350" s="22">
        <v>0</v>
      </c>
      <c r="R9350" s="22"/>
      <c r="S9350" s="22">
        <v>0</v>
      </c>
      <c r="T9350" s="39">
        <f t="shared" si="146"/>
        <v>46230</v>
      </c>
    </row>
    <row r="9351" spans="1:20" x14ac:dyDescent="0.25">
      <c r="A9351" s="22" t="s">
        <v>7957</v>
      </c>
      <c r="B9351" s="22" t="s">
        <v>7958</v>
      </c>
      <c r="C9351" s="22" t="s">
        <v>9393</v>
      </c>
      <c r="D9351" s="22">
        <v>1</v>
      </c>
      <c r="E9351" s="22">
        <v>1</v>
      </c>
      <c r="F9351" s="22">
        <v>0</v>
      </c>
      <c r="G9351" s="22">
        <v>1</v>
      </c>
      <c r="H9351" s="22">
        <v>0</v>
      </c>
      <c r="I9351" s="22">
        <v>0</v>
      </c>
      <c r="J9351" s="22">
        <v>0</v>
      </c>
      <c r="K9351" s="22">
        <v>0</v>
      </c>
      <c r="L9351" s="22">
        <v>0</v>
      </c>
      <c r="M9351" s="22">
        <v>0</v>
      </c>
      <c r="N9351" s="22">
        <v>12</v>
      </c>
      <c r="O9351" s="22">
        <v>100</v>
      </c>
      <c r="P9351" s="22">
        <v>0</v>
      </c>
      <c r="Q9351" s="22"/>
      <c r="R9351" s="22"/>
      <c r="S9351" s="22">
        <v>0</v>
      </c>
      <c r="T9351" s="39">
        <f t="shared" si="146"/>
        <v>46230</v>
      </c>
    </row>
    <row r="9352" spans="1:20" x14ac:dyDescent="0.25">
      <c r="A9352" s="22" t="s">
        <v>7957</v>
      </c>
      <c r="B9352" s="22" t="s">
        <v>7958</v>
      </c>
      <c r="C9352" s="22" t="s">
        <v>9394</v>
      </c>
      <c r="D9352" s="22">
        <v>1</v>
      </c>
      <c r="E9352" s="22">
        <v>1</v>
      </c>
      <c r="F9352" s="22">
        <v>0</v>
      </c>
      <c r="G9352" s="22">
        <v>1</v>
      </c>
      <c r="H9352" s="22">
        <v>0</v>
      </c>
      <c r="I9352" s="22">
        <v>0</v>
      </c>
      <c r="J9352" s="22">
        <v>0</v>
      </c>
      <c r="K9352" s="22">
        <v>0</v>
      </c>
      <c r="L9352" s="22">
        <v>0</v>
      </c>
      <c r="M9352" s="22">
        <v>0</v>
      </c>
      <c r="N9352" s="22">
        <v>11</v>
      </c>
      <c r="O9352" s="22">
        <v>100</v>
      </c>
      <c r="P9352" s="22">
        <v>0</v>
      </c>
      <c r="Q9352" s="22"/>
      <c r="R9352" s="22"/>
      <c r="S9352" s="22">
        <v>0</v>
      </c>
      <c r="T9352" s="39">
        <f t="shared" si="146"/>
        <v>46230</v>
      </c>
    </row>
    <row r="9353" spans="1:20" x14ac:dyDescent="0.25">
      <c r="A9353" s="22" t="s">
        <v>7957</v>
      </c>
      <c r="B9353" s="22" t="s">
        <v>7958</v>
      </c>
      <c r="C9353" s="22" t="s">
        <v>9395</v>
      </c>
      <c r="D9353" s="22">
        <v>1</v>
      </c>
      <c r="E9353" s="22">
        <v>1</v>
      </c>
      <c r="F9353" s="22">
        <v>0</v>
      </c>
      <c r="G9353" s="22">
        <v>1</v>
      </c>
      <c r="H9353" s="22">
        <v>0</v>
      </c>
      <c r="I9353" s="22">
        <v>0</v>
      </c>
      <c r="J9353" s="22">
        <v>0</v>
      </c>
      <c r="K9353" s="22">
        <v>0</v>
      </c>
      <c r="L9353" s="22">
        <v>0</v>
      </c>
      <c r="M9353" s="22">
        <v>0</v>
      </c>
      <c r="N9353" s="22">
        <v>11</v>
      </c>
      <c r="O9353" s="22">
        <v>100</v>
      </c>
      <c r="P9353" s="22">
        <v>0</v>
      </c>
      <c r="Q9353" s="22"/>
      <c r="R9353" s="22"/>
      <c r="S9353" s="22">
        <v>0</v>
      </c>
      <c r="T9353" s="39">
        <f t="shared" si="146"/>
        <v>46230</v>
      </c>
    </row>
    <row r="9354" spans="1:20" x14ac:dyDescent="0.25">
      <c r="A9354" s="22" t="s">
        <v>7957</v>
      </c>
      <c r="B9354" s="22" t="s">
        <v>7958</v>
      </c>
      <c r="C9354" s="22" t="s">
        <v>9396</v>
      </c>
      <c r="D9354" s="22">
        <v>1</v>
      </c>
      <c r="E9354" s="22">
        <v>1</v>
      </c>
      <c r="F9354" s="22">
        <v>1</v>
      </c>
      <c r="G9354" s="22">
        <v>2</v>
      </c>
      <c r="H9354" s="22">
        <v>1</v>
      </c>
      <c r="I9354" s="22">
        <v>0</v>
      </c>
      <c r="J9354" s="22">
        <v>0</v>
      </c>
      <c r="K9354" s="22">
        <v>0</v>
      </c>
      <c r="L9354" s="22">
        <v>0</v>
      </c>
      <c r="M9354" s="22">
        <v>0</v>
      </c>
      <c r="N9354" s="22">
        <v>14.5</v>
      </c>
      <c r="O9354" s="22">
        <v>100</v>
      </c>
      <c r="P9354" s="22">
        <v>100</v>
      </c>
      <c r="Q9354" s="22">
        <v>0</v>
      </c>
      <c r="R9354" s="22"/>
      <c r="S9354" s="22">
        <v>0</v>
      </c>
      <c r="T9354" s="39">
        <f t="shared" si="146"/>
        <v>46230</v>
      </c>
    </row>
    <row r="9355" spans="1:20" x14ac:dyDescent="0.25">
      <c r="A9355" s="22" t="s">
        <v>7957</v>
      </c>
      <c r="B9355" s="22" t="s">
        <v>7958</v>
      </c>
      <c r="C9355" s="22" t="s">
        <v>9397</v>
      </c>
      <c r="D9355" s="22">
        <v>1</v>
      </c>
      <c r="E9355" s="22">
        <v>1</v>
      </c>
      <c r="F9355" s="22">
        <v>0</v>
      </c>
      <c r="G9355" s="22">
        <v>1</v>
      </c>
      <c r="H9355" s="22">
        <v>0</v>
      </c>
      <c r="I9355" s="22">
        <v>0</v>
      </c>
      <c r="J9355" s="22">
        <v>0</v>
      </c>
      <c r="K9355" s="22">
        <v>0</v>
      </c>
      <c r="L9355" s="22">
        <v>0</v>
      </c>
      <c r="M9355" s="22">
        <v>0</v>
      </c>
      <c r="N9355" s="22">
        <v>12</v>
      </c>
      <c r="O9355" s="22">
        <v>100</v>
      </c>
      <c r="P9355" s="22">
        <v>0</v>
      </c>
      <c r="Q9355" s="22"/>
      <c r="R9355" s="22"/>
      <c r="S9355" s="22">
        <v>0</v>
      </c>
      <c r="T9355" s="39">
        <f t="shared" si="146"/>
        <v>46230</v>
      </c>
    </row>
    <row r="9356" spans="1:20" x14ac:dyDescent="0.25">
      <c r="A9356" s="22" t="s">
        <v>7957</v>
      </c>
      <c r="B9356" s="22" t="s">
        <v>7958</v>
      </c>
      <c r="C9356" s="22" t="s">
        <v>9398</v>
      </c>
      <c r="D9356" s="22">
        <v>1</v>
      </c>
      <c r="E9356" s="22">
        <v>1</v>
      </c>
      <c r="F9356" s="22">
        <v>1</v>
      </c>
      <c r="G9356" s="22">
        <v>1</v>
      </c>
      <c r="H9356" s="22">
        <v>1</v>
      </c>
      <c r="I9356" s="22">
        <v>0</v>
      </c>
      <c r="J9356" s="22">
        <v>0</v>
      </c>
      <c r="K9356" s="22">
        <v>0</v>
      </c>
      <c r="L9356" s="22">
        <v>0</v>
      </c>
      <c r="M9356" s="22">
        <v>0</v>
      </c>
      <c r="N9356" s="22">
        <v>16</v>
      </c>
      <c r="O9356" s="22">
        <v>100</v>
      </c>
      <c r="P9356" s="22">
        <v>100</v>
      </c>
      <c r="Q9356" s="22">
        <v>0</v>
      </c>
      <c r="R9356" s="22"/>
      <c r="S9356" s="22">
        <v>0</v>
      </c>
      <c r="T9356" s="39">
        <f t="shared" si="146"/>
        <v>46230</v>
      </c>
    </row>
    <row r="9357" spans="1:20" x14ac:dyDescent="0.25">
      <c r="A9357" s="22" t="s">
        <v>7957</v>
      </c>
      <c r="B9357" s="22" t="s">
        <v>7958</v>
      </c>
      <c r="C9357" s="22" t="s">
        <v>9399</v>
      </c>
      <c r="D9357" s="22">
        <v>1</v>
      </c>
      <c r="E9357" s="22">
        <v>0</v>
      </c>
      <c r="F9357" s="22">
        <v>0</v>
      </c>
      <c r="G9357" s="22"/>
      <c r="H9357" s="22">
        <v>0</v>
      </c>
      <c r="I9357" s="22">
        <v>0</v>
      </c>
      <c r="J9357" s="22">
        <v>0</v>
      </c>
      <c r="K9357" s="22">
        <v>0</v>
      </c>
      <c r="L9357" s="22">
        <v>0</v>
      </c>
      <c r="M9357" s="22">
        <v>0</v>
      </c>
      <c r="N9357" s="22"/>
      <c r="O9357" s="22">
        <v>0</v>
      </c>
      <c r="P9357" s="22"/>
      <c r="Q9357" s="22"/>
      <c r="R9357" s="22"/>
      <c r="S9357" s="22"/>
      <c r="T9357" s="39">
        <f t="shared" si="146"/>
        <v>46230</v>
      </c>
    </row>
    <row r="9358" spans="1:20" x14ac:dyDescent="0.25">
      <c r="A9358" s="22" t="s">
        <v>7957</v>
      </c>
      <c r="B9358" s="22" t="s">
        <v>7958</v>
      </c>
      <c r="C9358" s="22" t="s">
        <v>9400</v>
      </c>
      <c r="D9358" s="22">
        <v>1</v>
      </c>
      <c r="E9358" s="22">
        <v>1</v>
      </c>
      <c r="F9358" s="22">
        <v>0</v>
      </c>
      <c r="G9358" s="22">
        <v>1</v>
      </c>
      <c r="H9358" s="22">
        <v>0</v>
      </c>
      <c r="I9358" s="22">
        <v>0</v>
      </c>
      <c r="J9358" s="22">
        <v>0</v>
      </c>
      <c r="K9358" s="22">
        <v>0</v>
      </c>
      <c r="L9358" s="22">
        <v>0</v>
      </c>
      <c r="M9358" s="22">
        <v>0</v>
      </c>
      <c r="N9358" s="22">
        <v>12</v>
      </c>
      <c r="O9358" s="22">
        <v>100</v>
      </c>
      <c r="P9358" s="22">
        <v>0</v>
      </c>
      <c r="Q9358" s="22"/>
      <c r="R9358" s="22"/>
      <c r="S9358" s="22">
        <v>0</v>
      </c>
      <c r="T9358" s="39">
        <f t="shared" si="146"/>
        <v>46230</v>
      </c>
    </row>
    <row r="9359" spans="1:20" x14ac:dyDescent="0.25">
      <c r="A9359" s="22" t="s">
        <v>7957</v>
      </c>
      <c r="B9359" s="22" t="s">
        <v>7958</v>
      </c>
      <c r="C9359" s="22" t="s">
        <v>9401</v>
      </c>
      <c r="D9359" s="22">
        <v>1</v>
      </c>
      <c r="E9359" s="22">
        <v>1</v>
      </c>
      <c r="F9359" s="22">
        <v>1</v>
      </c>
      <c r="G9359" s="22">
        <v>1</v>
      </c>
      <c r="H9359" s="22">
        <v>1</v>
      </c>
      <c r="I9359" s="22">
        <v>0</v>
      </c>
      <c r="J9359" s="22">
        <v>0</v>
      </c>
      <c r="K9359" s="22">
        <v>0</v>
      </c>
      <c r="L9359" s="22">
        <v>0</v>
      </c>
      <c r="M9359" s="22">
        <v>0</v>
      </c>
      <c r="N9359" s="22">
        <v>14</v>
      </c>
      <c r="O9359" s="22">
        <v>100</v>
      </c>
      <c r="P9359" s="22">
        <v>100</v>
      </c>
      <c r="Q9359" s="22">
        <v>0</v>
      </c>
      <c r="R9359" s="22"/>
      <c r="S9359" s="22">
        <v>0</v>
      </c>
      <c r="T9359" s="39">
        <f t="shared" si="146"/>
        <v>46230</v>
      </c>
    </row>
    <row r="9360" spans="1:20" x14ac:dyDescent="0.25">
      <c r="A9360" s="22" t="s">
        <v>7957</v>
      </c>
      <c r="B9360" s="22" t="s">
        <v>7958</v>
      </c>
      <c r="C9360" s="22" t="s">
        <v>9402</v>
      </c>
      <c r="D9360" s="22">
        <v>1</v>
      </c>
      <c r="E9360" s="22">
        <v>1</v>
      </c>
      <c r="F9360" s="22">
        <v>0</v>
      </c>
      <c r="G9360" s="22">
        <v>1</v>
      </c>
      <c r="H9360" s="22">
        <v>0</v>
      </c>
      <c r="I9360" s="22">
        <v>0</v>
      </c>
      <c r="J9360" s="22">
        <v>0</v>
      </c>
      <c r="K9360" s="22">
        <v>0</v>
      </c>
      <c r="L9360" s="22">
        <v>0</v>
      </c>
      <c r="M9360" s="22">
        <v>0</v>
      </c>
      <c r="N9360" s="22">
        <v>14</v>
      </c>
      <c r="O9360" s="22">
        <v>100</v>
      </c>
      <c r="P9360" s="22">
        <v>0</v>
      </c>
      <c r="Q9360" s="22"/>
      <c r="R9360" s="22"/>
      <c r="S9360" s="22">
        <v>0</v>
      </c>
      <c r="T9360" s="39">
        <f t="shared" si="146"/>
        <v>46230</v>
      </c>
    </row>
    <row r="9361" spans="1:20" x14ac:dyDescent="0.25">
      <c r="A9361" s="22" t="s">
        <v>7957</v>
      </c>
      <c r="B9361" s="22" t="s">
        <v>7958</v>
      </c>
      <c r="C9361" s="22" t="s">
        <v>9403</v>
      </c>
      <c r="D9361" s="22">
        <v>1</v>
      </c>
      <c r="E9361" s="22">
        <v>1</v>
      </c>
      <c r="F9361" s="22">
        <v>1</v>
      </c>
      <c r="G9361" s="22">
        <v>1</v>
      </c>
      <c r="H9361" s="22">
        <v>0</v>
      </c>
      <c r="I9361" s="22">
        <v>0</v>
      </c>
      <c r="J9361" s="22">
        <v>0</v>
      </c>
      <c r="K9361" s="22">
        <v>0</v>
      </c>
      <c r="L9361" s="22">
        <v>0</v>
      </c>
      <c r="M9361" s="22">
        <v>0</v>
      </c>
      <c r="N9361" s="22">
        <v>16</v>
      </c>
      <c r="O9361" s="22">
        <v>100</v>
      </c>
      <c r="P9361" s="22">
        <v>100</v>
      </c>
      <c r="Q9361" s="22">
        <v>0</v>
      </c>
      <c r="R9361" s="22"/>
      <c r="S9361" s="22">
        <v>0</v>
      </c>
      <c r="T9361" s="39">
        <f t="shared" si="146"/>
        <v>46230</v>
      </c>
    </row>
    <row r="9362" spans="1:20" x14ac:dyDescent="0.25">
      <c r="A9362" s="22" t="s">
        <v>7957</v>
      </c>
      <c r="B9362" s="22" t="s">
        <v>7958</v>
      </c>
      <c r="C9362" s="22" t="s">
        <v>9404</v>
      </c>
      <c r="D9362" s="22">
        <v>1</v>
      </c>
      <c r="E9362" s="22">
        <v>0</v>
      </c>
      <c r="F9362" s="22">
        <v>0</v>
      </c>
      <c r="G9362" s="22"/>
      <c r="H9362" s="22">
        <v>0</v>
      </c>
      <c r="I9362" s="22">
        <v>0</v>
      </c>
      <c r="J9362" s="22">
        <v>0</v>
      </c>
      <c r="K9362" s="22">
        <v>0</v>
      </c>
      <c r="L9362" s="22">
        <v>0</v>
      </c>
      <c r="M9362" s="22">
        <v>0</v>
      </c>
      <c r="N9362" s="22"/>
      <c r="O9362" s="22">
        <v>0</v>
      </c>
      <c r="P9362" s="22"/>
      <c r="Q9362" s="22"/>
      <c r="R9362" s="22"/>
      <c r="S9362" s="22"/>
      <c r="T9362" s="39">
        <f t="shared" si="146"/>
        <v>46230</v>
      </c>
    </row>
    <row r="9363" spans="1:20" x14ac:dyDescent="0.25">
      <c r="A9363" s="22" t="s">
        <v>7957</v>
      </c>
      <c r="B9363" s="22" t="s">
        <v>7958</v>
      </c>
      <c r="C9363" s="22" t="s">
        <v>9405</v>
      </c>
      <c r="D9363" s="22">
        <v>1</v>
      </c>
      <c r="E9363" s="22">
        <v>1</v>
      </c>
      <c r="F9363" s="22">
        <v>0</v>
      </c>
      <c r="G9363" s="22">
        <v>5</v>
      </c>
      <c r="H9363" s="22">
        <v>0</v>
      </c>
      <c r="I9363" s="22">
        <v>0</v>
      </c>
      <c r="J9363" s="22">
        <v>0</v>
      </c>
      <c r="K9363" s="22">
        <v>0</v>
      </c>
      <c r="L9363" s="22">
        <v>0</v>
      </c>
      <c r="M9363" s="22">
        <v>0</v>
      </c>
      <c r="N9363" s="22">
        <v>20</v>
      </c>
      <c r="O9363" s="22">
        <v>100</v>
      </c>
      <c r="P9363" s="22">
        <v>0</v>
      </c>
      <c r="Q9363" s="22"/>
      <c r="R9363" s="22"/>
      <c r="S9363" s="22">
        <v>0</v>
      </c>
      <c r="T9363" s="39">
        <f t="shared" si="146"/>
        <v>46230</v>
      </c>
    </row>
    <row r="9364" spans="1:20" x14ac:dyDescent="0.25">
      <c r="A9364" s="22" t="s">
        <v>7957</v>
      </c>
      <c r="B9364" s="22" t="s">
        <v>7958</v>
      </c>
      <c r="C9364" s="22" t="s">
        <v>9406</v>
      </c>
      <c r="D9364" s="22">
        <v>1</v>
      </c>
      <c r="E9364" s="22">
        <v>1</v>
      </c>
      <c r="F9364" s="22">
        <v>1</v>
      </c>
      <c r="G9364" s="22">
        <v>1</v>
      </c>
      <c r="H9364" s="22">
        <v>1</v>
      </c>
      <c r="I9364" s="22">
        <v>0</v>
      </c>
      <c r="J9364" s="22">
        <v>0</v>
      </c>
      <c r="K9364" s="22">
        <v>0</v>
      </c>
      <c r="L9364" s="22">
        <v>0</v>
      </c>
      <c r="M9364" s="22">
        <v>0</v>
      </c>
      <c r="N9364" s="22">
        <v>34</v>
      </c>
      <c r="O9364" s="22">
        <v>100</v>
      </c>
      <c r="P9364" s="22">
        <v>100</v>
      </c>
      <c r="Q9364" s="22">
        <v>0</v>
      </c>
      <c r="R9364" s="22"/>
      <c r="S9364" s="22">
        <v>0</v>
      </c>
      <c r="T9364" s="39">
        <f t="shared" si="146"/>
        <v>46230</v>
      </c>
    </row>
    <row r="9365" spans="1:20" x14ac:dyDescent="0.25">
      <c r="A9365" s="22" t="s">
        <v>7957</v>
      </c>
      <c r="B9365" s="22" t="s">
        <v>7958</v>
      </c>
      <c r="C9365" s="22" t="s">
        <v>9407</v>
      </c>
      <c r="D9365" s="22">
        <v>1</v>
      </c>
      <c r="E9365" s="22">
        <v>1</v>
      </c>
      <c r="F9365" s="22">
        <v>1</v>
      </c>
      <c r="G9365" s="22">
        <v>1</v>
      </c>
      <c r="H9365" s="22">
        <v>1</v>
      </c>
      <c r="I9365" s="22">
        <v>0</v>
      </c>
      <c r="J9365" s="22">
        <v>0</v>
      </c>
      <c r="K9365" s="22">
        <v>0</v>
      </c>
      <c r="L9365" s="22">
        <v>0</v>
      </c>
      <c r="M9365" s="22">
        <v>0</v>
      </c>
      <c r="N9365" s="22">
        <v>14</v>
      </c>
      <c r="O9365" s="22">
        <v>100</v>
      </c>
      <c r="P9365" s="22">
        <v>100</v>
      </c>
      <c r="Q9365" s="22">
        <v>0</v>
      </c>
      <c r="R9365" s="22"/>
      <c r="S9365" s="22">
        <v>0</v>
      </c>
      <c r="T9365" s="39">
        <f t="shared" si="146"/>
        <v>46230</v>
      </c>
    </row>
    <row r="9366" spans="1:20" x14ac:dyDescent="0.25">
      <c r="A9366" s="22" t="s">
        <v>7957</v>
      </c>
      <c r="B9366" s="22" t="s">
        <v>7958</v>
      </c>
      <c r="C9366" s="22" t="s">
        <v>9408</v>
      </c>
      <c r="D9366" s="22">
        <v>1</v>
      </c>
      <c r="E9366" s="22">
        <v>1</v>
      </c>
      <c r="F9366" s="22">
        <v>0</v>
      </c>
      <c r="G9366" s="22">
        <v>1</v>
      </c>
      <c r="H9366" s="22">
        <v>0</v>
      </c>
      <c r="I9366" s="22">
        <v>0</v>
      </c>
      <c r="J9366" s="22">
        <v>0</v>
      </c>
      <c r="K9366" s="22">
        <v>0</v>
      </c>
      <c r="L9366" s="22">
        <v>0</v>
      </c>
      <c r="M9366" s="22">
        <v>0</v>
      </c>
      <c r="N9366" s="22">
        <v>14</v>
      </c>
      <c r="O9366" s="22">
        <v>100</v>
      </c>
      <c r="P9366" s="22">
        <v>0</v>
      </c>
      <c r="Q9366" s="22"/>
      <c r="R9366" s="22"/>
      <c r="S9366" s="22">
        <v>0</v>
      </c>
      <c r="T9366" s="39">
        <f t="shared" si="146"/>
        <v>46230</v>
      </c>
    </row>
    <row r="9367" spans="1:20" x14ac:dyDescent="0.25">
      <c r="A9367" s="22" t="s">
        <v>7957</v>
      </c>
      <c r="B9367" s="22" t="s">
        <v>7958</v>
      </c>
      <c r="C9367" s="22" t="s">
        <v>9409</v>
      </c>
      <c r="D9367" s="22">
        <v>1</v>
      </c>
      <c r="E9367" s="22">
        <v>1</v>
      </c>
      <c r="F9367" s="22">
        <v>1</v>
      </c>
      <c r="G9367" s="22">
        <v>1</v>
      </c>
      <c r="H9367" s="22">
        <v>1</v>
      </c>
      <c r="I9367" s="22">
        <v>0</v>
      </c>
      <c r="J9367" s="22">
        <v>0</v>
      </c>
      <c r="K9367" s="22">
        <v>0</v>
      </c>
      <c r="L9367" s="22">
        <v>0</v>
      </c>
      <c r="M9367" s="22">
        <v>0</v>
      </c>
      <c r="N9367" s="22">
        <v>14</v>
      </c>
      <c r="O9367" s="22">
        <v>100</v>
      </c>
      <c r="P9367" s="22">
        <v>100</v>
      </c>
      <c r="Q9367" s="22">
        <v>0</v>
      </c>
      <c r="R9367" s="22"/>
      <c r="S9367" s="22">
        <v>0</v>
      </c>
      <c r="T9367" s="39">
        <f t="shared" si="146"/>
        <v>46230</v>
      </c>
    </row>
    <row r="9368" spans="1:20" x14ac:dyDescent="0.25">
      <c r="A9368" s="22" t="s">
        <v>7957</v>
      </c>
      <c r="B9368" s="22" t="s">
        <v>7958</v>
      </c>
      <c r="C9368" s="22" t="s">
        <v>9410</v>
      </c>
      <c r="D9368" s="22">
        <v>1</v>
      </c>
      <c r="E9368" s="22">
        <v>1</v>
      </c>
      <c r="F9368" s="22">
        <v>0</v>
      </c>
      <c r="G9368" s="22">
        <v>1</v>
      </c>
      <c r="H9368" s="22">
        <v>0</v>
      </c>
      <c r="I9368" s="22">
        <v>0</v>
      </c>
      <c r="J9368" s="22">
        <v>0</v>
      </c>
      <c r="K9368" s="22">
        <v>0</v>
      </c>
      <c r="L9368" s="22">
        <v>0</v>
      </c>
      <c r="M9368" s="22">
        <v>0</v>
      </c>
      <c r="N9368" s="22">
        <v>17</v>
      </c>
      <c r="O9368" s="22">
        <v>100</v>
      </c>
      <c r="P9368" s="22">
        <v>0</v>
      </c>
      <c r="Q9368" s="22"/>
      <c r="R9368" s="22"/>
      <c r="S9368" s="22">
        <v>0</v>
      </c>
      <c r="T9368" s="39">
        <f t="shared" si="146"/>
        <v>46230</v>
      </c>
    </row>
    <row r="9369" spans="1:20" x14ac:dyDescent="0.25">
      <c r="A9369" s="22" t="s">
        <v>7957</v>
      </c>
      <c r="B9369" s="22" t="s">
        <v>7958</v>
      </c>
      <c r="C9369" s="22" t="s">
        <v>9411</v>
      </c>
      <c r="D9369" s="22">
        <v>1</v>
      </c>
      <c r="E9369" s="22">
        <v>1</v>
      </c>
      <c r="F9369" s="22">
        <v>0</v>
      </c>
      <c r="G9369" s="22">
        <v>1</v>
      </c>
      <c r="H9369" s="22">
        <v>0</v>
      </c>
      <c r="I9369" s="22">
        <v>0</v>
      </c>
      <c r="J9369" s="22">
        <v>0</v>
      </c>
      <c r="K9369" s="22">
        <v>0</v>
      </c>
      <c r="L9369" s="22">
        <v>0</v>
      </c>
      <c r="M9369" s="22">
        <v>0</v>
      </c>
      <c r="N9369" s="22">
        <v>16</v>
      </c>
      <c r="O9369" s="22">
        <v>100</v>
      </c>
      <c r="P9369" s="22">
        <v>0</v>
      </c>
      <c r="Q9369" s="22"/>
      <c r="R9369" s="22"/>
      <c r="S9369" s="22">
        <v>0</v>
      </c>
      <c r="T9369" s="39">
        <f t="shared" si="146"/>
        <v>46230</v>
      </c>
    </row>
    <row r="9370" spans="1:20" x14ac:dyDescent="0.25">
      <c r="A9370" s="22" t="s">
        <v>7957</v>
      </c>
      <c r="B9370" s="22" t="s">
        <v>7958</v>
      </c>
      <c r="C9370" s="22" t="s">
        <v>9412</v>
      </c>
      <c r="D9370" s="22">
        <v>1</v>
      </c>
      <c r="E9370" s="22">
        <v>1</v>
      </c>
      <c r="F9370" s="22">
        <v>0</v>
      </c>
      <c r="G9370" s="22">
        <v>1</v>
      </c>
      <c r="H9370" s="22">
        <v>0</v>
      </c>
      <c r="I9370" s="22">
        <v>0</v>
      </c>
      <c r="J9370" s="22">
        <v>0</v>
      </c>
      <c r="K9370" s="22">
        <v>0</v>
      </c>
      <c r="L9370" s="22">
        <v>0</v>
      </c>
      <c r="M9370" s="22">
        <v>0</v>
      </c>
      <c r="N9370" s="22">
        <v>12</v>
      </c>
      <c r="O9370" s="22">
        <v>100</v>
      </c>
      <c r="P9370" s="22">
        <v>0</v>
      </c>
      <c r="Q9370" s="22"/>
      <c r="R9370" s="22"/>
      <c r="S9370" s="22">
        <v>0</v>
      </c>
      <c r="T9370" s="39">
        <f t="shared" si="146"/>
        <v>46230</v>
      </c>
    </row>
    <row r="9371" spans="1:20" x14ac:dyDescent="0.25">
      <c r="A9371" s="22" t="s">
        <v>7957</v>
      </c>
      <c r="B9371" s="22" t="s">
        <v>7958</v>
      </c>
      <c r="C9371" s="22" t="s">
        <v>9413</v>
      </c>
      <c r="D9371" s="22">
        <v>1</v>
      </c>
      <c r="E9371" s="22">
        <v>1</v>
      </c>
      <c r="F9371" s="22">
        <v>1</v>
      </c>
      <c r="G9371" s="22">
        <v>1</v>
      </c>
      <c r="H9371" s="22">
        <v>1</v>
      </c>
      <c r="I9371" s="22">
        <v>0</v>
      </c>
      <c r="J9371" s="22">
        <v>0</v>
      </c>
      <c r="K9371" s="22">
        <v>0</v>
      </c>
      <c r="L9371" s="22">
        <v>0</v>
      </c>
      <c r="M9371" s="22">
        <v>0</v>
      </c>
      <c r="N9371" s="22">
        <v>17</v>
      </c>
      <c r="O9371" s="22">
        <v>100</v>
      </c>
      <c r="P9371" s="22">
        <v>100</v>
      </c>
      <c r="Q9371" s="22">
        <v>0</v>
      </c>
      <c r="R9371" s="22"/>
      <c r="S9371" s="22">
        <v>0</v>
      </c>
      <c r="T9371" s="39">
        <f t="shared" si="146"/>
        <v>46230</v>
      </c>
    </row>
    <row r="9372" spans="1:20" x14ac:dyDescent="0.25">
      <c r="A9372" s="22" t="s">
        <v>7957</v>
      </c>
      <c r="B9372" s="22" t="s">
        <v>7958</v>
      </c>
      <c r="C9372" s="22" t="s">
        <v>9414</v>
      </c>
      <c r="D9372" s="22">
        <v>1</v>
      </c>
      <c r="E9372" s="22">
        <v>1</v>
      </c>
      <c r="F9372" s="22">
        <v>0</v>
      </c>
      <c r="G9372" s="22">
        <v>1</v>
      </c>
      <c r="H9372" s="22">
        <v>0</v>
      </c>
      <c r="I9372" s="22">
        <v>0</v>
      </c>
      <c r="J9372" s="22">
        <v>0</v>
      </c>
      <c r="K9372" s="22">
        <v>0</v>
      </c>
      <c r="L9372" s="22">
        <v>0</v>
      </c>
      <c r="M9372" s="22">
        <v>0</v>
      </c>
      <c r="N9372" s="22">
        <v>16</v>
      </c>
      <c r="O9372" s="22">
        <v>100</v>
      </c>
      <c r="P9372" s="22">
        <v>0</v>
      </c>
      <c r="Q9372" s="22"/>
      <c r="R9372" s="22"/>
      <c r="S9372" s="22">
        <v>0</v>
      </c>
      <c r="T9372" s="39">
        <f t="shared" si="146"/>
        <v>46230</v>
      </c>
    </row>
    <row r="9373" spans="1:20" x14ac:dyDescent="0.25">
      <c r="A9373" s="22" t="s">
        <v>7957</v>
      </c>
      <c r="B9373" s="22" t="s">
        <v>7958</v>
      </c>
      <c r="C9373" s="22" t="s">
        <v>9415</v>
      </c>
      <c r="D9373" s="22">
        <v>1</v>
      </c>
      <c r="E9373" s="22">
        <v>0</v>
      </c>
      <c r="F9373" s="22">
        <v>0</v>
      </c>
      <c r="G9373" s="22"/>
      <c r="H9373" s="22">
        <v>0</v>
      </c>
      <c r="I9373" s="22">
        <v>0</v>
      </c>
      <c r="J9373" s="22">
        <v>0</v>
      </c>
      <c r="K9373" s="22">
        <v>0</v>
      </c>
      <c r="L9373" s="22">
        <v>0</v>
      </c>
      <c r="M9373" s="22">
        <v>0</v>
      </c>
      <c r="N9373" s="22"/>
      <c r="O9373" s="22">
        <v>0</v>
      </c>
      <c r="P9373" s="22"/>
      <c r="Q9373" s="22"/>
      <c r="R9373" s="22"/>
      <c r="S9373" s="22"/>
      <c r="T9373" s="39">
        <f t="shared" si="146"/>
        <v>46230</v>
      </c>
    </row>
    <row r="9374" spans="1:20" x14ac:dyDescent="0.25">
      <c r="A9374" s="22" t="s">
        <v>7957</v>
      </c>
      <c r="B9374" s="22" t="s">
        <v>7958</v>
      </c>
      <c r="C9374" s="22" t="s">
        <v>9416</v>
      </c>
      <c r="D9374" s="22">
        <v>1</v>
      </c>
      <c r="E9374" s="22">
        <v>0</v>
      </c>
      <c r="F9374" s="22">
        <v>0</v>
      </c>
      <c r="G9374" s="22"/>
      <c r="H9374" s="22">
        <v>0</v>
      </c>
      <c r="I9374" s="22">
        <v>0</v>
      </c>
      <c r="J9374" s="22">
        <v>0</v>
      </c>
      <c r="K9374" s="22">
        <v>0</v>
      </c>
      <c r="L9374" s="22">
        <v>0</v>
      </c>
      <c r="M9374" s="22">
        <v>0</v>
      </c>
      <c r="N9374" s="22"/>
      <c r="O9374" s="22">
        <v>0</v>
      </c>
      <c r="P9374" s="22"/>
      <c r="Q9374" s="22"/>
      <c r="R9374" s="22"/>
      <c r="S9374" s="22"/>
      <c r="T9374" s="39">
        <f t="shared" si="146"/>
        <v>46230</v>
      </c>
    </row>
    <row r="9375" spans="1:20" x14ac:dyDescent="0.25">
      <c r="A9375" s="22" t="s">
        <v>7957</v>
      </c>
      <c r="B9375" s="22" t="s">
        <v>7958</v>
      </c>
      <c r="C9375" s="22" t="s">
        <v>9417</v>
      </c>
      <c r="D9375" s="22">
        <v>1</v>
      </c>
      <c r="E9375" s="22">
        <v>1</v>
      </c>
      <c r="F9375" s="22">
        <v>0</v>
      </c>
      <c r="G9375" s="22">
        <v>1</v>
      </c>
      <c r="H9375" s="22">
        <v>0</v>
      </c>
      <c r="I9375" s="22">
        <v>0</v>
      </c>
      <c r="J9375" s="22">
        <v>0</v>
      </c>
      <c r="K9375" s="22">
        <v>0</v>
      </c>
      <c r="L9375" s="22">
        <v>0</v>
      </c>
      <c r="M9375" s="22">
        <v>0</v>
      </c>
      <c r="N9375" s="22">
        <v>14</v>
      </c>
      <c r="O9375" s="22">
        <v>100</v>
      </c>
      <c r="P9375" s="22">
        <v>0</v>
      </c>
      <c r="Q9375" s="22"/>
      <c r="R9375" s="22"/>
      <c r="S9375" s="22">
        <v>0</v>
      </c>
      <c r="T9375" s="39">
        <f t="shared" si="146"/>
        <v>46230</v>
      </c>
    </row>
    <row r="9376" spans="1:20" x14ac:dyDescent="0.25">
      <c r="A9376" s="22" t="s">
        <v>7957</v>
      </c>
      <c r="B9376" s="22" t="s">
        <v>7958</v>
      </c>
      <c r="C9376" s="22" t="s">
        <v>9418</v>
      </c>
      <c r="D9376" s="22">
        <v>1</v>
      </c>
      <c r="E9376" s="22">
        <v>1</v>
      </c>
      <c r="F9376" s="22">
        <v>0</v>
      </c>
      <c r="G9376" s="22">
        <v>1</v>
      </c>
      <c r="H9376" s="22">
        <v>0</v>
      </c>
      <c r="I9376" s="22">
        <v>0</v>
      </c>
      <c r="J9376" s="22">
        <v>0</v>
      </c>
      <c r="K9376" s="22">
        <v>0</v>
      </c>
      <c r="L9376" s="22">
        <v>0</v>
      </c>
      <c r="M9376" s="22">
        <v>0</v>
      </c>
      <c r="N9376" s="22">
        <v>14</v>
      </c>
      <c r="O9376" s="22">
        <v>100</v>
      </c>
      <c r="P9376" s="22">
        <v>0</v>
      </c>
      <c r="Q9376" s="22"/>
      <c r="R9376" s="22"/>
      <c r="S9376" s="22">
        <v>0</v>
      </c>
      <c r="T9376" s="39">
        <f t="shared" si="146"/>
        <v>46230</v>
      </c>
    </row>
    <row r="9377" spans="1:20" x14ac:dyDescent="0.25">
      <c r="A9377" s="22" t="s">
        <v>7957</v>
      </c>
      <c r="B9377" s="22" t="s">
        <v>7958</v>
      </c>
      <c r="C9377" s="22" t="s">
        <v>9419</v>
      </c>
      <c r="D9377" s="22">
        <v>1</v>
      </c>
      <c r="E9377" s="22">
        <v>1</v>
      </c>
      <c r="F9377" s="22">
        <v>0</v>
      </c>
      <c r="G9377" s="22">
        <v>1</v>
      </c>
      <c r="H9377" s="22">
        <v>0</v>
      </c>
      <c r="I9377" s="22">
        <v>0</v>
      </c>
      <c r="J9377" s="22">
        <v>0</v>
      </c>
      <c r="K9377" s="22">
        <v>0</v>
      </c>
      <c r="L9377" s="22">
        <v>0</v>
      </c>
      <c r="M9377" s="22">
        <v>0</v>
      </c>
      <c r="N9377" s="22">
        <v>12</v>
      </c>
      <c r="O9377" s="22">
        <v>100</v>
      </c>
      <c r="P9377" s="22">
        <v>0</v>
      </c>
      <c r="Q9377" s="22"/>
      <c r="R9377" s="22"/>
      <c r="S9377" s="22">
        <v>0</v>
      </c>
      <c r="T9377" s="39">
        <f t="shared" si="146"/>
        <v>46230</v>
      </c>
    </row>
    <row r="9378" spans="1:20" x14ac:dyDescent="0.25">
      <c r="A9378" s="22" t="s">
        <v>7957</v>
      </c>
      <c r="B9378" s="22" t="s">
        <v>7958</v>
      </c>
      <c r="C9378" s="22" t="s">
        <v>9420</v>
      </c>
      <c r="D9378" s="22">
        <v>1</v>
      </c>
      <c r="E9378" s="22">
        <v>1</v>
      </c>
      <c r="F9378" s="22">
        <v>0</v>
      </c>
      <c r="G9378" s="22">
        <v>1</v>
      </c>
      <c r="H9378" s="22">
        <v>0</v>
      </c>
      <c r="I9378" s="22">
        <v>0</v>
      </c>
      <c r="J9378" s="22">
        <v>0</v>
      </c>
      <c r="K9378" s="22">
        <v>0</v>
      </c>
      <c r="L9378" s="22">
        <v>0</v>
      </c>
      <c r="M9378" s="22">
        <v>0</v>
      </c>
      <c r="N9378" s="22">
        <v>17</v>
      </c>
      <c r="O9378" s="22">
        <v>100</v>
      </c>
      <c r="P9378" s="22">
        <v>0</v>
      </c>
      <c r="Q9378" s="22"/>
      <c r="R9378" s="22"/>
      <c r="S9378" s="22">
        <v>0</v>
      </c>
      <c r="T9378" s="39">
        <f t="shared" si="146"/>
        <v>46230</v>
      </c>
    </row>
    <row r="9379" spans="1:20" x14ac:dyDescent="0.25">
      <c r="A9379" s="22" t="s">
        <v>7957</v>
      </c>
      <c r="B9379" s="22" t="s">
        <v>7958</v>
      </c>
      <c r="C9379" s="22" t="s">
        <v>9421</v>
      </c>
      <c r="D9379" s="22">
        <v>1</v>
      </c>
      <c r="E9379" s="22">
        <v>1</v>
      </c>
      <c r="F9379" s="22">
        <v>0</v>
      </c>
      <c r="G9379" s="22">
        <v>1</v>
      </c>
      <c r="H9379" s="22">
        <v>0</v>
      </c>
      <c r="I9379" s="22">
        <v>0</v>
      </c>
      <c r="J9379" s="22">
        <v>0</v>
      </c>
      <c r="K9379" s="22">
        <v>0</v>
      </c>
      <c r="L9379" s="22">
        <v>0</v>
      </c>
      <c r="M9379" s="22">
        <v>0</v>
      </c>
      <c r="N9379" s="22">
        <v>15</v>
      </c>
      <c r="O9379" s="22">
        <v>100</v>
      </c>
      <c r="P9379" s="22">
        <v>0</v>
      </c>
      <c r="Q9379" s="22"/>
      <c r="R9379" s="22"/>
      <c r="S9379" s="22">
        <v>0</v>
      </c>
      <c r="T9379" s="39">
        <f t="shared" si="146"/>
        <v>46230</v>
      </c>
    </row>
    <row r="9380" spans="1:20" x14ac:dyDescent="0.25">
      <c r="A9380" s="22" t="s">
        <v>7957</v>
      </c>
      <c r="B9380" s="22" t="s">
        <v>7958</v>
      </c>
      <c r="C9380" s="22" t="s">
        <v>9422</v>
      </c>
      <c r="D9380" s="22">
        <v>1</v>
      </c>
      <c r="E9380" s="22">
        <v>1</v>
      </c>
      <c r="F9380" s="22">
        <v>1</v>
      </c>
      <c r="G9380" s="22">
        <v>1</v>
      </c>
      <c r="H9380" s="22">
        <v>1</v>
      </c>
      <c r="I9380" s="22">
        <v>0</v>
      </c>
      <c r="J9380" s="22">
        <v>0</v>
      </c>
      <c r="K9380" s="22">
        <v>0</v>
      </c>
      <c r="L9380" s="22">
        <v>0</v>
      </c>
      <c r="M9380" s="22">
        <v>0</v>
      </c>
      <c r="N9380" s="22">
        <v>13</v>
      </c>
      <c r="O9380" s="22">
        <v>100</v>
      </c>
      <c r="P9380" s="22">
        <v>100</v>
      </c>
      <c r="Q9380" s="22">
        <v>0</v>
      </c>
      <c r="R9380" s="22"/>
      <c r="S9380" s="22">
        <v>0</v>
      </c>
      <c r="T9380" s="39">
        <f t="shared" si="146"/>
        <v>46230</v>
      </c>
    </row>
    <row r="9381" spans="1:20" x14ac:dyDescent="0.25">
      <c r="A9381" s="22" t="s">
        <v>7957</v>
      </c>
      <c r="B9381" s="22" t="s">
        <v>7958</v>
      </c>
      <c r="C9381" s="22" t="s">
        <v>9423</v>
      </c>
      <c r="D9381" s="22">
        <v>1</v>
      </c>
      <c r="E9381" s="22">
        <v>1</v>
      </c>
      <c r="F9381" s="22">
        <v>1</v>
      </c>
      <c r="G9381" s="22">
        <v>1</v>
      </c>
      <c r="H9381" s="22">
        <v>1</v>
      </c>
      <c r="I9381" s="22">
        <v>0</v>
      </c>
      <c r="J9381" s="22">
        <v>0</v>
      </c>
      <c r="K9381" s="22">
        <v>0</v>
      </c>
      <c r="L9381" s="22">
        <v>0</v>
      </c>
      <c r="M9381" s="22">
        <v>0</v>
      </c>
      <c r="N9381" s="22">
        <v>13</v>
      </c>
      <c r="O9381" s="22">
        <v>100</v>
      </c>
      <c r="P9381" s="22">
        <v>100</v>
      </c>
      <c r="Q9381" s="22">
        <v>0</v>
      </c>
      <c r="R9381" s="22"/>
      <c r="S9381" s="22">
        <v>0</v>
      </c>
      <c r="T9381" s="39">
        <f t="shared" si="146"/>
        <v>46230</v>
      </c>
    </row>
    <row r="9382" spans="1:20" x14ac:dyDescent="0.25">
      <c r="A9382" s="22" t="s">
        <v>7957</v>
      </c>
      <c r="B9382" s="22" t="s">
        <v>7958</v>
      </c>
      <c r="C9382" s="22" t="s">
        <v>9424</v>
      </c>
      <c r="D9382" s="22">
        <v>1</v>
      </c>
      <c r="E9382" s="22">
        <v>1</v>
      </c>
      <c r="F9382" s="22">
        <v>0</v>
      </c>
      <c r="G9382" s="22">
        <v>1</v>
      </c>
      <c r="H9382" s="22">
        <v>0</v>
      </c>
      <c r="I9382" s="22">
        <v>0</v>
      </c>
      <c r="J9382" s="22">
        <v>1</v>
      </c>
      <c r="K9382" s="22">
        <v>1</v>
      </c>
      <c r="L9382" s="22">
        <v>1</v>
      </c>
      <c r="M9382" s="22">
        <v>1</v>
      </c>
      <c r="N9382" s="22">
        <v>17</v>
      </c>
      <c r="O9382" s="22">
        <v>100</v>
      </c>
      <c r="P9382" s="22">
        <v>0</v>
      </c>
      <c r="Q9382" s="22"/>
      <c r="R9382" s="22"/>
      <c r="S9382" s="22">
        <v>100</v>
      </c>
      <c r="T9382" s="39">
        <f t="shared" si="146"/>
        <v>46230</v>
      </c>
    </row>
    <row r="9383" spans="1:20" x14ac:dyDescent="0.25">
      <c r="A9383" s="22" t="s">
        <v>7957</v>
      </c>
      <c r="B9383" s="22" t="s">
        <v>7958</v>
      </c>
      <c r="C9383" s="22" t="s">
        <v>9425</v>
      </c>
      <c r="D9383" s="22">
        <v>1</v>
      </c>
      <c r="E9383" s="22">
        <v>1</v>
      </c>
      <c r="F9383" s="22">
        <v>0</v>
      </c>
      <c r="G9383" s="22">
        <v>1</v>
      </c>
      <c r="H9383" s="22">
        <v>0</v>
      </c>
      <c r="I9383" s="22">
        <v>0</v>
      </c>
      <c r="J9383" s="22">
        <v>0</v>
      </c>
      <c r="K9383" s="22">
        <v>0</v>
      </c>
      <c r="L9383" s="22">
        <v>0</v>
      </c>
      <c r="M9383" s="22">
        <v>0</v>
      </c>
      <c r="N9383" s="22">
        <v>12</v>
      </c>
      <c r="O9383" s="22">
        <v>100</v>
      </c>
      <c r="P9383" s="22">
        <v>0</v>
      </c>
      <c r="Q9383" s="22"/>
      <c r="R9383" s="22"/>
      <c r="S9383" s="22">
        <v>0</v>
      </c>
      <c r="T9383" s="39">
        <f t="shared" si="146"/>
        <v>46230</v>
      </c>
    </row>
    <row r="9384" spans="1:20" x14ac:dyDescent="0.25">
      <c r="A9384" s="22" t="s">
        <v>7957</v>
      </c>
      <c r="B9384" s="22" t="s">
        <v>7958</v>
      </c>
      <c r="C9384" s="22" t="s">
        <v>9426</v>
      </c>
      <c r="D9384" s="22">
        <v>1</v>
      </c>
      <c r="E9384" s="22">
        <v>1</v>
      </c>
      <c r="F9384" s="22">
        <v>0</v>
      </c>
      <c r="G9384" s="22">
        <v>1</v>
      </c>
      <c r="H9384" s="22">
        <v>0</v>
      </c>
      <c r="I9384" s="22">
        <v>0</v>
      </c>
      <c r="J9384" s="22">
        <v>0</v>
      </c>
      <c r="K9384" s="22">
        <v>0</v>
      </c>
      <c r="L9384" s="22">
        <v>0</v>
      </c>
      <c r="M9384" s="22">
        <v>0</v>
      </c>
      <c r="N9384" s="22">
        <v>14</v>
      </c>
      <c r="O9384" s="22">
        <v>100</v>
      </c>
      <c r="P9384" s="22">
        <v>0</v>
      </c>
      <c r="Q9384" s="22"/>
      <c r="R9384" s="22"/>
      <c r="S9384" s="22">
        <v>0</v>
      </c>
      <c r="T9384" s="39">
        <f t="shared" si="146"/>
        <v>46230</v>
      </c>
    </row>
    <row r="9385" spans="1:20" x14ac:dyDescent="0.25">
      <c r="A9385" s="22" t="s">
        <v>7957</v>
      </c>
      <c r="B9385" s="22" t="s">
        <v>7958</v>
      </c>
      <c r="C9385" s="22" t="s">
        <v>9427</v>
      </c>
      <c r="D9385" s="22">
        <v>1</v>
      </c>
      <c r="E9385" s="22">
        <v>1</v>
      </c>
      <c r="F9385" s="22">
        <v>0</v>
      </c>
      <c r="G9385" s="22">
        <v>1</v>
      </c>
      <c r="H9385" s="22">
        <v>0</v>
      </c>
      <c r="I9385" s="22">
        <v>0</v>
      </c>
      <c r="J9385" s="22">
        <v>0</v>
      </c>
      <c r="K9385" s="22">
        <v>0</v>
      </c>
      <c r="L9385" s="22">
        <v>0</v>
      </c>
      <c r="M9385" s="22">
        <v>0</v>
      </c>
      <c r="N9385" s="22">
        <v>17</v>
      </c>
      <c r="O9385" s="22">
        <v>100</v>
      </c>
      <c r="P9385" s="22">
        <v>0</v>
      </c>
      <c r="Q9385" s="22"/>
      <c r="R9385" s="22"/>
      <c r="S9385" s="22">
        <v>0</v>
      </c>
      <c r="T9385" s="39">
        <f t="shared" si="146"/>
        <v>46230</v>
      </c>
    </row>
    <row r="9386" spans="1:20" x14ac:dyDescent="0.25">
      <c r="A9386" s="22" t="s">
        <v>7957</v>
      </c>
      <c r="B9386" s="22" t="s">
        <v>7958</v>
      </c>
      <c r="C9386" s="22" t="s">
        <v>9428</v>
      </c>
      <c r="D9386" s="22">
        <v>1</v>
      </c>
      <c r="E9386" s="22">
        <v>1</v>
      </c>
      <c r="F9386" s="22">
        <v>0</v>
      </c>
      <c r="G9386" s="22">
        <v>2</v>
      </c>
      <c r="H9386" s="22">
        <v>0</v>
      </c>
      <c r="I9386" s="22">
        <v>0</v>
      </c>
      <c r="J9386" s="22">
        <v>0</v>
      </c>
      <c r="K9386" s="22">
        <v>0</v>
      </c>
      <c r="L9386" s="22">
        <v>0</v>
      </c>
      <c r="M9386" s="22">
        <v>0</v>
      </c>
      <c r="N9386" s="22">
        <v>14</v>
      </c>
      <c r="O9386" s="22">
        <v>100</v>
      </c>
      <c r="P9386" s="22">
        <v>0</v>
      </c>
      <c r="Q9386" s="22"/>
      <c r="R9386" s="22"/>
      <c r="S9386" s="22">
        <v>0</v>
      </c>
      <c r="T9386" s="39">
        <f t="shared" si="146"/>
        <v>46230</v>
      </c>
    </row>
    <row r="9387" spans="1:20" x14ac:dyDescent="0.25">
      <c r="A9387" s="22" t="s">
        <v>7957</v>
      </c>
      <c r="B9387" s="22" t="s">
        <v>7958</v>
      </c>
      <c r="C9387" s="22" t="s">
        <v>9429</v>
      </c>
      <c r="D9387" s="22">
        <v>1</v>
      </c>
      <c r="E9387" s="22">
        <v>1</v>
      </c>
      <c r="F9387" s="22">
        <v>0</v>
      </c>
      <c r="G9387" s="22">
        <v>1</v>
      </c>
      <c r="H9387" s="22">
        <v>0</v>
      </c>
      <c r="I9387" s="22">
        <v>0</v>
      </c>
      <c r="J9387" s="22">
        <v>0</v>
      </c>
      <c r="K9387" s="22">
        <v>0</v>
      </c>
      <c r="L9387" s="22">
        <v>0</v>
      </c>
      <c r="M9387" s="22">
        <v>0</v>
      </c>
      <c r="N9387" s="22">
        <v>11</v>
      </c>
      <c r="O9387" s="22">
        <v>100</v>
      </c>
      <c r="P9387" s="22">
        <v>0</v>
      </c>
      <c r="Q9387" s="22"/>
      <c r="R9387" s="22"/>
      <c r="S9387" s="22">
        <v>0</v>
      </c>
      <c r="T9387" s="39">
        <f t="shared" si="146"/>
        <v>46230</v>
      </c>
    </row>
    <row r="9388" spans="1:20" x14ac:dyDescent="0.25">
      <c r="A9388" s="22" t="s">
        <v>7957</v>
      </c>
      <c r="B9388" s="22" t="s">
        <v>7958</v>
      </c>
      <c r="C9388" s="22" t="s">
        <v>9430</v>
      </c>
      <c r="D9388" s="22">
        <v>1</v>
      </c>
      <c r="E9388" s="22">
        <v>1</v>
      </c>
      <c r="F9388" s="22">
        <v>0</v>
      </c>
      <c r="G9388" s="22">
        <v>1</v>
      </c>
      <c r="H9388" s="22">
        <v>0</v>
      </c>
      <c r="I9388" s="22">
        <v>0</v>
      </c>
      <c r="J9388" s="22">
        <v>0</v>
      </c>
      <c r="K9388" s="22">
        <v>0</v>
      </c>
      <c r="L9388" s="22">
        <v>0</v>
      </c>
      <c r="M9388" s="22">
        <v>0</v>
      </c>
      <c r="N9388" s="22">
        <v>12</v>
      </c>
      <c r="O9388" s="22">
        <v>100</v>
      </c>
      <c r="P9388" s="22">
        <v>0</v>
      </c>
      <c r="Q9388" s="22"/>
      <c r="R9388" s="22"/>
      <c r="S9388" s="22">
        <v>0</v>
      </c>
      <c r="T9388" s="39">
        <f t="shared" si="146"/>
        <v>46230</v>
      </c>
    </row>
    <row r="9389" spans="1:20" x14ac:dyDescent="0.25">
      <c r="A9389" s="22" t="s">
        <v>7957</v>
      </c>
      <c r="B9389" s="22" t="s">
        <v>7958</v>
      </c>
      <c r="C9389" s="22" t="s">
        <v>9431</v>
      </c>
      <c r="D9389" s="22">
        <v>1</v>
      </c>
      <c r="E9389" s="22">
        <v>1</v>
      </c>
      <c r="F9389" s="22">
        <v>0</v>
      </c>
      <c r="G9389" s="22">
        <v>1</v>
      </c>
      <c r="H9389" s="22">
        <v>0</v>
      </c>
      <c r="I9389" s="22">
        <v>0</v>
      </c>
      <c r="J9389" s="22">
        <v>0</v>
      </c>
      <c r="K9389" s="22">
        <v>0</v>
      </c>
      <c r="L9389" s="22">
        <v>0</v>
      </c>
      <c r="M9389" s="22">
        <v>0</v>
      </c>
      <c r="N9389" s="22">
        <v>18</v>
      </c>
      <c r="O9389" s="22">
        <v>100</v>
      </c>
      <c r="P9389" s="22">
        <v>0</v>
      </c>
      <c r="Q9389" s="22"/>
      <c r="R9389" s="22"/>
      <c r="S9389" s="22">
        <v>0</v>
      </c>
      <c r="T9389" s="39">
        <f t="shared" si="146"/>
        <v>46230</v>
      </c>
    </row>
    <row r="9390" spans="1:20" x14ac:dyDescent="0.25">
      <c r="A9390" s="22" t="s">
        <v>7957</v>
      </c>
      <c r="B9390" s="22" t="s">
        <v>7958</v>
      </c>
      <c r="C9390" s="22" t="s">
        <v>9432</v>
      </c>
      <c r="D9390" s="22">
        <v>1</v>
      </c>
      <c r="E9390" s="22">
        <v>1</v>
      </c>
      <c r="F9390" s="22">
        <v>0</v>
      </c>
      <c r="G9390" s="22">
        <v>1</v>
      </c>
      <c r="H9390" s="22">
        <v>0</v>
      </c>
      <c r="I9390" s="22">
        <v>0</v>
      </c>
      <c r="J9390" s="22">
        <v>0</v>
      </c>
      <c r="K9390" s="22">
        <v>0</v>
      </c>
      <c r="L9390" s="22">
        <v>0</v>
      </c>
      <c r="M9390" s="22">
        <v>0</v>
      </c>
      <c r="N9390" s="22">
        <v>12</v>
      </c>
      <c r="O9390" s="22">
        <v>100</v>
      </c>
      <c r="P9390" s="22">
        <v>0</v>
      </c>
      <c r="Q9390" s="22"/>
      <c r="R9390" s="22"/>
      <c r="S9390" s="22">
        <v>0</v>
      </c>
      <c r="T9390" s="39">
        <f t="shared" si="146"/>
        <v>46230</v>
      </c>
    </row>
    <row r="9391" spans="1:20" x14ac:dyDescent="0.25">
      <c r="A9391" s="22" t="s">
        <v>7957</v>
      </c>
      <c r="B9391" s="22" t="s">
        <v>7958</v>
      </c>
      <c r="C9391" s="22" t="s">
        <v>9433</v>
      </c>
      <c r="D9391" s="22">
        <v>1</v>
      </c>
      <c r="E9391" s="22">
        <v>1</v>
      </c>
      <c r="F9391" s="22">
        <v>0</v>
      </c>
      <c r="G9391" s="22">
        <v>1</v>
      </c>
      <c r="H9391" s="22">
        <v>0</v>
      </c>
      <c r="I9391" s="22">
        <v>0</v>
      </c>
      <c r="J9391" s="22">
        <v>0</v>
      </c>
      <c r="K9391" s="22">
        <v>0</v>
      </c>
      <c r="L9391" s="22">
        <v>0</v>
      </c>
      <c r="M9391" s="22">
        <v>0</v>
      </c>
      <c r="N9391" s="22">
        <v>17</v>
      </c>
      <c r="O9391" s="22">
        <v>100</v>
      </c>
      <c r="P9391" s="22">
        <v>0</v>
      </c>
      <c r="Q9391" s="22"/>
      <c r="R9391" s="22"/>
      <c r="S9391" s="22">
        <v>0</v>
      </c>
      <c r="T9391" s="39">
        <f t="shared" si="146"/>
        <v>46230</v>
      </c>
    </row>
    <row r="9392" spans="1:20" x14ac:dyDescent="0.25">
      <c r="A9392" s="22" t="s">
        <v>7957</v>
      </c>
      <c r="B9392" s="22" t="s">
        <v>7958</v>
      </c>
      <c r="C9392" s="22" t="s">
        <v>9434</v>
      </c>
      <c r="D9392" s="22">
        <v>1</v>
      </c>
      <c r="E9392" s="22">
        <v>1</v>
      </c>
      <c r="F9392" s="22">
        <v>1</v>
      </c>
      <c r="G9392" s="22">
        <v>1</v>
      </c>
      <c r="H9392" s="22">
        <v>1</v>
      </c>
      <c r="I9392" s="22">
        <v>0</v>
      </c>
      <c r="J9392" s="22">
        <v>0</v>
      </c>
      <c r="K9392" s="22">
        <v>0</v>
      </c>
      <c r="L9392" s="22">
        <v>0</v>
      </c>
      <c r="M9392" s="22">
        <v>0</v>
      </c>
      <c r="N9392" s="22">
        <v>17</v>
      </c>
      <c r="O9392" s="22">
        <v>100</v>
      </c>
      <c r="P9392" s="22">
        <v>100</v>
      </c>
      <c r="Q9392" s="22">
        <v>0</v>
      </c>
      <c r="R9392" s="22"/>
      <c r="S9392" s="22">
        <v>0</v>
      </c>
      <c r="T9392" s="39">
        <f t="shared" si="146"/>
        <v>46230</v>
      </c>
    </row>
    <row r="9393" spans="1:20" x14ac:dyDescent="0.25">
      <c r="A9393" s="22" t="s">
        <v>7957</v>
      </c>
      <c r="B9393" s="22" t="s">
        <v>7958</v>
      </c>
      <c r="C9393" s="22" t="s">
        <v>9435</v>
      </c>
      <c r="D9393" s="22">
        <v>1</v>
      </c>
      <c r="E9393" s="22">
        <v>1</v>
      </c>
      <c r="F9393" s="22">
        <v>0</v>
      </c>
      <c r="G9393" s="22">
        <v>1</v>
      </c>
      <c r="H9393" s="22">
        <v>0</v>
      </c>
      <c r="I9393" s="22">
        <v>0</v>
      </c>
      <c r="J9393" s="22">
        <v>0</v>
      </c>
      <c r="K9393" s="22">
        <v>0</v>
      </c>
      <c r="L9393" s="22">
        <v>0</v>
      </c>
      <c r="M9393" s="22">
        <v>0</v>
      </c>
      <c r="N9393" s="22">
        <v>14</v>
      </c>
      <c r="O9393" s="22">
        <v>100</v>
      </c>
      <c r="P9393" s="22">
        <v>0</v>
      </c>
      <c r="Q9393" s="22"/>
      <c r="R9393" s="22"/>
      <c r="S9393" s="22">
        <v>0</v>
      </c>
      <c r="T9393" s="39">
        <f t="shared" si="146"/>
        <v>46230</v>
      </c>
    </row>
    <row r="9394" spans="1:20" x14ac:dyDescent="0.25">
      <c r="A9394" s="22" t="s">
        <v>7957</v>
      </c>
      <c r="B9394" s="22" t="s">
        <v>7958</v>
      </c>
      <c r="C9394" s="22" t="s">
        <v>9436</v>
      </c>
      <c r="D9394" s="22">
        <v>1</v>
      </c>
      <c r="E9394" s="22">
        <v>1</v>
      </c>
      <c r="F9394" s="22">
        <v>1</v>
      </c>
      <c r="G9394" s="22">
        <v>1</v>
      </c>
      <c r="H9394" s="22">
        <v>1</v>
      </c>
      <c r="I9394" s="22">
        <v>0</v>
      </c>
      <c r="J9394" s="22">
        <v>0</v>
      </c>
      <c r="K9394" s="22">
        <v>0</v>
      </c>
      <c r="L9394" s="22">
        <v>0</v>
      </c>
      <c r="M9394" s="22">
        <v>0</v>
      </c>
      <c r="N9394" s="22">
        <v>17</v>
      </c>
      <c r="O9394" s="22">
        <v>100</v>
      </c>
      <c r="P9394" s="22">
        <v>100</v>
      </c>
      <c r="Q9394" s="22">
        <v>0</v>
      </c>
      <c r="R9394" s="22"/>
      <c r="S9394" s="22">
        <v>0</v>
      </c>
      <c r="T9394" s="39">
        <f t="shared" si="146"/>
        <v>46230</v>
      </c>
    </row>
    <row r="9395" spans="1:20" x14ac:dyDescent="0.25">
      <c r="A9395" s="22" t="s">
        <v>7957</v>
      </c>
      <c r="B9395" s="22" t="s">
        <v>7958</v>
      </c>
      <c r="C9395" s="22" t="s">
        <v>9437</v>
      </c>
      <c r="D9395" s="22">
        <v>1</v>
      </c>
      <c r="E9395" s="22">
        <v>0</v>
      </c>
      <c r="F9395" s="22">
        <v>0</v>
      </c>
      <c r="G9395" s="22"/>
      <c r="H9395" s="22">
        <v>0</v>
      </c>
      <c r="I9395" s="22">
        <v>0</v>
      </c>
      <c r="J9395" s="22">
        <v>0</v>
      </c>
      <c r="K9395" s="22">
        <v>0</v>
      </c>
      <c r="L9395" s="22">
        <v>0</v>
      </c>
      <c r="M9395" s="22">
        <v>0</v>
      </c>
      <c r="N9395" s="22"/>
      <c r="O9395" s="22">
        <v>0</v>
      </c>
      <c r="P9395" s="22"/>
      <c r="Q9395" s="22"/>
      <c r="R9395" s="22"/>
      <c r="S9395" s="22"/>
      <c r="T9395" s="39">
        <f t="shared" si="146"/>
        <v>46230</v>
      </c>
    </row>
    <row r="9396" spans="1:20" x14ac:dyDescent="0.25">
      <c r="A9396" s="22" t="s">
        <v>7957</v>
      </c>
      <c r="B9396" s="22" t="s">
        <v>7958</v>
      </c>
      <c r="C9396" s="22" t="s">
        <v>9438</v>
      </c>
      <c r="D9396" s="22">
        <v>1</v>
      </c>
      <c r="E9396" s="22">
        <v>1</v>
      </c>
      <c r="F9396" s="22">
        <v>0</v>
      </c>
      <c r="G9396" s="22">
        <v>1</v>
      </c>
      <c r="H9396" s="22">
        <v>0</v>
      </c>
      <c r="I9396" s="22">
        <v>0</v>
      </c>
      <c r="J9396" s="22">
        <v>0</v>
      </c>
      <c r="K9396" s="22">
        <v>0</v>
      </c>
      <c r="L9396" s="22">
        <v>0</v>
      </c>
      <c r="M9396" s="22">
        <v>0</v>
      </c>
      <c r="N9396" s="22">
        <v>12</v>
      </c>
      <c r="O9396" s="22">
        <v>100</v>
      </c>
      <c r="P9396" s="22">
        <v>0</v>
      </c>
      <c r="Q9396" s="22"/>
      <c r="R9396" s="22"/>
      <c r="S9396" s="22">
        <v>0</v>
      </c>
      <c r="T9396" s="39">
        <f t="shared" si="146"/>
        <v>46230</v>
      </c>
    </row>
    <row r="9397" spans="1:20" x14ac:dyDescent="0.25">
      <c r="A9397" s="22" t="s">
        <v>7957</v>
      </c>
      <c r="B9397" s="22" t="s">
        <v>7958</v>
      </c>
      <c r="C9397" s="22" t="s">
        <v>9439</v>
      </c>
      <c r="D9397" s="22">
        <v>1</v>
      </c>
      <c r="E9397" s="22">
        <v>0</v>
      </c>
      <c r="F9397" s="22">
        <v>0</v>
      </c>
      <c r="G9397" s="22"/>
      <c r="H9397" s="22">
        <v>0</v>
      </c>
      <c r="I9397" s="22">
        <v>0</v>
      </c>
      <c r="J9397" s="22">
        <v>0</v>
      </c>
      <c r="K9397" s="22">
        <v>0</v>
      </c>
      <c r="L9397" s="22">
        <v>0</v>
      </c>
      <c r="M9397" s="22">
        <v>0</v>
      </c>
      <c r="N9397" s="22"/>
      <c r="O9397" s="22">
        <v>0</v>
      </c>
      <c r="P9397" s="22"/>
      <c r="Q9397" s="22"/>
      <c r="R9397" s="22"/>
      <c r="S9397" s="22"/>
      <c r="T9397" s="39">
        <f t="shared" si="146"/>
        <v>46230</v>
      </c>
    </row>
    <row r="9398" spans="1:20" x14ac:dyDescent="0.25">
      <c r="A9398" s="22" t="s">
        <v>7957</v>
      </c>
      <c r="B9398" s="22" t="s">
        <v>7958</v>
      </c>
      <c r="C9398" s="22" t="s">
        <v>9440</v>
      </c>
      <c r="D9398" s="22">
        <v>1</v>
      </c>
      <c r="E9398" s="22">
        <v>1</v>
      </c>
      <c r="F9398" s="22">
        <v>0</v>
      </c>
      <c r="G9398" s="22">
        <v>1</v>
      </c>
      <c r="H9398" s="22">
        <v>0</v>
      </c>
      <c r="I9398" s="22">
        <v>0</v>
      </c>
      <c r="J9398" s="22">
        <v>0</v>
      </c>
      <c r="K9398" s="22">
        <v>0</v>
      </c>
      <c r="L9398" s="22">
        <v>0</v>
      </c>
      <c r="M9398" s="22">
        <v>0</v>
      </c>
      <c r="N9398" s="22">
        <v>13</v>
      </c>
      <c r="O9398" s="22">
        <v>100</v>
      </c>
      <c r="P9398" s="22">
        <v>0</v>
      </c>
      <c r="Q9398" s="22"/>
      <c r="R9398" s="22"/>
      <c r="S9398" s="22">
        <v>0</v>
      </c>
      <c r="T9398" s="39">
        <f t="shared" si="146"/>
        <v>46230</v>
      </c>
    </row>
    <row r="9399" spans="1:20" x14ac:dyDescent="0.25">
      <c r="A9399" s="22" t="s">
        <v>7957</v>
      </c>
      <c r="B9399" s="22" t="s">
        <v>7958</v>
      </c>
      <c r="C9399" s="22" t="s">
        <v>9441</v>
      </c>
      <c r="D9399" s="22">
        <v>1</v>
      </c>
      <c r="E9399" s="22">
        <v>1</v>
      </c>
      <c r="F9399" s="22">
        <v>0</v>
      </c>
      <c r="G9399" s="22">
        <v>2</v>
      </c>
      <c r="H9399" s="22">
        <v>0</v>
      </c>
      <c r="I9399" s="22">
        <v>0</v>
      </c>
      <c r="J9399" s="22">
        <v>0</v>
      </c>
      <c r="K9399" s="22">
        <v>0</v>
      </c>
      <c r="L9399" s="22">
        <v>0</v>
      </c>
      <c r="M9399" s="22">
        <v>0</v>
      </c>
      <c r="N9399" s="22">
        <v>34</v>
      </c>
      <c r="O9399" s="22">
        <v>100</v>
      </c>
      <c r="P9399" s="22">
        <v>0</v>
      </c>
      <c r="Q9399" s="22"/>
      <c r="R9399" s="22"/>
      <c r="S9399" s="22">
        <v>0</v>
      </c>
      <c r="T9399" s="39">
        <f t="shared" si="146"/>
        <v>46230</v>
      </c>
    </row>
    <row r="9400" spans="1:20" x14ac:dyDescent="0.25">
      <c r="A9400" s="22" t="s">
        <v>7957</v>
      </c>
      <c r="B9400" s="22" t="s">
        <v>7958</v>
      </c>
      <c r="C9400" s="22" t="s">
        <v>9442</v>
      </c>
      <c r="D9400" s="22">
        <v>1</v>
      </c>
      <c r="E9400" s="22">
        <v>1</v>
      </c>
      <c r="F9400" s="22">
        <v>0</v>
      </c>
      <c r="G9400" s="22">
        <v>1</v>
      </c>
      <c r="H9400" s="22">
        <v>0</v>
      </c>
      <c r="I9400" s="22">
        <v>0</v>
      </c>
      <c r="J9400" s="22">
        <v>0</v>
      </c>
      <c r="K9400" s="22">
        <v>0</v>
      </c>
      <c r="L9400" s="22">
        <v>0</v>
      </c>
      <c r="M9400" s="22">
        <v>0</v>
      </c>
      <c r="N9400" s="22">
        <v>11</v>
      </c>
      <c r="O9400" s="22">
        <v>100</v>
      </c>
      <c r="P9400" s="22">
        <v>0</v>
      </c>
      <c r="Q9400" s="22"/>
      <c r="R9400" s="22"/>
      <c r="S9400" s="22">
        <v>0</v>
      </c>
      <c r="T9400" s="39">
        <f t="shared" si="146"/>
        <v>46230</v>
      </c>
    </row>
    <row r="9401" spans="1:20" x14ac:dyDescent="0.25">
      <c r="A9401" s="22" t="s">
        <v>7957</v>
      </c>
      <c r="B9401" s="22" t="s">
        <v>7958</v>
      </c>
      <c r="C9401" s="22" t="s">
        <v>9443</v>
      </c>
      <c r="D9401" s="22">
        <v>1</v>
      </c>
      <c r="E9401" s="22">
        <v>1</v>
      </c>
      <c r="F9401" s="22">
        <v>0</v>
      </c>
      <c r="G9401" s="22">
        <v>1</v>
      </c>
      <c r="H9401" s="22">
        <v>0</v>
      </c>
      <c r="I9401" s="22">
        <v>0</v>
      </c>
      <c r="J9401" s="22">
        <v>0</v>
      </c>
      <c r="K9401" s="22">
        <v>0</v>
      </c>
      <c r="L9401" s="22">
        <v>0</v>
      </c>
      <c r="M9401" s="22">
        <v>0</v>
      </c>
      <c r="N9401" s="22">
        <v>14</v>
      </c>
      <c r="O9401" s="22">
        <v>100</v>
      </c>
      <c r="P9401" s="22">
        <v>0</v>
      </c>
      <c r="Q9401" s="22"/>
      <c r="R9401" s="22"/>
      <c r="S9401" s="22">
        <v>0</v>
      </c>
      <c r="T9401" s="39">
        <f t="shared" si="146"/>
        <v>46230</v>
      </c>
    </row>
    <row r="9402" spans="1:20" x14ac:dyDescent="0.25">
      <c r="A9402" s="22" t="s">
        <v>7957</v>
      </c>
      <c r="B9402" s="22" t="s">
        <v>7958</v>
      </c>
      <c r="C9402" s="22" t="s">
        <v>9444</v>
      </c>
      <c r="D9402" s="22">
        <v>1</v>
      </c>
      <c r="E9402" s="22">
        <v>0</v>
      </c>
      <c r="F9402" s="22">
        <v>0</v>
      </c>
      <c r="G9402" s="22"/>
      <c r="H9402" s="22">
        <v>0</v>
      </c>
      <c r="I9402" s="22">
        <v>0</v>
      </c>
      <c r="J9402" s="22">
        <v>0</v>
      </c>
      <c r="K9402" s="22">
        <v>0</v>
      </c>
      <c r="L9402" s="22">
        <v>0</v>
      </c>
      <c r="M9402" s="22">
        <v>0</v>
      </c>
      <c r="N9402" s="22"/>
      <c r="O9402" s="22">
        <v>0</v>
      </c>
      <c r="P9402" s="22"/>
      <c r="Q9402" s="22"/>
      <c r="R9402" s="22"/>
      <c r="S9402" s="22"/>
      <c r="T9402" s="39">
        <f t="shared" si="146"/>
        <v>46230</v>
      </c>
    </row>
    <row r="9403" spans="1:20" x14ac:dyDescent="0.25">
      <c r="A9403" s="22" t="s">
        <v>7957</v>
      </c>
      <c r="B9403" s="22" t="s">
        <v>7958</v>
      </c>
      <c r="C9403" s="22" t="s">
        <v>9445</v>
      </c>
      <c r="D9403" s="22">
        <v>1</v>
      </c>
      <c r="E9403" s="22">
        <v>1</v>
      </c>
      <c r="F9403" s="22">
        <v>1</v>
      </c>
      <c r="G9403" s="22">
        <v>1</v>
      </c>
      <c r="H9403" s="22">
        <v>1</v>
      </c>
      <c r="I9403" s="22">
        <v>0</v>
      </c>
      <c r="J9403" s="22">
        <v>0</v>
      </c>
      <c r="K9403" s="22">
        <v>0</v>
      </c>
      <c r="L9403" s="22">
        <v>0</v>
      </c>
      <c r="M9403" s="22">
        <v>0</v>
      </c>
      <c r="N9403" s="22">
        <v>11</v>
      </c>
      <c r="O9403" s="22">
        <v>100</v>
      </c>
      <c r="P9403" s="22">
        <v>100</v>
      </c>
      <c r="Q9403" s="22">
        <v>0</v>
      </c>
      <c r="R9403" s="22"/>
      <c r="S9403" s="22">
        <v>0</v>
      </c>
      <c r="T9403" s="39">
        <f t="shared" si="146"/>
        <v>46230</v>
      </c>
    </row>
    <row r="9404" spans="1:20" x14ac:dyDescent="0.25">
      <c r="A9404" s="22" t="s">
        <v>7957</v>
      </c>
      <c r="B9404" s="22" t="s">
        <v>7958</v>
      </c>
      <c r="C9404" s="22" t="s">
        <v>9446</v>
      </c>
      <c r="D9404" s="22">
        <v>1</v>
      </c>
      <c r="E9404" s="22">
        <v>1</v>
      </c>
      <c r="F9404" s="22">
        <v>1</v>
      </c>
      <c r="G9404" s="22">
        <v>1</v>
      </c>
      <c r="H9404" s="22">
        <v>1</v>
      </c>
      <c r="I9404" s="22">
        <v>0</v>
      </c>
      <c r="J9404" s="22">
        <v>0</v>
      </c>
      <c r="K9404" s="22">
        <v>0</v>
      </c>
      <c r="L9404" s="22">
        <v>0</v>
      </c>
      <c r="M9404" s="22">
        <v>0</v>
      </c>
      <c r="N9404" s="22">
        <v>16</v>
      </c>
      <c r="O9404" s="22">
        <v>100</v>
      </c>
      <c r="P9404" s="22">
        <v>100</v>
      </c>
      <c r="Q9404" s="22">
        <v>0</v>
      </c>
      <c r="R9404" s="22"/>
      <c r="S9404" s="22">
        <v>0</v>
      </c>
      <c r="T9404" s="39">
        <f t="shared" si="146"/>
        <v>46230</v>
      </c>
    </row>
    <row r="9405" spans="1:20" x14ac:dyDescent="0.25">
      <c r="A9405" s="22" t="s">
        <v>7957</v>
      </c>
      <c r="B9405" s="22" t="s">
        <v>7958</v>
      </c>
      <c r="C9405" s="22" t="s">
        <v>9447</v>
      </c>
      <c r="D9405" s="22">
        <v>1</v>
      </c>
      <c r="E9405" s="22">
        <v>1</v>
      </c>
      <c r="F9405" s="22">
        <v>1</v>
      </c>
      <c r="G9405" s="22">
        <v>1</v>
      </c>
      <c r="H9405" s="22">
        <v>1</v>
      </c>
      <c r="I9405" s="22">
        <v>0</v>
      </c>
      <c r="J9405" s="22">
        <v>0</v>
      </c>
      <c r="K9405" s="22">
        <v>0</v>
      </c>
      <c r="L9405" s="22">
        <v>0</v>
      </c>
      <c r="M9405" s="22">
        <v>0</v>
      </c>
      <c r="N9405" s="22">
        <v>14</v>
      </c>
      <c r="O9405" s="22">
        <v>100</v>
      </c>
      <c r="P9405" s="22">
        <v>100</v>
      </c>
      <c r="Q9405" s="22">
        <v>0</v>
      </c>
      <c r="R9405" s="22"/>
      <c r="S9405" s="22">
        <v>0</v>
      </c>
      <c r="T9405" s="39">
        <f t="shared" si="146"/>
        <v>46230</v>
      </c>
    </row>
    <row r="9406" spans="1:20" x14ac:dyDescent="0.25">
      <c r="A9406" s="22" t="s">
        <v>7957</v>
      </c>
      <c r="B9406" s="22" t="s">
        <v>7958</v>
      </c>
      <c r="C9406" s="22" t="s">
        <v>9448</v>
      </c>
      <c r="D9406" s="22">
        <v>1</v>
      </c>
      <c r="E9406" s="22">
        <v>1</v>
      </c>
      <c r="F9406" s="22">
        <v>0</v>
      </c>
      <c r="G9406" s="22">
        <v>1</v>
      </c>
      <c r="H9406" s="22">
        <v>0</v>
      </c>
      <c r="I9406" s="22">
        <v>0</v>
      </c>
      <c r="J9406" s="22">
        <v>0</v>
      </c>
      <c r="K9406" s="22">
        <v>0</v>
      </c>
      <c r="L9406" s="22">
        <v>0</v>
      </c>
      <c r="M9406" s="22">
        <v>0</v>
      </c>
      <c r="N9406" s="22">
        <v>17</v>
      </c>
      <c r="O9406" s="22">
        <v>100</v>
      </c>
      <c r="P9406" s="22">
        <v>0</v>
      </c>
      <c r="Q9406" s="22"/>
      <c r="R9406" s="22"/>
      <c r="S9406" s="22">
        <v>0</v>
      </c>
      <c r="T9406" s="39">
        <f t="shared" si="146"/>
        <v>46230</v>
      </c>
    </row>
    <row r="9407" spans="1:20" x14ac:dyDescent="0.25">
      <c r="A9407" s="22" t="s">
        <v>7957</v>
      </c>
      <c r="B9407" s="22" t="s">
        <v>7958</v>
      </c>
      <c r="C9407" s="22" t="s">
        <v>9449</v>
      </c>
      <c r="D9407" s="22">
        <v>1</v>
      </c>
      <c r="E9407" s="22">
        <v>1</v>
      </c>
      <c r="F9407" s="22">
        <v>0</v>
      </c>
      <c r="G9407" s="22">
        <v>1</v>
      </c>
      <c r="H9407" s="22">
        <v>0</v>
      </c>
      <c r="I9407" s="22">
        <v>0</v>
      </c>
      <c r="J9407" s="22">
        <v>0</v>
      </c>
      <c r="K9407" s="22">
        <v>0</v>
      </c>
      <c r="L9407" s="22">
        <v>0</v>
      </c>
      <c r="M9407" s="22">
        <v>0</v>
      </c>
      <c r="N9407" s="22">
        <v>17</v>
      </c>
      <c r="O9407" s="22">
        <v>100</v>
      </c>
      <c r="P9407" s="22">
        <v>0</v>
      </c>
      <c r="Q9407" s="22"/>
      <c r="R9407" s="22"/>
      <c r="S9407" s="22">
        <v>0</v>
      </c>
      <c r="T9407" s="39">
        <f t="shared" si="146"/>
        <v>46230</v>
      </c>
    </row>
    <row r="9408" spans="1:20" x14ac:dyDescent="0.25">
      <c r="A9408" s="22" t="s">
        <v>7957</v>
      </c>
      <c r="B9408" s="22" t="s">
        <v>7958</v>
      </c>
      <c r="C9408" s="22" t="s">
        <v>9450</v>
      </c>
      <c r="D9408" s="22">
        <v>1</v>
      </c>
      <c r="E9408" s="22">
        <v>0</v>
      </c>
      <c r="F9408" s="22">
        <v>0</v>
      </c>
      <c r="G9408" s="22"/>
      <c r="H9408" s="22">
        <v>0</v>
      </c>
      <c r="I9408" s="22">
        <v>0</v>
      </c>
      <c r="J9408" s="22">
        <v>0</v>
      </c>
      <c r="K9408" s="22">
        <v>0</v>
      </c>
      <c r="L9408" s="22">
        <v>0</v>
      </c>
      <c r="M9408" s="22">
        <v>0</v>
      </c>
      <c r="N9408" s="22"/>
      <c r="O9408" s="22">
        <v>0</v>
      </c>
      <c r="P9408" s="22"/>
      <c r="Q9408" s="22"/>
      <c r="R9408" s="22"/>
      <c r="S9408" s="22"/>
      <c r="T9408" s="39">
        <f t="shared" si="146"/>
        <v>46230</v>
      </c>
    </row>
    <row r="9409" spans="1:20" x14ac:dyDescent="0.25">
      <c r="A9409" s="22" t="s">
        <v>7957</v>
      </c>
      <c r="B9409" s="22" t="s">
        <v>7958</v>
      </c>
      <c r="C9409" s="22" t="s">
        <v>9451</v>
      </c>
      <c r="D9409" s="22">
        <v>1</v>
      </c>
      <c r="E9409" s="22">
        <v>1</v>
      </c>
      <c r="F9409" s="22">
        <v>1</v>
      </c>
      <c r="G9409" s="22">
        <v>1</v>
      </c>
      <c r="H9409" s="22">
        <v>1</v>
      </c>
      <c r="I9409" s="22">
        <v>0</v>
      </c>
      <c r="J9409" s="22">
        <v>0</v>
      </c>
      <c r="K9409" s="22">
        <v>0</v>
      </c>
      <c r="L9409" s="22">
        <v>0</v>
      </c>
      <c r="M9409" s="22">
        <v>0</v>
      </c>
      <c r="N9409" s="22">
        <v>16</v>
      </c>
      <c r="O9409" s="22">
        <v>100</v>
      </c>
      <c r="P9409" s="22">
        <v>100</v>
      </c>
      <c r="Q9409" s="22">
        <v>0</v>
      </c>
      <c r="R9409" s="22"/>
      <c r="S9409" s="22">
        <v>0</v>
      </c>
      <c r="T9409" s="39">
        <f t="shared" si="146"/>
        <v>46230</v>
      </c>
    </row>
    <row r="9410" spans="1:20" x14ac:dyDescent="0.25">
      <c r="A9410" s="22" t="s">
        <v>7957</v>
      </c>
      <c r="B9410" s="22" t="s">
        <v>7958</v>
      </c>
      <c r="C9410" s="22" t="s">
        <v>9452</v>
      </c>
      <c r="D9410" s="22">
        <v>1</v>
      </c>
      <c r="E9410" s="22">
        <v>1</v>
      </c>
      <c r="F9410" s="22">
        <v>1</v>
      </c>
      <c r="G9410" s="22">
        <v>1</v>
      </c>
      <c r="H9410" s="22">
        <v>1</v>
      </c>
      <c r="I9410" s="22">
        <v>0</v>
      </c>
      <c r="J9410" s="22">
        <v>0</v>
      </c>
      <c r="K9410" s="22">
        <v>0</v>
      </c>
      <c r="L9410" s="22">
        <v>0</v>
      </c>
      <c r="M9410" s="22">
        <v>0</v>
      </c>
      <c r="N9410" s="22">
        <v>16</v>
      </c>
      <c r="O9410" s="22">
        <v>100</v>
      </c>
      <c r="P9410" s="22">
        <v>100</v>
      </c>
      <c r="Q9410" s="22">
        <v>0</v>
      </c>
      <c r="R9410" s="22"/>
      <c r="S9410" s="22">
        <v>0</v>
      </c>
      <c r="T9410" s="39">
        <f t="shared" ref="T9410:T9473" si="147">IFERROR(DATEVALUE(A9410),"")</f>
        <v>46230</v>
      </c>
    </row>
    <row r="9411" spans="1:20" x14ac:dyDescent="0.25">
      <c r="A9411" s="22" t="s">
        <v>7957</v>
      </c>
      <c r="B9411" s="22" t="s">
        <v>7958</v>
      </c>
      <c r="C9411" s="22" t="s">
        <v>9453</v>
      </c>
      <c r="D9411" s="22">
        <v>1</v>
      </c>
      <c r="E9411" s="22">
        <v>1</v>
      </c>
      <c r="F9411" s="22">
        <v>0</v>
      </c>
      <c r="G9411" s="22">
        <v>1</v>
      </c>
      <c r="H9411" s="22">
        <v>0</v>
      </c>
      <c r="I9411" s="22">
        <v>0</v>
      </c>
      <c r="J9411" s="22">
        <v>0</v>
      </c>
      <c r="K9411" s="22">
        <v>0</v>
      </c>
      <c r="L9411" s="22">
        <v>0</v>
      </c>
      <c r="M9411" s="22">
        <v>0</v>
      </c>
      <c r="N9411" s="22">
        <v>14</v>
      </c>
      <c r="O9411" s="22">
        <v>100</v>
      </c>
      <c r="P9411" s="22">
        <v>0</v>
      </c>
      <c r="Q9411" s="22"/>
      <c r="R9411" s="22"/>
      <c r="S9411" s="22">
        <v>0</v>
      </c>
      <c r="T9411" s="39">
        <f t="shared" si="147"/>
        <v>46230</v>
      </c>
    </row>
    <row r="9412" spans="1:20" x14ac:dyDescent="0.25">
      <c r="A9412" s="22" t="s">
        <v>7957</v>
      </c>
      <c r="B9412" s="22" t="s">
        <v>7958</v>
      </c>
      <c r="C9412" s="22" t="s">
        <v>9454</v>
      </c>
      <c r="D9412" s="22">
        <v>1</v>
      </c>
      <c r="E9412" s="22">
        <v>1</v>
      </c>
      <c r="F9412" s="22">
        <v>1</v>
      </c>
      <c r="G9412" s="22">
        <v>1</v>
      </c>
      <c r="H9412" s="22">
        <v>0</v>
      </c>
      <c r="I9412" s="22">
        <v>0</v>
      </c>
      <c r="J9412" s="22">
        <v>0</v>
      </c>
      <c r="K9412" s="22">
        <v>0</v>
      </c>
      <c r="L9412" s="22">
        <v>0</v>
      </c>
      <c r="M9412" s="22">
        <v>0</v>
      </c>
      <c r="N9412" s="22">
        <v>12</v>
      </c>
      <c r="O9412" s="22">
        <v>100</v>
      </c>
      <c r="P9412" s="22">
        <v>100</v>
      </c>
      <c r="Q9412" s="22">
        <v>0</v>
      </c>
      <c r="R9412" s="22"/>
      <c r="S9412" s="22">
        <v>0</v>
      </c>
      <c r="T9412" s="39">
        <f t="shared" si="147"/>
        <v>46230</v>
      </c>
    </row>
    <row r="9413" spans="1:20" x14ac:dyDescent="0.25">
      <c r="A9413" s="22" t="s">
        <v>7957</v>
      </c>
      <c r="B9413" s="22" t="s">
        <v>7958</v>
      </c>
      <c r="C9413" s="22" t="s">
        <v>9455</v>
      </c>
      <c r="D9413" s="22">
        <v>1</v>
      </c>
      <c r="E9413" s="22">
        <v>0</v>
      </c>
      <c r="F9413" s="22">
        <v>0</v>
      </c>
      <c r="G9413" s="22"/>
      <c r="H9413" s="22">
        <v>0</v>
      </c>
      <c r="I9413" s="22">
        <v>0</v>
      </c>
      <c r="J9413" s="22">
        <v>0</v>
      </c>
      <c r="K9413" s="22">
        <v>0</v>
      </c>
      <c r="L9413" s="22">
        <v>0</v>
      </c>
      <c r="M9413" s="22">
        <v>0</v>
      </c>
      <c r="N9413" s="22"/>
      <c r="O9413" s="22">
        <v>0</v>
      </c>
      <c r="P9413" s="22"/>
      <c r="Q9413" s="22"/>
      <c r="R9413" s="22"/>
      <c r="S9413" s="22"/>
      <c r="T9413" s="39">
        <f t="shared" si="147"/>
        <v>46230</v>
      </c>
    </row>
    <row r="9414" spans="1:20" x14ac:dyDescent="0.25">
      <c r="A9414" s="22" t="s">
        <v>7957</v>
      </c>
      <c r="B9414" s="22" t="s">
        <v>7958</v>
      </c>
      <c r="C9414" s="22" t="s">
        <v>9456</v>
      </c>
      <c r="D9414" s="22">
        <v>1</v>
      </c>
      <c r="E9414" s="22">
        <v>1</v>
      </c>
      <c r="F9414" s="22">
        <v>0</v>
      </c>
      <c r="G9414" s="22">
        <v>1</v>
      </c>
      <c r="H9414" s="22">
        <v>0</v>
      </c>
      <c r="I9414" s="22">
        <v>0</v>
      </c>
      <c r="J9414" s="22">
        <v>0</v>
      </c>
      <c r="K9414" s="22">
        <v>0</v>
      </c>
      <c r="L9414" s="22">
        <v>0</v>
      </c>
      <c r="M9414" s="22">
        <v>0</v>
      </c>
      <c r="N9414" s="22">
        <v>11</v>
      </c>
      <c r="O9414" s="22">
        <v>100</v>
      </c>
      <c r="P9414" s="22">
        <v>0</v>
      </c>
      <c r="Q9414" s="22"/>
      <c r="R9414" s="22"/>
      <c r="S9414" s="22">
        <v>0</v>
      </c>
      <c r="T9414" s="39">
        <f t="shared" si="147"/>
        <v>46230</v>
      </c>
    </row>
    <row r="9415" spans="1:20" x14ac:dyDescent="0.25">
      <c r="A9415" s="22" t="s">
        <v>7957</v>
      </c>
      <c r="B9415" s="22" t="s">
        <v>7958</v>
      </c>
      <c r="C9415" s="22" t="s">
        <v>9457</v>
      </c>
      <c r="D9415" s="22">
        <v>1</v>
      </c>
      <c r="E9415" s="22">
        <v>1</v>
      </c>
      <c r="F9415" s="22">
        <v>0</v>
      </c>
      <c r="G9415" s="22">
        <v>1</v>
      </c>
      <c r="H9415" s="22">
        <v>0</v>
      </c>
      <c r="I9415" s="22">
        <v>0</v>
      </c>
      <c r="J9415" s="22">
        <v>0</v>
      </c>
      <c r="K9415" s="22">
        <v>0</v>
      </c>
      <c r="L9415" s="22">
        <v>0</v>
      </c>
      <c r="M9415" s="22">
        <v>0</v>
      </c>
      <c r="N9415" s="22">
        <v>16</v>
      </c>
      <c r="O9415" s="22">
        <v>100</v>
      </c>
      <c r="P9415" s="22">
        <v>0</v>
      </c>
      <c r="Q9415" s="22"/>
      <c r="R9415" s="22"/>
      <c r="S9415" s="22">
        <v>0</v>
      </c>
      <c r="T9415" s="39">
        <f t="shared" si="147"/>
        <v>46230</v>
      </c>
    </row>
    <row r="9416" spans="1:20" x14ac:dyDescent="0.25">
      <c r="A9416" s="22" t="s">
        <v>7957</v>
      </c>
      <c r="B9416" s="22" t="s">
        <v>7958</v>
      </c>
      <c r="C9416" s="22" t="s">
        <v>9458</v>
      </c>
      <c r="D9416" s="22">
        <v>1</v>
      </c>
      <c r="E9416" s="22">
        <v>1</v>
      </c>
      <c r="F9416" s="22">
        <v>0</v>
      </c>
      <c r="G9416" s="22">
        <v>2</v>
      </c>
      <c r="H9416" s="22">
        <v>0</v>
      </c>
      <c r="I9416" s="22">
        <v>0</v>
      </c>
      <c r="J9416" s="22">
        <v>0</v>
      </c>
      <c r="K9416" s="22">
        <v>0</v>
      </c>
      <c r="L9416" s="22">
        <v>0</v>
      </c>
      <c r="M9416" s="22">
        <v>0</v>
      </c>
      <c r="N9416" s="22">
        <v>26</v>
      </c>
      <c r="O9416" s="22">
        <v>100</v>
      </c>
      <c r="P9416" s="22">
        <v>0</v>
      </c>
      <c r="Q9416" s="22"/>
      <c r="R9416" s="22"/>
      <c r="S9416" s="22">
        <v>0</v>
      </c>
      <c r="T9416" s="39">
        <f t="shared" si="147"/>
        <v>46230</v>
      </c>
    </row>
    <row r="9417" spans="1:20" x14ac:dyDescent="0.25">
      <c r="A9417" s="22" t="s">
        <v>7957</v>
      </c>
      <c r="B9417" s="22" t="s">
        <v>7958</v>
      </c>
      <c r="C9417" s="22" t="s">
        <v>9459</v>
      </c>
      <c r="D9417" s="22">
        <v>1</v>
      </c>
      <c r="E9417" s="22">
        <v>0</v>
      </c>
      <c r="F9417" s="22">
        <v>0</v>
      </c>
      <c r="G9417" s="22"/>
      <c r="H9417" s="22">
        <v>0</v>
      </c>
      <c r="I9417" s="22">
        <v>0</v>
      </c>
      <c r="J9417" s="22">
        <v>0</v>
      </c>
      <c r="K9417" s="22">
        <v>0</v>
      </c>
      <c r="L9417" s="22">
        <v>0</v>
      </c>
      <c r="M9417" s="22">
        <v>0</v>
      </c>
      <c r="N9417" s="22"/>
      <c r="O9417" s="22">
        <v>0</v>
      </c>
      <c r="P9417" s="22"/>
      <c r="Q9417" s="22"/>
      <c r="R9417" s="22"/>
      <c r="S9417" s="22"/>
      <c r="T9417" s="39">
        <f t="shared" si="147"/>
        <v>46230</v>
      </c>
    </row>
    <row r="9418" spans="1:20" x14ac:dyDescent="0.25">
      <c r="A9418" s="22" t="s">
        <v>7957</v>
      </c>
      <c r="B9418" s="22" t="s">
        <v>7958</v>
      </c>
      <c r="C9418" s="22" t="s">
        <v>9460</v>
      </c>
      <c r="D9418" s="22">
        <v>1</v>
      </c>
      <c r="E9418" s="22">
        <v>1</v>
      </c>
      <c r="F9418" s="22">
        <v>1</v>
      </c>
      <c r="G9418" s="22">
        <v>1</v>
      </c>
      <c r="H9418" s="22">
        <v>1</v>
      </c>
      <c r="I9418" s="22">
        <v>0</v>
      </c>
      <c r="J9418" s="22">
        <v>0</v>
      </c>
      <c r="K9418" s="22">
        <v>0</v>
      </c>
      <c r="L9418" s="22">
        <v>0</v>
      </c>
      <c r="M9418" s="22">
        <v>0</v>
      </c>
      <c r="N9418" s="22">
        <v>14</v>
      </c>
      <c r="O9418" s="22">
        <v>100</v>
      </c>
      <c r="P9418" s="22">
        <v>100</v>
      </c>
      <c r="Q9418" s="22">
        <v>0</v>
      </c>
      <c r="R9418" s="22"/>
      <c r="S9418" s="22">
        <v>0</v>
      </c>
      <c r="T9418" s="39">
        <f t="shared" si="147"/>
        <v>46230</v>
      </c>
    </row>
    <row r="9419" spans="1:20" x14ac:dyDescent="0.25">
      <c r="A9419" s="22" t="s">
        <v>7957</v>
      </c>
      <c r="B9419" s="22" t="s">
        <v>7958</v>
      </c>
      <c r="C9419" s="22" t="s">
        <v>9461</v>
      </c>
      <c r="D9419" s="22">
        <v>1</v>
      </c>
      <c r="E9419" s="22">
        <v>1</v>
      </c>
      <c r="F9419" s="22">
        <v>1</v>
      </c>
      <c r="G9419" s="22">
        <v>1</v>
      </c>
      <c r="H9419" s="22">
        <v>1</v>
      </c>
      <c r="I9419" s="22">
        <v>0</v>
      </c>
      <c r="J9419" s="22">
        <v>0</v>
      </c>
      <c r="K9419" s="22">
        <v>0</v>
      </c>
      <c r="L9419" s="22">
        <v>0</v>
      </c>
      <c r="M9419" s="22">
        <v>0</v>
      </c>
      <c r="N9419" s="22">
        <v>-157.5</v>
      </c>
      <c r="O9419" s="22">
        <v>100</v>
      </c>
      <c r="P9419" s="22">
        <v>100</v>
      </c>
      <c r="Q9419" s="22">
        <v>0</v>
      </c>
      <c r="R9419" s="22"/>
      <c r="S9419" s="22">
        <v>0</v>
      </c>
      <c r="T9419" s="39">
        <f t="shared" si="147"/>
        <v>46230</v>
      </c>
    </row>
    <row r="9420" spans="1:20" x14ac:dyDescent="0.25">
      <c r="A9420" s="22" t="s">
        <v>7957</v>
      </c>
      <c r="B9420" s="22" t="s">
        <v>7958</v>
      </c>
      <c r="C9420" s="22" t="s">
        <v>9462</v>
      </c>
      <c r="D9420" s="22">
        <v>1</v>
      </c>
      <c r="E9420" s="22">
        <v>1</v>
      </c>
      <c r="F9420" s="22">
        <v>0</v>
      </c>
      <c r="G9420" s="22">
        <v>1</v>
      </c>
      <c r="H9420" s="22">
        <v>0</v>
      </c>
      <c r="I9420" s="22">
        <v>0</v>
      </c>
      <c r="J9420" s="22">
        <v>0</v>
      </c>
      <c r="K9420" s="22">
        <v>0</v>
      </c>
      <c r="L9420" s="22">
        <v>0</v>
      </c>
      <c r="M9420" s="22">
        <v>0</v>
      </c>
      <c r="N9420" s="22">
        <v>11</v>
      </c>
      <c r="O9420" s="22">
        <v>100</v>
      </c>
      <c r="P9420" s="22">
        <v>0</v>
      </c>
      <c r="Q9420" s="22"/>
      <c r="R9420" s="22"/>
      <c r="S9420" s="22">
        <v>0</v>
      </c>
      <c r="T9420" s="39">
        <f t="shared" si="147"/>
        <v>46230</v>
      </c>
    </row>
    <row r="9421" spans="1:20" x14ac:dyDescent="0.25">
      <c r="A9421" s="22" t="s">
        <v>7957</v>
      </c>
      <c r="B9421" s="22" t="s">
        <v>7958</v>
      </c>
      <c r="C9421" s="22" t="s">
        <v>9463</v>
      </c>
      <c r="D9421" s="22">
        <v>1</v>
      </c>
      <c r="E9421" s="22">
        <v>1</v>
      </c>
      <c r="F9421" s="22">
        <v>0</v>
      </c>
      <c r="G9421" s="22">
        <v>1</v>
      </c>
      <c r="H9421" s="22">
        <v>0</v>
      </c>
      <c r="I9421" s="22">
        <v>0</v>
      </c>
      <c r="J9421" s="22">
        <v>0</v>
      </c>
      <c r="K9421" s="22">
        <v>0</v>
      </c>
      <c r="L9421" s="22">
        <v>0</v>
      </c>
      <c r="M9421" s="22">
        <v>0</v>
      </c>
      <c r="N9421" s="22">
        <v>12</v>
      </c>
      <c r="O9421" s="22">
        <v>100</v>
      </c>
      <c r="P9421" s="22">
        <v>0</v>
      </c>
      <c r="Q9421" s="22"/>
      <c r="R9421" s="22"/>
      <c r="S9421" s="22">
        <v>0</v>
      </c>
      <c r="T9421" s="39">
        <f t="shared" si="147"/>
        <v>46230</v>
      </c>
    </row>
    <row r="9422" spans="1:20" x14ac:dyDescent="0.25">
      <c r="A9422" s="22" t="s">
        <v>7957</v>
      </c>
      <c r="B9422" s="22" t="s">
        <v>7958</v>
      </c>
      <c r="C9422" s="22" t="s">
        <v>9464</v>
      </c>
      <c r="D9422" s="22">
        <v>1</v>
      </c>
      <c r="E9422" s="22">
        <v>0</v>
      </c>
      <c r="F9422" s="22">
        <v>0</v>
      </c>
      <c r="G9422" s="22"/>
      <c r="H9422" s="22">
        <v>0</v>
      </c>
      <c r="I9422" s="22">
        <v>0</v>
      </c>
      <c r="J9422" s="22">
        <v>0</v>
      </c>
      <c r="K9422" s="22">
        <v>0</v>
      </c>
      <c r="L9422" s="22">
        <v>0</v>
      </c>
      <c r="M9422" s="22">
        <v>0</v>
      </c>
      <c r="N9422" s="22"/>
      <c r="O9422" s="22">
        <v>0</v>
      </c>
      <c r="P9422" s="22"/>
      <c r="Q9422" s="22"/>
      <c r="R9422" s="22"/>
      <c r="S9422" s="22"/>
      <c r="T9422" s="39">
        <f t="shared" si="147"/>
        <v>46230</v>
      </c>
    </row>
    <row r="9423" spans="1:20" x14ac:dyDescent="0.25">
      <c r="A9423" s="22" t="s">
        <v>7957</v>
      </c>
      <c r="B9423" s="22" t="s">
        <v>7958</v>
      </c>
      <c r="C9423" s="22" t="s">
        <v>9465</v>
      </c>
      <c r="D9423" s="22">
        <v>1</v>
      </c>
      <c r="E9423" s="22">
        <v>1</v>
      </c>
      <c r="F9423" s="22">
        <v>1</v>
      </c>
      <c r="G9423" s="22">
        <v>1</v>
      </c>
      <c r="H9423" s="22">
        <v>1</v>
      </c>
      <c r="I9423" s="22">
        <v>0</v>
      </c>
      <c r="J9423" s="22">
        <v>0</v>
      </c>
      <c r="K9423" s="22">
        <v>0</v>
      </c>
      <c r="L9423" s="22">
        <v>0</v>
      </c>
      <c r="M9423" s="22">
        <v>0</v>
      </c>
      <c r="N9423" s="22">
        <v>17</v>
      </c>
      <c r="O9423" s="22">
        <v>100</v>
      </c>
      <c r="P9423" s="22">
        <v>100</v>
      </c>
      <c r="Q9423" s="22">
        <v>0</v>
      </c>
      <c r="R9423" s="22"/>
      <c r="S9423" s="22">
        <v>0</v>
      </c>
      <c r="T9423" s="39">
        <f t="shared" si="147"/>
        <v>46230</v>
      </c>
    </row>
    <row r="9424" spans="1:20" x14ac:dyDescent="0.25">
      <c r="A9424" s="22" t="s">
        <v>7957</v>
      </c>
      <c r="B9424" s="22" t="s">
        <v>7958</v>
      </c>
      <c r="C9424" s="22" t="s">
        <v>9466</v>
      </c>
      <c r="D9424" s="22">
        <v>1</v>
      </c>
      <c r="E9424" s="22">
        <v>1</v>
      </c>
      <c r="F9424" s="22">
        <v>1</v>
      </c>
      <c r="G9424" s="22">
        <v>1</v>
      </c>
      <c r="H9424" s="22">
        <v>1</v>
      </c>
      <c r="I9424" s="22">
        <v>0</v>
      </c>
      <c r="J9424" s="22">
        <v>0</v>
      </c>
      <c r="K9424" s="22">
        <v>0</v>
      </c>
      <c r="L9424" s="22">
        <v>0</v>
      </c>
      <c r="M9424" s="22">
        <v>0</v>
      </c>
      <c r="N9424" s="22">
        <v>17</v>
      </c>
      <c r="O9424" s="22">
        <v>100</v>
      </c>
      <c r="P9424" s="22">
        <v>100</v>
      </c>
      <c r="Q9424" s="22">
        <v>0</v>
      </c>
      <c r="R9424" s="22"/>
      <c r="S9424" s="22">
        <v>0</v>
      </c>
      <c r="T9424" s="39">
        <f t="shared" si="147"/>
        <v>46230</v>
      </c>
    </row>
    <row r="9425" spans="1:20" x14ac:dyDescent="0.25">
      <c r="A9425" s="22" t="s">
        <v>7957</v>
      </c>
      <c r="B9425" s="22" t="s">
        <v>7958</v>
      </c>
      <c r="C9425" s="22" t="s">
        <v>9467</v>
      </c>
      <c r="D9425" s="22">
        <v>1</v>
      </c>
      <c r="E9425" s="22">
        <v>1</v>
      </c>
      <c r="F9425" s="22">
        <v>1</v>
      </c>
      <c r="G9425" s="22">
        <v>1</v>
      </c>
      <c r="H9425" s="22">
        <v>1</v>
      </c>
      <c r="I9425" s="22">
        <v>0</v>
      </c>
      <c r="J9425" s="22">
        <v>0</v>
      </c>
      <c r="K9425" s="22">
        <v>0</v>
      </c>
      <c r="L9425" s="22">
        <v>0</v>
      </c>
      <c r="M9425" s="22">
        <v>0</v>
      </c>
      <c r="N9425" s="22">
        <v>16</v>
      </c>
      <c r="O9425" s="22">
        <v>100</v>
      </c>
      <c r="P9425" s="22">
        <v>100</v>
      </c>
      <c r="Q9425" s="22">
        <v>0</v>
      </c>
      <c r="R9425" s="22"/>
      <c r="S9425" s="22">
        <v>0</v>
      </c>
      <c r="T9425" s="39">
        <f t="shared" si="147"/>
        <v>46230</v>
      </c>
    </row>
    <row r="9426" spans="1:20" x14ac:dyDescent="0.25">
      <c r="A9426" s="22" t="s">
        <v>7957</v>
      </c>
      <c r="B9426" s="22" t="s">
        <v>7958</v>
      </c>
      <c r="C9426" s="22" t="s">
        <v>9468</v>
      </c>
      <c r="D9426" s="22">
        <v>1</v>
      </c>
      <c r="E9426" s="22">
        <v>1</v>
      </c>
      <c r="F9426" s="22">
        <v>1</v>
      </c>
      <c r="G9426" s="22">
        <v>1</v>
      </c>
      <c r="H9426" s="22">
        <v>1</v>
      </c>
      <c r="I9426" s="22">
        <v>0</v>
      </c>
      <c r="J9426" s="22">
        <v>0</v>
      </c>
      <c r="K9426" s="22">
        <v>0</v>
      </c>
      <c r="L9426" s="22">
        <v>0</v>
      </c>
      <c r="M9426" s="22">
        <v>0</v>
      </c>
      <c r="N9426" s="22">
        <v>11</v>
      </c>
      <c r="O9426" s="22">
        <v>100</v>
      </c>
      <c r="P9426" s="22">
        <v>100</v>
      </c>
      <c r="Q9426" s="22">
        <v>0</v>
      </c>
      <c r="R9426" s="22"/>
      <c r="S9426" s="22">
        <v>0</v>
      </c>
      <c r="T9426" s="39">
        <f t="shared" si="147"/>
        <v>46230</v>
      </c>
    </row>
    <row r="9427" spans="1:20" x14ac:dyDescent="0.25">
      <c r="A9427" s="22" t="s">
        <v>7957</v>
      </c>
      <c r="B9427" s="22" t="s">
        <v>7958</v>
      </c>
      <c r="C9427" s="22" t="s">
        <v>9469</v>
      </c>
      <c r="D9427" s="22">
        <v>1</v>
      </c>
      <c r="E9427" s="22">
        <v>1</v>
      </c>
      <c r="F9427" s="22">
        <v>1</v>
      </c>
      <c r="G9427" s="22">
        <v>1</v>
      </c>
      <c r="H9427" s="22">
        <v>1</v>
      </c>
      <c r="I9427" s="22">
        <v>0</v>
      </c>
      <c r="J9427" s="22">
        <v>0</v>
      </c>
      <c r="K9427" s="22">
        <v>0</v>
      </c>
      <c r="L9427" s="22">
        <v>0</v>
      </c>
      <c r="M9427" s="22">
        <v>0</v>
      </c>
      <c r="N9427" s="22">
        <v>11</v>
      </c>
      <c r="O9427" s="22">
        <v>100</v>
      </c>
      <c r="P9427" s="22">
        <v>100</v>
      </c>
      <c r="Q9427" s="22">
        <v>0</v>
      </c>
      <c r="R9427" s="22"/>
      <c r="S9427" s="22">
        <v>0</v>
      </c>
      <c r="T9427" s="39">
        <f t="shared" si="147"/>
        <v>46230</v>
      </c>
    </row>
    <row r="9428" spans="1:20" x14ac:dyDescent="0.25">
      <c r="A9428" s="22" t="s">
        <v>7957</v>
      </c>
      <c r="B9428" s="22" t="s">
        <v>7958</v>
      </c>
      <c r="C9428" s="22" t="s">
        <v>9470</v>
      </c>
      <c r="D9428" s="22">
        <v>1</v>
      </c>
      <c r="E9428" s="22">
        <v>1</v>
      </c>
      <c r="F9428" s="22">
        <v>0</v>
      </c>
      <c r="G9428" s="22">
        <v>1</v>
      </c>
      <c r="H9428" s="22">
        <v>0</v>
      </c>
      <c r="I9428" s="22">
        <v>0</v>
      </c>
      <c r="J9428" s="22">
        <v>0</v>
      </c>
      <c r="K9428" s="22">
        <v>0</v>
      </c>
      <c r="L9428" s="22">
        <v>0</v>
      </c>
      <c r="M9428" s="22">
        <v>0</v>
      </c>
      <c r="N9428" s="22">
        <v>12</v>
      </c>
      <c r="O9428" s="22">
        <v>100</v>
      </c>
      <c r="P9428" s="22">
        <v>0</v>
      </c>
      <c r="Q9428" s="22"/>
      <c r="R9428" s="22"/>
      <c r="S9428" s="22">
        <v>0</v>
      </c>
      <c r="T9428" s="39">
        <f t="shared" si="147"/>
        <v>46230</v>
      </c>
    </row>
    <row r="9429" spans="1:20" x14ac:dyDescent="0.25">
      <c r="A9429" s="22" t="s">
        <v>7957</v>
      </c>
      <c r="B9429" s="22" t="s">
        <v>7958</v>
      </c>
      <c r="C9429" s="22" t="s">
        <v>9471</v>
      </c>
      <c r="D9429" s="22">
        <v>1</v>
      </c>
      <c r="E9429" s="22">
        <v>0</v>
      </c>
      <c r="F9429" s="22">
        <v>0</v>
      </c>
      <c r="G9429" s="22"/>
      <c r="H9429" s="22">
        <v>0</v>
      </c>
      <c r="I9429" s="22">
        <v>0</v>
      </c>
      <c r="J9429" s="22">
        <v>0</v>
      </c>
      <c r="K9429" s="22">
        <v>0</v>
      </c>
      <c r="L9429" s="22">
        <v>0</v>
      </c>
      <c r="M9429" s="22">
        <v>0</v>
      </c>
      <c r="N9429" s="22"/>
      <c r="O9429" s="22">
        <v>0</v>
      </c>
      <c r="P9429" s="22"/>
      <c r="Q9429" s="22"/>
      <c r="R9429" s="22"/>
      <c r="S9429" s="22"/>
      <c r="T9429" s="39">
        <f t="shared" si="147"/>
        <v>46230</v>
      </c>
    </row>
    <row r="9430" spans="1:20" x14ac:dyDescent="0.25">
      <c r="A9430" s="22" t="s">
        <v>7957</v>
      </c>
      <c r="B9430" s="22" t="s">
        <v>7958</v>
      </c>
      <c r="C9430" s="22" t="s">
        <v>9472</v>
      </c>
      <c r="D9430" s="22">
        <v>1</v>
      </c>
      <c r="E9430" s="22">
        <v>1</v>
      </c>
      <c r="F9430" s="22">
        <v>1</v>
      </c>
      <c r="G9430" s="22">
        <v>1</v>
      </c>
      <c r="H9430" s="22">
        <v>1</v>
      </c>
      <c r="I9430" s="22">
        <v>0</v>
      </c>
      <c r="J9430" s="22">
        <v>0</v>
      </c>
      <c r="K9430" s="22">
        <v>0</v>
      </c>
      <c r="L9430" s="22">
        <v>0</v>
      </c>
      <c r="M9430" s="22">
        <v>0</v>
      </c>
      <c r="N9430" s="22">
        <v>11</v>
      </c>
      <c r="O9430" s="22">
        <v>100</v>
      </c>
      <c r="P9430" s="22">
        <v>100</v>
      </c>
      <c r="Q9430" s="22">
        <v>0</v>
      </c>
      <c r="R9430" s="22"/>
      <c r="S9430" s="22">
        <v>0</v>
      </c>
      <c r="T9430" s="39">
        <f t="shared" si="147"/>
        <v>46230</v>
      </c>
    </row>
    <row r="9431" spans="1:20" x14ac:dyDescent="0.25">
      <c r="A9431" s="22" t="s">
        <v>7957</v>
      </c>
      <c r="B9431" s="22" t="s">
        <v>7958</v>
      </c>
      <c r="C9431" s="22" t="s">
        <v>9473</v>
      </c>
      <c r="D9431" s="22">
        <v>1</v>
      </c>
      <c r="E9431" s="22">
        <v>1</v>
      </c>
      <c r="F9431" s="22">
        <v>1</v>
      </c>
      <c r="G9431" s="22">
        <v>1</v>
      </c>
      <c r="H9431" s="22">
        <v>1</v>
      </c>
      <c r="I9431" s="22">
        <v>0</v>
      </c>
      <c r="J9431" s="22">
        <v>0</v>
      </c>
      <c r="K9431" s="22">
        <v>0</v>
      </c>
      <c r="L9431" s="22">
        <v>0</v>
      </c>
      <c r="M9431" s="22">
        <v>0</v>
      </c>
      <c r="N9431" s="22">
        <v>17</v>
      </c>
      <c r="O9431" s="22">
        <v>100</v>
      </c>
      <c r="P9431" s="22">
        <v>100</v>
      </c>
      <c r="Q9431" s="22">
        <v>0</v>
      </c>
      <c r="R9431" s="22"/>
      <c r="S9431" s="22">
        <v>0</v>
      </c>
      <c r="T9431" s="39">
        <f t="shared" si="147"/>
        <v>46230</v>
      </c>
    </row>
    <row r="9432" spans="1:20" x14ac:dyDescent="0.25">
      <c r="A9432" s="22" t="s">
        <v>7957</v>
      </c>
      <c r="B9432" s="22" t="s">
        <v>7958</v>
      </c>
      <c r="C9432" s="22" t="s">
        <v>9474</v>
      </c>
      <c r="D9432" s="22">
        <v>1</v>
      </c>
      <c r="E9432" s="22">
        <v>1</v>
      </c>
      <c r="F9432" s="22">
        <v>0</v>
      </c>
      <c r="G9432" s="22">
        <v>2</v>
      </c>
      <c r="H9432" s="22">
        <v>0</v>
      </c>
      <c r="I9432" s="22">
        <v>0</v>
      </c>
      <c r="J9432" s="22">
        <v>0</v>
      </c>
      <c r="K9432" s="22">
        <v>0</v>
      </c>
      <c r="L9432" s="22">
        <v>0</v>
      </c>
      <c r="M9432" s="22">
        <v>0</v>
      </c>
      <c r="N9432" s="22">
        <v>26</v>
      </c>
      <c r="O9432" s="22">
        <v>100</v>
      </c>
      <c r="P9432" s="22">
        <v>0</v>
      </c>
      <c r="Q9432" s="22"/>
      <c r="R9432" s="22"/>
      <c r="S9432" s="22">
        <v>0</v>
      </c>
      <c r="T9432" s="39">
        <f t="shared" si="147"/>
        <v>46230</v>
      </c>
    </row>
    <row r="9433" spans="1:20" x14ac:dyDescent="0.25">
      <c r="A9433" s="22" t="s">
        <v>7957</v>
      </c>
      <c r="B9433" s="22" t="s">
        <v>7958</v>
      </c>
      <c r="C9433" s="22" t="s">
        <v>9475</v>
      </c>
      <c r="D9433" s="22">
        <v>1</v>
      </c>
      <c r="E9433" s="22">
        <v>1</v>
      </c>
      <c r="F9433" s="22">
        <v>0</v>
      </c>
      <c r="G9433" s="22">
        <v>1</v>
      </c>
      <c r="H9433" s="22">
        <v>0</v>
      </c>
      <c r="I9433" s="22">
        <v>0</v>
      </c>
      <c r="J9433" s="22">
        <v>0</v>
      </c>
      <c r="K9433" s="22">
        <v>0</v>
      </c>
      <c r="L9433" s="22">
        <v>0</v>
      </c>
      <c r="M9433" s="22">
        <v>0</v>
      </c>
      <c r="N9433" s="22">
        <v>11</v>
      </c>
      <c r="O9433" s="22">
        <v>100</v>
      </c>
      <c r="P9433" s="22">
        <v>0</v>
      </c>
      <c r="Q9433" s="22"/>
      <c r="R9433" s="22"/>
      <c r="S9433" s="22">
        <v>0</v>
      </c>
      <c r="T9433" s="39">
        <f t="shared" si="147"/>
        <v>46230</v>
      </c>
    </row>
    <row r="9434" spans="1:20" x14ac:dyDescent="0.25">
      <c r="A9434" s="22" t="s">
        <v>7957</v>
      </c>
      <c r="B9434" s="22" t="s">
        <v>7958</v>
      </c>
      <c r="C9434" s="22" t="s">
        <v>9476</v>
      </c>
      <c r="D9434" s="22">
        <v>1</v>
      </c>
      <c r="E9434" s="22">
        <v>1</v>
      </c>
      <c r="F9434" s="22">
        <v>0</v>
      </c>
      <c r="G9434" s="22">
        <v>1</v>
      </c>
      <c r="H9434" s="22">
        <v>0</v>
      </c>
      <c r="I9434" s="22">
        <v>0</v>
      </c>
      <c r="J9434" s="22">
        <v>0</v>
      </c>
      <c r="K9434" s="22">
        <v>0</v>
      </c>
      <c r="L9434" s="22">
        <v>0</v>
      </c>
      <c r="M9434" s="22">
        <v>0</v>
      </c>
      <c r="N9434" s="22">
        <v>15</v>
      </c>
      <c r="O9434" s="22">
        <v>100</v>
      </c>
      <c r="P9434" s="22">
        <v>0</v>
      </c>
      <c r="Q9434" s="22"/>
      <c r="R9434" s="22"/>
      <c r="S9434" s="22">
        <v>0</v>
      </c>
      <c r="T9434" s="39">
        <f t="shared" si="147"/>
        <v>46230</v>
      </c>
    </row>
    <row r="9435" spans="1:20" x14ac:dyDescent="0.25">
      <c r="A9435" s="22" t="s">
        <v>7957</v>
      </c>
      <c r="B9435" s="22" t="s">
        <v>7958</v>
      </c>
      <c r="C9435" s="22" t="s">
        <v>9477</v>
      </c>
      <c r="D9435" s="22">
        <v>1</v>
      </c>
      <c r="E9435" s="22">
        <v>1</v>
      </c>
      <c r="F9435" s="22">
        <v>1</v>
      </c>
      <c r="G9435" s="22">
        <v>1</v>
      </c>
      <c r="H9435" s="22">
        <v>1</v>
      </c>
      <c r="I9435" s="22">
        <v>0</v>
      </c>
      <c r="J9435" s="22">
        <v>0</v>
      </c>
      <c r="K9435" s="22">
        <v>0</v>
      </c>
      <c r="L9435" s="22">
        <v>0</v>
      </c>
      <c r="M9435" s="22">
        <v>0</v>
      </c>
      <c r="N9435" s="22">
        <v>17</v>
      </c>
      <c r="O9435" s="22">
        <v>100</v>
      </c>
      <c r="P9435" s="22">
        <v>100</v>
      </c>
      <c r="Q9435" s="22">
        <v>0</v>
      </c>
      <c r="R9435" s="22"/>
      <c r="S9435" s="22">
        <v>0</v>
      </c>
      <c r="T9435" s="39">
        <f t="shared" si="147"/>
        <v>46230</v>
      </c>
    </row>
    <row r="9436" spans="1:20" x14ac:dyDescent="0.25">
      <c r="A9436" s="22" t="s">
        <v>7957</v>
      </c>
      <c r="B9436" s="22" t="s">
        <v>7958</v>
      </c>
      <c r="C9436" s="22" t="s">
        <v>9478</v>
      </c>
      <c r="D9436" s="22">
        <v>1</v>
      </c>
      <c r="E9436" s="22">
        <v>1</v>
      </c>
      <c r="F9436" s="22">
        <v>0</v>
      </c>
      <c r="G9436" s="22">
        <v>1</v>
      </c>
      <c r="H9436" s="22">
        <v>0</v>
      </c>
      <c r="I9436" s="22">
        <v>0</v>
      </c>
      <c r="J9436" s="22">
        <v>0</v>
      </c>
      <c r="K9436" s="22">
        <v>0</v>
      </c>
      <c r="L9436" s="22">
        <v>0</v>
      </c>
      <c r="M9436" s="22">
        <v>0</v>
      </c>
      <c r="N9436" s="22">
        <v>17</v>
      </c>
      <c r="O9436" s="22">
        <v>100</v>
      </c>
      <c r="P9436" s="22">
        <v>0</v>
      </c>
      <c r="Q9436" s="22"/>
      <c r="R9436" s="22"/>
      <c r="S9436" s="22">
        <v>0</v>
      </c>
      <c r="T9436" s="39">
        <f t="shared" si="147"/>
        <v>46230</v>
      </c>
    </row>
    <row r="9437" spans="1:20" x14ac:dyDescent="0.25">
      <c r="A9437" s="22" t="s">
        <v>7957</v>
      </c>
      <c r="B9437" s="22" t="s">
        <v>7958</v>
      </c>
      <c r="C9437" s="22" t="s">
        <v>9479</v>
      </c>
      <c r="D9437" s="22">
        <v>1</v>
      </c>
      <c r="E9437" s="22">
        <v>1</v>
      </c>
      <c r="F9437" s="22">
        <v>0</v>
      </c>
      <c r="G9437" s="22">
        <v>1</v>
      </c>
      <c r="H9437" s="22">
        <v>0</v>
      </c>
      <c r="I9437" s="22">
        <v>0</v>
      </c>
      <c r="J9437" s="22">
        <v>0</v>
      </c>
      <c r="K9437" s="22">
        <v>0</v>
      </c>
      <c r="L9437" s="22">
        <v>0</v>
      </c>
      <c r="M9437" s="22">
        <v>0</v>
      </c>
      <c r="N9437" s="22">
        <v>16</v>
      </c>
      <c r="O9437" s="22">
        <v>100</v>
      </c>
      <c r="P9437" s="22">
        <v>0</v>
      </c>
      <c r="Q9437" s="22"/>
      <c r="R9437" s="22"/>
      <c r="S9437" s="22">
        <v>0</v>
      </c>
      <c r="T9437" s="39">
        <f t="shared" si="147"/>
        <v>46230</v>
      </c>
    </row>
    <row r="9438" spans="1:20" x14ac:dyDescent="0.25">
      <c r="A9438" s="22" t="s">
        <v>7957</v>
      </c>
      <c r="B9438" s="22" t="s">
        <v>7958</v>
      </c>
      <c r="C9438" s="22" t="s">
        <v>9480</v>
      </c>
      <c r="D9438" s="22">
        <v>1</v>
      </c>
      <c r="E9438" s="22">
        <v>1</v>
      </c>
      <c r="F9438" s="22">
        <v>0</v>
      </c>
      <c r="G9438" s="22">
        <v>2</v>
      </c>
      <c r="H9438" s="22">
        <v>0</v>
      </c>
      <c r="I9438" s="22">
        <v>0</v>
      </c>
      <c r="J9438" s="22">
        <v>0</v>
      </c>
      <c r="K9438" s="22">
        <v>0</v>
      </c>
      <c r="L9438" s="22">
        <v>0</v>
      </c>
      <c r="M9438" s="22">
        <v>0</v>
      </c>
      <c r="N9438" s="22">
        <v>26</v>
      </c>
      <c r="O9438" s="22">
        <v>100</v>
      </c>
      <c r="P9438" s="22">
        <v>0</v>
      </c>
      <c r="Q9438" s="22"/>
      <c r="R9438" s="22"/>
      <c r="S9438" s="22">
        <v>0</v>
      </c>
      <c r="T9438" s="39">
        <f t="shared" si="147"/>
        <v>46230</v>
      </c>
    </row>
    <row r="9439" spans="1:20" x14ac:dyDescent="0.25">
      <c r="A9439" s="22" t="s">
        <v>7957</v>
      </c>
      <c r="B9439" s="22" t="s">
        <v>7958</v>
      </c>
      <c r="C9439" s="22" t="s">
        <v>9481</v>
      </c>
      <c r="D9439" s="22">
        <v>1</v>
      </c>
      <c r="E9439" s="22">
        <v>0</v>
      </c>
      <c r="F9439" s="22">
        <v>0</v>
      </c>
      <c r="G9439" s="22"/>
      <c r="H9439" s="22">
        <v>0</v>
      </c>
      <c r="I9439" s="22">
        <v>0</v>
      </c>
      <c r="J9439" s="22">
        <v>0</v>
      </c>
      <c r="K9439" s="22">
        <v>0</v>
      </c>
      <c r="L9439" s="22">
        <v>0</v>
      </c>
      <c r="M9439" s="22">
        <v>0</v>
      </c>
      <c r="N9439" s="22"/>
      <c r="O9439" s="22">
        <v>0</v>
      </c>
      <c r="P9439" s="22"/>
      <c r="Q9439" s="22"/>
      <c r="R9439" s="22"/>
      <c r="S9439" s="22"/>
      <c r="T9439" s="39">
        <f t="shared" si="147"/>
        <v>46230</v>
      </c>
    </row>
    <row r="9440" spans="1:20" x14ac:dyDescent="0.25">
      <c r="A9440" s="22" t="s">
        <v>7957</v>
      </c>
      <c r="B9440" s="22" t="s">
        <v>7958</v>
      </c>
      <c r="C9440" s="22" t="s">
        <v>9482</v>
      </c>
      <c r="D9440" s="22">
        <v>1</v>
      </c>
      <c r="E9440" s="22">
        <v>1</v>
      </c>
      <c r="F9440" s="22">
        <v>1</v>
      </c>
      <c r="G9440" s="22">
        <v>1</v>
      </c>
      <c r="H9440" s="22">
        <v>1</v>
      </c>
      <c r="I9440" s="22">
        <v>0</v>
      </c>
      <c r="J9440" s="22">
        <v>0</v>
      </c>
      <c r="K9440" s="22">
        <v>0</v>
      </c>
      <c r="L9440" s="22">
        <v>0</v>
      </c>
      <c r="M9440" s="22">
        <v>0</v>
      </c>
      <c r="N9440" s="22">
        <v>13</v>
      </c>
      <c r="O9440" s="22">
        <v>100</v>
      </c>
      <c r="P9440" s="22">
        <v>100</v>
      </c>
      <c r="Q9440" s="22">
        <v>0</v>
      </c>
      <c r="R9440" s="22"/>
      <c r="S9440" s="22">
        <v>0</v>
      </c>
      <c r="T9440" s="39">
        <f t="shared" si="147"/>
        <v>46230</v>
      </c>
    </row>
    <row r="9441" spans="1:20" x14ac:dyDescent="0.25">
      <c r="A9441" s="22" t="s">
        <v>7957</v>
      </c>
      <c r="B9441" s="22" t="s">
        <v>7958</v>
      </c>
      <c r="C9441" s="22" t="s">
        <v>9483</v>
      </c>
      <c r="D9441" s="22">
        <v>1</v>
      </c>
      <c r="E9441" s="22">
        <v>1</v>
      </c>
      <c r="F9441" s="22">
        <v>0</v>
      </c>
      <c r="G9441" s="22">
        <v>1</v>
      </c>
      <c r="H9441" s="22">
        <v>0</v>
      </c>
      <c r="I9441" s="22">
        <v>0</v>
      </c>
      <c r="J9441" s="22">
        <v>0</v>
      </c>
      <c r="K9441" s="22">
        <v>0</v>
      </c>
      <c r="L9441" s="22">
        <v>0</v>
      </c>
      <c r="M9441" s="22">
        <v>0</v>
      </c>
      <c r="N9441" s="22">
        <v>15</v>
      </c>
      <c r="O9441" s="22">
        <v>100</v>
      </c>
      <c r="P9441" s="22">
        <v>0</v>
      </c>
      <c r="Q9441" s="22"/>
      <c r="R9441" s="22"/>
      <c r="S9441" s="22">
        <v>0</v>
      </c>
      <c r="T9441" s="39">
        <f t="shared" si="147"/>
        <v>46230</v>
      </c>
    </row>
    <row r="9442" spans="1:20" x14ac:dyDescent="0.25">
      <c r="A9442" s="22" t="s">
        <v>7957</v>
      </c>
      <c r="B9442" s="22" t="s">
        <v>7958</v>
      </c>
      <c r="C9442" s="22" t="s">
        <v>9484</v>
      </c>
      <c r="D9442" s="22">
        <v>1</v>
      </c>
      <c r="E9442" s="22">
        <v>1</v>
      </c>
      <c r="F9442" s="22">
        <v>1</v>
      </c>
      <c r="G9442" s="22">
        <v>1</v>
      </c>
      <c r="H9442" s="22">
        <v>1</v>
      </c>
      <c r="I9442" s="22">
        <v>0</v>
      </c>
      <c r="J9442" s="22">
        <v>0</v>
      </c>
      <c r="K9442" s="22">
        <v>0</v>
      </c>
      <c r="L9442" s="22">
        <v>0</v>
      </c>
      <c r="M9442" s="22">
        <v>0</v>
      </c>
      <c r="N9442" s="22">
        <v>13</v>
      </c>
      <c r="O9442" s="22">
        <v>100</v>
      </c>
      <c r="P9442" s="22">
        <v>100</v>
      </c>
      <c r="Q9442" s="22">
        <v>0</v>
      </c>
      <c r="R9442" s="22"/>
      <c r="S9442" s="22">
        <v>0</v>
      </c>
      <c r="T9442" s="39">
        <f t="shared" si="147"/>
        <v>46230</v>
      </c>
    </row>
    <row r="9443" spans="1:20" x14ac:dyDescent="0.25">
      <c r="A9443" s="22" t="s">
        <v>7957</v>
      </c>
      <c r="B9443" s="22" t="s">
        <v>7958</v>
      </c>
      <c r="C9443" s="22" t="s">
        <v>9485</v>
      </c>
      <c r="D9443" s="22">
        <v>1</v>
      </c>
      <c r="E9443" s="22">
        <v>1</v>
      </c>
      <c r="F9443" s="22">
        <v>1</v>
      </c>
      <c r="G9443" s="22">
        <v>1</v>
      </c>
      <c r="H9443" s="22">
        <v>1</v>
      </c>
      <c r="I9443" s="22">
        <v>0</v>
      </c>
      <c r="J9443" s="22">
        <v>0</v>
      </c>
      <c r="K9443" s="22">
        <v>0</v>
      </c>
      <c r="L9443" s="22">
        <v>0</v>
      </c>
      <c r="M9443" s="22">
        <v>0</v>
      </c>
      <c r="N9443" s="22">
        <v>17</v>
      </c>
      <c r="O9443" s="22">
        <v>100</v>
      </c>
      <c r="P9443" s="22">
        <v>100</v>
      </c>
      <c r="Q9443" s="22">
        <v>0</v>
      </c>
      <c r="R9443" s="22"/>
      <c r="S9443" s="22">
        <v>0</v>
      </c>
      <c r="T9443" s="39">
        <f t="shared" si="147"/>
        <v>46230</v>
      </c>
    </row>
    <row r="9444" spans="1:20" x14ac:dyDescent="0.25">
      <c r="A9444" s="22" t="s">
        <v>7957</v>
      </c>
      <c r="B9444" s="22" t="s">
        <v>7958</v>
      </c>
      <c r="C9444" s="22" t="s">
        <v>9486</v>
      </c>
      <c r="D9444" s="22">
        <v>1</v>
      </c>
      <c r="E9444" s="22">
        <v>1</v>
      </c>
      <c r="F9444" s="22">
        <v>0</v>
      </c>
      <c r="G9444" s="22">
        <v>1</v>
      </c>
      <c r="H9444" s="22">
        <v>0</v>
      </c>
      <c r="I9444" s="22">
        <v>0</v>
      </c>
      <c r="J9444" s="22">
        <v>0</v>
      </c>
      <c r="K9444" s="22">
        <v>0</v>
      </c>
      <c r="L9444" s="22">
        <v>0</v>
      </c>
      <c r="M9444" s="22">
        <v>0</v>
      </c>
      <c r="N9444" s="22">
        <v>12</v>
      </c>
      <c r="O9444" s="22">
        <v>100</v>
      </c>
      <c r="P9444" s="22">
        <v>0</v>
      </c>
      <c r="Q9444" s="22"/>
      <c r="R9444" s="22"/>
      <c r="S9444" s="22">
        <v>0</v>
      </c>
      <c r="T9444" s="39">
        <f t="shared" si="147"/>
        <v>46230</v>
      </c>
    </row>
    <row r="9445" spans="1:20" x14ac:dyDescent="0.25">
      <c r="A9445" s="22" t="s">
        <v>7957</v>
      </c>
      <c r="B9445" s="22" t="s">
        <v>7958</v>
      </c>
      <c r="C9445" s="22" t="s">
        <v>9487</v>
      </c>
      <c r="D9445" s="22">
        <v>1</v>
      </c>
      <c r="E9445" s="22">
        <v>0</v>
      </c>
      <c r="F9445" s="22">
        <v>0</v>
      </c>
      <c r="G9445" s="22"/>
      <c r="H9445" s="22">
        <v>0</v>
      </c>
      <c r="I9445" s="22">
        <v>0</v>
      </c>
      <c r="J9445" s="22">
        <v>0</v>
      </c>
      <c r="K9445" s="22">
        <v>0</v>
      </c>
      <c r="L9445" s="22">
        <v>0</v>
      </c>
      <c r="M9445" s="22">
        <v>0</v>
      </c>
      <c r="N9445" s="22"/>
      <c r="O9445" s="22">
        <v>0</v>
      </c>
      <c r="P9445" s="22"/>
      <c r="Q9445" s="22"/>
      <c r="R9445" s="22"/>
      <c r="S9445" s="22"/>
      <c r="T9445" s="39">
        <f t="shared" si="147"/>
        <v>46230</v>
      </c>
    </row>
    <row r="9446" spans="1:20" x14ac:dyDescent="0.25">
      <c r="A9446" s="22" t="s">
        <v>7957</v>
      </c>
      <c r="B9446" s="22" t="s">
        <v>7958</v>
      </c>
      <c r="C9446" s="22" t="s">
        <v>9488</v>
      </c>
      <c r="D9446" s="22">
        <v>1</v>
      </c>
      <c r="E9446" s="22">
        <v>1</v>
      </c>
      <c r="F9446" s="22">
        <v>1</v>
      </c>
      <c r="G9446" s="22">
        <v>3</v>
      </c>
      <c r="H9446" s="22">
        <v>1</v>
      </c>
      <c r="I9446" s="22">
        <v>0</v>
      </c>
      <c r="J9446" s="22">
        <v>0</v>
      </c>
      <c r="K9446" s="22">
        <v>0</v>
      </c>
      <c r="L9446" s="22">
        <v>0</v>
      </c>
      <c r="M9446" s="22">
        <v>0</v>
      </c>
      <c r="N9446" s="22">
        <v>34</v>
      </c>
      <c r="O9446" s="22">
        <v>100</v>
      </c>
      <c r="P9446" s="22">
        <v>100</v>
      </c>
      <c r="Q9446" s="22">
        <v>0</v>
      </c>
      <c r="R9446" s="22"/>
      <c r="S9446" s="22">
        <v>0</v>
      </c>
      <c r="T9446" s="39">
        <f t="shared" si="147"/>
        <v>46230</v>
      </c>
    </row>
    <row r="9447" spans="1:20" x14ac:dyDescent="0.25">
      <c r="A9447" s="22" t="s">
        <v>7957</v>
      </c>
      <c r="B9447" s="22" t="s">
        <v>7958</v>
      </c>
      <c r="C9447" s="22" t="s">
        <v>9489</v>
      </c>
      <c r="D9447" s="22">
        <v>1</v>
      </c>
      <c r="E9447" s="22">
        <v>0</v>
      </c>
      <c r="F9447" s="22">
        <v>0</v>
      </c>
      <c r="G9447" s="22"/>
      <c r="H9447" s="22">
        <v>0</v>
      </c>
      <c r="I9447" s="22">
        <v>0</v>
      </c>
      <c r="J9447" s="22">
        <v>0</v>
      </c>
      <c r="K9447" s="22">
        <v>0</v>
      </c>
      <c r="L9447" s="22">
        <v>0</v>
      </c>
      <c r="M9447" s="22">
        <v>0</v>
      </c>
      <c r="N9447" s="22"/>
      <c r="O9447" s="22">
        <v>0</v>
      </c>
      <c r="P9447" s="22"/>
      <c r="Q9447" s="22"/>
      <c r="R9447" s="22"/>
      <c r="S9447" s="22"/>
      <c r="T9447" s="39">
        <f t="shared" si="147"/>
        <v>46230</v>
      </c>
    </row>
    <row r="9448" spans="1:20" x14ac:dyDescent="0.25">
      <c r="A9448" s="22" t="s">
        <v>7957</v>
      </c>
      <c r="B9448" s="22" t="s">
        <v>7958</v>
      </c>
      <c r="C9448" s="22" t="s">
        <v>9490</v>
      </c>
      <c r="D9448" s="22">
        <v>1</v>
      </c>
      <c r="E9448" s="22">
        <v>0</v>
      </c>
      <c r="F9448" s="22">
        <v>0</v>
      </c>
      <c r="G9448" s="22"/>
      <c r="H9448" s="22">
        <v>0</v>
      </c>
      <c r="I9448" s="22">
        <v>0</v>
      </c>
      <c r="J9448" s="22">
        <v>0</v>
      </c>
      <c r="K9448" s="22">
        <v>0</v>
      </c>
      <c r="L9448" s="22">
        <v>0</v>
      </c>
      <c r="M9448" s="22">
        <v>0</v>
      </c>
      <c r="N9448" s="22"/>
      <c r="O9448" s="22">
        <v>0</v>
      </c>
      <c r="P9448" s="22"/>
      <c r="Q9448" s="22"/>
      <c r="R9448" s="22"/>
      <c r="S9448" s="22"/>
      <c r="T9448" s="39">
        <f t="shared" si="147"/>
        <v>46230</v>
      </c>
    </row>
    <row r="9449" spans="1:20" x14ac:dyDescent="0.25">
      <c r="A9449" s="22" t="s">
        <v>7957</v>
      </c>
      <c r="B9449" s="22" t="s">
        <v>7958</v>
      </c>
      <c r="C9449" s="22" t="s">
        <v>9491</v>
      </c>
      <c r="D9449" s="22">
        <v>1</v>
      </c>
      <c r="E9449" s="22">
        <v>1</v>
      </c>
      <c r="F9449" s="22">
        <v>0</v>
      </c>
      <c r="G9449" s="22">
        <v>1</v>
      </c>
      <c r="H9449" s="22">
        <v>0</v>
      </c>
      <c r="I9449" s="22">
        <v>0</v>
      </c>
      <c r="J9449" s="22">
        <v>0</v>
      </c>
      <c r="K9449" s="22">
        <v>0</v>
      </c>
      <c r="L9449" s="22">
        <v>0</v>
      </c>
      <c r="M9449" s="22">
        <v>0</v>
      </c>
      <c r="N9449" s="22">
        <v>16</v>
      </c>
      <c r="O9449" s="22">
        <v>100</v>
      </c>
      <c r="P9449" s="22">
        <v>0</v>
      </c>
      <c r="Q9449" s="22"/>
      <c r="R9449" s="22"/>
      <c r="S9449" s="22">
        <v>0</v>
      </c>
      <c r="T9449" s="39">
        <f t="shared" si="147"/>
        <v>46230</v>
      </c>
    </row>
    <row r="9450" spans="1:20" x14ac:dyDescent="0.25">
      <c r="A9450" s="22" t="s">
        <v>7957</v>
      </c>
      <c r="B9450" s="22" t="s">
        <v>7958</v>
      </c>
      <c r="C9450" s="22" t="s">
        <v>9492</v>
      </c>
      <c r="D9450" s="22">
        <v>1</v>
      </c>
      <c r="E9450" s="22">
        <v>1</v>
      </c>
      <c r="F9450" s="22">
        <v>0</v>
      </c>
      <c r="G9450" s="22">
        <v>1</v>
      </c>
      <c r="H9450" s="22">
        <v>0</v>
      </c>
      <c r="I9450" s="22">
        <v>0</v>
      </c>
      <c r="J9450" s="22">
        <v>0</v>
      </c>
      <c r="K9450" s="22">
        <v>0</v>
      </c>
      <c r="L9450" s="22">
        <v>0</v>
      </c>
      <c r="M9450" s="22">
        <v>0</v>
      </c>
      <c r="N9450" s="22">
        <v>14</v>
      </c>
      <c r="O9450" s="22">
        <v>100</v>
      </c>
      <c r="P9450" s="22">
        <v>0</v>
      </c>
      <c r="Q9450" s="22"/>
      <c r="R9450" s="22"/>
      <c r="S9450" s="22">
        <v>0</v>
      </c>
      <c r="T9450" s="39">
        <f t="shared" si="147"/>
        <v>46230</v>
      </c>
    </row>
    <row r="9451" spans="1:20" x14ac:dyDescent="0.25">
      <c r="A9451" s="22" t="s">
        <v>7957</v>
      </c>
      <c r="B9451" s="22" t="s">
        <v>7958</v>
      </c>
      <c r="C9451" s="22" t="s">
        <v>9493</v>
      </c>
      <c r="D9451" s="22">
        <v>1</v>
      </c>
      <c r="E9451" s="22">
        <v>1</v>
      </c>
      <c r="F9451" s="22">
        <v>0</v>
      </c>
      <c r="G9451" s="22">
        <v>1</v>
      </c>
      <c r="H9451" s="22">
        <v>0</v>
      </c>
      <c r="I9451" s="22">
        <v>0</v>
      </c>
      <c r="J9451" s="22">
        <v>0</v>
      </c>
      <c r="K9451" s="22">
        <v>0</v>
      </c>
      <c r="L9451" s="22">
        <v>0</v>
      </c>
      <c r="M9451" s="22">
        <v>0</v>
      </c>
      <c r="N9451" s="22">
        <v>16</v>
      </c>
      <c r="O9451" s="22">
        <v>100</v>
      </c>
      <c r="P9451" s="22">
        <v>0</v>
      </c>
      <c r="Q9451" s="22"/>
      <c r="R9451" s="22"/>
      <c r="S9451" s="22">
        <v>0</v>
      </c>
      <c r="T9451" s="39">
        <f t="shared" si="147"/>
        <v>46230</v>
      </c>
    </row>
    <row r="9452" spans="1:20" x14ac:dyDescent="0.25">
      <c r="A9452" s="22" t="s">
        <v>7957</v>
      </c>
      <c r="B9452" s="22" t="s">
        <v>7958</v>
      </c>
      <c r="C9452" s="22" t="s">
        <v>9494</v>
      </c>
      <c r="D9452" s="22">
        <v>1</v>
      </c>
      <c r="E9452" s="22">
        <v>1</v>
      </c>
      <c r="F9452" s="22">
        <v>0</v>
      </c>
      <c r="G9452" s="22">
        <v>1</v>
      </c>
      <c r="H9452" s="22">
        <v>0</v>
      </c>
      <c r="I9452" s="22">
        <v>0</v>
      </c>
      <c r="J9452" s="22">
        <v>0</v>
      </c>
      <c r="K9452" s="22">
        <v>0</v>
      </c>
      <c r="L9452" s="22">
        <v>0</v>
      </c>
      <c r="M9452" s="22">
        <v>0</v>
      </c>
      <c r="N9452" s="22">
        <v>12</v>
      </c>
      <c r="O9452" s="22">
        <v>100</v>
      </c>
      <c r="P9452" s="22">
        <v>0</v>
      </c>
      <c r="Q9452" s="22"/>
      <c r="R9452" s="22"/>
      <c r="S9452" s="22">
        <v>0</v>
      </c>
      <c r="T9452" s="39">
        <f t="shared" si="147"/>
        <v>46230</v>
      </c>
    </row>
    <row r="9453" spans="1:20" x14ac:dyDescent="0.25">
      <c r="A9453" s="22" t="s">
        <v>7957</v>
      </c>
      <c r="B9453" s="22" t="s">
        <v>7958</v>
      </c>
      <c r="C9453" s="22" t="s">
        <v>9495</v>
      </c>
      <c r="D9453" s="22">
        <v>1</v>
      </c>
      <c r="E9453" s="22">
        <v>1</v>
      </c>
      <c r="F9453" s="22">
        <v>0</v>
      </c>
      <c r="G9453" s="22">
        <v>1</v>
      </c>
      <c r="H9453" s="22">
        <v>0</v>
      </c>
      <c r="I9453" s="22">
        <v>0</v>
      </c>
      <c r="J9453" s="22">
        <v>0</v>
      </c>
      <c r="K9453" s="22">
        <v>0</v>
      </c>
      <c r="L9453" s="22">
        <v>0</v>
      </c>
      <c r="M9453" s="22">
        <v>0</v>
      </c>
      <c r="N9453" s="22">
        <v>11</v>
      </c>
      <c r="O9453" s="22">
        <v>100</v>
      </c>
      <c r="P9453" s="22">
        <v>0</v>
      </c>
      <c r="Q9453" s="22"/>
      <c r="R9453" s="22"/>
      <c r="S9453" s="22">
        <v>0</v>
      </c>
      <c r="T9453" s="39">
        <f t="shared" si="147"/>
        <v>46230</v>
      </c>
    </row>
    <row r="9454" spans="1:20" x14ac:dyDescent="0.25">
      <c r="A9454" s="22" t="s">
        <v>7957</v>
      </c>
      <c r="B9454" s="22" t="s">
        <v>7958</v>
      </c>
      <c r="C9454" s="22" t="s">
        <v>9496</v>
      </c>
      <c r="D9454" s="22">
        <v>1</v>
      </c>
      <c r="E9454" s="22">
        <v>1</v>
      </c>
      <c r="F9454" s="22">
        <v>1</v>
      </c>
      <c r="G9454" s="22">
        <v>1</v>
      </c>
      <c r="H9454" s="22">
        <v>1</v>
      </c>
      <c r="I9454" s="22">
        <v>0</v>
      </c>
      <c r="J9454" s="22">
        <v>0</v>
      </c>
      <c r="K9454" s="22">
        <v>0</v>
      </c>
      <c r="L9454" s="22">
        <v>0</v>
      </c>
      <c r="M9454" s="22">
        <v>0</v>
      </c>
      <c r="N9454" s="22">
        <v>16</v>
      </c>
      <c r="O9454" s="22">
        <v>100</v>
      </c>
      <c r="P9454" s="22">
        <v>100</v>
      </c>
      <c r="Q9454" s="22">
        <v>0</v>
      </c>
      <c r="R9454" s="22"/>
      <c r="S9454" s="22">
        <v>0</v>
      </c>
      <c r="T9454" s="39">
        <f t="shared" si="147"/>
        <v>46230</v>
      </c>
    </row>
    <row r="9455" spans="1:20" x14ac:dyDescent="0.25">
      <c r="A9455" s="22" t="s">
        <v>7957</v>
      </c>
      <c r="B9455" s="22" t="s">
        <v>7958</v>
      </c>
      <c r="C9455" s="22" t="s">
        <v>9497</v>
      </c>
      <c r="D9455" s="22">
        <v>1</v>
      </c>
      <c r="E9455" s="22">
        <v>1</v>
      </c>
      <c r="F9455" s="22">
        <v>1</v>
      </c>
      <c r="G9455" s="22">
        <v>1</v>
      </c>
      <c r="H9455" s="22">
        <v>1</v>
      </c>
      <c r="I9455" s="22">
        <v>0</v>
      </c>
      <c r="J9455" s="22">
        <v>0</v>
      </c>
      <c r="K9455" s="22">
        <v>0</v>
      </c>
      <c r="L9455" s="22">
        <v>0</v>
      </c>
      <c r="M9455" s="22">
        <v>0</v>
      </c>
      <c r="N9455" s="22">
        <v>12</v>
      </c>
      <c r="O9455" s="22">
        <v>100</v>
      </c>
      <c r="P9455" s="22">
        <v>100</v>
      </c>
      <c r="Q9455" s="22">
        <v>0</v>
      </c>
      <c r="R9455" s="22"/>
      <c r="S9455" s="22">
        <v>0</v>
      </c>
      <c r="T9455" s="39">
        <f t="shared" si="147"/>
        <v>46230</v>
      </c>
    </row>
    <row r="9456" spans="1:20" x14ac:dyDescent="0.25">
      <c r="A9456" s="22" t="s">
        <v>7957</v>
      </c>
      <c r="B9456" s="22" t="s">
        <v>7958</v>
      </c>
      <c r="C9456" s="22" t="s">
        <v>9498</v>
      </c>
      <c r="D9456" s="22">
        <v>1</v>
      </c>
      <c r="E9456" s="22">
        <v>1</v>
      </c>
      <c r="F9456" s="22">
        <v>1</v>
      </c>
      <c r="G9456" s="22">
        <v>1</v>
      </c>
      <c r="H9456" s="22">
        <v>1</v>
      </c>
      <c r="I9456" s="22">
        <v>0</v>
      </c>
      <c r="J9456" s="22">
        <v>0</v>
      </c>
      <c r="K9456" s="22">
        <v>0</v>
      </c>
      <c r="L9456" s="22">
        <v>0</v>
      </c>
      <c r="M9456" s="22">
        <v>0</v>
      </c>
      <c r="N9456" s="22">
        <v>12</v>
      </c>
      <c r="O9456" s="22">
        <v>100</v>
      </c>
      <c r="P9456" s="22">
        <v>100</v>
      </c>
      <c r="Q9456" s="22">
        <v>0</v>
      </c>
      <c r="R9456" s="22"/>
      <c r="S9456" s="22">
        <v>0</v>
      </c>
      <c r="T9456" s="39">
        <f t="shared" si="147"/>
        <v>46230</v>
      </c>
    </row>
    <row r="9457" spans="1:20" x14ac:dyDescent="0.25">
      <c r="A9457" s="22" t="s">
        <v>7957</v>
      </c>
      <c r="B9457" s="22" t="s">
        <v>7958</v>
      </c>
      <c r="C9457" s="22" t="s">
        <v>9499</v>
      </c>
      <c r="D9457" s="22">
        <v>1</v>
      </c>
      <c r="E9457" s="22">
        <v>1</v>
      </c>
      <c r="F9457" s="22">
        <v>0</v>
      </c>
      <c r="G9457" s="22">
        <v>1</v>
      </c>
      <c r="H9457" s="22">
        <v>0</v>
      </c>
      <c r="I9457" s="22">
        <v>0</v>
      </c>
      <c r="J9457" s="22">
        <v>0</v>
      </c>
      <c r="K9457" s="22">
        <v>0</v>
      </c>
      <c r="L9457" s="22">
        <v>0</v>
      </c>
      <c r="M9457" s="22">
        <v>0</v>
      </c>
      <c r="N9457" s="22">
        <v>15</v>
      </c>
      <c r="O9457" s="22">
        <v>100</v>
      </c>
      <c r="P9457" s="22">
        <v>0</v>
      </c>
      <c r="Q9457" s="22"/>
      <c r="R9457" s="22"/>
      <c r="S9457" s="22">
        <v>0</v>
      </c>
      <c r="T9457" s="39">
        <f t="shared" si="147"/>
        <v>46230</v>
      </c>
    </row>
    <row r="9458" spans="1:20" x14ac:dyDescent="0.25">
      <c r="A9458" s="22" t="s">
        <v>7957</v>
      </c>
      <c r="B9458" s="22" t="s">
        <v>7958</v>
      </c>
      <c r="C9458" s="22" t="s">
        <v>9500</v>
      </c>
      <c r="D9458" s="22">
        <v>1</v>
      </c>
      <c r="E9458" s="22">
        <v>1</v>
      </c>
      <c r="F9458" s="22">
        <v>0</v>
      </c>
      <c r="G9458" s="22">
        <v>1</v>
      </c>
      <c r="H9458" s="22">
        <v>0</v>
      </c>
      <c r="I9458" s="22">
        <v>0</v>
      </c>
      <c r="J9458" s="22">
        <v>0</v>
      </c>
      <c r="K9458" s="22">
        <v>0</v>
      </c>
      <c r="L9458" s="22">
        <v>0</v>
      </c>
      <c r="M9458" s="22">
        <v>0</v>
      </c>
      <c r="N9458" s="22">
        <v>15</v>
      </c>
      <c r="O9458" s="22">
        <v>100</v>
      </c>
      <c r="P9458" s="22">
        <v>0</v>
      </c>
      <c r="Q9458" s="22"/>
      <c r="R9458" s="22"/>
      <c r="S9458" s="22">
        <v>0</v>
      </c>
      <c r="T9458" s="39">
        <f t="shared" si="147"/>
        <v>46230</v>
      </c>
    </row>
    <row r="9459" spans="1:20" x14ac:dyDescent="0.25">
      <c r="A9459" s="22" t="s">
        <v>7957</v>
      </c>
      <c r="B9459" s="22" t="s">
        <v>7958</v>
      </c>
      <c r="C9459" s="22" t="s">
        <v>9501</v>
      </c>
      <c r="D9459" s="22">
        <v>1</v>
      </c>
      <c r="E9459" s="22">
        <v>1</v>
      </c>
      <c r="F9459" s="22">
        <v>1</v>
      </c>
      <c r="G9459" s="22">
        <v>1</v>
      </c>
      <c r="H9459" s="22">
        <v>1</v>
      </c>
      <c r="I9459" s="22">
        <v>0</v>
      </c>
      <c r="J9459" s="22">
        <v>0</v>
      </c>
      <c r="K9459" s="22">
        <v>0</v>
      </c>
      <c r="L9459" s="22">
        <v>0</v>
      </c>
      <c r="M9459" s="22">
        <v>0</v>
      </c>
      <c r="N9459" s="22">
        <v>14</v>
      </c>
      <c r="O9459" s="22">
        <v>100</v>
      </c>
      <c r="P9459" s="22">
        <v>100</v>
      </c>
      <c r="Q9459" s="22">
        <v>0</v>
      </c>
      <c r="R9459" s="22"/>
      <c r="S9459" s="22">
        <v>0</v>
      </c>
      <c r="T9459" s="39">
        <f t="shared" si="147"/>
        <v>46230</v>
      </c>
    </row>
    <row r="9460" spans="1:20" x14ac:dyDescent="0.25">
      <c r="A9460" s="22" t="s">
        <v>7957</v>
      </c>
      <c r="B9460" s="22" t="s">
        <v>7958</v>
      </c>
      <c r="C9460" s="22" t="s">
        <v>9502</v>
      </c>
      <c r="D9460" s="22">
        <v>1</v>
      </c>
      <c r="E9460" s="22">
        <v>1</v>
      </c>
      <c r="F9460" s="22">
        <v>1</v>
      </c>
      <c r="G9460" s="22">
        <v>2</v>
      </c>
      <c r="H9460" s="22">
        <v>1</v>
      </c>
      <c r="I9460" s="22">
        <v>0</v>
      </c>
      <c r="J9460" s="22">
        <v>0</v>
      </c>
      <c r="K9460" s="22">
        <v>0</v>
      </c>
      <c r="L9460" s="22">
        <v>0</v>
      </c>
      <c r="M9460" s="22">
        <v>0</v>
      </c>
      <c r="N9460" s="22">
        <v>14.5</v>
      </c>
      <c r="O9460" s="22">
        <v>100</v>
      </c>
      <c r="P9460" s="22">
        <v>100</v>
      </c>
      <c r="Q9460" s="22">
        <v>0</v>
      </c>
      <c r="R9460" s="22"/>
      <c r="S9460" s="22">
        <v>0</v>
      </c>
      <c r="T9460" s="39">
        <f t="shared" si="147"/>
        <v>46230</v>
      </c>
    </row>
    <row r="9461" spans="1:20" x14ac:dyDescent="0.25">
      <c r="A9461" s="22" t="s">
        <v>7957</v>
      </c>
      <c r="B9461" s="22" t="s">
        <v>7958</v>
      </c>
      <c r="C9461" s="22" t="s">
        <v>9503</v>
      </c>
      <c r="D9461" s="22">
        <v>1</v>
      </c>
      <c r="E9461" s="22">
        <v>1</v>
      </c>
      <c r="F9461" s="22">
        <v>0</v>
      </c>
      <c r="G9461" s="22">
        <v>1</v>
      </c>
      <c r="H9461" s="22">
        <v>0</v>
      </c>
      <c r="I9461" s="22">
        <v>0</v>
      </c>
      <c r="J9461" s="22">
        <v>0</v>
      </c>
      <c r="K9461" s="22">
        <v>0</v>
      </c>
      <c r="L9461" s="22">
        <v>0</v>
      </c>
      <c r="M9461" s="22">
        <v>0</v>
      </c>
      <c r="N9461" s="22">
        <v>14</v>
      </c>
      <c r="O9461" s="22">
        <v>100</v>
      </c>
      <c r="P9461" s="22">
        <v>0</v>
      </c>
      <c r="Q9461" s="22"/>
      <c r="R9461" s="22"/>
      <c r="S9461" s="22">
        <v>0</v>
      </c>
      <c r="T9461" s="39">
        <f t="shared" si="147"/>
        <v>46230</v>
      </c>
    </row>
    <row r="9462" spans="1:20" x14ac:dyDescent="0.25">
      <c r="A9462" s="22" t="s">
        <v>7957</v>
      </c>
      <c r="B9462" s="22" t="s">
        <v>7958</v>
      </c>
      <c r="C9462" s="22" t="s">
        <v>9504</v>
      </c>
      <c r="D9462" s="22">
        <v>1</v>
      </c>
      <c r="E9462" s="22">
        <v>1</v>
      </c>
      <c r="F9462" s="22">
        <v>1</v>
      </c>
      <c r="G9462" s="22">
        <v>1</v>
      </c>
      <c r="H9462" s="22">
        <v>1</v>
      </c>
      <c r="I9462" s="22">
        <v>0</v>
      </c>
      <c r="J9462" s="22">
        <v>0</v>
      </c>
      <c r="K9462" s="22">
        <v>0</v>
      </c>
      <c r="L9462" s="22">
        <v>0</v>
      </c>
      <c r="M9462" s="22">
        <v>0</v>
      </c>
      <c r="N9462" s="22">
        <v>12</v>
      </c>
      <c r="O9462" s="22">
        <v>100</v>
      </c>
      <c r="P9462" s="22">
        <v>100</v>
      </c>
      <c r="Q9462" s="22">
        <v>0</v>
      </c>
      <c r="R9462" s="22"/>
      <c r="S9462" s="22">
        <v>0</v>
      </c>
      <c r="T9462" s="39">
        <f t="shared" si="147"/>
        <v>46230</v>
      </c>
    </row>
    <row r="9463" spans="1:20" x14ac:dyDescent="0.25">
      <c r="A9463" s="22" t="s">
        <v>9505</v>
      </c>
      <c r="B9463" s="22" t="s">
        <v>9506</v>
      </c>
      <c r="C9463" s="22" t="s">
        <v>9507</v>
      </c>
      <c r="D9463" s="22">
        <v>1</v>
      </c>
      <c r="E9463" s="22">
        <v>1</v>
      </c>
      <c r="F9463" s="22">
        <v>1</v>
      </c>
      <c r="G9463" s="22">
        <v>1</v>
      </c>
      <c r="H9463" s="22">
        <v>1</v>
      </c>
      <c r="I9463" s="22">
        <v>0</v>
      </c>
      <c r="J9463" s="22">
        <v>0</v>
      </c>
      <c r="K9463" s="22">
        <v>0</v>
      </c>
      <c r="L9463" s="22">
        <v>0</v>
      </c>
      <c r="M9463" s="22">
        <v>0</v>
      </c>
      <c r="N9463" s="22">
        <v>15</v>
      </c>
      <c r="O9463" s="22">
        <v>100</v>
      </c>
      <c r="P9463" s="22">
        <v>100</v>
      </c>
      <c r="Q9463" s="22">
        <v>0</v>
      </c>
      <c r="R9463" s="22"/>
      <c r="S9463" s="22">
        <v>0</v>
      </c>
      <c r="T9463" s="39">
        <f t="shared" si="147"/>
        <v>46232</v>
      </c>
    </row>
    <row r="9464" spans="1:20" x14ac:dyDescent="0.25">
      <c r="A9464" s="22" t="s">
        <v>9505</v>
      </c>
      <c r="B9464" s="22" t="s">
        <v>9506</v>
      </c>
      <c r="C9464" s="22" t="s">
        <v>9508</v>
      </c>
      <c r="D9464" s="22">
        <v>1</v>
      </c>
      <c r="E9464" s="22">
        <v>1</v>
      </c>
      <c r="F9464" s="22">
        <v>1</v>
      </c>
      <c r="G9464" s="22">
        <v>1</v>
      </c>
      <c r="H9464" s="22">
        <v>1</v>
      </c>
      <c r="I9464" s="22">
        <v>0</v>
      </c>
      <c r="J9464" s="22">
        <v>0</v>
      </c>
      <c r="K9464" s="22">
        <v>0</v>
      </c>
      <c r="L9464" s="22">
        <v>0</v>
      </c>
      <c r="M9464" s="22">
        <v>0</v>
      </c>
      <c r="N9464" s="22">
        <v>16</v>
      </c>
      <c r="O9464" s="22">
        <v>100</v>
      </c>
      <c r="P9464" s="22">
        <v>100</v>
      </c>
      <c r="Q9464" s="22">
        <v>0</v>
      </c>
      <c r="R9464" s="22"/>
      <c r="S9464" s="22">
        <v>0</v>
      </c>
      <c r="T9464" s="39">
        <f t="shared" si="147"/>
        <v>46232</v>
      </c>
    </row>
    <row r="9465" spans="1:20" x14ac:dyDescent="0.25">
      <c r="A9465" s="22" t="s">
        <v>9505</v>
      </c>
      <c r="B9465" s="22" t="s">
        <v>9506</v>
      </c>
      <c r="C9465" s="22" t="s">
        <v>9509</v>
      </c>
      <c r="D9465" s="22">
        <v>1</v>
      </c>
      <c r="E9465" s="22">
        <v>1</v>
      </c>
      <c r="F9465" s="22">
        <v>0</v>
      </c>
      <c r="G9465" s="22">
        <v>1</v>
      </c>
      <c r="H9465" s="22">
        <v>0</v>
      </c>
      <c r="I9465" s="22">
        <v>0</v>
      </c>
      <c r="J9465" s="22">
        <v>0</v>
      </c>
      <c r="K9465" s="22">
        <v>0</v>
      </c>
      <c r="L9465" s="22">
        <v>0</v>
      </c>
      <c r="M9465" s="22">
        <v>0</v>
      </c>
      <c r="N9465" s="22">
        <v>15</v>
      </c>
      <c r="O9465" s="22">
        <v>100</v>
      </c>
      <c r="P9465" s="22">
        <v>0</v>
      </c>
      <c r="Q9465" s="22"/>
      <c r="R9465" s="22"/>
      <c r="S9465" s="22">
        <v>0</v>
      </c>
      <c r="T9465" s="39">
        <f t="shared" si="147"/>
        <v>46232</v>
      </c>
    </row>
    <row r="9466" spans="1:20" x14ac:dyDescent="0.25">
      <c r="A9466" s="22" t="s">
        <v>9505</v>
      </c>
      <c r="B9466" s="22" t="s">
        <v>9506</v>
      </c>
      <c r="C9466" s="22" t="s">
        <v>9510</v>
      </c>
      <c r="D9466" s="22">
        <v>1</v>
      </c>
      <c r="E9466" s="22">
        <v>1</v>
      </c>
      <c r="F9466" s="22">
        <v>0</v>
      </c>
      <c r="G9466" s="22">
        <v>2</v>
      </c>
      <c r="H9466" s="22">
        <v>0</v>
      </c>
      <c r="I9466" s="22">
        <v>0</v>
      </c>
      <c r="J9466" s="22">
        <v>0</v>
      </c>
      <c r="K9466" s="22">
        <v>0</v>
      </c>
      <c r="L9466" s="22">
        <v>0</v>
      </c>
      <c r="M9466" s="22">
        <v>0</v>
      </c>
      <c r="N9466" s="22">
        <v>15</v>
      </c>
      <c r="O9466" s="22">
        <v>100</v>
      </c>
      <c r="P9466" s="22">
        <v>0</v>
      </c>
      <c r="Q9466" s="22"/>
      <c r="R9466" s="22"/>
      <c r="S9466" s="22">
        <v>0</v>
      </c>
      <c r="T9466" s="39">
        <f t="shared" si="147"/>
        <v>46232</v>
      </c>
    </row>
    <row r="9467" spans="1:20" x14ac:dyDescent="0.25">
      <c r="A9467" s="22" t="s">
        <v>9505</v>
      </c>
      <c r="B9467" s="22" t="s">
        <v>9506</v>
      </c>
      <c r="C9467" s="22" t="s">
        <v>9511</v>
      </c>
      <c r="D9467" s="22">
        <v>1</v>
      </c>
      <c r="E9467" s="22">
        <v>1</v>
      </c>
      <c r="F9467" s="22">
        <v>1</v>
      </c>
      <c r="G9467" s="22">
        <v>1</v>
      </c>
      <c r="H9467" s="22">
        <v>1</v>
      </c>
      <c r="I9467" s="22">
        <v>0</v>
      </c>
      <c r="J9467" s="22">
        <v>0</v>
      </c>
      <c r="K9467" s="22">
        <v>0</v>
      </c>
      <c r="L9467" s="22">
        <v>0</v>
      </c>
      <c r="M9467" s="22">
        <v>0</v>
      </c>
      <c r="N9467" s="22">
        <v>14</v>
      </c>
      <c r="O9467" s="22">
        <v>100</v>
      </c>
      <c r="P9467" s="22">
        <v>100</v>
      </c>
      <c r="Q9467" s="22">
        <v>0</v>
      </c>
      <c r="R9467" s="22"/>
      <c r="S9467" s="22">
        <v>0</v>
      </c>
      <c r="T9467" s="39">
        <f t="shared" si="147"/>
        <v>46232</v>
      </c>
    </row>
    <row r="9468" spans="1:20" x14ac:dyDescent="0.25">
      <c r="A9468" s="22" t="s">
        <v>9505</v>
      </c>
      <c r="B9468" s="22" t="s">
        <v>9506</v>
      </c>
      <c r="C9468" s="22" t="s">
        <v>9512</v>
      </c>
      <c r="D9468" s="22">
        <v>1</v>
      </c>
      <c r="E9468" s="22">
        <v>1</v>
      </c>
      <c r="F9468" s="22">
        <v>1</v>
      </c>
      <c r="G9468" s="22">
        <v>2</v>
      </c>
      <c r="H9468" s="22">
        <v>1</v>
      </c>
      <c r="I9468" s="22">
        <v>0</v>
      </c>
      <c r="J9468" s="22">
        <v>0</v>
      </c>
      <c r="K9468" s="22">
        <v>0</v>
      </c>
      <c r="L9468" s="22">
        <v>0</v>
      </c>
      <c r="M9468" s="22">
        <v>0</v>
      </c>
      <c r="N9468" s="22">
        <v>109.5</v>
      </c>
      <c r="O9468" s="22">
        <v>100</v>
      </c>
      <c r="P9468" s="22">
        <v>100</v>
      </c>
      <c r="Q9468" s="22">
        <v>0</v>
      </c>
      <c r="R9468" s="22"/>
      <c r="S9468" s="22">
        <v>0</v>
      </c>
      <c r="T9468" s="39">
        <f t="shared" si="147"/>
        <v>46232</v>
      </c>
    </row>
    <row r="9469" spans="1:20" x14ac:dyDescent="0.25">
      <c r="A9469" s="22" t="s">
        <v>9505</v>
      </c>
      <c r="B9469" s="22" t="s">
        <v>9506</v>
      </c>
      <c r="C9469" s="22" t="s">
        <v>9513</v>
      </c>
      <c r="D9469" s="22">
        <v>1</v>
      </c>
      <c r="E9469" s="22">
        <v>1</v>
      </c>
      <c r="F9469" s="22">
        <v>1</v>
      </c>
      <c r="G9469" s="22">
        <v>1</v>
      </c>
      <c r="H9469" s="22">
        <v>0</v>
      </c>
      <c r="I9469" s="22">
        <v>0</v>
      </c>
      <c r="J9469" s="22">
        <v>0</v>
      </c>
      <c r="K9469" s="22">
        <v>0</v>
      </c>
      <c r="L9469" s="22">
        <v>0</v>
      </c>
      <c r="M9469" s="22">
        <v>0</v>
      </c>
      <c r="N9469" s="22">
        <v>14</v>
      </c>
      <c r="O9469" s="22">
        <v>100</v>
      </c>
      <c r="P9469" s="22">
        <v>100</v>
      </c>
      <c r="Q9469" s="22">
        <v>0</v>
      </c>
      <c r="R9469" s="22"/>
      <c r="S9469" s="22">
        <v>0</v>
      </c>
      <c r="T9469" s="39">
        <f t="shared" si="147"/>
        <v>46232</v>
      </c>
    </row>
    <row r="9470" spans="1:20" x14ac:dyDescent="0.25">
      <c r="A9470" s="22" t="s">
        <v>9505</v>
      </c>
      <c r="B9470" s="22" t="s">
        <v>9506</v>
      </c>
      <c r="C9470" s="22" t="s">
        <v>9514</v>
      </c>
      <c r="D9470" s="22">
        <v>1</v>
      </c>
      <c r="E9470" s="22">
        <v>1</v>
      </c>
      <c r="F9470" s="22">
        <v>0</v>
      </c>
      <c r="G9470" s="22">
        <v>3</v>
      </c>
      <c r="H9470" s="22">
        <v>0</v>
      </c>
      <c r="I9470" s="22">
        <v>0</v>
      </c>
      <c r="J9470" s="22">
        <v>0</v>
      </c>
      <c r="K9470" s="22">
        <v>0</v>
      </c>
      <c r="L9470" s="22">
        <v>0</v>
      </c>
      <c r="M9470" s="22">
        <v>0</v>
      </c>
      <c r="N9470" s="22">
        <v>17</v>
      </c>
      <c r="O9470" s="22">
        <v>100</v>
      </c>
      <c r="P9470" s="22">
        <v>0</v>
      </c>
      <c r="Q9470" s="22"/>
      <c r="R9470" s="22"/>
      <c r="S9470" s="22">
        <v>0</v>
      </c>
      <c r="T9470" s="39">
        <f t="shared" si="147"/>
        <v>46232</v>
      </c>
    </row>
    <row r="9471" spans="1:20" x14ac:dyDescent="0.25">
      <c r="A9471" s="22" t="s">
        <v>9505</v>
      </c>
      <c r="B9471" s="22" t="s">
        <v>9506</v>
      </c>
      <c r="C9471" s="22" t="s">
        <v>9515</v>
      </c>
      <c r="D9471" s="22">
        <v>1</v>
      </c>
      <c r="E9471" s="22">
        <v>1</v>
      </c>
      <c r="F9471" s="22">
        <v>0</v>
      </c>
      <c r="G9471" s="22">
        <v>1</v>
      </c>
      <c r="H9471" s="22">
        <v>0</v>
      </c>
      <c r="I9471" s="22">
        <v>0</v>
      </c>
      <c r="J9471" s="22">
        <v>0</v>
      </c>
      <c r="K9471" s="22">
        <v>0</v>
      </c>
      <c r="L9471" s="22">
        <v>0</v>
      </c>
      <c r="M9471" s="22">
        <v>0</v>
      </c>
      <c r="N9471" s="22">
        <v>12</v>
      </c>
      <c r="O9471" s="22">
        <v>100</v>
      </c>
      <c r="P9471" s="22">
        <v>0</v>
      </c>
      <c r="Q9471" s="22"/>
      <c r="R9471" s="22"/>
      <c r="S9471" s="22">
        <v>0</v>
      </c>
      <c r="T9471" s="39">
        <f t="shared" si="147"/>
        <v>46232</v>
      </c>
    </row>
    <row r="9472" spans="1:20" x14ac:dyDescent="0.25">
      <c r="A9472" s="22" t="s">
        <v>9505</v>
      </c>
      <c r="B9472" s="22" t="s">
        <v>9506</v>
      </c>
      <c r="C9472" s="22" t="s">
        <v>9516</v>
      </c>
      <c r="D9472" s="22">
        <v>1</v>
      </c>
      <c r="E9472" s="22">
        <v>1</v>
      </c>
      <c r="F9472" s="22">
        <v>1</v>
      </c>
      <c r="G9472" s="22">
        <v>1</v>
      </c>
      <c r="H9472" s="22">
        <v>1</v>
      </c>
      <c r="I9472" s="22">
        <v>0</v>
      </c>
      <c r="J9472" s="22">
        <v>0</v>
      </c>
      <c r="K9472" s="22">
        <v>0</v>
      </c>
      <c r="L9472" s="22">
        <v>0</v>
      </c>
      <c r="M9472" s="22">
        <v>0</v>
      </c>
      <c r="N9472" s="22">
        <v>-215.5</v>
      </c>
      <c r="O9472" s="22">
        <v>100</v>
      </c>
      <c r="P9472" s="22">
        <v>100</v>
      </c>
      <c r="Q9472" s="22">
        <v>0</v>
      </c>
      <c r="R9472" s="22"/>
      <c r="S9472" s="22">
        <v>0</v>
      </c>
      <c r="T9472" s="39">
        <f t="shared" si="147"/>
        <v>46232</v>
      </c>
    </row>
    <row r="9473" spans="1:20" x14ac:dyDescent="0.25">
      <c r="A9473" s="22" t="s">
        <v>9505</v>
      </c>
      <c r="B9473" s="22" t="s">
        <v>9506</v>
      </c>
      <c r="C9473" s="22" t="s">
        <v>9517</v>
      </c>
      <c r="D9473" s="22">
        <v>1</v>
      </c>
      <c r="E9473" s="22">
        <v>1</v>
      </c>
      <c r="F9473" s="22">
        <v>1</v>
      </c>
      <c r="G9473" s="22">
        <v>2</v>
      </c>
      <c r="H9473" s="22">
        <v>1</v>
      </c>
      <c r="I9473" s="22">
        <v>1</v>
      </c>
      <c r="J9473" s="22">
        <v>0</v>
      </c>
      <c r="K9473" s="22">
        <v>0</v>
      </c>
      <c r="L9473" s="22">
        <v>0</v>
      </c>
      <c r="M9473" s="22">
        <v>0</v>
      </c>
      <c r="N9473" s="22">
        <v>99.5</v>
      </c>
      <c r="O9473" s="22">
        <v>100</v>
      </c>
      <c r="P9473" s="22">
        <v>100</v>
      </c>
      <c r="Q9473" s="22">
        <v>100</v>
      </c>
      <c r="R9473" s="22">
        <v>0</v>
      </c>
      <c r="S9473" s="22">
        <v>0</v>
      </c>
      <c r="T9473" s="39">
        <f t="shared" si="147"/>
        <v>46232</v>
      </c>
    </row>
    <row r="9474" spans="1:20" x14ac:dyDescent="0.25">
      <c r="A9474" s="22" t="s">
        <v>9505</v>
      </c>
      <c r="B9474" s="22" t="s">
        <v>9506</v>
      </c>
      <c r="C9474" s="22" t="s">
        <v>9518</v>
      </c>
      <c r="D9474" s="22">
        <v>1</v>
      </c>
      <c r="E9474" s="22">
        <v>1</v>
      </c>
      <c r="F9474" s="22">
        <v>0</v>
      </c>
      <c r="G9474" s="22">
        <v>1</v>
      </c>
      <c r="H9474" s="22">
        <v>0</v>
      </c>
      <c r="I9474" s="22">
        <v>0</v>
      </c>
      <c r="J9474" s="22">
        <v>0</v>
      </c>
      <c r="K9474" s="22">
        <v>0</v>
      </c>
      <c r="L9474" s="22">
        <v>0</v>
      </c>
      <c r="M9474" s="22">
        <v>0</v>
      </c>
      <c r="N9474" s="22">
        <v>-348</v>
      </c>
      <c r="O9474" s="22">
        <v>100</v>
      </c>
      <c r="P9474" s="22">
        <v>0</v>
      </c>
      <c r="Q9474" s="22"/>
      <c r="R9474" s="22"/>
      <c r="S9474" s="22">
        <v>0</v>
      </c>
      <c r="T9474" s="39">
        <f t="shared" ref="T9474:T9537" si="148">IFERROR(DATEVALUE(A9474),"")</f>
        <v>46232</v>
      </c>
    </row>
    <row r="9475" spans="1:20" x14ac:dyDescent="0.25">
      <c r="A9475" s="22" t="s">
        <v>9505</v>
      </c>
      <c r="B9475" s="22" t="s">
        <v>9506</v>
      </c>
      <c r="C9475" s="22" t="s">
        <v>9519</v>
      </c>
      <c r="D9475" s="22">
        <v>1</v>
      </c>
      <c r="E9475" s="22">
        <v>1</v>
      </c>
      <c r="F9475" s="22">
        <v>1</v>
      </c>
      <c r="G9475" s="22">
        <v>1</v>
      </c>
      <c r="H9475" s="22">
        <v>1</v>
      </c>
      <c r="I9475" s="22">
        <v>0</v>
      </c>
      <c r="J9475" s="22">
        <v>0</v>
      </c>
      <c r="K9475" s="22">
        <v>0</v>
      </c>
      <c r="L9475" s="22">
        <v>0</v>
      </c>
      <c r="M9475" s="22">
        <v>0</v>
      </c>
      <c r="N9475" s="22">
        <v>17</v>
      </c>
      <c r="O9475" s="22">
        <v>100</v>
      </c>
      <c r="P9475" s="22">
        <v>100</v>
      </c>
      <c r="Q9475" s="22">
        <v>0</v>
      </c>
      <c r="R9475" s="22"/>
      <c r="S9475" s="22">
        <v>0</v>
      </c>
      <c r="T9475" s="39">
        <f t="shared" si="148"/>
        <v>46232</v>
      </c>
    </row>
    <row r="9476" spans="1:20" x14ac:dyDescent="0.25">
      <c r="A9476" s="22" t="s">
        <v>9505</v>
      </c>
      <c r="B9476" s="22" t="s">
        <v>9506</v>
      </c>
      <c r="C9476" s="22" t="s">
        <v>9520</v>
      </c>
      <c r="D9476" s="22">
        <v>1</v>
      </c>
      <c r="E9476" s="22">
        <v>1</v>
      </c>
      <c r="F9476" s="22">
        <v>0</v>
      </c>
      <c r="G9476" s="22">
        <v>1</v>
      </c>
      <c r="H9476" s="22">
        <v>0</v>
      </c>
      <c r="I9476" s="22">
        <v>0</v>
      </c>
      <c r="J9476" s="22">
        <v>0</v>
      </c>
      <c r="K9476" s="22">
        <v>0</v>
      </c>
      <c r="L9476" s="22">
        <v>0</v>
      </c>
      <c r="M9476" s="22">
        <v>0</v>
      </c>
      <c r="N9476" s="22">
        <v>15</v>
      </c>
      <c r="O9476" s="22">
        <v>100</v>
      </c>
      <c r="P9476" s="22">
        <v>0</v>
      </c>
      <c r="Q9476" s="22"/>
      <c r="R9476" s="22"/>
      <c r="S9476" s="22">
        <v>0</v>
      </c>
      <c r="T9476" s="39">
        <f t="shared" si="148"/>
        <v>46232</v>
      </c>
    </row>
    <row r="9477" spans="1:20" x14ac:dyDescent="0.25">
      <c r="A9477" s="22" t="s">
        <v>9505</v>
      </c>
      <c r="B9477" s="22" t="s">
        <v>9506</v>
      </c>
      <c r="C9477" s="22" t="s">
        <v>9521</v>
      </c>
      <c r="D9477" s="22">
        <v>1</v>
      </c>
      <c r="E9477" s="22">
        <v>1</v>
      </c>
      <c r="F9477" s="22">
        <v>1</v>
      </c>
      <c r="G9477" s="22">
        <v>1</v>
      </c>
      <c r="H9477" s="22">
        <v>1</v>
      </c>
      <c r="I9477" s="22">
        <v>0</v>
      </c>
      <c r="J9477" s="22">
        <v>0</v>
      </c>
      <c r="K9477" s="22">
        <v>0</v>
      </c>
      <c r="L9477" s="22">
        <v>0</v>
      </c>
      <c r="M9477" s="22">
        <v>0</v>
      </c>
      <c r="N9477" s="22">
        <v>11</v>
      </c>
      <c r="O9477" s="22">
        <v>100</v>
      </c>
      <c r="P9477" s="22">
        <v>100</v>
      </c>
      <c r="Q9477" s="22">
        <v>0</v>
      </c>
      <c r="R9477" s="22"/>
      <c r="S9477" s="22">
        <v>0</v>
      </c>
      <c r="T9477" s="39">
        <f t="shared" si="148"/>
        <v>46232</v>
      </c>
    </row>
    <row r="9478" spans="1:20" x14ac:dyDescent="0.25">
      <c r="A9478" s="22" t="s">
        <v>9505</v>
      </c>
      <c r="B9478" s="22" t="s">
        <v>9506</v>
      </c>
      <c r="C9478" s="22" t="s">
        <v>9522</v>
      </c>
      <c r="D9478" s="22">
        <v>1</v>
      </c>
      <c r="E9478" s="22">
        <v>1</v>
      </c>
      <c r="F9478" s="22">
        <v>1</v>
      </c>
      <c r="G9478" s="22">
        <v>1</v>
      </c>
      <c r="H9478" s="22">
        <v>1</v>
      </c>
      <c r="I9478" s="22">
        <v>0</v>
      </c>
      <c r="J9478" s="22">
        <v>0</v>
      </c>
      <c r="K9478" s="22">
        <v>0</v>
      </c>
      <c r="L9478" s="22">
        <v>0</v>
      </c>
      <c r="M9478" s="22">
        <v>0</v>
      </c>
      <c r="N9478" s="22">
        <v>16</v>
      </c>
      <c r="O9478" s="22">
        <v>100</v>
      </c>
      <c r="P9478" s="22">
        <v>100</v>
      </c>
      <c r="Q9478" s="22">
        <v>0</v>
      </c>
      <c r="R9478" s="22"/>
      <c r="S9478" s="22">
        <v>0</v>
      </c>
      <c r="T9478" s="39">
        <f t="shared" si="148"/>
        <v>46232</v>
      </c>
    </row>
    <row r="9479" spans="1:20" x14ac:dyDescent="0.25">
      <c r="A9479" s="22" t="s">
        <v>9505</v>
      </c>
      <c r="B9479" s="22" t="s">
        <v>9506</v>
      </c>
      <c r="C9479" s="22" t="s">
        <v>9523</v>
      </c>
      <c r="D9479" s="22">
        <v>1</v>
      </c>
      <c r="E9479" s="22">
        <v>1</v>
      </c>
      <c r="F9479" s="22">
        <v>0</v>
      </c>
      <c r="G9479" s="22">
        <v>1</v>
      </c>
      <c r="H9479" s="22">
        <v>0</v>
      </c>
      <c r="I9479" s="22">
        <v>0</v>
      </c>
      <c r="J9479" s="22">
        <v>0</v>
      </c>
      <c r="K9479" s="22">
        <v>0</v>
      </c>
      <c r="L9479" s="22">
        <v>0</v>
      </c>
      <c r="M9479" s="22">
        <v>0</v>
      </c>
      <c r="N9479" s="22">
        <v>15</v>
      </c>
      <c r="O9479" s="22">
        <v>100</v>
      </c>
      <c r="P9479" s="22">
        <v>0</v>
      </c>
      <c r="Q9479" s="22"/>
      <c r="R9479" s="22"/>
      <c r="S9479" s="22">
        <v>0</v>
      </c>
      <c r="T9479" s="39">
        <f t="shared" si="148"/>
        <v>46232</v>
      </c>
    </row>
    <row r="9480" spans="1:20" x14ac:dyDescent="0.25">
      <c r="A9480" s="22" t="s">
        <v>9505</v>
      </c>
      <c r="B9480" s="22" t="s">
        <v>9506</v>
      </c>
      <c r="C9480" s="22" t="s">
        <v>9524</v>
      </c>
      <c r="D9480" s="22">
        <v>1</v>
      </c>
      <c r="E9480" s="22">
        <v>1</v>
      </c>
      <c r="F9480" s="22">
        <v>0</v>
      </c>
      <c r="G9480" s="22">
        <v>1</v>
      </c>
      <c r="H9480" s="22">
        <v>0</v>
      </c>
      <c r="I9480" s="22">
        <v>0</v>
      </c>
      <c r="J9480" s="22">
        <v>0</v>
      </c>
      <c r="K9480" s="22">
        <v>0</v>
      </c>
      <c r="L9480" s="22">
        <v>0</v>
      </c>
      <c r="M9480" s="22">
        <v>0</v>
      </c>
      <c r="N9480" s="22">
        <v>16</v>
      </c>
      <c r="O9480" s="22">
        <v>100</v>
      </c>
      <c r="P9480" s="22">
        <v>0</v>
      </c>
      <c r="Q9480" s="22"/>
      <c r="R9480" s="22"/>
      <c r="S9480" s="22">
        <v>0</v>
      </c>
      <c r="T9480" s="39">
        <f t="shared" si="148"/>
        <v>46232</v>
      </c>
    </row>
    <row r="9481" spans="1:20" x14ac:dyDescent="0.25">
      <c r="A9481" s="22" t="s">
        <v>9505</v>
      </c>
      <c r="B9481" s="22" t="s">
        <v>9506</v>
      </c>
      <c r="C9481" s="22" t="s">
        <v>7714</v>
      </c>
      <c r="D9481" s="22">
        <v>1</v>
      </c>
      <c r="E9481" s="22">
        <v>1</v>
      </c>
      <c r="F9481" s="22">
        <v>1</v>
      </c>
      <c r="G9481" s="22">
        <v>2</v>
      </c>
      <c r="H9481" s="22">
        <v>1</v>
      </c>
      <c r="I9481" s="22">
        <v>0</v>
      </c>
      <c r="J9481" s="22">
        <v>0</v>
      </c>
      <c r="K9481" s="22">
        <v>0</v>
      </c>
      <c r="L9481" s="22">
        <v>0</v>
      </c>
      <c r="M9481" s="22">
        <v>0</v>
      </c>
      <c r="N9481" s="22">
        <v>17</v>
      </c>
      <c r="O9481" s="22">
        <v>100</v>
      </c>
      <c r="P9481" s="22">
        <v>100</v>
      </c>
      <c r="Q9481" s="22">
        <v>0</v>
      </c>
      <c r="R9481" s="22"/>
      <c r="S9481" s="22">
        <v>0</v>
      </c>
      <c r="T9481" s="39">
        <f t="shared" si="148"/>
        <v>46232</v>
      </c>
    </row>
    <row r="9482" spans="1:20" x14ac:dyDescent="0.25">
      <c r="A9482" s="22" t="s">
        <v>9505</v>
      </c>
      <c r="B9482" s="22" t="s">
        <v>9506</v>
      </c>
      <c r="C9482" s="22" t="s">
        <v>9525</v>
      </c>
      <c r="D9482" s="22">
        <v>1</v>
      </c>
      <c r="E9482" s="22">
        <v>1</v>
      </c>
      <c r="F9482" s="22">
        <v>0</v>
      </c>
      <c r="G9482" s="22">
        <v>1</v>
      </c>
      <c r="H9482" s="22">
        <v>0</v>
      </c>
      <c r="I9482" s="22">
        <v>0</v>
      </c>
      <c r="J9482" s="22">
        <v>0</v>
      </c>
      <c r="K9482" s="22">
        <v>0</v>
      </c>
      <c r="L9482" s="22">
        <v>0</v>
      </c>
      <c r="M9482" s="22">
        <v>0</v>
      </c>
      <c r="N9482" s="22">
        <v>18</v>
      </c>
      <c r="O9482" s="22">
        <v>100</v>
      </c>
      <c r="P9482" s="22">
        <v>0</v>
      </c>
      <c r="Q9482" s="22"/>
      <c r="R9482" s="22"/>
      <c r="S9482" s="22">
        <v>0</v>
      </c>
      <c r="T9482" s="39">
        <f t="shared" si="148"/>
        <v>46232</v>
      </c>
    </row>
    <row r="9483" spans="1:20" x14ac:dyDescent="0.25">
      <c r="A9483" s="22" t="s">
        <v>9505</v>
      </c>
      <c r="B9483" s="22" t="s">
        <v>9506</v>
      </c>
      <c r="C9483" s="22" t="s">
        <v>9526</v>
      </c>
      <c r="D9483" s="22">
        <v>1</v>
      </c>
      <c r="E9483" s="22">
        <v>1</v>
      </c>
      <c r="F9483" s="22">
        <v>0</v>
      </c>
      <c r="G9483" s="22">
        <v>1</v>
      </c>
      <c r="H9483" s="22">
        <v>0</v>
      </c>
      <c r="I9483" s="22">
        <v>0</v>
      </c>
      <c r="J9483" s="22">
        <v>0</v>
      </c>
      <c r="K9483" s="22">
        <v>0</v>
      </c>
      <c r="L9483" s="22">
        <v>0</v>
      </c>
      <c r="M9483" s="22">
        <v>0</v>
      </c>
      <c r="N9483" s="22">
        <v>12</v>
      </c>
      <c r="O9483" s="22">
        <v>100</v>
      </c>
      <c r="P9483" s="22">
        <v>0</v>
      </c>
      <c r="Q9483" s="22"/>
      <c r="R9483" s="22"/>
      <c r="S9483" s="22">
        <v>0</v>
      </c>
      <c r="T9483" s="39">
        <f t="shared" si="148"/>
        <v>46232</v>
      </c>
    </row>
    <row r="9484" spans="1:20" x14ac:dyDescent="0.25">
      <c r="A9484" s="22" t="s">
        <v>9505</v>
      </c>
      <c r="B9484" s="22" t="s">
        <v>9506</v>
      </c>
      <c r="C9484" s="22" t="s">
        <v>9527</v>
      </c>
      <c r="D9484" s="22">
        <v>1</v>
      </c>
      <c r="E9484" s="22">
        <v>1</v>
      </c>
      <c r="F9484" s="22">
        <v>0</v>
      </c>
      <c r="G9484" s="22">
        <v>1</v>
      </c>
      <c r="H9484" s="22">
        <v>0</v>
      </c>
      <c r="I9484" s="22">
        <v>0</v>
      </c>
      <c r="J9484" s="22">
        <v>0</v>
      </c>
      <c r="K9484" s="22">
        <v>0</v>
      </c>
      <c r="L9484" s="22">
        <v>0</v>
      </c>
      <c r="M9484" s="22">
        <v>0</v>
      </c>
      <c r="N9484" s="22">
        <v>11</v>
      </c>
      <c r="O9484" s="22">
        <v>100</v>
      </c>
      <c r="P9484" s="22">
        <v>0</v>
      </c>
      <c r="Q9484" s="22"/>
      <c r="R9484" s="22"/>
      <c r="S9484" s="22">
        <v>0</v>
      </c>
      <c r="T9484" s="39">
        <f t="shared" si="148"/>
        <v>46232</v>
      </c>
    </row>
    <row r="9485" spans="1:20" x14ac:dyDescent="0.25">
      <c r="A9485" s="22" t="s">
        <v>9505</v>
      </c>
      <c r="B9485" s="22" t="s">
        <v>9506</v>
      </c>
      <c r="C9485" s="22" t="s">
        <v>9528</v>
      </c>
      <c r="D9485" s="22">
        <v>1</v>
      </c>
      <c r="E9485" s="22">
        <v>1</v>
      </c>
      <c r="F9485" s="22">
        <v>1</v>
      </c>
      <c r="G9485" s="22">
        <v>1</v>
      </c>
      <c r="H9485" s="22">
        <v>1</v>
      </c>
      <c r="I9485" s="22">
        <v>0</v>
      </c>
      <c r="J9485" s="22">
        <v>0</v>
      </c>
      <c r="K9485" s="22">
        <v>0</v>
      </c>
      <c r="L9485" s="22">
        <v>0</v>
      </c>
      <c r="M9485" s="22">
        <v>0</v>
      </c>
      <c r="N9485" s="22">
        <v>15</v>
      </c>
      <c r="O9485" s="22">
        <v>100</v>
      </c>
      <c r="P9485" s="22">
        <v>100</v>
      </c>
      <c r="Q9485" s="22">
        <v>0</v>
      </c>
      <c r="R9485" s="22"/>
      <c r="S9485" s="22">
        <v>0</v>
      </c>
      <c r="T9485" s="39">
        <f t="shared" si="148"/>
        <v>46232</v>
      </c>
    </row>
    <row r="9486" spans="1:20" x14ac:dyDescent="0.25">
      <c r="A9486" s="22" t="s">
        <v>9505</v>
      </c>
      <c r="B9486" s="22" t="s">
        <v>9506</v>
      </c>
      <c r="C9486" s="22" t="s">
        <v>9529</v>
      </c>
      <c r="D9486" s="22">
        <v>1</v>
      </c>
      <c r="E9486" s="22">
        <v>1</v>
      </c>
      <c r="F9486" s="22">
        <v>0</v>
      </c>
      <c r="G9486" s="22">
        <v>2</v>
      </c>
      <c r="H9486" s="22">
        <v>0</v>
      </c>
      <c r="I9486" s="22">
        <v>0</v>
      </c>
      <c r="J9486" s="22">
        <v>0</v>
      </c>
      <c r="K9486" s="22">
        <v>0</v>
      </c>
      <c r="L9486" s="22">
        <v>0</v>
      </c>
      <c r="M9486" s="22">
        <v>0</v>
      </c>
      <c r="N9486" s="22">
        <v>15</v>
      </c>
      <c r="O9486" s="22">
        <v>100</v>
      </c>
      <c r="P9486" s="22">
        <v>0</v>
      </c>
      <c r="Q9486" s="22"/>
      <c r="R9486" s="22"/>
      <c r="S9486" s="22">
        <v>0</v>
      </c>
      <c r="T9486" s="39">
        <f t="shared" si="148"/>
        <v>46232</v>
      </c>
    </row>
    <row r="9487" spans="1:20" x14ac:dyDescent="0.25">
      <c r="A9487" s="22" t="s">
        <v>9505</v>
      </c>
      <c r="B9487" s="22" t="s">
        <v>9506</v>
      </c>
      <c r="C9487" s="22" t="s">
        <v>9530</v>
      </c>
      <c r="D9487" s="22">
        <v>1</v>
      </c>
      <c r="E9487" s="22">
        <v>1</v>
      </c>
      <c r="F9487" s="22">
        <v>0</v>
      </c>
      <c r="G9487" s="22">
        <v>1</v>
      </c>
      <c r="H9487" s="22">
        <v>0</v>
      </c>
      <c r="I9487" s="22">
        <v>0</v>
      </c>
      <c r="J9487" s="22">
        <v>0</v>
      </c>
      <c r="K9487" s="22">
        <v>0</v>
      </c>
      <c r="L9487" s="22">
        <v>0</v>
      </c>
      <c r="M9487" s="22">
        <v>0</v>
      </c>
      <c r="N9487" s="22">
        <v>18</v>
      </c>
      <c r="O9487" s="22">
        <v>100</v>
      </c>
      <c r="P9487" s="22">
        <v>0</v>
      </c>
      <c r="Q9487" s="22"/>
      <c r="R9487" s="22"/>
      <c r="S9487" s="22">
        <v>0</v>
      </c>
      <c r="T9487" s="39">
        <f t="shared" si="148"/>
        <v>46232</v>
      </c>
    </row>
    <row r="9488" spans="1:20" x14ac:dyDescent="0.25">
      <c r="A9488" s="22" t="s">
        <v>9505</v>
      </c>
      <c r="B9488" s="22" t="s">
        <v>9506</v>
      </c>
      <c r="C9488" s="22" t="s">
        <v>9531</v>
      </c>
      <c r="D9488" s="22">
        <v>1</v>
      </c>
      <c r="E9488" s="22">
        <v>1</v>
      </c>
      <c r="F9488" s="22">
        <v>1</v>
      </c>
      <c r="G9488" s="22">
        <v>2</v>
      </c>
      <c r="H9488" s="22">
        <v>1</v>
      </c>
      <c r="I9488" s="22">
        <v>1</v>
      </c>
      <c r="J9488" s="22">
        <v>0</v>
      </c>
      <c r="K9488" s="22">
        <v>0</v>
      </c>
      <c r="L9488" s="22">
        <v>0</v>
      </c>
      <c r="M9488" s="22">
        <v>0</v>
      </c>
      <c r="N9488" s="22">
        <v>97.5</v>
      </c>
      <c r="O9488" s="22">
        <v>100</v>
      </c>
      <c r="P9488" s="22">
        <v>100</v>
      </c>
      <c r="Q9488" s="22">
        <v>100</v>
      </c>
      <c r="R9488" s="22">
        <v>0</v>
      </c>
      <c r="S9488" s="22">
        <v>0</v>
      </c>
      <c r="T9488" s="39">
        <f t="shared" si="148"/>
        <v>46232</v>
      </c>
    </row>
    <row r="9489" spans="1:20" x14ac:dyDescent="0.25">
      <c r="A9489" s="22" t="s">
        <v>9505</v>
      </c>
      <c r="B9489" s="22" t="s">
        <v>9506</v>
      </c>
      <c r="C9489" s="22" t="s">
        <v>9532</v>
      </c>
      <c r="D9489" s="22">
        <v>1</v>
      </c>
      <c r="E9489" s="22">
        <v>1</v>
      </c>
      <c r="F9489" s="22">
        <v>1</v>
      </c>
      <c r="G9489" s="22">
        <v>4</v>
      </c>
      <c r="H9489" s="22">
        <v>1</v>
      </c>
      <c r="I9489" s="22">
        <v>1</v>
      </c>
      <c r="J9489" s="22">
        <v>0</v>
      </c>
      <c r="K9489" s="22">
        <v>0</v>
      </c>
      <c r="L9489" s="22">
        <v>0</v>
      </c>
      <c r="M9489" s="22">
        <v>0</v>
      </c>
      <c r="N9489" s="22">
        <v>12</v>
      </c>
      <c r="O9489" s="22">
        <v>100</v>
      </c>
      <c r="P9489" s="22">
        <v>100</v>
      </c>
      <c r="Q9489" s="22">
        <v>100</v>
      </c>
      <c r="R9489" s="22">
        <v>0</v>
      </c>
      <c r="S9489" s="22">
        <v>0</v>
      </c>
      <c r="T9489" s="39">
        <f t="shared" si="148"/>
        <v>46232</v>
      </c>
    </row>
    <row r="9490" spans="1:20" x14ac:dyDescent="0.25">
      <c r="A9490" s="22" t="s">
        <v>9505</v>
      </c>
      <c r="B9490" s="22" t="s">
        <v>9506</v>
      </c>
      <c r="C9490" s="22" t="s">
        <v>9533</v>
      </c>
      <c r="D9490" s="22">
        <v>1</v>
      </c>
      <c r="E9490" s="22">
        <v>1</v>
      </c>
      <c r="F9490" s="22">
        <v>1</v>
      </c>
      <c r="G9490" s="22">
        <v>1</v>
      </c>
      <c r="H9490" s="22">
        <v>1</v>
      </c>
      <c r="I9490" s="22">
        <v>0</v>
      </c>
      <c r="J9490" s="22">
        <v>0</v>
      </c>
      <c r="K9490" s="22">
        <v>0</v>
      </c>
      <c r="L9490" s="22">
        <v>0</v>
      </c>
      <c r="M9490" s="22">
        <v>0</v>
      </c>
      <c r="N9490" s="22">
        <v>14</v>
      </c>
      <c r="O9490" s="22">
        <v>100</v>
      </c>
      <c r="P9490" s="22">
        <v>100</v>
      </c>
      <c r="Q9490" s="22">
        <v>0</v>
      </c>
      <c r="R9490" s="22"/>
      <c r="S9490" s="22">
        <v>0</v>
      </c>
      <c r="T9490" s="39">
        <f t="shared" si="148"/>
        <v>46232</v>
      </c>
    </row>
    <row r="9491" spans="1:20" x14ac:dyDescent="0.25">
      <c r="A9491" s="22" t="s">
        <v>9505</v>
      </c>
      <c r="B9491" s="22" t="s">
        <v>9506</v>
      </c>
      <c r="C9491" s="22" t="s">
        <v>9534</v>
      </c>
      <c r="D9491" s="22">
        <v>1</v>
      </c>
      <c r="E9491" s="22">
        <v>1</v>
      </c>
      <c r="F9491" s="22">
        <v>0</v>
      </c>
      <c r="G9491" s="22">
        <v>2</v>
      </c>
      <c r="H9491" s="22">
        <v>0</v>
      </c>
      <c r="I9491" s="22">
        <v>0</v>
      </c>
      <c r="J9491" s="22">
        <v>0</v>
      </c>
      <c r="K9491" s="22">
        <v>0</v>
      </c>
      <c r="L9491" s="22">
        <v>0</v>
      </c>
      <c r="M9491" s="22">
        <v>0</v>
      </c>
      <c r="N9491" s="22">
        <v>11</v>
      </c>
      <c r="O9491" s="22">
        <v>100</v>
      </c>
      <c r="P9491" s="22">
        <v>0</v>
      </c>
      <c r="Q9491" s="22"/>
      <c r="R9491" s="22"/>
      <c r="S9491" s="22">
        <v>0</v>
      </c>
      <c r="T9491" s="39">
        <f t="shared" si="148"/>
        <v>46232</v>
      </c>
    </row>
    <row r="9492" spans="1:20" x14ac:dyDescent="0.25">
      <c r="A9492" s="22" t="s">
        <v>9505</v>
      </c>
      <c r="B9492" s="22" t="s">
        <v>9506</v>
      </c>
      <c r="C9492" s="22" t="s">
        <v>9535</v>
      </c>
      <c r="D9492" s="22">
        <v>1</v>
      </c>
      <c r="E9492" s="22">
        <v>1</v>
      </c>
      <c r="F9492" s="22">
        <v>0</v>
      </c>
      <c r="G9492" s="22">
        <v>1</v>
      </c>
      <c r="H9492" s="22">
        <v>0</v>
      </c>
      <c r="I9492" s="22">
        <v>0</v>
      </c>
      <c r="J9492" s="22">
        <v>0</v>
      </c>
      <c r="K9492" s="22">
        <v>0</v>
      </c>
      <c r="L9492" s="22">
        <v>0</v>
      </c>
      <c r="M9492" s="22">
        <v>0</v>
      </c>
      <c r="N9492" s="22">
        <v>16</v>
      </c>
      <c r="O9492" s="22">
        <v>100</v>
      </c>
      <c r="P9492" s="22">
        <v>0</v>
      </c>
      <c r="Q9492" s="22"/>
      <c r="R9492" s="22"/>
      <c r="S9492" s="22">
        <v>0</v>
      </c>
      <c r="T9492" s="39">
        <f t="shared" si="148"/>
        <v>46232</v>
      </c>
    </row>
    <row r="9493" spans="1:20" x14ac:dyDescent="0.25">
      <c r="A9493" s="22" t="s">
        <v>9505</v>
      </c>
      <c r="B9493" s="22" t="s">
        <v>9506</v>
      </c>
      <c r="C9493" s="22" t="s">
        <v>9536</v>
      </c>
      <c r="D9493" s="22">
        <v>1</v>
      </c>
      <c r="E9493" s="22">
        <v>1</v>
      </c>
      <c r="F9493" s="22">
        <v>1</v>
      </c>
      <c r="G9493" s="22">
        <v>1</v>
      </c>
      <c r="H9493" s="22">
        <v>1</v>
      </c>
      <c r="I9493" s="22">
        <v>0</v>
      </c>
      <c r="J9493" s="22">
        <v>0</v>
      </c>
      <c r="K9493" s="22">
        <v>0</v>
      </c>
      <c r="L9493" s="22">
        <v>0</v>
      </c>
      <c r="M9493" s="22">
        <v>0</v>
      </c>
      <c r="N9493" s="22">
        <v>16</v>
      </c>
      <c r="O9493" s="22">
        <v>100</v>
      </c>
      <c r="P9493" s="22">
        <v>100</v>
      </c>
      <c r="Q9493" s="22">
        <v>0</v>
      </c>
      <c r="R9493" s="22"/>
      <c r="S9493" s="22">
        <v>0</v>
      </c>
      <c r="T9493" s="39">
        <f t="shared" si="148"/>
        <v>46232</v>
      </c>
    </row>
    <row r="9494" spans="1:20" x14ac:dyDescent="0.25">
      <c r="A9494" s="22" t="s">
        <v>9505</v>
      </c>
      <c r="B9494" s="22" t="s">
        <v>9506</v>
      </c>
      <c r="C9494" s="22" t="s">
        <v>9537</v>
      </c>
      <c r="D9494" s="22">
        <v>1</v>
      </c>
      <c r="E9494" s="22">
        <v>1</v>
      </c>
      <c r="F9494" s="22">
        <v>1</v>
      </c>
      <c r="G9494" s="22">
        <v>3</v>
      </c>
      <c r="H9494" s="22">
        <v>1</v>
      </c>
      <c r="I9494" s="22">
        <v>1</v>
      </c>
      <c r="J9494" s="22">
        <v>0</v>
      </c>
      <c r="K9494" s="22">
        <v>0</v>
      </c>
      <c r="L9494" s="22">
        <v>0</v>
      </c>
      <c r="M9494" s="22">
        <v>0</v>
      </c>
      <c r="N9494" s="22">
        <v>184</v>
      </c>
      <c r="O9494" s="22">
        <v>100</v>
      </c>
      <c r="P9494" s="22">
        <v>100</v>
      </c>
      <c r="Q9494" s="22">
        <v>100</v>
      </c>
      <c r="R9494" s="22">
        <v>0</v>
      </c>
      <c r="S9494" s="22">
        <v>0</v>
      </c>
      <c r="T9494" s="39">
        <f t="shared" si="148"/>
        <v>46232</v>
      </c>
    </row>
    <row r="9495" spans="1:20" x14ac:dyDescent="0.25">
      <c r="A9495" s="22" t="s">
        <v>9505</v>
      </c>
      <c r="B9495" s="22" t="s">
        <v>9506</v>
      </c>
      <c r="C9495" s="22" t="s">
        <v>9538</v>
      </c>
      <c r="D9495" s="22">
        <v>1</v>
      </c>
      <c r="E9495" s="22">
        <v>1</v>
      </c>
      <c r="F9495" s="22">
        <v>0</v>
      </c>
      <c r="G9495" s="22">
        <v>1</v>
      </c>
      <c r="H9495" s="22">
        <v>0</v>
      </c>
      <c r="I9495" s="22">
        <v>0</v>
      </c>
      <c r="J9495" s="22">
        <v>0</v>
      </c>
      <c r="K9495" s="22">
        <v>0</v>
      </c>
      <c r="L9495" s="22">
        <v>0</v>
      </c>
      <c r="M9495" s="22">
        <v>0</v>
      </c>
      <c r="N9495" s="22">
        <v>16</v>
      </c>
      <c r="O9495" s="22">
        <v>100</v>
      </c>
      <c r="P9495" s="22">
        <v>0</v>
      </c>
      <c r="Q9495" s="22"/>
      <c r="R9495" s="22"/>
      <c r="S9495" s="22">
        <v>0</v>
      </c>
      <c r="T9495" s="39">
        <f t="shared" si="148"/>
        <v>46232</v>
      </c>
    </row>
    <row r="9496" spans="1:20" x14ac:dyDescent="0.25">
      <c r="A9496" s="22" t="s">
        <v>9505</v>
      </c>
      <c r="B9496" s="22" t="s">
        <v>9506</v>
      </c>
      <c r="C9496" s="22" t="s">
        <v>9539</v>
      </c>
      <c r="D9496" s="22">
        <v>1</v>
      </c>
      <c r="E9496" s="22">
        <v>1</v>
      </c>
      <c r="F9496" s="22">
        <v>1</v>
      </c>
      <c r="G9496" s="22">
        <v>2</v>
      </c>
      <c r="H9496" s="22">
        <v>1</v>
      </c>
      <c r="I9496" s="22">
        <v>1</v>
      </c>
      <c r="J9496" s="22">
        <v>0</v>
      </c>
      <c r="K9496" s="22">
        <v>0</v>
      </c>
      <c r="L9496" s="22">
        <v>0</v>
      </c>
      <c r="M9496" s="22">
        <v>0</v>
      </c>
      <c r="N9496" s="22">
        <v>99.5</v>
      </c>
      <c r="O9496" s="22">
        <v>100</v>
      </c>
      <c r="P9496" s="22">
        <v>100</v>
      </c>
      <c r="Q9496" s="22">
        <v>100</v>
      </c>
      <c r="R9496" s="22">
        <v>0</v>
      </c>
      <c r="S9496" s="22">
        <v>0</v>
      </c>
      <c r="T9496" s="39">
        <f t="shared" si="148"/>
        <v>46232</v>
      </c>
    </row>
    <row r="9497" spans="1:20" x14ac:dyDescent="0.25">
      <c r="A9497" s="22" t="s">
        <v>9505</v>
      </c>
      <c r="B9497" s="22" t="s">
        <v>9506</v>
      </c>
      <c r="C9497" s="22" t="s">
        <v>9540</v>
      </c>
      <c r="D9497" s="22">
        <v>1</v>
      </c>
      <c r="E9497" s="22">
        <v>1</v>
      </c>
      <c r="F9497" s="22">
        <v>0</v>
      </c>
      <c r="G9497" s="22">
        <v>1</v>
      </c>
      <c r="H9497" s="22">
        <v>0</v>
      </c>
      <c r="I9497" s="22">
        <v>0</v>
      </c>
      <c r="J9497" s="22">
        <v>0</v>
      </c>
      <c r="K9497" s="22">
        <v>0</v>
      </c>
      <c r="L9497" s="22">
        <v>0</v>
      </c>
      <c r="M9497" s="22">
        <v>0</v>
      </c>
      <c r="N9497" s="22">
        <v>16</v>
      </c>
      <c r="O9497" s="22">
        <v>100</v>
      </c>
      <c r="P9497" s="22">
        <v>0</v>
      </c>
      <c r="Q9497" s="22"/>
      <c r="R9497" s="22"/>
      <c r="S9497" s="22">
        <v>0</v>
      </c>
      <c r="T9497" s="39">
        <f t="shared" si="148"/>
        <v>46232</v>
      </c>
    </row>
    <row r="9498" spans="1:20" x14ac:dyDescent="0.25">
      <c r="A9498" s="22" t="s">
        <v>9505</v>
      </c>
      <c r="B9498" s="22" t="s">
        <v>9506</v>
      </c>
      <c r="C9498" s="22" t="s">
        <v>9541</v>
      </c>
      <c r="D9498" s="22">
        <v>1</v>
      </c>
      <c r="E9498" s="22">
        <v>1</v>
      </c>
      <c r="F9498" s="22">
        <v>1</v>
      </c>
      <c r="G9498" s="22">
        <v>1</v>
      </c>
      <c r="H9498" s="22">
        <v>1</v>
      </c>
      <c r="I9498" s="22">
        <v>0</v>
      </c>
      <c r="J9498" s="22">
        <v>0</v>
      </c>
      <c r="K9498" s="22">
        <v>0</v>
      </c>
      <c r="L9498" s="22">
        <v>0</v>
      </c>
      <c r="M9498" s="22">
        <v>0</v>
      </c>
      <c r="N9498" s="22">
        <v>-322.5</v>
      </c>
      <c r="O9498" s="22">
        <v>100</v>
      </c>
      <c r="P9498" s="22">
        <v>100</v>
      </c>
      <c r="Q9498" s="22">
        <v>0</v>
      </c>
      <c r="R9498" s="22"/>
      <c r="S9498" s="22">
        <v>0</v>
      </c>
      <c r="T9498" s="39">
        <f t="shared" si="148"/>
        <v>46232</v>
      </c>
    </row>
    <row r="9499" spans="1:20" x14ac:dyDescent="0.25">
      <c r="A9499" s="22" t="s">
        <v>9505</v>
      </c>
      <c r="B9499" s="22" t="s">
        <v>9506</v>
      </c>
      <c r="C9499" s="22" t="s">
        <v>9542</v>
      </c>
      <c r="D9499" s="22">
        <v>1</v>
      </c>
      <c r="E9499" s="22">
        <v>1</v>
      </c>
      <c r="F9499" s="22">
        <v>1</v>
      </c>
      <c r="G9499" s="22">
        <v>1</v>
      </c>
      <c r="H9499" s="22">
        <v>1</v>
      </c>
      <c r="I9499" s="22">
        <v>0</v>
      </c>
      <c r="J9499" s="22">
        <v>0</v>
      </c>
      <c r="K9499" s="22">
        <v>0</v>
      </c>
      <c r="L9499" s="22">
        <v>0</v>
      </c>
      <c r="M9499" s="22">
        <v>0</v>
      </c>
      <c r="N9499" s="22">
        <v>15</v>
      </c>
      <c r="O9499" s="22">
        <v>100</v>
      </c>
      <c r="P9499" s="22">
        <v>100</v>
      </c>
      <c r="Q9499" s="22">
        <v>0</v>
      </c>
      <c r="R9499" s="22"/>
      <c r="S9499" s="22">
        <v>0</v>
      </c>
      <c r="T9499" s="39">
        <f t="shared" si="148"/>
        <v>46232</v>
      </c>
    </row>
    <row r="9500" spans="1:20" x14ac:dyDescent="0.25">
      <c r="A9500" s="22" t="s">
        <v>9505</v>
      </c>
      <c r="B9500" s="22" t="s">
        <v>9506</v>
      </c>
      <c r="C9500" s="22" t="s">
        <v>9543</v>
      </c>
      <c r="D9500" s="22">
        <v>1</v>
      </c>
      <c r="E9500" s="22">
        <v>1</v>
      </c>
      <c r="F9500" s="22">
        <v>0</v>
      </c>
      <c r="G9500" s="22">
        <v>1</v>
      </c>
      <c r="H9500" s="22">
        <v>0</v>
      </c>
      <c r="I9500" s="22">
        <v>0</v>
      </c>
      <c r="J9500" s="22">
        <v>0</v>
      </c>
      <c r="K9500" s="22">
        <v>0</v>
      </c>
      <c r="L9500" s="22">
        <v>0</v>
      </c>
      <c r="M9500" s="22">
        <v>0</v>
      </c>
      <c r="N9500" s="22">
        <v>17</v>
      </c>
      <c r="O9500" s="22">
        <v>100</v>
      </c>
      <c r="P9500" s="22">
        <v>0</v>
      </c>
      <c r="Q9500" s="22"/>
      <c r="R9500" s="22"/>
      <c r="S9500" s="22">
        <v>0</v>
      </c>
      <c r="T9500" s="39">
        <f t="shared" si="148"/>
        <v>46232</v>
      </c>
    </row>
    <row r="9501" spans="1:20" x14ac:dyDescent="0.25">
      <c r="A9501" s="22" t="s">
        <v>9505</v>
      </c>
      <c r="B9501" s="22" t="s">
        <v>9506</v>
      </c>
      <c r="C9501" s="22" t="s">
        <v>9544</v>
      </c>
      <c r="D9501" s="22">
        <v>1</v>
      </c>
      <c r="E9501" s="22">
        <v>1</v>
      </c>
      <c r="F9501" s="22">
        <v>0</v>
      </c>
      <c r="G9501" s="22">
        <v>1</v>
      </c>
      <c r="H9501" s="22">
        <v>0</v>
      </c>
      <c r="I9501" s="22">
        <v>0</v>
      </c>
      <c r="J9501" s="22">
        <v>0</v>
      </c>
      <c r="K9501" s="22">
        <v>0</v>
      </c>
      <c r="L9501" s="22">
        <v>0</v>
      </c>
      <c r="M9501" s="22">
        <v>0</v>
      </c>
      <c r="N9501" s="22">
        <v>19</v>
      </c>
      <c r="O9501" s="22">
        <v>100</v>
      </c>
      <c r="P9501" s="22">
        <v>0</v>
      </c>
      <c r="Q9501" s="22"/>
      <c r="R9501" s="22"/>
      <c r="S9501" s="22">
        <v>0</v>
      </c>
      <c r="T9501" s="39">
        <f t="shared" si="148"/>
        <v>46232</v>
      </c>
    </row>
    <row r="9502" spans="1:20" x14ac:dyDescent="0.25">
      <c r="A9502" s="22" t="s">
        <v>9505</v>
      </c>
      <c r="B9502" s="22" t="s">
        <v>9506</v>
      </c>
      <c r="C9502" s="22" t="s">
        <v>9545</v>
      </c>
      <c r="D9502" s="22">
        <v>1</v>
      </c>
      <c r="E9502" s="22">
        <v>1</v>
      </c>
      <c r="F9502" s="22">
        <v>0</v>
      </c>
      <c r="G9502" s="22">
        <v>1</v>
      </c>
      <c r="H9502" s="22">
        <v>0</v>
      </c>
      <c r="I9502" s="22">
        <v>0</v>
      </c>
      <c r="J9502" s="22">
        <v>0</v>
      </c>
      <c r="K9502" s="22">
        <v>0</v>
      </c>
      <c r="L9502" s="22">
        <v>0</v>
      </c>
      <c r="M9502" s="22">
        <v>0</v>
      </c>
      <c r="N9502" s="22">
        <v>-56.5</v>
      </c>
      <c r="O9502" s="22">
        <v>100</v>
      </c>
      <c r="P9502" s="22">
        <v>0</v>
      </c>
      <c r="Q9502" s="22"/>
      <c r="R9502" s="22"/>
      <c r="S9502" s="22">
        <v>0</v>
      </c>
      <c r="T9502" s="39">
        <f t="shared" si="148"/>
        <v>46232</v>
      </c>
    </row>
    <row r="9503" spans="1:20" x14ac:dyDescent="0.25">
      <c r="A9503" s="22" t="s">
        <v>9505</v>
      </c>
      <c r="B9503" s="22" t="s">
        <v>9506</v>
      </c>
      <c r="C9503" s="22" t="s">
        <v>9546</v>
      </c>
      <c r="D9503" s="22">
        <v>1</v>
      </c>
      <c r="E9503" s="22">
        <v>1</v>
      </c>
      <c r="F9503" s="22">
        <v>0</v>
      </c>
      <c r="G9503" s="22">
        <v>3</v>
      </c>
      <c r="H9503" s="22">
        <v>0</v>
      </c>
      <c r="I9503" s="22">
        <v>0</v>
      </c>
      <c r="J9503" s="22">
        <v>0</v>
      </c>
      <c r="K9503" s="22">
        <v>0</v>
      </c>
      <c r="L9503" s="22">
        <v>0</v>
      </c>
      <c r="M9503" s="22">
        <v>0</v>
      </c>
      <c r="N9503" s="22">
        <v>14</v>
      </c>
      <c r="O9503" s="22">
        <v>100</v>
      </c>
      <c r="P9503" s="22">
        <v>0</v>
      </c>
      <c r="Q9503" s="22"/>
      <c r="R9503" s="22"/>
      <c r="S9503" s="22">
        <v>0</v>
      </c>
      <c r="T9503" s="39">
        <f t="shared" si="148"/>
        <v>46232</v>
      </c>
    </row>
    <row r="9504" spans="1:20" x14ac:dyDescent="0.25">
      <c r="A9504" s="22" t="s">
        <v>9505</v>
      </c>
      <c r="B9504" s="22" t="s">
        <v>9506</v>
      </c>
      <c r="C9504" s="22" t="s">
        <v>9547</v>
      </c>
      <c r="D9504" s="22">
        <v>1</v>
      </c>
      <c r="E9504" s="22">
        <v>1</v>
      </c>
      <c r="F9504" s="22">
        <v>0</v>
      </c>
      <c r="G9504" s="22">
        <v>1</v>
      </c>
      <c r="H9504" s="22">
        <v>0</v>
      </c>
      <c r="I9504" s="22">
        <v>0</v>
      </c>
      <c r="J9504" s="22">
        <v>0</v>
      </c>
      <c r="K9504" s="22">
        <v>0</v>
      </c>
      <c r="L9504" s="22">
        <v>0</v>
      </c>
      <c r="M9504" s="22">
        <v>0</v>
      </c>
      <c r="N9504" s="22">
        <v>16</v>
      </c>
      <c r="O9504" s="22">
        <v>100</v>
      </c>
      <c r="P9504" s="22">
        <v>0</v>
      </c>
      <c r="Q9504" s="22"/>
      <c r="R9504" s="22"/>
      <c r="S9504" s="22">
        <v>0</v>
      </c>
      <c r="T9504" s="39">
        <f t="shared" si="148"/>
        <v>46232</v>
      </c>
    </row>
    <row r="9505" spans="1:20" x14ac:dyDescent="0.25">
      <c r="A9505" s="22" t="s">
        <v>9505</v>
      </c>
      <c r="B9505" s="22" t="s">
        <v>9506</v>
      </c>
      <c r="C9505" s="22" t="s">
        <v>9548</v>
      </c>
      <c r="D9505" s="22">
        <v>1</v>
      </c>
      <c r="E9505" s="22">
        <v>1</v>
      </c>
      <c r="F9505" s="22">
        <v>1</v>
      </c>
      <c r="G9505" s="22">
        <v>1</v>
      </c>
      <c r="H9505" s="22">
        <v>1</v>
      </c>
      <c r="I9505" s="22">
        <v>0</v>
      </c>
      <c r="J9505" s="22">
        <v>0</v>
      </c>
      <c r="K9505" s="22">
        <v>0</v>
      </c>
      <c r="L9505" s="22">
        <v>0</v>
      </c>
      <c r="M9505" s="22">
        <v>0</v>
      </c>
      <c r="N9505" s="22">
        <v>16</v>
      </c>
      <c r="O9505" s="22">
        <v>100</v>
      </c>
      <c r="P9505" s="22">
        <v>100</v>
      </c>
      <c r="Q9505" s="22">
        <v>0</v>
      </c>
      <c r="R9505" s="22"/>
      <c r="S9505" s="22">
        <v>0</v>
      </c>
      <c r="T9505" s="39">
        <f t="shared" si="148"/>
        <v>46232</v>
      </c>
    </row>
    <row r="9506" spans="1:20" x14ac:dyDescent="0.25">
      <c r="A9506" s="22" t="s">
        <v>9505</v>
      </c>
      <c r="B9506" s="22" t="s">
        <v>9506</v>
      </c>
      <c r="C9506" s="22" t="s">
        <v>9549</v>
      </c>
      <c r="D9506" s="22">
        <v>1</v>
      </c>
      <c r="E9506" s="22">
        <v>1</v>
      </c>
      <c r="F9506" s="22">
        <v>1</v>
      </c>
      <c r="G9506" s="22">
        <v>2</v>
      </c>
      <c r="H9506" s="22">
        <v>1</v>
      </c>
      <c r="I9506" s="22">
        <v>1</v>
      </c>
      <c r="J9506" s="22">
        <v>0</v>
      </c>
      <c r="K9506" s="22">
        <v>0</v>
      </c>
      <c r="L9506" s="22">
        <v>0</v>
      </c>
      <c r="M9506" s="22">
        <v>0</v>
      </c>
      <c r="N9506" s="22">
        <v>100</v>
      </c>
      <c r="O9506" s="22">
        <v>100</v>
      </c>
      <c r="P9506" s="22">
        <v>100</v>
      </c>
      <c r="Q9506" s="22">
        <v>100</v>
      </c>
      <c r="R9506" s="22">
        <v>0</v>
      </c>
      <c r="S9506" s="22">
        <v>0</v>
      </c>
      <c r="T9506" s="39">
        <f t="shared" si="148"/>
        <v>46232</v>
      </c>
    </row>
    <row r="9507" spans="1:20" x14ac:dyDescent="0.25">
      <c r="A9507" s="22" t="s">
        <v>9505</v>
      </c>
      <c r="B9507" s="22" t="s">
        <v>9506</v>
      </c>
      <c r="C9507" s="22" t="s">
        <v>9550</v>
      </c>
      <c r="D9507" s="22">
        <v>1</v>
      </c>
      <c r="E9507" s="22">
        <v>1</v>
      </c>
      <c r="F9507" s="22">
        <v>0</v>
      </c>
      <c r="G9507" s="22">
        <v>1</v>
      </c>
      <c r="H9507" s="22">
        <v>0</v>
      </c>
      <c r="I9507" s="22">
        <v>0</v>
      </c>
      <c r="J9507" s="22">
        <v>0</v>
      </c>
      <c r="K9507" s="22">
        <v>0</v>
      </c>
      <c r="L9507" s="22">
        <v>0</v>
      </c>
      <c r="M9507" s="22">
        <v>0</v>
      </c>
      <c r="N9507" s="22">
        <v>17</v>
      </c>
      <c r="O9507" s="22">
        <v>100</v>
      </c>
      <c r="P9507" s="22">
        <v>0</v>
      </c>
      <c r="Q9507" s="22"/>
      <c r="R9507" s="22"/>
      <c r="S9507" s="22">
        <v>0</v>
      </c>
      <c r="T9507" s="39">
        <f t="shared" si="148"/>
        <v>46232</v>
      </c>
    </row>
    <row r="9508" spans="1:20" x14ac:dyDescent="0.25">
      <c r="A9508" s="22" t="s">
        <v>9505</v>
      </c>
      <c r="B9508" s="22" t="s">
        <v>9506</v>
      </c>
      <c r="C9508" s="22" t="s">
        <v>9551</v>
      </c>
      <c r="D9508" s="22">
        <v>1</v>
      </c>
      <c r="E9508" s="22">
        <v>1</v>
      </c>
      <c r="F9508" s="22">
        <v>1</v>
      </c>
      <c r="G9508" s="22">
        <v>1</v>
      </c>
      <c r="H9508" s="22">
        <v>1</v>
      </c>
      <c r="I9508" s="22">
        <v>0</v>
      </c>
      <c r="J9508" s="22">
        <v>0</v>
      </c>
      <c r="K9508" s="22">
        <v>0</v>
      </c>
      <c r="L9508" s="22">
        <v>0</v>
      </c>
      <c r="M9508" s="22">
        <v>0</v>
      </c>
      <c r="N9508" s="22">
        <v>14</v>
      </c>
      <c r="O9508" s="22">
        <v>100</v>
      </c>
      <c r="P9508" s="22">
        <v>100</v>
      </c>
      <c r="Q9508" s="22">
        <v>0</v>
      </c>
      <c r="R9508" s="22"/>
      <c r="S9508" s="22">
        <v>0</v>
      </c>
      <c r="T9508" s="39">
        <f t="shared" si="148"/>
        <v>46232</v>
      </c>
    </row>
    <row r="9509" spans="1:20" x14ac:dyDescent="0.25">
      <c r="A9509" s="22" t="s">
        <v>9505</v>
      </c>
      <c r="B9509" s="22" t="s">
        <v>9506</v>
      </c>
      <c r="C9509" s="22" t="s">
        <v>9552</v>
      </c>
      <c r="D9509" s="22">
        <v>1</v>
      </c>
      <c r="E9509" s="22">
        <v>1</v>
      </c>
      <c r="F9509" s="22">
        <v>0</v>
      </c>
      <c r="G9509" s="22">
        <v>1</v>
      </c>
      <c r="H9509" s="22">
        <v>0</v>
      </c>
      <c r="I9509" s="22">
        <v>0</v>
      </c>
      <c r="J9509" s="22">
        <v>0</v>
      </c>
      <c r="K9509" s="22">
        <v>0</v>
      </c>
      <c r="L9509" s="22">
        <v>0</v>
      </c>
      <c r="M9509" s="22">
        <v>0</v>
      </c>
      <c r="N9509" s="22">
        <v>18</v>
      </c>
      <c r="O9509" s="22">
        <v>100</v>
      </c>
      <c r="P9509" s="22">
        <v>0</v>
      </c>
      <c r="Q9509" s="22"/>
      <c r="R9509" s="22"/>
      <c r="S9509" s="22">
        <v>0</v>
      </c>
      <c r="T9509" s="39">
        <f t="shared" si="148"/>
        <v>46232</v>
      </c>
    </row>
    <row r="9510" spans="1:20" x14ac:dyDescent="0.25">
      <c r="A9510" s="22" t="s">
        <v>9505</v>
      </c>
      <c r="B9510" s="22" t="s">
        <v>9506</v>
      </c>
      <c r="C9510" s="22" t="s">
        <v>9553</v>
      </c>
      <c r="D9510" s="22">
        <v>1</v>
      </c>
      <c r="E9510" s="22">
        <v>1</v>
      </c>
      <c r="F9510" s="22">
        <v>0</v>
      </c>
      <c r="G9510" s="22">
        <v>1</v>
      </c>
      <c r="H9510" s="22">
        <v>0</v>
      </c>
      <c r="I9510" s="22">
        <v>0</v>
      </c>
      <c r="J9510" s="22">
        <v>0</v>
      </c>
      <c r="K9510" s="22">
        <v>0</v>
      </c>
      <c r="L9510" s="22">
        <v>0</v>
      </c>
      <c r="M9510" s="22">
        <v>0</v>
      </c>
      <c r="N9510" s="22">
        <v>15</v>
      </c>
      <c r="O9510" s="22">
        <v>100</v>
      </c>
      <c r="P9510" s="22">
        <v>0</v>
      </c>
      <c r="Q9510" s="22"/>
      <c r="R9510" s="22"/>
      <c r="S9510" s="22">
        <v>0</v>
      </c>
      <c r="T9510" s="39">
        <f t="shared" si="148"/>
        <v>46232</v>
      </c>
    </row>
    <row r="9511" spans="1:20" x14ac:dyDescent="0.25">
      <c r="A9511" s="22" t="s">
        <v>9505</v>
      </c>
      <c r="B9511" s="22" t="s">
        <v>9506</v>
      </c>
      <c r="C9511" s="22" t="s">
        <v>9554</v>
      </c>
      <c r="D9511" s="22">
        <v>1</v>
      </c>
      <c r="E9511" s="22">
        <v>1</v>
      </c>
      <c r="F9511" s="22">
        <v>0</v>
      </c>
      <c r="G9511" s="22">
        <v>1</v>
      </c>
      <c r="H9511" s="22">
        <v>0</v>
      </c>
      <c r="I9511" s="22">
        <v>0</v>
      </c>
      <c r="J9511" s="22">
        <v>0</v>
      </c>
      <c r="K9511" s="22">
        <v>0</v>
      </c>
      <c r="L9511" s="22">
        <v>0</v>
      </c>
      <c r="M9511" s="22">
        <v>0</v>
      </c>
      <c r="N9511" s="22">
        <v>16</v>
      </c>
      <c r="O9511" s="22">
        <v>100</v>
      </c>
      <c r="P9511" s="22">
        <v>0</v>
      </c>
      <c r="Q9511" s="22"/>
      <c r="R9511" s="22"/>
      <c r="S9511" s="22">
        <v>0</v>
      </c>
      <c r="T9511" s="39">
        <f t="shared" si="148"/>
        <v>46232</v>
      </c>
    </row>
    <row r="9512" spans="1:20" x14ac:dyDescent="0.25">
      <c r="A9512" s="22" t="s">
        <v>9505</v>
      </c>
      <c r="B9512" s="22" t="s">
        <v>9506</v>
      </c>
      <c r="C9512" s="22" t="s">
        <v>9555</v>
      </c>
      <c r="D9512" s="22">
        <v>1</v>
      </c>
      <c r="E9512" s="22">
        <v>1</v>
      </c>
      <c r="F9512" s="22">
        <v>1</v>
      </c>
      <c r="G9512" s="22">
        <v>3</v>
      </c>
      <c r="H9512" s="22">
        <v>1</v>
      </c>
      <c r="I9512" s="22">
        <v>1</v>
      </c>
      <c r="J9512" s="22">
        <v>0</v>
      </c>
      <c r="K9512" s="22">
        <v>0</v>
      </c>
      <c r="L9512" s="22">
        <v>0</v>
      </c>
      <c r="M9512" s="22">
        <v>0</v>
      </c>
      <c r="N9512" s="22">
        <v>97.5</v>
      </c>
      <c r="O9512" s="22">
        <v>100</v>
      </c>
      <c r="P9512" s="22">
        <v>100</v>
      </c>
      <c r="Q9512" s="22">
        <v>100</v>
      </c>
      <c r="R9512" s="22">
        <v>0</v>
      </c>
      <c r="S9512" s="22">
        <v>0</v>
      </c>
      <c r="T9512" s="39">
        <f t="shared" si="148"/>
        <v>46232</v>
      </c>
    </row>
    <row r="9513" spans="1:20" x14ac:dyDescent="0.25">
      <c r="A9513" s="22" t="s">
        <v>9505</v>
      </c>
      <c r="B9513" s="22" t="s">
        <v>9506</v>
      </c>
      <c r="C9513" s="22" t="s">
        <v>9556</v>
      </c>
      <c r="D9513" s="22">
        <v>1</v>
      </c>
      <c r="E9513" s="22">
        <v>1</v>
      </c>
      <c r="F9513" s="22">
        <v>0</v>
      </c>
      <c r="G9513" s="22">
        <v>1</v>
      </c>
      <c r="H9513" s="22">
        <v>0</v>
      </c>
      <c r="I9513" s="22">
        <v>0</v>
      </c>
      <c r="J9513" s="22">
        <v>0</v>
      </c>
      <c r="K9513" s="22">
        <v>0</v>
      </c>
      <c r="L9513" s="22">
        <v>0</v>
      </c>
      <c r="M9513" s="22">
        <v>0</v>
      </c>
      <c r="N9513" s="22">
        <v>12</v>
      </c>
      <c r="O9513" s="22">
        <v>100</v>
      </c>
      <c r="P9513" s="22">
        <v>0</v>
      </c>
      <c r="Q9513" s="22"/>
      <c r="R9513" s="22"/>
      <c r="S9513" s="22">
        <v>0</v>
      </c>
      <c r="T9513" s="39">
        <f t="shared" si="148"/>
        <v>46232</v>
      </c>
    </row>
    <row r="9514" spans="1:20" x14ac:dyDescent="0.25">
      <c r="A9514" s="22" t="s">
        <v>9505</v>
      </c>
      <c r="B9514" s="22" t="s">
        <v>9506</v>
      </c>
      <c r="C9514" s="22" t="s">
        <v>9557</v>
      </c>
      <c r="D9514" s="22">
        <v>1</v>
      </c>
      <c r="E9514" s="22">
        <v>1</v>
      </c>
      <c r="F9514" s="22">
        <v>0</v>
      </c>
      <c r="G9514" s="22">
        <v>1</v>
      </c>
      <c r="H9514" s="22">
        <v>0</v>
      </c>
      <c r="I9514" s="22">
        <v>0</v>
      </c>
      <c r="J9514" s="22">
        <v>0</v>
      </c>
      <c r="K9514" s="22">
        <v>0</v>
      </c>
      <c r="L9514" s="22">
        <v>0</v>
      </c>
      <c r="M9514" s="22">
        <v>0</v>
      </c>
      <c r="N9514" s="22">
        <v>15</v>
      </c>
      <c r="O9514" s="22">
        <v>100</v>
      </c>
      <c r="P9514" s="22">
        <v>0</v>
      </c>
      <c r="Q9514" s="22"/>
      <c r="R9514" s="22"/>
      <c r="S9514" s="22">
        <v>0</v>
      </c>
      <c r="T9514" s="39">
        <f t="shared" si="148"/>
        <v>46232</v>
      </c>
    </row>
    <row r="9515" spans="1:20" x14ac:dyDescent="0.25">
      <c r="A9515" s="22" t="s">
        <v>9505</v>
      </c>
      <c r="B9515" s="22" t="s">
        <v>9506</v>
      </c>
      <c r="C9515" s="22" t="s">
        <v>9558</v>
      </c>
      <c r="D9515" s="22">
        <v>1</v>
      </c>
      <c r="E9515" s="22">
        <v>1</v>
      </c>
      <c r="F9515" s="22">
        <v>1</v>
      </c>
      <c r="G9515" s="22">
        <v>3</v>
      </c>
      <c r="H9515" s="22">
        <v>1</v>
      </c>
      <c r="I9515" s="22">
        <v>0</v>
      </c>
      <c r="J9515" s="22">
        <v>0</v>
      </c>
      <c r="K9515" s="22">
        <v>0</v>
      </c>
      <c r="L9515" s="22">
        <v>0</v>
      </c>
      <c r="M9515" s="22">
        <v>0</v>
      </c>
      <c r="N9515" s="22">
        <v>202</v>
      </c>
      <c r="O9515" s="22">
        <v>100</v>
      </c>
      <c r="P9515" s="22">
        <v>100</v>
      </c>
      <c r="Q9515" s="22">
        <v>0</v>
      </c>
      <c r="R9515" s="22"/>
      <c r="S9515" s="22">
        <v>0</v>
      </c>
      <c r="T9515" s="39">
        <f t="shared" si="148"/>
        <v>46232</v>
      </c>
    </row>
    <row r="9516" spans="1:20" x14ac:dyDescent="0.25">
      <c r="A9516" s="22" t="s">
        <v>9505</v>
      </c>
      <c r="B9516" s="22" t="s">
        <v>9506</v>
      </c>
      <c r="C9516" s="22" t="s">
        <v>9559</v>
      </c>
      <c r="D9516" s="22">
        <v>1</v>
      </c>
      <c r="E9516" s="22">
        <v>1</v>
      </c>
      <c r="F9516" s="22">
        <v>1</v>
      </c>
      <c r="G9516" s="22">
        <v>2</v>
      </c>
      <c r="H9516" s="22">
        <v>1</v>
      </c>
      <c r="I9516" s="22">
        <v>0</v>
      </c>
      <c r="J9516" s="22">
        <v>0</v>
      </c>
      <c r="K9516" s="22">
        <v>0</v>
      </c>
      <c r="L9516" s="22">
        <v>0</v>
      </c>
      <c r="M9516" s="22">
        <v>0</v>
      </c>
      <c r="N9516" s="22">
        <v>14</v>
      </c>
      <c r="O9516" s="22">
        <v>100</v>
      </c>
      <c r="P9516" s="22">
        <v>100</v>
      </c>
      <c r="Q9516" s="22">
        <v>0</v>
      </c>
      <c r="R9516" s="22"/>
      <c r="S9516" s="22">
        <v>0</v>
      </c>
      <c r="T9516" s="39">
        <f t="shared" si="148"/>
        <v>46232</v>
      </c>
    </row>
    <row r="9517" spans="1:20" x14ac:dyDescent="0.25">
      <c r="A9517" s="22" t="s">
        <v>9505</v>
      </c>
      <c r="B9517" s="22" t="s">
        <v>9506</v>
      </c>
      <c r="C9517" s="22" t="s">
        <v>9560</v>
      </c>
      <c r="D9517" s="22">
        <v>1</v>
      </c>
      <c r="E9517" s="22">
        <v>1</v>
      </c>
      <c r="F9517" s="22">
        <v>0</v>
      </c>
      <c r="G9517" s="22">
        <v>1</v>
      </c>
      <c r="H9517" s="22">
        <v>0</v>
      </c>
      <c r="I9517" s="22">
        <v>0</v>
      </c>
      <c r="J9517" s="22">
        <v>0</v>
      </c>
      <c r="K9517" s="22">
        <v>0</v>
      </c>
      <c r="L9517" s="22">
        <v>0</v>
      </c>
      <c r="M9517" s="22">
        <v>0</v>
      </c>
      <c r="N9517" s="22">
        <v>16</v>
      </c>
      <c r="O9517" s="22">
        <v>100</v>
      </c>
      <c r="P9517" s="22">
        <v>0</v>
      </c>
      <c r="Q9517" s="22"/>
      <c r="R9517" s="22"/>
      <c r="S9517" s="22">
        <v>0</v>
      </c>
      <c r="T9517" s="39">
        <f t="shared" si="148"/>
        <v>46232</v>
      </c>
    </row>
    <row r="9518" spans="1:20" x14ac:dyDescent="0.25">
      <c r="A9518" s="22" t="s">
        <v>9505</v>
      </c>
      <c r="B9518" s="22" t="s">
        <v>9506</v>
      </c>
      <c r="C9518" s="22" t="s">
        <v>9561</v>
      </c>
      <c r="D9518" s="22">
        <v>1</v>
      </c>
      <c r="E9518" s="22">
        <v>1</v>
      </c>
      <c r="F9518" s="22">
        <v>1</v>
      </c>
      <c r="G9518" s="22">
        <v>2</v>
      </c>
      <c r="H9518" s="22">
        <v>1</v>
      </c>
      <c r="I9518" s="22">
        <v>1</v>
      </c>
      <c r="J9518" s="22">
        <v>0</v>
      </c>
      <c r="K9518" s="22">
        <v>0</v>
      </c>
      <c r="L9518" s="22">
        <v>0</v>
      </c>
      <c r="M9518" s="22">
        <v>0</v>
      </c>
      <c r="N9518" s="22">
        <v>99.5</v>
      </c>
      <c r="O9518" s="22">
        <v>100</v>
      </c>
      <c r="P9518" s="22">
        <v>100</v>
      </c>
      <c r="Q9518" s="22">
        <v>100</v>
      </c>
      <c r="R9518" s="22">
        <v>0</v>
      </c>
      <c r="S9518" s="22">
        <v>0</v>
      </c>
      <c r="T9518" s="39">
        <f t="shared" si="148"/>
        <v>46232</v>
      </c>
    </row>
    <row r="9519" spans="1:20" x14ac:dyDescent="0.25">
      <c r="A9519" s="22" t="s">
        <v>9505</v>
      </c>
      <c r="B9519" s="22" t="s">
        <v>9506</v>
      </c>
      <c r="C9519" s="22" t="s">
        <v>9562</v>
      </c>
      <c r="D9519" s="22">
        <v>1</v>
      </c>
      <c r="E9519" s="22">
        <v>1</v>
      </c>
      <c r="F9519" s="22">
        <v>0</v>
      </c>
      <c r="G9519" s="22">
        <v>1</v>
      </c>
      <c r="H9519" s="22">
        <v>0</v>
      </c>
      <c r="I9519" s="22">
        <v>0</v>
      </c>
      <c r="J9519" s="22">
        <v>0</v>
      </c>
      <c r="K9519" s="22">
        <v>0</v>
      </c>
      <c r="L9519" s="22">
        <v>0</v>
      </c>
      <c r="M9519" s="22">
        <v>0</v>
      </c>
      <c r="N9519" s="22">
        <v>14</v>
      </c>
      <c r="O9519" s="22">
        <v>100</v>
      </c>
      <c r="P9519" s="22">
        <v>0</v>
      </c>
      <c r="Q9519" s="22"/>
      <c r="R9519" s="22"/>
      <c r="S9519" s="22">
        <v>0</v>
      </c>
      <c r="T9519" s="39">
        <f t="shared" si="148"/>
        <v>46232</v>
      </c>
    </row>
    <row r="9520" spans="1:20" x14ac:dyDescent="0.25">
      <c r="A9520" s="22" t="s">
        <v>9505</v>
      </c>
      <c r="B9520" s="22" t="s">
        <v>9506</v>
      </c>
      <c r="C9520" s="22" t="s">
        <v>9563</v>
      </c>
      <c r="D9520" s="22">
        <v>1</v>
      </c>
      <c r="E9520" s="22">
        <v>1</v>
      </c>
      <c r="F9520" s="22">
        <v>1</v>
      </c>
      <c r="G9520" s="22">
        <v>2</v>
      </c>
      <c r="H9520" s="22">
        <v>1</v>
      </c>
      <c r="I9520" s="22">
        <v>0</v>
      </c>
      <c r="J9520" s="22">
        <v>0</v>
      </c>
      <c r="K9520" s="22">
        <v>0</v>
      </c>
      <c r="L9520" s="22">
        <v>0</v>
      </c>
      <c r="M9520" s="22">
        <v>0</v>
      </c>
      <c r="N9520" s="22">
        <v>15</v>
      </c>
      <c r="O9520" s="22">
        <v>100</v>
      </c>
      <c r="P9520" s="22">
        <v>100</v>
      </c>
      <c r="Q9520" s="22">
        <v>0</v>
      </c>
      <c r="R9520" s="22"/>
      <c r="S9520" s="22">
        <v>0</v>
      </c>
      <c r="T9520" s="39">
        <f t="shared" si="148"/>
        <v>46232</v>
      </c>
    </row>
    <row r="9521" spans="1:20" x14ac:dyDescent="0.25">
      <c r="A9521" s="22" t="s">
        <v>9505</v>
      </c>
      <c r="B9521" s="22" t="s">
        <v>9506</v>
      </c>
      <c r="C9521" s="22" t="s">
        <v>9564</v>
      </c>
      <c r="D9521" s="22">
        <v>1</v>
      </c>
      <c r="E9521" s="22">
        <v>1</v>
      </c>
      <c r="F9521" s="22">
        <v>1</v>
      </c>
      <c r="G9521" s="22">
        <v>1</v>
      </c>
      <c r="H9521" s="22">
        <v>1</v>
      </c>
      <c r="I9521" s="22">
        <v>1</v>
      </c>
      <c r="J9521" s="22">
        <v>0</v>
      </c>
      <c r="K9521" s="22">
        <v>0</v>
      </c>
      <c r="L9521" s="22">
        <v>0</v>
      </c>
      <c r="M9521" s="22">
        <v>0</v>
      </c>
      <c r="N9521" s="22">
        <v>-254</v>
      </c>
      <c r="O9521" s="22">
        <v>100</v>
      </c>
      <c r="P9521" s="22">
        <v>100</v>
      </c>
      <c r="Q9521" s="22">
        <v>100</v>
      </c>
      <c r="R9521" s="22">
        <v>0</v>
      </c>
      <c r="S9521" s="22">
        <v>0</v>
      </c>
      <c r="T9521" s="39">
        <f t="shared" si="148"/>
        <v>46232</v>
      </c>
    </row>
    <row r="9522" spans="1:20" x14ac:dyDescent="0.25">
      <c r="A9522" s="22" t="s">
        <v>9505</v>
      </c>
      <c r="B9522" s="22" t="s">
        <v>9506</v>
      </c>
      <c r="C9522" s="22" t="s">
        <v>9565</v>
      </c>
      <c r="D9522" s="22">
        <v>1</v>
      </c>
      <c r="E9522" s="22">
        <v>1</v>
      </c>
      <c r="F9522" s="22">
        <v>0</v>
      </c>
      <c r="G9522" s="22">
        <v>1</v>
      </c>
      <c r="H9522" s="22">
        <v>0</v>
      </c>
      <c r="I9522" s="22">
        <v>0</v>
      </c>
      <c r="J9522" s="22">
        <v>0</v>
      </c>
      <c r="K9522" s="22">
        <v>0</v>
      </c>
      <c r="L9522" s="22">
        <v>0</v>
      </c>
      <c r="M9522" s="22">
        <v>0</v>
      </c>
      <c r="N9522" s="22">
        <v>16</v>
      </c>
      <c r="O9522" s="22">
        <v>100</v>
      </c>
      <c r="P9522" s="22">
        <v>0</v>
      </c>
      <c r="Q9522" s="22"/>
      <c r="R9522" s="22"/>
      <c r="S9522" s="22">
        <v>0</v>
      </c>
      <c r="T9522" s="39">
        <f t="shared" si="148"/>
        <v>46232</v>
      </c>
    </row>
    <row r="9523" spans="1:20" x14ac:dyDescent="0.25">
      <c r="A9523" s="22" t="s">
        <v>9505</v>
      </c>
      <c r="B9523" s="22" t="s">
        <v>9506</v>
      </c>
      <c r="C9523" s="22" t="s">
        <v>9566</v>
      </c>
      <c r="D9523" s="22">
        <v>1</v>
      </c>
      <c r="E9523" s="22">
        <v>1</v>
      </c>
      <c r="F9523" s="22">
        <v>1</v>
      </c>
      <c r="G9523" s="22">
        <v>1</v>
      </c>
      <c r="H9523" s="22">
        <v>1</v>
      </c>
      <c r="I9523" s="22">
        <v>0</v>
      </c>
      <c r="J9523" s="22">
        <v>0</v>
      </c>
      <c r="K9523" s="22">
        <v>0</v>
      </c>
      <c r="L9523" s="22">
        <v>0</v>
      </c>
      <c r="M9523" s="22">
        <v>0</v>
      </c>
      <c r="N9523" s="22">
        <v>15</v>
      </c>
      <c r="O9523" s="22">
        <v>100</v>
      </c>
      <c r="P9523" s="22">
        <v>100</v>
      </c>
      <c r="Q9523" s="22">
        <v>0</v>
      </c>
      <c r="R9523" s="22"/>
      <c r="S9523" s="22">
        <v>0</v>
      </c>
      <c r="T9523" s="39">
        <f t="shared" si="148"/>
        <v>46232</v>
      </c>
    </row>
    <row r="9524" spans="1:20" x14ac:dyDescent="0.25">
      <c r="A9524" s="22" t="s">
        <v>9505</v>
      </c>
      <c r="B9524" s="22" t="s">
        <v>9506</v>
      </c>
      <c r="C9524" s="22" t="s">
        <v>9567</v>
      </c>
      <c r="D9524" s="22">
        <v>1</v>
      </c>
      <c r="E9524" s="22">
        <v>1</v>
      </c>
      <c r="F9524" s="22">
        <v>0</v>
      </c>
      <c r="G9524" s="22">
        <v>1</v>
      </c>
      <c r="H9524" s="22">
        <v>0</v>
      </c>
      <c r="I9524" s="22">
        <v>0</v>
      </c>
      <c r="J9524" s="22">
        <v>0</v>
      </c>
      <c r="K9524" s="22">
        <v>0</v>
      </c>
      <c r="L9524" s="22">
        <v>0</v>
      </c>
      <c r="M9524" s="22">
        <v>0</v>
      </c>
      <c r="N9524" s="22">
        <v>16</v>
      </c>
      <c r="O9524" s="22">
        <v>100</v>
      </c>
      <c r="P9524" s="22">
        <v>0</v>
      </c>
      <c r="Q9524" s="22"/>
      <c r="R9524" s="22"/>
      <c r="S9524" s="22">
        <v>0</v>
      </c>
      <c r="T9524" s="39">
        <f t="shared" si="148"/>
        <v>46232</v>
      </c>
    </row>
    <row r="9525" spans="1:20" x14ac:dyDescent="0.25">
      <c r="A9525" s="22" t="s">
        <v>9505</v>
      </c>
      <c r="B9525" s="22" t="s">
        <v>9506</v>
      </c>
      <c r="C9525" s="22" t="s">
        <v>9568</v>
      </c>
      <c r="D9525" s="22">
        <v>1</v>
      </c>
      <c r="E9525" s="22">
        <v>1</v>
      </c>
      <c r="F9525" s="22">
        <v>1</v>
      </c>
      <c r="G9525" s="22">
        <v>2</v>
      </c>
      <c r="H9525" s="22">
        <v>1</v>
      </c>
      <c r="I9525" s="22">
        <v>0</v>
      </c>
      <c r="J9525" s="22">
        <v>0</v>
      </c>
      <c r="K9525" s="22">
        <v>0</v>
      </c>
      <c r="L9525" s="22">
        <v>0</v>
      </c>
      <c r="M9525" s="22">
        <v>0</v>
      </c>
      <c r="N9525" s="22">
        <v>15</v>
      </c>
      <c r="O9525" s="22">
        <v>100</v>
      </c>
      <c r="P9525" s="22">
        <v>100</v>
      </c>
      <c r="Q9525" s="22">
        <v>0</v>
      </c>
      <c r="R9525" s="22"/>
      <c r="S9525" s="22">
        <v>0</v>
      </c>
      <c r="T9525" s="39">
        <f t="shared" si="148"/>
        <v>46232</v>
      </c>
    </row>
    <row r="9526" spans="1:20" x14ac:dyDescent="0.25">
      <c r="A9526" s="22" t="s">
        <v>9505</v>
      </c>
      <c r="B9526" s="22" t="s">
        <v>9506</v>
      </c>
      <c r="C9526" s="22" t="s">
        <v>9569</v>
      </c>
      <c r="D9526" s="22">
        <v>1</v>
      </c>
      <c r="E9526" s="22">
        <v>1</v>
      </c>
      <c r="F9526" s="22">
        <v>1</v>
      </c>
      <c r="G9526" s="22">
        <v>2</v>
      </c>
      <c r="H9526" s="22">
        <v>1</v>
      </c>
      <c r="I9526" s="22">
        <v>0</v>
      </c>
      <c r="J9526" s="22">
        <v>0</v>
      </c>
      <c r="K9526" s="22">
        <v>0</v>
      </c>
      <c r="L9526" s="22">
        <v>0</v>
      </c>
      <c r="M9526" s="22">
        <v>0</v>
      </c>
      <c r="N9526" s="22">
        <v>11</v>
      </c>
      <c r="O9526" s="22">
        <v>100</v>
      </c>
      <c r="P9526" s="22">
        <v>100</v>
      </c>
      <c r="Q9526" s="22">
        <v>0</v>
      </c>
      <c r="R9526" s="22"/>
      <c r="S9526" s="22">
        <v>0</v>
      </c>
      <c r="T9526" s="39">
        <f t="shared" si="148"/>
        <v>46232</v>
      </c>
    </row>
    <row r="9527" spans="1:20" x14ac:dyDescent="0.25">
      <c r="A9527" s="22" t="s">
        <v>9505</v>
      </c>
      <c r="B9527" s="22" t="s">
        <v>9506</v>
      </c>
      <c r="C9527" s="22" t="s">
        <v>9570</v>
      </c>
      <c r="D9527" s="22">
        <v>1</v>
      </c>
      <c r="E9527" s="22">
        <v>0</v>
      </c>
      <c r="F9527" s="22">
        <v>0</v>
      </c>
      <c r="G9527" s="22"/>
      <c r="H9527" s="22">
        <v>0</v>
      </c>
      <c r="I9527" s="22">
        <v>0</v>
      </c>
      <c r="J9527" s="22">
        <v>0</v>
      </c>
      <c r="K9527" s="22">
        <v>0</v>
      </c>
      <c r="L9527" s="22">
        <v>0</v>
      </c>
      <c r="M9527" s="22">
        <v>0</v>
      </c>
      <c r="N9527" s="22"/>
      <c r="O9527" s="22">
        <v>0</v>
      </c>
      <c r="P9527" s="22"/>
      <c r="Q9527" s="22"/>
      <c r="R9527" s="22"/>
      <c r="S9527" s="22"/>
      <c r="T9527" s="39">
        <f t="shared" si="148"/>
        <v>46232</v>
      </c>
    </row>
    <row r="9528" spans="1:20" x14ac:dyDescent="0.25">
      <c r="A9528" s="22" t="s">
        <v>9505</v>
      </c>
      <c r="B9528" s="22" t="s">
        <v>9506</v>
      </c>
      <c r="C9528" s="22" t="s">
        <v>9571</v>
      </c>
      <c r="D9528" s="22">
        <v>1</v>
      </c>
      <c r="E9528" s="22">
        <v>1</v>
      </c>
      <c r="F9528" s="22">
        <v>1</v>
      </c>
      <c r="G9528" s="22">
        <v>3</v>
      </c>
      <c r="H9528" s="22">
        <v>1</v>
      </c>
      <c r="I9528" s="22">
        <v>0</v>
      </c>
      <c r="J9528" s="22">
        <v>0</v>
      </c>
      <c r="K9528" s="22">
        <v>0</v>
      </c>
      <c r="L9528" s="22">
        <v>0</v>
      </c>
      <c r="M9528" s="22">
        <v>0</v>
      </c>
      <c r="N9528" s="22">
        <v>202</v>
      </c>
      <c r="O9528" s="22">
        <v>100</v>
      </c>
      <c r="P9528" s="22">
        <v>100</v>
      </c>
      <c r="Q9528" s="22">
        <v>0</v>
      </c>
      <c r="R9528" s="22"/>
      <c r="S9528" s="22">
        <v>0</v>
      </c>
      <c r="T9528" s="39">
        <f t="shared" si="148"/>
        <v>46232</v>
      </c>
    </row>
    <row r="9529" spans="1:20" x14ac:dyDescent="0.25">
      <c r="A9529" s="22" t="s">
        <v>9505</v>
      </c>
      <c r="B9529" s="22" t="s">
        <v>9506</v>
      </c>
      <c r="C9529" s="22" t="s">
        <v>9572</v>
      </c>
      <c r="D9529" s="22">
        <v>1</v>
      </c>
      <c r="E9529" s="22">
        <v>1</v>
      </c>
      <c r="F9529" s="22">
        <v>0</v>
      </c>
      <c r="G9529" s="22">
        <v>1</v>
      </c>
      <c r="H9529" s="22">
        <v>0</v>
      </c>
      <c r="I9529" s="22">
        <v>0</v>
      </c>
      <c r="J9529" s="22">
        <v>0</v>
      </c>
      <c r="K9529" s="22">
        <v>0</v>
      </c>
      <c r="L9529" s="22">
        <v>0</v>
      </c>
      <c r="M9529" s="22">
        <v>0</v>
      </c>
      <c r="N9529" s="22">
        <v>19</v>
      </c>
      <c r="O9529" s="22">
        <v>100</v>
      </c>
      <c r="P9529" s="22">
        <v>0</v>
      </c>
      <c r="Q9529" s="22"/>
      <c r="R9529" s="22"/>
      <c r="S9529" s="22">
        <v>0</v>
      </c>
      <c r="T9529" s="39">
        <f t="shared" si="148"/>
        <v>46232</v>
      </c>
    </row>
    <row r="9530" spans="1:20" x14ac:dyDescent="0.25">
      <c r="A9530" s="22" t="s">
        <v>9505</v>
      </c>
      <c r="B9530" s="22" t="s">
        <v>9506</v>
      </c>
      <c r="C9530" s="22" t="s">
        <v>9573</v>
      </c>
      <c r="D9530" s="22">
        <v>1</v>
      </c>
      <c r="E9530" s="22">
        <v>1</v>
      </c>
      <c r="F9530" s="22">
        <v>0</v>
      </c>
      <c r="G9530" s="22">
        <v>1</v>
      </c>
      <c r="H9530" s="22">
        <v>0</v>
      </c>
      <c r="I9530" s="22">
        <v>0</v>
      </c>
      <c r="J9530" s="22">
        <v>0</v>
      </c>
      <c r="K9530" s="22">
        <v>0</v>
      </c>
      <c r="L9530" s="22">
        <v>0</v>
      </c>
      <c r="M9530" s="22">
        <v>0</v>
      </c>
      <c r="N9530" s="22">
        <v>14</v>
      </c>
      <c r="O9530" s="22">
        <v>100</v>
      </c>
      <c r="P9530" s="22">
        <v>0</v>
      </c>
      <c r="Q9530" s="22"/>
      <c r="R9530" s="22"/>
      <c r="S9530" s="22">
        <v>0</v>
      </c>
      <c r="T9530" s="39">
        <f t="shared" si="148"/>
        <v>46232</v>
      </c>
    </row>
    <row r="9531" spans="1:20" x14ac:dyDescent="0.25">
      <c r="A9531" s="22" t="s">
        <v>9505</v>
      </c>
      <c r="B9531" s="22" t="s">
        <v>9506</v>
      </c>
      <c r="C9531" s="22" t="s">
        <v>9574</v>
      </c>
      <c r="D9531" s="22">
        <v>1</v>
      </c>
      <c r="E9531" s="22">
        <v>1</v>
      </c>
      <c r="F9531" s="22">
        <v>0</v>
      </c>
      <c r="G9531" s="22">
        <v>1</v>
      </c>
      <c r="H9531" s="22">
        <v>0</v>
      </c>
      <c r="I9531" s="22">
        <v>0</v>
      </c>
      <c r="J9531" s="22">
        <v>0</v>
      </c>
      <c r="K9531" s="22">
        <v>0</v>
      </c>
      <c r="L9531" s="22">
        <v>0</v>
      </c>
      <c r="M9531" s="22">
        <v>0</v>
      </c>
      <c r="N9531" s="22">
        <v>14</v>
      </c>
      <c r="O9531" s="22">
        <v>100</v>
      </c>
      <c r="P9531" s="22">
        <v>0</v>
      </c>
      <c r="Q9531" s="22"/>
      <c r="R9531" s="22"/>
      <c r="S9531" s="22">
        <v>0</v>
      </c>
      <c r="T9531" s="39">
        <f t="shared" si="148"/>
        <v>46232</v>
      </c>
    </row>
    <row r="9532" spans="1:20" x14ac:dyDescent="0.25">
      <c r="A9532" s="22" t="s">
        <v>9505</v>
      </c>
      <c r="B9532" s="22" t="s">
        <v>9506</v>
      </c>
      <c r="C9532" s="22" t="s">
        <v>9575</v>
      </c>
      <c r="D9532" s="22">
        <v>1</v>
      </c>
      <c r="E9532" s="22">
        <v>1</v>
      </c>
      <c r="F9532" s="22">
        <v>0</v>
      </c>
      <c r="G9532" s="22">
        <v>1</v>
      </c>
      <c r="H9532" s="22">
        <v>0</v>
      </c>
      <c r="I9532" s="22">
        <v>0</v>
      </c>
      <c r="J9532" s="22">
        <v>0</v>
      </c>
      <c r="K9532" s="22">
        <v>0</v>
      </c>
      <c r="L9532" s="22">
        <v>0</v>
      </c>
      <c r="M9532" s="22">
        <v>0</v>
      </c>
      <c r="N9532" s="22">
        <v>16</v>
      </c>
      <c r="O9532" s="22">
        <v>100</v>
      </c>
      <c r="P9532" s="22">
        <v>0</v>
      </c>
      <c r="Q9532" s="22"/>
      <c r="R9532" s="22"/>
      <c r="S9532" s="22">
        <v>0</v>
      </c>
      <c r="T9532" s="39">
        <f t="shared" si="148"/>
        <v>46232</v>
      </c>
    </row>
    <row r="9533" spans="1:20" x14ac:dyDescent="0.25">
      <c r="A9533" s="22" t="s">
        <v>9505</v>
      </c>
      <c r="B9533" s="22" t="s">
        <v>9506</v>
      </c>
      <c r="C9533" s="22" t="s">
        <v>9576</v>
      </c>
      <c r="D9533" s="22">
        <v>1</v>
      </c>
      <c r="E9533" s="22">
        <v>1</v>
      </c>
      <c r="F9533" s="22">
        <v>1</v>
      </c>
      <c r="G9533" s="22">
        <v>2</v>
      </c>
      <c r="H9533" s="22">
        <v>1</v>
      </c>
      <c r="I9533" s="22">
        <v>0</v>
      </c>
      <c r="J9533" s="22">
        <v>0</v>
      </c>
      <c r="K9533" s="22">
        <v>0</v>
      </c>
      <c r="L9533" s="22">
        <v>0</v>
      </c>
      <c r="M9533" s="22">
        <v>0</v>
      </c>
      <c r="N9533" s="22">
        <v>15</v>
      </c>
      <c r="O9533" s="22">
        <v>100</v>
      </c>
      <c r="P9533" s="22">
        <v>100</v>
      </c>
      <c r="Q9533" s="22">
        <v>0</v>
      </c>
      <c r="R9533" s="22"/>
      <c r="S9533" s="22">
        <v>0</v>
      </c>
      <c r="T9533" s="39">
        <f t="shared" si="148"/>
        <v>46232</v>
      </c>
    </row>
    <row r="9534" spans="1:20" x14ac:dyDescent="0.25">
      <c r="A9534" s="22" t="s">
        <v>9505</v>
      </c>
      <c r="B9534" s="22" t="s">
        <v>9506</v>
      </c>
      <c r="C9534" s="22" t="s">
        <v>9577</v>
      </c>
      <c r="D9534" s="22">
        <v>1</v>
      </c>
      <c r="E9534" s="22">
        <v>1</v>
      </c>
      <c r="F9534" s="22">
        <v>0</v>
      </c>
      <c r="G9534" s="22">
        <v>1</v>
      </c>
      <c r="H9534" s="22">
        <v>0</v>
      </c>
      <c r="I9534" s="22">
        <v>0</v>
      </c>
      <c r="J9534" s="22">
        <v>0</v>
      </c>
      <c r="K9534" s="22">
        <v>0</v>
      </c>
      <c r="L9534" s="22">
        <v>0</v>
      </c>
      <c r="M9534" s="22">
        <v>0</v>
      </c>
      <c r="N9534" s="22">
        <v>-156</v>
      </c>
      <c r="O9534" s="22">
        <v>100</v>
      </c>
      <c r="P9534" s="22">
        <v>0</v>
      </c>
      <c r="Q9534" s="22"/>
      <c r="R9534" s="22"/>
      <c r="S9534" s="22">
        <v>0</v>
      </c>
      <c r="T9534" s="39">
        <f t="shared" si="148"/>
        <v>46232</v>
      </c>
    </row>
    <row r="9535" spans="1:20" x14ac:dyDescent="0.25">
      <c r="A9535" s="22" t="s">
        <v>9505</v>
      </c>
      <c r="B9535" s="22" t="s">
        <v>9506</v>
      </c>
      <c r="C9535" s="22" t="s">
        <v>9578</v>
      </c>
      <c r="D9535" s="22">
        <v>1</v>
      </c>
      <c r="E9535" s="22">
        <v>1</v>
      </c>
      <c r="F9535" s="22">
        <v>1</v>
      </c>
      <c r="G9535" s="22">
        <v>1</v>
      </c>
      <c r="H9535" s="22">
        <v>1</v>
      </c>
      <c r="I9535" s="22">
        <v>0</v>
      </c>
      <c r="J9535" s="22">
        <v>0</v>
      </c>
      <c r="K9535" s="22">
        <v>0</v>
      </c>
      <c r="L9535" s="22">
        <v>0</v>
      </c>
      <c r="M9535" s="22">
        <v>0</v>
      </c>
      <c r="N9535" s="22">
        <v>-58</v>
      </c>
      <c r="O9535" s="22">
        <v>100</v>
      </c>
      <c r="P9535" s="22">
        <v>100</v>
      </c>
      <c r="Q9535" s="22">
        <v>0</v>
      </c>
      <c r="R9535" s="22"/>
      <c r="S9535" s="22">
        <v>0</v>
      </c>
      <c r="T9535" s="39">
        <f t="shared" si="148"/>
        <v>46232</v>
      </c>
    </row>
    <row r="9536" spans="1:20" x14ac:dyDescent="0.25">
      <c r="A9536" s="22" t="s">
        <v>9505</v>
      </c>
      <c r="B9536" s="22" t="s">
        <v>9506</v>
      </c>
      <c r="C9536" s="22" t="s">
        <v>9579</v>
      </c>
      <c r="D9536" s="22">
        <v>1</v>
      </c>
      <c r="E9536" s="22">
        <v>1</v>
      </c>
      <c r="F9536" s="22">
        <v>0</v>
      </c>
      <c r="G9536" s="22">
        <v>1</v>
      </c>
      <c r="H9536" s="22">
        <v>0</v>
      </c>
      <c r="I9536" s="22">
        <v>0</v>
      </c>
      <c r="J9536" s="22">
        <v>0</v>
      </c>
      <c r="K9536" s="22">
        <v>0</v>
      </c>
      <c r="L9536" s="22">
        <v>0</v>
      </c>
      <c r="M9536" s="22">
        <v>0</v>
      </c>
      <c r="N9536" s="22">
        <v>18</v>
      </c>
      <c r="O9536" s="22">
        <v>100</v>
      </c>
      <c r="P9536" s="22">
        <v>0</v>
      </c>
      <c r="Q9536" s="22"/>
      <c r="R9536" s="22"/>
      <c r="S9536" s="22">
        <v>0</v>
      </c>
      <c r="T9536" s="39">
        <f t="shared" si="148"/>
        <v>46232</v>
      </c>
    </row>
    <row r="9537" spans="1:20" x14ac:dyDescent="0.25">
      <c r="A9537" s="22" t="s">
        <v>9505</v>
      </c>
      <c r="B9537" s="22" t="s">
        <v>9506</v>
      </c>
      <c r="C9537" s="22" t="s">
        <v>9580</v>
      </c>
      <c r="D9537" s="22">
        <v>1</v>
      </c>
      <c r="E9537" s="22">
        <v>1</v>
      </c>
      <c r="F9537" s="22">
        <v>1</v>
      </c>
      <c r="G9537" s="22">
        <v>1</v>
      </c>
      <c r="H9537" s="22">
        <v>1</v>
      </c>
      <c r="I9537" s="22">
        <v>0</v>
      </c>
      <c r="J9537" s="22">
        <v>0</v>
      </c>
      <c r="K9537" s="22">
        <v>0</v>
      </c>
      <c r="L9537" s="22">
        <v>0</v>
      </c>
      <c r="M9537" s="22">
        <v>0</v>
      </c>
      <c r="N9537" s="22">
        <v>14</v>
      </c>
      <c r="O9537" s="22">
        <v>100</v>
      </c>
      <c r="P9537" s="22">
        <v>100</v>
      </c>
      <c r="Q9537" s="22">
        <v>0</v>
      </c>
      <c r="R9537" s="22"/>
      <c r="S9537" s="22">
        <v>0</v>
      </c>
      <c r="T9537" s="39">
        <f t="shared" si="148"/>
        <v>46232</v>
      </c>
    </row>
    <row r="9538" spans="1:20" x14ac:dyDescent="0.25">
      <c r="A9538" s="22" t="s">
        <v>9505</v>
      </c>
      <c r="B9538" s="22" t="s">
        <v>9506</v>
      </c>
      <c r="C9538" s="22" t="s">
        <v>9581</v>
      </c>
      <c r="D9538" s="22">
        <v>1</v>
      </c>
      <c r="E9538" s="22">
        <v>1</v>
      </c>
      <c r="F9538" s="22">
        <v>1</v>
      </c>
      <c r="G9538" s="22">
        <v>2</v>
      </c>
      <c r="H9538" s="22">
        <v>1</v>
      </c>
      <c r="I9538" s="22">
        <v>0</v>
      </c>
      <c r="J9538" s="22">
        <v>0</v>
      </c>
      <c r="K9538" s="22">
        <v>0</v>
      </c>
      <c r="L9538" s="22">
        <v>0</v>
      </c>
      <c r="M9538" s="22">
        <v>0</v>
      </c>
      <c r="N9538" s="22">
        <v>11</v>
      </c>
      <c r="O9538" s="22">
        <v>100</v>
      </c>
      <c r="P9538" s="22">
        <v>100</v>
      </c>
      <c r="Q9538" s="22">
        <v>0</v>
      </c>
      <c r="R9538" s="22"/>
      <c r="S9538" s="22">
        <v>0</v>
      </c>
      <c r="T9538" s="39">
        <f t="shared" ref="T9538:T9601" si="149">IFERROR(DATEVALUE(A9538),"")</f>
        <v>46232</v>
      </c>
    </row>
    <row r="9539" spans="1:20" x14ac:dyDescent="0.25">
      <c r="A9539" s="22" t="s">
        <v>9505</v>
      </c>
      <c r="B9539" s="22" t="s">
        <v>9506</v>
      </c>
      <c r="C9539" s="22" t="s">
        <v>9582</v>
      </c>
      <c r="D9539" s="22">
        <v>1</v>
      </c>
      <c r="E9539" s="22">
        <v>1</v>
      </c>
      <c r="F9539" s="22">
        <v>0</v>
      </c>
      <c r="G9539" s="22">
        <v>1</v>
      </c>
      <c r="H9539" s="22">
        <v>0</v>
      </c>
      <c r="I9539" s="22">
        <v>0</v>
      </c>
      <c r="J9539" s="22">
        <v>0</v>
      </c>
      <c r="K9539" s="22">
        <v>0</v>
      </c>
      <c r="L9539" s="22">
        <v>0</v>
      </c>
      <c r="M9539" s="22">
        <v>0</v>
      </c>
      <c r="N9539" s="22">
        <v>-176</v>
      </c>
      <c r="O9539" s="22">
        <v>100</v>
      </c>
      <c r="P9539" s="22">
        <v>0</v>
      </c>
      <c r="Q9539" s="22"/>
      <c r="R9539" s="22"/>
      <c r="S9539" s="22">
        <v>0</v>
      </c>
      <c r="T9539" s="39">
        <f t="shared" si="149"/>
        <v>46232</v>
      </c>
    </row>
    <row r="9540" spans="1:20" x14ac:dyDescent="0.25">
      <c r="A9540" s="22" t="s">
        <v>9505</v>
      </c>
      <c r="B9540" s="22" t="s">
        <v>9506</v>
      </c>
      <c r="C9540" s="22" t="s">
        <v>9583</v>
      </c>
      <c r="D9540" s="22">
        <v>1</v>
      </c>
      <c r="E9540" s="22">
        <v>1</v>
      </c>
      <c r="F9540" s="22">
        <v>1</v>
      </c>
      <c r="G9540" s="22">
        <v>1</v>
      </c>
      <c r="H9540" s="22">
        <v>1</v>
      </c>
      <c r="I9540" s="22">
        <v>0</v>
      </c>
      <c r="J9540" s="22">
        <v>0</v>
      </c>
      <c r="K9540" s="22">
        <v>0</v>
      </c>
      <c r="L9540" s="22">
        <v>0</v>
      </c>
      <c r="M9540" s="22">
        <v>0</v>
      </c>
      <c r="N9540" s="22">
        <v>18</v>
      </c>
      <c r="O9540" s="22">
        <v>100</v>
      </c>
      <c r="P9540" s="22">
        <v>100</v>
      </c>
      <c r="Q9540" s="22">
        <v>0</v>
      </c>
      <c r="R9540" s="22"/>
      <c r="S9540" s="22">
        <v>0</v>
      </c>
      <c r="T9540" s="39">
        <f t="shared" si="149"/>
        <v>46232</v>
      </c>
    </row>
    <row r="9541" spans="1:20" x14ac:dyDescent="0.25">
      <c r="A9541" s="22" t="s">
        <v>9505</v>
      </c>
      <c r="B9541" s="22" t="s">
        <v>9506</v>
      </c>
      <c r="C9541" s="22" t="s">
        <v>9584</v>
      </c>
      <c r="D9541" s="22">
        <v>1</v>
      </c>
      <c r="E9541" s="22">
        <v>1</v>
      </c>
      <c r="F9541" s="22">
        <v>1</v>
      </c>
      <c r="G9541" s="22">
        <v>1</v>
      </c>
      <c r="H9541" s="22">
        <v>1</v>
      </c>
      <c r="I9541" s="22">
        <v>0</v>
      </c>
      <c r="J9541" s="22">
        <v>0</v>
      </c>
      <c r="K9541" s="22">
        <v>0</v>
      </c>
      <c r="L9541" s="22">
        <v>0</v>
      </c>
      <c r="M9541" s="22">
        <v>0</v>
      </c>
      <c r="N9541" s="22">
        <v>11</v>
      </c>
      <c r="O9541" s="22">
        <v>100</v>
      </c>
      <c r="P9541" s="22">
        <v>100</v>
      </c>
      <c r="Q9541" s="22">
        <v>0</v>
      </c>
      <c r="R9541" s="22"/>
      <c r="S9541" s="22">
        <v>0</v>
      </c>
      <c r="T9541" s="39">
        <f t="shared" si="149"/>
        <v>46232</v>
      </c>
    </row>
    <row r="9542" spans="1:20" x14ac:dyDescent="0.25">
      <c r="A9542" s="22" t="s">
        <v>9505</v>
      </c>
      <c r="B9542" s="22" t="s">
        <v>9506</v>
      </c>
      <c r="C9542" s="22" t="s">
        <v>9585</v>
      </c>
      <c r="D9542" s="22">
        <v>1</v>
      </c>
      <c r="E9542" s="22">
        <v>1</v>
      </c>
      <c r="F9542" s="22">
        <v>1</v>
      </c>
      <c r="G9542" s="22">
        <v>1</v>
      </c>
      <c r="H9542" s="22">
        <v>1</v>
      </c>
      <c r="I9542" s="22">
        <v>0</v>
      </c>
      <c r="J9542" s="22">
        <v>0</v>
      </c>
      <c r="K9542" s="22">
        <v>0</v>
      </c>
      <c r="L9542" s="22">
        <v>0</v>
      </c>
      <c r="M9542" s="22">
        <v>0</v>
      </c>
      <c r="N9542" s="22">
        <v>17</v>
      </c>
      <c r="O9542" s="22">
        <v>100</v>
      </c>
      <c r="P9542" s="22">
        <v>100</v>
      </c>
      <c r="Q9542" s="22">
        <v>0</v>
      </c>
      <c r="R9542" s="22"/>
      <c r="S9542" s="22">
        <v>0</v>
      </c>
      <c r="T9542" s="39">
        <f t="shared" si="149"/>
        <v>46232</v>
      </c>
    </row>
    <row r="9543" spans="1:20" x14ac:dyDescent="0.25">
      <c r="A9543" s="22" t="s">
        <v>9505</v>
      </c>
      <c r="B9543" s="22" t="s">
        <v>9506</v>
      </c>
      <c r="C9543" s="22" t="s">
        <v>9586</v>
      </c>
      <c r="D9543" s="22">
        <v>1</v>
      </c>
      <c r="E9543" s="22">
        <v>1</v>
      </c>
      <c r="F9543" s="22">
        <v>0</v>
      </c>
      <c r="G9543" s="22">
        <v>2</v>
      </c>
      <c r="H9543" s="22">
        <v>0</v>
      </c>
      <c r="I9543" s="22">
        <v>0</v>
      </c>
      <c r="J9543" s="22">
        <v>0</v>
      </c>
      <c r="K9543" s="22">
        <v>0</v>
      </c>
      <c r="L9543" s="22">
        <v>0</v>
      </c>
      <c r="M9543" s="22">
        <v>0</v>
      </c>
      <c r="N9543" s="22">
        <v>11</v>
      </c>
      <c r="O9543" s="22">
        <v>100</v>
      </c>
      <c r="P9543" s="22">
        <v>0</v>
      </c>
      <c r="Q9543" s="22"/>
      <c r="R9543" s="22"/>
      <c r="S9543" s="22">
        <v>0</v>
      </c>
      <c r="T9543" s="39">
        <f t="shared" si="149"/>
        <v>46232</v>
      </c>
    </row>
    <row r="9544" spans="1:20" x14ac:dyDescent="0.25">
      <c r="A9544" s="22" t="s">
        <v>9505</v>
      </c>
      <c r="B9544" s="22" t="s">
        <v>9506</v>
      </c>
      <c r="C9544" s="22" t="s">
        <v>9587</v>
      </c>
      <c r="D9544" s="22">
        <v>1</v>
      </c>
      <c r="E9544" s="22">
        <v>1</v>
      </c>
      <c r="F9544" s="22">
        <v>1</v>
      </c>
      <c r="G9544" s="22">
        <v>1</v>
      </c>
      <c r="H9544" s="22">
        <v>1</v>
      </c>
      <c r="I9544" s="22">
        <v>0</v>
      </c>
      <c r="J9544" s="22">
        <v>0</v>
      </c>
      <c r="K9544" s="22">
        <v>0</v>
      </c>
      <c r="L9544" s="22">
        <v>0</v>
      </c>
      <c r="M9544" s="22">
        <v>0</v>
      </c>
      <c r="N9544" s="22">
        <v>17</v>
      </c>
      <c r="O9544" s="22">
        <v>100</v>
      </c>
      <c r="P9544" s="22">
        <v>100</v>
      </c>
      <c r="Q9544" s="22">
        <v>0</v>
      </c>
      <c r="R9544" s="22"/>
      <c r="S9544" s="22">
        <v>0</v>
      </c>
      <c r="T9544" s="39">
        <f t="shared" si="149"/>
        <v>46232</v>
      </c>
    </row>
    <row r="9545" spans="1:20" x14ac:dyDescent="0.25">
      <c r="A9545" s="22" t="s">
        <v>9505</v>
      </c>
      <c r="B9545" s="22" t="s">
        <v>9506</v>
      </c>
      <c r="C9545" s="22" t="s">
        <v>9588</v>
      </c>
      <c r="D9545" s="22">
        <v>1</v>
      </c>
      <c r="E9545" s="22">
        <v>1</v>
      </c>
      <c r="F9545" s="22">
        <v>0</v>
      </c>
      <c r="G9545" s="22">
        <v>1</v>
      </c>
      <c r="H9545" s="22">
        <v>0</v>
      </c>
      <c r="I9545" s="22">
        <v>0</v>
      </c>
      <c r="J9545" s="22">
        <v>0</v>
      </c>
      <c r="K9545" s="22">
        <v>0</v>
      </c>
      <c r="L9545" s="22">
        <v>0</v>
      </c>
      <c r="M9545" s="22">
        <v>0</v>
      </c>
      <c r="N9545" s="22">
        <v>17</v>
      </c>
      <c r="O9545" s="22">
        <v>100</v>
      </c>
      <c r="P9545" s="22">
        <v>0</v>
      </c>
      <c r="Q9545" s="22"/>
      <c r="R9545" s="22"/>
      <c r="S9545" s="22">
        <v>0</v>
      </c>
      <c r="T9545" s="39">
        <f t="shared" si="149"/>
        <v>46232</v>
      </c>
    </row>
    <row r="9546" spans="1:20" x14ac:dyDescent="0.25">
      <c r="A9546" s="22" t="s">
        <v>9505</v>
      </c>
      <c r="B9546" s="22" t="s">
        <v>9506</v>
      </c>
      <c r="C9546" s="22" t="s">
        <v>9589</v>
      </c>
      <c r="D9546" s="22">
        <v>1</v>
      </c>
      <c r="E9546" s="22">
        <v>1</v>
      </c>
      <c r="F9546" s="22">
        <v>0</v>
      </c>
      <c r="G9546" s="22">
        <v>1</v>
      </c>
      <c r="H9546" s="22">
        <v>0</v>
      </c>
      <c r="I9546" s="22">
        <v>0</v>
      </c>
      <c r="J9546" s="22">
        <v>0</v>
      </c>
      <c r="K9546" s="22">
        <v>0</v>
      </c>
      <c r="L9546" s="22">
        <v>0</v>
      </c>
      <c r="M9546" s="22">
        <v>0</v>
      </c>
      <c r="N9546" s="22">
        <v>18</v>
      </c>
      <c r="O9546" s="22">
        <v>100</v>
      </c>
      <c r="P9546" s="22">
        <v>0</v>
      </c>
      <c r="Q9546" s="22"/>
      <c r="R9546" s="22"/>
      <c r="S9546" s="22">
        <v>0</v>
      </c>
      <c r="T9546" s="39">
        <f t="shared" si="149"/>
        <v>46232</v>
      </c>
    </row>
    <row r="9547" spans="1:20" x14ac:dyDescent="0.25">
      <c r="A9547" s="22" t="s">
        <v>9505</v>
      </c>
      <c r="B9547" s="22" t="s">
        <v>9506</v>
      </c>
      <c r="C9547" s="22" t="s">
        <v>9590</v>
      </c>
      <c r="D9547" s="22">
        <v>1</v>
      </c>
      <c r="E9547" s="22">
        <v>1</v>
      </c>
      <c r="F9547" s="22">
        <v>0</v>
      </c>
      <c r="G9547" s="22">
        <v>1</v>
      </c>
      <c r="H9547" s="22">
        <v>0</v>
      </c>
      <c r="I9547" s="22">
        <v>0</v>
      </c>
      <c r="J9547" s="22">
        <v>0</v>
      </c>
      <c r="K9547" s="22">
        <v>0</v>
      </c>
      <c r="L9547" s="22">
        <v>0</v>
      </c>
      <c r="M9547" s="22">
        <v>0</v>
      </c>
      <c r="N9547" s="22">
        <v>16</v>
      </c>
      <c r="O9547" s="22">
        <v>100</v>
      </c>
      <c r="P9547" s="22">
        <v>0</v>
      </c>
      <c r="Q9547" s="22"/>
      <c r="R9547" s="22"/>
      <c r="S9547" s="22">
        <v>0</v>
      </c>
      <c r="T9547" s="39">
        <f t="shared" si="149"/>
        <v>46232</v>
      </c>
    </row>
    <row r="9548" spans="1:20" x14ac:dyDescent="0.25">
      <c r="A9548" s="22" t="s">
        <v>9505</v>
      </c>
      <c r="B9548" s="22" t="s">
        <v>9506</v>
      </c>
      <c r="C9548" s="22" t="s">
        <v>9591</v>
      </c>
      <c r="D9548" s="22">
        <v>1</v>
      </c>
      <c r="E9548" s="22">
        <v>1</v>
      </c>
      <c r="F9548" s="22">
        <v>0</v>
      </c>
      <c r="G9548" s="22">
        <v>2</v>
      </c>
      <c r="H9548" s="22">
        <v>0</v>
      </c>
      <c r="I9548" s="22">
        <v>0</v>
      </c>
      <c r="J9548" s="22">
        <v>0</v>
      </c>
      <c r="K9548" s="22">
        <v>0</v>
      </c>
      <c r="L9548" s="22">
        <v>0</v>
      </c>
      <c r="M9548" s="22">
        <v>0</v>
      </c>
      <c r="N9548" s="22">
        <v>12</v>
      </c>
      <c r="O9548" s="22">
        <v>100</v>
      </c>
      <c r="P9548" s="22">
        <v>0</v>
      </c>
      <c r="Q9548" s="22"/>
      <c r="R9548" s="22"/>
      <c r="S9548" s="22">
        <v>0</v>
      </c>
      <c r="T9548" s="39">
        <f t="shared" si="149"/>
        <v>46232</v>
      </c>
    </row>
    <row r="9549" spans="1:20" x14ac:dyDescent="0.25">
      <c r="A9549" s="22" t="s">
        <v>9505</v>
      </c>
      <c r="B9549" s="22" t="s">
        <v>9506</v>
      </c>
      <c r="C9549" s="22" t="s">
        <v>9592</v>
      </c>
      <c r="D9549" s="22">
        <v>1</v>
      </c>
      <c r="E9549" s="22">
        <v>1</v>
      </c>
      <c r="F9549" s="22">
        <v>0</v>
      </c>
      <c r="G9549" s="22">
        <v>1</v>
      </c>
      <c r="H9549" s="22">
        <v>0</v>
      </c>
      <c r="I9549" s="22">
        <v>0</v>
      </c>
      <c r="J9549" s="22">
        <v>0</v>
      </c>
      <c r="K9549" s="22">
        <v>0</v>
      </c>
      <c r="L9549" s="22">
        <v>0</v>
      </c>
      <c r="M9549" s="22">
        <v>0</v>
      </c>
      <c r="N9549" s="22">
        <v>14</v>
      </c>
      <c r="O9549" s="22">
        <v>100</v>
      </c>
      <c r="P9549" s="22">
        <v>0</v>
      </c>
      <c r="Q9549" s="22"/>
      <c r="R9549" s="22"/>
      <c r="S9549" s="22">
        <v>0</v>
      </c>
      <c r="T9549" s="39">
        <f t="shared" si="149"/>
        <v>46232</v>
      </c>
    </row>
    <row r="9550" spans="1:20" x14ac:dyDescent="0.25">
      <c r="A9550" s="22" t="s">
        <v>9505</v>
      </c>
      <c r="B9550" s="22" t="s">
        <v>9506</v>
      </c>
      <c r="C9550" s="22" t="s">
        <v>9593</v>
      </c>
      <c r="D9550" s="22">
        <v>1</v>
      </c>
      <c r="E9550" s="22">
        <v>1</v>
      </c>
      <c r="F9550" s="22">
        <v>0</v>
      </c>
      <c r="G9550" s="22">
        <v>3</v>
      </c>
      <c r="H9550" s="22">
        <v>0</v>
      </c>
      <c r="I9550" s="22">
        <v>0</v>
      </c>
      <c r="J9550" s="22">
        <v>0</v>
      </c>
      <c r="K9550" s="22">
        <v>0</v>
      </c>
      <c r="L9550" s="22">
        <v>0</v>
      </c>
      <c r="M9550" s="22">
        <v>0</v>
      </c>
      <c r="N9550" s="22">
        <v>17</v>
      </c>
      <c r="O9550" s="22">
        <v>100</v>
      </c>
      <c r="P9550" s="22">
        <v>0</v>
      </c>
      <c r="Q9550" s="22"/>
      <c r="R9550" s="22"/>
      <c r="S9550" s="22">
        <v>0</v>
      </c>
      <c r="T9550" s="39">
        <f t="shared" si="149"/>
        <v>46232</v>
      </c>
    </row>
    <row r="9551" spans="1:20" x14ac:dyDescent="0.25">
      <c r="A9551" s="22" t="s">
        <v>9505</v>
      </c>
      <c r="B9551" s="22" t="s">
        <v>9506</v>
      </c>
      <c r="C9551" s="22" t="s">
        <v>9594</v>
      </c>
      <c r="D9551" s="22">
        <v>1</v>
      </c>
      <c r="E9551" s="22">
        <v>1</v>
      </c>
      <c r="F9551" s="22">
        <v>0</v>
      </c>
      <c r="G9551" s="22">
        <v>1</v>
      </c>
      <c r="H9551" s="22">
        <v>0</v>
      </c>
      <c r="I9551" s="22">
        <v>0</v>
      </c>
      <c r="J9551" s="22">
        <v>0</v>
      </c>
      <c r="K9551" s="22">
        <v>0</v>
      </c>
      <c r="L9551" s="22">
        <v>0</v>
      </c>
      <c r="M9551" s="22">
        <v>0</v>
      </c>
      <c r="N9551" s="22">
        <v>-152.5</v>
      </c>
      <c r="O9551" s="22">
        <v>100</v>
      </c>
      <c r="P9551" s="22">
        <v>0</v>
      </c>
      <c r="Q9551" s="22"/>
      <c r="R9551" s="22"/>
      <c r="S9551" s="22">
        <v>0</v>
      </c>
      <c r="T9551" s="39">
        <f t="shared" si="149"/>
        <v>46232</v>
      </c>
    </row>
    <row r="9552" spans="1:20" x14ac:dyDescent="0.25">
      <c r="A9552" s="22" t="s">
        <v>9505</v>
      </c>
      <c r="B9552" s="22" t="s">
        <v>9506</v>
      </c>
      <c r="C9552" s="22" t="s">
        <v>9595</v>
      </c>
      <c r="D9552" s="22">
        <v>1</v>
      </c>
      <c r="E9552" s="22">
        <v>1</v>
      </c>
      <c r="F9552" s="22">
        <v>0</v>
      </c>
      <c r="G9552" s="22">
        <v>1</v>
      </c>
      <c r="H9552" s="22">
        <v>0</v>
      </c>
      <c r="I9552" s="22">
        <v>0</v>
      </c>
      <c r="J9552" s="22">
        <v>0</v>
      </c>
      <c r="K9552" s="22">
        <v>0</v>
      </c>
      <c r="L9552" s="22">
        <v>0</v>
      </c>
      <c r="M9552" s="22">
        <v>0</v>
      </c>
      <c r="N9552" s="22">
        <v>15</v>
      </c>
      <c r="O9552" s="22">
        <v>100</v>
      </c>
      <c r="P9552" s="22">
        <v>0</v>
      </c>
      <c r="Q9552" s="22"/>
      <c r="R9552" s="22"/>
      <c r="S9552" s="22">
        <v>0</v>
      </c>
      <c r="T9552" s="39">
        <f t="shared" si="149"/>
        <v>46232</v>
      </c>
    </row>
    <row r="9553" spans="1:20" x14ac:dyDescent="0.25">
      <c r="A9553" s="22" t="s">
        <v>9505</v>
      </c>
      <c r="B9553" s="22" t="s">
        <v>9506</v>
      </c>
      <c r="C9553" s="22" t="s">
        <v>9596</v>
      </c>
      <c r="D9553" s="22">
        <v>1</v>
      </c>
      <c r="E9553" s="22">
        <v>1</v>
      </c>
      <c r="F9553" s="22">
        <v>0</v>
      </c>
      <c r="G9553" s="22">
        <v>1</v>
      </c>
      <c r="H9553" s="22">
        <v>0</v>
      </c>
      <c r="I9553" s="22">
        <v>0</v>
      </c>
      <c r="J9553" s="22">
        <v>0</v>
      </c>
      <c r="K9553" s="22">
        <v>0</v>
      </c>
      <c r="L9553" s="22">
        <v>0</v>
      </c>
      <c r="M9553" s="22">
        <v>0</v>
      </c>
      <c r="N9553" s="22">
        <v>16</v>
      </c>
      <c r="O9553" s="22">
        <v>100</v>
      </c>
      <c r="P9553" s="22">
        <v>0</v>
      </c>
      <c r="Q9553" s="22"/>
      <c r="R9553" s="22"/>
      <c r="S9553" s="22">
        <v>0</v>
      </c>
      <c r="T9553" s="39">
        <f t="shared" si="149"/>
        <v>46232</v>
      </c>
    </row>
    <row r="9554" spans="1:20" x14ac:dyDescent="0.25">
      <c r="A9554" s="22" t="s">
        <v>9505</v>
      </c>
      <c r="B9554" s="22" t="s">
        <v>9506</v>
      </c>
      <c r="C9554" s="22" t="s">
        <v>9597</v>
      </c>
      <c r="D9554" s="22">
        <v>1</v>
      </c>
      <c r="E9554" s="22">
        <v>1</v>
      </c>
      <c r="F9554" s="22">
        <v>1</v>
      </c>
      <c r="G9554" s="22">
        <v>3</v>
      </c>
      <c r="H9554" s="22">
        <v>1</v>
      </c>
      <c r="I9554" s="22">
        <v>1</v>
      </c>
      <c r="J9554" s="22">
        <v>0</v>
      </c>
      <c r="K9554" s="22">
        <v>0</v>
      </c>
      <c r="L9554" s="22">
        <v>0</v>
      </c>
      <c r="M9554" s="22">
        <v>0</v>
      </c>
      <c r="N9554" s="22">
        <v>184</v>
      </c>
      <c r="O9554" s="22">
        <v>100</v>
      </c>
      <c r="P9554" s="22">
        <v>100</v>
      </c>
      <c r="Q9554" s="22">
        <v>100</v>
      </c>
      <c r="R9554" s="22">
        <v>0</v>
      </c>
      <c r="S9554" s="22">
        <v>0</v>
      </c>
      <c r="T9554" s="39">
        <f t="shared" si="149"/>
        <v>46232</v>
      </c>
    </row>
    <row r="9555" spans="1:20" x14ac:dyDescent="0.25">
      <c r="A9555" s="22" t="s">
        <v>9505</v>
      </c>
      <c r="B9555" s="22" t="s">
        <v>9506</v>
      </c>
      <c r="C9555" s="22" t="s">
        <v>9598</v>
      </c>
      <c r="D9555" s="22">
        <v>1</v>
      </c>
      <c r="E9555" s="22">
        <v>1</v>
      </c>
      <c r="F9555" s="22">
        <v>0</v>
      </c>
      <c r="G9555" s="22">
        <v>1</v>
      </c>
      <c r="H9555" s="22">
        <v>0</v>
      </c>
      <c r="I9555" s="22">
        <v>0</v>
      </c>
      <c r="J9555" s="22">
        <v>0</v>
      </c>
      <c r="K9555" s="22">
        <v>0</v>
      </c>
      <c r="L9555" s="22">
        <v>0</v>
      </c>
      <c r="M9555" s="22">
        <v>0</v>
      </c>
      <c r="N9555" s="22">
        <v>14</v>
      </c>
      <c r="O9555" s="22">
        <v>100</v>
      </c>
      <c r="P9555" s="22">
        <v>0</v>
      </c>
      <c r="Q9555" s="22"/>
      <c r="R9555" s="22"/>
      <c r="S9555" s="22">
        <v>0</v>
      </c>
      <c r="T9555" s="39">
        <f t="shared" si="149"/>
        <v>46232</v>
      </c>
    </row>
    <row r="9556" spans="1:20" x14ac:dyDescent="0.25">
      <c r="A9556" s="22" t="s">
        <v>9505</v>
      </c>
      <c r="B9556" s="22" t="s">
        <v>9506</v>
      </c>
      <c r="C9556" s="22" t="s">
        <v>9599</v>
      </c>
      <c r="D9556" s="22">
        <v>1</v>
      </c>
      <c r="E9556" s="22">
        <v>1</v>
      </c>
      <c r="F9556" s="22">
        <v>1</v>
      </c>
      <c r="G9556" s="22">
        <v>1</v>
      </c>
      <c r="H9556" s="22">
        <v>1</v>
      </c>
      <c r="I9556" s="22">
        <v>0</v>
      </c>
      <c r="J9556" s="22">
        <v>1</v>
      </c>
      <c r="K9556" s="22">
        <v>0</v>
      </c>
      <c r="L9556" s="22">
        <v>1</v>
      </c>
      <c r="M9556" s="22">
        <v>1</v>
      </c>
      <c r="N9556" s="22">
        <v>18</v>
      </c>
      <c r="O9556" s="22">
        <v>100</v>
      </c>
      <c r="P9556" s="22">
        <v>100</v>
      </c>
      <c r="Q9556" s="22">
        <v>0</v>
      </c>
      <c r="R9556" s="22"/>
      <c r="S9556" s="22">
        <v>100</v>
      </c>
      <c r="T9556" s="39">
        <f t="shared" si="149"/>
        <v>46232</v>
      </c>
    </row>
    <row r="9557" spans="1:20" x14ac:dyDescent="0.25">
      <c r="A9557" s="22" t="s">
        <v>9505</v>
      </c>
      <c r="B9557" s="22" t="s">
        <v>9506</v>
      </c>
      <c r="C9557" s="22" t="s">
        <v>9600</v>
      </c>
      <c r="D9557" s="22">
        <v>1</v>
      </c>
      <c r="E9557" s="22">
        <v>1</v>
      </c>
      <c r="F9557" s="22">
        <v>1</v>
      </c>
      <c r="G9557" s="22">
        <v>1</v>
      </c>
      <c r="H9557" s="22">
        <v>1</v>
      </c>
      <c r="I9557" s="22">
        <v>0</v>
      </c>
      <c r="J9557" s="22">
        <v>0</v>
      </c>
      <c r="K9557" s="22">
        <v>0</v>
      </c>
      <c r="L9557" s="22">
        <v>0</v>
      </c>
      <c r="M9557" s="22">
        <v>0</v>
      </c>
      <c r="N9557" s="22">
        <v>14</v>
      </c>
      <c r="O9557" s="22">
        <v>100</v>
      </c>
      <c r="P9557" s="22">
        <v>100</v>
      </c>
      <c r="Q9557" s="22">
        <v>0</v>
      </c>
      <c r="R9557" s="22"/>
      <c r="S9557" s="22">
        <v>0</v>
      </c>
      <c r="T9557" s="39">
        <f t="shared" si="149"/>
        <v>46232</v>
      </c>
    </row>
    <row r="9558" spans="1:20" x14ac:dyDescent="0.25">
      <c r="A9558" s="22" t="s">
        <v>9505</v>
      </c>
      <c r="B9558" s="22" t="s">
        <v>9506</v>
      </c>
      <c r="C9558" s="22" t="s">
        <v>9601</v>
      </c>
      <c r="D9558" s="22">
        <v>1</v>
      </c>
      <c r="E9558" s="22">
        <v>1</v>
      </c>
      <c r="F9558" s="22">
        <v>1</v>
      </c>
      <c r="G9558" s="22">
        <v>1</v>
      </c>
      <c r="H9558" s="22">
        <v>1</v>
      </c>
      <c r="I9558" s="22">
        <v>0</v>
      </c>
      <c r="J9558" s="22">
        <v>0</v>
      </c>
      <c r="K9558" s="22">
        <v>0</v>
      </c>
      <c r="L9558" s="22">
        <v>0</v>
      </c>
      <c r="M9558" s="22">
        <v>0</v>
      </c>
      <c r="N9558" s="22">
        <v>15</v>
      </c>
      <c r="O9558" s="22">
        <v>100</v>
      </c>
      <c r="P9558" s="22">
        <v>100</v>
      </c>
      <c r="Q9558" s="22">
        <v>0</v>
      </c>
      <c r="R9558" s="22"/>
      <c r="S9558" s="22">
        <v>0</v>
      </c>
      <c r="T9558" s="39">
        <f t="shared" si="149"/>
        <v>46232</v>
      </c>
    </row>
    <row r="9559" spans="1:20" x14ac:dyDescent="0.25">
      <c r="A9559" s="22" t="s">
        <v>9505</v>
      </c>
      <c r="B9559" s="22" t="s">
        <v>9506</v>
      </c>
      <c r="C9559" s="22" t="s">
        <v>9602</v>
      </c>
      <c r="D9559" s="22">
        <v>1</v>
      </c>
      <c r="E9559" s="22">
        <v>1</v>
      </c>
      <c r="F9559" s="22">
        <v>1</v>
      </c>
      <c r="G9559" s="22">
        <v>1</v>
      </c>
      <c r="H9559" s="22">
        <v>1</v>
      </c>
      <c r="I9559" s="22">
        <v>0</v>
      </c>
      <c r="J9559" s="22">
        <v>0</v>
      </c>
      <c r="K9559" s="22">
        <v>0</v>
      </c>
      <c r="L9559" s="22">
        <v>0</v>
      </c>
      <c r="M9559" s="22">
        <v>0</v>
      </c>
      <c r="N9559" s="22">
        <v>16</v>
      </c>
      <c r="O9559" s="22">
        <v>100</v>
      </c>
      <c r="P9559" s="22">
        <v>100</v>
      </c>
      <c r="Q9559" s="22">
        <v>0</v>
      </c>
      <c r="R9559" s="22"/>
      <c r="S9559" s="22">
        <v>0</v>
      </c>
      <c r="T9559" s="39">
        <f t="shared" si="149"/>
        <v>46232</v>
      </c>
    </row>
    <row r="9560" spans="1:20" x14ac:dyDescent="0.25">
      <c r="A9560" s="22" t="s">
        <v>9505</v>
      </c>
      <c r="B9560" s="22" t="s">
        <v>9506</v>
      </c>
      <c r="C9560" s="22" t="s">
        <v>9603</v>
      </c>
      <c r="D9560" s="22">
        <v>1</v>
      </c>
      <c r="E9560" s="22">
        <v>1</v>
      </c>
      <c r="F9560" s="22">
        <v>0</v>
      </c>
      <c r="G9560" s="22">
        <v>2</v>
      </c>
      <c r="H9560" s="22">
        <v>0</v>
      </c>
      <c r="I9560" s="22">
        <v>0</v>
      </c>
      <c r="J9560" s="22">
        <v>0</v>
      </c>
      <c r="K9560" s="22">
        <v>0</v>
      </c>
      <c r="L9560" s="22">
        <v>0</v>
      </c>
      <c r="M9560" s="22">
        <v>0</v>
      </c>
      <c r="N9560" s="22">
        <v>15.5</v>
      </c>
      <c r="O9560" s="22">
        <v>100</v>
      </c>
      <c r="P9560" s="22">
        <v>0</v>
      </c>
      <c r="Q9560" s="22"/>
      <c r="R9560" s="22"/>
      <c r="S9560" s="22">
        <v>0</v>
      </c>
      <c r="T9560" s="39">
        <f t="shared" si="149"/>
        <v>46232</v>
      </c>
    </row>
    <row r="9561" spans="1:20" x14ac:dyDescent="0.25">
      <c r="A9561" s="22" t="s">
        <v>9505</v>
      </c>
      <c r="B9561" s="22" t="s">
        <v>9506</v>
      </c>
      <c r="C9561" s="22" t="s">
        <v>9604</v>
      </c>
      <c r="D9561" s="22">
        <v>1</v>
      </c>
      <c r="E9561" s="22">
        <v>1</v>
      </c>
      <c r="F9561" s="22">
        <v>0</v>
      </c>
      <c r="G9561" s="22">
        <v>1</v>
      </c>
      <c r="H9561" s="22">
        <v>0</v>
      </c>
      <c r="I9561" s="22">
        <v>0</v>
      </c>
      <c r="J9561" s="22">
        <v>0</v>
      </c>
      <c r="K9561" s="22">
        <v>0</v>
      </c>
      <c r="L9561" s="22">
        <v>0</v>
      </c>
      <c r="M9561" s="22">
        <v>0</v>
      </c>
      <c r="N9561" s="22">
        <v>17</v>
      </c>
      <c r="O9561" s="22">
        <v>100</v>
      </c>
      <c r="P9561" s="22">
        <v>0</v>
      </c>
      <c r="Q9561" s="22"/>
      <c r="R9561" s="22"/>
      <c r="S9561" s="22">
        <v>0</v>
      </c>
      <c r="T9561" s="39">
        <f t="shared" si="149"/>
        <v>46232</v>
      </c>
    </row>
    <row r="9562" spans="1:20" x14ac:dyDescent="0.25">
      <c r="A9562" s="22" t="s">
        <v>9505</v>
      </c>
      <c r="B9562" s="22" t="s">
        <v>9506</v>
      </c>
      <c r="C9562" s="22" t="s">
        <v>9605</v>
      </c>
      <c r="D9562" s="22">
        <v>1</v>
      </c>
      <c r="E9562" s="22">
        <v>1</v>
      </c>
      <c r="F9562" s="22">
        <v>1</v>
      </c>
      <c r="G9562" s="22">
        <v>3</v>
      </c>
      <c r="H9562" s="22">
        <v>1</v>
      </c>
      <c r="I9562" s="22">
        <v>1</v>
      </c>
      <c r="J9562" s="22">
        <v>0</v>
      </c>
      <c r="K9562" s="22">
        <v>0</v>
      </c>
      <c r="L9562" s="22">
        <v>0</v>
      </c>
      <c r="M9562" s="22">
        <v>0</v>
      </c>
      <c r="N9562" s="22">
        <v>182</v>
      </c>
      <c r="O9562" s="22">
        <v>100</v>
      </c>
      <c r="P9562" s="22">
        <v>100</v>
      </c>
      <c r="Q9562" s="22">
        <v>100</v>
      </c>
      <c r="R9562" s="22">
        <v>0</v>
      </c>
      <c r="S9562" s="22">
        <v>0</v>
      </c>
      <c r="T9562" s="39">
        <f t="shared" si="149"/>
        <v>46232</v>
      </c>
    </row>
    <row r="9563" spans="1:20" x14ac:dyDescent="0.25">
      <c r="A9563" s="22" t="s">
        <v>9505</v>
      </c>
      <c r="B9563" s="22" t="s">
        <v>9506</v>
      </c>
      <c r="C9563" s="22" t="s">
        <v>9606</v>
      </c>
      <c r="D9563" s="22">
        <v>1</v>
      </c>
      <c r="E9563" s="22">
        <v>1</v>
      </c>
      <c r="F9563" s="22">
        <v>1</v>
      </c>
      <c r="G9563" s="22">
        <v>1</v>
      </c>
      <c r="H9563" s="22">
        <v>1</v>
      </c>
      <c r="I9563" s="22">
        <v>0</v>
      </c>
      <c r="J9563" s="22">
        <v>0</v>
      </c>
      <c r="K9563" s="22">
        <v>0</v>
      </c>
      <c r="L9563" s="22">
        <v>0</v>
      </c>
      <c r="M9563" s="22">
        <v>0</v>
      </c>
      <c r="N9563" s="22">
        <v>17</v>
      </c>
      <c r="O9563" s="22">
        <v>100</v>
      </c>
      <c r="P9563" s="22">
        <v>100</v>
      </c>
      <c r="Q9563" s="22">
        <v>0</v>
      </c>
      <c r="R9563" s="22"/>
      <c r="S9563" s="22">
        <v>0</v>
      </c>
      <c r="T9563" s="39">
        <f t="shared" si="149"/>
        <v>46232</v>
      </c>
    </row>
    <row r="9564" spans="1:20" x14ac:dyDescent="0.25">
      <c r="A9564" s="22" t="s">
        <v>9505</v>
      </c>
      <c r="B9564" s="22" t="s">
        <v>9506</v>
      </c>
      <c r="C9564" s="22" t="s">
        <v>9607</v>
      </c>
      <c r="D9564" s="22">
        <v>1</v>
      </c>
      <c r="E9564" s="22">
        <v>1</v>
      </c>
      <c r="F9564" s="22">
        <v>0</v>
      </c>
      <c r="G9564" s="22">
        <v>2</v>
      </c>
      <c r="H9564" s="22">
        <v>0</v>
      </c>
      <c r="I9564" s="22">
        <v>0</v>
      </c>
      <c r="J9564" s="22">
        <v>0</v>
      </c>
      <c r="K9564" s="22">
        <v>0</v>
      </c>
      <c r="L9564" s="22">
        <v>0</v>
      </c>
      <c r="M9564" s="22">
        <v>0</v>
      </c>
      <c r="N9564" s="22">
        <v>16.5</v>
      </c>
      <c r="O9564" s="22">
        <v>100</v>
      </c>
      <c r="P9564" s="22">
        <v>0</v>
      </c>
      <c r="Q9564" s="22"/>
      <c r="R9564" s="22"/>
      <c r="S9564" s="22">
        <v>0</v>
      </c>
      <c r="T9564" s="39">
        <f t="shared" si="149"/>
        <v>46232</v>
      </c>
    </row>
    <row r="9565" spans="1:20" x14ac:dyDescent="0.25">
      <c r="A9565" s="22" t="s">
        <v>9505</v>
      </c>
      <c r="B9565" s="22" t="s">
        <v>9506</v>
      </c>
      <c r="C9565" s="22" t="s">
        <v>9608</v>
      </c>
      <c r="D9565" s="22">
        <v>1</v>
      </c>
      <c r="E9565" s="22">
        <v>1</v>
      </c>
      <c r="F9565" s="22">
        <v>0</v>
      </c>
      <c r="G9565" s="22">
        <v>1</v>
      </c>
      <c r="H9565" s="22">
        <v>0</v>
      </c>
      <c r="I9565" s="22">
        <v>0</v>
      </c>
      <c r="J9565" s="22">
        <v>0</v>
      </c>
      <c r="K9565" s="22">
        <v>0</v>
      </c>
      <c r="L9565" s="22">
        <v>0</v>
      </c>
      <c r="M9565" s="22">
        <v>0</v>
      </c>
      <c r="N9565" s="22">
        <v>17</v>
      </c>
      <c r="O9565" s="22">
        <v>100</v>
      </c>
      <c r="P9565" s="22">
        <v>0</v>
      </c>
      <c r="Q9565" s="22"/>
      <c r="R9565" s="22"/>
      <c r="S9565" s="22">
        <v>0</v>
      </c>
      <c r="T9565" s="39">
        <f t="shared" si="149"/>
        <v>46232</v>
      </c>
    </row>
    <row r="9566" spans="1:20" x14ac:dyDescent="0.25">
      <c r="A9566" s="22" t="s">
        <v>9505</v>
      </c>
      <c r="B9566" s="22" t="s">
        <v>9506</v>
      </c>
      <c r="C9566" s="22" t="s">
        <v>9609</v>
      </c>
      <c r="D9566" s="22">
        <v>1</v>
      </c>
      <c r="E9566" s="22">
        <v>1</v>
      </c>
      <c r="F9566" s="22">
        <v>1</v>
      </c>
      <c r="G9566" s="22">
        <v>2</v>
      </c>
      <c r="H9566" s="22">
        <v>1</v>
      </c>
      <c r="I9566" s="22">
        <v>0</v>
      </c>
      <c r="J9566" s="22">
        <v>0</v>
      </c>
      <c r="K9566" s="22">
        <v>0</v>
      </c>
      <c r="L9566" s="22">
        <v>0</v>
      </c>
      <c r="M9566" s="22">
        <v>0</v>
      </c>
      <c r="N9566" s="22">
        <v>11</v>
      </c>
      <c r="O9566" s="22">
        <v>100</v>
      </c>
      <c r="P9566" s="22">
        <v>100</v>
      </c>
      <c r="Q9566" s="22">
        <v>0</v>
      </c>
      <c r="R9566" s="22"/>
      <c r="S9566" s="22">
        <v>0</v>
      </c>
      <c r="T9566" s="39">
        <f t="shared" si="149"/>
        <v>46232</v>
      </c>
    </row>
    <row r="9567" spans="1:20" x14ac:dyDescent="0.25">
      <c r="A9567" s="22" t="s">
        <v>9505</v>
      </c>
      <c r="B9567" s="22" t="s">
        <v>9506</v>
      </c>
      <c r="C9567" s="22" t="s">
        <v>9610</v>
      </c>
      <c r="D9567" s="22">
        <v>1</v>
      </c>
      <c r="E9567" s="22">
        <v>1</v>
      </c>
      <c r="F9567" s="22">
        <v>0</v>
      </c>
      <c r="G9567" s="22">
        <v>3</v>
      </c>
      <c r="H9567" s="22">
        <v>0</v>
      </c>
      <c r="I9567" s="22">
        <v>0</v>
      </c>
      <c r="J9567" s="22">
        <v>0</v>
      </c>
      <c r="K9567" s="22">
        <v>0</v>
      </c>
      <c r="L9567" s="22">
        <v>0</v>
      </c>
      <c r="M9567" s="22">
        <v>0</v>
      </c>
      <c r="N9567" s="22">
        <v>15</v>
      </c>
      <c r="O9567" s="22">
        <v>100</v>
      </c>
      <c r="P9567" s="22">
        <v>0</v>
      </c>
      <c r="Q9567" s="22"/>
      <c r="R9567" s="22"/>
      <c r="S9567" s="22">
        <v>0</v>
      </c>
      <c r="T9567" s="39">
        <f t="shared" si="149"/>
        <v>46232</v>
      </c>
    </row>
    <row r="9568" spans="1:20" x14ac:dyDescent="0.25">
      <c r="A9568" s="22" t="s">
        <v>9505</v>
      </c>
      <c r="B9568" s="22" t="s">
        <v>9506</v>
      </c>
      <c r="C9568" s="22" t="s">
        <v>9611</v>
      </c>
      <c r="D9568" s="22">
        <v>1</v>
      </c>
      <c r="E9568" s="22">
        <v>1</v>
      </c>
      <c r="F9568" s="22">
        <v>0</v>
      </c>
      <c r="G9568" s="22">
        <v>2</v>
      </c>
      <c r="H9568" s="22">
        <v>0</v>
      </c>
      <c r="I9568" s="22">
        <v>0</v>
      </c>
      <c r="J9568" s="22">
        <v>0</v>
      </c>
      <c r="K9568" s="22">
        <v>0</v>
      </c>
      <c r="L9568" s="22">
        <v>0</v>
      </c>
      <c r="M9568" s="22">
        <v>0</v>
      </c>
      <c r="N9568" s="22">
        <v>15</v>
      </c>
      <c r="O9568" s="22">
        <v>100</v>
      </c>
      <c r="P9568" s="22">
        <v>0</v>
      </c>
      <c r="Q9568" s="22"/>
      <c r="R9568" s="22"/>
      <c r="S9568" s="22">
        <v>0</v>
      </c>
      <c r="T9568" s="39">
        <f t="shared" si="149"/>
        <v>46232</v>
      </c>
    </row>
    <row r="9569" spans="1:20" x14ac:dyDescent="0.25">
      <c r="A9569" s="22" t="s">
        <v>9505</v>
      </c>
      <c r="B9569" s="22" t="s">
        <v>9506</v>
      </c>
      <c r="C9569" s="22" t="s">
        <v>9612</v>
      </c>
      <c r="D9569" s="22">
        <v>1</v>
      </c>
      <c r="E9569" s="22">
        <v>1</v>
      </c>
      <c r="F9569" s="22">
        <v>0</v>
      </c>
      <c r="G9569" s="22">
        <v>1</v>
      </c>
      <c r="H9569" s="22">
        <v>0</v>
      </c>
      <c r="I9569" s="22">
        <v>0</v>
      </c>
      <c r="J9569" s="22">
        <v>0</v>
      </c>
      <c r="K9569" s="22">
        <v>0</v>
      </c>
      <c r="L9569" s="22">
        <v>0</v>
      </c>
      <c r="M9569" s="22">
        <v>0</v>
      </c>
      <c r="N9569" s="22">
        <v>11</v>
      </c>
      <c r="O9569" s="22">
        <v>100</v>
      </c>
      <c r="P9569" s="22">
        <v>0</v>
      </c>
      <c r="Q9569" s="22"/>
      <c r="R9569" s="22"/>
      <c r="S9569" s="22">
        <v>0</v>
      </c>
      <c r="T9569" s="39">
        <f t="shared" si="149"/>
        <v>46232</v>
      </c>
    </row>
    <row r="9570" spans="1:20" x14ac:dyDescent="0.25">
      <c r="A9570" s="22" t="s">
        <v>9505</v>
      </c>
      <c r="B9570" s="22" t="s">
        <v>9506</v>
      </c>
      <c r="C9570" s="22" t="s">
        <v>9613</v>
      </c>
      <c r="D9570" s="22">
        <v>1</v>
      </c>
      <c r="E9570" s="22">
        <v>1</v>
      </c>
      <c r="F9570" s="22">
        <v>0</v>
      </c>
      <c r="G9570" s="22">
        <v>1</v>
      </c>
      <c r="H9570" s="22">
        <v>0</v>
      </c>
      <c r="I9570" s="22">
        <v>0</v>
      </c>
      <c r="J9570" s="22">
        <v>0</v>
      </c>
      <c r="K9570" s="22">
        <v>0</v>
      </c>
      <c r="L9570" s="22">
        <v>0</v>
      </c>
      <c r="M9570" s="22">
        <v>0</v>
      </c>
      <c r="N9570" s="22">
        <v>16</v>
      </c>
      <c r="O9570" s="22">
        <v>100</v>
      </c>
      <c r="P9570" s="22">
        <v>0</v>
      </c>
      <c r="Q9570" s="22"/>
      <c r="R9570" s="22"/>
      <c r="S9570" s="22">
        <v>0</v>
      </c>
      <c r="T9570" s="39">
        <f t="shared" si="149"/>
        <v>46232</v>
      </c>
    </row>
    <row r="9571" spans="1:20" x14ac:dyDescent="0.25">
      <c r="A9571" s="22" t="s">
        <v>9505</v>
      </c>
      <c r="B9571" s="22" t="s">
        <v>9506</v>
      </c>
      <c r="C9571" s="22" t="s">
        <v>9614</v>
      </c>
      <c r="D9571" s="22">
        <v>1</v>
      </c>
      <c r="E9571" s="22">
        <v>1</v>
      </c>
      <c r="F9571" s="22">
        <v>0</v>
      </c>
      <c r="G9571" s="22">
        <v>1</v>
      </c>
      <c r="H9571" s="22">
        <v>0</v>
      </c>
      <c r="I9571" s="22">
        <v>0</v>
      </c>
      <c r="J9571" s="22">
        <v>0</v>
      </c>
      <c r="K9571" s="22">
        <v>0</v>
      </c>
      <c r="L9571" s="22">
        <v>0</v>
      </c>
      <c r="M9571" s="22">
        <v>0</v>
      </c>
      <c r="N9571" s="22">
        <v>15</v>
      </c>
      <c r="O9571" s="22">
        <v>100</v>
      </c>
      <c r="P9571" s="22">
        <v>0</v>
      </c>
      <c r="Q9571" s="22"/>
      <c r="R9571" s="22"/>
      <c r="S9571" s="22">
        <v>0</v>
      </c>
      <c r="T9571" s="39">
        <f t="shared" si="149"/>
        <v>46232</v>
      </c>
    </row>
    <row r="9572" spans="1:20" x14ac:dyDescent="0.25">
      <c r="A9572" s="22" t="s">
        <v>9505</v>
      </c>
      <c r="B9572" s="22" t="s">
        <v>9506</v>
      </c>
      <c r="C9572" s="22" t="s">
        <v>9615</v>
      </c>
      <c r="D9572" s="22">
        <v>1</v>
      </c>
      <c r="E9572" s="22">
        <v>1</v>
      </c>
      <c r="F9572" s="22">
        <v>1</v>
      </c>
      <c r="G9572" s="22">
        <v>2</v>
      </c>
      <c r="H9572" s="22">
        <v>1</v>
      </c>
      <c r="I9572" s="22">
        <v>0</v>
      </c>
      <c r="J9572" s="22">
        <v>0</v>
      </c>
      <c r="K9572" s="22">
        <v>0</v>
      </c>
      <c r="L9572" s="22">
        <v>0</v>
      </c>
      <c r="M9572" s="22">
        <v>0</v>
      </c>
      <c r="N9572" s="22">
        <v>11</v>
      </c>
      <c r="O9572" s="22">
        <v>100</v>
      </c>
      <c r="P9572" s="22">
        <v>100</v>
      </c>
      <c r="Q9572" s="22">
        <v>0</v>
      </c>
      <c r="R9572" s="22"/>
      <c r="S9572" s="22">
        <v>0</v>
      </c>
      <c r="T9572" s="39">
        <f t="shared" si="149"/>
        <v>46232</v>
      </c>
    </row>
    <row r="9573" spans="1:20" x14ac:dyDescent="0.25">
      <c r="A9573" s="22" t="s">
        <v>9505</v>
      </c>
      <c r="B9573" s="22" t="s">
        <v>9506</v>
      </c>
      <c r="C9573" s="22" t="s">
        <v>9616</v>
      </c>
      <c r="D9573" s="22">
        <v>1</v>
      </c>
      <c r="E9573" s="22">
        <v>1</v>
      </c>
      <c r="F9573" s="22">
        <v>1</v>
      </c>
      <c r="G9573" s="22">
        <v>1</v>
      </c>
      <c r="H9573" s="22">
        <v>1</v>
      </c>
      <c r="I9573" s="22">
        <v>0</v>
      </c>
      <c r="J9573" s="22">
        <v>0</v>
      </c>
      <c r="K9573" s="22">
        <v>0</v>
      </c>
      <c r="L9573" s="22">
        <v>0</v>
      </c>
      <c r="M9573" s="22">
        <v>0</v>
      </c>
      <c r="N9573" s="22">
        <v>14</v>
      </c>
      <c r="O9573" s="22">
        <v>100</v>
      </c>
      <c r="P9573" s="22">
        <v>100</v>
      </c>
      <c r="Q9573" s="22">
        <v>0</v>
      </c>
      <c r="R9573" s="22"/>
      <c r="S9573" s="22">
        <v>0</v>
      </c>
      <c r="T9573" s="39">
        <f t="shared" si="149"/>
        <v>46232</v>
      </c>
    </row>
    <row r="9574" spans="1:20" x14ac:dyDescent="0.25">
      <c r="A9574" s="22" t="s">
        <v>9505</v>
      </c>
      <c r="B9574" s="22" t="s">
        <v>9506</v>
      </c>
      <c r="C9574" s="22" t="s">
        <v>9617</v>
      </c>
      <c r="D9574" s="22">
        <v>1</v>
      </c>
      <c r="E9574" s="22">
        <v>1</v>
      </c>
      <c r="F9574" s="22">
        <v>0</v>
      </c>
      <c r="G9574" s="22">
        <v>1</v>
      </c>
      <c r="H9574" s="22">
        <v>0</v>
      </c>
      <c r="I9574" s="22">
        <v>0</v>
      </c>
      <c r="J9574" s="22">
        <v>0</v>
      </c>
      <c r="K9574" s="22">
        <v>0</v>
      </c>
      <c r="L9574" s="22">
        <v>0</v>
      </c>
      <c r="M9574" s="22">
        <v>0</v>
      </c>
      <c r="N9574" s="22">
        <v>0.5</v>
      </c>
      <c r="O9574" s="22">
        <v>100</v>
      </c>
      <c r="P9574" s="22">
        <v>0</v>
      </c>
      <c r="Q9574" s="22"/>
      <c r="R9574" s="22"/>
      <c r="S9574" s="22">
        <v>0</v>
      </c>
      <c r="T9574" s="39">
        <f t="shared" si="149"/>
        <v>46232</v>
      </c>
    </row>
    <row r="9575" spans="1:20" x14ac:dyDescent="0.25">
      <c r="A9575" s="22" t="s">
        <v>9505</v>
      </c>
      <c r="B9575" s="22" t="s">
        <v>9506</v>
      </c>
      <c r="C9575" s="22" t="s">
        <v>9618</v>
      </c>
      <c r="D9575" s="22">
        <v>1</v>
      </c>
      <c r="E9575" s="22">
        <v>1</v>
      </c>
      <c r="F9575" s="22">
        <v>0</v>
      </c>
      <c r="G9575" s="22">
        <v>1</v>
      </c>
      <c r="H9575" s="22">
        <v>0</v>
      </c>
      <c r="I9575" s="22">
        <v>0</v>
      </c>
      <c r="J9575" s="22">
        <v>0</v>
      </c>
      <c r="K9575" s="22">
        <v>0</v>
      </c>
      <c r="L9575" s="22">
        <v>0</v>
      </c>
      <c r="M9575" s="22">
        <v>0</v>
      </c>
      <c r="N9575" s="22">
        <v>16</v>
      </c>
      <c r="O9575" s="22">
        <v>100</v>
      </c>
      <c r="P9575" s="22">
        <v>0</v>
      </c>
      <c r="Q9575" s="22"/>
      <c r="R9575" s="22"/>
      <c r="S9575" s="22">
        <v>0</v>
      </c>
      <c r="T9575" s="39">
        <f t="shared" si="149"/>
        <v>46232</v>
      </c>
    </row>
    <row r="9576" spans="1:20" x14ac:dyDescent="0.25">
      <c r="A9576" s="22" t="s">
        <v>9505</v>
      </c>
      <c r="B9576" s="22" t="s">
        <v>9506</v>
      </c>
      <c r="C9576" s="22" t="s">
        <v>9619</v>
      </c>
      <c r="D9576" s="22">
        <v>1</v>
      </c>
      <c r="E9576" s="22">
        <v>1</v>
      </c>
      <c r="F9576" s="22">
        <v>0</v>
      </c>
      <c r="G9576" s="22">
        <v>1</v>
      </c>
      <c r="H9576" s="22">
        <v>0</v>
      </c>
      <c r="I9576" s="22">
        <v>0</v>
      </c>
      <c r="J9576" s="22">
        <v>0</v>
      </c>
      <c r="K9576" s="22">
        <v>0</v>
      </c>
      <c r="L9576" s="22">
        <v>0</v>
      </c>
      <c r="M9576" s="22">
        <v>0</v>
      </c>
      <c r="N9576" s="22">
        <v>-143.5</v>
      </c>
      <c r="O9576" s="22">
        <v>100</v>
      </c>
      <c r="P9576" s="22">
        <v>0</v>
      </c>
      <c r="Q9576" s="22"/>
      <c r="R9576" s="22"/>
      <c r="S9576" s="22">
        <v>0</v>
      </c>
      <c r="T9576" s="39">
        <f t="shared" si="149"/>
        <v>46232</v>
      </c>
    </row>
    <row r="9577" spans="1:20" x14ac:dyDescent="0.25">
      <c r="A9577" s="22" t="s">
        <v>9505</v>
      </c>
      <c r="B9577" s="22" t="s">
        <v>9506</v>
      </c>
      <c r="C9577" s="22" t="s">
        <v>9620</v>
      </c>
      <c r="D9577" s="22">
        <v>1</v>
      </c>
      <c r="E9577" s="22">
        <v>1</v>
      </c>
      <c r="F9577" s="22">
        <v>1</v>
      </c>
      <c r="G9577" s="22">
        <v>2</v>
      </c>
      <c r="H9577" s="22">
        <v>1</v>
      </c>
      <c r="I9577" s="22">
        <v>1</v>
      </c>
      <c r="J9577" s="22">
        <v>0</v>
      </c>
      <c r="K9577" s="22">
        <v>0</v>
      </c>
      <c r="L9577" s="22">
        <v>0</v>
      </c>
      <c r="M9577" s="22">
        <v>0</v>
      </c>
      <c r="N9577" s="22">
        <v>97.5</v>
      </c>
      <c r="O9577" s="22">
        <v>100</v>
      </c>
      <c r="P9577" s="22">
        <v>100</v>
      </c>
      <c r="Q9577" s="22">
        <v>100</v>
      </c>
      <c r="R9577" s="22">
        <v>0</v>
      </c>
      <c r="S9577" s="22">
        <v>0</v>
      </c>
      <c r="T9577" s="39">
        <f t="shared" si="149"/>
        <v>46232</v>
      </c>
    </row>
    <row r="9578" spans="1:20" x14ac:dyDescent="0.25">
      <c r="A9578" s="22" t="s">
        <v>9505</v>
      </c>
      <c r="B9578" s="22" t="s">
        <v>9506</v>
      </c>
      <c r="C9578" s="22" t="s">
        <v>9621</v>
      </c>
      <c r="D9578" s="22">
        <v>1</v>
      </c>
      <c r="E9578" s="22">
        <v>1</v>
      </c>
      <c r="F9578" s="22">
        <v>1</v>
      </c>
      <c r="G9578" s="22">
        <v>2</v>
      </c>
      <c r="H9578" s="22">
        <v>1</v>
      </c>
      <c r="I9578" s="22">
        <v>1</v>
      </c>
      <c r="J9578" s="22">
        <v>0</v>
      </c>
      <c r="K9578" s="22">
        <v>0</v>
      </c>
      <c r="L9578" s="22">
        <v>0</v>
      </c>
      <c r="M9578" s="22">
        <v>0</v>
      </c>
      <c r="N9578" s="22">
        <v>97.5</v>
      </c>
      <c r="O9578" s="22">
        <v>100</v>
      </c>
      <c r="P9578" s="22">
        <v>100</v>
      </c>
      <c r="Q9578" s="22">
        <v>100</v>
      </c>
      <c r="R9578" s="22">
        <v>0</v>
      </c>
      <c r="S9578" s="22">
        <v>0</v>
      </c>
      <c r="T9578" s="39">
        <f t="shared" si="149"/>
        <v>46232</v>
      </c>
    </row>
    <row r="9579" spans="1:20" x14ac:dyDescent="0.25">
      <c r="A9579" s="22" t="s">
        <v>9505</v>
      </c>
      <c r="B9579" s="22" t="s">
        <v>9506</v>
      </c>
      <c r="C9579" s="22" t="s">
        <v>9622</v>
      </c>
      <c r="D9579" s="22">
        <v>1</v>
      </c>
      <c r="E9579" s="22">
        <v>1</v>
      </c>
      <c r="F9579" s="22">
        <v>1</v>
      </c>
      <c r="G9579" s="22">
        <v>1</v>
      </c>
      <c r="H9579" s="22">
        <v>1</v>
      </c>
      <c r="I9579" s="22">
        <v>0</v>
      </c>
      <c r="J9579" s="22">
        <v>0</v>
      </c>
      <c r="K9579" s="22">
        <v>0</v>
      </c>
      <c r="L9579" s="22">
        <v>0</v>
      </c>
      <c r="M9579" s="22">
        <v>0</v>
      </c>
      <c r="N9579" s="22">
        <v>16</v>
      </c>
      <c r="O9579" s="22">
        <v>100</v>
      </c>
      <c r="P9579" s="22">
        <v>100</v>
      </c>
      <c r="Q9579" s="22">
        <v>0</v>
      </c>
      <c r="R9579" s="22"/>
      <c r="S9579" s="22">
        <v>0</v>
      </c>
      <c r="T9579" s="39">
        <f t="shared" si="149"/>
        <v>46232</v>
      </c>
    </row>
    <row r="9580" spans="1:20" x14ac:dyDescent="0.25">
      <c r="A9580" s="22" t="s">
        <v>9505</v>
      </c>
      <c r="B9580" s="22" t="s">
        <v>9506</v>
      </c>
      <c r="C9580" s="22" t="s">
        <v>9623</v>
      </c>
      <c r="D9580" s="22">
        <v>1</v>
      </c>
      <c r="E9580" s="22">
        <v>1</v>
      </c>
      <c r="F9580" s="22">
        <v>1</v>
      </c>
      <c r="G9580" s="22">
        <v>2</v>
      </c>
      <c r="H9580" s="22">
        <v>1</v>
      </c>
      <c r="I9580" s="22">
        <v>0</v>
      </c>
      <c r="J9580" s="22">
        <v>0</v>
      </c>
      <c r="K9580" s="22">
        <v>0</v>
      </c>
      <c r="L9580" s="22">
        <v>0</v>
      </c>
      <c r="M9580" s="22">
        <v>0</v>
      </c>
      <c r="N9580" s="22">
        <v>24</v>
      </c>
      <c r="O9580" s="22">
        <v>100</v>
      </c>
      <c r="P9580" s="22">
        <v>100</v>
      </c>
      <c r="Q9580" s="22">
        <v>0</v>
      </c>
      <c r="R9580" s="22"/>
      <c r="S9580" s="22">
        <v>0</v>
      </c>
      <c r="T9580" s="39">
        <f t="shared" si="149"/>
        <v>46232</v>
      </c>
    </row>
    <row r="9581" spans="1:20" x14ac:dyDescent="0.25">
      <c r="A9581" s="22" t="s">
        <v>9505</v>
      </c>
      <c r="B9581" s="22" t="s">
        <v>9506</v>
      </c>
      <c r="C9581" s="22" t="s">
        <v>9624</v>
      </c>
      <c r="D9581" s="22">
        <v>1</v>
      </c>
      <c r="E9581" s="22">
        <v>1</v>
      </c>
      <c r="F9581" s="22">
        <v>1</v>
      </c>
      <c r="G9581" s="22">
        <v>1</v>
      </c>
      <c r="H9581" s="22">
        <v>1</v>
      </c>
      <c r="I9581" s="22">
        <v>0</v>
      </c>
      <c r="J9581" s="22">
        <v>0</v>
      </c>
      <c r="K9581" s="22">
        <v>0</v>
      </c>
      <c r="L9581" s="22">
        <v>0</v>
      </c>
      <c r="M9581" s="22">
        <v>0</v>
      </c>
      <c r="N9581" s="22">
        <v>16</v>
      </c>
      <c r="O9581" s="22">
        <v>100</v>
      </c>
      <c r="P9581" s="22">
        <v>100</v>
      </c>
      <c r="Q9581" s="22">
        <v>0</v>
      </c>
      <c r="R9581" s="22"/>
      <c r="S9581" s="22">
        <v>0</v>
      </c>
      <c r="T9581" s="39">
        <f t="shared" si="149"/>
        <v>46232</v>
      </c>
    </row>
    <row r="9582" spans="1:20" x14ac:dyDescent="0.25">
      <c r="A9582" s="22" t="s">
        <v>9505</v>
      </c>
      <c r="B9582" s="22" t="s">
        <v>9506</v>
      </c>
      <c r="C9582" s="22" t="s">
        <v>9625</v>
      </c>
      <c r="D9582" s="22">
        <v>1</v>
      </c>
      <c r="E9582" s="22">
        <v>1</v>
      </c>
      <c r="F9582" s="22">
        <v>1</v>
      </c>
      <c r="G9582" s="22">
        <v>2</v>
      </c>
      <c r="H9582" s="22">
        <v>1</v>
      </c>
      <c r="I9582" s="22">
        <v>1</v>
      </c>
      <c r="J9582" s="22">
        <v>0</v>
      </c>
      <c r="K9582" s="22">
        <v>0</v>
      </c>
      <c r="L9582" s="22">
        <v>0</v>
      </c>
      <c r="M9582" s="22">
        <v>0</v>
      </c>
      <c r="N9582" s="22">
        <v>100</v>
      </c>
      <c r="O9582" s="22">
        <v>100</v>
      </c>
      <c r="P9582" s="22">
        <v>100</v>
      </c>
      <c r="Q9582" s="22">
        <v>100</v>
      </c>
      <c r="R9582" s="22">
        <v>0</v>
      </c>
      <c r="S9582" s="22">
        <v>0</v>
      </c>
      <c r="T9582" s="39">
        <f t="shared" si="149"/>
        <v>46232</v>
      </c>
    </row>
    <row r="9583" spans="1:20" x14ac:dyDescent="0.25">
      <c r="A9583" s="22" t="s">
        <v>9505</v>
      </c>
      <c r="B9583" s="22" t="s">
        <v>9506</v>
      </c>
      <c r="C9583" s="22" t="s">
        <v>9626</v>
      </c>
      <c r="D9583" s="22">
        <v>1</v>
      </c>
      <c r="E9583" s="22">
        <v>1</v>
      </c>
      <c r="F9583" s="22">
        <v>1</v>
      </c>
      <c r="G9583" s="22">
        <v>1</v>
      </c>
      <c r="H9583" s="22">
        <v>1</v>
      </c>
      <c r="I9583" s="22">
        <v>0</v>
      </c>
      <c r="J9583" s="22">
        <v>0</v>
      </c>
      <c r="K9583" s="22">
        <v>0</v>
      </c>
      <c r="L9583" s="22">
        <v>0</v>
      </c>
      <c r="M9583" s="22">
        <v>0</v>
      </c>
      <c r="N9583" s="22">
        <v>16</v>
      </c>
      <c r="O9583" s="22">
        <v>100</v>
      </c>
      <c r="P9583" s="22">
        <v>100</v>
      </c>
      <c r="Q9583" s="22">
        <v>0</v>
      </c>
      <c r="R9583" s="22"/>
      <c r="S9583" s="22">
        <v>0</v>
      </c>
      <c r="T9583" s="39">
        <f t="shared" si="149"/>
        <v>46232</v>
      </c>
    </row>
    <row r="9584" spans="1:20" x14ac:dyDescent="0.25">
      <c r="A9584" s="22" t="s">
        <v>9505</v>
      </c>
      <c r="B9584" s="22" t="s">
        <v>9506</v>
      </c>
      <c r="C9584" s="22" t="s">
        <v>9627</v>
      </c>
      <c r="D9584" s="22">
        <v>1</v>
      </c>
      <c r="E9584" s="22">
        <v>1</v>
      </c>
      <c r="F9584" s="22">
        <v>0</v>
      </c>
      <c r="G9584" s="22">
        <v>3</v>
      </c>
      <c r="H9584" s="22">
        <v>0</v>
      </c>
      <c r="I9584" s="22">
        <v>0</v>
      </c>
      <c r="J9584" s="22">
        <v>0</v>
      </c>
      <c r="K9584" s="22">
        <v>0</v>
      </c>
      <c r="L9584" s="22">
        <v>0</v>
      </c>
      <c r="M9584" s="22">
        <v>0</v>
      </c>
      <c r="N9584" s="22">
        <v>11</v>
      </c>
      <c r="O9584" s="22">
        <v>100</v>
      </c>
      <c r="P9584" s="22">
        <v>0</v>
      </c>
      <c r="Q9584" s="22"/>
      <c r="R9584" s="22"/>
      <c r="S9584" s="22">
        <v>0</v>
      </c>
      <c r="T9584" s="39">
        <f t="shared" si="149"/>
        <v>46232</v>
      </c>
    </row>
    <row r="9585" spans="1:20" x14ac:dyDescent="0.25">
      <c r="A9585" s="22" t="s">
        <v>9505</v>
      </c>
      <c r="B9585" s="22" t="s">
        <v>9506</v>
      </c>
      <c r="C9585" s="22" t="s">
        <v>9628</v>
      </c>
      <c r="D9585" s="22">
        <v>1</v>
      </c>
      <c r="E9585" s="22">
        <v>1</v>
      </c>
      <c r="F9585" s="22">
        <v>0</v>
      </c>
      <c r="G9585" s="22">
        <v>1</v>
      </c>
      <c r="H9585" s="22">
        <v>0</v>
      </c>
      <c r="I9585" s="22">
        <v>0</v>
      </c>
      <c r="J9585" s="22">
        <v>0</v>
      </c>
      <c r="K9585" s="22">
        <v>0</v>
      </c>
      <c r="L9585" s="22">
        <v>0</v>
      </c>
      <c r="M9585" s="22">
        <v>0</v>
      </c>
      <c r="N9585" s="22">
        <v>14</v>
      </c>
      <c r="O9585" s="22">
        <v>100</v>
      </c>
      <c r="P9585" s="22">
        <v>0</v>
      </c>
      <c r="Q9585" s="22"/>
      <c r="R9585" s="22"/>
      <c r="S9585" s="22">
        <v>0</v>
      </c>
      <c r="T9585" s="39">
        <f t="shared" si="149"/>
        <v>46232</v>
      </c>
    </row>
    <row r="9586" spans="1:20" x14ac:dyDescent="0.25">
      <c r="A9586" s="22" t="s">
        <v>9505</v>
      </c>
      <c r="B9586" s="22" t="s">
        <v>9506</v>
      </c>
      <c r="C9586" s="22" t="s">
        <v>9629</v>
      </c>
      <c r="D9586" s="22">
        <v>1</v>
      </c>
      <c r="E9586" s="22">
        <v>1</v>
      </c>
      <c r="F9586" s="22">
        <v>1</v>
      </c>
      <c r="G9586" s="22">
        <v>1</v>
      </c>
      <c r="H9586" s="22">
        <v>1</v>
      </c>
      <c r="I9586" s="22">
        <v>0</v>
      </c>
      <c r="J9586" s="22">
        <v>0</v>
      </c>
      <c r="K9586" s="22">
        <v>0</v>
      </c>
      <c r="L9586" s="22">
        <v>0</v>
      </c>
      <c r="M9586" s="22">
        <v>0</v>
      </c>
      <c r="N9586" s="22">
        <v>11</v>
      </c>
      <c r="O9586" s="22">
        <v>100</v>
      </c>
      <c r="P9586" s="22">
        <v>100</v>
      </c>
      <c r="Q9586" s="22">
        <v>0</v>
      </c>
      <c r="R9586" s="22"/>
      <c r="S9586" s="22">
        <v>0</v>
      </c>
      <c r="T9586" s="39">
        <f t="shared" si="149"/>
        <v>46232</v>
      </c>
    </row>
    <row r="9587" spans="1:20" x14ac:dyDescent="0.25">
      <c r="A9587" s="22" t="s">
        <v>9505</v>
      </c>
      <c r="B9587" s="22" t="s">
        <v>9506</v>
      </c>
      <c r="C9587" s="22" t="s">
        <v>9630</v>
      </c>
      <c r="D9587" s="22">
        <v>1</v>
      </c>
      <c r="E9587" s="22">
        <v>1</v>
      </c>
      <c r="F9587" s="22">
        <v>1</v>
      </c>
      <c r="G9587" s="22">
        <v>1</v>
      </c>
      <c r="H9587" s="22">
        <v>1</v>
      </c>
      <c r="I9587" s="22">
        <v>0</v>
      </c>
      <c r="J9587" s="22">
        <v>0</v>
      </c>
      <c r="K9587" s="22">
        <v>0</v>
      </c>
      <c r="L9587" s="22">
        <v>0</v>
      </c>
      <c r="M9587" s="22">
        <v>0</v>
      </c>
      <c r="N9587" s="22">
        <v>17</v>
      </c>
      <c r="O9587" s="22">
        <v>100</v>
      </c>
      <c r="P9587" s="22">
        <v>100</v>
      </c>
      <c r="Q9587" s="22">
        <v>0</v>
      </c>
      <c r="R9587" s="22"/>
      <c r="S9587" s="22">
        <v>0</v>
      </c>
      <c r="T9587" s="39">
        <f t="shared" si="149"/>
        <v>46232</v>
      </c>
    </row>
    <row r="9588" spans="1:20" x14ac:dyDescent="0.25">
      <c r="A9588" s="22" t="s">
        <v>9505</v>
      </c>
      <c r="B9588" s="22" t="s">
        <v>9506</v>
      </c>
      <c r="C9588" s="22" t="s">
        <v>9631</v>
      </c>
      <c r="D9588" s="22">
        <v>1</v>
      </c>
      <c r="E9588" s="22">
        <v>1</v>
      </c>
      <c r="F9588" s="22">
        <v>1</v>
      </c>
      <c r="G9588" s="22">
        <v>4</v>
      </c>
      <c r="H9588" s="22">
        <v>1</v>
      </c>
      <c r="I9588" s="22">
        <v>1</v>
      </c>
      <c r="J9588" s="22">
        <v>0</v>
      </c>
      <c r="K9588" s="22">
        <v>0</v>
      </c>
      <c r="L9588" s="22">
        <v>0</v>
      </c>
      <c r="M9588" s="22">
        <v>0</v>
      </c>
      <c r="N9588" s="22">
        <v>185.5</v>
      </c>
      <c r="O9588" s="22">
        <v>100</v>
      </c>
      <c r="P9588" s="22">
        <v>100</v>
      </c>
      <c r="Q9588" s="22">
        <v>100</v>
      </c>
      <c r="R9588" s="22">
        <v>0</v>
      </c>
      <c r="S9588" s="22">
        <v>0</v>
      </c>
      <c r="T9588" s="39">
        <f t="shared" si="149"/>
        <v>46232</v>
      </c>
    </row>
    <row r="9589" spans="1:20" x14ac:dyDescent="0.25">
      <c r="A9589" s="22" t="s">
        <v>9505</v>
      </c>
      <c r="B9589" s="22" t="s">
        <v>9506</v>
      </c>
      <c r="C9589" s="22" t="s">
        <v>9632</v>
      </c>
      <c r="D9589" s="22">
        <v>1</v>
      </c>
      <c r="E9589" s="22">
        <v>1</v>
      </c>
      <c r="F9589" s="22">
        <v>0</v>
      </c>
      <c r="G9589" s="22">
        <v>1</v>
      </c>
      <c r="H9589" s="22">
        <v>0</v>
      </c>
      <c r="I9589" s="22">
        <v>0</v>
      </c>
      <c r="J9589" s="22">
        <v>0</v>
      </c>
      <c r="K9589" s="22">
        <v>0</v>
      </c>
      <c r="L9589" s="22">
        <v>0</v>
      </c>
      <c r="M9589" s="22">
        <v>0</v>
      </c>
      <c r="N9589" s="22">
        <v>-11.5</v>
      </c>
      <c r="O9589" s="22">
        <v>100</v>
      </c>
      <c r="P9589" s="22">
        <v>0</v>
      </c>
      <c r="Q9589" s="22"/>
      <c r="R9589" s="22"/>
      <c r="S9589" s="22">
        <v>0</v>
      </c>
      <c r="T9589" s="39">
        <f t="shared" si="149"/>
        <v>46232</v>
      </c>
    </row>
    <row r="9590" spans="1:20" x14ac:dyDescent="0.25">
      <c r="A9590" s="22" t="s">
        <v>9505</v>
      </c>
      <c r="B9590" s="22" t="s">
        <v>9506</v>
      </c>
      <c r="C9590" s="22" t="s">
        <v>9633</v>
      </c>
      <c r="D9590" s="22">
        <v>1</v>
      </c>
      <c r="E9590" s="22">
        <v>1</v>
      </c>
      <c r="F9590" s="22">
        <v>1</v>
      </c>
      <c r="G9590" s="22">
        <v>1</v>
      </c>
      <c r="H9590" s="22">
        <v>1</v>
      </c>
      <c r="I9590" s="22">
        <v>0</v>
      </c>
      <c r="J9590" s="22">
        <v>0</v>
      </c>
      <c r="K9590" s="22">
        <v>0</v>
      </c>
      <c r="L9590" s="22">
        <v>0</v>
      </c>
      <c r="M9590" s="22">
        <v>0</v>
      </c>
      <c r="N9590" s="22">
        <v>-69</v>
      </c>
      <c r="O9590" s="22">
        <v>100</v>
      </c>
      <c r="P9590" s="22">
        <v>100</v>
      </c>
      <c r="Q9590" s="22">
        <v>0</v>
      </c>
      <c r="R9590" s="22"/>
      <c r="S9590" s="22">
        <v>0</v>
      </c>
      <c r="T9590" s="39">
        <f t="shared" si="149"/>
        <v>46232</v>
      </c>
    </row>
    <row r="9591" spans="1:20" x14ac:dyDescent="0.25">
      <c r="A9591" s="22" t="s">
        <v>9505</v>
      </c>
      <c r="B9591" s="22" t="s">
        <v>9506</v>
      </c>
      <c r="C9591" s="22" t="s">
        <v>9634</v>
      </c>
      <c r="D9591" s="22">
        <v>1</v>
      </c>
      <c r="E9591" s="22">
        <v>1</v>
      </c>
      <c r="F9591" s="22">
        <v>1</v>
      </c>
      <c r="G9591" s="22">
        <v>1</v>
      </c>
      <c r="H9591" s="22">
        <v>1</v>
      </c>
      <c r="I9591" s="22">
        <v>0</v>
      </c>
      <c r="J9591" s="22">
        <v>0</v>
      </c>
      <c r="K9591" s="22">
        <v>0</v>
      </c>
      <c r="L9591" s="22">
        <v>0</v>
      </c>
      <c r="M9591" s="22">
        <v>0</v>
      </c>
      <c r="N9591" s="22">
        <v>-71.5</v>
      </c>
      <c r="O9591" s="22">
        <v>100</v>
      </c>
      <c r="P9591" s="22">
        <v>100</v>
      </c>
      <c r="Q9591" s="22">
        <v>0</v>
      </c>
      <c r="R9591" s="22"/>
      <c r="S9591" s="22">
        <v>0</v>
      </c>
      <c r="T9591" s="39">
        <f t="shared" si="149"/>
        <v>46232</v>
      </c>
    </row>
    <row r="9592" spans="1:20" x14ac:dyDescent="0.25">
      <c r="A9592" s="22" t="s">
        <v>9505</v>
      </c>
      <c r="B9592" s="22" t="s">
        <v>9506</v>
      </c>
      <c r="C9592" s="22" t="s">
        <v>9635</v>
      </c>
      <c r="D9592" s="22">
        <v>1</v>
      </c>
      <c r="E9592" s="22">
        <v>1</v>
      </c>
      <c r="F9592" s="22">
        <v>1</v>
      </c>
      <c r="G9592" s="22">
        <v>3</v>
      </c>
      <c r="H9592" s="22">
        <v>1</v>
      </c>
      <c r="I9592" s="22">
        <v>1</v>
      </c>
      <c r="J9592" s="22">
        <v>0</v>
      </c>
      <c r="K9592" s="22">
        <v>0</v>
      </c>
      <c r="L9592" s="22">
        <v>0</v>
      </c>
      <c r="M9592" s="22">
        <v>0</v>
      </c>
      <c r="N9592" s="22">
        <v>185</v>
      </c>
      <c r="O9592" s="22">
        <v>100</v>
      </c>
      <c r="P9592" s="22">
        <v>100</v>
      </c>
      <c r="Q9592" s="22">
        <v>100</v>
      </c>
      <c r="R9592" s="22">
        <v>0</v>
      </c>
      <c r="S9592" s="22">
        <v>0</v>
      </c>
      <c r="T9592" s="39">
        <f t="shared" si="149"/>
        <v>46232</v>
      </c>
    </row>
    <row r="9593" spans="1:20" x14ac:dyDescent="0.25">
      <c r="A9593" s="22" t="s">
        <v>9505</v>
      </c>
      <c r="B9593" s="22" t="s">
        <v>9506</v>
      </c>
      <c r="C9593" s="22" t="s">
        <v>9636</v>
      </c>
      <c r="D9593" s="22">
        <v>1</v>
      </c>
      <c r="E9593" s="22">
        <v>0</v>
      </c>
      <c r="F9593" s="22">
        <v>0</v>
      </c>
      <c r="G9593" s="22"/>
      <c r="H9593" s="22">
        <v>0</v>
      </c>
      <c r="I9593" s="22">
        <v>0</v>
      </c>
      <c r="J9593" s="22">
        <v>0</v>
      </c>
      <c r="K9593" s="22">
        <v>0</v>
      </c>
      <c r="L9593" s="22">
        <v>0</v>
      </c>
      <c r="M9593" s="22">
        <v>0</v>
      </c>
      <c r="N9593" s="22"/>
      <c r="O9593" s="22">
        <v>0</v>
      </c>
      <c r="P9593" s="22"/>
      <c r="Q9593" s="22"/>
      <c r="R9593" s="22"/>
      <c r="S9593" s="22"/>
      <c r="T9593" s="39">
        <f t="shared" si="149"/>
        <v>46232</v>
      </c>
    </row>
    <row r="9594" spans="1:20" x14ac:dyDescent="0.25">
      <c r="A9594" s="22" t="s">
        <v>9505</v>
      </c>
      <c r="B9594" s="22" t="s">
        <v>9506</v>
      </c>
      <c r="C9594" s="22" t="s">
        <v>9637</v>
      </c>
      <c r="D9594" s="22">
        <v>1</v>
      </c>
      <c r="E9594" s="22">
        <v>1</v>
      </c>
      <c r="F9594" s="22">
        <v>0</v>
      </c>
      <c r="G9594" s="22">
        <v>1</v>
      </c>
      <c r="H9594" s="22">
        <v>0</v>
      </c>
      <c r="I9594" s="22">
        <v>0</v>
      </c>
      <c r="J9594" s="22">
        <v>0</v>
      </c>
      <c r="K9594" s="22">
        <v>0</v>
      </c>
      <c r="L9594" s="22">
        <v>0</v>
      </c>
      <c r="M9594" s="22">
        <v>0</v>
      </c>
      <c r="N9594" s="22">
        <v>17</v>
      </c>
      <c r="O9594" s="22">
        <v>100</v>
      </c>
      <c r="P9594" s="22">
        <v>0</v>
      </c>
      <c r="Q9594" s="22"/>
      <c r="R9594" s="22"/>
      <c r="S9594" s="22">
        <v>0</v>
      </c>
      <c r="T9594" s="39">
        <f t="shared" si="149"/>
        <v>46232</v>
      </c>
    </row>
    <row r="9595" spans="1:20" x14ac:dyDescent="0.25">
      <c r="A9595" s="22" t="s">
        <v>9505</v>
      </c>
      <c r="B9595" s="22" t="s">
        <v>9506</v>
      </c>
      <c r="C9595" s="22" t="s">
        <v>9638</v>
      </c>
      <c r="D9595" s="22">
        <v>1</v>
      </c>
      <c r="E9595" s="22">
        <v>1</v>
      </c>
      <c r="F9595" s="22">
        <v>1</v>
      </c>
      <c r="G9595" s="22">
        <v>2</v>
      </c>
      <c r="H9595" s="22">
        <v>1</v>
      </c>
      <c r="I9595" s="22">
        <v>0</v>
      </c>
      <c r="J9595" s="22">
        <v>0</v>
      </c>
      <c r="K9595" s="22">
        <v>0</v>
      </c>
      <c r="L9595" s="22">
        <v>0</v>
      </c>
      <c r="M9595" s="22">
        <v>0</v>
      </c>
      <c r="N9595" s="22">
        <v>14</v>
      </c>
      <c r="O9595" s="22">
        <v>100</v>
      </c>
      <c r="P9595" s="22">
        <v>100</v>
      </c>
      <c r="Q9595" s="22">
        <v>0</v>
      </c>
      <c r="R9595" s="22"/>
      <c r="S9595" s="22">
        <v>0</v>
      </c>
      <c r="T9595" s="39">
        <f t="shared" si="149"/>
        <v>46232</v>
      </c>
    </row>
    <row r="9596" spans="1:20" x14ac:dyDescent="0.25">
      <c r="A9596" s="22" t="s">
        <v>9505</v>
      </c>
      <c r="B9596" s="22" t="s">
        <v>9506</v>
      </c>
      <c r="C9596" s="22" t="s">
        <v>9639</v>
      </c>
      <c r="D9596" s="22">
        <v>1</v>
      </c>
      <c r="E9596" s="22">
        <v>1</v>
      </c>
      <c r="F9596" s="22">
        <v>0</v>
      </c>
      <c r="G9596" s="22">
        <v>1</v>
      </c>
      <c r="H9596" s="22">
        <v>0</v>
      </c>
      <c r="I9596" s="22">
        <v>0</v>
      </c>
      <c r="J9596" s="22">
        <v>0</v>
      </c>
      <c r="K9596" s="22">
        <v>0</v>
      </c>
      <c r="L9596" s="22">
        <v>0</v>
      </c>
      <c r="M9596" s="22">
        <v>0</v>
      </c>
      <c r="N9596" s="22">
        <v>12</v>
      </c>
      <c r="O9596" s="22">
        <v>100</v>
      </c>
      <c r="P9596" s="22">
        <v>0</v>
      </c>
      <c r="Q9596" s="22"/>
      <c r="R9596" s="22"/>
      <c r="S9596" s="22">
        <v>0</v>
      </c>
      <c r="T9596" s="39">
        <f t="shared" si="149"/>
        <v>46232</v>
      </c>
    </row>
    <row r="9597" spans="1:20" x14ac:dyDescent="0.25">
      <c r="A9597" s="22" t="s">
        <v>9505</v>
      </c>
      <c r="B9597" s="22" t="s">
        <v>9506</v>
      </c>
      <c r="C9597" s="22" t="s">
        <v>9640</v>
      </c>
      <c r="D9597" s="22">
        <v>1</v>
      </c>
      <c r="E9597" s="22">
        <v>1</v>
      </c>
      <c r="F9597" s="22">
        <v>0</v>
      </c>
      <c r="G9597" s="22">
        <v>1</v>
      </c>
      <c r="H9597" s="22">
        <v>0</v>
      </c>
      <c r="I9597" s="22">
        <v>0</v>
      </c>
      <c r="J9597" s="22">
        <v>0</v>
      </c>
      <c r="K9597" s="22">
        <v>0</v>
      </c>
      <c r="L9597" s="22">
        <v>0</v>
      </c>
      <c r="M9597" s="22">
        <v>0</v>
      </c>
      <c r="N9597" s="22">
        <v>16</v>
      </c>
      <c r="O9597" s="22">
        <v>100</v>
      </c>
      <c r="P9597" s="22">
        <v>0</v>
      </c>
      <c r="Q9597" s="22"/>
      <c r="R9597" s="22"/>
      <c r="S9597" s="22">
        <v>0</v>
      </c>
      <c r="T9597" s="39">
        <f t="shared" si="149"/>
        <v>46232</v>
      </c>
    </row>
    <row r="9598" spans="1:20" x14ac:dyDescent="0.25">
      <c r="A9598" s="22" t="s">
        <v>9505</v>
      </c>
      <c r="B9598" s="22" t="s">
        <v>9506</v>
      </c>
      <c r="C9598" s="22" t="s">
        <v>9641</v>
      </c>
      <c r="D9598" s="22">
        <v>1</v>
      </c>
      <c r="E9598" s="22">
        <v>1</v>
      </c>
      <c r="F9598" s="22">
        <v>0</v>
      </c>
      <c r="G9598" s="22">
        <v>1</v>
      </c>
      <c r="H9598" s="22">
        <v>0</v>
      </c>
      <c r="I9598" s="22">
        <v>0</v>
      </c>
      <c r="J9598" s="22">
        <v>0</v>
      </c>
      <c r="K9598" s="22">
        <v>0</v>
      </c>
      <c r="L9598" s="22">
        <v>0</v>
      </c>
      <c r="M9598" s="22">
        <v>0</v>
      </c>
      <c r="N9598" s="22">
        <v>17</v>
      </c>
      <c r="O9598" s="22">
        <v>100</v>
      </c>
      <c r="P9598" s="22">
        <v>0</v>
      </c>
      <c r="Q9598" s="22"/>
      <c r="R9598" s="22"/>
      <c r="S9598" s="22">
        <v>0</v>
      </c>
      <c r="T9598" s="39">
        <f t="shared" si="149"/>
        <v>46232</v>
      </c>
    </row>
    <row r="9599" spans="1:20" x14ac:dyDescent="0.25">
      <c r="A9599" s="22" t="s">
        <v>9505</v>
      </c>
      <c r="B9599" s="22" t="s">
        <v>9506</v>
      </c>
      <c r="C9599" s="22" t="s">
        <v>9642</v>
      </c>
      <c r="D9599" s="22">
        <v>1</v>
      </c>
      <c r="E9599" s="22">
        <v>0</v>
      </c>
      <c r="F9599" s="22">
        <v>0</v>
      </c>
      <c r="G9599" s="22"/>
      <c r="H9599" s="22">
        <v>0</v>
      </c>
      <c r="I9599" s="22">
        <v>0</v>
      </c>
      <c r="J9599" s="22">
        <v>0</v>
      </c>
      <c r="K9599" s="22">
        <v>0</v>
      </c>
      <c r="L9599" s="22">
        <v>0</v>
      </c>
      <c r="M9599" s="22">
        <v>0</v>
      </c>
      <c r="N9599" s="22"/>
      <c r="O9599" s="22">
        <v>0</v>
      </c>
      <c r="P9599" s="22"/>
      <c r="Q9599" s="22"/>
      <c r="R9599" s="22"/>
      <c r="S9599" s="22"/>
      <c r="T9599" s="39">
        <f t="shared" si="149"/>
        <v>46232</v>
      </c>
    </row>
    <row r="9600" spans="1:20" x14ac:dyDescent="0.25">
      <c r="A9600" s="22" t="s">
        <v>9505</v>
      </c>
      <c r="B9600" s="22" t="s">
        <v>9506</v>
      </c>
      <c r="C9600" s="22" t="s">
        <v>9643</v>
      </c>
      <c r="D9600" s="22">
        <v>1</v>
      </c>
      <c r="E9600" s="22">
        <v>1</v>
      </c>
      <c r="F9600" s="22">
        <v>1</v>
      </c>
      <c r="G9600" s="22">
        <v>1</v>
      </c>
      <c r="H9600" s="22">
        <v>1</v>
      </c>
      <c r="I9600" s="22">
        <v>0</v>
      </c>
      <c r="J9600" s="22">
        <v>0</v>
      </c>
      <c r="K9600" s="22">
        <v>0</v>
      </c>
      <c r="L9600" s="22">
        <v>0</v>
      </c>
      <c r="M9600" s="22">
        <v>0</v>
      </c>
      <c r="N9600" s="22">
        <v>16</v>
      </c>
      <c r="O9600" s="22">
        <v>100</v>
      </c>
      <c r="P9600" s="22">
        <v>100</v>
      </c>
      <c r="Q9600" s="22">
        <v>0</v>
      </c>
      <c r="R9600" s="22"/>
      <c r="S9600" s="22">
        <v>0</v>
      </c>
      <c r="T9600" s="39">
        <f t="shared" si="149"/>
        <v>46232</v>
      </c>
    </row>
    <row r="9601" spans="1:20" x14ac:dyDescent="0.25">
      <c r="A9601" s="22" t="s">
        <v>9505</v>
      </c>
      <c r="B9601" s="22" t="s">
        <v>9506</v>
      </c>
      <c r="C9601" s="22" t="s">
        <v>9644</v>
      </c>
      <c r="D9601" s="22">
        <v>1</v>
      </c>
      <c r="E9601" s="22">
        <v>1</v>
      </c>
      <c r="F9601" s="22">
        <v>0</v>
      </c>
      <c r="G9601" s="22">
        <v>1</v>
      </c>
      <c r="H9601" s="22">
        <v>0</v>
      </c>
      <c r="I9601" s="22">
        <v>0</v>
      </c>
      <c r="J9601" s="22">
        <v>0</v>
      </c>
      <c r="K9601" s="22">
        <v>0</v>
      </c>
      <c r="L9601" s="22">
        <v>0</v>
      </c>
      <c r="M9601" s="22">
        <v>0</v>
      </c>
      <c r="N9601" s="22">
        <v>17</v>
      </c>
      <c r="O9601" s="22">
        <v>100</v>
      </c>
      <c r="P9601" s="22">
        <v>0</v>
      </c>
      <c r="Q9601" s="22"/>
      <c r="R9601" s="22"/>
      <c r="S9601" s="22">
        <v>0</v>
      </c>
      <c r="T9601" s="39">
        <f t="shared" si="149"/>
        <v>46232</v>
      </c>
    </row>
    <row r="9602" spans="1:20" x14ac:dyDescent="0.25">
      <c r="A9602" s="22" t="s">
        <v>9505</v>
      </c>
      <c r="B9602" s="22" t="s">
        <v>9506</v>
      </c>
      <c r="C9602" s="22" t="s">
        <v>9645</v>
      </c>
      <c r="D9602" s="22">
        <v>1</v>
      </c>
      <c r="E9602" s="22">
        <v>1</v>
      </c>
      <c r="F9602" s="22">
        <v>1</v>
      </c>
      <c r="G9602" s="22">
        <v>1</v>
      </c>
      <c r="H9602" s="22">
        <v>1</v>
      </c>
      <c r="I9602" s="22">
        <v>0</v>
      </c>
      <c r="J9602" s="22">
        <v>0</v>
      </c>
      <c r="K9602" s="22">
        <v>0</v>
      </c>
      <c r="L9602" s="22">
        <v>0</v>
      </c>
      <c r="M9602" s="22">
        <v>0</v>
      </c>
      <c r="N9602" s="22">
        <v>11</v>
      </c>
      <c r="O9602" s="22">
        <v>100</v>
      </c>
      <c r="P9602" s="22">
        <v>100</v>
      </c>
      <c r="Q9602" s="22">
        <v>0</v>
      </c>
      <c r="R9602" s="22"/>
      <c r="S9602" s="22">
        <v>0</v>
      </c>
      <c r="T9602" s="39">
        <f t="shared" ref="T9602:T9665" si="150">IFERROR(DATEVALUE(A9602),"")</f>
        <v>46232</v>
      </c>
    </row>
    <row r="9603" spans="1:20" x14ac:dyDescent="0.25">
      <c r="A9603" s="22" t="s">
        <v>9505</v>
      </c>
      <c r="B9603" s="22" t="s">
        <v>9506</v>
      </c>
      <c r="C9603" s="22" t="s">
        <v>9646</v>
      </c>
      <c r="D9603" s="22">
        <v>1</v>
      </c>
      <c r="E9603" s="22">
        <v>1</v>
      </c>
      <c r="F9603" s="22">
        <v>0</v>
      </c>
      <c r="G9603" s="22">
        <v>1</v>
      </c>
      <c r="H9603" s="22">
        <v>0</v>
      </c>
      <c r="I9603" s="22">
        <v>0</v>
      </c>
      <c r="J9603" s="22">
        <v>0</v>
      </c>
      <c r="K9603" s="22">
        <v>0</v>
      </c>
      <c r="L9603" s="22">
        <v>0</v>
      </c>
      <c r="M9603" s="22">
        <v>0</v>
      </c>
      <c r="N9603" s="22">
        <v>16</v>
      </c>
      <c r="O9603" s="22">
        <v>100</v>
      </c>
      <c r="P9603" s="22">
        <v>0</v>
      </c>
      <c r="Q9603" s="22"/>
      <c r="R9603" s="22"/>
      <c r="S9603" s="22">
        <v>0</v>
      </c>
      <c r="T9603" s="39">
        <f t="shared" si="150"/>
        <v>46232</v>
      </c>
    </row>
    <row r="9604" spans="1:20" x14ac:dyDescent="0.25">
      <c r="A9604" s="22" t="s">
        <v>9505</v>
      </c>
      <c r="B9604" s="22" t="s">
        <v>9506</v>
      </c>
      <c r="C9604" s="22" t="s">
        <v>9647</v>
      </c>
      <c r="D9604" s="22">
        <v>1</v>
      </c>
      <c r="E9604" s="22">
        <v>1</v>
      </c>
      <c r="F9604" s="22">
        <v>0</v>
      </c>
      <c r="G9604" s="22">
        <v>1</v>
      </c>
      <c r="H9604" s="22">
        <v>0</v>
      </c>
      <c r="I9604" s="22">
        <v>0</v>
      </c>
      <c r="J9604" s="22">
        <v>0</v>
      </c>
      <c r="K9604" s="22">
        <v>0</v>
      </c>
      <c r="L9604" s="22">
        <v>0</v>
      </c>
      <c r="M9604" s="22">
        <v>0</v>
      </c>
      <c r="N9604" s="22">
        <v>18</v>
      </c>
      <c r="O9604" s="22">
        <v>100</v>
      </c>
      <c r="P9604" s="22">
        <v>0</v>
      </c>
      <c r="Q9604" s="22"/>
      <c r="R9604" s="22"/>
      <c r="S9604" s="22">
        <v>0</v>
      </c>
      <c r="T9604" s="39">
        <f t="shared" si="150"/>
        <v>46232</v>
      </c>
    </row>
    <row r="9605" spans="1:20" x14ac:dyDescent="0.25">
      <c r="A9605" s="22" t="s">
        <v>9505</v>
      </c>
      <c r="B9605" s="22" t="s">
        <v>9506</v>
      </c>
      <c r="C9605" s="22" t="s">
        <v>9648</v>
      </c>
      <c r="D9605" s="22">
        <v>1</v>
      </c>
      <c r="E9605" s="22">
        <v>1</v>
      </c>
      <c r="F9605" s="22">
        <v>0</v>
      </c>
      <c r="G9605" s="22">
        <v>1</v>
      </c>
      <c r="H9605" s="22">
        <v>0</v>
      </c>
      <c r="I9605" s="22">
        <v>0</v>
      </c>
      <c r="J9605" s="22">
        <v>0</v>
      </c>
      <c r="K9605" s="22">
        <v>0</v>
      </c>
      <c r="L9605" s="22">
        <v>0</v>
      </c>
      <c r="M9605" s="22">
        <v>0</v>
      </c>
      <c r="N9605" s="22">
        <v>17</v>
      </c>
      <c r="O9605" s="22">
        <v>100</v>
      </c>
      <c r="P9605" s="22">
        <v>0</v>
      </c>
      <c r="Q9605" s="22"/>
      <c r="R9605" s="22"/>
      <c r="S9605" s="22">
        <v>0</v>
      </c>
      <c r="T9605" s="39">
        <f t="shared" si="150"/>
        <v>46232</v>
      </c>
    </row>
    <row r="9606" spans="1:20" x14ac:dyDescent="0.25">
      <c r="A9606" s="22" t="s">
        <v>9505</v>
      </c>
      <c r="B9606" s="22" t="s">
        <v>9506</v>
      </c>
      <c r="C9606" s="22" t="s">
        <v>9649</v>
      </c>
      <c r="D9606" s="22">
        <v>1</v>
      </c>
      <c r="E9606" s="22">
        <v>1</v>
      </c>
      <c r="F9606" s="22">
        <v>1</v>
      </c>
      <c r="G9606" s="22">
        <v>4</v>
      </c>
      <c r="H9606" s="22">
        <v>1</v>
      </c>
      <c r="I9606" s="22">
        <v>0</v>
      </c>
      <c r="J9606" s="22">
        <v>0</v>
      </c>
      <c r="K9606" s="22">
        <v>0</v>
      </c>
      <c r="L9606" s="22">
        <v>0</v>
      </c>
      <c r="M9606" s="22">
        <v>0</v>
      </c>
      <c r="N9606" s="22">
        <v>14</v>
      </c>
      <c r="O9606" s="22">
        <v>100</v>
      </c>
      <c r="P9606" s="22">
        <v>100</v>
      </c>
      <c r="Q9606" s="22">
        <v>0</v>
      </c>
      <c r="R9606" s="22"/>
      <c r="S9606" s="22">
        <v>0</v>
      </c>
      <c r="T9606" s="39">
        <f t="shared" si="150"/>
        <v>46232</v>
      </c>
    </row>
    <row r="9607" spans="1:20" x14ac:dyDescent="0.25">
      <c r="A9607" s="22" t="s">
        <v>9505</v>
      </c>
      <c r="B9607" s="22" t="s">
        <v>9506</v>
      </c>
      <c r="C9607" s="22" t="s">
        <v>9650</v>
      </c>
      <c r="D9607" s="22">
        <v>1</v>
      </c>
      <c r="E9607" s="22">
        <v>1</v>
      </c>
      <c r="F9607" s="22">
        <v>1</v>
      </c>
      <c r="G9607" s="22">
        <v>1</v>
      </c>
      <c r="H9607" s="22">
        <v>1</v>
      </c>
      <c r="I9607" s="22">
        <v>0</v>
      </c>
      <c r="J9607" s="22">
        <v>0</v>
      </c>
      <c r="K9607" s="22">
        <v>0</v>
      </c>
      <c r="L9607" s="22">
        <v>0</v>
      </c>
      <c r="M9607" s="22">
        <v>0</v>
      </c>
      <c r="N9607" s="22">
        <v>17</v>
      </c>
      <c r="O9607" s="22">
        <v>100</v>
      </c>
      <c r="P9607" s="22">
        <v>100</v>
      </c>
      <c r="Q9607" s="22">
        <v>0</v>
      </c>
      <c r="R9607" s="22"/>
      <c r="S9607" s="22">
        <v>0</v>
      </c>
      <c r="T9607" s="39">
        <f t="shared" si="150"/>
        <v>46232</v>
      </c>
    </row>
    <row r="9608" spans="1:20" x14ac:dyDescent="0.25">
      <c r="A9608" s="22" t="s">
        <v>9505</v>
      </c>
      <c r="B9608" s="22" t="s">
        <v>9506</v>
      </c>
      <c r="C9608" s="22" t="s">
        <v>9651</v>
      </c>
      <c r="D9608" s="22">
        <v>1</v>
      </c>
      <c r="E9608" s="22">
        <v>1</v>
      </c>
      <c r="F9608" s="22">
        <v>0</v>
      </c>
      <c r="G9608" s="22">
        <v>1</v>
      </c>
      <c r="H9608" s="22">
        <v>0</v>
      </c>
      <c r="I9608" s="22">
        <v>0</v>
      </c>
      <c r="J9608" s="22">
        <v>0</v>
      </c>
      <c r="K9608" s="22">
        <v>0</v>
      </c>
      <c r="L9608" s="22">
        <v>0</v>
      </c>
      <c r="M9608" s="22">
        <v>0</v>
      </c>
      <c r="N9608" s="22">
        <v>14</v>
      </c>
      <c r="O9608" s="22">
        <v>100</v>
      </c>
      <c r="P9608" s="22">
        <v>0</v>
      </c>
      <c r="Q9608" s="22"/>
      <c r="R9608" s="22"/>
      <c r="S9608" s="22">
        <v>0</v>
      </c>
      <c r="T9608" s="39">
        <f t="shared" si="150"/>
        <v>46232</v>
      </c>
    </row>
    <row r="9609" spans="1:20" x14ac:dyDescent="0.25">
      <c r="A9609" s="22" t="s">
        <v>9505</v>
      </c>
      <c r="B9609" s="22" t="s">
        <v>9506</v>
      </c>
      <c r="C9609" s="22" t="s">
        <v>9652</v>
      </c>
      <c r="D9609" s="22">
        <v>1</v>
      </c>
      <c r="E9609" s="22">
        <v>1</v>
      </c>
      <c r="F9609" s="22">
        <v>0</v>
      </c>
      <c r="G9609" s="22">
        <v>2</v>
      </c>
      <c r="H9609" s="22">
        <v>0</v>
      </c>
      <c r="I9609" s="22">
        <v>0</v>
      </c>
      <c r="J9609" s="22">
        <v>0</v>
      </c>
      <c r="K9609" s="22">
        <v>0</v>
      </c>
      <c r="L9609" s="22">
        <v>0</v>
      </c>
      <c r="M9609" s="22">
        <v>0</v>
      </c>
      <c r="N9609" s="22">
        <v>14.5</v>
      </c>
      <c r="O9609" s="22">
        <v>100</v>
      </c>
      <c r="P9609" s="22">
        <v>0</v>
      </c>
      <c r="Q9609" s="22"/>
      <c r="R9609" s="22"/>
      <c r="S9609" s="22">
        <v>0</v>
      </c>
      <c r="T9609" s="39">
        <f t="shared" si="150"/>
        <v>46232</v>
      </c>
    </row>
    <row r="9610" spans="1:20" x14ac:dyDescent="0.25">
      <c r="A9610" s="22" t="s">
        <v>9505</v>
      </c>
      <c r="B9610" s="22" t="s">
        <v>9506</v>
      </c>
      <c r="C9610" s="22" t="s">
        <v>9653</v>
      </c>
      <c r="D9610" s="22">
        <v>1</v>
      </c>
      <c r="E9610" s="22">
        <v>1</v>
      </c>
      <c r="F9610" s="22">
        <v>1</v>
      </c>
      <c r="G9610" s="22">
        <v>1</v>
      </c>
      <c r="H9610" s="22">
        <v>1</v>
      </c>
      <c r="I9610" s="22">
        <v>0</v>
      </c>
      <c r="J9610" s="22">
        <v>0</v>
      </c>
      <c r="K9610" s="22">
        <v>0</v>
      </c>
      <c r="L9610" s="22">
        <v>0</v>
      </c>
      <c r="M9610" s="22">
        <v>0</v>
      </c>
      <c r="N9610" s="22">
        <v>16</v>
      </c>
      <c r="O9610" s="22">
        <v>100</v>
      </c>
      <c r="P9610" s="22">
        <v>100</v>
      </c>
      <c r="Q9610" s="22">
        <v>0</v>
      </c>
      <c r="R9610" s="22"/>
      <c r="S9610" s="22">
        <v>0</v>
      </c>
      <c r="T9610" s="39">
        <f t="shared" si="150"/>
        <v>46232</v>
      </c>
    </row>
    <row r="9611" spans="1:20" x14ac:dyDescent="0.25">
      <c r="A9611" s="22" t="s">
        <v>9505</v>
      </c>
      <c r="B9611" s="22" t="s">
        <v>9506</v>
      </c>
      <c r="C9611" s="22" t="s">
        <v>9654</v>
      </c>
      <c r="D9611" s="22">
        <v>1</v>
      </c>
      <c r="E9611" s="22">
        <v>1</v>
      </c>
      <c r="F9611" s="22">
        <v>1</v>
      </c>
      <c r="G9611" s="22">
        <v>1</v>
      </c>
      <c r="H9611" s="22">
        <v>0</v>
      </c>
      <c r="I9611" s="22">
        <v>0</v>
      </c>
      <c r="J9611" s="22">
        <v>0</v>
      </c>
      <c r="K9611" s="22">
        <v>0</v>
      </c>
      <c r="L9611" s="22">
        <v>0</v>
      </c>
      <c r="M9611" s="22">
        <v>0</v>
      </c>
      <c r="N9611" s="22">
        <v>10</v>
      </c>
      <c r="O9611" s="22">
        <v>100</v>
      </c>
      <c r="P9611" s="22">
        <v>100</v>
      </c>
      <c r="Q9611" s="22">
        <v>0</v>
      </c>
      <c r="R9611" s="22"/>
      <c r="S9611" s="22">
        <v>0</v>
      </c>
      <c r="T9611" s="39">
        <f t="shared" si="150"/>
        <v>46232</v>
      </c>
    </row>
    <row r="9612" spans="1:20" x14ac:dyDescent="0.25">
      <c r="A9612" s="22" t="s">
        <v>9505</v>
      </c>
      <c r="B9612" s="22" t="s">
        <v>9506</v>
      </c>
      <c r="C9612" s="22" t="s">
        <v>9655</v>
      </c>
      <c r="D9612" s="22">
        <v>1</v>
      </c>
      <c r="E9612" s="22">
        <v>1</v>
      </c>
      <c r="F9612" s="22">
        <v>0</v>
      </c>
      <c r="G9612" s="22">
        <v>1</v>
      </c>
      <c r="H9612" s="22">
        <v>0</v>
      </c>
      <c r="I9612" s="22">
        <v>0</v>
      </c>
      <c r="J9612" s="22">
        <v>0</v>
      </c>
      <c r="K9612" s="22">
        <v>0</v>
      </c>
      <c r="L9612" s="22">
        <v>0</v>
      </c>
      <c r="M9612" s="22">
        <v>0</v>
      </c>
      <c r="N9612" s="22">
        <v>14</v>
      </c>
      <c r="O9612" s="22">
        <v>100</v>
      </c>
      <c r="P9612" s="22">
        <v>0</v>
      </c>
      <c r="Q9612" s="22"/>
      <c r="R9612" s="22"/>
      <c r="S9612" s="22">
        <v>0</v>
      </c>
      <c r="T9612" s="39">
        <f t="shared" si="150"/>
        <v>46232</v>
      </c>
    </row>
    <row r="9613" spans="1:20" x14ac:dyDescent="0.25">
      <c r="A9613" s="22" t="s">
        <v>9505</v>
      </c>
      <c r="B9613" s="22" t="s">
        <v>9506</v>
      </c>
      <c r="C9613" s="22" t="s">
        <v>9656</v>
      </c>
      <c r="D9613" s="22">
        <v>1</v>
      </c>
      <c r="E9613" s="22">
        <v>1</v>
      </c>
      <c r="F9613" s="22">
        <v>0</v>
      </c>
      <c r="G9613" s="22">
        <v>1</v>
      </c>
      <c r="H9613" s="22">
        <v>0</v>
      </c>
      <c r="I9613" s="22">
        <v>0</v>
      </c>
      <c r="J9613" s="22">
        <v>0</v>
      </c>
      <c r="K9613" s="22">
        <v>0</v>
      </c>
      <c r="L9613" s="22">
        <v>0</v>
      </c>
      <c r="M9613" s="22">
        <v>0</v>
      </c>
      <c r="N9613" s="22">
        <v>18</v>
      </c>
      <c r="O9613" s="22">
        <v>100</v>
      </c>
      <c r="P9613" s="22">
        <v>0</v>
      </c>
      <c r="Q9613" s="22"/>
      <c r="R9613" s="22"/>
      <c r="S9613" s="22">
        <v>0</v>
      </c>
      <c r="T9613" s="39">
        <f t="shared" si="150"/>
        <v>46232</v>
      </c>
    </row>
    <row r="9614" spans="1:20" x14ac:dyDescent="0.25">
      <c r="A9614" s="22" t="s">
        <v>9505</v>
      </c>
      <c r="B9614" s="22" t="s">
        <v>9506</v>
      </c>
      <c r="C9614" s="22" t="s">
        <v>9657</v>
      </c>
      <c r="D9614" s="22">
        <v>1</v>
      </c>
      <c r="E9614" s="22">
        <v>1</v>
      </c>
      <c r="F9614" s="22">
        <v>1</v>
      </c>
      <c r="G9614" s="22">
        <v>1</v>
      </c>
      <c r="H9614" s="22">
        <v>1</v>
      </c>
      <c r="I9614" s="22">
        <v>0</v>
      </c>
      <c r="J9614" s="22">
        <v>0</v>
      </c>
      <c r="K9614" s="22">
        <v>0</v>
      </c>
      <c r="L9614" s="22">
        <v>0</v>
      </c>
      <c r="M9614" s="22">
        <v>0</v>
      </c>
      <c r="N9614" s="22">
        <v>17</v>
      </c>
      <c r="O9614" s="22">
        <v>100</v>
      </c>
      <c r="P9614" s="22">
        <v>100</v>
      </c>
      <c r="Q9614" s="22">
        <v>0</v>
      </c>
      <c r="R9614" s="22"/>
      <c r="S9614" s="22">
        <v>0</v>
      </c>
      <c r="T9614" s="39">
        <f t="shared" si="150"/>
        <v>46232</v>
      </c>
    </row>
    <row r="9615" spans="1:20" x14ac:dyDescent="0.25">
      <c r="A9615" s="22" t="s">
        <v>9505</v>
      </c>
      <c r="B9615" s="22" t="s">
        <v>9506</v>
      </c>
      <c r="C9615" s="22" t="s">
        <v>9658</v>
      </c>
      <c r="D9615" s="22">
        <v>1</v>
      </c>
      <c r="E9615" s="22">
        <v>1</v>
      </c>
      <c r="F9615" s="22">
        <v>0</v>
      </c>
      <c r="G9615" s="22">
        <v>1</v>
      </c>
      <c r="H9615" s="22">
        <v>0</v>
      </c>
      <c r="I9615" s="22">
        <v>0</v>
      </c>
      <c r="J9615" s="22">
        <v>0</v>
      </c>
      <c r="K9615" s="22">
        <v>0</v>
      </c>
      <c r="L9615" s="22">
        <v>0</v>
      </c>
      <c r="M9615" s="22">
        <v>0</v>
      </c>
      <c r="N9615" s="22">
        <v>15</v>
      </c>
      <c r="O9615" s="22">
        <v>100</v>
      </c>
      <c r="P9615" s="22">
        <v>0</v>
      </c>
      <c r="Q9615" s="22"/>
      <c r="R9615" s="22"/>
      <c r="S9615" s="22">
        <v>0</v>
      </c>
      <c r="T9615" s="39">
        <f t="shared" si="150"/>
        <v>46232</v>
      </c>
    </row>
    <row r="9616" spans="1:20" x14ac:dyDescent="0.25">
      <c r="A9616" s="22" t="s">
        <v>9505</v>
      </c>
      <c r="B9616" s="22" t="s">
        <v>9506</v>
      </c>
      <c r="C9616" s="22" t="s">
        <v>9659</v>
      </c>
      <c r="D9616" s="22">
        <v>1</v>
      </c>
      <c r="E9616" s="22">
        <v>1</v>
      </c>
      <c r="F9616" s="22">
        <v>0</v>
      </c>
      <c r="G9616" s="22">
        <v>1</v>
      </c>
      <c r="H9616" s="22">
        <v>0</v>
      </c>
      <c r="I9616" s="22">
        <v>0</v>
      </c>
      <c r="J9616" s="22">
        <v>0</v>
      </c>
      <c r="K9616" s="22">
        <v>0</v>
      </c>
      <c r="L9616" s="22">
        <v>0</v>
      </c>
      <c r="M9616" s="22">
        <v>0</v>
      </c>
      <c r="N9616" s="22">
        <v>16</v>
      </c>
      <c r="O9616" s="22">
        <v>100</v>
      </c>
      <c r="P9616" s="22">
        <v>0</v>
      </c>
      <c r="Q9616" s="22"/>
      <c r="R9616" s="22"/>
      <c r="S9616" s="22">
        <v>0</v>
      </c>
      <c r="T9616" s="39">
        <f t="shared" si="150"/>
        <v>46232</v>
      </c>
    </row>
    <row r="9617" spans="1:20" x14ac:dyDescent="0.25">
      <c r="A9617" s="22" t="s">
        <v>9505</v>
      </c>
      <c r="B9617" s="22" t="s">
        <v>9506</v>
      </c>
      <c r="C9617" s="22" t="s">
        <v>9660</v>
      </c>
      <c r="D9617" s="22">
        <v>1</v>
      </c>
      <c r="E9617" s="22">
        <v>1</v>
      </c>
      <c r="F9617" s="22">
        <v>0</v>
      </c>
      <c r="G9617" s="22">
        <v>2</v>
      </c>
      <c r="H9617" s="22">
        <v>0</v>
      </c>
      <c r="I9617" s="22">
        <v>0</v>
      </c>
      <c r="J9617" s="22">
        <v>0</v>
      </c>
      <c r="K9617" s="22">
        <v>0</v>
      </c>
      <c r="L9617" s="22">
        <v>0</v>
      </c>
      <c r="M9617" s="22">
        <v>0</v>
      </c>
      <c r="N9617" s="22">
        <v>13.5</v>
      </c>
      <c r="O9617" s="22">
        <v>100</v>
      </c>
      <c r="P9617" s="22">
        <v>0</v>
      </c>
      <c r="Q9617" s="22"/>
      <c r="R9617" s="22"/>
      <c r="S9617" s="22">
        <v>0</v>
      </c>
      <c r="T9617" s="39">
        <f t="shared" si="150"/>
        <v>46232</v>
      </c>
    </row>
    <row r="9618" spans="1:20" x14ac:dyDescent="0.25">
      <c r="A9618" s="22" t="s">
        <v>9505</v>
      </c>
      <c r="B9618" s="22" t="s">
        <v>9506</v>
      </c>
      <c r="C9618" s="22" t="s">
        <v>9661</v>
      </c>
      <c r="D9618" s="22">
        <v>1</v>
      </c>
      <c r="E9618" s="22">
        <v>1</v>
      </c>
      <c r="F9618" s="22">
        <v>1</v>
      </c>
      <c r="G9618" s="22">
        <v>1</v>
      </c>
      <c r="H9618" s="22">
        <v>1</v>
      </c>
      <c r="I9618" s="22">
        <v>0</v>
      </c>
      <c r="J9618" s="22">
        <v>0</v>
      </c>
      <c r="K9618" s="22">
        <v>0</v>
      </c>
      <c r="L9618" s="22">
        <v>0</v>
      </c>
      <c r="M9618" s="22">
        <v>0</v>
      </c>
      <c r="N9618" s="22">
        <v>12</v>
      </c>
      <c r="O9618" s="22">
        <v>100</v>
      </c>
      <c r="P9618" s="22">
        <v>100</v>
      </c>
      <c r="Q9618" s="22">
        <v>0</v>
      </c>
      <c r="R9618" s="22"/>
      <c r="S9618" s="22">
        <v>0</v>
      </c>
      <c r="T9618" s="39">
        <f t="shared" si="150"/>
        <v>46232</v>
      </c>
    </row>
    <row r="9619" spans="1:20" x14ac:dyDescent="0.25">
      <c r="A9619" s="22" t="s">
        <v>9505</v>
      </c>
      <c r="B9619" s="22" t="s">
        <v>9506</v>
      </c>
      <c r="C9619" s="22" t="s">
        <v>9662</v>
      </c>
      <c r="D9619" s="22">
        <v>1</v>
      </c>
      <c r="E9619" s="22">
        <v>1</v>
      </c>
      <c r="F9619" s="22">
        <v>0</v>
      </c>
      <c r="G9619" s="22">
        <v>2</v>
      </c>
      <c r="H9619" s="22">
        <v>0</v>
      </c>
      <c r="I9619" s="22">
        <v>0</v>
      </c>
      <c r="J9619" s="22">
        <v>0</v>
      </c>
      <c r="K9619" s="22">
        <v>0</v>
      </c>
      <c r="L9619" s="22">
        <v>0</v>
      </c>
      <c r="M9619" s="22">
        <v>0</v>
      </c>
      <c r="N9619" s="22">
        <v>16</v>
      </c>
      <c r="O9619" s="22">
        <v>100</v>
      </c>
      <c r="P9619" s="22">
        <v>0</v>
      </c>
      <c r="Q9619" s="22"/>
      <c r="R9619" s="22"/>
      <c r="S9619" s="22">
        <v>0</v>
      </c>
      <c r="T9619" s="39">
        <f t="shared" si="150"/>
        <v>46232</v>
      </c>
    </row>
    <row r="9620" spans="1:20" x14ac:dyDescent="0.25">
      <c r="A9620" s="22" t="s">
        <v>9505</v>
      </c>
      <c r="B9620" s="22" t="s">
        <v>9506</v>
      </c>
      <c r="C9620" s="22" t="s">
        <v>9663</v>
      </c>
      <c r="D9620" s="22">
        <v>1</v>
      </c>
      <c r="E9620" s="22">
        <v>1</v>
      </c>
      <c r="F9620" s="22">
        <v>0</v>
      </c>
      <c r="G9620" s="22">
        <v>1</v>
      </c>
      <c r="H9620" s="22">
        <v>0</v>
      </c>
      <c r="I9620" s="22">
        <v>0</v>
      </c>
      <c r="J9620" s="22">
        <v>0</v>
      </c>
      <c r="K9620" s="22">
        <v>0</v>
      </c>
      <c r="L9620" s="22">
        <v>0</v>
      </c>
      <c r="M9620" s="22">
        <v>0</v>
      </c>
      <c r="N9620" s="22">
        <v>16</v>
      </c>
      <c r="O9620" s="22">
        <v>100</v>
      </c>
      <c r="P9620" s="22">
        <v>0</v>
      </c>
      <c r="Q9620" s="22"/>
      <c r="R9620" s="22"/>
      <c r="S9620" s="22">
        <v>0</v>
      </c>
      <c r="T9620" s="39">
        <f t="shared" si="150"/>
        <v>46232</v>
      </c>
    </row>
    <row r="9621" spans="1:20" x14ac:dyDescent="0.25">
      <c r="A9621" s="22" t="s">
        <v>9505</v>
      </c>
      <c r="B9621" s="22" t="s">
        <v>9506</v>
      </c>
      <c r="C9621" s="22" t="s">
        <v>9664</v>
      </c>
      <c r="D9621" s="22">
        <v>1</v>
      </c>
      <c r="E9621" s="22">
        <v>1</v>
      </c>
      <c r="F9621" s="22">
        <v>0</v>
      </c>
      <c r="G9621" s="22">
        <v>2</v>
      </c>
      <c r="H9621" s="22">
        <v>0</v>
      </c>
      <c r="I9621" s="22">
        <v>0</v>
      </c>
      <c r="J9621" s="22">
        <v>0</v>
      </c>
      <c r="K9621" s="22">
        <v>0</v>
      </c>
      <c r="L9621" s="22">
        <v>0</v>
      </c>
      <c r="M9621" s="22">
        <v>0</v>
      </c>
      <c r="N9621" s="22">
        <v>-277</v>
      </c>
      <c r="O9621" s="22">
        <v>100</v>
      </c>
      <c r="P9621" s="22">
        <v>0</v>
      </c>
      <c r="Q9621" s="22"/>
      <c r="R9621" s="22"/>
      <c r="S9621" s="22">
        <v>0</v>
      </c>
      <c r="T9621" s="39">
        <f t="shared" si="150"/>
        <v>46232</v>
      </c>
    </row>
    <row r="9622" spans="1:20" x14ac:dyDescent="0.25">
      <c r="A9622" s="22" t="s">
        <v>9505</v>
      </c>
      <c r="B9622" s="22" t="s">
        <v>9506</v>
      </c>
      <c r="C9622" s="22" t="s">
        <v>9665</v>
      </c>
      <c r="D9622" s="22">
        <v>1</v>
      </c>
      <c r="E9622" s="22">
        <v>1</v>
      </c>
      <c r="F9622" s="22">
        <v>1</v>
      </c>
      <c r="G9622" s="22">
        <v>2</v>
      </c>
      <c r="H9622" s="22">
        <v>1</v>
      </c>
      <c r="I9622" s="22">
        <v>0</v>
      </c>
      <c r="J9622" s="22">
        <v>0</v>
      </c>
      <c r="K9622" s="22">
        <v>0</v>
      </c>
      <c r="L9622" s="22">
        <v>0</v>
      </c>
      <c r="M9622" s="22">
        <v>0</v>
      </c>
      <c r="N9622" s="22">
        <v>13</v>
      </c>
      <c r="O9622" s="22">
        <v>100</v>
      </c>
      <c r="P9622" s="22">
        <v>100</v>
      </c>
      <c r="Q9622" s="22">
        <v>0</v>
      </c>
      <c r="R9622" s="22"/>
      <c r="S9622" s="22">
        <v>0</v>
      </c>
      <c r="T9622" s="39">
        <f t="shared" si="150"/>
        <v>46232</v>
      </c>
    </row>
    <row r="9623" spans="1:20" x14ac:dyDescent="0.25">
      <c r="A9623" s="22" t="s">
        <v>9505</v>
      </c>
      <c r="B9623" s="22" t="s">
        <v>9506</v>
      </c>
      <c r="C9623" s="22" t="s">
        <v>9666</v>
      </c>
      <c r="D9623" s="22">
        <v>1</v>
      </c>
      <c r="E9623" s="22">
        <v>1</v>
      </c>
      <c r="F9623" s="22">
        <v>0</v>
      </c>
      <c r="G9623" s="22">
        <v>1</v>
      </c>
      <c r="H9623" s="22">
        <v>0</v>
      </c>
      <c r="I9623" s="22">
        <v>0</v>
      </c>
      <c r="J9623" s="22">
        <v>0</v>
      </c>
      <c r="K9623" s="22">
        <v>0</v>
      </c>
      <c r="L9623" s="22">
        <v>0</v>
      </c>
      <c r="M9623" s="22">
        <v>0</v>
      </c>
      <c r="N9623" s="22">
        <v>4.5</v>
      </c>
      <c r="O9623" s="22">
        <v>100</v>
      </c>
      <c r="P9623" s="22">
        <v>0</v>
      </c>
      <c r="Q9623" s="22"/>
      <c r="R9623" s="22"/>
      <c r="S9623" s="22">
        <v>0</v>
      </c>
      <c r="T9623" s="39">
        <f t="shared" si="150"/>
        <v>46232</v>
      </c>
    </row>
    <row r="9624" spans="1:20" x14ac:dyDescent="0.25">
      <c r="A9624" s="22" t="s">
        <v>9505</v>
      </c>
      <c r="B9624" s="22" t="s">
        <v>9506</v>
      </c>
      <c r="C9624" s="22" t="s">
        <v>9667</v>
      </c>
      <c r="D9624" s="22">
        <v>1</v>
      </c>
      <c r="E9624" s="22">
        <v>1</v>
      </c>
      <c r="F9624" s="22">
        <v>0</v>
      </c>
      <c r="G9624" s="22">
        <v>1</v>
      </c>
      <c r="H9624" s="22">
        <v>0</v>
      </c>
      <c r="I9624" s="22">
        <v>0</v>
      </c>
      <c r="J9624" s="22">
        <v>0</v>
      </c>
      <c r="K9624" s="22">
        <v>0</v>
      </c>
      <c r="L9624" s="22">
        <v>0</v>
      </c>
      <c r="M9624" s="22">
        <v>0</v>
      </c>
      <c r="N9624" s="22">
        <v>14</v>
      </c>
      <c r="O9624" s="22">
        <v>100</v>
      </c>
      <c r="P9624" s="22">
        <v>0</v>
      </c>
      <c r="Q9624" s="22"/>
      <c r="R9624" s="22"/>
      <c r="S9624" s="22">
        <v>0</v>
      </c>
      <c r="T9624" s="39">
        <f t="shared" si="150"/>
        <v>46232</v>
      </c>
    </row>
    <row r="9625" spans="1:20" x14ac:dyDescent="0.25">
      <c r="A9625" s="22" t="s">
        <v>9505</v>
      </c>
      <c r="B9625" s="22" t="s">
        <v>9506</v>
      </c>
      <c r="C9625" s="22" t="s">
        <v>9668</v>
      </c>
      <c r="D9625" s="22">
        <v>1</v>
      </c>
      <c r="E9625" s="22">
        <v>1</v>
      </c>
      <c r="F9625" s="22">
        <v>0</v>
      </c>
      <c r="G9625" s="22">
        <v>1</v>
      </c>
      <c r="H9625" s="22">
        <v>0</v>
      </c>
      <c r="I9625" s="22">
        <v>0</v>
      </c>
      <c r="J9625" s="22">
        <v>0</v>
      </c>
      <c r="K9625" s="22">
        <v>0</v>
      </c>
      <c r="L9625" s="22">
        <v>0</v>
      </c>
      <c r="M9625" s="22">
        <v>0</v>
      </c>
      <c r="N9625" s="22">
        <v>12</v>
      </c>
      <c r="O9625" s="22">
        <v>100</v>
      </c>
      <c r="P9625" s="22">
        <v>0</v>
      </c>
      <c r="Q9625" s="22"/>
      <c r="R9625" s="22"/>
      <c r="S9625" s="22">
        <v>0</v>
      </c>
      <c r="T9625" s="39">
        <f t="shared" si="150"/>
        <v>46232</v>
      </c>
    </row>
    <row r="9626" spans="1:20" x14ac:dyDescent="0.25">
      <c r="A9626" s="22" t="s">
        <v>9505</v>
      </c>
      <c r="B9626" s="22" t="s">
        <v>9506</v>
      </c>
      <c r="C9626" s="22" t="s">
        <v>9669</v>
      </c>
      <c r="D9626" s="22">
        <v>1</v>
      </c>
      <c r="E9626" s="22">
        <v>1</v>
      </c>
      <c r="F9626" s="22">
        <v>1</v>
      </c>
      <c r="G9626" s="22">
        <v>1</v>
      </c>
      <c r="H9626" s="22">
        <v>1</v>
      </c>
      <c r="I9626" s="22">
        <v>0</v>
      </c>
      <c r="J9626" s="22">
        <v>0</v>
      </c>
      <c r="K9626" s="22">
        <v>0</v>
      </c>
      <c r="L9626" s="22">
        <v>0</v>
      </c>
      <c r="M9626" s="22">
        <v>0</v>
      </c>
      <c r="N9626" s="22">
        <v>10</v>
      </c>
      <c r="O9626" s="22">
        <v>100</v>
      </c>
      <c r="P9626" s="22">
        <v>100</v>
      </c>
      <c r="Q9626" s="22">
        <v>0</v>
      </c>
      <c r="R9626" s="22"/>
      <c r="S9626" s="22">
        <v>0</v>
      </c>
      <c r="T9626" s="39">
        <f t="shared" si="150"/>
        <v>46232</v>
      </c>
    </row>
    <row r="9627" spans="1:20" x14ac:dyDescent="0.25">
      <c r="A9627" s="22" t="s">
        <v>9505</v>
      </c>
      <c r="B9627" s="22" t="s">
        <v>9506</v>
      </c>
      <c r="C9627" s="22" t="s">
        <v>9670</v>
      </c>
      <c r="D9627" s="22">
        <v>1</v>
      </c>
      <c r="E9627" s="22">
        <v>1</v>
      </c>
      <c r="F9627" s="22">
        <v>0</v>
      </c>
      <c r="G9627" s="22">
        <v>1</v>
      </c>
      <c r="H9627" s="22">
        <v>0</v>
      </c>
      <c r="I9627" s="22">
        <v>0</v>
      </c>
      <c r="J9627" s="22">
        <v>0</v>
      </c>
      <c r="K9627" s="22">
        <v>0</v>
      </c>
      <c r="L9627" s="22">
        <v>0</v>
      </c>
      <c r="M9627" s="22">
        <v>0</v>
      </c>
      <c r="N9627" s="22">
        <v>12</v>
      </c>
      <c r="O9627" s="22">
        <v>100</v>
      </c>
      <c r="P9627" s="22">
        <v>0</v>
      </c>
      <c r="Q9627" s="22"/>
      <c r="R9627" s="22"/>
      <c r="S9627" s="22">
        <v>0</v>
      </c>
      <c r="T9627" s="39">
        <f t="shared" si="150"/>
        <v>46232</v>
      </c>
    </row>
    <row r="9628" spans="1:20" x14ac:dyDescent="0.25">
      <c r="A9628" s="22" t="s">
        <v>9505</v>
      </c>
      <c r="B9628" s="22" t="s">
        <v>9506</v>
      </c>
      <c r="C9628" s="22" t="s">
        <v>9671</v>
      </c>
      <c r="D9628" s="22">
        <v>1</v>
      </c>
      <c r="E9628" s="22">
        <v>1</v>
      </c>
      <c r="F9628" s="22">
        <v>0</v>
      </c>
      <c r="G9628" s="22">
        <v>1</v>
      </c>
      <c r="H9628" s="22">
        <v>0</v>
      </c>
      <c r="I9628" s="22">
        <v>0</v>
      </c>
      <c r="J9628" s="22">
        <v>0</v>
      </c>
      <c r="K9628" s="22">
        <v>0</v>
      </c>
      <c r="L9628" s="22">
        <v>0</v>
      </c>
      <c r="M9628" s="22">
        <v>0</v>
      </c>
      <c r="N9628" s="22">
        <v>-351</v>
      </c>
      <c r="O9628" s="22">
        <v>100</v>
      </c>
      <c r="P9628" s="22">
        <v>0</v>
      </c>
      <c r="Q9628" s="22"/>
      <c r="R9628" s="22"/>
      <c r="S9628" s="22">
        <v>0</v>
      </c>
      <c r="T9628" s="39">
        <f t="shared" si="150"/>
        <v>46232</v>
      </c>
    </row>
    <row r="9629" spans="1:20" x14ac:dyDescent="0.25">
      <c r="A9629" s="22" t="s">
        <v>9505</v>
      </c>
      <c r="B9629" s="22" t="s">
        <v>9506</v>
      </c>
      <c r="C9629" s="22" t="s">
        <v>9672</v>
      </c>
      <c r="D9629" s="22">
        <v>1</v>
      </c>
      <c r="E9629" s="22">
        <v>1</v>
      </c>
      <c r="F9629" s="22">
        <v>0</v>
      </c>
      <c r="G9629" s="22">
        <v>1</v>
      </c>
      <c r="H9629" s="22">
        <v>0</v>
      </c>
      <c r="I9629" s="22">
        <v>0</v>
      </c>
      <c r="J9629" s="22">
        <v>0</v>
      </c>
      <c r="K9629" s="22">
        <v>0</v>
      </c>
      <c r="L9629" s="22">
        <v>0</v>
      </c>
      <c r="M9629" s="22">
        <v>0</v>
      </c>
      <c r="N9629" s="22">
        <v>14</v>
      </c>
      <c r="O9629" s="22">
        <v>100</v>
      </c>
      <c r="P9629" s="22">
        <v>0</v>
      </c>
      <c r="Q9629" s="22"/>
      <c r="R9629" s="22"/>
      <c r="S9629" s="22">
        <v>0</v>
      </c>
      <c r="T9629" s="39">
        <f t="shared" si="150"/>
        <v>46232</v>
      </c>
    </row>
    <row r="9630" spans="1:20" x14ac:dyDescent="0.25">
      <c r="A9630" s="22" t="s">
        <v>9505</v>
      </c>
      <c r="B9630" s="22" t="s">
        <v>9506</v>
      </c>
      <c r="C9630" s="22" t="s">
        <v>9673</v>
      </c>
      <c r="D9630" s="22">
        <v>1</v>
      </c>
      <c r="E9630" s="22">
        <v>1</v>
      </c>
      <c r="F9630" s="22">
        <v>0</v>
      </c>
      <c r="G9630" s="22">
        <v>1</v>
      </c>
      <c r="H9630" s="22">
        <v>0</v>
      </c>
      <c r="I9630" s="22">
        <v>0</v>
      </c>
      <c r="J9630" s="22">
        <v>0</v>
      </c>
      <c r="K9630" s="22">
        <v>0</v>
      </c>
      <c r="L9630" s="22">
        <v>0</v>
      </c>
      <c r="M9630" s="22">
        <v>0</v>
      </c>
      <c r="N9630" s="22">
        <v>-420</v>
      </c>
      <c r="O9630" s="22">
        <v>100</v>
      </c>
      <c r="P9630" s="22">
        <v>0</v>
      </c>
      <c r="Q9630" s="22"/>
      <c r="R9630" s="22"/>
      <c r="S9630" s="22">
        <v>0</v>
      </c>
      <c r="T9630" s="39">
        <f t="shared" si="150"/>
        <v>46232</v>
      </c>
    </row>
    <row r="9631" spans="1:20" x14ac:dyDescent="0.25">
      <c r="A9631" s="22" t="s">
        <v>9505</v>
      </c>
      <c r="B9631" s="22" t="s">
        <v>9506</v>
      </c>
      <c r="C9631" s="22" t="s">
        <v>9674</v>
      </c>
      <c r="D9631" s="22">
        <v>1</v>
      </c>
      <c r="E9631" s="22">
        <v>1</v>
      </c>
      <c r="F9631" s="22">
        <v>0</v>
      </c>
      <c r="G9631" s="22">
        <v>1</v>
      </c>
      <c r="H9631" s="22">
        <v>0</v>
      </c>
      <c r="I9631" s="22">
        <v>0</v>
      </c>
      <c r="J9631" s="22">
        <v>0</v>
      </c>
      <c r="K9631" s="22">
        <v>0</v>
      </c>
      <c r="L9631" s="22">
        <v>0</v>
      </c>
      <c r="M9631" s="22">
        <v>0</v>
      </c>
      <c r="N9631" s="22">
        <v>18</v>
      </c>
      <c r="O9631" s="22">
        <v>100</v>
      </c>
      <c r="P9631" s="22">
        <v>0</v>
      </c>
      <c r="Q9631" s="22"/>
      <c r="R9631" s="22"/>
      <c r="S9631" s="22">
        <v>0</v>
      </c>
      <c r="T9631" s="39">
        <f t="shared" si="150"/>
        <v>46232</v>
      </c>
    </row>
    <row r="9632" spans="1:20" x14ac:dyDescent="0.25">
      <c r="A9632" s="22" t="s">
        <v>9505</v>
      </c>
      <c r="B9632" s="22" t="s">
        <v>9506</v>
      </c>
      <c r="C9632" s="22" t="s">
        <v>9675</v>
      </c>
      <c r="D9632" s="22">
        <v>1</v>
      </c>
      <c r="E9632" s="22">
        <v>1</v>
      </c>
      <c r="F9632" s="22">
        <v>0</v>
      </c>
      <c r="G9632" s="22">
        <v>1</v>
      </c>
      <c r="H9632" s="22">
        <v>0</v>
      </c>
      <c r="I9632" s="22">
        <v>0</v>
      </c>
      <c r="J9632" s="22">
        <v>0</v>
      </c>
      <c r="K9632" s="22">
        <v>0</v>
      </c>
      <c r="L9632" s="22">
        <v>0</v>
      </c>
      <c r="M9632" s="22">
        <v>0</v>
      </c>
      <c r="N9632" s="22">
        <v>15</v>
      </c>
      <c r="O9632" s="22">
        <v>100</v>
      </c>
      <c r="P9632" s="22">
        <v>0</v>
      </c>
      <c r="Q9632" s="22"/>
      <c r="R9632" s="22"/>
      <c r="S9632" s="22">
        <v>0</v>
      </c>
      <c r="T9632" s="39">
        <f t="shared" si="150"/>
        <v>46232</v>
      </c>
    </row>
    <row r="9633" spans="1:20" x14ac:dyDescent="0.25">
      <c r="A9633" s="22" t="s">
        <v>9505</v>
      </c>
      <c r="B9633" s="22" t="s">
        <v>9506</v>
      </c>
      <c r="C9633" s="22" t="s">
        <v>9676</v>
      </c>
      <c r="D9633" s="22">
        <v>1</v>
      </c>
      <c r="E9633" s="22">
        <v>0</v>
      </c>
      <c r="F9633" s="22">
        <v>0</v>
      </c>
      <c r="G9633" s="22"/>
      <c r="H9633" s="22">
        <v>0</v>
      </c>
      <c r="I9633" s="22">
        <v>0</v>
      </c>
      <c r="J9633" s="22">
        <v>0</v>
      </c>
      <c r="K9633" s="22">
        <v>0</v>
      </c>
      <c r="L9633" s="22">
        <v>0</v>
      </c>
      <c r="M9633" s="22">
        <v>0</v>
      </c>
      <c r="N9633" s="22"/>
      <c r="O9633" s="22">
        <v>0</v>
      </c>
      <c r="P9633" s="22"/>
      <c r="Q9633" s="22"/>
      <c r="R9633" s="22"/>
      <c r="S9633" s="22"/>
      <c r="T9633" s="39">
        <f t="shared" si="150"/>
        <v>46232</v>
      </c>
    </row>
    <row r="9634" spans="1:20" x14ac:dyDescent="0.25">
      <c r="A9634" s="22" t="s">
        <v>9505</v>
      </c>
      <c r="B9634" s="22" t="s">
        <v>9506</v>
      </c>
      <c r="C9634" s="22" t="s">
        <v>9677</v>
      </c>
      <c r="D9634" s="22">
        <v>1</v>
      </c>
      <c r="E9634" s="22">
        <v>1</v>
      </c>
      <c r="F9634" s="22">
        <v>0</v>
      </c>
      <c r="G9634" s="22">
        <v>1</v>
      </c>
      <c r="H9634" s="22">
        <v>0</v>
      </c>
      <c r="I9634" s="22">
        <v>0</v>
      </c>
      <c r="J9634" s="22">
        <v>0</v>
      </c>
      <c r="K9634" s="22">
        <v>0</v>
      </c>
      <c r="L9634" s="22">
        <v>0</v>
      </c>
      <c r="M9634" s="22">
        <v>0</v>
      </c>
      <c r="N9634" s="22">
        <v>-68.5</v>
      </c>
      <c r="O9634" s="22">
        <v>100</v>
      </c>
      <c r="P9634" s="22">
        <v>0</v>
      </c>
      <c r="Q9634" s="22"/>
      <c r="R9634" s="22"/>
      <c r="S9634" s="22">
        <v>0</v>
      </c>
      <c r="T9634" s="39">
        <f t="shared" si="150"/>
        <v>46232</v>
      </c>
    </row>
    <row r="9635" spans="1:20" x14ac:dyDescent="0.25">
      <c r="A9635" s="22" t="s">
        <v>9505</v>
      </c>
      <c r="B9635" s="22" t="s">
        <v>9506</v>
      </c>
      <c r="C9635" s="22" t="s">
        <v>9678</v>
      </c>
      <c r="D9635" s="22">
        <v>1</v>
      </c>
      <c r="E9635" s="22">
        <v>1</v>
      </c>
      <c r="F9635" s="22">
        <v>0</v>
      </c>
      <c r="G9635" s="22">
        <v>1</v>
      </c>
      <c r="H9635" s="22">
        <v>0</v>
      </c>
      <c r="I9635" s="22">
        <v>0</v>
      </c>
      <c r="J9635" s="22">
        <v>0</v>
      </c>
      <c r="K9635" s="22">
        <v>0</v>
      </c>
      <c r="L9635" s="22">
        <v>0</v>
      </c>
      <c r="M9635" s="22">
        <v>0</v>
      </c>
      <c r="N9635" s="22">
        <v>-277</v>
      </c>
      <c r="O9635" s="22">
        <v>100</v>
      </c>
      <c r="P9635" s="22">
        <v>0</v>
      </c>
      <c r="Q9635" s="22"/>
      <c r="R9635" s="22"/>
      <c r="S9635" s="22">
        <v>0</v>
      </c>
      <c r="T9635" s="39">
        <f t="shared" si="150"/>
        <v>46232</v>
      </c>
    </row>
    <row r="9636" spans="1:20" x14ac:dyDescent="0.25">
      <c r="A9636" s="22" t="s">
        <v>9505</v>
      </c>
      <c r="B9636" s="22" t="s">
        <v>9506</v>
      </c>
      <c r="C9636" s="22" t="s">
        <v>9679</v>
      </c>
      <c r="D9636" s="22">
        <v>1</v>
      </c>
      <c r="E9636" s="22">
        <v>1</v>
      </c>
      <c r="F9636" s="22">
        <v>1</v>
      </c>
      <c r="G9636" s="22">
        <v>1</v>
      </c>
      <c r="H9636" s="22">
        <v>1</v>
      </c>
      <c r="I9636" s="22">
        <v>0</v>
      </c>
      <c r="J9636" s="22">
        <v>0</v>
      </c>
      <c r="K9636" s="22">
        <v>0</v>
      </c>
      <c r="L9636" s="22">
        <v>0</v>
      </c>
      <c r="M9636" s="22">
        <v>0</v>
      </c>
      <c r="N9636" s="22">
        <v>11</v>
      </c>
      <c r="O9636" s="22">
        <v>100</v>
      </c>
      <c r="P9636" s="22">
        <v>100</v>
      </c>
      <c r="Q9636" s="22">
        <v>0</v>
      </c>
      <c r="R9636" s="22"/>
      <c r="S9636" s="22">
        <v>0</v>
      </c>
      <c r="T9636" s="39">
        <f t="shared" si="150"/>
        <v>46232</v>
      </c>
    </row>
    <row r="9637" spans="1:20" x14ac:dyDescent="0.25">
      <c r="A9637" s="22" t="s">
        <v>9505</v>
      </c>
      <c r="B9637" s="22" t="s">
        <v>9506</v>
      </c>
      <c r="C9637" s="22" t="s">
        <v>9680</v>
      </c>
      <c r="D9637" s="22">
        <v>1</v>
      </c>
      <c r="E9637" s="22">
        <v>1</v>
      </c>
      <c r="F9637" s="22">
        <v>1</v>
      </c>
      <c r="G9637" s="22">
        <v>1</v>
      </c>
      <c r="H9637" s="22">
        <v>1</v>
      </c>
      <c r="I9637" s="22">
        <v>0</v>
      </c>
      <c r="J9637" s="22">
        <v>0</v>
      </c>
      <c r="K9637" s="22">
        <v>0</v>
      </c>
      <c r="L9637" s="22">
        <v>0</v>
      </c>
      <c r="M9637" s="22">
        <v>0</v>
      </c>
      <c r="N9637" s="22">
        <v>17</v>
      </c>
      <c r="O9637" s="22">
        <v>100</v>
      </c>
      <c r="P9637" s="22">
        <v>100</v>
      </c>
      <c r="Q9637" s="22">
        <v>0</v>
      </c>
      <c r="R9637" s="22"/>
      <c r="S9637" s="22">
        <v>0</v>
      </c>
      <c r="T9637" s="39">
        <f t="shared" si="150"/>
        <v>46232</v>
      </c>
    </row>
    <row r="9638" spans="1:20" x14ac:dyDescent="0.25">
      <c r="A9638" s="22" t="s">
        <v>9505</v>
      </c>
      <c r="B9638" s="22" t="s">
        <v>9506</v>
      </c>
      <c r="C9638" s="22" t="s">
        <v>9681</v>
      </c>
      <c r="D9638" s="22">
        <v>1</v>
      </c>
      <c r="E9638" s="22">
        <v>1</v>
      </c>
      <c r="F9638" s="22">
        <v>1</v>
      </c>
      <c r="G9638" s="22">
        <v>2</v>
      </c>
      <c r="H9638" s="22">
        <v>1</v>
      </c>
      <c r="I9638" s="22">
        <v>0</v>
      </c>
      <c r="J9638" s="22">
        <v>0</v>
      </c>
      <c r="K9638" s="22">
        <v>0</v>
      </c>
      <c r="L9638" s="22">
        <v>0</v>
      </c>
      <c r="M9638" s="22">
        <v>0</v>
      </c>
      <c r="N9638" s="22">
        <v>-83.5</v>
      </c>
      <c r="O9638" s="22">
        <v>100</v>
      </c>
      <c r="P9638" s="22">
        <v>100</v>
      </c>
      <c r="Q9638" s="22">
        <v>0</v>
      </c>
      <c r="R9638" s="22"/>
      <c r="S9638" s="22">
        <v>0</v>
      </c>
      <c r="T9638" s="39">
        <f t="shared" si="150"/>
        <v>46232</v>
      </c>
    </row>
    <row r="9639" spans="1:20" x14ac:dyDescent="0.25">
      <c r="A9639" s="22" t="s">
        <v>9505</v>
      </c>
      <c r="B9639" s="22" t="s">
        <v>9506</v>
      </c>
      <c r="C9639" s="22" t="s">
        <v>9682</v>
      </c>
      <c r="D9639" s="22">
        <v>1</v>
      </c>
      <c r="E9639" s="22">
        <v>1</v>
      </c>
      <c r="F9639" s="22">
        <v>0</v>
      </c>
      <c r="G9639" s="22">
        <v>1</v>
      </c>
      <c r="H9639" s="22">
        <v>0</v>
      </c>
      <c r="I9639" s="22">
        <v>0</v>
      </c>
      <c r="J9639" s="22">
        <v>0</v>
      </c>
      <c r="K9639" s="22">
        <v>0</v>
      </c>
      <c r="L9639" s="22">
        <v>0</v>
      </c>
      <c r="M9639" s="22">
        <v>0</v>
      </c>
      <c r="N9639" s="22">
        <v>15</v>
      </c>
      <c r="O9639" s="22">
        <v>100</v>
      </c>
      <c r="P9639" s="22">
        <v>0</v>
      </c>
      <c r="Q9639" s="22"/>
      <c r="R9639" s="22"/>
      <c r="S9639" s="22">
        <v>0</v>
      </c>
      <c r="T9639" s="39">
        <f t="shared" si="150"/>
        <v>46232</v>
      </c>
    </row>
    <row r="9640" spans="1:20" x14ac:dyDescent="0.25">
      <c r="A9640" s="22" t="s">
        <v>9505</v>
      </c>
      <c r="B9640" s="22" t="s">
        <v>9506</v>
      </c>
      <c r="C9640" s="22" t="s">
        <v>9683</v>
      </c>
      <c r="D9640" s="22">
        <v>1</v>
      </c>
      <c r="E9640" s="22">
        <v>0</v>
      </c>
      <c r="F9640" s="22">
        <v>0</v>
      </c>
      <c r="G9640" s="22"/>
      <c r="H9640" s="22">
        <v>0</v>
      </c>
      <c r="I9640" s="22">
        <v>0</v>
      </c>
      <c r="J9640" s="22">
        <v>0</v>
      </c>
      <c r="K9640" s="22">
        <v>0</v>
      </c>
      <c r="L9640" s="22">
        <v>0</v>
      </c>
      <c r="M9640" s="22">
        <v>0</v>
      </c>
      <c r="N9640" s="22"/>
      <c r="O9640" s="22">
        <v>0</v>
      </c>
      <c r="P9640" s="22"/>
      <c r="Q9640" s="22"/>
      <c r="R9640" s="22"/>
      <c r="S9640" s="22"/>
      <c r="T9640" s="39">
        <f t="shared" si="150"/>
        <v>46232</v>
      </c>
    </row>
    <row r="9641" spans="1:20" x14ac:dyDescent="0.25">
      <c r="A9641" s="22" t="s">
        <v>9505</v>
      </c>
      <c r="B9641" s="22" t="s">
        <v>9506</v>
      </c>
      <c r="C9641" s="22" t="s">
        <v>9684</v>
      </c>
      <c r="D9641" s="22">
        <v>1</v>
      </c>
      <c r="E9641" s="22">
        <v>1</v>
      </c>
      <c r="F9641" s="22">
        <v>0</v>
      </c>
      <c r="G9641" s="22">
        <v>2</v>
      </c>
      <c r="H9641" s="22">
        <v>0</v>
      </c>
      <c r="I9641" s="22">
        <v>0</v>
      </c>
      <c r="J9641" s="22">
        <v>0</v>
      </c>
      <c r="K9641" s="22">
        <v>0</v>
      </c>
      <c r="L9641" s="22">
        <v>0</v>
      </c>
      <c r="M9641" s="22">
        <v>0</v>
      </c>
      <c r="N9641" s="22">
        <v>16</v>
      </c>
      <c r="O9641" s="22">
        <v>100</v>
      </c>
      <c r="P9641" s="22">
        <v>0</v>
      </c>
      <c r="Q9641" s="22"/>
      <c r="R9641" s="22"/>
      <c r="S9641" s="22">
        <v>0</v>
      </c>
      <c r="T9641" s="39">
        <f t="shared" si="150"/>
        <v>46232</v>
      </c>
    </row>
    <row r="9642" spans="1:20" x14ac:dyDescent="0.25">
      <c r="A9642" s="22" t="s">
        <v>9505</v>
      </c>
      <c r="B9642" s="22" t="s">
        <v>9506</v>
      </c>
      <c r="C9642" s="22" t="s">
        <v>9685</v>
      </c>
      <c r="D9642" s="22">
        <v>1</v>
      </c>
      <c r="E9642" s="22">
        <v>1</v>
      </c>
      <c r="F9642" s="22">
        <v>0</v>
      </c>
      <c r="G9642" s="22">
        <v>2</v>
      </c>
      <c r="H9642" s="22">
        <v>0</v>
      </c>
      <c r="I9642" s="22">
        <v>0</v>
      </c>
      <c r="J9642" s="22">
        <v>0</v>
      </c>
      <c r="K9642" s="22">
        <v>0</v>
      </c>
      <c r="L9642" s="22">
        <v>0</v>
      </c>
      <c r="M9642" s="22">
        <v>0</v>
      </c>
      <c r="N9642" s="22">
        <v>14</v>
      </c>
      <c r="O9642" s="22">
        <v>100</v>
      </c>
      <c r="P9642" s="22">
        <v>0</v>
      </c>
      <c r="Q9642" s="22"/>
      <c r="R9642" s="22"/>
      <c r="S9642" s="22">
        <v>0</v>
      </c>
      <c r="T9642" s="39">
        <f t="shared" si="150"/>
        <v>46232</v>
      </c>
    </row>
    <row r="9643" spans="1:20" x14ac:dyDescent="0.25">
      <c r="A9643" s="22" t="s">
        <v>9505</v>
      </c>
      <c r="B9643" s="22" t="s">
        <v>9506</v>
      </c>
      <c r="C9643" s="22" t="s">
        <v>9686</v>
      </c>
      <c r="D9643" s="22">
        <v>1</v>
      </c>
      <c r="E9643" s="22">
        <v>1</v>
      </c>
      <c r="F9643" s="22">
        <v>0</v>
      </c>
      <c r="G9643" s="22">
        <v>1</v>
      </c>
      <c r="H9643" s="22">
        <v>0</v>
      </c>
      <c r="I9643" s="22">
        <v>0</v>
      </c>
      <c r="J9643" s="22">
        <v>0</v>
      </c>
      <c r="K9643" s="22">
        <v>0</v>
      </c>
      <c r="L9643" s="22">
        <v>0</v>
      </c>
      <c r="M9643" s="22">
        <v>0</v>
      </c>
      <c r="N9643" s="22">
        <v>11</v>
      </c>
      <c r="O9643" s="22">
        <v>100</v>
      </c>
      <c r="P9643" s="22">
        <v>0</v>
      </c>
      <c r="Q9643" s="22"/>
      <c r="R9643" s="22"/>
      <c r="S9643" s="22">
        <v>0</v>
      </c>
      <c r="T9643" s="39">
        <f t="shared" si="150"/>
        <v>46232</v>
      </c>
    </row>
    <row r="9644" spans="1:20" x14ac:dyDescent="0.25">
      <c r="A9644" s="22" t="s">
        <v>9505</v>
      </c>
      <c r="B9644" s="22" t="s">
        <v>9506</v>
      </c>
      <c r="C9644" s="22" t="s">
        <v>9687</v>
      </c>
      <c r="D9644" s="22">
        <v>1</v>
      </c>
      <c r="E9644" s="22">
        <v>1</v>
      </c>
      <c r="F9644" s="22">
        <v>1</v>
      </c>
      <c r="G9644" s="22">
        <v>2</v>
      </c>
      <c r="H9644" s="22">
        <v>1</v>
      </c>
      <c r="I9644" s="22">
        <v>0</v>
      </c>
      <c r="J9644" s="22">
        <v>0</v>
      </c>
      <c r="K9644" s="22">
        <v>0</v>
      </c>
      <c r="L9644" s="22">
        <v>0</v>
      </c>
      <c r="M9644" s="22">
        <v>0</v>
      </c>
      <c r="N9644" s="22">
        <v>106</v>
      </c>
      <c r="O9644" s="22">
        <v>100</v>
      </c>
      <c r="P9644" s="22">
        <v>100</v>
      </c>
      <c r="Q9644" s="22">
        <v>0</v>
      </c>
      <c r="R9644" s="22"/>
      <c r="S9644" s="22">
        <v>0</v>
      </c>
      <c r="T9644" s="39">
        <f t="shared" si="150"/>
        <v>46232</v>
      </c>
    </row>
    <row r="9645" spans="1:20" x14ac:dyDescent="0.25">
      <c r="A9645" s="22" t="s">
        <v>9505</v>
      </c>
      <c r="B9645" s="22" t="s">
        <v>9506</v>
      </c>
      <c r="C9645" s="22" t="s">
        <v>9688</v>
      </c>
      <c r="D9645" s="22">
        <v>1</v>
      </c>
      <c r="E9645" s="22">
        <v>1</v>
      </c>
      <c r="F9645" s="22">
        <v>0</v>
      </c>
      <c r="G9645" s="22">
        <v>2</v>
      </c>
      <c r="H9645" s="22">
        <v>0</v>
      </c>
      <c r="I9645" s="22">
        <v>0</v>
      </c>
      <c r="J9645" s="22">
        <v>0</v>
      </c>
      <c r="K9645" s="22">
        <v>0</v>
      </c>
      <c r="L9645" s="22">
        <v>0</v>
      </c>
      <c r="M9645" s="22">
        <v>0</v>
      </c>
      <c r="N9645" s="22">
        <v>109.5</v>
      </c>
      <c r="O9645" s="22">
        <v>100</v>
      </c>
      <c r="P9645" s="22">
        <v>0</v>
      </c>
      <c r="Q9645" s="22"/>
      <c r="R9645" s="22"/>
      <c r="S9645" s="22">
        <v>0</v>
      </c>
      <c r="T9645" s="39">
        <f t="shared" si="150"/>
        <v>46232</v>
      </c>
    </row>
    <row r="9646" spans="1:20" x14ac:dyDescent="0.25">
      <c r="A9646" s="22" t="s">
        <v>9505</v>
      </c>
      <c r="B9646" s="22" t="s">
        <v>9506</v>
      </c>
      <c r="C9646" s="22" t="s">
        <v>9689</v>
      </c>
      <c r="D9646" s="22">
        <v>1</v>
      </c>
      <c r="E9646" s="22">
        <v>1</v>
      </c>
      <c r="F9646" s="22">
        <v>0</v>
      </c>
      <c r="G9646" s="22">
        <v>2</v>
      </c>
      <c r="H9646" s="22">
        <v>0</v>
      </c>
      <c r="I9646" s="22">
        <v>0</v>
      </c>
      <c r="J9646" s="22">
        <v>0</v>
      </c>
      <c r="K9646" s="22">
        <v>0</v>
      </c>
      <c r="L9646" s="22">
        <v>0</v>
      </c>
      <c r="M9646" s="22">
        <v>0</v>
      </c>
      <c r="N9646" s="22">
        <v>15.5</v>
      </c>
      <c r="O9646" s="22">
        <v>100</v>
      </c>
      <c r="P9646" s="22">
        <v>0</v>
      </c>
      <c r="Q9646" s="22"/>
      <c r="R9646" s="22"/>
      <c r="S9646" s="22">
        <v>0</v>
      </c>
      <c r="T9646" s="39">
        <f t="shared" si="150"/>
        <v>46232</v>
      </c>
    </row>
    <row r="9647" spans="1:20" x14ac:dyDescent="0.25">
      <c r="A9647" s="22" t="s">
        <v>9505</v>
      </c>
      <c r="B9647" s="22" t="s">
        <v>9506</v>
      </c>
      <c r="C9647" s="22" t="s">
        <v>9690</v>
      </c>
      <c r="D9647" s="22">
        <v>1</v>
      </c>
      <c r="E9647" s="22">
        <v>1</v>
      </c>
      <c r="F9647" s="22">
        <v>0</v>
      </c>
      <c r="G9647" s="22">
        <v>1</v>
      </c>
      <c r="H9647" s="22">
        <v>0</v>
      </c>
      <c r="I9647" s="22">
        <v>0</v>
      </c>
      <c r="J9647" s="22">
        <v>0</v>
      </c>
      <c r="K9647" s="22">
        <v>0</v>
      </c>
      <c r="L9647" s="22">
        <v>0</v>
      </c>
      <c r="M9647" s="22">
        <v>0</v>
      </c>
      <c r="N9647" s="22">
        <v>16</v>
      </c>
      <c r="O9647" s="22">
        <v>100</v>
      </c>
      <c r="P9647" s="22">
        <v>0</v>
      </c>
      <c r="Q9647" s="22"/>
      <c r="R9647" s="22"/>
      <c r="S9647" s="22">
        <v>0</v>
      </c>
      <c r="T9647" s="39">
        <f t="shared" si="150"/>
        <v>46232</v>
      </c>
    </row>
    <row r="9648" spans="1:20" x14ac:dyDescent="0.25">
      <c r="A9648" s="22" t="s">
        <v>9505</v>
      </c>
      <c r="B9648" s="22" t="s">
        <v>9506</v>
      </c>
      <c r="C9648" s="22" t="s">
        <v>9691</v>
      </c>
      <c r="D9648" s="22">
        <v>1</v>
      </c>
      <c r="E9648" s="22">
        <v>1</v>
      </c>
      <c r="F9648" s="22">
        <v>0</v>
      </c>
      <c r="G9648" s="22">
        <v>1</v>
      </c>
      <c r="H9648" s="22">
        <v>0</v>
      </c>
      <c r="I9648" s="22">
        <v>0</v>
      </c>
      <c r="J9648" s="22">
        <v>0</v>
      </c>
      <c r="K9648" s="22">
        <v>0</v>
      </c>
      <c r="L9648" s="22">
        <v>0</v>
      </c>
      <c r="M9648" s="22">
        <v>0</v>
      </c>
      <c r="N9648" s="22">
        <v>15</v>
      </c>
      <c r="O9648" s="22">
        <v>100</v>
      </c>
      <c r="P9648" s="22">
        <v>0</v>
      </c>
      <c r="Q9648" s="22"/>
      <c r="R9648" s="22"/>
      <c r="S9648" s="22">
        <v>0</v>
      </c>
      <c r="T9648" s="39">
        <f t="shared" si="150"/>
        <v>46232</v>
      </c>
    </row>
    <row r="9649" spans="1:20" x14ac:dyDescent="0.25">
      <c r="A9649" s="22" t="s">
        <v>9505</v>
      </c>
      <c r="B9649" s="22" t="s">
        <v>9506</v>
      </c>
      <c r="C9649" s="22" t="s">
        <v>9692</v>
      </c>
      <c r="D9649" s="22">
        <v>1</v>
      </c>
      <c r="E9649" s="22">
        <v>1</v>
      </c>
      <c r="F9649" s="22">
        <v>0</v>
      </c>
      <c r="G9649" s="22">
        <v>1</v>
      </c>
      <c r="H9649" s="22">
        <v>0</v>
      </c>
      <c r="I9649" s="22">
        <v>0</v>
      </c>
      <c r="J9649" s="22">
        <v>0</v>
      </c>
      <c r="K9649" s="22">
        <v>0</v>
      </c>
      <c r="L9649" s="22">
        <v>0</v>
      </c>
      <c r="M9649" s="22">
        <v>0</v>
      </c>
      <c r="N9649" s="22">
        <v>-212</v>
      </c>
      <c r="O9649" s="22">
        <v>100</v>
      </c>
      <c r="P9649" s="22">
        <v>0</v>
      </c>
      <c r="Q9649" s="22"/>
      <c r="R9649" s="22"/>
      <c r="S9649" s="22">
        <v>0</v>
      </c>
      <c r="T9649" s="39">
        <f t="shared" si="150"/>
        <v>46232</v>
      </c>
    </row>
    <row r="9650" spans="1:20" x14ac:dyDescent="0.25">
      <c r="A9650" s="22" t="s">
        <v>9505</v>
      </c>
      <c r="B9650" s="22" t="s">
        <v>9506</v>
      </c>
      <c r="C9650" s="22" t="s">
        <v>9693</v>
      </c>
      <c r="D9650" s="22">
        <v>1</v>
      </c>
      <c r="E9650" s="22">
        <v>1</v>
      </c>
      <c r="F9650" s="22">
        <v>1</v>
      </c>
      <c r="G9650" s="22">
        <v>2</v>
      </c>
      <c r="H9650" s="22">
        <v>1</v>
      </c>
      <c r="I9650" s="22">
        <v>0</v>
      </c>
      <c r="J9650" s="22">
        <v>0</v>
      </c>
      <c r="K9650" s="22">
        <v>0</v>
      </c>
      <c r="L9650" s="22">
        <v>0</v>
      </c>
      <c r="M9650" s="22">
        <v>0</v>
      </c>
      <c r="N9650" s="22">
        <v>109.5</v>
      </c>
      <c r="O9650" s="22">
        <v>100</v>
      </c>
      <c r="P9650" s="22">
        <v>100</v>
      </c>
      <c r="Q9650" s="22">
        <v>0</v>
      </c>
      <c r="R9650" s="22"/>
      <c r="S9650" s="22">
        <v>0</v>
      </c>
      <c r="T9650" s="39">
        <f t="shared" si="150"/>
        <v>46232</v>
      </c>
    </row>
    <row r="9651" spans="1:20" x14ac:dyDescent="0.25">
      <c r="A9651" s="22" t="s">
        <v>9505</v>
      </c>
      <c r="B9651" s="22" t="s">
        <v>9506</v>
      </c>
      <c r="C9651" s="22" t="s">
        <v>9694</v>
      </c>
      <c r="D9651" s="22">
        <v>1</v>
      </c>
      <c r="E9651" s="22">
        <v>0</v>
      </c>
      <c r="F9651" s="22">
        <v>0</v>
      </c>
      <c r="G9651" s="22"/>
      <c r="H9651" s="22">
        <v>0</v>
      </c>
      <c r="I9651" s="22">
        <v>0</v>
      </c>
      <c r="J9651" s="22">
        <v>0</v>
      </c>
      <c r="K9651" s="22">
        <v>0</v>
      </c>
      <c r="L9651" s="22">
        <v>0</v>
      </c>
      <c r="M9651" s="22">
        <v>0</v>
      </c>
      <c r="N9651" s="22"/>
      <c r="O9651" s="22">
        <v>0</v>
      </c>
      <c r="P9651" s="22"/>
      <c r="Q9651" s="22"/>
      <c r="R9651" s="22"/>
      <c r="S9651" s="22"/>
      <c r="T9651" s="39">
        <f t="shared" si="150"/>
        <v>46232</v>
      </c>
    </row>
    <row r="9652" spans="1:20" x14ac:dyDescent="0.25">
      <c r="A9652" s="22" t="s">
        <v>9505</v>
      </c>
      <c r="B9652" s="22" t="s">
        <v>9506</v>
      </c>
      <c r="C9652" s="22" t="s">
        <v>9695</v>
      </c>
      <c r="D9652" s="22">
        <v>1</v>
      </c>
      <c r="E9652" s="22">
        <v>1</v>
      </c>
      <c r="F9652" s="22">
        <v>0</v>
      </c>
      <c r="G9652" s="22">
        <v>2</v>
      </c>
      <c r="H9652" s="22">
        <v>0</v>
      </c>
      <c r="I9652" s="22">
        <v>0</v>
      </c>
      <c r="J9652" s="22">
        <v>0</v>
      </c>
      <c r="K9652" s="22">
        <v>0</v>
      </c>
      <c r="L9652" s="22">
        <v>0</v>
      </c>
      <c r="M9652" s="22">
        <v>0</v>
      </c>
      <c r="N9652" s="22">
        <v>16</v>
      </c>
      <c r="O9652" s="22">
        <v>100</v>
      </c>
      <c r="P9652" s="22">
        <v>0</v>
      </c>
      <c r="Q9652" s="22"/>
      <c r="R9652" s="22"/>
      <c r="S9652" s="22">
        <v>0</v>
      </c>
      <c r="T9652" s="39">
        <f t="shared" si="150"/>
        <v>46232</v>
      </c>
    </row>
    <row r="9653" spans="1:20" x14ac:dyDescent="0.25">
      <c r="A9653" s="22" t="s">
        <v>9505</v>
      </c>
      <c r="B9653" s="22" t="s">
        <v>9506</v>
      </c>
      <c r="C9653" s="22" t="s">
        <v>9696</v>
      </c>
      <c r="D9653" s="22">
        <v>1</v>
      </c>
      <c r="E9653" s="22">
        <v>1</v>
      </c>
      <c r="F9653" s="22">
        <v>1</v>
      </c>
      <c r="G9653" s="22">
        <v>1</v>
      </c>
      <c r="H9653" s="22">
        <v>1</v>
      </c>
      <c r="I9653" s="22">
        <v>0</v>
      </c>
      <c r="J9653" s="22">
        <v>0</v>
      </c>
      <c r="K9653" s="22">
        <v>0</v>
      </c>
      <c r="L9653" s="22">
        <v>0</v>
      </c>
      <c r="M9653" s="22">
        <v>0</v>
      </c>
      <c r="N9653" s="22">
        <v>17</v>
      </c>
      <c r="O9653" s="22">
        <v>100</v>
      </c>
      <c r="P9653" s="22">
        <v>100</v>
      </c>
      <c r="Q9653" s="22">
        <v>0</v>
      </c>
      <c r="R9653" s="22"/>
      <c r="S9653" s="22">
        <v>0</v>
      </c>
      <c r="T9653" s="39">
        <f t="shared" si="150"/>
        <v>46232</v>
      </c>
    </row>
    <row r="9654" spans="1:20" x14ac:dyDescent="0.25">
      <c r="A9654" s="22" t="s">
        <v>9505</v>
      </c>
      <c r="B9654" s="22" t="s">
        <v>9506</v>
      </c>
      <c r="C9654" s="22" t="s">
        <v>9697</v>
      </c>
      <c r="D9654" s="22">
        <v>1</v>
      </c>
      <c r="E9654" s="22">
        <v>1</v>
      </c>
      <c r="F9654" s="22">
        <v>0</v>
      </c>
      <c r="G9654" s="22">
        <v>2</v>
      </c>
      <c r="H9654" s="22">
        <v>0</v>
      </c>
      <c r="I9654" s="22">
        <v>0</v>
      </c>
      <c r="J9654" s="22">
        <v>0</v>
      </c>
      <c r="K9654" s="22">
        <v>0</v>
      </c>
      <c r="L9654" s="22">
        <v>0</v>
      </c>
      <c r="M9654" s="22">
        <v>0</v>
      </c>
      <c r="N9654" s="22">
        <v>15</v>
      </c>
      <c r="O9654" s="22">
        <v>100</v>
      </c>
      <c r="P9654" s="22">
        <v>0</v>
      </c>
      <c r="Q9654" s="22"/>
      <c r="R9654" s="22"/>
      <c r="S9654" s="22">
        <v>0</v>
      </c>
      <c r="T9654" s="39">
        <f t="shared" si="150"/>
        <v>46232</v>
      </c>
    </row>
    <row r="9655" spans="1:20" x14ac:dyDescent="0.25">
      <c r="A9655" s="22" t="s">
        <v>9505</v>
      </c>
      <c r="B9655" s="22" t="s">
        <v>9506</v>
      </c>
      <c r="C9655" s="22" t="s">
        <v>9698</v>
      </c>
      <c r="D9655" s="22">
        <v>1</v>
      </c>
      <c r="E9655" s="22">
        <v>0</v>
      </c>
      <c r="F9655" s="22">
        <v>0</v>
      </c>
      <c r="G9655" s="22"/>
      <c r="H9655" s="22">
        <v>0</v>
      </c>
      <c r="I9655" s="22">
        <v>0</v>
      </c>
      <c r="J9655" s="22">
        <v>0</v>
      </c>
      <c r="K9655" s="22">
        <v>0</v>
      </c>
      <c r="L9655" s="22">
        <v>0</v>
      </c>
      <c r="M9655" s="22">
        <v>0</v>
      </c>
      <c r="N9655" s="22"/>
      <c r="O9655" s="22">
        <v>0</v>
      </c>
      <c r="P9655" s="22"/>
      <c r="Q9655" s="22"/>
      <c r="R9655" s="22"/>
      <c r="S9655" s="22"/>
      <c r="T9655" s="39">
        <f t="shared" si="150"/>
        <v>46232</v>
      </c>
    </row>
    <row r="9656" spans="1:20" x14ac:dyDescent="0.25">
      <c r="A9656" s="22" t="s">
        <v>9505</v>
      </c>
      <c r="B9656" s="22" t="s">
        <v>9506</v>
      </c>
      <c r="C9656" s="22" t="s">
        <v>9699</v>
      </c>
      <c r="D9656" s="22">
        <v>1</v>
      </c>
      <c r="E9656" s="22">
        <v>1</v>
      </c>
      <c r="F9656" s="22">
        <v>1</v>
      </c>
      <c r="G9656" s="22">
        <v>1</v>
      </c>
      <c r="H9656" s="22">
        <v>1</v>
      </c>
      <c r="I9656" s="22">
        <v>0</v>
      </c>
      <c r="J9656" s="22">
        <v>0</v>
      </c>
      <c r="K9656" s="22">
        <v>0</v>
      </c>
      <c r="L9656" s="22">
        <v>0</v>
      </c>
      <c r="M9656" s="22">
        <v>0</v>
      </c>
      <c r="N9656" s="22">
        <v>11</v>
      </c>
      <c r="O9656" s="22">
        <v>100</v>
      </c>
      <c r="P9656" s="22">
        <v>100</v>
      </c>
      <c r="Q9656" s="22">
        <v>0</v>
      </c>
      <c r="R9656" s="22"/>
      <c r="S9656" s="22">
        <v>0</v>
      </c>
      <c r="T9656" s="39">
        <f t="shared" si="150"/>
        <v>46232</v>
      </c>
    </row>
    <row r="9657" spans="1:20" x14ac:dyDescent="0.25">
      <c r="A9657" s="22" t="s">
        <v>9505</v>
      </c>
      <c r="B9657" s="22" t="s">
        <v>9506</v>
      </c>
      <c r="C9657" s="22" t="s">
        <v>9700</v>
      </c>
      <c r="D9657" s="22">
        <v>1</v>
      </c>
      <c r="E9657" s="22">
        <v>1</v>
      </c>
      <c r="F9657" s="22">
        <v>0</v>
      </c>
      <c r="G9657" s="22">
        <v>4</v>
      </c>
      <c r="H9657" s="22">
        <v>0</v>
      </c>
      <c r="I9657" s="22">
        <v>0</v>
      </c>
      <c r="J9657" s="22">
        <v>0</v>
      </c>
      <c r="K9657" s="22">
        <v>0</v>
      </c>
      <c r="L9657" s="22">
        <v>0</v>
      </c>
      <c r="M9657" s="22">
        <v>0</v>
      </c>
      <c r="N9657" s="22">
        <v>14</v>
      </c>
      <c r="O9657" s="22">
        <v>100</v>
      </c>
      <c r="P9657" s="22">
        <v>0</v>
      </c>
      <c r="Q9657" s="22"/>
      <c r="R9657" s="22"/>
      <c r="S9657" s="22">
        <v>0</v>
      </c>
      <c r="T9657" s="39">
        <f t="shared" si="150"/>
        <v>46232</v>
      </c>
    </row>
    <row r="9658" spans="1:20" x14ac:dyDescent="0.25">
      <c r="A9658" s="22" t="s">
        <v>9505</v>
      </c>
      <c r="B9658" s="22" t="s">
        <v>9506</v>
      </c>
      <c r="C9658" s="22" t="s">
        <v>9701</v>
      </c>
      <c r="D9658" s="22">
        <v>1</v>
      </c>
      <c r="E9658" s="22">
        <v>1</v>
      </c>
      <c r="F9658" s="22">
        <v>0</v>
      </c>
      <c r="G9658" s="22">
        <v>1</v>
      </c>
      <c r="H9658" s="22">
        <v>0</v>
      </c>
      <c r="I9658" s="22">
        <v>0</v>
      </c>
      <c r="J9658" s="22">
        <v>0</v>
      </c>
      <c r="K9658" s="22">
        <v>0</v>
      </c>
      <c r="L9658" s="22">
        <v>0</v>
      </c>
      <c r="M9658" s="22">
        <v>0</v>
      </c>
      <c r="N9658" s="22">
        <v>16</v>
      </c>
      <c r="O9658" s="22">
        <v>100</v>
      </c>
      <c r="P9658" s="22">
        <v>0</v>
      </c>
      <c r="Q9658" s="22"/>
      <c r="R9658" s="22"/>
      <c r="S9658" s="22">
        <v>0</v>
      </c>
      <c r="T9658" s="39">
        <f t="shared" si="150"/>
        <v>46232</v>
      </c>
    </row>
    <row r="9659" spans="1:20" x14ac:dyDescent="0.25">
      <c r="A9659" s="22" t="s">
        <v>9505</v>
      </c>
      <c r="B9659" s="22" t="s">
        <v>9506</v>
      </c>
      <c r="C9659" s="22" t="s">
        <v>9702</v>
      </c>
      <c r="D9659" s="22">
        <v>1</v>
      </c>
      <c r="E9659" s="22">
        <v>1</v>
      </c>
      <c r="F9659" s="22">
        <v>1</v>
      </c>
      <c r="G9659" s="22">
        <v>2</v>
      </c>
      <c r="H9659" s="22">
        <v>1</v>
      </c>
      <c r="I9659" s="22">
        <v>1</v>
      </c>
      <c r="J9659" s="22">
        <v>0</v>
      </c>
      <c r="K9659" s="22">
        <v>0</v>
      </c>
      <c r="L9659" s="22">
        <v>0</v>
      </c>
      <c r="M9659" s="22">
        <v>0</v>
      </c>
      <c r="N9659" s="22">
        <v>99.5</v>
      </c>
      <c r="O9659" s="22">
        <v>100</v>
      </c>
      <c r="P9659" s="22">
        <v>100</v>
      </c>
      <c r="Q9659" s="22">
        <v>100</v>
      </c>
      <c r="R9659" s="22">
        <v>0</v>
      </c>
      <c r="S9659" s="22">
        <v>0</v>
      </c>
      <c r="T9659" s="39">
        <f t="shared" si="150"/>
        <v>46232</v>
      </c>
    </row>
    <row r="9660" spans="1:20" x14ac:dyDescent="0.25">
      <c r="A9660" s="22" t="s">
        <v>9505</v>
      </c>
      <c r="B9660" s="22" t="s">
        <v>9506</v>
      </c>
      <c r="C9660" s="22" t="s">
        <v>9703</v>
      </c>
      <c r="D9660" s="22">
        <v>1</v>
      </c>
      <c r="E9660" s="22">
        <v>1</v>
      </c>
      <c r="F9660" s="22">
        <v>1</v>
      </c>
      <c r="G9660" s="22">
        <v>1</v>
      </c>
      <c r="H9660" s="22">
        <v>1</v>
      </c>
      <c r="I9660" s="22">
        <v>0</v>
      </c>
      <c r="J9660" s="22">
        <v>0</v>
      </c>
      <c r="K9660" s="22">
        <v>0</v>
      </c>
      <c r="L9660" s="22">
        <v>0</v>
      </c>
      <c r="M9660" s="22">
        <v>0</v>
      </c>
      <c r="N9660" s="22">
        <v>12</v>
      </c>
      <c r="O9660" s="22">
        <v>100</v>
      </c>
      <c r="P9660" s="22">
        <v>100</v>
      </c>
      <c r="Q9660" s="22">
        <v>0</v>
      </c>
      <c r="R9660" s="22"/>
      <c r="S9660" s="22">
        <v>0</v>
      </c>
      <c r="T9660" s="39">
        <f t="shared" si="150"/>
        <v>46232</v>
      </c>
    </row>
    <row r="9661" spans="1:20" x14ac:dyDescent="0.25">
      <c r="A9661" s="22" t="s">
        <v>9505</v>
      </c>
      <c r="B9661" s="22" t="s">
        <v>9506</v>
      </c>
      <c r="C9661" s="22" t="s">
        <v>9704</v>
      </c>
      <c r="D9661" s="22">
        <v>1</v>
      </c>
      <c r="E9661" s="22">
        <v>1</v>
      </c>
      <c r="F9661" s="22">
        <v>1</v>
      </c>
      <c r="G9661" s="22">
        <v>2</v>
      </c>
      <c r="H9661" s="22">
        <v>1</v>
      </c>
      <c r="I9661" s="22">
        <v>0</v>
      </c>
      <c r="J9661" s="22">
        <v>0</v>
      </c>
      <c r="K9661" s="22">
        <v>0</v>
      </c>
      <c r="L9661" s="22">
        <v>0</v>
      </c>
      <c r="M9661" s="22">
        <v>0</v>
      </c>
      <c r="N9661" s="22">
        <v>-97.5</v>
      </c>
      <c r="O9661" s="22">
        <v>100</v>
      </c>
      <c r="P9661" s="22">
        <v>100</v>
      </c>
      <c r="Q9661" s="22">
        <v>0</v>
      </c>
      <c r="R9661" s="22"/>
      <c r="S9661" s="22">
        <v>0</v>
      </c>
      <c r="T9661" s="39">
        <f t="shared" si="150"/>
        <v>46232</v>
      </c>
    </row>
    <row r="9662" spans="1:20" x14ac:dyDescent="0.25">
      <c r="A9662" s="22" t="s">
        <v>9505</v>
      </c>
      <c r="B9662" s="22" t="s">
        <v>9506</v>
      </c>
      <c r="C9662" s="22" t="s">
        <v>9705</v>
      </c>
      <c r="D9662" s="22">
        <v>1</v>
      </c>
      <c r="E9662" s="22">
        <v>1</v>
      </c>
      <c r="F9662" s="22">
        <v>0</v>
      </c>
      <c r="G9662" s="22">
        <v>2</v>
      </c>
      <c r="H9662" s="22">
        <v>0</v>
      </c>
      <c r="I9662" s="22">
        <v>0</v>
      </c>
      <c r="J9662" s="22">
        <v>0</v>
      </c>
      <c r="K9662" s="22">
        <v>0</v>
      </c>
      <c r="L9662" s="22">
        <v>0</v>
      </c>
      <c r="M9662" s="22">
        <v>0</v>
      </c>
      <c r="N9662" s="22">
        <v>14</v>
      </c>
      <c r="O9662" s="22">
        <v>100</v>
      </c>
      <c r="P9662" s="22">
        <v>0</v>
      </c>
      <c r="Q9662" s="22"/>
      <c r="R9662" s="22"/>
      <c r="S9662" s="22">
        <v>0</v>
      </c>
      <c r="T9662" s="39">
        <f t="shared" si="150"/>
        <v>46232</v>
      </c>
    </row>
    <row r="9663" spans="1:20" x14ac:dyDescent="0.25">
      <c r="A9663" s="22" t="s">
        <v>9505</v>
      </c>
      <c r="B9663" s="22" t="s">
        <v>9506</v>
      </c>
      <c r="C9663" s="22" t="s">
        <v>9706</v>
      </c>
      <c r="D9663" s="22">
        <v>1</v>
      </c>
      <c r="E9663" s="22">
        <v>1</v>
      </c>
      <c r="F9663" s="22">
        <v>0</v>
      </c>
      <c r="G9663" s="22">
        <v>1</v>
      </c>
      <c r="H9663" s="22">
        <v>0</v>
      </c>
      <c r="I9663" s="22">
        <v>0</v>
      </c>
      <c r="J9663" s="22">
        <v>0</v>
      </c>
      <c r="K9663" s="22">
        <v>0</v>
      </c>
      <c r="L9663" s="22">
        <v>0</v>
      </c>
      <c r="M9663" s="22">
        <v>0</v>
      </c>
      <c r="N9663" s="22">
        <v>-68.5</v>
      </c>
      <c r="O9663" s="22">
        <v>100</v>
      </c>
      <c r="P9663" s="22">
        <v>0</v>
      </c>
      <c r="Q9663" s="22"/>
      <c r="R9663" s="22"/>
      <c r="S9663" s="22">
        <v>0</v>
      </c>
      <c r="T9663" s="39">
        <f t="shared" si="150"/>
        <v>46232</v>
      </c>
    </row>
    <row r="9664" spans="1:20" x14ac:dyDescent="0.25">
      <c r="A9664" s="22" t="s">
        <v>9505</v>
      </c>
      <c r="B9664" s="22" t="s">
        <v>9506</v>
      </c>
      <c r="C9664" s="22" t="s">
        <v>9707</v>
      </c>
      <c r="D9664" s="22">
        <v>1</v>
      </c>
      <c r="E9664" s="22">
        <v>1</v>
      </c>
      <c r="F9664" s="22">
        <v>0</v>
      </c>
      <c r="G9664" s="22">
        <v>2</v>
      </c>
      <c r="H9664" s="22">
        <v>0</v>
      </c>
      <c r="I9664" s="22">
        <v>0</v>
      </c>
      <c r="J9664" s="22">
        <v>0</v>
      </c>
      <c r="K9664" s="22">
        <v>0</v>
      </c>
      <c r="L9664" s="22">
        <v>0</v>
      </c>
      <c r="M9664" s="22">
        <v>0</v>
      </c>
      <c r="N9664" s="22">
        <v>13.5</v>
      </c>
      <c r="O9664" s="22">
        <v>100</v>
      </c>
      <c r="P9664" s="22">
        <v>0</v>
      </c>
      <c r="Q9664" s="22"/>
      <c r="R9664" s="22"/>
      <c r="S9664" s="22">
        <v>0</v>
      </c>
      <c r="T9664" s="39">
        <f t="shared" si="150"/>
        <v>46232</v>
      </c>
    </row>
    <row r="9665" spans="1:20" x14ac:dyDescent="0.25">
      <c r="A9665" s="22" t="s">
        <v>9505</v>
      </c>
      <c r="B9665" s="22" t="s">
        <v>9506</v>
      </c>
      <c r="C9665" s="22" t="s">
        <v>9708</v>
      </c>
      <c r="D9665" s="22">
        <v>1</v>
      </c>
      <c r="E9665" s="22">
        <v>1</v>
      </c>
      <c r="F9665" s="22">
        <v>0</v>
      </c>
      <c r="G9665" s="22">
        <v>1</v>
      </c>
      <c r="H9665" s="22">
        <v>0</v>
      </c>
      <c r="I9665" s="22">
        <v>0</v>
      </c>
      <c r="J9665" s="22">
        <v>0</v>
      </c>
      <c r="K9665" s="22">
        <v>0</v>
      </c>
      <c r="L9665" s="22">
        <v>0</v>
      </c>
      <c r="M9665" s="22">
        <v>0</v>
      </c>
      <c r="N9665" s="22">
        <v>17</v>
      </c>
      <c r="O9665" s="22">
        <v>100</v>
      </c>
      <c r="P9665" s="22">
        <v>0</v>
      </c>
      <c r="Q9665" s="22"/>
      <c r="R9665" s="22"/>
      <c r="S9665" s="22">
        <v>0</v>
      </c>
      <c r="T9665" s="39">
        <f t="shared" si="150"/>
        <v>46232</v>
      </c>
    </row>
    <row r="9666" spans="1:20" x14ac:dyDescent="0.25">
      <c r="A9666" s="22" t="s">
        <v>9505</v>
      </c>
      <c r="B9666" s="22" t="s">
        <v>9506</v>
      </c>
      <c r="C9666" s="22" t="s">
        <v>9709</v>
      </c>
      <c r="D9666" s="22">
        <v>1</v>
      </c>
      <c r="E9666" s="22">
        <v>1</v>
      </c>
      <c r="F9666" s="22">
        <v>0</v>
      </c>
      <c r="G9666" s="22">
        <v>1</v>
      </c>
      <c r="H9666" s="22">
        <v>0</v>
      </c>
      <c r="I9666" s="22">
        <v>0</v>
      </c>
      <c r="J9666" s="22">
        <v>0</v>
      </c>
      <c r="K9666" s="22">
        <v>0</v>
      </c>
      <c r="L9666" s="22">
        <v>0</v>
      </c>
      <c r="M9666" s="22">
        <v>0</v>
      </c>
      <c r="N9666" s="22">
        <v>15</v>
      </c>
      <c r="O9666" s="22">
        <v>100</v>
      </c>
      <c r="P9666" s="22">
        <v>0</v>
      </c>
      <c r="Q9666" s="22"/>
      <c r="R9666" s="22"/>
      <c r="S9666" s="22">
        <v>0</v>
      </c>
      <c r="T9666" s="39">
        <f t="shared" ref="T9666:T9729" si="151">IFERROR(DATEVALUE(A9666),"")</f>
        <v>46232</v>
      </c>
    </row>
    <row r="9667" spans="1:20" x14ac:dyDescent="0.25">
      <c r="A9667" s="22" t="s">
        <v>9505</v>
      </c>
      <c r="B9667" s="22" t="s">
        <v>9506</v>
      </c>
      <c r="C9667" s="22" t="s">
        <v>9710</v>
      </c>
      <c r="D9667" s="22">
        <v>1</v>
      </c>
      <c r="E9667" s="22">
        <v>1</v>
      </c>
      <c r="F9667" s="22">
        <v>0</v>
      </c>
      <c r="G9667" s="22">
        <v>1</v>
      </c>
      <c r="H9667" s="22">
        <v>0</v>
      </c>
      <c r="I9667" s="22">
        <v>0</v>
      </c>
      <c r="J9667" s="22">
        <v>0</v>
      </c>
      <c r="K9667" s="22">
        <v>0</v>
      </c>
      <c r="L9667" s="22">
        <v>0</v>
      </c>
      <c r="M9667" s="22">
        <v>0</v>
      </c>
      <c r="N9667" s="22">
        <v>15</v>
      </c>
      <c r="O9667" s="22">
        <v>100</v>
      </c>
      <c r="P9667" s="22">
        <v>0</v>
      </c>
      <c r="Q9667" s="22"/>
      <c r="R9667" s="22"/>
      <c r="S9667" s="22">
        <v>0</v>
      </c>
      <c r="T9667" s="39">
        <f t="shared" si="151"/>
        <v>46232</v>
      </c>
    </row>
    <row r="9668" spans="1:20" x14ac:dyDescent="0.25">
      <c r="A9668" s="22" t="s">
        <v>9505</v>
      </c>
      <c r="B9668" s="22" t="s">
        <v>9506</v>
      </c>
      <c r="C9668" s="22" t="s">
        <v>9711</v>
      </c>
      <c r="D9668" s="22">
        <v>1</v>
      </c>
      <c r="E9668" s="22">
        <v>1</v>
      </c>
      <c r="F9668" s="22">
        <v>0</v>
      </c>
      <c r="G9668" s="22">
        <v>1</v>
      </c>
      <c r="H9668" s="22">
        <v>0</v>
      </c>
      <c r="I9668" s="22">
        <v>0</v>
      </c>
      <c r="J9668" s="22">
        <v>0</v>
      </c>
      <c r="K9668" s="22">
        <v>0</v>
      </c>
      <c r="L9668" s="22">
        <v>0</v>
      </c>
      <c r="M9668" s="22">
        <v>0</v>
      </c>
      <c r="N9668" s="22">
        <v>-236.5</v>
      </c>
      <c r="O9668" s="22">
        <v>100</v>
      </c>
      <c r="P9668" s="22">
        <v>0</v>
      </c>
      <c r="Q9668" s="22"/>
      <c r="R9668" s="22"/>
      <c r="S9668" s="22">
        <v>0</v>
      </c>
      <c r="T9668" s="39">
        <f t="shared" si="151"/>
        <v>46232</v>
      </c>
    </row>
    <row r="9669" spans="1:20" x14ac:dyDescent="0.25">
      <c r="A9669" s="22" t="s">
        <v>9505</v>
      </c>
      <c r="B9669" s="22" t="s">
        <v>9506</v>
      </c>
      <c r="C9669" s="22" t="s">
        <v>9712</v>
      </c>
      <c r="D9669" s="22">
        <v>1</v>
      </c>
      <c r="E9669" s="22">
        <v>1</v>
      </c>
      <c r="F9669" s="22">
        <v>0</v>
      </c>
      <c r="G9669" s="22">
        <v>1</v>
      </c>
      <c r="H9669" s="22">
        <v>0</v>
      </c>
      <c r="I9669" s="22">
        <v>0</v>
      </c>
      <c r="J9669" s="22">
        <v>0</v>
      </c>
      <c r="K9669" s="22">
        <v>0</v>
      </c>
      <c r="L9669" s="22">
        <v>0</v>
      </c>
      <c r="M9669" s="22">
        <v>0</v>
      </c>
      <c r="N9669" s="22">
        <v>-422</v>
      </c>
      <c r="O9669" s="22">
        <v>100</v>
      </c>
      <c r="P9669" s="22">
        <v>0</v>
      </c>
      <c r="Q9669" s="22"/>
      <c r="R9669" s="22"/>
      <c r="S9669" s="22">
        <v>0</v>
      </c>
      <c r="T9669" s="39">
        <f t="shared" si="151"/>
        <v>46232</v>
      </c>
    </row>
    <row r="9670" spans="1:20" x14ac:dyDescent="0.25">
      <c r="A9670" s="22" t="s">
        <v>9505</v>
      </c>
      <c r="B9670" s="22" t="s">
        <v>9506</v>
      </c>
      <c r="C9670" s="22" t="s">
        <v>9713</v>
      </c>
      <c r="D9670" s="22">
        <v>1</v>
      </c>
      <c r="E9670" s="22">
        <v>0</v>
      </c>
      <c r="F9670" s="22">
        <v>0</v>
      </c>
      <c r="G9670" s="22"/>
      <c r="H9670" s="22">
        <v>0</v>
      </c>
      <c r="I9670" s="22">
        <v>0</v>
      </c>
      <c r="J9670" s="22">
        <v>0</v>
      </c>
      <c r="K9670" s="22">
        <v>0</v>
      </c>
      <c r="L9670" s="22">
        <v>0</v>
      </c>
      <c r="M9670" s="22">
        <v>0</v>
      </c>
      <c r="N9670" s="22"/>
      <c r="O9670" s="22">
        <v>0</v>
      </c>
      <c r="P9670" s="22"/>
      <c r="Q9670" s="22"/>
      <c r="R9670" s="22"/>
      <c r="S9670" s="22"/>
      <c r="T9670" s="39">
        <f t="shared" si="151"/>
        <v>46232</v>
      </c>
    </row>
    <row r="9671" spans="1:20" x14ac:dyDescent="0.25">
      <c r="A9671" s="22" t="s">
        <v>9505</v>
      </c>
      <c r="B9671" s="22" t="s">
        <v>9506</v>
      </c>
      <c r="C9671" s="22" t="s">
        <v>9714</v>
      </c>
      <c r="D9671" s="22">
        <v>1</v>
      </c>
      <c r="E9671" s="22">
        <v>1</v>
      </c>
      <c r="F9671" s="22">
        <v>0</v>
      </c>
      <c r="G9671" s="22">
        <v>2</v>
      </c>
      <c r="H9671" s="22">
        <v>0</v>
      </c>
      <c r="I9671" s="22">
        <v>0</v>
      </c>
      <c r="J9671" s="22">
        <v>0</v>
      </c>
      <c r="K9671" s="22">
        <v>0</v>
      </c>
      <c r="L9671" s="22">
        <v>0</v>
      </c>
      <c r="M9671" s="22">
        <v>0</v>
      </c>
      <c r="N9671" s="22">
        <v>12</v>
      </c>
      <c r="O9671" s="22">
        <v>100</v>
      </c>
      <c r="P9671" s="22">
        <v>0</v>
      </c>
      <c r="Q9671" s="22"/>
      <c r="R9671" s="22"/>
      <c r="S9671" s="22">
        <v>0</v>
      </c>
      <c r="T9671" s="39">
        <f t="shared" si="151"/>
        <v>46232</v>
      </c>
    </row>
    <row r="9672" spans="1:20" x14ac:dyDescent="0.25">
      <c r="A9672" s="22" t="s">
        <v>9505</v>
      </c>
      <c r="B9672" s="22" t="s">
        <v>9506</v>
      </c>
      <c r="C9672" s="22" t="s">
        <v>9715</v>
      </c>
      <c r="D9672" s="22">
        <v>1</v>
      </c>
      <c r="E9672" s="22">
        <v>1</v>
      </c>
      <c r="F9672" s="22">
        <v>1</v>
      </c>
      <c r="G9672" s="22">
        <v>1</v>
      </c>
      <c r="H9672" s="22">
        <v>1</v>
      </c>
      <c r="I9672" s="22">
        <v>0</v>
      </c>
      <c r="J9672" s="22">
        <v>0</v>
      </c>
      <c r="K9672" s="22">
        <v>0</v>
      </c>
      <c r="L9672" s="22">
        <v>0</v>
      </c>
      <c r="M9672" s="22">
        <v>0</v>
      </c>
      <c r="N9672" s="22">
        <v>15</v>
      </c>
      <c r="O9672" s="22">
        <v>100</v>
      </c>
      <c r="P9672" s="22">
        <v>100</v>
      </c>
      <c r="Q9672" s="22">
        <v>0</v>
      </c>
      <c r="R9672" s="22"/>
      <c r="S9672" s="22">
        <v>0</v>
      </c>
      <c r="T9672" s="39">
        <f t="shared" si="151"/>
        <v>46232</v>
      </c>
    </row>
    <row r="9673" spans="1:20" x14ac:dyDescent="0.25">
      <c r="A9673" s="22" t="s">
        <v>9505</v>
      </c>
      <c r="B9673" s="22" t="s">
        <v>9506</v>
      </c>
      <c r="C9673" s="22" t="s">
        <v>9716</v>
      </c>
      <c r="D9673" s="22">
        <v>1</v>
      </c>
      <c r="E9673" s="22">
        <v>1</v>
      </c>
      <c r="F9673" s="22">
        <v>0</v>
      </c>
      <c r="G9673" s="22">
        <v>1</v>
      </c>
      <c r="H9673" s="22">
        <v>0</v>
      </c>
      <c r="I9673" s="22">
        <v>0</v>
      </c>
      <c r="J9673" s="22">
        <v>0</v>
      </c>
      <c r="K9673" s="22">
        <v>0</v>
      </c>
      <c r="L9673" s="22">
        <v>0</v>
      </c>
      <c r="M9673" s="22">
        <v>0</v>
      </c>
      <c r="N9673" s="22">
        <v>17</v>
      </c>
      <c r="O9673" s="22">
        <v>100</v>
      </c>
      <c r="P9673" s="22">
        <v>0</v>
      </c>
      <c r="Q9673" s="22"/>
      <c r="R9673" s="22"/>
      <c r="S9673" s="22">
        <v>0</v>
      </c>
      <c r="T9673" s="39">
        <f t="shared" si="151"/>
        <v>46232</v>
      </c>
    </row>
    <row r="9674" spans="1:20" x14ac:dyDescent="0.25">
      <c r="A9674" s="22" t="s">
        <v>9505</v>
      </c>
      <c r="B9674" s="22" t="s">
        <v>9506</v>
      </c>
      <c r="C9674" s="22" t="s">
        <v>9717</v>
      </c>
      <c r="D9674" s="22">
        <v>1</v>
      </c>
      <c r="E9674" s="22">
        <v>1</v>
      </c>
      <c r="F9674" s="22">
        <v>0</v>
      </c>
      <c r="G9674" s="22">
        <v>1</v>
      </c>
      <c r="H9674" s="22">
        <v>0</v>
      </c>
      <c r="I9674" s="22">
        <v>0</v>
      </c>
      <c r="J9674" s="22">
        <v>0</v>
      </c>
      <c r="K9674" s="22">
        <v>0</v>
      </c>
      <c r="L9674" s="22">
        <v>0</v>
      </c>
      <c r="M9674" s="22">
        <v>0</v>
      </c>
      <c r="N9674" s="22">
        <v>14</v>
      </c>
      <c r="O9674" s="22">
        <v>100</v>
      </c>
      <c r="P9674" s="22">
        <v>0</v>
      </c>
      <c r="Q9674" s="22"/>
      <c r="R9674" s="22"/>
      <c r="S9674" s="22">
        <v>0</v>
      </c>
      <c r="T9674" s="39">
        <f t="shared" si="151"/>
        <v>46232</v>
      </c>
    </row>
    <row r="9675" spans="1:20" x14ac:dyDescent="0.25">
      <c r="A9675" s="22" t="s">
        <v>9505</v>
      </c>
      <c r="B9675" s="22" t="s">
        <v>9506</v>
      </c>
      <c r="C9675" s="22" t="s">
        <v>9718</v>
      </c>
      <c r="D9675" s="22">
        <v>1</v>
      </c>
      <c r="E9675" s="22">
        <v>1</v>
      </c>
      <c r="F9675" s="22">
        <v>0</v>
      </c>
      <c r="G9675" s="22">
        <v>2</v>
      </c>
      <c r="H9675" s="22">
        <v>0</v>
      </c>
      <c r="I9675" s="22">
        <v>0</v>
      </c>
      <c r="J9675" s="22">
        <v>0</v>
      </c>
      <c r="K9675" s="22">
        <v>0</v>
      </c>
      <c r="L9675" s="22">
        <v>0</v>
      </c>
      <c r="M9675" s="22">
        <v>0</v>
      </c>
      <c r="N9675" s="22">
        <v>16</v>
      </c>
      <c r="O9675" s="22">
        <v>100</v>
      </c>
      <c r="P9675" s="22">
        <v>0</v>
      </c>
      <c r="Q9675" s="22"/>
      <c r="R9675" s="22"/>
      <c r="S9675" s="22">
        <v>0</v>
      </c>
      <c r="T9675" s="39">
        <f t="shared" si="151"/>
        <v>46232</v>
      </c>
    </row>
    <row r="9676" spans="1:20" x14ac:dyDescent="0.25">
      <c r="A9676" s="22" t="s">
        <v>9505</v>
      </c>
      <c r="B9676" s="22" t="s">
        <v>9506</v>
      </c>
      <c r="C9676" s="22" t="s">
        <v>9719</v>
      </c>
      <c r="D9676" s="22">
        <v>1</v>
      </c>
      <c r="E9676" s="22">
        <v>1</v>
      </c>
      <c r="F9676" s="22">
        <v>1</v>
      </c>
      <c r="G9676" s="22">
        <v>2</v>
      </c>
      <c r="H9676" s="22">
        <v>1</v>
      </c>
      <c r="I9676" s="22">
        <v>0</v>
      </c>
      <c r="J9676" s="22">
        <v>0</v>
      </c>
      <c r="K9676" s="22">
        <v>0</v>
      </c>
      <c r="L9676" s="22">
        <v>0</v>
      </c>
      <c r="M9676" s="22">
        <v>0</v>
      </c>
      <c r="N9676" s="22">
        <v>15.5</v>
      </c>
      <c r="O9676" s="22">
        <v>100</v>
      </c>
      <c r="P9676" s="22">
        <v>100</v>
      </c>
      <c r="Q9676" s="22">
        <v>0</v>
      </c>
      <c r="R9676" s="22"/>
      <c r="S9676" s="22">
        <v>0</v>
      </c>
      <c r="T9676" s="39">
        <f t="shared" si="151"/>
        <v>46232</v>
      </c>
    </row>
    <row r="9677" spans="1:20" x14ac:dyDescent="0.25">
      <c r="A9677" s="22" t="s">
        <v>9505</v>
      </c>
      <c r="B9677" s="22" t="s">
        <v>9506</v>
      </c>
      <c r="C9677" s="22" t="s">
        <v>9720</v>
      </c>
      <c r="D9677" s="22">
        <v>1</v>
      </c>
      <c r="E9677" s="22">
        <v>1</v>
      </c>
      <c r="F9677" s="22">
        <v>1</v>
      </c>
      <c r="G9677" s="22">
        <v>2</v>
      </c>
      <c r="H9677" s="22">
        <v>1</v>
      </c>
      <c r="I9677" s="22">
        <v>0</v>
      </c>
      <c r="J9677" s="22">
        <v>0</v>
      </c>
      <c r="K9677" s="22">
        <v>0</v>
      </c>
      <c r="L9677" s="22">
        <v>0</v>
      </c>
      <c r="M9677" s="22">
        <v>0</v>
      </c>
      <c r="N9677" s="22">
        <v>12</v>
      </c>
      <c r="O9677" s="22">
        <v>100</v>
      </c>
      <c r="P9677" s="22">
        <v>100</v>
      </c>
      <c r="Q9677" s="22">
        <v>0</v>
      </c>
      <c r="R9677" s="22"/>
      <c r="S9677" s="22">
        <v>0</v>
      </c>
      <c r="T9677" s="39">
        <f t="shared" si="151"/>
        <v>46232</v>
      </c>
    </row>
    <row r="9678" spans="1:20" x14ac:dyDescent="0.25">
      <c r="A9678" s="22" t="s">
        <v>9505</v>
      </c>
      <c r="B9678" s="22" t="s">
        <v>9506</v>
      </c>
      <c r="C9678" s="22" t="s">
        <v>9721</v>
      </c>
      <c r="D9678" s="22">
        <v>1</v>
      </c>
      <c r="E9678" s="22">
        <v>1</v>
      </c>
      <c r="F9678" s="22">
        <v>0</v>
      </c>
      <c r="G9678" s="22">
        <v>2</v>
      </c>
      <c r="H9678" s="22">
        <v>0</v>
      </c>
      <c r="I9678" s="22">
        <v>0</v>
      </c>
      <c r="J9678" s="22">
        <v>0</v>
      </c>
      <c r="K9678" s="22">
        <v>0</v>
      </c>
      <c r="L9678" s="22">
        <v>0</v>
      </c>
      <c r="M9678" s="22">
        <v>0</v>
      </c>
      <c r="N9678" s="22">
        <v>15</v>
      </c>
      <c r="O9678" s="22">
        <v>100</v>
      </c>
      <c r="P9678" s="22">
        <v>0</v>
      </c>
      <c r="Q9678" s="22"/>
      <c r="R9678" s="22"/>
      <c r="S9678" s="22">
        <v>0</v>
      </c>
      <c r="T9678" s="39">
        <f t="shared" si="151"/>
        <v>46232</v>
      </c>
    </row>
    <row r="9679" spans="1:20" x14ac:dyDescent="0.25">
      <c r="A9679" s="22" t="s">
        <v>9505</v>
      </c>
      <c r="B9679" s="22" t="s">
        <v>9506</v>
      </c>
      <c r="C9679" s="22" t="s">
        <v>9722</v>
      </c>
      <c r="D9679" s="22">
        <v>1</v>
      </c>
      <c r="E9679" s="22">
        <v>1</v>
      </c>
      <c r="F9679" s="22">
        <v>1</v>
      </c>
      <c r="G9679" s="22">
        <v>1</v>
      </c>
      <c r="H9679" s="22">
        <v>1</v>
      </c>
      <c r="I9679" s="22">
        <v>0</v>
      </c>
      <c r="J9679" s="22">
        <v>0</v>
      </c>
      <c r="K9679" s="22">
        <v>0</v>
      </c>
      <c r="L9679" s="22">
        <v>0</v>
      </c>
      <c r="M9679" s="22">
        <v>0</v>
      </c>
      <c r="N9679" s="22">
        <v>16</v>
      </c>
      <c r="O9679" s="22">
        <v>100</v>
      </c>
      <c r="P9679" s="22">
        <v>100</v>
      </c>
      <c r="Q9679" s="22">
        <v>0</v>
      </c>
      <c r="R9679" s="22"/>
      <c r="S9679" s="22">
        <v>0</v>
      </c>
      <c r="T9679" s="39">
        <f t="shared" si="151"/>
        <v>46232</v>
      </c>
    </row>
    <row r="9680" spans="1:20" x14ac:dyDescent="0.25">
      <c r="A9680" s="22" t="s">
        <v>9505</v>
      </c>
      <c r="B9680" s="22" t="s">
        <v>9506</v>
      </c>
      <c r="C9680" s="22" t="s">
        <v>9723</v>
      </c>
      <c r="D9680" s="22">
        <v>1</v>
      </c>
      <c r="E9680" s="22">
        <v>1</v>
      </c>
      <c r="F9680" s="22">
        <v>1</v>
      </c>
      <c r="G9680" s="22">
        <v>1</v>
      </c>
      <c r="H9680" s="22">
        <v>1</v>
      </c>
      <c r="I9680" s="22">
        <v>0</v>
      </c>
      <c r="J9680" s="22">
        <v>0</v>
      </c>
      <c r="K9680" s="22">
        <v>0</v>
      </c>
      <c r="L9680" s="22">
        <v>0</v>
      </c>
      <c r="M9680" s="22">
        <v>0</v>
      </c>
      <c r="N9680" s="22">
        <v>12</v>
      </c>
      <c r="O9680" s="22">
        <v>100</v>
      </c>
      <c r="P9680" s="22">
        <v>100</v>
      </c>
      <c r="Q9680" s="22">
        <v>0</v>
      </c>
      <c r="R9680" s="22"/>
      <c r="S9680" s="22">
        <v>0</v>
      </c>
      <c r="T9680" s="39">
        <f t="shared" si="151"/>
        <v>46232</v>
      </c>
    </row>
    <row r="9681" spans="1:20" x14ac:dyDescent="0.25">
      <c r="A9681" s="22" t="s">
        <v>9505</v>
      </c>
      <c r="B9681" s="22" t="s">
        <v>9506</v>
      </c>
      <c r="C9681" s="22" t="s">
        <v>9724</v>
      </c>
      <c r="D9681" s="22">
        <v>1</v>
      </c>
      <c r="E9681" s="22">
        <v>1</v>
      </c>
      <c r="F9681" s="22">
        <v>1</v>
      </c>
      <c r="G9681" s="22">
        <v>1</v>
      </c>
      <c r="H9681" s="22">
        <v>1</v>
      </c>
      <c r="I9681" s="22">
        <v>0</v>
      </c>
      <c r="J9681" s="22">
        <v>0</v>
      </c>
      <c r="K9681" s="22">
        <v>0</v>
      </c>
      <c r="L9681" s="22">
        <v>0</v>
      </c>
      <c r="M9681" s="22">
        <v>0</v>
      </c>
      <c r="N9681" s="22">
        <v>10</v>
      </c>
      <c r="O9681" s="22">
        <v>100</v>
      </c>
      <c r="P9681" s="22">
        <v>100</v>
      </c>
      <c r="Q9681" s="22">
        <v>0</v>
      </c>
      <c r="R9681" s="22"/>
      <c r="S9681" s="22">
        <v>0</v>
      </c>
      <c r="T9681" s="39">
        <f t="shared" si="151"/>
        <v>46232</v>
      </c>
    </row>
    <row r="9682" spans="1:20" x14ac:dyDescent="0.25">
      <c r="A9682" s="22" t="s">
        <v>9505</v>
      </c>
      <c r="B9682" s="22" t="s">
        <v>9506</v>
      </c>
      <c r="C9682" s="22" t="s">
        <v>9725</v>
      </c>
      <c r="D9682" s="22">
        <v>1</v>
      </c>
      <c r="E9682" s="22">
        <v>1</v>
      </c>
      <c r="F9682" s="22">
        <v>0</v>
      </c>
      <c r="G9682" s="22">
        <v>1</v>
      </c>
      <c r="H9682" s="22">
        <v>0</v>
      </c>
      <c r="I9682" s="22">
        <v>0</v>
      </c>
      <c r="J9682" s="22">
        <v>0</v>
      </c>
      <c r="K9682" s="22">
        <v>0</v>
      </c>
      <c r="L9682" s="22">
        <v>0</v>
      </c>
      <c r="M9682" s="22">
        <v>0</v>
      </c>
      <c r="N9682" s="22">
        <v>-130</v>
      </c>
      <c r="O9682" s="22">
        <v>100</v>
      </c>
      <c r="P9682" s="22">
        <v>0</v>
      </c>
      <c r="Q9682" s="22"/>
      <c r="R9682" s="22"/>
      <c r="S9682" s="22">
        <v>0</v>
      </c>
      <c r="T9682" s="39">
        <f t="shared" si="151"/>
        <v>46232</v>
      </c>
    </row>
    <row r="9683" spans="1:20" x14ac:dyDescent="0.25">
      <c r="A9683" s="22" t="s">
        <v>9505</v>
      </c>
      <c r="B9683" s="22" t="s">
        <v>9506</v>
      </c>
      <c r="C9683" s="22" t="s">
        <v>9726</v>
      </c>
      <c r="D9683" s="22">
        <v>1</v>
      </c>
      <c r="E9683" s="22">
        <v>1</v>
      </c>
      <c r="F9683" s="22">
        <v>0</v>
      </c>
      <c r="G9683" s="22">
        <v>1</v>
      </c>
      <c r="H9683" s="22">
        <v>0</v>
      </c>
      <c r="I9683" s="22">
        <v>0</v>
      </c>
      <c r="J9683" s="22">
        <v>0</v>
      </c>
      <c r="K9683" s="22">
        <v>0</v>
      </c>
      <c r="L9683" s="22">
        <v>0</v>
      </c>
      <c r="M9683" s="22">
        <v>0</v>
      </c>
      <c r="N9683" s="22">
        <v>16</v>
      </c>
      <c r="O9683" s="22">
        <v>100</v>
      </c>
      <c r="P9683" s="22">
        <v>0</v>
      </c>
      <c r="Q9683" s="22"/>
      <c r="R9683" s="22"/>
      <c r="S9683" s="22">
        <v>0</v>
      </c>
      <c r="T9683" s="39">
        <f t="shared" si="151"/>
        <v>46232</v>
      </c>
    </row>
    <row r="9684" spans="1:20" x14ac:dyDescent="0.25">
      <c r="A9684" s="22" t="s">
        <v>9505</v>
      </c>
      <c r="B9684" s="22" t="s">
        <v>9506</v>
      </c>
      <c r="C9684" s="22" t="s">
        <v>9727</v>
      </c>
      <c r="D9684" s="22">
        <v>1</v>
      </c>
      <c r="E9684" s="22">
        <v>1</v>
      </c>
      <c r="F9684" s="22">
        <v>0</v>
      </c>
      <c r="G9684" s="22">
        <v>1</v>
      </c>
      <c r="H9684" s="22">
        <v>0</v>
      </c>
      <c r="I9684" s="22">
        <v>0</v>
      </c>
      <c r="J9684" s="22">
        <v>0</v>
      </c>
      <c r="K9684" s="22">
        <v>0</v>
      </c>
      <c r="L9684" s="22">
        <v>0</v>
      </c>
      <c r="M9684" s="22">
        <v>0</v>
      </c>
      <c r="N9684" s="22">
        <v>17</v>
      </c>
      <c r="O9684" s="22">
        <v>100</v>
      </c>
      <c r="P9684" s="22">
        <v>0</v>
      </c>
      <c r="Q9684" s="22"/>
      <c r="R9684" s="22"/>
      <c r="S9684" s="22">
        <v>0</v>
      </c>
      <c r="T9684" s="39">
        <f t="shared" si="151"/>
        <v>46232</v>
      </c>
    </row>
    <row r="9685" spans="1:20" x14ac:dyDescent="0.25">
      <c r="A9685" s="22" t="s">
        <v>9505</v>
      </c>
      <c r="B9685" s="22" t="s">
        <v>9506</v>
      </c>
      <c r="C9685" s="22" t="s">
        <v>9728</v>
      </c>
      <c r="D9685" s="22">
        <v>1</v>
      </c>
      <c r="E9685" s="22">
        <v>1</v>
      </c>
      <c r="F9685" s="22">
        <v>1</v>
      </c>
      <c r="G9685" s="22">
        <v>1</v>
      </c>
      <c r="H9685" s="22">
        <v>1</v>
      </c>
      <c r="I9685" s="22">
        <v>0</v>
      </c>
      <c r="J9685" s="22">
        <v>0</v>
      </c>
      <c r="K9685" s="22">
        <v>0</v>
      </c>
      <c r="L9685" s="22">
        <v>0</v>
      </c>
      <c r="M9685" s="22">
        <v>0</v>
      </c>
      <c r="N9685" s="22">
        <v>12</v>
      </c>
      <c r="O9685" s="22">
        <v>100</v>
      </c>
      <c r="P9685" s="22">
        <v>100</v>
      </c>
      <c r="Q9685" s="22">
        <v>0</v>
      </c>
      <c r="R9685" s="22"/>
      <c r="S9685" s="22">
        <v>0</v>
      </c>
      <c r="T9685" s="39">
        <f t="shared" si="151"/>
        <v>46232</v>
      </c>
    </row>
    <row r="9686" spans="1:20" x14ac:dyDescent="0.25">
      <c r="A9686" s="22" t="s">
        <v>9505</v>
      </c>
      <c r="B9686" s="22" t="s">
        <v>9506</v>
      </c>
      <c r="C9686" s="22" t="s">
        <v>9729</v>
      </c>
      <c r="D9686" s="22">
        <v>1</v>
      </c>
      <c r="E9686" s="22">
        <v>1</v>
      </c>
      <c r="F9686" s="22">
        <v>0</v>
      </c>
      <c r="G9686" s="22">
        <v>1</v>
      </c>
      <c r="H9686" s="22">
        <v>0</v>
      </c>
      <c r="I9686" s="22">
        <v>0</v>
      </c>
      <c r="J9686" s="22">
        <v>0</v>
      </c>
      <c r="K9686" s="22">
        <v>0</v>
      </c>
      <c r="L9686" s="22">
        <v>0</v>
      </c>
      <c r="M9686" s="22">
        <v>0</v>
      </c>
      <c r="N9686" s="22">
        <v>17</v>
      </c>
      <c r="O9686" s="22">
        <v>100</v>
      </c>
      <c r="P9686" s="22">
        <v>0</v>
      </c>
      <c r="Q9686" s="22"/>
      <c r="R9686" s="22"/>
      <c r="S9686" s="22">
        <v>0</v>
      </c>
      <c r="T9686" s="39">
        <f t="shared" si="151"/>
        <v>46232</v>
      </c>
    </row>
    <row r="9687" spans="1:20" x14ac:dyDescent="0.25">
      <c r="A9687" s="22" t="s">
        <v>9505</v>
      </c>
      <c r="B9687" s="22" t="s">
        <v>9506</v>
      </c>
      <c r="C9687" s="22" t="s">
        <v>9730</v>
      </c>
      <c r="D9687" s="22">
        <v>1</v>
      </c>
      <c r="E9687" s="22">
        <v>1</v>
      </c>
      <c r="F9687" s="22">
        <v>1</v>
      </c>
      <c r="G9687" s="22">
        <v>1</v>
      </c>
      <c r="H9687" s="22">
        <v>1</v>
      </c>
      <c r="I9687" s="22">
        <v>0</v>
      </c>
      <c r="J9687" s="22">
        <v>0</v>
      </c>
      <c r="K9687" s="22">
        <v>0</v>
      </c>
      <c r="L9687" s="22">
        <v>0</v>
      </c>
      <c r="M9687" s="22">
        <v>0</v>
      </c>
      <c r="N9687" s="22">
        <v>16</v>
      </c>
      <c r="O9687" s="22">
        <v>100</v>
      </c>
      <c r="P9687" s="22">
        <v>100</v>
      </c>
      <c r="Q9687" s="22">
        <v>0</v>
      </c>
      <c r="R9687" s="22"/>
      <c r="S9687" s="22">
        <v>0</v>
      </c>
      <c r="T9687" s="39">
        <f t="shared" si="151"/>
        <v>46232</v>
      </c>
    </row>
    <row r="9688" spans="1:20" x14ac:dyDescent="0.25">
      <c r="A9688" s="22" t="s">
        <v>9505</v>
      </c>
      <c r="B9688" s="22" t="s">
        <v>9506</v>
      </c>
      <c r="C9688" s="22" t="s">
        <v>9731</v>
      </c>
      <c r="D9688" s="22">
        <v>1</v>
      </c>
      <c r="E9688" s="22">
        <v>1</v>
      </c>
      <c r="F9688" s="22">
        <v>0</v>
      </c>
      <c r="G9688" s="22">
        <v>1</v>
      </c>
      <c r="H9688" s="22">
        <v>0</v>
      </c>
      <c r="I9688" s="22">
        <v>0</v>
      </c>
      <c r="J9688" s="22">
        <v>0</v>
      </c>
      <c r="K9688" s="22">
        <v>0</v>
      </c>
      <c r="L9688" s="22">
        <v>0</v>
      </c>
      <c r="M9688" s="22">
        <v>0</v>
      </c>
      <c r="N9688" s="22">
        <v>11</v>
      </c>
      <c r="O9688" s="22">
        <v>100</v>
      </c>
      <c r="P9688" s="22">
        <v>0</v>
      </c>
      <c r="Q9688" s="22"/>
      <c r="R9688" s="22"/>
      <c r="S9688" s="22">
        <v>0</v>
      </c>
      <c r="T9688" s="39">
        <f t="shared" si="151"/>
        <v>46232</v>
      </c>
    </row>
    <row r="9689" spans="1:20" x14ac:dyDescent="0.25">
      <c r="A9689" s="22" t="s">
        <v>9505</v>
      </c>
      <c r="B9689" s="22" t="s">
        <v>9506</v>
      </c>
      <c r="C9689" s="22" t="s">
        <v>9732</v>
      </c>
      <c r="D9689" s="22">
        <v>1</v>
      </c>
      <c r="E9689" s="22">
        <v>1</v>
      </c>
      <c r="F9689" s="22">
        <v>1</v>
      </c>
      <c r="G9689" s="22">
        <v>2</v>
      </c>
      <c r="H9689" s="22">
        <v>1</v>
      </c>
      <c r="I9689" s="22">
        <v>0</v>
      </c>
      <c r="J9689" s="22">
        <v>0</v>
      </c>
      <c r="K9689" s="22">
        <v>0</v>
      </c>
      <c r="L9689" s="22">
        <v>0</v>
      </c>
      <c r="M9689" s="22">
        <v>0</v>
      </c>
      <c r="N9689" s="22">
        <v>17</v>
      </c>
      <c r="O9689" s="22">
        <v>100</v>
      </c>
      <c r="P9689" s="22">
        <v>100</v>
      </c>
      <c r="Q9689" s="22">
        <v>0</v>
      </c>
      <c r="R9689" s="22"/>
      <c r="S9689" s="22">
        <v>0</v>
      </c>
      <c r="T9689" s="39">
        <f t="shared" si="151"/>
        <v>46232</v>
      </c>
    </row>
    <row r="9690" spans="1:20" x14ac:dyDescent="0.25">
      <c r="A9690" s="22" t="s">
        <v>9505</v>
      </c>
      <c r="B9690" s="22" t="s">
        <v>9506</v>
      </c>
      <c r="C9690" s="22" t="s">
        <v>9733</v>
      </c>
      <c r="D9690" s="22">
        <v>1</v>
      </c>
      <c r="E9690" s="22">
        <v>1</v>
      </c>
      <c r="F9690" s="22">
        <v>0</v>
      </c>
      <c r="G9690" s="22">
        <v>1</v>
      </c>
      <c r="H9690" s="22">
        <v>0</v>
      </c>
      <c r="I9690" s="22">
        <v>0</v>
      </c>
      <c r="J9690" s="22">
        <v>0</v>
      </c>
      <c r="K9690" s="22">
        <v>0</v>
      </c>
      <c r="L9690" s="22">
        <v>0</v>
      </c>
      <c r="M9690" s="22">
        <v>0</v>
      </c>
      <c r="N9690" s="22">
        <v>-60.5</v>
      </c>
      <c r="O9690" s="22">
        <v>100</v>
      </c>
      <c r="P9690" s="22">
        <v>0</v>
      </c>
      <c r="Q9690" s="22"/>
      <c r="R9690" s="22"/>
      <c r="S9690" s="22">
        <v>0</v>
      </c>
      <c r="T9690" s="39">
        <f t="shared" si="151"/>
        <v>46232</v>
      </c>
    </row>
    <row r="9691" spans="1:20" x14ac:dyDescent="0.25">
      <c r="A9691" s="22" t="s">
        <v>9505</v>
      </c>
      <c r="B9691" s="22" t="s">
        <v>9506</v>
      </c>
      <c r="C9691" s="22" t="s">
        <v>9734</v>
      </c>
      <c r="D9691" s="22">
        <v>1</v>
      </c>
      <c r="E9691" s="22">
        <v>1</v>
      </c>
      <c r="F9691" s="22">
        <v>0</v>
      </c>
      <c r="G9691" s="22">
        <v>1</v>
      </c>
      <c r="H9691" s="22">
        <v>0</v>
      </c>
      <c r="I9691" s="22">
        <v>0</v>
      </c>
      <c r="J9691" s="22">
        <v>0</v>
      </c>
      <c r="K9691" s="22">
        <v>0</v>
      </c>
      <c r="L9691" s="22">
        <v>0</v>
      </c>
      <c r="M9691" s="22">
        <v>0</v>
      </c>
      <c r="N9691" s="22">
        <v>16</v>
      </c>
      <c r="O9691" s="22">
        <v>100</v>
      </c>
      <c r="P9691" s="22">
        <v>0</v>
      </c>
      <c r="Q9691" s="22"/>
      <c r="R9691" s="22"/>
      <c r="S9691" s="22">
        <v>0</v>
      </c>
      <c r="T9691" s="39">
        <f t="shared" si="151"/>
        <v>46232</v>
      </c>
    </row>
    <row r="9692" spans="1:20" x14ac:dyDescent="0.25">
      <c r="A9692" s="22" t="s">
        <v>9505</v>
      </c>
      <c r="B9692" s="22" t="s">
        <v>9506</v>
      </c>
      <c r="C9692" s="22" t="s">
        <v>9735</v>
      </c>
      <c r="D9692" s="22">
        <v>1</v>
      </c>
      <c r="E9692" s="22">
        <v>1</v>
      </c>
      <c r="F9692" s="22">
        <v>1</v>
      </c>
      <c r="G9692" s="22">
        <v>1</v>
      </c>
      <c r="H9692" s="22">
        <v>0</v>
      </c>
      <c r="I9692" s="22">
        <v>0</v>
      </c>
      <c r="J9692" s="22">
        <v>0</v>
      </c>
      <c r="K9692" s="22">
        <v>0</v>
      </c>
      <c r="L9692" s="22">
        <v>0</v>
      </c>
      <c r="M9692" s="22">
        <v>0</v>
      </c>
      <c r="N9692" s="22">
        <v>-81</v>
      </c>
      <c r="O9692" s="22">
        <v>100</v>
      </c>
      <c r="P9692" s="22">
        <v>100</v>
      </c>
      <c r="Q9692" s="22">
        <v>0</v>
      </c>
      <c r="R9692" s="22"/>
      <c r="S9692" s="22">
        <v>0</v>
      </c>
      <c r="T9692" s="39">
        <f t="shared" si="151"/>
        <v>46232</v>
      </c>
    </row>
    <row r="9693" spans="1:20" x14ac:dyDescent="0.25">
      <c r="A9693" s="22" t="s">
        <v>9505</v>
      </c>
      <c r="B9693" s="22" t="s">
        <v>9506</v>
      </c>
      <c r="C9693" s="22" t="s">
        <v>9736</v>
      </c>
      <c r="D9693" s="22">
        <v>1</v>
      </c>
      <c r="E9693" s="22">
        <v>1</v>
      </c>
      <c r="F9693" s="22">
        <v>0</v>
      </c>
      <c r="G9693" s="22">
        <v>1</v>
      </c>
      <c r="H9693" s="22">
        <v>0</v>
      </c>
      <c r="I9693" s="22">
        <v>0</v>
      </c>
      <c r="J9693" s="22">
        <v>0</v>
      </c>
      <c r="K9693" s="22">
        <v>0</v>
      </c>
      <c r="L9693" s="22">
        <v>0</v>
      </c>
      <c r="M9693" s="22">
        <v>0</v>
      </c>
      <c r="N9693" s="22">
        <v>-326</v>
      </c>
      <c r="O9693" s="22">
        <v>100</v>
      </c>
      <c r="P9693" s="22">
        <v>0</v>
      </c>
      <c r="Q9693" s="22"/>
      <c r="R9693" s="22"/>
      <c r="S9693" s="22">
        <v>0</v>
      </c>
      <c r="T9693" s="39">
        <f t="shared" si="151"/>
        <v>46232</v>
      </c>
    </row>
    <row r="9694" spans="1:20" x14ac:dyDescent="0.25">
      <c r="A9694" s="22" t="s">
        <v>9505</v>
      </c>
      <c r="B9694" s="22" t="s">
        <v>9506</v>
      </c>
      <c r="C9694" s="22" t="s">
        <v>9737</v>
      </c>
      <c r="D9694" s="22">
        <v>1</v>
      </c>
      <c r="E9694" s="22">
        <v>1</v>
      </c>
      <c r="F9694" s="22">
        <v>0</v>
      </c>
      <c r="G9694" s="22">
        <v>1</v>
      </c>
      <c r="H9694" s="22">
        <v>0</v>
      </c>
      <c r="I9694" s="22">
        <v>0</v>
      </c>
      <c r="J9694" s="22">
        <v>0</v>
      </c>
      <c r="K9694" s="22">
        <v>0</v>
      </c>
      <c r="L9694" s="22">
        <v>0</v>
      </c>
      <c r="M9694" s="22">
        <v>0</v>
      </c>
      <c r="N9694" s="22">
        <v>15</v>
      </c>
      <c r="O9694" s="22">
        <v>100</v>
      </c>
      <c r="P9694" s="22">
        <v>0</v>
      </c>
      <c r="Q9694" s="22"/>
      <c r="R9694" s="22"/>
      <c r="S9694" s="22">
        <v>0</v>
      </c>
      <c r="T9694" s="39">
        <f t="shared" si="151"/>
        <v>46232</v>
      </c>
    </row>
    <row r="9695" spans="1:20" x14ac:dyDescent="0.25">
      <c r="A9695" s="22" t="s">
        <v>9505</v>
      </c>
      <c r="B9695" s="22" t="s">
        <v>9506</v>
      </c>
      <c r="C9695" s="22" t="s">
        <v>9738</v>
      </c>
      <c r="D9695" s="22">
        <v>1</v>
      </c>
      <c r="E9695" s="22">
        <v>1</v>
      </c>
      <c r="F9695" s="22">
        <v>1</v>
      </c>
      <c r="G9695" s="22">
        <v>1</v>
      </c>
      <c r="H9695" s="22">
        <v>1</v>
      </c>
      <c r="I9695" s="22">
        <v>0</v>
      </c>
      <c r="J9695" s="22">
        <v>0</v>
      </c>
      <c r="K9695" s="22">
        <v>0</v>
      </c>
      <c r="L9695" s="22">
        <v>0</v>
      </c>
      <c r="M9695" s="22">
        <v>0</v>
      </c>
      <c r="N9695" s="22">
        <v>17</v>
      </c>
      <c r="O9695" s="22">
        <v>100</v>
      </c>
      <c r="P9695" s="22">
        <v>100</v>
      </c>
      <c r="Q9695" s="22">
        <v>0</v>
      </c>
      <c r="R9695" s="22"/>
      <c r="S9695" s="22">
        <v>0</v>
      </c>
      <c r="T9695" s="39">
        <f t="shared" si="151"/>
        <v>46232</v>
      </c>
    </row>
    <row r="9696" spans="1:20" x14ac:dyDescent="0.25">
      <c r="A9696" s="22" t="s">
        <v>9505</v>
      </c>
      <c r="B9696" s="22" t="s">
        <v>9506</v>
      </c>
      <c r="C9696" s="22" t="s">
        <v>9739</v>
      </c>
      <c r="D9696" s="22">
        <v>1</v>
      </c>
      <c r="E9696" s="22">
        <v>1</v>
      </c>
      <c r="F9696" s="22">
        <v>1</v>
      </c>
      <c r="G9696" s="22">
        <v>4</v>
      </c>
      <c r="H9696" s="22">
        <v>1</v>
      </c>
      <c r="I9696" s="22">
        <v>1</v>
      </c>
      <c r="J9696" s="22">
        <v>0</v>
      </c>
      <c r="K9696" s="22">
        <v>0</v>
      </c>
      <c r="L9696" s="22">
        <v>0</v>
      </c>
      <c r="M9696" s="22">
        <v>0</v>
      </c>
      <c r="N9696" s="22">
        <v>99</v>
      </c>
      <c r="O9696" s="22">
        <v>100</v>
      </c>
      <c r="P9696" s="22">
        <v>100</v>
      </c>
      <c r="Q9696" s="22">
        <v>100</v>
      </c>
      <c r="R9696" s="22">
        <v>0</v>
      </c>
      <c r="S9696" s="22">
        <v>0</v>
      </c>
      <c r="T9696" s="39">
        <f t="shared" si="151"/>
        <v>46232</v>
      </c>
    </row>
    <row r="9697" spans="1:20" x14ac:dyDescent="0.25">
      <c r="A9697" s="22" t="s">
        <v>9505</v>
      </c>
      <c r="B9697" s="22" t="s">
        <v>9506</v>
      </c>
      <c r="C9697" s="22" t="s">
        <v>9740</v>
      </c>
      <c r="D9697" s="22">
        <v>1</v>
      </c>
      <c r="E9697" s="22">
        <v>1</v>
      </c>
      <c r="F9697" s="22">
        <v>1</v>
      </c>
      <c r="G9697" s="22">
        <v>2</v>
      </c>
      <c r="H9697" s="22">
        <v>1</v>
      </c>
      <c r="I9697" s="22">
        <v>0</v>
      </c>
      <c r="J9697" s="22">
        <v>0</v>
      </c>
      <c r="K9697" s="22">
        <v>0</v>
      </c>
      <c r="L9697" s="22">
        <v>0</v>
      </c>
      <c r="M9697" s="22">
        <v>0</v>
      </c>
      <c r="N9697" s="22">
        <v>14</v>
      </c>
      <c r="O9697" s="22">
        <v>100</v>
      </c>
      <c r="P9697" s="22">
        <v>100</v>
      </c>
      <c r="Q9697" s="22">
        <v>0</v>
      </c>
      <c r="R9697" s="22"/>
      <c r="S9697" s="22">
        <v>0</v>
      </c>
      <c r="T9697" s="39">
        <f t="shared" si="151"/>
        <v>46232</v>
      </c>
    </row>
    <row r="9698" spans="1:20" x14ac:dyDescent="0.25">
      <c r="A9698" s="22" t="s">
        <v>9505</v>
      </c>
      <c r="B9698" s="22" t="s">
        <v>9506</v>
      </c>
      <c r="C9698" s="22" t="s">
        <v>9741</v>
      </c>
      <c r="D9698" s="22">
        <v>1</v>
      </c>
      <c r="E9698" s="22">
        <v>1</v>
      </c>
      <c r="F9698" s="22">
        <v>0</v>
      </c>
      <c r="G9698" s="22">
        <v>1</v>
      </c>
      <c r="H9698" s="22">
        <v>0</v>
      </c>
      <c r="I9698" s="22">
        <v>0</v>
      </c>
      <c r="J9698" s="22">
        <v>0</v>
      </c>
      <c r="K9698" s="22">
        <v>0</v>
      </c>
      <c r="L9698" s="22">
        <v>0</v>
      </c>
      <c r="M9698" s="22">
        <v>0</v>
      </c>
      <c r="N9698" s="22">
        <v>15</v>
      </c>
      <c r="O9698" s="22">
        <v>100</v>
      </c>
      <c r="P9698" s="22">
        <v>0</v>
      </c>
      <c r="Q9698" s="22"/>
      <c r="R9698" s="22"/>
      <c r="S9698" s="22">
        <v>0</v>
      </c>
      <c r="T9698" s="39">
        <f t="shared" si="151"/>
        <v>46232</v>
      </c>
    </row>
    <row r="9699" spans="1:20" x14ac:dyDescent="0.25">
      <c r="A9699" s="22" t="s">
        <v>9505</v>
      </c>
      <c r="B9699" s="22" t="s">
        <v>9506</v>
      </c>
      <c r="C9699" s="22" t="s">
        <v>9742</v>
      </c>
      <c r="D9699" s="22">
        <v>1</v>
      </c>
      <c r="E9699" s="22">
        <v>1</v>
      </c>
      <c r="F9699" s="22">
        <v>0</v>
      </c>
      <c r="G9699" s="22">
        <v>1</v>
      </c>
      <c r="H9699" s="22">
        <v>0</v>
      </c>
      <c r="I9699" s="22">
        <v>0</v>
      </c>
      <c r="J9699" s="22">
        <v>0</v>
      </c>
      <c r="K9699" s="22">
        <v>0</v>
      </c>
      <c r="L9699" s="22">
        <v>0</v>
      </c>
      <c r="M9699" s="22">
        <v>0</v>
      </c>
      <c r="N9699" s="22">
        <v>12</v>
      </c>
      <c r="O9699" s="22">
        <v>100</v>
      </c>
      <c r="P9699" s="22">
        <v>0</v>
      </c>
      <c r="Q9699" s="22"/>
      <c r="R9699" s="22"/>
      <c r="S9699" s="22">
        <v>0</v>
      </c>
      <c r="T9699" s="39">
        <f t="shared" si="151"/>
        <v>46232</v>
      </c>
    </row>
    <row r="9700" spans="1:20" x14ac:dyDescent="0.25">
      <c r="A9700" s="22" t="s">
        <v>9505</v>
      </c>
      <c r="B9700" s="22" t="s">
        <v>9506</v>
      </c>
      <c r="C9700" s="22" t="s">
        <v>9743</v>
      </c>
      <c r="D9700" s="22">
        <v>1</v>
      </c>
      <c r="E9700" s="22">
        <v>1</v>
      </c>
      <c r="F9700" s="22">
        <v>1</v>
      </c>
      <c r="G9700" s="22">
        <v>2</v>
      </c>
      <c r="H9700" s="22">
        <v>1</v>
      </c>
      <c r="I9700" s="22">
        <v>0</v>
      </c>
      <c r="J9700" s="22">
        <v>0</v>
      </c>
      <c r="K9700" s="22">
        <v>0</v>
      </c>
      <c r="L9700" s="22">
        <v>0</v>
      </c>
      <c r="M9700" s="22">
        <v>0</v>
      </c>
      <c r="N9700" s="22">
        <v>11</v>
      </c>
      <c r="O9700" s="22">
        <v>100</v>
      </c>
      <c r="P9700" s="22">
        <v>100</v>
      </c>
      <c r="Q9700" s="22">
        <v>0</v>
      </c>
      <c r="R9700" s="22"/>
      <c r="S9700" s="22">
        <v>0</v>
      </c>
      <c r="T9700" s="39">
        <f t="shared" si="151"/>
        <v>46232</v>
      </c>
    </row>
    <row r="9701" spans="1:20" x14ac:dyDescent="0.25">
      <c r="A9701" s="22" t="s">
        <v>9505</v>
      </c>
      <c r="B9701" s="22" t="s">
        <v>9506</v>
      </c>
      <c r="C9701" s="22" t="s">
        <v>9744</v>
      </c>
      <c r="D9701" s="22">
        <v>1</v>
      </c>
      <c r="E9701" s="22">
        <v>1</v>
      </c>
      <c r="F9701" s="22">
        <v>0</v>
      </c>
      <c r="G9701" s="22">
        <v>2</v>
      </c>
      <c r="H9701" s="22">
        <v>0</v>
      </c>
      <c r="I9701" s="22">
        <v>0</v>
      </c>
      <c r="J9701" s="22">
        <v>0</v>
      </c>
      <c r="K9701" s="22">
        <v>0</v>
      </c>
      <c r="L9701" s="22">
        <v>0</v>
      </c>
      <c r="M9701" s="22">
        <v>0</v>
      </c>
      <c r="N9701" s="22">
        <v>17</v>
      </c>
      <c r="O9701" s="22">
        <v>100</v>
      </c>
      <c r="P9701" s="22">
        <v>0</v>
      </c>
      <c r="Q9701" s="22"/>
      <c r="R9701" s="22"/>
      <c r="S9701" s="22">
        <v>0</v>
      </c>
      <c r="T9701" s="39">
        <f t="shared" si="151"/>
        <v>46232</v>
      </c>
    </row>
    <row r="9702" spans="1:20" x14ac:dyDescent="0.25">
      <c r="A9702" s="22" t="s">
        <v>9505</v>
      </c>
      <c r="B9702" s="22" t="s">
        <v>9506</v>
      </c>
      <c r="C9702" s="22" t="s">
        <v>9745</v>
      </c>
      <c r="D9702" s="22">
        <v>1</v>
      </c>
      <c r="E9702" s="22">
        <v>1</v>
      </c>
      <c r="F9702" s="22">
        <v>0</v>
      </c>
      <c r="G9702" s="22">
        <v>2</v>
      </c>
      <c r="H9702" s="22">
        <v>0</v>
      </c>
      <c r="I9702" s="22">
        <v>0</v>
      </c>
      <c r="J9702" s="22">
        <v>0</v>
      </c>
      <c r="K9702" s="22">
        <v>0</v>
      </c>
      <c r="L9702" s="22">
        <v>0</v>
      </c>
      <c r="M9702" s="22">
        <v>0</v>
      </c>
      <c r="N9702" s="22">
        <v>11</v>
      </c>
      <c r="O9702" s="22">
        <v>100</v>
      </c>
      <c r="P9702" s="22">
        <v>0</v>
      </c>
      <c r="Q9702" s="22"/>
      <c r="R9702" s="22"/>
      <c r="S9702" s="22">
        <v>0</v>
      </c>
      <c r="T9702" s="39">
        <f t="shared" si="151"/>
        <v>46232</v>
      </c>
    </row>
    <row r="9703" spans="1:20" x14ac:dyDescent="0.25">
      <c r="A9703" s="22" t="s">
        <v>9505</v>
      </c>
      <c r="B9703" s="22" t="s">
        <v>9506</v>
      </c>
      <c r="C9703" s="22" t="s">
        <v>9746</v>
      </c>
      <c r="D9703" s="22">
        <v>1</v>
      </c>
      <c r="E9703" s="22">
        <v>1</v>
      </c>
      <c r="F9703" s="22">
        <v>0</v>
      </c>
      <c r="G9703" s="22">
        <v>1</v>
      </c>
      <c r="H9703" s="22">
        <v>0</v>
      </c>
      <c r="I9703" s="22">
        <v>0</v>
      </c>
      <c r="J9703" s="22">
        <v>0</v>
      </c>
      <c r="K9703" s="22">
        <v>0</v>
      </c>
      <c r="L9703" s="22">
        <v>0</v>
      </c>
      <c r="M9703" s="22">
        <v>0</v>
      </c>
      <c r="N9703" s="22">
        <v>15</v>
      </c>
      <c r="O9703" s="22">
        <v>100</v>
      </c>
      <c r="P9703" s="22">
        <v>0</v>
      </c>
      <c r="Q9703" s="22"/>
      <c r="R9703" s="22"/>
      <c r="S9703" s="22">
        <v>0</v>
      </c>
      <c r="T9703" s="39">
        <f t="shared" si="151"/>
        <v>46232</v>
      </c>
    </row>
    <row r="9704" spans="1:20" x14ac:dyDescent="0.25">
      <c r="A9704" s="22" t="s">
        <v>9505</v>
      </c>
      <c r="B9704" s="22" t="s">
        <v>9506</v>
      </c>
      <c r="C9704" s="22" t="s">
        <v>9747</v>
      </c>
      <c r="D9704" s="22">
        <v>1</v>
      </c>
      <c r="E9704" s="22">
        <v>1</v>
      </c>
      <c r="F9704" s="22">
        <v>0</v>
      </c>
      <c r="G9704" s="22">
        <v>1</v>
      </c>
      <c r="H9704" s="22">
        <v>0</v>
      </c>
      <c r="I9704" s="22">
        <v>0</v>
      </c>
      <c r="J9704" s="22">
        <v>0</v>
      </c>
      <c r="K9704" s="22">
        <v>0</v>
      </c>
      <c r="L9704" s="22">
        <v>0</v>
      </c>
      <c r="M9704" s="22">
        <v>0</v>
      </c>
      <c r="N9704" s="22">
        <v>15</v>
      </c>
      <c r="O9704" s="22">
        <v>100</v>
      </c>
      <c r="P9704" s="22">
        <v>0</v>
      </c>
      <c r="Q9704" s="22"/>
      <c r="R9704" s="22"/>
      <c r="S9704" s="22">
        <v>0</v>
      </c>
      <c r="T9704" s="39">
        <f t="shared" si="151"/>
        <v>46232</v>
      </c>
    </row>
    <row r="9705" spans="1:20" x14ac:dyDescent="0.25">
      <c r="A9705" s="22" t="s">
        <v>9505</v>
      </c>
      <c r="B9705" s="22" t="s">
        <v>9506</v>
      </c>
      <c r="C9705" s="22" t="s">
        <v>9748</v>
      </c>
      <c r="D9705" s="22">
        <v>1</v>
      </c>
      <c r="E9705" s="22">
        <v>1</v>
      </c>
      <c r="F9705" s="22">
        <v>0</v>
      </c>
      <c r="G9705" s="22">
        <v>2</v>
      </c>
      <c r="H9705" s="22">
        <v>0</v>
      </c>
      <c r="I9705" s="22">
        <v>0</v>
      </c>
      <c r="J9705" s="22">
        <v>0</v>
      </c>
      <c r="K9705" s="22">
        <v>0</v>
      </c>
      <c r="L9705" s="22">
        <v>0</v>
      </c>
      <c r="M9705" s="22">
        <v>0</v>
      </c>
      <c r="N9705" s="22">
        <v>14</v>
      </c>
      <c r="O9705" s="22">
        <v>100</v>
      </c>
      <c r="P9705" s="22">
        <v>0</v>
      </c>
      <c r="Q9705" s="22"/>
      <c r="R9705" s="22"/>
      <c r="S9705" s="22">
        <v>0</v>
      </c>
      <c r="T9705" s="39">
        <f t="shared" si="151"/>
        <v>46232</v>
      </c>
    </row>
    <row r="9706" spans="1:20" x14ac:dyDescent="0.25">
      <c r="A9706" s="22" t="s">
        <v>9505</v>
      </c>
      <c r="B9706" s="22" t="s">
        <v>9506</v>
      </c>
      <c r="C9706" s="22" t="s">
        <v>9749</v>
      </c>
      <c r="D9706" s="22">
        <v>1</v>
      </c>
      <c r="E9706" s="22">
        <v>1</v>
      </c>
      <c r="F9706" s="22">
        <v>1</v>
      </c>
      <c r="G9706" s="22">
        <v>1</v>
      </c>
      <c r="H9706" s="22">
        <v>1</v>
      </c>
      <c r="I9706" s="22">
        <v>0</v>
      </c>
      <c r="J9706" s="22">
        <v>0</v>
      </c>
      <c r="K9706" s="22">
        <v>0</v>
      </c>
      <c r="L9706" s="22">
        <v>0</v>
      </c>
      <c r="M9706" s="22">
        <v>0</v>
      </c>
      <c r="N9706" s="22">
        <v>11</v>
      </c>
      <c r="O9706" s="22">
        <v>100</v>
      </c>
      <c r="P9706" s="22">
        <v>100</v>
      </c>
      <c r="Q9706" s="22">
        <v>0</v>
      </c>
      <c r="R9706" s="22"/>
      <c r="S9706" s="22">
        <v>0</v>
      </c>
      <c r="T9706" s="39">
        <f t="shared" si="151"/>
        <v>46232</v>
      </c>
    </row>
    <row r="9707" spans="1:20" x14ac:dyDescent="0.25">
      <c r="A9707" s="22" t="s">
        <v>9505</v>
      </c>
      <c r="B9707" s="22" t="s">
        <v>9506</v>
      </c>
      <c r="C9707" s="22" t="s">
        <v>9750</v>
      </c>
      <c r="D9707" s="22">
        <v>1</v>
      </c>
      <c r="E9707" s="22">
        <v>1</v>
      </c>
      <c r="F9707" s="22">
        <v>0</v>
      </c>
      <c r="G9707" s="22">
        <v>2</v>
      </c>
      <c r="H9707" s="22">
        <v>0</v>
      </c>
      <c r="I9707" s="22">
        <v>0</v>
      </c>
      <c r="J9707" s="22">
        <v>0</v>
      </c>
      <c r="K9707" s="22">
        <v>0</v>
      </c>
      <c r="L9707" s="22">
        <v>0</v>
      </c>
      <c r="M9707" s="22">
        <v>0</v>
      </c>
      <c r="N9707" s="22">
        <v>14</v>
      </c>
      <c r="O9707" s="22">
        <v>100</v>
      </c>
      <c r="P9707" s="22">
        <v>0</v>
      </c>
      <c r="Q9707" s="22"/>
      <c r="R9707" s="22"/>
      <c r="S9707" s="22">
        <v>0</v>
      </c>
      <c r="T9707" s="39">
        <f t="shared" si="151"/>
        <v>46232</v>
      </c>
    </row>
    <row r="9708" spans="1:20" x14ac:dyDescent="0.25">
      <c r="A9708" s="22" t="s">
        <v>9505</v>
      </c>
      <c r="B9708" s="22" t="s">
        <v>9506</v>
      </c>
      <c r="C9708" s="22" t="s">
        <v>9751</v>
      </c>
      <c r="D9708" s="22">
        <v>1</v>
      </c>
      <c r="E9708" s="22">
        <v>1</v>
      </c>
      <c r="F9708" s="22">
        <v>0</v>
      </c>
      <c r="G9708" s="22">
        <v>1</v>
      </c>
      <c r="H9708" s="22">
        <v>0</v>
      </c>
      <c r="I9708" s="22">
        <v>0</v>
      </c>
      <c r="J9708" s="22">
        <v>0</v>
      </c>
      <c r="K9708" s="22">
        <v>0</v>
      </c>
      <c r="L9708" s="22">
        <v>0</v>
      </c>
      <c r="M9708" s="22">
        <v>0</v>
      </c>
      <c r="N9708" s="22">
        <v>16</v>
      </c>
      <c r="O9708" s="22">
        <v>100</v>
      </c>
      <c r="P9708" s="22">
        <v>0</v>
      </c>
      <c r="Q9708" s="22"/>
      <c r="R9708" s="22"/>
      <c r="S9708" s="22">
        <v>0</v>
      </c>
      <c r="T9708" s="39">
        <f t="shared" si="151"/>
        <v>46232</v>
      </c>
    </row>
    <row r="9709" spans="1:20" x14ac:dyDescent="0.25">
      <c r="A9709" s="22" t="s">
        <v>9505</v>
      </c>
      <c r="B9709" s="22" t="s">
        <v>9506</v>
      </c>
      <c r="C9709" s="22" t="s">
        <v>9752</v>
      </c>
      <c r="D9709" s="22">
        <v>1</v>
      </c>
      <c r="E9709" s="22">
        <v>1</v>
      </c>
      <c r="F9709" s="22">
        <v>1</v>
      </c>
      <c r="G9709" s="22">
        <v>3</v>
      </c>
      <c r="H9709" s="22">
        <v>1</v>
      </c>
      <c r="I9709" s="22">
        <v>1</v>
      </c>
      <c r="J9709" s="22">
        <v>0</v>
      </c>
      <c r="K9709" s="22">
        <v>0</v>
      </c>
      <c r="L9709" s="22">
        <v>0</v>
      </c>
      <c r="M9709" s="22">
        <v>0</v>
      </c>
      <c r="N9709" s="22">
        <v>17</v>
      </c>
      <c r="O9709" s="22">
        <v>100</v>
      </c>
      <c r="P9709" s="22">
        <v>100</v>
      </c>
      <c r="Q9709" s="22">
        <v>100</v>
      </c>
      <c r="R9709" s="22">
        <v>0</v>
      </c>
      <c r="S9709" s="22">
        <v>0</v>
      </c>
      <c r="T9709" s="39">
        <f t="shared" si="151"/>
        <v>46232</v>
      </c>
    </row>
    <row r="9710" spans="1:20" x14ac:dyDescent="0.25">
      <c r="A9710" s="22" t="s">
        <v>9505</v>
      </c>
      <c r="B9710" s="22" t="s">
        <v>9506</v>
      </c>
      <c r="C9710" s="22" t="s">
        <v>9753</v>
      </c>
      <c r="D9710" s="22">
        <v>1</v>
      </c>
      <c r="E9710" s="22">
        <v>1</v>
      </c>
      <c r="F9710" s="22">
        <v>1</v>
      </c>
      <c r="G9710" s="22">
        <v>3</v>
      </c>
      <c r="H9710" s="22">
        <v>1</v>
      </c>
      <c r="I9710" s="22">
        <v>1</v>
      </c>
      <c r="J9710" s="22">
        <v>0</v>
      </c>
      <c r="K9710" s="22">
        <v>0</v>
      </c>
      <c r="L9710" s="22">
        <v>0</v>
      </c>
      <c r="M9710" s="22">
        <v>0</v>
      </c>
      <c r="N9710" s="22">
        <v>12</v>
      </c>
      <c r="O9710" s="22">
        <v>100</v>
      </c>
      <c r="P9710" s="22">
        <v>100</v>
      </c>
      <c r="Q9710" s="22">
        <v>100</v>
      </c>
      <c r="R9710" s="22">
        <v>0</v>
      </c>
      <c r="S9710" s="22">
        <v>0</v>
      </c>
      <c r="T9710" s="39">
        <f t="shared" si="151"/>
        <v>46232</v>
      </c>
    </row>
    <row r="9711" spans="1:20" x14ac:dyDescent="0.25">
      <c r="A9711" s="22" t="s">
        <v>9505</v>
      </c>
      <c r="B9711" s="22" t="s">
        <v>9506</v>
      </c>
      <c r="C9711" s="22" t="s">
        <v>9754</v>
      </c>
      <c r="D9711" s="22">
        <v>1</v>
      </c>
      <c r="E9711" s="22">
        <v>1</v>
      </c>
      <c r="F9711" s="22">
        <v>1</v>
      </c>
      <c r="G9711" s="22">
        <v>1</v>
      </c>
      <c r="H9711" s="22">
        <v>1</v>
      </c>
      <c r="I9711" s="22">
        <v>0</v>
      </c>
      <c r="J9711" s="22">
        <v>0</v>
      </c>
      <c r="K9711" s="22">
        <v>0</v>
      </c>
      <c r="L9711" s="22">
        <v>0</v>
      </c>
      <c r="M9711" s="22">
        <v>0</v>
      </c>
      <c r="N9711" s="22">
        <v>17</v>
      </c>
      <c r="O9711" s="22">
        <v>100</v>
      </c>
      <c r="P9711" s="22">
        <v>100</v>
      </c>
      <c r="Q9711" s="22">
        <v>0</v>
      </c>
      <c r="R9711" s="22"/>
      <c r="S9711" s="22">
        <v>0</v>
      </c>
      <c r="T9711" s="39">
        <f t="shared" si="151"/>
        <v>46232</v>
      </c>
    </row>
    <row r="9712" spans="1:20" x14ac:dyDescent="0.25">
      <c r="A9712" s="22" t="s">
        <v>9505</v>
      </c>
      <c r="B9712" s="22" t="s">
        <v>9506</v>
      </c>
      <c r="C9712" s="22" t="s">
        <v>9755</v>
      </c>
      <c r="D9712" s="22">
        <v>1</v>
      </c>
      <c r="E9712" s="22">
        <v>1</v>
      </c>
      <c r="F9712" s="22">
        <v>0</v>
      </c>
      <c r="G9712" s="22">
        <v>4</v>
      </c>
      <c r="H9712" s="22">
        <v>0</v>
      </c>
      <c r="I9712" s="22">
        <v>0</v>
      </c>
      <c r="J9712" s="22">
        <v>0</v>
      </c>
      <c r="K9712" s="22">
        <v>0</v>
      </c>
      <c r="L9712" s="22">
        <v>0</v>
      </c>
      <c r="M9712" s="22">
        <v>0</v>
      </c>
      <c r="N9712" s="22">
        <v>15.5</v>
      </c>
      <c r="O9712" s="22">
        <v>100</v>
      </c>
      <c r="P9712" s="22">
        <v>0</v>
      </c>
      <c r="Q9712" s="22"/>
      <c r="R9712" s="22"/>
      <c r="S9712" s="22">
        <v>0</v>
      </c>
      <c r="T9712" s="39">
        <f t="shared" si="151"/>
        <v>46232</v>
      </c>
    </row>
    <row r="9713" spans="1:20" x14ac:dyDescent="0.25">
      <c r="A9713" s="22" t="s">
        <v>9505</v>
      </c>
      <c r="B9713" s="22" t="s">
        <v>9506</v>
      </c>
      <c r="C9713" s="22" t="s">
        <v>9756</v>
      </c>
      <c r="D9713" s="22">
        <v>1</v>
      </c>
      <c r="E9713" s="22">
        <v>1</v>
      </c>
      <c r="F9713" s="22">
        <v>0</v>
      </c>
      <c r="G9713" s="22">
        <v>1</v>
      </c>
      <c r="H9713" s="22">
        <v>0</v>
      </c>
      <c r="I9713" s="22">
        <v>0</v>
      </c>
      <c r="J9713" s="22">
        <v>0</v>
      </c>
      <c r="K9713" s="22">
        <v>0</v>
      </c>
      <c r="L9713" s="22">
        <v>0</v>
      </c>
      <c r="M9713" s="22">
        <v>0</v>
      </c>
      <c r="N9713" s="22">
        <v>-69</v>
      </c>
      <c r="O9713" s="22">
        <v>100</v>
      </c>
      <c r="P9713" s="22">
        <v>0</v>
      </c>
      <c r="Q9713" s="22"/>
      <c r="R9713" s="22"/>
      <c r="S9713" s="22">
        <v>0</v>
      </c>
      <c r="T9713" s="39">
        <f t="shared" si="151"/>
        <v>46232</v>
      </c>
    </row>
    <row r="9714" spans="1:20" x14ac:dyDescent="0.25">
      <c r="A9714" s="22" t="s">
        <v>9505</v>
      </c>
      <c r="B9714" s="22" t="s">
        <v>9506</v>
      </c>
      <c r="C9714" s="22" t="s">
        <v>9757</v>
      </c>
      <c r="D9714" s="22">
        <v>1</v>
      </c>
      <c r="E9714" s="22">
        <v>1</v>
      </c>
      <c r="F9714" s="22">
        <v>1</v>
      </c>
      <c r="G9714" s="22">
        <v>2</v>
      </c>
      <c r="H9714" s="22">
        <v>1</v>
      </c>
      <c r="I9714" s="22">
        <v>0</v>
      </c>
      <c r="J9714" s="22">
        <v>0</v>
      </c>
      <c r="K9714" s="22">
        <v>0</v>
      </c>
      <c r="L9714" s="22">
        <v>0</v>
      </c>
      <c r="M9714" s="22">
        <v>0</v>
      </c>
      <c r="N9714" s="22">
        <v>16</v>
      </c>
      <c r="O9714" s="22">
        <v>100</v>
      </c>
      <c r="P9714" s="22">
        <v>100</v>
      </c>
      <c r="Q9714" s="22">
        <v>0</v>
      </c>
      <c r="R9714" s="22"/>
      <c r="S9714" s="22">
        <v>0</v>
      </c>
      <c r="T9714" s="39">
        <f t="shared" si="151"/>
        <v>46232</v>
      </c>
    </row>
    <row r="9715" spans="1:20" x14ac:dyDescent="0.25">
      <c r="A9715" s="22" t="s">
        <v>9505</v>
      </c>
      <c r="B9715" s="22" t="s">
        <v>9506</v>
      </c>
      <c r="C9715" s="22" t="s">
        <v>9758</v>
      </c>
      <c r="D9715" s="22">
        <v>1</v>
      </c>
      <c r="E9715" s="22">
        <v>1</v>
      </c>
      <c r="F9715" s="22">
        <v>0</v>
      </c>
      <c r="G9715" s="22">
        <v>2</v>
      </c>
      <c r="H9715" s="22">
        <v>0</v>
      </c>
      <c r="I9715" s="22">
        <v>0</v>
      </c>
      <c r="J9715" s="22">
        <v>0</v>
      </c>
      <c r="K9715" s="22">
        <v>0</v>
      </c>
      <c r="L9715" s="22">
        <v>0</v>
      </c>
      <c r="M9715" s="22">
        <v>0</v>
      </c>
      <c r="N9715" s="22">
        <v>16</v>
      </c>
      <c r="O9715" s="22">
        <v>100</v>
      </c>
      <c r="P9715" s="22">
        <v>0</v>
      </c>
      <c r="Q9715" s="22"/>
      <c r="R9715" s="22"/>
      <c r="S9715" s="22">
        <v>0</v>
      </c>
      <c r="T9715" s="39">
        <f t="shared" si="151"/>
        <v>46232</v>
      </c>
    </row>
    <row r="9716" spans="1:20" x14ac:dyDescent="0.25">
      <c r="A9716" s="22" t="s">
        <v>9505</v>
      </c>
      <c r="B9716" s="22" t="s">
        <v>9506</v>
      </c>
      <c r="C9716" s="22" t="s">
        <v>9759</v>
      </c>
      <c r="D9716" s="22">
        <v>1</v>
      </c>
      <c r="E9716" s="22">
        <v>1</v>
      </c>
      <c r="F9716" s="22">
        <v>0</v>
      </c>
      <c r="G9716" s="22">
        <v>1</v>
      </c>
      <c r="H9716" s="22">
        <v>0</v>
      </c>
      <c r="I9716" s="22">
        <v>0</v>
      </c>
      <c r="J9716" s="22">
        <v>0</v>
      </c>
      <c r="K9716" s="22">
        <v>0</v>
      </c>
      <c r="L9716" s="22">
        <v>0</v>
      </c>
      <c r="M9716" s="22">
        <v>0</v>
      </c>
      <c r="N9716" s="22">
        <v>15</v>
      </c>
      <c r="O9716" s="22">
        <v>100</v>
      </c>
      <c r="P9716" s="22">
        <v>0</v>
      </c>
      <c r="Q9716" s="22"/>
      <c r="R9716" s="22"/>
      <c r="S9716" s="22">
        <v>0</v>
      </c>
      <c r="T9716" s="39">
        <f t="shared" si="151"/>
        <v>46232</v>
      </c>
    </row>
    <row r="9717" spans="1:20" x14ac:dyDescent="0.25">
      <c r="A9717" s="22" t="s">
        <v>9505</v>
      </c>
      <c r="B9717" s="22" t="s">
        <v>9506</v>
      </c>
      <c r="C9717" s="22" t="s">
        <v>9760</v>
      </c>
      <c r="D9717" s="22">
        <v>1</v>
      </c>
      <c r="E9717" s="22">
        <v>1</v>
      </c>
      <c r="F9717" s="22">
        <v>1</v>
      </c>
      <c r="G9717" s="22">
        <v>1</v>
      </c>
      <c r="H9717" s="22">
        <v>1</v>
      </c>
      <c r="I9717" s="22">
        <v>0</v>
      </c>
      <c r="J9717" s="22">
        <v>0</v>
      </c>
      <c r="K9717" s="22">
        <v>0</v>
      </c>
      <c r="L9717" s="22">
        <v>0</v>
      </c>
      <c r="M9717" s="22">
        <v>0</v>
      </c>
      <c r="N9717" s="22">
        <v>18</v>
      </c>
      <c r="O9717" s="22">
        <v>100</v>
      </c>
      <c r="P9717" s="22">
        <v>100</v>
      </c>
      <c r="Q9717" s="22">
        <v>0</v>
      </c>
      <c r="R9717" s="22"/>
      <c r="S9717" s="22">
        <v>0</v>
      </c>
      <c r="T9717" s="39">
        <f t="shared" si="151"/>
        <v>46232</v>
      </c>
    </row>
    <row r="9718" spans="1:20" x14ac:dyDescent="0.25">
      <c r="A9718" s="22" t="s">
        <v>9505</v>
      </c>
      <c r="B9718" s="22" t="s">
        <v>9506</v>
      </c>
      <c r="C9718" s="22" t="s">
        <v>9761</v>
      </c>
      <c r="D9718" s="22">
        <v>1</v>
      </c>
      <c r="E9718" s="22">
        <v>1</v>
      </c>
      <c r="F9718" s="22">
        <v>0</v>
      </c>
      <c r="G9718" s="22">
        <v>1</v>
      </c>
      <c r="H9718" s="22">
        <v>0</v>
      </c>
      <c r="I9718" s="22">
        <v>0</v>
      </c>
      <c r="J9718" s="22">
        <v>0</v>
      </c>
      <c r="K9718" s="22">
        <v>0</v>
      </c>
      <c r="L9718" s="22">
        <v>0</v>
      </c>
      <c r="M9718" s="22">
        <v>0</v>
      </c>
      <c r="N9718" s="22">
        <v>15</v>
      </c>
      <c r="O9718" s="22">
        <v>100</v>
      </c>
      <c r="P9718" s="22">
        <v>0</v>
      </c>
      <c r="Q9718" s="22"/>
      <c r="R9718" s="22"/>
      <c r="S9718" s="22">
        <v>0</v>
      </c>
      <c r="T9718" s="39">
        <f t="shared" si="151"/>
        <v>46232</v>
      </c>
    </row>
    <row r="9719" spans="1:20" x14ac:dyDescent="0.25">
      <c r="A9719" s="22" t="s">
        <v>9505</v>
      </c>
      <c r="B9719" s="22" t="s">
        <v>9506</v>
      </c>
      <c r="C9719" s="22" t="s">
        <v>9762</v>
      </c>
      <c r="D9719" s="22">
        <v>1</v>
      </c>
      <c r="E9719" s="22">
        <v>1</v>
      </c>
      <c r="F9719" s="22">
        <v>1</v>
      </c>
      <c r="G9719" s="22">
        <v>1</v>
      </c>
      <c r="H9719" s="22">
        <v>1</v>
      </c>
      <c r="I9719" s="22">
        <v>0</v>
      </c>
      <c r="J9719" s="22">
        <v>0</v>
      </c>
      <c r="K9719" s="22">
        <v>0</v>
      </c>
      <c r="L9719" s="22">
        <v>0</v>
      </c>
      <c r="M9719" s="22">
        <v>0</v>
      </c>
      <c r="N9719" s="22">
        <v>14</v>
      </c>
      <c r="O9719" s="22">
        <v>100</v>
      </c>
      <c r="P9719" s="22">
        <v>100</v>
      </c>
      <c r="Q9719" s="22">
        <v>0</v>
      </c>
      <c r="R9719" s="22"/>
      <c r="S9719" s="22">
        <v>0</v>
      </c>
      <c r="T9719" s="39">
        <f t="shared" si="151"/>
        <v>46232</v>
      </c>
    </row>
    <row r="9720" spans="1:20" x14ac:dyDescent="0.25">
      <c r="A9720" s="22" t="s">
        <v>9505</v>
      </c>
      <c r="B9720" s="22" t="s">
        <v>9506</v>
      </c>
      <c r="C9720" s="22" t="s">
        <v>9763</v>
      </c>
      <c r="D9720" s="22">
        <v>1</v>
      </c>
      <c r="E9720" s="22">
        <v>0</v>
      </c>
      <c r="F9720" s="22">
        <v>0</v>
      </c>
      <c r="G9720" s="22"/>
      <c r="H9720" s="22">
        <v>0</v>
      </c>
      <c r="I9720" s="22">
        <v>0</v>
      </c>
      <c r="J9720" s="22">
        <v>0</v>
      </c>
      <c r="K9720" s="22">
        <v>0</v>
      </c>
      <c r="L9720" s="22">
        <v>0</v>
      </c>
      <c r="M9720" s="22">
        <v>0</v>
      </c>
      <c r="N9720" s="22"/>
      <c r="O9720" s="22">
        <v>0</v>
      </c>
      <c r="P9720" s="22"/>
      <c r="Q9720" s="22"/>
      <c r="R9720" s="22"/>
      <c r="S9720" s="22"/>
      <c r="T9720" s="39">
        <f t="shared" si="151"/>
        <v>46232</v>
      </c>
    </row>
    <row r="9721" spans="1:20" x14ac:dyDescent="0.25">
      <c r="A9721" s="22" t="s">
        <v>9505</v>
      </c>
      <c r="B9721" s="22" t="s">
        <v>9506</v>
      </c>
      <c r="C9721" s="22" t="s">
        <v>9764</v>
      </c>
      <c r="D9721" s="22">
        <v>1</v>
      </c>
      <c r="E9721" s="22">
        <v>1</v>
      </c>
      <c r="F9721" s="22">
        <v>1</v>
      </c>
      <c r="G9721" s="22">
        <v>3</v>
      </c>
      <c r="H9721" s="22">
        <v>1</v>
      </c>
      <c r="I9721" s="22">
        <v>1</v>
      </c>
      <c r="J9721" s="22">
        <v>0</v>
      </c>
      <c r="K9721" s="22">
        <v>0</v>
      </c>
      <c r="L9721" s="22">
        <v>0</v>
      </c>
      <c r="M9721" s="22">
        <v>0</v>
      </c>
      <c r="N9721" s="22">
        <v>12</v>
      </c>
      <c r="O9721" s="22">
        <v>100</v>
      </c>
      <c r="P9721" s="22">
        <v>100</v>
      </c>
      <c r="Q9721" s="22">
        <v>100</v>
      </c>
      <c r="R9721" s="22">
        <v>0</v>
      </c>
      <c r="S9721" s="22">
        <v>0</v>
      </c>
      <c r="T9721" s="39">
        <f t="shared" si="151"/>
        <v>46232</v>
      </c>
    </row>
    <row r="9722" spans="1:20" x14ac:dyDescent="0.25">
      <c r="A9722" s="22" t="s">
        <v>9505</v>
      </c>
      <c r="B9722" s="22" t="s">
        <v>9506</v>
      </c>
      <c r="C9722" s="22" t="s">
        <v>9765</v>
      </c>
      <c r="D9722" s="22">
        <v>1</v>
      </c>
      <c r="E9722" s="22">
        <v>1</v>
      </c>
      <c r="F9722" s="22">
        <v>0</v>
      </c>
      <c r="G9722" s="22">
        <v>1</v>
      </c>
      <c r="H9722" s="22">
        <v>0</v>
      </c>
      <c r="I9722" s="22">
        <v>0</v>
      </c>
      <c r="J9722" s="22">
        <v>0</v>
      </c>
      <c r="K9722" s="22">
        <v>0</v>
      </c>
      <c r="L9722" s="22">
        <v>0</v>
      </c>
      <c r="M9722" s="22">
        <v>0</v>
      </c>
      <c r="N9722" s="22">
        <v>18</v>
      </c>
      <c r="O9722" s="22">
        <v>100</v>
      </c>
      <c r="P9722" s="22">
        <v>0</v>
      </c>
      <c r="Q9722" s="22"/>
      <c r="R9722" s="22"/>
      <c r="S9722" s="22">
        <v>0</v>
      </c>
      <c r="T9722" s="39">
        <f t="shared" si="151"/>
        <v>46232</v>
      </c>
    </row>
    <row r="9723" spans="1:20" x14ac:dyDescent="0.25">
      <c r="A9723" s="22" t="s">
        <v>9505</v>
      </c>
      <c r="B9723" s="22" t="s">
        <v>9506</v>
      </c>
      <c r="C9723" s="22" t="s">
        <v>9766</v>
      </c>
      <c r="D9723" s="22">
        <v>1</v>
      </c>
      <c r="E9723" s="22">
        <v>1</v>
      </c>
      <c r="F9723" s="22">
        <v>1</v>
      </c>
      <c r="G9723" s="22">
        <v>1</v>
      </c>
      <c r="H9723" s="22">
        <v>1</v>
      </c>
      <c r="I9723" s="22">
        <v>0</v>
      </c>
      <c r="J9723" s="22">
        <v>0</v>
      </c>
      <c r="K9723" s="22">
        <v>0</v>
      </c>
      <c r="L9723" s="22">
        <v>0</v>
      </c>
      <c r="M9723" s="22">
        <v>0</v>
      </c>
      <c r="N9723" s="22">
        <v>11</v>
      </c>
      <c r="O9723" s="22">
        <v>100</v>
      </c>
      <c r="P9723" s="22">
        <v>100</v>
      </c>
      <c r="Q9723" s="22">
        <v>0</v>
      </c>
      <c r="R9723" s="22"/>
      <c r="S9723" s="22">
        <v>0</v>
      </c>
      <c r="T9723" s="39">
        <f t="shared" si="151"/>
        <v>46232</v>
      </c>
    </row>
    <row r="9724" spans="1:20" x14ac:dyDescent="0.25">
      <c r="A9724" s="22" t="s">
        <v>9505</v>
      </c>
      <c r="B9724" s="22" t="s">
        <v>9506</v>
      </c>
      <c r="C9724" s="22" t="s">
        <v>9767</v>
      </c>
      <c r="D9724" s="22">
        <v>1</v>
      </c>
      <c r="E9724" s="22">
        <v>1</v>
      </c>
      <c r="F9724" s="22">
        <v>1</v>
      </c>
      <c r="G9724" s="22">
        <v>1</v>
      </c>
      <c r="H9724" s="22">
        <v>1</v>
      </c>
      <c r="I9724" s="22">
        <v>0</v>
      </c>
      <c r="J9724" s="22">
        <v>0</v>
      </c>
      <c r="K9724" s="22">
        <v>0</v>
      </c>
      <c r="L9724" s="22">
        <v>0</v>
      </c>
      <c r="M9724" s="22">
        <v>0</v>
      </c>
      <c r="N9724" s="22">
        <v>18</v>
      </c>
      <c r="O9724" s="22">
        <v>100</v>
      </c>
      <c r="P9724" s="22">
        <v>100</v>
      </c>
      <c r="Q9724" s="22">
        <v>0</v>
      </c>
      <c r="R9724" s="22"/>
      <c r="S9724" s="22">
        <v>0</v>
      </c>
      <c r="T9724" s="39">
        <f t="shared" si="151"/>
        <v>46232</v>
      </c>
    </row>
    <row r="9725" spans="1:20" x14ac:dyDescent="0.25">
      <c r="A9725" s="22" t="s">
        <v>9505</v>
      </c>
      <c r="B9725" s="22" t="s">
        <v>9506</v>
      </c>
      <c r="C9725" s="22" t="s">
        <v>9768</v>
      </c>
      <c r="D9725" s="22">
        <v>1</v>
      </c>
      <c r="E9725" s="22">
        <v>1</v>
      </c>
      <c r="F9725" s="22">
        <v>1</v>
      </c>
      <c r="G9725" s="22">
        <v>1</v>
      </c>
      <c r="H9725" s="22">
        <v>1</v>
      </c>
      <c r="I9725" s="22">
        <v>0</v>
      </c>
      <c r="J9725" s="22">
        <v>0</v>
      </c>
      <c r="K9725" s="22">
        <v>0</v>
      </c>
      <c r="L9725" s="22">
        <v>0</v>
      </c>
      <c r="M9725" s="22">
        <v>0</v>
      </c>
      <c r="N9725" s="22">
        <v>16</v>
      </c>
      <c r="O9725" s="22">
        <v>100</v>
      </c>
      <c r="P9725" s="22">
        <v>100</v>
      </c>
      <c r="Q9725" s="22">
        <v>0</v>
      </c>
      <c r="R9725" s="22"/>
      <c r="S9725" s="22">
        <v>0</v>
      </c>
      <c r="T9725" s="39">
        <f t="shared" si="151"/>
        <v>46232</v>
      </c>
    </row>
    <row r="9726" spans="1:20" x14ac:dyDescent="0.25">
      <c r="A9726" s="22" t="s">
        <v>9505</v>
      </c>
      <c r="B9726" s="22" t="s">
        <v>9506</v>
      </c>
      <c r="C9726" s="22" t="s">
        <v>9769</v>
      </c>
      <c r="D9726" s="22">
        <v>1</v>
      </c>
      <c r="E9726" s="22">
        <v>0</v>
      </c>
      <c r="F9726" s="22">
        <v>0</v>
      </c>
      <c r="G9726" s="22"/>
      <c r="H9726" s="22">
        <v>0</v>
      </c>
      <c r="I9726" s="22">
        <v>0</v>
      </c>
      <c r="J9726" s="22">
        <v>0</v>
      </c>
      <c r="K9726" s="22">
        <v>0</v>
      </c>
      <c r="L9726" s="22">
        <v>0</v>
      </c>
      <c r="M9726" s="22">
        <v>0</v>
      </c>
      <c r="N9726" s="22"/>
      <c r="O9726" s="22">
        <v>0</v>
      </c>
      <c r="P9726" s="22"/>
      <c r="Q9726" s="22"/>
      <c r="R9726" s="22"/>
      <c r="S9726" s="22"/>
      <c r="T9726" s="39">
        <f t="shared" si="151"/>
        <v>46232</v>
      </c>
    </row>
    <row r="9727" spans="1:20" x14ac:dyDescent="0.25">
      <c r="A9727" s="22" t="s">
        <v>9505</v>
      </c>
      <c r="B9727" s="22" t="s">
        <v>9506</v>
      </c>
      <c r="C9727" s="22" t="s">
        <v>9770</v>
      </c>
      <c r="D9727" s="22">
        <v>1</v>
      </c>
      <c r="E9727" s="22">
        <v>1</v>
      </c>
      <c r="F9727" s="22">
        <v>0</v>
      </c>
      <c r="G9727" s="22">
        <v>2</v>
      </c>
      <c r="H9727" s="22">
        <v>0</v>
      </c>
      <c r="I9727" s="22">
        <v>0</v>
      </c>
      <c r="J9727" s="22">
        <v>0</v>
      </c>
      <c r="K9727" s="22">
        <v>0</v>
      </c>
      <c r="L9727" s="22">
        <v>0</v>
      </c>
      <c r="M9727" s="22">
        <v>0</v>
      </c>
      <c r="N9727" s="22">
        <v>15</v>
      </c>
      <c r="O9727" s="22">
        <v>100</v>
      </c>
      <c r="P9727" s="22">
        <v>0</v>
      </c>
      <c r="Q9727" s="22"/>
      <c r="R9727" s="22"/>
      <c r="S9727" s="22">
        <v>0</v>
      </c>
      <c r="T9727" s="39">
        <f t="shared" si="151"/>
        <v>46232</v>
      </c>
    </row>
    <row r="9728" spans="1:20" x14ac:dyDescent="0.25">
      <c r="A9728" s="22" t="s">
        <v>9505</v>
      </c>
      <c r="B9728" s="22" t="s">
        <v>9506</v>
      </c>
      <c r="C9728" s="22" t="s">
        <v>9771</v>
      </c>
      <c r="D9728" s="22">
        <v>1</v>
      </c>
      <c r="E9728" s="22">
        <v>1</v>
      </c>
      <c r="F9728" s="22">
        <v>0</v>
      </c>
      <c r="G9728" s="22">
        <v>1</v>
      </c>
      <c r="H9728" s="22">
        <v>0</v>
      </c>
      <c r="I9728" s="22">
        <v>0</v>
      </c>
      <c r="J9728" s="22">
        <v>0</v>
      </c>
      <c r="K9728" s="22">
        <v>0</v>
      </c>
      <c r="L9728" s="22">
        <v>0</v>
      </c>
      <c r="M9728" s="22">
        <v>0</v>
      </c>
      <c r="N9728" s="22">
        <v>15</v>
      </c>
      <c r="O9728" s="22">
        <v>100</v>
      </c>
      <c r="P9728" s="22">
        <v>0</v>
      </c>
      <c r="Q9728" s="22"/>
      <c r="R9728" s="22"/>
      <c r="S9728" s="22">
        <v>0</v>
      </c>
      <c r="T9728" s="39">
        <f t="shared" si="151"/>
        <v>46232</v>
      </c>
    </row>
    <row r="9729" spans="1:20" x14ac:dyDescent="0.25">
      <c r="A9729" s="22" t="s">
        <v>9505</v>
      </c>
      <c r="B9729" s="22" t="s">
        <v>9506</v>
      </c>
      <c r="C9729" s="22" t="s">
        <v>9772</v>
      </c>
      <c r="D9729" s="22">
        <v>1</v>
      </c>
      <c r="E9729" s="22">
        <v>1</v>
      </c>
      <c r="F9729" s="22">
        <v>0</v>
      </c>
      <c r="G9729" s="22">
        <v>1</v>
      </c>
      <c r="H9729" s="22">
        <v>0</v>
      </c>
      <c r="I9729" s="22">
        <v>0</v>
      </c>
      <c r="J9729" s="22">
        <v>0</v>
      </c>
      <c r="K9729" s="22">
        <v>0</v>
      </c>
      <c r="L9729" s="22">
        <v>0</v>
      </c>
      <c r="M9729" s="22">
        <v>0</v>
      </c>
      <c r="N9729" s="22">
        <v>17</v>
      </c>
      <c r="O9729" s="22">
        <v>100</v>
      </c>
      <c r="P9729" s="22">
        <v>0</v>
      </c>
      <c r="Q9729" s="22"/>
      <c r="R9729" s="22"/>
      <c r="S9729" s="22">
        <v>0</v>
      </c>
      <c r="T9729" s="39">
        <f t="shared" si="151"/>
        <v>46232</v>
      </c>
    </row>
    <row r="9730" spans="1:20" x14ac:dyDescent="0.25">
      <c r="A9730" s="22" t="s">
        <v>9505</v>
      </c>
      <c r="B9730" s="22" t="s">
        <v>9506</v>
      </c>
      <c r="C9730" s="22" t="s">
        <v>9773</v>
      </c>
      <c r="D9730" s="22">
        <v>1</v>
      </c>
      <c r="E9730" s="22">
        <v>1</v>
      </c>
      <c r="F9730" s="22">
        <v>0</v>
      </c>
      <c r="G9730" s="22">
        <v>1</v>
      </c>
      <c r="H9730" s="22">
        <v>0</v>
      </c>
      <c r="I9730" s="22">
        <v>0</v>
      </c>
      <c r="J9730" s="22">
        <v>0</v>
      </c>
      <c r="K9730" s="22">
        <v>0</v>
      </c>
      <c r="L9730" s="22">
        <v>0</v>
      </c>
      <c r="M9730" s="22">
        <v>0</v>
      </c>
      <c r="N9730" s="22">
        <v>-6.5</v>
      </c>
      <c r="O9730" s="22">
        <v>100</v>
      </c>
      <c r="P9730" s="22">
        <v>0</v>
      </c>
      <c r="Q9730" s="22"/>
      <c r="R9730" s="22"/>
      <c r="S9730" s="22">
        <v>0</v>
      </c>
      <c r="T9730" s="39">
        <f t="shared" ref="T9730:T9793" si="152">IFERROR(DATEVALUE(A9730),"")</f>
        <v>46232</v>
      </c>
    </row>
    <row r="9731" spans="1:20" x14ac:dyDescent="0.25">
      <c r="A9731" s="22" t="s">
        <v>9505</v>
      </c>
      <c r="B9731" s="22" t="s">
        <v>9506</v>
      </c>
      <c r="C9731" s="22" t="s">
        <v>9774</v>
      </c>
      <c r="D9731" s="22">
        <v>1</v>
      </c>
      <c r="E9731" s="22">
        <v>1</v>
      </c>
      <c r="F9731" s="22">
        <v>0</v>
      </c>
      <c r="G9731" s="22">
        <v>2</v>
      </c>
      <c r="H9731" s="22">
        <v>0</v>
      </c>
      <c r="I9731" s="22">
        <v>0</v>
      </c>
      <c r="J9731" s="22">
        <v>0</v>
      </c>
      <c r="K9731" s="22">
        <v>0</v>
      </c>
      <c r="L9731" s="22">
        <v>0</v>
      </c>
      <c r="M9731" s="22">
        <v>0</v>
      </c>
      <c r="N9731" s="22">
        <v>15.5</v>
      </c>
      <c r="O9731" s="22">
        <v>100</v>
      </c>
      <c r="P9731" s="22">
        <v>0</v>
      </c>
      <c r="Q9731" s="22"/>
      <c r="R9731" s="22"/>
      <c r="S9731" s="22">
        <v>0</v>
      </c>
      <c r="T9731" s="39">
        <f t="shared" si="152"/>
        <v>46232</v>
      </c>
    </row>
    <row r="9732" spans="1:20" x14ac:dyDescent="0.25">
      <c r="A9732" s="22" t="s">
        <v>9505</v>
      </c>
      <c r="B9732" s="22" t="s">
        <v>9506</v>
      </c>
      <c r="C9732" s="22" t="s">
        <v>9775</v>
      </c>
      <c r="D9732" s="22">
        <v>1</v>
      </c>
      <c r="E9732" s="22">
        <v>1</v>
      </c>
      <c r="F9732" s="22">
        <v>0</v>
      </c>
      <c r="G9732" s="22">
        <v>1</v>
      </c>
      <c r="H9732" s="22">
        <v>0</v>
      </c>
      <c r="I9732" s="22">
        <v>0</v>
      </c>
      <c r="J9732" s="22">
        <v>0</v>
      </c>
      <c r="K9732" s="22">
        <v>0</v>
      </c>
      <c r="L9732" s="22">
        <v>0</v>
      </c>
      <c r="M9732" s="22">
        <v>0</v>
      </c>
      <c r="N9732" s="22">
        <v>15</v>
      </c>
      <c r="O9732" s="22">
        <v>100</v>
      </c>
      <c r="P9732" s="22">
        <v>0</v>
      </c>
      <c r="Q9732" s="22"/>
      <c r="R9732" s="22"/>
      <c r="S9732" s="22">
        <v>0</v>
      </c>
      <c r="T9732" s="39">
        <f t="shared" si="152"/>
        <v>46232</v>
      </c>
    </row>
    <row r="9733" spans="1:20" x14ac:dyDescent="0.25">
      <c r="A9733" s="22" t="s">
        <v>9505</v>
      </c>
      <c r="B9733" s="22" t="s">
        <v>9506</v>
      </c>
      <c r="C9733" s="22" t="s">
        <v>9776</v>
      </c>
      <c r="D9733" s="22">
        <v>1</v>
      </c>
      <c r="E9733" s="22">
        <v>1</v>
      </c>
      <c r="F9733" s="22">
        <v>0</v>
      </c>
      <c r="G9733" s="22">
        <v>1</v>
      </c>
      <c r="H9733" s="22">
        <v>0</v>
      </c>
      <c r="I9733" s="22">
        <v>0</v>
      </c>
      <c r="J9733" s="22">
        <v>0</v>
      </c>
      <c r="K9733" s="22">
        <v>0</v>
      </c>
      <c r="L9733" s="22">
        <v>0</v>
      </c>
      <c r="M9733" s="22">
        <v>0</v>
      </c>
      <c r="N9733" s="22">
        <v>16</v>
      </c>
      <c r="O9733" s="22">
        <v>100</v>
      </c>
      <c r="P9733" s="22">
        <v>0</v>
      </c>
      <c r="Q9733" s="22"/>
      <c r="R9733" s="22"/>
      <c r="S9733" s="22">
        <v>0</v>
      </c>
      <c r="T9733" s="39">
        <f t="shared" si="152"/>
        <v>46232</v>
      </c>
    </row>
    <row r="9734" spans="1:20" x14ac:dyDescent="0.25">
      <c r="A9734" s="22" t="s">
        <v>9505</v>
      </c>
      <c r="B9734" s="22" t="s">
        <v>9506</v>
      </c>
      <c r="C9734" s="22" t="s">
        <v>9777</v>
      </c>
      <c r="D9734" s="22">
        <v>1</v>
      </c>
      <c r="E9734" s="22">
        <v>1</v>
      </c>
      <c r="F9734" s="22">
        <v>0</v>
      </c>
      <c r="G9734" s="22">
        <v>1</v>
      </c>
      <c r="H9734" s="22">
        <v>0</v>
      </c>
      <c r="I9734" s="22">
        <v>0</v>
      </c>
      <c r="J9734" s="22">
        <v>0</v>
      </c>
      <c r="K9734" s="22">
        <v>0</v>
      </c>
      <c r="L9734" s="22">
        <v>0</v>
      </c>
      <c r="M9734" s="22">
        <v>0</v>
      </c>
      <c r="N9734" s="22">
        <v>14</v>
      </c>
      <c r="O9734" s="22">
        <v>100</v>
      </c>
      <c r="P9734" s="22">
        <v>0</v>
      </c>
      <c r="Q9734" s="22"/>
      <c r="R9734" s="22"/>
      <c r="S9734" s="22">
        <v>0</v>
      </c>
      <c r="T9734" s="39">
        <f t="shared" si="152"/>
        <v>46232</v>
      </c>
    </row>
    <row r="9735" spans="1:20" x14ac:dyDescent="0.25">
      <c r="A9735" s="22" t="s">
        <v>9505</v>
      </c>
      <c r="B9735" s="22" t="s">
        <v>9506</v>
      </c>
      <c r="C9735" s="22" t="s">
        <v>9778</v>
      </c>
      <c r="D9735" s="22">
        <v>1</v>
      </c>
      <c r="E9735" s="22">
        <v>1</v>
      </c>
      <c r="F9735" s="22">
        <v>0</v>
      </c>
      <c r="G9735" s="22">
        <v>1</v>
      </c>
      <c r="H9735" s="22">
        <v>0</v>
      </c>
      <c r="I9735" s="22">
        <v>0</v>
      </c>
      <c r="J9735" s="22">
        <v>0</v>
      </c>
      <c r="K9735" s="22">
        <v>0</v>
      </c>
      <c r="L9735" s="22">
        <v>0</v>
      </c>
      <c r="M9735" s="22">
        <v>0</v>
      </c>
      <c r="N9735" s="22">
        <v>16</v>
      </c>
      <c r="O9735" s="22">
        <v>100</v>
      </c>
      <c r="P9735" s="22">
        <v>0</v>
      </c>
      <c r="Q9735" s="22"/>
      <c r="R9735" s="22"/>
      <c r="S9735" s="22">
        <v>0</v>
      </c>
      <c r="T9735" s="39">
        <f t="shared" si="152"/>
        <v>46232</v>
      </c>
    </row>
    <row r="9736" spans="1:20" x14ac:dyDescent="0.25">
      <c r="A9736" s="22" t="s">
        <v>9505</v>
      </c>
      <c r="B9736" s="22" t="s">
        <v>9506</v>
      </c>
      <c r="C9736" s="22" t="s">
        <v>9779</v>
      </c>
      <c r="D9736" s="22">
        <v>1</v>
      </c>
      <c r="E9736" s="22">
        <v>1</v>
      </c>
      <c r="F9736" s="22">
        <v>1</v>
      </c>
      <c r="G9736" s="22">
        <v>1</v>
      </c>
      <c r="H9736" s="22">
        <v>1</v>
      </c>
      <c r="I9736" s="22">
        <v>0</v>
      </c>
      <c r="J9736" s="22">
        <v>0</v>
      </c>
      <c r="K9736" s="22">
        <v>0</v>
      </c>
      <c r="L9736" s="22">
        <v>0</v>
      </c>
      <c r="M9736" s="22">
        <v>0</v>
      </c>
      <c r="N9736" s="22">
        <v>14</v>
      </c>
      <c r="O9736" s="22">
        <v>100</v>
      </c>
      <c r="P9736" s="22">
        <v>100</v>
      </c>
      <c r="Q9736" s="22">
        <v>0</v>
      </c>
      <c r="R9736" s="22"/>
      <c r="S9736" s="22">
        <v>0</v>
      </c>
      <c r="T9736" s="39">
        <f t="shared" si="152"/>
        <v>46232</v>
      </c>
    </row>
    <row r="9737" spans="1:20" x14ac:dyDescent="0.25">
      <c r="A9737" s="22" t="s">
        <v>9505</v>
      </c>
      <c r="B9737" s="22" t="s">
        <v>9506</v>
      </c>
      <c r="C9737" s="22" t="s">
        <v>9780</v>
      </c>
      <c r="D9737" s="22">
        <v>1</v>
      </c>
      <c r="E9737" s="22">
        <v>1</v>
      </c>
      <c r="F9737" s="22">
        <v>0</v>
      </c>
      <c r="G9737" s="22">
        <v>1</v>
      </c>
      <c r="H9737" s="22">
        <v>0</v>
      </c>
      <c r="I9737" s="22">
        <v>0</v>
      </c>
      <c r="J9737" s="22">
        <v>0</v>
      </c>
      <c r="K9737" s="22">
        <v>0</v>
      </c>
      <c r="L9737" s="22">
        <v>0</v>
      </c>
      <c r="M9737" s="22">
        <v>0</v>
      </c>
      <c r="N9737" s="22">
        <v>17</v>
      </c>
      <c r="O9737" s="22">
        <v>100</v>
      </c>
      <c r="P9737" s="22">
        <v>0</v>
      </c>
      <c r="Q9737" s="22"/>
      <c r="R9737" s="22"/>
      <c r="S9737" s="22">
        <v>0</v>
      </c>
      <c r="T9737" s="39">
        <f t="shared" si="152"/>
        <v>46232</v>
      </c>
    </row>
    <row r="9738" spans="1:20" x14ac:dyDescent="0.25">
      <c r="A9738" s="22" t="s">
        <v>9505</v>
      </c>
      <c r="B9738" s="22" t="s">
        <v>9506</v>
      </c>
      <c r="C9738" s="22" t="s">
        <v>9781</v>
      </c>
      <c r="D9738" s="22">
        <v>1</v>
      </c>
      <c r="E9738" s="22">
        <v>1</v>
      </c>
      <c r="F9738" s="22">
        <v>0</v>
      </c>
      <c r="G9738" s="22">
        <v>1</v>
      </c>
      <c r="H9738" s="22">
        <v>0</v>
      </c>
      <c r="I9738" s="22">
        <v>0</v>
      </c>
      <c r="J9738" s="22">
        <v>0</v>
      </c>
      <c r="K9738" s="22">
        <v>0</v>
      </c>
      <c r="L9738" s="22">
        <v>0</v>
      </c>
      <c r="M9738" s="22">
        <v>0</v>
      </c>
      <c r="N9738" s="22">
        <v>16</v>
      </c>
      <c r="O9738" s="22">
        <v>100</v>
      </c>
      <c r="P9738" s="22">
        <v>0</v>
      </c>
      <c r="Q9738" s="22"/>
      <c r="R9738" s="22"/>
      <c r="S9738" s="22">
        <v>0</v>
      </c>
      <c r="T9738" s="39">
        <f t="shared" si="152"/>
        <v>46232</v>
      </c>
    </row>
    <row r="9739" spans="1:20" x14ac:dyDescent="0.25">
      <c r="A9739" s="22" t="s">
        <v>9505</v>
      </c>
      <c r="B9739" s="22" t="s">
        <v>9506</v>
      </c>
      <c r="C9739" s="22" t="s">
        <v>9782</v>
      </c>
      <c r="D9739" s="22">
        <v>1</v>
      </c>
      <c r="E9739" s="22">
        <v>1</v>
      </c>
      <c r="F9739" s="22">
        <v>1</v>
      </c>
      <c r="G9739" s="22">
        <v>1</v>
      </c>
      <c r="H9739" s="22">
        <v>1</v>
      </c>
      <c r="I9739" s="22">
        <v>0</v>
      </c>
      <c r="J9739" s="22">
        <v>0</v>
      </c>
      <c r="K9739" s="22">
        <v>0</v>
      </c>
      <c r="L9739" s="22">
        <v>0</v>
      </c>
      <c r="M9739" s="22">
        <v>0</v>
      </c>
      <c r="N9739" s="22">
        <v>16</v>
      </c>
      <c r="O9739" s="22">
        <v>100</v>
      </c>
      <c r="P9739" s="22">
        <v>100</v>
      </c>
      <c r="Q9739" s="22">
        <v>0</v>
      </c>
      <c r="R9739" s="22"/>
      <c r="S9739" s="22">
        <v>0</v>
      </c>
      <c r="T9739" s="39">
        <f t="shared" si="152"/>
        <v>46232</v>
      </c>
    </row>
    <row r="9740" spans="1:20" x14ac:dyDescent="0.25">
      <c r="A9740" s="22" t="s">
        <v>9505</v>
      </c>
      <c r="B9740" s="22" t="s">
        <v>9506</v>
      </c>
      <c r="C9740" s="22" t="s">
        <v>9783</v>
      </c>
      <c r="D9740" s="22">
        <v>1</v>
      </c>
      <c r="E9740" s="22">
        <v>1</v>
      </c>
      <c r="F9740" s="22">
        <v>0</v>
      </c>
      <c r="G9740" s="22">
        <v>1</v>
      </c>
      <c r="H9740" s="22">
        <v>0</v>
      </c>
      <c r="I9740" s="22">
        <v>0</v>
      </c>
      <c r="J9740" s="22">
        <v>0</v>
      </c>
      <c r="K9740" s="22">
        <v>0</v>
      </c>
      <c r="L9740" s="22">
        <v>0</v>
      </c>
      <c r="M9740" s="22">
        <v>0</v>
      </c>
      <c r="N9740" s="22">
        <v>16</v>
      </c>
      <c r="O9740" s="22">
        <v>100</v>
      </c>
      <c r="P9740" s="22">
        <v>0</v>
      </c>
      <c r="Q9740" s="22"/>
      <c r="R9740" s="22"/>
      <c r="S9740" s="22">
        <v>0</v>
      </c>
      <c r="T9740" s="39">
        <f t="shared" si="152"/>
        <v>46232</v>
      </c>
    </row>
    <row r="9741" spans="1:20" x14ac:dyDescent="0.25">
      <c r="A9741" s="22" t="s">
        <v>9505</v>
      </c>
      <c r="B9741" s="22" t="s">
        <v>9506</v>
      </c>
      <c r="C9741" s="22" t="s">
        <v>9784</v>
      </c>
      <c r="D9741" s="22">
        <v>1</v>
      </c>
      <c r="E9741" s="22">
        <v>1</v>
      </c>
      <c r="F9741" s="22">
        <v>0</v>
      </c>
      <c r="G9741" s="22">
        <v>1</v>
      </c>
      <c r="H9741" s="22">
        <v>0</v>
      </c>
      <c r="I9741" s="22">
        <v>0</v>
      </c>
      <c r="J9741" s="22">
        <v>0</v>
      </c>
      <c r="K9741" s="22">
        <v>0</v>
      </c>
      <c r="L9741" s="22">
        <v>0</v>
      </c>
      <c r="M9741" s="22">
        <v>0</v>
      </c>
      <c r="N9741" s="22">
        <v>16</v>
      </c>
      <c r="O9741" s="22">
        <v>100</v>
      </c>
      <c r="P9741" s="22">
        <v>0</v>
      </c>
      <c r="Q9741" s="22"/>
      <c r="R9741" s="22"/>
      <c r="S9741" s="22">
        <v>0</v>
      </c>
      <c r="T9741" s="39">
        <f t="shared" si="152"/>
        <v>46232</v>
      </c>
    </row>
    <row r="9742" spans="1:20" x14ac:dyDescent="0.25">
      <c r="A9742" s="22" t="s">
        <v>9505</v>
      </c>
      <c r="B9742" s="22" t="s">
        <v>9506</v>
      </c>
      <c r="C9742" s="22" t="s">
        <v>9785</v>
      </c>
      <c r="D9742" s="22">
        <v>1</v>
      </c>
      <c r="E9742" s="22">
        <v>1</v>
      </c>
      <c r="F9742" s="22">
        <v>0</v>
      </c>
      <c r="G9742" s="22">
        <v>1</v>
      </c>
      <c r="H9742" s="22">
        <v>0</v>
      </c>
      <c r="I9742" s="22">
        <v>0</v>
      </c>
      <c r="J9742" s="22">
        <v>0</v>
      </c>
      <c r="K9742" s="22">
        <v>0</v>
      </c>
      <c r="L9742" s="22">
        <v>0</v>
      </c>
      <c r="M9742" s="22">
        <v>0</v>
      </c>
      <c r="N9742" s="22">
        <v>14</v>
      </c>
      <c r="O9742" s="22">
        <v>100</v>
      </c>
      <c r="P9742" s="22">
        <v>0</v>
      </c>
      <c r="Q9742" s="22"/>
      <c r="R9742" s="22"/>
      <c r="S9742" s="22">
        <v>0</v>
      </c>
      <c r="T9742" s="39">
        <f t="shared" si="152"/>
        <v>46232</v>
      </c>
    </row>
    <row r="9743" spans="1:20" x14ac:dyDescent="0.25">
      <c r="A9743" s="22" t="s">
        <v>9505</v>
      </c>
      <c r="B9743" s="22" t="s">
        <v>9506</v>
      </c>
      <c r="C9743" s="22" t="s">
        <v>9786</v>
      </c>
      <c r="D9743" s="22">
        <v>1</v>
      </c>
      <c r="E9743" s="22">
        <v>1</v>
      </c>
      <c r="F9743" s="22">
        <v>0</v>
      </c>
      <c r="G9743" s="22">
        <v>1</v>
      </c>
      <c r="H9743" s="22">
        <v>0</v>
      </c>
      <c r="I9743" s="22">
        <v>0</v>
      </c>
      <c r="J9743" s="22">
        <v>0</v>
      </c>
      <c r="K9743" s="22">
        <v>0</v>
      </c>
      <c r="L9743" s="22">
        <v>0</v>
      </c>
      <c r="M9743" s="22">
        <v>0</v>
      </c>
      <c r="N9743" s="22">
        <v>15</v>
      </c>
      <c r="O9743" s="22">
        <v>100</v>
      </c>
      <c r="P9743" s="22">
        <v>0</v>
      </c>
      <c r="Q9743" s="22"/>
      <c r="R9743" s="22"/>
      <c r="S9743" s="22">
        <v>0</v>
      </c>
      <c r="T9743" s="39">
        <f t="shared" si="152"/>
        <v>46232</v>
      </c>
    </row>
    <row r="9744" spans="1:20" x14ac:dyDescent="0.25">
      <c r="A9744" s="22" t="s">
        <v>9505</v>
      </c>
      <c r="B9744" s="22" t="s">
        <v>9506</v>
      </c>
      <c r="C9744" s="22" t="s">
        <v>9787</v>
      </c>
      <c r="D9744" s="22">
        <v>1</v>
      </c>
      <c r="E9744" s="22">
        <v>1</v>
      </c>
      <c r="F9744" s="22">
        <v>1</v>
      </c>
      <c r="G9744" s="22">
        <v>1</v>
      </c>
      <c r="H9744" s="22">
        <v>1</v>
      </c>
      <c r="I9744" s="22">
        <v>0</v>
      </c>
      <c r="J9744" s="22">
        <v>0</v>
      </c>
      <c r="K9744" s="22">
        <v>0</v>
      </c>
      <c r="L9744" s="22">
        <v>0</v>
      </c>
      <c r="M9744" s="22">
        <v>0</v>
      </c>
      <c r="N9744" s="22">
        <v>17</v>
      </c>
      <c r="O9744" s="22">
        <v>100</v>
      </c>
      <c r="P9744" s="22">
        <v>100</v>
      </c>
      <c r="Q9744" s="22">
        <v>0</v>
      </c>
      <c r="R9744" s="22"/>
      <c r="S9744" s="22">
        <v>0</v>
      </c>
      <c r="T9744" s="39">
        <f t="shared" si="152"/>
        <v>46232</v>
      </c>
    </row>
    <row r="9745" spans="1:20" x14ac:dyDescent="0.25">
      <c r="A9745" s="22" t="s">
        <v>9505</v>
      </c>
      <c r="B9745" s="22" t="s">
        <v>9506</v>
      </c>
      <c r="C9745" s="22" t="s">
        <v>9788</v>
      </c>
      <c r="D9745" s="22">
        <v>1</v>
      </c>
      <c r="E9745" s="22">
        <v>1</v>
      </c>
      <c r="F9745" s="22">
        <v>0</v>
      </c>
      <c r="G9745" s="22">
        <v>1</v>
      </c>
      <c r="H9745" s="22">
        <v>0</v>
      </c>
      <c r="I9745" s="22">
        <v>0</v>
      </c>
      <c r="J9745" s="22">
        <v>0</v>
      </c>
      <c r="K9745" s="22">
        <v>0</v>
      </c>
      <c r="L9745" s="22">
        <v>0</v>
      </c>
      <c r="M9745" s="22">
        <v>0</v>
      </c>
      <c r="N9745" s="22">
        <v>14</v>
      </c>
      <c r="O9745" s="22">
        <v>100</v>
      </c>
      <c r="P9745" s="22">
        <v>0</v>
      </c>
      <c r="Q9745" s="22"/>
      <c r="R9745" s="22"/>
      <c r="S9745" s="22">
        <v>0</v>
      </c>
      <c r="T9745" s="39">
        <f t="shared" si="152"/>
        <v>46232</v>
      </c>
    </row>
    <row r="9746" spans="1:20" x14ac:dyDescent="0.25">
      <c r="A9746" s="22" t="s">
        <v>9505</v>
      </c>
      <c r="B9746" s="22" t="s">
        <v>9506</v>
      </c>
      <c r="C9746" s="22" t="s">
        <v>9789</v>
      </c>
      <c r="D9746" s="22">
        <v>1</v>
      </c>
      <c r="E9746" s="22">
        <v>1</v>
      </c>
      <c r="F9746" s="22">
        <v>1</v>
      </c>
      <c r="G9746" s="22">
        <v>1</v>
      </c>
      <c r="H9746" s="22">
        <v>1</v>
      </c>
      <c r="I9746" s="22">
        <v>0</v>
      </c>
      <c r="J9746" s="22">
        <v>0</v>
      </c>
      <c r="K9746" s="22">
        <v>0</v>
      </c>
      <c r="L9746" s="22">
        <v>0</v>
      </c>
      <c r="M9746" s="22">
        <v>0</v>
      </c>
      <c r="N9746" s="22">
        <v>17</v>
      </c>
      <c r="O9746" s="22">
        <v>100</v>
      </c>
      <c r="P9746" s="22">
        <v>100</v>
      </c>
      <c r="Q9746" s="22">
        <v>0</v>
      </c>
      <c r="R9746" s="22"/>
      <c r="S9746" s="22">
        <v>0</v>
      </c>
      <c r="T9746" s="39">
        <f t="shared" si="152"/>
        <v>46232</v>
      </c>
    </row>
    <row r="9747" spans="1:20" x14ac:dyDescent="0.25">
      <c r="A9747" s="22" t="s">
        <v>9505</v>
      </c>
      <c r="B9747" s="22" t="s">
        <v>9506</v>
      </c>
      <c r="C9747" s="22" t="s">
        <v>9790</v>
      </c>
      <c r="D9747" s="22">
        <v>1</v>
      </c>
      <c r="E9747" s="22">
        <v>1</v>
      </c>
      <c r="F9747" s="22">
        <v>0</v>
      </c>
      <c r="G9747" s="22">
        <v>1</v>
      </c>
      <c r="H9747" s="22">
        <v>0</v>
      </c>
      <c r="I9747" s="22">
        <v>0</v>
      </c>
      <c r="J9747" s="22">
        <v>0</v>
      </c>
      <c r="K9747" s="22">
        <v>0</v>
      </c>
      <c r="L9747" s="22">
        <v>0</v>
      </c>
      <c r="M9747" s="22">
        <v>0</v>
      </c>
      <c r="N9747" s="22">
        <v>17</v>
      </c>
      <c r="O9747" s="22">
        <v>100</v>
      </c>
      <c r="P9747" s="22">
        <v>0</v>
      </c>
      <c r="Q9747" s="22"/>
      <c r="R9747" s="22"/>
      <c r="S9747" s="22">
        <v>0</v>
      </c>
      <c r="T9747" s="39">
        <f t="shared" si="152"/>
        <v>46232</v>
      </c>
    </row>
    <row r="9748" spans="1:20" x14ac:dyDescent="0.25">
      <c r="A9748" s="22" t="s">
        <v>9505</v>
      </c>
      <c r="B9748" s="22" t="s">
        <v>9506</v>
      </c>
      <c r="C9748" s="22" t="s">
        <v>9791</v>
      </c>
      <c r="D9748" s="22">
        <v>1</v>
      </c>
      <c r="E9748" s="22">
        <v>1</v>
      </c>
      <c r="F9748" s="22">
        <v>1</v>
      </c>
      <c r="G9748" s="22">
        <v>1</v>
      </c>
      <c r="H9748" s="22">
        <v>1</v>
      </c>
      <c r="I9748" s="22">
        <v>0</v>
      </c>
      <c r="J9748" s="22">
        <v>0</v>
      </c>
      <c r="K9748" s="22">
        <v>0</v>
      </c>
      <c r="L9748" s="22">
        <v>0</v>
      </c>
      <c r="M9748" s="22">
        <v>0</v>
      </c>
      <c r="N9748" s="22">
        <v>-302</v>
      </c>
      <c r="O9748" s="22">
        <v>100</v>
      </c>
      <c r="P9748" s="22">
        <v>100</v>
      </c>
      <c r="Q9748" s="22">
        <v>0</v>
      </c>
      <c r="R9748" s="22"/>
      <c r="S9748" s="22">
        <v>0</v>
      </c>
      <c r="T9748" s="39">
        <f t="shared" si="152"/>
        <v>46232</v>
      </c>
    </row>
    <row r="9749" spans="1:20" x14ac:dyDescent="0.25">
      <c r="A9749" s="22" t="s">
        <v>9505</v>
      </c>
      <c r="B9749" s="22" t="s">
        <v>9506</v>
      </c>
      <c r="C9749" s="22" t="s">
        <v>9792</v>
      </c>
      <c r="D9749" s="22">
        <v>1</v>
      </c>
      <c r="E9749" s="22">
        <v>1</v>
      </c>
      <c r="F9749" s="22">
        <v>1</v>
      </c>
      <c r="G9749" s="22">
        <v>1</v>
      </c>
      <c r="H9749" s="22">
        <v>1</v>
      </c>
      <c r="I9749" s="22">
        <v>0</v>
      </c>
      <c r="J9749" s="22">
        <v>0</v>
      </c>
      <c r="K9749" s="22">
        <v>0</v>
      </c>
      <c r="L9749" s="22">
        <v>0</v>
      </c>
      <c r="M9749" s="22">
        <v>0</v>
      </c>
      <c r="N9749" s="22">
        <v>14</v>
      </c>
      <c r="O9749" s="22">
        <v>100</v>
      </c>
      <c r="P9749" s="22">
        <v>100</v>
      </c>
      <c r="Q9749" s="22">
        <v>0</v>
      </c>
      <c r="R9749" s="22"/>
      <c r="S9749" s="22">
        <v>0</v>
      </c>
      <c r="T9749" s="39">
        <f t="shared" si="152"/>
        <v>46232</v>
      </c>
    </row>
    <row r="9750" spans="1:20" x14ac:dyDescent="0.25">
      <c r="A9750" s="22" t="s">
        <v>9505</v>
      </c>
      <c r="B9750" s="22" t="s">
        <v>9506</v>
      </c>
      <c r="C9750" s="22" t="s">
        <v>9793</v>
      </c>
      <c r="D9750" s="22">
        <v>1</v>
      </c>
      <c r="E9750" s="22">
        <v>1</v>
      </c>
      <c r="F9750" s="22">
        <v>0</v>
      </c>
      <c r="G9750" s="22">
        <v>2</v>
      </c>
      <c r="H9750" s="22">
        <v>0</v>
      </c>
      <c r="I9750" s="22">
        <v>0</v>
      </c>
      <c r="J9750" s="22">
        <v>0</v>
      </c>
      <c r="K9750" s="22">
        <v>0</v>
      </c>
      <c r="L9750" s="22">
        <v>0</v>
      </c>
      <c r="M9750" s="22">
        <v>0</v>
      </c>
      <c r="N9750" s="22">
        <v>14.5</v>
      </c>
      <c r="O9750" s="22">
        <v>100</v>
      </c>
      <c r="P9750" s="22">
        <v>0</v>
      </c>
      <c r="Q9750" s="22"/>
      <c r="R9750" s="22"/>
      <c r="S9750" s="22">
        <v>0</v>
      </c>
      <c r="T9750" s="39">
        <f t="shared" si="152"/>
        <v>46232</v>
      </c>
    </row>
    <row r="9751" spans="1:20" x14ac:dyDescent="0.25">
      <c r="A9751" s="22" t="s">
        <v>9505</v>
      </c>
      <c r="B9751" s="22" t="s">
        <v>9506</v>
      </c>
      <c r="C9751" s="22" t="s">
        <v>9794</v>
      </c>
      <c r="D9751" s="22">
        <v>1</v>
      </c>
      <c r="E9751" s="22">
        <v>1</v>
      </c>
      <c r="F9751" s="22">
        <v>0</v>
      </c>
      <c r="G9751" s="22">
        <v>1</v>
      </c>
      <c r="H9751" s="22">
        <v>0</v>
      </c>
      <c r="I9751" s="22">
        <v>0</v>
      </c>
      <c r="J9751" s="22">
        <v>0</v>
      </c>
      <c r="K9751" s="22">
        <v>0</v>
      </c>
      <c r="L9751" s="22">
        <v>0</v>
      </c>
      <c r="M9751" s="22">
        <v>0</v>
      </c>
      <c r="N9751" s="22">
        <v>17</v>
      </c>
      <c r="O9751" s="22">
        <v>100</v>
      </c>
      <c r="P9751" s="22">
        <v>0</v>
      </c>
      <c r="Q9751" s="22"/>
      <c r="R9751" s="22"/>
      <c r="S9751" s="22">
        <v>0</v>
      </c>
      <c r="T9751" s="39">
        <f t="shared" si="152"/>
        <v>46232</v>
      </c>
    </row>
    <row r="9752" spans="1:20" x14ac:dyDescent="0.25">
      <c r="A9752" s="22" t="s">
        <v>9505</v>
      </c>
      <c r="B9752" s="22" t="s">
        <v>9506</v>
      </c>
      <c r="C9752" s="22" t="s">
        <v>9795</v>
      </c>
      <c r="D9752" s="22">
        <v>1</v>
      </c>
      <c r="E9752" s="22">
        <v>1</v>
      </c>
      <c r="F9752" s="22">
        <v>0</v>
      </c>
      <c r="G9752" s="22">
        <v>1</v>
      </c>
      <c r="H9752" s="22">
        <v>0</v>
      </c>
      <c r="I9752" s="22">
        <v>0</v>
      </c>
      <c r="J9752" s="22">
        <v>0</v>
      </c>
      <c r="K9752" s="22">
        <v>0</v>
      </c>
      <c r="L9752" s="22">
        <v>0</v>
      </c>
      <c r="M9752" s="22">
        <v>0</v>
      </c>
      <c r="N9752" s="22">
        <v>17</v>
      </c>
      <c r="O9752" s="22">
        <v>100</v>
      </c>
      <c r="P9752" s="22">
        <v>0</v>
      </c>
      <c r="Q9752" s="22"/>
      <c r="R9752" s="22"/>
      <c r="S9752" s="22">
        <v>0</v>
      </c>
      <c r="T9752" s="39">
        <f t="shared" si="152"/>
        <v>46232</v>
      </c>
    </row>
    <row r="9753" spans="1:20" x14ac:dyDescent="0.25">
      <c r="A9753" s="22" t="s">
        <v>9505</v>
      </c>
      <c r="B9753" s="22" t="s">
        <v>9506</v>
      </c>
      <c r="C9753" s="22" t="s">
        <v>9796</v>
      </c>
      <c r="D9753" s="22">
        <v>1</v>
      </c>
      <c r="E9753" s="22">
        <v>1</v>
      </c>
      <c r="F9753" s="22">
        <v>1</v>
      </c>
      <c r="G9753" s="22">
        <v>2</v>
      </c>
      <c r="H9753" s="22">
        <v>1</v>
      </c>
      <c r="I9753" s="22">
        <v>0</v>
      </c>
      <c r="J9753" s="22">
        <v>0</v>
      </c>
      <c r="K9753" s="22">
        <v>0</v>
      </c>
      <c r="L9753" s="22">
        <v>0</v>
      </c>
      <c r="M9753" s="22">
        <v>0</v>
      </c>
      <c r="N9753" s="22">
        <v>16</v>
      </c>
      <c r="O9753" s="22">
        <v>100</v>
      </c>
      <c r="P9753" s="22">
        <v>100</v>
      </c>
      <c r="Q9753" s="22">
        <v>0</v>
      </c>
      <c r="R9753" s="22"/>
      <c r="S9753" s="22">
        <v>0</v>
      </c>
      <c r="T9753" s="39">
        <f t="shared" si="152"/>
        <v>46232</v>
      </c>
    </row>
    <row r="9754" spans="1:20" x14ac:dyDescent="0.25">
      <c r="A9754" s="22" t="s">
        <v>9505</v>
      </c>
      <c r="B9754" s="22" t="s">
        <v>9506</v>
      </c>
      <c r="C9754" s="22" t="s">
        <v>9797</v>
      </c>
      <c r="D9754" s="22">
        <v>1</v>
      </c>
      <c r="E9754" s="22">
        <v>1</v>
      </c>
      <c r="F9754" s="22">
        <v>1</v>
      </c>
      <c r="G9754" s="22">
        <v>2</v>
      </c>
      <c r="H9754" s="22">
        <v>1</v>
      </c>
      <c r="I9754" s="22">
        <v>0</v>
      </c>
      <c r="J9754" s="22">
        <v>0</v>
      </c>
      <c r="K9754" s="22">
        <v>0</v>
      </c>
      <c r="L9754" s="22">
        <v>0</v>
      </c>
      <c r="M9754" s="22">
        <v>0</v>
      </c>
      <c r="N9754" s="22">
        <v>11</v>
      </c>
      <c r="O9754" s="22">
        <v>100</v>
      </c>
      <c r="P9754" s="22">
        <v>100</v>
      </c>
      <c r="Q9754" s="22">
        <v>0</v>
      </c>
      <c r="R9754" s="22"/>
      <c r="S9754" s="22">
        <v>0</v>
      </c>
      <c r="T9754" s="39">
        <f t="shared" si="152"/>
        <v>46232</v>
      </c>
    </row>
    <row r="9755" spans="1:20" x14ac:dyDescent="0.25">
      <c r="A9755" s="22" t="s">
        <v>9505</v>
      </c>
      <c r="B9755" s="22" t="s">
        <v>9506</v>
      </c>
      <c r="C9755" s="22" t="s">
        <v>9798</v>
      </c>
      <c r="D9755" s="22">
        <v>1</v>
      </c>
      <c r="E9755" s="22">
        <v>1</v>
      </c>
      <c r="F9755" s="22">
        <v>1</v>
      </c>
      <c r="G9755" s="22">
        <v>1</v>
      </c>
      <c r="H9755" s="22">
        <v>1</v>
      </c>
      <c r="I9755" s="22">
        <v>0</v>
      </c>
      <c r="J9755" s="22">
        <v>0</v>
      </c>
      <c r="K9755" s="22">
        <v>0</v>
      </c>
      <c r="L9755" s="22">
        <v>0</v>
      </c>
      <c r="M9755" s="22">
        <v>0</v>
      </c>
      <c r="N9755" s="22">
        <v>15</v>
      </c>
      <c r="O9755" s="22">
        <v>100</v>
      </c>
      <c r="P9755" s="22">
        <v>100</v>
      </c>
      <c r="Q9755" s="22">
        <v>0</v>
      </c>
      <c r="R9755" s="22"/>
      <c r="S9755" s="22">
        <v>0</v>
      </c>
      <c r="T9755" s="39">
        <f t="shared" si="152"/>
        <v>46232</v>
      </c>
    </row>
    <row r="9756" spans="1:20" x14ac:dyDescent="0.25">
      <c r="A9756" s="22" t="s">
        <v>9505</v>
      </c>
      <c r="B9756" s="22" t="s">
        <v>9506</v>
      </c>
      <c r="C9756" s="22" t="s">
        <v>9799</v>
      </c>
      <c r="D9756" s="22">
        <v>1</v>
      </c>
      <c r="E9756" s="22">
        <v>1</v>
      </c>
      <c r="F9756" s="22">
        <v>0</v>
      </c>
      <c r="G9756" s="22">
        <v>1</v>
      </c>
      <c r="H9756" s="22">
        <v>0</v>
      </c>
      <c r="I9756" s="22">
        <v>0</v>
      </c>
      <c r="J9756" s="22">
        <v>0</v>
      </c>
      <c r="K9756" s="22">
        <v>0</v>
      </c>
      <c r="L9756" s="22">
        <v>0</v>
      </c>
      <c r="M9756" s="22">
        <v>0</v>
      </c>
      <c r="N9756" s="22">
        <v>16</v>
      </c>
      <c r="O9756" s="22">
        <v>100</v>
      </c>
      <c r="P9756" s="22">
        <v>0</v>
      </c>
      <c r="Q9756" s="22"/>
      <c r="R9756" s="22"/>
      <c r="S9756" s="22">
        <v>0</v>
      </c>
      <c r="T9756" s="39">
        <f t="shared" si="152"/>
        <v>46232</v>
      </c>
    </row>
    <row r="9757" spans="1:20" x14ac:dyDescent="0.25">
      <c r="A9757" s="22" t="s">
        <v>9505</v>
      </c>
      <c r="B9757" s="22" t="s">
        <v>9506</v>
      </c>
      <c r="C9757" s="22" t="s">
        <v>9800</v>
      </c>
      <c r="D9757" s="22">
        <v>1</v>
      </c>
      <c r="E9757" s="22">
        <v>1</v>
      </c>
      <c r="F9757" s="22">
        <v>1</v>
      </c>
      <c r="G9757" s="22">
        <v>2</v>
      </c>
      <c r="H9757" s="22">
        <v>1</v>
      </c>
      <c r="I9757" s="22">
        <v>1</v>
      </c>
      <c r="J9757" s="22">
        <v>0</v>
      </c>
      <c r="K9757" s="22">
        <v>0</v>
      </c>
      <c r="L9757" s="22">
        <v>0</v>
      </c>
      <c r="M9757" s="22">
        <v>0</v>
      </c>
      <c r="N9757" s="22">
        <v>99</v>
      </c>
      <c r="O9757" s="22">
        <v>100</v>
      </c>
      <c r="P9757" s="22">
        <v>100</v>
      </c>
      <c r="Q9757" s="22">
        <v>100</v>
      </c>
      <c r="R9757" s="22">
        <v>0</v>
      </c>
      <c r="S9757" s="22">
        <v>0</v>
      </c>
      <c r="T9757" s="39">
        <f t="shared" si="152"/>
        <v>46232</v>
      </c>
    </row>
    <row r="9758" spans="1:20" x14ac:dyDescent="0.25">
      <c r="A9758" s="22" t="s">
        <v>9505</v>
      </c>
      <c r="B9758" s="22" t="s">
        <v>9506</v>
      </c>
      <c r="C9758" s="22" t="s">
        <v>9801</v>
      </c>
      <c r="D9758" s="22">
        <v>1</v>
      </c>
      <c r="E9758" s="22">
        <v>1</v>
      </c>
      <c r="F9758" s="22">
        <v>0</v>
      </c>
      <c r="G9758" s="22">
        <v>2</v>
      </c>
      <c r="H9758" s="22">
        <v>0</v>
      </c>
      <c r="I9758" s="22">
        <v>0</v>
      </c>
      <c r="J9758" s="22">
        <v>0</v>
      </c>
      <c r="K9758" s="22">
        <v>0</v>
      </c>
      <c r="L9758" s="22">
        <v>0</v>
      </c>
      <c r="M9758" s="22">
        <v>0</v>
      </c>
      <c r="N9758" s="22">
        <v>11</v>
      </c>
      <c r="O9758" s="22">
        <v>100</v>
      </c>
      <c r="P9758" s="22">
        <v>0</v>
      </c>
      <c r="Q9758" s="22"/>
      <c r="R9758" s="22"/>
      <c r="S9758" s="22">
        <v>0</v>
      </c>
      <c r="T9758" s="39">
        <f t="shared" si="152"/>
        <v>46232</v>
      </c>
    </row>
    <row r="9759" spans="1:20" x14ac:dyDescent="0.25">
      <c r="A9759" s="22" t="s">
        <v>9505</v>
      </c>
      <c r="B9759" s="22" t="s">
        <v>9506</v>
      </c>
      <c r="C9759" s="22" t="s">
        <v>9802</v>
      </c>
      <c r="D9759" s="22">
        <v>1</v>
      </c>
      <c r="E9759" s="22">
        <v>1</v>
      </c>
      <c r="F9759" s="22">
        <v>0</v>
      </c>
      <c r="G9759" s="22">
        <v>2</v>
      </c>
      <c r="H9759" s="22">
        <v>0</v>
      </c>
      <c r="I9759" s="22">
        <v>0</v>
      </c>
      <c r="J9759" s="22">
        <v>0</v>
      </c>
      <c r="K9759" s="22">
        <v>0</v>
      </c>
      <c r="L9759" s="22">
        <v>0</v>
      </c>
      <c r="M9759" s="22">
        <v>0</v>
      </c>
      <c r="N9759" s="22">
        <v>15</v>
      </c>
      <c r="O9759" s="22">
        <v>100</v>
      </c>
      <c r="P9759" s="22">
        <v>0</v>
      </c>
      <c r="Q9759" s="22"/>
      <c r="R9759" s="22"/>
      <c r="S9759" s="22">
        <v>0</v>
      </c>
      <c r="T9759" s="39">
        <f t="shared" si="152"/>
        <v>46232</v>
      </c>
    </row>
    <row r="9760" spans="1:20" x14ac:dyDescent="0.25">
      <c r="A9760" s="22" t="s">
        <v>9505</v>
      </c>
      <c r="B9760" s="22" t="s">
        <v>9506</v>
      </c>
      <c r="C9760" s="22" t="s">
        <v>9803</v>
      </c>
      <c r="D9760" s="22">
        <v>1</v>
      </c>
      <c r="E9760" s="22">
        <v>1</v>
      </c>
      <c r="F9760" s="22">
        <v>0</v>
      </c>
      <c r="G9760" s="22">
        <v>1</v>
      </c>
      <c r="H9760" s="22">
        <v>0</v>
      </c>
      <c r="I9760" s="22">
        <v>0</v>
      </c>
      <c r="J9760" s="22">
        <v>0</v>
      </c>
      <c r="K9760" s="22">
        <v>0</v>
      </c>
      <c r="L9760" s="22">
        <v>0</v>
      </c>
      <c r="M9760" s="22">
        <v>0</v>
      </c>
      <c r="N9760" s="22">
        <v>15</v>
      </c>
      <c r="O9760" s="22">
        <v>100</v>
      </c>
      <c r="P9760" s="22">
        <v>0</v>
      </c>
      <c r="Q9760" s="22"/>
      <c r="R9760" s="22"/>
      <c r="S9760" s="22">
        <v>0</v>
      </c>
      <c r="T9760" s="39">
        <f t="shared" si="152"/>
        <v>46232</v>
      </c>
    </row>
    <row r="9761" spans="1:20" x14ac:dyDescent="0.25">
      <c r="A9761" s="22" t="s">
        <v>9505</v>
      </c>
      <c r="B9761" s="22" t="s">
        <v>9506</v>
      </c>
      <c r="C9761" s="22" t="s">
        <v>9804</v>
      </c>
      <c r="D9761" s="22">
        <v>1</v>
      </c>
      <c r="E9761" s="22">
        <v>1</v>
      </c>
      <c r="F9761" s="22">
        <v>0</v>
      </c>
      <c r="G9761" s="22">
        <v>1</v>
      </c>
      <c r="H9761" s="22">
        <v>0</v>
      </c>
      <c r="I9761" s="22">
        <v>0</v>
      </c>
      <c r="J9761" s="22">
        <v>0</v>
      </c>
      <c r="K9761" s="22">
        <v>0</v>
      </c>
      <c r="L9761" s="22">
        <v>0</v>
      </c>
      <c r="M9761" s="22">
        <v>0</v>
      </c>
      <c r="N9761" s="22">
        <v>11</v>
      </c>
      <c r="O9761" s="22">
        <v>100</v>
      </c>
      <c r="P9761" s="22">
        <v>0</v>
      </c>
      <c r="Q9761" s="22"/>
      <c r="R9761" s="22"/>
      <c r="S9761" s="22">
        <v>0</v>
      </c>
      <c r="T9761" s="39">
        <f t="shared" si="152"/>
        <v>46232</v>
      </c>
    </row>
    <row r="9762" spans="1:20" x14ac:dyDescent="0.25">
      <c r="A9762" s="22" t="s">
        <v>9505</v>
      </c>
      <c r="B9762" s="22" t="s">
        <v>9506</v>
      </c>
      <c r="C9762" s="22" t="s">
        <v>9805</v>
      </c>
      <c r="D9762" s="22">
        <v>1</v>
      </c>
      <c r="E9762" s="22">
        <v>1</v>
      </c>
      <c r="F9762" s="22">
        <v>1</v>
      </c>
      <c r="G9762" s="22">
        <v>1</v>
      </c>
      <c r="H9762" s="22">
        <v>1</v>
      </c>
      <c r="I9762" s="22">
        <v>0</v>
      </c>
      <c r="J9762" s="22">
        <v>0</v>
      </c>
      <c r="K9762" s="22">
        <v>0</v>
      </c>
      <c r="L9762" s="22">
        <v>0</v>
      </c>
      <c r="M9762" s="22">
        <v>0</v>
      </c>
      <c r="N9762" s="22">
        <v>17</v>
      </c>
      <c r="O9762" s="22">
        <v>100</v>
      </c>
      <c r="P9762" s="22">
        <v>100</v>
      </c>
      <c r="Q9762" s="22">
        <v>0</v>
      </c>
      <c r="R9762" s="22"/>
      <c r="S9762" s="22">
        <v>0</v>
      </c>
      <c r="T9762" s="39">
        <f t="shared" si="152"/>
        <v>46232</v>
      </c>
    </row>
    <row r="9763" spans="1:20" x14ac:dyDescent="0.25">
      <c r="A9763" s="22" t="s">
        <v>9505</v>
      </c>
      <c r="B9763" s="22" t="s">
        <v>9506</v>
      </c>
      <c r="C9763" s="22" t="s">
        <v>9806</v>
      </c>
      <c r="D9763" s="22">
        <v>1</v>
      </c>
      <c r="E9763" s="22">
        <v>1</v>
      </c>
      <c r="F9763" s="22">
        <v>1</v>
      </c>
      <c r="G9763" s="22">
        <v>2</v>
      </c>
      <c r="H9763" s="22">
        <v>1</v>
      </c>
      <c r="I9763" s="22">
        <v>0</v>
      </c>
      <c r="J9763" s="22">
        <v>0</v>
      </c>
      <c r="K9763" s="22">
        <v>0</v>
      </c>
      <c r="L9763" s="22">
        <v>0</v>
      </c>
      <c r="M9763" s="22">
        <v>0</v>
      </c>
      <c r="N9763" s="22">
        <v>25</v>
      </c>
      <c r="O9763" s="22">
        <v>100</v>
      </c>
      <c r="P9763" s="22">
        <v>100</v>
      </c>
      <c r="Q9763" s="22">
        <v>0</v>
      </c>
      <c r="R9763" s="22"/>
      <c r="S9763" s="22">
        <v>0</v>
      </c>
      <c r="T9763" s="39">
        <f t="shared" si="152"/>
        <v>46232</v>
      </c>
    </row>
    <row r="9764" spans="1:20" x14ac:dyDescent="0.25">
      <c r="A9764" s="22" t="s">
        <v>9505</v>
      </c>
      <c r="B9764" s="22" t="s">
        <v>9506</v>
      </c>
      <c r="C9764" s="22" t="s">
        <v>9807</v>
      </c>
      <c r="D9764" s="22">
        <v>1</v>
      </c>
      <c r="E9764" s="22">
        <v>1</v>
      </c>
      <c r="F9764" s="22">
        <v>0</v>
      </c>
      <c r="G9764" s="22">
        <v>1</v>
      </c>
      <c r="H9764" s="22">
        <v>0</v>
      </c>
      <c r="I9764" s="22">
        <v>0</v>
      </c>
      <c r="J9764" s="22">
        <v>0</v>
      </c>
      <c r="K9764" s="22">
        <v>0</v>
      </c>
      <c r="L9764" s="22">
        <v>0</v>
      </c>
      <c r="M9764" s="22">
        <v>0</v>
      </c>
      <c r="N9764" s="22">
        <v>16</v>
      </c>
      <c r="O9764" s="22">
        <v>100</v>
      </c>
      <c r="P9764" s="22">
        <v>0</v>
      </c>
      <c r="Q9764" s="22"/>
      <c r="R9764" s="22"/>
      <c r="S9764" s="22">
        <v>0</v>
      </c>
      <c r="T9764" s="39">
        <f t="shared" si="152"/>
        <v>46232</v>
      </c>
    </row>
    <row r="9765" spans="1:20" x14ac:dyDescent="0.25">
      <c r="A9765" s="22" t="s">
        <v>9505</v>
      </c>
      <c r="B9765" s="22" t="s">
        <v>9506</v>
      </c>
      <c r="C9765" s="22" t="s">
        <v>9808</v>
      </c>
      <c r="D9765" s="22">
        <v>1</v>
      </c>
      <c r="E9765" s="22">
        <v>1</v>
      </c>
      <c r="F9765" s="22">
        <v>0</v>
      </c>
      <c r="G9765" s="22">
        <v>2</v>
      </c>
      <c r="H9765" s="22">
        <v>0</v>
      </c>
      <c r="I9765" s="22">
        <v>0</v>
      </c>
      <c r="J9765" s="22">
        <v>0</v>
      </c>
      <c r="K9765" s="22">
        <v>0</v>
      </c>
      <c r="L9765" s="22">
        <v>0</v>
      </c>
      <c r="M9765" s="22">
        <v>0</v>
      </c>
      <c r="N9765" s="22">
        <v>15.5</v>
      </c>
      <c r="O9765" s="22">
        <v>100</v>
      </c>
      <c r="P9765" s="22">
        <v>0</v>
      </c>
      <c r="Q9765" s="22"/>
      <c r="R9765" s="22"/>
      <c r="S9765" s="22">
        <v>0</v>
      </c>
      <c r="T9765" s="39">
        <f t="shared" si="152"/>
        <v>46232</v>
      </c>
    </row>
    <row r="9766" spans="1:20" x14ac:dyDescent="0.25">
      <c r="A9766" s="22" t="s">
        <v>9505</v>
      </c>
      <c r="B9766" s="22" t="s">
        <v>9506</v>
      </c>
      <c r="C9766" s="22" t="s">
        <v>9809</v>
      </c>
      <c r="D9766" s="22">
        <v>1</v>
      </c>
      <c r="E9766" s="22">
        <v>1</v>
      </c>
      <c r="F9766" s="22">
        <v>1</v>
      </c>
      <c r="G9766" s="22">
        <v>2</v>
      </c>
      <c r="H9766" s="22">
        <v>1</v>
      </c>
      <c r="I9766" s="22">
        <v>0</v>
      </c>
      <c r="J9766" s="22">
        <v>0</v>
      </c>
      <c r="K9766" s="22">
        <v>0</v>
      </c>
      <c r="L9766" s="22">
        <v>0</v>
      </c>
      <c r="M9766" s="22">
        <v>0</v>
      </c>
      <c r="N9766" s="22">
        <v>-130.5</v>
      </c>
      <c r="O9766" s="22">
        <v>100</v>
      </c>
      <c r="P9766" s="22">
        <v>100</v>
      </c>
      <c r="Q9766" s="22">
        <v>0</v>
      </c>
      <c r="R9766" s="22"/>
      <c r="S9766" s="22">
        <v>0</v>
      </c>
      <c r="T9766" s="39">
        <f t="shared" si="152"/>
        <v>46232</v>
      </c>
    </row>
    <row r="9767" spans="1:20" x14ac:dyDescent="0.25">
      <c r="A9767" s="22" t="s">
        <v>9505</v>
      </c>
      <c r="B9767" s="22" t="s">
        <v>9506</v>
      </c>
      <c r="C9767" s="22" t="s">
        <v>9810</v>
      </c>
      <c r="D9767" s="22">
        <v>1</v>
      </c>
      <c r="E9767" s="22">
        <v>1</v>
      </c>
      <c r="F9767" s="22">
        <v>1</v>
      </c>
      <c r="G9767" s="22">
        <v>1</v>
      </c>
      <c r="H9767" s="22">
        <v>1</v>
      </c>
      <c r="I9767" s="22">
        <v>0</v>
      </c>
      <c r="J9767" s="22">
        <v>0</v>
      </c>
      <c r="K9767" s="22">
        <v>0</v>
      </c>
      <c r="L9767" s="22">
        <v>0</v>
      </c>
      <c r="M9767" s="22">
        <v>0</v>
      </c>
      <c r="N9767" s="22">
        <v>16</v>
      </c>
      <c r="O9767" s="22">
        <v>100</v>
      </c>
      <c r="P9767" s="22">
        <v>100</v>
      </c>
      <c r="Q9767" s="22">
        <v>0</v>
      </c>
      <c r="R9767" s="22"/>
      <c r="S9767" s="22">
        <v>0</v>
      </c>
      <c r="T9767" s="39">
        <f t="shared" si="152"/>
        <v>46232</v>
      </c>
    </row>
    <row r="9768" spans="1:20" x14ac:dyDescent="0.25">
      <c r="A9768" s="22" t="s">
        <v>9505</v>
      </c>
      <c r="B9768" s="22" t="s">
        <v>9506</v>
      </c>
      <c r="C9768" s="22" t="s">
        <v>9811</v>
      </c>
      <c r="D9768" s="22">
        <v>1</v>
      </c>
      <c r="E9768" s="22">
        <v>1</v>
      </c>
      <c r="F9768" s="22">
        <v>1</v>
      </c>
      <c r="G9768" s="22">
        <v>1</v>
      </c>
      <c r="H9768" s="22">
        <v>1</v>
      </c>
      <c r="I9768" s="22">
        <v>0</v>
      </c>
      <c r="J9768" s="22">
        <v>0</v>
      </c>
      <c r="K9768" s="22">
        <v>0</v>
      </c>
      <c r="L9768" s="22">
        <v>0</v>
      </c>
      <c r="M9768" s="22">
        <v>0</v>
      </c>
      <c r="N9768" s="22">
        <v>10</v>
      </c>
      <c r="O9768" s="22">
        <v>100</v>
      </c>
      <c r="P9768" s="22">
        <v>100</v>
      </c>
      <c r="Q9768" s="22">
        <v>0</v>
      </c>
      <c r="R9768" s="22"/>
      <c r="S9768" s="22">
        <v>0</v>
      </c>
      <c r="T9768" s="39">
        <f t="shared" si="152"/>
        <v>46232</v>
      </c>
    </row>
    <row r="9769" spans="1:20" x14ac:dyDescent="0.25">
      <c r="A9769" s="22" t="s">
        <v>9505</v>
      </c>
      <c r="B9769" s="22" t="s">
        <v>9506</v>
      </c>
      <c r="C9769" s="22" t="s">
        <v>9812</v>
      </c>
      <c r="D9769" s="22">
        <v>1</v>
      </c>
      <c r="E9769" s="22">
        <v>1</v>
      </c>
      <c r="F9769" s="22">
        <v>0</v>
      </c>
      <c r="G9769" s="22">
        <v>1</v>
      </c>
      <c r="H9769" s="22">
        <v>0</v>
      </c>
      <c r="I9769" s="22">
        <v>0</v>
      </c>
      <c r="J9769" s="22">
        <v>0</v>
      </c>
      <c r="K9769" s="22">
        <v>0</v>
      </c>
      <c r="L9769" s="22">
        <v>0</v>
      </c>
      <c r="M9769" s="22">
        <v>0</v>
      </c>
      <c r="N9769" s="22">
        <v>17</v>
      </c>
      <c r="O9769" s="22">
        <v>100</v>
      </c>
      <c r="P9769" s="22">
        <v>0</v>
      </c>
      <c r="Q9769" s="22"/>
      <c r="R9769" s="22"/>
      <c r="S9769" s="22">
        <v>0</v>
      </c>
      <c r="T9769" s="39">
        <f t="shared" si="152"/>
        <v>46232</v>
      </c>
    </row>
    <row r="9770" spans="1:20" x14ac:dyDescent="0.25">
      <c r="A9770" s="22" t="s">
        <v>9505</v>
      </c>
      <c r="B9770" s="22" t="s">
        <v>9506</v>
      </c>
      <c r="C9770" s="22" t="s">
        <v>9813</v>
      </c>
      <c r="D9770" s="22">
        <v>1</v>
      </c>
      <c r="E9770" s="22">
        <v>1</v>
      </c>
      <c r="F9770" s="22">
        <v>1</v>
      </c>
      <c r="G9770" s="22">
        <v>2</v>
      </c>
      <c r="H9770" s="22">
        <v>1</v>
      </c>
      <c r="I9770" s="22">
        <v>0</v>
      </c>
      <c r="J9770" s="22">
        <v>0</v>
      </c>
      <c r="K9770" s="22">
        <v>0</v>
      </c>
      <c r="L9770" s="22">
        <v>0</v>
      </c>
      <c r="M9770" s="22">
        <v>0</v>
      </c>
      <c r="N9770" s="22">
        <v>24</v>
      </c>
      <c r="O9770" s="22">
        <v>100</v>
      </c>
      <c r="P9770" s="22">
        <v>100</v>
      </c>
      <c r="Q9770" s="22">
        <v>0</v>
      </c>
      <c r="R9770" s="22"/>
      <c r="S9770" s="22">
        <v>0</v>
      </c>
      <c r="T9770" s="39">
        <f t="shared" si="152"/>
        <v>46232</v>
      </c>
    </row>
    <row r="9771" spans="1:20" x14ac:dyDescent="0.25">
      <c r="A9771" s="22" t="s">
        <v>9505</v>
      </c>
      <c r="B9771" s="22" t="s">
        <v>9506</v>
      </c>
      <c r="C9771" s="22" t="s">
        <v>9814</v>
      </c>
      <c r="D9771" s="22">
        <v>1</v>
      </c>
      <c r="E9771" s="22">
        <v>1</v>
      </c>
      <c r="F9771" s="22">
        <v>1</v>
      </c>
      <c r="G9771" s="22">
        <v>2</v>
      </c>
      <c r="H9771" s="22">
        <v>1</v>
      </c>
      <c r="I9771" s="22">
        <v>0</v>
      </c>
      <c r="J9771" s="22">
        <v>0</v>
      </c>
      <c r="K9771" s="22">
        <v>0</v>
      </c>
      <c r="L9771" s="22">
        <v>0</v>
      </c>
      <c r="M9771" s="22">
        <v>0</v>
      </c>
      <c r="N9771" s="22">
        <v>14</v>
      </c>
      <c r="O9771" s="22">
        <v>100</v>
      </c>
      <c r="P9771" s="22">
        <v>100</v>
      </c>
      <c r="Q9771" s="22">
        <v>0</v>
      </c>
      <c r="R9771" s="22"/>
      <c r="S9771" s="22">
        <v>0</v>
      </c>
      <c r="T9771" s="39">
        <f t="shared" si="152"/>
        <v>46232</v>
      </c>
    </row>
    <row r="9772" spans="1:20" x14ac:dyDescent="0.25">
      <c r="A9772" s="22" t="s">
        <v>9505</v>
      </c>
      <c r="B9772" s="22" t="s">
        <v>9506</v>
      </c>
      <c r="C9772" s="22" t="s">
        <v>9815</v>
      </c>
      <c r="D9772" s="22">
        <v>1</v>
      </c>
      <c r="E9772" s="22">
        <v>1</v>
      </c>
      <c r="F9772" s="22">
        <v>1</v>
      </c>
      <c r="G9772" s="22">
        <v>1</v>
      </c>
      <c r="H9772" s="22">
        <v>1</v>
      </c>
      <c r="I9772" s="22">
        <v>0</v>
      </c>
      <c r="J9772" s="22">
        <v>0</v>
      </c>
      <c r="K9772" s="22">
        <v>0</v>
      </c>
      <c r="L9772" s="22">
        <v>0</v>
      </c>
      <c r="M9772" s="22">
        <v>0</v>
      </c>
      <c r="N9772" s="22">
        <v>12</v>
      </c>
      <c r="O9772" s="22">
        <v>100</v>
      </c>
      <c r="P9772" s="22">
        <v>100</v>
      </c>
      <c r="Q9772" s="22">
        <v>0</v>
      </c>
      <c r="R9772" s="22"/>
      <c r="S9772" s="22">
        <v>0</v>
      </c>
      <c r="T9772" s="39">
        <f t="shared" si="152"/>
        <v>46232</v>
      </c>
    </row>
    <row r="9773" spans="1:20" x14ac:dyDescent="0.25">
      <c r="A9773" s="22" t="s">
        <v>9505</v>
      </c>
      <c r="B9773" s="22" t="s">
        <v>9506</v>
      </c>
      <c r="C9773" s="22" t="s">
        <v>9816</v>
      </c>
      <c r="D9773" s="22">
        <v>1</v>
      </c>
      <c r="E9773" s="22">
        <v>1</v>
      </c>
      <c r="F9773" s="22">
        <v>0</v>
      </c>
      <c r="G9773" s="22">
        <v>1</v>
      </c>
      <c r="H9773" s="22">
        <v>0</v>
      </c>
      <c r="I9773" s="22">
        <v>0</v>
      </c>
      <c r="J9773" s="22">
        <v>0</v>
      </c>
      <c r="K9773" s="22">
        <v>0</v>
      </c>
      <c r="L9773" s="22">
        <v>0</v>
      </c>
      <c r="M9773" s="22">
        <v>0</v>
      </c>
      <c r="N9773" s="22">
        <v>12</v>
      </c>
      <c r="O9773" s="22">
        <v>100</v>
      </c>
      <c r="P9773" s="22">
        <v>0</v>
      </c>
      <c r="Q9773" s="22"/>
      <c r="R9773" s="22"/>
      <c r="S9773" s="22">
        <v>0</v>
      </c>
      <c r="T9773" s="39">
        <f t="shared" si="152"/>
        <v>46232</v>
      </c>
    </row>
    <row r="9774" spans="1:20" x14ac:dyDescent="0.25">
      <c r="A9774" s="22" t="s">
        <v>9505</v>
      </c>
      <c r="B9774" s="22" t="s">
        <v>9506</v>
      </c>
      <c r="C9774" s="22" t="s">
        <v>9817</v>
      </c>
      <c r="D9774" s="22">
        <v>1</v>
      </c>
      <c r="E9774" s="22">
        <v>1</v>
      </c>
      <c r="F9774" s="22">
        <v>0</v>
      </c>
      <c r="G9774" s="22">
        <v>1</v>
      </c>
      <c r="H9774" s="22">
        <v>0</v>
      </c>
      <c r="I9774" s="22">
        <v>0</v>
      </c>
      <c r="J9774" s="22">
        <v>0</v>
      </c>
      <c r="K9774" s="22">
        <v>0</v>
      </c>
      <c r="L9774" s="22">
        <v>0</v>
      </c>
      <c r="M9774" s="22">
        <v>0</v>
      </c>
      <c r="N9774" s="22">
        <v>11</v>
      </c>
      <c r="O9774" s="22">
        <v>100</v>
      </c>
      <c r="P9774" s="22">
        <v>0</v>
      </c>
      <c r="Q9774" s="22"/>
      <c r="R9774" s="22"/>
      <c r="S9774" s="22">
        <v>0</v>
      </c>
      <c r="T9774" s="39">
        <f t="shared" si="152"/>
        <v>46232</v>
      </c>
    </row>
    <row r="9775" spans="1:20" x14ac:dyDescent="0.25">
      <c r="A9775" s="22" t="s">
        <v>9505</v>
      </c>
      <c r="B9775" s="22" t="s">
        <v>9506</v>
      </c>
      <c r="C9775" s="22" t="s">
        <v>9818</v>
      </c>
      <c r="D9775" s="22">
        <v>1</v>
      </c>
      <c r="E9775" s="22">
        <v>1</v>
      </c>
      <c r="F9775" s="22">
        <v>1</v>
      </c>
      <c r="G9775" s="22">
        <v>1</v>
      </c>
      <c r="H9775" s="22">
        <v>1</v>
      </c>
      <c r="I9775" s="22">
        <v>0</v>
      </c>
      <c r="J9775" s="22">
        <v>0</v>
      </c>
      <c r="K9775" s="22">
        <v>0</v>
      </c>
      <c r="L9775" s="22">
        <v>0</v>
      </c>
      <c r="M9775" s="22">
        <v>0</v>
      </c>
      <c r="N9775" s="22">
        <v>15</v>
      </c>
      <c r="O9775" s="22">
        <v>100</v>
      </c>
      <c r="P9775" s="22">
        <v>100</v>
      </c>
      <c r="Q9775" s="22">
        <v>0</v>
      </c>
      <c r="R9775" s="22"/>
      <c r="S9775" s="22">
        <v>0</v>
      </c>
      <c r="T9775" s="39">
        <f t="shared" si="152"/>
        <v>46232</v>
      </c>
    </row>
    <row r="9776" spans="1:20" x14ac:dyDescent="0.25">
      <c r="A9776" s="22" t="s">
        <v>9505</v>
      </c>
      <c r="B9776" s="22" t="s">
        <v>9506</v>
      </c>
      <c r="C9776" s="22" t="s">
        <v>9819</v>
      </c>
      <c r="D9776" s="22">
        <v>1</v>
      </c>
      <c r="E9776" s="22">
        <v>1</v>
      </c>
      <c r="F9776" s="22">
        <v>1</v>
      </c>
      <c r="G9776" s="22">
        <v>1</v>
      </c>
      <c r="H9776" s="22">
        <v>1</v>
      </c>
      <c r="I9776" s="22">
        <v>0</v>
      </c>
      <c r="J9776" s="22">
        <v>0</v>
      </c>
      <c r="K9776" s="22">
        <v>0</v>
      </c>
      <c r="L9776" s="22">
        <v>0</v>
      </c>
      <c r="M9776" s="22">
        <v>0</v>
      </c>
      <c r="N9776" s="22">
        <v>15</v>
      </c>
      <c r="O9776" s="22">
        <v>100</v>
      </c>
      <c r="P9776" s="22">
        <v>100</v>
      </c>
      <c r="Q9776" s="22">
        <v>0</v>
      </c>
      <c r="R9776" s="22"/>
      <c r="S9776" s="22">
        <v>0</v>
      </c>
      <c r="T9776" s="39">
        <f t="shared" si="152"/>
        <v>46232</v>
      </c>
    </row>
    <row r="9777" spans="1:20" x14ac:dyDescent="0.25">
      <c r="A9777" s="22" t="s">
        <v>9505</v>
      </c>
      <c r="B9777" s="22" t="s">
        <v>9506</v>
      </c>
      <c r="C9777" s="22" t="s">
        <v>9820</v>
      </c>
      <c r="D9777" s="22">
        <v>1</v>
      </c>
      <c r="E9777" s="22">
        <v>1</v>
      </c>
      <c r="F9777" s="22">
        <v>0</v>
      </c>
      <c r="G9777" s="22">
        <v>1</v>
      </c>
      <c r="H9777" s="22">
        <v>0</v>
      </c>
      <c r="I9777" s="22">
        <v>0</v>
      </c>
      <c r="J9777" s="22">
        <v>0</v>
      </c>
      <c r="K9777" s="22">
        <v>0</v>
      </c>
      <c r="L9777" s="22">
        <v>0</v>
      </c>
      <c r="M9777" s="22">
        <v>0</v>
      </c>
      <c r="N9777" s="22">
        <v>14</v>
      </c>
      <c r="O9777" s="22">
        <v>100</v>
      </c>
      <c r="P9777" s="22">
        <v>0</v>
      </c>
      <c r="Q9777" s="22"/>
      <c r="R9777" s="22"/>
      <c r="S9777" s="22">
        <v>0</v>
      </c>
      <c r="T9777" s="39">
        <f t="shared" si="152"/>
        <v>46232</v>
      </c>
    </row>
    <row r="9778" spans="1:20" x14ac:dyDescent="0.25">
      <c r="A9778" s="22" t="s">
        <v>9505</v>
      </c>
      <c r="B9778" s="22" t="s">
        <v>9506</v>
      </c>
      <c r="C9778" s="22" t="s">
        <v>9821</v>
      </c>
      <c r="D9778" s="22">
        <v>1</v>
      </c>
      <c r="E9778" s="22">
        <v>1</v>
      </c>
      <c r="F9778" s="22">
        <v>1</v>
      </c>
      <c r="G9778" s="22">
        <v>3</v>
      </c>
      <c r="H9778" s="22">
        <v>1</v>
      </c>
      <c r="I9778" s="22">
        <v>0</v>
      </c>
      <c r="J9778" s="22">
        <v>0</v>
      </c>
      <c r="K9778" s="22">
        <v>0</v>
      </c>
      <c r="L9778" s="22">
        <v>0</v>
      </c>
      <c r="M9778" s="22">
        <v>0</v>
      </c>
      <c r="N9778" s="22">
        <v>202</v>
      </c>
      <c r="O9778" s="22">
        <v>100</v>
      </c>
      <c r="P9778" s="22">
        <v>100</v>
      </c>
      <c r="Q9778" s="22">
        <v>0</v>
      </c>
      <c r="R9778" s="22"/>
      <c r="S9778" s="22">
        <v>0</v>
      </c>
      <c r="T9778" s="39">
        <f t="shared" si="152"/>
        <v>46232</v>
      </c>
    </row>
    <row r="9779" spans="1:20" x14ac:dyDescent="0.25">
      <c r="A9779" s="22" t="s">
        <v>9505</v>
      </c>
      <c r="B9779" s="22" t="s">
        <v>9506</v>
      </c>
      <c r="C9779" s="22" t="s">
        <v>9822</v>
      </c>
      <c r="D9779" s="22">
        <v>1</v>
      </c>
      <c r="E9779" s="22">
        <v>1</v>
      </c>
      <c r="F9779" s="22">
        <v>0</v>
      </c>
      <c r="G9779" s="22">
        <v>1</v>
      </c>
      <c r="H9779" s="22">
        <v>0</v>
      </c>
      <c r="I9779" s="22">
        <v>0</v>
      </c>
      <c r="J9779" s="22">
        <v>0</v>
      </c>
      <c r="K9779" s="22">
        <v>0</v>
      </c>
      <c r="L9779" s="22">
        <v>0</v>
      </c>
      <c r="M9779" s="22">
        <v>0</v>
      </c>
      <c r="N9779" s="22">
        <v>18</v>
      </c>
      <c r="O9779" s="22">
        <v>100</v>
      </c>
      <c r="P9779" s="22">
        <v>0</v>
      </c>
      <c r="Q9779" s="22"/>
      <c r="R9779" s="22"/>
      <c r="S9779" s="22">
        <v>0</v>
      </c>
      <c r="T9779" s="39">
        <f t="shared" si="152"/>
        <v>46232</v>
      </c>
    </row>
    <row r="9780" spans="1:20" x14ac:dyDescent="0.25">
      <c r="A9780" s="22" t="s">
        <v>9505</v>
      </c>
      <c r="B9780" s="22" t="s">
        <v>9506</v>
      </c>
      <c r="C9780" s="22" t="s">
        <v>9823</v>
      </c>
      <c r="D9780" s="22">
        <v>1</v>
      </c>
      <c r="E9780" s="22">
        <v>1</v>
      </c>
      <c r="F9780" s="22">
        <v>0</v>
      </c>
      <c r="G9780" s="22">
        <v>1</v>
      </c>
      <c r="H9780" s="22">
        <v>0</v>
      </c>
      <c r="I9780" s="22">
        <v>0</v>
      </c>
      <c r="J9780" s="22">
        <v>0</v>
      </c>
      <c r="K9780" s="22">
        <v>0</v>
      </c>
      <c r="L9780" s="22">
        <v>0</v>
      </c>
      <c r="M9780" s="22">
        <v>0</v>
      </c>
      <c r="N9780" s="22">
        <v>14</v>
      </c>
      <c r="O9780" s="22">
        <v>100</v>
      </c>
      <c r="P9780" s="22">
        <v>0</v>
      </c>
      <c r="Q9780" s="22"/>
      <c r="R9780" s="22"/>
      <c r="S9780" s="22">
        <v>0</v>
      </c>
      <c r="T9780" s="39">
        <f t="shared" si="152"/>
        <v>46232</v>
      </c>
    </row>
    <row r="9781" spans="1:20" x14ac:dyDescent="0.25">
      <c r="A9781" s="22" t="s">
        <v>9505</v>
      </c>
      <c r="B9781" s="22" t="s">
        <v>9506</v>
      </c>
      <c r="C9781" s="22" t="s">
        <v>9824</v>
      </c>
      <c r="D9781" s="22">
        <v>1</v>
      </c>
      <c r="E9781" s="22">
        <v>1</v>
      </c>
      <c r="F9781" s="22">
        <v>1</v>
      </c>
      <c r="G9781" s="22">
        <v>1</v>
      </c>
      <c r="H9781" s="22">
        <v>1</v>
      </c>
      <c r="I9781" s="22">
        <v>0</v>
      </c>
      <c r="J9781" s="22">
        <v>0</v>
      </c>
      <c r="K9781" s="22">
        <v>0</v>
      </c>
      <c r="L9781" s="22">
        <v>0</v>
      </c>
      <c r="M9781" s="22">
        <v>0</v>
      </c>
      <c r="N9781" s="22">
        <v>11</v>
      </c>
      <c r="O9781" s="22">
        <v>100</v>
      </c>
      <c r="P9781" s="22">
        <v>100</v>
      </c>
      <c r="Q9781" s="22">
        <v>0</v>
      </c>
      <c r="R9781" s="22"/>
      <c r="S9781" s="22">
        <v>0</v>
      </c>
      <c r="T9781" s="39">
        <f t="shared" si="152"/>
        <v>46232</v>
      </c>
    </row>
    <row r="9782" spans="1:20" x14ac:dyDescent="0.25">
      <c r="A9782" s="22" t="s">
        <v>9505</v>
      </c>
      <c r="B9782" s="22" t="s">
        <v>9506</v>
      </c>
      <c r="C9782" s="22" t="s">
        <v>9825</v>
      </c>
      <c r="D9782" s="22">
        <v>1</v>
      </c>
      <c r="E9782" s="22">
        <v>1</v>
      </c>
      <c r="F9782" s="22">
        <v>1</v>
      </c>
      <c r="G9782" s="22">
        <v>1</v>
      </c>
      <c r="H9782" s="22">
        <v>1</v>
      </c>
      <c r="I9782" s="22">
        <v>0</v>
      </c>
      <c r="J9782" s="22">
        <v>0</v>
      </c>
      <c r="K9782" s="22">
        <v>0</v>
      </c>
      <c r="L9782" s="22">
        <v>0</v>
      </c>
      <c r="M9782" s="22">
        <v>0</v>
      </c>
      <c r="N9782" s="22">
        <v>18</v>
      </c>
      <c r="O9782" s="22">
        <v>100</v>
      </c>
      <c r="P9782" s="22">
        <v>100</v>
      </c>
      <c r="Q9782" s="22">
        <v>0</v>
      </c>
      <c r="R9782" s="22"/>
      <c r="S9782" s="22">
        <v>0</v>
      </c>
      <c r="T9782" s="39">
        <f t="shared" si="152"/>
        <v>46232</v>
      </c>
    </row>
    <row r="9783" spans="1:20" x14ac:dyDescent="0.25">
      <c r="A9783" s="22" t="s">
        <v>9505</v>
      </c>
      <c r="B9783" s="22" t="s">
        <v>9506</v>
      </c>
      <c r="C9783" s="22" t="s">
        <v>9826</v>
      </c>
      <c r="D9783" s="22">
        <v>1</v>
      </c>
      <c r="E9783" s="22">
        <v>0</v>
      </c>
      <c r="F9783" s="22">
        <v>0</v>
      </c>
      <c r="G9783" s="22"/>
      <c r="H9783" s="22">
        <v>0</v>
      </c>
      <c r="I9783" s="22">
        <v>0</v>
      </c>
      <c r="J9783" s="22">
        <v>0</v>
      </c>
      <c r="K9783" s="22">
        <v>0</v>
      </c>
      <c r="L9783" s="22">
        <v>0</v>
      </c>
      <c r="M9783" s="22">
        <v>0</v>
      </c>
      <c r="N9783" s="22"/>
      <c r="O9783" s="22">
        <v>0</v>
      </c>
      <c r="P9783" s="22"/>
      <c r="Q9783" s="22"/>
      <c r="R9783" s="22"/>
      <c r="S9783" s="22"/>
      <c r="T9783" s="39">
        <f t="shared" si="152"/>
        <v>46232</v>
      </c>
    </row>
    <row r="9784" spans="1:20" x14ac:dyDescent="0.25">
      <c r="A9784" s="22" t="s">
        <v>9505</v>
      </c>
      <c r="B9784" s="22" t="s">
        <v>9506</v>
      </c>
      <c r="C9784" s="22" t="s">
        <v>9827</v>
      </c>
      <c r="D9784" s="22">
        <v>1</v>
      </c>
      <c r="E9784" s="22">
        <v>1</v>
      </c>
      <c r="F9784" s="22">
        <v>0</v>
      </c>
      <c r="G9784" s="22">
        <v>1</v>
      </c>
      <c r="H9784" s="22">
        <v>0</v>
      </c>
      <c r="I9784" s="22">
        <v>0</v>
      </c>
      <c r="J9784" s="22">
        <v>0</v>
      </c>
      <c r="K9784" s="22">
        <v>0</v>
      </c>
      <c r="L9784" s="22">
        <v>0</v>
      </c>
      <c r="M9784" s="22">
        <v>0</v>
      </c>
      <c r="N9784" s="22">
        <v>15</v>
      </c>
      <c r="O9784" s="22">
        <v>100</v>
      </c>
      <c r="P9784" s="22">
        <v>0</v>
      </c>
      <c r="Q9784" s="22"/>
      <c r="R9784" s="22"/>
      <c r="S9784" s="22">
        <v>0</v>
      </c>
      <c r="T9784" s="39">
        <f t="shared" si="152"/>
        <v>46232</v>
      </c>
    </row>
    <row r="9785" spans="1:20" x14ac:dyDescent="0.25">
      <c r="A9785" s="22" t="s">
        <v>9505</v>
      </c>
      <c r="B9785" s="22" t="s">
        <v>9506</v>
      </c>
      <c r="C9785" s="22" t="s">
        <v>9828</v>
      </c>
      <c r="D9785" s="22">
        <v>1</v>
      </c>
      <c r="E9785" s="22">
        <v>1</v>
      </c>
      <c r="F9785" s="22">
        <v>1</v>
      </c>
      <c r="G9785" s="22">
        <v>1</v>
      </c>
      <c r="H9785" s="22">
        <v>1</v>
      </c>
      <c r="I9785" s="22">
        <v>1</v>
      </c>
      <c r="J9785" s="22">
        <v>0</v>
      </c>
      <c r="K9785" s="22">
        <v>0</v>
      </c>
      <c r="L9785" s="22">
        <v>0</v>
      </c>
      <c r="M9785" s="22">
        <v>0</v>
      </c>
      <c r="N9785" s="22">
        <v>-302</v>
      </c>
      <c r="O9785" s="22">
        <v>100</v>
      </c>
      <c r="P9785" s="22">
        <v>100</v>
      </c>
      <c r="Q9785" s="22">
        <v>100</v>
      </c>
      <c r="R9785" s="22">
        <v>0</v>
      </c>
      <c r="S9785" s="22">
        <v>0</v>
      </c>
      <c r="T9785" s="39">
        <f t="shared" si="152"/>
        <v>46232</v>
      </c>
    </row>
    <row r="9786" spans="1:20" x14ac:dyDescent="0.25">
      <c r="A9786" s="22" t="s">
        <v>9505</v>
      </c>
      <c r="B9786" s="22" t="s">
        <v>9506</v>
      </c>
      <c r="C9786" s="22" t="s">
        <v>9829</v>
      </c>
      <c r="D9786" s="22">
        <v>1</v>
      </c>
      <c r="E9786" s="22">
        <v>1</v>
      </c>
      <c r="F9786" s="22">
        <v>0</v>
      </c>
      <c r="G9786" s="22">
        <v>1</v>
      </c>
      <c r="H9786" s="22">
        <v>0</v>
      </c>
      <c r="I9786" s="22">
        <v>0</v>
      </c>
      <c r="J9786" s="22">
        <v>0</v>
      </c>
      <c r="K9786" s="22">
        <v>0</v>
      </c>
      <c r="L9786" s="22">
        <v>0</v>
      </c>
      <c r="M9786" s="22">
        <v>0</v>
      </c>
      <c r="N9786" s="22">
        <v>11</v>
      </c>
      <c r="O9786" s="22">
        <v>100</v>
      </c>
      <c r="P9786" s="22">
        <v>0</v>
      </c>
      <c r="Q9786" s="22"/>
      <c r="R9786" s="22"/>
      <c r="S9786" s="22">
        <v>0</v>
      </c>
      <c r="T9786" s="39">
        <f t="shared" si="152"/>
        <v>46232</v>
      </c>
    </row>
    <row r="9787" spans="1:20" x14ac:dyDescent="0.25">
      <c r="A9787" s="22" t="s">
        <v>9505</v>
      </c>
      <c r="B9787" s="22" t="s">
        <v>9506</v>
      </c>
      <c r="C9787" s="22" t="s">
        <v>9830</v>
      </c>
      <c r="D9787" s="22">
        <v>1</v>
      </c>
      <c r="E9787" s="22">
        <v>1</v>
      </c>
      <c r="F9787" s="22">
        <v>1</v>
      </c>
      <c r="G9787" s="22">
        <v>3</v>
      </c>
      <c r="H9787" s="22">
        <v>1</v>
      </c>
      <c r="I9787" s="22">
        <v>0</v>
      </c>
      <c r="J9787" s="22">
        <v>0</v>
      </c>
      <c r="K9787" s="22">
        <v>0</v>
      </c>
      <c r="L9787" s="22">
        <v>0</v>
      </c>
      <c r="M9787" s="22">
        <v>0</v>
      </c>
      <c r="N9787" s="22">
        <v>202</v>
      </c>
      <c r="O9787" s="22">
        <v>100</v>
      </c>
      <c r="P9787" s="22">
        <v>100</v>
      </c>
      <c r="Q9787" s="22">
        <v>0</v>
      </c>
      <c r="R9787" s="22"/>
      <c r="S9787" s="22">
        <v>0</v>
      </c>
      <c r="T9787" s="39">
        <f t="shared" si="152"/>
        <v>46232</v>
      </c>
    </row>
    <row r="9788" spans="1:20" x14ac:dyDescent="0.25">
      <c r="A9788" s="22" t="s">
        <v>9505</v>
      </c>
      <c r="B9788" s="22" t="s">
        <v>9506</v>
      </c>
      <c r="C9788" s="22" t="s">
        <v>9831</v>
      </c>
      <c r="D9788" s="22">
        <v>1</v>
      </c>
      <c r="E9788" s="22">
        <v>0</v>
      </c>
      <c r="F9788" s="22">
        <v>0</v>
      </c>
      <c r="G9788" s="22"/>
      <c r="H9788" s="22">
        <v>0</v>
      </c>
      <c r="I9788" s="22">
        <v>0</v>
      </c>
      <c r="J9788" s="22">
        <v>0</v>
      </c>
      <c r="K9788" s="22">
        <v>0</v>
      </c>
      <c r="L9788" s="22">
        <v>0</v>
      </c>
      <c r="M9788" s="22">
        <v>0</v>
      </c>
      <c r="N9788" s="22"/>
      <c r="O9788" s="22">
        <v>0</v>
      </c>
      <c r="P9788" s="22"/>
      <c r="Q9788" s="22"/>
      <c r="R9788" s="22"/>
      <c r="S9788" s="22"/>
      <c r="T9788" s="39">
        <f t="shared" si="152"/>
        <v>46232</v>
      </c>
    </row>
    <row r="9789" spans="1:20" x14ac:dyDescent="0.25">
      <c r="A9789" s="22" t="s">
        <v>9505</v>
      </c>
      <c r="B9789" s="22" t="s">
        <v>9506</v>
      </c>
      <c r="C9789" s="22" t="s">
        <v>9832</v>
      </c>
      <c r="D9789" s="22">
        <v>1</v>
      </c>
      <c r="E9789" s="22">
        <v>1</v>
      </c>
      <c r="F9789" s="22">
        <v>1</v>
      </c>
      <c r="G9789" s="22">
        <v>2</v>
      </c>
      <c r="H9789" s="22">
        <v>1</v>
      </c>
      <c r="I9789" s="22">
        <v>0</v>
      </c>
      <c r="J9789" s="22">
        <v>0</v>
      </c>
      <c r="K9789" s="22">
        <v>0</v>
      </c>
      <c r="L9789" s="22">
        <v>0</v>
      </c>
      <c r="M9789" s="22">
        <v>0</v>
      </c>
      <c r="N9789" s="22">
        <v>11</v>
      </c>
      <c r="O9789" s="22">
        <v>100</v>
      </c>
      <c r="P9789" s="22">
        <v>100</v>
      </c>
      <c r="Q9789" s="22">
        <v>0</v>
      </c>
      <c r="R9789" s="22"/>
      <c r="S9789" s="22">
        <v>0</v>
      </c>
      <c r="T9789" s="39">
        <f t="shared" si="152"/>
        <v>46232</v>
      </c>
    </row>
    <row r="9790" spans="1:20" x14ac:dyDescent="0.25">
      <c r="A9790" s="22" t="s">
        <v>9505</v>
      </c>
      <c r="B9790" s="22" t="s">
        <v>9506</v>
      </c>
      <c r="C9790" s="22" t="s">
        <v>9833</v>
      </c>
      <c r="D9790" s="22">
        <v>1</v>
      </c>
      <c r="E9790" s="22">
        <v>1</v>
      </c>
      <c r="F9790" s="22">
        <v>0</v>
      </c>
      <c r="G9790" s="22">
        <v>1</v>
      </c>
      <c r="H9790" s="22">
        <v>0</v>
      </c>
      <c r="I9790" s="22">
        <v>0</v>
      </c>
      <c r="J9790" s="22">
        <v>0</v>
      </c>
      <c r="K9790" s="22">
        <v>0</v>
      </c>
      <c r="L9790" s="22">
        <v>0</v>
      </c>
      <c r="M9790" s="22">
        <v>0</v>
      </c>
      <c r="N9790" s="22">
        <v>15</v>
      </c>
      <c r="O9790" s="22">
        <v>100</v>
      </c>
      <c r="P9790" s="22">
        <v>0</v>
      </c>
      <c r="Q9790" s="22"/>
      <c r="R9790" s="22"/>
      <c r="S9790" s="22">
        <v>0</v>
      </c>
      <c r="T9790" s="39">
        <f t="shared" si="152"/>
        <v>46232</v>
      </c>
    </row>
    <row r="9791" spans="1:20" x14ac:dyDescent="0.25">
      <c r="A9791" s="22" t="s">
        <v>9505</v>
      </c>
      <c r="B9791" s="22" t="s">
        <v>9506</v>
      </c>
      <c r="C9791" s="22" t="s">
        <v>9834</v>
      </c>
      <c r="D9791" s="22">
        <v>1</v>
      </c>
      <c r="E9791" s="22">
        <v>1</v>
      </c>
      <c r="F9791" s="22">
        <v>0</v>
      </c>
      <c r="G9791" s="22">
        <v>1</v>
      </c>
      <c r="H9791" s="22">
        <v>0</v>
      </c>
      <c r="I9791" s="22">
        <v>0</v>
      </c>
      <c r="J9791" s="22">
        <v>0</v>
      </c>
      <c r="K9791" s="22">
        <v>0</v>
      </c>
      <c r="L9791" s="22">
        <v>0</v>
      </c>
      <c r="M9791" s="22">
        <v>0</v>
      </c>
      <c r="N9791" s="22">
        <v>12</v>
      </c>
      <c r="O9791" s="22">
        <v>100</v>
      </c>
      <c r="P9791" s="22">
        <v>0</v>
      </c>
      <c r="Q9791" s="22"/>
      <c r="R9791" s="22"/>
      <c r="S9791" s="22">
        <v>0</v>
      </c>
      <c r="T9791" s="39">
        <f t="shared" si="152"/>
        <v>46232</v>
      </c>
    </row>
    <row r="9792" spans="1:20" x14ac:dyDescent="0.25">
      <c r="A9792" s="22" t="s">
        <v>9505</v>
      </c>
      <c r="B9792" s="22" t="s">
        <v>9506</v>
      </c>
      <c r="C9792" s="22" t="s">
        <v>9835</v>
      </c>
      <c r="D9792" s="22">
        <v>1</v>
      </c>
      <c r="E9792" s="22">
        <v>1</v>
      </c>
      <c r="F9792" s="22">
        <v>1</v>
      </c>
      <c r="G9792" s="22">
        <v>3</v>
      </c>
      <c r="H9792" s="22">
        <v>1</v>
      </c>
      <c r="I9792" s="22">
        <v>1</v>
      </c>
      <c r="J9792" s="22">
        <v>0</v>
      </c>
      <c r="K9792" s="22">
        <v>0</v>
      </c>
      <c r="L9792" s="22">
        <v>0</v>
      </c>
      <c r="M9792" s="22">
        <v>0</v>
      </c>
      <c r="N9792" s="22">
        <v>183</v>
      </c>
      <c r="O9792" s="22">
        <v>100</v>
      </c>
      <c r="P9792" s="22">
        <v>100</v>
      </c>
      <c r="Q9792" s="22">
        <v>100</v>
      </c>
      <c r="R9792" s="22">
        <v>0</v>
      </c>
      <c r="S9792" s="22">
        <v>0</v>
      </c>
      <c r="T9792" s="39">
        <f t="shared" si="152"/>
        <v>46232</v>
      </c>
    </row>
    <row r="9793" spans="1:20" x14ac:dyDescent="0.25">
      <c r="A9793" s="22" t="s">
        <v>9505</v>
      </c>
      <c r="B9793" s="22" t="s">
        <v>9506</v>
      </c>
      <c r="C9793" s="22" t="s">
        <v>9836</v>
      </c>
      <c r="D9793" s="22">
        <v>1</v>
      </c>
      <c r="E9793" s="22">
        <v>1</v>
      </c>
      <c r="F9793" s="22">
        <v>1</v>
      </c>
      <c r="G9793" s="22">
        <v>1</v>
      </c>
      <c r="H9793" s="22">
        <v>1</v>
      </c>
      <c r="I9793" s="22">
        <v>0</v>
      </c>
      <c r="J9793" s="22">
        <v>0</v>
      </c>
      <c r="K9793" s="22">
        <v>0</v>
      </c>
      <c r="L9793" s="22">
        <v>0</v>
      </c>
      <c r="M9793" s="22">
        <v>0</v>
      </c>
      <c r="N9793" s="22">
        <v>16</v>
      </c>
      <c r="O9793" s="22">
        <v>100</v>
      </c>
      <c r="P9793" s="22">
        <v>100</v>
      </c>
      <c r="Q9793" s="22">
        <v>0</v>
      </c>
      <c r="R9793" s="22"/>
      <c r="S9793" s="22">
        <v>0</v>
      </c>
      <c r="T9793" s="39">
        <f t="shared" si="152"/>
        <v>46232</v>
      </c>
    </row>
    <row r="9794" spans="1:20" x14ac:dyDescent="0.25">
      <c r="A9794" s="22" t="s">
        <v>9505</v>
      </c>
      <c r="B9794" s="22" t="s">
        <v>9506</v>
      </c>
      <c r="C9794" s="22" t="s">
        <v>9837</v>
      </c>
      <c r="D9794" s="22">
        <v>1</v>
      </c>
      <c r="E9794" s="22">
        <v>1</v>
      </c>
      <c r="F9794" s="22">
        <v>0</v>
      </c>
      <c r="G9794" s="22">
        <v>1</v>
      </c>
      <c r="H9794" s="22">
        <v>0</v>
      </c>
      <c r="I9794" s="22">
        <v>0</v>
      </c>
      <c r="J9794" s="22">
        <v>0</v>
      </c>
      <c r="K9794" s="22">
        <v>0</v>
      </c>
      <c r="L9794" s="22">
        <v>0</v>
      </c>
      <c r="M9794" s="22">
        <v>0</v>
      </c>
      <c r="N9794" s="22">
        <v>11</v>
      </c>
      <c r="O9794" s="22">
        <v>100</v>
      </c>
      <c r="P9794" s="22">
        <v>0</v>
      </c>
      <c r="Q9794" s="22"/>
      <c r="R9794" s="22"/>
      <c r="S9794" s="22">
        <v>0</v>
      </c>
      <c r="T9794" s="39">
        <f t="shared" ref="T9794:T9857" si="153">IFERROR(DATEVALUE(A9794),"")</f>
        <v>46232</v>
      </c>
    </row>
    <row r="9795" spans="1:20" x14ac:dyDescent="0.25">
      <c r="A9795" s="22" t="s">
        <v>9505</v>
      </c>
      <c r="B9795" s="22" t="s">
        <v>9506</v>
      </c>
      <c r="C9795" s="22" t="s">
        <v>9838</v>
      </c>
      <c r="D9795" s="22">
        <v>1</v>
      </c>
      <c r="E9795" s="22">
        <v>1</v>
      </c>
      <c r="F9795" s="22">
        <v>1</v>
      </c>
      <c r="G9795" s="22">
        <v>1</v>
      </c>
      <c r="H9795" s="22">
        <v>1</v>
      </c>
      <c r="I9795" s="22">
        <v>0</v>
      </c>
      <c r="J9795" s="22">
        <v>0</v>
      </c>
      <c r="K9795" s="22">
        <v>0</v>
      </c>
      <c r="L9795" s="22">
        <v>0</v>
      </c>
      <c r="M9795" s="22">
        <v>0</v>
      </c>
      <c r="N9795" s="22">
        <v>16</v>
      </c>
      <c r="O9795" s="22">
        <v>100</v>
      </c>
      <c r="P9795" s="22">
        <v>100</v>
      </c>
      <c r="Q9795" s="22">
        <v>0</v>
      </c>
      <c r="R9795" s="22"/>
      <c r="S9795" s="22">
        <v>0</v>
      </c>
      <c r="T9795" s="39">
        <f t="shared" si="153"/>
        <v>46232</v>
      </c>
    </row>
    <row r="9796" spans="1:20" x14ac:dyDescent="0.25">
      <c r="A9796" s="22" t="s">
        <v>9505</v>
      </c>
      <c r="B9796" s="22" t="s">
        <v>9506</v>
      </c>
      <c r="C9796" s="22" t="s">
        <v>9839</v>
      </c>
      <c r="D9796" s="22">
        <v>1</v>
      </c>
      <c r="E9796" s="22">
        <v>1</v>
      </c>
      <c r="F9796" s="22">
        <v>1</v>
      </c>
      <c r="G9796" s="22">
        <v>2</v>
      </c>
      <c r="H9796" s="22">
        <v>1</v>
      </c>
      <c r="I9796" s="22">
        <v>1</v>
      </c>
      <c r="J9796" s="22">
        <v>0</v>
      </c>
      <c r="K9796" s="22">
        <v>0</v>
      </c>
      <c r="L9796" s="22">
        <v>0</v>
      </c>
      <c r="M9796" s="22">
        <v>0</v>
      </c>
      <c r="N9796" s="22">
        <v>100</v>
      </c>
      <c r="O9796" s="22">
        <v>100</v>
      </c>
      <c r="P9796" s="22">
        <v>100</v>
      </c>
      <c r="Q9796" s="22">
        <v>100</v>
      </c>
      <c r="R9796" s="22">
        <v>0</v>
      </c>
      <c r="S9796" s="22">
        <v>0</v>
      </c>
      <c r="T9796" s="39">
        <f t="shared" si="153"/>
        <v>46232</v>
      </c>
    </row>
    <row r="9797" spans="1:20" x14ac:dyDescent="0.25">
      <c r="A9797" s="22" t="s">
        <v>9505</v>
      </c>
      <c r="B9797" s="22" t="s">
        <v>9506</v>
      </c>
      <c r="C9797" s="22" t="s">
        <v>9840</v>
      </c>
      <c r="D9797" s="22">
        <v>1</v>
      </c>
      <c r="E9797" s="22">
        <v>1</v>
      </c>
      <c r="F9797" s="22">
        <v>0</v>
      </c>
      <c r="G9797" s="22">
        <v>1</v>
      </c>
      <c r="H9797" s="22">
        <v>0</v>
      </c>
      <c r="I9797" s="22">
        <v>0</v>
      </c>
      <c r="J9797" s="22">
        <v>0</v>
      </c>
      <c r="K9797" s="22">
        <v>0</v>
      </c>
      <c r="L9797" s="22">
        <v>0</v>
      </c>
      <c r="M9797" s="22">
        <v>0</v>
      </c>
      <c r="N9797" s="22">
        <v>12</v>
      </c>
      <c r="O9797" s="22">
        <v>100</v>
      </c>
      <c r="P9797" s="22">
        <v>0</v>
      </c>
      <c r="Q9797" s="22"/>
      <c r="R9797" s="22"/>
      <c r="S9797" s="22">
        <v>0</v>
      </c>
      <c r="T9797" s="39">
        <f t="shared" si="153"/>
        <v>46232</v>
      </c>
    </row>
    <row r="9798" spans="1:20" x14ac:dyDescent="0.25">
      <c r="A9798" s="22" t="s">
        <v>9505</v>
      </c>
      <c r="B9798" s="22" t="s">
        <v>9506</v>
      </c>
      <c r="C9798" s="22" t="s">
        <v>9841</v>
      </c>
      <c r="D9798" s="22">
        <v>1</v>
      </c>
      <c r="E9798" s="22">
        <v>1</v>
      </c>
      <c r="F9798" s="22">
        <v>0</v>
      </c>
      <c r="G9798" s="22">
        <v>1</v>
      </c>
      <c r="H9798" s="22">
        <v>0</v>
      </c>
      <c r="I9798" s="22">
        <v>0</v>
      </c>
      <c r="J9798" s="22">
        <v>0</v>
      </c>
      <c r="K9798" s="22">
        <v>0</v>
      </c>
      <c r="L9798" s="22">
        <v>0</v>
      </c>
      <c r="M9798" s="22">
        <v>0</v>
      </c>
      <c r="N9798" s="22">
        <v>15</v>
      </c>
      <c r="O9798" s="22">
        <v>100</v>
      </c>
      <c r="P9798" s="22">
        <v>0</v>
      </c>
      <c r="Q9798" s="22"/>
      <c r="R9798" s="22"/>
      <c r="S9798" s="22">
        <v>0</v>
      </c>
      <c r="T9798" s="39">
        <f t="shared" si="153"/>
        <v>46232</v>
      </c>
    </row>
    <row r="9799" spans="1:20" x14ac:dyDescent="0.25">
      <c r="A9799" s="22" t="s">
        <v>9505</v>
      </c>
      <c r="B9799" s="22" t="s">
        <v>9506</v>
      </c>
      <c r="C9799" s="22" t="s">
        <v>9842</v>
      </c>
      <c r="D9799" s="22">
        <v>1</v>
      </c>
      <c r="E9799" s="22">
        <v>1</v>
      </c>
      <c r="F9799" s="22">
        <v>1</v>
      </c>
      <c r="G9799" s="22">
        <v>2</v>
      </c>
      <c r="H9799" s="22">
        <v>1</v>
      </c>
      <c r="I9799" s="22">
        <v>0</v>
      </c>
      <c r="J9799" s="22">
        <v>0</v>
      </c>
      <c r="K9799" s="22">
        <v>0</v>
      </c>
      <c r="L9799" s="22">
        <v>0</v>
      </c>
      <c r="M9799" s="22">
        <v>0</v>
      </c>
      <c r="N9799" s="22">
        <v>11</v>
      </c>
      <c r="O9799" s="22">
        <v>100</v>
      </c>
      <c r="P9799" s="22">
        <v>100</v>
      </c>
      <c r="Q9799" s="22">
        <v>0</v>
      </c>
      <c r="R9799" s="22"/>
      <c r="S9799" s="22">
        <v>0</v>
      </c>
      <c r="T9799" s="39">
        <f t="shared" si="153"/>
        <v>46232</v>
      </c>
    </row>
    <row r="9800" spans="1:20" x14ac:dyDescent="0.25">
      <c r="A9800" s="22" t="s">
        <v>9505</v>
      </c>
      <c r="B9800" s="22" t="s">
        <v>9506</v>
      </c>
      <c r="C9800" s="22" t="s">
        <v>9843</v>
      </c>
      <c r="D9800" s="22">
        <v>1</v>
      </c>
      <c r="E9800" s="22">
        <v>0</v>
      </c>
      <c r="F9800" s="22">
        <v>0</v>
      </c>
      <c r="G9800" s="22"/>
      <c r="H9800" s="22">
        <v>0</v>
      </c>
      <c r="I9800" s="22">
        <v>0</v>
      </c>
      <c r="J9800" s="22">
        <v>0</v>
      </c>
      <c r="K9800" s="22">
        <v>0</v>
      </c>
      <c r="L9800" s="22">
        <v>0</v>
      </c>
      <c r="M9800" s="22">
        <v>0</v>
      </c>
      <c r="N9800" s="22"/>
      <c r="O9800" s="22">
        <v>0</v>
      </c>
      <c r="P9800" s="22"/>
      <c r="Q9800" s="22"/>
      <c r="R9800" s="22"/>
      <c r="S9800" s="22"/>
      <c r="T9800" s="39">
        <f t="shared" si="153"/>
        <v>46232</v>
      </c>
    </row>
    <row r="9801" spans="1:20" x14ac:dyDescent="0.25">
      <c r="A9801" s="22" t="s">
        <v>9505</v>
      </c>
      <c r="B9801" s="22" t="s">
        <v>9506</v>
      </c>
      <c r="C9801" s="22" t="s">
        <v>9844</v>
      </c>
      <c r="D9801" s="22">
        <v>1</v>
      </c>
      <c r="E9801" s="22">
        <v>1</v>
      </c>
      <c r="F9801" s="22">
        <v>1</v>
      </c>
      <c r="G9801" s="22">
        <v>1</v>
      </c>
      <c r="H9801" s="22">
        <v>1</v>
      </c>
      <c r="I9801" s="22">
        <v>0</v>
      </c>
      <c r="J9801" s="22">
        <v>0</v>
      </c>
      <c r="K9801" s="22">
        <v>0</v>
      </c>
      <c r="L9801" s="22">
        <v>0</v>
      </c>
      <c r="M9801" s="22">
        <v>0</v>
      </c>
      <c r="N9801" s="22">
        <v>3</v>
      </c>
      <c r="O9801" s="22">
        <v>100</v>
      </c>
      <c r="P9801" s="22">
        <v>100</v>
      </c>
      <c r="Q9801" s="22">
        <v>0</v>
      </c>
      <c r="R9801" s="22"/>
      <c r="S9801" s="22">
        <v>0</v>
      </c>
      <c r="T9801" s="39">
        <f t="shared" si="153"/>
        <v>46232</v>
      </c>
    </row>
    <row r="9802" spans="1:20" x14ac:dyDescent="0.25">
      <c r="A9802" s="22" t="s">
        <v>9505</v>
      </c>
      <c r="B9802" s="22" t="s">
        <v>9506</v>
      </c>
      <c r="C9802" s="22" t="s">
        <v>9845</v>
      </c>
      <c r="D9802" s="22">
        <v>1</v>
      </c>
      <c r="E9802" s="22">
        <v>1</v>
      </c>
      <c r="F9802" s="22">
        <v>0</v>
      </c>
      <c r="G9802" s="22">
        <v>2</v>
      </c>
      <c r="H9802" s="22">
        <v>0</v>
      </c>
      <c r="I9802" s="22">
        <v>0</v>
      </c>
      <c r="J9802" s="22">
        <v>0</v>
      </c>
      <c r="K9802" s="22">
        <v>0</v>
      </c>
      <c r="L9802" s="22">
        <v>0</v>
      </c>
      <c r="M9802" s="22">
        <v>0</v>
      </c>
      <c r="N9802" s="22">
        <v>14.5</v>
      </c>
      <c r="O9802" s="22">
        <v>100</v>
      </c>
      <c r="P9802" s="22">
        <v>0</v>
      </c>
      <c r="Q9802" s="22"/>
      <c r="R9802" s="22"/>
      <c r="S9802" s="22">
        <v>0</v>
      </c>
      <c r="T9802" s="39">
        <f t="shared" si="153"/>
        <v>46232</v>
      </c>
    </row>
    <row r="9803" spans="1:20" x14ac:dyDescent="0.25">
      <c r="A9803" s="22" t="s">
        <v>9505</v>
      </c>
      <c r="B9803" s="22" t="s">
        <v>9506</v>
      </c>
      <c r="C9803" s="22" t="s">
        <v>9846</v>
      </c>
      <c r="D9803" s="22">
        <v>1</v>
      </c>
      <c r="E9803" s="22">
        <v>1</v>
      </c>
      <c r="F9803" s="22">
        <v>0</v>
      </c>
      <c r="G9803" s="22">
        <v>1</v>
      </c>
      <c r="H9803" s="22">
        <v>0</v>
      </c>
      <c r="I9803" s="22">
        <v>0</v>
      </c>
      <c r="J9803" s="22">
        <v>0</v>
      </c>
      <c r="K9803" s="22">
        <v>0</v>
      </c>
      <c r="L9803" s="22">
        <v>0</v>
      </c>
      <c r="M9803" s="22">
        <v>0</v>
      </c>
      <c r="N9803" s="22">
        <v>16</v>
      </c>
      <c r="O9803" s="22">
        <v>100</v>
      </c>
      <c r="P9803" s="22">
        <v>0</v>
      </c>
      <c r="Q9803" s="22"/>
      <c r="R9803" s="22"/>
      <c r="S9803" s="22">
        <v>0</v>
      </c>
      <c r="T9803" s="39">
        <f t="shared" si="153"/>
        <v>46232</v>
      </c>
    </row>
    <row r="9804" spans="1:20" x14ac:dyDescent="0.25">
      <c r="A9804" s="22" t="s">
        <v>9505</v>
      </c>
      <c r="B9804" s="22" t="s">
        <v>9506</v>
      </c>
      <c r="C9804" s="22" t="s">
        <v>9847</v>
      </c>
      <c r="D9804" s="22">
        <v>1</v>
      </c>
      <c r="E9804" s="22">
        <v>1</v>
      </c>
      <c r="F9804" s="22">
        <v>1</v>
      </c>
      <c r="G9804" s="22">
        <v>1</v>
      </c>
      <c r="H9804" s="22">
        <v>1</v>
      </c>
      <c r="I9804" s="22">
        <v>0</v>
      </c>
      <c r="J9804" s="22">
        <v>0</v>
      </c>
      <c r="K9804" s="22">
        <v>0</v>
      </c>
      <c r="L9804" s="22">
        <v>0</v>
      </c>
      <c r="M9804" s="22">
        <v>0</v>
      </c>
      <c r="N9804" s="22">
        <v>16</v>
      </c>
      <c r="O9804" s="22">
        <v>100</v>
      </c>
      <c r="P9804" s="22">
        <v>100</v>
      </c>
      <c r="Q9804" s="22">
        <v>0</v>
      </c>
      <c r="R9804" s="22"/>
      <c r="S9804" s="22">
        <v>0</v>
      </c>
      <c r="T9804" s="39">
        <f t="shared" si="153"/>
        <v>46232</v>
      </c>
    </row>
    <row r="9805" spans="1:20" x14ac:dyDescent="0.25">
      <c r="A9805" s="22" t="s">
        <v>9505</v>
      </c>
      <c r="B9805" s="22" t="s">
        <v>9506</v>
      </c>
      <c r="C9805" s="22" t="s">
        <v>9848</v>
      </c>
      <c r="D9805" s="22">
        <v>1</v>
      </c>
      <c r="E9805" s="22">
        <v>1</v>
      </c>
      <c r="F9805" s="22">
        <v>1</v>
      </c>
      <c r="G9805" s="22">
        <v>1</v>
      </c>
      <c r="H9805" s="22">
        <v>1</v>
      </c>
      <c r="I9805" s="22">
        <v>0</v>
      </c>
      <c r="J9805" s="22">
        <v>0</v>
      </c>
      <c r="K9805" s="22">
        <v>0</v>
      </c>
      <c r="L9805" s="22">
        <v>0</v>
      </c>
      <c r="M9805" s="22">
        <v>0</v>
      </c>
      <c r="N9805" s="22">
        <v>-144.5</v>
      </c>
      <c r="O9805" s="22">
        <v>100</v>
      </c>
      <c r="P9805" s="22">
        <v>100</v>
      </c>
      <c r="Q9805" s="22">
        <v>0</v>
      </c>
      <c r="R9805" s="22"/>
      <c r="S9805" s="22">
        <v>0</v>
      </c>
      <c r="T9805" s="39">
        <f t="shared" si="153"/>
        <v>46232</v>
      </c>
    </row>
    <row r="9806" spans="1:20" x14ac:dyDescent="0.25">
      <c r="A9806" s="22" t="s">
        <v>9505</v>
      </c>
      <c r="B9806" s="22" t="s">
        <v>9506</v>
      </c>
      <c r="C9806" s="22" t="s">
        <v>9849</v>
      </c>
      <c r="D9806" s="22">
        <v>1</v>
      </c>
      <c r="E9806" s="22">
        <v>1</v>
      </c>
      <c r="F9806" s="22">
        <v>1</v>
      </c>
      <c r="G9806" s="22">
        <v>5</v>
      </c>
      <c r="H9806" s="22">
        <v>1</v>
      </c>
      <c r="I9806" s="22">
        <v>1</v>
      </c>
      <c r="J9806" s="22">
        <v>0</v>
      </c>
      <c r="K9806" s="22">
        <v>0</v>
      </c>
      <c r="L9806" s="22">
        <v>0</v>
      </c>
      <c r="M9806" s="22">
        <v>0</v>
      </c>
      <c r="N9806" s="22">
        <v>186</v>
      </c>
      <c r="O9806" s="22">
        <v>100</v>
      </c>
      <c r="P9806" s="22">
        <v>100</v>
      </c>
      <c r="Q9806" s="22">
        <v>100</v>
      </c>
      <c r="R9806" s="22">
        <v>0</v>
      </c>
      <c r="S9806" s="22">
        <v>0</v>
      </c>
      <c r="T9806" s="39">
        <f t="shared" si="153"/>
        <v>46232</v>
      </c>
    </row>
    <row r="9807" spans="1:20" x14ac:dyDescent="0.25">
      <c r="A9807" s="22" t="s">
        <v>9505</v>
      </c>
      <c r="B9807" s="22" t="s">
        <v>9506</v>
      </c>
      <c r="C9807" s="22" t="s">
        <v>9850</v>
      </c>
      <c r="D9807" s="22">
        <v>1</v>
      </c>
      <c r="E9807" s="22">
        <v>1</v>
      </c>
      <c r="F9807" s="22">
        <v>0</v>
      </c>
      <c r="G9807" s="22">
        <v>2</v>
      </c>
      <c r="H9807" s="22">
        <v>0</v>
      </c>
      <c r="I9807" s="22">
        <v>0</v>
      </c>
      <c r="J9807" s="22">
        <v>0</v>
      </c>
      <c r="K9807" s="22">
        <v>0</v>
      </c>
      <c r="L9807" s="22">
        <v>0</v>
      </c>
      <c r="M9807" s="22">
        <v>0</v>
      </c>
      <c r="N9807" s="22">
        <v>16.5</v>
      </c>
      <c r="O9807" s="22">
        <v>100</v>
      </c>
      <c r="P9807" s="22">
        <v>0</v>
      </c>
      <c r="Q9807" s="22"/>
      <c r="R9807" s="22"/>
      <c r="S9807" s="22">
        <v>0</v>
      </c>
      <c r="T9807" s="39">
        <f t="shared" si="153"/>
        <v>46232</v>
      </c>
    </row>
    <row r="9808" spans="1:20" x14ac:dyDescent="0.25">
      <c r="A9808" s="22" t="s">
        <v>9505</v>
      </c>
      <c r="B9808" s="22" t="s">
        <v>9506</v>
      </c>
      <c r="C9808" s="22" t="s">
        <v>9851</v>
      </c>
      <c r="D9808" s="22">
        <v>1</v>
      </c>
      <c r="E9808" s="22">
        <v>1</v>
      </c>
      <c r="F9808" s="22">
        <v>0</v>
      </c>
      <c r="G9808" s="22">
        <v>1</v>
      </c>
      <c r="H9808" s="22">
        <v>0</v>
      </c>
      <c r="I9808" s="22">
        <v>0</v>
      </c>
      <c r="J9808" s="22">
        <v>0</v>
      </c>
      <c r="K9808" s="22">
        <v>0</v>
      </c>
      <c r="L9808" s="22">
        <v>0</v>
      </c>
      <c r="M9808" s="22">
        <v>0</v>
      </c>
      <c r="N9808" s="22">
        <v>16</v>
      </c>
      <c r="O9808" s="22">
        <v>100</v>
      </c>
      <c r="P9808" s="22">
        <v>0</v>
      </c>
      <c r="Q9808" s="22"/>
      <c r="R9808" s="22"/>
      <c r="S9808" s="22">
        <v>0</v>
      </c>
      <c r="T9808" s="39">
        <f t="shared" si="153"/>
        <v>46232</v>
      </c>
    </row>
    <row r="9809" spans="1:20" x14ac:dyDescent="0.25">
      <c r="A9809" s="22" t="s">
        <v>9505</v>
      </c>
      <c r="B9809" s="22" t="s">
        <v>9506</v>
      </c>
      <c r="C9809" s="22" t="s">
        <v>9852</v>
      </c>
      <c r="D9809" s="22">
        <v>1</v>
      </c>
      <c r="E9809" s="22">
        <v>1</v>
      </c>
      <c r="F9809" s="22">
        <v>0</v>
      </c>
      <c r="G9809" s="22">
        <v>2</v>
      </c>
      <c r="H9809" s="22">
        <v>0</v>
      </c>
      <c r="I9809" s="22">
        <v>0</v>
      </c>
      <c r="J9809" s="22">
        <v>0</v>
      </c>
      <c r="K9809" s="22">
        <v>0</v>
      </c>
      <c r="L9809" s="22">
        <v>0</v>
      </c>
      <c r="M9809" s="22">
        <v>0</v>
      </c>
      <c r="N9809" s="22">
        <v>15</v>
      </c>
      <c r="O9809" s="22">
        <v>100</v>
      </c>
      <c r="P9809" s="22">
        <v>0</v>
      </c>
      <c r="Q9809" s="22"/>
      <c r="R9809" s="22"/>
      <c r="S9809" s="22">
        <v>0</v>
      </c>
      <c r="T9809" s="39">
        <f t="shared" si="153"/>
        <v>46232</v>
      </c>
    </row>
    <row r="9810" spans="1:20" x14ac:dyDescent="0.25">
      <c r="A9810" s="22" t="s">
        <v>9505</v>
      </c>
      <c r="B9810" s="22" t="s">
        <v>9506</v>
      </c>
      <c r="C9810" s="22" t="s">
        <v>9853</v>
      </c>
      <c r="D9810" s="22">
        <v>1</v>
      </c>
      <c r="E9810" s="22">
        <v>1</v>
      </c>
      <c r="F9810" s="22">
        <v>0</v>
      </c>
      <c r="G9810" s="22">
        <v>2</v>
      </c>
      <c r="H9810" s="22">
        <v>0</v>
      </c>
      <c r="I9810" s="22">
        <v>0</v>
      </c>
      <c r="J9810" s="22">
        <v>0</v>
      </c>
      <c r="K9810" s="22">
        <v>0</v>
      </c>
      <c r="L9810" s="22">
        <v>0</v>
      </c>
      <c r="M9810" s="22">
        <v>0</v>
      </c>
      <c r="N9810" s="22">
        <v>12</v>
      </c>
      <c r="O9810" s="22">
        <v>100</v>
      </c>
      <c r="P9810" s="22">
        <v>0</v>
      </c>
      <c r="Q9810" s="22"/>
      <c r="R9810" s="22"/>
      <c r="S9810" s="22">
        <v>0</v>
      </c>
      <c r="T9810" s="39">
        <f t="shared" si="153"/>
        <v>46232</v>
      </c>
    </row>
    <row r="9811" spans="1:20" x14ac:dyDescent="0.25">
      <c r="A9811" s="22" t="s">
        <v>9505</v>
      </c>
      <c r="B9811" s="22" t="s">
        <v>9506</v>
      </c>
      <c r="C9811" s="22" t="s">
        <v>9854</v>
      </c>
      <c r="D9811" s="22">
        <v>1</v>
      </c>
      <c r="E9811" s="22">
        <v>1</v>
      </c>
      <c r="F9811" s="22">
        <v>0</v>
      </c>
      <c r="G9811" s="22">
        <v>1</v>
      </c>
      <c r="H9811" s="22">
        <v>0</v>
      </c>
      <c r="I9811" s="22">
        <v>0</v>
      </c>
      <c r="J9811" s="22">
        <v>0</v>
      </c>
      <c r="K9811" s="22">
        <v>0</v>
      </c>
      <c r="L9811" s="22">
        <v>0</v>
      </c>
      <c r="M9811" s="22">
        <v>0</v>
      </c>
      <c r="N9811" s="22">
        <v>16</v>
      </c>
      <c r="O9811" s="22">
        <v>100</v>
      </c>
      <c r="P9811" s="22">
        <v>0</v>
      </c>
      <c r="Q9811" s="22"/>
      <c r="R9811" s="22"/>
      <c r="S9811" s="22">
        <v>0</v>
      </c>
      <c r="T9811" s="39">
        <f t="shared" si="153"/>
        <v>46232</v>
      </c>
    </row>
    <row r="9812" spans="1:20" x14ac:dyDescent="0.25">
      <c r="A9812" s="22" t="s">
        <v>9505</v>
      </c>
      <c r="B9812" s="22" t="s">
        <v>9506</v>
      </c>
      <c r="C9812" s="22" t="s">
        <v>9855</v>
      </c>
      <c r="D9812" s="22">
        <v>1</v>
      </c>
      <c r="E9812" s="22">
        <v>0</v>
      </c>
      <c r="F9812" s="22">
        <v>0</v>
      </c>
      <c r="G9812" s="22"/>
      <c r="H9812" s="22">
        <v>0</v>
      </c>
      <c r="I9812" s="22">
        <v>0</v>
      </c>
      <c r="J9812" s="22">
        <v>0</v>
      </c>
      <c r="K9812" s="22">
        <v>0</v>
      </c>
      <c r="L9812" s="22">
        <v>0</v>
      </c>
      <c r="M9812" s="22">
        <v>0</v>
      </c>
      <c r="N9812" s="22"/>
      <c r="O9812" s="22">
        <v>0</v>
      </c>
      <c r="P9812" s="22"/>
      <c r="Q9812" s="22"/>
      <c r="R9812" s="22"/>
      <c r="S9812" s="22"/>
      <c r="T9812" s="39">
        <f t="shared" si="153"/>
        <v>46232</v>
      </c>
    </row>
    <row r="9813" spans="1:20" x14ac:dyDescent="0.25">
      <c r="A9813" s="22" t="s">
        <v>9505</v>
      </c>
      <c r="B9813" s="22" t="s">
        <v>9506</v>
      </c>
      <c r="C9813" s="22" t="s">
        <v>9856</v>
      </c>
      <c r="D9813" s="22">
        <v>1</v>
      </c>
      <c r="E9813" s="22">
        <v>1</v>
      </c>
      <c r="F9813" s="22">
        <v>0</v>
      </c>
      <c r="G9813" s="22">
        <v>1</v>
      </c>
      <c r="H9813" s="22">
        <v>0</v>
      </c>
      <c r="I9813" s="22">
        <v>0</v>
      </c>
      <c r="J9813" s="22">
        <v>0</v>
      </c>
      <c r="K9813" s="22">
        <v>0</v>
      </c>
      <c r="L9813" s="22">
        <v>0</v>
      </c>
      <c r="M9813" s="22">
        <v>0</v>
      </c>
      <c r="N9813" s="22">
        <v>11</v>
      </c>
      <c r="O9813" s="22">
        <v>100</v>
      </c>
      <c r="P9813" s="22">
        <v>0</v>
      </c>
      <c r="Q9813" s="22"/>
      <c r="R9813" s="22"/>
      <c r="S9813" s="22">
        <v>0</v>
      </c>
      <c r="T9813" s="39">
        <f t="shared" si="153"/>
        <v>46232</v>
      </c>
    </row>
    <row r="9814" spans="1:20" x14ac:dyDescent="0.25">
      <c r="A9814" s="22" t="s">
        <v>9505</v>
      </c>
      <c r="B9814" s="22" t="s">
        <v>9506</v>
      </c>
      <c r="C9814" s="22" t="s">
        <v>9857</v>
      </c>
      <c r="D9814" s="22">
        <v>1</v>
      </c>
      <c r="E9814" s="22">
        <v>1</v>
      </c>
      <c r="F9814" s="22">
        <v>0</v>
      </c>
      <c r="G9814" s="22">
        <v>1</v>
      </c>
      <c r="H9814" s="22">
        <v>0</v>
      </c>
      <c r="I9814" s="22">
        <v>0</v>
      </c>
      <c r="J9814" s="22">
        <v>0</v>
      </c>
      <c r="K9814" s="22">
        <v>0</v>
      </c>
      <c r="L9814" s="22">
        <v>0</v>
      </c>
      <c r="M9814" s="22">
        <v>0</v>
      </c>
      <c r="N9814" s="22">
        <v>16</v>
      </c>
      <c r="O9814" s="22">
        <v>100</v>
      </c>
      <c r="P9814" s="22">
        <v>0</v>
      </c>
      <c r="Q9814" s="22"/>
      <c r="R9814" s="22"/>
      <c r="S9814" s="22">
        <v>0</v>
      </c>
      <c r="T9814" s="39">
        <f t="shared" si="153"/>
        <v>46232</v>
      </c>
    </row>
    <row r="9815" spans="1:20" x14ac:dyDescent="0.25">
      <c r="A9815" s="22" t="s">
        <v>9505</v>
      </c>
      <c r="B9815" s="22" t="s">
        <v>9506</v>
      </c>
      <c r="C9815" s="22" t="s">
        <v>9858</v>
      </c>
      <c r="D9815" s="22">
        <v>1</v>
      </c>
      <c r="E9815" s="22">
        <v>1</v>
      </c>
      <c r="F9815" s="22">
        <v>0</v>
      </c>
      <c r="G9815" s="22">
        <v>2</v>
      </c>
      <c r="H9815" s="22">
        <v>0</v>
      </c>
      <c r="I9815" s="22">
        <v>0</v>
      </c>
      <c r="J9815" s="22">
        <v>0</v>
      </c>
      <c r="K9815" s="22">
        <v>0</v>
      </c>
      <c r="L9815" s="22">
        <v>0</v>
      </c>
      <c r="M9815" s="22">
        <v>0</v>
      </c>
      <c r="N9815" s="22">
        <v>202</v>
      </c>
      <c r="O9815" s="22">
        <v>100</v>
      </c>
      <c r="P9815" s="22">
        <v>0</v>
      </c>
      <c r="Q9815" s="22"/>
      <c r="R9815" s="22"/>
      <c r="S9815" s="22">
        <v>0</v>
      </c>
      <c r="T9815" s="39">
        <f t="shared" si="153"/>
        <v>46232</v>
      </c>
    </row>
    <row r="9816" spans="1:20" x14ac:dyDescent="0.25">
      <c r="A9816" s="22" t="s">
        <v>9505</v>
      </c>
      <c r="B9816" s="22" t="s">
        <v>9506</v>
      </c>
      <c r="C9816" s="22" t="s">
        <v>9859</v>
      </c>
      <c r="D9816" s="22">
        <v>1</v>
      </c>
      <c r="E9816" s="22">
        <v>1</v>
      </c>
      <c r="F9816" s="22">
        <v>1</v>
      </c>
      <c r="G9816" s="22">
        <v>1</v>
      </c>
      <c r="H9816" s="22">
        <v>1</v>
      </c>
      <c r="I9816" s="22">
        <v>0</v>
      </c>
      <c r="J9816" s="22">
        <v>0</v>
      </c>
      <c r="K9816" s="22">
        <v>0</v>
      </c>
      <c r="L9816" s="22">
        <v>0</v>
      </c>
      <c r="M9816" s="22">
        <v>0</v>
      </c>
      <c r="N9816" s="22">
        <v>14</v>
      </c>
      <c r="O9816" s="22">
        <v>100</v>
      </c>
      <c r="P9816" s="22">
        <v>100</v>
      </c>
      <c r="Q9816" s="22">
        <v>0</v>
      </c>
      <c r="R9816" s="22"/>
      <c r="S9816" s="22">
        <v>0</v>
      </c>
      <c r="T9816" s="39">
        <f t="shared" si="153"/>
        <v>46232</v>
      </c>
    </row>
    <row r="9817" spans="1:20" x14ac:dyDescent="0.25">
      <c r="A9817" s="22" t="s">
        <v>9505</v>
      </c>
      <c r="B9817" s="22" t="s">
        <v>9506</v>
      </c>
      <c r="C9817" s="22" t="s">
        <v>9860</v>
      </c>
      <c r="D9817" s="22">
        <v>1</v>
      </c>
      <c r="E9817" s="22">
        <v>1</v>
      </c>
      <c r="F9817" s="22">
        <v>1</v>
      </c>
      <c r="G9817" s="22">
        <v>1</v>
      </c>
      <c r="H9817" s="22">
        <v>1</v>
      </c>
      <c r="I9817" s="22">
        <v>0</v>
      </c>
      <c r="J9817" s="22">
        <v>0</v>
      </c>
      <c r="K9817" s="22">
        <v>0</v>
      </c>
      <c r="L9817" s="22">
        <v>0</v>
      </c>
      <c r="M9817" s="22">
        <v>0</v>
      </c>
      <c r="N9817" s="22">
        <v>16</v>
      </c>
      <c r="O9817" s="22">
        <v>100</v>
      </c>
      <c r="P9817" s="22">
        <v>100</v>
      </c>
      <c r="Q9817" s="22">
        <v>0</v>
      </c>
      <c r="R9817" s="22"/>
      <c r="S9817" s="22">
        <v>0</v>
      </c>
      <c r="T9817" s="39">
        <f t="shared" si="153"/>
        <v>46232</v>
      </c>
    </row>
    <row r="9818" spans="1:20" x14ac:dyDescent="0.25">
      <c r="A9818" s="22" t="s">
        <v>9505</v>
      </c>
      <c r="B9818" s="22" t="s">
        <v>9506</v>
      </c>
      <c r="C9818" s="22" t="s">
        <v>9861</v>
      </c>
      <c r="D9818" s="22">
        <v>1</v>
      </c>
      <c r="E9818" s="22">
        <v>1</v>
      </c>
      <c r="F9818" s="22">
        <v>1</v>
      </c>
      <c r="G9818" s="22">
        <v>1</v>
      </c>
      <c r="H9818" s="22">
        <v>1</v>
      </c>
      <c r="I9818" s="22">
        <v>0</v>
      </c>
      <c r="J9818" s="22">
        <v>0</v>
      </c>
      <c r="K9818" s="22">
        <v>0</v>
      </c>
      <c r="L9818" s="22">
        <v>0</v>
      </c>
      <c r="M9818" s="22">
        <v>0</v>
      </c>
      <c r="N9818" s="22">
        <v>14</v>
      </c>
      <c r="O9818" s="22">
        <v>100</v>
      </c>
      <c r="P9818" s="22">
        <v>100</v>
      </c>
      <c r="Q9818" s="22">
        <v>0</v>
      </c>
      <c r="R9818" s="22"/>
      <c r="S9818" s="22">
        <v>0</v>
      </c>
      <c r="T9818" s="39">
        <f t="shared" si="153"/>
        <v>46232</v>
      </c>
    </row>
    <row r="9819" spans="1:20" x14ac:dyDescent="0.25">
      <c r="A9819" s="22" t="s">
        <v>9505</v>
      </c>
      <c r="B9819" s="22" t="s">
        <v>9506</v>
      </c>
      <c r="C9819" s="22" t="s">
        <v>9862</v>
      </c>
      <c r="D9819" s="22">
        <v>1</v>
      </c>
      <c r="E9819" s="22">
        <v>0</v>
      </c>
      <c r="F9819" s="22">
        <v>0</v>
      </c>
      <c r="G9819" s="22"/>
      <c r="H9819" s="22">
        <v>0</v>
      </c>
      <c r="I9819" s="22">
        <v>0</v>
      </c>
      <c r="J9819" s="22">
        <v>0</v>
      </c>
      <c r="K9819" s="22">
        <v>0</v>
      </c>
      <c r="L9819" s="22">
        <v>0</v>
      </c>
      <c r="M9819" s="22">
        <v>0</v>
      </c>
      <c r="N9819" s="22"/>
      <c r="O9819" s="22">
        <v>0</v>
      </c>
      <c r="P9819" s="22"/>
      <c r="Q9819" s="22"/>
      <c r="R9819" s="22"/>
      <c r="S9819" s="22"/>
      <c r="T9819" s="39">
        <f t="shared" si="153"/>
        <v>46232</v>
      </c>
    </row>
    <row r="9820" spans="1:20" x14ac:dyDescent="0.25">
      <c r="A9820" s="22" t="s">
        <v>9505</v>
      </c>
      <c r="B9820" s="22" t="s">
        <v>9506</v>
      </c>
      <c r="C9820" s="22" t="s">
        <v>9863</v>
      </c>
      <c r="D9820" s="22">
        <v>1</v>
      </c>
      <c r="E9820" s="22">
        <v>1</v>
      </c>
      <c r="F9820" s="22">
        <v>1</v>
      </c>
      <c r="G9820" s="22">
        <v>1</v>
      </c>
      <c r="H9820" s="22">
        <v>1</v>
      </c>
      <c r="I9820" s="22">
        <v>0</v>
      </c>
      <c r="J9820" s="22">
        <v>0</v>
      </c>
      <c r="K9820" s="22">
        <v>0</v>
      </c>
      <c r="L9820" s="22">
        <v>0</v>
      </c>
      <c r="M9820" s="22">
        <v>0</v>
      </c>
      <c r="N9820" s="22">
        <v>17</v>
      </c>
      <c r="O9820" s="22">
        <v>100</v>
      </c>
      <c r="P9820" s="22">
        <v>100</v>
      </c>
      <c r="Q9820" s="22">
        <v>0</v>
      </c>
      <c r="R9820" s="22"/>
      <c r="S9820" s="22">
        <v>0</v>
      </c>
      <c r="T9820" s="39">
        <f t="shared" si="153"/>
        <v>46232</v>
      </c>
    </row>
    <row r="9821" spans="1:20" x14ac:dyDescent="0.25">
      <c r="A9821" s="22" t="s">
        <v>9505</v>
      </c>
      <c r="B9821" s="22" t="s">
        <v>9506</v>
      </c>
      <c r="C9821" s="22" t="s">
        <v>9864</v>
      </c>
      <c r="D9821" s="22">
        <v>1</v>
      </c>
      <c r="E9821" s="22">
        <v>1</v>
      </c>
      <c r="F9821" s="22">
        <v>1</v>
      </c>
      <c r="G9821" s="22">
        <v>1</v>
      </c>
      <c r="H9821" s="22">
        <v>1</v>
      </c>
      <c r="I9821" s="22">
        <v>0</v>
      </c>
      <c r="J9821" s="22">
        <v>0</v>
      </c>
      <c r="K9821" s="22">
        <v>0</v>
      </c>
      <c r="L9821" s="22">
        <v>0</v>
      </c>
      <c r="M9821" s="22">
        <v>0</v>
      </c>
      <c r="N9821" s="22">
        <v>14</v>
      </c>
      <c r="O9821" s="22">
        <v>100</v>
      </c>
      <c r="P9821" s="22">
        <v>100</v>
      </c>
      <c r="Q9821" s="22">
        <v>0</v>
      </c>
      <c r="R9821" s="22"/>
      <c r="S9821" s="22">
        <v>0</v>
      </c>
      <c r="T9821" s="39">
        <f t="shared" si="153"/>
        <v>46232</v>
      </c>
    </row>
    <row r="9822" spans="1:20" x14ac:dyDescent="0.25">
      <c r="A9822" s="22" t="s">
        <v>9505</v>
      </c>
      <c r="B9822" s="22" t="s">
        <v>9506</v>
      </c>
      <c r="C9822" s="22" t="s">
        <v>9865</v>
      </c>
      <c r="D9822" s="22">
        <v>1</v>
      </c>
      <c r="E9822" s="22">
        <v>1</v>
      </c>
      <c r="F9822" s="22">
        <v>0</v>
      </c>
      <c r="G9822" s="22">
        <v>1</v>
      </c>
      <c r="H9822" s="22">
        <v>0</v>
      </c>
      <c r="I9822" s="22">
        <v>0</v>
      </c>
      <c r="J9822" s="22">
        <v>0</v>
      </c>
      <c r="K9822" s="22">
        <v>0</v>
      </c>
      <c r="L9822" s="22">
        <v>0</v>
      </c>
      <c r="M9822" s="22">
        <v>0</v>
      </c>
      <c r="N9822" s="22">
        <v>18</v>
      </c>
      <c r="O9822" s="22">
        <v>100</v>
      </c>
      <c r="P9822" s="22">
        <v>0</v>
      </c>
      <c r="Q9822" s="22"/>
      <c r="R9822" s="22"/>
      <c r="S9822" s="22">
        <v>0</v>
      </c>
      <c r="T9822" s="39">
        <f t="shared" si="153"/>
        <v>46232</v>
      </c>
    </row>
    <row r="9823" spans="1:20" x14ac:dyDescent="0.25">
      <c r="A9823" s="22" t="s">
        <v>9505</v>
      </c>
      <c r="B9823" s="22" t="s">
        <v>9506</v>
      </c>
      <c r="C9823" s="22" t="s">
        <v>9866</v>
      </c>
      <c r="D9823" s="22">
        <v>1</v>
      </c>
      <c r="E9823" s="22">
        <v>1</v>
      </c>
      <c r="F9823" s="22">
        <v>0</v>
      </c>
      <c r="G9823" s="22">
        <v>1</v>
      </c>
      <c r="H9823" s="22">
        <v>0</v>
      </c>
      <c r="I9823" s="22">
        <v>0</v>
      </c>
      <c r="J9823" s="22">
        <v>0</v>
      </c>
      <c r="K9823" s="22">
        <v>0</v>
      </c>
      <c r="L9823" s="22">
        <v>0</v>
      </c>
      <c r="M9823" s="22">
        <v>0</v>
      </c>
      <c r="N9823" s="22">
        <v>-418</v>
      </c>
      <c r="O9823" s="22">
        <v>100</v>
      </c>
      <c r="P9823" s="22">
        <v>0</v>
      </c>
      <c r="Q9823" s="22"/>
      <c r="R9823" s="22"/>
      <c r="S9823" s="22">
        <v>0</v>
      </c>
      <c r="T9823" s="39">
        <f t="shared" si="153"/>
        <v>46232</v>
      </c>
    </row>
    <row r="9824" spans="1:20" x14ac:dyDescent="0.25">
      <c r="A9824" s="22" t="s">
        <v>9505</v>
      </c>
      <c r="B9824" s="22" t="s">
        <v>9506</v>
      </c>
      <c r="C9824" s="22" t="s">
        <v>9867</v>
      </c>
      <c r="D9824" s="22">
        <v>1</v>
      </c>
      <c r="E9824" s="22">
        <v>1</v>
      </c>
      <c r="F9824" s="22">
        <v>0</v>
      </c>
      <c r="G9824" s="22">
        <v>1</v>
      </c>
      <c r="H9824" s="22">
        <v>0</v>
      </c>
      <c r="I9824" s="22">
        <v>0</v>
      </c>
      <c r="J9824" s="22">
        <v>0</v>
      </c>
      <c r="K9824" s="22">
        <v>0</v>
      </c>
      <c r="L9824" s="22">
        <v>0</v>
      </c>
      <c r="M9824" s="22">
        <v>0</v>
      </c>
      <c r="N9824" s="22">
        <v>-12</v>
      </c>
      <c r="O9824" s="22">
        <v>100</v>
      </c>
      <c r="P9824" s="22">
        <v>0</v>
      </c>
      <c r="Q9824" s="22"/>
      <c r="R9824" s="22"/>
      <c r="S9824" s="22">
        <v>0</v>
      </c>
      <c r="T9824" s="39">
        <f t="shared" si="153"/>
        <v>46232</v>
      </c>
    </row>
    <row r="9825" spans="1:20" x14ac:dyDescent="0.25">
      <c r="A9825" s="22" t="s">
        <v>9505</v>
      </c>
      <c r="B9825" s="22" t="s">
        <v>9506</v>
      </c>
      <c r="C9825" s="22" t="s">
        <v>9868</v>
      </c>
      <c r="D9825" s="22">
        <v>1</v>
      </c>
      <c r="E9825" s="22">
        <v>1</v>
      </c>
      <c r="F9825" s="22">
        <v>1</v>
      </c>
      <c r="G9825" s="22">
        <v>2</v>
      </c>
      <c r="H9825" s="22">
        <v>1</v>
      </c>
      <c r="I9825" s="22">
        <v>0</v>
      </c>
      <c r="J9825" s="22">
        <v>0</v>
      </c>
      <c r="K9825" s="22">
        <v>0</v>
      </c>
      <c r="L9825" s="22">
        <v>0</v>
      </c>
      <c r="M9825" s="22">
        <v>0</v>
      </c>
      <c r="N9825" s="22">
        <v>14</v>
      </c>
      <c r="O9825" s="22">
        <v>100</v>
      </c>
      <c r="P9825" s="22">
        <v>100</v>
      </c>
      <c r="Q9825" s="22">
        <v>0</v>
      </c>
      <c r="R9825" s="22"/>
      <c r="S9825" s="22">
        <v>0</v>
      </c>
      <c r="T9825" s="39">
        <f t="shared" si="153"/>
        <v>46232</v>
      </c>
    </row>
    <row r="9826" spans="1:20" x14ac:dyDescent="0.25">
      <c r="A9826" s="22" t="s">
        <v>9505</v>
      </c>
      <c r="B9826" s="22" t="s">
        <v>9506</v>
      </c>
      <c r="C9826" s="22" t="s">
        <v>9869</v>
      </c>
      <c r="D9826" s="22">
        <v>1</v>
      </c>
      <c r="E9826" s="22">
        <v>1</v>
      </c>
      <c r="F9826" s="22">
        <v>1</v>
      </c>
      <c r="G9826" s="22">
        <v>1</v>
      </c>
      <c r="H9826" s="22">
        <v>1</v>
      </c>
      <c r="I9826" s="22">
        <v>0</v>
      </c>
      <c r="J9826" s="22">
        <v>0</v>
      </c>
      <c r="K9826" s="22">
        <v>0</v>
      </c>
      <c r="L9826" s="22">
        <v>0</v>
      </c>
      <c r="M9826" s="22">
        <v>0</v>
      </c>
      <c r="N9826" s="22">
        <v>14</v>
      </c>
      <c r="O9826" s="22">
        <v>100</v>
      </c>
      <c r="P9826" s="22">
        <v>100</v>
      </c>
      <c r="Q9826" s="22">
        <v>0</v>
      </c>
      <c r="R9826" s="22"/>
      <c r="S9826" s="22">
        <v>0</v>
      </c>
      <c r="T9826" s="39">
        <f t="shared" si="153"/>
        <v>46232</v>
      </c>
    </row>
    <row r="9827" spans="1:20" x14ac:dyDescent="0.25">
      <c r="A9827" s="22" t="s">
        <v>9505</v>
      </c>
      <c r="B9827" s="22" t="s">
        <v>9506</v>
      </c>
      <c r="C9827" s="22" t="s">
        <v>9870</v>
      </c>
      <c r="D9827" s="22">
        <v>1</v>
      </c>
      <c r="E9827" s="22">
        <v>1</v>
      </c>
      <c r="F9827" s="22">
        <v>0</v>
      </c>
      <c r="G9827" s="22">
        <v>2</v>
      </c>
      <c r="H9827" s="22">
        <v>0</v>
      </c>
      <c r="I9827" s="22">
        <v>0</v>
      </c>
      <c r="J9827" s="22">
        <v>0</v>
      </c>
      <c r="K9827" s="22">
        <v>0</v>
      </c>
      <c r="L9827" s="22">
        <v>0</v>
      </c>
      <c r="M9827" s="22">
        <v>0</v>
      </c>
      <c r="N9827" s="22">
        <v>16</v>
      </c>
      <c r="O9827" s="22">
        <v>100</v>
      </c>
      <c r="P9827" s="22">
        <v>0</v>
      </c>
      <c r="Q9827" s="22"/>
      <c r="R9827" s="22"/>
      <c r="S9827" s="22">
        <v>0</v>
      </c>
      <c r="T9827" s="39">
        <f t="shared" si="153"/>
        <v>46232</v>
      </c>
    </row>
    <row r="9828" spans="1:20" x14ac:dyDescent="0.25">
      <c r="A9828" s="22" t="s">
        <v>9505</v>
      </c>
      <c r="B9828" s="22" t="s">
        <v>9506</v>
      </c>
      <c r="C9828" s="22" t="s">
        <v>9871</v>
      </c>
      <c r="D9828" s="22">
        <v>1</v>
      </c>
      <c r="E9828" s="22">
        <v>1</v>
      </c>
      <c r="F9828" s="22">
        <v>0</v>
      </c>
      <c r="G9828" s="22">
        <v>1</v>
      </c>
      <c r="H9828" s="22">
        <v>0</v>
      </c>
      <c r="I9828" s="22">
        <v>0</v>
      </c>
      <c r="J9828" s="22">
        <v>0</v>
      </c>
      <c r="K9828" s="22">
        <v>0</v>
      </c>
      <c r="L9828" s="22">
        <v>0</v>
      </c>
      <c r="M9828" s="22">
        <v>0</v>
      </c>
      <c r="N9828" s="22">
        <v>16</v>
      </c>
      <c r="O9828" s="22">
        <v>100</v>
      </c>
      <c r="P9828" s="22">
        <v>0</v>
      </c>
      <c r="Q9828" s="22"/>
      <c r="R9828" s="22"/>
      <c r="S9828" s="22">
        <v>0</v>
      </c>
      <c r="T9828" s="39">
        <f t="shared" si="153"/>
        <v>46232</v>
      </c>
    </row>
    <row r="9829" spans="1:20" x14ac:dyDescent="0.25">
      <c r="A9829" s="22" t="s">
        <v>9505</v>
      </c>
      <c r="B9829" s="22" t="s">
        <v>9506</v>
      </c>
      <c r="C9829" s="22" t="s">
        <v>9872</v>
      </c>
      <c r="D9829" s="22">
        <v>1</v>
      </c>
      <c r="E9829" s="22">
        <v>1</v>
      </c>
      <c r="F9829" s="22">
        <v>0</v>
      </c>
      <c r="G9829" s="22">
        <v>1</v>
      </c>
      <c r="H9829" s="22">
        <v>0</v>
      </c>
      <c r="I9829" s="22">
        <v>0</v>
      </c>
      <c r="J9829" s="22">
        <v>0</v>
      </c>
      <c r="K9829" s="22">
        <v>0</v>
      </c>
      <c r="L9829" s="22">
        <v>0</v>
      </c>
      <c r="M9829" s="22">
        <v>0</v>
      </c>
      <c r="N9829" s="22">
        <v>16</v>
      </c>
      <c r="O9829" s="22">
        <v>100</v>
      </c>
      <c r="P9829" s="22">
        <v>0</v>
      </c>
      <c r="Q9829" s="22"/>
      <c r="R9829" s="22"/>
      <c r="S9829" s="22">
        <v>0</v>
      </c>
      <c r="T9829" s="39">
        <f t="shared" si="153"/>
        <v>46232</v>
      </c>
    </row>
    <row r="9830" spans="1:20" x14ac:dyDescent="0.25">
      <c r="A9830" s="22" t="s">
        <v>9505</v>
      </c>
      <c r="B9830" s="22" t="s">
        <v>9506</v>
      </c>
      <c r="C9830" s="22" t="s">
        <v>9873</v>
      </c>
      <c r="D9830" s="22">
        <v>1</v>
      </c>
      <c r="E9830" s="22">
        <v>1</v>
      </c>
      <c r="F9830" s="22">
        <v>1</v>
      </c>
      <c r="G9830" s="22">
        <v>1</v>
      </c>
      <c r="H9830" s="22">
        <v>1</v>
      </c>
      <c r="I9830" s="22">
        <v>0</v>
      </c>
      <c r="J9830" s="22">
        <v>0</v>
      </c>
      <c r="K9830" s="22">
        <v>0</v>
      </c>
      <c r="L9830" s="22">
        <v>0</v>
      </c>
      <c r="M9830" s="22">
        <v>0</v>
      </c>
      <c r="N9830" s="22">
        <v>14</v>
      </c>
      <c r="O9830" s="22">
        <v>100</v>
      </c>
      <c r="P9830" s="22">
        <v>100</v>
      </c>
      <c r="Q9830" s="22">
        <v>0</v>
      </c>
      <c r="R9830" s="22"/>
      <c r="S9830" s="22">
        <v>0</v>
      </c>
      <c r="T9830" s="39">
        <f t="shared" si="153"/>
        <v>46232</v>
      </c>
    </row>
    <row r="9831" spans="1:20" x14ac:dyDescent="0.25">
      <c r="A9831" s="22" t="s">
        <v>9505</v>
      </c>
      <c r="B9831" s="22" t="s">
        <v>9506</v>
      </c>
      <c r="C9831" s="22" t="s">
        <v>9874</v>
      </c>
      <c r="D9831" s="22">
        <v>1</v>
      </c>
      <c r="E9831" s="22">
        <v>1</v>
      </c>
      <c r="F9831" s="22">
        <v>0</v>
      </c>
      <c r="G9831" s="22">
        <v>1</v>
      </c>
      <c r="H9831" s="22">
        <v>0</v>
      </c>
      <c r="I9831" s="22">
        <v>0</v>
      </c>
      <c r="J9831" s="22">
        <v>0</v>
      </c>
      <c r="K9831" s="22">
        <v>0</v>
      </c>
      <c r="L9831" s="22">
        <v>0</v>
      </c>
      <c r="M9831" s="22">
        <v>0</v>
      </c>
      <c r="N9831" s="22">
        <v>18</v>
      </c>
      <c r="O9831" s="22">
        <v>100</v>
      </c>
      <c r="P9831" s="22">
        <v>0</v>
      </c>
      <c r="Q9831" s="22"/>
      <c r="R9831" s="22"/>
      <c r="S9831" s="22">
        <v>0</v>
      </c>
      <c r="T9831" s="39">
        <f t="shared" si="153"/>
        <v>46232</v>
      </c>
    </row>
    <row r="9832" spans="1:20" x14ac:dyDescent="0.25">
      <c r="A9832" s="22" t="s">
        <v>9505</v>
      </c>
      <c r="B9832" s="22" t="s">
        <v>9506</v>
      </c>
      <c r="C9832" s="22" t="s">
        <v>9875</v>
      </c>
      <c r="D9832" s="22">
        <v>1</v>
      </c>
      <c r="E9832" s="22">
        <v>1</v>
      </c>
      <c r="F9832" s="22">
        <v>0</v>
      </c>
      <c r="G9832" s="22">
        <v>1</v>
      </c>
      <c r="H9832" s="22">
        <v>0</v>
      </c>
      <c r="I9832" s="22">
        <v>0</v>
      </c>
      <c r="J9832" s="22">
        <v>0</v>
      </c>
      <c r="K9832" s="22">
        <v>0</v>
      </c>
      <c r="L9832" s="22">
        <v>0</v>
      </c>
      <c r="M9832" s="22">
        <v>0</v>
      </c>
      <c r="N9832" s="22">
        <v>15</v>
      </c>
      <c r="O9832" s="22">
        <v>100</v>
      </c>
      <c r="P9832" s="22">
        <v>0</v>
      </c>
      <c r="Q9832" s="22"/>
      <c r="R9832" s="22"/>
      <c r="S9832" s="22">
        <v>0</v>
      </c>
      <c r="T9832" s="39">
        <f t="shared" si="153"/>
        <v>46232</v>
      </c>
    </row>
    <row r="9833" spans="1:20" x14ac:dyDescent="0.25">
      <c r="A9833" s="22" t="s">
        <v>9505</v>
      </c>
      <c r="B9833" s="22" t="s">
        <v>9506</v>
      </c>
      <c r="C9833" s="22" t="s">
        <v>9876</v>
      </c>
      <c r="D9833" s="22">
        <v>1</v>
      </c>
      <c r="E9833" s="22">
        <v>1</v>
      </c>
      <c r="F9833" s="22">
        <v>0</v>
      </c>
      <c r="G9833" s="22">
        <v>2</v>
      </c>
      <c r="H9833" s="22">
        <v>0</v>
      </c>
      <c r="I9833" s="22">
        <v>0</v>
      </c>
      <c r="J9833" s="22">
        <v>0</v>
      </c>
      <c r="K9833" s="22">
        <v>0</v>
      </c>
      <c r="L9833" s="22">
        <v>0</v>
      </c>
      <c r="M9833" s="22">
        <v>0</v>
      </c>
      <c r="N9833" s="22">
        <v>16</v>
      </c>
      <c r="O9833" s="22">
        <v>100</v>
      </c>
      <c r="P9833" s="22">
        <v>0</v>
      </c>
      <c r="Q9833" s="22"/>
      <c r="R9833" s="22"/>
      <c r="S9833" s="22">
        <v>0</v>
      </c>
      <c r="T9833" s="39">
        <f t="shared" si="153"/>
        <v>46232</v>
      </c>
    </row>
    <row r="9834" spans="1:20" x14ac:dyDescent="0.25">
      <c r="A9834" s="22" t="s">
        <v>9505</v>
      </c>
      <c r="B9834" s="22" t="s">
        <v>9506</v>
      </c>
      <c r="C9834" s="22" t="s">
        <v>9877</v>
      </c>
      <c r="D9834" s="22">
        <v>1</v>
      </c>
      <c r="E9834" s="22">
        <v>1</v>
      </c>
      <c r="F9834" s="22">
        <v>0</v>
      </c>
      <c r="G9834" s="22">
        <v>1</v>
      </c>
      <c r="H9834" s="22">
        <v>0</v>
      </c>
      <c r="I9834" s="22">
        <v>0</v>
      </c>
      <c r="J9834" s="22">
        <v>0</v>
      </c>
      <c r="K9834" s="22">
        <v>0</v>
      </c>
      <c r="L9834" s="22">
        <v>0</v>
      </c>
      <c r="M9834" s="22">
        <v>0</v>
      </c>
      <c r="N9834" s="22">
        <v>16</v>
      </c>
      <c r="O9834" s="22">
        <v>100</v>
      </c>
      <c r="P9834" s="22">
        <v>0</v>
      </c>
      <c r="Q9834" s="22"/>
      <c r="R9834" s="22"/>
      <c r="S9834" s="22">
        <v>0</v>
      </c>
      <c r="T9834" s="39">
        <f t="shared" si="153"/>
        <v>46232</v>
      </c>
    </row>
    <row r="9835" spans="1:20" x14ac:dyDescent="0.25">
      <c r="A9835" s="22" t="s">
        <v>9505</v>
      </c>
      <c r="B9835" s="22" t="s">
        <v>9506</v>
      </c>
      <c r="C9835" s="22" t="s">
        <v>9878</v>
      </c>
      <c r="D9835" s="22">
        <v>1</v>
      </c>
      <c r="E9835" s="22">
        <v>1</v>
      </c>
      <c r="F9835" s="22">
        <v>1</v>
      </c>
      <c r="G9835" s="22">
        <v>1</v>
      </c>
      <c r="H9835" s="22">
        <v>1</v>
      </c>
      <c r="I9835" s="22">
        <v>0</v>
      </c>
      <c r="J9835" s="22">
        <v>0</v>
      </c>
      <c r="K9835" s="22">
        <v>0</v>
      </c>
      <c r="L9835" s="22">
        <v>0</v>
      </c>
      <c r="M9835" s="22">
        <v>0</v>
      </c>
      <c r="N9835" s="22">
        <v>17</v>
      </c>
      <c r="O9835" s="22">
        <v>100</v>
      </c>
      <c r="P9835" s="22">
        <v>100</v>
      </c>
      <c r="Q9835" s="22">
        <v>0</v>
      </c>
      <c r="R9835" s="22"/>
      <c r="S9835" s="22">
        <v>0</v>
      </c>
      <c r="T9835" s="39">
        <f t="shared" si="153"/>
        <v>46232</v>
      </c>
    </row>
    <row r="9836" spans="1:20" x14ac:dyDescent="0.25">
      <c r="A9836" s="22" t="s">
        <v>9505</v>
      </c>
      <c r="B9836" s="22" t="s">
        <v>9506</v>
      </c>
      <c r="C9836" s="22" t="s">
        <v>9879</v>
      </c>
      <c r="D9836" s="22">
        <v>1</v>
      </c>
      <c r="E9836" s="22">
        <v>1</v>
      </c>
      <c r="F9836" s="22">
        <v>1</v>
      </c>
      <c r="G9836" s="22">
        <v>2</v>
      </c>
      <c r="H9836" s="22">
        <v>1</v>
      </c>
      <c r="I9836" s="22">
        <v>0</v>
      </c>
      <c r="J9836" s="22">
        <v>0</v>
      </c>
      <c r="K9836" s="22">
        <v>0</v>
      </c>
      <c r="L9836" s="22">
        <v>0</v>
      </c>
      <c r="M9836" s="22">
        <v>0</v>
      </c>
      <c r="N9836" s="22">
        <v>14</v>
      </c>
      <c r="O9836" s="22">
        <v>100</v>
      </c>
      <c r="P9836" s="22">
        <v>100</v>
      </c>
      <c r="Q9836" s="22">
        <v>0</v>
      </c>
      <c r="R9836" s="22"/>
      <c r="S9836" s="22">
        <v>0</v>
      </c>
      <c r="T9836" s="39">
        <f t="shared" si="153"/>
        <v>46232</v>
      </c>
    </row>
    <row r="9837" spans="1:20" x14ac:dyDescent="0.25">
      <c r="A9837" s="22" t="s">
        <v>9505</v>
      </c>
      <c r="B9837" s="22" t="s">
        <v>9506</v>
      </c>
      <c r="C9837" s="22" t="s">
        <v>9880</v>
      </c>
      <c r="D9837" s="22">
        <v>1</v>
      </c>
      <c r="E9837" s="22">
        <v>1</v>
      </c>
      <c r="F9837" s="22">
        <v>0</v>
      </c>
      <c r="G9837" s="22">
        <v>1</v>
      </c>
      <c r="H9837" s="22">
        <v>0</v>
      </c>
      <c r="I9837" s="22">
        <v>0</v>
      </c>
      <c r="J9837" s="22">
        <v>1</v>
      </c>
      <c r="K9837" s="22">
        <v>1</v>
      </c>
      <c r="L9837" s="22">
        <v>0</v>
      </c>
      <c r="M9837" s="22">
        <v>0</v>
      </c>
      <c r="N9837" s="22">
        <v>15</v>
      </c>
      <c r="O9837" s="22">
        <v>100</v>
      </c>
      <c r="P9837" s="22">
        <v>0</v>
      </c>
      <c r="Q9837" s="22"/>
      <c r="R9837" s="22"/>
      <c r="S9837" s="22">
        <v>0</v>
      </c>
      <c r="T9837" s="39">
        <f t="shared" si="153"/>
        <v>46232</v>
      </c>
    </row>
    <row r="9838" spans="1:20" x14ac:dyDescent="0.25">
      <c r="A9838" s="22" t="s">
        <v>9505</v>
      </c>
      <c r="B9838" s="22" t="s">
        <v>9506</v>
      </c>
      <c r="C9838" s="22" t="s">
        <v>9881</v>
      </c>
      <c r="D9838" s="22">
        <v>1</v>
      </c>
      <c r="E9838" s="22">
        <v>1</v>
      </c>
      <c r="F9838" s="22">
        <v>1</v>
      </c>
      <c r="G9838" s="22">
        <v>1</v>
      </c>
      <c r="H9838" s="22">
        <v>1</v>
      </c>
      <c r="I9838" s="22">
        <v>0</v>
      </c>
      <c r="J9838" s="22">
        <v>0</v>
      </c>
      <c r="K9838" s="22">
        <v>0</v>
      </c>
      <c r="L9838" s="22">
        <v>0</v>
      </c>
      <c r="M9838" s="22">
        <v>0</v>
      </c>
      <c r="N9838" s="22">
        <v>11</v>
      </c>
      <c r="O9838" s="22">
        <v>100</v>
      </c>
      <c r="P9838" s="22">
        <v>100</v>
      </c>
      <c r="Q9838" s="22">
        <v>0</v>
      </c>
      <c r="R9838" s="22"/>
      <c r="S9838" s="22">
        <v>0</v>
      </c>
      <c r="T9838" s="39">
        <f t="shared" si="153"/>
        <v>46232</v>
      </c>
    </row>
    <row r="9839" spans="1:20" x14ac:dyDescent="0.25">
      <c r="A9839" s="22" t="s">
        <v>9505</v>
      </c>
      <c r="B9839" s="22" t="s">
        <v>9506</v>
      </c>
      <c r="C9839" s="22" t="s">
        <v>9882</v>
      </c>
      <c r="D9839" s="22">
        <v>1</v>
      </c>
      <c r="E9839" s="22">
        <v>1</v>
      </c>
      <c r="F9839" s="22">
        <v>1</v>
      </c>
      <c r="G9839" s="22">
        <v>1</v>
      </c>
      <c r="H9839" s="22">
        <v>1</v>
      </c>
      <c r="I9839" s="22">
        <v>0</v>
      </c>
      <c r="J9839" s="22">
        <v>0</v>
      </c>
      <c r="K9839" s="22">
        <v>0</v>
      </c>
      <c r="L9839" s="22">
        <v>0</v>
      </c>
      <c r="M9839" s="22">
        <v>0</v>
      </c>
      <c r="N9839" s="22">
        <v>16</v>
      </c>
      <c r="O9839" s="22">
        <v>100</v>
      </c>
      <c r="P9839" s="22">
        <v>100</v>
      </c>
      <c r="Q9839" s="22">
        <v>0</v>
      </c>
      <c r="R9839" s="22"/>
      <c r="S9839" s="22">
        <v>0</v>
      </c>
      <c r="T9839" s="39">
        <f t="shared" si="153"/>
        <v>46232</v>
      </c>
    </row>
    <row r="9840" spans="1:20" x14ac:dyDescent="0.25">
      <c r="A9840" s="22" t="s">
        <v>9505</v>
      </c>
      <c r="B9840" s="22" t="s">
        <v>9506</v>
      </c>
      <c r="C9840" s="22" t="s">
        <v>9883</v>
      </c>
      <c r="D9840" s="22">
        <v>1</v>
      </c>
      <c r="E9840" s="22">
        <v>1</v>
      </c>
      <c r="F9840" s="22">
        <v>1</v>
      </c>
      <c r="G9840" s="22">
        <v>1</v>
      </c>
      <c r="H9840" s="22">
        <v>1</v>
      </c>
      <c r="I9840" s="22">
        <v>0</v>
      </c>
      <c r="J9840" s="22">
        <v>0</v>
      </c>
      <c r="K9840" s="22">
        <v>0</v>
      </c>
      <c r="L9840" s="22">
        <v>0</v>
      </c>
      <c r="M9840" s="22">
        <v>0</v>
      </c>
      <c r="N9840" s="22">
        <v>14</v>
      </c>
      <c r="O9840" s="22">
        <v>100</v>
      </c>
      <c r="P9840" s="22">
        <v>100</v>
      </c>
      <c r="Q9840" s="22">
        <v>0</v>
      </c>
      <c r="R9840" s="22"/>
      <c r="S9840" s="22">
        <v>0</v>
      </c>
      <c r="T9840" s="39">
        <f t="shared" si="153"/>
        <v>46232</v>
      </c>
    </row>
    <row r="9841" spans="1:20" x14ac:dyDescent="0.25">
      <c r="A9841" s="22" t="s">
        <v>9505</v>
      </c>
      <c r="B9841" s="22" t="s">
        <v>9506</v>
      </c>
      <c r="C9841" s="22" t="s">
        <v>9884</v>
      </c>
      <c r="D9841" s="22">
        <v>1</v>
      </c>
      <c r="E9841" s="22">
        <v>1</v>
      </c>
      <c r="F9841" s="22">
        <v>1</v>
      </c>
      <c r="G9841" s="22">
        <v>1</v>
      </c>
      <c r="H9841" s="22">
        <v>1</v>
      </c>
      <c r="I9841" s="22">
        <v>0</v>
      </c>
      <c r="J9841" s="22">
        <v>0</v>
      </c>
      <c r="K9841" s="22">
        <v>0</v>
      </c>
      <c r="L9841" s="22">
        <v>0</v>
      </c>
      <c r="M9841" s="22">
        <v>0</v>
      </c>
      <c r="N9841" s="22">
        <v>16</v>
      </c>
      <c r="O9841" s="22">
        <v>100</v>
      </c>
      <c r="P9841" s="22">
        <v>100</v>
      </c>
      <c r="Q9841" s="22">
        <v>0</v>
      </c>
      <c r="R9841" s="22"/>
      <c r="S9841" s="22">
        <v>0</v>
      </c>
      <c r="T9841" s="39">
        <f t="shared" si="153"/>
        <v>46232</v>
      </c>
    </row>
    <row r="9842" spans="1:20" x14ac:dyDescent="0.25">
      <c r="A9842" s="22" t="s">
        <v>9505</v>
      </c>
      <c r="B9842" s="22" t="s">
        <v>9506</v>
      </c>
      <c r="C9842" s="22" t="s">
        <v>9885</v>
      </c>
      <c r="D9842" s="22">
        <v>1</v>
      </c>
      <c r="E9842" s="22">
        <v>1</v>
      </c>
      <c r="F9842" s="22">
        <v>0</v>
      </c>
      <c r="G9842" s="22">
        <v>1</v>
      </c>
      <c r="H9842" s="22">
        <v>0</v>
      </c>
      <c r="I9842" s="22">
        <v>0</v>
      </c>
      <c r="J9842" s="22">
        <v>0</v>
      </c>
      <c r="K9842" s="22">
        <v>0</v>
      </c>
      <c r="L9842" s="22">
        <v>0</v>
      </c>
      <c r="M9842" s="22">
        <v>0</v>
      </c>
      <c r="N9842" s="22">
        <v>14</v>
      </c>
      <c r="O9842" s="22">
        <v>100</v>
      </c>
      <c r="P9842" s="22">
        <v>0</v>
      </c>
      <c r="Q9842" s="22"/>
      <c r="R9842" s="22"/>
      <c r="S9842" s="22">
        <v>0</v>
      </c>
      <c r="T9842" s="39">
        <f t="shared" si="153"/>
        <v>46232</v>
      </c>
    </row>
    <row r="9843" spans="1:20" x14ac:dyDescent="0.25">
      <c r="A9843" s="22" t="s">
        <v>9505</v>
      </c>
      <c r="B9843" s="22" t="s">
        <v>9506</v>
      </c>
      <c r="C9843" s="22" t="s">
        <v>9886</v>
      </c>
      <c r="D9843" s="22">
        <v>1</v>
      </c>
      <c r="E9843" s="22">
        <v>1</v>
      </c>
      <c r="F9843" s="22">
        <v>1</v>
      </c>
      <c r="G9843" s="22">
        <v>1</v>
      </c>
      <c r="H9843" s="22">
        <v>1</v>
      </c>
      <c r="I9843" s="22">
        <v>0</v>
      </c>
      <c r="J9843" s="22">
        <v>0</v>
      </c>
      <c r="K9843" s="22">
        <v>0</v>
      </c>
      <c r="L9843" s="22">
        <v>0</v>
      </c>
      <c r="M9843" s="22">
        <v>0</v>
      </c>
      <c r="N9843" s="22">
        <v>-253</v>
      </c>
      <c r="O9843" s="22">
        <v>100</v>
      </c>
      <c r="P9843" s="22">
        <v>100</v>
      </c>
      <c r="Q9843" s="22">
        <v>0</v>
      </c>
      <c r="R9843" s="22"/>
      <c r="S9843" s="22">
        <v>0</v>
      </c>
      <c r="T9843" s="39">
        <f t="shared" si="153"/>
        <v>46232</v>
      </c>
    </row>
    <row r="9844" spans="1:20" x14ac:dyDescent="0.25">
      <c r="A9844" s="22" t="s">
        <v>9505</v>
      </c>
      <c r="B9844" s="22" t="s">
        <v>9506</v>
      </c>
      <c r="C9844" s="22" t="s">
        <v>9887</v>
      </c>
      <c r="D9844" s="22">
        <v>1</v>
      </c>
      <c r="E9844" s="22">
        <v>1</v>
      </c>
      <c r="F9844" s="22">
        <v>0</v>
      </c>
      <c r="G9844" s="22">
        <v>1</v>
      </c>
      <c r="H9844" s="22">
        <v>0</v>
      </c>
      <c r="I9844" s="22">
        <v>0</v>
      </c>
      <c r="J9844" s="22">
        <v>0</v>
      </c>
      <c r="K9844" s="22">
        <v>0</v>
      </c>
      <c r="L9844" s="22">
        <v>0</v>
      </c>
      <c r="M9844" s="22">
        <v>0</v>
      </c>
      <c r="N9844" s="22">
        <v>16</v>
      </c>
      <c r="O9844" s="22">
        <v>100</v>
      </c>
      <c r="P9844" s="22">
        <v>0</v>
      </c>
      <c r="Q9844" s="22"/>
      <c r="R9844" s="22"/>
      <c r="S9844" s="22">
        <v>0</v>
      </c>
      <c r="T9844" s="39">
        <f t="shared" si="153"/>
        <v>46232</v>
      </c>
    </row>
    <row r="9845" spans="1:20" x14ac:dyDescent="0.25">
      <c r="A9845" s="22" t="s">
        <v>9505</v>
      </c>
      <c r="B9845" s="22" t="s">
        <v>9506</v>
      </c>
      <c r="C9845" s="22" t="s">
        <v>9888</v>
      </c>
      <c r="D9845" s="22">
        <v>1</v>
      </c>
      <c r="E9845" s="22">
        <v>1</v>
      </c>
      <c r="F9845" s="22">
        <v>1</v>
      </c>
      <c r="G9845" s="22">
        <v>1</v>
      </c>
      <c r="H9845" s="22">
        <v>1</v>
      </c>
      <c r="I9845" s="22">
        <v>0</v>
      </c>
      <c r="J9845" s="22">
        <v>0</v>
      </c>
      <c r="K9845" s="22">
        <v>0</v>
      </c>
      <c r="L9845" s="22">
        <v>0</v>
      </c>
      <c r="M9845" s="22">
        <v>0</v>
      </c>
      <c r="N9845" s="22">
        <v>-70.5</v>
      </c>
      <c r="O9845" s="22">
        <v>100</v>
      </c>
      <c r="P9845" s="22">
        <v>100</v>
      </c>
      <c r="Q9845" s="22">
        <v>0</v>
      </c>
      <c r="R9845" s="22"/>
      <c r="S9845" s="22">
        <v>0</v>
      </c>
      <c r="T9845" s="39">
        <f t="shared" si="153"/>
        <v>46232</v>
      </c>
    </row>
    <row r="9846" spans="1:20" x14ac:dyDescent="0.25">
      <c r="A9846" s="22" t="s">
        <v>9505</v>
      </c>
      <c r="B9846" s="22" t="s">
        <v>9506</v>
      </c>
      <c r="C9846" s="22" t="s">
        <v>9889</v>
      </c>
      <c r="D9846" s="22">
        <v>1</v>
      </c>
      <c r="E9846" s="22">
        <v>1</v>
      </c>
      <c r="F9846" s="22">
        <v>0</v>
      </c>
      <c r="G9846" s="22">
        <v>1</v>
      </c>
      <c r="H9846" s="22">
        <v>0</v>
      </c>
      <c r="I9846" s="22">
        <v>0</v>
      </c>
      <c r="J9846" s="22">
        <v>0</v>
      </c>
      <c r="K9846" s="22">
        <v>0</v>
      </c>
      <c r="L9846" s="22">
        <v>0</v>
      </c>
      <c r="M9846" s="22">
        <v>0</v>
      </c>
      <c r="N9846" s="22">
        <v>16</v>
      </c>
      <c r="O9846" s="22">
        <v>100</v>
      </c>
      <c r="P9846" s="22">
        <v>0</v>
      </c>
      <c r="Q9846" s="22"/>
      <c r="R9846" s="22"/>
      <c r="S9846" s="22">
        <v>0</v>
      </c>
      <c r="T9846" s="39">
        <f t="shared" si="153"/>
        <v>46232</v>
      </c>
    </row>
    <row r="9847" spans="1:20" x14ac:dyDescent="0.25">
      <c r="A9847" s="22" t="s">
        <v>9505</v>
      </c>
      <c r="B9847" s="22" t="s">
        <v>9506</v>
      </c>
      <c r="C9847" s="22" t="s">
        <v>9890</v>
      </c>
      <c r="D9847" s="22">
        <v>1</v>
      </c>
      <c r="E9847" s="22">
        <v>1</v>
      </c>
      <c r="F9847" s="22">
        <v>0</v>
      </c>
      <c r="G9847" s="22">
        <v>1</v>
      </c>
      <c r="H9847" s="22">
        <v>0</v>
      </c>
      <c r="I9847" s="22">
        <v>0</v>
      </c>
      <c r="J9847" s="22">
        <v>0</v>
      </c>
      <c r="K9847" s="22">
        <v>0</v>
      </c>
      <c r="L9847" s="22">
        <v>0</v>
      </c>
      <c r="M9847" s="22">
        <v>0</v>
      </c>
      <c r="N9847" s="22">
        <v>16</v>
      </c>
      <c r="O9847" s="22">
        <v>100</v>
      </c>
      <c r="P9847" s="22">
        <v>0</v>
      </c>
      <c r="Q9847" s="22"/>
      <c r="R9847" s="22"/>
      <c r="S9847" s="22">
        <v>0</v>
      </c>
      <c r="T9847" s="39">
        <f t="shared" si="153"/>
        <v>46232</v>
      </c>
    </row>
    <row r="9848" spans="1:20" x14ac:dyDescent="0.25">
      <c r="A9848" s="22" t="s">
        <v>9505</v>
      </c>
      <c r="B9848" s="22" t="s">
        <v>9506</v>
      </c>
      <c r="C9848" s="22" t="s">
        <v>9891</v>
      </c>
      <c r="D9848" s="22">
        <v>1</v>
      </c>
      <c r="E9848" s="22">
        <v>1</v>
      </c>
      <c r="F9848" s="22">
        <v>1</v>
      </c>
      <c r="G9848" s="22">
        <v>3</v>
      </c>
      <c r="H9848" s="22">
        <v>1</v>
      </c>
      <c r="I9848" s="22">
        <v>1</v>
      </c>
      <c r="J9848" s="22">
        <v>0</v>
      </c>
      <c r="K9848" s="22">
        <v>0</v>
      </c>
      <c r="L9848" s="22">
        <v>0</v>
      </c>
      <c r="M9848" s="22">
        <v>0</v>
      </c>
      <c r="N9848" s="22">
        <v>183</v>
      </c>
      <c r="O9848" s="22">
        <v>100</v>
      </c>
      <c r="P9848" s="22">
        <v>100</v>
      </c>
      <c r="Q9848" s="22">
        <v>100</v>
      </c>
      <c r="R9848" s="22">
        <v>0</v>
      </c>
      <c r="S9848" s="22">
        <v>0</v>
      </c>
      <c r="T9848" s="39">
        <f t="shared" si="153"/>
        <v>46232</v>
      </c>
    </row>
    <row r="9849" spans="1:20" x14ac:dyDescent="0.25">
      <c r="A9849" s="22" t="s">
        <v>9505</v>
      </c>
      <c r="B9849" s="22" t="s">
        <v>9506</v>
      </c>
      <c r="C9849" s="22" t="s">
        <v>9892</v>
      </c>
      <c r="D9849" s="22">
        <v>1</v>
      </c>
      <c r="E9849" s="22">
        <v>1</v>
      </c>
      <c r="F9849" s="22">
        <v>1</v>
      </c>
      <c r="G9849" s="22">
        <v>1</v>
      </c>
      <c r="H9849" s="22">
        <v>1</v>
      </c>
      <c r="I9849" s="22">
        <v>0</v>
      </c>
      <c r="J9849" s="22">
        <v>0</v>
      </c>
      <c r="K9849" s="22">
        <v>0</v>
      </c>
      <c r="L9849" s="22">
        <v>0</v>
      </c>
      <c r="M9849" s="22">
        <v>0</v>
      </c>
      <c r="N9849" s="22">
        <v>17</v>
      </c>
      <c r="O9849" s="22">
        <v>100</v>
      </c>
      <c r="P9849" s="22">
        <v>100</v>
      </c>
      <c r="Q9849" s="22">
        <v>0</v>
      </c>
      <c r="R9849" s="22"/>
      <c r="S9849" s="22">
        <v>0</v>
      </c>
      <c r="T9849" s="39">
        <f t="shared" si="153"/>
        <v>46232</v>
      </c>
    </row>
    <row r="9850" spans="1:20" x14ac:dyDescent="0.25">
      <c r="A9850" s="22" t="s">
        <v>9505</v>
      </c>
      <c r="B9850" s="22" t="s">
        <v>9506</v>
      </c>
      <c r="C9850" s="22" t="s">
        <v>9893</v>
      </c>
      <c r="D9850" s="22">
        <v>1</v>
      </c>
      <c r="E9850" s="22">
        <v>1</v>
      </c>
      <c r="F9850" s="22">
        <v>1</v>
      </c>
      <c r="G9850" s="22">
        <v>3</v>
      </c>
      <c r="H9850" s="22">
        <v>1</v>
      </c>
      <c r="I9850" s="22">
        <v>0</v>
      </c>
      <c r="J9850" s="22">
        <v>0</v>
      </c>
      <c r="K9850" s="22">
        <v>0</v>
      </c>
      <c r="L9850" s="22">
        <v>0</v>
      </c>
      <c r="M9850" s="22">
        <v>0</v>
      </c>
      <c r="N9850" s="22">
        <v>203</v>
      </c>
      <c r="O9850" s="22">
        <v>100</v>
      </c>
      <c r="P9850" s="22">
        <v>100</v>
      </c>
      <c r="Q9850" s="22">
        <v>0</v>
      </c>
      <c r="R9850" s="22"/>
      <c r="S9850" s="22">
        <v>0</v>
      </c>
      <c r="T9850" s="39">
        <f t="shared" si="153"/>
        <v>46232</v>
      </c>
    </row>
    <row r="9851" spans="1:20" x14ac:dyDescent="0.25">
      <c r="A9851" s="22" t="s">
        <v>9505</v>
      </c>
      <c r="B9851" s="22" t="s">
        <v>9506</v>
      </c>
      <c r="C9851" s="22" t="s">
        <v>9894</v>
      </c>
      <c r="D9851" s="22">
        <v>1</v>
      </c>
      <c r="E9851" s="22">
        <v>1</v>
      </c>
      <c r="F9851" s="22">
        <v>0</v>
      </c>
      <c r="G9851" s="22">
        <v>1</v>
      </c>
      <c r="H9851" s="22">
        <v>0</v>
      </c>
      <c r="I9851" s="22">
        <v>0</v>
      </c>
      <c r="J9851" s="22">
        <v>0</v>
      </c>
      <c r="K9851" s="22">
        <v>0</v>
      </c>
      <c r="L9851" s="22">
        <v>0</v>
      </c>
      <c r="M9851" s="22">
        <v>0</v>
      </c>
      <c r="N9851" s="22">
        <v>16</v>
      </c>
      <c r="O9851" s="22">
        <v>100</v>
      </c>
      <c r="P9851" s="22">
        <v>0</v>
      </c>
      <c r="Q9851" s="22"/>
      <c r="R9851" s="22"/>
      <c r="S9851" s="22">
        <v>0</v>
      </c>
      <c r="T9851" s="39">
        <f t="shared" si="153"/>
        <v>46232</v>
      </c>
    </row>
    <row r="9852" spans="1:20" x14ac:dyDescent="0.25">
      <c r="A9852" s="22" t="s">
        <v>9505</v>
      </c>
      <c r="B9852" s="22" t="s">
        <v>9506</v>
      </c>
      <c r="C9852" s="22" t="s">
        <v>9895</v>
      </c>
      <c r="D9852" s="22">
        <v>1</v>
      </c>
      <c r="E9852" s="22">
        <v>1</v>
      </c>
      <c r="F9852" s="22">
        <v>1</v>
      </c>
      <c r="G9852" s="22">
        <v>2</v>
      </c>
      <c r="H9852" s="22">
        <v>1</v>
      </c>
      <c r="I9852" s="22">
        <v>0</v>
      </c>
      <c r="J9852" s="22">
        <v>0</v>
      </c>
      <c r="K9852" s="22">
        <v>0</v>
      </c>
      <c r="L9852" s="22">
        <v>0</v>
      </c>
      <c r="M9852" s="22">
        <v>0</v>
      </c>
      <c r="N9852" s="22">
        <v>14</v>
      </c>
      <c r="O9852" s="22">
        <v>100</v>
      </c>
      <c r="P9852" s="22">
        <v>100</v>
      </c>
      <c r="Q9852" s="22">
        <v>0</v>
      </c>
      <c r="R9852" s="22"/>
      <c r="S9852" s="22">
        <v>0</v>
      </c>
      <c r="T9852" s="39">
        <f t="shared" si="153"/>
        <v>46232</v>
      </c>
    </row>
    <row r="9853" spans="1:20" x14ac:dyDescent="0.25">
      <c r="A9853" s="22" t="s">
        <v>9505</v>
      </c>
      <c r="B9853" s="22" t="s">
        <v>9506</v>
      </c>
      <c r="C9853" s="22" t="s">
        <v>9896</v>
      </c>
      <c r="D9853" s="22">
        <v>1</v>
      </c>
      <c r="E9853" s="22">
        <v>1</v>
      </c>
      <c r="F9853" s="22">
        <v>0</v>
      </c>
      <c r="G9853" s="22">
        <v>1</v>
      </c>
      <c r="H9853" s="22">
        <v>0</v>
      </c>
      <c r="I9853" s="22">
        <v>0</v>
      </c>
      <c r="J9853" s="22">
        <v>0</v>
      </c>
      <c r="K9853" s="22">
        <v>0</v>
      </c>
      <c r="L9853" s="22">
        <v>0</v>
      </c>
      <c r="M9853" s="22">
        <v>0</v>
      </c>
      <c r="N9853" s="22">
        <v>15</v>
      </c>
      <c r="O9853" s="22">
        <v>100</v>
      </c>
      <c r="P9853" s="22">
        <v>0</v>
      </c>
      <c r="Q9853" s="22"/>
      <c r="R9853" s="22"/>
      <c r="S9853" s="22">
        <v>0</v>
      </c>
      <c r="T9853" s="39">
        <f t="shared" si="153"/>
        <v>46232</v>
      </c>
    </row>
    <row r="9854" spans="1:20" x14ac:dyDescent="0.25">
      <c r="A9854" s="22" t="s">
        <v>9505</v>
      </c>
      <c r="B9854" s="22" t="s">
        <v>9506</v>
      </c>
      <c r="C9854" s="22" t="s">
        <v>9897</v>
      </c>
      <c r="D9854" s="22">
        <v>1</v>
      </c>
      <c r="E9854" s="22">
        <v>1</v>
      </c>
      <c r="F9854" s="22">
        <v>1</v>
      </c>
      <c r="G9854" s="22">
        <v>1</v>
      </c>
      <c r="H9854" s="22">
        <v>1</v>
      </c>
      <c r="I9854" s="22">
        <v>0</v>
      </c>
      <c r="J9854" s="22">
        <v>0</v>
      </c>
      <c r="K9854" s="22">
        <v>0</v>
      </c>
      <c r="L9854" s="22">
        <v>0</v>
      </c>
      <c r="M9854" s="22">
        <v>0</v>
      </c>
      <c r="N9854" s="22">
        <v>11</v>
      </c>
      <c r="O9854" s="22">
        <v>100</v>
      </c>
      <c r="P9854" s="22">
        <v>100</v>
      </c>
      <c r="Q9854" s="22">
        <v>0</v>
      </c>
      <c r="R9854" s="22"/>
      <c r="S9854" s="22">
        <v>0</v>
      </c>
      <c r="T9854" s="39">
        <f t="shared" si="153"/>
        <v>46232</v>
      </c>
    </row>
    <row r="9855" spans="1:20" x14ac:dyDescent="0.25">
      <c r="A9855" s="22" t="s">
        <v>9505</v>
      </c>
      <c r="B9855" s="22" t="s">
        <v>9506</v>
      </c>
      <c r="C9855" s="22" t="s">
        <v>9898</v>
      </c>
      <c r="D9855" s="22">
        <v>1</v>
      </c>
      <c r="E9855" s="22">
        <v>1</v>
      </c>
      <c r="F9855" s="22">
        <v>1</v>
      </c>
      <c r="G9855" s="22">
        <v>1</v>
      </c>
      <c r="H9855" s="22">
        <v>1</v>
      </c>
      <c r="I9855" s="22">
        <v>0</v>
      </c>
      <c r="J9855" s="22">
        <v>0</v>
      </c>
      <c r="K9855" s="22">
        <v>0</v>
      </c>
      <c r="L9855" s="22">
        <v>0</v>
      </c>
      <c r="M9855" s="22">
        <v>0</v>
      </c>
      <c r="N9855" s="22">
        <v>16</v>
      </c>
      <c r="O9855" s="22">
        <v>100</v>
      </c>
      <c r="P9855" s="22">
        <v>100</v>
      </c>
      <c r="Q9855" s="22">
        <v>0</v>
      </c>
      <c r="R9855" s="22"/>
      <c r="S9855" s="22">
        <v>0</v>
      </c>
      <c r="T9855" s="39">
        <f t="shared" si="153"/>
        <v>46232</v>
      </c>
    </row>
    <row r="9856" spans="1:20" x14ac:dyDescent="0.25">
      <c r="A9856" s="22" t="s">
        <v>9505</v>
      </c>
      <c r="B9856" s="22" t="s">
        <v>9506</v>
      </c>
      <c r="C9856" s="22" t="s">
        <v>9899</v>
      </c>
      <c r="D9856" s="22">
        <v>1</v>
      </c>
      <c r="E9856" s="22">
        <v>1</v>
      </c>
      <c r="F9856" s="22">
        <v>1</v>
      </c>
      <c r="G9856" s="22">
        <v>1</v>
      </c>
      <c r="H9856" s="22">
        <v>1</v>
      </c>
      <c r="I9856" s="22">
        <v>0</v>
      </c>
      <c r="J9856" s="22">
        <v>0</v>
      </c>
      <c r="K9856" s="22">
        <v>0</v>
      </c>
      <c r="L9856" s="22">
        <v>0</v>
      </c>
      <c r="M9856" s="22">
        <v>0</v>
      </c>
      <c r="N9856" s="22">
        <v>11</v>
      </c>
      <c r="O9856" s="22">
        <v>100</v>
      </c>
      <c r="P9856" s="22">
        <v>100</v>
      </c>
      <c r="Q9856" s="22">
        <v>0</v>
      </c>
      <c r="R9856" s="22"/>
      <c r="S9856" s="22">
        <v>0</v>
      </c>
      <c r="T9856" s="39">
        <f t="shared" si="153"/>
        <v>46232</v>
      </c>
    </row>
    <row r="9857" spans="1:20" x14ac:dyDescent="0.25">
      <c r="A9857" s="22" t="s">
        <v>9505</v>
      </c>
      <c r="B9857" s="22" t="s">
        <v>9506</v>
      </c>
      <c r="C9857" s="22" t="s">
        <v>9900</v>
      </c>
      <c r="D9857" s="22">
        <v>1</v>
      </c>
      <c r="E9857" s="22">
        <v>1</v>
      </c>
      <c r="F9857" s="22">
        <v>1</v>
      </c>
      <c r="G9857" s="22">
        <v>1</v>
      </c>
      <c r="H9857" s="22">
        <v>1</v>
      </c>
      <c r="I9857" s="22">
        <v>0</v>
      </c>
      <c r="J9857" s="22">
        <v>0</v>
      </c>
      <c r="K9857" s="22">
        <v>0</v>
      </c>
      <c r="L9857" s="22">
        <v>0</v>
      </c>
      <c r="M9857" s="22">
        <v>0</v>
      </c>
      <c r="N9857" s="22">
        <v>16</v>
      </c>
      <c r="O9857" s="22">
        <v>100</v>
      </c>
      <c r="P9857" s="22">
        <v>100</v>
      </c>
      <c r="Q9857" s="22">
        <v>0</v>
      </c>
      <c r="R9857" s="22"/>
      <c r="S9857" s="22">
        <v>0</v>
      </c>
      <c r="T9857" s="39">
        <f t="shared" si="153"/>
        <v>46232</v>
      </c>
    </row>
    <row r="9858" spans="1:20" x14ac:dyDescent="0.25">
      <c r="A9858" s="22" t="s">
        <v>9505</v>
      </c>
      <c r="B9858" s="22" t="s">
        <v>9506</v>
      </c>
      <c r="C9858" s="22" t="s">
        <v>9901</v>
      </c>
      <c r="D9858" s="22">
        <v>1</v>
      </c>
      <c r="E9858" s="22">
        <v>1</v>
      </c>
      <c r="F9858" s="22">
        <v>0</v>
      </c>
      <c r="G9858" s="22">
        <v>1</v>
      </c>
      <c r="H9858" s="22">
        <v>0</v>
      </c>
      <c r="I9858" s="22">
        <v>0</v>
      </c>
      <c r="J9858" s="22">
        <v>0</v>
      </c>
      <c r="K9858" s="22">
        <v>0</v>
      </c>
      <c r="L9858" s="22">
        <v>0</v>
      </c>
      <c r="M9858" s="22">
        <v>0</v>
      </c>
      <c r="N9858" s="22">
        <v>17</v>
      </c>
      <c r="O9858" s="22">
        <v>100</v>
      </c>
      <c r="P9858" s="22">
        <v>0</v>
      </c>
      <c r="Q9858" s="22"/>
      <c r="R9858" s="22"/>
      <c r="S9858" s="22">
        <v>0</v>
      </c>
      <c r="T9858" s="39">
        <f t="shared" ref="T9858:T9921" si="154">IFERROR(DATEVALUE(A9858),"")</f>
        <v>46232</v>
      </c>
    </row>
    <row r="9859" spans="1:20" x14ac:dyDescent="0.25">
      <c r="A9859" s="22" t="s">
        <v>9505</v>
      </c>
      <c r="B9859" s="22" t="s">
        <v>9506</v>
      </c>
      <c r="C9859" s="22" t="s">
        <v>9902</v>
      </c>
      <c r="D9859" s="22">
        <v>1</v>
      </c>
      <c r="E9859" s="22">
        <v>1</v>
      </c>
      <c r="F9859" s="22">
        <v>1</v>
      </c>
      <c r="G9859" s="22">
        <v>2</v>
      </c>
      <c r="H9859" s="22">
        <v>1</v>
      </c>
      <c r="I9859" s="22">
        <v>1</v>
      </c>
      <c r="J9859" s="22">
        <v>0</v>
      </c>
      <c r="K9859" s="22">
        <v>0</v>
      </c>
      <c r="L9859" s="22">
        <v>0</v>
      </c>
      <c r="M9859" s="22">
        <v>0</v>
      </c>
      <c r="N9859" s="22">
        <v>99</v>
      </c>
      <c r="O9859" s="22">
        <v>100</v>
      </c>
      <c r="P9859" s="22">
        <v>100</v>
      </c>
      <c r="Q9859" s="22">
        <v>100</v>
      </c>
      <c r="R9859" s="22">
        <v>0</v>
      </c>
      <c r="S9859" s="22">
        <v>0</v>
      </c>
      <c r="T9859" s="39">
        <f t="shared" si="154"/>
        <v>46232</v>
      </c>
    </row>
    <row r="9860" spans="1:20" x14ac:dyDescent="0.25">
      <c r="A9860" s="22" t="s">
        <v>9505</v>
      </c>
      <c r="B9860" s="22" t="s">
        <v>9506</v>
      </c>
      <c r="C9860" s="22" t="s">
        <v>9903</v>
      </c>
      <c r="D9860" s="22">
        <v>1</v>
      </c>
      <c r="E9860" s="22">
        <v>1</v>
      </c>
      <c r="F9860" s="22">
        <v>0</v>
      </c>
      <c r="G9860" s="22">
        <v>1</v>
      </c>
      <c r="H9860" s="22">
        <v>0</v>
      </c>
      <c r="I9860" s="22">
        <v>0</v>
      </c>
      <c r="J9860" s="22">
        <v>0</v>
      </c>
      <c r="K9860" s="22">
        <v>0</v>
      </c>
      <c r="L9860" s="22">
        <v>0</v>
      </c>
      <c r="M9860" s="22">
        <v>0</v>
      </c>
      <c r="N9860" s="22">
        <v>17</v>
      </c>
      <c r="O9860" s="22">
        <v>100</v>
      </c>
      <c r="P9860" s="22">
        <v>0</v>
      </c>
      <c r="Q9860" s="22"/>
      <c r="R9860" s="22"/>
      <c r="S9860" s="22">
        <v>0</v>
      </c>
      <c r="T9860" s="39">
        <f t="shared" si="154"/>
        <v>46232</v>
      </c>
    </row>
    <row r="9861" spans="1:20" x14ac:dyDescent="0.25">
      <c r="A9861" s="22" t="s">
        <v>9505</v>
      </c>
      <c r="B9861" s="22" t="s">
        <v>9506</v>
      </c>
      <c r="C9861" s="22" t="s">
        <v>9904</v>
      </c>
      <c r="D9861" s="22">
        <v>1</v>
      </c>
      <c r="E9861" s="22">
        <v>1</v>
      </c>
      <c r="F9861" s="22">
        <v>0</v>
      </c>
      <c r="G9861" s="22">
        <v>1</v>
      </c>
      <c r="H9861" s="22">
        <v>0</v>
      </c>
      <c r="I9861" s="22">
        <v>0</v>
      </c>
      <c r="J9861" s="22">
        <v>0</v>
      </c>
      <c r="K9861" s="22">
        <v>0</v>
      </c>
      <c r="L9861" s="22">
        <v>0</v>
      </c>
      <c r="M9861" s="22">
        <v>0</v>
      </c>
      <c r="N9861" s="22">
        <v>15</v>
      </c>
      <c r="O9861" s="22">
        <v>100</v>
      </c>
      <c r="P9861" s="22">
        <v>0</v>
      </c>
      <c r="Q9861" s="22"/>
      <c r="R9861" s="22"/>
      <c r="S9861" s="22">
        <v>0</v>
      </c>
      <c r="T9861" s="39">
        <f t="shared" si="154"/>
        <v>46232</v>
      </c>
    </row>
    <row r="9862" spans="1:20" x14ac:dyDescent="0.25">
      <c r="A9862" s="22" t="s">
        <v>9505</v>
      </c>
      <c r="B9862" s="22" t="s">
        <v>9506</v>
      </c>
      <c r="C9862" s="22" t="s">
        <v>9905</v>
      </c>
      <c r="D9862" s="22">
        <v>1</v>
      </c>
      <c r="E9862" s="22">
        <v>1</v>
      </c>
      <c r="F9862" s="22">
        <v>1</v>
      </c>
      <c r="G9862" s="22">
        <v>1</v>
      </c>
      <c r="H9862" s="22">
        <v>1</v>
      </c>
      <c r="I9862" s="22">
        <v>0</v>
      </c>
      <c r="J9862" s="22">
        <v>0</v>
      </c>
      <c r="K9862" s="22">
        <v>0</v>
      </c>
      <c r="L9862" s="22">
        <v>0</v>
      </c>
      <c r="M9862" s="22">
        <v>0</v>
      </c>
      <c r="N9862" s="22">
        <v>15</v>
      </c>
      <c r="O9862" s="22">
        <v>100</v>
      </c>
      <c r="P9862" s="22">
        <v>100</v>
      </c>
      <c r="Q9862" s="22">
        <v>0</v>
      </c>
      <c r="R9862" s="22"/>
      <c r="S9862" s="22">
        <v>0</v>
      </c>
      <c r="T9862" s="39">
        <f t="shared" si="154"/>
        <v>46232</v>
      </c>
    </row>
    <row r="9863" spans="1:20" x14ac:dyDescent="0.25">
      <c r="A9863" s="22" t="s">
        <v>9505</v>
      </c>
      <c r="B9863" s="22" t="s">
        <v>9506</v>
      </c>
      <c r="C9863" s="22" t="s">
        <v>9906</v>
      </c>
      <c r="D9863" s="22">
        <v>1</v>
      </c>
      <c r="E9863" s="22">
        <v>1</v>
      </c>
      <c r="F9863" s="22">
        <v>1</v>
      </c>
      <c r="G9863" s="22">
        <v>2</v>
      </c>
      <c r="H9863" s="22">
        <v>1</v>
      </c>
      <c r="I9863" s="22">
        <v>1</v>
      </c>
      <c r="J9863" s="22">
        <v>0</v>
      </c>
      <c r="K9863" s="22">
        <v>0</v>
      </c>
      <c r="L9863" s="22">
        <v>0</v>
      </c>
      <c r="M9863" s="22">
        <v>0</v>
      </c>
      <c r="N9863" s="22">
        <v>98</v>
      </c>
      <c r="O9863" s="22">
        <v>100</v>
      </c>
      <c r="P9863" s="22">
        <v>100</v>
      </c>
      <c r="Q9863" s="22">
        <v>100</v>
      </c>
      <c r="R9863" s="22">
        <v>0</v>
      </c>
      <c r="S9863" s="22">
        <v>0</v>
      </c>
      <c r="T9863" s="39">
        <f t="shared" si="154"/>
        <v>46232</v>
      </c>
    </row>
    <row r="9864" spans="1:20" x14ac:dyDescent="0.25">
      <c r="A9864" s="22" t="s">
        <v>9505</v>
      </c>
      <c r="B9864" s="22" t="s">
        <v>9506</v>
      </c>
      <c r="C9864" s="22" t="s">
        <v>9907</v>
      </c>
      <c r="D9864" s="22">
        <v>1</v>
      </c>
      <c r="E9864" s="22">
        <v>1</v>
      </c>
      <c r="F9864" s="22">
        <v>1</v>
      </c>
      <c r="G9864" s="22">
        <v>1</v>
      </c>
      <c r="H9864" s="22">
        <v>1</v>
      </c>
      <c r="I9864" s="22">
        <v>0</v>
      </c>
      <c r="J9864" s="22">
        <v>0</v>
      </c>
      <c r="K9864" s="22">
        <v>0</v>
      </c>
      <c r="L9864" s="22">
        <v>0</v>
      </c>
      <c r="M9864" s="22">
        <v>0</v>
      </c>
      <c r="N9864" s="22">
        <v>16</v>
      </c>
      <c r="O9864" s="22">
        <v>100</v>
      </c>
      <c r="P9864" s="22">
        <v>100</v>
      </c>
      <c r="Q9864" s="22">
        <v>0</v>
      </c>
      <c r="R9864" s="22"/>
      <c r="S9864" s="22">
        <v>0</v>
      </c>
      <c r="T9864" s="39">
        <f t="shared" si="154"/>
        <v>46232</v>
      </c>
    </row>
    <row r="9865" spans="1:20" x14ac:dyDescent="0.25">
      <c r="A9865" s="22" t="s">
        <v>9505</v>
      </c>
      <c r="B9865" s="22" t="s">
        <v>9506</v>
      </c>
      <c r="C9865" s="22" t="s">
        <v>9908</v>
      </c>
      <c r="D9865" s="22">
        <v>1</v>
      </c>
      <c r="E9865" s="22">
        <v>1</v>
      </c>
      <c r="F9865" s="22">
        <v>1</v>
      </c>
      <c r="G9865" s="22">
        <v>1</v>
      </c>
      <c r="H9865" s="22">
        <v>1</v>
      </c>
      <c r="I9865" s="22">
        <v>0</v>
      </c>
      <c r="J9865" s="22">
        <v>0</v>
      </c>
      <c r="K9865" s="22">
        <v>0</v>
      </c>
      <c r="L9865" s="22">
        <v>0</v>
      </c>
      <c r="M9865" s="22">
        <v>0</v>
      </c>
      <c r="N9865" s="22">
        <v>15</v>
      </c>
      <c r="O9865" s="22">
        <v>100</v>
      </c>
      <c r="P9865" s="22">
        <v>100</v>
      </c>
      <c r="Q9865" s="22">
        <v>0</v>
      </c>
      <c r="R9865" s="22"/>
      <c r="S9865" s="22">
        <v>0</v>
      </c>
      <c r="T9865" s="39">
        <f t="shared" si="154"/>
        <v>46232</v>
      </c>
    </row>
    <row r="9866" spans="1:20" x14ac:dyDescent="0.25">
      <c r="A9866" s="22" t="s">
        <v>9505</v>
      </c>
      <c r="B9866" s="22" t="s">
        <v>9506</v>
      </c>
      <c r="C9866" s="22" t="s">
        <v>9909</v>
      </c>
      <c r="D9866" s="22">
        <v>1</v>
      </c>
      <c r="E9866" s="22">
        <v>1</v>
      </c>
      <c r="F9866" s="22">
        <v>0</v>
      </c>
      <c r="G9866" s="22">
        <v>1</v>
      </c>
      <c r="H9866" s="22">
        <v>0</v>
      </c>
      <c r="I9866" s="22">
        <v>0</v>
      </c>
      <c r="J9866" s="22">
        <v>0</v>
      </c>
      <c r="K9866" s="22">
        <v>0</v>
      </c>
      <c r="L9866" s="22">
        <v>0</v>
      </c>
      <c r="M9866" s="22">
        <v>0</v>
      </c>
      <c r="N9866" s="22">
        <v>14</v>
      </c>
      <c r="O9866" s="22">
        <v>100</v>
      </c>
      <c r="P9866" s="22">
        <v>0</v>
      </c>
      <c r="Q9866" s="22"/>
      <c r="R9866" s="22"/>
      <c r="S9866" s="22">
        <v>0</v>
      </c>
      <c r="T9866" s="39">
        <f t="shared" si="154"/>
        <v>46232</v>
      </c>
    </row>
    <row r="9867" spans="1:20" x14ac:dyDescent="0.25">
      <c r="A9867" s="22" t="s">
        <v>9505</v>
      </c>
      <c r="B9867" s="22" t="s">
        <v>9506</v>
      </c>
      <c r="C9867" s="22" t="s">
        <v>9910</v>
      </c>
      <c r="D9867" s="22">
        <v>1</v>
      </c>
      <c r="E9867" s="22">
        <v>1</v>
      </c>
      <c r="F9867" s="22">
        <v>0</v>
      </c>
      <c r="G9867" s="22">
        <v>1</v>
      </c>
      <c r="H9867" s="22">
        <v>0</v>
      </c>
      <c r="I9867" s="22">
        <v>0</v>
      </c>
      <c r="J9867" s="22">
        <v>0</v>
      </c>
      <c r="K9867" s="22">
        <v>0</v>
      </c>
      <c r="L9867" s="22">
        <v>0</v>
      </c>
      <c r="M9867" s="22">
        <v>0</v>
      </c>
      <c r="N9867" s="22">
        <v>11</v>
      </c>
      <c r="O9867" s="22">
        <v>100</v>
      </c>
      <c r="P9867" s="22">
        <v>0</v>
      </c>
      <c r="Q9867" s="22"/>
      <c r="R9867" s="22"/>
      <c r="S9867" s="22">
        <v>0</v>
      </c>
      <c r="T9867" s="39">
        <f t="shared" si="154"/>
        <v>46232</v>
      </c>
    </row>
    <row r="9868" spans="1:20" x14ac:dyDescent="0.25">
      <c r="A9868" s="22" t="s">
        <v>9505</v>
      </c>
      <c r="B9868" s="22" t="s">
        <v>9506</v>
      </c>
      <c r="C9868" s="22" t="s">
        <v>9911</v>
      </c>
      <c r="D9868" s="22">
        <v>1</v>
      </c>
      <c r="E9868" s="22">
        <v>1</v>
      </c>
      <c r="F9868" s="22">
        <v>0</v>
      </c>
      <c r="G9868" s="22">
        <v>2</v>
      </c>
      <c r="H9868" s="22">
        <v>0</v>
      </c>
      <c r="I9868" s="22">
        <v>0</v>
      </c>
      <c r="J9868" s="22">
        <v>0</v>
      </c>
      <c r="K9868" s="22">
        <v>0</v>
      </c>
      <c r="L9868" s="22">
        <v>0</v>
      </c>
      <c r="M9868" s="22">
        <v>0</v>
      </c>
      <c r="N9868" s="22">
        <v>14.5</v>
      </c>
      <c r="O9868" s="22">
        <v>100</v>
      </c>
      <c r="P9868" s="22">
        <v>0</v>
      </c>
      <c r="Q9868" s="22"/>
      <c r="R9868" s="22"/>
      <c r="S9868" s="22">
        <v>0</v>
      </c>
      <c r="T9868" s="39">
        <f t="shared" si="154"/>
        <v>46232</v>
      </c>
    </row>
    <row r="9869" spans="1:20" x14ac:dyDescent="0.25">
      <c r="A9869" s="22" t="s">
        <v>9505</v>
      </c>
      <c r="B9869" s="22" t="s">
        <v>9506</v>
      </c>
      <c r="C9869" s="22" t="s">
        <v>9912</v>
      </c>
      <c r="D9869" s="22">
        <v>1</v>
      </c>
      <c r="E9869" s="22">
        <v>1</v>
      </c>
      <c r="F9869" s="22">
        <v>1</v>
      </c>
      <c r="G9869" s="22">
        <v>1</v>
      </c>
      <c r="H9869" s="22">
        <v>1</v>
      </c>
      <c r="I9869" s="22">
        <v>0</v>
      </c>
      <c r="J9869" s="22">
        <v>0</v>
      </c>
      <c r="K9869" s="22">
        <v>0</v>
      </c>
      <c r="L9869" s="22">
        <v>0</v>
      </c>
      <c r="M9869" s="22">
        <v>0</v>
      </c>
      <c r="N9869" s="22">
        <v>-419</v>
      </c>
      <c r="O9869" s="22">
        <v>100</v>
      </c>
      <c r="P9869" s="22">
        <v>100</v>
      </c>
      <c r="Q9869" s="22">
        <v>0</v>
      </c>
      <c r="R9869" s="22"/>
      <c r="S9869" s="22">
        <v>0</v>
      </c>
      <c r="T9869" s="39">
        <f t="shared" si="154"/>
        <v>46232</v>
      </c>
    </row>
    <row r="9870" spans="1:20" x14ac:dyDescent="0.25">
      <c r="A9870" s="22" t="s">
        <v>9505</v>
      </c>
      <c r="B9870" s="22" t="s">
        <v>9506</v>
      </c>
      <c r="C9870" s="22" t="s">
        <v>9913</v>
      </c>
      <c r="D9870" s="22">
        <v>1</v>
      </c>
      <c r="E9870" s="22">
        <v>1</v>
      </c>
      <c r="F9870" s="22">
        <v>0</v>
      </c>
      <c r="G9870" s="22">
        <v>1</v>
      </c>
      <c r="H9870" s="22">
        <v>0</v>
      </c>
      <c r="I9870" s="22">
        <v>0</v>
      </c>
      <c r="J9870" s="22">
        <v>0</v>
      </c>
      <c r="K9870" s="22">
        <v>0</v>
      </c>
      <c r="L9870" s="22">
        <v>0</v>
      </c>
      <c r="M9870" s="22">
        <v>0</v>
      </c>
      <c r="N9870" s="22">
        <v>15</v>
      </c>
      <c r="O9870" s="22">
        <v>100</v>
      </c>
      <c r="P9870" s="22">
        <v>0</v>
      </c>
      <c r="Q9870" s="22"/>
      <c r="R9870" s="22"/>
      <c r="S9870" s="22">
        <v>0</v>
      </c>
      <c r="T9870" s="39">
        <f t="shared" si="154"/>
        <v>46232</v>
      </c>
    </row>
    <row r="9871" spans="1:20" x14ac:dyDescent="0.25">
      <c r="A9871" s="22" t="s">
        <v>9505</v>
      </c>
      <c r="B9871" s="22" t="s">
        <v>9506</v>
      </c>
      <c r="C9871" s="22" t="s">
        <v>9914</v>
      </c>
      <c r="D9871" s="22">
        <v>1</v>
      </c>
      <c r="E9871" s="22">
        <v>1</v>
      </c>
      <c r="F9871" s="22">
        <v>1</v>
      </c>
      <c r="G9871" s="22">
        <v>2</v>
      </c>
      <c r="H9871" s="22">
        <v>1</v>
      </c>
      <c r="I9871" s="22">
        <v>1</v>
      </c>
      <c r="J9871" s="22">
        <v>0</v>
      </c>
      <c r="K9871" s="22">
        <v>0</v>
      </c>
      <c r="L9871" s="22">
        <v>0</v>
      </c>
      <c r="M9871" s="22">
        <v>0</v>
      </c>
      <c r="N9871" s="22">
        <v>10</v>
      </c>
      <c r="O9871" s="22">
        <v>100</v>
      </c>
      <c r="P9871" s="22">
        <v>100</v>
      </c>
      <c r="Q9871" s="22">
        <v>100</v>
      </c>
      <c r="R9871" s="22">
        <v>0</v>
      </c>
      <c r="S9871" s="22">
        <v>0</v>
      </c>
      <c r="T9871" s="39">
        <f t="shared" si="154"/>
        <v>46232</v>
      </c>
    </row>
    <row r="9872" spans="1:20" x14ac:dyDescent="0.25">
      <c r="A9872" s="22" t="s">
        <v>9505</v>
      </c>
      <c r="B9872" s="22" t="s">
        <v>9506</v>
      </c>
      <c r="C9872" s="22" t="s">
        <v>9915</v>
      </c>
      <c r="D9872" s="22">
        <v>1</v>
      </c>
      <c r="E9872" s="22">
        <v>1</v>
      </c>
      <c r="F9872" s="22">
        <v>0</v>
      </c>
      <c r="G9872" s="22">
        <v>2</v>
      </c>
      <c r="H9872" s="22">
        <v>0</v>
      </c>
      <c r="I9872" s="22">
        <v>0</v>
      </c>
      <c r="J9872" s="22">
        <v>0</v>
      </c>
      <c r="K9872" s="22">
        <v>0</v>
      </c>
      <c r="L9872" s="22">
        <v>0</v>
      </c>
      <c r="M9872" s="22">
        <v>0</v>
      </c>
      <c r="N9872" s="22">
        <v>14</v>
      </c>
      <c r="O9872" s="22">
        <v>100</v>
      </c>
      <c r="P9872" s="22">
        <v>0</v>
      </c>
      <c r="Q9872" s="22"/>
      <c r="R9872" s="22"/>
      <c r="S9872" s="22">
        <v>0</v>
      </c>
      <c r="T9872" s="39">
        <f t="shared" si="154"/>
        <v>46232</v>
      </c>
    </row>
    <row r="9873" spans="1:20" x14ac:dyDescent="0.25">
      <c r="A9873" s="22" t="s">
        <v>9505</v>
      </c>
      <c r="B9873" s="22" t="s">
        <v>9506</v>
      </c>
      <c r="C9873" s="22" t="s">
        <v>9916</v>
      </c>
      <c r="D9873" s="22">
        <v>1</v>
      </c>
      <c r="E9873" s="22">
        <v>1</v>
      </c>
      <c r="F9873" s="22">
        <v>1</v>
      </c>
      <c r="G9873" s="22">
        <v>2</v>
      </c>
      <c r="H9873" s="22">
        <v>1</v>
      </c>
      <c r="I9873" s="22">
        <v>1</v>
      </c>
      <c r="J9873" s="22">
        <v>0</v>
      </c>
      <c r="K9873" s="22">
        <v>0</v>
      </c>
      <c r="L9873" s="22">
        <v>0</v>
      </c>
      <c r="M9873" s="22">
        <v>0</v>
      </c>
      <c r="N9873" s="22">
        <v>98</v>
      </c>
      <c r="O9873" s="22">
        <v>100</v>
      </c>
      <c r="P9873" s="22">
        <v>100</v>
      </c>
      <c r="Q9873" s="22">
        <v>100</v>
      </c>
      <c r="R9873" s="22">
        <v>0</v>
      </c>
      <c r="S9873" s="22">
        <v>0</v>
      </c>
      <c r="T9873" s="39">
        <f t="shared" si="154"/>
        <v>46232</v>
      </c>
    </row>
    <row r="9874" spans="1:20" x14ac:dyDescent="0.25">
      <c r="A9874" s="22" t="s">
        <v>9505</v>
      </c>
      <c r="B9874" s="22" t="s">
        <v>9506</v>
      </c>
      <c r="C9874" s="22" t="s">
        <v>9917</v>
      </c>
      <c r="D9874" s="22">
        <v>1</v>
      </c>
      <c r="E9874" s="22">
        <v>1</v>
      </c>
      <c r="F9874" s="22">
        <v>1</v>
      </c>
      <c r="G9874" s="22">
        <v>1</v>
      </c>
      <c r="H9874" s="22">
        <v>1</v>
      </c>
      <c r="I9874" s="22">
        <v>0</v>
      </c>
      <c r="J9874" s="22">
        <v>0</v>
      </c>
      <c r="K9874" s="22">
        <v>0</v>
      </c>
      <c r="L9874" s="22">
        <v>0</v>
      </c>
      <c r="M9874" s="22">
        <v>0</v>
      </c>
      <c r="N9874" s="22">
        <v>15</v>
      </c>
      <c r="O9874" s="22">
        <v>100</v>
      </c>
      <c r="P9874" s="22">
        <v>100</v>
      </c>
      <c r="Q9874" s="22">
        <v>0</v>
      </c>
      <c r="R9874" s="22"/>
      <c r="S9874" s="22">
        <v>0</v>
      </c>
      <c r="T9874" s="39">
        <f t="shared" si="154"/>
        <v>46232</v>
      </c>
    </row>
    <row r="9875" spans="1:20" x14ac:dyDescent="0.25">
      <c r="A9875" s="22" t="s">
        <v>9505</v>
      </c>
      <c r="B9875" s="22" t="s">
        <v>9506</v>
      </c>
      <c r="C9875" s="22" t="s">
        <v>9918</v>
      </c>
      <c r="D9875" s="22">
        <v>1</v>
      </c>
      <c r="E9875" s="22">
        <v>0</v>
      </c>
      <c r="F9875" s="22">
        <v>0</v>
      </c>
      <c r="G9875" s="22"/>
      <c r="H9875" s="22">
        <v>0</v>
      </c>
      <c r="I9875" s="22">
        <v>0</v>
      </c>
      <c r="J9875" s="22">
        <v>0</v>
      </c>
      <c r="K9875" s="22">
        <v>0</v>
      </c>
      <c r="L9875" s="22">
        <v>0</v>
      </c>
      <c r="M9875" s="22">
        <v>0</v>
      </c>
      <c r="N9875" s="22"/>
      <c r="O9875" s="22">
        <v>0</v>
      </c>
      <c r="P9875" s="22"/>
      <c r="Q9875" s="22"/>
      <c r="R9875" s="22"/>
      <c r="S9875" s="22"/>
      <c r="T9875" s="39">
        <f t="shared" si="154"/>
        <v>46232</v>
      </c>
    </row>
    <row r="9876" spans="1:20" x14ac:dyDescent="0.25">
      <c r="A9876" s="22" t="s">
        <v>9505</v>
      </c>
      <c r="B9876" s="22" t="s">
        <v>9506</v>
      </c>
      <c r="C9876" s="22" t="s">
        <v>9919</v>
      </c>
      <c r="D9876" s="22">
        <v>1</v>
      </c>
      <c r="E9876" s="22">
        <v>1</v>
      </c>
      <c r="F9876" s="22">
        <v>0</v>
      </c>
      <c r="G9876" s="22">
        <v>2</v>
      </c>
      <c r="H9876" s="22">
        <v>0</v>
      </c>
      <c r="I9876" s="22">
        <v>0</v>
      </c>
      <c r="J9876" s="22">
        <v>0</v>
      </c>
      <c r="K9876" s="22">
        <v>0</v>
      </c>
      <c r="L9876" s="22">
        <v>0</v>
      </c>
      <c r="M9876" s="22">
        <v>0</v>
      </c>
      <c r="N9876" s="22">
        <v>14</v>
      </c>
      <c r="O9876" s="22">
        <v>100</v>
      </c>
      <c r="P9876" s="22">
        <v>0</v>
      </c>
      <c r="Q9876" s="22"/>
      <c r="R9876" s="22"/>
      <c r="S9876" s="22">
        <v>0</v>
      </c>
      <c r="T9876" s="39">
        <f t="shared" si="154"/>
        <v>46232</v>
      </c>
    </row>
    <row r="9877" spans="1:20" x14ac:dyDescent="0.25">
      <c r="A9877" s="22" t="s">
        <v>9505</v>
      </c>
      <c r="B9877" s="22" t="s">
        <v>9506</v>
      </c>
      <c r="C9877" s="22" t="s">
        <v>9920</v>
      </c>
      <c r="D9877" s="22">
        <v>1</v>
      </c>
      <c r="E9877" s="22">
        <v>1</v>
      </c>
      <c r="F9877" s="22">
        <v>1</v>
      </c>
      <c r="G9877" s="22">
        <v>1</v>
      </c>
      <c r="H9877" s="22">
        <v>1</v>
      </c>
      <c r="I9877" s="22">
        <v>0</v>
      </c>
      <c r="J9877" s="22">
        <v>0</v>
      </c>
      <c r="K9877" s="22">
        <v>0</v>
      </c>
      <c r="L9877" s="22">
        <v>0</v>
      </c>
      <c r="M9877" s="22">
        <v>0</v>
      </c>
      <c r="N9877" s="22">
        <v>17</v>
      </c>
      <c r="O9877" s="22">
        <v>100</v>
      </c>
      <c r="P9877" s="22">
        <v>100</v>
      </c>
      <c r="Q9877" s="22">
        <v>0</v>
      </c>
      <c r="R9877" s="22"/>
      <c r="S9877" s="22">
        <v>0</v>
      </c>
      <c r="T9877" s="39">
        <f t="shared" si="154"/>
        <v>46232</v>
      </c>
    </row>
    <row r="9878" spans="1:20" x14ac:dyDescent="0.25">
      <c r="A9878" s="22" t="s">
        <v>9505</v>
      </c>
      <c r="B9878" s="22" t="s">
        <v>9506</v>
      </c>
      <c r="C9878" s="22" t="s">
        <v>9921</v>
      </c>
      <c r="D9878" s="22">
        <v>1</v>
      </c>
      <c r="E9878" s="22">
        <v>1</v>
      </c>
      <c r="F9878" s="22">
        <v>0</v>
      </c>
      <c r="G9878" s="22">
        <v>1</v>
      </c>
      <c r="H9878" s="22">
        <v>0</v>
      </c>
      <c r="I9878" s="22">
        <v>0</v>
      </c>
      <c r="J9878" s="22">
        <v>0</v>
      </c>
      <c r="K9878" s="22">
        <v>0</v>
      </c>
      <c r="L9878" s="22">
        <v>0</v>
      </c>
      <c r="M9878" s="22">
        <v>0</v>
      </c>
      <c r="N9878" s="22">
        <v>15</v>
      </c>
      <c r="O9878" s="22">
        <v>100</v>
      </c>
      <c r="P9878" s="22">
        <v>0</v>
      </c>
      <c r="Q9878" s="22"/>
      <c r="R9878" s="22"/>
      <c r="S9878" s="22">
        <v>0</v>
      </c>
      <c r="T9878" s="39">
        <f t="shared" si="154"/>
        <v>46232</v>
      </c>
    </row>
    <row r="9879" spans="1:20" x14ac:dyDescent="0.25">
      <c r="A9879" s="22" t="s">
        <v>9505</v>
      </c>
      <c r="B9879" s="22" t="s">
        <v>9506</v>
      </c>
      <c r="C9879" s="22" t="s">
        <v>9922</v>
      </c>
      <c r="D9879" s="22">
        <v>1</v>
      </c>
      <c r="E9879" s="22">
        <v>1</v>
      </c>
      <c r="F9879" s="22">
        <v>0</v>
      </c>
      <c r="G9879" s="22">
        <v>1</v>
      </c>
      <c r="H9879" s="22">
        <v>0</v>
      </c>
      <c r="I9879" s="22">
        <v>0</v>
      </c>
      <c r="J9879" s="22">
        <v>0</v>
      </c>
      <c r="K9879" s="22">
        <v>0</v>
      </c>
      <c r="L9879" s="22">
        <v>0</v>
      </c>
      <c r="M9879" s="22">
        <v>0</v>
      </c>
      <c r="N9879" s="22">
        <v>16</v>
      </c>
      <c r="O9879" s="22">
        <v>100</v>
      </c>
      <c r="P9879" s="22">
        <v>0</v>
      </c>
      <c r="Q9879" s="22"/>
      <c r="R9879" s="22"/>
      <c r="S9879" s="22">
        <v>0</v>
      </c>
      <c r="T9879" s="39">
        <f t="shared" si="154"/>
        <v>46232</v>
      </c>
    </row>
    <row r="9880" spans="1:20" x14ac:dyDescent="0.25">
      <c r="A9880" s="22" t="s">
        <v>9505</v>
      </c>
      <c r="B9880" s="22" t="s">
        <v>9506</v>
      </c>
      <c r="C9880" s="22" t="s">
        <v>9923</v>
      </c>
      <c r="D9880" s="22">
        <v>1</v>
      </c>
      <c r="E9880" s="22">
        <v>1</v>
      </c>
      <c r="F9880" s="22">
        <v>1</v>
      </c>
      <c r="G9880" s="22">
        <v>1</v>
      </c>
      <c r="H9880" s="22">
        <v>1</v>
      </c>
      <c r="I9880" s="22">
        <v>0</v>
      </c>
      <c r="J9880" s="22">
        <v>0</v>
      </c>
      <c r="K9880" s="22">
        <v>0</v>
      </c>
      <c r="L9880" s="22">
        <v>0</v>
      </c>
      <c r="M9880" s="22">
        <v>0</v>
      </c>
      <c r="N9880" s="22">
        <v>-72.5</v>
      </c>
      <c r="O9880" s="22">
        <v>100</v>
      </c>
      <c r="P9880" s="22">
        <v>100</v>
      </c>
      <c r="Q9880" s="22">
        <v>0</v>
      </c>
      <c r="R9880" s="22"/>
      <c r="S9880" s="22">
        <v>0</v>
      </c>
      <c r="T9880" s="39">
        <f t="shared" si="154"/>
        <v>46232</v>
      </c>
    </row>
    <row r="9881" spans="1:20" x14ac:dyDescent="0.25">
      <c r="A9881" s="22" t="s">
        <v>9505</v>
      </c>
      <c r="B9881" s="22" t="s">
        <v>9506</v>
      </c>
      <c r="C9881" s="22" t="s">
        <v>9924</v>
      </c>
      <c r="D9881" s="22">
        <v>1</v>
      </c>
      <c r="E9881" s="22">
        <v>1</v>
      </c>
      <c r="F9881" s="22">
        <v>0</v>
      </c>
      <c r="G9881" s="22">
        <v>1</v>
      </c>
      <c r="H9881" s="22">
        <v>0</v>
      </c>
      <c r="I9881" s="22">
        <v>0</v>
      </c>
      <c r="J9881" s="22">
        <v>0</v>
      </c>
      <c r="K9881" s="22">
        <v>0</v>
      </c>
      <c r="L9881" s="22">
        <v>0</v>
      </c>
      <c r="M9881" s="22">
        <v>0</v>
      </c>
      <c r="N9881" s="22">
        <v>11</v>
      </c>
      <c r="O9881" s="22">
        <v>100</v>
      </c>
      <c r="P9881" s="22">
        <v>0</v>
      </c>
      <c r="Q9881" s="22"/>
      <c r="R9881" s="22"/>
      <c r="S9881" s="22">
        <v>0</v>
      </c>
      <c r="T9881" s="39">
        <f t="shared" si="154"/>
        <v>46232</v>
      </c>
    </row>
    <row r="9882" spans="1:20" x14ac:dyDescent="0.25">
      <c r="A9882" s="22" t="s">
        <v>9505</v>
      </c>
      <c r="B9882" s="22" t="s">
        <v>9506</v>
      </c>
      <c r="C9882" s="22" t="s">
        <v>9925</v>
      </c>
      <c r="D9882" s="22">
        <v>1</v>
      </c>
      <c r="E9882" s="22">
        <v>1</v>
      </c>
      <c r="F9882" s="22">
        <v>1</v>
      </c>
      <c r="G9882" s="22">
        <v>1</v>
      </c>
      <c r="H9882" s="22">
        <v>1</v>
      </c>
      <c r="I9882" s="22">
        <v>0</v>
      </c>
      <c r="J9882" s="22">
        <v>0</v>
      </c>
      <c r="K9882" s="22">
        <v>0</v>
      </c>
      <c r="L9882" s="22">
        <v>0</v>
      </c>
      <c r="M9882" s="22">
        <v>0</v>
      </c>
      <c r="N9882" s="22">
        <v>15</v>
      </c>
      <c r="O9882" s="22">
        <v>100</v>
      </c>
      <c r="P9882" s="22">
        <v>100</v>
      </c>
      <c r="Q9882" s="22">
        <v>0</v>
      </c>
      <c r="R9882" s="22"/>
      <c r="S9882" s="22">
        <v>0</v>
      </c>
      <c r="T9882" s="39">
        <f t="shared" si="154"/>
        <v>46232</v>
      </c>
    </row>
    <row r="9883" spans="1:20" x14ac:dyDescent="0.25">
      <c r="A9883" s="22" t="s">
        <v>9505</v>
      </c>
      <c r="B9883" s="22" t="s">
        <v>9506</v>
      </c>
      <c r="C9883" s="22" t="s">
        <v>9926</v>
      </c>
      <c r="D9883" s="22">
        <v>1</v>
      </c>
      <c r="E9883" s="22">
        <v>1</v>
      </c>
      <c r="F9883" s="22">
        <v>0</v>
      </c>
      <c r="G9883" s="22">
        <v>1</v>
      </c>
      <c r="H9883" s="22">
        <v>0</v>
      </c>
      <c r="I9883" s="22">
        <v>0</v>
      </c>
      <c r="J9883" s="22">
        <v>0</v>
      </c>
      <c r="K9883" s="22">
        <v>0</v>
      </c>
      <c r="L9883" s="22">
        <v>0</v>
      </c>
      <c r="M9883" s="22">
        <v>0</v>
      </c>
      <c r="N9883" s="22">
        <v>14</v>
      </c>
      <c r="O9883" s="22">
        <v>100</v>
      </c>
      <c r="P9883" s="22">
        <v>0</v>
      </c>
      <c r="Q9883" s="22"/>
      <c r="R9883" s="22"/>
      <c r="S9883" s="22">
        <v>0</v>
      </c>
      <c r="T9883" s="39">
        <f t="shared" si="154"/>
        <v>46232</v>
      </c>
    </row>
    <row r="9884" spans="1:20" x14ac:dyDescent="0.25">
      <c r="A9884" s="22" t="s">
        <v>9505</v>
      </c>
      <c r="B9884" s="22" t="s">
        <v>9506</v>
      </c>
      <c r="C9884" s="22" t="s">
        <v>9927</v>
      </c>
      <c r="D9884" s="22">
        <v>1</v>
      </c>
      <c r="E9884" s="22">
        <v>1</v>
      </c>
      <c r="F9884" s="22">
        <v>0</v>
      </c>
      <c r="G9884" s="22">
        <v>1</v>
      </c>
      <c r="H9884" s="22">
        <v>0</v>
      </c>
      <c r="I9884" s="22">
        <v>0</v>
      </c>
      <c r="J9884" s="22">
        <v>0</v>
      </c>
      <c r="K9884" s="22">
        <v>0</v>
      </c>
      <c r="L9884" s="22">
        <v>0</v>
      </c>
      <c r="M9884" s="22">
        <v>0</v>
      </c>
      <c r="N9884" s="22">
        <v>18</v>
      </c>
      <c r="O9884" s="22">
        <v>100</v>
      </c>
      <c r="P9884" s="22">
        <v>0</v>
      </c>
      <c r="Q9884" s="22"/>
      <c r="R9884" s="22"/>
      <c r="S9884" s="22">
        <v>0</v>
      </c>
      <c r="T9884" s="39">
        <f t="shared" si="154"/>
        <v>46232</v>
      </c>
    </row>
    <row r="9885" spans="1:20" x14ac:dyDescent="0.25">
      <c r="A9885" s="22" t="s">
        <v>9505</v>
      </c>
      <c r="B9885" s="22" t="s">
        <v>9506</v>
      </c>
      <c r="C9885" s="22" t="s">
        <v>9928</v>
      </c>
      <c r="D9885" s="22">
        <v>1</v>
      </c>
      <c r="E9885" s="22">
        <v>1</v>
      </c>
      <c r="F9885" s="22">
        <v>1</v>
      </c>
      <c r="G9885" s="22">
        <v>2</v>
      </c>
      <c r="H9885" s="22">
        <v>1</v>
      </c>
      <c r="I9885" s="22">
        <v>0</v>
      </c>
      <c r="J9885" s="22">
        <v>0</v>
      </c>
      <c r="K9885" s="22">
        <v>0</v>
      </c>
      <c r="L9885" s="22">
        <v>0</v>
      </c>
      <c r="M9885" s="22">
        <v>0</v>
      </c>
      <c r="N9885" s="22">
        <v>16</v>
      </c>
      <c r="O9885" s="22">
        <v>100</v>
      </c>
      <c r="P9885" s="22">
        <v>100</v>
      </c>
      <c r="Q9885" s="22">
        <v>0</v>
      </c>
      <c r="R9885" s="22"/>
      <c r="S9885" s="22">
        <v>0</v>
      </c>
      <c r="T9885" s="39">
        <f t="shared" si="154"/>
        <v>46232</v>
      </c>
    </row>
    <row r="9886" spans="1:20" x14ac:dyDescent="0.25">
      <c r="A9886" s="22" t="s">
        <v>9505</v>
      </c>
      <c r="B9886" s="22" t="s">
        <v>9506</v>
      </c>
      <c r="C9886" s="22" t="s">
        <v>9929</v>
      </c>
      <c r="D9886" s="22">
        <v>1</v>
      </c>
      <c r="E9886" s="22">
        <v>1</v>
      </c>
      <c r="F9886" s="22">
        <v>1</v>
      </c>
      <c r="G9886" s="22">
        <v>1</v>
      </c>
      <c r="H9886" s="22">
        <v>1</v>
      </c>
      <c r="I9886" s="22">
        <v>0</v>
      </c>
      <c r="J9886" s="22">
        <v>0</v>
      </c>
      <c r="K9886" s="22">
        <v>0</v>
      </c>
      <c r="L9886" s="22">
        <v>0</v>
      </c>
      <c r="M9886" s="22">
        <v>0</v>
      </c>
      <c r="N9886" s="22">
        <v>14</v>
      </c>
      <c r="O9886" s="22">
        <v>100</v>
      </c>
      <c r="P9886" s="22">
        <v>100</v>
      </c>
      <c r="Q9886" s="22">
        <v>0</v>
      </c>
      <c r="R9886" s="22"/>
      <c r="S9886" s="22">
        <v>0</v>
      </c>
      <c r="T9886" s="39">
        <f t="shared" si="154"/>
        <v>46232</v>
      </c>
    </row>
    <row r="9887" spans="1:20" x14ac:dyDescent="0.25">
      <c r="A9887" s="22" t="s">
        <v>9505</v>
      </c>
      <c r="B9887" s="22" t="s">
        <v>9506</v>
      </c>
      <c r="C9887" s="22" t="s">
        <v>9930</v>
      </c>
      <c r="D9887" s="22">
        <v>1</v>
      </c>
      <c r="E9887" s="22">
        <v>1</v>
      </c>
      <c r="F9887" s="22">
        <v>0</v>
      </c>
      <c r="G9887" s="22">
        <v>2</v>
      </c>
      <c r="H9887" s="22">
        <v>0</v>
      </c>
      <c r="I9887" s="22">
        <v>0</v>
      </c>
      <c r="J9887" s="22">
        <v>0</v>
      </c>
      <c r="K9887" s="22">
        <v>0</v>
      </c>
      <c r="L9887" s="22">
        <v>0</v>
      </c>
      <c r="M9887" s="22">
        <v>0</v>
      </c>
      <c r="N9887" s="22">
        <v>14</v>
      </c>
      <c r="O9887" s="22">
        <v>100</v>
      </c>
      <c r="P9887" s="22">
        <v>0</v>
      </c>
      <c r="Q9887" s="22"/>
      <c r="R9887" s="22"/>
      <c r="S9887" s="22">
        <v>0</v>
      </c>
      <c r="T9887" s="39">
        <f t="shared" si="154"/>
        <v>46232</v>
      </c>
    </row>
    <row r="9888" spans="1:20" x14ac:dyDescent="0.25">
      <c r="A9888" s="22" t="s">
        <v>9505</v>
      </c>
      <c r="B9888" s="22" t="s">
        <v>9506</v>
      </c>
      <c r="C9888" s="22" t="s">
        <v>9931</v>
      </c>
      <c r="D9888" s="22">
        <v>1</v>
      </c>
      <c r="E9888" s="22">
        <v>1</v>
      </c>
      <c r="F9888" s="22">
        <v>1</v>
      </c>
      <c r="G9888" s="22">
        <v>3</v>
      </c>
      <c r="H9888" s="22">
        <v>1</v>
      </c>
      <c r="I9888" s="22">
        <v>1</v>
      </c>
      <c r="J9888" s="22">
        <v>0</v>
      </c>
      <c r="K9888" s="22">
        <v>0</v>
      </c>
      <c r="L9888" s="22">
        <v>0</v>
      </c>
      <c r="M9888" s="22">
        <v>0</v>
      </c>
      <c r="N9888" s="22">
        <v>183</v>
      </c>
      <c r="O9888" s="22">
        <v>100</v>
      </c>
      <c r="P9888" s="22">
        <v>100</v>
      </c>
      <c r="Q9888" s="22">
        <v>100</v>
      </c>
      <c r="R9888" s="22">
        <v>0</v>
      </c>
      <c r="S9888" s="22">
        <v>0</v>
      </c>
      <c r="T9888" s="39">
        <f t="shared" si="154"/>
        <v>46232</v>
      </c>
    </row>
    <row r="9889" spans="1:20" x14ac:dyDescent="0.25">
      <c r="A9889" s="22" t="s">
        <v>9505</v>
      </c>
      <c r="B9889" s="22" t="s">
        <v>9506</v>
      </c>
      <c r="C9889" s="22" t="s">
        <v>9932</v>
      </c>
      <c r="D9889" s="22">
        <v>1</v>
      </c>
      <c r="E9889" s="22">
        <v>1</v>
      </c>
      <c r="F9889" s="22">
        <v>0</v>
      </c>
      <c r="G9889" s="22">
        <v>1</v>
      </c>
      <c r="H9889" s="22">
        <v>0</v>
      </c>
      <c r="I9889" s="22">
        <v>0</v>
      </c>
      <c r="J9889" s="22">
        <v>0</v>
      </c>
      <c r="K9889" s="22">
        <v>0</v>
      </c>
      <c r="L9889" s="22">
        <v>0</v>
      </c>
      <c r="M9889" s="22">
        <v>0</v>
      </c>
      <c r="N9889" s="22">
        <v>-93.5</v>
      </c>
      <c r="O9889" s="22">
        <v>100</v>
      </c>
      <c r="P9889" s="22">
        <v>0</v>
      </c>
      <c r="Q9889" s="22"/>
      <c r="R9889" s="22"/>
      <c r="S9889" s="22">
        <v>0</v>
      </c>
      <c r="T9889" s="39">
        <f t="shared" si="154"/>
        <v>46232</v>
      </c>
    </row>
    <row r="9890" spans="1:20" x14ac:dyDescent="0.25">
      <c r="A9890" s="22" t="s">
        <v>9505</v>
      </c>
      <c r="B9890" s="22" t="s">
        <v>9506</v>
      </c>
      <c r="C9890" s="22" t="s">
        <v>9933</v>
      </c>
      <c r="D9890" s="22">
        <v>1</v>
      </c>
      <c r="E9890" s="22">
        <v>1</v>
      </c>
      <c r="F9890" s="22">
        <v>1</v>
      </c>
      <c r="G9890" s="22">
        <v>2</v>
      </c>
      <c r="H9890" s="22">
        <v>1</v>
      </c>
      <c r="I9890" s="22">
        <v>0</v>
      </c>
      <c r="J9890" s="22">
        <v>0</v>
      </c>
      <c r="K9890" s="22">
        <v>0</v>
      </c>
      <c r="L9890" s="22">
        <v>0</v>
      </c>
      <c r="M9890" s="22">
        <v>0</v>
      </c>
      <c r="N9890" s="22">
        <v>15</v>
      </c>
      <c r="O9890" s="22">
        <v>100</v>
      </c>
      <c r="P9890" s="22">
        <v>100</v>
      </c>
      <c r="Q9890" s="22">
        <v>0</v>
      </c>
      <c r="R9890" s="22"/>
      <c r="S9890" s="22">
        <v>0</v>
      </c>
      <c r="T9890" s="39">
        <f t="shared" si="154"/>
        <v>46232</v>
      </c>
    </row>
    <row r="9891" spans="1:20" x14ac:dyDescent="0.25">
      <c r="A9891" s="22" t="s">
        <v>9505</v>
      </c>
      <c r="B9891" s="22" t="s">
        <v>9506</v>
      </c>
      <c r="C9891" s="22" t="s">
        <v>9934</v>
      </c>
      <c r="D9891" s="22">
        <v>1</v>
      </c>
      <c r="E9891" s="22">
        <v>1</v>
      </c>
      <c r="F9891" s="22">
        <v>0</v>
      </c>
      <c r="G9891" s="22">
        <v>1</v>
      </c>
      <c r="H9891" s="22">
        <v>0</v>
      </c>
      <c r="I9891" s="22">
        <v>0</v>
      </c>
      <c r="J9891" s="22">
        <v>0</v>
      </c>
      <c r="K9891" s="22">
        <v>0</v>
      </c>
      <c r="L9891" s="22">
        <v>0</v>
      </c>
      <c r="M9891" s="22">
        <v>0</v>
      </c>
      <c r="N9891" s="22">
        <v>18</v>
      </c>
      <c r="O9891" s="22">
        <v>100</v>
      </c>
      <c r="P9891" s="22">
        <v>0</v>
      </c>
      <c r="Q9891" s="22"/>
      <c r="R9891" s="22"/>
      <c r="S9891" s="22">
        <v>0</v>
      </c>
      <c r="T9891" s="39">
        <f t="shared" si="154"/>
        <v>46232</v>
      </c>
    </row>
    <row r="9892" spans="1:20" x14ac:dyDescent="0.25">
      <c r="A9892" s="22" t="s">
        <v>9505</v>
      </c>
      <c r="B9892" s="22" t="s">
        <v>9506</v>
      </c>
      <c r="C9892" s="22" t="s">
        <v>9935</v>
      </c>
      <c r="D9892" s="22">
        <v>1</v>
      </c>
      <c r="E9892" s="22">
        <v>1</v>
      </c>
      <c r="F9892" s="22">
        <v>0</v>
      </c>
      <c r="G9892" s="22">
        <v>1</v>
      </c>
      <c r="H9892" s="22">
        <v>0</v>
      </c>
      <c r="I9892" s="22">
        <v>0</v>
      </c>
      <c r="J9892" s="22">
        <v>0</v>
      </c>
      <c r="K9892" s="22">
        <v>0</v>
      </c>
      <c r="L9892" s="22">
        <v>0</v>
      </c>
      <c r="M9892" s="22">
        <v>0</v>
      </c>
      <c r="N9892" s="22">
        <v>14</v>
      </c>
      <c r="O9892" s="22">
        <v>100</v>
      </c>
      <c r="P9892" s="22">
        <v>0</v>
      </c>
      <c r="Q9892" s="22"/>
      <c r="R9892" s="22"/>
      <c r="S9892" s="22">
        <v>0</v>
      </c>
      <c r="T9892" s="39">
        <f t="shared" si="154"/>
        <v>46232</v>
      </c>
    </row>
    <row r="9893" spans="1:20" x14ac:dyDescent="0.25">
      <c r="A9893" s="22" t="s">
        <v>9505</v>
      </c>
      <c r="B9893" s="22" t="s">
        <v>9506</v>
      </c>
      <c r="C9893" s="22" t="s">
        <v>9936</v>
      </c>
      <c r="D9893" s="22">
        <v>1</v>
      </c>
      <c r="E9893" s="22">
        <v>1</v>
      </c>
      <c r="F9893" s="22">
        <v>0</v>
      </c>
      <c r="G9893" s="22">
        <v>2</v>
      </c>
      <c r="H9893" s="22">
        <v>0</v>
      </c>
      <c r="I9893" s="22">
        <v>0</v>
      </c>
      <c r="J9893" s="22">
        <v>0</v>
      </c>
      <c r="K9893" s="22">
        <v>0</v>
      </c>
      <c r="L9893" s="22">
        <v>0</v>
      </c>
      <c r="M9893" s="22">
        <v>0</v>
      </c>
      <c r="N9893" s="22">
        <v>-62.5</v>
      </c>
      <c r="O9893" s="22">
        <v>100</v>
      </c>
      <c r="P9893" s="22">
        <v>0</v>
      </c>
      <c r="Q9893" s="22"/>
      <c r="R9893" s="22"/>
      <c r="S9893" s="22">
        <v>0</v>
      </c>
      <c r="T9893" s="39">
        <f t="shared" si="154"/>
        <v>46232</v>
      </c>
    </row>
    <row r="9894" spans="1:20" x14ac:dyDescent="0.25">
      <c r="A9894" s="22" t="s">
        <v>9505</v>
      </c>
      <c r="B9894" s="22" t="s">
        <v>9506</v>
      </c>
      <c r="C9894" s="22" t="s">
        <v>9937</v>
      </c>
      <c r="D9894" s="22">
        <v>1</v>
      </c>
      <c r="E9894" s="22">
        <v>1</v>
      </c>
      <c r="F9894" s="22">
        <v>0</v>
      </c>
      <c r="G9894" s="22">
        <v>1</v>
      </c>
      <c r="H9894" s="22">
        <v>0</v>
      </c>
      <c r="I9894" s="22">
        <v>0</v>
      </c>
      <c r="J9894" s="22">
        <v>0</v>
      </c>
      <c r="K9894" s="22">
        <v>0</v>
      </c>
      <c r="L9894" s="22">
        <v>0</v>
      </c>
      <c r="M9894" s="22">
        <v>0</v>
      </c>
      <c r="N9894" s="22">
        <v>17</v>
      </c>
      <c r="O9894" s="22">
        <v>100</v>
      </c>
      <c r="P9894" s="22">
        <v>0</v>
      </c>
      <c r="Q9894" s="22"/>
      <c r="R9894" s="22"/>
      <c r="S9894" s="22">
        <v>0</v>
      </c>
      <c r="T9894" s="39">
        <f t="shared" si="154"/>
        <v>46232</v>
      </c>
    </row>
    <row r="9895" spans="1:20" x14ac:dyDescent="0.25">
      <c r="A9895" s="22" t="s">
        <v>9505</v>
      </c>
      <c r="B9895" s="22" t="s">
        <v>9506</v>
      </c>
      <c r="C9895" s="22" t="s">
        <v>9938</v>
      </c>
      <c r="D9895" s="22">
        <v>1</v>
      </c>
      <c r="E9895" s="22">
        <v>1</v>
      </c>
      <c r="F9895" s="22">
        <v>0</v>
      </c>
      <c r="G9895" s="22">
        <v>1</v>
      </c>
      <c r="H9895" s="22">
        <v>0</v>
      </c>
      <c r="I9895" s="22">
        <v>0</v>
      </c>
      <c r="J9895" s="22">
        <v>0</v>
      </c>
      <c r="K9895" s="22">
        <v>0</v>
      </c>
      <c r="L9895" s="22">
        <v>0</v>
      </c>
      <c r="M9895" s="22">
        <v>0</v>
      </c>
      <c r="N9895" s="22">
        <v>15</v>
      </c>
      <c r="O9895" s="22">
        <v>100</v>
      </c>
      <c r="P9895" s="22">
        <v>0</v>
      </c>
      <c r="Q9895" s="22"/>
      <c r="R9895" s="22"/>
      <c r="S9895" s="22">
        <v>0</v>
      </c>
      <c r="T9895" s="39">
        <f t="shared" si="154"/>
        <v>46232</v>
      </c>
    </row>
    <row r="9896" spans="1:20" x14ac:dyDescent="0.25">
      <c r="A9896" s="22" t="s">
        <v>9505</v>
      </c>
      <c r="B9896" s="22" t="s">
        <v>9506</v>
      </c>
      <c r="C9896" s="22" t="s">
        <v>9939</v>
      </c>
      <c r="D9896" s="22">
        <v>1</v>
      </c>
      <c r="E9896" s="22">
        <v>1</v>
      </c>
      <c r="F9896" s="22">
        <v>0</v>
      </c>
      <c r="G9896" s="22">
        <v>1</v>
      </c>
      <c r="H9896" s="22">
        <v>0</v>
      </c>
      <c r="I9896" s="22">
        <v>0</v>
      </c>
      <c r="J9896" s="22">
        <v>0</v>
      </c>
      <c r="K9896" s="22">
        <v>0</v>
      </c>
      <c r="L9896" s="22">
        <v>0</v>
      </c>
      <c r="M9896" s="22">
        <v>0</v>
      </c>
      <c r="N9896" s="22">
        <v>18</v>
      </c>
      <c r="O9896" s="22">
        <v>100</v>
      </c>
      <c r="P9896" s="22">
        <v>0</v>
      </c>
      <c r="Q9896" s="22"/>
      <c r="R9896" s="22"/>
      <c r="S9896" s="22">
        <v>0</v>
      </c>
      <c r="T9896" s="39">
        <f t="shared" si="154"/>
        <v>46232</v>
      </c>
    </row>
    <row r="9897" spans="1:20" x14ac:dyDescent="0.25">
      <c r="A9897" s="22" t="s">
        <v>9505</v>
      </c>
      <c r="B9897" s="22" t="s">
        <v>9506</v>
      </c>
      <c r="C9897" s="22" t="s">
        <v>9940</v>
      </c>
      <c r="D9897" s="22">
        <v>1</v>
      </c>
      <c r="E9897" s="22">
        <v>1</v>
      </c>
      <c r="F9897" s="22">
        <v>1</v>
      </c>
      <c r="G9897" s="22">
        <v>1</v>
      </c>
      <c r="H9897" s="22">
        <v>1</v>
      </c>
      <c r="I9897" s="22">
        <v>0</v>
      </c>
      <c r="J9897" s="22">
        <v>0</v>
      </c>
      <c r="K9897" s="22">
        <v>0</v>
      </c>
      <c r="L9897" s="22">
        <v>0</v>
      </c>
      <c r="M9897" s="22">
        <v>0</v>
      </c>
      <c r="N9897" s="22">
        <v>14</v>
      </c>
      <c r="O9897" s="22">
        <v>100</v>
      </c>
      <c r="P9897" s="22">
        <v>100</v>
      </c>
      <c r="Q9897" s="22">
        <v>0</v>
      </c>
      <c r="R9897" s="22"/>
      <c r="S9897" s="22">
        <v>0</v>
      </c>
      <c r="T9897" s="39">
        <f t="shared" si="154"/>
        <v>46232</v>
      </c>
    </row>
    <row r="9898" spans="1:20" x14ac:dyDescent="0.25">
      <c r="A9898" s="22" t="s">
        <v>9505</v>
      </c>
      <c r="B9898" s="22" t="s">
        <v>9506</v>
      </c>
      <c r="C9898" s="22" t="s">
        <v>9941</v>
      </c>
      <c r="D9898" s="22">
        <v>1</v>
      </c>
      <c r="E9898" s="22">
        <v>1</v>
      </c>
      <c r="F9898" s="22">
        <v>0</v>
      </c>
      <c r="G9898" s="22">
        <v>2</v>
      </c>
      <c r="H9898" s="22">
        <v>0</v>
      </c>
      <c r="I9898" s="22">
        <v>0</v>
      </c>
      <c r="J9898" s="22">
        <v>0</v>
      </c>
      <c r="K9898" s="22">
        <v>0</v>
      </c>
      <c r="L9898" s="22">
        <v>0</v>
      </c>
      <c r="M9898" s="22">
        <v>0</v>
      </c>
      <c r="N9898" s="22">
        <v>12</v>
      </c>
      <c r="O9898" s="22">
        <v>100</v>
      </c>
      <c r="P9898" s="22">
        <v>0</v>
      </c>
      <c r="Q9898" s="22"/>
      <c r="R9898" s="22"/>
      <c r="S9898" s="22">
        <v>0</v>
      </c>
      <c r="T9898" s="39">
        <f t="shared" si="154"/>
        <v>46232</v>
      </c>
    </row>
    <row r="9899" spans="1:20" x14ac:dyDescent="0.25">
      <c r="A9899" s="22" t="s">
        <v>9505</v>
      </c>
      <c r="B9899" s="22" t="s">
        <v>9506</v>
      </c>
      <c r="C9899" s="22" t="s">
        <v>9942</v>
      </c>
      <c r="D9899" s="22">
        <v>1</v>
      </c>
      <c r="E9899" s="22">
        <v>1</v>
      </c>
      <c r="F9899" s="22">
        <v>1</v>
      </c>
      <c r="G9899" s="22">
        <v>2</v>
      </c>
      <c r="H9899" s="22">
        <v>1</v>
      </c>
      <c r="I9899" s="22">
        <v>1</v>
      </c>
      <c r="J9899" s="22">
        <v>0</v>
      </c>
      <c r="K9899" s="22">
        <v>0</v>
      </c>
      <c r="L9899" s="22">
        <v>0</v>
      </c>
      <c r="M9899" s="22">
        <v>0</v>
      </c>
      <c r="N9899" s="22">
        <v>99</v>
      </c>
      <c r="O9899" s="22">
        <v>100</v>
      </c>
      <c r="P9899" s="22">
        <v>100</v>
      </c>
      <c r="Q9899" s="22">
        <v>100</v>
      </c>
      <c r="R9899" s="22">
        <v>0</v>
      </c>
      <c r="S9899" s="22">
        <v>0</v>
      </c>
      <c r="T9899" s="39">
        <f t="shared" si="154"/>
        <v>46232</v>
      </c>
    </row>
    <row r="9900" spans="1:20" x14ac:dyDescent="0.25">
      <c r="A9900" s="22" t="s">
        <v>9505</v>
      </c>
      <c r="B9900" s="22" t="s">
        <v>9506</v>
      </c>
      <c r="C9900" s="22" t="s">
        <v>9943</v>
      </c>
      <c r="D9900" s="22">
        <v>1</v>
      </c>
      <c r="E9900" s="22">
        <v>1</v>
      </c>
      <c r="F9900" s="22">
        <v>1</v>
      </c>
      <c r="G9900" s="22">
        <v>1</v>
      </c>
      <c r="H9900" s="22">
        <v>1</v>
      </c>
      <c r="I9900" s="22">
        <v>0</v>
      </c>
      <c r="J9900" s="22">
        <v>0</v>
      </c>
      <c r="K9900" s="22">
        <v>0</v>
      </c>
      <c r="L9900" s="22">
        <v>0</v>
      </c>
      <c r="M9900" s="22">
        <v>0</v>
      </c>
      <c r="N9900" s="22">
        <v>11</v>
      </c>
      <c r="O9900" s="22">
        <v>100</v>
      </c>
      <c r="P9900" s="22">
        <v>100</v>
      </c>
      <c r="Q9900" s="22">
        <v>0</v>
      </c>
      <c r="R9900" s="22"/>
      <c r="S9900" s="22">
        <v>0</v>
      </c>
      <c r="T9900" s="39">
        <f t="shared" si="154"/>
        <v>46232</v>
      </c>
    </row>
    <row r="9901" spans="1:20" x14ac:dyDescent="0.25">
      <c r="A9901" s="22" t="s">
        <v>9505</v>
      </c>
      <c r="B9901" s="22" t="s">
        <v>9506</v>
      </c>
      <c r="C9901" s="22" t="s">
        <v>9944</v>
      </c>
      <c r="D9901" s="22">
        <v>1</v>
      </c>
      <c r="E9901" s="22">
        <v>1</v>
      </c>
      <c r="F9901" s="22">
        <v>0</v>
      </c>
      <c r="G9901" s="22">
        <v>1</v>
      </c>
      <c r="H9901" s="22">
        <v>0</v>
      </c>
      <c r="I9901" s="22">
        <v>0</v>
      </c>
      <c r="J9901" s="22">
        <v>0</v>
      </c>
      <c r="K9901" s="22">
        <v>0</v>
      </c>
      <c r="L9901" s="22">
        <v>0</v>
      </c>
      <c r="M9901" s="22">
        <v>0</v>
      </c>
      <c r="N9901" s="22">
        <v>15</v>
      </c>
      <c r="O9901" s="22">
        <v>100</v>
      </c>
      <c r="P9901" s="22">
        <v>0</v>
      </c>
      <c r="Q9901" s="22"/>
      <c r="R9901" s="22"/>
      <c r="S9901" s="22">
        <v>0</v>
      </c>
      <c r="T9901" s="39">
        <f t="shared" si="154"/>
        <v>46232</v>
      </c>
    </row>
    <row r="9902" spans="1:20" x14ac:dyDescent="0.25">
      <c r="A9902" s="22" t="s">
        <v>9505</v>
      </c>
      <c r="B9902" s="22" t="s">
        <v>9506</v>
      </c>
      <c r="C9902" s="22" t="s">
        <v>9945</v>
      </c>
      <c r="D9902" s="22">
        <v>1</v>
      </c>
      <c r="E9902" s="22">
        <v>1</v>
      </c>
      <c r="F9902" s="22">
        <v>1</v>
      </c>
      <c r="G9902" s="22">
        <v>1</v>
      </c>
      <c r="H9902" s="22">
        <v>1</v>
      </c>
      <c r="I9902" s="22">
        <v>0</v>
      </c>
      <c r="J9902" s="22">
        <v>0</v>
      </c>
      <c r="K9902" s="22">
        <v>0</v>
      </c>
      <c r="L9902" s="22">
        <v>0</v>
      </c>
      <c r="M9902" s="22">
        <v>0</v>
      </c>
      <c r="N9902" s="22">
        <v>15</v>
      </c>
      <c r="O9902" s="22">
        <v>100</v>
      </c>
      <c r="P9902" s="22">
        <v>100</v>
      </c>
      <c r="Q9902" s="22">
        <v>0</v>
      </c>
      <c r="R9902" s="22"/>
      <c r="S9902" s="22">
        <v>0</v>
      </c>
      <c r="T9902" s="39">
        <f t="shared" si="154"/>
        <v>46232</v>
      </c>
    </row>
    <row r="9903" spans="1:20" x14ac:dyDescent="0.25">
      <c r="A9903" s="22" t="s">
        <v>9505</v>
      </c>
      <c r="B9903" s="22" t="s">
        <v>9506</v>
      </c>
      <c r="C9903" s="22" t="s">
        <v>9946</v>
      </c>
      <c r="D9903" s="22">
        <v>1</v>
      </c>
      <c r="E9903" s="22">
        <v>1</v>
      </c>
      <c r="F9903" s="22">
        <v>0</v>
      </c>
      <c r="G9903" s="22">
        <v>1</v>
      </c>
      <c r="H9903" s="22">
        <v>0</v>
      </c>
      <c r="I9903" s="22">
        <v>0</v>
      </c>
      <c r="J9903" s="22">
        <v>0</v>
      </c>
      <c r="K9903" s="22">
        <v>0</v>
      </c>
      <c r="L9903" s="22">
        <v>0</v>
      </c>
      <c r="M9903" s="22">
        <v>0</v>
      </c>
      <c r="N9903" s="22">
        <v>16</v>
      </c>
      <c r="O9903" s="22">
        <v>100</v>
      </c>
      <c r="P9903" s="22">
        <v>0</v>
      </c>
      <c r="Q9903" s="22"/>
      <c r="R9903" s="22"/>
      <c r="S9903" s="22">
        <v>0</v>
      </c>
      <c r="T9903" s="39">
        <f t="shared" si="154"/>
        <v>46232</v>
      </c>
    </row>
    <row r="9904" spans="1:20" x14ac:dyDescent="0.25">
      <c r="A9904" s="22" t="s">
        <v>9505</v>
      </c>
      <c r="B9904" s="22" t="s">
        <v>9506</v>
      </c>
      <c r="C9904" s="22" t="s">
        <v>9947</v>
      </c>
      <c r="D9904" s="22">
        <v>1</v>
      </c>
      <c r="E9904" s="22">
        <v>1</v>
      </c>
      <c r="F9904" s="22">
        <v>1</v>
      </c>
      <c r="G9904" s="22">
        <v>1</v>
      </c>
      <c r="H9904" s="22">
        <v>1</v>
      </c>
      <c r="I9904" s="22">
        <v>0</v>
      </c>
      <c r="J9904" s="22">
        <v>0</v>
      </c>
      <c r="K9904" s="22">
        <v>0</v>
      </c>
      <c r="L9904" s="22">
        <v>0</v>
      </c>
      <c r="M9904" s="22">
        <v>0</v>
      </c>
      <c r="N9904" s="22">
        <v>11</v>
      </c>
      <c r="O9904" s="22">
        <v>100</v>
      </c>
      <c r="P9904" s="22">
        <v>100</v>
      </c>
      <c r="Q9904" s="22">
        <v>0</v>
      </c>
      <c r="R9904" s="22"/>
      <c r="S9904" s="22">
        <v>0</v>
      </c>
      <c r="T9904" s="39">
        <f t="shared" si="154"/>
        <v>46232</v>
      </c>
    </row>
    <row r="9905" spans="1:20" x14ac:dyDescent="0.25">
      <c r="A9905" s="22" t="s">
        <v>9505</v>
      </c>
      <c r="B9905" s="22" t="s">
        <v>9506</v>
      </c>
      <c r="C9905" s="22" t="s">
        <v>9948</v>
      </c>
      <c r="D9905" s="22">
        <v>1</v>
      </c>
      <c r="E9905" s="22">
        <v>1</v>
      </c>
      <c r="F9905" s="22">
        <v>1</v>
      </c>
      <c r="G9905" s="22">
        <v>1</v>
      </c>
      <c r="H9905" s="22">
        <v>1</v>
      </c>
      <c r="I9905" s="22">
        <v>0</v>
      </c>
      <c r="J9905" s="22">
        <v>0</v>
      </c>
      <c r="K9905" s="22">
        <v>0</v>
      </c>
      <c r="L9905" s="22">
        <v>0</v>
      </c>
      <c r="M9905" s="22">
        <v>0</v>
      </c>
      <c r="N9905" s="22">
        <v>11</v>
      </c>
      <c r="O9905" s="22">
        <v>100</v>
      </c>
      <c r="P9905" s="22">
        <v>100</v>
      </c>
      <c r="Q9905" s="22">
        <v>0</v>
      </c>
      <c r="R9905" s="22"/>
      <c r="S9905" s="22">
        <v>0</v>
      </c>
      <c r="T9905" s="39">
        <f t="shared" si="154"/>
        <v>46232</v>
      </c>
    </row>
    <row r="9906" spans="1:20" x14ac:dyDescent="0.25">
      <c r="A9906" s="22" t="s">
        <v>9505</v>
      </c>
      <c r="B9906" s="22" t="s">
        <v>9506</v>
      </c>
      <c r="C9906" s="22" t="s">
        <v>9949</v>
      </c>
      <c r="D9906" s="22">
        <v>1</v>
      </c>
      <c r="E9906" s="22">
        <v>1</v>
      </c>
      <c r="F9906" s="22">
        <v>1</v>
      </c>
      <c r="G9906" s="22">
        <v>2</v>
      </c>
      <c r="H9906" s="22">
        <v>1</v>
      </c>
      <c r="I9906" s="22">
        <v>1</v>
      </c>
      <c r="J9906" s="22">
        <v>0</v>
      </c>
      <c r="K9906" s="22">
        <v>0</v>
      </c>
      <c r="L9906" s="22">
        <v>0</v>
      </c>
      <c r="M9906" s="22">
        <v>0</v>
      </c>
      <c r="N9906" s="22">
        <v>98</v>
      </c>
      <c r="O9906" s="22">
        <v>100</v>
      </c>
      <c r="P9906" s="22">
        <v>100</v>
      </c>
      <c r="Q9906" s="22">
        <v>100</v>
      </c>
      <c r="R9906" s="22">
        <v>0</v>
      </c>
      <c r="S9906" s="22">
        <v>0</v>
      </c>
      <c r="T9906" s="39">
        <f t="shared" si="154"/>
        <v>46232</v>
      </c>
    </row>
    <row r="9907" spans="1:20" x14ac:dyDescent="0.25">
      <c r="A9907" s="22" t="s">
        <v>9505</v>
      </c>
      <c r="B9907" s="22" t="s">
        <v>9506</v>
      </c>
      <c r="C9907" s="22" t="s">
        <v>9950</v>
      </c>
      <c r="D9907" s="22">
        <v>1</v>
      </c>
      <c r="E9907" s="22">
        <v>1</v>
      </c>
      <c r="F9907" s="22">
        <v>1</v>
      </c>
      <c r="G9907" s="22">
        <v>1</v>
      </c>
      <c r="H9907" s="22">
        <v>1</v>
      </c>
      <c r="I9907" s="22">
        <v>0</v>
      </c>
      <c r="J9907" s="22">
        <v>0</v>
      </c>
      <c r="K9907" s="22">
        <v>0</v>
      </c>
      <c r="L9907" s="22">
        <v>0</v>
      </c>
      <c r="M9907" s="22">
        <v>0</v>
      </c>
      <c r="N9907" s="22">
        <v>-206</v>
      </c>
      <c r="O9907" s="22">
        <v>100</v>
      </c>
      <c r="P9907" s="22">
        <v>100</v>
      </c>
      <c r="Q9907" s="22">
        <v>0</v>
      </c>
      <c r="R9907" s="22"/>
      <c r="S9907" s="22">
        <v>0</v>
      </c>
      <c r="T9907" s="39">
        <f t="shared" si="154"/>
        <v>46232</v>
      </c>
    </row>
    <row r="9908" spans="1:20" x14ac:dyDescent="0.25">
      <c r="A9908" s="22" t="s">
        <v>9505</v>
      </c>
      <c r="B9908" s="22" t="s">
        <v>9506</v>
      </c>
      <c r="C9908" s="22" t="s">
        <v>9951</v>
      </c>
      <c r="D9908" s="22">
        <v>1</v>
      </c>
      <c r="E9908" s="22">
        <v>1</v>
      </c>
      <c r="F9908" s="22">
        <v>1</v>
      </c>
      <c r="G9908" s="22">
        <v>2</v>
      </c>
      <c r="H9908" s="22">
        <v>1</v>
      </c>
      <c r="I9908" s="22">
        <v>0</v>
      </c>
      <c r="J9908" s="22">
        <v>0</v>
      </c>
      <c r="K9908" s="22">
        <v>0</v>
      </c>
      <c r="L9908" s="22">
        <v>0</v>
      </c>
      <c r="M9908" s="22">
        <v>0</v>
      </c>
      <c r="N9908" s="22">
        <v>14</v>
      </c>
      <c r="O9908" s="22">
        <v>100</v>
      </c>
      <c r="P9908" s="22">
        <v>100</v>
      </c>
      <c r="Q9908" s="22">
        <v>0</v>
      </c>
      <c r="R9908" s="22"/>
      <c r="S9908" s="22">
        <v>0</v>
      </c>
      <c r="T9908" s="39">
        <f t="shared" si="154"/>
        <v>46232</v>
      </c>
    </row>
    <row r="9909" spans="1:20" x14ac:dyDescent="0.25">
      <c r="A9909" s="22" t="s">
        <v>9505</v>
      </c>
      <c r="B9909" s="22" t="s">
        <v>9506</v>
      </c>
      <c r="C9909" s="22" t="s">
        <v>9952</v>
      </c>
      <c r="D9909" s="22">
        <v>1</v>
      </c>
      <c r="E9909" s="22">
        <v>1</v>
      </c>
      <c r="F9909" s="22">
        <v>1</v>
      </c>
      <c r="G9909" s="22">
        <v>1</v>
      </c>
      <c r="H9909" s="22">
        <v>1</v>
      </c>
      <c r="I9909" s="22">
        <v>0</v>
      </c>
      <c r="J9909" s="22">
        <v>0</v>
      </c>
      <c r="K9909" s="22">
        <v>0</v>
      </c>
      <c r="L9909" s="22">
        <v>0</v>
      </c>
      <c r="M9909" s="22">
        <v>0</v>
      </c>
      <c r="N9909" s="22">
        <v>17</v>
      </c>
      <c r="O9909" s="22">
        <v>100</v>
      </c>
      <c r="P9909" s="22">
        <v>100</v>
      </c>
      <c r="Q9909" s="22">
        <v>0</v>
      </c>
      <c r="R9909" s="22"/>
      <c r="S9909" s="22">
        <v>0</v>
      </c>
      <c r="T9909" s="39">
        <f t="shared" si="154"/>
        <v>46232</v>
      </c>
    </row>
    <row r="9910" spans="1:20" x14ac:dyDescent="0.25">
      <c r="A9910" s="22" t="s">
        <v>9505</v>
      </c>
      <c r="B9910" s="22" t="s">
        <v>9506</v>
      </c>
      <c r="C9910" s="22" t="s">
        <v>9953</v>
      </c>
      <c r="D9910" s="22">
        <v>1</v>
      </c>
      <c r="E9910" s="22">
        <v>1</v>
      </c>
      <c r="F9910" s="22">
        <v>0</v>
      </c>
      <c r="G9910" s="22">
        <v>1</v>
      </c>
      <c r="H9910" s="22">
        <v>0</v>
      </c>
      <c r="I9910" s="22">
        <v>0</v>
      </c>
      <c r="J9910" s="22">
        <v>0</v>
      </c>
      <c r="K9910" s="22">
        <v>0</v>
      </c>
      <c r="L9910" s="22">
        <v>0</v>
      </c>
      <c r="M9910" s="22">
        <v>0</v>
      </c>
      <c r="N9910" s="22">
        <v>17</v>
      </c>
      <c r="O9910" s="22">
        <v>100</v>
      </c>
      <c r="P9910" s="22">
        <v>0</v>
      </c>
      <c r="Q9910" s="22"/>
      <c r="R9910" s="22"/>
      <c r="S9910" s="22">
        <v>0</v>
      </c>
      <c r="T9910" s="39">
        <f t="shared" si="154"/>
        <v>46232</v>
      </c>
    </row>
    <row r="9911" spans="1:20" x14ac:dyDescent="0.25">
      <c r="A9911" s="22" t="s">
        <v>9505</v>
      </c>
      <c r="B9911" s="22" t="s">
        <v>9506</v>
      </c>
      <c r="C9911" s="22" t="s">
        <v>9954</v>
      </c>
      <c r="D9911" s="22">
        <v>1</v>
      </c>
      <c r="E9911" s="22">
        <v>1</v>
      </c>
      <c r="F9911" s="22">
        <v>0</v>
      </c>
      <c r="G9911" s="22">
        <v>1</v>
      </c>
      <c r="H9911" s="22">
        <v>0</v>
      </c>
      <c r="I9911" s="22">
        <v>0</v>
      </c>
      <c r="J9911" s="22">
        <v>0</v>
      </c>
      <c r="K9911" s="22">
        <v>0</v>
      </c>
      <c r="L9911" s="22">
        <v>0</v>
      </c>
      <c r="M9911" s="22">
        <v>0</v>
      </c>
      <c r="N9911" s="22">
        <v>16</v>
      </c>
      <c r="O9911" s="22">
        <v>100</v>
      </c>
      <c r="P9911" s="22">
        <v>0</v>
      </c>
      <c r="Q9911" s="22"/>
      <c r="R9911" s="22"/>
      <c r="S9911" s="22">
        <v>0</v>
      </c>
      <c r="T9911" s="39">
        <f t="shared" si="154"/>
        <v>46232</v>
      </c>
    </row>
    <row r="9912" spans="1:20" x14ac:dyDescent="0.25">
      <c r="A9912" s="22" t="s">
        <v>9505</v>
      </c>
      <c r="B9912" s="22" t="s">
        <v>9506</v>
      </c>
      <c r="C9912" s="22" t="s">
        <v>9955</v>
      </c>
      <c r="D9912" s="22">
        <v>1</v>
      </c>
      <c r="E9912" s="22">
        <v>1</v>
      </c>
      <c r="F9912" s="22">
        <v>0</v>
      </c>
      <c r="G9912" s="22">
        <v>1</v>
      </c>
      <c r="H9912" s="22">
        <v>0</v>
      </c>
      <c r="I9912" s="22">
        <v>0</v>
      </c>
      <c r="J9912" s="22">
        <v>0</v>
      </c>
      <c r="K9912" s="22">
        <v>0</v>
      </c>
      <c r="L9912" s="22">
        <v>0</v>
      </c>
      <c r="M9912" s="22">
        <v>0</v>
      </c>
      <c r="N9912" s="22">
        <v>11</v>
      </c>
      <c r="O9912" s="22">
        <v>100</v>
      </c>
      <c r="P9912" s="22">
        <v>0</v>
      </c>
      <c r="Q9912" s="22"/>
      <c r="R9912" s="22"/>
      <c r="S9912" s="22">
        <v>0</v>
      </c>
      <c r="T9912" s="39">
        <f t="shared" si="154"/>
        <v>46232</v>
      </c>
    </row>
    <row r="9913" spans="1:20" x14ac:dyDescent="0.25">
      <c r="A9913" s="22" t="s">
        <v>9505</v>
      </c>
      <c r="B9913" s="22" t="s">
        <v>9506</v>
      </c>
      <c r="C9913" s="22" t="s">
        <v>9956</v>
      </c>
      <c r="D9913" s="22">
        <v>1</v>
      </c>
      <c r="E9913" s="22">
        <v>1</v>
      </c>
      <c r="F9913" s="22">
        <v>0</v>
      </c>
      <c r="G9913" s="22">
        <v>1</v>
      </c>
      <c r="H9913" s="22">
        <v>0</v>
      </c>
      <c r="I9913" s="22">
        <v>0</v>
      </c>
      <c r="J9913" s="22">
        <v>0</v>
      </c>
      <c r="K9913" s="22">
        <v>0</v>
      </c>
      <c r="L9913" s="22">
        <v>0</v>
      </c>
      <c r="M9913" s="22">
        <v>0</v>
      </c>
      <c r="N9913" s="22">
        <v>12</v>
      </c>
      <c r="O9913" s="22">
        <v>100</v>
      </c>
      <c r="P9913" s="22">
        <v>0</v>
      </c>
      <c r="Q9913" s="22"/>
      <c r="R9913" s="22"/>
      <c r="S9913" s="22">
        <v>0</v>
      </c>
      <c r="T9913" s="39">
        <f t="shared" si="154"/>
        <v>46232</v>
      </c>
    </row>
    <row r="9914" spans="1:20" x14ac:dyDescent="0.25">
      <c r="A9914" s="22" t="s">
        <v>9505</v>
      </c>
      <c r="B9914" s="22" t="s">
        <v>9506</v>
      </c>
      <c r="C9914" s="22" t="s">
        <v>9957</v>
      </c>
      <c r="D9914" s="22">
        <v>1</v>
      </c>
      <c r="E9914" s="22">
        <v>1</v>
      </c>
      <c r="F9914" s="22">
        <v>0</v>
      </c>
      <c r="G9914" s="22">
        <v>1</v>
      </c>
      <c r="H9914" s="22">
        <v>0</v>
      </c>
      <c r="I9914" s="22">
        <v>0</v>
      </c>
      <c r="J9914" s="22">
        <v>0</v>
      </c>
      <c r="K9914" s="22">
        <v>0</v>
      </c>
      <c r="L9914" s="22">
        <v>0</v>
      </c>
      <c r="M9914" s="22">
        <v>0</v>
      </c>
      <c r="N9914" s="22">
        <v>19</v>
      </c>
      <c r="O9914" s="22">
        <v>100</v>
      </c>
      <c r="P9914" s="22">
        <v>0</v>
      </c>
      <c r="Q9914" s="22"/>
      <c r="R9914" s="22"/>
      <c r="S9914" s="22">
        <v>0</v>
      </c>
      <c r="T9914" s="39">
        <f t="shared" si="154"/>
        <v>46232</v>
      </c>
    </row>
    <row r="9915" spans="1:20" x14ac:dyDescent="0.25">
      <c r="A9915" s="22" t="s">
        <v>9505</v>
      </c>
      <c r="B9915" s="22" t="s">
        <v>9506</v>
      </c>
      <c r="C9915" s="22" t="s">
        <v>9958</v>
      </c>
      <c r="D9915" s="22">
        <v>1</v>
      </c>
      <c r="E9915" s="22">
        <v>1</v>
      </c>
      <c r="F9915" s="22">
        <v>1</v>
      </c>
      <c r="G9915" s="22">
        <v>3</v>
      </c>
      <c r="H9915" s="22">
        <v>1</v>
      </c>
      <c r="I9915" s="22">
        <v>0</v>
      </c>
      <c r="J9915" s="22">
        <v>0</v>
      </c>
      <c r="K9915" s="22">
        <v>0</v>
      </c>
      <c r="L9915" s="22">
        <v>0</v>
      </c>
      <c r="M9915" s="22">
        <v>0</v>
      </c>
      <c r="N9915" s="22">
        <v>203</v>
      </c>
      <c r="O9915" s="22">
        <v>100</v>
      </c>
      <c r="P9915" s="22">
        <v>100</v>
      </c>
      <c r="Q9915" s="22">
        <v>0</v>
      </c>
      <c r="R9915" s="22"/>
      <c r="S9915" s="22">
        <v>0</v>
      </c>
      <c r="T9915" s="39">
        <f t="shared" si="154"/>
        <v>46232</v>
      </c>
    </row>
    <row r="9916" spans="1:20" x14ac:dyDescent="0.25">
      <c r="A9916" s="22" t="s">
        <v>9505</v>
      </c>
      <c r="B9916" s="22" t="s">
        <v>9506</v>
      </c>
      <c r="C9916" s="22" t="s">
        <v>9959</v>
      </c>
      <c r="D9916" s="22">
        <v>1</v>
      </c>
      <c r="E9916" s="22">
        <v>1</v>
      </c>
      <c r="F9916" s="22">
        <v>0</v>
      </c>
      <c r="G9916" s="22">
        <v>1</v>
      </c>
      <c r="H9916" s="22">
        <v>0</v>
      </c>
      <c r="I9916" s="22">
        <v>0</v>
      </c>
      <c r="J9916" s="22">
        <v>0</v>
      </c>
      <c r="K9916" s="22">
        <v>0</v>
      </c>
      <c r="L9916" s="22">
        <v>0</v>
      </c>
      <c r="M9916" s="22">
        <v>0</v>
      </c>
      <c r="N9916" s="22">
        <v>15</v>
      </c>
      <c r="O9916" s="22">
        <v>100</v>
      </c>
      <c r="P9916" s="22">
        <v>0</v>
      </c>
      <c r="Q9916" s="22"/>
      <c r="R9916" s="22"/>
      <c r="S9916" s="22">
        <v>0</v>
      </c>
      <c r="T9916" s="39">
        <f t="shared" si="154"/>
        <v>46232</v>
      </c>
    </row>
    <row r="9917" spans="1:20" x14ac:dyDescent="0.25">
      <c r="A9917" s="22" t="s">
        <v>9505</v>
      </c>
      <c r="B9917" s="22" t="s">
        <v>9506</v>
      </c>
      <c r="C9917" s="22" t="s">
        <v>9960</v>
      </c>
      <c r="D9917" s="22">
        <v>1</v>
      </c>
      <c r="E9917" s="22">
        <v>1</v>
      </c>
      <c r="F9917" s="22">
        <v>0</v>
      </c>
      <c r="G9917" s="22">
        <v>1</v>
      </c>
      <c r="H9917" s="22">
        <v>0</v>
      </c>
      <c r="I9917" s="22">
        <v>0</v>
      </c>
      <c r="J9917" s="22">
        <v>0</v>
      </c>
      <c r="K9917" s="22">
        <v>0</v>
      </c>
      <c r="L9917" s="22">
        <v>0</v>
      </c>
      <c r="M9917" s="22">
        <v>0</v>
      </c>
      <c r="N9917" s="22">
        <v>-133</v>
      </c>
      <c r="O9917" s="22">
        <v>100</v>
      </c>
      <c r="P9917" s="22">
        <v>0</v>
      </c>
      <c r="Q9917" s="22"/>
      <c r="R9917" s="22"/>
      <c r="S9917" s="22">
        <v>0</v>
      </c>
      <c r="T9917" s="39">
        <f t="shared" si="154"/>
        <v>46232</v>
      </c>
    </row>
    <row r="9918" spans="1:20" x14ac:dyDescent="0.25">
      <c r="A9918" s="22" t="s">
        <v>9505</v>
      </c>
      <c r="B9918" s="22" t="s">
        <v>9506</v>
      </c>
      <c r="C9918" s="22" t="s">
        <v>9961</v>
      </c>
      <c r="D9918" s="22">
        <v>1</v>
      </c>
      <c r="E9918" s="22">
        <v>1</v>
      </c>
      <c r="F9918" s="22">
        <v>0</v>
      </c>
      <c r="G9918" s="22">
        <v>1</v>
      </c>
      <c r="H9918" s="22">
        <v>0</v>
      </c>
      <c r="I9918" s="22">
        <v>0</v>
      </c>
      <c r="J9918" s="22">
        <v>0</v>
      </c>
      <c r="K9918" s="22">
        <v>0</v>
      </c>
      <c r="L9918" s="22">
        <v>0</v>
      </c>
      <c r="M9918" s="22">
        <v>0</v>
      </c>
      <c r="N9918" s="22">
        <v>15</v>
      </c>
      <c r="O9918" s="22">
        <v>100</v>
      </c>
      <c r="P9918" s="22">
        <v>0</v>
      </c>
      <c r="Q9918" s="22"/>
      <c r="R9918" s="22"/>
      <c r="S9918" s="22">
        <v>0</v>
      </c>
      <c r="T9918" s="39">
        <f t="shared" si="154"/>
        <v>46232</v>
      </c>
    </row>
    <row r="9919" spans="1:20" x14ac:dyDescent="0.25">
      <c r="A9919" s="22" t="s">
        <v>9505</v>
      </c>
      <c r="B9919" s="22" t="s">
        <v>9506</v>
      </c>
      <c r="C9919" s="22" t="s">
        <v>9962</v>
      </c>
      <c r="D9919" s="22">
        <v>1</v>
      </c>
      <c r="E9919" s="22">
        <v>1</v>
      </c>
      <c r="F9919" s="22">
        <v>1</v>
      </c>
      <c r="G9919" s="22">
        <v>1</v>
      </c>
      <c r="H9919" s="22">
        <v>1</v>
      </c>
      <c r="I9919" s="22">
        <v>0</v>
      </c>
      <c r="J9919" s="22">
        <v>0</v>
      </c>
      <c r="K9919" s="22">
        <v>0</v>
      </c>
      <c r="L9919" s="22">
        <v>0</v>
      </c>
      <c r="M9919" s="22">
        <v>0</v>
      </c>
      <c r="N9919" s="22">
        <v>15</v>
      </c>
      <c r="O9919" s="22">
        <v>100</v>
      </c>
      <c r="P9919" s="22">
        <v>100</v>
      </c>
      <c r="Q9919" s="22">
        <v>0</v>
      </c>
      <c r="R9919" s="22"/>
      <c r="S9919" s="22">
        <v>0</v>
      </c>
      <c r="T9919" s="39">
        <f t="shared" si="154"/>
        <v>46232</v>
      </c>
    </row>
    <row r="9920" spans="1:20" x14ac:dyDescent="0.25">
      <c r="A9920" s="22" t="s">
        <v>9505</v>
      </c>
      <c r="B9920" s="22" t="s">
        <v>9506</v>
      </c>
      <c r="C9920" s="22" t="s">
        <v>9963</v>
      </c>
      <c r="D9920" s="22">
        <v>1</v>
      </c>
      <c r="E9920" s="22">
        <v>1</v>
      </c>
      <c r="F9920" s="22">
        <v>0</v>
      </c>
      <c r="G9920" s="22">
        <v>1</v>
      </c>
      <c r="H9920" s="22">
        <v>0</v>
      </c>
      <c r="I9920" s="22">
        <v>0</v>
      </c>
      <c r="J9920" s="22">
        <v>0</v>
      </c>
      <c r="K9920" s="22">
        <v>0</v>
      </c>
      <c r="L9920" s="22">
        <v>0</v>
      </c>
      <c r="M9920" s="22">
        <v>0</v>
      </c>
      <c r="N9920" s="22">
        <v>-423</v>
      </c>
      <c r="O9920" s="22">
        <v>100</v>
      </c>
      <c r="P9920" s="22">
        <v>0</v>
      </c>
      <c r="Q9920" s="22"/>
      <c r="R9920" s="22"/>
      <c r="S9920" s="22">
        <v>0</v>
      </c>
      <c r="T9920" s="39">
        <f t="shared" si="154"/>
        <v>46232</v>
      </c>
    </row>
    <row r="9921" spans="1:20" x14ac:dyDescent="0.25">
      <c r="A9921" s="22" t="s">
        <v>9505</v>
      </c>
      <c r="B9921" s="22" t="s">
        <v>9506</v>
      </c>
      <c r="C9921" s="22" t="s">
        <v>9964</v>
      </c>
      <c r="D9921" s="22">
        <v>1</v>
      </c>
      <c r="E9921" s="22">
        <v>1</v>
      </c>
      <c r="F9921" s="22">
        <v>0</v>
      </c>
      <c r="G9921" s="22">
        <v>2</v>
      </c>
      <c r="H9921" s="22">
        <v>0</v>
      </c>
      <c r="I9921" s="22">
        <v>0</v>
      </c>
      <c r="J9921" s="22">
        <v>0</v>
      </c>
      <c r="K9921" s="22">
        <v>0</v>
      </c>
      <c r="L9921" s="22">
        <v>0</v>
      </c>
      <c r="M9921" s="22">
        <v>0</v>
      </c>
      <c r="N9921" s="22">
        <v>11</v>
      </c>
      <c r="O9921" s="22">
        <v>100</v>
      </c>
      <c r="P9921" s="22">
        <v>0</v>
      </c>
      <c r="Q9921" s="22"/>
      <c r="R9921" s="22"/>
      <c r="S9921" s="22">
        <v>0</v>
      </c>
      <c r="T9921" s="39">
        <f t="shared" si="154"/>
        <v>46232</v>
      </c>
    </row>
    <row r="9922" spans="1:20" x14ac:dyDescent="0.25">
      <c r="A9922" s="22" t="s">
        <v>9505</v>
      </c>
      <c r="B9922" s="22" t="s">
        <v>9506</v>
      </c>
      <c r="C9922" s="22" t="s">
        <v>9965</v>
      </c>
      <c r="D9922" s="22">
        <v>1</v>
      </c>
      <c r="E9922" s="22">
        <v>1</v>
      </c>
      <c r="F9922" s="22">
        <v>1</v>
      </c>
      <c r="G9922" s="22">
        <v>2</v>
      </c>
      <c r="H9922" s="22">
        <v>1</v>
      </c>
      <c r="I9922" s="22">
        <v>1</v>
      </c>
      <c r="J9922" s="22">
        <v>0</v>
      </c>
      <c r="K9922" s="22">
        <v>0</v>
      </c>
      <c r="L9922" s="22">
        <v>0</v>
      </c>
      <c r="M9922" s="22">
        <v>0</v>
      </c>
      <c r="N9922" s="22">
        <v>99.5</v>
      </c>
      <c r="O9922" s="22">
        <v>100</v>
      </c>
      <c r="P9922" s="22">
        <v>100</v>
      </c>
      <c r="Q9922" s="22">
        <v>100</v>
      </c>
      <c r="R9922" s="22">
        <v>0</v>
      </c>
      <c r="S9922" s="22">
        <v>0</v>
      </c>
      <c r="T9922" s="39">
        <f t="shared" ref="T9922:T9985" si="155">IFERROR(DATEVALUE(A9922),"")</f>
        <v>46232</v>
      </c>
    </row>
    <row r="9923" spans="1:20" x14ac:dyDescent="0.25">
      <c r="A9923" s="22" t="s">
        <v>9505</v>
      </c>
      <c r="B9923" s="22" t="s">
        <v>9506</v>
      </c>
      <c r="C9923" s="22" t="s">
        <v>9966</v>
      </c>
      <c r="D9923" s="22">
        <v>1</v>
      </c>
      <c r="E9923" s="22">
        <v>1</v>
      </c>
      <c r="F9923" s="22">
        <v>1</v>
      </c>
      <c r="G9923" s="22">
        <v>3</v>
      </c>
      <c r="H9923" s="22">
        <v>1</v>
      </c>
      <c r="I9923" s="22">
        <v>1</v>
      </c>
      <c r="J9923" s="22">
        <v>0</v>
      </c>
      <c r="K9923" s="22">
        <v>0</v>
      </c>
      <c r="L9923" s="22">
        <v>0</v>
      </c>
      <c r="M9923" s="22">
        <v>0</v>
      </c>
      <c r="N9923" s="22">
        <v>183</v>
      </c>
      <c r="O9923" s="22">
        <v>100</v>
      </c>
      <c r="P9923" s="22">
        <v>100</v>
      </c>
      <c r="Q9923" s="22">
        <v>100</v>
      </c>
      <c r="R9923" s="22">
        <v>0</v>
      </c>
      <c r="S9923" s="22">
        <v>0</v>
      </c>
      <c r="T9923" s="39">
        <f t="shared" si="155"/>
        <v>46232</v>
      </c>
    </row>
    <row r="9924" spans="1:20" x14ac:dyDescent="0.25">
      <c r="A9924" s="22" t="s">
        <v>9505</v>
      </c>
      <c r="B9924" s="22" t="s">
        <v>9506</v>
      </c>
      <c r="C9924" s="22" t="s">
        <v>9967</v>
      </c>
      <c r="D9924" s="22">
        <v>1</v>
      </c>
      <c r="E9924" s="22">
        <v>1</v>
      </c>
      <c r="F9924" s="22">
        <v>1</v>
      </c>
      <c r="G9924" s="22">
        <v>1</v>
      </c>
      <c r="H9924" s="22">
        <v>1</v>
      </c>
      <c r="I9924" s="22">
        <v>0</v>
      </c>
      <c r="J9924" s="22">
        <v>0</v>
      </c>
      <c r="K9924" s="22">
        <v>0</v>
      </c>
      <c r="L9924" s="22">
        <v>0</v>
      </c>
      <c r="M9924" s="22">
        <v>0</v>
      </c>
      <c r="N9924" s="22">
        <v>14</v>
      </c>
      <c r="O9924" s="22">
        <v>100</v>
      </c>
      <c r="P9924" s="22">
        <v>100</v>
      </c>
      <c r="Q9924" s="22">
        <v>0</v>
      </c>
      <c r="R9924" s="22"/>
      <c r="S9924" s="22">
        <v>0</v>
      </c>
      <c r="T9924" s="39">
        <f t="shared" si="155"/>
        <v>46232</v>
      </c>
    </row>
    <row r="9925" spans="1:20" x14ac:dyDescent="0.25">
      <c r="A9925" s="22" t="s">
        <v>9505</v>
      </c>
      <c r="B9925" s="22" t="s">
        <v>9506</v>
      </c>
      <c r="C9925" s="22" t="s">
        <v>9968</v>
      </c>
      <c r="D9925" s="22">
        <v>1</v>
      </c>
      <c r="E9925" s="22">
        <v>1</v>
      </c>
      <c r="F9925" s="22">
        <v>1</v>
      </c>
      <c r="G9925" s="22">
        <v>1</v>
      </c>
      <c r="H9925" s="22">
        <v>1</v>
      </c>
      <c r="I9925" s="22">
        <v>0</v>
      </c>
      <c r="J9925" s="22">
        <v>0</v>
      </c>
      <c r="K9925" s="22">
        <v>0</v>
      </c>
      <c r="L9925" s="22">
        <v>0</v>
      </c>
      <c r="M9925" s="22">
        <v>0</v>
      </c>
      <c r="N9925" s="22">
        <v>12</v>
      </c>
      <c r="O9925" s="22">
        <v>100</v>
      </c>
      <c r="P9925" s="22">
        <v>100</v>
      </c>
      <c r="Q9925" s="22">
        <v>0</v>
      </c>
      <c r="R9925" s="22"/>
      <c r="S9925" s="22">
        <v>0</v>
      </c>
      <c r="T9925" s="39">
        <f t="shared" si="155"/>
        <v>46232</v>
      </c>
    </row>
    <row r="9926" spans="1:20" x14ac:dyDescent="0.25">
      <c r="A9926" s="22" t="s">
        <v>9505</v>
      </c>
      <c r="B9926" s="22" t="s">
        <v>9506</v>
      </c>
      <c r="C9926" s="22" t="s">
        <v>9969</v>
      </c>
      <c r="D9926" s="22">
        <v>1</v>
      </c>
      <c r="E9926" s="22">
        <v>1</v>
      </c>
      <c r="F9926" s="22">
        <v>0</v>
      </c>
      <c r="G9926" s="22">
        <v>3</v>
      </c>
      <c r="H9926" s="22">
        <v>0</v>
      </c>
      <c r="I9926" s="22">
        <v>0</v>
      </c>
      <c r="J9926" s="22">
        <v>0</v>
      </c>
      <c r="K9926" s="22">
        <v>0</v>
      </c>
      <c r="L9926" s="22">
        <v>0</v>
      </c>
      <c r="M9926" s="22">
        <v>0</v>
      </c>
      <c r="N9926" s="22">
        <v>17</v>
      </c>
      <c r="O9926" s="22">
        <v>100</v>
      </c>
      <c r="P9926" s="22">
        <v>0</v>
      </c>
      <c r="Q9926" s="22"/>
      <c r="R9926" s="22"/>
      <c r="S9926" s="22">
        <v>0</v>
      </c>
      <c r="T9926" s="39">
        <f t="shared" si="155"/>
        <v>46232</v>
      </c>
    </row>
    <row r="9927" spans="1:20" x14ac:dyDescent="0.25">
      <c r="A9927" s="22" t="s">
        <v>9505</v>
      </c>
      <c r="B9927" s="22" t="s">
        <v>9506</v>
      </c>
      <c r="C9927" s="22" t="s">
        <v>9970</v>
      </c>
      <c r="D9927" s="22">
        <v>1</v>
      </c>
      <c r="E9927" s="22">
        <v>1</v>
      </c>
      <c r="F9927" s="22">
        <v>1</v>
      </c>
      <c r="G9927" s="22">
        <v>2</v>
      </c>
      <c r="H9927" s="22">
        <v>1</v>
      </c>
      <c r="I9927" s="22">
        <v>1</v>
      </c>
      <c r="J9927" s="22">
        <v>0</v>
      </c>
      <c r="K9927" s="22">
        <v>0</v>
      </c>
      <c r="L9927" s="22">
        <v>0</v>
      </c>
      <c r="M9927" s="22">
        <v>0</v>
      </c>
      <c r="N9927" s="22">
        <v>97</v>
      </c>
      <c r="O9927" s="22">
        <v>100</v>
      </c>
      <c r="P9927" s="22">
        <v>100</v>
      </c>
      <c r="Q9927" s="22">
        <v>100</v>
      </c>
      <c r="R9927" s="22">
        <v>0</v>
      </c>
      <c r="S9927" s="22">
        <v>0</v>
      </c>
      <c r="T9927" s="39">
        <f t="shared" si="155"/>
        <v>46232</v>
      </c>
    </row>
    <row r="9928" spans="1:20" x14ac:dyDescent="0.25">
      <c r="A9928" s="22" t="s">
        <v>9505</v>
      </c>
      <c r="B9928" s="22" t="s">
        <v>9506</v>
      </c>
      <c r="C9928" s="22" t="s">
        <v>9971</v>
      </c>
      <c r="D9928" s="22">
        <v>1</v>
      </c>
      <c r="E9928" s="22">
        <v>1</v>
      </c>
      <c r="F9928" s="22">
        <v>1</v>
      </c>
      <c r="G9928" s="22">
        <v>1</v>
      </c>
      <c r="H9928" s="22">
        <v>1</v>
      </c>
      <c r="I9928" s="22">
        <v>0</v>
      </c>
      <c r="J9928" s="22">
        <v>0</v>
      </c>
      <c r="K9928" s="22">
        <v>0</v>
      </c>
      <c r="L9928" s="22">
        <v>0</v>
      </c>
      <c r="M9928" s="22">
        <v>0</v>
      </c>
      <c r="N9928" s="22">
        <v>14</v>
      </c>
      <c r="O9928" s="22">
        <v>100</v>
      </c>
      <c r="P9928" s="22">
        <v>100</v>
      </c>
      <c r="Q9928" s="22">
        <v>0</v>
      </c>
      <c r="R9928" s="22"/>
      <c r="S9928" s="22">
        <v>0</v>
      </c>
      <c r="T9928" s="39">
        <f t="shared" si="155"/>
        <v>46232</v>
      </c>
    </row>
    <row r="9929" spans="1:20" x14ac:dyDescent="0.25">
      <c r="A9929" s="22" t="s">
        <v>9505</v>
      </c>
      <c r="B9929" s="22" t="s">
        <v>9506</v>
      </c>
      <c r="C9929" s="22" t="s">
        <v>9972</v>
      </c>
      <c r="D9929" s="22">
        <v>1</v>
      </c>
      <c r="E9929" s="22">
        <v>1</v>
      </c>
      <c r="F9929" s="22">
        <v>1</v>
      </c>
      <c r="G9929" s="22">
        <v>1</v>
      </c>
      <c r="H9929" s="22">
        <v>1</v>
      </c>
      <c r="I9929" s="22">
        <v>0</v>
      </c>
      <c r="J9929" s="22">
        <v>0</v>
      </c>
      <c r="K9929" s="22">
        <v>0</v>
      </c>
      <c r="L9929" s="22">
        <v>0</v>
      </c>
      <c r="M9929" s="22">
        <v>0</v>
      </c>
      <c r="N9929" s="22">
        <v>14</v>
      </c>
      <c r="O9929" s="22">
        <v>100</v>
      </c>
      <c r="P9929" s="22">
        <v>100</v>
      </c>
      <c r="Q9929" s="22">
        <v>0</v>
      </c>
      <c r="R9929" s="22"/>
      <c r="S9929" s="22">
        <v>0</v>
      </c>
      <c r="T9929" s="39">
        <f t="shared" si="155"/>
        <v>46232</v>
      </c>
    </row>
    <row r="9930" spans="1:20" x14ac:dyDescent="0.25">
      <c r="A9930" s="22" t="s">
        <v>9505</v>
      </c>
      <c r="B9930" s="22" t="s">
        <v>9506</v>
      </c>
      <c r="C9930" s="22" t="s">
        <v>9973</v>
      </c>
      <c r="D9930" s="22">
        <v>1</v>
      </c>
      <c r="E9930" s="22">
        <v>1</v>
      </c>
      <c r="F9930" s="22">
        <v>0</v>
      </c>
      <c r="G9930" s="22">
        <v>1</v>
      </c>
      <c r="H9930" s="22">
        <v>0</v>
      </c>
      <c r="I9930" s="22">
        <v>0</v>
      </c>
      <c r="J9930" s="22">
        <v>0</v>
      </c>
      <c r="K9930" s="22">
        <v>0</v>
      </c>
      <c r="L9930" s="22">
        <v>0</v>
      </c>
      <c r="M9930" s="22">
        <v>0</v>
      </c>
      <c r="N9930" s="22">
        <v>14</v>
      </c>
      <c r="O9930" s="22">
        <v>100</v>
      </c>
      <c r="P9930" s="22">
        <v>0</v>
      </c>
      <c r="Q9930" s="22"/>
      <c r="R9930" s="22"/>
      <c r="S9930" s="22">
        <v>0</v>
      </c>
      <c r="T9930" s="39">
        <f t="shared" si="155"/>
        <v>46232</v>
      </c>
    </row>
    <row r="9931" spans="1:20" x14ac:dyDescent="0.25">
      <c r="A9931" s="22" t="s">
        <v>9505</v>
      </c>
      <c r="B9931" s="22" t="s">
        <v>9506</v>
      </c>
      <c r="C9931" s="22" t="s">
        <v>9974</v>
      </c>
      <c r="D9931" s="22">
        <v>1</v>
      </c>
      <c r="E9931" s="22">
        <v>1</v>
      </c>
      <c r="F9931" s="22">
        <v>0</v>
      </c>
      <c r="G9931" s="22">
        <v>1</v>
      </c>
      <c r="H9931" s="22">
        <v>0</v>
      </c>
      <c r="I9931" s="22">
        <v>0</v>
      </c>
      <c r="J9931" s="22">
        <v>0</v>
      </c>
      <c r="K9931" s="22">
        <v>0</v>
      </c>
      <c r="L9931" s="22">
        <v>0</v>
      </c>
      <c r="M9931" s="22">
        <v>0</v>
      </c>
      <c r="N9931" s="22">
        <v>14</v>
      </c>
      <c r="O9931" s="22">
        <v>100</v>
      </c>
      <c r="P9931" s="22">
        <v>0</v>
      </c>
      <c r="Q9931" s="22"/>
      <c r="R9931" s="22"/>
      <c r="S9931" s="22">
        <v>0</v>
      </c>
      <c r="T9931" s="39">
        <f t="shared" si="155"/>
        <v>46232</v>
      </c>
    </row>
    <row r="9932" spans="1:20" x14ac:dyDescent="0.25">
      <c r="A9932" s="22" t="s">
        <v>9505</v>
      </c>
      <c r="B9932" s="22" t="s">
        <v>9506</v>
      </c>
      <c r="C9932" s="22" t="s">
        <v>9975</v>
      </c>
      <c r="D9932" s="22">
        <v>1</v>
      </c>
      <c r="E9932" s="22">
        <v>1</v>
      </c>
      <c r="F9932" s="22">
        <v>1</v>
      </c>
      <c r="G9932" s="22">
        <v>1</v>
      </c>
      <c r="H9932" s="22">
        <v>1</v>
      </c>
      <c r="I9932" s="22">
        <v>0</v>
      </c>
      <c r="J9932" s="22">
        <v>0</v>
      </c>
      <c r="K9932" s="22">
        <v>0</v>
      </c>
      <c r="L9932" s="22">
        <v>0</v>
      </c>
      <c r="M9932" s="22">
        <v>0</v>
      </c>
      <c r="N9932" s="22">
        <v>11</v>
      </c>
      <c r="O9932" s="22">
        <v>100</v>
      </c>
      <c r="P9932" s="22">
        <v>100</v>
      </c>
      <c r="Q9932" s="22">
        <v>0</v>
      </c>
      <c r="R9932" s="22"/>
      <c r="S9932" s="22">
        <v>0</v>
      </c>
      <c r="T9932" s="39">
        <f t="shared" si="155"/>
        <v>46232</v>
      </c>
    </row>
    <row r="9933" spans="1:20" x14ac:dyDescent="0.25">
      <c r="A9933" s="22" t="s">
        <v>9505</v>
      </c>
      <c r="B9933" s="22" t="s">
        <v>9506</v>
      </c>
      <c r="C9933" s="22" t="s">
        <v>9976</v>
      </c>
      <c r="D9933" s="22">
        <v>1</v>
      </c>
      <c r="E9933" s="22">
        <v>1</v>
      </c>
      <c r="F9933" s="22">
        <v>0</v>
      </c>
      <c r="G9933" s="22">
        <v>1</v>
      </c>
      <c r="H9933" s="22">
        <v>0</v>
      </c>
      <c r="I9933" s="22">
        <v>0</v>
      </c>
      <c r="J9933" s="22">
        <v>0</v>
      </c>
      <c r="K9933" s="22">
        <v>0</v>
      </c>
      <c r="L9933" s="22">
        <v>0</v>
      </c>
      <c r="M9933" s="22">
        <v>0</v>
      </c>
      <c r="N9933" s="22">
        <v>-134</v>
      </c>
      <c r="O9933" s="22">
        <v>100</v>
      </c>
      <c r="P9933" s="22">
        <v>0</v>
      </c>
      <c r="Q9933" s="22"/>
      <c r="R9933" s="22"/>
      <c r="S9933" s="22">
        <v>0</v>
      </c>
      <c r="T9933" s="39">
        <f t="shared" si="155"/>
        <v>46232</v>
      </c>
    </row>
    <row r="9934" spans="1:20" x14ac:dyDescent="0.25">
      <c r="A9934" s="22" t="s">
        <v>9505</v>
      </c>
      <c r="B9934" s="22" t="s">
        <v>9506</v>
      </c>
      <c r="C9934" s="22" t="s">
        <v>4011</v>
      </c>
      <c r="D9934" s="22">
        <v>1</v>
      </c>
      <c r="E9934" s="22">
        <v>1</v>
      </c>
      <c r="F9934" s="22">
        <v>0</v>
      </c>
      <c r="G9934" s="22">
        <v>2</v>
      </c>
      <c r="H9934" s="22">
        <v>0</v>
      </c>
      <c r="I9934" s="22">
        <v>0</v>
      </c>
      <c r="J9934" s="22">
        <v>0</v>
      </c>
      <c r="K9934" s="22">
        <v>0</v>
      </c>
      <c r="L9934" s="22">
        <v>0</v>
      </c>
      <c r="M9934" s="22">
        <v>0</v>
      </c>
      <c r="N9934" s="22">
        <v>16</v>
      </c>
      <c r="O9934" s="22">
        <v>100</v>
      </c>
      <c r="P9934" s="22">
        <v>0</v>
      </c>
      <c r="Q9934" s="22"/>
      <c r="R9934" s="22"/>
      <c r="S9934" s="22">
        <v>0</v>
      </c>
      <c r="T9934" s="39">
        <f t="shared" si="155"/>
        <v>46232</v>
      </c>
    </row>
    <row r="9935" spans="1:20" x14ac:dyDescent="0.25">
      <c r="A9935" s="22" t="s">
        <v>9505</v>
      </c>
      <c r="B9935" s="22" t="s">
        <v>9506</v>
      </c>
      <c r="C9935" s="22" t="s">
        <v>9977</v>
      </c>
      <c r="D9935" s="22">
        <v>1</v>
      </c>
      <c r="E9935" s="22">
        <v>1</v>
      </c>
      <c r="F9935" s="22">
        <v>1</v>
      </c>
      <c r="G9935" s="22">
        <v>2</v>
      </c>
      <c r="H9935" s="22">
        <v>1</v>
      </c>
      <c r="I9935" s="22">
        <v>0</v>
      </c>
      <c r="J9935" s="22">
        <v>0</v>
      </c>
      <c r="K9935" s="22">
        <v>0</v>
      </c>
      <c r="L9935" s="22">
        <v>0</v>
      </c>
      <c r="M9935" s="22">
        <v>0</v>
      </c>
      <c r="N9935" s="22">
        <v>14</v>
      </c>
      <c r="O9935" s="22">
        <v>100</v>
      </c>
      <c r="P9935" s="22">
        <v>100</v>
      </c>
      <c r="Q9935" s="22">
        <v>0</v>
      </c>
      <c r="R9935" s="22"/>
      <c r="S9935" s="22">
        <v>0</v>
      </c>
      <c r="T9935" s="39">
        <f t="shared" si="155"/>
        <v>46232</v>
      </c>
    </row>
    <row r="9936" spans="1:20" x14ac:dyDescent="0.25">
      <c r="A9936" s="22" t="s">
        <v>9505</v>
      </c>
      <c r="B9936" s="22" t="s">
        <v>9506</v>
      </c>
      <c r="C9936" s="22" t="s">
        <v>9978</v>
      </c>
      <c r="D9936" s="22">
        <v>1</v>
      </c>
      <c r="E9936" s="22">
        <v>1</v>
      </c>
      <c r="F9936" s="22">
        <v>1</v>
      </c>
      <c r="G9936" s="22">
        <v>3</v>
      </c>
      <c r="H9936" s="22">
        <v>1</v>
      </c>
      <c r="I9936" s="22">
        <v>1</v>
      </c>
      <c r="J9936" s="22">
        <v>0</v>
      </c>
      <c r="K9936" s="22">
        <v>0</v>
      </c>
      <c r="L9936" s="22">
        <v>0</v>
      </c>
      <c r="M9936" s="22">
        <v>0</v>
      </c>
      <c r="N9936" s="22">
        <v>183</v>
      </c>
      <c r="O9936" s="22">
        <v>100</v>
      </c>
      <c r="P9936" s="22">
        <v>100</v>
      </c>
      <c r="Q9936" s="22">
        <v>100</v>
      </c>
      <c r="R9936" s="22">
        <v>0</v>
      </c>
      <c r="S9936" s="22">
        <v>0</v>
      </c>
      <c r="T9936" s="39">
        <f t="shared" si="155"/>
        <v>46232</v>
      </c>
    </row>
    <row r="9937" spans="1:20" x14ac:dyDescent="0.25">
      <c r="A9937" s="22" t="s">
        <v>9505</v>
      </c>
      <c r="B9937" s="22" t="s">
        <v>9506</v>
      </c>
      <c r="C9937" s="22" t="s">
        <v>9979</v>
      </c>
      <c r="D9937" s="22">
        <v>1</v>
      </c>
      <c r="E9937" s="22">
        <v>1</v>
      </c>
      <c r="F9937" s="22">
        <v>0</v>
      </c>
      <c r="G9937" s="22">
        <v>3</v>
      </c>
      <c r="H9937" s="22">
        <v>0</v>
      </c>
      <c r="I9937" s="22">
        <v>0</v>
      </c>
      <c r="J9937" s="22">
        <v>0</v>
      </c>
      <c r="K9937" s="22">
        <v>0</v>
      </c>
      <c r="L9937" s="22">
        <v>0</v>
      </c>
      <c r="M9937" s="22">
        <v>0</v>
      </c>
      <c r="N9937" s="22">
        <v>-36.5</v>
      </c>
      <c r="O9937" s="22">
        <v>100</v>
      </c>
      <c r="P9937" s="22">
        <v>0</v>
      </c>
      <c r="Q9937" s="22"/>
      <c r="R9937" s="22"/>
      <c r="S9937" s="22">
        <v>0</v>
      </c>
      <c r="T9937" s="39">
        <f t="shared" si="155"/>
        <v>46232</v>
      </c>
    </row>
    <row r="9938" spans="1:20" x14ac:dyDescent="0.25">
      <c r="A9938" s="22" t="s">
        <v>9505</v>
      </c>
      <c r="B9938" s="22" t="s">
        <v>9506</v>
      </c>
      <c r="C9938" s="22" t="s">
        <v>9980</v>
      </c>
      <c r="D9938" s="22">
        <v>1</v>
      </c>
      <c r="E9938" s="22">
        <v>1</v>
      </c>
      <c r="F9938" s="22">
        <v>0</v>
      </c>
      <c r="G9938" s="22">
        <v>1</v>
      </c>
      <c r="H9938" s="22">
        <v>0</v>
      </c>
      <c r="I9938" s="22">
        <v>0</v>
      </c>
      <c r="J9938" s="22">
        <v>0</v>
      </c>
      <c r="K9938" s="22">
        <v>0</v>
      </c>
      <c r="L9938" s="22">
        <v>0</v>
      </c>
      <c r="M9938" s="22">
        <v>0</v>
      </c>
      <c r="N9938" s="22">
        <v>16</v>
      </c>
      <c r="O9938" s="22">
        <v>100</v>
      </c>
      <c r="P9938" s="22">
        <v>0</v>
      </c>
      <c r="Q9938" s="22"/>
      <c r="R9938" s="22"/>
      <c r="S9938" s="22">
        <v>0</v>
      </c>
      <c r="T9938" s="39">
        <f t="shared" si="155"/>
        <v>46232</v>
      </c>
    </row>
    <row r="9939" spans="1:20" x14ac:dyDescent="0.25">
      <c r="A9939" s="22" t="s">
        <v>9505</v>
      </c>
      <c r="B9939" s="22" t="s">
        <v>9506</v>
      </c>
      <c r="C9939" s="22" t="s">
        <v>9981</v>
      </c>
      <c r="D9939" s="22">
        <v>1</v>
      </c>
      <c r="E9939" s="22">
        <v>1</v>
      </c>
      <c r="F9939" s="22">
        <v>0</v>
      </c>
      <c r="G9939" s="22">
        <v>1</v>
      </c>
      <c r="H9939" s="22">
        <v>0</v>
      </c>
      <c r="I9939" s="22">
        <v>0</v>
      </c>
      <c r="J9939" s="22">
        <v>0</v>
      </c>
      <c r="K9939" s="22">
        <v>0</v>
      </c>
      <c r="L9939" s="22">
        <v>0</v>
      </c>
      <c r="M9939" s="22">
        <v>0</v>
      </c>
      <c r="N9939" s="22">
        <v>16</v>
      </c>
      <c r="O9939" s="22">
        <v>100</v>
      </c>
      <c r="P9939" s="22">
        <v>0</v>
      </c>
      <c r="Q9939" s="22"/>
      <c r="R9939" s="22"/>
      <c r="S9939" s="22">
        <v>0</v>
      </c>
      <c r="T9939" s="39">
        <f t="shared" si="155"/>
        <v>46232</v>
      </c>
    </row>
    <row r="9940" spans="1:20" x14ac:dyDescent="0.25">
      <c r="A9940" s="22" t="s">
        <v>9505</v>
      </c>
      <c r="B9940" s="22" t="s">
        <v>9506</v>
      </c>
      <c r="C9940" s="22" t="s">
        <v>9982</v>
      </c>
      <c r="D9940" s="22">
        <v>1</v>
      </c>
      <c r="E9940" s="22">
        <v>1</v>
      </c>
      <c r="F9940" s="22">
        <v>1</v>
      </c>
      <c r="G9940" s="22">
        <v>3</v>
      </c>
      <c r="H9940" s="22">
        <v>1</v>
      </c>
      <c r="I9940" s="22">
        <v>0</v>
      </c>
      <c r="J9940" s="22">
        <v>0</v>
      </c>
      <c r="K9940" s="22">
        <v>0</v>
      </c>
      <c r="L9940" s="22">
        <v>0</v>
      </c>
      <c r="M9940" s="22">
        <v>0</v>
      </c>
      <c r="N9940" s="22">
        <v>17</v>
      </c>
      <c r="O9940" s="22">
        <v>100</v>
      </c>
      <c r="P9940" s="22">
        <v>100</v>
      </c>
      <c r="Q9940" s="22">
        <v>0</v>
      </c>
      <c r="R9940" s="22"/>
      <c r="S9940" s="22">
        <v>0</v>
      </c>
      <c r="T9940" s="39">
        <f t="shared" si="155"/>
        <v>46232</v>
      </c>
    </row>
    <row r="9941" spans="1:20" x14ac:dyDescent="0.25">
      <c r="A9941" s="22" t="s">
        <v>9505</v>
      </c>
      <c r="B9941" s="22" t="s">
        <v>9506</v>
      </c>
      <c r="C9941" s="22" t="s">
        <v>9983</v>
      </c>
      <c r="D9941" s="22">
        <v>1</v>
      </c>
      <c r="E9941" s="22">
        <v>1</v>
      </c>
      <c r="F9941" s="22">
        <v>1</v>
      </c>
      <c r="G9941" s="22">
        <v>1</v>
      </c>
      <c r="H9941" s="22">
        <v>1</v>
      </c>
      <c r="I9941" s="22">
        <v>0</v>
      </c>
      <c r="J9941" s="22">
        <v>0</v>
      </c>
      <c r="K9941" s="22">
        <v>0</v>
      </c>
      <c r="L9941" s="22">
        <v>0</v>
      </c>
      <c r="M9941" s="22">
        <v>0</v>
      </c>
      <c r="N9941" s="22">
        <v>-93.5</v>
      </c>
      <c r="O9941" s="22">
        <v>100</v>
      </c>
      <c r="P9941" s="22">
        <v>100</v>
      </c>
      <c r="Q9941" s="22">
        <v>0</v>
      </c>
      <c r="R9941" s="22"/>
      <c r="S9941" s="22">
        <v>0</v>
      </c>
      <c r="T9941" s="39">
        <f t="shared" si="155"/>
        <v>46232</v>
      </c>
    </row>
    <row r="9942" spans="1:20" x14ac:dyDescent="0.25">
      <c r="A9942" s="22" t="s">
        <v>9505</v>
      </c>
      <c r="B9942" s="22" t="s">
        <v>9506</v>
      </c>
      <c r="C9942" s="22" t="s">
        <v>9984</v>
      </c>
      <c r="D9942" s="22">
        <v>1</v>
      </c>
      <c r="E9942" s="22">
        <v>1</v>
      </c>
      <c r="F9942" s="22">
        <v>0</v>
      </c>
      <c r="G9942" s="22">
        <v>2</v>
      </c>
      <c r="H9942" s="22">
        <v>0</v>
      </c>
      <c r="I9942" s="22">
        <v>0</v>
      </c>
      <c r="J9942" s="22">
        <v>0</v>
      </c>
      <c r="K9942" s="22">
        <v>0</v>
      </c>
      <c r="L9942" s="22">
        <v>0</v>
      </c>
      <c r="M9942" s="22">
        <v>0</v>
      </c>
      <c r="N9942" s="22">
        <v>106</v>
      </c>
      <c r="O9942" s="22">
        <v>100</v>
      </c>
      <c r="P9942" s="22">
        <v>0</v>
      </c>
      <c r="Q9942" s="22"/>
      <c r="R9942" s="22"/>
      <c r="S9942" s="22">
        <v>0</v>
      </c>
      <c r="T9942" s="39">
        <f t="shared" si="155"/>
        <v>46232</v>
      </c>
    </row>
    <row r="9943" spans="1:20" x14ac:dyDescent="0.25">
      <c r="A9943" s="22" t="s">
        <v>9505</v>
      </c>
      <c r="B9943" s="22" t="s">
        <v>9506</v>
      </c>
      <c r="C9943" s="22" t="s">
        <v>9985</v>
      </c>
      <c r="D9943" s="22">
        <v>1</v>
      </c>
      <c r="E9943" s="22">
        <v>1</v>
      </c>
      <c r="F9943" s="22">
        <v>1</v>
      </c>
      <c r="G9943" s="22">
        <v>3</v>
      </c>
      <c r="H9943" s="22">
        <v>1</v>
      </c>
      <c r="I9943" s="22">
        <v>1</v>
      </c>
      <c r="J9943" s="22">
        <v>0</v>
      </c>
      <c r="K9943" s="22">
        <v>0</v>
      </c>
      <c r="L9943" s="22">
        <v>0</v>
      </c>
      <c r="M9943" s="22">
        <v>0</v>
      </c>
      <c r="N9943" s="22">
        <v>183</v>
      </c>
      <c r="O9943" s="22">
        <v>100</v>
      </c>
      <c r="P9943" s="22">
        <v>100</v>
      </c>
      <c r="Q9943" s="22">
        <v>100</v>
      </c>
      <c r="R9943" s="22">
        <v>0</v>
      </c>
      <c r="S9943" s="22">
        <v>0</v>
      </c>
      <c r="T9943" s="39">
        <f t="shared" si="155"/>
        <v>46232</v>
      </c>
    </row>
    <row r="9944" spans="1:20" x14ac:dyDescent="0.25">
      <c r="A9944" s="22" t="s">
        <v>9505</v>
      </c>
      <c r="B9944" s="22" t="s">
        <v>9506</v>
      </c>
      <c r="C9944" s="22" t="s">
        <v>9986</v>
      </c>
      <c r="D9944" s="22">
        <v>1</v>
      </c>
      <c r="E9944" s="22">
        <v>1</v>
      </c>
      <c r="F9944" s="22">
        <v>0</v>
      </c>
      <c r="G9944" s="22">
        <v>1</v>
      </c>
      <c r="H9944" s="22">
        <v>0</v>
      </c>
      <c r="I9944" s="22">
        <v>0</v>
      </c>
      <c r="J9944" s="22">
        <v>0</v>
      </c>
      <c r="K9944" s="22">
        <v>0</v>
      </c>
      <c r="L9944" s="22">
        <v>0</v>
      </c>
      <c r="M9944" s="22">
        <v>0</v>
      </c>
      <c r="N9944" s="22">
        <v>15</v>
      </c>
      <c r="O9944" s="22">
        <v>100</v>
      </c>
      <c r="P9944" s="22">
        <v>0</v>
      </c>
      <c r="Q9944" s="22"/>
      <c r="R9944" s="22"/>
      <c r="S9944" s="22">
        <v>0</v>
      </c>
      <c r="T9944" s="39">
        <f t="shared" si="155"/>
        <v>46232</v>
      </c>
    </row>
    <row r="9945" spans="1:20" x14ac:dyDescent="0.25">
      <c r="A9945" s="22" t="s">
        <v>9505</v>
      </c>
      <c r="B9945" s="22" t="s">
        <v>9506</v>
      </c>
      <c r="C9945" s="22" t="s">
        <v>9987</v>
      </c>
      <c r="D9945" s="22">
        <v>1</v>
      </c>
      <c r="E9945" s="22">
        <v>1</v>
      </c>
      <c r="F9945" s="22">
        <v>0</v>
      </c>
      <c r="G9945" s="22">
        <v>1</v>
      </c>
      <c r="H9945" s="22">
        <v>0</v>
      </c>
      <c r="I9945" s="22">
        <v>0</v>
      </c>
      <c r="J9945" s="22">
        <v>0</v>
      </c>
      <c r="K9945" s="22">
        <v>0</v>
      </c>
      <c r="L9945" s="22">
        <v>0</v>
      </c>
      <c r="M9945" s="22">
        <v>0</v>
      </c>
      <c r="N9945" s="22">
        <v>17</v>
      </c>
      <c r="O9945" s="22">
        <v>100</v>
      </c>
      <c r="P9945" s="22">
        <v>0</v>
      </c>
      <c r="Q9945" s="22"/>
      <c r="R9945" s="22"/>
      <c r="S9945" s="22">
        <v>0</v>
      </c>
      <c r="T9945" s="39">
        <f t="shared" si="155"/>
        <v>46232</v>
      </c>
    </row>
    <row r="9946" spans="1:20" x14ac:dyDescent="0.25">
      <c r="A9946" s="22" t="s">
        <v>9505</v>
      </c>
      <c r="B9946" s="22" t="s">
        <v>9506</v>
      </c>
      <c r="C9946" s="22" t="s">
        <v>9988</v>
      </c>
      <c r="D9946" s="22">
        <v>1</v>
      </c>
      <c r="E9946" s="22">
        <v>1</v>
      </c>
      <c r="F9946" s="22">
        <v>0</v>
      </c>
      <c r="G9946" s="22">
        <v>1</v>
      </c>
      <c r="H9946" s="22">
        <v>0</v>
      </c>
      <c r="I9946" s="22">
        <v>0</v>
      </c>
      <c r="J9946" s="22">
        <v>0</v>
      </c>
      <c r="K9946" s="22">
        <v>0</v>
      </c>
      <c r="L9946" s="22">
        <v>0</v>
      </c>
      <c r="M9946" s="22">
        <v>0</v>
      </c>
      <c r="N9946" s="22">
        <v>18</v>
      </c>
      <c r="O9946" s="22">
        <v>100</v>
      </c>
      <c r="P9946" s="22">
        <v>0</v>
      </c>
      <c r="Q9946" s="22"/>
      <c r="R9946" s="22"/>
      <c r="S9946" s="22">
        <v>0</v>
      </c>
      <c r="T9946" s="39">
        <f t="shared" si="155"/>
        <v>46232</v>
      </c>
    </row>
    <row r="9947" spans="1:20" x14ac:dyDescent="0.25">
      <c r="A9947" s="22" t="s">
        <v>9505</v>
      </c>
      <c r="B9947" s="22" t="s">
        <v>9506</v>
      </c>
      <c r="C9947" s="22" t="s">
        <v>9989</v>
      </c>
      <c r="D9947" s="22">
        <v>1</v>
      </c>
      <c r="E9947" s="22">
        <v>0</v>
      </c>
      <c r="F9947" s="22">
        <v>0</v>
      </c>
      <c r="G9947" s="22"/>
      <c r="H9947" s="22">
        <v>0</v>
      </c>
      <c r="I9947" s="22">
        <v>0</v>
      </c>
      <c r="J9947" s="22">
        <v>0</v>
      </c>
      <c r="K9947" s="22">
        <v>0</v>
      </c>
      <c r="L9947" s="22">
        <v>0</v>
      </c>
      <c r="M9947" s="22">
        <v>0</v>
      </c>
      <c r="N9947" s="22"/>
      <c r="O9947" s="22">
        <v>0</v>
      </c>
      <c r="P9947" s="22"/>
      <c r="Q9947" s="22"/>
      <c r="R9947" s="22"/>
      <c r="S9947" s="22"/>
      <c r="T9947" s="39">
        <f t="shared" si="155"/>
        <v>46232</v>
      </c>
    </row>
    <row r="9948" spans="1:20" x14ac:dyDescent="0.25">
      <c r="A9948" s="22" t="s">
        <v>9505</v>
      </c>
      <c r="B9948" s="22" t="s">
        <v>9506</v>
      </c>
      <c r="C9948" s="22" t="s">
        <v>9990</v>
      </c>
      <c r="D9948" s="22">
        <v>1</v>
      </c>
      <c r="E9948" s="22">
        <v>1</v>
      </c>
      <c r="F9948" s="22">
        <v>1</v>
      </c>
      <c r="G9948" s="22">
        <v>4</v>
      </c>
      <c r="H9948" s="22">
        <v>1</v>
      </c>
      <c r="I9948" s="22">
        <v>0</v>
      </c>
      <c r="J9948" s="22">
        <v>0</v>
      </c>
      <c r="K9948" s="22">
        <v>0</v>
      </c>
      <c r="L9948" s="22">
        <v>0</v>
      </c>
      <c r="M9948" s="22">
        <v>0</v>
      </c>
      <c r="N9948" s="22">
        <v>14</v>
      </c>
      <c r="O9948" s="22">
        <v>100</v>
      </c>
      <c r="P9948" s="22">
        <v>100</v>
      </c>
      <c r="Q9948" s="22">
        <v>0</v>
      </c>
      <c r="R9948" s="22"/>
      <c r="S9948" s="22">
        <v>0</v>
      </c>
      <c r="T9948" s="39">
        <f t="shared" si="155"/>
        <v>46232</v>
      </c>
    </row>
    <row r="9949" spans="1:20" x14ac:dyDescent="0.25">
      <c r="A9949" s="22" t="s">
        <v>9505</v>
      </c>
      <c r="B9949" s="22" t="s">
        <v>9506</v>
      </c>
      <c r="C9949" s="22" t="s">
        <v>9991</v>
      </c>
      <c r="D9949" s="22">
        <v>1</v>
      </c>
      <c r="E9949" s="22">
        <v>1</v>
      </c>
      <c r="F9949" s="22">
        <v>0</v>
      </c>
      <c r="G9949" s="22">
        <v>1</v>
      </c>
      <c r="H9949" s="22">
        <v>0</v>
      </c>
      <c r="I9949" s="22">
        <v>0</v>
      </c>
      <c r="J9949" s="22">
        <v>0</v>
      </c>
      <c r="K9949" s="22">
        <v>0</v>
      </c>
      <c r="L9949" s="22">
        <v>0</v>
      </c>
      <c r="M9949" s="22">
        <v>0</v>
      </c>
      <c r="N9949" s="22">
        <v>15</v>
      </c>
      <c r="O9949" s="22">
        <v>100</v>
      </c>
      <c r="P9949" s="22">
        <v>0</v>
      </c>
      <c r="Q9949" s="22"/>
      <c r="R9949" s="22"/>
      <c r="S9949" s="22">
        <v>0</v>
      </c>
      <c r="T9949" s="39">
        <f t="shared" si="155"/>
        <v>46232</v>
      </c>
    </row>
    <row r="9950" spans="1:20" x14ac:dyDescent="0.25">
      <c r="A9950" s="22" t="s">
        <v>9505</v>
      </c>
      <c r="B9950" s="22" t="s">
        <v>9506</v>
      </c>
      <c r="C9950" s="22" t="s">
        <v>9992</v>
      </c>
      <c r="D9950" s="22">
        <v>1</v>
      </c>
      <c r="E9950" s="22">
        <v>1</v>
      </c>
      <c r="F9950" s="22">
        <v>1</v>
      </c>
      <c r="G9950" s="22">
        <v>1</v>
      </c>
      <c r="H9950" s="22">
        <v>1</v>
      </c>
      <c r="I9950" s="22">
        <v>0</v>
      </c>
      <c r="J9950" s="22">
        <v>0</v>
      </c>
      <c r="K9950" s="22">
        <v>0</v>
      </c>
      <c r="L9950" s="22">
        <v>0</v>
      </c>
      <c r="M9950" s="22">
        <v>0</v>
      </c>
      <c r="N9950" s="22">
        <v>15</v>
      </c>
      <c r="O9950" s="22">
        <v>100</v>
      </c>
      <c r="P9950" s="22">
        <v>100</v>
      </c>
      <c r="Q9950" s="22">
        <v>0</v>
      </c>
      <c r="R9950" s="22"/>
      <c r="S9950" s="22">
        <v>0</v>
      </c>
      <c r="T9950" s="39">
        <f t="shared" si="155"/>
        <v>46232</v>
      </c>
    </row>
    <row r="9951" spans="1:20" x14ac:dyDescent="0.25">
      <c r="A9951" s="22" t="s">
        <v>9505</v>
      </c>
      <c r="B9951" s="22" t="s">
        <v>9506</v>
      </c>
      <c r="C9951" s="22" t="s">
        <v>9993</v>
      </c>
      <c r="D9951" s="22">
        <v>1</v>
      </c>
      <c r="E9951" s="22">
        <v>1</v>
      </c>
      <c r="F9951" s="22">
        <v>1</v>
      </c>
      <c r="G9951" s="22">
        <v>1</v>
      </c>
      <c r="H9951" s="22">
        <v>1</v>
      </c>
      <c r="I9951" s="22">
        <v>0</v>
      </c>
      <c r="J9951" s="22">
        <v>0</v>
      </c>
      <c r="K9951" s="22">
        <v>0</v>
      </c>
      <c r="L9951" s="22">
        <v>1</v>
      </c>
      <c r="M9951" s="22">
        <v>0</v>
      </c>
      <c r="N9951" s="22">
        <v>12</v>
      </c>
      <c r="O9951" s="22">
        <v>100</v>
      </c>
      <c r="P9951" s="22">
        <v>100</v>
      </c>
      <c r="Q9951" s="22">
        <v>0</v>
      </c>
      <c r="R9951" s="22"/>
      <c r="S9951" s="22">
        <v>100</v>
      </c>
      <c r="T9951" s="39">
        <f t="shared" si="155"/>
        <v>46232</v>
      </c>
    </row>
    <row r="9952" spans="1:20" x14ac:dyDescent="0.25">
      <c r="A9952" s="22" t="s">
        <v>9505</v>
      </c>
      <c r="B9952" s="22" t="s">
        <v>9506</v>
      </c>
      <c r="C9952" s="22" t="s">
        <v>9994</v>
      </c>
      <c r="D9952" s="22">
        <v>1</v>
      </c>
      <c r="E9952" s="22">
        <v>1</v>
      </c>
      <c r="F9952" s="22">
        <v>0</v>
      </c>
      <c r="G9952" s="22">
        <v>1</v>
      </c>
      <c r="H9952" s="22">
        <v>0</v>
      </c>
      <c r="I9952" s="22">
        <v>0</v>
      </c>
      <c r="J9952" s="22">
        <v>0</v>
      </c>
      <c r="K9952" s="22">
        <v>0</v>
      </c>
      <c r="L9952" s="22">
        <v>0</v>
      </c>
      <c r="M9952" s="22">
        <v>0</v>
      </c>
      <c r="N9952" s="22">
        <v>16</v>
      </c>
      <c r="O9952" s="22">
        <v>100</v>
      </c>
      <c r="P9952" s="22">
        <v>0</v>
      </c>
      <c r="Q9952" s="22"/>
      <c r="R9952" s="22"/>
      <c r="S9952" s="22">
        <v>0</v>
      </c>
      <c r="T9952" s="39">
        <f t="shared" si="155"/>
        <v>46232</v>
      </c>
    </row>
    <row r="9953" spans="1:20" x14ac:dyDescent="0.25">
      <c r="A9953" s="22" t="s">
        <v>9505</v>
      </c>
      <c r="B9953" s="22" t="s">
        <v>9506</v>
      </c>
      <c r="C9953" s="22" t="s">
        <v>9995</v>
      </c>
      <c r="D9953" s="22">
        <v>1</v>
      </c>
      <c r="E9953" s="22">
        <v>1</v>
      </c>
      <c r="F9953" s="22">
        <v>0</v>
      </c>
      <c r="G9953" s="22">
        <v>1</v>
      </c>
      <c r="H9953" s="22">
        <v>0</v>
      </c>
      <c r="I9953" s="22">
        <v>0</v>
      </c>
      <c r="J9953" s="22">
        <v>0</v>
      </c>
      <c r="K9953" s="22">
        <v>0</v>
      </c>
      <c r="L9953" s="22">
        <v>0</v>
      </c>
      <c r="M9953" s="22">
        <v>0</v>
      </c>
      <c r="N9953" s="22">
        <v>18</v>
      </c>
      <c r="O9953" s="22">
        <v>100</v>
      </c>
      <c r="P9953" s="22">
        <v>0</v>
      </c>
      <c r="Q9953" s="22"/>
      <c r="R9953" s="22"/>
      <c r="S9953" s="22">
        <v>0</v>
      </c>
      <c r="T9953" s="39">
        <f t="shared" si="155"/>
        <v>46232</v>
      </c>
    </row>
    <row r="9954" spans="1:20" x14ac:dyDescent="0.25">
      <c r="A9954" s="22" t="s">
        <v>9505</v>
      </c>
      <c r="B9954" s="22" t="s">
        <v>9506</v>
      </c>
      <c r="C9954" s="22" t="s">
        <v>9996</v>
      </c>
      <c r="D9954" s="22">
        <v>1</v>
      </c>
      <c r="E9954" s="22">
        <v>1</v>
      </c>
      <c r="F9954" s="22">
        <v>0</v>
      </c>
      <c r="G9954" s="22">
        <v>2</v>
      </c>
      <c r="H9954" s="22">
        <v>0</v>
      </c>
      <c r="I9954" s="22">
        <v>0</v>
      </c>
      <c r="J9954" s="22">
        <v>0</v>
      </c>
      <c r="K9954" s="22">
        <v>0</v>
      </c>
      <c r="L9954" s="22">
        <v>0</v>
      </c>
      <c r="M9954" s="22">
        <v>0</v>
      </c>
      <c r="N9954" s="22">
        <v>-130.5</v>
      </c>
      <c r="O9954" s="22">
        <v>100</v>
      </c>
      <c r="P9954" s="22">
        <v>0</v>
      </c>
      <c r="Q9954" s="22"/>
      <c r="R9954" s="22"/>
      <c r="S9954" s="22">
        <v>0</v>
      </c>
      <c r="T9954" s="39">
        <f t="shared" si="155"/>
        <v>46232</v>
      </c>
    </row>
    <row r="9955" spans="1:20" x14ac:dyDescent="0.25">
      <c r="A9955" s="22" t="s">
        <v>9505</v>
      </c>
      <c r="B9955" s="22" t="s">
        <v>9506</v>
      </c>
      <c r="C9955" s="22" t="s">
        <v>9997</v>
      </c>
      <c r="D9955" s="22">
        <v>1</v>
      </c>
      <c r="E9955" s="22">
        <v>1</v>
      </c>
      <c r="F9955" s="22">
        <v>1</v>
      </c>
      <c r="G9955" s="22">
        <v>2</v>
      </c>
      <c r="H9955" s="22">
        <v>1</v>
      </c>
      <c r="I9955" s="22">
        <v>0</v>
      </c>
      <c r="J9955" s="22">
        <v>0</v>
      </c>
      <c r="K9955" s="22">
        <v>0</v>
      </c>
      <c r="L9955" s="22">
        <v>0</v>
      </c>
      <c r="M9955" s="22">
        <v>0</v>
      </c>
      <c r="N9955" s="22">
        <v>12</v>
      </c>
      <c r="O9955" s="22">
        <v>100</v>
      </c>
      <c r="P9955" s="22">
        <v>100</v>
      </c>
      <c r="Q9955" s="22">
        <v>0</v>
      </c>
      <c r="R9955" s="22"/>
      <c r="S9955" s="22">
        <v>0</v>
      </c>
      <c r="T9955" s="39">
        <f t="shared" si="155"/>
        <v>46232</v>
      </c>
    </row>
    <row r="9956" spans="1:20" x14ac:dyDescent="0.25">
      <c r="A9956" s="22" t="s">
        <v>9505</v>
      </c>
      <c r="B9956" s="22" t="s">
        <v>9506</v>
      </c>
      <c r="C9956" s="22" t="s">
        <v>9998</v>
      </c>
      <c r="D9956" s="22">
        <v>1</v>
      </c>
      <c r="E9956" s="22">
        <v>1</v>
      </c>
      <c r="F9956" s="22">
        <v>0</v>
      </c>
      <c r="G9956" s="22">
        <v>1</v>
      </c>
      <c r="H9956" s="22">
        <v>0</v>
      </c>
      <c r="I9956" s="22">
        <v>0</v>
      </c>
      <c r="J9956" s="22">
        <v>0</v>
      </c>
      <c r="K9956" s="22">
        <v>0</v>
      </c>
      <c r="L9956" s="22">
        <v>0</v>
      </c>
      <c r="M9956" s="22">
        <v>0</v>
      </c>
      <c r="N9956" s="22">
        <v>15</v>
      </c>
      <c r="O9956" s="22">
        <v>100</v>
      </c>
      <c r="P9956" s="22">
        <v>0</v>
      </c>
      <c r="Q9956" s="22"/>
      <c r="R9956" s="22"/>
      <c r="S9956" s="22">
        <v>0</v>
      </c>
      <c r="T9956" s="39">
        <f t="shared" si="155"/>
        <v>46232</v>
      </c>
    </row>
    <row r="9957" spans="1:20" x14ac:dyDescent="0.25">
      <c r="A9957" s="22" t="s">
        <v>9505</v>
      </c>
      <c r="B9957" s="22" t="s">
        <v>9506</v>
      </c>
      <c r="C9957" s="22" t="s">
        <v>9999</v>
      </c>
      <c r="D9957" s="22">
        <v>1</v>
      </c>
      <c r="E9957" s="22">
        <v>1</v>
      </c>
      <c r="F9957" s="22">
        <v>0</v>
      </c>
      <c r="G9957" s="22">
        <v>1</v>
      </c>
      <c r="H9957" s="22">
        <v>0</v>
      </c>
      <c r="I9957" s="22">
        <v>0</v>
      </c>
      <c r="J9957" s="22">
        <v>0</v>
      </c>
      <c r="K9957" s="22">
        <v>0</v>
      </c>
      <c r="L9957" s="22">
        <v>0</v>
      </c>
      <c r="M9957" s="22">
        <v>0</v>
      </c>
      <c r="N9957" s="22">
        <v>16</v>
      </c>
      <c r="O9957" s="22">
        <v>100</v>
      </c>
      <c r="P9957" s="22">
        <v>0</v>
      </c>
      <c r="Q9957" s="22"/>
      <c r="R9957" s="22"/>
      <c r="S9957" s="22">
        <v>0</v>
      </c>
      <c r="T9957" s="39">
        <f t="shared" si="155"/>
        <v>46232</v>
      </c>
    </row>
    <row r="9958" spans="1:20" x14ac:dyDescent="0.25">
      <c r="A9958" s="22" t="s">
        <v>9505</v>
      </c>
      <c r="B9958" s="22" t="s">
        <v>9506</v>
      </c>
      <c r="C9958" s="22" t="s">
        <v>10000</v>
      </c>
      <c r="D9958" s="22">
        <v>1</v>
      </c>
      <c r="E9958" s="22">
        <v>1</v>
      </c>
      <c r="F9958" s="22">
        <v>0</v>
      </c>
      <c r="G9958" s="22">
        <v>1</v>
      </c>
      <c r="H9958" s="22">
        <v>0</v>
      </c>
      <c r="I9958" s="22">
        <v>0</v>
      </c>
      <c r="J9958" s="22">
        <v>0</v>
      </c>
      <c r="K9958" s="22">
        <v>0</v>
      </c>
      <c r="L9958" s="22">
        <v>0</v>
      </c>
      <c r="M9958" s="22">
        <v>0</v>
      </c>
      <c r="N9958" s="22">
        <v>14</v>
      </c>
      <c r="O9958" s="22">
        <v>100</v>
      </c>
      <c r="P9958" s="22">
        <v>0</v>
      </c>
      <c r="Q9958" s="22"/>
      <c r="R9958" s="22"/>
      <c r="S9958" s="22">
        <v>0</v>
      </c>
      <c r="T9958" s="39">
        <f t="shared" si="155"/>
        <v>46232</v>
      </c>
    </row>
    <row r="9959" spans="1:20" x14ac:dyDescent="0.25">
      <c r="A9959" s="22" t="s">
        <v>9505</v>
      </c>
      <c r="B9959" s="22" t="s">
        <v>9506</v>
      </c>
      <c r="C9959" s="22" t="s">
        <v>10001</v>
      </c>
      <c r="D9959" s="22">
        <v>1</v>
      </c>
      <c r="E9959" s="22">
        <v>1</v>
      </c>
      <c r="F9959" s="22">
        <v>1</v>
      </c>
      <c r="G9959" s="22">
        <v>2</v>
      </c>
      <c r="H9959" s="22">
        <v>1</v>
      </c>
      <c r="I9959" s="22">
        <v>0</v>
      </c>
      <c r="J9959" s="22">
        <v>0</v>
      </c>
      <c r="K9959" s="22">
        <v>0</v>
      </c>
      <c r="L9959" s="22">
        <v>0</v>
      </c>
      <c r="M9959" s="22">
        <v>0</v>
      </c>
      <c r="N9959" s="22">
        <v>11</v>
      </c>
      <c r="O9959" s="22">
        <v>100</v>
      </c>
      <c r="P9959" s="22">
        <v>100</v>
      </c>
      <c r="Q9959" s="22">
        <v>0</v>
      </c>
      <c r="R9959" s="22"/>
      <c r="S9959" s="22">
        <v>0</v>
      </c>
      <c r="T9959" s="39">
        <f t="shared" si="155"/>
        <v>46232</v>
      </c>
    </row>
    <row r="9960" spans="1:20" x14ac:dyDescent="0.25">
      <c r="A9960" s="22" t="s">
        <v>9505</v>
      </c>
      <c r="B9960" s="22" t="s">
        <v>9506</v>
      </c>
      <c r="C9960" s="22" t="s">
        <v>10002</v>
      </c>
      <c r="D9960" s="22">
        <v>1</v>
      </c>
      <c r="E9960" s="22">
        <v>0</v>
      </c>
      <c r="F9960" s="22">
        <v>0</v>
      </c>
      <c r="G9960" s="22"/>
      <c r="H9960" s="22">
        <v>0</v>
      </c>
      <c r="I9960" s="22">
        <v>0</v>
      </c>
      <c r="J9960" s="22">
        <v>0</v>
      </c>
      <c r="K9960" s="22">
        <v>0</v>
      </c>
      <c r="L9960" s="22">
        <v>0</v>
      </c>
      <c r="M9960" s="22">
        <v>0</v>
      </c>
      <c r="N9960" s="22"/>
      <c r="O9960" s="22">
        <v>0</v>
      </c>
      <c r="P9960" s="22"/>
      <c r="Q9960" s="22"/>
      <c r="R9960" s="22"/>
      <c r="S9960" s="22"/>
      <c r="T9960" s="39">
        <f t="shared" si="155"/>
        <v>46232</v>
      </c>
    </row>
    <row r="9961" spans="1:20" x14ac:dyDescent="0.25">
      <c r="A9961" s="22" t="s">
        <v>9505</v>
      </c>
      <c r="B9961" s="22" t="s">
        <v>9506</v>
      </c>
      <c r="C9961" s="22" t="s">
        <v>10003</v>
      </c>
      <c r="D9961" s="22">
        <v>1</v>
      </c>
      <c r="E9961" s="22">
        <v>1</v>
      </c>
      <c r="F9961" s="22">
        <v>1</v>
      </c>
      <c r="G9961" s="22">
        <v>1</v>
      </c>
      <c r="H9961" s="22">
        <v>1</v>
      </c>
      <c r="I9961" s="22">
        <v>0</v>
      </c>
      <c r="J9961" s="22">
        <v>0</v>
      </c>
      <c r="K9961" s="22">
        <v>0</v>
      </c>
      <c r="L9961" s="22">
        <v>0</v>
      </c>
      <c r="M9961" s="22">
        <v>0</v>
      </c>
      <c r="N9961" s="22">
        <v>12</v>
      </c>
      <c r="O9961" s="22">
        <v>100</v>
      </c>
      <c r="P9961" s="22">
        <v>100</v>
      </c>
      <c r="Q9961" s="22">
        <v>0</v>
      </c>
      <c r="R9961" s="22"/>
      <c r="S9961" s="22">
        <v>0</v>
      </c>
      <c r="T9961" s="39">
        <f t="shared" si="155"/>
        <v>46232</v>
      </c>
    </row>
    <row r="9962" spans="1:20" x14ac:dyDescent="0.25">
      <c r="A9962" s="22" t="s">
        <v>9505</v>
      </c>
      <c r="B9962" s="22" t="s">
        <v>9506</v>
      </c>
      <c r="C9962" s="22" t="s">
        <v>10004</v>
      </c>
      <c r="D9962" s="22">
        <v>1</v>
      </c>
      <c r="E9962" s="22">
        <v>1</v>
      </c>
      <c r="F9962" s="22">
        <v>0</v>
      </c>
      <c r="G9962" s="22">
        <v>1</v>
      </c>
      <c r="H9962" s="22">
        <v>0</v>
      </c>
      <c r="I9962" s="22">
        <v>0</v>
      </c>
      <c r="J9962" s="22">
        <v>0</v>
      </c>
      <c r="K9962" s="22">
        <v>0</v>
      </c>
      <c r="L9962" s="22">
        <v>0</v>
      </c>
      <c r="M9962" s="22">
        <v>0</v>
      </c>
      <c r="N9962" s="22">
        <v>16</v>
      </c>
      <c r="O9962" s="22">
        <v>100</v>
      </c>
      <c r="P9962" s="22">
        <v>0</v>
      </c>
      <c r="Q9962" s="22"/>
      <c r="R9962" s="22"/>
      <c r="S9962" s="22">
        <v>0</v>
      </c>
      <c r="T9962" s="39">
        <f t="shared" si="155"/>
        <v>46232</v>
      </c>
    </row>
    <row r="9963" spans="1:20" x14ac:dyDescent="0.25">
      <c r="A9963" s="22" t="s">
        <v>9505</v>
      </c>
      <c r="B9963" s="22" t="s">
        <v>9506</v>
      </c>
      <c r="C9963" s="22" t="s">
        <v>10005</v>
      </c>
      <c r="D9963" s="22">
        <v>1</v>
      </c>
      <c r="E9963" s="22">
        <v>1</v>
      </c>
      <c r="F9963" s="22">
        <v>0</v>
      </c>
      <c r="G9963" s="22">
        <v>2</v>
      </c>
      <c r="H9963" s="22">
        <v>0</v>
      </c>
      <c r="I9963" s="22">
        <v>0</v>
      </c>
      <c r="J9963" s="22">
        <v>0</v>
      </c>
      <c r="K9963" s="22">
        <v>0</v>
      </c>
      <c r="L9963" s="22">
        <v>0</v>
      </c>
      <c r="M9963" s="22">
        <v>0</v>
      </c>
      <c r="N9963" s="22">
        <v>17</v>
      </c>
      <c r="O9963" s="22">
        <v>100</v>
      </c>
      <c r="P9963" s="22">
        <v>0</v>
      </c>
      <c r="Q9963" s="22"/>
      <c r="R9963" s="22"/>
      <c r="S9963" s="22">
        <v>0</v>
      </c>
      <c r="T9963" s="39">
        <f t="shared" si="155"/>
        <v>46232</v>
      </c>
    </row>
    <row r="9964" spans="1:20" x14ac:dyDescent="0.25">
      <c r="A9964" s="22" t="s">
        <v>9505</v>
      </c>
      <c r="B9964" s="22" t="s">
        <v>9506</v>
      </c>
      <c r="C9964" s="22" t="s">
        <v>10006</v>
      </c>
      <c r="D9964" s="22">
        <v>1</v>
      </c>
      <c r="E9964" s="22">
        <v>1</v>
      </c>
      <c r="F9964" s="22">
        <v>1</v>
      </c>
      <c r="G9964" s="22">
        <v>1</v>
      </c>
      <c r="H9964" s="22">
        <v>1</v>
      </c>
      <c r="I9964" s="22">
        <v>0</v>
      </c>
      <c r="J9964" s="22">
        <v>0</v>
      </c>
      <c r="K9964" s="22">
        <v>0</v>
      </c>
      <c r="L9964" s="22">
        <v>0</v>
      </c>
      <c r="M9964" s="22">
        <v>0</v>
      </c>
      <c r="N9964" s="22">
        <v>14</v>
      </c>
      <c r="O9964" s="22">
        <v>100</v>
      </c>
      <c r="P9964" s="22">
        <v>100</v>
      </c>
      <c r="Q9964" s="22">
        <v>0</v>
      </c>
      <c r="R9964" s="22"/>
      <c r="S9964" s="22">
        <v>0</v>
      </c>
      <c r="T9964" s="39">
        <f t="shared" si="155"/>
        <v>46232</v>
      </c>
    </row>
    <row r="9965" spans="1:20" x14ac:dyDescent="0.25">
      <c r="A9965" s="22" t="s">
        <v>9505</v>
      </c>
      <c r="B9965" s="22" t="s">
        <v>9506</v>
      </c>
      <c r="C9965" s="22" t="s">
        <v>10007</v>
      </c>
      <c r="D9965" s="22">
        <v>1</v>
      </c>
      <c r="E9965" s="22">
        <v>1</v>
      </c>
      <c r="F9965" s="22">
        <v>0</v>
      </c>
      <c r="G9965" s="22">
        <v>1</v>
      </c>
      <c r="H9965" s="22">
        <v>0</v>
      </c>
      <c r="I9965" s="22">
        <v>0</v>
      </c>
      <c r="J9965" s="22">
        <v>0</v>
      </c>
      <c r="K9965" s="22">
        <v>0</v>
      </c>
      <c r="L9965" s="22">
        <v>0</v>
      </c>
      <c r="M9965" s="22">
        <v>0</v>
      </c>
      <c r="N9965" s="22">
        <v>16</v>
      </c>
      <c r="O9965" s="22">
        <v>100</v>
      </c>
      <c r="P9965" s="22">
        <v>0</v>
      </c>
      <c r="Q9965" s="22"/>
      <c r="R9965" s="22"/>
      <c r="S9965" s="22">
        <v>0</v>
      </c>
      <c r="T9965" s="39">
        <f t="shared" si="155"/>
        <v>46232</v>
      </c>
    </row>
    <row r="9966" spans="1:20" x14ac:dyDescent="0.25">
      <c r="A9966" s="22" t="s">
        <v>9505</v>
      </c>
      <c r="B9966" s="22" t="s">
        <v>9506</v>
      </c>
      <c r="C9966" s="22" t="s">
        <v>10008</v>
      </c>
      <c r="D9966" s="22">
        <v>1</v>
      </c>
      <c r="E9966" s="22">
        <v>1</v>
      </c>
      <c r="F9966" s="22">
        <v>0</v>
      </c>
      <c r="G9966" s="22">
        <v>1</v>
      </c>
      <c r="H9966" s="22">
        <v>0</v>
      </c>
      <c r="I9966" s="22">
        <v>0</v>
      </c>
      <c r="J9966" s="22">
        <v>0</v>
      </c>
      <c r="K9966" s="22">
        <v>0</v>
      </c>
      <c r="L9966" s="22">
        <v>0</v>
      </c>
      <c r="M9966" s="22">
        <v>0</v>
      </c>
      <c r="N9966" s="22">
        <v>16</v>
      </c>
      <c r="O9966" s="22">
        <v>100</v>
      </c>
      <c r="P9966" s="22">
        <v>0</v>
      </c>
      <c r="Q9966" s="22"/>
      <c r="R9966" s="22"/>
      <c r="S9966" s="22">
        <v>0</v>
      </c>
      <c r="T9966" s="39">
        <f t="shared" si="155"/>
        <v>46232</v>
      </c>
    </row>
    <row r="9967" spans="1:20" x14ac:dyDescent="0.25">
      <c r="A9967" s="22" t="s">
        <v>9505</v>
      </c>
      <c r="B9967" s="22" t="s">
        <v>9506</v>
      </c>
      <c r="C9967" s="22" t="s">
        <v>10009</v>
      </c>
      <c r="D9967" s="22">
        <v>1</v>
      </c>
      <c r="E9967" s="22">
        <v>1</v>
      </c>
      <c r="F9967" s="22">
        <v>1</v>
      </c>
      <c r="G9967" s="22">
        <v>1</v>
      </c>
      <c r="H9967" s="22">
        <v>1</v>
      </c>
      <c r="I9967" s="22">
        <v>0</v>
      </c>
      <c r="J9967" s="22">
        <v>0</v>
      </c>
      <c r="K9967" s="22">
        <v>0</v>
      </c>
      <c r="L9967" s="22">
        <v>0</v>
      </c>
      <c r="M9967" s="22">
        <v>0</v>
      </c>
      <c r="N9967" s="22">
        <v>15</v>
      </c>
      <c r="O9967" s="22">
        <v>100</v>
      </c>
      <c r="P9967" s="22">
        <v>100</v>
      </c>
      <c r="Q9967" s="22">
        <v>0</v>
      </c>
      <c r="R9967" s="22"/>
      <c r="S9967" s="22">
        <v>0</v>
      </c>
      <c r="T9967" s="39">
        <f t="shared" si="155"/>
        <v>46232</v>
      </c>
    </row>
    <row r="9968" spans="1:20" x14ac:dyDescent="0.25">
      <c r="A9968" s="22" t="s">
        <v>9505</v>
      </c>
      <c r="B9968" s="22" t="s">
        <v>9506</v>
      </c>
      <c r="C9968" s="22" t="s">
        <v>10010</v>
      </c>
      <c r="D9968" s="22">
        <v>1</v>
      </c>
      <c r="E9968" s="22">
        <v>1</v>
      </c>
      <c r="F9968" s="22">
        <v>0</v>
      </c>
      <c r="G9968" s="22">
        <v>2</v>
      </c>
      <c r="H9968" s="22">
        <v>0</v>
      </c>
      <c r="I9968" s="22">
        <v>0</v>
      </c>
      <c r="J9968" s="22">
        <v>0</v>
      </c>
      <c r="K9968" s="22">
        <v>0</v>
      </c>
      <c r="L9968" s="22">
        <v>0</v>
      </c>
      <c r="M9968" s="22">
        <v>0</v>
      </c>
      <c r="N9968" s="22">
        <v>14</v>
      </c>
      <c r="O9968" s="22">
        <v>100</v>
      </c>
      <c r="P9968" s="22">
        <v>0</v>
      </c>
      <c r="Q9968" s="22"/>
      <c r="R9968" s="22"/>
      <c r="S9968" s="22">
        <v>0</v>
      </c>
      <c r="T9968" s="39">
        <f t="shared" si="155"/>
        <v>46232</v>
      </c>
    </row>
    <row r="9969" spans="1:20" x14ac:dyDescent="0.25">
      <c r="A9969" s="22" t="s">
        <v>9505</v>
      </c>
      <c r="B9969" s="22" t="s">
        <v>9506</v>
      </c>
      <c r="C9969" s="22" t="s">
        <v>10011</v>
      </c>
      <c r="D9969" s="22">
        <v>1</v>
      </c>
      <c r="E9969" s="22">
        <v>1</v>
      </c>
      <c r="F9969" s="22">
        <v>1</v>
      </c>
      <c r="G9969" s="22">
        <v>3</v>
      </c>
      <c r="H9969" s="22">
        <v>1</v>
      </c>
      <c r="I9969" s="22">
        <v>0</v>
      </c>
      <c r="J9969" s="22">
        <v>0</v>
      </c>
      <c r="K9969" s="22">
        <v>0</v>
      </c>
      <c r="L9969" s="22">
        <v>0</v>
      </c>
      <c r="M9969" s="22">
        <v>0</v>
      </c>
      <c r="N9969" s="22">
        <v>11</v>
      </c>
      <c r="O9969" s="22">
        <v>100</v>
      </c>
      <c r="P9969" s="22">
        <v>100</v>
      </c>
      <c r="Q9969" s="22">
        <v>0</v>
      </c>
      <c r="R9969" s="22"/>
      <c r="S9969" s="22">
        <v>0</v>
      </c>
      <c r="T9969" s="39">
        <f t="shared" si="155"/>
        <v>46232</v>
      </c>
    </row>
    <row r="9970" spans="1:20" x14ac:dyDescent="0.25">
      <c r="A9970" s="22" t="s">
        <v>9505</v>
      </c>
      <c r="B9970" s="22" t="s">
        <v>9506</v>
      </c>
      <c r="C9970" s="22" t="s">
        <v>10012</v>
      </c>
      <c r="D9970" s="22">
        <v>1</v>
      </c>
      <c r="E9970" s="22">
        <v>1</v>
      </c>
      <c r="F9970" s="22">
        <v>0</v>
      </c>
      <c r="G9970" s="22">
        <v>1</v>
      </c>
      <c r="H9970" s="22">
        <v>0</v>
      </c>
      <c r="I9970" s="22">
        <v>0</v>
      </c>
      <c r="J9970" s="22">
        <v>0</v>
      </c>
      <c r="K9970" s="22">
        <v>0</v>
      </c>
      <c r="L9970" s="22">
        <v>0</v>
      </c>
      <c r="M9970" s="22">
        <v>0</v>
      </c>
      <c r="N9970" s="22">
        <v>-110</v>
      </c>
      <c r="O9970" s="22">
        <v>100</v>
      </c>
      <c r="P9970" s="22">
        <v>0</v>
      </c>
      <c r="Q9970" s="22"/>
      <c r="R9970" s="22"/>
      <c r="S9970" s="22">
        <v>0</v>
      </c>
      <c r="T9970" s="39">
        <f t="shared" si="155"/>
        <v>46232</v>
      </c>
    </row>
    <row r="9971" spans="1:20" x14ac:dyDescent="0.25">
      <c r="A9971" s="22" t="s">
        <v>9505</v>
      </c>
      <c r="B9971" s="22" t="s">
        <v>9506</v>
      </c>
      <c r="C9971" s="22" t="s">
        <v>10013</v>
      </c>
      <c r="D9971" s="22">
        <v>1</v>
      </c>
      <c r="E9971" s="22">
        <v>1</v>
      </c>
      <c r="F9971" s="22">
        <v>0</v>
      </c>
      <c r="G9971" s="22">
        <v>1</v>
      </c>
      <c r="H9971" s="22">
        <v>0</v>
      </c>
      <c r="I9971" s="22">
        <v>0</v>
      </c>
      <c r="J9971" s="22">
        <v>0</v>
      </c>
      <c r="K9971" s="22">
        <v>0</v>
      </c>
      <c r="L9971" s="22">
        <v>0</v>
      </c>
      <c r="M9971" s="22">
        <v>0</v>
      </c>
      <c r="N9971" s="22">
        <v>15</v>
      </c>
      <c r="O9971" s="22">
        <v>100</v>
      </c>
      <c r="P9971" s="22">
        <v>0</v>
      </c>
      <c r="Q9971" s="22"/>
      <c r="R9971" s="22"/>
      <c r="S9971" s="22">
        <v>0</v>
      </c>
      <c r="T9971" s="39">
        <f t="shared" si="155"/>
        <v>46232</v>
      </c>
    </row>
    <row r="9972" spans="1:20" x14ac:dyDescent="0.25">
      <c r="A9972" s="22" t="s">
        <v>9505</v>
      </c>
      <c r="B9972" s="22" t="s">
        <v>9506</v>
      </c>
      <c r="C9972" s="22" t="s">
        <v>10014</v>
      </c>
      <c r="D9972" s="22">
        <v>1</v>
      </c>
      <c r="E9972" s="22">
        <v>1</v>
      </c>
      <c r="F9972" s="22">
        <v>0</v>
      </c>
      <c r="G9972" s="22">
        <v>1</v>
      </c>
      <c r="H9972" s="22">
        <v>0</v>
      </c>
      <c r="I9972" s="22">
        <v>0</v>
      </c>
      <c r="J9972" s="22">
        <v>0</v>
      </c>
      <c r="K9972" s="22">
        <v>0</v>
      </c>
      <c r="L9972" s="22">
        <v>0</v>
      </c>
      <c r="M9972" s="22">
        <v>0</v>
      </c>
      <c r="N9972" s="22">
        <v>14</v>
      </c>
      <c r="O9972" s="22">
        <v>100</v>
      </c>
      <c r="P9972" s="22">
        <v>0</v>
      </c>
      <c r="Q9972" s="22"/>
      <c r="R9972" s="22"/>
      <c r="S9972" s="22">
        <v>0</v>
      </c>
      <c r="T9972" s="39">
        <f t="shared" si="155"/>
        <v>46232</v>
      </c>
    </row>
    <row r="9973" spans="1:20" x14ac:dyDescent="0.25">
      <c r="A9973" s="22" t="s">
        <v>9505</v>
      </c>
      <c r="B9973" s="22" t="s">
        <v>9506</v>
      </c>
      <c r="C9973" s="22" t="s">
        <v>10015</v>
      </c>
      <c r="D9973" s="22">
        <v>1</v>
      </c>
      <c r="E9973" s="22">
        <v>1</v>
      </c>
      <c r="F9973" s="22">
        <v>0</v>
      </c>
      <c r="G9973" s="22">
        <v>1</v>
      </c>
      <c r="H9973" s="22">
        <v>0</v>
      </c>
      <c r="I9973" s="22">
        <v>0</v>
      </c>
      <c r="J9973" s="22">
        <v>0</v>
      </c>
      <c r="K9973" s="22">
        <v>0</v>
      </c>
      <c r="L9973" s="22">
        <v>0</v>
      </c>
      <c r="M9973" s="22">
        <v>0</v>
      </c>
      <c r="N9973" s="22">
        <v>16</v>
      </c>
      <c r="O9973" s="22">
        <v>100</v>
      </c>
      <c r="P9973" s="22">
        <v>0</v>
      </c>
      <c r="Q9973" s="22"/>
      <c r="R9973" s="22"/>
      <c r="S9973" s="22">
        <v>0</v>
      </c>
      <c r="T9973" s="39">
        <f t="shared" si="155"/>
        <v>46232</v>
      </c>
    </row>
    <row r="9974" spans="1:20" x14ac:dyDescent="0.25">
      <c r="A9974" s="22" t="s">
        <v>9505</v>
      </c>
      <c r="B9974" s="22" t="s">
        <v>9506</v>
      </c>
      <c r="C9974" s="22" t="s">
        <v>10016</v>
      </c>
      <c r="D9974" s="22">
        <v>1</v>
      </c>
      <c r="E9974" s="22">
        <v>1</v>
      </c>
      <c r="F9974" s="22">
        <v>0</v>
      </c>
      <c r="G9974" s="22">
        <v>1</v>
      </c>
      <c r="H9974" s="22">
        <v>0</v>
      </c>
      <c r="I9974" s="22">
        <v>0</v>
      </c>
      <c r="J9974" s="22">
        <v>0</v>
      </c>
      <c r="K9974" s="22">
        <v>0</v>
      </c>
      <c r="L9974" s="22">
        <v>0</v>
      </c>
      <c r="M9974" s="22">
        <v>0</v>
      </c>
      <c r="N9974" s="22">
        <v>18</v>
      </c>
      <c r="O9974" s="22">
        <v>100</v>
      </c>
      <c r="P9974" s="22">
        <v>0</v>
      </c>
      <c r="Q9974" s="22"/>
      <c r="R9974" s="22"/>
      <c r="S9974" s="22">
        <v>0</v>
      </c>
      <c r="T9974" s="39">
        <f t="shared" si="155"/>
        <v>46232</v>
      </c>
    </row>
    <row r="9975" spans="1:20" x14ac:dyDescent="0.25">
      <c r="A9975" s="22" t="s">
        <v>9505</v>
      </c>
      <c r="B9975" s="22" t="s">
        <v>9506</v>
      </c>
      <c r="C9975" s="22" t="s">
        <v>10017</v>
      </c>
      <c r="D9975" s="22">
        <v>1</v>
      </c>
      <c r="E9975" s="22">
        <v>1</v>
      </c>
      <c r="F9975" s="22">
        <v>1</v>
      </c>
      <c r="G9975" s="22">
        <v>1</v>
      </c>
      <c r="H9975" s="22">
        <v>1</v>
      </c>
      <c r="I9975" s="22">
        <v>0</v>
      </c>
      <c r="J9975" s="22">
        <v>0</v>
      </c>
      <c r="K9975" s="22">
        <v>0</v>
      </c>
      <c r="L9975" s="22">
        <v>0</v>
      </c>
      <c r="M9975" s="22">
        <v>0</v>
      </c>
      <c r="N9975" s="22">
        <v>12</v>
      </c>
      <c r="O9975" s="22">
        <v>100</v>
      </c>
      <c r="P9975" s="22">
        <v>100</v>
      </c>
      <c r="Q9975" s="22">
        <v>0</v>
      </c>
      <c r="R9975" s="22"/>
      <c r="S9975" s="22">
        <v>0</v>
      </c>
      <c r="T9975" s="39">
        <f t="shared" si="155"/>
        <v>46232</v>
      </c>
    </row>
    <row r="9976" spans="1:20" x14ac:dyDescent="0.25">
      <c r="A9976" s="22" t="s">
        <v>9505</v>
      </c>
      <c r="B9976" s="22" t="s">
        <v>9506</v>
      </c>
      <c r="C9976" s="22" t="s">
        <v>10018</v>
      </c>
      <c r="D9976" s="22">
        <v>1</v>
      </c>
      <c r="E9976" s="22">
        <v>0</v>
      </c>
      <c r="F9976" s="22">
        <v>0</v>
      </c>
      <c r="G9976" s="22"/>
      <c r="H9976" s="22">
        <v>0</v>
      </c>
      <c r="I9976" s="22">
        <v>0</v>
      </c>
      <c r="J9976" s="22">
        <v>0</v>
      </c>
      <c r="K9976" s="22">
        <v>0</v>
      </c>
      <c r="L9976" s="22">
        <v>0</v>
      </c>
      <c r="M9976" s="22">
        <v>0</v>
      </c>
      <c r="N9976" s="22"/>
      <c r="O9976" s="22">
        <v>0</v>
      </c>
      <c r="P9976" s="22"/>
      <c r="Q9976" s="22"/>
      <c r="R9976" s="22"/>
      <c r="S9976" s="22"/>
      <c r="T9976" s="39">
        <f t="shared" si="155"/>
        <v>46232</v>
      </c>
    </row>
    <row r="9977" spans="1:20" x14ac:dyDescent="0.25">
      <c r="A9977" s="22" t="s">
        <v>9505</v>
      </c>
      <c r="B9977" s="22" t="s">
        <v>9506</v>
      </c>
      <c r="C9977" s="22" t="s">
        <v>10019</v>
      </c>
      <c r="D9977" s="22">
        <v>1</v>
      </c>
      <c r="E9977" s="22">
        <v>1</v>
      </c>
      <c r="F9977" s="22">
        <v>0</v>
      </c>
      <c r="G9977" s="22">
        <v>2</v>
      </c>
      <c r="H9977" s="22">
        <v>0</v>
      </c>
      <c r="I9977" s="22">
        <v>0</v>
      </c>
      <c r="J9977" s="22">
        <v>0</v>
      </c>
      <c r="K9977" s="22">
        <v>0</v>
      </c>
      <c r="L9977" s="22">
        <v>0</v>
      </c>
      <c r="M9977" s="22">
        <v>0</v>
      </c>
      <c r="N9977" s="22">
        <v>16.5</v>
      </c>
      <c r="O9977" s="22">
        <v>100</v>
      </c>
      <c r="P9977" s="22">
        <v>0</v>
      </c>
      <c r="Q9977" s="22"/>
      <c r="R9977" s="22"/>
      <c r="S9977" s="22">
        <v>0</v>
      </c>
      <c r="T9977" s="39">
        <f t="shared" si="155"/>
        <v>46232</v>
      </c>
    </row>
    <row r="9978" spans="1:20" x14ac:dyDescent="0.25">
      <c r="A9978" s="22" t="s">
        <v>9505</v>
      </c>
      <c r="B9978" s="22" t="s">
        <v>9506</v>
      </c>
      <c r="C9978" s="22" t="s">
        <v>10020</v>
      </c>
      <c r="D9978" s="22">
        <v>1</v>
      </c>
      <c r="E9978" s="22">
        <v>1</v>
      </c>
      <c r="F9978" s="22">
        <v>0</v>
      </c>
      <c r="G9978" s="22">
        <v>2</v>
      </c>
      <c r="H9978" s="22">
        <v>0</v>
      </c>
      <c r="I9978" s="22">
        <v>0</v>
      </c>
      <c r="J9978" s="22">
        <v>0</v>
      </c>
      <c r="K9978" s="22">
        <v>0</v>
      </c>
      <c r="L9978" s="22">
        <v>0</v>
      </c>
      <c r="M9978" s="22">
        <v>0</v>
      </c>
      <c r="N9978" s="22">
        <v>16.5</v>
      </c>
      <c r="O9978" s="22">
        <v>100</v>
      </c>
      <c r="P9978" s="22">
        <v>0</v>
      </c>
      <c r="Q9978" s="22"/>
      <c r="R9978" s="22"/>
      <c r="S9978" s="22">
        <v>0</v>
      </c>
      <c r="T9978" s="39">
        <f t="shared" si="155"/>
        <v>46232</v>
      </c>
    </row>
    <row r="9979" spans="1:20" x14ac:dyDescent="0.25">
      <c r="A9979" s="22" t="s">
        <v>9505</v>
      </c>
      <c r="B9979" s="22" t="s">
        <v>9506</v>
      </c>
      <c r="C9979" s="22" t="s">
        <v>10021</v>
      </c>
      <c r="D9979" s="22">
        <v>1</v>
      </c>
      <c r="E9979" s="22">
        <v>1</v>
      </c>
      <c r="F9979" s="22">
        <v>0</v>
      </c>
      <c r="G9979" s="22">
        <v>1</v>
      </c>
      <c r="H9979" s="22">
        <v>0</v>
      </c>
      <c r="I9979" s="22">
        <v>0</v>
      </c>
      <c r="J9979" s="22">
        <v>0</v>
      </c>
      <c r="K9979" s="22">
        <v>0</v>
      </c>
      <c r="L9979" s="22">
        <v>0</v>
      </c>
      <c r="M9979" s="22">
        <v>0</v>
      </c>
      <c r="N9979" s="22">
        <v>16</v>
      </c>
      <c r="O9979" s="22">
        <v>100</v>
      </c>
      <c r="P9979" s="22">
        <v>0</v>
      </c>
      <c r="Q9979" s="22"/>
      <c r="R9979" s="22"/>
      <c r="S9979" s="22">
        <v>0</v>
      </c>
      <c r="T9979" s="39">
        <f t="shared" si="155"/>
        <v>46232</v>
      </c>
    </row>
    <row r="9980" spans="1:20" x14ac:dyDescent="0.25">
      <c r="A9980" s="22" t="s">
        <v>9505</v>
      </c>
      <c r="B9980" s="22" t="s">
        <v>9506</v>
      </c>
      <c r="C9980" s="22" t="s">
        <v>10022</v>
      </c>
      <c r="D9980" s="22">
        <v>1</v>
      </c>
      <c r="E9980" s="22">
        <v>1</v>
      </c>
      <c r="F9980" s="22">
        <v>0</v>
      </c>
      <c r="G9980" s="22">
        <v>1</v>
      </c>
      <c r="H9980" s="22">
        <v>0</v>
      </c>
      <c r="I9980" s="22">
        <v>0</v>
      </c>
      <c r="J9980" s="22">
        <v>0</v>
      </c>
      <c r="K9980" s="22">
        <v>0</v>
      </c>
      <c r="L9980" s="22">
        <v>0</v>
      </c>
      <c r="M9980" s="22">
        <v>0</v>
      </c>
      <c r="N9980" s="22">
        <v>17</v>
      </c>
      <c r="O9980" s="22">
        <v>100</v>
      </c>
      <c r="P9980" s="22">
        <v>0</v>
      </c>
      <c r="Q9980" s="22"/>
      <c r="R9980" s="22"/>
      <c r="S9980" s="22">
        <v>0</v>
      </c>
      <c r="T9980" s="39">
        <f t="shared" si="155"/>
        <v>46232</v>
      </c>
    </row>
    <row r="9981" spans="1:20" x14ac:dyDescent="0.25">
      <c r="A9981" s="22" t="s">
        <v>9505</v>
      </c>
      <c r="B9981" s="22" t="s">
        <v>9506</v>
      </c>
      <c r="C9981" s="22" t="s">
        <v>10023</v>
      </c>
      <c r="D9981" s="22">
        <v>1</v>
      </c>
      <c r="E9981" s="22">
        <v>1</v>
      </c>
      <c r="F9981" s="22">
        <v>1</v>
      </c>
      <c r="G9981" s="22">
        <v>2</v>
      </c>
      <c r="H9981" s="22">
        <v>1</v>
      </c>
      <c r="I9981" s="22">
        <v>0</v>
      </c>
      <c r="J9981" s="22">
        <v>0</v>
      </c>
      <c r="K9981" s="22">
        <v>0</v>
      </c>
      <c r="L9981" s="22">
        <v>0</v>
      </c>
      <c r="M9981" s="22">
        <v>0</v>
      </c>
      <c r="N9981" s="22">
        <v>14</v>
      </c>
      <c r="O9981" s="22">
        <v>100</v>
      </c>
      <c r="P9981" s="22">
        <v>100</v>
      </c>
      <c r="Q9981" s="22">
        <v>0</v>
      </c>
      <c r="R9981" s="22"/>
      <c r="S9981" s="22">
        <v>0</v>
      </c>
      <c r="T9981" s="39">
        <f t="shared" si="155"/>
        <v>46232</v>
      </c>
    </row>
    <row r="9982" spans="1:20" x14ac:dyDescent="0.25">
      <c r="A9982" s="22" t="s">
        <v>9505</v>
      </c>
      <c r="B9982" s="22" t="s">
        <v>9506</v>
      </c>
      <c r="C9982" s="22" t="s">
        <v>10024</v>
      </c>
      <c r="D9982" s="22">
        <v>1</v>
      </c>
      <c r="E9982" s="22">
        <v>1</v>
      </c>
      <c r="F9982" s="22">
        <v>0</v>
      </c>
      <c r="G9982" s="22">
        <v>2</v>
      </c>
      <c r="H9982" s="22">
        <v>0</v>
      </c>
      <c r="I9982" s="22">
        <v>0</v>
      </c>
      <c r="J9982" s="22">
        <v>0</v>
      </c>
      <c r="K9982" s="22">
        <v>0</v>
      </c>
      <c r="L9982" s="22">
        <v>0</v>
      </c>
      <c r="M9982" s="22">
        <v>0</v>
      </c>
      <c r="N9982" s="22">
        <v>15</v>
      </c>
      <c r="O9982" s="22">
        <v>100</v>
      </c>
      <c r="P9982" s="22">
        <v>0</v>
      </c>
      <c r="Q9982" s="22"/>
      <c r="R9982" s="22"/>
      <c r="S9982" s="22">
        <v>0</v>
      </c>
      <c r="T9982" s="39">
        <f t="shared" si="155"/>
        <v>46232</v>
      </c>
    </row>
    <row r="9983" spans="1:20" x14ac:dyDescent="0.25">
      <c r="A9983" s="22" t="s">
        <v>9505</v>
      </c>
      <c r="B9983" s="22" t="s">
        <v>9506</v>
      </c>
      <c r="C9983" s="22" t="s">
        <v>10025</v>
      </c>
      <c r="D9983" s="22">
        <v>1</v>
      </c>
      <c r="E9983" s="22">
        <v>1</v>
      </c>
      <c r="F9983" s="22">
        <v>1</v>
      </c>
      <c r="G9983" s="22">
        <v>1</v>
      </c>
      <c r="H9983" s="22">
        <v>1</v>
      </c>
      <c r="I9983" s="22">
        <v>0</v>
      </c>
      <c r="J9983" s="22">
        <v>0</v>
      </c>
      <c r="K9983" s="22">
        <v>0</v>
      </c>
      <c r="L9983" s="22">
        <v>0</v>
      </c>
      <c r="M9983" s="22">
        <v>0</v>
      </c>
      <c r="N9983" s="22">
        <v>15</v>
      </c>
      <c r="O9983" s="22">
        <v>100</v>
      </c>
      <c r="P9983" s="22">
        <v>100</v>
      </c>
      <c r="Q9983" s="22">
        <v>0</v>
      </c>
      <c r="R9983" s="22"/>
      <c r="S9983" s="22">
        <v>0</v>
      </c>
      <c r="T9983" s="39">
        <f t="shared" si="155"/>
        <v>46232</v>
      </c>
    </row>
    <row r="9984" spans="1:20" x14ac:dyDescent="0.25">
      <c r="A9984" s="22" t="s">
        <v>9505</v>
      </c>
      <c r="B9984" s="22" t="s">
        <v>9506</v>
      </c>
      <c r="C9984" s="22" t="s">
        <v>10026</v>
      </c>
      <c r="D9984" s="22">
        <v>1</v>
      </c>
      <c r="E9984" s="22">
        <v>1</v>
      </c>
      <c r="F9984" s="22">
        <v>0</v>
      </c>
      <c r="G9984" s="22">
        <v>1</v>
      </c>
      <c r="H9984" s="22">
        <v>0</v>
      </c>
      <c r="I9984" s="22">
        <v>0</v>
      </c>
      <c r="J9984" s="22">
        <v>0</v>
      </c>
      <c r="K9984" s="22">
        <v>0</v>
      </c>
      <c r="L9984" s="22">
        <v>0</v>
      </c>
      <c r="M9984" s="22">
        <v>0</v>
      </c>
      <c r="N9984" s="22">
        <v>17</v>
      </c>
      <c r="O9984" s="22">
        <v>100</v>
      </c>
      <c r="P9984" s="22">
        <v>0</v>
      </c>
      <c r="Q9984" s="22"/>
      <c r="R9984" s="22"/>
      <c r="S9984" s="22">
        <v>0</v>
      </c>
      <c r="T9984" s="39">
        <f t="shared" si="155"/>
        <v>46232</v>
      </c>
    </row>
    <row r="9985" spans="1:20" x14ac:dyDescent="0.25">
      <c r="A9985" s="22" t="s">
        <v>9505</v>
      </c>
      <c r="B9985" s="22" t="s">
        <v>9506</v>
      </c>
      <c r="C9985" s="22" t="s">
        <v>10027</v>
      </c>
      <c r="D9985" s="22">
        <v>1</v>
      </c>
      <c r="E9985" s="22">
        <v>1</v>
      </c>
      <c r="F9985" s="22">
        <v>0</v>
      </c>
      <c r="G9985" s="22">
        <v>1</v>
      </c>
      <c r="H9985" s="22">
        <v>0</v>
      </c>
      <c r="I9985" s="22">
        <v>0</v>
      </c>
      <c r="J9985" s="22">
        <v>0</v>
      </c>
      <c r="K9985" s="22">
        <v>0</v>
      </c>
      <c r="L9985" s="22">
        <v>0</v>
      </c>
      <c r="M9985" s="22">
        <v>0</v>
      </c>
      <c r="N9985" s="22">
        <v>15</v>
      </c>
      <c r="O9985" s="22">
        <v>100</v>
      </c>
      <c r="P9985" s="22">
        <v>0</v>
      </c>
      <c r="Q9985" s="22"/>
      <c r="R9985" s="22"/>
      <c r="S9985" s="22">
        <v>0</v>
      </c>
      <c r="T9985" s="39">
        <f t="shared" si="155"/>
        <v>46232</v>
      </c>
    </row>
    <row r="9986" spans="1:20" x14ac:dyDescent="0.25">
      <c r="A9986" s="22" t="s">
        <v>9505</v>
      </c>
      <c r="B9986" s="22" t="s">
        <v>9506</v>
      </c>
      <c r="C9986" s="22" t="s">
        <v>10028</v>
      </c>
      <c r="D9986" s="22">
        <v>1</v>
      </c>
      <c r="E9986" s="22">
        <v>1</v>
      </c>
      <c r="F9986" s="22">
        <v>1</v>
      </c>
      <c r="G9986" s="22">
        <v>1</v>
      </c>
      <c r="H9986" s="22">
        <v>1</v>
      </c>
      <c r="I9986" s="22">
        <v>0</v>
      </c>
      <c r="J9986" s="22">
        <v>0</v>
      </c>
      <c r="K9986" s="22">
        <v>0</v>
      </c>
      <c r="L9986" s="22">
        <v>0</v>
      </c>
      <c r="M9986" s="22">
        <v>0</v>
      </c>
      <c r="N9986" s="22">
        <v>17</v>
      </c>
      <c r="O9986" s="22">
        <v>100</v>
      </c>
      <c r="P9986" s="22">
        <v>100</v>
      </c>
      <c r="Q9986" s="22">
        <v>0</v>
      </c>
      <c r="R9986" s="22"/>
      <c r="S9986" s="22">
        <v>0</v>
      </c>
      <c r="T9986" s="39">
        <f t="shared" ref="T9986:T10049" si="156">IFERROR(DATEVALUE(A9986),"")</f>
        <v>46232</v>
      </c>
    </row>
    <row r="9987" spans="1:20" x14ac:dyDescent="0.25">
      <c r="A9987" s="22" t="s">
        <v>9505</v>
      </c>
      <c r="B9987" s="22" t="s">
        <v>9506</v>
      </c>
      <c r="C9987" s="22" t="s">
        <v>10029</v>
      </c>
      <c r="D9987" s="22">
        <v>1</v>
      </c>
      <c r="E9987" s="22">
        <v>1</v>
      </c>
      <c r="F9987" s="22">
        <v>0</v>
      </c>
      <c r="G9987" s="22">
        <v>1</v>
      </c>
      <c r="H9987" s="22">
        <v>0</v>
      </c>
      <c r="I9987" s="22">
        <v>0</v>
      </c>
      <c r="J9987" s="22">
        <v>0</v>
      </c>
      <c r="K9987" s="22">
        <v>0</v>
      </c>
      <c r="L9987" s="22">
        <v>0</v>
      </c>
      <c r="M9987" s="22">
        <v>0</v>
      </c>
      <c r="N9987" s="22">
        <v>11</v>
      </c>
      <c r="O9987" s="22">
        <v>100</v>
      </c>
      <c r="P9987" s="22">
        <v>0</v>
      </c>
      <c r="Q9987" s="22"/>
      <c r="R9987" s="22"/>
      <c r="S9987" s="22">
        <v>0</v>
      </c>
      <c r="T9987" s="39">
        <f t="shared" si="156"/>
        <v>46232</v>
      </c>
    </row>
    <row r="9988" spans="1:20" x14ac:dyDescent="0.25">
      <c r="A9988" s="22" t="s">
        <v>9505</v>
      </c>
      <c r="B9988" s="22" t="s">
        <v>9506</v>
      </c>
      <c r="C9988" s="22" t="s">
        <v>10030</v>
      </c>
      <c r="D9988" s="22">
        <v>1</v>
      </c>
      <c r="E9988" s="22">
        <v>1</v>
      </c>
      <c r="F9988" s="22">
        <v>1</v>
      </c>
      <c r="G9988" s="22">
        <v>1</v>
      </c>
      <c r="H9988" s="22">
        <v>1</v>
      </c>
      <c r="I9988" s="22">
        <v>0</v>
      </c>
      <c r="J9988" s="22">
        <v>0</v>
      </c>
      <c r="K9988" s="22">
        <v>0</v>
      </c>
      <c r="L9988" s="22">
        <v>0</v>
      </c>
      <c r="M9988" s="22">
        <v>0</v>
      </c>
      <c r="N9988" s="22">
        <v>16</v>
      </c>
      <c r="O9988" s="22">
        <v>100</v>
      </c>
      <c r="P9988" s="22">
        <v>100</v>
      </c>
      <c r="Q9988" s="22">
        <v>0</v>
      </c>
      <c r="R9988" s="22"/>
      <c r="S9988" s="22">
        <v>0</v>
      </c>
      <c r="T9988" s="39">
        <f t="shared" si="156"/>
        <v>46232</v>
      </c>
    </row>
    <row r="9989" spans="1:20" x14ac:dyDescent="0.25">
      <c r="A9989" s="22" t="s">
        <v>9505</v>
      </c>
      <c r="B9989" s="22" t="s">
        <v>9506</v>
      </c>
      <c r="C9989" s="22" t="s">
        <v>10031</v>
      </c>
      <c r="D9989" s="22">
        <v>1</v>
      </c>
      <c r="E9989" s="22">
        <v>1</v>
      </c>
      <c r="F9989" s="22">
        <v>1</v>
      </c>
      <c r="G9989" s="22">
        <v>1</v>
      </c>
      <c r="H9989" s="22">
        <v>1</v>
      </c>
      <c r="I9989" s="22">
        <v>0</v>
      </c>
      <c r="J9989" s="22">
        <v>0</v>
      </c>
      <c r="K9989" s="22">
        <v>0</v>
      </c>
      <c r="L9989" s="22">
        <v>0</v>
      </c>
      <c r="M9989" s="22">
        <v>0</v>
      </c>
      <c r="N9989" s="22">
        <v>12</v>
      </c>
      <c r="O9989" s="22">
        <v>100</v>
      </c>
      <c r="P9989" s="22">
        <v>100</v>
      </c>
      <c r="Q9989" s="22">
        <v>0</v>
      </c>
      <c r="R9989" s="22"/>
      <c r="S9989" s="22">
        <v>0</v>
      </c>
      <c r="T9989" s="39">
        <f t="shared" si="156"/>
        <v>46232</v>
      </c>
    </row>
    <row r="9990" spans="1:20" x14ac:dyDescent="0.25">
      <c r="A9990" s="22" t="s">
        <v>9505</v>
      </c>
      <c r="B9990" s="22" t="s">
        <v>9506</v>
      </c>
      <c r="C9990" s="22" t="s">
        <v>10032</v>
      </c>
      <c r="D9990" s="22">
        <v>1</v>
      </c>
      <c r="E9990" s="22">
        <v>1</v>
      </c>
      <c r="F9990" s="22">
        <v>0</v>
      </c>
      <c r="G9990" s="22">
        <v>1</v>
      </c>
      <c r="H9990" s="22">
        <v>0</v>
      </c>
      <c r="I9990" s="22">
        <v>0</v>
      </c>
      <c r="J9990" s="22">
        <v>0</v>
      </c>
      <c r="K9990" s="22">
        <v>0</v>
      </c>
      <c r="L9990" s="22">
        <v>0</v>
      </c>
      <c r="M9990" s="22">
        <v>0</v>
      </c>
      <c r="N9990" s="22">
        <v>16</v>
      </c>
      <c r="O9990" s="22">
        <v>100</v>
      </c>
      <c r="P9990" s="22">
        <v>0</v>
      </c>
      <c r="Q9990" s="22"/>
      <c r="R9990" s="22"/>
      <c r="S9990" s="22">
        <v>0</v>
      </c>
      <c r="T9990" s="39">
        <f t="shared" si="156"/>
        <v>46232</v>
      </c>
    </row>
    <row r="9991" spans="1:20" x14ac:dyDescent="0.25">
      <c r="A9991" s="22" t="s">
        <v>9505</v>
      </c>
      <c r="B9991" s="22" t="s">
        <v>9506</v>
      </c>
      <c r="C9991" s="22" t="s">
        <v>10033</v>
      </c>
      <c r="D9991" s="22">
        <v>1</v>
      </c>
      <c r="E9991" s="22">
        <v>1</v>
      </c>
      <c r="F9991" s="22">
        <v>1</v>
      </c>
      <c r="G9991" s="22">
        <v>1</v>
      </c>
      <c r="H9991" s="22">
        <v>1</v>
      </c>
      <c r="I9991" s="22">
        <v>0</v>
      </c>
      <c r="J9991" s="22">
        <v>0</v>
      </c>
      <c r="K9991" s="22">
        <v>0</v>
      </c>
      <c r="L9991" s="22">
        <v>0</v>
      </c>
      <c r="M9991" s="22">
        <v>0</v>
      </c>
      <c r="N9991" s="22">
        <v>17</v>
      </c>
      <c r="O9991" s="22">
        <v>100</v>
      </c>
      <c r="P9991" s="22">
        <v>100</v>
      </c>
      <c r="Q9991" s="22">
        <v>0</v>
      </c>
      <c r="R9991" s="22"/>
      <c r="S9991" s="22">
        <v>0</v>
      </c>
      <c r="T9991" s="39">
        <f t="shared" si="156"/>
        <v>46232</v>
      </c>
    </row>
    <row r="9992" spans="1:20" x14ac:dyDescent="0.25">
      <c r="A9992" s="22" t="s">
        <v>9505</v>
      </c>
      <c r="B9992" s="22" t="s">
        <v>9506</v>
      </c>
      <c r="C9992" s="22" t="s">
        <v>10034</v>
      </c>
      <c r="D9992" s="22">
        <v>1</v>
      </c>
      <c r="E9992" s="22">
        <v>1</v>
      </c>
      <c r="F9992" s="22">
        <v>0</v>
      </c>
      <c r="G9992" s="22">
        <v>1</v>
      </c>
      <c r="H9992" s="22">
        <v>0</v>
      </c>
      <c r="I9992" s="22">
        <v>0</v>
      </c>
      <c r="J9992" s="22">
        <v>0</v>
      </c>
      <c r="K9992" s="22">
        <v>0</v>
      </c>
      <c r="L9992" s="22">
        <v>0</v>
      </c>
      <c r="M9992" s="22">
        <v>0</v>
      </c>
      <c r="N9992" s="22">
        <v>16</v>
      </c>
      <c r="O9992" s="22">
        <v>100</v>
      </c>
      <c r="P9992" s="22">
        <v>0</v>
      </c>
      <c r="Q9992" s="22"/>
      <c r="R9992" s="22"/>
      <c r="S9992" s="22">
        <v>0</v>
      </c>
      <c r="T9992" s="39">
        <f t="shared" si="156"/>
        <v>46232</v>
      </c>
    </row>
    <row r="9993" spans="1:20" x14ac:dyDescent="0.25">
      <c r="A9993" s="22" t="s">
        <v>9505</v>
      </c>
      <c r="B9993" s="22" t="s">
        <v>9506</v>
      </c>
      <c r="C9993" s="22" t="s">
        <v>10035</v>
      </c>
      <c r="D9993" s="22">
        <v>1</v>
      </c>
      <c r="E9993" s="22">
        <v>1</v>
      </c>
      <c r="F9993" s="22">
        <v>1</v>
      </c>
      <c r="G9993" s="22">
        <v>1</v>
      </c>
      <c r="H9993" s="22">
        <v>1</v>
      </c>
      <c r="I9993" s="22">
        <v>0</v>
      </c>
      <c r="J9993" s="22">
        <v>0</v>
      </c>
      <c r="K9993" s="22">
        <v>0</v>
      </c>
      <c r="L9993" s="22">
        <v>0</v>
      </c>
      <c r="M9993" s="22">
        <v>0</v>
      </c>
      <c r="N9993" s="22">
        <v>11</v>
      </c>
      <c r="O9993" s="22">
        <v>100</v>
      </c>
      <c r="P9993" s="22">
        <v>100</v>
      </c>
      <c r="Q9993" s="22">
        <v>0</v>
      </c>
      <c r="R9993" s="22"/>
      <c r="S9993" s="22">
        <v>0</v>
      </c>
      <c r="T9993" s="39">
        <f t="shared" si="156"/>
        <v>46232</v>
      </c>
    </row>
    <row r="9994" spans="1:20" x14ac:dyDescent="0.25">
      <c r="A9994" s="22" t="s">
        <v>9505</v>
      </c>
      <c r="B9994" s="22" t="s">
        <v>9506</v>
      </c>
      <c r="C9994" s="22" t="s">
        <v>10036</v>
      </c>
      <c r="D9994" s="22">
        <v>1</v>
      </c>
      <c r="E9994" s="22">
        <v>1</v>
      </c>
      <c r="F9994" s="22">
        <v>1</v>
      </c>
      <c r="G9994" s="22">
        <v>1</v>
      </c>
      <c r="H9994" s="22">
        <v>1</v>
      </c>
      <c r="I9994" s="22">
        <v>0</v>
      </c>
      <c r="J9994" s="22">
        <v>0</v>
      </c>
      <c r="K9994" s="22">
        <v>0</v>
      </c>
      <c r="L9994" s="22">
        <v>0</v>
      </c>
      <c r="M9994" s="22">
        <v>0</v>
      </c>
      <c r="N9994" s="22">
        <v>18</v>
      </c>
      <c r="O9994" s="22">
        <v>100</v>
      </c>
      <c r="P9994" s="22">
        <v>100</v>
      </c>
      <c r="Q9994" s="22">
        <v>0</v>
      </c>
      <c r="R9994" s="22"/>
      <c r="S9994" s="22">
        <v>0</v>
      </c>
      <c r="T9994" s="39">
        <f t="shared" si="156"/>
        <v>46232</v>
      </c>
    </row>
    <row r="9995" spans="1:20" x14ac:dyDescent="0.25">
      <c r="A9995" s="22" t="s">
        <v>9505</v>
      </c>
      <c r="B9995" s="22" t="s">
        <v>9506</v>
      </c>
      <c r="C9995" s="22" t="s">
        <v>10037</v>
      </c>
      <c r="D9995" s="22">
        <v>1</v>
      </c>
      <c r="E9995" s="22">
        <v>1</v>
      </c>
      <c r="F9995" s="22">
        <v>0</v>
      </c>
      <c r="G9995" s="22">
        <v>1</v>
      </c>
      <c r="H9995" s="22">
        <v>0</v>
      </c>
      <c r="I9995" s="22">
        <v>0</v>
      </c>
      <c r="J9995" s="22">
        <v>0</v>
      </c>
      <c r="K9995" s="22">
        <v>0</v>
      </c>
      <c r="L9995" s="22">
        <v>0</v>
      </c>
      <c r="M9995" s="22">
        <v>0</v>
      </c>
      <c r="N9995" s="22">
        <v>14</v>
      </c>
      <c r="O9995" s="22">
        <v>100</v>
      </c>
      <c r="P9995" s="22">
        <v>0</v>
      </c>
      <c r="Q9995" s="22"/>
      <c r="R9995" s="22"/>
      <c r="S9995" s="22">
        <v>0</v>
      </c>
      <c r="T9995" s="39">
        <f t="shared" si="156"/>
        <v>46232</v>
      </c>
    </row>
    <row r="9996" spans="1:20" x14ac:dyDescent="0.25">
      <c r="A9996" s="22" t="s">
        <v>9505</v>
      </c>
      <c r="B9996" s="22" t="s">
        <v>9506</v>
      </c>
      <c r="C9996" s="22" t="s">
        <v>10038</v>
      </c>
      <c r="D9996" s="22">
        <v>1</v>
      </c>
      <c r="E9996" s="22">
        <v>1</v>
      </c>
      <c r="F9996" s="22">
        <v>0</v>
      </c>
      <c r="G9996" s="22">
        <v>1</v>
      </c>
      <c r="H9996" s="22">
        <v>0</v>
      </c>
      <c r="I9996" s="22">
        <v>0</v>
      </c>
      <c r="J9996" s="22">
        <v>0</v>
      </c>
      <c r="K9996" s="22">
        <v>0</v>
      </c>
      <c r="L9996" s="22">
        <v>0</v>
      </c>
      <c r="M9996" s="22">
        <v>0</v>
      </c>
      <c r="N9996" s="22">
        <v>12</v>
      </c>
      <c r="O9996" s="22">
        <v>100</v>
      </c>
      <c r="P9996" s="22">
        <v>0</v>
      </c>
      <c r="Q9996" s="22"/>
      <c r="R9996" s="22"/>
      <c r="S9996" s="22">
        <v>0</v>
      </c>
      <c r="T9996" s="39">
        <f t="shared" si="156"/>
        <v>46232</v>
      </c>
    </row>
    <row r="9997" spans="1:20" x14ac:dyDescent="0.25">
      <c r="A9997" s="22" t="s">
        <v>9505</v>
      </c>
      <c r="B9997" s="22" t="s">
        <v>9506</v>
      </c>
      <c r="C9997" s="22" t="s">
        <v>10039</v>
      </c>
      <c r="D9997" s="22">
        <v>1</v>
      </c>
      <c r="E9997" s="22">
        <v>1</v>
      </c>
      <c r="F9997" s="22">
        <v>1</v>
      </c>
      <c r="G9997" s="22">
        <v>1</v>
      </c>
      <c r="H9997" s="22">
        <v>1</v>
      </c>
      <c r="I9997" s="22">
        <v>0</v>
      </c>
      <c r="J9997" s="22">
        <v>0</v>
      </c>
      <c r="K9997" s="22">
        <v>0</v>
      </c>
      <c r="L9997" s="22">
        <v>0</v>
      </c>
      <c r="M9997" s="22">
        <v>0</v>
      </c>
      <c r="N9997" s="22">
        <v>14</v>
      </c>
      <c r="O9997" s="22">
        <v>100</v>
      </c>
      <c r="P9997" s="22">
        <v>100</v>
      </c>
      <c r="Q9997" s="22">
        <v>0</v>
      </c>
      <c r="R9997" s="22"/>
      <c r="S9997" s="22">
        <v>0</v>
      </c>
      <c r="T9997" s="39">
        <f t="shared" si="156"/>
        <v>46232</v>
      </c>
    </row>
    <row r="9998" spans="1:20" x14ac:dyDescent="0.25">
      <c r="A9998" s="22" t="s">
        <v>9505</v>
      </c>
      <c r="B9998" s="22" t="s">
        <v>9506</v>
      </c>
      <c r="C9998" s="22" t="s">
        <v>10040</v>
      </c>
      <c r="D9998" s="22">
        <v>1</v>
      </c>
      <c r="E9998" s="22">
        <v>1</v>
      </c>
      <c r="F9998" s="22">
        <v>1</v>
      </c>
      <c r="G9998" s="22">
        <v>1</v>
      </c>
      <c r="H9998" s="22">
        <v>1</v>
      </c>
      <c r="I9998" s="22">
        <v>1</v>
      </c>
      <c r="J9998" s="22">
        <v>0</v>
      </c>
      <c r="K9998" s="22">
        <v>0</v>
      </c>
      <c r="L9998" s="22">
        <v>0</v>
      </c>
      <c r="M9998" s="22">
        <v>0</v>
      </c>
      <c r="N9998" s="22">
        <v>-149.5</v>
      </c>
      <c r="O9998" s="22">
        <v>100</v>
      </c>
      <c r="P9998" s="22">
        <v>100</v>
      </c>
      <c r="Q9998" s="22">
        <v>100</v>
      </c>
      <c r="R9998" s="22">
        <v>0</v>
      </c>
      <c r="S9998" s="22">
        <v>0</v>
      </c>
      <c r="T9998" s="39">
        <f t="shared" si="156"/>
        <v>46232</v>
      </c>
    </row>
    <row r="9999" spans="1:20" x14ac:dyDescent="0.25">
      <c r="A9999" s="22" t="s">
        <v>9505</v>
      </c>
      <c r="B9999" s="22" t="s">
        <v>9506</v>
      </c>
      <c r="C9999" s="22" t="s">
        <v>10041</v>
      </c>
      <c r="D9999" s="22">
        <v>1</v>
      </c>
      <c r="E9999" s="22">
        <v>1</v>
      </c>
      <c r="F9999" s="22">
        <v>0</v>
      </c>
      <c r="G9999" s="22">
        <v>1</v>
      </c>
      <c r="H9999" s="22">
        <v>0</v>
      </c>
      <c r="I9999" s="22">
        <v>0</v>
      </c>
      <c r="J9999" s="22">
        <v>0</v>
      </c>
      <c r="K9999" s="22">
        <v>0</v>
      </c>
      <c r="L9999" s="22">
        <v>0</v>
      </c>
      <c r="M9999" s="22">
        <v>0</v>
      </c>
      <c r="N9999" s="22">
        <v>15</v>
      </c>
      <c r="O9999" s="22">
        <v>100</v>
      </c>
      <c r="P9999" s="22">
        <v>0</v>
      </c>
      <c r="Q9999" s="22"/>
      <c r="R9999" s="22"/>
      <c r="S9999" s="22">
        <v>0</v>
      </c>
      <c r="T9999" s="39">
        <f t="shared" si="156"/>
        <v>46232</v>
      </c>
    </row>
    <row r="10000" spans="1:20" x14ac:dyDescent="0.25">
      <c r="A10000" s="22" t="s">
        <v>9505</v>
      </c>
      <c r="B10000" s="22" t="s">
        <v>9506</v>
      </c>
      <c r="C10000" s="22" t="s">
        <v>10042</v>
      </c>
      <c r="D10000" s="22">
        <v>1</v>
      </c>
      <c r="E10000" s="22">
        <v>1</v>
      </c>
      <c r="F10000" s="22">
        <v>1</v>
      </c>
      <c r="G10000" s="22">
        <v>1</v>
      </c>
      <c r="H10000" s="22">
        <v>1</v>
      </c>
      <c r="I10000" s="22">
        <v>0</v>
      </c>
      <c r="J10000" s="22">
        <v>0</v>
      </c>
      <c r="K10000" s="22">
        <v>0</v>
      </c>
      <c r="L10000" s="22">
        <v>0</v>
      </c>
      <c r="M10000" s="22">
        <v>0</v>
      </c>
      <c r="N10000" s="22">
        <v>11</v>
      </c>
      <c r="O10000" s="22">
        <v>100</v>
      </c>
      <c r="P10000" s="22">
        <v>100</v>
      </c>
      <c r="Q10000" s="22">
        <v>0</v>
      </c>
      <c r="R10000" s="22"/>
      <c r="S10000" s="22">
        <v>0</v>
      </c>
      <c r="T10000" s="39">
        <f t="shared" si="156"/>
        <v>46232</v>
      </c>
    </row>
    <row r="10001" spans="1:20" x14ac:dyDescent="0.25">
      <c r="A10001" s="22" t="s">
        <v>9505</v>
      </c>
      <c r="B10001" s="22" t="s">
        <v>9506</v>
      </c>
      <c r="C10001" s="22" t="s">
        <v>10043</v>
      </c>
      <c r="D10001" s="22">
        <v>1</v>
      </c>
      <c r="E10001" s="22">
        <v>1</v>
      </c>
      <c r="F10001" s="22">
        <v>1</v>
      </c>
      <c r="G10001" s="22">
        <v>3</v>
      </c>
      <c r="H10001" s="22">
        <v>1</v>
      </c>
      <c r="I10001" s="22">
        <v>0</v>
      </c>
      <c r="J10001" s="22">
        <v>0</v>
      </c>
      <c r="K10001" s="22">
        <v>0</v>
      </c>
      <c r="L10001" s="22">
        <v>0</v>
      </c>
      <c r="M10001" s="22">
        <v>0</v>
      </c>
      <c r="N10001" s="22">
        <v>13</v>
      </c>
      <c r="O10001" s="22">
        <v>100</v>
      </c>
      <c r="P10001" s="22">
        <v>100</v>
      </c>
      <c r="Q10001" s="22">
        <v>0</v>
      </c>
      <c r="R10001" s="22"/>
      <c r="S10001" s="22">
        <v>0</v>
      </c>
      <c r="T10001" s="39">
        <f t="shared" si="156"/>
        <v>46232</v>
      </c>
    </row>
    <row r="10002" spans="1:20" x14ac:dyDescent="0.25">
      <c r="A10002" s="22" t="s">
        <v>9505</v>
      </c>
      <c r="B10002" s="22" t="s">
        <v>9506</v>
      </c>
      <c r="C10002" s="22" t="s">
        <v>10044</v>
      </c>
      <c r="D10002" s="22">
        <v>1</v>
      </c>
      <c r="E10002" s="22">
        <v>1</v>
      </c>
      <c r="F10002" s="22">
        <v>0</v>
      </c>
      <c r="G10002" s="22">
        <v>1</v>
      </c>
      <c r="H10002" s="22">
        <v>0</v>
      </c>
      <c r="I10002" s="22">
        <v>0</v>
      </c>
      <c r="J10002" s="22">
        <v>0</v>
      </c>
      <c r="K10002" s="22">
        <v>0</v>
      </c>
      <c r="L10002" s="22">
        <v>0</v>
      </c>
      <c r="M10002" s="22">
        <v>0</v>
      </c>
      <c r="N10002" s="22">
        <v>17</v>
      </c>
      <c r="O10002" s="22">
        <v>100</v>
      </c>
      <c r="P10002" s="22">
        <v>0</v>
      </c>
      <c r="Q10002" s="22"/>
      <c r="R10002" s="22"/>
      <c r="S10002" s="22">
        <v>0</v>
      </c>
      <c r="T10002" s="39">
        <f t="shared" si="156"/>
        <v>46232</v>
      </c>
    </row>
    <row r="10003" spans="1:20" x14ac:dyDescent="0.25">
      <c r="A10003" s="22" t="s">
        <v>9505</v>
      </c>
      <c r="B10003" s="22" t="s">
        <v>9506</v>
      </c>
      <c r="C10003" s="22" t="s">
        <v>10045</v>
      </c>
      <c r="D10003" s="22">
        <v>1</v>
      </c>
      <c r="E10003" s="22">
        <v>1</v>
      </c>
      <c r="F10003" s="22">
        <v>0</v>
      </c>
      <c r="G10003" s="22">
        <v>1</v>
      </c>
      <c r="H10003" s="22">
        <v>0</v>
      </c>
      <c r="I10003" s="22">
        <v>0</v>
      </c>
      <c r="J10003" s="22">
        <v>0</v>
      </c>
      <c r="K10003" s="22">
        <v>0</v>
      </c>
      <c r="L10003" s="22">
        <v>0</v>
      </c>
      <c r="M10003" s="22">
        <v>0</v>
      </c>
      <c r="N10003" s="22">
        <v>18</v>
      </c>
      <c r="O10003" s="22">
        <v>100</v>
      </c>
      <c r="P10003" s="22">
        <v>0</v>
      </c>
      <c r="Q10003" s="22"/>
      <c r="R10003" s="22"/>
      <c r="S10003" s="22">
        <v>0</v>
      </c>
      <c r="T10003" s="39">
        <f t="shared" si="156"/>
        <v>46232</v>
      </c>
    </row>
    <row r="10004" spans="1:20" x14ac:dyDescent="0.25">
      <c r="A10004" s="22" t="s">
        <v>9505</v>
      </c>
      <c r="B10004" s="22" t="s">
        <v>9506</v>
      </c>
      <c r="C10004" s="22" t="s">
        <v>10046</v>
      </c>
      <c r="D10004" s="22">
        <v>1</v>
      </c>
      <c r="E10004" s="22">
        <v>1</v>
      </c>
      <c r="F10004" s="22">
        <v>0</v>
      </c>
      <c r="G10004" s="22">
        <v>1</v>
      </c>
      <c r="H10004" s="22">
        <v>0</v>
      </c>
      <c r="I10004" s="22">
        <v>0</v>
      </c>
      <c r="J10004" s="22">
        <v>0</v>
      </c>
      <c r="K10004" s="22">
        <v>0</v>
      </c>
      <c r="L10004" s="22">
        <v>0</v>
      </c>
      <c r="M10004" s="22">
        <v>0</v>
      </c>
      <c r="N10004" s="22">
        <v>11</v>
      </c>
      <c r="O10004" s="22">
        <v>100</v>
      </c>
      <c r="P10004" s="22">
        <v>0</v>
      </c>
      <c r="Q10004" s="22"/>
      <c r="R10004" s="22"/>
      <c r="S10004" s="22">
        <v>0</v>
      </c>
      <c r="T10004" s="39">
        <f t="shared" si="156"/>
        <v>46232</v>
      </c>
    </row>
    <row r="10005" spans="1:20" x14ac:dyDescent="0.25">
      <c r="A10005" s="22" t="s">
        <v>9505</v>
      </c>
      <c r="B10005" s="22" t="s">
        <v>9506</v>
      </c>
      <c r="C10005" s="22" t="s">
        <v>10047</v>
      </c>
      <c r="D10005" s="22">
        <v>1</v>
      </c>
      <c r="E10005" s="22">
        <v>0</v>
      </c>
      <c r="F10005" s="22">
        <v>0</v>
      </c>
      <c r="G10005" s="22"/>
      <c r="H10005" s="22">
        <v>0</v>
      </c>
      <c r="I10005" s="22">
        <v>0</v>
      </c>
      <c r="J10005" s="22">
        <v>0</v>
      </c>
      <c r="K10005" s="22">
        <v>0</v>
      </c>
      <c r="L10005" s="22">
        <v>0</v>
      </c>
      <c r="M10005" s="22">
        <v>0</v>
      </c>
      <c r="N10005" s="22"/>
      <c r="O10005" s="22">
        <v>0</v>
      </c>
      <c r="P10005" s="22"/>
      <c r="Q10005" s="22"/>
      <c r="R10005" s="22"/>
      <c r="S10005" s="22"/>
      <c r="T10005" s="39">
        <f t="shared" si="156"/>
        <v>46232</v>
      </c>
    </row>
    <row r="10006" spans="1:20" x14ac:dyDescent="0.25">
      <c r="A10006" s="22" t="s">
        <v>9505</v>
      </c>
      <c r="B10006" s="22" t="s">
        <v>9506</v>
      </c>
      <c r="C10006" s="22" t="s">
        <v>10048</v>
      </c>
      <c r="D10006" s="22">
        <v>1</v>
      </c>
      <c r="E10006" s="22">
        <v>1</v>
      </c>
      <c r="F10006" s="22">
        <v>0</v>
      </c>
      <c r="G10006" s="22">
        <v>1</v>
      </c>
      <c r="H10006" s="22">
        <v>0</v>
      </c>
      <c r="I10006" s="22">
        <v>0</v>
      </c>
      <c r="J10006" s="22">
        <v>0</v>
      </c>
      <c r="K10006" s="22">
        <v>0</v>
      </c>
      <c r="L10006" s="22">
        <v>0</v>
      </c>
      <c r="M10006" s="22">
        <v>0</v>
      </c>
      <c r="N10006" s="22">
        <v>-370</v>
      </c>
      <c r="O10006" s="22">
        <v>100</v>
      </c>
      <c r="P10006" s="22">
        <v>0</v>
      </c>
      <c r="Q10006" s="22"/>
      <c r="R10006" s="22"/>
      <c r="S10006" s="22">
        <v>0</v>
      </c>
      <c r="T10006" s="39">
        <f t="shared" si="156"/>
        <v>46232</v>
      </c>
    </row>
    <row r="10007" spans="1:20" x14ac:dyDescent="0.25">
      <c r="A10007" s="22" t="s">
        <v>9505</v>
      </c>
      <c r="B10007" s="22" t="s">
        <v>9506</v>
      </c>
      <c r="C10007" s="22" t="s">
        <v>10049</v>
      </c>
      <c r="D10007" s="22">
        <v>1</v>
      </c>
      <c r="E10007" s="22">
        <v>1</v>
      </c>
      <c r="F10007" s="22">
        <v>1</v>
      </c>
      <c r="G10007" s="22">
        <v>2</v>
      </c>
      <c r="H10007" s="22">
        <v>1</v>
      </c>
      <c r="I10007" s="22">
        <v>0</v>
      </c>
      <c r="J10007" s="22">
        <v>0</v>
      </c>
      <c r="K10007" s="22">
        <v>0</v>
      </c>
      <c r="L10007" s="22">
        <v>0</v>
      </c>
      <c r="M10007" s="22">
        <v>0</v>
      </c>
      <c r="N10007" s="22">
        <v>18</v>
      </c>
      <c r="O10007" s="22">
        <v>100</v>
      </c>
      <c r="P10007" s="22">
        <v>100</v>
      </c>
      <c r="Q10007" s="22">
        <v>0</v>
      </c>
      <c r="R10007" s="22"/>
      <c r="S10007" s="22">
        <v>0</v>
      </c>
      <c r="T10007" s="39">
        <f t="shared" si="156"/>
        <v>46232</v>
      </c>
    </row>
    <row r="10008" spans="1:20" x14ac:dyDescent="0.25">
      <c r="A10008" s="22" t="s">
        <v>9505</v>
      </c>
      <c r="B10008" s="22" t="s">
        <v>9506</v>
      </c>
      <c r="C10008" s="22" t="s">
        <v>10050</v>
      </c>
      <c r="D10008" s="22">
        <v>1</v>
      </c>
      <c r="E10008" s="22">
        <v>1</v>
      </c>
      <c r="F10008" s="22">
        <v>0</v>
      </c>
      <c r="G10008" s="22">
        <v>3</v>
      </c>
      <c r="H10008" s="22">
        <v>0</v>
      </c>
      <c r="I10008" s="22">
        <v>0</v>
      </c>
      <c r="J10008" s="22">
        <v>0</v>
      </c>
      <c r="K10008" s="22">
        <v>0</v>
      </c>
      <c r="L10008" s="22">
        <v>0</v>
      </c>
      <c r="M10008" s="22">
        <v>0</v>
      </c>
      <c r="N10008" s="22">
        <v>15.5</v>
      </c>
      <c r="O10008" s="22">
        <v>100</v>
      </c>
      <c r="P10008" s="22">
        <v>0</v>
      </c>
      <c r="Q10008" s="22"/>
      <c r="R10008" s="22"/>
      <c r="S10008" s="22">
        <v>0</v>
      </c>
      <c r="T10008" s="39">
        <f t="shared" si="156"/>
        <v>46232</v>
      </c>
    </row>
    <row r="10009" spans="1:20" x14ac:dyDescent="0.25">
      <c r="A10009" s="22" t="s">
        <v>9505</v>
      </c>
      <c r="B10009" s="22" t="s">
        <v>9506</v>
      </c>
      <c r="C10009" s="22" t="s">
        <v>10051</v>
      </c>
      <c r="D10009" s="22">
        <v>1</v>
      </c>
      <c r="E10009" s="22">
        <v>1</v>
      </c>
      <c r="F10009" s="22">
        <v>0</v>
      </c>
      <c r="G10009" s="22">
        <v>1</v>
      </c>
      <c r="H10009" s="22">
        <v>0</v>
      </c>
      <c r="I10009" s="22">
        <v>0</v>
      </c>
      <c r="J10009" s="22">
        <v>0</v>
      </c>
      <c r="K10009" s="22">
        <v>0</v>
      </c>
      <c r="L10009" s="22">
        <v>0</v>
      </c>
      <c r="M10009" s="22">
        <v>0</v>
      </c>
      <c r="N10009" s="22">
        <v>16</v>
      </c>
      <c r="O10009" s="22">
        <v>100</v>
      </c>
      <c r="P10009" s="22">
        <v>0</v>
      </c>
      <c r="Q10009" s="22"/>
      <c r="R10009" s="22"/>
      <c r="S10009" s="22">
        <v>0</v>
      </c>
      <c r="T10009" s="39">
        <f t="shared" si="156"/>
        <v>46232</v>
      </c>
    </row>
    <row r="10010" spans="1:20" x14ac:dyDescent="0.25">
      <c r="A10010" s="22" t="s">
        <v>9505</v>
      </c>
      <c r="B10010" s="22" t="s">
        <v>9506</v>
      </c>
      <c r="C10010" s="22" t="s">
        <v>10052</v>
      </c>
      <c r="D10010" s="22">
        <v>1</v>
      </c>
      <c r="E10010" s="22">
        <v>1</v>
      </c>
      <c r="F10010" s="22">
        <v>0</v>
      </c>
      <c r="G10010" s="22">
        <v>1</v>
      </c>
      <c r="H10010" s="22">
        <v>0</v>
      </c>
      <c r="I10010" s="22">
        <v>0</v>
      </c>
      <c r="J10010" s="22">
        <v>0</v>
      </c>
      <c r="K10010" s="22">
        <v>0</v>
      </c>
      <c r="L10010" s="22">
        <v>0</v>
      </c>
      <c r="M10010" s="22">
        <v>0</v>
      </c>
      <c r="N10010" s="22">
        <v>18</v>
      </c>
      <c r="O10010" s="22">
        <v>100</v>
      </c>
      <c r="P10010" s="22">
        <v>0</v>
      </c>
      <c r="Q10010" s="22"/>
      <c r="R10010" s="22"/>
      <c r="S10010" s="22">
        <v>0</v>
      </c>
      <c r="T10010" s="39">
        <f t="shared" si="156"/>
        <v>46232</v>
      </c>
    </row>
    <row r="10011" spans="1:20" x14ac:dyDescent="0.25">
      <c r="A10011" s="22" t="s">
        <v>9505</v>
      </c>
      <c r="B10011" s="22" t="s">
        <v>9506</v>
      </c>
      <c r="C10011" s="22" t="s">
        <v>10053</v>
      </c>
      <c r="D10011" s="22">
        <v>1</v>
      </c>
      <c r="E10011" s="22">
        <v>0</v>
      </c>
      <c r="F10011" s="22">
        <v>0</v>
      </c>
      <c r="G10011" s="22"/>
      <c r="H10011" s="22">
        <v>0</v>
      </c>
      <c r="I10011" s="22">
        <v>0</v>
      </c>
      <c r="J10011" s="22">
        <v>0</v>
      </c>
      <c r="K10011" s="22">
        <v>0</v>
      </c>
      <c r="L10011" s="22">
        <v>0</v>
      </c>
      <c r="M10011" s="22">
        <v>0</v>
      </c>
      <c r="N10011" s="22"/>
      <c r="O10011" s="22">
        <v>0</v>
      </c>
      <c r="P10011" s="22"/>
      <c r="Q10011" s="22"/>
      <c r="R10011" s="22"/>
      <c r="S10011" s="22"/>
      <c r="T10011" s="39">
        <f t="shared" si="156"/>
        <v>46232</v>
      </c>
    </row>
    <row r="10012" spans="1:20" x14ac:dyDescent="0.25">
      <c r="A10012" s="22" t="s">
        <v>9505</v>
      </c>
      <c r="B10012" s="22" t="s">
        <v>9506</v>
      </c>
      <c r="C10012" s="22" t="s">
        <v>10054</v>
      </c>
      <c r="D10012" s="22">
        <v>1</v>
      </c>
      <c r="E10012" s="22">
        <v>1</v>
      </c>
      <c r="F10012" s="22">
        <v>0</v>
      </c>
      <c r="G10012" s="22">
        <v>1</v>
      </c>
      <c r="H10012" s="22">
        <v>0</v>
      </c>
      <c r="I10012" s="22">
        <v>0</v>
      </c>
      <c r="J10012" s="22">
        <v>0</v>
      </c>
      <c r="K10012" s="22">
        <v>0</v>
      </c>
      <c r="L10012" s="22">
        <v>0</v>
      </c>
      <c r="M10012" s="22">
        <v>0</v>
      </c>
      <c r="N10012" s="22">
        <v>16</v>
      </c>
      <c r="O10012" s="22">
        <v>100</v>
      </c>
      <c r="P10012" s="22">
        <v>0</v>
      </c>
      <c r="Q10012" s="22"/>
      <c r="R10012" s="22"/>
      <c r="S10012" s="22">
        <v>0</v>
      </c>
      <c r="T10012" s="39">
        <f t="shared" si="156"/>
        <v>46232</v>
      </c>
    </row>
    <row r="10013" spans="1:20" x14ac:dyDescent="0.25">
      <c r="A10013" s="22" t="s">
        <v>9505</v>
      </c>
      <c r="B10013" s="22" t="s">
        <v>9506</v>
      </c>
      <c r="C10013" s="22" t="s">
        <v>10055</v>
      </c>
      <c r="D10013" s="22">
        <v>1</v>
      </c>
      <c r="E10013" s="22">
        <v>1</v>
      </c>
      <c r="F10013" s="22">
        <v>0</v>
      </c>
      <c r="G10013" s="22">
        <v>2</v>
      </c>
      <c r="H10013" s="22">
        <v>0</v>
      </c>
      <c r="I10013" s="22">
        <v>0</v>
      </c>
      <c r="J10013" s="22">
        <v>0</v>
      </c>
      <c r="K10013" s="22">
        <v>0</v>
      </c>
      <c r="L10013" s="22">
        <v>0</v>
      </c>
      <c r="M10013" s="22">
        <v>0</v>
      </c>
      <c r="N10013" s="22">
        <v>-152.5</v>
      </c>
      <c r="O10013" s="22">
        <v>100</v>
      </c>
      <c r="P10013" s="22">
        <v>0</v>
      </c>
      <c r="Q10013" s="22"/>
      <c r="R10013" s="22"/>
      <c r="S10013" s="22">
        <v>0</v>
      </c>
      <c r="T10013" s="39">
        <f t="shared" si="156"/>
        <v>46232</v>
      </c>
    </row>
    <row r="10014" spans="1:20" x14ac:dyDescent="0.25">
      <c r="A10014" s="22" t="s">
        <v>9505</v>
      </c>
      <c r="B10014" s="22" t="s">
        <v>9506</v>
      </c>
      <c r="C10014" s="22" t="s">
        <v>10056</v>
      </c>
      <c r="D10014" s="22">
        <v>1</v>
      </c>
      <c r="E10014" s="22">
        <v>1</v>
      </c>
      <c r="F10014" s="22">
        <v>1</v>
      </c>
      <c r="G10014" s="22">
        <v>1</v>
      </c>
      <c r="H10014" s="22">
        <v>1</v>
      </c>
      <c r="I10014" s="22">
        <v>0</v>
      </c>
      <c r="J10014" s="22">
        <v>0</v>
      </c>
      <c r="K10014" s="22">
        <v>0</v>
      </c>
      <c r="L10014" s="22">
        <v>0</v>
      </c>
      <c r="M10014" s="22">
        <v>0</v>
      </c>
      <c r="N10014" s="22">
        <v>18</v>
      </c>
      <c r="O10014" s="22">
        <v>100</v>
      </c>
      <c r="P10014" s="22">
        <v>100</v>
      </c>
      <c r="Q10014" s="22">
        <v>0</v>
      </c>
      <c r="R10014" s="22"/>
      <c r="S10014" s="22">
        <v>0</v>
      </c>
      <c r="T10014" s="39">
        <f t="shared" si="156"/>
        <v>46232</v>
      </c>
    </row>
    <row r="10015" spans="1:20" x14ac:dyDescent="0.25">
      <c r="A10015" s="22" t="s">
        <v>9505</v>
      </c>
      <c r="B10015" s="22" t="s">
        <v>9506</v>
      </c>
      <c r="C10015" s="22" t="s">
        <v>10057</v>
      </c>
      <c r="D10015" s="22">
        <v>1</v>
      </c>
      <c r="E10015" s="22">
        <v>1</v>
      </c>
      <c r="F10015" s="22">
        <v>1</v>
      </c>
      <c r="G10015" s="22">
        <v>2</v>
      </c>
      <c r="H10015" s="22">
        <v>1</v>
      </c>
      <c r="I10015" s="22">
        <v>0</v>
      </c>
      <c r="J10015" s="22">
        <v>0</v>
      </c>
      <c r="K10015" s="22">
        <v>0</v>
      </c>
      <c r="L10015" s="22">
        <v>0</v>
      </c>
      <c r="M10015" s="22">
        <v>0</v>
      </c>
      <c r="N10015" s="22">
        <v>110.5</v>
      </c>
      <c r="O10015" s="22">
        <v>100</v>
      </c>
      <c r="P10015" s="22">
        <v>100</v>
      </c>
      <c r="Q10015" s="22">
        <v>0</v>
      </c>
      <c r="R10015" s="22"/>
      <c r="S10015" s="22">
        <v>0</v>
      </c>
      <c r="T10015" s="39">
        <f t="shared" si="156"/>
        <v>46232</v>
      </c>
    </row>
    <row r="10016" spans="1:20" x14ac:dyDescent="0.25">
      <c r="A10016" s="22" t="s">
        <v>9505</v>
      </c>
      <c r="B10016" s="22" t="s">
        <v>9506</v>
      </c>
      <c r="C10016" s="22" t="s">
        <v>10058</v>
      </c>
      <c r="D10016" s="22">
        <v>1</v>
      </c>
      <c r="E10016" s="22">
        <v>0</v>
      </c>
      <c r="F10016" s="22">
        <v>0</v>
      </c>
      <c r="G10016" s="22"/>
      <c r="H10016" s="22">
        <v>0</v>
      </c>
      <c r="I10016" s="22">
        <v>0</v>
      </c>
      <c r="J10016" s="22">
        <v>0</v>
      </c>
      <c r="K10016" s="22">
        <v>0</v>
      </c>
      <c r="L10016" s="22">
        <v>0</v>
      </c>
      <c r="M10016" s="22">
        <v>0</v>
      </c>
      <c r="N10016" s="22"/>
      <c r="O10016" s="22">
        <v>0</v>
      </c>
      <c r="P10016" s="22"/>
      <c r="Q10016" s="22"/>
      <c r="R10016" s="22"/>
      <c r="S10016" s="22"/>
      <c r="T10016" s="39">
        <f t="shared" si="156"/>
        <v>46232</v>
      </c>
    </row>
    <row r="10017" spans="1:20" x14ac:dyDescent="0.25">
      <c r="A10017" s="22" t="s">
        <v>9505</v>
      </c>
      <c r="B10017" s="22" t="s">
        <v>9506</v>
      </c>
      <c r="C10017" s="22" t="s">
        <v>10059</v>
      </c>
      <c r="D10017" s="22">
        <v>1</v>
      </c>
      <c r="E10017" s="22">
        <v>1</v>
      </c>
      <c r="F10017" s="22">
        <v>1</v>
      </c>
      <c r="G10017" s="22">
        <v>2</v>
      </c>
      <c r="H10017" s="22">
        <v>1</v>
      </c>
      <c r="I10017" s="22">
        <v>0</v>
      </c>
      <c r="J10017" s="22">
        <v>0</v>
      </c>
      <c r="K10017" s="22">
        <v>0</v>
      </c>
      <c r="L10017" s="22">
        <v>0</v>
      </c>
      <c r="M10017" s="22">
        <v>0</v>
      </c>
      <c r="N10017" s="22">
        <v>14</v>
      </c>
      <c r="O10017" s="22">
        <v>100</v>
      </c>
      <c r="P10017" s="22">
        <v>100</v>
      </c>
      <c r="Q10017" s="22">
        <v>0</v>
      </c>
      <c r="R10017" s="22"/>
      <c r="S10017" s="22">
        <v>0</v>
      </c>
      <c r="T10017" s="39">
        <f t="shared" si="156"/>
        <v>46232</v>
      </c>
    </row>
    <row r="10018" spans="1:20" x14ac:dyDescent="0.25">
      <c r="A10018" s="22" t="s">
        <v>9505</v>
      </c>
      <c r="B10018" s="22" t="s">
        <v>9506</v>
      </c>
      <c r="C10018" s="22" t="s">
        <v>10060</v>
      </c>
      <c r="D10018" s="22">
        <v>1</v>
      </c>
      <c r="E10018" s="22">
        <v>1</v>
      </c>
      <c r="F10018" s="22">
        <v>1</v>
      </c>
      <c r="G10018" s="22">
        <v>1</v>
      </c>
      <c r="H10018" s="22">
        <v>1</v>
      </c>
      <c r="I10018" s="22">
        <v>0</v>
      </c>
      <c r="J10018" s="22">
        <v>0</v>
      </c>
      <c r="K10018" s="22">
        <v>0</v>
      </c>
      <c r="L10018" s="22">
        <v>0</v>
      </c>
      <c r="M10018" s="22">
        <v>0</v>
      </c>
      <c r="N10018" s="22">
        <v>11</v>
      </c>
      <c r="O10018" s="22">
        <v>100</v>
      </c>
      <c r="P10018" s="22">
        <v>100</v>
      </c>
      <c r="Q10018" s="22">
        <v>0</v>
      </c>
      <c r="R10018" s="22"/>
      <c r="S10018" s="22">
        <v>0</v>
      </c>
      <c r="T10018" s="39">
        <f t="shared" si="156"/>
        <v>46232</v>
      </c>
    </row>
    <row r="10019" spans="1:20" x14ac:dyDescent="0.25">
      <c r="A10019" s="22" t="s">
        <v>9505</v>
      </c>
      <c r="B10019" s="22" t="s">
        <v>9506</v>
      </c>
      <c r="C10019" s="22" t="s">
        <v>10061</v>
      </c>
      <c r="D10019" s="22">
        <v>1</v>
      </c>
      <c r="E10019" s="22">
        <v>1</v>
      </c>
      <c r="F10019" s="22">
        <v>0</v>
      </c>
      <c r="G10019" s="22">
        <v>1</v>
      </c>
      <c r="H10019" s="22">
        <v>0</v>
      </c>
      <c r="I10019" s="22">
        <v>0</v>
      </c>
      <c r="J10019" s="22">
        <v>0</v>
      </c>
      <c r="K10019" s="22">
        <v>0</v>
      </c>
      <c r="L10019" s="22">
        <v>0</v>
      </c>
      <c r="M10019" s="22">
        <v>0</v>
      </c>
      <c r="N10019" s="22">
        <v>17</v>
      </c>
      <c r="O10019" s="22">
        <v>100</v>
      </c>
      <c r="P10019" s="22">
        <v>0</v>
      </c>
      <c r="Q10019" s="22"/>
      <c r="R10019" s="22"/>
      <c r="S10019" s="22">
        <v>0</v>
      </c>
      <c r="T10019" s="39">
        <f t="shared" si="156"/>
        <v>46232</v>
      </c>
    </row>
    <row r="10020" spans="1:20" x14ac:dyDescent="0.25">
      <c r="A10020" s="22" t="s">
        <v>9505</v>
      </c>
      <c r="B10020" s="22" t="s">
        <v>9506</v>
      </c>
      <c r="C10020" s="22" t="s">
        <v>10062</v>
      </c>
      <c r="D10020" s="22">
        <v>1</v>
      </c>
      <c r="E10020" s="22">
        <v>1</v>
      </c>
      <c r="F10020" s="22">
        <v>0</v>
      </c>
      <c r="G10020" s="22">
        <v>1</v>
      </c>
      <c r="H10020" s="22">
        <v>0</v>
      </c>
      <c r="I10020" s="22">
        <v>0</v>
      </c>
      <c r="J10020" s="22">
        <v>0</v>
      </c>
      <c r="K10020" s="22">
        <v>0</v>
      </c>
      <c r="L10020" s="22">
        <v>0</v>
      </c>
      <c r="M10020" s="22">
        <v>0</v>
      </c>
      <c r="N10020" s="22">
        <v>16</v>
      </c>
      <c r="O10020" s="22">
        <v>100</v>
      </c>
      <c r="P10020" s="22">
        <v>0</v>
      </c>
      <c r="Q10020" s="22"/>
      <c r="R10020" s="22"/>
      <c r="S10020" s="22">
        <v>0</v>
      </c>
      <c r="T10020" s="39">
        <f t="shared" si="156"/>
        <v>46232</v>
      </c>
    </row>
    <row r="10021" spans="1:20" x14ac:dyDescent="0.25">
      <c r="A10021" s="22" t="s">
        <v>9505</v>
      </c>
      <c r="B10021" s="22" t="s">
        <v>9506</v>
      </c>
      <c r="C10021" s="22" t="s">
        <v>10063</v>
      </c>
      <c r="D10021" s="22">
        <v>1</v>
      </c>
      <c r="E10021" s="22">
        <v>1</v>
      </c>
      <c r="F10021" s="22">
        <v>1</v>
      </c>
      <c r="G10021" s="22">
        <v>1</v>
      </c>
      <c r="H10021" s="22">
        <v>1</v>
      </c>
      <c r="I10021" s="22">
        <v>0</v>
      </c>
      <c r="J10021" s="22">
        <v>0</v>
      </c>
      <c r="K10021" s="22">
        <v>0</v>
      </c>
      <c r="L10021" s="22">
        <v>0</v>
      </c>
      <c r="M10021" s="22">
        <v>0</v>
      </c>
      <c r="N10021" s="22">
        <v>16</v>
      </c>
      <c r="O10021" s="22">
        <v>100</v>
      </c>
      <c r="P10021" s="22">
        <v>100</v>
      </c>
      <c r="Q10021" s="22">
        <v>0</v>
      </c>
      <c r="R10021" s="22"/>
      <c r="S10021" s="22">
        <v>0</v>
      </c>
      <c r="T10021" s="39">
        <f t="shared" si="156"/>
        <v>46232</v>
      </c>
    </row>
    <row r="10022" spans="1:20" x14ac:dyDescent="0.25">
      <c r="A10022" s="22" t="s">
        <v>9505</v>
      </c>
      <c r="B10022" s="22" t="s">
        <v>9506</v>
      </c>
      <c r="C10022" s="22" t="s">
        <v>10064</v>
      </c>
      <c r="D10022" s="22">
        <v>1</v>
      </c>
      <c r="E10022" s="22">
        <v>1</v>
      </c>
      <c r="F10022" s="22">
        <v>1</v>
      </c>
      <c r="G10022" s="22">
        <v>1</v>
      </c>
      <c r="H10022" s="22">
        <v>1</v>
      </c>
      <c r="I10022" s="22">
        <v>0</v>
      </c>
      <c r="J10022" s="22">
        <v>0</v>
      </c>
      <c r="K10022" s="22">
        <v>0</v>
      </c>
      <c r="L10022" s="22">
        <v>0</v>
      </c>
      <c r="M10022" s="22">
        <v>0</v>
      </c>
      <c r="N10022" s="22">
        <v>15</v>
      </c>
      <c r="O10022" s="22">
        <v>100</v>
      </c>
      <c r="P10022" s="22">
        <v>100</v>
      </c>
      <c r="Q10022" s="22">
        <v>0</v>
      </c>
      <c r="R10022" s="22"/>
      <c r="S10022" s="22">
        <v>0</v>
      </c>
      <c r="T10022" s="39">
        <f t="shared" si="156"/>
        <v>46232</v>
      </c>
    </row>
    <row r="10023" spans="1:20" x14ac:dyDescent="0.25">
      <c r="A10023" s="22" t="s">
        <v>9505</v>
      </c>
      <c r="B10023" s="22" t="s">
        <v>9506</v>
      </c>
      <c r="C10023" s="22" t="s">
        <v>10065</v>
      </c>
      <c r="D10023" s="22">
        <v>1</v>
      </c>
      <c r="E10023" s="22">
        <v>1</v>
      </c>
      <c r="F10023" s="22">
        <v>0</v>
      </c>
      <c r="G10023" s="22">
        <v>2</v>
      </c>
      <c r="H10023" s="22">
        <v>0</v>
      </c>
      <c r="I10023" s="22">
        <v>0</v>
      </c>
      <c r="J10023" s="22">
        <v>0</v>
      </c>
      <c r="K10023" s="22">
        <v>0</v>
      </c>
      <c r="L10023" s="22">
        <v>0</v>
      </c>
      <c r="M10023" s="22">
        <v>0</v>
      </c>
      <c r="N10023" s="22">
        <v>107</v>
      </c>
      <c r="O10023" s="22">
        <v>100</v>
      </c>
      <c r="P10023" s="22">
        <v>0</v>
      </c>
      <c r="Q10023" s="22"/>
      <c r="R10023" s="22"/>
      <c r="S10023" s="22">
        <v>0</v>
      </c>
      <c r="T10023" s="39">
        <f t="shared" si="156"/>
        <v>46232</v>
      </c>
    </row>
    <row r="10024" spans="1:20" x14ac:dyDescent="0.25">
      <c r="A10024" s="22" t="s">
        <v>9505</v>
      </c>
      <c r="B10024" s="22" t="s">
        <v>9506</v>
      </c>
      <c r="C10024" s="22" t="s">
        <v>10066</v>
      </c>
      <c r="D10024" s="22">
        <v>1</v>
      </c>
      <c r="E10024" s="22">
        <v>1</v>
      </c>
      <c r="F10024" s="22">
        <v>0</v>
      </c>
      <c r="G10024" s="22">
        <v>1</v>
      </c>
      <c r="H10024" s="22">
        <v>0</v>
      </c>
      <c r="I10024" s="22">
        <v>0</v>
      </c>
      <c r="J10024" s="22">
        <v>0</v>
      </c>
      <c r="K10024" s="22">
        <v>0</v>
      </c>
      <c r="L10024" s="22">
        <v>0</v>
      </c>
      <c r="M10024" s="22">
        <v>0</v>
      </c>
      <c r="N10024" s="22">
        <v>17</v>
      </c>
      <c r="O10024" s="22">
        <v>100</v>
      </c>
      <c r="P10024" s="22">
        <v>0</v>
      </c>
      <c r="Q10024" s="22"/>
      <c r="R10024" s="22"/>
      <c r="S10024" s="22">
        <v>0</v>
      </c>
      <c r="T10024" s="39">
        <f t="shared" si="156"/>
        <v>46232</v>
      </c>
    </row>
    <row r="10025" spans="1:20" x14ac:dyDescent="0.25">
      <c r="A10025" s="22" t="s">
        <v>9505</v>
      </c>
      <c r="B10025" s="22" t="s">
        <v>9506</v>
      </c>
      <c r="C10025" s="22" t="s">
        <v>10067</v>
      </c>
      <c r="D10025" s="22">
        <v>1</v>
      </c>
      <c r="E10025" s="22">
        <v>1</v>
      </c>
      <c r="F10025" s="22">
        <v>0</v>
      </c>
      <c r="G10025" s="22">
        <v>1</v>
      </c>
      <c r="H10025" s="22">
        <v>0</v>
      </c>
      <c r="I10025" s="22">
        <v>0</v>
      </c>
      <c r="J10025" s="22">
        <v>0</v>
      </c>
      <c r="K10025" s="22">
        <v>0</v>
      </c>
      <c r="L10025" s="22">
        <v>0</v>
      </c>
      <c r="M10025" s="22">
        <v>0</v>
      </c>
      <c r="N10025" s="22">
        <v>203</v>
      </c>
      <c r="O10025" s="22">
        <v>100</v>
      </c>
      <c r="P10025" s="22">
        <v>0</v>
      </c>
      <c r="Q10025" s="22"/>
      <c r="R10025" s="22"/>
      <c r="S10025" s="22">
        <v>0</v>
      </c>
      <c r="T10025" s="39">
        <f t="shared" si="156"/>
        <v>46232</v>
      </c>
    </row>
    <row r="10026" spans="1:20" x14ac:dyDescent="0.25">
      <c r="A10026" s="22" t="s">
        <v>9505</v>
      </c>
      <c r="B10026" s="22" t="s">
        <v>9506</v>
      </c>
      <c r="C10026" s="22" t="s">
        <v>10068</v>
      </c>
      <c r="D10026" s="22">
        <v>1</v>
      </c>
      <c r="E10026" s="22">
        <v>1</v>
      </c>
      <c r="F10026" s="22">
        <v>1</v>
      </c>
      <c r="G10026" s="22">
        <v>2</v>
      </c>
      <c r="H10026" s="22">
        <v>1</v>
      </c>
      <c r="I10026" s="22">
        <v>1</v>
      </c>
      <c r="J10026" s="22">
        <v>0</v>
      </c>
      <c r="K10026" s="22">
        <v>0</v>
      </c>
      <c r="L10026" s="22">
        <v>0</v>
      </c>
      <c r="M10026" s="22">
        <v>0</v>
      </c>
      <c r="N10026" s="22">
        <v>99</v>
      </c>
      <c r="O10026" s="22">
        <v>100</v>
      </c>
      <c r="P10026" s="22">
        <v>100</v>
      </c>
      <c r="Q10026" s="22">
        <v>100</v>
      </c>
      <c r="R10026" s="22">
        <v>0</v>
      </c>
      <c r="S10026" s="22">
        <v>0</v>
      </c>
      <c r="T10026" s="39">
        <f t="shared" si="156"/>
        <v>46232</v>
      </c>
    </row>
    <row r="10027" spans="1:20" x14ac:dyDescent="0.25">
      <c r="A10027" s="22" t="s">
        <v>9505</v>
      </c>
      <c r="B10027" s="22" t="s">
        <v>9506</v>
      </c>
      <c r="C10027" s="22" t="s">
        <v>10069</v>
      </c>
      <c r="D10027" s="22">
        <v>1</v>
      </c>
      <c r="E10027" s="22">
        <v>1</v>
      </c>
      <c r="F10027" s="22">
        <v>1</v>
      </c>
      <c r="G10027" s="22">
        <v>1</v>
      </c>
      <c r="H10027" s="22">
        <v>1</v>
      </c>
      <c r="I10027" s="22">
        <v>0</v>
      </c>
      <c r="J10027" s="22">
        <v>0</v>
      </c>
      <c r="K10027" s="22">
        <v>0</v>
      </c>
      <c r="L10027" s="22">
        <v>0</v>
      </c>
      <c r="M10027" s="22">
        <v>0</v>
      </c>
      <c r="N10027" s="22">
        <v>11</v>
      </c>
      <c r="O10027" s="22">
        <v>100</v>
      </c>
      <c r="P10027" s="22">
        <v>100</v>
      </c>
      <c r="Q10027" s="22">
        <v>0</v>
      </c>
      <c r="R10027" s="22"/>
      <c r="S10027" s="22">
        <v>0</v>
      </c>
      <c r="T10027" s="39">
        <f t="shared" si="156"/>
        <v>46232</v>
      </c>
    </row>
    <row r="10028" spans="1:20" x14ac:dyDescent="0.25">
      <c r="A10028" s="22" t="s">
        <v>9505</v>
      </c>
      <c r="B10028" s="22" t="s">
        <v>9506</v>
      </c>
      <c r="C10028" s="22" t="s">
        <v>10070</v>
      </c>
      <c r="D10028" s="22">
        <v>1</v>
      </c>
      <c r="E10028" s="22">
        <v>1</v>
      </c>
      <c r="F10028" s="22">
        <v>1</v>
      </c>
      <c r="G10028" s="22">
        <v>1</v>
      </c>
      <c r="H10028" s="22">
        <v>1</v>
      </c>
      <c r="I10028" s="22">
        <v>0</v>
      </c>
      <c r="J10028" s="22">
        <v>0</v>
      </c>
      <c r="K10028" s="22">
        <v>0</v>
      </c>
      <c r="L10028" s="22">
        <v>0</v>
      </c>
      <c r="M10028" s="22">
        <v>0</v>
      </c>
      <c r="N10028" s="22">
        <v>11</v>
      </c>
      <c r="O10028" s="22">
        <v>100</v>
      </c>
      <c r="P10028" s="22">
        <v>100</v>
      </c>
      <c r="Q10028" s="22">
        <v>0</v>
      </c>
      <c r="R10028" s="22"/>
      <c r="S10028" s="22">
        <v>0</v>
      </c>
      <c r="T10028" s="39">
        <f t="shared" si="156"/>
        <v>46232</v>
      </c>
    </row>
    <row r="10029" spans="1:20" x14ac:dyDescent="0.25">
      <c r="A10029" s="22" t="s">
        <v>9505</v>
      </c>
      <c r="B10029" s="22" t="s">
        <v>9506</v>
      </c>
      <c r="C10029" s="22" t="s">
        <v>10071</v>
      </c>
      <c r="D10029" s="22">
        <v>1</v>
      </c>
      <c r="E10029" s="22">
        <v>1</v>
      </c>
      <c r="F10029" s="22">
        <v>1</v>
      </c>
      <c r="G10029" s="22">
        <v>2</v>
      </c>
      <c r="H10029" s="22">
        <v>1</v>
      </c>
      <c r="I10029" s="22">
        <v>0</v>
      </c>
      <c r="J10029" s="22">
        <v>0</v>
      </c>
      <c r="K10029" s="22">
        <v>0</v>
      </c>
      <c r="L10029" s="22">
        <v>0</v>
      </c>
      <c r="M10029" s="22">
        <v>0</v>
      </c>
      <c r="N10029" s="22">
        <v>11</v>
      </c>
      <c r="O10029" s="22">
        <v>100</v>
      </c>
      <c r="P10029" s="22">
        <v>100</v>
      </c>
      <c r="Q10029" s="22">
        <v>0</v>
      </c>
      <c r="R10029" s="22"/>
      <c r="S10029" s="22">
        <v>0</v>
      </c>
      <c r="T10029" s="39">
        <f t="shared" si="156"/>
        <v>46232</v>
      </c>
    </row>
    <row r="10030" spans="1:20" x14ac:dyDescent="0.25">
      <c r="A10030" s="22" t="s">
        <v>9505</v>
      </c>
      <c r="B10030" s="22" t="s">
        <v>9506</v>
      </c>
      <c r="C10030" s="22" t="s">
        <v>10072</v>
      </c>
      <c r="D10030" s="22">
        <v>1</v>
      </c>
      <c r="E10030" s="22">
        <v>1</v>
      </c>
      <c r="F10030" s="22">
        <v>0</v>
      </c>
      <c r="G10030" s="22">
        <v>1</v>
      </c>
      <c r="H10030" s="22">
        <v>0</v>
      </c>
      <c r="I10030" s="22">
        <v>0</v>
      </c>
      <c r="J10030" s="22">
        <v>0</v>
      </c>
      <c r="K10030" s="22">
        <v>0</v>
      </c>
      <c r="L10030" s="22">
        <v>0</v>
      </c>
      <c r="M10030" s="22">
        <v>0</v>
      </c>
      <c r="N10030" s="22">
        <v>18</v>
      </c>
      <c r="O10030" s="22">
        <v>100</v>
      </c>
      <c r="P10030" s="22">
        <v>0</v>
      </c>
      <c r="Q10030" s="22"/>
      <c r="R10030" s="22"/>
      <c r="S10030" s="22">
        <v>0</v>
      </c>
      <c r="T10030" s="39">
        <f t="shared" si="156"/>
        <v>46232</v>
      </c>
    </row>
    <row r="10031" spans="1:20" x14ac:dyDescent="0.25">
      <c r="A10031" s="22" t="s">
        <v>9505</v>
      </c>
      <c r="B10031" s="22" t="s">
        <v>9506</v>
      </c>
      <c r="C10031" s="22" t="s">
        <v>10073</v>
      </c>
      <c r="D10031" s="22">
        <v>1</v>
      </c>
      <c r="E10031" s="22">
        <v>1</v>
      </c>
      <c r="F10031" s="22">
        <v>1</v>
      </c>
      <c r="G10031" s="22">
        <v>1</v>
      </c>
      <c r="H10031" s="22">
        <v>1</v>
      </c>
      <c r="I10031" s="22">
        <v>0</v>
      </c>
      <c r="J10031" s="22">
        <v>0</v>
      </c>
      <c r="K10031" s="22">
        <v>0</v>
      </c>
      <c r="L10031" s="22">
        <v>0</v>
      </c>
      <c r="M10031" s="22">
        <v>0</v>
      </c>
      <c r="N10031" s="22">
        <v>14</v>
      </c>
      <c r="O10031" s="22">
        <v>100</v>
      </c>
      <c r="P10031" s="22">
        <v>100</v>
      </c>
      <c r="Q10031" s="22">
        <v>0</v>
      </c>
      <c r="R10031" s="22"/>
      <c r="S10031" s="22">
        <v>0</v>
      </c>
      <c r="T10031" s="39">
        <f t="shared" si="156"/>
        <v>46232</v>
      </c>
    </row>
    <row r="10032" spans="1:20" x14ac:dyDescent="0.25">
      <c r="A10032" s="22" t="s">
        <v>9505</v>
      </c>
      <c r="B10032" s="22" t="s">
        <v>9506</v>
      </c>
      <c r="C10032" s="22" t="s">
        <v>10074</v>
      </c>
      <c r="D10032" s="22">
        <v>1</v>
      </c>
      <c r="E10032" s="22">
        <v>1</v>
      </c>
      <c r="F10032" s="22">
        <v>0</v>
      </c>
      <c r="G10032" s="22">
        <v>1</v>
      </c>
      <c r="H10032" s="22">
        <v>0</v>
      </c>
      <c r="I10032" s="22">
        <v>0</v>
      </c>
      <c r="J10032" s="22">
        <v>0</v>
      </c>
      <c r="K10032" s="22">
        <v>0</v>
      </c>
      <c r="L10032" s="22">
        <v>0</v>
      </c>
      <c r="M10032" s="22">
        <v>0</v>
      </c>
      <c r="N10032" s="22">
        <v>-248</v>
      </c>
      <c r="O10032" s="22">
        <v>100</v>
      </c>
      <c r="P10032" s="22">
        <v>0</v>
      </c>
      <c r="Q10032" s="22"/>
      <c r="R10032" s="22"/>
      <c r="S10032" s="22">
        <v>0</v>
      </c>
      <c r="T10032" s="39">
        <f t="shared" si="156"/>
        <v>46232</v>
      </c>
    </row>
    <row r="10033" spans="1:20" x14ac:dyDescent="0.25">
      <c r="A10033" s="22" t="s">
        <v>9505</v>
      </c>
      <c r="B10033" s="22" t="s">
        <v>9506</v>
      </c>
      <c r="C10033" s="22" t="s">
        <v>10075</v>
      </c>
      <c r="D10033" s="22">
        <v>1</v>
      </c>
      <c r="E10033" s="22">
        <v>1</v>
      </c>
      <c r="F10033" s="22">
        <v>1</v>
      </c>
      <c r="G10033" s="22">
        <v>2</v>
      </c>
      <c r="H10033" s="22">
        <v>1</v>
      </c>
      <c r="I10033" s="22">
        <v>0</v>
      </c>
      <c r="J10033" s="22">
        <v>0</v>
      </c>
      <c r="K10033" s="22">
        <v>0</v>
      </c>
      <c r="L10033" s="22">
        <v>0</v>
      </c>
      <c r="M10033" s="22">
        <v>0</v>
      </c>
      <c r="N10033" s="22">
        <v>12</v>
      </c>
      <c r="O10033" s="22">
        <v>100</v>
      </c>
      <c r="P10033" s="22">
        <v>100</v>
      </c>
      <c r="Q10033" s="22">
        <v>0</v>
      </c>
      <c r="R10033" s="22"/>
      <c r="S10033" s="22">
        <v>0</v>
      </c>
      <c r="T10033" s="39">
        <f t="shared" si="156"/>
        <v>46232</v>
      </c>
    </row>
    <row r="10034" spans="1:20" x14ac:dyDescent="0.25">
      <c r="A10034" s="22" t="s">
        <v>9505</v>
      </c>
      <c r="B10034" s="22" t="s">
        <v>9506</v>
      </c>
      <c r="C10034" s="22" t="s">
        <v>10076</v>
      </c>
      <c r="D10034" s="22">
        <v>1</v>
      </c>
      <c r="E10034" s="22">
        <v>1</v>
      </c>
      <c r="F10034" s="22">
        <v>0</v>
      </c>
      <c r="G10034" s="22">
        <v>1</v>
      </c>
      <c r="H10034" s="22">
        <v>0</v>
      </c>
      <c r="I10034" s="22">
        <v>0</v>
      </c>
      <c r="J10034" s="22">
        <v>0</v>
      </c>
      <c r="K10034" s="22">
        <v>0</v>
      </c>
      <c r="L10034" s="22">
        <v>0</v>
      </c>
      <c r="M10034" s="22">
        <v>0</v>
      </c>
      <c r="N10034" s="22">
        <v>-117.5</v>
      </c>
      <c r="O10034" s="22">
        <v>100</v>
      </c>
      <c r="P10034" s="22">
        <v>0</v>
      </c>
      <c r="Q10034" s="22"/>
      <c r="R10034" s="22"/>
      <c r="S10034" s="22">
        <v>0</v>
      </c>
      <c r="T10034" s="39">
        <f t="shared" si="156"/>
        <v>46232</v>
      </c>
    </row>
    <row r="10035" spans="1:20" x14ac:dyDescent="0.25">
      <c r="A10035" s="22" t="s">
        <v>9505</v>
      </c>
      <c r="B10035" s="22" t="s">
        <v>9506</v>
      </c>
      <c r="C10035" s="22" t="s">
        <v>10077</v>
      </c>
      <c r="D10035" s="22">
        <v>1</v>
      </c>
      <c r="E10035" s="22">
        <v>1</v>
      </c>
      <c r="F10035" s="22">
        <v>0</v>
      </c>
      <c r="G10035" s="22">
        <v>1</v>
      </c>
      <c r="H10035" s="22">
        <v>0</v>
      </c>
      <c r="I10035" s="22">
        <v>0</v>
      </c>
      <c r="J10035" s="22">
        <v>0</v>
      </c>
      <c r="K10035" s="22">
        <v>0</v>
      </c>
      <c r="L10035" s="22">
        <v>0</v>
      </c>
      <c r="M10035" s="22">
        <v>0</v>
      </c>
      <c r="N10035" s="22">
        <v>15</v>
      </c>
      <c r="O10035" s="22">
        <v>100</v>
      </c>
      <c r="P10035" s="22">
        <v>0</v>
      </c>
      <c r="Q10035" s="22"/>
      <c r="R10035" s="22"/>
      <c r="S10035" s="22">
        <v>0</v>
      </c>
      <c r="T10035" s="39">
        <f t="shared" si="156"/>
        <v>46232</v>
      </c>
    </row>
    <row r="10036" spans="1:20" x14ac:dyDescent="0.25">
      <c r="A10036" s="22" t="s">
        <v>9505</v>
      </c>
      <c r="B10036" s="22" t="s">
        <v>9506</v>
      </c>
      <c r="C10036" s="22" t="s">
        <v>10078</v>
      </c>
      <c r="D10036" s="22">
        <v>1</v>
      </c>
      <c r="E10036" s="22">
        <v>1</v>
      </c>
      <c r="F10036" s="22">
        <v>0</v>
      </c>
      <c r="G10036" s="22">
        <v>1</v>
      </c>
      <c r="H10036" s="22">
        <v>0</v>
      </c>
      <c r="I10036" s="22">
        <v>0</v>
      </c>
      <c r="J10036" s="22">
        <v>0</v>
      </c>
      <c r="K10036" s="22">
        <v>0</v>
      </c>
      <c r="L10036" s="22">
        <v>0</v>
      </c>
      <c r="M10036" s="22">
        <v>0</v>
      </c>
      <c r="N10036" s="22">
        <v>11</v>
      </c>
      <c r="O10036" s="22">
        <v>100</v>
      </c>
      <c r="P10036" s="22">
        <v>0</v>
      </c>
      <c r="Q10036" s="22"/>
      <c r="R10036" s="22"/>
      <c r="S10036" s="22">
        <v>0</v>
      </c>
      <c r="T10036" s="39">
        <f t="shared" si="156"/>
        <v>46232</v>
      </c>
    </row>
    <row r="10037" spans="1:20" x14ac:dyDescent="0.25">
      <c r="A10037" s="22" t="s">
        <v>9505</v>
      </c>
      <c r="B10037" s="22" t="s">
        <v>9506</v>
      </c>
      <c r="C10037" s="22" t="s">
        <v>10079</v>
      </c>
      <c r="D10037" s="22">
        <v>1</v>
      </c>
      <c r="E10037" s="22">
        <v>1</v>
      </c>
      <c r="F10037" s="22">
        <v>0</v>
      </c>
      <c r="G10037" s="22">
        <v>2</v>
      </c>
      <c r="H10037" s="22">
        <v>0</v>
      </c>
      <c r="I10037" s="22">
        <v>0</v>
      </c>
      <c r="J10037" s="22">
        <v>1</v>
      </c>
      <c r="K10037" s="22">
        <v>0</v>
      </c>
      <c r="L10037" s="22">
        <v>0</v>
      </c>
      <c r="M10037" s="22">
        <v>0</v>
      </c>
      <c r="N10037" s="22">
        <v>14.5</v>
      </c>
      <c r="O10037" s="22">
        <v>100</v>
      </c>
      <c r="P10037" s="22">
        <v>0</v>
      </c>
      <c r="Q10037" s="22"/>
      <c r="R10037" s="22"/>
      <c r="S10037" s="22">
        <v>0</v>
      </c>
      <c r="T10037" s="39">
        <f t="shared" si="156"/>
        <v>46232</v>
      </c>
    </row>
    <row r="10038" spans="1:20" x14ac:dyDescent="0.25">
      <c r="A10038" s="22" t="s">
        <v>9505</v>
      </c>
      <c r="B10038" s="22" t="s">
        <v>9506</v>
      </c>
      <c r="C10038" s="22" t="s">
        <v>10080</v>
      </c>
      <c r="D10038" s="22">
        <v>1</v>
      </c>
      <c r="E10038" s="22">
        <v>1</v>
      </c>
      <c r="F10038" s="22">
        <v>1</v>
      </c>
      <c r="G10038" s="22">
        <v>3</v>
      </c>
      <c r="H10038" s="22">
        <v>1</v>
      </c>
      <c r="I10038" s="22">
        <v>1</v>
      </c>
      <c r="J10038" s="22">
        <v>0</v>
      </c>
      <c r="K10038" s="22">
        <v>0</v>
      </c>
      <c r="L10038" s="22">
        <v>0</v>
      </c>
      <c r="M10038" s="22">
        <v>0</v>
      </c>
      <c r="N10038" s="22">
        <v>183</v>
      </c>
      <c r="O10038" s="22">
        <v>100</v>
      </c>
      <c r="P10038" s="22">
        <v>100</v>
      </c>
      <c r="Q10038" s="22">
        <v>100</v>
      </c>
      <c r="R10038" s="22">
        <v>0</v>
      </c>
      <c r="S10038" s="22">
        <v>0</v>
      </c>
      <c r="T10038" s="39">
        <f t="shared" si="156"/>
        <v>46232</v>
      </c>
    </row>
    <row r="10039" spans="1:20" x14ac:dyDescent="0.25">
      <c r="A10039" s="22" t="s">
        <v>9505</v>
      </c>
      <c r="B10039" s="22" t="s">
        <v>9506</v>
      </c>
      <c r="C10039" s="22" t="s">
        <v>10081</v>
      </c>
      <c r="D10039" s="22">
        <v>1</v>
      </c>
      <c r="E10039" s="22">
        <v>1</v>
      </c>
      <c r="F10039" s="22">
        <v>1</v>
      </c>
      <c r="G10039" s="22">
        <v>1</v>
      </c>
      <c r="H10039" s="22">
        <v>1</v>
      </c>
      <c r="I10039" s="22">
        <v>0</v>
      </c>
      <c r="J10039" s="22">
        <v>0</v>
      </c>
      <c r="K10039" s="22">
        <v>0</v>
      </c>
      <c r="L10039" s="22">
        <v>0</v>
      </c>
      <c r="M10039" s="22">
        <v>0</v>
      </c>
      <c r="N10039" s="22">
        <v>12</v>
      </c>
      <c r="O10039" s="22">
        <v>100</v>
      </c>
      <c r="P10039" s="22">
        <v>100</v>
      </c>
      <c r="Q10039" s="22">
        <v>0</v>
      </c>
      <c r="R10039" s="22"/>
      <c r="S10039" s="22">
        <v>0</v>
      </c>
      <c r="T10039" s="39">
        <f t="shared" si="156"/>
        <v>46232</v>
      </c>
    </row>
    <row r="10040" spans="1:20" x14ac:dyDescent="0.25">
      <c r="A10040" s="22" t="s">
        <v>9505</v>
      </c>
      <c r="B10040" s="22" t="s">
        <v>9506</v>
      </c>
      <c r="C10040" s="22" t="s">
        <v>10082</v>
      </c>
      <c r="D10040" s="22">
        <v>1</v>
      </c>
      <c r="E10040" s="22">
        <v>1</v>
      </c>
      <c r="F10040" s="22">
        <v>0</v>
      </c>
      <c r="G10040" s="22">
        <v>1</v>
      </c>
      <c r="H10040" s="22">
        <v>0</v>
      </c>
      <c r="I10040" s="22">
        <v>0</v>
      </c>
      <c r="J10040" s="22">
        <v>0</v>
      </c>
      <c r="K10040" s="22">
        <v>0</v>
      </c>
      <c r="L10040" s="22">
        <v>0</v>
      </c>
      <c r="M10040" s="22">
        <v>0</v>
      </c>
      <c r="N10040" s="22">
        <v>14</v>
      </c>
      <c r="O10040" s="22">
        <v>100</v>
      </c>
      <c r="P10040" s="22">
        <v>0</v>
      </c>
      <c r="Q10040" s="22"/>
      <c r="R10040" s="22"/>
      <c r="S10040" s="22">
        <v>0</v>
      </c>
      <c r="T10040" s="39">
        <f t="shared" si="156"/>
        <v>46232</v>
      </c>
    </row>
    <row r="10041" spans="1:20" x14ac:dyDescent="0.25">
      <c r="A10041" s="22" t="s">
        <v>9505</v>
      </c>
      <c r="B10041" s="22" t="s">
        <v>9506</v>
      </c>
      <c r="C10041" s="22" t="s">
        <v>10083</v>
      </c>
      <c r="D10041" s="22">
        <v>1</v>
      </c>
      <c r="E10041" s="22">
        <v>1</v>
      </c>
      <c r="F10041" s="22">
        <v>0</v>
      </c>
      <c r="G10041" s="22">
        <v>1</v>
      </c>
      <c r="H10041" s="22">
        <v>0</v>
      </c>
      <c r="I10041" s="22">
        <v>0</v>
      </c>
      <c r="J10041" s="22">
        <v>0</v>
      </c>
      <c r="K10041" s="22">
        <v>0</v>
      </c>
      <c r="L10041" s="22">
        <v>0</v>
      </c>
      <c r="M10041" s="22">
        <v>0</v>
      </c>
      <c r="N10041" s="22">
        <v>17</v>
      </c>
      <c r="O10041" s="22">
        <v>100</v>
      </c>
      <c r="P10041" s="22">
        <v>0</v>
      </c>
      <c r="Q10041" s="22"/>
      <c r="R10041" s="22"/>
      <c r="S10041" s="22">
        <v>0</v>
      </c>
      <c r="T10041" s="39">
        <f t="shared" si="156"/>
        <v>46232</v>
      </c>
    </row>
    <row r="10042" spans="1:20" x14ac:dyDescent="0.25">
      <c r="A10042" s="22" t="s">
        <v>9505</v>
      </c>
      <c r="B10042" s="22" t="s">
        <v>9506</v>
      </c>
      <c r="C10042" s="22" t="s">
        <v>10084</v>
      </c>
      <c r="D10042" s="22">
        <v>1</v>
      </c>
      <c r="E10042" s="22">
        <v>1</v>
      </c>
      <c r="F10042" s="22">
        <v>0</v>
      </c>
      <c r="G10042" s="22">
        <v>1</v>
      </c>
      <c r="H10042" s="22">
        <v>0</v>
      </c>
      <c r="I10042" s="22">
        <v>0</v>
      </c>
      <c r="J10042" s="22">
        <v>0</v>
      </c>
      <c r="K10042" s="22">
        <v>0</v>
      </c>
      <c r="L10042" s="22">
        <v>0</v>
      </c>
      <c r="M10042" s="22">
        <v>0</v>
      </c>
      <c r="N10042" s="22">
        <v>15</v>
      </c>
      <c r="O10042" s="22">
        <v>100</v>
      </c>
      <c r="P10042" s="22">
        <v>0</v>
      </c>
      <c r="Q10042" s="22"/>
      <c r="R10042" s="22"/>
      <c r="S10042" s="22">
        <v>0</v>
      </c>
      <c r="T10042" s="39">
        <f t="shared" si="156"/>
        <v>46232</v>
      </c>
    </row>
    <row r="10043" spans="1:20" x14ac:dyDescent="0.25">
      <c r="A10043" s="22" t="s">
        <v>9505</v>
      </c>
      <c r="B10043" s="22" t="s">
        <v>9506</v>
      </c>
      <c r="C10043" s="22" t="s">
        <v>10085</v>
      </c>
      <c r="D10043" s="22">
        <v>1</v>
      </c>
      <c r="E10043" s="22">
        <v>1</v>
      </c>
      <c r="F10043" s="22">
        <v>1</v>
      </c>
      <c r="G10043" s="22">
        <v>1</v>
      </c>
      <c r="H10043" s="22">
        <v>1</v>
      </c>
      <c r="I10043" s="22">
        <v>0</v>
      </c>
      <c r="J10043" s="22">
        <v>0</v>
      </c>
      <c r="K10043" s="22">
        <v>0</v>
      </c>
      <c r="L10043" s="22">
        <v>0</v>
      </c>
      <c r="M10043" s="22">
        <v>0</v>
      </c>
      <c r="N10043" s="22">
        <v>-189</v>
      </c>
      <c r="O10043" s="22">
        <v>100</v>
      </c>
      <c r="P10043" s="22">
        <v>100</v>
      </c>
      <c r="Q10043" s="22">
        <v>0</v>
      </c>
      <c r="R10043" s="22"/>
      <c r="S10043" s="22">
        <v>0</v>
      </c>
      <c r="T10043" s="39">
        <f t="shared" si="156"/>
        <v>46232</v>
      </c>
    </row>
    <row r="10044" spans="1:20" x14ac:dyDescent="0.25">
      <c r="A10044" s="22" t="s">
        <v>9505</v>
      </c>
      <c r="B10044" s="22" t="s">
        <v>9506</v>
      </c>
      <c r="C10044" s="22" t="s">
        <v>10086</v>
      </c>
      <c r="D10044" s="22">
        <v>1</v>
      </c>
      <c r="E10044" s="22">
        <v>1</v>
      </c>
      <c r="F10044" s="22">
        <v>1</v>
      </c>
      <c r="G10044" s="22">
        <v>3</v>
      </c>
      <c r="H10044" s="22">
        <v>1</v>
      </c>
      <c r="I10044" s="22">
        <v>1</v>
      </c>
      <c r="J10044" s="22">
        <v>0</v>
      </c>
      <c r="K10044" s="22">
        <v>0</v>
      </c>
      <c r="L10044" s="22">
        <v>0</v>
      </c>
      <c r="M10044" s="22">
        <v>0</v>
      </c>
      <c r="N10044" s="22">
        <v>34</v>
      </c>
      <c r="O10044" s="22">
        <v>100</v>
      </c>
      <c r="P10044" s="22">
        <v>100</v>
      </c>
      <c r="Q10044" s="22">
        <v>100</v>
      </c>
      <c r="R10044" s="22">
        <v>0</v>
      </c>
      <c r="S10044" s="22">
        <v>0</v>
      </c>
      <c r="T10044" s="39">
        <f t="shared" si="156"/>
        <v>46232</v>
      </c>
    </row>
    <row r="10045" spans="1:20" x14ac:dyDescent="0.25">
      <c r="A10045" s="22" t="s">
        <v>9505</v>
      </c>
      <c r="B10045" s="22" t="s">
        <v>9506</v>
      </c>
      <c r="C10045" s="22" t="s">
        <v>10087</v>
      </c>
      <c r="D10045" s="22">
        <v>1</v>
      </c>
      <c r="E10045" s="22">
        <v>0</v>
      </c>
      <c r="F10045" s="22">
        <v>0</v>
      </c>
      <c r="G10045" s="22"/>
      <c r="H10045" s="22">
        <v>0</v>
      </c>
      <c r="I10045" s="22">
        <v>0</v>
      </c>
      <c r="J10045" s="22">
        <v>0</v>
      </c>
      <c r="K10045" s="22">
        <v>0</v>
      </c>
      <c r="L10045" s="22">
        <v>0</v>
      </c>
      <c r="M10045" s="22">
        <v>0</v>
      </c>
      <c r="N10045" s="22">
        <v>-134</v>
      </c>
      <c r="O10045" s="22">
        <v>0</v>
      </c>
      <c r="P10045" s="22"/>
      <c r="Q10045" s="22"/>
      <c r="R10045" s="22"/>
      <c r="S10045" s="22"/>
      <c r="T10045" s="39">
        <f t="shared" si="156"/>
        <v>46232</v>
      </c>
    </row>
    <row r="10046" spans="1:20" x14ac:dyDescent="0.25">
      <c r="A10046" s="22" t="s">
        <v>9505</v>
      </c>
      <c r="B10046" s="22" t="s">
        <v>9506</v>
      </c>
      <c r="C10046" s="22" t="s">
        <v>10088</v>
      </c>
      <c r="D10046" s="22">
        <v>1</v>
      </c>
      <c r="E10046" s="22">
        <v>1</v>
      </c>
      <c r="F10046" s="22">
        <v>0</v>
      </c>
      <c r="G10046" s="22">
        <v>1</v>
      </c>
      <c r="H10046" s="22">
        <v>0</v>
      </c>
      <c r="I10046" s="22">
        <v>0</v>
      </c>
      <c r="J10046" s="22">
        <v>0</v>
      </c>
      <c r="K10046" s="22">
        <v>0</v>
      </c>
      <c r="L10046" s="22">
        <v>0</v>
      </c>
      <c r="M10046" s="22">
        <v>0</v>
      </c>
      <c r="N10046" s="22">
        <v>15</v>
      </c>
      <c r="O10046" s="22">
        <v>100</v>
      </c>
      <c r="P10046" s="22">
        <v>0</v>
      </c>
      <c r="Q10046" s="22"/>
      <c r="R10046" s="22"/>
      <c r="S10046" s="22">
        <v>0</v>
      </c>
      <c r="T10046" s="39">
        <f t="shared" si="156"/>
        <v>46232</v>
      </c>
    </row>
    <row r="10047" spans="1:20" x14ac:dyDescent="0.25">
      <c r="A10047" s="22" t="s">
        <v>9505</v>
      </c>
      <c r="B10047" s="22" t="s">
        <v>9506</v>
      </c>
      <c r="C10047" s="22" t="s">
        <v>10089</v>
      </c>
      <c r="D10047" s="22">
        <v>1</v>
      </c>
      <c r="E10047" s="22">
        <v>1</v>
      </c>
      <c r="F10047" s="22">
        <v>0</v>
      </c>
      <c r="G10047" s="22">
        <v>3</v>
      </c>
      <c r="H10047" s="22">
        <v>0</v>
      </c>
      <c r="I10047" s="22">
        <v>0</v>
      </c>
      <c r="J10047" s="22">
        <v>0</v>
      </c>
      <c r="K10047" s="22">
        <v>0</v>
      </c>
      <c r="L10047" s="22">
        <v>0</v>
      </c>
      <c r="M10047" s="22">
        <v>0</v>
      </c>
      <c r="N10047" s="22">
        <v>14</v>
      </c>
      <c r="O10047" s="22">
        <v>100</v>
      </c>
      <c r="P10047" s="22">
        <v>0</v>
      </c>
      <c r="Q10047" s="22"/>
      <c r="R10047" s="22"/>
      <c r="S10047" s="22">
        <v>0</v>
      </c>
      <c r="T10047" s="39">
        <f t="shared" si="156"/>
        <v>46232</v>
      </c>
    </row>
    <row r="10048" spans="1:20" x14ac:dyDescent="0.25">
      <c r="A10048" s="22" t="s">
        <v>9505</v>
      </c>
      <c r="B10048" s="22" t="s">
        <v>9506</v>
      </c>
      <c r="C10048" s="22" t="s">
        <v>10090</v>
      </c>
      <c r="D10048" s="22">
        <v>1</v>
      </c>
      <c r="E10048" s="22">
        <v>1</v>
      </c>
      <c r="F10048" s="22">
        <v>0</v>
      </c>
      <c r="G10048" s="22">
        <v>1</v>
      </c>
      <c r="H10048" s="22">
        <v>0</v>
      </c>
      <c r="I10048" s="22">
        <v>0</v>
      </c>
      <c r="J10048" s="22">
        <v>0</v>
      </c>
      <c r="K10048" s="22">
        <v>0</v>
      </c>
      <c r="L10048" s="22">
        <v>0</v>
      </c>
      <c r="M10048" s="22">
        <v>0</v>
      </c>
      <c r="N10048" s="22">
        <v>15</v>
      </c>
      <c r="O10048" s="22">
        <v>100</v>
      </c>
      <c r="P10048" s="22">
        <v>0</v>
      </c>
      <c r="Q10048" s="22"/>
      <c r="R10048" s="22"/>
      <c r="S10048" s="22">
        <v>0</v>
      </c>
      <c r="T10048" s="39">
        <f t="shared" si="156"/>
        <v>46232</v>
      </c>
    </row>
    <row r="10049" spans="1:20" x14ac:dyDescent="0.25">
      <c r="A10049" s="22" t="s">
        <v>9505</v>
      </c>
      <c r="B10049" s="22" t="s">
        <v>9506</v>
      </c>
      <c r="C10049" s="22" t="s">
        <v>10091</v>
      </c>
      <c r="D10049" s="22">
        <v>1</v>
      </c>
      <c r="E10049" s="22">
        <v>1</v>
      </c>
      <c r="F10049" s="22">
        <v>0</v>
      </c>
      <c r="G10049" s="22">
        <v>2</v>
      </c>
      <c r="H10049" s="22">
        <v>0</v>
      </c>
      <c r="I10049" s="22">
        <v>0</v>
      </c>
      <c r="J10049" s="22">
        <v>0</v>
      </c>
      <c r="K10049" s="22">
        <v>0</v>
      </c>
      <c r="L10049" s="22">
        <v>0</v>
      </c>
      <c r="M10049" s="22">
        <v>0</v>
      </c>
      <c r="N10049" s="22">
        <v>14</v>
      </c>
      <c r="O10049" s="22">
        <v>100</v>
      </c>
      <c r="P10049" s="22">
        <v>0</v>
      </c>
      <c r="Q10049" s="22"/>
      <c r="R10049" s="22"/>
      <c r="S10049" s="22">
        <v>0</v>
      </c>
      <c r="T10049" s="39">
        <f t="shared" si="156"/>
        <v>46232</v>
      </c>
    </row>
    <row r="10050" spans="1:20" x14ac:dyDescent="0.25">
      <c r="A10050" s="22" t="s">
        <v>9505</v>
      </c>
      <c r="B10050" s="22" t="s">
        <v>9506</v>
      </c>
      <c r="C10050" s="22" t="s">
        <v>10092</v>
      </c>
      <c r="D10050" s="22">
        <v>1</v>
      </c>
      <c r="E10050" s="22">
        <v>1</v>
      </c>
      <c r="F10050" s="22">
        <v>0</v>
      </c>
      <c r="G10050" s="22">
        <v>1</v>
      </c>
      <c r="H10050" s="22">
        <v>0</v>
      </c>
      <c r="I10050" s="22">
        <v>0</v>
      </c>
      <c r="J10050" s="22">
        <v>0</v>
      </c>
      <c r="K10050" s="22">
        <v>0</v>
      </c>
      <c r="L10050" s="22">
        <v>0</v>
      </c>
      <c r="M10050" s="22">
        <v>0</v>
      </c>
      <c r="N10050" s="22">
        <v>17</v>
      </c>
      <c r="O10050" s="22">
        <v>100</v>
      </c>
      <c r="P10050" s="22">
        <v>0</v>
      </c>
      <c r="Q10050" s="22"/>
      <c r="R10050" s="22"/>
      <c r="S10050" s="22">
        <v>0</v>
      </c>
      <c r="T10050" s="39">
        <f t="shared" ref="T10050:T10113" si="157">IFERROR(DATEVALUE(A10050),"")</f>
        <v>46232</v>
      </c>
    </row>
    <row r="10051" spans="1:20" x14ac:dyDescent="0.25">
      <c r="A10051" s="22" t="s">
        <v>9505</v>
      </c>
      <c r="B10051" s="22" t="s">
        <v>9506</v>
      </c>
      <c r="C10051" s="22" t="s">
        <v>10093</v>
      </c>
      <c r="D10051" s="22">
        <v>1</v>
      </c>
      <c r="E10051" s="22">
        <v>1</v>
      </c>
      <c r="F10051" s="22">
        <v>1</v>
      </c>
      <c r="G10051" s="22">
        <v>4</v>
      </c>
      <c r="H10051" s="22">
        <v>1</v>
      </c>
      <c r="I10051" s="22">
        <v>0</v>
      </c>
      <c r="J10051" s="22">
        <v>0</v>
      </c>
      <c r="K10051" s="22">
        <v>0</v>
      </c>
      <c r="L10051" s="22">
        <v>0</v>
      </c>
      <c r="M10051" s="22">
        <v>0</v>
      </c>
      <c r="N10051" s="22">
        <v>18</v>
      </c>
      <c r="O10051" s="22">
        <v>100</v>
      </c>
      <c r="P10051" s="22">
        <v>100</v>
      </c>
      <c r="Q10051" s="22">
        <v>0</v>
      </c>
      <c r="R10051" s="22"/>
      <c r="S10051" s="22">
        <v>0</v>
      </c>
      <c r="T10051" s="39">
        <f t="shared" si="157"/>
        <v>46232</v>
      </c>
    </row>
    <row r="10052" spans="1:20" x14ac:dyDescent="0.25">
      <c r="A10052" s="22" t="s">
        <v>9505</v>
      </c>
      <c r="B10052" s="22" t="s">
        <v>9506</v>
      </c>
      <c r="C10052" s="22" t="s">
        <v>10094</v>
      </c>
      <c r="D10052" s="22">
        <v>1</v>
      </c>
      <c r="E10052" s="22">
        <v>1</v>
      </c>
      <c r="F10052" s="22">
        <v>1</v>
      </c>
      <c r="G10052" s="22">
        <v>1</v>
      </c>
      <c r="H10052" s="22">
        <v>1</v>
      </c>
      <c r="I10052" s="22">
        <v>0</v>
      </c>
      <c r="J10052" s="22">
        <v>0</v>
      </c>
      <c r="K10052" s="22">
        <v>0</v>
      </c>
      <c r="L10052" s="22">
        <v>0</v>
      </c>
      <c r="M10052" s="22">
        <v>0</v>
      </c>
      <c r="N10052" s="22">
        <v>-131</v>
      </c>
      <c r="O10052" s="22">
        <v>100</v>
      </c>
      <c r="P10052" s="22">
        <v>100</v>
      </c>
      <c r="Q10052" s="22">
        <v>0</v>
      </c>
      <c r="R10052" s="22"/>
      <c r="S10052" s="22">
        <v>0</v>
      </c>
      <c r="T10052" s="39">
        <f t="shared" si="157"/>
        <v>46232</v>
      </c>
    </row>
    <row r="10053" spans="1:20" x14ac:dyDescent="0.25">
      <c r="A10053" s="22" t="s">
        <v>9505</v>
      </c>
      <c r="B10053" s="22" t="s">
        <v>9506</v>
      </c>
      <c r="C10053" s="22" t="s">
        <v>10095</v>
      </c>
      <c r="D10053" s="22">
        <v>1</v>
      </c>
      <c r="E10053" s="22">
        <v>1</v>
      </c>
      <c r="F10053" s="22">
        <v>0</v>
      </c>
      <c r="G10053" s="22">
        <v>1</v>
      </c>
      <c r="H10053" s="22">
        <v>0</v>
      </c>
      <c r="I10053" s="22">
        <v>0</v>
      </c>
      <c r="J10053" s="22">
        <v>0</v>
      </c>
      <c r="K10053" s="22">
        <v>0</v>
      </c>
      <c r="L10053" s="22">
        <v>0</v>
      </c>
      <c r="M10053" s="22">
        <v>0</v>
      </c>
      <c r="N10053" s="22">
        <v>15</v>
      </c>
      <c r="O10053" s="22">
        <v>100</v>
      </c>
      <c r="P10053" s="22">
        <v>0</v>
      </c>
      <c r="Q10053" s="22"/>
      <c r="R10053" s="22"/>
      <c r="S10053" s="22">
        <v>0</v>
      </c>
      <c r="T10053" s="39">
        <f t="shared" si="157"/>
        <v>46232</v>
      </c>
    </row>
    <row r="10054" spans="1:20" x14ac:dyDescent="0.25">
      <c r="A10054" s="22" t="s">
        <v>9505</v>
      </c>
      <c r="B10054" s="22" t="s">
        <v>9506</v>
      </c>
      <c r="C10054" s="22" t="s">
        <v>10096</v>
      </c>
      <c r="D10054" s="22">
        <v>1</v>
      </c>
      <c r="E10054" s="22">
        <v>1</v>
      </c>
      <c r="F10054" s="22">
        <v>0</v>
      </c>
      <c r="G10054" s="22">
        <v>1</v>
      </c>
      <c r="H10054" s="22">
        <v>0</v>
      </c>
      <c r="I10054" s="22">
        <v>0</v>
      </c>
      <c r="J10054" s="22">
        <v>0</v>
      </c>
      <c r="K10054" s="22">
        <v>0</v>
      </c>
      <c r="L10054" s="22">
        <v>0</v>
      </c>
      <c r="M10054" s="22">
        <v>0</v>
      </c>
      <c r="N10054" s="22">
        <v>17</v>
      </c>
      <c r="O10054" s="22">
        <v>100</v>
      </c>
      <c r="P10054" s="22">
        <v>0</v>
      </c>
      <c r="Q10054" s="22"/>
      <c r="R10054" s="22"/>
      <c r="S10054" s="22">
        <v>0</v>
      </c>
      <c r="T10054" s="39">
        <f t="shared" si="157"/>
        <v>46232</v>
      </c>
    </row>
    <row r="10055" spans="1:20" x14ac:dyDescent="0.25">
      <c r="A10055" s="22" t="s">
        <v>9505</v>
      </c>
      <c r="B10055" s="22" t="s">
        <v>9506</v>
      </c>
      <c r="C10055" s="22" t="s">
        <v>10097</v>
      </c>
      <c r="D10055" s="22">
        <v>1</v>
      </c>
      <c r="E10055" s="22">
        <v>1</v>
      </c>
      <c r="F10055" s="22">
        <v>0</v>
      </c>
      <c r="G10055" s="22">
        <v>1</v>
      </c>
      <c r="H10055" s="22">
        <v>0</v>
      </c>
      <c r="I10055" s="22">
        <v>0</v>
      </c>
      <c r="J10055" s="22">
        <v>0</v>
      </c>
      <c r="K10055" s="22">
        <v>0</v>
      </c>
      <c r="L10055" s="22">
        <v>0</v>
      </c>
      <c r="M10055" s="22">
        <v>0</v>
      </c>
      <c r="N10055" s="22">
        <v>13</v>
      </c>
      <c r="O10055" s="22">
        <v>100</v>
      </c>
      <c r="P10055" s="22">
        <v>0</v>
      </c>
      <c r="Q10055" s="22"/>
      <c r="R10055" s="22"/>
      <c r="S10055" s="22">
        <v>0</v>
      </c>
      <c r="T10055" s="39">
        <f t="shared" si="157"/>
        <v>46232</v>
      </c>
    </row>
    <row r="10056" spans="1:20" x14ac:dyDescent="0.25">
      <c r="A10056" s="22" t="s">
        <v>9505</v>
      </c>
      <c r="B10056" s="22" t="s">
        <v>9506</v>
      </c>
      <c r="C10056" s="22" t="s">
        <v>10098</v>
      </c>
      <c r="D10056" s="22">
        <v>1</v>
      </c>
      <c r="E10056" s="22">
        <v>1</v>
      </c>
      <c r="F10056" s="22">
        <v>0</v>
      </c>
      <c r="G10056" s="22">
        <v>1</v>
      </c>
      <c r="H10056" s="22">
        <v>0</v>
      </c>
      <c r="I10056" s="22">
        <v>0</v>
      </c>
      <c r="J10056" s="22">
        <v>0</v>
      </c>
      <c r="K10056" s="22">
        <v>0</v>
      </c>
      <c r="L10056" s="22">
        <v>0</v>
      </c>
      <c r="M10056" s="22">
        <v>0</v>
      </c>
      <c r="N10056" s="22">
        <v>14</v>
      </c>
      <c r="O10056" s="22">
        <v>100</v>
      </c>
      <c r="P10056" s="22">
        <v>0</v>
      </c>
      <c r="Q10056" s="22"/>
      <c r="R10056" s="22"/>
      <c r="S10056" s="22">
        <v>0</v>
      </c>
      <c r="T10056" s="39">
        <f t="shared" si="157"/>
        <v>46232</v>
      </c>
    </row>
    <row r="10057" spans="1:20" x14ac:dyDescent="0.25">
      <c r="A10057" s="22" t="s">
        <v>9505</v>
      </c>
      <c r="B10057" s="22" t="s">
        <v>9506</v>
      </c>
      <c r="C10057" s="22" t="s">
        <v>10099</v>
      </c>
      <c r="D10057" s="22">
        <v>1</v>
      </c>
      <c r="E10057" s="22">
        <v>1</v>
      </c>
      <c r="F10057" s="22">
        <v>1</v>
      </c>
      <c r="G10057" s="22">
        <v>1</v>
      </c>
      <c r="H10057" s="22">
        <v>1</v>
      </c>
      <c r="I10057" s="22">
        <v>0</v>
      </c>
      <c r="J10057" s="22">
        <v>0</v>
      </c>
      <c r="K10057" s="22">
        <v>0</v>
      </c>
      <c r="L10057" s="22">
        <v>0</v>
      </c>
      <c r="M10057" s="22">
        <v>0</v>
      </c>
      <c r="N10057" s="22">
        <v>11</v>
      </c>
      <c r="O10057" s="22">
        <v>100</v>
      </c>
      <c r="P10057" s="22">
        <v>100</v>
      </c>
      <c r="Q10057" s="22">
        <v>0</v>
      </c>
      <c r="R10057" s="22"/>
      <c r="S10057" s="22">
        <v>0</v>
      </c>
      <c r="T10057" s="39">
        <f t="shared" si="157"/>
        <v>46232</v>
      </c>
    </row>
    <row r="10058" spans="1:20" x14ac:dyDescent="0.25">
      <c r="A10058" s="22" t="s">
        <v>9505</v>
      </c>
      <c r="B10058" s="22" t="s">
        <v>9506</v>
      </c>
      <c r="C10058" s="22" t="s">
        <v>10100</v>
      </c>
      <c r="D10058" s="22">
        <v>1</v>
      </c>
      <c r="E10058" s="22">
        <v>1</v>
      </c>
      <c r="F10058" s="22">
        <v>0</v>
      </c>
      <c r="G10058" s="22">
        <v>1</v>
      </c>
      <c r="H10058" s="22">
        <v>0</v>
      </c>
      <c r="I10058" s="22">
        <v>0</v>
      </c>
      <c r="J10058" s="22">
        <v>0</v>
      </c>
      <c r="K10058" s="22">
        <v>0</v>
      </c>
      <c r="L10058" s="22">
        <v>0</v>
      </c>
      <c r="M10058" s="22">
        <v>0</v>
      </c>
      <c r="N10058" s="22">
        <v>17</v>
      </c>
      <c r="O10058" s="22">
        <v>100</v>
      </c>
      <c r="P10058" s="22">
        <v>0</v>
      </c>
      <c r="Q10058" s="22"/>
      <c r="R10058" s="22"/>
      <c r="S10058" s="22">
        <v>0</v>
      </c>
      <c r="T10058" s="39">
        <f t="shared" si="157"/>
        <v>46232</v>
      </c>
    </row>
    <row r="10059" spans="1:20" x14ac:dyDescent="0.25">
      <c r="A10059" s="22" t="s">
        <v>9505</v>
      </c>
      <c r="B10059" s="22" t="s">
        <v>9506</v>
      </c>
      <c r="C10059" s="22" t="s">
        <v>10101</v>
      </c>
      <c r="D10059" s="22">
        <v>1</v>
      </c>
      <c r="E10059" s="22">
        <v>1</v>
      </c>
      <c r="F10059" s="22">
        <v>1</v>
      </c>
      <c r="G10059" s="22">
        <v>2</v>
      </c>
      <c r="H10059" s="22">
        <v>1</v>
      </c>
      <c r="I10059" s="22">
        <v>0</v>
      </c>
      <c r="J10059" s="22">
        <v>0</v>
      </c>
      <c r="K10059" s="22">
        <v>0</v>
      </c>
      <c r="L10059" s="22">
        <v>0</v>
      </c>
      <c r="M10059" s="22">
        <v>0</v>
      </c>
      <c r="N10059" s="22">
        <v>11</v>
      </c>
      <c r="O10059" s="22">
        <v>100</v>
      </c>
      <c r="P10059" s="22">
        <v>100</v>
      </c>
      <c r="Q10059" s="22">
        <v>0</v>
      </c>
      <c r="R10059" s="22"/>
      <c r="S10059" s="22">
        <v>0</v>
      </c>
      <c r="T10059" s="39">
        <f t="shared" si="157"/>
        <v>46232</v>
      </c>
    </row>
    <row r="10060" spans="1:20" x14ac:dyDescent="0.25">
      <c r="A10060" s="22" t="s">
        <v>9505</v>
      </c>
      <c r="B10060" s="22" t="s">
        <v>9506</v>
      </c>
      <c r="C10060" s="22" t="s">
        <v>10102</v>
      </c>
      <c r="D10060" s="22">
        <v>1</v>
      </c>
      <c r="E10060" s="22">
        <v>1</v>
      </c>
      <c r="F10060" s="22">
        <v>1</v>
      </c>
      <c r="G10060" s="22">
        <v>4</v>
      </c>
      <c r="H10060" s="22">
        <v>1</v>
      </c>
      <c r="I10060" s="22">
        <v>1</v>
      </c>
      <c r="J10060" s="22">
        <v>0</v>
      </c>
      <c r="K10060" s="22">
        <v>0</v>
      </c>
      <c r="L10060" s="22">
        <v>0</v>
      </c>
      <c r="M10060" s="22">
        <v>0</v>
      </c>
      <c r="N10060" s="22">
        <v>184.5</v>
      </c>
      <c r="O10060" s="22">
        <v>100</v>
      </c>
      <c r="P10060" s="22">
        <v>100</v>
      </c>
      <c r="Q10060" s="22">
        <v>100</v>
      </c>
      <c r="R10060" s="22">
        <v>0</v>
      </c>
      <c r="S10060" s="22">
        <v>0</v>
      </c>
      <c r="T10060" s="39">
        <f t="shared" si="157"/>
        <v>46232</v>
      </c>
    </row>
    <row r="10061" spans="1:20" x14ac:dyDescent="0.25">
      <c r="A10061" s="22" t="s">
        <v>9505</v>
      </c>
      <c r="B10061" s="22" t="s">
        <v>9506</v>
      </c>
      <c r="C10061" s="22" t="s">
        <v>10103</v>
      </c>
      <c r="D10061" s="22">
        <v>1</v>
      </c>
      <c r="E10061" s="22">
        <v>1</v>
      </c>
      <c r="F10061" s="22">
        <v>0</v>
      </c>
      <c r="G10061" s="22">
        <v>1</v>
      </c>
      <c r="H10061" s="22">
        <v>0</v>
      </c>
      <c r="I10061" s="22">
        <v>0</v>
      </c>
      <c r="J10061" s="22">
        <v>0</v>
      </c>
      <c r="K10061" s="22">
        <v>0</v>
      </c>
      <c r="L10061" s="22">
        <v>0</v>
      </c>
      <c r="M10061" s="22">
        <v>0</v>
      </c>
      <c r="N10061" s="22">
        <v>17</v>
      </c>
      <c r="O10061" s="22">
        <v>100</v>
      </c>
      <c r="P10061" s="22">
        <v>0</v>
      </c>
      <c r="Q10061" s="22"/>
      <c r="R10061" s="22"/>
      <c r="S10061" s="22">
        <v>0</v>
      </c>
      <c r="T10061" s="39">
        <f t="shared" si="157"/>
        <v>46232</v>
      </c>
    </row>
    <row r="10062" spans="1:20" x14ac:dyDescent="0.25">
      <c r="A10062" s="22" t="s">
        <v>9505</v>
      </c>
      <c r="B10062" s="22" t="s">
        <v>9506</v>
      </c>
      <c r="C10062" s="22" t="s">
        <v>10104</v>
      </c>
      <c r="D10062" s="22">
        <v>1</v>
      </c>
      <c r="E10062" s="22">
        <v>1</v>
      </c>
      <c r="F10062" s="22">
        <v>1</v>
      </c>
      <c r="G10062" s="22">
        <v>1</v>
      </c>
      <c r="H10062" s="22">
        <v>1</v>
      </c>
      <c r="I10062" s="22">
        <v>0</v>
      </c>
      <c r="J10062" s="22">
        <v>0</v>
      </c>
      <c r="K10062" s="22">
        <v>0</v>
      </c>
      <c r="L10062" s="22">
        <v>0</v>
      </c>
      <c r="M10062" s="22">
        <v>0</v>
      </c>
      <c r="N10062" s="22">
        <v>16</v>
      </c>
      <c r="O10062" s="22">
        <v>100</v>
      </c>
      <c r="P10062" s="22">
        <v>100</v>
      </c>
      <c r="Q10062" s="22">
        <v>0</v>
      </c>
      <c r="R10062" s="22"/>
      <c r="S10062" s="22">
        <v>0</v>
      </c>
      <c r="T10062" s="39">
        <f t="shared" si="157"/>
        <v>46232</v>
      </c>
    </row>
    <row r="10063" spans="1:20" x14ac:dyDescent="0.25">
      <c r="A10063" s="22" t="s">
        <v>9505</v>
      </c>
      <c r="B10063" s="22" t="s">
        <v>9506</v>
      </c>
      <c r="C10063" s="22" t="s">
        <v>10105</v>
      </c>
      <c r="D10063" s="22">
        <v>1</v>
      </c>
      <c r="E10063" s="22">
        <v>1</v>
      </c>
      <c r="F10063" s="22">
        <v>1</v>
      </c>
      <c r="G10063" s="22">
        <v>3</v>
      </c>
      <c r="H10063" s="22">
        <v>1</v>
      </c>
      <c r="I10063" s="22">
        <v>0</v>
      </c>
      <c r="J10063" s="22">
        <v>0</v>
      </c>
      <c r="K10063" s="22">
        <v>0</v>
      </c>
      <c r="L10063" s="22">
        <v>0</v>
      </c>
      <c r="M10063" s="22">
        <v>0</v>
      </c>
      <c r="N10063" s="22">
        <v>202</v>
      </c>
      <c r="O10063" s="22">
        <v>100</v>
      </c>
      <c r="P10063" s="22">
        <v>100</v>
      </c>
      <c r="Q10063" s="22">
        <v>0</v>
      </c>
      <c r="R10063" s="22"/>
      <c r="S10063" s="22">
        <v>0</v>
      </c>
      <c r="T10063" s="39">
        <f t="shared" si="157"/>
        <v>46232</v>
      </c>
    </row>
    <row r="10064" spans="1:20" x14ac:dyDescent="0.25">
      <c r="A10064" s="22" t="s">
        <v>9505</v>
      </c>
      <c r="B10064" s="22" t="s">
        <v>9506</v>
      </c>
      <c r="C10064" s="22" t="s">
        <v>10106</v>
      </c>
      <c r="D10064" s="22">
        <v>1</v>
      </c>
      <c r="E10064" s="22">
        <v>1</v>
      </c>
      <c r="F10064" s="22">
        <v>0</v>
      </c>
      <c r="G10064" s="22">
        <v>2</v>
      </c>
      <c r="H10064" s="22">
        <v>0</v>
      </c>
      <c r="I10064" s="22">
        <v>0</v>
      </c>
      <c r="J10064" s="22">
        <v>0</v>
      </c>
      <c r="K10064" s="22">
        <v>0</v>
      </c>
      <c r="L10064" s="22">
        <v>0</v>
      </c>
      <c r="M10064" s="22">
        <v>0</v>
      </c>
      <c r="N10064" s="22">
        <v>14.5</v>
      </c>
      <c r="O10064" s="22">
        <v>100</v>
      </c>
      <c r="P10064" s="22">
        <v>0</v>
      </c>
      <c r="Q10064" s="22"/>
      <c r="R10064" s="22"/>
      <c r="S10064" s="22">
        <v>0</v>
      </c>
      <c r="T10064" s="39">
        <f t="shared" si="157"/>
        <v>46232</v>
      </c>
    </row>
    <row r="10065" spans="1:20" x14ac:dyDescent="0.25">
      <c r="A10065" s="22" t="s">
        <v>9505</v>
      </c>
      <c r="B10065" s="22" t="s">
        <v>9506</v>
      </c>
      <c r="C10065" s="22" t="s">
        <v>10107</v>
      </c>
      <c r="D10065" s="22">
        <v>1</v>
      </c>
      <c r="E10065" s="22">
        <v>0</v>
      </c>
      <c r="F10065" s="22">
        <v>0</v>
      </c>
      <c r="G10065" s="22"/>
      <c r="H10065" s="22">
        <v>0</v>
      </c>
      <c r="I10065" s="22">
        <v>0</v>
      </c>
      <c r="J10065" s="22">
        <v>0</v>
      </c>
      <c r="K10065" s="22">
        <v>0</v>
      </c>
      <c r="L10065" s="22">
        <v>0</v>
      </c>
      <c r="M10065" s="22">
        <v>0</v>
      </c>
      <c r="N10065" s="22"/>
      <c r="O10065" s="22">
        <v>0</v>
      </c>
      <c r="P10065" s="22"/>
      <c r="Q10065" s="22"/>
      <c r="R10065" s="22"/>
      <c r="S10065" s="22"/>
      <c r="T10065" s="39">
        <f t="shared" si="157"/>
        <v>46232</v>
      </c>
    </row>
    <row r="10066" spans="1:20" x14ac:dyDescent="0.25">
      <c r="A10066" s="22" t="s">
        <v>9505</v>
      </c>
      <c r="B10066" s="22" t="s">
        <v>9506</v>
      </c>
      <c r="C10066" s="22" t="s">
        <v>10108</v>
      </c>
      <c r="D10066" s="22">
        <v>1</v>
      </c>
      <c r="E10066" s="22">
        <v>1</v>
      </c>
      <c r="F10066" s="22">
        <v>0</v>
      </c>
      <c r="G10066" s="22">
        <v>2</v>
      </c>
      <c r="H10066" s="22">
        <v>0</v>
      </c>
      <c r="I10066" s="22">
        <v>0</v>
      </c>
      <c r="J10066" s="22">
        <v>0</v>
      </c>
      <c r="K10066" s="22">
        <v>0</v>
      </c>
      <c r="L10066" s="22">
        <v>0</v>
      </c>
      <c r="M10066" s="22">
        <v>0</v>
      </c>
      <c r="N10066" s="22">
        <v>15</v>
      </c>
      <c r="O10066" s="22">
        <v>100</v>
      </c>
      <c r="P10066" s="22">
        <v>0</v>
      </c>
      <c r="Q10066" s="22"/>
      <c r="R10066" s="22"/>
      <c r="S10066" s="22">
        <v>0</v>
      </c>
      <c r="T10066" s="39">
        <f t="shared" si="157"/>
        <v>46232</v>
      </c>
    </row>
    <row r="10067" spans="1:20" x14ac:dyDescent="0.25">
      <c r="A10067" s="22" t="s">
        <v>9505</v>
      </c>
      <c r="B10067" s="22" t="s">
        <v>9506</v>
      </c>
      <c r="C10067" s="22" t="s">
        <v>10109</v>
      </c>
      <c r="D10067" s="22">
        <v>1</v>
      </c>
      <c r="E10067" s="22">
        <v>1</v>
      </c>
      <c r="F10067" s="22">
        <v>1</v>
      </c>
      <c r="G10067" s="22">
        <v>1</v>
      </c>
      <c r="H10067" s="22">
        <v>1</v>
      </c>
      <c r="I10067" s="22">
        <v>0</v>
      </c>
      <c r="J10067" s="22">
        <v>0</v>
      </c>
      <c r="K10067" s="22">
        <v>0</v>
      </c>
      <c r="L10067" s="22">
        <v>0</v>
      </c>
      <c r="M10067" s="22">
        <v>0</v>
      </c>
      <c r="N10067" s="22">
        <v>10</v>
      </c>
      <c r="O10067" s="22">
        <v>100</v>
      </c>
      <c r="P10067" s="22">
        <v>100</v>
      </c>
      <c r="Q10067" s="22">
        <v>0</v>
      </c>
      <c r="R10067" s="22"/>
      <c r="S10067" s="22">
        <v>0</v>
      </c>
      <c r="T10067" s="39">
        <f t="shared" si="157"/>
        <v>46232</v>
      </c>
    </row>
    <row r="10068" spans="1:20" x14ac:dyDescent="0.25">
      <c r="A10068" s="22" t="s">
        <v>9505</v>
      </c>
      <c r="B10068" s="22" t="s">
        <v>9506</v>
      </c>
      <c r="C10068" s="22" t="s">
        <v>10110</v>
      </c>
      <c r="D10068" s="22">
        <v>1</v>
      </c>
      <c r="E10068" s="22">
        <v>1</v>
      </c>
      <c r="F10068" s="22">
        <v>1</v>
      </c>
      <c r="G10068" s="22">
        <v>1</v>
      </c>
      <c r="H10068" s="22">
        <v>1</v>
      </c>
      <c r="I10068" s="22">
        <v>0</v>
      </c>
      <c r="J10068" s="22">
        <v>0</v>
      </c>
      <c r="K10068" s="22">
        <v>0</v>
      </c>
      <c r="L10068" s="22">
        <v>0</v>
      </c>
      <c r="M10068" s="22">
        <v>0</v>
      </c>
      <c r="N10068" s="22">
        <v>12</v>
      </c>
      <c r="O10068" s="22">
        <v>100</v>
      </c>
      <c r="P10068" s="22">
        <v>100</v>
      </c>
      <c r="Q10068" s="22">
        <v>0</v>
      </c>
      <c r="R10068" s="22"/>
      <c r="S10068" s="22">
        <v>0</v>
      </c>
      <c r="T10068" s="39">
        <f t="shared" si="157"/>
        <v>46232</v>
      </c>
    </row>
    <row r="10069" spans="1:20" x14ac:dyDescent="0.25">
      <c r="A10069" s="22" t="s">
        <v>9505</v>
      </c>
      <c r="B10069" s="22" t="s">
        <v>9506</v>
      </c>
      <c r="C10069" s="22" t="s">
        <v>10111</v>
      </c>
      <c r="D10069" s="22">
        <v>1</v>
      </c>
      <c r="E10069" s="22">
        <v>1</v>
      </c>
      <c r="F10069" s="22">
        <v>0</v>
      </c>
      <c r="G10069" s="22">
        <v>1</v>
      </c>
      <c r="H10069" s="22">
        <v>0</v>
      </c>
      <c r="I10069" s="22">
        <v>0</v>
      </c>
      <c r="J10069" s="22">
        <v>0</v>
      </c>
      <c r="K10069" s="22">
        <v>0</v>
      </c>
      <c r="L10069" s="22">
        <v>0</v>
      </c>
      <c r="M10069" s="22">
        <v>0</v>
      </c>
      <c r="N10069" s="22">
        <v>15</v>
      </c>
      <c r="O10069" s="22">
        <v>100</v>
      </c>
      <c r="P10069" s="22">
        <v>0</v>
      </c>
      <c r="Q10069" s="22"/>
      <c r="R10069" s="22"/>
      <c r="S10069" s="22">
        <v>0</v>
      </c>
      <c r="T10069" s="39">
        <f t="shared" si="157"/>
        <v>46232</v>
      </c>
    </row>
    <row r="10070" spans="1:20" x14ac:dyDescent="0.25">
      <c r="A10070" s="22" t="s">
        <v>9505</v>
      </c>
      <c r="B10070" s="22" t="s">
        <v>9506</v>
      </c>
      <c r="C10070" s="22" t="s">
        <v>10112</v>
      </c>
      <c r="D10070" s="22">
        <v>1</v>
      </c>
      <c r="E10070" s="22">
        <v>1</v>
      </c>
      <c r="F10070" s="22">
        <v>0</v>
      </c>
      <c r="G10070" s="22">
        <v>1</v>
      </c>
      <c r="H10070" s="22">
        <v>0</v>
      </c>
      <c r="I10070" s="22">
        <v>0</v>
      </c>
      <c r="J10070" s="22">
        <v>0</v>
      </c>
      <c r="K10070" s="22">
        <v>0</v>
      </c>
      <c r="L10070" s="22">
        <v>0</v>
      </c>
      <c r="M10070" s="22">
        <v>0</v>
      </c>
      <c r="N10070" s="22">
        <v>17</v>
      </c>
      <c r="O10070" s="22">
        <v>100</v>
      </c>
      <c r="P10070" s="22">
        <v>0</v>
      </c>
      <c r="Q10070" s="22"/>
      <c r="R10070" s="22"/>
      <c r="S10070" s="22">
        <v>0</v>
      </c>
      <c r="T10070" s="39">
        <f t="shared" si="157"/>
        <v>46232</v>
      </c>
    </row>
    <row r="10071" spans="1:20" x14ac:dyDescent="0.25">
      <c r="A10071" s="22" t="s">
        <v>9505</v>
      </c>
      <c r="B10071" s="22" t="s">
        <v>9506</v>
      </c>
      <c r="C10071" s="22" t="s">
        <v>10113</v>
      </c>
      <c r="D10071" s="22">
        <v>1</v>
      </c>
      <c r="E10071" s="22">
        <v>1</v>
      </c>
      <c r="F10071" s="22">
        <v>1</v>
      </c>
      <c r="G10071" s="22">
        <v>1</v>
      </c>
      <c r="H10071" s="22">
        <v>1</v>
      </c>
      <c r="I10071" s="22">
        <v>0</v>
      </c>
      <c r="J10071" s="22">
        <v>0</v>
      </c>
      <c r="K10071" s="22">
        <v>0</v>
      </c>
      <c r="L10071" s="22">
        <v>0</v>
      </c>
      <c r="M10071" s="22">
        <v>0</v>
      </c>
      <c r="N10071" s="22">
        <v>12</v>
      </c>
      <c r="O10071" s="22">
        <v>100</v>
      </c>
      <c r="P10071" s="22">
        <v>100</v>
      </c>
      <c r="Q10071" s="22">
        <v>0</v>
      </c>
      <c r="R10071" s="22"/>
      <c r="S10071" s="22">
        <v>0</v>
      </c>
      <c r="T10071" s="39">
        <f t="shared" si="157"/>
        <v>46232</v>
      </c>
    </row>
    <row r="10072" spans="1:20" x14ac:dyDescent="0.25">
      <c r="A10072" s="22" t="s">
        <v>9505</v>
      </c>
      <c r="B10072" s="22" t="s">
        <v>9506</v>
      </c>
      <c r="C10072" s="22" t="s">
        <v>10114</v>
      </c>
      <c r="D10072" s="22">
        <v>1</v>
      </c>
      <c r="E10072" s="22">
        <v>1</v>
      </c>
      <c r="F10072" s="22">
        <v>0</v>
      </c>
      <c r="G10072" s="22">
        <v>1</v>
      </c>
      <c r="H10072" s="22">
        <v>0</v>
      </c>
      <c r="I10072" s="22">
        <v>0</v>
      </c>
      <c r="J10072" s="22">
        <v>0</v>
      </c>
      <c r="K10072" s="22">
        <v>0</v>
      </c>
      <c r="L10072" s="22">
        <v>0</v>
      </c>
      <c r="M10072" s="22">
        <v>0</v>
      </c>
      <c r="N10072" s="22">
        <v>14</v>
      </c>
      <c r="O10072" s="22">
        <v>100</v>
      </c>
      <c r="P10072" s="22">
        <v>0</v>
      </c>
      <c r="Q10072" s="22"/>
      <c r="R10072" s="22"/>
      <c r="S10072" s="22">
        <v>0</v>
      </c>
      <c r="T10072" s="39">
        <f t="shared" si="157"/>
        <v>46232</v>
      </c>
    </row>
    <row r="10073" spans="1:20" x14ac:dyDescent="0.25">
      <c r="A10073" s="22" t="s">
        <v>9505</v>
      </c>
      <c r="B10073" s="22" t="s">
        <v>9506</v>
      </c>
      <c r="C10073" s="22" t="s">
        <v>10115</v>
      </c>
      <c r="D10073" s="22">
        <v>1</v>
      </c>
      <c r="E10073" s="22">
        <v>1</v>
      </c>
      <c r="F10073" s="22">
        <v>1</v>
      </c>
      <c r="G10073" s="22">
        <v>1</v>
      </c>
      <c r="H10073" s="22">
        <v>1</v>
      </c>
      <c r="I10073" s="22">
        <v>0</v>
      </c>
      <c r="J10073" s="22">
        <v>0</v>
      </c>
      <c r="K10073" s="22">
        <v>0</v>
      </c>
      <c r="L10073" s="22">
        <v>0</v>
      </c>
      <c r="M10073" s="22">
        <v>0</v>
      </c>
      <c r="N10073" s="22">
        <v>16</v>
      </c>
      <c r="O10073" s="22">
        <v>100</v>
      </c>
      <c r="P10073" s="22">
        <v>100</v>
      </c>
      <c r="Q10073" s="22">
        <v>0</v>
      </c>
      <c r="R10073" s="22"/>
      <c r="S10073" s="22">
        <v>0</v>
      </c>
      <c r="T10073" s="39">
        <f t="shared" si="157"/>
        <v>46232</v>
      </c>
    </row>
    <row r="10074" spans="1:20" x14ac:dyDescent="0.25">
      <c r="A10074" s="22" t="s">
        <v>9505</v>
      </c>
      <c r="B10074" s="22" t="s">
        <v>9506</v>
      </c>
      <c r="C10074" s="22" t="s">
        <v>10116</v>
      </c>
      <c r="D10074" s="22">
        <v>1</v>
      </c>
      <c r="E10074" s="22">
        <v>1</v>
      </c>
      <c r="F10074" s="22">
        <v>0</v>
      </c>
      <c r="G10074" s="22">
        <v>1</v>
      </c>
      <c r="H10074" s="22">
        <v>0</v>
      </c>
      <c r="I10074" s="22">
        <v>0</v>
      </c>
      <c r="J10074" s="22">
        <v>0</v>
      </c>
      <c r="K10074" s="22">
        <v>0</v>
      </c>
      <c r="L10074" s="22">
        <v>0</v>
      </c>
      <c r="M10074" s="22">
        <v>0</v>
      </c>
      <c r="N10074" s="22">
        <v>14</v>
      </c>
      <c r="O10074" s="22">
        <v>100</v>
      </c>
      <c r="P10074" s="22">
        <v>0</v>
      </c>
      <c r="Q10074" s="22"/>
      <c r="R10074" s="22"/>
      <c r="S10074" s="22">
        <v>0</v>
      </c>
      <c r="T10074" s="39">
        <f t="shared" si="157"/>
        <v>46232</v>
      </c>
    </row>
    <row r="10075" spans="1:20" x14ac:dyDescent="0.25">
      <c r="A10075" s="22" t="s">
        <v>9505</v>
      </c>
      <c r="B10075" s="22" t="s">
        <v>9506</v>
      </c>
      <c r="C10075" s="22" t="s">
        <v>10117</v>
      </c>
      <c r="D10075" s="22">
        <v>1</v>
      </c>
      <c r="E10075" s="22">
        <v>1</v>
      </c>
      <c r="F10075" s="22">
        <v>0</v>
      </c>
      <c r="G10075" s="22">
        <v>2</v>
      </c>
      <c r="H10075" s="22">
        <v>0</v>
      </c>
      <c r="I10075" s="22">
        <v>0</v>
      </c>
      <c r="J10075" s="22">
        <v>0</v>
      </c>
      <c r="K10075" s="22">
        <v>0</v>
      </c>
      <c r="L10075" s="22">
        <v>0</v>
      </c>
      <c r="M10075" s="22">
        <v>0</v>
      </c>
      <c r="N10075" s="22">
        <v>16</v>
      </c>
      <c r="O10075" s="22">
        <v>100</v>
      </c>
      <c r="P10075" s="22">
        <v>0</v>
      </c>
      <c r="Q10075" s="22"/>
      <c r="R10075" s="22"/>
      <c r="S10075" s="22">
        <v>0</v>
      </c>
      <c r="T10075" s="39">
        <f t="shared" si="157"/>
        <v>46232</v>
      </c>
    </row>
    <row r="10076" spans="1:20" x14ac:dyDescent="0.25">
      <c r="A10076" s="22" t="s">
        <v>9505</v>
      </c>
      <c r="B10076" s="22" t="s">
        <v>9506</v>
      </c>
      <c r="C10076" s="22" t="s">
        <v>10118</v>
      </c>
      <c r="D10076" s="22">
        <v>1</v>
      </c>
      <c r="E10076" s="22">
        <v>1</v>
      </c>
      <c r="F10076" s="22">
        <v>0</v>
      </c>
      <c r="G10076" s="22">
        <v>2</v>
      </c>
      <c r="H10076" s="22">
        <v>0</v>
      </c>
      <c r="I10076" s="22">
        <v>0</v>
      </c>
      <c r="J10076" s="22">
        <v>0</v>
      </c>
      <c r="K10076" s="22">
        <v>0</v>
      </c>
      <c r="L10076" s="22">
        <v>0</v>
      </c>
      <c r="M10076" s="22">
        <v>0</v>
      </c>
      <c r="N10076" s="22">
        <v>15</v>
      </c>
      <c r="O10076" s="22">
        <v>100</v>
      </c>
      <c r="P10076" s="22">
        <v>0</v>
      </c>
      <c r="Q10076" s="22"/>
      <c r="R10076" s="22"/>
      <c r="S10076" s="22">
        <v>0</v>
      </c>
      <c r="T10076" s="39">
        <f t="shared" si="157"/>
        <v>46232</v>
      </c>
    </row>
    <row r="10077" spans="1:20" x14ac:dyDescent="0.25">
      <c r="A10077" s="22" t="s">
        <v>9505</v>
      </c>
      <c r="B10077" s="22" t="s">
        <v>9506</v>
      </c>
      <c r="C10077" s="22" t="s">
        <v>10119</v>
      </c>
      <c r="D10077" s="22">
        <v>1</v>
      </c>
      <c r="E10077" s="22">
        <v>1</v>
      </c>
      <c r="F10077" s="22">
        <v>0</v>
      </c>
      <c r="G10077" s="22">
        <v>1</v>
      </c>
      <c r="H10077" s="22">
        <v>0</v>
      </c>
      <c r="I10077" s="22">
        <v>0</v>
      </c>
      <c r="J10077" s="22">
        <v>0</v>
      </c>
      <c r="K10077" s="22">
        <v>0</v>
      </c>
      <c r="L10077" s="22">
        <v>0</v>
      </c>
      <c r="M10077" s="22">
        <v>0</v>
      </c>
      <c r="N10077" s="22">
        <v>-119</v>
      </c>
      <c r="O10077" s="22">
        <v>100</v>
      </c>
      <c r="P10077" s="22">
        <v>0</v>
      </c>
      <c r="Q10077" s="22"/>
      <c r="R10077" s="22"/>
      <c r="S10077" s="22">
        <v>0</v>
      </c>
      <c r="T10077" s="39">
        <f t="shared" si="157"/>
        <v>46232</v>
      </c>
    </row>
    <row r="10078" spans="1:20" x14ac:dyDescent="0.25">
      <c r="A10078" s="22" t="s">
        <v>9505</v>
      </c>
      <c r="B10078" s="22" t="s">
        <v>9506</v>
      </c>
      <c r="C10078" s="22" t="s">
        <v>10120</v>
      </c>
      <c r="D10078" s="22">
        <v>1</v>
      </c>
      <c r="E10078" s="22">
        <v>1</v>
      </c>
      <c r="F10078" s="22">
        <v>1</v>
      </c>
      <c r="G10078" s="22">
        <v>1</v>
      </c>
      <c r="H10078" s="22">
        <v>1</v>
      </c>
      <c r="I10078" s="22">
        <v>0</v>
      </c>
      <c r="J10078" s="22">
        <v>0</v>
      </c>
      <c r="K10078" s="22">
        <v>0</v>
      </c>
      <c r="L10078" s="22">
        <v>0</v>
      </c>
      <c r="M10078" s="22">
        <v>0</v>
      </c>
      <c r="N10078" s="22">
        <v>14</v>
      </c>
      <c r="O10078" s="22">
        <v>100</v>
      </c>
      <c r="P10078" s="22">
        <v>100</v>
      </c>
      <c r="Q10078" s="22">
        <v>0</v>
      </c>
      <c r="R10078" s="22"/>
      <c r="S10078" s="22">
        <v>0</v>
      </c>
      <c r="T10078" s="39">
        <f t="shared" si="157"/>
        <v>46232</v>
      </c>
    </row>
    <row r="10079" spans="1:20" x14ac:dyDescent="0.25">
      <c r="A10079" s="22" t="s">
        <v>9505</v>
      </c>
      <c r="B10079" s="22" t="s">
        <v>9506</v>
      </c>
      <c r="C10079" s="22" t="s">
        <v>10121</v>
      </c>
      <c r="D10079" s="22">
        <v>1</v>
      </c>
      <c r="E10079" s="22">
        <v>1</v>
      </c>
      <c r="F10079" s="22">
        <v>0</v>
      </c>
      <c r="G10079" s="22">
        <v>4</v>
      </c>
      <c r="H10079" s="22">
        <v>0</v>
      </c>
      <c r="I10079" s="22">
        <v>0</v>
      </c>
      <c r="J10079" s="22">
        <v>0</v>
      </c>
      <c r="K10079" s="22">
        <v>0</v>
      </c>
      <c r="L10079" s="22">
        <v>0</v>
      </c>
      <c r="M10079" s="22">
        <v>0</v>
      </c>
      <c r="N10079" s="22">
        <v>16</v>
      </c>
      <c r="O10079" s="22">
        <v>100</v>
      </c>
      <c r="P10079" s="22">
        <v>0</v>
      </c>
      <c r="Q10079" s="22"/>
      <c r="R10079" s="22"/>
      <c r="S10079" s="22">
        <v>0</v>
      </c>
      <c r="T10079" s="39">
        <f t="shared" si="157"/>
        <v>46232</v>
      </c>
    </row>
    <row r="10080" spans="1:20" x14ac:dyDescent="0.25">
      <c r="A10080" s="22" t="s">
        <v>9505</v>
      </c>
      <c r="B10080" s="22" t="s">
        <v>9506</v>
      </c>
      <c r="C10080" s="22" t="s">
        <v>10122</v>
      </c>
      <c r="D10080" s="22">
        <v>1</v>
      </c>
      <c r="E10080" s="22">
        <v>0</v>
      </c>
      <c r="F10080" s="22">
        <v>0</v>
      </c>
      <c r="G10080" s="22"/>
      <c r="H10080" s="22">
        <v>0</v>
      </c>
      <c r="I10080" s="22">
        <v>0</v>
      </c>
      <c r="J10080" s="22">
        <v>0</v>
      </c>
      <c r="K10080" s="22">
        <v>0</v>
      </c>
      <c r="L10080" s="22">
        <v>0</v>
      </c>
      <c r="M10080" s="22">
        <v>0</v>
      </c>
      <c r="N10080" s="22"/>
      <c r="O10080" s="22">
        <v>0</v>
      </c>
      <c r="P10080" s="22"/>
      <c r="Q10080" s="22"/>
      <c r="R10080" s="22"/>
      <c r="S10080" s="22"/>
      <c r="T10080" s="39">
        <f t="shared" si="157"/>
        <v>46232</v>
      </c>
    </row>
    <row r="10081" spans="1:20" x14ac:dyDescent="0.25">
      <c r="A10081" s="22" t="s">
        <v>9505</v>
      </c>
      <c r="B10081" s="22" t="s">
        <v>9506</v>
      </c>
      <c r="C10081" s="22" t="s">
        <v>10123</v>
      </c>
      <c r="D10081" s="22">
        <v>1</v>
      </c>
      <c r="E10081" s="22">
        <v>1</v>
      </c>
      <c r="F10081" s="22">
        <v>1</v>
      </c>
      <c r="G10081" s="22">
        <v>1</v>
      </c>
      <c r="H10081" s="22">
        <v>1</v>
      </c>
      <c r="I10081" s="22">
        <v>0</v>
      </c>
      <c r="J10081" s="22">
        <v>0</v>
      </c>
      <c r="K10081" s="22">
        <v>0</v>
      </c>
      <c r="L10081" s="22">
        <v>0</v>
      </c>
      <c r="M10081" s="22">
        <v>0</v>
      </c>
      <c r="N10081" s="22">
        <v>14</v>
      </c>
      <c r="O10081" s="22">
        <v>100</v>
      </c>
      <c r="P10081" s="22">
        <v>100</v>
      </c>
      <c r="Q10081" s="22">
        <v>0</v>
      </c>
      <c r="R10081" s="22"/>
      <c r="S10081" s="22">
        <v>0</v>
      </c>
      <c r="T10081" s="39">
        <f t="shared" si="157"/>
        <v>46232</v>
      </c>
    </row>
    <row r="10082" spans="1:20" x14ac:dyDescent="0.25">
      <c r="A10082" s="22" t="s">
        <v>9505</v>
      </c>
      <c r="B10082" s="22" t="s">
        <v>9506</v>
      </c>
      <c r="C10082" s="22" t="s">
        <v>10124</v>
      </c>
      <c r="D10082" s="22">
        <v>1</v>
      </c>
      <c r="E10082" s="22">
        <v>1</v>
      </c>
      <c r="F10082" s="22">
        <v>0</v>
      </c>
      <c r="G10082" s="22">
        <v>1</v>
      </c>
      <c r="H10082" s="22">
        <v>0</v>
      </c>
      <c r="I10082" s="22">
        <v>0</v>
      </c>
      <c r="J10082" s="22">
        <v>0</v>
      </c>
      <c r="K10082" s="22">
        <v>0</v>
      </c>
      <c r="L10082" s="22">
        <v>0</v>
      </c>
      <c r="M10082" s="22">
        <v>0</v>
      </c>
      <c r="N10082" s="22">
        <v>17</v>
      </c>
      <c r="O10082" s="22">
        <v>100</v>
      </c>
      <c r="P10082" s="22">
        <v>0</v>
      </c>
      <c r="Q10082" s="22"/>
      <c r="R10082" s="22"/>
      <c r="S10082" s="22">
        <v>0</v>
      </c>
      <c r="T10082" s="39">
        <f t="shared" si="157"/>
        <v>46232</v>
      </c>
    </row>
    <row r="10083" spans="1:20" x14ac:dyDescent="0.25">
      <c r="A10083" s="22" t="s">
        <v>9505</v>
      </c>
      <c r="B10083" s="22" t="s">
        <v>9506</v>
      </c>
      <c r="C10083" s="22" t="s">
        <v>10125</v>
      </c>
      <c r="D10083" s="22">
        <v>1</v>
      </c>
      <c r="E10083" s="22">
        <v>1</v>
      </c>
      <c r="F10083" s="22">
        <v>1</v>
      </c>
      <c r="G10083" s="22">
        <v>1</v>
      </c>
      <c r="H10083" s="22">
        <v>1</v>
      </c>
      <c r="I10083" s="22">
        <v>0</v>
      </c>
      <c r="J10083" s="22">
        <v>0</v>
      </c>
      <c r="K10083" s="22">
        <v>0</v>
      </c>
      <c r="L10083" s="22">
        <v>0</v>
      </c>
      <c r="M10083" s="22">
        <v>0</v>
      </c>
      <c r="N10083" s="22">
        <v>17</v>
      </c>
      <c r="O10083" s="22">
        <v>100</v>
      </c>
      <c r="P10083" s="22">
        <v>100</v>
      </c>
      <c r="Q10083" s="22">
        <v>0</v>
      </c>
      <c r="R10083" s="22"/>
      <c r="S10083" s="22">
        <v>0</v>
      </c>
      <c r="T10083" s="39">
        <f t="shared" si="157"/>
        <v>46232</v>
      </c>
    </row>
    <row r="10084" spans="1:20" x14ac:dyDescent="0.25">
      <c r="A10084" s="22" t="s">
        <v>9505</v>
      </c>
      <c r="B10084" s="22" t="s">
        <v>9506</v>
      </c>
      <c r="C10084" s="22" t="s">
        <v>10126</v>
      </c>
      <c r="D10084" s="22">
        <v>1</v>
      </c>
      <c r="E10084" s="22">
        <v>1</v>
      </c>
      <c r="F10084" s="22">
        <v>1</v>
      </c>
      <c r="G10084" s="22">
        <v>4</v>
      </c>
      <c r="H10084" s="22">
        <v>1</v>
      </c>
      <c r="I10084" s="22">
        <v>1</v>
      </c>
      <c r="J10084" s="22">
        <v>0</v>
      </c>
      <c r="K10084" s="22">
        <v>0</v>
      </c>
      <c r="L10084" s="22">
        <v>0</v>
      </c>
      <c r="M10084" s="22">
        <v>0</v>
      </c>
      <c r="N10084" s="22">
        <v>192</v>
      </c>
      <c r="O10084" s="22">
        <v>100</v>
      </c>
      <c r="P10084" s="22">
        <v>100</v>
      </c>
      <c r="Q10084" s="22">
        <v>100</v>
      </c>
      <c r="R10084" s="22">
        <v>0</v>
      </c>
      <c r="S10084" s="22">
        <v>0</v>
      </c>
      <c r="T10084" s="39">
        <f t="shared" si="157"/>
        <v>46232</v>
      </c>
    </row>
    <row r="10085" spans="1:20" x14ac:dyDescent="0.25">
      <c r="A10085" s="22" t="s">
        <v>9505</v>
      </c>
      <c r="B10085" s="22" t="s">
        <v>9506</v>
      </c>
      <c r="C10085" s="22" t="s">
        <v>10127</v>
      </c>
      <c r="D10085" s="22">
        <v>1</v>
      </c>
      <c r="E10085" s="22">
        <v>1</v>
      </c>
      <c r="F10085" s="22">
        <v>0</v>
      </c>
      <c r="G10085" s="22">
        <v>1</v>
      </c>
      <c r="H10085" s="22">
        <v>0</v>
      </c>
      <c r="I10085" s="22">
        <v>0</v>
      </c>
      <c r="J10085" s="22">
        <v>0</v>
      </c>
      <c r="K10085" s="22">
        <v>0</v>
      </c>
      <c r="L10085" s="22">
        <v>0</v>
      </c>
      <c r="M10085" s="22">
        <v>0</v>
      </c>
      <c r="N10085" s="22">
        <v>15</v>
      </c>
      <c r="O10085" s="22">
        <v>100</v>
      </c>
      <c r="P10085" s="22">
        <v>0</v>
      </c>
      <c r="Q10085" s="22"/>
      <c r="R10085" s="22"/>
      <c r="S10085" s="22">
        <v>0</v>
      </c>
      <c r="T10085" s="39">
        <f t="shared" si="157"/>
        <v>46232</v>
      </c>
    </row>
    <row r="10086" spans="1:20" x14ac:dyDescent="0.25">
      <c r="A10086" s="22" t="s">
        <v>9505</v>
      </c>
      <c r="B10086" s="22" t="s">
        <v>9506</v>
      </c>
      <c r="C10086" s="22" t="s">
        <v>10128</v>
      </c>
      <c r="D10086" s="22">
        <v>1</v>
      </c>
      <c r="E10086" s="22">
        <v>1</v>
      </c>
      <c r="F10086" s="22">
        <v>0</v>
      </c>
      <c r="G10086" s="22">
        <v>2</v>
      </c>
      <c r="H10086" s="22">
        <v>0</v>
      </c>
      <c r="I10086" s="22">
        <v>0</v>
      </c>
      <c r="J10086" s="22">
        <v>0</v>
      </c>
      <c r="K10086" s="22">
        <v>0</v>
      </c>
      <c r="L10086" s="22">
        <v>0</v>
      </c>
      <c r="M10086" s="22">
        <v>0</v>
      </c>
      <c r="N10086" s="22">
        <v>14.5</v>
      </c>
      <c r="O10086" s="22">
        <v>100</v>
      </c>
      <c r="P10086" s="22">
        <v>0</v>
      </c>
      <c r="Q10086" s="22"/>
      <c r="R10086" s="22"/>
      <c r="S10086" s="22">
        <v>0</v>
      </c>
      <c r="T10086" s="39">
        <f t="shared" si="157"/>
        <v>46232</v>
      </c>
    </row>
    <row r="10087" spans="1:20" x14ac:dyDescent="0.25">
      <c r="A10087" s="22" t="s">
        <v>9505</v>
      </c>
      <c r="B10087" s="22" t="s">
        <v>9506</v>
      </c>
      <c r="C10087" s="22" t="s">
        <v>10129</v>
      </c>
      <c r="D10087" s="22">
        <v>1</v>
      </c>
      <c r="E10087" s="22">
        <v>1</v>
      </c>
      <c r="F10087" s="22">
        <v>1</v>
      </c>
      <c r="G10087" s="22">
        <v>2</v>
      </c>
      <c r="H10087" s="22">
        <v>1</v>
      </c>
      <c r="I10087" s="22">
        <v>1</v>
      </c>
      <c r="J10087" s="22">
        <v>0</v>
      </c>
      <c r="K10087" s="22">
        <v>0</v>
      </c>
      <c r="L10087" s="22">
        <v>0</v>
      </c>
      <c r="M10087" s="22">
        <v>0</v>
      </c>
      <c r="N10087" s="22">
        <v>97.5</v>
      </c>
      <c r="O10087" s="22">
        <v>100</v>
      </c>
      <c r="P10087" s="22">
        <v>100</v>
      </c>
      <c r="Q10087" s="22">
        <v>100</v>
      </c>
      <c r="R10087" s="22">
        <v>0</v>
      </c>
      <c r="S10087" s="22">
        <v>0</v>
      </c>
      <c r="T10087" s="39">
        <f t="shared" si="157"/>
        <v>46232</v>
      </c>
    </row>
    <row r="10088" spans="1:20" x14ac:dyDescent="0.25">
      <c r="A10088" s="22" t="s">
        <v>9505</v>
      </c>
      <c r="B10088" s="22" t="s">
        <v>9506</v>
      </c>
      <c r="C10088" s="22" t="s">
        <v>10130</v>
      </c>
      <c r="D10088" s="22">
        <v>1</v>
      </c>
      <c r="E10088" s="22">
        <v>1</v>
      </c>
      <c r="F10088" s="22">
        <v>1</v>
      </c>
      <c r="G10088" s="22">
        <v>1</v>
      </c>
      <c r="H10088" s="22">
        <v>1</v>
      </c>
      <c r="I10088" s="22">
        <v>0</v>
      </c>
      <c r="J10088" s="22">
        <v>0</v>
      </c>
      <c r="K10088" s="22">
        <v>0</v>
      </c>
      <c r="L10088" s="22">
        <v>0</v>
      </c>
      <c r="M10088" s="22">
        <v>0</v>
      </c>
      <c r="N10088" s="22">
        <v>18</v>
      </c>
      <c r="O10088" s="22">
        <v>100</v>
      </c>
      <c r="P10088" s="22">
        <v>100</v>
      </c>
      <c r="Q10088" s="22">
        <v>0</v>
      </c>
      <c r="R10088" s="22"/>
      <c r="S10088" s="22">
        <v>0</v>
      </c>
      <c r="T10088" s="39">
        <f t="shared" si="157"/>
        <v>46232</v>
      </c>
    </row>
    <row r="10089" spans="1:20" x14ac:dyDescent="0.25">
      <c r="A10089" s="22" t="s">
        <v>9505</v>
      </c>
      <c r="B10089" s="22" t="s">
        <v>9506</v>
      </c>
      <c r="C10089" s="22" t="s">
        <v>10131</v>
      </c>
      <c r="D10089" s="22">
        <v>1</v>
      </c>
      <c r="E10089" s="22">
        <v>1</v>
      </c>
      <c r="F10089" s="22">
        <v>1</v>
      </c>
      <c r="G10089" s="22">
        <v>2</v>
      </c>
      <c r="H10089" s="22">
        <v>1</v>
      </c>
      <c r="I10089" s="22">
        <v>1</v>
      </c>
      <c r="J10089" s="22">
        <v>0</v>
      </c>
      <c r="K10089" s="22">
        <v>0</v>
      </c>
      <c r="L10089" s="22">
        <v>0</v>
      </c>
      <c r="M10089" s="22">
        <v>0</v>
      </c>
      <c r="N10089" s="22">
        <v>97.5</v>
      </c>
      <c r="O10089" s="22">
        <v>100</v>
      </c>
      <c r="P10089" s="22">
        <v>100</v>
      </c>
      <c r="Q10089" s="22">
        <v>100</v>
      </c>
      <c r="R10089" s="22">
        <v>0</v>
      </c>
      <c r="S10089" s="22">
        <v>0</v>
      </c>
      <c r="T10089" s="39">
        <f t="shared" si="157"/>
        <v>46232</v>
      </c>
    </row>
    <row r="10090" spans="1:20" x14ac:dyDescent="0.25">
      <c r="A10090" s="22" t="s">
        <v>9505</v>
      </c>
      <c r="B10090" s="22" t="s">
        <v>9506</v>
      </c>
      <c r="C10090" s="22" t="s">
        <v>10132</v>
      </c>
      <c r="D10090" s="22">
        <v>1</v>
      </c>
      <c r="E10090" s="22">
        <v>1</v>
      </c>
      <c r="F10090" s="22">
        <v>1</v>
      </c>
      <c r="G10090" s="22">
        <v>1</v>
      </c>
      <c r="H10090" s="22">
        <v>1</v>
      </c>
      <c r="I10090" s="22">
        <v>0</v>
      </c>
      <c r="J10090" s="22">
        <v>0</v>
      </c>
      <c r="K10090" s="22">
        <v>0</v>
      </c>
      <c r="L10090" s="22">
        <v>0</v>
      </c>
      <c r="M10090" s="22">
        <v>0</v>
      </c>
      <c r="N10090" s="22">
        <v>17</v>
      </c>
      <c r="O10090" s="22">
        <v>100</v>
      </c>
      <c r="P10090" s="22">
        <v>100</v>
      </c>
      <c r="Q10090" s="22">
        <v>0</v>
      </c>
      <c r="R10090" s="22"/>
      <c r="S10090" s="22">
        <v>0</v>
      </c>
      <c r="T10090" s="39">
        <f t="shared" si="157"/>
        <v>46232</v>
      </c>
    </row>
    <row r="10091" spans="1:20" x14ac:dyDescent="0.25">
      <c r="A10091" s="22" t="s">
        <v>9505</v>
      </c>
      <c r="B10091" s="22" t="s">
        <v>9506</v>
      </c>
      <c r="C10091" s="22" t="s">
        <v>10133</v>
      </c>
      <c r="D10091" s="22">
        <v>1</v>
      </c>
      <c r="E10091" s="22">
        <v>1</v>
      </c>
      <c r="F10091" s="22">
        <v>0</v>
      </c>
      <c r="G10091" s="22">
        <v>1</v>
      </c>
      <c r="H10091" s="22">
        <v>0</v>
      </c>
      <c r="I10091" s="22">
        <v>0</v>
      </c>
      <c r="J10091" s="22">
        <v>0</v>
      </c>
      <c r="K10091" s="22">
        <v>0</v>
      </c>
      <c r="L10091" s="22">
        <v>0</v>
      </c>
      <c r="M10091" s="22">
        <v>0</v>
      </c>
      <c r="N10091" s="22">
        <v>15</v>
      </c>
      <c r="O10091" s="22">
        <v>100</v>
      </c>
      <c r="P10091" s="22">
        <v>0</v>
      </c>
      <c r="Q10091" s="22"/>
      <c r="R10091" s="22"/>
      <c r="S10091" s="22">
        <v>0</v>
      </c>
      <c r="T10091" s="39">
        <f t="shared" si="157"/>
        <v>46232</v>
      </c>
    </row>
    <row r="10092" spans="1:20" x14ac:dyDescent="0.25">
      <c r="A10092" s="22" t="s">
        <v>9505</v>
      </c>
      <c r="B10092" s="22" t="s">
        <v>9506</v>
      </c>
      <c r="C10092" s="22" t="s">
        <v>10134</v>
      </c>
      <c r="D10092" s="22">
        <v>1</v>
      </c>
      <c r="E10092" s="22">
        <v>1</v>
      </c>
      <c r="F10092" s="22">
        <v>0</v>
      </c>
      <c r="G10092" s="22">
        <v>1</v>
      </c>
      <c r="H10092" s="22">
        <v>0</v>
      </c>
      <c r="I10092" s="22">
        <v>0</v>
      </c>
      <c r="J10092" s="22">
        <v>0</v>
      </c>
      <c r="K10092" s="22">
        <v>0</v>
      </c>
      <c r="L10092" s="22">
        <v>0</v>
      </c>
      <c r="M10092" s="22">
        <v>0</v>
      </c>
      <c r="N10092" s="22">
        <v>34</v>
      </c>
      <c r="O10092" s="22">
        <v>100</v>
      </c>
      <c r="P10092" s="22">
        <v>0</v>
      </c>
      <c r="Q10092" s="22"/>
      <c r="R10092" s="22"/>
      <c r="S10092" s="22">
        <v>0</v>
      </c>
      <c r="T10092" s="39">
        <f t="shared" si="157"/>
        <v>46232</v>
      </c>
    </row>
    <row r="10093" spans="1:20" x14ac:dyDescent="0.25">
      <c r="A10093" s="22" t="s">
        <v>9505</v>
      </c>
      <c r="B10093" s="22" t="s">
        <v>9506</v>
      </c>
      <c r="C10093" s="22" t="s">
        <v>10135</v>
      </c>
      <c r="D10093" s="22">
        <v>1</v>
      </c>
      <c r="E10093" s="22">
        <v>1</v>
      </c>
      <c r="F10093" s="22">
        <v>0</v>
      </c>
      <c r="G10093" s="22">
        <v>2</v>
      </c>
      <c r="H10093" s="22">
        <v>0</v>
      </c>
      <c r="I10093" s="22">
        <v>0</v>
      </c>
      <c r="J10093" s="22">
        <v>0</v>
      </c>
      <c r="K10093" s="22">
        <v>0</v>
      </c>
      <c r="L10093" s="22">
        <v>0</v>
      </c>
      <c r="M10093" s="22">
        <v>0</v>
      </c>
      <c r="N10093" s="22">
        <v>14</v>
      </c>
      <c r="O10093" s="22">
        <v>100</v>
      </c>
      <c r="P10093" s="22">
        <v>0</v>
      </c>
      <c r="Q10093" s="22"/>
      <c r="R10093" s="22"/>
      <c r="S10093" s="22">
        <v>0</v>
      </c>
      <c r="T10093" s="39">
        <f t="shared" si="157"/>
        <v>46232</v>
      </c>
    </row>
    <row r="10094" spans="1:20" x14ac:dyDescent="0.25">
      <c r="A10094" s="22" t="s">
        <v>9505</v>
      </c>
      <c r="B10094" s="22" t="s">
        <v>9506</v>
      </c>
      <c r="C10094" s="22" t="s">
        <v>10136</v>
      </c>
      <c r="D10094" s="22">
        <v>1</v>
      </c>
      <c r="E10094" s="22">
        <v>1</v>
      </c>
      <c r="F10094" s="22">
        <v>0</v>
      </c>
      <c r="G10094" s="22">
        <v>1</v>
      </c>
      <c r="H10094" s="22">
        <v>0</v>
      </c>
      <c r="I10094" s="22">
        <v>0</v>
      </c>
      <c r="J10094" s="22">
        <v>1</v>
      </c>
      <c r="K10094" s="22">
        <v>0</v>
      </c>
      <c r="L10094" s="22">
        <v>1</v>
      </c>
      <c r="M10094" s="22">
        <v>0</v>
      </c>
      <c r="N10094" s="22">
        <v>16</v>
      </c>
      <c r="O10094" s="22">
        <v>100</v>
      </c>
      <c r="P10094" s="22">
        <v>0</v>
      </c>
      <c r="Q10094" s="22"/>
      <c r="R10094" s="22"/>
      <c r="S10094" s="22">
        <v>100</v>
      </c>
      <c r="T10094" s="39">
        <f t="shared" si="157"/>
        <v>46232</v>
      </c>
    </row>
    <row r="10095" spans="1:20" x14ac:dyDescent="0.25">
      <c r="A10095" s="22" t="s">
        <v>9505</v>
      </c>
      <c r="B10095" s="22" t="s">
        <v>9506</v>
      </c>
      <c r="C10095" s="22" t="s">
        <v>10137</v>
      </c>
      <c r="D10095" s="22">
        <v>1</v>
      </c>
      <c r="E10095" s="22">
        <v>1</v>
      </c>
      <c r="F10095" s="22">
        <v>0</v>
      </c>
      <c r="G10095" s="22">
        <v>1</v>
      </c>
      <c r="H10095" s="22">
        <v>0</v>
      </c>
      <c r="I10095" s="22">
        <v>0</v>
      </c>
      <c r="J10095" s="22">
        <v>0</v>
      </c>
      <c r="K10095" s="22">
        <v>0</v>
      </c>
      <c r="L10095" s="22">
        <v>0</v>
      </c>
      <c r="M10095" s="22">
        <v>0</v>
      </c>
      <c r="N10095" s="22">
        <v>17</v>
      </c>
      <c r="O10095" s="22">
        <v>100</v>
      </c>
      <c r="P10095" s="22">
        <v>0</v>
      </c>
      <c r="Q10095" s="22"/>
      <c r="R10095" s="22"/>
      <c r="S10095" s="22">
        <v>0</v>
      </c>
      <c r="T10095" s="39">
        <f t="shared" si="157"/>
        <v>46232</v>
      </c>
    </row>
    <row r="10096" spans="1:20" x14ac:dyDescent="0.25">
      <c r="A10096" s="22" t="s">
        <v>9505</v>
      </c>
      <c r="B10096" s="22" t="s">
        <v>9506</v>
      </c>
      <c r="C10096" s="22" t="s">
        <v>10138</v>
      </c>
      <c r="D10096" s="22">
        <v>1</v>
      </c>
      <c r="E10096" s="22">
        <v>1</v>
      </c>
      <c r="F10096" s="22">
        <v>0</v>
      </c>
      <c r="G10096" s="22">
        <v>2</v>
      </c>
      <c r="H10096" s="22">
        <v>0</v>
      </c>
      <c r="I10096" s="22">
        <v>0</v>
      </c>
      <c r="J10096" s="22">
        <v>0</v>
      </c>
      <c r="K10096" s="22">
        <v>0</v>
      </c>
      <c r="L10096" s="22">
        <v>0</v>
      </c>
      <c r="M10096" s="22">
        <v>0</v>
      </c>
      <c r="N10096" s="22">
        <v>16</v>
      </c>
      <c r="O10096" s="22">
        <v>100</v>
      </c>
      <c r="P10096" s="22">
        <v>0</v>
      </c>
      <c r="Q10096" s="22"/>
      <c r="R10096" s="22"/>
      <c r="S10096" s="22">
        <v>0</v>
      </c>
      <c r="T10096" s="39">
        <f t="shared" si="157"/>
        <v>46232</v>
      </c>
    </row>
    <row r="10097" spans="1:20" x14ac:dyDescent="0.25">
      <c r="A10097" s="22" t="s">
        <v>9505</v>
      </c>
      <c r="B10097" s="22" t="s">
        <v>9506</v>
      </c>
      <c r="C10097" s="22" t="s">
        <v>10139</v>
      </c>
      <c r="D10097" s="22">
        <v>1</v>
      </c>
      <c r="E10097" s="22">
        <v>1</v>
      </c>
      <c r="F10097" s="22">
        <v>1</v>
      </c>
      <c r="G10097" s="22">
        <v>1</v>
      </c>
      <c r="H10097" s="22">
        <v>1</v>
      </c>
      <c r="I10097" s="22">
        <v>0</v>
      </c>
      <c r="J10097" s="22">
        <v>0</v>
      </c>
      <c r="K10097" s="22">
        <v>0</v>
      </c>
      <c r="L10097" s="22">
        <v>0</v>
      </c>
      <c r="M10097" s="22">
        <v>0</v>
      </c>
      <c r="N10097" s="22">
        <v>15</v>
      </c>
      <c r="O10097" s="22">
        <v>100</v>
      </c>
      <c r="P10097" s="22">
        <v>100</v>
      </c>
      <c r="Q10097" s="22">
        <v>0</v>
      </c>
      <c r="R10097" s="22"/>
      <c r="S10097" s="22">
        <v>0</v>
      </c>
      <c r="T10097" s="39">
        <f t="shared" si="157"/>
        <v>46232</v>
      </c>
    </row>
    <row r="10098" spans="1:20" x14ac:dyDescent="0.25">
      <c r="A10098" s="22" t="s">
        <v>9505</v>
      </c>
      <c r="B10098" s="22" t="s">
        <v>9506</v>
      </c>
      <c r="C10098" s="22" t="s">
        <v>10140</v>
      </c>
      <c r="D10098" s="22">
        <v>1</v>
      </c>
      <c r="E10098" s="22">
        <v>1</v>
      </c>
      <c r="F10098" s="22">
        <v>1</v>
      </c>
      <c r="G10098" s="22">
        <v>1</v>
      </c>
      <c r="H10098" s="22">
        <v>1</v>
      </c>
      <c r="I10098" s="22">
        <v>0</v>
      </c>
      <c r="J10098" s="22">
        <v>0</v>
      </c>
      <c r="K10098" s="22">
        <v>0</v>
      </c>
      <c r="L10098" s="22">
        <v>0</v>
      </c>
      <c r="M10098" s="22">
        <v>0</v>
      </c>
      <c r="N10098" s="22">
        <v>15</v>
      </c>
      <c r="O10098" s="22">
        <v>100</v>
      </c>
      <c r="P10098" s="22">
        <v>100</v>
      </c>
      <c r="Q10098" s="22">
        <v>0</v>
      </c>
      <c r="R10098" s="22"/>
      <c r="S10098" s="22">
        <v>0</v>
      </c>
      <c r="T10098" s="39">
        <f t="shared" si="157"/>
        <v>46232</v>
      </c>
    </row>
    <row r="10099" spans="1:20" x14ac:dyDescent="0.25">
      <c r="A10099" s="22" t="s">
        <v>9505</v>
      </c>
      <c r="B10099" s="22" t="s">
        <v>9506</v>
      </c>
      <c r="C10099" s="22" t="s">
        <v>10141</v>
      </c>
      <c r="D10099" s="22">
        <v>1</v>
      </c>
      <c r="E10099" s="22">
        <v>1</v>
      </c>
      <c r="F10099" s="22">
        <v>0</v>
      </c>
      <c r="G10099" s="22">
        <v>1</v>
      </c>
      <c r="H10099" s="22">
        <v>0</v>
      </c>
      <c r="I10099" s="22">
        <v>0</v>
      </c>
      <c r="J10099" s="22">
        <v>0</v>
      </c>
      <c r="K10099" s="22">
        <v>0</v>
      </c>
      <c r="L10099" s="22">
        <v>0</v>
      </c>
      <c r="M10099" s="22">
        <v>0</v>
      </c>
      <c r="N10099" s="22">
        <v>15</v>
      </c>
      <c r="O10099" s="22">
        <v>100</v>
      </c>
      <c r="P10099" s="22">
        <v>0</v>
      </c>
      <c r="Q10099" s="22"/>
      <c r="R10099" s="22"/>
      <c r="S10099" s="22">
        <v>0</v>
      </c>
      <c r="T10099" s="39">
        <f t="shared" si="157"/>
        <v>46232</v>
      </c>
    </row>
    <row r="10100" spans="1:20" x14ac:dyDescent="0.25">
      <c r="A10100" s="22" t="s">
        <v>9505</v>
      </c>
      <c r="B10100" s="22" t="s">
        <v>9506</v>
      </c>
      <c r="C10100" s="22" t="s">
        <v>10142</v>
      </c>
      <c r="D10100" s="22">
        <v>1</v>
      </c>
      <c r="E10100" s="22">
        <v>1</v>
      </c>
      <c r="F10100" s="22">
        <v>0</v>
      </c>
      <c r="G10100" s="22">
        <v>1</v>
      </c>
      <c r="H10100" s="22">
        <v>0</v>
      </c>
      <c r="I10100" s="22">
        <v>0</v>
      </c>
      <c r="J10100" s="22">
        <v>0</v>
      </c>
      <c r="K10100" s="22">
        <v>0</v>
      </c>
      <c r="L10100" s="22">
        <v>0</v>
      </c>
      <c r="M10100" s="22">
        <v>0</v>
      </c>
      <c r="N10100" s="22">
        <v>17</v>
      </c>
      <c r="O10100" s="22">
        <v>100</v>
      </c>
      <c r="P10100" s="22">
        <v>0</v>
      </c>
      <c r="Q10100" s="22"/>
      <c r="R10100" s="22"/>
      <c r="S10100" s="22">
        <v>0</v>
      </c>
      <c r="T10100" s="39">
        <f t="shared" si="157"/>
        <v>46232</v>
      </c>
    </row>
    <row r="10101" spans="1:20" x14ac:dyDescent="0.25">
      <c r="A10101" s="22" t="s">
        <v>9505</v>
      </c>
      <c r="B10101" s="22" t="s">
        <v>9506</v>
      </c>
      <c r="C10101" s="22" t="s">
        <v>10143</v>
      </c>
      <c r="D10101" s="22">
        <v>1</v>
      </c>
      <c r="E10101" s="22">
        <v>1</v>
      </c>
      <c r="F10101" s="22">
        <v>1</v>
      </c>
      <c r="G10101" s="22">
        <v>2</v>
      </c>
      <c r="H10101" s="22">
        <v>1</v>
      </c>
      <c r="I10101" s="22">
        <v>0</v>
      </c>
      <c r="J10101" s="22">
        <v>0</v>
      </c>
      <c r="K10101" s="22">
        <v>0</v>
      </c>
      <c r="L10101" s="22">
        <v>0</v>
      </c>
      <c r="M10101" s="22">
        <v>0</v>
      </c>
      <c r="N10101" s="22">
        <v>-144.5</v>
      </c>
      <c r="O10101" s="22">
        <v>100</v>
      </c>
      <c r="P10101" s="22">
        <v>100</v>
      </c>
      <c r="Q10101" s="22">
        <v>0</v>
      </c>
      <c r="R10101" s="22"/>
      <c r="S10101" s="22">
        <v>0</v>
      </c>
      <c r="T10101" s="39">
        <f t="shared" si="157"/>
        <v>46232</v>
      </c>
    </row>
    <row r="10102" spans="1:20" x14ac:dyDescent="0.25">
      <c r="A10102" s="22" t="s">
        <v>9505</v>
      </c>
      <c r="B10102" s="22" t="s">
        <v>9506</v>
      </c>
      <c r="C10102" s="22" t="s">
        <v>10144</v>
      </c>
      <c r="D10102" s="22">
        <v>1</v>
      </c>
      <c r="E10102" s="22">
        <v>1</v>
      </c>
      <c r="F10102" s="22">
        <v>1</v>
      </c>
      <c r="G10102" s="22">
        <v>1</v>
      </c>
      <c r="H10102" s="22">
        <v>1</v>
      </c>
      <c r="I10102" s="22">
        <v>0</v>
      </c>
      <c r="J10102" s="22">
        <v>0</v>
      </c>
      <c r="K10102" s="22">
        <v>0</v>
      </c>
      <c r="L10102" s="22">
        <v>0</v>
      </c>
      <c r="M10102" s="22">
        <v>0</v>
      </c>
      <c r="N10102" s="22">
        <v>18</v>
      </c>
      <c r="O10102" s="22">
        <v>100</v>
      </c>
      <c r="P10102" s="22">
        <v>100</v>
      </c>
      <c r="Q10102" s="22">
        <v>0</v>
      </c>
      <c r="R10102" s="22"/>
      <c r="S10102" s="22">
        <v>0</v>
      </c>
      <c r="T10102" s="39">
        <f t="shared" si="157"/>
        <v>46232</v>
      </c>
    </row>
    <row r="10103" spans="1:20" x14ac:dyDescent="0.25">
      <c r="A10103" s="22" t="s">
        <v>9505</v>
      </c>
      <c r="B10103" s="22" t="s">
        <v>9506</v>
      </c>
      <c r="C10103" s="22" t="s">
        <v>10145</v>
      </c>
      <c r="D10103" s="22">
        <v>1</v>
      </c>
      <c r="E10103" s="22">
        <v>1</v>
      </c>
      <c r="F10103" s="22">
        <v>1</v>
      </c>
      <c r="G10103" s="22">
        <v>1</v>
      </c>
      <c r="H10103" s="22">
        <v>1</v>
      </c>
      <c r="I10103" s="22">
        <v>0</v>
      </c>
      <c r="J10103" s="22">
        <v>0</v>
      </c>
      <c r="K10103" s="22">
        <v>0</v>
      </c>
      <c r="L10103" s="22">
        <v>0</v>
      </c>
      <c r="M10103" s="22">
        <v>0</v>
      </c>
      <c r="N10103" s="22">
        <v>11</v>
      </c>
      <c r="O10103" s="22">
        <v>100</v>
      </c>
      <c r="P10103" s="22">
        <v>100</v>
      </c>
      <c r="Q10103" s="22">
        <v>0</v>
      </c>
      <c r="R10103" s="22"/>
      <c r="S10103" s="22">
        <v>0</v>
      </c>
      <c r="T10103" s="39">
        <f t="shared" si="157"/>
        <v>46232</v>
      </c>
    </row>
    <row r="10104" spans="1:20" x14ac:dyDescent="0.25">
      <c r="A10104" s="22" t="s">
        <v>9505</v>
      </c>
      <c r="B10104" s="22" t="s">
        <v>9506</v>
      </c>
      <c r="C10104" s="22" t="s">
        <v>10146</v>
      </c>
      <c r="D10104" s="22">
        <v>1</v>
      </c>
      <c r="E10104" s="22">
        <v>1</v>
      </c>
      <c r="F10104" s="22">
        <v>1</v>
      </c>
      <c r="G10104" s="22">
        <v>2</v>
      </c>
      <c r="H10104" s="22">
        <v>1</v>
      </c>
      <c r="I10104" s="22">
        <v>1</v>
      </c>
      <c r="J10104" s="22">
        <v>0</v>
      </c>
      <c r="K10104" s="22">
        <v>0</v>
      </c>
      <c r="L10104" s="22">
        <v>0</v>
      </c>
      <c r="M10104" s="22">
        <v>0</v>
      </c>
      <c r="N10104" s="22">
        <v>99.5</v>
      </c>
      <c r="O10104" s="22">
        <v>100</v>
      </c>
      <c r="P10104" s="22">
        <v>100</v>
      </c>
      <c r="Q10104" s="22">
        <v>100</v>
      </c>
      <c r="R10104" s="22">
        <v>0</v>
      </c>
      <c r="S10104" s="22">
        <v>0</v>
      </c>
      <c r="T10104" s="39">
        <f t="shared" si="157"/>
        <v>46232</v>
      </c>
    </row>
    <row r="10105" spans="1:20" x14ac:dyDescent="0.25">
      <c r="A10105" s="22" t="s">
        <v>9505</v>
      </c>
      <c r="B10105" s="22" t="s">
        <v>9506</v>
      </c>
      <c r="C10105" s="22" t="s">
        <v>10147</v>
      </c>
      <c r="D10105" s="22">
        <v>1</v>
      </c>
      <c r="E10105" s="22">
        <v>1</v>
      </c>
      <c r="F10105" s="22">
        <v>1</v>
      </c>
      <c r="G10105" s="22">
        <v>1</v>
      </c>
      <c r="H10105" s="22">
        <v>1</v>
      </c>
      <c r="I10105" s="22">
        <v>0</v>
      </c>
      <c r="J10105" s="22">
        <v>0</v>
      </c>
      <c r="K10105" s="22">
        <v>0</v>
      </c>
      <c r="L10105" s="22">
        <v>0</v>
      </c>
      <c r="M10105" s="22">
        <v>0</v>
      </c>
      <c r="N10105" s="22">
        <v>15</v>
      </c>
      <c r="O10105" s="22">
        <v>100</v>
      </c>
      <c r="P10105" s="22">
        <v>100</v>
      </c>
      <c r="Q10105" s="22">
        <v>0</v>
      </c>
      <c r="R10105" s="22"/>
      <c r="S10105" s="22">
        <v>0</v>
      </c>
      <c r="T10105" s="39">
        <f t="shared" si="157"/>
        <v>46232</v>
      </c>
    </row>
    <row r="10106" spans="1:20" x14ac:dyDescent="0.25">
      <c r="A10106" s="22" t="s">
        <v>9505</v>
      </c>
      <c r="B10106" s="22" t="s">
        <v>9506</v>
      </c>
      <c r="C10106" s="22" t="s">
        <v>10148</v>
      </c>
      <c r="D10106" s="22">
        <v>1</v>
      </c>
      <c r="E10106" s="22">
        <v>1</v>
      </c>
      <c r="F10106" s="22">
        <v>0</v>
      </c>
      <c r="G10106" s="22">
        <v>1</v>
      </c>
      <c r="H10106" s="22">
        <v>0</v>
      </c>
      <c r="I10106" s="22">
        <v>0</v>
      </c>
      <c r="J10106" s="22">
        <v>0</v>
      </c>
      <c r="K10106" s="22">
        <v>0</v>
      </c>
      <c r="L10106" s="22">
        <v>0</v>
      </c>
      <c r="M10106" s="22">
        <v>0</v>
      </c>
      <c r="N10106" s="22">
        <v>17</v>
      </c>
      <c r="O10106" s="22">
        <v>100</v>
      </c>
      <c r="P10106" s="22">
        <v>0</v>
      </c>
      <c r="Q10106" s="22"/>
      <c r="R10106" s="22"/>
      <c r="S10106" s="22">
        <v>0</v>
      </c>
      <c r="T10106" s="39">
        <f t="shared" si="157"/>
        <v>46232</v>
      </c>
    </row>
    <row r="10107" spans="1:20" x14ac:dyDescent="0.25">
      <c r="A10107" s="22" t="s">
        <v>9505</v>
      </c>
      <c r="B10107" s="22" t="s">
        <v>9506</v>
      </c>
      <c r="C10107" s="22" t="s">
        <v>10149</v>
      </c>
      <c r="D10107" s="22">
        <v>1</v>
      </c>
      <c r="E10107" s="22">
        <v>1</v>
      </c>
      <c r="F10107" s="22">
        <v>1</v>
      </c>
      <c r="G10107" s="22">
        <v>2</v>
      </c>
      <c r="H10107" s="22">
        <v>1</v>
      </c>
      <c r="I10107" s="22">
        <v>0</v>
      </c>
      <c r="J10107" s="22">
        <v>0</v>
      </c>
      <c r="K10107" s="22">
        <v>0</v>
      </c>
      <c r="L10107" s="22">
        <v>0</v>
      </c>
      <c r="M10107" s="22">
        <v>0</v>
      </c>
      <c r="N10107" s="22">
        <v>14</v>
      </c>
      <c r="O10107" s="22">
        <v>100</v>
      </c>
      <c r="P10107" s="22">
        <v>100</v>
      </c>
      <c r="Q10107" s="22">
        <v>0</v>
      </c>
      <c r="R10107" s="22"/>
      <c r="S10107" s="22">
        <v>0</v>
      </c>
      <c r="T10107" s="39">
        <f t="shared" si="157"/>
        <v>46232</v>
      </c>
    </row>
    <row r="10108" spans="1:20" x14ac:dyDescent="0.25">
      <c r="A10108" s="22" t="s">
        <v>9505</v>
      </c>
      <c r="B10108" s="22" t="s">
        <v>9506</v>
      </c>
      <c r="C10108" s="22" t="s">
        <v>10150</v>
      </c>
      <c r="D10108" s="22">
        <v>1</v>
      </c>
      <c r="E10108" s="22">
        <v>1</v>
      </c>
      <c r="F10108" s="22">
        <v>0</v>
      </c>
      <c r="G10108" s="22">
        <v>1</v>
      </c>
      <c r="H10108" s="22">
        <v>0</v>
      </c>
      <c r="I10108" s="22">
        <v>0</v>
      </c>
      <c r="J10108" s="22">
        <v>0</v>
      </c>
      <c r="K10108" s="22">
        <v>0</v>
      </c>
      <c r="L10108" s="22">
        <v>0</v>
      </c>
      <c r="M10108" s="22">
        <v>0</v>
      </c>
      <c r="N10108" s="22">
        <v>14</v>
      </c>
      <c r="O10108" s="22">
        <v>100</v>
      </c>
      <c r="P10108" s="22">
        <v>0</v>
      </c>
      <c r="Q10108" s="22"/>
      <c r="R10108" s="22"/>
      <c r="S10108" s="22">
        <v>0</v>
      </c>
      <c r="T10108" s="39">
        <f t="shared" si="157"/>
        <v>46232</v>
      </c>
    </row>
    <row r="10109" spans="1:20" x14ac:dyDescent="0.25">
      <c r="A10109" s="22" t="s">
        <v>9505</v>
      </c>
      <c r="B10109" s="22" t="s">
        <v>9506</v>
      </c>
      <c r="C10109" s="22" t="s">
        <v>10151</v>
      </c>
      <c r="D10109" s="22">
        <v>1</v>
      </c>
      <c r="E10109" s="22">
        <v>1</v>
      </c>
      <c r="F10109" s="22">
        <v>0</v>
      </c>
      <c r="G10109" s="22">
        <v>1</v>
      </c>
      <c r="H10109" s="22">
        <v>0</v>
      </c>
      <c r="I10109" s="22">
        <v>0</v>
      </c>
      <c r="J10109" s="22">
        <v>0</v>
      </c>
      <c r="K10109" s="22">
        <v>0</v>
      </c>
      <c r="L10109" s="22">
        <v>0</v>
      </c>
      <c r="M10109" s="22">
        <v>0</v>
      </c>
      <c r="N10109" s="22">
        <v>17</v>
      </c>
      <c r="O10109" s="22">
        <v>100</v>
      </c>
      <c r="P10109" s="22">
        <v>0</v>
      </c>
      <c r="Q10109" s="22"/>
      <c r="R10109" s="22"/>
      <c r="S10109" s="22">
        <v>0</v>
      </c>
      <c r="T10109" s="39">
        <f t="shared" si="157"/>
        <v>46232</v>
      </c>
    </row>
    <row r="10110" spans="1:20" x14ac:dyDescent="0.25">
      <c r="A10110" s="22" t="s">
        <v>9505</v>
      </c>
      <c r="B10110" s="22" t="s">
        <v>9506</v>
      </c>
      <c r="C10110" s="22" t="s">
        <v>10152</v>
      </c>
      <c r="D10110" s="22">
        <v>1</v>
      </c>
      <c r="E10110" s="22">
        <v>1</v>
      </c>
      <c r="F10110" s="22">
        <v>0</v>
      </c>
      <c r="G10110" s="22">
        <v>1</v>
      </c>
      <c r="H10110" s="22">
        <v>0</v>
      </c>
      <c r="I10110" s="22">
        <v>0</v>
      </c>
      <c r="J10110" s="22">
        <v>0</v>
      </c>
      <c r="K10110" s="22">
        <v>0</v>
      </c>
      <c r="L10110" s="22">
        <v>0</v>
      </c>
      <c r="M10110" s="22">
        <v>0</v>
      </c>
      <c r="N10110" s="22">
        <v>16</v>
      </c>
      <c r="O10110" s="22">
        <v>100</v>
      </c>
      <c r="P10110" s="22">
        <v>0</v>
      </c>
      <c r="Q10110" s="22"/>
      <c r="R10110" s="22"/>
      <c r="S10110" s="22">
        <v>0</v>
      </c>
      <c r="T10110" s="39">
        <f t="shared" si="157"/>
        <v>46232</v>
      </c>
    </row>
    <row r="10111" spans="1:20" x14ac:dyDescent="0.25">
      <c r="A10111" s="22" t="s">
        <v>9505</v>
      </c>
      <c r="B10111" s="22" t="s">
        <v>9506</v>
      </c>
      <c r="C10111" s="22" t="s">
        <v>10153</v>
      </c>
      <c r="D10111" s="22">
        <v>1</v>
      </c>
      <c r="E10111" s="22">
        <v>1</v>
      </c>
      <c r="F10111" s="22">
        <v>0</v>
      </c>
      <c r="G10111" s="22">
        <v>2</v>
      </c>
      <c r="H10111" s="22">
        <v>0</v>
      </c>
      <c r="I10111" s="22">
        <v>0</v>
      </c>
      <c r="J10111" s="22">
        <v>0</v>
      </c>
      <c r="K10111" s="22">
        <v>0</v>
      </c>
      <c r="L10111" s="22">
        <v>0</v>
      </c>
      <c r="M10111" s="22">
        <v>0</v>
      </c>
      <c r="N10111" s="22">
        <v>16.5</v>
      </c>
      <c r="O10111" s="22">
        <v>100</v>
      </c>
      <c r="P10111" s="22">
        <v>0</v>
      </c>
      <c r="Q10111" s="22"/>
      <c r="R10111" s="22"/>
      <c r="S10111" s="22">
        <v>0</v>
      </c>
      <c r="T10111" s="39">
        <f t="shared" si="157"/>
        <v>46232</v>
      </c>
    </row>
    <row r="10112" spans="1:20" x14ac:dyDescent="0.25">
      <c r="A10112" s="22" t="s">
        <v>9505</v>
      </c>
      <c r="B10112" s="22" t="s">
        <v>9506</v>
      </c>
      <c r="C10112" s="22" t="s">
        <v>10154</v>
      </c>
      <c r="D10112" s="22">
        <v>1</v>
      </c>
      <c r="E10112" s="22">
        <v>1</v>
      </c>
      <c r="F10112" s="22">
        <v>0</v>
      </c>
      <c r="G10112" s="22">
        <v>1</v>
      </c>
      <c r="H10112" s="22">
        <v>0</v>
      </c>
      <c r="I10112" s="22">
        <v>0</v>
      </c>
      <c r="J10112" s="22">
        <v>0</v>
      </c>
      <c r="K10112" s="22">
        <v>0</v>
      </c>
      <c r="L10112" s="22">
        <v>0</v>
      </c>
      <c r="M10112" s="22">
        <v>0</v>
      </c>
      <c r="N10112" s="22">
        <v>16</v>
      </c>
      <c r="O10112" s="22">
        <v>100</v>
      </c>
      <c r="P10112" s="22">
        <v>0</v>
      </c>
      <c r="Q10112" s="22"/>
      <c r="R10112" s="22"/>
      <c r="S10112" s="22">
        <v>0</v>
      </c>
      <c r="T10112" s="39">
        <f t="shared" si="157"/>
        <v>46232</v>
      </c>
    </row>
    <row r="10113" spans="1:20" x14ac:dyDescent="0.25">
      <c r="A10113" s="22" t="s">
        <v>9505</v>
      </c>
      <c r="B10113" s="22" t="s">
        <v>9506</v>
      </c>
      <c r="C10113" s="22" t="s">
        <v>10155</v>
      </c>
      <c r="D10113" s="22">
        <v>1</v>
      </c>
      <c r="E10113" s="22">
        <v>1</v>
      </c>
      <c r="F10113" s="22">
        <v>1</v>
      </c>
      <c r="G10113" s="22">
        <v>2</v>
      </c>
      <c r="H10113" s="22">
        <v>1</v>
      </c>
      <c r="I10113" s="22">
        <v>1</v>
      </c>
      <c r="J10113" s="22">
        <v>0</v>
      </c>
      <c r="K10113" s="22">
        <v>0</v>
      </c>
      <c r="L10113" s="22">
        <v>0</v>
      </c>
      <c r="M10113" s="22">
        <v>0</v>
      </c>
      <c r="N10113" s="22">
        <v>99</v>
      </c>
      <c r="O10113" s="22">
        <v>100</v>
      </c>
      <c r="P10113" s="22">
        <v>100</v>
      </c>
      <c r="Q10113" s="22">
        <v>100</v>
      </c>
      <c r="R10113" s="22">
        <v>0</v>
      </c>
      <c r="S10113" s="22">
        <v>0</v>
      </c>
      <c r="T10113" s="39">
        <f t="shared" si="157"/>
        <v>46232</v>
      </c>
    </row>
    <row r="10114" spans="1:20" x14ac:dyDescent="0.25">
      <c r="A10114" s="22" t="s">
        <v>9505</v>
      </c>
      <c r="B10114" s="22" t="s">
        <v>9506</v>
      </c>
      <c r="C10114" s="22" t="s">
        <v>10156</v>
      </c>
      <c r="D10114" s="22">
        <v>1</v>
      </c>
      <c r="E10114" s="22">
        <v>1</v>
      </c>
      <c r="F10114" s="22">
        <v>0</v>
      </c>
      <c r="G10114" s="22">
        <v>1</v>
      </c>
      <c r="H10114" s="22">
        <v>0</v>
      </c>
      <c r="I10114" s="22">
        <v>0</v>
      </c>
      <c r="J10114" s="22">
        <v>0</v>
      </c>
      <c r="K10114" s="22">
        <v>0</v>
      </c>
      <c r="L10114" s="22">
        <v>0</v>
      </c>
      <c r="M10114" s="22">
        <v>0</v>
      </c>
      <c r="N10114" s="22">
        <v>14</v>
      </c>
      <c r="O10114" s="22">
        <v>100</v>
      </c>
      <c r="P10114" s="22">
        <v>0</v>
      </c>
      <c r="Q10114" s="22"/>
      <c r="R10114" s="22"/>
      <c r="S10114" s="22">
        <v>0</v>
      </c>
      <c r="T10114" s="39">
        <f t="shared" ref="T10114:T10177" si="158">IFERROR(DATEVALUE(A10114),"")</f>
        <v>46232</v>
      </c>
    </row>
    <row r="10115" spans="1:20" x14ac:dyDescent="0.25">
      <c r="A10115" s="22" t="s">
        <v>9505</v>
      </c>
      <c r="B10115" s="22" t="s">
        <v>9506</v>
      </c>
      <c r="C10115" s="22" t="s">
        <v>10157</v>
      </c>
      <c r="D10115" s="22">
        <v>1</v>
      </c>
      <c r="E10115" s="22">
        <v>1</v>
      </c>
      <c r="F10115" s="22">
        <v>0</v>
      </c>
      <c r="G10115" s="22">
        <v>1</v>
      </c>
      <c r="H10115" s="22">
        <v>0</v>
      </c>
      <c r="I10115" s="22">
        <v>0</v>
      </c>
      <c r="J10115" s="22">
        <v>0</v>
      </c>
      <c r="K10115" s="22">
        <v>0</v>
      </c>
      <c r="L10115" s="22">
        <v>0</v>
      </c>
      <c r="M10115" s="22">
        <v>0</v>
      </c>
      <c r="N10115" s="22">
        <v>17</v>
      </c>
      <c r="O10115" s="22">
        <v>100</v>
      </c>
      <c r="P10115" s="22">
        <v>0</v>
      </c>
      <c r="Q10115" s="22"/>
      <c r="R10115" s="22"/>
      <c r="S10115" s="22">
        <v>0</v>
      </c>
      <c r="T10115" s="39">
        <f t="shared" si="158"/>
        <v>46232</v>
      </c>
    </row>
    <row r="10116" spans="1:20" x14ac:dyDescent="0.25">
      <c r="A10116" s="22" t="s">
        <v>9505</v>
      </c>
      <c r="B10116" s="22" t="s">
        <v>9506</v>
      </c>
      <c r="C10116" s="22" t="s">
        <v>10158</v>
      </c>
      <c r="D10116" s="22">
        <v>1</v>
      </c>
      <c r="E10116" s="22">
        <v>1</v>
      </c>
      <c r="F10116" s="22">
        <v>0</v>
      </c>
      <c r="G10116" s="22">
        <v>1</v>
      </c>
      <c r="H10116" s="22">
        <v>0</v>
      </c>
      <c r="I10116" s="22">
        <v>0</v>
      </c>
      <c r="J10116" s="22">
        <v>0</v>
      </c>
      <c r="K10116" s="22">
        <v>0</v>
      </c>
      <c r="L10116" s="22">
        <v>0</v>
      </c>
      <c r="M10116" s="22">
        <v>0</v>
      </c>
      <c r="N10116" s="22">
        <v>15</v>
      </c>
      <c r="O10116" s="22">
        <v>100</v>
      </c>
      <c r="P10116" s="22">
        <v>0</v>
      </c>
      <c r="Q10116" s="22"/>
      <c r="R10116" s="22"/>
      <c r="S10116" s="22">
        <v>0</v>
      </c>
      <c r="T10116" s="39">
        <f t="shared" si="158"/>
        <v>46232</v>
      </c>
    </row>
    <row r="10117" spans="1:20" x14ac:dyDescent="0.25">
      <c r="A10117" s="22" t="s">
        <v>9505</v>
      </c>
      <c r="B10117" s="22" t="s">
        <v>9506</v>
      </c>
      <c r="C10117" s="22" t="s">
        <v>10159</v>
      </c>
      <c r="D10117" s="22">
        <v>1</v>
      </c>
      <c r="E10117" s="22">
        <v>1</v>
      </c>
      <c r="F10117" s="22">
        <v>0</v>
      </c>
      <c r="G10117" s="22">
        <v>1</v>
      </c>
      <c r="H10117" s="22">
        <v>0</v>
      </c>
      <c r="I10117" s="22">
        <v>0</v>
      </c>
      <c r="J10117" s="22">
        <v>0</v>
      </c>
      <c r="K10117" s="22">
        <v>0</v>
      </c>
      <c r="L10117" s="22">
        <v>0</v>
      </c>
      <c r="M10117" s="22">
        <v>0</v>
      </c>
      <c r="N10117" s="22">
        <v>17</v>
      </c>
      <c r="O10117" s="22">
        <v>100</v>
      </c>
      <c r="P10117" s="22">
        <v>0</v>
      </c>
      <c r="Q10117" s="22"/>
      <c r="R10117" s="22"/>
      <c r="S10117" s="22">
        <v>0</v>
      </c>
      <c r="T10117" s="39">
        <f t="shared" si="158"/>
        <v>46232</v>
      </c>
    </row>
    <row r="10118" spans="1:20" x14ac:dyDescent="0.25">
      <c r="A10118" s="22" t="s">
        <v>9505</v>
      </c>
      <c r="B10118" s="22" t="s">
        <v>9506</v>
      </c>
      <c r="C10118" s="22" t="s">
        <v>10160</v>
      </c>
      <c r="D10118" s="22">
        <v>1</v>
      </c>
      <c r="E10118" s="22">
        <v>1</v>
      </c>
      <c r="F10118" s="22">
        <v>1</v>
      </c>
      <c r="G10118" s="22">
        <v>2</v>
      </c>
      <c r="H10118" s="22">
        <v>1</v>
      </c>
      <c r="I10118" s="22">
        <v>0</v>
      </c>
      <c r="J10118" s="22">
        <v>0</v>
      </c>
      <c r="K10118" s="22">
        <v>0</v>
      </c>
      <c r="L10118" s="22">
        <v>0</v>
      </c>
      <c r="M10118" s="22">
        <v>0</v>
      </c>
      <c r="N10118" s="22">
        <v>12</v>
      </c>
      <c r="O10118" s="22">
        <v>100</v>
      </c>
      <c r="P10118" s="22">
        <v>100</v>
      </c>
      <c r="Q10118" s="22">
        <v>0</v>
      </c>
      <c r="R10118" s="22"/>
      <c r="S10118" s="22">
        <v>0</v>
      </c>
      <c r="T10118" s="39">
        <f t="shared" si="158"/>
        <v>46232</v>
      </c>
    </row>
    <row r="10119" spans="1:20" x14ac:dyDescent="0.25">
      <c r="A10119" s="22" t="s">
        <v>9505</v>
      </c>
      <c r="B10119" s="22" t="s">
        <v>9506</v>
      </c>
      <c r="C10119" s="22" t="s">
        <v>10161</v>
      </c>
      <c r="D10119" s="22">
        <v>1</v>
      </c>
      <c r="E10119" s="22">
        <v>1</v>
      </c>
      <c r="F10119" s="22">
        <v>1</v>
      </c>
      <c r="G10119" s="22">
        <v>1</v>
      </c>
      <c r="H10119" s="22">
        <v>1</v>
      </c>
      <c r="I10119" s="22">
        <v>0</v>
      </c>
      <c r="J10119" s="22">
        <v>0</v>
      </c>
      <c r="K10119" s="22">
        <v>0</v>
      </c>
      <c r="L10119" s="22">
        <v>0</v>
      </c>
      <c r="M10119" s="22">
        <v>0</v>
      </c>
      <c r="N10119" s="22">
        <v>15</v>
      </c>
      <c r="O10119" s="22">
        <v>100</v>
      </c>
      <c r="P10119" s="22">
        <v>100</v>
      </c>
      <c r="Q10119" s="22">
        <v>0</v>
      </c>
      <c r="R10119" s="22"/>
      <c r="S10119" s="22">
        <v>0</v>
      </c>
      <c r="T10119" s="39">
        <f t="shared" si="158"/>
        <v>46232</v>
      </c>
    </row>
    <row r="10120" spans="1:20" x14ac:dyDescent="0.25">
      <c r="A10120" s="22" t="s">
        <v>9505</v>
      </c>
      <c r="B10120" s="22" t="s">
        <v>9506</v>
      </c>
      <c r="C10120" s="22" t="s">
        <v>10162</v>
      </c>
      <c r="D10120" s="22">
        <v>1</v>
      </c>
      <c r="E10120" s="22">
        <v>1</v>
      </c>
      <c r="F10120" s="22">
        <v>1</v>
      </c>
      <c r="G10120" s="22">
        <v>1</v>
      </c>
      <c r="H10120" s="22">
        <v>1</v>
      </c>
      <c r="I10120" s="22">
        <v>0</v>
      </c>
      <c r="J10120" s="22">
        <v>0</v>
      </c>
      <c r="K10120" s="22">
        <v>0</v>
      </c>
      <c r="L10120" s="22">
        <v>0</v>
      </c>
      <c r="M10120" s="22">
        <v>0</v>
      </c>
      <c r="N10120" s="22">
        <v>12</v>
      </c>
      <c r="O10120" s="22">
        <v>100</v>
      </c>
      <c r="P10120" s="22">
        <v>100</v>
      </c>
      <c r="Q10120" s="22">
        <v>0</v>
      </c>
      <c r="R10120" s="22"/>
      <c r="S10120" s="22">
        <v>0</v>
      </c>
      <c r="T10120" s="39">
        <f t="shared" si="158"/>
        <v>46232</v>
      </c>
    </row>
    <row r="10121" spans="1:20" x14ac:dyDescent="0.25">
      <c r="A10121" s="22" t="s">
        <v>9505</v>
      </c>
      <c r="B10121" s="22" t="s">
        <v>9506</v>
      </c>
      <c r="C10121" s="22" t="s">
        <v>10163</v>
      </c>
      <c r="D10121" s="22">
        <v>1</v>
      </c>
      <c r="E10121" s="22">
        <v>1</v>
      </c>
      <c r="F10121" s="22">
        <v>0</v>
      </c>
      <c r="G10121" s="22">
        <v>1</v>
      </c>
      <c r="H10121" s="22">
        <v>0</v>
      </c>
      <c r="I10121" s="22">
        <v>0</v>
      </c>
      <c r="J10121" s="22">
        <v>0</v>
      </c>
      <c r="K10121" s="22">
        <v>0</v>
      </c>
      <c r="L10121" s="22">
        <v>0</v>
      </c>
      <c r="M10121" s="22">
        <v>0</v>
      </c>
      <c r="N10121" s="22">
        <v>17</v>
      </c>
      <c r="O10121" s="22">
        <v>100</v>
      </c>
      <c r="P10121" s="22">
        <v>0</v>
      </c>
      <c r="Q10121" s="22"/>
      <c r="R10121" s="22"/>
      <c r="S10121" s="22">
        <v>0</v>
      </c>
      <c r="T10121" s="39">
        <f t="shared" si="158"/>
        <v>46232</v>
      </c>
    </row>
    <row r="10122" spans="1:20" x14ac:dyDescent="0.25">
      <c r="A10122" s="22" t="s">
        <v>9505</v>
      </c>
      <c r="B10122" s="22" t="s">
        <v>9506</v>
      </c>
      <c r="C10122" s="22" t="s">
        <v>10164</v>
      </c>
      <c r="D10122" s="22">
        <v>1</v>
      </c>
      <c r="E10122" s="22">
        <v>1</v>
      </c>
      <c r="F10122" s="22">
        <v>1</v>
      </c>
      <c r="G10122" s="22">
        <v>1</v>
      </c>
      <c r="H10122" s="22">
        <v>1</v>
      </c>
      <c r="I10122" s="22">
        <v>0</v>
      </c>
      <c r="J10122" s="22">
        <v>0</v>
      </c>
      <c r="K10122" s="22">
        <v>0</v>
      </c>
      <c r="L10122" s="22">
        <v>0</v>
      </c>
      <c r="M10122" s="22">
        <v>0</v>
      </c>
      <c r="N10122" s="22">
        <v>16</v>
      </c>
      <c r="O10122" s="22">
        <v>100</v>
      </c>
      <c r="P10122" s="22">
        <v>100</v>
      </c>
      <c r="Q10122" s="22">
        <v>0</v>
      </c>
      <c r="R10122" s="22"/>
      <c r="S10122" s="22">
        <v>0</v>
      </c>
      <c r="T10122" s="39">
        <f t="shared" si="158"/>
        <v>46232</v>
      </c>
    </row>
    <row r="10123" spans="1:20" x14ac:dyDescent="0.25">
      <c r="A10123" s="22" t="s">
        <v>9505</v>
      </c>
      <c r="B10123" s="22" t="s">
        <v>9506</v>
      </c>
      <c r="C10123" s="22" t="s">
        <v>10165</v>
      </c>
      <c r="D10123" s="22">
        <v>1</v>
      </c>
      <c r="E10123" s="22">
        <v>1</v>
      </c>
      <c r="F10123" s="22">
        <v>0</v>
      </c>
      <c r="G10123" s="22">
        <v>1</v>
      </c>
      <c r="H10123" s="22">
        <v>0</v>
      </c>
      <c r="I10123" s="22">
        <v>0</v>
      </c>
      <c r="J10123" s="22">
        <v>0</v>
      </c>
      <c r="K10123" s="22">
        <v>0</v>
      </c>
      <c r="L10123" s="22">
        <v>0</v>
      </c>
      <c r="M10123" s="22">
        <v>0</v>
      </c>
      <c r="N10123" s="22">
        <v>19</v>
      </c>
      <c r="O10123" s="22">
        <v>100</v>
      </c>
      <c r="P10123" s="22">
        <v>0</v>
      </c>
      <c r="Q10123" s="22"/>
      <c r="R10123" s="22"/>
      <c r="S10123" s="22">
        <v>0</v>
      </c>
      <c r="T10123" s="39">
        <f t="shared" si="158"/>
        <v>46232</v>
      </c>
    </row>
    <row r="10124" spans="1:20" x14ac:dyDescent="0.25">
      <c r="A10124" s="22" t="s">
        <v>9505</v>
      </c>
      <c r="B10124" s="22" t="s">
        <v>9506</v>
      </c>
      <c r="C10124" s="22" t="s">
        <v>10166</v>
      </c>
      <c r="D10124" s="22">
        <v>1</v>
      </c>
      <c r="E10124" s="22">
        <v>1</v>
      </c>
      <c r="F10124" s="22">
        <v>0</v>
      </c>
      <c r="G10124" s="22">
        <v>2</v>
      </c>
      <c r="H10124" s="22">
        <v>0</v>
      </c>
      <c r="I10124" s="22">
        <v>0</v>
      </c>
      <c r="J10124" s="22">
        <v>0</v>
      </c>
      <c r="K10124" s="22">
        <v>0</v>
      </c>
      <c r="L10124" s="22">
        <v>0</v>
      </c>
      <c r="M10124" s="22">
        <v>0</v>
      </c>
      <c r="N10124" s="22">
        <v>14</v>
      </c>
      <c r="O10124" s="22">
        <v>100</v>
      </c>
      <c r="P10124" s="22">
        <v>0</v>
      </c>
      <c r="Q10124" s="22"/>
      <c r="R10124" s="22"/>
      <c r="S10124" s="22">
        <v>0</v>
      </c>
      <c r="T10124" s="39">
        <f t="shared" si="158"/>
        <v>46232</v>
      </c>
    </row>
    <row r="10125" spans="1:20" x14ac:dyDescent="0.25">
      <c r="A10125" s="22" t="s">
        <v>9505</v>
      </c>
      <c r="B10125" s="22" t="s">
        <v>9506</v>
      </c>
      <c r="C10125" s="22" t="s">
        <v>10167</v>
      </c>
      <c r="D10125" s="22">
        <v>1</v>
      </c>
      <c r="E10125" s="22">
        <v>1</v>
      </c>
      <c r="F10125" s="22">
        <v>0</v>
      </c>
      <c r="G10125" s="22">
        <v>2</v>
      </c>
      <c r="H10125" s="22">
        <v>0</v>
      </c>
      <c r="I10125" s="22">
        <v>0</v>
      </c>
      <c r="J10125" s="22">
        <v>0</v>
      </c>
      <c r="K10125" s="22">
        <v>0</v>
      </c>
      <c r="L10125" s="22">
        <v>0</v>
      </c>
      <c r="M10125" s="22">
        <v>0</v>
      </c>
      <c r="N10125" s="22">
        <v>16</v>
      </c>
      <c r="O10125" s="22">
        <v>100</v>
      </c>
      <c r="P10125" s="22">
        <v>0</v>
      </c>
      <c r="Q10125" s="22"/>
      <c r="R10125" s="22"/>
      <c r="S10125" s="22">
        <v>0</v>
      </c>
      <c r="T10125" s="39">
        <f t="shared" si="158"/>
        <v>46232</v>
      </c>
    </row>
    <row r="10126" spans="1:20" x14ac:dyDescent="0.25">
      <c r="A10126" s="22" t="s">
        <v>9505</v>
      </c>
      <c r="B10126" s="22" t="s">
        <v>9506</v>
      </c>
      <c r="C10126" s="22" t="s">
        <v>10168</v>
      </c>
      <c r="D10126" s="22">
        <v>1</v>
      </c>
      <c r="E10126" s="22">
        <v>1</v>
      </c>
      <c r="F10126" s="22">
        <v>1</v>
      </c>
      <c r="G10126" s="22">
        <v>1</v>
      </c>
      <c r="H10126" s="22">
        <v>1</v>
      </c>
      <c r="I10126" s="22">
        <v>0</v>
      </c>
      <c r="J10126" s="22">
        <v>0</v>
      </c>
      <c r="K10126" s="22">
        <v>0</v>
      </c>
      <c r="L10126" s="22">
        <v>0</v>
      </c>
      <c r="M10126" s="22">
        <v>0</v>
      </c>
      <c r="N10126" s="22">
        <v>18</v>
      </c>
      <c r="O10126" s="22">
        <v>100</v>
      </c>
      <c r="P10126" s="22">
        <v>100</v>
      </c>
      <c r="Q10126" s="22">
        <v>0</v>
      </c>
      <c r="R10126" s="22"/>
      <c r="S10126" s="22">
        <v>0</v>
      </c>
      <c r="T10126" s="39">
        <f t="shared" si="158"/>
        <v>46232</v>
      </c>
    </row>
    <row r="10127" spans="1:20" x14ac:dyDescent="0.25">
      <c r="A10127" s="22" t="s">
        <v>9505</v>
      </c>
      <c r="B10127" s="22" t="s">
        <v>9506</v>
      </c>
      <c r="C10127" s="22" t="s">
        <v>10169</v>
      </c>
      <c r="D10127" s="22">
        <v>1</v>
      </c>
      <c r="E10127" s="22">
        <v>1</v>
      </c>
      <c r="F10127" s="22">
        <v>0</v>
      </c>
      <c r="G10127" s="22">
        <v>1</v>
      </c>
      <c r="H10127" s="22">
        <v>0</v>
      </c>
      <c r="I10127" s="22">
        <v>0</v>
      </c>
      <c r="J10127" s="22">
        <v>0</v>
      </c>
      <c r="K10127" s="22">
        <v>0</v>
      </c>
      <c r="L10127" s="22">
        <v>0</v>
      </c>
      <c r="M10127" s="22">
        <v>0</v>
      </c>
      <c r="N10127" s="22">
        <v>16</v>
      </c>
      <c r="O10127" s="22">
        <v>100</v>
      </c>
      <c r="P10127" s="22">
        <v>0</v>
      </c>
      <c r="Q10127" s="22"/>
      <c r="R10127" s="22"/>
      <c r="S10127" s="22">
        <v>0</v>
      </c>
      <c r="T10127" s="39">
        <f t="shared" si="158"/>
        <v>46232</v>
      </c>
    </row>
    <row r="10128" spans="1:20" x14ac:dyDescent="0.25">
      <c r="A10128" s="22" t="s">
        <v>9505</v>
      </c>
      <c r="B10128" s="22" t="s">
        <v>9506</v>
      </c>
      <c r="C10128" s="22" t="s">
        <v>10170</v>
      </c>
      <c r="D10128" s="22">
        <v>1</v>
      </c>
      <c r="E10128" s="22">
        <v>1</v>
      </c>
      <c r="F10128" s="22">
        <v>1</v>
      </c>
      <c r="G10128" s="22">
        <v>1</v>
      </c>
      <c r="H10128" s="22">
        <v>1</v>
      </c>
      <c r="I10128" s="22">
        <v>0</v>
      </c>
      <c r="J10128" s="22">
        <v>0</v>
      </c>
      <c r="K10128" s="22">
        <v>0</v>
      </c>
      <c r="L10128" s="22">
        <v>0</v>
      </c>
      <c r="M10128" s="22">
        <v>0</v>
      </c>
      <c r="N10128" s="22">
        <v>17</v>
      </c>
      <c r="O10128" s="22">
        <v>100</v>
      </c>
      <c r="P10128" s="22">
        <v>100</v>
      </c>
      <c r="Q10128" s="22">
        <v>0</v>
      </c>
      <c r="R10128" s="22"/>
      <c r="S10128" s="22">
        <v>0</v>
      </c>
      <c r="T10128" s="39">
        <f t="shared" si="158"/>
        <v>46232</v>
      </c>
    </row>
    <row r="10129" spans="1:20" x14ac:dyDescent="0.25">
      <c r="A10129" s="22" t="s">
        <v>9505</v>
      </c>
      <c r="B10129" s="22" t="s">
        <v>9506</v>
      </c>
      <c r="C10129" s="22" t="s">
        <v>10171</v>
      </c>
      <c r="D10129" s="22">
        <v>1</v>
      </c>
      <c r="E10129" s="22">
        <v>1</v>
      </c>
      <c r="F10129" s="22">
        <v>0</v>
      </c>
      <c r="G10129" s="22">
        <v>1</v>
      </c>
      <c r="H10129" s="22">
        <v>0</v>
      </c>
      <c r="I10129" s="22">
        <v>0</v>
      </c>
      <c r="J10129" s="22">
        <v>0</v>
      </c>
      <c r="K10129" s="22">
        <v>0</v>
      </c>
      <c r="L10129" s="22">
        <v>0</v>
      </c>
      <c r="M10129" s="22">
        <v>0</v>
      </c>
      <c r="N10129" s="22">
        <v>14</v>
      </c>
      <c r="O10129" s="22">
        <v>100</v>
      </c>
      <c r="P10129" s="22">
        <v>0</v>
      </c>
      <c r="Q10129" s="22"/>
      <c r="R10129" s="22"/>
      <c r="S10129" s="22">
        <v>0</v>
      </c>
      <c r="T10129" s="39">
        <f t="shared" si="158"/>
        <v>46232</v>
      </c>
    </row>
    <row r="10130" spans="1:20" x14ac:dyDescent="0.25">
      <c r="A10130" s="22" t="s">
        <v>9505</v>
      </c>
      <c r="B10130" s="22" t="s">
        <v>9506</v>
      </c>
      <c r="C10130" s="22" t="s">
        <v>10172</v>
      </c>
      <c r="D10130" s="22">
        <v>1</v>
      </c>
      <c r="E10130" s="22">
        <v>1</v>
      </c>
      <c r="F10130" s="22">
        <v>0</v>
      </c>
      <c r="G10130" s="22">
        <v>1</v>
      </c>
      <c r="H10130" s="22">
        <v>0</v>
      </c>
      <c r="I10130" s="22">
        <v>0</v>
      </c>
      <c r="J10130" s="22">
        <v>0</v>
      </c>
      <c r="K10130" s="22">
        <v>0</v>
      </c>
      <c r="L10130" s="22">
        <v>0</v>
      </c>
      <c r="M10130" s="22">
        <v>0</v>
      </c>
      <c r="N10130" s="22">
        <v>16</v>
      </c>
      <c r="O10130" s="22">
        <v>100</v>
      </c>
      <c r="P10130" s="22">
        <v>0</v>
      </c>
      <c r="Q10130" s="22"/>
      <c r="R10130" s="22"/>
      <c r="S10130" s="22">
        <v>0</v>
      </c>
      <c r="T10130" s="39">
        <f t="shared" si="158"/>
        <v>46232</v>
      </c>
    </row>
    <row r="10131" spans="1:20" x14ac:dyDescent="0.25">
      <c r="A10131" s="22" t="s">
        <v>9505</v>
      </c>
      <c r="B10131" s="22" t="s">
        <v>9506</v>
      </c>
      <c r="C10131" s="22" t="s">
        <v>10173</v>
      </c>
      <c r="D10131" s="22">
        <v>1</v>
      </c>
      <c r="E10131" s="22">
        <v>1</v>
      </c>
      <c r="F10131" s="22">
        <v>1</v>
      </c>
      <c r="G10131" s="22">
        <v>4</v>
      </c>
      <c r="H10131" s="22">
        <v>1</v>
      </c>
      <c r="I10131" s="22">
        <v>1</v>
      </c>
      <c r="J10131" s="22">
        <v>0</v>
      </c>
      <c r="K10131" s="22">
        <v>0</v>
      </c>
      <c r="L10131" s="22">
        <v>0</v>
      </c>
      <c r="M10131" s="22">
        <v>0</v>
      </c>
      <c r="N10131" s="22">
        <v>184.5</v>
      </c>
      <c r="O10131" s="22">
        <v>100</v>
      </c>
      <c r="P10131" s="22">
        <v>100</v>
      </c>
      <c r="Q10131" s="22">
        <v>100</v>
      </c>
      <c r="R10131" s="22">
        <v>0</v>
      </c>
      <c r="S10131" s="22">
        <v>0</v>
      </c>
      <c r="T10131" s="39">
        <f t="shared" si="158"/>
        <v>46232</v>
      </c>
    </row>
    <row r="10132" spans="1:20" x14ac:dyDescent="0.25">
      <c r="A10132" s="22" t="s">
        <v>9505</v>
      </c>
      <c r="B10132" s="22" t="s">
        <v>9506</v>
      </c>
      <c r="C10132" s="22" t="s">
        <v>10174</v>
      </c>
      <c r="D10132" s="22">
        <v>1</v>
      </c>
      <c r="E10132" s="22">
        <v>1</v>
      </c>
      <c r="F10132" s="22">
        <v>0</v>
      </c>
      <c r="G10132" s="22">
        <v>1</v>
      </c>
      <c r="H10132" s="22">
        <v>0</v>
      </c>
      <c r="I10132" s="22">
        <v>0</v>
      </c>
      <c r="J10132" s="22">
        <v>0</v>
      </c>
      <c r="K10132" s="22">
        <v>0</v>
      </c>
      <c r="L10132" s="22">
        <v>0</v>
      </c>
      <c r="M10132" s="22">
        <v>0</v>
      </c>
      <c r="N10132" s="22">
        <v>16</v>
      </c>
      <c r="O10132" s="22">
        <v>100</v>
      </c>
      <c r="P10132" s="22">
        <v>0</v>
      </c>
      <c r="Q10132" s="22"/>
      <c r="R10132" s="22"/>
      <c r="S10132" s="22">
        <v>0</v>
      </c>
      <c r="T10132" s="39">
        <f t="shared" si="158"/>
        <v>46232</v>
      </c>
    </row>
    <row r="10133" spans="1:20" x14ac:dyDescent="0.25">
      <c r="A10133" s="22" t="s">
        <v>9505</v>
      </c>
      <c r="B10133" s="22" t="s">
        <v>9506</v>
      </c>
      <c r="C10133" s="22" t="s">
        <v>10175</v>
      </c>
      <c r="D10133" s="22">
        <v>1</v>
      </c>
      <c r="E10133" s="22">
        <v>1</v>
      </c>
      <c r="F10133" s="22">
        <v>1</v>
      </c>
      <c r="G10133" s="22">
        <v>1</v>
      </c>
      <c r="H10133" s="22">
        <v>1</v>
      </c>
      <c r="I10133" s="22">
        <v>0</v>
      </c>
      <c r="J10133" s="22">
        <v>0</v>
      </c>
      <c r="K10133" s="22">
        <v>0</v>
      </c>
      <c r="L10133" s="22">
        <v>0</v>
      </c>
      <c r="M10133" s="22">
        <v>0</v>
      </c>
      <c r="N10133" s="22">
        <v>11</v>
      </c>
      <c r="O10133" s="22">
        <v>100</v>
      </c>
      <c r="P10133" s="22">
        <v>100</v>
      </c>
      <c r="Q10133" s="22">
        <v>0</v>
      </c>
      <c r="R10133" s="22"/>
      <c r="S10133" s="22">
        <v>0</v>
      </c>
      <c r="T10133" s="39">
        <f t="shared" si="158"/>
        <v>46232</v>
      </c>
    </row>
    <row r="10134" spans="1:20" x14ac:dyDescent="0.25">
      <c r="A10134" s="22" t="s">
        <v>9505</v>
      </c>
      <c r="B10134" s="22" t="s">
        <v>9506</v>
      </c>
      <c r="C10134" s="22" t="s">
        <v>10176</v>
      </c>
      <c r="D10134" s="22">
        <v>1</v>
      </c>
      <c r="E10134" s="22">
        <v>1</v>
      </c>
      <c r="F10134" s="22">
        <v>1</v>
      </c>
      <c r="G10134" s="22">
        <v>1</v>
      </c>
      <c r="H10134" s="22">
        <v>1</v>
      </c>
      <c r="I10134" s="22">
        <v>0</v>
      </c>
      <c r="J10134" s="22">
        <v>0</v>
      </c>
      <c r="K10134" s="22">
        <v>0</v>
      </c>
      <c r="L10134" s="22">
        <v>0</v>
      </c>
      <c r="M10134" s="22">
        <v>0</v>
      </c>
      <c r="N10134" s="22">
        <v>18</v>
      </c>
      <c r="O10134" s="22">
        <v>100</v>
      </c>
      <c r="P10134" s="22">
        <v>100</v>
      </c>
      <c r="Q10134" s="22">
        <v>0</v>
      </c>
      <c r="R10134" s="22"/>
      <c r="S10134" s="22">
        <v>0</v>
      </c>
      <c r="T10134" s="39">
        <f t="shared" si="158"/>
        <v>46232</v>
      </c>
    </row>
    <row r="10135" spans="1:20" x14ac:dyDescent="0.25">
      <c r="A10135" s="22" t="s">
        <v>9505</v>
      </c>
      <c r="B10135" s="22" t="s">
        <v>9506</v>
      </c>
      <c r="C10135" s="22" t="s">
        <v>10177</v>
      </c>
      <c r="D10135" s="22">
        <v>1</v>
      </c>
      <c r="E10135" s="22">
        <v>1</v>
      </c>
      <c r="F10135" s="22">
        <v>1</v>
      </c>
      <c r="G10135" s="22">
        <v>1</v>
      </c>
      <c r="H10135" s="22">
        <v>1</v>
      </c>
      <c r="I10135" s="22">
        <v>0</v>
      </c>
      <c r="J10135" s="22">
        <v>0</v>
      </c>
      <c r="K10135" s="22">
        <v>0</v>
      </c>
      <c r="L10135" s="22">
        <v>0</v>
      </c>
      <c r="M10135" s="22">
        <v>0</v>
      </c>
      <c r="N10135" s="22">
        <v>16</v>
      </c>
      <c r="O10135" s="22">
        <v>100</v>
      </c>
      <c r="P10135" s="22">
        <v>100</v>
      </c>
      <c r="Q10135" s="22">
        <v>0</v>
      </c>
      <c r="R10135" s="22"/>
      <c r="S10135" s="22">
        <v>0</v>
      </c>
      <c r="T10135" s="39">
        <f t="shared" si="158"/>
        <v>46232</v>
      </c>
    </row>
    <row r="10136" spans="1:20" x14ac:dyDescent="0.25">
      <c r="A10136" s="22" t="s">
        <v>9505</v>
      </c>
      <c r="B10136" s="22" t="s">
        <v>9506</v>
      </c>
      <c r="C10136" s="22" t="s">
        <v>10178</v>
      </c>
      <c r="D10136" s="22">
        <v>1</v>
      </c>
      <c r="E10136" s="22">
        <v>1</v>
      </c>
      <c r="F10136" s="22">
        <v>0</v>
      </c>
      <c r="G10136" s="22">
        <v>1</v>
      </c>
      <c r="H10136" s="22">
        <v>0</v>
      </c>
      <c r="I10136" s="22">
        <v>0</v>
      </c>
      <c r="J10136" s="22">
        <v>0</v>
      </c>
      <c r="K10136" s="22">
        <v>0</v>
      </c>
      <c r="L10136" s="22">
        <v>0</v>
      </c>
      <c r="M10136" s="22">
        <v>0</v>
      </c>
      <c r="N10136" s="22">
        <v>-133</v>
      </c>
      <c r="O10136" s="22">
        <v>100</v>
      </c>
      <c r="P10136" s="22">
        <v>0</v>
      </c>
      <c r="Q10136" s="22"/>
      <c r="R10136" s="22"/>
      <c r="S10136" s="22">
        <v>0</v>
      </c>
      <c r="T10136" s="39">
        <f t="shared" si="158"/>
        <v>46232</v>
      </c>
    </row>
    <row r="10137" spans="1:20" x14ac:dyDescent="0.25">
      <c r="A10137" s="22" t="s">
        <v>9505</v>
      </c>
      <c r="B10137" s="22" t="s">
        <v>9506</v>
      </c>
      <c r="C10137" s="22" t="s">
        <v>10179</v>
      </c>
      <c r="D10137" s="22">
        <v>1</v>
      </c>
      <c r="E10137" s="22">
        <v>1</v>
      </c>
      <c r="F10137" s="22">
        <v>1</v>
      </c>
      <c r="G10137" s="22">
        <v>1</v>
      </c>
      <c r="H10137" s="22">
        <v>1</v>
      </c>
      <c r="I10137" s="22">
        <v>0</v>
      </c>
      <c r="J10137" s="22">
        <v>0</v>
      </c>
      <c r="K10137" s="22">
        <v>0</v>
      </c>
      <c r="L10137" s="22">
        <v>0</v>
      </c>
      <c r="M10137" s="22">
        <v>0</v>
      </c>
      <c r="N10137" s="22">
        <v>17</v>
      </c>
      <c r="O10137" s="22">
        <v>100</v>
      </c>
      <c r="P10137" s="22">
        <v>100</v>
      </c>
      <c r="Q10137" s="22">
        <v>0</v>
      </c>
      <c r="R10137" s="22"/>
      <c r="S10137" s="22">
        <v>0</v>
      </c>
      <c r="T10137" s="39">
        <f t="shared" si="158"/>
        <v>46232</v>
      </c>
    </row>
    <row r="10138" spans="1:20" x14ac:dyDescent="0.25">
      <c r="A10138" s="22" t="s">
        <v>9505</v>
      </c>
      <c r="B10138" s="22" t="s">
        <v>9506</v>
      </c>
      <c r="C10138" s="22" t="s">
        <v>10180</v>
      </c>
      <c r="D10138" s="22">
        <v>1</v>
      </c>
      <c r="E10138" s="22">
        <v>1</v>
      </c>
      <c r="F10138" s="22">
        <v>1</v>
      </c>
      <c r="G10138" s="22">
        <v>2</v>
      </c>
      <c r="H10138" s="22">
        <v>1</v>
      </c>
      <c r="I10138" s="22">
        <v>0</v>
      </c>
      <c r="J10138" s="22">
        <v>0</v>
      </c>
      <c r="K10138" s="22">
        <v>0</v>
      </c>
      <c r="L10138" s="22">
        <v>0</v>
      </c>
      <c r="M10138" s="22">
        <v>0</v>
      </c>
      <c r="N10138" s="22">
        <v>26.5</v>
      </c>
      <c r="O10138" s="22">
        <v>100</v>
      </c>
      <c r="P10138" s="22">
        <v>100</v>
      </c>
      <c r="Q10138" s="22">
        <v>0</v>
      </c>
      <c r="R10138" s="22"/>
      <c r="S10138" s="22">
        <v>0</v>
      </c>
      <c r="T10138" s="39">
        <f t="shared" si="158"/>
        <v>46232</v>
      </c>
    </row>
    <row r="10139" spans="1:20" x14ac:dyDescent="0.25">
      <c r="A10139" s="22" t="s">
        <v>9505</v>
      </c>
      <c r="B10139" s="22" t="s">
        <v>9506</v>
      </c>
      <c r="C10139" s="22" t="s">
        <v>10181</v>
      </c>
      <c r="D10139" s="22">
        <v>1</v>
      </c>
      <c r="E10139" s="22">
        <v>1</v>
      </c>
      <c r="F10139" s="22">
        <v>1</v>
      </c>
      <c r="G10139" s="22">
        <v>2</v>
      </c>
      <c r="H10139" s="22">
        <v>1</v>
      </c>
      <c r="I10139" s="22">
        <v>1</v>
      </c>
      <c r="J10139" s="22">
        <v>0</v>
      </c>
      <c r="K10139" s="22">
        <v>0</v>
      </c>
      <c r="L10139" s="22">
        <v>0</v>
      </c>
      <c r="M10139" s="22">
        <v>0</v>
      </c>
      <c r="N10139" s="22">
        <v>99</v>
      </c>
      <c r="O10139" s="22">
        <v>100</v>
      </c>
      <c r="P10139" s="22">
        <v>100</v>
      </c>
      <c r="Q10139" s="22">
        <v>100</v>
      </c>
      <c r="R10139" s="22">
        <v>0</v>
      </c>
      <c r="S10139" s="22">
        <v>0</v>
      </c>
      <c r="T10139" s="39">
        <f t="shared" si="158"/>
        <v>46232</v>
      </c>
    </row>
    <row r="10140" spans="1:20" x14ac:dyDescent="0.25">
      <c r="A10140" s="22" t="s">
        <v>9505</v>
      </c>
      <c r="B10140" s="22" t="s">
        <v>9506</v>
      </c>
      <c r="C10140" s="22" t="s">
        <v>10182</v>
      </c>
      <c r="D10140" s="22">
        <v>1</v>
      </c>
      <c r="E10140" s="22">
        <v>1</v>
      </c>
      <c r="F10140" s="22">
        <v>1</v>
      </c>
      <c r="G10140" s="22">
        <v>1</v>
      </c>
      <c r="H10140" s="22">
        <v>1</v>
      </c>
      <c r="I10140" s="22">
        <v>0</v>
      </c>
      <c r="J10140" s="22">
        <v>0</v>
      </c>
      <c r="K10140" s="22">
        <v>0</v>
      </c>
      <c r="L10140" s="22">
        <v>0</v>
      </c>
      <c r="M10140" s="22">
        <v>0</v>
      </c>
      <c r="N10140" s="22">
        <v>15</v>
      </c>
      <c r="O10140" s="22">
        <v>100</v>
      </c>
      <c r="P10140" s="22">
        <v>100</v>
      </c>
      <c r="Q10140" s="22">
        <v>0</v>
      </c>
      <c r="R10140" s="22"/>
      <c r="S10140" s="22">
        <v>0</v>
      </c>
      <c r="T10140" s="39">
        <f t="shared" si="158"/>
        <v>46232</v>
      </c>
    </row>
    <row r="10141" spans="1:20" x14ac:dyDescent="0.25">
      <c r="A10141" s="22" t="s">
        <v>9505</v>
      </c>
      <c r="B10141" s="22" t="s">
        <v>9506</v>
      </c>
      <c r="C10141" s="22" t="s">
        <v>10183</v>
      </c>
      <c r="D10141" s="22">
        <v>1</v>
      </c>
      <c r="E10141" s="22">
        <v>1</v>
      </c>
      <c r="F10141" s="22">
        <v>1</v>
      </c>
      <c r="G10141" s="22">
        <v>2</v>
      </c>
      <c r="H10141" s="22">
        <v>1</v>
      </c>
      <c r="I10141" s="22">
        <v>1</v>
      </c>
      <c r="J10141" s="22">
        <v>0</v>
      </c>
      <c r="K10141" s="22">
        <v>0</v>
      </c>
      <c r="L10141" s="22">
        <v>0</v>
      </c>
      <c r="M10141" s="22">
        <v>0</v>
      </c>
      <c r="N10141" s="22">
        <v>97</v>
      </c>
      <c r="O10141" s="22">
        <v>100</v>
      </c>
      <c r="P10141" s="22">
        <v>100</v>
      </c>
      <c r="Q10141" s="22">
        <v>100</v>
      </c>
      <c r="R10141" s="22">
        <v>0</v>
      </c>
      <c r="S10141" s="22">
        <v>0</v>
      </c>
      <c r="T10141" s="39">
        <f t="shared" si="158"/>
        <v>46232</v>
      </c>
    </row>
    <row r="10142" spans="1:20" x14ac:dyDescent="0.25">
      <c r="A10142" s="22" t="s">
        <v>9505</v>
      </c>
      <c r="B10142" s="22" t="s">
        <v>9506</v>
      </c>
      <c r="C10142" s="22" t="s">
        <v>10184</v>
      </c>
      <c r="D10142" s="22">
        <v>1</v>
      </c>
      <c r="E10142" s="22">
        <v>1</v>
      </c>
      <c r="F10142" s="22">
        <v>0</v>
      </c>
      <c r="G10142" s="22">
        <v>1</v>
      </c>
      <c r="H10142" s="22">
        <v>0</v>
      </c>
      <c r="I10142" s="22">
        <v>0</v>
      </c>
      <c r="J10142" s="22">
        <v>0</v>
      </c>
      <c r="K10142" s="22">
        <v>0</v>
      </c>
      <c r="L10142" s="22">
        <v>0</v>
      </c>
      <c r="M10142" s="22">
        <v>0</v>
      </c>
      <c r="N10142" s="22">
        <v>-202</v>
      </c>
      <c r="O10142" s="22">
        <v>100</v>
      </c>
      <c r="P10142" s="22">
        <v>0</v>
      </c>
      <c r="Q10142" s="22"/>
      <c r="R10142" s="22"/>
      <c r="S10142" s="22">
        <v>0</v>
      </c>
      <c r="T10142" s="39">
        <f t="shared" si="158"/>
        <v>46232</v>
      </c>
    </row>
    <row r="10143" spans="1:20" x14ac:dyDescent="0.25">
      <c r="A10143" s="22" t="s">
        <v>9505</v>
      </c>
      <c r="B10143" s="22" t="s">
        <v>9506</v>
      </c>
      <c r="C10143" s="22" t="s">
        <v>10185</v>
      </c>
      <c r="D10143" s="22">
        <v>1</v>
      </c>
      <c r="E10143" s="22">
        <v>1</v>
      </c>
      <c r="F10143" s="22">
        <v>0</v>
      </c>
      <c r="G10143" s="22">
        <v>1</v>
      </c>
      <c r="H10143" s="22">
        <v>0</v>
      </c>
      <c r="I10143" s="22">
        <v>0</v>
      </c>
      <c r="J10143" s="22">
        <v>0</v>
      </c>
      <c r="K10143" s="22">
        <v>0</v>
      </c>
      <c r="L10143" s="22">
        <v>0</v>
      </c>
      <c r="M10143" s="22">
        <v>0</v>
      </c>
      <c r="N10143" s="22">
        <v>17</v>
      </c>
      <c r="O10143" s="22">
        <v>100</v>
      </c>
      <c r="P10143" s="22">
        <v>0</v>
      </c>
      <c r="Q10143" s="22"/>
      <c r="R10143" s="22"/>
      <c r="S10143" s="22">
        <v>0</v>
      </c>
      <c r="T10143" s="39">
        <f t="shared" si="158"/>
        <v>46232</v>
      </c>
    </row>
    <row r="10144" spans="1:20" x14ac:dyDescent="0.25">
      <c r="A10144" s="22" t="s">
        <v>9505</v>
      </c>
      <c r="B10144" s="22" t="s">
        <v>9506</v>
      </c>
      <c r="C10144" s="22" t="s">
        <v>10186</v>
      </c>
      <c r="D10144" s="22">
        <v>1</v>
      </c>
      <c r="E10144" s="22">
        <v>1</v>
      </c>
      <c r="F10144" s="22">
        <v>0</v>
      </c>
      <c r="G10144" s="22">
        <v>1</v>
      </c>
      <c r="H10144" s="22">
        <v>0</v>
      </c>
      <c r="I10144" s="22">
        <v>0</v>
      </c>
      <c r="J10144" s="22">
        <v>0</v>
      </c>
      <c r="K10144" s="22">
        <v>0</v>
      </c>
      <c r="L10144" s="22">
        <v>0</v>
      </c>
      <c r="M10144" s="22">
        <v>0</v>
      </c>
      <c r="N10144" s="22">
        <v>18</v>
      </c>
      <c r="O10144" s="22">
        <v>100</v>
      </c>
      <c r="P10144" s="22">
        <v>0</v>
      </c>
      <c r="Q10144" s="22"/>
      <c r="R10144" s="22"/>
      <c r="S10144" s="22">
        <v>0</v>
      </c>
      <c r="T10144" s="39">
        <f t="shared" si="158"/>
        <v>46232</v>
      </c>
    </row>
    <row r="10145" spans="1:20" x14ac:dyDescent="0.25">
      <c r="A10145" s="22" t="s">
        <v>9505</v>
      </c>
      <c r="B10145" s="22" t="s">
        <v>9506</v>
      </c>
      <c r="C10145" s="22" t="s">
        <v>10187</v>
      </c>
      <c r="D10145" s="22">
        <v>1</v>
      </c>
      <c r="E10145" s="22">
        <v>1</v>
      </c>
      <c r="F10145" s="22">
        <v>1</v>
      </c>
      <c r="G10145" s="22">
        <v>1</v>
      </c>
      <c r="H10145" s="22">
        <v>1</v>
      </c>
      <c r="I10145" s="22">
        <v>0</v>
      </c>
      <c r="J10145" s="22">
        <v>0</v>
      </c>
      <c r="K10145" s="22">
        <v>0</v>
      </c>
      <c r="L10145" s="22">
        <v>0</v>
      </c>
      <c r="M10145" s="22">
        <v>0</v>
      </c>
      <c r="N10145" s="22">
        <v>15</v>
      </c>
      <c r="O10145" s="22">
        <v>100</v>
      </c>
      <c r="P10145" s="22">
        <v>100</v>
      </c>
      <c r="Q10145" s="22">
        <v>0</v>
      </c>
      <c r="R10145" s="22"/>
      <c r="S10145" s="22">
        <v>0</v>
      </c>
      <c r="T10145" s="39">
        <f t="shared" si="158"/>
        <v>46232</v>
      </c>
    </row>
    <row r="10146" spans="1:20" x14ac:dyDescent="0.25">
      <c r="A10146" s="22" t="s">
        <v>9505</v>
      </c>
      <c r="B10146" s="22" t="s">
        <v>9506</v>
      </c>
      <c r="C10146" s="22" t="s">
        <v>10188</v>
      </c>
      <c r="D10146" s="22">
        <v>1</v>
      </c>
      <c r="E10146" s="22">
        <v>1</v>
      </c>
      <c r="F10146" s="22">
        <v>1</v>
      </c>
      <c r="G10146" s="22">
        <v>1</v>
      </c>
      <c r="H10146" s="22">
        <v>1</v>
      </c>
      <c r="I10146" s="22">
        <v>0</v>
      </c>
      <c r="J10146" s="22">
        <v>0</v>
      </c>
      <c r="K10146" s="22">
        <v>0</v>
      </c>
      <c r="L10146" s="22">
        <v>0</v>
      </c>
      <c r="M10146" s="22">
        <v>0</v>
      </c>
      <c r="N10146" s="22">
        <v>18</v>
      </c>
      <c r="O10146" s="22">
        <v>100</v>
      </c>
      <c r="P10146" s="22">
        <v>100</v>
      </c>
      <c r="Q10146" s="22">
        <v>0</v>
      </c>
      <c r="R10146" s="22"/>
      <c r="S10146" s="22">
        <v>0</v>
      </c>
      <c r="T10146" s="39">
        <f t="shared" si="158"/>
        <v>46232</v>
      </c>
    </row>
    <row r="10147" spans="1:20" x14ac:dyDescent="0.25">
      <c r="A10147" s="22" t="s">
        <v>9505</v>
      </c>
      <c r="B10147" s="22" t="s">
        <v>9506</v>
      </c>
      <c r="C10147" s="22" t="s">
        <v>10189</v>
      </c>
      <c r="D10147" s="22">
        <v>1</v>
      </c>
      <c r="E10147" s="22">
        <v>1</v>
      </c>
      <c r="F10147" s="22">
        <v>0</v>
      </c>
      <c r="G10147" s="22">
        <v>1</v>
      </c>
      <c r="H10147" s="22">
        <v>0</v>
      </c>
      <c r="I10147" s="22">
        <v>0</v>
      </c>
      <c r="J10147" s="22">
        <v>0</v>
      </c>
      <c r="K10147" s="22">
        <v>0</v>
      </c>
      <c r="L10147" s="22">
        <v>0</v>
      </c>
      <c r="M10147" s="22">
        <v>0</v>
      </c>
      <c r="N10147" s="22">
        <v>18</v>
      </c>
      <c r="O10147" s="22">
        <v>100</v>
      </c>
      <c r="P10147" s="22">
        <v>0</v>
      </c>
      <c r="Q10147" s="22"/>
      <c r="R10147" s="22"/>
      <c r="S10147" s="22">
        <v>0</v>
      </c>
      <c r="T10147" s="39">
        <f t="shared" si="158"/>
        <v>46232</v>
      </c>
    </row>
    <row r="10148" spans="1:20" x14ac:dyDescent="0.25">
      <c r="A10148" s="22" t="s">
        <v>9505</v>
      </c>
      <c r="B10148" s="22" t="s">
        <v>9506</v>
      </c>
      <c r="C10148" s="22" t="s">
        <v>10190</v>
      </c>
      <c r="D10148" s="22">
        <v>1</v>
      </c>
      <c r="E10148" s="22">
        <v>1</v>
      </c>
      <c r="F10148" s="22">
        <v>1</v>
      </c>
      <c r="G10148" s="22">
        <v>1</v>
      </c>
      <c r="H10148" s="22">
        <v>1</v>
      </c>
      <c r="I10148" s="22">
        <v>0</v>
      </c>
      <c r="J10148" s="22">
        <v>0</v>
      </c>
      <c r="K10148" s="22">
        <v>0</v>
      </c>
      <c r="L10148" s="22">
        <v>0</v>
      </c>
      <c r="M10148" s="22">
        <v>0</v>
      </c>
      <c r="N10148" s="22">
        <v>12</v>
      </c>
      <c r="O10148" s="22">
        <v>100</v>
      </c>
      <c r="P10148" s="22">
        <v>100</v>
      </c>
      <c r="Q10148" s="22">
        <v>0</v>
      </c>
      <c r="R10148" s="22"/>
      <c r="S10148" s="22">
        <v>0</v>
      </c>
      <c r="T10148" s="39">
        <f t="shared" si="158"/>
        <v>46232</v>
      </c>
    </row>
    <row r="10149" spans="1:20" x14ac:dyDescent="0.25">
      <c r="A10149" s="22" t="s">
        <v>9505</v>
      </c>
      <c r="B10149" s="22" t="s">
        <v>9506</v>
      </c>
      <c r="C10149" s="22" t="s">
        <v>10191</v>
      </c>
      <c r="D10149" s="22">
        <v>1</v>
      </c>
      <c r="E10149" s="22">
        <v>1</v>
      </c>
      <c r="F10149" s="22">
        <v>0</v>
      </c>
      <c r="G10149" s="22">
        <v>1</v>
      </c>
      <c r="H10149" s="22">
        <v>0</v>
      </c>
      <c r="I10149" s="22">
        <v>0</v>
      </c>
      <c r="J10149" s="22">
        <v>0</v>
      </c>
      <c r="K10149" s="22">
        <v>0</v>
      </c>
      <c r="L10149" s="22">
        <v>0</v>
      </c>
      <c r="M10149" s="22">
        <v>0</v>
      </c>
      <c r="N10149" s="22">
        <v>11</v>
      </c>
      <c r="O10149" s="22">
        <v>100</v>
      </c>
      <c r="P10149" s="22">
        <v>0</v>
      </c>
      <c r="Q10149" s="22"/>
      <c r="R10149" s="22"/>
      <c r="S10149" s="22">
        <v>0</v>
      </c>
      <c r="T10149" s="39">
        <f t="shared" si="158"/>
        <v>46232</v>
      </c>
    </row>
    <row r="10150" spans="1:20" x14ac:dyDescent="0.25">
      <c r="A10150" s="22" t="s">
        <v>9505</v>
      </c>
      <c r="B10150" s="22" t="s">
        <v>9506</v>
      </c>
      <c r="C10150" s="22" t="s">
        <v>10192</v>
      </c>
      <c r="D10150" s="22">
        <v>1</v>
      </c>
      <c r="E10150" s="22">
        <v>0</v>
      </c>
      <c r="F10150" s="22">
        <v>0</v>
      </c>
      <c r="G10150" s="22"/>
      <c r="H10150" s="22">
        <v>0</v>
      </c>
      <c r="I10150" s="22">
        <v>0</v>
      </c>
      <c r="J10150" s="22">
        <v>0</v>
      </c>
      <c r="K10150" s="22">
        <v>0</v>
      </c>
      <c r="L10150" s="22">
        <v>0</v>
      </c>
      <c r="M10150" s="22">
        <v>0</v>
      </c>
      <c r="N10150" s="22"/>
      <c r="O10150" s="22">
        <v>0</v>
      </c>
      <c r="P10150" s="22"/>
      <c r="Q10150" s="22"/>
      <c r="R10150" s="22"/>
      <c r="S10150" s="22"/>
      <c r="T10150" s="39">
        <f t="shared" si="158"/>
        <v>46232</v>
      </c>
    </row>
    <row r="10151" spans="1:20" x14ac:dyDescent="0.25">
      <c r="A10151" s="22" t="s">
        <v>9505</v>
      </c>
      <c r="B10151" s="22" t="s">
        <v>9506</v>
      </c>
      <c r="C10151" s="22" t="s">
        <v>10193</v>
      </c>
      <c r="D10151" s="22">
        <v>1</v>
      </c>
      <c r="E10151" s="22">
        <v>1</v>
      </c>
      <c r="F10151" s="22">
        <v>0</v>
      </c>
      <c r="G10151" s="22">
        <v>1</v>
      </c>
      <c r="H10151" s="22">
        <v>0</v>
      </c>
      <c r="I10151" s="22">
        <v>0</v>
      </c>
      <c r="J10151" s="22">
        <v>0</v>
      </c>
      <c r="K10151" s="22">
        <v>0</v>
      </c>
      <c r="L10151" s="22">
        <v>0</v>
      </c>
      <c r="M10151" s="22">
        <v>0</v>
      </c>
      <c r="N10151" s="22">
        <v>17</v>
      </c>
      <c r="O10151" s="22">
        <v>100</v>
      </c>
      <c r="P10151" s="22">
        <v>0</v>
      </c>
      <c r="Q10151" s="22"/>
      <c r="R10151" s="22"/>
      <c r="S10151" s="22">
        <v>0</v>
      </c>
      <c r="T10151" s="39">
        <f t="shared" si="158"/>
        <v>46232</v>
      </c>
    </row>
    <row r="10152" spans="1:20" x14ac:dyDescent="0.25">
      <c r="A10152" s="22" t="s">
        <v>9505</v>
      </c>
      <c r="B10152" s="22" t="s">
        <v>9506</v>
      </c>
      <c r="C10152" s="22" t="s">
        <v>10194</v>
      </c>
      <c r="D10152" s="22">
        <v>1</v>
      </c>
      <c r="E10152" s="22">
        <v>1</v>
      </c>
      <c r="F10152" s="22">
        <v>1</v>
      </c>
      <c r="G10152" s="22">
        <v>1</v>
      </c>
      <c r="H10152" s="22">
        <v>1</v>
      </c>
      <c r="I10152" s="22">
        <v>0</v>
      </c>
      <c r="J10152" s="22">
        <v>0</v>
      </c>
      <c r="K10152" s="22">
        <v>0</v>
      </c>
      <c r="L10152" s="22">
        <v>0</v>
      </c>
      <c r="M10152" s="22">
        <v>0</v>
      </c>
      <c r="N10152" s="22">
        <v>12</v>
      </c>
      <c r="O10152" s="22">
        <v>100</v>
      </c>
      <c r="P10152" s="22">
        <v>100</v>
      </c>
      <c r="Q10152" s="22">
        <v>0</v>
      </c>
      <c r="R10152" s="22"/>
      <c r="S10152" s="22">
        <v>0</v>
      </c>
      <c r="T10152" s="39">
        <f t="shared" si="158"/>
        <v>46232</v>
      </c>
    </row>
    <row r="10153" spans="1:20" x14ac:dyDescent="0.25">
      <c r="A10153" s="22" t="s">
        <v>9505</v>
      </c>
      <c r="B10153" s="22" t="s">
        <v>9506</v>
      </c>
      <c r="C10153" s="22" t="s">
        <v>10195</v>
      </c>
      <c r="D10153" s="22">
        <v>1</v>
      </c>
      <c r="E10153" s="22">
        <v>1</v>
      </c>
      <c r="F10153" s="22">
        <v>1</v>
      </c>
      <c r="G10153" s="22">
        <v>1</v>
      </c>
      <c r="H10153" s="22">
        <v>1</v>
      </c>
      <c r="I10153" s="22">
        <v>0</v>
      </c>
      <c r="J10153" s="22">
        <v>0</v>
      </c>
      <c r="K10153" s="22">
        <v>0</v>
      </c>
      <c r="L10153" s="22">
        <v>0</v>
      </c>
      <c r="M10153" s="22">
        <v>0</v>
      </c>
      <c r="N10153" s="22">
        <v>17</v>
      </c>
      <c r="O10153" s="22">
        <v>100</v>
      </c>
      <c r="P10153" s="22">
        <v>100</v>
      </c>
      <c r="Q10153" s="22">
        <v>0</v>
      </c>
      <c r="R10153" s="22"/>
      <c r="S10153" s="22">
        <v>0</v>
      </c>
      <c r="T10153" s="39">
        <f t="shared" si="158"/>
        <v>46232</v>
      </c>
    </row>
    <row r="10154" spans="1:20" x14ac:dyDescent="0.25">
      <c r="A10154" s="22" t="s">
        <v>9505</v>
      </c>
      <c r="B10154" s="22" t="s">
        <v>9506</v>
      </c>
      <c r="C10154" s="22" t="s">
        <v>10196</v>
      </c>
      <c r="D10154" s="22">
        <v>1</v>
      </c>
      <c r="E10154" s="22">
        <v>1</v>
      </c>
      <c r="F10154" s="22">
        <v>1</v>
      </c>
      <c r="G10154" s="22">
        <v>3</v>
      </c>
      <c r="H10154" s="22">
        <v>1</v>
      </c>
      <c r="I10154" s="22">
        <v>1</v>
      </c>
      <c r="J10154" s="22">
        <v>0</v>
      </c>
      <c r="K10154" s="22">
        <v>0</v>
      </c>
      <c r="L10154" s="22">
        <v>0</v>
      </c>
      <c r="M10154" s="22">
        <v>0</v>
      </c>
      <c r="N10154" s="22">
        <v>183</v>
      </c>
      <c r="O10154" s="22">
        <v>100</v>
      </c>
      <c r="P10154" s="22">
        <v>100</v>
      </c>
      <c r="Q10154" s="22">
        <v>100</v>
      </c>
      <c r="R10154" s="22">
        <v>0</v>
      </c>
      <c r="S10154" s="22">
        <v>0</v>
      </c>
      <c r="T10154" s="39">
        <f t="shared" si="158"/>
        <v>46232</v>
      </c>
    </row>
    <row r="10155" spans="1:20" x14ac:dyDescent="0.25">
      <c r="A10155" s="22" t="s">
        <v>9505</v>
      </c>
      <c r="B10155" s="22" t="s">
        <v>9506</v>
      </c>
      <c r="C10155" s="22" t="s">
        <v>10197</v>
      </c>
      <c r="D10155" s="22">
        <v>1</v>
      </c>
      <c r="E10155" s="22">
        <v>1</v>
      </c>
      <c r="F10155" s="22">
        <v>0</v>
      </c>
      <c r="G10155" s="22">
        <v>1</v>
      </c>
      <c r="H10155" s="22">
        <v>0</v>
      </c>
      <c r="I10155" s="22">
        <v>0</v>
      </c>
      <c r="J10155" s="22">
        <v>0</v>
      </c>
      <c r="K10155" s="22">
        <v>0</v>
      </c>
      <c r="L10155" s="22">
        <v>0</v>
      </c>
      <c r="M10155" s="22">
        <v>0</v>
      </c>
      <c r="N10155" s="22">
        <v>16</v>
      </c>
      <c r="O10155" s="22">
        <v>100</v>
      </c>
      <c r="P10155" s="22">
        <v>0</v>
      </c>
      <c r="Q10155" s="22"/>
      <c r="R10155" s="22"/>
      <c r="S10155" s="22">
        <v>0</v>
      </c>
      <c r="T10155" s="39">
        <f t="shared" si="158"/>
        <v>46232</v>
      </c>
    </row>
    <row r="10156" spans="1:20" x14ac:dyDescent="0.25">
      <c r="A10156" s="22" t="s">
        <v>9505</v>
      </c>
      <c r="B10156" s="22" t="s">
        <v>9506</v>
      </c>
      <c r="C10156" s="22" t="s">
        <v>10198</v>
      </c>
      <c r="D10156" s="22">
        <v>1</v>
      </c>
      <c r="E10156" s="22">
        <v>1</v>
      </c>
      <c r="F10156" s="22">
        <v>0</v>
      </c>
      <c r="G10156" s="22">
        <v>5</v>
      </c>
      <c r="H10156" s="22">
        <v>0</v>
      </c>
      <c r="I10156" s="22">
        <v>0</v>
      </c>
      <c r="J10156" s="22">
        <v>0</v>
      </c>
      <c r="K10156" s="22">
        <v>0</v>
      </c>
      <c r="L10156" s="22">
        <v>0</v>
      </c>
      <c r="M10156" s="22">
        <v>0</v>
      </c>
      <c r="N10156" s="22">
        <v>15</v>
      </c>
      <c r="O10156" s="22">
        <v>100</v>
      </c>
      <c r="P10156" s="22">
        <v>0</v>
      </c>
      <c r="Q10156" s="22"/>
      <c r="R10156" s="22"/>
      <c r="S10156" s="22">
        <v>0</v>
      </c>
      <c r="T10156" s="39">
        <f t="shared" si="158"/>
        <v>46232</v>
      </c>
    </row>
    <row r="10157" spans="1:20" x14ac:dyDescent="0.25">
      <c r="A10157" s="22" t="s">
        <v>9505</v>
      </c>
      <c r="B10157" s="22" t="s">
        <v>9506</v>
      </c>
      <c r="C10157" s="22" t="s">
        <v>10199</v>
      </c>
      <c r="D10157" s="22">
        <v>1</v>
      </c>
      <c r="E10157" s="22">
        <v>1</v>
      </c>
      <c r="F10157" s="22">
        <v>0</v>
      </c>
      <c r="G10157" s="22">
        <v>1</v>
      </c>
      <c r="H10157" s="22">
        <v>0</v>
      </c>
      <c r="I10157" s="22">
        <v>0</v>
      </c>
      <c r="J10157" s="22">
        <v>0</v>
      </c>
      <c r="K10157" s="22">
        <v>0</v>
      </c>
      <c r="L10157" s="22">
        <v>0</v>
      </c>
      <c r="M10157" s="22">
        <v>0</v>
      </c>
      <c r="N10157" s="22">
        <v>17</v>
      </c>
      <c r="O10157" s="22">
        <v>100</v>
      </c>
      <c r="P10157" s="22">
        <v>0</v>
      </c>
      <c r="Q10157" s="22"/>
      <c r="R10157" s="22"/>
      <c r="S10157" s="22">
        <v>0</v>
      </c>
      <c r="T10157" s="39">
        <f t="shared" si="158"/>
        <v>46232</v>
      </c>
    </row>
    <row r="10158" spans="1:20" x14ac:dyDescent="0.25">
      <c r="A10158" s="22" t="s">
        <v>9505</v>
      </c>
      <c r="B10158" s="22" t="s">
        <v>9506</v>
      </c>
      <c r="C10158" s="22" t="s">
        <v>10200</v>
      </c>
      <c r="D10158" s="22">
        <v>1</v>
      </c>
      <c r="E10158" s="22">
        <v>1</v>
      </c>
      <c r="F10158" s="22">
        <v>1</v>
      </c>
      <c r="G10158" s="22">
        <v>1</v>
      </c>
      <c r="H10158" s="22">
        <v>1</v>
      </c>
      <c r="I10158" s="22">
        <v>0</v>
      </c>
      <c r="J10158" s="22">
        <v>0</v>
      </c>
      <c r="K10158" s="22">
        <v>0</v>
      </c>
      <c r="L10158" s="22">
        <v>0</v>
      </c>
      <c r="M10158" s="22">
        <v>0</v>
      </c>
      <c r="N10158" s="22">
        <v>11</v>
      </c>
      <c r="O10158" s="22">
        <v>100</v>
      </c>
      <c r="P10158" s="22">
        <v>100</v>
      </c>
      <c r="Q10158" s="22">
        <v>0</v>
      </c>
      <c r="R10158" s="22"/>
      <c r="S10158" s="22">
        <v>0</v>
      </c>
      <c r="T10158" s="39">
        <f t="shared" si="158"/>
        <v>46232</v>
      </c>
    </row>
    <row r="10159" spans="1:20" x14ac:dyDescent="0.25">
      <c r="A10159" s="22" t="s">
        <v>9505</v>
      </c>
      <c r="B10159" s="22" t="s">
        <v>9506</v>
      </c>
      <c r="C10159" s="22" t="s">
        <v>10201</v>
      </c>
      <c r="D10159" s="22">
        <v>1</v>
      </c>
      <c r="E10159" s="22">
        <v>1</v>
      </c>
      <c r="F10159" s="22">
        <v>0</v>
      </c>
      <c r="G10159" s="22">
        <v>1</v>
      </c>
      <c r="H10159" s="22">
        <v>0</v>
      </c>
      <c r="I10159" s="22">
        <v>0</v>
      </c>
      <c r="J10159" s="22">
        <v>0</v>
      </c>
      <c r="K10159" s="22">
        <v>0</v>
      </c>
      <c r="L10159" s="22">
        <v>0</v>
      </c>
      <c r="M10159" s="22">
        <v>0</v>
      </c>
      <c r="N10159" s="22">
        <v>14</v>
      </c>
      <c r="O10159" s="22">
        <v>100</v>
      </c>
      <c r="P10159" s="22">
        <v>0</v>
      </c>
      <c r="Q10159" s="22"/>
      <c r="R10159" s="22"/>
      <c r="S10159" s="22">
        <v>0</v>
      </c>
      <c r="T10159" s="39">
        <f t="shared" si="158"/>
        <v>46232</v>
      </c>
    </row>
    <row r="10160" spans="1:20" x14ac:dyDescent="0.25">
      <c r="A10160" s="22" t="s">
        <v>9505</v>
      </c>
      <c r="B10160" s="22" t="s">
        <v>9506</v>
      </c>
      <c r="C10160" s="22" t="s">
        <v>10202</v>
      </c>
      <c r="D10160" s="22">
        <v>1</v>
      </c>
      <c r="E10160" s="22">
        <v>1</v>
      </c>
      <c r="F10160" s="22">
        <v>1</v>
      </c>
      <c r="G10160" s="22">
        <v>1</v>
      </c>
      <c r="H10160" s="22">
        <v>1</v>
      </c>
      <c r="I10160" s="22">
        <v>0</v>
      </c>
      <c r="J10160" s="22">
        <v>0</v>
      </c>
      <c r="K10160" s="22">
        <v>0</v>
      </c>
      <c r="L10160" s="22">
        <v>0</v>
      </c>
      <c r="M10160" s="22">
        <v>0</v>
      </c>
      <c r="N10160" s="22">
        <v>16</v>
      </c>
      <c r="O10160" s="22">
        <v>100</v>
      </c>
      <c r="P10160" s="22">
        <v>100</v>
      </c>
      <c r="Q10160" s="22">
        <v>0</v>
      </c>
      <c r="R10160" s="22"/>
      <c r="S10160" s="22">
        <v>0</v>
      </c>
      <c r="T10160" s="39">
        <f t="shared" si="158"/>
        <v>46232</v>
      </c>
    </row>
    <row r="10161" spans="1:20" x14ac:dyDescent="0.25">
      <c r="A10161" s="22" t="s">
        <v>9505</v>
      </c>
      <c r="B10161" s="22" t="s">
        <v>9506</v>
      </c>
      <c r="C10161" s="22" t="s">
        <v>10203</v>
      </c>
      <c r="D10161" s="22">
        <v>1</v>
      </c>
      <c r="E10161" s="22">
        <v>1</v>
      </c>
      <c r="F10161" s="22">
        <v>0</v>
      </c>
      <c r="G10161" s="22">
        <v>2</v>
      </c>
      <c r="H10161" s="22">
        <v>0</v>
      </c>
      <c r="I10161" s="22">
        <v>0</v>
      </c>
      <c r="J10161" s="22">
        <v>0</v>
      </c>
      <c r="K10161" s="22">
        <v>0</v>
      </c>
      <c r="L10161" s="22">
        <v>0</v>
      </c>
      <c r="M10161" s="22">
        <v>0</v>
      </c>
      <c r="N10161" s="22">
        <v>11</v>
      </c>
      <c r="O10161" s="22">
        <v>100</v>
      </c>
      <c r="P10161" s="22">
        <v>0</v>
      </c>
      <c r="Q10161" s="22"/>
      <c r="R10161" s="22"/>
      <c r="S10161" s="22">
        <v>0</v>
      </c>
      <c r="T10161" s="39">
        <f t="shared" si="158"/>
        <v>46232</v>
      </c>
    </row>
    <row r="10162" spans="1:20" x14ac:dyDescent="0.25">
      <c r="A10162" s="22" t="s">
        <v>9505</v>
      </c>
      <c r="B10162" s="22" t="s">
        <v>9506</v>
      </c>
      <c r="C10162" s="22" t="s">
        <v>10204</v>
      </c>
      <c r="D10162" s="22">
        <v>1</v>
      </c>
      <c r="E10162" s="22">
        <v>1</v>
      </c>
      <c r="F10162" s="22">
        <v>0</v>
      </c>
      <c r="G10162" s="22">
        <v>1</v>
      </c>
      <c r="H10162" s="22">
        <v>0</v>
      </c>
      <c r="I10162" s="22">
        <v>0</v>
      </c>
      <c r="J10162" s="22">
        <v>0</v>
      </c>
      <c r="K10162" s="22">
        <v>0</v>
      </c>
      <c r="L10162" s="22">
        <v>0</v>
      </c>
      <c r="M10162" s="22">
        <v>0</v>
      </c>
      <c r="N10162" s="22">
        <v>14</v>
      </c>
      <c r="O10162" s="22">
        <v>100</v>
      </c>
      <c r="P10162" s="22">
        <v>0</v>
      </c>
      <c r="Q10162" s="22"/>
      <c r="R10162" s="22"/>
      <c r="S10162" s="22">
        <v>0</v>
      </c>
      <c r="T10162" s="39">
        <f t="shared" si="158"/>
        <v>46232</v>
      </c>
    </row>
    <row r="10163" spans="1:20" x14ac:dyDescent="0.25">
      <c r="A10163" s="22" t="s">
        <v>9505</v>
      </c>
      <c r="B10163" s="22" t="s">
        <v>9506</v>
      </c>
      <c r="C10163" s="22" t="s">
        <v>10205</v>
      </c>
      <c r="D10163" s="22">
        <v>1</v>
      </c>
      <c r="E10163" s="22">
        <v>1</v>
      </c>
      <c r="F10163" s="22">
        <v>0</v>
      </c>
      <c r="G10163" s="22">
        <v>1</v>
      </c>
      <c r="H10163" s="22">
        <v>0</v>
      </c>
      <c r="I10163" s="22">
        <v>0</v>
      </c>
      <c r="J10163" s="22">
        <v>0</v>
      </c>
      <c r="K10163" s="22">
        <v>0</v>
      </c>
      <c r="L10163" s="22">
        <v>0</v>
      </c>
      <c r="M10163" s="22">
        <v>0</v>
      </c>
      <c r="N10163" s="22">
        <v>17</v>
      </c>
      <c r="O10163" s="22">
        <v>100</v>
      </c>
      <c r="P10163" s="22">
        <v>0</v>
      </c>
      <c r="Q10163" s="22"/>
      <c r="R10163" s="22"/>
      <c r="S10163" s="22">
        <v>0</v>
      </c>
      <c r="T10163" s="39">
        <f t="shared" si="158"/>
        <v>46232</v>
      </c>
    </row>
    <row r="10164" spans="1:20" x14ac:dyDescent="0.25">
      <c r="A10164" s="22" t="s">
        <v>9505</v>
      </c>
      <c r="B10164" s="22" t="s">
        <v>9506</v>
      </c>
      <c r="C10164" s="22" t="s">
        <v>10206</v>
      </c>
      <c r="D10164" s="22">
        <v>1</v>
      </c>
      <c r="E10164" s="22">
        <v>1</v>
      </c>
      <c r="F10164" s="22">
        <v>1</v>
      </c>
      <c r="G10164" s="22">
        <v>1</v>
      </c>
      <c r="H10164" s="22">
        <v>1</v>
      </c>
      <c r="I10164" s="22">
        <v>0</v>
      </c>
      <c r="J10164" s="22">
        <v>0</v>
      </c>
      <c r="K10164" s="22">
        <v>0</v>
      </c>
      <c r="L10164" s="22">
        <v>0</v>
      </c>
      <c r="M10164" s="22">
        <v>0</v>
      </c>
      <c r="N10164" s="22">
        <v>17</v>
      </c>
      <c r="O10164" s="22">
        <v>100</v>
      </c>
      <c r="P10164" s="22">
        <v>100</v>
      </c>
      <c r="Q10164" s="22">
        <v>0</v>
      </c>
      <c r="R10164" s="22"/>
      <c r="S10164" s="22">
        <v>0</v>
      </c>
      <c r="T10164" s="39">
        <f t="shared" si="158"/>
        <v>46232</v>
      </c>
    </row>
    <row r="10165" spans="1:20" x14ac:dyDescent="0.25">
      <c r="A10165" s="22" t="s">
        <v>9505</v>
      </c>
      <c r="B10165" s="22" t="s">
        <v>9506</v>
      </c>
      <c r="C10165" s="22" t="s">
        <v>10207</v>
      </c>
      <c r="D10165" s="22">
        <v>1</v>
      </c>
      <c r="E10165" s="22">
        <v>1</v>
      </c>
      <c r="F10165" s="22">
        <v>0</v>
      </c>
      <c r="G10165" s="22">
        <v>1</v>
      </c>
      <c r="H10165" s="22">
        <v>0</v>
      </c>
      <c r="I10165" s="22">
        <v>0</v>
      </c>
      <c r="J10165" s="22">
        <v>0</v>
      </c>
      <c r="K10165" s="22">
        <v>0</v>
      </c>
      <c r="L10165" s="22">
        <v>0</v>
      </c>
      <c r="M10165" s="22">
        <v>0</v>
      </c>
      <c r="N10165" s="22">
        <v>17</v>
      </c>
      <c r="O10165" s="22">
        <v>100</v>
      </c>
      <c r="P10165" s="22">
        <v>0</v>
      </c>
      <c r="Q10165" s="22"/>
      <c r="R10165" s="22"/>
      <c r="S10165" s="22">
        <v>0</v>
      </c>
      <c r="T10165" s="39">
        <f t="shared" si="158"/>
        <v>46232</v>
      </c>
    </row>
    <row r="10166" spans="1:20" x14ac:dyDescent="0.25">
      <c r="A10166" s="22" t="s">
        <v>9505</v>
      </c>
      <c r="B10166" s="22" t="s">
        <v>9506</v>
      </c>
      <c r="C10166" s="22" t="s">
        <v>10208</v>
      </c>
      <c r="D10166" s="22">
        <v>1</v>
      </c>
      <c r="E10166" s="22">
        <v>1</v>
      </c>
      <c r="F10166" s="22">
        <v>1</v>
      </c>
      <c r="G10166" s="22">
        <v>1</v>
      </c>
      <c r="H10166" s="22">
        <v>1</v>
      </c>
      <c r="I10166" s="22">
        <v>0</v>
      </c>
      <c r="J10166" s="22">
        <v>0</v>
      </c>
      <c r="K10166" s="22">
        <v>0</v>
      </c>
      <c r="L10166" s="22">
        <v>0</v>
      </c>
      <c r="M10166" s="22">
        <v>0</v>
      </c>
      <c r="N10166" s="22">
        <v>15</v>
      </c>
      <c r="O10166" s="22">
        <v>100</v>
      </c>
      <c r="P10166" s="22">
        <v>100</v>
      </c>
      <c r="Q10166" s="22">
        <v>0</v>
      </c>
      <c r="R10166" s="22"/>
      <c r="S10166" s="22">
        <v>0</v>
      </c>
      <c r="T10166" s="39">
        <f t="shared" si="158"/>
        <v>46232</v>
      </c>
    </row>
    <row r="10167" spans="1:20" x14ac:dyDescent="0.25">
      <c r="A10167" s="22" t="s">
        <v>9505</v>
      </c>
      <c r="B10167" s="22" t="s">
        <v>9506</v>
      </c>
      <c r="C10167" s="22" t="s">
        <v>10209</v>
      </c>
      <c r="D10167" s="22">
        <v>1</v>
      </c>
      <c r="E10167" s="22">
        <v>1</v>
      </c>
      <c r="F10167" s="22">
        <v>1</v>
      </c>
      <c r="G10167" s="22">
        <v>1</v>
      </c>
      <c r="H10167" s="22">
        <v>1</v>
      </c>
      <c r="I10167" s="22">
        <v>0</v>
      </c>
      <c r="J10167" s="22">
        <v>0</v>
      </c>
      <c r="K10167" s="22">
        <v>0</v>
      </c>
      <c r="L10167" s="22">
        <v>0</v>
      </c>
      <c r="M10167" s="22">
        <v>0</v>
      </c>
      <c r="N10167" s="22">
        <v>-91</v>
      </c>
      <c r="O10167" s="22">
        <v>100</v>
      </c>
      <c r="P10167" s="22">
        <v>100</v>
      </c>
      <c r="Q10167" s="22">
        <v>0</v>
      </c>
      <c r="R10167" s="22"/>
      <c r="S10167" s="22">
        <v>0</v>
      </c>
      <c r="T10167" s="39">
        <f t="shared" si="158"/>
        <v>46232</v>
      </c>
    </row>
    <row r="10168" spans="1:20" x14ac:dyDescent="0.25">
      <c r="A10168" s="22" t="s">
        <v>9505</v>
      </c>
      <c r="B10168" s="22" t="s">
        <v>9506</v>
      </c>
      <c r="C10168" s="22" t="s">
        <v>10210</v>
      </c>
      <c r="D10168" s="22">
        <v>1</v>
      </c>
      <c r="E10168" s="22">
        <v>1</v>
      </c>
      <c r="F10168" s="22">
        <v>1</v>
      </c>
      <c r="G10168" s="22">
        <v>2</v>
      </c>
      <c r="H10168" s="22">
        <v>1</v>
      </c>
      <c r="I10168" s="22">
        <v>0</v>
      </c>
      <c r="J10168" s="22">
        <v>0</v>
      </c>
      <c r="K10168" s="22">
        <v>0</v>
      </c>
      <c r="L10168" s="22">
        <v>0</v>
      </c>
      <c r="M10168" s="22">
        <v>0</v>
      </c>
      <c r="N10168" s="22">
        <v>25.5</v>
      </c>
      <c r="O10168" s="22">
        <v>100</v>
      </c>
      <c r="P10168" s="22">
        <v>100</v>
      </c>
      <c r="Q10168" s="22">
        <v>0</v>
      </c>
      <c r="R10168" s="22"/>
      <c r="S10168" s="22">
        <v>0</v>
      </c>
      <c r="T10168" s="39">
        <f t="shared" si="158"/>
        <v>46232</v>
      </c>
    </row>
    <row r="10169" spans="1:20" x14ac:dyDescent="0.25">
      <c r="A10169" s="22" t="s">
        <v>9505</v>
      </c>
      <c r="B10169" s="22" t="s">
        <v>9506</v>
      </c>
      <c r="C10169" s="22" t="s">
        <v>10211</v>
      </c>
      <c r="D10169" s="22">
        <v>1</v>
      </c>
      <c r="E10169" s="22">
        <v>1</v>
      </c>
      <c r="F10169" s="22">
        <v>1</v>
      </c>
      <c r="G10169" s="22">
        <v>1</v>
      </c>
      <c r="H10169" s="22">
        <v>1</v>
      </c>
      <c r="I10169" s="22">
        <v>0</v>
      </c>
      <c r="J10169" s="22">
        <v>0</v>
      </c>
      <c r="K10169" s="22">
        <v>0</v>
      </c>
      <c r="L10169" s="22">
        <v>0</v>
      </c>
      <c r="M10169" s="22">
        <v>0</v>
      </c>
      <c r="N10169" s="22">
        <v>17</v>
      </c>
      <c r="O10169" s="22">
        <v>100</v>
      </c>
      <c r="P10169" s="22">
        <v>100</v>
      </c>
      <c r="Q10169" s="22">
        <v>0</v>
      </c>
      <c r="R10169" s="22"/>
      <c r="S10169" s="22">
        <v>0</v>
      </c>
      <c r="T10169" s="39">
        <f t="shared" si="158"/>
        <v>46232</v>
      </c>
    </row>
    <row r="10170" spans="1:20" x14ac:dyDescent="0.25">
      <c r="A10170" s="22" t="s">
        <v>9505</v>
      </c>
      <c r="B10170" s="22" t="s">
        <v>9506</v>
      </c>
      <c r="C10170" s="22" t="s">
        <v>10212</v>
      </c>
      <c r="D10170" s="22">
        <v>1</v>
      </c>
      <c r="E10170" s="22">
        <v>1</v>
      </c>
      <c r="F10170" s="22">
        <v>0</v>
      </c>
      <c r="G10170" s="22">
        <v>1</v>
      </c>
      <c r="H10170" s="22">
        <v>0</v>
      </c>
      <c r="I10170" s="22">
        <v>0</v>
      </c>
      <c r="J10170" s="22">
        <v>0</v>
      </c>
      <c r="K10170" s="22">
        <v>0</v>
      </c>
      <c r="L10170" s="22">
        <v>0</v>
      </c>
      <c r="M10170" s="22">
        <v>0</v>
      </c>
      <c r="N10170" s="22">
        <v>18</v>
      </c>
      <c r="O10170" s="22">
        <v>100</v>
      </c>
      <c r="P10170" s="22">
        <v>0</v>
      </c>
      <c r="Q10170" s="22"/>
      <c r="R10170" s="22"/>
      <c r="S10170" s="22">
        <v>0</v>
      </c>
      <c r="T10170" s="39">
        <f t="shared" si="158"/>
        <v>46232</v>
      </c>
    </row>
    <row r="10171" spans="1:20" x14ac:dyDescent="0.25">
      <c r="A10171" s="22" t="s">
        <v>9505</v>
      </c>
      <c r="B10171" s="22" t="s">
        <v>9506</v>
      </c>
      <c r="C10171" s="22" t="s">
        <v>10213</v>
      </c>
      <c r="D10171" s="22">
        <v>1</v>
      </c>
      <c r="E10171" s="22">
        <v>1</v>
      </c>
      <c r="F10171" s="22">
        <v>0</v>
      </c>
      <c r="G10171" s="22">
        <v>1</v>
      </c>
      <c r="H10171" s="22">
        <v>0</v>
      </c>
      <c r="I10171" s="22">
        <v>0</v>
      </c>
      <c r="J10171" s="22">
        <v>0</v>
      </c>
      <c r="K10171" s="22">
        <v>0</v>
      </c>
      <c r="L10171" s="22">
        <v>0</v>
      </c>
      <c r="M10171" s="22">
        <v>0</v>
      </c>
      <c r="N10171" s="22">
        <v>16</v>
      </c>
      <c r="O10171" s="22">
        <v>100</v>
      </c>
      <c r="P10171" s="22">
        <v>0</v>
      </c>
      <c r="Q10171" s="22"/>
      <c r="R10171" s="22"/>
      <c r="S10171" s="22">
        <v>0</v>
      </c>
      <c r="T10171" s="39">
        <f t="shared" si="158"/>
        <v>46232</v>
      </c>
    </row>
    <row r="10172" spans="1:20" x14ac:dyDescent="0.25">
      <c r="A10172" s="22" t="s">
        <v>9505</v>
      </c>
      <c r="B10172" s="22" t="s">
        <v>9506</v>
      </c>
      <c r="C10172" s="22" t="s">
        <v>10214</v>
      </c>
      <c r="D10172" s="22">
        <v>1</v>
      </c>
      <c r="E10172" s="22">
        <v>1</v>
      </c>
      <c r="F10172" s="22">
        <v>1</v>
      </c>
      <c r="G10172" s="22">
        <v>2</v>
      </c>
      <c r="H10172" s="22">
        <v>1</v>
      </c>
      <c r="I10172" s="22">
        <v>1</v>
      </c>
      <c r="J10172" s="22">
        <v>0</v>
      </c>
      <c r="K10172" s="22">
        <v>0</v>
      </c>
      <c r="L10172" s="22">
        <v>0</v>
      </c>
      <c r="M10172" s="22">
        <v>0</v>
      </c>
      <c r="N10172" s="22">
        <v>25</v>
      </c>
      <c r="O10172" s="22">
        <v>100</v>
      </c>
      <c r="P10172" s="22">
        <v>100</v>
      </c>
      <c r="Q10172" s="22">
        <v>100</v>
      </c>
      <c r="R10172" s="22">
        <v>0</v>
      </c>
      <c r="S10172" s="22">
        <v>0</v>
      </c>
      <c r="T10172" s="39">
        <f t="shared" si="158"/>
        <v>46232</v>
      </c>
    </row>
    <row r="10173" spans="1:20" x14ac:dyDescent="0.25">
      <c r="A10173" s="22" t="s">
        <v>9505</v>
      </c>
      <c r="B10173" s="22" t="s">
        <v>9506</v>
      </c>
      <c r="C10173" s="22" t="s">
        <v>10215</v>
      </c>
      <c r="D10173" s="22">
        <v>1</v>
      </c>
      <c r="E10173" s="22">
        <v>1</v>
      </c>
      <c r="F10173" s="22">
        <v>1</v>
      </c>
      <c r="G10173" s="22">
        <v>1</v>
      </c>
      <c r="H10173" s="22">
        <v>1</v>
      </c>
      <c r="I10173" s="22">
        <v>0</v>
      </c>
      <c r="J10173" s="22">
        <v>0</v>
      </c>
      <c r="K10173" s="22">
        <v>0</v>
      </c>
      <c r="L10173" s="22">
        <v>0</v>
      </c>
      <c r="M10173" s="22">
        <v>0</v>
      </c>
      <c r="N10173" s="22">
        <v>16</v>
      </c>
      <c r="O10173" s="22">
        <v>100</v>
      </c>
      <c r="P10173" s="22">
        <v>100</v>
      </c>
      <c r="Q10173" s="22">
        <v>0</v>
      </c>
      <c r="R10173" s="22"/>
      <c r="S10173" s="22">
        <v>0</v>
      </c>
      <c r="T10173" s="39">
        <f t="shared" si="158"/>
        <v>46232</v>
      </c>
    </row>
    <row r="10174" spans="1:20" x14ac:dyDescent="0.25">
      <c r="A10174" s="22" t="s">
        <v>9505</v>
      </c>
      <c r="B10174" s="22" t="s">
        <v>9506</v>
      </c>
      <c r="C10174" s="22" t="s">
        <v>10216</v>
      </c>
      <c r="D10174" s="22">
        <v>1</v>
      </c>
      <c r="E10174" s="22">
        <v>1</v>
      </c>
      <c r="F10174" s="22">
        <v>1</v>
      </c>
      <c r="G10174" s="22">
        <v>1</v>
      </c>
      <c r="H10174" s="22">
        <v>1</v>
      </c>
      <c r="I10174" s="22">
        <v>0</v>
      </c>
      <c r="J10174" s="22">
        <v>0</v>
      </c>
      <c r="K10174" s="22">
        <v>0</v>
      </c>
      <c r="L10174" s="22">
        <v>0</v>
      </c>
      <c r="M10174" s="22">
        <v>0</v>
      </c>
      <c r="N10174" s="22">
        <v>11</v>
      </c>
      <c r="O10174" s="22">
        <v>100</v>
      </c>
      <c r="P10174" s="22">
        <v>100</v>
      </c>
      <c r="Q10174" s="22">
        <v>0</v>
      </c>
      <c r="R10174" s="22"/>
      <c r="S10174" s="22">
        <v>0</v>
      </c>
      <c r="T10174" s="39">
        <f t="shared" si="158"/>
        <v>46232</v>
      </c>
    </row>
    <row r="10175" spans="1:20" x14ac:dyDescent="0.25">
      <c r="A10175" s="22" t="s">
        <v>9505</v>
      </c>
      <c r="B10175" s="22" t="s">
        <v>9506</v>
      </c>
      <c r="C10175" s="22" t="s">
        <v>10217</v>
      </c>
      <c r="D10175" s="22">
        <v>1</v>
      </c>
      <c r="E10175" s="22">
        <v>1</v>
      </c>
      <c r="F10175" s="22">
        <v>1</v>
      </c>
      <c r="G10175" s="22">
        <v>1</v>
      </c>
      <c r="H10175" s="22">
        <v>1</v>
      </c>
      <c r="I10175" s="22">
        <v>0</v>
      </c>
      <c r="J10175" s="22">
        <v>0</v>
      </c>
      <c r="K10175" s="22">
        <v>0</v>
      </c>
      <c r="L10175" s="22">
        <v>0</v>
      </c>
      <c r="M10175" s="22">
        <v>0</v>
      </c>
      <c r="N10175" s="22">
        <v>14</v>
      </c>
      <c r="O10175" s="22">
        <v>100</v>
      </c>
      <c r="P10175" s="22">
        <v>100</v>
      </c>
      <c r="Q10175" s="22">
        <v>0</v>
      </c>
      <c r="R10175" s="22"/>
      <c r="S10175" s="22">
        <v>0</v>
      </c>
      <c r="T10175" s="39">
        <f t="shared" si="158"/>
        <v>46232</v>
      </c>
    </row>
    <row r="10176" spans="1:20" x14ac:dyDescent="0.25">
      <c r="A10176" s="22" t="s">
        <v>9505</v>
      </c>
      <c r="B10176" s="22" t="s">
        <v>9506</v>
      </c>
      <c r="C10176" s="22" t="s">
        <v>10218</v>
      </c>
      <c r="D10176" s="22">
        <v>1</v>
      </c>
      <c r="E10176" s="22">
        <v>1</v>
      </c>
      <c r="F10176" s="22">
        <v>0</v>
      </c>
      <c r="G10176" s="22">
        <v>1</v>
      </c>
      <c r="H10176" s="22">
        <v>0</v>
      </c>
      <c r="I10176" s="22">
        <v>0</v>
      </c>
      <c r="J10176" s="22">
        <v>0</v>
      </c>
      <c r="K10176" s="22">
        <v>0</v>
      </c>
      <c r="L10176" s="22">
        <v>0</v>
      </c>
      <c r="M10176" s="22">
        <v>0</v>
      </c>
      <c r="N10176" s="22">
        <v>-54.5</v>
      </c>
      <c r="O10176" s="22">
        <v>100</v>
      </c>
      <c r="P10176" s="22">
        <v>0</v>
      </c>
      <c r="Q10176" s="22"/>
      <c r="R10176" s="22"/>
      <c r="S10176" s="22">
        <v>0</v>
      </c>
      <c r="T10176" s="39">
        <f t="shared" si="158"/>
        <v>46232</v>
      </c>
    </row>
    <row r="10177" spans="1:20" x14ac:dyDescent="0.25">
      <c r="A10177" s="22" t="s">
        <v>9505</v>
      </c>
      <c r="B10177" s="22" t="s">
        <v>9506</v>
      </c>
      <c r="C10177" s="22" t="s">
        <v>10219</v>
      </c>
      <c r="D10177" s="22">
        <v>1</v>
      </c>
      <c r="E10177" s="22">
        <v>1</v>
      </c>
      <c r="F10177" s="22">
        <v>0</v>
      </c>
      <c r="G10177" s="22">
        <v>1</v>
      </c>
      <c r="H10177" s="22">
        <v>0</v>
      </c>
      <c r="I10177" s="22">
        <v>0</v>
      </c>
      <c r="J10177" s="22">
        <v>0</v>
      </c>
      <c r="K10177" s="22">
        <v>0</v>
      </c>
      <c r="L10177" s="22">
        <v>0</v>
      </c>
      <c r="M10177" s="22">
        <v>0</v>
      </c>
      <c r="N10177" s="22">
        <v>15</v>
      </c>
      <c r="O10177" s="22">
        <v>100</v>
      </c>
      <c r="P10177" s="22">
        <v>0</v>
      </c>
      <c r="Q10177" s="22"/>
      <c r="R10177" s="22"/>
      <c r="S10177" s="22">
        <v>0</v>
      </c>
      <c r="T10177" s="39">
        <f t="shared" si="158"/>
        <v>46232</v>
      </c>
    </row>
    <row r="10178" spans="1:20" x14ac:dyDescent="0.25">
      <c r="A10178" s="22" t="s">
        <v>9505</v>
      </c>
      <c r="B10178" s="22" t="s">
        <v>9506</v>
      </c>
      <c r="C10178" s="22" t="s">
        <v>10220</v>
      </c>
      <c r="D10178" s="22">
        <v>1</v>
      </c>
      <c r="E10178" s="22">
        <v>1</v>
      </c>
      <c r="F10178" s="22">
        <v>0</v>
      </c>
      <c r="G10178" s="22">
        <v>2</v>
      </c>
      <c r="H10178" s="22">
        <v>0</v>
      </c>
      <c r="I10178" s="22">
        <v>0</v>
      </c>
      <c r="J10178" s="22">
        <v>0</v>
      </c>
      <c r="K10178" s="22">
        <v>0</v>
      </c>
      <c r="L10178" s="22">
        <v>0</v>
      </c>
      <c r="M10178" s="22">
        <v>0</v>
      </c>
      <c r="N10178" s="22">
        <v>17</v>
      </c>
      <c r="O10178" s="22">
        <v>100</v>
      </c>
      <c r="P10178" s="22">
        <v>0</v>
      </c>
      <c r="Q10178" s="22"/>
      <c r="R10178" s="22"/>
      <c r="S10178" s="22">
        <v>0</v>
      </c>
      <c r="T10178" s="39">
        <f t="shared" ref="T10178:T10241" si="159">IFERROR(DATEVALUE(A10178),"")</f>
        <v>46232</v>
      </c>
    </row>
    <row r="10179" spans="1:20" x14ac:dyDescent="0.25">
      <c r="A10179" s="22" t="s">
        <v>9505</v>
      </c>
      <c r="B10179" s="22" t="s">
        <v>9506</v>
      </c>
      <c r="C10179" s="22" t="s">
        <v>10221</v>
      </c>
      <c r="D10179" s="22">
        <v>1</v>
      </c>
      <c r="E10179" s="22">
        <v>1</v>
      </c>
      <c r="F10179" s="22">
        <v>1</v>
      </c>
      <c r="G10179" s="22">
        <v>1</v>
      </c>
      <c r="H10179" s="22">
        <v>1</v>
      </c>
      <c r="I10179" s="22">
        <v>0</v>
      </c>
      <c r="J10179" s="22">
        <v>0</v>
      </c>
      <c r="K10179" s="22">
        <v>0</v>
      </c>
      <c r="L10179" s="22">
        <v>0</v>
      </c>
      <c r="M10179" s="22">
        <v>0</v>
      </c>
      <c r="N10179" s="22">
        <v>16</v>
      </c>
      <c r="O10179" s="22">
        <v>100</v>
      </c>
      <c r="P10179" s="22">
        <v>100</v>
      </c>
      <c r="Q10179" s="22">
        <v>0</v>
      </c>
      <c r="R10179" s="22"/>
      <c r="S10179" s="22">
        <v>0</v>
      </c>
      <c r="T10179" s="39">
        <f t="shared" si="159"/>
        <v>46232</v>
      </c>
    </row>
    <row r="10180" spans="1:20" x14ac:dyDescent="0.25">
      <c r="A10180" s="22" t="s">
        <v>9505</v>
      </c>
      <c r="B10180" s="22" t="s">
        <v>9506</v>
      </c>
      <c r="C10180" s="22" t="s">
        <v>10222</v>
      </c>
      <c r="D10180" s="22">
        <v>1</v>
      </c>
      <c r="E10180" s="22">
        <v>1</v>
      </c>
      <c r="F10180" s="22">
        <v>0</v>
      </c>
      <c r="G10180" s="22">
        <v>3</v>
      </c>
      <c r="H10180" s="22">
        <v>0</v>
      </c>
      <c r="I10180" s="22">
        <v>0</v>
      </c>
      <c r="J10180" s="22">
        <v>0</v>
      </c>
      <c r="K10180" s="22">
        <v>0</v>
      </c>
      <c r="L10180" s="22">
        <v>0</v>
      </c>
      <c r="M10180" s="22">
        <v>0</v>
      </c>
      <c r="N10180" s="22">
        <v>17</v>
      </c>
      <c r="O10180" s="22">
        <v>100</v>
      </c>
      <c r="P10180" s="22">
        <v>0</v>
      </c>
      <c r="Q10180" s="22"/>
      <c r="R10180" s="22"/>
      <c r="S10180" s="22">
        <v>0</v>
      </c>
      <c r="T10180" s="39">
        <f t="shared" si="159"/>
        <v>46232</v>
      </c>
    </row>
    <row r="10181" spans="1:20" x14ac:dyDescent="0.25">
      <c r="A10181" s="22" t="s">
        <v>9505</v>
      </c>
      <c r="B10181" s="22" t="s">
        <v>9506</v>
      </c>
      <c r="C10181" s="22" t="s">
        <v>10223</v>
      </c>
      <c r="D10181" s="22">
        <v>1</v>
      </c>
      <c r="E10181" s="22">
        <v>1</v>
      </c>
      <c r="F10181" s="22">
        <v>0</v>
      </c>
      <c r="G10181" s="22">
        <v>2</v>
      </c>
      <c r="H10181" s="22">
        <v>0</v>
      </c>
      <c r="I10181" s="22">
        <v>0</v>
      </c>
      <c r="J10181" s="22">
        <v>0</v>
      </c>
      <c r="K10181" s="22">
        <v>0</v>
      </c>
      <c r="L10181" s="22">
        <v>0</v>
      </c>
      <c r="M10181" s="22">
        <v>0</v>
      </c>
      <c r="N10181" s="22">
        <v>16.5</v>
      </c>
      <c r="O10181" s="22">
        <v>100</v>
      </c>
      <c r="P10181" s="22">
        <v>0</v>
      </c>
      <c r="Q10181" s="22"/>
      <c r="R10181" s="22"/>
      <c r="S10181" s="22">
        <v>0</v>
      </c>
      <c r="T10181" s="39">
        <f t="shared" si="159"/>
        <v>46232</v>
      </c>
    </row>
    <row r="10182" spans="1:20" x14ac:dyDescent="0.25">
      <c r="A10182" s="22" t="s">
        <v>9505</v>
      </c>
      <c r="B10182" s="22" t="s">
        <v>9506</v>
      </c>
      <c r="C10182" s="22" t="s">
        <v>10224</v>
      </c>
      <c r="D10182" s="22">
        <v>1</v>
      </c>
      <c r="E10182" s="22">
        <v>1</v>
      </c>
      <c r="F10182" s="22">
        <v>1</v>
      </c>
      <c r="G10182" s="22">
        <v>1</v>
      </c>
      <c r="H10182" s="22">
        <v>1</v>
      </c>
      <c r="I10182" s="22">
        <v>0</v>
      </c>
      <c r="J10182" s="22">
        <v>0</v>
      </c>
      <c r="K10182" s="22">
        <v>0</v>
      </c>
      <c r="L10182" s="22">
        <v>0</v>
      </c>
      <c r="M10182" s="22">
        <v>0</v>
      </c>
      <c r="N10182" s="22">
        <v>-278</v>
      </c>
      <c r="O10182" s="22">
        <v>100</v>
      </c>
      <c r="P10182" s="22">
        <v>100</v>
      </c>
      <c r="Q10182" s="22">
        <v>0</v>
      </c>
      <c r="R10182" s="22"/>
      <c r="S10182" s="22">
        <v>0</v>
      </c>
      <c r="T10182" s="39">
        <f t="shared" si="159"/>
        <v>46232</v>
      </c>
    </row>
    <row r="10183" spans="1:20" x14ac:dyDescent="0.25">
      <c r="A10183" s="22" t="s">
        <v>9505</v>
      </c>
      <c r="B10183" s="22" t="s">
        <v>9506</v>
      </c>
      <c r="C10183" s="22" t="s">
        <v>10225</v>
      </c>
      <c r="D10183" s="22">
        <v>1</v>
      </c>
      <c r="E10183" s="22">
        <v>1</v>
      </c>
      <c r="F10183" s="22">
        <v>0</v>
      </c>
      <c r="G10183" s="22">
        <v>1</v>
      </c>
      <c r="H10183" s="22">
        <v>0</v>
      </c>
      <c r="I10183" s="22">
        <v>0</v>
      </c>
      <c r="J10183" s="22">
        <v>0</v>
      </c>
      <c r="K10183" s="22">
        <v>0</v>
      </c>
      <c r="L10183" s="22">
        <v>0</v>
      </c>
      <c r="M10183" s="22">
        <v>0</v>
      </c>
      <c r="N10183" s="22">
        <v>17</v>
      </c>
      <c r="O10183" s="22">
        <v>100</v>
      </c>
      <c r="P10183" s="22">
        <v>0</v>
      </c>
      <c r="Q10183" s="22"/>
      <c r="R10183" s="22"/>
      <c r="S10183" s="22">
        <v>0</v>
      </c>
      <c r="T10183" s="39">
        <f t="shared" si="159"/>
        <v>46232</v>
      </c>
    </row>
    <row r="10184" spans="1:20" x14ac:dyDescent="0.25">
      <c r="A10184" s="22" t="s">
        <v>9505</v>
      </c>
      <c r="B10184" s="22" t="s">
        <v>9506</v>
      </c>
      <c r="C10184" s="22" t="s">
        <v>10226</v>
      </c>
      <c r="D10184" s="22">
        <v>1</v>
      </c>
      <c r="E10184" s="22">
        <v>1</v>
      </c>
      <c r="F10184" s="22">
        <v>1</v>
      </c>
      <c r="G10184" s="22">
        <v>2</v>
      </c>
      <c r="H10184" s="22">
        <v>1</v>
      </c>
      <c r="I10184" s="22">
        <v>1</v>
      </c>
      <c r="J10184" s="22">
        <v>0</v>
      </c>
      <c r="K10184" s="22">
        <v>0</v>
      </c>
      <c r="L10184" s="22">
        <v>0</v>
      </c>
      <c r="M10184" s="22">
        <v>0</v>
      </c>
      <c r="N10184" s="22">
        <v>99.5</v>
      </c>
      <c r="O10184" s="22">
        <v>100</v>
      </c>
      <c r="P10184" s="22">
        <v>100</v>
      </c>
      <c r="Q10184" s="22">
        <v>100</v>
      </c>
      <c r="R10184" s="22">
        <v>0</v>
      </c>
      <c r="S10184" s="22">
        <v>0</v>
      </c>
      <c r="T10184" s="39">
        <f t="shared" si="159"/>
        <v>46232</v>
      </c>
    </row>
    <row r="10185" spans="1:20" x14ac:dyDescent="0.25">
      <c r="A10185" s="22" t="s">
        <v>9505</v>
      </c>
      <c r="B10185" s="22" t="s">
        <v>9506</v>
      </c>
      <c r="C10185" s="22" t="s">
        <v>10227</v>
      </c>
      <c r="D10185" s="22">
        <v>1</v>
      </c>
      <c r="E10185" s="22">
        <v>1</v>
      </c>
      <c r="F10185" s="22">
        <v>0</v>
      </c>
      <c r="G10185" s="22">
        <v>1</v>
      </c>
      <c r="H10185" s="22">
        <v>0</v>
      </c>
      <c r="I10185" s="22">
        <v>0</v>
      </c>
      <c r="J10185" s="22">
        <v>0</v>
      </c>
      <c r="K10185" s="22">
        <v>0</v>
      </c>
      <c r="L10185" s="22">
        <v>0</v>
      </c>
      <c r="M10185" s="22">
        <v>0</v>
      </c>
      <c r="N10185" s="22">
        <v>15</v>
      </c>
      <c r="O10185" s="22">
        <v>100</v>
      </c>
      <c r="P10185" s="22">
        <v>0</v>
      </c>
      <c r="Q10185" s="22"/>
      <c r="R10185" s="22"/>
      <c r="S10185" s="22">
        <v>0</v>
      </c>
      <c r="T10185" s="39">
        <f t="shared" si="159"/>
        <v>46232</v>
      </c>
    </row>
    <row r="10186" spans="1:20" x14ac:dyDescent="0.25">
      <c r="A10186" s="22" t="s">
        <v>9505</v>
      </c>
      <c r="B10186" s="22" t="s">
        <v>9506</v>
      </c>
      <c r="C10186" s="22" t="s">
        <v>10228</v>
      </c>
      <c r="D10186" s="22">
        <v>1</v>
      </c>
      <c r="E10186" s="22">
        <v>1</v>
      </c>
      <c r="F10186" s="22">
        <v>0</v>
      </c>
      <c r="G10186" s="22">
        <v>4</v>
      </c>
      <c r="H10186" s="22">
        <v>0</v>
      </c>
      <c r="I10186" s="22">
        <v>0</v>
      </c>
      <c r="J10186" s="22">
        <v>0</v>
      </c>
      <c r="K10186" s="22">
        <v>0</v>
      </c>
      <c r="L10186" s="22">
        <v>0</v>
      </c>
      <c r="M10186" s="22">
        <v>0</v>
      </c>
      <c r="N10186" s="22">
        <v>15.5</v>
      </c>
      <c r="O10186" s="22">
        <v>100</v>
      </c>
      <c r="P10186" s="22">
        <v>0</v>
      </c>
      <c r="Q10186" s="22"/>
      <c r="R10186" s="22"/>
      <c r="S10186" s="22">
        <v>0</v>
      </c>
      <c r="T10186" s="39">
        <f t="shared" si="159"/>
        <v>46232</v>
      </c>
    </row>
    <row r="10187" spans="1:20" x14ac:dyDescent="0.25">
      <c r="A10187" s="22" t="s">
        <v>9505</v>
      </c>
      <c r="B10187" s="22" t="s">
        <v>9506</v>
      </c>
      <c r="C10187" s="22" t="s">
        <v>10229</v>
      </c>
      <c r="D10187" s="22">
        <v>1</v>
      </c>
      <c r="E10187" s="22">
        <v>1</v>
      </c>
      <c r="F10187" s="22">
        <v>0</v>
      </c>
      <c r="G10187" s="22">
        <v>1</v>
      </c>
      <c r="H10187" s="22">
        <v>0</v>
      </c>
      <c r="I10187" s="22">
        <v>0</v>
      </c>
      <c r="J10187" s="22">
        <v>0</v>
      </c>
      <c r="K10187" s="22">
        <v>0</v>
      </c>
      <c r="L10187" s="22">
        <v>0</v>
      </c>
      <c r="M10187" s="22">
        <v>0</v>
      </c>
      <c r="N10187" s="22">
        <v>11</v>
      </c>
      <c r="O10187" s="22">
        <v>100</v>
      </c>
      <c r="P10187" s="22">
        <v>0</v>
      </c>
      <c r="Q10187" s="22"/>
      <c r="R10187" s="22"/>
      <c r="S10187" s="22">
        <v>0</v>
      </c>
      <c r="T10187" s="39">
        <f t="shared" si="159"/>
        <v>46232</v>
      </c>
    </row>
    <row r="10188" spans="1:20" x14ac:dyDescent="0.25">
      <c r="A10188" s="22" t="s">
        <v>9505</v>
      </c>
      <c r="B10188" s="22" t="s">
        <v>9506</v>
      </c>
      <c r="C10188" s="22" t="s">
        <v>10230</v>
      </c>
      <c r="D10188" s="22">
        <v>1</v>
      </c>
      <c r="E10188" s="22">
        <v>1</v>
      </c>
      <c r="F10188" s="22">
        <v>1</v>
      </c>
      <c r="G10188" s="22">
        <v>1</v>
      </c>
      <c r="H10188" s="22">
        <v>1</v>
      </c>
      <c r="I10188" s="22">
        <v>0</v>
      </c>
      <c r="J10188" s="22">
        <v>0</v>
      </c>
      <c r="K10188" s="22">
        <v>0</v>
      </c>
      <c r="L10188" s="22">
        <v>0</v>
      </c>
      <c r="M10188" s="22">
        <v>0</v>
      </c>
      <c r="N10188" s="22">
        <v>14</v>
      </c>
      <c r="O10188" s="22">
        <v>100</v>
      </c>
      <c r="P10188" s="22">
        <v>100</v>
      </c>
      <c r="Q10188" s="22">
        <v>0</v>
      </c>
      <c r="R10188" s="22"/>
      <c r="S10188" s="22">
        <v>0</v>
      </c>
      <c r="T10188" s="39">
        <f t="shared" si="159"/>
        <v>46232</v>
      </c>
    </row>
    <row r="10189" spans="1:20" x14ac:dyDescent="0.25">
      <c r="A10189" s="22" t="s">
        <v>9505</v>
      </c>
      <c r="B10189" s="22" t="s">
        <v>9506</v>
      </c>
      <c r="C10189" s="22" t="s">
        <v>10231</v>
      </c>
      <c r="D10189" s="22">
        <v>1</v>
      </c>
      <c r="E10189" s="22">
        <v>1</v>
      </c>
      <c r="F10189" s="22">
        <v>0</v>
      </c>
      <c r="G10189" s="22">
        <v>1</v>
      </c>
      <c r="H10189" s="22">
        <v>0</v>
      </c>
      <c r="I10189" s="22">
        <v>0</v>
      </c>
      <c r="J10189" s="22">
        <v>0</v>
      </c>
      <c r="K10189" s="22">
        <v>0</v>
      </c>
      <c r="L10189" s="22">
        <v>0</v>
      </c>
      <c r="M10189" s="22">
        <v>0</v>
      </c>
      <c r="N10189" s="22">
        <v>18</v>
      </c>
      <c r="O10189" s="22">
        <v>100</v>
      </c>
      <c r="P10189" s="22">
        <v>0</v>
      </c>
      <c r="Q10189" s="22"/>
      <c r="R10189" s="22"/>
      <c r="S10189" s="22">
        <v>0</v>
      </c>
      <c r="T10189" s="39">
        <f t="shared" si="159"/>
        <v>46232</v>
      </c>
    </row>
    <row r="10190" spans="1:20" x14ac:dyDescent="0.25">
      <c r="A10190" s="22" t="s">
        <v>9505</v>
      </c>
      <c r="B10190" s="22" t="s">
        <v>9506</v>
      </c>
      <c r="C10190" s="22" t="s">
        <v>10232</v>
      </c>
      <c r="D10190" s="22">
        <v>1</v>
      </c>
      <c r="E10190" s="22">
        <v>1</v>
      </c>
      <c r="F10190" s="22">
        <v>0</v>
      </c>
      <c r="G10190" s="22">
        <v>2</v>
      </c>
      <c r="H10190" s="22">
        <v>0</v>
      </c>
      <c r="I10190" s="22">
        <v>0</v>
      </c>
      <c r="J10190" s="22">
        <v>0</v>
      </c>
      <c r="K10190" s="22">
        <v>0</v>
      </c>
      <c r="L10190" s="22">
        <v>0</v>
      </c>
      <c r="M10190" s="22">
        <v>0</v>
      </c>
      <c r="N10190" s="22">
        <v>15</v>
      </c>
      <c r="O10190" s="22">
        <v>100</v>
      </c>
      <c r="P10190" s="22">
        <v>0</v>
      </c>
      <c r="Q10190" s="22"/>
      <c r="R10190" s="22"/>
      <c r="S10190" s="22">
        <v>0</v>
      </c>
      <c r="T10190" s="39">
        <f t="shared" si="159"/>
        <v>46232</v>
      </c>
    </row>
    <row r="10191" spans="1:20" x14ac:dyDescent="0.25">
      <c r="A10191" s="22" t="s">
        <v>9505</v>
      </c>
      <c r="B10191" s="22" t="s">
        <v>9506</v>
      </c>
      <c r="C10191" s="22" t="s">
        <v>10233</v>
      </c>
      <c r="D10191" s="22">
        <v>1</v>
      </c>
      <c r="E10191" s="22">
        <v>1</v>
      </c>
      <c r="F10191" s="22">
        <v>0</v>
      </c>
      <c r="G10191" s="22">
        <v>1</v>
      </c>
      <c r="H10191" s="22">
        <v>0</v>
      </c>
      <c r="I10191" s="22">
        <v>0</v>
      </c>
      <c r="J10191" s="22">
        <v>0</v>
      </c>
      <c r="K10191" s="22">
        <v>0</v>
      </c>
      <c r="L10191" s="22">
        <v>0</v>
      </c>
      <c r="M10191" s="22">
        <v>0</v>
      </c>
      <c r="N10191" s="22">
        <v>11</v>
      </c>
      <c r="O10191" s="22">
        <v>100</v>
      </c>
      <c r="P10191" s="22">
        <v>0</v>
      </c>
      <c r="Q10191" s="22"/>
      <c r="R10191" s="22"/>
      <c r="S10191" s="22">
        <v>0</v>
      </c>
      <c r="T10191" s="39">
        <f t="shared" si="159"/>
        <v>46232</v>
      </c>
    </row>
    <row r="10192" spans="1:20" x14ac:dyDescent="0.25">
      <c r="A10192" s="22" t="s">
        <v>9505</v>
      </c>
      <c r="B10192" s="22" t="s">
        <v>9506</v>
      </c>
      <c r="C10192" s="22" t="s">
        <v>10234</v>
      </c>
      <c r="D10192" s="22">
        <v>1</v>
      </c>
      <c r="E10192" s="22">
        <v>1</v>
      </c>
      <c r="F10192" s="22">
        <v>1</v>
      </c>
      <c r="G10192" s="22">
        <v>1</v>
      </c>
      <c r="H10192" s="22">
        <v>1</v>
      </c>
      <c r="I10192" s="22">
        <v>0</v>
      </c>
      <c r="J10192" s="22">
        <v>0</v>
      </c>
      <c r="K10192" s="22">
        <v>0</v>
      </c>
      <c r="L10192" s="22">
        <v>0</v>
      </c>
      <c r="M10192" s="22">
        <v>0</v>
      </c>
      <c r="N10192" s="22">
        <v>14</v>
      </c>
      <c r="O10192" s="22">
        <v>100</v>
      </c>
      <c r="P10192" s="22">
        <v>100</v>
      </c>
      <c r="Q10192" s="22">
        <v>0</v>
      </c>
      <c r="R10192" s="22"/>
      <c r="S10192" s="22">
        <v>0</v>
      </c>
      <c r="T10192" s="39">
        <f t="shared" si="159"/>
        <v>46232</v>
      </c>
    </row>
    <row r="10193" spans="1:20" x14ac:dyDescent="0.25">
      <c r="A10193" s="22" t="s">
        <v>9505</v>
      </c>
      <c r="B10193" s="22" t="s">
        <v>9506</v>
      </c>
      <c r="C10193" s="22" t="s">
        <v>10235</v>
      </c>
      <c r="D10193" s="22">
        <v>1</v>
      </c>
      <c r="E10193" s="22">
        <v>0</v>
      </c>
      <c r="F10193" s="22">
        <v>0</v>
      </c>
      <c r="G10193" s="22"/>
      <c r="H10193" s="22">
        <v>0</v>
      </c>
      <c r="I10193" s="22">
        <v>0</v>
      </c>
      <c r="J10193" s="22">
        <v>0</v>
      </c>
      <c r="K10193" s="22">
        <v>0</v>
      </c>
      <c r="L10193" s="22">
        <v>0</v>
      </c>
      <c r="M10193" s="22">
        <v>0</v>
      </c>
      <c r="N10193" s="22"/>
      <c r="O10193" s="22">
        <v>0</v>
      </c>
      <c r="P10193" s="22"/>
      <c r="Q10193" s="22"/>
      <c r="R10193" s="22"/>
      <c r="S10193" s="22"/>
      <c r="T10193" s="39">
        <f t="shared" si="159"/>
        <v>46232</v>
      </c>
    </row>
    <row r="10194" spans="1:20" x14ac:dyDescent="0.25">
      <c r="A10194" s="22" t="s">
        <v>9505</v>
      </c>
      <c r="B10194" s="22" t="s">
        <v>9506</v>
      </c>
      <c r="C10194" s="22" t="s">
        <v>10236</v>
      </c>
      <c r="D10194" s="22">
        <v>1</v>
      </c>
      <c r="E10194" s="22">
        <v>1</v>
      </c>
      <c r="F10194" s="22">
        <v>1</v>
      </c>
      <c r="G10194" s="22">
        <v>2</v>
      </c>
      <c r="H10194" s="22">
        <v>1</v>
      </c>
      <c r="I10194" s="22">
        <v>0</v>
      </c>
      <c r="J10194" s="22">
        <v>0</v>
      </c>
      <c r="K10194" s="22">
        <v>0</v>
      </c>
      <c r="L10194" s="22">
        <v>0</v>
      </c>
      <c r="M10194" s="22">
        <v>0</v>
      </c>
      <c r="N10194" s="22">
        <v>109.5</v>
      </c>
      <c r="O10194" s="22">
        <v>100</v>
      </c>
      <c r="P10194" s="22">
        <v>100</v>
      </c>
      <c r="Q10194" s="22">
        <v>0</v>
      </c>
      <c r="R10194" s="22"/>
      <c r="S10194" s="22">
        <v>0</v>
      </c>
      <c r="T10194" s="39">
        <f t="shared" si="159"/>
        <v>46232</v>
      </c>
    </row>
    <row r="10195" spans="1:20" x14ac:dyDescent="0.25">
      <c r="A10195" s="22" t="s">
        <v>9505</v>
      </c>
      <c r="B10195" s="22" t="s">
        <v>9506</v>
      </c>
      <c r="C10195" s="22" t="s">
        <v>10237</v>
      </c>
      <c r="D10195" s="22">
        <v>1</v>
      </c>
      <c r="E10195" s="22">
        <v>1</v>
      </c>
      <c r="F10195" s="22">
        <v>1</v>
      </c>
      <c r="G10195" s="22">
        <v>1</v>
      </c>
      <c r="H10195" s="22">
        <v>1</v>
      </c>
      <c r="I10195" s="22">
        <v>0</v>
      </c>
      <c r="J10195" s="22">
        <v>0</v>
      </c>
      <c r="K10195" s="22">
        <v>0</v>
      </c>
      <c r="L10195" s="22">
        <v>0</v>
      </c>
      <c r="M10195" s="22">
        <v>0</v>
      </c>
      <c r="N10195" s="22">
        <v>15</v>
      </c>
      <c r="O10195" s="22">
        <v>100</v>
      </c>
      <c r="P10195" s="22">
        <v>100</v>
      </c>
      <c r="Q10195" s="22">
        <v>0</v>
      </c>
      <c r="R10195" s="22"/>
      <c r="S10195" s="22">
        <v>0</v>
      </c>
      <c r="T10195" s="39">
        <f t="shared" si="159"/>
        <v>46232</v>
      </c>
    </row>
    <row r="10196" spans="1:20" x14ac:dyDescent="0.25">
      <c r="A10196" s="22" t="s">
        <v>9505</v>
      </c>
      <c r="B10196" s="22" t="s">
        <v>9506</v>
      </c>
      <c r="C10196" s="22" t="s">
        <v>10238</v>
      </c>
      <c r="D10196" s="22">
        <v>1</v>
      </c>
      <c r="E10196" s="22">
        <v>1</v>
      </c>
      <c r="F10196" s="22">
        <v>1</v>
      </c>
      <c r="G10196" s="22">
        <v>1</v>
      </c>
      <c r="H10196" s="22">
        <v>1</v>
      </c>
      <c r="I10196" s="22">
        <v>0</v>
      </c>
      <c r="J10196" s="22">
        <v>0</v>
      </c>
      <c r="K10196" s="22">
        <v>0</v>
      </c>
      <c r="L10196" s="22">
        <v>0</v>
      </c>
      <c r="M10196" s="22">
        <v>0</v>
      </c>
      <c r="N10196" s="22">
        <v>11</v>
      </c>
      <c r="O10196" s="22">
        <v>100</v>
      </c>
      <c r="P10196" s="22">
        <v>100</v>
      </c>
      <c r="Q10196" s="22">
        <v>0</v>
      </c>
      <c r="R10196" s="22"/>
      <c r="S10196" s="22">
        <v>0</v>
      </c>
      <c r="T10196" s="39">
        <f t="shared" si="159"/>
        <v>46232</v>
      </c>
    </row>
    <row r="10197" spans="1:20" x14ac:dyDescent="0.25">
      <c r="A10197" s="22" t="s">
        <v>9505</v>
      </c>
      <c r="B10197" s="22" t="s">
        <v>9506</v>
      </c>
      <c r="C10197" s="22" t="s">
        <v>10239</v>
      </c>
      <c r="D10197" s="22">
        <v>1</v>
      </c>
      <c r="E10197" s="22">
        <v>1</v>
      </c>
      <c r="F10197" s="22">
        <v>0</v>
      </c>
      <c r="G10197" s="22">
        <v>1</v>
      </c>
      <c r="H10197" s="22">
        <v>0</v>
      </c>
      <c r="I10197" s="22">
        <v>0</v>
      </c>
      <c r="J10197" s="22">
        <v>0</v>
      </c>
      <c r="K10197" s="22">
        <v>0</v>
      </c>
      <c r="L10197" s="22">
        <v>0</v>
      </c>
      <c r="M10197" s="22">
        <v>0</v>
      </c>
      <c r="N10197" s="22">
        <v>11</v>
      </c>
      <c r="O10197" s="22">
        <v>100</v>
      </c>
      <c r="P10197" s="22">
        <v>0</v>
      </c>
      <c r="Q10197" s="22"/>
      <c r="R10197" s="22"/>
      <c r="S10197" s="22">
        <v>0</v>
      </c>
      <c r="T10197" s="39">
        <f t="shared" si="159"/>
        <v>46232</v>
      </c>
    </row>
    <row r="10198" spans="1:20" x14ac:dyDescent="0.25">
      <c r="A10198" s="22" t="s">
        <v>9505</v>
      </c>
      <c r="B10198" s="22" t="s">
        <v>9506</v>
      </c>
      <c r="C10198" s="22" t="s">
        <v>10240</v>
      </c>
      <c r="D10198" s="22">
        <v>1</v>
      </c>
      <c r="E10198" s="22">
        <v>1</v>
      </c>
      <c r="F10198" s="22">
        <v>0</v>
      </c>
      <c r="G10198" s="22">
        <v>1</v>
      </c>
      <c r="H10198" s="22">
        <v>0</v>
      </c>
      <c r="I10198" s="22">
        <v>0</v>
      </c>
      <c r="J10198" s="22">
        <v>0</v>
      </c>
      <c r="K10198" s="22">
        <v>0</v>
      </c>
      <c r="L10198" s="22">
        <v>0</v>
      </c>
      <c r="M10198" s="22">
        <v>0</v>
      </c>
      <c r="N10198" s="22">
        <v>17</v>
      </c>
      <c r="O10198" s="22">
        <v>100</v>
      </c>
      <c r="P10198" s="22">
        <v>0</v>
      </c>
      <c r="Q10198" s="22"/>
      <c r="R10198" s="22"/>
      <c r="S10198" s="22">
        <v>0</v>
      </c>
      <c r="T10198" s="39">
        <f t="shared" si="159"/>
        <v>46232</v>
      </c>
    </row>
    <row r="10199" spans="1:20" x14ac:dyDescent="0.25">
      <c r="A10199" s="22" t="s">
        <v>9505</v>
      </c>
      <c r="B10199" s="22" t="s">
        <v>9506</v>
      </c>
      <c r="C10199" s="22" t="s">
        <v>10241</v>
      </c>
      <c r="D10199" s="22">
        <v>1</v>
      </c>
      <c r="E10199" s="22">
        <v>1</v>
      </c>
      <c r="F10199" s="22">
        <v>0</v>
      </c>
      <c r="G10199" s="22">
        <v>1</v>
      </c>
      <c r="H10199" s="22">
        <v>0</v>
      </c>
      <c r="I10199" s="22">
        <v>0</v>
      </c>
      <c r="J10199" s="22">
        <v>0</v>
      </c>
      <c r="K10199" s="22">
        <v>0</v>
      </c>
      <c r="L10199" s="22">
        <v>0</v>
      </c>
      <c r="M10199" s="22">
        <v>0</v>
      </c>
      <c r="N10199" s="22">
        <v>16</v>
      </c>
      <c r="O10199" s="22">
        <v>100</v>
      </c>
      <c r="P10199" s="22">
        <v>0</v>
      </c>
      <c r="Q10199" s="22"/>
      <c r="R10199" s="22"/>
      <c r="S10199" s="22">
        <v>0</v>
      </c>
      <c r="T10199" s="39">
        <f t="shared" si="159"/>
        <v>46232</v>
      </c>
    </row>
    <row r="10200" spans="1:20" x14ac:dyDescent="0.25">
      <c r="A10200" s="22" t="s">
        <v>9505</v>
      </c>
      <c r="B10200" s="22" t="s">
        <v>9506</v>
      </c>
      <c r="C10200" s="22" t="s">
        <v>10242</v>
      </c>
      <c r="D10200" s="22">
        <v>1</v>
      </c>
      <c r="E10200" s="22">
        <v>1</v>
      </c>
      <c r="F10200" s="22">
        <v>0</v>
      </c>
      <c r="G10200" s="22">
        <v>1</v>
      </c>
      <c r="H10200" s="22">
        <v>0</v>
      </c>
      <c r="I10200" s="22">
        <v>0</v>
      </c>
      <c r="J10200" s="22">
        <v>0</v>
      </c>
      <c r="K10200" s="22">
        <v>0</v>
      </c>
      <c r="L10200" s="22">
        <v>0</v>
      </c>
      <c r="M10200" s="22">
        <v>0</v>
      </c>
      <c r="N10200" s="22">
        <v>11</v>
      </c>
      <c r="O10200" s="22">
        <v>100</v>
      </c>
      <c r="P10200" s="22">
        <v>0</v>
      </c>
      <c r="Q10200" s="22"/>
      <c r="R10200" s="22"/>
      <c r="S10200" s="22">
        <v>0</v>
      </c>
      <c r="T10200" s="39">
        <f t="shared" si="159"/>
        <v>46232</v>
      </c>
    </row>
    <row r="10201" spans="1:20" x14ac:dyDescent="0.25">
      <c r="A10201" s="22" t="s">
        <v>9505</v>
      </c>
      <c r="B10201" s="22" t="s">
        <v>9506</v>
      </c>
      <c r="C10201" s="22" t="s">
        <v>10243</v>
      </c>
      <c r="D10201" s="22">
        <v>1</v>
      </c>
      <c r="E10201" s="22">
        <v>1</v>
      </c>
      <c r="F10201" s="22">
        <v>1</v>
      </c>
      <c r="G10201" s="22">
        <v>1</v>
      </c>
      <c r="H10201" s="22">
        <v>1</v>
      </c>
      <c r="I10201" s="22">
        <v>0</v>
      </c>
      <c r="J10201" s="22">
        <v>0</v>
      </c>
      <c r="K10201" s="22">
        <v>0</v>
      </c>
      <c r="L10201" s="22">
        <v>0</v>
      </c>
      <c r="M10201" s="22">
        <v>0</v>
      </c>
      <c r="N10201" s="22">
        <v>11</v>
      </c>
      <c r="O10201" s="22">
        <v>100</v>
      </c>
      <c r="P10201" s="22">
        <v>100</v>
      </c>
      <c r="Q10201" s="22">
        <v>0</v>
      </c>
      <c r="R10201" s="22"/>
      <c r="S10201" s="22">
        <v>0</v>
      </c>
      <c r="T10201" s="39">
        <f t="shared" si="159"/>
        <v>46232</v>
      </c>
    </row>
    <row r="10202" spans="1:20" x14ac:dyDescent="0.25">
      <c r="A10202" s="22" t="s">
        <v>9505</v>
      </c>
      <c r="B10202" s="22" t="s">
        <v>9506</v>
      </c>
      <c r="C10202" s="22" t="s">
        <v>10244</v>
      </c>
      <c r="D10202" s="22">
        <v>1</v>
      </c>
      <c r="E10202" s="22">
        <v>1</v>
      </c>
      <c r="F10202" s="22">
        <v>1</v>
      </c>
      <c r="G10202" s="22">
        <v>1</v>
      </c>
      <c r="H10202" s="22">
        <v>1</v>
      </c>
      <c r="I10202" s="22">
        <v>0</v>
      </c>
      <c r="J10202" s="22">
        <v>0</v>
      </c>
      <c r="K10202" s="22">
        <v>0</v>
      </c>
      <c r="L10202" s="22">
        <v>0</v>
      </c>
      <c r="M10202" s="22">
        <v>0</v>
      </c>
      <c r="N10202" s="22">
        <v>12</v>
      </c>
      <c r="O10202" s="22">
        <v>100</v>
      </c>
      <c r="P10202" s="22">
        <v>100</v>
      </c>
      <c r="Q10202" s="22">
        <v>0</v>
      </c>
      <c r="R10202" s="22"/>
      <c r="S10202" s="22">
        <v>0</v>
      </c>
      <c r="T10202" s="39">
        <f t="shared" si="159"/>
        <v>46232</v>
      </c>
    </row>
    <row r="10203" spans="1:20" x14ac:dyDescent="0.25">
      <c r="A10203" s="22" t="s">
        <v>9505</v>
      </c>
      <c r="B10203" s="22" t="s">
        <v>9506</v>
      </c>
      <c r="C10203" s="22" t="s">
        <v>10245</v>
      </c>
      <c r="D10203" s="22">
        <v>1</v>
      </c>
      <c r="E10203" s="22">
        <v>0</v>
      </c>
      <c r="F10203" s="22">
        <v>0</v>
      </c>
      <c r="G10203" s="22"/>
      <c r="H10203" s="22">
        <v>0</v>
      </c>
      <c r="I10203" s="22">
        <v>0</v>
      </c>
      <c r="J10203" s="22">
        <v>0</v>
      </c>
      <c r="K10203" s="22">
        <v>0</v>
      </c>
      <c r="L10203" s="22">
        <v>0</v>
      </c>
      <c r="M10203" s="22">
        <v>0</v>
      </c>
      <c r="N10203" s="22"/>
      <c r="O10203" s="22">
        <v>0</v>
      </c>
      <c r="P10203" s="22"/>
      <c r="Q10203" s="22"/>
      <c r="R10203" s="22"/>
      <c r="S10203" s="22"/>
      <c r="T10203" s="39">
        <f t="shared" si="159"/>
        <v>46232</v>
      </c>
    </row>
    <row r="10204" spans="1:20" x14ac:dyDescent="0.25">
      <c r="A10204" s="22" t="s">
        <v>9505</v>
      </c>
      <c r="B10204" s="22" t="s">
        <v>9506</v>
      </c>
      <c r="C10204" s="22" t="s">
        <v>10246</v>
      </c>
      <c r="D10204" s="22">
        <v>1</v>
      </c>
      <c r="E10204" s="22">
        <v>0</v>
      </c>
      <c r="F10204" s="22">
        <v>0</v>
      </c>
      <c r="G10204" s="22"/>
      <c r="H10204" s="22">
        <v>0</v>
      </c>
      <c r="I10204" s="22">
        <v>0</v>
      </c>
      <c r="J10204" s="22">
        <v>0</v>
      </c>
      <c r="K10204" s="22">
        <v>0</v>
      </c>
      <c r="L10204" s="22">
        <v>0</v>
      </c>
      <c r="M10204" s="22">
        <v>0</v>
      </c>
      <c r="N10204" s="22"/>
      <c r="O10204" s="22">
        <v>0</v>
      </c>
      <c r="P10204" s="22"/>
      <c r="Q10204" s="22"/>
      <c r="R10204" s="22"/>
      <c r="S10204" s="22"/>
      <c r="T10204" s="39">
        <f t="shared" si="159"/>
        <v>46232</v>
      </c>
    </row>
    <row r="10205" spans="1:20" x14ac:dyDescent="0.25">
      <c r="A10205" s="22" t="s">
        <v>9505</v>
      </c>
      <c r="B10205" s="22" t="s">
        <v>9506</v>
      </c>
      <c r="C10205" s="22" t="s">
        <v>10247</v>
      </c>
      <c r="D10205" s="22">
        <v>1</v>
      </c>
      <c r="E10205" s="22">
        <v>1</v>
      </c>
      <c r="F10205" s="22">
        <v>1</v>
      </c>
      <c r="G10205" s="22">
        <v>3</v>
      </c>
      <c r="H10205" s="22">
        <v>1</v>
      </c>
      <c r="I10205" s="22">
        <v>1</v>
      </c>
      <c r="J10205" s="22">
        <v>0</v>
      </c>
      <c r="K10205" s="22">
        <v>0</v>
      </c>
      <c r="L10205" s="22">
        <v>0</v>
      </c>
      <c r="M10205" s="22">
        <v>0</v>
      </c>
      <c r="N10205" s="22">
        <v>183</v>
      </c>
      <c r="O10205" s="22">
        <v>100</v>
      </c>
      <c r="P10205" s="22">
        <v>100</v>
      </c>
      <c r="Q10205" s="22">
        <v>100</v>
      </c>
      <c r="R10205" s="22">
        <v>0</v>
      </c>
      <c r="S10205" s="22">
        <v>0</v>
      </c>
      <c r="T10205" s="39">
        <f t="shared" si="159"/>
        <v>46232</v>
      </c>
    </row>
    <row r="10206" spans="1:20" x14ac:dyDescent="0.25">
      <c r="A10206" s="22" t="s">
        <v>9505</v>
      </c>
      <c r="B10206" s="22" t="s">
        <v>9506</v>
      </c>
      <c r="C10206" s="22" t="s">
        <v>10248</v>
      </c>
      <c r="D10206" s="22">
        <v>1</v>
      </c>
      <c r="E10206" s="22">
        <v>1</v>
      </c>
      <c r="F10206" s="22">
        <v>1</v>
      </c>
      <c r="G10206" s="22">
        <v>1</v>
      </c>
      <c r="H10206" s="22">
        <v>1</v>
      </c>
      <c r="I10206" s="22">
        <v>0</v>
      </c>
      <c r="J10206" s="22">
        <v>0</v>
      </c>
      <c r="K10206" s="22">
        <v>0</v>
      </c>
      <c r="L10206" s="22">
        <v>0</v>
      </c>
      <c r="M10206" s="22">
        <v>0</v>
      </c>
      <c r="N10206" s="22">
        <v>17</v>
      </c>
      <c r="O10206" s="22">
        <v>100</v>
      </c>
      <c r="P10206" s="22">
        <v>100</v>
      </c>
      <c r="Q10206" s="22">
        <v>0</v>
      </c>
      <c r="R10206" s="22"/>
      <c r="S10206" s="22">
        <v>0</v>
      </c>
      <c r="T10206" s="39">
        <f t="shared" si="159"/>
        <v>46232</v>
      </c>
    </row>
    <row r="10207" spans="1:20" x14ac:dyDescent="0.25">
      <c r="A10207" s="22" t="s">
        <v>9505</v>
      </c>
      <c r="B10207" s="22" t="s">
        <v>9506</v>
      </c>
      <c r="C10207" s="22" t="s">
        <v>10249</v>
      </c>
      <c r="D10207" s="22">
        <v>1</v>
      </c>
      <c r="E10207" s="22">
        <v>1</v>
      </c>
      <c r="F10207" s="22">
        <v>0</v>
      </c>
      <c r="G10207" s="22">
        <v>1</v>
      </c>
      <c r="H10207" s="22">
        <v>0</v>
      </c>
      <c r="I10207" s="22">
        <v>0</v>
      </c>
      <c r="J10207" s="22">
        <v>0</v>
      </c>
      <c r="K10207" s="22">
        <v>0</v>
      </c>
      <c r="L10207" s="22">
        <v>0</v>
      </c>
      <c r="M10207" s="22">
        <v>0</v>
      </c>
      <c r="N10207" s="22">
        <v>17</v>
      </c>
      <c r="O10207" s="22">
        <v>100</v>
      </c>
      <c r="P10207" s="22">
        <v>0</v>
      </c>
      <c r="Q10207" s="22"/>
      <c r="R10207" s="22"/>
      <c r="S10207" s="22">
        <v>0</v>
      </c>
      <c r="T10207" s="39">
        <f t="shared" si="159"/>
        <v>46232</v>
      </c>
    </row>
    <row r="10208" spans="1:20" x14ac:dyDescent="0.25">
      <c r="A10208" s="22" t="s">
        <v>9505</v>
      </c>
      <c r="B10208" s="22" t="s">
        <v>9506</v>
      </c>
      <c r="C10208" s="22" t="s">
        <v>10250</v>
      </c>
      <c r="D10208" s="22">
        <v>1</v>
      </c>
      <c r="E10208" s="22">
        <v>1</v>
      </c>
      <c r="F10208" s="22">
        <v>1</v>
      </c>
      <c r="G10208" s="22">
        <v>2</v>
      </c>
      <c r="H10208" s="22">
        <v>1</v>
      </c>
      <c r="I10208" s="22">
        <v>0</v>
      </c>
      <c r="J10208" s="22">
        <v>0</v>
      </c>
      <c r="K10208" s="22">
        <v>0</v>
      </c>
      <c r="L10208" s="22">
        <v>0</v>
      </c>
      <c r="M10208" s="22">
        <v>0</v>
      </c>
      <c r="N10208" s="22">
        <v>16</v>
      </c>
      <c r="O10208" s="22">
        <v>100</v>
      </c>
      <c r="P10208" s="22">
        <v>100</v>
      </c>
      <c r="Q10208" s="22">
        <v>0</v>
      </c>
      <c r="R10208" s="22"/>
      <c r="S10208" s="22">
        <v>0</v>
      </c>
      <c r="T10208" s="39">
        <f t="shared" si="159"/>
        <v>46232</v>
      </c>
    </row>
    <row r="10209" spans="1:20" x14ac:dyDescent="0.25">
      <c r="A10209" s="22" t="s">
        <v>9505</v>
      </c>
      <c r="B10209" s="22" t="s">
        <v>9506</v>
      </c>
      <c r="C10209" s="22" t="s">
        <v>10251</v>
      </c>
      <c r="D10209" s="22">
        <v>1</v>
      </c>
      <c r="E10209" s="22">
        <v>1</v>
      </c>
      <c r="F10209" s="22">
        <v>0</v>
      </c>
      <c r="G10209" s="22">
        <v>2</v>
      </c>
      <c r="H10209" s="22">
        <v>0</v>
      </c>
      <c r="I10209" s="22">
        <v>0</v>
      </c>
      <c r="J10209" s="22">
        <v>0</v>
      </c>
      <c r="K10209" s="22">
        <v>0</v>
      </c>
      <c r="L10209" s="22">
        <v>0</v>
      </c>
      <c r="M10209" s="22">
        <v>0</v>
      </c>
      <c r="N10209" s="22">
        <v>14.5</v>
      </c>
      <c r="O10209" s="22">
        <v>100</v>
      </c>
      <c r="P10209" s="22">
        <v>0</v>
      </c>
      <c r="Q10209" s="22"/>
      <c r="R10209" s="22"/>
      <c r="S10209" s="22">
        <v>0</v>
      </c>
      <c r="T10209" s="39">
        <f t="shared" si="159"/>
        <v>46232</v>
      </c>
    </row>
    <row r="10210" spans="1:20" x14ac:dyDescent="0.25">
      <c r="A10210" s="22" t="s">
        <v>9505</v>
      </c>
      <c r="B10210" s="22" t="s">
        <v>9506</v>
      </c>
      <c r="C10210" s="22" t="s">
        <v>10252</v>
      </c>
      <c r="D10210" s="22">
        <v>1</v>
      </c>
      <c r="E10210" s="22">
        <v>1</v>
      </c>
      <c r="F10210" s="22">
        <v>1</v>
      </c>
      <c r="G10210" s="22">
        <v>1</v>
      </c>
      <c r="H10210" s="22">
        <v>1</v>
      </c>
      <c r="I10210" s="22">
        <v>0</v>
      </c>
      <c r="J10210" s="22">
        <v>0</v>
      </c>
      <c r="K10210" s="22">
        <v>0</v>
      </c>
      <c r="L10210" s="22">
        <v>0</v>
      </c>
      <c r="M10210" s="22">
        <v>0</v>
      </c>
      <c r="N10210" s="22">
        <v>-200.5</v>
      </c>
      <c r="O10210" s="22">
        <v>100</v>
      </c>
      <c r="P10210" s="22">
        <v>100</v>
      </c>
      <c r="Q10210" s="22">
        <v>0</v>
      </c>
      <c r="R10210" s="22"/>
      <c r="S10210" s="22">
        <v>0</v>
      </c>
      <c r="T10210" s="39">
        <f t="shared" si="159"/>
        <v>46232</v>
      </c>
    </row>
    <row r="10211" spans="1:20" x14ac:dyDescent="0.25">
      <c r="A10211" s="22" t="s">
        <v>9505</v>
      </c>
      <c r="B10211" s="22" t="s">
        <v>9506</v>
      </c>
      <c r="C10211" s="22" t="s">
        <v>10253</v>
      </c>
      <c r="D10211" s="22">
        <v>1</v>
      </c>
      <c r="E10211" s="22">
        <v>1</v>
      </c>
      <c r="F10211" s="22">
        <v>1</v>
      </c>
      <c r="G10211" s="22">
        <v>1</v>
      </c>
      <c r="H10211" s="22">
        <v>1</v>
      </c>
      <c r="I10211" s="22">
        <v>0</v>
      </c>
      <c r="J10211" s="22">
        <v>0</v>
      </c>
      <c r="K10211" s="22">
        <v>0</v>
      </c>
      <c r="L10211" s="22">
        <v>0</v>
      </c>
      <c r="M10211" s="22">
        <v>0</v>
      </c>
      <c r="N10211" s="22">
        <v>16</v>
      </c>
      <c r="O10211" s="22">
        <v>100</v>
      </c>
      <c r="P10211" s="22">
        <v>100</v>
      </c>
      <c r="Q10211" s="22">
        <v>0</v>
      </c>
      <c r="R10211" s="22"/>
      <c r="S10211" s="22">
        <v>0</v>
      </c>
      <c r="T10211" s="39">
        <f t="shared" si="159"/>
        <v>46232</v>
      </c>
    </row>
    <row r="10212" spans="1:20" x14ac:dyDescent="0.25">
      <c r="A10212" s="22" t="s">
        <v>9505</v>
      </c>
      <c r="B10212" s="22" t="s">
        <v>9506</v>
      </c>
      <c r="C10212" s="22" t="s">
        <v>10254</v>
      </c>
      <c r="D10212" s="22">
        <v>1</v>
      </c>
      <c r="E10212" s="22">
        <v>1</v>
      </c>
      <c r="F10212" s="22">
        <v>1</v>
      </c>
      <c r="G10212" s="22">
        <v>1</v>
      </c>
      <c r="H10212" s="22">
        <v>1</v>
      </c>
      <c r="I10212" s="22">
        <v>0</v>
      </c>
      <c r="J10212" s="22">
        <v>0</v>
      </c>
      <c r="K10212" s="22">
        <v>0</v>
      </c>
      <c r="L10212" s="22">
        <v>0</v>
      </c>
      <c r="M10212" s="22">
        <v>0</v>
      </c>
      <c r="N10212" s="22">
        <v>-133.5</v>
      </c>
      <c r="O10212" s="22">
        <v>100</v>
      </c>
      <c r="P10212" s="22">
        <v>100</v>
      </c>
      <c r="Q10212" s="22">
        <v>0</v>
      </c>
      <c r="R10212" s="22"/>
      <c r="S10212" s="22">
        <v>0</v>
      </c>
      <c r="T10212" s="39">
        <f t="shared" si="159"/>
        <v>46232</v>
      </c>
    </row>
    <row r="10213" spans="1:20" x14ac:dyDescent="0.25">
      <c r="A10213" s="22" t="s">
        <v>9505</v>
      </c>
      <c r="B10213" s="22" t="s">
        <v>9506</v>
      </c>
      <c r="C10213" s="22" t="s">
        <v>10255</v>
      </c>
      <c r="D10213" s="22">
        <v>1</v>
      </c>
      <c r="E10213" s="22">
        <v>1</v>
      </c>
      <c r="F10213" s="22">
        <v>0</v>
      </c>
      <c r="G10213" s="22">
        <v>1</v>
      </c>
      <c r="H10213" s="22">
        <v>0</v>
      </c>
      <c r="I10213" s="22">
        <v>0</v>
      </c>
      <c r="J10213" s="22">
        <v>0</v>
      </c>
      <c r="K10213" s="22">
        <v>0</v>
      </c>
      <c r="L10213" s="22">
        <v>0</v>
      </c>
      <c r="M10213" s="22">
        <v>0</v>
      </c>
      <c r="N10213" s="22">
        <v>-165.5</v>
      </c>
      <c r="O10213" s="22">
        <v>100</v>
      </c>
      <c r="P10213" s="22">
        <v>0</v>
      </c>
      <c r="Q10213" s="22"/>
      <c r="R10213" s="22"/>
      <c r="S10213" s="22">
        <v>0</v>
      </c>
      <c r="T10213" s="39">
        <f t="shared" si="159"/>
        <v>46232</v>
      </c>
    </row>
    <row r="10214" spans="1:20" x14ac:dyDescent="0.25">
      <c r="A10214" s="22" t="s">
        <v>9505</v>
      </c>
      <c r="B10214" s="22" t="s">
        <v>9506</v>
      </c>
      <c r="C10214" s="22" t="s">
        <v>10256</v>
      </c>
      <c r="D10214" s="22">
        <v>1</v>
      </c>
      <c r="E10214" s="22">
        <v>1</v>
      </c>
      <c r="F10214" s="22">
        <v>1</v>
      </c>
      <c r="G10214" s="22">
        <v>1</v>
      </c>
      <c r="H10214" s="22">
        <v>1</v>
      </c>
      <c r="I10214" s="22">
        <v>0</v>
      </c>
      <c r="J10214" s="22">
        <v>0</v>
      </c>
      <c r="K10214" s="22">
        <v>0</v>
      </c>
      <c r="L10214" s="22">
        <v>0</v>
      </c>
      <c r="M10214" s="22">
        <v>0</v>
      </c>
      <c r="N10214" s="22">
        <v>12</v>
      </c>
      <c r="O10214" s="22">
        <v>100</v>
      </c>
      <c r="P10214" s="22">
        <v>100</v>
      </c>
      <c r="Q10214" s="22">
        <v>0</v>
      </c>
      <c r="R10214" s="22"/>
      <c r="S10214" s="22">
        <v>0</v>
      </c>
      <c r="T10214" s="39">
        <f t="shared" si="159"/>
        <v>46232</v>
      </c>
    </row>
    <row r="10215" spans="1:20" x14ac:dyDescent="0.25">
      <c r="A10215" s="22" t="s">
        <v>9505</v>
      </c>
      <c r="B10215" s="22" t="s">
        <v>9506</v>
      </c>
      <c r="C10215" s="22" t="s">
        <v>10257</v>
      </c>
      <c r="D10215" s="22">
        <v>1</v>
      </c>
      <c r="E10215" s="22">
        <v>1</v>
      </c>
      <c r="F10215" s="22">
        <v>1</v>
      </c>
      <c r="G10215" s="22">
        <v>2</v>
      </c>
      <c r="H10215" s="22">
        <v>1</v>
      </c>
      <c r="I10215" s="22">
        <v>0</v>
      </c>
      <c r="J10215" s="22">
        <v>0</v>
      </c>
      <c r="K10215" s="22">
        <v>0</v>
      </c>
      <c r="L10215" s="22">
        <v>0</v>
      </c>
      <c r="M10215" s="22">
        <v>0</v>
      </c>
      <c r="N10215" s="22">
        <v>17</v>
      </c>
      <c r="O10215" s="22">
        <v>100</v>
      </c>
      <c r="P10215" s="22">
        <v>100</v>
      </c>
      <c r="Q10215" s="22">
        <v>0</v>
      </c>
      <c r="R10215" s="22"/>
      <c r="S10215" s="22">
        <v>0</v>
      </c>
      <c r="T10215" s="39">
        <f t="shared" si="159"/>
        <v>46232</v>
      </c>
    </row>
    <row r="10216" spans="1:20" x14ac:dyDescent="0.25">
      <c r="A10216" s="22" t="s">
        <v>9505</v>
      </c>
      <c r="B10216" s="22" t="s">
        <v>9506</v>
      </c>
      <c r="C10216" s="22" t="s">
        <v>10258</v>
      </c>
      <c r="D10216" s="22">
        <v>1</v>
      </c>
      <c r="E10216" s="22">
        <v>1</v>
      </c>
      <c r="F10216" s="22">
        <v>1</v>
      </c>
      <c r="G10216" s="22">
        <v>2</v>
      </c>
      <c r="H10216" s="22">
        <v>1</v>
      </c>
      <c r="I10216" s="22">
        <v>0</v>
      </c>
      <c r="J10216" s="22">
        <v>0</v>
      </c>
      <c r="K10216" s="22">
        <v>0</v>
      </c>
      <c r="L10216" s="22">
        <v>0</v>
      </c>
      <c r="M10216" s="22">
        <v>0</v>
      </c>
      <c r="N10216" s="22">
        <v>-152</v>
      </c>
      <c r="O10216" s="22">
        <v>100</v>
      </c>
      <c r="P10216" s="22">
        <v>100</v>
      </c>
      <c r="Q10216" s="22">
        <v>0</v>
      </c>
      <c r="R10216" s="22"/>
      <c r="S10216" s="22">
        <v>0</v>
      </c>
      <c r="T10216" s="39">
        <f t="shared" si="159"/>
        <v>46232</v>
      </c>
    </row>
    <row r="10217" spans="1:20" x14ac:dyDescent="0.25">
      <c r="A10217" s="22" t="s">
        <v>9505</v>
      </c>
      <c r="B10217" s="22" t="s">
        <v>9506</v>
      </c>
      <c r="C10217" s="22" t="s">
        <v>10259</v>
      </c>
      <c r="D10217" s="22">
        <v>1</v>
      </c>
      <c r="E10217" s="22">
        <v>1</v>
      </c>
      <c r="F10217" s="22">
        <v>0</v>
      </c>
      <c r="G10217" s="22">
        <v>1</v>
      </c>
      <c r="H10217" s="22">
        <v>0</v>
      </c>
      <c r="I10217" s="22">
        <v>0</v>
      </c>
      <c r="J10217" s="22">
        <v>0</v>
      </c>
      <c r="K10217" s="22">
        <v>0</v>
      </c>
      <c r="L10217" s="22">
        <v>0</v>
      </c>
      <c r="M10217" s="22">
        <v>0</v>
      </c>
      <c r="N10217" s="22">
        <v>17</v>
      </c>
      <c r="O10217" s="22">
        <v>100</v>
      </c>
      <c r="P10217" s="22">
        <v>0</v>
      </c>
      <c r="Q10217" s="22"/>
      <c r="R10217" s="22"/>
      <c r="S10217" s="22">
        <v>0</v>
      </c>
      <c r="T10217" s="39">
        <f t="shared" si="159"/>
        <v>46232</v>
      </c>
    </row>
    <row r="10218" spans="1:20" x14ac:dyDescent="0.25">
      <c r="A10218" s="22" t="s">
        <v>9505</v>
      </c>
      <c r="B10218" s="22" t="s">
        <v>9506</v>
      </c>
      <c r="C10218" s="22" t="s">
        <v>10260</v>
      </c>
      <c r="D10218" s="22">
        <v>1</v>
      </c>
      <c r="E10218" s="22">
        <v>1</v>
      </c>
      <c r="F10218" s="22">
        <v>1</v>
      </c>
      <c r="G10218" s="22">
        <v>1</v>
      </c>
      <c r="H10218" s="22">
        <v>1</v>
      </c>
      <c r="I10218" s="22">
        <v>0</v>
      </c>
      <c r="J10218" s="22">
        <v>0</v>
      </c>
      <c r="K10218" s="22">
        <v>0</v>
      </c>
      <c r="L10218" s="22">
        <v>0</v>
      </c>
      <c r="M10218" s="22">
        <v>0</v>
      </c>
      <c r="N10218" s="22">
        <v>18</v>
      </c>
      <c r="O10218" s="22">
        <v>100</v>
      </c>
      <c r="P10218" s="22">
        <v>100</v>
      </c>
      <c r="Q10218" s="22">
        <v>0</v>
      </c>
      <c r="R10218" s="22"/>
      <c r="S10218" s="22">
        <v>0</v>
      </c>
      <c r="T10218" s="39">
        <f t="shared" si="159"/>
        <v>46232</v>
      </c>
    </row>
    <row r="10219" spans="1:20" x14ac:dyDescent="0.25">
      <c r="A10219" s="22" t="s">
        <v>9505</v>
      </c>
      <c r="B10219" s="22" t="s">
        <v>9506</v>
      </c>
      <c r="C10219" s="22" t="s">
        <v>10261</v>
      </c>
      <c r="D10219" s="22">
        <v>1</v>
      </c>
      <c r="E10219" s="22">
        <v>1</v>
      </c>
      <c r="F10219" s="22">
        <v>0</v>
      </c>
      <c r="G10219" s="22">
        <v>2</v>
      </c>
      <c r="H10219" s="22">
        <v>0</v>
      </c>
      <c r="I10219" s="22">
        <v>0</v>
      </c>
      <c r="J10219" s="22">
        <v>0</v>
      </c>
      <c r="K10219" s="22">
        <v>0</v>
      </c>
      <c r="L10219" s="22">
        <v>0</v>
      </c>
      <c r="M10219" s="22">
        <v>0</v>
      </c>
      <c r="N10219" s="22">
        <v>16</v>
      </c>
      <c r="O10219" s="22">
        <v>100</v>
      </c>
      <c r="P10219" s="22">
        <v>0</v>
      </c>
      <c r="Q10219" s="22"/>
      <c r="R10219" s="22"/>
      <c r="S10219" s="22">
        <v>0</v>
      </c>
      <c r="T10219" s="39">
        <f t="shared" si="159"/>
        <v>46232</v>
      </c>
    </row>
    <row r="10220" spans="1:20" x14ac:dyDescent="0.25">
      <c r="A10220" s="22" t="s">
        <v>9505</v>
      </c>
      <c r="B10220" s="22" t="s">
        <v>9506</v>
      </c>
      <c r="C10220" s="22" t="s">
        <v>10262</v>
      </c>
      <c r="D10220" s="22">
        <v>1</v>
      </c>
      <c r="E10220" s="22">
        <v>1</v>
      </c>
      <c r="F10220" s="22">
        <v>0</v>
      </c>
      <c r="G10220" s="22">
        <v>1</v>
      </c>
      <c r="H10220" s="22">
        <v>0</v>
      </c>
      <c r="I10220" s="22">
        <v>0</v>
      </c>
      <c r="J10220" s="22">
        <v>0</v>
      </c>
      <c r="K10220" s="22">
        <v>0</v>
      </c>
      <c r="L10220" s="22">
        <v>0</v>
      </c>
      <c r="M10220" s="22">
        <v>0</v>
      </c>
      <c r="N10220" s="22">
        <v>17</v>
      </c>
      <c r="O10220" s="22">
        <v>100</v>
      </c>
      <c r="P10220" s="22">
        <v>0</v>
      </c>
      <c r="Q10220" s="22"/>
      <c r="R10220" s="22"/>
      <c r="S10220" s="22">
        <v>0</v>
      </c>
      <c r="T10220" s="39">
        <f t="shared" si="159"/>
        <v>46232</v>
      </c>
    </row>
    <row r="10221" spans="1:20" x14ac:dyDescent="0.25">
      <c r="A10221" s="22" t="s">
        <v>9505</v>
      </c>
      <c r="B10221" s="22" t="s">
        <v>9506</v>
      </c>
      <c r="C10221" s="22" t="s">
        <v>10263</v>
      </c>
      <c r="D10221" s="22">
        <v>1</v>
      </c>
      <c r="E10221" s="22">
        <v>1</v>
      </c>
      <c r="F10221" s="22">
        <v>1</v>
      </c>
      <c r="G10221" s="22">
        <v>3</v>
      </c>
      <c r="H10221" s="22">
        <v>1</v>
      </c>
      <c r="I10221" s="22">
        <v>1</v>
      </c>
      <c r="J10221" s="22">
        <v>0</v>
      </c>
      <c r="K10221" s="22">
        <v>0</v>
      </c>
      <c r="L10221" s="22">
        <v>0</v>
      </c>
      <c r="M10221" s="22">
        <v>0</v>
      </c>
      <c r="N10221" s="22">
        <v>183</v>
      </c>
      <c r="O10221" s="22">
        <v>100</v>
      </c>
      <c r="P10221" s="22">
        <v>100</v>
      </c>
      <c r="Q10221" s="22">
        <v>100</v>
      </c>
      <c r="R10221" s="22">
        <v>0</v>
      </c>
      <c r="S10221" s="22">
        <v>0</v>
      </c>
      <c r="T10221" s="39">
        <f t="shared" si="159"/>
        <v>46232</v>
      </c>
    </row>
    <row r="10222" spans="1:20" x14ac:dyDescent="0.25">
      <c r="A10222" s="22" t="s">
        <v>9505</v>
      </c>
      <c r="B10222" s="22" t="s">
        <v>9506</v>
      </c>
      <c r="C10222" s="22" t="s">
        <v>10264</v>
      </c>
      <c r="D10222" s="22">
        <v>1</v>
      </c>
      <c r="E10222" s="22">
        <v>1</v>
      </c>
      <c r="F10222" s="22">
        <v>1</v>
      </c>
      <c r="G10222" s="22">
        <v>1</v>
      </c>
      <c r="H10222" s="22">
        <v>1</v>
      </c>
      <c r="I10222" s="22">
        <v>0</v>
      </c>
      <c r="J10222" s="22">
        <v>0</v>
      </c>
      <c r="K10222" s="22">
        <v>0</v>
      </c>
      <c r="L10222" s="22">
        <v>0</v>
      </c>
      <c r="M10222" s="22">
        <v>0</v>
      </c>
      <c r="N10222" s="22">
        <v>15</v>
      </c>
      <c r="O10222" s="22">
        <v>100</v>
      </c>
      <c r="P10222" s="22">
        <v>100</v>
      </c>
      <c r="Q10222" s="22">
        <v>0</v>
      </c>
      <c r="R10222" s="22"/>
      <c r="S10222" s="22">
        <v>0</v>
      </c>
      <c r="T10222" s="39">
        <f t="shared" si="159"/>
        <v>46232</v>
      </c>
    </row>
    <row r="10223" spans="1:20" x14ac:dyDescent="0.25">
      <c r="A10223" s="22" t="s">
        <v>9505</v>
      </c>
      <c r="B10223" s="22" t="s">
        <v>9506</v>
      </c>
      <c r="C10223" s="22" t="s">
        <v>10265</v>
      </c>
      <c r="D10223" s="22">
        <v>1</v>
      </c>
      <c r="E10223" s="22">
        <v>1</v>
      </c>
      <c r="F10223" s="22">
        <v>0</v>
      </c>
      <c r="G10223" s="22">
        <v>3</v>
      </c>
      <c r="H10223" s="22">
        <v>0</v>
      </c>
      <c r="I10223" s="22">
        <v>0</v>
      </c>
      <c r="J10223" s="22">
        <v>0</v>
      </c>
      <c r="K10223" s="22">
        <v>0</v>
      </c>
      <c r="L10223" s="22">
        <v>0</v>
      </c>
      <c r="M10223" s="22">
        <v>0</v>
      </c>
      <c r="N10223" s="22">
        <v>17</v>
      </c>
      <c r="O10223" s="22">
        <v>100</v>
      </c>
      <c r="P10223" s="22">
        <v>0</v>
      </c>
      <c r="Q10223" s="22"/>
      <c r="R10223" s="22"/>
      <c r="S10223" s="22">
        <v>0</v>
      </c>
      <c r="T10223" s="39">
        <f t="shared" si="159"/>
        <v>46232</v>
      </c>
    </row>
    <row r="10224" spans="1:20" x14ac:dyDescent="0.25">
      <c r="A10224" s="22" t="s">
        <v>9505</v>
      </c>
      <c r="B10224" s="22" t="s">
        <v>9506</v>
      </c>
      <c r="C10224" s="22" t="s">
        <v>10266</v>
      </c>
      <c r="D10224" s="22">
        <v>1</v>
      </c>
      <c r="E10224" s="22">
        <v>1</v>
      </c>
      <c r="F10224" s="22">
        <v>1</v>
      </c>
      <c r="G10224" s="22">
        <v>1</v>
      </c>
      <c r="H10224" s="22">
        <v>1</v>
      </c>
      <c r="I10224" s="22">
        <v>0</v>
      </c>
      <c r="J10224" s="22">
        <v>0</v>
      </c>
      <c r="K10224" s="22">
        <v>0</v>
      </c>
      <c r="L10224" s="22">
        <v>0</v>
      </c>
      <c r="M10224" s="22">
        <v>0</v>
      </c>
      <c r="N10224" s="22">
        <v>17</v>
      </c>
      <c r="O10224" s="22">
        <v>100</v>
      </c>
      <c r="P10224" s="22">
        <v>100</v>
      </c>
      <c r="Q10224" s="22">
        <v>0</v>
      </c>
      <c r="R10224" s="22"/>
      <c r="S10224" s="22">
        <v>0</v>
      </c>
      <c r="T10224" s="39">
        <f t="shared" si="159"/>
        <v>46232</v>
      </c>
    </row>
    <row r="10225" spans="1:20" x14ac:dyDescent="0.25">
      <c r="A10225" s="22" t="s">
        <v>9505</v>
      </c>
      <c r="B10225" s="22" t="s">
        <v>9506</v>
      </c>
      <c r="C10225" s="22" t="s">
        <v>10267</v>
      </c>
      <c r="D10225" s="22">
        <v>1</v>
      </c>
      <c r="E10225" s="22">
        <v>1</v>
      </c>
      <c r="F10225" s="22">
        <v>0</v>
      </c>
      <c r="G10225" s="22">
        <v>1</v>
      </c>
      <c r="H10225" s="22">
        <v>0</v>
      </c>
      <c r="I10225" s="22">
        <v>0</v>
      </c>
      <c r="J10225" s="22">
        <v>0</v>
      </c>
      <c r="K10225" s="22">
        <v>0</v>
      </c>
      <c r="L10225" s="22">
        <v>0</v>
      </c>
      <c r="M10225" s="22">
        <v>0</v>
      </c>
      <c r="N10225" s="22">
        <v>17</v>
      </c>
      <c r="O10225" s="22">
        <v>100</v>
      </c>
      <c r="P10225" s="22">
        <v>0</v>
      </c>
      <c r="Q10225" s="22"/>
      <c r="R10225" s="22"/>
      <c r="S10225" s="22">
        <v>0</v>
      </c>
      <c r="T10225" s="39">
        <f t="shared" si="159"/>
        <v>46232</v>
      </c>
    </row>
    <row r="10226" spans="1:20" x14ac:dyDescent="0.25">
      <c r="A10226" s="22" t="s">
        <v>9505</v>
      </c>
      <c r="B10226" s="22" t="s">
        <v>9506</v>
      </c>
      <c r="C10226" s="22" t="s">
        <v>10268</v>
      </c>
      <c r="D10226" s="22">
        <v>1</v>
      </c>
      <c r="E10226" s="22">
        <v>1</v>
      </c>
      <c r="F10226" s="22">
        <v>0</v>
      </c>
      <c r="G10226" s="22">
        <v>2</v>
      </c>
      <c r="H10226" s="22">
        <v>0</v>
      </c>
      <c r="I10226" s="22">
        <v>0</v>
      </c>
      <c r="J10226" s="22">
        <v>0</v>
      </c>
      <c r="K10226" s="22">
        <v>0</v>
      </c>
      <c r="L10226" s="22">
        <v>0</v>
      </c>
      <c r="M10226" s="22">
        <v>0</v>
      </c>
      <c r="N10226" s="22">
        <v>14.5</v>
      </c>
      <c r="O10226" s="22">
        <v>100</v>
      </c>
      <c r="P10226" s="22">
        <v>0</v>
      </c>
      <c r="Q10226" s="22"/>
      <c r="R10226" s="22"/>
      <c r="S10226" s="22">
        <v>0</v>
      </c>
      <c r="T10226" s="39">
        <f t="shared" si="159"/>
        <v>46232</v>
      </c>
    </row>
    <row r="10227" spans="1:20" x14ac:dyDescent="0.25">
      <c r="A10227" s="22" t="s">
        <v>9505</v>
      </c>
      <c r="B10227" s="22" t="s">
        <v>9506</v>
      </c>
      <c r="C10227" s="22" t="s">
        <v>10269</v>
      </c>
      <c r="D10227" s="22">
        <v>1</v>
      </c>
      <c r="E10227" s="22">
        <v>1</v>
      </c>
      <c r="F10227" s="22">
        <v>0</v>
      </c>
      <c r="G10227" s="22">
        <v>2</v>
      </c>
      <c r="H10227" s="22">
        <v>0</v>
      </c>
      <c r="I10227" s="22">
        <v>0</v>
      </c>
      <c r="J10227" s="22">
        <v>0</v>
      </c>
      <c r="K10227" s="22">
        <v>0</v>
      </c>
      <c r="L10227" s="22">
        <v>0</v>
      </c>
      <c r="M10227" s="22">
        <v>0</v>
      </c>
      <c r="N10227" s="22">
        <v>14</v>
      </c>
      <c r="O10227" s="22">
        <v>100</v>
      </c>
      <c r="P10227" s="22">
        <v>0</v>
      </c>
      <c r="Q10227" s="22"/>
      <c r="R10227" s="22"/>
      <c r="S10227" s="22">
        <v>0</v>
      </c>
      <c r="T10227" s="39">
        <f t="shared" si="159"/>
        <v>46232</v>
      </c>
    </row>
    <row r="10228" spans="1:20" x14ac:dyDescent="0.25">
      <c r="A10228" s="22" t="s">
        <v>9505</v>
      </c>
      <c r="B10228" s="22" t="s">
        <v>9506</v>
      </c>
      <c r="C10228" s="22" t="s">
        <v>10270</v>
      </c>
      <c r="D10228" s="22">
        <v>1</v>
      </c>
      <c r="E10228" s="22">
        <v>1</v>
      </c>
      <c r="F10228" s="22">
        <v>0</v>
      </c>
      <c r="G10228" s="22">
        <v>3</v>
      </c>
      <c r="H10228" s="22">
        <v>0</v>
      </c>
      <c r="I10228" s="22">
        <v>0</v>
      </c>
      <c r="J10228" s="22">
        <v>0</v>
      </c>
      <c r="K10228" s="22">
        <v>0</v>
      </c>
      <c r="L10228" s="22">
        <v>0</v>
      </c>
      <c r="M10228" s="22">
        <v>0</v>
      </c>
      <c r="N10228" s="22">
        <v>14</v>
      </c>
      <c r="O10228" s="22">
        <v>100</v>
      </c>
      <c r="P10228" s="22">
        <v>0</v>
      </c>
      <c r="Q10228" s="22"/>
      <c r="R10228" s="22"/>
      <c r="S10228" s="22">
        <v>0</v>
      </c>
      <c r="T10228" s="39">
        <f t="shared" si="159"/>
        <v>46232</v>
      </c>
    </row>
    <row r="10229" spans="1:20" x14ac:dyDescent="0.25">
      <c r="A10229" s="22" t="s">
        <v>9505</v>
      </c>
      <c r="B10229" s="22" t="s">
        <v>9506</v>
      </c>
      <c r="C10229" s="22" t="s">
        <v>10271</v>
      </c>
      <c r="D10229" s="22">
        <v>1</v>
      </c>
      <c r="E10229" s="22">
        <v>1</v>
      </c>
      <c r="F10229" s="22">
        <v>0</v>
      </c>
      <c r="G10229" s="22">
        <v>2</v>
      </c>
      <c r="H10229" s="22">
        <v>0</v>
      </c>
      <c r="I10229" s="22">
        <v>0</v>
      </c>
      <c r="J10229" s="22">
        <v>0</v>
      </c>
      <c r="K10229" s="22">
        <v>0</v>
      </c>
      <c r="L10229" s="22">
        <v>0</v>
      </c>
      <c r="M10229" s="22">
        <v>0</v>
      </c>
      <c r="N10229" s="22">
        <v>15</v>
      </c>
      <c r="O10229" s="22">
        <v>100</v>
      </c>
      <c r="P10229" s="22">
        <v>0</v>
      </c>
      <c r="Q10229" s="22"/>
      <c r="R10229" s="22"/>
      <c r="S10229" s="22">
        <v>0</v>
      </c>
      <c r="T10229" s="39">
        <f t="shared" si="159"/>
        <v>46232</v>
      </c>
    </row>
    <row r="10230" spans="1:20" x14ac:dyDescent="0.25">
      <c r="A10230" s="22" t="s">
        <v>9505</v>
      </c>
      <c r="B10230" s="22" t="s">
        <v>9506</v>
      </c>
      <c r="C10230" s="22" t="s">
        <v>10272</v>
      </c>
      <c r="D10230" s="22">
        <v>1</v>
      </c>
      <c r="E10230" s="22">
        <v>1</v>
      </c>
      <c r="F10230" s="22">
        <v>0</v>
      </c>
      <c r="G10230" s="22">
        <v>1</v>
      </c>
      <c r="H10230" s="22">
        <v>0</v>
      </c>
      <c r="I10230" s="22">
        <v>0</v>
      </c>
      <c r="J10230" s="22">
        <v>0</v>
      </c>
      <c r="K10230" s="22">
        <v>0</v>
      </c>
      <c r="L10230" s="22">
        <v>0</v>
      </c>
      <c r="M10230" s="22">
        <v>0</v>
      </c>
      <c r="N10230" s="22">
        <v>-155.5</v>
      </c>
      <c r="O10230" s="22">
        <v>100</v>
      </c>
      <c r="P10230" s="22">
        <v>0</v>
      </c>
      <c r="Q10230" s="22"/>
      <c r="R10230" s="22"/>
      <c r="S10230" s="22">
        <v>0</v>
      </c>
      <c r="T10230" s="39">
        <f t="shared" si="159"/>
        <v>46232</v>
      </c>
    </row>
    <row r="10231" spans="1:20" x14ac:dyDescent="0.25">
      <c r="A10231" s="22" t="s">
        <v>9505</v>
      </c>
      <c r="B10231" s="22" t="s">
        <v>9506</v>
      </c>
      <c r="C10231" s="22" t="s">
        <v>10273</v>
      </c>
      <c r="D10231" s="22">
        <v>1</v>
      </c>
      <c r="E10231" s="22">
        <v>1</v>
      </c>
      <c r="F10231" s="22">
        <v>1</v>
      </c>
      <c r="G10231" s="22">
        <v>1</v>
      </c>
      <c r="H10231" s="22">
        <v>1</v>
      </c>
      <c r="I10231" s="22">
        <v>0</v>
      </c>
      <c r="J10231" s="22">
        <v>0</v>
      </c>
      <c r="K10231" s="22">
        <v>0</v>
      </c>
      <c r="L10231" s="22">
        <v>0</v>
      </c>
      <c r="M10231" s="22">
        <v>0</v>
      </c>
      <c r="N10231" s="22">
        <v>14</v>
      </c>
      <c r="O10231" s="22">
        <v>100</v>
      </c>
      <c r="P10231" s="22">
        <v>100</v>
      </c>
      <c r="Q10231" s="22">
        <v>0</v>
      </c>
      <c r="R10231" s="22"/>
      <c r="S10231" s="22">
        <v>0</v>
      </c>
      <c r="T10231" s="39">
        <f t="shared" si="159"/>
        <v>46232</v>
      </c>
    </row>
    <row r="10232" spans="1:20" x14ac:dyDescent="0.25">
      <c r="A10232" s="22" t="s">
        <v>9505</v>
      </c>
      <c r="B10232" s="22" t="s">
        <v>9506</v>
      </c>
      <c r="C10232" s="22" t="s">
        <v>10274</v>
      </c>
      <c r="D10232" s="22">
        <v>1</v>
      </c>
      <c r="E10232" s="22">
        <v>1</v>
      </c>
      <c r="F10232" s="22">
        <v>1</v>
      </c>
      <c r="G10232" s="22">
        <v>1</v>
      </c>
      <c r="H10232" s="22">
        <v>1</v>
      </c>
      <c r="I10232" s="22">
        <v>0</v>
      </c>
      <c r="J10232" s="22">
        <v>0</v>
      </c>
      <c r="K10232" s="22">
        <v>0</v>
      </c>
      <c r="L10232" s="22">
        <v>0</v>
      </c>
      <c r="M10232" s="22">
        <v>0</v>
      </c>
      <c r="N10232" s="22">
        <v>16</v>
      </c>
      <c r="O10232" s="22">
        <v>100</v>
      </c>
      <c r="P10232" s="22">
        <v>100</v>
      </c>
      <c r="Q10232" s="22">
        <v>0</v>
      </c>
      <c r="R10232" s="22"/>
      <c r="S10232" s="22">
        <v>0</v>
      </c>
      <c r="T10232" s="39">
        <f t="shared" si="159"/>
        <v>46232</v>
      </c>
    </row>
    <row r="10233" spans="1:20" x14ac:dyDescent="0.25">
      <c r="A10233" s="22" t="s">
        <v>9505</v>
      </c>
      <c r="B10233" s="22" t="s">
        <v>9506</v>
      </c>
      <c r="C10233" s="22" t="s">
        <v>10275</v>
      </c>
      <c r="D10233" s="22">
        <v>1</v>
      </c>
      <c r="E10233" s="22">
        <v>1</v>
      </c>
      <c r="F10233" s="22">
        <v>1</v>
      </c>
      <c r="G10233" s="22">
        <v>1</v>
      </c>
      <c r="H10233" s="22">
        <v>1</v>
      </c>
      <c r="I10233" s="22">
        <v>0</v>
      </c>
      <c r="J10233" s="22">
        <v>0</v>
      </c>
      <c r="K10233" s="22">
        <v>0</v>
      </c>
      <c r="L10233" s="22">
        <v>0</v>
      </c>
      <c r="M10233" s="22">
        <v>0</v>
      </c>
      <c r="N10233" s="22">
        <v>13</v>
      </c>
      <c r="O10233" s="22">
        <v>100</v>
      </c>
      <c r="P10233" s="22">
        <v>100</v>
      </c>
      <c r="Q10233" s="22">
        <v>0</v>
      </c>
      <c r="R10233" s="22"/>
      <c r="S10233" s="22">
        <v>0</v>
      </c>
      <c r="T10233" s="39">
        <f t="shared" si="159"/>
        <v>46232</v>
      </c>
    </row>
    <row r="10234" spans="1:20" x14ac:dyDescent="0.25">
      <c r="A10234" s="22" t="s">
        <v>9505</v>
      </c>
      <c r="B10234" s="22" t="s">
        <v>9506</v>
      </c>
      <c r="C10234" s="22" t="s">
        <v>10276</v>
      </c>
      <c r="D10234" s="22">
        <v>1</v>
      </c>
      <c r="E10234" s="22">
        <v>1</v>
      </c>
      <c r="F10234" s="22">
        <v>1</v>
      </c>
      <c r="G10234" s="22">
        <v>1</v>
      </c>
      <c r="H10234" s="22">
        <v>1</v>
      </c>
      <c r="I10234" s="22">
        <v>0</v>
      </c>
      <c r="J10234" s="22">
        <v>0</v>
      </c>
      <c r="K10234" s="22">
        <v>0</v>
      </c>
      <c r="L10234" s="22">
        <v>0</v>
      </c>
      <c r="M10234" s="22">
        <v>0</v>
      </c>
      <c r="N10234" s="22">
        <v>18</v>
      </c>
      <c r="O10234" s="22">
        <v>100</v>
      </c>
      <c r="P10234" s="22">
        <v>100</v>
      </c>
      <c r="Q10234" s="22">
        <v>0</v>
      </c>
      <c r="R10234" s="22"/>
      <c r="S10234" s="22">
        <v>0</v>
      </c>
      <c r="T10234" s="39">
        <f t="shared" si="159"/>
        <v>46232</v>
      </c>
    </row>
    <row r="10235" spans="1:20" x14ac:dyDescent="0.25">
      <c r="A10235" s="22" t="s">
        <v>9505</v>
      </c>
      <c r="B10235" s="22" t="s">
        <v>9506</v>
      </c>
      <c r="C10235" s="22" t="s">
        <v>10277</v>
      </c>
      <c r="D10235" s="22">
        <v>1</v>
      </c>
      <c r="E10235" s="22">
        <v>1</v>
      </c>
      <c r="F10235" s="22">
        <v>0</v>
      </c>
      <c r="G10235" s="22">
        <v>2</v>
      </c>
      <c r="H10235" s="22">
        <v>0</v>
      </c>
      <c r="I10235" s="22">
        <v>0</v>
      </c>
      <c r="J10235" s="22">
        <v>0</v>
      </c>
      <c r="K10235" s="22">
        <v>0</v>
      </c>
      <c r="L10235" s="22">
        <v>0</v>
      </c>
      <c r="M10235" s="22">
        <v>0</v>
      </c>
      <c r="N10235" s="22">
        <v>15</v>
      </c>
      <c r="O10235" s="22">
        <v>100</v>
      </c>
      <c r="P10235" s="22">
        <v>0</v>
      </c>
      <c r="Q10235" s="22"/>
      <c r="R10235" s="22"/>
      <c r="S10235" s="22">
        <v>0</v>
      </c>
      <c r="T10235" s="39">
        <f t="shared" si="159"/>
        <v>46232</v>
      </c>
    </row>
    <row r="10236" spans="1:20" x14ac:dyDescent="0.25">
      <c r="A10236" s="22" t="s">
        <v>9505</v>
      </c>
      <c r="B10236" s="22" t="s">
        <v>9506</v>
      </c>
      <c r="C10236" s="22" t="s">
        <v>10278</v>
      </c>
      <c r="D10236" s="22">
        <v>1</v>
      </c>
      <c r="E10236" s="22">
        <v>1</v>
      </c>
      <c r="F10236" s="22">
        <v>1</v>
      </c>
      <c r="G10236" s="22">
        <v>1</v>
      </c>
      <c r="H10236" s="22">
        <v>1</v>
      </c>
      <c r="I10236" s="22">
        <v>0</v>
      </c>
      <c r="J10236" s="22">
        <v>0</v>
      </c>
      <c r="K10236" s="22">
        <v>0</v>
      </c>
      <c r="L10236" s="22">
        <v>0</v>
      </c>
      <c r="M10236" s="22">
        <v>0</v>
      </c>
      <c r="N10236" s="22">
        <v>15</v>
      </c>
      <c r="O10236" s="22">
        <v>100</v>
      </c>
      <c r="P10236" s="22">
        <v>100</v>
      </c>
      <c r="Q10236" s="22">
        <v>0</v>
      </c>
      <c r="R10236" s="22"/>
      <c r="S10236" s="22">
        <v>0</v>
      </c>
      <c r="T10236" s="39">
        <f t="shared" si="159"/>
        <v>46232</v>
      </c>
    </row>
    <row r="10237" spans="1:20" x14ac:dyDescent="0.25">
      <c r="A10237" s="22" t="s">
        <v>9505</v>
      </c>
      <c r="B10237" s="22" t="s">
        <v>9506</v>
      </c>
      <c r="C10237" s="22" t="s">
        <v>10279</v>
      </c>
      <c r="D10237" s="22">
        <v>1</v>
      </c>
      <c r="E10237" s="22">
        <v>1</v>
      </c>
      <c r="F10237" s="22">
        <v>0</v>
      </c>
      <c r="G10237" s="22">
        <v>2</v>
      </c>
      <c r="H10237" s="22">
        <v>0</v>
      </c>
      <c r="I10237" s="22">
        <v>0</v>
      </c>
      <c r="J10237" s="22">
        <v>0</v>
      </c>
      <c r="K10237" s="22">
        <v>0</v>
      </c>
      <c r="L10237" s="22">
        <v>0</v>
      </c>
      <c r="M10237" s="22">
        <v>0</v>
      </c>
      <c r="N10237" s="22">
        <v>16</v>
      </c>
      <c r="O10237" s="22">
        <v>100</v>
      </c>
      <c r="P10237" s="22">
        <v>0</v>
      </c>
      <c r="Q10237" s="22"/>
      <c r="R10237" s="22"/>
      <c r="S10237" s="22">
        <v>0</v>
      </c>
      <c r="T10237" s="39">
        <f t="shared" si="159"/>
        <v>46232</v>
      </c>
    </row>
    <row r="10238" spans="1:20" x14ac:dyDescent="0.25">
      <c r="A10238" s="22" t="s">
        <v>9505</v>
      </c>
      <c r="B10238" s="22" t="s">
        <v>9506</v>
      </c>
      <c r="C10238" s="22" t="s">
        <v>10280</v>
      </c>
      <c r="D10238" s="22">
        <v>1</v>
      </c>
      <c r="E10238" s="22">
        <v>1</v>
      </c>
      <c r="F10238" s="22">
        <v>1</v>
      </c>
      <c r="G10238" s="22">
        <v>1</v>
      </c>
      <c r="H10238" s="22">
        <v>1</v>
      </c>
      <c r="I10238" s="22">
        <v>0</v>
      </c>
      <c r="J10238" s="22">
        <v>0</v>
      </c>
      <c r="K10238" s="22">
        <v>0</v>
      </c>
      <c r="L10238" s="22">
        <v>0</v>
      </c>
      <c r="M10238" s="22">
        <v>0</v>
      </c>
      <c r="N10238" s="22">
        <v>17</v>
      </c>
      <c r="O10238" s="22">
        <v>100</v>
      </c>
      <c r="P10238" s="22">
        <v>100</v>
      </c>
      <c r="Q10238" s="22">
        <v>0</v>
      </c>
      <c r="R10238" s="22"/>
      <c r="S10238" s="22">
        <v>0</v>
      </c>
      <c r="T10238" s="39">
        <f t="shared" si="159"/>
        <v>46232</v>
      </c>
    </row>
    <row r="10239" spans="1:20" x14ac:dyDescent="0.25">
      <c r="A10239" s="22" t="s">
        <v>9505</v>
      </c>
      <c r="B10239" s="22" t="s">
        <v>9506</v>
      </c>
      <c r="C10239" s="22" t="s">
        <v>10281</v>
      </c>
      <c r="D10239" s="22">
        <v>1</v>
      </c>
      <c r="E10239" s="22">
        <v>1</v>
      </c>
      <c r="F10239" s="22">
        <v>1</v>
      </c>
      <c r="G10239" s="22">
        <v>1</v>
      </c>
      <c r="H10239" s="22">
        <v>1</v>
      </c>
      <c r="I10239" s="22">
        <v>0</v>
      </c>
      <c r="J10239" s="22">
        <v>0</v>
      </c>
      <c r="K10239" s="22">
        <v>0</v>
      </c>
      <c r="L10239" s="22">
        <v>0</v>
      </c>
      <c r="M10239" s="22">
        <v>0</v>
      </c>
      <c r="N10239" s="22">
        <v>12</v>
      </c>
      <c r="O10239" s="22">
        <v>100</v>
      </c>
      <c r="P10239" s="22">
        <v>100</v>
      </c>
      <c r="Q10239" s="22">
        <v>0</v>
      </c>
      <c r="R10239" s="22"/>
      <c r="S10239" s="22">
        <v>0</v>
      </c>
      <c r="T10239" s="39">
        <f t="shared" si="159"/>
        <v>46232</v>
      </c>
    </row>
    <row r="10240" spans="1:20" x14ac:dyDescent="0.25">
      <c r="A10240" s="22" t="s">
        <v>9505</v>
      </c>
      <c r="B10240" s="22" t="s">
        <v>9506</v>
      </c>
      <c r="C10240" s="22" t="s">
        <v>10282</v>
      </c>
      <c r="D10240" s="22">
        <v>1</v>
      </c>
      <c r="E10240" s="22">
        <v>1</v>
      </c>
      <c r="F10240" s="22">
        <v>1</v>
      </c>
      <c r="G10240" s="22">
        <v>1</v>
      </c>
      <c r="H10240" s="22">
        <v>1</v>
      </c>
      <c r="I10240" s="22">
        <v>0</v>
      </c>
      <c r="J10240" s="22">
        <v>0</v>
      </c>
      <c r="K10240" s="22">
        <v>0</v>
      </c>
      <c r="L10240" s="22">
        <v>0</v>
      </c>
      <c r="M10240" s="22">
        <v>0</v>
      </c>
      <c r="N10240" s="22">
        <v>-83</v>
      </c>
      <c r="O10240" s="22">
        <v>100</v>
      </c>
      <c r="P10240" s="22">
        <v>100</v>
      </c>
      <c r="Q10240" s="22">
        <v>0</v>
      </c>
      <c r="R10240" s="22"/>
      <c r="S10240" s="22">
        <v>0</v>
      </c>
      <c r="T10240" s="39">
        <f t="shared" si="159"/>
        <v>46232</v>
      </c>
    </row>
    <row r="10241" spans="1:20" x14ac:dyDescent="0.25">
      <c r="A10241" s="22" t="s">
        <v>9505</v>
      </c>
      <c r="B10241" s="22" t="s">
        <v>9506</v>
      </c>
      <c r="C10241" s="22" t="s">
        <v>10283</v>
      </c>
      <c r="D10241" s="22">
        <v>1</v>
      </c>
      <c r="E10241" s="22">
        <v>1</v>
      </c>
      <c r="F10241" s="22">
        <v>1</v>
      </c>
      <c r="G10241" s="22">
        <v>2</v>
      </c>
      <c r="H10241" s="22">
        <v>1</v>
      </c>
      <c r="I10241" s="22">
        <v>0</v>
      </c>
      <c r="J10241" s="22">
        <v>0</v>
      </c>
      <c r="K10241" s="22">
        <v>0</v>
      </c>
      <c r="L10241" s="22">
        <v>0</v>
      </c>
      <c r="M10241" s="22">
        <v>0</v>
      </c>
      <c r="N10241" s="22">
        <v>12</v>
      </c>
      <c r="O10241" s="22">
        <v>100</v>
      </c>
      <c r="P10241" s="22">
        <v>100</v>
      </c>
      <c r="Q10241" s="22">
        <v>0</v>
      </c>
      <c r="R10241" s="22"/>
      <c r="S10241" s="22">
        <v>0</v>
      </c>
      <c r="T10241" s="39">
        <f t="shared" si="159"/>
        <v>46232</v>
      </c>
    </row>
    <row r="10242" spans="1:20" x14ac:dyDescent="0.25">
      <c r="A10242" s="22" t="s">
        <v>9505</v>
      </c>
      <c r="B10242" s="22" t="s">
        <v>9506</v>
      </c>
      <c r="C10242" s="22" t="s">
        <v>10284</v>
      </c>
      <c r="D10242" s="22">
        <v>1</v>
      </c>
      <c r="E10242" s="22">
        <v>1</v>
      </c>
      <c r="F10242" s="22">
        <v>1</v>
      </c>
      <c r="G10242" s="22">
        <v>2</v>
      </c>
      <c r="H10242" s="22">
        <v>1</v>
      </c>
      <c r="I10242" s="22">
        <v>0</v>
      </c>
      <c r="J10242" s="22">
        <v>0</v>
      </c>
      <c r="K10242" s="22">
        <v>0</v>
      </c>
      <c r="L10242" s="22">
        <v>0</v>
      </c>
      <c r="M10242" s="22">
        <v>0</v>
      </c>
      <c r="N10242" s="22">
        <v>15</v>
      </c>
      <c r="O10242" s="22">
        <v>100</v>
      </c>
      <c r="P10242" s="22">
        <v>100</v>
      </c>
      <c r="Q10242" s="22">
        <v>0</v>
      </c>
      <c r="R10242" s="22"/>
      <c r="S10242" s="22">
        <v>0</v>
      </c>
      <c r="T10242" s="39">
        <f t="shared" ref="T10242:T10305" si="160">IFERROR(DATEVALUE(A10242),"")</f>
        <v>46232</v>
      </c>
    </row>
    <row r="10243" spans="1:20" x14ac:dyDescent="0.25">
      <c r="A10243" s="22" t="s">
        <v>9505</v>
      </c>
      <c r="B10243" s="22" t="s">
        <v>9506</v>
      </c>
      <c r="C10243" s="22" t="s">
        <v>10285</v>
      </c>
      <c r="D10243" s="22">
        <v>1</v>
      </c>
      <c r="E10243" s="22">
        <v>1</v>
      </c>
      <c r="F10243" s="22">
        <v>1</v>
      </c>
      <c r="G10243" s="22">
        <v>1</v>
      </c>
      <c r="H10243" s="22">
        <v>1</v>
      </c>
      <c r="I10243" s="22">
        <v>0</v>
      </c>
      <c r="J10243" s="22">
        <v>0</v>
      </c>
      <c r="K10243" s="22">
        <v>0</v>
      </c>
      <c r="L10243" s="22">
        <v>0</v>
      </c>
      <c r="M10243" s="22">
        <v>0</v>
      </c>
      <c r="N10243" s="22">
        <v>16</v>
      </c>
      <c r="O10243" s="22">
        <v>100</v>
      </c>
      <c r="P10243" s="22">
        <v>100</v>
      </c>
      <c r="Q10243" s="22">
        <v>0</v>
      </c>
      <c r="R10243" s="22"/>
      <c r="S10243" s="22">
        <v>0</v>
      </c>
      <c r="T10243" s="39">
        <f t="shared" si="160"/>
        <v>46232</v>
      </c>
    </row>
    <row r="10244" spans="1:20" x14ac:dyDescent="0.25">
      <c r="A10244" s="22" t="s">
        <v>9505</v>
      </c>
      <c r="B10244" s="22" t="s">
        <v>9506</v>
      </c>
      <c r="C10244" s="22" t="s">
        <v>10286</v>
      </c>
      <c r="D10244" s="22">
        <v>1</v>
      </c>
      <c r="E10244" s="22">
        <v>1</v>
      </c>
      <c r="F10244" s="22">
        <v>0</v>
      </c>
      <c r="G10244" s="22">
        <v>3</v>
      </c>
      <c r="H10244" s="22">
        <v>0</v>
      </c>
      <c r="I10244" s="22">
        <v>0</v>
      </c>
      <c r="J10244" s="22">
        <v>0</v>
      </c>
      <c r="K10244" s="22">
        <v>0</v>
      </c>
      <c r="L10244" s="22">
        <v>0</v>
      </c>
      <c r="M10244" s="22">
        <v>0</v>
      </c>
      <c r="N10244" s="22">
        <v>203</v>
      </c>
      <c r="O10244" s="22">
        <v>100</v>
      </c>
      <c r="P10244" s="22">
        <v>0</v>
      </c>
      <c r="Q10244" s="22"/>
      <c r="R10244" s="22"/>
      <c r="S10244" s="22">
        <v>0</v>
      </c>
      <c r="T10244" s="39">
        <f t="shared" si="160"/>
        <v>46232</v>
      </c>
    </row>
    <row r="10245" spans="1:20" x14ac:dyDescent="0.25">
      <c r="A10245" s="22" t="s">
        <v>9505</v>
      </c>
      <c r="B10245" s="22" t="s">
        <v>9506</v>
      </c>
      <c r="C10245" s="22" t="s">
        <v>10287</v>
      </c>
      <c r="D10245" s="22">
        <v>1</v>
      </c>
      <c r="E10245" s="22">
        <v>1</v>
      </c>
      <c r="F10245" s="22">
        <v>1</v>
      </c>
      <c r="G10245" s="22">
        <v>1</v>
      </c>
      <c r="H10245" s="22">
        <v>1</v>
      </c>
      <c r="I10245" s="22">
        <v>0</v>
      </c>
      <c r="J10245" s="22">
        <v>0</v>
      </c>
      <c r="K10245" s="22">
        <v>0</v>
      </c>
      <c r="L10245" s="22">
        <v>0</v>
      </c>
      <c r="M10245" s="22">
        <v>0</v>
      </c>
      <c r="N10245" s="22">
        <v>13</v>
      </c>
      <c r="O10245" s="22">
        <v>100</v>
      </c>
      <c r="P10245" s="22">
        <v>100</v>
      </c>
      <c r="Q10245" s="22">
        <v>0</v>
      </c>
      <c r="R10245" s="22"/>
      <c r="S10245" s="22">
        <v>0</v>
      </c>
      <c r="T10245" s="39">
        <f t="shared" si="160"/>
        <v>46232</v>
      </c>
    </row>
    <row r="10246" spans="1:20" x14ac:dyDescent="0.25">
      <c r="A10246" s="22" t="s">
        <v>9505</v>
      </c>
      <c r="B10246" s="22" t="s">
        <v>9506</v>
      </c>
      <c r="C10246" s="22" t="s">
        <v>10288</v>
      </c>
      <c r="D10246" s="22">
        <v>1</v>
      </c>
      <c r="E10246" s="22">
        <v>1</v>
      </c>
      <c r="F10246" s="22">
        <v>0</v>
      </c>
      <c r="G10246" s="22">
        <v>1</v>
      </c>
      <c r="H10246" s="22">
        <v>0</v>
      </c>
      <c r="I10246" s="22">
        <v>0</v>
      </c>
      <c r="J10246" s="22">
        <v>0</v>
      </c>
      <c r="K10246" s="22">
        <v>0</v>
      </c>
      <c r="L10246" s="22">
        <v>0</v>
      </c>
      <c r="M10246" s="22">
        <v>0</v>
      </c>
      <c r="N10246" s="22">
        <v>16</v>
      </c>
      <c r="O10246" s="22">
        <v>100</v>
      </c>
      <c r="P10246" s="22">
        <v>0</v>
      </c>
      <c r="Q10246" s="22"/>
      <c r="R10246" s="22"/>
      <c r="S10246" s="22">
        <v>0</v>
      </c>
      <c r="T10246" s="39">
        <f t="shared" si="160"/>
        <v>46232</v>
      </c>
    </row>
    <row r="10247" spans="1:20" x14ac:dyDescent="0.25">
      <c r="A10247" s="22" t="s">
        <v>9505</v>
      </c>
      <c r="B10247" s="22" t="s">
        <v>9506</v>
      </c>
      <c r="C10247" s="22" t="s">
        <v>10289</v>
      </c>
      <c r="D10247" s="22">
        <v>1</v>
      </c>
      <c r="E10247" s="22">
        <v>1</v>
      </c>
      <c r="F10247" s="22">
        <v>1</v>
      </c>
      <c r="G10247" s="22">
        <v>2</v>
      </c>
      <c r="H10247" s="22">
        <v>1</v>
      </c>
      <c r="I10247" s="22">
        <v>1</v>
      </c>
      <c r="J10247" s="22">
        <v>0</v>
      </c>
      <c r="K10247" s="22">
        <v>0</v>
      </c>
      <c r="L10247" s="22">
        <v>0</v>
      </c>
      <c r="M10247" s="22">
        <v>0</v>
      </c>
      <c r="N10247" s="22">
        <v>99.5</v>
      </c>
      <c r="O10247" s="22">
        <v>100</v>
      </c>
      <c r="P10247" s="22">
        <v>100</v>
      </c>
      <c r="Q10247" s="22">
        <v>100</v>
      </c>
      <c r="R10247" s="22">
        <v>0</v>
      </c>
      <c r="S10247" s="22">
        <v>0</v>
      </c>
      <c r="T10247" s="39">
        <f t="shared" si="160"/>
        <v>46232</v>
      </c>
    </row>
    <row r="10248" spans="1:20" x14ac:dyDescent="0.25">
      <c r="A10248" s="22" t="s">
        <v>9505</v>
      </c>
      <c r="B10248" s="22" t="s">
        <v>9506</v>
      </c>
      <c r="C10248" s="22" t="s">
        <v>10290</v>
      </c>
      <c r="D10248" s="22">
        <v>1</v>
      </c>
      <c r="E10248" s="22">
        <v>1</v>
      </c>
      <c r="F10248" s="22">
        <v>1</v>
      </c>
      <c r="G10248" s="22">
        <v>3</v>
      </c>
      <c r="H10248" s="22">
        <v>1</v>
      </c>
      <c r="I10248" s="22">
        <v>1</v>
      </c>
      <c r="J10248" s="22">
        <v>0</v>
      </c>
      <c r="K10248" s="22">
        <v>0</v>
      </c>
      <c r="L10248" s="22">
        <v>0</v>
      </c>
      <c r="M10248" s="22">
        <v>0</v>
      </c>
      <c r="N10248" s="22">
        <v>183</v>
      </c>
      <c r="O10248" s="22">
        <v>100</v>
      </c>
      <c r="P10248" s="22">
        <v>100</v>
      </c>
      <c r="Q10248" s="22">
        <v>100</v>
      </c>
      <c r="R10248" s="22">
        <v>0</v>
      </c>
      <c r="S10248" s="22">
        <v>0</v>
      </c>
      <c r="T10248" s="39">
        <f t="shared" si="160"/>
        <v>46232</v>
      </c>
    </row>
    <row r="10249" spans="1:20" x14ac:dyDescent="0.25">
      <c r="A10249" s="22" t="s">
        <v>9505</v>
      </c>
      <c r="B10249" s="22" t="s">
        <v>9506</v>
      </c>
      <c r="C10249" s="22" t="s">
        <v>10291</v>
      </c>
      <c r="D10249" s="22">
        <v>1</v>
      </c>
      <c r="E10249" s="22">
        <v>0</v>
      </c>
      <c r="F10249" s="22">
        <v>0</v>
      </c>
      <c r="G10249" s="22"/>
      <c r="H10249" s="22">
        <v>0</v>
      </c>
      <c r="I10249" s="22">
        <v>0</v>
      </c>
      <c r="J10249" s="22">
        <v>0</v>
      </c>
      <c r="K10249" s="22">
        <v>0</v>
      </c>
      <c r="L10249" s="22">
        <v>0</v>
      </c>
      <c r="M10249" s="22">
        <v>0</v>
      </c>
      <c r="N10249" s="22"/>
      <c r="O10249" s="22">
        <v>0</v>
      </c>
      <c r="P10249" s="22"/>
      <c r="Q10249" s="22"/>
      <c r="R10249" s="22"/>
      <c r="S10249" s="22"/>
      <c r="T10249" s="39">
        <f t="shared" si="160"/>
        <v>46232</v>
      </c>
    </row>
    <row r="10250" spans="1:20" x14ac:dyDescent="0.25">
      <c r="A10250" s="22" t="s">
        <v>9505</v>
      </c>
      <c r="B10250" s="22" t="s">
        <v>9506</v>
      </c>
      <c r="C10250" s="22" t="s">
        <v>10292</v>
      </c>
      <c r="D10250" s="22">
        <v>1</v>
      </c>
      <c r="E10250" s="22">
        <v>1</v>
      </c>
      <c r="F10250" s="22">
        <v>0</v>
      </c>
      <c r="G10250" s="22">
        <v>1</v>
      </c>
      <c r="H10250" s="22">
        <v>0</v>
      </c>
      <c r="I10250" s="22">
        <v>0</v>
      </c>
      <c r="J10250" s="22">
        <v>0</v>
      </c>
      <c r="K10250" s="22">
        <v>0</v>
      </c>
      <c r="L10250" s="22">
        <v>0</v>
      </c>
      <c r="M10250" s="22">
        <v>0</v>
      </c>
      <c r="N10250" s="22">
        <v>18</v>
      </c>
      <c r="O10250" s="22">
        <v>100</v>
      </c>
      <c r="P10250" s="22">
        <v>0</v>
      </c>
      <c r="Q10250" s="22"/>
      <c r="R10250" s="22"/>
      <c r="S10250" s="22">
        <v>0</v>
      </c>
      <c r="T10250" s="39">
        <f t="shared" si="160"/>
        <v>46232</v>
      </c>
    </row>
    <row r="10251" spans="1:20" x14ac:dyDescent="0.25">
      <c r="A10251" s="22" t="s">
        <v>9505</v>
      </c>
      <c r="B10251" s="22" t="s">
        <v>9506</v>
      </c>
      <c r="C10251" s="22" t="s">
        <v>10293</v>
      </c>
      <c r="D10251" s="22">
        <v>1</v>
      </c>
      <c r="E10251" s="22">
        <v>1</v>
      </c>
      <c r="F10251" s="22">
        <v>0</v>
      </c>
      <c r="G10251" s="22">
        <v>1</v>
      </c>
      <c r="H10251" s="22">
        <v>0</v>
      </c>
      <c r="I10251" s="22">
        <v>0</v>
      </c>
      <c r="J10251" s="22">
        <v>0</v>
      </c>
      <c r="K10251" s="22">
        <v>0</v>
      </c>
      <c r="L10251" s="22">
        <v>0</v>
      </c>
      <c r="M10251" s="22">
        <v>0</v>
      </c>
      <c r="N10251" s="22">
        <v>16</v>
      </c>
      <c r="O10251" s="22">
        <v>100</v>
      </c>
      <c r="P10251" s="22">
        <v>0</v>
      </c>
      <c r="Q10251" s="22"/>
      <c r="R10251" s="22"/>
      <c r="S10251" s="22">
        <v>0</v>
      </c>
      <c r="T10251" s="39">
        <f t="shared" si="160"/>
        <v>46232</v>
      </c>
    </row>
    <row r="10252" spans="1:20" x14ac:dyDescent="0.25">
      <c r="A10252" s="22" t="s">
        <v>9505</v>
      </c>
      <c r="B10252" s="22" t="s">
        <v>9506</v>
      </c>
      <c r="C10252" s="22" t="s">
        <v>10294</v>
      </c>
      <c r="D10252" s="22">
        <v>1</v>
      </c>
      <c r="E10252" s="22">
        <v>1</v>
      </c>
      <c r="F10252" s="22">
        <v>1</v>
      </c>
      <c r="G10252" s="22">
        <v>2</v>
      </c>
      <c r="H10252" s="22">
        <v>1</v>
      </c>
      <c r="I10252" s="22">
        <v>0</v>
      </c>
      <c r="J10252" s="22">
        <v>0</v>
      </c>
      <c r="K10252" s="22">
        <v>0</v>
      </c>
      <c r="L10252" s="22">
        <v>0</v>
      </c>
      <c r="M10252" s="22">
        <v>0</v>
      </c>
      <c r="N10252" s="22">
        <v>14</v>
      </c>
      <c r="O10252" s="22">
        <v>100</v>
      </c>
      <c r="P10252" s="22">
        <v>100</v>
      </c>
      <c r="Q10252" s="22">
        <v>0</v>
      </c>
      <c r="R10252" s="22"/>
      <c r="S10252" s="22">
        <v>0</v>
      </c>
      <c r="T10252" s="39">
        <f t="shared" si="160"/>
        <v>46232</v>
      </c>
    </row>
    <row r="10253" spans="1:20" x14ac:dyDescent="0.25">
      <c r="A10253" s="22" t="s">
        <v>9505</v>
      </c>
      <c r="B10253" s="22" t="s">
        <v>9506</v>
      </c>
      <c r="C10253" s="22" t="s">
        <v>10295</v>
      </c>
      <c r="D10253" s="22">
        <v>1</v>
      </c>
      <c r="E10253" s="22">
        <v>1</v>
      </c>
      <c r="F10253" s="22">
        <v>0</v>
      </c>
      <c r="G10253" s="22">
        <v>1</v>
      </c>
      <c r="H10253" s="22">
        <v>0</v>
      </c>
      <c r="I10253" s="22">
        <v>0</v>
      </c>
      <c r="J10253" s="22">
        <v>0</v>
      </c>
      <c r="K10253" s="22">
        <v>0</v>
      </c>
      <c r="L10253" s="22">
        <v>0</v>
      </c>
      <c r="M10253" s="22">
        <v>0</v>
      </c>
      <c r="N10253" s="22">
        <v>16</v>
      </c>
      <c r="O10253" s="22">
        <v>100</v>
      </c>
      <c r="P10253" s="22">
        <v>0</v>
      </c>
      <c r="Q10253" s="22"/>
      <c r="R10253" s="22"/>
      <c r="S10253" s="22">
        <v>0</v>
      </c>
      <c r="T10253" s="39">
        <f t="shared" si="160"/>
        <v>46232</v>
      </c>
    </row>
    <row r="10254" spans="1:20" x14ac:dyDescent="0.25">
      <c r="A10254" s="22" t="s">
        <v>9505</v>
      </c>
      <c r="B10254" s="22" t="s">
        <v>9506</v>
      </c>
      <c r="C10254" s="22" t="s">
        <v>10296</v>
      </c>
      <c r="D10254" s="22">
        <v>1</v>
      </c>
      <c r="E10254" s="22">
        <v>1</v>
      </c>
      <c r="F10254" s="22">
        <v>0</v>
      </c>
      <c r="G10254" s="22">
        <v>2</v>
      </c>
      <c r="H10254" s="22">
        <v>0</v>
      </c>
      <c r="I10254" s="22">
        <v>0</v>
      </c>
      <c r="J10254" s="22">
        <v>0</v>
      </c>
      <c r="K10254" s="22">
        <v>0</v>
      </c>
      <c r="L10254" s="22">
        <v>0</v>
      </c>
      <c r="M10254" s="22">
        <v>0</v>
      </c>
      <c r="N10254" s="22">
        <v>14</v>
      </c>
      <c r="O10254" s="22">
        <v>100</v>
      </c>
      <c r="P10254" s="22">
        <v>0</v>
      </c>
      <c r="Q10254" s="22"/>
      <c r="R10254" s="22"/>
      <c r="S10254" s="22">
        <v>0</v>
      </c>
      <c r="T10254" s="39">
        <f t="shared" si="160"/>
        <v>46232</v>
      </c>
    </row>
    <row r="10255" spans="1:20" x14ac:dyDescent="0.25">
      <c r="A10255" s="22" t="s">
        <v>9505</v>
      </c>
      <c r="B10255" s="22" t="s">
        <v>9506</v>
      </c>
      <c r="C10255" s="22" t="s">
        <v>10297</v>
      </c>
      <c r="D10255" s="22">
        <v>1</v>
      </c>
      <c r="E10255" s="22">
        <v>1</v>
      </c>
      <c r="F10255" s="22">
        <v>0</v>
      </c>
      <c r="G10255" s="22">
        <v>1</v>
      </c>
      <c r="H10255" s="22">
        <v>0</v>
      </c>
      <c r="I10255" s="22">
        <v>0</v>
      </c>
      <c r="J10255" s="22">
        <v>0</v>
      </c>
      <c r="K10255" s="22">
        <v>0</v>
      </c>
      <c r="L10255" s="22">
        <v>0</v>
      </c>
      <c r="M10255" s="22">
        <v>0</v>
      </c>
      <c r="N10255" s="22">
        <v>16</v>
      </c>
      <c r="O10255" s="22">
        <v>100</v>
      </c>
      <c r="P10255" s="22">
        <v>0</v>
      </c>
      <c r="Q10255" s="22"/>
      <c r="R10255" s="22"/>
      <c r="S10255" s="22">
        <v>0</v>
      </c>
      <c r="T10255" s="39">
        <f t="shared" si="160"/>
        <v>46232</v>
      </c>
    </row>
    <row r="10256" spans="1:20" x14ac:dyDescent="0.25">
      <c r="A10256" s="22" t="s">
        <v>9505</v>
      </c>
      <c r="B10256" s="22" t="s">
        <v>9506</v>
      </c>
      <c r="C10256" s="22" t="s">
        <v>10298</v>
      </c>
      <c r="D10256" s="22">
        <v>1</v>
      </c>
      <c r="E10256" s="22">
        <v>1</v>
      </c>
      <c r="F10256" s="22">
        <v>0</v>
      </c>
      <c r="G10256" s="22">
        <v>1</v>
      </c>
      <c r="H10256" s="22">
        <v>0</v>
      </c>
      <c r="I10256" s="22">
        <v>0</v>
      </c>
      <c r="J10256" s="22">
        <v>0</v>
      </c>
      <c r="K10256" s="22">
        <v>0</v>
      </c>
      <c r="L10256" s="22">
        <v>0</v>
      </c>
      <c r="M10256" s="22">
        <v>0</v>
      </c>
      <c r="N10256" s="22">
        <v>15</v>
      </c>
      <c r="O10256" s="22">
        <v>100</v>
      </c>
      <c r="P10256" s="22">
        <v>0</v>
      </c>
      <c r="Q10256" s="22"/>
      <c r="R10256" s="22"/>
      <c r="S10256" s="22">
        <v>0</v>
      </c>
      <c r="T10256" s="39">
        <f t="shared" si="160"/>
        <v>46232</v>
      </c>
    </row>
    <row r="10257" spans="1:20" x14ac:dyDescent="0.25">
      <c r="A10257" s="22" t="s">
        <v>9505</v>
      </c>
      <c r="B10257" s="22" t="s">
        <v>9506</v>
      </c>
      <c r="C10257" s="22" t="s">
        <v>10299</v>
      </c>
      <c r="D10257" s="22">
        <v>1</v>
      </c>
      <c r="E10257" s="22">
        <v>1</v>
      </c>
      <c r="F10257" s="22">
        <v>1</v>
      </c>
      <c r="G10257" s="22">
        <v>1</v>
      </c>
      <c r="H10257" s="22">
        <v>1</v>
      </c>
      <c r="I10257" s="22">
        <v>0</v>
      </c>
      <c r="J10257" s="22">
        <v>0</v>
      </c>
      <c r="K10257" s="22">
        <v>0</v>
      </c>
      <c r="L10257" s="22">
        <v>0</v>
      </c>
      <c r="M10257" s="22">
        <v>0</v>
      </c>
      <c r="N10257" s="22">
        <v>15</v>
      </c>
      <c r="O10257" s="22">
        <v>100</v>
      </c>
      <c r="P10257" s="22">
        <v>100</v>
      </c>
      <c r="Q10257" s="22">
        <v>0</v>
      </c>
      <c r="R10257" s="22"/>
      <c r="S10257" s="22">
        <v>0</v>
      </c>
      <c r="T10257" s="39">
        <f t="shared" si="160"/>
        <v>46232</v>
      </c>
    </row>
    <row r="10258" spans="1:20" x14ac:dyDescent="0.25">
      <c r="A10258" s="22" t="s">
        <v>9505</v>
      </c>
      <c r="B10258" s="22" t="s">
        <v>9506</v>
      </c>
      <c r="C10258" s="22" t="s">
        <v>10300</v>
      </c>
      <c r="D10258" s="22">
        <v>1</v>
      </c>
      <c r="E10258" s="22">
        <v>1</v>
      </c>
      <c r="F10258" s="22">
        <v>1</v>
      </c>
      <c r="G10258" s="22">
        <v>1</v>
      </c>
      <c r="H10258" s="22">
        <v>1</v>
      </c>
      <c r="I10258" s="22">
        <v>0</v>
      </c>
      <c r="J10258" s="22">
        <v>0</v>
      </c>
      <c r="K10258" s="22">
        <v>0</v>
      </c>
      <c r="L10258" s="22">
        <v>0</v>
      </c>
      <c r="M10258" s="22">
        <v>0</v>
      </c>
      <c r="N10258" s="22">
        <v>14</v>
      </c>
      <c r="O10258" s="22">
        <v>100</v>
      </c>
      <c r="P10258" s="22">
        <v>100</v>
      </c>
      <c r="Q10258" s="22">
        <v>0</v>
      </c>
      <c r="R10258" s="22"/>
      <c r="S10258" s="22">
        <v>0</v>
      </c>
      <c r="T10258" s="39">
        <f t="shared" si="160"/>
        <v>46232</v>
      </c>
    </row>
    <row r="10259" spans="1:20" x14ac:dyDescent="0.25">
      <c r="A10259" s="22" t="s">
        <v>9505</v>
      </c>
      <c r="B10259" s="22" t="s">
        <v>9506</v>
      </c>
      <c r="C10259" s="22" t="s">
        <v>10301</v>
      </c>
      <c r="D10259" s="22">
        <v>1</v>
      </c>
      <c r="E10259" s="22">
        <v>1</v>
      </c>
      <c r="F10259" s="22">
        <v>0</v>
      </c>
      <c r="G10259" s="22">
        <v>1</v>
      </c>
      <c r="H10259" s="22">
        <v>0</v>
      </c>
      <c r="I10259" s="22">
        <v>0</v>
      </c>
      <c r="J10259" s="22">
        <v>0</v>
      </c>
      <c r="K10259" s="22">
        <v>0</v>
      </c>
      <c r="L10259" s="22">
        <v>0</v>
      </c>
      <c r="M10259" s="22">
        <v>0</v>
      </c>
      <c r="N10259" s="22">
        <v>18</v>
      </c>
      <c r="O10259" s="22">
        <v>100</v>
      </c>
      <c r="P10259" s="22">
        <v>0</v>
      </c>
      <c r="Q10259" s="22"/>
      <c r="R10259" s="22"/>
      <c r="S10259" s="22">
        <v>0</v>
      </c>
      <c r="T10259" s="39">
        <f t="shared" si="160"/>
        <v>46232</v>
      </c>
    </row>
    <row r="10260" spans="1:20" x14ac:dyDescent="0.25">
      <c r="A10260" s="22" t="s">
        <v>9505</v>
      </c>
      <c r="B10260" s="22" t="s">
        <v>9506</v>
      </c>
      <c r="C10260" s="22" t="s">
        <v>10302</v>
      </c>
      <c r="D10260" s="22">
        <v>1</v>
      </c>
      <c r="E10260" s="22">
        <v>1</v>
      </c>
      <c r="F10260" s="22">
        <v>1</v>
      </c>
      <c r="G10260" s="22">
        <v>2</v>
      </c>
      <c r="H10260" s="22">
        <v>1</v>
      </c>
      <c r="I10260" s="22">
        <v>0</v>
      </c>
      <c r="J10260" s="22">
        <v>0</v>
      </c>
      <c r="K10260" s="22">
        <v>0</v>
      </c>
      <c r="L10260" s="22">
        <v>0</v>
      </c>
      <c r="M10260" s="22">
        <v>0</v>
      </c>
      <c r="N10260" s="22">
        <v>109</v>
      </c>
      <c r="O10260" s="22">
        <v>100</v>
      </c>
      <c r="P10260" s="22">
        <v>100</v>
      </c>
      <c r="Q10260" s="22">
        <v>0</v>
      </c>
      <c r="R10260" s="22"/>
      <c r="S10260" s="22">
        <v>0</v>
      </c>
      <c r="T10260" s="39">
        <f t="shared" si="160"/>
        <v>46232</v>
      </c>
    </row>
    <row r="10261" spans="1:20" x14ac:dyDescent="0.25">
      <c r="A10261" s="22" t="s">
        <v>9505</v>
      </c>
      <c r="B10261" s="22" t="s">
        <v>9506</v>
      </c>
      <c r="C10261" s="22" t="s">
        <v>10303</v>
      </c>
      <c r="D10261" s="22">
        <v>1</v>
      </c>
      <c r="E10261" s="22">
        <v>1</v>
      </c>
      <c r="F10261" s="22">
        <v>1</v>
      </c>
      <c r="G10261" s="22">
        <v>1</v>
      </c>
      <c r="H10261" s="22">
        <v>1</v>
      </c>
      <c r="I10261" s="22">
        <v>0</v>
      </c>
      <c r="J10261" s="22">
        <v>0</v>
      </c>
      <c r="K10261" s="22">
        <v>0</v>
      </c>
      <c r="L10261" s="22">
        <v>0</v>
      </c>
      <c r="M10261" s="22">
        <v>0</v>
      </c>
      <c r="N10261" s="22">
        <v>15</v>
      </c>
      <c r="O10261" s="22">
        <v>100</v>
      </c>
      <c r="P10261" s="22">
        <v>100</v>
      </c>
      <c r="Q10261" s="22">
        <v>0</v>
      </c>
      <c r="R10261" s="22"/>
      <c r="S10261" s="22">
        <v>0</v>
      </c>
      <c r="T10261" s="39">
        <f t="shared" si="160"/>
        <v>46232</v>
      </c>
    </row>
    <row r="10262" spans="1:20" x14ac:dyDescent="0.25">
      <c r="A10262" s="22" t="s">
        <v>9505</v>
      </c>
      <c r="B10262" s="22" t="s">
        <v>9506</v>
      </c>
      <c r="C10262" s="22" t="s">
        <v>10304</v>
      </c>
      <c r="D10262" s="22">
        <v>1</v>
      </c>
      <c r="E10262" s="22">
        <v>1</v>
      </c>
      <c r="F10262" s="22">
        <v>1</v>
      </c>
      <c r="G10262" s="22">
        <v>1</v>
      </c>
      <c r="H10262" s="22">
        <v>1</v>
      </c>
      <c r="I10262" s="22">
        <v>0</v>
      </c>
      <c r="J10262" s="22">
        <v>0</v>
      </c>
      <c r="K10262" s="22">
        <v>0</v>
      </c>
      <c r="L10262" s="22">
        <v>0</v>
      </c>
      <c r="M10262" s="22">
        <v>0</v>
      </c>
      <c r="N10262" s="22">
        <v>17</v>
      </c>
      <c r="O10262" s="22">
        <v>100</v>
      </c>
      <c r="P10262" s="22">
        <v>100</v>
      </c>
      <c r="Q10262" s="22">
        <v>0</v>
      </c>
      <c r="R10262" s="22"/>
      <c r="S10262" s="22">
        <v>0</v>
      </c>
      <c r="T10262" s="39">
        <f t="shared" si="160"/>
        <v>46232</v>
      </c>
    </row>
    <row r="10263" spans="1:20" x14ac:dyDescent="0.25">
      <c r="A10263" s="22" t="s">
        <v>9505</v>
      </c>
      <c r="B10263" s="22" t="s">
        <v>9506</v>
      </c>
      <c r="C10263" s="22" t="s">
        <v>10305</v>
      </c>
      <c r="D10263" s="22">
        <v>1</v>
      </c>
      <c r="E10263" s="22">
        <v>1</v>
      </c>
      <c r="F10263" s="22">
        <v>0</v>
      </c>
      <c r="G10263" s="22">
        <v>1</v>
      </c>
      <c r="H10263" s="22">
        <v>0</v>
      </c>
      <c r="I10263" s="22">
        <v>0</v>
      </c>
      <c r="J10263" s="22">
        <v>0</v>
      </c>
      <c r="K10263" s="22">
        <v>0</v>
      </c>
      <c r="L10263" s="22">
        <v>0</v>
      </c>
      <c r="M10263" s="22">
        <v>0</v>
      </c>
      <c r="N10263" s="22">
        <v>16</v>
      </c>
      <c r="O10263" s="22">
        <v>100</v>
      </c>
      <c r="P10263" s="22">
        <v>0</v>
      </c>
      <c r="Q10263" s="22"/>
      <c r="R10263" s="22"/>
      <c r="S10263" s="22">
        <v>0</v>
      </c>
      <c r="T10263" s="39">
        <f t="shared" si="160"/>
        <v>46232</v>
      </c>
    </row>
    <row r="10264" spans="1:20" x14ac:dyDescent="0.25">
      <c r="A10264" s="22" t="s">
        <v>9505</v>
      </c>
      <c r="B10264" s="22" t="s">
        <v>9506</v>
      </c>
      <c r="C10264" s="22" t="s">
        <v>10306</v>
      </c>
      <c r="D10264" s="22">
        <v>1</v>
      </c>
      <c r="E10264" s="22">
        <v>1</v>
      </c>
      <c r="F10264" s="22">
        <v>0</v>
      </c>
      <c r="G10264" s="22">
        <v>1</v>
      </c>
      <c r="H10264" s="22">
        <v>0</v>
      </c>
      <c r="I10264" s="22">
        <v>0</v>
      </c>
      <c r="J10264" s="22">
        <v>0</v>
      </c>
      <c r="K10264" s="22">
        <v>0</v>
      </c>
      <c r="L10264" s="22">
        <v>0</v>
      </c>
      <c r="M10264" s="22">
        <v>0</v>
      </c>
      <c r="N10264" s="22">
        <v>15</v>
      </c>
      <c r="O10264" s="22">
        <v>100</v>
      </c>
      <c r="P10264" s="22">
        <v>0</v>
      </c>
      <c r="Q10264" s="22"/>
      <c r="R10264" s="22"/>
      <c r="S10264" s="22">
        <v>0</v>
      </c>
      <c r="T10264" s="39">
        <f t="shared" si="160"/>
        <v>46232</v>
      </c>
    </row>
    <row r="10265" spans="1:20" x14ac:dyDescent="0.25">
      <c r="A10265" s="22" t="s">
        <v>9505</v>
      </c>
      <c r="B10265" s="22" t="s">
        <v>9506</v>
      </c>
      <c r="C10265" s="22" t="s">
        <v>10307</v>
      </c>
      <c r="D10265" s="22">
        <v>1</v>
      </c>
      <c r="E10265" s="22">
        <v>1</v>
      </c>
      <c r="F10265" s="22">
        <v>1</v>
      </c>
      <c r="G10265" s="22">
        <v>1</v>
      </c>
      <c r="H10265" s="22">
        <v>1</v>
      </c>
      <c r="I10265" s="22">
        <v>0</v>
      </c>
      <c r="J10265" s="22">
        <v>0</v>
      </c>
      <c r="K10265" s="22">
        <v>0</v>
      </c>
      <c r="L10265" s="22">
        <v>0</v>
      </c>
      <c r="M10265" s="22">
        <v>0</v>
      </c>
      <c r="N10265" s="22">
        <v>201</v>
      </c>
      <c r="O10265" s="22">
        <v>100</v>
      </c>
      <c r="P10265" s="22">
        <v>100</v>
      </c>
      <c r="Q10265" s="22">
        <v>0</v>
      </c>
      <c r="R10265" s="22"/>
      <c r="S10265" s="22">
        <v>0</v>
      </c>
      <c r="T10265" s="39">
        <f t="shared" si="160"/>
        <v>46232</v>
      </c>
    </row>
    <row r="10266" spans="1:20" x14ac:dyDescent="0.25">
      <c r="A10266" s="22" t="s">
        <v>9505</v>
      </c>
      <c r="B10266" s="22" t="s">
        <v>9506</v>
      </c>
      <c r="C10266" s="22" t="s">
        <v>10308</v>
      </c>
      <c r="D10266" s="22">
        <v>1</v>
      </c>
      <c r="E10266" s="22">
        <v>1</v>
      </c>
      <c r="F10266" s="22">
        <v>0</v>
      </c>
      <c r="G10266" s="22">
        <v>1</v>
      </c>
      <c r="H10266" s="22">
        <v>0</v>
      </c>
      <c r="I10266" s="22">
        <v>0</v>
      </c>
      <c r="J10266" s="22">
        <v>0</v>
      </c>
      <c r="K10266" s="22">
        <v>0</v>
      </c>
      <c r="L10266" s="22">
        <v>0</v>
      </c>
      <c r="M10266" s="22">
        <v>0</v>
      </c>
      <c r="N10266" s="22">
        <v>14</v>
      </c>
      <c r="O10266" s="22">
        <v>100</v>
      </c>
      <c r="P10266" s="22">
        <v>0</v>
      </c>
      <c r="Q10266" s="22"/>
      <c r="R10266" s="22"/>
      <c r="S10266" s="22">
        <v>0</v>
      </c>
      <c r="T10266" s="39">
        <f t="shared" si="160"/>
        <v>46232</v>
      </c>
    </row>
    <row r="10267" spans="1:20" x14ac:dyDescent="0.25">
      <c r="A10267" s="22" t="s">
        <v>9505</v>
      </c>
      <c r="B10267" s="22" t="s">
        <v>9506</v>
      </c>
      <c r="C10267" s="22" t="s">
        <v>10309</v>
      </c>
      <c r="D10267" s="22">
        <v>1</v>
      </c>
      <c r="E10267" s="22">
        <v>1</v>
      </c>
      <c r="F10267" s="22">
        <v>1</v>
      </c>
      <c r="G10267" s="22">
        <v>1</v>
      </c>
      <c r="H10267" s="22">
        <v>1</v>
      </c>
      <c r="I10267" s="22">
        <v>0</v>
      </c>
      <c r="J10267" s="22">
        <v>0</v>
      </c>
      <c r="K10267" s="22">
        <v>0</v>
      </c>
      <c r="L10267" s="22">
        <v>0</v>
      </c>
      <c r="M10267" s="22">
        <v>0</v>
      </c>
      <c r="N10267" s="22">
        <v>-297</v>
      </c>
      <c r="O10267" s="22">
        <v>100</v>
      </c>
      <c r="P10267" s="22">
        <v>100</v>
      </c>
      <c r="Q10267" s="22">
        <v>0</v>
      </c>
      <c r="R10267" s="22"/>
      <c r="S10267" s="22">
        <v>0</v>
      </c>
      <c r="T10267" s="39">
        <f t="shared" si="160"/>
        <v>46232</v>
      </c>
    </row>
    <row r="10268" spans="1:20" x14ac:dyDescent="0.25">
      <c r="A10268" s="22" t="s">
        <v>9505</v>
      </c>
      <c r="B10268" s="22" t="s">
        <v>9506</v>
      </c>
      <c r="C10268" s="22" t="s">
        <v>10310</v>
      </c>
      <c r="D10268" s="22">
        <v>1</v>
      </c>
      <c r="E10268" s="22">
        <v>1</v>
      </c>
      <c r="F10268" s="22">
        <v>1</v>
      </c>
      <c r="G10268" s="22">
        <v>1</v>
      </c>
      <c r="H10268" s="22">
        <v>1</v>
      </c>
      <c r="I10268" s="22">
        <v>0</v>
      </c>
      <c r="J10268" s="22">
        <v>0</v>
      </c>
      <c r="K10268" s="22">
        <v>0</v>
      </c>
      <c r="L10268" s="22">
        <v>0</v>
      </c>
      <c r="M10268" s="22">
        <v>0</v>
      </c>
      <c r="N10268" s="22">
        <v>15</v>
      </c>
      <c r="O10268" s="22">
        <v>100</v>
      </c>
      <c r="P10268" s="22">
        <v>100</v>
      </c>
      <c r="Q10268" s="22">
        <v>0</v>
      </c>
      <c r="R10268" s="22"/>
      <c r="S10268" s="22">
        <v>0</v>
      </c>
      <c r="T10268" s="39">
        <f t="shared" si="160"/>
        <v>46232</v>
      </c>
    </row>
    <row r="10269" spans="1:20" x14ac:dyDescent="0.25">
      <c r="A10269" s="22" t="s">
        <v>9505</v>
      </c>
      <c r="B10269" s="22" t="s">
        <v>9506</v>
      </c>
      <c r="C10269" s="22" t="s">
        <v>10311</v>
      </c>
      <c r="D10269" s="22">
        <v>1</v>
      </c>
      <c r="E10269" s="22">
        <v>1</v>
      </c>
      <c r="F10269" s="22">
        <v>1</v>
      </c>
      <c r="G10269" s="22">
        <v>1</v>
      </c>
      <c r="H10269" s="22">
        <v>1</v>
      </c>
      <c r="I10269" s="22">
        <v>0</v>
      </c>
      <c r="J10269" s="22">
        <v>0</v>
      </c>
      <c r="K10269" s="22">
        <v>0</v>
      </c>
      <c r="L10269" s="22">
        <v>0</v>
      </c>
      <c r="M10269" s="22">
        <v>0</v>
      </c>
      <c r="N10269" s="22">
        <v>16</v>
      </c>
      <c r="O10269" s="22">
        <v>100</v>
      </c>
      <c r="P10269" s="22">
        <v>100</v>
      </c>
      <c r="Q10269" s="22">
        <v>0</v>
      </c>
      <c r="R10269" s="22"/>
      <c r="S10269" s="22">
        <v>0</v>
      </c>
      <c r="T10269" s="39">
        <f t="shared" si="160"/>
        <v>46232</v>
      </c>
    </row>
    <row r="10270" spans="1:20" x14ac:dyDescent="0.25">
      <c r="A10270" s="22" t="s">
        <v>9505</v>
      </c>
      <c r="B10270" s="22" t="s">
        <v>9506</v>
      </c>
      <c r="C10270" s="22" t="s">
        <v>10312</v>
      </c>
      <c r="D10270" s="22">
        <v>1</v>
      </c>
      <c r="E10270" s="22">
        <v>1</v>
      </c>
      <c r="F10270" s="22">
        <v>1</v>
      </c>
      <c r="G10270" s="22">
        <v>1</v>
      </c>
      <c r="H10270" s="22">
        <v>1</v>
      </c>
      <c r="I10270" s="22">
        <v>0</v>
      </c>
      <c r="J10270" s="22">
        <v>0</v>
      </c>
      <c r="K10270" s="22">
        <v>0</v>
      </c>
      <c r="L10270" s="22">
        <v>0</v>
      </c>
      <c r="M10270" s="22">
        <v>0</v>
      </c>
      <c r="N10270" s="22">
        <v>17</v>
      </c>
      <c r="O10270" s="22">
        <v>100</v>
      </c>
      <c r="P10270" s="22">
        <v>100</v>
      </c>
      <c r="Q10270" s="22">
        <v>0</v>
      </c>
      <c r="R10270" s="22"/>
      <c r="S10270" s="22">
        <v>0</v>
      </c>
      <c r="T10270" s="39">
        <f t="shared" si="160"/>
        <v>46232</v>
      </c>
    </row>
    <row r="10271" spans="1:20" x14ac:dyDescent="0.25">
      <c r="A10271" s="22" t="s">
        <v>9505</v>
      </c>
      <c r="B10271" s="22" t="s">
        <v>9506</v>
      </c>
      <c r="C10271" s="22" t="s">
        <v>10313</v>
      </c>
      <c r="D10271" s="22">
        <v>1</v>
      </c>
      <c r="E10271" s="22">
        <v>1</v>
      </c>
      <c r="F10271" s="22">
        <v>0</v>
      </c>
      <c r="G10271" s="22">
        <v>2</v>
      </c>
      <c r="H10271" s="22">
        <v>0</v>
      </c>
      <c r="I10271" s="22">
        <v>0</v>
      </c>
      <c r="J10271" s="22">
        <v>1</v>
      </c>
      <c r="K10271" s="22">
        <v>0</v>
      </c>
      <c r="L10271" s="22">
        <v>1</v>
      </c>
      <c r="M10271" s="22">
        <v>0</v>
      </c>
      <c r="N10271" s="22">
        <v>16.5</v>
      </c>
      <c r="O10271" s="22">
        <v>100</v>
      </c>
      <c r="P10271" s="22">
        <v>0</v>
      </c>
      <c r="Q10271" s="22"/>
      <c r="R10271" s="22"/>
      <c r="S10271" s="22">
        <v>100</v>
      </c>
      <c r="T10271" s="39">
        <f t="shared" si="160"/>
        <v>46232</v>
      </c>
    </row>
    <row r="10272" spans="1:20" x14ac:dyDescent="0.25">
      <c r="A10272" s="22" t="s">
        <v>9505</v>
      </c>
      <c r="B10272" s="22" t="s">
        <v>9506</v>
      </c>
      <c r="C10272" s="22" t="s">
        <v>10314</v>
      </c>
      <c r="D10272" s="22">
        <v>1</v>
      </c>
      <c r="E10272" s="22">
        <v>0</v>
      </c>
      <c r="F10272" s="22">
        <v>0</v>
      </c>
      <c r="G10272" s="22"/>
      <c r="H10272" s="22">
        <v>0</v>
      </c>
      <c r="I10272" s="22">
        <v>0</v>
      </c>
      <c r="J10272" s="22">
        <v>0</v>
      </c>
      <c r="K10272" s="22">
        <v>0</v>
      </c>
      <c r="L10272" s="22">
        <v>0</v>
      </c>
      <c r="M10272" s="22">
        <v>0</v>
      </c>
      <c r="N10272" s="22"/>
      <c r="O10272" s="22">
        <v>0</v>
      </c>
      <c r="P10272" s="22"/>
      <c r="Q10272" s="22"/>
      <c r="R10272" s="22"/>
      <c r="S10272" s="22"/>
      <c r="T10272" s="39">
        <f t="shared" si="160"/>
        <v>46232</v>
      </c>
    </row>
    <row r="10273" spans="1:20" x14ac:dyDescent="0.25">
      <c r="A10273" s="22" t="s">
        <v>9505</v>
      </c>
      <c r="B10273" s="22" t="s">
        <v>9506</v>
      </c>
      <c r="C10273" s="22" t="s">
        <v>10315</v>
      </c>
      <c r="D10273" s="22">
        <v>1</v>
      </c>
      <c r="E10273" s="22">
        <v>1</v>
      </c>
      <c r="F10273" s="22">
        <v>1</v>
      </c>
      <c r="G10273" s="22">
        <v>1</v>
      </c>
      <c r="H10273" s="22">
        <v>1</v>
      </c>
      <c r="I10273" s="22">
        <v>0</v>
      </c>
      <c r="J10273" s="22">
        <v>0</v>
      </c>
      <c r="K10273" s="22">
        <v>0</v>
      </c>
      <c r="L10273" s="22">
        <v>0</v>
      </c>
      <c r="M10273" s="22">
        <v>0</v>
      </c>
      <c r="N10273" s="22">
        <v>14</v>
      </c>
      <c r="O10273" s="22">
        <v>100</v>
      </c>
      <c r="P10273" s="22">
        <v>100</v>
      </c>
      <c r="Q10273" s="22">
        <v>0</v>
      </c>
      <c r="R10273" s="22"/>
      <c r="S10273" s="22">
        <v>0</v>
      </c>
      <c r="T10273" s="39">
        <f t="shared" si="160"/>
        <v>46232</v>
      </c>
    </row>
    <row r="10274" spans="1:20" x14ac:dyDescent="0.25">
      <c r="A10274" s="22" t="s">
        <v>9505</v>
      </c>
      <c r="B10274" s="22" t="s">
        <v>9506</v>
      </c>
      <c r="C10274" s="22" t="s">
        <v>10316</v>
      </c>
      <c r="D10274" s="22">
        <v>1</v>
      </c>
      <c r="E10274" s="22">
        <v>1</v>
      </c>
      <c r="F10274" s="22">
        <v>1</v>
      </c>
      <c r="G10274" s="22">
        <v>4</v>
      </c>
      <c r="H10274" s="22">
        <v>1</v>
      </c>
      <c r="I10274" s="22">
        <v>1</v>
      </c>
      <c r="J10274" s="22">
        <v>0</v>
      </c>
      <c r="K10274" s="22">
        <v>0</v>
      </c>
      <c r="L10274" s="22">
        <v>0</v>
      </c>
      <c r="M10274" s="22">
        <v>0</v>
      </c>
      <c r="N10274" s="22">
        <v>202</v>
      </c>
      <c r="O10274" s="22">
        <v>100</v>
      </c>
      <c r="P10274" s="22">
        <v>100</v>
      </c>
      <c r="Q10274" s="22">
        <v>100</v>
      </c>
      <c r="R10274" s="22">
        <v>0</v>
      </c>
      <c r="S10274" s="22">
        <v>0</v>
      </c>
      <c r="T10274" s="39">
        <f t="shared" si="160"/>
        <v>46232</v>
      </c>
    </row>
    <row r="10275" spans="1:20" x14ac:dyDescent="0.25">
      <c r="A10275" s="22" t="s">
        <v>9505</v>
      </c>
      <c r="B10275" s="22" t="s">
        <v>9506</v>
      </c>
      <c r="C10275" s="22" t="s">
        <v>10317</v>
      </c>
      <c r="D10275" s="22">
        <v>1</v>
      </c>
      <c r="E10275" s="22">
        <v>1</v>
      </c>
      <c r="F10275" s="22">
        <v>1</v>
      </c>
      <c r="G10275" s="22">
        <v>1</v>
      </c>
      <c r="H10275" s="22">
        <v>1</v>
      </c>
      <c r="I10275" s="22">
        <v>0</v>
      </c>
      <c r="J10275" s="22">
        <v>0</v>
      </c>
      <c r="K10275" s="22">
        <v>0</v>
      </c>
      <c r="L10275" s="22">
        <v>0</v>
      </c>
      <c r="M10275" s="22">
        <v>0</v>
      </c>
      <c r="N10275" s="22">
        <v>15</v>
      </c>
      <c r="O10275" s="22">
        <v>100</v>
      </c>
      <c r="P10275" s="22">
        <v>100</v>
      </c>
      <c r="Q10275" s="22">
        <v>0</v>
      </c>
      <c r="R10275" s="22"/>
      <c r="S10275" s="22">
        <v>0</v>
      </c>
      <c r="T10275" s="39">
        <f t="shared" si="160"/>
        <v>46232</v>
      </c>
    </row>
    <row r="10276" spans="1:20" x14ac:dyDescent="0.25">
      <c r="A10276" s="22" t="s">
        <v>9505</v>
      </c>
      <c r="B10276" s="22" t="s">
        <v>9506</v>
      </c>
      <c r="C10276" s="22" t="s">
        <v>10318</v>
      </c>
      <c r="D10276" s="22">
        <v>1</v>
      </c>
      <c r="E10276" s="22">
        <v>1</v>
      </c>
      <c r="F10276" s="22">
        <v>1</v>
      </c>
      <c r="G10276" s="22">
        <v>1</v>
      </c>
      <c r="H10276" s="22">
        <v>1</v>
      </c>
      <c r="I10276" s="22">
        <v>0</v>
      </c>
      <c r="J10276" s="22">
        <v>0</v>
      </c>
      <c r="K10276" s="22">
        <v>0</v>
      </c>
      <c r="L10276" s="22">
        <v>0</v>
      </c>
      <c r="M10276" s="22">
        <v>0</v>
      </c>
      <c r="N10276" s="22">
        <v>-290</v>
      </c>
      <c r="O10276" s="22">
        <v>100</v>
      </c>
      <c r="P10276" s="22">
        <v>100</v>
      </c>
      <c r="Q10276" s="22">
        <v>0</v>
      </c>
      <c r="R10276" s="22"/>
      <c r="S10276" s="22">
        <v>0</v>
      </c>
      <c r="T10276" s="39">
        <f t="shared" si="160"/>
        <v>46232</v>
      </c>
    </row>
    <row r="10277" spans="1:20" x14ac:dyDescent="0.25">
      <c r="A10277" s="22" t="s">
        <v>9505</v>
      </c>
      <c r="B10277" s="22" t="s">
        <v>9506</v>
      </c>
      <c r="C10277" s="22" t="s">
        <v>10319</v>
      </c>
      <c r="D10277" s="22">
        <v>1</v>
      </c>
      <c r="E10277" s="22">
        <v>1</v>
      </c>
      <c r="F10277" s="22">
        <v>1</v>
      </c>
      <c r="G10277" s="22">
        <v>1</v>
      </c>
      <c r="H10277" s="22">
        <v>1</v>
      </c>
      <c r="I10277" s="22">
        <v>0</v>
      </c>
      <c r="J10277" s="22">
        <v>0</v>
      </c>
      <c r="K10277" s="22">
        <v>0</v>
      </c>
      <c r="L10277" s="22">
        <v>0</v>
      </c>
      <c r="M10277" s="22">
        <v>0</v>
      </c>
      <c r="N10277" s="22">
        <v>15</v>
      </c>
      <c r="O10277" s="22">
        <v>100</v>
      </c>
      <c r="P10277" s="22">
        <v>100</v>
      </c>
      <c r="Q10277" s="22">
        <v>0</v>
      </c>
      <c r="R10277" s="22"/>
      <c r="S10277" s="22">
        <v>0</v>
      </c>
      <c r="T10277" s="39">
        <f t="shared" si="160"/>
        <v>46232</v>
      </c>
    </row>
    <row r="10278" spans="1:20" x14ac:dyDescent="0.25">
      <c r="A10278" s="22" t="s">
        <v>9505</v>
      </c>
      <c r="B10278" s="22" t="s">
        <v>9506</v>
      </c>
      <c r="C10278" s="22" t="s">
        <v>10320</v>
      </c>
      <c r="D10278" s="22">
        <v>1</v>
      </c>
      <c r="E10278" s="22">
        <v>1</v>
      </c>
      <c r="F10278" s="22">
        <v>0</v>
      </c>
      <c r="G10278" s="22">
        <v>1</v>
      </c>
      <c r="H10278" s="22">
        <v>0</v>
      </c>
      <c r="I10278" s="22">
        <v>0</v>
      </c>
      <c r="J10278" s="22">
        <v>0</v>
      </c>
      <c r="K10278" s="22">
        <v>0</v>
      </c>
      <c r="L10278" s="22">
        <v>0</v>
      </c>
      <c r="M10278" s="22">
        <v>0</v>
      </c>
      <c r="N10278" s="22">
        <v>-110</v>
      </c>
      <c r="O10278" s="22">
        <v>100</v>
      </c>
      <c r="P10278" s="22">
        <v>0</v>
      </c>
      <c r="Q10278" s="22"/>
      <c r="R10278" s="22"/>
      <c r="S10278" s="22">
        <v>0</v>
      </c>
      <c r="T10278" s="39">
        <f t="shared" si="160"/>
        <v>46232</v>
      </c>
    </row>
    <row r="10279" spans="1:20" x14ac:dyDescent="0.25">
      <c r="A10279" s="22" t="s">
        <v>9505</v>
      </c>
      <c r="B10279" s="22" t="s">
        <v>9506</v>
      </c>
      <c r="C10279" s="22" t="s">
        <v>10321</v>
      </c>
      <c r="D10279" s="22">
        <v>1</v>
      </c>
      <c r="E10279" s="22">
        <v>1</v>
      </c>
      <c r="F10279" s="22">
        <v>0</v>
      </c>
      <c r="G10279" s="22">
        <v>2</v>
      </c>
      <c r="H10279" s="22">
        <v>0</v>
      </c>
      <c r="I10279" s="22">
        <v>0</v>
      </c>
      <c r="J10279" s="22">
        <v>0</v>
      </c>
      <c r="K10279" s="22">
        <v>0</v>
      </c>
      <c r="L10279" s="22">
        <v>0</v>
      </c>
      <c r="M10279" s="22">
        <v>0</v>
      </c>
      <c r="N10279" s="22">
        <v>10</v>
      </c>
      <c r="O10279" s="22">
        <v>100</v>
      </c>
      <c r="P10279" s="22">
        <v>0</v>
      </c>
      <c r="Q10279" s="22"/>
      <c r="R10279" s="22"/>
      <c r="S10279" s="22">
        <v>0</v>
      </c>
      <c r="T10279" s="39">
        <f t="shared" si="160"/>
        <v>46232</v>
      </c>
    </row>
    <row r="10280" spans="1:20" x14ac:dyDescent="0.25">
      <c r="A10280" s="22" t="s">
        <v>9505</v>
      </c>
      <c r="B10280" s="22" t="s">
        <v>9506</v>
      </c>
      <c r="C10280" s="22" t="s">
        <v>10322</v>
      </c>
      <c r="D10280" s="22">
        <v>1</v>
      </c>
      <c r="E10280" s="22">
        <v>1</v>
      </c>
      <c r="F10280" s="22">
        <v>0</v>
      </c>
      <c r="G10280" s="22">
        <v>2</v>
      </c>
      <c r="H10280" s="22">
        <v>0</v>
      </c>
      <c r="I10280" s="22">
        <v>0</v>
      </c>
      <c r="J10280" s="22">
        <v>0</v>
      </c>
      <c r="K10280" s="22">
        <v>0</v>
      </c>
      <c r="L10280" s="22">
        <v>0</v>
      </c>
      <c r="M10280" s="22">
        <v>0</v>
      </c>
      <c r="N10280" s="22">
        <v>14.5</v>
      </c>
      <c r="O10280" s="22">
        <v>100</v>
      </c>
      <c r="P10280" s="22">
        <v>0</v>
      </c>
      <c r="Q10280" s="22"/>
      <c r="R10280" s="22"/>
      <c r="S10280" s="22">
        <v>0</v>
      </c>
      <c r="T10280" s="39">
        <f t="shared" si="160"/>
        <v>46232</v>
      </c>
    </row>
    <row r="10281" spans="1:20" x14ac:dyDescent="0.25">
      <c r="A10281" s="22" t="s">
        <v>9505</v>
      </c>
      <c r="B10281" s="22" t="s">
        <v>9506</v>
      </c>
      <c r="C10281" s="22" t="s">
        <v>10323</v>
      </c>
      <c r="D10281" s="22">
        <v>1</v>
      </c>
      <c r="E10281" s="22">
        <v>1</v>
      </c>
      <c r="F10281" s="22">
        <v>0</v>
      </c>
      <c r="G10281" s="22">
        <v>1</v>
      </c>
      <c r="H10281" s="22">
        <v>0</v>
      </c>
      <c r="I10281" s="22">
        <v>0</v>
      </c>
      <c r="J10281" s="22">
        <v>0</v>
      </c>
      <c r="K10281" s="22">
        <v>0</v>
      </c>
      <c r="L10281" s="22">
        <v>0</v>
      </c>
      <c r="M10281" s="22">
        <v>0</v>
      </c>
      <c r="N10281" s="22">
        <v>15</v>
      </c>
      <c r="O10281" s="22">
        <v>100</v>
      </c>
      <c r="P10281" s="22">
        <v>0</v>
      </c>
      <c r="Q10281" s="22"/>
      <c r="R10281" s="22"/>
      <c r="S10281" s="22">
        <v>0</v>
      </c>
      <c r="T10281" s="39">
        <f t="shared" si="160"/>
        <v>46232</v>
      </c>
    </row>
    <row r="10282" spans="1:20" x14ac:dyDescent="0.25">
      <c r="A10282" s="22" t="s">
        <v>9505</v>
      </c>
      <c r="B10282" s="22" t="s">
        <v>9506</v>
      </c>
      <c r="C10282" s="22" t="s">
        <v>10324</v>
      </c>
      <c r="D10282" s="22">
        <v>1</v>
      </c>
      <c r="E10282" s="22">
        <v>1</v>
      </c>
      <c r="F10282" s="22">
        <v>1</v>
      </c>
      <c r="G10282" s="22">
        <v>1</v>
      </c>
      <c r="H10282" s="22">
        <v>1</v>
      </c>
      <c r="I10282" s="22">
        <v>0</v>
      </c>
      <c r="J10282" s="22">
        <v>0</v>
      </c>
      <c r="K10282" s="22">
        <v>0</v>
      </c>
      <c r="L10282" s="22">
        <v>0</v>
      </c>
      <c r="M10282" s="22">
        <v>0</v>
      </c>
      <c r="N10282" s="22">
        <v>16</v>
      </c>
      <c r="O10282" s="22">
        <v>100</v>
      </c>
      <c r="P10282" s="22">
        <v>100</v>
      </c>
      <c r="Q10282" s="22">
        <v>0</v>
      </c>
      <c r="R10282" s="22"/>
      <c r="S10282" s="22">
        <v>0</v>
      </c>
      <c r="T10282" s="39">
        <f t="shared" si="160"/>
        <v>46232</v>
      </c>
    </row>
    <row r="10283" spans="1:20" x14ac:dyDescent="0.25">
      <c r="A10283" s="22" t="s">
        <v>9505</v>
      </c>
      <c r="B10283" s="22" t="s">
        <v>9506</v>
      </c>
      <c r="C10283" s="22" t="s">
        <v>10325</v>
      </c>
      <c r="D10283" s="22">
        <v>1</v>
      </c>
      <c r="E10283" s="22">
        <v>1</v>
      </c>
      <c r="F10283" s="22">
        <v>1</v>
      </c>
      <c r="G10283" s="22">
        <v>1</v>
      </c>
      <c r="H10283" s="22">
        <v>1</v>
      </c>
      <c r="I10283" s="22">
        <v>0</v>
      </c>
      <c r="J10283" s="22">
        <v>0</v>
      </c>
      <c r="K10283" s="22">
        <v>0</v>
      </c>
      <c r="L10283" s="22">
        <v>0</v>
      </c>
      <c r="M10283" s="22">
        <v>0</v>
      </c>
      <c r="N10283" s="22">
        <v>15</v>
      </c>
      <c r="O10283" s="22">
        <v>100</v>
      </c>
      <c r="P10283" s="22">
        <v>100</v>
      </c>
      <c r="Q10283" s="22">
        <v>0</v>
      </c>
      <c r="R10283" s="22"/>
      <c r="S10283" s="22">
        <v>0</v>
      </c>
      <c r="T10283" s="39">
        <f t="shared" si="160"/>
        <v>46232</v>
      </c>
    </row>
    <row r="10284" spans="1:20" x14ac:dyDescent="0.25">
      <c r="A10284" s="22" t="s">
        <v>9505</v>
      </c>
      <c r="B10284" s="22" t="s">
        <v>9506</v>
      </c>
      <c r="C10284" s="22" t="s">
        <v>10326</v>
      </c>
      <c r="D10284" s="22">
        <v>1</v>
      </c>
      <c r="E10284" s="22">
        <v>1</v>
      </c>
      <c r="F10284" s="22">
        <v>1</v>
      </c>
      <c r="G10284" s="22">
        <v>1</v>
      </c>
      <c r="H10284" s="22">
        <v>1</v>
      </c>
      <c r="I10284" s="22">
        <v>0</v>
      </c>
      <c r="J10284" s="22">
        <v>0</v>
      </c>
      <c r="K10284" s="22">
        <v>0</v>
      </c>
      <c r="L10284" s="22">
        <v>0</v>
      </c>
      <c r="M10284" s="22">
        <v>0</v>
      </c>
      <c r="N10284" s="22">
        <v>17</v>
      </c>
      <c r="O10284" s="22">
        <v>100</v>
      </c>
      <c r="P10284" s="22">
        <v>100</v>
      </c>
      <c r="Q10284" s="22">
        <v>0</v>
      </c>
      <c r="R10284" s="22"/>
      <c r="S10284" s="22">
        <v>0</v>
      </c>
      <c r="T10284" s="39">
        <f t="shared" si="160"/>
        <v>46232</v>
      </c>
    </row>
    <row r="10285" spans="1:20" x14ac:dyDescent="0.25">
      <c r="A10285" s="22" t="s">
        <v>9505</v>
      </c>
      <c r="B10285" s="22" t="s">
        <v>9506</v>
      </c>
      <c r="C10285" s="22" t="s">
        <v>10327</v>
      </c>
      <c r="D10285" s="22">
        <v>1</v>
      </c>
      <c r="E10285" s="22">
        <v>1</v>
      </c>
      <c r="F10285" s="22">
        <v>1</v>
      </c>
      <c r="G10285" s="22">
        <v>2</v>
      </c>
      <c r="H10285" s="22">
        <v>1</v>
      </c>
      <c r="I10285" s="22">
        <v>0</v>
      </c>
      <c r="J10285" s="22">
        <v>0</v>
      </c>
      <c r="K10285" s="22">
        <v>0</v>
      </c>
      <c r="L10285" s="22">
        <v>0</v>
      </c>
      <c r="M10285" s="22">
        <v>0</v>
      </c>
      <c r="N10285" s="22">
        <v>10</v>
      </c>
      <c r="O10285" s="22">
        <v>100</v>
      </c>
      <c r="P10285" s="22">
        <v>100</v>
      </c>
      <c r="Q10285" s="22">
        <v>0</v>
      </c>
      <c r="R10285" s="22"/>
      <c r="S10285" s="22">
        <v>0</v>
      </c>
      <c r="T10285" s="39">
        <f t="shared" si="160"/>
        <v>46232</v>
      </c>
    </row>
    <row r="10286" spans="1:20" x14ac:dyDescent="0.25">
      <c r="A10286" s="22" t="s">
        <v>9505</v>
      </c>
      <c r="B10286" s="22" t="s">
        <v>9506</v>
      </c>
      <c r="C10286" s="22" t="s">
        <v>10328</v>
      </c>
      <c r="D10286" s="22">
        <v>1</v>
      </c>
      <c r="E10286" s="22">
        <v>1</v>
      </c>
      <c r="F10286" s="22">
        <v>1</v>
      </c>
      <c r="G10286" s="22">
        <v>1</v>
      </c>
      <c r="H10286" s="22">
        <v>1</v>
      </c>
      <c r="I10286" s="22">
        <v>0</v>
      </c>
      <c r="J10286" s="22">
        <v>0</v>
      </c>
      <c r="K10286" s="22">
        <v>0</v>
      </c>
      <c r="L10286" s="22">
        <v>0</v>
      </c>
      <c r="M10286" s="22">
        <v>0</v>
      </c>
      <c r="N10286" s="22">
        <v>16</v>
      </c>
      <c r="O10286" s="22">
        <v>100</v>
      </c>
      <c r="P10286" s="22">
        <v>100</v>
      </c>
      <c r="Q10286" s="22">
        <v>0</v>
      </c>
      <c r="R10286" s="22"/>
      <c r="S10286" s="22">
        <v>0</v>
      </c>
      <c r="T10286" s="39">
        <f t="shared" si="160"/>
        <v>46232</v>
      </c>
    </row>
    <row r="10287" spans="1:20" x14ac:dyDescent="0.25">
      <c r="A10287" s="22" t="s">
        <v>9505</v>
      </c>
      <c r="B10287" s="22" t="s">
        <v>9506</v>
      </c>
      <c r="C10287" s="22" t="s">
        <v>10329</v>
      </c>
      <c r="D10287" s="22">
        <v>1</v>
      </c>
      <c r="E10287" s="22">
        <v>1</v>
      </c>
      <c r="F10287" s="22">
        <v>1</v>
      </c>
      <c r="G10287" s="22">
        <v>1</v>
      </c>
      <c r="H10287" s="22">
        <v>1</v>
      </c>
      <c r="I10287" s="22">
        <v>0</v>
      </c>
      <c r="J10287" s="22">
        <v>0</v>
      </c>
      <c r="K10287" s="22">
        <v>0</v>
      </c>
      <c r="L10287" s="22">
        <v>0</v>
      </c>
      <c r="M10287" s="22">
        <v>0</v>
      </c>
      <c r="N10287" s="22">
        <v>11</v>
      </c>
      <c r="O10287" s="22">
        <v>100</v>
      </c>
      <c r="P10287" s="22">
        <v>100</v>
      </c>
      <c r="Q10287" s="22">
        <v>0</v>
      </c>
      <c r="R10287" s="22"/>
      <c r="S10287" s="22">
        <v>0</v>
      </c>
      <c r="T10287" s="39">
        <f t="shared" si="160"/>
        <v>46232</v>
      </c>
    </row>
    <row r="10288" spans="1:20" x14ac:dyDescent="0.25">
      <c r="A10288" s="22" t="s">
        <v>9505</v>
      </c>
      <c r="B10288" s="22" t="s">
        <v>9506</v>
      </c>
      <c r="C10288" s="22" t="s">
        <v>10330</v>
      </c>
      <c r="D10288" s="22">
        <v>1</v>
      </c>
      <c r="E10288" s="22">
        <v>1</v>
      </c>
      <c r="F10288" s="22">
        <v>1</v>
      </c>
      <c r="G10288" s="22">
        <v>5</v>
      </c>
      <c r="H10288" s="22">
        <v>1</v>
      </c>
      <c r="I10288" s="22">
        <v>1</v>
      </c>
      <c r="J10288" s="22">
        <v>1</v>
      </c>
      <c r="K10288" s="22">
        <v>1</v>
      </c>
      <c r="L10288" s="22">
        <v>1</v>
      </c>
      <c r="M10288" s="22">
        <v>1</v>
      </c>
      <c r="N10288" s="22">
        <v>12</v>
      </c>
      <c r="O10288" s="22">
        <v>100</v>
      </c>
      <c r="P10288" s="22">
        <v>100</v>
      </c>
      <c r="Q10288" s="22">
        <v>100</v>
      </c>
      <c r="R10288" s="22">
        <v>100</v>
      </c>
      <c r="S10288" s="22">
        <v>100</v>
      </c>
      <c r="T10288" s="39">
        <f t="shared" si="160"/>
        <v>46232</v>
      </c>
    </row>
    <row r="10289" spans="1:20" x14ac:dyDescent="0.25">
      <c r="A10289" s="22" t="s">
        <v>9505</v>
      </c>
      <c r="B10289" s="22" t="s">
        <v>9506</v>
      </c>
      <c r="C10289" s="22" t="s">
        <v>10331</v>
      </c>
      <c r="D10289" s="22">
        <v>1</v>
      </c>
      <c r="E10289" s="22">
        <v>1</v>
      </c>
      <c r="F10289" s="22">
        <v>0</v>
      </c>
      <c r="G10289" s="22">
        <v>1</v>
      </c>
      <c r="H10289" s="22">
        <v>0</v>
      </c>
      <c r="I10289" s="22">
        <v>0</v>
      </c>
      <c r="J10289" s="22">
        <v>0</v>
      </c>
      <c r="K10289" s="22">
        <v>0</v>
      </c>
      <c r="L10289" s="22">
        <v>0</v>
      </c>
      <c r="M10289" s="22">
        <v>0</v>
      </c>
      <c r="N10289" s="22">
        <v>17</v>
      </c>
      <c r="O10289" s="22">
        <v>100</v>
      </c>
      <c r="P10289" s="22">
        <v>0</v>
      </c>
      <c r="Q10289" s="22"/>
      <c r="R10289" s="22"/>
      <c r="S10289" s="22">
        <v>0</v>
      </c>
      <c r="T10289" s="39">
        <f t="shared" si="160"/>
        <v>46232</v>
      </c>
    </row>
    <row r="10290" spans="1:20" x14ac:dyDescent="0.25">
      <c r="A10290" s="22" t="s">
        <v>9505</v>
      </c>
      <c r="B10290" s="22" t="s">
        <v>9506</v>
      </c>
      <c r="C10290" s="22" t="s">
        <v>10332</v>
      </c>
      <c r="D10290" s="22">
        <v>1</v>
      </c>
      <c r="E10290" s="22">
        <v>1</v>
      </c>
      <c r="F10290" s="22">
        <v>0</v>
      </c>
      <c r="G10290" s="22">
        <v>2</v>
      </c>
      <c r="H10290" s="22">
        <v>0</v>
      </c>
      <c r="I10290" s="22">
        <v>0</v>
      </c>
      <c r="J10290" s="22">
        <v>0</v>
      </c>
      <c r="K10290" s="22">
        <v>0</v>
      </c>
      <c r="L10290" s="22">
        <v>0</v>
      </c>
      <c r="M10290" s="22">
        <v>0</v>
      </c>
      <c r="N10290" s="22">
        <v>16.5</v>
      </c>
      <c r="O10290" s="22">
        <v>100</v>
      </c>
      <c r="P10290" s="22">
        <v>0</v>
      </c>
      <c r="Q10290" s="22"/>
      <c r="R10290" s="22"/>
      <c r="S10290" s="22">
        <v>0</v>
      </c>
      <c r="T10290" s="39">
        <f t="shared" si="160"/>
        <v>46232</v>
      </c>
    </row>
    <row r="10291" spans="1:20" x14ac:dyDescent="0.25">
      <c r="A10291" s="22" t="s">
        <v>9505</v>
      </c>
      <c r="B10291" s="22" t="s">
        <v>9506</v>
      </c>
      <c r="C10291" s="22" t="s">
        <v>10333</v>
      </c>
      <c r="D10291" s="22">
        <v>1</v>
      </c>
      <c r="E10291" s="22">
        <v>1</v>
      </c>
      <c r="F10291" s="22">
        <v>0</v>
      </c>
      <c r="G10291" s="22">
        <v>1</v>
      </c>
      <c r="H10291" s="22">
        <v>0</v>
      </c>
      <c r="I10291" s="22">
        <v>0</v>
      </c>
      <c r="J10291" s="22">
        <v>0</v>
      </c>
      <c r="K10291" s="22">
        <v>0</v>
      </c>
      <c r="L10291" s="22">
        <v>0</v>
      </c>
      <c r="M10291" s="22">
        <v>0</v>
      </c>
      <c r="N10291" s="22">
        <v>12</v>
      </c>
      <c r="O10291" s="22">
        <v>100</v>
      </c>
      <c r="P10291" s="22">
        <v>0</v>
      </c>
      <c r="Q10291" s="22"/>
      <c r="R10291" s="22"/>
      <c r="S10291" s="22">
        <v>0</v>
      </c>
      <c r="T10291" s="39">
        <f t="shared" si="160"/>
        <v>46232</v>
      </c>
    </row>
    <row r="10292" spans="1:20" x14ac:dyDescent="0.25">
      <c r="A10292" s="22" t="s">
        <v>9505</v>
      </c>
      <c r="B10292" s="22" t="s">
        <v>9506</v>
      </c>
      <c r="C10292" s="22" t="s">
        <v>10334</v>
      </c>
      <c r="D10292" s="22">
        <v>1</v>
      </c>
      <c r="E10292" s="22">
        <v>1</v>
      </c>
      <c r="F10292" s="22">
        <v>1</v>
      </c>
      <c r="G10292" s="22">
        <v>1</v>
      </c>
      <c r="H10292" s="22">
        <v>1</v>
      </c>
      <c r="I10292" s="22">
        <v>0</v>
      </c>
      <c r="J10292" s="22">
        <v>0</v>
      </c>
      <c r="K10292" s="22">
        <v>0</v>
      </c>
      <c r="L10292" s="22">
        <v>0</v>
      </c>
      <c r="M10292" s="22">
        <v>0</v>
      </c>
      <c r="N10292" s="22">
        <v>16</v>
      </c>
      <c r="O10292" s="22">
        <v>100</v>
      </c>
      <c r="P10292" s="22">
        <v>100</v>
      </c>
      <c r="Q10292" s="22">
        <v>0</v>
      </c>
      <c r="R10292" s="22"/>
      <c r="S10292" s="22">
        <v>0</v>
      </c>
      <c r="T10292" s="39">
        <f t="shared" si="160"/>
        <v>46232</v>
      </c>
    </row>
    <row r="10293" spans="1:20" x14ac:dyDescent="0.25">
      <c r="A10293" s="22" t="s">
        <v>9505</v>
      </c>
      <c r="B10293" s="22" t="s">
        <v>9506</v>
      </c>
      <c r="C10293" s="22" t="s">
        <v>10335</v>
      </c>
      <c r="D10293" s="22">
        <v>1</v>
      </c>
      <c r="E10293" s="22">
        <v>0</v>
      </c>
      <c r="F10293" s="22">
        <v>0</v>
      </c>
      <c r="G10293" s="22"/>
      <c r="H10293" s="22">
        <v>0</v>
      </c>
      <c r="I10293" s="22">
        <v>0</v>
      </c>
      <c r="J10293" s="22">
        <v>0</v>
      </c>
      <c r="K10293" s="22">
        <v>0</v>
      </c>
      <c r="L10293" s="22">
        <v>0</v>
      </c>
      <c r="M10293" s="22">
        <v>0</v>
      </c>
      <c r="N10293" s="22"/>
      <c r="O10293" s="22">
        <v>0</v>
      </c>
      <c r="P10293" s="22"/>
      <c r="Q10293" s="22"/>
      <c r="R10293" s="22"/>
      <c r="S10293" s="22"/>
      <c r="T10293" s="39">
        <f t="shared" si="160"/>
        <v>46232</v>
      </c>
    </row>
    <row r="10294" spans="1:20" x14ac:dyDescent="0.25">
      <c r="A10294" s="22" t="s">
        <v>9505</v>
      </c>
      <c r="B10294" s="22" t="s">
        <v>9506</v>
      </c>
      <c r="C10294" s="22" t="s">
        <v>10336</v>
      </c>
      <c r="D10294" s="22">
        <v>1</v>
      </c>
      <c r="E10294" s="22">
        <v>1</v>
      </c>
      <c r="F10294" s="22">
        <v>1</v>
      </c>
      <c r="G10294" s="22">
        <v>2</v>
      </c>
      <c r="H10294" s="22">
        <v>1</v>
      </c>
      <c r="I10294" s="22">
        <v>1</v>
      </c>
      <c r="J10294" s="22">
        <v>0</v>
      </c>
      <c r="K10294" s="22">
        <v>0</v>
      </c>
      <c r="L10294" s="22">
        <v>0</v>
      </c>
      <c r="M10294" s="22">
        <v>0</v>
      </c>
      <c r="N10294" s="22">
        <v>99</v>
      </c>
      <c r="O10294" s="22">
        <v>100</v>
      </c>
      <c r="P10294" s="22">
        <v>100</v>
      </c>
      <c r="Q10294" s="22">
        <v>100</v>
      </c>
      <c r="R10294" s="22">
        <v>0</v>
      </c>
      <c r="S10294" s="22">
        <v>0</v>
      </c>
      <c r="T10294" s="39">
        <f t="shared" si="160"/>
        <v>46232</v>
      </c>
    </row>
    <row r="10295" spans="1:20" x14ac:dyDescent="0.25">
      <c r="A10295" s="22" t="s">
        <v>9505</v>
      </c>
      <c r="B10295" s="22" t="s">
        <v>9506</v>
      </c>
      <c r="C10295" s="22" t="s">
        <v>10337</v>
      </c>
      <c r="D10295" s="22">
        <v>1</v>
      </c>
      <c r="E10295" s="22">
        <v>1</v>
      </c>
      <c r="F10295" s="22">
        <v>1</v>
      </c>
      <c r="G10295" s="22">
        <v>1</v>
      </c>
      <c r="H10295" s="22">
        <v>1</v>
      </c>
      <c r="I10295" s="22">
        <v>0</v>
      </c>
      <c r="J10295" s="22">
        <v>0</v>
      </c>
      <c r="K10295" s="22">
        <v>0</v>
      </c>
      <c r="L10295" s="22">
        <v>0</v>
      </c>
      <c r="M10295" s="22">
        <v>0</v>
      </c>
      <c r="N10295" s="22">
        <v>19</v>
      </c>
      <c r="O10295" s="22">
        <v>100</v>
      </c>
      <c r="P10295" s="22">
        <v>100</v>
      </c>
      <c r="Q10295" s="22">
        <v>0</v>
      </c>
      <c r="R10295" s="22"/>
      <c r="S10295" s="22">
        <v>0</v>
      </c>
      <c r="T10295" s="39">
        <f t="shared" si="160"/>
        <v>46232</v>
      </c>
    </row>
    <row r="10296" spans="1:20" x14ac:dyDescent="0.25">
      <c r="A10296" s="22" t="s">
        <v>9505</v>
      </c>
      <c r="B10296" s="22" t="s">
        <v>9506</v>
      </c>
      <c r="C10296" s="22" t="s">
        <v>10338</v>
      </c>
      <c r="D10296" s="22">
        <v>1</v>
      </c>
      <c r="E10296" s="22">
        <v>1</v>
      </c>
      <c r="F10296" s="22">
        <v>0</v>
      </c>
      <c r="G10296" s="22">
        <v>2</v>
      </c>
      <c r="H10296" s="22">
        <v>0</v>
      </c>
      <c r="I10296" s="22">
        <v>0</v>
      </c>
      <c r="J10296" s="22">
        <v>0</v>
      </c>
      <c r="K10296" s="22">
        <v>0</v>
      </c>
      <c r="L10296" s="22">
        <v>0</v>
      </c>
      <c r="M10296" s="22">
        <v>0</v>
      </c>
      <c r="N10296" s="22">
        <v>15</v>
      </c>
      <c r="O10296" s="22">
        <v>100</v>
      </c>
      <c r="P10296" s="22">
        <v>0</v>
      </c>
      <c r="Q10296" s="22"/>
      <c r="R10296" s="22"/>
      <c r="S10296" s="22">
        <v>0</v>
      </c>
      <c r="T10296" s="39">
        <f t="shared" si="160"/>
        <v>46232</v>
      </c>
    </row>
    <row r="10297" spans="1:20" x14ac:dyDescent="0.25">
      <c r="A10297" s="22" t="s">
        <v>9505</v>
      </c>
      <c r="B10297" s="22" t="s">
        <v>9506</v>
      </c>
      <c r="C10297" s="22" t="s">
        <v>10339</v>
      </c>
      <c r="D10297" s="22">
        <v>1</v>
      </c>
      <c r="E10297" s="22">
        <v>1</v>
      </c>
      <c r="F10297" s="22">
        <v>0</v>
      </c>
      <c r="G10297" s="22">
        <v>2</v>
      </c>
      <c r="H10297" s="22">
        <v>0</v>
      </c>
      <c r="I10297" s="22">
        <v>0</v>
      </c>
      <c r="J10297" s="22">
        <v>0</v>
      </c>
      <c r="K10297" s="22">
        <v>0</v>
      </c>
      <c r="L10297" s="22">
        <v>0</v>
      </c>
      <c r="M10297" s="22">
        <v>0</v>
      </c>
      <c r="N10297" s="22">
        <v>14.5</v>
      </c>
      <c r="O10297" s="22">
        <v>100</v>
      </c>
      <c r="P10297" s="22">
        <v>0</v>
      </c>
      <c r="Q10297" s="22"/>
      <c r="R10297" s="22"/>
      <c r="S10297" s="22">
        <v>0</v>
      </c>
      <c r="T10297" s="39">
        <f t="shared" si="160"/>
        <v>46232</v>
      </c>
    </row>
    <row r="10298" spans="1:20" x14ac:dyDescent="0.25">
      <c r="A10298" s="22" t="s">
        <v>9505</v>
      </c>
      <c r="B10298" s="22" t="s">
        <v>9506</v>
      </c>
      <c r="C10298" s="22" t="s">
        <v>10340</v>
      </c>
      <c r="D10298" s="22">
        <v>1</v>
      </c>
      <c r="E10298" s="22">
        <v>1</v>
      </c>
      <c r="F10298" s="22">
        <v>0</v>
      </c>
      <c r="G10298" s="22">
        <v>2</v>
      </c>
      <c r="H10298" s="22">
        <v>0</v>
      </c>
      <c r="I10298" s="22">
        <v>0</v>
      </c>
      <c r="J10298" s="22">
        <v>0</v>
      </c>
      <c r="K10298" s="22">
        <v>0</v>
      </c>
      <c r="L10298" s="22">
        <v>0</v>
      </c>
      <c r="M10298" s="22">
        <v>0</v>
      </c>
      <c r="N10298" s="22">
        <v>14</v>
      </c>
      <c r="O10298" s="22">
        <v>100</v>
      </c>
      <c r="P10298" s="22">
        <v>0</v>
      </c>
      <c r="Q10298" s="22"/>
      <c r="R10298" s="22"/>
      <c r="S10298" s="22">
        <v>0</v>
      </c>
      <c r="T10298" s="39">
        <f t="shared" si="160"/>
        <v>46232</v>
      </c>
    </row>
    <row r="10299" spans="1:20" x14ac:dyDescent="0.25">
      <c r="A10299" s="22" t="s">
        <v>9505</v>
      </c>
      <c r="B10299" s="22" t="s">
        <v>9506</v>
      </c>
      <c r="C10299" s="22" t="s">
        <v>10341</v>
      </c>
      <c r="D10299" s="22">
        <v>1</v>
      </c>
      <c r="E10299" s="22">
        <v>0</v>
      </c>
      <c r="F10299" s="22">
        <v>0</v>
      </c>
      <c r="G10299" s="22"/>
      <c r="H10299" s="22">
        <v>0</v>
      </c>
      <c r="I10299" s="22">
        <v>0</v>
      </c>
      <c r="J10299" s="22">
        <v>0</v>
      </c>
      <c r="K10299" s="22">
        <v>0</v>
      </c>
      <c r="L10299" s="22">
        <v>0</v>
      </c>
      <c r="M10299" s="22">
        <v>0</v>
      </c>
      <c r="N10299" s="22"/>
      <c r="O10299" s="22">
        <v>0</v>
      </c>
      <c r="P10299" s="22"/>
      <c r="Q10299" s="22"/>
      <c r="R10299" s="22"/>
      <c r="S10299" s="22"/>
      <c r="T10299" s="39">
        <f t="shared" si="160"/>
        <v>46232</v>
      </c>
    </row>
    <row r="10300" spans="1:20" x14ac:dyDescent="0.25">
      <c r="A10300" s="22" t="s">
        <v>9505</v>
      </c>
      <c r="B10300" s="22" t="s">
        <v>9506</v>
      </c>
      <c r="C10300" s="22" t="s">
        <v>10342</v>
      </c>
      <c r="D10300" s="22">
        <v>1</v>
      </c>
      <c r="E10300" s="22">
        <v>1</v>
      </c>
      <c r="F10300" s="22">
        <v>0</v>
      </c>
      <c r="G10300" s="22">
        <v>1</v>
      </c>
      <c r="H10300" s="22">
        <v>0</v>
      </c>
      <c r="I10300" s="22">
        <v>0</v>
      </c>
      <c r="J10300" s="22">
        <v>0</v>
      </c>
      <c r="K10300" s="22">
        <v>0</v>
      </c>
      <c r="L10300" s="22">
        <v>0</v>
      </c>
      <c r="M10300" s="22">
        <v>0</v>
      </c>
      <c r="N10300" s="22">
        <v>11</v>
      </c>
      <c r="O10300" s="22">
        <v>100</v>
      </c>
      <c r="P10300" s="22">
        <v>0</v>
      </c>
      <c r="Q10300" s="22"/>
      <c r="R10300" s="22"/>
      <c r="S10300" s="22">
        <v>0</v>
      </c>
      <c r="T10300" s="39">
        <f t="shared" si="160"/>
        <v>46232</v>
      </c>
    </row>
    <row r="10301" spans="1:20" x14ac:dyDescent="0.25">
      <c r="A10301" s="22" t="s">
        <v>9505</v>
      </c>
      <c r="B10301" s="22" t="s">
        <v>9506</v>
      </c>
      <c r="C10301" s="22" t="s">
        <v>10343</v>
      </c>
      <c r="D10301" s="22">
        <v>1</v>
      </c>
      <c r="E10301" s="22">
        <v>1</v>
      </c>
      <c r="F10301" s="22">
        <v>1</v>
      </c>
      <c r="G10301" s="22">
        <v>1</v>
      </c>
      <c r="H10301" s="22">
        <v>1</v>
      </c>
      <c r="I10301" s="22">
        <v>0</v>
      </c>
      <c r="J10301" s="22">
        <v>0</v>
      </c>
      <c r="K10301" s="22">
        <v>0</v>
      </c>
      <c r="L10301" s="22">
        <v>0</v>
      </c>
      <c r="M10301" s="22">
        <v>0</v>
      </c>
      <c r="N10301" s="22">
        <v>11</v>
      </c>
      <c r="O10301" s="22">
        <v>100</v>
      </c>
      <c r="P10301" s="22">
        <v>100</v>
      </c>
      <c r="Q10301" s="22">
        <v>0</v>
      </c>
      <c r="R10301" s="22"/>
      <c r="S10301" s="22">
        <v>0</v>
      </c>
      <c r="T10301" s="39">
        <f t="shared" si="160"/>
        <v>46232</v>
      </c>
    </row>
    <row r="10302" spans="1:20" x14ac:dyDescent="0.25">
      <c r="A10302" s="22" t="s">
        <v>9505</v>
      </c>
      <c r="B10302" s="22" t="s">
        <v>9506</v>
      </c>
      <c r="C10302" s="22" t="s">
        <v>10344</v>
      </c>
      <c r="D10302" s="22">
        <v>1</v>
      </c>
      <c r="E10302" s="22">
        <v>1</v>
      </c>
      <c r="F10302" s="22">
        <v>1</v>
      </c>
      <c r="G10302" s="22">
        <v>2</v>
      </c>
      <c r="H10302" s="22">
        <v>1</v>
      </c>
      <c r="I10302" s="22">
        <v>0</v>
      </c>
      <c r="J10302" s="22">
        <v>0</v>
      </c>
      <c r="K10302" s="22">
        <v>0</v>
      </c>
      <c r="L10302" s="22">
        <v>0</v>
      </c>
      <c r="M10302" s="22">
        <v>0</v>
      </c>
      <c r="N10302" s="22">
        <v>110.5</v>
      </c>
      <c r="O10302" s="22">
        <v>100</v>
      </c>
      <c r="P10302" s="22">
        <v>100</v>
      </c>
      <c r="Q10302" s="22">
        <v>0</v>
      </c>
      <c r="R10302" s="22"/>
      <c r="S10302" s="22">
        <v>0</v>
      </c>
      <c r="T10302" s="39">
        <f t="shared" si="160"/>
        <v>46232</v>
      </c>
    </row>
    <row r="10303" spans="1:20" x14ac:dyDescent="0.25">
      <c r="A10303" s="22" t="s">
        <v>9505</v>
      </c>
      <c r="B10303" s="22" t="s">
        <v>9506</v>
      </c>
      <c r="C10303" s="22" t="s">
        <v>10345</v>
      </c>
      <c r="D10303" s="22">
        <v>1</v>
      </c>
      <c r="E10303" s="22">
        <v>1</v>
      </c>
      <c r="F10303" s="22">
        <v>0</v>
      </c>
      <c r="G10303" s="22">
        <v>1</v>
      </c>
      <c r="H10303" s="22">
        <v>0</v>
      </c>
      <c r="I10303" s="22">
        <v>0</v>
      </c>
      <c r="J10303" s="22">
        <v>0</v>
      </c>
      <c r="K10303" s="22">
        <v>0</v>
      </c>
      <c r="L10303" s="22">
        <v>0</v>
      </c>
      <c r="M10303" s="22">
        <v>0</v>
      </c>
      <c r="N10303" s="22">
        <v>18</v>
      </c>
      <c r="O10303" s="22">
        <v>100</v>
      </c>
      <c r="P10303" s="22">
        <v>0</v>
      </c>
      <c r="Q10303" s="22"/>
      <c r="R10303" s="22"/>
      <c r="S10303" s="22">
        <v>0</v>
      </c>
      <c r="T10303" s="39">
        <f t="shared" si="160"/>
        <v>46232</v>
      </c>
    </row>
    <row r="10304" spans="1:20" x14ac:dyDescent="0.25">
      <c r="A10304" s="22" t="s">
        <v>9505</v>
      </c>
      <c r="B10304" s="22" t="s">
        <v>9506</v>
      </c>
      <c r="C10304" s="22" t="s">
        <v>10346</v>
      </c>
      <c r="D10304" s="22">
        <v>1</v>
      </c>
      <c r="E10304" s="22">
        <v>1</v>
      </c>
      <c r="F10304" s="22">
        <v>0</v>
      </c>
      <c r="G10304" s="22">
        <v>1</v>
      </c>
      <c r="H10304" s="22">
        <v>0</v>
      </c>
      <c r="I10304" s="22">
        <v>0</v>
      </c>
      <c r="J10304" s="22">
        <v>0</v>
      </c>
      <c r="K10304" s="22">
        <v>0</v>
      </c>
      <c r="L10304" s="22">
        <v>0</v>
      </c>
      <c r="M10304" s="22">
        <v>0</v>
      </c>
      <c r="N10304" s="22">
        <v>13</v>
      </c>
      <c r="O10304" s="22">
        <v>100</v>
      </c>
      <c r="P10304" s="22">
        <v>0</v>
      </c>
      <c r="Q10304" s="22"/>
      <c r="R10304" s="22"/>
      <c r="S10304" s="22">
        <v>0</v>
      </c>
      <c r="T10304" s="39">
        <f t="shared" si="160"/>
        <v>46232</v>
      </c>
    </row>
    <row r="10305" spans="1:20" x14ac:dyDescent="0.25">
      <c r="A10305" s="22" t="s">
        <v>9505</v>
      </c>
      <c r="B10305" s="22" t="s">
        <v>9506</v>
      </c>
      <c r="C10305" s="22" t="s">
        <v>10347</v>
      </c>
      <c r="D10305" s="22">
        <v>1</v>
      </c>
      <c r="E10305" s="22">
        <v>1</v>
      </c>
      <c r="F10305" s="22">
        <v>1</v>
      </c>
      <c r="G10305" s="22">
        <v>1</v>
      </c>
      <c r="H10305" s="22">
        <v>1</v>
      </c>
      <c r="I10305" s="22">
        <v>0</v>
      </c>
      <c r="J10305" s="22">
        <v>0</v>
      </c>
      <c r="K10305" s="22">
        <v>0</v>
      </c>
      <c r="L10305" s="22">
        <v>0</v>
      </c>
      <c r="M10305" s="22">
        <v>0</v>
      </c>
      <c r="N10305" s="22">
        <v>17</v>
      </c>
      <c r="O10305" s="22">
        <v>100</v>
      </c>
      <c r="P10305" s="22">
        <v>100</v>
      </c>
      <c r="Q10305" s="22">
        <v>0</v>
      </c>
      <c r="R10305" s="22"/>
      <c r="S10305" s="22">
        <v>0</v>
      </c>
      <c r="T10305" s="39">
        <f t="shared" si="160"/>
        <v>46232</v>
      </c>
    </row>
    <row r="10306" spans="1:20" x14ac:dyDescent="0.25">
      <c r="A10306" s="22" t="s">
        <v>9505</v>
      </c>
      <c r="B10306" s="22" t="s">
        <v>9506</v>
      </c>
      <c r="C10306" s="22" t="s">
        <v>10348</v>
      </c>
      <c r="D10306" s="22">
        <v>1</v>
      </c>
      <c r="E10306" s="22">
        <v>1</v>
      </c>
      <c r="F10306" s="22">
        <v>1</v>
      </c>
      <c r="G10306" s="22">
        <v>1</v>
      </c>
      <c r="H10306" s="22">
        <v>1</v>
      </c>
      <c r="I10306" s="22">
        <v>0</v>
      </c>
      <c r="J10306" s="22">
        <v>0</v>
      </c>
      <c r="K10306" s="22">
        <v>0</v>
      </c>
      <c r="L10306" s="22">
        <v>0</v>
      </c>
      <c r="M10306" s="22">
        <v>0</v>
      </c>
      <c r="N10306" s="22">
        <v>17</v>
      </c>
      <c r="O10306" s="22">
        <v>100</v>
      </c>
      <c r="P10306" s="22">
        <v>100</v>
      </c>
      <c r="Q10306" s="22">
        <v>0</v>
      </c>
      <c r="R10306" s="22"/>
      <c r="S10306" s="22">
        <v>0</v>
      </c>
      <c r="T10306" s="39">
        <f t="shared" ref="T10306:T10369" si="161">IFERROR(DATEVALUE(A10306),"")</f>
        <v>46232</v>
      </c>
    </row>
    <row r="10307" spans="1:20" x14ac:dyDescent="0.25">
      <c r="A10307" s="22" t="s">
        <v>9505</v>
      </c>
      <c r="B10307" s="22" t="s">
        <v>9506</v>
      </c>
      <c r="C10307" s="22" t="s">
        <v>10349</v>
      </c>
      <c r="D10307" s="22">
        <v>1</v>
      </c>
      <c r="E10307" s="22">
        <v>1</v>
      </c>
      <c r="F10307" s="22">
        <v>0</v>
      </c>
      <c r="G10307" s="22">
        <v>1</v>
      </c>
      <c r="H10307" s="22">
        <v>0</v>
      </c>
      <c r="I10307" s="22">
        <v>0</v>
      </c>
      <c r="J10307" s="22">
        <v>0</v>
      </c>
      <c r="K10307" s="22">
        <v>0</v>
      </c>
      <c r="L10307" s="22">
        <v>0</v>
      </c>
      <c r="M10307" s="22">
        <v>0</v>
      </c>
      <c r="N10307" s="22">
        <v>17</v>
      </c>
      <c r="O10307" s="22">
        <v>100</v>
      </c>
      <c r="P10307" s="22">
        <v>0</v>
      </c>
      <c r="Q10307" s="22"/>
      <c r="R10307" s="22"/>
      <c r="S10307" s="22">
        <v>0</v>
      </c>
      <c r="T10307" s="39">
        <f t="shared" si="161"/>
        <v>46232</v>
      </c>
    </row>
    <row r="10308" spans="1:20" x14ac:dyDescent="0.25">
      <c r="A10308" s="22" t="s">
        <v>9505</v>
      </c>
      <c r="B10308" s="22" t="s">
        <v>9506</v>
      </c>
      <c r="C10308" s="22" t="s">
        <v>10350</v>
      </c>
      <c r="D10308" s="22">
        <v>1</v>
      </c>
      <c r="E10308" s="22">
        <v>1</v>
      </c>
      <c r="F10308" s="22">
        <v>0</v>
      </c>
      <c r="G10308" s="22">
        <v>1</v>
      </c>
      <c r="H10308" s="22">
        <v>0</v>
      </c>
      <c r="I10308" s="22">
        <v>0</v>
      </c>
      <c r="J10308" s="22">
        <v>0</v>
      </c>
      <c r="K10308" s="22">
        <v>0</v>
      </c>
      <c r="L10308" s="22">
        <v>0</v>
      </c>
      <c r="M10308" s="22">
        <v>0</v>
      </c>
      <c r="N10308" s="22">
        <v>16</v>
      </c>
      <c r="O10308" s="22">
        <v>100</v>
      </c>
      <c r="P10308" s="22">
        <v>0</v>
      </c>
      <c r="Q10308" s="22"/>
      <c r="R10308" s="22"/>
      <c r="S10308" s="22">
        <v>0</v>
      </c>
      <c r="T10308" s="39">
        <f t="shared" si="161"/>
        <v>46232</v>
      </c>
    </row>
    <row r="10309" spans="1:20" x14ac:dyDescent="0.25">
      <c r="A10309" s="22" t="s">
        <v>9505</v>
      </c>
      <c r="B10309" s="22" t="s">
        <v>9506</v>
      </c>
      <c r="C10309" s="22" t="s">
        <v>10351</v>
      </c>
      <c r="D10309" s="22">
        <v>1</v>
      </c>
      <c r="E10309" s="22">
        <v>1</v>
      </c>
      <c r="F10309" s="22">
        <v>0</v>
      </c>
      <c r="G10309" s="22">
        <v>1</v>
      </c>
      <c r="H10309" s="22">
        <v>0</v>
      </c>
      <c r="I10309" s="22">
        <v>0</v>
      </c>
      <c r="J10309" s="22">
        <v>0</v>
      </c>
      <c r="K10309" s="22">
        <v>0</v>
      </c>
      <c r="L10309" s="22">
        <v>0</v>
      </c>
      <c r="M10309" s="22">
        <v>0</v>
      </c>
      <c r="N10309" s="22">
        <v>-103</v>
      </c>
      <c r="O10309" s="22">
        <v>100</v>
      </c>
      <c r="P10309" s="22">
        <v>0</v>
      </c>
      <c r="Q10309" s="22"/>
      <c r="R10309" s="22"/>
      <c r="S10309" s="22">
        <v>0</v>
      </c>
      <c r="T10309" s="39">
        <f t="shared" si="161"/>
        <v>46232</v>
      </c>
    </row>
    <row r="10310" spans="1:20" x14ac:dyDescent="0.25">
      <c r="A10310" s="22" t="s">
        <v>9505</v>
      </c>
      <c r="B10310" s="22" t="s">
        <v>9506</v>
      </c>
      <c r="C10310" s="22" t="s">
        <v>10352</v>
      </c>
      <c r="D10310" s="22">
        <v>1</v>
      </c>
      <c r="E10310" s="22">
        <v>1</v>
      </c>
      <c r="F10310" s="22">
        <v>0</v>
      </c>
      <c r="G10310" s="22">
        <v>2</v>
      </c>
      <c r="H10310" s="22">
        <v>0</v>
      </c>
      <c r="I10310" s="22">
        <v>0</v>
      </c>
      <c r="J10310" s="22">
        <v>0</v>
      </c>
      <c r="K10310" s="22">
        <v>0</v>
      </c>
      <c r="L10310" s="22">
        <v>0</v>
      </c>
      <c r="M10310" s="22">
        <v>0</v>
      </c>
      <c r="N10310" s="22">
        <v>14</v>
      </c>
      <c r="O10310" s="22">
        <v>100</v>
      </c>
      <c r="P10310" s="22">
        <v>0</v>
      </c>
      <c r="Q10310" s="22"/>
      <c r="R10310" s="22"/>
      <c r="S10310" s="22">
        <v>0</v>
      </c>
      <c r="T10310" s="39">
        <f t="shared" si="161"/>
        <v>46232</v>
      </c>
    </row>
    <row r="10311" spans="1:20" x14ac:dyDescent="0.25">
      <c r="A10311" s="22" t="s">
        <v>9505</v>
      </c>
      <c r="B10311" s="22" t="s">
        <v>9506</v>
      </c>
      <c r="C10311" s="22" t="s">
        <v>10353</v>
      </c>
      <c r="D10311" s="22">
        <v>1</v>
      </c>
      <c r="E10311" s="22">
        <v>1</v>
      </c>
      <c r="F10311" s="22">
        <v>0</v>
      </c>
      <c r="G10311" s="22">
        <v>2</v>
      </c>
      <c r="H10311" s="22">
        <v>0</v>
      </c>
      <c r="I10311" s="22">
        <v>0</v>
      </c>
      <c r="J10311" s="22">
        <v>0</v>
      </c>
      <c r="K10311" s="22">
        <v>0</v>
      </c>
      <c r="L10311" s="22">
        <v>0</v>
      </c>
      <c r="M10311" s="22">
        <v>0</v>
      </c>
      <c r="N10311" s="22">
        <v>14.5</v>
      </c>
      <c r="O10311" s="22">
        <v>100</v>
      </c>
      <c r="P10311" s="22">
        <v>0</v>
      </c>
      <c r="Q10311" s="22"/>
      <c r="R10311" s="22"/>
      <c r="S10311" s="22">
        <v>0</v>
      </c>
      <c r="T10311" s="39">
        <f t="shared" si="161"/>
        <v>46232</v>
      </c>
    </row>
    <row r="10312" spans="1:20" x14ac:dyDescent="0.25">
      <c r="A10312" s="22" t="s">
        <v>9505</v>
      </c>
      <c r="B10312" s="22" t="s">
        <v>9506</v>
      </c>
      <c r="C10312" s="22" t="s">
        <v>10354</v>
      </c>
      <c r="D10312" s="22">
        <v>1</v>
      </c>
      <c r="E10312" s="22">
        <v>1</v>
      </c>
      <c r="F10312" s="22">
        <v>1</v>
      </c>
      <c r="G10312" s="22">
        <v>3</v>
      </c>
      <c r="H10312" s="22">
        <v>1</v>
      </c>
      <c r="I10312" s="22">
        <v>1</v>
      </c>
      <c r="J10312" s="22">
        <v>0</v>
      </c>
      <c r="K10312" s="22">
        <v>0</v>
      </c>
      <c r="L10312" s="22">
        <v>0</v>
      </c>
      <c r="M10312" s="22">
        <v>0</v>
      </c>
      <c r="N10312" s="22">
        <v>99.5</v>
      </c>
      <c r="O10312" s="22">
        <v>100</v>
      </c>
      <c r="P10312" s="22">
        <v>100</v>
      </c>
      <c r="Q10312" s="22">
        <v>100</v>
      </c>
      <c r="R10312" s="22">
        <v>0</v>
      </c>
      <c r="S10312" s="22">
        <v>0</v>
      </c>
      <c r="T10312" s="39">
        <f t="shared" si="161"/>
        <v>46232</v>
      </c>
    </row>
    <row r="10313" spans="1:20" x14ac:dyDescent="0.25">
      <c r="A10313" s="22" t="s">
        <v>9505</v>
      </c>
      <c r="B10313" s="22" t="s">
        <v>9506</v>
      </c>
      <c r="C10313" s="22" t="s">
        <v>10355</v>
      </c>
      <c r="D10313" s="22">
        <v>1</v>
      </c>
      <c r="E10313" s="22">
        <v>1</v>
      </c>
      <c r="F10313" s="22">
        <v>1</v>
      </c>
      <c r="G10313" s="22">
        <v>1</v>
      </c>
      <c r="H10313" s="22">
        <v>1</v>
      </c>
      <c r="I10313" s="22">
        <v>0</v>
      </c>
      <c r="J10313" s="22">
        <v>0</v>
      </c>
      <c r="K10313" s="22">
        <v>0</v>
      </c>
      <c r="L10313" s="22">
        <v>0</v>
      </c>
      <c r="M10313" s="22">
        <v>0</v>
      </c>
      <c r="N10313" s="22">
        <v>11</v>
      </c>
      <c r="O10313" s="22">
        <v>100</v>
      </c>
      <c r="P10313" s="22">
        <v>100</v>
      </c>
      <c r="Q10313" s="22">
        <v>0</v>
      </c>
      <c r="R10313" s="22"/>
      <c r="S10313" s="22">
        <v>0</v>
      </c>
      <c r="T10313" s="39">
        <f t="shared" si="161"/>
        <v>46232</v>
      </c>
    </row>
    <row r="10314" spans="1:20" x14ac:dyDescent="0.25">
      <c r="A10314" s="22" t="s">
        <v>9505</v>
      </c>
      <c r="B10314" s="22" t="s">
        <v>9506</v>
      </c>
      <c r="C10314" s="22" t="s">
        <v>10356</v>
      </c>
      <c r="D10314" s="22">
        <v>1</v>
      </c>
      <c r="E10314" s="22">
        <v>0</v>
      </c>
      <c r="F10314" s="22">
        <v>0</v>
      </c>
      <c r="G10314" s="22"/>
      <c r="H10314" s="22">
        <v>0</v>
      </c>
      <c r="I10314" s="22">
        <v>0</v>
      </c>
      <c r="J10314" s="22">
        <v>0</v>
      </c>
      <c r="K10314" s="22">
        <v>0</v>
      </c>
      <c r="L10314" s="22">
        <v>0</v>
      </c>
      <c r="M10314" s="22">
        <v>0</v>
      </c>
      <c r="N10314" s="22">
        <v>-180</v>
      </c>
      <c r="O10314" s="22">
        <v>0</v>
      </c>
      <c r="P10314" s="22"/>
      <c r="Q10314" s="22"/>
      <c r="R10314" s="22"/>
      <c r="S10314" s="22"/>
      <c r="T10314" s="39">
        <f t="shared" si="161"/>
        <v>46232</v>
      </c>
    </row>
    <row r="10315" spans="1:20" x14ac:dyDescent="0.25">
      <c r="A10315" s="22" t="s">
        <v>9505</v>
      </c>
      <c r="B10315" s="22" t="s">
        <v>9506</v>
      </c>
      <c r="C10315" s="22" t="s">
        <v>10357</v>
      </c>
      <c r="D10315" s="22">
        <v>1</v>
      </c>
      <c r="E10315" s="22">
        <v>1</v>
      </c>
      <c r="F10315" s="22">
        <v>1</v>
      </c>
      <c r="G10315" s="22">
        <v>2</v>
      </c>
      <c r="H10315" s="22">
        <v>1</v>
      </c>
      <c r="I10315" s="22">
        <v>0</v>
      </c>
      <c r="J10315" s="22">
        <v>0</v>
      </c>
      <c r="K10315" s="22">
        <v>0</v>
      </c>
      <c r="L10315" s="22">
        <v>0</v>
      </c>
      <c r="M10315" s="22">
        <v>0</v>
      </c>
      <c r="N10315" s="22">
        <v>24</v>
      </c>
      <c r="O10315" s="22">
        <v>100</v>
      </c>
      <c r="P10315" s="22">
        <v>100</v>
      </c>
      <c r="Q10315" s="22">
        <v>0</v>
      </c>
      <c r="R10315" s="22"/>
      <c r="S10315" s="22">
        <v>0</v>
      </c>
      <c r="T10315" s="39">
        <f t="shared" si="161"/>
        <v>46232</v>
      </c>
    </row>
    <row r="10316" spans="1:20" x14ac:dyDescent="0.25">
      <c r="A10316" s="22" t="s">
        <v>9505</v>
      </c>
      <c r="B10316" s="22" t="s">
        <v>9506</v>
      </c>
      <c r="C10316" s="22" t="s">
        <v>10358</v>
      </c>
      <c r="D10316" s="22">
        <v>1</v>
      </c>
      <c r="E10316" s="22">
        <v>0</v>
      </c>
      <c r="F10316" s="22">
        <v>0</v>
      </c>
      <c r="G10316" s="22"/>
      <c r="H10316" s="22">
        <v>0</v>
      </c>
      <c r="I10316" s="22">
        <v>0</v>
      </c>
      <c r="J10316" s="22">
        <v>0</v>
      </c>
      <c r="K10316" s="22">
        <v>0</v>
      </c>
      <c r="L10316" s="22">
        <v>0</v>
      </c>
      <c r="M10316" s="22">
        <v>0</v>
      </c>
      <c r="N10316" s="22"/>
      <c r="O10316" s="22">
        <v>0</v>
      </c>
      <c r="P10316" s="22"/>
      <c r="Q10316" s="22"/>
      <c r="R10316" s="22"/>
      <c r="S10316" s="22"/>
      <c r="T10316" s="39">
        <f t="shared" si="161"/>
        <v>46232</v>
      </c>
    </row>
    <row r="10317" spans="1:20" x14ac:dyDescent="0.25">
      <c r="A10317" s="22" t="s">
        <v>9505</v>
      </c>
      <c r="B10317" s="22" t="s">
        <v>9506</v>
      </c>
      <c r="C10317" s="22" t="s">
        <v>10359</v>
      </c>
      <c r="D10317" s="22">
        <v>1</v>
      </c>
      <c r="E10317" s="22">
        <v>1</v>
      </c>
      <c r="F10317" s="22">
        <v>0</v>
      </c>
      <c r="G10317" s="22">
        <v>1</v>
      </c>
      <c r="H10317" s="22">
        <v>0</v>
      </c>
      <c r="I10317" s="22">
        <v>0</v>
      </c>
      <c r="J10317" s="22">
        <v>0</v>
      </c>
      <c r="K10317" s="22">
        <v>0</v>
      </c>
      <c r="L10317" s="22">
        <v>0</v>
      </c>
      <c r="M10317" s="22">
        <v>0</v>
      </c>
      <c r="N10317" s="22">
        <v>14</v>
      </c>
      <c r="O10317" s="22">
        <v>100</v>
      </c>
      <c r="P10317" s="22">
        <v>0</v>
      </c>
      <c r="Q10317" s="22"/>
      <c r="R10317" s="22"/>
      <c r="S10317" s="22">
        <v>0</v>
      </c>
      <c r="T10317" s="39">
        <f t="shared" si="161"/>
        <v>46232</v>
      </c>
    </row>
    <row r="10318" spans="1:20" x14ac:dyDescent="0.25">
      <c r="A10318" s="22" t="s">
        <v>9505</v>
      </c>
      <c r="B10318" s="22" t="s">
        <v>9506</v>
      </c>
      <c r="C10318" s="22" t="s">
        <v>10360</v>
      </c>
      <c r="D10318" s="22">
        <v>1</v>
      </c>
      <c r="E10318" s="22">
        <v>1</v>
      </c>
      <c r="F10318" s="22">
        <v>0</v>
      </c>
      <c r="G10318" s="22">
        <v>2</v>
      </c>
      <c r="H10318" s="22">
        <v>0</v>
      </c>
      <c r="I10318" s="22">
        <v>0</v>
      </c>
      <c r="J10318" s="22">
        <v>0</v>
      </c>
      <c r="K10318" s="22">
        <v>0</v>
      </c>
      <c r="L10318" s="22">
        <v>0</v>
      </c>
      <c r="M10318" s="22">
        <v>0</v>
      </c>
      <c r="N10318" s="22">
        <v>16</v>
      </c>
      <c r="O10318" s="22">
        <v>100</v>
      </c>
      <c r="P10318" s="22">
        <v>0</v>
      </c>
      <c r="Q10318" s="22"/>
      <c r="R10318" s="22"/>
      <c r="S10318" s="22">
        <v>0</v>
      </c>
      <c r="T10318" s="39">
        <f t="shared" si="161"/>
        <v>46232</v>
      </c>
    </row>
    <row r="10319" spans="1:20" x14ac:dyDescent="0.25">
      <c r="A10319" s="22" t="s">
        <v>9505</v>
      </c>
      <c r="B10319" s="22" t="s">
        <v>9506</v>
      </c>
      <c r="C10319" s="22" t="s">
        <v>10361</v>
      </c>
      <c r="D10319" s="22">
        <v>1</v>
      </c>
      <c r="E10319" s="22">
        <v>1</v>
      </c>
      <c r="F10319" s="22">
        <v>0</v>
      </c>
      <c r="G10319" s="22">
        <v>1</v>
      </c>
      <c r="H10319" s="22">
        <v>0</v>
      </c>
      <c r="I10319" s="22">
        <v>0</v>
      </c>
      <c r="J10319" s="22">
        <v>0</v>
      </c>
      <c r="K10319" s="22">
        <v>0</v>
      </c>
      <c r="L10319" s="22">
        <v>0</v>
      </c>
      <c r="M10319" s="22">
        <v>0</v>
      </c>
      <c r="N10319" s="22">
        <v>16</v>
      </c>
      <c r="O10319" s="22">
        <v>100</v>
      </c>
      <c r="P10319" s="22">
        <v>0</v>
      </c>
      <c r="Q10319" s="22"/>
      <c r="R10319" s="22"/>
      <c r="S10319" s="22">
        <v>0</v>
      </c>
      <c r="T10319" s="39">
        <f t="shared" si="161"/>
        <v>46232</v>
      </c>
    </row>
    <row r="10320" spans="1:20" x14ac:dyDescent="0.25">
      <c r="A10320" s="22" t="s">
        <v>9505</v>
      </c>
      <c r="B10320" s="22" t="s">
        <v>9506</v>
      </c>
      <c r="C10320" s="22" t="s">
        <v>10362</v>
      </c>
      <c r="D10320" s="22">
        <v>1</v>
      </c>
      <c r="E10320" s="22">
        <v>1</v>
      </c>
      <c r="F10320" s="22">
        <v>1</v>
      </c>
      <c r="G10320" s="22">
        <v>1</v>
      </c>
      <c r="H10320" s="22">
        <v>1</v>
      </c>
      <c r="I10320" s="22">
        <v>0</v>
      </c>
      <c r="J10320" s="22">
        <v>0</v>
      </c>
      <c r="K10320" s="22">
        <v>0</v>
      </c>
      <c r="L10320" s="22">
        <v>0</v>
      </c>
      <c r="M10320" s="22">
        <v>0</v>
      </c>
      <c r="N10320" s="22">
        <v>12</v>
      </c>
      <c r="O10320" s="22">
        <v>100</v>
      </c>
      <c r="P10320" s="22">
        <v>100</v>
      </c>
      <c r="Q10320" s="22">
        <v>0</v>
      </c>
      <c r="R10320" s="22"/>
      <c r="S10320" s="22">
        <v>0</v>
      </c>
      <c r="T10320" s="39">
        <f t="shared" si="161"/>
        <v>46232</v>
      </c>
    </row>
    <row r="10321" spans="1:20" x14ac:dyDescent="0.25">
      <c r="A10321" s="22" t="s">
        <v>9505</v>
      </c>
      <c r="B10321" s="22" t="s">
        <v>9506</v>
      </c>
      <c r="C10321" s="22" t="s">
        <v>10363</v>
      </c>
      <c r="D10321" s="22">
        <v>1</v>
      </c>
      <c r="E10321" s="22">
        <v>1</v>
      </c>
      <c r="F10321" s="22">
        <v>0</v>
      </c>
      <c r="G10321" s="22">
        <v>1</v>
      </c>
      <c r="H10321" s="22">
        <v>0</v>
      </c>
      <c r="I10321" s="22">
        <v>0</v>
      </c>
      <c r="J10321" s="22">
        <v>0</v>
      </c>
      <c r="K10321" s="22">
        <v>0</v>
      </c>
      <c r="L10321" s="22">
        <v>0</v>
      </c>
      <c r="M10321" s="22">
        <v>0</v>
      </c>
      <c r="N10321" s="22">
        <v>14</v>
      </c>
      <c r="O10321" s="22">
        <v>100</v>
      </c>
      <c r="P10321" s="22">
        <v>0</v>
      </c>
      <c r="Q10321" s="22"/>
      <c r="R10321" s="22"/>
      <c r="S10321" s="22">
        <v>0</v>
      </c>
      <c r="T10321" s="39">
        <f t="shared" si="161"/>
        <v>46232</v>
      </c>
    </row>
    <row r="10322" spans="1:20" x14ac:dyDescent="0.25">
      <c r="A10322" s="22" t="s">
        <v>9505</v>
      </c>
      <c r="B10322" s="22" t="s">
        <v>9506</v>
      </c>
      <c r="C10322" s="22" t="s">
        <v>10364</v>
      </c>
      <c r="D10322" s="22">
        <v>1</v>
      </c>
      <c r="E10322" s="22">
        <v>1</v>
      </c>
      <c r="F10322" s="22">
        <v>0</v>
      </c>
      <c r="G10322" s="22">
        <v>1</v>
      </c>
      <c r="H10322" s="22">
        <v>0</v>
      </c>
      <c r="I10322" s="22">
        <v>0</v>
      </c>
      <c r="J10322" s="22">
        <v>0</v>
      </c>
      <c r="K10322" s="22">
        <v>0</v>
      </c>
      <c r="L10322" s="22">
        <v>0</v>
      </c>
      <c r="M10322" s="22">
        <v>0</v>
      </c>
      <c r="N10322" s="22">
        <v>17</v>
      </c>
      <c r="O10322" s="22">
        <v>100</v>
      </c>
      <c r="P10322" s="22">
        <v>0</v>
      </c>
      <c r="Q10322" s="22"/>
      <c r="R10322" s="22"/>
      <c r="S10322" s="22">
        <v>0</v>
      </c>
      <c r="T10322" s="39">
        <f t="shared" si="161"/>
        <v>46232</v>
      </c>
    </row>
    <row r="10323" spans="1:20" x14ac:dyDescent="0.25">
      <c r="A10323" s="22" t="s">
        <v>9505</v>
      </c>
      <c r="B10323" s="22" t="s">
        <v>9506</v>
      </c>
      <c r="C10323" s="22" t="s">
        <v>10365</v>
      </c>
      <c r="D10323" s="22">
        <v>1</v>
      </c>
      <c r="E10323" s="22">
        <v>1</v>
      </c>
      <c r="F10323" s="22">
        <v>1</v>
      </c>
      <c r="G10323" s="22">
        <v>1</v>
      </c>
      <c r="H10323" s="22">
        <v>1</v>
      </c>
      <c r="I10323" s="22">
        <v>0</v>
      </c>
      <c r="J10323" s="22">
        <v>0</v>
      </c>
      <c r="K10323" s="22">
        <v>0</v>
      </c>
      <c r="L10323" s="22">
        <v>0</v>
      </c>
      <c r="M10323" s="22">
        <v>0</v>
      </c>
      <c r="N10323" s="22">
        <v>16</v>
      </c>
      <c r="O10323" s="22">
        <v>100</v>
      </c>
      <c r="P10323" s="22">
        <v>100</v>
      </c>
      <c r="Q10323" s="22">
        <v>0</v>
      </c>
      <c r="R10323" s="22"/>
      <c r="S10323" s="22">
        <v>0</v>
      </c>
      <c r="T10323" s="39">
        <f t="shared" si="161"/>
        <v>46232</v>
      </c>
    </row>
    <row r="10324" spans="1:20" x14ac:dyDescent="0.25">
      <c r="A10324" s="22" t="s">
        <v>9505</v>
      </c>
      <c r="B10324" s="22" t="s">
        <v>9506</v>
      </c>
      <c r="C10324" s="22" t="s">
        <v>10366</v>
      </c>
      <c r="D10324" s="22">
        <v>1</v>
      </c>
      <c r="E10324" s="22">
        <v>1</v>
      </c>
      <c r="F10324" s="22">
        <v>1</v>
      </c>
      <c r="G10324" s="22">
        <v>1</v>
      </c>
      <c r="H10324" s="22">
        <v>1</v>
      </c>
      <c r="I10324" s="22">
        <v>0</v>
      </c>
      <c r="J10324" s="22">
        <v>0</v>
      </c>
      <c r="K10324" s="22">
        <v>0</v>
      </c>
      <c r="L10324" s="22">
        <v>0</v>
      </c>
      <c r="M10324" s="22">
        <v>0</v>
      </c>
      <c r="N10324" s="22">
        <v>14</v>
      </c>
      <c r="O10324" s="22">
        <v>100</v>
      </c>
      <c r="P10324" s="22">
        <v>100</v>
      </c>
      <c r="Q10324" s="22">
        <v>0</v>
      </c>
      <c r="R10324" s="22"/>
      <c r="S10324" s="22">
        <v>0</v>
      </c>
      <c r="T10324" s="39">
        <f t="shared" si="161"/>
        <v>46232</v>
      </c>
    </row>
    <row r="10325" spans="1:20" x14ac:dyDescent="0.25">
      <c r="A10325" s="22" t="s">
        <v>9505</v>
      </c>
      <c r="B10325" s="22" t="s">
        <v>9506</v>
      </c>
      <c r="C10325" s="22" t="s">
        <v>10367</v>
      </c>
      <c r="D10325" s="22">
        <v>1</v>
      </c>
      <c r="E10325" s="22">
        <v>1</v>
      </c>
      <c r="F10325" s="22">
        <v>1</v>
      </c>
      <c r="G10325" s="22">
        <v>2</v>
      </c>
      <c r="H10325" s="22">
        <v>1</v>
      </c>
      <c r="I10325" s="22">
        <v>0</v>
      </c>
      <c r="J10325" s="22">
        <v>0</v>
      </c>
      <c r="K10325" s="22">
        <v>0</v>
      </c>
      <c r="L10325" s="22">
        <v>0</v>
      </c>
      <c r="M10325" s="22">
        <v>0</v>
      </c>
      <c r="N10325" s="22">
        <v>14.5</v>
      </c>
      <c r="O10325" s="22">
        <v>100</v>
      </c>
      <c r="P10325" s="22">
        <v>100</v>
      </c>
      <c r="Q10325" s="22">
        <v>0</v>
      </c>
      <c r="R10325" s="22"/>
      <c r="S10325" s="22">
        <v>0</v>
      </c>
      <c r="T10325" s="39">
        <f t="shared" si="161"/>
        <v>46232</v>
      </c>
    </row>
    <row r="10326" spans="1:20" x14ac:dyDescent="0.25">
      <c r="A10326" s="22" t="s">
        <v>9505</v>
      </c>
      <c r="B10326" s="22" t="s">
        <v>9506</v>
      </c>
      <c r="C10326" s="22" t="s">
        <v>10368</v>
      </c>
      <c r="D10326" s="22">
        <v>1</v>
      </c>
      <c r="E10326" s="22">
        <v>1</v>
      </c>
      <c r="F10326" s="22">
        <v>1</v>
      </c>
      <c r="G10326" s="22">
        <v>1</v>
      </c>
      <c r="H10326" s="22">
        <v>1</v>
      </c>
      <c r="I10326" s="22">
        <v>0</v>
      </c>
      <c r="J10326" s="22">
        <v>0</v>
      </c>
      <c r="K10326" s="22">
        <v>0</v>
      </c>
      <c r="L10326" s="22">
        <v>0</v>
      </c>
      <c r="M10326" s="22">
        <v>0</v>
      </c>
      <c r="N10326" s="22">
        <v>16</v>
      </c>
      <c r="O10326" s="22">
        <v>100</v>
      </c>
      <c r="P10326" s="22">
        <v>100</v>
      </c>
      <c r="Q10326" s="22">
        <v>0</v>
      </c>
      <c r="R10326" s="22"/>
      <c r="S10326" s="22">
        <v>0</v>
      </c>
      <c r="T10326" s="39">
        <f t="shared" si="161"/>
        <v>46232</v>
      </c>
    </row>
    <row r="10327" spans="1:20" x14ac:dyDescent="0.25">
      <c r="A10327" s="22" t="s">
        <v>9505</v>
      </c>
      <c r="B10327" s="22" t="s">
        <v>9506</v>
      </c>
      <c r="C10327" s="22" t="s">
        <v>10369</v>
      </c>
      <c r="D10327" s="22">
        <v>1</v>
      </c>
      <c r="E10327" s="22">
        <v>1</v>
      </c>
      <c r="F10327" s="22">
        <v>1</v>
      </c>
      <c r="G10327" s="22">
        <v>1</v>
      </c>
      <c r="H10327" s="22">
        <v>1</v>
      </c>
      <c r="I10327" s="22">
        <v>0</v>
      </c>
      <c r="J10327" s="22">
        <v>0</v>
      </c>
      <c r="K10327" s="22">
        <v>0</v>
      </c>
      <c r="L10327" s="22">
        <v>0</v>
      </c>
      <c r="M10327" s="22">
        <v>0</v>
      </c>
      <c r="N10327" s="22">
        <v>201</v>
      </c>
      <c r="O10327" s="22">
        <v>100</v>
      </c>
      <c r="P10327" s="22">
        <v>100</v>
      </c>
      <c r="Q10327" s="22">
        <v>0</v>
      </c>
      <c r="R10327" s="22"/>
      <c r="S10327" s="22">
        <v>0</v>
      </c>
      <c r="T10327" s="39">
        <f t="shared" si="161"/>
        <v>46232</v>
      </c>
    </row>
    <row r="10328" spans="1:20" x14ac:dyDescent="0.25">
      <c r="A10328" s="22" t="s">
        <v>9505</v>
      </c>
      <c r="B10328" s="22" t="s">
        <v>9506</v>
      </c>
      <c r="C10328" s="22" t="s">
        <v>10370</v>
      </c>
      <c r="D10328" s="22">
        <v>1</v>
      </c>
      <c r="E10328" s="22">
        <v>1</v>
      </c>
      <c r="F10328" s="22">
        <v>0</v>
      </c>
      <c r="G10328" s="22">
        <v>1</v>
      </c>
      <c r="H10328" s="22">
        <v>0</v>
      </c>
      <c r="I10328" s="22">
        <v>0</v>
      </c>
      <c r="J10328" s="22">
        <v>0</v>
      </c>
      <c r="K10328" s="22">
        <v>0</v>
      </c>
      <c r="L10328" s="22">
        <v>0</v>
      </c>
      <c r="M10328" s="22">
        <v>0</v>
      </c>
      <c r="N10328" s="22">
        <v>15</v>
      </c>
      <c r="O10328" s="22">
        <v>100</v>
      </c>
      <c r="P10328" s="22">
        <v>0</v>
      </c>
      <c r="Q10328" s="22"/>
      <c r="R10328" s="22"/>
      <c r="S10328" s="22">
        <v>0</v>
      </c>
      <c r="T10328" s="39">
        <f t="shared" si="161"/>
        <v>46232</v>
      </c>
    </row>
    <row r="10329" spans="1:20" x14ac:dyDescent="0.25">
      <c r="A10329" s="22" t="s">
        <v>9505</v>
      </c>
      <c r="B10329" s="22" t="s">
        <v>9506</v>
      </c>
      <c r="C10329" s="22" t="s">
        <v>10371</v>
      </c>
      <c r="D10329" s="22">
        <v>1</v>
      </c>
      <c r="E10329" s="22">
        <v>1</v>
      </c>
      <c r="F10329" s="22">
        <v>0</v>
      </c>
      <c r="G10329" s="22">
        <v>1</v>
      </c>
      <c r="H10329" s="22">
        <v>0</v>
      </c>
      <c r="I10329" s="22">
        <v>0</v>
      </c>
      <c r="J10329" s="22">
        <v>0</v>
      </c>
      <c r="K10329" s="22">
        <v>0</v>
      </c>
      <c r="L10329" s="22">
        <v>0</v>
      </c>
      <c r="M10329" s="22">
        <v>0</v>
      </c>
      <c r="N10329" s="22">
        <v>16</v>
      </c>
      <c r="O10329" s="22">
        <v>100</v>
      </c>
      <c r="P10329" s="22">
        <v>0</v>
      </c>
      <c r="Q10329" s="22"/>
      <c r="R10329" s="22"/>
      <c r="S10329" s="22">
        <v>0</v>
      </c>
      <c r="T10329" s="39">
        <f t="shared" si="161"/>
        <v>46232</v>
      </c>
    </row>
    <row r="10330" spans="1:20" x14ac:dyDescent="0.25">
      <c r="A10330" s="22" t="s">
        <v>9505</v>
      </c>
      <c r="B10330" s="22" t="s">
        <v>9506</v>
      </c>
      <c r="C10330" s="22" t="s">
        <v>10372</v>
      </c>
      <c r="D10330" s="22">
        <v>1</v>
      </c>
      <c r="E10330" s="22">
        <v>1</v>
      </c>
      <c r="F10330" s="22">
        <v>1</v>
      </c>
      <c r="G10330" s="22">
        <v>1</v>
      </c>
      <c r="H10330" s="22">
        <v>1</v>
      </c>
      <c r="I10330" s="22">
        <v>0</v>
      </c>
      <c r="J10330" s="22">
        <v>0</v>
      </c>
      <c r="K10330" s="22">
        <v>0</v>
      </c>
      <c r="L10330" s="22">
        <v>0</v>
      </c>
      <c r="M10330" s="22">
        <v>0</v>
      </c>
      <c r="N10330" s="22">
        <v>11</v>
      </c>
      <c r="O10330" s="22">
        <v>100</v>
      </c>
      <c r="P10330" s="22">
        <v>100</v>
      </c>
      <c r="Q10330" s="22">
        <v>0</v>
      </c>
      <c r="R10330" s="22"/>
      <c r="S10330" s="22">
        <v>0</v>
      </c>
      <c r="T10330" s="39">
        <f t="shared" si="161"/>
        <v>46232</v>
      </c>
    </row>
    <row r="10331" spans="1:20" x14ac:dyDescent="0.25">
      <c r="A10331" s="22" t="s">
        <v>9505</v>
      </c>
      <c r="B10331" s="22" t="s">
        <v>9506</v>
      </c>
      <c r="C10331" s="22" t="s">
        <v>10373</v>
      </c>
      <c r="D10331" s="22">
        <v>1</v>
      </c>
      <c r="E10331" s="22">
        <v>1</v>
      </c>
      <c r="F10331" s="22">
        <v>1</v>
      </c>
      <c r="G10331" s="22">
        <v>2</v>
      </c>
      <c r="H10331" s="22">
        <v>1</v>
      </c>
      <c r="I10331" s="22">
        <v>0</v>
      </c>
      <c r="J10331" s="22">
        <v>0</v>
      </c>
      <c r="K10331" s="22">
        <v>0</v>
      </c>
      <c r="L10331" s="22">
        <v>0</v>
      </c>
      <c r="M10331" s="22">
        <v>0</v>
      </c>
      <c r="N10331" s="22">
        <v>16</v>
      </c>
      <c r="O10331" s="22">
        <v>100</v>
      </c>
      <c r="P10331" s="22">
        <v>100</v>
      </c>
      <c r="Q10331" s="22">
        <v>0</v>
      </c>
      <c r="R10331" s="22"/>
      <c r="S10331" s="22">
        <v>0</v>
      </c>
      <c r="T10331" s="39">
        <f t="shared" si="161"/>
        <v>46232</v>
      </c>
    </row>
    <row r="10332" spans="1:20" x14ac:dyDescent="0.25">
      <c r="A10332" s="22" t="s">
        <v>9505</v>
      </c>
      <c r="B10332" s="22" t="s">
        <v>9506</v>
      </c>
      <c r="C10332" s="22" t="s">
        <v>10374</v>
      </c>
      <c r="D10332" s="22">
        <v>1</v>
      </c>
      <c r="E10332" s="22">
        <v>1</v>
      </c>
      <c r="F10332" s="22">
        <v>1</v>
      </c>
      <c r="G10332" s="22">
        <v>2</v>
      </c>
      <c r="H10332" s="22">
        <v>1</v>
      </c>
      <c r="I10332" s="22">
        <v>0</v>
      </c>
      <c r="J10332" s="22">
        <v>0</v>
      </c>
      <c r="K10332" s="22">
        <v>0</v>
      </c>
      <c r="L10332" s="22">
        <v>0</v>
      </c>
      <c r="M10332" s="22">
        <v>0</v>
      </c>
      <c r="N10332" s="22">
        <v>16</v>
      </c>
      <c r="O10332" s="22">
        <v>100</v>
      </c>
      <c r="P10332" s="22">
        <v>100</v>
      </c>
      <c r="Q10332" s="22">
        <v>0</v>
      </c>
      <c r="R10332" s="22"/>
      <c r="S10332" s="22">
        <v>0</v>
      </c>
      <c r="T10332" s="39">
        <f t="shared" si="161"/>
        <v>46232</v>
      </c>
    </row>
    <row r="10333" spans="1:20" x14ac:dyDescent="0.25">
      <c r="A10333" s="22" t="s">
        <v>9505</v>
      </c>
      <c r="B10333" s="22" t="s">
        <v>9506</v>
      </c>
      <c r="C10333" s="22" t="s">
        <v>10375</v>
      </c>
      <c r="D10333" s="22">
        <v>1</v>
      </c>
      <c r="E10333" s="22">
        <v>1</v>
      </c>
      <c r="F10333" s="22">
        <v>1</v>
      </c>
      <c r="G10333" s="22">
        <v>2</v>
      </c>
      <c r="H10333" s="22">
        <v>1</v>
      </c>
      <c r="I10333" s="22">
        <v>1</v>
      </c>
      <c r="J10333" s="22">
        <v>0</v>
      </c>
      <c r="K10333" s="22">
        <v>0</v>
      </c>
      <c r="L10333" s="22">
        <v>0</v>
      </c>
      <c r="M10333" s="22">
        <v>0</v>
      </c>
      <c r="N10333" s="22">
        <v>97</v>
      </c>
      <c r="O10333" s="22">
        <v>100</v>
      </c>
      <c r="P10333" s="22">
        <v>100</v>
      </c>
      <c r="Q10333" s="22">
        <v>100</v>
      </c>
      <c r="R10333" s="22">
        <v>0</v>
      </c>
      <c r="S10333" s="22">
        <v>0</v>
      </c>
      <c r="T10333" s="39">
        <f t="shared" si="161"/>
        <v>46232</v>
      </c>
    </row>
    <row r="10334" spans="1:20" x14ac:dyDescent="0.25">
      <c r="A10334" s="22" t="s">
        <v>9505</v>
      </c>
      <c r="B10334" s="22" t="s">
        <v>9506</v>
      </c>
      <c r="C10334" s="22" t="s">
        <v>10376</v>
      </c>
      <c r="D10334" s="22">
        <v>1</v>
      </c>
      <c r="E10334" s="22">
        <v>1</v>
      </c>
      <c r="F10334" s="22">
        <v>0</v>
      </c>
      <c r="G10334" s="22">
        <v>1</v>
      </c>
      <c r="H10334" s="22">
        <v>0</v>
      </c>
      <c r="I10334" s="22">
        <v>0</v>
      </c>
      <c r="J10334" s="22">
        <v>0</v>
      </c>
      <c r="K10334" s="22">
        <v>0</v>
      </c>
      <c r="L10334" s="22">
        <v>0</v>
      </c>
      <c r="M10334" s="22">
        <v>0</v>
      </c>
      <c r="N10334" s="22">
        <v>15</v>
      </c>
      <c r="O10334" s="22">
        <v>100</v>
      </c>
      <c r="P10334" s="22">
        <v>0</v>
      </c>
      <c r="Q10334" s="22"/>
      <c r="R10334" s="22"/>
      <c r="S10334" s="22">
        <v>0</v>
      </c>
      <c r="T10334" s="39">
        <f t="shared" si="161"/>
        <v>46232</v>
      </c>
    </row>
    <row r="10335" spans="1:20" x14ac:dyDescent="0.25">
      <c r="A10335" s="22" t="s">
        <v>9505</v>
      </c>
      <c r="B10335" s="22" t="s">
        <v>9506</v>
      </c>
      <c r="C10335" s="22" t="s">
        <v>10377</v>
      </c>
      <c r="D10335" s="22">
        <v>1</v>
      </c>
      <c r="E10335" s="22">
        <v>1</v>
      </c>
      <c r="F10335" s="22">
        <v>1</v>
      </c>
      <c r="G10335" s="22">
        <v>1</v>
      </c>
      <c r="H10335" s="22">
        <v>1</v>
      </c>
      <c r="I10335" s="22">
        <v>0</v>
      </c>
      <c r="J10335" s="22">
        <v>0</v>
      </c>
      <c r="K10335" s="22">
        <v>0</v>
      </c>
      <c r="L10335" s="22">
        <v>0</v>
      </c>
      <c r="M10335" s="22">
        <v>0</v>
      </c>
      <c r="N10335" s="22">
        <v>10</v>
      </c>
      <c r="O10335" s="22">
        <v>100</v>
      </c>
      <c r="P10335" s="22">
        <v>100</v>
      </c>
      <c r="Q10335" s="22">
        <v>0</v>
      </c>
      <c r="R10335" s="22"/>
      <c r="S10335" s="22">
        <v>0</v>
      </c>
      <c r="T10335" s="39">
        <f t="shared" si="161"/>
        <v>46232</v>
      </c>
    </row>
    <row r="10336" spans="1:20" x14ac:dyDescent="0.25">
      <c r="A10336" s="22" t="s">
        <v>9505</v>
      </c>
      <c r="B10336" s="22" t="s">
        <v>9506</v>
      </c>
      <c r="C10336" s="22" t="s">
        <v>10378</v>
      </c>
      <c r="D10336" s="22">
        <v>1</v>
      </c>
      <c r="E10336" s="22">
        <v>1</v>
      </c>
      <c r="F10336" s="22">
        <v>0</v>
      </c>
      <c r="G10336" s="22">
        <v>1</v>
      </c>
      <c r="H10336" s="22">
        <v>0</v>
      </c>
      <c r="I10336" s="22">
        <v>0</v>
      </c>
      <c r="J10336" s="22">
        <v>0</v>
      </c>
      <c r="K10336" s="22">
        <v>0</v>
      </c>
      <c r="L10336" s="22">
        <v>0</v>
      </c>
      <c r="M10336" s="22">
        <v>0</v>
      </c>
      <c r="N10336" s="22">
        <v>16</v>
      </c>
      <c r="O10336" s="22">
        <v>100</v>
      </c>
      <c r="P10336" s="22">
        <v>0</v>
      </c>
      <c r="Q10336" s="22"/>
      <c r="R10336" s="22"/>
      <c r="S10336" s="22">
        <v>0</v>
      </c>
      <c r="T10336" s="39">
        <f t="shared" si="161"/>
        <v>46232</v>
      </c>
    </row>
    <row r="10337" spans="1:20" x14ac:dyDescent="0.25">
      <c r="A10337" s="22" t="s">
        <v>9505</v>
      </c>
      <c r="B10337" s="22" t="s">
        <v>9506</v>
      </c>
      <c r="C10337" s="22" t="s">
        <v>10379</v>
      </c>
      <c r="D10337" s="22">
        <v>1</v>
      </c>
      <c r="E10337" s="22">
        <v>1</v>
      </c>
      <c r="F10337" s="22">
        <v>0</v>
      </c>
      <c r="G10337" s="22">
        <v>2</v>
      </c>
      <c r="H10337" s="22">
        <v>0</v>
      </c>
      <c r="I10337" s="22">
        <v>0</v>
      </c>
      <c r="J10337" s="22">
        <v>0</v>
      </c>
      <c r="K10337" s="22">
        <v>0</v>
      </c>
      <c r="L10337" s="22">
        <v>0</v>
      </c>
      <c r="M10337" s="22">
        <v>0</v>
      </c>
      <c r="N10337" s="22">
        <v>16</v>
      </c>
      <c r="O10337" s="22">
        <v>100</v>
      </c>
      <c r="P10337" s="22">
        <v>0</v>
      </c>
      <c r="Q10337" s="22"/>
      <c r="R10337" s="22"/>
      <c r="S10337" s="22">
        <v>0</v>
      </c>
      <c r="T10337" s="39">
        <f t="shared" si="161"/>
        <v>46232</v>
      </c>
    </row>
    <row r="10338" spans="1:20" x14ac:dyDescent="0.25">
      <c r="A10338" s="22" t="s">
        <v>9505</v>
      </c>
      <c r="B10338" s="22" t="s">
        <v>9506</v>
      </c>
      <c r="C10338" s="22" t="s">
        <v>10380</v>
      </c>
      <c r="D10338" s="22">
        <v>1</v>
      </c>
      <c r="E10338" s="22">
        <v>1</v>
      </c>
      <c r="F10338" s="22">
        <v>1</v>
      </c>
      <c r="G10338" s="22">
        <v>2</v>
      </c>
      <c r="H10338" s="22">
        <v>1</v>
      </c>
      <c r="I10338" s="22">
        <v>0</v>
      </c>
      <c r="J10338" s="22">
        <v>0</v>
      </c>
      <c r="K10338" s="22">
        <v>0</v>
      </c>
      <c r="L10338" s="22">
        <v>0</v>
      </c>
      <c r="M10338" s="22">
        <v>0</v>
      </c>
      <c r="N10338" s="22">
        <v>-152</v>
      </c>
      <c r="O10338" s="22">
        <v>100</v>
      </c>
      <c r="P10338" s="22">
        <v>100</v>
      </c>
      <c r="Q10338" s="22">
        <v>0</v>
      </c>
      <c r="R10338" s="22"/>
      <c r="S10338" s="22">
        <v>0</v>
      </c>
      <c r="T10338" s="39">
        <f t="shared" si="161"/>
        <v>46232</v>
      </c>
    </row>
    <row r="10339" spans="1:20" x14ac:dyDescent="0.25">
      <c r="A10339" s="22" t="s">
        <v>9505</v>
      </c>
      <c r="B10339" s="22" t="s">
        <v>9506</v>
      </c>
      <c r="C10339" s="22" t="s">
        <v>10381</v>
      </c>
      <c r="D10339" s="22">
        <v>1</v>
      </c>
      <c r="E10339" s="22">
        <v>1</v>
      </c>
      <c r="F10339" s="22">
        <v>1</v>
      </c>
      <c r="G10339" s="22">
        <v>1</v>
      </c>
      <c r="H10339" s="22">
        <v>1</v>
      </c>
      <c r="I10339" s="22">
        <v>0</v>
      </c>
      <c r="J10339" s="22">
        <v>0</v>
      </c>
      <c r="K10339" s="22">
        <v>0</v>
      </c>
      <c r="L10339" s="22">
        <v>0</v>
      </c>
      <c r="M10339" s="22">
        <v>0</v>
      </c>
      <c r="N10339" s="22">
        <v>10</v>
      </c>
      <c r="O10339" s="22">
        <v>100</v>
      </c>
      <c r="P10339" s="22">
        <v>100</v>
      </c>
      <c r="Q10339" s="22">
        <v>0</v>
      </c>
      <c r="R10339" s="22"/>
      <c r="S10339" s="22">
        <v>0</v>
      </c>
      <c r="T10339" s="39">
        <f t="shared" si="161"/>
        <v>46232</v>
      </c>
    </row>
    <row r="10340" spans="1:20" x14ac:dyDescent="0.25">
      <c r="A10340" s="22" t="s">
        <v>9505</v>
      </c>
      <c r="B10340" s="22" t="s">
        <v>9506</v>
      </c>
      <c r="C10340" s="22" t="s">
        <v>10382</v>
      </c>
      <c r="D10340" s="22">
        <v>1</v>
      </c>
      <c r="E10340" s="22">
        <v>1</v>
      </c>
      <c r="F10340" s="22">
        <v>0</v>
      </c>
      <c r="G10340" s="22">
        <v>1</v>
      </c>
      <c r="H10340" s="22">
        <v>0</v>
      </c>
      <c r="I10340" s="22">
        <v>0</v>
      </c>
      <c r="J10340" s="22">
        <v>0</v>
      </c>
      <c r="K10340" s="22">
        <v>0</v>
      </c>
      <c r="L10340" s="22">
        <v>0</v>
      </c>
      <c r="M10340" s="22">
        <v>0</v>
      </c>
      <c r="N10340" s="22">
        <v>16</v>
      </c>
      <c r="O10340" s="22">
        <v>100</v>
      </c>
      <c r="P10340" s="22">
        <v>0</v>
      </c>
      <c r="Q10340" s="22"/>
      <c r="R10340" s="22"/>
      <c r="S10340" s="22">
        <v>0</v>
      </c>
      <c r="T10340" s="39">
        <f t="shared" si="161"/>
        <v>46232</v>
      </c>
    </row>
    <row r="10341" spans="1:20" x14ac:dyDescent="0.25">
      <c r="A10341" s="22" t="s">
        <v>9505</v>
      </c>
      <c r="B10341" s="22" t="s">
        <v>9506</v>
      </c>
      <c r="C10341" s="22" t="s">
        <v>10383</v>
      </c>
      <c r="D10341" s="22">
        <v>1</v>
      </c>
      <c r="E10341" s="22">
        <v>1</v>
      </c>
      <c r="F10341" s="22">
        <v>0</v>
      </c>
      <c r="G10341" s="22">
        <v>1</v>
      </c>
      <c r="H10341" s="22">
        <v>0</v>
      </c>
      <c r="I10341" s="22">
        <v>0</v>
      </c>
      <c r="J10341" s="22">
        <v>0</v>
      </c>
      <c r="K10341" s="22">
        <v>0</v>
      </c>
      <c r="L10341" s="22">
        <v>0</v>
      </c>
      <c r="M10341" s="22">
        <v>0</v>
      </c>
      <c r="N10341" s="22">
        <v>14</v>
      </c>
      <c r="O10341" s="22">
        <v>100</v>
      </c>
      <c r="P10341" s="22">
        <v>0</v>
      </c>
      <c r="Q10341" s="22"/>
      <c r="R10341" s="22"/>
      <c r="S10341" s="22">
        <v>0</v>
      </c>
      <c r="T10341" s="39">
        <f t="shared" si="161"/>
        <v>46232</v>
      </c>
    </row>
    <row r="10342" spans="1:20" x14ac:dyDescent="0.25">
      <c r="A10342" s="22" t="s">
        <v>9505</v>
      </c>
      <c r="B10342" s="22" t="s">
        <v>9506</v>
      </c>
      <c r="C10342" s="22" t="s">
        <v>10384</v>
      </c>
      <c r="D10342" s="22">
        <v>1</v>
      </c>
      <c r="E10342" s="22">
        <v>1</v>
      </c>
      <c r="F10342" s="22">
        <v>0</v>
      </c>
      <c r="G10342" s="22">
        <v>1</v>
      </c>
      <c r="H10342" s="22">
        <v>0</v>
      </c>
      <c r="I10342" s="22">
        <v>0</v>
      </c>
      <c r="J10342" s="22">
        <v>0</v>
      </c>
      <c r="K10342" s="22">
        <v>0</v>
      </c>
      <c r="L10342" s="22">
        <v>0</v>
      </c>
      <c r="M10342" s="22">
        <v>0</v>
      </c>
      <c r="N10342" s="22">
        <v>15</v>
      </c>
      <c r="O10342" s="22">
        <v>100</v>
      </c>
      <c r="P10342" s="22">
        <v>0</v>
      </c>
      <c r="Q10342" s="22"/>
      <c r="R10342" s="22"/>
      <c r="S10342" s="22">
        <v>0</v>
      </c>
      <c r="T10342" s="39">
        <f t="shared" si="161"/>
        <v>46232</v>
      </c>
    </row>
    <row r="10343" spans="1:20" x14ac:dyDescent="0.25">
      <c r="A10343" s="22" t="s">
        <v>9505</v>
      </c>
      <c r="B10343" s="22" t="s">
        <v>9506</v>
      </c>
      <c r="C10343" s="22" t="s">
        <v>10385</v>
      </c>
      <c r="D10343" s="22">
        <v>1</v>
      </c>
      <c r="E10343" s="22">
        <v>1</v>
      </c>
      <c r="F10343" s="22">
        <v>0</v>
      </c>
      <c r="G10343" s="22">
        <v>1</v>
      </c>
      <c r="H10343" s="22">
        <v>0</v>
      </c>
      <c r="I10343" s="22">
        <v>0</v>
      </c>
      <c r="J10343" s="22">
        <v>0</v>
      </c>
      <c r="K10343" s="22">
        <v>0</v>
      </c>
      <c r="L10343" s="22">
        <v>0</v>
      </c>
      <c r="M10343" s="22">
        <v>0</v>
      </c>
      <c r="N10343" s="22">
        <v>-67.5</v>
      </c>
      <c r="O10343" s="22">
        <v>100</v>
      </c>
      <c r="P10343" s="22">
        <v>0</v>
      </c>
      <c r="Q10343" s="22"/>
      <c r="R10343" s="22"/>
      <c r="S10343" s="22">
        <v>0</v>
      </c>
      <c r="T10343" s="39">
        <f t="shared" si="161"/>
        <v>46232</v>
      </c>
    </row>
    <row r="10344" spans="1:20" x14ac:dyDescent="0.25">
      <c r="A10344" s="22" t="s">
        <v>9505</v>
      </c>
      <c r="B10344" s="22" t="s">
        <v>9506</v>
      </c>
      <c r="C10344" s="22" t="s">
        <v>10386</v>
      </c>
      <c r="D10344" s="22">
        <v>1</v>
      </c>
      <c r="E10344" s="22">
        <v>1</v>
      </c>
      <c r="F10344" s="22">
        <v>0</v>
      </c>
      <c r="G10344" s="22">
        <v>1</v>
      </c>
      <c r="H10344" s="22">
        <v>0</v>
      </c>
      <c r="I10344" s="22">
        <v>0</v>
      </c>
      <c r="J10344" s="22">
        <v>0</v>
      </c>
      <c r="K10344" s="22">
        <v>0</v>
      </c>
      <c r="L10344" s="22">
        <v>0</v>
      </c>
      <c r="M10344" s="22">
        <v>0</v>
      </c>
      <c r="N10344" s="22">
        <v>16</v>
      </c>
      <c r="O10344" s="22">
        <v>100</v>
      </c>
      <c r="P10344" s="22">
        <v>0</v>
      </c>
      <c r="Q10344" s="22"/>
      <c r="R10344" s="22"/>
      <c r="S10344" s="22">
        <v>0</v>
      </c>
      <c r="T10344" s="39">
        <f t="shared" si="161"/>
        <v>46232</v>
      </c>
    </row>
    <row r="10345" spans="1:20" x14ac:dyDescent="0.25">
      <c r="A10345" s="22" t="s">
        <v>9505</v>
      </c>
      <c r="B10345" s="22" t="s">
        <v>9506</v>
      </c>
      <c r="C10345" s="22" t="s">
        <v>10387</v>
      </c>
      <c r="D10345" s="22">
        <v>1</v>
      </c>
      <c r="E10345" s="22">
        <v>1</v>
      </c>
      <c r="F10345" s="22">
        <v>1</v>
      </c>
      <c r="G10345" s="22">
        <v>3</v>
      </c>
      <c r="H10345" s="22">
        <v>1</v>
      </c>
      <c r="I10345" s="22">
        <v>0</v>
      </c>
      <c r="J10345" s="22">
        <v>0</v>
      </c>
      <c r="K10345" s="22">
        <v>0</v>
      </c>
      <c r="L10345" s="22">
        <v>0</v>
      </c>
      <c r="M10345" s="22">
        <v>0</v>
      </c>
      <c r="N10345" s="22">
        <v>14</v>
      </c>
      <c r="O10345" s="22">
        <v>100</v>
      </c>
      <c r="P10345" s="22">
        <v>100</v>
      </c>
      <c r="Q10345" s="22">
        <v>0</v>
      </c>
      <c r="R10345" s="22"/>
      <c r="S10345" s="22">
        <v>0</v>
      </c>
      <c r="T10345" s="39">
        <f t="shared" si="161"/>
        <v>46232</v>
      </c>
    </row>
    <row r="10346" spans="1:20" x14ac:dyDescent="0.25">
      <c r="A10346" s="22" t="s">
        <v>9505</v>
      </c>
      <c r="B10346" s="22" t="s">
        <v>9506</v>
      </c>
      <c r="C10346" s="22" t="s">
        <v>10388</v>
      </c>
      <c r="D10346" s="22">
        <v>1</v>
      </c>
      <c r="E10346" s="22">
        <v>1</v>
      </c>
      <c r="F10346" s="22">
        <v>1</v>
      </c>
      <c r="G10346" s="22">
        <v>1</v>
      </c>
      <c r="H10346" s="22">
        <v>1</v>
      </c>
      <c r="I10346" s="22">
        <v>0</v>
      </c>
      <c r="J10346" s="22">
        <v>0</v>
      </c>
      <c r="K10346" s="22">
        <v>0</v>
      </c>
      <c r="L10346" s="22">
        <v>0</v>
      </c>
      <c r="M10346" s="22">
        <v>0</v>
      </c>
      <c r="N10346" s="22">
        <v>16</v>
      </c>
      <c r="O10346" s="22">
        <v>100</v>
      </c>
      <c r="P10346" s="22">
        <v>100</v>
      </c>
      <c r="Q10346" s="22">
        <v>0</v>
      </c>
      <c r="R10346" s="22"/>
      <c r="S10346" s="22">
        <v>0</v>
      </c>
      <c r="T10346" s="39">
        <f t="shared" si="161"/>
        <v>46232</v>
      </c>
    </row>
    <row r="10347" spans="1:20" x14ac:dyDescent="0.25">
      <c r="A10347" s="22" t="s">
        <v>9505</v>
      </c>
      <c r="B10347" s="22" t="s">
        <v>9506</v>
      </c>
      <c r="C10347" s="22" t="s">
        <v>10389</v>
      </c>
      <c r="D10347" s="22">
        <v>1</v>
      </c>
      <c r="E10347" s="22">
        <v>1</v>
      </c>
      <c r="F10347" s="22">
        <v>0</v>
      </c>
      <c r="G10347" s="22">
        <v>3</v>
      </c>
      <c r="H10347" s="22">
        <v>0</v>
      </c>
      <c r="I10347" s="22">
        <v>0</v>
      </c>
      <c r="J10347" s="22">
        <v>0</v>
      </c>
      <c r="K10347" s="22">
        <v>0</v>
      </c>
      <c r="L10347" s="22">
        <v>0</v>
      </c>
      <c r="M10347" s="22">
        <v>0</v>
      </c>
      <c r="N10347" s="22">
        <v>15</v>
      </c>
      <c r="O10347" s="22">
        <v>100</v>
      </c>
      <c r="P10347" s="22">
        <v>0</v>
      </c>
      <c r="Q10347" s="22"/>
      <c r="R10347" s="22"/>
      <c r="S10347" s="22">
        <v>0</v>
      </c>
      <c r="T10347" s="39">
        <f t="shared" si="161"/>
        <v>46232</v>
      </c>
    </row>
    <row r="10348" spans="1:20" x14ac:dyDescent="0.25">
      <c r="A10348" s="22" t="s">
        <v>9505</v>
      </c>
      <c r="B10348" s="22" t="s">
        <v>9506</v>
      </c>
      <c r="C10348" s="22" t="s">
        <v>10390</v>
      </c>
      <c r="D10348" s="22">
        <v>1</v>
      </c>
      <c r="E10348" s="22">
        <v>1</v>
      </c>
      <c r="F10348" s="22">
        <v>0</v>
      </c>
      <c r="G10348" s="22">
        <v>1</v>
      </c>
      <c r="H10348" s="22">
        <v>0</v>
      </c>
      <c r="I10348" s="22">
        <v>0</v>
      </c>
      <c r="J10348" s="22">
        <v>0</v>
      </c>
      <c r="K10348" s="22">
        <v>0</v>
      </c>
      <c r="L10348" s="22">
        <v>0</v>
      </c>
      <c r="M10348" s="22">
        <v>0</v>
      </c>
      <c r="N10348" s="22">
        <v>18</v>
      </c>
      <c r="O10348" s="22">
        <v>100</v>
      </c>
      <c r="P10348" s="22">
        <v>0</v>
      </c>
      <c r="Q10348" s="22"/>
      <c r="R10348" s="22"/>
      <c r="S10348" s="22">
        <v>0</v>
      </c>
      <c r="T10348" s="39">
        <f t="shared" si="161"/>
        <v>46232</v>
      </c>
    </row>
    <row r="10349" spans="1:20" x14ac:dyDescent="0.25">
      <c r="A10349" s="22" t="s">
        <v>9505</v>
      </c>
      <c r="B10349" s="22" t="s">
        <v>9506</v>
      </c>
      <c r="C10349" s="22" t="s">
        <v>10391</v>
      </c>
      <c r="D10349" s="22">
        <v>1</v>
      </c>
      <c r="E10349" s="22">
        <v>1</v>
      </c>
      <c r="F10349" s="22">
        <v>1</v>
      </c>
      <c r="G10349" s="22">
        <v>1</v>
      </c>
      <c r="H10349" s="22">
        <v>1</v>
      </c>
      <c r="I10349" s="22">
        <v>0</v>
      </c>
      <c r="J10349" s="22">
        <v>0</v>
      </c>
      <c r="K10349" s="22">
        <v>0</v>
      </c>
      <c r="L10349" s="22">
        <v>0</v>
      </c>
      <c r="M10349" s="22">
        <v>0</v>
      </c>
      <c r="N10349" s="22">
        <v>11</v>
      </c>
      <c r="O10349" s="22">
        <v>100</v>
      </c>
      <c r="P10349" s="22">
        <v>100</v>
      </c>
      <c r="Q10349" s="22">
        <v>0</v>
      </c>
      <c r="R10349" s="22"/>
      <c r="S10349" s="22">
        <v>0</v>
      </c>
      <c r="T10349" s="39">
        <f t="shared" si="161"/>
        <v>46232</v>
      </c>
    </row>
    <row r="10350" spans="1:20" x14ac:dyDescent="0.25">
      <c r="A10350" s="22" t="s">
        <v>9505</v>
      </c>
      <c r="B10350" s="22" t="s">
        <v>9506</v>
      </c>
      <c r="C10350" s="22" t="s">
        <v>10392</v>
      </c>
      <c r="D10350" s="22">
        <v>1</v>
      </c>
      <c r="E10350" s="22">
        <v>1</v>
      </c>
      <c r="F10350" s="22">
        <v>1</v>
      </c>
      <c r="G10350" s="22">
        <v>1</v>
      </c>
      <c r="H10350" s="22">
        <v>1</v>
      </c>
      <c r="I10350" s="22">
        <v>0</v>
      </c>
      <c r="J10350" s="22">
        <v>0</v>
      </c>
      <c r="K10350" s="22">
        <v>0</v>
      </c>
      <c r="L10350" s="22">
        <v>0</v>
      </c>
      <c r="M10350" s="22">
        <v>0</v>
      </c>
      <c r="N10350" s="22">
        <v>-56.5</v>
      </c>
      <c r="O10350" s="22">
        <v>100</v>
      </c>
      <c r="P10350" s="22">
        <v>100</v>
      </c>
      <c r="Q10350" s="22">
        <v>0</v>
      </c>
      <c r="R10350" s="22"/>
      <c r="S10350" s="22">
        <v>0</v>
      </c>
      <c r="T10350" s="39">
        <f t="shared" si="161"/>
        <v>46232</v>
      </c>
    </row>
    <row r="10351" spans="1:20" x14ac:dyDescent="0.25">
      <c r="A10351" s="22" t="s">
        <v>9505</v>
      </c>
      <c r="B10351" s="22" t="s">
        <v>9506</v>
      </c>
      <c r="C10351" s="22" t="s">
        <v>10393</v>
      </c>
      <c r="D10351" s="22">
        <v>1</v>
      </c>
      <c r="E10351" s="22">
        <v>1</v>
      </c>
      <c r="F10351" s="22">
        <v>0</v>
      </c>
      <c r="G10351" s="22">
        <v>1</v>
      </c>
      <c r="H10351" s="22">
        <v>0</v>
      </c>
      <c r="I10351" s="22">
        <v>0</v>
      </c>
      <c r="J10351" s="22">
        <v>0</v>
      </c>
      <c r="K10351" s="22">
        <v>0</v>
      </c>
      <c r="L10351" s="22">
        <v>0</v>
      </c>
      <c r="M10351" s="22">
        <v>0</v>
      </c>
      <c r="N10351" s="22">
        <v>-68</v>
      </c>
      <c r="O10351" s="22">
        <v>100</v>
      </c>
      <c r="P10351" s="22">
        <v>0</v>
      </c>
      <c r="Q10351" s="22"/>
      <c r="R10351" s="22"/>
      <c r="S10351" s="22">
        <v>0</v>
      </c>
      <c r="T10351" s="39">
        <f t="shared" si="161"/>
        <v>46232</v>
      </c>
    </row>
    <row r="10352" spans="1:20" x14ac:dyDescent="0.25">
      <c r="A10352" s="22" t="s">
        <v>9505</v>
      </c>
      <c r="B10352" s="22" t="s">
        <v>9506</v>
      </c>
      <c r="C10352" s="22" t="s">
        <v>10394</v>
      </c>
      <c r="D10352" s="22">
        <v>1</v>
      </c>
      <c r="E10352" s="22">
        <v>1</v>
      </c>
      <c r="F10352" s="22">
        <v>0</v>
      </c>
      <c r="G10352" s="22">
        <v>2</v>
      </c>
      <c r="H10352" s="22">
        <v>0</v>
      </c>
      <c r="I10352" s="22">
        <v>0</v>
      </c>
      <c r="J10352" s="22">
        <v>0</v>
      </c>
      <c r="K10352" s="22">
        <v>0</v>
      </c>
      <c r="L10352" s="22">
        <v>0</v>
      </c>
      <c r="M10352" s="22">
        <v>0</v>
      </c>
      <c r="N10352" s="22">
        <v>15</v>
      </c>
      <c r="O10352" s="22">
        <v>100</v>
      </c>
      <c r="P10352" s="22">
        <v>0</v>
      </c>
      <c r="Q10352" s="22"/>
      <c r="R10352" s="22"/>
      <c r="S10352" s="22">
        <v>0</v>
      </c>
      <c r="T10352" s="39">
        <f t="shared" si="161"/>
        <v>46232</v>
      </c>
    </row>
    <row r="10353" spans="1:20" x14ac:dyDescent="0.25">
      <c r="A10353" s="22" t="s">
        <v>9505</v>
      </c>
      <c r="B10353" s="22" t="s">
        <v>9506</v>
      </c>
      <c r="C10353" s="22" t="s">
        <v>10395</v>
      </c>
      <c r="D10353" s="22">
        <v>1</v>
      </c>
      <c r="E10353" s="22">
        <v>1</v>
      </c>
      <c r="F10353" s="22">
        <v>0</v>
      </c>
      <c r="G10353" s="22">
        <v>1</v>
      </c>
      <c r="H10353" s="22">
        <v>0</v>
      </c>
      <c r="I10353" s="22">
        <v>0</v>
      </c>
      <c r="J10353" s="22">
        <v>0</v>
      </c>
      <c r="K10353" s="22">
        <v>0</v>
      </c>
      <c r="L10353" s="22">
        <v>0</v>
      </c>
      <c r="M10353" s="22">
        <v>0</v>
      </c>
      <c r="N10353" s="22">
        <v>16</v>
      </c>
      <c r="O10353" s="22">
        <v>100</v>
      </c>
      <c r="P10353" s="22">
        <v>0</v>
      </c>
      <c r="Q10353" s="22"/>
      <c r="R10353" s="22"/>
      <c r="S10353" s="22">
        <v>0</v>
      </c>
      <c r="T10353" s="39">
        <f t="shared" si="161"/>
        <v>46232</v>
      </c>
    </row>
    <row r="10354" spans="1:20" x14ac:dyDescent="0.25">
      <c r="A10354" s="22" t="s">
        <v>9505</v>
      </c>
      <c r="B10354" s="22" t="s">
        <v>9506</v>
      </c>
      <c r="C10354" s="22" t="s">
        <v>10396</v>
      </c>
      <c r="D10354" s="22">
        <v>1</v>
      </c>
      <c r="E10354" s="22">
        <v>1</v>
      </c>
      <c r="F10354" s="22">
        <v>1</v>
      </c>
      <c r="G10354" s="22">
        <v>1</v>
      </c>
      <c r="H10354" s="22">
        <v>1</v>
      </c>
      <c r="I10354" s="22">
        <v>0</v>
      </c>
      <c r="J10354" s="22">
        <v>0</v>
      </c>
      <c r="K10354" s="22">
        <v>0</v>
      </c>
      <c r="L10354" s="22">
        <v>0</v>
      </c>
      <c r="M10354" s="22">
        <v>0</v>
      </c>
      <c r="N10354" s="22">
        <v>16</v>
      </c>
      <c r="O10354" s="22">
        <v>100</v>
      </c>
      <c r="P10354" s="22">
        <v>100</v>
      </c>
      <c r="Q10354" s="22">
        <v>0</v>
      </c>
      <c r="R10354" s="22"/>
      <c r="S10354" s="22">
        <v>0</v>
      </c>
      <c r="T10354" s="39">
        <f t="shared" si="161"/>
        <v>46232</v>
      </c>
    </row>
    <row r="10355" spans="1:20" x14ac:dyDescent="0.25">
      <c r="A10355" s="22" t="s">
        <v>9505</v>
      </c>
      <c r="B10355" s="22" t="s">
        <v>9506</v>
      </c>
      <c r="C10355" s="22" t="s">
        <v>10397</v>
      </c>
      <c r="D10355" s="22">
        <v>1</v>
      </c>
      <c r="E10355" s="22">
        <v>0</v>
      </c>
      <c r="F10355" s="22">
        <v>0</v>
      </c>
      <c r="G10355" s="22"/>
      <c r="H10355" s="22">
        <v>0</v>
      </c>
      <c r="I10355" s="22">
        <v>0</v>
      </c>
      <c r="J10355" s="22">
        <v>0</v>
      </c>
      <c r="K10355" s="22">
        <v>0</v>
      </c>
      <c r="L10355" s="22">
        <v>0</v>
      </c>
      <c r="M10355" s="22">
        <v>0</v>
      </c>
      <c r="N10355" s="22"/>
      <c r="O10355" s="22">
        <v>0</v>
      </c>
      <c r="P10355" s="22"/>
      <c r="Q10355" s="22"/>
      <c r="R10355" s="22"/>
      <c r="S10355" s="22"/>
      <c r="T10355" s="39">
        <f t="shared" si="161"/>
        <v>46232</v>
      </c>
    </row>
    <row r="10356" spans="1:20" x14ac:dyDescent="0.25">
      <c r="A10356" s="22" t="s">
        <v>9505</v>
      </c>
      <c r="B10356" s="22" t="s">
        <v>9506</v>
      </c>
      <c r="C10356" s="22" t="s">
        <v>10398</v>
      </c>
      <c r="D10356" s="22">
        <v>1</v>
      </c>
      <c r="E10356" s="22">
        <v>1</v>
      </c>
      <c r="F10356" s="22">
        <v>1</v>
      </c>
      <c r="G10356" s="22">
        <v>1</v>
      </c>
      <c r="H10356" s="22">
        <v>1</v>
      </c>
      <c r="I10356" s="22">
        <v>0</v>
      </c>
      <c r="J10356" s="22">
        <v>0</v>
      </c>
      <c r="K10356" s="22">
        <v>0</v>
      </c>
      <c r="L10356" s="22">
        <v>0</v>
      </c>
      <c r="M10356" s="22">
        <v>0</v>
      </c>
      <c r="N10356" s="22">
        <v>15</v>
      </c>
      <c r="O10356" s="22">
        <v>100</v>
      </c>
      <c r="P10356" s="22">
        <v>100</v>
      </c>
      <c r="Q10356" s="22">
        <v>0</v>
      </c>
      <c r="R10356" s="22"/>
      <c r="S10356" s="22">
        <v>0</v>
      </c>
      <c r="T10356" s="39">
        <f t="shared" si="161"/>
        <v>46232</v>
      </c>
    </row>
    <row r="10357" spans="1:20" x14ac:dyDescent="0.25">
      <c r="A10357" s="22" t="s">
        <v>9505</v>
      </c>
      <c r="B10357" s="22" t="s">
        <v>9506</v>
      </c>
      <c r="C10357" s="22" t="s">
        <v>10399</v>
      </c>
      <c r="D10357" s="22">
        <v>1</v>
      </c>
      <c r="E10357" s="22">
        <v>1</v>
      </c>
      <c r="F10357" s="22">
        <v>0</v>
      </c>
      <c r="G10357" s="22">
        <v>2</v>
      </c>
      <c r="H10357" s="22">
        <v>0</v>
      </c>
      <c r="I10357" s="22">
        <v>0</v>
      </c>
      <c r="J10357" s="22">
        <v>0</v>
      </c>
      <c r="K10357" s="22">
        <v>0</v>
      </c>
      <c r="L10357" s="22">
        <v>0</v>
      </c>
      <c r="M10357" s="22">
        <v>0</v>
      </c>
      <c r="N10357" s="22">
        <v>14</v>
      </c>
      <c r="O10357" s="22">
        <v>100</v>
      </c>
      <c r="P10357" s="22">
        <v>0</v>
      </c>
      <c r="Q10357" s="22"/>
      <c r="R10357" s="22"/>
      <c r="S10357" s="22">
        <v>0</v>
      </c>
      <c r="T10357" s="39">
        <f t="shared" si="161"/>
        <v>46232</v>
      </c>
    </row>
    <row r="10358" spans="1:20" x14ac:dyDescent="0.25">
      <c r="A10358" s="22" t="s">
        <v>9505</v>
      </c>
      <c r="B10358" s="22" t="s">
        <v>9506</v>
      </c>
      <c r="C10358" s="22" t="s">
        <v>10400</v>
      </c>
      <c r="D10358" s="22">
        <v>1</v>
      </c>
      <c r="E10358" s="22">
        <v>1</v>
      </c>
      <c r="F10358" s="22">
        <v>1</v>
      </c>
      <c r="G10358" s="22">
        <v>1</v>
      </c>
      <c r="H10358" s="22">
        <v>1</v>
      </c>
      <c r="I10358" s="22">
        <v>0</v>
      </c>
      <c r="J10358" s="22">
        <v>0</v>
      </c>
      <c r="K10358" s="22">
        <v>0</v>
      </c>
      <c r="L10358" s="22">
        <v>0</v>
      </c>
      <c r="M10358" s="22">
        <v>0</v>
      </c>
      <c r="N10358" s="22">
        <v>15</v>
      </c>
      <c r="O10358" s="22">
        <v>100</v>
      </c>
      <c r="P10358" s="22">
        <v>100</v>
      </c>
      <c r="Q10358" s="22">
        <v>0</v>
      </c>
      <c r="R10358" s="22"/>
      <c r="S10358" s="22">
        <v>0</v>
      </c>
      <c r="T10358" s="39">
        <f t="shared" si="161"/>
        <v>46232</v>
      </c>
    </row>
    <row r="10359" spans="1:20" x14ac:dyDescent="0.25">
      <c r="A10359" s="22" t="s">
        <v>9505</v>
      </c>
      <c r="B10359" s="22" t="s">
        <v>9506</v>
      </c>
      <c r="C10359" s="22" t="s">
        <v>10401</v>
      </c>
      <c r="D10359" s="22">
        <v>1</v>
      </c>
      <c r="E10359" s="22">
        <v>1</v>
      </c>
      <c r="F10359" s="22">
        <v>0</v>
      </c>
      <c r="G10359" s="22">
        <v>1</v>
      </c>
      <c r="H10359" s="22">
        <v>0</v>
      </c>
      <c r="I10359" s="22">
        <v>0</v>
      </c>
      <c r="J10359" s="22">
        <v>0</v>
      </c>
      <c r="K10359" s="22">
        <v>0</v>
      </c>
      <c r="L10359" s="22">
        <v>0</v>
      </c>
      <c r="M10359" s="22">
        <v>0</v>
      </c>
      <c r="N10359" s="22">
        <v>16</v>
      </c>
      <c r="O10359" s="22">
        <v>100</v>
      </c>
      <c r="P10359" s="22">
        <v>0</v>
      </c>
      <c r="Q10359" s="22"/>
      <c r="R10359" s="22"/>
      <c r="S10359" s="22">
        <v>0</v>
      </c>
      <c r="T10359" s="39">
        <f t="shared" si="161"/>
        <v>46232</v>
      </c>
    </row>
    <row r="10360" spans="1:20" x14ac:dyDescent="0.25">
      <c r="A10360" s="22" t="s">
        <v>9505</v>
      </c>
      <c r="B10360" s="22" t="s">
        <v>9506</v>
      </c>
      <c r="C10360" s="22" t="s">
        <v>10402</v>
      </c>
      <c r="D10360" s="22">
        <v>1</v>
      </c>
      <c r="E10360" s="22">
        <v>1</v>
      </c>
      <c r="F10360" s="22">
        <v>1</v>
      </c>
      <c r="G10360" s="22">
        <v>3</v>
      </c>
      <c r="H10360" s="22">
        <v>1</v>
      </c>
      <c r="I10360" s="22">
        <v>0</v>
      </c>
      <c r="J10360" s="22">
        <v>0</v>
      </c>
      <c r="K10360" s="22">
        <v>0</v>
      </c>
      <c r="L10360" s="22">
        <v>0</v>
      </c>
      <c r="M10360" s="22">
        <v>0</v>
      </c>
      <c r="N10360" s="22">
        <v>203</v>
      </c>
      <c r="O10360" s="22">
        <v>100</v>
      </c>
      <c r="P10360" s="22">
        <v>100</v>
      </c>
      <c r="Q10360" s="22">
        <v>0</v>
      </c>
      <c r="R10360" s="22"/>
      <c r="S10360" s="22">
        <v>0</v>
      </c>
      <c r="T10360" s="39">
        <f t="shared" si="161"/>
        <v>46232</v>
      </c>
    </row>
    <row r="10361" spans="1:20" x14ac:dyDescent="0.25">
      <c r="A10361" s="22" t="s">
        <v>9505</v>
      </c>
      <c r="B10361" s="22" t="s">
        <v>9506</v>
      </c>
      <c r="C10361" s="22" t="s">
        <v>10403</v>
      </c>
      <c r="D10361" s="22">
        <v>1</v>
      </c>
      <c r="E10361" s="22">
        <v>1</v>
      </c>
      <c r="F10361" s="22">
        <v>1</v>
      </c>
      <c r="G10361" s="22">
        <v>3</v>
      </c>
      <c r="H10361" s="22">
        <v>1</v>
      </c>
      <c r="I10361" s="22">
        <v>0</v>
      </c>
      <c r="J10361" s="22">
        <v>0</v>
      </c>
      <c r="K10361" s="22">
        <v>0</v>
      </c>
      <c r="L10361" s="22">
        <v>0</v>
      </c>
      <c r="M10361" s="22">
        <v>0</v>
      </c>
      <c r="N10361" s="22">
        <v>17</v>
      </c>
      <c r="O10361" s="22">
        <v>100</v>
      </c>
      <c r="P10361" s="22">
        <v>100</v>
      </c>
      <c r="Q10361" s="22">
        <v>0</v>
      </c>
      <c r="R10361" s="22"/>
      <c r="S10361" s="22">
        <v>0</v>
      </c>
      <c r="T10361" s="39">
        <f t="shared" si="161"/>
        <v>46232</v>
      </c>
    </row>
    <row r="10362" spans="1:20" x14ac:dyDescent="0.25">
      <c r="A10362" s="22" t="s">
        <v>9505</v>
      </c>
      <c r="B10362" s="22" t="s">
        <v>9506</v>
      </c>
      <c r="C10362" s="22" t="s">
        <v>10404</v>
      </c>
      <c r="D10362" s="22">
        <v>1</v>
      </c>
      <c r="E10362" s="22">
        <v>1</v>
      </c>
      <c r="F10362" s="22">
        <v>0</v>
      </c>
      <c r="G10362" s="22">
        <v>2</v>
      </c>
      <c r="H10362" s="22">
        <v>0</v>
      </c>
      <c r="I10362" s="22">
        <v>0</v>
      </c>
      <c r="J10362" s="22">
        <v>0</v>
      </c>
      <c r="K10362" s="22">
        <v>0</v>
      </c>
      <c r="L10362" s="22">
        <v>0</v>
      </c>
      <c r="M10362" s="22">
        <v>0</v>
      </c>
      <c r="N10362" s="22">
        <v>15</v>
      </c>
      <c r="O10362" s="22">
        <v>100</v>
      </c>
      <c r="P10362" s="22">
        <v>0</v>
      </c>
      <c r="Q10362" s="22"/>
      <c r="R10362" s="22"/>
      <c r="S10362" s="22">
        <v>0</v>
      </c>
      <c r="T10362" s="39">
        <f t="shared" si="161"/>
        <v>46232</v>
      </c>
    </row>
    <row r="10363" spans="1:20" x14ac:dyDescent="0.25">
      <c r="A10363" s="22" t="s">
        <v>9505</v>
      </c>
      <c r="B10363" s="22" t="s">
        <v>9506</v>
      </c>
      <c r="C10363" s="22" t="s">
        <v>10405</v>
      </c>
      <c r="D10363" s="22">
        <v>1</v>
      </c>
      <c r="E10363" s="22">
        <v>1</v>
      </c>
      <c r="F10363" s="22">
        <v>1</v>
      </c>
      <c r="G10363" s="22">
        <v>1</v>
      </c>
      <c r="H10363" s="22">
        <v>1</v>
      </c>
      <c r="I10363" s="22">
        <v>0</v>
      </c>
      <c r="J10363" s="22">
        <v>0</v>
      </c>
      <c r="K10363" s="22">
        <v>0</v>
      </c>
      <c r="L10363" s="22">
        <v>0</v>
      </c>
      <c r="M10363" s="22">
        <v>0</v>
      </c>
      <c r="N10363" s="22">
        <v>16</v>
      </c>
      <c r="O10363" s="22">
        <v>100</v>
      </c>
      <c r="P10363" s="22">
        <v>100</v>
      </c>
      <c r="Q10363" s="22">
        <v>0</v>
      </c>
      <c r="R10363" s="22"/>
      <c r="S10363" s="22">
        <v>0</v>
      </c>
      <c r="T10363" s="39">
        <f t="shared" si="161"/>
        <v>46232</v>
      </c>
    </row>
    <row r="10364" spans="1:20" x14ac:dyDescent="0.25">
      <c r="A10364" s="22" t="s">
        <v>9505</v>
      </c>
      <c r="B10364" s="22" t="s">
        <v>9506</v>
      </c>
      <c r="C10364" s="22" t="s">
        <v>10406</v>
      </c>
      <c r="D10364" s="22">
        <v>1</v>
      </c>
      <c r="E10364" s="22">
        <v>1</v>
      </c>
      <c r="F10364" s="22">
        <v>0</v>
      </c>
      <c r="G10364" s="22">
        <v>1</v>
      </c>
      <c r="H10364" s="22">
        <v>0</v>
      </c>
      <c r="I10364" s="22">
        <v>0</v>
      </c>
      <c r="J10364" s="22">
        <v>0</v>
      </c>
      <c r="K10364" s="22">
        <v>0</v>
      </c>
      <c r="L10364" s="22">
        <v>0</v>
      </c>
      <c r="M10364" s="22">
        <v>0</v>
      </c>
      <c r="N10364" s="22">
        <v>15</v>
      </c>
      <c r="O10364" s="22">
        <v>100</v>
      </c>
      <c r="P10364" s="22">
        <v>0</v>
      </c>
      <c r="Q10364" s="22"/>
      <c r="R10364" s="22"/>
      <c r="S10364" s="22">
        <v>0</v>
      </c>
      <c r="T10364" s="39">
        <f t="shared" si="161"/>
        <v>46232</v>
      </c>
    </row>
    <row r="10365" spans="1:20" x14ac:dyDescent="0.25">
      <c r="A10365" s="22" t="s">
        <v>9505</v>
      </c>
      <c r="B10365" s="22" t="s">
        <v>9506</v>
      </c>
      <c r="C10365" s="22" t="s">
        <v>10407</v>
      </c>
      <c r="D10365" s="22">
        <v>1</v>
      </c>
      <c r="E10365" s="22">
        <v>1</v>
      </c>
      <c r="F10365" s="22">
        <v>1</v>
      </c>
      <c r="G10365" s="22">
        <v>2</v>
      </c>
      <c r="H10365" s="22">
        <v>1</v>
      </c>
      <c r="I10365" s="22">
        <v>0</v>
      </c>
      <c r="J10365" s="22">
        <v>0</v>
      </c>
      <c r="K10365" s="22">
        <v>0</v>
      </c>
      <c r="L10365" s="22">
        <v>0</v>
      </c>
      <c r="M10365" s="22">
        <v>0</v>
      </c>
      <c r="N10365" s="22">
        <v>14</v>
      </c>
      <c r="O10365" s="22">
        <v>100</v>
      </c>
      <c r="P10365" s="22">
        <v>100</v>
      </c>
      <c r="Q10365" s="22">
        <v>0</v>
      </c>
      <c r="R10365" s="22"/>
      <c r="S10365" s="22">
        <v>0</v>
      </c>
      <c r="T10365" s="39">
        <f t="shared" si="161"/>
        <v>46232</v>
      </c>
    </row>
    <row r="10366" spans="1:20" x14ac:dyDescent="0.25">
      <c r="A10366" s="22" t="s">
        <v>9505</v>
      </c>
      <c r="B10366" s="22" t="s">
        <v>9506</v>
      </c>
      <c r="C10366" s="22" t="s">
        <v>10408</v>
      </c>
      <c r="D10366" s="22">
        <v>1</v>
      </c>
      <c r="E10366" s="22">
        <v>1</v>
      </c>
      <c r="F10366" s="22">
        <v>0</v>
      </c>
      <c r="G10366" s="22">
        <v>1</v>
      </c>
      <c r="H10366" s="22">
        <v>0</v>
      </c>
      <c r="I10366" s="22">
        <v>0</v>
      </c>
      <c r="J10366" s="22">
        <v>0</v>
      </c>
      <c r="K10366" s="22">
        <v>0</v>
      </c>
      <c r="L10366" s="22">
        <v>0</v>
      </c>
      <c r="M10366" s="22">
        <v>0</v>
      </c>
      <c r="N10366" s="22">
        <v>16</v>
      </c>
      <c r="O10366" s="22">
        <v>100</v>
      </c>
      <c r="P10366" s="22">
        <v>0</v>
      </c>
      <c r="Q10366" s="22"/>
      <c r="R10366" s="22"/>
      <c r="S10366" s="22">
        <v>0</v>
      </c>
      <c r="T10366" s="39">
        <f t="shared" si="161"/>
        <v>46232</v>
      </c>
    </row>
    <row r="10367" spans="1:20" x14ac:dyDescent="0.25">
      <c r="A10367" s="22" t="s">
        <v>9505</v>
      </c>
      <c r="B10367" s="22" t="s">
        <v>9506</v>
      </c>
      <c r="C10367" s="22" t="s">
        <v>10409</v>
      </c>
      <c r="D10367" s="22">
        <v>1</v>
      </c>
      <c r="E10367" s="22">
        <v>1</v>
      </c>
      <c r="F10367" s="22">
        <v>1</v>
      </c>
      <c r="G10367" s="22">
        <v>3</v>
      </c>
      <c r="H10367" s="22">
        <v>1</v>
      </c>
      <c r="I10367" s="22">
        <v>0</v>
      </c>
      <c r="J10367" s="22">
        <v>0</v>
      </c>
      <c r="K10367" s="22">
        <v>0</v>
      </c>
      <c r="L10367" s="22">
        <v>0</v>
      </c>
      <c r="M10367" s="22">
        <v>0</v>
      </c>
      <c r="N10367" s="22">
        <v>11</v>
      </c>
      <c r="O10367" s="22">
        <v>100</v>
      </c>
      <c r="P10367" s="22">
        <v>100</v>
      </c>
      <c r="Q10367" s="22">
        <v>0</v>
      </c>
      <c r="R10367" s="22"/>
      <c r="S10367" s="22">
        <v>0</v>
      </c>
      <c r="T10367" s="39">
        <f t="shared" si="161"/>
        <v>46232</v>
      </c>
    </row>
    <row r="10368" spans="1:20" x14ac:dyDescent="0.25">
      <c r="A10368" s="22" t="s">
        <v>9505</v>
      </c>
      <c r="B10368" s="22" t="s">
        <v>9506</v>
      </c>
      <c r="C10368" s="22" t="s">
        <v>10410</v>
      </c>
      <c r="D10368" s="22">
        <v>1</v>
      </c>
      <c r="E10368" s="22">
        <v>1</v>
      </c>
      <c r="F10368" s="22">
        <v>1</v>
      </c>
      <c r="G10368" s="22">
        <v>2</v>
      </c>
      <c r="H10368" s="22">
        <v>1</v>
      </c>
      <c r="I10368" s="22">
        <v>0</v>
      </c>
      <c r="J10368" s="22">
        <v>0</v>
      </c>
      <c r="K10368" s="22">
        <v>0</v>
      </c>
      <c r="L10368" s="22">
        <v>0</v>
      </c>
      <c r="M10368" s="22">
        <v>0</v>
      </c>
      <c r="N10368" s="22">
        <v>108</v>
      </c>
      <c r="O10368" s="22">
        <v>100</v>
      </c>
      <c r="P10368" s="22">
        <v>100</v>
      </c>
      <c r="Q10368" s="22">
        <v>0</v>
      </c>
      <c r="R10368" s="22"/>
      <c r="S10368" s="22">
        <v>0</v>
      </c>
      <c r="T10368" s="39">
        <f t="shared" si="161"/>
        <v>46232</v>
      </c>
    </row>
    <row r="10369" spans="1:20" x14ac:dyDescent="0.25">
      <c r="A10369" s="22" t="s">
        <v>9505</v>
      </c>
      <c r="B10369" s="22" t="s">
        <v>9506</v>
      </c>
      <c r="C10369" s="22" t="s">
        <v>10411</v>
      </c>
      <c r="D10369" s="22">
        <v>1</v>
      </c>
      <c r="E10369" s="22">
        <v>1</v>
      </c>
      <c r="F10369" s="22">
        <v>1</v>
      </c>
      <c r="G10369" s="22">
        <v>2</v>
      </c>
      <c r="H10369" s="22">
        <v>1</v>
      </c>
      <c r="I10369" s="22">
        <v>1</v>
      </c>
      <c r="J10369" s="22">
        <v>0</v>
      </c>
      <c r="K10369" s="22">
        <v>0</v>
      </c>
      <c r="L10369" s="22">
        <v>0</v>
      </c>
      <c r="M10369" s="22">
        <v>0</v>
      </c>
      <c r="N10369" s="22">
        <v>97.5</v>
      </c>
      <c r="O10369" s="22">
        <v>100</v>
      </c>
      <c r="P10369" s="22">
        <v>100</v>
      </c>
      <c r="Q10369" s="22">
        <v>100</v>
      </c>
      <c r="R10369" s="22">
        <v>0</v>
      </c>
      <c r="S10369" s="22">
        <v>0</v>
      </c>
      <c r="T10369" s="39">
        <f t="shared" si="161"/>
        <v>46232</v>
      </c>
    </row>
    <row r="10370" spans="1:20" x14ac:dyDescent="0.25">
      <c r="A10370" s="22" t="s">
        <v>9505</v>
      </c>
      <c r="B10370" s="22" t="s">
        <v>9506</v>
      </c>
      <c r="C10370" s="22" t="s">
        <v>10412</v>
      </c>
      <c r="D10370" s="22">
        <v>1</v>
      </c>
      <c r="E10370" s="22">
        <v>1</v>
      </c>
      <c r="F10370" s="22">
        <v>1</v>
      </c>
      <c r="G10370" s="22">
        <v>1</v>
      </c>
      <c r="H10370" s="22">
        <v>1</v>
      </c>
      <c r="I10370" s="22">
        <v>0</v>
      </c>
      <c r="J10370" s="22">
        <v>0</v>
      </c>
      <c r="K10370" s="22">
        <v>0</v>
      </c>
      <c r="L10370" s="22">
        <v>0</v>
      </c>
      <c r="M10370" s="22">
        <v>0</v>
      </c>
      <c r="N10370" s="22">
        <v>202</v>
      </c>
      <c r="O10370" s="22">
        <v>100</v>
      </c>
      <c r="P10370" s="22">
        <v>100</v>
      </c>
      <c r="Q10370" s="22">
        <v>0</v>
      </c>
      <c r="R10370" s="22"/>
      <c r="S10370" s="22">
        <v>0</v>
      </c>
      <c r="T10370" s="39">
        <f t="shared" ref="T10370:T10433" si="162">IFERROR(DATEVALUE(A10370),"")</f>
        <v>46232</v>
      </c>
    </row>
    <row r="10371" spans="1:20" x14ac:dyDescent="0.25">
      <c r="A10371" s="22" t="s">
        <v>9505</v>
      </c>
      <c r="B10371" s="22" t="s">
        <v>9506</v>
      </c>
      <c r="C10371" s="22" t="s">
        <v>10413</v>
      </c>
      <c r="D10371" s="22">
        <v>1</v>
      </c>
      <c r="E10371" s="22">
        <v>1</v>
      </c>
      <c r="F10371" s="22">
        <v>0</v>
      </c>
      <c r="G10371" s="22">
        <v>1</v>
      </c>
      <c r="H10371" s="22">
        <v>0</v>
      </c>
      <c r="I10371" s="22">
        <v>0</v>
      </c>
      <c r="J10371" s="22">
        <v>0</v>
      </c>
      <c r="K10371" s="22">
        <v>0</v>
      </c>
      <c r="L10371" s="22">
        <v>0</v>
      </c>
      <c r="M10371" s="22">
        <v>0</v>
      </c>
      <c r="N10371" s="22">
        <v>17</v>
      </c>
      <c r="O10371" s="22">
        <v>100</v>
      </c>
      <c r="P10371" s="22">
        <v>0</v>
      </c>
      <c r="Q10371" s="22"/>
      <c r="R10371" s="22"/>
      <c r="S10371" s="22">
        <v>0</v>
      </c>
      <c r="T10371" s="39">
        <f t="shared" si="162"/>
        <v>46232</v>
      </c>
    </row>
    <row r="10372" spans="1:20" x14ac:dyDescent="0.25">
      <c r="A10372" s="22" t="s">
        <v>9505</v>
      </c>
      <c r="B10372" s="22" t="s">
        <v>9506</v>
      </c>
      <c r="C10372" s="22" t="s">
        <v>10414</v>
      </c>
      <c r="D10372" s="22">
        <v>1</v>
      </c>
      <c r="E10372" s="22">
        <v>1</v>
      </c>
      <c r="F10372" s="22">
        <v>1</v>
      </c>
      <c r="G10372" s="22">
        <v>1</v>
      </c>
      <c r="H10372" s="22">
        <v>1</v>
      </c>
      <c r="I10372" s="22">
        <v>0</v>
      </c>
      <c r="J10372" s="22">
        <v>0</v>
      </c>
      <c r="K10372" s="22">
        <v>0</v>
      </c>
      <c r="L10372" s="22">
        <v>0</v>
      </c>
      <c r="M10372" s="22">
        <v>0</v>
      </c>
      <c r="N10372" s="22">
        <v>18</v>
      </c>
      <c r="O10372" s="22">
        <v>100</v>
      </c>
      <c r="P10372" s="22">
        <v>100</v>
      </c>
      <c r="Q10372" s="22">
        <v>0</v>
      </c>
      <c r="R10372" s="22"/>
      <c r="S10372" s="22">
        <v>0</v>
      </c>
      <c r="T10372" s="39">
        <f t="shared" si="162"/>
        <v>46232</v>
      </c>
    </row>
    <row r="10373" spans="1:20" x14ac:dyDescent="0.25">
      <c r="A10373" s="22" t="s">
        <v>9505</v>
      </c>
      <c r="B10373" s="22" t="s">
        <v>9506</v>
      </c>
      <c r="C10373" s="22" t="s">
        <v>10415</v>
      </c>
      <c r="D10373" s="22">
        <v>1</v>
      </c>
      <c r="E10373" s="22">
        <v>1</v>
      </c>
      <c r="F10373" s="22">
        <v>1</v>
      </c>
      <c r="G10373" s="22">
        <v>2</v>
      </c>
      <c r="H10373" s="22">
        <v>1</v>
      </c>
      <c r="I10373" s="22">
        <v>0</v>
      </c>
      <c r="J10373" s="22">
        <v>0</v>
      </c>
      <c r="K10373" s="22">
        <v>0</v>
      </c>
      <c r="L10373" s="22">
        <v>0</v>
      </c>
      <c r="M10373" s="22">
        <v>0</v>
      </c>
      <c r="N10373" s="22">
        <v>17</v>
      </c>
      <c r="O10373" s="22">
        <v>100</v>
      </c>
      <c r="P10373" s="22">
        <v>100</v>
      </c>
      <c r="Q10373" s="22">
        <v>0</v>
      </c>
      <c r="R10373" s="22"/>
      <c r="S10373" s="22">
        <v>0</v>
      </c>
      <c r="T10373" s="39">
        <f t="shared" si="162"/>
        <v>46232</v>
      </c>
    </row>
    <row r="10374" spans="1:20" x14ac:dyDescent="0.25">
      <c r="A10374" s="22" t="s">
        <v>9505</v>
      </c>
      <c r="B10374" s="22" t="s">
        <v>9506</v>
      </c>
      <c r="C10374" s="22" t="s">
        <v>10416</v>
      </c>
      <c r="D10374" s="22">
        <v>1</v>
      </c>
      <c r="E10374" s="22">
        <v>1</v>
      </c>
      <c r="F10374" s="22">
        <v>0</v>
      </c>
      <c r="G10374" s="22">
        <v>1</v>
      </c>
      <c r="H10374" s="22">
        <v>0</v>
      </c>
      <c r="I10374" s="22">
        <v>0</v>
      </c>
      <c r="J10374" s="22">
        <v>0</v>
      </c>
      <c r="K10374" s="22">
        <v>0</v>
      </c>
      <c r="L10374" s="22">
        <v>0</v>
      </c>
      <c r="M10374" s="22">
        <v>0</v>
      </c>
      <c r="N10374" s="22">
        <v>15</v>
      </c>
      <c r="O10374" s="22">
        <v>100</v>
      </c>
      <c r="P10374" s="22">
        <v>0</v>
      </c>
      <c r="Q10374" s="22"/>
      <c r="R10374" s="22"/>
      <c r="S10374" s="22">
        <v>0</v>
      </c>
      <c r="T10374" s="39">
        <f t="shared" si="162"/>
        <v>46232</v>
      </c>
    </row>
    <row r="10375" spans="1:20" x14ac:dyDescent="0.25">
      <c r="A10375" s="22" t="s">
        <v>9505</v>
      </c>
      <c r="B10375" s="22" t="s">
        <v>9506</v>
      </c>
      <c r="C10375" s="22" t="s">
        <v>10417</v>
      </c>
      <c r="D10375" s="22">
        <v>1</v>
      </c>
      <c r="E10375" s="22">
        <v>1</v>
      </c>
      <c r="F10375" s="22">
        <v>0</v>
      </c>
      <c r="G10375" s="22">
        <v>1</v>
      </c>
      <c r="H10375" s="22">
        <v>0</v>
      </c>
      <c r="I10375" s="22">
        <v>0</v>
      </c>
      <c r="J10375" s="22">
        <v>0</v>
      </c>
      <c r="K10375" s="22">
        <v>0</v>
      </c>
      <c r="L10375" s="22">
        <v>0</v>
      </c>
      <c r="M10375" s="22">
        <v>0</v>
      </c>
      <c r="N10375" s="22">
        <v>13</v>
      </c>
      <c r="O10375" s="22">
        <v>100</v>
      </c>
      <c r="P10375" s="22">
        <v>0</v>
      </c>
      <c r="Q10375" s="22"/>
      <c r="R10375" s="22"/>
      <c r="S10375" s="22">
        <v>0</v>
      </c>
      <c r="T10375" s="39">
        <f t="shared" si="162"/>
        <v>46232</v>
      </c>
    </row>
    <row r="10376" spans="1:20" x14ac:dyDescent="0.25">
      <c r="A10376" s="22" t="s">
        <v>9505</v>
      </c>
      <c r="B10376" s="22" t="s">
        <v>9506</v>
      </c>
      <c r="C10376" s="22" t="s">
        <v>10418</v>
      </c>
      <c r="D10376" s="22">
        <v>1</v>
      </c>
      <c r="E10376" s="22">
        <v>1</v>
      </c>
      <c r="F10376" s="22">
        <v>0</v>
      </c>
      <c r="G10376" s="22">
        <v>1</v>
      </c>
      <c r="H10376" s="22">
        <v>0</v>
      </c>
      <c r="I10376" s="22">
        <v>0</v>
      </c>
      <c r="J10376" s="22">
        <v>0</v>
      </c>
      <c r="K10376" s="22">
        <v>0</v>
      </c>
      <c r="L10376" s="22">
        <v>0</v>
      </c>
      <c r="M10376" s="22">
        <v>0</v>
      </c>
      <c r="N10376" s="22">
        <v>-128</v>
      </c>
      <c r="O10376" s="22">
        <v>100</v>
      </c>
      <c r="P10376" s="22">
        <v>0</v>
      </c>
      <c r="Q10376" s="22"/>
      <c r="R10376" s="22"/>
      <c r="S10376" s="22">
        <v>0</v>
      </c>
      <c r="T10376" s="39">
        <f t="shared" si="162"/>
        <v>46232</v>
      </c>
    </row>
    <row r="10377" spans="1:20" x14ac:dyDescent="0.25">
      <c r="A10377" s="22" t="s">
        <v>9505</v>
      </c>
      <c r="B10377" s="22" t="s">
        <v>9506</v>
      </c>
      <c r="C10377" s="22" t="s">
        <v>10419</v>
      </c>
      <c r="D10377" s="22">
        <v>1</v>
      </c>
      <c r="E10377" s="22">
        <v>1</v>
      </c>
      <c r="F10377" s="22">
        <v>1</v>
      </c>
      <c r="G10377" s="22">
        <v>1</v>
      </c>
      <c r="H10377" s="22">
        <v>1</v>
      </c>
      <c r="I10377" s="22">
        <v>0</v>
      </c>
      <c r="J10377" s="22">
        <v>0</v>
      </c>
      <c r="K10377" s="22">
        <v>0</v>
      </c>
      <c r="L10377" s="22">
        <v>0</v>
      </c>
      <c r="M10377" s="22">
        <v>0</v>
      </c>
      <c r="N10377" s="22">
        <v>-78</v>
      </c>
      <c r="O10377" s="22">
        <v>100</v>
      </c>
      <c r="P10377" s="22">
        <v>100</v>
      </c>
      <c r="Q10377" s="22">
        <v>0</v>
      </c>
      <c r="R10377" s="22"/>
      <c r="S10377" s="22">
        <v>0</v>
      </c>
      <c r="T10377" s="39">
        <f t="shared" si="162"/>
        <v>46232</v>
      </c>
    </row>
    <row r="10378" spans="1:20" x14ac:dyDescent="0.25">
      <c r="A10378" s="22" t="s">
        <v>9505</v>
      </c>
      <c r="B10378" s="22" t="s">
        <v>9506</v>
      </c>
      <c r="C10378" s="22" t="s">
        <v>10420</v>
      </c>
      <c r="D10378" s="22">
        <v>1</v>
      </c>
      <c r="E10378" s="22">
        <v>1</v>
      </c>
      <c r="F10378" s="22">
        <v>0</v>
      </c>
      <c r="G10378" s="22">
        <v>1</v>
      </c>
      <c r="H10378" s="22">
        <v>0</v>
      </c>
      <c r="I10378" s="22">
        <v>0</v>
      </c>
      <c r="J10378" s="22">
        <v>0</v>
      </c>
      <c r="K10378" s="22">
        <v>0</v>
      </c>
      <c r="L10378" s="22">
        <v>0</v>
      </c>
      <c r="M10378" s="22">
        <v>0</v>
      </c>
      <c r="N10378" s="22">
        <v>14</v>
      </c>
      <c r="O10378" s="22">
        <v>100</v>
      </c>
      <c r="P10378" s="22">
        <v>0</v>
      </c>
      <c r="Q10378" s="22"/>
      <c r="R10378" s="22"/>
      <c r="S10378" s="22">
        <v>0</v>
      </c>
      <c r="T10378" s="39">
        <f t="shared" si="162"/>
        <v>46232</v>
      </c>
    </row>
    <row r="10379" spans="1:20" x14ac:dyDescent="0.25">
      <c r="A10379" s="22" t="s">
        <v>9505</v>
      </c>
      <c r="B10379" s="22" t="s">
        <v>9506</v>
      </c>
      <c r="C10379" s="22" t="s">
        <v>10421</v>
      </c>
      <c r="D10379" s="22">
        <v>1</v>
      </c>
      <c r="E10379" s="22">
        <v>1</v>
      </c>
      <c r="F10379" s="22">
        <v>0</v>
      </c>
      <c r="G10379" s="22">
        <v>1</v>
      </c>
      <c r="H10379" s="22">
        <v>0</v>
      </c>
      <c r="I10379" s="22">
        <v>0</v>
      </c>
      <c r="J10379" s="22">
        <v>0</v>
      </c>
      <c r="K10379" s="22">
        <v>0</v>
      </c>
      <c r="L10379" s="22">
        <v>0</v>
      </c>
      <c r="M10379" s="22">
        <v>0</v>
      </c>
      <c r="N10379" s="22">
        <v>16</v>
      </c>
      <c r="O10379" s="22">
        <v>100</v>
      </c>
      <c r="P10379" s="22">
        <v>0</v>
      </c>
      <c r="Q10379" s="22"/>
      <c r="R10379" s="22"/>
      <c r="S10379" s="22">
        <v>0</v>
      </c>
      <c r="T10379" s="39">
        <f t="shared" si="162"/>
        <v>46232</v>
      </c>
    </row>
    <row r="10380" spans="1:20" x14ac:dyDescent="0.25">
      <c r="A10380" s="22" t="s">
        <v>9505</v>
      </c>
      <c r="B10380" s="22" t="s">
        <v>9506</v>
      </c>
      <c r="C10380" s="22" t="s">
        <v>10422</v>
      </c>
      <c r="D10380" s="22">
        <v>1</v>
      </c>
      <c r="E10380" s="22">
        <v>1</v>
      </c>
      <c r="F10380" s="22">
        <v>1</v>
      </c>
      <c r="G10380" s="22">
        <v>2</v>
      </c>
      <c r="H10380" s="22">
        <v>1</v>
      </c>
      <c r="I10380" s="22">
        <v>0</v>
      </c>
      <c r="J10380" s="22">
        <v>0</v>
      </c>
      <c r="K10380" s="22">
        <v>0</v>
      </c>
      <c r="L10380" s="22">
        <v>0</v>
      </c>
      <c r="M10380" s="22">
        <v>0</v>
      </c>
      <c r="N10380" s="22">
        <v>110.5</v>
      </c>
      <c r="O10380" s="22">
        <v>100</v>
      </c>
      <c r="P10380" s="22">
        <v>100</v>
      </c>
      <c r="Q10380" s="22">
        <v>0</v>
      </c>
      <c r="R10380" s="22"/>
      <c r="S10380" s="22">
        <v>0</v>
      </c>
      <c r="T10380" s="39">
        <f t="shared" si="162"/>
        <v>46232</v>
      </c>
    </row>
    <row r="10381" spans="1:20" x14ac:dyDescent="0.25">
      <c r="A10381" s="22" t="s">
        <v>9505</v>
      </c>
      <c r="B10381" s="22" t="s">
        <v>9506</v>
      </c>
      <c r="C10381" s="22" t="s">
        <v>10423</v>
      </c>
      <c r="D10381" s="22">
        <v>1</v>
      </c>
      <c r="E10381" s="22">
        <v>1</v>
      </c>
      <c r="F10381" s="22">
        <v>1</v>
      </c>
      <c r="G10381" s="22">
        <v>1</v>
      </c>
      <c r="H10381" s="22">
        <v>1</v>
      </c>
      <c r="I10381" s="22">
        <v>0</v>
      </c>
      <c r="J10381" s="22">
        <v>0</v>
      </c>
      <c r="K10381" s="22">
        <v>0</v>
      </c>
      <c r="L10381" s="22">
        <v>0</v>
      </c>
      <c r="M10381" s="22">
        <v>0</v>
      </c>
      <c r="N10381" s="22">
        <v>12</v>
      </c>
      <c r="O10381" s="22">
        <v>100</v>
      </c>
      <c r="P10381" s="22">
        <v>100</v>
      </c>
      <c r="Q10381" s="22">
        <v>0</v>
      </c>
      <c r="R10381" s="22"/>
      <c r="S10381" s="22">
        <v>0</v>
      </c>
      <c r="T10381" s="39">
        <f t="shared" si="162"/>
        <v>46232</v>
      </c>
    </row>
    <row r="10382" spans="1:20" x14ac:dyDescent="0.25">
      <c r="A10382" s="22" t="s">
        <v>9505</v>
      </c>
      <c r="B10382" s="22" t="s">
        <v>9506</v>
      </c>
      <c r="C10382" s="22" t="s">
        <v>10424</v>
      </c>
      <c r="D10382" s="22">
        <v>1</v>
      </c>
      <c r="E10382" s="22">
        <v>1</v>
      </c>
      <c r="F10382" s="22">
        <v>1</v>
      </c>
      <c r="G10382" s="22">
        <v>2</v>
      </c>
      <c r="H10382" s="22">
        <v>1</v>
      </c>
      <c r="I10382" s="22">
        <v>0</v>
      </c>
      <c r="J10382" s="22">
        <v>1</v>
      </c>
      <c r="K10382" s="22">
        <v>1</v>
      </c>
      <c r="L10382" s="22">
        <v>0</v>
      </c>
      <c r="M10382" s="22">
        <v>0</v>
      </c>
      <c r="N10382" s="22">
        <v>-95</v>
      </c>
      <c r="O10382" s="22">
        <v>100</v>
      </c>
      <c r="P10382" s="22">
        <v>100</v>
      </c>
      <c r="Q10382" s="22">
        <v>0</v>
      </c>
      <c r="R10382" s="22"/>
      <c r="S10382" s="22">
        <v>0</v>
      </c>
      <c r="T10382" s="39">
        <f t="shared" si="162"/>
        <v>46232</v>
      </c>
    </row>
    <row r="10383" spans="1:20" x14ac:dyDescent="0.25">
      <c r="A10383" s="22" t="s">
        <v>9505</v>
      </c>
      <c r="B10383" s="22" t="s">
        <v>9506</v>
      </c>
      <c r="C10383" s="22" t="s">
        <v>10425</v>
      </c>
      <c r="D10383" s="22">
        <v>1</v>
      </c>
      <c r="E10383" s="22">
        <v>1</v>
      </c>
      <c r="F10383" s="22">
        <v>0</v>
      </c>
      <c r="G10383" s="22">
        <v>1</v>
      </c>
      <c r="H10383" s="22">
        <v>0</v>
      </c>
      <c r="I10383" s="22">
        <v>0</v>
      </c>
      <c r="J10383" s="22">
        <v>0</v>
      </c>
      <c r="K10383" s="22">
        <v>0</v>
      </c>
      <c r="L10383" s="22">
        <v>0</v>
      </c>
      <c r="M10383" s="22">
        <v>0</v>
      </c>
      <c r="N10383" s="22">
        <v>12</v>
      </c>
      <c r="O10383" s="22">
        <v>100</v>
      </c>
      <c r="P10383" s="22">
        <v>0</v>
      </c>
      <c r="Q10383" s="22"/>
      <c r="R10383" s="22"/>
      <c r="S10383" s="22">
        <v>0</v>
      </c>
      <c r="T10383" s="39">
        <f t="shared" si="162"/>
        <v>46232</v>
      </c>
    </row>
    <row r="10384" spans="1:20" x14ac:dyDescent="0.25">
      <c r="A10384" s="22" t="s">
        <v>9505</v>
      </c>
      <c r="B10384" s="22" t="s">
        <v>9506</v>
      </c>
      <c r="C10384" s="22" t="s">
        <v>10426</v>
      </c>
      <c r="D10384" s="22">
        <v>1</v>
      </c>
      <c r="E10384" s="22">
        <v>1</v>
      </c>
      <c r="F10384" s="22">
        <v>1</v>
      </c>
      <c r="G10384" s="22">
        <v>2</v>
      </c>
      <c r="H10384" s="22">
        <v>1</v>
      </c>
      <c r="I10384" s="22">
        <v>0</v>
      </c>
      <c r="J10384" s="22">
        <v>0</v>
      </c>
      <c r="K10384" s="22">
        <v>0</v>
      </c>
      <c r="L10384" s="22">
        <v>0</v>
      </c>
      <c r="M10384" s="22">
        <v>0</v>
      </c>
      <c r="N10384" s="22">
        <v>110</v>
      </c>
      <c r="O10384" s="22">
        <v>100</v>
      </c>
      <c r="P10384" s="22">
        <v>100</v>
      </c>
      <c r="Q10384" s="22">
        <v>0</v>
      </c>
      <c r="R10384" s="22"/>
      <c r="S10384" s="22">
        <v>0</v>
      </c>
      <c r="T10384" s="39">
        <f t="shared" si="162"/>
        <v>46232</v>
      </c>
    </row>
    <row r="10385" spans="1:20" x14ac:dyDescent="0.25">
      <c r="A10385" s="22" t="s">
        <v>9505</v>
      </c>
      <c r="B10385" s="22" t="s">
        <v>9506</v>
      </c>
      <c r="C10385" s="22" t="s">
        <v>10427</v>
      </c>
      <c r="D10385" s="22">
        <v>1</v>
      </c>
      <c r="E10385" s="22">
        <v>1</v>
      </c>
      <c r="F10385" s="22">
        <v>0</v>
      </c>
      <c r="G10385" s="22">
        <v>2</v>
      </c>
      <c r="H10385" s="22">
        <v>0</v>
      </c>
      <c r="I10385" s="22">
        <v>0</v>
      </c>
      <c r="J10385" s="22">
        <v>0</v>
      </c>
      <c r="K10385" s="22">
        <v>0</v>
      </c>
      <c r="L10385" s="22">
        <v>0</v>
      </c>
      <c r="M10385" s="22">
        <v>0</v>
      </c>
      <c r="N10385" s="22">
        <v>13.5</v>
      </c>
      <c r="O10385" s="22">
        <v>100</v>
      </c>
      <c r="P10385" s="22">
        <v>0</v>
      </c>
      <c r="Q10385" s="22"/>
      <c r="R10385" s="22"/>
      <c r="S10385" s="22">
        <v>0</v>
      </c>
      <c r="T10385" s="39">
        <f t="shared" si="162"/>
        <v>46232</v>
      </c>
    </row>
    <row r="10386" spans="1:20" x14ac:dyDescent="0.25">
      <c r="A10386" s="22" t="s">
        <v>9505</v>
      </c>
      <c r="B10386" s="22" t="s">
        <v>9506</v>
      </c>
      <c r="C10386" s="22" t="s">
        <v>10428</v>
      </c>
      <c r="D10386" s="22">
        <v>1</v>
      </c>
      <c r="E10386" s="22">
        <v>1</v>
      </c>
      <c r="F10386" s="22">
        <v>0</v>
      </c>
      <c r="G10386" s="22">
        <v>1</v>
      </c>
      <c r="H10386" s="22">
        <v>0</v>
      </c>
      <c r="I10386" s="22">
        <v>0</v>
      </c>
      <c r="J10386" s="22">
        <v>0</v>
      </c>
      <c r="K10386" s="22">
        <v>0</v>
      </c>
      <c r="L10386" s="22">
        <v>0</v>
      </c>
      <c r="M10386" s="22">
        <v>0</v>
      </c>
      <c r="N10386" s="22">
        <v>11</v>
      </c>
      <c r="O10386" s="22">
        <v>100</v>
      </c>
      <c r="P10386" s="22">
        <v>0</v>
      </c>
      <c r="Q10386" s="22"/>
      <c r="R10386" s="22"/>
      <c r="S10386" s="22">
        <v>0</v>
      </c>
      <c r="T10386" s="39">
        <f t="shared" si="162"/>
        <v>46232</v>
      </c>
    </row>
    <row r="10387" spans="1:20" x14ac:dyDescent="0.25">
      <c r="A10387" s="22" t="s">
        <v>9505</v>
      </c>
      <c r="B10387" s="22" t="s">
        <v>9506</v>
      </c>
      <c r="C10387" s="22" t="s">
        <v>10429</v>
      </c>
      <c r="D10387" s="22">
        <v>1</v>
      </c>
      <c r="E10387" s="22">
        <v>1</v>
      </c>
      <c r="F10387" s="22">
        <v>0</v>
      </c>
      <c r="G10387" s="22">
        <v>1</v>
      </c>
      <c r="H10387" s="22">
        <v>0</v>
      </c>
      <c r="I10387" s="22">
        <v>0</v>
      </c>
      <c r="J10387" s="22">
        <v>0</v>
      </c>
      <c r="K10387" s="22">
        <v>0</v>
      </c>
      <c r="L10387" s="22">
        <v>0</v>
      </c>
      <c r="M10387" s="22">
        <v>0</v>
      </c>
      <c r="N10387" s="22">
        <v>16</v>
      </c>
      <c r="O10387" s="22">
        <v>100</v>
      </c>
      <c r="P10387" s="22">
        <v>0</v>
      </c>
      <c r="Q10387" s="22"/>
      <c r="R10387" s="22"/>
      <c r="S10387" s="22">
        <v>0</v>
      </c>
      <c r="T10387" s="39">
        <f t="shared" si="162"/>
        <v>46232</v>
      </c>
    </row>
    <row r="10388" spans="1:20" x14ac:dyDescent="0.25">
      <c r="A10388" s="22" t="s">
        <v>9505</v>
      </c>
      <c r="B10388" s="22" t="s">
        <v>9506</v>
      </c>
      <c r="C10388" s="22" t="s">
        <v>10430</v>
      </c>
      <c r="D10388" s="22">
        <v>1</v>
      </c>
      <c r="E10388" s="22">
        <v>1</v>
      </c>
      <c r="F10388" s="22">
        <v>0</v>
      </c>
      <c r="G10388" s="22">
        <v>2</v>
      </c>
      <c r="H10388" s="22">
        <v>0</v>
      </c>
      <c r="I10388" s="22">
        <v>0</v>
      </c>
      <c r="J10388" s="22">
        <v>0</v>
      </c>
      <c r="K10388" s="22">
        <v>0</v>
      </c>
      <c r="L10388" s="22">
        <v>0</v>
      </c>
      <c r="M10388" s="22">
        <v>0</v>
      </c>
      <c r="N10388" s="22">
        <v>16</v>
      </c>
      <c r="O10388" s="22">
        <v>100</v>
      </c>
      <c r="P10388" s="22">
        <v>0</v>
      </c>
      <c r="Q10388" s="22"/>
      <c r="R10388" s="22"/>
      <c r="S10388" s="22">
        <v>0</v>
      </c>
      <c r="T10388" s="39">
        <f t="shared" si="162"/>
        <v>46232</v>
      </c>
    </row>
    <row r="10389" spans="1:20" x14ac:dyDescent="0.25">
      <c r="A10389" s="22" t="s">
        <v>9505</v>
      </c>
      <c r="B10389" s="22" t="s">
        <v>9506</v>
      </c>
      <c r="C10389" s="22" t="s">
        <v>10431</v>
      </c>
      <c r="D10389" s="22">
        <v>1</v>
      </c>
      <c r="E10389" s="22">
        <v>1</v>
      </c>
      <c r="F10389" s="22">
        <v>0</v>
      </c>
      <c r="G10389" s="22">
        <v>1</v>
      </c>
      <c r="H10389" s="22">
        <v>0</v>
      </c>
      <c r="I10389" s="22">
        <v>0</v>
      </c>
      <c r="J10389" s="22">
        <v>0</v>
      </c>
      <c r="K10389" s="22">
        <v>0</v>
      </c>
      <c r="L10389" s="22">
        <v>0</v>
      </c>
      <c r="M10389" s="22">
        <v>0</v>
      </c>
      <c r="N10389" s="22">
        <v>-46.5</v>
      </c>
      <c r="O10389" s="22">
        <v>100</v>
      </c>
      <c r="P10389" s="22">
        <v>0</v>
      </c>
      <c r="Q10389" s="22"/>
      <c r="R10389" s="22"/>
      <c r="S10389" s="22">
        <v>0</v>
      </c>
      <c r="T10389" s="39">
        <f t="shared" si="162"/>
        <v>46232</v>
      </c>
    </row>
    <row r="10390" spans="1:20" x14ac:dyDescent="0.25">
      <c r="A10390" s="22" t="s">
        <v>9505</v>
      </c>
      <c r="B10390" s="22" t="s">
        <v>9506</v>
      </c>
      <c r="C10390" s="22" t="s">
        <v>10432</v>
      </c>
      <c r="D10390" s="22">
        <v>1</v>
      </c>
      <c r="E10390" s="22">
        <v>1</v>
      </c>
      <c r="F10390" s="22">
        <v>0</v>
      </c>
      <c r="G10390" s="22">
        <v>1</v>
      </c>
      <c r="H10390" s="22">
        <v>0</v>
      </c>
      <c r="I10390" s="22">
        <v>0</v>
      </c>
      <c r="J10390" s="22">
        <v>0</v>
      </c>
      <c r="K10390" s="22">
        <v>0</v>
      </c>
      <c r="L10390" s="22">
        <v>0</v>
      </c>
      <c r="M10390" s="22">
        <v>0</v>
      </c>
      <c r="N10390" s="22">
        <v>15</v>
      </c>
      <c r="O10390" s="22">
        <v>100</v>
      </c>
      <c r="P10390" s="22">
        <v>0</v>
      </c>
      <c r="Q10390" s="22"/>
      <c r="R10390" s="22"/>
      <c r="S10390" s="22">
        <v>0</v>
      </c>
      <c r="T10390" s="39">
        <f t="shared" si="162"/>
        <v>46232</v>
      </c>
    </row>
    <row r="10391" spans="1:20" x14ac:dyDescent="0.25">
      <c r="A10391" s="22" t="s">
        <v>9505</v>
      </c>
      <c r="B10391" s="22" t="s">
        <v>9506</v>
      </c>
      <c r="C10391" s="22" t="s">
        <v>10433</v>
      </c>
      <c r="D10391" s="22">
        <v>1</v>
      </c>
      <c r="E10391" s="22">
        <v>1</v>
      </c>
      <c r="F10391" s="22">
        <v>0</v>
      </c>
      <c r="G10391" s="22">
        <v>2</v>
      </c>
      <c r="H10391" s="22">
        <v>0</v>
      </c>
      <c r="I10391" s="22">
        <v>0</v>
      </c>
      <c r="J10391" s="22">
        <v>0</v>
      </c>
      <c r="K10391" s="22">
        <v>0</v>
      </c>
      <c r="L10391" s="22">
        <v>0</v>
      </c>
      <c r="M10391" s="22">
        <v>0</v>
      </c>
      <c r="N10391" s="22">
        <v>25.5</v>
      </c>
      <c r="O10391" s="22">
        <v>100</v>
      </c>
      <c r="P10391" s="22">
        <v>0</v>
      </c>
      <c r="Q10391" s="22"/>
      <c r="R10391" s="22"/>
      <c r="S10391" s="22">
        <v>0</v>
      </c>
      <c r="T10391" s="39">
        <f t="shared" si="162"/>
        <v>46232</v>
      </c>
    </row>
    <row r="10392" spans="1:20" x14ac:dyDescent="0.25">
      <c r="A10392" s="22" t="s">
        <v>9505</v>
      </c>
      <c r="B10392" s="22" t="s">
        <v>9506</v>
      </c>
      <c r="C10392" s="22" t="s">
        <v>10434</v>
      </c>
      <c r="D10392" s="22">
        <v>1</v>
      </c>
      <c r="E10392" s="22">
        <v>1</v>
      </c>
      <c r="F10392" s="22">
        <v>1</v>
      </c>
      <c r="G10392" s="22">
        <v>2</v>
      </c>
      <c r="H10392" s="22">
        <v>1</v>
      </c>
      <c r="I10392" s="22">
        <v>0</v>
      </c>
      <c r="J10392" s="22">
        <v>0</v>
      </c>
      <c r="K10392" s="22">
        <v>0</v>
      </c>
      <c r="L10392" s="22">
        <v>0</v>
      </c>
      <c r="M10392" s="22">
        <v>0</v>
      </c>
      <c r="N10392" s="22">
        <v>11</v>
      </c>
      <c r="O10392" s="22">
        <v>100</v>
      </c>
      <c r="P10392" s="22">
        <v>100</v>
      </c>
      <c r="Q10392" s="22">
        <v>0</v>
      </c>
      <c r="R10392" s="22"/>
      <c r="S10392" s="22">
        <v>0</v>
      </c>
      <c r="T10392" s="39">
        <f t="shared" si="162"/>
        <v>46232</v>
      </c>
    </row>
    <row r="10393" spans="1:20" x14ac:dyDescent="0.25">
      <c r="A10393" s="22" t="s">
        <v>9505</v>
      </c>
      <c r="B10393" s="22" t="s">
        <v>9506</v>
      </c>
      <c r="C10393" s="22" t="s">
        <v>10435</v>
      </c>
      <c r="D10393" s="22">
        <v>1</v>
      </c>
      <c r="E10393" s="22">
        <v>1</v>
      </c>
      <c r="F10393" s="22">
        <v>0</v>
      </c>
      <c r="G10393" s="22">
        <v>1</v>
      </c>
      <c r="H10393" s="22">
        <v>0</v>
      </c>
      <c r="I10393" s="22">
        <v>0</v>
      </c>
      <c r="J10393" s="22">
        <v>0</v>
      </c>
      <c r="K10393" s="22">
        <v>0</v>
      </c>
      <c r="L10393" s="22">
        <v>0</v>
      </c>
      <c r="M10393" s="22">
        <v>0</v>
      </c>
      <c r="N10393" s="22">
        <v>14</v>
      </c>
      <c r="O10393" s="22">
        <v>100</v>
      </c>
      <c r="P10393" s="22">
        <v>0</v>
      </c>
      <c r="Q10393" s="22"/>
      <c r="R10393" s="22"/>
      <c r="S10393" s="22">
        <v>0</v>
      </c>
      <c r="T10393" s="39">
        <f t="shared" si="162"/>
        <v>46232</v>
      </c>
    </row>
    <row r="10394" spans="1:20" x14ac:dyDescent="0.25">
      <c r="A10394" s="22" t="s">
        <v>9505</v>
      </c>
      <c r="B10394" s="22" t="s">
        <v>9506</v>
      </c>
      <c r="C10394" s="22" t="s">
        <v>10436</v>
      </c>
      <c r="D10394" s="22">
        <v>1</v>
      </c>
      <c r="E10394" s="22">
        <v>1</v>
      </c>
      <c r="F10394" s="22">
        <v>1</v>
      </c>
      <c r="G10394" s="22">
        <v>2</v>
      </c>
      <c r="H10394" s="22">
        <v>1</v>
      </c>
      <c r="I10394" s="22">
        <v>0</v>
      </c>
      <c r="J10394" s="22">
        <v>0</v>
      </c>
      <c r="K10394" s="22">
        <v>0</v>
      </c>
      <c r="L10394" s="22">
        <v>0</v>
      </c>
      <c r="M10394" s="22">
        <v>0</v>
      </c>
      <c r="N10394" s="22">
        <v>14</v>
      </c>
      <c r="O10394" s="22">
        <v>100</v>
      </c>
      <c r="P10394" s="22">
        <v>100</v>
      </c>
      <c r="Q10394" s="22">
        <v>0</v>
      </c>
      <c r="R10394" s="22"/>
      <c r="S10394" s="22">
        <v>0</v>
      </c>
      <c r="T10394" s="39">
        <f t="shared" si="162"/>
        <v>46232</v>
      </c>
    </row>
    <row r="10395" spans="1:20" x14ac:dyDescent="0.25">
      <c r="A10395" s="22" t="s">
        <v>9505</v>
      </c>
      <c r="B10395" s="22" t="s">
        <v>9506</v>
      </c>
      <c r="C10395" s="22" t="s">
        <v>10437</v>
      </c>
      <c r="D10395" s="22">
        <v>1</v>
      </c>
      <c r="E10395" s="22">
        <v>1</v>
      </c>
      <c r="F10395" s="22">
        <v>1</v>
      </c>
      <c r="G10395" s="22">
        <v>2</v>
      </c>
      <c r="H10395" s="22">
        <v>1</v>
      </c>
      <c r="I10395" s="22">
        <v>1</v>
      </c>
      <c r="J10395" s="22">
        <v>0</v>
      </c>
      <c r="K10395" s="22">
        <v>0</v>
      </c>
      <c r="L10395" s="22">
        <v>0</v>
      </c>
      <c r="M10395" s="22">
        <v>0</v>
      </c>
      <c r="N10395" s="22">
        <v>100.5</v>
      </c>
      <c r="O10395" s="22">
        <v>100</v>
      </c>
      <c r="P10395" s="22">
        <v>100</v>
      </c>
      <c r="Q10395" s="22">
        <v>100</v>
      </c>
      <c r="R10395" s="22">
        <v>0</v>
      </c>
      <c r="S10395" s="22">
        <v>0</v>
      </c>
      <c r="T10395" s="39">
        <f t="shared" si="162"/>
        <v>46232</v>
      </c>
    </row>
    <row r="10396" spans="1:20" x14ac:dyDescent="0.25">
      <c r="A10396" s="22" t="s">
        <v>9505</v>
      </c>
      <c r="B10396" s="22" t="s">
        <v>9506</v>
      </c>
      <c r="C10396" s="22" t="s">
        <v>10438</v>
      </c>
      <c r="D10396" s="22">
        <v>1</v>
      </c>
      <c r="E10396" s="22">
        <v>1</v>
      </c>
      <c r="F10396" s="22">
        <v>0</v>
      </c>
      <c r="G10396" s="22">
        <v>1</v>
      </c>
      <c r="H10396" s="22">
        <v>0</v>
      </c>
      <c r="I10396" s="22">
        <v>0</v>
      </c>
      <c r="J10396" s="22">
        <v>0</v>
      </c>
      <c r="K10396" s="22">
        <v>0</v>
      </c>
      <c r="L10396" s="22">
        <v>0</v>
      </c>
      <c r="M10396" s="22">
        <v>0</v>
      </c>
      <c r="N10396" s="22">
        <v>11</v>
      </c>
      <c r="O10396" s="22">
        <v>100</v>
      </c>
      <c r="P10396" s="22">
        <v>0</v>
      </c>
      <c r="Q10396" s="22"/>
      <c r="R10396" s="22"/>
      <c r="S10396" s="22">
        <v>0</v>
      </c>
      <c r="T10396" s="39">
        <f t="shared" si="162"/>
        <v>46232</v>
      </c>
    </row>
    <row r="10397" spans="1:20" x14ac:dyDescent="0.25">
      <c r="A10397" s="22" t="s">
        <v>9505</v>
      </c>
      <c r="B10397" s="22" t="s">
        <v>9506</v>
      </c>
      <c r="C10397" s="22" t="s">
        <v>10439</v>
      </c>
      <c r="D10397" s="22">
        <v>1</v>
      </c>
      <c r="E10397" s="22">
        <v>1</v>
      </c>
      <c r="F10397" s="22">
        <v>0</v>
      </c>
      <c r="G10397" s="22">
        <v>1</v>
      </c>
      <c r="H10397" s="22">
        <v>0</v>
      </c>
      <c r="I10397" s="22">
        <v>0</v>
      </c>
      <c r="J10397" s="22">
        <v>0</v>
      </c>
      <c r="K10397" s="22">
        <v>0</v>
      </c>
      <c r="L10397" s="22">
        <v>0</v>
      </c>
      <c r="M10397" s="22">
        <v>0</v>
      </c>
      <c r="N10397" s="22">
        <v>16</v>
      </c>
      <c r="O10397" s="22">
        <v>100</v>
      </c>
      <c r="P10397" s="22">
        <v>0</v>
      </c>
      <c r="Q10397" s="22"/>
      <c r="R10397" s="22"/>
      <c r="S10397" s="22">
        <v>0</v>
      </c>
      <c r="T10397" s="39">
        <f t="shared" si="162"/>
        <v>46232</v>
      </c>
    </row>
    <row r="10398" spans="1:20" x14ac:dyDescent="0.25">
      <c r="A10398" s="22" t="s">
        <v>9505</v>
      </c>
      <c r="B10398" s="22" t="s">
        <v>9506</v>
      </c>
      <c r="C10398" s="22" t="s">
        <v>10440</v>
      </c>
      <c r="D10398" s="22">
        <v>1</v>
      </c>
      <c r="E10398" s="22">
        <v>1</v>
      </c>
      <c r="F10398" s="22">
        <v>1</v>
      </c>
      <c r="G10398" s="22">
        <v>1</v>
      </c>
      <c r="H10398" s="22">
        <v>1</v>
      </c>
      <c r="I10398" s="22">
        <v>0</v>
      </c>
      <c r="J10398" s="22">
        <v>0</v>
      </c>
      <c r="K10398" s="22">
        <v>0</v>
      </c>
      <c r="L10398" s="22">
        <v>0</v>
      </c>
      <c r="M10398" s="22">
        <v>0</v>
      </c>
      <c r="N10398" s="22">
        <v>19</v>
      </c>
      <c r="O10398" s="22">
        <v>100</v>
      </c>
      <c r="P10398" s="22">
        <v>100</v>
      </c>
      <c r="Q10398" s="22">
        <v>0</v>
      </c>
      <c r="R10398" s="22"/>
      <c r="S10398" s="22">
        <v>0</v>
      </c>
      <c r="T10398" s="39">
        <f t="shared" si="162"/>
        <v>46232</v>
      </c>
    </row>
    <row r="10399" spans="1:20" x14ac:dyDescent="0.25">
      <c r="A10399" s="22" t="s">
        <v>9505</v>
      </c>
      <c r="B10399" s="22" t="s">
        <v>9506</v>
      </c>
      <c r="C10399" s="22" t="s">
        <v>10441</v>
      </c>
      <c r="D10399" s="22">
        <v>1</v>
      </c>
      <c r="E10399" s="22">
        <v>1</v>
      </c>
      <c r="F10399" s="22">
        <v>0</v>
      </c>
      <c r="G10399" s="22">
        <v>4</v>
      </c>
      <c r="H10399" s="22">
        <v>0</v>
      </c>
      <c r="I10399" s="22">
        <v>0</v>
      </c>
      <c r="J10399" s="22">
        <v>0</v>
      </c>
      <c r="K10399" s="22">
        <v>0</v>
      </c>
      <c r="L10399" s="22">
        <v>0</v>
      </c>
      <c r="M10399" s="22">
        <v>0</v>
      </c>
      <c r="N10399" s="22">
        <v>14</v>
      </c>
      <c r="O10399" s="22">
        <v>100</v>
      </c>
      <c r="P10399" s="22">
        <v>0</v>
      </c>
      <c r="Q10399" s="22"/>
      <c r="R10399" s="22"/>
      <c r="S10399" s="22">
        <v>0</v>
      </c>
      <c r="T10399" s="39">
        <f t="shared" si="162"/>
        <v>46232</v>
      </c>
    </row>
    <row r="10400" spans="1:20" x14ac:dyDescent="0.25">
      <c r="A10400" s="22" t="s">
        <v>9505</v>
      </c>
      <c r="B10400" s="22" t="s">
        <v>9506</v>
      </c>
      <c r="C10400" s="22" t="s">
        <v>10442</v>
      </c>
      <c r="D10400" s="22">
        <v>1</v>
      </c>
      <c r="E10400" s="22">
        <v>1</v>
      </c>
      <c r="F10400" s="22">
        <v>0</v>
      </c>
      <c r="G10400" s="22">
        <v>1</v>
      </c>
      <c r="H10400" s="22">
        <v>0</v>
      </c>
      <c r="I10400" s="22">
        <v>0</v>
      </c>
      <c r="J10400" s="22">
        <v>1</v>
      </c>
      <c r="K10400" s="22">
        <v>1</v>
      </c>
      <c r="L10400" s="22">
        <v>0</v>
      </c>
      <c r="M10400" s="22">
        <v>0</v>
      </c>
      <c r="N10400" s="22">
        <v>17</v>
      </c>
      <c r="O10400" s="22">
        <v>100</v>
      </c>
      <c r="P10400" s="22">
        <v>0</v>
      </c>
      <c r="Q10400" s="22"/>
      <c r="R10400" s="22"/>
      <c r="S10400" s="22">
        <v>0</v>
      </c>
      <c r="T10400" s="39">
        <f t="shared" si="162"/>
        <v>46232</v>
      </c>
    </row>
    <row r="10401" spans="1:20" x14ac:dyDescent="0.25">
      <c r="A10401" s="22" t="s">
        <v>9505</v>
      </c>
      <c r="B10401" s="22" t="s">
        <v>9506</v>
      </c>
      <c r="C10401" s="22" t="s">
        <v>10443</v>
      </c>
      <c r="D10401" s="22">
        <v>1</v>
      </c>
      <c r="E10401" s="22">
        <v>1</v>
      </c>
      <c r="F10401" s="22">
        <v>0</v>
      </c>
      <c r="G10401" s="22">
        <v>1</v>
      </c>
      <c r="H10401" s="22">
        <v>0</v>
      </c>
      <c r="I10401" s="22">
        <v>0</v>
      </c>
      <c r="J10401" s="22">
        <v>0</v>
      </c>
      <c r="K10401" s="22">
        <v>0</v>
      </c>
      <c r="L10401" s="22">
        <v>0</v>
      </c>
      <c r="M10401" s="22">
        <v>0</v>
      </c>
      <c r="N10401" s="22">
        <v>14</v>
      </c>
      <c r="O10401" s="22">
        <v>100</v>
      </c>
      <c r="P10401" s="22">
        <v>0</v>
      </c>
      <c r="Q10401" s="22"/>
      <c r="R10401" s="22"/>
      <c r="S10401" s="22">
        <v>0</v>
      </c>
      <c r="T10401" s="39">
        <f t="shared" si="162"/>
        <v>46232</v>
      </c>
    </row>
    <row r="10402" spans="1:20" x14ac:dyDescent="0.25">
      <c r="A10402" s="22" t="s">
        <v>9505</v>
      </c>
      <c r="B10402" s="22" t="s">
        <v>9506</v>
      </c>
      <c r="C10402" s="22" t="s">
        <v>10444</v>
      </c>
      <c r="D10402" s="22">
        <v>1</v>
      </c>
      <c r="E10402" s="22">
        <v>1</v>
      </c>
      <c r="F10402" s="22">
        <v>1</v>
      </c>
      <c r="G10402" s="22">
        <v>2</v>
      </c>
      <c r="H10402" s="22">
        <v>1</v>
      </c>
      <c r="I10402" s="22">
        <v>1</v>
      </c>
      <c r="J10402" s="22">
        <v>0</v>
      </c>
      <c r="K10402" s="22">
        <v>0</v>
      </c>
      <c r="L10402" s="22">
        <v>0</v>
      </c>
      <c r="M10402" s="22">
        <v>0</v>
      </c>
      <c r="N10402" s="22">
        <v>26</v>
      </c>
      <c r="O10402" s="22">
        <v>100</v>
      </c>
      <c r="P10402" s="22">
        <v>100</v>
      </c>
      <c r="Q10402" s="22">
        <v>100</v>
      </c>
      <c r="R10402" s="22">
        <v>0</v>
      </c>
      <c r="S10402" s="22">
        <v>0</v>
      </c>
      <c r="T10402" s="39">
        <f t="shared" si="162"/>
        <v>46232</v>
      </c>
    </row>
    <row r="10403" spans="1:20" x14ac:dyDescent="0.25">
      <c r="A10403" s="22" t="s">
        <v>9505</v>
      </c>
      <c r="B10403" s="22" t="s">
        <v>9506</v>
      </c>
      <c r="C10403" s="22" t="s">
        <v>10445</v>
      </c>
      <c r="D10403" s="22">
        <v>1</v>
      </c>
      <c r="E10403" s="22">
        <v>1</v>
      </c>
      <c r="F10403" s="22">
        <v>0</v>
      </c>
      <c r="G10403" s="22">
        <v>1</v>
      </c>
      <c r="H10403" s="22">
        <v>0</v>
      </c>
      <c r="I10403" s="22">
        <v>0</v>
      </c>
      <c r="J10403" s="22">
        <v>1</v>
      </c>
      <c r="K10403" s="22">
        <v>0</v>
      </c>
      <c r="L10403" s="22">
        <v>0</v>
      </c>
      <c r="M10403" s="22">
        <v>0</v>
      </c>
      <c r="N10403" s="22">
        <v>17</v>
      </c>
      <c r="O10403" s="22">
        <v>100</v>
      </c>
      <c r="P10403" s="22">
        <v>0</v>
      </c>
      <c r="Q10403" s="22"/>
      <c r="R10403" s="22"/>
      <c r="S10403" s="22">
        <v>0</v>
      </c>
      <c r="T10403" s="39">
        <f t="shared" si="162"/>
        <v>46232</v>
      </c>
    </row>
    <row r="10404" spans="1:20" x14ac:dyDescent="0.25">
      <c r="A10404" s="22" t="s">
        <v>9505</v>
      </c>
      <c r="B10404" s="22" t="s">
        <v>9506</v>
      </c>
      <c r="C10404" s="22" t="s">
        <v>10446</v>
      </c>
      <c r="D10404" s="22">
        <v>1</v>
      </c>
      <c r="E10404" s="22">
        <v>1</v>
      </c>
      <c r="F10404" s="22">
        <v>1</v>
      </c>
      <c r="G10404" s="22">
        <v>2</v>
      </c>
      <c r="H10404" s="22">
        <v>1</v>
      </c>
      <c r="I10404" s="22">
        <v>1</v>
      </c>
      <c r="J10404" s="22">
        <v>0</v>
      </c>
      <c r="K10404" s="22">
        <v>0</v>
      </c>
      <c r="L10404" s="22">
        <v>0</v>
      </c>
      <c r="M10404" s="22">
        <v>0</v>
      </c>
      <c r="N10404" s="22">
        <v>98.5</v>
      </c>
      <c r="O10404" s="22">
        <v>100</v>
      </c>
      <c r="P10404" s="22">
        <v>100</v>
      </c>
      <c r="Q10404" s="22">
        <v>100</v>
      </c>
      <c r="R10404" s="22">
        <v>0</v>
      </c>
      <c r="S10404" s="22">
        <v>0</v>
      </c>
      <c r="T10404" s="39">
        <f t="shared" si="162"/>
        <v>46232</v>
      </c>
    </row>
    <row r="10405" spans="1:20" x14ac:dyDescent="0.25">
      <c r="A10405" s="22" t="s">
        <v>9505</v>
      </c>
      <c r="B10405" s="22" t="s">
        <v>9506</v>
      </c>
      <c r="C10405" s="22" t="s">
        <v>10447</v>
      </c>
      <c r="D10405" s="22">
        <v>1</v>
      </c>
      <c r="E10405" s="22">
        <v>1</v>
      </c>
      <c r="F10405" s="22">
        <v>0</v>
      </c>
      <c r="G10405" s="22">
        <v>1</v>
      </c>
      <c r="H10405" s="22">
        <v>0</v>
      </c>
      <c r="I10405" s="22">
        <v>0</v>
      </c>
      <c r="J10405" s="22">
        <v>0</v>
      </c>
      <c r="K10405" s="22">
        <v>0</v>
      </c>
      <c r="L10405" s="22">
        <v>0</v>
      </c>
      <c r="M10405" s="22">
        <v>0</v>
      </c>
      <c r="N10405" s="22">
        <v>19</v>
      </c>
      <c r="O10405" s="22">
        <v>100</v>
      </c>
      <c r="P10405" s="22">
        <v>0</v>
      </c>
      <c r="Q10405" s="22"/>
      <c r="R10405" s="22"/>
      <c r="S10405" s="22">
        <v>0</v>
      </c>
      <c r="T10405" s="39">
        <f t="shared" si="162"/>
        <v>46232</v>
      </c>
    </row>
    <row r="10406" spans="1:20" x14ac:dyDescent="0.25">
      <c r="A10406" s="22" t="s">
        <v>9505</v>
      </c>
      <c r="B10406" s="22" t="s">
        <v>9506</v>
      </c>
      <c r="C10406" s="22" t="s">
        <v>10448</v>
      </c>
      <c r="D10406" s="22">
        <v>1</v>
      </c>
      <c r="E10406" s="22">
        <v>1</v>
      </c>
      <c r="F10406" s="22">
        <v>1</v>
      </c>
      <c r="G10406" s="22">
        <v>3</v>
      </c>
      <c r="H10406" s="22">
        <v>1</v>
      </c>
      <c r="I10406" s="22">
        <v>1</v>
      </c>
      <c r="J10406" s="22">
        <v>0</v>
      </c>
      <c r="K10406" s="22">
        <v>0</v>
      </c>
      <c r="L10406" s="22">
        <v>0</v>
      </c>
      <c r="M10406" s="22">
        <v>0</v>
      </c>
      <c r="N10406" s="22">
        <v>184</v>
      </c>
      <c r="O10406" s="22">
        <v>100</v>
      </c>
      <c r="P10406" s="22">
        <v>100</v>
      </c>
      <c r="Q10406" s="22">
        <v>100</v>
      </c>
      <c r="R10406" s="22">
        <v>0</v>
      </c>
      <c r="S10406" s="22">
        <v>0</v>
      </c>
      <c r="T10406" s="39">
        <f t="shared" si="162"/>
        <v>46232</v>
      </c>
    </row>
    <row r="10407" spans="1:20" x14ac:dyDescent="0.25">
      <c r="A10407" s="22" t="s">
        <v>9505</v>
      </c>
      <c r="B10407" s="22" t="s">
        <v>9506</v>
      </c>
      <c r="C10407" s="22" t="s">
        <v>10449</v>
      </c>
      <c r="D10407" s="22">
        <v>1</v>
      </c>
      <c r="E10407" s="22">
        <v>1</v>
      </c>
      <c r="F10407" s="22">
        <v>1</v>
      </c>
      <c r="G10407" s="22">
        <v>1</v>
      </c>
      <c r="H10407" s="22">
        <v>1</v>
      </c>
      <c r="I10407" s="22">
        <v>0</v>
      </c>
      <c r="J10407" s="22">
        <v>0</v>
      </c>
      <c r="K10407" s="22">
        <v>0</v>
      </c>
      <c r="L10407" s="22">
        <v>0</v>
      </c>
      <c r="M10407" s="22">
        <v>0</v>
      </c>
      <c r="N10407" s="22">
        <v>17</v>
      </c>
      <c r="O10407" s="22">
        <v>100</v>
      </c>
      <c r="P10407" s="22">
        <v>100</v>
      </c>
      <c r="Q10407" s="22">
        <v>0</v>
      </c>
      <c r="R10407" s="22"/>
      <c r="S10407" s="22">
        <v>0</v>
      </c>
      <c r="T10407" s="39">
        <f t="shared" si="162"/>
        <v>46232</v>
      </c>
    </row>
    <row r="10408" spans="1:20" x14ac:dyDescent="0.25">
      <c r="A10408" s="22" t="s">
        <v>9505</v>
      </c>
      <c r="B10408" s="22" t="s">
        <v>9506</v>
      </c>
      <c r="C10408" s="22" t="s">
        <v>10450</v>
      </c>
      <c r="D10408" s="22">
        <v>1</v>
      </c>
      <c r="E10408" s="22">
        <v>1</v>
      </c>
      <c r="F10408" s="22">
        <v>0</v>
      </c>
      <c r="G10408" s="22">
        <v>1</v>
      </c>
      <c r="H10408" s="22">
        <v>0</v>
      </c>
      <c r="I10408" s="22">
        <v>0</v>
      </c>
      <c r="J10408" s="22">
        <v>0</v>
      </c>
      <c r="K10408" s="22">
        <v>0</v>
      </c>
      <c r="L10408" s="22">
        <v>0</v>
      </c>
      <c r="M10408" s="22">
        <v>0</v>
      </c>
      <c r="N10408" s="22">
        <v>-119</v>
      </c>
      <c r="O10408" s="22">
        <v>100</v>
      </c>
      <c r="P10408" s="22">
        <v>0</v>
      </c>
      <c r="Q10408" s="22"/>
      <c r="R10408" s="22"/>
      <c r="S10408" s="22">
        <v>0</v>
      </c>
      <c r="T10408" s="39">
        <f t="shared" si="162"/>
        <v>46232</v>
      </c>
    </row>
    <row r="10409" spans="1:20" x14ac:dyDescent="0.25">
      <c r="A10409" s="22" t="s">
        <v>9505</v>
      </c>
      <c r="B10409" s="22" t="s">
        <v>9506</v>
      </c>
      <c r="C10409" s="22" t="s">
        <v>10451</v>
      </c>
      <c r="D10409" s="22">
        <v>1</v>
      </c>
      <c r="E10409" s="22">
        <v>1</v>
      </c>
      <c r="F10409" s="22">
        <v>0</v>
      </c>
      <c r="G10409" s="22">
        <v>1</v>
      </c>
      <c r="H10409" s="22">
        <v>0</v>
      </c>
      <c r="I10409" s="22">
        <v>0</v>
      </c>
      <c r="J10409" s="22">
        <v>0</v>
      </c>
      <c r="K10409" s="22">
        <v>0</v>
      </c>
      <c r="L10409" s="22">
        <v>0</v>
      </c>
      <c r="M10409" s="22">
        <v>0</v>
      </c>
      <c r="N10409" s="22">
        <v>14</v>
      </c>
      <c r="O10409" s="22">
        <v>100</v>
      </c>
      <c r="P10409" s="22">
        <v>0</v>
      </c>
      <c r="Q10409" s="22"/>
      <c r="R10409" s="22"/>
      <c r="S10409" s="22">
        <v>0</v>
      </c>
      <c r="T10409" s="39">
        <f t="shared" si="162"/>
        <v>46232</v>
      </c>
    </row>
    <row r="10410" spans="1:20" x14ac:dyDescent="0.25">
      <c r="A10410" s="22" t="s">
        <v>9505</v>
      </c>
      <c r="B10410" s="22" t="s">
        <v>9506</v>
      </c>
      <c r="C10410" s="22" t="s">
        <v>10452</v>
      </c>
      <c r="D10410" s="22">
        <v>1</v>
      </c>
      <c r="E10410" s="22">
        <v>1</v>
      </c>
      <c r="F10410" s="22">
        <v>0</v>
      </c>
      <c r="G10410" s="22">
        <v>1</v>
      </c>
      <c r="H10410" s="22">
        <v>0</v>
      </c>
      <c r="I10410" s="22">
        <v>0</v>
      </c>
      <c r="J10410" s="22">
        <v>0</v>
      </c>
      <c r="K10410" s="22">
        <v>0</v>
      </c>
      <c r="L10410" s="22">
        <v>0</v>
      </c>
      <c r="M10410" s="22">
        <v>0</v>
      </c>
      <c r="N10410" s="22">
        <v>14</v>
      </c>
      <c r="O10410" s="22">
        <v>100</v>
      </c>
      <c r="P10410" s="22">
        <v>0</v>
      </c>
      <c r="Q10410" s="22"/>
      <c r="R10410" s="22"/>
      <c r="S10410" s="22">
        <v>0</v>
      </c>
      <c r="T10410" s="39">
        <f t="shared" si="162"/>
        <v>46232</v>
      </c>
    </row>
    <row r="10411" spans="1:20" x14ac:dyDescent="0.25">
      <c r="A10411" s="22" t="s">
        <v>9505</v>
      </c>
      <c r="B10411" s="22" t="s">
        <v>9506</v>
      </c>
      <c r="C10411" s="22" t="s">
        <v>10453</v>
      </c>
      <c r="D10411" s="22">
        <v>1</v>
      </c>
      <c r="E10411" s="22">
        <v>1</v>
      </c>
      <c r="F10411" s="22">
        <v>0</v>
      </c>
      <c r="G10411" s="22">
        <v>1</v>
      </c>
      <c r="H10411" s="22">
        <v>0</v>
      </c>
      <c r="I10411" s="22">
        <v>0</v>
      </c>
      <c r="J10411" s="22">
        <v>0</v>
      </c>
      <c r="K10411" s="22">
        <v>0</v>
      </c>
      <c r="L10411" s="22">
        <v>0</v>
      </c>
      <c r="M10411" s="22">
        <v>0</v>
      </c>
      <c r="N10411" s="22">
        <v>15</v>
      </c>
      <c r="O10411" s="22">
        <v>100</v>
      </c>
      <c r="P10411" s="22">
        <v>0</v>
      </c>
      <c r="Q10411" s="22"/>
      <c r="R10411" s="22"/>
      <c r="S10411" s="22">
        <v>0</v>
      </c>
      <c r="T10411" s="39">
        <f t="shared" si="162"/>
        <v>46232</v>
      </c>
    </row>
    <row r="10412" spans="1:20" x14ac:dyDescent="0.25">
      <c r="A10412" s="22" t="s">
        <v>9505</v>
      </c>
      <c r="B10412" s="22" t="s">
        <v>9506</v>
      </c>
      <c r="C10412" s="22" t="s">
        <v>10454</v>
      </c>
      <c r="D10412" s="22">
        <v>1</v>
      </c>
      <c r="E10412" s="22">
        <v>1</v>
      </c>
      <c r="F10412" s="22">
        <v>0</v>
      </c>
      <c r="G10412" s="22">
        <v>1</v>
      </c>
      <c r="H10412" s="22">
        <v>0</v>
      </c>
      <c r="I10412" s="22">
        <v>0</v>
      </c>
      <c r="J10412" s="22">
        <v>0</v>
      </c>
      <c r="K10412" s="22">
        <v>0</v>
      </c>
      <c r="L10412" s="22">
        <v>0</v>
      </c>
      <c r="M10412" s="22">
        <v>0</v>
      </c>
      <c r="N10412" s="22">
        <v>18</v>
      </c>
      <c r="O10412" s="22">
        <v>100</v>
      </c>
      <c r="P10412" s="22">
        <v>0</v>
      </c>
      <c r="Q10412" s="22"/>
      <c r="R10412" s="22"/>
      <c r="S10412" s="22">
        <v>0</v>
      </c>
      <c r="T10412" s="39">
        <f t="shared" si="162"/>
        <v>46232</v>
      </c>
    </row>
    <row r="10413" spans="1:20" x14ac:dyDescent="0.25">
      <c r="A10413" s="22" t="s">
        <v>9505</v>
      </c>
      <c r="B10413" s="22" t="s">
        <v>9506</v>
      </c>
      <c r="C10413" s="22" t="s">
        <v>10455</v>
      </c>
      <c r="D10413" s="22">
        <v>1</v>
      </c>
      <c r="E10413" s="22">
        <v>1</v>
      </c>
      <c r="F10413" s="22">
        <v>0</v>
      </c>
      <c r="G10413" s="22">
        <v>1</v>
      </c>
      <c r="H10413" s="22">
        <v>0</v>
      </c>
      <c r="I10413" s="22">
        <v>0</v>
      </c>
      <c r="J10413" s="22">
        <v>0</v>
      </c>
      <c r="K10413" s="22">
        <v>0</v>
      </c>
      <c r="L10413" s="22">
        <v>0</v>
      </c>
      <c r="M10413" s="22">
        <v>0</v>
      </c>
      <c r="N10413" s="22">
        <v>17</v>
      </c>
      <c r="O10413" s="22">
        <v>100</v>
      </c>
      <c r="P10413" s="22">
        <v>0</v>
      </c>
      <c r="Q10413" s="22"/>
      <c r="R10413" s="22"/>
      <c r="S10413" s="22">
        <v>0</v>
      </c>
      <c r="T10413" s="39">
        <f t="shared" si="162"/>
        <v>46232</v>
      </c>
    </row>
    <row r="10414" spans="1:20" x14ac:dyDescent="0.25">
      <c r="A10414" s="22" t="s">
        <v>9505</v>
      </c>
      <c r="B10414" s="22" t="s">
        <v>9506</v>
      </c>
      <c r="C10414" s="22" t="s">
        <v>10456</v>
      </c>
      <c r="D10414" s="22">
        <v>1</v>
      </c>
      <c r="E10414" s="22">
        <v>1</v>
      </c>
      <c r="F10414" s="22">
        <v>0</v>
      </c>
      <c r="G10414" s="22">
        <v>1</v>
      </c>
      <c r="H10414" s="22">
        <v>0</v>
      </c>
      <c r="I10414" s="22">
        <v>0</v>
      </c>
      <c r="J10414" s="22">
        <v>0</v>
      </c>
      <c r="K10414" s="22">
        <v>0</v>
      </c>
      <c r="L10414" s="22">
        <v>0</v>
      </c>
      <c r="M10414" s="22">
        <v>0</v>
      </c>
      <c r="N10414" s="22">
        <v>15</v>
      </c>
      <c r="O10414" s="22">
        <v>100</v>
      </c>
      <c r="P10414" s="22">
        <v>0</v>
      </c>
      <c r="Q10414" s="22"/>
      <c r="R10414" s="22"/>
      <c r="S10414" s="22">
        <v>0</v>
      </c>
      <c r="T10414" s="39">
        <f t="shared" si="162"/>
        <v>46232</v>
      </c>
    </row>
    <row r="10415" spans="1:20" x14ac:dyDescent="0.25">
      <c r="A10415" s="22" t="s">
        <v>9505</v>
      </c>
      <c r="B10415" s="22" t="s">
        <v>9506</v>
      </c>
      <c r="C10415" s="22" t="s">
        <v>10457</v>
      </c>
      <c r="D10415" s="22">
        <v>1</v>
      </c>
      <c r="E10415" s="22">
        <v>1</v>
      </c>
      <c r="F10415" s="22">
        <v>1</v>
      </c>
      <c r="G10415" s="22">
        <v>1</v>
      </c>
      <c r="H10415" s="22">
        <v>1</v>
      </c>
      <c r="I10415" s="22">
        <v>0</v>
      </c>
      <c r="J10415" s="22">
        <v>0</v>
      </c>
      <c r="K10415" s="22">
        <v>0</v>
      </c>
      <c r="L10415" s="22">
        <v>0</v>
      </c>
      <c r="M10415" s="22">
        <v>0</v>
      </c>
      <c r="N10415" s="22">
        <v>11</v>
      </c>
      <c r="O10415" s="22">
        <v>100</v>
      </c>
      <c r="P10415" s="22">
        <v>100</v>
      </c>
      <c r="Q10415" s="22">
        <v>0</v>
      </c>
      <c r="R10415" s="22"/>
      <c r="S10415" s="22">
        <v>0</v>
      </c>
      <c r="T10415" s="39">
        <f t="shared" si="162"/>
        <v>46232</v>
      </c>
    </row>
    <row r="10416" spans="1:20" x14ac:dyDescent="0.25">
      <c r="A10416" s="22" t="s">
        <v>9505</v>
      </c>
      <c r="B10416" s="22" t="s">
        <v>9506</v>
      </c>
      <c r="C10416" s="22" t="s">
        <v>10458</v>
      </c>
      <c r="D10416" s="22">
        <v>1</v>
      </c>
      <c r="E10416" s="22">
        <v>1</v>
      </c>
      <c r="F10416" s="22">
        <v>0</v>
      </c>
      <c r="G10416" s="22">
        <v>1</v>
      </c>
      <c r="H10416" s="22">
        <v>0</v>
      </c>
      <c r="I10416" s="22">
        <v>0</v>
      </c>
      <c r="J10416" s="22">
        <v>0</v>
      </c>
      <c r="K10416" s="22">
        <v>0</v>
      </c>
      <c r="L10416" s="22">
        <v>0</v>
      </c>
      <c r="M10416" s="22">
        <v>0</v>
      </c>
      <c r="N10416" s="22">
        <v>-318</v>
      </c>
      <c r="O10416" s="22">
        <v>100</v>
      </c>
      <c r="P10416" s="22">
        <v>0</v>
      </c>
      <c r="Q10416" s="22"/>
      <c r="R10416" s="22"/>
      <c r="S10416" s="22">
        <v>0</v>
      </c>
      <c r="T10416" s="39">
        <f t="shared" si="162"/>
        <v>46232</v>
      </c>
    </row>
    <row r="10417" spans="1:20" x14ac:dyDescent="0.25">
      <c r="A10417" s="22" t="s">
        <v>9505</v>
      </c>
      <c r="B10417" s="22" t="s">
        <v>9506</v>
      </c>
      <c r="C10417" s="22" t="s">
        <v>10459</v>
      </c>
      <c r="D10417" s="22">
        <v>1</v>
      </c>
      <c r="E10417" s="22">
        <v>1</v>
      </c>
      <c r="F10417" s="22">
        <v>0</v>
      </c>
      <c r="G10417" s="22">
        <v>1</v>
      </c>
      <c r="H10417" s="22">
        <v>0</v>
      </c>
      <c r="I10417" s="22">
        <v>0</v>
      </c>
      <c r="J10417" s="22">
        <v>0</v>
      </c>
      <c r="K10417" s="22">
        <v>0</v>
      </c>
      <c r="L10417" s="22">
        <v>0</v>
      </c>
      <c r="M10417" s="22">
        <v>0</v>
      </c>
      <c r="N10417" s="22">
        <v>16</v>
      </c>
      <c r="O10417" s="22">
        <v>100</v>
      </c>
      <c r="P10417" s="22">
        <v>0</v>
      </c>
      <c r="Q10417" s="22"/>
      <c r="R10417" s="22"/>
      <c r="S10417" s="22">
        <v>0</v>
      </c>
      <c r="T10417" s="39">
        <f t="shared" si="162"/>
        <v>46232</v>
      </c>
    </row>
    <row r="10418" spans="1:20" x14ac:dyDescent="0.25">
      <c r="A10418" s="22" t="s">
        <v>9505</v>
      </c>
      <c r="B10418" s="22" t="s">
        <v>9506</v>
      </c>
      <c r="C10418" s="22" t="s">
        <v>10460</v>
      </c>
      <c r="D10418" s="22">
        <v>1</v>
      </c>
      <c r="E10418" s="22">
        <v>1</v>
      </c>
      <c r="F10418" s="22">
        <v>1</v>
      </c>
      <c r="G10418" s="22">
        <v>1</v>
      </c>
      <c r="H10418" s="22">
        <v>1</v>
      </c>
      <c r="I10418" s="22">
        <v>0</v>
      </c>
      <c r="J10418" s="22">
        <v>0</v>
      </c>
      <c r="K10418" s="22">
        <v>0</v>
      </c>
      <c r="L10418" s="22">
        <v>0</v>
      </c>
      <c r="M10418" s="22">
        <v>0</v>
      </c>
      <c r="N10418" s="22">
        <v>11</v>
      </c>
      <c r="O10418" s="22">
        <v>100</v>
      </c>
      <c r="P10418" s="22">
        <v>100</v>
      </c>
      <c r="Q10418" s="22">
        <v>0</v>
      </c>
      <c r="R10418" s="22"/>
      <c r="S10418" s="22">
        <v>0</v>
      </c>
      <c r="T10418" s="39">
        <f t="shared" si="162"/>
        <v>46232</v>
      </c>
    </row>
    <row r="10419" spans="1:20" x14ac:dyDescent="0.25">
      <c r="A10419" s="22" t="s">
        <v>9505</v>
      </c>
      <c r="B10419" s="22" t="s">
        <v>9506</v>
      </c>
      <c r="C10419" s="22" t="s">
        <v>10461</v>
      </c>
      <c r="D10419" s="22">
        <v>1</v>
      </c>
      <c r="E10419" s="22">
        <v>1</v>
      </c>
      <c r="F10419" s="22">
        <v>0</v>
      </c>
      <c r="G10419" s="22">
        <v>1</v>
      </c>
      <c r="H10419" s="22">
        <v>0</v>
      </c>
      <c r="I10419" s="22">
        <v>0</v>
      </c>
      <c r="J10419" s="22">
        <v>0</v>
      </c>
      <c r="K10419" s="22">
        <v>0</v>
      </c>
      <c r="L10419" s="22">
        <v>0</v>
      </c>
      <c r="M10419" s="22">
        <v>0</v>
      </c>
      <c r="N10419" s="22">
        <v>16</v>
      </c>
      <c r="O10419" s="22">
        <v>100</v>
      </c>
      <c r="P10419" s="22">
        <v>0</v>
      </c>
      <c r="Q10419" s="22"/>
      <c r="R10419" s="22"/>
      <c r="S10419" s="22">
        <v>0</v>
      </c>
      <c r="T10419" s="39">
        <f t="shared" si="162"/>
        <v>46232</v>
      </c>
    </row>
    <row r="10420" spans="1:20" x14ac:dyDescent="0.25">
      <c r="A10420" s="22" t="s">
        <v>9505</v>
      </c>
      <c r="B10420" s="22" t="s">
        <v>9506</v>
      </c>
      <c r="C10420" s="22" t="s">
        <v>10462</v>
      </c>
      <c r="D10420" s="22">
        <v>1</v>
      </c>
      <c r="E10420" s="22">
        <v>1</v>
      </c>
      <c r="F10420" s="22">
        <v>0</v>
      </c>
      <c r="G10420" s="22">
        <v>1</v>
      </c>
      <c r="H10420" s="22">
        <v>0</v>
      </c>
      <c r="I10420" s="22">
        <v>0</v>
      </c>
      <c r="J10420" s="22">
        <v>0</v>
      </c>
      <c r="K10420" s="22">
        <v>0</v>
      </c>
      <c r="L10420" s="22">
        <v>0</v>
      </c>
      <c r="M10420" s="22">
        <v>0</v>
      </c>
      <c r="N10420" s="22">
        <v>-271</v>
      </c>
      <c r="O10420" s="22">
        <v>100</v>
      </c>
      <c r="P10420" s="22">
        <v>0</v>
      </c>
      <c r="Q10420" s="22"/>
      <c r="R10420" s="22"/>
      <c r="S10420" s="22">
        <v>0</v>
      </c>
      <c r="T10420" s="39">
        <f t="shared" si="162"/>
        <v>46232</v>
      </c>
    </row>
    <row r="10421" spans="1:20" x14ac:dyDescent="0.25">
      <c r="A10421" s="22" t="s">
        <v>9505</v>
      </c>
      <c r="B10421" s="22" t="s">
        <v>9506</v>
      </c>
      <c r="C10421" s="22" t="s">
        <v>10463</v>
      </c>
      <c r="D10421" s="22">
        <v>1</v>
      </c>
      <c r="E10421" s="22">
        <v>1</v>
      </c>
      <c r="F10421" s="22">
        <v>0</v>
      </c>
      <c r="G10421" s="22">
        <v>4</v>
      </c>
      <c r="H10421" s="22">
        <v>0</v>
      </c>
      <c r="I10421" s="22">
        <v>0</v>
      </c>
      <c r="J10421" s="22">
        <v>0</v>
      </c>
      <c r="K10421" s="22">
        <v>0</v>
      </c>
      <c r="L10421" s="22">
        <v>0</v>
      </c>
      <c r="M10421" s="22">
        <v>0</v>
      </c>
      <c r="N10421" s="22">
        <v>14.5</v>
      </c>
      <c r="O10421" s="22">
        <v>100</v>
      </c>
      <c r="P10421" s="22">
        <v>0</v>
      </c>
      <c r="Q10421" s="22"/>
      <c r="R10421" s="22"/>
      <c r="S10421" s="22">
        <v>0</v>
      </c>
      <c r="T10421" s="39">
        <f t="shared" si="162"/>
        <v>46232</v>
      </c>
    </row>
    <row r="10422" spans="1:20" x14ac:dyDescent="0.25">
      <c r="A10422" s="22" t="s">
        <v>9505</v>
      </c>
      <c r="B10422" s="22" t="s">
        <v>9506</v>
      </c>
      <c r="C10422" s="22" t="s">
        <v>10464</v>
      </c>
      <c r="D10422" s="22">
        <v>1</v>
      </c>
      <c r="E10422" s="22">
        <v>1</v>
      </c>
      <c r="F10422" s="22">
        <v>0</v>
      </c>
      <c r="G10422" s="22">
        <v>1</v>
      </c>
      <c r="H10422" s="22">
        <v>0</v>
      </c>
      <c r="I10422" s="22">
        <v>0</v>
      </c>
      <c r="J10422" s="22">
        <v>0</v>
      </c>
      <c r="K10422" s="22">
        <v>0</v>
      </c>
      <c r="L10422" s="22">
        <v>0</v>
      </c>
      <c r="M10422" s="22">
        <v>0</v>
      </c>
      <c r="N10422" s="22">
        <v>15</v>
      </c>
      <c r="O10422" s="22">
        <v>100</v>
      </c>
      <c r="P10422" s="22">
        <v>0</v>
      </c>
      <c r="Q10422" s="22"/>
      <c r="R10422" s="22"/>
      <c r="S10422" s="22">
        <v>0</v>
      </c>
      <c r="T10422" s="39">
        <f t="shared" si="162"/>
        <v>46232</v>
      </c>
    </row>
    <row r="10423" spans="1:20" x14ac:dyDescent="0.25">
      <c r="A10423" s="22" t="s">
        <v>9505</v>
      </c>
      <c r="B10423" s="22" t="s">
        <v>9506</v>
      </c>
      <c r="C10423" s="22" t="s">
        <v>10465</v>
      </c>
      <c r="D10423" s="22">
        <v>1</v>
      </c>
      <c r="E10423" s="22">
        <v>1</v>
      </c>
      <c r="F10423" s="22">
        <v>0</v>
      </c>
      <c r="G10423" s="22">
        <v>1</v>
      </c>
      <c r="H10423" s="22">
        <v>0</v>
      </c>
      <c r="I10423" s="22">
        <v>0</v>
      </c>
      <c r="J10423" s="22">
        <v>0</v>
      </c>
      <c r="K10423" s="22">
        <v>0</v>
      </c>
      <c r="L10423" s="22">
        <v>0</v>
      </c>
      <c r="M10423" s="22">
        <v>0</v>
      </c>
      <c r="N10423" s="22">
        <v>14</v>
      </c>
      <c r="O10423" s="22">
        <v>100</v>
      </c>
      <c r="P10423" s="22">
        <v>0</v>
      </c>
      <c r="Q10423" s="22"/>
      <c r="R10423" s="22"/>
      <c r="S10423" s="22">
        <v>0</v>
      </c>
      <c r="T10423" s="39">
        <f t="shared" si="162"/>
        <v>46232</v>
      </c>
    </row>
    <row r="10424" spans="1:20" x14ac:dyDescent="0.25">
      <c r="A10424" s="22" t="s">
        <v>9505</v>
      </c>
      <c r="B10424" s="22" t="s">
        <v>9506</v>
      </c>
      <c r="C10424" s="22" t="s">
        <v>10466</v>
      </c>
      <c r="D10424" s="22">
        <v>1</v>
      </c>
      <c r="E10424" s="22">
        <v>1</v>
      </c>
      <c r="F10424" s="22">
        <v>0</v>
      </c>
      <c r="G10424" s="22">
        <v>1</v>
      </c>
      <c r="H10424" s="22">
        <v>0</v>
      </c>
      <c r="I10424" s="22">
        <v>0</v>
      </c>
      <c r="J10424" s="22">
        <v>0</v>
      </c>
      <c r="K10424" s="22">
        <v>0</v>
      </c>
      <c r="L10424" s="22">
        <v>0</v>
      </c>
      <c r="M10424" s="22">
        <v>0</v>
      </c>
      <c r="N10424" s="22">
        <v>17</v>
      </c>
      <c r="O10424" s="22">
        <v>100</v>
      </c>
      <c r="P10424" s="22">
        <v>0</v>
      </c>
      <c r="Q10424" s="22"/>
      <c r="R10424" s="22"/>
      <c r="S10424" s="22">
        <v>0</v>
      </c>
      <c r="T10424" s="39">
        <f t="shared" si="162"/>
        <v>46232</v>
      </c>
    </row>
    <row r="10425" spans="1:20" x14ac:dyDescent="0.25">
      <c r="A10425" s="22" t="s">
        <v>9505</v>
      </c>
      <c r="B10425" s="22" t="s">
        <v>9506</v>
      </c>
      <c r="C10425" s="22" t="s">
        <v>10467</v>
      </c>
      <c r="D10425" s="22">
        <v>1</v>
      </c>
      <c r="E10425" s="22">
        <v>1</v>
      </c>
      <c r="F10425" s="22">
        <v>0</v>
      </c>
      <c r="G10425" s="22">
        <v>1</v>
      </c>
      <c r="H10425" s="22">
        <v>0</v>
      </c>
      <c r="I10425" s="22">
        <v>0</v>
      </c>
      <c r="J10425" s="22">
        <v>0</v>
      </c>
      <c r="K10425" s="22">
        <v>0</v>
      </c>
      <c r="L10425" s="22">
        <v>0</v>
      </c>
      <c r="M10425" s="22">
        <v>0</v>
      </c>
      <c r="N10425" s="22">
        <v>-155.5</v>
      </c>
      <c r="O10425" s="22">
        <v>100</v>
      </c>
      <c r="P10425" s="22">
        <v>0</v>
      </c>
      <c r="Q10425" s="22"/>
      <c r="R10425" s="22"/>
      <c r="S10425" s="22">
        <v>0</v>
      </c>
      <c r="T10425" s="39">
        <f t="shared" si="162"/>
        <v>46232</v>
      </c>
    </row>
    <row r="10426" spans="1:20" x14ac:dyDescent="0.25">
      <c r="A10426" s="22" t="s">
        <v>9505</v>
      </c>
      <c r="B10426" s="22" t="s">
        <v>9506</v>
      </c>
      <c r="C10426" s="22" t="s">
        <v>10468</v>
      </c>
      <c r="D10426" s="22">
        <v>1</v>
      </c>
      <c r="E10426" s="22">
        <v>1</v>
      </c>
      <c r="F10426" s="22">
        <v>0</v>
      </c>
      <c r="G10426" s="22">
        <v>1</v>
      </c>
      <c r="H10426" s="22">
        <v>0</v>
      </c>
      <c r="I10426" s="22">
        <v>0</v>
      </c>
      <c r="J10426" s="22">
        <v>0</v>
      </c>
      <c r="K10426" s="22">
        <v>0</v>
      </c>
      <c r="L10426" s="22">
        <v>0</v>
      </c>
      <c r="M10426" s="22">
        <v>0</v>
      </c>
      <c r="N10426" s="22">
        <v>14</v>
      </c>
      <c r="O10426" s="22">
        <v>100</v>
      </c>
      <c r="P10426" s="22">
        <v>0</v>
      </c>
      <c r="Q10426" s="22"/>
      <c r="R10426" s="22"/>
      <c r="S10426" s="22">
        <v>0</v>
      </c>
      <c r="T10426" s="39">
        <f t="shared" si="162"/>
        <v>46232</v>
      </c>
    </row>
    <row r="10427" spans="1:20" x14ac:dyDescent="0.25">
      <c r="A10427" s="22" t="s">
        <v>9505</v>
      </c>
      <c r="B10427" s="22" t="s">
        <v>9506</v>
      </c>
      <c r="C10427" s="22" t="s">
        <v>10469</v>
      </c>
      <c r="D10427" s="22">
        <v>1</v>
      </c>
      <c r="E10427" s="22">
        <v>1</v>
      </c>
      <c r="F10427" s="22">
        <v>0</v>
      </c>
      <c r="G10427" s="22">
        <v>2</v>
      </c>
      <c r="H10427" s="22">
        <v>0</v>
      </c>
      <c r="I10427" s="22">
        <v>0</v>
      </c>
      <c r="J10427" s="22">
        <v>1</v>
      </c>
      <c r="K10427" s="22">
        <v>0</v>
      </c>
      <c r="L10427" s="22">
        <v>0</v>
      </c>
      <c r="M10427" s="22">
        <v>0</v>
      </c>
      <c r="N10427" s="22">
        <v>16.5</v>
      </c>
      <c r="O10427" s="22">
        <v>100</v>
      </c>
      <c r="P10427" s="22">
        <v>0</v>
      </c>
      <c r="Q10427" s="22"/>
      <c r="R10427" s="22"/>
      <c r="S10427" s="22">
        <v>0</v>
      </c>
      <c r="T10427" s="39">
        <f t="shared" si="162"/>
        <v>46232</v>
      </c>
    </row>
    <row r="10428" spans="1:20" x14ac:dyDescent="0.25">
      <c r="A10428" s="22" t="s">
        <v>9505</v>
      </c>
      <c r="B10428" s="22" t="s">
        <v>9506</v>
      </c>
      <c r="C10428" s="22" t="s">
        <v>10470</v>
      </c>
      <c r="D10428" s="22">
        <v>1</v>
      </c>
      <c r="E10428" s="22">
        <v>1</v>
      </c>
      <c r="F10428" s="22">
        <v>0</v>
      </c>
      <c r="G10428" s="22">
        <v>1</v>
      </c>
      <c r="H10428" s="22">
        <v>0</v>
      </c>
      <c r="I10428" s="22">
        <v>0</v>
      </c>
      <c r="J10428" s="22">
        <v>0</v>
      </c>
      <c r="K10428" s="22">
        <v>0</v>
      </c>
      <c r="L10428" s="22">
        <v>0</v>
      </c>
      <c r="M10428" s="22">
        <v>0</v>
      </c>
      <c r="N10428" s="22">
        <v>15</v>
      </c>
      <c r="O10428" s="22">
        <v>100</v>
      </c>
      <c r="P10428" s="22">
        <v>0</v>
      </c>
      <c r="Q10428" s="22"/>
      <c r="R10428" s="22"/>
      <c r="S10428" s="22">
        <v>0</v>
      </c>
      <c r="T10428" s="39">
        <f t="shared" si="162"/>
        <v>46232</v>
      </c>
    </row>
    <row r="10429" spans="1:20" x14ac:dyDescent="0.25">
      <c r="A10429" s="22" t="s">
        <v>9505</v>
      </c>
      <c r="B10429" s="22" t="s">
        <v>9506</v>
      </c>
      <c r="C10429" s="22" t="s">
        <v>10471</v>
      </c>
      <c r="D10429" s="22">
        <v>1</v>
      </c>
      <c r="E10429" s="22">
        <v>1</v>
      </c>
      <c r="F10429" s="22">
        <v>0</v>
      </c>
      <c r="G10429" s="22">
        <v>1</v>
      </c>
      <c r="H10429" s="22">
        <v>0</v>
      </c>
      <c r="I10429" s="22">
        <v>0</v>
      </c>
      <c r="J10429" s="22">
        <v>0</v>
      </c>
      <c r="K10429" s="22">
        <v>0</v>
      </c>
      <c r="L10429" s="22">
        <v>0</v>
      </c>
      <c r="M10429" s="22">
        <v>0</v>
      </c>
      <c r="N10429" s="22">
        <v>18</v>
      </c>
      <c r="O10429" s="22">
        <v>100</v>
      </c>
      <c r="P10429" s="22">
        <v>0</v>
      </c>
      <c r="Q10429" s="22"/>
      <c r="R10429" s="22"/>
      <c r="S10429" s="22">
        <v>0</v>
      </c>
      <c r="T10429" s="39">
        <f t="shared" si="162"/>
        <v>46232</v>
      </c>
    </row>
    <row r="10430" spans="1:20" x14ac:dyDescent="0.25">
      <c r="A10430" s="22" t="s">
        <v>9505</v>
      </c>
      <c r="B10430" s="22" t="s">
        <v>9506</v>
      </c>
      <c r="C10430" s="22" t="s">
        <v>10472</v>
      </c>
      <c r="D10430" s="22">
        <v>1</v>
      </c>
      <c r="E10430" s="22">
        <v>1</v>
      </c>
      <c r="F10430" s="22">
        <v>0</v>
      </c>
      <c r="G10430" s="22">
        <v>2</v>
      </c>
      <c r="H10430" s="22">
        <v>0</v>
      </c>
      <c r="I10430" s="22">
        <v>0</v>
      </c>
      <c r="J10430" s="22">
        <v>0</v>
      </c>
      <c r="K10430" s="22">
        <v>0</v>
      </c>
      <c r="L10430" s="22">
        <v>0</v>
      </c>
      <c r="M10430" s="22">
        <v>0</v>
      </c>
      <c r="N10430" s="22">
        <v>16.5</v>
      </c>
      <c r="O10430" s="22">
        <v>100</v>
      </c>
      <c r="P10430" s="22">
        <v>0</v>
      </c>
      <c r="Q10430" s="22"/>
      <c r="R10430" s="22"/>
      <c r="S10430" s="22">
        <v>0</v>
      </c>
      <c r="T10430" s="39">
        <f t="shared" si="162"/>
        <v>46232</v>
      </c>
    </row>
    <row r="10431" spans="1:20" x14ac:dyDescent="0.25">
      <c r="A10431" s="22" t="s">
        <v>9505</v>
      </c>
      <c r="B10431" s="22" t="s">
        <v>9506</v>
      </c>
      <c r="C10431" s="22" t="s">
        <v>10473</v>
      </c>
      <c r="D10431" s="22">
        <v>1</v>
      </c>
      <c r="E10431" s="22">
        <v>0</v>
      </c>
      <c r="F10431" s="22">
        <v>0</v>
      </c>
      <c r="G10431" s="22"/>
      <c r="H10431" s="22">
        <v>0</v>
      </c>
      <c r="I10431" s="22">
        <v>0</v>
      </c>
      <c r="J10431" s="22">
        <v>0</v>
      </c>
      <c r="K10431" s="22">
        <v>0</v>
      </c>
      <c r="L10431" s="22">
        <v>0</v>
      </c>
      <c r="M10431" s="22">
        <v>0</v>
      </c>
      <c r="N10431" s="22"/>
      <c r="O10431" s="22">
        <v>0</v>
      </c>
      <c r="P10431" s="22"/>
      <c r="Q10431" s="22"/>
      <c r="R10431" s="22"/>
      <c r="S10431" s="22"/>
      <c r="T10431" s="39">
        <f t="shared" si="162"/>
        <v>46232</v>
      </c>
    </row>
    <row r="10432" spans="1:20" x14ac:dyDescent="0.25">
      <c r="A10432" s="22" t="s">
        <v>9505</v>
      </c>
      <c r="B10432" s="22" t="s">
        <v>9506</v>
      </c>
      <c r="C10432" s="22" t="s">
        <v>10474</v>
      </c>
      <c r="D10432" s="22">
        <v>1</v>
      </c>
      <c r="E10432" s="22">
        <v>1</v>
      </c>
      <c r="F10432" s="22">
        <v>0</v>
      </c>
      <c r="G10432" s="22">
        <v>1</v>
      </c>
      <c r="H10432" s="22">
        <v>0</v>
      </c>
      <c r="I10432" s="22">
        <v>0</v>
      </c>
      <c r="J10432" s="22">
        <v>0</v>
      </c>
      <c r="K10432" s="22">
        <v>0</v>
      </c>
      <c r="L10432" s="22">
        <v>0</v>
      </c>
      <c r="M10432" s="22">
        <v>0</v>
      </c>
      <c r="N10432" s="22">
        <v>11</v>
      </c>
      <c r="O10432" s="22">
        <v>100</v>
      </c>
      <c r="P10432" s="22">
        <v>0</v>
      </c>
      <c r="Q10432" s="22"/>
      <c r="R10432" s="22"/>
      <c r="S10432" s="22">
        <v>0</v>
      </c>
      <c r="T10432" s="39">
        <f t="shared" si="162"/>
        <v>46232</v>
      </c>
    </row>
    <row r="10433" spans="1:20" x14ac:dyDescent="0.25">
      <c r="A10433" s="22" t="s">
        <v>9505</v>
      </c>
      <c r="B10433" s="22" t="s">
        <v>9506</v>
      </c>
      <c r="C10433" s="22" t="s">
        <v>10475</v>
      </c>
      <c r="D10433" s="22">
        <v>1</v>
      </c>
      <c r="E10433" s="22">
        <v>1</v>
      </c>
      <c r="F10433" s="22">
        <v>1</v>
      </c>
      <c r="G10433" s="22">
        <v>1</v>
      </c>
      <c r="H10433" s="22">
        <v>1</v>
      </c>
      <c r="I10433" s="22">
        <v>0</v>
      </c>
      <c r="J10433" s="22">
        <v>0</v>
      </c>
      <c r="K10433" s="22">
        <v>0</v>
      </c>
      <c r="L10433" s="22">
        <v>0</v>
      </c>
      <c r="M10433" s="22">
        <v>0</v>
      </c>
      <c r="N10433" s="22">
        <v>15</v>
      </c>
      <c r="O10433" s="22">
        <v>100</v>
      </c>
      <c r="P10433" s="22">
        <v>100</v>
      </c>
      <c r="Q10433" s="22">
        <v>0</v>
      </c>
      <c r="R10433" s="22"/>
      <c r="S10433" s="22">
        <v>0</v>
      </c>
      <c r="T10433" s="39">
        <f t="shared" si="162"/>
        <v>46232</v>
      </c>
    </row>
    <row r="10434" spans="1:20" x14ac:dyDescent="0.25">
      <c r="A10434" s="22" t="s">
        <v>9505</v>
      </c>
      <c r="B10434" s="22" t="s">
        <v>9506</v>
      </c>
      <c r="C10434" s="22" t="s">
        <v>10476</v>
      </c>
      <c r="D10434" s="22">
        <v>1</v>
      </c>
      <c r="E10434" s="22">
        <v>1</v>
      </c>
      <c r="F10434" s="22">
        <v>0</v>
      </c>
      <c r="G10434" s="22">
        <v>1</v>
      </c>
      <c r="H10434" s="22">
        <v>0</v>
      </c>
      <c r="I10434" s="22">
        <v>0</v>
      </c>
      <c r="J10434" s="22">
        <v>0</v>
      </c>
      <c r="K10434" s="22">
        <v>0</v>
      </c>
      <c r="L10434" s="22">
        <v>0</v>
      </c>
      <c r="M10434" s="22">
        <v>0</v>
      </c>
      <c r="N10434" s="22">
        <v>-313.5</v>
      </c>
      <c r="O10434" s="22">
        <v>100</v>
      </c>
      <c r="P10434" s="22">
        <v>0</v>
      </c>
      <c r="Q10434" s="22"/>
      <c r="R10434" s="22"/>
      <c r="S10434" s="22">
        <v>0</v>
      </c>
      <c r="T10434" s="39">
        <f t="shared" ref="T10434:T10497" si="163">IFERROR(DATEVALUE(A10434),"")</f>
        <v>46232</v>
      </c>
    </row>
    <row r="10435" spans="1:20" x14ac:dyDescent="0.25">
      <c r="A10435" s="22" t="s">
        <v>9505</v>
      </c>
      <c r="B10435" s="22" t="s">
        <v>9506</v>
      </c>
      <c r="C10435" s="22" t="s">
        <v>10477</v>
      </c>
      <c r="D10435" s="22">
        <v>1</v>
      </c>
      <c r="E10435" s="22">
        <v>1</v>
      </c>
      <c r="F10435" s="22">
        <v>0</v>
      </c>
      <c r="G10435" s="22">
        <v>2</v>
      </c>
      <c r="H10435" s="22">
        <v>0</v>
      </c>
      <c r="I10435" s="22">
        <v>0</v>
      </c>
      <c r="J10435" s="22">
        <v>0</v>
      </c>
      <c r="K10435" s="22">
        <v>0</v>
      </c>
      <c r="L10435" s="22">
        <v>0</v>
      </c>
      <c r="M10435" s="22">
        <v>0</v>
      </c>
      <c r="N10435" s="22">
        <v>14</v>
      </c>
      <c r="O10435" s="22">
        <v>100</v>
      </c>
      <c r="P10435" s="22">
        <v>0</v>
      </c>
      <c r="Q10435" s="22"/>
      <c r="R10435" s="22"/>
      <c r="S10435" s="22">
        <v>0</v>
      </c>
      <c r="T10435" s="39">
        <f t="shared" si="163"/>
        <v>46232</v>
      </c>
    </row>
    <row r="10436" spans="1:20" x14ac:dyDescent="0.25">
      <c r="A10436" s="22" t="s">
        <v>9505</v>
      </c>
      <c r="B10436" s="22" t="s">
        <v>9506</v>
      </c>
      <c r="C10436" s="22" t="s">
        <v>10478</v>
      </c>
      <c r="D10436" s="22">
        <v>1</v>
      </c>
      <c r="E10436" s="22">
        <v>1</v>
      </c>
      <c r="F10436" s="22">
        <v>1</v>
      </c>
      <c r="G10436" s="22">
        <v>1</v>
      </c>
      <c r="H10436" s="22">
        <v>1</v>
      </c>
      <c r="I10436" s="22">
        <v>0</v>
      </c>
      <c r="J10436" s="22">
        <v>0</v>
      </c>
      <c r="K10436" s="22">
        <v>0</v>
      </c>
      <c r="L10436" s="22">
        <v>0</v>
      </c>
      <c r="M10436" s="22">
        <v>0</v>
      </c>
      <c r="N10436" s="22">
        <v>11</v>
      </c>
      <c r="O10436" s="22">
        <v>100</v>
      </c>
      <c r="P10436" s="22">
        <v>100</v>
      </c>
      <c r="Q10436" s="22">
        <v>0</v>
      </c>
      <c r="R10436" s="22"/>
      <c r="S10436" s="22">
        <v>0</v>
      </c>
      <c r="T10436" s="39">
        <f t="shared" si="163"/>
        <v>46232</v>
      </c>
    </row>
    <row r="10437" spans="1:20" x14ac:dyDescent="0.25">
      <c r="A10437" s="22" t="s">
        <v>9505</v>
      </c>
      <c r="B10437" s="22" t="s">
        <v>9506</v>
      </c>
      <c r="C10437" s="22" t="s">
        <v>10479</v>
      </c>
      <c r="D10437" s="22">
        <v>1</v>
      </c>
      <c r="E10437" s="22">
        <v>1</v>
      </c>
      <c r="F10437" s="22">
        <v>1</v>
      </c>
      <c r="G10437" s="22">
        <v>1</v>
      </c>
      <c r="H10437" s="22">
        <v>1</v>
      </c>
      <c r="I10437" s="22">
        <v>0</v>
      </c>
      <c r="J10437" s="22">
        <v>0</v>
      </c>
      <c r="K10437" s="22">
        <v>0</v>
      </c>
      <c r="L10437" s="22">
        <v>0</v>
      </c>
      <c r="M10437" s="22">
        <v>0</v>
      </c>
      <c r="N10437" s="22">
        <v>16</v>
      </c>
      <c r="O10437" s="22">
        <v>100</v>
      </c>
      <c r="P10437" s="22">
        <v>100</v>
      </c>
      <c r="Q10437" s="22">
        <v>0</v>
      </c>
      <c r="R10437" s="22"/>
      <c r="S10437" s="22">
        <v>0</v>
      </c>
      <c r="T10437" s="39">
        <f t="shared" si="163"/>
        <v>46232</v>
      </c>
    </row>
    <row r="10438" spans="1:20" x14ac:dyDescent="0.25">
      <c r="A10438" s="22" t="s">
        <v>9505</v>
      </c>
      <c r="B10438" s="22" t="s">
        <v>9506</v>
      </c>
      <c r="C10438" s="22" t="s">
        <v>10480</v>
      </c>
      <c r="D10438" s="22">
        <v>1</v>
      </c>
      <c r="E10438" s="22">
        <v>1</v>
      </c>
      <c r="F10438" s="22">
        <v>1</v>
      </c>
      <c r="G10438" s="22">
        <v>1</v>
      </c>
      <c r="H10438" s="22">
        <v>1</v>
      </c>
      <c r="I10438" s="22">
        <v>0</v>
      </c>
      <c r="J10438" s="22">
        <v>0</v>
      </c>
      <c r="K10438" s="22">
        <v>0</v>
      </c>
      <c r="L10438" s="22">
        <v>0</v>
      </c>
      <c r="M10438" s="22">
        <v>0</v>
      </c>
      <c r="N10438" s="22">
        <v>11</v>
      </c>
      <c r="O10438" s="22">
        <v>100</v>
      </c>
      <c r="P10438" s="22">
        <v>100</v>
      </c>
      <c r="Q10438" s="22">
        <v>0</v>
      </c>
      <c r="R10438" s="22"/>
      <c r="S10438" s="22">
        <v>0</v>
      </c>
      <c r="T10438" s="39">
        <f t="shared" si="163"/>
        <v>46232</v>
      </c>
    </row>
    <row r="10439" spans="1:20" x14ac:dyDescent="0.25">
      <c r="A10439" s="22" t="s">
        <v>9505</v>
      </c>
      <c r="B10439" s="22" t="s">
        <v>9506</v>
      </c>
      <c r="C10439" s="22" t="s">
        <v>10481</v>
      </c>
      <c r="D10439" s="22">
        <v>1</v>
      </c>
      <c r="E10439" s="22">
        <v>1</v>
      </c>
      <c r="F10439" s="22">
        <v>1</v>
      </c>
      <c r="G10439" s="22">
        <v>1</v>
      </c>
      <c r="H10439" s="22">
        <v>1</v>
      </c>
      <c r="I10439" s="22">
        <v>0</v>
      </c>
      <c r="J10439" s="22">
        <v>0</v>
      </c>
      <c r="K10439" s="22">
        <v>0</v>
      </c>
      <c r="L10439" s="22">
        <v>0</v>
      </c>
      <c r="M10439" s="22">
        <v>0</v>
      </c>
      <c r="N10439" s="22">
        <v>16</v>
      </c>
      <c r="O10439" s="22">
        <v>100</v>
      </c>
      <c r="P10439" s="22">
        <v>100</v>
      </c>
      <c r="Q10439" s="22">
        <v>0</v>
      </c>
      <c r="R10439" s="22"/>
      <c r="S10439" s="22">
        <v>0</v>
      </c>
      <c r="T10439" s="39">
        <f t="shared" si="163"/>
        <v>46232</v>
      </c>
    </row>
    <row r="10440" spans="1:20" x14ac:dyDescent="0.25">
      <c r="A10440" s="22" t="s">
        <v>9505</v>
      </c>
      <c r="B10440" s="22" t="s">
        <v>9506</v>
      </c>
      <c r="C10440" s="22" t="s">
        <v>10482</v>
      </c>
      <c r="D10440" s="22">
        <v>1</v>
      </c>
      <c r="E10440" s="22">
        <v>1</v>
      </c>
      <c r="F10440" s="22">
        <v>1</v>
      </c>
      <c r="G10440" s="22">
        <v>1</v>
      </c>
      <c r="H10440" s="22">
        <v>1</v>
      </c>
      <c r="I10440" s="22">
        <v>0</v>
      </c>
      <c r="J10440" s="22">
        <v>0</v>
      </c>
      <c r="K10440" s="22">
        <v>0</v>
      </c>
      <c r="L10440" s="22">
        <v>0</v>
      </c>
      <c r="M10440" s="22">
        <v>0</v>
      </c>
      <c r="N10440" s="22">
        <v>18</v>
      </c>
      <c r="O10440" s="22">
        <v>100</v>
      </c>
      <c r="P10440" s="22">
        <v>100</v>
      </c>
      <c r="Q10440" s="22">
        <v>0</v>
      </c>
      <c r="R10440" s="22"/>
      <c r="S10440" s="22">
        <v>0</v>
      </c>
      <c r="T10440" s="39">
        <f t="shared" si="163"/>
        <v>46232</v>
      </c>
    </row>
    <row r="10441" spans="1:20" x14ac:dyDescent="0.25">
      <c r="A10441" s="22" t="s">
        <v>9505</v>
      </c>
      <c r="B10441" s="22" t="s">
        <v>9506</v>
      </c>
      <c r="C10441" s="22" t="s">
        <v>10483</v>
      </c>
      <c r="D10441" s="22">
        <v>1</v>
      </c>
      <c r="E10441" s="22">
        <v>1</v>
      </c>
      <c r="F10441" s="22">
        <v>0</v>
      </c>
      <c r="G10441" s="22">
        <v>1</v>
      </c>
      <c r="H10441" s="22">
        <v>0</v>
      </c>
      <c r="I10441" s="22">
        <v>0</v>
      </c>
      <c r="J10441" s="22">
        <v>0</v>
      </c>
      <c r="K10441" s="22">
        <v>0</v>
      </c>
      <c r="L10441" s="22">
        <v>0</v>
      </c>
      <c r="M10441" s="22">
        <v>0</v>
      </c>
      <c r="N10441" s="22">
        <v>16</v>
      </c>
      <c r="O10441" s="22">
        <v>100</v>
      </c>
      <c r="P10441" s="22">
        <v>0</v>
      </c>
      <c r="Q10441" s="22"/>
      <c r="R10441" s="22"/>
      <c r="S10441" s="22">
        <v>0</v>
      </c>
      <c r="T10441" s="39">
        <f t="shared" si="163"/>
        <v>46232</v>
      </c>
    </row>
    <row r="10442" spans="1:20" x14ac:dyDescent="0.25">
      <c r="A10442" s="22" t="s">
        <v>9505</v>
      </c>
      <c r="B10442" s="22" t="s">
        <v>9506</v>
      </c>
      <c r="C10442" s="22" t="s">
        <v>10484</v>
      </c>
      <c r="D10442" s="22">
        <v>1</v>
      </c>
      <c r="E10442" s="22">
        <v>1</v>
      </c>
      <c r="F10442" s="22">
        <v>1</v>
      </c>
      <c r="G10442" s="22">
        <v>1</v>
      </c>
      <c r="H10442" s="22">
        <v>1</v>
      </c>
      <c r="I10442" s="22">
        <v>0</v>
      </c>
      <c r="J10442" s="22">
        <v>0</v>
      </c>
      <c r="K10442" s="22">
        <v>0</v>
      </c>
      <c r="L10442" s="22">
        <v>0</v>
      </c>
      <c r="M10442" s="22">
        <v>0</v>
      </c>
      <c r="N10442" s="22">
        <v>15</v>
      </c>
      <c r="O10442" s="22">
        <v>100</v>
      </c>
      <c r="P10442" s="22">
        <v>100</v>
      </c>
      <c r="Q10442" s="22">
        <v>0</v>
      </c>
      <c r="R10442" s="22"/>
      <c r="S10442" s="22">
        <v>0</v>
      </c>
      <c r="T10442" s="39">
        <f t="shared" si="163"/>
        <v>46232</v>
      </c>
    </row>
    <row r="10443" spans="1:20" x14ac:dyDescent="0.25">
      <c r="A10443" s="22" t="s">
        <v>9505</v>
      </c>
      <c r="B10443" s="22" t="s">
        <v>9506</v>
      </c>
      <c r="C10443" s="22" t="s">
        <v>10485</v>
      </c>
      <c r="D10443" s="22">
        <v>1</v>
      </c>
      <c r="E10443" s="22">
        <v>1</v>
      </c>
      <c r="F10443" s="22">
        <v>0</v>
      </c>
      <c r="G10443" s="22">
        <v>1</v>
      </c>
      <c r="H10443" s="22">
        <v>0</v>
      </c>
      <c r="I10443" s="22">
        <v>0</v>
      </c>
      <c r="J10443" s="22">
        <v>0</v>
      </c>
      <c r="K10443" s="22">
        <v>0</v>
      </c>
      <c r="L10443" s="22">
        <v>0</v>
      </c>
      <c r="M10443" s="22">
        <v>0</v>
      </c>
      <c r="N10443" s="22">
        <v>18</v>
      </c>
      <c r="O10443" s="22">
        <v>100</v>
      </c>
      <c r="P10443" s="22">
        <v>0</v>
      </c>
      <c r="Q10443" s="22"/>
      <c r="R10443" s="22"/>
      <c r="S10443" s="22">
        <v>0</v>
      </c>
      <c r="T10443" s="39">
        <f t="shared" si="163"/>
        <v>46232</v>
      </c>
    </row>
    <row r="10444" spans="1:20" x14ac:dyDescent="0.25">
      <c r="A10444" s="22" t="s">
        <v>9505</v>
      </c>
      <c r="B10444" s="22" t="s">
        <v>9506</v>
      </c>
      <c r="C10444" s="22" t="s">
        <v>10486</v>
      </c>
      <c r="D10444" s="22">
        <v>1</v>
      </c>
      <c r="E10444" s="22">
        <v>1</v>
      </c>
      <c r="F10444" s="22">
        <v>0</v>
      </c>
      <c r="G10444" s="22">
        <v>1</v>
      </c>
      <c r="H10444" s="22">
        <v>0</v>
      </c>
      <c r="I10444" s="22">
        <v>0</v>
      </c>
      <c r="J10444" s="22">
        <v>0</v>
      </c>
      <c r="K10444" s="22">
        <v>0</v>
      </c>
      <c r="L10444" s="22">
        <v>0</v>
      </c>
      <c r="M10444" s="22">
        <v>0</v>
      </c>
      <c r="N10444" s="22">
        <v>17</v>
      </c>
      <c r="O10444" s="22">
        <v>100</v>
      </c>
      <c r="P10444" s="22">
        <v>0</v>
      </c>
      <c r="Q10444" s="22"/>
      <c r="R10444" s="22"/>
      <c r="S10444" s="22">
        <v>0</v>
      </c>
      <c r="T10444" s="39">
        <f t="shared" si="163"/>
        <v>46232</v>
      </c>
    </row>
    <row r="10445" spans="1:20" x14ac:dyDescent="0.25">
      <c r="A10445" s="22" t="s">
        <v>9505</v>
      </c>
      <c r="B10445" s="22" t="s">
        <v>9506</v>
      </c>
      <c r="C10445" s="22" t="s">
        <v>10487</v>
      </c>
      <c r="D10445" s="22">
        <v>1</v>
      </c>
      <c r="E10445" s="22">
        <v>1</v>
      </c>
      <c r="F10445" s="22">
        <v>0</v>
      </c>
      <c r="G10445" s="22">
        <v>2</v>
      </c>
      <c r="H10445" s="22">
        <v>0</v>
      </c>
      <c r="I10445" s="22">
        <v>0</v>
      </c>
      <c r="J10445" s="22">
        <v>0</v>
      </c>
      <c r="K10445" s="22">
        <v>0</v>
      </c>
      <c r="L10445" s="22">
        <v>0</v>
      </c>
      <c r="M10445" s="22">
        <v>0</v>
      </c>
      <c r="N10445" s="22">
        <v>15</v>
      </c>
      <c r="O10445" s="22">
        <v>100</v>
      </c>
      <c r="P10445" s="22">
        <v>0</v>
      </c>
      <c r="Q10445" s="22"/>
      <c r="R10445" s="22"/>
      <c r="S10445" s="22">
        <v>0</v>
      </c>
      <c r="T10445" s="39">
        <f t="shared" si="163"/>
        <v>46232</v>
      </c>
    </row>
    <row r="10446" spans="1:20" x14ac:dyDescent="0.25">
      <c r="A10446" s="22" t="s">
        <v>9505</v>
      </c>
      <c r="B10446" s="22" t="s">
        <v>9506</v>
      </c>
      <c r="C10446" s="22" t="s">
        <v>10488</v>
      </c>
      <c r="D10446" s="22">
        <v>1</v>
      </c>
      <c r="E10446" s="22">
        <v>1</v>
      </c>
      <c r="F10446" s="22">
        <v>0</v>
      </c>
      <c r="G10446" s="22">
        <v>1</v>
      </c>
      <c r="H10446" s="22">
        <v>0</v>
      </c>
      <c r="I10446" s="22">
        <v>0</v>
      </c>
      <c r="J10446" s="22">
        <v>0</v>
      </c>
      <c r="K10446" s="22">
        <v>0</v>
      </c>
      <c r="L10446" s="22">
        <v>0</v>
      </c>
      <c r="M10446" s="22">
        <v>0</v>
      </c>
      <c r="N10446" s="22">
        <v>18</v>
      </c>
      <c r="O10446" s="22">
        <v>100</v>
      </c>
      <c r="P10446" s="22">
        <v>0</v>
      </c>
      <c r="Q10446" s="22"/>
      <c r="R10446" s="22"/>
      <c r="S10446" s="22">
        <v>0</v>
      </c>
      <c r="T10446" s="39">
        <f t="shared" si="163"/>
        <v>46232</v>
      </c>
    </row>
    <row r="10447" spans="1:20" x14ac:dyDescent="0.25">
      <c r="A10447" s="22" t="s">
        <v>9505</v>
      </c>
      <c r="B10447" s="22" t="s">
        <v>9506</v>
      </c>
      <c r="C10447" s="22" t="s">
        <v>10489</v>
      </c>
      <c r="D10447" s="22">
        <v>1</v>
      </c>
      <c r="E10447" s="22">
        <v>1</v>
      </c>
      <c r="F10447" s="22">
        <v>1</v>
      </c>
      <c r="G10447" s="22">
        <v>1</v>
      </c>
      <c r="H10447" s="22">
        <v>1</v>
      </c>
      <c r="I10447" s="22">
        <v>0</v>
      </c>
      <c r="J10447" s="22">
        <v>0</v>
      </c>
      <c r="K10447" s="22">
        <v>0</v>
      </c>
      <c r="L10447" s="22">
        <v>0</v>
      </c>
      <c r="M10447" s="22">
        <v>0</v>
      </c>
      <c r="N10447" s="22">
        <v>15</v>
      </c>
      <c r="O10447" s="22">
        <v>100</v>
      </c>
      <c r="P10447" s="22">
        <v>100</v>
      </c>
      <c r="Q10447" s="22">
        <v>0</v>
      </c>
      <c r="R10447" s="22"/>
      <c r="S10447" s="22">
        <v>0</v>
      </c>
      <c r="T10447" s="39">
        <f t="shared" si="163"/>
        <v>46232</v>
      </c>
    </row>
    <row r="10448" spans="1:20" x14ac:dyDescent="0.25">
      <c r="A10448" s="22" t="s">
        <v>9505</v>
      </c>
      <c r="B10448" s="22" t="s">
        <v>9506</v>
      </c>
      <c r="C10448" s="22" t="s">
        <v>10490</v>
      </c>
      <c r="D10448" s="22">
        <v>1</v>
      </c>
      <c r="E10448" s="22">
        <v>1</v>
      </c>
      <c r="F10448" s="22">
        <v>1</v>
      </c>
      <c r="G10448" s="22">
        <v>1</v>
      </c>
      <c r="H10448" s="22">
        <v>1</v>
      </c>
      <c r="I10448" s="22">
        <v>0</v>
      </c>
      <c r="J10448" s="22">
        <v>0</v>
      </c>
      <c r="K10448" s="22">
        <v>0</v>
      </c>
      <c r="L10448" s="22">
        <v>0</v>
      </c>
      <c r="M10448" s="22">
        <v>0</v>
      </c>
      <c r="N10448" s="22">
        <v>17</v>
      </c>
      <c r="O10448" s="22">
        <v>100</v>
      </c>
      <c r="P10448" s="22">
        <v>100</v>
      </c>
      <c r="Q10448" s="22">
        <v>0</v>
      </c>
      <c r="R10448" s="22"/>
      <c r="S10448" s="22">
        <v>0</v>
      </c>
      <c r="T10448" s="39">
        <f t="shared" si="163"/>
        <v>46232</v>
      </c>
    </row>
    <row r="10449" spans="1:20" x14ac:dyDescent="0.25">
      <c r="A10449" s="22" t="s">
        <v>9505</v>
      </c>
      <c r="B10449" s="22" t="s">
        <v>9506</v>
      </c>
      <c r="C10449" s="22" t="s">
        <v>10491</v>
      </c>
      <c r="D10449" s="22">
        <v>1</v>
      </c>
      <c r="E10449" s="22">
        <v>1</v>
      </c>
      <c r="F10449" s="22">
        <v>0</v>
      </c>
      <c r="G10449" s="22">
        <v>1</v>
      </c>
      <c r="H10449" s="22">
        <v>0</v>
      </c>
      <c r="I10449" s="22">
        <v>0</v>
      </c>
      <c r="J10449" s="22">
        <v>0</v>
      </c>
      <c r="K10449" s="22">
        <v>0</v>
      </c>
      <c r="L10449" s="22">
        <v>0</v>
      </c>
      <c r="M10449" s="22">
        <v>0</v>
      </c>
      <c r="N10449" s="22">
        <v>15</v>
      </c>
      <c r="O10449" s="22">
        <v>100</v>
      </c>
      <c r="P10449" s="22">
        <v>0</v>
      </c>
      <c r="Q10449" s="22"/>
      <c r="R10449" s="22"/>
      <c r="S10449" s="22">
        <v>0</v>
      </c>
      <c r="T10449" s="39">
        <f t="shared" si="163"/>
        <v>46232</v>
      </c>
    </row>
    <row r="10450" spans="1:20" x14ac:dyDescent="0.25">
      <c r="A10450" s="22" t="s">
        <v>9505</v>
      </c>
      <c r="B10450" s="22" t="s">
        <v>9506</v>
      </c>
      <c r="C10450" s="22" t="s">
        <v>10492</v>
      </c>
      <c r="D10450" s="22">
        <v>1</v>
      </c>
      <c r="E10450" s="22">
        <v>1</v>
      </c>
      <c r="F10450" s="22">
        <v>1</v>
      </c>
      <c r="G10450" s="22">
        <v>2</v>
      </c>
      <c r="H10450" s="22">
        <v>1</v>
      </c>
      <c r="I10450" s="22">
        <v>0</v>
      </c>
      <c r="J10450" s="22">
        <v>0</v>
      </c>
      <c r="K10450" s="22">
        <v>0</v>
      </c>
      <c r="L10450" s="22">
        <v>0</v>
      </c>
      <c r="M10450" s="22">
        <v>0</v>
      </c>
      <c r="N10450" s="22">
        <v>109</v>
      </c>
      <c r="O10450" s="22">
        <v>100</v>
      </c>
      <c r="P10450" s="22">
        <v>100</v>
      </c>
      <c r="Q10450" s="22">
        <v>0</v>
      </c>
      <c r="R10450" s="22"/>
      <c r="S10450" s="22">
        <v>0</v>
      </c>
      <c r="T10450" s="39">
        <f t="shared" si="163"/>
        <v>46232</v>
      </c>
    </row>
    <row r="10451" spans="1:20" x14ac:dyDescent="0.25">
      <c r="A10451" s="22" t="s">
        <v>9505</v>
      </c>
      <c r="B10451" s="22" t="s">
        <v>9506</v>
      </c>
      <c r="C10451" s="22" t="s">
        <v>10493</v>
      </c>
      <c r="D10451" s="22">
        <v>1</v>
      </c>
      <c r="E10451" s="22">
        <v>1</v>
      </c>
      <c r="F10451" s="22">
        <v>1</v>
      </c>
      <c r="G10451" s="22">
        <v>2</v>
      </c>
      <c r="H10451" s="22">
        <v>1</v>
      </c>
      <c r="I10451" s="22">
        <v>1</v>
      </c>
      <c r="J10451" s="22">
        <v>0</v>
      </c>
      <c r="K10451" s="22">
        <v>0</v>
      </c>
      <c r="L10451" s="22">
        <v>0</v>
      </c>
      <c r="M10451" s="22">
        <v>0</v>
      </c>
      <c r="N10451" s="22">
        <v>99.5</v>
      </c>
      <c r="O10451" s="22">
        <v>100</v>
      </c>
      <c r="P10451" s="22">
        <v>100</v>
      </c>
      <c r="Q10451" s="22">
        <v>100</v>
      </c>
      <c r="R10451" s="22">
        <v>0</v>
      </c>
      <c r="S10451" s="22">
        <v>0</v>
      </c>
      <c r="T10451" s="39">
        <f t="shared" si="163"/>
        <v>46232</v>
      </c>
    </row>
    <row r="10452" spans="1:20" x14ac:dyDescent="0.25">
      <c r="A10452" s="22" t="s">
        <v>9505</v>
      </c>
      <c r="B10452" s="22" t="s">
        <v>9506</v>
      </c>
      <c r="C10452" s="22" t="s">
        <v>10494</v>
      </c>
      <c r="D10452" s="22">
        <v>1</v>
      </c>
      <c r="E10452" s="22">
        <v>1</v>
      </c>
      <c r="F10452" s="22">
        <v>1</v>
      </c>
      <c r="G10452" s="22">
        <v>2</v>
      </c>
      <c r="H10452" s="22">
        <v>1</v>
      </c>
      <c r="I10452" s="22">
        <v>0</v>
      </c>
      <c r="J10452" s="22">
        <v>0</v>
      </c>
      <c r="K10452" s="22">
        <v>0</v>
      </c>
      <c r="L10452" s="22">
        <v>0</v>
      </c>
      <c r="M10452" s="22">
        <v>0</v>
      </c>
      <c r="N10452" s="22">
        <v>14</v>
      </c>
      <c r="O10452" s="22">
        <v>100</v>
      </c>
      <c r="P10452" s="22">
        <v>100</v>
      </c>
      <c r="Q10452" s="22">
        <v>0</v>
      </c>
      <c r="R10452" s="22"/>
      <c r="S10452" s="22">
        <v>0</v>
      </c>
      <c r="T10452" s="39">
        <f t="shared" si="163"/>
        <v>46232</v>
      </c>
    </row>
    <row r="10453" spans="1:20" x14ac:dyDescent="0.25">
      <c r="A10453" s="22" t="s">
        <v>9505</v>
      </c>
      <c r="B10453" s="22" t="s">
        <v>9506</v>
      </c>
      <c r="C10453" s="22" t="s">
        <v>10495</v>
      </c>
      <c r="D10453" s="22">
        <v>1</v>
      </c>
      <c r="E10453" s="22">
        <v>1</v>
      </c>
      <c r="F10453" s="22">
        <v>0</v>
      </c>
      <c r="G10453" s="22">
        <v>1</v>
      </c>
      <c r="H10453" s="22">
        <v>0</v>
      </c>
      <c r="I10453" s="22">
        <v>0</v>
      </c>
      <c r="J10453" s="22">
        <v>0</v>
      </c>
      <c r="K10453" s="22">
        <v>0</v>
      </c>
      <c r="L10453" s="22">
        <v>0</v>
      </c>
      <c r="M10453" s="22">
        <v>0</v>
      </c>
      <c r="N10453" s="22">
        <v>16</v>
      </c>
      <c r="O10453" s="22">
        <v>100</v>
      </c>
      <c r="P10453" s="22">
        <v>0</v>
      </c>
      <c r="Q10453" s="22"/>
      <c r="R10453" s="22"/>
      <c r="S10453" s="22">
        <v>0</v>
      </c>
      <c r="T10453" s="39">
        <f t="shared" si="163"/>
        <v>46232</v>
      </c>
    </row>
    <row r="10454" spans="1:20" x14ac:dyDescent="0.25">
      <c r="A10454" s="22" t="s">
        <v>9505</v>
      </c>
      <c r="B10454" s="22" t="s">
        <v>9506</v>
      </c>
      <c r="C10454" s="22" t="s">
        <v>10496</v>
      </c>
      <c r="D10454" s="22">
        <v>1</v>
      </c>
      <c r="E10454" s="22">
        <v>1</v>
      </c>
      <c r="F10454" s="22">
        <v>1</v>
      </c>
      <c r="G10454" s="22">
        <v>3</v>
      </c>
      <c r="H10454" s="22">
        <v>1</v>
      </c>
      <c r="I10454" s="22">
        <v>1</v>
      </c>
      <c r="J10454" s="22">
        <v>0</v>
      </c>
      <c r="K10454" s="22">
        <v>0</v>
      </c>
      <c r="L10454" s="22">
        <v>0</v>
      </c>
      <c r="M10454" s="22">
        <v>0</v>
      </c>
      <c r="N10454" s="22">
        <v>183</v>
      </c>
      <c r="O10454" s="22">
        <v>100</v>
      </c>
      <c r="P10454" s="22">
        <v>100</v>
      </c>
      <c r="Q10454" s="22">
        <v>100</v>
      </c>
      <c r="R10454" s="22">
        <v>0</v>
      </c>
      <c r="S10454" s="22">
        <v>0</v>
      </c>
      <c r="T10454" s="39">
        <f t="shared" si="163"/>
        <v>46232</v>
      </c>
    </row>
    <row r="10455" spans="1:20" x14ac:dyDescent="0.25">
      <c r="A10455" s="22" t="s">
        <v>9505</v>
      </c>
      <c r="B10455" s="22" t="s">
        <v>9506</v>
      </c>
      <c r="C10455" s="22" t="s">
        <v>10497</v>
      </c>
      <c r="D10455" s="22">
        <v>1</v>
      </c>
      <c r="E10455" s="22">
        <v>1</v>
      </c>
      <c r="F10455" s="22">
        <v>0</v>
      </c>
      <c r="G10455" s="22">
        <v>2</v>
      </c>
      <c r="H10455" s="22">
        <v>0</v>
      </c>
      <c r="I10455" s="22">
        <v>0</v>
      </c>
      <c r="J10455" s="22">
        <v>0</v>
      </c>
      <c r="K10455" s="22">
        <v>0</v>
      </c>
      <c r="L10455" s="22">
        <v>0</v>
      </c>
      <c r="M10455" s="22">
        <v>0</v>
      </c>
      <c r="N10455" s="22">
        <v>14</v>
      </c>
      <c r="O10455" s="22">
        <v>100</v>
      </c>
      <c r="P10455" s="22">
        <v>0</v>
      </c>
      <c r="Q10455" s="22"/>
      <c r="R10455" s="22"/>
      <c r="S10455" s="22">
        <v>0</v>
      </c>
      <c r="T10455" s="39">
        <f t="shared" si="163"/>
        <v>46232</v>
      </c>
    </row>
    <row r="10456" spans="1:20" x14ac:dyDescent="0.25">
      <c r="A10456" s="22" t="s">
        <v>9505</v>
      </c>
      <c r="B10456" s="22" t="s">
        <v>9506</v>
      </c>
      <c r="C10456" s="22" t="s">
        <v>10498</v>
      </c>
      <c r="D10456" s="22">
        <v>1</v>
      </c>
      <c r="E10456" s="22">
        <v>1</v>
      </c>
      <c r="F10456" s="22">
        <v>0</v>
      </c>
      <c r="G10456" s="22">
        <v>2</v>
      </c>
      <c r="H10456" s="22">
        <v>0</v>
      </c>
      <c r="I10456" s="22">
        <v>0</v>
      </c>
      <c r="J10456" s="22">
        <v>0</v>
      </c>
      <c r="K10456" s="22">
        <v>0</v>
      </c>
      <c r="L10456" s="22">
        <v>0</v>
      </c>
      <c r="M10456" s="22">
        <v>0</v>
      </c>
      <c r="N10456" s="22">
        <v>14</v>
      </c>
      <c r="O10456" s="22">
        <v>100</v>
      </c>
      <c r="P10456" s="22">
        <v>0</v>
      </c>
      <c r="Q10456" s="22"/>
      <c r="R10456" s="22"/>
      <c r="S10456" s="22">
        <v>0</v>
      </c>
      <c r="T10456" s="39">
        <f t="shared" si="163"/>
        <v>46232</v>
      </c>
    </row>
    <row r="10457" spans="1:20" x14ac:dyDescent="0.25">
      <c r="A10457" s="22" t="s">
        <v>9505</v>
      </c>
      <c r="B10457" s="22" t="s">
        <v>9506</v>
      </c>
      <c r="C10457" s="22" t="s">
        <v>10499</v>
      </c>
      <c r="D10457" s="22">
        <v>1</v>
      </c>
      <c r="E10457" s="22">
        <v>1</v>
      </c>
      <c r="F10457" s="22">
        <v>0</v>
      </c>
      <c r="G10457" s="22">
        <v>2</v>
      </c>
      <c r="H10457" s="22">
        <v>0</v>
      </c>
      <c r="I10457" s="22">
        <v>0</v>
      </c>
      <c r="J10457" s="22">
        <v>0</v>
      </c>
      <c r="K10457" s="22">
        <v>0</v>
      </c>
      <c r="L10457" s="22">
        <v>0</v>
      </c>
      <c r="M10457" s="22">
        <v>0</v>
      </c>
      <c r="N10457" s="22">
        <v>16</v>
      </c>
      <c r="O10457" s="22">
        <v>100</v>
      </c>
      <c r="P10457" s="22">
        <v>0</v>
      </c>
      <c r="Q10457" s="22"/>
      <c r="R10457" s="22"/>
      <c r="S10457" s="22">
        <v>0</v>
      </c>
      <c r="T10457" s="39">
        <f t="shared" si="163"/>
        <v>46232</v>
      </c>
    </row>
    <row r="10458" spans="1:20" x14ac:dyDescent="0.25">
      <c r="A10458" s="22" t="s">
        <v>9505</v>
      </c>
      <c r="B10458" s="22" t="s">
        <v>9506</v>
      </c>
      <c r="C10458" s="22" t="s">
        <v>10500</v>
      </c>
      <c r="D10458" s="22">
        <v>1</v>
      </c>
      <c r="E10458" s="22">
        <v>1</v>
      </c>
      <c r="F10458" s="22">
        <v>0</v>
      </c>
      <c r="G10458" s="22">
        <v>1</v>
      </c>
      <c r="H10458" s="22">
        <v>0</v>
      </c>
      <c r="I10458" s="22">
        <v>0</v>
      </c>
      <c r="J10458" s="22">
        <v>0</v>
      </c>
      <c r="K10458" s="22">
        <v>0</v>
      </c>
      <c r="L10458" s="22">
        <v>0</v>
      </c>
      <c r="M10458" s="22">
        <v>0</v>
      </c>
      <c r="N10458" s="22">
        <v>17</v>
      </c>
      <c r="O10458" s="22">
        <v>100</v>
      </c>
      <c r="P10458" s="22">
        <v>0</v>
      </c>
      <c r="Q10458" s="22"/>
      <c r="R10458" s="22"/>
      <c r="S10458" s="22">
        <v>0</v>
      </c>
      <c r="T10458" s="39">
        <f t="shared" si="163"/>
        <v>46232</v>
      </c>
    </row>
    <row r="10459" spans="1:20" x14ac:dyDescent="0.25">
      <c r="A10459" s="22" t="s">
        <v>9505</v>
      </c>
      <c r="B10459" s="22" t="s">
        <v>9506</v>
      </c>
      <c r="C10459" s="22" t="s">
        <v>10501</v>
      </c>
      <c r="D10459" s="22">
        <v>1</v>
      </c>
      <c r="E10459" s="22">
        <v>1</v>
      </c>
      <c r="F10459" s="22">
        <v>0</v>
      </c>
      <c r="G10459" s="22">
        <v>2</v>
      </c>
      <c r="H10459" s="22">
        <v>0</v>
      </c>
      <c r="I10459" s="22">
        <v>0</v>
      </c>
      <c r="J10459" s="22">
        <v>0</v>
      </c>
      <c r="K10459" s="22">
        <v>0</v>
      </c>
      <c r="L10459" s="22">
        <v>0</v>
      </c>
      <c r="M10459" s="22">
        <v>0</v>
      </c>
      <c r="N10459" s="22">
        <v>13.5</v>
      </c>
      <c r="O10459" s="22">
        <v>100</v>
      </c>
      <c r="P10459" s="22">
        <v>0</v>
      </c>
      <c r="Q10459" s="22"/>
      <c r="R10459" s="22"/>
      <c r="S10459" s="22">
        <v>0</v>
      </c>
      <c r="T10459" s="39">
        <f t="shared" si="163"/>
        <v>46232</v>
      </c>
    </row>
    <row r="10460" spans="1:20" x14ac:dyDescent="0.25">
      <c r="A10460" s="22" t="s">
        <v>9505</v>
      </c>
      <c r="B10460" s="22" t="s">
        <v>9506</v>
      </c>
      <c r="C10460" s="22" t="s">
        <v>10502</v>
      </c>
      <c r="D10460" s="22">
        <v>1</v>
      </c>
      <c r="E10460" s="22">
        <v>1</v>
      </c>
      <c r="F10460" s="22">
        <v>0</v>
      </c>
      <c r="G10460" s="22">
        <v>3</v>
      </c>
      <c r="H10460" s="22">
        <v>0</v>
      </c>
      <c r="I10460" s="22">
        <v>0</v>
      </c>
      <c r="J10460" s="22">
        <v>0</v>
      </c>
      <c r="K10460" s="22">
        <v>0</v>
      </c>
      <c r="L10460" s="22">
        <v>0</v>
      </c>
      <c r="M10460" s="22">
        <v>0</v>
      </c>
      <c r="N10460" s="22">
        <v>16</v>
      </c>
      <c r="O10460" s="22">
        <v>100</v>
      </c>
      <c r="P10460" s="22">
        <v>0</v>
      </c>
      <c r="Q10460" s="22"/>
      <c r="R10460" s="22"/>
      <c r="S10460" s="22">
        <v>0</v>
      </c>
      <c r="T10460" s="39">
        <f t="shared" si="163"/>
        <v>46232</v>
      </c>
    </row>
    <row r="10461" spans="1:20" x14ac:dyDescent="0.25">
      <c r="A10461" s="22" t="s">
        <v>9505</v>
      </c>
      <c r="B10461" s="22" t="s">
        <v>9506</v>
      </c>
      <c r="C10461" s="22" t="s">
        <v>10503</v>
      </c>
      <c r="D10461" s="22">
        <v>1</v>
      </c>
      <c r="E10461" s="22">
        <v>1</v>
      </c>
      <c r="F10461" s="22">
        <v>0</v>
      </c>
      <c r="G10461" s="22">
        <v>1</v>
      </c>
      <c r="H10461" s="22">
        <v>0</v>
      </c>
      <c r="I10461" s="22">
        <v>0</v>
      </c>
      <c r="J10461" s="22">
        <v>0</v>
      </c>
      <c r="K10461" s="22">
        <v>0</v>
      </c>
      <c r="L10461" s="22">
        <v>0</v>
      </c>
      <c r="M10461" s="22">
        <v>0</v>
      </c>
      <c r="N10461" s="22">
        <v>18</v>
      </c>
      <c r="O10461" s="22">
        <v>100</v>
      </c>
      <c r="P10461" s="22">
        <v>0</v>
      </c>
      <c r="Q10461" s="22"/>
      <c r="R10461" s="22"/>
      <c r="S10461" s="22">
        <v>0</v>
      </c>
      <c r="T10461" s="39">
        <f t="shared" si="163"/>
        <v>46232</v>
      </c>
    </row>
    <row r="10462" spans="1:20" x14ac:dyDescent="0.25">
      <c r="A10462" s="22" t="s">
        <v>9505</v>
      </c>
      <c r="B10462" s="22" t="s">
        <v>9506</v>
      </c>
      <c r="C10462" s="22" t="s">
        <v>10504</v>
      </c>
      <c r="D10462" s="22">
        <v>1</v>
      </c>
      <c r="E10462" s="22">
        <v>1</v>
      </c>
      <c r="F10462" s="22">
        <v>1</v>
      </c>
      <c r="G10462" s="22">
        <v>1</v>
      </c>
      <c r="H10462" s="22">
        <v>1</v>
      </c>
      <c r="I10462" s="22">
        <v>0</v>
      </c>
      <c r="J10462" s="22">
        <v>0</v>
      </c>
      <c r="K10462" s="22">
        <v>0</v>
      </c>
      <c r="L10462" s="22">
        <v>0</v>
      </c>
      <c r="M10462" s="22">
        <v>0</v>
      </c>
      <c r="N10462" s="22">
        <v>16</v>
      </c>
      <c r="O10462" s="22">
        <v>100</v>
      </c>
      <c r="P10462" s="22">
        <v>100</v>
      </c>
      <c r="Q10462" s="22">
        <v>0</v>
      </c>
      <c r="R10462" s="22"/>
      <c r="S10462" s="22">
        <v>0</v>
      </c>
      <c r="T10462" s="39">
        <f t="shared" si="163"/>
        <v>46232</v>
      </c>
    </row>
    <row r="10463" spans="1:20" x14ac:dyDescent="0.25">
      <c r="A10463" s="22" t="s">
        <v>9505</v>
      </c>
      <c r="B10463" s="22" t="s">
        <v>9506</v>
      </c>
      <c r="C10463" s="22" t="s">
        <v>10505</v>
      </c>
      <c r="D10463" s="22">
        <v>1</v>
      </c>
      <c r="E10463" s="22">
        <v>1</v>
      </c>
      <c r="F10463" s="22">
        <v>1</v>
      </c>
      <c r="G10463" s="22">
        <v>1</v>
      </c>
      <c r="H10463" s="22">
        <v>1</v>
      </c>
      <c r="I10463" s="22">
        <v>0</v>
      </c>
      <c r="J10463" s="22">
        <v>0</v>
      </c>
      <c r="K10463" s="22">
        <v>0</v>
      </c>
      <c r="L10463" s="22">
        <v>0</v>
      </c>
      <c r="M10463" s="22">
        <v>0</v>
      </c>
      <c r="N10463" s="22">
        <v>14</v>
      </c>
      <c r="O10463" s="22">
        <v>100</v>
      </c>
      <c r="P10463" s="22">
        <v>100</v>
      </c>
      <c r="Q10463" s="22">
        <v>0</v>
      </c>
      <c r="R10463" s="22"/>
      <c r="S10463" s="22">
        <v>0</v>
      </c>
      <c r="T10463" s="39">
        <f t="shared" si="163"/>
        <v>46232</v>
      </c>
    </row>
    <row r="10464" spans="1:20" x14ac:dyDescent="0.25">
      <c r="A10464" s="22" t="s">
        <v>9505</v>
      </c>
      <c r="B10464" s="22" t="s">
        <v>9506</v>
      </c>
      <c r="C10464" s="22" t="s">
        <v>10506</v>
      </c>
      <c r="D10464" s="22">
        <v>1</v>
      </c>
      <c r="E10464" s="22">
        <v>1</v>
      </c>
      <c r="F10464" s="22">
        <v>0</v>
      </c>
      <c r="G10464" s="22">
        <v>3</v>
      </c>
      <c r="H10464" s="22">
        <v>0</v>
      </c>
      <c r="I10464" s="22">
        <v>0</v>
      </c>
      <c r="J10464" s="22">
        <v>0</v>
      </c>
      <c r="K10464" s="22">
        <v>0</v>
      </c>
      <c r="L10464" s="22">
        <v>0</v>
      </c>
      <c r="M10464" s="22">
        <v>0</v>
      </c>
      <c r="N10464" s="22">
        <v>14</v>
      </c>
      <c r="O10464" s="22">
        <v>100</v>
      </c>
      <c r="P10464" s="22">
        <v>0</v>
      </c>
      <c r="Q10464" s="22"/>
      <c r="R10464" s="22"/>
      <c r="S10464" s="22">
        <v>0</v>
      </c>
      <c r="T10464" s="39">
        <f t="shared" si="163"/>
        <v>46232</v>
      </c>
    </row>
    <row r="10465" spans="1:20" x14ac:dyDescent="0.25">
      <c r="A10465" s="22" t="s">
        <v>9505</v>
      </c>
      <c r="B10465" s="22" t="s">
        <v>9506</v>
      </c>
      <c r="C10465" s="22" t="s">
        <v>10507</v>
      </c>
      <c r="D10465" s="22">
        <v>1</v>
      </c>
      <c r="E10465" s="22">
        <v>1</v>
      </c>
      <c r="F10465" s="22">
        <v>1</v>
      </c>
      <c r="G10465" s="22">
        <v>3</v>
      </c>
      <c r="H10465" s="22">
        <v>1</v>
      </c>
      <c r="I10465" s="22">
        <v>1</v>
      </c>
      <c r="J10465" s="22">
        <v>0</v>
      </c>
      <c r="K10465" s="22">
        <v>0</v>
      </c>
      <c r="L10465" s="22">
        <v>0</v>
      </c>
      <c r="M10465" s="22">
        <v>0</v>
      </c>
      <c r="N10465" s="22">
        <v>184</v>
      </c>
      <c r="O10465" s="22">
        <v>100</v>
      </c>
      <c r="P10465" s="22">
        <v>100</v>
      </c>
      <c r="Q10465" s="22">
        <v>100</v>
      </c>
      <c r="R10465" s="22">
        <v>0</v>
      </c>
      <c r="S10465" s="22">
        <v>0</v>
      </c>
      <c r="T10465" s="39">
        <f t="shared" si="163"/>
        <v>46232</v>
      </c>
    </row>
    <row r="10466" spans="1:20" x14ac:dyDescent="0.25">
      <c r="A10466" s="22" t="s">
        <v>9505</v>
      </c>
      <c r="B10466" s="22" t="s">
        <v>9506</v>
      </c>
      <c r="C10466" s="22" t="s">
        <v>10508</v>
      </c>
      <c r="D10466" s="22">
        <v>1</v>
      </c>
      <c r="E10466" s="22">
        <v>1</v>
      </c>
      <c r="F10466" s="22">
        <v>1</v>
      </c>
      <c r="G10466" s="22">
        <v>1</v>
      </c>
      <c r="H10466" s="22">
        <v>1</v>
      </c>
      <c r="I10466" s="22">
        <v>0</v>
      </c>
      <c r="J10466" s="22">
        <v>0</v>
      </c>
      <c r="K10466" s="22">
        <v>0</v>
      </c>
      <c r="L10466" s="22">
        <v>0</v>
      </c>
      <c r="M10466" s="22">
        <v>0</v>
      </c>
      <c r="N10466" s="22">
        <v>12</v>
      </c>
      <c r="O10466" s="22">
        <v>100</v>
      </c>
      <c r="P10466" s="22">
        <v>100</v>
      </c>
      <c r="Q10466" s="22">
        <v>0</v>
      </c>
      <c r="R10466" s="22"/>
      <c r="S10466" s="22">
        <v>0</v>
      </c>
      <c r="T10466" s="39">
        <f t="shared" si="163"/>
        <v>46232</v>
      </c>
    </row>
    <row r="10467" spans="1:20" x14ac:dyDescent="0.25">
      <c r="A10467" s="22" t="s">
        <v>9505</v>
      </c>
      <c r="B10467" s="22" t="s">
        <v>9506</v>
      </c>
      <c r="C10467" s="22" t="s">
        <v>10509</v>
      </c>
      <c r="D10467" s="22">
        <v>1</v>
      </c>
      <c r="E10467" s="22">
        <v>1</v>
      </c>
      <c r="F10467" s="22">
        <v>0</v>
      </c>
      <c r="G10467" s="22">
        <v>2</v>
      </c>
      <c r="H10467" s="22">
        <v>0</v>
      </c>
      <c r="I10467" s="22">
        <v>0</v>
      </c>
      <c r="J10467" s="22">
        <v>0</v>
      </c>
      <c r="K10467" s="22">
        <v>0</v>
      </c>
      <c r="L10467" s="22">
        <v>0</v>
      </c>
      <c r="M10467" s="22">
        <v>0</v>
      </c>
      <c r="N10467" s="22">
        <v>14</v>
      </c>
      <c r="O10467" s="22">
        <v>100</v>
      </c>
      <c r="P10467" s="22">
        <v>0</v>
      </c>
      <c r="Q10467" s="22"/>
      <c r="R10467" s="22"/>
      <c r="S10467" s="22">
        <v>0</v>
      </c>
      <c r="T10467" s="39">
        <f t="shared" si="163"/>
        <v>46232</v>
      </c>
    </row>
    <row r="10468" spans="1:20" x14ac:dyDescent="0.25">
      <c r="A10468" s="22" t="s">
        <v>9505</v>
      </c>
      <c r="B10468" s="22" t="s">
        <v>9506</v>
      </c>
      <c r="C10468" s="22" t="s">
        <v>10510</v>
      </c>
      <c r="D10468" s="22">
        <v>1</v>
      </c>
      <c r="E10468" s="22">
        <v>1</v>
      </c>
      <c r="F10468" s="22">
        <v>0</v>
      </c>
      <c r="G10468" s="22">
        <v>1</v>
      </c>
      <c r="H10468" s="22">
        <v>0</v>
      </c>
      <c r="I10468" s="22">
        <v>0</v>
      </c>
      <c r="J10468" s="22">
        <v>0</v>
      </c>
      <c r="K10468" s="22">
        <v>0</v>
      </c>
      <c r="L10468" s="22">
        <v>0</v>
      </c>
      <c r="M10468" s="22">
        <v>0</v>
      </c>
      <c r="N10468" s="22">
        <v>16</v>
      </c>
      <c r="O10468" s="22">
        <v>100</v>
      </c>
      <c r="P10468" s="22">
        <v>0</v>
      </c>
      <c r="Q10468" s="22"/>
      <c r="R10468" s="22"/>
      <c r="S10468" s="22">
        <v>0</v>
      </c>
      <c r="T10468" s="39">
        <f t="shared" si="163"/>
        <v>46232</v>
      </c>
    </row>
    <row r="10469" spans="1:20" x14ac:dyDescent="0.25">
      <c r="A10469" s="22" t="s">
        <v>9505</v>
      </c>
      <c r="B10469" s="22" t="s">
        <v>9506</v>
      </c>
      <c r="C10469" s="22" t="s">
        <v>10511</v>
      </c>
      <c r="D10469" s="22">
        <v>1</v>
      </c>
      <c r="E10469" s="22">
        <v>1</v>
      </c>
      <c r="F10469" s="22">
        <v>0</v>
      </c>
      <c r="G10469" s="22">
        <v>1</v>
      </c>
      <c r="H10469" s="22">
        <v>0</v>
      </c>
      <c r="I10469" s="22">
        <v>0</v>
      </c>
      <c r="J10469" s="22">
        <v>0</v>
      </c>
      <c r="K10469" s="22">
        <v>0</v>
      </c>
      <c r="L10469" s="22">
        <v>0</v>
      </c>
      <c r="M10469" s="22">
        <v>0</v>
      </c>
      <c r="N10469" s="22">
        <v>18</v>
      </c>
      <c r="O10469" s="22">
        <v>100</v>
      </c>
      <c r="P10469" s="22">
        <v>0</v>
      </c>
      <c r="Q10469" s="22"/>
      <c r="R10469" s="22"/>
      <c r="S10469" s="22">
        <v>0</v>
      </c>
      <c r="T10469" s="39">
        <f t="shared" si="163"/>
        <v>46232</v>
      </c>
    </row>
    <row r="10470" spans="1:20" x14ac:dyDescent="0.25">
      <c r="A10470" s="22" t="s">
        <v>9505</v>
      </c>
      <c r="B10470" s="22" t="s">
        <v>9506</v>
      </c>
      <c r="C10470" s="22" t="s">
        <v>10512</v>
      </c>
      <c r="D10470" s="22">
        <v>1</v>
      </c>
      <c r="E10470" s="22">
        <v>1</v>
      </c>
      <c r="F10470" s="22">
        <v>0</v>
      </c>
      <c r="G10470" s="22">
        <v>1</v>
      </c>
      <c r="H10470" s="22">
        <v>0</v>
      </c>
      <c r="I10470" s="22">
        <v>0</v>
      </c>
      <c r="J10470" s="22">
        <v>0</v>
      </c>
      <c r="K10470" s="22">
        <v>0</v>
      </c>
      <c r="L10470" s="22">
        <v>0</v>
      </c>
      <c r="M10470" s="22">
        <v>0</v>
      </c>
      <c r="N10470" s="22">
        <v>-278</v>
      </c>
      <c r="O10470" s="22">
        <v>100</v>
      </c>
      <c r="P10470" s="22">
        <v>0</v>
      </c>
      <c r="Q10470" s="22"/>
      <c r="R10470" s="22"/>
      <c r="S10470" s="22">
        <v>0</v>
      </c>
      <c r="T10470" s="39">
        <f t="shared" si="163"/>
        <v>46232</v>
      </c>
    </row>
    <row r="10471" spans="1:20" x14ac:dyDescent="0.25">
      <c r="A10471" s="22" t="s">
        <v>9505</v>
      </c>
      <c r="B10471" s="22" t="s">
        <v>9506</v>
      </c>
      <c r="C10471" s="22" t="s">
        <v>10513</v>
      </c>
      <c r="D10471" s="22">
        <v>1</v>
      </c>
      <c r="E10471" s="22">
        <v>1</v>
      </c>
      <c r="F10471" s="22">
        <v>0</v>
      </c>
      <c r="G10471" s="22">
        <v>1</v>
      </c>
      <c r="H10471" s="22">
        <v>0</v>
      </c>
      <c r="I10471" s="22">
        <v>0</v>
      </c>
      <c r="J10471" s="22">
        <v>0</v>
      </c>
      <c r="K10471" s="22">
        <v>0</v>
      </c>
      <c r="L10471" s="22">
        <v>0</v>
      </c>
      <c r="M10471" s="22">
        <v>0</v>
      </c>
      <c r="N10471" s="22">
        <v>17</v>
      </c>
      <c r="O10471" s="22">
        <v>100</v>
      </c>
      <c r="P10471" s="22">
        <v>0</v>
      </c>
      <c r="Q10471" s="22"/>
      <c r="R10471" s="22"/>
      <c r="S10471" s="22">
        <v>0</v>
      </c>
      <c r="T10471" s="39">
        <f t="shared" si="163"/>
        <v>46232</v>
      </c>
    </row>
    <row r="10472" spans="1:20" x14ac:dyDescent="0.25">
      <c r="A10472" s="22" t="s">
        <v>9505</v>
      </c>
      <c r="B10472" s="22" t="s">
        <v>9506</v>
      </c>
      <c r="C10472" s="22" t="s">
        <v>10514</v>
      </c>
      <c r="D10472" s="22">
        <v>1</v>
      </c>
      <c r="E10472" s="22">
        <v>1</v>
      </c>
      <c r="F10472" s="22">
        <v>0</v>
      </c>
      <c r="G10472" s="22">
        <v>1</v>
      </c>
      <c r="H10472" s="22">
        <v>0</v>
      </c>
      <c r="I10472" s="22">
        <v>0</v>
      </c>
      <c r="J10472" s="22">
        <v>0</v>
      </c>
      <c r="K10472" s="22">
        <v>0</v>
      </c>
      <c r="L10472" s="22">
        <v>0</v>
      </c>
      <c r="M10472" s="22">
        <v>0</v>
      </c>
      <c r="N10472" s="22">
        <v>14</v>
      </c>
      <c r="O10472" s="22">
        <v>100</v>
      </c>
      <c r="P10472" s="22">
        <v>0</v>
      </c>
      <c r="Q10472" s="22"/>
      <c r="R10472" s="22"/>
      <c r="S10472" s="22">
        <v>0</v>
      </c>
      <c r="T10472" s="39">
        <f t="shared" si="163"/>
        <v>46232</v>
      </c>
    </row>
    <row r="10473" spans="1:20" x14ac:dyDescent="0.25">
      <c r="A10473" s="22" t="s">
        <v>9505</v>
      </c>
      <c r="B10473" s="22" t="s">
        <v>9506</v>
      </c>
      <c r="C10473" s="22" t="s">
        <v>10515</v>
      </c>
      <c r="D10473" s="22">
        <v>1</v>
      </c>
      <c r="E10473" s="22">
        <v>1</v>
      </c>
      <c r="F10473" s="22">
        <v>0</v>
      </c>
      <c r="G10473" s="22">
        <v>1</v>
      </c>
      <c r="H10473" s="22">
        <v>0</v>
      </c>
      <c r="I10473" s="22">
        <v>0</v>
      </c>
      <c r="J10473" s="22">
        <v>0</v>
      </c>
      <c r="K10473" s="22">
        <v>0</v>
      </c>
      <c r="L10473" s="22">
        <v>0</v>
      </c>
      <c r="M10473" s="22">
        <v>0</v>
      </c>
      <c r="N10473" s="22">
        <v>10</v>
      </c>
      <c r="O10473" s="22">
        <v>100</v>
      </c>
      <c r="P10473" s="22">
        <v>0</v>
      </c>
      <c r="Q10473" s="22"/>
      <c r="R10473" s="22"/>
      <c r="S10473" s="22">
        <v>0</v>
      </c>
      <c r="T10473" s="39">
        <f t="shared" si="163"/>
        <v>46232</v>
      </c>
    </row>
    <row r="10474" spans="1:20" x14ac:dyDescent="0.25">
      <c r="A10474" s="22" t="s">
        <v>9505</v>
      </c>
      <c r="B10474" s="22" t="s">
        <v>9506</v>
      </c>
      <c r="C10474" s="22" t="s">
        <v>10516</v>
      </c>
      <c r="D10474" s="22">
        <v>1</v>
      </c>
      <c r="E10474" s="22">
        <v>1</v>
      </c>
      <c r="F10474" s="22">
        <v>0</v>
      </c>
      <c r="G10474" s="22">
        <v>1</v>
      </c>
      <c r="H10474" s="22">
        <v>0</v>
      </c>
      <c r="I10474" s="22">
        <v>0</v>
      </c>
      <c r="J10474" s="22">
        <v>0</v>
      </c>
      <c r="K10474" s="22">
        <v>0</v>
      </c>
      <c r="L10474" s="22">
        <v>0</v>
      </c>
      <c r="M10474" s="22">
        <v>0</v>
      </c>
      <c r="N10474" s="22">
        <v>17</v>
      </c>
      <c r="O10474" s="22">
        <v>100</v>
      </c>
      <c r="P10474" s="22">
        <v>0</v>
      </c>
      <c r="Q10474" s="22"/>
      <c r="R10474" s="22"/>
      <c r="S10474" s="22">
        <v>0</v>
      </c>
      <c r="T10474" s="39">
        <f t="shared" si="163"/>
        <v>46232</v>
      </c>
    </row>
    <row r="10475" spans="1:20" x14ac:dyDescent="0.25">
      <c r="A10475" s="22" t="s">
        <v>9505</v>
      </c>
      <c r="B10475" s="22" t="s">
        <v>9506</v>
      </c>
      <c r="C10475" s="22" t="s">
        <v>10517</v>
      </c>
      <c r="D10475" s="22">
        <v>1</v>
      </c>
      <c r="E10475" s="22">
        <v>1</v>
      </c>
      <c r="F10475" s="22">
        <v>1</v>
      </c>
      <c r="G10475" s="22">
        <v>3</v>
      </c>
      <c r="H10475" s="22">
        <v>1</v>
      </c>
      <c r="I10475" s="22">
        <v>0</v>
      </c>
      <c r="J10475" s="22">
        <v>0</v>
      </c>
      <c r="K10475" s="22">
        <v>0</v>
      </c>
      <c r="L10475" s="22">
        <v>0</v>
      </c>
      <c r="M10475" s="22">
        <v>0</v>
      </c>
      <c r="N10475" s="22">
        <v>204</v>
      </c>
      <c r="O10475" s="22">
        <v>100</v>
      </c>
      <c r="P10475" s="22">
        <v>100</v>
      </c>
      <c r="Q10475" s="22">
        <v>0</v>
      </c>
      <c r="R10475" s="22"/>
      <c r="S10475" s="22">
        <v>0</v>
      </c>
      <c r="T10475" s="39">
        <f t="shared" si="163"/>
        <v>46232</v>
      </c>
    </row>
    <row r="10476" spans="1:20" x14ac:dyDescent="0.25">
      <c r="A10476" s="22" t="s">
        <v>9505</v>
      </c>
      <c r="B10476" s="22" t="s">
        <v>9506</v>
      </c>
      <c r="C10476" s="22" t="s">
        <v>10518</v>
      </c>
      <c r="D10476" s="22">
        <v>1</v>
      </c>
      <c r="E10476" s="22">
        <v>1</v>
      </c>
      <c r="F10476" s="22">
        <v>1</v>
      </c>
      <c r="G10476" s="22">
        <v>2</v>
      </c>
      <c r="H10476" s="22">
        <v>1</v>
      </c>
      <c r="I10476" s="22">
        <v>0</v>
      </c>
      <c r="J10476" s="22">
        <v>0</v>
      </c>
      <c r="K10476" s="22">
        <v>0</v>
      </c>
      <c r="L10476" s="22">
        <v>0</v>
      </c>
      <c r="M10476" s="22">
        <v>0</v>
      </c>
      <c r="N10476" s="22">
        <v>14</v>
      </c>
      <c r="O10476" s="22">
        <v>100</v>
      </c>
      <c r="P10476" s="22">
        <v>100</v>
      </c>
      <c r="Q10476" s="22">
        <v>0</v>
      </c>
      <c r="R10476" s="22"/>
      <c r="S10476" s="22">
        <v>0</v>
      </c>
      <c r="T10476" s="39">
        <f t="shared" si="163"/>
        <v>46232</v>
      </c>
    </row>
    <row r="10477" spans="1:20" x14ac:dyDescent="0.25">
      <c r="A10477" s="22" t="s">
        <v>9505</v>
      </c>
      <c r="B10477" s="22" t="s">
        <v>9506</v>
      </c>
      <c r="C10477" s="22" t="s">
        <v>10519</v>
      </c>
      <c r="D10477" s="22">
        <v>1</v>
      </c>
      <c r="E10477" s="22">
        <v>1</v>
      </c>
      <c r="F10477" s="22">
        <v>0</v>
      </c>
      <c r="G10477" s="22">
        <v>1</v>
      </c>
      <c r="H10477" s="22">
        <v>0</v>
      </c>
      <c r="I10477" s="22">
        <v>0</v>
      </c>
      <c r="J10477" s="22">
        <v>0</v>
      </c>
      <c r="K10477" s="22">
        <v>0</v>
      </c>
      <c r="L10477" s="22">
        <v>0</v>
      </c>
      <c r="M10477" s="22">
        <v>0</v>
      </c>
      <c r="N10477" s="22">
        <v>16</v>
      </c>
      <c r="O10477" s="22">
        <v>100</v>
      </c>
      <c r="P10477" s="22">
        <v>0</v>
      </c>
      <c r="Q10477" s="22"/>
      <c r="R10477" s="22"/>
      <c r="S10477" s="22">
        <v>0</v>
      </c>
      <c r="T10477" s="39">
        <f t="shared" si="163"/>
        <v>46232</v>
      </c>
    </row>
    <row r="10478" spans="1:20" x14ac:dyDescent="0.25">
      <c r="A10478" s="22" t="s">
        <v>9505</v>
      </c>
      <c r="B10478" s="22" t="s">
        <v>9506</v>
      </c>
      <c r="C10478" s="22" t="s">
        <v>10520</v>
      </c>
      <c r="D10478" s="22">
        <v>1</v>
      </c>
      <c r="E10478" s="22">
        <v>1</v>
      </c>
      <c r="F10478" s="22">
        <v>0</v>
      </c>
      <c r="G10478" s="22">
        <v>2</v>
      </c>
      <c r="H10478" s="22">
        <v>0</v>
      </c>
      <c r="I10478" s="22">
        <v>0</v>
      </c>
      <c r="J10478" s="22">
        <v>0</v>
      </c>
      <c r="K10478" s="22">
        <v>0</v>
      </c>
      <c r="L10478" s="22">
        <v>0</v>
      </c>
      <c r="M10478" s="22">
        <v>0</v>
      </c>
      <c r="N10478" s="22">
        <v>15</v>
      </c>
      <c r="O10478" s="22">
        <v>100</v>
      </c>
      <c r="P10478" s="22">
        <v>0</v>
      </c>
      <c r="Q10478" s="22"/>
      <c r="R10478" s="22"/>
      <c r="S10478" s="22">
        <v>0</v>
      </c>
      <c r="T10478" s="39">
        <f t="shared" si="163"/>
        <v>46232</v>
      </c>
    </row>
    <row r="10479" spans="1:20" x14ac:dyDescent="0.25">
      <c r="A10479" s="22" t="s">
        <v>9505</v>
      </c>
      <c r="B10479" s="22" t="s">
        <v>9506</v>
      </c>
      <c r="C10479" s="22" t="s">
        <v>10521</v>
      </c>
      <c r="D10479" s="22">
        <v>1</v>
      </c>
      <c r="E10479" s="22">
        <v>1</v>
      </c>
      <c r="F10479" s="22">
        <v>0</v>
      </c>
      <c r="G10479" s="22">
        <v>1</v>
      </c>
      <c r="H10479" s="22">
        <v>0</v>
      </c>
      <c r="I10479" s="22">
        <v>0</v>
      </c>
      <c r="J10479" s="22">
        <v>0</v>
      </c>
      <c r="K10479" s="22">
        <v>0</v>
      </c>
      <c r="L10479" s="22">
        <v>0</v>
      </c>
      <c r="M10479" s="22">
        <v>0</v>
      </c>
      <c r="N10479" s="22">
        <v>14</v>
      </c>
      <c r="O10479" s="22">
        <v>100</v>
      </c>
      <c r="P10479" s="22">
        <v>0</v>
      </c>
      <c r="Q10479" s="22"/>
      <c r="R10479" s="22"/>
      <c r="S10479" s="22">
        <v>0</v>
      </c>
      <c r="T10479" s="39">
        <f t="shared" si="163"/>
        <v>46232</v>
      </c>
    </row>
    <row r="10480" spans="1:20" x14ac:dyDescent="0.25">
      <c r="A10480" s="22" t="s">
        <v>9505</v>
      </c>
      <c r="B10480" s="22" t="s">
        <v>9506</v>
      </c>
      <c r="C10480" s="22" t="s">
        <v>10522</v>
      </c>
      <c r="D10480" s="22">
        <v>1</v>
      </c>
      <c r="E10480" s="22">
        <v>1</v>
      </c>
      <c r="F10480" s="22">
        <v>1</v>
      </c>
      <c r="G10480" s="22">
        <v>1</v>
      </c>
      <c r="H10480" s="22">
        <v>1</v>
      </c>
      <c r="I10480" s="22">
        <v>0</v>
      </c>
      <c r="J10480" s="22">
        <v>0</v>
      </c>
      <c r="K10480" s="22">
        <v>0</v>
      </c>
      <c r="L10480" s="22">
        <v>0</v>
      </c>
      <c r="M10480" s="22">
        <v>0</v>
      </c>
      <c r="N10480" s="22">
        <v>15</v>
      </c>
      <c r="O10480" s="22">
        <v>100</v>
      </c>
      <c r="P10480" s="22">
        <v>100</v>
      </c>
      <c r="Q10480" s="22">
        <v>0</v>
      </c>
      <c r="R10480" s="22"/>
      <c r="S10480" s="22">
        <v>0</v>
      </c>
      <c r="T10480" s="39">
        <f t="shared" si="163"/>
        <v>46232</v>
      </c>
    </row>
    <row r="10481" spans="1:20" x14ac:dyDescent="0.25">
      <c r="A10481" s="22" t="s">
        <v>9505</v>
      </c>
      <c r="B10481" s="22" t="s">
        <v>9506</v>
      </c>
      <c r="C10481" s="22" t="s">
        <v>10523</v>
      </c>
      <c r="D10481" s="22">
        <v>1</v>
      </c>
      <c r="E10481" s="22">
        <v>1</v>
      </c>
      <c r="F10481" s="22">
        <v>0</v>
      </c>
      <c r="G10481" s="22">
        <v>1</v>
      </c>
      <c r="H10481" s="22">
        <v>0</v>
      </c>
      <c r="I10481" s="22">
        <v>0</v>
      </c>
      <c r="J10481" s="22">
        <v>0</v>
      </c>
      <c r="K10481" s="22">
        <v>0</v>
      </c>
      <c r="L10481" s="22">
        <v>0</v>
      </c>
      <c r="M10481" s="22">
        <v>0</v>
      </c>
      <c r="N10481" s="22">
        <v>12</v>
      </c>
      <c r="O10481" s="22">
        <v>100</v>
      </c>
      <c r="P10481" s="22">
        <v>0</v>
      </c>
      <c r="Q10481" s="22"/>
      <c r="R10481" s="22"/>
      <c r="S10481" s="22">
        <v>0</v>
      </c>
      <c r="T10481" s="39">
        <f t="shared" si="163"/>
        <v>46232</v>
      </c>
    </row>
    <row r="10482" spans="1:20" x14ac:dyDescent="0.25">
      <c r="A10482" s="22" t="s">
        <v>9505</v>
      </c>
      <c r="B10482" s="22" t="s">
        <v>9506</v>
      </c>
      <c r="C10482" s="22" t="s">
        <v>10524</v>
      </c>
      <c r="D10482" s="22">
        <v>1</v>
      </c>
      <c r="E10482" s="22">
        <v>1</v>
      </c>
      <c r="F10482" s="22">
        <v>1</v>
      </c>
      <c r="G10482" s="22">
        <v>2</v>
      </c>
      <c r="H10482" s="22">
        <v>1</v>
      </c>
      <c r="I10482" s="22">
        <v>0</v>
      </c>
      <c r="J10482" s="22">
        <v>0</v>
      </c>
      <c r="K10482" s="22">
        <v>0</v>
      </c>
      <c r="L10482" s="22">
        <v>0</v>
      </c>
      <c r="M10482" s="22">
        <v>0</v>
      </c>
      <c r="N10482" s="22">
        <v>24</v>
      </c>
      <c r="O10482" s="22">
        <v>100</v>
      </c>
      <c r="P10482" s="22">
        <v>100</v>
      </c>
      <c r="Q10482" s="22">
        <v>0</v>
      </c>
      <c r="R10482" s="22"/>
      <c r="S10482" s="22">
        <v>0</v>
      </c>
      <c r="T10482" s="39">
        <f t="shared" si="163"/>
        <v>46232</v>
      </c>
    </row>
    <row r="10483" spans="1:20" x14ac:dyDescent="0.25">
      <c r="A10483" s="22" t="s">
        <v>9505</v>
      </c>
      <c r="B10483" s="22" t="s">
        <v>9506</v>
      </c>
      <c r="C10483" s="22" t="s">
        <v>10525</v>
      </c>
      <c r="D10483" s="22">
        <v>1</v>
      </c>
      <c r="E10483" s="22">
        <v>1</v>
      </c>
      <c r="F10483" s="22">
        <v>0</v>
      </c>
      <c r="G10483" s="22">
        <v>3</v>
      </c>
      <c r="H10483" s="22">
        <v>0</v>
      </c>
      <c r="I10483" s="22">
        <v>0</v>
      </c>
      <c r="J10483" s="22">
        <v>0</v>
      </c>
      <c r="K10483" s="22">
        <v>0</v>
      </c>
      <c r="L10483" s="22">
        <v>0</v>
      </c>
      <c r="M10483" s="22">
        <v>0</v>
      </c>
      <c r="N10483" s="22">
        <v>39</v>
      </c>
      <c r="O10483" s="22">
        <v>100</v>
      </c>
      <c r="P10483" s="22">
        <v>0</v>
      </c>
      <c r="Q10483" s="22"/>
      <c r="R10483" s="22"/>
      <c r="S10483" s="22">
        <v>0</v>
      </c>
      <c r="T10483" s="39">
        <f t="shared" si="163"/>
        <v>46232</v>
      </c>
    </row>
    <row r="10484" spans="1:20" x14ac:dyDescent="0.25">
      <c r="A10484" s="22" t="s">
        <v>9505</v>
      </c>
      <c r="B10484" s="22" t="s">
        <v>9506</v>
      </c>
      <c r="C10484" s="22" t="s">
        <v>10526</v>
      </c>
      <c r="D10484" s="22">
        <v>1</v>
      </c>
      <c r="E10484" s="22">
        <v>1</v>
      </c>
      <c r="F10484" s="22">
        <v>0</v>
      </c>
      <c r="G10484" s="22">
        <v>2</v>
      </c>
      <c r="H10484" s="22">
        <v>0</v>
      </c>
      <c r="I10484" s="22">
        <v>0</v>
      </c>
      <c r="J10484" s="22">
        <v>0</v>
      </c>
      <c r="K10484" s="22">
        <v>0</v>
      </c>
      <c r="L10484" s="22">
        <v>0</v>
      </c>
      <c r="M10484" s="22">
        <v>0</v>
      </c>
      <c r="N10484" s="22">
        <v>15.5</v>
      </c>
      <c r="O10484" s="22">
        <v>100</v>
      </c>
      <c r="P10484" s="22">
        <v>0</v>
      </c>
      <c r="Q10484" s="22"/>
      <c r="R10484" s="22"/>
      <c r="S10484" s="22">
        <v>0</v>
      </c>
      <c r="T10484" s="39">
        <f t="shared" si="163"/>
        <v>46232</v>
      </c>
    </row>
    <row r="10485" spans="1:20" x14ac:dyDescent="0.25">
      <c r="A10485" s="22" t="s">
        <v>9505</v>
      </c>
      <c r="B10485" s="22" t="s">
        <v>9506</v>
      </c>
      <c r="C10485" s="22" t="s">
        <v>10527</v>
      </c>
      <c r="D10485" s="22">
        <v>1</v>
      </c>
      <c r="E10485" s="22">
        <v>1</v>
      </c>
      <c r="F10485" s="22">
        <v>0</v>
      </c>
      <c r="G10485" s="22">
        <v>3</v>
      </c>
      <c r="H10485" s="22">
        <v>0</v>
      </c>
      <c r="I10485" s="22">
        <v>0</v>
      </c>
      <c r="J10485" s="22">
        <v>0</v>
      </c>
      <c r="K10485" s="22">
        <v>0</v>
      </c>
      <c r="L10485" s="22">
        <v>0</v>
      </c>
      <c r="M10485" s="22">
        <v>0</v>
      </c>
      <c r="N10485" s="22">
        <v>17</v>
      </c>
      <c r="O10485" s="22">
        <v>100</v>
      </c>
      <c r="P10485" s="22">
        <v>0</v>
      </c>
      <c r="Q10485" s="22"/>
      <c r="R10485" s="22"/>
      <c r="S10485" s="22">
        <v>0</v>
      </c>
      <c r="T10485" s="39">
        <f t="shared" si="163"/>
        <v>46232</v>
      </c>
    </row>
    <row r="10486" spans="1:20" x14ac:dyDescent="0.25">
      <c r="A10486" s="22" t="s">
        <v>9505</v>
      </c>
      <c r="B10486" s="22" t="s">
        <v>9506</v>
      </c>
      <c r="C10486" s="22" t="s">
        <v>10528</v>
      </c>
      <c r="D10486" s="22">
        <v>1</v>
      </c>
      <c r="E10486" s="22">
        <v>1</v>
      </c>
      <c r="F10486" s="22">
        <v>0</v>
      </c>
      <c r="G10486" s="22">
        <v>1</v>
      </c>
      <c r="H10486" s="22">
        <v>0</v>
      </c>
      <c r="I10486" s="22">
        <v>0</v>
      </c>
      <c r="J10486" s="22">
        <v>0</v>
      </c>
      <c r="K10486" s="22">
        <v>0</v>
      </c>
      <c r="L10486" s="22">
        <v>0</v>
      </c>
      <c r="M10486" s="22">
        <v>0</v>
      </c>
      <c r="N10486" s="22">
        <v>16</v>
      </c>
      <c r="O10486" s="22">
        <v>100</v>
      </c>
      <c r="P10486" s="22">
        <v>0</v>
      </c>
      <c r="Q10486" s="22"/>
      <c r="R10486" s="22"/>
      <c r="S10486" s="22">
        <v>0</v>
      </c>
      <c r="T10486" s="39">
        <f t="shared" si="163"/>
        <v>46232</v>
      </c>
    </row>
    <row r="10487" spans="1:20" x14ac:dyDescent="0.25">
      <c r="A10487" s="22" t="s">
        <v>9505</v>
      </c>
      <c r="B10487" s="22" t="s">
        <v>9506</v>
      </c>
      <c r="C10487" s="22" t="s">
        <v>10529</v>
      </c>
      <c r="D10487" s="22">
        <v>1</v>
      </c>
      <c r="E10487" s="22">
        <v>1</v>
      </c>
      <c r="F10487" s="22">
        <v>0</v>
      </c>
      <c r="G10487" s="22">
        <v>2</v>
      </c>
      <c r="H10487" s="22">
        <v>0</v>
      </c>
      <c r="I10487" s="22">
        <v>0</v>
      </c>
      <c r="J10487" s="22">
        <v>0</v>
      </c>
      <c r="K10487" s="22">
        <v>0</v>
      </c>
      <c r="L10487" s="22">
        <v>0</v>
      </c>
      <c r="M10487" s="22">
        <v>0</v>
      </c>
      <c r="N10487" s="22">
        <v>-414</v>
      </c>
      <c r="O10487" s="22">
        <v>100</v>
      </c>
      <c r="P10487" s="22">
        <v>0</v>
      </c>
      <c r="Q10487" s="22"/>
      <c r="R10487" s="22"/>
      <c r="S10487" s="22">
        <v>0</v>
      </c>
      <c r="T10487" s="39">
        <f t="shared" si="163"/>
        <v>46232</v>
      </c>
    </row>
    <row r="10488" spans="1:20" x14ac:dyDescent="0.25">
      <c r="A10488" s="22" t="s">
        <v>9505</v>
      </c>
      <c r="B10488" s="22" t="s">
        <v>9506</v>
      </c>
      <c r="C10488" s="22" t="s">
        <v>10530</v>
      </c>
      <c r="D10488" s="22">
        <v>1</v>
      </c>
      <c r="E10488" s="22">
        <v>1</v>
      </c>
      <c r="F10488" s="22">
        <v>0</v>
      </c>
      <c r="G10488" s="22">
        <v>2</v>
      </c>
      <c r="H10488" s="22">
        <v>0</v>
      </c>
      <c r="I10488" s="22">
        <v>0</v>
      </c>
      <c r="J10488" s="22">
        <v>0</v>
      </c>
      <c r="K10488" s="22">
        <v>0</v>
      </c>
      <c r="L10488" s="22">
        <v>0</v>
      </c>
      <c r="M10488" s="22">
        <v>0</v>
      </c>
      <c r="N10488" s="22">
        <v>17</v>
      </c>
      <c r="O10488" s="22">
        <v>100</v>
      </c>
      <c r="P10488" s="22">
        <v>0</v>
      </c>
      <c r="Q10488" s="22"/>
      <c r="R10488" s="22"/>
      <c r="S10488" s="22">
        <v>0</v>
      </c>
      <c r="T10488" s="39">
        <f t="shared" si="163"/>
        <v>46232</v>
      </c>
    </row>
    <row r="10489" spans="1:20" x14ac:dyDescent="0.25">
      <c r="A10489" s="22" t="s">
        <v>9505</v>
      </c>
      <c r="B10489" s="22" t="s">
        <v>9506</v>
      </c>
      <c r="C10489" s="22" t="s">
        <v>10531</v>
      </c>
      <c r="D10489" s="22">
        <v>1</v>
      </c>
      <c r="E10489" s="22">
        <v>1</v>
      </c>
      <c r="F10489" s="22">
        <v>1</v>
      </c>
      <c r="G10489" s="22">
        <v>1</v>
      </c>
      <c r="H10489" s="22">
        <v>1</v>
      </c>
      <c r="I10489" s="22">
        <v>0</v>
      </c>
      <c r="J10489" s="22">
        <v>0</v>
      </c>
      <c r="K10489" s="22">
        <v>0</v>
      </c>
      <c r="L10489" s="22">
        <v>0</v>
      </c>
      <c r="M10489" s="22">
        <v>0</v>
      </c>
      <c r="N10489" s="22">
        <v>-166</v>
      </c>
      <c r="O10489" s="22">
        <v>100</v>
      </c>
      <c r="P10489" s="22">
        <v>100</v>
      </c>
      <c r="Q10489" s="22">
        <v>0</v>
      </c>
      <c r="R10489" s="22"/>
      <c r="S10489" s="22">
        <v>0</v>
      </c>
      <c r="T10489" s="39">
        <f t="shared" si="163"/>
        <v>46232</v>
      </c>
    </row>
    <row r="10490" spans="1:20" x14ac:dyDescent="0.25">
      <c r="A10490" s="22" t="s">
        <v>9505</v>
      </c>
      <c r="B10490" s="22" t="s">
        <v>9506</v>
      </c>
      <c r="C10490" s="22" t="s">
        <v>10532</v>
      </c>
      <c r="D10490" s="22">
        <v>1</v>
      </c>
      <c r="E10490" s="22">
        <v>1</v>
      </c>
      <c r="F10490" s="22">
        <v>1</v>
      </c>
      <c r="G10490" s="22">
        <v>1</v>
      </c>
      <c r="H10490" s="22">
        <v>1</v>
      </c>
      <c r="I10490" s="22">
        <v>0</v>
      </c>
      <c r="J10490" s="22">
        <v>0</v>
      </c>
      <c r="K10490" s="22">
        <v>0</v>
      </c>
      <c r="L10490" s="22">
        <v>0</v>
      </c>
      <c r="M10490" s="22">
        <v>0</v>
      </c>
      <c r="N10490" s="22">
        <v>-177</v>
      </c>
      <c r="O10490" s="22">
        <v>100</v>
      </c>
      <c r="P10490" s="22">
        <v>100</v>
      </c>
      <c r="Q10490" s="22">
        <v>0</v>
      </c>
      <c r="R10490" s="22"/>
      <c r="S10490" s="22">
        <v>0</v>
      </c>
      <c r="T10490" s="39">
        <f t="shared" si="163"/>
        <v>46232</v>
      </c>
    </row>
    <row r="10491" spans="1:20" x14ac:dyDescent="0.25">
      <c r="A10491" s="22" t="s">
        <v>9505</v>
      </c>
      <c r="B10491" s="22" t="s">
        <v>9506</v>
      </c>
      <c r="C10491" s="22" t="s">
        <v>10533</v>
      </c>
      <c r="D10491" s="22">
        <v>1</v>
      </c>
      <c r="E10491" s="22">
        <v>1</v>
      </c>
      <c r="F10491" s="22">
        <v>1</v>
      </c>
      <c r="G10491" s="22">
        <v>1</v>
      </c>
      <c r="H10491" s="22">
        <v>1</v>
      </c>
      <c r="I10491" s="22">
        <v>0</v>
      </c>
      <c r="J10491" s="22">
        <v>0</v>
      </c>
      <c r="K10491" s="22">
        <v>0</v>
      </c>
      <c r="L10491" s="22">
        <v>0</v>
      </c>
      <c r="M10491" s="22">
        <v>0</v>
      </c>
      <c r="N10491" s="22">
        <v>14</v>
      </c>
      <c r="O10491" s="22">
        <v>100</v>
      </c>
      <c r="P10491" s="22">
        <v>100</v>
      </c>
      <c r="Q10491" s="22">
        <v>0</v>
      </c>
      <c r="R10491" s="22"/>
      <c r="S10491" s="22">
        <v>0</v>
      </c>
      <c r="T10491" s="39">
        <f t="shared" si="163"/>
        <v>46232</v>
      </c>
    </row>
    <row r="10492" spans="1:20" x14ac:dyDescent="0.25">
      <c r="A10492" s="22" t="s">
        <v>9505</v>
      </c>
      <c r="B10492" s="22" t="s">
        <v>9506</v>
      </c>
      <c r="C10492" s="22" t="s">
        <v>10534</v>
      </c>
      <c r="D10492" s="22">
        <v>1</v>
      </c>
      <c r="E10492" s="22">
        <v>1</v>
      </c>
      <c r="F10492" s="22">
        <v>1</v>
      </c>
      <c r="G10492" s="22">
        <v>1</v>
      </c>
      <c r="H10492" s="22">
        <v>1</v>
      </c>
      <c r="I10492" s="22">
        <v>0</v>
      </c>
      <c r="J10492" s="22">
        <v>0</v>
      </c>
      <c r="K10492" s="22">
        <v>0</v>
      </c>
      <c r="L10492" s="22">
        <v>0</v>
      </c>
      <c r="M10492" s="22">
        <v>0</v>
      </c>
      <c r="N10492" s="22">
        <v>16</v>
      </c>
      <c r="O10492" s="22">
        <v>100</v>
      </c>
      <c r="P10492" s="22">
        <v>100</v>
      </c>
      <c r="Q10492" s="22">
        <v>0</v>
      </c>
      <c r="R10492" s="22"/>
      <c r="S10492" s="22">
        <v>0</v>
      </c>
      <c r="T10492" s="39">
        <f t="shared" si="163"/>
        <v>46232</v>
      </c>
    </row>
    <row r="10493" spans="1:20" x14ac:dyDescent="0.25">
      <c r="A10493" s="22" t="s">
        <v>9505</v>
      </c>
      <c r="B10493" s="22" t="s">
        <v>9506</v>
      </c>
      <c r="C10493" s="22" t="s">
        <v>10535</v>
      </c>
      <c r="D10493" s="22">
        <v>1</v>
      </c>
      <c r="E10493" s="22">
        <v>1</v>
      </c>
      <c r="F10493" s="22">
        <v>0</v>
      </c>
      <c r="G10493" s="22">
        <v>1</v>
      </c>
      <c r="H10493" s="22">
        <v>0</v>
      </c>
      <c r="I10493" s="22">
        <v>0</v>
      </c>
      <c r="J10493" s="22">
        <v>0</v>
      </c>
      <c r="K10493" s="22">
        <v>0</v>
      </c>
      <c r="L10493" s="22">
        <v>0</v>
      </c>
      <c r="M10493" s="22">
        <v>0</v>
      </c>
      <c r="N10493" s="22">
        <v>15</v>
      </c>
      <c r="O10493" s="22">
        <v>100</v>
      </c>
      <c r="P10493" s="22">
        <v>0</v>
      </c>
      <c r="Q10493" s="22"/>
      <c r="R10493" s="22"/>
      <c r="S10493" s="22">
        <v>0</v>
      </c>
      <c r="T10493" s="39">
        <f t="shared" si="163"/>
        <v>46232</v>
      </c>
    </row>
    <row r="10494" spans="1:20" x14ac:dyDescent="0.25">
      <c r="A10494" s="22" t="s">
        <v>9505</v>
      </c>
      <c r="B10494" s="22" t="s">
        <v>9506</v>
      </c>
      <c r="C10494" s="22" t="s">
        <v>10536</v>
      </c>
      <c r="D10494" s="22">
        <v>1</v>
      </c>
      <c r="E10494" s="22">
        <v>1</v>
      </c>
      <c r="F10494" s="22">
        <v>1</v>
      </c>
      <c r="G10494" s="22">
        <v>2</v>
      </c>
      <c r="H10494" s="22">
        <v>1</v>
      </c>
      <c r="I10494" s="22">
        <v>0</v>
      </c>
      <c r="J10494" s="22">
        <v>0</v>
      </c>
      <c r="K10494" s="22">
        <v>0</v>
      </c>
      <c r="L10494" s="22">
        <v>0</v>
      </c>
      <c r="M10494" s="22">
        <v>0</v>
      </c>
      <c r="N10494" s="22">
        <v>16.5</v>
      </c>
      <c r="O10494" s="22">
        <v>100</v>
      </c>
      <c r="P10494" s="22">
        <v>100</v>
      </c>
      <c r="Q10494" s="22">
        <v>0</v>
      </c>
      <c r="R10494" s="22"/>
      <c r="S10494" s="22">
        <v>0</v>
      </c>
      <c r="T10494" s="39">
        <f t="shared" si="163"/>
        <v>46232</v>
      </c>
    </row>
    <row r="10495" spans="1:20" x14ac:dyDescent="0.25">
      <c r="A10495" s="22" t="s">
        <v>9505</v>
      </c>
      <c r="B10495" s="22" t="s">
        <v>9506</v>
      </c>
      <c r="C10495" s="22" t="s">
        <v>10537</v>
      </c>
      <c r="D10495" s="22">
        <v>1</v>
      </c>
      <c r="E10495" s="22">
        <v>1</v>
      </c>
      <c r="F10495" s="22">
        <v>1</v>
      </c>
      <c r="G10495" s="22">
        <v>1</v>
      </c>
      <c r="H10495" s="22">
        <v>1</v>
      </c>
      <c r="I10495" s="22">
        <v>0</v>
      </c>
      <c r="J10495" s="22">
        <v>0</v>
      </c>
      <c r="K10495" s="22">
        <v>0</v>
      </c>
      <c r="L10495" s="22">
        <v>0</v>
      </c>
      <c r="M10495" s="22">
        <v>0</v>
      </c>
      <c r="N10495" s="22">
        <v>15</v>
      </c>
      <c r="O10495" s="22">
        <v>100</v>
      </c>
      <c r="P10495" s="22">
        <v>100</v>
      </c>
      <c r="Q10495" s="22">
        <v>0</v>
      </c>
      <c r="R10495" s="22"/>
      <c r="S10495" s="22">
        <v>0</v>
      </c>
      <c r="T10495" s="39">
        <f t="shared" si="163"/>
        <v>46232</v>
      </c>
    </row>
    <row r="10496" spans="1:20" x14ac:dyDescent="0.25">
      <c r="A10496" s="22" t="s">
        <v>9505</v>
      </c>
      <c r="B10496" s="22" t="s">
        <v>9506</v>
      </c>
      <c r="C10496" s="22" t="s">
        <v>10538</v>
      </c>
      <c r="D10496" s="22">
        <v>1</v>
      </c>
      <c r="E10496" s="22">
        <v>1</v>
      </c>
      <c r="F10496" s="22">
        <v>1</v>
      </c>
      <c r="G10496" s="22">
        <v>4</v>
      </c>
      <c r="H10496" s="22">
        <v>1</v>
      </c>
      <c r="I10496" s="22">
        <v>1</v>
      </c>
      <c r="J10496" s="22">
        <v>0</v>
      </c>
      <c r="K10496" s="22">
        <v>0</v>
      </c>
      <c r="L10496" s="22">
        <v>0</v>
      </c>
      <c r="M10496" s="22">
        <v>0</v>
      </c>
      <c r="N10496" s="22">
        <v>184.5</v>
      </c>
      <c r="O10496" s="22">
        <v>100</v>
      </c>
      <c r="P10496" s="22">
        <v>100</v>
      </c>
      <c r="Q10496" s="22">
        <v>100</v>
      </c>
      <c r="R10496" s="22">
        <v>0</v>
      </c>
      <c r="S10496" s="22">
        <v>0</v>
      </c>
      <c r="T10496" s="39">
        <f t="shared" si="163"/>
        <v>46232</v>
      </c>
    </row>
    <row r="10497" spans="1:20" x14ac:dyDescent="0.25">
      <c r="A10497" s="22" t="s">
        <v>9505</v>
      </c>
      <c r="B10497" s="22" t="s">
        <v>9506</v>
      </c>
      <c r="C10497" s="22" t="s">
        <v>10539</v>
      </c>
      <c r="D10497" s="22">
        <v>1</v>
      </c>
      <c r="E10497" s="22">
        <v>1</v>
      </c>
      <c r="F10497" s="22">
        <v>1</v>
      </c>
      <c r="G10497" s="22">
        <v>1</v>
      </c>
      <c r="H10497" s="22">
        <v>1</v>
      </c>
      <c r="I10497" s="22">
        <v>0</v>
      </c>
      <c r="J10497" s="22">
        <v>0</v>
      </c>
      <c r="K10497" s="22">
        <v>0</v>
      </c>
      <c r="L10497" s="22">
        <v>0</v>
      </c>
      <c r="M10497" s="22">
        <v>0</v>
      </c>
      <c r="N10497" s="22">
        <v>16</v>
      </c>
      <c r="O10497" s="22">
        <v>100</v>
      </c>
      <c r="P10497" s="22">
        <v>100</v>
      </c>
      <c r="Q10497" s="22">
        <v>0</v>
      </c>
      <c r="R10497" s="22"/>
      <c r="S10497" s="22">
        <v>0</v>
      </c>
      <c r="T10497" s="39">
        <f t="shared" si="163"/>
        <v>46232</v>
      </c>
    </row>
    <row r="10498" spans="1:20" x14ac:dyDescent="0.25">
      <c r="A10498" s="22" t="s">
        <v>9505</v>
      </c>
      <c r="B10498" s="22" t="s">
        <v>9506</v>
      </c>
      <c r="C10498" s="22" t="s">
        <v>10540</v>
      </c>
      <c r="D10498" s="22">
        <v>1</v>
      </c>
      <c r="E10498" s="22">
        <v>1</v>
      </c>
      <c r="F10498" s="22">
        <v>0</v>
      </c>
      <c r="G10498" s="22">
        <v>1</v>
      </c>
      <c r="H10498" s="22">
        <v>0</v>
      </c>
      <c r="I10498" s="22">
        <v>0</v>
      </c>
      <c r="J10498" s="22">
        <v>0</v>
      </c>
      <c r="K10498" s="22">
        <v>0</v>
      </c>
      <c r="L10498" s="22">
        <v>0</v>
      </c>
      <c r="M10498" s="22">
        <v>0</v>
      </c>
      <c r="N10498" s="22">
        <v>17</v>
      </c>
      <c r="O10498" s="22">
        <v>100</v>
      </c>
      <c r="P10498" s="22">
        <v>0</v>
      </c>
      <c r="Q10498" s="22"/>
      <c r="R10498" s="22"/>
      <c r="S10498" s="22">
        <v>0</v>
      </c>
      <c r="T10498" s="39">
        <f t="shared" ref="T10498:T10561" si="164">IFERROR(DATEVALUE(A10498),"")</f>
        <v>46232</v>
      </c>
    </row>
    <row r="10499" spans="1:20" x14ac:dyDescent="0.25">
      <c r="A10499" s="22" t="s">
        <v>9505</v>
      </c>
      <c r="B10499" s="22" t="s">
        <v>9506</v>
      </c>
      <c r="C10499" s="22" t="s">
        <v>6619</v>
      </c>
      <c r="D10499" s="22">
        <v>1</v>
      </c>
      <c r="E10499" s="22">
        <v>1</v>
      </c>
      <c r="F10499" s="22">
        <v>0</v>
      </c>
      <c r="G10499" s="22">
        <v>1</v>
      </c>
      <c r="H10499" s="22">
        <v>0</v>
      </c>
      <c r="I10499" s="22">
        <v>0</v>
      </c>
      <c r="J10499" s="22">
        <v>0</v>
      </c>
      <c r="K10499" s="22">
        <v>0</v>
      </c>
      <c r="L10499" s="22">
        <v>0</v>
      </c>
      <c r="M10499" s="22">
        <v>0</v>
      </c>
      <c r="N10499" s="22">
        <v>-116</v>
      </c>
      <c r="O10499" s="22">
        <v>100</v>
      </c>
      <c r="P10499" s="22">
        <v>0</v>
      </c>
      <c r="Q10499" s="22"/>
      <c r="R10499" s="22"/>
      <c r="S10499" s="22">
        <v>0</v>
      </c>
      <c r="T10499" s="39">
        <f t="shared" si="164"/>
        <v>46232</v>
      </c>
    </row>
    <row r="10500" spans="1:20" x14ac:dyDescent="0.25">
      <c r="A10500" s="22" t="s">
        <v>9505</v>
      </c>
      <c r="B10500" s="22" t="s">
        <v>9506</v>
      </c>
      <c r="C10500" s="22" t="s">
        <v>10541</v>
      </c>
      <c r="D10500" s="22">
        <v>1</v>
      </c>
      <c r="E10500" s="22">
        <v>1</v>
      </c>
      <c r="F10500" s="22">
        <v>0</v>
      </c>
      <c r="G10500" s="22">
        <v>1</v>
      </c>
      <c r="H10500" s="22">
        <v>0</v>
      </c>
      <c r="I10500" s="22">
        <v>0</v>
      </c>
      <c r="J10500" s="22">
        <v>0</v>
      </c>
      <c r="K10500" s="22">
        <v>0</v>
      </c>
      <c r="L10500" s="22">
        <v>0</v>
      </c>
      <c r="M10500" s="22">
        <v>0</v>
      </c>
      <c r="N10500" s="22">
        <v>17</v>
      </c>
      <c r="O10500" s="22">
        <v>100</v>
      </c>
      <c r="P10500" s="22">
        <v>0</v>
      </c>
      <c r="Q10500" s="22"/>
      <c r="R10500" s="22"/>
      <c r="S10500" s="22">
        <v>0</v>
      </c>
      <c r="T10500" s="39">
        <f t="shared" si="164"/>
        <v>46232</v>
      </c>
    </row>
    <row r="10501" spans="1:20" x14ac:dyDescent="0.25">
      <c r="A10501" s="22" t="s">
        <v>9505</v>
      </c>
      <c r="B10501" s="22" t="s">
        <v>9506</v>
      </c>
      <c r="C10501" s="22" t="s">
        <v>10542</v>
      </c>
      <c r="D10501" s="22">
        <v>1</v>
      </c>
      <c r="E10501" s="22">
        <v>1</v>
      </c>
      <c r="F10501" s="22">
        <v>0</v>
      </c>
      <c r="G10501" s="22">
        <v>1</v>
      </c>
      <c r="H10501" s="22">
        <v>0</v>
      </c>
      <c r="I10501" s="22">
        <v>0</v>
      </c>
      <c r="J10501" s="22">
        <v>0</v>
      </c>
      <c r="K10501" s="22">
        <v>0</v>
      </c>
      <c r="L10501" s="22">
        <v>0</v>
      </c>
      <c r="M10501" s="22">
        <v>0</v>
      </c>
      <c r="N10501" s="22">
        <v>16</v>
      </c>
      <c r="O10501" s="22">
        <v>100</v>
      </c>
      <c r="P10501" s="22">
        <v>0</v>
      </c>
      <c r="Q10501" s="22"/>
      <c r="R10501" s="22"/>
      <c r="S10501" s="22">
        <v>0</v>
      </c>
      <c r="T10501" s="39">
        <f t="shared" si="164"/>
        <v>46232</v>
      </c>
    </row>
    <row r="10502" spans="1:20" x14ac:dyDescent="0.25">
      <c r="A10502" s="22" t="s">
        <v>9505</v>
      </c>
      <c r="B10502" s="22" t="s">
        <v>9506</v>
      </c>
      <c r="C10502" s="22" t="s">
        <v>10543</v>
      </c>
      <c r="D10502" s="22">
        <v>1</v>
      </c>
      <c r="E10502" s="22">
        <v>1</v>
      </c>
      <c r="F10502" s="22">
        <v>1</v>
      </c>
      <c r="G10502" s="22">
        <v>1</v>
      </c>
      <c r="H10502" s="22">
        <v>1</v>
      </c>
      <c r="I10502" s="22">
        <v>0</v>
      </c>
      <c r="J10502" s="22">
        <v>0</v>
      </c>
      <c r="K10502" s="22">
        <v>0</v>
      </c>
      <c r="L10502" s="22">
        <v>0</v>
      </c>
      <c r="M10502" s="22">
        <v>0</v>
      </c>
      <c r="N10502" s="22">
        <v>15</v>
      </c>
      <c r="O10502" s="22">
        <v>100</v>
      </c>
      <c r="P10502" s="22">
        <v>100</v>
      </c>
      <c r="Q10502" s="22">
        <v>0</v>
      </c>
      <c r="R10502" s="22"/>
      <c r="S10502" s="22">
        <v>0</v>
      </c>
      <c r="T10502" s="39">
        <f t="shared" si="164"/>
        <v>46232</v>
      </c>
    </row>
    <row r="10503" spans="1:20" x14ac:dyDescent="0.25">
      <c r="A10503" s="22" t="s">
        <v>9505</v>
      </c>
      <c r="B10503" s="22" t="s">
        <v>9506</v>
      </c>
      <c r="C10503" s="22" t="s">
        <v>10544</v>
      </c>
      <c r="D10503" s="22">
        <v>1</v>
      </c>
      <c r="E10503" s="22">
        <v>1</v>
      </c>
      <c r="F10503" s="22">
        <v>0</v>
      </c>
      <c r="G10503" s="22">
        <v>1</v>
      </c>
      <c r="H10503" s="22">
        <v>0</v>
      </c>
      <c r="I10503" s="22">
        <v>0</v>
      </c>
      <c r="J10503" s="22">
        <v>0</v>
      </c>
      <c r="K10503" s="22">
        <v>0</v>
      </c>
      <c r="L10503" s="22">
        <v>0</v>
      </c>
      <c r="M10503" s="22">
        <v>0</v>
      </c>
      <c r="N10503" s="22">
        <v>14</v>
      </c>
      <c r="O10503" s="22">
        <v>100</v>
      </c>
      <c r="P10503" s="22">
        <v>0</v>
      </c>
      <c r="Q10503" s="22"/>
      <c r="R10503" s="22"/>
      <c r="S10503" s="22">
        <v>0</v>
      </c>
      <c r="T10503" s="39">
        <f t="shared" si="164"/>
        <v>46232</v>
      </c>
    </row>
    <row r="10504" spans="1:20" x14ac:dyDescent="0.25">
      <c r="A10504" s="22" t="s">
        <v>9505</v>
      </c>
      <c r="B10504" s="22" t="s">
        <v>9506</v>
      </c>
      <c r="C10504" s="22" t="s">
        <v>10545</v>
      </c>
      <c r="D10504" s="22">
        <v>1</v>
      </c>
      <c r="E10504" s="22">
        <v>1</v>
      </c>
      <c r="F10504" s="22">
        <v>0</v>
      </c>
      <c r="G10504" s="22">
        <v>1</v>
      </c>
      <c r="H10504" s="22">
        <v>0</v>
      </c>
      <c r="I10504" s="22">
        <v>0</v>
      </c>
      <c r="J10504" s="22">
        <v>0</v>
      </c>
      <c r="K10504" s="22">
        <v>0</v>
      </c>
      <c r="L10504" s="22">
        <v>0</v>
      </c>
      <c r="M10504" s="22">
        <v>0</v>
      </c>
      <c r="N10504" s="22">
        <v>16</v>
      </c>
      <c r="O10504" s="22">
        <v>100</v>
      </c>
      <c r="P10504" s="22">
        <v>0</v>
      </c>
      <c r="Q10504" s="22"/>
      <c r="R10504" s="22"/>
      <c r="S10504" s="22">
        <v>0</v>
      </c>
      <c r="T10504" s="39">
        <f t="shared" si="164"/>
        <v>46232</v>
      </c>
    </row>
    <row r="10505" spans="1:20" x14ac:dyDescent="0.25">
      <c r="A10505" s="22" t="s">
        <v>9505</v>
      </c>
      <c r="B10505" s="22" t="s">
        <v>9506</v>
      </c>
      <c r="C10505" s="22" t="s">
        <v>10546</v>
      </c>
      <c r="D10505" s="22">
        <v>1</v>
      </c>
      <c r="E10505" s="22">
        <v>1</v>
      </c>
      <c r="F10505" s="22">
        <v>1</v>
      </c>
      <c r="G10505" s="22">
        <v>1</v>
      </c>
      <c r="H10505" s="22">
        <v>1</v>
      </c>
      <c r="I10505" s="22">
        <v>0</v>
      </c>
      <c r="J10505" s="22">
        <v>0</v>
      </c>
      <c r="K10505" s="22">
        <v>0</v>
      </c>
      <c r="L10505" s="22">
        <v>0</v>
      </c>
      <c r="M10505" s="22">
        <v>0</v>
      </c>
      <c r="N10505" s="22">
        <v>14</v>
      </c>
      <c r="O10505" s="22">
        <v>100</v>
      </c>
      <c r="P10505" s="22">
        <v>100</v>
      </c>
      <c r="Q10505" s="22">
        <v>0</v>
      </c>
      <c r="R10505" s="22"/>
      <c r="S10505" s="22">
        <v>0</v>
      </c>
      <c r="T10505" s="39">
        <f t="shared" si="164"/>
        <v>46232</v>
      </c>
    </row>
    <row r="10506" spans="1:20" x14ac:dyDescent="0.25">
      <c r="A10506" s="22" t="s">
        <v>9505</v>
      </c>
      <c r="B10506" s="22" t="s">
        <v>9506</v>
      </c>
      <c r="C10506" s="22" t="s">
        <v>10547</v>
      </c>
      <c r="D10506" s="22">
        <v>1</v>
      </c>
      <c r="E10506" s="22">
        <v>1</v>
      </c>
      <c r="F10506" s="22">
        <v>0</v>
      </c>
      <c r="G10506" s="22">
        <v>1</v>
      </c>
      <c r="H10506" s="22">
        <v>0</v>
      </c>
      <c r="I10506" s="22">
        <v>0</v>
      </c>
      <c r="J10506" s="22">
        <v>0</v>
      </c>
      <c r="K10506" s="22">
        <v>0</v>
      </c>
      <c r="L10506" s="22">
        <v>0</v>
      </c>
      <c r="M10506" s="22">
        <v>0</v>
      </c>
      <c r="N10506" s="22">
        <v>17</v>
      </c>
      <c r="O10506" s="22">
        <v>100</v>
      </c>
      <c r="P10506" s="22">
        <v>0</v>
      </c>
      <c r="Q10506" s="22"/>
      <c r="R10506" s="22"/>
      <c r="S10506" s="22">
        <v>0</v>
      </c>
      <c r="T10506" s="39">
        <f t="shared" si="164"/>
        <v>46232</v>
      </c>
    </row>
    <row r="10507" spans="1:20" x14ac:dyDescent="0.25">
      <c r="A10507" s="22" t="s">
        <v>9505</v>
      </c>
      <c r="B10507" s="22" t="s">
        <v>9506</v>
      </c>
      <c r="C10507" s="22" t="s">
        <v>10548</v>
      </c>
      <c r="D10507" s="22">
        <v>1</v>
      </c>
      <c r="E10507" s="22">
        <v>1</v>
      </c>
      <c r="F10507" s="22">
        <v>0</v>
      </c>
      <c r="G10507" s="22">
        <v>3</v>
      </c>
      <c r="H10507" s="22">
        <v>0</v>
      </c>
      <c r="I10507" s="22">
        <v>0</v>
      </c>
      <c r="J10507" s="22">
        <v>0</v>
      </c>
      <c r="K10507" s="22">
        <v>0</v>
      </c>
      <c r="L10507" s="22">
        <v>0</v>
      </c>
      <c r="M10507" s="22">
        <v>0</v>
      </c>
      <c r="N10507" s="22">
        <v>11</v>
      </c>
      <c r="O10507" s="22">
        <v>100</v>
      </c>
      <c r="P10507" s="22">
        <v>0</v>
      </c>
      <c r="Q10507" s="22"/>
      <c r="R10507" s="22"/>
      <c r="S10507" s="22">
        <v>0</v>
      </c>
      <c r="T10507" s="39">
        <f t="shared" si="164"/>
        <v>46232</v>
      </c>
    </row>
    <row r="10508" spans="1:20" x14ac:dyDescent="0.25">
      <c r="A10508" s="22" t="s">
        <v>9505</v>
      </c>
      <c r="B10508" s="22" t="s">
        <v>9506</v>
      </c>
      <c r="C10508" s="22" t="s">
        <v>10549</v>
      </c>
      <c r="D10508" s="22">
        <v>1</v>
      </c>
      <c r="E10508" s="22">
        <v>1</v>
      </c>
      <c r="F10508" s="22">
        <v>1</v>
      </c>
      <c r="G10508" s="22">
        <v>2</v>
      </c>
      <c r="H10508" s="22">
        <v>1</v>
      </c>
      <c r="I10508" s="22">
        <v>0</v>
      </c>
      <c r="J10508" s="22">
        <v>0</v>
      </c>
      <c r="K10508" s="22">
        <v>0</v>
      </c>
      <c r="L10508" s="22">
        <v>0</v>
      </c>
      <c r="M10508" s="22">
        <v>0</v>
      </c>
      <c r="N10508" s="22">
        <v>14</v>
      </c>
      <c r="O10508" s="22">
        <v>100</v>
      </c>
      <c r="P10508" s="22">
        <v>100</v>
      </c>
      <c r="Q10508" s="22">
        <v>0</v>
      </c>
      <c r="R10508" s="22"/>
      <c r="S10508" s="22">
        <v>0</v>
      </c>
      <c r="T10508" s="39">
        <f t="shared" si="164"/>
        <v>46232</v>
      </c>
    </row>
    <row r="10509" spans="1:20" x14ac:dyDescent="0.25">
      <c r="A10509" s="22" t="s">
        <v>9505</v>
      </c>
      <c r="B10509" s="22" t="s">
        <v>9506</v>
      </c>
      <c r="C10509" s="22" t="s">
        <v>10550</v>
      </c>
      <c r="D10509" s="22">
        <v>1</v>
      </c>
      <c r="E10509" s="22">
        <v>1</v>
      </c>
      <c r="F10509" s="22">
        <v>0</v>
      </c>
      <c r="G10509" s="22">
        <v>1</v>
      </c>
      <c r="H10509" s="22">
        <v>0</v>
      </c>
      <c r="I10509" s="22">
        <v>0</v>
      </c>
      <c r="J10509" s="22">
        <v>0</v>
      </c>
      <c r="K10509" s="22">
        <v>0</v>
      </c>
      <c r="L10509" s="22">
        <v>0</v>
      </c>
      <c r="M10509" s="22">
        <v>0</v>
      </c>
      <c r="N10509" s="22">
        <v>18</v>
      </c>
      <c r="O10509" s="22">
        <v>100</v>
      </c>
      <c r="P10509" s="22">
        <v>0</v>
      </c>
      <c r="Q10509" s="22"/>
      <c r="R10509" s="22"/>
      <c r="S10509" s="22">
        <v>0</v>
      </c>
      <c r="T10509" s="39">
        <f t="shared" si="164"/>
        <v>46232</v>
      </c>
    </row>
    <row r="10510" spans="1:20" x14ac:dyDescent="0.25">
      <c r="A10510" s="22" t="s">
        <v>9505</v>
      </c>
      <c r="B10510" s="22" t="s">
        <v>9506</v>
      </c>
      <c r="C10510" s="22" t="s">
        <v>10551</v>
      </c>
      <c r="D10510" s="22">
        <v>1</v>
      </c>
      <c r="E10510" s="22">
        <v>1</v>
      </c>
      <c r="F10510" s="22">
        <v>1</v>
      </c>
      <c r="G10510" s="22">
        <v>1</v>
      </c>
      <c r="H10510" s="22">
        <v>1</v>
      </c>
      <c r="I10510" s="22">
        <v>0</v>
      </c>
      <c r="J10510" s="22">
        <v>0</v>
      </c>
      <c r="K10510" s="22">
        <v>0</v>
      </c>
      <c r="L10510" s="22">
        <v>0</v>
      </c>
      <c r="M10510" s="22">
        <v>0</v>
      </c>
      <c r="N10510" s="22">
        <v>11</v>
      </c>
      <c r="O10510" s="22">
        <v>100</v>
      </c>
      <c r="P10510" s="22">
        <v>100</v>
      </c>
      <c r="Q10510" s="22">
        <v>0</v>
      </c>
      <c r="R10510" s="22"/>
      <c r="S10510" s="22">
        <v>0</v>
      </c>
      <c r="T10510" s="39">
        <f t="shared" si="164"/>
        <v>46232</v>
      </c>
    </row>
    <row r="10511" spans="1:20" x14ac:dyDescent="0.25">
      <c r="A10511" s="22" t="s">
        <v>9505</v>
      </c>
      <c r="B10511" s="22" t="s">
        <v>9506</v>
      </c>
      <c r="C10511" s="22" t="s">
        <v>10552</v>
      </c>
      <c r="D10511" s="22">
        <v>1</v>
      </c>
      <c r="E10511" s="22">
        <v>1</v>
      </c>
      <c r="F10511" s="22">
        <v>1</v>
      </c>
      <c r="G10511" s="22">
        <v>2</v>
      </c>
      <c r="H10511" s="22">
        <v>1</v>
      </c>
      <c r="I10511" s="22">
        <v>0</v>
      </c>
      <c r="J10511" s="22">
        <v>0</v>
      </c>
      <c r="K10511" s="22">
        <v>0</v>
      </c>
      <c r="L10511" s="22">
        <v>0</v>
      </c>
      <c r="M10511" s="22">
        <v>0</v>
      </c>
      <c r="N10511" s="22">
        <v>14</v>
      </c>
      <c r="O10511" s="22">
        <v>100</v>
      </c>
      <c r="P10511" s="22">
        <v>100</v>
      </c>
      <c r="Q10511" s="22">
        <v>0</v>
      </c>
      <c r="R10511" s="22"/>
      <c r="S10511" s="22">
        <v>0</v>
      </c>
      <c r="T10511" s="39">
        <f t="shared" si="164"/>
        <v>46232</v>
      </c>
    </row>
    <row r="10512" spans="1:20" x14ac:dyDescent="0.25">
      <c r="A10512" s="22" t="s">
        <v>9505</v>
      </c>
      <c r="B10512" s="22" t="s">
        <v>9506</v>
      </c>
      <c r="C10512" s="22" t="s">
        <v>10553</v>
      </c>
      <c r="D10512" s="22">
        <v>1</v>
      </c>
      <c r="E10512" s="22">
        <v>1</v>
      </c>
      <c r="F10512" s="22">
        <v>1</v>
      </c>
      <c r="G10512" s="22">
        <v>1</v>
      </c>
      <c r="H10512" s="22">
        <v>1</v>
      </c>
      <c r="I10512" s="22">
        <v>0</v>
      </c>
      <c r="J10512" s="22">
        <v>0</v>
      </c>
      <c r="K10512" s="22">
        <v>0</v>
      </c>
      <c r="L10512" s="22">
        <v>0</v>
      </c>
      <c r="M10512" s="22">
        <v>0</v>
      </c>
      <c r="N10512" s="22">
        <v>14</v>
      </c>
      <c r="O10512" s="22">
        <v>100</v>
      </c>
      <c r="P10512" s="22">
        <v>100</v>
      </c>
      <c r="Q10512" s="22">
        <v>0</v>
      </c>
      <c r="R10512" s="22"/>
      <c r="S10512" s="22">
        <v>0</v>
      </c>
      <c r="T10512" s="39">
        <f t="shared" si="164"/>
        <v>46232</v>
      </c>
    </row>
    <row r="10513" spans="1:20" x14ac:dyDescent="0.25">
      <c r="A10513" s="22" t="s">
        <v>9505</v>
      </c>
      <c r="B10513" s="22" t="s">
        <v>9506</v>
      </c>
      <c r="C10513" s="22" t="s">
        <v>10554</v>
      </c>
      <c r="D10513" s="22">
        <v>1</v>
      </c>
      <c r="E10513" s="22">
        <v>1</v>
      </c>
      <c r="F10513" s="22">
        <v>1</v>
      </c>
      <c r="G10513" s="22">
        <v>1</v>
      </c>
      <c r="H10513" s="22">
        <v>1</v>
      </c>
      <c r="I10513" s="22">
        <v>0</v>
      </c>
      <c r="J10513" s="22">
        <v>0</v>
      </c>
      <c r="K10513" s="22">
        <v>0</v>
      </c>
      <c r="L10513" s="22">
        <v>0</v>
      </c>
      <c r="M10513" s="22">
        <v>0</v>
      </c>
      <c r="N10513" s="22">
        <v>17</v>
      </c>
      <c r="O10513" s="22">
        <v>100</v>
      </c>
      <c r="P10513" s="22">
        <v>100</v>
      </c>
      <c r="Q10513" s="22">
        <v>0</v>
      </c>
      <c r="R10513" s="22"/>
      <c r="S10513" s="22">
        <v>0</v>
      </c>
      <c r="T10513" s="39">
        <f t="shared" si="164"/>
        <v>46232</v>
      </c>
    </row>
    <row r="10514" spans="1:20" x14ac:dyDescent="0.25">
      <c r="A10514" s="22" t="s">
        <v>9505</v>
      </c>
      <c r="B10514" s="22" t="s">
        <v>9506</v>
      </c>
      <c r="C10514" s="22" t="s">
        <v>10555</v>
      </c>
      <c r="D10514" s="22">
        <v>1</v>
      </c>
      <c r="E10514" s="22">
        <v>1</v>
      </c>
      <c r="F10514" s="22">
        <v>1</v>
      </c>
      <c r="G10514" s="22">
        <v>2</v>
      </c>
      <c r="H10514" s="22">
        <v>1</v>
      </c>
      <c r="I10514" s="22">
        <v>1</v>
      </c>
      <c r="J10514" s="22">
        <v>0</v>
      </c>
      <c r="K10514" s="22">
        <v>0</v>
      </c>
      <c r="L10514" s="22">
        <v>0</v>
      </c>
      <c r="M10514" s="22">
        <v>0</v>
      </c>
      <c r="N10514" s="22">
        <v>99</v>
      </c>
      <c r="O10514" s="22">
        <v>100</v>
      </c>
      <c r="P10514" s="22">
        <v>100</v>
      </c>
      <c r="Q10514" s="22">
        <v>100</v>
      </c>
      <c r="R10514" s="22">
        <v>0</v>
      </c>
      <c r="S10514" s="22">
        <v>0</v>
      </c>
      <c r="T10514" s="39">
        <f t="shared" si="164"/>
        <v>46232</v>
      </c>
    </row>
    <row r="10515" spans="1:20" x14ac:dyDescent="0.25">
      <c r="A10515" s="22" t="s">
        <v>9505</v>
      </c>
      <c r="B10515" s="22" t="s">
        <v>9506</v>
      </c>
      <c r="C10515" s="22" t="s">
        <v>10556</v>
      </c>
      <c r="D10515" s="22">
        <v>1</v>
      </c>
      <c r="E10515" s="22">
        <v>1</v>
      </c>
      <c r="F10515" s="22">
        <v>1</v>
      </c>
      <c r="G10515" s="22">
        <v>2</v>
      </c>
      <c r="H10515" s="22">
        <v>1</v>
      </c>
      <c r="I10515" s="22">
        <v>0</v>
      </c>
      <c r="J10515" s="22">
        <v>0</v>
      </c>
      <c r="K10515" s="22">
        <v>0</v>
      </c>
      <c r="L10515" s="22">
        <v>0</v>
      </c>
      <c r="M10515" s="22">
        <v>0</v>
      </c>
      <c r="N10515" s="22">
        <v>-37.5</v>
      </c>
      <c r="O10515" s="22">
        <v>100</v>
      </c>
      <c r="P10515" s="22">
        <v>100</v>
      </c>
      <c r="Q10515" s="22">
        <v>0</v>
      </c>
      <c r="R10515" s="22"/>
      <c r="S10515" s="22">
        <v>0</v>
      </c>
      <c r="T10515" s="39">
        <f t="shared" si="164"/>
        <v>46232</v>
      </c>
    </row>
    <row r="10516" spans="1:20" x14ac:dyDescent="0.25">
      <c r="A10516" s="22" t="s">
        <v>9505</v>
      </c>
      <c r="B10516" s="22" t="s">
        <v>9506</v>
      </c>
      <c r="C10516" s="22" t="s">
        <v>10557</v>
      </c>
      <c r="D10516" s="22">
        <v>1</v>
      </c>
      <c r="E10516" s="22">
        <v>1</v>
      </c>
      <c r="F10516" s="22">
        <v>0</v>
      </c>
      <c r="G10516" s="22">
        <v>1</v>
      </c>
      <c r="H10516" s="22">
        <v>0</v>
      </c>
      <c r="I10516" s="22">
        <v>0</v>
      </c>
      <c r="J10516" s="22">
        <v>0</v>
      </c>
      <c r="K10516" s="22">
        <v>0</v>
      </c>
      <c r="L10516" s="22">
        <v>0</v>
      </c>
      <c r="M10516" s="22">
        <v>0</v>
      </c>
      <c r="N10516" s="22">
        <v>16</v>
      </c>
      <c r="O10516" s="22">
        <v>100</v>
      </c>
      <c r="P10516" s="22">
        <v>0</v>
      </c>
      <c r="Q10516" s="22"/>
      <c r="R10516" s="22"/>
      <c r="S10516" s="22">
        <v>0</v>
      </c>
      <c r="T10516" s="39">
        <f t="shared" si="164"/>
        <v>46232</v>
      </c>
    </row>
    <row r="10517" spans="1:20" x14ac:dyDescent="0.25">
      <c r="A10517" s="22" t="s">
        <v>9505</v>
      </c>
      <c r="B10517" s="22" t="s">
        <v>9506</v>
      </c>
      <c r="C10517" s="22" t="s">
        <v>10558</v>
      </c>
      <c r="D10517" s="22">
        <v>1</v>
      </c>
      <c r="E10517" s="22">
        <v>1</v>
      </c>
      <c r="F10517" s="22">
        <v>0</v>
      </c>
      <c r="G10517" s="22">
        <v>1</v>
      </c>
      <c r="H10517" s="22">
        <v>0</v>
      </c>
      <c r="I10517" s="22">
        <v>0</v>
      </c>
      <c r="J10517" s="22">
        <v>0</v>
      </c>
      <c r="K10517" s="22">
        <v>0</v>
      </c>
      <c r="L10517" s="22">
        <v>0</v>
      </c>
      <c r="M10517" s="22">
        <v>0</v>
      </c>
      <c r="N10517" s="22">
        <v>16</v>
      </c>
      <c r="O10517" s="22">
        <v>100</v>
      </c>
      <c r="P10517" s="22">
        <v>0</v>
      </c>
      <c r="Q10517" s="22"/>
      <c r="R10517" s="22"/>
      <c r="S10517" s="22">
        <v>0</v>
      </c>
      <c r="T10517" s="39">
        <f t="shared" si="164"/>
        <v>46232</v>
      </c>
    </row>
    <row r="10518" spans="1:20" x14ac:dyDescent="0.25">
      <c r="A10518" s="22" t="s">
        <v>9505</v>
      </c>
      <c r="B10518" s="22" t="s">
        <v>9506</v>
      </c>
      <c r="C10518" s="22" t="s">
        <v>10559</v>
      </c>
      <c r="D10518" s="22">
        <v>1</v>
      </c>
      <c r="E10518" s="22">
        <v>1</v>
      </c>
      <c r="F10518" s="22">
        <v>0</v>
      </c>
      <c r="G10518" s="22">
        <v>1</v>
      </c>
      <c r="H10518" s="22">
        <v>0</v>
      </c>
      <c r="I10518" s="22">
        <v>0</v>
      </c>
      <c r="J10518" s="22">
        <v>0</v>
      </c>
      <c r="K10518" s="22">
        <v>0</v>
      </c>
      <c r="L10518" s="22">
        <v>0</v>
      </c>
      <c r="M10518" s="22">
        <v>0</v>
      </c>
      <c r="N10518" s="22">
        <v>-157.5</v>
      </c>
      <c r="O10518" s="22">
        <v>100</v>
      </c>
      <c r="P10518" s="22">
        <v>0</v>
      </c>
      <c r="Q10518" s="22"/>
      <c r="R10518" s="22"/>
      <c r="S10518" s="22">
        <v>0</v>
      </c>
      <c r="T10518" s="39">
        <f t="shared" si="164"/>
        <v>46232</v>
      </c>
    </row>
    <row r="10519" spans="1:20" x14ac:dyDescent="0.25">
      <c r="A10519" s="22" t="s">
        <v>9505</v>
      </c>
      <c r="B10519" s="22" t="s">
        <v>9506</v>
      </c>
      <c r="C10519" s="22" t="s">
        <v>10560</v>
      </c>
      <c r="D10519" s="22">
        <v>1</v>
      </c>
      <c r="E10519" s="22">
        <v>1</v>
      </c>
      <c r="F10519" s="22">
        <v>0</v>
      </c>
      <c r="G10519" s="22">
        <v>2</v>
      </c>
      <c r="H10519" s="22">
        <v>0</v>
      </c>
      <c r="I10519" s="22">
        <v>0</v>
      </c>
      <c r="J10519" s="22">
        <v>0</v>
      </c>
      <c r="K10519" s="22">
        <v>0</v>
      </c>
      <c r="L10519" s="22">
        <v>0</v>
      </c>
      <c r="M10519" s="22">
        <v>0</v>
      </c>
      <c r="N10519" s="22">
        <v>14</v>
      </c>
      <c r="O10519" s="22">
        <v>100</v>
      </c>
      <c r="P10519" s="22">
        <v>0</v>
      </c>
      <c r="Q10519" s="22"/>
      <c r="R10519" s="22"/>
      <c r="S10519" s="22">
        <v>0</v>
      </c>
      <c r="T10519" s="39">
        <f t="shared" si="164"/>
        <v>46232</v>
      </c>
    </row>
    <row r="10520" spans="1:20" x14ac:dyDescent="0.25">
      <c r="A10520" s="22" t="s">
        <v>9505</v>
      </c>
      <c r="B10520" s="22" t="s">
        <v>9506</v>
      </c>
      <c r="C10520" s="22" t="s">
        <v>10561</v>
      </c>
      <c r="D10520" s="22">
        <v>1</v>
      </c>
      <c r="E10520" s="22">
        <v>1</v>
      </c>
      <c r="F10520" s="22">
        <v>1</v>
      </c>
      <c r="G10520" s="22">
        <v>2</v>
      </c>
      <c r="H10520" s="22">
        <v>1</v>
      </c>
      <c r="I10520" s="22">
        <v>0</v>
      </c>
      <c r="J10520" s="22">
        <v>0</v>
      </c>
      <c r="K10520" s="22">
        <v>0</v>
      </c>
      <c r="L10520" s="22">
        <v>0</v>
      </c>
      <c r="M10520" s="22">
        <v>0</v>
      </c>
      <c r="N10520" s="22">
        <v>14</v>
      </c>
      <c r="O10520" s="22">
        <v>100</v>
      </c>
      <c r="P10520" s="22">
        <v>100</v>
      </c>
      <c r="Q10520" s="22">
        <v>0</v>
      </c>
      <c r="R10520" s="22"/>
      <c r="S10520" s="22">
        <v>0</v>
      </c>
      <c r="T10520" s="39">
        <f t="shared" si="164"/>
        <v>46232</v>
      </c>
    </row>
    <row r="10521" spans="1:20" x14ac:dyDescent="0.25">
      <c r="A10521" s="22" t="s">
        <v>9505</v>
      </c>
      <c r="B10521" s="22" t="s">
        <v>9506</v>
      </c>
      <c r="C10521" s="22" t="s">
        <v>10562</v>
      </c>
      <c r="D10521" s="22">
        <v>1</v>
      </c>
      <c r="E10521" s="22">
        <v>1</v>
      </c>
      <c r="F10521" s="22">
        <v>0</v>
      </c>
      <c r="G10521" s="22">
        <v>1</v>
      </c>
      <c r="H10521" s="22">
        <v>0</v>
      </c>
      <c r="I10521" s="22">
        <v>0</v>
      </c>
      <c r="J10521" s="22">
        <v>0</v>
      </c>
      <c r="K10521" s="22">
        <v>0</v>
      </c>
      <c r="L10521" s="22">
        <v>0</v>
      </c>
      <c r="M10521" s="22">
        <v>0</v>
      </c>
      <c r="N10521" s="22">
        <v>15</v>
      </c>
      <c r="O10521" s="22">
        <v>100</v>
      </c>
      <c r="P10521" s="22">
        <v>0</v>
      </c>
      <c r="Q10521" s="22"/>
      <c r="R10521" s="22"/>
      <c r="S10521" s="22">
        <v>0</v>
      </c>
      <c r="T10521" s="39">
        <f t="shared" si="164"/>
        <v>46232</v>
      </c>
    </row>
    <row r="10522" spans="1:20" x14ac:dyDescent="0.25">
      <c r="A10522" s="22" t="s">
        <v>9505</v>
      </c>
      <c r="B10522" s="22" t="s">
        <v>9506</v>
      </c>
      <c r="C10522" s="22" t="s">
        <v>10563</v>
      </c>
      <c r="D10522" s="22">
        <v>1</v>
      </c>
      <c r="E10522" s="22">
        <v>1</v>
      </c>
      <c r="F10522" s="22">
        <v>0</v>
      </c>
      <c r="G10522" s="22">
        <v>1</v>
      </c>
      <c r="H10522" s="22">
        <v>0</v>
      </c>
      <c r="I10522" s="22">
        <v>0</v>
      </c>
      <c r="J10522" s="22">
        <v>0</v>
      </c>
      <c r="K10522" s="22">
        <v>0</v>
      </c>
      <c r="L10522" s="22">
        <v>0</v>
      </c>
      <c r="M10522" s="22">
        <v>0</v>
      </c>
      <c r="N10522" s="22">
        <v>15</v>
      </c>
      <c r="O10522" s="22">
        <v>100</v>
      </c>
      <c r="P10522" s="22">
        <v>0</v>
      </c>
      <c r="Q10522" s="22"/>
      <c r="R10522" s="22"/>
      <c r="S10522" s="22">
        <v>0</v>
      </c>
      <c r="T10522" s="39">
        <f t="shared" si="164"/>
        <v>46232</v>
      </c>
    </row>
    <row r="10523" spans="1:20" x14ac:dyDescent="0.25">
      <c r="A10523" s="22" t="s">
        <v>9505</v>
      </c>
      <c r="B10523" s="22" t="s">
        <v>9506</v>
      </c>
      <c r="C10523" s="22" t="s">
        <v>10564</v>
      </c>
      <c r="D10523" s="22">
        <v>1</v>
      </c>
      <c r="E10523" s="22">
        <v>1</v>
      </c>
      <c r="F10523" s="22">
        <v>0</v>
      </c>
      <c r="G10523" s="22">
        <v>1</v>
      </c>
      <c r="H10523" s="22">
        <v>0</v>
      </c>
      <c r="I10523" s="22">
        <v>0</v>
      </c>
      <c r="J10523" s="22">
        <v>0</v>
      </c>
      <c r="K10523" s="22">
        <v>0</v>
      </c>
      <c r="L10523" s="22">
        <v>0</v>
      </c>
      <c r="M10523" s="22">
        <v>0</v>
      </c>
      <c r="N10523" s="22">
        <v>11</v>
      </c>
      <c r="O10523" s="22">
        <v>100</v>
      </c>
      <c r="P10523" s="22">
        <v>0</v>
      </c>
      <c r="Q10523" s="22"/>
      <c r="R10523" s="22"/>
      <c r="S10523" s="22">
        <v>0</v>
      </c>
      <c r="T10523" s="39">
        <f t="shared" si="164"/>
        <v>46232</v>
      </c>
    </row>
    <row r="10524" spans="1:20" x14ac:dyDescent="0.25">
      <c r="A10524" s="22" t="s">
        <v>9505</v>
      </c>
      <c r="B10524" s="22" t="s">
        <v>9506</v>
      </c>
      <c r="C10524" s="22" t="s">
        <v>10565</v>
      </c>
      <c r="D10524" s="22">
        <v>1</v>
      </c>
      <c r="E10524" s="22">
        <v>1</v>
      </c>
      <c r="F10524" s="22">
        <v>0</v>
      </c>
      <c r="G10524" s="22">
        <v>1</v>
      </c>
      <c r="H10524" s="22">
        <v>0</v>
      </c>
      <c r="I10524" s="22">
        <v>0</v>
      </c>
      <c r="J10524" s="22">
        <v>0</v>
      </c>
      <c r="K10524" s="22">
        <v>0</v>
      </c>
      <c r="L10524" s="22">
        <v>0</v>
      </c>
      <c r="M10524" s="22">
        <v>0</v>
      </c>
      <c r="N10524" s="22">
        <v>16</v>
      </c>
      <c r="O10524" s="22">
        <v>100</v>
      </c>
      <c r="P10524" s="22">
        <v>0</v>
      </c>
      <c r="Q10524" s="22"/>
      <c r="R10524" s="22"/>
      <c r="S10524" s="22">
        <v>0</v>
      </c>
      <c r="T10524" s="39">
        <f t="shared" si="164"/>
        <v>46232</v>
      </c>
    </row>
    <row r="10525" spans="1:20" x14ac:dyDescent="0.25">
      <c r="A10525" s="22" t="s">
        <v>9505</v>
      </c>
      <c r="B10525" s="22" t="s">
        <v>9506</v>
      </c>
      <c r="C10525" s="22" t="s">
        <v>10566</v>
      </c>
      <c r="D10525" s="22">
        <v>1</v>
      </c>
      <c r="E10525" s="22">
        <v>1</v>
      </c>
      <c r="F10525" s="22">
        <v>1</v>
      </c>
      <c r="G10525" s="22">
        <v>1</v>
      </c>
      <c r="H10525" s="22">
        <v>1</v>
      </c>
      <c r="I10525" s="22">
        <v>0</v>
      </c>
      <c r="J10525" s="22">
        <v>0</v>
      </c>
      <c r="K10525" s="22">
        <v>0</v>
      </c>
      <c r="L10525" s="22">
        <v>0</v>
      </c>
      <c r="M10525" s="22">
        <v>0</v>
      </c>
      <c r="N10525" s="22">
        <v>16</v>
      </c>
      <c r="O10525" s="22">
        <v>100</v>
      </c>
      <c r="P10525" s="22">
        <v>100</v>
      </c>
      <c r="Q10525" s="22">
        <v>0</v>
      </c>
      <c r="R10525" s="22"/>
      <c r="S10525" s="22">
        <v>0</v>
      </c>
      <c r="T10525" s="39">
        <f t="shared" si="164"/>
        <v>46232</v>
      </c>
    </row>
    <row r="10526" spans="1:20" x14ac:dyDescent="0.25">
      <c r="A10526" s="22" t="s">
        <v>9505</v>
      </c>
      <c r="B10526" s="22" t="s">
        <v>9506</v>
      </c>
      <c r="C10526" s="22" t="s">
        <v>10567</v>
      </c>
      <c r="D10526" s="22">
        <v>1</v>
      </c>
      <c r="E10526" s="22">
        <v>1</v>
      </c>
      <c r="F10526" s="22">
        <v>0</v>
      </c>
      <c r="G10526" s="22">
        <v>1</v>
      </c>
      <c r="H10526" s="22">
        <v>0</v>
      </c>
      <c r="I10526" s="22">
        <v>0</v>
      </c>
      <c r="J10526" s="22">
        <v>0</v>
      </c>
      <c r="K10526" s="22">
        <v>0</v>
      </c>
      <c r="L10526" s="22">
        <v>0</v>
      </c>
      <c r="M10526" s="22">
        <v>0</v>
      </c>
      <c r="N10526" s="22">
        <v>17</v>
      </c>
      <c r="O10526" s="22">
        <v>100</v>
      </c>
      <c r="P10526" s="22">
        <v>0</v>
      </c>
      <c r="Q10526" s="22"/>
      <c r="R10526" s="22"/>
      <c r="S10526" s="22">
        <v>0</v>
      </c>
      <c r="T10526" s="39">
        <f t="shared" si="164"/>
        <v>46232</v>
      </c>
    </row>
    <row r="10527" spans="1:20" x14ac:dyDescent="0.25">
      <c r="A10527" s="22" t="s">
        <v>9505</v>
      </c>
      <c r="B10527" s="22" t="s">
        <v>9506</v>
      </c>
      <c r="C10527" s="22" t="s">
        <v>10568</v>
      </c>
      <c r="D10527" s="22">
        <v>1</v>
      </c>
      <c r="E10527" s="22">
        <v>1</v>
      </c>
      <c r="F10527" s="22">
        <v>1</v>
      </c>
      <c r="G10527" s="22">
        <v>1</v>
      </c>
      <c r="H10527" s="22">
        <v>1</v>
      </c>
      <c r="I10527" s="22">
        <v>0</v>
      </c>
      <c r="J10527" s="22">
        <v>0</v>
      </c>
      <c r="K10527" s="22">
        <v>0</v>
      </c>
      <c r="L10527" s="22">
        <v>0</v>
      </c>
      <c r="M10527" s="22">
        <v>0</v>
      </c>
      <c r="N10527" s="22">
        <v>17</v>
      </c>
      <c r="O10527" s="22">
        <v>100</v>
      </c>
      <c r="P10527" s="22">
        <v>100</v>
      </c>
      <c r="Q10527" s="22">
        <v>0</v>
      </c>
      <c r="R10527" s="22"/>
      <c r="S10527" s="22">
        <v>0</v>
      </c>
      <c r="T10527" s="39">
        <f t="shared" si="164"/>
        <v>46232</v>
      </c>
    </row>
    <row r="10528" spans="1:20" x14ac:dyDescent="0.25">
      <c r="A10528" s="22" t="s">
        <v>9505</v>
      </c>
      <c r="B10528" s="22" t="s">
        <v>9506</v>
      </c>
      <c r="C10528" s="22" t="s">
        <v>10569</v>
      </c>
      <c r="D10528" s="22">
        <v>1</v>
      </c>
      <c r="E10528" s="22">
        <v>1</v>
      </c>
      <c r="F10528" s="22">
        <v>1</v>
      </c>
      <c r="G10528" s="22">
        <v>2</v>
      </c>
      <c r="H10528" s="22">
        <v>1</v>
      </c>
      <c r="I10528" s="22">
        <v>1</v>
      </c>
      <c r="J10528" s="22">
        <v>0</v>
      </c>
      <c r="K10528" s="22">
        <v>0</v>
      </c>
      <c r="L10528" s="22">
        <v>0</v>
      </c>
      <c r="M10528" s="22">
        <v>0</v>
      </c>
      <c r="N10528" s="22">
        <v>99</v>
      </c>
      <c r="O10528" s="22">
        <v>100</v>
      </c>
      <c r="P10528" s="22">
        <v>100</v>
      </c>
      <c r="Q10528" s="22">
        <v>100</v>
      </c>
      <c r="R10528" s="22">
        <v>0</v>
      </c>
      <c r="S10528" s="22">
        <v>0</v>
      </c>
      <c r="T10528" s="39">
        <f t="shared" si="164"/>
        <v>46232</v>
      </c>
    </row>
    <row r="10529" spans="1:20" x14ac:dyDescent="0.25">
      <c r="A10529" s="22" t="s">
        <v>9505</v>
      </c>
      <c r="B10529" s="22" t="s">
        <v>9506</v>
      </c>
      <c r="C10529" s="22" t="s">
        <v>10570</v>
      </c>
      <c r="D10529" s="22">
        <v>1</v>
      </c>
      <c r="E10529" s="22">
        <v>1</v>
      </c>
      <c r="F10529" s="22">
        <v>1</v>
      </c>
      <c r="G10529" s="22">
        <v>1</v>
      </c>
      <c r="H10529" s="22">
        <v>1</v>
      </c>
      <c r="I10529" s="22">
        <v>0</v>
      </c>
      <c r="J10529" s="22">
        <v>0</v>
      </c>
      <c r="K10529" s="22">
        <v>0</v>
      </c>
      <c r="L10529" s="22">
        <v>0</v>
      </c>
      <c r="M10529" s="22">
        <v>0</v>
      </c>
      <c r="N10529" s="22">
        <v>16</v>
      </c>
      <c r="O10529" s="22">
        <v>100</v>
      </c>
      <c r="P10529" s="22">
        <v>100</v>
      </c>
      <c r="Q10529" s="22">
        <v>0</v>
      </c>
      <c r="R10529" s="22"/>
      <c r="S10529" s="22">
        <v>0</v>
      </c>
      <c r="T10529" s="39">
        <f t="shared" si="164"/>
        <v>46232</v>
      </c>
    </row>
    <row r="10530" spans="1:20" x14ac:dyDescent="0.25">
      <c r="A10530" s="22" t="s">
        <v>9505</v>
      </c>
      <c r="B10530" s="22" t="s">
        <v>9506</v>
      </c>
      <c r="C10530" s="22" t="s">
        <v>10571</v>
      </c>
      <c r="D10530" s="22">
        <v>1</v>
      </c>
      <c r="E10530" s="22">
        <v>1</v>
      </c>
      <c r="F10530" s="22">
        <v>0</v>
      </c>
      <c r="G10530" s="22">
        <v>1</v>
      </c>
      <c r="H10530" s="22">
        <v>0</v>
      </c>
      <c r="I10530" s="22">
        <v>0</v>
      </c>
      <c r="J10530" s="22">
        <v>0</v>
      </c>
      <c r="K10530" s="22">
        <v>0</v>
      </c>
      <c r="L10530" s="22">
        <v>0</v>
      </c>
      <c r="M10530" s="22">
        <v>0</v>
      </c>
      <c r="N10530" s="22">
        <v>11</v>
      </c>
      <c r="O10530" s="22">
        <v>100</v>
      </c>
      <c r="P10530" s="22">
        <v>0</v>
      </c>
      <c r="Q10530" s="22"/>
      <c r="R10530" s="22"/>
      <c r="S10530" s="22">
        <v>0</v>
      </c>
      <c r="T10530" s="39">
        <f t="shared" si="164"/>
        <v>46232</v>
      </c>
    </row>
    <row r="10531" spans="1:20" x14ac:dyDescent="0.25">
      <c r="A10531" s="22" t="s">
        <v>9505</v>
      </c>
      <c r="B10531" s="22" t="s">
        <v>9506</v>
      </c>
      <c r="C10531" s="22" t="s">
        <v>10572</v>
      </c>
      <c r="D10531" s="22">
        <v>1</v>
      </c>
      <c r="E10531" s="22">
        <v>1</v>
      </c>
      <c r="F10531" s="22">
        <v>0</v>
      </c>
      <c r="G10531" s="22">
        <v>1</v>
      </c>
      <c r="H10531" s="22">
        <v>0</v>
      </c>
      <c r="I10531" s="22">
        <v>0</v>
      </c>
      <c r="J10531" s="22">
        <v>0</v>
      </c>
      <c r="K10531" s="22">
        <v>0</v>
      </c>
      <c r="L10531" s="22">
        <v>0</v>
      </c>
      <c r="M10531" s="22">
        <v>0</v>
      </c>
      <c r="N10531" s="22">
        <v>14</v>
      </c>
      <c r="O10531" s="22">
        <v>100</v>
      </c>
      <c r="P10531" s="22">
        <v>0</v>
      </c>
      <c r="Q10531" s="22"/>
      <c r="R10531" s="22"/>
      <c r="S10531" s="22">
        <v>0</v>
      </c>
      <c r="T10531" s="39">
        <f t="shared" si="164"/>
        <v>46232</v>
      </c>
    </row>
    <row r="10532" spans="1:20" x14ac:dyDescent="0.25">
      <c r="A10532" s="22" t="s">
        <v>9505</v>
      </c>
      <c r="B10532" s="22" t="s">
        <v>9506</v>
      </c>
      <c r="C10532" s="22" t="s">
        <v>10573</v>
      </c>
      <c r="D10532" s="22">
        <v>1</v>
      </c>
      <c r="E10532" s="22">
        <v>1</v>
      </c>
      <c r="F10532" s="22">
        <v>1</v>
      </c>
      <c r="G10532" s="22">
        <v>1</v>
      </c>
      <c r="H10532" s="22">
        <v>1</v>
      </c>
      <c r="I10532" s="22">
        <v>0</v>
      </c>
      <c r="J10532" s="22">
        <v>0</v>
      </c>
      <c r="K10532" s="22">
        <v>0</v>
      </c>
      <c r="L10532" s="22">
        <v>0</v>
      </c>
      <c r="M10532" s="22">
        <v>0</v>
      </c>
      <c r="N10532" s="22">
        <v>12</v>
      </c>
      <c r="O10532" s="22">
        <v>100</v>
      </c>
      <c r="P10532" s="22">
        <v>100</v>
      </c>
      <c r="Q10532" s="22">
        <v>0</v>
      </c>
      <c r="R10532" s="22"/>
      <c r="S10532" s="22">
        <v>0</v>
      </c>
      <c r="T10532" s="39">
        <f t="shared" si="164"/>
        <v>46232</v>
      </c>
    </row>
    <row r="10533" spans="1:20" x14ac:dyDescent="0.25">
      <c r="A10533" s="22" t="s">
        <v>9505</v>
      </c>
      <c r="B10533" s="22" t="s">
        <v>9506</v>
      </c>
      <c r="C10533" s="22" t="s">
        <v>10574</v>
      </c>
      <c r="D10533" s="22">
        <v>1</v>
      </c>
      <c r="E10533" s="22">
        <v>1</v>
      </c>
      <c r="F10533" s="22">
        <v>1</v>
      </c>
      <c r="G10533" s="22">
        <v>2</v>
      </c>
      <c r="H10533" s="22">
        <v>1</v>
      </c>
      <c r="I10533" s="22">
        <v>0</v>
      </c>
      <c r="J10533" s="22">
        <v>0</v>
      </c>
      <c r="K10533" s="22">
        <v>0</v>
      </c>
      <c r="L10533" s="22">
        <v>0</v>
      </c>
      <c r="M10533" s="22">
        <v>0</v>
      </c>
      <c r="N10533" s="22">
        <v>11</v>
      </c>
      <c r="O10533" s="22">
        <v>100</v>
      </c>
      <c r="P10533" s="22">
        <v>100</v>
      </c>
      <c r="Q10533" s="22">
        <v>0</v>
      </c>
      <c r="R10533" s="22"/>
      <c r="S10533" s="22">
        <v>0</v>
      </c>
      <c r="T10533" s="39">
        <f t="shared" si="164"/>
        <v>46232</v>
      </c>
    </row>
    <row r="10534" spans="1:20" x14ac:dyDescent="0.25">
      <c r="A10534" s="22" t="s">
        <v>9505</v>
      </c>
      <c r="B10534" s="22" t="s">
        <v>9506</v>
      </c>
      <c r="C10534" s="22" t="s">
        <v>10575</v>
      </c>
      <c r="D10534" s="22">
        <v>1</v>
      </c>
      <c r="E10534" s="22">
        <v>1</v>
      </c>
      <c r="F10534" s="22">
        <v>0</v>
      </c>
      <c r="G10534" s="22">
        <v>1</v>
      </c>
      <c r="H10534" s="22">
        <v>0</v>
      </c>
      <c r="I10534" s="22">
        <v>0</v>
      </c>
      <c r="J10534" s="22">
        <v>0</v>
      </c>
      <c r="K10534" s="22">
        <v>0</v>
      </c>
      <c r="L10534" s="22">
        <v>0</v>
      </c>
      <c r="M10534" s="22">
        <v>0</v>
      </c>
      <c r="N10534" s="22">
        <v>-131.5</v>
      </c>
      <c r="O10534" s="22">
        <v>100</v>
      </c>
      <c r="P10534" s="22">
        <v>0</v>
      </c>
      <c r="Q10534" s="22"/>
      <c r="R10534" s="22"/>
      <c r="S10534" s="22">
        <v>0</v>
      </c>
      <c r="T10534" s="39">
        <f t="shared" si="164"/>
        <v>46232</v>
      </c>
    </row>
    <row r="10535" spans="1:20" x14ac:dyDescent="0.25">
      <c r="A10535" s="22" t="s">
        <v>9505</v>
      </c>
      <c r="B10535" s="22" t="s">
        <v>9506</v>
      </c>
      <c r="C10535" s="22" t="s">
        <v>10576</v>
      </c>
      <c r="D10535" s="22">
        <v>1</v>
      </c>
      <c r="E10535" s="22">
        <v>1</v>
      </c>
      <c r="F10535" s="22">
        <v>1</v>
      </c>
      <c r="G10535" s="22">
        <v>1</v>
      </c>
      <c r="H10535" s="22">
        <v>1</v>
      </c>
      <c r="I10535" s="22">
        <v>0</v>
      </c>
      <c r="J10535" s="22">
        <v>0</v>
      </c>
      <c r="K10535" s="22">
        <v>0</v>
      </c>
      <c r="L10535" s="22">
        <v>0</v>
      </c>
      <c r="M10535" s="22">
        <v>0</v>
      </c>
      <c r="N10535" s="22">
        <v>15</v>
      </c>
      <c r="O10535" s="22">
        <v>100</v>
      </c>
      <c r="P10535" s="22">
        <v>100</v>
      </c>
      <c r="Q10535" s="22">
        <v>0</v>
      </c>
      <c r="R10535" s="22"/>
      <c r="S10535" s="22">
        <v>0</v>
      </c>
      <c r="T10535" s="39">
        <f t="shared" si="164"/>
        <v>46232</v>
      </c>
    </row>
    <row r="10536" spans="1:20" x14ac:dyDescent="0.25">
      <c r="A10536" s="22" t="s">
        <v>9505</v>
      </c>
      <c r="B10536" s="22" t="s">
        <v>9506</v>
      </c>
      <c r="C10536" s="22" t="s">
        <v>10577</v>
      </c>
      <c r="D10536" s="22">
        <v>1</v>
      </c>
      <c r="E10536" s="22">
        <v>1</v>
      </c>
      <c r="F10536" s="22">
        <v>0</v>
      </c>
      <c r="G10536" s="22">
        <v>3</v>
      </c>
      <c r="H10536" s="22">
        <v>0</v>
      </c>
      <c r="I10536" s="22">
        <v>0</v>
      </c>
      <c r="J10536" s="22">
        <v>0</v>
      </c>
      <c r="K10536" s="22">
        <v>0</v>
      </c>
      <c r="L10536" s="22">
        <v>0</v>
      </c>
      <c r="M10536" s="22">
        <v>0</v>
      </c>
      <c r="N10536" s="22">
        <v>18</v>
      </c>
      <c r="O10536" s="22">
        <v>100</v>
      </c>
      <c r="P10536" s="22">
        <v>0</v>
      </c>
      <c r="Q10536" s="22"/>
      <c r="R10536" s="22"/>
      <c r="S10536" s="22">
        <v>0</v>
      </c>
      <c r="T10536" s="39">
        <f t="shared" si="164"/>
        <v>46232</v>
      </c>
    </row>
    <row r="10537" spans="1:20" x14ac:dyDescent="0.25">
      <c r="A10537" s="22" t="s">
        <v>9505</v>
      </c>
      <c r="B10537" s="22" t="s">
        <v>9506</v>
      </c>
      <c r="C10537" s="22" t="s">
        <v>10578</v>
      </c>
      <c r="D10537" s="22">
        <v>1</v>
      </c>
      <c r="E10537" s="22">
        <v>1</v>
      </c>
      <c r="F10537" s="22">
        <v>1</v>
      </c>
      <c r="G10537" s="22">
        <v>2</v>
      </c>
      <c r="H10537" s="22">
        <v>1</v>
      </c>
      <c r="I10537" s="22">
        <v>0</v>
      </c>
      <c r="J10537" s="22">
        <v>0</v>
      </c>
      <c r="K10537" s="22">
        <v>0</v>
      </c>
      <c r="L10537" s="22">
        <v>0</v>
      </c>
      <c r="M10537" s="22">
        <v>0</v>
      </c>
      <c r="N10537" s="22">
        <v>12</v>
      </c>
      <c r="O10537" s="22">
        <v>100</v>
      </c>
      <c r="P10537" s="22">
        <v>100</v>
      </c>
      <c r="Q10537" s="22">
        <v>0</v>
      </c>
      <c r="R10537" s="22"/>
      <c r="S10537" s="22">
        <v>0</v>
      </c>
      <c r="T10537" s="39">
        <f t="shared" si="164"/>
        <v>46232</v>
      </c>
    </row>
    <row r="10538" spans="1:20" x14ac:dyDescent="0.25">
      <c r="A10538" s="22" t="s">
        <v>9505</v>
      </c>
      <c r="B10538" s="22" t="s">
        <v>9506</v>
      </c>
      <c r="C10538" s="22" t="s">
        <v>10579</v>
      </c>
      <c r="D10538" s="22">
        <v>1</v>
      </c>
      <c r="E10538" s="22">
        <v>1</v>
      </c>
      <c r="F10538" s="22">
        <v>1</v>
      </c>
      <c r="G10538" s="22">
        <v>1</v>
      </c>
      <c r="H10538" s="22">
        <v>1</v>
      </c>
      <c r="I10538" s="22">
        <v>0</v>
      </c>
      <c r="J10538" s="22">
        <v>0</v>
      </c>
      <c r="K10538" s="22">
        <v>0</v>
      </c>
      <c r="L10538" s="22">
        <v>0</v>
      </c>
      <c r="M10538" s="22">
        <v>0</v>
      </c>
      <c r="N10538" s="22">
        <v>16</v>
      </c>
      <c r="O10538" s="22">
        <v>100</v>
      </c>
      <c r="P10538" s="22">
        <v>100</v>
      </c>
      <c r="Q10538" s="22">
        <v>0</v>
      </c>
      <c r="R10538" s="22"/>
      <c r="S10538" s="22">
        <v>0</v>
      </c>
      <c r="T10538" s="39">
        <f t="shared" si="164"/>
        <v>46232</v>
      </c>
    </row>
    <row r="10539" spans="1:20" x14ac:dyDescent="0.25">
      <c r="A10539" s="22" t="s">
        <v>9505</v>
      </c>
      <c r="B10539" s="22" t="s">
        <v>9506</v>
      </c>
      <c r="C10539" s="22" t="s">
        <v>10580</v>
      </c>
      <c r="D10539" s="22">
        <v>1</v>
      </c>
      <c r="E10539" s="22">
        <v>1</v>
      </c>
      <c r="F10539" s="22">
        <v>0</v>
      </c>
      <c r="G10539" s="22">
        <v>2</v>
      </c>
      <c r="H10539" s="22">
        <v>0</v>
      </c>
      <c r="I10539" s="22">
        <v>0</v>
      </c>
      <c r="J10539" s="22">
        <v>0</v>
      </c>
      <c r="K10539" s="22">
        <v>0</v>
      </c>
      <c r="L10539" s="22">
        <v>0</v>
      </c>
      <c r="M10539" s="22">
        <v>0</v>
      </c>
      <c r="N10539" s="22">
        <v>14</v>
      </c>
      <c r="O10539" s="22">
        <v>100</v>
      </c>
      <c r="P10539" s="22">
        <v>0</v>
      </c>
      <c r="Q10539" s="22"/>
      <c r="R10539" s="22"/>
      <c r="S10539" s="22">
        <v>0</v>
      </c>
      <c r="T10539" s="39">
        <f t="shared" si="164"/>
        <v>46232</v>
      </c>
    </row>
    <row r="10540" spans="1:20" x14ac:dyDescent="0.25">
      <c r="A10540" s="22" t="s">
        <v>9505</v>
      </c>
      <c r="B10540" s="22" t="s">
        <v>9506</v>
      </c>
      <c r="C10540" s="22" t="s">
        <v>10581</v>
      </c>
      <c r="D10540" s="22">
        <v>1</v>
      </c>
      <c r="E10540" s="22">
        <v>1</v>
      </c>
      <c r="F10540" s="22">
        <v>1</v>
      </c>
      <c r="G10540" s="22">
        <v>1</v>
      </c>
      <c r="H10540" s="22">
        <v>0</v>
      </c>
      <c r="I10540" s="22">
        <v>0</v>
      </c>
      <c r="J10540" s="22">
        <v>0</v>
      </c>
      <c r="K10540" s="22">
        <v>0</v>
      </c>
      <c r="L10540" s="22">
        <v>0</v>
      </c>
      <c r="M10540" s="22">
        <v>0</v>
      </c>
      <c r="N10540" s="22">
        <v>16</v>
      </c>
      <c r="O10540" s="22">
        <v>100</v>
      </c>
      <c r="P10540" s="22">
        <v>100</v>
      </c>
      <c r="Q10540" s="22">
        <v>0</v>
      </c>
      <c r="R10540" s="22"/>
      <c r="S10540" s="22">
        <v>0</v>
      </c>
      <c r="T10540" s="39">
        <f t="shared" si="164"/>
        <v>46232</v>
      </c>
    </row>
    <row r="10541" spans="1:20" x14ac:dyDescent="0.25">
      <c r="A10541" s="22" t="s">
        <v>9505</v>
      </c>
      <c r="B10541" s="22" t="s">
        <v>9506</v>
      </c>
      <c r="C10541" s="22" t="s">
        <v>10582</v>
      </c>
      <c r="D10541" s="22">
        <v>1</v>
      </c>
      <c r="E10541" s="22">
        <v>1</v>
      </c>
      <c r="F10541" s="22">
        <v>0</v>
      </c>
      <c r="G10541" s="22">
        <v>1</v>
      </c>
      <c r="H10541" s="22">
        <v>0</v>
      </c>
      <c r="I10541" s="22">
        <v>0</v>
      </c>
      <c r="J10541" s="22">
        <v>0</v>
      </c>
      <c r="K10541" s="22">
        <v>0</v>
      </c>
      <c r="L10541" s="22">
        <v>0</v>
      </c>
      <c r="M10541" s="22">
        <v>0</v>
      </c>
      <c r="N10541" s="22">
        <v>-154</v>
      </c>
      <c r="O10541" s="22">
        <v>100</v>
      </c>
      <c r="P10541" s="22">
        <v>0</v>
      </c>
      <c r="Q10541" s="22"/>
      <c r="R10541" s="22"/>
      <c r="S10541" s="22">
        <v>0</v>
      </c>
      <c r="T10541" s="39">
        <f t="shared" si="164"/>
        <v>46232</v>
      </c>
    </row>
    <row r="10542" spans="1:20" x14ac:dyDescent="0.25">
      <c r="A10542" s="22" t="s">
        <v>9505</v>
      </c>
      <c r="B10542" s="22" t="s">
        <v>9506</v>
      </c>
      <c r="C10542" s="22" t="s">
        <v>10583</v>
      </c>
      <c r="D10542" s="22">
        <v>1</v>
      </c>
      <c r="E10542" s="22">
        <v>1</v>
      </c>
      <c r="F10542" s="22">
        <v>1</v>
      </c>
      <c r="G10542" s="22">
        <v>1</v>
      </c>
      <c r="H10542" s="22">
        <v>1</v>
      </c>
      <c r="I10542" s="22">
        <v>0</v>
      </c>
      <c r="J10542" s="22">
        <v>0</v>
      </c>
      <c r="K10542" s="22">
        <v>0</v>
      </c>
      <c r="L10542" s="22">
        <v>0</v>
      </c>
      <c r="M10542" s="22">
        <v>0</v>
      </c>
      <c r="N10542" s="22">
        <v>-217</v>
      </c>
      <c r="O10542" s="22">
        <v>100</v>
      </c>
      <c r="P10542" s="22">
        <v>100</v>
      </c>
      <c r="Q10542" s="22">
        <v>0</v>
      </c>
      <c r="R10542" s="22"/>
      <c r="S10542" s="22">
        <v>0</v>
      </c>
      <c r="T10542" s="39">
        <f t="shared" si="164"/>
        <v>46232</v>
      </c>
    </row>
    <row r="10543" spans="1:20" x14ac:dyDescent="0.25">
      <c r="A10543" s="22" t="s">
        <v>9505</v>
      </c>
      <c r="B10543" s="22" t="s">
        <v>9506</v>
      </c>
      <c r="C10543" s="22" t="s">
        <v>10584</v>
      </c>
      <c r="D10543" s="22">
        <v>1</v>
      </c>
      <c r="E10543" s="22">
        <v>1</v>
      </c>
      <c r="F10543" s="22">
        <v>0</v>
      </c>
      <c r="G10543" s="22">
        <v>2</v>
      </c>
      <c r="H10543" s="22">
        <v>0</v>
      </c>
      <c r="I10543" s="22">
        <v>0</v>
      </c>
      <c r="J10543" s="22">
        <v>0</v>
      </c>
      <c r="K10543" s="22">
        <v>0</v>
      </c>
      <c r="L10543" s="22">
        <v>0</v>
      </c>
      <c r="M10543" s="22">
        <v>0</v>
      </c>
      <c r="N10543" s="22">
        <v>14</v>
      </c>
      <c r="O10543" s="22">
        <v>100</v>
      </c>
      <c r="P10543" s="22">
        <v>0</v>
      </c>
      <c r="Q10543" s="22"/>
      <c r="R10543" s="22"/>
      <c r="S10543" s="22">
        <v>0</v>
      </c>
      <c r="T10543" s="39">
        <f t="shared" si="164"/>
        <v>46232</v>
      </c>
    </row>
    <row r="10544" spans="1:20" x14ac:dyDescent="0.25">
      <c r="A10544" s="22" t="s">
        <v>9505</v>
      </c>
      <c r="B10544" s="22" t="s">
        <v>9506</v>
      </c>
      <c r="C10544" s="22" t="s">
        <v>10585</v>
      </c>
      <c r="D10544" s="22">
        <v>1</v>
      </c>
      <c r="E10544" s="22">
        <v>1</v>
      </c>
      <c r="F10544" s="22">
        <v>0</v>
      </c>
      <c r="G10544" s="22">
        <v>1</v>
      </c>
      <c r="H10544" s="22">
        <v>0</v>
      </c>
      <c r="I10544" s="22">
        <v>0</v>
      </c>
      <c r="J10544" s="22">
        <v>0</v>
      </c>
      <c r="K10544" s="22">
        <v>0</v>
      </c>
      <c r="L10544" s="22">
        <v>0</v>
      </c>
      <c r="M10544" s="22">
        <v>0</v>
      </c>
      <c r="N10544" s="22">
        <v>17</v>
      </c>
      <c r="O10544" s="22">
        <v>100</v>
      </c>
      <c r="P10544" s="22">
        <v>0</v>
      </c>
      <c r="Q10544" s="22"/>
      <c r="R10544" s="22"/>
      <c r="S10544" s="22">
        <v>0</v>
      </c>
      <c r="T10544" s="39">
        <f t="shared" si="164"/>
        <v>46232</v>
      </c>
    </row>
    <row r="10545" spans="1:20" x14ac:dyDescent="0.25">
      <c r="A10545" s="22" t="s">
        <v>9505</v>
      </c>
      <c r="B10545" s="22" t="s">
        <v>9506</v>
      </c>
      <c r="C10545" s="22" t="s">
        <v>10586</v>
      </c>
      <c r="D10545" s="22">
        <v>1</v>
      </c>
      <c r="E10545" s="22">
        <v>1</v>
      </c>
      <c r="F10545" s="22">
        <v>1</v>
      </c>
      <c r="G10545" s="22">
        <v>5</v>
      </c>
      <c r="H10545" s="22">
        <v>1</v>
      </c>
      <c r="I10545" s="22">
        <v>1</v>
      </c>
      <c r="J10545" s="22">
        <v>0</v>
      </c>
      <c r="K10545" s="22">
        <v>0</v>
      </c>
      <c r="L10545" s="22">
        <v>0</v>
      </c>
      <c r="M10545" s="22">
        <v>0</v>
      </c>
      <c r="N10545" s="22">
        <v>186</v>
      </c>
      <c r="O10545" s="22">
        <v>100</v>
      </c>
      <c r="P10545" s="22">
        <v>100</v>
      </c>
      <c r="Q10545" s="22">
        <v>100</v>
      </c>
      <c r="R10545" s="22">
        <v>0</v>
      </c>
      <c r="S10545" s="22">
        <v>0</v>
      </c>
      <c r="T10545" s="39">
        <f t="shared" si="164"/>
        <v>46232</v>
      </c>
    </row>
    <row r="10546" spans="1:20" x14ac:dyDescent="0.25">
      <c r="A10546" s="22" t="s">
        <v>9505</v>
      </c>
      <c r="B10546" s="22" t="s">
        <v>9506</v>
      </c>
      <c r="C10546" s="22" t="s">
        <v>10587</v>
      </c>
      <c r="D10546" s="22">
        <v>1</v>
      </c>
      <c r="E10546" s="22">
        <v>1</v>
      </c>
      <c r="F10546" s="22">
        <v>0</v>
      </c>
      <c r="G10546" s="22">
        <v>1</v>
      </c>
      <c r="H10546" s="22">
        <v>0</v>
      </c>
      <c r="I10546" s="22">
        <v>0</v>
      </c>
      <c r="J10546" s="22">
        <v>0</v>
      </c>
      <c r="K10546" s="22">
        <v>0</v>
      </c>
      <c r="L10546" s="22">
        <v>0</v>
      </c>
      <c r="M10546" s="22">
        <v>0</v>
      </c>
      <c r="N10546" s="22">
        <v>17</v>
      </c>
      <c r="O10546" s="22">
        <v>100</v>
      </c>
      <c r="P10546" s="22">
        <v>0</v>
      </c>
      <c r="Q10546" s="22"/>
      <c r="R10546" s="22"/>
      <c r="S10546" s="22">
        <v>0</v>
      </c>
      <c r="T10546" s="39">
        <f t="shared" si="164"/>
        <v>46232</v>
      </c>
    </row>
    <row r="10547" spans="1:20" x14ac:dyDescent="0.25">
      <c r="A10547" s="22" t="s">
        <v>9505</v>
      </c>
      <c r="B10547" s="22" t="s">
        <v>9506</v>
      </c>
      <c r="C10547" s="22" t="s">
        <v>10588</v>
      </c>
      <c r="D10547" s="22">
        <v>1</v>
      </c>
      <c r="E10547" s="22">
        <v>1</v>
      </c>
      <c r="F10547" s="22">
        <v>0</v>
      </c>
      <c r="G10547" s="22">
        <v>3</v>
      </c>
      <c r="H10547" s="22">
        <v>0</v>
      </c>
      <c r="I10547" s="22">
        <v>0</v>
      </c>
      <c r="J10547" s="22">
        <v>0</v>
      </c>
      <c r="K10547" s="22">
        <v>0</v>
      </c>
      <c r="L10547" s="22">
        <v>0</v>
      </c>
      <c r="M10547" s="22">
        <v>0</v>
      </c>
      <c r="N10547" s="22">
        <v>14</v>
      </c>
      <c r="O10547" s="22">
        <v>100</v>
      </c>
      <c r="P10547" s="22">
        <v>0</v>
      </c>
      <c r="Q10547" s="22"/>
      <c r="R10547" s="22"/>
      <c r="S10547" s="22">
        <v>0</v>
      </c>
      <c r="T10547" s="39">
        <f t="shared" si="164"/>
        <v>46232</v>
      </c>
    </row>
    <row r="10548" spans="1:20" x14ac:dyDescent="0.25">
      <c r="A10548" s="22" t="s">
        <v>9505</v>
      </c>
      <c r="B10548" s="22" t="s">
        <v>9506</v>
      </c>
      <c r="C10548" s="22" t="s">
        <v>10589</v>
      </c>
      <c r="D10548" s="22">
        <v>1</v>
      </c>
      <c r="E10548" s="22">
        <v>1</v>
      </c>
      <c r="F10548" s="22">
        <v>1</v>
      </c>
      <c r="G10548" s="22">
        <v>2</v>
      </c>
      <c r="H10548" s="22">
        <v>1</v>
      </c>
      <c r="I10548" s="22">
        <v>0</v>
      </c>
      <c r="J10548" s="22">
        <v>0</v>
      </c>
      <c r="K10548" s="22">
        <v>0</v>
      </c>
      <c r="L10548" s="22">
        <v>0</v>
      </c>
      <c r="M10548" s="22">
        <v>0</v>
      </c>
      <c r="N10548" s="22">
        <v>14</v>
      </c>
      <c r="O10548" s="22">
        <v>100</v>
      </c>
      <c r="P10548" s="22">
        <v>100</v>
      </c>
      <c r="Q10548" s="22">
        <v>0</v>
      </c>
      <c r="R10548" s="22"/>
      <c r="S10548" s="22">
        <v>0</v>
      </c>
      <c r="T10548" s="39">
        <f t="shared" si="164"/>
        <v>46232</v>
      </c>
    </row>
    <row r="10549" spans="1:20" x14ac:dyDescent="0.25">
      <c r="A10549" s="22" t="s">
        <v>9505</v>
      </c>
      <c r="B10549" s="22" t="s">
        <v>9506</v>
      </c>
      <c r="C10549" s="22" t="s">
        <v>10590</v>
      </c>
      <c r="D10549" s="22">
        <v>1</v>
      </c>
      <c r="E10549" s="22">
        <v>1</v>
      </c>
      <c r="F10549" s="22">
        <v>0</v>
      </c>
      <c r="G10549" s="22">
        <v>1</v>
      </c>
      <c r="H10549" s="22">
        <v>0</v>
      </c>
      <c r="I10549" s="22">
        <v>0</v>
      </c>
      <c r="J10549" s="22">
        <v>0</v>
      </c>
      <c r="K10549" s="22">
        <v>0</v>
      </c>
      <c r="L10549" s="22">
        <v>0</v>
      </c>
      <c r="M10549" s="22">
        <v>0</v>
      </c>
      <c r="N10549" s="22">
        <v>17</v>
      </c>
      <c r="O10549" s="22">
        <v>100</v>
      </c>
      <c r="P10549" s="22">
        <v>0</v>
      </c>
      <c r="Q10549" s="22"/>
      <c r="R10549" s="22"/>
      <c r="S10549" s="22">
        <v>0</v>
      </c>
      <c r="T10549" s="39">
        <f t="shared" si="164"/>
        <v>46232</v>
      </c>
    </row>
    <row r="10550" spans="1:20" x14ac:dyDescent="0.25">
      <c r="A10550" s="22" t="s">
        <v>9505</v>
      </c>
      <c r="B10550" s="22" t="s">
        <v>9506</v>
      </c>
      <c r="C10550" s="22" t="s">
        <v>10591</v>
      </c>
      <c r="D10550" s="22">
        <v>1</v>
      </c>
      <c r="E10550" s="22">
        <v>1</v>
      </c>
      <c r="F10550" s="22">
        <v>1</v>
      </c>
      <c r="G10550" s="22">
        <v>2</v>
      </c>
      <c r="H10550" s="22">
        <v>1</v>
      </c>
      <c r="I10550" s="22">
        <v>0</v>
      </c>
      <c r="J10550" s="22">
        <v>0</v>
      </c>
      <c r="K10550" s="22">
        <v>0</v>
      </c>
      <c r="L10550" s="22">
        <v>0</v>
      </c>
      <c r="M10550" s="22">
        <v>0</v>
      </c>
      <c r="N10550" s="22">
        <v>16</v>
      </c>
      <c r="O10550" s="22">
        <v>100</v>
      </c>
      <c r="P10550" s="22">
        <v>100</v>
      </c>
      <c r="Q10550" s="22">
        <v>0</v>
      </c>
      <c r="R10550" s="22"/>
      <c r="S10550" s="22">
        <v>0</v>
      </c>
      <c r="T10550" s="39">
        <f t="shared" si="164"/>
        <v>46232</v>
      </c>
    </row>
    <row r="10551" spans="1:20" x14ac:dyDescent="0.25">
      <c r="A10551" s="22" t="s">
        <v>9505</v>
      </c>
      <c r="B10551" s="22" t="s">
        <v>9506</v>
      </c>
      <c r="C10551" s="22" t="s">
        <v>10592</v>
      </c>
      <c r="D10551" s="22">
        <v>1</v>
      </c>
      <c r="E10551" s="22">
        <v>0</v>
      </c>
      <c r="F10551" s="22">
        <v>0</v>
      </c>
      <c r="G10551" s="22"/>
      <c r="H10551" s="22">
        <v>0</v>
      </c>
      <c r="I10551" s="22">
        <v>0</v>
      </c>
      <c r="J10551" s="22">
        <v>0</v>
      </c>
      <c r="K10551" s="22">
        <v>0</v>
      </c>
      <c r="L10551" s="22">
        <v>0</v>
      </c>
      <c r="M10551" s="22">
        <v>0</v>
      </c>
      <c r="N10551" s="22"/>
      <c r="O10551" s="22">
        <v>0</v>
      </c>
      <c r="P10551" s="22"/>
      <c r="Q10551" s="22"/>
      <c r="R10551" s="22"/>
      <c r="S10551" s="22"/>
      <c r="T10551" s="39">
        <f t="shared" si="164"/>
        <v>46232</v>
      </c>
    </row>
    <row r="10552" spans="1:20" x14ac:dyDescent="0.25">
      <c r="A10552" s="22" t="s">
        <v>9505</v>
      </c>
      <c r="B10552" s="22" t="s">
        <v>9506</v>
      </c>
      <c r="C10552" s="22" t="s">
        <v>10593</v>
      </c>
      <c r="D10552" s="22">
        <v>1</v>
      </c>
      <c r="E10552" s="22">
        <v>1</v>
      </c>
      <c r="F10552" s="22">
        <v>0</v>
      </c>
      <c r="G10552" s="22">
        <v>1</v>
      </c>
      <c r="H10552" s="22">
        <v>0</v>
      </c>
      <c r="I10552" s="22">
        <v>0</v>
      </c>
      <c r="J10552" s="22">
        <v>0</v>
      </c>
      <c r="K10552" s="22">
        <v>0</v>
      </c>
      <c r="L10552" s="22">
        <v>0</v>
      </c>
      <c r="M10552" s="22">
        <v>0</v>
      </c>
      <c r="N10552" s="22">
        <v>-199.5</v>
      </c>
      <c r="O10552" s="22">
        <v>100</v>
      </c>
      <c r="P10552" s="22">
        <v>0</v>
      </c>
      <c r="Q10552" s="22"/>
      <c r="R10552" s="22"/>
      <c r="S10552" s="22">
        <v>0</v>
      </c>
      <c r="T10552" s="39">
        <f t="shared" si="164"/>
        <v>46232</v>
      </c>
    </row>
    <row r="10553" spans="1:20" x14ac:dyDescent="0.25">
      <c r="A10553" s="22" t="s">
        <v>9505</v>
      </c>
      <c r="B10553" s="22" t="s">
        <v>9506</v>
      </c>
      <c r="C10553" s="22" t="s">
        <v>10594</v>
      </c>
      <c r="D10553" s="22">
        <v>1</v>
      </c>
      <c r="E10553" s="22">
        <v>1</v>
      </c>
      <c r="F10553" s="22">
        <v>1</v>
      </c>
      <c r="G10553" s="22">
        <v>2</v>
      </c>
      <c r="H10553" s="22">
        <v>1</v>
      </c>
      <c r="I10553" s="22">
        <v>0</v>
      </c>
      <c r="J10553" s="22">
        <v>0</v>
      </c>
      <c r="K10553" s="22">
        <v>0</v>
      </c>
      <c r="L10553" s="22">
        <v>0</v>
      </c>
      <c r="M10553" s="22">
        <v>0</v>
      </c>
      <c r="N10553" s="22">
        <v>16</v>
      </c>
      <c r="O10553" s="22">
        <v>100</v>
      </c>
      <c r="P10553" s="22">
        <v>100</v>
      </c>
      <c r="Q10553" s="22">
        <v>0</v>
      </c>
      <c r="R10553" s="22"/>
      <c r="S10553" s="22">
        <v>0</v>
      </c>
      <c r="T10553" s="39">
        <f t="shared" si="164"/>
        <v>46232</v>
      </c>
    </row>
    <row r="10554" spans="1:20" x14ac:dyDescent="0.25">
      <c r="A10554" s="22" t="s">
        <v>9505</v>
      </c>
      <c r="B10554" s="22" t="s">
        <v>9506</v>
      </c>
      <c r="C10554" s="22" t="s">
        <v>10595</v>
      </c>
      <c r="D10554" s="22">
        <v>1</v>
      </c>
      <c r="E10554" s="22">
        <v>1</v>
      </c>
      <c r="F10554" s="22">
        <v>0</v>
      </c>
      <c r="G10554" s="22">
        <v>3</v>
      </c>
      <c r="H10554" s="22">
        <v>0</v>
      </c>
      <c r="I10554" s="22">
        <v>0</v>
      </c>
      <c r="J10554" s="22">
        <v>0</v>
      </c>
      <c r="K10554" s="22">
        <v>0</v>
      </c>
      <c r="L10554" s="22">
        <v>0</v>
      </c>
      <c r="M10554" s="22">
        <v>0</v>
      </c>
      <c r="N10554" s="22">
        <v>17</v>
      </c>
      <c r="O10554" s="22">
        <v>100</v>
      </c>
      <c r="P10554" s="22">
        <v>0</v>
      </c>
      <c r="Q10554" s="22"/>
      <c r="R10554" s="22"/>
      <c r="S10554" s="22">
        <v>0</v>
      </c>
      <c r="T10554" s="39">
        <f t="shared" si="164"/>
        <v>46232</v>
      </c>
    </row>
    <row r="10555" spans="1:20" x14ac:dyDescent="0.25">
      <c r="A10555" s="22" t="s">
        <v>9505</v>
      </c>
      <c r="B10555" s="22" t="s">
        <v>9506</v>
      </c>
      <c r="C10555" s="22" t="s">
        <v>10596</v>
      </c>
      <c r="D10555" s="22">
        <v>1</v>
      </c>
      <c r="E10555" s="22">
        <v>1</v>
      </c>
      <c r="F10555" s="22">
        <v>1</v>
      </c>
      <c r="G10555" s="22">
        <v>1</v>
      </c>
      <c r="H10555" s="22">
        <v>0</v>
      </c>
      <c r="I10555" s="22">
        <v>0</v>
      </c>
      <c r="J10555" s="22">
        <v>0</v>
      </c>
      <c r="K10555" s="22">
        <v>0</v>
      </c>
      <c r="L10555" s="22">
        <v>0</v>
      </c>
      <c r="M10555" s="22">
        <v>0</v>
      </c>
      <c r="N10555" s="22">
        <v>11</v>
      </c>
      <c r="O10555" s="22">
        <v>100</v>
      </c>
      <c r="P10555" s="22">
        <v>100</v>
      </c>
      <c r="Q10555" s="22">
        <v>0</v>
      </c>
      <c r="R10555" s="22"/>
      <c r="S10555" s="22">
        <v>0</v>
      </c>
      <c r="T10555" s="39">
        <f t="shared" si="164"/>
        <v>46232</v>
      </c>
    </row>
    <row r="10556" spans="1:20" x14ac:dyDescent="0.25">
      <c r="A10556" s="22" t="s">
        <v>9505</v>
      </c>
      <c r="B10556" s="22" t="s">
        <v>9506</v>
      </c>
      <c r="C10556" s="22" t="s">
        <v>10597</v>
      </c>
      <c r="D10556" s="22">
        <v>1</v>
      </c>
      <c r="E10556" s="22">
        <v>1</v>
      </c>
      <c r="F10556" s="22">
        <v>1</v>
      </c>
      <c r="G10556" s="22">
        <v>1</v>
      </c>
      <c r="H10556" s="22">
        <v>1</v>
      </c>
      <c r="I10556" s="22">
        <v>0</v>
      </c>
      <c r="J10556" s="22">
        <v>0</v>
      </c>
      <c r="K10556" s="22">
        <v>0</v>
      </c>
      <c r="L10556" s="22">
        <v>0</v>
      </c>
      <c r="M10556" s="22">
        <v>0</v>
      </c>
      <c r="N10556" s="22">
        <v>18</v>
      </c>
      <c r="O10556" s="22">
        <v>100</v>
      </c>
      <c r="P10556" s="22">
        <v>100</v>
      </c>
      <c r="Q10556" s="22">
        <v>0</v>
      </c>
      <c r="R10556" s="22"/>
      <c r="S10556" s="22">
        <v>0</v>
      </c>
      <c r="T10556" s="39">
        <f t="shared" si="164"/>
        <v>46232</v>
      </c>
    </row>
    <row r="10557" spans="1:20" x14ac:dyDescent="0.25">
      <c r="A10557" s="22" t="s">
        <v>9505</v>
      </c>
      <c r="B10557" s="22" t="s">
        <v>9506</v>
      </c>
      <c r="C10557" s="22" t="s">
        <v>10598</v>
      </c>
      <c r="D10557" s="22">
        <v>1</v>
      </c>
      <c r="E10557" s="22">
        <v>1</v>
      </c>
      <c r="F10557" s="22">
        <v>1</v>
      </c>
      <c r="G10557" s="22">
        <v>1</v>
      </c>
      <c r="H10557" s="22">
        <v>1</v>
      </c>
      <c r="I10557" s="22">
        <v>0</v>
      </c>
      <c r="J10557" s="22">
        <v>0</v>
      </c>
      <c r="K10557" s="22">
        <v>0</v>
      </c>
      <c r="L10557" s="22">
        <v>0</v>
      </c>
      <c r="M10557" s="22">
        <v>0</v>
      </c>
      <c r="N10557" s="22">
        <v>17</v>
      </c>
      <c r="O10557" s="22">
        <v>100</v>
      </c>
      <c r="P10557" s="22">
        <v>100</v>
      </c>
      <c r="Q10557" s="22">
        <v>0</v>
      </c>
      <c r="R10557" s="22"/>
      <c r="S10557" s="22">
        <v>0</v>
      </c>
      <c r="T10557" s="39">
        <f t="shared" si="164"/>
        <v>46232</v>
      </c>
    </row>
    <row r="10558" spans="1:20" x14ac:dyDescent="0.25">
      <c r="A10558" s="22" t="s">
        <v>9505</v>
      </c>
      <c r="B10558" s="22" t="s">
        <v>9506</v>
      </c>
      <c r="C10558" s="22" t="s">
        <v>10599</v>
      </c>
      <c r="D10558" s="22">
        <v>1</v>
      </c>
      <c r="E10558" s="22">
        <v>1</v>
      </c>
      <c r="F10558" s="22">
        <v>1</v>
      </c>
      <c r="G10558" s="22">
        <v>2</v>
      </c>
      <c r="H10558" s="22">
        <v>1</v>
      </c>
      <c r="I10558" s="22">
        <v>0</v>
      </c>
      <c r="J10558" s="22">
        <v>0</v>
      </c>
      <c r="K10558" s="22">
        <v>0</v>
      </c>
      <c r="L10558" s="22">
        <v>0</v>
      </c>
      <c r="M10558" s="22">
        <v>0</v>
      </c>
      <c r="N10558" s="22">
        <v>12</v>
      </c>
      <c r="O10558" s="22">
        <v>100</v>
      </c>
      <c r="P10558" s="22">
        <v>100</v>
      </c>
      <c r="Q10558" s="22">
        <v>0</v>
      </c>
      <c r="R10558" s="22"/>
      <c r="S10558" s="22">
        <v>0</v>
      </c>
      <c r="T10558" s="39">
        <f t="shared" si="164"/>
        <v>46232</v>
      </c>
    </row>
    <row r="10559" spans="1:20" x14ac:dyDescent="0.25">
      <c r="A10559" s="22" t="s">
        <v>9505</v>
      </c>
      <c r="B10559" s="22" t="s">
        <v>9506</v>
      </c>
      <c r="C10559" s="22" t="s">
        <v>10600</v>
      </c>
      <c r="D10559" s="22">
        <v>1</v>
      </c>
      <c r="E10559" s="22">
        <v>1</v>
      </c>
      <c r="F10559" s="22">
        <v>1</v>
      </c>
      <c r="G10559" s="22">
        <v>5</v>
      </c>
      <c r="H10559" s="22">
        <v>1</v>
      </c>
      <c r="I10559" s="22">
        <v>1</v>
      </c>
      <c r="J10559" s="22">
        <v>0</v>
      </c>
      <c r="K10559" s="22">
        <v>0</v>
      </c>
      <c r="L10559" s="22">
        <v>0</v>
      </c>
      <c r="M10559" s="22">
        <v>0</v>
      </c>
      <c r="N10559" s="22">
        <v>186</v>
      </c>
      <c r="O10559" s="22">
        <v>100</v>
      </c>
      <c r="P10559" s="22">
        <v>100</v>
      </c>
      <c r="Q10559" s="22">
        <v>100</v>
      </c>
      <c r="R10559" s="22">
        <v>0</v>
      </c>
      <c r="S10559" s="22">
        <v>0</v>
      </c>
      <c r="T10559" s="39">
        <f t="shared" si="164"/>
        <v>46232</v>
      </c>
    </row>
    <row r="10560" spans="1:20" x14ac:dyDescent="0.25">
      <c r="A10560" s="22" t="s">
        <v>9505</v>
      </c>
      <c r="B10560" s="22" t="s">
        <v>9506</v>
      </c>
      <c r="C10560" s="22" t="s">
        <v>10601</v>
      </c>
      <c r="D10560" s="22">
        <v>1</v>
      </c>
      <c r="E10560" s="22">
        <v>1</v>
      </c>
      <c r="F10560" s="22">
        <v>1</v>
      </c>
      <c r="G10560" s="22">
        <v>1</v>
      </c>
      <c r="H10560" s="22">
        <v>1</v>
      </c>
      <c r="I10560" s="22">
        <v>0</v>
      </c>
      <c r="J10560" s="22">
        <v>0</v>
      </c>
      <c r="K10560" s="22">
        <v>0</v>
      </c>
      <c r="L10560" s="22">
        <v>0</v>
      </c>
      <c r="M10560" s="22">
        <v>0</v>
      </c>
      <c r="N10560" s="22">
        <v>14</v>
      </c>
      <c r="O10560" s="22">
        <v>100</v>
      </c>
      <c r="P10560" s="22">
        <v>100</v>
      </c>
      <c r="Q10560" s="22">
        <v>0</v>
      </c>
      <c r="R10560" s="22"/>
      <c r="S10560" s="22">
        <v>0</v>
      </c>
      <c r="T10560" s="39">
        <f t="shared" si="164"/>
        <v>46232</v>
      </c>
    </row>
    <row r="10561" spans="1:20" x14ac:dyDescent="0.25">
      <c r="A10561" s="22" t="s">
        <v>9505</v>
      </c>
      <c r="B10561" s="22" t="s">
        <v>9506</v>
      </c>
      <c r="C10561" s="22" t="s">
        <v>10602</v>
      </c>
      <c r="D10561" s="22">
        <v>1</v>
      </c>
      <c r="E10561" s="22">
        <v>1</v>
      </c>
      <c r="F10561" s="22">
        <v>0</v>
      </c>
      <c r="G10561" s="22">
        <v>1</v>
      </c>
      <c r="H10561" s="22">
        <v>0</v>
      </c>
      <c r="I10561" s="22">
        <v>0</v>
      </c>
      <c r="J10561" s="22">
        <v>0</v>
      </c>
      <c r="K10561" s="22">
        <v>0</v>
      </c>
      <c r="L10561" s="22">
        <v>0</v>
      </c>
      <c r="M10561" s="22">
        <v>0</v>
      </c>
      <c r="N10561" s="22">
        <v>11</v>
      </c>
      <c r="O10561" s="22">
        <v>100</v>
      </c>
      <c r="P10561" s="22">
        <v>0</v>
      </c>
      <c r="Q10561" s="22"/>
      <c r="R10561" s="22"/>
      <c r="S10561" s="22">
        <v>0</v>
      </c>
      <c r="T10561" s="39">
        <f t="shared" si="164"/>
        <v>46232</v>
      </c>
    </row>
    <row r="10562" spans="1:20" x14ac:dyDescent="0.25">
      <c r="A10562" s="22" t="s">
        <v>9505</v>
      </c>
      <c r="B10562" s="22" t="s">
        <v>9506</v>
      </c>
      <c r="C10562" s="22" t="s">
        <v>10603</v>
      </c>
      <c r="D10562" s="22">
        <v>1</v>
      </c>
      <c r="E10562" s="22">
        <v>1</v>
      </c>
      <c r="F10562" s="22">
        <v>0</v>
      </c>
      <c r="G10562" s="22">
        <v>1</v>
      </c>
      <c r="H10562" s="22">
        <v>0</v>
      </c>
      <c r="I10562" s="22">
        <v>0</v>
      </c>
      <c r="J10562" s="22">
        <v>0</v>
      </c>
      <c r="K10562" s="22">
        <v>0</v>
      </c>
      <c r="L10562" s="22">
        <v>0</v>
      </c>
      <c r="M10562" s="22">
        <v>0</v>
      </c>
      <c r="N10562" s="22">
        <v>-419</v>
      </c>
      <c r="O10562" s="22">
        <v>100</v>
      </c>
      <c r="P10562" s="22">
        <v>0</v>
      </c>
      <c r="Q10562" s="22"/>
      <c r="R10562" s="22"/>
      <c r="S10562" s="22">
        <v>0</v>
      </c>
      <c r="T10562" s="39">
        <f t="shared" ref="T10562:T10625" si="165">IFERROR(DATEVALUE(A10562),"")</f>
        <v>46232</v>
      </c>
    </row>
    <row r="10563" spans="1:20" x14ac:dyDescent="0.25">
      <c r="A10563" s="22" t="s">
        <v>9505</v>
      </c>
      <c r="B10563" s="22" t="s">
        <v>9506</v>
      </c>
      <c r="C10563" s="22" t="s">
        <v>10604</v>
      </c>
      <c r="D10563" s="22">
        <v>1</v>
      </c>
      <c r="E10563" s="22">
        <v>1</v>
      </c>
      <c r="F10563" s="22">
        <v>0</v>
      </c>
      <c r="G10563" s="22">
        <v>1</v>
      </c>
      <c r="H10563" s="22">
        <v>0</v>
      </c>
      <c r="I10563" s="22">
        <v>0</v>
      </c>
      <c r="J10563" s="22">
        <v>0</v>
      </c>
      <c r="K10563" s="22">
        <v>0</v>
      </c>
      <c r="L10563" s="22">
        <v>0</v>
      </c>
      <c r="M10563" s="22">
        <v>0</v>
      </c>
      <c r="N10563" s="22">
        <v>2</v>
      </c>
      <c r="O10563" s="22">
        <v>100</v>
      </c>
      <c r="P10563" s="22">
        <v>0</v>
      </c>
      <c r="Q10563" s="22"/>
      <c r="R10563" s="22"/>
      <c r="S10563" s="22">
        <v>0</v>
      </c>
      <c r="T10563" s="39">
        <f t="shared" si="165"/>
        <v>46232</v>
      </c>
    </row>
    <row r="10564" spans="1:20" x14ac:dyDescent="0.25">
      <c r="A10564" s="22" t="s">
        <v>9505</v>
      </c>
      <c r="B10564" s="22" t="s">
        <v>9506</v>
      </c>
      <c r="C10564" s="22" t="s">
        <v>10605</v>
      </c>
      <c r="D10564" s="22">
        <v>1</v>
      </c>
      <c r="E10564" s="22">
        <v>1</v>
      </c>
      <c r="F10564" s="22">
        <v>0</v>
      </c>
      <c r="G10564" s="22">
        <v>1</v>
      </c>
      <c r="H10564" s="22">
        <v>0</v>
      </c>
      <c r="I10564" s="22">
        <v>0</v>
      </c>
      <c r="J10564" s="22">
        <v>0</v>
      </c>
      <c r="K10564" s="22">
        <v>0</v>
      </c>
      <c r="L10564" s="22">
        <v>0</v>
      </c>
      <c r="M10564" s="22">
        <v>0</v>
      </c>
      <c r="N10564" s="22">
        <v>14</v>
      </c>
      <c r="O10564" s="22">
        <v>100</v>
      </c>
      <c r="P10564" s="22">
        <v>0</v>
      </c>
      <c r="Q10564" s="22"/>
      <c r="R10564" s="22"/>
      <c r="S10564" s="22">
        <v>0</v>
      </c>
      <c r="T10564" s="39">
        <f t="shared" si="165"/>
        <v>46232</v>
      </c>
    </row>
    <row r="10565" spans="1:20" x14ac:dyDescent="0.25">
      <c r="A10565" s="22" t="s">
        <v>9505</v>
      </c>
      <c r="B10565" s="22" t="s">
        <v>9506</v>
      </c>
      <c r="C10565" s="22" t="s">
        <v>10606</v>
      </c>
      <c r="D10565" s="22">
        <v>1</v>
      </c>
      <c r="E10565" s="22">
        <v>1</v>
      </c>
      <c r="F10565" s="22">
        <v>1</v>
      </c>
      <c r="G10565" s="22">
        <v>1</v>
      </c>
      <c r="H10565" s="22">
        <v>1</v>
      </c>
      <c r="I10565" s="22">
        <v>0</v>
      </c>
      <c r="J10565" s="22">
        <v>0</v>
      </c>
      <c r="K10565" s="22">
        <v>0</v>
      </c>
      <c r="L10565" s="22">
        <v>0</v>
      </c>
      <c r="M10565" s="22">
        <v>0</v>
      </c>
      <c r="N10565" s="22">
        <v>17</v>
      </c>
      <c r="O10565" s="22">
        <v>100</v>
      </c>
      <c r="P10565" s="22">
        <v>100</v>
      </c>
      <c r="Q10565" s="22">
        <v>0</v>
      </c>
      <c r="R10565" s="22"/>
      <c r="S10565" s="22">
        <v>0</v>
      </c>
      <c r="T10565" s="39">
        <f t="shared" si="165"/>
        <v>46232</v>
      </c>
    </row>
    <row r="10566" spans="1:20" x14ac:dyDescent="0.25">
      <c r="A10566" s="22" t="s">
        <v>9505</v>
      </c>
      <c r="B10566" s="22" t="s">
        <v>9506</v>
      </c>
      <c r="C10566" s="22" t="s">
        <v>10607</v>
      </c>
      <c r="D10566" s="22">
        <v>1</v>
      </c>
      <c r="E10566" s="22">
        <v>1</v>
      </c>
      <c r="F10566" s="22">
        <v>1</v>
      </c>
      <c r="G10566" s="22">
        <v>2</v>
      </c>
      <c r="H10566" s="22">
        <v>1</v>
      </c>
      <c r="I10566" s="22">
        <v>1</v>
      </c>
      <c r="J10566" s="22">
        <v>0</v>
      </c>
      <c r="K10566" s="22">
        <v>0</v>
      </c>
      <c r="L10566" s="22">
        <v>0</v>
      </c>
      <c r="M10566" s="22">
        <v>0</v>
      </c>
      <c r="N10566" s="22">
        <v>98</v>
      </c>
      <c r="O10566" s="22">
        <v>100</v>
      </c>
      <c r="P10566" s="22">
        <v>100</v>
      </c>
      <c r="Q10566" s="22">
        <v>100</v>
      </c>
      <c r="R10566" s="22">
        <v>0</v>
      </c>
      <c r="S10566" s="22">
        <v>0</v>
      </c>
      <c r="T10566" s="39">
        <f t="shared" si="165"/>
        <v>46232</v>
      </c>
    </row>
    <row r="10567" spans="1:20" x14ac:dyDescent="0.25">
      <c r="A10567" s="22" t="s">
        <v>9505</v>
      </c>
      <c r="B10567" s="22" t="s">
        <v>9506</v>
      </c>
      <c r="C10567" s="22" t="s">
        <v>10608</v>
      </c>
      <c r="D10567" s="22">
        <v>1</v>
      </c>
      <c r="E10567" s="22">
        <v>1</v>
      </c>
      <c r="F10567" s="22">
        <v>0</v>
      </c>
      <c r="G10567" s="22">
        <v>1</v>
      </c>
      <c r="H10567" s="22">
        <v>0</v>
      </c>
      <c r="I10567" s="22">
        <v>0</v>
      </c>
      <c r="J10567" s="22">
        <v>0</v>
      </c>
      <c r="K10567" s="22">
        <v>0</v>
      </c>
      <c r="L10567" s="22">
        <v>0</v>
      </c>
      <c r="M10567" s="22">
        <v>0</v>
      </c>
      <c r="N10567" s="22">
        <v>11</v>
      </c>
      <c r="O10567" s="22">
        <v>100</v>
      </c>
      <c r="P10567" s="22">
        <v>0</v>
      </c>
      <c r="Q10567" s="22"/>
      <c r="R10567" s="22"/>
      <c r="S10567" s="22">
        <v>0</v>
      </c>
      <c r="T10567" s="39">
        <f t="shared" si="165"/>
        <v>46232</v>
      </c>
    </row>
    <row r="10568" spans="1:20" x14ac:dyDescent="0.25">
      <c r="A10568" s="22" t="s">
        <v>9505</v>
      </c>
      <c r="B10568" s="22" t="s">
        <v>9506</v>
      </c>
      <c r="C10568" s="22" t="s">
        <v>10609</v>
      </c>
      <c r="D10568" s="22">
        <v>1</v>
      </c>
      <c r="E10568" s="22">
        <v>1</v>
      </c>
      <c r="F10568" s="22">
        <v>0</v>
      </c>
      <c r="G10568" s="22">
        <v>1</v>
      </c>
      <c r="H10568" s="22">
        <v>0</v>
      </c>
      <c r="I10568" s="22">
        <v>0</v>
      </c>
      <c r="J10568" s="22">
        <v>0</v>
      </c>
      <c r="K10568" s="22">
        <v>0</v>
      </c>
      <c r="L10568" s="22">
        <v>0</v>
      </c>
      <c r="M10568" s="22">
        <v>0</v>
      </c>
      <c r="N10568" s="22">
        <v>14</v>
      </c>
      <c r="O10568" s="22">
        <v>100</v>
      </c>
      <c r="P10568" s="22">
        <v>0</v>
      </c>
      <c r="Q10568" s="22"/>
      <c r="R10568" s="22"/>
      <c r="S10568" s="22">
        <v>0</v>
      </c>
      <c r="T10568" s="39">
        <f t="shared" si="165"/>
        <v>46232</v>
      </c>
    </row>
    <row r="10569" spans="1:20" x14ac:dyDescent="0.25">
      <c r="A10569" s="22" t="s">
        <v>9505</v>
      </c>
      <c r="B10569" s="22" t="s">
        <v>9506</v>
      </c>
      <c r="C10569" s="22" t="s">
        <v>10610</v>
      </c>
      <c r="D10569" s="22">
        <v>1</v>
      </c>
      <c r="E10569" s="22">
        <v>1</v>
      </c>
      <c r="F10569" s="22">
        <v>0</v>
      </c>
      <c r="G10569" s="22">
        <v>1</v>
      </c>
      <c r="H10569" s="22">
        <v>0</v>
      </c>
      <c r="I10569" s="22">
        <v>0</v>
      </c>
      <c r="J10569" s="22">
        <v>0</v>
      </c>
      <c r="K10569" s="22">
        <v>0</v>
      </c>
      <c r="L10569" s="22">
        <v>0</v>
      </c>
      <c r="M10569" s="22">
        <v>0</v>
      </c>
      <c r="N10569" s="22">
        <v>17</v>
      </c>
      <c r="O10569" s="22">
        <v>100</v>
      </c>
      <c r="P10569" s="22">
        <v>0</v>
      </c>
      <c r="Q10569" s="22"/>
      <c r="R10569" s="22"/>
      <c r="S10569" s="22">
        <v>0</v>
      </c>
      <c r="T10569" s="39">
        <f t="shared" si="165"/>
        <v>46232</v>
      </c>
    </row>
    <row r="10570" spans="1:20" x14ac:dyDescent="0.25">
      <c r="A10570" s="22" t="s">
        <v>9505</v>
      </c>
      <c r="B10570" s="22" t="s">
        <v>9506</v>
      </c>
      <c r="C10570" s="22" t="s">
        <v>10611</v>
      </c>
      <c r="D10570" s="22">
        <v>1</v>
      </c>
      <c r="E10570" s="22">
        <v>1</v>
      </c>
      <c r="F10570" s="22">
        <v>1</v>
      </c>
      <c r="G10570" s="22">
        <v>1</v>
      </c>
      <c r="H10570" s="22">
        <v>1</v>
      </c>
      <c r="I10570" s="22">
        <v>0</v>
      </c>
      <c r="J10570" s="22">
        <v>0</v>
      </c>
      <c r="K10570" s="22">
        <v>0</v>
      </c>
      <c r="L10570" s="22">
        <v>0</v>
      </c>
      <c r="M10570" s="22">
        <v>0</v>
      </c>
      <c r="N10570" s="22">
        <v>15</v>
      </c>
      <c r="O10570" s="22">
        <v>100</v>
      </c>
      <c r="P10570" s="22">
        <v>100</v>
      </c>
      <c r="Q10570" s="22">
        <v>0</v>
      </c>
      <c r="R10570" s="22"/>
      <c r="S10570" s="22">
        <v>0</v>
      </c>
      <c r="T10570" s="39">
        <f t="shared" si="165"/>
        <v>46232</v>
      </c>
    </row>
    <row r="10571" spans="1:20" x14ac:dyDescent="0.25">
      <c r="A10571" s="22" t="s">
        <v>9505</v>
      </c>
      <c r="B10571" s="22" t="s">
        <v>9506</v>
      </c>
      <c r="C10571" s="22" t="s">
        <v>10612</v>
      </c>
      <c r="D10571" s="22">
        <v>1</v>
      </c>
      <c r="E10571" s="22">
        <v>1</v>
      </c>
      <c r="F10571" s="22">
        <v>1</v>
      </c>
      <c r="G10571" s="22">
        <v>6</v>
      </c>
      <c r="H10571" s="22">
        <v>1</v>
      </c>
      <c r="I10571" s="22">
        <v>1</v>
      </c>
      <c r="J10571" s="22">
        <v>1</v>
      </c>
      <c r="K10571" s="22">
        <v>1</v>
      </c>
      <c r="L10571" s="22">
        <v>0</v>
      </c>
      <c r="M10571" s="22">
        <v>0</v>
      </c>
      <c r="N10571" s="22">
        <v>59.5</v>
      </c>
      <c r="O10571" s="22">
        <v>100</v>
      </c>
      <c r="P10571" s="22">
        <v>100</v>
      </c>
      <c r="Q10571" s="22">
        <v>100</v>
      </c>
      <c r="R10571" s="22">
        <v>0</v>
      </c>
      <c r="S10571" s="22">
        <v>0</v>
      </c>
      <c r="T10571" s="39">
        <f t="shared" si="165"/>
        <v>46232</v>
      </c>
    </row>
    <row r="10572" spans="1:20" x14ac:dyDescent="0.25">
      <c r="A10572" s="22" t="s">
        <v>9505</v>
      </c>
      <c r="B10572" s="22" t="s">
        <v>9506</v>
      </c>
      <c r="C10572" s="22" t="s">
        <v>10613</v>
      </c>
      <c r="D10572" s="22">
        <v>1</v>
      </c>
      <c r="E10572" s="22">
        <v>1</v>
      </c>
      <c r="F10572" s="22">
        <v>1</v>
      </c>
      <c r="G10572" s="22">
        <v>1</v>
      </c>
      <c r="H10572" s="22">
        <v>1</v>
      </c>
      <c r="I10572" s="22">
        <v>0</v>
      </c>
      <c r="J10572" s="22">
        <v>0</v>
      </c>
      <c r="K10572" s="22">
        <v>0</v>
      </c>
      <c r="L10572" s="22">
        <v>0</v>
      </c>
      <c r="M10572" s="22">
        <v>0</v>
      </c>
      <c r="N10572" s="22">
        <v>16</v>
      </c>
      <c r="O10572" s="22">
        <v>100</v>
      </c>
      <c r="P10572" s="22">
        <v>100</v>
      </c>
      <c r="Q10572" s="22">
        <v>0</v>
      </c>
      <c r="R10572" s="22"/>
      <c r="S10572" s="22">
        <v>0</v>
      </c>
      <c r="T10572" s="39">
        <f t="shared" si="165"/>
        <v>46232</v>
      </c>
    </row>
    <row r="10573" spans="1:20" x14ac:dyDescent="0.25">
      <c r="A10573" s="22" t="s">
        <v>9505</v>
      </c>
      <c r="B10573" s="22" t="s">
        <v>9506</v>
      </c>
      <c r="C10573" s="22" t="s">
        <v>10614</v>
      </c>
      <c r="D10573" s="22">
        <v>1</v>
      </c>
      <c r="E10573" s="22">
        <v>1</v>
      </c>
      <c r="F10573" s="22">
        <v>1</v>
      </c>
      <c r="G10573" s="22">
        <v>1</v>
      </c>
      <c r="H10573" s="22">
        <v>1</v>
      </c>
      <c r="I10573" s="22">
        <v>0</v>
      </c>
      <c r="J10573" s="22">
        <v>0</v>
      </c>
      <c r="K10573" s="22">
        <v>0</v>
      </c>
      <c r="L10573" s="22">
        <v>0</v>
      </c>
      <c r="M10573" s="22">
        <v>0</v>
      </c>
      <c r="N10573" s="22">
        <v>18</v>
      </c>
      <c r="O10573" s="22">
        <v>100</v>
      </c>
      <c r="P10573" s="22">
        <v>100</v>
      </c>
      <c r="Q10573" s="22">
        <v>0</v>
      </c>
      <c r="R10573" s="22"/>
      <c r="S10573" s="22">
        <v>0</v>
      </c>
      <c r="T10573" s="39">
        <f t="shared" si="165"/>
        <v>46232</v>
      </c>
    </row>
    <row r="10574" spans="1:20" x14ac:dyDescent="0.25">
      <c r="A10574" s="22" t="s">
        <v>9505</v>
      </c>
      <c r="B10574" s="22" t="s">
        <v>9506</v>
      </c>
      <c r="C10574" s="22" t="s">
        <v>10615</v>
      </c>
      <c r="D10574" s="22">
        <v>1</v>
      </c>
      <c r="E10574" s="22">
        <v>1</v>
      </c>
      <c r="F10574" s="22">
        <v>1</v>
      </c>
      <c r="G10574" s="22">
        <v>1</v>
      </c>
      <c r="H10574" s="22">
        <v>1</v>
      </c>
      <c r="I10574" s="22">
        <v>0</v>
      </c>
      <c r="J10574" s="22">
        <v>0</v>
      </c>
      <c r="K10574" s="22">
        <v>0</v>
      </c>
      <c r="L10574" s="22">
        <v>0</v>
      </c>
      <c r="M10574" s="22">
        <v>0</v>
      </c>
      <c r="N10574" s="22">
        <v>18</v>
      </c>
      <c r="O10574" s="22">
        <v>100</v>
      </c>
      <c r="P10574" s="22">
        <v>100</v>
      </c>
      <c r="Q10574" s="22">
        <v>0</v>
      </c>
      <c r="R10574" s="22"/>
      <c r="S10574" s="22">
        <v>0</v>
      </c>
      <c r="T10574" s="39">
        <f t="shared" si="165"/>
        <v>46232</v>
      </c>
    </row>
    <row r="10575" spans="1:20" x14ac:dyDescent="0.25">
      <c r="A10575" s="22" t="s">
        <v>9505</v>
      </c>
      <c r="B10575" s="22" t="s">
        <v>9506</v>
      </c>
      <c r="C10575" s="22" t="s">
        <v>10616</v>
      </c>
      <c r="D10575" s="22">
        <v>1</v>
      </c>
      <c r="E10575" s="22">
        <v>1</v>
      </c>
      <c r="F10575" s="22">
        <v>0</v>
      </c>
      <c r="G10575" s="22">
        <v>1</v>
      </c>
      <c r="H10575" s="22">
        <v>0</v>
      </c>
      <c r="I10575" s="22">
        <v>0</v>
      </c>
      <c r="J10575" s="22">
        <v>0</v>
      </c>
      <c r="K10575" s="22">
        <v>0</v>
      </c>
      <c r="L10575" s="22">
        <v>0</v>
      </c>
      <c r="M10575" s="22">
        <v>0</v>
      </c>
      <c r="N10575" s="22">
        <v>12</v>
      </c>
      <c r="O10575" s="22">
        <v>100</v>
      </c>
      <c r="P10575" s="22">
        <v>0</v>
      </c>
      <c r="Q10575" s="22"/>
      <c r="R10575" s="22"/>
      <c r="S10575" s="22">
        <v>0</v>
      </c>
      <c r="T10575" s="39">
        <f t="shared" si="165"/>
        <v>46232</v>
      </c>
    </row>
    <row r="10576" spans="1:20" x14ac:dyDescent="0.25">
      <c r="A10576" s="22" t="s">
        <v>9505</v>
      </c>
      <c r="B10576" s="22" t="s">
        <v>9506</v>
      </c>
      <c r="C10576" s="22" t="s">
        <v>10617</v>
      </c>
      <c r="D10576" s="22">
        <v>1</v>
      </c>
      <c r="E10576" s="22">
        <v>1</v>
      </c>
      <c r="F10576" s="22">
        <v>0</v>
      </c>
      <c r="G10576" s="22">
        <v>2</v>
      </c>
      <c r="H10576" s="22">
        <v>0</v>
      </c>
      <c r="I10576" s="22">
        <v>0</v>
      </c>
      <c r="J10576" s="22">
        <v>0</v>
      </c>
      <c r="K10576" s="22">
        <v>0</v>
      </c>
      <c r="L10576" s="22">
        <v>0</v>
      </c>
      <c r="M10576" s="22">
        <v>0</v>
      </c>
      <c r="N10576" s="22">
        <v>17</v>
      </c>
      <c r="O10576" s="22">
        <v>100</v>
      </c>
      <c r="P10576" s="22">
        <v>0</v>
      </c>
      <c r="Q10576" s="22"/>
      <c r="R10576" s="22"/>
      <c r="S10576" s="22">
        <v>0</v>
      </c>
      <c r="T10576" s="39">
        <f t="shared" si="165"/>
        <v>46232</v>
      </c>
    </row>
    <row r="10577" spans="1:20" x14ac:dyDescent="0.25">
      <c r="A10577" s="22" t="s">
        <v>9505</v>
      </c>
      <c r="B10577" s="22" t="s">
        <v>9506</v>
      </c>
      <c r="C10577" s="22" t="s">
        <v>10618</v>
      </c>
      <c r="D10577" s="22">
        <v>1</v>
      </c>
      <c r="E10577" s="22">
        <v>1</v>
      </c>
      <c r="F10577" s="22">
        <v>1</v>
      </c>
      <c r="G10577" s="22">
        <v>1</v>
      </c>
      <c r="H10577" s="22">
        <v>1</v>
      </c>
      <c r="I10577" s="22">
        <v>0</v>
      </c>
      <c r="J10577" s="22">
        <v>0</v>
      </c>
      <c r="K10577" s="22">
        <v>0</v>
      </c>
      <c r="L10577" s="22">
        <v>0</v>
      </c>
      <c r="M10577" s="22">
        <v>0</v>
      </c>
      <c r="N10577" s="22">
        <v>-375</v>
      </c>
      <c r="O10577" s="22">
        <v>100</v>
      </c>
      <c r="P10577" s="22">
        <v>100</v>
      </c>
      <c r="Q10577" s="22">
        <v>0</v>
      </c>
      <c r="R10577" s="22"/>
      <c r="S10577" s="22">
        <v>0</v>
      </c>
      <c r="T10577" s="39">
        <f t="shared" si="165"/>
        <v>46232</v>
      </c>
    </row>
    <row r="10578" spans="1:20" x14ac:dyDescent="0.25">
      <c r="A10578" s="22" t="s">
        <v>9505</v>
      </c>
      <c r="B10578" s="22" t="s">
        <v>9506</v>
      </c>
      <c r="C10578" s="22" t="s">
        <v>10619</v>
      </c>
      <c r="D10578" s="22">
        <v>1</v>
      </c>
      <c r="E10578" s="22">
        <v>1</v>
      </c>
      <c r="F10578" s="22">
        <v>0</v>
      </c>
      <c r="G10578" s="22">
        <v>1</v>
      </c>
      <c r="H10578" s="22">
        <v>0</v>
      </c>
      <c r="I10578" s="22">
        <v>0</v>
      </c>
      <c r="J10578" s="22">
        <v>0</v>
      </c>
      <c r="K10578" s="22">
        <v>0</v>
      </c>
      <c r="L10578" s="22">
        <v>0</v>
      </c>
      <c r="M10578" s="22">
        <v>0</v>
      </c>
      <c r="N10578" s="22">
        <v>18</v>
      </c>
      <c r="O10578" s="22">
        <v>100</v>
      </c>
      <c r="P10578" s="22">
        <v>0</v>
      </c>
      <c r="Q10578" s="22"/>
      <c r="R10578" s="22"/>
      <c r="S10578" s="22">
        <v>0</v>
      </c>
      <c r="T10578" s="39">
        <f t="shared" si="165"/>
        <v>46232</v>
      </c>
    </row>
    <row r="10579" spans="1:20" x14ac:dyDescent="0.25">
      <c r="A10579" s="22" t="s">
        <v>9505</v>
      </c>
      <c r="B10579" s="22" t="s">
        <v>9506</v>
      </c>
      <c r="C10579" s="22" t="s">
        <v>10620</v>
      </c>
      <c r="D10579" s="22">
        <v>1</v>
      </c>
      <c r="E10579" s="22">
        <v>1</v>
      </c>
      <c r="F10579" s="22">
        <v>0</v>
      </c>
      <c r="G10579" s="22">
        <v>2</v>
      </c>
      <c r="H10579" s="22">
        <v>0</v>
      </c>
      <c r="I10579" s="22">
        <v>0</v>
      </c>
      <c r="J10579" s="22">
        <v>0</v>
      </c>
      <c r="K10579" s="22">
        <v>0</v>
      </c>
      <c r="L10579" s="22">
        <v>0</v>
      </c>
      <c r="M10579" s="22">
        <v>0</v>
      </c>
      <c r="N10579" s="22">
        <v>-277</v>
      </c>
      <c r="O10579" s="22">
        <v>100</v>
      </c>
      <c r="P10579" s="22">
        <v>0</v>
      </c>
      <c r="Q10579" s="22"/>
      <c r="R10579" s="22"/>
      <c r="S10579" s="22">
        <v>0</v>
      </c>
      <c r="T10579" s="39">
        <f t="shared" si="165"/>
        <v>46232</v>
      </c>
    </row>
    <row r="10580" spans="1:20" x14ac:dyDescent="0.25">
      <c r="A10580" s="22" t="s">
        <v>9505</v>
      </c>
      <c r="B10580" s="22" t="s">
        <v>9506</v>
      </c>
      <c r="C10580" s="22" t="s">
        <v>10621</v>
      </c>
      <c r="D10580" s="22">
        <v>1</v>
      </c>
      <c r="E10580" s="22">
        <v>1</v>
      </c>
      <c r="F10580" s="22">
        <v>0</v>
      </c>
      <c r="G10580" s="22">
        <v>1</v>
      </c>
      <c r="H10580" s="22">
        <v>0</v>
      </c>
      <c r="I10580" s="22">
        <v>0</v>
      </c>
      <c r="J10580" s="22">
        <v>0</v>
      </c>
      <c r="K10580" s="22">
        <v>0</v>
      </c>
      <c r="L10580" s="22">
        <v>0</v>
      </c>
      <c r="M10580" s="22">
        <v>0</v>
      </c>
      <c r="N10580" s="22">
        <v>14</v>
      </c>
      <c r="O10580" s="22">
        <v>100</v>
      </c>
      <c r="P10580" s="22">
        <v>0</v>
      </c>
      <c r="Q10580" s="22"/>
      <c r="R10580" s="22"/>
      <c r="S10580" s="22">
        <v>0</v>
      </c>
      <c r="T10580" s="39">
        <f t="shared" si="165"/>
        <v>46232</v>
      </c>
    </row>
    <row r="10581" spans="1:20" x14ac:dyDescent="0.25">
      <c r="A10581" s="22" t="s">
        <v>9505</v>
      </c>
      <c r="B10581" s="22" t="s">
        <v>9506</v>
      </c>
      <c r="C10581" s="22" t="s">
        <v>10622</v>
      </c>
      <c r="D10581" s="22">
        <v>1</v>
      </c>
      <c r="E10581" s="22">
        <v>1</v>
      </c>
      <c r="F10581" s="22">
        <v>0</v>
      </c>
      <c r="G10581" s="22">
        <v>2</v>
      </c>
      <c r="H10581" s="22">
        <v>0</v>
      </c>
      <c r="I10581" s="22">
        <v>0</v>
      </c>
      <c r="J10581" s="22">
        <v>0</v>
      </c>
      <c r="K10581" s="22">
        <v>0</v>
      </c>
      <c r="L10581" s="22">
        <v>0</v>
      </c>
      <c r="M10581" s="22">
        <v>0</v>
      </c>
      <c r="N10581" s="22">
        <v>15</v>
      </c>
      <c r="O10581" s="22">
        <v>100</v>
      </c>
      <c r="P10581" s="22">
        <v>0</v>
      </c>
      <c r="Q10581" s="22"/>
      <c r="R10581" s="22"/>
      <c r="S10581" s="22">
        <v>0</v>
      </c>
      <c r="T10581" s="39">
        <f t="shared" si="165"/>
        <v>46232</v>
      </c>
    </row>
    <row r="10582" spans="1:20" x14ac:dyDescent="0.25">
      <c r="A10582" s="22" t="s">
        <v>9505</v>
      </c>
      <c r="B10582" s="22" t="s">
        <v>9506</v>
      </c>
      <c r="C10582" s="22" t="s">
        <v>10623</v>
      </c>
      <c r="D10582" s="22">
        <v>1</v>
      </c>
      <c r="E10582" s="22">
        <v>1</v>
      </c>
      <c r="F10582" s="22">
        <v>0</v>
      </c>
      <c r="G10582" s="22">
        <v>2</v>
      </c>
      <c r="H10582" s="22">
        <v>0</v>
      </c>
      <c r="I10582" s="22">
        <v>0</v>
      </c>
      <c r="J10582" s="22">
        <v>0</v>
      </c>
      <c r="K10582" s="22">
        <v>0</v>
      </c>
      <c r="L10582" s="22">
        <v>0</v>
      </c>
      <c r="M10582" s="22">
        <v>0</v>
      </c>
      <c r="N10582" s="22">
        <v>24</v>
      </c>
      <c r="O10582" s="22">
        <v>100</v>
      </c>
      <c r="P10582" s="22">
        <v>0</v>
      </c>
      <c r="Q10582" s="22"/>
      <c r="R10582" s="22"/>
      <c r="S10582" s="22">
        <v>0</v>
      </c>
      <c r="T10582" s="39">
        <f t="shared" si="165"/>
        <v>46232</v>
      </c>
    </row>
    <row r="10583" spans="1:20" x14ac:dyDescent="0.25">
      <c r="A10583" s="22" t="s">
        <v>9505</v>
      </c>
      <c r="B10583" s="22" t="s">
        <v>9506</v>
      </c>
      <c r="C10583" s="22" t="s">
        <v>10624</v>
      </c>
      <c r="D10583" s="22">
        <v>1</v>
      </c>
      <c r="E10583" s="22">
        <v>1</v>
      </c>
      <c r="F10583" s="22">
        <v>1</v>
      </c>
      <c r="G10583" s="22">
        <v>3</v>
      </c>
      <c r="H10583" s="22">
        <v>1</v>
      </c>
      <c r="I10583" s="22">
        <v>1</v>
      </c>
      <c r="J10583" s="22">
        <v>0</v>
      </c>
      <c r="K10583" s="22">
        <v>0</v>
      </c>
      <c r="L10583" s="22">
        <v>0</v>
      </c>
      <c r="M10583" s="22">
        <v>0</v>
      </c>
      <c r="N10583" s="22">
        <v>183</v>
      </c>
      <c r="O10583" s="22">
        <v>100</v>
      </c>
      <c r="P10583" s="22">
        <v>100</v>
      </c>
      <c r="Q10583" s="22">
        <v>100</v>
      </c>
      <c r="R10583" s="22">
        <v>0</v>
      </c>
      <c r="S10583" s="22">
        <v>0</v>
      </c>
      <c r="T10583" s="39">
        <f t="shared" si="165"/>
        <v>46232</v>
      </c>
    </row>
    <row r="10584" spans="1:20" x14ac:dyDescent="0.25">
      <c r="A10584" s="22" t="s">
        <v>9505</v>
      </c>
      <c r="B10584" s="22" t="s">
        <v>9506</v>
      </c>
      <c r="C10584" s="22" t="s">
        <v>10625</v>
      </c>
      <c r="D10584" s="22">
        <v>1</v>
      </c>
      <c r="E10584" s="22">
        <v>1</v>
      </c>
      <c r="F10584" s="22">
        <v>0</v>
      </c>
      <c r="G10584" s="22">
        <v>1</v>
      </c>
      <c r="H10584" s="22">
        <v>0</v>
      </c>
      <c r="I10584" s="22">
        <v>0</v>
      </c>
      <c r="J10584" s="22">
        <v>0</v>
      </c>
      <c r="K10584" s="22">
        <v>0</v>
      </c>
      <c r="L10584" s="22">
        <v>0</v>
      </c>
      <c r="M10584" s="22">
        <v>0</v>
      </c>
      <c r="N10584" s="22">
        <v>16</v>
      </c>
      <c r="O10584" s="22">
        <v>100</v>
      </c>
      <c r="P10584" s="22">
        <v>0</v>
      </c>
      <c r="Q10584" s="22"/>
      <c r="R10584" s="22"/>
      <c r="S10584" s="22">
        <v>0</v>
      </c>
      <c r="T10584" s="39">
        <f t="shared" si="165"/>
        <v>46232</v>
      </c>
    </row>
    <row r="10585" spans="1:20" x14ac:dyDescent="0.25">
      <c r="A10585" s="22" t="s">
        <v>9505</v>
      </c>
      <c r="B10585" s="22" t="s">
        <v>9506</v>
      </c>
      <c r="C10585" s="22" t="s">
        <v>10626</v>
      </c>
      <c r="D10585" s="22">
        <v>1</v>
      </c>
      <c r="E10585" s="22">
        <v>1</v>
      </c>
      <c r="F10585" s="22">
        <v>0</v>
      </c>
      <c r="G10585" s="22">
        <v>2</v>
      </c>
      <c r="H10585" s="22">
        <v>0</v>
      </c>
      <c r="I10585" s="22">
        <v>0</v>
      </c>
      <c r="J10585" s="22">
        <v>0</v>
      </c>
      <c r="K10585" s="22">
        <v>0</v>
      </c>
      <c r="L10585" s="22">
        <v>0</v>
      </c>
      <c r="M10585" s="22">
        <v>0</v>
      </c>
      <c r="N10585" s="22">
        <v>11</v>
      </c>
      <c r="O10585" s="22">
        <v>100</v>
      </c>
      <c r="P10585" s="22">
        <v>0</v>
      </c>
      <c r="Q10585" s="22"/>
      <c r="R10585" s="22"/>
      <c r="S10585" s="22">
        <v>0</v>
      </c>
      <c r="T10585" s="39">
        <f t="shared" si="165"/>
        <v>46232</v>
      </c>
    </row>
    <row r="10586" spans="1:20" x14ac:dyDescent="0.25">
      <c r="A10586" s="22" t="s">
        <v>9505</v>
      </c>
      <c r="B10586" s="22" t="s">
        <v>9506</v>
      </c>
      <c r="C10586" s="22" t="s">
        <v>10627</v>
      </c>
      <c r="D10586" s="22">
        <v>1</v>
      </c>
      <c r="E10586" s="22">
        <v>1</v>
      </c>
      <c r="F10586" s="22">
        <v>0</v>
      </c>
      <c r="G10586" s="22">
        <v>1</v>
      </c>
      <c r="H10586" s="22">
        <v>0</v>
      </c>
      <c r="I10586" s="22">
        <v>0</v>
      </c>
      <c r="J10586" s="22">
        <v>0</v>
      </c>
      <c r="K10586" s="22">
        <v>0</v>
      </c>
      <c r="L10586" s="22">
        <v>0</v>
      </c>
      <c r="M10586" s="22">
        <v>0</v>
      </c>
      <c r="N10586" s="22">
        <v>16</v>
      </c>
      <c r="O10586" s="22">
        <v>100</v>
      </c>
      <c r="P10586" s="22">
        <v>0</v>
      </c>
      <c r="Q10586" s="22"/>
      <c r="R10586" s="22"/>
      <c r="S10586" s="22">
        <v>0</v>
      </c>
      <c r="T10586" s="39">
        <f t="shared" si="165"/>
        <v>46232</v>
      </c>
    </row>
    <row r="10587" spans="1:20" x14ac:dyDescent="0.25">
      <c r="A10587" s="22" t="s">
        <v>9505</v>
      </c>
      <c r="B10587" s="22" t="s">
        <v>9506</v>
      </c>
      <c r="C10587" s="22" t="s">
        <v>10628</v>
      </c>
      <c r="D10587" s="22">
        <v>1</v>
      </c>
      <c r="E10587" s="22">
        <v>1</v>
      </c>
      <c r="F10587" s="22">
        <v>0</v>
      </c>
      <c r="G10587" s="22">
        <v>2</v>
      </c>
      <c r="H10587" s="22">
        <v>0</v>
      </c>
      <c r="I10587" s="22">
        <v>0</v>
      </c>
      <c r="J10587" s="22">
        <v>0</v>
      </c>
      <c r="K10587" s="22">
        <v>0</v>
      </c>
      <c r="L10587" s="22">
        <v>0</v>
      </c>
      <c r="M10587" s="22">
        <v>0</v>
      </c>
      <c r="N10587" s="22">
        <v>-202</v>
      </c>
      <c r="O10587" s="22">
        <v>100</v>
      </c>
      <c r="P10587" s="22">
        <v>0</v>
      </c>
      <c r="Q10587" s="22"/>
      <c r="R10587" s="22"/>
      <c r="S10587" s="22">
        <v>0</v>
      </c>
      <c r="T10587" s="39">
        <f t="shared" si="165"/>
        <v>46232</v>
      </c>
    </row>
    <row r="10588" spans="1:20" x14ac:dyDescent="0.25">
      <c r="A10588" s="22" t="s">
        <v>9505</v>
      </c>
      <c r="B10588" s="22" t="s">
        <v>9506</v>
      </c>
      <c r="C10588" s="22" t="s">
        <v>10629</v>
      </c>
      <c r="D10588" s="22">
        <v>1</v>
      </c>
      <c r="E10588" s="22">
        <v>1</v>
      </c>
      <c r="F10588" s="22">
        <v>0</v>
      </c>
      <c r="G10588" s="22">
        <v>1</v>
      </c>
      <c r="H10588" s="22">
        <v>0</v>
      </c>
      <c r="I10588" s="22">
        <v>0</v>
      </c>
      <c r="J10588" s="22">
        <v>0</v>
      </c>
      <c r="K10588" s="22">
        <v>0</v>
      </c>
      <c r="L10588" s="22">
        <v>0</v>
      </c>
      <c r="M10588" s="22">
        <v>0</v>
      </c>
      <c r="N10588" s="22">
        <v>14</v>
      </c>
      <c r="O10588" s="22">
        <v>100</v>
      </c>
      <c r="P10588" s="22">
        <v>0</v>
      </c>
      <c r="Q10588" s="22"/>
      <c r="R10588" s="22"/>
      <c r="S10588" s="22">
        <v>0</v>
      </c>
      <c r="T10588" s="39">
        <f t="shared" si="165"/>
        <v>46232</v>
      </c>
    </row>
    <row r="10589" spans="1:20" x14ac:dyDescent="0.25">
      <c r="A10589" s="22" t="s">
        <v>9505</v>
      </c>
      <c r="B10589" s="22" t="s">
        <v>9506</v>
      </c>
      <c r="C10589" s="22" t="s">
        <v>10630</v>
      </c>
      <c r="D10589" s="22">
        <v>1</v>
      </c>
      <c r="E10589" s="22">
        <v>1</v>
      </c>
      <c r="F10589" s="22">
        <v>0</v>
      </c>
      <c r="G10589" s="22">
        <v>2</v>
      </c>
      <c r="H10589" s="22">
        <v>0</v>
      </c>
      <c r="I10589" s="22">
        <v>0</v>
      </c>
      <c r="J10589" s="22">
        <v>0</v>
      </c>
      <c r="K10589" s="22">
        <v>0</v>
      </c>
      <c r="L10589" s="22">
        <v>0</v>
      </c>
      <c r="M10589" s="22">
        <v>0</v>
      </c>
      <c r="N10589" s="22">
        <v>16.5</v>
      </c>
      <c r="O10589" s="22">
        <v>100</v>
      </c>
      <c r="P10589" s="22">
        <v>0</v>
      </c>
      <c r="Q10589" s="22"/>
      <c r="R10589" s="22"/>
      <c r="S10589" s="22">
        <v>0</v>
      </c>
      <c r="T10589" s="39">
        <f t="shared" si="165"/>
        <v>46232</v>
      </c>
    </row>
    <row r="10590" spans="1:20" x14ac:dyDescent="0.25">
      <c r="A10590" s="22" t="s">
        <v>9505</v>
      </c>
      <c r="B10590" s="22" t="s">
        <v>9506</v>
      </c>
      <c r="C10590" s="22" t="s">
        <v>10631</v>
      </c>
      <c r="D10590" s="22">
        <v>1</v>
      </c>
      <c r="E10590" s="22">
        <v>1</v>
      </c>
      <c r="F10590" s="22">
        <v>1</v>
      </c>
      <c r="G10590" s="22">
        <v>2</v>
      </c>
      <c r="H10590" s="22">
        <v>1</v>
      </c>
      <c r="I10590" s="22">
        <v>0</v>
      </c>
      <c r="J10590" s="22">
        <v>0</v>
      </c>
      <c r="K10590" s="22">
        <v>0</v>
      </c>
      <c r="L10590" s="22">
        <v>0</v>
      </c>
      <c r="M10590" s="22">
        <v>0</v>
      </c>
      <c r="N10590" s="22">
        <v>15</v>
      </c>
      <c r="O10590" s="22">
        <v>100</v>
      </c>
      <c r="P10590" s="22">
        <v>100</v>
      </c>
      <c r="Q10590" s="22">
        <v>0</v>
      </c>
      <c r="R10590" s="22"/>
      <c r="S10590" s="22">
        <v>0</v>
      </c>
      <c r="T10590" s="39">
        <f t="shared" si="165"/>
        <v>46232</v>
      </c>
    </row>
    <row r="10591" spans="1:20" x14ac:dyDescent="0.25">
      <c r="A10591" s="22" t="s">
        <v>9505</v>
      </c>
      <c r="B10591" s="22" t="s">
        <v>9506</v>
      </c>
      <c r="C10591" s="22" t="s">
        <v>10632</v>
      </c>
      <c r="D10591" s="22">
        <v>1</v>
      </c>
      <c r="E10591" s="22">
        <v>1</v>
      </c>
      <c r="F10591" s="22">
        <v>1</v>
      </c>
      <c r="G10591" s="22">
        <v>1</v>
      </c>
      <c r="H10591" s="22">
        <v>1</v>
      </c>
      <c r="I10591" s="22">
        <v>0</v>
      </c>
      <c r="J10591" s="22">
        <v>0</v>
      </c>
      <c r="K10591" s="22">
        <v>0</v>
      </c>
      <c r="L10591" s="22">
        <v>0</v>
      </c>
      <c r="M10591" s="22">
        <v>0</v>
      </c>
      <c r="N10591" s="22">
        <v>17</v>
      </c>
      <c r="O10591" s="22">
        <v>100</v>
      </c>
      <c r="P10591" s="22">
        <v>100</v>
      </c>
      <c r="Q10591" s="22">
        <v>0</v>
      </c>
      <c r="R10591" s="22"/>
      <c r="S10591" s="22">
        <v>0</v>
      </c>
      <c r="T10591" s="39">
        <f t="shared" si="165"/>
        <v>46232</v>
      </c>
    </row>
    <row r="10592" spans="1:20" x14ac:dyDescent="0.25">
      <c r="A10592" s="22" t="s">
        <v>9505</v>
      </c>
      <c r="B10592" s="22" t="s">
        <v>9506</v>
      </c>
      <c r="C10592" s="22" t="s">
        <v>10633</v>
      </c>
      <c r="D10592" s="22">
        <v>1</v>
      </c>
      <c r="E10592" s="22">
        <v>1</v>
      </c>
      <c r="F10592" s="22">
        <v>0</v>
      </c>
      <c r="G10592" s="22">
        <v>1</v>
      </c>
      <c r="H10592" s="22">
        <v>0</v>
      </c>
      <c r="I10592" s="22">
        <v>0</v>
      </c>
      <c r="J10592" s="22">
        <v>0</v>
      </c>
      <c r="K10592" s="22">
        <v>0</v>
      </c>
      <c r="L10592" s="22">
        <v>0</v>
      </c>
      <c r="M10592" s="22">
        <v>0</v>
      </c>
      <c r="N10592" s="22">
        <v>16</v>
      </c>
      <c r="O10592" s="22">
        <v>100</v>
      </c>
      <c r="P10592" s="22">
        <v>0</v>
      </c>
      <c r="Q10592" s="22"/>
      <c r="R10592" s="22"/>
      <c r="S10592" s="22">
        <v>0</v>
      </c>
      <c r="T10592" s="39">
        <f t="shared" si="165"/>
        <v>46232</v>
      </c>
    </row>
    <row r="10593" spans="1:20" x14ac:dyDescent="0.25">
      <c r="A10593" s="22" t="s">
        <v>9505</v>
      </c>
      <c r="B10593" s="22" t="s">
        <v>9506</v>
      </c>
      <c r="C10593" s="22" t="s">
        <v>10634</v>
      </c>
      <c r="D10593" s="22">
        <v>1</v>
      </c>
      <c r="E10593" s="22">
        <v>1</v>
      </c>
      <c r="F10593" s="22">
        <v>0</v>
      </c>
      <c r="G10593" s="22">
        <v>1</v>
      </c>
      <c r="H10593" s="22">
        <v>0</v>
      </c>
      <c r="I10593" s="22">
        <v>0</v>
      </c>
      <c r="J10593" s="22">
        <v>0</v>
      </c>
      <c r="K10593" s="22">
        <v>0</v>
      </c>
      <c r="L10593" s="22">
        <v>0</v>
      </c>
      <c r="M10593" s="22">
        <v>0</v>
      </c>
      <c r="N10593" s="22">
        <v>14</v>
      </c>
      <c r="O10593" s="22">
        <v>100</v>
      </c>
      <c r="P10593" s="22">
        <v>0</v>
      </c>
      <c r="Q10593" s="22"/>
      <c r="R10593" s="22"/>
      <c r="S10593" s="22">
        <v>0</v>
      </c>
      <c r="T10593" s="39">
        <f t="shared" si="165"/>
        <v>46232</v>
      </c>
    </row>
    <row r="10594" spans="1:20" x14ac:dyDescent="0.25">
      <c r="A10594" s="22" t="s">
        <v>9505</v>
      </c>
      <c r="B10594" s="22" t="s">
        <v>9506</v>
      </c>
      <c r="C10594" s="22" t="s">
        <v>10635</v>
      </c>
      <c r="D10594" s="22">
        <v>1</v>
      </c>
      <c r="E10594" s="22">
        <v>1</v>
      </c>
      <c r="F10594" s="22">
        <v>0</v>
      </c>
      <c r="G10594" s="22">
        <v>1</v>
      </c>
      <c r="H10594" s="22">
        <v>0</v>
      </c>
      <c r="I10594" s="22">
        <v>0</v>
      </c>
      <c r="J10594" s="22">
        <v>0</v>
      </c>
      <c r="K10594" s="22">
        <v>0</v>
      </c>
      <c r="L10594" s="22">
        <v>0</v>
      </c>
      <c r="M10594" s="22">
        <v>0</v>
      </c>
      <c r="N10594" s="22">
        <v>16</v>
      </c>
      <c r="O10594" s="22">
        <v>100</v>
      </c>
      <c r="P10594" s="22">
        <v>0</v>
      </c>
      <c r="Q10594" s="22"/>
      <c r="R10594" s="22"/>
      <c r="S10594" s="22">
        <v>0</v>
      </c>
      <c r="T10594" s="39">
        <f t="shared" si="165"/>
        <v>46232</v>
      </c>
    </row>
    <row r="10595" spans="1:20" x14ac:dyDescent="0.25">
      <c r="A10595" s="22" t="s">
        <v>9505</v>
      </c>
      <c r="B10595" s="22" t="s">
        <v>9506</v>
      </c>
      <c r="C10595" s="22" t="s">
        <v>10636</v>
      </c>
      <c r="D10595" s="22">
        <v>1</v>
      </c>
      <c r="E10595" s="22">
        <v>1</v>
      </c>
      <c r="F10595" s="22">
        <v>0</v>
      </c>
      <c r="G10595" s="22">
        <v>1</v>
      </c>
      <c r="H10595" s="22">
        <v>0</v>
      </c>
      <c r="I10595" s="22">
        <v>0</v>
      </c>
      <c r="J10595" s="22">
        <v>0</v>
      </c>
      <c r="K10595" s="22">
        <v>0</v>
      </c>
      <c r="L10595" s="22">
        <v>0</v>
      </c>
      <c r="M10595" s="22">
        <v>0</v>
      </c>
      <c r="N10595" s="22">
        <v>17</v>
      </c>
      <c r="O10595" s="22">
        <v>100</v>
      </c>
      <c r="P10595" s="22">
        <v>0</v>
      </c>
      <c r="Q10595" s="22"/>
      <c r="R10595" s="22"/>
      <c r="S10595" s="22">
        <v>0</v>
      </c>
      <c r="T10595" s="39">
        <f t="shared" si="165"/>
        <v>46232</v>
      </c>
    </row>
    <row r="10596" spans="1:20" x14ac:dyDescent="0.25">
      <c r="A10596" s="22" t="s">
        <v>9505</v>
      </c>
      <c r="B10596" s="22" t="s">
        <v>9506</v>
      </c>
      <c r="C10596" s="22" t="s">
        <v>10637</v>
      </c>
      <c r="D10596" s="22">
        <v>1</v>
      </c>
      <c r="E10596" s="22">
        <v>1</v>
      </c>
      <c r="F10596" s="22">
        <v>0</v>
      </c>
      <c r="G10596" s="22">
        <v>2</v>
      </c>
      <c r="H10596" s="22">
        <v>0</v>
      </c>
      <c r="I10596" s="22">
        <v>0</v>
      </c>
      <c r="J10596" s="22">
        <v>0</v>
      </c>
      <c r="K10596" s="22">
        <v>0</v>
      </c>
      <c r="L10596" s="22">
        <v>0</v>
      </c>
      <c r="M10596" s="22">
        <v>0</v>
      </c>
      <c r="N10596" s="22">
        <v>15</v>
      </c>
      <c r="O10596" s="22">
        <v>100</v>
      </c>
      <c r="P10596" s="22">
        <v>0</v>
      </c>
      <c r="Q10596" s="22"/>
      <c r="R10596" s="22"/>
      <c r="S10596" s="22">
        <v>0</v>
      </c>
      <c r="T10596" s="39">
        <f t="shared" si="165"/>
        <v>46232</v>
      </c>
    </row>
    <row r="10597" spans="1:20" x14ac:dyDescent="0.25">
      <c r="A10597" s="22" t="s">
        <v>9505</v>
      </c>
      <c r="B10597" s="22" t="s">
        <v>9506</v>
      </c>
      <c r="C10597" s="22" t="s">
        <v>10638</v>
      </c>
      <c r="D10597" s="22">
        <v>1</v>
      </c>
      <c r="E10597" s="22">
        <v>1</v>
      </c>
      <c r="F10597" s="22">
        <v>0</v>
      </c>
      <c r="G10597" s="22">
        <v>2</v>
      </c>
      <c r="H10597" s="22">
        <v>0</v>
      </c>
      <c r="I10597" s="22">
        <v>0</v>
      </c>
      <c r="J10597" s="22">
        <v>0</v>
      </c>
      <c r="K10597" s="22">
        <v>0</v>
      </c>
      <c r="L10597" s="22">
        <v>0</v>
      </c>
      <c r="M10597" s="22">
        <v>0</v>
      </c>
      <c r="N10597" s="22">
        <v>14.5</v>
      </c>
      <c r="O10597" s="22">
        <v>100</v>
      </c>
      <c r="P10597" s="22">
        <v>0</v>
      </c>
      <c r="Q10597" s="22"/>
      <c r="R10597" s="22"/>
      <c r="S10597" s="22">
        <v>0</v>
      </c>
      <c r="T10597" s="39">
        <f t="shared" si="165"/>
        <v>46232</v>
      </c>
    </row>
    <row r="10598" spans="1:20" x14ac:dyDescent="0.25">
      <c r="A10598" s="22" t="s">
        <v>9505</v>
      </c>
      <c r="B10598" s="22" t="s">
        <v>9506</v>
      </c>
      <c r="C10598" s="22" t="s">
        <v>10639</v>
      </c>
      <c r="D10598" s="22">
        <v>1</v>
      </c>
      <c r="E10598" s="22">
        <v>1</v>
      </c>
      <c r="F10598" s="22">
        <v>1</v>
      </c>
      <c r="G10598" s="22">
        <v>1</v>
      </c>
      <c r="H10598" s="22">
        <v>1</v>
      </c>
      <c r="I10598" s="22">
        <v>0</v>
      </c>
      <c r="J10598" s="22">
        <v>0</v>
      </c>
      <c r="K10598" s="22">
        <v>0</v>
      </c>
      <c r="L10598" s="22">
        <v>0</v>
      </c>
      <c r="M10598" s="22">
        <v>0</v>
      </c>
      <c r="N10598" s="22">
        <v>17</v>
      </c>
      <c r="O10598" s="22">
        <v>100</v>
      </c>
      <c r="P10598" s="22">
        <v>100</v>
      </c>
      <c r="Q10598" s="22">
        <v>0</v>
      </c>
      <c r="R10598" s="22"/>
      <c r="S10598" s="22">
        <v>0</v>
      </c>
      <c r="T10598" s="39">
        <f t="shared" si="165"/>
        <v>46232</v>
      </c>
    </row>
    <row r="10599" spans="1:20" x14ac:dyDescent="0.25">
      <c r="A10599" s="22" t="s">
        <v>9505</v>
      </c>
      <c r="B10599" s="22" t="s">
        <v>9506</v>
      </c>
      <c r="C10599" s="22" t="s">
        <v>10640</v>
      </c>
      <c r="D10599" s="22">
        <v>1</v>
      </c>
      <c r="E10599" s="22">
        <v>1</v>
      </c>
      <c r="F10599" s="22">
        <v>1</v>
      </c>
      <c r="G10599" s="22">
        <v>1</v>
      </c>
      <c r="H10599" s="22">
        <v>1</v>
      </c>
      <c r="I10599" s="22">
        <v>0</v>
      </c>
      <c r="J10599" s="22">
        <v>0</v>
      </c>
      <c r="K10599" s="22">
        <v>0</v>
      </c>
      <c r="L10599" s="22">
        <v>0</v>
      </c>
      <c r="M10599" s="22">
        <v>0</v>
      </c>
      <c r="N10599" s="22">
        <v>11</v>
      </c>
      <c r="O10599" s="22">
        <v>100</v>
      </c>
      <c r="P10599" s="22">
        <v>100</v>
      </c>
      <c r="Q10599" s="22">
        <v>0</v>
      </c>
      <c r="R10599" s="22"/>
      <c r="S10599" s="22">
        <v>0</v>
      </c>
      <c r="T10599" s="39">
        <f t="shared" si="165"/>
        <v>46232</v>
      </c>
    </row>
    <row r="10600" spans="1:20" x14ac:dyDescent="0.25">
      <c r="A10600" s="22" t="s">
        <v>9505</v>
      </c>
      <c r="B10600" s="22" t="s">
        <v>9506</v>
      </c>
      <c r="C10600" s="22" t="s">
        <v>10641</v>
      </c>
      <c r="D10600" s="22">
        <v>1</v>
      </c>
      <c r="E10600" s="22">
        <v>1</v>
      </c>
      <c r="F10600" s="22">
        <v>0</v>
      </c>
      <c r="G10600" s="22">
        <v>2</v>
      </c>
      <c r="H10600" s="22">
        <v>0</v>
      </c>
      <c r="I10600" s="22">
        <v>0</v>
      </c>
      <c r="J10600" s="22">
        <v>0</v>
      </c>
      <c r="K10600" s="22">
        <v>0</v>
      </c>
      <c r="L10600" s="22">
        <v>0</v>
      </c>
      <c r="M10600" s="22">
        <v>0</v>
      </c>
      <c r="N10600" s="22">
        <v>16</v>
      </c>
      <c r="O10600" s="22">
        <v>100</v>
      </c>
      <c r="P10600" s="22">
        <v>0</v>
      </c>
      <c r="Q10600" s="22"/>
      <c r="R10600" s="22"/>
      <c r="S10600" s="22">
        <v>0</v>
      </c>
      <c r="T10600" s="39">
        <f t="shared" si="165"/>
        <v>46232</v>
      </c>
    </row>
    <row r="10601" spans="1:20" x14ac:dyDescent="0.25">
      <c r="A10601" s="22" t="s">
        <v>9505</v>
      </c>
      <c r="B10601" s="22" t="s">
        <v>9506</v>
      </c>
      <c r="C10601" s="22" t="s">
        <v>10642</v>
      </c>
      <c r="D10601" s="22">
        <v>1</v>
      </c>
      <c r="E10601" s="22">
        <v>1</v>
      </c>
      <c r="F10601" s="22">
        <v>0</v>
      </c>
      <c r="G10601" s="22">
        <v>2</v>
      </c>
      <c r="H10601" s="22">
        <v>0</v>
      </c>
      <c r="I10601" s="22">
        <v>0</v>
      </c>
      <c r="J10601" s="22">
        <v>0</v>
      </c>
      <c r="K10601" s="22">
        <v>0</v>
      </c>
      <c r="L10601" s="22">
        <v>0</v>
      </c>
      <c r="M10601" s="22">
        <v>0</v>
      </c>
      <c r="N10601" s="22">
        <v>14.5</v>
      </c>
      <c r="O10601" s="22">
        <v>100</v>
      </c>
      <c r="P10601" s="22">
        <v>0</v>
      </c>
      <c r="Q10601" s="22"/>
      <c r="R10601" s="22"/>
      <c r="S10601" s="22">
        <v>0</v>
      </c>
      <c r="T10601" s="39">
        <f t="shared" si="165"/>
        <v>46232</v>
      </c>
    </row>
    <row r="10602" spans="1:20" x14ac:dyDescent="0.25">
      <c r="A10602" s="22" t="s">
        <v>9505</v>
      </c>
      <c r="B10602" s="22" t="s">
        <v>9506</v>
      </c>
      <c r="C10602" s="22" t="s">
        <v>10643</v>
      </c>
      <c r="D10602" s="22">
        <v>1</v>
      </c>
      <c r="E10602" s="22">
        <v>1</v>
      </c>
      <c r="F10602" s="22">
        <v>0</v>
      </c>
      <c r="G10602" s="22">
        <v>1</v>
      </c>
      <c r="H10602" s="22">
        <v>0</v>
      </c>
      <c r="I10602" s="22">
        <v>0</v>
      </c>
      <c r="J10602" s="22">
        <v>0</v>
      </c>
      <c r="K10602" s="22">
        <v>0</v>
      </c>
      <c r="L10602" s="22">
        <v>0</v>
      </c>
      <c r="M10602" s="22">
        <v>0</v>
      </c>
      <c r="N10602" s="22">
        <v>15</v>
      </c>
      <c r="O10602" s="22">
        <v>100</v>
      </c>
      <c r="P10602" s="22">
        <v>0</v>
      </c>
      <c r="Q10602" s="22"/>
      <c r="R10602" s="22"/>
      <c r="S10602" s="22">
        <v>0</v>
      </c>
      <c r="T10602" s="39">
        <f t="shared" si="165"/>
        <v>46232</v>
      </c>
    </row>
    <row r="10603" spans="1:20" x14ac:dyDescent="0.25">
      <c r="A10603" s="22" t="s">
        <v>9505</v>
      </c>
      <c r="B10603" s="22" t="s">
        <v>9506</v>
      </c>
      <c r="C10603" s="22" t="s">
        <v>10644</v>
      </c>
      <c r="D10603" s="22">
        <v>1</v>
      </c>
      <c r="E10603" s="22">
        <v>1</v>
      </c>
      <c r="F10603" s="22">
        <v>0</v>
      </c>
      <c r="G10603" s="22">
        <v>2</v>
      </c>
      <c r="H10603" s="22">
        <v>0</v>
      </c>
      <c r="I10603" s="22">
        <v>0</v>
      </c>
      <c r="J10603" s="22">
        <v>0</v>
      </c>
      <c r="K10603" s="22">
        <v>0</v>
      </c>
      <c r="L10603" s="22">
        <v>0</v>
      </c>
      <c r="M10603" s="22">
        <v>0</v>
      </c>
      <c r="N10603" s="22">
        <v>37.5</v>
      </c>
      <c r="O10603" s="22">
        <v>100</v>
      </c>
      <c r="P10603" s="22">
        <v>0</v>
      </c>
      <c r="Q10603" s="22"/>
      <c r="R10603" s="22"/>
      <c r="S10603" s="22">
        <v>0</v>
      </c>
      <c r="T10603" s="39">
        <f t="shared" si="165"/>
        <v>46232</v>
      </c>
    </row>
    <row r="10604" spans="1:20" x14ac:dyDescent="0.25">
      <c r="A10604" s="22" t="s">
        <v>9505</v>
      </c>
      <c r="B10604" s="22" t="s">
        <v>9506</v>
      </c>
      <c r="C10604" s="22" t="s">
        <v>10645</v>
      </c>
      <c r="D10604" s="22">
        <v>1</v>
      </c>
      <c r="E10604" s="22">
        <v>1</v>
      </c>
      <c r="F10604" s="22">
        <v>1</v>
      </c>
      <c r="G10604" s="22">
        <v>1</v>
      </c>
      <c r="H10604" s="22">
        <v>1</v>
      </c>
      <c r="I10604" s="22">
        <v>0</v>
      </c>
      <c r="J10604" s="22">
        <v>0</v>
      </c>
      <c r="K10604" s="22">
        <v>0</v>
      </c>
      <c r="L10604" s="22">
        <v>0</v>
      </c>
      <c r="M10604" s="22">
        <v>0</v>
      </c>
      <c r="N10604" s="22">
        <v>16</v>
      </c>
      <c r="O10604" s="22">
        <v>100</v>
      </c>
      <c r="P10604" s="22">
        <v>100</v>
      </c>
      <c r="Q10604" s="22">
        <v>0</v>
      </c>
      <c r="R10604" s="22"/>
      <c r="S10604" s="22">
        <v>0</v>
      </c>
      <c r="T10604" s="39">
        <f t="shared" si="165"/>
        <v>46232</v>
      </c>
    </row>
    <row r="10605" spans="1:20" x14ac:dyDescent="0.25">
      <c r="A10605" s="22" t="s">
        <v>9505</v>
      </c>
      <c r="B10605" s="22" t="s">
        <v>9506</v>
      </c>
      <c r="C10605" s="22" t="s">
        <v>10646</v>
      </c>
      <c r="D10605" s="22">
        <v>1</v>
      </c>
      <c r="E10605" s="22">
        <v>1</v>
      </c>
      <c r="F10605" s="22">
        <v>1</v>
      </c>
      <c r="G10605" s="22">
        <v>4</v>
      </c>
      <c r="H10605" s="22">
        <v>1</v>
      </c>
      <c r="I10605" s="22">
        <v>1</v>
      </c>
      <c r="J10605" s="22">
        <v>0</v>
      </c>
      <c r="K10605" s="22">
        <v>0</v>
      </c>
      <c r="L10605" s="22">
        <v>0</v>
      </c>
      <c r="M10605" s="22">
        <v>0</v>
      </c>
      <c r="N10605" s="22">
        <v>16</v>
      </c>
      <c r="O10605" s="22">
        <v>100</v>
      </c>
      <c r="P10605" s="22">
        <v>100</v>
      </c>
      <c r="Q10605" s="22">
        <v>100</v>
      </c>
      <c r="R10605" s="22">
        <v>0</v>
      </c>
      <c r="S10605" s="22">
        <v>0</v>
      </c>
      <c r="T10605" s="39">
        <f t="shared" si="165"/>
        <v>46232</v>
      </c>
    </row>
    <row r="10606" spans="1:20" x14ac:dyDescent="0.25">
      <c r="A10606" s="22" t="s">
        <v>9505</v>
      </c>
      <c r="B10606" s="22" t="s">
        <v>9506</v>
      </c>
      <c r="C10606" s="22" t="s">
        <v>10647</v>
      </c>
      <c r="D10606" s="22">
        <v>1</v>
      </c>
      <c r="E10606" s="22">
        <v>1</v>
      </c>
      <c r="F10606" s="22">
        <v>1</v>
      </c>
      <c r="G10606" s="22">
        <v>1</v>
      </c>
      <c r="H10606" s="22">
        <v>1</v>
      </c>
      <c r="I10606" s="22">
        <v>0</v>
      </c>
      <c r="J10606" s="22">
        <v>0</v>
      </c>
      <c r="K10606" s="22">
        <v>0</v>
      </c>
      <c r="L10606" s="22">
        <v>0</v>
      </c>
      <c r="M10606" s="22">
        <v>0</v>
      </c>
      <c r="N10606" s="22">
        <v>16</v>
      </c>
      <c r="O10606" s="22">
        <v>100</v>
      </c>
      <c r="P10606" s="22">
        <v>100</v>
      </c>
      <c r="Q10606" s="22">
        <v>0</v>
      </c>
      <c r="R10606" s="22"/>
      <c r="S10606" s="22">
        <v>0</v>
      </c>
      <c r="T10606" s="39">
        <f t="shared" si="165"/>
        <v>46232</v>
      </c>
    </row>
    <row r="10607" spans="1:20" x14ac:dyDescent="0.25">
      <c r="A10607" s="22" t="s">
        <v>9505</v>
      </c>
      <c r="B10607" s="22" t="s">
        <v>9506</v>
      </c>
      <c r="C10607" s="22" t="s">
        <v>10648</v>
      </c>
      <c r="D10607" s="22">
        <v>1</v>
      </c>
      <c r="E10607" s="22">
        <v>1</v>
      </c>
      <c r="F10607" s="22">
        <v>0</v>
      </c>
      <c r="G10607" s="22">
        <v>1</v>
      </c>
      <c r="H10607" s="22">
        <v>0</v>
      </c>
      <c r="I10607" s="22">
        <v>0</v>
      </c>
      <c r="J10607" s="22">
        <v>0</v>
      </c>
      <c r="K10607" s="22">
        <v>0</v>
      </c>
      <c r="L10607" s="22">
        <v>0</v>
      </c>
      <c r="M10607" s="22">
        <v>0</v>
      </c>
      <c r="N10607" s="22">
        <v>15</v>
      </c>
      <c r="O10607" s="22">
        <v>100</v>
      </c>
      <c r="P10607" s="22">
        <v>0</v>
      </c>
      <c r="Q10607" s="22"/>
      <c r="R10607" s="22"/>
      <c r="S10607" s="22">
        <v>0</v>
      </c>
      <c r="T10607" s="39">
        <f t="shared" si="165"/>
        <v>46232</v>
      </c>
    </row>
    <row r="10608" spans="1:20" x14ac:dyDescent="0.25">
      <c r="A10608" s="22" t="s">
        <v>9505</v>
      </c>
      <c r="B10608" s="22" t="s">
        <v>9506</v>
      </c>
      <c r="C10608" s="22" t="s">
        <v>10649</v>
      </c>
      <c r="D10608" s="22">
        <v>1</v>
      </c>
      <c r="E10608" s="22">
        <v>1</v>
      </c>
      <c r="F10608" s="22">
        <v>0</v>
      </c>
      <c r="G10608" s="22">
        <v>1</v>
      </c>
      <c r="H10608" s="22">
        <v>0</v>
      </c>
      <c r="I10608" s="22">
        <v>0</v>
      </c>
      <c r="J10608" s="22">
        <v>0</v>
      </c>
      <c r="K10608" s="22">
        <v>0</v>
      </c>
      <c r="L10608" s="22">
        <v>0</v>
      </c>
      <c r="M10608" s="22">
        <v>0</v>
      </c>
      <c r="N10608" s="22">
        <v>16</v>
      </c>
      <c r="O10608" s="22">
        <v>100</v>
      </c>
      <c r="P10608" s="22">
        <v>0</v>
      </c>
      <c r="Q10608" s="22"/>
      <c r="R10608" s="22"/>
      <c r="S10608" s="22">
        <v>0</v>
      </c>
      <c r="T10608" s="39">
        <f t="shared" si="165"/>
        <v>46232</v>
      </c>
    </row>
    <row r="10609" spans="1:20" x14ac:dyDescent="0.25">
      <c r="A10609" s="22" t="s">
        <v>9505</v>
      </c>
      <c r="B10609" s="22" t="s">
        <v>9506</v>
      </c>
      <c r="C10609" s="22" t="s">
        <v>10650</v>
      </c>
      <c r="D10609" s="22">
        <v>1</v>
      </c>
      <c r="E10609" s="22">
        <v>1</v>
      </c>
      <c r="F10609" s="22">
        <v>0</v>
      </c>
      <c r="G10609" s="22">
        <v>1</v>
      </c>
      <c r="H10609" s="22">
        <v>0</v>
      </c>
      <c r="I10609" s="22">
        <v>0</v>
      </c>
      <c r="J10609" s="22">
        <v>0</v>
      </c>
      <c r="K10609" s="22">
        <v>0</v>
      </c>
      <c r="L10609" s="22">
        <v>0</v>
      </c>
      <c r="M10609" s="22">
        <v>0</v>
      </c>
      <c r="N10609" s="22">
        <v>15</v>
      </c>
      <c r="O10609" s="22">
        <v>100</v>
      </c>
      <c r="P10609" s="22">
        <v>0</v>
      </c>
      <c r="Q10609" s="22"/>
      <c r="R10609" s="22"/>
      <c r="S10609" s="22">
        <v>0</v>
      </c>
      <c r="T10609" s="39">
        <f t="shared" si="165"/>
        <v>46232</v>
      </c>
    </row>
    <row r="10610" spans="1:20" x14ac:dyDescent="0.25">
      <c r="A10610" s="22" t="s">
        <v>9505</v>
      </c>
      <c r="B10610" s="22" t="s">
        <v>9506</v>
      </c>
      <c r="C10610" s="22" t="s">
        <v>10651</v>
      </c>
      <c r="D10610" s="22">
        <v>1</v>
      </c>
      <c r="E10610" s="22">
        <v>1</v>
      </c>
      <c r="F10610" s="22">
        <v>1</v>
      </c>
      <c r="G10610" s="22">
        <v>1</v>
      </c>
      <c r="H10610" s="22">
        <v>1</v>
      </c>
      <c r="I10610" s="22">
        <v>0</v>
      </c>
      <c r="J10610" s="22">
        <v>0</v>
      </c>
      <c r="K10610" s="22">
        <v>0</v>
      </c>
      <c r="L10610" s="22">
        <v>0</v>
      </c>
      <c r="M10610" s="22">
        <v>0</v>
      </c>
      <c r="N10610" s="22">
        <v>16</v>
      </c>
      <c r="O10610" s="22">
        <v>100</v>
      </c>
      <c r="P10610" s="22">
        <v>100</v>
      </c>
      <c r="Q10610" s="22">
        <v>0</v>
      </c>
      <c r="R10610" s="22"/>
      <c r="S10610" s="22">
        <v>0</v>
      </c>
      <c r="T10610" s="39">
        <f t="shared" si="165"/>
        <v>46232</v>
      </c>
    </row>
    <row r="10611" spans="1:20" x14ac:dyDescent="0.25">
      <c r="A10611" s="22" t="s">
        <v>9505</v>
      </c>
      <c r="B10611" s="22" t="s">
        <v>9506</v>
      </c>
      <c r="C10611" s="22" t="s">
        <v>10652</v>
      </c>
      <c r="D10611" s="22">
        <v>1</v>
      </c>
      <c r="E10611" s="22">
        <v>1</v>
      </c>
      <c r="F10611" s="22">
        <v>0</v>
      </c>
      <c r="G10611" s="22">
        <v>1</v>
      </c>
      <c r="H10611" s="22">
        <v>0</v>
      </c>
      <c r="I10611" s="22">
        <v>0</v>
      </c>
      <c r="J10611" s="22">
        <v>0</v>
      </c>
      <c r="K10611" s="22">
        <v>0</v>
      </c>
      <c r="L10611" s="22">
        <v>0</v>
      </c>
      <c r="M10611" s="22">
        <v>0</v>
      </c>
      <c r="N10611" s="22">
        <v>16</v>
      </c>
      <c r="O10611" s="22">
        <v>100</v>
      </c>
      <c r="P10611" s="22">
        <v>0</v>
      </c>
      <c r="Q10611" s="22"/>
      <c r="R10611" s="22"/>
      <c r="S10611" s="22">
        <v>0</v>
      </c>
      <c r="T10611" s="39">
        <f t="shared" si="165"/>
        <v>46232</v>
      </c>
    </row>
    <row r="10612" spans="1:20" x14ac:dyDescent="0.25">
      <c r="A10612" s="22" t="s">
        <v>9505</v>
      </c>
      <c r="B10612" s="22" t="s">
        <v>9506</v>
      </c>
      <c r="C10612" s="22" t="s">
        <v>10653</v>
      </c>
      <c r="D10612" s="22">
        <v>1</v>
      </c>
      <c r="E10612" s="22">
        <v>1</v>
      </c>
      <c r="F10612" s="22">
        <v>0</v>
      </c>
      <c r="G10612" s="22">
        <v>1</v>
      </c>
      <c r="H10612" s="22">
        <v>0</v>
      </c>
      <c r="I10612" s="22">
        <v>0</v>
      </c>
      <c r="J10612" s="22">
        <v>0</v>
      </c>
      <c r="K10612" s="22">
        <v>0</v>
      </c>
      <c r="L10612" s="22">
        <v>0</v>
      </c>
      <c r="M10612" s="22">
        <v>0</v>
      </c>
      <c r="N10612" s="22">
        <v>-89</v>
      </c>
      <c r="O10612" s="22">
        <v>100</v>
      </c>
      <c r="P10612" s="22">
        <v>0</v>
      </c>
      <c r="Q10612" s="22"/>
      <c r="R10612" s="22"/>
      <c r="S10612" s="22">
        <v>0</v>
      </c>
      <c r="T10612" s="39">
        <f t="shared" si="165"/>
        <v>46232</v>
      </c>
    </row>
    <row r="10613" spans="1:20" x14ac:dyDescent="0.25">
      <c r="A10613" s="22" t="s">
        <v>9505</v>
      </c>
      <c r="B10613" s="22" t="s">
        <v>9506</v>
      </c>
      <c r="C10613" s="22" t="s">
        <v>10654</v>
      </c>
      <c r="D10613" s="22">
        <v>1</v>
      </c>
      <c r="E10613" s="22">
        <v>1</v>
      </c>
      <c r="F10613" s="22">
        <v>0</v>
      </c>
      <c r="G10613" s="22">
        <v>2</v>
      </c>
      <c r="H10613" s="22">
        <v>0</v>
      </c>
      <c r="I10613" s="22">
        <v>0</v>
      </c>
      <c r="J10613" s="22">
        <v>0</v>
      </c>
      <c r="K10613" s="22">
        <v>0</v>
      </c>
      <c r="L10613" s="22">
        <v>0</v>
      </c>
      <c r="M10613" s="22">
        <v>0</v>
      </c>
      <c r="N10613" s="22">
        <v>16</v>
      </c>
      <c r="O10613" s="22">
        <v>100</v>
      </c>
      <c r="P10613" s="22">
        <v>0</v>
      </c>
      <c r="Q10613" s="22"/>
      <c r="R10613" s="22"/>
      <c r="S10613" s="22">
        <v>0</v>
      </c>
      <c r="T10613" s="39">
        <f t="shared" si="165"/>
        <v>46232</v>
      </c>
    </row>
    <row r="10614" spans="1:20" x14ac:dyDescent="0.25">
      <c r="A10614" s="22" t="s">
        <v>9505</v>
      </c>
      <c r="B10614" s="22" t="s">
        <v>9506</v>
      </c>
      <c r="C10614" s="22" t="s">
        <v>10655</v>
      </c>
      <c r="D10614" s="22">
        <v>1</v>
      </c>
      <c r="E10614" s="22">
        <v>1</v>
      </c>
      <c r="F10614" s="22">
        <v>0</v>
      </c>
      <c r="G10614" s="22">
        <v>2</v>
      </c>
      <c r="H10614" s="22">
        <v>0</v>
      </c>
      <c r="I10614" s="22">
        <v>0</v>
      </c>
      <c r="J10614" s="22">
        <v>0</v>
      </c>
      <c r="K10614" s="22">
        <v>0</v>
      </c>
      <c r="L10614" s="22">
        <v>0</v>
      </c>
      <c r="M10614" s="22">
        <v>0</v>
      </c>
      <c r="N10614" s="22">
        <v>14</v>
      </c>
      <c r="O10614" s="22">
        <v>100</v>
      </c>
      <c r="P10614" s="22">
        <v>0</v>
      </c>
      <c r="Q10614" s="22"/>
      <c r="R10614" s="22"/>
      <c r="S10614" s="22">
        <v>0</v>
      </c>
      <c r="T10614" s="39">
        <f t="shared" si="165"/>
        <v>46232</v>
      </c>
    </row>
    <row r="10615" spans="1:20" x14ac:dyDescent="0.25">
      <c r="A10615" s="22" t="s">
        <v>9505</v>
      </c>
      <c r="B10615" s="22" t="s">
        <v>9506</v>
      </c>
      <c r="C10615" s="22" t="s">
        <v>10656</v>
      </c>
      <c r="D10615" s="22">
        <v>1</v>
      </c>
      <c r="E10615" s="22">
        <v>1</v>
      </c>
      <c r="F10615" s="22">
        <v>0</v>
      </c>
      <c r="G10615" s="22">
        <v>1</v>
      </c>
      <c r="H10615" s="22">
        <v>0</v>
      </c>
      <c r="I10615" s="22">
        <v>0</v>
      </c>
      <c r="J10615" s="22">
        <v>0</v>
      </c>
      <c r="K10615" s="22">
        <v>0</v>
      </c>
      <c r="L10615" s="22">
        <v>0</v>
      </c>
      <c r="M10615" s="22">
        <v>0</v>
      </c>
      <c r="N10615" s="22">
        <v>15</v>
      </c>
      <c r="O10615" s="22">
        <v>100</v>
      </c>
      <c r="P10615" s="22">
        <v>0</v>
      </c>
      <c r="Q10615" s="22"/>
      <c r="R10615" s="22"/>
      <c r="S10615" s="22">
        <v>0</v>
      </c>
      <c r="T10615" s="39">
        <f t="shared" si="165"/>
        <v>46232</v>
      </c>
    </row>
    <row r="10616" spans="1:20" x14ac:dyDescent="0.25">
      <c r="A10616" s="22" t="s">
        <v>9505</v>
      </c>
      <c r="B10616" s="22" t="s">
        <v>9506</v>
      </c>
      <c r="C10616" s="22" t="s">
        <v>10657</v>
      </c>
      <c r="D10616" s="22">
        <v>1</v>
      </c>
      <c r="E10616" s="22">
        <v>1</v>
      </c>
      <c r="F10616" s="22">
        <v>1</v>
      </c>
      <c r="G10616" s="22">
        <v>1</v>
      </c>
      <c r="H10616" s="22">
        <v>1</v>
      </c>
      <c r="I10616" s="22">
        <v>0</v>
      </c>
      <c r="J10616" s="22">
        <v>0</v>
      </c>
      <c r="K10616" s="22">
        <v>0</v>
      </c>
      <c r="L10616" s="22">
        <v>0</v>
      </c>
      <c r="M10616" s="22">
        <v>0</v>
      </c>
      <c r="N10616" s="22">
        <v>12</v>
      </c>
      <c r="O10616" s="22">
        <v>100</v>
      </c>
      <c r="P10616" s="22">
        <v>100</v>
      </c>
      <c r="Q10616" s="22">
        <v>0</v>
      </c>
      <c r="R10616" s="22"/>
      <c r="S10616" s="22">
        <v>0</v>
      </c>
      <c r="T10616" s="39">
        <f t="shared" si="165"/>
        <v>46232</v>
      </c>
    </row>
    <row r="10617" spans="1:20" x14ac:dyDescent="0.25">
      <c r="A10617" s="22" t="s">
        <v>9505</v>
      </c>
      <c r="B10617" s="22" t="s">
        <v>9506</v>
      </c>
      <c r="C10617" s="22" t="s">
        <v>10658</v>
      </c>
      <c r="D10617" s="22">
        <v>1</v>
      </c>
      <c r="E10617" s="22">
        <v>1</v>
      </c>
      <c r="F10617" s="22">
        <v>1</v>
      </c>
      <c r="G10617" s="22">
        <v>1</v>
      </c>
      <c r="H10617" s="22">
        <v>1</v>
      </c>
      <c r="I10617" s="22">
        <v>0</v>
      </c>
      <c r="J10617" s="22">
        <v>0</v>
      </c>
      <c r="K10617" s="22">
        <v>0</v>
      </c>
      <c r="L10617" s="22">
        <v>0</v>
      </c>
      <c r="M10617" s="22">
        <v>0</v>
      </c>
      <c r="N10617" s="22">
        <v>16</v>
      </c>
      <c r="O10617" s="22">
        <v>100</v>
      </c>
      <c r="P10617" s="22">
        <v>100</v>
      </c>
      <c r="Q10617" s="22">
        <v>0</v>
      </c>
      <c r="R10617" s="22"/>
      <c r="S10617" s="22">
        <v>0</v>
      </c>
      <c r="T10617" s="39">
        <f t="shared" si="165"/>
        <v>46232</v>
      </c>
    </row>
    <row r="10618" spans="1:20" x14ac:dyDescent="0.25">
      <c r="A10618" s="22" t="s">
        <v>9505</v>
      </c>
      <c r="B10618" s="22" t="s">
        <v>9506</v>
      </c>
      <c r="C10618" s="22" t="s">
        <v>10659</v>
      </c>
      <c r="D10618" s="22">
        <v>1</v>
      </c>
      <c r="E10618" s="22">
        <v>1</v>
      </c>
      <c r="F10618" s="22">
        <v>0</v>
      </c>
      <c r="G10618" s="22">
        <v>1</v>
      </c>
      <c r="H10618" s="22">
        <v>0</v>
      </c>
      <c r="I10618" s="22">
        <v>0</v>
      </c>
      <c r="J10618" s="22">
        <v>0</v>
      </c>
      <c r="K10618" s="22">
        <v>0</v>
      </c>
      <c r="L10618" s="22">
        <v>0</v>
      </c>
      <c r="M10618" s="22">
        <v>0</v>
      </c>
      <c r="N10618" s="22">
        <v>15</v>
      </c>
      <c r="O10618" s="22">
        <v>100</v>
      </c>
      <c r="P10618" s="22">
        <v>0</v>
      </c>
      <c r="Q10618" s="22"/>
      <c r="R10618" s="22"/>
      <c r="S10618" s="22">
        <v>0</v>
      </c>
      <c r="T10618" s="39">
        <f t="shared" si="165"/>
        <v>46232</v>
      </c>
    </row>
    <row r="10619" spans="1:20" x14ac:dyDescent="0.25">
      <c r="A10619" s="22" t="s">
        <v>9505</v>
      </c>
      <c r="B10619" s="22" t="s">
        <v>9506</v>
      </c>
      <c r="C10619" s="22" t="s">
        <v>10660</v>
      </c>
      <c r="D10619" s="22">
        <v>1</v>
      </c>
      <c r="E10619" s="22">
        <v>1</v>
      </c>
      <c r="F10619" s="22">
        <v>0</v>
      </c>
      <c r="G10619" s="22">
        <v>1</v>
      </c>
      <c r="H10619" s="22">
        <v>0</v>
      </c>
      <c r="I10619" s="22">
        <v>0</v>
      </c>
      <c r="J10619" s="22">
        <v>0</v>
      </c>
      <c r="K10619" s="22">
        <v>0</v>
      </c>
      <c r="L10619" s="22">
        <v>0</v>
      </c>
      <c r="M10619" s="22">
        <v>0</v>
      </c>
      <c r="N10619" s="22">
        <v>16</v>
      </c>
      <c r="O10619" s="22">
        <v>100</v>
      </c>
      <c r="P10619" s="22">
        <v>0</v>
      </c>
      <c r="Q10619" s="22"/>
      <c r="R10619" s="22"/>
      <c r="S10619" s="22">
        <v>0</v>
      </c>
      <c r="T10619" s="39">
        <f t="shared" si="165"/>
        <v>46232</v>
      </c>
    </row>
    <row r="10620" spans="1:20" x14ac:dyDescent="0.25">
      <c r="A10620" s="22" t="s">
        <v>9505</v>
      </c>
      <c r="B10620" s="22" t="s">
        <v>9506</v>
      </c>
      <c r="C10620" s="22" t="s">
        <v>10661</v>
      </c>
      <c r="D10620" s="22">
        <v>1</v>
      </c>
      <c r="E10620" s="22">
        <v>1</v>
      </c>
      <c r="F10620" s="22">
        <v>1</v>
      </c>
      <c r="G10620" s="22">
        <v>2</v>
      </c>
      <c r="H10620" s="22">
        <v>1</v>
      </c>
      <c r="I10620" s="22">
        <v>1</v>
      </c>
      <c r="J10620" s="22">
        <v>0</v>
      </c>
      <c r="K10620" s="22">
        <v>0</v>
      </c>
      <c r="L10620" s="22">
        <v>0</v>
      </c>
      <c r="M10620" s="22">
        <v>0</v>
      </c>
      <c r="N10620" s="22">
        <v>99.5</v>
      </c>
      <c r="O10620" s="22">
        <v>100</v>
      </c>
      <c r="P10620" s="22">
        <v>100</v>
      </c>
      <c r="Q10620" s="22">
        <v>100</v>
      </c>
      <c r="R10620" s="22">
        <v>0</v>
      </c>
      <c r="S10620" s="22">
        <v>0</v>
      </c>
      <c r="T10620" s="39">
        <f t="shared" si="165"/>
        <v>46232</v>
      </c>
    </row>
    <row r="10621" spans="1:20" x14ac:dyDescent="0.25">
      <c r="A10621" s="22" t="s">
        <v>9505</v>
      </c>
      <c r="B10621" s="22" t="s">
        <v>9506</v>
      </c>
      <c r="C10621" s="22" t="s">
        <v>10662</v>
      </c>
      <c r="D10621" s="22">
        <v>1</v>
      </c>
      <c r="E10621" s="22">
        <v>1</v>
      </c>
      <c r="F10621" s="22">
        <v>1</v>
      </c>
      <c r="G10621" s="22">
        <v>2</v>
      </c>
      <c r="H10621" s="22">
        <v>1</v>
      </c>
      <c r="I10621" s="22">
        <v>1</v>
      </c>
      <c r="J10621" s="22">
        <v>0</v>
      </c>
      <c r="K10621" s="22">
        <v>0</v>
      </c>
      <c r="L10621" s="22">
        <v>0</v>
      </c>
      <c r="M10621" s="22">
        <v>0</v>
      </c>
      <c r="N10621" s="22">
        <v>97.5</v>
      </c>
      <c r="O10621" s="22">
        <v>100</v>
      </c>
      <c r="P10621" s="22">
        <v>100</v>
      </c>
      <c r="Q10621" s="22">
        <v>100</v>
      </c>
      <c r="R10621" s="22">
        <v>0</v>
      </c>
      <c r="S10621" s="22">
        <v>0</v>
      </c>
      <c r="T10621" s="39">
        <f t="shared" si="165"/>
        <v>46232</v>
      </c>
    </row>
    <row r="10622" spans="1:20" x14ac:dyDescent="0.25">
      <c r="A10622" s="22" t="s">
        <v>9505</v>
      </c>
      <c r="B10622" s="22" t="s">
        <v>9506</v>
      </c>
      <c r="C10622" s="22" t="s">
        <v>10663</v>
      </c>
      <c r="D10622" s="22">
        <v>1</v>
      </c>
      <c r="E10622" s="22">
        <v>0</v>
      </c>
      <c r="F10622" s="22">
        <v>0</v>
      </c>
      <c r="G10622" s="22"/>
      <c r="H10622" s="22">
        <v>0</v>
      </c>
      <c r="I10622" s="22">
        <v>0</v>
      </c>
      <c r="J10622" s="22">
        <v>0</v>
      </c>
      <c r="K10622" s="22">
        <v>0</v>
      </c>
      <c r="L10622" s="22">
        <v>0</v>
      </c>
      <c r="M10622" s="22">
        <v>0</v>
      </c>
      <c r="N10622" s="22"/>
      <c r="O10622" s="22">
        <v>0</v>
      </c>
      <c r="P10622" s="22"/>
      <c r="Q10622" s="22"/>
      <c r="R10622" s="22"/>
      <c r="S10622" s="22"/>
      <c r="T10622" s="39">
        <f t="shared" si="165"/>
        <v>46232</v>
      </c>
    </row>
    <row r="10623" spans="1:20" x14ac:dyDescent="0.25">
      <c r="A10623" s="22" t="s">
        <v>9505</v>
      </c>
      <c r="B10623" s="22" t="s">
        <v>9506</v>
      </c>
      <c r="C10623" s="22" t="s">
        <v>10664</v>
      </c>
      <c r="D10623" s="22">
        <v>1</v>
      </c>
      <c r="E10623" s="22">
        <v>1</v>
      </c>
      <c r="F10623" s="22">
        <v>1</v>
      </c>
      <c r="G10623" s="22">
        <v>4</v>
      </c>
      <c r="H10623" s="22">
        <v>1</v>
      </c>
      <c r="I10623" s="22">
        <v>1</v>
      </c>
      <c r="J10623" s="22">
        <v>0</v>
      </c>
      <c r="K10623" s="22">
        <v>0</v>
      </c>
      <c r="L10623" s="22">
        <v>0</v>
      </c>
      <c r="M10623" s="22">
        <v>0</v>
      </c>
      <c r="N10623" s="22">
        <v>184.5</v>
      </c>
      <c r="O10623" s="22">
        <v>100</v>
      </c>
      <c r="P10623" s="22">
        <v>100</v>
      </c>
      <c r="Q10623" s="22">
        <v>100</v>
      </c>
      <c r="R10623" s="22">
        <v>0</v>
      </c>
      <c r="S10623" s="22">
        <v>0</v>
      </c>
      <c r="T10623" s="39">
        <f t="shared" si="165"/>
        <v>46232</v>
      </c>
    </row>
    <row r="10624" spans="1:20" x14ac:dyDescent="0.25">
      <c r="A10624" s="22" t="s">
        <v>9505</v>
      </c>
      <c r="B10624" s="22" t="s">
        <v>9506</v>
      </c>
      <c r="C10624" s="22" t="s">
        <v>10665</v>
      </c>
      <c r="D10624" s="22">
        <v>1</v>
      </c>
      <c r="E10624" s="22">
        <v>1</v>
      </c>
      <c r="F10624" s="22">
        <v>0</v>
      </c>
      <c r="G10624" s="22">
        <v>2</v>
      </c>
      <c r="H10624" s="22">
        <v>0</v>
      </c>
      <c r="I10624" s="22">
        <v>0</v>
      </c>
      <c r="J10624" s="22">
        <v>0</v>
      </c>
      <c r="K10624" s="22">
        <v>0</v>
      </c>
      <c r="L10624" s="22">
        <v>0</v>
      </c>
      <c r="M10624" s="22">
        <v>0</v>
      </c>
      <c r="N10624" s="22">
        <v>16.5</v>
      </c>
      <c r="O10624" s="22">
        <v>100</v>
      </c>
      <c r="P10624" s="22">
        <v>0</v>
      </c>
      <c r="Q10624" s="22"/>
      <c r="R10624" s="22"/>
      <c r="S10624" s="22">
        <v>0</v>
      </c>
      <c r="T10624" s="39">
        <f t="shared" si="165"/>
        <v>46232</v>
      </c>
    </row>
    <row r="10625" spans="1:20" x14ac:dyDescent="0.25">
      <c r="A10625" s="22" t="s">
        <v>9505</v>
      </c>
      <c r="B10625" s="22" t="s">
        <v>9506</v>
      </c>
      <c r="C10625" s="22" t="s">
        <v>10666</v>
      </c>
      <c r="D10625" s="22">
        <v>1</v>
      </c>
      <c r="E10625" s="22">
        <v>1</v>
      </c>
      <c r="F10625" s="22">
        <v>0</v>
      </c>
      <c r="G10625" s="22">
        <v>1</v>
      </c>
      <c r="H10625" s="22">
        <v>0</v>
      </c>
      <c r="I10625" s="22">
        <v>0</v>
      </c>
      <c r="J10625" s="22">
        <v>0</v>
      </c>
      <c r="K10625" s="22">
        <v>0</v>
      </c>
      <c r="L10625" s="22">
        <v>0</v>
      </c>
      <c r="M10625" s="22">
        <v>0</v>
      </c>
      <c r="N10625" s="22">
        <v>16</v>
      </c>
      <c r="O10625" s="22">
        <v>100</v>
      </c>
      <c r="P10625" s="22">
        <v>0</v>
      </c>
      <c r="Q10625" s="22"/>
      <c r="R10625" s="22"/>
      <c r="S10625" s="22">
        <v>0</v>
      </c>
      <c r="T10625" s="39">
        <f t="shared" si="165"/>
        <v>46232</v>
      </c>
    </row>
    <row r="10626" spans="1:20" x14ac:dyDescent="0.25">
      <c r="A10626" s="22" t="s">
        <v>9505</v>
      </c>
      <c r="B10626" s="22" t="s">
        <v>9506</v>
      </c>
      <c r="C10626" s="22" t="s">
        <v>10667</v>
      </c>
      <c r="D10626" s="22">
        <v>1</v>
      </c>
      <c r="E10626" s="22">
        <v>1</v>
      </c>
      <c r="F10626" s="22">
        <v>0</v>
      </c>
      <c r="G10626" s="22">
        <v>2</v>
      </c>
      <c r="H10626" s="22">
        <v>0</v>
      </c>
      <c r="I10626" s="22">
        <v>0</v>
      </c>
      <c r="J10626" s="22">
        <v>0</v>
      </c>
      <c r="K10626" s="22">
        <v>0</v>
      </c>
      <c r="L10626" s="22">
        <v>0</v>
      </c>
      <c r="M10626" s="22">
        <v>0</v>
      </c>
      <c r="N10626" s="22">
        <v>14</v>
      </c>
      <c r="O10626" s="22">
        <v>100</v>
      </c>
      <c r="P10626" s="22">
        <v>0</v>
      </c>
      <c r="Q10626" s="22"/>
      <c r="R10626" s="22"/>
      <c r="S10626" s="22">
        <v>0</v>
      </c>
      <c r="T10626" s="39">
        <f t="shared" ref="T10626:T10689" si="166">IFERROR(DATEVALUE(A10626),"")</f>
        <v>46232</v>
      </c>
    </row>
    <row r="10627" spans="1:20" x14ac:dyDescent="0.25">
      <c r="A10627" s="22" t="s">
        <v>9505</v>
      </c>
      <c r="B10627" s="22" t="s">
        <v>9506</v>
      </c>
      <c r="C10627" s="22" t="s">
        <v>10668</v>
      </c>
      <c r="D10627" s="22">
        <v>1</v>
      </c>
      <c r="E10627" s="22">
        <v>0</v>
      </c>
      <c r="F10627" s="22">
        <v>0</v>
      </c>
      <c r="G10627" s="22"/>
      <c r="H10627" s="22">
        <v>0</v>
      </c>
      <c r="I10627" s="22">
        <v>0</v>
      </c>
      <c r="J10627" s="22">
        <v>0</v>
      </c>
      <c r="K10627" s="22">
        <v>0</v>
      </c>
      <c r="L10627" s="22">
        <v>0</v>
      </c>
      <c r="M10627" s="22">
        <v>0</v>
      </c>
      <c r="N10627" s="22"/>
      <c r="O10627" s="22">
        <v>0</v>
      </c>
      <c r="P10627" s="22"/>
      <c r="Q10627" s="22"/>
      <c r="R10627" s="22"/>
      <c r="S10627" s="22"/>
      <c r="T10627" s="39">
        <f t="shared" si="166"/>
        <v>46232</v>
      </c>
    </row>
    <row r="10628" spans="1:20" x14ac:dyDescent="0.25">
      <c r="A10628" s="22" t="s">
        <v>9505</v>
      </c>
      <c r="B10628" s="22" t="s">
        <v>9506</v>
      </c>
      <c r="C10628" s="22" t="s">
        <v>10669</v>
      </c>
      <c r="D10628" s="22">
        <v>1</v>
      </c>
      <c r="E10628" s="22">
        <v>1</v>
      </c>
      <c r="F10628" s="22">
        <v>1</v>
      </c>
      <c r="G10628" s="22">
        <v>1</v>
      </c>
      <c r="H10628" s="22">
        <v>1</v>
      </c>
      <c r="I10628" s="22">
        <v>0</v>
      </c>
      <c r="J10628" s="22">
        <v>0</v>
      </c>
      <c r="K10628" s="22">
        <v>0</v>
      </c>
      <c r="L10628" s="22">
        <v>0</v>
      </c>
      <c r="M10628" s="22">
        <v>0</v>
      </c>
      <c r="N10628" s="22">
        <v>14</v>
      </c>
      <c r="O10628" s="22">
        <v>100</v>
      </c>
      <c r="P10628" s="22">
        <v>100</v>
      </c>
      <c r="Q10628" s="22">
        <v>0</v>
      </c>
      <c r="R10628" s="22"/>
      <c r="S10628" s="22">
        <v>0</v>
      </c>
      <c r="T10628" s="39">
        <f t="shared" si="166"/>
        <v>46232</v>
      </c>
    </row>
    <row r="10629" spans="1:20" x14ac:dyDescent="0.25">
      <c r="A10629" s="22" t="s">
        <v>9505</v>
      </c>
      <c r="B10629" s="22" t="s">
        <v>9506</v>
      </c>
      <c r="C10629" s="22" t="s">
        <v>10670</v>
      </c>
      <c r="D10629" s="22">
        <v>1</v>
      </c>
      <c r="E10629" s="22">
        <v>1</v>
      </c>
      <c r="F10629" s="22">
        <v>0</v>
      </c>
      <c r="G10629" s="22">
        <v>1</v>
      </c>
      <c r="H10629" s="22">
        <v>0</v>
      </c>
      <c r="I10629" s="22">
        <v>0</v>
      </c>
      <c r="J10629" s="22">
        <v>0</v>
      </c>
      <c r="K10629" s="22">
        <v>0</v>
      </c>
      <c r="L10629" s="22">
        <v>0</v>
      </c>
      <c r="M10629" s="22">
        <v>0</v>
      </c>
      <c r="N10629" s="22">
        <v>15</v>
      </c>
      <c r="O10629" s="22">
        <v>100</v>
      </c>
      <c r="P10629" s="22">
        <v>0</v>
      </c>
      <c r="Q10629" s="22"/>
      <c r="R10629" s="22"/>
      <c r="S10629" s="22">
        <v>0</v>
      </c>
      <c r="T10629" s="39">
        <f t="shared" si="166"/>
        <v>46232</v>
      </c>
    </row>
    <row r="10630" spans="1:20" x14ac:dyDescent="0.25">
      <c r="A10630" s="22" t="s">
        <v>9505</v>
      </c>
      <c r="B10630" s="22" t="s">
        <v>9506</v>
      </c>
      <c r="C10630" s="22" t="s">
        <v>10671</v>
      </c>
      <c r="D10630" s="22">
        <v>1</v>
      </c>
      <c r="E10630" s="22">
        <v>1</v>
      </c>
      <c r="F10630" s="22">
        <v>0</v>
      </c>
      <c r="G10630" s="22">
        <v>1</v>
      </c>
      <c r="H10630" s="22">
        <v>0</v>
      </c>
      <c r="I10630" s="22">
        <v>0</v>
      </c>
      <c r="J10630" s="22">
        <v>0</v>
      </c>
      <c r="K10630" s="22">
        <v>0</v>
      </c>
      <c r="L10630" s="22">
        <v>0</v>
      </c>
      <c r="M10630" s="22">
        <v>0</v>
      </c>
      <c r="N10630" s="22">
        <v>16</v>
      </c>
      <c r="O10630" s="22">
        <v>100</v>
      </c>
      <c r="P10630" s="22">
        <v>0</v>
      </c>
      <c r="Q10630" s="22"/>
      <c r="R10630" s="22"/>
      <c r="S10630" s="22">
        <v>0</v>
      </c>
      <c r="T10630" s="39">
        <f t="shared" si="166"/>
        <v>46232</v>
      </c>
    </row>
    <row r="10631" spans="1:20" x14ac:dyDescent="0.25">
      <c r="A10631" s="22" t="s">
        <v>9505</v>
      </c>
      <c r="B10631" s="22" t="s">
        <v>9506</v>
      </c>
      <c r="C10631" s="22" t="s">
        <v>10672</v>
      </c>
      <c r="D10631" s="22">
        <v>1</v>
      </c>
      <c r="E10631" s="22">
        <v>1</v>
      </c>
      <c r="F10631" s="22">
        <v>0</v>
      </c>
      <c r="G10631" s="22">
        <v>2</v>
      </c>
      <c r="H10631" s="22">
        <v>0</v>
      </c>
      <c r="I10631" s="22">
        <v>0</v>
      </c>
      <c r="J10631" s="22">
        <v>0</v>
      </c>
      <c r="K10631" s="22">
        <v>0</v>
      </c>
      <c r="L10631" s="22">
        <v>0</v>
      </c>
      <c r="M10631" s="22">
        <v>0</v>
      </c>
      <c r="N10631" s="22">
        <v>16.5</v>
      </c>
      <c r="O10631" s="22">
        <v>100</v>
      </c>
      <c r="P10631" s="22">
        <v>0</v>
      </c>
      <c r="Q10631" s="22"/>
      <c r="R10631" s="22"/>
      <c r="S10631" s="22">
        <v>0</v>
      </c>
      <c r="T10631" s="39">
        <f t="shared" si="166"/>
        <v>46232</v>
      </c>
    </row>
    <row r="10632" spans="1:20" x14ac:dyDescent="0.25">
      <c r="A10632" s="22" t="s">
        <v>9505</v>
      </c>
      <c r="B10632" s="22" t="s">
        <v>9506</v>
      </c>
      <c r="C10632" s="22" t="s">
        <v>10673</v>
      </c>
      <c r="D10632" s="22">
        <v>1</v>
      </c>
      <c r="E10632" s="22">
        <v>1</v>
      </c>
      <c r="F10632" s="22">
        <v>1</v>
      </c>
      <c r="G10632" s="22">
        <v>1</v>
      </c>
      <c r="H10632" s="22">
        <v>1</v>
      </c>
      <c r="I10632" s="22">
        <v>0</v>
      </c>
      <c r="J10632" s="22">
        <v>0</v>
      </c>
      <c r="K10632" s="22">
        <v>0</v>
      </c>
      <c r="L10632" s="22">
        <v>0</v>
      </c>
      <c r="M10632" s="22">
        <v>0</v>
      </c>
      <c r="N10632" s="22">
        <v>-31</v>
      </c>
      <c r="O10632" s="22">
        <v>100</v>
      </c>
      <c r="P10632" s="22">
        <v>100</v>
      </c>
      <c r="Q10632" s="22">
        <v>0</v>
      </c>
      <c r="R10632" s="22"/>
      <c r="S10632" s="22">
        <v>0</v>
      </c>
      <c r="T10632" s="39">
        <f t="shared" si="166"/>
        <v>46232</v>
      </c>
    </row>
    <row r="10633" spans="1:20" x14ac:dyDescent="0.25">
      <c r="A10633" s="22" t="s">
        <v>9505</v>
      </c>
      <c r="B10633" s="22" t="s">
        <v>9506</v>
      </c>
      <c r="C10633" s="22" t="s">
        <v>10674</v>
      </c>
      <c r="D10633" s="22">
        <v>1</v>
      </c>
      <c r="E10633" s="22">
        <v>1</v>
      </c>
      <c r="F10633" s="22">
        <v>0</v>
      </c>
      <c r="G10633" s="22">
        <v>2</v>
      </c>
      <c r="H10633" s="22">
        <v>0</v>
      </c>
      <c r="I10633" s="22">
        <v>0</v>
      </c>
      <c r="J10633" s="22">
        <v>0</v>
      </c>
      <c r="K10633" s="22">
        <v>0</v>
      </c>
      <c r="L10633" s="22">
        <v>0</v>
      </c>
      <c r="M10633" s="22">
        <v>0</v>
      </c>
      <c r="N10633" s="22">
        <v>14.5</v>
      </c>
      <c r="O10633" s="22">
        <v>100</v>
      </c>
      <c r="P10633" s="22">
        <v>0</v>
      </c>
      <c r="Q10633" s="22"/>
      <c r="R10633" s="22"/>
      <c r="S10633" s="22">
        <v>0</v>
      </c>
      <c r="T10633" s="39">
        <f t="shared" si="166"/>
        <v>46232</v>
      </c>
    </row>
    <row r="10634" spans="1:20" x14ac:dyDescent="0.25">
      <c r="A10634" s="22" t="s">
        <v>9505</v>
      </c>
      <c r="B10634" s="22" t="s">
        <v>9506</v>
      </c>
      <c r="C10634" s="22" t="s">
        <v>10675</v>
      </c>
      <c r="D10634" s="22">
        <v>1</v>
      </c>
      <c r="E10634" s="22">
        <v>1</v>
      </c>
      <c r="F10634" s="22">
        <v>0</v>
      </c>
      <c r="G10634" s="22">
        <v>1</v>
      </c>
      <c r="H10634" s="22">
        <v>0</v>
      </c>
      <c r="I10634" s="22">
        <v>0</v>
      </c>
      <c r="J10634" s="22">
        <v>0</v>
      </c>
      <c r="K10634" s="22">
        <v>0</v>
      </c>
      <c r="L10634" s="22">
        <v>0</v>
      </c>
      <c r="M10634" s="22">
        <v>0</v>
      </c>
      <c r="N10634" s="22">
        <v>15</v>
      </c>
      <c r="O10634" s="22">
        <v>100</v>
      </c>
      <c r="P10634" s="22">
        <v>0</v>
      </c>
      <c r="Q10634" s="22"/>
      <c r="R10634" s="22"/>
      <c r="S10634" s="22">
        <v>0</v>
      </c>
      <c r="T10634" s="39">
        <f t="shared" si="166"/>
        <v>46232</v>
      </c>
    </row>
    <row r="10635" spans="1:20" x14ac:dyDescent="0.25">
      <c r="A10635" s="22" t="s">
        <v>9505</v>
      </c>
      <c r="B10635" s="22" t="s">
        <v>9506</v>
      </c>
      <c r="C10635" s="22" t="s">
        <v>10676</v>
      </c>
      <c r="D10635" s="22">
        <v>1</v>
      </c>
      <c r="E10635" s="22">
        <v>1</v>
      </c>
      <c r="F10635" s="22">
        <v>1</v>
      </c>
      <c r="G10635" s="22">
        <v>2</v>
      </c>
      <c r="H10635" s="22">
        <v>1</v>
      </c>
      <c r="I10635" s="22">
        <v>0</v>
      </c>
      <c r="J10635" s="22">
        <v>0</v>
      </c>
      <c r="K10635" s="22">
        <v>0</v>
      </c>
      <c r="L10635" s="22">
        <v>0</v>
      </c>
      <c r="M10635" s="22">
        <v>0</v>
      </c>
      <c r="N10635" s="22">
        <v>16.5</v>
      </c>
      <c r="O10635" s="22">
        <v>100</v>
      </c>
      <c r="P10635" s="22">
        <v>100</v>
      </c>
      <c r="Q10635" s="22">
        <v>0</v>
      </c>
      <c r="R10635" s="22"/>
      <c r="S10635" s="22">
        <v>0</v>
      </c>
      <c r="T10635" s="39">
        <f t="shared" si="166"/>
        <v>46232</v>
      </c>
    </row>
    <row r="10636" spans="1:20" x14ac:dyDescent="0.25">
      <c r="A10636" s="22" t="s">
        <v>9505</v>
      </c>
      <c r="B10636" s="22" t="s">
        <v>9506</v>
      </c>
      <c r="C10636" s="22" t="s">
        <v>10677</v>
      </c>
      <c r="D10636" s="22">
        <v>1</v>
      </c>
      <c r="E10636" s="22">
        <v>1</v>
      </c>
      <c r="F10636" s="22">
        <v>1</v>
      </c>
      <c r="G10636" s="22">
        <v>1</v>
      </c>
      <c r="H10636" s="22">
        <v>1</v>
      </c>
      <c r="I10636" s="22">
        <v>0</v>
      </c>
      <c r="J10636" s="22">
        <v>0</v>
      </c>
      <c r="K10636" s="22">
        <v>0</v>
      </c>
      <c r="L10636" s="22">
        <v>0</v>
      </c>
      <c r="M10636" s="22">
        <v>0</v>
      </c>
      <c r="N10636" s="22">
        <v>17</v>
      </c>
      <c r="O10636" s="22">
        <v>100</v>
      </c>
      <c r="P10636" s="22">
        <v>100</v>
      </c>
      <c r="Q10636" s="22">
        <v>0</v>
      </c>
      <c r="R10636" s="22"/>
      <c r="S10636" s="22">
        <v>0</v>
      </c>
      <c r="T10636" s="39">
        <f t="shared" si="166"/>
        <v>46232</v>
      </c>
    </row>
    <row r="10637" spans="1:20" x14ac:dyDescent="0.25">
      <c r="A10637" s="22" t="s">
        <v>9505</v>
      </c>
      <c r="B10637" s="22" t="s">
        <v>9506</v>
      </c>
      <c r="C10637" s="22" t="s">
        <v>10678</v>
      </c>
      <c r="D10637" s="22">
        <v>1</v>
      </c>
      <c r="E10637" s="22">
        <v>1</v>
      </c>
      <c r="F10637" s="22">
        <v>1</v>
      </c>
      <c r="G10637" s="22">
        <v>1</v>
      </c>
      <c r="H10637" s="22">
        <v>1</v>
      </c>
      <c r="I10637" s="22">
        <v>0</v>
      </c>
      <c r="J10637" s="22">
        <v>0</v>
      </c>
      <c r="K10637" s="22">
        <v>0</v>
      </c>
      <c r="L10637" s="22">
        <v>0</v>
      </c>
      <c r="M10637" s="22">
        <v>0</v>
      </c>
      <c r="N10637" s="22">
        <v>14</v>
      </c>
      <c r="O10637" s="22">
        <v>100</v>
      </c>
      <c r="P10637" s="22">
        <v>100</v>
      </c>
      <c r="Q10637" s="22">
        <v>0</v>
      </c>
      <c r="R10637" s="22"/>
      <c r="S10637" s="22">
        <v>0</v>
      </c>
      <c r="T10637" s="39">
        <f t="shared" si="166"/>
        <v>46232</v>
      </c>
    </row>
    <row r="10638" spans="1:20" x14ac:dyDescent="0.25">
      <c r="A10638" s="22" t="s">
        <v>9505</v>
      </c>
      <c r="B10638" s="22" t="s">
        <v>9506</v>
      </c>
      <c r="C10638" s="22" t="s">
        <v>10679</v>
      </c>
      <c r="D10638" s="22">
        <v>1</v>
      </c>
      <c r="E10638" s="22">
        <v>1</v>
      </c>
      <c r="F10638" s="22">
        <v>1</v>
      </c>
      <c r="G10638" s="22">
        <v>3</v>
      </c>
      <c r="H10638" s="22">
        <v>1</v>
      </c>
      <c r="I10638" s="22">
        <v>0</v>
      </c>
      <c r="J10638" s="22">
        <v>0</v>
      </c>
      <c r="K10638" s="22">
        <v>0</v>
      </c>
      <c r="L10638" s="22">
        <v>0</v>
      </c>
      <c r="M10638" s="22">
        <v>0</v>
      </c>
      <c r="N10638" s="22">
        <v>12</v>
      </c>
      <c r="O10638" s="22">
        <v>100</v>
      </c>
      <c r="P10638" s="22">
        <v>100</v>
      </c>
      <c r="Q10638" s="22">
        <v>0</v>
      </c>
      <c r="R10638" s="22"/>
      <c r="S10638" s="22">
        <v>0</v>
      </c>
      <c r="T10638" s="39">
        <f t="shared" si="166"/>
        <v>46232</v>
      </c>
    </row>
    <row r="10639" spans="1:20" x14ac:dyDescent="0.25">
      <c r="A10639" s="22" t="s">
        <v>9505</v>
      </c>
      <c r="B10639" s="22" t="s">
        <v>9506</v>
      </c>
      <c r="C10639" s="22" t="s">
        <v>10680</v>
      </c>
      <c r="D10639" s="22">
        <v>1</v>
      </c>
      <c r="E10639" s="22">
        <v>1</v>
      </c>
      <c r="F10639" s="22">
        <v>0</v>
      </c>
      <c r="G10639" s="22">
        <v>2</v>
      </c>
      <c r="H10639" s="22">
        <v>0</v>
      </c>
      <c r="I10639" s="22">
        <v>0</v>
      </c>
      <c r="J10639" s="22">
        <v>0</v>
      </c>
      <c r="K10639" s="22">
        <v>0</v>
      </c>
      <c r="L10639" s="22">
        <v>0</v>
      </c>
      <c r="M10639" s="22">
        <v>0</v>
      </c>
      <c r="N10639" s="22">
        <v>14</v>
      </c>
      <c r="O10639" s="22">
        <v>100</v>
      </c>
      <c r="P10639" s="22">
        <v>0</v>
      </c>
      <c r="Q10639" s="22"/>
      <c r="R10639" s="22"/>
      <c r="S10639" s="22">
        <v>0</v>
      </c>
      <c r="T10639" s="39">
        <f t="shared" si="166"/>
        <v>46232</v>
      </c>
    </row>
    <row r="10640" spans="1:20" x14ac:dyDescent="0.25">
      <c r="A10640" s="22" t="s">
        <v>9505</v>
      </c>
      <c r="B10640" s="22" t="s">
        <v>9506</v>
      </c>
      <c r="C10640" s="22" t="s">
        <v>10681</v>
      </c>
      <c r="D10640" s="22">
        <v>1</v>
      </c>
      <c r="E10640" s="22">
        <v>1</v>
      </c>
      <c r="F10640" s="22">
        <v>0</v>
      </c>
      <c r="G10640" s="22">
        <v>1</v>
      </c>
      <c r="H10640" s="22">
        <v>0</v>
      </c>
      <c r="I10640" s="22">
        <v>0</v>
      </c>
      <c r="J10640" s="22">
        <v>1</v>
      </c>
      <c r="K10640" s="22">
        <v>1</v>
      </c>
      <c r="L10640" s="22">
        <v>0</v>
      </c>
      <c r="M10640" s="22">
        <v>0</v>
      </c>
      <c r="N10640" s="22">
        <v>15</v>
      </c>
      <c r="O10640" s="22">
        <v>100</v>
      </c>
      <c r="P10640" s="22">
        <v>0</v>
      </c>
      <c r="Q10640" s="22"/>
      <c r="R10640" s="22"/>
      <c r="S10640" s="22">
        <v>0</v>
      </c>
      <c r="T10640" s="39">
        <f t="shared" si="166"/>
        <v>46232</v>
      </c>
    </row>
    <row r="10641" spans="1:20" x14ac:dyDescent="0.25">
      <c r="A10641" s="22" t="s">
        <v>9505</v>
      </c>
      <c r="B10641" s="22" t="s">
        <v>9506</v>
      </c>
      <c r="C10641" s="22" t="s">
        <v>10682</v>
      </c>
      <c r="D10641" s="22">
        <v>1</v>
      </c>
      <c r="E10641" s="22">
        <v>0</v>
      </c>
      <c r="F10641" s="22">
        <v>0</v>
      </c>
      <c r="G10641" s="22"/>
      <c r="H10641" s="22">
        <v>0</v>
      </c>
      <c r="I10641" s="22">
        <v>0</v>
      </c>
      <c r="J10641" s="22">
        <v>0</v>
      </c>
      <c r="K10641" s="22">
        <v>0</v>
      </c>
      <c r="L10641" s="22">
        <v>0</v>
      </c>
      <c r="M10641" s="22">
        <v>0</v>
      </c>
      <c r="N10641" s="22"/>
      <c r="O10641" s="22">
        <v>0</v>
      </c>
      <c r="P10641" s="22"/>
      <c r="Q10641" s="22"/>
      <c r="R10641" s="22"/>
      <c r="S10641" s="22"/>
      <c r="T10641" s="39">
        <f t="shared" si="166"/>
        <v>46232</v>
      </c>
    </row>
    <row r="10642" spans="1:20" x14ac:dyDescent="0.25">
      <c r="A10642" s="22" t="s">
        <v>9505</v>
      </c>
      <c r="B10642" s="22" t="s">
        <v>9506</v>
      </c>
      <c r="C10642" s="22" t="s">
        <v>10683</v>
      </c>
      <c r="D10642" s="22">
        <v>1</v>
      </c>
      <c r="E10642" s="22">
        <v>1</v>
      </c>
      <c r="F10642" s="22">
        <v>1</v>
      </c>
      <c r="G10642" s="22">
        <v>2</v>
      </c>
      <c r="H10642" s="22">
        <v>1</v>
      </c>
      <c r="I10642" s="22">
        <v>0</v>
      </c>
      <c r="J10642" s="22">
        <v>0</v>
      </c>
      <c r="K10642" s="22">
        <v>0</v>
      </c>
      <c r="L10642" s="22">
        <v>0</v>
      </c>
      <c r="M10642" s="22">
        <v>0</v>
      </c>
      <c r="N10642" s="22">
        <v>12</v>
      </c>
      <c r="O10642" s="22">
        <v>100</v>
      </c>
      <c r="P10642" s="22">
        <v>100</v>
      </c>
      <c r="Q10642" s="22">
        <v>0</v>
      </c>
      <c r="R10642" s="22"/>
      <c r="S10642" s="22">
        <v>0</v>
      </c>
      <c r="T10642" s="39">
        <f t="shared" si="166"/>
        <v>46232</v>
      </c>
    </row>
    <row r="10643" spans="1:20" x14ac:dyDescent="0.25">
      <c r="A10643" s="22" t="s">
        <v>9505</v>
      </c>
      <c r="B10643" s="22" t="s">
        <v>9506</v>
      </c>
      <c r="C10643" s="22" t="s">
        <v>10684</v>
      </c>
      <c r="D10643" s="22">
        <v>1</v>
      </c>
      <c r="E10643" s="22">
        <v>1</v>
      </c>
      <c r="F10643" s="22">
        <v>0</v>
      </c>
      <c r="G10643" s="22">
        <v>1</v>
      </c>
      <c r="H10643" s="22">
        <v>0</v>
      </c>
      <c r="I10643" s="22">
        <v>0</v>
      </c>
      <c r="J10643" s="22">
        <v>0</v>
      </c>
      <c r="K10643" s="22">
        <v>0</v>
      </c>
      <c r="L10643" s="22">
        <v>0</v>
      </c>
      <c r="M10643" s="22">
        <v>0</v>
      </c>
      <c r="N10643" s="22">
        <v>16</v>
      </c>
      <c r="O10643" s="22">
        <v>100</v>
      </c>
      <c r="P10643" s="22">
        <v>0</v>
      </c>
      <c r="Q10643" s="22"/>
      <c r="R10643" s="22"/>
      <c r="S10643" s="22">
        <v>0</v>
      </c>
      <c r="T10643" s="39">
        <f t="shared" si="166"/>
        <v>46232</v>
      </c>
    </row>
    <row r="10644" spans="1:20" x14ac:dyDescent="0.25">
      <c r="A10644" s="22" t="s">
        <v>9505</v>
      </c>
      <c r="B10644" s="22" t="s">
        <v>9506</v>
      </c>
      <c r="C10644" s="22" t="s">
        <v>10685</v>
      </c>
      <c r="D10644" s="22">
        <v>1</v>
      </c>
      <c r="E10644" s="22">
        <v>1</v>
      </c>
      <c r="F10644" s="22">
        <v>0</v>
      </c>
      <c r="G10644" s="22">
        <v>1</v>
      </c>
      <c r="H10644" s="22">
        <v>0</v>
      </c>
      <c r="I10644" s="22">
        <v>0</v>
      </c>
      <c r="J10644" s="22">
        <v>0</v>
      </c>
      <c r="K10644" s="22">
        <v>0</v>
      </c>
      <c r="L10644" s="22">
        <v>0</v>
      </c>
      <c r="M10644" s="22">
        <v>0</v>
      </c>
      <c r="N10644" s="22">
        <v>15</v>
      </c>
      <c r="O10644" s="22">
        <v>100</v>
      </c>
      <c r="P10644" s="22">
        <v>0</v>
      </c>
      <c r="Q10644" s="22"/>
      <c r="R10644" s="22"/>
      <c r="S10644" s="22">
        <v>0</v>
      </c>
      <c r="T10644" s="39">
        <f t="shared" si="166"/>
        <v>46232</v>
      </c>
    </row>
    <row r="10645" spans="1:20" x14ac:dyDescent="0.25">
      <c r="A10645" s="22" t="s">
        <v>9505</v>
      </c>
      <c r="B10645" s="22" t="s">
        <v>9506</v>
      </c>
      <c r="C10645" s="22" t="s">
        <v>10686</v>
      </c>
      <c r="D10645" s="22">
        <v>1</v>
      </c>
      <c r="E10645" s="22">
        <v>1</v>
      </c>
      <c r="F10645" s="22">
        <v>0</v>
      </c>
      <c r="G10645" s="22">
        <v>1</v>
      </c>
      <c r="H10645" s="22">
        <v>0</v>
      </c>
      <c r="I10645" s="22">
        <v>0</v>
      </c>
      <c r="J10645" s="22">
        <v>0</v>
      </c>
      <c r="K10645" s="22">
        <v>0</v>
      </c>
      <c r="L10645" s="22">
        <v>0</v>
      </c>
      <c r="M10645" s="22">
        <v>0</v>
      </c>
      <c r="N10645" s="22">
        <v>17</v>
      </c>
      <c r="O10645" s="22">
        <v>100</v>
      </c>
      <c r="P10645" s="22">
        <v>0</v>
      </c>
      <c r="Q10645" s="22"/>
      <c r="R10645" s="22"/>
      <c r="S10645" s="22">
        <v>0</v>
      </c>
      <c r="T10645" s="39">
        <f t="shared" si="166"/>
        <v>46232</v>
      </c>
    </row>
    <row r="10646" spans="1:20" x14ac:dyDescent="0.25">
      <c r="A10646" s="22" t="s">
        <v>9505</v>
      </c>
      <c r="B10646" s="22" t="s">
        <v>9506</v>
      </c>
      <c r="C10646" s="22" t="s">
        <v>10687</v>
      </c>
      <c r="D10646" s="22">
        <v>1</v>
      </c>
      <c r="E10646" s="22">
        <v>1</v>
      </c>
      <c r="F10646" s="22">
        <v>1</v>
      </c>
      <c r="G10646" s="22">
        <v>2</v>
      </c>
      <c r="H10646" s="22">
        <v>1</v>
      </c>
      <c r="I10646" s="22">
        <v>0</v>
      </c>
      <c r="J10646" s="22">
        <v>0</v>
      </c>
      <c r="K10646" s="22">
        <v>0</v>
      </c>
      <c r="L10646" s="22">
        <v>0</v>
      </c>
      <c r="M10646" s="22">
        <v>0</v>
      </c>
      <c r="N10646" s="22">
        <v>15</v>
      </c>
      <c r="O10646" s="22">
        <v>100</v>
      </c>
      <c r="P10646" s="22">
        <v>100</v>
      </c>
      <c r="Q10646" s="22">
        <v>0</v>
      </c>
      <c r="R10646" s="22"/>
      <c r="S10646" s="22">
        <v>0</v>
      </c>
      <c r="T10646" s="39">
        <f t="shared" si="166"/>
        <v>46232</v>
      </c>
    </row>
    <row r="10647" spans="1:20" x14ac:dyDescent="0.25">
      <c r="A10647" s="22" t="s">
        <v>9505</v>
      </c>
      <c r="B10647" s="22" t="s">
        <v>9506</v>
      </c>
      <c r="C10647" s="22" t="s">
        <v>10688</v>
      </c>
      <c r="D10647" s="22">
        <v>1</v>
      </c>
      <c r="E10647" s="22">
        <v>1</v>
      </c>
      <c r="F10647" s="22">
        <v>1</v>
      </c>
      <c r="G10647" s="22">
        <v>1</v>
      </c>
      <c r="H10647" s="22">
        <v>1</v>
      </c>
      <c r="I10647" s="22">
        <v>0</v>
      </c>
      <c r="J10647" s="22">
        <v>0</v>
      </c>
      <c r="K10647" s="22">
        <v>0</v>
      </c>
      <c r="L10647" s="22">
        <v>0</v>
      </c>
      <c r="M10647" s="22">
        <v>0</v>
      </c>
      <c r="N10647" s="22">
        <v>15</v>
      </c>
      <c r="O10647" s="22">
        <v>100</v>
      </c>
      <c r="P10647" s="22">
        <v>100</v>
      </c>
      <c r="Q10647" s="22">
        <v>0</v>
      </c>
      <c r="R10647" s="22"/>
      <c r="S10647" s="22">
        <v>0</v>
      </c>
      <c r="T10647" s="39">
        <f t="shared" si="166"/>
        <v>46232</v>
      </c>
    </row>
    <row r="10648" spans="1:20" x14ac:dyDescent="0.25">
      <c r="A10648" s="22" t="s">
        <v>9505</v>
      </c>
      <c r="B10648" s="22" t="s">
        <v>9506</v>
      </c>
      <c r="C10648" s="22" t="s">
        <v>10689</v>
      </c>
      <c r="D10648" s="22">
        <v>1</v>
      </c>
      <c r="E10648" s="22">
        <v>1</v>
      </c>
      <c r="F10648" s="22">
        <v>1</v>
      </c>
      <c r="G10648" s="22">
        <v>1</v>
      </c>
      <c r="H10648" s="22">
        <v>1</v>
      </c>
      <c r="I10648" s="22">
        <v>0</v>
      </c>
      <c r="J10648" s="22">
        <v>0</v>
      </c>
      <c r="K10648" s="22">
        <v>0</v>
      </c>
      <c r="L10648" s="22">
        <v>0</v>
      </c>
      <c r="M10648" s="22">
        <v>0</v>
      </c>
      <c r="N10648" s="22">
        <v>-200.5</v>
      </c>
      <c r="O10648" s="22">
        <v>100</v>
      </c>
      <c r="P10648" s="22">
        <v>100</v>
      </c>
      <c r="Q10648" s="22">
        <v>0</v>
      </c>
      <c r="R10648" s="22"/>
      <c r="S10648" s="22">
        <v>0</v>
      </c>
      <c r="T10648" s="39">
        <f t="shared" si="166"/>
        <v>46232</v>
      </c>
    </row>
    <row r="10649" spans="1:20" x14ac:dyDescent="0.25">
      <c r="A10649" s="22" t="s">
        <v>9505</v>
      </c>
      <c r="B10649" s="22" t="s">
        <v>9506</v>
      </c>
      <c r="C10649" s="22" t="s">
        <v>10690</v>
      </c>
      <c r="D10649" s="22">
        <v>1</v>
      </c>
      <c r="E10649" s="22">
        <v>1</v>
      </c>
      <c r="F10649" s="22">
        <v>1</v>
      </c>
      <c r="G10649" s="22">
        <v>2</v>
      </c>
      <c r="H10649" s="22">
        <v>1</v>
      </c>
      <c r="I10649" s="22">
        <v>0</v>
      </c>
      <c r="J10649" s="22">
        <v>0</v>
      </c>
      <c r="K10649" s="22">
        <v>0</v>
      </c>
      <c r="L10649" s="22">
        <v>0</v>
      </c>
      <c r="M10649" s="22">
        <v>0</v>
      </c>
      <c r="N10649" s="22">
        <v>16</v>
      </c>
      <c r="O10649" s="22">
        <v>100</v>
      </c>
      <c r="P10649" s="22">
        <v>100</v>
      </c>
      <c r="Q10649" s="22">
        <v>0</v>
      </c>
      <c r="R10649" s="22"/>
      <c r="S10649" s="22">
        <v>0</v>
      </c>
      <c r="T10649" s="39">
        <f t="shared" si="166"/>
        <v>46232</v>
      </c>
    </row>
    <row r="10650" spans="1:20" x14ac:dyDescent="0.25">
      <c r="A10650" s="22" t="s">
        <v>9505</v>
      </c>
      <c r="B10650" s="22" t="s">
        <v>9506</v>
      </c>
      <c r="C10650" s="22" t="s">
        <v>10691</v>
      </c>
      <c r="D10650" s="22">
        <v>1</v>
      </c>
      <c r="E10650" s="22">
        <v>1</v>
      </c>
      <c r="F10650" s="22">
        <v>1</v>
      </c>
      <c r="G10650" s="22">
        <v>3</v>
      </c>
      <c r="H10650" s="22">
        <v>1</v>
      </c>
      <c r="I10650" s="22">
        <v>0</v>
      </c>
      <c r="J10650" s="22">
        <v>0</v>
      </c>
      <c r="K10650" s="22">
        <v>0</v>
      </c>
      <c r="L10650" s="22">
        <v>0</v>
      </c>
      <c r="M10650" s="22">
        <v>0</v>
      </c>
      <c r="N10650" s="22">
        <v>14</v>
      </c>
      <c r="O10650" s="22">
        <v>100</v>
      </c>
      <c r="P10650" s="22">
        <v>100</v>
      </c>
      <c r="Q10650" s="22">
        <v>0</v>
      </c>
      <c r="R10650" s="22"/>
      <c r="S10650" s="22">
        <v>0</v>
      </c>
      <c r="T10650" s="39">
        <f t="shared" si="166"/>
        <v>46232</v>
      </c>
    </row>
    <row r="10651" spans="1:20" x14ac:dyDescent="0.25">
      <c r="A10651" s="22" t="s">
        <v>9505</v>
      </c>
      <c r="B10651" s="22" t="s">
        <v>9506</v>
      </c>
      <c r="C10651" s="22" t="s">
        <v>10692</v>
      </c>
      <c r="D10651" s="22">
        <v>1</v>
      </c>
      <c r="E10651" s="22">
        <v>1</v>
      </c>
      <c r="F10651" s="22">
        <v>0</v>
      </c>
      <c r="G10651" s="22">
        <v>1</v>
      </c>
      <c r="H10651" s="22">
        <v>0</v>
      </c>
      <c r="I10651" s="22">
        <v>0</v>
      </c>
      <c r="J10651" s="22">
        <v>0</v>
      </c>
      <c r="K10651" s="22">
        <v>0</v>
      </c>
      <c r="L10651" s="22">
        <v>0</v>
      </c>
      <c r="M10651" s="22">
        <v>0</v>
      </c>
      <c r="N10651" s="22">
        <v>17</v>
      </c>
      <c r="O10651" s="22">
        <v>100</v>
      </c>
      <c r="P10651" s="22">
        <v>0</v>
      </c>
      <c r="Q10651" s="22"/>
      <c r="R10651" s="22"/>
      <c r="S10651" s="22">
        <v>0</v>
      </c>
      <c r="T10651" s="39">
        <f t="shared" si="166"/>
        <v>46232</v>
      </c>
    </row>
    <row r="10652" spans="1:20" x14ac:dyDescent="0.25">
      <c r="A10652" s="22" t="s">
        <v>9505</v>
      </c>
      <c r="B10652" s="22" t="s">
        <v>9506</v>
      </c>
      <c r="C10652" s="22" t="s">
        <v>10693</v>
      </c>
      <c r="D10652" s="22">
        <v>1</v>
      </c>
      <c r="E10652" s="22">
        <v>1</v>
      </c>
      <c r="F10652" s="22">
        <v>1</v>
      </c>
      <c r="G10652" s="22">
        <v>1</v>
      </c>
      <c r="H10652" s="22">
        <v>1</v>
      </c>
      <c r="I10652" s="22">
        <v>0</v>
      </c>
      <c r="J10652" s="22">
        <v>0</v>
      </c>
      <c r="K10652" s="22">
        <v>0</v>
      </c>
      <c r="L10652" s="22">
        <v>0</v>
      </c>
      <c r="M10652" s="22">
        <v>0</v>
      </c>
      <c r="N10652" s="22">
        <v>14</v>
      </c>
      <c r="O10652" s="22">
        <v>100</v>
      </c>
      <c r="P10652" s="22">
        <v>100</v>
      </c>
      <c r="Q10652" s="22">
        <v>0</v>
      </c>
      <c r="R10652" s="22"/>
      <c r="S10652" s="22">
        <v>0</v>
      </c>
      <c r="T10652" s="39">
        <f t="shared" si="166"/>
        <v>46232</v>
      </c>
    </row>
    <row r="10653" spans="1:20" x14ac:dyDescent="0.25">
      <c r="A10653" s="22" t="s">
        <v>9505</v>
      </c>
      <c r="B10653" s="22" t="s">
        <v>9506</v>
      </c>
      <c r="C10653" s="22" t="s">
        <v>10694</v>
      </c>
      <c r="D10653" s="22">
        <v>1</v>
      </c>
      <c r="E10653" s="22">
        <v>1</v>
      </c>
      <c r="F10653" s="22">
        <v>0</v>
      </c>
      <c r="G10653" s="22">
        <v>1</v>
      </c>
      <c r="H10653" s="22">
        <v>0</v>
      </c>
      <c r="I10653" s="22">
        <v>0</v>
      </c>
      <c r="J10653" s="22">
        <v>0</v>
      </c>
      <c r="K10653" s="22">
        <v>0</v>
      </c>
      <c r="L10653" s="22">
        <v>0</v>
      </c>
      <c r="M10653" s="22">
        <v>0</v>
      </c>
      <c r="N10653" s="22">
        <v>12</v>
      </c>
      <c r="O10653" s="22">
        <v>100</v>
      </c>
      <c r="P10653" s="22">
        <v>0</v>
      </c>
      <c r="Q10653" s="22"/>
      <c r="R10653" s="22"/>
      <c r="S10653" s="22">
        <v>0</v>
      </c>
      <c r="T10653" s="39">
        <f t="shared" si="166"/>
        <v>46232</v>
      </c>
    </row>
    <row r="10654" spans="1:20" x14ac:dyDescent="0.25">
      <c r="A10654" s="22" t="s">
        <v>9505</v>
      </c>
      <c r="B10654" s="22" t="s">
        <v>9506</v>
      </c>
      <c r="C10654" s="22" t="s">
        <v>10695</v>
      </c>
      <c r="D10654" s="22">
        <v>1</v>
      </c>
      <c r="E10654" s="22">
        <v>1</v>
      </c>
      <c r="F10654" s="22">
        <v>1</v>
      </c>
      <c r="G10654" s="22">
        <v>1</v>
      </c>
      <c r="H10654" s="22">
        <v>1</v>
      </c>
      <c r="I10654" s="22">
        <v>0</v>
      </c>
      <c r="J10654" s="22">
        <v>0</v>
      </c>
      <c r="K10654" s="22">
        <v>0</v>
      </c>
      <c r="L10654" s="22">
        <v>0</v>
      </c>
      <c r="M10654" s="22">
        <v>0</v>
      </c>
      <c r="N10654" s="22">
        <v>11</v>
      </c>
      <c r="O10654" s="22">
        <v>100</v>
      </c>
      <c r="P10654" s="22">
        <v>100</v>
      </c>
      <c r="Q10654" s="22">
        <v>0</v>
      </c>
      <c r="R10654" s="22"/>
      <c r="S10654" s="22">
        <v>0</v>
      </c>
      <c r="T10654" s="39">
        <f t="shared" si="166"/>
        <v>46232</v>
      </c>
    </row>
    <row r="10655" spans="1:20" x14ac:dyDescent="0.25">
      <c r="A10655" s="22" t="s">
        <v>9505</v>
      </c>
      <c r="B10655" s="22" t="s">
        <v>9506</v>
      </c>
      <c r="C10655" s="22" t="s">
        <v>10696</v>
      </c>
      <c r="D10655" s="22">
        <v>1</v>
      </c>
      <c r="E10655" s="22">
        <v>1</v>
      </c>
      <c r="F10655" s="22">
        <v>0</v>
      </c>
      <c r="G10655" s="22">
        <v>1</v>
      </c>
      <c r="H10655" s="22">
        <v>0</v>
      </c>
      <c r="I10655" s="22">
        <v>0</v>
      </c>
      <c r="J10655" s="22">
        <v>0</v>
      </c>
      <c r="K10655" s="22">
        <v>0</v>
      </c>
      <c r="L10655" s="22">
        <v>0</v>
      </c>
      <c r="M10655" s="22">
        <v>0</v>
      </c>
      <c r="N10655" s="22">
        <v>16</v>
      </c>
      <c r="O10655" s="22">
        <v>100</v>
      </c>
      <c r="P10655" s="22">
        <v>0</v>
      </c>
      <c r="Q10655" s="22"/>
      <c r="R10655" s="22"/>
      <c r="S10655" s="22">
        <v>0</v>
      </c>
      <c r="T10655" s="39">
        <f t="shared" si="166"/>
        <v>46232</v>
      </c>
    </row>
    <row r="10656" spans="1:20" x14ac:dyDescent="0.25">
      <c r="A10656" s="22" t="s">
        <v>9505</v>
      </c>
      <c r="B10656" s="22" t="s">
        <v>9506</v>
      </c>
      <c r="C10656" s="22" t="s">
        <v>10697</v>
      </c>
      <c r="D10656" s="22">
        <v>1</v>
      </c>
      <c r="E10656" s="22">
        <v>1</v>
      </c>
      <c r="F10656" s="22">
        <v>0</v>
      </c>
      <c r="G10656" s="22">
        <v>3</v>
      </c>
      <c r="H10656" s="22">
        <v>0</v>
      </c>
      <c r="I10656" s="22">
        <v>0</v>
      </c>
      <c r="J10656" s="22">
        <v>0</v>
      </c>
      <c r="K10656" s="22">
        <v>0</v>
      </c>
      <c r="L10656" s="22">
        <v>0</v>
      </c>
      <c r="M10656" s="22">
        <v>0</v>
      </c>
      <c r="N10656" s="22">
        <v>17</v>
      </c>
      <c r="O10656" s="22">
        <v>100</v>
      </c>
      <c r="P10656" s="22">
        <v>0</v>
      </c>
      <c r="Q10656" s="22"/>
      <c r="R10656" s="22"/>
      <c r="S10656" s="22">
        <v>0</v>
      </c>
      <c r="T10656" s="39">
        <f t="shared" si="166"/>
        <v>46232</v>
      </c>
    </row>
    <row r="10657" spans="1:20" x14ac:dyDescent="0.25">
      <c r="A10657" s="22" t="s">
        <v>9505</v>
      </c>
      <c r="B10657" s="22" t="s">
        <v>9506</v>
      </c>
      <c r="C10657" s="22" t="s">
        <v>10698</v>
      </c>
      <c r="D10657" s="22">
        <v>1</v>
      </c>
      <c r="E10657" s="22">
        <v>1</v>
      </c>
      <c r="F10657" s="22">
        <v>0</v>
      </c>
      <c r="G10657" s="22">
        <v>2</v>
      </c>
      <c r="H10657" s="22">
        <v>0</v>
      </c>
      <c r="I10657" s="22">
        <v>0</v>
      </c>
      <c r="J10657" s="22">
        <v>0</v>
      </c>
      <c r="K10657" s="22">
        <v>0</v>
      </c>
      <c r="L10657" s="22">
        <v>0</v>
      </c>
      <c r="M10657" s="22">
        <v>0</v>
      </c>
      <c r="N10657" s="22">
        <v>14</v>
      </c>
      <c r="O10657" s="22">
        <v>100</v>
      </c>
      <c r="P10657" s="22">
        <v>0</v>
      </c>
      <c r="Q10657" s="22"/>
      <c r="R10657" s="22"/>
      <c r="S10657" s="22">
        <v>0</v>
      </c>
      <c r="T10657" s="39">
        <f t="shared" si="166"/>
        <v>46232</v>
      </c>
    </row>
    <row r="10658" spans="1:20" x14ac:dyDescent="0.25">
      <c r="A10658" s="22" t="s">
        <v>9505</v>
      </c>
      <c r="B10658" s="22" t="s">
        <v>9506</v>
      </c>
      <c r="C10658" s="22" t="s">
        <v>10699</v>
      </c>
      <c r="D10658" s="22">
        <v>1</v>
      </c>
      <c r="E10658" s="22">
        <v>1</v>
      </c>
      <c r="F10658" s="22">
        <v>0</v>
      </c>
      <c r="G10658" s="22">
        <v>2</v>
      </c>
      <c r="H10658" s="22">
        <v>0</v>
      </c>
      <c r="I10658" s="22">
        <v>0</v>
      </c>
      <c r="J10658" s="22">
        <v>0</v>
      </c>
      <c r="K10658" s="22">
        <v>0</v>
      </c>
      <c r="L10658" s="22">
        <v>0</v>
      </c>
      <c r="M10658" s="22">
        <v>0</v>
      </c>
      <c r="N10658" s="22">
        <v>14.5</v>
      </c>
      <c r="O10658" s="22">
        <v>100</v>
      </c>
      <c r="P10658" s="22">
        <v>0</v>
      </c>
      <c r="Q10658" s="22"/>
      <c r="R10658" s="22"/>
      <c r="S10658" s="22">
        <v>0</v>
      </c>
      <c r="T10658" s="39">
        <f t="shared" si="166"/>
        <v>46232</v>
      </c>
    </row>
    <row r="10659" spans="1:20" x14ac:dyDescent="0.25">
      <c r="A10659" s="22" t="s">
        <v>9505</v>
      </c>
      <c r="B10659" s="22" t="s">
        <v>9506</v>
      </c>
      <c r="C10659" s="22" t="s">
        <v>10700</v>
      </c>
      <c r="D10659" s="22">
        <v>1</v>
      </c>
      <c r="E10659" s="22">
        <v>1</v>
      </c>
      <c r="F10659" s="22">
        <v>0</v>
      </c>
      <c r="G10659" s="22">
        <v>1</v>
      </c>
      <c r="H10659" s="22">
        <v>0</v>
      </c>
      <c r="I10659" s="22">
        <v>0</v>
      </c>
      <c r="J10659" s="22">
        <v>0</v>
      </c>
      <c r="K10659" s="22">
        <v>0</v>
      </c>
      <c r="L10659" s="22">
        <v>0</v>
      </c>
      <c r="M10659" s="22">
        <v>0</v>
      </c>
      <c r="N10659" s="22">
        <v>17</v>
      </c>
      <c r="O10659" s="22">
        <v>100</v>
      </c>
      <c r="P10659" s="22">
        <v>0</v>
      </c>
      <c r="Q10659" s="22"/>
      <c r="R10659" s="22"/>
      <c r="S10659" s="22">
        <v>0</v>
      </c>
      <c r="T10659" s="39">
        <f t="shared" si="166"/>
        <v>46232</v>
      </c>
    </row>
    <row r="10660" spans="1:20" x14ac:dyDescent="0.25">
      <c r="A10660" s="22" t="s">
        <v>9505</v>
      </c>
      <c r="B10660" s="22" t="s">
        <v>9506</v>
      </c>
      <c r="C10660" s="22" t="s">
        <v>10701</v>
      </c>
      <c r="D10660" s="22">
        <v>1</v>
      </c>
      <c r="E10660" s="22">
        <v>1</v>
      </c>
      <c r="F10660" s="22">
        <v>0</v>
      </c>
      <c r="G10660" s="22">
        <v>1</v>
      </c>
      <c r="H10660" s="22">
        <v>0</v>
      </c>
      <c r="I10660" s="22">
        <v>0</v>
      </c>
      <c r="J10660" s="22">
        <v>0</v>
      </c>
      <c r="K10660" s="22">
        <v>0</v>
      </c>
      <c r="L10660" s="22">
        <v>0</v>
      </c>
      <c r="M10660" s="22">
        <v>0</v>
      </c>
      <c r="N10660" s="22">
        <v>15</v>
      </c>
      <c r="O10660" s="22">
        <v>100</v>
      </c>
      <c r="P10660" s="22">
        <v>0</v>
      </c>
      <c r="Q10660" s="22"/>
      <c r="R10660" s="22"/>
      <c r="S10660" s="22">
        <v>0</v>
      </c>
      <c r="T10660" s="39">
        <f t="shared" si="166"/>
        <v>46232</v>
      </c>
    </row>
    <row r="10661" spans="1:20" x14ac:dyDescent="0.25">
      <c r="A10661" s="22" t="s">
        <v>9505</v>
      </c>
      <c r="B10661" s="22" t="s">
        <v>9506</v>
      </c>
      <c r="C10661" s="22" t="s">
        <v>10702</v>
      </c>
      <c r="D10661" s="22">
        <v>1</v>
      </c>
      <c r="E10661" s="22">
        <v>1</v>
      </c>
      <c r="F10661" s="22">
        <v>1</v>
      </c>
      <c r="G10661" s="22">
        <v>2</v>
      </c>
      <c r="H10661" s="22">
        <v>1</v>
      </c>
      <c r="I10661" s="22">
        <v>0</v>
      </c>
      <c r="J10661" s="22">
        <v>0</v>
      </c>
      <c r="K10661" s="22">
        <v>0</v>
      </c>
      <c r="L10661" s="22">
        <v>0</v>
      </c>
      <c r="M10661" s="22">
        <v>0</v>
      </c>
      <c r="N10661" s="22">
        <v>11</v>
      </c>
      <c r="O10661" s="22">
        <v>100</v>
      </c>
      <c r="P10661" s="22">
        <v>100</v>
      </c>
      <c r="Q10661" s="22">
        <v>0</v>
      </c>
      <c r="R10661" s="22"/>
      <c r="S10661" s="22">
        <v>0</v>
      </c>
      <c r="T10661" s="39">
        <f t="shared" si="166"/>
        <v>46232</v>
      </c>
    </row>
    <row r="10662" spans="1:20" x14ac:dyDescent="0.25">
      <c r="A10662" s="22" t="s">
        <v>9505</v>
      </c>
      <c r="B10662" s="22" t="s">
        <v>9506</v>
      </c>
      <c r="C10662" s="22" t="s">
        <v>10703</v>
      </c>
      <c r="D10662" s="22">
        <v>1</v>
      </c>
      <c r="E10662" s="22">
        <v>1</v>
      </c>
      <c r="F10662" s="22">
        <v>0</v>
      </c>
      <c r="G10662" s="22">
        <v>1</v>
      </c>
      <c r="H10662" s="22">
        <v>0</v>
      </c>
      <c r="I10662" s="22">
        <v>0</v>
      </c>
      <c r="J10662" s="22">
        <v>0</v>
      </c>
      <c r="K10662" s="22">
        <v>0</v>
      </c>
      <c r="L10662" s="22">
        <v>0</v>
      </c>
      <c r="M10662" s="22">
        <v>0</v>
      </c>
      <c r="N10662" s="22">
        <v>17</v>
      </c>
      <c r="O10662" s="22">
        <v>100</v>
      </c>
      <c r="P10662" s="22">
        <v>0</v>
      </c>
      <c r="Q10662" s="22"/>
      <c r="R10662" s="22"/>
      <c r="S10662" s="22">
        <v>0</v>
      </c>
      <c r="T10662" s="39">
        <f t="shared" si="166"/>
        <v>46232</v>
      </c>
    </row>
    <row r="10663" spans="1:20" x14ac:dyDescent="0.25">
      <c r="A10663" s="22" t="s">
        <v>9505</v>
      </c>
      <c r="B10663" s="22" t="s">
        <v>9506</v>
      </c>
      <c r="C10663" s="22"/>
      <c r="D10663" s="22">
        <v>1</v>
      </c>
      <c r="E10663" s="22">
        <v>0</v>
      </c>
      <c r="F10663" s="22">
        <v>0</v>
      </c>
      <c r="G10663" s="22"/>
      <c r="H10663" s="22">
        <v>0</v>
      </c>
      <c r="I10663" s="22">
        <v>0</v>
      </c>
      <c r="J10663" s="22">
        <v>0</v>
      </c>
      <c r="K10663" s="22">
        <v>0</v>
      </c>
      <c r="L10663" s="22">
        <v>0</v>
      </c>
      <c r="M10663" s="22">
        <v>0</v>
      </c>
      <c r="N10663" s="22"/>
      <c r="O10663" s="22">
        <v>0</v>
      </c>
      <c r="P10663" s="22"/>
      <c r="Q10663" s="22"/>
      <c r="R10663" s="22"/>
      <c r="S10663" s="22"/>
      <c r="T10663" s="39">
        <f t="shared" si="166"/>
        <v>46232</v>
      </c>
    </row>
    <row r="10664" spans="1:20" x14ac:dyDescent="0.25">
      <c r="A10664" s="22" t="s">
        <v>9505</v>
      </c>
      <c r="B10664" s="22" t="s">
        <v>9506</v>
      </c>
      <c r="C10664" s="22" t="s">
        <v>10704</v>
      </c>
      <c r="D10664" s="22">
        <v>1</v>
      </c>
      <c r="E10664" s="22">
        <v>1</v>
      </c>
      <c r="F10664" s="22">
        <v>1</v>
      </c>
      <c r="G10664" s="22">
        <v>2</v>
      </c>
      <c r="H10664" s="22">
        <v>1</v>
      </c>
      <c r="I10664" s="22">
        <v>0</v>
      </c>
      <c r="J10664" s="22">
        <v>0</v>
      </c>
      <c r="K10664" s="22">
        <v>0</v>
      </c>
      <c r="L10664" s="22">
        <v>0</v>
      </c>
      <c r="M10664" s="22">
        <v>0</v>
      </c>
      <c r="N10664" s="22">
        <v>108.5</v>
      </c>
      <c r="O10664" s="22">
        <v>100</v>
      </c>
      <c r="P10664" s="22">
        <v>100</v>
      </c>
      <c r="Q10664" s="22">
        <v>0</v>
      </c>
      <c r="R10664" s="22"/>
      <c r="S10664" s="22">
        <v>0</v>
      </c>
      <c r="T10664" s="39">
        <f t="shared" si="166"/>
        <v>46232</v>
      </c>
    </row>
    <row r="10665" spans="1:20" x14ac:dyDescent="0.25">
      <c r="A10665" s="22" t="s">
        <v>9505</v>
      </c>
      <c r="B10665" s="22" t="s">
        <v>9506</v>
      </c>
      <c r="C10665" s="22" t="s">
        <v>10705</v>
      </c>
      <c r="D10665" s="22">
        <v>1</v>
      </c>
      <c r="E10665" s="22">
        <v>1</v>
      </c>
      <c r="F10665" s="22">
        <v>0</v>
      </c>
      <c r="G10665" s="22">
        <v>2</v>
      </c>
      <c r="H10665" s="22">
        <v>0</v>
      </c>
      <c r="I10665" s="22">
        <v>0</v>
      </c>
      <c r="J10665" s="22">
        <v>0</v>
      </c>
      <c r="K10665" s="22">
        <v>0</v>
      </c>
      <c r="L10665" s="22">
        <v>0</v>
      </c>
      <c r="M10665" s="22">
        <v>0</v>
      </c>
      <c r="N10665" s="22">
        <v>15</v>
      </c>
      <c r="O10665" s="22">
        <v>100</v>
      </c>
      <c r="P10665" s="22">
        <v>0</v>
      </c>
      <c r="Q10665" s="22"/>
      <c r="R10665" s="22"/>
      <c r="S10665" s="22">
        <v>0</v>
      </c>
      <c r="T10665" s="39">
        <f t="shared" si="166"/>
        <v>46232</v>
      </c>
    </row>
    <row r="10666" spans="1:20" x14ac:dyDescent="0.25">
      <c r="A10666" s="22" t="s">
        <v>9505</v>
      </c>
      <c r="B10666" s="22" t="s">
        <v>9506</v>
      </c>
      <c r="C10666" s="22" t="s">
        <v>10706</v>
      </c>
      <c r="D10666" s="22">
        <v>1</v>
      </c>
      <c r="E10666" s="22">
        <v>1</v>
      </c>
      <c r="F10666" s="22">
        <v>1</v>
      </c>
      <c r="G10666" s="22">
        <v>3</v>
      </c>
      <c r="H10666" s="22">
        <v>1</v>
      </c>
      <c r="I10666" s="22">
        <v>1</v>
      </c>
      <c r="J10666" s="22">
        <v>0</v>
      </c>
      <c r="K10666" s="22">
        <v>0</v>
      </c>
      <c r="L10666" s="22">
        <v>0</v>
      </c>
      <c r="M10666" s="22">
        <v>0</v>
      </c>
      <c r="N10666" s="22">
        <v>183</v>
      </c>
      <c r="O10666" s="22">
        <v>100</v>
      </c>
      <c r="P10666" s="22">
        <v>100</v>
      </c>
      <c r="Q10666" s="22">
        <v>100</v>
      </c>
      <c r="R10666" s="22">
        <v>0</v>
      </c>
      <c r="S10666" s="22">
        <v>0</v>
      </c>
      <c r="T10666" s="39">
        <f t="shared" si="166"/>
        <v>46232</v>
      </c>
    </row>
    <row r="10667" spans="1:20" x14ac:dyDescent="0.25">
      <c r="A10667" s="22" t="s">
        <v>9505</v>
      </c>
      <c r="B10667" s="22" t="s">
        <v>9506</v>
      </c>
      <c r="C10667" s="22" t="s">
        <v>10707</v>
      </c>
      <c r="D10667" s="22">
        <v>1</v>
      </c>
      <c r="E10667" s="22">
        <v>1</v>
      </c>
      <c r="F10667" s="22">
        <v>1</v>
      </c>
      <c r="G10667" s="22">
        <v>1</v>
      </c>
      <c r="H10667" s="22">
        <v>1</v>
      </c>
      <c r="I10667" s="22">
        <v>0</v>
      </c>
      <c r="J10667" s="22">
        <v>0</v>
      </c>
      <c r="K10667" s="22">
        <v>0</v>
      </c>
      <c r="L10667" s="22">
        <v>0</v>
      </c>
      <c r="M10667" s="22">
        <v>0</v>
      </c>
      <c r="N10667" s="22">
        <v>14</v>
      </c>
      <c r="O10667" s="22">
        <v>100</v>
      </c>
      <c r="P10667" s="22">
        <v>100</v>
      </c>
      <c r="Q10667" s="22">
        <v>0</v>
      </c>
      <c r="R10667" s="22"/>
      <c r="S10667" s="22">
        <v>0</v>
      </c>
      <c r="T10667" s="39">
        <f t="shared" si="166"/>
        <v>46232</v>
      </c>
    </row>
    <row r="10668" spans="1:20" x14ac:dyDescent="0.25">
      <c r="A10668" s="22" t="s">
        <v>9505</v>
      </c>
      <c r="B10668" s="22" t="s">
        <v>9506</v>
      </c>
      <c r="C10668" s="22" t="s">
        <v>10708</v>
      </c>
      <c r="D10668" s="22">
        <v>1</v>
      </c>
      <c r="E10668" s="22">
        <v>1</v>
      </c>
      <c r="F10668" s="22">
        <v>1</v>
      </c>
      <c r="G10668" s="22">
        <v>1</v>
      </c>
      <c r="H10668" s="22">
        <v>1</v>
      </c>
      <c r="I10668" s="22">
        <v>0</v>
      </c>
      <c r="J10668" s="22">
        <v>0</v>
      </c>
      <c r="K10668" s="22">
        <v>0</v>
      </c>
      <c r="L10668" s="22">
        <v>0</v>
      </c>
      <c r="M10668" s="22">
        <v>0</v>
      </c>
      <c r="N10668" s="22">
        <v>11</v>
      </c>
      <c r="O10668" s="22">
        <v>100</v>
      </c>
      <c r="P10668" s="22">
        <v>100</v>
      </c>
      <c r="Q10668" s="22">
        <v>0</v>
      </c>
      <c r="R10668" s="22"/>
      <c r="S10668" s="22">
        <v>0</v>
      </c>
      <c r="T10668" s="39">
        <f t="shared" si="166"/>
        <v>46232</v>
      </c>
    </row>
    <row r="10669" spans="1:20" x14ac:dyDescent="0.25">
      <c r="A10669" s="22" t="s">
        <v>9505</v>
      </c>
      <c r="B10669" s="22" t="s">
        <v>9506</v>
      </c>
      <c r="C10669" s="22" t="s">
        <v>10709</v>
      </c>
      <c r="D10669" s="22">
        <v>1</v>
      </c>
      <c r="E10669" s="22">
        <v>1</v>
      </c>
      <c r="F10669" s="22">
        <v>1</v>
      </c>
      <c r="G10669" s="22">
        <v>1</v>
      </c>
      <c r="H10669" s="22">
        <v>1</v>
      </c>
      <c r="I10669" s="22">
        <v>0</v>
      </c>
      <c r="J10669" s="22">
        <v>0</v>
      </c>
      <c r="K10669" s="22">
        <v>0</v>
      </c>
      <c r="L10669" s="22">
        <v>0</v>
      </c>
      <c r="M10669" s="22">
        <v>0</v>
      </c>
      <c r="N10669" s="22">
        <v>12</v>
      </c>
      <c r="O10669" s="22">
        <v>100</v>
      </c>
      <c r="P10669" s="22">
        <v>100</v>
      </c>
      <c r="Q10669" s="22">
        <v>0</v>
      </c>
      <c r="R10669" s="22"/>
      <c r="S10669" s="22">
        <v>0</v>
      </c>
      <c r="T10669" s="39">
        <f t="shared" si="166"/>
        <v>46232</v>
      </c>
    </row>
    <row r="10670" spans="1:20" x14ac:dyDescent="0.25">
      <c r="A10670" s="22" t="s">
        <v>9505</v>
      </c>
      <c r="B10670" s="22" t="s">
        <v>9506</v>
      </c>
      <c r="C10670" s="22" t="s">
        <v>10710</v>
      </c>
      <c r="D10670" s="22">
        <v>1</v>
      </c>
      <c r="E10670" s="22">
        <v>1</v>
      </c>
      <c r="F10670" s="22">
        <v>0</v>
      </c>
      <c r="G10670" s="22">
        <v>2</v>
      </c>
      <c r="H10670" s="22">
        <v>0</v>
      </c>
      <c r="I10670" s="22">
        <v>0</v>
      </c>
      <c r="J10670" s="22">
        <v>0</v>
      </c>
      <c r="K10670" s="22">
        <v>0</v>
      </c>
      <c r="L10670" s="22">
        <v>0</v>
      </c>
      <c r="M10670" s="22">
        <v>0</v>
      </c>
      <c r="N10670" s="22">
        <v>14.5</v>
      </c>
      <c r="O10670" s="22">
        <v>100</v>
      </c>
      <c r="P10670" s="22">
        <v>0</v>
      </c>
      <c r="Q10670" s="22"/>
      <c r="R10670" s="22"/>
      <c r="S10670" s="22">
        <v>0</v>
      </c>
      <c r="T10670" s="39">
        <f t="shared" si="166"/>
        <v>46232</v>
      </c>
    </row>
    <row r="10671" spans="1:20" x14ac:dyDescent="0.25">
      <c r="A10671" s="22" t="s">
        <v>9505</v>
      </c>
      <c r="B10671" s="22" t="s">
        <v>9506</v>
      </c>
      <c r="C10671" s="22" t="s">
        <v>10711</v>
      </c>
      <c r="D10671" s="22">
        <v>1</v>
      </c>
      <c r="E10671" s="22">
        <v>1</v>
      </c>
      <c r="F10671" s="22">
        <v>0</v>
      </c>
      <c r="G10671" s="22">
        <v>1</v>
      </c>
      <c r="H10671" s="22">
        <v>0</v>
      </c>
      <c r="I10671" s="22">
        <v>0</v>
      </c>
      <c r="J10671" s="22">
        <v>0</v>
      </c>
      <c r="K10671" s="22">
        <v>0</v>
      </c>
      <c r="L10671" s="22">
        <v>0</v>
      </c>
      <c r="M10671" s="22">
        <v>0</v>
      </c>
      <c r="N10671" s="22">
        <v>18</v>
      </c>
      <c r="O10671" s="22">
        <v>100</v>
      </c>
      <c r="P10671" s="22">
        <v>0</v>
      </c>
      <c r="Q10671" s="22"/>
      <c r="R10671" s="22"/>
      <c r="S10671" s="22">
        <v>0</v>
      </c>
      <c r="T10671" s="39">
        <f t="shared" si="166"/>
        <v>46232</v>
      </c>
    </row>
    <row r="10672" spans="1:20" x14ac:dyDescent="0.25">
      <c r="A10672" s="22" t="s">
        <v>9505</v>
      </c>
      <c r="B10672" s="22" t="s">
        <v>9506</v>
      </c>
      <c r="C10672" s="22" t="s">
        <v>10712</v>
      </c>
      <c r="D10672" s="22">
        <v>1</v>
      </c>
      <c r="E10672" s="22">
        <v>0</v>
      </c>
      <c r="F10672" s="22">
        <v>0</v>
      </c>
      <c r="G10672" s="22"/>
      <c r="H10672" s="22">
        <v>0</v>
      </c>
      <c r="I10672" s="22">
        <v>0</v>
      </c>
      <c r="J10672" s="22">
        <v>0</v>
      </c>
      <c r="K10672" s="22">
        <v>0</v>
      </c>
      <c r="L10672" s="22">
        <v>0</v>
      </c>
      <c r="M10672" s="22">
        <v>0</v>
      </c>
      <c r="N10672" s="22"/>
      <c r="O10672" s="22">
        <v>0</v>
      </c>
      <c r="P10672" s="22"/>
      <c r="Q10672" s="22"/>
      <c r="R10672" s="22"/>
      <c r="S10672" s="22"/>
      <c r="T10672" s="39">
        <f t="shared" si="166"/>
        <v>46232</v>
      </c>
    </row>
    <row r="10673" spans="1:20" x14ac:dyDescent="0.25">
      <c r="A10673" s="22" t="s">
        <v>9505</v>
      </c>
      <c r="B10673" s="22" t="s">
        <v>9506</v>
      </c>
      <c r="C10673" s="22" t="s">
        <v>10713</v>
      </c>
      <c r="D10673" s="22">
        <v>1</v>
      </c>
      <c r="E10673" s="22">
        <v>1</v>
      </c>
      <c r="F10673" s="22">
        <v>1</v>
      </c>
      <c r="G10673" s="22">
        <v>1</v>
      </c>
      <c r="H10673" s="22">
        <v>1</v>
      </c>
      <c r="I10673" s="22">
        <v>0</v>
      </c>
      <c r="J10673" s="22">
        <v>0</v>
      </c>
      <c r="K10673" s="22">
        <v>0</v>
      </c>
      <c r="L10673" s="22">
        <v>0</v>
      </c>
      <c r="M10673" s="22">
        <v>0</v>
      </c>
      <c r="N10673" s="22">
        <v>15</v>
      </c>
      <c r="O10673" s="22">
        <v>100</v>
      </c>
      <c r="P10673" s="22">
        <v>100</v>
      </c>
      <c r="Q10673" s="22">
        <v>0</v>
      </c>
      <c r="R10673" s="22"/>
      <c r="S10673" s="22">
        <v>0</v>
      </c>
      <c r="T10673" s="39">
        <f t="shared" si="166"/>
        <v>46232</v>
      </c>
    </row>
    <row r="10674" spans="1:20" x14ac:dyDescent="0.25">
      <c r="A10674" s="22" t="s">
        <v>9505</v>
      </c>
      <c r="B10674" s="22" t="s">
        <v>9506</v>
      </c>
      <c r="C10674" s="22" t="s">
        <v>10714</v>
      </c>
      <c r="D10674" s="22">
        <v>1</v>
      </c>
      <c r="E10674" s="22">
        <v>1</v>
      </c>
      <c r="F10674" s="22">
        <v>1</v>
      </c>
      <c r="G10674" s="22">
        <v>1</v>
      </c>
      <c r="H10674" s="22">
        <v>1</v>
      </c>
      <c r="I10674" s="22">
        <v>0</v>
      </c>
      <c r="J10674" s="22">
        <v>0</v>
      </c>
      <c r="K10674" s="22">
        <v>0</v>
      </c>
      <c r="L10674" s="22">
        <v>0</v>
      </c>
      <c r="M10674" s="22">
        <v>0</v>
      </c>
      <c r="N10674" s="22">
        <v>15</v>
      </c>
      <c r="O10674" s="22">
        <v>100</v>
      </c>
      <c r="P10674" s="22">
        <v>100</v>
      </c>
      <c r="Q10674" s="22">
        <v>0</v>
      </c>
      <c r="R10674" s="22"/>
      <c r="S10674" s="22">
        <v>0</v>
      </c>
      <c r="T10674" s="39">
        <f t="shared" si="166"/>
        <v>46232</v>
      </c>
    </row>
    <row r="10675" spans="1:20" x14ac:dyDescent="0.25">
      <c r="A10675" s="22" t="s">
        <v>9505</v>
      </c>
      <c r="B10675" s="22" t="s">
        <v>9506</v>
      </c>
      <c r="C10675" s="22" t="s">
        <v>10715</v>
      </c>
      <c r="D10675" s="22">
        <v>1</v>
      </c>
      <c r="E10675" s="22">
        <v>1</v>
      </c>
      <c r="F10675" s="22">
        <v>0</v>
      </c>
      <c r="G10675" s="22">
        <v>1</v>
      </c>
      <c r="H10675" s="22">
        <v>0</v>
      </c>
      <c r="I10675" s="22">
        <v>0</v>
      </c>
      <c r="J10675" s="22">
        <v>0</v>
      </c>
      <c r="K10675" s="22">
        <v>0</v>
      </c>
      <c r="L10675" s="22">
        <v>0</v>
      </c>
      <c r="M10675" s="22">
        <v>0</v>
      </c>
      <c r="N10675" s="22">
        <v>14</v>
      </c>
      <c r="O10675" s="22">
        <v>100</v>
      </c>
      <c r="P10675" s="22">
        <v>0</v>
      </c>
      <c r="Q10675" s="22"/>
      <c r="R10675" s="22"/>
      <c r="S10675" s="22">
        <v>0</v>
      </c>
      <c r="T10675" s="39">
        <f t="shared" si="166"/>
        <v>46232</v>
      </c>
    </row>
    <row r="10676" spans="1:20" x14ac:dyDescent="0.25">
      <c r="A10676" s="22" t="s">
        <v>9505</v>
      </c>
      <c r="B10676" s="22" t="s">
        <v>9506</v>
      </c>
      <c r="C10676" s="22" t="s">
        <v>10716</v>
      </c>
      <c r="D10676" s="22">
        <v>1</v>
      </c>
      <c r="E10676" s="22">
        <v>1</v>
      </c>
      <c r="F10676" s="22">
        <v>1</v>
      </c>
      <c r="G10676" s="22">
        <v>3</v>
      </c>
      <c r="H10676" s="22">
        <v>1</v>
      </c>
      <c r="I10676" s="22">
        <v>1</v>
      </c>
      <c r="J10676" s="22">
        <v>0</v>
      </c>
      <c r="K10676" s="22">
        <v>0</v>
      </c>
      <c r="L10676" s="22">
        <v>0</v>
      </c>
      <c r="M10676" s="22">
        <v>0</v>
      </c>
      <c r="N10676" s="22">
        <v>184</v>
      </c>
      <c r="O10676" s="22">
        <v>100</v>
      </c>
      <c r="P10676" s="22">
        <v>100</v>
      </c>
      <c r="Q10676" s="22">
        <v>100</v>
      </c>
      <c r="R10676" s="22">
        <v>0</v>
      </c>
      <c r="S10676" s="22">
        <v>0</v>
      </c>
      <c r="T10676" s="39">
        <f t="shared" si="166"/>
        <v>46232</v>
      </c>
    </row>
    <row r="10677" spans="1:20" x14ac:dyDescent="0.25">
      <c r="A10677" s="22" t="s">
        <v>9505</v>
      </c>
      <c r="B10677" s="22" t="s">
        <v>9506</v>
      </c>
      <c r="C10677" s="22" t="s">
        <v>10717</v>
      </c>
      <c r="D10677" s="22">
        <v>1</v>
      </c>
      <c r="E10677" s="22">
        <v>1</v>
      </c>
      <c r="F10677" s="22">
        <v>1</v>
      </c>
      <c r="G10677" s="22">
        <v>1</v>
      </c>
      <c r="H10677" s="22">
        <v>1</v>
      </c>
      <c r="I10677" s="22">
        <v>0</v>
      </c>
      <c r="J10677" s="22">
        <v>0</v>
      </c>
      <c r="K10677" s="22">
        <v>0</v>
      </c>
      <c r="L10677" s="22">
        <v>0</v>
      </c>
      <c r="M10677" s="22">
        <v>0</v>
      </c>
      <c r="N10677" s="22">
        <v>16</v>
      </c>
      <c r="O10677" s="22">
        <v>100</v>
      </c>
      <c r="P10677" s="22">
        <v>100</v>
      </c>
      <c r="Q10677" s="22">
        <v>0</v>
      </c>
      <c r="R10677" s="22"/>
      <c r="S10677" s="22">
        <v>0</v>
      </c>
      <c r="T10677" s="39">
        <f t="shared" si="166"/>
        <v>46232</v>
      </c>
    </row>
    <row r="10678" spans="1:20" x14ac:dyDescent="0.25">
      <c r="A10678" s="22" t="s">
        <v>9505</v>
      </c>
      <c r="B10678" s="22" t="s">
        <v>9506</v>
      </c>
      <c r="C10678" s="22" t="s">
        <v>10718</v>
      </c>
      <c r="D10678" s="22">
        <v>1</v>
      </c>
      <c r="E10678" s="22">
        <v>1</v>
      </c>
      <c r="F10678" s="22">
        <v>1</v>
      </c>
      <c r="G10678" s="22">
        <v>1</v>
      </c>
      <c r="H10678" s="22">
        <v>1</v>
      </c>
      <c r="I10678" s="22">
        <v>0</v>
      </c>
      <c r="J10678" s="22">
        <v>0</v>
      </c>
      <c r="K10678" s="22">
        <v>0</v>
      </c>
      <c r="L10678" s="22">
        <v>0</v>
      </c>
      <c r="M10678" s="22">
        <v>0</v>
      </c>
      <c r="N10678" s="22">
        <v>14</v>
      </c>
      <c r="O10678" s="22">
        <v>100</v>
      </c>
      <c r="P10678" s="22">
        <v>100</v>
      </c>
      <c r="Q10678" s="22">
        <v>0</v>
      </c>
      <c r="R10678" s="22"/>
      <c r="S10678" s="22">
        <v>0</v>
      </c>
      <c r="T10678" s="39">
        <f t="shared" si="166"/>
        <v>46232</v>
      </c>
    </row>
    <row r="10679" spans="1:20" x14ac:dyDescent="0.25">
      <c r="A10679" s="22" t="s">
        <v>9505</v>
      </c>
      <c r="B10679" s="22" t="s">
        <v>9506</v>
      </c>
      <c r="C10679" s="22" t="s">
        <v>10719</v>
      </c>
      <c r="D10679" s="22">
        <v>1</v>
      </c>
      <c r="E10679" s="22">
        <v>1</v>
      </c>
      <c r="F10679" s="22">
        <v>0</v>
      </c>
      <c r="G10679" s="22">
        <v>1</v>
      </c>
      <c r="H10679" s="22">
        <v>0</v>
      </c>
      <c r="I10679" s="22">
        <v>0</v>
      </c>
      <c r="J10679" s="22">
        <v>0</v>
      </c>
      <c r="K10679" s="22">
        <v>0</v>
      </c>
      <c r="L10679" s="22">
        <v>0</v>
      </c>
      <c r="M10679" s="22">
        <v>0</v>
      </c>
      <c r="N10679" s="22">
        <v>-183</v>
      </c>
      <c r="O10679" s="22">
        <v>100</v>
      </c>
      <c r="P10679" s="22">
        <v>0</v>
      </c>
      <c r="Q10679" s="22"/>
      <c r="R10679" s="22"/>
      <c r="S10679" s="22">
        <v>0</v>
      </c>
      <c r="T10679" s="39">
        <f t="shared" si="166"/>
        <v>46232</v>
      </c>
    </row>
    <row r="10680" spans="1:20" x14ac:dyDescent="0.25">
      <c r="A10680" s="22" t="s">
        <v>9505</v>
      </c>
      <c r="B10680" s="22" t="s">
        <v>9506</v>
      </c>
      <c r="C10680" s="22" t="s">
        <v>10720</v>
      </c>
      <c r="D10680" s="22">
        <v>1</v>
      </c>
      <c r="E10680" s="22">
        <v>1</v>
      </c>
      <c r="F10680" s="22">
        <v>1</v>
      </c>
      <c r="G10680" s="22">
        <v>1</v>
      </c>
      <c r="H10680" s="22">
        <v>1</v>
      </c>
      <c r="I10680" s="22">
        <v>0</v>
      </c>
      <c r="J10680" s="22">
        <v>0</v>
      </c>
      <c r="K10680" s="22">
        <v>0</v>
      </c>
      <c r="L10680" s="22">
        <v>0</v>
      </c>
      <c r="M10680" s="22">
        <v>0</v>
      </c>
      <c r="N10680" s="22">
        <v>14</v>
      </c>
      <c r="O10680" s="22">
        <v>100</v>
      </c>
      <c r="P10680" s="22">
        <v>100</v>
      </c>
      <c r="Q10680" s="22">
        <v>0</v>
      </c>
      <c r="R10680" s="22"/>
      <c r="S10680" s="22">
        <v>0</v>
      </c>
      <c r="T10680" s="39">
        <f t="shared" si="166"/>
        <v>46232</v>
      </c>
    </row>
    <row r="10681" spans="1:20" x14ac:dyDescent="0.25">
      <c r="A10681" s="22" t="s">
        <v>9505</v>
      </c>
      <c r="B10681" s="22" t="s">
        <v>9506</v>
      </c>
      <c r="C10681" s="22" t="s">
        <v>10721</v>
      </c>
      <c r="D10681" s="22">
        <v>1</v>
      </c>
      <c r="E10681" s="22">
        <v>0</v>
      </c>
      <c r="F10681" s="22">
        <v>0</v>
      </c>
      <c r="G10681" s="22"/>
      <c r="H10681" s="22">
        <v>0</v>
      </c>
      <c r="I10681" s="22">
        <v>0</v>
      </c>
      <c r="J10681" s="22">
        <v>0</v>
      </c>
      <c r="K10681" s="22">
        <v>0</v>
      </c>
      <c r="L10681" s="22">
        <v>0</v>
      </c>
      <c r="M10681" s="22">
        <v>0</v>
      </c>
      <c r="N10681" s="22"/>
      <c r="O10681" s="22">
        <v>0</v>
      </c>
      <c r="P10681" s="22"/>
      <c r="Q10681" s="22"/>
      <c r="R10681" s="22"/>
      <c r="S10681" s="22"/>
      <c r="T10681" s="39">
        <f t="shared" si="166"/>
        <v>46232</v>
      </c>
    </row>
    <row r="10682" spans="1:20" x14ac:dyDescent="0.25">
      <c r="A10682" s="22" t="s">
        <v>9505</v>
      </c>
      <c r="B10682" s="22" t="s">
        <v>9506</v>
      </c>
      <c r="C10682" s="22" t="s">
        <v>10722</v>
      </c>
      <c r="D10682" s="22">
        <v>1</v>
      </c>
      <c r="E10682" s="22">
        <v>1</v>
      </c>
      <c r="F10682" s="22">
        <v>0</v>
      </c>
      <c r="G10682" s="22">
        <v>1</v>
      </c>
      <c r="H10682" s="22">
        <v>0</v>
      </c>
      <c r="I10682" s="22">
        <v>0</v>
      </c>
      <c r="J10682" s="22">
        <v>0</v>
      </c>
      <c r="K10682" s="22">
        <v>0</v>
      </c>
      <c r="L10682" s="22">
        <v>0</v>
      </c>
      <c r="M10682" s="22">
        <v>0</v>
      </c>
      <c r="N10682" s="22">
        <v>14</v>
      </c>
      <c r="O10682" s="22">
        <v>100</v>
      </c>
      <c r="P10682" s="22">
        <v>0</v>
      </c>
      <c r="Q10682" s="22"/>
      <c r="R10682" s="22"/>
      <c r="S10682" s="22">
        <v>0</v>
      </c>
      <c r="T10682" s="39">
        <f t="shared" si="166"/>
        <v>46232</v>
      </c>
    </row>
    <row r="10683" spans="1:20" x14ac:dyDescent="0.25">
      <c r="A10683" s="22" t="s">
        <v>9505</v>
      </c>
      <c r="B10683" s="22" t="s">
        <v>9506</v>
      </c>
      <c r="C10683" s="22" t="s">
        <v>10723</v>
      </c>
      <c r="D10683" s="22">
        <v>1</v>
      </c>
      <c r="E10683" s="22">
        <v>1</v>
      </c>
      <c r="F10683" s="22">
        <v>0</v>
      </c>
      <c r="G10683" s="22">
        <v>1</v>
      </c>
      <c r="H10683" s="22">
        <v>0</v>
      </c>
      <c r="I10683" s="22">
        <v>0</v>
      </c>
      <c r="J10683" s="22">
        <v>0</v>
      </c>
      <c r="K10683" s="22">
        <v>0</v>
      </c>
      <c r="L10683" s="22">
        <v>0</v>
      </c>
      <c r="M10683" s="22">
        <v>0</v>
      </c>
      <c r="N10683" s="22">
        <v>16</v>
      </c>
      <c r="O10683" s="22">
        <v>100</v>
      </c>
      <c r="P10683" s="22">
        <v>0</v>
      </c>
      <c r="Q10683" s="22"/>
      <c r="R10683" s="22"/>
      <c r="S10683" s="22">
        <v>0</v>
      </c>
      <c r="T10683" s="39">
        <f t="shared" si="166"/>
        <v>46232</v>
      </c>
    </row>
    <row r="10684" spans="1:20" x14ac:dyDescent="0.25">
      <c r="A10684" s="22" t="s">
        <v>9505</v>
      </c>
      <c r="B10684" s="22" t="s">
        <v>9506</v>
      </c>
      <c r="C10684" s="22" t="s">
        <v>10724</v>
      </c>
      <c r="D10684" s="22">
        <v>1</v>
      </c>
      <c r="E10684" s="22">
        <v>1</v>
      </c>
      <c r="F10684" s="22">
        <v>0</v>
      </c>
      <c r="G10684" s="22">
        <v>1</v>
      </c>
      <c r="H10684" s="22">
        <v>0</v>
      </c>
      <c r="I10684" s="22">
        <v>0</v>
      </c>
      <c r="J10684" s="22">
        <v>0</v>
      </c>
      <c r="K10684" s="22">
        <v>0</v>
      </c>
      <c r="L10684" s="22">
        <v>0</v>
      </c>
      <c r="M10684" s="22">
        <v>0</v>
      </c>
      <c r="N10684" s="22">
        <v>-133.5</v>
      </c>
      <c r="O10684" s="22">
        <v>100</v>
      </c>
      <c r="P10684" s="22">
        <v>0</v>
      </c>
      <c r="Q10684" s="22"/>
      <c r="R10684" s="22"/>
      <c r="S10684" s="22">
        <v>0</v>
      </c>
      <c r="T10684" s="39">
        <f t="shared" si="166"/>
        <v>46232</v>
      </c>
    </row>
    <row r="10685" spans="1:20" x14ac:dyDescent="0.25">
      <c r="A10685" s="22" t="s">
        <v>9505</v>
      </c>
      <c r="B10685" s="22" t="s">
        <v>9506</v>
      </c>
      <c r="C10685" s="22" t="s">
        <v>10725</v>
      </c>
      <c r="D10685" s="22">
        <v>1</v>
      </c>
      <c r="E10685" s="22">
        <v>1</v>
      </c>
      <c r="F10685" s="22">
        <v>0</v>
      </c>
      <c r="G10685" s="22">
        <v>2</v>
      </c>
      <c r="H10685" s="22">
        <v>0</v>
      </c>
      <c r="I10685" s="22">
        <v>0</v>
      </c>
      <c r="J10685" s="22">
        <v>0</v>
      </c>
      <c r="K10685" s="22">
        <v>0</v>
      </c>
      <c r="L10685" s="22">
        <v>0</v>
      </c>
      <c r="M10685" s="22">
        <v>0</v>
      </c>
      <c r="N10685" s="22">
        <v>16</v>
      </c>
      <c r="O10685" s="22">
        <v>100</v>
      </c>
      <c r="P10685" s="22">
        <v>0</v>
      </c>
      <c r="Q10685" s="22"/>
      <c r="R10685" s="22"/>
      <c r="S10685" s="22">
        <v>0</v>
      </c>
      <c r="T10685" s="39">
        <f t="shared" si="166"/>
        <v>46232</v>
      </c>
    </row>
    <row r="10686" spans="1:20" x14ac:dyDescent="0.25">
      <c r="A10686" s="22" t="s">
        <v>9505</v>
      </c>
      <c r="B10686" s="22" t="s">
        <v>9506</v>
      </c>
      <c r="C10686" s="22" t="s">
        <v>10726</v>
      </c>
      <c r="D10686" s="22">
        <v>1</v>
      </c>
      <c r="E10686" s="22">
        <v>1</v>
      </c>
      <c r="F10686" s="22">
        <v>0</v>
      </c>
      <c r="G10686" s="22">
        <v>2</v>
      </c>
      <c r="H10686" s="22">
        <v>0</v>
      </c>
      <c r="I10686" s="22">
        <v>0</v>
      </c>
      <c r="J10686" s="22">
        <v>0</v>
      </c>
      <c r="K10686" s="22">
        <v>0</v>
      </c>
      <c r="L10686" s="22">
        <v>0</v>
      </c>
      <c r="M10686" s="22">
        <v>0</v>
      </c>
      <c r="N10686" s="22">
        <v>14.5</v>
      </c>
      <c r="O10686" s="22">
        <v>100</v>
      </c>
      <c r="P10686" s="22">
        <v>0</v>
      </c>
      <c r="Q10686" s="22"/>
      <c r="R10686" s="22"/>
      <c r="S10686" s="22">
        <v>0</v>
      </c>
      <c r="T10686" s="39">
        <f t="shared" si="166"/>
        <v>46232</v>
      </c>
    </row>
    <row r="10687" spans="1:20" x14ac:dyDescent="0.25">
      <c r="A10687" s="22" t="s">
        <v>9505</v>
      </c>
      <c r="B10687" s="22" t="s">
        <v>9506</v>
      </c>
      <c r="C10687" s="22" t="s">
        <v>10727</v>
      </c>
      <c r="D10687" s="22">
        <v>1</v>
      </c>
      <c r="E10687" s="22">
        <v>1</v>
      </c>
      <c r="F10687" s="22">
        <v>1</v>
      </c>
      <c r="G10687" s="22">
        <v>1</v>
      </c>
      <c r="H10687" s="22">
        <v>1</v>
      </c>
      <c r="I10687" s="22">
        <v>0</v>
      </c>
      <c r="J10687" s="22">
        <v>0</v>
      </c>
      <c r="K10687" s="22">
        <v>0</v>
      </c>
      <c r="L10687" s="22">
        <v>0</v>
      </c>
      <c r="M10687" s="22">
        <v>0</v>
      </c>
      <c r="N10687" s="22">
        <v>12</v>
      </c>
      <c r="O10687" s="22">
        <v>100</v>
      </c>
      <c r="P10687" s="22">
        <v>100</v>
      </c>
      <c r="Q10687" s="22">
        <v>0</v>
      </c>
      <c r="R10687" s="22"/>
      <c r="S10687" s="22">
        <v>0</v>
      </c>
      <c r="T10687" s="39">
        <f t="shared" si="166"/>
        <v>46232</v>
      </c>
    </row>
    <row r="10688" spans="1:20" x14ac:dyDescent="0.25">
      <c r="A10688" s="22" t="s">
        <v>9505</v>
      </c>
      <c r="B10688" s="22" t="s">
        <v>9506</v>
      </c>
      <c r="C10688" s="22" t="s">
        <v>10728</v>
      </c>
      <c r="D10688" s="22">
        <v>1</v>
      </c>
      <c r="E10688" s="22">
        <v>0</v>
      </c>
      <c r="F10688" s="22">
        <v>0</v>
      </c>
      <c r="G10688" s="22"/>
      <c r="H10688" s="22">
        <v>0</v>
      </c>
      <c r="I10688" s="22">
        <v>0</v>
      </c>
      <c r="J10688" s="22">
        <v>0</v>
      </c>
      <c r="K10688" s="22">
        <v>0</v>
      </c>
      <c r="L10688" s="22">
        <v>0</v>
      </c>
      <c r="M10688" s="22">
        <v>0</v>
      </c>
      <c r="N10688" s="22"/>
      <c r="O10688" s="22">
        <v>0</v>
      </c>
      <c r="P10688" s="22"/>
      <c r="Q10688" s="22"/>
      <c r="R10688" s="22"/>
      <c r="S10688" s="22"/>
      <c r="T10688" s="39">
        <f t="shared" si="166"/>
        <v>46232</v>
      </c>
    </row>
    <row r="10689" spans="1:20" x14ac:dyDescent="0.25">
      <c r="A10689" s="22" t="s">
        <v>9505</v>
      </c>
      <c r="B10689" s="22" t="s">
        <v>9506</v>
      </c>
      <c r="C10689" s="22" t="s">
        <v>10729</v>
      </c>
      <c r="D10689" s="22">
        <v>1</v>
      </c>
      <c r="E10689" s="22">
        <v>1</v>
      </c>
      <c r="F10689" s="22">
        <v>1</v>
      </c>
      <c r="G10689" s="22">
        <v>1</v>
      </c>
      <c r="H10689" s="22">
        <v>1</v>
      </c>
      <c r="I10689" s="22">
        <v>0</v>
      </c>
      <c r="J10689" s="22">
        <v>0</v>
      </c>
      <c r="K10689" s="22">
        <v>0</v>
      </c>
      <c r="L10689" s="22">
        <v>0</v>
      </c>
      <c r="M10689" s="22">
        <v>0</v>
      </c>
      <c r="N10689" s="22">
        <v>16</v>
      </c>
      <c r="O10689" s="22">
        <v>100</v>
      </c>
      <c r="P10689" s="22">
        <v>100</v>
      </c>
      <c r="Q10689" s="22">
        <v>0</v>
      </c>
      <c r="R10689" s="22"/>
      <c r="S10689" s="22">
        <v>0</v>
      </c>
      <c r="T10689" s="39">
        <f t="shared" si="166"/>
        <v>46232</v>
      </c>
    </row>
    <row r="10690" spans="1:20" x14ac:dyDescent="0.25">
      <c r="A10690" s="22" t="s">
        <v>9505</v>
      </c>
      <c r="B10690" s="22" t="s">
        <v>9506</v>
      </c>
      <c r="C10690" s="22" t="s">
        <v>10730</v>
      </c>
      <c r="D10690" s="22">
        <v>1</v>
      </c>
      <c r="E10690" s="22">
        <v>1</v>
      </c>
      <c r="F10690" s="22">
        <v>0</v>
      </c>
      <c r="G10690" s="22">
        <v>1</v>
      </c>
      <c r="H10690" s="22">
        <v>0</v>
      </c>
      <c r="I10690" s="22">
        <v>0</v>
      </c>
      <c r="J10690" s="22">
        <v>0</v>
      </c>
      <c r="K10690" s="22">
        <v>0</v>
      </c>
      <c r="L10690" s="22">
        <v>0</v>
      </c>
      <c r="M10690" s="22">
        <v>0</v>
      </c>
      <c r="N10690" s="22">
        <v>14</v>
      </c>
      <c r="O10690" s="22">
        <v>100</v>
      </c>
      <c r="P10690" s="22">
        <v>0</v>
      </c>
      <c r="Q10690" s="22"/>
      <c r="R10690" s="22"/>
      <c r="S10690" s="22">
        <v>0</v>
      </c>
      <c r="T10690" s="39">
        <f t="shared" ref="T10690:T10753" si="167">IFERROR(DATEVALUE(A10690),"")</f>
        <v>46232</v>
      </c>
    </row>
    <row r="10691" spans="1:20" x14ac:dyDescent="0.25">
      <c r="A10691" s="22" t="s">
        <v>9505</v>
      </c>
      <c r="B10691" s="22" t="s">
        <v>9506</v>
      </c>
      <c r="C10691" s="22" t="s">
        <v>10731</v>
      </c>
      <c r="D10691" s="22">
        <v>1</v>
      </c>
      <c r="E10691" s="22">
        <v>1</v>
      </c>
      <c r="F10691" s="22">
        <v>0</v>
      </c>
      <c r="G10691" s="22">
        <v>1</v>
      </c>
      <c r="H10691" s="22">
        <v>0</v>
      </c>
      <c r="I10691" s="22">
        <v>0</v>
      </c>
      <c r="J10691" s="22">
        <v>0</v>
      </c>
      <c r="K10691" s="22">
        <v>0</v>
      </c>
      <c r="L10691" s="22">
        <v>0</v>
      </c>
      <c r="M10691" s="22">
        <v>0</v>
      </c>
      <c r="N10691" s="22">
        <v>11</v>
      </c>
      <c r="O10691" s="22">
        <v>100</v>
      </c>
      <c r="P10691" s="22">
        <v>0</v>
      </c>
      <c r="Q10691" s="22"/>
      <c r="R10691" s="22"/>
      <c r="S10691" s="22">
        <v>0</v>
      </c>
      <c r="T10691" s="39">
        <f t="shared" si="167"/>
        <v>46232</v>
      </c>
    </row>
    <row r="10692" spans="1:20" x14ac:dyDescent="0.25">
      <c r="A10692" s="22" t="s">
        <v>9505</v>
      </c>
      <c r="B10692" s="22" t="s">
        <v>9506</v>
      </c>
      <c r="C10692" s="22" t="s">
        <v>10732</v>
      </c>
      <c r="D10692" s="22">
        <v>1</v>
      </c>
      <c r="E10692" s="22">
        <v>1</v>
      </c>
      <c r="F10692" s="22">
        <v>0</v>
      </c>
      <c r="G10692" s="22">
        <v>1</v>
      </c>
      <c r="H10692" s="22">
        <v>0</v>
      </c>
      <c r="I10692" s="22">
        <v>0</v>
      </c>
      <c r="J10692" s="22">
        <v>0</v>
      </c>
      <c r="K10692" s="22">
        <v>0</v>
      </c>
      <c r="L10692" s="22">
        <v>0</v>
      </c>
      <c r="M10692" s="22">
        <v>0</v>
      </c>
      <c r="N10692" s="22">
        <v>16</v>
      </c>
      <c r="O10692" s="22">
        <v>100</v>
      </c>
      <c r="P10692" s="22">
        <v>0</v>
      </c>
      <c r="Q10692" s="22"/>
      <c r="R10692" s="22"/>
      <c r="S10692" s="22">
        <v>0</v>
      </c>
      <c r="T10692" s="39">
        <f t="shared" si="167"/>
        <v>46232</v>
      </c>
    </row>
    <row r="10693" spans="1:20" x14ac:dyDescent="0.25">
      <c r="A10693" s="22" t="s">
        <v>9505</v>
      </c>
      <c r="B10693" s="22" t="s">
        <v>9506</v>
      </c>
      <c r="C10693" s="22" t="s">
        <v>10733</v>
      </c>
      <c r="D10693" s="22">
        <v>1</v>
      </c>
      <c r="E10693" s="22">
        <v>1</v>
      </c>
      <c r="F10693" s="22">
        <v>1</v>
      </c>
      <c r="G10693" s="22">
        <v>1</v>
      </c>
      <c r="H10693" s="22">
        <v>1</v>
      </c>
      <c r="I10693" s="22">
        <v>0</v>
      </c>
      <c r="J10693" s="22">
        <v>0</v>
      </c>
      <c r="K10693" s="22">
        <v>0</v>
      </c>
      <c r="L10693" s="22">
        <v>0</v>
      </c>
      <c r="M10693" s="22">
        <v>0</v>
      </c>
      <c r="N10693" s="22">
        <v>18</v>
      </c>
      <c r="O10693" s="22">
        <v>100</v>
      </c>
      <c r="P10693" s="22">
        <v>100</v>
      </c>
      <c r="Q10693" s="22">
        <v>0</v>
      </c>
      <c r="R10693" s="22"/>
      <c r="S10693" s="22">
        <v>0</v>
      </c>
      <c r="T10693" s="39">
        <f t="shared" si="167"/>
        <v>46232</v>
      </c>
    </row>
    <row r="10694" spans="1:20" x14ac:dyDescent="0.25">
      <c r="A10694" s="22" t="s">
        <v>9505</v>
      </c>
      <c r="B10694" s="22" t="s">
        <v>9506</v>
      </c>
      <c r="C10694" s="22" t="s">
        <v>10734</v>
      </c>
      <c r="D10694" s="22">
        <v>1</v>
      </c>
      <c r="E10694" s="22">
        <v>1</v>
      </c>
      <c r="F10694" s="22">
        <v>1</v>
      </c>
      <c r="G10694" s="22">
        <v>1</v>
      </c>
      <c r="H10694" s="22">
        <v>1</v>
      </c>
      <c r="I10694" s="22">
        <v>0</v>
      </c>
      <c r="J10694" s="22">
        <v>0</v>
      </c>
      <c r="K10694" s="22">
        <v>0</v>
      </c>
      <c r="L10694" s="22">
        <v>0</v>
      </c>
      <c r="M10694" s="22">
        <v>0</v>
      </c>
      <c r="N10694" s="22">
        <v>17</v>
      </c>
      <c r="O10694" s="22">
        <v>100</v>
      </c>
      <c r="P10694" s="22">
        <v>100</v>
      </c>
      <c r="Q10694" s="22">
        <v>0</v>
      </c>
      <c r="R10694" s="22"/>
      <c r="S10694" s="22">
        <v>0</v>
      </c>
      <c r="T10694" s="39">
        <f t="shared" si="167"/>
        <v>46232</v>
      </c>
    </row>
    <row r="10695" spans="1:20" x14ac:dyDescent="0.25">
      <c r="A10695" s="22" t="s">
        <v>9505</v>
      </c>
      <c r="B10695" s="22" t="s">
        <v>9506</v>
      </c>
      <c r="C10695" s="22" t="s">
        <v>10735</v>
      </c>
      <c r="D10695" s="22">
        <v>1</v>
      </c>
      <c r="E10695" s="22">
        <v>1</v>
      </c>
      <c r="F10695" s="22">
        <v>0</v>
      </c>
      <c r="G10695" s="22">
        <v>2</v>
      </c>
      <c r="H10695" s="22">
        <v>0</v>
      </c>
      <c r="I10695" s="22">
        <v>0</v>
      </c>
      <c r="J10695" s="22">
        <v>0</v>
      </c>
      <c r="K10695" s="22">
        <v>0</v>
      </c>
      <c r="L10695" s="22">
        <v>0</v>
      </c>
      <c r="M10695" s="22">
        <v>0</v>
      </c>
      <c r="N10695" s="22">
        <v>15</v>
      </c>
      <c r="O10695" s="22">
        <v>100</v>
      </c>
      <c r="P10695" s="22">
        <v>0</v>
      </c>
      <c r="Q10695" s="22"/>
      <c r="R10695" s="22"/>
      <c r="S10695" s="22">
        <v>0</v>
      </c>
      <c r="T10695" s="39">
        <f t="shared" si="167"/>
        <v>46232</v>
      </c>
    </row>
    <row r="10696" spans="1:20" x14ac:dyDescent="0.25">
      <c r="A10696" s="22" t="s">
        <v>9505</v>
      </c>
      <c r="B10696" s="22" t="s">
        <v>9506</v>
      </c>
      <c r="C10696" s="22" t="s">
        <v>10736</v>
      </c>
      <c r="D10696" s="22">
        <v>1</v>
      </c>
      <c r="E10696" s="22">
        <v>1</v>
      </c>
      <c r="F10696" s="22">
        <v>1</v>
      </c>
      <c r="G10696" s="22">
        <v>2</v>
      </c>
      <c r="H10696" s="22">
        <v>1</v>
      </c>
      <c r="I10696" s="22">
        <v>0</v>
      </c>
      <c r="J10696" s="22">
        <v>0</v>
      </c>
      <c r="K10696" s="22">
        <v>0</v>
      </c>
      <c r="L10696" s="22">
        <v>0</v>
      </c>
      <c r="M10696" s="22">
        <v>0</v>
      </c>
      <c r="N10696" s="22">
        <v>16</v>
      </c>
      <c r="O10696" s="22">
        <v>100</v>
      </c>
      <c r="P10696" s="22">
        <v>100</v>
      </c>
      <c r="Q10696" s="22">
        <v>0</v>
      </c>
      <c r="R10696" s="22"/>
      <c r="S10696" s="22">
        <v>0</v>
      </c>
      <c r="T10696" s="39">
        <f t="shared" si="167"/>
        <v>46232</v>
      </c>
    </row>
    <row r="10697" spans="1:20" x14ac:dyDescent="0.25">
      <c r="A10697" s="22" t="s">
        <v>9505</v>
      </c>
      <c r="B10697" s="22" t="s">
        <v>9506</v>
      </c>
      <c r="C10697" s="22" t="s">
        <v>10737</v>
      </c>
      <c r="D10697" s="22">
        <v>1</v>
      </c>
      <c r="E10697" s="22">
        <v>1</v>
      </c>
      <c r="F10697" s="22">
        <v>1</v>
      </c>
      <c r="G10697" s="22">
        <v>1</v>
      </c>
      <c r="H10697" s="22">
        <v>1</v>
      </c>
      <c r="I10697" s="22">
        <v>0</v>
      </c>
      <c r="J10697" s="22">
        <v>0</v>
      </c>
      <c r="K10697" s="22">
        <v>0</v>
      </c>
      <c r="L10697" s="22">
        <v>0</v>
      </c>
      <c r="M10697" s="22">
        <v>0</v>
      </c>
      <c r="N10697" s="22">
        <v>12</v>
      </c>
      <c r="O10697" s="22">
        <v>100</v>
      </c>
      <c r="P10697" s="22">
        <v>100</v>
      </c>
      <c r="Q10697" s="22">
        <v>0</v>
      </c>
      <c r="R10697" s="22"/>
      <c r="S10697" s="22">
        <v>0</v>
      </c>
      <c r="T10697" s="39">
        <f t="shared" si="167"/>
        <v>46232</v>
      </c>
    </row>
    <row r="10698" spans="1:20" x14ac:dyDescent="0.25">
      <c r="A10698" s="22" t="s">
        <v>9505</v>
      </c>
      <c r="B10698" s="22" t="s">
        <v>9506</v>
      </c>
      <c r="C10698" s="22" t="s">
        <v>10738</v>
      </c>
      <c r="D10698" s="22">
        <v>1</v>
      </c>
      <c r="E10698" s="22">
        <v>1</v>
      </c>
      <c r="F10698" s="22">
        <v>0</v>
      </c>
      <c r="G10698" s="22">
        <v>1</v>
      </c>
      <c r="H10698" s="22">
        <v>0</v>
      </c>
      <c r="I10698" s="22">
        <v>0</v>
      </c>
      <c r="J10698" s="22">
        <v>0</v>
      </c>
      <c r="K10698" s="22">
        <v>0</v>
      </c>
      <c r="L10698" s="22">
        <v>0</v>
      </c>
      <c r="M10698" s="22">
        <v>0</v>
      </c>
      <c r="N10698" s="22">
        <v>14</v>
      </c>
      <c r="O10698" s="22">
        <v>100</v>
      </c>
      <c r="P10698" s="22">
        <v>0</v>
      </c>
      <c r="Q10698" s="22"/>
      <c r="R10698" s="22"/>
      <c r="S10698" s="22">
        <v>0</v>
      </c>
      <c r="T10698" s="39">
        <f t="shared" si="167"/>
        <v>46232</v>
      </c>
    </row>
    <row r="10699" spans="1:20" x14ac:dyDescent="0.25">
      <c r="A10699" s="22" t="s">
        <v>9505</v>
      </c>
      <c r="B10699" s="22" t="s">
        <v>9506</v>
      </c>
      <c r="C10699" s="22" t="s">
        <v>10739</v>
      </c>
      <c r="D10699" s="22">
        <v>1</v>
      </c>
      <c r="E10699" s="22">
        <v>1</v>
      </c>
      <c r="F10699" s="22">
        <v>0</v>
      </c>
      <c r="G10699" s="22">
        <v>1</v>
      </c>
      <c r="H10699" s="22">
        <v>0</v>
      </c>
      <c r="I10699" s="22">
        <v>0</v>
      </c>
      <c r="J10699" s="22">
        <v>0</v>
      </c>
      <c r="K10699" s="22">
        <v>0</v>
      </c>
      <c r="L10699" s="22">
        <v>0</v>
      </c>
      <c r="M10699" s="22">
        <v>0</v>
      </c>
      <c r="N10699" s="22">
        <v>15</v>
      </c>
      <c r="O10699" s="22">
        <v>100</v>
      </c>
      <c r="P10699" s="22">
        <v>0</v>
      </c>
      <c r="Q10699" s="22"/>
      <c r="R10699" s="22"/>
      <c r="S10699" s="22">
        <v>0</v>
      </c>
      <c r="T10699" s="39">
        <f t="shared" si="167"/>
        <v>46232</v>
      </c>
    </row>
    <row r="10700" spans="1:20" x14ac:dyDescent="0.25">
      <c r="A10700" s="22" t="s">
        <v>9505</v>
      </c>
      <c r="B10700" s="22" t="s">
        <v>9506</v>
      </c>
      <c r="C10700" s="22" t="s">
        <v>10740</v>
      </c>
      <c r="D10700" s="22">
        <v>1</v>
      </c>
      <c r="E10700" s="22">
        <v>1</v>
      </c>
      <c r="F10700" s="22">
        <v>0</v>
      </c>
      <c r="G10700" s="22">
        <v>1</v>
      </c>
      <c r="H10700" s="22">
        <v>0</v>
      </c>
      <c r="I10700" s="22">
        <v>0</v>
      </c>
      <c r="J10700" s="22">
        <v>0</v>
      </c>
      <c r="K10700" s="22">
        <v>0</v>
      </c>
      <c r="L10700" s="22">
        <v>0</v>
      </c>
      <c r="M10700" s="22">
        <v>0</v>
      </c>
      <c r="N10700" s="22">
        <v>17</v>
      </c>
      <c r="O10700" s="22">
        <v>100</v>
      </c>
      <c r="P10700" s="22">
        <v>0</v>
      </c>
      <c r="Q10700" s="22"/>
      <c r="R10700" s="22"/>
      <c r="S10700" s="22">
        <v>0</v>
      </c>
      <c r="T10700" s="39">
        <f t="shared" si="167"/>
        <v>46232</v>
      </c>
    </row>
    <row r="10701" spans="1:20" x14ac:dyDescent="0.25">
      <c r="A10701" s="22" t="s">
        <v>9505</v>
      </c>
      <c r="B10701" s="22" t="s">
        <v>9506</v>
      </c>
      <c r="C10701" s="22" t="s">
        <v>10741</v>
      </c>
      <c r="D10701" s="22">
        <v>1</v>
      </c>
      <c r="E10701" s="22">
        <v>1</v>
      </c>
      <c r="F10701" s="22">
        <v>0</v>
      </c>
      <c r="G10701" s="22">
        <v>1</v>
      </c>
      <c r="H10701" s="22">
        <v>0</v>
      </c>
      <c r="I10701" s="22">
        <v>0</v>
      </c>
      <c r="J10701" s="22">
        <v>0</v>
      </c>
      <c r="K10701" s="22">
        <v>0</v>
      </c>
      <c r="L10701" s="22">
        <v>0</v>
      </c>
      <c r="M10701" s="22">
        <v>0</v>
      </c>
      <c r="N10701" s="22">
        <v>11</v>
      </c>
      <c r="O10701" s="22">
        <v>100</v>
      </c>
      <c r="P10701" s="22">
        <v>0</v>
      </c>
      <c r="Q10701" s="22"/>
      <c r="R10701" s="22"/>
      <c r="S10701" s="22">
        <v>0</v>
      </c>
      <c r="T10701" s="39">
        <f t="shared" si="167"/>
        <v>46232</v>
      </c>
    </row>
    <row r="10702" spans="1:20" x14ac:dyDescent="0.25">
      <c r="A10702" s="22" t="s">
        <v>9505</v>
      </c>
      <c r="B10702" s="22" t="s">
        <v>9506</v>
      </c>
      <c r="C10702" s="22" t="s">
        <v>10742</v>
      </c>
      <c r="D10702" s="22">
        <v>1</v>
      </c>
      <c r="E10702" s="22">
        <v>1</v>
      </c>
      <c r="F10702" s="22">
        <v>1</v>
      </c>
      <c r="G10702" s="22">
        <v>3</v>
      </c>
      <c r="H10702" s="22">
        <v>1</v>
      </c>
      <c r="I10702" s="22">
        <v>1</v>
      </c>
      <c r="J10702" s="22">
        <v>0</v>
      </c>
      <c r="K10702" s="22">
        <v>0</v>
      </c>
      <c r="L10702" s="22">
        <v>0</v>
      </c>
      <c r="M10702" s="22">
        <v>0</v>
      </c>
      <c r="N10702" s="22">
        <v>184</v>
      </c>
      <c r="O10702" s="22">
        <v>100</v>
      </c>
      <c r="P10702" s="22">
        <v>100</v>
      </c>
      <c r="Q10702" s="22">
        <v>100</v>
      </c>
      <c r="R10702" s="22">
        <v>0</v>
      </c>
      <c r="S10702" s="22">
        <v>0</v>
      </c>
      <c r="T10702" s="39">
        <f t="shared" si="167"/>
        <v>46232</v>
      </c>
    </row>
    <row r="10703" spans="1:20" x14ac:dyDescent="0.25">
      <c r="A10703" s="22" t="s">
        <v>9505</v>
      </c>
      <c r="B10703" s="22" t="s">
        <v>9506</v>
      </c>
      <c r="C10703" s="22" t="s">
        <v>10743</v>
      </c>
      <c r="D10703" s="22">
        <v>1</v>
      </c>
      <c r="E10703" s="22">
        <v>1</v>
      </c>
      <c r="F10703" s="22">
        <v>1</v>
      </c>
      <c r="G10703" s="22">
        <v>2</v>
      </c>
      <c r="H10703" s="22">
        <v>1</v>
      </c>
      <c r="I10703" s="22">
        <v>0</v>
      </c>
      <c r="J10703" s="22">
        <v>0</v>
      </c>
      <c r="K10703" s="22">
        <v>0</v>
      </c>
      <c r="L10703" s="22">
        <v>0</v>
      </c>
      <c r="M10703" s="22">
        <v>0</v>
      </c>
      <c r="N10703" s="22">
        <v>15.5</v>
      </c>
      <c r="O10703" s="22">
        <v>100</v>
      </c>
      <c r="P10703" s="22">
        <v>100</v>
      </c>
      <c r="Q10703" s="22">
        <v>0</v>
      </c>
      <c r="R10703" s="22"/>
      <c r="S10703" s="22">
        <v>0</v>
      </c>
      <c r="T10703" s="39">
        <f t="shared" si="167"/>
        <v>46232</v>
      </c>
    </row>
    <row r="10704" spans="1:20" x14ac:dyDescent="0.25">
      <c r="A10704" s="22" t="s">
        <v>9505</v>
      </c>
      <c r="B10704" s="22" t="s">
        <v>9506</v>
      </c>
      <c r="C10704" s="22" t="s">
        <v>10744</v>
      </c>
      <c r="D10704" s="22">
        <v>1</v>
      </c>
      <c r="E10704" s="22">
        <v>1</v>
      </c>
      <c r="F10704" s="22">
        <v>0</v>
      </c>
      <c r="G10704" s="22">
        <v>1</v>
      </c>
      <c r="H10704" s="22">
        <v>0</v>
      </c>
      <c r="I10704" s="22">
        <v>0</v>
      </c>
      <c r="J10704" s="22">
        <v>0</v>
      </c>
      <c r="K10704" s="22">
        <v>0</v>
      </c>
      <c r="L10704" s="22">
        <v>0</v>
      </c>
      <c r="M10704" s="22">
        <v>0</v>
      </c>
      <c r="N10704" s="22">
        <v>-276</v>
      </c>
      <c r="O10704" s="22">
        <v>100</v>
      </c>
      <c r="P10704" s="22">
        <v>0</v>
      </c>
      <c r="Q10704" s="22"/>
      <c r="R10704" s="22"/>
      <c r="S10704" s="22">
        <v>0</v>
      </c>
      <c r="T10704" s="39">
        <f t="shared" si="167"/>
        <v>46232</v>
      </c>
    </row>
    <row r="10705" spans="1:20" x14ac:dyDescent="0.25">
      <c r="A10705" s="22" t="s">
        <v>9505</v>
      </c>
      <c r="B10705" s="22" t="s">
        <v>9506</v>
      </c>
      <c r="C10705" s="22" t="s">
        <v>10745</v>
      </c>
      <c r="D10705" s="22">
        <v>1</v>
      </c>
      <c r="E10705" s="22">
        <v>1</v>
      </c>
      <c r="F10705" s="22">
        <v>0</v>
      </c>
      <c r="G10705" s="22">
        <v>1</v>
      </c>
      <c r="H10705" s="22">
        <v>0</v>
      </c>
      <c r="I10705" s="22">
        <v>0</v>
      </c>
      <c r="J10705" s="22">
        <v>0</v>
      </c>
      <c r="K10705" s="22">
        <v>0</v>
      </c>
      <c r="L10705" s="22">
        <v>0</v>
      </c>
      <c r="M10705" s="22">
        <v>0</v>
      </c>
      <c r="N10705" s="22">
        <v>-206</v>
      </c>
      <c r="O10705" s="22">
        <v>100</v>
      </c>
      <c r="P10705" s="22">
        <v>0</v>
      </c>
      <c r="Q10705" s="22"/>
      <c r="R10705" s="22"/>
      <c r="S10705" s="22">
        <v>0</v>
      </c>
      <c r="T10705" s="39">
        <f t="shared" si="167"/>
        <v>46232</v>
      </c>
    </row>
    <row r="10706" spans="1:20" x14ac:dyDescent="0.25">
      <c r="A10706" s="22" t="s">
        <v>9505</v>
      </c>
      <c r="B10706" s="22" t="s">
        <v>9506</v>
      </c>
      <c r="C10706" s="22" t="s">
        <v>10746</v>
      </c>
      <c r="D10706" s="22">
        <v>1</v>
      </c>
      <c r="E10706" s="22">
        <v>1</v>
      </c>
      <c r="F10706" s="22">
        <v>0</v>
      </c>
      <c r="G10706" s="22">
        <v>3</v>
      </c>
      <c r="H10706" s="22">
        <v>0</v>
      </c>
      <c r="I10706" s="22">
        <v>0</v>
      </c>
      <c r="J10706" s="22">
        <v>0</v>
      </c>
      <c r="K10706" s="22">
        <v>0</v>
      </c>
      <c r="L10706" s="22">
        <v>0</v>
      </c>
      <c r="M10706" s="22">
        <v>0</v>
      </c>
      <c r="N10706" s="22">
        <v>17</v>
      </c>
      <c r="O10706" s="22">
        <v>100</v>
      </c>
      <c r="P10706" s="22">
        <v>0</v>
      </c>
      <c r="Q10706" s="22"/>
      <c r="R10706" s="22"/>
      <c r="S10706" s="22">
        <v>0</v>
      </c>
      <c r="T10706" s="39">
        <f t="shared" si="167"/>
        <v>46232</v>
      </c>
    </row>
    <row r="10707" spans="1:20" x14ac:dyDescent="0.25">
      <c r="A10707" s="22" t="s">
        <v>9505</v>
      </c>
      <c r="B10707" s="22" t="s">
        <v>9506</v>
      </c>
      <c r="C10707" s="22" t="s">
        <v>10747</v>
      </c>
      <c r="D10707" s="22">
        <v>1</v>
      </c>
      <c r="E10707" s="22">
        <v>1</v>
      </c>
      <c r="F10707" s="22">
        <v>0</v>
      </c>
      <c r="G10707" s="22">
        <v>1</v>
      </c>
      <c r="H10707" s="22">
        <v>0</v>
      </c>
      <c r="I10707" s="22">
        <v>0</v>
      </c>
      <c r="J10707" s="22">
        <v>0</v>
      </c>
      <c r="K10707" s="22">
        <v>0</v>
      </c>
      <c r="L10707" s="22">
        <v>0</v>
      </c>
      <c r="M10707" s="22">
        <v>0</v>
      </c>
      <c r="N10707" s="22">
        <v>16</v>
      </c>
      <c r="O10707" s="22">
        <v>100</v>
      </c>
      <c r="P10707" s="22">
        <v>0</v>
      </c>
      <c r="Q10707" s="22"/>
      <c r="R10707" s="22"/>
      <c r="S10707" s="22">
        <v>0</v>
      </c>
      <c r="T10707" s="39">
        <f t="shared" si="167"/>
        <v>46232</v>
      </c>
    </row>
    <row r="10708" spans="1:20" x14ac:dyDescent="0.25">
      <c r="A10708" s="22" t="s">
        <v>9505</v>
      </c>
      <c r="B10708" s="22" t="s">
        <v>9506</v>
      </c>
      <c r="C10708" s="22" t="s">
        <v>10748</v>
      </c>
      <c r="D10708" s="22">
        <v>1</v>
      </c>
      <c r="E10708" s="22">
        <v>1</v>
      </c>
      <c r="F10708" s="22">
        <v>1</v>
      </c>
      <c r="G10708" s="22">
        <v>2</v>
      </c>
      <c r="H10708" s="22">
        <v>1</v>
      </c>
      <c r="I10708" s="22">
        <v>0</v>
      </c>
      <c r="J10708" s="22">
        <v>0</v>
      </c>
      <c r="K10708" s="22">
        <v>0</v>
      </c>
      <c r="L10708" s="22">
        <v>0</v>
      </c>
      <c r="M10708" s="22">
        <v>0</v>
      </c>
      <c r="N10708" s="22">
        <v>15</v>
      </c>
      <c r="O10708" s="22">
        <v>100</v>
      </c>
      <c r="P10708" s="22">
        <v>100</v>
      </c>
      <c r="Q10708" s="22">
        <v>0</v>
      </c>
      <c r="R10708" s="22"/>
      <c r="S10708" s="22">
        <v>0</v>
      </c>
      <c r="T10708" s="39">
        <f t="shared" si="167"/>
        <v>46232</v>
      </c>
    </row>
    <row r="10709" spans="1:20" x14ac:dyDescent="0.25">
      <c r="A10709" s="22" t="s">
        <v>9505</v>
      </c>
      <c r="B10709" s="22" t="s">
        <v>9506</v>
      </c>
      <c r="C10709" s="22" t="s">
        <v>10749</v>
      </c>
      <c r="D10709" s="22">
        <v>1</v>
      </c>
      <c r="E10709" s="22">
        <v>1</v>
      </c>
      <c r="F10709" s="22">
        <v>0</v>
      </c>
      <c r="G10709" s="22">
        <v>4</v>
      </c>
      <c r="H10709" s="22">
        <v>0</v>
      </c>
      <c r="I10709" s="22">
        <v>0</v>
      </c>
      <c r="J10709" s="22">
        <v>0</v>
      </c>
      <c r="K10709" s="22">
        <v>0</v>
      </c>
      <c r="L10709" s="22">
        <v>0</v>
      </c>
      <c r="M10709" s="22">
        <v>0</v>
      </c>
      <c r="N10709" s="22">
        <v>15</v>
      </c>
      <c r="O10709" s="22">
        <v>100</v>
      </c>
      <c r="P10709" s="22">
        <v>0</v>
      </c>
      <c r="Q10709" s="22"/>
      <c r="R10709" s="22"/>
      <c r="S10709" s="22">
        <v>0</v>
      </c>
      <c r="T10709" s="39">
        <f t="shared" si="167"/>
        <v>46232</v>
      </c>
    </row>
    <row r="10710" spans="1:20" x14ac:dyDescent="0.25">
      <c r="A10710" s="22" t="s">
        <v>9505</v>
      </c>
      <c r="B10710" s="22" t="s">
        <v>9506</v>
      </c>
      <c r="C10710" s="22" t="s">
        <v>10750</v>
      </c>
      <c r="D10710" s="22">
        <v>1</v>
      </c>
      <c r="E10710" s="22">
        <v>1</v>
      </c>
      <c r="F10710" s="22">
        <v>0</v>
      </c>
      <c r="G10710" s="22">
        <v>1</v>
      </c>
      <c r="H10710" s="22">
        <v>0</v>
      </c>
      <c r="I10710" s="22">
        <v>0</v>
      </c>
      <c r="J10710" s="22">
        <v>0</v>
      </c>
      <c r="K10710" s="22">
        <v>0</v>
      </c>
      <c r="L10710" s="22">
        <v>0</v>
      </c>
      <c r="M10710" s="22">
        <v>0</v>
      </c>
      <c r="N10710" s="22">
        <v>15</v>
      </c>
      <c r="O10710" s="22">
        <v>100</v>
      </c>
      <c r="P10710" s="22">
        <v>0</v>
      </c>
      <c r="Q10710" s="22"/>
      <c r="R10710" s="22"/>
      <c r="S10710" s="22">
        <v>0</v>
      </c>
      <c r="T10710" s="39">
        <f t="shared" si="167"/>
        <v>46232</v>
      </c>
    </row>
    <row r="10711" spans="1:20" x14ac:dyDescent="0.25">
      <c r="A10711" s="22" t="s">
        <v>9505</v>
      </c>
      <c r="B10711" s="22" t="s">
        <v>9506</v>
      </c>
      <c r="C10711" s="22" t="s">
        <v>10751</v>
      </c>
      <c r="D10711" s="22">
        <v>1</v>
      </c>
      <c r="E10711" s="22">
        <v>1</v>
      </c>
      <c r="F10711" s="22">
        <v>0</v>
      </c>
      <c r="G10711" s="22">
        <v>1</v>
      </c>
      <c r="H10711" s="22">
        <v>0</v>
      </c>
      <c r="I10711" s="22">
        <v>0</v>
      </c>
      <c r="J10711" s="22">
        <v>0</v>
      </c>
      <c r="K10711" s="22">
        <v>0</v>
      </c>
      <c r="L10711" s="22">
        <v>0</v>
      </c>
      <c r="M10711" s="22">
        <v>0</v>
      </c>
      <c r="N10711" s="22">
        <v>17</v>
      </c>
      <c r="O10711" s="22">
        <v>100</v>
      </c>
      <c r="P10711" s="22">
        <v>0</v>
      </c>
      <c r="Q10711" s="22"/>
      <c r="R10711" s="22"/>
      <c r="S10711" s="22">
        <v>0</v>
      </c>
      <c r="T10711" s="39">
        <f t="shared" si="167"/>
        <v>46232</v>
      </c>
    </row>
    <row r="10712" spans="1:20" x14ac:dyDescent="0.25">
      <c r="A10712" s="22" t="s">
        <v>9505</v>
      </c>
      <c r="B10712" s="22" t="s">
        <v>9506</v>
      </c>
      <c r="C10712" s="22" t="s">
        <v>10752</v>
      </c>
      <c r="D10712" s="22">
        <v>1</v>
      </c>
      <c r="E10712" s="22">
        <v>1</v>
      </c>
      <c r="F10712" s="22">
        <v>1</v>
      </c>
      <c r="G10712" s="22">
        <v>1</v>
      </c>
      <c r="H10712" s="22">
        <v>1</v>
      </c>
      <c r="I10712" s="22">
        <v>0</v>
      </c>
      <c r="J10712" s="22">
        <v>0</v>
      </c>
      <c r="K10712" s="22">
        <v>0</v>
      </c>
      <c r="L10712" s="22">
        <v>0</v>
      </c>
      <c r="M10712" s="22">
        <v>0</v>
      </c>
      <c r="N10712" s="22">
        <v>16</v>
      </c>
      <c r="O10712" s="22">
        <v>100</v>
      </c>
      <c r="P10712" s="22">
        <v>100</v>
      </c>
      <c r="Q10712" s="22">
        <v>0</v>
      </c>
      <c r="R10712" s="22"/>
      <c r="S10712" s="22">
        <v>0</v>
      </c>
      <c r="T10712" s="39">
        <f t="shared" si="167"/>
        <v>46232</v>
      </c>
    </row>
    <row r="10713" spans="1:20" x14ac:dyDescent="0.25">
      <c r="A10713" s="22" t="s">
        <v>9505</v>
      </c>
      <c r="B10713" s="22" t="s">
        <v>9506</v>
      </c>
      <c r="C10713" s="22" t="s">
        <v>10753</v>
      </c>
      <c r="D10713" s="22">
        <v>1</v>
      </c>
      <c r="E10713" s="22">
        <v>1</v>
      </c>
      <c r="F10713" s="22">
        <v>0</v>
      </c>
      <c r="G10713" s="22">
        <v>1</v>
      </c>
      <c r="H10713" s="22">
        <v>0</v>
      </c>
      <c r="I10713" s="22">
        <v>0</v>
      </c>
      <c r="J10713" s="22">
        <v>0</v>
      </c>
      <c r="K10713" s="22">
        <v>0</v>
      </c>
      <c r="L10713" s="22">
        <v>0</v>
      </c>
      <c r="M10713" s="22">
        <v>0</v>
      </c>
      <c r="N10713" s="22">
        <v>16</v>
      </c>
      <c r="O10713" s="22">
        <v>100</v>
      </c>
      <c r="P10713" s="22">
        <v>0</v>
      </c>
      <c r="Q10713" s="22"/>
      <c r="R10713" s="22"/>
      <c r="S10713" s="22">
        <v>0</v>
      </c>
      <c r="T10713" s="39">
        <f t="shared" si="167"/>
        <v>46232</v>
      </c>
    </row>
    <row r="10714" spans="1:20" x14ac:dyDescent="0.25">
      <c r="A10714" s="22" t="s">
        <v>9505</v>
      </c>
      <c r="B10714" s="22" t="s">
        <v>9506</v>
      </c>
      <c r="C10714" s="22" t="s">
        <v>10754</v>
      </c>
      <c r="D10714" s="22">
        <v>1</v>
      </c>
      <c r="E10714" s="22">
        <v>1</v>
      </c>
      <c r="F10714" s="22">
        <v>1</v>
      </c>
      <c r="G10714" s="22">
        <v>1</v>
      </c>
      <c r="H10714" s="22">
        <v>1</v>
      </c>
      <c r="I10714" s="22">
        <v>0</v>
      </c>
      <c r="J10714" s="22">
        <v>0</v>
      </c>
      <c r="K10714" s="22">
        <v>0</v>
      </c>
      <c r="L10714" s="22">
        <v>0</v>
      </c>
      <c r="M10714" s="22">
        <v>0</v>
      </c>
      <c r="N10714" s="22">
        <v>17</v>
      </c>
      <c r="O10714" s="22">
        <v>100</v>
      </c>
      <c r="P10714" s="22">
        <v>100</v>
      </c>
      <c r="Q10714" s="22">
        <v>0</v>
      </c>
      <c r="R10714" s="22"/>
      <c r="S10714" s="22">
        <v>0</v>
      </c>
      <c r="T10714" s="39">
        <f t="shared" si="167"/>
        <v>46232</v>
      </c>
    </row>
    <row r="10715" spans="1:20" x14ac:dyDescent="0.25">
      <c r="A10715" s="22" t="s">
        <v>9505</v>
      </c>
      <c r="B10715" s="22" t="s">
        <v>9506</v>
      </c>
      <c r="C10715" s="22" t="s">
        <v>10755</v>
      </c>
      <c r="D10715" s="22">
        <v>1</v>
      </c>
      <c r="E10715" s="22">
        <v>1</v>
      </c>
      <c r="F10715" s="22">
        <v>0</v>
      </c>
      <c r="G10715" s="22">
        <v>1</v>
      </c>
      <c r="H10715" s="22">
        <v>0</v>
      </c>
      <c r="I10715" s="22">
        <v>0</v>
      </c>
      <c r="J10715" s="22">
        <v>0</v>
      </c>
      <c r="K10715" s="22">
        <v>0</v>
      </c>
      <c r="L10715" s="22">
        <v>0</v>
      </c>
      <c r="M10715" s="22">
        <v>0</v>
      </c>
      <c r="N10715" s="22">
        <v>15</v>
      </c>
      <c r="O10715" s="22">
        <v>100</v>
      </c>
      <c r="P10715" s="22">
        <v>0</v>
      </c>
      <c r="Q10715" s="22"/>
      <c r="R10715" s="22"/>
      <c r="S10715" s="22">
        <v>0</v>
      </c>
      <c r="T10715" s="39">
        <f t="shared" si="167"/>
        <v>46232</v>
      </c>
    </row>
    <row r="10716" spans="1:20" x14ac:dyDescent="0.25">
      <c r="A10716" s="22" t="s">
        <v>9505</v>
      </c>
      <c r="B10716" s="22" t="s">
        <v>9506</v>
      </c>
      <c r="C10716" s="22" t="s">
        <v>10756</v>
      </c>
      <c r="D10716" s="22">
        <v>1</v>
      </c>
      <c r="E10716" s="22">
        <v>1</v>
      </c>
      <c r="F10716" s="22">
        <v>0</v>
      </c>
      <c r="G10716" s="22">
        <v>1</v>
      </c>
      <c r="H10716" s="22">
        <v>0</v>
      </c>
      <c r="I10716" s="22">
        <v>0</v>
      </c>
      <c r="J10716" s="22">
        <v>0</v>
      </c>
      <c r="K10716" s="22">
        <v>0</v>
      </c>
      <c r="L10716" s="22">
        <v>0</v>
      </c>
      <c r="M10716" s="22">
        <v>0</v>
      </c>
      <c r="N10716" s="22">
        <v>14</v>
      </c>
      <c r="O10716" s="22">
        <v>100</v>
      </c>
      <c r="P10716" s="22">
        <v>0</v>
      </c>
      <c r="Q10716" s="22"/>
      <c r="R10716" s="22"/>
      <c r="S10716" s="22">
        <v>0</v>
      </c>
      <c r="T10716" s="39">
        <f t="shared" si="167"/>
        <v>46232</v>
      </c>
    </row>
    <row r="10717" spans="1:20" x14ac:dyDescent="0.25">
      <c r="A10717" s="22" t="s">
        <v>9505</v>
      </c>
      <c r="B10717" s="22" t="s">
        <v>9506</v>
      </c>
      <c r="C10717" s="22" t="s">
        <v>10757</v>
      </c>
      <c r="D10717" s="22">
        <v>1</v>
      </c>
      <c r="E10717" s="22">
        <v>1</v>
      </c>
      <c r="F10717" s="22">
        <v>1</v>
      </c>
      <c r="G10717" s="22">
        <v>1</v>
      </c>
      <c r="H10717" s="22">
        <v>1</v>
      </c>
      <c r="I10717" s="22">
        <v>0</v>
      </c>
      <c r="J10717" s="22">
        <v>0</v>
      </c>
      <c r="K10717" s="22">
        <v>0</v>
      </c>
      <c r="L10717" s="22">
        <v>0</v>
      </c>
      <c r="M10717" s="22">
        <v>0</v>
      </c>
      <c r="N10717" s="22">
        <v>14</v>
      </c>
      <c r="O10717" s="22">
        <v>100</v>
      </c>
      <c r="P10717" s="22">
        <v>100</v>
      </c>
      <c r="Q10717" s="22">
        <v>0</v>
      </c>
      <c r="R10717" s="22"/>
      <c r="S10717" s="22">
        <v>0</v>
      </c>
      <c r="T10717" s="39">
        <f t="shared" si="167"/>
        <v>46232</v>
      </c>
    </row>
    <row r="10718" spans="1:20" x14ac:dyDescent="0.25">
      <c r="A10718" s="22" t="s">
        <v>9505</v>
      </c>
      <c r="B10718" s="22" t="s">
        <v>9506</v>
      </c>
      <c r="C10718" s="22" t="s">
        <v>10758</v>
      </c>
      <c r="D10718" s="22">
        <v>1</v>
      </c>
      <c r="E10718" s="22">
        <v>1</v>
      </c>
      <c r="F10718" s="22">
        <v>1</v>
      </c>
      <c r="G10718" s="22">
        <v>1</v>
      </c>
      <c r="H10718" s="22">
        <v>1</v>
      </c>
      <c r="I10718" s="22">
        <v>0</v>
      </c>
      <c r="J10718" s="22">
        <v>0</v>
      </c>
      <c r="K10718" s="22">
        <v>0</v>
      </c>
      <c r="L10718" s="22">
        <v>0</v>
      </c>
      <c r="M10718" s="22">
        <v>0</v>
      </c>
      <c r="N10718" s="22">
        <v>17</v>
      </c>
      <c r="O10718" s="22">
        <v>100</v>
      </c>
      <c r="P10718" s="22">
        <v>100</v>
      </c>
      <c r="Q10718" s="22">
        <v>0</v>
      </c>
      <c r="R10718" s="22"/>
      <c r="S10718" s="22">
        <v>0</v>
      </c>
      <c r="T10718" s="39">
        <f t="shared" si="167"/>
        <v>46232</v>
      </c>
    </row>
    <row r="10719" spans="1:20" x14ac:dyDescent="0.25">
      <c r="A10719" s="22" t="s">
        <v>9505</v>
      </c>
      <c r="B10719" s="22" t="s">
        <v>9506</v>
      </c>
      <c r="C10719" s="22" t="s">
        <v>10759</v>
      </c>
      <c r="D10719" s="22">
        <v>1</v>
      </c>
      <c r="E10719" s="22">
        <v>1</v>
      </c>
      <c r="F10719" s="22">
        <v>1</v>
      </c>
      <c r="G10719" s="22">
        <v>1</v>
      </c>
      <c r="H10719" s="22">
        <v>1</v>
      </c>
      <c r="I10719" s="22">
        <v>0</v>
      </c>
      <c r="J10719" s="22">
        <v>0</v>
      </c>
      <c r="K10719" s="22">
        <v>0</v>
      </c>
      <c r="L10719" s="22">
        <v>0</v>
      </c>
      <c r="M10719" s="22">
        <v>0</v>
      </c>
      <c r="N10719" s="22">
        <v>11</v>
      </c>
      <c r="O10719" s="22">
        <v>100</v>
      </c>
      <c r="P10719" s="22">
        <v>100</v>
      </c>
      <c r="Q10719" s="22">
        <v>0</v>
      </c>
      <c r="R10719" s="22"/>
      <c r="S10719" s="22">
        <v>0</v>
      </c>
      <c r="T10719" s="39">
        <f t="shared" si="167"/>
        <v>46232</v>
      </c>
    </row>
    <row r="10720" spans="1:20" x14ac:dyDescent="0.25">
      <c r="A10720" s="22" t="s">
        <v>9505</v>
      </c>
      <c r="B10720" s="22" t="s">
        <v>9506</v>
      </c>
      <c r="C10720" s="22" t="s">
        <v>10760</v>
      </c>
      <c r="D10720" s="22">
        <v>1</v>
      </c>
      <c r="E10720" s="22">
        <v>1</v>
      </c>
      <c r="F10720" s="22">
        <v>1</v>
      </c>
      <c r="G10720" s="22">
        <v>3</v>
      </c>
      <c r="H10720" s="22">
        <v>1</v>
      </c>
      <c r="I10720" s="22">
        <v>0</v>
      </c>
      <c r="J10720" s="22">
        <v>0</v>
      </c>
      <c r="K10720" s="22">
        <v>0</v>
      </c>
      <c r="L10720" s="22">
        <v>0</v>
      </c>
      <c r="M10720" s="22">
        <v>0</v>
      </c>
      <c r="N10720" s="22">
        <v>202</v>
      </c>
      <c r="O10720" s="22">
        <v>100</v>
      </c>
      <c r="P10720" s="22">
        <v>100</v>
      </c>
      <c r="Q10720" s="22">
        <v>0</v>
      </c>
      <c r="R10720" s="22"/>
      <c r="S10720" s="22">
        <v>0</v>
      </c>
      <c r="T10720" s="39">
        <f t="shared" si="167"/>
        <v>46232</v>
      </c>
    </row>
    <row r="10721" spans="1:20" x14ac:dyDescent="0.25">
      <c r="A10721" s="22" t="s">
        <v>9505</v>
      </c>
      <c r="B10721" s="22" t="s">
        <v>9506</v>
      </c>
      <c r="C10721" s="22" t="s">
        <v>10761</v>
      </c>
      <c r="D10721" s="22">
        <v>1</v>
      </c>
      <c r="E10721" s="22">
        <v>1</v>
      </c>
      <c r="F10721" s="22">
        <v>1</v>
      </c>
      <c r="G10721" s="22">
        <v>2</v>
      </c>
      <c r="H10721" s="22">
        <v>1</v>
      </c>
      <c r="I10721" s="22">
        <v>0</v>
      </c>
      <c r="J10721" s="22">
        <v>0</v>
      </c>
      <c r="K10721" s="22">
        <v>0</v>
      </c>
      <c r="L10721" s="22">
        <v>0</v>
      </c>
      <c r="M10721" s="22">
        <v>0</v>
      </c>
      <c r="N10721" s="22">
        <v>12</v>
      </c>
      <c r="O10721" s="22">
        <v>100</v>
      </c>
      <c r="P10721" s="22">
        <v>100</v>
      </c>
      <c r="Q10721" s="22">
        <v>0</v>
      </c>
      <c r="R10721" s="22"/>
      <c r="S10721" s="22">
        <v>0</v>
      </c>
      <c r="T10721" s="39">
        <f t="shared" si="167"/>
        <v>46232</v>
      </c>
    </row>
    <row r="10722" spans="1:20" x14ac:dyDescent="0.25">
      <c r="A10722" s="22" t="s">
        <v>9505</v>
      </c>
      <c r="B10722" s="22" t="s">
        <v>9506</v>
      </c>
      <c r="C10722" s="22" t="s">
        <v>10762</v>
      </c>
      <c r="D10722" s="22">
        <v>1</v>
      </c>
      <c r="E10722" s="22">
        <v>1</v>
      </c>
      <c r="F10722" s="22">
        <v>0</v>
      </c>
      <c r="G10722" s="22">
        <v>1</v>
      </c>
      <c r="H10722" s="22">
        <v>0</v>
      </c>
      <c r="I10722" s="22">
        <v>0</v>
      </c>
      <c r="J10722" s="22">
        <v>0</v>
      </c>
      <c r="K10722" s="22">
        <v>0</v>
      </c>
      <c r="L10722" s="22">
        <v>0</v>
      </c>
      <c r="M10722" s="22">
        <v>0</v>
      </c>
      <c r="N10722" s="22">
        <v>16</v>
      </c>
      <c r="O10722" s="22">
        <v>100</v>
      </c>
      <c r="P10722" s="22">
        <v>0</v>
      </c>
      <c r="Q10722" s="22"/>
      <c r="R10722" s="22"/>
      <c r="S10722" s="22">
        <v>0</v>
      </c>
      <c r="T10722" s="39">
        <f t="shared" si="167"/>
        <v>46232</v>
      </c>
    </row>
    <row r="10723" spans="1:20" x14ac:dyDescent="0.25">
      <c r="A10723" s="22" t="s">
        <v>9505</v>
      </c>
      <c r="B10723" s="22" t="s">
        <v>9506</v>
      </c>
      <c r="C10723" s="22" t="s">
        <v>10763</v>
      </c>
      <c r="D10723" s="22">
        <v>1</v>
      </c>
      <c r="E10723" s="22">
        <v>1</v>
      </c>
      <c r="F10723" s="22">
        <v>1</v>
      </c>
      <c r="G10723" s="22">
        <v>3</v>
      </c>
      <c r="H10723" s="22">
        <v>1</v>
      </c>
      <c r="I10723" s="22">
        <v>0</v>
      </c>
      <c r="J10723" s="22">
        <v>0</v>
      </c>
      <c r="K10723" s="22">
        <v>0</v>
      </c>
      <c r="L10723" s="22">
        <v>0</v>
      </c>
      <c r="M10723" s="22">
        <v>0</v>
      </c>
      <c r="N10723" s="22">
        <v>14</v>
      </c>
      <c r="O10723" s="22">
        <v>100</v>
      </c>
      <c r="P10723" s="22">
        <v>100</v>
      </c>
      <c r="Q10723" s="22">
        <v>0</v>
      </c>
      <c r="R10723" s="22"/>
      <c r="S10723" s="22">
        <v>0</v>
      </c>
      <c r="T10723" s="39">
        <f t="shared" si="167"/>
        <v>46232</v>
      </c>
    </row>
    <row r="10724" spans="1:20" x14ac:dyDescent="0.25">
      <c r="A10724" s="22" t="s">
        <v>9505</v>
      </c>
      <c r="B10724" s="22" t="s">
        <v>9506</v>
      </c>
      <c r="C10724" s="22" t="s">
        <v>10764</v>
      </c>
      <c r="D10724" s="22">
        <v>1</v>
      </c>
      <c r="E10724" s="22">
        <v>1</v>
      </c>
      <c r="F10724" s="22">
        <v>1</v>
      </c>
      <c r="G10724" s="22">
        <v>1</v>
      </c>
      <c r="H10724" s="22">
        <v>1</v>
      </c>
      <c r="I10724" s="22">
        <v>0</v>
      </c>
      <c r="J10724" s="22">
        <v>0</v>
      </c>
      <c r="K10724" s="22">
        <v>0</v>
      </c>
      <c r="L10724" s="22">
        <v>0</v>
      </c>
      <c r="M10724" s="22">
        <v>0</v>
      </c>
      <c r="N10724" s="22">
        <v>-417</v>
      </c>
      <c r="O10724" s="22">
        <v>100</v>
      </c>
      <c r="P10724" s="22">
        <v>100</v>
      </c>
      <c r="Q10724" s="22">
        <v>0</v>
      </c>
      <c r="R10724" s="22"/>
      <c r="S10724" s="22">
        <v>0</v>
      </c>
      <c r="T10724" s="39">
        <f t="shared" si="167"/>
        <v>46232</v>
      </c>
    </row>
    <row r="10725" spans="1:20" x14ac:dyDescent="0.25">
      <c r="A10725" s="22" t="s">
        <v>9505</v>
      </c>
      <c r="B10725" s="22" t="s">
        <v>9506</v>
      </c>
      <c r="C10725" s="22" t="s">
        <v>10765</v>
      </c>
      <c r="D10725" s="22">
        <v>1</v>
      </c>
      <c r="E10725" s="22">
        <v>1</v>
      </c>
      <c r="F10725" s="22">
        <v>0</v>
      </c>
      <c r="G10725" s="22">
        <v>1</v>
      </c>
      <c r="H10725" s="22">
        <v>0</v>
      </c>
      <c r="I10725" s="22">
        <v>0</v>
      </c>
      <c r="J10725" s="22">
        <v>0</v>
      </c>
      <c r="K10725" s="22">
        <v>0</v>
      </c>
      <c r="L10725" s="22">
        <v>0</v>
      </c>
      <c r="M10725" s="22">
        <v>0</v>
      </c>
      <c r="N10725" s="22">
        <v>16</v>
      </c>
      <c r="O10725" s="22">
        <v>100</v>
      </c>
      <c r="P10725" s="22">
        <v>0</v>
      </c>
      <c r="Q10725" s="22"/>
      <c r="R10725" s="22"/>
      <c r="S10725" s="22">
        <v>0</v>
      </c>
      <c r="T10725" s="39">
        <f t="shared" si="167"/>
        <v>46232</v>
      </c>
    </row>
    <row r="10726" spans="1:20" x14ac:dyDescent="0.25">
      <c r="A10726" s="22" t="s">
        <v>9505</v>
      </c>
      <c r="B10726" s="22" t="s">
        <v>9506</v>
      </c>
      <c r="C10726" s="22" t="s">
        <v>10766</v>
      </c>
      <c r="D10726" s="22">
        <v>1</v>
      </c>
      <c r="E10726" s="22">
        <v>1</v>
      </c>
      <c r="F10726" s="22">
        <v>1</v>
      </c>
      <c r="G10726" s="22">
        <v>1</v>
      </c>
      <c r="H10726" s="22">
        <v>1</v>
      </c>
      <c r="I10726" s="22">
        <v>0</v>
      </c>
      <c r="J10726" s="22">
        <v>0</v>
      </c>
      <c r="K10726" s="22">
        <v>0</v>
      </c>
      <c r="L10726" s="22">
        <v>0</v>
      </c>
      <c r="M10726" s="22">
        <v>0</v>
      </c>
      <c r="N10726" s="22">
        <v>-36</v>
      </c>
      <c r="O10726" s="22">
        <v>100</v>
      </c>
      <c r="P10726" s="22">
        <v>100</v>
      </c>
      <c r="Q10726" s="22">
        <v>0</v>
      </c>
      <c r="R10726" s="22"/>
      <c r="S10726" s="22">
        <v>0</v>
      </c>
      <c r="T10726" s="39">
        <f t="shared" si="167"/>
        <v>46232</v>
      </c>
    </row>
    <row r="10727" spans="1:20" x14ac:dyDescent="0.25">
      <c r="A10727" s="22" t="s">
        <v>9505</v>
      </c>
      <c r="B10727" s="22" t="s">
        <v>9506</v>
      </c>
      <c r="C10727" s="22" t="s">
        <v>10767</v>
      </c>
      <c r="D10727" s="22">
        <v>1</v>
      </c>
      <c r="E10727" s="22">
        <v>1</v>
      </c>
      <c r="F10727" s="22">
        <v>0</v>
      </c>
      <c r="G10727" s="22">
        <v>1</v>
      </c>
      <c r="H10727" s="22">
        <v>0</v>
      </c>
      <c r="I10727" s="22">
        <v>0</v>
      </c>
      <c r="J10727" s="22">
        <v>1</v>
      </c>
      <c r="K10727" s="22">
        <v>0</v>
      </c>
      <c r="L10727" s="22">
        <v>1</v>
      </c>
      <c r="M10727" s="22">
        <v>0</v>
      </c>
      <c r="N10727" s="22">
        <v>17</v>
      </c>
      <c r="O10727" s="22">
        <v>100</v>
      </c>
      <c r="P10727" s="22">
        <v>0</v>
      </c>
      <c r="Q10727" s="22"/>
      <c r="R10727" s="22"/>
      <c r="S10727" s="22">
        <v>100</v>
      </c>
      <c r="T10727" s="39">
        <f t="shared" si="167"/>
        <v>46232</v>
      </c>
    </row>
    <row r="10728" spans="1:20" x14ac:dyDescent="0.25">
      <c r="A10728" s="22" t="s">
        <v>9505</v>
      </c>
      <c r="B10728" s="22" t="s">
        <v>9506</v>
      </c>
      <c r="C10728" s="22" t="s">
        <v>10768</v>
      </c>
      <c r="D10728" s="22">
        <v>1</v>
      </c>
      <c r="E10728" s="22">
        <v>1</v>
      </c>
      <c r="F10728" s="22">
        <v>0</v>
      </c>
      <c r="G10728" s="22">
        <v>1</v>
      </c>
      <c r="H10728" s="22">
        <v>0</v>
      </c>
      <c r="I10728" s="22">
        <v>0</v>
      </c>
      <c r="J10728" s="22">
        <v>0</v>
      </c>
      <c r="K10728" s="22">
        <v>0</v>
      </c>
      <c r="L10728" s="22">
        <v>0</v>
      </c>
      <c r="M10728" s="22">
        <v>0</v>
      </c>
      <c r="N10728" s="22">
        <v>11</v>
      </c>
      <c r="O10728" s="22">
        <v>100</v>
      </c>
      <c r="P10728" s="22">
        <v>0</v>
      </c>
      <c r="Q10728" s="22"/>
      <c r="R10728" s="22"/>
      <c r="S10728" s="22">
        <v>0</v>
      </c>
      <c r="T10728" s="39">
        <f t="shared" si="167"/>
        <v>46232</v>
      </c>
    </row>
    <row r="10729" spans="1:20" x14ac:dyDescent="0.25">
      <c r="A10729" s="22" t="s">
        <v>9505</v>
      </c>
      <c r="B10729" s="22" t="s">
        <v>9506</v>
      </c>
      <c r="C10729" s="22" t="s">
        <v>10769</v>
      </c>
      <c r="D10729" s="22">
        <v>1</v>
      </c>
      <c r="E10729" s="22">
        <v>1</v>
      </c>
      <c r="F10729" s="22">
        <v>0</v>
      </c>
      <c r="G10729" s="22">
        <v>1</v>
      </c>
      <c r="H10729" s="22">
        <v>0</v>
      </c>
      <c r="I10729" s="22">
        <v>0</v>
      </c>
      <c r="J10729" s="22">
        <v>0</v>
      </c>
      <c r="K10729" s="22">
        <v>0</v>
      </c>
      <c r="L10729" s="22">
        <v>0</v>
      </c>
      <c r="M10729" s="22">
        <v>0</v>
      </c>
      <c r="N10729" s="22">
        <v>15</v>
      </c>
      <c r="O10729" s="22">
        <v>100</v>
      </c>
      <c r="P10729" s="22">
        <v>0</v>
      </c>
      <c r="Q10729" s="22"/>
      <c r="R10729" s="22"/>
      <c r="S10729" s="22">
        <v>0</v>
      </c>
      <c r="T10729" s="39">
        <f t="shared" si="167"/>
        <v>46232</v>
      </c>
    </row>
    <row r="10730" spans="1:20" x14ac:dyDescent="0.25">
      <c r="A10730" s="22" t="s">
        <v>9505</v>
      </c>
      <c r="B10730" s="22" t="s">
        <v>9506</v>
      </c>
      <c r="C10730" s="22" t="s">
        <v>10770</v>
      </c>
      <c r="D10730" s="22">
        <v>1</v>
      </c>
      <c r="E10730" s="22">
        <v>1</v>
      </c>
      <c r="F10730" s="22">
        <v>0</v>
      </c>
      <c r="G10730" s="22">
        <v>1</v>
      </c>
      <c r="H10730" s="22">
        <v>0</v>
      </c>
      <c r="I10730" s="22">
        <v>0</v>
      </c>
      <c r="J10730" s="22">
        <v>0</v>
      </c>
      <c r="K10730" s="22">
        <v>0</v>
      </c>
      <c r="L10730" s="22">
        <v>0</v>
      </c>
      <c r="M10730" s="22">
        <v>0</v>
      </c>
      <c r="N10730" s="22">
        <v>14</v>
      </c>
      <c r="O10730" s="22">
        <v>100</v>
      </c>
      <c r="P10730" s="22">
        <v>0</v>
      </c>
      <c r="Q10730" s="22"/>
      <c r="R10730" s="22"/>
      <c r="S10730" s="22">
        <v>0</v>
      </c>
      <c r="T10730" s="39">
        <f t="shared" si="167"/>
        <v>46232</v>
      </c>
    </row>
    <row r="10731" spans="1:20" x14ac:dyDescent="0.25">
      <c r="A10731" s="22" t="s">
        <v>9505</v>
      </c>
      <c r="B10731" s="22" t="s">
        <v>9506</v>
      </c>
      <c r="C10731" s="22" t="s">
        <v>10771</v>
      </c>
      <c r="D10731" s="22">
        <v>1</v>
      </c>
      <c r="E10731" s="22">
        <v>1</v>
      </c>
      <c r="F10731" s="22">
        <v>0</v>
      </c>
      <c r="G10731" s="22">
        <v>1</v>
      </c>
      <c r="H10731" s="22">
        <v>0</v>
      </c>
      <c r="I10731" s="22">
        <v>0</v>
      </c>
      <c r="J10731" s="22">
        <v>0</v>
      </c>
      <c r="K10731" s="22">
        <v>0</v>
      </c>
      <c r="L10731" s="22">
        <v>0</v>
      </c>
      <c r="M10731" s="22">
        <v>0</v>
      </c>
      <c r="N10731" s="22">
        <v>17</v>
      </c>
      <c r="O10731" s="22">
        <v>100</v>
      </c>
      <c r="P10731" s="22">
        <v>0</v>
      </c>
      <c r="Q10731" s="22"/>
      <c r="R10731" s="22"/>
      <c r="S10731" s="22">
        <v>0</v>
      </c>
      <c r="T10731" s="39">
        <f t="shared" si="167"/>
        <v>46232</v>
      </c>
    </row>
    <row r="10732" spans="1:20" x14ac:dyDescent="0.25">
      <c r="A10732" s="22" t="s">
        <v>9505</v>
      </c>
      <c r="B10732" s="22" t="s">
        <v>9506</v>
      </c>
      <c r="C10732" s="22" t="s">
        <v>10772</v>
      </c>
      <c r="D10732" s="22">
        <v>1</v>
      </c>
      <c r="E10732" s="22">
        <v>1</v>
      </c>
      <c r="F10732" s="22">
        <v>0</v>
      </c>
      <c r="G10732" s="22">
        <v>1</v>
      </c>
      <c r="H10732" s="22">
        <v>0</v>
      </c>
      <c r="I10732" s="22">
        <v>0</v>
      </c>
      <c r="J10732" s="22">
        <v>0</v>
      </c>
      <c r="K10732" s="22">
        <v>0</v>
      </c>
      <c r="L10732" s="22">
        <v>0</v>
      </c>
      <c r="M10732" s="22">
        <v>0</v>
      </c>
      <c r="N10732" s="22">
        <v>-71.5</v>
      </c>
      <c r="O10732" s="22">
        <v>100</v>
      </c>
      <c r="P10732" s="22">
        <v>0</v>
      </c>
      <c r="Q10732" s="22"/>
      <c r="R10732" s="22"/>
      <c r="S10732" s="22">
        <v>0</v>
      </c>
      <c r="T10732" s="39">
        <f t="shared" si="167"/>
        <v>46232</v>
      </c>
    </row>
    <row r="10733" spans="1:20" x14ac:dyDescent="0.25">
      <c r="A10733" s="22" t="s">
        <v>9505</v>
      </c>
      <c r="B10733" s="22" t="s">
        <v>9506</v>
      </c>
      <c r="C10733" s="22" t="s">
        <v>10773</v>
      </c>
      <c r="D10733" s="22">
        <v>1</v>
      </c>
      <c r="E10733" s="22">
        <v>1</v>
      </c>
      <c r="F10733" s="22">
        <v>1</v>
      </c>
      <c r="G10733" s="22">
        <v>1</v>
      </c>
      <c r="H10733" s="22">
        <v>1</v>
      </c>
      <c r="I10733" s="22">
        <v>0</v>
      </c>
      <c r="J10733" s="22">
        <v>0</v>
      </c>
      <c r="K10733" s="22">
        <v>0</v>
      </c>
      <c r="L10733" s="22">
        <v>0</v>
      </c>
      <c r="M10733" s="22">
        <v>0</v>
      </c>
      <c r="N10733" s="22">
        <v>16</v>
      </c>
      <c r="O10733" s="22">
        <v>100</v>
      </c>
      <c r="P10733" s="22">
        <v>100</v>
      </c>
      <c r="Q10733" s="22">
        <v>0</v>
      </c>
      <c r="R10733" s="22"/>
      <c r="S10733" s="22">
        <v>0</v>
      </c>
      <c r="T10733" s="39">
        <f t="shared" si="167"/>
        <v>46232</v>
      </c>
    </row>
    <row r="10734" spans="1:20" x14ac:dyDescent="0.25">
      <c r="A10734" s="22" t="s">
        <v>9505</v>
      </c>
      <c r="B10734" s="22" t="s">
        <v>9506</v>
      </c>
      <c r="C10734" s="22" t="s">
        <v>10774</v>
      </c>
      <c r="D10734" s="22">
        <v>1</v>
      </c>
      <c r="E10734" s="22">
        <v>1</v>
      </c>
      <c r="F10734" s="22">
        <v>0</v>
      </c>
      <c r="G10734" s="22">
        <v>1</v>
      </c>
      <c r="H10734" s="22">
        <v>0</v>
      </c>
      <c r="I10734" s="22">
        <v>0</v>
      </c>
      <c r="J10734" s="22">
        <v>0</v>
      </c>
      <c r="K10734" s="22">
        <v>0</v>
      </c>
      <c r="L10734" s="22">
        <v>0</v>
      </c>
      <c r="M10734" s="22">
        <v>0</v>
      </c>
      <c r="N10734" s="22">
        <v>-318</v>
      </c>
      <c r="O10734" s="22">
        <v>100</v>
      </c>
      <c r="P10734" s="22">
        <v>0</v>
      </c>
      <c r="Q10734" s="22"/>
      <c r="R10734" s="22"/>
      <c r="S10734" s="22">
        <v>0</v>
      </c>
      <c r="T10734" s="39">
        <f t="shared" si="167"/>
        <v>46232</v>
      </c>
    </row>
    <row r="10735" spans="1:20" x14ac:dyDescent="0.25">
      <c r="A10735" s="22" t="s">
        <v>9505</v>
      </c>
      <c r="B10735" s="22" t="s">
        <v>9506</v>
      </c>
      <c r="C10735" s="22" t="s">
        <v>10775</v>
      </c>
      <c r="D10735" s="22">
        <v>1</v>
      </c>
      <c r="E10735" s="22">
        <v>1</v>
      </c>
      <c r="F10735" s="22">
        <v>1</v>
      </c>
      <c r="G10735" s="22">
        <v>3</v>
      </c>
      <c r="H10735" s="22">
        <v>1</v>
      </c>
      <c r="I10735" s="22">
        <v>1</v>
      </c>
      <c r="J10735" s="22">
        <v>0</v>
      </c>
      <c r="K10735" s="22">
        <v>0</v>
      </c>
      <c r="L10735" s="22">
        <v>0</v>
      </c>
      <c r="M10735" s="22">
        <v>0</v>
      </c>
      <c r="N10735" s="22">
        <v>183</v>
      </c>
      <c r="O10735" s="22">
        <v>100</v>
      </c>
      <c r="P10735" s="22">
        <v>100</v>
      </c>
      <c r="Q10735" s="22">
        <v>100</v>
      </c>
      <c r="R10735" s="22">
        <v>0</v>
      </c>
      <c r="S10735" s="22">
        <v>0</v>
      </c>
      <c r="T10735" s="39">
        <f t="shared" si="167"/>
        <v>46232</v>
      </c>
    </row>
    <row r="10736" spans="1:20" x14ac:dyDescent="0.25">
      <c r="A10736" s="22" t="s">
        <v>9505</v>
      </c>
      <c r="B10736" s="22" t="s">
        <v>9506</v>
      </c>
      <c r="C10736" s="22" t="s">
        <v>10776</v>
      </c>
      <c r="D10736" s="22">
        <v>1</v>
      </c>
      <c r="E10736" s="22">
        <v>1</v>
      </c>
      <c r="F10736" s="22">
        <v>0</v>
      </c>
      <c r="G10736" s="22">
        <v>1</v>
      </c>
      <c r="H10736" s="22">
        <v>0</v>
      </c>
      <c r="I10736" s="22">
        <v>0</v>
      </c>
      <c r="J10736" s="22">
        <v>0</v>
      </c>
      <c r="K10736" s="22">
        <v>0</v>
      </c>
      <c r="L10736" s="22">
        <v>0</v>
      </c>
      <c r="M10736" s="22">
        <v>0</v>
      </c>
      <c r="N10736" s="22">
        <v>16</v>
      </c>
      <c r="O10736" s="22">
        <v>100</v>
      </c>
      <c r="P10736" s="22">
        <v>0</v>
      </c>
      <c r="Q10736" s="22"/>
      <c r="R10736" s="22"/>
      <c r="S10736" s="22">
        <v>0</v>
      </c>
      <c r="T10736" s="39">
        <f t="shared" si="167"/>
        <v>46232</v>
      </c>
    </row>
    <row r="10737" spans="1:20" x14ac:dyDescent="0.25">
      <c r="A10737" s="22" t="s">
        <v>9505</v>
      </c>
      <c r="B10737" s="22" t="s">
        <v>9506</v>
      </c>
      <c r="C10737" s="22" t="s">
        <v>10777</v>
      </c>
      <c r="D10737" s="22">
        <v>1</v>
      </c>
      <c r="E10737" s="22">
        <v>1</v>
      </c>
      <c r="F10737" s="22">
        <v>1</v>
      </c>
      <c r="G10737" s="22">
        <v>2</v>
      </c>
      <c r="H10737" s="22">
        <v>1</v>
      </c>
      <c r="I10737" s="22">
        <v>0</v>
      </c>
      <c r="J10737" s="22">
        <v>0</v>
      </c>
      <c r="K10737" s="22">
        <v>0</v>
      </c>
      <c r="L10737" s="22">
        <v>0</v>
      </c>
      <c r="M10737" s="22">
        <v>0</v>
      </c>
      <c r="N10737" s="22">
        <v>14.5</v>
      </c>
      <c r="O10737" s="22">
        <v>100</v>
      </c>
      <c r="P10737" s="22">
        <v>100</v>
      </c>
      <c r="Q10737" s="22">
        <v>0</v>
      </c>
      <c r="R10737" s="22"/>
      <c r="S10737" s="22">
        <v>0</v>
      </c>
      <c r="T10737" s="39">
        <f t="shared" si="167"/>
        <v>46232</v>
      </c>
    </row>
    <row r="10738" spans="1:20" x14ac:dyDescent="0.25">
      <c r="A10738" s="22" t="s">
        <v>9505</v>
      </c>
      <c r="B10738" s="22" t="s">
        <v>9506</v>
      </c>
      <c r="C10738" s="22" t="s">
        <v>10778</v>
      </c>
      <c r="D10738" s="22">
        <v>1</v>
      </c>
      <c r="E10738" s="22">
        <v>0</v>
      </c>
      <c r="F10738" s="22">
        <v>0</v>
      </c>
      <c r="G10738" s="22"/>
      <c r="H10738" s="22">
        <v>0</v>
      </c>
      <c r="I10738" s="22">
        <v>0</v>
      </c>
      <c r="J10738" s="22">
        <v>0</v>
      </c>
      <c r="K10738" s="22">
        <v>0</v>
      </c>
      <c r="L10738" s="22">
        <v>0</v>
      </c>
      <c r="M10738" s="22">
        <v>0</v>
      </c>
      <c r="N10738" s="22"/>
      <c r="O10738" s="22">
        <v>0</v>
      </c>
      <c r="P10738" s="22"/>
      <c r="Q10738" s="22"/>
      <c r="R10738" s="22"/>
      <c r="S10738" s="22"/>
      <c r="T10738" s="39">
        <f t="shared" si="167"/>
        <v>46232</v>
      </c>
    </row>
    <row r="10739" spans="1:20" x14ac:dyDescent="0.25">
      <c r="A10739" s="22" t="s">
        <v>9505</v>
      </c>
      <c r="B10739" s="22" t="s">
        <v>9506</v>
      </c>
      <c r="C10739" s="22" t="s">
        <v>10779</v>
      </c>
      <c r="D10739" s="22">
        <v>1</v>
      </c>
      <c r="E10739" s="22">
        <v>1</v>
      </c>
      <c r="F10739" s="22">
        <v>0</v>
      </c>
      <c r="G10739" s="22">
        <v>1</v>
      </c>
      <c r="H10739" s="22">
        <v>0</v>
      </c>
      <c r="I10739" s="22">
        <v>0</v>
      </c>
      <c r="J10739" s="22">
        <v>0</v>
      </c>
      <c r="K10739" s="22">
        <v>0</v>
      </c>
      <c r="L10739" s="22">
        <v>0</v>
      </c>
      <c r="M10739" s="22">
        <v>0</v>
      </c>
      <c r="N10739" s="22">
        <v>15</v>
      </c>
      <c r="O10739" s="22">
        <v>100</v>
      </c>
      <c r="P10739" s="22">
        <v>0</v>
      </c>
      <c r="Q10739" s="22"/>
      <c r="R10739" s="22"/>
      <c r="S10739" s="22">
        <v>0</v>
      </c>
      <c r="T10739" s="39">
        <f t="shared" si="167"/>
        <v>46232</v>
      </c>
    </row>
    <row r="10740" spans="1:20" x14ac:dyDescent="0.25">
      <c r="A10740" s="22" t="s">
        <v>9505</v>
      </c>
      <c r="B10740" s="22" t="s">
        <v>9506</v>
      </c>
      <c r="C10740" s="22" t="s">
        <v>10780</v>
      </c>
      <c r="D10740" s="22">
        <v>1</v>
      </c>
      <c r="E10740" s="22">
        <v>1</v>
      </c>
      <c r="F10740" s="22">
        <v>1</v>
      </c>
      <c r="G10740" s="22">
        <v>2</v>
      </c>
      <c r="H10740" s="22">
        <v>1</v>
      </c>
      <c r="I10740" s="22">
        <v>1</v>
      </c>
      <c r="J10740" s="22">
        <v>0</v>
      </c>
      <c r="K10740" s="22">
        <v>0</v>
      </c>
      <c r="L10740" s="22">
        <v>0</v>
      </c>
      <c r="M10740" s="22">
        <v>0</v>
      </c>
      <c r="N10740" s="22">
        <v>13</v>
      </c>
      <c r="O10740" s="22">
        <v>100</v>
      </c>
      <c r="P10740" s="22">
        <v>100</v>
      </c>
      <c r="Q10740" s="22">
        <v>100</v>
      </c>
      <c r="R10740" s="22">
        <v>0</v>
      </c>
      <c r="S10740" s="22">
        <v>0</v>
      </c>
      <c r="T10740" s="39">
        <f t="shared" si="167"/>
        <v>46232</v>
      </c>
    </row>
    <row r="10741" spans="1:20" x14ac:dyDescent="0.25">
      <c r="A10741" s="22" t="s">
        <v>9505</v>
      </c>
      <c r="B10741" s="22" t="s">
        <v>9506</v>
      </c>
      <c r="C10741" s="22" t="s">
        <v>10781</v>
      </c>
      <c r="D10741" s="22">
        <v>1</v>
      </c>
      <c r="E10741" s="22">
        <v>1</v>
      </c>
      <c r="F10741" s="22">
        <v>1</v>
      </c>
      <c r="G10741" s="22">
        <v>1</v>
      </c>
      <c r="H10741" s="22">
        <v>1</v>
      </c>
      <c r="I10741" s="22">
        <v>0</v>
      </c>
      <c r="J10741" s="22">
        <v>0</v>
      </c>
      <c r="K10741" s="22">
        <v>0</v>
      </c>
      <c r="L10741" s="22">
        <v>0</v>
      </c>
      <c r="M10741" s="22">
        <v>0</v>
      </c>
      <c r="N10741" s="22">
        <v>16</v>
      </c>
      <c r="O10741" s="22">
        <v>100</v>
      </c>
      <c r="P10741" s="22">
        <v>100</v>
      </c>
      <c r="Q10741" s="22">
        <v>0</v>
      </c>
      <c r="R10741" s="22"/>
      <c r="S10741" s="22">
        <v>0</v>
      </c>
      <c r="T10741" s="39">
        <f t="shared" si="167"/>
        <v>46232</v>
      </c>
    </row>
    <row r="10742" spans="1:20" x14ac:dyDescent="0.25">
      <c r="A10742" s="22" t="s">
        <v>9505</v>
      </c>
      <c r="B10742" s="22" t="s">
        <v>9506</v>
      </c>
      <c r="C10742" s="22" t="s">
        <v>10782</v>
      </c>
      <c r="D10742" s="22">
        <v>1</v>
      </c>
      <c r="E10742" s="22">
        <v>1</v>
      </c>
      <c r="F10742" s="22">
        <v>1</v>
      </c>
      <c r="G10742" s="22">
        <v>1</v>
      </c>
      <c r="H10742" s="22">
        <v>1</v>
      </c>
      <c r="I10742" s="22">
        <v>0</v>
      </c>
      <c r="J10742" s="22">
        <v>0</v>
      </c>
      <c r="K10742" s="22">
        <v>0</v>
      </c>
      <c r="L10742" s="22">
        <v>0</v>
      </c>
      <c r="M10742" s="22">
        <v>0</v>
      </c>
      <c r="N10742" s="22">
        <v>13</v>
      </c>
      <c r="O10742" s="22">
        <v>100</v>
      </c>
      <c r="P10742" s="22">
        <v>100</v>
      </c>
      <c r="Q10742" s="22">
        <v>0</v>
      </c>
      <c r="R10742" s="22"/>
      <c r="S10742" s="22">
        <v>0</v>
      </c>
      <c r="T10742" s="39">
        <f t="shared" si="167"/>
        <v>46232</v>
      </c>
    </row>
    <row r="10743" spans="1:20" x14ac:dyDescent="0.25">
      <c r="A10743" s="22" t="s">
        <v>9505</v>
      </c>
      <c r="B10743" s="22" t="s">
        <v>9506</v>
      </c>
      <c r="C10743" s="22" t="s">
        <v>10783</v>
      </c>
      <c r="D10743" s="22">
        <v>1</v>
      </c>
      <c r="E10743" s="22">
        <v>1</v>
      </c>
      <c r="F10743" s="22">
        <v>1</v>
      </c>
      <c r="G10743" s="22">
        <v>1</v>
      </c>
      <c r="H10743" s="22">
        <v>1</v>
      </c>
      <c r="I10743" s="22">
        <v>0</v>
      </c>
      <c r="J10743" s="22">
        <v>0</v>
      </c>
      <c r="K10743" s="22">
        <v>0</v>
      </c>
      <c r="L10743" s="22">
        <v>0</v>
      </c>
      <c r="M10743" s="22">
        <v>0</v>
      </c>
      <c r="N10743" s="22">
        <v>15</v>
      </c>
      <c r="O10743" s="22">
        <v>100</v>
      </c>
      <c r="P10743" s="22">
        <v>100</v>
      </c>
      <c r="Q10743" s="22">
        <v>0</v>
      </c>
      <c r="R10743" s="22"/>
      <c r="S10743" s="22">
        <v>0</v>
      </c>
      <c r="T10743" s="39">
        <f t="shared" si="167"/>
        <v>46232</v>
      </c>
    </row>
    <row r="10744" spans="1:20" x14ac:dyDescent="0.25">
      <c r="A10744" s="22" t="s">
        <v>9505</v>
      </c>
      <c r="B10744" s="22" t="s">
        <v>9506</v>
      </c>
      <c r="C10744" s="22" t="s">
        <v>10784</v>
      </c>
      <c r="D10744" s="22">
        <v>1</v>
      </c>
      <c r="E10744" s="22">
        <v>1</v>
      </c>
      <c r="F10744" s="22">
        <v>1</v>
      </c>
      <c r="G10744" s="22">
        <v>1</v>
      </c>
      <c r="H10744" s="22">
        <v>1</v>
      </c>
      <c r="I10744" s="22">
        <v>0</v>
      </c>
      <c r="J10744" s="22">
        <v>0</v>
      </c>
      <c r="K10744" s="22">
        <v>0</v>
      </c>
      <c r="L10744" s="22">
        <v>0</v>
      </c>
      <c r="M10744" s="22">
        <v>0</v>
      </c>
      <c r="N10744" s="22">
        <v>16</v>
      </c>
      <c r="O10744" s="22">
        <v>100</v>
      </c>
      <c r="P10744" s="22">
        <v>100</v>
      </c>
      <c r="Q10744" s="22">
        <v>0</v>
      </c>
      <c r="R10744" s="22"/>
      <c r="S10744" s="22">
        <v>0</v>
      </c>
      <c r="T10744" s="39">
        <f t="shared" si="167"/>
        <v>46232</v>
      </c>
    </row>
    <row r="10745" spans="1:20" x14ac:dyDescent="0.25">
      <c r="A10745" s="22" t="s">
        <v>9505</v>
      </c>
      <c r="B10745" s="22" t="s">
        <v>9506</v>
      </c>
      <c r="C10745" s="22" t="s">
        <v>10785</v>
      </c>
      <c r="D10745" s="22">
        <v>1</v>
      </c>
      <c r="E10745" s="22">
        <v>1</v>
      </c>
      <c r="F10745" s="22">
        <v>1</v>
      </c>
      <c r="G10745" s="22">
        <v>2</v>
      </c>
      <c r="H10745" s="22">
        <v>1</v>
      </c>
      <c r="I10745" s="22">
        <v>0</v>
      </c>
      <c r="J10745" s="22">
        <v>0</v>
      </c>
      <c r="K10745" s="22">
        <v>0</v>
      </c>
      <c r="L10745" s="22">
        <v>0</v>
      </c>
      <c r="M10745" s="22">
        <v>0</v>
      </c>
      <c r="N10745" s="22">
        <v>-170</v>
      </c>
      <c r="O10745" s="22">
        <v>100</v>
      </c>
      <c r="P10745" s="22">
        <v>100</v>
      </c>
      <c r="Q10745" s="22">
        <v>0</v>
      </c>
      <c r="R10745" s="22"/>
      <c r="S10745" s="22">
        <v>0</v>
      </c>
      <c r="T10745" s="39">
        <f t="shared" si="167"/>
        <v>46232</v>
      </c>
    </row>
    <row r="10746" spans="1:20" x14ac:dyDescent="0.25">
      <c r="A10746" s="22" t="s">
        <v>9505</v>
      </c>
      <c r="B10746" s="22" t="s">
        <v>9506</v>
      </c>
      <c r="C10746" s="22" t="s">
        <v>10786</v>
      </c>
      <c r="D10746" s="22">
        <v>1</v>
      </c>
      <c r="E10746" s="22">
        <v>1</v>
      </c>
      <c r="F10746" s="22">
        <v>1</v>
      </c>
      <c r="G10746" s="22">
        <v>1</v>
      </c>
      <c r="H10746" s="22">
        <v>1</v>
      </c>
      <c r="I10746" s="22">
        <v>0</v>
      </c>
      <c r="J10746" s="22">
        <v>0</v>
      </c>
      <c r="K10746" s="22">
        <v>0</v>
      </c>
      <c r="L10746" s="22">
        <v>0</v>
      </c>
      <c r="M10746" s="22">
        <v>0</v>
      </c>
      <c r="N10746" s="22">
        <v>15</v>
      </c>
      <c r="O10746" s="22">
        <v>100</v>
      </c>
      <c r="P10746" s="22">
        <v>100</v>
      </c>
      <c r="Q10746" s="22">
        <v>0</v>
      </c>
      <c r="R10746" s="22"/>
      <c r="S10746" s="22">
        <v>0</v>
      </c>
      <c r="T10746" s="39">
        <f t="shared" si="167"/>
        <v>46232</v>
      </c>
    </row>
    <row r="10747" spans="1:20" x14ac:dyDescent="0.25">
      <c r="A10747" s="22" t="s">
        <v>9505</v>
      </c>
      <c r="B10747" s="22" t="s">
        <v>9506</v>
      </c>
      <c r="C10747" s="22" t="s">
        <v>10787</v>
      </c>
      <c r="D10747" s="22">
        <v>1</v>
      </c>
      <c r="E10747" s="22">
        <v>1</v>
      </c>
      <c r="F10747" s="22">
        <v>0</v>
      </c>
      <c r="G10747" s="22">
        <v>1</v>
      </c>
      <c r="H10747" s="22">
        <v>0</v>
      </c>
      <c r="I10747" s="22">
        <v>0</v>
      </c>
      <c r="J10747" s="22">
        <v>0</v>
      </c>
      <c r="K10747" s="22">
        <v>0</v>
      </c>
      <c r="L10747" s="22">
        <v>0</v>
      </c>
      <c r="M10747" s="22">
        <v>0</v>
      </c>
      <c r="N10747" s="22">
        <v>17</v>
      </c>
      <c r="O10747" s="22">
        <v>100</v>
      </c>
      <c r="P10747" s="22">
        <v>0</v>
      </c>
      <c r="Q10747" s="22"/>
      <c r="R10747" s="22"/>
      <c r="S10747" s="22">
        <v>0</v>
      </c>
      <c r="T10747" s="39">
        <f t="shared" si="167"/>
        <v>46232</v>
      </c>
    </row>
    <row r="10748" spans="1:20" x14ac:dyDescent="0.25">
      <c r="A10748" s="22" t="s">
        <v>9505</v>
      </c>
      <c r="B10748" s="22" t="s">
        <v>9506</v>
      </c>
      <c r="C10748" s="22" t="s">
        <v>10788</v>
      </c>
      <c r="D10748" s="22">
        <v>1</v>
      </c>
      <c r="E10748" s="22">
        <v>1</v>
      </c>
      <c r="F10748" s="22">
        <v>0</v>
      </c>
      <c r="G10748" s="22">
        <v>3</v>
      </c>
      <c r="H10748" s="22">
        <v>0</v>
      </c>
      <c r="I10748" s="22">
        <v>0</v>
      </c>
      <c r="J10748" s="22">
        <v>0</v>
      </c>
      <c r="K10748" s="22">
        <v>0</v>
      </c>
      <c r="L10748" s="22">
        <v>0</v>
      </c>
      <c r="M10748" s="22">
        <v>0</v>
      </c>
      <c r="N10748" s="22">
        <v>17</v>
      </c>
      <c r="O10748" s="22">
        <v>100</v>
      </c>
      <c r="P10748" s="22">
        <v>0</v>
      </c>
      <c r="Q10748" s="22"/>
      <c r="R10748" s="22"/>
      <c r="S10748" s="22">
        <v>0</v>
      </c>
      <c r="T10748" s="39">
        <f t="shared" si="167"/>
        <v>46232</v>
      </c>
    </row>
    <row r="10749" spans="1:20" x14ac:dyDescent="0.25">
      <c r="A10749" s="22" t="s">
        <v>9505</v>
      </c>
      <c r="B10749" s="22" t="s">
        <v>9506</v>
      </c>
      <c r="C10749" s="22" t="s">
        <v>10789</v>
      </c>
      <c r="D10749" s="22">
        <v>1</v>
      </c>
      <c r="E10749" s="22">
        <v>1</v>
      </c>
      <c r="F10749" s="22">
        <v>0</v>
      </c>
      <c r="G10749" s="22">
        <v>1</v>
      </c>
      <c r="H10749" s="22">
        <v>0</v>
      </c>
      <c r="I10749" s="22">
        <v>0</v>
      </c>
      <c r="J10749" s="22">
        <v>0</v>
      </c>
      <c r="K10749" s="22">
        <v>0</v>
      </c>
      <c r="L10749" s="22">
        <v>0</v>
      </c>
      <c r="M10749" s="22">
        <v>0</v>
      </c>
      <c r="N10749" s="22">
        <v>16</v>
      </c>
      <c r="O10749" s="22">
        <v>100</v>
      </c>
      <c r="P10749" s="22">
        <v>0</v>
      </c>
      <c r="Q10749" s="22"/>
      <c r="R10749" s="22"/>
      <c r="S10749" s="22">
        <v>0</v>
      </c>
      <c r="T10749" s="39">
        <f t="shared" si="167"/>
        <v>46232</v>
      </c>
    </row>
    <row r="10750" spans="1:20" x14ac:dyDescent="0.25">
      <c r="A10750" s="22" t="s">
        <v>9505</v>
      </c>
      <c r="B10750" s="22" t="s">
        <v>9506</v>
      </c>
      <c r="C10750" s="22" t="s">
        <v>10790</v>
      </c>
      <c r="D10750" s="22">
        <v>1</v>
      </c>
      <c r="E10750" s="22">
        <v>1</v>
      </c>
      <c r="F10750" s="22">
        <v>0</v>
      </c>
      <c r="G10750" s="22">
        <v>1</v>
      </c>
      <c r="H10750" s="22">
        <v>0</v>
      </c>
      <c r="I10750" s="22">
        <v>0</v>
      </c>
      <c r="J10750" s="22">
        <v>0</v>
      </c>
      <c r="K10750" s="22">
        <v>0</v>
      </c>
      <c r="L10750" s="22">
        <v>0</v>
      </c>
      <c r="M10750" s="22">
        <v>0</v>
      </c>
      <c r="N10750" s="22">
        <v>16</v>
      </c>
      <c r="O10750" s="22">
        <v>100</v>
      </c>
      <c r="P10750" s="22">
        <v>0</v>
      </c>
      <c r="Q10750" s="22"/>
      <c r="R10750" s="22"/>
      <c r="S10750" s="22">
        <v>0</v>
      </c>
      <c r="T10750" s="39">
        <f t="shared" si="167"/>
        <v>46232</v>
      </c>
    </row>
    <row r="10751" spans="1:20" x14ac:dyDescent="0.25">
      <c r="A10751" s="22" t="s">
        <v>9505</v>
      </c>
      <c r="B10751" s="22" t="s">
        <v>9506</v>
      </c>
      <c r="C10751" s="22" t="s">
        <v>10791</v>
      </c>
      <c r="D10751" s="22">
        <v>1</v>
      </c>
      <c r="E10751" s="22">
        <v>1</v>
      </c>
      <c r="F10751" s="22">
        <v>1</v>
      </c>
      <c r="G10751" s="22">
        <v>1</v>
      </c>
      <c r="H10751" s="22">
        <v>1</v>
      </c>
      <c r="I10751" s="22">
        <v>0</v>
      </c>
      <c r="J10751" s="22">
        <v>0</v>
      </c>
      <c r="K10751" s="22">
        <v>0</v>
      </c>
      <c r="L10751" s="22">
        <v>0</v>
      </c>
      <c r="M10751" s="22">
        <v>0</v>
      </c>
      <c r="N10751" s="22">
        <v>18</v>
      </c>
      <c r="O10751" s="22">
        <v>100</v>
      </c>
      <c r="P10751" s="22">
        <v>100</v>
      </c>
      <c r="Q10751" s="22">
        <v>0</v>
      </c>
      <c r="R10751" s="22"/>
      <c r="S10751" s="22">
        <v>0</v>
      </c>
      <c r="T10751" s="39">
        <f t="shared" si="167"/>
        <v>46232</v>
      </c>
    </row>
    <row r="10752" spans="1:20" x14ac:dyDescent="0.25">
      <c r="A10752" s="22" t="s">
        <v>9505</v>
      </c>
      <c r="B10752" s="22" t="s">
        <v>9506</v>
      </c>
      <c r="C10752" s="22" t="s">
        <v>10792</v>
      </c>
      <c r="D10752" s="22">
        <v>1</v>
      </c>
      <c r="E10752" s="22">
        <v>1</v>
      </c>
      <c r="F10752" s="22">
        <v>1</v>
      </c>
      <c r="G10752" s="22">
        <v>1</v>
      </c>
      <c r="H10752" s="22">
        <v>1</v>
      </c>
      <c r="I10752" s="22">
        <v>0</v>
      </c>
      <c r="J10752" s="22">
        <v>0</v>
      </c>
      <c r="K10752" s="22">
        <v>0</v>
      </c>
      <c r="L10752" s="22">
        <v>0</v>
      </c>
      <c r="M10752" s="22">
        <v>0</v>
      </c>
      <c r="N10752" s="22">
        <v>11</v>
      </c>
      <c r="O10752" s="22">
        <v>100</v>
      </c>
      <c r="P10752" s="22">
        <v>100</v>
      </c>
      <c r="Q10752" s="22">
        <v>0</v>
      </c>
      <c r="R10752" s="22"/>
      <c r="S10752" s="22">
        <v>0</v>
      </c>
      <c r="T10752" s="39">
        <f t="shared" si="167"/>
        <v>46232</v>
      </c>
    </row>
    <row r="10753" spans="1:20" x14ac:dyDescent="0.25">
      <c r="A10753" s="22" t="s">
        <v>9505</v>
      </c>
      <c r="B10753" s="22" t="s">
        <v>9506</v>
      </c>
      <c r="C10753" s="22" t="s">
        <v>10793</v>
      </c>
      <c r="D10753" s="22">
        <v>1</v>
      </c>
      <c r="E10753" s="22">
        <v>1</v>
      </c>
      <c r="F10753" s="22">
        <v>0</v>
      </c>
      <c r="G10753" s="22">
        <v>2</v>
      </c>
      <c r="H10753" s="22">
        <v>0</v>
      </c>
      <c r="I10753" s="22">
        <v>0</v>
      </c>
      <c r="J10753" s="22">
        <v>0</v>
      </c>
      <c r="K10753" s="22">
        <v>0</v>
      </c>
      <c r="L10753" s="22">
        <v>0</v>
      </c>
      <c r="M10753" s="22">
        <v>0</v>
      </c>
      <c r="N10753" s="22">
        <v>14</v>
      </c>
      <c r="O10753" s="22">
        <v>100</v>
      </c>
      <c r="P10753" s="22">
        <v>0</v>
      </c>
      <c r="Q10753" s="22"/>
      <c r="R10753" s="22"/>
      <c r="S10753" s="22">
        <v>0</v>
      </c>
      <c r="T10753" s="39">
        <f t="shared" si="167"/>
        <v>46232</v>
      </c>
    </row>
    <row r="10754" spans="1:20" x14ac:dyDescent="0.25">
      <c r="A10754" s="22" t="s">
        <v>9505</v>
      </c>
      <c r="B10754" s="22" t="s">
        <v>9506</v>
      </c>
      <c r="C10754" s="22" t="s">
        <v>10794</v>
      </c>
      <c r="D10754" s="22">
        <v>1</v>
      </c>
      <c r="E10754" s="22">
        <v>1</v>
      </c>
      <c r="F10754" s="22">
        <v>0</v>
      </c>
      <c r="G10754" s="22">
        <v>1</v>
      </c>
      <c r="H10754" s="22">
        <v>0</v>
      </c>
      <c r="I10754" s="22">
        <v>0</v>
      </c>
      <c r="J10754" s="22">
        <v>0</v>
      </c>
      <c r="K10754" s="22">
        <v>0</v>
      </c>
      <c r="L10754" s="22">
        <v>0</v>
      </c>
      <c r="M10754" s="22">
        <v>0</v>
      </c>
      <c r="N10754" s="22">
        <v>17</v>
      </c>
      <c r="O10754" s="22">
        <v>100</v>
      </c>
      <c r="P10754" s="22">
        <v>0</v>
      </c>
      <c r="Q10754" s="22"/>
      <c r="R10754" s="22"/>
      <c r="S10754" s="22">
        <v>0</v>
      </c>
      <c r="T10754" s="39">
        <f t="shared" ref="T10754:T10817" si="168">IFERROR(DATEVALUE(A10754),"")</f>
        <v>46232</v>
      </c>
    </row>
    <row r="10755" spans="1:20" x14ac:dyDescent="0.25">
      <c r="A10755" s="22" t="s">
        <v>9505</v>
      </c>
      <c r="B10755" s="22" t="s">
        <v>9506</v>
      </c>
      <c r="C10755" s="22" t="s">
        <v>10795</v>
      </c>
      <c r="D10755" s="22">
        <v>1</v>
      </c>
      <c r="E10755" s="22">
        <v>1</v>
      </c>
      <c r="F10755" s="22">
        <v>1</v>
      </c>
      <c r="G10755" s="22">
        <v>1</v>
      </c>
      <c r="H10755" s="22">
        <v>1</v>
      </c>
      <c r="I10755" s="22">
        <v>0</v>
      </c>
      <c r="J10755" s="22">
        <v>0</v>
      </c>
      <c r="K10755" s="22">
        <v>0</v>
      </c>
      <c r="L10755" s="22">
        <v>0</v>
      </c>
      <c r="M10755" s="22">
        <v>0</v>
      </c>
      <c r="N10755" s="22">
        <v>18</v>
      </c>
      <c r="O10755" s="22">
        <v>100</v>
      </c>
      <c r="P10755" s="22">
        <v>100</v>
      </c>
      <c r="Q10755" s="22">
        <v>0</v>
      </c>
      <c r="R10755" s="22"/>
      <c r="S10755" s="22">
        <v>0</v>
      </c>
      <c r="T10755" s="39">
        <f t="shared" si="168"/>
        <v>46232</v>
      </c>
    </row>
    <row r="10756" spans="1:20" x14ac:dyDescent="0.25">
      <c r="A10756" s="22" t="s">
        <v>9505</v>
      </c>
      <c r="B10756" s="22" t="s">
        <v>9506</v>
      </c>
      <c r="C10756" s="22" t="s">
        <v>10796</v>
      </c>
      <c r="D10756" s="22">
        <v>1</v>
      </c>
      <c r="E10756" s="22">
        <v>1</v>
      </c>
      <c r="F10756" s="22">
        <v>1</v>
      </c>
      <c r="G10756" s="22">
        <v>1</v>
      </c>
      <c r="H10756" s="22">
        <v>1</v>
      </c>
      <c r="I10756" s="22">
        <v>0</v>
      </c>
      <c r="J10756" s="22">
        <v>0</v>
      </c>
      <c r="K10756" s="22">
        <v>0</v>
      </c>
      <c r="L10756" s="22">
        <v>0</v>
      </c>
      <c r="M10756" s="22">
        <v>0</v>
      </c>
      <c r="N10756" s="22">
        <v>12</v>
      </c>
      <c r="O10756" s="22">
        <v>100</v>
      </c>
      <c r="P10756" s="22">
        <v>100</v>
      </c>
      <c r="Q10756" s="22">
        <v>0</v>
      </c>
      <c r="R10756" s="22"/>
      <c r="S10756" s="22">
        <v>0</v>
      </c>
      <c r="T10756" s="39">
        <f t="shared" si="168"/>
        <v>46232</v>
      </c>
    </row>
    <row r="10757" spans="1:20" x14ac:dyDescent="0.25">
      <c r="A10757" s="22" t="s">
        <v>9505</v>
      </c>
      <c r="B10757" s="22" t="s">
        <v>9506</v>
      </c>
      <c r="C10757" s="22" t="s">
        <v>10797</v>
      </c>
      <c r="D10757" s="22">
        <v>1</v>
      </c>
      <c r="E10757" s="22">
        <v>1</v>
      </c>
      <c r="F10757" s="22">
        <v>0</v>
      </c>
      <c r="G10757" s="22">
        <v>1</v>
      </c>
      <c r="H10757" s="22">
        <v>0</v>
      </c>
      <c r="I10757" s="22">
        <v>0</v>
      </c>
      <c r="J10757" s="22">
        <v>0</v>
      </c>
      <c r="K10757" s="22">
        <v>0</v>
      </c>
      <c r="L10757" s="22">
        <v>0</v>
      </c>
      <c r="M10757" s="22">
        <v>0</v>
      </c>
      <c r="N10757" s="22">
        <v>15</v>
      </c>
      <c r="O10757" s="22">
        <v>100</v>
      </c>
      <c r="P10757" s="22">
        <v>0</v>
      </c>
      <c r="Q10757" s="22"/>
      <c r="R10757" s="22"/>
      <c r="S10757" s="22">
        <v>0</v>
      </c>
      <c r="T10757" s="39">
        <f t="shared" si="168"/>
        <v>46232</v>
      </c>
    </row>
    <row r="10758" spans="1:20" x14ac:dyDescent="0.25">
      <c r="A10758" s="22" t="s">
        <v>9505</v>
      </c>
      <c r="B10758" s="22" t="s">
        <v>9506</v>
      </c>
      <c r="C10758" s="22" t="s">
        <v>10798</v>
      </c>
      <c r="D10758" s="22">
        <v>1</v>
      </c>
      <c r="E10758" s="22">
        <v>1</v>
      </c>
      <c r="F10758" s="22">
        <v>1</v>
      </c>
      <c r="G10758" s="22">
        <v>3</v>
      </c>
      <c r="H10758" s="22">
        <v>1</v>
      </c>
      <c r="I10758" s="22">
        <v>0</v>
      </c>
      <c r="J10758" s="22">
        <v>0</v>
      </c>
      <c r="K10758" s="22">
        <v>0</v>
      </c>
      <c r="L10758" s="22">
        <v>0</v>
      </c>
      <c r="M10758" s="22">
        <v>0</v>
      </c>
      <c r="N10758" s="22">
        <v>15</v>
      </c>
      <c r="O10758" s="22">
        <v>100</v>
      </c>
      <c r="P10758" s="22">
        <v>100</v>
      </c>
      <c r="Q10758" s="22">
        <v>0</v>
      </c>
      <c r="R10758" s="22"/>
      <c r="S10758" s="22">
        <v>0</v>
      </c>
      <c r="T10758" s="39">
        <f t="shared" si="168"/>
        <v>46232</v>
      </c>
    </row>
    <row r="10759" spans="1:20" x14ac:dyDescent="0.25">
      <c r="A10759" s="22" t="s">
        <v>9505</v>
      </c>
      <c r="B10759" s="22" t="s">
        <v>9506</v>
      </c>
      <c r="C10759" s="22" t="s">
        <v>10799</v>
      </c>
      <c r="D10759" s="22">
        <v>1</v>
      </c>
      <c r="E10759" s="22">
        <v>1</v>
      </c>
      <c r="F10759" s="22">
        <v>1</v>
      </c>
      <c r="G10759" s="22">
        <v>1</v>
      </c>
      <c r="H10759" s="22">
        <v>1</v>
      </c>
      <c r="I10759" s="22">
        <v>0</v>
      </c>
      <c r="J10759" s="22">
        <v>0</v>
      </c>
      <c r="K10759" s="22">
        <v>0</v>
      </c>
      <c r="L10759" s="22">
        <v>0</v>
      </c>
      <c r="M10759" s="22">
        <v>0</v>
      </c>
      <c r="N10759" s="22">
        <v>12</v>
      </c>
      <c r="O10759" s="22">
        <v>100</v>
      </c>
      <c r="P10759" s="22">
        <v>100</v>
      </c>
      <c r="Q10759" s="22">
        <v>0</v>
      </c>
      <c r="R10759" s="22"/>
      <c r="S10759" s="22">
        <v>0</v>
      </c>
      <c r="T10759" s="39">
        <f t="shared" si="168"/>
        <v>46232</v>
      </c>
    </row>
    <row r="10760" spans="1:20" x14ac:dyDescent="0.25">
      <c r="A10760" s="22" t="s">
        <v>9505</v>
      </c>
      <c r="B10760" s="22" t="s">
        <v>9506</v>
      </c>
      <c r="C10760" s="22" t="s">
        <v>10800</v>
      </c>
      <c r="D10760" s="22">
        <v>1</v>
      </c>
      <c r="E10760" s="22">
        <v>1</v>
      </c>
      <c r="F10760" s="22">
        <v>0</v>
      </c>
      <c r="G10760" s="22">
        <v>1</v>
      </c>
      <c r="H10760" s="22">
        <v>0</v>
      </c>
      <c r="I10760" s="22">
        <v>0</v>
      </c>
      <c r="J10760" s="22">
        <v>0</v>
      </c>
      <c r="K10760" s="22">
        <v>0</v>
      </c>
      <c r="L10760" s="22">
        <v>0</v>
      </c>
      <c r="M10760" s="22">
        <v>0</v>
      </c>
      <c r="N10760" s="22">
        <v>17</v>
      </c>
      <c r="O10760" s="22">
        <v>100</v>
      </c>
      <c r="P10760" s="22">
        <v>0</v>
      </c>
      <c r="Q10760" s="22"/>
      <c r="R10760" s="22"/>
      <c r="S10760" s="22">
        <v>0</v>
      </c>
      <c r="T10760" s="39">
        <f t="shared" si="168"/>
        <v>46232</v>
      </c>
    </row>
    <row r="10761" spans="1:20" x14ac:dyDescent="0.25">
      <c r="A10761" s="22" t="s">
        <v>9505</v>
      </c>
      <c r="B10761" s="22" t="s">
        <v>9506</v>
      </c>
      <c r="C10761" s="22" t="s">
        <v>10801</v>
      </c>
      <c r="D10761" s="22">
        <v>1</v>
      </c>
      <c r="E10761" s="22">
        <v>1</v>
      </c>
      <c r="F10761" s="22">
        <v>0</v>
      </c>
      <c r="G10761" s="22">
        <v>1</v>
      </c>
      <c r="H10761" s="22">
        <v>0</v>
      </c>
      <c r="I10761" s="22">
        <v>0</v>
      </c>
      <c r="J10761" s="22">
        <v>0</v>
      </c>
      <c r="K10761" s="22">
        <v>0</v>
      </c>
      <c r="L10761" s="22">
        <v>0</v>
      </c>
      <c r="M10761" s="22">
        <v>0</v>
      </c>
      <c r="N10761" s="22">
        <v>18</v>
      </c>
      <c r="O10761" s="22">
        <v>100</v>
      </c>
      <c r="P10761" s="22">
        <v>0</v>
      </c>
      <c r="Q10761" s="22"/>
      <c r="R10761" s="22"/>
      <c r="S10761" s="22">
        <v>0</v>
      </c>
      <c r="T10761" s="39">
        <f t="shared" si="168"/>
        <v>46232</v>
      </c>
    </row>
    <row r="10762" spans="1:20" x14ac:dyDescent="0.25">
      <c r="A10762" s="22" t="s">
        <v>9505</v>
      </c>
      <c r="B10762" s="22" t="s">
        <v>9506</v>
      </c>
      <c r="C10762" s="22" t="s">
        <v>10802</v>
      </c>
      <c r="D10762" s="22">
        <v>1</v>
      </c>
      <c r="E10762" s="22">
        <v>1</v>
      </c>
      <c r="F10762" s="22">
        <v>0</v>
      </c>
      <c r="G10762" s="22">
        <v>1</v>
      </c>
      <c r="H10762" s="22">
        <v>0</v>
      </c>
      <c r="I10762" s="22">
        <v>0</v>
      </c>
      <c r="J10762" s="22">
        <v>0</v>
      </c>
      <c r="K10762" s="22">
        <v>0</v>
      </c>
      <c r="L10762" s="22">
        <v>0</v>
      </c>
      <c r="M10762" s="22">
        <v>0</v>
      </c>
      <c r="N10762" s="22">
        <v>14</v>
      </c>
      <c r="O10762" s="22">
        <v>100</v>
      </c>
      <c r="P10762" s="22">
        <v>0</v>
      </c>
      <c r="Q10762" s="22"/>
      <c r="R10762" s="22"/>
      <c r="S10762" s="22">
        <v>0</v>
      </c>
      <c r="T10762" s="39">
        <f t="shared" si="168"/>
        <v>46232</v>
      </c>
    </row>
    <row r="10763" spans="1:20" x14ac:dyDescent="0.25">
      <c r="A10763" s="22" t="s">
        <v>9505</v>
      </c>
      <c r="B10763" s="22" t="s">
        <v>9506</v>
      </c>
      <c r="C10763" s="22" t="s">
        <v>10803</v>
      </c>
      <c r="D10763" s="22">
        <v>1</v>
      </c>
      <c r="E10763" s="22">
        <v>1</v>
      </c>
      <c r="F10763" s="22">
        <v>0</v>
      </c>
      <c r="G10763" s="22">
        <v>1</v>
      </c>
      <c r="H10763" s="22">
        <v>0</v>
      </c>
      <c r="I10763" s="22">
        <v>0</v>
      </c>
      <c r="J10763" s="22">
        <v>0</v>
      </c>
      <c r="K10763" s="22">
        <v>0</v>
      </c>
      <c r="L10763" s="22">
        <v>0</v>
      </c>
      <c r="M10763" s="22">
        <v>0</v>
      </c>
      <c r="N10763" s="22">
        <v>14</v>
      </c>
      <c r="O10763" s="22">
        <v>100</v>
      </c>
      <c r="P10763" s="22">
        <v>0</v>
      </c>
      <c r="Q10763" s="22"/>
      <c r="R10763" s="22"/>
      <c r="S10763" s="22">
        <v>0</v>
      </c>
      <c r="T10763" s="39">
        <f t="shared" si="168"/>
        <v>46232</v>
      </c>
    </row>
    <row r="10764" spans="1:20" x14ac:dyDescent="0.25">
      <c r="A10764" s="22" t="s">
        <v>9505</v>
      </c>
      <c r="B10764" s="22" t="s">
        <v>9506</v>
      </c>
      <c r="C10764" s="22" t="s">
        <v>10804</v>
      </c>
      <c r="D10764" s="22">
        <v>1</v>
      </c>
      <c r="E10764" s="22">
        <v>1</v>
      </c>
      <c r="F10764" s="22">
        <v>0</v>
      </c>
      <c r="G10764" s="22">
        <v>1</v>
      </c>
      <c r="H10764" s="22">
        <v>0</v>
      </c>
      <c r="I10764" s="22">
        <v>0</v>
      </c>
      <c r="J10764" s="22">
        <v>0</v>
      </c>
      <c r="K10764" s="22">
        <v>0</v>
      </c>
      <c r="L10764" s="22">
        <v>0</v>
      </c>
      <c r="M10764" s="22">
        <v>0</v>
      </c>
      <c r="N10764" s="22">
        <v>17</v>
      </c>
      <c r="O10764" s="22">
        <v>100</v>
      </c>
      <c r="P10764" s="22">
        <v>0</v>
      </c>
      <c r="Q10764" s="22"/>
      <c r="R10764" s="22"/>
      <c r="S10764" s="22">
        <v>0</v>
      </c>
      <c r="T10764" s="39">
        <f t="shared" si="168"/>
        <v>46232</v>
      </c>
    </row>
    <row r="10765" spans="1:20" x14ac:dyDescent="0.25">
      <c r="A10765" s="22" t="s">
        <v>9505</v>
      </c>
      <c r="B10765" s="22" t="s">
        <v>9506</v>
      </c>
      <c r="C10765" s="22" t="s">
        <v>10805</v>
      </c>
      <c r="D10765" s="22">
        <v>1</v>
      </c>
      <c r="E10765" s="22">
        <v>1</v>
      </c>
      <c r="F10765" s="22">
        <v>0</v>
      </c>
      <c r="G10765" s="22">
        <v>1</v>
      </c>
      <c r="H10765" s="22">
        <v>0</v>
      </c>
      <c r="I10765" s="22">
        <v>0</v>
      </c>
      <c r="J10765" s="22">
        <v>0</v>
      </c>
      <c r="K10765" s="22">
        <v>0</v>
      </c>
      <c r="L10765" s="22">
        <v>0</v>
      </c>
      <c r="M10765" s="22">
        <v>0</v>
      </c>
      <c r="N10765" s="22">
        <v>11</v>
      </c>
      <c r="O10765" s="22">
        <v>100</v>
      </c>
      <c r="P10765" s="22">
        <v>0</v>
      </c>
      <c r="Q10765" s="22"/>
      <c r="R10765" s="22"/>
      <c r="S10765" s="22">
        <v>0</v>
      </c>
      <c r="T10765" s="39">
        <f t="shared" si="168"/>
        <v>46232</v>
      </c>
    </row>
    <row r="10766" spans="1:20" x14ac:dyDescent="0.25">
      <c r="A10766" s="22" t="s">
        <v>9505</v>
      </c>
      <c r="B10766" s="22" t="s">
        <v>9506</v>
      </c>
      <c r="C10766" s="22" t="s">
        <v>10806</v>
      </c>
      <c r="D10766" s="22">
        <v>1</v>
      </c>
      <c r="E10766" s="22">
        <v>1</v>
      </c>
      <c r="F10766" s="22">
        <v>0</v>
      </c>
      <c r="G10766" s="22">
        <v>1</v>
      </c>
      <c r="H10766" s="22">
        <v>0</v>
      </c>
      <c r="I10766" s="22">
        <v>0</v>
      </c>
      <c r="J10766" s="22">
        <v>0</v>
      </c>
      <c r="K10766" s="22">
        <v>0</v>
      </c>
      <c r="L10766" s="22">
        <v>0</v>
      </c>
      <c r="M10766" s="22">
        <v>0</v>
      </c>
      <c r="N10766" s="22">
        <v>15</v>
      </c>
      <c r="O10766" s="22">
        <v>100</v>
      </c>
      <c r="P10766" s="22">
        <v>0</v>
      </c>
      <c r="Q10766" s="22"/>
      <c r="R10766" s="22"/>
      <c r="S10766" s="22">
        <v>0</v>
      </c>
      <c r="T10766" s="39">
        <f t="shared" si="168"/>
        <v>46232</v>
      </c>
    </row>
    <row r="10767" spans="1:20" x14ac:dyDescent="0.25">
      <c r="A10767" s="22" t="s">
        <v>9505</v>
      </c>
      <c r="B10767" s="22" t="s">
        <v>9506</v>
      </c>
      <c r="C10767" s="22" t="s">
        <v>10807</v>
      </c>
      <c r="D10767" s="22">
        <v>1</v>
      </c>
      <c r="E10767" s="22">
        <v>1</v>
      </c>
      <c r="F10767" s="22">
        <v>1</v>
      </c>
      <c r="G10767" s="22">
        <v>1</v>
      </c>
      <c r="H10767" s="22">
        <v>1</v>
      </c>
      <c r="I10767" s="22">
        <v>0</v>
      </c>
      <c r="J10767" s="22">
        <v>0</v>
      </c>
      <c r="K10767" s="22">
        <v>0</v>
      </c>
      <c r="L10767" s="22">
        <v>0</v>
      </c>
      <c r="M10767" s="22">
        <v>0</v>
      </c>
      <c r="N10767" s="22">
        <v>-422</v>
      </c>
      <c r="O10767" s="22">
        <v>100</v>
      </c>
      <c r="P10767" s="22">
        <v>100</v>
      </c>
      <c r="Q10767" s="22">
        <v>0</v>
      </c>
      <c r="R10767" s="22"/>
      <c r="S10767" s="22">
        <v>0</v>
      </c>
      <c r="T10767" s="39">
        <f t="shared" si="168"/>
        <v>46232</v>
      </c>
    </row>
    <row r="10768" spans="1:20" x14ac:dyDescent="0.25">
      <c r="A10768" s="22" t="s">
        <v>9505</v>
      </c>
      <c r="B10768" s="22" t="s">
        <v>9506</v>
      </c>
      <c r="C10768" s="22" t="s">
        <v>10808</v>
      </c>
      <c r="D10768" s="22">
        <v>1</v>
      </c>
      <c r="E10768" s="22">
        <v>1</v>
      </c>
      <c r="F10768" s="22">
        <v>0</v>
      </c>
      <c r="G10768" s="22">
        <v>1</v>
      </c>
      <c r="H10768" s="22">
        <v>0</v>
      </c>
      <c r="I10768" s="22">
        <v>0</v>
      </c>
      <c r="J10768" s="22">
        <v>0</v>
      </c>
      <c r="K10768" s="22">
        <v>0</v>
      </c>
      <c r="L10768" s="22">
        <v>0</v>
      </c>
      <c r="M10768" s="22">
        <v>0</v>
      </c>
      <c r="N10768" s="22">
        <v>16</v>
      </c>
      <c r="O10768" s="22">
        <v>100</v>
      </c>
      <c r="P10768" s="22">
        <v>0</v>
      </c>
      <c r="Q10768" s="22"/>
      <c r="R10768" s="22"/>
      <c r="S10768" s="22">
        <v>0</v>
      </c>
      <c r="T10768" s="39">
        <f t="shared" si="168"/>
        <v>46232</v>
      </c>
    </row>
    <row r="10769" spans="1:20" x14ac:dyDescent="0.25">
      <c r="A10769" s="22" t="s">
        <v>9505</v>
      </c>
      <c r="B10769" s="22" t="s">
        <v>9506</v>
      </c>
      <c r="C10769" s="22" t="s">
        <v>10809</v>
      </c>
      <c r="D10769" s="22">
        <v>1</v>
      </c>
      <c r="E10769" s="22">
        <v>1</v>
      </c>
      <c r="F10769" s="22">
        <v>1</v>
      </c>
      <c r="G10769" s="22">
        <v>1</v>
      </c>
      <c r="H10769" s="22">
        <v>1</v>
      </c>
      <c r="I10769" s="22">
        <v>0</v>
      </c>
      <c r="J10769" s="22">
        <v>0</v>
      </c>
      <c r="K10769" s="22">
        <v>0</v>
      </c>
      <c r="L10769" s="22">
        <v>0</v>
      </c>
      <c r="M10769" s="22">
        <v>0</v>
      </c>
      <c r="N10769" s="22">
        <v>11</v>
      </c>
      <c r="O10769" s="22">
        <v>100</v>
      </c>
      <c r="P10769" s="22">
        <v>100</v>
      </c>
      <c r="Q10769" s="22">
        <v>0</v>
      </c>
      <c r="R10769" s="22"/>
      <c r="S10769" s="22">
        <v>0</v>
      </c>
      <c r="T10769" s="39">
        <f t="shared" si="168"/>
        <v>46232</v>
      </c>
    </row>
    <row r="10770" spans="1:20" x14ac:dyDescent="0.25">
      <c r="A10770" s="22" t="s">
        <v>9505</v>
      </c>
      <c r="B10770" s="22" t="s">
        <v>9506</v>
      </c>
      <c r="C10770" s="22" t="s">
        <v>10810</v>
      </c>
      <c r="D10770" s="22">
        <v>1</v>
      </c>
      <c r="E10770" s="22">
        <v>1</v>
      </c>
      <c r="F10770" s="22">
        <v>0</v>
      </c>
      <c r="G10770" s="22">
        <v>2</v>
      </c>
      <c r="H10770" s="22">
        <v>0</v>
      </c>
      <c r="I10770" s="22">
        <v>0</v>
      </c>
      <c r="J10770" s="22">
        <v>0</v>
      </c>
      <c r="K10770" s="22">
        <v>0</v>
      </c>
      <c r="L10770" s="22">
        <v>0</v>
      </c>
      <c r="M10770" s="22">
        <v>0</v>
      </c>
      <c r="N10770" s="22">
        <v>23.5</v>
      </c>
      <c r="O10770" s="22">
        <v>100</v>
      </c>
      <c r="P10770" s="22">
        <v>0</v>
      </c>
      <c r="Q10770" s="22"/>
      <c r="R10770" s="22"/>
      <c r="S10770" s="22">
        <v>0</v>
      </c>
      <c r="T10770" s="39">
        <f t="shared" si="168"/>
        <v>46232</v>
      </c>
    </row>
    <row r="10771" spans="1:20" x14ac:dyDescent="0.25">
      <c r="A10771" s="22" t="s">
        <v>9505</v>
      </c>
      <c r="B10771" s="22" t="s">
        <v>9506</v>
      </c>
      <c r="C10771" s="22" t="s">
        <v>10811</v>
      </c>
      <c r="D10771" s="22">
        <v>1</v>
      </c>
      <c r="E10771" s="22">
        <v>1</v>
      </c>
      <c r="F10771" s="22">
        <v>1</v>
      </c>
      <c r="G10771" s="22">
        <v>2</v>
      </c>
      <c r="H10771" s="22">
        <v>1</v>
      </c>
      <c r="I10771" s="22">
        <v>0</v>
      </c>
      <c r="J10771" s="22">
        <v>0</v>
      </c>
      <c r="K10771" s="22">
        <v>0</v>
      </c>
      <c r="L10771" s="22">
        <v>0</v>
      </c>
      <c r="M10771" s="22">
        <v>0</v>
      </c>
      <c r="N10771" s="22">
        <v>23.5</v>
      </c>
      <c r="O10771" s="22">
        <v>100</v>
      </c>
      <c r="P10771" s="22">
        <v>100</v>
      </c>
      <c r="Q10771" s="22">
        <v>0</v>
      </c>
      <c r="R10771" s="22"/>
      <c r="S10771" s="22">
        <v>0</v>
      </c>
      <c r="T10771" s="39">
        <f t="shared" si="168"/>
        <v>46232</v>
      </c>
    </row>
    <row r="10772" spans="1:20" x14ac:dyDescent="0.25">
      <c r="A10772" s="22" t="s">
        <v>9505</v>
      </c>
      <c r="B10772" s="22" t="s">
        <v>9506</v>
      </c>
      <c r="C10772" s="22" t="s">
        <v>10812</v>
      </c>
      <c r="D10772" s="22">
        <v>1</v>
      </c>
      <c r="E10772" s="22">
        <v>1</v>
      </c>
      <c r="F10772" s="22">
        <v>0</v>
      </c>
      <c r="G10772" s="22">
        <v>1</v>
      </c>
      <c r="H10772" s="22">
        <v>0</v>
      </c>
      <c r="I10772" s="22">
        <v>0</v>
      </c>
      <c r="J10772" s="22">
        <v>0</v>
      </c>
      <c r="K10772" s="22">
        <v>0</v>
      </c>
      <c r="L10772" s="22">
        <v>0</v>
      </c>
      <c r="M10772" s="22">
        <v>0</v>
      </c>
      <c r="N10772" s="22">
        <v>15</v>
      </c>
      <c r="O10772" s="22">
        <v>100</v>
      </c>
      <c r="P10772" s="22">
        <v>0</v>
      </c>
      <c r="Q10772" s="22"/>
      <c r="R10772" s="22"/>
      <c r="S10772" s="22">
        <v>0</v>
      </c>
      <c r="T10772" s="39">
        <f t="shared" si="168"/>
        <v>46232</v>
      </c>
    </row>
    <row r="10773" spans="1:20" x14ac:dyDescent="0.25">
      <c r="A10773" s="22" t="s">
        <v>9505</v>
      </c>
      <c r="B10773" s="22" t="s">
        <v>9506</v>
      </c>
      <c r="C10773" s="22" t="s">
        <v>10813</v>
      </c>
      <c r="D10773" s="22">
        <v>1</v>
      </c>
      <c r="E10773" s="22">
        <v>1</v>
      </c>
      <c r="F10773" s="22">
        <v>0</v>
      </c>
      <c r="G10773" s="22">
        <v>1</v>
      </c>
      <c r="H10773" s="22">
        <v>0</v>
      </c>
      <c r="I10773" s="22">
        <v>0</v>
      </c>
      <c r="J10773" s="22">
        <v>0</v>
      </c>
      <c r="K10773" s="22">
        <v>0</v>
      </c>
      <c r="L10773" s="22">
        <v>0</v>
      </c>
      <c r="M10773" s="22">
        <v>0</v>
      </c>
      <c r="N10773" s="22">
        <v>16</v>
      </c>
      <c r="O10773" s="22">
        <v>100</v>
      </c>
      <c r="P10773" s="22">
        <v>0</v>
      </c>
      <c r="Q10773" s="22"/>
      <c r="R10773" s="22"/>
      <c r="S10773" s="22">
        <v>0</v>
      </c>
      <c r="T10773" s="39">
        <f t="shared" si="168"/>
        <v>46232</v>
      </c>
    </row>
    <row r="10774" spans="1:20" x14ac:dyDescent="0.25">
      <c r="A10774" s="22" t="s">
        <v>9505</v>
      </c>
      <c r="B10774" s="22" t="s">
        <v>9506</v>
      </c>
      <c r="C10774" s="22" t="s">
        <v>10814</v>
      </c>
      <c r="D10774" s="22">
        <v>1</v>
      </c>
      <c r="E10774" s="22">
        <v>1</v>
      </c>
      <c r="F10774" s="22">
        <v>0</v>
      </c>
      <c r="G10774" s="22">
        <v>1</v>
      </c>
      <c r="H10774" s="22">
        <v>0</v>
      </c>
      <c r="I10774" s="22">
        <v>0</v>
      </c>
      <c r="J10774" s="22">
        <v>0</v>
      </c>
      <c r="K10774" s="22">
        <v>0</v>
      </c>
      <c r="L10774" s="22">
        <v>0</v>
      </c>
      <c r="M10774" s="22">
        <v>0</v>
      </c>
      <c r="N10774" s="22">
        <v>15</v>
      </c>
      <c r="O10774" s="22">
        <v>100</v>
      </c>
      <c r="P10774" s="22">
        <v>0</v>
      </c>
      <c r="Q10774" s="22"/>
      <c r="R10774" s="22"/>
      <c r="S10774" s="22">
        <v>0</v>
      </c>
      <c r="T10774" s="39">
        <f t="shared" si="168"/>
        <v>46232</v>
      </c>
    </row>
    <row r="10775" spans="1:20" x14ac:dyDescent="0.25">
      <c r="A10775" s="22" t="s">
        <v>9505</v>
      </c>
      <c r="B10775" s="22" t="s">
        <v>9506</v>
      </c>
      <c r="C10775" s="22" t="s">
        <v>10815</v>
      </c>
      <c r="D10775" s="22">
        <v>1</v>
      </c>
      <c r="E10775" s="22">
        <v>1</v>
      </c>
      <c r="F10775" s="22">
        <v>1</v>
      </c>
      <c r="G10775" s="22">
        <v>1</v>
      </c>
      <c r="H10775" s="22">
        <v>1</v>
      </c>
      <c r="I10775" s="22">
        <v>0</v>
      </c>
      <c r="J10775" s="22">
        <v>0</v>
      </c>
      <c r="K10775" s="22">
        <v>0</v>
      </c>
      <c r="L10775" s="22">
        <v>0</v>
      </c>
      <c r="M10775" s="22">
        <v>0</v>
      </c>
      <c r="N10775" s="22">
        <v>-116.5</v>
      </c>
      <c r="O10775" s="22">
        <v>100</v>
      </c>
      <c r="P10775" s="22">
        <v>100</v>
      </c>
      <c r="Q10775" s="22">
        <v>0</v>
      </c>
      <c r="R10775" s="22"/>
      <c r="S10775" s="22">
        <v>0</v>
      </c>
      <c r="T10775" s="39">
        <f t="shared" si="168"/>
        <v>46232</v>
      </c>
    </row>
    <row r="10776" spans="1:20" x14ac:dyDescent="0.25">
      <c r="A10776" s="22" t="s">
        <v>9505</v>
      </c>
      <c r="B10776" s="22" t="s">
        <v>9506</v>
      </c>
      <c r="C10776" s="22" t="s">
        <v>10816</v>
      </c>
      <c r="D10776" s="22">
        <v>1</v>
      </c>
      <c r="E10776" s="22">
        <v>1</v>
      </c>
      <c r="F10776" s="22">
        <v>0</v>
      </c>
      <c r="G10776" s="22">
        <v>1</v>
      </c>
      <c r="H10776" s="22">
        <v>0</v>
      </c>
      <c r="I10776" s="22">
        <v>0</v>
      </c>
      <c r="J10776" s="22">
        <v>0</v>
      </c>
      <c r="K10776" s="22">
        <v>0</v>
      </c>
      <c r="L10776" s="22">
        <v>0</v>
      </c>
      <c r="M10776" s="22">
        <v>0</v>
      </c>
      <c r="N10776" s="22">
        <v>18</v>
      </c>
      <c r="O10776" s="22">
        <v>100</v>
      </c>
      <c r="P10776" s="22">
        <v>0</v>
      </c>
      <c r="Q10776" s="22"/>
      <c r="R10776" s="22"/>
      <c r="S10776" s="22">
        <v>0</v>
      </c>
      <c r="T10776" s="39">
        <f t="shared" si="168"/>
        <v>46232</v>
      </c>
    </row>
    <row r="10777" spans="1:20" x14ac:dyDescent="0.25">
      <c r="A10777" s="22" t="s">
        <v>9505</v>
      </c>
      <c r="B10777" s="22" t="s">
        <v>9506</v>
      </c>
      <c r="C10777" s="22" t="s">
        <v>10817</v>
      </c>
      <c r="D10777" s="22">
        <v>1</v>
      </c>
      <c r="E10777" s="22">
        <v>1</v>
      </c>
      <c r="F10777" s="22">
        <v>1</v>
      </c>
      <c r="G10777" s="22">
        <v>1</v>
      </c>
      <c r="H10777" s="22">
        <v>1</v>
      </c>
      <c r="I10777" s="22">
        <v>0</v>
      </c>
      <c r="J10777" s="22">
        <v>0</v>
      </c>
      <c r="K10777" s="22">
        <v>0</v>
      </c>
      <c r="L10777" s="22">
        <v>0</v>
      </c>
      <c r="M10777" s="22">
        <v>0</v>
      </c>
      <c r="N10777" s="22">
        <v>11</v>
      </c>
      <c r="O10777" s="22">
        <v>100</v>
      </c>
      <c r="P10777" s="22">
        <v>100</v>
      </c>
      <c r="Q10777" s="22">
        <v>0</v>
      </c>
      <c r="R10777" s="22"/>
      <c r="S10777" s="22">
        <v>0</v>
      </c>
      <c r="T10777" s="39">
        <f t="shared" si="168"/>
        <v>46232</v>
      </c>
    </row>
    <row r="10778" spans="1:20" x14ac:dyDescent="0.25">
      <c r="A10778" s="22" t="s">
        <v>9505</v>
      </c>
      <c r="B10778" s="22" t="s">
        <v>9506</v>
      </c>
      <c r="C10778" s="22" t="s">
        <v>10818</v>
      </c>
      <c r="D10778" s="22">
        <v>1</v>
      </c>
      <c r="E10778" s="22">
        <v>1</v>
      </c>
      <c r="F10778" s="22">
        <v>0</v>
      </c>
      <c r="G10778" s="22">
        <v>1</v>
      </c>
      <c r="H10778" s="22">
        <v>0</v>
      </c>
      <c r="I10778" s="22">
        <v>0</v>
      </c>
      <c r="J10778" s="22">
        <v>0</v>
      </c>
      <c r="K10778" s="22">
        <v>0</v>
      </c>
      <c r="L10778" s="22">
        <v>0</v>
      </c>
      <c r="M10778" s="22">
        <v>0</v>
      </c>
      <c r="N10778" s="22">
        <v>-45</v>
      </c>
      <c r="O10778" s="22">
        <v>100</v>
      </c>
      <c r="P10778" s="22">
        <v>0</v>
      </c>
      <c r="Q10778" s="22"/>
      <c r="R10778" s="22"/>
      <c r="S10778" s="22">
        <v>0</v>
      </c>
      <c r="T10778" s="39">
        <f t="shared" si="168"/>
        <v>46232</v>
      </c>
    </row>
    <row r="10779" spans="1:20" x14ac:dyDescent="0.25">
      <c r="A10779" s="22" t="s">
        <v>9505</v>
      </c>
      <c r="B10779" s="22" t="s">
        <v>9506</v>
      </c>
      <c r="C10779" s="22" t="s">
        <v>10819</v>
      </c>
      <c r="D10779" s="22">
        <v>1</v>
      </c>
      <c r="E10779" s="22">
        <v>1</v>
      </c>
      <c r="F10779" s="22">
        <v>1</v>
      </c>
      <c r="G10779" s="22">
        <v>1</v>
      </c>
      <c r="H10779" s="22">
        <v>1</v>
      </c>
      <c r="I10779" s="22">
        <v>0</v>
      </c>
      <c r="J10779" s="22">
        <v>0</v>
      </c>
      <c r="K10779" s="22">
        <v>0</v>
      </c>
      <c r="L10779" s="22">
        <v>0</v>
      </c>
      <c r="M10779" s="22">
        <v>0</v>
      </c>
      <c r="N10779" s="22">
        <v>15</v>
      </c>
      <c r="O10779" s="22">
        <v>100</v>
      </c>
      <c r="P10779" s="22">
        <v>100</v>
      </c>
      <c r="Q10779" s="22">
        <v>0</v>
      </c>
      <c r="R10779" s="22"/>
      <c r="S10779" s="22">
        <v>0</v>
      </c>
      <c r="T10779" s="39">
        <f t="shared" si="168"/>
        <v>46232</v>
      </c>
    </row>
    <row r="10780" spans="1:20" x14ac:dyDescent="0.25">
      <c r="A10780" s="22" t="s">
        <v>9505</v>
      </c>
      <c r="B10780" s="22" t="s">
        <v>9506</v>
      </c>
      <c r="C10780" s="22" t="s">
        <v>10820</v>
      </c>
      <c r="D10780" s="22">
        <v>1</v>
      </c>
      <c r="E10780" s="22">
        <v>1</v>
      </c>
      <c r="F10780" s="22">
        <v>1</v>
      </c>
      <c r="G10780" s="22">
        <v>2</v>
      </c>
      <c r="H10780" s="22">
        <v>1</v>
      </c>
      <c r="I10780" s="22">
        <v>0</v>
      </c>
      <c r="J10780" s="22">
        <v>0</v>
      </c>
      <c r="K10780" s="22">
        <v>0</v>
      </c>
      <c r="L10780" s="22">
        <v>0</v>
      </c>
      <c r="M10780" s="22">
        <v>0</v>
      </c>
      <c r="N10780" s="22">
        <v>16.5</v>
      </c>
      <c r="O10780" s="22">
        <v>100</v>
      </c>
      <c r="P10780" s="22">
        <v>100</v>
      </c>
      <c r="Q10780" s="22">
        <v>0</v>
      </c>
      <c r="R10780" s="22"/>
      <c r="S10780" s="22">
        <v>0</v>
      </c>
      <c r="T10780" s="39">
        <f t="shared" si="168"/>
        <v>46232</v>
      </c>
    </row>
    <row r="10781" spans="1:20" x14ac:dyDescent="0.25">
      <c r="A10781" s="22" t="s">
        <v>9505</v>
      </c>
      <c r="B10781" s="22" t="s">
        <v>9506</v>
      </c>
      <c r="C10781" s="22" t="s">
        <v>10821</v>
      </c>
      <c r="D10781" s="22">
        <v>1</v>
      </c>
      <c r="E10781" s="22">
        <v>1</v>
      </c>
      <c r="F10781" s="22">
        <v>1</v>
      </c>
      <c r="G10781" s="22">
        <v>1</v>
      </c>
      <c r="H10781" s="22">
        <v>1</v>
      </c>
      <c r="I10781" s="22">
        <v>0</v>
      </c>
      <c r="J10781" s="22">
        <v>0</v>
      </c>
      <c r="K10781" s="22">
        <v>0</v>
      </c>
      <c r="L10781" s="22">
        <v>0</v>
      </c>
      <c r="M10781" s="22">
        <v>0</v>
      </c>
      <c r="N10781" s="22">
        <v>11</v>
      </c>
      <c r="O10781" s="22">
        <v>100</v>
      </c>
      <c r="P10781" s="22">
        <v>100</v>
      </c>
      <c r="Q10781" s="22">
        <v>0</v>
      </c>
      <c r="R10781" s="22"/>
      <c r="S10781" s="22">
        <v>0</v>
      </c>
      <c r="T10781" s="39">
        <f t="shared" si="168"/>
        <v>46232</v>
      </c>
    </row>
    <row r="10782" spans="1:20" x14ac:dyDescent="0.25">
      <c r="A10782" s="22" t="s">
        <v>9505</v>
      </c>
      <c r="B10782" s="22" t="s">
        <v>9506</v>
      </c>
      <c r="C10782" s="22" t="s">
        <v>10822</v>
      </c>
      <c r="D10782" s="22">
        <v>1</v>
      </c>
      <c r="E10782" s="22">
        <v>1</v>
      </c>
      <c r="F10782" s="22">
        <v>0</v>
      </c>
      <c r="G10782" s="22">
        <v>1</v>
      </c>
      <c r="H10782" s="22">
        <v>0</v>
      </c>
      <c r="I10782" s="22">
        <v>0</v>
      </c>
      <c r="J10782" s="22">
        <v>0</v>
      </c>
      <c r="K10782" s="22">
        <v>0</v>
      </c>
      <c r="L10782" s="22">
        <v>0</v>
      </c>
      <c r="M10782" s="22">
        <v>0</v>
      </c>
      <c r="N10782" s="22">
        <v>16</v>
      </c>
      <c r="O10782" s="22">
        <v>100</v>
      </c>
      <c r="P10782" s="22">
        <v>0</v>
      </c>
      <c r="Q10782" s="22"/>
      <c r="R10782" s="22"/>
      <c r="S10782" s="22">
        <v>0</v>
      </c>
      <c r="T10782" s="39">
        <f t="shared" si="168"/>
        <v>46232</v>
      </c>
    </row>
    <row r="10783" spans="1:20" x14ac:dyDescent="0.25">
      <c r="A10783" s="22" t="s">
        <v>9505</v>
      </c>
      <c r="B10783" s="22" t="s">
        <v>9506</v>
      </c>
      <c r="C10783" s="22" t="s">
        <v>10823</v>
      </c>
      <c r="D10783" s="22">
        <v>1</v>
      </c>
      <c r="E10783" s="22">
        <v>1</v>
      </c>
      <c r="F10783" s="22">
        <v>0</v>
      </c>
      <c r="G10783" s="22">
        <v>1</v>
      </c>
      <c r="H10783" s="22">
        <v>0</v>
      </c>
      <c r="I10783" s="22">
        <v>0</v>
      </c>
      <c r="J10783" s="22">
        <v>0</v>
      </c>
      <c r="K10783" s="22">
        <v>0</v>
      </c>
      <c r="L10783" s="22">
        <v>0</v>
      </c>
      <c r="M10783" s="22">
        <v>0</v>
      </c>
      <c r="N10783" s="22">
        <v>18</v>
      </c>
      <c r="O10783" s="22">
        <v>100</v>
      </c>
      <c r="P10783" s="22">
        <v>0</v>
      </c>
      <c r="Q10783" s="22"/>
      <c r="R10783" s="22"/>
      <c r="S10783" s="22">
        <v>0</v>
      </c>
      <c r="T10783" s="39">
        <f t="shared" si="168"/>
        <v>46232</v>
      </c>
    </row>
    <row r="10784" spans="1:20" x14ac:dyDescent="0.25">
      <c r="A10784" s="22" t="s">
        <v>9505</v>
      </c>
      <c r="B10784" s="22" t="s">
        <v>9506</v>
      </c>
      <c r="C10784" s="22" t="s">
        <v>10824</v>
      </c>
      <c r="D10784" s="22">
        <v>1</v>
      </c>
      <c r="E10784" s="22">
        <v>1</v>
      </c>
      <c r="F10784" s="22">
        <v>0</v>
      </c>
      <c r="G10784" s="22">
        <v>1</v>
      </c>
      <c r="H10784" s="22">
        <v>0</v>
      </c>
      <c r="I10784" s="22">
        <v>0</v>
      </c>
      <c r="J10784" s="22">
        <v>0</v>
      </c>
      <c r="K10784" s="22">
        <v>0</v>
      </c>
      <c r="L10784" s="22">
        <v>0</v>
      </c>
      <c r="M10784" s="22">
        <v>0</v>
      </c>
      <c r="N10784" s="22">
        <v>-345</v>
      </c>
      <c r="O10784" s="22">
        <v>100</v>
      </c>
      <c r="P10784" s="22">
        <v>0</v>
      </c>
      <c r="Q10784" s="22"/>
      <c r="R10784" s="22"/>
      <c r="S10784" s="22">
        <v>0</v>
      </c>
      <c r="T10784" s="39">
        <f t="shared" si="168"/>
        <v>46232</v>
      </c>
    </row>
    <row r="10785" spans="1:20" x14ac:dyDescent="0.25">
      <c r="A10785" s="22" t="s">
        <v>9505</v>
      </c>
      <c r="B10785" s="22" t="s">
        <v>9506</v>
      </c>
      <c r="C10785" s="22" t="s">
        <v>10825</v>
      </c>
      <c r="D10785" s="22">
        <v>1</v>
      </c>
      <c r="E10785" s="22">
        <v>1</v>
      </c>
      <c r="F10785" s="22">
        <v>1</v>
      </c>
      <c r="G10785" s="22">
        <v>1</v>
      </c>
      <c r="H10785" s="22">
        <v>1</v>
      </c>
      <c r="I10785" s="22">
        <v>0</v>
      </c>
      <c r="J10785" s="22">
        <v>0</v>
      </c>
      <c r="K10785" s="22">
        <v>0</v>
      </c>
      <c r="L10785" s="22">
        <v>0</v>
      </c>
      <c r="M10785" s="22">
        <v>0</v>
      </c>
      <c r="N10785" s="22">
        <v>18</v>
      </c>
      <c r="O10785" s="22">
        <v>100</v>
      </c>
      <c r="P10785" s="22">
        <v>100</v>
      </c>
      <c r="Q10785" s="22">
        <v>0</v>
      </c>
      <c r="R10785" s="22"/>
      <c r="S10785" s="22">
        <v>0</v>
      </c>
      <c r="T10785" s="39">
        <f t="shared" si="168"/>
        <v>46232</v>
      </c>
    </row>
    <row r="10786" spans="1:20" x14ac:dyDescent="0.25">
      <c r="A10786" s="22" t="s">
        <v>9505</v>
      </c>
      <c r="B10786" s="22" t="s">
        <v>9506</v>
      </c>
      <c r="C10786" s="22" t="s">
        <v>10826</v>
      </c>
      <c r="D10786" s="22">
        <v>1</v>
      </c>
      <c r="E10786" s="22">
        <v>1</v>
      </c>
      <c r="F10786" s="22">
        <v>0</v>
      </c>
      <c r="G10786" s="22">
        <v>2</v>
      </c>
      <c r="H10786" s="22">
        <v>0</v>
      </c>
      <c r="I10786" s="22">
        <v>0</v>
      </c>
      <c r="J10786" s="22">
        <v>0</v>
      </c>
      <c r="K10786" s="22">
        <v>0</v>
      </c>
      <c r="L10786" s="22">
        <v>0</v>
      </c>
      <c r="M10786" s="22">
        <v>0</v>
      </c>
      <c r="N10786" s="22">
        <v>11</v>
      </c>
      <c r="O10786" s="22">
        <v>100</v>
      </c>
      <c r="P10786" s="22">
        <v>0</v>
      </c>
      <c r="Q10786" s="22"/>
      <c r="R10786" s="22"/>
      <c r="S10786" s="22">
        <v>0</v>
      </c>
      <c r="T10786" s="39">
        <f t="shared" si="168"/>
        <v>46232</v>
      </c>
    </row>
    <row r="10787" spans="1:20" x14ac:dyDescent="0.25">
      <c r="A10787" s="22" t="s">
        <v>9505</v>
      </c>
      <c r="B10787" s="22" t="s">
        <v>9506</v>
      </c>
      <c r="C10787" s="22" t="s">
        <v>10827</v>
      </c>
      <c r="D10787" s="22">
        <v>1</v>
      </c>
      <c r="E10787" s="22">
        <v>1</v>
      </c>
      <c r="F10787" s="22">
        <v>0</v>
      </c>
      <c r="G10787" s="22">
        <v>1</v>
      </c>
      <c r="H10787" s="22">
        <v>0</v>
      </c>
      <c r="I10787" s="22">
        <v>0</v>
      </c>
      <c r="J10787" s="22">
        <v>0</v>
      </c>
      <c r="K10787" s="22">
        <v>0</v>
      </c>
      <c r="L10787" s="22">
        <v>0</v>
      </c>
      <c r="M10787" s="22">
        <v>0</v>
      </c>
      <c r="N10787" s="22">
        <v>-84</v>
      </c>
      <c r="O10787" s="22">
        <v>100</v>
      </c>
      <c r="P10787" s="22">
        <v>0</v>
      </c>
      <c r="Q10787" s="22"/>
      <c r="R10787" s="22"/>
      <c r="S10787" s="22">
        <v>0</v>
      </c>
      <c r="T10787" s="39">
        <f t="shared" si="168"/>
        <v>46232</v>
      </c>
    </row>
    <row r="10788" spans="1:20" x14ac:dyDescent="0.25">
      <c r="A10788" s="22" t="s">
        <v>9505</v>
      </c>
      <c r="B10788" s="22" t="s">
        <v>9506</v>
      </c>
      <c r="C10788" s="22" t="s">
        <v>10828</v>
      </c>
      <c r="D10788" s="22">
        <v>1</v>
      </c>
      <c r="E10788" s="22">
        <v>1</v>
      </c>
      <c r="F10788" s="22">
        <v>1</v>
      </c>
      <c r="G10788" s="22">
        <v>1</v>
      </c>
      <c r="H10788" s="22">
        <v>1</v>
      </c>
      <c r="I10788" s="22">
        <v>0</v>
      </c>
      <c r="J10788" s="22">
        <v>0</v>
      </c>
      <c r="K10788" s="22">
        <v>0</v>
      </c>
      <c r="L10788" s="22">
        <v>0</v>
      </c>
      <c r="M10788" s="22">
        <v>0</v>
      </c>
      <c r="N10788" s="22">
        <v>18</v>
      </c>
      <c r="O10788" s="22">
        <v>100</v>
      </c>
      <c r="P10788" s="22">
        <v>100</v>
      </c>
      <c r="Q10788" s="22">
        <v>0</v>
      </c>
      <c r="R10788" s="22"/>
      <c r="S10788" s="22">
        <v>0</v>
      </c>
      <c r="T10788" s="39">
        <f t="shared" si="168"/>
        <v>46232</v>
      </c>
    </row>
    <row r="10789" spans="1:20" x14ac:dyDescent="0.25">
      <c r="A10789" s="22" t="s">
        <v>9505</v>
      </c>
      <c r="B10789" s="22" t="s">
        <v>9506</v>
      </c>
      <c r="C10789" s="22" t="s">
        <v>10829</v>
      </c>
      <c r="D10789" s="22">
        <v>1</v>
      </c>
      <c r="E10789" s="22">
        <v>1</v>
      </c>
      <c r="F10789" s="22">
        <v>0</v>
      </c>
      <c r="G10789" s="22">
        <v>1</v>
      </c>
      <c r="H10789" s="22">
        <v>0</v>
      </c>
      <c r="I10789" s="22">
        <v>0</v>
      </c>
      <c r="J10789" s="22">
        <v>1</v>
      </c>
      <c r="K10789" s="22">
        <v>0</v>
      </c>
      <c r="L10789" s="22">
        <v>0</v>
      </c>
      <c r="M10789" s="22">
        <v>0</v>
      </c>
      <c r="N10789" s="22">
        <v>-31</v>
      </c>
      <c r="O10789" s="22">
        <v>100</v>
      </c>
      <c r="P10789" s="22">
        <v>0</v>
      </c>
      <c r="Q10789" s="22"/>
      <c r="R10789" s="22"/>
      <c r="S10789" s="22">
        <v>0</v>
      </c>
      <c r="T10789" s="39">
        <f t="shared" si="168"/>
        <v>46232</v>
      </c>
    </row>
    <row r="10790" spans="1:20" x14ac:dyDescent="0.25">
      <c r="A10790" s="22" t="s">
        <v>9505</v>
      </c>
      <c r="B10790" s="22" t="s">
        <v>9506</v>
      </c>
      <c r="C10790" s="22" t="s">
        <v>10830</v>
      </c>
      <c r="D10790" s="22">
        <v>1</v>
      </c>
      <c r="E10790" s="22">
        <v>1</v>
      </c>
      <c r="F10790" s="22">
        <v>0</v>
      </c>
      <c r="G10790" s="22">
        <v>2</v>
      </c>
      <c r="H10790" s="22">
        <v>0</v>
      </c>
      <c r="I10790" s="22">
        <v>0</v>
      </c>
      <c r="J10790" s="22">
        <v>0</v>
      </c>
      <c r="K10790" s="22">
        <v>0</v>
      </c>
      <c r="L10790" s="22">
        <v>0</v>
      </c>
      <c r="M10790" s="22">
        <v>0</v>
      </c>
      <c r="N10790" s="22">
        <v>16</v>
      </c>
      <c r="O10790" s="22">
        <v>100</v>
      </c>
      <c r="P10790" s="22">
        <v>0</v>
      </c>
      <c r="Q10790" s="22"/>
      <c r="R10790" s="22"/>
      <c r="S10790" s="22">
        <v>0</v>
      </c>
      <c r="T10790" s="39">
        <f t="shared" si="168"/>
        <v>46232</v>
      </c>
    </row>
    <row r="10791" spans="1:20" x14ac:dyDescent="0.25">
      <c r="A10791" s="22" t="s">
        <v>9505</v>
      </c>
      <c r="B10791" s="22" t="s">
        <v>9506</v>
      </c>
      <c r="C10791" s="22" t="s">
        <v>10831</v>
      </c>
      <c r="D10791" s="22">
        <v>1</v>
      </c>
      <c r="E10791" s="22">
        <v>1</v>
      </c>
      <c r="F10791" s="22">
        <v>0</v>
      </c>
      <c r="G10791" s="22">
        <v>2</v>
      </c>
      <c r="H10791" s="22">
        <v>0</v>
      </c>
      <c r="I10791" s="22">
        <v>0</v>
      </c>
      <c r="J10791" s="22">
        <v>0</v>
      </c>
      <c r="K10791" s="22">
        <v>0</v>
      </c>
      <c r="L10791" s="22">
        <v>0</v>
      </c>
      <c r="M10791" s="22">
        <v>0</v>
      </c>
      <c r="N10791" s="22">
        <v>14</v>
      </c>
      <c r="O10791" s="22">
        <v>100</v>
      </c>
      <c r="P10791" s="22">
        <v>0</v>
      </c>
      <c r="Q10791" s="22"/>
      <c r="R10791" s="22"/>
      <c r="S10791" s="22">
        <v>0</v>
      </c>
      <c r="T10791" s="39">
        <f t="shared" si="168"/>
        <v>46232</v>
      </c>
    </row>
    <row r="10792" spans="1:20" x14ac:dyDescent="0.25">
      <c r="A10792" s="22" t="s">
        <v>9505</v>
      </c>
      <c r="B10792" s="22" t="s">
        <v>9506</v>
      </c>
      <c r="C10792" s="22" t="s">
        <v>10832</v>
      </c>
      <c r="D10792" s="22">
        <v>1</v>
      </c>
      <c r="E10792" s="22">
        <v>1</v>
      </c>
      <c r="F10792" s="22">
        <v>0</v>
      </c>
      <c r="G10792" s="22">
        <v>2</v>
      </c>
      <c r="H10792" s="22">
        <v>0</v>
      </c>
      <c r="I10792" s="22">
        <v>0</v>
      </c>
      <c r="J10792" s="22">
        <v>0</v>
      </c>
      <c r="K10792" s="22">
        <v>0</v>
      </c>
      <c r="L10792" s="22">
        <v>0</v>
      </c>
      <c r="M10792" s="22">
        <v>0</v>
      </c>
      <c r="N10792" s="22">
        <v>14.5</v>
      </c>
      <c r="O10792" s="22">
        <v>100</v>
      </c>
      <c r="P10792" s="22">
        <v>0</v>
      </c>
      <c r="Q10792" s="22"/>
      <c r="R10792" s="22"/>
      <c r="S10792" s="22">
        <v>0</v>
      </c>
      <c r="T10792" s="39">
        <f t="shared" si="168"/>
        <v>46232</v>
      </c>
    </row>
    <row r="10793" spans="1:20" x14ac:dyDescent="0.25">
      <c r="A10793" s="22" t="s">
        <v>9505</v>
      </c>
      <c r="B10793" s="22" t="s">
        <v>9506</v>
      </c>
      <c r="C10793" s="22" t="s">
        <v>10833</v>
      </c>
      <c r="D10793" s="22">
        <v>1</v>
      </c>
      <c r="E10793" s="22">
        <v>1</v>
      </c>
      <c r="F10793" s="22">
        <v>0</v>
      </c>
      <c r="G10793" s="22">
        <v>1</v>
      </c>
      <c r="H10793" s="22">
        <v>0</v>
      </c>
      <c r="I10793" s="22">
        <v>0</v>
      </c>
      <c r="J10793" s="22">
        <v>0</v>
      </c>
      <c r="K10793" s="22">
        <v>0</v>
      </c>
      <c r="L10793" s="22">
        <v>0</v>
      </c>
      <c r="M10793" s="22">
        <v>0</v>
      </c>
      <c r="N10793" s="22">
        <v>16</v>
      </c>
      <c r="O10793" s="22">
        <v>100</v>
      </c>
      <c r="P10793" s="22">
        <v>0</v>
      </c>
      <c r="Q10793" s="22"/>
      <c r="R10793" s="22"/>
      <c r="S10793" s="22">
        <v>0</v>
      </c>
      <c r="T10793" s="39">
        <f t="shared" si="168"/>
        <v>46232</v>
      </c>
    </row>
    <row r="10794" spans="1:20" x14ac:dyDescent="0.25">
      <c r="A10794" s="22" t="s">
        <v>9505</v>
      </c>
      <c r="B10794" s="22" t="s">
        <v>9506</v>
      </c>
      <c r="C10794" s="22" t="s">
        <v>10834</v>
      </c>
      <c r="D10794" s="22">
        <v>1</v>
      </c>
      <c r="E10794" s="22">
        <v>1</v>
      </c>
      <c r="F10794" s="22">
        <v>1</v>
      </c>
      <c r="G10794" s="22">
        <v>1</v>
      </c>
      <c r="H10794" s="22">
        <v>1</v>
      </c>
      <c r="I10794" s="22">
        <v>0</v>
      </c>
      <c r="J10794" s="22">
        <v>0</v>
      </c>
      <c r="K10794" s="22">
        <v>0</v>
      </c>
      <c r="L10794" s="22">
        <v>0</v>
      </c>
      <c r="M10794" s="22">
        <v>0</v>
      </c>
      <c r="N10794" s="22">
        <v>16</v>
      </c>
      <c r="O10794" s="22">
        <v>100</v>
      </c>
      <c r="P10794" s="22">
        <v>100</v>
      </c>
      <c r="Q10794" s="22">
        <v>0</v>
      </c>
      <c r="R10794" s="22"/>
      <c r="S10794" s="22">
        <v>0</v>
      </c>
      <c r="T10794" s="39">
        <f t="shared" si="168"/>
        <v>46232</v>
      </c>
    </row>
    <row r="10795" spans="1:20" x14ac:dyDescent="0.25">
      <c r="A10795" s="22" t="s">
        <v>9505</v>
      </c>
      <c r="B10795" s="22" t="s">
        <v>9506</v>
      </c>
      <c r="C10795" s="22" t="s">
        <v>10835</v>
      </c>
      <c r="D10795" s="22">
        <v>1</v>
      </c>
      <c r="E10795" s="22">
        <v>1</v>
      </c>
      <c r="F10795" s="22">
        <v>0</v>
      </c>
      <c r="G10795" s="22">
        <v>1</v>
      </c>
      <c r="H10795" s="22">
        <v>0</v>
      </c>
      <c r="I10795" s="22">
        <v>0</v>
      </c>
      <c r="J10795" s="22">
        <v>0</v>
      </c>
      <c r="K10795" s="22">
        <v>0</v>
      </c>
      <c r="L10795" s="22">
        <v>0</v>
      </c>
      <c r="M10795" s="22">
        <v>0</v>
      </c>
      <c r="N10795" s="22">
        <v>12</v>
      </c>
      <c r="O10795" s="22">
        <v>100</v>
      </c>
      <c r="P10795" s="22">
        <v>0</v>
      </c>
      <c r="Q10795" s="22"/>
      <c r="R10795" s="22"/>
      <c r="S10795" s="22">
        <v>0</v>
      </c>
      <c r="T10795" s="39">
        <f t="shared" si="168"/>
        <v>46232</v>
      </c>
    </row>
    <row r="10796" spans="1:20" x14ac:dyDescent="0.25">
      <c r="A10796" s="22" t="s">
        <v>9505</v>
      </c>
      <c r="B10796" s="22" t="s">
        <v>9506</v>
      </c>
      <c r="C10796" s="22" t="s">
        <v>10836</v>
      </c>
      <c r="D10796" s="22">
        <v>1</v>
      </c>
      <c r="E10796" s="22">
        <v>1</v>
      </c>
      <c r="F10796" s="22">
        <v>1</v>
      </c>
      <c r="G10796" s="22">
        <v>1</v>
      </c>
      <c r="H10796" s="22">
        <v>1</v>
      </c>
      <c r="I10796" s="22">
        <v>0</v>
      </c>
      <c r="J10796" s="22">
        <v>0</v>
      </c>
      <c r="K10796" s="22">
        <v>0</v>
      </c>
      <c r="L10796" s="22">
        <v>0</v>
      </c>
      <c r="M10796" s="22">
        <v>0</v>
      </c>
      <c r="N10796" s="22">
        <v>13</v>
      </c>
      <c r="O10796" s="22">
        <v>100</v>
      </c>
      <c r="P10796" s="22">
        <v>100</v>
      </c>
      <c r="Q10796" s="22">
        <v>0</v>
      </c>
      <c r="R10796" s="22"/>
      <c r="S10796" s="22">
        <v>0</v>
      </c>
      <c r="T10796" s="39">
        <f t="shared" si="168"/>
        <v>46232</v>
      </c>
    </row>
    <row r="10797" spans="1:20" x14ac:dyDescent="0.25">
      <c r="A10797" s="22" t="s">
        <v>9505</v>
      </c>
      <c r="B10797" s="22" t="s">
        <v>9506</v>
      </c>
      <c r="C10797" s="22" t="s">
        <v>10837</v>
      </c>
      <c r="D10797" s="22">
        <v>1</v>
      </c>
      <c r="E10797" s="22">
        <v>1</v>
      </c>
      <c r="F10797" s="22">
        <v>1</v>
      </c>
      <c r="G10797" s="22">
        <v>1</v>
      </c>
      <c r="H10797" s="22">
        <v>1</v>
      </c>
      <c r="I10797" s="22">
        <v>0</v>
      </c>
      <c r="J10797" s="22">
        <v>0</v>
      </c>
      <c r="K10797" s="22">
        <v>0</v>
      </c>
      <c r="L10797" s="22">
        <v>0</v>
      </c>
      <c r="M10797" s="22">
        <v>0</v>
      </c>
      <c r="N10797" s="22">
        <v>15</v>
      </c>
      <c r="O10797" s="22">
        <v>100</v>
      </c>
      <c r="P10797" s="22">
        <v>100</v>
      </c>
      <c r="Q10797" s="22">
        <v>0</v>
      </c>
      <c r="R10797" s="22"/>
      <c r="S10797" s="22">
        <v>0</v>
      </c>
      <c r="T10797" s="39">
        <f t="shared" si="168"/>
        <v>46232</v>
      </c>
    </row>
    <row r="10798" spans="1:20" x14ac:dyDescent="0.25">
      <c r="A10798" s="22" t="s">
        <v>9505</v>
      </c>
      <c r="B10798" s="22" t="s">
        <v>9506</v>
      </c>
      <c r="C10798" s="22" t="s">
        <v>10838</v>
      </c>
      <c r="D10798" s="22">
        <v>1</v>
      </c>
      <c r="E10798" s="22">
        <v>1</v>
      </c>
      <c r="F10798" s="22">
        <v>1</v>
      </c>
      <c r="G10798" s="22">
        <v>2</v>
      </c>
      <c r="H10798" s="22">
        <v>1</v>
      </c>
      <c r="I10798" s="22">
        <v>0</v>
      </c>
      <c r="J10798" s="22">
        <v>0</v>
      </c>
      <c r="K10798" s="22">
        <v>0</v>
      </c>
      <c r="L10798" s="22">
        <v>0</v>
      </c>
      <c r="M10798" s="22">
        <v>0</v>
      </c>
      <c r="N10798" s="22">
        <v>15</v>
      </c>
      <c r="O10798" s="22">
        <v>100</v>
      </c>
      <c r="P10798" s="22">
        <v>100</v>
      </c>
      <c r="Q10798" s="22">
        <v>0</v>
      </c>
      <c r="R10798" s="22"/>
      <c r="S10798" s="22">
        <v>0</v>
      </c>
      <c r="T10798" s="39">
        <f t="shared" si="168"/>
        <v>46232</v>
      </c>
    </row>
    <row r="10799" spans="1:20" x14ac:dyDescent="0.25">
      <c r="A10799" s="22" t="s">
        <v>9505</v>
      </c>
      <c r="B10799" s="22" t="s">
        <v>9506</v>
      </c>
      <c r="C10799" s="22" t="s">
        <v>10839</v>
      </c>
      <c r="D10799" s="22">
        <v>1</v>
      </c>
      <c r="E10799" s="22">
        <v>1</v>
      </c>
      <c r="F10799" s="22">
        <v>0</v>
      </c>
      <c r="G10799" s="22">
        <v>3</v>
      </c>
      <c r="H10799" s="22">
        <v>0</v>
      </c>
      <c r="I10799" s="22">
        <v>0</v>
      </c>
      <c r="J10799" s="22">
        <v>0</v>
      </c>
      <c r="K10799" s="22">
        <v>0</v>
      </c>
      <c r="L10799" s="22">
        <v>0</v>
      </c>
      <c r="M10799" s="22">
        <v>0</v>
      </c>
      <c r="N10799" s="22">
        <v>17</v>
      </c>
      <c r="O10799" s="22">
        <v>100</v>
      </c>
      <c r="P10799" s="22">
        <v>0</v>
      </c>
      <c r="Q10799" s="22"/>
      <c r="R10799" s="22"/>
      <c r="S10799" s="22">
        <v>0</v>
      </c>
      <c r="T10799" s="39">
        <f t="shared" si="168"/>
        <v>46232</v>
      </c>
    </row>
    <row r="10800" spans="1:20" x14ac:dyDescent="0.25">
      <c r="A10800" s="22" t="s">
        <v>9505</v>
      </c>
      <c r="B10800" s="22" t="s">
        <v>9506</v>
      </c>
      <c r="C10800" s="22" t="s">
        <v>10840</v>
      </c>
      <c r="D10800" s="22">
        <v>1</v>
      </c>
      <c r="E10800" s="22">
        <v>1</v>
      </c>
      <c r="F10800" s="22">
        <v>1</v>
      </c>
      <c r="G10800" s="22">
        <v>1</v>
      </c>
      <c r="H10800" s="22">
        <v>1</v>
      </c>
      <c r="I10800" s="22">
        <v>0</v>
      </c>
      <c r="J10800" s="22">
        <v>0</v>
      </c>
      <c r="K10800" s="22">
        <v>0</v>
      </c>
      <c r="L10800" s="22">
        <v>0</v>
      </c>
      <c r="M10800" s="22">
        <v>0</v>
      </c>
      <c r="N10800" s="22">
        <v>18</v>
      </c>
      <c r="O10800" s="22">
        <v>100</v>
      </c>
      <c r="P10800" s="22">
        <v>100</v>
      </c>
      <c r="Q10800" s="22">
        <v>0</v>
      </c>
      <c r="R10800" s="22"/>
      <c r="S10800" s="22">
        <v>0</v>
      </c>
      <c r="T10800" s="39">
        <f t="shared" si="168"/>
        <v>46232</v>
      </c>
    </row>
    <row r="10801" spans="1:20" x14ac:dyDescent="0.25">
      <c r="A10801" s="22" t="s">
        <v>9505</v>
      </c>
      <c r="B10801" s="22" t="s">
        <v>9506</v>
      </c>
      <c r="C10801" s="22" t="s">
        <v>10841</v>
      </c>
      <c r="D10801" s="22">
        <v>1</v>
      </c>
      <c r="E10801" s="22">
        <v>1</v>
      </c>
      <c r="F10801" s="22">
        <v>0</v>
      </c>
      <c r="G10801" s="22">
        <v>1</v>
      </c>
      <c r="H10801" s="22">
        <v>0</v>
      </c>
      <c r="I10801" s="22">
        <v>0</v>
      </c>
      <c r="J10801" s="22">
        <v>0</v>
      </c>
      <c r="K10801" s="22">
        <v>0</v>
      </c>
      <c r="L10801" s="22">
        <v>0</v>
      </c>
      <c r="M10801" s="22">
        <v>0</v>
      </c>
      <c r="N10801" s="22">
        <v>-143</v>
      </c>
      <c r="O10801" s="22">
        <v>100</v>
      </c>
      <c r="P10801" s="22">
        <v>0</v>
      </c>
      <c r="Q10801" s="22"/>
      <c r="R10801" s="22"/>
      <c r="S10801" s="22">
        <v>0</v>
      </c>
      <c r="T10801" s="39">
        <f t="shared" si="168"/>
        <v>46232</v>
      </c>
    </row>
    <row r="10802" spans="1:20" x14ac:dyDescent="0.25">
      <c r="A10802" s="22" t="s">
        <v>9505</v>
      </c>
      <c r="B10802" s="22" t="s">
        <v>9506</v>
      </c>
      <c r="C10802" s="22" t="s">
        <v>10842</v>
      </c>
      <c r="D10802" s="22">
        <v>1</v>
      </c>
      <c r="E10802" s="22">
        <v>1</v>
      </c>
      <c r="F10802" s="22">
        <v>0</v>
      </c>
      <c r="G10802" s="22">
        <v>1</v>
      </c>
      <c r="H10802" s="22">
        <v>0</v>
      </c>
      <c r="I10802" s="22">
        <v>0</v>
      </c>
      <c r="J10802" s="22">
        <v>0</v>
      </c>
      <c r="K10802" s="22">
        <v>0</v>
      </c>
      <c r="L10802" s="22">
        <v>0</v>
      </c>
      <c r="M10802" s="22">
        <v>0</v>
      </c>
      <c r="N10802" s="22">
        <v>15</v>
      </c>
      <c r="O10802" s="22">
        <v>100</v>
      </c>
      <c r="P10802" s="22">
        <v>0</v>
      </c>
      <c r="Q10802" s="22"/>
      <c r="R10802" s="22"/>
      <c r="S10802" s="22">
        <v>0</v>
      </c>
      <c r="T10802" s="39">
        <f t="shared" si="168"/>
        <v>46232</v>
      </c>
    </row>
    <row r="10803" spans="1:20" x14ac:dyDescent="0.25">
      <c r="A10803" s="22" t="s">
        <v>9505</v>
      </c>
      <c r="B10803" s="22" t="s">
        <v>9506</v>
      </c>
      <c r="C10803" s="22" t="s">
        <v>10843</v>
      </c>
      <c r="D10803" s="22">
        <v>1</v>
      </c>
      <c r="E10803" s="22">
        <v>1</v>
      </c>
      <c r="F10803" s="22">
        <v>1</v>
      </c>
      <c r="G10803" s="22">
        <v>1</v>
      </c>
      <c r="H10803" s="22">
        <v>1</v>
      </c>
      <c r="I10803" s="22">
        <v>0</v>
      </c>
      <c r="J10803" s="22">
        <v>0</v>
      </c>
      <c r="K10803" s="22">
        <v>0</v>
      </c>
      <c r="L10803" s="22">
        <v>0</v>
      </c>
      <c r="M10803" s="22">
        <v>0</v>
      </c>
      <c r="N10803" s="22">
        <v>16</v>
      </c>
      <c r="O10803" s="22">
        <v>100</v>
      </c>
      <c r="P10803" s="22">
        <v>100</v>
      </c>
      <c r="Q10803" s="22">
        <v>0</v>
      </c>
      <c r="R10803" s="22"/>
      <c r="S10803" s="22">
        <v>0</v>
      </c>
      <c r="T10803" s="39">
        <f t="shared" si="168"/>
        <v>46232</v>
      </c>
    </row>
    <row r="10804" spans="1:20" x14ac:dyDescent="0.25">
      <c r="A10804" s="22" t="s">
        <v>9505</v>
      </c>
      <c r="B10804" s="22" t="s">
        <v>9506</v>
      </c>
      <c r="C10804" s="22" t="s">
        <v>10844</v>
      </c>
      <c r="D10804" s="22">
        <v>1</v>
      </c>
      <c r="E10804" s="22">
        <v>1</v>
      </c>
      <c r="F10804" s="22">
        <v>0</v>
      </c>
      <c r="G10804" s="22">
        <v>2</v>
      </c>
      <c r="H10804" s="22">
        <v>0</v>
      </c>
      <c r="I10804" s="22">
        <v>0</v>
      </c>
      <c r="J10804" s="22">
        <v>0</v>
      </c>
      <c r="K10804" s="22">
        <v>0</v>
      </c>
      <c r="L10804" s="22">
        <v>0</v>
      </c>
      <c r="M10804" s="22">
        <v>0</v>
      </c>
      <c r="N10804" s="22">
        <v>14</v>
      </c>
      <c r="O10804" s="22">
        <v>100</v>
      </c>
      <c r="P10804" s="22">
        <v>0</v>
      </c>
      <c r="Q10804" s="22"/>
      <c r="R10804" s="22"/>
      <c r="S10804" s="22">
        <v>0</v>
      </c>
      <c r="T10804" s="39">
        <f t="shared" si="168"/>
        <v>46232</v>
      </c>
    </row>
    <row r="10805" spans="1:20" x14ac:dyDescent="0.25">
      <c r="A10805" s="22" t="s">
        <v>9505</v>
      </c>
      <c r="B10805" s="22" t="s">
        <v>9506</v>
      </c>
      <c r="C10805" s="22" t="s">
        <v>10845</v>
      </c>
      <c r="D10805" s="22">
        <v>1</v>
      </c>
      <c r="E10805" s="22">
        <v>1</v>
      </c>
      <c r="F10805" s="22">
        <v>1</v>
      </c>
      <c r="G10805" s="22">
        <v>1</v>
      </c>
      <c r="H10805" s="22">
        <v>1</v>
      </c>
      <c r="I10805" s="22">
        <v>0</v>
      </c>
      <c r="J10805" s="22">
        <v>0</v>
      </c>
      <c r="K10805" s="22">
        <v>0</v>
      </c>
      <c r="L10805" s="22">
        <v>0</v>
      </c>
      <c r="M10805" s="22">
        <v>0</v>
      </c>
      <c r="N10805" s="22">
        <v>-279</v>
      </c>
      <c r="O10805" s="22">
        <v>100</v>
      </c>
      <c r="P10805" s="22">
        <v>100</v>
      </c>
      <c r="Q10805" s="22">
        <v>0</v>
      </c>
      <c r="R10805" s="22"/>
      <c r="S10805" s="22">
        <v>0</v>
      </c>
      <c r="T10805" s="39">
        <f t="shared" si="168"/>
        <v>46232</v>
      </c>
    </row>
    <row r="10806" spans="1:20" x14ac:dyDescent="0.25">
      <c r="A10806" s="22" t="s">
        <v>9505</v>
      </c>
      <c r="B10806" s="22" t="s">
        <v>9506</v>
      </c>
      <c r="C10806" s="22" t="s">
        <v>10846</v>
      </c>
      <c r="D10806" s="22">
        <v>1</v>
      </c>
      <c r="E10806" s="22">
        <v>1</v>
      </c>
      <c r="F10806" s="22">
        <v>0</v>
      </c>
      <c r="G10806" s="22">
        <v>1</v>
      </c>
      <c r="H10806" s="22">
        <v>0</v>
      </c>
      <c r="I10806" s="22">
        <v>0</v>
      </c>
      <c r="J10806" s="22">
        <v>0</v>
      </c>
      <c r="K10806" s="22">
        <v>0</v>
      </c>
      <c r="L10806" s="22">
        <v>0</v>
      </c>
      <c r="M10806" s="22">
        <v>0</v>
      </c>
      <c r="N10806" s="22">
        <v>15</v>
      </c>
      <c r="O10806" s="22">
        <v>100</v>
      </c>
      <c r="P10806" s="22">
        <v>0</v>
      </c>
      <c r="Q10806" s="22"/>
      <c r="R10806" s="22"/>
      <c r="S10806" s="22">
        <v>0</v>
      </c>
      <c r="T10806" s="39">
        <f t="shared" si="168"/>
        <v>46232</v>
      </c>
    </row>
    <row r="10807" spans="1:20" x14ac:dyDescent="0.25">
      <c r="A10807" s="22" t="s">
        <v>9505</v>
      </c>
      <c r="B10807" s="22" t="s">
        <v>9506</v>
      </c>
      <c r="C10807" s="22" t="s">
        <v>10847</v>
      </c>
      <c r="D10807" s="22">
        <v>1</v>
      </c>
      <c r="E10807" s="22">
        <v>1</v>
      </c>
      <c r="F10807" s="22">
        <v>0</v>
      </c>
      <c r="G10807" s="22">
        <v>2</v>
      </c>
      <c r="H10807" s="22">
        <v>0</v>
      </c>
      <c r="I10807" s="22">
        <v>0</v>
      </c>
      <c r="J10807" s="22">
        <v>0</v>
      </c>
      <c r="K10807" s="22">
        <v>0</v>
      </c>
      <c r="L10807" s="22">
        <v>0</v>
      </c>
      <c r="M10807" s="22">
        <v>0</v>
      </c>
      <c r="N10807" s="22">
        <v>15</v>
      </c>
      <c r="O10807" s="22">
        <v>100</v>
      </c>
      <c r="P10807" s="22">
        <v>0</v>
      </c>
      <c r="Q10807" s="22"/>
      <c r="R10807" s="22"/>
      <c r="S10807" s="22">
        <v>0</v>
      </c>
      <c r="T10807" s="39">
        <f t="shared" si="168"/>
        <v>46232</v>
      </c>
    </row>
    <row r="10808" spans="1:20" x14ac:dyDescent="0.25">
      <c r="A10808" s="22" t="s">
        <v>9505</v>
      </c>
      <c r="B10808" s="22" t="s">
        <v>9506</v>
      </c>
      <c r="C10808" s="22" t="s">
        <v>10848</v>
      </c>
      <c r="D10808" s="22">
        <v>1</v>
      </c>
      <c r="E10808" s="22">
        <v>1</v>
      </c>
      <c r="F10808" s="22">
        <v>0</v>
      </c>
      <c r="G10808" s="22">
        <v>1</v>
      </c>
      <c r="H10808" s="22">
        <v>0</v>
      </c>
      <c r="I10808" s="22">
        <v>0</v>
      </c>
      <c r="J10808" s="22">
        <v>0</v>
      </c>
      <c r="K10808" s="22">
        <v>0</v>
      </c>
      <c r="L10808" s="22">
        <v>0</v>
      </c>
      <c r="M10808" s="22">
        <v>0</v>
      </c>
      <c r="N10808" s="22">
        <v>16</v>
      </c>
      <c r="O10808" s="22">
        <v>100</v>
      </c>
      <c r="P10808" s="22">
        <v>0</v>
      </c>
      <c r="Q10808" s="22"/>
      <c r="R10808" s="22"/>
      <c r="S10808" s="22">
        <v>0</v>
      </c>
      <c r="T10808" s="39">
        <f t="shared" si="168"/>
        <v>46232</v>
      </c>
    </row>
    <row r="10809" spans="1:20" x14ac:dyDescent="0.25">
      <c r="A10809" s="22" t="s">
        <v>9505</v>
      </c>
      <c r="B10809" s="22" t="s">
        <v>9506</v>
      </c>
      <c r="C10809" s="22" t="s">
        <v>10849</v>
      </c>
      <c r="D10809" s="22">
        <v>1</v>
      </c>
      <c r="E10809" s="22">
        <v>1</v>
      </c>
      <c r="F10809" s="22">
        <v>0</v>
      </c>
      <c r="G10809" s="22">
        <v>1</v>
      </c>
      <c r="H10809" s="22">
        <v>0</v>
      </c>
      <c r="I10809" s="22">
        <v>0</v>
      </c>
      <c r="J10809" s="22">
        <v>0</v>
      </c>
      <c r="K10809" s="22">
        <v>0</v>
      </c>
      <c r="L10809" s="22">
        <v>0</v>
      </c>
      <c r="M10809" s="22">
        <v>0</v>
      </c>
      <c r="N10809" s="22">
        <v>11</v>
      </c>
      <c r="O10809" s="22">
        <v>100</v>
      </c>
      <c r="P10809" s="22">
        <v>0</v>
      </c>
      <c r="Q10809" s="22"/>
      <c r="R10809" s="22"/>
      <c r="S10809" s="22">
        <v>0</v>
      </c>
      <c r="T10809" s="39">
        <f t="shared" si="168"/>
        <v>46232</v>
      </c>
    </row>
    <row r="10810" spans="1:20" x14ac:dyDescent="0.25">
      <c r="A10810" s="22" t="s">
        <v>9505</v>
      </c>
      <c r="B10810" s="22" t="s">
        <v>9506</v>
      </c>
      <c r="C10810" s="22" t="s">
        <v>10850</v>
      </c>
      <c r="D10810" s="22">
        <v>1</v>
      </c>
      <c r="E10810" s="22">
        <v>1</v>
      </c>
      <c r="F10810" s="22">
        <v>0</v>
      </c>
      <c r="G10810" s="22">
        <v>1</v>
      </c>
      <c r="H10810" s="22">
        <v>0</v>
      </c>
      <c r="I10810" s="22">
        <v>0</v>
      </c>
      <c r="J10810" s="22">
        <v>0</v>
      </c>
      <c r="K10810" s="22">
        <v>0</v>
      </c>
      <c r="L10810" s="22">
        <v>0</v>
      </c>
      <c r="M10810" s="22">
        <v>0</v>
      </c>
      <c r="N10810" s="22">
        <v>15</v>
      </c>
      <c r="O10810" s="22">
        <v>100</v>
      </c>
      <c r="P10810" s="22">
        <v>0</v>
      </c>
      <c r="Q10810" s="22"/>
      <c r="R10810" s="22"/>
      <c r="S10810" s="22">
        <v>0</v>
      </c>
      <c r="T10810" s="39">
        <f t="shared" si="168"/>
        <v>46232</v>
      </c>
    </row>
    <row r="10811" spans="1:20" x14ac:dyDescent="0.25">
      <c r="A10811" s="22" t="s">
        <v>9505</v>
      </c>
      <c r="B10811" s="22" t="s">
        <v>9506</v>
      </c>
      <c r="C10811" s="22" t="s">
        <v>10851</v>
      </c>
      <c r="D10811" s="22">
        <v>1</v>
      </c>
      <c r="E10811" s="22">
        <v>1</v>
      </c>
      <c r="F10811" s="22">
        <v>0</v>
      </c>
      <c r="G10811" s="22">
        <v>1</v>
      </c>
      <c r="H10811" s="22">
        <v>0</v>
      </c>
      <c r="I10811" s="22">
        <v>0</v>
      </c>
      <c r="J10811" s="22">
        <v>0</v>
      </c>
      <c r="K10811" s="22">
        <v>0</v>
      </c>
      <c r="L10811" s="22">
        <v>0</v>
      </c>
      <c r="M10811" s="22">
        <v>0</v>
      </c>
      <c r="N10811" s="22">
        <v>17</v>
      </c>
      <c r="O10811" s="22">
        <v>100</v>
      </c>
      <c r="P10811" s="22">
        <v>0</v>
      </c>
      <c r="Q10811" s="22"/>
      <c r="R10811" s="22"/>
      <c r="S10811" s="22">
        <v>0</v>
      </c>
      <c r="T10811" s="39">
        <f t="shared" si="168"/>
        <v>46232</v>
      </c>
    </row>
    <row r="10812" spans="1:20" x14ac:dyDescent="0.25">
      <c r="A10812" s="22" t="s">
        <v>9505</v>
      </c>
      <c r="B10812" s="22" t="s">
        <v>9506</v>
      </c>
      <c r="C10812" s="22" t="s">
        <v>10852</v>
      </c>
      <c r="D10812" s="22">
        <v>1</v>
      </c>
      <c r="E10812" s="22">
        <v>1</v>
      </c>
      <c r="F10812" s="22">
        <v>1</v>
      </c>
      <c r="G10812" s="22">
        <v>2</v>
      </c>
      <c r="H10812" s="22">
        <v>1</v>
      </c>
      <c r="I10812" s="22">
        <v>0</v>
      </c>
      <c r="J10812" s="22">
        <v>0</v>
      </c>
      <c r="K10812" s="22">
        <v>0</v>
      </c>
      <c r="L10812" s="22">
        <v>0</v>
      </c>
      <c r="M10812" s="22">
        <v>0</v>
      </c>
      <c r="N10812" s="22">
        <v>11</v>
      </c>
      <c r="O10812" s="22">
        <v>100</v>
      </c>
      <c r="P10812" s="22">
        <v>100</v>
      </c>
      <c r="Q10812" s="22">
        <v>0</v>
      </c>
      <c r="R10812" s="22"/>
      <c r="S10812" s="22">
        <v>0</v>
      </c>
      <c r="T10812" s="39">
        <f t="shared" si="168"/>
        <v>46232</v>
      </c>
    </row>
    <row r="10813" spans="1:20" x14ac:dyDescent="0.25">
      <c r="A10813" s="22" t="s">
        <v>9505</v>
      </c>
      <c r="B10813" s="22" t="s">
        <v>9506</v>
      </c>
      <c r="C10813" s="22" t="s">
        <v>10853</v>
      </c>
      <c r="D10813" s="22">
        <v>1</v>
      </c>
      <c r="E10813" s="22">
        <v>1</v>
      </c>
      <c r="F10813" s="22">
        <v>1</v>
      </c>
      <c r="G10813" s="22">
        <v>1</v>
      </c>
      <c r="H10813" s="22">
        <v>1</v>
      </c>
      <c r="I10813" s="22">
        <v>0</v>
      </c>
      <c r="J10813" s="22">
        <v>0</v>
      </c>
      <c r="K10813" s="22">
        <v>0</v>
      </c>
      <c r="L10813" s="22">
        <v>0</v>
      </c>
      <c r="M10813" s="22">
        <v>0</v>
      </c>
      <c r="N10813" s="22">
        <v>-345.5</v>
      </c>
      <c r="O10813" s="22">
        <v>100</v>
      </c>
      <c r="P10813" s="22">
        <v>100</v>
      </c>
      <c r="Q10813" s="22">
        <v>0</v>
      </c>
      <c r="R10813" s="22"/>
      <c r="S10813" s="22">
        <v>0</v>
      </c>
      <c r="T10813" s="39">
        <f t="shared" si="168"/>
        <v>46232</v>
      </c>
    </row>
    <row r="10814" spans="1:20" x14ac:dyDescent="0.25">
      <c r="A10814" s="22" t="s">
        <v>9505</v>
      </c>
      <c r="B10814" s="22" t="s">
        <v>9506</v>
      </c>
      <c r="C10814" s="22" t="s">
        <v>10854</v>
      </c>
      <c r="D10814" s="22">
        <v>1</v>
      </c>
      <c r="E10814" s="22">
        <v>1</v>
      </c>
      <c r="F10814" s="22">
        <v>1</v>
      </c>
      <c r="G10814" s="22">
        <v>2</v>
      </c>
      <c r="H10814" s="22">
        <v>1</v>
      </c>
      <c r="I10814" s="22">
        <v>0</v>
      </c>
      <c r="J10814" s="22">
        <v>0</v>
      </c>
      <c r="K10814" s="22">
        <v>0</v>
      </c>
      <c r="L10814" s="22">
        <v>0</v>
      </c>
      <c r="M10814" s="22">
        <v>0</v>
      </c>
      <c r="N10814" s="22">
        <v>-152.5</v>
      </c>
      <c r="O10814" s="22">
        <v>100</v>
      </c>
      <c r="P10814" s="22">
        <v>100</v>
      </c>
      <c r="Q10814" s="22">
        <v>0</v>
      </c>
      <c r="R10814" s="22"/>
      <c r="S10814" s="22">
        <v>0</v>
      </c>
      <c r="T10814" s="39">
        <f t="shared" si="168"/>
        <v>46232</v>
      </c>
    </row>
    <row r="10815" spans="1:20" x14ac:dyDescent="0.25">
      <c r="A10815" s="22" t="s">
        <v>9505</v>
      </c>
      <c r="B10815" s="22" t="s">
        <v>9506</v>
      </c>
      <c r="C10815" s="22" t="s">
        <v>10855</v>
      </c>
      <c r="D10815" s="22">
        <v>1</v>
      </c>
      <c r="E10815" s="22">
        <v>1</v>
      </c>
      <c r="F10815" s="22">
        <v>0</v>
      </c>
      <c r="G10815" s="22">
        <v>4</v>
      </c>
      <c r="H10815" s="22">
        <v>0</v>
      </c>
      <c r="I10815" s="22">
        <v>0</v>
      </c>
      <c r="J10815" s="22">
        <v>0</v>
      </c>
      <c r="K10815" s="22">
        <v>0</v>
      </c>
      <c r="L10815" s="22">
        <v>0</v>
      </c>
      <c r="M10815" s="22">
        <v>0</v>
      </c>
      <c r="N10815" s="22">
        <v>15.5</v>
      </c>
      <c r="O10815" s="22">
        <v>100</v>
      </c>
      <c r="P10815" s="22">
        <v>0</v>
      </c>
      <c r="Q10815" s="22"/>
      <c r="R10815" s="22"/>
      <c r="S10815" s="22">
        <v>0</v>
      </c>
      <c r="T10815" s="39">
        <f t="shared" si="168"/>
        <v>46232</v>
      </c>
    </row>
    <row r="10816" spans="1:20" x14ac:dyDescent="0.25">
      <c r="A10816" s="22" t="s">
        <v>9505</v>
      </c>
      <c r="B10816" s="22" t="s">
        <v>9506</v>
      </c>
      <c r="C10816" s="22" t="s">
        <v>10856</v>
      </c>
      <c r="D10816" s="22">
        <v>1</v>
      </c>
      <c r="E10816" s="22">
        <v>1</v>
      </c>
      <c r="F10816" s="22">
        <v>0</v>
      </c>
      <c r="G10816" s="22">
        <v>1</v>
      </c>
      <c r="H10816" s="22">
        <v>0</v>
      </c>
      <c r="I10816" s="22">
        <v>0</v>
      </c>
      <c r="J10816" s="22">
        <v>0</v>
      </c>
      <c r="K10816" s="22">
        <v>0</v>
      </c>
      <c r="L10816" s="22">
        <v>0</v>
      </c>
      <c r="M10816" s="22">
        <v>0</v>
      </c>
      <c r="N10816" s="22">
        <v>12</v>
      </c>
      <c r="O10816" s="22">
        <v>100</v>
      </c>
      <c r="P10816" s="22">
        <v>0</v>
      </c>
      <c r="Q10816" s="22"/>
      <c r="R10816" s="22"/>
      <c r="S10816" s="22">
        <v>0</v>
      </c>
      <c r="T10816" s="39">
        <f t="shared" si="168"/>
        <v>46232</v>
      </c>
    </row>
    <row r="10817" spans="1:20" x14ac:dyDescent="0.25">
      <c r="A10817" s="22" t="s">
        <v>9505</v>
      </c>
      <c r="B10817" s="22" t="s">
        <v>9506</v>
      </c>
      <c r="C10817" s="22" t="s">
        <v>10857</v>
      </c>
      <c r="D10817" s="22">
        <v>1</v>
      </c>
      <c r="E10817" s="22">
        <v>1</v>
      </c>
      <c r="F10817" s="22">
        <v>1</v>
      </c>
      <c r="G10817" s="22">
        <v>1</v>
      </c>
      <c r="H10817" s="22">
        <v>1</v>
      </c>
      <c r="I10817" s="22">
        <v>0</v>
      </c>
      <c r="J10817" s="22">
        <v>0</v>
      </c>
      <c r="K10817" s="22">
        <v>0</v>
      </c>
      <c r="L10817" s="22">
        <v>0</v>
      </c>
      <c r="M10817" s="22">
        <v>0</v>
      </c>
      <c r="N10817" s="22">
        <v>17</v>
      </c>
      <c r="O10817" s="22">
        <v>100</v>
      </c>
      <c r="P10817" s="22">
        <v>100</v>
      </c>
      <c r="Q10817" s="22">
        <v>0</v>
      </c>
      <c r="R10817" s="22"/>
      <c r="S10817" s="22">
        <v>0</v>
      </c>
      <c r="T10817" s="39">
        <f t="shared" si="168"/>
        <v>46232</v>
      </c>
    </row>
    <row r="10818" spans="1:20" x14ac:dyDescent="0.25">
      <c r="A10818" s="22" t="s">
        <v>9505</v>
      </c>
      <c r="B10818" s="22" t="s">
        <v>9506</v>
      </c>
      <c r="C10818" s="22" t="s">
        <v>10858</v>
      </c>
      <c r="D10818" s="22">
        <v>1</v>
      </c>
      <c r="E10818" s="22">
        <v>1</v>
      </c>
      <c r="F10818" s="22">
        <v>0</v>
      </c>
      <c r="G10818" s="22">
        <v>1</v>
      </c>
      <c r="H10818" s="22">
        <v>0</v>
      </c>
      <c r="I10818" s="22">
        <v>0</v>
      </c>
      <c r="J10818" s="22">
        <v>0</v>
      </c>
      <c r="K10818" s="22">
        <v>0</v>
      </c>
      <c r="L10818" s="22">
        <v>0</v>
      </c>
      <c r="M10818" s="22">
        <v>0</v>
      </c>
      <c r="N10818" s="22">
        <v>17</v>
      </c>
      <c r="O10818" s="22">
        <v>100</v>
      </c>
      <c r="P10818" s="22">
        <v>0</v>
      </c>
      <c r="Q10818" s="22"/>
      <c r="R10818" s="22"/>
      <c r="S10818" s="22">
        <v>0</v>
      </c>
      <c r="T10818" s="39">
        <f t="shared" ref="T10818:T10881" si="169">IFERROR(DATEVALUE(A10818),"")</f>
        <v>46232</v>
      </c>
    </row>
    <row r="10819" spans="1:20" x14ac:dyDescent="0.25">
      <c r="A10819" s="22" t="s">
        <v>9505</v>
      </c>
      <c r="B10819" s="22" t="s">
        <v>9506</v>
      </c>
      <c r="C10819" s="22" t="s">
        <v>10859</v>
      </c>
      <c r="D10819" s="22">
        <v>1</v>
      </c>
      <c r="E10819" s="22">
        <v>1</v>
      </c>
      <c r="F10819" s="22">
        <v>1</v>
      </c>
      <c r="G10819" s="22">
        <v>1</v>
      </c>
      <c r="H10819" s="22">
        <v>1</v>
      </c>
      <c r="I10819" s="22">
        <v>0</v>
      </c>
      <c r="J10819" s="22">
        <v>0</v>
      </c>
      <c r="K10819" s="22">
        <v>0</v>
      </c>
      <c r="L10819" s="22">
        <v>0</v>
      </c>
      <c r="M10819" s="22">
        <v>0</v>
      </c>
      <c r="N10819" s="22">
        <v>11</v>
      </c>
      <c r="O10819" s="22">
        <v>100</v>
      </c>
      <c r="P10819" s="22">
        <v>100</v>
      </c>
      <c r="Q10819" s="22">
        <v>0</v>
      </c>
      <c r="R10819" s="22"/>
      <c r="S10819" s="22">
        <v>0</v>
      </c>
      <c r="T10819" s="39">
        <f t="shared" si="169"/>
        <v>46232</v>
      </c>
    </row>
    <row r="10820" spans="1:20" x14ac:dyDescent="0.25">
      <c r="A10820" s="22" t="s">
        <v>9505</v>
      </c>
      <c r="B10820" s="22" t="s">
        <v>9506</v>
      </c>
      <c r="C10820" s="22" t="s">
        <v>10860</v>
      </c>
      <c r="D10820" s="22">
        <v>1</v>
      </c>
      <c r="E10820" s="22">
        <v>1</v>
      </c>
      <c r="F10820" s="22">
        <v>1</v>
      </c>
      <c r="G10820" s="22">
        <v>1</v>
      </c>
      <c r="H10820" s="22">
        <v>1</v>
      </c>
      <c r="I10820" s="22">
        <v>0</v>
      </c>
      <c r="J10820" s="22">
        <v>0</v>
      </c>
      <c r="K10820" s="22">
        <v>0</v>
      </c>
      <c r="L10820" s="22">
        <v>0</v>
      </c>
      <c r="M10820" s="22">
        <v>0</v>
      </c>
      <c r="N10820" s="22">
        <v>-133.5</v>
      </c>
      <c r="O10820" s="22">
        <v>100</v>
      </c>
      <c r="P10820" s="22">
        <v>100</v>
      </c>
      <c r="Q10820" s="22">
        <v>0</v>
      </c>
      <c r="R10820" s="22"/>
      <c r="S10820" s="22">
        <v>0</v>
      </c>
      <c r="T10820" s="39">
        <f t="shared" si="169"/>
        <v>46232</v>
      </c>
    </row>
    <row r="10821" spans="1:20" x14ac:dyDescent="0.25">
      <c r="A10821" s="22" t="s">
        <v>9505</v>
      </c>
      <c r="B10821" s="22" t="s">
        <v>9506</v>
      </c>
      <c r="C10821" s="22" t="s">
        <v>10861</v>
      </c>
      <c r="D10821" s="22">
        <v>1</v>
      </c>
      <c r="E10821" s="22">
        <v>1</v>
      </c>
      <c r="F10821" s="22">
        <v>1</v>
      </c>
      <c r="G10821" s="22">
        <v>1</v>
      </c>
      <c r="H10821" s="22">
        <v>1</v>
      </c>
      <c r="I10821" s="22">
        <v>0</v>
      </c>
      <c r="J10821" s="22">
        <v>0</v>
      </c>
      <c r="K10821" s="22">
        <v>0</v>
      </c>
      <c r="L10821" s="22">
        <v>0</v>
      </c>
      <c r="M10821" s="22">
        <v>0</v>
      </c>
      <c r="N10821" s="22">
        <v>15</v>
      </c>
      <c r="O10821" s="22">
        <v>100</v>
      </c>
      <c r="P10821" s="22">
        <v>100</v>
      </c>
      <c r="Q10821" s="22">
        <v>0</v>
      </c>
      <c r="R10821" s="22"/>
      <c r="S10821" s="22">
        <v>0</v>
      </c>
      <c r="T10821" s="39">
        <f t="shared" si="169"/>
        <v>46232</v>
      </c>
    </row>
    <row r="10822" spans="1:20" x14ac:dyDescent="0.25">
      <c r="A10822" s="22" t="s">
        <v>9505</v>
      </c>
      <c r="B10822" s="22" t="s">
        <v>9506</v>
      </c>
      <c r="C10822" s="22" t="s">
        <v>10862</v>
      </c>
      <c r="D10822" s="22">
        <v>1</v>
      </c>
      <c r="E10822" s="22">
        <v>1</v>
      </c>
      <c r="F10822" s="22">
        <v>1</v>
      </c>
      <c r="G10822" s="22">
        <v>1</v>
      </c>
      <c r="H10822" s="22">
        <v>1</v>
      </c>
      <c r="I10822" s="22">
        <v>0</v>
      </c>
      <c r="J10822" s="22">
        <v>0</v>
      </c>
      <c r="K10822" s="22">
        <v>0</v>
      </c>
      <c r="L10822" s="22">
        <v>0</v>
      </c>
      <c r="M10822" s="22">
        <v>0</v>
      </c>
      <c r="N10822" s="22">
        <v>17</v>
      </c>
      <c r="O10822" s="22">
        <v>100</v>
      </c>
      <c r="P10822" s="22">
        <v>100</v>
      </c>
      <c r="Q10822" s="22">
        <v>0</v>
      </c>
      <c r="R10822" s="22"/>
      <c r="S10822" s="22">
        <v>0</v>
      </c>
      <c r="T10822" s="39">
        <f t="shared" si="169"/>
        <v>46232</v>
      </c>
    </row>
    <row r="10823" spans="1:20" x14ac:dyDescent="0.25">
      <c r="A10823" s="22" t="s">
        <v>9505</v>
      </c>
      <c r="B10823" s="22" t="s">
        <v>9506</v>
      </c>
      <c r="C10823" s="22" t="s">
        <v>10863</v>
      </c>
      <c r="D10823" s="22">
        <v>1</v>
      </c>
      <c r="E10823" s="22">
        <v>1</v>
      </c>
      <c r="F10823" s="22">
        <v>0</v>
      </c>
      <c r="G10823" s="22">
        <v>1</v>
      </c>
      <c r="H10823" s="22">
        <v>0</v>
      </c>
      <c r="I10823" s="22">
        <v>0</v>
      </c>
      <c r="J10823" s="22">
        <v>0</v>
      </c>
      <c r="K10823" s="22">
        <v>0</v>
      </c>
      <c r="L10823" s="22">
        <v>0</v>
      </c>
      <c r="M10823" s="22">
        <v>0</v>
      </c>
      <c r="N10823" s="22">
        <v>16</v>
      </c>
      <c r="O10823" s="22">
        <v>100</v>
      </c>
      <c r="P10823" s="22">
        <v>0</v>
      </c>
      <c r="Q10823" s="22"/>
      <c r="R10823" s="22"/>
      <c r="S10823" s="22">
        <v>0</v>
      </c>
      <c r="T10823" s="39">
        <f t="shared" si="169"/>
        <v>46232</v>
      </c>
    </row>
    <row r="10824" spans="1:20" x14ac:dyDescent="0.25">
      <c r="A10824" s="22" t="s">
        <v>9505</v>
      </c>
      <c r="B10824" s="22" t="s">
        <v>9506</v>
      </c>
      <c r="C10824" s="22" t="s">
        <v>10864</v>
      </c>
      <c r="D10824" s="22">
        <v>1</v>
      </c>
      <c r="E10824" s="22">
        <v>1</v>
      </c>
      <c r="F10824" s="22">
        <v>0</v>
      </c>
      <c r="G10824" s="22">
        <v>1</v>
      </c>
      <c r="H10824" s="22">
        <v>0</v>
      </c>
      <c r="I10824" s="22">
        <v>0</v>
      </c>
      <c r="J10824" s="22">
        <v>0</v>
      </c>
      <c r="K10824" s="22">
        <v>0</v>
      </c>
      <c r="L10824" s="22">
        <v>0</v>
      </c>
      <c r="M10824" s="22">
        <v>0</v>
      </c>
      <c r="N10824" s="22">
        <v>13</v>
      </c>
      <c r="O10824" s="22">
        <v>100</v>
      </c>
      <c r="P10824" s="22">
        <v>0</v>
      </c>
      <c r="Q10824" s="22"/>
      <c r="R10824" s="22"/>
      <c r="S10824" s="22">
        <v>0</v>
      </c>
      <c r="T10824" s="39">
        <f t="shared" si="169"/>
        <v>46232</v>
      </c>
    </row>
    <row r="10825" spans="1:20" x14ac:dyDescent="0.25">
      <c r="A10825" s="22" t="s">
        <v>9505</v>
      </c>
      <c r="B10825" s="22" t="s">
        <v>9506</v>
      </c>
      <c r="C10825" s="22" t="s">
        <v>10865</v>
      </c>
      <c r="D10825" s="22">
        <v>1</v>
      </c>
      <c r="E10825" s="22">
        <v>1</v>
      </c>
      <c r="F10825" s="22">
        <v>1</v>
      </c>
      <c r="G10825" s="22">
        <v>1</v>
      </c>
      <c r="H10825" s="22">
        <v>1</v>
      </c>
      <c r="I10825" s="22">
        <v>0</v>
      </c>
      <c r="J10825" s="22">
        <v>0</v>
      </c>
      <c r="K10825" s="22">
        <v>0</v>
      </c>
      <c r="L10825" s="22">
        <v>0</v>
      </c>
      <c r="M10825" s="22">
        <v>0</v>
      </c>
      <c r="N10825" s="22">
        <v>16</v>
      </c>
      <c r="O10825" s="22">
        <v>100</v>
      </c>
      <c r="P10825" s="22">
        <v>100</v>
      </c>
      <c r="Q10825" s="22">
        <v>0</v>
      </c>
      <c r="R10825" s="22"/>
      <c r="S10825" s="22">
        <v>0</v>
      </c>
      <c r="T10825" s="39">
        <f t="shared" si="169"/>
        <v>46232</v>
      </c>
    </row>
    <row r="10826" spans="1:20" x14ac:dyDescent="0.25">
      <c r="A10826" s="22" t="s">
        <v>9505</v>
      </c>
      <c r="B10826" s="22" t="s">
        <v>9506</v>
      </c>
      <c r="C10826" s="22" t="s">
        <v>10866</v>
      </c>
      <c r="D10826" s="22">
        <v>1</v>
      </c>
      <c r="E10826" s="22">
        <v>0</v>
      </c>
      <c r="F10826" s="22">
        <v>0</v>
      </c>
      <c r="G10826" s="22"/>
      <c r="H10826" s="22">
        <v>0</v>
      </c>
      <c r="I10826" s="22">
        <v>0</v>
      </c>
      <c r="J10826" s="22">
        <v>0</v>
      </c>
      <c r="K10826" s="22">
        <v>0</v>
      </c>
      <c r="L10826" s="22">
        <v>0</v>
      </c>
      <c r="M10826" s="22">
        <v>0</v>
      </c>
      <c r="N10826" s="22"/>
      <c r="O10826" s="22">
        <v>0</v>
      </c>
      <c r="P10826" s="22"/>
      <c r="Q10826" s="22"/>
      <c r="R10826" s="22"/>
      <c r="S10826" s="22"/>
      <c r="T10826" s="39">
        <f t="shared" si="169"/>
        <v>46232</v>
      </c>
    </row>
    <row r="10827" spans="1:20" x14ac:dyDescent="0.25">
      <c r="A10827" s="22" t="s">
        <v>9505</v>
      </c>
      <c r="B10827" s="22" t="s">
        <v>9506</v>
      </c>
      <c r="C10827" s="22" t="s">
        <v>10867</v>
      </c>
      <c r="D10827" s="22">
        <v>1</v>
      </c>
      <c r="E10827" s="22">
        <v>1</v>
      </c>
      <c r="F10827" s="22">
        <v>1</v>
      </c>
      <c r="G10827" s="22">
        <v>1</v>
      </c>
      <c r="H10827" s="22">
        <v>1</v>
      </c>
      <c r="I10827" s="22">
        <v>0</v>
      </c>
      <c r="J10827" s="22">
        <v>0</v>
      </c>
      <c r="K10827" s="22">
        <v>0</v>
      </c>
      <c r="L10827" s="22">
        <v>0</v>
      </c>
      <c r="M10827" s="22">
        <v>0</v>
      </c>
      <c r="N10827" s="22">
        <v>16</v>
      </c>
      <c r="O10827" s="22">
        <v>100</v>
      </c>
      <c r="P10827" s="22">
        <v>100</v>
      </c>
      <c r="Q10827" s="22">
        <v>0</v>
      </c>
      <c r="R10827" s="22"/>
      <c r="S10827" s="22">
        <v>0</v>
      </c>
      <c r="T10827" s="39">
        <f t="shared" si="169"/>
        <v>46232</v>
      </c>
    </row>
    <row r="10828" spans="1:20" x14ac:dyDescent="0.25">
      <c r="A10828" s="22" t="s">
        <v>9505</v>
      </c>
      <c r="B10828" s="22" t="s">
        <v>9506</v>
      </c>
      <c r="C10828" s="22" t="s">
        <v>10868</v>
      </c>
      <c r="D10828" s="22">
        <v>1</v>
      </c>
      <c r="E10828" s="22">
        <v>1</v>
      </c>
      <c r="F10828" s="22">
        <v>0</v>
      </c>
      <c r="G10828" s="22">
        <v>2</v>
      </c>
      <c r="H10828" s="22">
        <v>0</v>
      </c>
      <c r="I10828" s="22">
        <v>0</v>
      </c>
      <c r="J10828" s="22">
        <v>0</v>
      </c>
      <c r="K10828" s="22">
        <v>0</v>
      </c>
      <c r="L10828" s="22">
        <v>0</v>
      </c>
      <c r="M10828" s="22">
        <v>0</v>
      </c>
      <c r="N10828" s="22">
        <v>14</v>
      </c>
      <c r="O10828" s="22">
        <v>100</v>
      </c>
      <c r="P10828" s="22">
        <v>0</v>
      </c>
      <c r="Q10828" s="22"/>
      <c r="R10828" s="22"/>
      <c r="S10828" s="22">
        <v>0</v>
      </c>
      <c r="T10828" s="39">
        <f t="shared" si="169"/>
        <v>46232</v>
      </c>
    </row>
    <row r="10829" spans="1:20" x14ac:dyDescent="0.25">
      <c r="A10829" s="22" t="s">
        <v>9505</v>
      </c>
      <c r="B10829" s="22" t="s">
        <v>9506</v>
      </c>
      <c r="C10829" s="22" t="s">
        <v>10869</v>
      </c>
      <c r="D10829" s="22">
        <v>1</v>
      </c>
      <c r="E10829" s="22">
        <v>1</v>
      </c>
      <c r="F10829" s="22">
        <v>1</v>
      </c>
      <c r="G10829" s="22">
        <v>1</v>
      </c>
      <c r="H10829" s="22">
        <v>1</v>
      </c>
      <c r="I10829" s="22">
        <v>0</v>
      </c>
      <c r="J10829" s="22">
        <v>0</v>
      </c>
      <c r="K10829" s="22">
        <v>0</v>
      </c>
      <c r="L10829" s="22">
        <v>0</v>
      </c>
      <c r="M10829" s="22">
        <v>0</v>
      </c>
      <c r="N10829" s="22">
        <v>15</v>
      </c>
      <c r="O10829" s="22">
        <v>100</v>
      </c>
      <c r="P10829" s="22">
        <v>100</v>
      </c>
      <c r="Q10829" s="22">
        <v>0</v>
      </c>
      <c r="R10829" s="22"/>
      <c r="S10829" s="22">
        <v>0</v>
      </c>
      <c r="T10829" s="39">
        <f t="shared" si="169"/>
        <v>46232</v>
      </c>
    </row>
    <row r="10830" spans="1:20" x14ac:dyDescent="0.25">
      <c r="A10830" s="22" t="s">
        <v>9505</v>
      </c>
      <c r="B10830" s="22" t="s">
        <v>9506</v>
      </c>
      <c r="C10830" s="22" t="s">
        <v>10870</v>
      </c>
      <c r="D10830" s="22">
        <v>1</v>
      </c>
      <c r="E10830" s="22">
        <v>1</v>
      </c>
      <c r="F10830" s="22">
        <v>1</v>
      </c>
      <c r="G10830" s="22">
        <v>1</v>
      </c>
      <c r="H10830" s="22">
        <v>1</v>
      </c>
      <c r="I10830" s="22">
        <v>0</v>
      </c>
      <c r="J10830" s="22">
        <v>0</v>
      </c>
      <c r="K10830" s="22">
        <v>0</v>
      </c>
      <c r="L10830" s="22">
        <v>0</v>
      </c>
      <c r="M10830" s="22">
        <v>0</v>
      </c>
      <c r="N10830" s="22">
        <v>16</v>
      </c>
      <c r="O10830" s="22">
        <v>100</v>
      </c>
      <c r="P10830" s="22">
        <v>100</v>
      </c>
      <c r="Q10830" s="22">
        <v>0</v>
      </c>
      <c r="R10830" s="22"/>
      <c r="S10830" s="22">
        <v>0</v>
      </c>
      <c r="T10830" s="39">
        <f t="shared" si="169"/>
        <v>46232</v>
      </c>
    </row>
    <row r="10831" spans="1:20" x14ac:dyDescent="0.25">
      <c r="A10831" s="22" t="s">
        <v>9505</v>
      </c>
      <c r="B10831" s="22" t="s">
        <v>9506</v>
      </c>
      <c r="C10831" s="22" t="s">
        <v>10871</v>
      </c>
      <c r="D10831" s="22">
        <v>1</v>
      </c>
      <c r="E10831" s="22">
        <v>1</v>
      </c>
      <c r="F10831" s="22">
        <v>0</v>
      </c>
      <c r="G10831" s="22">
        <v>3</v>
      </c>
      <c r="H10831" s="22">
        <v>0</v>
      </c>
      <c r="I10831" s="22">
        <v>0</v>
      </c>
      <c r="J10831" s="22">
        <v>0</v>
      </c>
      <c r="K10831" s="22">
        <v>0</v>
      </c>
      <c r="L10831" s="22">
        <v>0</v>
      </c>
      <c r="M10831" s="22">
        <v>0</v>
      </c>
      <c r="N10831" s="22">
        <v>14</v>
      </c>
      <c r="O10831" s="22">
        <v>100</v>
      </c>
      <c r="P10831" s="22">
        <v>0</v>
      </c>
      <c r="Q10831" s="22"/>
      <c r="R10831" s="22"/>
      <c r="S10831" s="22">
        <v>0</v>
      </c>
      <c r="T10831" s="39">
        <f t="shared" si="169"/>
        <v>46232</v>
      </c>
    </row>
    <row r="10832" spans="1:20" x14ac:dyDescent="0.25">
      <c r="A10832" s="22" t="s">
        <v>9505</v>
      </c>
      <c r="B10832" s="22" t="s">
        <v>9506</v>
      </c>
      <c r="C10832" s="22" t="s">
        <v>10872</v>
      </c>
      <c r="D10832" s="22">
        <v>1</v>
      </c>
      <c r="E10832" s="22">
        <v>1</v>
      </c>
      <c r="F10832" s="22">
        <v>0</v>
      </c>
      <c r="G10832" s="22">
        <v>1</v>
      </c>
      <c r="H10832" s="22">
        <v>0</v>
      </c>
      <c r="I10832" s="22">
        <v>0</v>
      </c>
      <c r="J10832" s="22">
        <v>0</v>
      </c>
      <c r="K10832" s="22">
        <v>0</v>
      </c>
      <c r="L10832" s="22">
        <v>0</v>
      </c>
      <c r="M10832" s="22">
        <v>0</v>
      </c>
      <c r="N10832" s="22">
        <v>17</v>
      </c>
      <c r="O10832" s="22">
        <v>100</v>
      </c>
      <c r="P10832" s="22">
        <v>0</v>
      </c>
      <c r="Q10832" s="22"/>
      <c r="R10832" s="22"/>
      <c r="S10832" s="22">
        <v>0</v>
      </c>
      <c r="T10832" s="39">
        <f t="shared" si="169"/>
        <v>46232</v>
      </c>
    </row>
    <row r="10833" spans="1:20" x14ac:dyDescent="0.25">
      <c r="A10833" s="22" t="s">
        <v>9505</v>
      </c>
      <c r="B10833" s="22" t="s">
        <v>9506</v>
      </c>
      <c r="C10833" s="22" t="s">
        <v>10873</v>
      </c>
      <c r="D10833" s="22">
        <v>1</v>
      </c>
      <c r="E10833" s="22">
        <v>1</v>
      </c>
      <c r="F10833" s="22">
        <v>1</v>
      </c>
      <c r="G10833" s="22">
        <v>1</v>
      </c>
      <c r="H10833" s="22">
        <v>1</v>
      </c>
      <c r="I10833" s="22">
        <v>0</v>
      </c>
      <c r="J10833" s="22">
        <v>0</v>
      </c>
      <c r="K10833" s="22">
        <v>0</v>
      </c>
      <c r="L10833" s="22">
        <v>0</v>
      </c>
      <c r="M10833" s="22">
        <v>0</v>
      </c>
      <c r="N10833" s="22">
        <v>15</v>
      </c>
      <c r="O10833" s="22">
        <v>100</v>
      </c>
      <c r="P10833" s="22">
        <v>100</v>
      </c>
      <c r="Q10833" s="22">
        <v>0</v>
      </c>
      <c r="R10833" s="22"/>
      <c r="S10833" s="22">
        <v>0</v>
      </c>
      <c r="T10833" s="39">
        <f t="shared" si="169"/>
        <v>46232</v>
      </c>
    </row>
    <row r="10834" spans="1:20" x14ac:dyDescent="0.25">
      <c r="A10834" s="22" t="s">
        <v>9505</v>
      </c>
      <c r="B10834" s="22" t="s">
        <v>9506</v>
      </c>
      <c r="C10834" s="22" t="s">
        <v>10874</v>
      </c>
      <c r="D10834" s="22">
        <v>1</v>
      </c>
      <c r="E10834" s="22">
        <v>1</v>
      </c>
      <c r="F10834" s="22">
        <v>0</v>
      </c>
      <c r="G10834" s="22">
        <v>1</v>
      </c>
      <c r="H10834" s="22">
        <v>0</v>
      </c>
      <c r="I10834" s="22">
        <v>0</v>
      </c>
      <c r="J10834" s="22">
        <v>0</v>
      </c>
      <c r="K10834" s="22">
        <v>0</v>
      </c>
      <c r="L10834" s="22">
        <v>0</v>
      </c>
      <c r="M10834" s="22">
        <v>0</v>
      </c>
      <c r="N10834" s="22">
        <v>15</v>
      </c>
      <c r="O10834" s="22">
        <v>100</v>
      </c>
      <c r="P10834" s="22">
        <v>0</v>
      </c>
      <c r="Q10834" s="22"/>
      <c r="R10834" s="22"/>
      <c r="S10834" s="22">
        <v>0</v>
      </c>
      <c r="T10834" s="39">
        <f t="shared" si="169"/>
        <v>46232</v>
      </c>
    </row>
    <row r="10835" spans="1:20" x14ac:dyDescent="0.25">
      <c r="A10835" s="22" t="s">
        <v>9505</v>
      </c>
      <c r="B10835" s="22" t="s">
        <v>9506</v>
      </c>
      <c r="C10835" s="22" t="s">
        <v>10875</v>
      </c>
      <c r="D10835" s="22">
        <v>1</v>
      </c>
      <c r="E10835" s="22">
        <v>1</v>
      </c>
      <c r="F10835" s="22">
        <v>0</v>
      </c>
      <c r="G10835" s="22">
        <v>2</v>
      </c>
      <c r="H10835" s="22">
        <v>0</v>
      </c>
      <c r="I10835" s="22">
        <v>0</v>
      </c>
      <c r="J10835" s="22">
        <v>0</v>
      </c>
      <c r="K10835" s="22">
        <v>0</v>
      </c>
      <c r="L10835" s="22">
        <v>0</v>
      </c>
      <c r="M10835" s="22">
        <v>0</v>
      </c>
      <c r="N10835" s="22">
        <v>14</v>
      </c>
      <c r="O10835" s="22">
        <v>100</v>
      </c>
      <c r="P10835" s="22">
        <v>0</v>
      </c>
      <c r="Q10835" s="22"/>
      <c r="R10835" s="22"/>
      <c r="S10835" s="22">
        <v>0</v>
      </c>
      <c r="T10835" s="39">
        <f t="shared" si="169"/>
        <v>46232</v>
      </c>
    </row>
    <row r="10836" spans="1:20" x14ac:dyDescent="0.25">
      <c r="A10836" s="22" t="s">
        <v>9505</v>
      </c>
      <c r="B10836" s="22" t="s">
        <v>9506</v>
      </c>
      <c r="C10836" s="22" t="s">
        <v>10876</v>
      </c>
      <c r="D10836" s="22">
        <v>1</v>
      </c>
      <c r="E10836" s="22">
        <v>1</v>
      </c>
      <c r="F10836" s="22">
        <v>0</v>
      </c>
      <c r="G10836" s="22">
        <v>1</v>
      </c>
      <c r="H10836" s="22">
        <v>0</v>
      </c>
      <c r="I10836" s="22">
        <v>0</v>
      </c>
      <c r="J10836" s="22">
        <v>0</v>
      </c>
      <c r="K10836" s="22">
        <v>0</v>
      </c>
      <c r="L10836" s="22">
        <v>0</v>
      </c>
      <c r="M10836" s="22">
        <v>0</v>
      </c>
      <c r="N10836" s="22">
        <v>16</v>
      </c>
      <c r="O10836" s="22">
        <v>100</v>
      </c>
      <c r="P10836" s="22">
        <v>0</v>
      </c>
      <c r="Q10836" s="22"/>
      <c r="R10836" s="22"/>
      <c r="S10836" s="22">
        <v>0</v>
      </c>
      <c r="T10836" s="39">
        <f t="shared" si="169"/>
        <v>46232</v>
      </c>
    </row>
    <row r="10837" spans="1:20" x14ac:dyDescent="0.25">
      <c r="A10837" s="22" t="s">
        <v>9505</v>
      </c>
      <c r="B10837" s="22" t="s">
        <v>9506</v>
      </c>
      <c r="C10837" s="22" t="s">
        <v>10877</v>
      </c>
      <c r="D10837" s="22">
        <v>1</v>
      </c>
      <c r="E10837" s="22">
        <v>1</v>
      </c>
      <c r="F10837" s="22">
        <v>0</v>
      </c>
      <c r="G10837" s="22">
        <v>2</v>
      </c>
      <c r="H10837" s="22">
        <v>0</v>
      </c>
      <c r="I10837" s="22">
        <v>0</v>
      </c>
      <c r="J10837" s="22">
        <v>0</v>
      </c>
      <c r="K10837" s="22">
        <v>0</v>
      </c>
      <c r="L10837" s="22">
        <v>0</v>
      </c>
      <c r="M10837" s="22">
        <v>0</v>
      </c>
      <c r="N10837" s="22">
        <v>16</v>
      </c>
      <c r="O10837" s="22">
        <v>100</v>
      </c>
      <c r="P10837" s="22">
        <v>0</v>
      </c>
      <c r="Q10837" s="22"/>
      <c r="R10837" s="22"/>
      <c r="S10837" s="22">
        <v>0</v>
      </c>
      <c r="T10837" s="39">
        <f t="shared" si="169"/>
        <v>46232</v>
      </c>
    </row>
    <row r="10838" spans="1:20" x14ac:dyDescent="0.25">
      <c r="A10838" s="22" t="s">
        <v>9505</v>
      </c>
      <c r="B10838" s="22" t="s">
        <v>9506</v>
      </c>
      <c r="C10838" s="22" t="s">
        <v>10878</v>
      </c>
      <c r="D10838" s="22">
        <v>1</v>
      </c>
      <c r="E10838" s="22">
        <v>1</v>
      </c>
      <c r="F10838" s="22">
        <v>0</v>
      </c>
      <c r="G10838" s="22">
        <v>2</v>
      </c>
      <c r="H10838" s="22">
        <v>0</v>
      </c>
      <c r="I10838" s="22">
        <v>0</v>
      </c>
      <c r="J10838" s="22">
        <v>0</v>
      </c>
      <c r="K10838" s="22">
        <v>0</v>
      </c>
      <c r="L10838" s="22">
        <v>0</v>
      </c>
      <c r="M10838" s="22">
        <v>0</v>
      </c>
      <c r="N10838" s="22">
        <v>14</v>
      </c>
      <c r="O10838" s="22">
        <v>100</v>
      </c>
      <c r="P10838" s="22">
        <v>0</v>
      </c>
      <c r="Q10838" s="22"/>
      <c r="R10838" s="22"/>
      <c r="S10838" s="22">
        <v>0</v>
      </c>
      <c r="T10838" s="39">
        <f t="shared" si="169"/>
        <v>46232</v>
      </c>
    </row>
    <row r="10839" spans="1:20" x14ac:dyDescent="0.25">
      <c r="A10839" s="22" t="s">
        <v>9505</v>
      </c>
      <c r="B10839" s="22" t="s">
        <v>9506</v>
      </c>
      <c r="C10839" s="22" t="s">
        <v>10879</v>
      </c>
      <c r="D10839" s="22">
        <v>1</v>
      </c>
      <c r="E10839" s="22">
        <v>1</v>
      </c>
      <c r="F10839" s="22">
        <v>0</v>
      </c>
      <c r="G10839" s="22">
        <v>1</v>
      </c>
      <c r="H10839" s="22">
        <v>0</v>
      </c>
      <c r="I10839" s="22">
        <v>0</v>
      </c>
      <c r="J10839" s="22">
        <v>0</v>
      </c>
      <c r="K10839" s="22">
        <v>0</v>
      </c>
      <c r="L10839" s="22">
        <v>0</v>
      </c>
      <c r="M10839" s="22">
        <v>0</v>
      </c>
      <c r="N10839" s="22">
        <v>16</v>
      </c>
      <c r="O10839" s="22">
        <v>100</v>
      </c>
      <c r="P10839" s="22">
        <v>0</v>
      </c>
      <c r="Q10839" s="22"/>
      <c r="R10839" s="22"/>
      <c r="S10839" s="22">
        <v>0</v>
      </c>
      <c r="T10839" s="39">
        <f t="shared" si="169"/>
        <v>46232</v>
      </c>
    </row>
    <row r="10840" spans="1:20" x14ac:dyDescent="0.25">
      <c r="A10840" s="22" t="s">
        <v>9505</v>
      </c>
      <c r="B10840" s="22" t="s">
        <v>9506</v>
      </c>
      <c r="C10840" s="22" t="s">
        <v>10880</v>
      </c>
      <c r="D10840" s="22">
        <v>1</v>
      </c>
      <c r="E10840" s="22">
        <v>1</v>
      </c>
      <c r="F10840" s="22">
        <v>0</v>
      </c>
      <c r="G10840" s="22">
        <v>1</v>
      </c>
      <c r="H10840" s="22">
        <v>0</v>
      </c>
      <c r="I10840" s="22">
        <v>0</v>
      </c>
      <c r="J10840" s="22">
        <v>0</v>
      </c>
      <c r="K10840" s="22">
        <v>0</v>
      </c>
      <c r="L10840" s="22">
        <v>0</v>
      </c>
      <c r="M10840" s="22">
        <v>0</v>
      </c>
      <c r="N10840" s="22">
        <v>-327</v>
      </c>
      <c r="O10840" s="22">
        <v>100</v>
      </c>
      <c r="P10840" s="22">
        <v>0</v>
      </c>
      <c r="Q10840" s="22"/>
      <c r="R10840" s="22"/>
      <c r="S10840" s="22">
        <v>0</v>
      </c>
      <c r="T10840" s="39">
        <f t="shared" si="169"/>
        <v>46232</v>
      </c>
    </row>
    <row r="10841" spans="1:20" x14ac:dyDescent="0.25">
      <c r="A10841" s="22" t="s">
        <v>9505</v>
      </c>
      <c r="B10841" s="22" t="s">
        <v>9506</v>
      </c>
      <c r="C10841" s="22" t="s">
        <v>10881</v>
      </c>
      <c r="D10841" s="22">
        <v>1</v>
      </c>
      <c r="E10841" s="22">
        <v>1</v>
      </c>
      <c r="F10841" s="22">
        <v>1</v>
      </c>
      <c r="G10841" s="22">
        <v>3</v>
      </c>
      <c r="H10841" s="22">
        <v>1</v>
      </c>
      <c r="I10841" s="22">
        <v>1</v>
      </c>
      <c r="J10841" s="22">
        <v>0</v>
      </c>
      <c r="K10841" s="22">
        <v>0</v>
      </c>
      <c r="L10841" s="22">
        <v>0</v>
      </c>
      <c r="M10841" s="22">
        <v>0</v>
      </c>
      <c r="N10841" s="22">
        <v>183</v>
      </c>
      <c r="O10841" s="22">
        <v>100</v>
      </c>
      <c r="P10841" s="22">
        <v>100</v>
      </c>
      <c r="Q10841" s="22">
        <v>100</v>
      </c>
      <c r="R10841" s="22">
        <v>0</v>
      </c>
      <c r="S10841" s="22">
        <v>0</v>
      </c>
      <c r="T10841" s="39">
        <f t="shared" si="169"/>
        <v>46232</v>
      </c>
    </row>
    <row r="10842" spans="1:20" x14ac:dyDescent="0.25">
      <c r="A10842" s="22" t="s">
        <v>9505</v>
      </c>
      <c r="B10842" s="22" t="s">
        <v>9506</v>
      </c>
      <c r="C10842" s="22" t="s">
        <v>10882</v>
      </c>
      <c r="D10842" s="22">
        <v>1</v>
      </c>
      <c r="E10842" s="22">
        <v>1</v>
      </c>
      <c r="F10842" s="22">
        <v>1</v>
      </c>
      <c r="G10842" s="22">
        <v>3</v>
      </c>
      <c r="H10842" s="22">
        <v>1</v>
      </c>
      <c r="I10842" s="22">
        <v>0</v>
      </c>
      <c r="J10842" s="22">
        <v>0</v>
      </c>
      <c r="K10842" s="22">
        <v>0</v>
      </c>
      <c r="L10842" s="22">
        <v>0</v>
      </c>
      <c r="M10842" s="22">
        <v>0</v>
      </c>
      <c r="N10842" s="22">
        <v>17</v>
      </c>
      <c r="O10842" s="22">
        <v>100</v>
      </c>
      <c r="P10842" s="22">
        <v>100</v>
      </c>
      <c r="Q10842" s="22">
        <v>0</v>
      </c>
      <c r="R10842" s="22"/>
      <c r="S10842" s="22">
        <v>0</v>
      </c>
      <c r="T10842" s="39">
        <f t="shared" si="169"/>
        <v>46232</v>
      </c>
    </row>
    <row r="10843" spans="1:20" x14ac:dyDescent="0.25">
      <c r="A10843" s="22" t="s">
        <v>9505</v>
      </c>
      <c r="B10843" s="22" t="s">
        <v>9506</v>
      </c>
      <c r="C10843" s="22" t="s">
        <v>10883</v>
      </c>
      <c r="D10843" s="22">
        <v>1</v>
      </c>
      <c r="E10843" s="22">
        <v>1</v>
      </c>
      <c r="F10843" s="22">
        <v>1</v>
      </c>
      <c r="G10843" s="22">
        <v>1</v>
      </c>
      <c r="H10843" s="22">
        <v>1</v>
      </c>
      <c r="I10843" s="22">
        <v>0</v>
      </c>
      <c r="J10843" s="22">
        <v>0</v>
      </c>
      <c r="K10843" s="22">
        <v>0</v>
      </c>
      <c r="L10843" s="22">
        <v>0</v>
      </c>
      <c r="M10843" s="22">
        <v>0</v>
      </c>
      <c r="N10843" s="22">
        <v>16</v>
      </c>
      <c r="O10843" s="22">
        <v>100</v>
      </c>
      <c r="P10843" s="22">
        <v>100</v>
      </c>
      <c r="Q10843" s="22">
        <v>0</v>
      </c>
      <c r="R10843" s="22"/>
      <c r="S10843" s="22">
        <v>0</v>
      </c>
      <c r="T10843" s="39">
        <f t="shared" si="169"/>
        <v>46232</v>
      </c>
    </row>
    <row r="10844" spans="1:20" x14ac:dyDescent="0.25">
      <c r="A10844" s="22" t="s">
        <v>9505</v>
      </c>
      <c r="B10844" s="22" t="s">
        <v>9506</v>
      </c>
      <c r="C10844" s="22" t="s">
        <v>10884</v>
      </c>
      <c r="D10844" s="22">
        <v>1</v>
      </c>
      <c r="E10844" s="22">
        <v>1</v>
      </c>
      <c r="F10844" s="22">
        <v>1</v>
      </c>
      <c r="G10844" s="22">
        <v>3</v>
      </c>
      <c r="H10844" s="22">
        <v>1</v>
      </c>
      <c r="I10844" s="22">
        <v>1</v>
      </c>
      <c r="J10844" s="22">
        <v>0</v>
      </c>
      <c r="K10844" s="22">
        <v>0</v>
      </c>
      <c r="L10844" s="22">
        <v>0</v>
      </c>
      <c r="M10844" s="22">
        <v>0</v>
      </c>
      <c r="N10844" s="22">
        <v>184</v>
      </c>
      <c r="O10844" s="22">
        <v>100</v>
      </c>
      <c r="P10844" s="22">
        <v>100</v>
      </c>
      <c r="Q10844" s="22">
        <v>100</v>
      </c>
      <c r="R10844" s="22">
        <v>0</v>
      </c>
      <c r="S10844" s="22">
        <v>0</v>
      </c>
      <c r="T10844" s="39">
        <f t="shared" si="169"/>
        <v>46232</v>
      </c>
    </row>
    <row r="10845" spans="1:20" x14ac:dyDescent="0.25">
      <c r="A10845" s="22" t="s">
        <v>9505</v>
      </c>
      <c r="B10845" s="22" t="s">
        <v>9506</v>
      </c>
      <c r="C10845" s="22" t="s">
        <v>10885</v>
      </c>
      <c r="D10845" s="22">
        <v>1</v>
      </c>
      <c r="E10845" s="22">
        <v>1</v>
      </c>
      <c r="F10845" s="22">
        <v>0</v>
      </c>
      <c r="G10845" s="22">
        <v>1</v>
      </c>
      <c r="H10845" s="22">
        <v>0</v>
      </c>
      <c r="I10845" s="22">
        <v>0</v>
      </c>
      <c r="J10845" s="22">
        <v>0</v>
      </c>
      <c r="K10845" s="22">
        <v>0</v>
      </c>
      <c r="L10845" s="22">
        <v>0</v>
      </c>
      <c r="M10845" s="22">
        <v>0</v>
      </c>
      <c r="N10845" s="22">
        <v>16</v>
      </c>
      <c r="O10845" s="22">
        <v>100</v>
      </c>
      <c r="P10845" s="22">
        <v>0</v>
      </c>
      <c r="Q10845" s="22"/>
      <c r="R10845" s="22"/>
      <c r="S10845" s="22">
        <v>0</v>
      </c>
      <c r="T10845" s="39">
        <f t="shared" si="169"/>
        <v>46232</v>
      </c>
    </row>
    <row r="10846" spans="1:20" x14ac:dyDescent="0.25">
      <c r="A10846" s="22" t="s">
        <v>9505</v>
      </c>
      <c r="B10846" s="22" t="s">
        <v>9506</v>
      </c>
      <c r="C10846" s="22" t="s">
        <v>10886</v>
      </c>
      <c r="D10846" s="22">
        <v>1</v>
      </c>
      <c r="E10846" s="22">
        <v>1</v>
      </c>
      <c r="F10846" s="22">
        <v>1</v>
      </c>
      <c r="G10846" s="22">
        <v>1</v>
      </c>
      <c r="H10846" s="22">
        <v>1</v>
      </c>
      <c r="I10846" s="22">
        <v>0</v>
      </c>
      <c r="J10846" s="22">
        <v>0</v>
      </c>
      <c r="K10846" s="22">
        <v>0</v>
      </c>
      <c r="L10846" s="22">
        <v>0</v>
      </c>
      <c r="M10846" s="22">
        <v>0</v>
      </c>
      <c r="N10846" s="22">
        <v>14</v>
      </c>
      <c r="O10846" s="22">
        <v>100</v>
      </c>
      <c r="P10846" s="22">
        <v>100</v>
      </c>
      <c r="Q10846" s="22">
        <v>0</v>
      </c>
      <c r="R10846" s="22"/>
      <c r="S10846" s="22">
        <v>0</v>
      </c>
      <c r="T10846" s="39">
        <f t="shared" si="169"/>
        <v>46232</v>
      </c>
    </row>
    <row r="10847" spans="1:20" x14ac:dyDescent="0.25">
      <c r="A10847" s="22" t="s">
        <v>9505</v>
      </c>
      <c r="B10847" s="22" t="s">
        <v>9506</v>
      </c>
      <c r="C10847" s="22" t="s">
        <v>10887</v>
      </c>
      <c r="D10847" s="22">
        <v>1</v>
      </c>
      <c r="E10847" s="22">
        <v>1</v>
      </c>
      <c r="F10847" s="22">
        <v>0</v>
      </c>
      <c r="G10847" s="22">
        <v>1</v>
      </c>
      <c r="H10847" s="22">
        <v>0</v>
      </c>
      <c r="I10847" s="22">
        <v>0</v>
      </c>
      <c r="J10847" s="22">
        <v>0</v>
      </c>
      <c r="K10847" s="22">
        <v>0</v>
      </c>
      <c r="L10847" s="22">
        <v>0</v>
      </c>
      <c r="M10847" s="22">
        <v>0</v>
      </c>
      <c r="N10847" s="22">
        <v>17</v>
      </c>
      <c r="O10847" s="22">
        <v>100</v>
      </c>
      <c r="P10847" s="22">
        <v>0</v>
      </c>
      <c r="Q10847" s="22"/>
      <c r="R10847" s="22"/>
      <c r="S10847" s="22">
        <v>0</v>
      </c>
      <c r="T10847" s="39">
        <f t="shared" si="169"/>
        <v>46232</v>
      </c>
    </row>
    <row r="10848" spans="1:20" x14ac:dyDescent="0.25">
      <c r="A10848" s="22" t="s">
        <v>9505</v>
      </c>
      <c r="B10848" s="22" t="s">
        <v>9506</v>
      </c>
      <c r="C10848" s="22" t="s">
        <v>10888</v>
      </c>
      <c r="D10848" s="22">
        <v>1</v>
      </c>
      <c r="E10848" s="22">
        <v>1</v>
      </c>
      <c r="F10848" s="22">
        <v>1</v>
      </c>
      <c r="G10848" s="22">
        <v>1</v>
      </c>
      <c r="H10848" s="22">
        <v>1</v>
      </c>
      <c r="I10848" s="22">
        <v>0</v>
      </c>
      <c r="J10848" s="22">
        <v>0</v>
      </c>
      <c r="K10848" s="22">
        <v>0</v>
      </c>
      <c r="L10848" s="22">
        <v>0</v>
      </c>
      <c r="M10848" s="22">
        <v>0</v>
      </c>
      <c r="N10848" s="22">
        <v>17</v>
      </c>
      <c r="O10848" s="22">
        <v>100</v>
      </c>
      <c r="P10848" s="22">
        <v>100</v>
      </c>
      <c r="Q10848" s="22">
        <v>0</v>
      </c>
      <c r="R10848" s="22"/>
      <c r="S10848" s="22">
        <v>0</v>
      </c>
      <c r="T10848" s="39">
        <f t="shared" si="169"/>
        <v>46232</v>
      </c>
    </row>
    <row r="10849" spans="1:20" x14ac:dyDescent="0.25">
      <c r="A10849" s="22" t="s">
        <v>9505</v>
      </c>
      <c r="B10849" s="22" t="s">
        <v>9506</v>
      </c>
      <c r="C10849" s="22" t="s">
        <v>10889</v>
      </c>
      <c r="D10849" s="22">
        <v>1</v>
      </c>
      <c r="E10849" s="22">
        <v>1</v>
      </c>
      <c r="F10849" s="22">
        <v>0</v>
      </c>
      <c r="G10849" s="22">
        <v>1</v>
      </c>
      <c r="H10849" s="22">
        <v>0</v>
      </c>
      <c r="I10849" s="22">
        <v>0</v>
      </c>
      <c r="J10849" s="22">
        <v>0</v>
      </c>
      <c r="K10849" s="22">
        <v>0</v>
      </c>
      <c r="L10849" s="22">
        <v>0</v>
      </c>
      <c r="M10849" s="22">
        <v>0</v>
      </c>
      <c r="N10849" s="22">
        <v>-14</v>
      </c>
      <c r="O10849" s="22">
        <v>100</v>
      </c>
      <c r="P10849" s="22">
        <v>0</v>
      </c>
      <c r="Q10849" s="22"/>
      <c r="R10849" s="22"/>
      <c r="S10849" s="22">
        <v>0</v>
      </c>
      <c r="T10849" s="39">
        <f t="shared" si="169"/>
        <v>46232</v>
      </c>
    </row>
    <row r="10850" spans="1:20" x14ac:dyDescent="0.25">
      <c r="A10850" s="22" t="s">
        <v>9505</v>
      </c>
      <c r="B10850" s="22" t="s">
        <v>9506</v>
      </c>
      <c r="C10850" s="22" t="s">
        <v>10890</v>
      </c>
      <c r="D10850" s="22">
        <v>1</v>
      </c>
      <c r="E10850" s="22">
        <v>1</v>
      </c>
      <c r="F10850" s="22">
        <v>1</v>
      </c>
      <c r="G10850" s="22">
        <v>3</v>
      </c>
      <c r="H10850" s="22">
        <v>1</v>
      </c>
      <c r="I10850" s="22">
        <v>1</v>
      </c>
      <c r="J10850" s="22">
        <v>0</v>
      </c>
      <c r="K10850" s="22">
        <v>0</v>
      </c>
      <c r="L10850" s="22">
        <v>0</v>
      </c>
      <c r="M10850" s="22">
        <v>0</v>
      </c>
      <c r="N10850" s="22">
        <v>14</v>
      </c>
      <c r="O10850" s="22">
        <v>100</v>
      </c>
      <c r="P10850" s="22">
        <v>100</v>
      </c>
      <c r="Q10850" s="22">
        <v>100</v>
      </c>
      <c r="R10850" s="22">
        <v>0</v>
      </c>
      <c r="S10850" s="22">
        <v>0</v>
      </c>
      <c r="T10850" s="39">
        <f t="shared" si="169"/>
        <v>46232</v>
      </c>
    </row>
    <row r="10851" spans="1:20" x14ac:dyDescent="0.25">
      <c r="A10851" s="22" t="s">
        <v>9505</v>
      </c>
      <c r="B10851" s="22" t="s">
        <v>9506</v>
      </c>
      <c r="C10851" s="22" t="s">
        <v>10891</v>
      </c>
      <c r="D10851" s="22">
        <v>1</v>
      </c>
      <c r="E10851" s="22">
        <v>1</v>
      </c>
      <c r="F10851" s="22">
        <v>0</v>
      </c>
      <c r="G10851" s="22">
        <v>2</v>
      </c>
      <c r="H10851" s="22">
        <v>0</v>
      </c>
      <c r="I10851" s="22">
        <v>0</v>
      </c>
      <c r="J10851" s="22">
        <v>0</v>
      </c>
      <c r="K10851" s="22">
        <v>0</v>
      </c>
      <c r="L10851" s="22">
        <v>0</v>
      </c>
      <c r="M10851" s="22">
        <v>0</v>
      </c>
      <c r="N10851" s="22">
        <v>14.5</v>
      </c>
      <c r="O10851" s="22">
        <v>100</v>
      </c>
      <c r="P10851" s="22">
        <v>0</v>
      </c>
      <c r="Q10851" s="22"/>
      <c r="R10851" s="22"/>
      <c r="S10851" s="22">
        <v>0</v>
      </c>
      <c r="T10851" s="39">
        <f t="shared" si="169"/>
        <v>46232</v>
      </c>
    </row>
    <row r="10852" spans="1:20" x14ac:dyDescent="0.25">
      <c r="A10852" s="22" t="s">
        <v>9505</v>
      </c>
      <c r="B10852" s="22" t="s">
        <v>9506</v>
      </c>
      <c r="C10852" s="22" t="s">
        <v>10892</v>
      </c>
      <c r="D10852" s="22">
        <v>1</v>
      </c>
      <c r="E10852" s="22">
        <v>1</v>
      </c>
      <c r="F10852" s="22">
        <v>0</v>
      </c>
      <c r="G10852" s="22">
        <v>2</v>
      </c>
      <c r="H10852" s="22">
        <v>0</v>
      </c>
      <c r="I10852" s="22">
        <v>0</v>
      </c>
      <c r="J10852" s="22">
        <v>0</v>
      </c>
      <c r="K10852" s="22">
        <v>0</v>
      </c>
      <c r="L10852" s="22">
        <v>0</v>
      </c>
      <c r="M10852" s="22">
        <v>0</v>
      </c>
      <c r="N10852" s="22">
        <v>13.5</v>
      </c>
      <c r="O10852" s="22">
        <v>100</v>
      </c>
      <c r="P10852" s="22">
        <v>0</v>
      </c>
      <c r="Q10852" s="22"/>
      <c r="R10852" s="22"/>
      <c r="S10852" s="22">
        <v>0</v>
      </c>
      <c r="T10852" s="39">
        <f t="shared" si="169"/>
        <v>46232</v>
      </c>
    </row>
    <row r="10853" spans="1:20" x14ac:dyDescent="0.25">
      <c r="A10853" s="22" t="s">
        <v>9505</v>
      </c>
      <c r="B10853" s="22" t="s">
        <v>9506</v>
      </c>
      <c r="C10853" s="22" t="s">
        <v>10893</v>
      </c>
      <c r="D10853" s="22">
        <v>1</v>
      </c>
      <c r="E10853" s="22">
        <v>1</v>
      </c>
      <c r="F10853" s="22">
        <v>1</v>
      </c>
      <c r="G10853" s="22">
        <v>1</v>
      </c>
      <c r="H10853" s="22">
        <v>1</v>
      </c>
      <c r="I10853" s="22">
        <v>0</v>
      </c>
      <c r="J10853" s="22">
        <v>0</v>
      </c>
      <c r="K10853" s="22">
        <v>0</v>
      </c>
      <c r="L10853" s="22">
        <v>0</v>
      </c>
      <c r="M10853" s="22">
        <v>0</v>
      </c>
      <c r="N10853" s="22">
        <v>17</v>
      </c>
      <c r="O10853" s="22">
        <v>100</v>
      </c>
      <c r="P10853" s="22">
        <v>100</v>
      </c>
      <c r="Q10853" s="22">
        <v>0</v>
      </c>
      <c r="R10853" s="22"/>
      <c r="S10853" s="22">
        <v>0</v>
      </c>
      <c r="T10853" s="39">
        <f t="shared" si="169"/>
        <v>46232</v>
      </c>
    </row>
    <row r="10854" spans="1:20" x14ac:dyDescent="0.25">
      <c r="A10854" s="22" t="s">
        <v>9505</v>
      </c>
      <c r="B10854" s="22" t="s">
        <v>9506</v>
      </c>
      <c r="C10854" s="22" t="s">
        <v>10894</v>
      </c>
      <c r="D10854" s="22">
        <v>1</v>
      </c>
      <c r="E10854" s="22">
        <v>1</v>
      </c>
      <c r="F10854" s="22">
        <v>0</v>
      </c>
      <c r="G10854" s="22">
        <v>2</v>
      </c>
      <c r="H10854" s="22">
        <v>0</v>
      </c>
      <c r="I10854" s="22">
        <v>0</v>
      </c>
      <c r="J10854" s="22">
        <v>0</v>
      </c>
      <c r="K10854" s="22">
        <v>0</v>
      </c>
      <c r="L10854" s="22">
        <v>0</v>
      </c>
      <c r="M10854" s="22">
        <v>0</v>
      </c>
      <c r="N10854" s="22">
        <v>-128</v>
      </c>
      <c r="O10854" s="22">
        <v>100</v>
      </c>
      <c r="P10854" s="22">
        <v>0</v>
      </c>
      <c r="Q10854" s="22"/>
      <c r="R10854" s="22"/>
      <c r="S10854" s="22">
        <v>0</v>
      </c>
      <c r="T10854" s="39">
        <f t="shared" si="169"/>
        <v>46232</v>
      </c>
    </row>
    <row r="10855" spans="1:20" x14ac:dyDescent="0.25">
      <c r="A10855" s="22" t="s">
        <v>9505</v>
      </c>
      <c r="B10855" s="22" t="s">
        <v>9506</v>
      </c>
      <c r="C10855" s="22" t="s">
        <v>10895</v>
      </c>
      <c r="D10855" s="22">
        <v>1</v>
      </c>
      <c r="E10855" s="22">
        <v>1</v>
      </c>
      <c r="F10855" s="22">
        <v>1</v>
      </c>
      <c r="G10855" s="22">
        <v>1</v>
      </c>
      <c r="H10855" s="22">
        <v>1</v>
      </c>
      <c r="I10855" s="22">
        <v>0</v>
      </c>
      <c r="J10855" s="22">
        <v>0</v>
      </c>
      <c r="K10855" s="22">
        <v>0</v>
      </c>
      <c r="L10855" s="22">
        <v>0</v>
      </c>
      <c r="M10855" s="22">
        <v>0</v>
      </c>
      <c r="N10855" s="22">
        <v>15</v>
      </c>
      <c r="O10855" s="22">
        <v>100</v>
      </c>
      <c r="P10855" s="22">
        <v>100</v>
      </c>
      <c r="Q10855" s="22">
        <v>0</v>
      </c>
      <c r="R10855" s="22"/>
      <c r="S10855" s="22">
        <v>0</v>
      </c>
      <c r="T10855" s="39">
        <f t="shared" si="169"/>
        <v>46232</v>
      </c>
    </row>
    <row r="10856" spans="1:20" x14ac:dyDescent="0.25">
      <c r="A10856" s="22" t="s">
        <v>9505</v>
      </c>
      <c r="B10856" s="22" t="s">
        <v>9506</v>
      </c>
      <c r="C10856" s="22" t="s">
        <v>10896</v>
      </c>
      <c r="D10856" s="22">
        <v>1</v>
      </c>
      <c r="E10856" s="22">
        <v>1</v>
      </c>
      <c r="F10856" s="22">
        <v>0</v>
      </c>
      <c r="G10856" s="22">
        <v>1</v>
      </c>
      <c r="H10856" s="22">
        <v>0</v>
      </c>
      <c r="I10856" s="22">
        <v>0</v>
      </c>
      <c r="J10856" s="22">
        <v>0</v>
      </c>
      <c r="K10856" s="22">
        <v>0</v>
      </c>
      <c r="L10856" s="22">
        <v>0</v>
      </c>
      <c r="M10856" s="22">
        <v>0</v>
      </c>
      <c r="N10856" s="22">
        <v>15</v>
      </c>
      <c r="O10856" s="22">
        <v>100</v>
      </c>
      <c r="P10856" s="22">
        <v>0</v>
      </c>
      <c r="Q10856" s="22"/>
      <c r="R10856" s="22"/>
      <c r="S10856" s="22">
        <v>0</v>
      </c>
      <c r="T10856" s="39">
        <f t="shared" si="169"/>
        <v>46232</v>
      </c>
    </row>
    <row r="10857" spans="1:20" x14ac:dyDescent="0.25">
      <c r="A10857" s="22" t="s">
        <v>9505</v>
      </c>
      <c r="B10857" s="22" t="s">
        <v>9506</v>
      </c>
      <c r="C10857" s="22" t="s">
        <v>10897</v>
      </c>
      <c r="D10857" s="22">
        <v>1</v>
      </c>
      <c r="E10857" s="22">
        <v>1</v>
      </c>
      <c r="F10857" s="22">
        <v>0</v>
      </c>
      <c r="G10857" s="22">
        <v>1</v>
      </c>
      <c r="H10857" s="22">
        <v>0</v>
      </c>
      <c r="I10857" s="22">
        <v>0</v>
      </c>
      <c r="J10857" s="22">
        <v>0</v>
      </c>
      <c r="K10857" s="22">
        <v>0</v>
      </c>
      <c r="L10857" s="22">
        <v>0</v>
      </c>
      <c r="M10857" s="22">
        <v>0</v>
      </c>
      <c r="N10857" s="22">
        <v>14</v>
      </c>
      <c r="O10857" s="22">
        <v>100</v>
      </c>
      <c r="P10857" s="22">
        <v>0</v>
      </c>
      <c r="Q10857" s="22"/>
      <c r="R10857" s="22"/>
      <c r="S10857" s="22">
        <v>0</v>
      </c>
      <c r="T10857" s="39">
        <f t="shared" si="169"/>
        <v>46232</v>
      </c>
    </row>
    <row r="10858" spans="1:20" x14ac:dyDescent="0.25">
      <c r="A10858" s="22" t="s">
        <v>9505</v>
      </c>
      <c r="B10858" s="22" t="s">
        <v>9506</v>
      </c>
      <c r="C10858" s="22" t="s">
        <v>10898</v>
      </c>
      <c r="D10858" s="22">
        <v>1</v>
      </c>
      <c r="E10858" s="22">
        <v>1</v>
      </c>
      <c r="F10858" s="22">
        <v>1</v>
      </c>
      <c r="G10858" s="22">
        <v>1</v>
      </c>
      <c r="H10858" s="22">
        <v>1</v>
      </c>
      <c r="I10858" s="22">
        <v>0</v>
      </c>
      <c r="J10858" s="22">
        <v>0</v>
      </c>
      <c r="K10858" s="22">
        <v>0</v>
      </c>
      <c r="L10858" s="22">
        <v>0</v>
      </c>
      <c r="M10858" s="22">
        <v>0</v>
      </c>
      <c r="N10858" s="22">
        <v>16</v>
      </c>
      <c r="O10858" s="22">
        <v>100</v>
      </c>
      <c r="P10858" s="22">
        <v>100</v>
      </c>
      <c r="Q10858" s="22">
        <v>0</v>
      </c>
      <c r="R10858" s="22"/>
      <c r="S10858" s="22">
        <v>0</v>
      </c>
      <c r="T10858" s="39">
        <f t="shared" si="169"/>
        <v>46232</v>
      </c>
    </row>
    <row r="10859" spans="1:20" x14ac:dyDescent="0.25">
      <c r="A10859" s="22" t="s">
        <v>9505</v>
      </c>
      <c r="B10859" s="22" t="s">
        <v>9506</v>
      </c>
      <c r="C10859" s="22" t="s">
        <v>10899</v>
      </c>
      <c r="D10859" s="22">
        <v>1</v>
      </c>
      <c r="E10859" s="22">
        <v>1</v>
      </c>
      <c r="F10859" s="22">
        <v>0</v>
      </c>
      <c r="G10859" s="22">
        <v>1</v>
      </c>
      <c r="H10859" s="22">
        <v>0</v>
      </c>
      <c r="I10859" s="22">
        <v>0</v>
      </c>
      <c r="J10859" s="22">
        <v>0</v>
      </c>
      <c r="K10859" s="22">
        <v>0</v>
      </c>
      <c r="L10859" s="22">
        <v>0</v>
      </c>
      <c r="M10859" s="22">
        <v>0</v>
      </c>
      <c r="N10859" s="22">
        <v>16</v>
      </c>
      <c r="O10859" s="22">
        <v>100</v>
      </c>
      <c r="P10859" s="22">
        <v>0</v>
      </c>
      <c r="Q10859" s="22"/>
      <c r="R10859" s="22"/>
      <c r="S10859" s="22">
        <v>0</v>
      </c>
      <c r="T10859" s="39">
        <f t="shared" si="169"/>
        <v>46232</v>
      </c>
    </row>
    <row r="10860" spans="1:20" x14ac:dyDescent="0.25">
      <c r="A10860" s="22" t="s">
        <v>9505</v>
      </c>
      <c r="B10860" s="22" t="s">
        <v>9506</v>
      </c>
      <c r="C10860" s="22" t="s">
        <v>10900</v>
      </c>
      <c r="D10860" s="22">
        <v>1</v>
      </c>
      <c r="E10860" s="22">
        <v>1</v>
      </c>
      <c r="F10860" s="22">
        <v>1</v>
      </c>
      <c r="G10860" s="22">
        <v>2</v>
      </c>
      <c r="H10860" s="22">
        <v>1</v>
      </c>
      <c r="I10860" s="22">
        <v>1</v>
      </c>
      <c r="J10860" s="22">
        <v>0</v>
      </c>
      <c r="K10860" s="22">
        <v>0</v>
      </c>
      <c r="L10860" s="22">
        <v>0</v>
      </c>
      <c r="M10860" s="22">
        <v>0</v>
      </c>
      <c r="N10860" s="22">
        <v>99.5</v>
      </c>
      <c r="O10860" s="22">
        <v>100</v>
      </c>
      <c r="P10860" s="22">
        <v>100</v>
      </c>
      <c r="Q10860" s="22">
        <v>100</v>
      </c>
      <c r="R10860" s="22">
        <v>0</v>
      </c>
      <c r="S10860" s="22">
        <v>0</v>
      </c>
      <c r="T10860" s="39">
        <f t="shared" si="169"/>
        <v>46232</v>
      </c>
    </row>
    <row r="10861" spans="1:20" x14ac:dyDescent="0.25">
      <c r="A10861" s="22" t="s">
        <v>9505</v>
      </c>
      <c r="B10861" s="22" t="s">
        <v>9506</v>
      </c>
      <c r="C10861" s="22" t="s">
        <v>10901</v>
      </c>
      <c r="D10861" s="22">
        <v>1</v>
      </c>
      <c r="E10861" s="22">
        <v>1</v>
      </c>
      <c r="F10861" s="22">
        <v>0</v>
      </c>
      <c r="G10861" s="22">
        <v>1</v>
      </c>
      <c r="H10861" s="22">
        <v>0</v>
      </c>
      <c r="I10861" s="22">
        <v>0</v>
      </c>
      <c r="J10861" s="22">
        <v>0</v>
      </c>
      <c r="K10861" s="22">
        <v>0</v>
      </c>
      <c r="L10861" s="22">
        <v>0</v>
      </c>
      <c r="M10861" s="22">
        <v>0</v>
      </c>
      <c r="N10861" s="22">
        <v>-55</v>
      </c>
      <c r="O10861" s="22">
        <v>100</v>
      </c>
      <c r="P10861" s="22">
        <v>0</v>
      </c>
      <c r="Q10861" s="22"/>
      <c r="R10861" s="22"/>
      <c r="S10861" s="22">
        <v>0</v>
      </c>
      <c r="T10861" s="39">
        <f t="shared" si="169"/>
        <v>46232</v>
      </c>
    </row>
    <row r="10862" spans="1:20" x14ac:dyDescent="0.25">
      <c r="A10862" s="22" t="s">
        <v>9505</v>
      </c>
      <c r="B10862" s="22" t="s">
        <v>9506</v>
      </c>
      <c r="C10862" s="22" t="s">
        <v>10902</v>
      </c>
      <c r="D10862" s="22">
        <v>1</v>
      </c>
      <c r="E10862" s="22">
        <v>1</v>
      </c>
      <c r="F10862" s="22">
        <v>1</v>
      </c>
      <c r="G10862" s="22">
        <v>2</v>
      </c>
      <c r="H10862" s="22">
        <v>1</v>
      </c>
      <c r="I10862" s="22">
        <v>0</v>
      </c>
      <c r="J10862" s="22">
        <v>0</v>
      </c>
      <c r="K10862" s="22">
        <v>0</v>
      </c>
      <c r="L10862" s="22">
        <v>0</v>
      </c>
      <c r="M10862" s="22">
        <v>0</v>
      </c>
      <c r="N10862" s="22">
        <v>10</v>
      </c>
      <c r="O10862" s="22">
        <v>100</v>
      </c>
      <c r="P10862" s="22">
        <v>100</v>
      </c>
      <c r="Q10862" s="22">
        <v>0</v>
      </c>
      <c r="R10862" s="22"/>
      <c r="S10862" s="22">
        <v>0</v>
      </c>
      <c r="T10862" s="39">
        <f t="shared" si="169"/>
        <v>46232</v>
      </c>
    </row>
    <row r="10863" spans="1:20" x14ac:dyDescent="0.25">
      <c r="A10863" s="22" t="s">
        <v>9505</v>
      </c>
      <c r="B10863" s="22" t="s">
        <v>9506</v>
      </c>
      <c r="C10863" s="22" t="s">
        <v>10903</v>
      </c>
      <c r="D10863" s="22">
        <v>1</v>
      </c>
      <c r="E10863" s="22">
        <v>1</v>
      </c>
      <c r="F10863" s="22">
        <v>1</v>
      </c>
      <c r="G10863" s="22">
        <v>1</v>
      </c>
      <c r="H10863" s="22">
        <v>1</v>
      </c>
      <c r="I10863" s="22">
        <v>0</v>
      </c>
      <c r="J10863" s="22">
        <v>0</v>
      </c>
      <c r="K10863" s="22">
        <v>0</v>
      </c>
      <c r="L10863" s="22">
        <v>0</v>
      </c>
      <c r="M10863" s="22">
        <v>0</v>
      </c>
      <c r="N10863" s="22">
        <v>16</v>
      </c>
      <c r="O10863" s="22">
        <v>100</v>
      </c>
      <c r="P10863" s="22">
        <v>100</v>
      </c>
      <c r="Q10863" s="22">
        <v>0</v>
      </c>
      <c r="R10863" s="22"/>
      <c r="S10863" s="22">
        <v>0</v>
      </c>
      <c r="T10863" s="39">
        <f t="shared" si="169"/>
        <v>46232</v>
      </c>
    </row>
    <row r="10864" spans="1:20" x14ac:dyDescent="0.25">
      <c r="A10864" s="22" t="s">
        <v>9505</v>
      </c>
      <c r="B10864" s="22" t="s">
        <v>9506</v>
      </c>
      <c r="C10864" s="22" t="s">
        <v>10904</v>
      </c>
      <c r="D10864" s="22">
        <v>1</v>
      </c>
      <c r="E10864" s="22">
        <v>1</v>
      </c>
      <c r="F10864" s="22">
        <v>1</v>
      </c>
      <c r="G10864" s="22">
        <v>3</v>
      </c>
      <c r="H10864" s="22">
        <v>1</v>
      </c>
      <c r="I10864" s="22">
        <v>1</v>
      </c>
      <c r="J10864" s="22">
        <v>0</v>
      </c>
      <c r="K10864" s="22">
        <v>0</v>
      </c>
      <c r="L10864" s="22">
        <v>0</v>
      </c>
      <c r="M10864" s="22">
        <v>0</v>
      </c>
      <c r="N10864" s="22">
        <v>100.5</v>
      </c>
      <c r="O10864" s="22">
        <v>100</v>
      </c>
      <c r="P10864" s="22">
        <v>100</v>
      </c>
      <c r="Q10864" s="22">
        <v>100</v>
      </c>
      <c r="R10864" s="22">
        <v>0</v>
      </c>
      <c r="S10864" s="22">
        <v>0</v>
      </c>
      <c r="T10864" s="39">
        <f t="shared" si="169"/>
        <v>46232</v>
      </c>
    </row>
    <row r="10865" spans="1:20" x14ac:dyDescent="0.25">
      <c r="A10865" s="22" t="s">
        <v>9505</v>
      </c>
      <c r="B10865" s="22" t="s">
        <v>9506</v>
      </c>
      <c r="C10865" s="22" t="s">
        <v>10905</v>
      </c>
      <c r="D10865" s="22">
        <v>1</v>
      </c>
      <c r="E10865" s="22">
        <v>1</v>
      </c>
      <c r="F10865" s="22">
        <v>0</v>
      </c>
      <c r="G10865" s="22">
        <v>1</v>
      </c>
      <c r="H10865" s="22">
        <v>0</v>
      </c>
      <c r="I10865" s="22">
        <v>0</v>
      </c>
      <c r="J10865" s="22">
        <v>0</v>
      </c>
      <c r="K10865" s="22">
        <v>0</v>
      </c>
      <c r="L10865" s="22">
        <v>0</v>
      </c>
      <c r="M10865" s="22">
        <v>0</v>
      </c>
      <c r="N10865" s="22">
        <v>12</v>
      </c>
      <c r="O10865" s="22">
        <v>100</v>
      </c>
      <c r="P10865" s="22">
        <v>0</v>
      </c>
      <c r="Q10865" s="22"/>
      <c r="R10865" s="22"/>
      <c r="S10865" s="22">
        <v>0</v>
      </c>
      <c r="T10865" s="39">
        <f t="shared" si="169"/>
        <v>46232</v>
      </c>
    </row>
    <row r="10866" spans="1:20" x14ac:dyDescent="0.25">
      <c r="A10866" s="22" t="s">
        <v>9505</v>
      </c>
      <c r="B10866" s="22" t="s">
        <v>9506</v>
      </c>
      <c r="C10866" s="22" t="s">
        <v>10906</v>
      </c>
      <c r="D10866" s="22">
        <v>1</v>
      </c>
      <c r="E10866" s="22">
        <v>1</v>
      </c>
      <c r="F10866" s="22">
        <v>1</v>
      </c>
      <c r="G10866" s="22">
        <v>1</v>
      </c>
      <c r="H10866" s="22">
        <v>1</v>
      </c>
      <c r="I10866" s="22">
        <v>0</v>
      </c>
      <c r="J10866" s="22">
        <v>0</v>
      </c>
      <c r="K10866" s="22">
        <v>0</v>
      </c>
      <c r="L10866" s="22">
        <v>0</v>
      </c>
      <c r="M10866" s="22">
        <v>0</v>
      </c>
      <c r="N10866" s="22">
        <v>12</v>
      </c>
      <c r="O10866" s="22">
        <v>100</v>
      </c>
      <c r="P10866" s="22">
        <v>100</v>
      </c>
      <c r="Q10866" s="22">
        <v>0</v>
      </c>
      <c r="R10866" s="22"/>
      <c r="S10866" s="22">
        <v>0</v>
      </c>
      <c r="T10866" s="39">
        <f t="shared" si="169"/>
        <v>46232</v>
      </c>
    </row>
    <row r="10867" spans="1:20" x14ac:dyDescent="0.25">
      <c r="A10867" s="22" t="s">
        <v>9505</v>
      </c>
      <c r="B10867" s="22" t="s">
        <v>9506</v>
      </c>
      <c r="C10867" s="22" t="s">
        <v>10907</v>
      </c>
      <c r="D10867" s="22">
        <v>1</v>
      </c>
      <c r="E10867" s="22">
        <v>1</v>
      </c>
      <c r="F10867" s="22">
        <v>1</v>
      </c>
      <c r="G10867" s="22">
        <v>1</v>
      </c>
      <c r="H10867" s="22">
        <v>1</v>
      </c>
      <c r="I10867" s="22">
        <v>0</v>
      </c>
      <c r="J10867" s="22">
        <v>0</v>
      </c>
      <c r="K10867" s="22">
        <v>0</v>
      </c>
      <c r="L10867" s="22">
        <v>0</v>
      </c>
      <c r="M10867" s="22">
        <v>0</v>
      </c>
      <c r="N10867" s="22">
        <v>18</v>
      </c>
      <c r="O10867" s="22">
        <v>100</v>
      </c>
      <c r="P10867" s="22">
        <v>100</v>
      </c>
      <c r="Q10867" s="22">
        <v>0</v>
      </c>
      <c r="R10867" s="22"/>
      <c r="S10867" s="22">
        <v>0</v>
      </c>
      <c r="T10867" s="39">
        <f t="shared" si="169"/>
        <v>46232</v>
      </c>
    </row>
    <row r="10868" spans="1:20" x14ac:dyDescent="0.25">
      <c r="A10868" s="22" t="s">
        <v>9505</v>
      </c>
      <c r="B10868" s="22" t="s">
        <v>9506</v>
      </c>
      <c r="C10868" s="22" t="s">
        <v>10908</v>
      </c>
      <c r="D10868" s="22">
        <v>1</v>
      </c>
      <c r="E10868" s="22">
        <v>1</v>
      </c>
      <c r="F10868" s="22">
        <v>1</v>
      </c>
      <c r="G10868" s="22">
        <v>1</v>
      </c>
      <c r="H10868" s="22">
        <v>1</v>
      </c>
      <c r="I10868" s="22">
        <v>0</v>
      </c>
      <c r="J10868" s="22">
        <v>0</v>
      </c>
      <c r="K10868" s="22">
        <v>0</v>
      </c>
      <c r="L10868" s="22">
        <v>0</v>
      </c>
      <c r="M10868" s="22">
        <v>0</v>
      </c>
      <c r="N10868" s="22">
        <v>12</v>
      </c>
      <c r="O10868" s="22">
        <v>100</v>
      </c>
      <c r="P10868" s="22">
        <v>100</v>
      </c>
      <c r="Q10868" s="22">
        <v>0</v>
      </c>
      <c r="R10868" s="22"/>
      <c r="S10868" s="22">
        <v>0</v>
      </c>
      <c r="T10868" s="39">
        <f t="shared" si="169"/>
        <v>46232</v>
      </c>
    </row>
    <row r="10869" spans="1:20" x14ac:dyDescent="0.25">
      <c r="A10869" s="22" t="s">
        <v>9505</v>
      </c>
      <c r="B10869" s="22" t="s">
        <v>9506</v>
      </c>
      <c r="C10869" s="22" t="s">
        <v>10909</v>
      </c>
      <c r="D10869" s="22">
        <v>1</v>
      </c>
      <c r="E10869" s="22">
        <v>1</v>
      </c>
      <c r="F10869" s="22">
        <v>1</v>
      </c>
      <c r="G10869" s="22">
        <v>2</v>
      </c>
      <c r="H10869" s="22">
        <v>1</v>
      </c>
      <c r="I10869" s="22">
        <v>0</v>
      </c>
      <c r="J10869" s="22">
        <v>0</v>
      </c>
      <c r="K10869" s="22">
        <v>0</v>
      </c>
      <c r="L10869" s="22">
        <v>0</v>
      </c>
      <c r="M10869" s="22">
        <v>0</v>
      </c>
      <c r="N10869" s="22">
        <v>14</v>
      </c>
      <c r="O10869" s="22">
        <v>100</v>
      </c>
      <c r="P10869" s="22">
        <v>100</v>
      </c>
      <c r="Q10869" s="22">
        <v>0</v>
      </c>
      <c r="R10869" s="22"/>
      <c r="S10869" s="22">
        <v>0</v>
      </c>
      <c r="T10869" s="39">
        <f t="shared" si="169"/>
        <v>46232</v>
      </c>
    </row>
    <row r="10870" spans="1:20" x14ac:dyDescent="0.25">
      <c r="A10870" s="22" t="s">
        <v>9505</v>
      </c>
      <c r="B10870" s="22" t="s">
        <v>9506</v>
      </c>
      <c r="C10870" s="22" t="s">
        <v>10910</v>
      </c>
      <c r="D10870" s="22">
        <v>1</v>
      </c>
      <c r="E10870" s="22">
        <v>1</v>
      </c>
      <c r="F10870" s="22">
        <v>0</v>
      </c>
      <c r="G10870" s="22">
        <v>1</v>
      </c>
      <c r="H10870" s="22">
        <v>0</v>
      </c>
      <c r="I10870" s="22">
        <v>0</v>
      </c>
      <c r="J10870" s="22">
        <v>0</v>
      </c>
      <c r="K10870" s="22">
        <v>0</v>
      </c>
      <c r="L10870" s="22">
        <v>0</v>
      </c>
      <c r="M10870" s="22">
        <v>0</v>
      </c>
      <c r="N10870" s="22">
        <v>-178</v>
      </c>
      <c r="O10870" s="22">
        <v>100</v>
      </c>
      <c r="P10870" s="22">
        <v>0</v>
      </c>
      <c r="Q10870" s="22"/>
      <c r="R10870" s="22"/>
      <c r="S10870" s="22">
        <v>0</v>
      </c>
      <c r="T10870" s="39">
        <f t="shared" si="169"/>
        <v>46232</v>
      </c>
    </row>
    <row r="10871" spans="1:20" x14ac:dyDescent="0.25">
      <c r="A10871" s="22" t="s">
        <v>9505</v>
      </c>
      <c r="B10871" s="22" t="s">
        <v>9506</v>
      </c>
      <c r="C10871" s="22" t="s">
        <v>10911</v>
      </c>
      <c r="D10871" s="22">
        <v>1</v>
      </c>
      <c r="E10871" s="22">
        <v>1</v>
      </c>
      <c r="F10871" s="22">
        <v>0</v>
      </c>
      <c r="G10871" s="22">
        <v>2</v>
      </c>
      <c r="H10871" s="22">
        <v>0</v>
      </c>
      <c r="I10871" s="22">
        <v>0</v>
      </c>
      <c r="J10871" s="22">
        <v>0</v>
      </c>
      <c r="K10871" s="22">
        <v>0</v>
      </c>
      <c r="L10871" s="22">
        <v>0</v>
      </c>
      <c r="M10871" s="22">
        <v>0</v>
      </c>
      <c r="N10871" s="22">
        <v>29.5</v>
      </c>
      <c r="O10871" s="22">
        <v>100</v>
      </c>
      <c r="P10871" s="22">
        <v>0</v>
      </c>
      <c r="Q10871" s="22"/>
      <c r="R10871" s="22"/>
      <c r="S10871" s="22">
        <v>0</v>
      </c>
      <c r="T10871" s="39">
        <f t="shared" si="169"/>
        <v>46232</v>
      </c>
    </row>
    <row r="10872" spans="1:20" x14ac:dyDescent="0.25">
      <c r="A10872" s="22" t="s">
        <v>9505</v>
      </c>
      <c r="B10872" s="22" t="s">
        <v>9506</v>
      </c>
      <c r="C10872" s="22" t="s">
        <v>10912</v>
      </c>
      <c r="D10872" s="22">
        <v>1</v>
      </c>
      <c r="E10872" s="22">
        <v>1</v>
      </c>
      <c r="F10872" s="22">
        <v>0</v>
      </c>
      <c r="G10872" s="22">
        <v>1</v>
      </c>
      <c r="H10872" s="22">
        <v>0</v>
      </c>
      <c r="I10872" s="22">
        <v>0</v>
      </c>
      <c r="J10872" s="22">
        <v>0</v>
      </c>
      <c r="K10872" s="22">
        <v>0</v>
      </c>
      <c r="L10872" s="22">
        <v>0</v>
      </c>
      <c r="M10872" s="22">
        <v>0</v>
      </c>
      <c r="N10872" s="22">
        <v>16</v>
      </c>
      <c r="O10872" s="22">
        <v>100</v>
      </c>
      <c r="P10872" s="22">
        <v>0</v>
      </c>
      <c r="Q10872" s="22"/>
      <c r="R10872" s="22"/>
      <c r="S10872" s="22">
        <v>0</v>
      </c>
      <c r="T10872" s="39">
        <f t="shared" si="169"/>
        <v>46232</v>
      </c>
    </row>
    <row r="10873" spans="1:20" x14ac:dyDescent="0.25">
      <c r="A10873" s="22" t="s">
        <v>9505</v>
      </c>
      <c r="B10873" s="22" t="s">
        <v>9506</v>
      </c>
      <c r="C10873" s="22" t="s">
        <v>10913</v>
      </c>
      <c r="D10873" s="22">
        <v>1</v>
      </c>
      <c r="E10873" s="22">
        <v>1</v>
      </c>
      <c r="F10873" s="22">
        <v>1</v>
      </c>
      <c r="G10873" s="22">
        <v>3</v>
      </c>
      <c r="H10873" s="22">
        <v>1</v>
      </c>
      <c r="I10873" s="22">
        <v>1</v>
      </c>
      <c r="J10873" s="22">
        <v>0</v>
      </c>
      <c r="K10873" s="22">
        <v>0</v>
      </c>
      <c r="L10873" s="22">
        <v>0</v>
      </c>
      <c r="M10873" s="22">
        <v>0</v>
      </c>
      <c r="N10873" s="22">
        <v>183</v>
      </c>
      <c r="O10873" s="22">
        <v>100</v>
      </c>
      <c r="P10873" s="22">
        <v>100</v>
      </c>
      <c r="Q10873" s="22">
        <v>100</v>
      </c>
      <c r="R10873" s="22">
        <v>0</v>
      </c>
      <c r="S10873" s="22">
        <v>0</v>
      </c>
      <c r="T10873" s="39">
        <f t="shared" si="169"/>
        <v>46232</v>
      </c>
    </row>
    <row r="10874" spans="1:20" x14ac:dyDescent="0.25">
      <c r="A10874" s="22" t="s">
        <v>9505</v>
      </c>
      <c r="B10874" s="22" t="s">
        <v>9506</v>
      </c>
      <c r="C10874" s="22" t="s">
        <v>10914</v>
      </c>
      <c r="D10874" s="22">
        <v>1</v>
      </c>
      <c r="E10874" s="22">
        <v>1</v>
      </c>
      <c r="F10874" s="22">
        <v>0</v>
      </c>
      <c r="G10874" s="22">
        <v>1</v>
      </c>
      <c r="H10874" s="22">
        <v>0</v>
      </c>
      <c r="I10874" s="22">
        <v>0</v>
      </c>
      <c r="J10874" s="22">
        <v>0</v>
      </c>
      <c r="K10874" s="22">
        <v>0</v>
      </c>
      <c r="L10874" s="22">
        <v>0</v>
      </c>
      <c r="M10874" s="22">
        <v>0</v>
      </c>
      <c r="N10874" s="22">
        <v>15</v>
      </c>
      <c r="O10874" s="22">
        <v>100</v>
      </c>
      <c r="P10874" s="22">
        <v>0</v>
      </c>
      <c r="Q10874" s="22"/>
      <c r="R10874" s="22"/>
      <c r="S10874" s="22">
        <v>0</v>
      </c>
      <c r="T10874" s="39">
        <f t="shared" si="169"/>
        <v>46232</v>
      </c>
    </row>
    <row r="10875" spans="1:20" x14ac:dyDescent="0.25">
      <c r="A10875" s="22" t="s">
        <v>9505</v>
      </c>
      <c r="B10875" s="22" t="s">
        <v>9506</v>
      </c>
      <c r="C10875" s="22" t="s">
        <v>10915</v>
      </c>
      <c r="D10875" s="22">
        <v>1</v>
      </c>
      <c r="E10875" s="22">
        <v>1</v>
      </c>
      <c r="F10875" s="22">
        <v>0</v>
      </c>
      <c r="G10875" s="22">
        <v>1</v>
      </c>
      <c r="H10875" s="22">
        <v>0</v>
      </c>
      <c r="I10875" s="22">
        <v>0</v>
      </c>
      <c r="J10875" s="22">
        <v>0</v>
      </c>
      <c r="K10875" s="22">
        <v>0</v>
      </c>
      <c r="L10875" s="22">
        <v>0</v>
      </c>
      <c r="M10875" s="22">
        <v>0</v>
      </c>
      <c r="N10875" s="22">
        <v>18</v>
      </c>
      <c r="O10875" s="22">
        <v>100</v>
      </c>
      <c r="P10875" s="22">
        <v>0</v>
      </c>
      <c r="Q10875" s="22"/>
      <c r="R10875" s="22"/>
      <c r="S10875" s="22">
        <v>0</v>
      </c>
      <c r="T10875" s="39">
        <f t="shared" si="169"/>
        <v>46232</v>
      </c>
    </row>
    <row r="10876" spans="1:20" x14ac:dyDescent="0.25">
      <c r="A10876" s="22" t="s">
        <v>9505</v>
      </c>
      <c r="B10876" s="22" t="s">
        <v>9506</v>
      </c>
      <c r="C10876" s="22" t="s">
        <v>10916</v>
      </c>
      <c r="D10876" s="22">
        <v>1</v>
      </c>
      <c r="E10876" s="22">
        <v>1</v>
      </c>
      <c r="F10876" s="22">
        <v>0</v>
      </c>
      <c r="G10876" s="22">
        <v>1</v>
      </c>
      <c r="H10876" s="22">
        <v>0</v>
      </c>
      <c r="I10876" s="22">
        <v>0</v>
      </c>
      <c r="J10876" s="22">
        <v>0</v>
      </c>
      <c r="K10876" s="22">
        <v>0</v>
      </c>
      <c r="L10876" s="22">
        <v>0</v>
      </c>
      <c r="M10876" s="22">
        <v>0</v>
      </c>
      <c r="N10876" s="22">
        <v>15</v>
      </c>
      <c r="O10876" s="22">
        <v>100</v>
      </c>
      <c r="P10876" s="22">
        <v>0</v>
      </c>
      <c r="Q10876" s="22"/>
      <c r="R10876" s="22"/>
      <c r="S10876" s="22">
        <v>0</v>
      </c>
      <c r="T10876" s="39">
        <f t="shared" si="169"/>
        <v>46232</v>
      </c>
    </row>
    <row r="10877" spans="1:20" x14ac:dyDescent="0.25">
      <c r="A10877" s="22" t="s">
        <v>9505</v>
      </c>
      <c r="B10877" s="22" t="s">
        <v>9506</v>
      </c>
      <c r="C10877" s="22" t="s">
        <v>10917</v>
      </c>
      <c r="D10877" s="22">
        <v>1</v>
      </c>
      <c r="E10877" s="22">
        <v>1</v>
      </c>
      <c r="F10877" s="22">
        <v>0</v>
      </c>
      <c r="G10877" s="22">
        <v>2</v>
      </c>
      <c r="H10877" s="22">
        <v>0</v>
      </c>
      <c r="I10877" s="22">
        <v>0</v>
      </c>
      <c r="J10877" s="22">
        <v>0</v>
      </c>
      <c r="K10877" s="22">
        <v>0</v>
      </c>
      <c r="L10877" s="22">
        <v>0</v>
      </c>
      <c r="M10877" s="22">
        <v>0</v>
      </c>
      <c r="N10877" s="22">
        <v>14</v>
      </c>
      <c r="O10877" s="22">
        <v>100</v>
      </c>
      <c r="P10877" s="22">
        <v>0</v>
      </c>
      <c r="Q10877" s="22"/>
      <c r="R10877" s="22"/>
      <c r="S10877" s="22">
        <v>0</v>
      </c>
      <c r="T10877" s="39">
        <f t="shared" si="169"/>
        <v>46232</v>
      </c>
    </row>
    <row r="10878" spans="1:20" x14ac:dyDescent="0.25">
      <c r="A10878" s="22" t="s">
        <v>9505</v>
      </c>
      <c r="B10878" s="22" t="s">
        <v>9506</v>
      </c>
      <c r="C10878" s="22" t="s">
        <v>10918</v>
      </c>
      <c r="D10878" s="22">
        <v>1</v>
      </c>
      <c r="E10878" s="22">
        <v>1</v>
      </c>
      <c r="F10878" s="22">
        <v>0</v>
      </c>
      <c r="G10878" s="22">
        <v>2</v>
      </c>
      <c r="H10878" s="22">
        <v>0</v>
      </c>
      <c r="I10878" s="22">
        <v>0</v>
      </c>
      <c r="J10878" s="22">
        <v>0</v>
      </c>
      <c r="K10878" s="22">
        <v>0</v>
      </c>
      <c r="L10878" s="22">
        <v>0</v>
      </c>
      <c r="M10878" s="22">
        <v>0</v>
      </c>
      <c r="N10878" s="22">
        <v>10</v>
      </c>
      <c r="O10878" s="22">
        <v>100</v>
      </c>
      <c r="P10878" s="22">
        <v>0</v>
      </c>
      <c r="Q10878" s="22"/>
      <c r="R10878" s="22"/>
      <c r="S10878" s="22">
        <v>0</v>
      </c>
      <c r="T10878" s="39">
        <f t="shared" si="169"/>
        <v>46232</v>
      </c>
    </row>
    <row r="10879" spans="1:20" x14ac:dyDescent="0.25">
      <c r="A10879" s="22" t="s">
        <v>9505</v>
      </c>
      <c r="B10879" s="22" t="s">
        <v>9506</v>
      </c>
      <c r="C10879" s="22" t="s">
        <v>10919</v>
      </c>
      <c r="D10879" s="22">
        <v>1</v>
      </c>
      <c r="E10879" s="22">
        <v>1</v>
      </c>
      <c r="F10879" s="22">
        <v>1</v>
      </c>
      <c r="G10879" s="22">
        <v>1</v>
      </c>
      <c r="H10879" s="22">
        <v>1</v>
      </c>
      <c r="I10879" s="22">
        <v>0</v>
      </c>
      <c r="J10879" s="22">
        <v>0</v>
      </c>
      <c r="K10879" s="22">
        <v>0</v>
      </c>
      <c r="L10879" s="22">
        <v>0</v>
      </c>
      <c r="M10879" s="22">
        <v>0</v>
      </c>
      <c r="N10879" s="22">
        <v>-128.5</v>
      </c>
      <c r="O10879" s="22">
        <v>100</v>
      </c>
      <c r="P10879" s="22">
        <v>100</v>
      </c>
      <c r="Q10879" s="22">
        <v>0</v>
      </c>
      <c r="R10879" s="22"/>
      <c r="S10879" s="22">
        <v>0</v>
      </c>
      <c r="T10879" s="39">
        <f t="shared" si="169"/>
        <v>46232</v>
      </c>
    </row>
    <row r="10880" spans="1:20" x14ac:dyDescent="0.25">
      <c r="A10880" s="22" t="s">
        <v>9505</v>
      </c>
      <c r="B10880" s="22" t="s">
        <v>9506</v>
      </c>
      <c r="C10880" s="22" t="s">
        <v>10920</v>
      </c>
      <c r="D10880" s="22">
        <v>1</v>
      </c>
      <c r="E10880" s="22">
        <v>1</v>
      </c>
      <c r="F10880" s="22">
        <v>0</v>
      </c>
      <c r="G10880" s="22">
        <v>1</v>
      </c>
      <c r="H10880" s="22">
        <v>0</v>
      </c>
      <c r="I10880" s="22">
        <v>0</v>
      </c>
      <c r="J10880" s="22">
        <v>0</v>
      </c>
      <c r="K10880" s="22">
        <v>0</v>
      </c>
      <c r="L10880" s="22">
        <v>0</v>
      </c>
      <c r="M10880" s="22">
        <v>0</v>
      </c>
      <c r="N10880" s="22">
        <v>11</v>
      </c>
      <c r="O10880" s="22">
        <v>100</v>
      </c>
      <c r="P10880" s="22">
        <v>0</v>
      </c>
      <c r="Q10880" s="22"/>
      <c r="R10880" s="22"/>
      <c r="S10880" s="22">
        <v>0</v>
      </c>
      <c r="T10880" s="39">
        <f t="shared" si="169"/>
        <v>46232</v>
      </c>
    </row>
    <row r="10881" spans="1:20" x14ac:dyDescent="0.25">
      <c r="A10881" s="22" t="s">
        <v>9505</v>
      </c>
      <c r="B10881" s="22" t="s">
        <v>9506</v>
      </c>
      <c r="C10881" s="22" t="s">
        <v>10921</v>
      </c>
      <c r="D10881" s="22">
        <v>1</v>
      </c>
      <c r="E10881" s="22">
        <v>1</v>
      </c>
      <c r="F10881" s="22">
        <v>1</v>
      </c>
      <c r="G10881" s="22">
        <v>1</v>
      </c>
      <c r="H10881" s="22">
        <v>1</v>
      </c>
      <c r="I10881" s="22">
        <v>0</v>
      </c>
      <c r="J10881" s="22">
        <v>0</v>
      </c>
      <c r="K10881" s="22">
        <v>0</v>
      </c>
      <c r="L10881" s="22">
        <v>0</v>
      </c>
      <c r="M10881" s="22">
        <v>0</v>
      </c>
      <c r="N10881" s="22">
        <v>11</v>
      </c>
      <c r="O10881" s="22">
        <v>100</v>
      </c>
      <c r="P10881" s="22">
        <v>100</v>
      </c>
      <c r="Q10881" s="22">
        <v>0</v>
      </c>
      <c r="R10881" s="22"/>
      <c r="S10881" s="22">
        <v>0</v>
      </c>
      <c r="T10881" s="39">
        <f t="shared" si="169"/>
        <v>46232</v>
      </c>
    </row>
    <row r="10882" spans="1:20" x14ac:dyDescent="0.25">
      <c r="A10882" s="22" t="s">
        <v>9505</v>
      </c>
      <c r="B10882" s="22" t="s">
        <v>9506</v>
      </c>
      <c r="C10882" s="22" t="s">
        <v>10922</v>
      </c>
      <c r="D10882" s="22">
        <v>1</v>
      </c>
      <c r="E10882" s="22">
        <v>1</v>
      </c>
      <c r="F10882" s="22">
        <v>1</v>
      </c>
      <c r="G10882" s="22">
        <v>1</v>
      </c>
      <c r="H10882" s="22">
        <v>1</v>
      </c>
      <c r="I10882" s="22">
        <v>0</v>
      </c>
      <c r="J10882" s="22">
        <v>0</v>
      </c>
      <c r="K10882" s="22">
        <v>0</v>
      </c>
      <c r="L10882" s="22">
        <v>0</v>
      </c>
      <c r="M10882" s="22">
        <v>0</v>
      </c>
      <c r="N10882" s="22">
        <v>-36</v>
      </c>
      <c r="O10882" s="22">
        <v>100</v>
      </c>
      <c r="P10882" s="22">
        <v>100</v>
      </c>
      <c r="Q10882" s="22">
        <v>0</v>
      </c>
      <c r="R10882" s="22"/>
      <c r="S10882" s="22">
        <v>0</v>
      </c>
      <c r="T10882" s="39">
        <f t="shared" ref="T10882:T10945" si="170">IFERROR(DATEVALUE(A10882),"")</f>
        <v>46232</v>
      </c>
    </row>
    <row r="10883" spans="1:20" x14ac:dyDescent="0.25">
      <c r="A10883" s="22" t="s">
        <v>9505</v>
      </c>
      <c r="B10883" s="22" t="s">
        <v>9506</v>
      </c>
      <c r="C10883" s="22" t="s">
        <v>10923</v>
      </c>
      <c r="D10883" s="22">
        <v>1</v>
      </c>
      <c r="E10883" s="22">
        <v>0</v>
      </c>
      <c r="F10883" s="22">
        <v>0</v>
      </c>
      <c r="G10883" s="22"/>
      <c r="H10883" s="22">
        <v>0</v>
      </c>
      <c r="I10883" s="22">
        <v>0</v>
      </c>
      <c r="J10883" s="22">
        <v>0</v>
      </c>
      <c r="K10883" s="22">
        <v>0</v>
      </c>
      <c r="L10883" s="22">
        <v>0</v>
      </c>
      <c r="M10883" s="22">
        <v>0</v>
      </c>
      <c r="N10883" s="22"/>
      <c r="O10883" s="22">
        <v>0</v>
      </c>
      <c r="P10883" s="22"/>
      <c r="Q10883" s="22"/>
      <c r="R10883" s="22"/>
      <c r="S10883" s="22"/>
      <c r="T10883" s="39">
        <f t="shared" si="170"/>
        <v>46232</v>
      </c>
    </row>
    <row r="10884" spans="1:20" x14ac:dyDescent="0.25">
      <c r="A10884" s="22" t="s">
        <v>9505</v>
      </c>
      <c r="B10884" s="22" t="s">
        <v>9506</v>
      </c>
      <c r="C10884" s="22" t="s">
        <v>10924</v>
      </c>
      <c r="D10884" s="22">
        <v>1</v>
      </c>
      <c r="E10884" s="22">
        <v>1</v>
      </c>
      <c r="F10884" s="22">
        <v>0</v>
      </c>
      <c r="G10884" s="22">
        <v>2</v>
      </c>
      <c r="H10884" s="22">
        <v>0</v>
      </c>
      <c r="I10884" s="22">
        <v>0</v>
      </c>
      <c r="J10884" s="22">
        <v>0</v>
      </c>
      <c r="K10884" s="22">
        <v>0</v>
      </c>
      <c r="L10884" s="22">
        <v>0</v>
      </c>
      <c r="M10884" s="22">
        <v>0</v>
      </c>
      <c r="N10884" s="22">
        <v>-181.5</v>
      </c>
      <c r="O10884" s="22">
        <v>100</v>
      </c>
      <c r="P10884" s="22">
        <v>0</v>
      </c>
      <c r="Q10884" s="22"/>
      <c r="R10884" s="22"/>
      <c r="S10884" s="22">
        <v>0</v>
      </c>
      <c r="T10884" s="39">
        <f t="shared" si="170"/>
        <v>46232</v>
      </c>
    </row>
    <row r="10885" spans="1:20" x14ac:dyDescent="0.25">
      <c r="A10885" s="22" t="s">
        <v>9505</v>
      </c>
      <c r="B10885" s="22" t="s">
        <v>9506</v>
      </c>
      <c r="C10885" s="22" t="s">
        <v>10925</v>
      </c>
      <c r="D10885" s="22">
        <v>1</v>
      </c>
      <c r="E10885" s="22">
        <v>1</v>
      </c>
      <c r="F10885" s="22">
        <v>0</v>
      </c>
      <c r="G10885" s="22">
        <v>2</v>
      </c>
      <c r="H10885" s="22">
        <v>0</v>
      </c>
      <c r="I10885" s="22">
        <v>0</v>
      </c>
      <c r="J10885" s="22">
        <v>0</v>
      </c>
      <c r="K10885" s="22">
        <v>0</v>
      </c>
      <c r="L10885" s="22">
        <v>0</v>
      </c>
      <c r="M10885" s="22">
        <v>0</v>
      </c>
      <c r="N10885" s="22">
        <v>14</v>
      </c>
      <c r="O10885" s="22">
        <v>100</v>
      </c>
      <c r="P10885" s="22">
        <v>0</v>
      </c>
      <c r="Q10885" s="22"/>
      <c r="R10885" s="22"/>
      <c r="S10885" s="22">
        <v>0</v>
      </c>
      <c r="T10885" s="39">
        <f t="shared" si="170"/>
        <v>46232</v>
      </c>
    </row>
    <row r="10886" spans="1:20" x14ac:dyDescent="0.25">
      <c r="A10886" s="22" t="s">
        <v>9505</v>
      </c>
      <c r="B10886" s="22" t="s">
        <v>9506</v>
      </c>
      <c r="C10886" s="22" t="s">
        <v>10926</v>
      </c>
      <c r="D10886" s="22">
        <v>1</v>
      </c>
      <c r="E10886" s="22">
        <v>1</v>
      </c>
      <c r="F10886" s="22">
        <v>0</v>
      </c>
      <c r="G10886" s="22">
        <v>1</v>
      </c>
      <c r="H10886" s="22">
        <v>0</v>
      </c>
      <c r="I10886" s="22">
        <v>0</v>
      </c>
      <c r="J10886" s="22">
        <v>0</v>
      </c>
      <c r="K10886" s="22">
        <v>0</v>
      </c>
      <c r="L10886" s="22">
        <v>0</v>
      </c>
      <c r="M10886" s="22">
        <v>0</v>
      </c>
      <c r="N10886" s="22">
        <v>11</v>
      </c>
      <c r="O10886" s="22">
        <v>100</v>
      </c>
      <c r="P10886" s="22">
        <v>0</v>
      </c>
      <c r="Q10886" s="22"/>
      <c r="R10886" s="22"/>
      <c r="S10886" s="22">
        <v>0</v>
      </c>
      <c r="T10886" s="39">
        <f t="shared" si="170"/>
        <v>46232</v>
      </c>
    </row>
    <row r="10887" spans="1:20" x14ac:dyDescent="0.25">
      <c r="A10887" s="22" t="s">
        <v>9505</v>
      </c>
      <c r="B10887" s="22" t="s">
        <v>9506</v>
      </c>
      <c r="C10887" s="22" t="s">
        <v>10927</v>
      </c>
      <c r="D10887" s="22">
        <v>1</v>
      </c>
      <c r="E10887" s="22">
        <v>1</v>
      </c>
      <c r="F10887" s="22">
        <v>0</v>
      </c>
      <c r="G10887" s="22">
        <v>2</v>
      </c>
      <c r="H10887" s="22">
        <v>0</v>
      </c>
      <c r="I10887" s="22">
        <v>0</v>
      </c>
      <c r="J10887" s="22">
        <v>0</v>
      </c>
      <c r="K10887" s="22">
        <v>0</v>
      </c>
      <c r="L10887" s="22">
        <v>0</v>
      </c>
      <c r="M10887" s="22">
        <v>0</v>
      </c>
      <c r="N10887" s="22">
        <v>16</v>
      </c>
      <c r="O10887" s="22">
        <v>100</v>
      </c>
      <c r="P10887" s="22">
        <v>0</v>
      </c>
      <c r="Q10887" s="22"/>
      <c r="R10887" s="22"/>
      <c r="S10887" s="22">
        <v>0</v>
      </c>
      <c r="T10887" s="39">
        <f t="shared" si="170"/>
        <v>46232</v>
      </c>
    </row>
    <row r="10888" spans="1:20" x14ac:dyDescent="0.25">
      <c r="A10888" s="22" t="s">
        <v>9505</v>
      </c>
      <c r="B10888" s="22" t="s">
        <v>9506</v>
      </c>
      <c r="C10888" s="22" t="s">
        <v>10928</v>
      </c>
      <c r="D10888" s="22">
        <v>1</v>
      </c>
      <c r="E10888" s="22">
        <v>1</v>
      </c>
      <c r="F10888" s="22">
        <v>1</v>
      </c>
      <c r="G10888" s="22">
        <v>1</v>
      </c>
      <c r="H10888" s="22">
        <v>1</v>
      </c>
      <c r="I10888" s="22">
        <v>0</v>
      </c>
      <c r="J10888" s="22">
        <v>0</v>
      </c>
      <c r="K10888" s="22">
        <v>0</v>
      </c>
      <c r="L10888" s="22">
        <v>0</v>
      </c>
      <c r="M10888" s="22">
        <v>0</v>
      </c>
      <c r="N10888" s="22">
        <v>11</v>
      </c>
      <c r="O10888" s="22">
        <v>100</v>
      </c>
      <c r="P10888" s="22">
        <v>100</v>
      </c>
      <c r="Q10888" s="22">
        <v>0</v>
      </c>
      <c r="R10888" s="22"/>
      <c r="S10888" s="22">
        <v>0</v>
      </c>
      <c r="T10888" s="39">
        <f t="shared" si="170"/>
        <v>46232</v>
      </c>
    </row>
    <row r="10889" spans="1:20" x14ac:dyDescent="0.25">
      <c r="A10889" s="22" t="s">
        <v>9505</v>
      </c>
      <c r="B10889" s="22" t="s">
        <v>9506</v>
      </c>
      <c r="C10889" s="22" t="s">
        <v>10929</v>
      </c>
      <c r="D10889" s="22">
        <v>1</v>
      </c>
      <c r="E10889" s="22">
        <v>1</v>
      </c>
      <c r="F10889" s="22">
        <v>0</v>
      </c>
      <c r="G10889" s="22">
        <v>1</v>
      </c>
      <c r="H10889" s="22">
        <v>0</v>
      </c>
      <c r="I10889" s="22">
        <v>0</v>
      </c>
      <c r="J10889" s="22">
        <v>0</v>
      </c>
      <c r="K10889" s="22">
        <v>0</v>
      </c>
      <c r="L10889" s="22">
        <v>0</v>
      </c>
      <c r="M10889" s="22">
        <v>0</v>
      </c>
      <c r="N10889" s="22">
        <v>15</v>
      </c>
      <c r="O10889" s="22">
        <v>100</v>
      </c>
      <c r="P10889" s="22">
        <v>0</v>
      </c>
      <c r="Q10889" s="22"/>
      <c r="R10889" s="22"/>
      <c r="S10889" s="22">
        <v>0</v>
      </c>
      <c r="T10889" s="39">
        <f t="shared" si="170"/>
        <v>46232</v>
      </c>
    </row>
    <row r="10890" spans="1:20" x14ac:dyDescent="0.25">
      <c r="A10890" s="22" t="s">
        <v>9505</v>
      </c>
      <c r="B10890" s="22" t="s">
        <v>9506</v>
      </c>
      <c r="C10890" s="22" t="s">
        <v>10930</v>
      </c>
      <c r="D10890" s="22">
        <v>1</v>
      </c>
      <c r="E10890" s="22">
        <v>1</v>
      </c>
      <c r="F10890" s="22">
        <v>0</v>
      </c>
      <c r="G10890" s="22">
        <v>2</v>
      </c>
      <c r="H10890" s="22">
        <v>0</v>
      </c>
      <c r="I10890" s="22">
        <v>0</v>
      </c>
      <c r="J10890" s="22">
        <v>0</v>
      </c>
      <c r="K10890" s="22">
        <v>0</v>
      </c>
      <c r="L10890" s="22">
        <v>0</v>
      </c>
      <c r="M10890" s="22">
        <v>0</v>
      </c>
      <c r="N10890" s="22">
        <v>16</v>
      </c>
      <c r="O10890" s="22">
        <v>100</v>
      </c>
      <c r="P10890" s="22">
        <v>0</v>
      </c>
      <c r="Q10890" s="22"/>
      <c r="R10890" s="22"/>
      <c r="S10890" s="22">
        <v>0</v>
      </c>
      <c r="T10890" s="39">
        <f t="shared" si="170"/>
        <v>46232</v>
      </c>
    </row>
    <row r="10891" spans="1:20" x14ac:dyDescent="0.25">
      <c r="A10891" s="22" t="s">
        <v>9505</v>
      </c>
      <c r="B10891" s="22" t="s">
        <v>9506</v>
      </c>
      <c r="C10891" s="22" t="s">
        <v>10931</v>
      </c>
      <c r="D10891" s="22">
        <v>1</v>
      </c>
      <c r="E10891" s="22">
        <v>1</v>
      </c>
      <c r="F10891" s="22">
        <v>1</v>
      </c>
      <c r="G10891" s="22">
        <v>4</v>
      </c>
      <c r="H10891" s="22">
        <v>1</v>
      </c>
      <c r="I10891" s="22">
        <v>1</v>
      </c>
      <c r="J10891" s="22">
        <v>0</v>
      </c>
      <c r="K10891" s="22">
        <v>0</v>
      </c>
      <c r="L10891" s="22">
        <v>0</v>
      </c>
      <c r="M10891" s="22">
        <v>0</v>
      </c>
      <c r="N10891" s="22">
        <v>100</v>
      </c>
      <c r="O10891" s="22">
        <v>100</v>
      </c>
      <c r="P10891" s="22">
        <v>100</v>
      </c>
      <c r="Q10891" s="22">
        <v>100</v>
      </c>
      <c r="R10891" s="22">
        <v>0</v>
      </c>
      <c r="S10891" s="22">
        <v>0</v>
      </c>
      <c r="T10891" s="39">
        <f t="shared" si="170"/>
        <v>46232</v>
      </c>
    </row>
    <row r="10892" spans="1:20" x14ac:dyDescent="0.25">
      <c r="A10892" s="22" t="s">
        <v>9505</v>
      </c>
      <c r="B10892" s="22" t="s">
        <v>9506</v>
      </c>
      <c r="C10892" s="22" t="s">
        <v>10932</v>
      </c>
      <c r="D10892" s="22">
        <v>1</v>
      </c>
      <c r="E10892" s="22">
        <v>1</v>
      </c>
      <c r="F10892" s="22">
        <v>1</v>
      </c>
      <c r="G10892" s="22">
        <v>3</v>
      </c>
      <c r="H10892" s="22">
        <v>1</v>
      </c>
      <c r="I10892" s="22">
        <v>1</v>
      </c>
      <c r="J10892" s="22">
        <v>0</v>
      </c>
      <c r="K10892" s="22">
        <v>0</v>
      </c>
      <c r="L10892" s="22">
        <v>0</v>
      </c>
      <c r="M10892" s="22">
        <v>0</v>
      </c>
      <c r="N10892" s="22">
        <v>184</v>
      </c>
      <c r="O10892" s="22">
        <v>100</v>
      </c>
      <c r="P10892" s="22">
        <v>100</v>
      </c>
      <c r="Q10892" s="22">
        <v>100</v>
      </c>
      <c r="R10892" s="22">
        <v>0</v>
      </c>
      <c r="S10892" s="22">
        <v>0</v>
      </c>
      <c r="T10892" s="39">
        <f t="shared" si="170"/>
        <v>46232</v>
      </c>
    </row>
    <row r="10893" spans="1:20" x14ac:dyDescent="0.25">
      <c r="A10893" s="22" t="s">
        <v>9505</v>
      </c>
      <c r="B10893" s="22" t="s">
        <v>9506</v>
      </c>
      <c r="C10893" s="22" t="s">
        <v>10933</v>
      </c>
      <c r="D10893" s="22">
        <v>1</v>
      </c>
      <c r="E10893" s="22">
        <v>1</v>
      </c>
      <c r="F10893" s="22">
        <v>1</v>
      </c>
      <c r="G10893" s="22">
        <v>1</v>
      </c>
      <c r="H10893" s="22">
        <v>1</v>
      </c>
      <c r="I10893" s="22">
        <v>0</v>
      </c>
      <c r="J10893" s="22">
        <v>0</v>
      </c>
      <c r="K10893" s="22">
        <v>0</v>
      </c>
      <c r="L10893" s="22">
        <v>0</v>
      </c>
      <c r="M10893" s="22">
        <v>0</v>
      </c>
      <c r="N10893" s="22">
        <v>17</v>
      </c>
      <c r="O10893" s="22">
        <v>100</v>
      </c>
      <c r="P10893" s="22">
        <v>100</v>
      </c>
      <c r="Q10893" s="22">
        <v>0</v>
      </c>
      <c r="R10893" s="22"/>
      <c r="S10893" s="22">
        <v>0</v>
      </c>
      <c r="T10893" s="39">
        <f t="shared" si="170"/>
        <v>46232</v>
      </c>
    </row>
    <row r="10894" spans="1:20" x14ac:dyDescent="0.25">
      <c r="A10894" s="22" t="s">
        <v>9505</v>
      </c>
      <c r="B10894" s="22" t="s">
        <v>9506</v>
      </c>
      <c r="C10894" s="22" t="s">
        <v>10934</v>
      </c>
      <c r="D10894" s="22">
        <v>1</v>
      </c>
      <c r="E10894" s="22">
        <v>1</v>
      </c>
      <c r="F10894" s="22">
        <v>1</v>
      </c>
      <c r="G10894" s="22">
        <v>1</v>
      </c>
      <c r="H10894" s="22">
        <v>1</v>
      </c>
      <c r="I10894" s="22">
        <v>0</v>
      </c>
      <c r="J10894" s="22">
        <v>0</v>
      </c>
      <c r="K10894" s="22">
        <v>0</v>
      </c>
      <c r="L10894" s="22">
        <v>0</v>
      </c>
      <c r="M10894" s="22">
        <v>0</v>
      </c>
      <c r="N10894" s="22">
        <v>-154</v>
      </c>
      <c r="O10894" s="22">
        <v>100</v>
      </c>
      <c r="P10894" s="22">
        <v>100</v>
      </c>
      <c r="Q10894" s="22">
        <v>0</v>
      </c>
      <c r="R10894" s="22"/>
      <c r="S10894" s="22">
        <v>0</v>
      </c>
      <c r="T10894" s="39">
        <f t="shared" si="170"/>
        <v>46232</v>
      </c>
    </row>
    <row r="10895" spans="1:20" x14ac:dyDescent="0.25">
      <c r="A10895" s="22" t="s">
        <v>9505</v>
      </c>
      <c r="B10895" s="22" t="s">
        <v>9506</v>
      </c>
      <c r="C10895" s="22" t="s">
        <v>10935</v>
      </c>
      <c r="D10895" s="22">
        <v>1</v>
      </c>
      <c r="E10895" s="22">
        <v>1</v>
      </c>
      <c r="F10895" s="22">
        <v>0</v>
      </c>
      <c r="G10895" s="22">
        <v>1</v>
      </c>
      <c r="H10895" s="22">
        <v>0</v>
      </c>
      <c r="I10895" s="22">
        <v>0</v>
      </c>
      <c r="J10895" s="22">
        <v>0</v>
      </c>
      <c r="K10895" s="22">
        <v>0</v>
      </c>
      <c r="L10895" s="22">
        <v>0</v>
      </c>
      <c r="M10895" s="22">
        <v>0</v>
      </c>
      <c r="N10895" s="22">
        <v>14</v>
      </c>
      <c r="O10895" s="22">
        <v>100</v>
      </c>
      <c r="P10895" s="22">
        <v>0</v>
      </c>
      <c r="Q10895" s="22"/>
      <c r="R10895" s="22"/>
      <c r="S10895" s="22">
        <v>0</v>
      </c>
      <c r="T10895" s="39">
        <f t="shared" si="170"/>
        <v>46232</v>
      </c>
    </row>
    <row r="10896" spans="1:20" x14ac:dyDescent="0.25">
      <c r="A10896" s="22" t="s">
        <v>9505</v>
      </c>
      <c r="B10896" s="22" t="s">
        <v>9506</v>
      </c>
      <c r="C10896" s="22" t="s">
        <v>10936</v>
      </c>
      <c r="D10896" s="22">
        <v>1</v>
      </c>
      <c r="E10896" s="22">
        <v>1</v>
      </c>
      <c r="F10896" s="22">
        <v>1</v>
      </c>
      <c r="G10896" s="22">
        <v>3</v>
      </c>
      <c r="H10896" s="22">
        <v>1</v>
      </c>
      <c r="I10896" s="22">
        <v>1</v>
      </c>
      <c r="J10896" s="22">
        <v>0</v>
      </c>
      <c r="K10896" s="22">
        <v>0</v>
      </c>
      <c r="L10896" s="22">
        <v>0</v>
      </c>
      <c r="M10896" s="22">
        <v>0</v>
      </c>
      <c r="N10896" s="22">
        <v>184</v>
      </c>
      <c r="O10896" s="22">
        <v>100</v>
      </c>
      <c r="P10896" s="22">
        <v>100</v>
      </c>
      <c r="Q10896" s="22">
        <v>100</v>
      </c>
      <c r="R10896" s="22">
        <v>0</v>
      </c>
      <c r="S10896" s="22">
        <v>0</v>
      </c>
      <c r="T10896" s="39">
        <f t="shared" si="170"/>
        <v>46232</v>
      </c>
    </row>
    <row r="10897" spans="1:20" x14ac:dyDescent="0.25">
      <c r="A10897" s="22" t="s">
        <v>9505</v>
      </c>
      <c r="B10897" s="22" t="s">
        <v>9506</v>
      </c>
      <c r="C10897" s="22" t="s">
        <v>10937</v>
      </c>
      <c r="D10897" s="22">
        <v>1</v>
      </c>
      <c r="E10897" s="22">
        <v>0</v>
      </c>
      <c r="F10897" s="22">
        <v>0</v>
      </c>
      <c r="G10897" s="22"/>
      <c r="H10897" s="22">
        <v>0</v>
      </c>
      <c r="I10897" s="22">
        <v>0</v>
      </c>
      <c r="J10897" s="22">
        <v>0</v>
      </c>
      <c r="K10897" s="22">
        <v>0</v>
      </c>
      <c r="L10897" s="22">
        <v>0</v>
      </c>
      <c r="M10897" s="22">
        <v>0</v>
      </c>
      <c r="N10897" s="22"/>
      <c r="O10897" s="22">
        <v>0</v>
      </c>
      <c r="P10897" s="22"/>
      <c r="Q10897" s="22"/>
      <c r="R10897" s="22"/>
      <c r="S10897" s="22"/>
      <c r="T10897" s="39">
        <f t="shared" si="170"/>
        <v>46232</v>
      </c>
    </row>
    <row r="10898" spans="1:20" x14ac:dyDescent="0.25">
      <c r="A10898" s="22" t="s">
        <v>9505</v>
      </c>
      <c r="B10898" s="22" t="s">
        <v>9506</v>
      </c>
      <c r="C10898" s="22" t="s">
        <v>10938</v>
      </c>
      <c r="D10898" s="22">
        <v>1</v>
      </c>
      <c r="E10898" s="22">
        <v>1</v>
      </c>
      <c r="F10898" s="22">
        <v>0</v>
      </c>
      <c r="G10898" s="22">
        <v>2</v>
      </c>
      <c r="H10898" s="22">
        <v>0</v>
      </c>
      <c r="I10898" s="22">
        <v>0</v>
      </c>
      <c r="J10898" s="22">
        <v>0</v>
      </c>
      <c r="K10898" s="22">
        <v>0</v>
      </c>
      <c r="L10898" s="22">
        <v>0</v>
      </c>
      <c r="M10898" s="22">
        <v>0</v>
      </c>
      <c r="N10898" s="22">
        <v>14</v>
      </c>
      <c r="O10898" s="22">
        <v>100</v>
      </c>
      <c r="P10898" s="22">
        <v>0</v>
      </c>
      <c r="Q10898" s="22"/>
      <c r="R10898" s="22"/>
      <c r="S10898" s="22">
        <v>0</v>
      </c>
      <c r="T10898" s="39">
        <f t="shared" si="170"/>
        <v>46232</v>
      </c>
    </row>
    <row r="10899" spans="1:20" x14ac:dyDescent="0.25">
      <c r="A10899" s="22" t="s">
        <v>9505</v>
      </c>
      <c r="B10899" s="22" t="s">
        <v>9506</v>
      </c>
      <c r="C10899" s="22" t="s">
        <v>10939</v>
      </c>
      <c r="D10899" s="22">
        <v>1</v>
      </c>
      <c r="E10899" s="22">
        <v>1</v>
      </c>
      <c r="F10899" s="22">
        <v>0</v>
      </c>
      <c r="G10899" s="22">
        <v>1</v>
      </c>
      <c r="H10899" s="22">
        <v>0</v>
      </c>
      <c r="I10899" s="22">
        <v>0</v>
      </c>
      <c r="J10899" s="22">
        <v>0</v>
      </c>
      <c r="K10899" s="22">
        <v>0</v>
      </c>
      <c r="L10899" s="22">
        <v>0</v>
      </c>
      <c r="M10899" s="22">
        <v>0</v>
      </c>
      <c r="N10899" s="22">
        <v>17</v>
      </c>
      <c r="O10899" s="22">
        <v>100</v>
      </c>
      <c r="P10899" s="22">
        <v>0</v>
      </c>
      <c r="Q10899" s="22"/>
      <c r="R10899" s="22"/>
      <c r="S10899" s="22">
        <v>0</v>
      </c>
      <c r="T10899" s="39">
        <f t="shared" si="170"/>
        <v>46232</v>
      </c>
    </row>
    <row r="10900" spans="1:20" x14ac:dyDescent="0.25">
      <c r="A10900" s="22" t="s">
        <v>9505</v>
      </c>
      <c r="B10900" s="22" t="s">
        <v>9506</v>
      </c>
      <c r="C10900" s="22" t="s">
        <v>10940</v>
      </c>
      <c r="D10900" s="22">
        <v>1</v>
      </c>
      <c r="E10900" s="22">
        <v>1</v>
      </c>
      <c r="F10900" s="22">
        <v>0</v>
      </c>
      <c r="G10900" s="22">
        <v>1</v>
      </c>
      <c r="H10900" s="22">
        <v>0</v>
      </c>
      <c r="I10900" s="22">
        <v>0</v>
      </c>
      <c r="J10900" s="22">
        <v>0</v>
      </c>
      <c r="K10900" s="22">
        <v>0</v>
      </c>
      <c r="L10900" s="22">
        <v>0</v>
      </c>
      <c r="M10900" s="22">
        <v>0</v>
      </c>
      <c r="N10900" s="22">
        <v>17</v>
      </c>
      <c r="O10900" s="22">
        <v>100</v>
      </c>
      <c r="P10900" s="22">
        <v>0</v>
      </c>
      <c r="Q10900" s="22"/>
      <c r="R10900" s="22"/>
      <c r="S10900" s="22">
        <v>0</v>
      </c>
      <c r="T10900" s="39">
        <f t="shared" si="170"/>
        <v>46232</v>
      </c>
    </row>
    <row r="10901" spans="1:20" x14ac:dyDescent="0.25">
      <c r="A10901" s="22" t="s">
        <v>9505</v>
      </c>
      <c r="B10901" s="22" t="s">
        <v>9506</v>
      </c>
      <c r="C10901" s="22" t="s">
        <v>10941</v>
      </c>
      <c r="D10901" s="22">
        <v>1</v>
      </c>
      <c r="E10901" s="22">
        <v>1</v>
      </c>
      <c r="F10901" s="22">
        <v>0</v>
      </c>
      <c r="G10901" s="22">
        <v>2</v>
      </c>
      <c r="H10901" s="22">
        <v>0</v>
      </c>
      <c r="I10901" s="22">
        <v>0</v>
      </c>
      <c r="J10901" s="22">
        <v>0</v>
      </c>
      <c r="K10901" s="22">
        <v>0</v>
      </c>
      <c r="L10901" s="22">
        <v>0</v>
      </c>
      <c r="M10901" s="22">
        <v>0</v>
      </c>
      <c r="N10901" s="22">
        <v>15</v>
      </c>
      <c r="O10901" s="22">
        <v>100</v>
      </c>
      <c r="P10901" s="22">
        <v>0</v>
      </c>
      <c r="Q10901" s="22"/>
      <c r="R10901" s="22"/>
      <c r="S10901" s="22">
        <v>0</v>
      </c>
      <c r="T10901" s="39">
        <f t="shared" si="170"/>
        <v>46232</v>
      </c>
    </row>
    <row r="10902" spans="1:20" x14ac:dyDescent="0.25">
      <c r="A10902" s="22" t="s">
        <v>9505</v>
      </c>
      <c r="B10902" s="22" t="s">
        <v>9506</v>
      </c>
      <c r="C10902" s="22" t="s">
        <v>10942</v>
      </c>
      <c r="D10902" s="22">
        <v>1</v>
      </c>
      <c r="E10902" s="22">
        <v>1</v>
      </c>
      <c r="F10902" s="22">
        <v>1</v>
      </c>
      <c r="G10902" s="22">
        <v>1</v>
      </c>
      <c r="H10902" s="22">
        <v>1</v>
      </c>
      <c r="I10902" s="22">
        <v>0</v>
      </c>
      <c r="J10902" s="22">
        <v>0</v>
      </c>
      <c r="K10902" s="22">
        <v>0</v>
      </c>
      <c r="L10902" s="22">
        <v>0</v>
      </c>
      <c r="M10902" s="22">
        <v>0</v>
      </c>
      <c r="N10902" s="22">
        <v>12</v>
      </c>
      <c r="O10902" s="22">
        <v>100</v>
      </c>
      <c r="P10902" s="22">
        <v>100</v>
      </c>
      <c r="Q10902" s="22">
        <v>0</v>
      </c>
      <c r="R10902" s="22"/>
      <c r="S10902" s="22">
        <v>0</v>
      </c>
      <c r="T10902" s="39">
        <f t="shared" si="170"/>
        <v>46232</v>
      </c>
    </row>
    <row r="10903" spans="1:20" x14ac:dyDescent="0.25">
      <c r="A10903" s="22" t="s">
        <v>9505</v>
      </c>
      <c r="B10903" s="22" t="s">
        <v>9506</v>
      </c>
      <c r="C10903" s="22" t="s">
        <v>10943</v>
      </c>
      <c r="D10903" s="22">
        <v>1</v>
      </c>
      <c r="E10903" s="22">
        <v>1</v>
      </c>
      <c r="F10903" s="22">
        <v>1</v>
      </c>
      <c r="G10903" s="22">
        <v>1</v>
      </c>
      <c r="H10903" s="22">
        <v>1</v>
      </c>
      <c r="I10903" s="22">
        <v>0</v>
      </c>
      <c r="J10903" s="22">
        <v>0</v>
      </c>
      <c r="K10903" s="22">
        <v>0</v>
      </c>
      <c r="L10903" s="22">
        <v>0</v>
      </c>
      <c r="M10903" s="22">
        <v>0</v>
      </c>
      <c r="N10903" s="22">
        <v>12</v>
      </c>
      <c r="O10903" s="22">
        <v>100</v>
      </c>
      <c r="P10903" s="22">
        <v>100</v>
      </c>
      <c r="Q10903" s="22">
        <v>0</v>
      </c>
      <c r="R10903" s="22"/>
      <c r="S10903" s="22">
        <v>0</v>
      </c>
      <c r="T10903" s="39">
        <f t="shared" si="170"/>
        <v>46232</v>
      </c>
    </row>
    <row r="10904" spans="1:20" x14ac:dyDescent="0.25">
      <c r="A10904" s="22" t="s">
        <v>9505</v>
      </c>
      <c r="B10904" s="22" t="s">
        <v>9506</v>
      </c>
      <c r="C10904" s="22" t="s">
        <v>10944</v>
      </c>
      <c r="D10904" s="22">
        <v>1</v>
      </c>
      <c r="E10904" s="22">
        <v>1</v>
      </c>
      <c r="F10904" s="22">
        <v>0</v>
      </c>
      <c r="G10904" s="22">
        <v>1</v>
      </c>
      <c r="H10904" s="22">
        <v>0</v>
      </c>
      <c r="I10904" s="22">
        <v>0</v>
      </c>
      <c r="J10904" s="22">
        <v>0</v>
      </c>
      <c r="K10904" s="22">
        <v>0</v>
      </c>
      <c r="L10904" s="22">
        <v>0</v>
      </c>
      <c r="M10904" s="22">
        <v>0</v>
      </c>
      <c r="N10904" s="22">
        <v>11</v>
      </c>
      <c r="O10904" s="22">
        <v>100</v>
      </c>
      <c r="P10904" s="22">
        <v>0</v>
      </c>
      <c r="Q10904" s="22"/>
      <c r="R10904" s="22"/>
      <c r="S10904" s="22">
        <v>0</v>
      </c>
      <c r="T10904" s="39">
        <f t="shared" si="170"/>
        <v>46232</v>
      </c>
    </row>
    <row r="10905" spans="1:20" x14ac:dyDescent="0.25">
      <c r="A10905" s="22" t="s">
        <v>9505</v>
      </c>
      <c r="B10905" s="22" t="s">
        <v>9506</v>
      </c>
      <c r="C10905" s="22" t="s">
        <v>10945</v>
      </c>
      <c r="D10905" s="22">
        <v>1</v>
      </c>
      <c r="E10905" s="22">
        <v>1</v>
      </c>
      <c r="F10905" s="22">
        <v>1</v>
      </c>
      <c r="G10905" s="22">
        <v>1</v>
      </c>
      <c r="H10905" s="22">
        <v>1</v>
      </c>
      <c r="I10905" s="22">
        <v>0</v>
      </c>
      <c r="J10905" s="22">
        <v>0</v>
      </c>
      <c r="K10905" s="22">
        <v>0</v>
      </c>
      <c r="L10905" s="22">
        <v>0</v>
      </c>
      <c r="M10905" s="22">
        <v>0</v>
      </c>
      <c r="N10905" s="22">
        <v>-210.5</v>
      </c>
      <c r="O10905" s="22">
        <v>100</v>
      </c>
      <c r="P10905" s="22">
        <v>100</v>
      </c>
      <c r="Q10905" s="22">
        <v>0</v>
      </c>
      <c r="R10905" s="22"/>
      <c r="S10905" s="22">
        <v>0</v>
      </c>
      <c r="T10905" s="39">
        <f t="shared" si="170"/>
        <v>46232</v>
      </c>
    </row>
    <row r="10906" spans="1:20" x14ac:dyDescent="0.25">
      <c r="A10906" s="22" t="s">
        <v>9505</v>
      </c>
      <c r="B10906" s="22" t="s">
        <v>9506</v>
      </c>
      <c r="C10906" s="22" t="s">
        <v>10946</v>
      </c>
      <c r="D10906" s="22">
        <v>1</v>
      </c>
      <c r="E10906" s="22">
        <v>1</v>
      </c>
      <c r="F10906" s="22">
        <v>1</v>
      </c>
      <c r="G10906" s="22">
        <v>4</v>
      </c>
      <c r="H10906" s="22">
        <v>1</v>
      </c>
      <c r="I10906" s="22">
        <v>1</v>
      </c>
      <c r="J10906" s="22">
        <v>0</v>
      </c>
      <c r="K10906" s="22">
        <v>0</v>
      </c>
      <c r="L10906" s="22">
        <v>0</v>
      </c>
      <c r="M10906" s="22">
        <v>0</v>
      </c>
      <c r="N10906" s="22">
        <v>193</v>
      </c>
      <c r="O10906" s="22">
        <v>100</v>
      </c>
      <c r="P10906" s="22">
        <v>100</v>
      </c>
      <c r="Q10906" s="22">
        <v>100</v>
      </c>
      <c r="R10906" s="22">
        <v>0</v>
      </c>
      <c r="S10906" s="22">
        <v>0</v>
      </c>
      <c r="T10906" s="39">
        <f t="shared" si="170"/>
        <v>46232</v>
      </c>
    </row>
    <row r="10907" spans="1:20" x14ac:dyDescent="0.25">
      <c r="A10907" s="22" t="s">
        <v>9505</v>
      </c>
      <c r="B10907" s="22" t="s">
        <v>9506</v>
      </c>
      <c r="C10907" s="22" t="s">
        <v>10947</v>
      </c>
      <c r="D10907" s="22">
        <v>1</v>
      </c>
      <c r="E10907" s="22">
        <v>1</v>
      </c>
      <c r="F10907" s="22">
        <v>1</v>
      </c>
      <c r="G10907" s="22">
        <v>1</v>
      </c>
      <c r="H10907" s="22">
        <v>1</v>
      </c>
      <c r="I10907" s="22">
        <v>0</v>
      </c>
      <c r="J10907" s="22">
        <v>0</v>
      </c>
      <c r="K10907" s="22">
        <v>0</v>
      </c>
      <c r="L10907" s="22">
        <v>0</v>
      </c>
      <c r="M10907" s="22">
        <v>0</v>
      </c>
      <c r="N10907" s="22">
        <v>15</v>
      </c>
      <c r="O10907" s="22">
        <v>100</v>
      </c>
      <c r="P10907" s="22">
        <v>100</v>
      </c>
      <c r="Q10907" s="22">
        <v>0</v>
      </c>
      <c r="R10907" s="22"/>
      <c r="S10907" s="22">
        <v>0</v>
      </c>
      <c r="T10907" s="39">
        <f t="shared" si="170"/>
        <v>46232</v>
      </c>
    </row>
    <row r="10908" spans="1:20" x14ac:dyDescent="0.25">
      <c r="A10908" s="22" t="s">
        <v>9505</v>
      </c>
      <c r="B10908" s="22" t="s">
        <v>9506</v>
      </c>
      <c r="C10908" s="22" t="s">
        <v>10948</v>
      </c>
      <c r="D10908" s="22">
        <v>1</v>
      </c>
      <c r="E10908" s="22">
        <v>1</v>
      </c>
      <c r="F10908" s="22">
        <v>0</v>
      </c>
      <c r="G10908" s="22">
        <v>1</v>
      </c>
      <c r="H10908" s="22">
        <v>0</v>
      </c>
      <c r="I10908" s="22">
        <v>0</v>
      </c>
      <c r="J10908" s="22">
        <v>0</v>
      </c>
      <c r="K10908" s="22">
        <v>0</v>
      </c>
      <c r="L10908" s="22">
        <v>0</v>
      </c>
      <c r="M10908" s="22">
        <v>0</v>
      </c>
      <c r="N10908" s="22">
        <v>15</v>
      </c>
      <c r="O10908" s="22">
        <v>100</v>
      </c>
      <c r="P10908" s="22">
        <v>0</v>
      </c>
      <c r="Q10908" s="22"/>
      <c r="R10908" s="22"/>
      <c r="S10908" s="22">
        <v>0</v>
      </c>
      <c r="T10908" s="39">
        <f t="shared" si="170"/>
        <v>46232</v>
      </c>
    </row>
    <row r="10909" spans="1:20" x14ac:dyDescent="0.25">
      <c r="A10909" s="22" t="s">
        <v>9505</v>
      </c>
      <c r="B10909" s="22" t="s">
        <v>9506</v>
      </c>
      <c r="C10909" s="22" t="s">
        <v>10949</v>
      </c>
      <c r="D10909" s="22">
        <v>1</v>
      </c>
      <c r="E10909" s="22">
        <v>1</v>
      </c>
      <c r="F10909" s="22">
        <v>0</v>
      </c>
      <c r="G10909" s="22">
        <v>2</v>
      </c>
      <c r="H10909" s="22">
        <v>0</v>
      </c>
      <c r="I10909" s="22">
        <v>0</v>
      </c>
      <c r="J10909" s="22">
        <v>0</v>
      </c>
      <c r="K10909" s="22">
        <v>0</v>
      </c>
      <c r="L10909" s="22">
        <v>0</v>
      </c>
      <c r="M10909" s="22">
        <v>0</v>
      </c>
      <c r="N10909" s="22">
        <v>16</v>
      </c>
      <c r="O10909" s="22">
        <v>100</v>
      </c>
      <c r="P10909" s="22">
        <v>0</v>
      </c>
      <c r="Q10909" s="22"/>
      <c r="R10909" s="22"/>
      <c r="S10909" s="22">
        <v>0</v>
      </c>
      <c r="T10909" s="39">
        <f t="shared" si="170"/>
        <v>46232</v>
      </c>
    </row>
    <row r="10910" spans="1:20" x14ac:dyDescent="0.25">
      <c r="A10910" s="22" t="s">
        <v>9505</v>
      </c>
      <c r="B10910" s="22" t="s">
        <v>9506</v>
      </c>
      <c r="C10910" s="22" t="s">
        <v>10950</v>
      </c>
      <c r="D10910" s="22">
        <v>1</v>
      </c>
      <c r="E10910" s="22">
        <v>1</v>
      </c>
      <c r="F10910" s="22">
        <v>1</v>
      </c>
      <c r="G10910" s="22">
        <v>1</v>
      </c>
      <c r="H10910" s="22">
        <v>1</v>
      </c>
      <c r="I10910" s="22">
        <v>0</v>
      </c>
      <c r="J10910" s="22">
        <v>0</v>
      </c>
      <c r="K10910" s="22">
        <v>0</v>
      </c>
      <c r="L10910" s="22">
        <v>0</v>
      </c>
      <c r="M10910" s="22">
        <v>0</v>
      </c>
      <c r="N10910" s="22">
        <v>11</v>
      </c>
      <c r="O10910" s="22">
        <v>100</v>
      </c>
      <c r="P10910" s="22">
        <v>100</v>
      </c>
      <c r="Q10910" s="22">
        <v>0</v>
      </c>
      <c r="R10910" s="22"/>
      <c r="S10910" s="22">
        <v>0</v>
      </c>
      <c r="T10910" s="39">
        <f t="shared" si="170"/>
        <v>46232</v>
      </c>
    </row>
    <row r="10911" spans="1:20" x14ac:dyDescent="0.25">
      <c r="A10911" s="22" t="s">
        <v>9505</v>
      </c>
      <c r="B10911" s="22" t="s">
        <v>9506</v>
      </c>
      <c r="C10911" s="22" t="s">
        <v>10951</v>
      </c>
      <c r="D10911" s="22">
        <v>1</v>
      </c>
      <c r="E10911" s="22">
        <v>1</v>
      </c>
      <c r="F10911" s="22">
        <v>1</v>
      </c>
      <c r="G10911" s="22">
        <v>1</v>
      </c>
      <c r="H10911" s="22">
        <v>1</v>
      </c>
      <c r="I10911" s="22">
        <v>0</v>
      </c>
      <c r="J10911" s="22">
        <v>1</v>
      </c>
      <c r="K10911" s="22">
        <v>0</v>
      </c>
      <c r="L10911" s="22">
        <v>1</v>
      </c>
      <c r="M10911" s="22">
        <v>0</v>
      </c>
      <c r="N10911" s="22">
        <v>11</v>
      </c>
      <c r="O10911" s="22">
        <v>100</v>
      </c>
      <c r="P10911" s="22">
        <v>100</v>
      </c>
      <c r="Q10911" s="22">
        <v>0</v>
      </c>
      <c r="R10911" s="22"/>
      <c r="S10911" s="22">
        <v>100</v>
      </c>
      <c r="T10911" s="39">
        <f t="shared" si="170"/>
        <v>46232</v>
      </c>
    </row>
    <row r="10912" spans="1:20" x14ac:dyDescent="0.25">
      <c r="A10912" s="22" t="s">
        <v>9505</v>
      </c>
      <c r="B10912" s="22" t="s">
        <v>9506</v>
      </c>
      <c r="C10912" s="22" t="s">
        <v>10952</v>
      </c>
      <c r="D10912" s="22">
        <v>1</v>
      </c>
      <c r="E10912" s="22">
        <v>1</v>
      </c>
      <c r="F10912" s="22">
        <v>1</v>
      </c>
      <c r="G10912" s="22">
        <v>3</v>
      </c>
      <c r="H10912" s="22">
        <v>1</v>
      </c>
      <c r="I10912" s="22">
        <v>0</v>
      </c>
      <c r="J10912" s="22">
        <v>0</v>
      </c>
      <c r="K10912" s="22">
        <v>0</v>
      </c>
      <c r="L10912" s="22">
        <v>0</v>
      </c>
      <c r="M10912" s="22">
        <v>0</v>
      </c>
      <c r="N10912" s="22">
        <v>11</v>
      </c>
      <c r="O10912" s="22">
        <v>100</v>
      </c>
      <c r="P10912" s="22">
        <v>100</v>
      </c>
      <c r="Q10912" s="22">
        <v>0</v>
      </c>
      <c r="R10912" s="22"/>
      <c r="S10912" s="22">
        <v>0</v>
      </c>
      <c r="T10912" s="39">
        <f t="shared" si="170"/>
        <v>46232</v>
      </c>
    </row>
    <row r="10913" spans="1:20" x14ac:dyDescent="0.25">
      <c r="A10913" s="22" t="s">
        <v>9505</v>
      </c>
      <c r="B10913" s="22" t="s">
        <v>9506</v>
      </c>
      <c r="C10913" s="22" t="s">
        <v>10953</v>
      </c>
      <c r="D10913" s="22">
        <v>1</v>
      </c>
      <c r="E10913" s="22">
        <v>1</v>
      </c>
      <c r="F10913" s="22">
        <v>0</v>
      </c>
      <c r="G10913" s="22">
        <v>1</v>
      </c>
      <c r="H10913" s="22">
        <v>0</v>
      </c>
      <c r="I10913" s="22">
        <v>0</v>
      </c>
      <c r="J10913" s="22">
        <v>0</v>
      </c>
      <c r="K10913" s="22">
        <v>0</v>
      </c>
      <c r="L10913" s="22">
        <v>0</v>
      </c>
      <c r="M10913" s="22">
        <v>0</v>
      </c>
      <c r="N10913" s="22">
        <v>14</v>
      </c>
      <c r="O10913" s="22">
        <v>100</v>
      </c>
      <c r="P10913" s="22">
        <v>0</v>
      </c>
      <c r="Q10913" s="22"/>
      <c r="R10913" s="22"/>
      <c r="S10913" s="22">
        <v>0</v>
      </c>
      <c r="T10913" s="39">
        <f t="shared" si="170"/>
        <v>46232</v>
      </c>
    </row>
    <row r="10914" spans="1:20" x14ac:dyDescent="0.25">
      <c r="A10914" s="22" t="s">
        <v>9505</v>
      </c>
      <c r="B10914" s="22" t="s">
        <v>9506</v>
      </c>
      <c r="C10914" s="22" t="s">
        <v>10954</v>
      </c>
      <c r="D10914" s="22">
        <v>1</v>
      </c>
      <c r="E10914" s="22">
        <v>1</v>
      </c>
      <c r="F10914" s="22">
        <v>1</v>
      </c>
      <c r="G10914" s="22">
        <v>4</v>
      </c>
      <c r="H10914" s="22">
        <v>1</v>
      </c>
      <c r="I10914" s="22">
        <v>1</v>
      </c>
      <c r="J10914" s="22">
        <v>0</v>
      </c>
      <c r="K10914" s="22">
        <v>0</v>
      </c>
      <c r="L10914" s="22">
        <v>0</v>
      </c>
      <c r="M10914" s="22">
        <v>0</v>
      </c>
      <c r="N10914" s="22">
        <v>71.5</v>
      </c>
      <c r="O10914" s="22">
        <v>100</v>
      </c>
      <c r="P10914" s="22">
        <v>100</v>
      </c>
      <c r="Q10914" s="22">
        <v>100</v>
      </c>
      <c r="R10914" s="22">
        <v>0</v>
      </c>
      <c r="S10914" s="22">
        <v>0</v>
      </c>
      <c r="T10914" s="39">
        <f t="shared" si="170"/>
        <v>46232</v>
      </c>
    </row>
    <row r="10915" spans="1:20" x14ac:dyDescent="0.25">
      <c r="A10915" s="22" t="s">
        <v>9505</v>
      </c>
      <c r="B10915" s="22" t="s">
        <v>9506</v>
      </c>
      <c r="C10915" s="22" t="s">
        <v>10955</v>
      </c>
      <c r="D10915" s="22">
        <v>1</v>
      </c>
      <c r="E10915" s="22">
        <v>1</v>
      </c>
      <c r="F10915" s="22">
        <v>0</v>
      </c>
      <c r="G10915" s="22">
        <v>1</v>
      </c>
      <c r="H10915" s="22">
        <v>0</v>
      </c>
      <c r="I10915" s="22">
        <v>0</v>
      </c>
      <c r="J10915" s="22">
        <v>0</v>
      </c>
      <c r="K10915" s="22">
        <v>0</v>
      </c>
      <c r="L10915" s="22">
        <v>0</v>
      </c>
      <c r="M10915" s="22">
        <v>0</v>
      </c>
      <c r="N10915" s="22">
        <v>16</v>
      </c>
      <c r="O10915" s="22">
        <v>100</v>
      </c>
      <c r="P10915" s="22">
        <v>0</v>
      </c>
      <c r="Q10915" s="22"/>
      <c r="R10915" s="22"/>
      <c r="S10915" s="22">
        <v>0</v>
      </c>
      <c r="T10915" s="39">
        <f t="shared" si="170"/>
        <v>46232</v>
      </c>
    </row>
    <row r="10916" spans="1:20" x14ac:dyDescent="0.25">
      <c r="A10916" s="22" t="s">
        <v>9505</v>
      </c>
      <c r="B10916" s="22" t="s">
        <v>9506</v>
      </c>
      <c r="C10916" s="22" t="s">
        <v>10956</v>
      </c>
      <c r="D10916" s="22">
        <v>1</v>
      </c>
      <c r="E10916" s="22">
        <v>1</v>
      </c>
      <c r="F10916" s="22">
        <v>1</v>
      </c>
      <c r="G10916" s="22">
        <v>1</v>
      </c>
      <c r="H10916" s="22">
        <v>1</v>
      </c>
      <c r="I10916" s="22">
        <v>0</v>
      </c>
      <c r="J10916" s="22">
        <v>0</v>
      </c>
      <c r="K10916" s="22">
        <v>0</v>
      </c>
      <c r="L10916" s="22">
        <v>0</v>
      </c>
      <c r="M10916" s="22">
        <v>0</v>
      </c>
      <c r="N10916" s="22">
        <v>14</v>
      </c>
      <c r="O10916" s="22">
        <v>100</v>
      </c>
      <c r="P10916" s="22">
        <v>100</v>
      </c>
      <c r="Q10916" s="22">
        <v>0</v>
      </c>
      <c r="R10916" s="22"/>
      <c r="S10916" s="22">
        <v>0</v>
      </c>
      <c r="T10916" s="39">
        <f t="shared" si="170"/>
        <v>46232</v>
      </c>
    </row>
    <row r="10917" spans="1:20" x14ac:dyDescent="0.25">
      <c r="A10917" s="22" t="s">
        <v>9505</v>
      </c>
      <c r="B10917" s="22" t="s">
        <v>9506</v>
      </c>
      <c r="C10917" s="22" t="s">
        <v>10957</v>
      </c>
      <c r="D10917" s="22">
        <v>1</v>
      </c>
      <c r="E10917" s="22">
        <v>1</v>
      </c>
      <c r="F10917" s="22">
        <v>0</v>
      </c>
      <c r="G10917" s="22">
        <v>1</v>
      </c>
      <c r="H10917" s="22">
        <v>0</v>
      </c>
      <c r="I10917" s="22">
        <v>0</v>
      </c>
      <c r="J10917" s="22">
        <v>0</v>
      </c>
      <c r="K10917" s="22">
        <v>0</v>
      </c>
      <c r="L10917" s="22">
        <v>0</v>
      </c>
      <c r="M10917" s="22">
        <v>0</v>
      </c>
      <c r="N10917" s="22">
        <v>15</v>
      </c>
      <c r="O10917" s="22">
        <v>100</v>
      </c>
      <c r="P10917" s="22">
        <v>0</v>
      </c>
      <c r="Q10917" s="22"/>
      <c r="R10917" s="22"/>
      <c r="S10917" s="22">
        <v>0</v>
      </c>
      <c r="T10917" s="39">
        <f t="shared" si="170"/>
        <v>46232</v>
      </c>
    </row>
    <row r="10918" spans="1:20" x14ac:dyDescent="0.25">
      <c r="A10918" s="22" t="s">
        <v>9505</v>
      </c>
      <c r="B10918" s="22" t="s">
        <v>9506</v>
      </c>
      <c r="C10918" s="22" t="s">
        <v>10958</v>
      </c>
      <c r="D10918" s="22">
        <v>1</v>
      </c>
      <c r="E10918" s="22">
        <v>1</v>
      </c>
      <c r="F10918" s="22">
        <v>0</v>
      </c>
      <c r="G10918" s="22">
        <v>1</v>
      </c>
      <c r="H10918" s="22">
        <v>0</v>
      </c>
      <c r="I10918" s="22">
        <v>0</v>
      </c>
      <c r="J10918" s="22">
        <v>0</v>
      </c>
      <c r="K10918" s="22">
        <v>0</v>
      </c>
      <c r="L10918" s="22">
        <v>0</v>
      </c>
      <c r="M10918" s="22">
        <v>0</v>
      </c>
      <c r="N10918" s="22">
        <v>-0.5</v>
      </c>
      <c r="O10918" s="22">
        <v>100</v>
      </c>
      <c r="P10918" s="22">
        <v>0</v>
      </c>
      <c r="Q10918" s="22"/>
      <c r="R10918" s="22"/>
      <c r="S10918" s="22">
        <v>0</v>
      </c>
      <c r="T10918" s="39">
        <f t="shared" si="170"/>
        <v>46232</v>
      </c>
    </row>
    <row r="10919" spans="1:20" x14ac:dyDescent="0.25">
      <c r="A10919" s="22" t="s">
        <v>9505</v>
      </c>
      <c r="B10919" s="22" t="s">
        <v>9506</v>
      </c>
      <c r="C10919" s="22" t="s">
        <v>10959</v>
      </c>
      <c r="D10919" s="22">
        <v>1</v>
      </c>
      <c r="E10919" s="22">
        <v>1</v>
      </c>
      <c r="F10919" s="22">
        <v>1</v>
      </c>
      <c r="G10919" s="22">
        <v>1</v>
      </c>
      <c r="H10919" s="22">
        <v>1</v>
      </c>
      <c r="I10919" s="22">
        <v>0</v>
      </c>
      <c r="J10919" s="22">
        <v>0</v>
      </c>
      <c r="K10919" s="22">
        <v>0</v>
      </c>
      <c r="L10919" s="22">
        <v>0</v>
      </c>
      <c r="M10919" s="22">
        <v>0</v>
      </c>
      <c r="N10919" s="22">
        <v>17</v>
      </c>
      <c r="O10919" s="22">
        <v>100</v>
      </c>
      <c r="P10919" s="22">
        <v>100</v>
      </c>
      <c r="Q10919" s="22">
        <v>0</v>
      </c>
      <c r="R10919" s="22"/>
      <c r="S10919" s="22">
        <v>0</v>
      </c>
      <c r="T10919" s="39">
        <f t="shared" si="170"/>
        <v>46232</v>
      </c>
    </row>
    <row r="10920" spans="1:20" x14ac:dyDescent="0.25">
      <c r="A10920" s="22" t="s">
        <v>9505</v>
      </c>
      <c r="B10920" s="22" t="s">
        <v>9506</v>
      </c>
      <c r="C10920" s="22" t="s">
        <v>10960</v>
      </c>
      <c r="D10920" s="22">
        <v>1</v>
      </c>
      <c r="E10920" s="22">
        <v>1</v>
      </c>
      <c r="F10920" s="22">
        <v>0</v>
      </c>
      <c r="G10920" s="22">
        <v>1</v>
      </c>
      <c r="H10920" s="22">
        <v>0</v>
      </c>
      <c r="I10920" s="22">
        <v>0</v>
      </c>
      <c r="J10920" s="22">
        <v>0</v>
      </c>
      <c r="K10920" s="22">
        <v>0</v>
      </c>
      <c r="L10920" s="22">
        <v>0</v>
      </c>
      <c r="M10920" s="22">
        <v>0</v>
      </c>
      <c r="N10920" s="22">
        <v>16</v>
      </c>
      <c r="O10920" s="22">
        <v>100</v>
      </c>
      <c r="P10920" s="22">
        <v>0</v>
      </c>
      <c r="Q10920" s="22"/>
      <c r="R10920" s="22"/>
      <c r="S10920" s="22">
        <v>0</v>
      </c>
      <c r="T10920" s="39">
        <f t="shared" si="170"/>
        <v>46232</v>
      </c>
    </row>
    <row r="10921" spans="1:20" x14ac:dyDescent="0.25">
      <c r="A10921" s="22" t="s">
        <v>9505</v>
      </c>
      <c r="B10921" s="22" t="s">
        <v>9506</v>
      </c>
      <c r="C10921" s="22" t="s">
        <v>10961</v>
      </c>
      <c r="D10921" s="22">
        <v>1</v>
      </c>
      <c r="E10921" s="22">
        <v>1</v>
      </c>
      <c r="F10921" s="22">
        <v>1</v>
      </c>
      <c r="G10921" s="22">
        <v>1</v>
      </c>
      <c r="H10921" s="22">
        <v>1</v>
      </c>
      <c r="I10921" s="22">
        <v>0</v>
      </c>
      <c r="J10921" s="22">
        <v>0</v>
      </c>
      <c r="K10921" s="22">
        <v>0</v>
      </c>
      <c r="L10921" s="22">
        <v>0</v>
      </c>
      <c r="M10921" s="22">
        <v>0</v>
      </c>
      <c r="N10921" s="22">
        <v>11</v>
      </c>
      <c r="O10921" s="22">
        <v>100</v>
      </c>
      <c r="P10921" s="22">
        <v>100</v>
      </c>
      <c r="Q10921" s="22">
        <v>0</v>
      </c>
      <c r="R10921" s="22"/>
      <c r="S10921" s="22">
        <v>0</v>
      </c>
      <c r="T10921" s="39">
        <f t="shared" si="170"/>
        <v>46232</v>
      </c>
    </row>
    <row r="10922" spans="1:20" x14ac:dyDescent="0.25">
      <c r="A10922" s="22" t="s">
        <v>9505</v>
      </c>
      <c r="B10922" s="22" t="s">
        <v>9506</v>
      </c>
      <c r="C10922" s="22" t="s">
        <v>10962</v>
      </c>
      <c r="D10922" s="22">
        <v>1</v>
      </c>
      <c r="E10922" s="22">
        <v>1</v>
      </c>
      <c r="F10922" s="22">
        <v>0</v>
      </c>
      <c r="G10922" s="22">
        <v>1</v>
      </c>
      <c r="H10922" s="22">
        <v>0</v>
      </c>
      <c r="I10922" s="22">
        <v>0</v>
      </c>
      <c r="J10922" s="22">
        <v>0</v>
      </c>
      <c r="K10922" s="22">
        <v>0</v>
      </c>
      <c r="L10922" s="22">
        <v>0</v>
      </c>
      <c r="M10922" s="22">
        <v>0</v>
      </c>
      <c r="N10922" s="22">
        <v>15</v>
      </c>
      <c r="O10922" s="22">
        <v>100</v>
      </c>
      <c r="P10922" s="22">
        <v>0</v>
      </c>
      <c r="Q10922" s="22"/>
      <c r="R10922" s="22"/>
      <c r="S10922" s="22">
        <v>0</v>
      </c>
      <c r="T10922" s="39">
        <f t="shared" si="170"/>
        <v>46232</v>
      </c>
    </row>
    <row r="10923" spans="1:20" x14ac:dyDescent="0.25">
      <c r="A10923" s="22" t="s">
        <v>9505</v>
      </c>
      <c r="B10923" s="22" t="s">
        <v>9506</v>
      </c>
      <c r="C10923" s="22" t="s">
        <v>10963</v>
      </c>
      <c r="D10923" s="22">
        <v>1</v>
      </c>
      <c r="E10923" s="22">
        <v>1</v>
      </c>
      <c r="F10923" s="22">
        <v>0</v>
      </c>
      <c r="G10923" s="22">
        <v>2</v>
      </c>
      <c r="H10923" s="22">
        <v>0</v>
      </c>
      <c r="I10923" s="22">
        <v>0</v>
      </c>
      <c r="J10923" s="22">
        <v>0</v>
      </c>
      <c r="K10923" s="22">
        <v>0</v>
      </c>
      <c r="L10923" s="22">
        <v>0</v>
      </c>
      <c r="M10923" s="22">
        <v>0</v>
      </c>
      <c r="N10923" s="22">
        <v>23.5</v>
      </c>
      <c r="O10923" s="22">
        <v>100</v>
      </c>
      <c r="P10923" s="22">
        <v>0</v>
      </c>
      <c r="Q10923" s="22"/>
      <c r="R10923" s="22"/>
      <c r="S10923" s="22">
        <v>0</v>
      </c>
      <c r="T10923" s="39">
        <f t="shared" si="170"/>
        <v>46232</v>
      </c>
    </row>
    <row r="10924" spans="1:20" x14ac:dyDescent="0.25">
      <c r="A10924" s="22" t="s">
        <v>9505</v>
      </c>
      <c r="B10924" s="22" t="s">
        <v>9506</v>
      </c>
      <c r="C10924" s="22" t="s">
        <v>10964</v>
      </c>
      <c r="D10924" s="22">
        <v>1</v>
      </c>
      <c r="E10924" s="22">
        <v>1</v>
      </c>
      <c r="F10924" s="22">
        <v>0</v>
      </c>
      <c r="G10924" s="22">
        <v>1</v>
      </c>
      <c r="H10924" s="22">
        <v>0</v>
      </c>
      <c r="I10924" s="22">
        <v>0</v>
      </c>
      <c r="J10924" s="22">
        <v>0</v>
      </c>
      <c r="K10924" s="22">
        <v>0</v>
      </c>
      <c r="L10924" s="22">
        <v>0</v>
      </c>
      <c r="M10924" s="22">
        <v>0</v>
      </c>
      <c r="N10924" s="22">
        <v>16</v>
      </c>
      <c r="O10924" s="22">
        <v>100</v>
      </c>
      <c r="P10924" s="22">
        <v>0</v>
      </c>
      <c r="Q10924" s="22"/>
      <c r="R10924" s="22"/>
      <c r="S10924" s="22">
        <v>0</v>
      </c>
      <c r="T10924" s="39">
        <f t="shared" si="170"/>
        <v>46232</v>
      </c>
    </row>
    <row r="10925" spans="1:20" x14ac:dyDescent="0.25">
      <c r="A10925" s="22" t="s">
        <v>9505</v>
      </c>
      <c r="B10925" s="22" t="s">
        <v>9506</v>
      </c>
      <c r="C10925" s="22" t="s">
        <v>10965</v>
      </c>
      <c r="D10925" s="22">
        <v>1</v>
      </c>
      <c r="E10925" s="22">
        <v>1</v>
      </c>
      <c r="F10925" s="22">
        <v>0</v>
      </c>
      <c r="G10925" s="22">
        <v>1</v>
      </c>
      <c r="H10925" s="22">
        <v>0</v>
      </c>
      <c r="I10925" s="22">
        <v>0</v>
      </c>
      <c r="J10925" s="22">
        <v>0</v>
      </c>
      <c r="K10925" s="22">
        <v>0</v>
      </c>
      <c r="L10925" s="22">
        <v>0</v>
      </c>
      <c r="M10925" s="22">
        <v>0</v>
      </c>
      <c r="N10925" s="22">
        <v>15</v>
      </c>
      <c r="O10925" s="22">
        <v>100</v>
      </c>
      <c r="P10925" s="22">
        <v>0</v>
      </c>
      <c r="Q10925" s="22"/>
      <c r="R10925" s="22"/>
      <c r="S10925" s="22">
        <v>0</v>
      </c>
      <c r="T10925" s="39">
        <f t="shared" si="170"/>
        <v>46232</v>
      </c>
    </row>
    <row r="10926" spans="1:20" x14ac:dyDescent="0.25">
      <c r="A10926" s="22" t="s">
        <v>9505</v>
      </c>
      <c r="B10926" s="22" t="s">
        <v>9506</v>
      </c>
      <c r="C10926" s="22" t="s">
        <v>10966</v>
      </c>
      <c r="D10926" s="22">
        <v>1</v>
      </c>
      <c r="E10926" s="22">
        <v>1</v>
      </c>
      <c r="F10926" s="22">
        <v>0</v>
      </c>
      <c r="G10926" s="22">
        <v>1</v>
      </c>
      <c r="H10926" s="22">
        <v>0</v>
      </c>
      <c r="I10926" s="22">
        <v>0</v>
      </c>
      <c r="J10926" s="22">
        <v>0</v>
      </c>
      <c r="K10926" s="22">
        <v>0</v>
      </c>
      <c r="L10926" s="22">
        <v>0</v>
      </c>
      <c r="M10926" s="22">
        <v>0</v>
      </c>
      <c r="N10926" s="22">
        <v>16</v>
      </c>
      <c r="O10926" s="22">
        <v>100</v>
      </c>
      <c r="P10926" s="22">
        <v>0</v>
      </c>
      <c r="Q10926" s="22"/>
      <c r="R10926" s="22"/>
      <c r="S10926" s="22">
        <v>0</v>
      </c>
      <c r="T10926" s="39">
        <f t="shared" si="170"/>
        <v>46232</v>
      </c>
    </row>
    <row r="10927" spans="1:20" x14ac:dyDescent="0.25">
      <c r="A10927" s="22" t="s">
        <v>9505</v>
      </c>
      <c r="B10927" s="22" t="s">
        <v>9506</v>
      </c>
      <c r="C10927" s="22" t="s">
        <v>10967</v>
      </c>
      <c r="D10927" s="22">
        <v>1</v>
      </c>
      <c r="E10927" s="22">
        <v>1</v>
      </c>
      <c r="F10927" s="22">
        <v>0</v>
      </c>
      <c r="G10927" s="22">
        <v>2</v>
      </c>
      <c r="H10927" s="22">
        <v>0</v>
      </c>
      <c r="I10927" s="22">
        <v>0</v>
      </c>
      <c r="J10927" s="22">
        <v>0</v>
      </c>
      <c r="K10927" s="22">
        <v>0</v>
      </c>
      <c r="L10927" s="22">
        <v>0</v>
      </c>
      <c r="M10927" s="22">
        <v>0</v>
      </c>
      <c r="N10927" s="22">
        <v>11</v>
      </c>
      <c r="O10927" s="22">
        <v>100</v>
      </c>
      <c r="P10927" s="22">
        <v>0</v>
      </c>
      <c r="Q10927" s="22"/>
      <c r="R10927" s="22"/>
      <c r="S10927" s="22">
        <v>0</v>
      </c>
      <c r="T10927" s="39">
        <f t="shared" si="170"/>
        <v>46232</v>
      </c>
    </row>
    <row r="10928" spans="1:20" x14ac:dyDescent="0.25">
      <c r="A10928" s="22" t="s">
        <v>9505</v>
      </c>
      <c r="B10928" s="22" t="s">
        <v>9506</v>
      </c>
      <c r="C10928" s="22" t="s">
        <v>10968</v>
      </c>
      <c r="D10928" s="22">
        <v>1</v>
      </c>
      <c r="E10928" s="22">
        <v>1</v>
      </c>
      <c r="F10928" s="22">
        <v>0</v>
      </c>
      <c r="G10928" s="22">
        <v>1</v>
      </c>
      <c r="H10928" s="22">
        <v>0</v>
      </c>
      <c r="I10928" s="22">
        <v>0</v>
      </c>
      <c r="J10928" s="22">
        <v>0</v>
      </c>
      <c r="K10928" s="22">
        <v>0</v>
      </c>
      <c r="L10928" s="22">
        <v>0</v>
      </c>
      <c r="M10928" s="22">
        <v>0</v>
      </c>
      <c r="N10928" s="22">
        <v>17</v>
      </c>
      <c r="O10928" s="22">
        <v>100</v>
      </c>
      <c r="P10928" s="22">
        <v>0</v>
      </c>
      <c r="Q10928" s="22"/>
      <c r="R10928" s="22"/>
      <c r="S10928" s="22">
        <v>0</v>
      </c>
      <c r="T10928" s="39">
        <f t="shared" si="170"/>
        <v>46232</v>
      </c>
    </row>
    <row r="10929" spans="1:20" x14ac:dyDescent="0.25">
      <c r="A10929" s="22" t="s">
        <v>9505</v>
      </c>
      <c r="B10929" s="22" t="s">
        <v>9506</v>
      </c>
      <c r="C10929" s="22" t="s">
        <v>10969</v>
      </c>
      <c r="D10929" s="22">
        <v>1</v>
      </c>
      <c r="E10929" s="22">
        <v>1</v>
      </c>
      <c r="F10929" s="22">
        <v>0</v>
      </c>
      <c r="G10929" s="22">
        <v>2</v>
      </c>
      <c r="H10929" s="22">
        <v>0</v>
      </c>
      <c r="I10929" s="22">
        <v>0</v>
      </c>
      <c r="J10929" s="22">
        <v>0</v>
      </c>
      <c r="K10929" s="22">
        <v>0</v>
      </c>
      <c r="L10929" s="22">
        <v>0</v>
      </c>
      <c r="M10929" s="22">
        <v>0</v>
      </c>
      <c r="N10929" s="22">
        <v>13.5</v>
      </c>
      <c r="O10929" s="22">
        <v>100</v>
      </c>
      <c r="P10929" s="22">
        <v>0</v>
      </c>
      <c r="Q10929" s="22"/>
      <c r="R10929" s="22"/>
      <c r="S10929" s="22">
        <v>0</v>
      </c>
      <c r="T10929" s="39">
        <f t="shared" si="170"/>
        <v>46232</v>
      </c>
    </row>
    <row r="10930" spans="1:20" x14ac:dyDescent="0.25">
      <c r="A10930" s="22" t="s">
        <v>9505</v>
      </c>
      <c r="B10930" s="22" t="s">
        <v>9506</v>
      </c>
      <c r="C10930" s="22" t="s">
        <v>10970</v>
      </c>
      <c r="D10930" s="22">
        <v>1</v>
      </c>
      <c r="E10930" s="22">
        <v>1</v>
      </c>
      <c r="F10930" s="22">
        <v>1</v>
      </c>
      <c r="G10930" s="22">
        <v>2</v>
      </c>
      <c r="H10930" s="22">
        <v>1</v>
      </c>
      <c r="I10930" s="22">
        <v>1</v>
      </c>
      <c r="J10930" s="22">
        <v>0</v>
      </c>
      <c r="K10930" s="22">
        <v>0</v>
      </c>
      <c r="L10930" s="22">
        <v>0</v>
      </c>
      <c r="M10930" s="22">
        <v>0</v>
      </c>
      <c r="N10930" s="22">
        <v>100</v>
      </c>
      <c r="O10930" s="22">
        <v>100</v>
      </c>
      <c r="P10930" s="22">
        <v>100</v>
      </c>
      <c r="Q10930" s="22">
        <v>100</v>
      </c>
      <c r="R10930" s="22">
        <v>0</v>
      </c>
      <c r="S10930" s="22">
        <v>0</v>
      </c>
      <c r="T10930" s="39">
        <f t="shared" si="170"/>
        <v>46232</v>
      </c>
    </row>
    <row r="10931" spans="1:20" x14ac:dyDescent="0.25">
      <c r="A10931" s="22" t="s">
        <v>9505</v>
      </c>
      <c r="B10931" s="22" t="s">
        <v>9506</v>
      </c>
      <c r="C10931" s="22" t="s">
        <v>10971</v>
      </c>
      <c r="D10931" s="22">
        <v>1</v>
      </c>
      <c r="E10931" s="22">
        <v>0</v>
      </c>
      <c r="F10931" s="22">
        <v>0</v>
      </c>
      <c r="G10931" s="22"/>
      <c r="H10931" s="22">
        <v>0</v>
      </c>
      <c r="I10931" s="22">
        <v>0</v>
      </c>
      <c r="J10931" s="22">
        <v>0</v>
      </c>
      <c r="K10931" s="22">
        <v>0</v>
      </c>
      <c r="L10931" s="22">
        <v>0</v>
      </c>
      <c r="M10931" s="22">
        <v>0</v>
      </c>
      <c r="N10931" s="22"/>
      <c r="O10931" s="22">
        <v>0</v>
      </c>
      <c r="P10931" s="22"/>
      <c r="Q10931" s="22"/>
      <c r="R10931" s="22"/>
      <c r="S10931" s="22"/>
      <c r="T10931" s="39">
        <f t="shared" si="170"/>
        <v>46232</v>
      </c>
    </row>
    <row r="10932" spans="1:20" x14ac:dyDescent="0.25">
      <c r="A10932" s="22" t="s">
        <v>9505</v>
      </c>
      <c r="B10932" s="22" t="s">
        <v>9506</v>
      </c>
      <c r="C10932" s="22" t="s">
        <v>10972</v>
      </c>
      <c r="D10932" s="22">
        <v>1</v>
      </c>
      <c r="E10932" s="22">
        <v>1</v>
      </c>
      <c r="F10932" s="22">
        <v>1</v>
      </c>
      <c r="G10932" s="22">
        <v>4</v>
      </c>
      <c r="H10932" s="22">
        <v>1</v>
      </c>
      <c r="I10932" s="22">
        <v>1</v>
      </c>
      <c r="J10932" s="22">
        <v>0</v>
      </c>
      <c r="K10932" s="22">
        <v>0</v>
      </c>
      <c r="L10932" s="22">
        <v>0</v>
      </c>
      <c r="M10932" s="22">
        <v>0</v>
      </c>
      <c r="N10932" s="22">
        <v>100.5</v>
      </c>
      <c r="O10932" s="22">
        <v>100</v>
      </c>
      <c r="P10932" s="22">
        <v>100</v>
      </c>
      <c r="Q10932" s="22">
        <v>100</v>
      </c>
      <c r="R10932" s="22">
        <v>0</v>
      </c>
      <c r="S10932" s="22">
        <v>0</v>
      </c>
      <c r="T10932" s="39">
        <f t="shared" si="170"/>
        <v>46232</v>
      </c>
    </row>
    <row r="10933" spans="1:20" x14ac:dyDescent="0.25">
      <c r="A10933" s="22" t="s">
        <v>9505</v>
      </c>
      <c r="B10933" s="22" t="s">
        <v>9506</v>
      </c>
      <c r="C10933" s="22" t="s">
        <v>10973</v>
      </c>
      <c r="D10933" s="22">
        <v>1</v>
      </c>
      <c r="E10933" s="22">
        <v>1</v>
      </c>
      <c r="F10933" s="22">
        <v>1</v>
      </c>
      <c r="G10933" s="22">
        <v>1</v>
      </c>
      <c r="H10933" s="22">
        <v>1</v>
      </c>
      <c r="I10933" s="22">
        <v>0</v>
      </c>
      <c r="J10933" s="22">
        <v>0</v>
      </c>
      <c r="K10933" s="22">
        <v>0</v>
      </c>
      <c r="L10933" s="22">
        <v>0</v>
      </c>
      <c r="M10933" s="22">
        <v>0</v>
      </c>
      <c r="N10933" s="22">
        <v>12</v>
      </c>
      <c r="O10933" s="22">
        <v>100</v>
      </c>
      <c r="P10933" s="22">
        <v>100</v>
      </c>
      <c r="Q10933" s="22">
        <v>0</v>
      </c>
      <c r="R10933" s="22"/>
      <c r="S10933" s="22">
        <v>0</v>
      </c>
      <c r="T10933" s="39">
        <f t="shared" si="170"/>
        <v>46232</v>
      </c>
    </row>
    <row r="10934" spans="1:20" x14ac:dyDescent="0.25">
      <c r="A10934" s="22" t="s">
        <v>9505</v>
      </c>
      <c r="B10934" s="22" t="s">
        <v>9506</v>
      </c>
      <c r="C10934" s="22" t="s">
        <v>10974</v>
      </c>
      <c r="D10934" s="22">
        <v>1</v>
      </c>
      <c r="E10934" s="22">
        <v>1</v>
      </c>
      <c r="F10934" s="22">
        <v>1</v>
      </c>
      <c r="G10934" s="22">
        <v>2</v>
      </c>
      <c r="H10934" s="22">
        <v>1</v>
      </c>
      <c r="I10934" s="22">
        <v>0</v>
      </c>
      <c r="J10934" s="22">
        <v>0</v>
      </c>
      <c r="K10934" s="22">
        <v>0</v>
      </c>
      <c r="L10934" s="22">
        <v>0</v>
      </c>
      <c r="M10934" s="22">
        <v>0</v>
      </c>
      <c r="N10934" s="22">
        <v>109</v>
      </c>
      <c r="O10934" s="22">
        <v>100</v>
      </c>
      <c r="P10934" s="22">
        <v>100</v>
      </c>
      <c r="Q10934" s="22">
        <v>0</v>
      </c>
      <c r="R10934" s="22"/>
      <c r="S10934" s="22">
        <v>0</v>
      </c>
      <c r="T10934" s="39">
        <f t="shared" si="170"/>
        <v>46232</v>
      </c>
    </row>
    <row r="10935" spans="1:20" x14ac:dyDescent="0.25">
      <c r="A10935" s="22" t="s">
        <v>9505</v>
      </c>
      <c r="B10935" s="22" t="s">
        <v>9506</v>
      </c>
      <c r="C10935" s="22" t="s">
        <v>10975</v>
      </c>
      <c r="D10935" s="22">
        <v>1</v>
      </c>
      <c r="E10935" s="22">
        <v>1</v>
      </c>
      <c r="F10935" s="22">
        <v>1</v>
      </c>
      <c r="G10935" s="22">
        <v>1</v>
      </c>
      <c r="H10935" s="22">
        <v>1</v>
      </c>
      <c r="I10935" s="22">
        <v>0</v>
      </c>
      <c r="J10935" s="22">
        <v>0</v>
      </c>
      <c r="K10935" s="22">
        <v>0</v>
      </c>
      <c r="L10935" s="22">
        <v>0</v>
      </c>
      <c r="M10935" s="22">
        <v>0</v>
      </c>
      <c r="N10935" s="22">
        <v>11</v>
      </c>
      <c r="O10935" s="22">
        <v>100</v>
      </c>
      <c r="P10935" s="22">
        <v>100</v>
      </c>
      <c r="Q10935" s="22">
        <v>0</v>
      </c>
      <c r="R10935" s="22"/>
      <c r="S10935" s="22">
        <v>0</v>
      </c>
      <c r="T10935" s="39">
        <f t="shared" si="170"/>
        <v>46232</v>
      </c>
    </row>
    <row r="10936" spans="1:20" x14ac:dyDescent="0.25">
      <c r="A10936" s="22" t="s">
        <v>9505</v>
      </c>
      <c r="B10936" s="22" t="s">
        <v>9506</v>
      </c>
      <c r="C10936" s="22" t="s">
        <v>10976</v>
      </c>
      <c r="D10936" s="22">
        <v>1</v>
      </c>
      <c r="E10936" s="22">
        <v>1</v>
      </c>
      <c r="F10936" s="22">
        <v>0</v>
      </c>
      <c r="G10936" s="22">
        <v>1</v>
      </c>
      <c r="H10936" s="22">
        <v>0</v>
      </c>
      <c r="I10936" s="22">
        <v>0</v>
      </c>
      <c r="J10936" s="22">
        <v>0</v>
      </c>
      <c r="K10936" s="22">
        <v>0</v>
      </c>
      <c r="L10936" s="22">
        <v>0</v>
      </c>
      <c r="M10936" s="22">
        <v>0</v>
      </c>
      <c r="N10936" s="22">
        <v>18</v>
      </c>
      <c r="O10936" s="22">
        <v>100</v>
      </c>
      <c r="P10936" s="22">
        <v>0</v>
      </c>
      <c r="Q10936" s="22"/>
      <c r="R10936" s="22"/>
      <c r="S10936" s="22">
        <v>0</v>
      </c>
      <c r="T10936" s="39">
        <f t="shared" si="170"/>
        <v>46232</v>
      </c>
    </row>
    <row r="10937" spans="1:20" x14ac:dyDescent="0.25">
      <c r="A10937" s="22" t="s">
        <v>9505</v>
      </c>
      <c r="B10937" s="22" t="s">
        <v>9506</v>
      </c>
      <c r="C10937" s="22" t="s">
        <v>10977</v>
      </c>
      <c r="D10937" s="22">
        <v>1</v>
      </c>
      <c r="E10937" s="22">
        <v>1</v>
      </c>
      <c r="F10937" s="22">
        <v>1</v>
      </c>
      <c r="G10937" s="22">
        <v>2</v>
      </c>
      <c r="H10937" s="22">
        <v>1</v>
      </c>
      <c r="I10937" s="22">
        <v>0</v>
      </c>
      <c r="J10937" s="22">
        <v>0</v>
      </c>
      <c r="K10937" s="22">
        <v>0</v>
      </c>
      <c r="L10937" s="22">
        <v>0</v>
      </c>
      <c r="M10937" s="22">
        <v>0</v>
      </c>
      <c r="N10937" s="22">
        <v>14</v>
      </c>
      <c r="O10937" s="22">
        <v>100</v>
      </c>
      <c r="P10937" s="22">
        <v>100</v>
      </c>
      <c r="Q10937" s="22">
        <v>0</v>
      </c>
      <c r="R10937" s="22"/>
      <c r="S10937" s="22">
        <v>0</v>
      </c>
      <c r="T10937" s="39">
        <f t="shared" si="170"/>
        <v>46232</v>
      </c>
    </row>
    <row r="10938" spans="1:20" x14ac:dyDescent="0.25">
      <c r="A10938" s="22" t="s">
        <v>9505</v>
      </c>
      <c r="B10938" s="22" t="s">
        <v>9506</v>
      </c>
      <c r="C10938" s="22" t="s">
        <v>10978</v>
      </c>
      <c r="D10938" s="22">
        <v>1</v>
      </c>
      <c r="E10938" s="22">
        <v>1</v>
      </c>
      <c r="F10938" s="22">
        <v>1</v>
      </c>
      <c r="G10938" s="22">
        <v>1</v>
      </c>
      <c r="H10938" s="22">
        <v>1</v>
      </c>
      <c r="I10938" s="22">
        <v>0</v>
      </c>
      <c r="J10938" s="22">
        <v>0</v>
      </c>
      <c r="K10938" s="22">
        <v>0</v>
      </c>
      <c r="L10938" s="22">
        <v>0</v>
      </c>
      <c r="M10938" s="22">
        <v>0</v>
      </c>
      <c r="N10938" s="22">
        <v>14</v>
      </c>
      <c r="O10938" s="22">
        <v>100</v>
      </c>
      <c r="P10938" s="22">
        <v>100</v>
      </c>
      <c r="Q10938" s="22">
        <v>0</v>
      </c>
      <c r="R10938" s="22"/>
      <c r="S10938" s="22">
        <v>0</v>
      </c>
      <c r="T10938" s="39">
        <f t="shared" si="170"/>
        <v>46232</v>
      </c>
    </row>
    <row r="10939" spans="1:20" x14ac:dyDescent="0.25">
      <c r="A10939" s="22" t="s">
        <v>9505</v>
      </c>
      <c r="B10939" s="22" t="s">
        <v>9506</v>
      </c>
      <c r="C10939" s="22" t="s">
        <v>10979</v>
      </c>
      <c r="D10939" s="22">
        <v>1</v>
      </c>
      <c r="E10939" s="22">
        <v>1</v>
      </c>
      <c r="F10939" s="22">
        <v>0</v>
      </c>
      <c r="G10939" s="22">
        <v>2</v>
      </c>
      <c r="H10939" s="22">
        <v>0</v>
      </c>
      <c r="I10939" s="22">
        <v>0</v>
      </c>
      <c r="J10939" s="22">
        <v>0</v>
      </c>
      <c r="K10939" s="22">
        <v>0</v>
      </c>
      <c r="L10939" s="22">
        <v>0</v>
      </c>
      <c r="M10939" s="22">
        <v>0</v>
      </c>
      <c r="N10939" s="22">
        <v>16.5</v>
      </c>
      <c r="O10939" s="22">
        <v>100</v>
      </c>
      <c r="P10939" s="22">
        <v>0</v>
      </c>
      <c r="Q10939" s="22"/>
      <c r="R10939" s="22"/>
      <c r="S10939" s="22">
        <v>0</v>
      </c>
      <c r="T10939" s="39">
        <f t="shared" si="170"/>
        <v>46232</v>
      </c>
    </row>
    <row r="10940" spans="1:20" x14ac:dyDescent="0.25">
      <c r="A10940" s="22" t="s">
        <v>9505</v>
      </c>
      <c r="B10940" s="22" t="s">
        <v>9506</v>
      </c>
      <c r="C10940" s="22" t="s">
        <v>6571</v>
      </c>
      <c r="D10940" s="22">
        <v>1</v>
      </c>
      <c r="E10940" s="22">
        <v>1</v>
      </c>
      <c r="F10940" s="22">
        <v>1</v>
      </c>
      <c r="G10940" s="22">
        <v>1</v>
      </c>
      <c r="H10940" s="22">
        <v>1</v>
      </c>
      <c r="I10940" s="22">
        <v>0</v>
      </c>
      <c r="J10940" s="22">
        <v>0</v>
      </c>
      <c r="K10940" s="22">
        <v>0</v>
      </c>
      <c r="L10940" s="22">
        <v>0</v>
      </c>
      <c r="M10940" s="22">
        <v>0</v>
      </c>
      <c r="N10940" s="22">
        <v>-36</v>
      </c>
      <c r="O10940" s="22">
        <v>100</v>
      </c>
      <c r="P10940" s="22">
        <v>100</v>
      </c>
      <c r="Q10940" s="22">
        <v>0</v>
      </c>
      <c r="R10940" s="22"/>
      <c r="S10940" s="22">
        <v>0</v>
      </c>
      <c r="T10940" s="39">
        <f t="shared" si="170"/>
        <v>46232</v>
      </c>
    </row>
    <row r="10941" spans="1:20" x14ac:dyDescent="0.25">
      <c r="A10941" s="22" t="s">
        <v>9505</v>
      </c>
      <c r="B10941" s="22" t="s">
        <v>9506</v>
      </c>
      <c r="C10941" s="22" t="s">
        <v>10980</v>
      </c>
      <c r="D10941" s="22">
        <v>1</v>
      </c>
      <c r="E10941" s="22">
        <v>1</v>
      </c>
      <c r="F10941" s="22">
        <v>1</v>
      </c>
      <c r="G10941" s="22">
        <v>3</v>
      </c>
      <c r="H10941" s="22">
        <v>1</v>
      </c>
      <c r="I10941" s="22">
        <v>1</v>
      </c>
      <c r="J10941" s="22">
        <v>0</v>
      </c>
      <c r="K10941" s="22">
        <v>0</v>
      </c>
      <c r="L10941" s="22">
        <v>0</v>
      </c>
      <c r="M10941" s="22">
        <v>0</v>
      </c>
      <c r="N10941" s="22">
        <v>184</v>
      </c>
      <c r="O10941" s="22">
        <v>100</v>
      </c>
      <c r="P10941" s="22">
        <v>100</v>
      </c>
      <c r="Q10941" s="22">
        <v>100</v>
      </c>
      <c r="R10941" s="22">
        <v>0</v>
      </c>
      <c r="S10941" s="22">
        <v>0</v>
      </c>
      <c r="T10941" s="39">
        <f t="shared" si="170"/>
        <v>46232</v>
      </c>
    </row>
    <row r="10942" spans="1:20" x14ac:dyDescent="0.25">
      <c r="A10942" s="22" t="s">
        <v>9505</v>
      </c>
      <c r="B10942" s="22" t="s">
        <v>9506</v>
      </c>
      <c r="C10942" s="22" t="s">
        <v>10981</v>
      </c>
      <c r="D10942" s="22">
        <v>1</v>
      </c>
      <c r="E10942" s="22">
        <v>1</v>
      </c>
      <c r="F10942" s="22">
        <v>1</v>
      </c>
      <c r="G10942" s="22">
        <v>1</v>
      </c>
      <c r="H10942" s="22">
        <v>1</v>
      </c>
      <c r="I10942" s="22">
        <v>0</v>
      </c>
      <c r="J10942" s="22">
        <v>0</v>
      </c>
      <c r="K10942" s="22">
        <v>0</v>
      </c>
      <c r="L10942" s="22">
        <v>0</v>
      </c>
      <c r="M10942" s="22">
        <v>0</v>
      </c>
      <c r="N10942" s="22">
        <v>16</v>
      </c>
      <c r="O10942" s="22">
        <v>100</v>
      </c>
      <c r="P10942" s="22">
        <v>100</v>
      </c>
      <c r="Q10942" s="22">
        <v>0</v>
      </c>
      <c r="R10942" s="22"/>
      <c r="S10942" s="22">
        <v>0</v>
      </c>
      <c r="T10942" s="39">
        <f t="shared" si="170"/>
        <v>46232</v>
      </c>
    </row>
    <row r="10943" spans="1:20" x14ac:dyDescent="0.25">
      <c r="A10943" s="22" t="s">
        <v>9505</v>
      </c>
      <c r="B10943" s="22" t="s">
        <v>9506</v>
      </c>
      <c r="C10943" s="22" t="s">
        <v>10982</v>
      </c>
      <c r="D10943" s="22">
        <v>1</v>
      </c>
      <c r="E10943" s="22">
        <v>1</v>
      </c>
      <c r="F10943" s="22">
        <v>1</v>
      </c>
      <c r="G10943" s="22">
        <v>1</v>
      </c>
      <c r="H10943" s="22">
        <v>1</v>
      </c>
      <c r="I10943" s="22">
        <v>0</v>
      </c>
      <c r="J10943" s="22">
        <v>0</v>
      </c>
      <c r="K10943" s="22">
        <v>0</v>
      </c>
      <c r="L10943" s="22">
        <v>0</v>
      </c>
      <c r="M10943" s="22">
        <v>0</v>
      </c>
      <c r="N10943" s="22">
        <v>12</v>
      </c>
      <c r="O10943" s="22">
        <v>100</v>
      </c>
      <c r="P10943" s="22">
        <v>100</v>
      </c>
      <c r="Q10943" s="22">
        <v>0</v>
      </c>
      <c r="R10943" s="22"/>
      <c r="S10943" s="22">
        <v>0</v>
      </c>
      <c r="T10943" s="39">
        <f t="shared" si="170"/>
        <v>46232</v>
      </c>
    </row>
    <row r="10944" spans="1:20" x14ac:dyDescent="0.25">
      <c r="A10944" s="22" t="s">
        <v>9505</v>
      </c>
      <c r="B10944" s="22" t="s">
        <v>9506</v>
      </c>
      <c r="C10944" s="22" t="s">
        <v>10983</v>
      </c>
      <c r="D10944" s="22">
        <v>1</v>
      </c>
      <c r="E10944" s="22">
        <v>1</v>
      </c>
      <c r="F10944" s="22">
        <v>1</v>
      </c>
      <c r="G10944" s="22">
        <v>1</v>
      </c>
      <c r="H10944" s="22">
        <v>1</v>
      </c>
      <c r="I10944" s="22">
        <v>0</v>
      </c>
      <c r="J10944" s="22">
        <v>0</v>
      </c>
      <c r="K10944" s="22">
        <v>0</v>
      </c>
      <c r="L10944" s="22">
        <v>0</v>
      </c>
      <c r="M10944" s="22">
        <v>0</v>
      </c>
      <c r="N10944" s="22">
        <v>11</v>
      </c>
      <c r="O10944" s="22">
        <v>100</v>
      </c>
      <c r="P10944" s="22">
        <v>100</v>
      </c>
      <c r="Q10944" s="22">
        <v>0</v>
      </c>
      <c r="R10944" s="22"/>
      <c r="S10944" s="22">
        <v>0</v>
      </c>
      <c r="T10944" s="39">
        <f t="shared" si="170"/>
        <v>46232</v>
      </c>
    </row>
    <row r="10945" spans="1:20" x14ac:dyDescent="0.25">
      <c r="A10945" s="22" t="s">
        <v>9505</v>
      </c>
      <c r="B10945" s="22" t="s">
        <v>9506</v>
      </c>
      <c r="C10945" s="22" t="s">
        <v>10984</v>
      </c>
      <c r="D10945" s="22">
        <v>1</v>
      </c>
      <c r="E10945" s="22">
        <v>1</v>
      </c>
      <c r="F10945" s="22">
        <v>1</v>
      </c>
      <c r="G10945" s="22">
        <v>1</v>
      </c>
      <c r="H10945" s="22">
        <v>1</v>
      </c>
      <c r="I10945" s="22">
        <v>0</v>
      </c>
      <c r="J10945" s="22">
        <v>0</v>
      </c>
      <c r="K10945" s="22">
        <v>0</v>
      </c>
      <c r="L10945" s="22">
        <v>0</v>
      </c>
      <c r="M10945" s="22">
        <v>0</v>
      </c>
      <c r="N10945" s="22">
        <v>17</v>
      </c>
      <c r="O10945" s="22">
        <v>100</v>
      </c>
      <c r="P10945" s="22">
        <v>100</v>
      </c>
      <c r="Q10945" s="22">
        <v>0</v>
      </c>
      <c r="R10945" s="22"/>
      <c r="S10945" s="22">
        <v>0</v>
      </c>
      <c r="T10945" s="39">
        <f t="shared" si="170"/>
        <v>46232</v>
      </c>
    </row>
    <row r="10946" spans="1:20" x14ac:dyDescent="0.25">
      <c r="A10946" s="22" t="s">
        <v>10985</v>
      </c>
      <c r="B10946" s="22" t="s">
        <v>10986</v>
      </c>
      <c r="C10946" s="22" t="s">
        <v>10987</v>
      </c>
      <c r="D10946" s="22">
        <v>1</v>
      </c>
      <c r="E10946" s="22">
        <v>1</v>
      </c>
      <c r="F10946" s="22">
        <v>0</v>
      </c>
      <c r="G10946" s="22">
        <v>1</v>
      </c>
      <c r="H10946" s="22">
        <v>0</v>
      </c>
      <c r="I10946" s="22">
        <v>0</v>
      </c>
      <c r="J10946" s="22">
        <v>0</v>
      </c>
      <c r="K10946" s="22">
        <v>0</v>
      </c>
      <c r="L10946" s="22">
        <v>0</v>
      </c>
      <c r="M10946" s="22">
        <v>0</v>
      </c>
      <c r="N10946" s="22">
        <v>11</v>
      </c>
      <c r="O10946" s="22">
        <v>100</v>
      </c>
      <c r="P10946" s="22">
        <v>0</v>
      </c>
      <c r="Q10946" s="22"/>
      <c r="R10946" s="22"/>
      <c r="S10946" s="22">
        <v>0</v>
      </c>
      <c r="T10946" s="39">
        <f t="shared" ref="T10946:T11009" si="171">IFERROR(DATEVALUE(A10946),"")</f>
        <v>46233</v>
      </c>
    </row>
    <row r="10947" spans="1:20" x14ac:dyDescent="0.25">
      <c r="A10947" s="22" t="s">
        <v>10985</v>
      </c>
      <c r="B10947" s="22" t="s">
        <v>10986</v>
      </c>
      <c r="C10947" s="22" t="s">
        <v>10988</v>
      </c>
      <c r="D10947" s="22">
        <v>1</v>
      </c>
      <c r="E10947" s="22">
        <v>1</v>
      </c>
      <c r="F10947" s="22">
        <v>0</v>
      </c>
      <c r="G10947" s="22">
        <v>1</v>
      </c>
      <c r="H10947" s="22">
        <v>0</v>
      </c>
      <c r="I10947" s="22">
        <v>0</v>
      </c>
      <c r="J10947" s="22">
        <v>0</v>
      </c>
      <c r="K10947" s="22">
        <v>0</v>
      </c>
      <c r="L10947" s="22">
        <v>0</v>
      </c>
      <c r="M10947" s="22">
        <v>0</v>
      </c>
      <c r="N10947" s="22">
        <v>10</v>
      </c>
      <c r="O10947" s="22">
        <v>100</v>
      </c>
      <c r="P10947" s="22">
        <v>0</v>
      </c>
      <c r="Q10947" s="22"/>
      <c r="R10947" s="22"/>
      <c r="S10947" s="22">
        <v>0</v>
      </c>
      <c r="T10947" s="39">
        <f t="shared" si="171"/>
        <v>46233</v>
      </c>
    </row>
    <row r="10948" spans="1:20" x14ac:dyDescent="0.25">
      <c r="A10948" s="22" t="s">
        <v>10985</v>
      </c>
      <c r="B10948" s="22" t="s">
        <v>10986</v>
      </c>
      <c r="C10948" s="22" t="s">
        <v>10989</v>
      </c>
      <c r="D10948" s="22">
        <v>1</v>
      </c>
      <c r="E10948" s="22">
        <v>1</v>
      </c>
      <c r="F10948" s="22">
        <v>0</v>
      </c>
      <c r="G10948" s="22">
        <v>2</v>
      </c>
      <c r="H10948" s="22">
        <v>0</v>
      </c>
      <c r="I10948" s="22">
        <v>0</v>
      </c>
      <c r="J10948" s="22">
        <v>0</v>
      </c>
      <c r="K10948" s="22">
        <v>0</v>
      </c>
      <c r="L10948" s="22">
        <v>0</v>
      </c>
      <c r="M10948" s="22">
        <v>0</v>
      </c>
      <c r="N10948" s="22">
        <v>14</v>
      </c>
      <c r="O10948" s="22">
        <v>100</v>
      </c>
      <c r="P10948" s="22">
        <v>0</v>
      </c>
      <c r="Q10948" s="22"/>
      <c r="R10948" s="22"/>
      <c r="S10948" s="22">
        <v>0</v>
      </c>
      <c r="T10948" s="39">
        <f t="shared" si="171"/>
        <v>46233</v>
      </c>
    </row>
    <row r="10949" spans="1:20" x14ac:dyDescent="0.25">
      <c r="A10949" s="22" t="s">
        <v>10985</v>
      </c>
      <c r="B10949" s="22" t="s">
        <v>10986</v>
      </c>
      <c r="C10949" s="22" t="s">
        <v>10990</v>
      </c>
      <c r="D10949" s="22">
        <v>1</v>
      </c>
      <c r="E10949" s="22">
        <v>1</v>
      </c>
      <c r="F10949" s="22">
        <v>0</v>
      </c>
      <c r="G10949" s="22">
        <v>1</v>
      </c>
      <c r="H10949" s="22">
        <v>0</v>
      </c>
      <c r="I10949" s="22">
        <v>0</v>
      </c>
      <c r="J10949" s="22">
        <v>0</v>
      </c>
      <c r="K10949" s="22">
        <v>0</v>
      </c>
      <c r="L10949" s="22">
        <v>0</v>
      </c>
      <c r="M10949" s="22">
        <v>0</v>
      </c>
      <c r="N10949" s="22">
        <v>14</v>
      </c>
      <c r="O10949" s="22">
        <v>100</v>
      </c>
      <c r="P10949" s="22">
        <v>0</v>
      </c>
      <c r="Q10949" s="22"/>
      <c r="R10949" s="22"/>
      <c r="S10949" s="22">
        <v>0</v>
      </c>
      <c r="T10949" s="39">
        <f t="shared" si="171"/>
        <v>46233</v>
      </c>
    </row>
    <row r="10950" spans="1:20" x14ac:dyDescent="0.25">
      <c r="A10950" s="22" t="s">
        <v>10985</v>
      </c>
      <c r="B10950" s="22" t="s">
        <v>10986</v>
      </c>
      <c r="C10950" s="22" t="s">
        <v>10991</v>
      </c>
      <c r="D10950" s="22">
        <v>1</v>
      </c>
      <c r="E10950" s="22">
        <v>1</v>
      </c>
      <c r="F10950" s="22">
        <v>0</v>
      </c>
      <c r="G10950" s="22">
        <v>1</v>
      </c>
      <c r="H10950" s="22">
        <v>0</v>
      </c>
      <c r="I10950" s="22">
        <v>0</v>
      </c>
      <c r="J10950" s="22">
        <v>0</v>
      </c>
      <c r="K10950" s="22">
        <v>0</v>
      </c>
      <c r="L10950" s="22">
        <v>0</v>
      </c>
      <c r="M10950" s="22">
        <v>0</v>
      </c>
      <c r="N10950" s="22">
        <v>16</v>
      </c>
      <c r="O10950" s="22">
        <v>100</v>
      </c>
      <c r="P10950" s="22">
        <v>0</v>
      </c>
      <c r="Q10950" s="22"/>
      <c r="R10950" s="22"/>
      <c r="S10950" s="22">
        <v>0</v>
      </c>
      <c r="T10950" s="39">
        <f t="shared" si="171"/>
        <v>46233</v>
      </c>
    </row>
    <row r="10951" spans="1:20" x14ac:dyDescent="0.25">
      <c r="A10951" s="22" t="s">
        <v>10985</v>
      </c>
      <c r="B10951" s="22" t="s">
        <v>10986</v>
      </c>
      <c r="C10951" s="22" t="s">
        <v>10992</v>
      </c>
      <c r="D10951" s="22">
        <v>1</v>
      </c>
      <c r="E10951" s="22">
        <v>1</v>
      </c>
      <c r="F10951" s="22">
        <v>0</v>
      </c>
      <c r="G10951" s="22">
        <v>2</v>
      </c>
      <c r="H10951" s="22">
        <v>0</v>
      </c>
      <c r="I10951" s="22">
        <v>0</v>
      </c>
      <c r="J10951" s="22">
        <v>0</v>
      </c>
      <c r="K10951" s="22">
        <v>0</v>
      </c>
      <c r="L10951" s="22">
        <v>0</v>
      </c>
      <c r="M10951" s="22">
        <v>0</v>
      </c>
      <c r="N10951" s="22">
        <v>11</v>
      </c>
      <c r="O10951" s="22">
        <v>100</v>
      </c>
      <c r="P10951" s="22">
        <v>0</v>
      </c>
      <c r="Q10951" s="22"/>
      <c r="R10951" s="22"/>
      <c r="S10951" s="22">
        <v>0</v>
      </c>
      <c r="T10951" s="39">
        <f t="shared" si="171"/>
        <v>46233</v>
      </c>
    </row>
    <row r="10952" spans="1:20" x14ac:dyDescent="0.25">
      <c r="A10952" s="22" t="s">
        <v>10985</v>
      </c>
      <c r="B10952" s="22" t="s">
        <v>10986</v>
      </c>
      <c r="C10952" s="22" t="s">
        <v>10993</v>
      </c>
      <c r="D10952" s="22">
        <v>1</v>
      </c>
      <c r="E10952" s="22">
        <v>1</v>
      </c>
      <c r="F10952" s="22">
        <v>0</v>
      </c>
      <c r="G10952" s="22">
        <v>2</v>
      </c>
      <c r="H10952" s="22">
        <v>0</v>
      </c>
      <c r="I10952" s="22">
        <v>0</v>
      </c>
      <c r="J10952" s="22">
        <v>0</v>
      </c>
      <c r="K10952" s="22">
        <v>0</v>
      </c>
      <c r="L10952" s="22">
        <v>0</v>
      </c>
      <c r="M10952" s="22">
        <v>0</v>
      </c>
      <c r="N10952" s="22">
        <v>14</v>
      </c>
      <c r="O10952" s="22">
        <v>100</v>
      </c>
      <c r="P10952" s="22">
        <v>0</v>
      </c>
      <c r="Q10952" s="22"/>
      <c r="R10952" s="22"/>
      <c r="S10952" s="22">
        <v>0</v>
      </c>
      <c r="T10952" s="39">
        <f t="shared" si="171"/>
        <v>46233</v>
      </c>
    </row>
    <row r="10953" spans="1:20" x14ac:dyDescent="0.25">
      <c r="A10953" s="22" t="s">
        <v>10985</v>
      </c>
      <c r="B10953" s="22" t="s">
        <v>10986</v>
      </c>
      <c r="C10953" s="22" t="s">
        <v>10994</v>
      </c>
      <c r="D10953" s="22">
        <v>1</v>
      </c>
      <c r="E10953" s="22">
        <v>1</v>
      </c>
      <c r="F10953" s="22">
        <v>1</v>
      </c>
      <c r="G10953" s="22">
        <v>2</v>
      </c>
      <c r="H10953" s="22">
        <v>1</v>
      </c>
      <c r="I10953" s="22">
        <v>0</v>
      </c>
      <c r="J10953" s="22">
        <v>0</v>
      </c>
      <c r="K10953" s="22">
        <v>0</v>
      </c>
      <c r="L10953" s="22">
        <v>0</v>
      </c>
      <c r="M10953" s="22">
        <v>0</v>
      </c>
      <c r="N10953" s="22">
        <v>15</v>
      </c>
      <c r="O10953" s="22">
        <v>100</v>
      </c>
      <c r="P10953" s="22">
        <v>100</v>
      </c>
      <c r="Q10953" s="22">
        <v>0</v>
      </c>
      <c r="R10953" s="22"/>
      <c r="S10953" s="22">
        <v>0</v>
      </c>
      <c r="T10953" s="39">
        <f t="shared" si="171"/>
        <v>46233</v>
      </c>
    </row>
    <row r="10954" spans="1:20" x14ac:dyDescent="0.25">
      <c r="A10954" s="22" t="s">
        <v>10985</v>
      </c>
      <c r="B10954" s="22" t="s">
        <v>10986</v>
      </c>
      <c r="C10954" s="22" t="s">
        <v>10995</v>
      </c>
      <c r="D10954" s="22">
        <v>1</v>
      </c>
      <c r="E10954" s="22">
        <v>1</v>
      </c>
      <c r="F10954" s="22">
        <v>1</v>
      </c>
      <c r="G10954" s="22">
        <v>1</v>
      </c>
      <c r="H10954" s="22">
        <v>1</v>
      </c>
      <c r="I10954" s="22">
        <v>0</v>
      </c>
      <c r="J10954" s="22">
        <v>1</v>
      </c>
      <c r="K10954" s="22">
        <v>0</v>
      </c>
      <c r="L10954" s="22">
        <v>0</v>
      </c>
      <c r="M10954" s="22">
        <v>0</v>
      </c>
      <c r="N10954" s="22">
        <v>12</v>
      </c>
      <c r="O10954" s="22">
        <v>100</v>
      </c>
      <c r="P10954" s="22">
        <v>100</v>
      </c>
      <c r="Q10954" s="22">
        <v>0</v>
      </c>
      <c r="R10954" s="22"/>
      <c r="S10954" s="22">
        <v>0</v>
      </c>
      <c r="T10954" s="39">
        <f t="shared" si="171"/>
        <v>46233</v>
      </c>
    </row>
    <row r="10955" spans="1:20" x14ac:dyDescent="0.25">
      <c r="A10955" s="22" t="s">
        <v>10985</v>
      </c>
      <c r="B10955" s="22" t="s">
        <v>10986</v>
      </c>
      <c r="C10955" s="22" t="s">
        <v>10996</v>
      </c>
      <c r="D10955" s="22">
        <v>1</v>
      </c>
      <c r="E10955" s="22">
        <v>0</v>
      </c>
      <c r="F10955" s="22">
        <v>0</v>
      </c>
      <c r="G10955" s="22"/>
      <c r="H10955" s="22">
        <v>0</v>
      </c>
      <c r="I10955" s="22">
        <v>0</v>
      </c>
      <c r="J10955" s="22">
        <v>0</v>
      </c>
      <c r="K10955" s="22">
        <v>0</v>
      </c>
      <c r="L10955" s="22">
        <v>0</v>
      </c>
      <c r="M10955" s="22">
        <v>0</v>
      </c>
      <c r="N10955" s="22"/>
      <c r="O10955" s="22">
        <v>0</v>
      </c>
      <c r="P10955" s="22"/>
      <c r="Q10955" s="22"/>
      <c r="R10955" s="22"/>
      <c r="S10955" s="22"/>
      <c r="T10955" s="39">
        <f t="shared" si="171"/>
        <v>46233</v>
      </c>
    </row>
    <row r="10956" spans="1:20" x14ac:dyDescent="0.25">
      <c r="A10956" s="22" t="s">
        <v>10985</v>
      </c>
      <c r="B10956" s="22" t="s">
        <v>10986</v>
      </c>
      <c r="C10956" s="22" t="s">
        <v>10997</v>
      </c>
      <c r="D10956" s="22">
        <v>1</v>
      </c>
      <c r="E10956" s="22">
        <v>1</v>
      </c>
      <c r="F10956" s="22">
        <v>1</v>
      </c>
      <c r="G10956" s="22">
        <v>1</v>
      </c>
      <c r="H10956" s="22">
        <v>1</v>
      </c>
      <c r="I10956" s="22">
        <v>0</v>
      </c>
      <c r="J10956" s="22">
        <v>0</v>
      </c>
      <c r="K10956" s="22">
        <v>0</v>
      </c>
      <c r="L10956" s="22">
        <v>0</v>
      </c>
      <c r="M10956" s="22">
        <v>0</v>
      </c>
      <c r="N10956" s="22">
        <v>12</v>
      </c>
      <c r="O10956" s="22">
        <v>100</v>
      </c>
      <c r="P10956" s="22">
        <v>100</v>
      </c>
      <c r="Q10956" s="22">
        <v>0</v>
      </c>
      <c r="R10956" s="22"/>
      <c r="S10956" s="22">
        <v>0</v>
      </c>
      <c r="T10956" s="39">
        <f t="shared" si="171"/>
        <v>46233</v>
      </c>
    </row>
    <row r="10957" spans="1:20" x14ac:dyDescent="0.25">
      <c r="A10957" s="22" t="s">
        <v>10985</v>
      </c>
      <c r="B10957" s="22" t="s">
        <v>10986</v>
      </c>
      <c r="C10957" s="22" t="s">
        <v>10998</v>
      </c>
      <c r="D10957" s="22">
        <v>1</v>
      </c>
      <c r="E10957" s="22">
        <v>1</v>
      </c>
      <c r="F10957" s="22">
        <v>1</v>
      </c>
      <c r="G10957" s="22">
        <v>2</v>
      </c>
      <c r="H10957" s="22">
        <v>1</v>
      </c>
      <c r="I10957" s="22">
        <v>0</v>
      </c>
      <c r="J10957" s="22">
        <v>0</v>
      </c>
      <c r="K10957" s="22">
        <v>0</v>
      </c>
      <c r="L10957" s="22">
        <v>0</v>
      </c>
      <c r="M10957" s="22">
        <v>0</v>
      </c>
      <c r="N10957" s="22">
        <v>10</v>
      </c>
      <c r="O10957" s="22">
        <v>100</v>
      </c>
      <c r="P10957" s="22">
        <v>100</v>
      </c>
      <c r="Q10957" s="22">
        <v>0</v>
      </c>
      <c r="R10957" s="22"/>
      <c r="S10957" s="22">
        <v>0</v>
      </c>
      <c r="T10957" s="39">
        <f t="shared" si="171"/>
        <v>46233</v>
      </c>
    </row>
    <row r="10958" spans="1:20" x14ac:dyDescent="0.25">
      <c r="A10958" s="22" t="s">
        <v>10985</v>
      </c>
      <c r="B10958" s="22" t="s">
        <v>10986</v>
      </c>
      <c r="C10958" s="22" t="s">
        <v>10999</v>
      </c>
      <c r="D10958" s="22">
        <v>1</v>
      </c>
      <c r="E10958" s="22">
        <v>1</v>
      </c>
      <c r="F10958" s="22">
        <v>0</v>
      </c>
      <c r="G10958" s="22">
        <v>2</v>
      </c>
      <c r="H10958" s="22">
        <v>0</v>
      </c>
      <c r="I10958" s="22">
        <v>0</v>
      </c>
      <c r="J10958" s="22">
        <v>0</v>
      </c>
      <c r="K10958" s="22">
        <v>0</v>
      </c>
      <c r="L10958" s="22">
        <v>0</v>
      </c>
      <c r="M10958" s="22">
        <v>0</v>
      </c>
      <c r="N10958" s="22">
        <v>14</v>
      </c>
      <c r="O10958" s="22">
        <v>100</v>
      </c>
      <c r="P10958" s="22">
        <v>0</v>
      </c>
      <c r="Q10958" s="22"/>
      <c r="R10958" s="22"/>
      <c r="S10958" s="22">
        <v>0</v>
      </c>
      <c r="T10958" s="39">
        <f t="shared" si="171"/>
        <v>46233</v>
      </c>
    </row>
    <row r="10959" spans="1:20" x14ac:dyDescent="0.25">
      <c r="A10959" s="22" t="s">
        <v>10985</v>
      </c>
      <c r="B10959" s="22" t="s">
        <v>10986</v>
      </c>
      <c r="C10959" s="22" t="s">
        <v>11000</v>
      </c>
      <c r="D10959" s="22">
        <v>1</v>
      </c>
      <c r="E10959" s="22">
        <v>1</v>
      </c>
      <c r="F10959" s="22">
        <v>1</v>
      </c>
      <c r="G10959" s="22">
        <v>1</v>
      </c>
      <c r="H10959" s="22">
        <v>1</v>
      </c>
      <c r="I10959" s="22">
        <v>0</v>
      </c>
      <c r="J10959" s="22">
        <v>0</v>
      </c>
      <c r="K10959" s="22">
        <v>0</v>
      </c>
      <c r="L10959" s="22">
        <v>0</v>
      </c>
      <c r="M10959" s="22">
        <v>0</v>
      </c>
      <c r="N10959" s="22">
        <v>10</v>
      </c>
      <c r="O10959" s="22">
        <v>100</v>
      </c>
      <c r="P10959" s="22">
        <v>100</v>
      </c>
      <c r="Q10959" s="22">
        <v>0</v>
      </c>
      <c r="R10959" s="22"/>
      <c r="S10959" s="22">
        <v>0</v>
      </c>
      <c r="T10959" s="39">
        <f t="shared" si="171"/>
        <v>46233</v>
      </c>
    </row>
    <row r="10960" spans="1:20" x14ac:dyDescent="0.25">
      <c r="A10960" s="22" t="s">
        <v>10985</v>
      </c>
      <c r="B10960" s="22" t="s">
        <v>10986</v>
      </c>
      <c r="C10960" s="22" t="s">
        <v>11001</v>
      </c>
      <c r="D10960" s="22">
        <v>1</v>
      </c>
      <c r="E10960" s="22">
        <v>1</v>
      </c>
      <c r="F10960" s="22">
        <v>0</v>
      </c>
      <c r="G10960" s="22">
        <v>1</v>
      </c>
      <c r="H10960" s="22">
        <v>0</v>
      </c>
      <c r="I10960" s="22">
        <v>0</v>
      </c>
      <c r="J10960" s="22">
        <v>0</v>
      </c>
      <c r="K10960" s="22">
        <v>0</v>
      </c>
      <c r="L10960" s="22">
        <v>0</v>
      </c>
      <c r="M10960" s="22">
        <v>0</v>
      </c>
      <c r="N10960" s="22">
        <v>15</v>
      </c>
      <c r="O10960" s="22">
        <v>100</v>
      </c>
      <c r="P10960" s="22">
        <v>0</v>
      </c>
      <c r="Q10960" s="22"/>
      <c r="R10960" s="22"/>
      <c r="S10960" s="22">
        <v>0</v>
      </c>
      <c r="T10960" s="39">
        <f t="shared" si="171"/>
        <v>46233</v>
      </c>
    </row>
    <row r="10961" spans="1:20" x14ac:dyDescent="0.25">
      <c r="A10961" s="22" t="s">
        <v>10985</v>
      </c>
      <c r="B10961" s="22" t="s">
        <v>10986</v>
      </c>
      <c r="C10961" s="22" t="s">
        <v>11002</v>
      </c>
      <c r="D10961" s="22">
        <v>1</v>
      </c>
      <c r="E10961" s="22">
        <v>1</v>
      </c>
      <c r="F10961" s="22">
        <v>1</v>
      </c>
      <c r="G10961" s="22">
        <v>1</v>
      </c>
      <c r="H10961" s="22">
        <v>1</v>
      </c>
      <c r="I10961" s="22">
        <v>0</v>
      </c>
      <c r="J10961" s="22">
        <v>0</v>
      </c>
      <c r="K10961" s="22">
        <v>0</v>
      </c>
      <c r="L10961" s="22">
        <v>0</v>
      </c>
      <c r="M10961" s="22">
        <v>0</v>
      </c>
      <c r="N10961" s="22">
        <v>10</v>
      </c>
      <c r="O10961" s="22">
        <v>100</v>
      </c>
      <c r="P10961" s="22">
        <v>100</v>
      </c>
      <c r="Q10961" s="22">
        <v>0</v>
      </c>
      <c r="R10961" s="22"/>
      <c r="S10961" s="22">
        <v>0</v>
      </c>
      <c r="T10961" s="39">
        <f t="shared" si="171"/>
        <v>46233</v>
      </c>
    </row>
    <row r="10962" spans="1:20" x14ac:dyDescent="0.25">
      <c r="A10962" s="22" t="s">
        <v>10985</v>
      </c>
      <c r="B10962" s="22" t="s">
        <v>10986</v>
      </c>
      <c r="C10962" s="22" t="s">
        <v>11003</v>
      </c>
      <c r="D10962" s="22">
        <v>1</v>
      </c>
      <c r="E10962" s="22">
        <v>1</v>
      </c>
      <c r="F10962" s="22">
        <v>1</v>
      </c>
      <c r="G10962" s="22">
        <v>1</v>
      </c>
      <c r="H10962" s="22">
        <v>1</v>
      </c>
      <c r="I10962" s="22">
        <v>0</v>
      </c>
      <c r="J10962" s="22">
        <v>0</v>
      </c>
      <c r="K10962" s="22">
        <v>0</v>
      </c>
      <c r="L10962" s="22">
        <v>0</v>
      </c>
      <c r="M10962" s="22">
        <v>0</v>
      </c>
      <c r="N10962" s="22">
        <v>12</v>
      </c>
      <c r="O10962" s="22">
        <v>100</v>
      </c>
      <c r="P10962" s="22">
        <v>100</v>
      </c>
      <c r="Q10962" s="22">
        <v>0</v>
      </c>
      <c r="R10962" s="22"/>
      <c r="S10962" s="22">
        <v>0</v>
      </c>
      <c r="T10962" s="39">
        <f t="shared" si="171"/>
        <v>46233</v>
      </c>
    </row>
    <row r="10963" spans="1:20" x14ac:dyDescent="0.25">
      <c r="A10963" s="22" t="s">
        <v>10985</v>
      </c>
      <c r="B10963" s="22" t="s">
        <v>10986</v>
      </c>
      <c r="C10963" s="22" t="s">
        <v>11004</v>
      </c>
      <c r="D10963" s="22">
        <v>1</v>
      </c>
      <c r="E10963" s="22">
        <v>1</v>
      </c>
      <c r="F10963" s="22">
        <v>0</v>
      </c>
      <c r="G10963" s="22">
        <v>2</v>
      </c>
      <c r="H10963" s="22">
        <v>0</v>
      </c>
      <c r="I10963" s="22">
        <v>0</v>
      </c>
      <c r="J10963" s="22">
        <v>0</v>
      </c>
      <c r="K10963" s="22">
        <v>0</v>
      </c>
      <c r="L10963" s="22">
        <v>0</v>
      </c>
      <c r="M10963" s="22">
        <v>0</v>
      </c>
      <c r="N10963" s="22">
        <v>15.5</v>
      </c>
      <c r="O10963" s="22">
        <v>100</v>
      </c>
      <c r="P10963" s="22">
        <v>0</v>
      </c>
      <c r="Q10963" s="22"/>
      <c r="R10963" s="22"/>
      <c r="S10963" s="22">
        <v>0</v>
      </c>
      <c r="T10963" s="39">
        <f t="shared" si="171"/>
        <v>46233</v>
      </c>
    </row>
    <row r="10964" spans="1:20" x14ac:dyDescent="0.25">
      <c r="A10964" s="22" t="s">
        <v>10985</v>
      </c>
      <c r="B10964" s="22" t="s">
        <v>10986</v>
      </c>
      <c r="C10964" s="22" t="s">
        <v>11005</v>
      </c>
      <c r="D10964" s="22">
        <v>1</v>
      </c>
      <c r="E10964" s="22">
        <v>1</v>
      </c>
      <c r="F10964" s="22">
        <v>1</v>
      </c>
      <c r="G10964" s="22">
        <v>3</v>
      </c>
      <c r="H10964" s="22">
        <v>1</v>
      </c>
      <c r="I10964" s="22">
        <v>0</v>
      </c>
      <c r="J10964" s="22">
        <v>0</v>
      </c>
      <c r="K10964" s="22">
        <v>0</v>
      </c>
      <c r="L10964" s="22">
        <v>0</v>
      </c>
      <c r="M10964" s="22">
        <v>0</v>
      </c>
      <c r="N10964" s="22">
        <v>178</v>
      </c>
      <c r="O10964" s="22">
        <v>100</v>
      </c>
      <c r="P10964" s="22">
        <v>100</v>
      </c>
      <c r="Q10964" s="22">
        <v>0</v>
      </c>
      <c r="R10964" s="22"/>
      <c r="S10964" s="22">
        <v>0</v>
      </c>
      <c r="T10964" s="39">
        <f t="shared" si="171"/>
        <v>46233</v>
      </c>
    </row>
    <row r="10965" spans="1:20" x14ac:dyDescent="0.25">
      <c r="A10965" s="22" t="s">
        <v>10985</v>
      </c>
      <c r="B10965" s="22" t="s">
        <v>10986</v>
      </c>
      <c r="C10965" s="22" t="s">
        <v>11006</v>
      </c>
      <c r="D10965" s="22">
        <v>1</v>
      </c>
      <c r="E10965" s="22">
        <v>1</v>
      </c>
      <c r="F10965" s="22">
        <v>1</v>
      </c>
      <c r="G10965" s="22">
        <v>2</v>
      </c>
      <c r="H10965" s="22">
        <v>1</v>
      </c>
      <c r="I10965" s="22">
        <v>0</v>
      </c>
      <c r="J10965" s="22">
        <v>0</v>
      </c>
      <c r="K10965" s="22">
        <v>0</v>
      </c>
      <c r="L10965" s="22">
        <v>0</v>
      </c>
      <c r="M10965" s="22">
        <v>0</v>
      </c>
      <c r="N10965" s="22">
        <v>-104.5</v>
      </c>
      <c r="O10965" s="22">
        <v>100</v>
      </c>
      <c r="P10965" s="22">
        <v>100</v>
      </c>
      <c r="Q10965" s="22">
        <v>0</v>
      </c>
      <c r="R10965" s="22"/>
      <c r="S10965" s="22">
        <v>0</v>
      </c>
      <c r="T10965" s="39">
        <f t="shared" si="171"/>
        <v>46233</v>
      </c>
    </row>
    <row r="10966" spans="1:20" x14ac:dyDescent="0.25">
      <c r="A10966" s="22" t="s">
        <v>10985</v>
      </c>
      <c r="B10966" s="22" t="s">
        <v>10986</v>
      </c>
      <c r="C10966" s="22" t="s">
        <v>11007</v>
      </c>
      <c r="D10966" s="22">
        <v>1</v>
      </c>
      <c r="E10966" s="22">
        <v>0</v>
      </c>
      <c r="F10966" s="22">
        <v>0</v>
      </c>
      <c r="G10966" s="22"/>
      <c r="H10966" s="22">
        <v>0</v>
      </c>
      <c r="I10966" s="22">
        <v>0</v>
      </c>
      <c r="J10966" s="22">
        <v>0</v>
      </c>
      <c r="K10966" s="22">
        <v>0</v>
      </c>
      <c r="L10966" s="22">
        <v>0</v>
      </c>
      <c r="M10966" s="22">
        <v>0</v>
      </c>
      <c r="N10966" s="22"/>
      <c r="O10966" s="22">
        <v>0</v>
      </c>
      <c r="P10966" s="22"/>
      <c r="Q10966" s="22"/>
      <c r="R10966" s="22"/>
      <c r="S10966" s="22"/>
      <c r="T10966" s="39">
        <f t="shared" si="171"/>
        <v>46233</v>
      </c>
    </row>
    <row r="10967" spans="1:20" x14ac:dyDescent="0.25">
      <c r="A10967" s="22" t="s">
        <v>10985</v>
      </c>
      <c r="B10967" s="22" t="s">
        <v>10986</v>
      </c>
      <c r="C10967" s="22" t="s">
        <v>11008</v>
      </c>
      <c r="D10967" s="22">
        <v>1</v>
      </c>
      <c r="E10967" s="22">
        <v>1</v>
      </c>
      <c r="F10967" s="22">
        <v>1</v>
      </c>
      <c r="G10967" s="22">
        <v>1</v>
      </c>
      <c r="H10967" s="22">
        <v>1</v>
      </c>
      <c r="I10967" s="22">
        <v>0</v>
      </c>
      <c r="J10967" s="22">
        <v>0</v>
      </c>
      <c r="K10967" s="22">
        <v>0</v>
      </c>
      <c r="L10967" s="22">
        <v>0</v>
      </c>
      <c r="M10967" s="22">
        <v>0</v>
      </c>
      <c r="N10967" s="22">
        <v>10</v>
      </c>
      <c r="O10967" s="22">
        <v>100</v>
      </c>
      <c r="P10967" s="22">
        <v>100</v>
      </c>
      <c r="Q10967" s="22">
        <v>0</v>
      </c>
      <c r="R10967" s="22"/>
      <c r="S10967" s="22">
        <v>0</v>
      </c>
      <c r="T10967" s="39">
        <f t="shared" si="171"/>
        <v>46233</v>
      </c>
    </row>
    <row r="10968" spans="1:20" x14ac:dyDescent="0.25">
      <c r="A10968" s="22" t="s">
        <v>10985</v>
      </c>
      <c r="B10968" s="22" t="s">
        <v>10986</v>
      </c>
      <c r="C10968" s="22" t="s">
        <v>11009</v>
      </c>
      <c r="D10968" s="22">
        <v>1</v>
      </c>
      <c r="E10968" s="22">
        <v>1</v>
      </c>
      <c r="F10968" s="22">
        <v>0</v>
      </c>
      <c r="G10968" s="22">
        <v>1</v>
      </c>
      <c r="H10968" s="22">
        <v>0</v>
      </c>
      <c r="I10968" s="22">
        <v>0</v>
      </c>
      <c r="J10968" s="22">
        <v>0</v>
      </c>
      <c r="K10968" s="22">
        <v>0</v>
      </c>
      <c r="L10968" s="22">
        <v>0</v>
      </c>
      <c r="M10968" s="22">
        <v>0</v>
      </c>
      <c r="N10968" s="22">
        <v>16</v>
      </c>
      <c r="O10968" s="22">
        <v>100</v>
      </c>
      <c r="P10968" s="22">
        <v>0</v>
      </c>
      <c r="Q10968" s="22"/>
      <c r="R10968" s="22"/>
      <c r="S10968" s="22">
        <v>0</v>
      </c>
      <c r="T10968" s="39">
        <f t="shared" si="171"/>
        <v>46233</v>
      </c>
    </row>
    <row r="10969" spans="1:20" x14ac:dyDescent="0.25">
      <c r="A10969" s="22" t="s">
        <v>10985</v>
      </c>
      <c r="B10969" s="22" t="s">
        <v>10986</v>
      </c>
      <c r="C10969" s="22" t="s">
        <v>11010</v>
      </c>
      <c r="D10969" s="22">
        <v>1</v>
      </c>
      <c r="E10969" s="22">
        <v>1</v>
      </c>
      <c r="F10969" s="22">
        <v>0</v>
      </c>
      <c r="G10969" s="22">
        <v>2</v>
      </c>
      <c r="H10969" s="22">
        <v>0</v>
      </c>
      <c r="I10969" s="22">
        <v>0</v>
      </c>
      <c r="J10969" s="22">
        <v>0</v>
      </c>
      <c r="K10969" s="22">
        <v>0</v>
      </c>
      <c r="L10969" s="22">
        <v>0</v>
      </c>
      <c r="M10969" s="22">
        <v>0</v>
      </c>
      <c r="N10969" s="22">
        <v>13.5</v>
      </c>
      <c r="O10969" s="22">
        <v>100</v>
      </c>
      <c r="P10969" s="22">
        <v>0</v>
      </c>
      <c r="Q10969" s="22"/>
      <c r="R10969" s="22"/>
      <c r="S10969" s="22">
        <v>0</v>
      </c>
      <c r="T10969" s="39">
        <f t="shared" si="171"/>
        <v>46233</v>
      </c>
    </row>
    <row r="10970" spans="1:20" x14ac:dyDescent="0.25">
      <c r="A10970" s="22" t="s">
        <v>10985</v>
      </c>
      <c r="B10970" s="22" t="s">
        <v>10986</v>
      </c>
      <c r="C10970" s="22" t="s">
        <v>11011</v>
      </c>
      <c r="D10970" s="22">
        <v>1</v>
      </c>
      <c r="E10970" s="22">
        <v>1</v>
      </c>
      <c r="F10970" s="22">
        <v>0</v>
      </c>
      <c r="G10970" s="22">
        <v>1</v>
      </c>
      <c r="H10970" s="22">
        <v>0</v>
      </c>
      <c r="I10970" s="22">
        <v>0</v>
      </c>
      <c r="J10970" s="22">
        <v>0</v>
      </c>
      <c r="K10970" s="22">
        <v>0</v>
      </c>
      <c r="L10970" s="22">
        <v>0</v>
      </c>
      <c r="M10970" s="22">
        <v>0</v>
      </c>
      <c r="N10970" s="22">
        <v>11</v>
      </c>
      <c r="O10970" s="22">
        <v>100</v>
      </c>
      <c r="P10970" s="22">
        <v>0</v>
      </c>
      <c r="Q10970" s="22"/>
      <c r="R10970" s="22"/>
      <c r="S10970" s="22">
        <v>0</v>
      </c>
      <c r="T10970" s="39">
        <f t="shared" si="171"/>
        <v>46233</v>
      </c>
    </row>
    <row r="10971" spans="1:20" x14ac:dyDescent="0.25">
      <c r="A10971" s="22" t="s">
        <v>10985</v>
      </c>
      <c r="B10971" s="22" t="s">
        <v>10986</v>
      </c>
      <c r="C10971" s="22" t="s">
        <v>11012</v>
      </c>
      <c r="D10971" s="22">
        <v>1</v>
      </c>
      <c r="E10971" s="22">
        <v>1</v>
      </c>
      <c r="F10971" s="22">
        <v>0</v>
      </c>
      <c r="G10971" s="22">
        <v>2</v>
      </c>
      <c r="H10971" s="22">
        <v>0</v>
      </c>
      <c r="I10971" s="22">
        <v>0</v>
      </c>
      <c r="J10971" s="22">
        <v>0</v>
      </c>
      <c r="K10971" s="22">
        <v>0</v>
      </c>
      <c r="L10971" s="22">
        <v>0</v>
      </c>
      <c r="M10971" s="22">
        <v>0</v>
      </c>
      <c r="N10971" s="22">
        <v>13</v>
      </c>
      <c r="O10971" s="22">
        <v>100</v>
      </c>
      <c r="P10971" s="22">
        <v>0</v>
      </c>
      <c r="Q10971" s="22"/>
      <c r="R10971" s="22"/>
      <c r="S10971" s="22">
        <v>0</v>
      </c>
      <c r="T10971" s="39">
        <f t="shared" si="171"/>
        <v>46233</v>
      </c>
    </row>
    <row r="10972" spans="1:20" x14ac:dyDescent="0.25">
      <c r="A10972" s="22" t="s">
        <v>10985</v>
      </c>
      <c r="B10972" s="22" t="s">
        <v>10986</v>
      </c>
      <c r="C10972" s="22" t="s">
        <v>11013</v>
      </c>
      <c r="D10972" s="22">
        <v>1</v>
      </c>
      <c r="E10972" s="22">
        <v>1</v>
      </c>
      <c r="F10972" s="22">
        <v>0</v>
      </c>
      <c r="G10972" s="22">
        <v>1</v>
      </c>
      <c r="H10972" s="22">
        <v>0</v>
      </c>
      <c r="I10972" s="22">
        <v>0</v>
      </c>
      <c r="J10972" s="22">
        <v>0</v>
      </c>
      <c r="K10972" s="22">
        <v>0</v>
      </c>
      <c r="L10972" s="22">
        <v>0</v>
      </c>
      <c r="M10972" s="22">
        <v>0</v>
      </c>
      <c r="N10972" s="22">
        <v>16</v>
      </c>
      <c r="O10972" s="22">
        <v>100</v>
      </c>
      <c r="P10972" s="22">
        <v>0</v>
      </c>
      <c r="Q10972" s="22"/>
      <c r="R10972" s="22"/>
      <c r="S10972" s="22">
        <v>0</v>
      </c>
      <c r="T10972" s="39">
        <f t="shared" si="171"/>
        <v>46233</v>
      </c>
    </row>
    <row r="10973" spans="1:20" x14ac:dyDescent="0.25">
      <c r="A10973" s="22" t="s">
        <v>10985</v>
      </c>
      <c r="B10973" s="22" t="s">
        <v>10986</v>
      </c>
      <c r="C10973" s="22" t="s">
        <v>11014</v>
      </c>
      <c r="D10973" s="22">
        <v>1</v>
      </c>
      <c r="E10973" s="22">
        <v>0</v>
      </c>
      <c r="F10973" s="22">
        <v>0</v>
      </c>
      <c r="G10973" s="22"/>
      <c r="H10973" s="22">
        <v>0</v>
      </c>
      <c r="I10973" s="22">
        <v>0</v>
      </c>
      <c r="J10973" s="22">
        <v>0</v>
      </c>
      <c r="K10973" s="22">
        <v>0</v>
      </c>
      <c r="L10973" s="22">
        <v>0</v>
      </c>
      <c r="M10973" s="22">
        <v>0</v>
      </c>
      <c r="N10973" s="22"/>
      <c r="O10973" s="22">
        <v>0</v>
      </c>
      <c r="P10973" s="22"/>
      <c r="Q10973" s="22"/>
      <c r="R10973" s="22"/>
      <c r="S10973" s="22"/>
      <c r="T10973" s="39">
        <f t="shared" si="171"/>
        <v>46233</v>
      </c>
    </row>
    <row r="10974" spans="1:20" x14ac:dyDescent="0.25">
      <c r="A10974" s="22" t="s">
        <v>10985</v>
      </c>
      <c r="B10974" s="22" t="s">
        <v>10986</v>
      </c>
      <c r="C10974" s="22" t="s">
        <v>11015</v>
      </c>
      <c r="D10974" s="22">
        <v>1</v>
      </c>
      <c r="E10974" s="22">
        <v>1</v>
      </c>
      <c r="F10974" s="22">
        <v>1</v>
      </c>
      <c r="G10974" s="22">
        <v>1</v>
      </c>
      <c r="H10974" s="22">
        <v>1</v>
      </c>
      <c r="I10974" s="22">
        <v>0</v>
      </c>
      <c r="J10974" s="22">
        <v>0</v>
      </c>
      <c r="K10974" s="22">
        <v>0</v>
      </c>
      <c r="L10974" s="22">
        <v>0</v>
      </c>
      <c r="M10974" s="22">
        <v>0</v>
      </c>
      <c r="N10974" s="22">
        <v>11</v>
      </c>
      <c r="O10974" s="22">
        <v>100</v>
      </c>
      <c r="P10974" s="22">
        <v>100</v>
      </c>
      <c r="Q10974" s="22">
        <v>0</v>
      </c>
      <c r="R10974" s="22"/>
      <c r="S10974" s="22">
        <v>0</v>
      </c>
      <c r="T10974" s="39">
        <f t="shared" si="171"/>
        <v>46233</v>
      </c>
    </row>
    <row r="10975" spans="1:20" x14ac:dyDescent="0.25">
      <c r="A10975" s="22" t="s">
        <v>10985</v>
      </c>
      <c r="B10975" s="22" t="s">
        <v>10986</v>
      </c>
      <c r="C10975" s="22" t="s">
        <v>11016</v>
      </c>
      <c r="D10975" s="22">
        <v>1</v>
      </c>
      <c r="E10975" s="22">
        <v>1</v>
      </c>
      <c r="F10975" s="22">
        <v>1</v>
      </c>
      <c r="G10975" s="22">
        <v>1</v>
      </c>
      <c r="H10975" s="22">
        <v>1</v>
      </c>
      <c r="I10975" s="22">
        <v>0</v>
      </c>
      <c r="J10975" s="22">
        <v>0</v>
      </c>
      <c r="K10975" s="22">
        <v>0</v>
      </c>
      <c r="L10975" s="22">
        <v>0</v>
      </c>
      <c r="M10975" s="22">
        <v>0</v>
      </c>
      <c r="N10975" s="22">
        <v>14</v>
      </c>
      <c r="O10975" s="22">
        <v>100</v>
      </c>
      <c r="P10975" s="22">
        <v>100</v>
      </c>
      <c r="Q10975" s="22">
        <v>0</v>
      </c>
      <c r="R10975" s="22"/>
      <c r="S10975" s="22">
        <v>0</v>
      </c>
      <c r="T10975" s="39">
        <f t="shared" si="171"/>
        <v>46233</v>
      </c>
    </row>
    <row r="10976" spans="1:20" x14ac:dyDescent="0.25">
      <c r="A10976" s="22" t="s">
        <v>10985</v>
      </c>
      <c r="B10976" s="22" t="s">
        <v>10986</v>
      </c>
      <c r="C10976" s="22" t="s">
        <v>11017</v>
      </c>
      <c r="D10976" s="22">
        <v>1</v>
      </c>
      <c r="E10976" s="22">
        <v>1</v>
      </c>
      <c r="F10976" s="22">
        <v>1</v>
      </c>
      <c r="G10976" s="22">
        <v>1</v>
      </c>
      <c r="H10976" s="22">
        <v>1</v>
      </c>
      <c r="I10976" s="22">
        <v>0</v>
      </c>
      <c r="J10976" s="22">
        <v>0</v>
      </c>
      <c r="K10976" s="22">
        <v>0</v>
      </c>
      <c r="L10976" s="22">
        <v>0</v>
      </c>
      <c r="M10976" s="22">
        <v>0</v>
      </c>
      <c r="N10976" s="22">
        <v>16</v>
      </c>
      <c r="O10976" s="22">
        <v>100</v>
      </c>
      <c r="P10976" s="22">
        <v>100</v>
      </c>
      <c r="Q10976" s="22">
        <v>0</v>
      </c>
      <c r="R10976" s="22"/>
      <c r="S10976" s="22">
        <v>0</v>
      </c>
      <c r="T10976" s="39">
        <f t="shared" si="171"/>
        <v>46233</v>
      </c>
    </row>
    <row r="10977" spans="1:20" x14ac:dyDescent="0.25">
      <c r="A10977" s="22" t="s">
        <v>10985</v>
      </c>
      <c r="B10977" s="22" t="s">
        <v>10986</v>
      </c>
      <c r="C10977" s="22" t="s">
        <v>11018</v>
      </c>
      <c r="D10977" s="22">
        <v>1</v>
      </c>
      <c r="E10977" s="22">
        <v>1</v>
      </c>
      <c r="F10977" s="22">
        <v>0</v>
      </c>
      <c r="G10977" s="22">
        <v>1</v>
      </c>
      <c r="H10977" s="22">
        <v>0</v>
      </c>
      <c r="I10977" s="22">
        <v>0</v>
      </c>
      <c r="J10977" s="22">
        <v>0</v>
      </c>
      <c r="K10977" s="22">
        <v>0</v>
      </c>
      <c r="L10977" s="22">
        <v>0</v>
      </c>
      <c r="M10977" s="22">
        <v>0</v>
      </c>
      <c r="N10977" s="22">
        <v>17</v>
      </c>
      <c r="O10977" s="22">
        <v>100</v>
      </c>
      <c r="P10977" s="22">
        <v>0</v>
      </c>
      <c r="Q10977" s="22"/>
      <c r="R10977" s="22"/>
      <c r="S10977" s="22">
        <v>0</v>
      </c>
      <c r="T10977" s="39">
        <f t="shared" si="171"/>
        <v>46233</v>
      </c>
    </row>
    <row r="10978" spans="1:20" x14ac:dyDescent="0.25">
      <c r="A10978" s="22" t="s">
        <v>10985</v>
      </c>
      <c r="B10978" s="22" t="s">
        <v>10986</v>
      </c>
      <c r="C10978" s="22" t="s">
        <v>11019</v>
      </c>
      <c r="D10978" s="22">
        <v>1</v>
      </c>
      <c r="E10978" s="22">
        <v>1</v>
      </c>
      <c r="F10978" s="22">
        <v>1</v>
      </c>
      <c r="G10978" s="22">
        <v>1</v>
      </c>
      <c r="H10978" s="22">
        <v>1</v>
      </c>
      <c r="I10978" s="22">
        <v>0</v>
      </c>
      <c r="J10978" s="22">
        <v>0</v>
      </c>
      <c r="K10978" s="22">
        <v>0</v>
      </c>
      <c r="L10978" s="22">
        <v>0</v>
      </c>
      <c r="M10978" s="22">
        <v>0</v>
      </c>
      <c r="N10978" s="22">
        <v>15</v>
      </c>
      <c r="O10978" s="22">
        <v>100</v>
      </c>
      <c r="P10978" s="22">
        <v>100</v>
      </c>
      <c r="Q10978" s="22">
        <v>0</v>
      </c>
      <c r="R10978" s="22"/>
      <c r="S10978" s="22">
        <v>0</v>
      </c>
      <c r="T10978" s="39">
        <f t="shared" si="171"/>
        <v>46233</v>
      </c>
    </row>
    <row r="10979" spans="1:20" x14ac:dyDescent="0.25">
      <c r="A10979" s="22" t="s">
        <v>10985</v>
      </c>
      <c r="B10979" s="22" t="s">
        <v>10986</v>
      </c>
      <c r="C10979" s="22" t="s">
        <v>11020</v>
      </c>
      <c r="D10979" s="22">
        <v>1</v>
      </c>
      <c r="E10979" s="22">
        <v>1</v>
      </c>
      <c r="F10979" s="22">
        <v>1</v>
      </c>
      <c r="G10979" s="22">
        <v>1</v>
      </c>
      <c r="H10979" s="22">
        <v>1</v>
      </c>
      <c r="I10979" s="22">
        <v>0</v>
      </c>
      <c r="J10979" s="22">
        <v>0</v>
      </c>
      <c r="K10979" s="22">
        <v>0</v>
      </c>
      <c r="L10979" s="22">
        <v>0</v>
      </c>
      <c r="M10979" s="22">
        <v>0</v>
      </c>
      <c r="N10979" s="22">
        <v>11</v>
      </c>
      <c r="O10979" s="22">
        <v>100</v>
      </c>
      <c r="P10979" s="22">
        <v>100</v>
      </c>
      <c r="Q10979" s="22">
        <v>0</v>
      </c>
      <c r="R10979" s="22"/>
      <c r="S10979" s="22">
        <v>0</v>
      </c>
      <c r="T10979" s="39">
        <f t="shared" si="171"/>
        <v>46233</v>
      </c>
    </row>
    <row r="10980" spans="1:20" x14ac:dyDescent="0.25">
      <c r="A10980" s="22" t="s">
        <v>10985</v>
      </c>
      <c r="B10980" s="22" t="s">
        <v>10986</v>
      </c>
      <c r="C10980" s="22" t="s">
        <v>11021</v>
      </c>
      <c r="D10980" s="22">
        <v>1</v>
      </c>
      <c r="E10980" s="22">
        <v>1</v>
      </c>
      <c r="F10980" s="22">
        <v>0</v>
      </c>
      <c r="G10980" s="22">
        <v>1</v>
      </c>
      <c r="H10980" s="22">
        <v>0</v>
      </c>
      <c r="I10980" s="22">
        <v>0</v>
      </c>
      <c r="J10980" s="22">
        <v>0</v>
      </c>
      <c r="K10980" s="22">
        <v>0</v>
      </c>
      <c r="L10980" s="22">
        <v>0</v>
      </c>
      <c r="M10980" s="22">
        <v>0</v>
      </c>
      <c r="N10980" s="22">
        <v>17</v>
      </c>
      <c r="O10980" s="22">
        <v>100</v>
      </c>
      <c r="P10980" s="22">
        <v>0</v>
      </c>
      <c r="Q10980" s="22"/>
      <c r="R10980" s="22"/>
      <c r="S10980" s="22">
        <v>0</v>
      </c>
      <c r="T10980" s="39">
        <f t="shared" si="171"/>
        <v>46233</v>
      </c>
    </row>
    <row r="10981" spans="1:20" x14ac:dyDescent="0.25">
      <c r="A10981" s="22" t="s">
        <v>10985</v>
      </c>
      <c r="B10981" s="22" t="s">
        <v>10986</v>
      </c>
      <c r="C10981" s="22" t="s">
        <v>11022</v>
      </c>
      <c r="D10981" s="22">
        <v>1</v>
      </c>
      <c r="E10981" s="22">
        <v>1</v>
      </c>
      <c r="F10981" s="22">
        <v>0</v>
      </c>
      <c r="G10981" s="22">
        <v>1</v>
      </c>
      <c r="H10981" s="22">
        <v>0</v>
      </c>
      <c r="I10981" s="22">
        <v>0</v>
      </c>
      <c r="J10981" s="22">
        <v>0</v>
      </c>
      <c r="K10981" s="22">
        <v>0</v>
      </c>
      <c r="L10981" s="22">
        <v>0</v>
      </c>
      <c r="M10981" s="22">
        <v>0</v>
      </c>
      <c r="N10981" s="22">
        <v>12</v>
      </c>
      <c r="O10981" s="22">
        <v>100</v>
      </c>
      <c r="P10981" s="22">
        <v>0</v>
      </c>
      <c r="Q10981" s="22"/>
      <c r="R10981" s="22"/>
      <c r="S10981" s="22">
        <v>0</v>
      </c>
      <c r="T10981" s="39">
        <f t="shared" si="171"/>
        <v>46233</v>
      </c>
    </row>
    <row r="10982" spans="1:20" x14ac:dyDescent="0.25">
      <c r="A10982" s="22" t="s">
        <v>10985</v>
      </c>
      <c r="B10982" s="22" t="s">
        <v>10986</v>
      </c>
      <c r="C10982" s="22" t="s">
        <v>11023</v>
      </c>
      <c r="D10982" s="22">
        <v>1</v>
      </c>
      <c r="E10982" s="22">
        <v>1</v>
      </c>
      <c r="F10982" s="22">
        <v>1</v>
      </c>
      <c r="G10982" s="22">
        <v>1</v>
      </c>
      <c r="H10982" s="22">
        <v>1</v>
      </c>
      <c r="I10982" s="22">
        <v>0</v>
      </c>
      <c r="J10982" s="22">
        <v>0</v>
      </c>
      <c r="K10982" s="22">
        <v>0</v>
      </c>
      <c r="L10982" s="22">
        <v>0</v>
      </c>
      <c r="M10982" s="22">
        <v>0</v>
      </c>
      <c r="N10982" s="22">
        <v>14</v>
      </c>
      <c r="O10982" s="22">
        <v>100</v>
      </c>
      <c r="P10982" s="22">
        <v>100</v>
      </c>
      <c r="Q10982" s="22">
        <v>0</v>
      </c>
      <c r="R10982" s="22"/>
      <c r="S10982" s="22">
        <v>0</v>
      </c>
      <c r="T10982" s="39">
        <f t="shared" si="171"/>
        <v>46233</v>
      </c>
    </row>
    <row r="10983" spans="1:20" x14ac:dyDescent="0.25">
      <c r="A10983" s="22" t="s">
        <v>10985</v>
      </c>
      <c r="B10983" s="22" t="s">
        <v>10986</v>
      </c>
      <c r="C10983" s="22" t="s">
        <v>11024</v>
      </c>
      <c r="D10983" s="22">
        <v>1</v>
      </c>
      <c r="E10983" s="22">
        <v>1</v>
      </c>
      <c r="F10983" s="22">
        <v>0</v>
      </c>
      <c r="G10983" s="22">
        <v>1</v>
      </c>
      <c r="H10983" s="22">
        <v>0</v>
      </c>
      <c r="I10983" s="22">
        <v>0</v>
      </c>
      <c r="J10983" s="22">
        <v>0</v>
      </c>
      <c r="K10983" s="22">
        <v>0</v>
      </c>
      <c r="L10983" s="22">
        <v>0</v>
      </c>
      <c r="M10983" s="22">
        <v>0</v>
      </c>
      <c r="N10983" s="22">
        <v>-188.5</v>
      </c>
      <c r="O10983" s="22">
        <v>100</v>
      </c>
      <c r="P10983" s="22">
        <v>0</v>
      </c>
      <c r="Q10983" s="22"/>
      <c r="R10983" s="22"/>
      <c r="S10983" s="22">
        <v>0</v>
      </c>
      <c r="T10983" s="39">
        <f t="shared" si="171"/>
        <v>46233</v>
      </c>
    </row>
    <row r="10984" spans="1:20" x14ac:dyDescent="0.25">
      <c r="A10984" s="22" t="s">
        <v>10985</v>
      </c>
      <c r="B10984" s="22" t="s">
        <v>10986</v>
      </c>
      <c r="C10984" s="22" t="s">
        <v>11025</v>
      </c>
      <c r="D10984" s="22">
        <v>1</v>
      </c>
      <c r="E10984" s="22">
        <v>1</v>
      </c>
      <c r="F10984" s="22">
        <v>0</v>
      </c>
      <c r="G10984" s="22">
        <v>2</v>
      </c>
      <c r="H10984" s="22">
        <v>0</v>
      </c>
      <c r="I10984" s="22">
        <v>0</v>
      </c>
      <c r="J10984" s="22">
        <v>0</v>
      </c>
      <c r="K10984" s="22">
        <v>0</v>
      </c>
      <c r="L10984" s="22">
        <v>0</v>
      </c>
      <c r="M10984" s="22">
        <v>0</v>
      </c>
      <c r="N10984" s="22">
        <v>16.5</v>
      </c>
      <c r="O10984" s="22">
        <v>100</v>
      </c>
      <c r="P10984" s="22">
        <v>0</v>
      </c>
      <c r="Q10984" s="22"/>
      <c r="R10984" s="22"/>
      <c r="S10984" s="22">
        <v>0</v>
      </c>
      <c r="T10984" s="39">
        <f t="shared" si="171"/>
        <v>46233</v>
      </c>
    </row>
    <row r="10985" spans="1:20" x14ac:dyDescent="0.25">
      <c r="A10985" s="22" t="s">
        <v>10985</v>
      </c>
      <c r="B10985" s="22" t="s">
        <v>10986</v>
      </c>
      <c r="C10985" s="22" t="s">
        <v>11026</v>
      </c>
      <c r="D10985" s="22">
        <v>1</v>
      </c>
      <c r="E10985" s="22">
        <v>1</v>
      </c>
      <c r="F10985" s="22">
        <v>1</v>
      </c>
      <c r="G10985" s="22">
        <v>1</v>
      </c>
      <c r="H10985" s="22">
        <v>1</v>
      </c>
      <c r="I10985" s="22">
        <v>0</v>
      </c>
      <c r="J10985" s="22">
        <v>0</v>
      </c>
      <c r="K10985" s="22">
        <v>0</v>
      </c>
      <c r="L10985" s="22">
        <v>0</v>
      </c>
      <c r="M10985" s="22">
        <v>0</v>
      </c>
      <c r="N10985" s="22">
        <v>11</v>
      </c>
      <c r="O10985" s="22">
        <v>100</v>
      </c>
      <c r="P10985" s="22">
        <v>100</v>
      </c>
      <c r="Q10985" s="22">
        <v>0</v>
      </c>
      <c r="R10985" s="22"/>
      <c r="S10985" s="22">
        <v>0</v>
      </c>
      <c r="T10985" s="39">
        <f t="shared" si="171"/>
        <v>46233</v>
      </c>
    </row>
    <row r="10986" spans="1:20" x14ac:dyDescent="0.25">
      <c r="A10986" s="22" t="s">
        <v>10985</v>
      </c>
      <c r="B10986" s="22" t="s">
        <v>10986</v>
      </c>
      <c r="C10986" s="22" t="s">
        <v>11027</v>
      </c>
      <c r="D10986" s="22">
        <v>1</v>
      </c>
      <c r="E10986" s="22">
        <v>1</v>
      </c>
      <c r="F10986" s="22">
        <v>1</v>
      </c>
      <c r="G10986" s="22">
        <v>1</v>
      </c>
      <c r="H10986" s="22">
        <v>1</v>
      </c>
      <c r="I10986" s="22">
        <v>0</v>
      </c>
      <c r="J10986" s="22">
        <v>0</v>
      </c>
      <c r="K10986" s="22">
        <v>0</v>
      </c>
      <c r="L10986" s="22">
        <v>0</v>
      </c>
      <c r="M10986" s="22">
        <v>0</v>
      </c>
      <c r="N10986" s="22">
        <v>11</v>
      </c>
      <c r="O10986" s="22">
        <v>100</v>
      </c>
      <c r="P10986" s="22">
        <v>100</v>
      </c>
      <c r="Q10986" s="22">
        <v>0</v>
      </c>
      <c r="R10986" s="22"/>
      <c r="S10986" s="22">
        <v>0</v>
      </c>
      <c r="T10986" s="39">
        <f t="shared" si="171"/>
        <v>46233</v>
      </c>
    </row>
    <row r="10987" spans="1:20" x14ac:dyDescent="0.25">
      <c r="A10987" s="22" t="s">
        <v>10985</v>
      </c>
      <c r="B10987" s="22" t="s">
        <v>10986</v>
      </c>
      <c r="C10987" s="22" t="s">
        <v>11028</v>
      </c>
      <c r="D10987" s="22">
        <v>1</v>
      </c>
      <c r="E10987" s="22">
        <v>1</v>
      </c>
      <c r="F10987" s="22">
        <v>1</v>
      </c>
      <c r="G10987" s="22">
        <v>1</v>
      </c>
      <c r="H10987" s="22">
        <v>1</v>
      </c>
      <c r="I10987" s="22">
        <v>0</v>
      </c>
      <c r="J10987" s="22">
        <v>0</v>
      </c>
      <c r="K10987" s="22">
        <v>0</v>
      </c>
      <c r="L10987" s="22">
        <v>0</v>
      </c>
      <c r="M10987" s="22">
        <v>0</v>
      </c>
      <c r="N10987" s="22">
        <v>14</v>
      </c>
      <c r="O10987" s="22">
        <v>100</v>
      </c>
      <c r="P10987" s="22">
        <v>100</v>
      </c>
      <c r="Q10987" s="22">
        <v>0</v>
      </c>
      <c r="R10987" s="22"/>
      <c r="S10987" s="22">
        <v>0</v>
      </c>
      <c r="T10987" s="39">
        <f t="shared" si="171"/>
        <v>46233</v>
      </c>
    </row>
    <row r="10988" spans="1:20" x14ac:dyDescent="0.25">
      <c r="A10988" s="22" t="s">
        <v>10985</v>
      </c>
      <c r="B10988" s="22" t="s">
        <v>10986</v>
      </c>
      <c r="C10988" s="22" t="s">
        <v>11029</v>
      </c>
      <c r="D10988" s="22">
        <v>1</v>
      </c>
      <c r="E10988" s="22">
        <v>1</v>
      </c>
      <c r="F10988" s="22">
        <v>0</v>
      </c>
      <c r="G10988" s="22">
        <v>1</v>
      </c>
      <c r="H10988" s="22">
        <v>0</v>
      </c>
      <c r="I10988" s="22">
        <v>0</v>
      </c>
      <c r="J10988" s="22">
        <v>0</v>
      </c>
      <c r="K10988" s="22">
        <v>0</v>
      </c>
      <c r="L10988" s="22">
        <v>0</v>
      </c>
      <c r="M10988" s="22">
        <v>0</v>
      </c>
      <c r="N10988" s="22">
        <v>-177</v>
      </c>
      <c r="O10988" s="22">
        <v>100</v>
      </c>
      <c r="P10988" s="22">
        <v>0</v>
      </c>
      <c r="Q10988" s="22"/>
      <c r="R10988" s="22"/>
      <c r="S10988" s="22">
        <v>0</v>
      </c>
      <c r="T10988" s="39">
        <f t="shared" si="171"/>
        <v>46233</v>
      </c>
    </row>
    <row r="10989" spans="1:20" x14ac:dyDescent="0.25">
      <c r="A10989" s="22" t="s">
        <v>10985</v>
      </c>
      <c r="B10989" s="22" t="s">
        <v>10986</v>
      </c>
      <c r="C10989" s="22" t="s">
        <v>11030</v>
      </c>
      <c r="D10989" s="22">
        <v>1</v>
      </c>
      <c r="E10989" s="22">
        <v>1</v>
      </c>
      <c r="F10989" s="22">
        <v>0</v>
      </c>
      <c r="G10989" s="22">
        <v>1</v>
      </c>
      <c r="H10989" s="22">
        <v>0</v>
      </c>
      <c r="I10989" s="22">
        <v>0</v>
      </c>
      <c r="J10989" s="22">
        <v>0</v>
      </c>
      <c r="K10989" s="22">
        <v>0</v>
      </c>
      <c r="L10989" s="22">
        <v>0</v>
      </c>
      <c r="M10989" s="22">
        <v>0</v>
      </c>
      <c r="N10989" s="22">
        <v>14</v>
      </c>
      <c r="O10989" s="22">
        <v>100</v>
      </c>
      <c r="P10989" s="22">
        <v>0</v>
      </c>
      <c r="Q10989" s="22"/>
      <c r="R10989" s="22"/>
      <c r="S10989" s="22">
        <v>0</v>
      </c>
      <c r="T10989" s="39">
        <f t="shared" si="171"/>
        <v>46233</v>
      </c>
    </row>
    <row r="10990" spans="1:20" x14ac:dyDescent="0.25">
      <c r="A10990" s="22" t="s">
        <v>10985</v>
      </c>
      <c r="B10990" s="22" t="s">
        <v>10986</v>
      </c>
      <c r="C10990" s="22" t="s">
        <v>11031</v>
      </c>
      <c r="D10990" s="22">
        <v>1</v>
      </c>
      <c r="E10990" s="22">
        <v>1</v>
      </c>
      <c r="F10990" s="22">
        <v>1</v>
      </c>
      <c r="G10990" s="22">
        <v>2</v>
      </c>
      <c r="H10990" s="22">
        <v>1</v>
      </c>
      <c r="I10990" s="22">
        <v>0</v>
      </c>
      <c r="J10990" s="22">
        <v>0</v>
      </c>
      <c r="K10990" s="22">
        <v>0</v>
      </c>
      <c r="L10990" s="22">
        <v>0</v>
      </c>
      <c r="M10990" s="22">
        <v>0</v>
      </c>
      <c r="N10990" s="22">
        <v>16</v>
      </c>
      <c r="O10990" s="22">
        <v>100</v>
      </c>
      <c r="P10990" s="22">
        <v>100</v>
      </c>
      <c r="Q10990" s="22">
        <v>0</v>
      </c>
      <c r="R10990" s="22"/>
      <c r="S10990" s="22">
        <v>0</v>
      </c>
      <c r="T10990" s="39">
        <f t="shared" si="171"/>
        <v>46233</v>
      </c>
    </row>
    <row r="10991" spans="1:20" x14ac:dyDescent="0.25">
      <c r="A10991" s="22" t="s">
        <v>10985</v>
      </c>
      <c r="B10991" s="22" t="s">
        <v>10986</v>
      </c>
      <c r="C10991" s="22" t="s">
        <v>11032</v>
      </c>
      <c r="D10991" s="22">
        <v>1</v>
      </c>
      <c r="E10991" s="22">
        <v>1</v>
      </c>
      <c r="F10991" s="22">
        <v>1</v>
      </c>
      <c r="G10991" s="22">
        <v>1</v>
      </c>
      <c r="H10991" s="22">
        <v>1</v>
      </c>
      <c r="I10991" s="22">
        <v>1</v>
      </c>
      <c r="J10991" s="22">
        <v>0</v>
      </c>
      <c r="K10991" s="22">
        <v>0</v>
      </c>
      <c r="L10991" s="22">
        <v>0</v>
      </c>
      <c r="M10991" s="22">
        <v>0</v>
      </c>
      <c r="N10991" s="22">
        <v>-213</v>
      </c>
      <c r="O10991" s="22">
        <v>100</v>
      </c>
      <c r="P10991" s="22">
        <v>100</v>
      </c>
      <c r="Q10991" s="22">
        <v>100</v>
      </c>
      <c r="R10991" s="22">
        <v>0</v>
      </c>
      <c r="S10991" s="22">
        <v>0</v>
      </c>
      <c r="T10991" s="39">
        <f t="shared" si="171"/>
        <v>46233</v>
      </c>
    </row>
    <row r="10992" spans="1:20" x14ac:dyDescent="0.25">
      <c r="A10992" s="22" t="s">
        <v>10985</v>
      </c>
      <c r="B10992" s="22" t="s">
        <v>10986</v>
      </c>
      <c r="C10992" s="22" t="s">
        <v>11033</v>
      </c>
      <c r="D10992" s="22">
        <v>1</v>
      </c>
      <c r="E10992" s="22">
        <v>1</v>
      </c>
      <c r="F10992" s="22">
        <v>0</v>
      </c>
      <c r="G10992" s="22">
        <v>1</v>
      </c>
      <c r="H10992" s="22">
        <v>0</v>
      </c>
      <c r="I10992" s="22">
        <v>0</v>
      </c>
      <c r="J10992" s="22">
        <v>0</v>
      </c>
      <c r="K10992" s="22">
        <v>0</v>
      </c>
      <c r="L10992" s="22">
        <v>0</v>
      </c>
      <c r="M10992" s="22">
        <v>0</v>
      </c>
      <c r="N10992" s="22">
        <v>18</v>
      </c>
      <c r="O10992" s="22">
        <v>100</v>
      </c>
      <c r="P10992" s="22">
        <v>0</v>
      </c>
      <c r="Q10992" s="22"/>
      <c r="R10992" s="22"/>
      <c r="S10992" s="22">
        <v>0</v>
      </c>
      <c r="T10992" s="39">
        <f t="shared" si="171"/>
        <v>46233</v>
      </c>
    </row>
    <row r="10993" spans="1:20" x14ac:dyDescent="0.25">
      <c r="A10993" s="22" t="s">
        <v>10985</v>
      </c>
      <c r="B10993" s="22" t="s">
        <v>10986</v>
      </c>
      <c r="C10993" s="22" t="s">
        <v>11034</v>
      </c>
      <c r="D10993" s="22">
        <v>1</v>
      </c>
      <c r="E10993" s="22">
        <v>1</v>
      </c>
      <c r="F10993" s="22">
        <v>0</v>
      </c>
      <c r="G10993" s="22">
        <v>1</v>
      </c>
      <c r="H10993" s="22">
        <v>0</v>
      </c>
      <c r="I10993" s="22">
        <v>0</v>
      </c>
      <c r="J10993" s="22">
        <v>0</v>
      </c>
      <c r="K10993" s="22">
        <v>0</v>
      </c>
      <c r="L10993" s="22">
        <v>0</v>
      </c>
      <c r="M10993" s="22">
        <v>0</v>
      </c>
      <c r="N10993" s="22">
        <v>15</v>
      </c>
      <c r="O10993" s="22">
        <v>100</v>
      </c>
      <c r="P10993" s="22">
        <v>0</v>
      </c>
      <c r="Q10993" s="22"/>
      <c r="R10993" s="22"/>
      <c r="S10993" s="22">
        <v>0</v>
      </c>
      <c r="T10993" s="39">
        <f t="shared" si="171"/>
        <v>46233</v>
      </c>
    </row>
    <row r="10994" spans="1:20" x14ac:dyDescent="0.25">
      <c r="A10994" s="22" t="s">
        <v>10985</v>
      </c>
      <c r="B10994" s="22" t="s">
        <v>10986</v>
      </c>
      <c r="C10994" s="22" t="s">
        <v>11035</v>
      </c>
      <c r="D10994" s="22">
        <v>1</v>
      </c>
      <c r="E10994" s="22">
        <v>1</v>
      </c>
      <c r="F10994" s="22">
        <v>0</v>
      </c>
      <c r="G10994" s="22">
        <v>2</v>
      </c>
      <c r="H10994" s="22">
        <v>0</v>
      </c>
      <c r="I10994" s="22">
        <v>0</v>
      </c>
      <c r="J10994" s="22">
        <v>0</v>
      </c>
      <c r="K10994" s="22">
        <v>0</v>
      </c>
      <c r="L10994" s="22">
        <v>0</v>
      </c>
      <c r="M10994" s="22">
        <v>0</v>
      </c>
      <c r="N10994" s="22">
        <v>13</v>
      </c>
      <c r="O10994" s="22">
        <v>100</v>
      </c>
      <c r="P10994" s="22">
        <v>0</v>
      </c>
      <c r="Q10994" s="22"/>
      <c r="R10994" s="22"/>
      <c r="S10994" s="22">
        <v>0</v>
      </c>
      <c r="T10994" s="39">
        <f t="shared" si="171"/>
        <v>46233</v>
      </c>
    </row>
    <row r="10995" spans="1:20" x14ac:dyDescent="0.25">
      <c r="A10995" s="22" t="s">
        <v>10985</v>
      </c>
      <c r="B10995" s="22" t="s">
        <v>10986</v>
      </c>
      <c r="C10995" s="22" t="s">
        <v>11036</v>
      </c>
      <c r="D10995" s="22">
        <v>1</v>
      </c>
      <c r="E10995" s="22">
        <v>1</v>
      </c>
      <c r="F10995" s="22">
        <v>0</v>
      </c>
      <c r="G10995" s="22">
        <v>1</v>
      </c>
      <c r="H10995" s="22">
        <v>0</v>
      </c>
      <c r="I10995" s="22">
        <v>0</v>
      </c>
      <c r="J10995" s="22">
        <v>0</v>
      </c>
      <c r="K10995" s="22">
        <v>0</v>
      </c>
      <c r="L10995" s="22">
        <v>0</v>
      </c>
      <c r="M10995" s="22">
        <v>0</v>
      </c>
      <c r="N10995" s="22">
        <v>17</v>
      </c>
      <c r="O10995" s="22">
        <v>100</v>
      </c>
      <c r="P10995" s="22">
        <v>0</v>
      </c>
      <c r="Q10995" s="22"/>
      <c r="R10995" s="22"/>
      <c r="S10995" s="22">
        <v>0</v>
      </c>
      <c r="T10995" s="39">
        <f t="shared" si="171"/>
        <v>46233</v>
      </c>
    </row>
    <row r="10996" spans="1:20" x14ac:dyDescent="0.25">
      <c r="A10996" s="22" t="s">
        <v>10985</v>
      </c>
      <c r="B10996" s="22" t="s">
        <v>10986</v>
      </c>
      <c r="C10996" s="22" t="s">
        <v>11037</v>
      </c>
      <c r="D10996" s="22">
        <v>1</v>
      </c>
      <c r="E10996" s="22">
        <v>1</v>
      </c>
      <c r="F10996" s="22">
        <v>1</v>
      </c>
      <c r="G10996" s="22">
        <v>2</v>
      </c>
      <c r="H10996" s="22">
        <v>1</v>
      </c>
      <c r="I10996" s="22">
        <v>0</v>
      </c>
      <c r="J10996" s="22">
        <v>0</v>
      </c>
      <c r="K10996" s="22">
        <v>0</v>
      </c>
      <c r="L10996" s="22">
        <v>0</v>
      </c>
      <c r="M10996" s="22">
        <v>0</v>
      </c>
      <c r="N10996" s="22">
        <v>12</v>
      </c>
      <c r="O10996" s="22">
        <v>100</v>
      </c>
      <c r="P10996" s="22">
        <v>100</v>
      </c>
      <c r="Q10996" s="22">
        <v>0</v>
      </c>
      <c r="R10996" s="22"/>
      <c r="S10996" s="22">
        <v>0</v>
      </c>
      <c r="T10996" s="39">
        <f t="shared" si="171"/>
        <v>46233</v>
      </c>
    </row>
    <row r="10997" spans="1:20" x14ac:dyDescent="0.25">
      <c r="A10997" s="22" t="s">
        <v>10985</v>
      </c>
      <c r="B10997" s="22" t="s">
        <v>10986</v>
      </c>
      <c r="C10997" s="22" t="s">
        <v>11038</v>
      </c>
      <c r="D10997" s="22">
        <v>1</v>
      </c>
      <c r="E10997" s="22">
        <v>1</v>
      </c>
      <c r="F10997" s="22">
        <v>0</v>
      </c>
      <c r="G10997" s="22">
        <v>1</v>
      </c>
      <c r="H10997" s="22">
        <v>0</v>
      </c>
      <c r="I10997" s="22">
        <v>0</v>
      </c>
      <c r="J10997" s="22">
        <v>0</v>
      </c>
      <c r="K10997" s="22">
        <v>0</v>
      </c>
      <c r="L10997" s="22">
        <v>0</v>
      </c>
      <c r="M10997" s="22">
        <v>0</v>
      </c>
      <c r="N10997" s="22">
        <v>18</v>
      </c>
      <c r="O10997" s="22">
        <v>100</v>
      </c>
      <c r="P10997" s="22">
        <v>0</v>
      </c>
      <c r="Q10997" s="22"/>
      <c r="R10997" s="22"/>
      <c r="S10997" s="22">
        <v>0</v>
      </c>
      <c r="T10997" s="39">
        <f t="shared" si="171"/>
        <v>46233</v>
      </c>
    </row>
    <row r="10998" spans="1:20" x14ac:dyDescent="0.25">
      <c r="A10998" s="22" t="s">
        <v>10985</v>
      </c>
      <c r="B10998" s="22" t="s">
        <v>10986</v>
      </c>
      <c r="C10998" s="22" t="s">
        <v>11039</v>
      </c>
      <c r="D10998" s="22">
        <v>1</v>
      </c>
      <c r="E10998" s="22">
        <v>1</v>
      </c>
      <c r="F10998" s="22">
        <v>1</v>
      </c>
      <c r="G10998" s="22">
        <v>2</v>
      </c>
      <c r="H10998" s="22">
        <v>1</v>
      </c>
      <c r="I10998" s="22">
        <v>1</v>
      </c>
      <c r="J10998" s="22">
        <v>0</v>
      </c>
      <c r="K10998" s="22">
        <v>0</v>
      </c>
      <c r="L10998" s="22">
        <v>0</v>
      </c>
      <c r="M10998" s="22">
        <v>0</v>
      </c>
      <c r="N10998" s="22">
        <v>84.5</v>
      </c>
      <c r="O10998" s="22">
        <v>100</v>
      </c>
      <c r="P10998" s="22">
        <v>100</v>
      </c>
      <c r="Q10998" s="22">
        <v>100</v>
      </c>
      <c r="R10998" s="22">
        <v>0</v>
      </c>
      <c r="S10998" s="22">
        <v>0</v>
      </c>
      <c r="T10998" s="39">
        <f t="shared" si="171"/>
        <v>46233</v>
      </c>
    </row>
    <row r="10999" spans="1:20" x14ac:dyDescent="0.25">
      <c r="A10999" s="22" t="s">
        <v>10985</v>
      </c>
      <c r="B10999" s="22" t="s">
        <v>10986</v>
      </c>
      <c r="C10999" s="22" t="s">
        <v>11040</v>
      </c>
      <c r="D10999" s="22">
        <v>1</v>
      </c>
      <c r="E10999" s="22">
        <v>1</v>
      </c>
      <c r="F10999" s="22">
        <v>1</v>
      </c>
      <c r="G10999" s="22">
        <v>2</v>
      </c>
      <c r="H10999" s="22">
        <v>1</v>
      </c>
      <c r="I10999" s="22">
        <v>0</v>
      </c>
      <c r="J10999" s="22">
        <v>0</v>
      </c>
      <c r="K10999" s="22">
        <v>0</v>
      </c>
      <c r="L10999" s="22">
        <v>0</v>
      </c>
      <c r="M10999" s="22">
        <v>0</v>
      </c>
      <c r="N10999" s="22">
        <v>14</v>
      </c>
      <c r="O10999" s="22">
        <v>100</v>
      </c>
      <c r="P10999" s="22">
        <v>100</v>
      </c>
      <c r="Q10999" s="22">
        <v>0</v>
      </c>
      <c r="R10999" s="22"/>
      <c r="S10999" s="22">
        <v>0</v>
      </c>
      <c r="T10999" s="39">
        <f t="shared" si="171"/>
        <v>46233</v>
      </c>
    </row>
    <row r="11000" spans="1:20" x14ac:dyDescent="0.25">
      <c r="A11000" s="22" t="s">
        <v>10985</v>
      </c>
      <c r="B11000" s="22" t="s">
        <v>10986</v>
      </c>
      <c r="C11000" s="22" t="s">
        <v>11041</v>
      </c>
      <c r="D11000" s="22">
        <v>1</v>
      </c>
      <c r="E11000" s="22">
        <v>1</v>
      </c>
      <c r="F11000" s="22">
        <v>0</v>
      </c>
      <c r="G11000" s="22">
        <v>1</v>
      </c>
      <c r="H11000" s="22">
        <v>0</v>
      </c>
      <c r="I11000" s="22">
        <v>0</v>
      </c>
      <c r="J11000" s="22">
        <v>0</v>
      </c>
      <c r="K11000" s="22">
        <v>0</v>
      </c>
      <c r="L11000" s="22">
        <v>0</v>
      </c>
      <c r="M11000" s="22">
        <v>0</v>
      </c>
      <c r="N11000" s="22">
        <v>15</v>
      </c>
      <c r="O11000" s="22">
        <v>100</v>
      </c>
      <c r="P11000" s="22">
        <v>0</v>
      </c>
      <c r="Q11000" s="22"/>
      <c r="R11000" s="22"/>
      <c r="S11000" s="22">
        <v>0</v>
      </c>
      <c r="T11000" s="39">
        <f t="shared" si="171"/>
        <v>46233</v>
      </c>
    </row>
    <row r="11001" spans="1:20" x14ac:dyDescent="0.25">
      <c r="A11001" s="22" t="s">
        <v>10985</v>
      </c>
      <c r="B11001" s="22" t="s">
        <v>10986</v>
      </c>
      <c r="C11001" s="22" t="s">
        <v>11042</v>
      </c>
      <c r="D11001" s="22">
        <v>1</v>
      </c>
      <c r="E11001" s="22">
        <v>1</v>
      </c>
      <c r="F11001" s="22">
        <v>0</v>
      </c>
      <c r="G11001" s="22">
        <v>1</v>
      </c>
      <c r="H11001" s="22">
        <v>0</v>
      </c>
      <c r="I11001" s="22">
        <v>0</v>
      </c>
      <c r="J11001" s="22">
        <v>0</v>
      </c>
      <c r="K11001" s="22">
        <v>0</v>
      </c>
      <c r="L11001" s="22">
        <v>0</v>
      </c>
      <c r="M11001" s="22">
        <v>0</v>
      </c>
      <c r="N11001" s="22">
        <v>9</v>
      </c>
      <c r="O11001" s="22">
        <v>100</v>
      </c>
      <c r="P11001" s="22">
        <v>0</v>
      </c>
      <c r="Q11001" s="22"/>
      <c r="R11001" s="22"/>
      <c r="S11001" s="22">
        <v>0</v>
      </c>
      <c r="T11001" s="39">
        <f t="shared" si="171"/>
        <v>46233</v>
      </c>
    </row>
    <row r="11002" spans="1:20" x14ac:dyDescent="0.25">
      <c r="A11002" s="22" t="s">
        <v>10985</v>
      </c>
      <c r="B11002" s="22" t="s">
        <v>10986</v>
      </c>
      <c r="C11002" s="22" t="s">
        <v>11043</v>
      </c>
      <c r="D11002" s="22">
        <v>1</v>
      </c>
      <c r="E11002" s="22">
        <v>1</v>
      </c>
      <c r="F11002" s="22">
        <v>1</v>
      </c>
      <c r="G11002" s="22">
        <v>2</v>
      </c>
      <c r="H11002" s="22">
        <v>1</v>
      </c>
      <c r="I11002" s="22">
        <v>1</v>
      </c>
      <c r="J11002" s="22">
        <v>0</v>
      </c>
      <c r="K11002" s="22">
        <v>0</v>
      </c>
      <c r="L11002" s="22">
        <v>0</v>
      </c>
      <c r="M11002" s="22">
        <v>0</v>
      </c>
      <c r="N11002" s="22">
        <v>85</v>
      </c>
      <c r="O11002" s="22">
        <v>100</v>
      </c>
      <c r="P11002" s="22">
        <v>100</v>
      </c>
      <c r="Q11002" s="22">
        <v>100</v>
      </c>
      <c r="R11002" s="22">
        <v>0</v>
      </c>
      <c r="S11002" s="22">
        <v>0</v>
      </c>
      <c r="T11002" s="39">
        <f t="shared" si="171"/>
        <v>46233</v>
      </c>
    </row>
    <row r="11003" spans="1:20" x14ac:dyDescent="0.25">
      <c r="A11003" s="22" t="s">
        <v>10985</v>
      </c>
      <c r="B11003" s="22" t="s">
        <v>10986</v>
      </c>
      <c r="C11003" s="22" t="s">
        <v>11044</v>
      </c>
      <c r="D11003" s="22">
        <v>1</v>
      </c>
      <c r="E11003" s="22">
        <v>1</v>
      </c>
      <c r="F11003" s="22">
        <v>0</v>
      </c>
      <c r="G11003" s="22">
        <v>2</v>
      </c>
      <c r="H11003" s="22">
        <v>0</v>
      </c>
      <c r="I11003" s="22">
        <v>0</v>
      </c>
      <c r="J11003" s="22">
        <v>0</v>
      </c>
      <c r="K11003" s="22">
        <v>0</v>
      </c>
      <c r="L11003" s="22">
        <v>0</v>
      </c>
      <c r="M11003" s="22">
        <v>0</v>
      </c>
      <c r="N11003" s="22">
        <v>14</v>
      </c>
      <c r="O11003" s="22">
        <v>100</v>
      </c>
      <c r="P11003" s="22">
        <v>0</v>
      </c>
      <c r="Q11003" s="22"/>
      <c r="R11003" s="22"/>
      <c r="S11003" s="22">
        <v>0</v>
      </c>
      <c r="T11003" s="39">
        <f t="shared" si="171"/>
        <v>46233</v>
      </c>
    </row>
    <row r="11004" spans="1:20" x14ac:dyDescent="0.25">
      <c r="A11004" s="22" t="s">
        <v>10985</v>
      </c>
      <c r="B11004" s="22" t="s">
        <v>10986</v>
      </c>
      <c r="C11004" s="22" t="s">
        <v>11045</v>
      </c>
      <c r="D11004" s="22">
        <v>1</v>
      </c>
      <c r="E11004" s="22">
        <v>1</v>
      </c>
      <c r="F11004" s="22">
        <v>0</v>
      </c>
      <c r="G11004" s="22">
        <v>1</v>
      </c>
      <c r="H11004" s="22">
        <v>0</v>
      </c>
      <c r="I11004" s="22">
        <v>0</v>
      </c>
      <c r="J11004" s="22">
        <v>0</v>
      </c>
      <c r="K11004" s="22">
        <v>0</v>
      </c>
      <c r="L11004" s="22">
        <v>0</v>
      </c>
      <c r="M11004" s="22">
        <v>0</v>
      </c>
      <c r="N11004" s="22">
        <v>14</v>
      </c>
      <c r="O11004" s="22">
        <v>100</v>
      </c>
      <c r="P11004" s="22">
        <v>0</v>
      </c>
      <c r="Q11004" s="22"/>
      <c r="R11004" s="22"/>
      <c r="S11004" s="22">
        <v>0</v>
      </c>
      <c r="T11004" s="39">
        <f t="shared" si="171"/>
        <v>46233</v>
      </c>
    </row>
    <row r="11005" spans="1:20" x14ac:dyDescent="0.25">
      <c r="A11005" s="22" t="s">
        <v>10985</v>
      </c>
      <c r="B11005" s="22" t="s">
        <v>10986</v>
      </c>
      <c r="C11005" s="22" t="s">
        <v>11046</v>
      </c>
      <c r="D11005" s="22">
        <v>1</v>
      </c>
      <c r="E11005" s="22">
        <v>1</v>
      </c>
      <c r="F11005" s="22">
        <v>0</v>
      </c>
      <c r="G11005" s="22">
        <v>1</v>
      </c>
      <c r="H11005" s="22">
        <v>0</v>
      </c>
      <c r="I11005" s="22">
        <v>0</v>
      </c>
      <c r="J11005" s="22">
        <v>0</v>
      </c>
      <c r="K11005" s="22">
        <v>0</v>
      </c>
      <c r="L11005" s="22">
        <v>0</v>
      </c>
      <c r="M11005" s="22">
        <v>0</v>
      </c>
      <c r="N11005" s="22">
        <v>11</v>
      </c>
      <c r="O11005" s="22">
        <v>100</v>
      </c>
      <c r="P11005" s="22">
        <v>0</v>
      </c>
      <c r="Q11005" s="22"/>
      <c r="R11005" s="22"/>
      <c r="S11005" s="22">
        <v>0</v>
      </c>
      <c r="T11005" s="39">
        <f t="shared" si="171"/>
        <v>46233</v>
      </c>
    </row>
    <row r="11006" spans="1:20" x14ac:dyDescent="0.25">
      <c r="A11006" s="22" t="s">
        <v>10985</v>
      </c>
      <c r="B11006" s="22" t="s">
        <v>10986</v>
      </c>
      <c r="C11006" s="22" t="s">
        <v>11047</v>
      </c>
      <c r="D11006" s="22">
        <v>1</v>
      </c>
      <c r="E11006" s="22">
        <v>1</v>
      </c>
      <c r="F11006" s="22">
        <v>0</v>
      </c>
      <c r="G11006" s="22">
        <v>1</v>
      </c>
      <c r="H11006" s="22">
        <v>0</v>
      </c>
      <c r="I11006" s="22">
        <v>0</v>
      </c>
      <c r="J11006" s="22">
        <v>0</v>
      </c>
      <c r="K11006" s="22">
        <v>0</v>
      </c>
      <c r="L11006" s="22">
        <v>0</v>
      </c>
      <c r="M11006" s="22">
        <v>0</v>
      </c>
      <c r="N11006" s="22">
        <v>12</v>
      </c>
      <c r="O11006" s="22">
        <v>100</v>
      </c>
      <c r="P11006" s="22">
        <v>0</v>
      </c>
      <c r="Q11006" s="22"/>
      <c r="R11006" s="22"/>
      <c r="S11006" s="22">
        <v>0</v>
      </c>
      <c r="T11006" s="39">
        <f t="shared" si="171"/>
        <v>46233</v>
      </c>
    </row>
    <row r="11007" spans="1:20" x14ac:dyDescent="0.25">
      <c r="A11007" s="22" t="s">
        <v>10985</v>
      </c>
      <c r="B11007" s="22" t="s">
        <v>10986</v>
      </c>
      <c r="C11007" s="22" t="s">
        <v>11048</v>
      </c>
      <c r="D11007" s="22">
        <v>1</v>
      </c>
      <c r="E11007" s="22">
        <v>1</v>
      </c>
      <c r="F11007" s="22">
        <v>1</v>
      </c>
      <c r="G11007" s="22">
        <v>1</v>
      </c>
      <c r="H11007" s="22">
        <v>1</v>
      </c>
      <c r="I11007" s="22">
        <v>0</v>
      </c>
      <c r="J11007" s="22">
        <v>0</v>
      </c>
      <c r="K11007" s="22">
        <v>0</v>
      </c>
      <c r="L11007" s="22">
        <v>0</v>
      </c>
      <c r="M11007" s="22">
        <v>0</v>
      </c>
      <c r="N11007" s="22">
        <v>15</v>
      </c>
      <c r="O11007" s="22">
        <v>100</v>
      </c>
      <c r="P11007" s="22">
        <v>100</v>
      </c>
      <c r="Q11007" s="22">
        <v>0</v>
      </c>
      <c r="R11007" s="22"/>
      <c r="S11007" s="22">
        <v>0</v>
      </c>
      <c r="T11007" s="39">
        <f t="shared" si="171"/>
        <v>46233</v>
      </c>
    </row>
    <row r="11008" spans="1:20" x14ac:dyDescent="0.25">
      <c r="A11008" s="22" t="s">
        <v>10985</v>
      </c>
      <c r="B11008" s="22" t="s">
        <v>10986</v>
      </c>
      <c r="C11008" s="22" t="s">
        <v>11049</v>
      </c>
      <c r="D11008" s="22">
        <v>1</v>
      </c>
      <c r="E11008" s="22">
        <v>1</v>
      </c>
      <c r="F11008" s="22">
        <v>0</v>
      </c>
      <c r="G11008" s="22">
        <v>1</v>
      </c>
      <c r="H11008" s="22">
        <v>0</v>
      </c>
      <c r="I11008" s="22">
        <v>0</v>
      </c>
      <c r="J11008" s="22">
        <v>0</v>
      </c>
      <c r="K11008" s="22">
        <v>0</v>
      </c>
      <c r="L11008" s="22">
        <v>0</v>
      </c>
      <c r="M11008" s="22">
        <v>0</v>
      </c>
      <c r="N11008" s="22">
        <v>16</v>
      </c>
      <c r="O11008" s="22">
        <v>100</v>
      </c>
      <c r="P11008" s="22">
        <v>0</v>
      </c>
      <c r="Q11008" s="22"/>
      <c r="R11008" s="22"/>
      <c r="S11008" s="22">
        <v>0</v>
      </c>
      <c r="T11008" s="39">
        <f t="shared" si="171"/>
        <v>46233</v>
      </c>
    </row>
    <row r="11009" spans="1:20" x14ac:dyDescent="0.25">
      <c r="A11009" s="22" t="s">
        <v>10985</v>
      </c>
      <c r="B11009" s="22" t="s">
        <v>10986</v>
      </c>
      <c r="C11009" s="22" t="s">
        <v>11050</v>
      </c>
      <c r="D11009" s="22">
        <v>1</v>
      </c>
      <c r="E11009" s="22">
        <v>1</v>
      </c>
      <c r="F11009" s="22">
        <v>0</v>
      </c>
      <c r="G11009" s="22">
        <v>1</v>
      </c>
      <c r="H11009" s="22">
        <v>0</v>
      </c>
      <c r="I11009" s="22">
        <v>0</v>
      </c>
      <c r="J11009" s="22">
        <v>0</v>
      </c>
      <c r="K11009" s="22">
        <v>0</v>
      </c>
      <c r="L11009" s="22">
        <v>0</v>
      </c>
      <c r="M11009" s="22">
        <v>0</v>
      </c>
      <c r="N11009" s="22">
        <v>17</v>
      </c>
      <c r="O11009" s="22">
        <v>100</v>
      </c>
      <c r="P11009" s="22">
        <v>0</v>
      </c>
      <c r="Q11009" s="22"/>
      <c r="R11009" s="22"/>
      <c r="S11009" s="22">
        <v>0</v>
      </c>
      <c r="T11009" s="39">
        <f t="shared" si="171"/>
        <v>46233</v>
      </c>
    </row>
    <row r="11010" spans="1:20" x14ac:dyDescent="0.25">
      <c r="A11010" s="22" t="s">
        <v>10985</v>
      </c>
      <c r="B11010" s="22" t="s">
        <v>10986</v>
      </c>
      <c r="C11010" s="22" t="s">
        <v>11051</v>
      </c>
      <c r="D11010" s="22">
        <v>1</v>
      </c>
      <c r="E11010" s="22">
        <v>1</v>
      </c>
      <c r="F11010" s="22">
        <v>1</v>
      </c>
      <c r="G11010" s="22">
        <v>1</v>
      </c>
      <c r="H11010" s="22">
        <v>1</v>
      </c>
      <c r="I11010" s="22">
        <v>0</v>
      </c>
      <c r="J11010" s="22">
        <v>0</v>
      </c>
      <c r="K11010" s="22">
        <v>0</v>
      </c>
      <c r="L11010" s="22">
        <v>0</v>
      </c>
      <c r="M11010" s="22">
        <v>0</v>
      </c>
      <c r="N11010" s="22">
        <v>14</v>
      </c>
      <c r="O11010" s="22">
        <v>100</v>
      </c>
      <c r="P11010" s="22">
        <v>100</v>
      </c>
      <c r="Q11010" s="22">
        <v>0</v>
      </c>
      <c r="R11010" s="22"/>
      <c r="S11010" s="22">
        <v>0</v>
      </c>
      <c r="T11010" s="39">
        <f t="shared" ref="T11010:T11073" si="172">IFERROR(DATEVALUE(A11010),"")</f>
        <v>46233</v>
      </c>
    </row>
    <row r="11011" spans="1:20" x14ac:dyDescent="0.25">
      <c r="A11011" s="22" t="s">
        <v>10985</v>
      </c>
      <c r="B11011" s="22" t="s">
        <v>10986</v>
      </c>
      <c r="C11011" s="22" t="s">
        <v>11052</v>
      </c>
      <c r="D11011" s="22">
        <v>1</v>
      </c>
      <c r="E11011" s="22">
        <v>1</v>
      </c>
      <c r="F11011" s="22">
        <v>1</v>
      </c>
      <c r="G11011" s="22">
        <v>3</v>
      </c>
      <c r="H11011" s="22">
        <v>1</v>
      </c>
      <c r="I11011" s="22">
        <v>1</v>
      </c>
      <c r="J11011" s="22">
        <v>0</v>
      </c>
      <c r="K11011" s="22">
        <v>0</v>
      </c>
      <c r="L11011" s="22">
        <v>0</v>
      </c>
      <c r="M11011" s="22">
        <v>0</v>
      </c>
      <c r="N11011" s="22">
        <v>157</v>
      </c>
      <c r="O11011" s="22">
        <v>100</v>
      </c>
      <c r="P11011" s="22">
        <v>100</v>
      </c>
      <c r="Q11011" s="22">
        <v>100</v>
      </c>
      <c r="R11011" s="22">
        <v>0</v>
      </c>
      <c r="S11011" s="22">
        <v>0</v>
      </c>
      <c r="T11011" s="39">
        <f t="shared" si="172"/>
        <v>46233</v>
      </c>
    </row>
    <row r="11012" spans="1:20" x14ac:dyDescent="0.25">
      <c r="A11012" s="22" t="s">
        <v>10985</v>
      </c>
      <c r="B11012" s="22" t="s">
        <v>10986</v>
      </c>
      <c r="C11012" s="22" t="s">
        <v>11053</v>
      </c>
      <c r="D11012" s="22">
        <v>1</v>
      </c>
      <c r="E11012" s="22">
        <v>1</v>
      </c>
      <c r="F11012" s="22">
        <v>0</v>
      </c>
      <c r="G11012" s="22">
        <v>1</v>
      </c>
      <c r="H11012" s="22">
        <v>0</v>
      </c>
      <c r="I11012" s="22">
        <v>0</v>
      </c>
      <c r="J11012" s="22">
        <v>0</v>
      </c>
      <c r="K11012" s="22">
        <v>0</v>
      </c>
      <c r="L11012" s="22">
        <v>0</v>
      </c>
      <c r="M11012" s="22">
        <v>0</v>
      </c>
      <c r="N11012" s="22">
        <v>16</v>
      </c>
      <c r="O11012" s="22">
        <v>100</v>
      </c>
      <c r="P11012" s="22">
        <v>0</v>
      </c>
      <c r="Q11012" s="22"/>
      <c r="R11012" s="22"/>
      <c r="S11012" s="22">
        <v>0</v>
      </c>
      <c r="T11012" s="39">
        <f t="shared" si="172"/>
        <v>46233</v>
      </c>
    </row>
    <row r="11013" spans="1:20" x14ac:dyDescent="0.25">
      <c r="A11013" s="22" t="s">
        <v>10985</v>
      </c>
      <c r="B11013" s="22" t="s">
        <v>10986</v>
      </c>
      <c r="C11013" s="22" t="s">
        <v>11054</v>
      </c>
      <c r="D11013" s="22">
        <v>1</v>
      </c>
      <c r="E11013" s="22">
        <v>1</v>
      </c>
      <c r="F11013" s="22">
        <v>0</v>
      </c>
      <c r="G11013" s="22">
        <v>1</v>
      </c>
      <c r="H11013" s="22">
        <v>0</v>
      </c>
      <c r="I11013" s="22">
        <v>0</v>
      </c>
      <c r="J11013" s="22">
        <v>0</v>
      </c>
      <c r="K11013" s="22">
        <v>0</v>
      </c>
      <c r="L11013" s="22">
        <v>0</v>
      </c>
      <c r="M11013" s="22">
        <v>0</v>
      </c>
      <c r="N11013" s="22">
        <v>15</v>
      </c>
      <c r="O11013" s="22">
        <v>100</v>
      </c>
      <c r="P11013" s="22">
        <v>0</v>
      </c>
      <c r="Q11013" s="22"/>
      <c r="R11013" s="22"/>
      <c r="S11013" s="22">
        <v>0</v>
      </c>
      <c r="T11013" s="39">
        <f t="shared" si="172"/>
        <v>46233</v>
      </c>
    </row>
    <row r="11014" spans="1:20" x14ac:dyDescent="0.25">
      <c r="A11014" s="22" t="s">
        <v>10985</v>
      </c>
      <c r="B11014" s="22" t="s">
        <v>10986</v>
      </c>
      <c r="C11014" s="22" t="s">
        <v>11055</v>
      </c>
      <c r="D11014" s="22">
        <v>1</v>
      </c>
      <c r="E11014" s="22">
        <v>1</v>
      </c>
      <c r="F11014" s="22">
        <v>0</v>
      </c>
      <c r="G11014" s="22">
        <v>1</v>
      </c>
      <c r="H11014" s="22">
        <v>0</v>
      </c>
      <c r="I11014" s="22">
        <v>0</v>
      </c>
      <c r="J11014" s="22">
        <v>0</v>
      </c>
      <c r="K11014" s="22">
        <v>0</v>
      </c>
      <c r="L11014" s="22">
        <v>0</v>
      </c>
      <c r="M11014" s="22">
        <v>0</v>
      </c>
      <c r="N11014" s="22">
        <v>15</v>
      </c>
      <c r="O11014" s="22">
        <v>100</v>
      </c>
      <c r="P11014" s="22">
        <v>0</v>
      </c>
      <c r="Q11014" s="22"/>
      <c r="R11014" s="22"/>
      <c r="S11014" s="22">
        <v>0</v>
      </c>
      <c r="T11014" s="39">
        <f t="shared" si="172"/>
        <v>46233</v>
      </c>
    </row>
    <row r="11015" spans="1:20" x14ac:dyDescent="0.25">
      <c r="A11015" s="22" t="s">
        <v>10985</v>
      </c>
      <c r="B11015" s="22" t="s">
        <v>10986</v>
      </c>
      <c r="C11015" s="22" t="s">
        <v>11056</v>
      </c>
      <c r="D11015" s="22">
        <v>1</v>
      </c>
      <c r="E11015" s="22">
        <v>1</v>
      </c>
      <c r="F11015" s="22">
        <v>0</v>
      </c>
      <c r="G11015" s="22">
        <v>2</v>
      </c>
      <c r="H11015" s="22">
        <v>0</v>
      </c>
      <c r="I11015" s="22">
        <v>0</v>
      </c>
      <c r="J11015" s="22">
        <v>0</v>
      </c>
      <c r="K11015" s="22">
        <v>0</v>
      </c>
      <c r="L11015" s="22">
        <v>0</v>
      </c>
      <c r="M11015" s="22">
        <v>0</v>
      </c>
      <c r="N11015" s="22">
        <v>16.5</v>
      </c>
      <c r="O11015" s="22">
        <v>100</v>
      </c>
      <c r="P11015" s="22">
        <v>0</v>
      </c>
      <c r="Q11015" s="22"/>
      <c r="R11015" s="22"/>
      <c r="S11015" s="22">
        <v>0</v>
      </c>
      <c r="T11015" s="39">
        <f t="shared" si="172"/>
        <v>46233</v>
      </c>
    </row>
    <row r="11016" spans="1:20" x14ac:dyDescent="0.25">
      <c r="A11016" s="22" t="s">
        <v>10985</v>
      </c>
      <c r="B11016" s="22" t="s">
        <v>10986</v>
      </c>
      <c r="C11016" s="22" t="s">
        <v>11057</v>
      </c>
      <c r="D11016" s="22">
        <v>1</v>
      </c>
      <c r="E11016" s="22">
        <v>1</v>
      </c>
      <c r="F11016" s="22">
        <v>1</v>
      </c>
      <c r="G11016" s="22">
        <v>1</v>
      </c>
      <c r="H11016" s="22">
        <v>1</v>
      </c>
      <c r="I11016" s="22">
        <v>0</v>
      </c>
      <c r="J11016" s="22">
        <v>0</v>
      </c>
      <c r="K11016" s="22">
        <v>0</v>
      </c>
      <c r="L11016" s="22">
        <v>0</v>
      </c>
      <c r="M11016" s="22">
        <v>0</v>
      </c>
      <c r="N11016" s="22">
        <v>10</v>
      </c>
      <c r="O11016" s="22">
        <v>100</v>
      </c>
      <c r="P11016" s="22">
        <v>100</v>
      </c>
      <c r="Q11016" s="22">
        <v>0</v>
      </c>
      <c r="R11016" s="22"/>
      <c r="S11016" s="22">
        <v>0</v>
      </c>
      <c r="T11016" s="39">
        <f t="shared" si="172"/>
        <v>46233</v>
      </c>
    </row>
    <row r="11017" spans="1:20" x14ac:dyDescent="0.25">
      <c r="A11017" s="22" t="s">
        <v>10985</v>
      </c>
      <c r="B11017" s="22" t="s">
        <v>10986</v>
      </c>
      <c r="C11017" s="22" t="s">
        <v>11058</v>
      </c>
      <c r="D11017" s="22">
        <v>1</v>
      </c>
      <c r="E11017" s="22">
        <v>1</v>
      </c>
      <c r="F11017" s="22">
        <v>0</v>
      </c>
      <c r="G11017" s="22">
        <v>1</v>
      </c>
      <c r="H11017" s="22">
        <v>0</v>
      </c>
      <c r="I11017" s="22">
        <v>0</v>
      </c>
      <c r="J11017" s="22">
        <v>0</v>
      </c>
      <c r="K11017" s="22">
        <v>0</v>
      </c>
      <c r="L11017" s="22">
        <v>0</v>
      </c>
      <c r="M11017" s="22">
        <v>0</v>
      </c>
      <c r="N11017" s="22">
        <v>14</v>
      </c>
      <c r="O11017" s="22">
        <v>100</v>
      </c>
      <c r="P11017" s="22">
        <v>0</v>
      </c>
      <c r="Q11017" s="22"/>
      <c r="R11017" s="22"/>
      <c r="S11017" s="22">
        <v>0</v>
      </c>
      <c r="T11017" s="39">
        <f t="shared" si="172"/>
        <v>46233</v>
      </c>
    </row>
    <row r="11018" spans="1:20" x14ac:dyDescent="0.25">
      <c r="A11018" s="22" t="s">
        <v>10985</v>
      </c>
      <c r="B11018" s="22" t="s">
        <v>10986</v>
      </c>
      <c r="C11018" s="22" t="s">
        <v>11059</v>
      </c>
      <c r="D11018" s="22">
        <v>1</v>
      </c>
      <c r="E11018" s="22">
        <v>1</v>
      </c>
      <c r="F11018" s="22">
        <v>0</v>
      </c>
      <c r="G11018" s="22">
        <v>1</v>
      </c>
      <c r="H11018" s="22">
        <v>0</v>
      </c>
      <c r="I11018" s="22">
        <v>0</v>
      </c>
      <c r="J11018" s="22">
        <v>0</v>
      </c>
      <c r="K11018" s="22">
        <v>0</v>
      </c>
      <c r="L11018" s="22">
        <v>0</v>
      </c>
      <c r="M11018" s="22">
        <v>0</v>
      </c>
      <c r="N11018" s="22">
        <v>15</v>
      </c>
      <c r="O11018" s="22">
        <v>100</v>
      </c>
      <c r="P11018" s="22">
        <v>0</v>
      </c>
      <c r="Q11018" s="22"/>
      <c r="R11018" s="22"/>
      <c r="S11018" s="22">
        <v>0</v>
      </c>
      <c r="T11018" s="39">
        <f t="shared" si="172"/>
        <v>46233</v>
      </c>
    </row>
    <row r="11019" spans="1:20" x14ac:dyDescent="0.25">
      <c r="A11019" s="22" t="s">
        <v>10985</v>
      </c>
      <c r="B11019" s="22" t="s">
        <v>10986</v>
      </c>
      <c r="C11019" s="22" t="s">
        <v>11060</v>
      </c>
      <c r="D11019" s="22">
        <v>1</v>
      </c>
      <c r="E11019" s="22">
        <v>1</v>
      </c>
      <c r="F11019" s="22">
        <v>1</v>
      </c>
      <c r="G11019" s="22">
        <v>1</v>
      </c>
      <c r="H11019" s="22">
        <v>1</v>
      </c>
      <c r="I11019" s="22">
        <v>0</v>
      </c>
      <c r="J11019" s="22">
        <v>0</v>
      </c>
      <c r="K11019" s="22">
        <v>0</v>
      </c>
      <c r="L11019" s="22">
        <v>0</v>
      </c>
      <c r="M11019" s="22">
        <v>0</v>
      </c>
      <c r="N11019" s="22">
        <v>10</v>
      </c>
      <c r="O11019" s="22">
        <v>100</v>
      </c>
      <c r="P11019" s="22">
        <v>100</v>
      </c>
      <c r="Q11019" s="22">
        <v>0</v>
      </c>
      <c r="R11019" s="22"/>
      <c r="S11019" s="22">
        <v>0</v>
      </c>
      <c r="T11019" s="39">
        <f t="shared" si="172"/>
        <v>46233</v>
      </c>
    </row>
    <row r="11020" spans="1:20" x14ac:dyDescent="0.25">
      <c r="A11020" s="22" t="s">
        <v>10985</v>
      </c>
      <c r="B11020" s="22" t="s">
        <v>10986</v>
      </c>
      <c r="C11020" s="22" t="s">
        <v>11061</v>
      </c>
      <c r="D11020" s="22">
        <v>1</v>
      </c>
      <c r="E11020" s="22">
        <v>1</v>
      </c>
      <c r="F11020" s="22">
        <v>0</v>
      </c>
      <c r="G11020" s="22">
        <v>2</v>
      </c>
      <c r="H11020" s="22">
        <v>0</v>
      </c>
      <c r="I11020" s="22">
        <v>0</v>
      </c>
      <c r="J11020" s="22">
        <v>0</v>
      </c>
      <c r="K11020" s="22">
        <v>0</v>
      </c>
      <c r="L11020" s="22">
        <v>0</v>
      </c>
      <c r="M11020" s="22">
        <v>0</v>
      </c>
      <c r="N11020" s="22">
        <v>10</v>
      </c>
      <c r="O11020" s="22">
        <v>100</v>
      </c>
      <c r="P11020" s="22">
        <v>0</v>
      </c>
      <c r="Q11020" s="22"/>
      <c r="R11020" s="22"/>
      <c r="S11020" s="22">
        <v>0</v>
      </c>
      <c r="T11020" s="39">
        <f t="shared" si="172"/>
        <v>46233</v>
      </c>
    </row>
    <row r="11021" spans="1:20" x14ac:dyDescent="0.25">
      <c r="A11021" s="22" t="s">
        <v>10985</v>
      </c>
      <c r="B11021" s="22" t="s">
        <v>10986</v>
      </c>
      <c r="C11021" s="22" t="s">
        <v>11062</v>
      </c>
      <c r="D11021" s="22">
        <v>1</v>
      </c>
      <c r="E11021" s="22">
        <v>1</v>
      </c>
      <c r="F11021" s="22">
        <v>0</v>
      </c>
      <c r="G11021" s="22">
        <v>1</v>
      </c>
      <c r="H11021" s="22">
        <v>0</v>
      </c>
      <c r="I11021" s="22">
        <v>0</v>
      </c>
      <c r="J11021" s="22">
        <v>0</v>
      </c>
      <c r="K11021" s="22">
        <v>0</v>
      </c>
      <c r="L11021" s="22">
        <v>0</v>
      </c>
      <c r="M11021" s="22">
        <v>0</v>
      </c>
      <c r="N11021" s="22">
        <v>11</v>
      </c>
      <c r="O11021" s="22">
        <v>100</v>
      </c>
      <c r="P11021" s="22">
        <v>0</v>
      </c>
      <c r="Q11021" s="22"/>
      <c r="R11021" s="22"/>
      <c r="S11021" s="22">
        <v>0</v>
      </c>
      <c r="T11021" s="39">
        <f t="shared" si="172"/>
        <v>46233</v>
      </c>
    </row>
    <row r="11022" spans="1:20" x14ac:dyDescent="0.25">
      <c r="A11022" s="22" t="s">
        <v>10985</v>
      </c>
      <c r="B11022" s="22" t="s">
        <v>10986</v>
      </c>
      <c r="C11022" s="22" t="s">
        <v>11063</v>
      </c>
      <c r="D11022" s="22">
        <v>1</v>
      </c>
      <c r="E11022" s="22">
        <v>1</v>
      </c>
      <c r="F11022" s="22">
        <v>1</v>
      </c>
      <c r="G11022" s="22">
        <v>3</v>
      </c>
      <c r="H11022" s="22">
        <v>1</v>
      </c>
      <c r="I11022" s="22">
        <v>1</v>
      </c>
      <c r="J11022" s="22">
        <v>0</v>
      </c>
      <c r="K11022" s="22">
        <v>0</v>
      </c>
      <c r="L11022" s="22">
        <v>0</v>
      </c>
      <c r="M11022" s="22">
        <v>0</v>
      </c>
      <c r="N11022" s="22">
        <v>158</v>
      </c>
      <c r="O11022" s="22">
        <v>100</v>
      </c>
      <c r="P11022" s="22">
        <v>100</v>
      </c>
      <c r="Q11022" s="22">
        <v>100</v>
      </c>
      <c r="R11022" s="22">
        <v>0</v>
      </c>
      <c r="S11022" s="22">
        <v>0</v>
      </c>
      <c r="T11022" s="39">
        <f t="shared" si="172"/>
        <v>46233</v>
      </c>
    </row>
    <row r="11023" spans="1:20" x14ac:dyDescent="0.25">
      <c r="A11023" s="22" t="s">
        <v>10985</v>
      </c>
      <c r="B11023" s="22" t="s">
        <v>10986</v>
      </c>
      <c r="C11023" s="22" t="s">
        <v>11064</v>
      </c>
      <c r="D11023" s="22">
        <v>1</v>
      </c>
      <c r="E11023" s="22">
        <v>1</v>
      </c>
      <c r="F11023" s="22">
        <v>0</v>
      </c>
      <c r="G11023" s="22">
        <v>1</v>
      </c>
      <c r="H11023" s="22">
        <v>0</v>
      </c>
      <c r="I11023" s="22">
        <v>0</v>
      </c>
      <c r="J11023" s="22">
        <v>0</v>
      </c>
      <c r="K11023" s="22">
        <v>0</v>
      </c>
      <c r="L11023" s="22">
        <v>0</v>
      </c>
      <c r="M11023" s="22">
        <v>0</v>
      </c>
      <c r="N11023" s="22">
        <v>-71</v>
      </c>
      <c r="O11023" s="22">
        <v>100</v>
      </c>
      <c r="P11023" s="22">
        <v>0</v>
      </c>
      <c r="Q11023" s="22"/>
      <c r="R11023" s="22"/>
      <c r="S11023" s="22">
        <v>0</v>
      </c>
      <c r="T11023" s="39">
        <f t="shared" si="172"/>
        <v>46233</v>
      </c>
    </row>
    <row r="11024" spans="1:20" x14ac:dyDescent="0.25">
      <c r="A11024" s="22" t="s">
        <v>10985</v>
      </c>
      <c r="B11024" s="22" t="s">
        <v>10986</v>
      </c>
      <c r="C11024" s="22" t="s">
        <v>11065</v>
      </c>
      <c r="D11024" s="22">
        <v>1</v>
      </c>
      <c r="E11024" s="22">
        <v>1</v>
      </c>
      <c r="F11024" s="22">
        <v>0</v>
      </c>
      <c r="G11024" s="22">
        <v>1</v>
      </c>
      <c r="H11024" s="22">
        <v>0</v>
      </c>
      <c r="I11024" s="22">
        <v>0</v>
      </c>
      <c r="J11024" s="22">
        <v>0</v>
      </c>
      <c r="K11024" s="22">
        <v>0</v>
      </c>
      <c r="L11024" s="22">
        <v>0</v>
      </c>
      <c r="M11024" s="22">
        <v>0</v>
      </c>
      <c r="N11024" s="22">
        <v>18</v>
      </c>
      <c r="O11024" s="22">
        <v>100</v>
      </c>
      <c r="P11024" s="22">
        <v>0</v>
      </c>
      <c r="Q11024" s="22"/>
      <c r="R11024" s="22"/>
      <c r="S11024" s="22">
        <v>0</v>
      </c>
      <c r="T11024" s="39">
        <f t="shared" si="172"/>
        <v>46233</v>
      </c>
    </row>
    <row r="11025" spans="1:20" x14ac:dyDescent="0.25">
      <c r="A11025" s="22" t="s">
        <v>10985</v>
      </c>
      <c r="B11025" s="22" t="s">
        <v>10986</v>
      </c>
      <c r="C11025" s="22" t="s">
        <v>11066</v>
      </c>
      <c r="D11025" s="22">
        <v>1</v>
      </c>
      <c r="E11025" s="22">
        <v>1</v>
      </c>
      <c r="F11025" s="22">
        <v>0</v>
      </c>
      <c r="G11025" s="22">
        <v>2</v>
      </c>
      <c r="H11025" s="22">
        <v>0</v>
      </c>
      <c r="I11025" s="22">
        <v>0</v>
      </c>
      <c r="J11025" s="22">
        <v>0</v>
      </c>
      <c r="K11025" s="22">
        <v>0</v>
      </c>
      <c r="L11025" s="22">
        <v>0</v>
      </c>
      <c r="M11025" s="22">
        <v>0</v>
      </c>
      <c r="N11025" s="22">
        <v>13.5</v>
      </c>
      <c r="O11025" s="22">
        <v>100</v>
      </c>
      <c r="P11025" s="22">
        <v>0</v>
      </c>
      <c r="Q11025" s="22"/>
      <c r="R11025" s="22"/>
      <c r="S11025" s="22">
        <v>0</v>
      </c>
      <c r="T11025" s="39">
        <f t="shared" si="172"/>
        <v>46233</v>
      </c>
    </row>
    <row r="11026" spans="1:20" x14ac:dyDescent="0.25">
      <c r="A11026" s="22" t="s">
        <v>10985</v>
      </c>
      <c r="B11026" s="22" t="s">
        <v>10986</v>
      </c>
      <c r="C11026" s="22" t="s">
        <v>11067</v>
      </c>
      <c r="D11026" s="22">
        <v>1</v>
      </c>
      <c r="E11026" s="22">
        <v>1</v>
      </c>
      <c r="F11026" s="22">
        <v>1</v>
      </c>
      <c r="G11026" s="22">
        <v>2</v>
      </c>
      <c r="H11026" s="22">
        <v>1</v>
      </c>
      <c r="I11026" s="22">
        <v>0</v>
      </c>
      <c r="J11026" s="22">
        <v>0</v>
      </c>
      <c r="K11026" s="22">
        <v>0</v>
      </c>
      <c r="L11026" s="22">
        <v>0</v>
      </c>
      <c r="M11026" s="22">
        <v>0</v>
      </c>
      <c r="N11026" s="22">
        <v>14</v>
      </c>
      <c r="O11026" s="22">
        <v>100</v>
      </c>
      <c r="P11026" s="22">
        <v>100</v>
      </c>
      <c r="Q11026" s="22">
        <v>0</v>
      </c>
      <c r="R11026" s="22"/>
      <c r="S11026" s="22">
        <v>0</v>
      </c>
      <c r="T11026" s="39">
        <f t="shared" si="172"/>
        <v>46233</v>
      </c>
    </row>
    <row r="11027" spans="1:20" x14ac:dyDescent="0.25">
      <c r="A11027" s="22" t="s">
        <v>10985</v>
      </c>
      <c r="B11027" s="22" t="s">
        <v>10986</v>
      </c>
      <c r="C11027" s="22" t="s">
        <v>11068</v>
      </c>
      <c r="D11027" s="22">
        <v>1</v>
      </c>
      <c r="E11027" s="22">
        <v>1</v>
      </c>
      <c r="F11027" s="22">
        <v>1</v>
      </c>
      <c r="G11027" s="22">
        <v>1</v>
      </c>
      <c r="H11027" s="22">
        <v>1</v>
      </c>
      <c r="I11027" s="22">
        <v>0</v>
      </c>
      <c r="J11027" s="22">
        <v>0</v>
      </c>
      <c r="K11027" s="22">
        <v>0</v>
      </c>
      <c r="L11027" s="22">
        <v>0</v>
      </c>
      <c r="M11027" s="22">
        <v>0</v>
      </c>
      <c r="N11027" s="22">
        <v>11</v>
      </c>
      <c r="O11027" s="22">
        <v>100</v>
      </c>
      <c r="P11027" s="22">
        <v>100</v>
      </c>
      <c r="Q11027" s="22">
        <v>0</v>
      </c>
      <c r="R11027" s="22"/>
      <c r="S11027" s="22">
        <v>0</v>
      </c>
      <c r="T11027" s="39">
        <f t="shared" si="172"/>
        <v>46233</v>
      </c>
    </row>
    <row r="11028" spans="1:20" x14ac:dyDescent="0.25">
      <c r="A11028" s="22" t="s">
        <v>10985</v>
      </c>
      <c r="B11028" s="22" t="s">
        <v>10986</v>
      </c>
      <c r="C11028" s="22" t="s">
        <v>11069</v>
      </c>
      <c r="D11028" s="22">
        <v>1</v>
      </c>
      <c r="E11028" s="22">
        <v>1</v>
      </c>
      <c r="F11028" s="22">
        <v>0</v>
      </c>
      <c r="G11028" s="22">
        <v>2</v>
      </c>
      <c r="H11028" s="22">
        <v>0</v>
      </c>
      <c r="I11028" s="22">
        <v>0</v>
      </c>
      <c r="J11028" s="22">
        <v>0</v>
      </c>
      <c r="K11028" s="22">
        <v>0</v>
      </c>
      <c r="L11028" s="22">
        <v>0</v>
      </c>
      <c r="M11028" s="22">
        <v>0</v>
      </c>
      <c r="N11028" s="22">
        <v>15.5</v>
      </c>
      <c r="O11028" s="22">
        <v>100</v>
      </c>
      <c r="P11028" s="22">
        <v>0</v>
      </c>
      <c r="Q11028" s="22"/>
      <c r="R11028" s="22"/>
      <c r="S11028" s="22">
        <v>0</v>
      </c>
      <c r="T11028" s="39">
        <f t="shared" si="172"/>
        <v>46233</v>
      </c>
    </row>
    <row r="11029" spans="1:20" x14ac:dyDescent="0.25">
      <c r="A11029" s="22" t="s">
        <v>10985</v>
      </c>
      <c r="B11029" s="22" t="s">
        <v>10986</v>
      </c>
      <c r="C11029" s="22" t="s">
        <v>11070</v>
      </c>
      <c r="D11029" s="22">
        <v>1</v>
      </c>
      <c r="E11029" s="22">
        <v>1</v>
      </c>
      <c r="F11029" s="22">
        <v>0</v>
      </c>
      <c r="G11029" s="22">
        <v>1</v>
      </c>
      <c r="H11029" s="22">
        <v>0</v>
      </c>
      <c r="I11029" s="22">
        <v>0</v>
      </c>
      <c r="J11029" s="22">
        <v>0</v>
      </c>
      <c r="K11029" s="22">
        <v>0</v>
      </c>
      <c r="L11029" s="22">
        <v>0</v>
      </c>
      <c r="M11029" s="22">
        <v>0</v>
      </c>
      <c r="N11029" s="22">
        <v>11</v>
      </c>
      <c r="O11029" s="22">
        <v>100</v>
      </c>
      <c r="P11029" s="22">
        <v>0</v>
      </c>
      <c r="Q11029" s="22"/>
      <c r="R11029" s="22"/>
      <c r="S11029" s="22">
        <v>0</v>
      </c>
      <c r="T11029" s="39">
        <f t="shared" si="172"/>
        <v>46233</v>
      </c>
    </row>
    <row r="11030" spans="1:20" x14ac:dyDescent="0.25">
      <c r="A11030" s="22" t="s">
        <v>10985</v>
      </c>
      <c r="B11030" s="22" t="s">
        <v>10986</v>
      </c>
      <c r="C11030" s="22" t="s">
        <v>11071</v>
      </c>
      <c r="D11030" s="22">
        <v>1</v>
      </c>
      <c r="E11030" s="22">
        <v>1</v>
      </c>
      <c r="F11030" s="22">
        <v>0</v>
      </c>
      <c r="G11030" s="22">
        <v>1</v>
      </c>
      <c r="H11030" s="22">
        <v>0</v>
      </c>
      <c r="I11030" s="22">
        <v>0</v>
      </c>
      <c r="J11030" s="22">
        <v>0</v>
      </c>
      <c r="K11030" s="22">
        <v>0</v>
      </c>
      <c r="L11030" s="22">
        <v>0</v>
      </c>
      <c r="M11030" s="22">
        <v>0</v>
      </c>
      <c r="N11030" s="22">
        <v>17</v>
      </c>
      <c r="O11030" s="22">
        <v>100</v>
      </c>
      <c r="P11030" s="22">
        <v>0</v>
      </c>
      <c r="Q11030" s="22"/>
      <c r="R11030" s="22"/>
      <c r="S11030" s="22">
        <v>0</v>
      </c>
      <c r="T11030" s="39">
        <f t="shared" si="172"/>
        <v>46233</v>
      </c>
    </row>
    <row r="11031" spans="1:20" x14ac:dyDescent="0.25">
      <c r="A11031" s="22" t="s">
        <v>10985</v>
      </c>
      <c r="B11031" s="22" t="s">
        <v>10986</v>
      </c>
      <c r="C11031" s="22" t="s">
        <v>11072</v>
      </c>
      <c r="D11031" s="22">
        <v>1</v>
      </c>
      <c r="E11031" s="22">
        <v>1</v>
      </c>
      <c r="F11031" s="22">
        <v>0</v>
      </c>
      <c r="G11031" s="22">
        <v>1</v>
      </c>
      <c r="H11031" s="22">
        <v>0</v>
      </c>
      <c r="I11031" s="22">
        <v>0</v>
      </c>
      <c r="J11031" s="22">
        <v>0</v>
      </c>
      <c r="K11031" s="22">
        <v>0</v>
      </c>
      <c r="L11031" s="22">
        <v>0</v>
      </c>
      <c r="M11031" s="22">
        <v>0</v>
      </c>
      <c r="N11031" s="22">
        <v>12</v>
      </c>
      <c r="O11031" s="22">
        <v>100</v>
      </c>
      <c r="P11031" s="22">
        <v>0</v>
      </c>
      <c r="Q11031" s="22"/>
      <c r="R11031" s="22"/>
      <c r="S11031" s="22">
        <v>0</v>
      </c>
      <c r="T11031" s="39">
        <f t="shared" si="172"/>
        <v>46233</v>
      </c>
    </row>
    <row r="11032" spans="1:20" x14ac:dyDescent="0.25">
      <c r="A11032" s="22" t="s">
        <v>10985</v>
      </c>
      <c r="B11032" s="22" t="s">
        <v>10986</v>
      </c>
      <c r="C11032" s="22" t="s">
        <v>11073</v>
      </c>
      <c r="D11032" s="22">
        <v>1</v>
      </c>
      <c r="E11032" s="22">
        <v>1</v>
      </c>
      <c r="F11032" s="22">
        <v>1</v>
      </c>
      <c r="G11032" s="22">
        <v>3</v>
      </c>
      <c r="H11032" s="22">
        <v>1</v>
      </c>
      <c r="I11032" s="22">
        <v>1</v>
      </c>
      <c r="J11032" s="22">
        <v>0</v>
      </c>
      <c r="K11032" s="22">
        <v>0</v>
      </c>
      <c r="L11032" s="22">
        <v>0</v>
      </c>
      <c r="M11032" s="22">
        <v>0</v>
      </c>
      <c r="N11032" s="22">
        <v>155</v>
      </c>
      <c r="O11032" s="22">
        <v>100</v>
      </c>
      <c r="P11032" s="22">
        <v>100</v>
      </c>
      <c r="Q11032" s="22">
        <v>100</v>
      </c>
      <c r="R11032" s="22">
        <v>0</v>
      </c>
      <c r="S11032" s="22">
        <v>0</v>
      </c>
      <c r="T11032" s="39">
        <f t="shared" si="172"/>
        <v>46233</v>
      </c>
    </row>
    <row r="11033" spans="1:20" x14ac:dyDescent="0.25">
      <c r="A11033" s="22" t="s">
        <v>10985</v>
      </c>
      <c r="B11033" s="22" t="s">
        <v>10986</v>
      </c>
      <c r="C11033" s="22" t="s">
        <v>11074</v>
      </c>
      <c r="D11033" s="22">
        <v>1</v>
      </c>
      <c r="E11033" s="22">
        <v>1</v>
      </c>
      <c r="F11033" s="22">
        <v>1</v>
      </c>
      <c r="G11033" s="22">
        <v>3</v>
      </c>
      <c r="H11033" s="22">
        <v>1</v>
      </c>
      <c r="I11033" s="22">
        <v>1</v>
      </c>
      <c r="J11033" s="22">
        <v>0</v>
      </c>
      <c r="K11033" s="22">
        <v>0</v>
      </c>
      <c r="L11033" s="22">
        <v>0</v>
      </c>
      <c r="M11033" s="22">
        <v>0</v>
      </c>
      <c r="N11033" s="22">
        <v>158</v>
      </c>
      <c r="O11033" s="22">
        <v>100</v>
      </c>
      <c r="P11033" s="22">
        <v>100</v>
      </c>
      <c r="Q11033" s="22">
        <v>100</v>
      </c>
      <c r="R11033" s="22">
        <v>0</v>
      </c>
      <c r="S11033" s="22">
        <v>0</v>
      </c>
      <c r="T11033" s="39">
        <f t="shared" si="172"/>
        <v>46233</v>
      </c>
    </row>
    <row r="11034" spans="1:20" x14ac:dyDescent="0.25">
      <c r="A11034" s="22" t="s">
        <v>10985</v>
      </c>
      <c r="B11034" s="22" t="s">
        <v>10986</v>
      </c>
      <c r="C11034" s="22" t="s">
        <v>11075</v>
      </c>
      <c r="D11034" s="22">
        <v>1</v>
      </c>
      <c r="E11034" s="22">
        <v>1</v>
      </c>
      <c r="F11034" s="22">
        <v>0</v>
      </c>
      <c r="G11034" s="22">
        <v>2</v>
      </c>
      <c r="H11034" s="22">
        <v>0</v>
      </c>
      <c r="I11034" s="22">
        <v>0</v>
      </c>
      <c r="J11034" s="22">
        <v>0</v>
      </c>
      <c r="K11034" s="22">
        <v>0</v>
      </c>
      <c r="L11034" s="22">
        <v>0</v>
      </c>
      <c r="M11034" s="22">
        <v>0</v>
      </c>
      <c r="N11034" s="22">
        <v>14</v>
      </c>
      <c r="O11034" s="22">
        <v>100</v>
      </c>
      <c r="P11034" s="22">
        <v>0</v>
      </c>
      <c r="Q11034" s="22"/>
      <c r="R11034" s="22"/>
      <c r="S11034" s="22">
        <v>0</v>
      </c>
      <c r="T11034" s="39">
        <f t="shared" si="172"/>
        <v>46233</v>
      </c>
    </row>
    <row r="11035" spans="1:20" x14ac:dyDescent="0.25">
      <c r="A11035" s="22" t="s">
        <v>10985</v>
      </c>
      <c r="B11035" s="22" t="s">
        <v>10986</v>
      </c>
      <c r="C11035" s="22" t="s">
        <v>11076</v>
      </c>
      <c r="D11035" s="22">
        <v>1</v>
      </c>
      <c r="E11035" s="22">
        <v>1</v>
      </c>
      <c r="F11035" s="22">
        <v>1</v>
      </c>
      <c r="G11035" s="22">
        <v>1</v>
      </c>
      <c r="H11035" s="22">
        <v>1</v>
      </c>
      <c r="I11035" s="22">
        <v>0</v>
      </c>
      <c r="J11035" s="22">
        <v>0</v>
      </c>
      <c r="K11035" s="22">
        <v>0</v>
      </c>
      <c r="L11035" s="22">
        <v>0</v>
      </c>
      <c r="M11035" s="22">
        <v>0</v>
      </c>
      <c r="N11035" s="22">
        <v>4</v>
      </c>
      <c r="O11035" s="22">
        <v>100</v>
      </c>
      <c r="P11035" s="22">
        <v>100</v>
      </c>
      <c r="Q11035" s="22">
        <v>0</v>
      </c>
      <c r="R11035" s="22"/>
      <c r="S11035" s="22">
        <v>0</v>
      </c>
      <c r="T11035" s="39">
        <f t="shared" si="172"/>
        <v>46233</v>
      </c>
    </row>
    <row r="11036" spans="1:20" x14ac:dyDescent="0.25">
      <c r="A11036" s="22" t="s">
        <v>10985</v>
      </c>
      <c r="B11036" s="22" t="s">
        <v>10986</v>
      </c>
      <c r="C11036" s="22" t="s">
        <v>11077</v>
      </c>
      <c r="D11036" s="22">
        <v>1</v>
      </c>
      <c r="E11036" s="22">
        <v>1</v>
      </c>
      <c r="F11036" s="22">
        <v>1</v>
      </c>
      <c r="G11036" s="22">
        <v>1</v>
      </c>
      <c r="H11036" s="22">
        <v>1</v>
      </c>
      <c r="I11036" s="22">
        <v>0</v>
      </c>
      <c r="J11036" s="22">
        <v>0</v>
      </c>
      <c r="K11036" s="22">
        <v>0</v>
      </c>
      <c r="L11036" s="22">
        <v>0</v>
      </c>
      <c r="M11036" s="22">
        <v>0</v>
      </c>
      <c r="N11036" s="22">
        <v>14</v>
      </c>
      <c r="O11036" s="22">
        <v>100</v>
      </c>
      <c r="P11036" s="22">
        <v>100</v>
      </c>
      <c r="Q11036" s="22">
        <v>0</v>
      </c>
      <c r="R11036" s="22"/>
      <c r="S11036" s="22">
        <v>0</v>
      </c>
      <c r="T11036" s="39">
        <f t="shared" si="172"/>
        <v>46233</v>
      </c>
    </row>
    <row r="11037" spans="1:20" x14ac:dyDescent="0.25">
      <c r="A11037" s="22" t="s">
        <v>10985</v>
      </c>
      <c r="B11037" s="22" t="s">
        <v>10986</v>
      </c>
      <c r="C11037" s="22" t="s">
        <v>11078</v>
      </c>
      <c r="D11037" s="22">
        <v>1</v>
      </c>
      <c r="E11037" s="22">
        <v>1</v>
      </c>
      <c r="F11037" s="22">
        <v>0</v>
      </c>
      <c r="G11037" s="22">
        <v>1</v>
      </c>
      <c r="H11037" s="22">
        <v>0</v>
      </c>
      <c r="I11037" s="22">
        <v>0</v>
      </c>
      <c r="J11037" s="22">
        <v>0</v>
      </c>
      <c r="K11037" s="22">
        <v>0</v>
      </c>
      <c r="L11037" s="22">
        <v>0</v>
      </c>
      <c r="M11037" s="22">
        <v>0</v>
      </c>
      <c r="N11037" s="22">
        <v>9</v>
      </c>
      <c r="O11037" s="22">
        <v>100</v>
      </c>
      <c r="P11037" s="22">
        <v>0</v>
      </c>
      <c r="Q11037" s="22"/>
      <c r="R11037" s="22"/>
      <c r="S11037" s="22">
        <v>0</v>
      </c>
      <c r="T11037" s="39">
        <f t="shared" si="172"/>
        <v>46233</v>
      </c>
    </row>
    <row r="11038" spans="1:20" x14ac:dyDescent="0.25">
      <c r="A11038" s="22" t="s">
        <v>10985</v>
      </c>
      <c r="B11038" s="22" t="s">
        <v>10986</v>
      </c>
      <c r="C11038" s="22" t="s">
        <v>11079</v>
      </c>
      <c r="D11038" s="22">
        <v>1</v>
      </c>
      <c r="E11038" s="22">
        <v>1</v>
      </c>
      <c r="F11038" s="22">
        <v>1</v>
      </c>
      <c r="G11038" s="22">
        <v>1</v>
      </c>
      <c r="H11038" s="22">
        <v>1</v>
      </c>
      <c r="I11038" s="22">
        <v>0</v>
      </c>
      <c r="J11038" s="22">
        <v>0</v>
      </c>
      <c r="K11038" s="22">
        <v>0</v>
      </c>
      <c r="L11038" s="22">
        <v>0</v>
      </c>
      <c r="M11038" s="22">
        <v>0</v>
      </c>
      <c r="N11038" s="22">
        <v>12</v>
      </c>
      <c r="O11038" s="22">
        <v>100</v>
      </c>
      <c r="P11038" s="22">
        <v>100</v>
      </c>
      <c r="Q11038" s="22">
        <v>0</v>
      </c>
      <c r="R11038" s="22"/>
      <c r="S11038" s="22">
        <v>0</v>
      </c>
      <c r="T11038" s="39">
        <f t="shared" si="172"/>
        <v>46233</v>
      </c>
    </row>
    <row r="11039" spans="1:20" x14ac:dyDescent="0.25">
      <c r="A11039" s="22" t="s">
        <v>10985</v>
      </c>
      <c r="B11039" s="22" t="s">
        <v>10986</v>
      </c>
      <c r="C11039" s="22" t="s">
        <v>11080</v>
      </c>
      <c r="D11039" s="22">
        <v>1</v>
      </c>
      <c r="E11039" s="22">
        <v>1</v>
      </c>
      <c r="F11039" s="22">
        <v>1</v>
      </c>
      <c r="G11039" s="22">
        <v>3</v>
      </c>
      <c r="H11039" s="22">
        <v>1</v>
      </c>
      <c r="I11039" s="22">
        <v>0</v>
      </c>
      <c r="J11039" s="22">
        <v>0</v>
      </c>
      <c r="K11039" s="22">
        <v>0</v>
      </c>
      <c r="L11039" s="22">
        <v>0</v>
      </c>
      <c r="M11039" s="22">
        <v>0</v>
      </c>
      <c r="N11039" s="22">
        <v>178</v>
      </c>
      <c r="O11039" s="22">
        <v>100</v>
      </c>
      <c r="P11039" s="22">
        <v>100</v>
      </c>
      <c r="Q11039" s="22">
        <v>0</v>
      </c>
      <c r="R11039" s="22"/>
      <c r="S11039" s="22">
        <v>0</v>
      </c>
      <c r="T11039" s="39">
        <f t="shared" si="172"/>
        <v>46233</v>
      </c>
    </row>
    <row r="11040" spans="1:20" x14ac:dyDescent="0.25">
      <c r="A11040" s="22" t="s">
        <v>10985</v>
      </c>
      <c r="B11040" s="22" t="s">
        <v>10986</v>
      </c>
      <c r="C11040" s="22" t="s">
        <v>11081</v>
      </c>
      <c r="D11040" s="22">
        <v>1</v>
      </c>
      <c r="E11040" s="22">
        <v>1</v>
      </c>
      <c r="F11040" s="22">
        <v>0</v>
      </c>
      <c r="G11040" s="22">
        <v>1</v>
      </c>
      <c r="H11040" s="22">
        <v>0</v>
      </c>
      <c r="I11040" s="22">
        <v>0</v>
      </c>
      <c r="J11040" s="22">
        <v>0</v>
      </c>
      <c r="K11040" s="22">
        <v>0</v>
      </c>
      <c r="L11040" s="22">
        <v>0</v>
      </c>
      <c r="M11040" s="22">
        <v>0</v>
      </c>
      <c r="N11040" s="22">
        <v>18</v>
      </c>
      <c r="O11040" s="22">
        <v>100</v>
      </c>
      <c r="P11040" s="22">
        <v>0</v>
      </c>
      <c r="Q11040" s="22"/>
      <c r="R11040" s="22"/>
      <c r="S11040" s="22">
        <v>0</v>
      </c>
      <c r="T11040" s="39">
        <f t="shared" si="172"/>
        <v>46233</v>
      </c>
    </row>
    <row r="11041" spans="1:20" x14ac:dyDescent="0.25">
      <c r="A11041" s="22" t="s">
        <v>10985</v>
      </c>
      <c r="B11041" s="22" t="s">
        <v>10986</v>
      </c>
      <c r="C11041" s="22" t="s">
        <v>11082</v>
      </c>
      <c r="D11041" s="22">
        <v>1</v>
      </c>
      <c r="E11041" s="22">
        <v>1</v>
      </c>
      <c r="F11041" s="22">
        <v>0</v>
      </c>
      <c r="G11041" s="22">
        <v>1</v>
      </c>
      <c r="H11041" s="22">
        <v>0</v>
      </c>
      <c r="I11041" s="22">
        <v>0</v>
      </c>
      <c r="J11041" s="22">
        <v>0</v>
      </c>
      <c r="K11041" s="22">
        <v>0</v>
      </c>
      <c r="L11041" s="22">
        <v>0</v>
      </c>
      <c r="M11041" s="22">
        <v>0</v>
      </c>
      <c r="N11041" s="22">
        <v>15</v>
      </c>
      <c r="O11041" s="22">
        <v>100</v>
      </c>
      <c r="P11041" s="22">
        <v>0</v>
      </c>
      <c r="Q11041" s="22"/>
      <c r="R11041" s="22"/>
      <c r="S11041" s="22">
        <v>0</v>
      </c>
      <c r="T11041" s="39">
        <f t="shared" si="172"/>
        <v>46233</v>
      </c>
    </row>
    <row r="11042" spans="1:20" x14ac:dyDescent="0.25">
      <c r="A11042" s="22" t="s">
        <v>10985</v>
      </c>
      <c r="B11042" s="22" t="s">
        <v>10986</v>
      </c>
      <c r="C11042" s="22" t="s">
        <v>11083</v>
      </c>
      <c r="D11042" s="22">
        <v>1</v>
      </c>
      <c r="E11042" s="22">
        <v>1</v>
      </c>
      <c r="F11042" s="22">
        <v>0</v>
      </c>
      <c r="G11042" s="22">
        <v>2</v>
      </c>
      <c r="H11042" s="22">
        <v>0</v>
      </c>
      <c r="I11042" s="22">
        <v>0</v>
      </c>
      <c r="J11042" s="22">
        <v>0</v>
      </c>
      <c r="K11042" s="22">
        <v>0</v>
      </c>
      <c r="L11042" s="22">
        <v>0</v>
      </c>
      <c r="M11042" s="22">
        <v>0</v>
      </c>
      <c r="N11042" s="22">
        <v>15</v>
      </c>
      <c r="O11042" s="22">
        <v>100</v>
      </c>
      <c r="P11042" s="22">
        <v>0</v>
      </c>
      <c r="Q11042" s="22"/>
      <c r="R11042" s="22"/>
      <c r="S11042" s="22">
        <v>0</v>
      </c>
      <c r="T11042" s="39">
        <f t="shared" si="172"/>
        <v>46233</v>
      </c>
    </row>
    <row r="11043" spans="1:20" x14ac:dyDescent="0.25">
      <c r="A11043" s="22" t="s">
        <v>10985</v>
      </c>
      <c r="B11043" s="22" t="s">
        <v>10986</v>
      </c>
      <c r="C11043" s="22" t="s">
        <v>11084</v>
      </c>
      <c r="D11043" s="22">
        <v>1</v>
      </c>
      <c r="E11043" s="22">
        <v>1</v>
      </c>
      <c r="F11043" s="22">
        <v>1</v>
      </c>
      <c r="G11043" s="22">
        <v>1</v>
      </c>
      <c r="H11043" s="22">
        <v>1</v>
      </c>
      <c r="I11043" s="22">
        <v>0</v>
      </c>
      <c r="J11043" s="22">
        <v>0</v>
      </c>
      <c r="K11043" s="22">
        <v>0</v>
      </c>
      <c r="L11043" s="22">
        <v>0</v>
      </c>
      <c r="M11043" s="22">
        <v>0</v>
      </c>
      <c r="N11043" s="22">
        <v>10</v>
      </c>
      <c r="O11043" s="22">
        <v>100</v>
      </c>
      <c r="P11043" s="22">
        <v>100</v>
      </c>
      <c r="Q11043" s="22">
        <v>0</v>
      </c>
      <c r="R11043" s="22"/>
      <c r="S11043" s="22">
        <v>0</v>
      </c>
      <c r="T11043" s="39">
        <f t="shared" si="172"/>
        <v>46233</v>
      </c>
    </row>
    <row r="11044" spans="1:20" x14ac:dyDescent="0.25">
      <c r="A11044" s="22" t="s">
        <v>10985</v>
      </c>
      <c r="B11044" s="22" t="s">
        <v>10986</v>
      </c>
      <c r="C11044" s="22" t="s">
        <v>11085</v>
      </c>
      <c r="D11044" s="22">
        <v>1</v>
      </c>
      <c r="E11044" s="22">
        <v>1</v>
      </c>
      <c r="F11044" s="22">
        <v>0</v>
      </c>
      <c r="G11044" s="22">
        <v>1</v>
      </c>
      <c r="H11044" s="22">
        <v>0</v>
      </c>
      <c r="I11044" s="22">
        <v>0</v>
      </c>
      <c r="J11044" s="22">
        <v>0</v>
      </c>
      <c r="K11044" s="22">
        <v>0</v>
      </c>
      <c r="L11044" s="22">
        <v>0</v>
      </c>
      <c r="M11044" s="22">
        <v>0</v>
      </c>
      <c r="N11044" s="22">
        <v>14</v>
      </c>
      <c r="O11044" s="22">
        <v>100</v>
      </c>
      <c r="P11044" s="22">
        <v>0</v>
      </c>
      <c r="Q11044" s="22"/>
      <c r="R11044" s="22"/>
      <c r="S11044" s="22">
        <v>0</v>
      </c>
      <c r="T11044" s="39">
        <f t="shared" si="172"/>
        <v>46233</v>
      </c>
    </row>
    <row r="11045" spans="1:20" x14ac:dyDescent="0.25">
      <c r="A11045" s="22" t="s">
        <v>10985</v>
      </c>
      <c r="B11045" s="22" t="s">
        <v>10986</v>
      </c>
      <c r="C11045" s="22" t="s">
        <v>11086</v>
      </c>
      <c r="D11045" s="22">
        <v>1</v>
      </c>
      <c r="E11045" s="22">
        <v>1</v>
      </c>
      <c r="F11045" s="22">
        <v>1</v>
      </c>
      <c r="G11045" s="22">
        <v>1</v>
      </c>
      <c r="H11045" s="22">
        <v>1</v>
      </c>
      <c r="I11045" s="22">
        <v>0</v>
      </c>
      <c r="J11045" s="22">
        <v>0</v>
      </c>
      <c r="K11045" s="22">
        <v>0</v>
      </c>
      <c r="L11045" s="22">
        <v>0</v>
      </c>
      <c r="M11045" s="22">
        <v>0</v>
      </c>
      <c r="N11045" s="22">
        <v>11</v>
      </c>
      <c r="O11045" s="22">
        <v>100</v>
      </c>
      <c r="P11045" s="22">
        <v>100</v>
      </c>
      <c r="Q11045" s="22">
        <v>0</v>
      </c>
      <c r="R11045" s="22"/>
      <c r="S11045" s="22">
        <v>0</v>
      </c>
      <c r="T11045" s="39">
        <f t="shared" si="172"/>
        <v>46233</v>
      </c>
    </row>
    <row r="11046" spans="1:20" x14ac:dyDescent="0.25">
      <c r="A11046" s="22" t="s">
        <v>10985</v>
      </c>
      <c r="B11046" s="22" t="s">
        <v>10986</v>
      </c>
      <c r="C11046" s="22" t="s">
        <v>11087</v>
      </c>
      <c r="D11046" s="22">
        <v>1</v>
      </c>
      <c r="E11046" s="22">
        <v>1</v>
      </c>
      <c r="F11046" s="22">
        <v>1</v>
      </c>
      <c r="G11046" s="22">
        <v>1</v>
      </c>
      <c r="H11046" s="22">
        <v>1</v>
      </c>
      <c r="I11046" s="22">
        <v>0</v>
      </c>
      <c r="J11046" s="22">
        <v>0</v>
      </c>
      <c r="K11046" s="22">
        <v>0</v>
      </c>
      <c r="L11046" s="22">
        <v>0</v>
      </c>
      <c r="M11046" s="22">
        <v>0</v>
      </c>
      <c r="N11046" s="22">
        <v>16</v>
      </c>
      <c r="O11046" s="22">
        <v>100</v>
      </c>
      <c r="P11046" s="22">
        <v>100</v>
      </c>
      <c r="Q11046" s="22">
        <v>0</v>
      </c>
      <c r="R11046" s="22"/>
      <c r="S11046" s="22">
        <v>0</v>
      </c>
      <c r="T11046" s="39">
        <f t="shared" si="172"/>
        <v>46233</v>
      </c>
    </row>
    <row r="11047" spans="1:20" x14ac:dyDescent="0.25">
      <c r="A11047" s="22" t="s">
        <v>10985</v>
      </c>
      <c r="B11047" s="22" t="s">
        <v>10986</v>
      </c>
      <c r="C11047" s="22" t="s">
        <v>11088</v>
      </c>
      <c r="D11047" s="22">
        <v>1</v>
      </c>
      <c r="E11047" s="22">
        <v>1</v>
      </c>
      <c r="F11047" s="22">
        <v>0</v>
      </c>
      <c r="G11047" s="22">
        <v>1</v>
      </c>
      <c r="H11047" s="22">
        <v>0</v>
      </c>
      <c r="I11047" s="22">
        <v>0</v>
      </c>
      <c r="J11047" s="22">
        <v>0</v>
      </c>
      <c r="K11047" s="22">
        <v>0</v>
      </c>
      <c r="L11047" s="22">
        <v>0</v>
      </c>
      <c r="M11047" s="22">
        <v>0</v>
      </c>
      <c r="N11047" s="22">
        <v>14</v>
      </c>
      <c r="O11047" s="22">
        <v>100</v>
      </c>
      <c r="P11047" s="22">
        <v>0</v>
      </c>
      <c r="Q11047" s="22"/>
      <c r="R11047" s="22"/>
      <c r="S11047" s="22">
        <v>0</v>
      </c>
      <c r="T11047" s="39">
        <f t="shared" si="172"/>
        <v>46233</v>
      </c>
    </row>
    <row r="11048" spans="1:20" x14ac:dyDescent="0.25">
      <c r="A11048" s="22" t="s">
        <v>10985</v>
      </c>
      <c r="B11048" s="22" t="s">
        <v>10986</v>
      </c>
      <c r="C11048" s="22" t="s">
        <v>11089</v>
      </c>
      <c r="D11048" s="22">
        <v>1</v>
      </c>
      <c r="E11048" s="22">
        <v>1</v>
      </c>
      <c r="F11048" s="22">
        <v>1</v>
      </c>
      <c r="G11048" s="22">
        <v>1</v>
      </c>
      <c r="H11048" s="22">
        <v>1</v>
      </c>
      <c r="I11048" s="22">
        <v>0</v>
      </c>
      <c r="J11048" s="22">
        <v>0</v>
      </c>
      <c r="K11048" s="22">
        <v>0</v>
      </c>
      <c r="L11048" s="22">
        <v>0</v>
      </c>
      <c r="M11048" s="22">
        <v>0</v>
      </c>
      <c r="N11048" s="22">
        <v>-82.5</v>
      </c>
      <c r="O11048" s="22">
        <v>100</v>
      </c>
      <c r="P11048" s="22">
        <v>100</v>
      </c>
      <c r="Q11048" s="22">
        <v>0</v>
      </c>
      <c r="R11048" s="22"/>
      <c r="S11048" s="22">
        <v>0</v>
      </c>
      <c r="T11048" s="39">
        <f t="shared" si="172"/>
        <v>46233</v>
      </c>
    </row>
    <row r="11049" spans="1:20" x14ac:dyDescent="0.25">
      <c r="A11049" s="22" t="s">
        <v>10985</v>
      </c>
      <c r="B11049" s="22" t="s">
        <v>10986</v>
      </c>
      <c r="C11049" s="22" t="s">
        <v>11090</v>
      </c>
      <c r="D11049" s="22">
        <v>1</v>
      </c>
      <c r="E11049" s="22">
        <v>1</v>
      </c>
      <c r="F11049" s="22">
        <v>1</v>
      </c>
      <c r="G11049" s="22">
        <v>1</v>
      </c>
      <c r="H11049" s="22">
        <v>1</v>
      </c>
      <c r="I11049" s="22">
        <v>0</v>
      </c>
      <c r="J11049" s="22">
        <v>0</v>
      </c>
      <c r="K11049" s="22">
        <v>0</v>
      </c>
      <c r="L11049" s="22">
        <v>0</v>
      </c>
      <c r="M11049" s="22">
        <v>0</v>
      </c>
      <c r="N11049" s="22">
        <v>10</v>
      </c>
      <c r="O11049" s="22">
        <v>100</v>
      </c>
      <c r="P11049" s="22">
        <v>100</v>
      </c>
      <c r="Q11049" s="22">
        <v>0</v>
      </c>
      <c r="R11049" s="22"/>
      <c r="S11049" s="22">
        <v>0</v>
      </c>
      <c r="T11049" s="39">
        <f t="shared" si="172"/>
        <v>46233</v>
      </c>
    </row>
    <row r="11050" spans="1:20" x14ac:dyDescent="0.25">
      <c r="A11050" s="22" t="s">
        <v>10985</v>
      </c>
      <c r="B11050" s="22" t="s">
        <v>10986</v>
      </c>
      <c r="C11050" s="22" t="s">
        <v>11091</v>
      </c>
      <c r="D11050" s="22">
        <v>1</v>
      </c>
      <c r="E11050" s="22">
        <v>1</v>
      </c>
      <c r="F11050" s="22">
        <v>0</v>
      </c>
      <c r="G11050" s="22">
        <v>1</v>
      </c>
      <c r="H11050" s="22">
        <v>0</v>
      </c>
      <c r="I11050" s="22">
        <v>0</v>
      </c>
      <c r="J11050" s="22">
        <v>0</v>
      </c>
      <c r="K11050" s="22">
        <v>0</v>
      </c>
      <c r="L11050" s="22">
        <v>0</v>
      </c>
      <c r="M11050" s="22">
        <v>0</v>
      </c>
      <c r="N11050" s="22">
        <v>16</v>
      </c>
      <c r="O11050" s="22">
        <v>100</v>
      </c>
      <c r="P11050" s="22">
        <v>0</v>
      </c>
      <c r="Q11050" s="22"/>
      <c r="R11050" s="22"/>
      <c r="S11050" s="22">
        <v>0</v>
      </c>
      <c r="T11050" s="39">
        <f t="shared" si="172"/>
        <v>46233</v>
      </c>
    </row>
    <row r="11051" spans="1:20" x14ac:dyDescent="0.25">
      <c r="A11051" s="22" t="s">
        <v>10985</v>
      </c>
      <c r="B11051" s="22" t="s">
        <v>10986</v>
      </c>
      <c r="C11051" s="22" t="s">
        <v>11092</v>
      </c>
      <c r="D11051" s="22">
        <v>1</v>
      </c>
      <c r="E11051" s="22">
        <v>1</v>
      </c>
      <c r="F11051" s="22">
        <v>1</v>
      </c>
      <c r="G11051" s="22">
        <v>2</v>
      </c>
      <c r="H11051" s="22">
        <v>1</v>
      </c>
      <c r="I11051" s="22">
        <v>0</v>
      </c>
      <c r="J11051" s="22">
        <v>0</v>
      </c>
      <c r="K11051" s="22">
        <v>0</v>
      </c>
      <c r="L11051" s="22">
        <v>0</v>
      </c>
      <c r="M11051" s="22">
        <v>0</v>
      </c>
      <c r="N11051" s="22">
        <v>16.5</v>
      </c>
      <c r="O11051" s="22">
        <v>100</v>
      </c>
      <c r="P11051" s="22">
        <v>100</v>
      </c>
      <c r="Q11051" s="22">
        <v>0</v>
      </c>
      <c r="R11051" s="22"/>
      <c r="S11051" s="22">
        <v>0</v>
      </c>
      <c r="T11051" s="39">
        <f t="shared" si="172"/>
        <v>46233</v>
      </c>
    </row>
    <row r="11052" spans="1:20" x14ac:dyDescent="0.25">
      <c r="A11052" s="22" t="s">
        <v>10985</v>
      </c>
      <c r="B11052" s="22" t="s">
        <v>10986</v>
      </c>
      <c r="C11052" s="22" t="s">
        <v>11093</v>
      </c>
      <c r="D11052" s="22">
        <v>1</v>
      </c>
      <c r="E11052" s="22">
        <v>1</v>
      </c>
      <c r="F11052" s="22">
        <v>0</v>
      </c>
      <c r="G11052" s="22">
        <v>2</v>
      </c>
      <c r="H11052" s="22">
        <v>0</v>
      </c>
      <c r="I11052" s="22">
        <v>0</v>
      </c>
      <c r="J11052" s="22">
        <v>0</v>
      </c>
      <c r="K11052" s="22">
        <v>0</v>
      </c>
      <c r="L11052" s="22">
        <v>0</v>
      </c>
      <c r="M11052" s="22">
        <v>0</v>
      </c>
      <c r="N11052" s="22">
        <v>13</v>
      </c>
      <c r="O11052" s="22">
        <v>100</v>
      </c>
      <c r="P11052" s="22">
        <v>0</v>
      </c>
      <c r="Q11052" s="22"/>
      <c r="R11052" s="22"/>
      <c r="S11052" s="22">
        <v>0</v>
      </c>
      <c r="T11052" s="39">
        <f t="shared" si="172"/>
        <v>46233</v>
      </c>
    </row>
    <row r="11053" spans="1:20" x14ac:dyDescent="0.25">
      <c r="A11053" s="22" t="s">
        <v>10985</v>
      </c>
      <c r="B11053" s="22" t="s">
        <v>10986</v>
      </c>
      <c r="C11053" s="22" t="s">
        <v>11094</v>
      </c>
      <c r="D11053" s="22">
        <v>1</v>
      </c>
      <c r="E11053" s="22">
        <v>1</v>
      </c>
      <c r="F11053" s="22">
        <v>1</v>
      </c>
      <c r="G11053" s="22">
        <v>2</v>
      </c>
      <c r="H11053" s="22">
        <v>1</v>
      </c>
      <c r="I11053" s="22">
        <v>0</v>
      </c>
      <c r="J11053" s="22">
        <v>0</v>
      </c>
      <c r="K11053" s="22">
        <v>0</v>
      </c>
      <c r="L11053" s="22">
        <v>0</v>
      </c>
      <c r="M11053" s="22">
        <v>0</v>
      </c>
      <c r="N11053" s="22">
        <v>11</v>
      </c>
      <c r="O11053" s="22">
        <v>100</v>
      </c>
      <c r="P11053" s="22">
        <v>100</v>
      </c>
      <c r="Q11053" s="22">
        <v>0</v>
      </c>
      <c r="R11053" s="22"/>
      <c r="S11053" s="22">
        <v>0</v>
      </c>
      <c r="T11053" s="39">
        <f t="shared" si="172"/>
        <v>46233</v>
      </c>
    </row>
    <row r="11054" spans="1:20" x14ac:dyDescent="0.25">
      <c r="A11054" s="22" t="s">
        <v>10985</v>
      </c>
      <c r="B11054" s="22" t="s">
        <v>10986</v>
      </c>
      <c r="C11054" s="22" t="s">
        <v>11095</v>
      </c>
      <c r="D11054" s="22">
        <v>1</v>
      </c>
      <c r="E11054" s="22">
        <v>1</v>
      </c>
      <c r="F11054" s="22">
        <v>0</v>
      </c>
      <c r="G11054" s="22">
        <v>2</v>
      </c>
      <c r="H11054" s="22">
        <v>0</v>
      </c>
      <c r="I11054" s="22">
        <v>0</v>
      </c>
      <c r="J11054" s="22">
        <v>0</v>
      </c>
      <c r="K11054" s="22">
        <v>0</v>
      </c>
      <c r="L11054" s="22">
        <v>0</v>
      </c>
      <c r="M11054" s="22">
        <v>0</v>
      </c>
      <c r="N11054" s="22">
        <v>-225.5</v>
      </c>
      <c r="O11054" s="22">
        <v>100</v>
      </c>
      <c r="P11054" s="22">
        <v>0</v>
      </c>
      <c r="Q11054" s="22"/>
      <c r="R11054" s="22"/>
      <c r="S11054" s="22">
        <v>0</v>
      </c>
      <c r="T11054" s="39">
        <f t="shared" si="172"/>
        <v>46233</v>
      </c>
    </row>
    <row r="11055" spans="1:20" x14ac:dyDescent="0.25">
      <c r="A11055" s="22" t="s">
        <v>10985</v>
      </c>
      <c r="B11055" s="22" t="s">
        <v>10986</v>
      </c>
      <c r="C11055" s="22" t="s">
        <v>11096</v>
      </c>
      <c r="D11055" s="22">
        <v>1</v>
      </c>
      <c r="E11055" s="22">
        <v>1</v>
      </c>
      <c r="F11055" s="22">
        <v>0</v>
      </c>
      <c r="G11055" s="22">
        <v>2</v>
      </c>
      <c r="H11055" s="22">
        <v>0</v>
      </c>
      <c r="I11055" s="22">
        <v>0</v>
      </c>
      <c r="J11055" s="22">
        <v>0</v>
      </c>
      <c r="K11055" s="22">
        <v>0</v>
      </c>
      <c r="L11055" s="22">
        <v>0</v>
      </c>
      <c r="M11055" s="22">
        <v>0</v>
      </c>
      <c r="N11055" s="22">
        <v>18</v>
      </c>
      <c r="O11055" s="22">
        <v>100</v>
      </c>
      <c r="P11055" s="22">
        <v>0</v>
      </c>
      <c r="Q11055" s="22"/>
      <c r="R11055" s="22"/>
      <c r="S11055" s="22">
        <v>0</v>
      </c>
      <c r="T11055" s="39">
        <f t="shared" si="172"/>
        <v>46233</v>
      </c>
    </row>
    <row r="11056" spans="1:20" x14ac:dyDescent="0.25">
      <c r="A11056" s="22" t="s">
        <v>10985</v>
      </c>
      <c r="B11056" s="22" t="s">
        <v>10986</v>
      </c>
      <c r="C11056" s="22" t="s">
        <v>11097</v>
      </c>
      <c r="D11056" s="22">
        <v>1</v>
      </c>
      <c r="E11056" s="22">
        <v>1</v>
      </c>
      <c r="F11056" s="22">
        <v>1</v>
      </c>
      <c r="G11056" s="22">
        <v>3</v>
      </c>
      <c r="H11056" s="22">
        <v>1</v>
      </c>
      <c r="I11056" s="22">
        <v>1</v>
      </c>
      <c r="J11056" s="22">
        <v>0</v>
      </c>
      <c r="K11056" s="22">
        <v>0</v>
      </c>
      <c r="L11056" s="22">
        <v>0</v>
      </c>
      <c r="M11056" s="22">
        <v>0</v>
      </c>
      <c r="N11056" s="22">
        <v>158</v>
      </c>
      <c r="O11056" s="22">
        <v>100</v>
      </c>
      <c r="P11056" s="22">
        <v>100</v>
      </c>
      <c r="Q11056" s="22">
        <v>100</v>
      </c>
      <c r="R11056" s="22">
        <v>0</v>
      </c>
      <c r="S11056" s="22">
        <v>0</v>
      </c>
      <c r="T11056" s="39">
        <f t="shared" si="172"/>
        <v>46233</v>
      </c>
    </row>
    <row r="11057" spans="1:20" x14ac:dyDescent="0.25">
      <c r="A11057" s="22" t="s">
        <v>10985</v>
      </c>
      <c r="B11057" s="22" t="s">
        <v>10986</v>
      </c>
      <c r="C11057" s="22" t="s">
        <v>11098</v>
      </c>
      <c r="D11057" s="22">
        <v>1</v>
      </c>
      <c r="E11057" s="22">
        <v>1</v>
      </c>
      <c r="F11057" s="22">
        <v>0</v>
      </c>
      <c r="G11057" s="22">
        <v>1</v>
      </c>
      <c r="H11057" s="22">
        <v>0</v>
      </c>
      <c r="I11057" s="22">
        <v>0</v>
      </c>
      <c r="J11057" s="22">
        <v>0</v>
      </c>
      <c r="K11057" s="22">
        <v>0</v>
      </c>
      <c r="L11057" s="22">
        <v>0</v>
      </c>
      <c r="M11057" s="22">
        <v>0</v>
      </c>
      <c r="N11057" s="22">
        <v>10</v>
      </c>
      <c r="O11057" s="22">
        <v>100</v>
      </c>
      <c r="P11057" s="22">
        <v>0</v>
      </c>
      <c r="Q11057" s="22"/>
      <c r="R11057" s="22"/>
      <c r="S11057" s="22">
        <v>0</v>
      </c>
      <c r="T11057" s="39">
        <f t="shared" si="172"/>
        <v>46233</v>
      </c>
    </row>
    <row r="11058" spans="1:20" x14ac:dyDescent="0.25">
      <c r="A11058" s="22" t="s">
        <v>10985</v>
      </c>
      <c r="B11058" s="22" t="s">
        <v>10986</v>
      </c>
      <c r="C11058" s="22" t="s">
        <v>11099</v>
      </c>
      <c r="D11058" s="22">
        <v>1</v>
      </c>
      <c r="E11058" s="22">
        <v>1</v>
      </c>
      <c r="F11058" s="22">
        <v>0</v>
      </c>
      <c r="G11058" s="22">
        <v>1</v>
      </c>
      <c r="H11058" s="22">
        <v>0</v>
      </c>
      <c r="I11058" s="22">
        <v>0</v>
      </c>
      <c r="J11058" s="22">
        <v>0</v>
      </c>
      <c r="K11058" s="22">
        <v>0</v>
      </c>
      <c r="L11058" s="22">
        <v>0</v>
      </c>
      <c r="M11058" s="22">
        <v>0</v>
      </c>
      <c r="N11058" s="22">
        <v>14</v>
      </c>
      <c r="O11058" s="22">
        <v>100</v>
      </c>
      <c r="P11058" s="22">
        <v>0</v>
      </c>
      <c r="Q11058" s="22"/>
      <c r="R11058" s="22"/>
      <c r="S11058" s="22">
        <v>0</v>
      </c>
      <c r="T11058" s="39">
        <f t="shared" si="172"/>
        <v>46233</v>
      </c>
    </row>
    <row r="11059" spans="1:20" x14ac:dyDescent="0.25">
      <c r="A11059" s="22" t="s">
        <v>10985</v>
      </c>
      <c r="B11059" s="22" t="s">
        <v>10986</v>
      </c>
      <c r="C11059" s="22" t="s">
        <v>11100</v>
      </c>
      <c r="D11059" s="22">
        <v>1</v>
      </c>
      <c r="E11059" s="22">
        <v>1</v>
      </c>
      <c r="F11059" s="22">
        <v>0</v>
      </c>
      <c r="G11059" s="22">
        <v>2</v>
      </c>
      <c r="H11059" s="22">
        <v>0</v>
      </c>
      <c r="I11059" s="22">
        <v>0</v>
      </c>
      <c r="J11059" s="22">
        <v>0</v>
      </c>
      <c r="K11059" s="22">
        <v>0</v>
      </c>
      <c r="L11059" s="22">
        <v>0</v>
      </c>
      <c r="M11059" s="22">
        <v>0</v>
      </c>
      <c r="N11059" s="22">
        <v>-109</v>
      </c>
      <c r="O11059" s="22">
        <v>100</v>
      </c>
      <c r="P11059" s="22">
        <v>0</v>
      </c>
      <c r="Q11059" s="22"/>
      <c r="R11059" s="22"/>
      <c r="S11059" s="22">
        <v>0</v>
      </c>
      <c r="T11059" s="39">
        <f t="shared" si="172"/>
        <v>46233</v>
      </c>
    </row>
    <row r="11060" spans="1:20" x14ac:dyDescent="0.25">
      <c r="A11060" s="22" t="s">
        <v>10985</v>
      </c>
      <c r="B11060" s="22" t="s">
        <v>10986</v>
      </c>
      <c r="C11060" s="22" t="s">
        <v>11101</v>
      </c>
      <c r="D11060" s="22">
        <v>1</v>
      </c>
      <c r="E11060" s="22">
        <v>1</v>
      </c>
      <c r="F11060" s="22">
        <v>0</v>
      </c>
      <c r="G11060" s="22">
        <v>1</v>
      </c>
      <c r="H11060" s="22">
        <v>0</v>
      </c>
      <c r="I11060" s="22">
        <v>0</v>
      </c>
      <c r="J11060" s="22">
        <v>0</v>
      </c>
      <c r="K11060" s="22">
        <v>0</v>
      </c>
      <c r="L11060" s="22">
        <v>0</v>
      </c>
      <c r="M11060" s="22">
        <v>0</v>
      </c>
      <c r="N11060" s="22">
        <v>16</v>
      </c>
      <c r="O11060" s="22">
        <v>100</v>
      </c>
      <c r="P11060" s="22">
        <v>0</v>
      </c>
      <c r="Q11060" s="22"/>
      <c r="R11060" s="22"/>
      <c r="S11060" s="22">
        <v>0</v>
      </c>
      <c r="T11060" s="39">
        <f t="shared" si="172"/>
        <v>46233</v>
      </c>
    </row>
    <row r="11061" spans="1:20" x14ac:dyDescent="0.25">
      <c r="A11061" s="22" t="s">
        <v>10985</v>
      </c>
      <c r="B11061" s="22" t="s">
        <v>10986</v>
      </c>
      <c r="C11061" s="22" t="s">
        <v>11102</v>
      </c>
      <c r="D11061" s="22">
        <v>1</v>
      </c>
      <c r="E11061" s="22">
        <v>1</v>
      </c>
      <c r="F11061" s="22">
        <v>0</v>
      </c>
      <c r="G11061" s="22">
        <v>1</v>
      </c>
      <c r="H11061" s="22">
        <v>0</v>
      </c>
      <c r="I11061" s="22">
        <v>0</v>
      </c>
      <c r="J11061" s="22">
        <v>0</v>
      </c>
      <c r="K11061" s="22">
        <v>0</v>
      </c>
      <c r="L11061" s="22">
        <v>0</v>
      </c>
      <c r="M11061" s="22">
        <v>0</v>
      </c>
      <c r="N11061" s="22">
        <v>9</v>
      </c>
      <c r="O11061" s="22">
        <v>100</v>
      </c>
      <c r="P11061" s="22">
        <v>0</v>
      </c>
      <c r="Q11061" s="22"/>
      <c r="R11061" s="22"/>
      <c r="S11061" s="22">
        <v>0</v>
      </c>
      <c r="T11061" s="39">
        <f t="shared" si="172"/>
        <v>46233</v>
      </c>
    </row>
    <row r="11062" spans="1:20" x14ac:dyDescent="0.25">
      <c r="A11062" s="22" t="s">
        <v>10985</v>
      </c>
      <c r="B11062" s="22" t="s">
        <v>10986</v>
      </c>
      <c r="C11062" s="22" t="s">
        <v>11103</v>
      </c>
      <c r="D11062" s="22">
        <v>1</v>
      </c>
      <c r="E11062" s="22">
        <v>1</v>
      </c>
      <c r="F11062" s="22">
        <v>1</v>
      </c>
      <c r="G11062" s="22">
        <v>1</v>
      </c>
      <c r="H11062" s="22">
        <v>1</v>
      </c>
      <c r="I11062" s="22">
        <v>0</v>
      </c>
      <c r="J11062" s="22">
        <v>0</v>
      </c>
      <c r="K11062" s="22">
        <v>0</v>
      </c>
      <c r="L11062" s="22">
        <v>0</v>
      </c>
      <c r="M11062" s="22">
        <v>0</v>
      </c>
      <c r="N11062" s="22">
        <v>14</v>
      </c>
      <c r="O11062" s="22">
        <v>100</v>
      </c>
      <c r="P11062" s="22">
        <v>100</v>
      </c>
      <c r="Q11062" s="22">
        <v>0</v>
      </c>
      <c r="R11062" s="22"/>
      <c r="S11062" s="22">
        <v>0</v>
      </c>
      <c r="T11062" s="39">
        <f t="shared" si="172"/>
        <v>46233</v>
      </c>
    </row>
    <row r="11063" spans="1:20" x14ac:dyDescent="0.25">
      <c r="A11063" s="22" t="s">
        <v>10985</v>
      </c>
      <c r="B11063" s="22" t="s">
        <v>10986</v>
      </c>
      <c r="C11063" s="22" t="s">
        <v>11104</v>
      </c>
      <c r="D11063" s="22">
        <v>1</v>
      </c>
      <c r="E11063" s="22">
        <v>1</v>
      </c>
      <c r="F11063" s="22">
        <v>0</v>
      </c>
      <c r="G11063" s="22">
        <v>1</v>
      </c>
      <c r="H11063" s="22">
        <v>0</v>
      </c>
      <c r="I11063" s="22">
        <v>0</v>
      </c>
      <c r="J11063" s="22">
        <v>0</v>
      </c>
      <c r="K11063" s="22">
        <v>0</v>
      </c>
      <c r="L11063" s="22">
        <v>0</v>
      </c>
      <c r="M11063" s="22">
        <v>0</v>
      </c>
      <c r="N11063" s="22">
        <v>-151</v>
      </c>
      <c r="O11063" s="22">
        <v>100</v>
      </c>
      <c r="P11063" s="22">
        <v>0</v>
      </c>
      <c r="Q11063" s="22"/>
      <c r="R11063" s="22"/>
      <c r="S11063" s="22">
        <v>0</v>
      </c>
      <c r="T11063" s="39">
        <f t="shared" si="172"/>
        <v>46233</v>
      </c>
    </row>
    <row r="11064" spans="1:20" x14ac:dyDescent="0.25">
      <c r="A11064" s="22" t="s">
        <v>10985</v>
      </c>
      <c r="B11064" s="22" t="s">
        <v>10986</v>
      </c>
      <c r="C11064" s="22" t="s">
        <v>11105</v>
      </c>
      <c r="D11064" s="22">
        <v>1</v>
      </c>
      <c r="E11064" s="22">
        <v>1</v>
      </c>
      <c r="F11064" s="22">
        <v>0</v>
      </c>
      <c r="G11064" s="22">
        <v>1</v>
      </c>
      <c r="H11064" s="22">
        <v>0</v>
      </c>
      <c r="I11064" s="22">
        <v>0</v>
      </c>
      <c r="J11064" s="22">
        <v>0</v>
      </c>
      <c r="K11064" s="22">
        <v>0</v>
      </c>
      <c r="L11064" s="22">
        <v>0</v>
      </c>
      <c r="M11064" s="22">
        <v>0</v>
      </c>
      <c r="N11064" s="22">
        <v>18</v>
      </c>
      <c r="O11064" s="22">
        <v>100</v>
      </c>
      <c r="P11064" s="22">
        <v>0</v>
      </c>
      <c r="Q11064" s="22"/>
      <c r="R11064" s="22"/>
      <c r="S11064" s="22">
        <v>0</v>
      </c>
      <c r="T11064" s="39">
        <f t="shared" si="172"/>
        <v>46233</v>
      </c>
    </row>
    <row r="11065" spans="1:20" x14ac:dyDescent="0.25">
      <c r="A11065" s="22" t="s">
        <v>10985</v>
      </c>
      <c r="B11065" s="22" t="s">
        <v>10986</v>
      </c>
      <c r="C11065" s="22" t="s">
        <v>11106</v>
      </c>
      <c r="D11065" s="22">
        <v>1</v>
      </c>
      <c r="E11065" s="22">
        <v>1</v>
      </c>
      <c r="F11065" s="22">
        <v>0</v>
      </c>
      <c r="G11065" s="22">
        <v>1</v>
      </c>
      <c r="H11065" s="22">
        <v>0</v>
      </c>
      <c r="I11065" s="22">
        <v>0</v>
      </c>
      <c r="J11065" s="22">
        <v>0</v>
      </c>
      <c r="K11065" s="22">
        <v>0</v>
      </c>
      <c r="L11065" s="22">
        <v>0</v>
      </c>
      <c r="M11065" s="22">
        <v>0</v>
      </c>
      <c r="N11065" s="22">
        <v>-300</v>
      </c>
      <c r="O11065" s="22">
        <v>100</v>
      </c>
      <c r="P11065" s="22">
        <v>0</v>
      </c>
      <c r="Q11065" s="22"/>
      <c r="R11065" s="22"/>
      <c r="S11065" s="22">
        <v>0</v>
      </c>
      <c r="T11065" s="39">
        <f t="shared" si="172"/>
        <v>46233</v>
      </c>
    </row>
    <row r="11066" spans="1:20" x14ac:dyDescent="0.25">
      <c r="A11066" s="22" t="s">
        <v>10985</v>
      </c>
      <c r="B11066" s="22" t="s">
        <v>10986</v>
      </c>
      <c r="C11066" s="22" t="s">
        <v>11107</v>
      </c>
      <c r="D11066" s="22">
        <v>1</v>
      </c>
      <c r="E11066" s="22">
        <v>1</v>
      </c>
      <c r="F11066" s="22">
        <v>1</v>
      </c>
      <c r="G11066" s="22">
        <v>1</v>
      </c>
      <c r="H11066" s="22">
        <v>1</v>
      </c>
      <c r="I11066" s="22">
        <v>0</v>
      </c>
      <c r="J11066" s="22">
        <v>0</v>
      </c>
      <c r="K11066" s="22">
        <v>0</v>
      </c>
      <c r="L11066" s="22">
        <v>0</v>
      </c>
      <c r="M11066" s="22">
        <v>0</v>
      </c>
      <c r="N11066" s="22">
        <v>17</v>
      </c>
      <c r="O11066" s="22">
        <v>100</v>
      </c>
      <c r="P11066" s="22">
        <v>100</v>
      </c>
      <c r="Q11066" s="22">
        <v>0</v>
      </c>
      <c r="R11066" s="22"/>
      <c r="S11066" s="22">
        <v>0</v>
      </c>
      <c r="T11066" s="39">
        <f t="shared" si="172"/>
        <v>46233</v>
      </c>
    </row>
    <row r="11067" spans="1:20" x14ac:dyDescent="0.25">
      <c r="A11067" s="22" t="s">
        <v>10985</v>
      </c>
      <c r="B11067" s="22" t="s">
        <v>10986</v>
      </c>
      <c r="C11067" s="22" t="s">
        <v>11108</v>
      </c>
      <c r="D11067" s="22">
        <v>1</v>
      </c>
      <c r="E11067" s="22">
        <v>1</v>
      </c>
      <c r="F11067" s="22">
        <v>0</v>
      </c>
      <c r="G11067" s="22">
        <v>1</v>
      </c>
      <c r="H11067" s="22">
        <v>0</v>
      </c>
      <c r="I11067" s="22">
        <v>0</v>
      </c>
      <c r="J11067" s="22">
        <v>0</v>
      </c>
      <c r="K11067" s="22">
        <v>0</v>
      </c>
      <c r="L11067" s="22">
        <v>0</v>
      </c>
      <c r="M11067" s="22">
        <v>0</v>
      </c>
      <c r="N11067" s="22">
        <v>15</v>
      </c>
      <c r="O11067" s="22">
        <v>100</v>
      </c>
      <c r="P11067" s="22">
        <v>0</v>
      </c>
      <c r="Q11067" s="22"/>
      <c r="R11067" s="22"/>
      <c r="S11067" s="22">
        <v>0</v>
      </c>
      <c r="T11067" s="39">
        <f t="shared" si="172"/>
        <v>46233</v>
      </c>
    </row>
    <row r="11068" spans="1:20" x14ac:dyDescent="0.25">
      <c r="A11068" s="22" t="s">
        <v>10985</v>
      </c>
      <c r="B11068" s="22" t="s">
        <v>10986</v>
      </c>
      <c r="C11068" s="22" t="s">
        <v>11109</v>
      </c>
      <c r="D11068" s="22">
        <v>1</v>
      </c>
      <c r="E11068" s="22">
        <v>1</v>
      </c>
      <c r="F11068" s="22">
        <v>1</v>
      </c>
      <c r="G11068" s="22">
        <v>2</v>
      </c>
      <c r="H11068" s="22">
        <v>1</v>
      </c>
      <c r="I11068" s="22">
        <v>0</v>
      </c>
      <c r="J11068" s="22">
        <v>0</v>
      </c>
      <c r="K11068" s="22">
        <v>0</v>
      </c>
      <c r="L11068" s="22">
        <v>0</v>
      </c>
      <c r="M11068" s="22">
        <v>0</v>
      </c>
      <c r="N11068" s="22">
        <v>13</v>
      </c>
      <c r="O11068" s="22">
        <v>100</v>
      </c>
      <c r="P11068" s="22">
        <v>100</v>
      </c>
      <c r="Q11068" s="22">
        <v>0</v>
      </c>
      <c r="R11068" s="22"/>
      <c r="S11068" s="22">
        <v>0</v>
      </c>
      <c r="T11068" s="39">
        <f t="shared" si="172"/>
        <v>46233</v>
      </c>
    </row>
    <row r="11069" spans="1:20" x14ac:dyDescent="0.25">
      <c r="A11069" s="22" t="s">
        <v>10985</v>
      </c>
      <c r="B11069" s="22" t="s">
        <v>10986</v>
      </c>
      <c r="C11069" s="22" t="s">
        <v>11110</v>
      </c>
      <c r="D11069" s="22">
        <v>1</v>
      </c>
      <c r="E11069" s="22">
        <v>1</v>
      </c>
      <c r="F11069" s="22">
        <v>0</v>
      </c>
      <c r="G11069" s="22">
        <v>1</v>
      </c>
      <c r="H11069" s="22">
        <v>0</v>
      </c>
      <c r="I11069" s="22">
        <v>0</v>
      </c>
      <c r="J11069" s="22">
        <v>0</v>
      </c>
      <c r="K11069" s="22">
        <v>0</v>
      </c>
      <c r="L11069" s="22">
        <v>0</v>
      </c>
      <c r="M11069" s="22">
        <v>0</v>
      </c>
      <c r="N11069" s="22">
        <v>16</v>
      </c>
      <c r="O11069" s="22">
        <v>100</v>
      </c>
      <c r="P11069" s="22">
        <v>0</v>
      </c>
      <c r="Q11069" s="22"/>
      <c r="R11069" s="22"/>
      <c r="S11069" s="22">
        <v>0</v>
      </c>
      <c r="T11069" s="39">
        <f t="shared" si="172"/>
        <v>46233</v>
      </c>
    </row>
    <row r="11070" spans="1:20" x14ac:dyDescent="0.25">
      <c r="A11070" s="22" t="s">
        <v>10985</v>
      </c>
      <c r="B11070" s="22" t="s">
        <v>10986</v>
      </c>
      <c r="C11070" s="22" t="s">
        <v>11111</v>
      </c>
      <c r="D11070" s="22">
        <v>1</v>
      </c>
      <c r="E11070" s="22">
        <v>1</v>
      </c>
      <c r="F11070" s="22">
        <v>0</v>
      </c>
      <c r="G11070" s="22">
        <v>2</v>
      </c>
      <c r="H11070" s="22">
        <v>0</v>
      </c>
      <c r="I11070" s="22">
        <v>0</v>
      </c>
      <c r="J11070" s="22">
        <v>0</v>
      </c>
      <c r="K11070" s="22">
        <v>0</v>
      </c>
      <c r="L11070" s="22">
        <v>0</v>
      </c>
      <c r="M11070" s="22">
        <v>0</v>
      </c>
      <c r="N11070" s="22">
        <v>13.5</v>
      </c>
      <c r="O11070" s="22">
        <v>100</v>
      </c>
      <c r="P11070" s="22">
        <v>0</v>
      </c>
      <c r="Q11070" s="22"/>
      <c r="R11070" s="22"/>
      <c r="S11070" s="22">
        <v>0</v>
      </c>
      <c r="T11070" s="39">
        <f t="shared" si="172"/>
        <v>46233</v>
      </c>
    </row>
    <row r="11071" spans="1:20" x14ac:dyDescent="0.25">
      <c r="A11071" s="22" t="s">
        <v>10985</v>
      </c>
      <c r="B11071" s="22" t="s">
        <v>10986</v>
      </c>
      <c r="C11071" s="22" t="s">
        <v>11112</v>
      </c>
      <c r="D11071" s="22">
        <v>1</v>
      </c>
      <c r="E11071" s="22">
        <v>1</v>
      </c>
      <c r="F11071" s="22">
        <v>1</v>
      </c>
      <c r="G11071" s="22">
        <v>1</v>
      </c>
      <c r="H11071" s="22">
        <v>1</v>
      </c>
      <c r="I11071" s="22">
        <v>0</v>
      </c>
      <c r="J11071" s="22">
        <v>0</v>
      </c>
      <c r="K11071" s="22">
        <v>0</v>
      </c>
      <c r="L11071" s="22">
        <v>0</v>
      </c>
      <c r="M11071" s="22">
        <v>0</v>
      </c>
      <c r="N11071" s="22">
        <v>-167</v>
      </c>
      <c r="O11071" s="22">
        <v>100</v>
      </c>
      <c r="P11071" s="22">
        <v>100</v>
      </c>
      <c r="Q11071" s="22">
        <v>0</v>
      </c>
      <c r="R11071" s="22"/>
      <c r="S11071" s="22">
        <v>0</v>
      </c>
      <c r="T11071" s="39">
        <f t="shared" si="172"/>
        <v>46233</v>
      </c>
    </row>
    <row r="11072" spans="1:20" x14ac:dyDescent="0.25">
      <c r="A11072" s="22" t="s">
        <v>10985</v>
      </c>
      <c r="B11072" s="22" t="s">
        <v>10986</v>
      </c>
      <c r="C11072" s="22" t="s">
        <v>11113</v>
      </c>
      <c r="D11072" s="22">
        <v>1</v>
      </c>
      <c r="E11072" s="22">
        <v>1</v>
      </c>
      <c r="F11072" s="22">
        <v>1</v>
      </c>
      <c r="G11072" s="22">
        <v>1</v>
      </c>
      <c r="H11072" s="22">
        <v>1</v>
      </c>
      <c r="I11072" s="22">
        <v>0</v>
      </c>
      <c r="J11072" s="22">
        <v>0</v>
      </c>
      <c r="K11072" s="22">
        <v>0</v>
      </c>
      <c r="L11072" s="22">
        <v>0</v>
      </c>
      <c r="M11072" s="22">
        <v>0</v>
      </c>
      <c r="N11072" s="22">
        <v>15</v>
      </c>
      <c r="O11072" s="22">
        <v>100</v>
      </c>
      <c r="P11072" s="22">
        <v>100</v>
      </c>
      <c r="Q11072" s="22">
        <v>0</v>
      </c>
      <c r="R11072" s="22"/>
      <c r="S11072" s="22">
        <v>0</v>
      </c>
      <c r="T11072" s="39">
        <f t="shared" si="172"/>
        <v>46233</v>
      </c>
    </row>
    <row r="11073" spans="1:20" x14ac:dyDescent="0.25">
      <c r="A11073" s="22" t="s">
        <v>10985</v>
      </c>
      <c r="B11073" s="22" t="s">
        <v>10986</v>
      </c>
      <c r="C11073" s="22" t="s">
        <v>11114</v>
      </c>
      <c r="D11073" s="22">
        <v>1</v>
      </c>
      <c r="E11073" s="22">
        <v>1</v>
      </c>
      <c r="F11073" s="22">
        <v>0</v>
      </c>
      <c r="G11073" s="22">
        <v>1</v>
      </c>
      <c r="H11073" s="22">
        <v>0</v>
      </c>
      <c r="I11073" s="22">
        <v>0</v>
      </c>
      <c r="J11073" s="22">
        <v>0</v>
      </c>
      <c r="K11073" s="22">
        <v>0</v>
      </c>
      <c r="L11073" s="22">
        <v>0</v>
      </c>
      <c r="M11073" s="22">
        <v>0</v>
      </c>
      <c r="N11073" s="22">
        <v>10</v>
      </c>
      <c r="O11073" s="22">
        <v>100</v>
      </c>
      <c r="P11073" s="22">
        <v>0</v>
      </c>
      <c r="Q11073" s="22"/>
      <c r="R11073" s="22"/>
      <c r="S11073" s="22">
        <v>0</v>
      </c>
      <c r="T11073" s="39">
        <f t="shared" si="172"/>
        <v>46233</v>
      </c>
    </row>
    <row r="11074" spans="1:20" x14ac:dyDescent="0.25">
      <c r="A11074" s="22" t="s">
        <v>10985</v>
      </c>
      <c r="B11074" s="22" t="s">
        <v>10986</v>
      </c>
      <c r="C11074" s="22" t="s">
        <v>11115</v>
      </c>
      <c r="D11074" s="22">
        <v>1</v>
      </c>
      <c r="E11074" s="22">
        <v>1</v>
      </c>
      <c r="F11074" s="22">
        <v>0</v>
      </c>
      <c r="G11074" s="22">
        <v>2</v>
      </c>
      <c r="H11074" s="22">
        <v>0</v>
      </c>
      <c r="I11074" s="22">
        <v>0</v>
      </c>
      <c r="J11074" s="22">
        <v>0</v>
      </c>
      <c r="K11074" s="22">
        <v>0</v>
      </c>
      <c r="L11074" s="22">
        <v>0</v>
      </c>
      <c r="M11074" s="22">
        <v>0</v>
      </c>
      <c r="N11074" s="22">
        <v>14</v>
      </c>
      <c r="O11074" s="22">
        <v>100</v>
      </c>
      <c r="P11074" s="22">
        <v>0</v>
      </c>
      <c r="Q11074" s="22"/>
      <c r="R11074" s="22"/>
      <c r="S11074" s="22">
        <v>0</v>
      </c>
      <c r="T11074" s="39">
        <f t="shared" ref="T11074:T11137" si="173">IFERROR(DATEVALUE(A11074),"")</f>
        <v>46233</v>
      </c>
    </row>
    <row r="11075" spans="1:20" x14ac:dyDescent="0.25">
      <c r="A11075" s="22" t="s">
        <v>10985</v>
      </c>
      <c r="B11075" s="22" t="s">
        <v>10986</v>
      </c>
      <c r="C11075" s="22" t="s">
        <v>11116</v>
      </c>
      <c r="D11075" s="22">
        <v>1</v>
      </c>
      <c r="E11075" s="22">
        <v>1</v>
      </c>
      <c r="F11075" s="22">
        <v>0</v>
      </c>
      <c r="G11075" s="22">
        <v>1</v>
      </c>
      <c r="H11075" s="22">
        <v>0</v>
      </c>
      <c r="I11075" s="22">
        <v>0</v>
      </c>
      <c r="J11075" s="22">
        <v>0</v>
      </c>
      <c r="K11075" s="22">
        <v>0</v>
      </c>
      <c r="L11075" s="22">
        <v>0</v>
      </c>
      <c r="M11075" s="22">
        <v>0</v>
      </c>
      <c r="N11075" s="22">
        <v>15</v>
      </c>
      <c r="O11075" s="22">
        <v>100</v>
      </c>
      <c r="P11075" s="22">
        <v>0</v>
      </c>
      <c r="Q11075" s="22"/>
      <c r="R11075" s="22"/>
      <c r="S11075" s="22">
        <v>0</v>
      </c>
      <c r="T11075" s="39">
        <f t="shared" si="173"/>
        <v>46233</v>
      </c>
    </row>
    <row r="11076" spans="1:20" x14ac:dyDescent="0.25">
      <c r="A11076" s="22" t="s">
        <v>10985</v>
      </c>
      <c r="B11076" s="22" t="s">
        <v>10986</v>
      </c>
      <c r="C11076" s="22" t="s">
        <v>11117</v>
      </c>
      <c r="D11076" s="22">
        <v>1</v>
      </c>
      <c r="E11076" s="22">
        <v>1</v>
      </c>
      <c r="F11076" s="22">
        <v>1</v>
      </c>
      <c r="G11076" s="22">
        <v>1</v>
      </c>
      <c r="H11076" s="22">
        <v>1</v>
      </c>
      <c r="I11076" s="22">
        <v>0</v>
      </c>
      <c r="J11076" s="22">
        <v>0</v>
      </c>
      <c r="K11076" s="22">
        <v>0</v>
      </c>
      <c r="L11076" s="22">
        <v>0</v>
      </c>
      <c r="M11076" s="22">
        <v>0</v>
      </c>
      <c r="N11076" s="22">
        <v>9</v>
      </c>
      <c r="O11076" s="22">
        <v>100</v>
      </c>
      <c r="P11076" s="22">
        <v>100</v>
      </c>
      <c r="Q11076" s="22">
        <v>0</v>
      </c>
      <c r="R11076" s="22"/>
      <c r="S11076" s="22">
        <v>0</v>
      </c>
      <c r="T11076" s="39">
        <f t="shared" si="173"/>
        <v>46233</v>
      </c>
    </row>
    <row r="11077" spans="1:20" x14ac:dyDescent="0.25">
      <c r="A11077" s="22" t="s">
        <v>10985</v>
      </c>
      <c r="B11077" s="22" t="s">
        <v>10986</v>
      </c>
      <c r="C11077" s="22" t="s">
        <v>11118</v>
      </c>
      <c r="D11077" s="22">
        <v>1</v>
      </c>
      <c r="E11077" s="22">
        <v>1</v>
      </c>
      <c r="F11077" s="22">
        <v>1</v>
      </c>
      <c r="G11077" s="22">
        <v>1</v>
      </c>
      <c r="H11077" s="22">
        <v>1</v>
      </c>
      <c r="I11077" s="22">
        <v>0</v>
      </c>
      <c r="J11077" s="22">
        <v>0</v>
      </c>
      <c r="K11077" s="22">
        <v>0</v>
      </c>
      <c r="L11077" s="22">
        <v>0</v>
      </c>
      <c r="M11077" s="22">
        <v>0</v>
      </c>
      <c r="N11077" s="22">
        <v>13</v>
      </c>
      <c r="O11077" s="22">
        <v>100</v>
      </c>
      <c r="P11077" s="22">
        <v>100</v>
      </c>
      <c r="Q11077" s="22">
        <v>0</v>
      </c>
      <c r="R11077" s="22"/>
      <c r="S11077" s="22">
        <v>0</v>
      </c>
      <c r="T11077" s="39">
        <f t="shared" si="173"/>
        <v>46233</v>
      </c>
    </row>
    <row r="11078" spans="1:20" x14ac:dyDescent="0.25">
      <c r="A11078" s="22" t="s">
        <v>10985</v>
      </c>
      <c r="B11078" s="22" t="s">
        <v>10986</v>
      </c>
      <c r="C11078" s="22" t="s">
        <v>11119</v>
      </c>
      <c r="D11078" s="22">
        <v>1</v>
      </c>
      <c r="E11078" s="22">
        <v>1</v>
      </c>
      <c r="F11078" s="22">
        <v>1</v>
      </c>
      <c r="G11078" s="22">
        <v>1</v>
      </c>
      <c r="H11078" s="22">
        <v>1</v>
      </c>
      <c r="I11078" s="22">
        <v>0</v>
      </c>
      <c r="J11078" s="22">
        <v>0</v>
      </c>
      <c r="K11078" s="22">
        <v>0</v>
      </c>
      <c r="L11078" s="22">
        <v>0</v>
      </c>
      <c r="M11078" s="22">
        <v>0</v>
      </c>
      <c r="N11078" s="22">
        <v>14</v>
      </c>
      <c r="O11078" s="22">
        <v>100</v>
      </c>
      <c r="P11078" s="22">
        <v>100</v>
      </c>
      <c r="Q11078" s="22">
        <v>0</v>
      </c>
      <c r="R11078" s="22"/>
      <c r="S11078" s="22">
        <v>0</v>
      </c>
      <c r="T11078" s="39">
        <f t="shared" si="173"/>
        <v>46233</v>
      </c>
    </row>
    <row r="11079" spans="1:20" x14ac:dyDescent="0.25">
      <c r="A11079" s="22" t="s">
        <v>10985</v>
      </c>
      <c r="B11079" s="22" t="s">
        <v>10986</v>
      </c>
      <c r="C11079" s="22" t="s">
        <v>11120</v>
      </c>
      <c r="D11079" s="22">
        <v>1</v>
      </c>
      <c r="E11079" s="22">
        <v>1</v>
      </c>
      <c r="F11079" s="22">
        <v>1</v>
      </c>
      <c r="G11079" s="22">
        <v>1</v>
      </c>
      <c r="H11079" s="22">
        <v>1</v>
      </c>
      <c r="I11079" s="22">
        <v>0</v>
      </c>
      <c r="J11079" s="22">
        <v>0</v>
      </c>
      <c r="K11079" s="22">
        <v>0</v>
      </c>
      <c r="L11079" s="22">
        <v>0</v>
      </c>
      <c r="M11079" s="22">
        <v>0</v>
      </c>
      <c r="N11079" s="22">
        <v>11</v>
      </c>
      <c r="O11079" s="22">
        <v>100</v>
      </c>
      <c r="P11079" s="22">
        <v>100</v>
      </c>
      <c r="Q11079" s="22">
        <v>0</v>
      </c>
      <c r="R11079" s="22"/>
      <c r="S11079" s="22">
        <v>0</v>
      </c>
      <c r="T11079" s="39">
        <f t="shared" si="173"/>
        <v>46233</v>
      </c>
    </row>
    <row r="11080" spans="1:20" x14ac:dyDescent="0.25">
      <c r="A11080" s="22" t="s">
        <v>10985</v>
      </c>
      <c r="B11080" s="22" t="s">
        <v>10986</v>
      </c>
      <c r="C11080" s="22" t="s">
        <v>11121</v>
      </c>
      <c r="D11080" s="22">
        <v>1</v>
      </c>
      <c r="E11080" s="22">
        <v>1</v>
      </c>
      <c r="F11080" s="22">
        <v>1</v>
      </c>
      <c r="G11080" s="22">
        <v>1</v>
      </c>
      <c r="H11080" s="22">
        <v>1</v>
      </c>
      <c r="I11080" s="22">
        <v>0</v>
      </c>
      <c r="J11080" s="22">
        <v>0</v>
      </c>
      <c r="K11080" s="22">
        <v>0</v>
      </c>
      <c r="L11080" s="22">
        <v>0</v>
      </c>
      <c r="M11080" s="22">
        <v>0</v>
      </c>
      <c r="N11080" s="22">
        <v>-443</v>
      </c>
      <c r="O11080" s="22">
        <v>100</v>
      </c>
      <c r="P11080" s="22">
        <v>100</v>
      </c>
      <c r="Q11080" s="22">
        <v>0</v>
      </c>
      <c r="R11080" s="22"/>
      <c r="S11080" s="22">
        <v>0</v>
      </c>
      <c r="T11080" s="39">
        <f t="shared" si="173"/>
        <v>46233</v>
      </c>
    </row>
    <row r="11081" spans="1:20" x14ac:dyDescent="0.25">
      <c r="A11081" s="22" t="s">
        <v>10985</v>
      </c>
      <c r="B11081" s="22" t="s">
        <v>10986</v>
      </c>
      <c r="C11081" s="22" t="s">
        <v>11122</v>
      </c>
      <c r="D11081" s="22">
        <v>1</v>
      </c>
      <c r="E11081" s="22">
        <v>1</v>
      </c>
      <c r="F11081" s="22">
        <v>1</v>
      </c>
      <c r="G11081" s="22">
        <v>1</v>
      </c>
      <c r="H11081" s="22">
        <v>1</v>
      </c>
      <c r="I11081" s="22">
        <v>0</v>
      </c>
      <c r="J11081" s="22">
        <v>0</v>
      </c>
      <c r="K11081" s="22">
        <v>0</v>
      </c>
      <c r="L11081" s="22">
        <v>0</v>
      </c>
      <c r="M11081" s="22">
        <v>0</v>
      </c>
      <c r="N11081" s="22">
        <v>16</v>
      </c>
      <c r="O11081" s="22">
        <v>100</v>
      </c>
      <c r="P11081" s="22">
        <v>100</v>
      </c>
      <c r="Q11081" s="22">
        <v>0</v>
      </c>
      <c r="R11081" s="22"/>
      <c r="S11081" s="22">
        <v>0</v>
      </c>
      <c r="T11081" s="39">
        <f t="shared" si="173"/>
        <v>46233</v>
      </c>
    </row>
    <row r="11082" spans="1:20" x14ac:dyDescent="0.25">
      <c r="A11082" s="22" t="s">
        <v>10985</v>
      </c>
      <c r="B11082" s="22" t="s">
        <v>10986</v>
      </c>
      <c r="C11082" s="22" t="s">
        <v>11123</v>
      </c>
      <c r="D11082" s="22">
        <v>1</v>
      </c>
      <c r="E11082" s="22">
        <v>1</v>
      </c>
      <c r="F11082" s="22">
        <v>1</v>
      </c>
      <c r="G11082" s="22">
        <v>1</v>
      </c>
      <c r="H11082" s="22">
        <v>1</v>
      </c>
      <c r="I11082" s="22">
        <v>0</v>
      </c>
      <c r="J11082" s="22">
        <v>0</v>
      </c>
      <c r="K11082" s="22">
        <v>0</v>
      </c>
      <c r="L11082" s="22">
        <v>0</v>
      </c>
      <c r="M11082" s="22">
        <v>0</v>
      </c>
      <c r="N11082" s="22">
        <v>12</v>
      </c>
      <c r="O11082" s="22">
        <v>100</v>
      </c>
      <c r="P11082" s="22">
        <v>100</v>
      </c>
      <c r="Q11082" s="22">
        <v>0</v>
      </c>
      <c r="R11082" s="22"/>
      <c r="S11082" s="22">
        <v>0</v>
      </c>
      <c r="T11082" s="39">
        <f t="shared" si="173"/>
        <v>46233</v>
      </c>
    </row>
    <row r="11083" spans="1:20" x14ac:dyDescent="0.25">
      <c r="A11083" s="22" t="s">
        <v>10985</v>
      </c>
      <c r="B11083" s="22" t="s">
        <v>10986</v>
      </c>
      <c r="C11083" s="22" t="s">
        <v>11124</v>
      </c>
      <c r="D11083" s="22">
        <v>1</v>
      </c>
      <c r="E11083" s="22">
        <v>1</v>
      </c>
      <c r="F11083" s="22">
        <v>0</v>
      </c>
      <c r="G11083" s="22">
        <v>2</v>
      </c>
      <c r="H11083" s="22">
        <v>0</v>
      </c>
      <c r="I11083" s="22">
        <v>0</v>
      </c>
      <c r="J11083" s="22">
        <v>0</v>
      </c>
      <c r="K11083" s="22">
        <v>0</v>
      </c>
      <c r="L11083" s="22">
        <v>0</v>
      </c>
      <c r="M11083" s="22">
        <v>0</v>
      </c>
      <c r="N11083" s="22">
        <v>16.5</v>
      </c>
      <c r="O11083" s="22">
        <v>100</v>
      </c>
      <c r="P11083" s="22">
        <v>0</v>
      </c>
      <c r="Q11083" s="22"/>
      <c r="R11083" s="22"/>
      <c r="S11083" s="22">
        <v>0</v>
      </c>
      <c r="T11083" s="39">
        <f t="shared" si="173"/>
        <v>46233</v>
      </c>
    </row>
    <row r="11084" spans="1:20" x14ac:dyDescent="0.25">
      <c r="A11084" s="22" t="s">
        <v>10985</v>
      </c>
      <c r="B11084" s="22" t="s">
        <v>10986</v>
      </c>
      <c r="C11084" s="22" t="s">
        <v>11125</v>
      </c>
      <c r="D11084" s="22">
        <v>1</v>
      </c>
      <c r="E11084" s="22">
        <v>1</v>
      </c>
      <c r="F11084" s="22">
        <v>1</v>
      </c>
      <c r="G11084" s="22">
        <v>1</v>
      </c>
      <c r="H11084" s="22">
        <v>1</v>
      </c>
      <c r="I11084" s="22">
        <v>0</v>
      </c>
      <c r="J11084" s="22">
        <v>0</v>
      </c>
      <c r="K11084" s="22">
        <v>0</v>
      </c>
      <c r="L11084" s="22">
        <v>0</v>
      </c>
      <c r="M11084" s="22">
        <v>0</v>
      </c>
      <c r="N11084" s="22">
        <v>11</v>
      </c>
      <c r="O11084" s="22">
        <v>100</v>
      </c>
      <c r="P11084" s="22">
        <v>100</v>
      </c>
      <c r="Q11084" s="22">
        <v>0</v>
      </c>
      <c r="R11084" s="22"/>
      <c r="S11084" s="22">
        <v>0</v>
      </c>
      <c r="T11084" s="39">
        <f t="shared" si="173"/>
        <v>46233</v>
      </c>
    </row>
    <row r="11085" spans="1:20" x14ac:dyDescent="0.25">
      <c r="A11085" s="22" t="s">
        <v>10985</v>
      </c>
      <c r="B11085" s="22" t="s">
        <v>10986</v>
      </c>
      <c r="C11085" s="22" t="s">
        <v>11126</v>
      </c>
      <c r="D11085" s="22">
        <v>1</v>
      </c>
      <c r="E11085" s="22">
        <v>1</v>
      </c>
      <c r="F11085" s="22">
        <v>1</v>
      </c>
      <c r="G11085" s="22">
        <v>1</v>
      </c>
      <c r="H11085" s="22">
        <v>1</v>
      </c>
      <c r="I11085" s="22">
        <v>0</v>
      </c>
      <c r="J11085" s="22">
        <v>0</v>
      </c>
      <c r="K11085" s="22">
        <v>0</v>
      </c>
      <c r="L11085" s="22">
        <v>0</v>
      </c>
      <c r="M11085" s="22">
        <v>0</v>
      </c>
      <c r="N11085" s="22">
        <v>180</v>
      </c>
      <c r="O11085" s="22">
        <v>100</v>
      </c>
      <c r="P11085" s="22">
        <v>100</v>
      </c>
      <c r="Q11085" s="22">
        <v>0</v>
      </c>
      <c r="R11085" s="22"/>
      <c r="S11085" s="22">
        <v>0</v>
      </c>
      <c r="T11085" s="39">
        <f t="shared" si="173"/>
        <v>46233</v>
      </c>
    </row>
    <row r="11086" spans="1:20" x14ac:dyDescent="0.25">
      <c r="A11086" s="22" t="s">
        <v>10985</v>
      </c>
      <c r="B11086" s="22" t="s">
        <v>10986</v>
      </c>
      <c r="C11086" s="22" t="s">
        <v>11127</v>
      </c>
      <c r="D11086" s="22">
        <v>1</v>
      </c>
      <c r="E11086" s="22">
        <v>1</v>
      </c>
      <c r="F11086" s="22">
        <v>1</v>
      </c>
      <c r="G11086" s="22">
        <v>4</v>
      </c>
      <c r="H11086" s="22">
        <v>1</v>
      </c>
      <c r="I11086" s="22">
        <v>1</v>
      </c>
      <c r="J11086" s="22">
        <v>0</v>
      </c>
      <c r="K11086" s="22">
        <v>0</v>
      </c>
      <c r="L11086" s="22">
        <v>0</v>
      </c>
      <c r="M11086" s="22">
        <v>0</v>
      </c>
      <c r="N11086" s="22">
        <v>85.5</v>
      </c>
      <c r="O11086" s="22">
        <v>100</v>
      </c>
      <c r="P11086" s="22">
        <v>100</v>
      </c>
      <c r="Q11086" s="22">
        <v>100</v>
      </c>
      <c r="R11086" s="22">
        <v>0</v>
      </c>
      <c r="S11086" s="22">
        <v>0</v>
      </c>
      <c r="T11086" s="39">
        <f t="shared" si="173"/>
        <v>46233</v>
      </c>
    </row>
    <row r="11087" spans="1:20" x14ac:dyDescent="0.25">
      <c r="A11087" s="22" t="s">
        <v>10985</v>
      </c>
      <c r="B11087" s="22" t="s">
        <v>10986</v>
      </c>
      <c r="C11087" s="22" t="s">
        <v>11128</v>
      </c>
      <c r="D11087" s="22">
        <v>1</v>
      </c>
      <c r="E11087" s="22">
        <v>1</v>
      </c>
      <c r="F11087" s="22">
        <v>0</v>
      </c>
      <c r="G11087" s="22">
        <v>1</v>
      </c>
      <c r="H11087" s="22">
        <v>0</v>
      </c>
      <c r="I11087" s="22">
        <v>0</v>
      </c>
      <c r="J11087" s="22">
        <v>0</v>
      </c>
      <c r="K11087" s="22">
        <v>0</v>
      </c>
      <c r="L11087" s="22">
        <v>0</v>
      </c>
      <c r="M11087" s="22">
        <v>0</v>
      </c>
      <c r="N11087" s="22">
        <v>10</v>
      </c>
      <c r="O11087" s="22">
        <v>100</v>
      </c>
      <c r="P11087" s="22">
        <v>0</v>
      </c>
      <c r="Q11087" s="22"/>
      <c r="R11087" s="22"/>
      <c r="S11087" s="22">
        <v>0</v>
      </c>
      <c r="T11087" s="39">
        <f t="shared" si="173"/>
        <v>46233</v>
      </c>
    </row>
    <row r="11088" spans="1:20" x14ac:dyDescent="0.25">
      <c r="A11088" s="22" t="s">
        <v>10985</v>
      </c>
      <c r="B11088" s="22" t="s">
        <v>10986</v>
      </c>
      <c r="C11088" s="22" t="s">
        <v>11129</v>
      </c>
      <c r="D11088" s="22">
        <v>1</v>
      </c>
      <c r="E11088" s="22">
        <v>1</v>
      </c>
      <c r="F11088" s="22">
        <v>1</v>
      </c>
      <c r="G11088" s="22">
        <v>2</v>
      </c>
      <c r="H11088" s="22">
        <v>1</v>
      </c>
      <c r="I11088" s="22">
        <v>1</v>
      </c>
      <c r="J11088" s="22">
        <v>0</v>
      </c>
      <c r="K11088" s="22">
        <v>0</v>
      </c>
      <c r="L11088" s="22">
        <v>0</v>
      </c>
      <c r="M11088" s="22">
        <v>0</v>
      </c>
      <c r="N11088" s="22">
        <v>84.5</v>
      </c>
      <c r="O11088" s="22">
        <v>100</v>
      </c>
      <c r="P11088" s="22">
        <v>100</v>
      </c>
      <c r="Q11088" s="22">
        <v>100</v>
      </c>
      <c r="R11088" s="22">
        <v>0</v>
      </c>
      <c r="S11088" s="22">
        <v>0</v>
      </c>
      <c r="T11088" s="39">
        <f t="shared" si="173"/>
        <v>46233</v>
      </c>
    </row>
    <row r="11089" spans="1:20" x14ac:dyDescent="0.25">
      <c r="A11089" s="22" t="s">
        <v>10985</v>
      </c>
      <c r="B11089" s="22" t="s">
        <v>10986</v>
      </c>
      <c r="C11089" s="22" t="s">
        <v>11130</v>
      </c>
      <c r="D11089" s="22">
        <v>1</v>
      </c>
      <c r="E11089" s="22">
        <v>1</v>
      </c>
      <c r="F11089" s="22">
        <v>1</v>
      </c>
      <c r="G11089" s="22">
        <v>1</v>
      </c>
      <c r="H11089" s="22">
        <v>1</v>
      </c>
      <c r="I11089" s="22">
        <v>0</v>
      </c>
      <c r="J11089" s="22">
        <v>0</v>
      </c>
      <c r="K11089" s="22">
        <v>0</v>
      </c>
      <c r="L11089" s="22">
        <v>0</v>
      </c>
      <c r="M11089" s="22">
        <v>0</v>
      </c>
      <c r="N11089" s="22">
        <v>18</v>
      </c>
      <c r="O11089" s="22">
        <v>100</v>
      </c>
      <c r="P11089" s="22">
        <v>100</v>
      </c>
      <c r="Q11089" s="22">
        <v>0</v>
      </c>
      <c r="R11089" s="22"/>
      <c r="S11089" s="22">
        <v>0</v>
      </c>
      <c r="T11089" s="39">
        <f t="shared" si="173"/>
        <v>46233</v>
      </c>
    </row>
    <row r="11090" spans="1:20" x14ac:dyDescent="0.25">
      <c r="A11090" s="22" t="s">
        <v>10985</v>
      </c>
      <c r="B11090" s="22" t="s">
        <v>10986</v>
      </c>
      <c r="C11090" s="22" t="s">
        <v>11131</v>
      </c>
      <c r="D11090" s="22">
        <v>1</v>
      </c>
      <c r="E11090" s="22">
        <v>1</v>
      </c>
      <c r="F11090" s="22">
        <v>0</v>
      </c>
      <c r="G11090" s="22">
        <v>1</v>
      </c>
      <c r="H11090" s="22">
        <v>0</v>
      </c>
      <c r="I11090" s="22">
        <v>0</v>
      </c>
      <c r="J11090" s="22">
        <v>0</v>
      </c>
      <c r="K11090" s="22">
        <v>0</v>
      </c>
      <c r="L11090" s="22">
        <v>0</v>
      </c>
      <c r="M11090" s="22">
        <v>0</v>
      </c>
      <c r="N11090" s="22">
        <v>14</v>
      </c>
      <c r="O11090" s="22">
        <v>100</v>
      </c>
      <c r="P11090" s="22">
        <v>0</v>
      </c>
      <c r="Q11090" s="22"/>
      <c r="R11090" s="22"/>
      <c r="S11090" s="22">
        <v>0</v>
      </c>
      <c r="T11090" s="39">
        <f t="shared" si="173"/>
        <v>46233</v>
      </c>
    </row>
    <row r="11091" spans="1:20" x14ac:dyDescent="0.25">
      <c r="A11091" s="22" t="s">
        <v>10985</v>
      </c>
      <c r="B11091" s="22" t="s">
        <v>10986</v>
      </c>
      <c r="C11091" s="22" t="s">
        <v>11132</v>
      </c>
      <c r="D11091" s="22">
        <v>1</v>
      </c>
      <c r="E11091" s="22">
        <v>1</v>
      </c>
      <c r="F11091" s="22">
        <v>0</v>
      </c>
      <c r="G11091" s="22">
        <v>1</v>
      </c>
      <c r="H11091" s="22">
        <v>0</v>
      </c>
      <c r="I11091" s="22">
        <v>0</v>
      </c>
      <c r="J11091" s="22">
        <v>0</v>
      </c>
      <c r="K11091" s="22">
        <v>0</v>
      </c>
      <c r="L11091" s="22">
        <v>0</v>
      </c>
      <c r="M11091" s="22">
        <v>0</v>
      </c>
      <c r="N11091" s="22">
        <v>14</v>
      </c>
      <c r="O11091" s="22">
        <v>100</v>
      </c>
      <c r="P11091" s="22">
        <v>0</v>
      </c>
      <c r="Q11091" s="22"/>
      <c r="R11091" s="22"/>
      <c r="S11091" s="22">
        <v>0</v>
      </c>
      <c r="T11091" s="39">
        <f t="shared" si="173"/>
        <v>46233</v>
      </c>
    </row>
    <row r="11092" spans="1:20" x14ac:dyDescent="0.25">
      <c r="A11092" s="22" t="s">
        <v>10985</v>
      </c>
      <c r="B11092" s="22" t="s">
        <v>10986</v>
      </c>
      <c r="C11092" s="22" t="s">
        <v>11133</v>
      </c>
      <c r="D11092" s="22">
        <v>1</v>
      </c>
      <c r="E11092" s="22">
        <v>1</v>
      </c>
      <c r="F11092" s="22">
        <v>1</v>
      </c>
      <c r="G11092" s="22">
        <v>1</v>
      </c>
      <c r="H11092" s="22">
        <v>1</v>
      </c>
      <c r="I11092" s="22">
        <v>0</v>
      </c>
      <c r="J11092" s="22">
        <v>0</v>
      </c>
      <c r="K11092" s="22">
        <v>0</v>
      </c>
      <c r="L11092" s="22">
        <v>0</v>
      </c>
      <c r="M11092" s="22">
        <v>0</v>
      </c>
      <c r="N11092" s="22">
        <v>15</v>
      </c>
      <c r="O11092" s="22">
        <v>100</v>
      </c>
      <c r="P11092" s="22">
        <v>100</v>
      </c>
      <c r="Q11092" s="22">
        <v>0</v>
      </c>
      <c r="R11092" s="22"/>
      <c r="S11092" s="22">
        <v>0</v>
      </c>
      <c r="T11092" s="39">
        <f t="shared" si="173"/>
        <v>46233</v>
      </c>
    </row>
    <row r="11093" spans="1:20" x14ac:dyDescent="0.25">
      <c r="A11093" s="22" t="s">
        <v>10985</v>
      </c>
      <c r="B11093" s="22" t="s">
        <v>10986</v>
      </c>
      <c r="C11093" s="22" t="s">
        <v>11134</v>
      </c>
      <c r="D11093" s="22">
        <v>1</v>
      </c>
      <c r="E11093" s="22">
        <v>1</v>
      </c>
      <c r="F11093" s="22">
        <v>0</v>
      </c>
      <c r="G11093" s="22">
        <v>1</v>
      </c>
      <c r="H11093" s="22">
        <v>0</v>
      </c>
      <c r="I11093" s="22">
        <v>0</v>
      </c>
      <c r="J11093" s="22">
        <v>0</v>
      </c>
      <c r="K11093" s="22">
        <v>0</v>
      </c>
      <c r="L11093" s="22">
        <v>0</v>
      </c>
      <c r="M11093" s="22">
        <v>0</v>
      </c>
      <c r="N11093" s="22">
        <v>15</v>
      </c>
      <c r="O11093" s="22">
        <v>100</v>
      </c>
      <c r="P11093" s="22">
        <v>0</v>
      </c>
      <c r="Q11093" s="22"/>
      <c r="R11093" s="22"/>
      <c r="S11093" s="22">
        <v>0</v>
      </c>
      <c r="T11093" s="39">
        <f t="shared" si="173"/>
        <v>46233</v>
      </c>
    </row>
    <row r="11094" spans="1:20" x14ac:dyDescent="0.25">
      <c r="A11094" s="22" t="s">
        <v>10985</v>
      </c>
      <c r="B11094" s="22" t="s">
        <v>10986</v>
      </c>
      <c r="C11094" s="22" t="s">
        <v>11135</v>
      </c>
      <c r="D11094" s="22">
        <v>1</v>
      </c>
      <c r="E11094" s="22">
        <v>1</v>
      </c>
      <c r="F11094" s="22">
        <v>0</v>
      </c>
      <c r="G11094" s="22">
        <v>1</v>
      </c>
      <c r="H11094" s="22">
        <v>0</v>
      </c>
      <c r="I11094" s="22">
        <v>0</v>
      </c>
      <c r="J11094" s="22">
        <v>0</v>
      </c>
      <c r="K11094" s="22">
        <v>0</v>
      </c>
      <c r="L11094" s="22">
        <v>0</v>
      </c>
      <c r="M11094" s="22">
        <v>0</v>
      </c>
      <c r="N11094" s="22">
        <v>15</v>
      </c>
      <c r="O11094" s="22">
        <v>100</v>
      </c>
      <c r="P11094" s="22">
        <v>0</v>
      </c>
      <c r="Q11094" s="22"/>
      <c r="R11094" s="22"/>
      <c r="S11094" s="22">
        <v>0</v>
      </c>
      <c r="T11094" s="39">
        <f t="shared" si="173"/>
        <v>46233</v>
      </c>
    </row>
    <row r="11095" spans="1:20" x14ac:dyDescent="0.25">
      <c r="A11095" s="22" t="s">
        <v>10985</v>
      </c>
      <c r="B11095" s="22" t="s">
        <v>10986</v>
      </c>
      <c r="C11095" s="22" t="s">
        <v>11136</v>
      </c>
      <c r="D11095" s="22">
        <v>1</v>
      </c>
      <c r="E11095" s="22">
        <v>1</v>
      </c>
      <c r="F11095" s="22">
        <v>1</v>
      </c>
      <c r="G11095" s="22">
        <v>1</v>
      </c>
      <c r="H11095" s="22">
        <v>1</v>
      </c>
      <c r="I11095" s="22">
        <v>0</v>
      </c>
      <c r="J11095" s="22">
        <v>0</v>
      </c>
      <c r="K11095" s="22">
        <v>0</v>
      </c>
      <c r="L11095" s="22">
        <v>0</v>
      </c>
      <c r="M11095" s="22">
        <v>0</v>
      </c>
      <c r="N11095" s="22">
        <v>12</v>
      </c>
      <c r="O11095" s="22">
        <v>100</v>
      </c>
      <c r="P11095" s="22">
        <v>100</v>
      </c>
      <c r="Q11095" s="22">
        <v>0</v>
      </c>
      <c r="R11095" s="22"/>
      <c r="S11095" s="22">
        <v>0</v>
      </c>
      <c r="T11095" s="39">
        <f t="shared" si="173"/>
        <v>46233</v>
      </c>
    </row>
    <row r="11096" spans="1:20" x14ac:dyDescent="0.25">
      <c r="A11096" s="22" t="s">
        <v>10985</v>
      </c>
      <c r="B11096" s="22" t="s">
        <v>10986</v>
      </c>
      <c r="C11096" s="22" t="s">
        <v>11137</v>
      </c>
      <c r="D11096" s="22">
        <v>1</v>
      </c>
      <c r="E11096" s="22">
        <v>1</v>
      </c>
      <c r="F11096" s="22">
        <v>1</v>
      </c>
      <c r="G11096" s="22">
        <v>1</v>
      </c>
      <c r="H11096" s="22">
        <v>1</v>
      </c>
      <c r="I11096" s="22">
        <v>0</v>
      </c>
      <c r="J11096" s="22">
        <v>0</v>
      </c>
      <c r="K11096" s="22">
        <v>0</v>
      </c>
      <c r="L11096" s="22">
        <v>0</v>
      </c>
      <c r="M11096" s="22">
        <v>0</v>
      </c>
      <c r="N11096" s="22">
        <v>11</v>
      </c>
      <c r="O11096" s="22">
        <v>100</v>
      </c>
      <c r="P11096" s="22">
        <v>100</v>
      </c>
      <c r="Q11096" s="22">
        <v>0</v>
      </c>
      <c r="R11096" s="22"/>
      <c r="S11096" s="22">
        <v>0</v>
      </c>
      <c r="T11096" s="39">
        <f t="shared" si="173"/>
        <v>46233</v>
      </c>
    </row>
    <row r="11097" spans="1:20" x14ac:dyDescent="0.25">
      <c r="A11097" s="22" t="s">
        <v>10985</v>
      </c>
      <c r="B11097" s="22" t="s">
        <v>10986</v>
      </c>
      <c r="C11097" s="22" t="s">
        <v>11138</v>
      </c>
      <c r="D11097" s="22">
        <v>1</v>
      </c>
      <c r="E11097" s="22">
        <v>1</v>
      </c>
      <c r="F11097" s="22">
        <v>0</v>
      </c>
      <c r="G11097" s="22">
        <v>1</v>
      </c>
      <c r="H11097" s="22">
        <v>0</v>
      </c>
      <c r="I11097" s="22">
        <v>0</v>
      </c>
      <c r="J11097" s="22">
        <v>0</v>
      </c>
      <c r="K11097" s="22">
        <v>0</v>
      </c>
      <c r="L11097" s="22">
        <v>0</v>
      </c>
      <c r="M11097" s="22">
        <v>0</v>
      </c>
      <c r="N11097" s="22">
        <v>17</v>
      </c>
      <c r="O11097" s="22">
        <v>100</v>
      </c>
      <c r="P11097" s="22">
        <v>0</v>
      </c>
      <c r="Q11097" s="22"/>
      <c r="R11097" s="22"/>
      <c r="S11097" s="22">
        <v>0</v>
      </c>
      <c r="T11097" s="39">
        <f t="shared" si="173"/>
        <v>46233</v>
      </c>
    </row>
    <row r="11098" spans="1:20" x14ac:dyDescent="0.25">
      <c r="A11098" s="22" t="s">
        <v>10985</v>
      </c>
      <c r="B11098" s="22" t="s">
        <v>10986</v>
      </c>
      <c r="C11098" s="22" t="s">
        <v>11139</v>
      </c>
      <c r="D11098" s="22">
        <v>1</v>
      </c>
      <c r="E11098" s="22">
        <v>0</v>
      </c>
      <c r="F11098" s="22">
        <v>0</v>
      </c>
      <c r="G11098" s="22"/>
      <c r="H11098" s="22">
        <v>0</v>
      </c>
      <c r="I11098" s="22">
        <v>0</v>
      </c>
      <c r="J11098" s="22">
        <v>0</v>
      </c>
      <c r="K11098" s="22">
        <v>0</v>
      </c>
      <c r="L11098" s="22">
        <v>0</v>
      </c>
      <c r="M11098" s="22">
        <v>0</v>
      </c>
      <c r="N11098" s="22"/>
      <c r="O11098" s="22">
        <v>0</v>
      </c>
      <c r="P11098" s="22"/>
      <c r="Q11098" s="22"/>
      <c r="R11098" s="22"/>
      <c r="S11098" s="22"/>
      <c r="T11098" s="39">
        <f t="shared" si="173"/>
        <v>46233</v>
      </c>
    </row>
    <row r="11099" spans="1:20" x14ac:dyDescent="0.25">
      <c r="A11099" s="22" t="s">
        <v>10985</v>
      </c>
      <c r="B11099" s="22" t="s">
        <v>10986</v>
      </c>
      <c r="C11099" s="22" t="s">
        <v>11140</v>
      </c>
      <c r="D11099" s="22">
        <v>1</v>
      </c>
      <c r="E11099" s="22">
        <v>1</v>
      </c>
      <c r="F11099" s="22">
        <v>1</v>
      </c>
      <c r="G11099" s="22">
        <v>2</v>
      </c>
      <c r="H11099" s="22">
        <v>1</v>
      </c>
      <c r="I11099" s="22">
        <v>0</v>
      </c>
      <c r="J11099" s="22">
        <v>0</v>
      </c>
      <c r="K11099" s="22">
        <v>0</v>
      </c>
      <c r="L11099" s="22">
        <v>0</v>
      </c>
      <c r="M11099" s="22">
        <v>0</v>
      </c>
      <c r="N11099" s="22">
        <v>14</v>
      </c>
      <c r="O11099" s="22">
        <v>100</v>
      </c>
      <c r="P11099" s="22">
        <v>100</v>
      </c>
      <c r="Q11099" s="22">
        <v>0</v>
      </c>
      <c r="R11099" s="22"/>
      <c r="S11099" s="22">
        <v>0</v>
      </c>
      <c r="T11099" s="39">
        <f t="shared" si="173"/>
        <v>46233</v>
      </c>
    </row>
    <row r="11100" spans="1:20" x14ac:dyDescent="0.25">
      <c r="A11100" s="22" t="s">
        <v>10985</v>
      </c>
      <c r="B11100" s="22" t="s">
        <v>10986</v>
      </c>
      <c r="C11100" s="22" t="s">
        <v>11141</v>
      </c>
      <c r="D11100" s="22">
        <v>1</v>
      </c>
      <c r="E11100" s="22">
        <v>1</v>
      </c>
      <c r="F11100" s="22">
        <v>0</v>
      </c>
      <c r="G11100" s="22">
        <v>1</v>
      </c>
      <c r="H11100" s="22">
        <v>0</v>
      </c>
      <c r="I11100" s="22">
        <v>0</v>
      </c>
      <c r="J11100" s="22">
        <v>0</v>
      </c>
      <c r="K11100" s="22">
        <v>0</v>
      </c>
      <c r="L11100" s="22">
        <v>0</v>
      </c>
      <c r="M11100" s="22">
        <v>0</v>
      </c>
      <c r="N11100" s="22">
        <v>13</v>
      </c>
      <c r="O11100" s="22">
        <v>100</v>
      </c>
      <c r="P11100" s="22">
        <v>0</v>
      </c>
      <c r="Q11100" s="22"/>
      <c r="R11100" s="22"/>
      <c r="S11100" s="22">
        <v>0</v>
      </c>
      <c r="T11100" s="39">
        <f t="shared" si="173"/>
        <v>46233</v>
      </c>
    </row>
    <row r="11101" spans="1:20" x14ac:dyDescent="0.25">
      <c r="A11101" s="22" t="s">
        <v>10985</v>
      </c>
      <c r="B11101" s="22" t="s">
        <v>10986</v>
      </c>
      <c r="C11101" s="22" t="s">
        <v>11142</v>
      </c>
      <c r="D11101" s="22">
        <v>1</v>
      </c>
      <c r="E11101" s="22">
        <v>1</v>
      </c>
      <c r="F11101" s="22">
        <v>1</v>
      </c>
      <c r="G11101" s="22">
        <v>3</v>
      </c>
      <c r="H11101" s="22">
        <v>1</v>
      </c>
      <c r="I11101" s="22">
        <v>1</v>
      </c>
      <c r="J11101" s="22">
        <v>0</v>
      </c>
      <c r="K11101" s="22">
        <v>0</v>
      </c>
      <c r="L11101" s="22">
        <v>0</v>
      </c>
      <c r="M11101" s="22">
        <v>0</v>
      </c>
      <c r="N11101" s="22">
        <v>155</v>
      </c>
      <c r="O11101" s="22">
        <v>100</v>
      </c>
      <c r="P11101" s="22">
        <v>100</v>
      </c>
      <c r="Q11101" s="22">
        <v>100</v>
      </c>
      <c r="R11101" s="22">
        <v>0</v>
      </c>
      <c r="S11101" s="22">
        <v>0</v>
      </c>
      <c r="T11101" s="39">
        <f t="shared" si="173"/>
        <v>46233</v>
      </c>
    </row>
    <row r="11102" spans="1:20" x14ac:dyDescent="0.25">
      <c r="A11102" s="22" t="s">
        <v>10985</v>
      </c>
      <c r="B11102" s="22" t="s">
        <v>10986</v>
      </c>
      <c r="C11102" s="22" t="s">
        <v>11143</v>
      </c>
      <c r="D11102" s="22">
        <v>1</v>
      </c>
      <c r="E11102" s="22">
        <v>1</v>
      </c>
      <c r="F11102" s="22">
        <v>1</v>
      </c>
      <c r="G11102" s="22">
        <v>1</v>
      </c>
      <c r="H11102" s="22">
        <v>1</v>
      </c>
      <c r="I11102" s="22">
        <v>0</v>
      </c>
      <c r="J11102" s="22">
        <v>0</v>
      </c>
      <c r="K11102" s="22">
        <v>0</v>
      </c>
      <c r="L11102" s="22">
        <v>0</v>
      </c>
      <c r="M11102" s="22">
        <v>0</v>
      </c>
      <c r="N11102" s="22">
        <v>15</v>
      </c>
      <c r="O11102" s="22">
        <v>100</v>
      </c>
      <c r="P11102" s="22">
        <v>100</v>
      </c>
      <c r="Q11102" s="22">
        <v>0</v>
      </c>
      <c r="R11102" s="22"/>
      <c r="S11102" s="22">
        <v>0</v>
      </c>
      <c r="T11102" s="39">
        <f t="shared" si="173"/>
        <v>46233</v>
      </c>
    </row>
    <row r="11103" spans="1:20" x14ac:dyDescent="0.25">
      <c r="A11103" s="22" t="s">
        <v>10985</v>
      </c>
      <c r="B11103" s="22" t="s">
        <v>10986</v>
      </c>
      <c r="C11103" s="22" t="s">
        <v>11144</v>
      </c>
      <c r="D11103" s="22">
        <v>1</v>
      </c>
      <c r="E11103" s="22">
        <v>1</v>
      </c>
      <c r="F11103" s="22">
        <v>1</v>
      </c>
      <c r="G11103" s="22">
        <v>1</v>
      </c>
      <c r="H11103" s="22">
        <v>1</v>
      </c>
      <c r="I11103" s="22">
        <v>0</v>
      </c>
      <c r="J11103" s="22">
        <v>0</v>
      </c>
      <c r="K11103" s="22">
        <v>0</v>
      </c>
      <c r="L11103" s="22">
        <v>0</v>
      </c>
      <c r="M11103" s="22">
        <v>0</v>
      </c>
      <c r="N11103" s="22">
        <v>12</v>
      </c>
      <c r="O11103" s="22">
        <v>100</v>
      </c>
      <c r="P11103" s="22">
        <v>100</v>
      </c>
      <c r="Q11103" s="22">
        <v>0</v>
      </c>
      <c r="R11103" s="22"/>
      <c r="S11103" s="22">
        <v>0</v>
      </c>
      <c r="T11103" s="39">
        <f t="shared" si="173"/>
        <v>46233</v>
      </c>
    </row>
    <row r="11104" spans="1:20" x14ac:dyDescent="0.25">
      <c r="A11104" s="22" t="s">
        <v>10985</v>
      </c>
      <c r="B11104" s="22" t="s">
        <v>10986</v>
      </c>
      <c r="C11104" s="22" t="s">
        <v>11145</v>
      </c>
      <c r="D11104" s="22">
        <v>1</v>
      </c>
      <c r="E11104" s="22">
        <v>1</v>
      </c>
      <c r="F11104" s="22">
        <v>1</v>
      </c>
      <c r="G11104" s="22">
        <v>1</v>
      </c>
      <c r="H11104" s="22">
        <v>1</v>
      </c>
      <c r="I11104" s="22">
        <v>0</v>
      </c>
      <c r="J11104" s="22">
        <v>0</v>
      </c>
      <c r="K11104" s="22">
        <v>0</v>
      </c>
      <c r="L11104" s="22">
        <v>0</v>
      </c>
      <c r="M11104" s="22">
        <v>0</v>
      </c>
      <c r="N11104" s="22">
        <v>10</v>
      </c>
      <c r="O11104" s="22">
        <v>100</v>
      </c>
      <c r="P11104" s="22">
        <v>100</v>
      </c>
      <c r="Q11104" s="22">
        <v>0</v>
      </c>
      <c r="R11104" s="22"/>
      <c r="S11104" s="22">
        <v>0</v>
      </c>
      <c r="T11104" s="39">
        <f t="shared" si="173"/>
        <v>46233</v>
      </c>
    </row>
    <row r="11105" spans="1:20" x14ac:dyDescent="0.25">
      <c r="A11105" s="22" t="s">
        <v>10985</v>
      </c>
      <c r="B11105" s="22" t="s">
        <v>10986</v>
      </c>
      <c r="C11105" s="22" t="s">
        <v>11146</v>
      </c>
      <c r="D11105" s="22">
        <v>1</v>
      </c>
      <c r="E11105" s="22">
        <v>1</v>
      </c>
      <c r="F11105" s="22">
        <v>0</v>
      </c>
      <c r="G11105" s="22">
        <v>2</v>
      </c>
      <c r="H11105" s="22">
        <v>0</v>
      </c>
      <c r="I11105" s="22">
        <v>0</v>
      </c>
      <c r="J11105" s="22">
        <v>0</v>
      </c>
      <c r="K11105" s="22">
        <v>0</v>
      </c>
      <c r="L11105" s="22">
        <v>0</v>
      </c>
      <c r="M11105" s="22">
        <v>0</v>
      </c>
      <c r="N11105" s="22">
        <v>15.5</v>
      </c>
      <c r="O11105" s="22">
        <v>100</v>
      </c>
      <c r="P11105" s="22">
        <v>0</v>
      </c>
      <c r="Q11105" s="22"/>
      <c r="R11105" s="22"/>
      <c r="S11105" s="22">
        <v>0</v>
      </c>
      <c r="T11105" s="39">
        <f t="shared" si="173"/>
        <v>46233</v>
      </c>
    </row>
    <row r="11106" spans="1:20" x14ac:dyDescent="0.25">
      <c r="A11106" s="22" t="s">
        <v>10985</v>
      </c>
      <c r="B11106" s="22" t="s">
        <v>10986</v>
      </c>
      <c r="C11106" s="22" t="s">
        <v>11147</v>
      </c>
      <c r="D11106" s="22">
        <v>1</v>
      </c>
      <c r="E11106" s="22">
        <v>1</v>
      </c>
      <c r="F11106" s="22">
        <v>0</v>
      </c>
      <c r="G11106" s="22">
        <v>1</v>
      </c>
      <c r="H11106" s="22">
        <v>0</v>
      </c>
      <c r="I11106" s="22">
        <v>0</v>
      </c>
      <c r="J11106" s="22">
        <v>0</v>
      </c>
      <c r="K11106" s="22">
        <v>0</v>
      </c>
      <c r="L11106" s="22">
        <v>0</v>
      </c>
      <c r="M11106" s="22">
        <v>0</v>
      </c>
      <c r="N11106" s="22">
        <v>11</v>
      </c>
      <c r="O11106" s="22">
        <v>100</v>
      </c>
      <c r="P11106" s="22">
        <v>0</v>
      </c>
      <c r="Q11106" s="22"/>
      <c r="R11106" s="22"/>
      <c r="S11106" s="22">
        <v>0</v>
      </c>
      <c r="T11106" s="39">
        <f t="shared" si="173"/>
        <v>46233</v>
      </c>
    </row>
    <row r="11107" spans="1:20" x14ac:dyDescent="0.25">
      <c r="A11107" s="22" t="s">
        <v>10985</v>
      </c>
      <c r="B11107" s="22" t="s">
        <v>10986</v>
      </c>
      <c r="C11107" s="22" t="s">
        <v>11148</v>
      </c>
      <c r="D11107" s="22">
        <v>1</v>
      </c>
      <c r="E11107" s="22">
        <v>1</v>
      </c>
      <c r="F11107" s="22">
        <v>1</v>
      </c>
      <c r="G11107" s="22">
        <v>1</v>
      </c>
      <c r="H11107" s="22">
        <v>1</v>
      </c>
      <c r="I11107" s="22">
        <v>0</v>
      </c>
      <c r="J11107" s="22">
        <v>0</v>
      </c>
      <c r="K11107" s="22">
        <v>0</v>
      </c>
      <c r="L11107" s="22">
        <v>0</v>
      </c>
      <c r="M11107" s="22">
        <v>0</v>
      </c>
      <c r="N11107" s="22">
        <v>-179.5</v>
      </c>
      <c r="O11107" s="22">
        <v>100</v>
      </c>
      <c r="P11107" s="22">
        <v>100</v>
      </c>
      <c r="Q11107" s="22">
        <v>0</v>
      </c>
      <c r="R11107" s="22"/>
      <c r="S11107" s="22">
        <v>0</v>
      </c>
      <c r="T11107" s="39">
        <f t="shared" si="173"/>
        <v>46233</v>
      </c>
    </row>
    <row r="11108" spans="1:20" x14ac:dyDescent="0.25">
      <c r="A11108" s="22" t="s">
        <v>10985</v>
      </c>
      <c r="B11108" s="22" t="s">
        <v>10986</v>
      </c>
      <c r="C11108" s="22" t="s">
        <v>11149</v>
      </c>
      <c r="D11108" s="22">
        <v>1</v>
      </c>
      <c r="E11108" s="22">
        <v>0</v>
      </c>
      <c r="F11108" s="22">
        <v>0</v>
      </c>
      <c r="G11108" s="22"/>
      <c r="H11108" s="22">
        <v>0</v>
      </c>
      <c r="I11108" s="22">
        <v>0</v>
      </c>
      <c r="J11108" s="22">
        <v>0</v>
      </c>
      <c r="K11108" s="22">
        <v>0</v>
      </c>
      <c r="L11108" s="22">
        <v>0</v>
      </c>
      <c r="M11108" s="22">
        <v>0</v>
      </c>
      <c r="N11108" s="22"/>
      <c r="O11108" s="22">
        <v>0</v>
      </c>
      <c r="P11108" s="22"/>
      <c r="Q11108" s="22"/>
      <c r="R11108" s="22"/>
      <c r="S11108" s="22"/>
      <c r="T11108" s="39">
        <f t="shared" si="173"/>
        <v>46233</v>
      </c>
    </row>
    <row r="11109" spans="1:20" x14ac:dyDescent="0.25">
      <c r="A11109" s="22" t="s">
        <v>10985</v>
      </c>
      <c r="B11109" s="22" t="s">
        <v>10986</v>
      </c>
      <c r="C11109" s="22" t="s">
        <v>11150</v>
      </c>
      <c r="D11109" s="22">
        <v>1</v>
      </c>
      <c r="E11109" s="22">
        <v>1</v>
      </c>
      <c r="F11109" s="22">
        <v>1</v>
      </c>
      <c r="G11109" s="22">
        <v>1</v>
      </c>
      <c r="H11109" s="22">
        <v>1</v>
      </c>
      <c r="I11109" s="22">
        <v>0</v>
      </c>
      <c r="J11109" s="22">
        <v>0</v>
      </c>
      <c r="K11109" s="22">
        <v>0</v>
      </c>
      <c r="L11109" s="22">
        <v>0</v>
      </c>
      <c r="M11109" s="22">
        <v>0</v>
      </c>
      <c r="N11109" s="22">
        <v>-83.5</v>
      </c>
      <c r="O11109" s="22">
        <v>100</v>
      </c>
      <c r="P11109" s="22">
        <v>100</v>
      </c>
      <c r="Q11109" s="22">
        <v>0</v>
      </c>
      <c r="R11109" s="22"/>
      <c r="S11109" s="22">
        <v>0</v>
      </c>
      <c r="T11109" s="39">
        <f t="shared" si="173"/>
        <v>46233</v>
      </c>
    </row>
    <row r="11110" spans="1:20" x14ac:dyDescent="0.25">
      <c r="A11110" s="22" t="s">
        <v>10985</v>
      </c>
      <c r="B11110" s="22" t="s">
        <v>10986</v>
      </c>
      <c r="C11110" s="22" t="s">
        <v>11151</v>
      </c>
      <c r="D11110" s="22">
        <v>1</v>
      </c>
      <c r="E11110" s="22">
        <v>1</v>
      </c>
      <c r="F11110" s="22">
        <v>0</v>
      </c>
      <c r="G11110" s="22">
        <v>1</v>
      </c>
      <c r="H11110" s="22">
        <v>0</v>
      </c>
      <c r="I11110" s="22">
        <v>0</v>
      </c>
      <c r="J11110" s="22">
        <v>0</v>
      </c>
      <c r="K11110" s="22">
        <v>0</v>
      </c>
      <c r="L11110" s="22">
        <v>0</v>
      </c>
      <c r="M11110" s="22">
        <v>0</v>
      </c>
      <c r="N11110" s="22">
        <v>15</v>
      </c>
      <c r="O11110" s="22">
        <v>100</v>
      </c>
      <c r="P11110" s="22">
        <v>0</v>
      </c>
      <c r="Q11110" s="22"/>
      <c r="R11110" s="22"/>
      <c r="S11110" s="22">
        <v>0</v>
      </c>
      <c r="T11110" s="39">
        <f t="shared" si="173"/>
        <v>46233</v>
      </c>
    </row>
    <row r="11111" spans="1:20" x14ac:dyDescent="0.25">
      <c r="A11111" s="22" t="s">
        <v>10985</v>
      </c>
      <c r="B11111" s="22" t="s">
        <v>10986</v>
      </c>
      <c r="C11111" s="22" t="s">
        <v>11152</v>
      </c>
      <c r="D11111" s="22">
        <v>1</v>
      </c>
      <c r="E11111" s="22">
        <v>1</v>
      </c>
      <c r="F11111" s="22">
        <v>0</v>
      </c>
      <c r="G11111" s="22">
        <v>2</v>
      </c>
      <c r="H11111" s="22">
        <v>0</v>
      </c>
      <c r="I11111" s="22">
        <v>0</v>
      </c>
      <c r="J11111" s="22">
        <v>0</v>
      </c>
      <c r="K11111" s="22">
        <v>0</v>
      </c>
      <c r="L11111" s="22">
        <v>0</v>
      </c>
      <c r="M11111" s="22">
        <v>0</v>
      </c>
      <c r="N11111" s="22">
        <v>14</v>
      </c>
      <c r="O11111" s="22">
        <v>100</v>
      </c>
      <c r="P11111" s="22">
        <v>0</v>
      </c>
      <c r="Q11111" s="22"/>
      <c r="R11111" s="22"/>
      <c r="S11111" s="22">
        <v>0</v>
      </c>
      <c r="T11111" s="39">
        <f t="shared" si="173"/>
        <v>46233</v>
      </c>
    </row>
    <row r="11112" spans="1:20" x14ac:dyDescent="0.25">
      <c r="A11112" s="22" t="s">
        <v>10985</v>
      </c>
      <c r="B11112" s="22" t="s">
        <v>10986</v>
      </c>
      <c r="C11112" s="22" t="s">
        <v>11153</v>
      </c>
      <c r="D11112" s="22">
        <v>1</v>
      </c>
      <c r="E11112" s="22">
        <v>1</v>
      </c>
      <c r="F11112" s="22">
        <v>1</v>
      </c>
      <c r="G11112" s="22">
        <v>1</v>
      </c>
      <c r="H11112" s="22">
        <v>1</v>
      </c>
      <c r="I11112" s="22">
        <v>0</v>
      </c>
      <c r="J11112" s="22">
        <v>0</v>
      </c>
      <c r="K11112" s="22">
        <v>0</v>
      </c>
      <c r="L11112" s="22">
        <v>0</v>
      </c>
      <c r="M11112" s="22">
        <v>0</v>
      </c>
      <c r="N11112" s="22">
        <v>-215.5</v>
      </c>
      <c r="O11112" s="22">
        <v>100</v>
      </c>
      <c r="P11112" s="22">
        <v>100</v>
      </c>
      <c r="Q11112" s="22">
        <v>0</v>
      </c>
      <c r="R11112" s="22"/>
      <c r="S11112" s="22">
        <v>0</v>
      </c>
      <c r="T11112" s="39">
        <f t="shared" si="173"/>
        <v>46233</v>
      </c>
    </row>
    <row r="11113" spans="1:20" x14ac:dyDescent="0.25">
      <c r="A11113" s="22" t="s">
        <v>10985</v>
      </c>
      <c r="B11113" s="22" t="s">
        <v>10986</v>
      </c>
      <c r="C11113" s="22" t="s">
        <v>11154</v>
      </c>
      <c r="D11113" s="22">
        <v>1</v>
      </c>
      <c r="E11113" s="22">
        <v>1</v>
      </c>
      <c r="F11113" s="22">
        <v>1</v>
      </c>
      <c r="G11113" s="22">
        <v>1</v>
      </c>
      <c r="H11113" s="22">
        <v>1</v>
      </c>
      <c r="I11113" s="22">
        <v>0</v>
      </c>
      <c r="J11113" s="22">
        <v>0</v>
      </c>
      <c r="K11113" s="22">
        <v>0</v>
      </c>
      <c r="L11113" s="22">
        <v>0</v>
      </c>
      <c r="M11113" s="22">
        <v>0</v>
      </c>
      <c r="N11113" s="22">
        <v>14</v>
      </c>
      <c r="O11113" s="22">
        <v>100</v>
      </c>
      <c r="P11113" s="22">
        <v>100</v>
      </c>
      <c r="Q11113" s="22">
        <v>0</v>
      </c>
      <c r="R11113" s="22"/>
      <c r="S11113" s="22">
        <v>0</v>
      </c>
      <c r="T11113" s="39">
        <f t="shared" si="173"/>
        <v>46233</v>
      </c>
    </row>
    <row r="11114" spans="1:20" x14ac:dyDescent="0.25">
      <c r="A11114" s="22" t="s">
        <v>10985</v>
      </c>
      <c r="B11114" s="22" t="s">
        <v>10986</v>
      </c>
      <c r="C11114" s="22" t="s">
        <v>11155</v>
      </c>
      <c r="D11114" s="22">
        <v>1</v>
      </c>
      <c r="E11114" s="22">
        <v>1</v>
      </c>
      <c r="F11114" s="22">
        <v>0</v>
      </c>
      <c r="G11114" s="22">
        <v>1</v>
      </c>
      <c r="H11114" s="22">
        <v>0</v>
      </c>
      <c r="I11114" s="22">
        <v>0</v>
      </c>
      <c r="J11114" s="22">
        <v>0</v>
      </c>
      <c r="K11114" s="22">
        <v>0</v>
      </c>
      <c r="L11114" s="22">
        <v>0</v>
      </c>
      <c r="M11114" s="22">
        <v>0</v>
      </c>
      <c r="N11114" s="22">
        <v>15</v>
      </c>
      <c r="O11114" s="22">
        <v>100</v>
      </c>
      <c r="P11114" s="22">
        <v>0</v>
      </c>
      <c r="Q11114" s="22"/>
      <c r="R11114" s="22"/>
      <c r="S11114" s="22">
        <v>0</v>
      </c>
      <c r="T11114" s="39">
        <f t="shared" si="173"/>
        <v>46233</v>
      </c>
    </row>
    <row r="11115" spans="1:20" x14ac:dyDescent="0.25">
      <c r="A11115" s="22" t="s">
        <v>10985</v>
      </c>
      <c r="B11115" s="22" t="s">
        <v>10986</v>
      </c>
      <c r="C11115" s="22" t="s">
        <v>11156</v>
      </c>
      <c r="D11115" s="22">
        <v>1</v>
      </c>
      <c r="E11115" s="22">
        <v>1</v>
      </c>
      <c r="F11115" s="22">
        <v>1</v>
      </c>
      <c r="G11115" s="22">
        <v>1</v>
      </c>
      <c r="H11115" s="22">
        <v>1</v>
      </c>
      <c r="I11115" s="22">
        <v>0</v>
      </c>
      <c r="J11115" s="22">
        <v>0</v>
      </c>
      <c r="K11115" s="22">
        <v>0</v>
      </c>
      <c r="L11115" s="22">
        <v>0</v>
      </c>
      <c r="M11115" s="22">
        <v>0</v>
      </c>
      <c r="N11115" s="22">
        <v>15</v>
      </c>
      <c r="O11115" s="22">
        <v>100</v>
      </c>
      <c r="P11115" s="22">
        <v>100</v>
      </c>
      <c r="Q11115" s="22">
        <v>0</v>
      </c>
      <c r="R11115" s="22"/>
      <c r="S11115" s="22">
        <v>0</v>
      </c>
      <c r="T11115" s="39">
        <f t="shared" si="173"/>
        <v>46233</v>
      </c>
    </row>
    <row r="11116" spans="1:20" x14ac:dyDescent="0.25">
      <c r="A11116" s="22" t="s">
        <v>10985</v>
      </c>
      <c r="B11116" s="22" t="s">
        <v>10986</v>
      </c>
      <c r="C11116" s="22" t="s">
        <v>11157</v>
      </c>
      <c r="D11116" s="22">
        <v>1</v>
      </c>
      <c r="E11116" s="22">
        <v>1</v>
      </c>
      <c r="F11116" s="22">
        <v>0</v>
      </c>
      <c r="G11116" s="22">
        <v>1</v>
      </c>
      <c r="H11116" s="22">
        <v>0</v>
      </c>
      <c r="I11116" s="22">
        <v>0</v>
      </c>
      <c r="J11116" s="22">
        <v>1</v>
      </c>
      <c r="K11116" s="22">
        <v>0</v>
      </c>
      <c r="L11116" s="22">
        <v>1</v>
      </c>
      <c r="M11116" s="22">
        <v>0</v>
      </c>
      <c r="N11116" s="22">
        <v>15</v>
      </c>
      <c r="O11116" s="22">
        <v>100</v>
      </c>
      <c r="P11116" s="22">
        <v>0</v>
      </c>
      <c r="Q11116" s="22"/>
      <c r="R11116" s="22"/>
      <c r="S11116" s="22">
        <v>100</v>
      </c>
      <c r="T11116" s="39">
        <f t="shared" si="173"/>
        <v>46233</v>
      </c>
    </row>
    <row r="11117" spans="1:20" x14ac:dyDescent="0.25">
      <c r="A11117" s="22" t="s">
        <v>10985</v>
      </c>
      <c r="B11117" s="22" t="s">
        <v>10986</v>
      </c>
      <c r="C11117" s="22" t="s">
        <v>11158</v>
      </c>
      <c r="D11117" s="22">
        <v>1</v>
      </c>
      <c r="E11117" s="22">
        <v>1</v>
      </c>
      <c r="F11117" s="22">
        <v>0</v>
      </c>
      <c r="G11117" s="22">
        <v>2</v>
      </c>
      <c r="H11117" s="22">
        <v>0</v>
      </c>
      <c r="I11117" s="22">
        <v>0</v>
      </c>
      <c r="J11117" s="22">
        <v>0</v>
      </c>
      <c r="K11117" s="22">
        <v>0</v>
      </c>
      <c r="L11117" s="22">
        <v>0</v>
      </c>
      <c r="M11117" s="22">
        <v>0</v>
      </c>
      <c r="N11117" s="22">
        <v>15</v>
      </c>
      <c r="O11117" s="22">
        <v>100</v>
      </c>
      <c r="P11117" s="22">
        <v>0</v>
      </c>
      <c r="Q11117" s="22"/>
      <c r="R11117" s="22"/>
      <c r="S11117" s="22">
        <v>0</v>
      </c>
      <c r="T11117" s="39">
        <f t="shared" si="173"/>
        <v>46233</v>
      </c>
    </row>
    <row r="11118" spans="1:20" x14ac:dyDescent="0.25">
      <c r="A11118" s="22" t="s">
        <v>10985</v>
      </c>
      <c r="B11118" s="22" t="s">
        <v>10986</v>
      </c>
      <c r="C11118" s="22" t="s">
        <v>11159</v>
      </c>
      <c r="D11118" s="22">
        <v>1</v>
      </c>
      <c r="E11118" s="22">
        <v>1</v>
      </c>
      <c r="F11118" s="22">
        <v>0</v>
      </c>
      <c r="G11118" s="22">
        <v>1</v>
      </c>
      <c r="H11118" s="22">
        <v>0</v>
      </c>
      <c r="I11118" s="22">
        <v>0</v>
      </c>
      <c r="J11118" s="22">
        <v>0</v>
      </c>
      <c r="K11118" s="22">
        <v>0</v>
      </c>
      <c r="L11118" s="22">
        <v>0</v>
      </c>
      <c r="M11118" s="22">
        <v>0</v>
      </c>
      <c r="N11118" s="22">
        <v>14</v>
      </c>
      <c r="O11118" s="22">
        <v>100</v>
      </c>
      <c r="P11118" s="22">
        <v>0</v>
      </c>
      <c r="Q11118" s="22"/>
      <c r="R11118" s="22"/>
      <c r="S11118" s="22">
        <v>0</v>
      </c>
      <c r="T11118" s="39">
        <f t="shared" si="173"/>
        <v>46233</v>
      </c>
    </row>
    <row r="11119" spans="1:20" x14ac:dyDescent="0.25">
      <c r="A11119" s="22" t="s">
        <v>10985</v>
      </c>
      <c r="B11119" s="22" t="s">
        <v>10986</v>
      </c>
      <c r="C11119" s="22" t="s">
        <v>11160</v>
      </c>
      <c r="D11119" s="22">
        <v>1</v>
      </c>
      <c r="E11119" s="22">
        <v>1</v>
      </c>
      <c r="F11119" s="22">
        <v>0</v>
      </c>
      <c r="G11119" s="22">
        <v>1</v>
      </c>
      <c r="H11119" s="22">
        <v>0</v>
      </c>
      <c r="I11119" s="22">
        <v>0</v>
      </c>
      <c r="J11119" s="22">
        <v>0</v>
      </c>
      <c r="K11119" s="22">
        <v>0</v>
      </c>
      <c r="L11119" s="22">
        <v>0</v>
      </c>
      <c r="M11119" s="22">
        <v>0</v>
      </c>
      <c r="N11119" s="22">
        <v>9</v>
      </c>
      <c r="O11119" s="22">
        <v>100</v>
      </c>
      <c r="P11119" s="22">
        <v>0</v>
      </c>
      <c r="Q11119" s="22"/>
      <c r="R11119" s="22"/>
      <c r="S11119" s="22">
        <v>0</v>
      </c>
      <c r="T11119" s="39">
        <f t="shared" si="173"/>
        <v>46233</v>
      </c>
    </row>
    <row r="11120" spans="1:20" x14ac:dyDescent="0.25">
      <c r="A11120" s="22" t="s">
        <v>10985</v>
      </c>
      <c r="B11120" s="22" t="s">
        <v>10986</v>
      </c>
      <c r="C11120" s="22" t="s">
        <v>11161</v>
      </c>
      <c r="D11120" s="22">
        <v>1</v>
      </c>
      <c r="E11120" s="22">
        <v>1</v>
      </c>
      <c r="F11120" s="22">
        <v>1</v>
      </c>
      <c r="G11120" s="22">
        <v>3</v>
      </c>
      <c r="H11120" s="22">
        <v>1</v>
      </c>
      <c r="I11120" s="22">
        <v>0</v>
      </c>
      <c r="J11120" s="22">
        <v>0</v>
      </c>
      <c r="K11120" s="22">
        <v>0</v>
      </c>
      <c r="L11120" s="22">
        <v>0</v>
      </c>
      <c r="M11120" s="22">
        <v>0</v>
      </c>
      <c r="N11120" s="22">
        <v>178</v>
      </c>
      <c r="O11120" s="22">
        <v>100</v>
      </c>
      <c r="P11120" s="22">
        <v>100</v>
      </c>
      <c r="Q11120" s="22">
        <v>0</v>
      </c>
      <c r="R11120" s="22"/>
      <c r="S11120" s="22">
        <v>0</v>
      </c>
      <c r="T11120" s="39">
        <f t="shared" si="173"/>
        <v>46233</v>
      </c>
    </row>
    <row r="11121" spans="1:20" x14ac:dyDescent="0.25">
      <c r="A11121" s="22" t="s">
        <v>10985</v>
      </c>
      <c r="B11121" s="22" t="s">
        <v>10986</v>
      </c>
      <c r="C11121" s="22" t="s">
        <v>11162</v>
      </c>
      <c r="D11121" s="22">
        <v>1</v>
      </c>
      <c r="E11121" s="22">
        <v>1</v>
      </c>
      <c r="F11121" s="22">
        <v>1</v>
      </c>
      <c r="G11121" s="22">
        <v>2</v>
      </c>
      <c r="H11121" s="22">
        <v>1</v>
      </c>
      <c r="I11121" s="22">
        <v>0</v>
      </c>
      <c r="J11121" s="22">
        <v>0</v>
      </c>
      <c r="K11121" s="22">
        <v>0</v>
      </c>
      <c r="L11121" s="22">
        <v>0</v>
      </c>
      <c r="M11121" s="22">
        <v>0</v>
      </c>
      <c r="N11121" s="22">
        <v>13</v>
      </c>
      <c r="O11121" s="22">
        <v>100</v>
      </c>
      <c r="P11121" s="22">
        <v>100</v>
      </c>
      <c r="Q11121" s="22">
        <v>0</v>
      </c>
      <c r="R11121" s="22"/>
      <c r="S11121" s="22">
        <v>0</v>
      </c>
      <c r="T11121" s="39">
        <f t="shared" si="173"/>
        <v>46233</v>
      </c>
    </row>
    <row r="11122" spans="1:20" x14ac:dyDescent="0.25">
      <c r="A11122" s="22" t="s">
        <v>10985</v>
      </c>
      <c r="B11122" s="22" t="s">
        <v>10986</v>
      </c>
      <c r="C11122" s="22" t="s">
        <v>11163</v>
      </c>
      <c r="D11122" s="22">
        <v>1</v>
      </c>
      <c r="E11122" s="22">
        <v>1</v>
      </c>
      <c r="F11122" s="22">
        <v>0</v>
      </c>
      <c r="G11122" s="22">
        <v>2</v>
      </c>
      <c r="H11122" s="22">
        <v>0</v>
      </c>
      <c r="I11122" s="22">
        <v>0</v>
      </c>
      <c r="J11122" s="22">
        <v>0</v>
      </c>
      <c r="K11122" s="22">
        <v>0</v>
      </c>
      <c r="L11122" s="22">
        <v>0</v>
      </c>
      <c r="M11122" s="22">
        <v>0</v>
      </c>
      <c r="N11122" s="22">
        <v>12.5</v>
      </c>
      <c r="O11122" s="22">
        <v>100</v>
      </c>
      <c r="P11122" s="22">
        <v>0</v>
      </c>
      <c r="Q11122" s="22"/>
      <c r="R11122" s="22"/>
      <c r="S11122" s="22">
        <v>0</v>
      </c>
      <c r="T11122" s="39">
        <f t="shared" si="173"/>
        <v>46233</v>
      </c>
    </row>
    <row r="11123" spans="1:20" x14ac:dyDescent="0.25">
      <c r="A11123" s="22" t="s">
        <v>10985</v>
      </c>
      <c r="B11123" s="22" t="s">
        <v>10986</v>
      </c>
      <c r="C11123" s="22" t="s">
        <v>11164</v>
      </c>
      <c r="D11123" s="22">
        <v>1</v>
      </c>
      <c r="E11123" s="22">
        <v>1</v>
      </c>
      <c r="F11123" s="22">
        <v>1</v>
      </c>
      <c r="G11123" s="22">
        <v>2</v>
      </c>
      <c r="H11123" s="22">
        <v>1</v>
      </c>
      <c r="I11123" s="22">
        <v>0</v>
      </c>
      <c r="J11123" s="22">
        <v>0</v>
      </c>
      <c r="K11123" s="22">
        <v>0</v>
      </c>
      <c r="L11123" s="22">
        <v>0</v>
      </c>
      <c r="M11123" s="22">
        <v>0</v>
      </c>
      <c r="N11123" s="22">
        <v>-181</v>
      </c>
      <c r="O11123" s="22">
        <v>100</v>
      </c>
      <c r="P11123" s="22">
        <v>100</v>
      </c>
      <c r="Q11123" s="22">
        <v>0</v>
      </c>
      <c r="R11123" s="22"/>
      <c r="S11123" s="22">
        <v>0</v>
      </c>
      <c r="T11123" s="39">
        <f t="shared" si="173"/>
        <v>46233</v>
      </c>
    </row>
    <row r="11124" spans="1:20" x14ac:dyDescent="0.25">
      <c r="A11124" s="22" t="s">
        <v>10985</v>
      </c>
      <c r="B11124" s="22" t="s">
        <v>10986</v>
      </c>
      <c r="C11124" s="22" t="s">
        <v>11165</v>
      </c>
      <c r="D11124" s="22">
        <v>1</v>
      </c>
      <c r="E11124" s="22">
        <v>1</v>
      </c>
      <c r="F11124" s="22">
        <v>0</v>
      </c>
      <c r="G11124" s="22">
        <v>2</v>
      </c>
      <c r="H11124" s="22">
        <v>0</v>
      </c>
      <c r="I11124" s="22">
        <v>0</v>
      </c>
      <c r="J11124" s="22">
        <v>0</v>
      </c>
      <c r="K11124" s="22">
        <v>0</v>
      </c>
      <c r="L11124" s="22">
        <v>0</v>
      </c>
      <c r="M11124" s="22">
        <v>0</v>
      </c>
      <c r="N11124" s="22">
        <v>13</v>
      </c>
      <c r="O11124" s="22">
        <v>100</v>
      </c>
      <c r="P11124" s="22">
        <v>0</v>
      </c>
      <c r="Q11124" s="22"/>
      <c r="R11124" s="22"/>
      <c r="S11124" s="22">
        <v>0</v>
      </c>
      <c r="T11124" s="39">
        <f t="shared" si="173"/>
        <v>46233</v>
      </c>
    </row>
    <row r="11125" spans="1:20" x14ac:dyDescent="0.25">
      <c r="A11125" s="22" t="s">
        <v>10985</v>
      </c>
      <c r="B11125" s="22" t="s">
        <v>10986</v>
      </c>
      <c r="C11125" s="22" t="s">
        <v>11166</v>
      </c>
      <c r="D11125" s="22">
        <v>1</v>
      </c>
      <c r="E11125" s="22">
        <v>1</v>
      </c>
      <c r="F11125" s="22">
        <v>0</v>
      </c>
      <c r="G11125" s="22">
        <v>2</v>
      </c>
      <c r="H11125" s="22">
        <v>0</v>
      </c>
      <c r="I11125" s="22">
        <v>0</v>
      </c>
      <c r="J11125" s="22">
        <v>0</v>
      </c>
      <c r="K11125" s="22">
        <v>0</v>
      </c>
      <c r="L11125" s="22">
        <v>0</v>
      </c>
      <c r="M11125" s="22">
        <v>0</v>
      </c>
      <c r="N11125" s="22">
        <v>13.5</v>
      </c>
      <c r="O11125" s="22">
        <v>100</v>
      </c>
      <c r="P11125" s="22">
        <v>0</v>
      </c>
      <c r="Q11125" s="22"/>
      <c r="R11125" s="22"/>
      <c r="S11125" s="22">
        <v>0</v>
      </c>
      <c r="T11125" s="39">
        <f t="shared" si="173"/>
        <v>46233</v>
      </c>
    </row>
    <row r="11126" spans="1:20" x14ac:dyDescent="0.25">
      <c r="A11126" s="22" t="s">
        <v>10985</v>
      </c>
      <c r="B11126" s="22" t="s">
        <v>10986</v>
      </c>
      <c r="C11126" s="22" t="s">
        <v>11167</v>
      </c>
      <c r="D11126" s="22">
        <v>1</v>
      </c>
      <c r="E11126" s="22">
        <v>1</v>
      </c>
      <c r="F11126" s="22">
        <v>1</v>
      </c>
      <c r="G11126" s="22">
        <v>3</v>
      </c>
      <c r="H11126" s="22">
        <v>1</v>
      </c>
      <c r="I11126" s="22">
        <v>1</v>
      </c>
      <c r="J11126" s="22">
        <v>0</v>
      </c>
      <c r="K11126" s="22">
        <v>0</v>
      </c>
      <c r="L11126" s="22">
        <v>0</v>
      </c>
      <c r="M11126" s="22">
        <v>0</v>
      </c>
      <c r="N11126" s="22">
        <v>155</v>
      </c>
      <c r="O11126" s="22">
        <v>100</v>
      </c>
      <c r="P11126" s="22">
        <v>100</v>
      </c>
      <c r="Q11126" s="22">
        <v>100</v>
      </c>
      <c r="R11126" s="22">
        <v>0</v>
      </c>
      <c r="S11126" s="22">
        <v>0</v>
      </c>
      <c r="T11126" s="39">
        <f t="shared" si="173"/>
        <v>46233</v>
      </c>
    </row>
    <row r="11127" spans="1:20" x14ac:dyDescent="0.25">
      <c r="A11127" s="22" t="s">
        <v>10985</v>
      </c>
      <c r="B11127" s="22" t="s">
        <v>10986</v>
      </c>
      <c r="C11127" s="22" t="s">
        <v>11168</v>
      </c>
      <c r="D11127" s="22">
        <v>1</v>
      </c>
      <c r="E11127" s="22">
        <v>1</v>
      </c>
      <c r="F11127" s="22">
        <v>1</v>
      </c>
      <c r="G11127" s="22">
        <v>3</v>
      </c>
      <c r="H11127" s="22">
        <v>1</v>
      </c>
      <c r="I11127" s="22">
        <v>1</v>
      </c>
      <c r="J11127" s="22">
        <v>0</v>
      </c>
      <c r="K11127" s="22">
        <v>0</v>
      </c>
      <c r="L11127" s="22">
        <v>0</v>
      </c>
      <c r="M11127" s="22">
        <v>0</v>
      </c>
      <c r="N11127" s="22">
        <v>158</v>
      </c>
      <c r="O11127" s="22">
        <v>100</v>
      </c>
      <c r="P11127" s="22">
        <v>100</v>
      </c>
      <c r="Q11127" s="22">
        <v>100</v>
      </c>
      <c r="R11127" s="22">
        <v>0</v>
      </c>
      <c r="S11127" s="22">
        <v>0</v>
      </c>
      <c r="T11127" s="39">
        <f t="shared" si="173"/>
        <v>46233</v>
      </c>
    </row>
    <row r="11128" spans="1:20" x14ac:dyDescent="0.25">
      <c r="A11128" s="22" t="s">
        <v>10985</v>
      </c>
      <c r="B11128" s="22" t="s">
        <v>10986</v>
      </c>
      <c r="C11128" s="22" t="s">
        <v>11169</v>
      </c>
      <c r="D11128" s="22">
        <v>1</v>
      </c>
      <c r="E11128" s="22">
        <v>1</v>
      </c>
      <c r="F11128" s="22">
        <v>0</v>
      </c>
      <c r="G11128" s="22">
        <v>1</v>
      </c>
      <c r="H11128" s="22">
        <v>0</v>
      </c>
      <c r="I11128" s="22">
        <v>0</v>
      </c>
      <c r="J11128" s="22">
        <v>0</v>
      </c>
      <c r="K11128" s="22">
        <v>0</v>
      </c>
      <c r="L11128" s="22">
        <v>0</v>
      </c>
      <c r="M11128" s="22">
        <v>0</v>
      </c>
      <c r="N11128" s="22">
        <v>16</v>
      </c>
      <c r="O11128" s="22">
        <v>100</v>
      </c>
      <c r="P11128" s="22">
        <v>0</v>
      </c>
      <c r="Q11128" s="22"/>
      <c r="R11128" s="22"/>
      <c r="S11128" s="22">
        <v>0</v>
      </c>
      <c r="T11128" s="39">
        <f t="shared" si="173"/>
        <v>46233</v>
      </c>
    </row>
    <row r="11129" spans="1:20" x14ac:dyDescent="0.25">
      <c r="A11129" s="22" t="s">
        <v>10985</v>
      </c>
      <c r="B11129" s="22" t="s">
        <v>10986</v>
      </c>
      <c r="C11129" s="22" t="s">
        <v>11170</v>
      </c>
      <c r="D11129" s="22">
        <v>1</v>
      </c>
      <c r="E11129" s="22">
        <v>1</v>
      </c>
      <c r="F11129" s="22">
        <v>0</v>
      </c>
      <c r="G11129" s="22">
        <v>1</v>
      </c>
      <c r="H11129" s="22">
        <v>0</v>
      </c>
      <c r="I11129" s="22">
        <v>0</v>
      </c>
      <c r="J11129" s="22">
        <v>0</v>
      </c>
      <c r="K11129" s="22">
        <v>0</v>
      </c>
      <c r="L11129" s="22">
        <v>0</v>
      </c>
      <c r="M11129" s="22">
        <v>0</v>
      </c>
      <c r="N11129" s="22">
        <v>14</v>
      </c>
      <c r="O11129" s="22">
        <v>100</v>
      </c>
      <c r="P11129" s="22">
        <v>0</v>
      </c>
      <c r="Q11129" s="22"/>
      <c r="R11129" s="22"/>
      <c r="S11129" s="22">
        <v>0</v>
      </c>
      <c r="T11129" s="39">
        <f t="shared" si="173"/>
        <v>46233</v>
      </c>
    </row>
    <row r="11130" spans="1:20" x14ac:dyDescent="0.25">
      <c r="A11130" s="22" t="s">
        <v>10985</v>
      </c>
      <c r="B11130" s="22" t="s">
        <v>10986</v>
      </c>
      <c r="C11130" s="22" t="s">
        <v>11171</v>
      </c>
      <c r="D11130" s="22">
        <v>1</v>
      </c>
      <c r="E11130" s="22">
        <v>1</v>
      </c>
      <c r="F11130" s="22">
        <v>0</v>
      </c>
      <c r="G11130" s="22">
        <v>2</v>
      </c>
      <c r="H11130" s="22">
        <v>0</v>
      </c>
      <c r="I11130" s="22">
        <v>0</v>
      </c>
      <c r="J11130" s="22">
        <v>0</v>
      </c>
      <c r="K11130" s="22">
        <v>0</v>
      </c>
      <c r="L11130" s="22">
        <v>0</v>
      </c>
      <c r="M11130" s="22">
        <v>0</v>
      </c>
      <c r="N11130" s="22">
        <v>18</v>
      </c>
      <c r="O11130" s="22">
        <v>100</v>
      </c>
      <c r="P11130" s="22">
        <v>0</v>
      </c>
      <c r="Q11130" s="22"/>
      <c r="R11130" s="22"/>
      <c r="S11130" s="22">
        <v>0</v>
      </c>
      <c r="T11130" s="39">
        <f t="shared" si="173"/>
        <v>46233</v>
      </c>
    </row>
    <row r="11131" spans="1:20" x14ac:dyDescent="0.25">
      <c r="A11131" s="22" t="s">
        <v>10985</v>
      </c>
      <c r="B11131" s="22" t="s">
        <v>10986</v>
      </c>
      <c r="C11131" s="22" t="s">
        <v>11172</v>
      </c>
      <c r="D11131" s="22">
        <v>1</v>
      </c>
      <c r="E11131" s="22">
        <v>1</v>
      </c>
      <c r="F11131" s="22">
        <v>0</v>
      </c>
      <c r="G11131" s="22">
        <v>1</v>
      </c>
      <c r="H11131" s="22">
        <v>0</v>
      </c>
      <c r="I11131" s="22">
        <v>0</v>
      </c>
      <c r="J11131" s="22">
        <v>0</v>
      </c>
      <c r="K11131" s="22">
        <v>0</v>
      </c>
      <c r="L11131" s="22">
        <v>0</v>
      </c>
      <c r="M11131" s="22">
        <v>0</v>
      </c>
      <c r="N11131" s="22">
        <v>15</v>
      </c>
      <c r="O11131" s="22">
        <v>100</v>
      </c>
      <c r="P11131" s="22">
        <v>0</v>
      </c>
      <c r="Q11131" s="22"/>
      <c r="R11131" s="22"/>
      <c r="S11131" s="22">
        <v>0</v>
      </c>
      <c r="T11131" s="39">
        <f t="shared" si="173"/>
        <v>46233</v>
      </c>
    </row>
    <row r="11132" spans="1:20" x14ac:dyDescent="0.25">
      <c r="A11132" s="22" t="s">
        <v>10985</v>
      </c>
      <c r="B11132" s="22" t="s">
        <v>10986</v>
      </c>
      <c r="C11132" s="22" t="s">
        <v>11173</v>
      </c>
      <c r="D11132" s="22">
        <v>1</v>
      </c>
      <c r="E11132" s="22">
        <v>1</v>
      </c>
      <c r="F11132" s="22">
        <v>0</v>
      </c>
      <c r="G11132" s="22">
        <v>2</v>
      </c>
      <c r="H11132" s="22">
        <v>0</v>
      </c>
      <c r="I11132" s="22">
        <v>0</v>
      </c>
      <c r="J11132" s="22">
        <v>0</v>
      </c>
      <c r="K11132" s="22">
        <v>0</v>
      </c>
      <c r="L11132" s="22">
        <v>0</v>
      </c>
      <c r="M11132" s="22">
        <v>0</v>
      </c>
      <c r="N11132" s="22">
        <v>15.5</v>
      </c>
      <c r="O11132" s="22">
        <v>100</v>
      </c>
      <c r="P11132" s="22">
        <v>0</v>
      </c>
      <c r="Q11132" s="22"/>
      <c r="R11132" s="22"/>
      <c r="S11132" s="22">
        <v>0</v>
      </c>
      <c r="T11132" s="39">
        <f t="shared" si="173"/>
        <v>46233</v>
      </c>
    </row>
    <row r="11133" spans="1:20" x14ac:dyDescent="0.25">
      <c r="A11133" s="22" t="s">
        <v>10985</v>
      </c>
      <c r="B11133" s="22" t="s">
        <v>10986</v>
      </c>
      <c r="C11133" s="22" t="s">
        <v>11174</v>
      </c>
      <c r="D11133" s="22">
        <v>1</v>
      </c>
      <c r="E11133" s="22">
        <v>1</v>
      </c>
      <c r="F11133" s="22">
        <v>0</v>
      </c>
      <c r="G11133" s="22">
        <v>2</v>
      </c>
      <c r="H11133" s="22">
        <v>0</v>
      </c>
      <c r="I11133" s="22">
        <v>0</v>
      </c>
      <c r="J11133" s="22">
        <v>0</v>
      </c>
      <c r="K11133" s="22">
        <v>0</v>
      </c>
      <c r="L11133" s="22">
        <v>0</v>
      </c>
      <c r="M11133" s="22">
        <v>0</v>
      </c>
      <c r="N11133" s="22">
        <v>17.5</v>
      </c>
      <c r="O11133" s="22">
        <v>100</v>
      </c>
      <c r="P11133" s="22">
        <v>0</v>
      </c>
      <c r="Q11133" s="22"/>
      <c r="R11133" s="22"/>
      <c r="S11133" s="22">
        <v>0</v>
      </c>
      <c r="T11133" s="39">
        <f t="shared" si="173"/>
        <v>46233</v>
      </c>
    </row>
    <row r="11134" spans="1:20" x14ac:dyDescent="0.25">
      <c r="A11134" s="22" t="s">
        <v>10985</v>
      </c>
      <c r="B11134" s="22" t="s">
        <v>10986</v>
      </c>
      <c r="C11134" s="22" t="s">
        <v>11175</v>
      </c>
      <c r="D11134" s="22">
        <v>1</v>
      </c>
      <c r="E11134" s="22">
        <v>1</v>
      </c>
      <c r="F11134" s="22">
        <v>0</v>
      </c>
      <c r="G11134" s="22">
        <v>2</v>
      </c>
      <c r="H11134" s="22">
        <v>0</v>
      </c>
      <c r="I11134" s="22">
        <v>0</v>
      </c>
      <c r="J11134" s="22">
        <v>0</v>
      </c>
      <c r="K11134" s="22">
        <v>0</v>
      </c>
      <c r="L11134" s="22">
        <v>0</v>
      </c>
      <c r="M11134" s="22">
        <v>0</v>
      </c>
      <c r="N11134" s="22">
        <v>16</v>
      </c>
      <c r="O11134" s="22">
        <v>100</v>
      </c>
      <c r="P11134" s="22">
        <v>0</v>
      </c>
      <c r="Q11134" s="22"/>
      <c r="R11134" s="22"/>
      <c r="S11134" s="22">
        <v>0</v>
      </c>
      <c r="T11134" s="39">
        <f t="shared" si="173"/>
        <v>46233</v>
      </c>
    </row>
    <row r="11135" spans="1:20" x14ac:dyDescent="0.25">
      <c r="A11135" s="22" t="s">
        <v>10985</v>
      </c>
      <c r="B11135" s="22" t="s">
        <v>10986</v>
      </c>
      <c r="C11135" s="22" t="s">
        <v>11176</v>
      </c>
      <c r="D11135" s="22">
        <v>1</v>
      </c>
      <c r="E11135" s="22">
        <v>1</v>
      </c>
      <c r="F11135" s="22">
        <v>0</v>
      </c>
      <c r="G11135" s="22">
        <v>2</v>
      </c>
      <c r="H11135" s="22">
        <v>0</v>
      </c>
      <c r="I11135" s="22">
        <v>0</v>
      </c>
      <c r="J11135" s="22">
        <v>0</v>
      </c>
      <c r="K11135" s="22">
        <v>0</v>
      </c>
      <c r="L11135" s="22">
        <v>0</v>
      </c>
      <c r="M11135" s="22">
        <v>0</v>
      </c>
      <c r="N11135" s="22">
        <v>11</v>
      </c>
      <c r="O11135" s="22">
        <v>100</v>
      </c>
      <c r="P11135" s="22">
        <v>0</v>
      </c>
      <c r="Q11135" s="22"/>
      <c r="R11135" s="22"/>
      <c r="S11135" s="22">
        <v>0</v>
      </c>
      <c r="T11135" s="39">
        <f t="shared" si="173"/>
        <v>46233</v>
      </c>
    </row>
    <row r="11136" spans="1:20" x14ac:dyDescent="0.25">
      <c r="A11136" s="22" t="s">
        <v>10985</v>
      </c>
      <c r="B11136" s="22" t="s">
        <v>10986</v>
      </c>
      <c r="C11136" s="22" t="s">
        <v>11177</v>
      </c>
      <c r="D11136" s="22">
        <v>1</v>
      </c>
      <c r="E11136" s="22">
        <v>1</v>
      </c>
      <c r="F11136" s="22">
        <v>1</v>
      </c>
      <c r="G11136" s="22">
        <v>1</v>
      </c>
      <c r="H11136" s="22">
        <v>1</v>
      </c>
      <c r="I11136" s="22">
        <v>0</v>
      </c>
      <c r="J11136" s="22">
        <v>0</v>
      </c>
      <c r="K11136" s="22">
        <v>0</v>
      </c>
      <c r="L11136" s="22">
        <v>0</v>
      </c>
      <c r="M11136" s="22">
        <v>0</v>
      </c>
      <c r="N11136" s="22">
        <v>15</v>
      </c>
      <c r="O11136" s="22">
        <v>100</v>
      </c>
      <c r="P11136" s="22">
        <v>100</v>
      </c>
      <c r="Q11136" s="22">
        <v>0</v>
      </c>
      <c r="R11136" s="22"/>
      <c r="S11136" s="22">
        <v>0</v>
      </c>
      <c r="T11136" s="39">
        <f t="shared" si="173"/>
        <v>46233</v>
      </c>
    </row>
    <row r="11137" spans="1:20" x14ac:dyDescent="0.25">
      <c r="A11137" s="22" t="s">
        <v>10985</v>
      </c>
      <c r="B11137" s="22" t="s">
        <v>10986</v>
      </c>
      <c r="C11137" s="22" t="s">
        <v>11178</v>
      </c>
      <c r="D11137" s="22">
        <v>1</v>
      </c>
      <c r="E11137" s="22">
        <v>1</v>
      </c>
      <c r="F11137" s="22">
        <v>1</v>
      </c>
      <c r="G11137" s="22">
        <v>1</v>
      </c>
      <c r="H11137" s="22">
        <v>1</v>
      </c>
      <c r="I11137" s="22">
        <v>0</v>
      </c>
      <c r="J11137" s="22">
        <v>0</v>
      </c>
      <c r="K11137" s="22">
        <v>0</v>
      </c>
      <c r="L11137" s="22">
        <v>0</v>
      </c>
      <c r="M11137" s="22">
        <v>0</v>
      </c>
      <c r="N11137" s="22">
        <v>-191</v>
      </c>
      <c r="O11137" s="22">
        <v>100</v>
      </c>
      <c r="P11137" s="22">
        <v>100</v>
      </c>
      <c r="Q11137" s="22">
        <v>0</v>
      </c>
      <c r="R11137" s="22"/>
      <c r="S11137" s="22">
        <v>0</v>
      </c>
      <c r="T11137" s="39">
        <f t="shared" si="173"/>
        <v>46233</v>
      </c>
    </row>
    <row r="11138" spans="1:20" x14ac:dyDescent="0.25">
      <c r="A11138" s="22" t="s">
        <v>10985</v>
      </c>
      <c r="B11138" s="22" t="s">
        <v>10986</v>
      </c>
      <c r="C11138" s="22" t="s">
        <v>11179</v>
      </c>
      <c r="D11138" s="22">
        <v>1</v>
      </c>
      <c r="E11138" s="22">
        <v>1</v>
      </c>
      <c r="F11138" s="22">
        <v>0</v>
      </c>
      <c r="G11138" s="22">
        <v>1</v>
      </c>
      <c r="H11138" s="22">
        <v>0</v>
      </c>
      <c r="I11138" s="22">
        <v>0</v>
      </c>
      <c r="J11138" s="22">
        <v>0</v>
      </c>
      <c r="K11138" s="22">
        <v>0</v>
      </c>
      <c r="L11138" s="22">
        <v>0</v>
      </c>
      <c r="M11138" s="22">
        <v>0</v>
      </c>
      <c r="N11138" s="22">
        <v>15</v>
      </c>
      <c r="O11138" s="22">
        <v>100</v>
      </c>
      <c r="P11138" s="22">
        <v>0</v>
      </c>
      <c r="Q11138" s="22"/>
      <c r="R11138" s="22"/>
      <c r="S11138" s="22">
        <v>0</v>
      </c>
      <c r="T11138" s="39">
        <f t="shared" ref="T11138:T11201" si="174">IFERROR(DATEVALUE(A11138),"")</f>
        <v>46233</v>
      </c>
    </row>
    <row r="11139" spans="1:20" x14ac:dyDescent="0.25">
      <c r="A11139" s="22" t="s">
        <v>10985</v>
      </c>
      <c r="B11139" s="22" t="s">
        <v>10986</v>
      </c>
      <c r="C11139" s="22" t="s">
        <v>11180</v>
      </c>
      <c r="D11139" s="22">
        <v>1</v>
      </c>
      <c r="E11139" s="22">
        <v>1</v>
      </c>
      <c r="F11139" s="22">
        <v>0</v>
      </c>
      <c r="G11139" s="22">
        <v>2</v>
      </c>
      <c r="H11139" s="22">
        <v>0</v>
      </c>
      <c r="I11139" s="22">
        <v>0</v>
      </c>
      <c r="J11139" s="22">
        <v>0</v>
      </c>
      <c r="K11139" s="22">
        <v>0</v>
      </c>
      <c r="L11139" s="22">
        <v>0</v>
      </c>
      <c r="M11139" s="22">
        <v>0</v>
      </c>
      <c r="N11139" s="22">
        <v>14.5</v>
      </c>
      <c r="O11139" s="22">
        <v>100</v>
      </c>
      <c r="P11139" s="22">
        <v>0</v>
      </c>
      <c r="Q11139" s="22"/>
      <c r="R11139" s="22"/>
      <c r="S11139" s="22">
        <v>0</v>
      </c>
      <c r="T11139" s="39">
        <f t="shared" si="174"/>
        <v>46233</v>
      </c>
    </row>
    <row r="11140" spans="1:20" x14ac:dyDescent="0.25">
      <c r="A11140" s="22" t="s">
        <v>10985</v>
      </c>
      <c r="B11140" s="22" t="s">
        <v>10986</v>
      </c>
      <c r="C11140" s="22" t="s">
        <v>11181</v>
      </c>
      <c r="D11140" s="22">
        <v>1</v>
      </c>
      <c r="E11140" s="22">
        <v>1</v>
      </c>
      <c r="F11140" s="22">
        <v>0</v>
      </c>
      <c r="G11140" s="22">
        <v>1</v>
      </c>
      <c r="H11140" s="22">
        <v>0</v>
      </c>
      <c r="I11140" s="22">
        <v>0</v>
      </c>
      <c r="J11140" s="22">
        <v>0</v>
      </c>
      <c r="K11140" s="22">
        <v>0</v>
      </c>
      <c r="L11140" s="22">
        <v>0</v>
      </c>
      <c r="M11140" s="22">
        <v>0</v>
      </c>
      <c r="N11140" s="22">
        <v>-183</v>
      </c>
      <c r="O11140" s="22">
        <v>100</v>
      </c>
      <c r="P11140" s="22">
        <v>0</v>
      </c>
      <c r="Q11140" s="22"/>
      <c r="R11140" s="22"/>
      <c r="S11140" s="22">
        <v>0</v>
      </c>
      <c r="T11140" s="39">
        <f t="shared" si="174"/>
        <v>46233</v>
      </c>
    </row>
    <row r="11141" spans="1:20" x14ac:dyDescent="0.25">
      <c r="A11141" s="22" t="s">
        <v>10985</v>
      </c>
      <c r="B11141" s="22" t="s">
        <v>10986</v>
      </c>
      <c r="C11141" s="22" t="s">
        <v>11182</v>
      </c>
      <c r="D11141" s="22">
        <v>1</v>
      </c>
      <c r="E11141" s="22">
        <v>1</v>
      </c>
      <c r="F11141" s="22">
        <v>1</v>
      </c>
      <c r="G11141" s="22">
        <v>1</v>
      </c>
      <c r="H11141" s="22">
        <v>1</v>
      </c>
      <c r="I11141" s="22">
        <v>0</v>
      </c>
      <c r="J11141" s="22">
        <v>0</v>
      </c>
      <c r="K11141" s="22">
        <v>0</v>
      </c>
      <c r="L11141" s="22">
        <v>0</v>
      </c>
      <c r="M11141" s="22">
        <v>0</v>
      </c>
      <c r="N11141" s="22">
        <v>14</v>
      </c>
      <c r="O11141" s="22">
        <v>100</v>
      </c>
      <c r="P11141" s="22">
        <v>100</v>
      </c>
      <c r="Q11141" s="22">
        <v>0</v>
      </c>
      <c r="R11141" s="22"/>
      <c r="S11141" s="22">
        <v>0</v>
      </c>
      <c r="T11141" s="39">
        <f t="shared" si="174"/>
        <v>46233</v>
      </c>
    </row>
    <row r="11142" spans="1:20" x14ac:dyDescent="0.25">
      <c r="A11142" s="22" t="s">
        <v>10985</v>
      </c>
      <c r="B11142" s="22" t="s">
        <v>10986</v>
      </c>
      <c r="C11142" s="22" t="s">
        <v>11183</v>
      </c>
      <c r="D11142" s="22">
        <v>1</v>
      </c>
      <c r="E11142" s="22">
        <v>1</v>
      </c>
      <c r="F11142" s="22">
        <v>0</v>
      </c>
      <c r="G11142" s="22">
        <v>2</v>
      </c>
      <c r="H11142" s="22">
        <v>0</v>
      </c>
      <c r="I11142" s="22">
        <v>0</v>
      </c>
      <c r="J11142" s="22">
        <v>0</v>
      </c>
      <c r="K11142" s="22">
        <v>0</v>
      </c>
      <c r="L11142" s="22">
        <v>0</v>
      </c>
      <c r="M11142" s="22">
        <v>0</v>
      </c>
      <c r="N11142" s="22">
        <v>18</v>
      </c>
      <c r="O11142" s="22">
        <v>100</v>
      </c>
      <c r="P11142" s="22">
        <v>0</v>
      </c>
      <c r="Q11142" s="22"/>
      <c r="R11142" s="22"/>
      <c r="S11142" s="22">
        <v>0</v>
      </c>
      <c r="T11142" s="39">
        <f t="shared" si="174"/>
        <v>46233</v>
      </c>
    </row>
    <row r="11143" spans="1:20" x14ac:dyDescent="0.25">
      <c r="A11143" s="22" t="s">
        <v>10985</v>
      </c>
      <c r="B11143" s="22" t="s">
        <v>10986</v>
      </c>
      <c r="C11143" s="22" t="s">
        <v>11184</v>
      </c>
      <c r="D11143" s="22">
        <v>1</v>
      </c>
      <c r="E11143" s="22">
        <v>1</v>
      </c>
      <c r="F11143" s="22">
        <v>0</v>
      </c>
      <c r="G11143" s="22">
        <v>1</v>
      </c>
      <c r="H11143" s="22">
        <v>0</v>
      </c>
      <c r="I11143" s="22">
        <v>0</v>
      </c>
      <c r="J11143" s="22">
        <v>0</v>
      </c>
      <c r="K11143" s="22">
        <v>0</v>
      </c>
      <c r="L11143" s="22">
        <v>0</v>
      </c>
      <c r="M11143" s="22">
        <v>0</v>
      </c>
      <c r="N11143" s="22">
        <v>10</v>
      </c>
      <c r="O11143" s="22">
        <v>100</v>
      </c>
      <c r="P11143" s="22">
        <v>0</v>
      </c>
      <c r="Q11143" s="22"/>
      <c r="R11143" s="22"/>
      <c r="S11143" s="22">
        <v>0</v>
      </c>
      <c r="T11143" s="39">
        <f t="shared" si="174"/>
        <v>46233</v>
      </c>
    </row>
    <row r="11144" spans="1:20" x14ac:dyDescent="0.25">
      <c r="A11144" s="22" t="s">
        <v>10985</v>
      </c>
      <c r="B11144" s="22" t="s">
        <v>10986</v>
      </c>
      <c r="C11144" s="22" t="s">
        <v>11185</v>
      </c>
      <c r="D11144" s="22">
        <v>1</v>
      </c>
      <c r="E11144" s="22">
        <v>1</v>
      </c>
      <c r="F11144" s="22">
        <v>1</v>
      </c>
      <c r="G11144" s="22">
        <v>1</v>
      </c>
      <c r="H11144" s="22">
        <v>1</v>
      </c>
      <c r="I11144" s="22">
        <v>0</v>
      </c>
      <c r="J11144" s="22">
        <v>0</v>
      </c>
      <c r="K11144" s="22">
        <v>0</v>
      </c>
      <c r="L11144" s="22">
        <v>0</v>
      </c>
      <c r="M11144" s="22">
        <v>0</v>
      </c>
      <c r="N11144" s="22">
        <v>9</v>
      </c>
      <c r="O11144" s="22">
        <v>100</v>
      </c>
      <c r="P11144" s="22">
        <v>100</v>
      </c>
      <c r="Q11144" s="22">
        <v>0</v>
      </c>
      <c r="R11144" s="22"/>
      <c r="S11144" s="22">
        <v>0</v>
      </c>
      <c r="T11144" s="39">
        <f t="shared" si="174"/>
        <v>46233</v>
      </c>
    </row>
    <row r="11145" spans="1:20" x14ac:dyDescent="0.25">
      <c r="A11145" s="22" t="s">
        <v>10985</v>
      </c>
      <c r="B11145" s="22" t="s">
        <v>10986</v>
      </c>
      <c r="C11145" s="22" t="s">
        <v>11186</v>
      </c>
      <c r="D11145" s="22">
        <v>1</v>
      </c>
      <c r="E11145" s="22">
        <v>1</v>
      </c>
      <c r="F11145" s="22">
        <v>0</v>
      </c>
      <c r="G11145" s="22">
        <v>2</v>
      </c>
      <c r="H11145" s="22">
        <v>0</v>
      </c>
      <c r="I11145" s="22">
        <v>0</v>
      </c>
      <c r="J11145" s="22">
        <v>0</v>
      </c>
      <c r="K11145" s="22">
        <v>0</v>
      </c>
      <c r="L11145" s="22">
        <v>0</v>
      </c>
      <c r="M11145" s="22">
        <v>0</v>
      </c>
      <c r="N11145" s="22">
        <v>97</v>
      </c>
      <c r="O11145" s="22">
        <v>100</v>
      </c>
      <c r="P11145" s="22">
        <v>0</v>
      </c>
      <c r="Q11145" s="22"/>
      <c r="R11145" s="22"/>
      <c r="S11145" s="22">
        <v>0</v>
      </c>
      <c r="T11145" s="39">
        <f t="shared" si="174"/>
        <v>46233</v>
      </c>
    </row>
    <row r="11146" spans="1:20" x14ac:dyDescent="0.25">
      <c r="A11146" s="22" t="s">
        <v>10985</v>
      </c>
      <c r="B11146" s="22" t="s">
        <v>10986</v>
      </c>
      <c r="C11146" s="22" t="s">
        <v>11187</v>
      </c>
      <c r="D11146" s="22">
        <v>1</v>
      </c>
      <c r="E11146" s="22">
        <v>1</v>
      </c>
      <c r="F11146" s="22">
        <v>1</v>
      </c>
      <c r="G11146" s="22">
        <v>1</v>
      </c>
      <c r="H11146" s="22">
        <v>1</v>
      </c>
      <c r="I11146" s="22">
        <v>0</v>
      </c>
      <c r="J11146" s="22">
        <v>0</v>
      </c>
      <c r="K11146" s="22">
        <v>0</v>
      </c>
      <c r="L11146" s="22">
        <v>0</v>
      </c>
      <c r="M11146" s="22">
        <v>0</v>
      </c>
      <c r="N11146" s="22">
        <v>10</v>
      </c>
      <c r="O11146" s="22">
        <v>100</v>
      </c>
      <c r="P11146" s="22">
        <v>100</v>
      </c>
      <c r="Q11146" s="22">
        <v>0</v>
      </c>
      <c r="R11146" s="22"/>
      <c r="S11146" s="22">
        <v>0</v>
      </c>
      <c r="T11146" s="39">
        <f t="shared" si="174"/>
        <v>46233</v>
      </c>
    </row>
    <row r="11147" spans="1:20" x14ac:dyDescent="0.25">
      <c r="A11147" s="22" t="s">
        <v>10985</v>
      </c>
      <c r="B11147" s="22" t="s">
        <v>10986</v>
      </c>
      <c r="C11147" s="22" t="s">
        <v>11188</v>
      </c>
      <c r="D11147" s="22">
        <v>1</v>
      </c>
      <c r="E11147" s="22">
        <v>1</v>
      </c>
      <c r="F11147" s="22">
        <v>1</v>
      </c>
      <c r="G11147" s="22">
        <v>1</v>
      </c>
      <c r="H11147" s="22">
        <v>1</v>
      </c>
      <c r="I11147" s="22">
        <v>0</v>
      </c>
      <c r="J11147" s="22">
        <v>0</v>
      </c>
      <c r="K11147" s="22">
        <v>0</v>
      </c>
      <c r="L11147" s="22">
        <v>0</v>
      </c>
      <c r="M11147" s="22">
        <v>0</v>
      </c>
      <c r="N11147" s="22">
        <v>10</v>
      </c>
      <c r="O11147" s="22">
        <v>100</v>
      </c>
      <c r="P11147" s="22">
        <v>100</v>
      </c>
      <c r="Q11147" s="22">
        <v>0</v>
      </c>
      <c r="R11147" s="22"/>
      <c r="S11147" s="22">
        <v>0</v>
      </c>
      <c r="T11147" s="39">
        <f t="shared" si="174"/>
        <v>46233</v>
      </c>
    </row>
    <row r="11148" spans="1:20" x14ac:dyDescent="0.25">
      <c r="A11148" s="22" t="s">
        <v>10985</v>
      </c>
      <c r="B11148" s="22" t="s">
        <v>10986</v>
      </c>
      <c r="C11148" s="22" t="s">
        <v>11189</v>
      </c>
      <c r="D11148" s="22">
        <v>1</v>
      </c>
      <c r="E11148" s="22">
        <v>1</v>
      </c>
      <c r="F11148" s="22">
        <v>1</v>
      </c>
      <c r="G11148" s="22">
        <v>2</v>
      </c>
      <c r="H11148" s="22">
        <v>1</v>
      </c>
      <c r="I11148" s="22">
        <v>1</v>
      </c>
      <c r="J11148" s="22">
        <v>0</v>
      </c>
      <c r="K11148" s="22">
        <v>0</v>
      </c>
      <c r="L11148" s="22">
        <v>0</v>
      </c>
      <c r="M11148" s="22">
        <v>0</v>
      </c>
      <c r="N11148" s="22">
        <v>84.5</v>
      </c>
      <c r="O11148" s="22">
        <v>100</v>
      </c>
      <c r="P11148" s="22">
        <v>100</v>
      </c>
      <c r="Q11148" s="22">
        <v>100</v>
      </c>
      <c r="R11148" s="22">
        <v>0</v>
      </c>
      <c r="S11148" s="22">
        <v>0</v>
      </c>
      <c r="T11148" s="39">
        <f t="shared" si="174"/>
        <v>46233</v>
      </c>
    </row>
    <row r="11149" spans="1:20" x14ac:dyDescent="0.25">
      <c r="A11149" s="22" t="s">
        <v>10985</v>
      </c>
      <c r="B11149" s="22" t="s">
        <v>10986</v>
      </c>
      <c r="C11149" s="22" t="s">
        <v>11190</v>
      </c>
      <c r="D11149" s="22">
        <v>1</v>
      </c>
      <c r="E11149" s="22">
        <v>1</v>
      </c>
      <c r="F11149" s="22">
        <v>1</v>
      </c>
      <c r="G11149" s="22">
        <v>2</v>
      </c>
      <c r="H11149" s="22">
        <v>1</v>
      </c>
      <c r="I11149" s="22">
        <v>1</v>
      </c>
      <c r="J11149" s="22">
        <v>0</v>
      </c>
      <c r="K11149" s="22">
        <v>0</v>
      </c>
      <c r="L11149" s="22">
        <v>0</v>
      </c>
      <c r="M11149" s="22">
        <v>0</v>
      </c>
      <c r="N11149" s="22">
        <v>25.5</v>
      </c>
      <c r="O11149" s="22">
        <v>100</v>
      </c>
      <c r="P11149" s="22">
        <v>100</v>
      </c>
      <c r="Q11149" s="22">
        <v>100</v>
      </c>
      <c r="R11149" s="22">
        <v>0</v>
      </c>
      <c r="S11149" s="22">
        <v>0</v>
      </c>
      <c r="T11149" s="39">
        <f t="shared" si="174"/>
        <v>46233</v>
      </c>
    </row>
    <row r="11150" spans="1:20" x14ac:dyDescent="0.25">
      <c r="A11150" s="22" t="s">
        <v>10985</v>
      </c>
      <c r="B11150" s="22" t="s">
        <v>10986</v>
      </c>
      <c r="C11150" s="22" t="s">
        <v>11191</v>
      </c>
      <c r="D11150" s="22">
        <v>1</v>
      </c>
      <c r="E11150" s="22">
        <v>1</v>
      </c>
      <c r="F11150" s="22">
        <v>0</v>
      </c>
      <c r="G11150" s="22">
        <v>2</v>
      </c>
      <c r="H11150" s="22">
        <v>0</v>
      </c>
      <c r="I11150" s="22">
        <v>0</v>
      </c>
      <c r="J11150" s="22">
        <v>0</v>
      </c>
      <c r="K11150" s="22">
        <v>0</v>
      </c>
      <c r="L11150" s="22">
        <v>0</v>
      </c>
      <c r="M11150" s="22">
        <v>0</v>
      </c>
      <c r="N11150" s="22">
        <v>16</v>
      </c>
      <c r="O11150" s="22">
        <v>100</v>
      </c>
      <c r="P11150" s="22">
        <v>0</v>
      </c>
      <c r="Q11150" s="22"/>
      <c r="R11150" s="22"/>
      <c r="S11150" s="22">
        <v>0</v>
      </c>
      <c r="T11150" s="39">
        <f t="shared" si="174"/>
        <v>46233</v>
      </c>
    </row>
    <row r="11151" spans="1:20" x14ac:dyDescent="0.25">
      <c r="A11151" s="22" t="s">
        <v>10985</v>
      </c>
      <c r="B11151" s="22" t="s">
        <v>10986</v>
      </c>
      <c r="C11151" s="22" t="s">
        <v>11192</v>
      </c>
      <c r="D11151" s="22">
        <v>1</v>
      </c>
      <c r="E11151" s="22">
        <v>1</v>
      </c>
      <c r="F11151" s="22">
        <v>1</v>
      </c>
      <c r="G11151" s="22">
        <v>2</v>
      </c>
      <c r="H11151" s="22">
        <v>1</v>
      </c>
      <c r="I11151" s="22">
        <v>1</v>
      </c>
      <c r="J11151" s="22">
        <v>0</v>
      </c>
      <c r="K11151" s="22">
        <v>0</v>
      </c>
      <c r="L11151" s="22">
        <v>0</v>
      </c>
      <c r="M11151" s="22">
        <v>0</v>
      </c>
      <c r="N11151" s="22">
        <v>85</v>
      </c>
      <c r="O11151" s="22">
        <v>100</v>
      </c>
      <c r="P11151" s="22">
        <v>100</v>
      </c>
      <c r="Q11151" s="22">
        <v>100</v>
      </c>
      <c r="R11151" s="22">
        <v>0</v>
      </c>
      <c r="S11151" s="22">
        <v>0</v>
      </c>
      <c r="T11151" s="39">
        <f t="shared" si="174"/>
        <v>46233</v>
      </c>
    </row>
    <row r="11152" spans="1:20" x14ac:dyDescent="0.25">
      <c r="A11152" s="22" t="s">
        <v>10985</v>
      </c>
      <c r="B11152" s="22" t="s">
        <v>10986</v>
      </c>
      <c r="C11152" s="22" t="s">
        <v>11193</v>
      </c>
      <c r="D11152" s="22">
        <v>1</v>
      </c>
      <c r="E11152" s="22">
        <v>1</v>
      </c>
      <c r="F11152" s="22">
        <v>0</v>
      </c>
      <c r="G11152" s="22">
        <v>2</v>
      </c>
      <c r="H11152" s="22">
        <v>0</v>
      </c>
      <c r="I11152" s="22">
        <v>0</v>
      </c>
      <c r="J11152" s="22">
        <v>0</v>
      </c>
      <c r="K11152" s="22">
        <v>0</v>
      </c>
      <c r="L11152" s="22">
        <v>0</v>
      </c>
      <c r="M11152" s="22">
        <v>0</v>
      </c>
      <c r="N11152" s="22">
        <v>16.5</v>
      </c>
      <c r="O11152" s="22">
        <v>100</v>
      </c>
      <c r="P11152" s="22">
        <v>0</v>
      </c>
      <c r="Q11152" s="22"/>
      <c r="R11152" s="22"/>
      <c r="S11152" s="22">
        <v>0</v>
      </c>
      <c r="T11152" s="39">
        <f t="shared" si="174"/>
        <v>46233</v>
      </c>
    </row>
    <row r="11153" spans="1:20" x14ac:dyDescent="0.25">
      <c r="A11153" s="22" t="s">
        <v>10985</v>
      </c>
      <c r="B11153" s="22" t="s">
        <v>10986</v>
      </c>
      <c r="C11153" s="22" t="s">
        <v>11194</v>
      </c>
      <c r="D11153" s="22">
        <v>1</v>
      </c>
      <c r="E11153" s="22">
        <v>1</v>
      </c>
      <c r="F11153" s="22">
        <v>1</v>
      </c>
      <c r="G11153" s="22">
        <v>1</v>
      </c>
      <c r="H11153" s="22">
        <v>1</v>
      </c>
      <c r="I11153" s="22">
        <v>0</v>
      </c>
      <c r="J11153" s="22">
        <v>0</v>
      </c>
      <c r="K11153" s="22">
        <v>0</v>
      </c>
      <c r="L11153" s="22">
        <v>0</v>
      </c>
      <c r="M11153" s="22">
        <v>0</v>
      </c>
      <c r="N11153" s="22">
        <v>-94.5</v>
      </c>
      <c r="O11153" s="22">
        <v>100</v>
      </c>
      <c r="P11153" s="22">
        <v>100</v>
      </c>
      <c r="Q11153" s="22">
        <v>0</v>
      </c>
      <c r="R11153" s="22"/>
      <c r="S11153" s="22">
        <v>0</v>
      </c>
      <c r="T11153" s="39">
        <f t="shared" si="174"/>
        <v>46233</v>
      </c>
    </row>
    <row r="11154" spans="1:20" x14ac:dyDescent="0.25">
      <c r="A11154" s="22" t="s">
        <v>10985</v>
      </c>
      <c r="B11154" s="22" t="s">
        <v>10986</v>
      </c>
      <c r="C11154" s="22" t="s">
        <v>11195</v>
      </c>
      <c r="D11154" s="22">
        <v>1</v>
      </c>
      <c r="E11154" s="22">
        <v>1</v>
      </c>
      <c r="F11154" s="22">
        <v>0</v>
      </c>
      <c r="G11154" s="22">
        <v>2</v>
      </c>
      <c r="H11154" s="22">
        <v>0</v>
      </c>
      <c r="I11154" s="22">
        <v>0</v>
      </c>
      <c r="J11154" s="22">
        <v>0</v>
      </c>
      <c r="K11154" s="22">
        <v>0</v>
      </c>
      <c r="L11154" s="22">
        <v>0</v>
      </c>
      <c r="M11154" s="22">
        <v>0</v>
      </c>
      <c r="N11154" s="22">
        <v>10</v>
      </c>
      <c r="O11154" s="22">
        <v>100</v>
      </c>
      <c r="P11154" s="22">
        <v>0</v>
      </c>
      <c r="Q11154" s="22"/>
      <c r="R11154" s="22"/>
      <c r="S11154" s="22">
        <v>0</v>
      </c>
      <c r="T11154" s="39">
        <f t="shared" si="174"/>
        <v>46233</v>
      </c>
    </row>
    <row r="11155" spans="1:20" x14ac:dyDescent="0.25">
      <c r="A11155" s="22" t="s">
        <v>10985</v>
      </c>
      <c r="B11155" s="22" t="s">
        <v>10986</v>
      </c>
      <c r="C11155" s="22" t="s">
        <v>11196</v>
      </c>
      <c r="D11155" s="22">
        <v>1</v>
      </c>
      <c r="E11155" s="22">
        <v>1</v>
      </c>
      <c r="F11155" s="22">
        <v>0</v>
      </c>
      <c r="G11155" s="22">
        <v>2</v>
      </c>
      <c r="H11155" s="22">
        <v>0</v>
      </c>
      <c r="I11155" s="22">
        <v>0</v>
      </c>
      <c r="J11155" s="22">
        <v>1</v>
      </c>
      <c r="K11155" s="22">
        <v>1</v>
      </c>
      <c r="L11155" s="22">
        <v>1</v>
      </c>
      <c r="M11155" s="22">
        <v>1</v>
      </c>
      <c r="N11155" s="22">
        <v>-27</v>
      </c>
      <c r="O11155" s="22">
        <v>100</v>
      </c>
      <c r="P11155" s="22">
        <v>0</v>
      </c>
      <c r="Q11155" s="22"/>
      <c r="R11155" s="22"/>
      <c r="S11155" s="22">
        <v>100</v>
      </c>
      <c r="T11155" s="39">
        <f t="shared" si="174"/>
        <v>46233</v>
      </c>
    </row>
    <row r="11156" spans="1:20" x14ac:dyDescent="0.25">
      <c r="A11156" s="22" t="s">
        <v>10985</v>
      </c>
      <c r="B11156" s="22" t="s">
        <v>10986</v>
      </c>
      <c r="C11156" s="22" t="s">
        <v>11197</v>
      </c>
      <c r="D11156" s="22">
        <v>1</v>
      </c>
      <c r="E11156" s="22">
        <v>1</v>
      </c>
      <c r="F11156" s="22">
        <v>0</v>
      </c>
      <c r="G11156" s="22">
        <v>2</v>
      </c>
      <c r="H11156" s="22">
        <v>0</v>
      </c>
      <c r="I11156" s="22">
        <v>0</v>
      </c>
      <c r="J11156" s="22">
        <v>0</v>
      </c>
      <c r="K11156" s="22">
        <v>0</v>
      </c>
      <c r="L11156" s="22">
        <v>0</v>
      </c>
      <c r="M11156" s="22">
        <v>0</v>
      </c>
      <c r="N11156" s="22">
        <v>13</v>
      </c>
      <c r="O11156" s="22">
        <v>100</v>
      </c>
      <c r="P11156" s="22">
        <v>0</v>
      </c>
      <c r="Q11156" s="22"/>
      <c r="R11156" s="22"/>
      <c r="S11156" s="22">
        <v>0</v>
      </c>
      <c r="T11156" s="39">
        <f t="shared" si="174"/>
        <v>46233</v>
      </c>
    </row>
    <row r="11157" spans="1:20" x14ac:dyDescent="0.25">
      <c r="A11157" s="22" t="s">
        <v>10985</v>
      </c>
      <c r="B11157" s="22" t="s">
        <v>10986</v>
      </c>
      <c r="C11157" s="22" t="s">
        <v>11198</v>
      </c>
      <c r="D11157" s="22">
        <v>1</v>
      </c>
      <c r="E11157" s="22">
        <v>1</v>
      </c>
      <c r="F11157" s="22">
        <v>0</v>
      </c>
      <c r="G11157" s="22">
        <v>1</v>
      </c>
      <c r="H11157" s="22">
        <v>0</v>
      </c>
      <c r="I11157" s="22">
        <v>0</v>
      </c>
      <c r="J11157" s="22">
        <v>0</v>
      </c>
      <c r="K11157" s="22">
        <v>0</v>
      </c>
      <c r="L11157" s="22">
        <v>0</v>
      </c>
      <c r="M11157" s="22">
        <v>0</v>
      </c>
      <c r="N11157" s="22">
        <v>12</v>
      </c>
      <c r="O11157" s="22">
        <v>100</v>
      </c>
      <c r="P11157" s="22">
        <v>0</v>
      </c>
      <c r="Q11157" s="22"/>
      <c r="R11157" s="22"/>
      <c r="S11157" s="22">
        <v>0</v>
      </c>
      <c r="T11157" s="39">
        <f t="shared" si="174"/>
        <v>46233</v>
      </c>
    </row>
    <row r="11158" spans="1:20" x14ac:dyDescent="0.25">
      <c r="A11158" s="22" t="s">
        <v>10985</v>
      </c>
      <c r="B11158" s="22" t="s">
        <v>10986</v>
      </c>
      <c r="C11158" s="22" t="s">
        <v>11199</v>
      </c>
      <c r="D11158" s="22">
        <v>1</v>
      </c>
      <c r="E11158" s="22">
        <v>1</v>
      </c>
      <c r="F11158" s="22">
        <v>0</v>
      </c>
      <c r="G11158" s="22">
        <v>2</v>
      </c>
      <c r="H11158" s="22">
        <v>0</v>
      </c>
      <c r="I11158" s="22">
        <v>0</v>
      </c>
      <c r="J11158" s="22">
        <v>0</v>
      </c>
      <c r="K11158" s="22">
        <v>0</v>
      </c>
      <c r="L11158" s="22">
        <v>0</v>
      </c>
      <c r="M11158" s="22">
        <v>0</v>
      </c>
      <c r="N11158" s="22">
        <v>16</v>
      </c>
      <c r="O11158" s="22">
        <v>100</v>
      </c>
      <c r="P11158" s="22">
        <v>0</v>
      </c>
      <c r="Q11158" s="22"/>
      <c r="R11158" s="22"/>
      <c r="S11158" s="22">
        <v>0</v>
      </c>
      <c r="T11158" s="39">
        <f t="shared" si="174"/>
        <v>46233</v>
      </c>
    </row>
    <row r="11159" spans="1:20" x14ac:dyDescent="0.25">
      <c r="A11159" s="22" t="s">
        <v>10985</v>
      </c>
      <c r="B11159" s="22" t="s">
        <v>10986</v>
      </c>
      <c r="C11159" s="22" t="s">
        <v>11200</v>
      </c>
      <c r="D11159" s="22">
        <v>1</v>
      </c>
      <c r="E11159" s="22">
        <v>1</v>
      </c>
      <c r="F11159" s="22">
        <v>1</v>
      </c>
      <c r="G11159" s="22">
        <v>1</v>
      </c>
      <c r="H11159" s="22">
        <v>1</v>
      </c>
      <c r="I11159" s="22">
        <v>0</v>
      </c>
      <c r="J11159" s="22">
        <v>0</v>
      </c>
      <c r="K11159" s="22">
        <v>0</v>
      </c>
      <c r="L11159" s="22">
        <v>0</v>
      </c>
      <c r="M11159" s="22">
        <v>0</v>
      </c>
      <c r="N11159" s="22">
        <v>13</v>
      </c>
      <c r="O11159" s="22">
        <v>100</v>
      </c>
      <c r="P11159" s="22">
        <v>100</v>
      </c>
      <c r="Q11159" s="22">
        <v>0</v>
      </c>
      <c r="R11159" s="22"/>
      <c r="S11159" s="22">
        <v>0</v>
      </c>
      <c r="T11159" s="39">
        <f t="shared" si="174"/>
        <v>46233</v>
      </c>
    </row>
    <row r="11160" spans="1:20" x14ac:dyDescent="0.25">
      <c r="A11160" s="22" t="s">
        <v>10985</v>
      </c>
      <c r="B11160" s="22" t="s">
        <v>10986</v>
      </c>
      <c r="C11160" s="22" t="s">
        <v>11201</v>
      </c>
      <c r="D11160" s="22">
        <v>1</v>
      </c>
      <c r="E11160" s="22">
        <v>1</v>
      </c>
      <c r="F11160" s="22">
        <v>0</v>
      </c>
      <c r="G11160" s="22">
        <v>1</v>
      </c>
      <c r="H11160" s="22">
        <v>0</v>
      </c>
      <c r="I11160" s="22">
        <v>0</v>
      </c>
      <c r="J11160" s="22">
        <v>0</v>
      </c>
      <c r="K11160" s="22">
        <v>0</v>
      </c>
      <c r="L11160" s="22">
        <v>0</v>
      </c>
      <c r="M11160" s="22">
        <v>0</v>
      </c>
      <c r="N11160" s="22">
        <v>16</v>
      </c>
      <c r="O11160" s="22">
        <v>100</v>
      </c>
      <c r="P11160" s="22">
        <v>0</v>
      </c>
      <c r="Q11160" s="22"/>
      <c r="R11160" s="22"/>
      <c r="S11160" s="22">
        <v>0</v>
      </c>
      <c r="T11160" s="39">
        <f t="shared" si="174"/>
        <v>46233</v>
      </c>
    </row>
    <row r="11161" spans="1:20" x14ac:dyDescent="0.25">
      <c r="A11161" s="22" t="s">
        <v>10985</v>
      </c>
      <c r="B11161" s="22" t="s">
        <v>10986</v>
      </c>
      <c r="C11161" s="22" t="s">
        <v>11202</v>
      </c>
      <c r="D11161" s="22">
        <v>1</v>
      </c>
      <c r="E11161" s="22">
        <v>1</v>
      </c>
      <c r="F11161" s="22">
        <v>1</v>
      </c>
      <c r="G11161" s="22">
        <v>4</v>
      </c>
      <c r="H11161" s="22">
        <v>1</v>
      </c>
      <c r="I11161" s="22">
        <v>1</v>
      </c>
      <c r="J11161" s="22">
        <v>0</v>
      </c>
      <c r="K11161" s="22">
        <v>0</v>
      </c>
      <c r="L11161" s="22">
        <v>0</v>
      </c>
      <c r="M11161" s="22">
        <v>0</v>
      </c>
      <c r="N11161" s="22">
        <v>36</v>
      </c>
      <c r="O11161" s="22">
        <v>100</v>
      </c>
      <c r="P11161" s="22">
        <v>100</v>
      </c>
      <c r="Q11161" s="22">
        <v>100</v>
      </c>
      <c r="R11161" s="22">
        <v>0</v>
      </c>
      <c r="S11161" s="22">
        <v>0</v>
      </c>
      <c r="T11161" s="39">
        <f t="shared" si="174"/>
        <v>46233</v>
      </c>
    </row>
    <row r="11162" spans="1:20" x14ac:dyDescent="0.25">
      <c r="A11162" s="22" t="s">
        <v>10985</v>
      </c>
      <c r="B11162" s="22" t="s">
        <v>10986</v>
      </c>
      <c r="C11162" s="22" t="s">
        <v>11203</v>
      </c>
      <c r="D11162" s="22">
        <v>1</v>
      </c>
      <c r="E11162" s="22">
        <v>1</v>
      </c>
      <c r="F11162" s="22">
        <v>0</v>
      </c>
      <c r="G11162" s="22">
        <v>2</v>
      </c>
      <c r="H11162" s="22">
        <v>0</v>
      </c>
      <c r="I11162" s="22">
        <v>0</v>
      </c>
      <c r="J11162" s="22">
        <v>0</v>
      </c>
      <c r="K11162" s="22">
        <v>0</v>
      </c>
      <c r="L11162" s="22">
        <v>0</v>
      </c>
      <c r="M11162" s="22">
        <v>0</v>
      </c>
      <c r="N11162" s="22">
        <v>16</v>
      </c>
      <c r="O11162" s="22">
        <v>100</v>
      </c>
      <c r="P11162" s="22">
        <v>0</v>
      </c>
      <c r="Q11162" s="22"/>
      <c r="R11162" s="22"/>
      <c r="S11162" s="22">
        <v>0</v>
      </c>
      <c r="T11162" s="39">
        <f t="shared" si="174"/>
        <v>46233</v>
      </c>
    </row>
    <row r="11163" spans="1:20" x14ac:dyDescent="0.25">
      <c r="A11163" s="22" t="s">
        <v>10985</v>
      </c>
      <c r="B11163" s="22" t="s">
        <v>10986</v>
      </c>
      <c r="C11163" s="22" t="s">
        <v>11204</v>
      </c>
      <c r="D11163" s="22">
        <v>1</v>
      </c>
      <c r="E11163" s="22">
        <v>1</v>
      </c>
      <c r="F11163" s="22">
        <v>1</v>
      </c>
      <c r="G11163" s="22">
        <v>1</v>
      </c>
      <c r="H11163" s="22">
        <v>1</v>
      </c>
      <c r="I11163" s="22">
        <v>0</v>
      </c>
      <c r="J11163" s="22">
        <v>0</v>
      </c>
      <c r="K11163" s="22">
        <v>0</v>
      </c>
      <c r="L11163" s="22">
        <v>0</v>
      </c>
      <c r="M11163" s="22">
        <v>0</v>
      </c>
      <c r="N11163" s="22">
        <v>11</v>
      </c>
      <c r="O11163" s="22">
        <v>100</v>
      </c>
      <c r="P11163" s="22">
        <v>100</v>
      </c>
      <c r="Q11163" s="22">
        <v>0</v>
      </c>
      <c r="R11163" s="22"/>
      <c r="S11163" s="22">
        <v>0</v>
      </c>
      <c r="T11163" s="39">
        <f t="shared" si="174"/>
        <v>46233</v>
      </c>
    </row>
    <row r="11164" spans="1:20" x14ac:dyDescent="0.25">
      <c r="A11164" s="22" t="s">
        <v>10985</v>
      </c>
      <c r="B11164" s="22" t="s">
        <v>10986</v>
      </c>
      <c r="C11164" s="22" t="s">
        <v>11205</v>
      </c>
      <c r="D11164" s="22">
        <v>1</v>
      </c>
      <c r="E11164" s="22">
        <v>1</v>
      </c>
      <c r="F11164" s="22">
        <v>1</v>
      </c>
      <c r="G11164" s="22">
        <v>2</v>
      </c>
      <c r="H11164" s="22">
        <v>1</v>
      </c>
      <c r="I11164" s="22">
        <v>0</v>
      </c>
      <c r="J11164" s="22">
        <v>1</v>
      </c>
      <c r="K11164" s="22">
        <v>0</v>
      </c>
      <c r="L11164" s="22">
        <v>1</v>
      </c>
      <c r="M11164" s="22">
        <v>1</v>
      </c>
      <c r="N11164" s="22">
        <v>15</v>
      </c>
      <c r="O11164" s="22">
        <v>100</v>
      </c>
      <c r="P11164" s="22">
        <v>100</v>
      </c>
      <c r="Q11164" s="22">
        <v>0</v>
      </c>
      <c r="R11164" s="22"/>
      <c r="S11164" s="22">
        <v>100</v>
      </c>
      <c r="T11164" s="39">
        <f t="shared" si="174"/>
        <v>46233</v>
      </c>
    </row>
    <row r="11165" spans="1:20" x14ac:dyDescent="0.25">
      <c r="A11165" s="22" t="s">
        <v>10985</v>
      </c>
      <c r="B11165" s="22" t="s">
        <v>10986</v>
      </c>
      <c r="C11165" s="22" t="s">
        <v>11206</v>
      </c>
      <c r="D11165" s="22">
        <v>1</v>
      </c>
      <c r="E11165" s="22">
        <v>1</v>
      </c>
      <c r="F11165" s="22">
        <v>0</v>
      </c>
      <c r="G11165" s="22">
        <v>2</v>
      </c>
      <c r="H11165" s="22">
        <v>0</v>
      </c>
      <c r="I11165" s="22">
        <v>0</v>
      </c>
      <c r="J11165" s="22">
        <v>0</v>
      </c>
      <c r="K11165" s="22">
        <v>0</v>
      </c>
      <c r="L11165" s="22">
        <v>0</v>
      </c>
      <c r="M11165" s="22">
        <v>0</v>
      </c>
      <c r="N11165" s="22">
        <v>15</v>
      </c>
      <c r="O11165" s="22">
        <v>100</v>
      </c>
      <c r="P11165" s="22">
        <v>0</v>
      </c>
      <c r="Q11165" s="22"/>
      <c r="R11165" s="22"/>
      <c r="S11165" s="22">
        <v>0</v>
      </c>
      <c r="T11165" s="39">
        <f t="shared" si="174"/>
        <v>46233</v>
      </c>
    </row>
    <row r="11166" spans="1:20" x14ac:dyDescent="0.25">
      <c r="A11166" s="22" t="s">
        <v>10985</v>
      </c>
      <c r="B11166" s="22" t="s">
        <v>10986</v>
      </c>
      <c r="C11166" s="22" t="s">
        <v>11207</v>
      </c>
      <c r="D11166" s="22">
        <v>1</v>
      </c>
      <c r="E11166" s="22">
        <v>1</v>
      </c>
      <c r="F11166" s="22">
        <v>0</v>
      </c>
      <c r="G11166" s="22">
        <v>2</v>
      </c>
      <c r="H11166" s="22">
        <v>0</v>
      </c>
      <c r="I11166" s="22">
        <v>0</v>
      </c>
      <c r="J11166" s="22">
        <v>0</v>
      </c>
      <c r="K11166" s="22">
        <v>0</v>
      </c>
      <c r="L11166" s="22">
        <v>0</v>
      </c>
      <c r="M11166" s="22">
        <v>0</v>
      </c>
      <c r="N11166" s="22">
        <v>15</v>
      </c>
      <c r="O11166" s="22">
        <v>100</v>
      </c>
      <c r="P11166" s="22">
        <v>0</v>
      </c>
      <c r="Q11166" s="22"/>
      <c r="R11166" s="22"/>
      <c r="S11166" s="22">
        <v>0</v>
      </c>
      <c r="T11166" s="39">
        <f t="shared" si="174"/>
        <v>46233</v>
      </c>
    </row>
    <row r="11167" spans="1:20" x14ac:dyDescent="0.25">
      <c r="A11167" s="22" t="s">
        <v>10985</v>
      </c>
      <c r="B11167" s="22" t="s">
        <v>10986</v>
      </c>
      <c r="C11167" s="22" t="s">
        <v>11208</v>
      </c>
      <c r="D11167" s="22">
        <v>1</v>
      </c>
      <c r="E11167" s="22">
        <v>1</v>
      </c>
      <c r="F11167" s="22">
        <v>0</v>
      </c>
      <c r="G11167" s="22">
        <v>1</v>
      </c>
      <c r="H11167" s="22">
        <v>0</v>
      </c>
      <c r="I11167" s="22">
        <v>0</v>
      </c>
      <c r="J11167" s="22">
        <v>0</v>
      </c>
      <c r="K11167" s="22">
        <v>0</v>
      </c>
      <c r="L11167" s="22">
        <v>0</v>
      </c>
      <c r="M11167" s="22">
        <v>0</v>
      </c>
      <c r="N11167" s="22">
        <v>10</v>
      </c>
      <c r="O11167" s="22">
        <v>100</v>
      </c>
      <c r="P11167" s="22">
        <v>0</v>
      </c>
      <c r="Q11167" s="22"/>
      <c r="R11167" s="22"/>
      <c r="S11167" s="22">
        <v>0</v>
      </c>
      <c r="T11167" s="39">
        <f t="shared" si="174"/>
        <v>46233</v>
      </c>
    </row>
    <row r="11168" spans="1:20" x14ac:dyDescent="0.25">
      <c r="A11168" s="22" t="s">
        <v>10985</v>
      </c>
      <c r="B11168" s="22" t="s">
        <v>10986</v>
      </c>
      <c r="C11168" s="22" t="s">
        <v>11209</v>
      </c>
      <c r="D11168" s="22">
        <v>1</v>
      </c>
      <c r="E11168" s="22">
        <v>1</v>
      </c>
      <c r="F11168" s="22">
        <v>1</v>
      </c>
      <c r="G11168" s="22">
        <v>1</v>
      </c>
      <c r="H11168" s="22">
        <v>1</v>
      </c>
      <c r="I11168" s="22">
        <v>0</v>
      </c>
      <c r="J11168" s="22">
        <v>0</v>
      </c>
      <c r="K11168" s="22">
        <v>0</v>
      </c>
      <c r="L11168" s="22">
        <v>0</v>
      </c>
      <c r="M11168" s="22">
        <v>0</v>
      </c>
      <c r="N11168" s="22">
        <v>10</v>
      </c>
      <c r="O11168" s="22">
        <v>100</v>
      </c>
      <c r="P11168" s="22">
        <v>100</v>
      </c>
      <c r="Q11168" s="22">
        <v>0</v>
      </c>
      <c r="R11168" s="22"/>
      <c r="S11168" s="22">
        <v>0</v>
      </c>
      <c r="T11168" s="39">
        <f t="shared" si="174"/>
        <v>46233</v>
      </c>
    </row>
    <row r="11169" spans="1:20" x14ac:dyDescent="0.25">
      <c r="A11169" s="22" t="s">
        <v>10985</v>
      </c>
      <c r="B11169" s="22" t="s">
        <v>10986</v>
      </c>
      <c r="C11169" s="22" t="s">
        <v>11210</v>
      </c>
      <c r="D11169" s="22">
        <v>1</v>
      </c>
      <c r="E11169" s="22">
        <v>1</v>
      </c>
      <c r="F11169" s="22">
        <v>1</v>
      </c>
      <c r="G11169" s="22">
        <v>1</v>
      </c>
      <c r="H11169" s="22">
        <v>1</v>
      </c>
      <c r="I11169" s="22">
        <v>0</v>
      </c>
      <c r="J11169" s="22">
        <v>0</v>
      </c>
      <c r="K11169" s="22">
        <v>0</v>
      </c>
      <c r="L11169" s="22">
        <v>0</v>
      </c>
      <c r="M11169" s="22">
        <v>0</v>
      </c>
      <c r="N11169" s="22">
        <v>15</v>
      </c>
      <c r="O11169" s="22">
        <v>100</v>
      </c>
      <c r="P11169" s="22">
        <v>100</v>
      </c>
      <c r="Q11169" s="22">
        <v>0</v>
      </c>
      <c r="R11169" s="22"/>
      <c r="S11169" s="22">
        <v>0</v>
      </c>
      <c r="T11169" s="39">
        <f t="shared" si="174"/>
        <v>46233</v>
      </c>
    </row>
    <row r="11170" spans="1:20" x14ac:dyDescent="0.25">
      <c r="A11170" s="22" t="s">
        <v>10985</v>
      </c>
      <c r="B11170" s="22" t="s">
        <v>10986</v>
      </c>
      <c r="C11170" s="22" t="s">
        <v>11211</v>
      </c>
      <c r="D11170" s="22">
        <v>1</v>
      </c>
      <c r="E11170" s="22">
        <v>1</v>
      </c>
      <c r="F11170" s="22">
        <v>0</v>
      </c>
      <c r="G11170" s="22">
        <v>2</v>
      </c>
      <c r="H11170" s="22">
        <v>0</v>
      </c>
      <c r="I11170" s="22">
        <v>0</v>
      </c>
      <c r="J11170" s="22">
        <v>0</v>
      </c>
      <c r="K11170" s="22">
        <v>0</v>
      </c>
      <c r="L11170" s="22">
        <v>0</v>
      </c>
      <c r="M11170" s="22">
        <v>0</v>
      </c>
      <c r="N11170" s="22">
        <v>16.5</v>
      </c>
      <c r="O11170" s="22">
        <v>100</v>
      </c>
      <c r="P11170" s="22">
        <v>0</v>
      </c>
      <c r="Q11170" s="22"/>
      <c r="R11170" s="22"/>
      <c r="S11170" s="22">
        <v>0</v>
      </c>
      <c r="T11170" s="39">
        <f t="shared" si="174"/>
        <v>46233</v>
      </c>
    </row>
    <row r="11171" spans="1:20" x14ac:dyDescent="0.25">
      <c r="A11171" s="22" t="s">
        <v>10985</v>
      </c>
      <c r="B11171" s="22" t="s">
        <v>10986</v>
      </c>
      <c r="C11171" s="22" t="s">
        <v>11212</v>
      </c>
      <c r="D11171" s="22">
        <v>1</v>
      </c>
      <c r="E11171" s="22">
        <v>1</v>
      </c>
      <c r="F11171" s="22">
        <v>0</v>
      </c>
      <c r="G11171" s="22">
        <v>1</v>
      </c>
      <c r="H11171" s="22">
        <v>0</v>
      </c>
      <c r="I11171" s="22">
        <v>0</v>
      </c>
      <c r="J11171" s="22">
        <v>0</v>
      </c>
      <c r="K11171" s="22">
        <v>0</v>
      </c>
      <c r="L11171" s="22">
        <v>0</v>
      </c>
      <c r="M11171" s="22">
        <v>0</v>
      </c>
      <c r="N11171" s="22">
        <v>9</v>
      </c>
      <c r="O11171" s="22">
        <v>100</v>
      </c>
      <c r="P11171" s="22">
        <v>0</v>
      </c>
      <c r="Q11171" s="22"/>
      <c r="R11171" s="22"/>
      <c r="S11171" s="22">
        <v>0</v>
      </c>
      <c r="T11171" s="39">
        <f t="shared" si="174"/>
        <v>46233</v>
      </c>
    </row>
    <row r="11172" spans="1:20" x14ac:dyDescent="0.25">
      <c r="A11172" s="22" t="s">
        <v>10985</v>
      </c>
      <c r="B11172" s="22" t="s">
        <v>10986</v>
      </c>
      <c r="C11172" s="22" t="s">
        <v>11213</v>
      </c>
      <c r="D11172" s="22">
        <v>1</v>
      </c>
      <c r="E11172" s="22">
        <v>1</v>
      </c>
      <c r="F11172" s="22">
        <v>0</v>
      </c>
      <c r="G11172" s="22">
        <v>1</v>
      </c>
      <c r="H11172" s="22">
        <v>0</v>
      </c>
      <c r="I11172" s="22">
        <v>0</v>
      </c>
      <c r="J11172" s="22">
        <v>0</v>
      </c>
      <c r="K11172" s="22">
        <v>0</v>
      </c>
      <c r="L11172" s="22">
        <v>0</v>
      </c>
      <c r="M11172" s="22">
        <v>0</v>
      </c>
      <c r="N11172" s="22">
        <v>17</v>
      </c>
      <c r="O11172" s="22">
        <v>100</v>
      </c>
      <c r="P11172" s="22">
        <v>0</v>
      </c>
      <c r="Q11172" s="22"/>
      <c r="R11172" s="22"/>
      <c r="S11172" s="22">
        <v>0</v>
      </c>
      <c r="T11172" s="39">
        <f t="shared" si="174"/>
        <v>46233</v>
      </c>
    </row>
    <row r="11173" spans="1:20" x14ac:dyDescent="0.25">
      <c r="A11173" s="22" t="s">
        <v>10985</v>
      </c>
      <c r="B11173" s="22" t="s">
        <v>10986</v>
      </c>
      <c r="C11173" s="22" t="s">
        <v>11214</v>
      </c>
      <c r="D11173" s="22">
        <v>1</v>
      </c>
      <c r="E11173" s="22">
        <v>1</v>
      </c>
      <c r="F11173" s="22">
        <v>1</v>
      </c>
      <c r="G11173" s="22">
        <v>2</v>
      </c>
      <c r="H11173" s="22">
        <v>1</v>
      </c>
      <c r="I11173" s="22">
        <v>0</v>
      </c>
      <c r="J11173" s="22">
        <v>0</v>
      </c>
      <c r="K11173" s="22">
        <v>0</v>
      </c>
      <c r="L11173" s="22">
        <v>0</v>
      </c>
      <c r="M11173" s="22">
        <v>0</v>
      </c>
      <c r="N11173" s="22">
        <v>12</v>
      </c>
      <c r="O11173" s="22">
        <v>100</v>
      </c>
      <c r="P11173" s="22">
        <v>100</v>
      </c>
      <c r="Q11173" s="22">
        <v>0</v>
      </c>
      <c r="R11173" s="22"/>
      <c r="S11173" s="22">
        <v>0</v>
      </c>
      <c r="T11173" s="39">
        <f t="shared" si="174"/>
        <v>46233</v>
      </c>
    </row>
    <row r="11174" spans="1:20" x14ac:dyDescent="0.25">
      <c r="A11174" s="22" t="s">
        <v>10985</v>
      </c>
      <c r="B11174" s="22" t="s">
        <v>10986</v>
      </c>
      <c r="C11174" s="22" t="s">
        <v>11215</v>
      </c>
      <c r="D11174" s="22">
        <v>1</v>
      </c>
      <c r="E11174" s="22">
        <v>1</v>
      </c>
      <c r="F11174" s="22">
        <v>0</v>
      </c>
      <c r="G11174" s="22">
        <v>1</v>
      </c>
      <c r="H11174" s="22">
        <v>0</v>
      </c>
      <c r="I11174" s="22">
        <v>0</v>
      </c>
      <c r="J11174" s="22">
        <v>0</v>
      </c>
      <c r="K11174" s="22">
        <v>0</v>
      </c>
      <c r="L11174" s="22">
        <v>0</v>
      </c>
      <c r="M11174" s="22">
        <v>0</v>
      </c>
      <c r="N11174" s="22">
        <v>15</v>
      </c>
      <c r="O11174" s="22">
        <v>100</v>
      </c>
      <c r="P11174" s="22">
        <v>0</v>
      </c>
      <c r="Q11174" s="22"/>
      <c r="R11174" s="22"/>
      <c r="S11174" s="22">
        <v>0</v>
      </c>
      <c r="T11174" s="39">
        <f t="shared" si="174"/>
        <v>46233</v>
      </c>
    </row>
    <row r="11175" spans="1:20" x14ac:dyDescent="0.25">
      <c r="A11175" s="22" t="s">
        <v>10985</v>
      </c>
      <c r="B11175" s="22" t="s">
        <v>10986</v>
      </c>
      <c r="C11175" s="22" t="s">
        <v>11216</v>
      </c>
      <c r="D11175" s="22">
        <v>1</v>
      </c>
      <c r="E11175" s="22">
        <v>1</v>
      </c>
      <c r="F11175" s="22">
        <v>1</v>
      </c>
      <c r="G11175" s="22">
        <v>2</v>
      </c>
      <c r="H11175" s="22">
        <v>1</v>
      </c>
      <c r="I11175" s="22">
        <v>1</v>
      </c>
      <c r="J11175" s="22">
        <v>0</v>
      </c>
      <c r="K11175" s="22">
        <v>0</v>
      </c>
      <c r="L11175" s="22">
        <v>0</v>
      </c>
      <c r="M11175" s="22">
        <v>0</v>
      </c>
      <c r="N11175" s="22">
        <v>84.5</v>
      </c>
      <c r="O11175" s="22">
        <v>100</v>
      </c>
      <c r="P11175" s="22">
        <v>100</v>
      </c>
      <c r="Q11175" s="22">
        <v>100</v>
      </c>
      <c r="R11175" s="22">
        <v>0</v>
      </c>
      <c r="S11175" s="22">
        <v>0</v>
      </c>
      <c r="T11175" s="39">
        <f t="shared" si="174"/>
        <v>46233</v>
      </c>
    </row>
    <row r="11176" spans="1:20" x14ac:dyDescent="0.25">
      <c r="A11176" s="22" t="s">
        <v>10985</v>
      </c>
      <c r="B11176" s="22" t="s">
        <v>10986</v>
      </c>
      <c r="C11176" s="22" t="s">
        <v>11217</v>
      </c>
      <c r="D11176" s="22">
        <v>1</v>
      </c>
      <c r="E11176" s="22">
        <v>1</v>
      </c>
      <c r="F11176" s="22">
        <v>0</v>
      </c>
      <c r="G11176" s="22">
        <v>2</v>
      </c>
      <c r="H11176" s="22">
        <v>0</v>
      </c>
      <c r="I11176" s="22">
        <v>0</v>
      </c>
      <c r="J11176" s="22">
        <v>0</v>
      </c>
      <c r="K11176" s="22">
        <v>0</v>
      </c>
      <c r="L11176" s="22">
        <v>0</v>
      </c>
      <c r="M11176" s="22">
        <v>0</v>
      </c>
      <c r="N11176" s="22">
        <v>13.5</v>
      </c>
      <c r="O11176" s="22">
        <v>100</v>
      </c>
      <c r="P11176" s="22">
        <v>0</v>
      </c>
      <c r="Q11176" s="22"/>
      <c r="R11176" s="22"/>
      <c r="S11176" s="22">
        <v>0</v>
      </c>
      <c r="T11176" s="39">
        <f t="shared" si="174"/>
        <v>46233</v>
      </c>
    </row>
    <row r="11177" spans="1:20" x14ac:dyDescent="0.25">
      <c r="A11177" s="22" t="s">
        <v>10985</v>
      </c>
      <c r="B11177" s="22" t="s">
        <v>10986</v>
      </c>
      <c r="C11177" s="22" t="s">
        <v>11218</v>
      </c>
      <c r="D11177" s="22">
        <v>1</v>
      </c>
      <c r="E11177" s="22">
        <v>1</v>
      </c>
      <c r="F11177" s="22">
        <v>1</v>
      </c>
      <c r="G11177" s="22">
        <v>1</v>
      </c>
      <c r="H11177" s="22">
        <v>1</v>
      </c>
      <c r="I11177" s="22">
        <v>0</v>
      </c>
      <c r="J11177" s="22">
        <v>0</v>
      </c>
      <c r="K11177" s="22">
        <v>0</v>
      </c>
      <c r="L11177" s="22">
        <v>0</v>
      </c>
      <c r="M11177" s="22">
        <v>0</v>
      </c>
      <c r="N11177" s="22">
        <v>15</v>
      </c>
      <c r="O11177" s="22">
        <v>100</v>
      </c>
      <c r="P11177" s="22">
        <v>100</v>
      </c>
      <c r="Q11177" s="22">
        <v>0</v>
      </c>
      <c r="R11177" s="22"/>
      <c r="S11177" s="22">
        <v>0</v>
      </c>
      <c r="T11177" s="39">
        <f t="shared" si="174"/>
        <v>46233</v>
      </c>
    </row>
    <row r="11178" spans="1:20" x14ac:dyDescent="0.25">
      <c r="A11178" s="22" t="s">
        <v>10985</v>
      </c>
      <c r="B11178" s="22" t="s">
        <v>10986</v>
      </c>
      <c r="C11178" s="22" t="s">
        <v>11219</v>
      </c>
      <c r="D11178" s="22">
        <v>1</v>
      </c>
      <c r="E11178" s="22">
        <v>1</v>
      </c>
      <c r="F11178" s="22">
        <v>1</v>
      </c>
      <c r="G11178" s="22">
        <v>1</v>
      </c>
      <c r="H11178" s="22">
        <v>1</v>
      </c>
      <c r="I11178" s="22">
        <v>0</v>
      </c>
      <c r="J11178" s="22">
        <v>0</v>
      </c>
      <c r="K11178" s="22">
        <v>0</v>
      </c>
      <c r="L11178" s="22">
        <v>0</v>
      </c>
      <c r="M11178" s="22">
        <v>0</v>
      </c>
      <c r="N11178" s="22">
        <v>13</v>
      </c>
      <c r="O11178" s="22">
        <v>100</v>
      </c>
      <c r="P11178" s="22">
        <v>100</v>
      </c>
      <c r="Q11178" s="22">
        <v>0</v>
      </c>
      <c r="R11178" s="22"/>
      <c r="S11178" s="22">
        <v>0</v>
      </c>
      <c r="T11178" s="39">
        <f t="shared" si="174"/>
        <v>46233</v>
      </c>
    </row>
    <row r="11179" spans="1:20" x14ac:dyDescent="0.25">
      <c r="A11179" s="22" t="s">
        <v>10985</v>
      </c>
      <c r="B11179" s="22" t="s">
        <v>10986</v>
      </c>
      <c r="C11179" s="22" t="s">
        <v>11220</v>
      </c>
      <c r="D11179" s="22">
        <v>1</v>
      </c>
      <c r="E11179" s="22">
        <v>1</v>
      </c>
      <c r="F11179" s="22">
        <v>1</v>
      </c>
      <c r="G11179" s="22">
        <v>1</v>
      </c>
      <c r="H11179" s="22">
        <v>1</v>
      </c>
      <c r="I11179" s="22">
        <v>0</v>
      </c>
      <c r="J11179" s="22">
        <v>0</v>
      </c>
      <c r="K11179" s="22">
        <v>0</v>
      </c>
      <c r="L11179" s="22">
        <v>0</v>
      </c>
      <c r="M11179" s="22">
        <v>0</v>
      </c>
      <c r="N11179" s="22">
        <v>12</v>
      </c>
      <c r="O11179" s="22">
        <v>100</v>
      </c>
      <c r="P11179" s="22">
        <v>100</v>
      </c>
      <c r="Q11179" s="22">
        <v>0</v>
      </c>
      <c r="R11179" s="22"/>
      <c r="S11179" s="22">
        <v>0</v>
      </c>
      <c r="T11179" s="39">
        <f t="shared" si="174"/>
        <v>46233</v>
      </c>
    </row>
    <row r="11180" spans="1:20" x14ac:dyDescent="0.25">
      <c r="A11180" s="22" t="s">
        <v>10985</v>
      </c>
      <c r="B11180" s="22" t="s">
        <v>10986</v>
      </c>
      <c r="C11180" s="22" t="s">
        <v>11221</v>
      </c>
      <c r="D11180" s="22">
        <v>1</v>
      </c>
      <c r="E11180" s="22">
        <v>1</v>
      </c>
      <c r="F11180" s="22">
        <v>1</v>
      </c>
      <c r="G11180" s="22">
        <v>2</v>
      </c>
      <c r="H11180" s="22">
        <v>1</v>
      </c>
      <c r="I11180" s="22">
        <v>0</v>
      </c>
      <c r="J11180" s="22">
        <v>0</v>
      </c>
      <c r="K11180" s="22">
        <v>0</v>
      </c>
      <c r="L11180" s="22">
        <v>0</v>
      </c>
      <c r="M11180" s="22">
        <v>0</v>
      </c>
      <c r="N11180" s="22">
        <v>16</v>
      </c>
      <c r="O11180" s="22">
        <v>100</v>
      </c>
      <c r="P11180" s="22">
        <v>100</v>
      </c>
      <c r="Q11180" s="22">
        <v>0</v>
      </c>
      <c r="R11180" s="22"/>
      <c r="S11180" s="22">
        <v>0</v>
      </c>
      <c r="T11180" s="39">
        <f t="shared" si="174"/>
        <v>46233</v>
      </c>
    </row>
    <row r="11181" spans="1:20" x14ac:dyDescent="0.25">
      <c r="A11181" s="22" t="s">
        <v>10985</v>
      </c>
      <c r="B11181" s="22" t="s">
        <v>10986</v>
      </c>
      <c r="C11181" s="22" t="s">
        <v>11222</v>
      </c>
      <c r="D11181" s="22">
        <v>1</v>
      </c>
      <c r="E11181" s="22">
        <v>0</v>
      </c>
      <c r="F11181" s="22">
        <v>0</v>
      </c>
      <c r="G11181" s="22"/>
      <c r="H11181" s="22">
        <v>0</v>
      </c>
      <c r="I11181" s="22">
        <v>0</v>
      </c>
      <c r="J11181" s="22">
        <v>0</v>
      </c>
      <c r="K11181" s="22">
        <v>0</v>
      </c>
      <c r="L11181" s="22">
        <v>0</v>
      </c>
      <c r="M11181" s="22">
        <v>0</v>
      </c>
      <c r="N11181" s="22"/>
      <c r="O11181" s="22">
        <v>0</v>
      </c>
      <c r="P11181" s="22"/>
      <c r="Q11181" s="22"/>
      <c r="R11181" s="22"/>
      <c r="S11181" s="22"/>
      <c r="T11181" s="39">
        <f t="shared" si="174"/>
        <v>46233</v>
      </c>
    </row>
    <row r="11182" spans="1:20" x14ac:dyDescent="0.25">
      <c r="A11182" s="22" t="s">
        <v>10985</v>
      </c>
      <c r="B11182" s="22" t="s">
        <v>10986</v>
      </c>
      <c r="C11182" s="22" t="s">
        <v>11223</v>
      </c>
      <c r="D11182" s="22">
        <v>1</v>
      </c>
      <c r="E11182" s="22">
        <v>1</v>
      </c>
      <c r="F11182" s="22">
        <v>0</v>
      </c>
      <c r="G11182" s="22">
        <v>2</v>
      </c>
      <c r="H11182" s="22">
        <v>0</v>
      </c>
      <c r="I11182" s="22">
        <v>0</v>
      </c>
      <c r="J11182" s="22">
        <v>0</v>
      </c>
      <c r="K11182" s="22">
        <v>0</v>
      </c>
      <c r="L11182" s="22">
        <v>0</v>
      </c>
      <c r="M11182" s="22">
        <v>0</v>
      </c>
      <c r="N11182" s="22">
        <v>15</v>
      </c>
      <c r="O11182" s="22">
        <v>100</v>
      </c>
      <c r="P11182" s="22">
        <v>0</v>
      </c>
      <c r="Q11182" s="22"/>
      <c r="R11182" s="22"/>
      <c r="S11182" s="22">
        <v>0</v>
      </c>
      <c r="T11182" s="39">
        <f t="shared" si="174"/>
        <v>46233</v>
      </c>
    </row>
    <row r="11183" spans="1:20" x14ac:dyDescent="0.25">
      <c r="A11183" s="22" t="s">
        <v>10985</v>
      </c>
      <c r="B11183" s="22" t="s">
        <v>10986</v>
      </c>
      <c r="C11183" s="22" t="s">
        <v>11224</v>
      </c>
      <c r="D11183" s="22">
        <v>1</v>
      </c>
      <c r="E11183" s="22">
        <v>1</v>
      </c>
      <c r="F11183" s="22">
        <v>1</v>
      </c>
      <c r="G11183" s="22">
        <v>2</v>
      </c>
      <c r="H11183" s="22">
        <v>1</v>
      </c>
      <c r="I11183" s="22">
        <v>0</v>
      </c>
      <c r="J11183" s="22">
        <v>0</v>
      </c>
      <c r="K11183" s="22">
        <v>0</v>
      </c>
      <c r="L11183" s="22">
        <v>0</v>
      </c>
      <c r="M11183" s="22">
        <v>0</v>
      </c>
      <c r="N11183" s="22">
        <v>16.5</v>
      </c>
      <c r="O11183" s="22">
        <v>100</v>
      </c>
      <c r="P11183" s="22">
        <v>100</v>
      </c>
      <c r="Q11183" s="22">
        <v>0</v>
      </c>
      <c r="R11183" s="22"/>
      <c r="S11183" s="22">
        <v>0</v>
      </c>
      <c r="T11183" s="39">
        <f t="shared" si="174"/>
        <v>46233</v>
      </c>
    </row>
    <row r="11184" spans="1:20" x14ac:dyDescent="0.25">
      <c r="A11184" s="22" t="s">
        <v>10985</v>
      </c>
      <c r="B11184" s="22" t="s">
        <v>10986</v>
      </c>
      <c r="C11184" s="22" t="s">
        <v>11225</v>
      </c>
      <c r="D11184" s="22">
        <v>1</v>
      </c>
      <c r="E11184" s="22">
        <v>1</v>
      </c>
      <c r="F11184" s="22">
        <v>0</v>
      </c>
      <c r="G11184" s="22">
        <v>1</v>
      </c>
      <c r="H11184" s="22">
        <v>0</v>
      </c>
      <c r="I11184" s="22">
        <v>0</v>
      </c>
      <c r="J11184" s="22">
        <v>0</v>
      </c>
      <c r="K11184" s="22">
        <v>0</v>
      </c>
      <c r="L11184" s="22">
        <v>0</v>
      </c>
      <c r="M11184" s="22">
        <v>0</v>
      </c>
      <c r="N11184" s="22">
        <v>14</v>
      </c>
      <c r="O11184" s="22">
        <v>100</v>
      </c>
      <c r="P11184" s="22">
        <v>0</v>
      </c>
      <c r="Q11184" s="22"/>
      <c r="R11184" s="22"/>
      <c r="S11184" s="22">
        <v>0</v>
      </c>
      <c r="T11184" s="39">
        <f t="shared" si="174"/>
        <v>46233</v>
      </c>
    </row>
    <row r="11185" spans="1:20" x14ac:dyDescent="0.25">
      <c r="A11185" s="22" t="s">
        <v>10985</v>
      </c>
      <c r="B11185" s="22" t="s">
        <v>10986</v>
      </c>
      <c r="C11185" s="22" t="s">
        <v>11226</v>
      </c>
      <c r="D11185" s="22">
        <v>1</v>
      </c>
      <c r="E11185" s="22">
        <v>1</v>
      </c>
      <c r="F11185" s="22">
        <v>0</v>
      </c>
      <c r="G11185" s="22">
        <v>1</v>
      </c>
      <c r="H11185" s="22">
        <v>0</v>
      </c>
      <c r="I11185" s="22">
        <v>0</v>
      </c>
      <c r="J11185" s="22">
        <v>0</v>
      </c>
      <c r="K11185" s="22">
        <v>0</v>
      </c>
      <c r="L11185" s="22">
        <v>0</v>
      </c>
      <c r="M11185" s="22">
        <v>0</v>
      </c>
      <c r="N11185" s="22">
        <v>14</v>
      </c>
      <c r="O11185" s="22">
        <v>100</v>
      </c>
      <c r="P11185" s="22">
        <v>0</v>
      </c>
      <c r="Q11185" s="22"/>
      <c r="R11185" s="22"/>
      <c r="S11185" s="22">
        <v>0</v>
      </c>
      <c r="T11185" s="39">
        <f t="shared" si="174"/>
        <v>46233</v>
      </c>
    </row>
    <row r="11186" spans="1:20" x14ac:dyDescent="0.25">
      <c r="A11186" s="22" t="s">
        <v>10985</v>
      </c>
      <c r="B11186" s="22" t="s">
        <v>10986</v>
      </c>
      <c r="C11186" s="22" t="s">
        <v>11227</v>
      </c>
      <c r="D11186" s="22">
        <v>1</v>
      </c>
      <c r="E11186" s="22">
        <v>1</v>
      </c>
      <c r="F11186" s="22">
        <v>1</v>
      </c>
      <c r="G11186" s="22">
        <v>2</v>
      </c>
      <c r="H11186" s="22">
        <v>1</v>
      </c>
      <c r="I11186" s="22">
        <v>0</v>
      </c>
      <c r="J11186" s="22">
        <v>0</v>
      </c>
      <c r="K11186" s="22">
        <v>0</v>
      </c>
      <c r="L11186" s="22">
        <v>0</v>
      </c>
      <c r="M11186" s="22">
        <v>0</v>
      </c>
      <c r="N11186" s="22">
        <v>13</v>
      </c>
      <c r="O11186" s="22">
        <v>100</v>
      </c>
      <c r="P11186" s="22">
        <v>100</v>
      </c>
      <c r="Q11186" s="22">
        <v>0</v>
      </c>
      <c r="R11186" s="22"/>
      <c r="S11186" s="22">
        <v>0</v>
      </c>
      <c r="T11186" s="39">
        <f t="shared" si="174"/>
        <v>46233</v>
      </c>
    </row>
    <row r="11187" spans="1:20" x14ac:dyDescent="0.25">
      <c r="A11187" s="22" t="s">
        <v>10985</v>
      </c>
      <c r="B11187" s="22" t="s">
        <v>10986</v>
      </c>
      <c r="C11187" s="22" t="s">
        <v>11228</v>
      </c>
      <c r="D11187" s="22">
        <v>1</v>
      </c>
      <c r="E11187" s="22">
        <v>1</v>
      </c>
      <c r="F11187" s="22">
        <v>1</v>
      </c>
      <c r="G11187" s="22">
        <v>1</v>
      </c>
      <c r="H11187" s="22">
        <v>1</v>
      </c>
      <c r="I11187" s="22">
        <v>0</v>
      </c>
      <c r="J11187" s="22">
        <v>0</v>
      </c>
      <c r="K11187" s="22">
        <v>0</v>
      </c>
      <c r="L11187" s="22">
        <v>0</v>
      </c>
      <c r="M11187" s="22">
        <v>0</v>
      </c>
      <c r="N11187" s="22">
        <v>14</v>
      </c>
      <c r="O11187" s="22">
        <v>100</v>
      </c>
      <c r="P11187" s="22">
        <v>100</v>
      </c>
      <c r="Q11187" s="22">
        <v>0</v>
      </c>
      <c r="R11187" s="22"/>
      <c r="S11187" s="22">
        <v>0</v>
      </c>
      <c r="T11187" s="39">
        <f t="shared" si="174"/>
        <v>46233</v>
      </c>
    </row>
    <row r="11188" spans="1:20" x14ac:dyDescent="0.25">
      <c r="A11188" s="22" t="s">
        <v>10985</v>
      </c>
      <c r="B11188" s="22" t="s">
        <v>10986</v>
      </c>
      <c r="C11188" s="22" t="s">
        <v>11229</v>
      </c>
      <c r="D11188" s="22">
        <v>1</v>
      </c>
      <c r="E11188" s="22">
        <v>1</v>
      </c>
      <c r="F11188" s="22">
        <v>1</v>
      </c>
      <c r="G11188" s="22">
        <v>1</v>
      </c>
      <c r="H11188" s="22">
        <v>1</v>
      </c>
      <c r="I11188" s="22">
        <v>0</v>
      </c>
      <c r="J11188" s="22">
        <v>0</v>
      </c>
      <c r="K11188" s="22">
        <v>0</v>
      </c>
      <c r="L11188" s="22">
        <v>0</v>
      </c>
      <c r="M11188" s="22">
        <v>0</v>
      </c>
      <c r="N11188" s="22">
        <v>15</v>
      </c>
      <c r="O11188" s="22">
        <v>100</v>
      </c>
      <c r="P11188" s="22">
        <v>100</v>
      </c>
      <c r="Q11188" s="22">
        <v>0</v>
      </c>
      <c r="R11188" s="22"/>
      <c r="S11188" s="22">
        <v>0</v>
      </c>
      <c r="T11188" s="39">
        <f t="shared" si="174"/>
        <v>46233</v>
      </c>
    </row>
    <row r="11189" spans="1:20" x14ac:dyDescent="0.25">
      <c r="A11189" s="22" t="s">
        <v>10985</v>
      </c>
      <c r="B11189" s="22" t="s">
        <v>10986</v>
      </c>
      <c r="C11189" s="22" t="s">
        <v>11230</v>
      </c>
      <c r="D11189" s="22">
        <v>1</v>
      </c>
      <c r="E11189" s="22">
        <v>1</v>
      </c>
      <c r="F11189" s="22">
        <v>0</v>
      </c>
      <c r="G11189" s="22">
        <v>2</v>
      </c>
      <c r="H11189" s="22">
        <v>0</v>
      </c>
      <c r="I11189" s="22">
        <v>0</v>
      </c>
      <c r="J11189" s="22">
        <v>0</v>
      </c>
      <c r="K11189" s="22">
        <v>0</v>
      </c>
      <c r="L11189" s="22">
        <v>0</v>
      </c>
      <c r="M11189" s="22">
        <v>0</v>
      </c>
      <c r="N11189" s="22">
        <v>16.5</v>
      </c>
      <c r="O11189" s="22">
        <v>100</v>
      </c>
      <c r="P11189" s="22">
        <v>0</v>
      </c>
      <c r="Q11189" s="22"/>
      <c r="R11189" s="22"/>
      <c r="S11189" s="22">
        <v>0</v>
      </c>
      <c r="T11189" s="39">
        <f t="shared" si="174"/>
        <v>46233</v>
      </c>
    </row>
    <row r="11190" spans="1:20" x14ac:dyDescent="0.25">
      <c r="A11190" s="22" t="s">
        <v>10985</v>
      </c>
      <c r="B11190" s="22" t="s">
        <v>10986</v>
      </c>
      <c r="C11190" s="22" t="s">
        <v>11231</v>
      </c>
      <c r="D11190" s="22">
        <v>1</v>
      </c>
      <c r="E11190" s="22">
        <v>1</v>
      </c>
      <c r="F11190" s="22">
        <v>0</v>
      </c>
      <c r="G11190" s="22">
        <v>1</v>
      </c>
      <c r="H11190" s="22">
        <v>0</v>
      </c>
      <c r="I11190" s="22">
        <v>0</v>
      </c>
      <c r="J11190" s="22">
        <v>0</v>
      </c>
      <c r="K11190" s="22">
        <v>0</v>
      </c>
      <c r="L11190" s="22">
        <v>0</v>
      </c>
      <c r="M11190" s="22">
        <v>0</v>
      </c>
      <c r="N11190" s="22">
        <v>11</v>
      </c>
      <c r="O11190" s="22">
        <v>100</v>
      </c>
      <c r="P11190" s="22">
        <v>0</v>
      </c>
      <c r="Q11190" s="22"/>
      <c r="R11190" s="22"/>
      <c r="S11190" s="22">
        <v>0</v>
      </c>
      <c r="T11190" s="39">
        <f t="shared" si="174"/>
        <v>46233</v>
      </c>
    </row>
    <row r="11191" spans="1:20" x14ac:dyDescent="0.25">
      <c r="A11191" s="22" t="s">
        <v>10985</v>
      </c>
      <c r="B11191" s="22" t="s">
        <v>10986</v>
      </c>
      <c r="C11191" s="22" t="s">
        <v>11232</v>
      </c>
      <c r="D11191" s="22">
        <v>1</v>
      </c>
      <c r="E11191" s="22">
        <v>0</v>
      </c>
      <c r="F11191" s="22">
        <v>0</v>
      </c>
      <c r="G11191" s="22"/>
      <c r="H11191" s="22">
        <v>0</v>
      </c>
      <c r="I11191" s="22">
        <v>0</v>
      </c>
      <c r="J11191" s="22">
        <v>0</v>
      </c>
      <c r="K11191" s="22">
        <v>0</v>
      </c>
      <c r="L11191" s="22">
        <v>0</v>
      </c>
      <c r="M11191" s="22">
        <v>0</v>
      </c>
      <c r="N11191" s="22"/>
      <c r="O11191" s="22">
        <v>0</v>
      </c>
      <c r="P11191" s="22"/>
      <c r="Q11191" s="22"/>
      <c r="R11191" s="22"/>
      <c r="S11191" s="22"/>
      <c r="T11191" s="39">
        <f t="shared" si="174"/>
        <v>46233</v>
      </c>
    </row>
    <row r="11192" spans="1:20" x14ac:dyDescent="0.25">
      <c r="A11192" s="22" t="s">
        <v>10985</v>
      </c>
      <c r="B11192" s="22" t="s">
        <v>10986</v>
      </c>
      <c r="C11192" s="22" t="s">
        <v>11233</v>
      </c>
      <c r="D11192" s="22">
        <v>1</v>
      </c>
      <c r="E11192" s="22">
        <v>1</v>
      </c>
      <c r="F11192" s="22">
        <v>0</v>
      </c>
      <c r="G11192" s="22">
        <v>2</v>
      </c>
      <c r="H11192" s="22">
        <v>0</v>
      </c>
      <c r="I11192" s="22">
        <v>0</v>
      </c>
      <c r="J11192" s="22">
        <v>0</v>
      </c>
      <c r="K11192" s="22">
        <v>0</v>
      </c>
      <c r="L11192" s="22">
        <v>0</v>
      </c>
      <c r="M11192" s="22">
        <v>0</v>
      </c>
      <c r="N11192" s="22">
        <v>16</v>
      </c>
      <c r="O11192" s="22">
        <v>100</v>
      </c>
      <c r="P11192" s="22">
        <v>0</v>
      </c>
      <c r="Q11192" s="22"/>
      <c r="R11192" s="22"/>
      <c r="S11192" s="22">
        <v>0</v>
      </c>
      <c r="T11192" s="39">
        <f t="shared" si="174"/>
        <v>46233</v>
      </c>
    </row>
    <row r="11193" spans="1:20" x14ac:dyDescent="0.25">
      <c r="A11193" s="22" t="s">
        <v>10985</v>
      </c>
      <c r="B11193" s="22" t="s">
        <v>10986</v>
      </c>
      <c r="C11193" s="22" t="s">
        <v>11234</v>
      </c>
      <c r="D11193" s="22">
        <v>1</v>
      </c>
      <c r="E11193" s="22">
        <v>1</v>
      </c>
      <c r="F11193" s="22">
        <v>0</v>
      </c>
      <c r="G11193" s="22">
        <v>2</v>
      </c>
      <c r="H11193" s="22">
        <v>0</v>
      </c>
      <c r="I11193" s="22">
        <v>0</v>
      </c>
      <c r="J11193" s="22">
        <v>0</v>
      </c>
      <c r="K11193" s="22">
        <v>0</v>
      </c>
      <c r="L11193" s="22">
        <v>0</v>
      </c>
      <c r="M11193" s="22">
        <v>0</v>
      </c>
      <c r="N11193" s="22">
        <v>16</v>
      </c>
      <c r="O11193" s="22">
        <v>100</v>
      </c>
      <c r="P11193" s="22">
        <v>0</v>
      </c>
      <c r="Q11193" s="22"/>
      <c r="R11193" s="22"/>
      <c r="S11193" s="22">
        <v>0</v>
      </c>
      <c r="T11193" s="39">
        <f t="shared" si="174"/>
        <v>46233</v>
      </c>
    </row>
    <row r="11194" spans="1:20" x14ac:dyDescent="0.25">
      <c r="A11194" s="22" t="s">
        <v>10985</v>
      </c>
      <c r="B11194" s="22" t="s">
        <v>10986</v>
      </c>
      <c r="C11194" s="22" t="s">
        <v>11235</v>
      </c>
      <c r="D11194" s="22">
        <v>1</v>
      </c>
      <c r="E11194" s="22">
        <v>1</v>
      </c>
      <c r="F11194" s="22">
        <v>0</v>
      </c>
      <c r="G11194" s="22">
        <v>1</v>
      </c>
      <c r="H11194" s="22">
        <v>0</v>
      </c>
      <c r="I11194" s="22">
        <v>0</v>
      </c>
      <c r="J11194" s="22">
        <v>0</v>
      </c>
      <c r="K11194" s="22">
        <v>0</v>
      </c>
      <c r="L11194" s="22">
        <v>0</v>
      </c>
      <c r="M11194" s="22">
        <v>0</v>
      </c>
      <c r="N11194" s="22">
        <v>-342</v>
      </c>
      <c r="O11194" s="22">
        <v>100</v>
      </c>
      <c r="P11194" s="22">
        <v>0</v>
      </c>
      <c r="Q11194" s="22"/>
      <c r="R11194" s="22"/>
      <c r="S11194" s="22">
        <v>0</v>
      </c>
      <c r="T11194" s="39">
        <f t="shared" si="174"/>
        <v>46233</v>
      </c>
    </row>
    <row r="11195" spans="1:20" x14ac:dyDescent="0.25">
      <c r="A11195" s="22" t="s">
        <v>10985</v>
      </c>
      <c r="B11195" s="22" t="s">
        <v>10986</v>
      </c>
      <c r="C11195" s="22" t="s">
        <v>11236</v>
      </c>
      <c r="D11195" s="22">
        <v>1</v>
      </c>
      <c r="E11195" s="22">
        <v>1</v>
      </c>
      <c r="F11195" s="22">
        <v>1</v>
      </c>
      <c r="G11195" s="22">
        <v>2</v>
      </c>
      <c r="H11195" s="22">
        <v>1</v>
      </c>
      <c r="I11195" s="22">
        <v>0</v>
      </c>
      <c r="J11195" s="22">
        <v>0</v>
      </c>
      <c r="K11195" s="22">
        <v>0</v>
      </c>
      <c r="L11195" s="22">
        <v>0</v>
      </c>
      <c r="M11195" s="22">
        <v>0</v>
      </c>
      <c r="N11195" s="22">
        <v>16.5</v>
      </c>
      <c r="O11195" s="22">
        <v>100</v>
      </c>
      <c r="P11195" s="22">
        <v>100</v>
      </c>
      <c r="Q11195" s="22">
        <v>0</v>
      </c>
      <c r="R11195" s="22"/>
      <c r="S11195" s="22">
        <v>0</v>
      </c>
      <c r="T11195" s="39">
        <f t="shared" si="174"/>
        <v>46233</v>
      </c>
    </row>
    <row r="11196" spans="1:20" x14ac:dyDescent="0.25">
      <c r="A11196" s="22" t="s">
        <v>10985</v>
      </c>
      <c r="B11196" s="22" t="s">
        <v>10986</v>
      </c>
      <c r="C11196" s="22" t="s">
        <v>11237</v>
      </c>
      <c r="D11196" s="22">
        <v>1</v>
      </c>
      <c r="E11196" s="22">
        <v>1</v>
      </c>
      <c r="F11196" s="22">
        <v>1</v>
      </c>
      <c r="G11196" s="22">
        <v>2</v>
      </c>
      <c r="H11196" s="22">
        <v>1</v>
      </c>
      <c r="I11196" s="22">
        <v>0</v>
      </c>
      <c r="J11196" s="22">
        <v>0</v>
      </c>
      <c r="K11196" s="22">
        <v>0</v>
      </c>
      <c r="L11196" s="22">
        <v>0</v>
      </c>
      <c r="M11196" s="22">
        <v>0</v>
      </c>
      <c r="N11196" s="22">
        <v>9</v>
      </c>
      <c r="O11196" s="22">
        <v>100</v>
      </c>
      <c r="P11196" s="22">
        <v>100</v>
      </c>
      <c r="Q11196" s="22">
        <v>0</v>
      </c>
      <c r="R11196" s="22"/>
      <c r="S11196" s="22">
        <v>0</v>
      </c>
      <c r="T11196" s="39">
        <f t="shared" si="174"/>
        <v>46233</v>
      </c>
    </row>
    <row r="11197" spans="1:20" x14ac:dyDescent="0.25">
      <c r="A11197" s="22" t="s">
        <v>10985</v>
      </c>
      <c r="B11197" s="22" t="s">
        <v>10986</v>
      </c>
      <c r="C11197" s="22" t="s">
        <v>11238</v>
      </c>
      <c r="D11197" s="22">
        <v>1</v>
      </c>
      <c r="E11197" s="22">
        <v>1</v>
      </c>
      <c r="F11197" s="22">
        <v>0</v>
      </c>
      <c r="G11197" s="22">
        <v>1</v>
      </c>
      <c r="H11197" s="22">
        <v>0</v>
      </c>
      <c r="I11197" s="22">
        <v>0</v>
      </c>
      <c r="J11197" s="22">
        <v>0</v>
      </c>
      <c r="K11197" s="22">
        <v>0</v>
      </c>
      <c r="L11197" s="22">
        <v>0</v>
      </c>
      <c r="M11197" s="22">
        <v>0</v>
      </c>
      <c r="N11197" s="22">
        <v>14</v>
      </c>
      <c r="O11197" s="22">
        <v>100</v>
      </c>
      <c r="P11197" s="22">
        <v>0</v>
      </c>
      <c r="Q11197" s="22"/>
      <c r="R11197" s="22"/>
      <c r="S11197" s="22">
        <v>0</v>
      </c>
      <c r="T11197" s="39">
        <f t="shared" si="174"/>
        <v>46233</v>
      </c>
    </row>
    <row r="11198" spans="1:20" x14ac:dyDescent="0.25">
      <c r="A11198" s="22" t="s">
        <v>10985</v>
      </c>
      <c r="B11198" s="22" t="s">
        <v>10986</v>
      </c>
      <c r="C11198" s="22" t="s">
        <v>11239</v>
      </c>
      <c r="D11198" s="22">
        <v>1</v>
      </c>
      <c r="E11198" s="22">
        <v>1</v>
      </c>
      <c r="F11198" s="22">
        <v>1</v>
      </c>
      <c r="G11198" s="22">
        <v>1</v>
      </c>
      <c r="H11198" s="22">
        <v>1</v>
      </c>
      <c r="I11198" s="22">
        <v>0</v>
      </c>
      <c r="J11198" s="22">
        <v>0</v>
      </c>
      <c r="K11198" s="22">
        <v>0</v>
      </c>
      <c r="L11198" s="22">
        <v>0</v>
      </c>
      <c r="M11198" s="22">
        <v>0</v>
      </c>
      <c r="N11198" s="22">
        <v>10</v>
      </c>
      <c r="O11198" s="22">
        <v>100</v>
      </c>
      <c r="P11198" s="22">
        <v>100</v>
      </c>
      <c r="Q11198" s="22">
        <v>0</v>
      </c>
      <c r="R11198" s="22"/>
      <c r="S11198" s="22">
        <v>0</v>
      </c>
      <c r="T11198" s="39">
        <f t="shared" si="174"/>
        <v>46233</v>
      </c>
    </row>
    <row r="11199" spans="1:20" x14ac:dyDescent="0.25">
      <c r="A11199" s="22" t="s">
        <v>10985</v>
      </c>
      <c r="B11199" s="22" t="s">
        <v>10986</v>
      </c>
      <c r="C11199" s="22" t="s">
        <v>11240</v>
      </c>
      <c r="D11199" s="22">
        <v>1</v>
      </c>
      <c r="E11199" s="22">
        <v>1</v>
      </c>
      <c r="F11199" s="22">
        <v>1</v>
      </c>
      <c r="G11199" s="22">
        <v>1</v>
      </c>
      <c r="H11199" s="22">
        <v>1</v>
      </c>
      <c r="I11199" s="22">
        <v>0</v>
      </c>
      <c r="J11199" s="22">
        <v>0</v>
      </c>
      <c r="K11199" s="22">
        <v>0</v>
      </c>
      <c r="L11199" s="22">
        <v>0</v>
      </c>
      <c r="M11199" s="22">
        <v>0</v>
      </c>
      <c r="N11199" s="22">
        <v>12</v>
      </c>
      <c r="O11199" s="22">
        <v>100</v>
      </c>
      <c r="P11199" s="22">
        <v>100</v>
      </c>
      <c r="Q11199" s="22">
        <v>0</v>
      </c>
      <c r="R11199" s="22"/>
      <c r="S11199" s="22">
        <v>0</v>
      </c>
      <c r="T11199" s="39">
        <f t="shared" si="174"/>
        <v>46233</v>
      </c>
    </row>
    <row r="11200" spans="1:20" x14ac:dyDescent="0.25">
      <c r="A11200" s="22" t="s">
        <v>10985</v>
      </c>
      <c r="B11200" s="22" t="s">
        <v>10986</v>
      </c>
      <c r="C11200" s="22" t="s">
        <v>11241</v>
      </c>
      <c r="D11200" s="22">
        <v>1</v>
      </c>
      <c r="E11200" s="22">
        <v>1</v>
      </c>
      <c r="F11200" s="22">
        <v>1</v>
      </c>
      <c r="G11200" s="22">
        <v>3</v>
      </c>
      <c r="H11200" s="22">
        <v>1</v>
      </c>
      <c r="I11200" s="22">
        <v>1</v>
      </c>
      <c r="J11200" s="22">
        <v>0</v>
      </c>
      <c r="K11200" s="22">
        <v>0</v>
      </c>
      <c r="L11200" s="22">
        <v>0</v>
      </c>
      <c r="M11200" s="22">
        <v>0</v>
      </c>
      <c r="N11200" s="22">
        <v>158</v>
      </c>
      <c r="O11200" s="22">
        <v>100</v>
      </c>
      <c r="P11200" s="22">
        <v>100</v>
      </c>
      <c r="Q11200" s="22">
        <v>100</v>
      </c>
      <c r="R11200" s="22">
        <v>0</v>
      </c>
      <c r="S11200" s="22">
        <v>0</v>
      </c>
      <c r="T11200" s="39">
        <f t="shared" si="174"/>
        <v>46233</v>
      </c>
    </row>
    <row r="11201" spans="1:20" x14ac:dyDescent="0.25">
      <c r="A11201" s="22" t="s">
        <v>10985</v>
      </c>
      <c r="B11201" s="22" t="s">
        <v>10986</v>
      </c>
      <c r="C11201" s="22" t="s">
        <v>11242</v>
      </c>
      <c r="D11201" s="22">
        <v>1</v>
      </c>
      <c r="E11201" s="22">
        <v>1</v>
      </c>
      <c r="F11201" s="22">
        <v>0</v>
      </c>
      <c r="G11201" s="22">
        <v>2</v>
      </c>
      <c r="H11201" s="22">
        <v>0</v>
      </c>
      <c r="I11201" s="22">
        <v>0</v>
      </c>
      <c r="J11201" s="22">
        <v>0</v>
      </c>
      <c r="K11201" s="22">
        <v>0</v>
      </c>
      <c r="L11201" s="22">
        <v>0</v>
      </c>
      <c r="M11201" s="22">
        <v>0</v>
      </c>
      <c r="N11201" s="22">
        <v>16</v>
      </c>
      <c r="O11201" s="22">
        <v>100</v>
      </c>
      <c r="P11201" s="22">
        <v>0</v>
      </c>
      <c r="Q11201" s="22"/>
      <c r="R11201" s="22"/>
      <c r="S11201" s="22">
        <v>0</v>
      </c>
      <c r="T11201" s="39">
        <f t="shared" si="174"/>
        <v>46233</v>
      </c>
    </row>
    <row r="11202" spans="1:20" x14ac:dyDescent="0.25">
      <c r="A11202" s="22" t="s">
        <v>10985</v>
      </c>
      <c r="B11202" s="22" t="s">
        <v>10986</v>
      </c>
      <c r="C11202" s="22" t="s">
        <v>11243</v>
      </c>
      <c r="D11202" s="22">
        <v>1</v>
      </c>
      <c r="E11202" s="22">
        <v>1</v>
      </c>
      <c r="F11202" s="22">
        <v>0</v>
      </c>
      <c r="G11202" s="22">
        <v>1</v>
      </c>
      <c r="H11202" s="22">
        <v>0</v>
      </c>
      <c r="I11202" s="22">
        <v>0</v>
      </c>
      <c r="J11202" s="22">
        <v>0</v>
      </c>
      <c r="K11202" s="22">
        <v>0</v>
      </c>
      <c r="L11202" s="22">
        <v>0</v>
      </c>
      <c r="M11202" s="22">
        <v>0</v>
      </c>
      <c r="N11202" s="22">
        <v>14</v>
      </c>
      <c r="O11202" s="22">
        <v>100</v>
      </c>
      <c r="P11202" s="22">
        <v>0</v>
      </c>
      <c r="Q11202" s="22"/>
      <c r="R11202" s="22"/>
      <c r="S11202" s="22">
        <v>0</v>
      </c>
      <c r="T11202" s="39">
        <f t="shared" ref="T11202:T11265" si="175">IFERROR(DATEVALUE(A11202),"")</f>
        <v>46233</v>
      </c>
    </row>
    <row r="11203" spans="1:20" x14ac:dyDescent="0.25">
      <c r="A11203" s="22" t="s">
        <v>10985</v>
      </c>
      <c r="B11203" s="22" t="s">
        <v>10986</v>
      </c>
      <c r="C11203" s="22" t="s">
        <v>11244</v>
      </c>
      <c r="D11203" s="22">
        <v>1</v>
      </c>
      <c r="E11203" s="22">
        <v>1</v>
      </c>
      <c r="F11203" s="22">
        <v>0</v>
      </c>
      <c r="G11203" s="22">
        <v>2</v>
      </c>
      <c r="H11203" s="22">
        <v>0</v>
      </c>
      <c r="I11203" s="22">
        <v>0</v>
      </c>
      <c r="J11203" s="22">
        <v>0</v>
      </c>
      <c r="K11203" s="22">
        <v>0</v>
      </c>
      <c r="L11203" s="22">
        <v>0</v>
      </c>
      <c r="M11203" s="22">
        <v>0</v>
      </c>
      <c r="N11203" s="22">
        <v>16</v>
      </c>
      <c r="O11203" s="22">
        <v>100</v>
      </c>
      <c r="P11203" s="22">
        <v>0</v>
      </c>
      <c r="Q11203" s="22"/>
      <c r="R11203" s="22"/>
      <c r="S11203" s="22">
        <v>0</v>
      </c>
      <c r="T11203" s="39">
        <f t="shared" si="175"/>
        <v>46233</v>
      </c>
    </row>
    <row r="11204" spans="1:20" x14ac:dyDescent="0.25">
      <c r="A11204" s="22" t="s">
        <v>10985</v>
      </c>
      <c r="B11204" s="22" t="s">
        <v>10986</v>
      </c>
      <c r="C11204" s="22" t="s">
        <v>11245</v>
      </c>
      <c r="D11204" s="22">
        <v>1</v>
      </c>
      <c r="E11204" s="22">
        <v>1</v>
      </c>
      <c r="F11204" s="22">
        <v>0</v>
      </c>
      <c r="G11204" s="22">
        <v>2</v>
      </c>
      <c r="H11204" s="22">
        <v>0</v>
      </c>
      <c r="I11204" s="22">
        <v>0</v>
      </c>
      <c r="J11204" s="22">
        <v>0</v>
      </c>
      <c r="K11204" s="22">
        <v>0</v>
      </c>
      <c r="L11204" s="22">
        <v>0</v>
      </c>
      <c r="M11204" s="22">
        <v>0</v>
      </c>
      <c r="N11204" s="22">
        <v>14.5</v>
      </c>
      <c r="O11204" s="22">
        <v>100</v>
      </c>
      <c r="P11204" s="22">
        <v>0</v>
      </c>
      <c r="Q11204" s="22"/>
      <c r="R11204" s="22"/>
      <c r="S11204" s="22">
        <v>0</v>
      </c>
      <c r="T11204" s="39">
        <f t="shared" si="175"/>
        <v>46233</v>
      </c>
    </row>
    <row r="11205" spans="1:20" x14ac:dyDescent="0.25">
      <c r="A11205" s="22" t="s">
        <v>10985</v>
      </c>
      <c r="B11205" s="22" t="s">
        <v>10986</v>
      </c>
      <c r="C11205" s="22" t="s">
        <v>11246</v>
      </c>
      <c r="D11205" s="22">
        <v>1</v>
      </c>
      <c r="E11205" s="22">
        <v>1</v>
      </c>
      <c r="F11205" s="22">
        <v>0</v>
      </c>
      <c r="G11205" s="22">
        <v>2</v>
      </c>
      <c r="H11205" s="22">
        <v>0</v>
      </c>
      <c r="I11205" s="22">
        <v>0</v>
      </c>
      <c r="J11205" s="22">
        <v>0</v>
      </c>
      <c r="K11205" s="22">
        <v>0</v>
      </c>
      <c r="L11205" s="22">
        <v>0</v>
      </c>
      <c r="M11205" s="22">
        <v>0</v>
      </c>
      <c r="N11205" s="22">
        <v>14.5</v>
      </c>
      <c r="O11205" s="22">
        <v>100</v>
      </c>
      <c r="P11205" s="22">
        <v>0</v>
      </c>
      <c r="Q11205" s="22"/>
      <c r="R11205" s="22"/>
      <c r="S11205" s="22">
        <v>0</v>
      </c>
      <c r="T11205" s="39">
        <f t="shared" si="175"/>
        <v>46233</v>
      </c>
    </row>
    <row r="11206" spans="1:20" x14ac:dyDescent="0.25">
      <c r="A11206" s="22" t="s">
        <v>10985</v>
      </c>
      <c r="B11206" s="22" t="s">
        <v>10986</v>
      </c>
      <c r="C11206" s="22" t="s">
        <v>11247</v>
      </c>
      <c r="D11206" s="22">
        <v>1</v>
      </c>
      <c r="E11206" s="22">
        <v>1</v>
      </c>
      <c r="F11206" s="22">
        <v>1</v>
      </c>
      <c r="G11206" s="22">
        <v>1</v>
      </c>
      <c r="H11206" s="22">
        <v>1</v>
      </c>
      <c r="I11206" s="22">
        <v>0</v>
      </c>
      <c r="J11206" s="22">
        <v>0</v>
      </c>
      <c r="K11206" s="22">
        <v>0</v>
      </c>
      <c r="L11206" s="22">
        <v>0</v>
      </c>
      <c r="M11206" s="22">
        <v>0</v>
      </c>
      <c r="N11206" s="22">
        <v>15</v>
      </c>
      <c r="O11206" s="22">
        <v>100</v>
      </c>
      <c r="P11206" s="22">
        <v>100</v>
      </c>
      <c r="Q11206" s="22">
        <v>0</v>
      </c>
      <c r="R11206" s="22"/>
      <c r="S11206" s="22">
        <v>0</v>
      </c>
      <c r="T11206" s="39">
        <f t="shared" si="175"/>
        <v>46233</v>
      </c>
    </row>
    <row r="11207" spans="1:20" x14ac:dyDescent="0.25">
      <c r="A11207" s="22" t="s">
        <v>10985</v>
      </c>
      <c r="B11207" s="22" t="s">
        <v>10986</v>
      </c>
      <c r="C11207" s="22" t="s">
        <v>11248</v>
      </c>
      <c r="D11207" s="22">
        <v>1</v>
      </c>
      <c r="E11207" s="22">
        <v>1</v>
      </c>
      <c r="F11207" s="22">
        <v>1</v>
      </c>
      <c r="G11207" s="22">
        <v>1</v>
      </c>
      <c r="H11207" s="22">
        <v>1</v>
      </c>
      <c r="I11207" s="22">
        <v>0</v>
      </c>
      <c r="J11207" s="22">
        <v>0</v>
      </c>
      <c r="K11207" s="22">
        <v>0</v>
      </c>
      <c r="L11207" s="22">
        <v>0</v>
      </c>
      <c r="M11207" s="22">
        <v>0</v>
      </c>
      <c r="N11207" s="22">
        <v>14</v>
      </c>
      <c r="O11207" s="22">
        <v>100</v>
      </c>
      <c r="P11207" s="22">
        <v>100</v>
      </c>
      <c r="Q11207" s="22">
        <v>0</v>
      </c>
      <c r="R11207" s="22"/>
      <c r="S11207" s="22">
        <v>0</v>
      </c>
      <c r="T11207" s="39">
        <f t="shared" si="175"/>
        <v>46233</v>
      </c>
    </row>
    <row r="11208" spans="1:20" x14ac:dyDescent="0.25">
      <c r="A11208" s="22" t="s">
        <v>10985</v>
      </c>
      <c r="B11208" s="22" t="s">
        <v>10986</v>
      </c>
      <c r="C11208" s="22" t="s">
        <v>11249</v>
      </c>
      <c r="D11208" s="22">
        <v>1</v>
      </c>
      <c r="E11208" s="22">
        <v>1</v>
      </c>
      <c r="F11208" s="22">
        <v>0</v>
      </c>
      <c r="G11208" s="22">
        <v>2</v>
      </c>
      <c r="H11208" s="22">
        <v>0</v>
      </c>
      <c r="I11208" s="22">
        <v>0</v>
      </c>
      <c r="J11208" s="22">
        <v>0</v>
      </c>
      <c r="K11208" s="22">
        <v>0</v>
      </c>
      <c r="L11208" s="22">
        <v>0</v>
      </c>
      <c r="M11208" s="22">
        <v>0</v>
      </c>
      <c r="N11208" s="22">
        <v>13</v>
      </c>
      <c r="O11208" s="22">
        <v>100</v>
      </c>
      <c r="P11208" s="22">
        <v>0</v>
      </c>
      <c r="Q11208" s="22"/>
      <c r="R11208" s="22"/>
      <c r="S11208" s="22">
        <v>0</v>
      </c>
      <c r="T11208" s="39">
        <f t="shared" si="175"/>
        <v>46233</v>
      </c>
    </row>
    <row r="11209" spans="1:20" x14ac:dyDescent="0.25">
      <c r="A11209" s="22" t="s">
        <v>10985</v>
      </c>
      <c r="B11209" s="22" t="s">
        <v>10986</v>
      </c>
      <c r="C11209" s="22" t="s">
        <v>11250</v>
      </c>
      <c r="D11209" s="22">
        <v>1</v>
      </c>
      <c r="E11209" s="22">
        <v>1</v>
      </c>
      <c r="F11209" s="22">
        <v>0</v>
      </c>
      <c r="G11209" s="22">
        <v>1</v>
      </c>
      <c r="H11209" s="22">
        <v>0</v>
      </c>
      <c r="I11209" s="22">
        <v>0</v>
      </c>
      <c r="J11209" s="22">
        <v>0</v>
      </c>
      <c r="K11209" s="22">
        <v>0</v>
      </c>
      <c r="L11209" s="22">
        <v>0</v>
      </c>
      <c r="M11209" s="22">
        <v>0</v>
      </c>
      <c r="N11209" s="22">
        <v>10</v>
      </c>
      <c r="O11209" s="22">
        <v>100</v>
      </c>
      <c r="P11209" s="22">
        <v>0</v>
      </c>
      <c r="Q11209" s="22"/>
      <c r="R11209" s="22"/>
      <c r="S11209" s="22">
        <v>0</v>
      </c>
      <c r="T11209" s="39">
        <f t="shared" si="175"/>
        <v>46233</v>
      </c>
    </row>
    <row r="11210" spans="1:20" x14ac:dyDescent="0.25">
      <c r="A11210" s="22" t="s">
        <v>10985</v>
      </c>
      <c r="B11210" s="22" t="s">
        <v>10986</v>
      </c>
      <c r="C11210" s="22" t="s">
        <v>11251</v>
      </c>
      <c r="D11210" s="22">
        <v>1</v>
      </c>
      <c r="E11210" s="22">
        <v>1</v>
      </c>
      <c r="F11210" s="22">
        <v>1</v>
      </c>
      <c r="G11210" s="22">
        <v>1</v>
      </c>
      <c r="H11210" s="22">
        <v>1</v>
      </c>
      <c r="I11210" s="22">
        <v>0</v>
      </c>
      <c r="J11210" s="22">
        <v>0</v>
      </c>
      <c r="K11210" s="22">
        <v>0</v>
      </c>
      <c r="L11210" s="22">
        <v>0</v>
      </c>
      <c r="M11210" s="22">
        <v>0</v>
      </c>
      <c r="N11210" s="22">
        <v>15</v>
      </c>
      <c r="O11210" s="22">
        <v>100</v>
      </c>
      <c r="P11210" s="22">
        <v>100</v>
      </c>
      <c r="Q11210" s="22">
        <v>0</v>
      </c>
      <c r="R11210" s="22"/>
      <c r="S11210" s="22">
        <v>0</v>
      </c>
      <c r="T11210" s="39">
        <f t="shared" si="175"/>
        <v>46233</v>
      </c>
    </row>
    <row r="11211" spans="1:20" x14ac:dyDescent="0.25">
      <c r="A11211" s="22" t="s">
        <v>10985</v>
      </c>
      <c r="B11211" s="22" t="s">
        <v>10986</v>
      </c>
      <c r="C11211" s="22" t="s">
        <v>11252</v>
      </c>
      <c r="D11211" s="22">
        <v>1</v>
      </c>
      <c r="E11211" s="22">
        <v>1</v>
      </c>
      <c r="F11211" s="22">
        <v>1</v>
      </c>
      <c r="G11211" s="22">
        <v>2</v>
      </c>
      <c r="H11211" s="22">
        <v>1</v>
      </c>
      <c r="I11211" s="22">
        <v>0</v>
      </c>
      <c r="J11211" s="22">
        <v>0</v>
      </c>
      <c r="K11211" s="22">
        <v>0</v>
      </c>
      <c r="L11211" s="22">
        <v>0</v>
      </c>
      <c r="M11211" s="22">
        <v>0</v>
      </c>
      <c r="N11211" s="22">
        <v>10</v>
      </c>
      <c r="O11211" s="22">
        <v>100</v>
      </c>
      <c r="P11211" s="22">
        <v>100</v>
      </c>
      <c r="Q11211" s="22">
        <v>0</v>
      </c>
      <c r="R11211" s="22"/>
      <c r="S11211" s="22">
        <v>0</v>
      </c>
      <c r="T11211" s="39">
        <f t="shared" si="175"/>
        <v>46233</v>
      </c>
    </row>
    <row r="11212" spans="1:20" x14ac:dyDescent="0.25">
      <c r="A11212" s="22" t="s">
        <v>10985</v>
      </c>
      <c r="B11212" s="22" t="s">
        <v>10986</v>
      </c>
      <c r="C11212" s="22" t="s">
        <v>11253</v>
      </c>
      <c r="D11212" s="22">
        <v>1</v>
      </c>
      <c r="E11212" s="22">
        <v>1</v>
      </c>
      <c r="F11212" s="22">
        <v>1</v>
      </c>
      <c r="G11212" s="22">
        <v>1</v>
      </c>
      <c r="H11212" s="22">
        <v>1</v>
      </c>
      <c r="I11212" s="22">
        <v>0</v>
      </c>
      <c r="J11212" s="22">
        <v>0</v>
      </c>
      <c r="K11212" s="22">
        <v>0</v>
      </c>
      <c r="L11212" s="22">
        <v>0</v>
      </c>
      <c r="M11212" s="22">
        <v>0</v>
      </c>
      <c r="N11212" s="22">
        <v>12</v>
      </c>
      <c r="O11212" s="22">
        <v>100</v>
      </c>
      <c r="P11212" s="22">
        <v>100</v>
      </c>
      <c r="Q11212" s="22">
        <v>0</v>
      </c>
      <c r="R11212" s="22"/>
      <c r="S11212" s="22">
        <v>0</v>
      </c>
      <c r="T11212" s="39">
        <f t="shared" si="175"/>
        <v>46233</v>
      </c>
    </row>
    <row r="11213" spans="1:20" x14ac:dyDescent="0.25">
      <c r="A11213" s="22" t="s">
        <v>10985</v>
      </c>
      <c r="B11213" s="22" t="s">
        <v>10986</v>
      </c>
      <c r="C11213" s="22" t="s">
        <v>11254</v>
      </c>
      <c r="D11213" s="22">
        <v>1</v>
      </c>
      <c r="E11213" s="22">
        <v>1</v>
      </c>
      <c r="F11213" s="22">
        <v>1</v>
      </c>
      <c r="G11213" s="22">
        <v>1</v>
      </c>
      <c r="H11213" s="22">
        <v>1</v>
      </c>
      <c r="I11213" s="22">
        <v>0</v>
      </c>
      <c r="J11213" s="22">
        <v>1</v>
      </c>
      <c r="K11213" s="22">
        <v>1</v>
      </c>
      <c r="L11213" s="22">
        <v>1</v>
      </c>
      <c r="M11213" s="22">
        <v>1</v>
      </c>
      <c r="N11213" s="22">
        <v>11</v>
      </c>
      <c r="O11213" s="22">
        <v>100</v>
      </c>
      <c r="P11213" s="22">
        <v>100</v>
      </c>
      <c r="Q11213" s="22">
        <v>0</v>
      </c>
      <c r="R11213" s="22"/>
      <c r="S11213" s="22">
        <v>100</v>
      </c>
      <c r="T11213" s="39">
        <f t="shared" si="175"/>
        <v>46233</v>
      </c>
    </row>
    <row r="11214" spans="1:20" x14ac:dyDescent="0.25">
      <c r="A11214" s="22" t="s">
        <v>10985</v>
      </c>
      <c r="B11214" s="22" t="s">
        <v>10986</v>
      </c>
      <c r="C11214" s="22" t="s">
        <v>11255</v>
      </c>
      <c r="D11214" s="22">
        <v>1</v>
      </c>
      <c r="E11214" s="22">
        <v>1</v>
      </c>
      <c r="F11214" s="22">
        <v>0</v>
      </c>
      <c r="G11214" s="22">
        <v>2</v>
      </c>
      <c r="H11214" s="22">
        <v>0</v>
      </c>
      <c r="I11214" s="22">
        <v>0</v>
      </c>
      <c r="J11214" s="22">
        <v>0</v>
      </c>
      <c r="K11214" s="22">
        <v>0</v>
      </c>
      <c r="L11214" s="22">
        <v>0</v>
      </c>
      <c r="M11214" s="22">
        <v>0</v>
      </c>
      <c r="N11214" s="22">
        <v>16</v>
      </c>
      <c r="O11214" s="22">
        <v>100</v>
      </c>
      <c r="P11214" s="22">
        <v>0</v>
      </c>
      <c r="Q11214" s="22"/>
      <c r="R11214" s="22"/>
      <c r="S11214" s="22">
        <v>0</v>
      </c>
      <c r="T11214" s="39">
        <f t="shared" si="175"/>
        <v>46233</v>
      </c>
    </row>
    <row r="11215" spans="1:20" x14ac:dyDescent="0.25">
      <c r="A11215" s="22" t="s">
        <v>10985</v>
      </c>
      <c r="B11215" s="22" t="s">
        <v>10986</v>
      </c>
      <c r="C11215" s="22" t="s">
        <v>11256</v>
      </c>
      <c r="D11215" s="22">
        <v>1</v>
      </c>
      <c r="E11215" s="22">
        <v>1</v>
      </c>
      <c r="F11215" s="22">
        <v>1</v>
      </c>
      <c r="G11215" s="22">
        <v>1</v>
      </c>
      <c r="H11215" s="22">
        <v>1</v>
      </c>
      <c r="I11215" s="22">
        <v>0</v>
      </c>
      <c r="J11215" s="22">
        <v>0</v>
      </c>
      <c r="K11215" s="22">
        <v>0</v>
      </c>
      <c r="L11215" s="22">
        <v>0</v>
      </c>
      <c r="M11215" s="22">
        <v>0</v>
      </c>
      <c r="N11215" s="22">
        <v>15</v>
      </c>
      <c r="O11215" s="22">
        <v>100</v>
      </c>
      <c r="P11215" s="22">
        <v>100</v>
      </c>
      <c r="Q11215" s="22">
        <v>0</v>
      </c>
      <c r="R11215" s="22"/>
      <c r="S11215" s="22">
        <v>0</v>
      </c>
      <c r="T11215" s="39">
        <f t="shared" si="175"/>
        <v>46233</v>
      </c>
    </row>
    <row r="11216" spans="1:20" x14ac:dyDescent="0.25">
      <c r="A11216" s="22" t="s">
        <v>10985</v>
      </c>
      <c r="B11216" s="22" t="s">
        <v>10986</v>
      </c>
      <c r="C11216" s="22" t="s">
        <v>11257</v>
      </c>
      <c r="D11216" s="22">
        <v>1</v>
      </c>
      <c r="E11216" s="22">
        <v>1</v>
      </c>
      <c r="F11216" s="22">
        <v>0</v>
      </c>
      <c r="G11216" s="22">
        <v>1</v>
      </c>
      <c r="H11216" s="22">
        <v>0</v>
      </c>
      <c r="I11216" s="22">
        <v>0</v>
      </c>
      <c r="J11216" s="22">
        <v>0</v>
      </c>
      <c r="K11216" s="22">
        <v>0</v>
      </c>
      <c r="L11216" s="22">
        <v>0</v>
      </c>
      <c r="M11216" s="22">
        <v>0</v>
      </c>
      <c r="N11216" s="22">
        <v>15</v>
      </c>
      <c r="O11216" s="22">
        <v>100</v>
      </c>
      <c r="P11216" s="22">
        <v>0</v>
      </c>
      <c r="Q11216" s="22"/>
      <c r="R11216" s="22"/>
      <c r="S11216" s="22">
        <v>0</v>
      </c>
      <c r="T11216" s="39">
        <f t="shared" si="175"/>
        <v>46233</v>
      </c>
    </row>
    <row r="11217" spans="1:20" x14ac:dyDescent="0.25">
      <c r="A11217" s="22" t="s">
        <v>10985</v>
      </c>
      <c r="B11217" s="22" t="s">
        <v>10986</v>
      </c>
      <c r="C11217" s="22" t="s">
        <v>11258</v>
      </c>
      <c r="D11217" s="22">
        <v>1</v>
      </c>
      <c r="E11217" s="22">
        <v>1</v>
      </c>
      <c r="F11217" s="22">
        <v>1</v>
      </c>
      <c r="G11217" s="22">
        <v>3</v>
      </c>
      <c r="H11217" s="22">
        <v>1</v>
      </c>
      <c r="I11217" s="22">
        <v>1</v>
      </c>
      <c r="J11217" s="22">
        <v>0</v>
      </c>
      <c r="K11217" s="22">
        <v>0</v>
      </c>
      <c r="L11217" s="22">
        <v>0</v>
      </c>
      <c r="M11217" s="22">
        <v>0</v>
      </c>
      <c r="N11217" s="22">
        <v>39</v>
      </c>
      <c r="O11217" s="22">
        <v>100</v>
      </c>
      <c r="P11217" s="22">
        <v>100</v>
      </c>
      <c r="Q11217" s="22">
        <v>100</v>
      </c>
      <c r="R11217" s="22">
        <v>0</v>
      </c>
      <c r="S11217" s="22">
        <v>0</v>
      </c>
      <c r="T11217" s="39">
        <f t="shared" si="175"/>
        <v>46233</v>
      </c>
    </row>
    <row r="11218" spans="1:20" x14ac:dyDescent="0.25">
      <c r="A11218" s="22" t="s">
        <v>10985</v>
      </c>
      <c r="B11218" s="22" t="s">
        <v>10986</v>
      </c>
      <c r="C11218" s="22" t="s">
        <v>11259</v>
      </c>
      <c r="D11218" s="22">
        <v>1</v>
      </c>
      <c r="E11218" s="22">
        <v>1</v>
      </c>
      <c r="F11218" s="22">
        <v>0</v>
      </c>
      <c r="G11218" s="22">
        <v>2</v>
      </c>
      <c r="H11218" s="22">
        <v>0</v>
      </c>
      <c r="I11218" s="22">
        <v>0</v>
      </c>
      <c r="J11218" s="22">
        <v>0</v>
      </c>
      <c r="K11218" s="22">
        <v>0</v>
      </c>
      <c r="L11218" s="22">
        <v>0</v>
      </c>
      <c r="M11218" s="22">
        <v>0</v>
      </c>
      <c r="N11218" s="22">
        <v>16</v>
      </c>
      <c r="O11218" s="22">
        <v>100</v>
      </c>
      <c r="P11218" s="22">
        <v>0</v>
      </c>
      <c r="Q11218" s="22"/>
      <c r="R11218" s="22"/>
      <c r="S11218" s="22">
        <v>0</v>
      </c>
      <c r="T11218" s="39">
        <f t="shared" si="175"/>
        <v>46233</v>
      </c>
    </row>
    <row r="11219" spans="1:20" x14ac:dyDescent="0.25">
      <c r="A11219" s="22" t="s">
        <v>10985</v>
      </c>
      <c r="B11219" s="22" t="s">
        <v>10986</v>
      </c>
      <c r="C11219" s="22" t="s">
        <v>11260</v>
      </c>
      <c r="D11219" s="22">
        <v>1</v>
      </c>
      <c r="E11219" s="22">
        <v>1</v>
      </c>
      <c r="F11219" s="22">
        <v>0</v>
      </c>
      <c r="G11219" s="22">
        <v>1</v>
      </c>
      <c r="H11219" s="22">
        <v>0</v>
      </c>
      <c r="I11219" s="22">
        <v>0</v>
      </c>
      <c r="J11219" s="22">
        <v>0</v>
      </c>
      <c r="K11219" s="22">
        <v>0</v>
      </c>
      <c r="L11219" s="22">
        <v>0</v>
      </c>
      <c r="M11219" s="22">
        <v>0</v>
      </c>
      <c r="N11219" s="22">
        <v>14</v>
      </c>
      <c r="O11219" s="22">
        <v>100</v>
      </c>
      <c r="P11219" s="22">
        <v>0</v>
      </c>
      <c r="Q11219" s="22"/>
      <c r="R11219" s="22"/>
      <c r="S11219" s="22">
        <v>0</v>
      </c>
      <c r="T11219" s="39">
        <f t="shared" si="175"/>
        <v>46233</v>
      </c>
    </row>
    <row r="11220" spans="1:20" x14ac:dyDescent="0.25">
      <c r="A11220" s="22" t="s">
        <v>10985</v>
      </c>
      <c r="B11220" s="22" t="s">
        <v>10986</v>
      </c>
      <c r="C11220" s="22" t="s">
        <v>11261</v>
      </c>
      <c r="D11220" s="22">
        <v>1</v>
      </c>
      <c r="E11220" s="22">
        <v>1</v>
      </c>
      <c r="F11220" s="22">
        <v>0</v>
      </c>
      <c r="G11220" s="22">
        <v>2</v>
      </c>
      <c r="H11220" s="22">
        <v>0</v>
      </c>
      <c r="I11220" s="22">
        <v>0</v>
      </c>
      <c r="J11220" s="22">
        <v>0</v>
      </c>
      <c r="K11220" s="22">
        <v>0</v>
      </c>
      <c r="L11220" s="22">
        <v>0</v>
      </c>
      <c r="M11220" s="22">
        <v>0</v>
      </c>
      <c r="N11220" s="22">
        <v>14.5</v>
      </c>
      <c r="O11220" s="22">
        <v>100</v>
      </c>
      <c r="P11220" s="22">
        <v>0</v>
      </c>
      <c r="Q11220" s="22"/>
      <c r="R11220" s="22"/>
      <c r="S11220" s="22">
        <v>0</v>
      </c>
      <c r="T11220" s="39">
        <f t="shared" si="175"/>
        <v>46233</v>
      </c>
    </row>
    <row r="11221" spans="1:20" x14ac:dyDescent="0.25">
      <c r="A11221" s="22" t="s">
        <v>10985</v>
      </c>
      <c r="B11221" s="22" t="s">
        <v>10986</v>
      </c>
      <c r="C11221" s="22" t="s">
        <v>11262</v>
      </c>
      <c r="D11221" s="22">
        <v>1</v>
      </c>
      <c r="E11221" s="22">
        <v>1</v>
      </c>
      <c r="F11221" s="22">
        <v>1</v>
      </c>
      <c r="G11221" s="22">
        <v>1</v>
      </c>
      <c r="H11221" s="22">
        <v>1</v>
      </c>
      <c r="I11221" s="22">
        <v>0</v>
      </c>
      <c r="J11221" s="22">
        <v>0</v>
      </c>
      <c r="K11221" s="22">
        <v>0</v>
      </c>
      <c r="L11221" s="22">
        <v>0</v>
      </c>
      <c r="M11221" s="22">
        <v>0</v>
      </c>
      <c r="N11221" s="22">
        <v>15</v>
      </c>
      <c r="O11221" s="22">
        <v>100</v>
      </c>
      <c r="P11221" s="22">
        <v>100</v>
      </c>
      <c r="Q11221" s="22">
        <v>0</v>
      </c>
      <c r="R11221" s="22"/>
      <c r="S11221" s="22">
        <v>0</v>
      </c>
      <c r="T11221" s="39">
        <f t="shared" si="175"/>
        <v>46233</v>
      </c>
    </row>
    <row r="11222" spans="1:20" x14ac:dyDescent="0.25">
      <c r="A11222" s="22" t="s">
        <v>10985</v>
      </c>
      <c r="B11222" s="22" t="s">
        <v>10986</v>
      </c>
      <c r="C11222" s="22" t="s">
        <v>11263</v>
      </c>
      <c r="D11222" s="22">
        <v>1</v>
      </c>
      <c r="E11222" s="22">
        <v>1</v>
      </c>
      <c r="F11222" s="22">
        <v>1</v>
      </c>
      <c r="G11222" s="22">
        <v>1</v>
      </c>
      <c r="H11222" s="22">
        <v>1</v>
      </c>
      <c r="I11222" s="22">
        <v>0</v>
      </c>
      <c r="J11222" s="22">
        <v>0</v>
      </c>
      <c r="K11222" s="22">
        <v>0</v>
      </c>
      <c r="L11222" s="22">
        <v>0</v>
      </c>
      <c r="M11222" s="22">
        <v>0</v>
      </c>
      <c r="N11222" s="22">
        <v>11</v>
      </c>
      <c r="O11222" s="22">
        <v>100</v>
      </c>
      <c r="P11222" s="22">
        <v>100</v>
      </c>
      <c r="Q11222" s="22">
        <v>0</v>
      </c>
      <c r="R11222" s="22"/>
      <c r="S11222" s="22">
        <v>0</v>
      </c>
      <c r="T11222" s="39">
        <f t="shared" si="175"/>
        <v>46233</v>
      </c>
    </row>
    <row r="11223" spans="1:20" x14ac:dyDescent="0.25">
      <c r="A11223" s="22" t="s">
        <v>10985</v>
      </c>
      <c r="B11223" s="22" t="s">
        <v>10986</v>
      </c>
      <c r="C11223" s="22" t="s">
        <v>11264</v>
      </c>
      <c r="D11223" s="22">
        <v>1</v>
      </c>
      <c r="E11223" s="22">
        <v>1</v>
      </c>
      <c r="F11223" s="22">
        <v>0</v>
      </c>
      <c r="G11223" s="22">
        <v>1</v>
      </c>
      <c r="H11223" s="22">
        <v>0</v>
      </c>
      <c r="I11223" s="22">
        <v>0</v>
      </c>
      <c r="J11223" s="22">
        <v>0</v>
      </c>
      <c r="K11223" s="22">
        <v>0</v>
      </c>
      <c r="L11223" s="22">
        <v>0</v>
      </c>
      <c r="M11223" s="22">
        <v>0</v>
      </c>
      <c r="N11223" s="22">
        <v>15</v>
      </c>
      <c r="O11223" s="22">
        <v>100</v>
      </c>
      <c r="P11223" s="22">
        <v>0</v>
      </c>
      <c r="Q11223" s="22"/>
      <c r="R11223" s="22"/>
      <c r="S11223" s="22">
        <v>0</v>
      </c>
      <c r="T11223" s="39">
        <f t="shared" si="175"/>
        <v>46233</v>
      </c>
    </row>
    <row r="11224" spans="1:20" x14ac:dyDescent="0.25">
      <c r="A11224" s="22" t="s">
        <v>10985</v>
      </c>
      <c r="B11224" s="22" t="s">
        <v>10986</v>
      </c>
      <c r="C11224" s="22" t="s">
        <v>11265</v>
      </c>
      <c r="D11224" s="22">
        <v>1</v>
      </c>
      <c r="E11224" s="22">
        <v>1</v>
      </c>
      <c r="F11224" s="22">
        <v>1</v>
      </c>
      <c r="G11224" s="22">
        <v>1</v>
      </c>
      <c r="H11224" s="22">
        <v>1</v>
      </c>
      <c r="I11224" s="22">
        <v>0</v>
      </c>
      <c r="J11224" s="22">
        <v>0</v>
      </c>
      <c r="K11224" s="22">
        <v>0</v>
      </c>
      <c r="L11224" s="22">
        <v>0</v>
      </c>
      <c r="M11224" s="22">
        <v>0</v>
      </c>
      <c r="N11224" s="22">
        <v>12</v>
      </c>
      <c r="O11224" s="22">
        <v>100</v>
      </c>
      <c r="P11224" s="22">
        <v>100</v>
      </c>
      <c r="Q11224" s="22">
        <v>0</v>
      </c>
      <c r="R11224" s="22"/>
      <c r="S11224" s="22">
        <v>0</v>
      </c>
      <c r="T11224" s="39">
        <f t="shared" si="175"/>
        <v>46233</v>
      </c>
    </row>
    <row r="11225" spans="1:20" x14ac:dyDescent="0.25">
      <c r="A11225" s="22" t="s">
        <v>10985</v>
      </c>
      <c r="B11225" s="22" t="s">
        <v>10986</v>
      </c>
      <c r="C11225" s="22" t="s">
        <v>11266</v>
      </c>
      <c r="D11225" s="22">
        <v>1</v>
      </c>
      <c r="E11225" s="22">
        <v>1</v>
      </c>
      <c r="F11225" s="22">
        <v>1</v>
      </c>
      <c r="G11225" s="22">
        <v>1</v>
      </c>
      <c r="H11225" s="22">
        <v>1</v>
      </c>
      <c r="I11225" s="22">
        <v>0</v>
      </c>
      <c r="J11225" s="22">
        <v>0</v>
      </c>
      <c r="K11225" s="22">
        <v>0</v>
      </c>
      <c r="L11225" s="22">
        <v>0</v>
      </c>
      <c r="M11225" s="22">
        <v>0</v>
      </c>
      <c r="N11225" s="22">
        <v>13</v>
      </c>
      <c r="O11225" s="22">
        <v>100</v>
      </c>
      <c r="P11225" s="22">
        <v>100</v>
      </c>
      <c r="Q11225" s="22">
        <v>0</v>
      </c>
      <c r="R11225" s="22"/>
      <c r="S11225" s="22">
        <v>0</v>
      </c>
      <c r="T11225" s="39">
        <f t="shared" si="175"/>
        <v>46233</v>
      </c>
    </row>
    <row r="11226" spans="1:20" x14ac:dyDescent="0.25">
      <c r="A11226" s="22" t="s">
        <v>10985</v>
      </c>
      <c r="B11226" s="22" t="s">
        <v>10986</v>
      </c>
      <c r="C11226" s="22" t="s">
        <v>11267</v>
      </c>
      <c r="D11226" s="22">
        <v>1</v>
      </c>
      <c r="E11226" s="22">
        <v>1</v>
      </c>
      <c r="F11226" s="22">
        <v>1</v>
      </c>
      <c r="G11226" s="22">
        <v>3</v>
      </c>
      <c r="H11226" s="22">
        <v>1</v>
      </c>
      <c r="I11226" s="22">
        <v>1</v>
      </c>
      <c r="J11226" s="22">
        <v>0</v>
      </c>
      <c r="K11226" s="22">
        <v>0</v>
      </c>
      <c r="L11226" s="22">
        <v>0</v>
      </c>
      <c r="M11226" s="22">
        <v>0</v>
      </c>
      <c r="N11226" s="22">
        <v>158</v>
      </c>
      <c r="O11226" s="22">
        <v>100</v>
      </c>
      <c r="P11226" s="22">
        <v>100</v>
      </c>
      <c r="Q11226" s="22">
        <v>100</v>
      </c>
      <c r="R11226" s="22">
        <v>0</v>
      </c>
      <c r="S11226" s="22">
        <v>0</v>
      </c>
      <c r="T11226" s="39">
        <f t="shared" si="175"/>
        <v>46233</v>
      </c>
    </row>
    <row r="11227" spans="1:20" x14ac:dyDescent="0.25">
      <c r="A11227" s="22" t="s">
        <v>10985</v>
      </c>
      <c r="B11227" s="22" t="s">
        <v>10986</v>
      </c>
      <c r="C11227" s="22" t="s">
        <v>11268</v>
      </c>
      <c r="D11227" s="22">
        <v>1</v>
      </c>
      <c r="E11227" s="22">
        <v>1</v>
      </c>
      <c r="F11227" s="22">
        <v>0</v>
      </c>
      <c r="G11227" s="22">
        <v>1</v>
      </c>
      <c r="H11227" s="22">
        <v>0</v>
      </c>
      <c r="I11227" s="22">
        <v>0</v>
      </c>
      <c r="J11227" s="22">
        <v>0</v>
      </c>
      <c r="K11227" s="22">
        <v>0</v>
      </c>
      <c r="L11227" s="22">
        <v>0</v>
      </c>
      <c r="M11227" s="22">
        <v>0</v>
      </c>
      <c r="N11227" s="22">
        <v>18</v>
      </c>
      <c r="O11227" s="22">
        <v>100</v>
      </c>
      <c r="P11227" s="22">
        <v>0</v>
      </c>
      <c r="Q11227" s="22"/>
      <c r="R11227" s="22"/>
      <c r="S11227" s="22">
        <v>0</v>
      </c>
      <c r="T11227" s="39">
        <f t="shared" si="175"/>
        <v>46233</v>
      </c>
    </row>
    <row r="11228" spans="1:20" x14ac:dyDescent="0.25">
      <c r="A11228" s="22" t="s">
        <v>10985</v>
      </c>
      <c r="B11228" s="22" t="s">
        <v>10986</v>
      </c>
      <c r="C11228" s="22" t="s">
        <v>11269</v>
      </c>
      <c r="D11228" s="22">
        <v>1</v>
      </c>
      <c r="E11228" s="22">
        <v>1</v>
      </c>
      <c r="F11228" s="22">
        <v>1</v>
      </c>
      <c r="G11228" s="22">
        <v>2</v>
      </c>
      <c r="H11228" s="22">
        <v>1</v>
      </c>
      <c r="I11228" s="22">
        <v>0</v>
      </c>
      <c r="J11228" s="22">
        <v>0</v>
      </c>
      <c r="K11228" s="22">
        <v>0</v>
      </c>
      <c r="L11228" s="22">
        <v>0</v>
      </c>
      <c r="M11228" s="22">
        <v>0</v>
      </c>
      <c r="N11228" s="22">
        <v>13.5</v>
      </c>
      <c r="O11228" s="22">
        <v>100</v>
      </c>
      <c r="P11228" s="22">
        <v>100</v>
      </c>
      <c r="Q11228" s="22">
        <v>0</v>
      </c>
      <c r="R11228" s="22"/>
      <c r="S11228" s="22">
        <v>0</v>
      </c>
      <c r="T11228" s="39">
        <f t="shared" si="175"/>
        <v>46233</v>
      </c>
    </row>
    <row r="11229" spans="1:20" x14ac:dyDescent="0.25">
      <c r="A11229" s="22" t="s">
        <v>10985</v>
      </c>
      <c r="B11229" s="22" t="s">
        <v>10986</v>
      </c>
      <c r="C11229" s="22" t="s">
        <v>11270</v>
      </c>
      <c r="D11229" s="22">
        <v>1</v>
      </c>
      <c r="E11229" s="22">
        <v>1</v>
      </c>
      <c r="F11229" s="22">
        <v>1</v>
      </c>
      <c r="G11229" s="22">
        <v>2</v>
      </c>
      <c r="H11229" s="22">
        <v>1</v>
      </c>
      <c r="I11229" s="22">
        <v>1</v>
      </c>
      <c r="J11229" s="22">
        <v>0</v>
      </c>
      <c r="K11229" s="22">
        <v>0</v>
      </c>
      <c r="L11229" s="22">
        <v>0</v>
      </c>
      <c r="M11229" s="22">
        <v>0</v>
      </c>
      <c r="N11229" s="22">
        <v>23</v>
      </c>
      <c r="O11229" s="22">
        <v>100</v>
      </c>
      <c r="P11229" s="22">
        <v>100</v>
      </c>
      <c r="Q11229" s="22">
        <v>100</v>
      </c>
      <c r="R11229" s="22">
        <v>0</v>
      </c>
      <c r="S11229" s="22">
        <v>0</v>
      </c>
      <c r="T11229" s="39">
        <f t="shared" si="175"/>
        <v>46233</v>
      </c>
    </row>
    <row r="11230" spans="1:20" x14ac:dyDescent="0.25">
      <c r="A11230" s="22" t="s">
        <v>10985</v>
      </c>
      <c r="B11230" s="22" t="s">
        <v>10986</v>
      </c>
      <c r="C11230" s="22" t="s">
        <v>11271</v>
      </c>
      <c r="D11230" s="22">
        <v>1</v>
      </c>
      <c r="E11230" s="22">
        <v>1</v>
      </c>
      <c r="F11230" s="22">
        <v>0</v>
      </c>
      <c r="G11230" s="22">
        <v>2</v>
      </c>
      <c r="H11230" s="22">
        <v>0</v>
      </c>
      <c r="I11230" s="22">
        <v>0</v>
      </c>
      <c r="J11230" s="22">
        <v>1</v>
      </c>
      <c r="K11230" s="22">
        <v>0</v>
      </c>
      <c r="L11230" s="22">
        <v>0</v>
      </c>
      <c r="M11230" s="22">
        <v>0</v>
      </c>
      <c r="N11230" s="22">
        <v>13.5</v>
      </c>
      <c r="O11230" s="22">
        <v>100</v>
      </c>
      <c r="P11230" s="22">
        <v>0</v>
      </c>
      <c r="Q11230" s="22"/>
      <c r="R11230" s="22"/>
      <c r="S11230" s="22">
        <v>0</v>
      </c>
      <c r="T11230" s="39">
        <f t="shared" si="175"/>
        <v>46233</v>
      </c>
    </row>
    <row r="11231" spans="1:20" x14ac:dyDescent="0.25">
      <c r="A11231" s="22" t="s">
        <v>10985</v>
      </c>
      <c r="B11231" s="22" t="s">
        <v>10986</v>
      </c>
      <c r="C11231" s="22" t="s">
        <v>11272</v>
      </c>
      <c r="D11231" s="22">
        <v>1</v>
      </c>
      <c r="E11231" s="22">
        <v>1</v>
      </c>
      <c r="F11231" s="22">
        <v>0</v>
      </c>
      <c r="G11231" s="22">
        <v>1</v>
      </c>
      <c r="H11231" s="22">
        <v>0</v>
      </c>
      <c r="I11231" s="22">
        <v>0</v>
      </c>
      <c r="J11231" s="22">
        <v>0</v>
      </c>
      <c r="K11231" s="22">
        <v>0</v>
      </c>
      <c r="L11231" s="22">
        <v>0</v>
      </c>
      <c r="M11231" s="22">
        <v>0</v>
      </c>
      <c r="N11231" s="22">
        <v>9</v>
      </c>
      <c r="O11231" s="22">
        <v>100</v>
      </c>
      <c r="P11231" s="22">
        <v>0</v>
      </c>
      <c r="Q11231" s="22"/>
      <c r="R11231" s="22"/>
      <c r="S11231" s="22">
        <v>0</v>
      </c>
      <c r="T11231" s="39">
        <f t="shared" si="175"/>
        <v>46233</v>
      </c>
    </row>
    <row r="11232" spans="1:20" x14ac:dyDescent="0.25">
      <c r="A11232" s="22" t="s">
        <v>10985</v>
      </c>
      <c r="B11232" s="22" t="s">
        <v>10986</v>
      </c>
      <c r="C11232" s="22" t="s">
        <v>11273</v>
      </c>
      <c r="D11232" s="22">
        <v>1</v>
      </c>
      <c r="E11232" s="22">
        <v>1</v>
      </c>
      <c r="F11232" s="22">
        <v>0</v>
      </c>
      <c r="G11232" s="22">
        <v>2</v>
      </c>
      <c r="H11232" s="22">
        <v>0</v>
      </c>
      <c r="I11232" s="22">
        <v>0</v>
      </c>
      <c r="J11232" s="22">
        <v>0</v>
      </c>
      <c r="K11232" s="22">
        <v>0</v>
      </c>
      <c r="L11232" s="22">
        <v>0</v>
      </c>
      <c r="M11232" s="22">
        <v>0</v>
      </c>
      <c r="N11232" s="22">
        <v>14</v>
      </c>
      <c r="O11232" s="22">
        <v>100</v>
      </c>
      <c r="P11232" s="22">
        <v>0</v>
      </c>
      <c r="Q11232" s="22"/>
      <c r="R11232" s="22"/>
      <c r="S11232" s="22">
        <v>0</v>
      </c>
      <c r="T11232" s="39">
        <f t="shared" si="175"/>
        <v>46233</v>
      </c>
    </row>
    <row r="11233" spans="1:20" x14ac:dyDescent="0.25">
      <c r="A11233" s="22" t="s">
        <v>10985</v>
      </c>
      <c r="B11233" s="22" t="s">
        <v>10986</v>
      </c>
      <c r="C11233" s="22" t="s">
        <v>11274</v>
      </c>
      <c r="D11233" s="22">
        <v>1</v>
      </c>
      <c r="E11233" s="22">
        <v>1</v>
      </c>
      <c r="F11233" s="22">
        <v>1</v>
      </c>
      <c r="G11233" s="22">
        <v>2</v>
      </c>
      <c r="H11233" s="22">
        <v>1</v>
      </c>
      <c r="I11233" s="22">
        <v>1</v>
      </c>
      <c r="J11233" s="22">
        <v>0</v>
      </c>
      <c r="K11233" s="22">
        <v>0</v>
      </c>
      <c r="L11233" s="22">
        <v>0</v>
      </c>
      <c r="M11233" s="22">
        <v>0</v>
      </c>
      <c r="N11233" s="22">
        <v>84</v>
      </c>
      <c r="O11233" s="22">
        <v>100</v>
      </c>
      <c r="P11233" s="22">
        <v>100</v>
      </c>
      <c r="Q11233" s="22">
        <v>100</v>
      </c>
      <c r="R11233" s="22">
        <v>0</v>
      </c>
      <c r="S11233" s="22">
        <v>0</v>
      </c>
      <c r="T11233" s="39">
        <f t="shared" si="175"/>
        <v>46233</v>
      </c>
    </row>
    <row r="11234" spans="1:20" x14ac:dyDescent="0.25">
      <c r="A11234" s="22" t="s">
        <v>10985</v>
      </c>
      <c r="B11234" s="22" t="s">
        <v>10986</v>
      </c>
      <c r="C11234" s="22" t="s">
        <v>11275</v>
      </c>
      <c r="D11234" s="22">
        <v>1</v>
      </c>
      <c r="E11234" s="22">
        <v>1</v>
      </c>
      <c r="F11234" s="22">
        <v>0</v>
      </c>
      <c r="G11234" s="22">
        <v>2</v>
      </c>
      <c r="H11234" s="22">
        <v>0</v>
      </c>
      <c r="I11234" s="22">
        <v>0</v>
      </c>
      <c r="J11234" s="22">
        <v>0</v>
      </c>
      <c r="K11234" s="22">
        <v>0</v>
      </c>
      <c r="L11234" s="22">
        <v>0</v>
      </c>
      <c r="M11234" s="22">
        <v>0</v>
      </c>
      <c r="N11234" s="22">
        <v>16.5</v>
      </c>
      <c r="O11234" s="22">
        <v>100</v>
      </c>
      <c r="P11234" s="22">
        <v>0</v>
      </c>
      <c r="Q11234" s="22"/>
      <c r="R11234" s="22"/>
      <c r="S11234" s="22">
        <v>0</v>
      </c>
      <c r="T11234" s="39">
        <f t="shared" si="175"/>
        <v>46233</v>
      </c>
    </row>
    <row r="11235" spans="1:20" x14ac:dyDescent="0.25">
      <c r="A11235" s="22" t="s">
        <v>10985</v>
      </c>
      <c r="B11235" s="22" t="s">
        <v>10986</v>
      </c>
      <c r="C11235" s="22" t="s">
        <v>11276</v>
      </c>
      <c r="D11235" s="22">
        <v>1</v>
      </c>
      <c r="E11235" s="22">
        <v>1</v>
      </c>
      <c r="F11235" s="22">
        <v>0</v>
      </c>
      <c r="G11235" s="22">
        <v>1</v>
      </c>
      <c r="H11235" s="22">
        <v>0</v>
      </c>
      <c r="I11235" s="22">
        <v>0</v>
      </c>
      <c r="J11235" s="22">
        <v>0</v>
      </c>
      <c r="K11235" s="22">
        <v>0</v>
      </c>
      <c r="L11235" s="22">
        <v>0</v>
      </c>
      <c r="M11235" s="22">
        <v>0</v>
      </c>
      <c r="N11235" s="22">
        <v>15</v>
      </c>
      <c r="O11235" s="22">
        <v>100</v>
      </c>
      <c r="P11235" s="22">
        <v>0</v>
      </c>
      <c r="Q11235" s="22"/>
      <c r="R11235" s="22"/>
      <c r="S11235" s="22">
        <v>0</v>
      </c>
      <c r="T11235" s="39">
        <f t="shared" si="175"/>
        <v>46233</v>
      </c>
    </row>
    <row r="11236" spans="1:20" x14ac:dyDescent="0.25">
      <c r="A11236" s="22" t="s">
        <v>10985</v>
      </c>
      <c r="B11236" s="22" t="s">
        <v>10986</v>
      </c>
      <c r="C11236" s="22" t="s">
        <v>11277</v>
      </c>
      <c r="D11236" s="22">
        <v>1</v>
      </c>
      <c r="E11236" s="22">
        <v>1</v>
      </c>
      <c r="F11236" s="22">
        <v>1</v>
      </c>
      <c r="G11236" s="22">
        <v>1</v>
      </c>
      <c r="H11236" s="22">
        <v>1</v>
      </c>
      <c r="I11236" s="22">
        <v>0</v>
      </c>
      <c r="J11236" s="22">
        <v>0</v>
      </c>
      <c r="K11236" s="22">
        <v>0</v>
      </c>
      <c r="L11236" s="22">
        <v>0</v>
      </c>
      <c r="M11236" s="22">
        <v>0</v>
      </c>
      <c r="N11236" s="22">
        <v>12</v>
      </c>
      <c r="O11236" s="22">
        <v>100</v>
      </c>
      <c r="P11236" s="22">
        <v>100</v>
      </c>
      <c r="Q11236" s="22">
        <v>0</v>
      </c>
      <c r="R11236" s="22"/>
      <c r="S11236" s="22">
        <v>0</v>
      </c>
      <c r="T11236" s="39">
        <f t="shared" si="175"/>
        <v>46233</v>
      </c>
    </row>
    <row r="11237" spans="1:20" x14ac:dyDescent="0.25">
      <c r="A11237" s="22" t="s">
        <v>10985</v>
      </c>
      <c r="B11237" s="22" t="s">
        <v>10986</v>
      </c>
      <c r="C11237" s="22" t="s">
        <v>11278</v>
      </c>
      <c r="D11237" s="22">
        <v>1</v>
      </c>
      <c r="E11237" s="22">
        <v>1</v>
      </c>
      <c r="F11237" s="22">
        <v>0</v>
      </c>
      <c r="G11237" s="22">
        <v>2</v>
      </c>
      <c r="H11237" s="22">
        <v>0</v>
      </c>
      <c r="I11237" s="22">
        <v>0</v>
      </c>
      <c r="J11237" s="22">
        <v>0</v>
      </c>
      <c r="K11237" s="22">
        <v>0</v>
      </c>
      <c r="L11237" s="22">
        <v>0</v>
      </c>
      <c r="M11237" s="22">
        <v>0</v>
      </c>
      <c r="N11237" s="22">
        <v>15</v>
      </c>
      <c r="O11237" s="22">
        <v>100</v>
      </c>
      <c r="P11237" s="22">
        <v>0</v>
      </c>
      <c r="Q11237" s="22"/>
      <c r="R11237" s="22"/>
      <c r="S11237" s="22">
        <v>0</v>
      </c>
      <c r="T11237" s="39">
        <f t="shared" si="175"/>
        <v>46233</v>
      </c>
    </row>
    <row r="11238" spans="1:20" x14ac:dyDescent="0.25">
      <c r="A11238" s="22" t="s">
        <v>10985</v>
      </c>
      <c r="B11238" s="22" t="s">
        <v>10986</v>
      </c>
      <c r="C11238" s="22" t="s">
        <v>11279</v>
      </c>
      <c r="D11238" s="22">
        <v>1</v>
      </c>
      <c r="E11238" s="22">
        <v>1</v>
      </c>
      <c r="F11238" s="22">
        <v>1</v>
      </c>
      <c r="G11238" s="22">
        <v>1</v>
      </c>
      <c r="H11238" s="22">
        <v>1</v>
      </c>
      <c r="I11238" s="22">
        <v>0</v>
      </c>
      <c r="J11238" s="22">
        <v>0</v>
      </c>
      <c r="K11238" s="22">
        <v>0</v>
      </c>
      <c r="L11238" s="22">
        <v>0</v>
      </c>
      <c r="M11238" s="22">
        <v>0</v>
      </c>
      <c r="N11238" s="22">
        <v>14</v>
      </c>
      <c r="O11238" s="22">
        <v>100</v>
      </c>
      <c r="P11238" s="22">
        <v>100</v>
      </c>
      <c r="Q11238" s="22">
        <v>0</v>
      </c>
      <c r="R11238" s="22"/>
      <c r="S11238" s="22">
        <v>0</v>
      </c>
      <c r="T11238" s="39">
        <f t="shared" si="175"/>
        <v>46233</v>
      </c>
    </row>
    <row r="11239" spans="1:20" x14ac:dyDescent="0.25">
      <c r="A11239" s="22" t="s">
        <v>10985</v>
      </c>
      <c r="B11239" s="22" t="s">
        <v>10986</v>
      </c>
      <c r="C11239" s="22" t="s">
        <v>11280</v>
      </c>
      <c r="D11239" s="22">
        <v>1</v>
      </c>
      <c r="E11239" s="22">
        <v>1</v>
      </c>
      <c r="F11239" s="22">
        <v>1</v>
      </c>
      <c r="G11239" s="22">
        <v>2</v>
      </c>
      <c r="H11239" s="22">
        <v>1</v>
      </c>
      <c r="I11239" s="22">
        <v>0</v>
      </c>
      <c r="J11239" s="22">
        <v>0</v>
      </c>
      <c r="K11239" s="22">
        <v>0</v>
      </c>
      <c r="L11239" s="22">
        <v>0</v>
      </c>
      <c r="M11239" s="22">
        <v>0</v>
      </c>
      <c r="N11239" s="22">
        <v>16</v>
      </c>
      <c r="O11239" s="22">
        <v>100</v>
      </c>
      <c r="P11239" s="22">
        <v>100</v>
      </c>
      <c r="Q11239" s="22">
        <v>0</v>
      </c>
      <c r="R11239" s="22"/>
      <c r="S11239" s="22">
        <v>0</v>
      </c>
      <c r="T11239" s="39">
        <f t="shared" si="175"/>
        <v>46233</v>
      </c>
    </row>
    <row r="11240" spans="1:20" x14ac:dyDescent="0.25">
      <c r="A11240" s="22" t="s">
        <v>10985</v>
      </c>
      <c r="B11240" s="22" t="s">
        <v>10986</v>
      </c>
      <c r="C11240" s="22" t="s">
        <v>11281</v>
      </c>
      <c r="D11240" s="22">
        <v>1</v>
      </c>
      <c r="E11240" s="22">
        <v>1</v>
      </c>
      <c r="F11240" s="22">
        <v>0</v>
      </c>
      <c r="G11240" s="22">
        <v>2</v>
      </c>
      <c r="H11240" s="22">
        <v>0</v>
      </c>
      <c r="I11240" s="22">
        <v>0</v>
      </c>
      <c r="J11240" s="22">
        <v>0</v>
      </c>
      <c r="K11240" s="22">
        <v>0</v>
      </c>
      <c r="L11240" s="22">
        <v>0</v>
      </c>
      <c r="M11240" s="22">
        <v>0</v>
      </c>
      <c r="N11240" s="22">
        <v>13</v>
      </c>
      <c r="O11240" s="22">
        <v>100</v>
      </c>
      <c r="P11240" s="22">
        <v>0</v>
      </c>
      <c r="Q11240" s="22"/>
      <c r="R11240" s="22"/>
      <c r="S11240" s="22">
        <v>0</v>
      </c>
      <c r="T11240" s="39">
        <f t="shared" si="175"/>
        <v>46233</v>
      </c>
    </row>
    <row r="11241" spans="1:20" x14ac:dyDescent="0.25">
      <c r="A11241" s="22" t="s">
        <v>10985</v>
      </c>
      <c r="B11241" s="22" t="s">
        <v>10986</v>
      </c>
      <c r="C11241" s="22" t="s">
        <v>11282</v>
      </c>
      <c r="D11241" s="22">
        <v>1</v>
      </c>
      <c r="E11241" s="22">
        <v>1</v>
      </c>
      <c r="F11241" s="22">
        <v>0</v>
      </c>
      <c r="G11241" s="22">
        <v>1</v>
      </c>
      <c r="H11241" s="22">
        <v>0</v>
      </c>
      <c r="I11241" s="22">
        <v>0</v>
      </c>
      <c r="J11241" s="22">
        <v>0</v>
      </c>
      <c r="K11241" s="22">
        <v>0</v>
      </c>
      <c r="L11241" s="22">
        <v>0</v>
      </c>
      <c r="M11241" s="22">
        <v>0</v>
      </c>
      <c r="N11241" s="22">
        <v>14</v>
      </c>
      <c r="O11241" s="22">
        <v>100</v>
      </c>
      <c r="P11241" s="22">
        <v>0</v>
      </c>
      <c r="Q11241" s="22"/>
      <c r="R11241" s="22"/>
      <c r="S11241" s="22">
        <v>0</v>
      </c>
      <c r="T11241" s="39">
        <f t="shared" si="175"/>
        <v>46233</v>
      </c>
    </row>
    <row r="11242" spans="1:20" x14ac:dyDescent="0.25">
      <c r="A11242" s="22" t="s">
        <v>10985</v>
      </c>
      <c r="B11242" s="22" t="s">
        <v>10986</v>
      </c>
      <c r="C11242" s="22" t="s">
        <v>11283</v>
      </c>
      <c r="D11242" s="22">
        <v>1</v>
      </c>
      <c r="E11242" s="22">
        <v>1</v>
      </c>
      <c r="F11242" s="22">
        <v>0</v>
      </c>
      <c r="G11242" s="22">
        <v>2</v>
      </c>
      <c r="H11242" s="22">
        <v>0</v>
      </c>
      <c r="I11242" s="22">
        <v>0</v>
      </c>
      <c r="J11242" s="22">
        <v>0</v>
      </c>
      <c r="K11242" s="22">
        <v>0</v>
      </c>
      <c r="L11242" s="22">
        <v>0</v>
      </c>
      <c r="M11242" s="22">
        <v>0</v>
      </c>
      <c r="N11242" s="22">
        <v>11</v>
      </c>
      <c r="O11242" s="22">
        <v>100</v>
      </c>
      <c r="P11242" s="22">
        <v>0</v>
      </c>
      <c r="Q11242" s="22"/>
      <c r="R11242" s="22"/>
      <c r="S11242" s="22">
        <v>0</v>
      </c>
      <c r="T11242" s="39">
        <f t="shared" si="175"/>
        <v>46233</v>
      </c>
    </row>
    <row r="11243" spans="1:20" x14ac:dyDescent="0.25">
      <c r="A11243" s="22" t="s">
        <v>10985</v>
      </c>
      <c r="B11243" s="22" t="s">
        <v>10986</v>
      </c>
      <c r="C11243" s="22" t="s">
        <v>11284</v>
      </c>
      <c r="D11243" s="22">
        <v>1</v>
      </c>
      <c r="E11243" s="22">
        <v>1</v>
      </c>
      <c r="F11243" s="22">
        <v>1</v>
      </c>
      <c r="G11243" s="22">
        <v>2</v>
      </c>
      <c r="H11243" s="22">
        <v>1</v>
      </c>
      <c r="I11243" s="22">
        <v>0</v>
      </c>
      <c r="J11243" s="22">
        <v>0</v>
      </c>
      <c r="K11243" s="22">
        <v>0</v>
      </c>
      <c r="L11243" s="22">
        <v>0</v>
      </c>
      <c r="M11243" s="22">
        <v>0</v>
      </c>
      <c r="N11243" s="22">
        <v>14.5</v>
      </c>
      <c r="O11243" s="22">
        <v>100</v>
      </c>
      <c r="P11243" s="22">
        <v>100</v>
      </c>
      <c r="Q11243" s="22">
        <v>0</v>
      </c>
      <c r="R11243" s="22"/>
      <c r="S11243" s="22">
        <v>0</v>
      </c>
      <c r="T11243" s="39">
        <f t="shared" si="175"/>
        <v>46233</v>
      </c>
    </row>
    <row r="11244" spans="1:20" x14ac:dyDescent="0.25">
      <c r="A11244" s="22" t="s">
        <v>10985</v>
      </c>
      <c r="B11244" s="22" t="s">
        <v>10986</v>
      </c>
      <c r="C11244" s="22" t="s">
        <v>11285</v>
      </c>
      <c r="D11244" s="22">
        <v>1</v>
      </c>
      <c r="E11244" s="22">
        <v>1</v>
      </c>
      <c r="F11244" s="22">
        <v>0</v>
      </c>
      <c r="G11244" s="22">
        <v>1</v>
      </c>
      <c r="H11244" s="22">
        <v>0</v>
      </c>
      <c r="I11244" s="22">
        <v>0</v>
      </c>
      <c r="J11244" s="22">
        <v>0</v>
      </c>
      <c r="K11244" s="22">
        <v>0</v>
      </c>
      <c r="L11244" s="22">
        <v>0</v>
      </c>
      <c r="M11244" s="22">
        <v>0</v>
      </c>
      <c r="N11244" s="22">
        <v>-71</v>
      </c>
      <c r="O11244" s="22">
        <v>100</v>
      </c>
      <c r="P11244" s="22">
        <v>0</v>
      </c>
      <c r="Q11244" s="22"/>
      <c r="R11244" s="22"/>
      <c r="S11244" s="22">
        <v>0</v>
      </c>
      <c r="T11244" s="39">
        <f t="shared" si="175"/>
        <v>46233</v>
      </c>
    </row>
    <row r="11245" spans="1:20" x14ac:dyDescent="0.25">
      <c r="A11245" s="22" t="s">
        <v>10985</v>
      </c>
      <c r="B11245" s="22" t="s">
        <v>10986</v>
      </c>
      <c r="C11245" s="22" t="s">
        <v>11286</v>
      </c>
      <c r="D11245" s="22">
        <v>1</v>
      </c>
      <c r="E11245" s="22">
        <v>1</v>
      </c>
      <c r="F11245" s="22">
        <v>0</v>
      </c>
      <c r="G11245" s="22">
        <v>1</v>
      </c>
      <c r="H11245" s="22">
        <v>0</v>
      </c>
      <c r="I11245" s="22">
        <v>0</v>
      </c>
      <c r="J11245" s="22">
        <v>0</v>
      </c>
      <c r="K11245" s="22">
        <v>0</v>
      </c>
      <c r="L11245" s="22">
        <v>0</v>
      </c>
      <c r="M11245" s="22">
        <v>0</v>
      </c>
      <c r="N11245" s="22">
        <v>14</v>
      </c>
      <c r="O11245" s="22">
        <v>100</v>
      </c>
      <c r="P11245" s="22">
        <v>0</v>
      </c>
      <c r="Q11245" s="22"/>
      <c r="R11245" s="22"/>
      <c r="S11245" s="22">
        <v>0</v>
      </c>
      <c r="T11245" s="39">
        <f t="shared" si="175"/>
        <v>46233</v>
      </c>
    </row>
    <row r="11246" spans="1:20" x14ac:dyDescent="0.25">
      <c r="A11246" s="22" t="s">
        <v>10985</v>
      </c>
      <c r="B11246" s="22" t="s">
        <v>10986</v>
      </c>
      <c r="C11246" s="22" t="s">
        <v>11287</v>
      </c>
      <c r="D11246" s="22">
        <v>1</v>
      </c>
      <c r="E11246" s="22">
        <v>1</v>
      </c>
      <c r="F11246" s="22">
        <v>1</v>
      </c>
      <c r="G11246" s="22">
        <v>1</v>
      </c>
      <c r="H11246" s="22">
        <v>1</v>
      </c>
      <c r="I11246" s="22">
        <v>0</v>
      </c>
      <c r="J11246" s="22">
        <v>0</v>
      </c>
      <c r="K11246" s="22">
        <v>0</v>
      </c>
      <c r="L11246" s="22">
        <v>0</v>
      </c>
      <c r="M11246" s="22">
        <v>0</v>
      </c>
      <c r="N11246" s="22">
        <v>12</v>
      </c>
      <c r="O11246" s="22">
        <v>100</v>
      </c>
      <c r="P11246" s="22">
        <v>100</v>
      </c>
      <c r="Q11246" s="22">
        <v>0</v>
      </c>
      <c r="R11246" s="22"/>
      <c r="S11246" s="22">
        <v>0</v>
      </c>
      <c r="T11246" s="39">
        <f t="shared" si="175"/>
        <v>46233</v>
      </c>
    </row>
    <row r="11247" spans="1:20" x14ac:dyDescent="0.25">
      <c r="A11247" s="22" t="s">
        <v>10985</v>
      </c>
      <c r="B11247" s="22" t="s">
        <v>10986</v>
      </c>
      <c r="C11247" s="22" t="s">
        <v>11288</v>
      </c>
      <c r="D11247" s="22">
        <v>1</v>
      </c>
      <c r="E11247" s="22">
        <v>1</v>
      </c>
      <c r="F11247" s="22">
        <v>1</v>
      </c>
      <c r="G11247" s="22">
        <v>1</v>
      </c>
      <c r="H11247" s="22">
        <v>1</v>
      </c>
      <c r="I11247" s="22">
        <v>0</v>
      </c>
      <c r="J11247" s="22">
        <v>0</v>
      </c>
      <c r="K11247" s="22">
        <v>0</v>
      </c>
      <c r="L11247" s="22">
        <v>0</v>
      </c>
      <c r="M11247" s="22">
        <v>0</v>
      </c>
      <c r="N11247" s="22">
        <v>-153</v>
      </c>
      <c r="O11247" s="22">
        <v>100</v>
      </c>
      <c r="P11247" s="22">
        <v>100</v>
      </c>
      <c r="Q11247" s="22">
        <v>0</v>
      </c>
      <c r="R11247" s="22"/>
      <c r="S11247" s="22">
        <v>0</v>
      </c>
      <c r="T11247" s="39">
        <f t="shared" si="175"/>
        <v>46233</v>
      </c>
    </row>
    <row r="11248" spans="1:20" x14ac:dyDescent="0.25">
      <c r="A11248" s="22" t="s">
        <v>10985</v>
      </c>
      <c r="B11248" s="22" t="s">
        <v>10986</v>
      </c>
      <c r="C11248" s="22" t="s">
        <v>11289</v>
      </c>
      <c r="D11248" s="22">
        <v>1</v>
      </c>
      <c r="E11248" s="22">
        <v>0</v>
      </c>
      <c r="F11248" s="22">
        <v>0</v>
      </c>
      <c r="G11248" s="22"/>
      <c r="H11248" s="22">
        <v>0</v>
      </c>
      <c r="I11248" s="22">
        <v>0</v>
      </c>
      <c r="J11248" s="22">
        <v>0</v>
      </c>
      <c r="K11248" s="22">
        <v>0</v>
      </c>
      <c r="L11248" s="22">
        <v>0</v>
      </c>
      <c r="M11248" s="22">
        <v>0</v>
      </c>
      <c r="N11248" s="22"/>
      <c r="O11248" s="22">
        <v>0</v>
      </c>
      <c r="P11248" s="22"/>
      <c r="Q11248" s="22"/>
      <c r="R11248" s="22"/>
      <c r="S11248" s="22"/>
      <c r="T11248" s="39">
        <f t="shared" si="175"/>
        <v>46233</v>
      </c>
    </row>
    <row r="11249" spans="1:20" x14ac:dyDescent="0.25">
      <c r="A11249" s="22" t="s">
        <v>10985</v>
      </c>
      <c r="B11249" s="22" t="s">
        <v>10986</v>
      </c>
      <c r="C11249" s="22" t="s">
        <v>11290</v>
      </c>
      <c r="D11249" s="22">
        <v>1</v>
      </c>
      <c r="E11249" s="22">
        <v>1</v>
      </c>
      <c r="F11249" s="22">
        <v>1</v>
      </c>
      <c r="G11249" s="22">
        <v>1</v>
      </c>
      <c r="H11249" s="22">
        <v>1</v>
      </c>
      <c r="I11249" s="22">
        <v>0</v>
      </c>
      <c r="J11249" s="22">
        <v>0</v>
      </c>
      <c r="K11249" s="22">
        <v>0</v>
      </c>
      <c r="L11249" s="22">
        <v>0</v>
      </c>
      <c r="M11249" s="22">
        <v>0</v>
      </c>
      <c r="N11249" s="22">
        <v>15</v>
      </c>
      <c r="O11249" s="22">
        <v>100</v>
      </c>
      <c r="P11249" s="22">
        <v>100</v>
      </c>
      <c r="Q11249" s="22">
        <v>0</v>
      </c>
      <c r="R11249" s="22"/>
      <c r="S11249" s="22">
        <v>0</v>
      </c>
      <c r="T11249" s="39">
        <f t="shared" si="175"/>
        <v>46233</v>
      </c>
    </row>
    <row r="11250" spans="1:20" x14ac:dyDescent="0.25">
      <c r="A11250" s="22" t="s">
        <v>10985</v>
      </c>
      <c r="B11250" s="22" t="s">
        <v>10986</v>
      </c>
      <c r="C11250" s="22" t="s">
        <v>11291</v>
      </c>
      <c r="D11250" s="22">
        <v>1</v>
      </c>
      <c r="E11250" s="22">
        <v>1</v>
      </c>
      <c r="F11250" s="22">
        <v>0</v>
      </c>
      <c r="G11250" s="22">
        <v>2</v>
      </c>
      <c r="H11250" s="22">
        <v>0</v>
      </c>
      <c r="I11250" s="22">
        <v>0</v>
      </c>
      <c r="J11250" s="22">
        <v>0</v>
      </c>
      <c r="K11250" s="22">
        <v>0</v>
      </c>
      <c r="L11250" s="22">
        <v>0</v>
      </c>
      <c r="M11250" s="22">
        <v>0</v>
      </c>
      <c r="N11250" s="22">
        <v>13.5</v>
      </c>
      <c r="O11250" s="22">
        <v>100</v>
      </c>
      <c r="P11250" s="22">
        <v>0</v>
      </c>
      <c r="Q11250" s="22"/>
      <c r="R11250" s="22"/>
      <c r="S11250" s="22">
        <v>0</v>
      </c>
      <c r="T11250" s="39">
        <f t="shared" si="175"/>
        <v>46233</v>
      </c>
    </row>
    <row r="11251" spans="1:20" x14ac:dyDescent="0.25">
      <c r="A11251" s="22" t="s">
        <v>10985</v>
      </c>
      <c r="B11251" s="22" t="s">
        <v>10986</v>
      </c>
      <c r="C11251" s="22" t="s">
        <v>11292</v>
      </c>
      <c r="D11251" s="22">
        <v>1</v>
      </c>
      <c r="E11251" s="22">
        <v>1</v>
      </c>
      <c r="F11251" s="22">
        <v>1</v>
      </c>
      <c r="G11251" s="22">
        <v>2</v>
      </c>
      <c r="H11251" s="22">
        <v>1</v>
      </c>
      <c r="I11251" s="22">
        <v>0</v>
      </c>
      <c r="J11251" s="22">
        <v>0</v>
      </c>
      <c r="K11251" s="22">
        <v>0</v>
      </c>
      <c r="L11251" s="22">
        <v>0</v>
      </c>
      <c r="M11251" s="22">
        <v>0</v>
      </c>
      <c r="N11251" s="22">
        <v>15</v>
      </c>
      <c r="O11251" s="22">
        <v>100</v>
      </c>
      <c r="P11251" s="22">
        <v>100</v>
      </c>
      <c r="Q11251" s="22">
        <v>0</v>
      </c>
      <c r="R11251" s="22"/>
      <c r="S11251" s="22">
        <v>0</v>
      </c>
      <c r="T11251" s="39">
        <f t="shared" si="175"/>
        <v>46233</v>
      </c>
    </row>
    <row r="11252" spans="1:20" x14ac:dyDescent="0.25">
      <c r="A11252" s="22" t="s">
        <v>10985</v>
      </c>
      <c r="B11252" s="22" t="s">
        <v>10986</v>
      </c>
      <c r="C11252" s="22" t="s">
        <v>11293</v>
      </c>
      <c r="D11252" s="22">
        <v>1</v>
      </c>
      <c r="E11252" s="22">
        <v>1</v>
      </c>
      <c r="F11252" s="22">
        <v>1</v>
      </c>
      <c r="G11252" s="22">
        <v>2</v>
      </c>
      <c r="H11252" s="22">
        <v>1</v>
      </c>
      <c r="I11252" s="22">
        <v>0</v>
      </c>
      <c r="J11252" s="22">
        <v>0</v>
      </c>
      <c r="K11252" s="22">
        <v>0</v>
      </c>
      <c r="L11252" s="22">
        <v>0</v>
      </c>
      <c r="M11252" s="22">
        <v>0</v>
      </c>
      <c r="N11252" s="22">
        <v>14</v>
      </c>
      <c r="O11252" s="22">
        <v>100</v>
      </c>
      <c r="P11252" s="22">
        <v>100</v>
      </c>
      <c r="Q11252" s="22">
        <v>0</v>
      </c>
      <c r="R11252" s="22"/>
      <c r="S11252" s="22">
        <v>0</v>
      </c>
      <c r="T11252" s="39">
        <f t="shared" si="175"/>
        <v>46233</v>
      </c>
    </row>
    <row r="11253" spans="1:20" x14ac:dyDescent="0.25">
      <c r="A11253" s="22" t="s">
        <v>10985</v>
      </c>
      <c r="B11253" s="22" t="s">
        <v>10986</v>
      </c>
      <c r="C11253" s="22" t="s">
        <v>11294</v>
      </c>
      <c r="D11253" s="22">
        <v>1</v>
      </c>
      <c r="E11253" s="22">
        <v>1</v>
      </c>
      <c r="F11253" s="22">
        <v>0</v>
      </c>
      <c r="G11253" s="22">
        <v>1</v>
      </c>
      <c r="H11253" s="22">
        <v>0</v>
      </c>
      <c r="I11253" s="22">
        <v>0</v>
      </c>
      <c r="J11253" s="22">
        <v>0</v>
      </c>
      <c r="K11253" s="22">
        <v>0</v>
      </c>
      <c r="L11253" s="22">
        <v>0</v>
      </c>
      <c r="M11253" s="22">
        <v>0</v>
      </c>
      <c r="N11253" s="22">
        <v>15</v>
      </c>
      <c r="O11253" s="22">
        <v>100</v>
      </c>
      <c r="P11253" s="22">
        <v>0</v>
      </c>
      <c r="Q11253" s="22"/>
      <c r="R11253" s="22"/>
      <c r="S11253" s="22">
        <v>0</v>
      </c>
      <c r="T11253" s="39">
        <f t="shared" si="175"/>
        <v>46233</v>
      </c>
    </row>
    <row r="11254" spans="1:20" x14ac:dyDescent="0.25">
      <c r="A11254" s="22" t="s">
        <v>10985</v>
      </c>
      <c r="B11254" s="22" t="s">
        <v>10986</v>
      </c>
      <c r="C11254" s="22" t="s">
        <v>11295</v>
      </c>
      <c r="D11254" s="22">
        <v>1</v>
      </c>
      <c r="E11254" s="22">
        <v>1</v>
      </c>
      <c r="F11254" s="22">
        <v>0</v>
      </c>
      <c r="G11254" s="22">
        <v>2</v>
      </c>
      <c r="H11254" s="22">
        <v>0</v>
      </c>
      <c r="I11254" s="22">
        <v>0</v>
      </c>
      <c r="J11254" s="22">
        <v>0</v>
      </c>
      <c r="K11254" s="22">
        <v>0</v>
      </c>
      <c r="L11254" s="22">
        <v>0</v>
      </c>
      <c r="M11254" s="22">
        <v>0</v>
      </c>
      <c r="N11254" s="22">
        <v>97.5</v>
      </c>
      <c r="O11254" s="22">
        <v>100</v>
      </c>
      <c r="P11254" s="22">
        <v>0</v>
      </c>
      <c r="Q11254" s="22"/>
      <c r="R11254" s="22"/>
      <c r="S11254" s="22">
        <v>0</v>
      </c>
      <c r="T11254" s="39">
        <f t="shared" si="175"/>
        <v>46233</v>
      </c>
    </row>
    <row r="11255" spans="1:20" x14ac:dyDescent="0.25">
      <c r="A11255" s="22" t="s">
        <v>10985</v>
      </c>
      <c r="B11255" s="22" t="s">
        <v>10986</v>
      </c>
      <c r="C11255" s="22" t="s">
        <v>11296</v>
      </c>
      <c r="D11255" s="22">
        <v>1</v>
      </c>
      <c r="E11255" s="22">
        <v>1</v>
      </c>
      <c r="F11255" s="22">
        <v>0</v>
      </c>
      <c r="G11255" s="22">
        <v>1</v>
      </c>
      <c r="H11255" s="22">
        <v>0</v>
      </c>
      <c r="I11255" s="22">
        <v>0</v>
      </c>
      <c r="J11255" s="22">
        <v>0</v>
      </c>
      <c r="K11255" s="22">
        <v>0</v>
      </c>
      <c r="L11255" s="22">
        <v>0</v>
      </c>
      <c r="M11255" s="22">
        <v>0</v>
      </c>
      <c r="N11255" s="22">
        <v>16</v>
      </c>
      <c r="O11255" s="22">
        <v>100</v>
      </c>
      <c r="P11255" s="22">
        <v>0</v>
      </c>
      <c r="Q11255" s="22"/>
      <c r="R11255" s="22"/>
      <c r="S11255" s="22">
        <v>0</v>
      </c>
      <c r="T11255" s="39">
        <f t="shared" si="175"/>
        <v>46233</v>
      </c>
    </row>
    <row r="11256" spans="1:20" x14ac:dyDescent="0.25">
      <c r="A11256" s="22" t="s">
        <v>10985</v>
      </c>
      <c r="B11256" s="22" t="s">
        <v>10986</v>
      </c>
      <c r="C11256" s="22" t="s">
        <v>11297</v>
      </c>
      <c r="D11256" s="22">
        <v>1</v>
      </c>
      <c r="E11256" s="22">
        <v>1</v>
      </c>
      <c r="F11256" s="22">
        <v>0</v>
      </c>
      <c r="G11256" s="22">
        <v>1</v>
      </c>
      <c r="H11256" s="22">
        <v>0</v>
      </c>
      <c r="I11256" s="22">
        <v>0</v>
      </c>
      <c r="J11256" s="22">
        <v>0</v>
      </c>
      <c r="K11256" s="22">
        <v>0</v>
      </c>
      <c r="L11256" s="22">
        <v>0</v>
      </c>
      <c r="M11256" s="22">
        <v>0</v>
      </c>
      <c r="N11256" s="22">
        <v>15</v>
      </c>
      <c r="O11256" s="22">
        <v>100</v>
      </c>
      <c r="P11256" s="22">
        <v>0</v>
      </c>
      <c r="Q11256" s="22"/>
      <c r="R11256" s="22"/>
      <c r="S11256" s="22">
        <v>0</v>
      </c>
      <c r="T11256" s="39">
        <f t="shared" si="175"/>
        <v>46233</v>
      </c>
    </row>
    <row r="11257" spans="1:20" x14ac:dyDescent="0.25">
      <c r="A11257" s="22" t="s">
        <v>10985</v>
      </c>
      <c r="B11257" s="22" t="s">
        <v>10986</v>
      </c>
      <c r="C11257" s="22" t="s">
        <v>11298</v>
      </c>
      <c r="D11257" s="22">
        <v>1</v>
      </c>
      <c r="E11257" s="22">
        <v>1</v>
      </c>
      <c r="F11257" s="22">
        <v>1</v>
      </c>
      <c r="G11257" s="22">
        <v>1</v>
      </c>
      <c r="H11257" s="22">
        <v>1</v>
      </c>
      <c r="I11257" s="22">
        <v>0</v>
      </c>
      <c r="J11257" s="22">
        <v>0</v>
      </c>
      <c r="K11257" s="22">
        <v>0</v>
      </c>
      <c r="L11257" s="22">
        <v>0</v>
      </c>
      <c r="M11257" s="22">
        <v>0</v>
      </c>
      <c r="N11257" s="22">
        <v>15</v>
      </c>
      <c r="O11257" s="22">
        <v>100</v>
      </c>
      <c r="P11257" s="22">
        <v>100</v>
      </c>
      <c r="Q11257" s="22">
        <v>0</v>
      </c>
      <c r="R11257" s="22"/>
      <c r="S11257" s="22">
        <v>0</v>
      </c>
      <c r="T11257" s="39">
        <f t="shared" si="175"/>
        <v>46233</v>
      </c>
    </row>
    <row r="11258" spans="1:20" x14ac:dyDescent="0.25">
      <c r="A11258" s="22" t="s">
        <v>10985</v>
      </c>
      <c r="B11258" s="22" t="s">
        <v>10986</v>
      </c>
      <c r="C11258" s="22" t="s">
        <v>11299</v>
      </c>
      <c r="D11258" s="22">
        <v>1</v>
      </c>
      <c r="E11258" s="22">
        <v>1</v>
      </c>
      <c r="F11258" s="22">
        <v>1</v>
      </c>
      <c r="G11258" s="22">
        <v>1</v>
      </c>
      <c r="H11258" s="22">
        <v>1</v>
      </c>
      <c r="I11258" s="22">
        <v>0</v>
      </c>
      <c r="J11258" s="22">
        <v>0</v>
      </c>
      <c r="K11258" s="22">
        <v>0</v>
      </c>
      <c r="L11258" s="22">
        <v>0</v>
      </c>
      <c r="M11258" s="22">
        <v>0</v>
      </c>
      <c r="N11258" s="22">
        <v>18</v>
      </c>
      <c r="O11258" s="22">
        <v>100</v>
      </c>
      <c r="P11258" s="22">
        <v>100</v>
      </c>
      <c r="Q11258" s="22">
        <v>0</v>
      </c>
      <c r="R11258" s="22"/>
      <c r="S11258" s="22">
        <v>0</v>
      </c>
      <c r="T11258" s="39">
        <f t="shared" si="175"/>
        <v>46233</v>
      </c>
    </row>
    <row r="11259" spans="1:20" x14ac:dyDescent="0.25">
      <c r="A11259" s="22" t="s">
        <v>10985</v>
      </c>
      <c r="B11259" s="22" t="s">
        <v>10986</v>
      </c>
      <c r="C11259" s="22" t="s">
        <v>11300</v>
      </c>
      <c r="D11259" s="22">
        <v>1</v>
      </c>
      <c r="E11259" s="22">
        <v>1</v>
      </c>
      <c r="F11259" s="22">
        <v>0</v>
      </c>
      <c r="G11259" s="22">
        <v>1</v>
      </c>
      <c r="H11259" s="22">
        <v>0</v>
      </c>
      <c r="I11259" s="22">
        <v>0</v>
      </c>
      <c r="J11259" s="22">
        <v>0</v>
      </c>
      <c r="K11259" s="22">
        <v>0</v>
      </c>
      <c r="L11259" s="22">
        <v>0</v>
      </c>
      <c r="M11259" s="22">
        <v>0</v>
      </c>
      <c r="N11259" s="22">
        <v>16</v>
      </c>
      <c r="O11259" s="22">
        <v>100</v>
      </c>
      <c r="P11259" s="22">
        <v>0</v>
      </c>
      <c r="Q11259" s="22"/>
      <c r="R11259" s="22"/>
      <c r="S11259" s="22">
        <v>0</v>
      </c>
      <c r="T11259" s="39">
        <f t="shared" si="175"/>
        <v>46233</v>
      </c>
    </row>
    <row r="11260" spans="1:20" x14ac:dyDescent="0.25">
      <c r="A11260" s="22" t="s">
        <v>10985</v>
      </c>
      <c r="B11260" s="22" t="s">
        <v>10986</v>
      </c>
      <c r="C11260" s="22" t="s">
        <v>11301</v>
      </c>
      <c r="D11260" s="22">
        <v>1</v>
      </c>
      <c r="E11260" s="22">
        <v>1</v>
      </c>
      <c r="F11260" s="22">
        <v>1</v>
      </c>
      <c r="G11260" s="22">
        <v>2</v>
      </c>
      <c r="H11260" s="22">
        <v>1</v>
      </c>
      <c r="I11260" s="22">
        <v>0</v>
      </c>
      <c r="J11260" s="22">
        <v>0</v>
      </c>
      <c r="K11260" s="22">
        <v>0</v>
      </c>
      <c r="L11260" s="22">
        <v>0</v>
      </c>
      <c r="M11260" s="22">
        <v>0</v>
      </c>
      <c r="N11260" s="22">
        <v>16</v>
      </c>
      <c r="O11260" s="22">
        <v>100</v>
      </c>
      <c r="P11260" s="22">
        <v>100</v>
      </c>
      <c r="Q11260" s="22">
        <v>0</v>
      </c>
      <c r="R11260" s="22"/>
      <c r="S11260" s="22">
        <v>0</v>
      </c>
      <c r="T11260" s="39">
        <f t="shared" si="175"/>
        <v>46233</v>
      </c>
    </row>
    <row r="11261" spans="1:20" x14ac:dyDescent="0.25">
      <c r="A11261" s="22" t="s">
        <v>10985</v>
      </c>
      <c r="B11261" s="22" t="s">
        <v>10986</v>
      </c>
      <c r="C11261" s="22" t="s">
        <v>11302</v>
      </c>
      <c r="D11261" s="22">
        <v>1</v>
      </c>
      <c r="E11261" s="22">
        <v>1</v>
      </c>
      <c r="F11261" s="22">
        <v>1</v>
      </c>
      <c r="G11261" s="22">
        <v>1</v>
      </c>
      <c r="H11261" s="22">
        <v>1</v>
      </c>
      <c r="I11261" s="22">
        <v>0</v>
      </c>
      <c r="J11261" s="22">
        <v>0</v>
      </c>
      <c r="K11261" s="22">
        <v>0</v>
      </c>
      <c r="L11261" s="22">
        <v>0</v>
      </c>
      <c r="M11261" s="22">
        <v>0</v>
      </c>
      <c r="N11261" s="22">
        <v>15</v>
      </c>
      <c r="O11261" s="22">
        <v>100</v>
      </c>
      <c r="P11261" s="22">
        <v>100</v>
      </c>
      <c r="Q11261" s="22">
        <v>0</v>
      </c>
      <c r="R11261" s="22"/>
      <c r="S11261" s="22">
        <v>0</v>
      </c>
      <c r="T11261" s="39">
        <f t="shared" si="175"/>
        <v>46233</v>
      </c>
    </row>
    <row r="11262" spans="1:20" x14ac:dyDescent="0.25">
      <c r="A11262" s="22" t="s">
        <v>10985</v>
      </c>
      <c r="B11262" s="22" t="s">
        <v>10986</v>
      </c>
      <c r="C11262" s="22" t="s">
        <v>11303</v>
      </c>
      <c r="D11262" s="22">
        <v>1</v>
      </c>
      <c r="E11262" s="22">
        <v>1</v>
      </c>
      <c r="F11262" s="22">
        <v>0</v>
      </c>
      <c r="G11262" s="22">
        <v>2</v>
      </c>
      <c r="H11262" s="22">
        <v>0</v>
      </c>
      <c r="I11262" s="22">
        <v>0</v>
      </c>
      <c r="J11262" s="22">
        <v>0</v>
      </c>
      <c r="K11262" s="22">
        <v>0</v>
      </c>
      <c r="L11262" s="22">
        <v>0</v>
      </c>
      <c r="M11262" s="22">
        <v>0</v>
      </c>
      <c r="N11262" s="22">
        <v>15</v>
      </c>
      <c r="O11262" s="22">
        <v>100</v>
      </c>
      <c r="P11262" s="22">
        <v>0</v>
      </c>
      <c r="Q11262" s="22"/>
      <c r="R11262" s="22"/>
      <c r="S11262" s="22">
        <v>0</v>
      </c>
      <c r="T11262" s="39">
        <f t="shared" si="175"/>
        <v>46233</v>
      </c>
    </row>
    <row r="11263" spans="1:20" x14ac:dyDescent="0.25">
      <c r="A11263" s="22" t="s">
        <v>10985</v>
      </c>
      <c r="B11263" s="22" t="s">
        <v>10986</v>
      </c>
      <c r="C11263" s="22" t="s">
        <v>11304</v>
      </c>
      <c r="D11263" s="22">
        <v>1</v>
      </c>
      <c r="E11263" s="22">
        <v>1</v>
      </c>
      <c r="F11263" s="22">
        <v>1</v>
      </c>
      <c r="G11263" s="22">
        <v>1</v>
      </c>
      <c r="H11263" s="22">
        <v>1</v>
      </c>
      <c r="I11263" s="22">
        <v>0</v>
      </c>
      <c r="J11263" s="22">
        <v>0</v>
      </c>
      <c r="K11263" s="22">
        <v>0</v>
      </c>
      <c r="L11263" s="22">
        <v>0</v>
      </c>
      <c r="M11263" s="22">
        <v>0</v>
      </c>
      <c r="N11263" s="22">
        <v>13</v>
      </c>
      <c r="O11263" s="22">
        <v>100</v>
      </c>
      <c r="P11263" s="22">
        <v>100</v>
      </c>
      <c r="Q11263" s="22">
        <v>0</v>
      </c>
      <c r="R11263" s="22"/>
      <c r="S11263" s="22">
        <v>0</v>
      </c>
      <c r="T11263" s="39">
        <f t="shared" si="175"/>
        <v>46233</v>
      </c>
    </row>
    <row r="11264" spans="1:20" x14ac:dyDescent="0.25">
      <c r="A11264" s="22" t="s">
        <v>10985</v>
      </c>
      <c r="B11264" s="22" t="s">
        <v>10986</v>
      </c>
      <c r="C11264" s="22" t="s">
        <v>11305</v>
      </c>
      <c r="D11264" s="22">
        <v>1</v>
      </c>
      <c r="E11264" s="22">
        <v>1</v>
      </c>
      <c r="F11264" s="22">
        <v>0</v>
      </c>
      <c r="G11264" s="22">
        <v>1</v>
      </c>
      <c r="H11264" s="22">
        <v>0</v>
      </c>
      <c r="I11264" s="22">
        <v>0</v>
      </c>
      <c r="J11264" s="22">
        <v>0</v>
      </c>
      <c r="K11264" s="22">
        <v>0</v>
      </c>
      <c r="L11264" s="22">
        <v>0</v>
      </c>
      <c r="M11264" s="22">
        <v>0</v>
      </c>
      <c r="N11264" s="22">
        <v>14</v>
      </c>
      <c r="O11264" s="22">
        <v>100</v>
      </c>
      <c r="P11264" s="22">
        <v>0</v>
      </c>
      <c r="Q11264" s="22"/>
      <c r="R11264" s="22"/>
      <c r="S11264" s="22">
        <v>0</v>
      </c>
      <c r="T11264" s="39">
        <f t="shared" si="175"/>
        <v>46233</v>
      </c>
    </row>
    <row r="11265" spans="1:20" x14ac:dyDescent="0.25">
      <c r="A11265" s="22" t="s">
        <v>10985</v>
      </c>
      <c r="B11265" s="22" t="s">
        <v>10986</v>
      </c>
      <c r="C11265" s="22" t="s">
        <v>11306</v>
      </c>
      <c r="D11265" s="22">
        <v>1</v>
      </c>
      <c r="E11265" s="22">
        <v>1</v>
      </c>
      <c r="F11265" s="22">
        <v>1</v>
      </c>
      <c r="G11265" s="22">
        <v>2</v>
      </c>
      <c r="H11265" s="22">
        <v>1</v>
      </c>
      <c r="I11265" s="22">
        <v>0</v>
      </c>
      <c r="J11265" s="22">
        <v>0</v>
      </c>
      <c r="K11265" s="22">
        <v>0</v>
      </c>
      <c r="L11265" s="22">
        <v>0</v>
      </c>
      <c r="M11265" s="22">
        <v>0</v>
      </c>
      <c r="N11265" s="22">
        <v>16.5</v>
      </c>
      <c r="O11265" s="22">
        <v>100</v>
      </c>
      <c r="P11265" s="22">
        <v>100</v>
      </c>
      <c r="Q11265" s="22">
        <v>0</v>
      </c>
      <c r="R11265" s="22"/>
      <c r="S11265" s="22">
        <v>0</v>
      </c>
      <c r="T11265" s="39">
        <f t="shared" si="175"/>
        <v>46233</v>
      </c>
    </row>
    <row r="11266" spans="1:20" x14ac:dyDescent="0.25">
      <c r="A11266" s="22" t="s">
        <v>10985</v>
      </c>
      <c r="B11266" s="22" t="s">
        <v>10986</v>
      </c>
      <c r="C11266" s="22" t="s">
        <v>11307</v>
      </c>
      <c r="D11266" s="22">
        <v>1</v>
      </c>
      <c r="E11266" s="22">
        <v>1</v>
      </c>
      <c r="F11266" s="22">
        <v>0</v>
      </c>
      <c r="G11266" s="22">
        <v>2</v>
      </c>
      <c r="H11266" s="22">
        <v>0</v>
      </c>
      <c r="I11266" s="22">
        <v>0</v>
      </c>
      <c r="J11266" s="22">
        <v>0</v>
      </c>
      <c r="K11266" s="22">
        <v>0</v>
      </c>
      <c r="L11266" s="22">
        <v>0</v>
      </c>
      <c r="M11266" s="22">
        <v>0</v>
      </c>
      <c r="N11266" s="22">
        <v>10</v>
      </c>
      <c r="O11266" s="22">
        <v>100</v>
      </c>
      <c r="P11266" s="22">
        <v>0</v>
      </c>
      <c r="Q11266" s="22"/>
      <c r="R11266" s="22"/>
      <c r="S11266" s="22">
        <v>0</v>
      </c>
      <c r="T11266" s="39">
        <f t="shared" ref="T11266:T11329" si="176">IFERROR(DATEVALUE(A11266),"")</f>
        <v>46233</v>
      </c>
    </row>
    <row r="11267" spans="1:20" x14ac:dyDescent="0.25">
      <c r="A11267" s="22" t="s">
        <v>10985</v>
      </c>
      <c r="B11267" s="22" t="s">
        <v>10986</v>
      </c>
      <c r="C11267" s="22" t="s">
        <v>11308</v>
      </c>
      <c r="D11267" s="22">
        <v>1</v>
      </c>
      <c r="E11267" s="22">
        <v>1</v>
      </c>
      <c r="F11267" s="22">
        <v>1</v>
      </c>
      <c r="G11267" s="22">
        <v>2</v>
      </c>
      <c r="H11267" s="22">
        <v>1</v>
      </c>
      <c r="I11267" s="22">
        <v>1</v>
      </c>
      <c r="J11267" s="22">
        <v>0</v>
      </c>
      <c r="K11267" s="22">
        <v>0</v>
      </c>
      <c r="L11267" s="22">
        <v>0</v>
      </c>
      <c r="M11267" s="22">
        <v>0</v>
      </c>
      <c r="N11267" s="22">
        <v>84.5</v>
      </c>
      <c r="O11267" s="22">
        <v>100</v>
      </c>
      <c r="P11267" s="22">
        <v>100</v>
      </c>
      <c r="Q11267" s="22">
        <v>100</v>
      </c>
      <c r="R11267" s="22">
        <v>0</v>
      </c>
      <c r="S11267" s="22">
        <v>0</v>
      </c>
      <c r="T11267" s="39">
        <f t="shared" si="176"/>
        <v>46233</v>
      </c>
    </row>
    <row r="11268" spans="1:20" x14ac:dyDescent="0.25">
      <c r="A11268" s="22" t="s">
        <v>10985</v>
      </c>
      <c r="B11268" s="22" t="s">
        <v>10986</v>
      </c>
      <c r="C11268" s="22" t="s">
        <v>11309</v>
      </c>
      <c r="D11268" s="22">
        <v>1</v>
      </c>
      <c r="E11268" s="22">
        <v>1</v>
      </c>
      <c r="F11268" s="22">
        <v>0</v>
      </c>
      <c r="G11268" s="22">
        <v>2</v>
      </c>
      <c r="H11268" s="22">
        <v>0</v>
      </c>
      <c r="I11268" s="22">
        <v>0</v>
      </c>
      <c r="J11268" s="22">
        <v>0</v>
      </c>
      <c r="K11268" s="22">
        <v>0</v>
      </c>
      <c r="L11268" s="22">
        <v>0</v>
      </c>
      <c r="M11268" s="22">
        <v>0</v>
      </c>
      <c r="N11268" s="22">
        <v>16</v>
      </c>
      <c r="O11268" s="22">
        <v>100</v>
      </c>
      <c r="P11268" s="22">
        <v>0</v>
      </c>
      <c r="Q11268" s="22"/>
      <c r="R11268" s="22"/>
      <c r="S11268" s="22">
        <v>0</v>
      </c>
      <c r="T11268" s="39">
        <f t="shared" si="176"/>
        <v>46233</v>
      </c>
    </row>
    <row r="11269" spans="1:20" x14ac:dyDescent="0.25">
      <c r="A11269" s="22" t="s">
        <v>10985</v>
      </c>
      <c r="B11269" s="22" t="s">
        <v>10986</v>
      </c>
      <c r="C11269" s="22" t="s">
        <v>11310</v>
      </c>
      <c r="D11269" s="22">
        <v>1</v>
      </c>
      <c r="E11269" s="22">
        <v>1</v>
      </c>
      <c r="F11269" s="22">
        <v>1</v>
      </c>
      <c r="G11269" s="22">
        <v>2</v>
      </c>
      <c r="H11269" s="22">
        <v>1</v>
      </c>
      <c r="I11269" s="22">
        <v>0</v>
      </c>
      <c r="J11269" s="22">
        <v>0</v>
      </c>
      <c r="K11269" s="22">
        <v>0</v>
      </c>
      <c r="L11269" s="22">
        <v>0</v>
      </c>
      <c r="M11269" s="22">
        <v>0</v>
      </c>
      <c r="N11269" s="22">
        <v>18</v>
      </c>
      <c r="O11269" s="22">
        <v>100</v>
      </c>
      <c r="P11269" s="22">
        <v>100</v>
      </c>
      <c r="Q11269" s="22">
        <v>0</v>
      </c>
      <c r="R11269" s="22"/>
      <c r="S11269" s="22">
        <v>0</v>
      </c>
      <c r="T11269" s="39">
        <f t="shared" si="176"/>
        <v>46233</v>
      </c>
    </row>
    <row r="11270" spans="1:20" x14ac:dyDescent="0.25">
      <c r="A11270" s="22" t="s">
        <v>10985</v>
      </c>
      <c r="B11270" s="22" t="s">
        <v>10986</v>
      </c>
      <c r="C11270" s="22" t="s">
        <v>11311</v>
      </c>
      <c r="D11270" s="22">
        <v>1</v>
      </c>
      <c r="E11270" s="22">
        <v>1</v>
      </c>
      <c r="F11270" s="22">
        <v>0</v>
      </c>
      <c r="G11270" s="22">
        <v>1</v>
      </c>
      <c r="H11270" s="22">
        <v>0</v>
      </c>
      <c r="I11270" s="22">
        <v>0</v>
      </c>
      <c r="J11270" s="22">
        <v>0</v>
      </c>
      <c r="K11270" s="22">
        <v>0</v>
      </c>
      <c r="L11270" s="22">
        <v>0</v>
      </c>
      <c r="M11270" s="22">
        <v>0</v>
      </c>
      <c r="N11270" s="22">
        <v>15</v>
      </c>
      <c r="O11270" s="22">
        <v>100</v>
      </c>
      <c r="P11270" s="22">
        <v>0</v>
      </c>
      <c r="Q11270" s="22"/>
      <c r="R11270" s="22"/>
      <c r="S11270" s="22">
        <v>0</v>
      </c>
      <c r="T11270" s="39">
        <f t="shared" si="176"/>
        <v>46233</v>
      </c>
    </row>
    <row r="11271" spans="1:20" x14ac:dyDescent="0.25">
      <c r="A11271" s="22" t="s">
        <v>10985</v>
      </c>
      <c r="B11271" s="22" t="s">
        <v>10986</v>
      </c>
      <c r="C11271" s="22" t="s">
        <v>11312</v>
      </c>
      <c r="D11271" s="22">
        <v>1</v>
      </c>
      <c r="E11271" s="22">
        <v>1</v>
      </c>
      <c r="F11271" s="22">
        <v>0</v>
      </c>
      <c r="G11271" s="22">
        <v>1</v>
      </c>
      <c r="H11271" s="22">
        <v>0</v>
      </c>
      <c r="I11271" s="22">
        <v>0</v>
      </c>
      <c r="J11271" s="22">
        <v>0</v>
      </c>
      <c r="K11271" s="22">
        <v>0</v>
      </c>
      <c r="L11271" s="22">
        <v>0</v>
      </c>
      <c r="M11271" s="22">
        <v>0</v>
      </c>
      <c r="N11271" s="22">
        <v>14</v>
      </c>
      <c r="O11271" s="22">
        <v>100</v>
      </c>
      <c r="P11271" s="22">
        <v>0</v>
      </c>
      <c r="Q11271" s="22"/>
      <c r="R11271" s="22"/>
      <c r="S11271" s="22">
        <v>0</v>
      </c>
      <c r="T11271" s="39">
        <f t="shared" si="176"/>
        <v>46233</v>
      </c>
    </row>
    <row r="11272" spans="1:20" x14ac:dyDescent="0.25">
      <c r="A11272" s="22" t="s">
        <v>10985</v>
      </c>
      <c r="B11272" s="22" t="s">
        <v>10986</v>
      </c>
      <c r="C11272" s="22" t="s">
        <v>11313</v>
      </c>
      <c r="D11272" s="22">
        <v>1</v>
      </c>
      <c r="E11272" s="22">
        <v>1</v>
      </c>
      <c r="F11272" s="22">
        <v>0</v>
      </c>
      <c r="G11272" s="22">
        <v>1</v>
      </c>
      <c r="H11272" s="22">
        <v>0</v>
      </c>
      <c r="I11272" s="22">
        <v>0</v>
      </c>
      <c r="J11272" s="22">
        <v>0</v>
      </c>
      <c r="K11272" s="22">
        <v>0</v>
      </c>
      <c r="L11272" s="22">
        <v>0</v>
      </c>
      <c r="M11272" s="22">
        <v>0</v>
      </c>
      <c r="N11272" s="22">
        <v>17</v>
      </c>
      <c r="O11272" s="22">
        <v>100</v>
      </c>
      <c r="P11272" s="22">
        <v>0</v>
      </c>
      <c r="Q11272" s="22"/>
      <c r="R11272" s="22"/>
      <c r="S11272" s="22">
        <v>0</v>
      </c>
      <c r="T11272" s="39">
        <f t="shared" si="176"/>
        <v>46233</v>
      </c>
    </row>
    <row r="11273" spans="1:20" x14ac:dyDescent="0.25">
      <c r="A11273" s="22" t="s">
        <v>10985</v>
      </c>
      <c r="B11273" s="22" t="s">
        <v>10986</v>
      </c>
      <c r="C11273" s="22" t="s">
        <v>11314</v>
      </c>
      <c r="D11273" s="22">
        <v>1</v>
      </c>
      <c r="E11273" s="22">
        <v>0</v>
      </c>
      <c r="F11273" s="22">
        <v>0</v>
      </c>
      <c r="G11273" s="22"/>
      <c r="H11273" s="22">
        <v>0</v>
      </c>
      <c r="I11273" s="22">
        <v>0</v>
      </c>
      <c r="J11273" s="22">
        <v>0</v>
      </c>
      <c r="K11273" s="22">
        <v>0</v>
      </c>
      <c r="L11273" s="22">
        <v>0</v>
      </c>
      <c r="M11273" s="22">
        <v>0</v>
      </c>
      <c r="N11273" s="22"/>
      <c r="O11273" s="22">
        <v>0</v>
      </c>
      <c r="P11273" s="22"/>
      <c r="Q11273" s="22"/>
      <c r="R11273" s="22"/>
      <c r="S11273" s="22"/>
      <c r="T11273" s="39">
        <f t="shared" si="176"/>
        <v>46233</v>
      </c>
    </row>
    <row r="11274" spans="1:20" x14ac:dyDescent="0.25">
      <c r="A11274" s="22" t="s">
        <v>10985</v>
      </c>
      <c r="B11274" s="22" t="s">
        <v>10986</v>
      </c>
      <c r="C11274" s="22" t="s">
        <v>11315</v>
      </c>
      <c r="D11274" s="22">
        <v>1</v>
      </c>
      <c r="E11274" s="22">
        <v>1</v>
      </c>
      <c r="F11274" s="22">
        <v>0</v>
      </c>
      <c r="G11274" s="22">
        <v>2</v>
      </c>
      <c r="H11274" s="22">
        <v>0</v>
      </c>
      <c r="I11274" s="22">
        <v>0</v>
      </c>
      <c r="J11274" s="22">
        <v>0</v>
      </c>
      <c r="K11274" s="22">
        <v>0</v>
      </c>
      <c r="L11274" s="22">
        <v>0</v>
      </c>
      <c r="M11274" s="22">
        <v>0</v>
      </c>
      <c r="N11274" s="22">
        <v>16</v>
      </c>
      <c r="O11274" s="22">
        <v>100</v>
      </c>
      <c r="P11274" s="22">
        <v>0</v>
      </c>
      <c r="Q11274" s="22"/>
      <c r="R11274" s="22"/>
      <c r="S11274" s="22">
        <v>0</v>
      </c>
      <c r="T11274" s="39">
        <f t="shared" si="176"/>
        <v>46233</v>
      </c>
    </row>
    <row r="11275" spans="1:20" x14ac:dyDescent="0.25">
      <c r="A11275" s="22" t="s">
        <v>10985</v>
      </c>
      <c r="B11275" s="22" t="s">
        <v>10986</v>
      </c>
      <c r="C11275" s="22" t="s">
        <v>11316</v>
      </c>
      <c r="D11275" s="22">
        <v>1</v>
      </c>
      <c r="E11275" s="22">
        <v>1</v>
      </c>
      <c r="F11275" s="22">
        <v>0</v>
      </c>
      <c r="G11275" s="22">
        <v>2</v>
      </c>
      <c r="H11275" s="22">
        <v>0</v>
      </c>
      <c r="I11275" s="22">
        <v>0</v>
      </c>
      <c r="J11275" s="22">
        <v>0</v>
      </c>
      <c r="K11275" s="22">
        <v>0</v>
      </c>
      <c r="L11275" s="22">
        <v>0</v>
      </c>
      <c r="M11275" s="22">
        <v>0</v>
      </c>
      <c r="N11275" s="22">
        <v>13</v>
      </c>
      <c r="O11275" s="22">
        <v>100</v>
      </c>
      <c r="P11275" s="22">
        <v>0</v>
      </c>
      <c r="Q11275" s="22"/>
      <c r="R11275" s="22"/>
      <c r="S11275" s="22">
        <v>0</v>
      </c>
      <c r="T11275" s="39">
        <f t="shared" si="176"/>
        <v>46233</v>
      </c>
    </row>
    <row r="11276" spans="1:20" x14ac:dyDescent="0.25">
      <c r="A11276" s="22" t="s">
        <v>10985</v>
      </c>
      <c r="B11276" s="22" t="s">
        <v>10986</v>
      </c>
      <c r="C11276" s="22" t="s">
        <v>11317</v>
      </c>
      <c r="D11276" s="22">
        <v>1</v>
      </c>
      <c r="E11276" s="22">
        <v>1</v>
      </c>
      <c r="F11276" s="22">
        <v>1</v>
      </c>
      <c r="G11276" s="22">
        <v>2</v>
      </c>
      <c r="H11276" s="22">
        <v>1</v>
      </c>
      <c r="I11276" s="22">
        <v>0</v>
      </c>
      <c r="J11276" s="22">
        <v>0</v>
      </c>
      <c r="K11276" s="22">
        <v>0</v>
      </c>
      <c r="L11276" s="22">
        <v>0</v>
      </c>
      <c r="M11276" s="22">
        <v>0</v>
      </c>
      <c r="N11276" s="22">
        <v>16</v>
      </c>
      <c r="O11276" s="22">
        <v>100</v>
      </c>
      <c r="P11276" s="22">
        <v>100</v>
      </c>
      <c r="Q11276" s="22">
        <v>0</v>
      </c>
      <c r="R11276" s="22"/>
      <c r="S11276" s="22">
        <v>0</v>
      </c>
      <c r="T11276" s="39">
        <f t="shared" si="176"/>
        <v>46233</v>
      </c>
    </row>
    <row r="11277" spans="1:20" x14ac:dyDescent="0.25">
      <c r="A11277" s="22" t="s">
        <v>10985</v>
      </c>
      <c r="B11277" s="22" t="s">
        <v>10986</v>
      </c>
      <c r="C11277" s="22" t="s">
        <v>11318</v>
      </c>
      <c r="D11277" s="22">
        <v>1</v>
      </c>
      <c r="E11277" s="22">
        <v>1</v>
      </c>
      <c r="F11277" s="22">
        <v>1</v>
      </c>
      <c r="G11277" s="22">
        <v>1</v>
      </c>
      <c r="H11277" s="22">
        <v>1</v>
      </c>
      <c r="I11277" s="22">
        <v>0</v>
      </c>
      <c r="J11277" s="22">
        <v>0</v>
      </c>
      <c r="K11277" s="22">
        <v>0</v>
      </c>
      <c r="L11277" s="22">
        <v>0</v>
      </c>
      <c r="M11277" s="22">
        <v>0</v>
      </c>
      <c r="N11277" s="22">
        <v>-303</v>
      </c>
      <c r="O11277" s="22">
        <v>100</v>
      </c>
      <c r="P11277" s="22">
        <v>100</v>
      </c>
      <c r="Q11277" s="22">
        <v>0</v>
      </c>
      <c r="R11277" s="22"/>
      <c r="S11277" s="22">
        <v>0</v>
      </c>
      <c r="T11277" s="39">
        <f t="shared" si="176"/>
        <v>46233</v>
      </c>
    </row>
    <row r="11278" spans="1:20" x14ac:dyDescent="0.25">
      <c r="A11278" s="22" t="s">
        <v>10985</v>
      </c>
      <c r="B11278" s="22" t="s">
        <v>10986</v>
      </c>
      <c r="C11278" s="22" t="s">
        <v>11319</v>
      </c>
      <c r="D11278" s="22">
        <v>1</v>
      </c>
      <c r="E11278" s="22">
        <v>1</v>
      </c>
      <c r="F11278" s="22">
        <v>1</v>
      </c>
      <c r="G11278" s="22">
        <v>1</v>
      </c>
      <c r="H11278" s="22">
        <v>1</v>
      </c>
      <c r="I11278" s="22">
        <v>0</v>
      </c>
      <c r="J11278" s="22">
        <v>0</v>
      </c>
      <c r="K11278" s="22">
        <v>0</v>
      </c>
      <c r="L11278" s="22">
        <v>0</v>
      </c>
      <c r="M11278" s="22">
        <v>0</v>
      </c>
      <c r="N11278" s="22">
        <v>12</v>
      </c>
      <c r="O11278" s="22">
        <v>100</v>
      </c>
      <c r="P11278" s="22">
        <v>100</v>
      </c>
      <c r="Q11278" s="22">
        <v>0</v>
      </c>
      <c r="R11278" s="22"/>
      <c r="S11278" s="22">
        <v>0</v>
      </c>
      <c r="T11278" s="39">
        <f t="shared" si="176"/>
        <v>46233</v>
      </c>
    </row>
    <row r="11279" spans="1:20" x14ac:dyDescent="0.25">
      <c r="A11279" s="22" t="s">
        <v>10985</v>
      </c>
      <c r="B11279" s="22" t="s">
        <v>10986</v>
      </c>
      <c r="C11279" s="22" t="s">
        <v>11320</v>
      </c>
      <c r="D11279" s="22">
        <v>1</v>
      </c>
      <c r="E11279" s="22">
        <v>1</v>
      </c>
      <c r="F11279" s="22">
        <v>0</v>
      </c>
      <c r="G11279" s="22">
        <v>2</v>
      </c>
      <c r="H11279" s="22">
        <v>0</v>
      </c>
      <c r="I11279" s="22">
        <v>0</v>
      </c>
      <c r="J11279" s="22">
        <v>0</v>
      </c>
      <c r="K11279" s="22">
        <v>0</v>
      </c>
      <c r="L11279" s="22">
        <v>0</v>
      </c>
      <c r="M11279" s="22">
        <v>0</v>
      </c>
      <c r="N11279" s="22">
        <v>18</v>
      </c>
      <c r="O11279" s="22">
        <v>100</v>
      </c>
      <c r="P11279" s="22">
        <v>0</v>
      </c>
      <c r="Q11279" s="22"/>
      <c r="R11279" s="22"/>
      <c r="S11279" s="22">
        <v>0</v>
      </c>
      <c r="T11279" s="39">
        <f t="shared" si="176"/>
        <v>46233</v>
      </c>
    </row>
    <row r="11280" spans="1:20" x14ac:dyDescent="0.25">
      <c r="A11280" s="22" t="s">
        <v>10985</v>
      </c>
      <c r="B11280" s="22" t="s">
        <v>10986</v>
      </c>
      <c r="C11280" s="22" t="s">
        <v>11321</v>
      </c>
      <c r="D11280" s="22">
        <v>1</v>
      </c>
      <c r="E11280" s="22">
        <v>1</v>
      </c>
      <c r="F11280" s="22">
        <v>0</v>
      </c>
      <c r="G11280" s="22">
        <v>2</v>
      </c>
      <c r="H11280" s="22">
        <v>0</v>
      </c>
      <c r="I11280" s="22">
        <v>0</v>
      </c>
      <c r="J11280" s="22">
        <v>0</v>
      </c>
      <c r="K11280" s="22">
        <v>0</v>
      </c>
      <c r="L11280" s="22">
        <v>0</v>
      </c>
      <c r="M11280" s="22">
        <v>0</v>
      </c>
      <c r="N11280" s="22">
        <v>14.5</v>
      </c>
      <c r="O11280" s="22">
        <v>100</v>
      </c>
      <c r="P11280" s="22">
        <v>0</v>
      </c>
      <c r="Q11280" s="22"/>
      <c r="R11280" s="22"/>
      <c r="S11280" s="22">
        <v>0</v>
      </c>
      <c r="T11280" s="39">
        <f t="shared" si="176"/>
        <v>46233</v>
      </c>
    </row>
    <row r="11281" spans="1:20" x14ac:dyDescent="0.25">
      <c r="A11281" s="22" t="s">
        <v>10985</v>
      </c>
      <c r="B11281" s="22" t="s">
        <v>10986</v>
      </c>
      <c r="C11281" s="22" t="s">
        <v>11322</v>
      </c>
      <c r="D11281" s="22">
        <v>1</v>
      </c>
      <c r="E11281" s="22">
        <v>1</v>
      </c>
      <c r="F11281" s="22">
        <v>1</v>
      </c>
      <c r="G11281" s="22">
        <v>2</v>
      </c>
      <c r="H11281" s="22">
        <v>1</v>
      </c>
      <c r="I11281" s="22">
        <v>0</v>
      </c>
      <c r="J11281" s="22">
        <v>0</v>
      </c>
      <c r="K11281" s="22">
        <v>0</v>
      </c>
      <c r="L11281" s="22">
        <v>0</v>
      </c>
      <c r="M11281" s="22">
        <v>0</v>
      </c>
      <c r="N11281" s="22">
        <v>16.5</v>
      </c>
      <c r="O11281" s="22">
        <v>100</v>
      </c>
      <c r="P11281" s="22">
        <v>100</v>
      </c>
      <c r="Q11281" s="22">
        <v>0</v>
      </c>
      <c r="R11281" s="22"/>
      <c r="S11281" s="22">
        <v>0</v>
      </c>
      <c r="T11281" s="39">
        <f t="shared" si="176"/>
        <v>46233</v>
      </c>
    </row>
    <row r="11282" spans="1:20" x14ac:dyDescent="0.25">
      <c r="A11282" s="22" t="s">
        <v>10985</v>
      </c>
      <c r="B11282" s="22" t="s">
        <v>10986</v>
      </c>
      <c r="C11282" s="22" t="s">
        <v>11323</v>
      </c>
      <c r="D11282" s="22">
        <v>1</v>
      </c>
      <c r="E11282" s="22">
        <v>1</v>
      </c>
      <c r="F11282" s="22">
        <v>1</v>
      </c>
      <c r="G11282" s="22">
        <v>1</v>
      </c>
      <c r="H11282" s="22">
        <v>1</v>
      </c>
      <c r="I11282" s="22">
        <v>0</v>
      </c>
      <c r="J11282" s="22">
        <v>0</v>
      </c>
      <c r="K11282" s="22">
        <v>0</v>
      </c>
      <c r="L11282" s="22">
        <v>0</v>
      </c>
      <c r="M11282" s="22">
        <v>0</v>
      </c>
      <c r="N11282" s="22">
        <v>10</v>
      </c>
      <c r="O11282" s="22">
        <v>100</v>
      </c>
      <c r="P11282" s="22">
        <v>100</v>
      </c>
      <c r="Q11282" s="22">
        <v>0</v>
      </c>
      <c r="R11282" s="22"/>
      <c r="S11282" s="22">
        <v>0</v>
      </c>
      <c r="T11282" s="39">
        <f t="shared" si="176"/>
        <v>46233</v>
      </c>
    </row>
    <row r="11283" spans="1:20" x14ac:dyDescent="0.25">
      <c r="A11283" s="22" t="s">
        <v>10985</v>
      </c>
      <c r="B11283" s="22" t="s">
        <v>10986</v>
      </c>
      <c r="C11283" s="22" t="s">
        <v>11324</v>
      </c>
      <c r="D11283" s="22">
        <v>1</v>
      </c>
      <c r="E11283" s="22">
        <v>1</v>
      </c>
      <c r="F11283" s="22">
        <v>1</v>
      </c>
      <c r="G11283" s="22">
        <v>1</v>
      </c>
      <c r="H11283" s="22">
        <v>1</v>
      </c>
      <c r="I11283" s="22">
        <v>0</v>
      </c>
      <c r="J11283" s="22">
        <v>0</v>
      </c>
      <c r="K11283" s="22">
        <v>0</v>
      </c>
      <c r="L11283" s="22">
        <v>0</v>
      </c>
      <c r="M11283" s="22">
        <v>0</v>
      </c>
      <c r="N11283" s="22">
        <v>9</v>
      </c>
      <c r="O11283" s="22">
        <v>100</v>
      </c>
      <c r="P11283" s="22">
        <v>100</v>
      </c>
      <c r="Q11283" s="22">
        <v>0</v>
      </c>
      <c r="R11283" s="22"/>
      <c r="S11283" s="22">
        <v>0</v>
      </c>
      <c r="T11283" s="39">
        <f t="shared" si="176"/>
        <v>46233</v>
      </c>
    </row>
    <row r="11284" spans="1:20" x14ac:dyDescent="0.25">
      <c r="A11284" s="22" t="s">
        <v>10985</v>
      </c>
      <c r="B11284" s="22" t="s">
        <v>10986</v>
      </c>
      <c r="C11284" s="22" t="s">
        <v>11325</v>
      </c>
      <c r="D11284" s="22">
        <v>1</v>
      </c>
      <c r="E11284" s="22">
        <v>1</v>
      </c>
      <c r="F11284" s="22">
        <v>0</v>
      </c>
      <c r="G11284" s="22">
        <v>2</v>
      </c>
      <c r="H11284" s="22">
        <v>0</v>
      </c>
      <c r="I11284" s="22">
        <v>0</v>
      </c>
      <c r="J11284" s="22">
        <v>0</v>
      </c>
      <c r="K11284" s="22">
        <v>0</v>
      </c>
      <c r="L11284" s="22">
        <v>0</v>
      </c>
      <c r="M11284" s="22">
        <v>0</v>
      </c>
      <c r="N11284" s="22">
        <v>16</v>
      </c>
      <c r="O11284" s="22">
        <v>100</v>
      </c>
      <c r="P11284" s="22">
        <v>0</v>
      </c>
      <c r="Q11284" s="22"/>
      <c r="R11284" s="22"/>
      <c r="S11284" s="22">
        <v>0</v>
      </c>
      <c r="T11284" s="39">
        <f t="shared" si="176"/>
        <v>46233</v>
      </c>
    </row>
    <row r="11285" spans="1:20" x14ac:dyDescent="0.25">
      <c r="A11285" s="22" t="s">
        <v>10985</v>
      </c>
      <c r="B11285" s="22" t="s">
        <v>10986</v>
      </c>
      <c r="C11285" s="22" t="s">
        <v>11326</v>
      </c>
      <c r="D11285" s="22">
        <v>1</v>
      </c>
      <c r="E11285" s="22">
        <v>1</v>
      </c>
      <c r="F11285" s="22">
        <v>1</v>
      </c>
      <c r="G11285" s="22">
        <v>3</v>
      </c>
      <c r="H11285" s="22">
        <v>1</v>
      </c>
      <c r="I11285" s="22">
        <v>1</v>
      </c>
      <c r="J11285" s="22">
        <v>0</v>
      </c>
      <c r="K11285" s="22">
        <v>0</v>
      </c>
      <c r="L11285" s="22">
        <v>0</v>
      </c>
      <c r="M11285" s="22">
        <v>0</v>
      </c>
      <c r="N11285" s="22">
        <v>156</v>
      </c>
      <c r="O11285" s="22">
        <v>100</v>
      </c>
      <c r="P11285" s="22">
        <v>100</v>
      </c>
      <c r="Q11285" s="22">
        <v>100</v>
      </c>
      <c r="R11285" s="22">
        <v>0</v>
      </c>
      <c r="S11285" s="22">
        <v>0</v>
      </c>
      <c r="T11285" s="39">
        <f t="shared" si="176"/>
        <v>46233</v>
      </c>
    </row>
    <row r="11286" spans="1:20" x14ac:dyDescent="0.25">
      <c r="A11286" s="22" t="s">
        <v>10985</v>
      </c>
      <c r="B11286" s="22" t="s">
        <v>10986</v>
      </c>
      <c r="C11286" s="22" t="s">
        <v>11327</v>
      </c>
      <c r="D11286" s="22">
        <v>1</v>
      </c>
      <c r="E11286" s="22">
        <v>1</v>
      </c>
      <c r="F11286" s="22">
        <v>0</v>
      </c>
      <c r="G11286" s="22">
        <v>1</v>
      </c>
      <c r="H11286" s="22">
        <v>0</v>
      </c>
      <c r="I11286" s="22">
        <v>0</v>
      </c>
      <c r="J11286" s="22">
        <v>0</v>
      </c>
      <c r="K11286" s="22">
        <v>0</v>
      </c>
      <c r="L11286" s="22">
        <v>0</v>
      </c>
      <c r="M11286" s="22">
        <v>0</v>
      </c>
      <c r="N11286" s="22">
        <v>10</v>
      </c>
      <c r="O11286" s="22">
        <v>100</v>
      </c>
      <c r="P11286" s="22">
        <v>0</v>
      </c>
      <c r="Q11286" s="22"/>
      <c r="R11286" s="22"/>
      <c r="S11286" s="22">
        <v>0</v>
      </c>
      <c r="T11286" s="39">
        <f t="shared" si="176"/>
        <v>46233</v>
      </c>
    </row>
    <row r="11287" spans="1:20" x14ac:dyDescent="0.25">
      <c r="A11287" s="22" t="s">
        <v>10985</v>
      </c>
      <c r="B11287" s="22" t="s">
        <v>10986</v>
      </c>
      <c r="C11287" s="22" t="s">
        <v>11328</v>
      </c>
      <c r="D11287" s="22">
        <v>1</v>
      </c>
      <c r="E11287" s="22">
        <v>1</v>
      </c>
      <c r="F11287" s="22">
        <v>0</v>
      </c>
      <c r="G11287" s="22">
        <v>1</v>
      </c>
      <c r="H11287" s="22">
        <v>0</v>
      </c>
      <c r="I11287" s="22">
        <v>0</v>
      </c>
      <c r="J11287" s="22">
        <v>0</v>
      </c>
      <c r="K11287" s="22">
        <v>0</v>
      </c>
      <c r="L11287" s="22">
        <v>0</v>
      </c>
      <c r="M11287" s="22">
        <v>0</v>
      </c>
      <c r="N11287" s="22">
        <v>16</v>
      </c>
      <c r="O11287" s="22">
        <v>100</v>
      </c>
      <c r="P11287" s="22">
        <v>0</v>
      </c>
      <c r="Q11287" s="22"/>
      <c r="R11287" s="22"/>
      <c r="S11287" s="22">
        <v>0</v>
      </c>
      <c r="T11287" s="39">
        <f t="shared" si="176"/>
        <v>46233</v>
      </c>
    </row>
    <row r="11288" spans="1:20" x14ac:dyDescent="0.25">
      <c r="A11288" s="22" t="s">
        <v>10985</v>
      </c>
      <c r="B11288" s="22" t="s">
        <v>10986</v>
      </c>
      <c r="C11288" s="22" t="s">
        <v>11329</v>
      </c>
      <c r="D11288" s="22">
        <v>1</v>
      </c>
      <c r="E11288" s="22">
        <v>1</v>
      </c>
      <c r="F11288" s="22">
        <v>0</v>
      </c>
      <c r="G11288" s="22">
        <v>2</v>
      </c>
      <c r="H11288" s="22">
        <v>0</v>
      </c>
      <c r="I11288" s="22">
        <v>0</v>
      </c>
      <c r="J11288" s="22">
        <v>0</v>
      </c>
      <c r="K11288" s="22">
        <v>0</v>
      </c>
      <c r="L11288" s="22">
        <v>0</v>
      </c>
      <c r="M11288" s="22">
        <v>0</v>
      </c>
      <c r="N11288" s="22">
        <v>16</v>
      </c>
      <c r="O11288" s="22">
        <v>100</v>
      </c>
      <c r="P11288" s="22">
        <v>0</v>
      </c>
      <c r="Q11288" s="22"/>
      <c r="R11288" s="22"/>
      <c r="S11288" s="22">
        <v>0</v>
      </c>
      <c r="T11288" s="39">
        <f t="shared" si="176"/>
        <v>46233</v>
      </c>
    </row>
    <row r="11289" spans="1:20" x14ac:dyDescent="0.25">
      <c r="A11289" s="22" t="s">
        <v>10985</v>
      </c>
      <c r="B11289" s="22" t="s">
        <v>10986</v>
      </c>
      <c r="C11289" s="22" t="s">
        <v>11330</v>
      </c>
      <c r="D11289" s="22">
        <v>1</v>
      </c>
      <c r="E11289" s="22">
        <v>1</v>
      </c>
      <c r="F11289" s="22">
        <v>1</v>
      </c>
      <c r="G11289" s="22">
        <v>1</v>
      </c>
      <c r="H11289" s="22">
        <v>1</v>
      </c>
      <c r="I11289" s="22">
        <v>0</v>
      </c>
      <c r="J11289" s="22">
        <v>0</v>
      </c>
      <c r="K11289" s="22">
        <v>0</v>
      </c>
      <c r="L11289" s="22">
        <v>0</v>
      </c>
      <c r="M11289" s="22">
        <v>0</v>
      </c>
      <c r="N11289" s="22">
        <v>10</v>
      </c>
      <c r="O11289" s="22">
        <v>100</v>
      </c>
      <c r="P11289" s="22">
        <v>100</v>
      </c>
      <c r="Q11289" s="22">
        <v>0</v>
      </c>
      <c r="R11289" s="22"/>
      <c r="S11289" s="22">
        <v>0</v>
      </c>
      <c r="T11289" s="39">
        <f t="shared" si="176"/>
        <v>46233</v>
      </c>
    </row>
    <row r="11290" spans="1:20" x14ac:dyDescent="0.25">
      <c r="A11290" s="22" t="s">
        <v>10985</v>
      </c>
      <c r="B11290" s="22" t="s">
        <v>10986</v>
      </c>
      <c r="C11290" s="22" t="s">
        <v>11331</v>
      </c>
      <c r="D11290" s="22">
        <v>1</v>
      </c>
      <c r="E11290" s="22">
        <v>1</v>
      </c>
      <c r="F11290" s="22">
        <v>0</v>
      </c>
      <c r="G11290" s="22">
        <v>2</v>
      </c>
      <c r="H11290" s="22">
        <v>0</v>
      </c>
      <c r="I11290" s="22">
        <v>0</v>
      </c>
      <c r="J11290" s="22">
        <v>0</v>
      </c>
      <c r="K11290" s="22">
        <v>0</v>
      </c>
      <c r="L11290" s="22">
        <v>0</v>
      </c>
      <c r="M11290" s="22">
        <v>0</v>
      </c>
      <c r="N11290" s="22">
        <v>13</v>
      </c>
      <c r="O11290" s="22">
        <v>100</v>
      </c>
      <c r="P11290" s="22">
        <v>0</v>
      </c>
      <c r="Q11290" s="22"/>
      <c r="R11290" s="22"/>
      <c r="S11290" s="22">
        <v>0</v>
      </c>
      <c r="T11290" s="39">
        <f t="shared" si="176"/>
        <v>46233</v>
      </c>
    </row>
    <row r="11291" spans="1:20" x14ac:dyDescent="0.25">
      <c r="A11291" s="22" t="s">
        <v>10985</v>
      </c>
      <c r="B11291" s="22" t="s">
        <v>10986</v>
      </c>
      <c r="C11291" s="22" t="s">
        <v>11332</v>
      </c>
      <c r="D11291" s="22">
        <v>1</v>
      </c>
      <c r="E11291" s="22">
        <v>1</v>
      </c>
      <c r="F11291" s="22">
        <v>1</v>
      </c>
      <c r="G11291" s="22">
        <v>2</v>
      </c>
      <c r="H11291" s="22">
        <v>1</v>
      </c>
      <c r="I11291" s="22">
        <v>0</v>
      </c>
      <c r="J11291" s="22">
        <v>0</v>
      </c>
      <c r="K11291" s="22">
        <v>0</v>
      </c>
      <c r="L11291" s="22">
        <v>0</v>
      </c>
      <c r="M11291" s="22">
        <v>0</v>
      </c>
      <c r="N11291" s="22">
        <v>15</v>
      </c>
      <c r="O11291" s="22">
        <v>100</v>
      </c>
      <c r="P11291" s="22">
        <v>100</v>
      </c>
      <c r="Q11291" s="22">
        <v>0</v>
      </c>
      <c r="R11291" s="22"/>
      <c r="S11291" s="22">
        <v>0</v>
      </c>
      <c r="T11291" s="39">
        <f t="shared" si="176"/>
        <v>46233</v>
      </c>
    </row>
    <row r="11292" spans="1:20" x14ac:dyDescent="0.25">
      <c r="A11292" s="22" t="s">
        <v>10985</v>
      </c>
      <c r="B11292" s="22" t="s">
        <v>10986</v>
      </c>
      <c r="C11292" s="22" t="s">
        <v>11333</v>
      </c>
      <c r="D11292" s="22">
        <v>1</v>
      </c>
      <c r="E11292" s="22">
        <v>1</v>
      </c>
      <c r="F11292" s="22">
        <v>0</v>
      </c>
      <c r="G11292" s="22">
        <v>1</v>
      </c>
      <c r="H11292" s="22">
        <v>0</v>
      </c>
      <c r="I11292" s="22">
        <v>0</v>
      </c>
      <c r="J11292" s="22">
        <v>0</v>
      </c>
      <c r="K11292" s="22">
        <v>0</v>
      </c>
      <c r="L11292" s="22">
        <v>0</v>
      </c>
      <c r="M11292" s="22">
        <v>0</v>
      </c>
      <c r="N11292" s="22">
        <v>15</v>
      </c>
      <c r="O11292" s="22">
        <v>100</v>
      </c>
      <c r="P11292" s="22">
        <v>0</v>
      </c>
      <c r="Q11292" s="22"/>
      <c r="R11292" s="22"/>
      <c r="S11292" s="22">
        <v>0</v>
      </c>
      <c r="T11292" s="39">
        <f t="shared" si="176"/>
        <v>46233</v>
      </c>
    </row>
    <row r="11293" spans="1:20" x14ac:dyDescent="0.25">
      <c r="A11293" s="22" t="s">
        <v>10985</v>
      </c>
      <c r="B11293" s="22" t="s">
        <v>10986</v>
      </c>
      <c r="C11293" s="22" t="s">
        <v>11334</v>
      </c>
      <c r="D11293" s="22">
        <v>1</v>
      </c>
      <c r="E11293" s="22">
        <v>1</v>
      </c>
      <c r="F11293" s="22">
        <v>0</v>
      </c>
      <c r="G11293" s="22">
        <v>2</v>
      </c>
      <c r="H11293" s="22">
        <v>0</v>
      </c>
      <c r="I11293" s="22">
        <v>0</v>
      </c>
      <c r="J11293" s="22">
        <v>0</v>
      </c>
      <c r="K11293" s="22">
        <v>0</v>
      </c>
      <c r="L11293" s="22">
        <v>0</v>
      </c>
      <c r="M11293" s="22">
        <v>0</v>
      </c>
      <c r="N11293" s="22">
        <v>14.5</v>
      </c>
      <c r="O11293" s="22">
        <v>100</v>
      </c>
      <c r="P11293" s="22">
        <v>0</v>
      </c>
      <c r="Q11293" s="22"/>
      <c r="R11293" s="22"/>
      <c r="S11293" s="22">
        <v>0</v>
      </c>
      <c r="T11293" s="39">
        <f t="shared" si="176"/>
        <v>46233</v>
      </c>
    </row>
    <row r="11294" spans="1:20" x14ac:dyDescent="0.25">
      <c r="A11294" s="22" t="s">
        <v>10985</v>
      </c>
      <c r="B11294" s="22" t="s">
        <v>10986</v>
      </c>
      <c r="C11294" s="22" t="s">
        <v>11335</v>
      </c>
      <c r="D11294" s="22">
        <v>1</v>
      </c>
      <c r="E11294" s="22">
        <v>1</v>
      </c>
      <c r="F11294" s="22">
        <v>1</v>
      </c>
      <c r="G11294" s="22">
        <v>2</v>
      </c>
      <c r="H11294" s="22">
        <v>1</v>
      </c>
      <c r="I11294" s="22">
        <v>0</v>
      </c>
      <c r="J11294" s="22">
        <v>0</v>
      </c>
      <c r="K11294" s="22">
        <v>0</v>
      </c>
      <c r="L11294" s="22">
        <v>0</v>
      </c>
      <c r="M11294" s="22">
        <v>0</v>
      </c>
      <c r="N11294" s="22">
        <v>17.5</v>
      </c>
      <c r="O11294" s="22">
        <v>100</v>
      </c>
      <c r="P11294" s="22">
        <v>100</v>
      </c>
      <c r="Q11294" s="22">
        <v>0</v>
      </c>
      <c r="R11294" s="22"/>
      <c r="S11294" s="22">
        <v>0</v>
      </c>
      <c r="T11294" s="39">
        <f t="shared" si="176"/>
        <v>46233</v>
      </c>
    </row>
    <row r="11295" spans="1:20" x14ac:dyDescent="0.25">
      <c r="A11295" s="22" t="s">
        <v>10985</v>
      </c>
      <c r="B11295" s="22" t="s">
        <v>10986</v>
      </c>
      <c r="C11295" s="22" t="s">
        <v>11336</v>
      </c>
      <c r="D11295" s="22">
        <v>1</v>
      </c>
      <c r="E11295" s="22">
        <v>1</v>
      </c>
      <c r="F11295" s="22">
        <v>1</v>
      </c>
      <c r="G11295" s="22">
        <v>1</v>
      </c>
      <c r="H11295" s="22">
        <v>1</v>
      </c>
      <c r="I11295" s="22">
        <v>0</v>
      </c>
      <c r="J11295" s="22">
        <v>0</v>
      </c>
      <c r="K11295" s="22">
        <v>0</v>
      </c>
      <c r="L11295" s="22">
        <v>0</v>
      </c>
      <c r="M11295" s="22">
        <v>0</v>
      </c>
      <c r="N11295" s="22">
        <v>10</v>
      </c>
      <c r="O11295" s="22">
        <v>100</v>
      </c>
      <c r="P11295" s="22">
        <v>100</v>
      </c>
      <c r="Q11295" s="22">
        <v>0</v>
      </c>
      <c r="R11295" s="22"/>
      <c r="S11295" s="22">
        <v>0</v>
      </c>
      <c r="T11295" s="39">
        <f t="shared" si="176"/>
        <v>46233</v>
      </c>
    </row>
    <row r="11296" spans="1:20" x14ac:dyDescent="0.25">
      <c r="A11296" s="22" t="s">
        <v>10985</v>
      </c>
      <c r="B11296" s="22" t="s">
        <v>10986</v>
      </c>
      <c r="C11296" s="22" t="s">
        <v>11337</v>
      </c>
      <c r="D11296" s="22">
        <v>1</v>
      </c>
      <c r="E11296" s="22">
        <v>1</v>
      </c>
      <c r="F11296" s="22">
        <v>1</v>
      </c>
      <c r="G11296" s="22">
        <v>1</v>
      </c>
      <c r="H11296" s="22">
        <v>1</v>
      </c>
      <c r="I11296" s="22">
        <v>0</v>
      </c>
      <c r="J11296" s="22">
        <v>0</v>
      </c>
      <c r="K11296" s="22">
        <v>0</v>
      </c>
      <c r="L11296" s="22">
        <v>0</v>
      </c>
      <c r="M11296" s="22">
        <v>0</v>
      </c>
      <c r="N11296" s="22">
        <v>14</v>
      </c>
      <c r="O11296" s="22">
        <v>100</v>
      </c>
      <c r="P11296" s="22">
        <v>100</v>
      </c>
      <c r="Q11296" s="22">
        <v>0</v>
      </c>
      <c r="R11296" s="22"/>
      <c r="S11296" s="22">
        <v>0</v>
      </c>
      <c r="T11296" s="39">
        <f t="shared" si="176"/>
        <v>46233</v>
      </c>
    </row>
    <row r="11297" spans="1:20" x14ac:dyDescent="0.25">
      <c r="A11297" s="22" t="s">
        <v>10985</v>
      </c>
      <c r="B11297" s="22" t="s">
        <v>10986</v>
      </c>
      <c r="C11297" s="22" t="s">
        <v>11338</v>
      </c>
      <c r="D11297" s="22">
        <v>1</v>
      </c>
      <c r="E11297" s="22">
        <v>1</v>
      </c>
      <c r="F11297" s="22">
        <v>0</v>
      </c>
      <c r="G11297" s="22">
        <v>1</v>
      </c>
      <c r="H11297" s="22">
        <v>0</v>
      </c>
      <c r="I11297" s="22">
        <v>0</v>
      </c>
      <c r="J11297" s="22">
        <v>0</v>
      </c>
      <c r="K11297" s="22">
        <v>0</v>
      </c>
      <c r="L11297" s="22">
        <v>0</v>
      </c>
      <c r="M11297" s="22">
        <v>0</v>
      </c>
      <c r="N11297" s="22">
        <v>14</v>
      </c>
      <c r="O11297" s="22">
        <v>100</v>
      </c>
      <c r="P11297" s="22">
        <v>0</v>
      </c>
      <c r="Q11297" s="22"/>
      <c r="R11297" s="22"/>
      <c r="S11297" s="22">
        <v>0</v>
      </c>
      <c r="T11297" s="39">
        <f t="shared" si="176"/>
        <v>46233</v>
      </c>
    </row>
    <row r="11298" spans="1:20" x14ac:dyDescent="0.25">
      <c r="A11298" s="22" t="s">
        <v>10985</v>
      </c>
      <c r="B11298" s="22" t="s">
        <v>10986</v>
      </c>
      <c r="C11298" s="22" t="s">
        <v>11339</v>
      </c>
      <c r="D11298" s="22">
        <v>1</v>
      </c>
      <c r="E11298" s="22">
        <v>1</v>
      </c>
      <c r="F11298" s="22">
        <v>1</v>
      </c>
      <c r="G11298" s="22">
        <v>1</v>
      </c>
      <c r="H11298" s="22">
        <v>1</v>
      </c>
      <c r="I11298" s="22">
        <v>0</v>
      </c>
      <c r="J11298" s="22">
        <v>0</v>
      </c>
      <c r="K11298" s="22">
        <v>0</v>
      </c>
      <c r="L11298" s="22">
        <v>0</v>
      </c>
      <c r="M11298" s="22">
        <v>0</v>
      </c>
      <c r="N11298" s="22">
        <v>12</v>
      </c>
      <c r="O11298" s="22">
        <v>100</v>
      </c>
      <c r="P11298" s="22">
        <v>100</v>
      </c>
      <c r="Q11298" s="22">
        <v>0</v>
      </c>
      <c r="R11298" s="22"/>
      <c r="S11298" s="22">
        <v>0</v>
      </c>
      <c r="T11298" s="39">
        <f t="shared" si="176"/>
        <v>46233</v>
      </c>
    </row>
    <row r="11299" spans="1:20" x14ac:dyDescent="0.25">
      <c r="A11299" s="22" t="s">
        <v>10985</v>
      </c>
      <c r="B11299" s="22" t="s">
        <v>10986</v>
      </c>
      <c r="C11299" s="22" t="s">
        <v>11340</v>
      </c>
      <c r="D11299" s="22">
        <v>1</v>
      </c>
      <c r="E11299" s="22">
        <v>1</v>
      </c>
      <c r="F11299" s="22">
        <v>1</v>
      </c>
      <c r="G11299" s="22">
        <v>1</v>
      </c>
      <c r="H11299" s="22">
        <v>1</v>
      </c>
      <c r="I11299" s="22">
        <v>0</v>
      </c>
      <c r="J11299" s="22">
        <v>0</v>
      </c>
      <c r="K11299" s="22">
        <v>0</v>
      </c>
      <c r="L11299" s="22">
        <v>0</v>
      </c>
      <c r="M11299" s="22">
        <v>0</v>
      </c>
      <c r="N11299" s="22">
        <v>14</v>
      </c>
      <c r="O11299" s="22">
        <v>100</v>
      </c>
      <c r="P11299" s="22">
        <v>100</v>
      </c>
      <c r="Q11299" s="22">
        <v>0</v>
      </c>
      <c r="R11299" s="22"/>
      <c r="S11299" s="22">
        <v>0</v>
      </c>
      <c r="T11299" s="39">
        <f t="shared" si="176"/>
        <v>46233</v>
      </c>
    </row>
    <row r="11300" spans="1:20" x14ac:dyDescent="0.25">
      <c r="A11300" s="22" t="s">
        <v>10985</v>
      </c>
      <c r="B11300" s="22" t="s">
        <v>10986</v>
      </c>
      <c r="C11300" s="22" t="s">
        <v>11341</v>
      </c>
      <c r="D11300" s="22">
        <v>1</v>
      </c>
      <c r="E11300" s="22">
        <v>1</v>
      </c>
      <c r="F11300" s="22">
        <v>0</v>
      </c>
      <c r="G11300" s="22">
        <v>1</v>
      </c>
      <c r="H11300" s="22">
        <v>0</v>
      </c>
      <c r="I11300" s="22">
        <v>0</v>
      </c>
      <c r="J11300" s="22">
        <v>0</v>
      </c>
      <c r="K11300" s="22">
        <v>0</v>
      </c>
      <c r="L11300" s="22">
        <v>0</v>
      </c>
      <c r="M11300" s="22">
        <v>0</v>
      </c>
      <c r="N11300" s="22">
        <v>179</v>
      </c>
      <c r="O11300" s="22">
        <v>100</v>
      </c>
      <c r="P11300" s="22">
        <v>0</v>
      </c>
      <c r="Q11300" s="22"/>
      <c r="R11300" s="22"/>
      <c r="S11300" s="22">
        <v>0</v>
      </c>
      <c r="T11300" s="39">
        <f t="shared" si="176"/>
        <v>46233</v>
      </c>
    </row>
    <row r="11301" spans="1:20" x14ac:dyDescent="0.25">
      <c r="A11301" s="22" t="s">
        <v>10985</v>
      </c>
      <c r="B11301" s="22" t="s">
        <v>10986</v>
      </c>
      <c r="C11301" s="22" t="s">
        <v>11342</v>
      </c>
      <c r="D11301" s="22">
        <v>1</v>
      </c>
      <c r="E11301" s="22">
        <v>1</v>
      </c>
      <c r="F11301" s="22">
        <v>1</v>
      </c>
      <c r="G11301" s="22">
        <v>5</v>
      </c>
      <c r="H11301" s="22">
        <v>1</v>
      </c>
      <c r="I11301" s="22">
        <v>1</v>
      </c>
      <c r="J11301" s="22">
        <v>0</v>
      </c>
      <c r="K11301" s="22">
        <v>0</v>
      </c>
      <c r="L11301" s="22">
        <v>0</v>
      </c>
      <c r="M11301" s="22">
        <v>0</v>
      </c>
      <c r="N11301" s="22">
        <v>161</v>
      </c>
      <c r="O11301" s="22">
        <v>100</v>
      </c>
      <c r="P11301" s="22">
        <v>100</v>
      </c>
      <c r="Q11301" s="22">
        <v>100</v>
      </c>
      <c r="R11301" s="22">
        <v>0</v>
      </c>
      <c r="S11301" s="22">
        <v>0</v>
      </c>
      <c r="T11301" s="39">
        <f t="shared" si="176"/>
        <v>46233</v>
      </c>
    </row>
    <row r="11302" spans="1:20" x14ac:dyDescent="0.25">
      <c r="A11302" s="22" t="s">
        <v>10985</v>
      </c>
      <c r="B11302" s="22" t="s">
        <v>10986</v>
      </c>
      <c r="C11302" s="22" t="s">
        <v>11343</v>
      </c>
      <c r="D11302" s="22">
        <v>1</v>
      </c>
      <c r="E11302" s="22">
        <v>1</v>
      </c>
      <c r="F11302" s="22">
        <v>0</v>
      </c>
      <c r="G11302" s="22">
        <v>1</v>
      </c>
      <c r="H11302" s="22">
        <v>0</v>
      </c>
      <c r="I11302" s="22">
        <v>0</v>
      </c>
      <c r="J11302" s="22">
        <v>0</v>
      </c>
      <c r="K11302" s="22">
        <v>0</v>
      </c>
      <c r="L11302" s="22">
        <v>0</v>
      </c>
      <c r="M11302" s="22">
        <v>0</v>
      </c>
      <c r="N11302" s="22">
        <v>12</v>
      </c>
      <c r="O11302" s="22">
        <v>100</v>
      </c>
      <c r="P11302" s="22">
        <v>0</v>
      </c>
      <c r="Q11302" s="22"/>
      <c r="R11302" s="22"/>
      <c r="S11302" s="22">
        <v>0</v>
      </c>
      <c r="T11302" s="39">
        <f t="shared" si="176"/>
        <v>46233</v>
      </c>
    </row>
    <row r="11303" spans="1:20" x14ac:dyDescent="0.25">
      <c r="A11303" s="22" t="s">
        <v>10985</v>
      </c>
      <c r="B11303" s="22" t="s">
        <v>10986</v>
      </c>
      <c r="C11303" s="22" t="s">
        <v>11344</v>
      </c>
      <c r="D11303" s="22">
        <v>1</v>
      </c>
      <c r="E11303" s="22">
        <v>1</v>
      </c>
      <c r="F11303" s="22">
        <v>1</v>
      </c>
      <c r="G11303" s="22">
        <v>2</v>
      </c>
      <c r="H11303" s="22">
        <v>1</v>
      </c>
      <c r="I11303" s="22">
        <v>0</v>
      </c>
      <c r="J11303" s="22">
        <v>0</v>
      </c>
      <c r="K11303" s="22">
        <v>0</v>
      </c>
      <c r="L11303" s="22">
        <v>0</v>
      </c>
      <c r="M11303" s="22">
        <v>0</v>
      </c>
      <c r="N11303" s="22">
        <v>15</v>
      </c>
      <c r="O11303" s="22">
        <v>100</v>
      </c>
      <c r="P11303" s="22">
        <v>100</v>
      </c>
      <c r="Q11303" s="22">
        <v>0</v>
      </c>
      <c r="R11303" s="22"/>
      <c r="S11303" s="22">
        <v>0</v>
      </c>
      <c r="T11303" s="39">
        <f t="shared" si="176"/>
        <v>46233</v>
      </c>
    </row>
    <row r="11304" spans="1:20" x14ac:dyDescent="0.25">
      <c r="A11304" s="22" t="s">
        <v>10985</v>
      </c>
      <c r="B11304" s="22" t="s">
        <v>10986</v>
      </c>
      <c r="C11304" s="22" t="s">
        <v>11345</v>
      </c>
      <c r="D11304" s="22">
        <v>1</v>
      </c>
      <c r="E11304" s="22">
        <v>1</v>
      </c>
      <c r="F11304" s="22">
        <v>0</v>
      </c>
      <c r="G11304" s="22">
        <v>2</v>
      </c>
      <c r="H11304" s="22">
        <v>0</v>
      </c>
      <c r="I11304" s="22">
        <v>0</v>
      </c>
      <c r="J11304" s="22">
        <v>0</v>
      </c>
      <c r="K11304" s="22">
        <v>0</v>
      </c>
      <c r="L11304" s="22">
        <v>0</v>
      </c>
      <c r="M11304" s="22">
        <v>0</v>
      </c>
      <c r="N11304" s="22">
        <v>12</v>
      </c>
      <c r="O11304" s="22">
        <v>100</v>
      </c>
      <c r="P11304" s="22">
        <v>0</v>
      </c>
      <c r="Q11304" s="22"/>
      <c r="R11304" s="22"/>
      <c r="S11304" s="22">
        <v>0</v>
      </c>
      <c r="T11304" s="39">
        <f t="shared" si="176"/>
        <v>46233</v>
      </c>
    </row>
    <row r="11305" spans="1:20" x14ac:dyDescent="0.25">
      <c r="A11305" s="22" t="s">
        <v>10985</v>
      </c>
      <c r="B11305" s="22" t="s">
        <v>10986</v>
      </c>
      <c r="C11305" s="22" t="s">
        <v>11346</v>
      </c>
      <c r="D11305" s="22">
        <v>1</v>
      </c>
      <c r="E11305" s="22">
        <v>1</v>
      </c>
      <c r="F11305" s="22">
        <v>0</v>
      </c>
      <c r="G11305" s="22">
        <v>2</v>
      </c>
      <c r="H11305" s="22">
        <v>0</v>
      </c>
      <c r="I11305" s="22">
        <v>0</v>
      </c>
      <c r="J11305" s="22">
        <v>0</v>
      </c>
      <c r="K11305" s="22">
        <v>0</v>
      </c>
      <c r="L11305" s="22">
        <v>0</v>
      </c>
      <c r="M11305" s="22">
        <v>0</v>
      </c>
      <c r="N11305" s="22">
        <v>16</v>
      </c>
      <c r="O11305" s="22">
        <v>100</v>
      </c>
      <c r="P11305" s="22">
        <v>0</v>
      </c>
      <c r="Q11305" s="22"/>
      <c r="R11305" s="22"/>
      <c r="S11305" s="22">
        <v>0</v>
      </c>
      <c r="T11305" s="39">
        <f t="shared" si="176"/>
        <v>46233</v>
      </c>
    </row>
    <row r="11306" spans="1:20" x14ac:dyDescent="0.25">
      <c r="A11306" s="22" t="s">
        <v>10985</v>
      </c>
      <c r="B11306" s="22" t="s">
        <v>10986</v>
      </c>
      <c r="C11306" s="22" t="s">
        <v>11347</v>
      </c>
      <c r="D11306" s="22">
        <v>1</v>
      </c>
      <c r="E11306" s="22">
        <v>1</v>
      </c>
      <c r="F11306" s="22">
        <v>0</v>
      </c>
      <c r="G11306" s="22">
        <v>1</v>
      </c>
      <c r="H11306" s="22">
        <v>0</v>
      </c>
      <c r="I11306" s="22">
        <v>0</v>
      </c>
      <c r="J11306" s="22">
        <v>0</v>
      </c>
      <c r="K11306" s="22">
        <v>0</v>
      </c>
      <c r="L11306" s="22">
        <v>0</v>
      </c>
      <c r="M11306" s="22">
        <v>0</v>
      </c>
      <c r="N11306" s="22">
        <v>15</v>
      </c>
      <c r="O11306" s="22">
        <v>100</v>
      </c>
      <c r="P11306" s="22">
        <v>0</v>
      </c>
      <c r="Q11306" s="22"/>
      <c r="R11306" s="22"/>
      <c r="S11306" s="22">
        <v>0</v>
      </c>
      <c r="T11306" s="39">
        <f t="shared" si="176"/>
        <v>46233</v>
      </c>
    </row>
    <row r="11307" spans="1:20" x14ac:dyDescent="0.25">
      <c r="A11307" s="22" t="s">
        <v>10985</v>
      </c>
      <c r="B11307" s="22" t="s">
        <v>10986</v>
      </c>
      <c r="C11307" s="22" t="s">
        <v>11348</v>
      </c>
      <c r="D11307" s="22">
        <v>1</v>
      </c>
      <c r="E11307" s="22">
        <v>1</v>
      </c>
      <c r="F11307" s="22">
        <v>0</v>
      </c>
      <c r="G11307" s="22">
        <v>1</v>
      </c>
      <c r="H11307" s="22">
        <v>0</v>
      </c>
      <c r="I11307" s="22">
        <v>0</v>
      </c>
      <c r="J11307" s="22">
        <v>0</v>
      </c>
      <c r="K11307" s="22">
        <v>0</v>
      </c>
      <c r="L11307" s="22">
        <v>0</v>
      </c>
      <c r="M11307" s="22">
        <v>0</v>
      </c>
      <c r="N11307" s="22">
        <v>14</v>
      </c>
      <c r="O11307" s="22">
        <v>100</v>
      </c>
      <c r="P11307" s="22">
        <v>0</v>
      </c>
      <c r="Q11307" s="22"/>
      <c r="R11307" s="22"/>
      <c r="S11307" s="22">
        <v>0</v>
      </c>
      <c r="T11307" s="39">
        <f t="shared" si="176"/>
        <v>46233</v>
      </c>
    </row>
    <row r="11308" spans="1:20" x14ac:dyDescent="0.25">
      <c r="A11308" s="22" t="s">
        <v>10985</v>
      </c>
      <c r="B11308" s="22" t="s">
        <v>10986</v>
      </c>
      <c r="C11308" s="22" t="s">
        <v>11349</v>
      </c>
      <c r="D11308" s="22">
        <v>1</v>
      </c>
      <c r="E11308" s="22">
        <v>1</v>
      </c>
      <c r="F11308" s="22">
        <v>1</v>
      </c>
      <c r="G11308" s="22">
        <v>1</v>
      </c>
      <c r="H11308" s="22">
        <v>1</v>
      </c>
      <c r="I11308" s="22">
        <v>0</v>
      </c>
      <c r="J11308" s="22">
        <v>0</v>
      </c>
      <c r="K11308" s="22">
        <v>0</v>
      </c>
      <c r="L11308" s="22">
        <v>0</v>
      </c>
      <c r="M11308" s="22">
        <v>0</v>
      </c>
      <c r="N11308" s="22">
        <v>15</v>
      </c>
      <c r="O11308" s="22">
        <v>100</v>
      </c>
      <c r="P11308" s="22">
        <v>100</v>
      </c>
      <c r="Q11308" s="22">
        <v>0</v>
      </c>
      <c r="R11308" s="22"/>
      <c r="S11308" s="22">
        <v>0</v>
      </c>
      <c r="T11308" s="39">
        <f t="shared" si="176"/>
        <v>46233</v>
      </c>
    </row>
    <row r="11309" spans="1:20" x14ac:dyDescent="0.25">
      <c r="A11309" s="22" t="s">
        <v>10985</v>
      </c>
      <c r="B11309" s="22" t="s">
        <v>10986</v>
      </c>
      <c r="C11309" s="22" t="s">
        <v>11350</v>
      </c>
      <c r="D11309" s="22">
        <v>1</v>
      </c>
      <c r="E11309" s="22">
        <v>1</v>
      </c>
      <c r="F11309" s="22">
        <v>0</v>
      </c>
      <c r="G11309" s="22">
        <v>2</v>
      </c>
      <c r="H11309" s="22">
        <v>0</v>
      </c>
      <c r="I11309" s="22">
        <v>0</v>
      </c>
      <c r="J11309" s="22">
        <v>0</v>
      </c>
      <c r="K11309" s="22">
        <v>0</v>
      </c>
      <c r="L11309" s="22">
        <v>0</v>
      </c>
      <c r="M11309" s="22">
        <v>0</v>
      </c>
      <c r="N11309" s="22">
        <v>13</v>
      </c>
      <c r="O11309" s="22">
        <v>100</v>
      </c>
      <c r="P11309" s="22">
        <v>0</v>
      </c>
      <c r="Q11309" s="22"/>
      <c r="R11309" s="22"/>
      <c r="S11309" s="22">
        <v>0</v>
      </c>
      <c r="T11309" s="39">
        <f t="shared" si="176"/>
        <v>46233</v>
      </c>
    </row>
    <row r="11310" spans="1:20" x14ac:dyDescent="0.25">
      <c r="A11310" s="22" t="s">
        <v>10985</v>
      </c>
      <c r="B11310" s="22" t="s">
        <v>10986</v>
      </c>
      <c r="C11310" s="22" t="s">
        <v>11351</v>
      </c>
      <c r="D11310" s="22">
        <v>1</v>
      </c>
      <c r="E11310" s="22">
        <v>1</v>
      </c>
      <c r="F11310" s="22">
        <v>0</v>
      </c>
      <c r="G11310" s="22">
        <v>1</v>
      </c>
      <c r="H11310" s="22">
        <v>0</v>
      </c>
      <c r="I11310" s="22">
        <v>0</v>
      </c>
      <c r="J11310" s="22">
        <v>0</v>
      </c>
      <c r="K11310" s="22">
        <v>0</v>
      </c>
      <c r="L11310" s="22">
        <v>0</v>
      </c>
      <c r="M11310" s="22">
        <v>0</v>
      </c>
      <c r="N11310" s="22">
        <v>17</v>
      </c>
      <c r="O11310" s="22">
        <v>100</v>
      </c>
      <c r="P11310" s="22">
        <v>0</v>
      </c>
      <c r="Q11310" s="22"/>
      <c r="R11310" s="22"/>
      <c r="S11310" s="22">
        <v>0</v>
      </c>
      <c r="T11310" s="39">
        <f t="shared" si="176"/>
        <v>46233</v>
      </c>
    </row>
    <row r="11311" spans="1:20" x14ac:dyDescent="0.25">
      <c r="A11311" s="22" t="s">
        <v>10985</v>
      </c>
      <c r="B11311" s="22" t="s">
        <v>10986</v>
      </c>
      <c r="C11311" s="22" t="s">
        <v>11352</v>
      </c>
      <c r="D11311" s="22">
        <v>1</v>
      </c>
      <c r="E11311" s="22">
        <v>1</v>
      </c>
      <c r="F11311" s="22">
        <v>1</v>
      </c>
      <c r="G11311" s="22">
        <v>1</v>
      </c>
      <c r="H11311" s="22">
        <v>1</v>
      </c>
      <c r="I11311" s="22">
        <v>0</v>
      </c>
      <c r="J11311" s="22">
        <v>0</v>
      </c>
      <c r="K11311" s="22">
        <v>0</v>
      </c>
      <c r="L11311" s="22">
        <v>0</v>
      </c>
      <c r="M11311" s="22">
        <v>0</v>
      </c>
      <c r="N11311" s="22">
        <v>-178.5</v>
      </c>
      <c r="O11311" s="22">
        <v>100</v>
      </c>
      <c r="P11311" s="22">
        <v>100</v>
      </c>
      <c r="Q11311" s="22">
        <v>0</v>
      </c>
      <c r="R11311" s="22"/>
      <c r="S11311" s="22">
        <v>0</v>
      </c>
      <c r="T11311" s="39">
        <f t="shared" si="176"/>
        <v>46233</v>
      </c>
    </row>
    <row r="11312" spans="1:20" x14ac:dyDescent="0.25">
      <c r="A11312" s="22" t="s">
        <v>10985</v>
      </c>
      <c r="B11312" s="22" t="s">
        <v>10986</v>
      </c>
      <c r="C11312" s="22" t="s">
        <v>11353</v>
      </c>
      <c r="D11312" s="22">
        <v>1</v>
      </c>
      <c r="E11312" s="22">
        <v>1</v>
      </c>
      <c r="F11312" s="22">
        <v>1</v>
      </c>
      <c r="G11312" s="22">
        <v>2</v>
      </c>
      <c r="H11312" s="22">
        <v>1</v>
      </c>
      <c r="I11312" s="22">
        <v>0</v>
      </c>
      <c r="J11312" s="22">
        <v>0</v>
      </c>
      <c r="K11312" s="22">
        <v>0</v>
      </c>
      <c r="L11312" s="22">
        <v>0</v>
      </c>
      <c r="M11312" s="22">
        <v>0</v>
      </c>
      <c r="N11312" s="22">
        <v>12</v>
      </c>
      <c r="O11312" s="22">
        <v>100</v>
      </c>
      <c r="P11312" s="22">
        <v>100</v>
      </c>
      <c r="Q11312" s="22">
        <v>0</v>
      </c>
      <c r="R11312" s="22"/>
      <c r="S11312" s="22">
        <v>0</v>
      </c>
      <c r="T11312" s="39">
        <f t="shared" si="176"/>
        <v>46233</v>
      </c>
    </row>
    <row r="11313" spans="1:20" x14ac:dyDescent="0.25">
      <c r="A11313" s="22" t="s">
        <v>10985</v>
      </c>
      <c r="B11313" s="22" t="s">
        <v>10986</v>
      </c>
      <c r="C11313" s="22" t="s">
        <v>11354</v>
      </c>
      <c r="D11313" s="22">
        <v>1</v>
      </c>
      <c r="E11313" s="22">
        <v>1</v>
      </c>
      <c r="F11313" s="22">
        <v>1</v>
      </c>
      <c r="G11313" s="22">
        <v>1</v>
      </c>
      <c r="H11313" s="22">
        <v>1</v>
      </c>
      <c r="I11313" s="22">
        <v>0</v>
      </c>
      <c r="J11313" s="22">
        <v>0</v>
      </c>
      <c r="K11313" s="22">
        <v>0</v>
      </c>
      <c r="L11313" s="22">
        <v>0</v>
      </c>
      <c r="M11313" s="22">
        <v>0</v>
      </c>
      <c r="N11313" s="22">
        <v>14</v>
      </c>
      <c r="O11313" s="22">
        <v>100</v>
      </c>
      <c r="P11313" s="22">
        <v>100</v>
      </c>
      <c r="Q11313" s="22">
        <v>0</v>
      </c>
      <c r="R11313" s="22"/>
      <c r="S11313" s="22">
        <v>0</v>
      </c>
      <c r="T11313" s="39">
        <f t="shared" si="176"/>
        <v>46233</v>
      </c>
    </row>
    <row r="11314" spans="1:20" x14ac:dyDescent="0.25">
      <c r="A11314" s="22" t="s">
        <v>10985</v>
      </c>
      <c r="B11314" s="22" t="s">
        <v>10986</v>
      </c>
      <c r="C11314" s="22" t="s">
        <v>11355</v>
      </c>
      <c r="D11314" s="22">
        <v>1</v>
      </c>
      <c r="E11314" s="22">
        <v>1</v>
      </c>
      <c r="F11314" s="22">
        <v>1</v>
      </c>
      <c r="G11314" s="22">
        <v>1</v>
      </c>
      <c r="H11314" s="22">
        <v>1</v>
      </c>
      <c r="I11314" s="22">
        <v>0</v>
      </c>
      <c r="J11314" s="22">
        <v>0</v>
      </c>
      <c r="K11314" s="22">
        <v>0</v>
      </c>
      <c r="L11314" s="22">
        <v>0</v>
      </c>
      <c r="M11314" s="22">
        <v>0</v>
      </c>
      <c r="N11314" s="22">
        <v>-158</v>
      </c>
      <c r="O11314" s="22">
        <v>100</v>
      </c>
      <c r="P11314" s="22">
        <v>100</v>
      </c>
      <c r="Q11314" s="22">
        <v>0</v>
      </c>
      <c r="R11314" s="22"/>
      <c r="S11314" s="22">
        <v>0</v>
      </c>
      <c r="T11314" s="39">
        <f t="shared" si="176"/>
        <v>46233</v>
      </c>
    </row>
    <row r="11315" spans="1:20" x14ac:dyDescent="0.25">
      <c r="A11315" s="22" t="s">
        <v>10985</v>
      </c>
      <c r="B11315" s="22" t="s">
        <v>10986</v>
      </c>
      <c r="C11315" s="22" t="s">
        <v>11356</v>
      </c>
      <c r="D11315" s="22">
        <v>1</v>
      </c>
      <c r="E11315" s="22">
        <v>1</v>
      </c>
      <c r="F11315" s="22">
        <v>0</v>
      </c>
      <c r="G11315" s="22">
        <v>1</v>
      </c>
      <c r="H11315" s="22">
        <v>0</v>
      </c>
      <c r="I11315" s="22">
        <v>0</v>
      </c>
      <c r="J11315" s="22">
        <v>0</v>
      </c>
      <c r="K11315" s="22">
        <v>0</v>
      </c>
      <c r="L11315" s="22">
        <v>0</v>
      </c>
      <c r="M11315" s="22">
        <v>0</v>
      </c>
      <c r="N11315" s="22">
        <v>15</v>
      </c>
      <c r="O11315" s="22">
        <v>100</v>
      </c>
      <c r="P11315" s="22">
        <v>0</v>
      </c>
      <c r="Q11315" s="22"/>
      <c r="R11315" s="22"/>
      <c r="S11315" s="22">
        <v>0</v>
      </c>
      <c r="T11315" s="39">
        <f t="shared" si="176"/>
        <v>46233</v>
      </c>
    </row>
    <row r="11316" spans="1:20" x14ac:dyDescent="0.25">
      <c r="A11316" s="22" t="s">
        <v>10985</v>
      </c>
      <c r="B11316" s="22" t="s">
        <v>10986</v>
      </c>
      <c r="C11316" s="22" t="s">
        <v>11357</v>
      </c>
      <c r="D11316" s="22">
        <v>1</v>
      </c>
      <c r="E11316" s="22">
        <v>1</v>
      </c>
      <c r="F11316" s="22">
        <v>1</v>
      </c>
      <c r="G11316" s="22">
        <v>1</v>
      </c>
      <c r="H11316" s="22">
        <v>1</v>
      </c>
      <c r="I11316" s="22">
        <v>0</v>
      </c>
      <c r="J11316" s="22">
        <v>0</v>
      </c>
      <c r="K11316" s="22">
        <v>0</v>
      </c>
      <c r="L11316" s="22">
        <v>0</v>
      </c>
      <c r="M11316" s="22">
        <v>0</v>
      </c>
      <c r="N11316" s="22">
        <v>11</v>
      </c>
      <c r="O11316" s="22">
        <v>100</v>
      </c>
      <c r="P11316" s="22">
        <v>100</v>
      </c>
      <c r="Q11316" s="22">
        <v>0</v>
      </c>
      <c r="R11316" s="22"/>
      <c r="S11316" s="22">
        <v>0</v>
      </c>
      <c r="T11316" s="39">
        <f t="shared" si="176"/>
        <v>46233</v>
      </c>
    </row>
    <row r="11317" spans="1:20" x14ac:dyDescent="0.25">
      <c r="A11317" s="22" t="s">
        <v>10985</v>
      </c>
      <c r="B11317" s="22" t="s">
        <v>10986</v>
      </c>
      <c r="C11317" s="22" t="s">
        <v>11358</v>
      </c>
      <c r="D11317" s="22">
        <v>1</v>
      </c>
      <c r="E11317" s="22">
        <v>1</v>
      </c>
      <c r="F11317" s="22">
        <v>0</v>
      </c>
      <c r="G11317" s="22">
        <v>1</v>
      </c>
      <c r="H11317" s="22">
        <v>0</v>
      </c>
      <c r="I11317" s="22">
        <v>0</v>
      </c>
      <c r="J11317" s="22">
        <v>0</v>
      </c>
      <c r="K11317" s="22">
        <v>0</v>
      </c>
      <c r="L11317" s="22">
        <v>0</v>
      </c>
      <c r="M11317" s="22">
        <v>0</v>
      </c>
      <c r="N11317" s="22">
        <v>13</v>
      </c>
      <c r="O11317" s="22">
        <v>100</v>
      </c>
      <c r="P11317" s="22">
        <v>0</v>
      </c>
      <c r="Q11317" s="22"/>
      <c r="R11317" s="22"/>
      <c r="S11317" s="22">
        <v>0</v>
      </c>
      <c r="T11317" s="39">
        <f t="shared" si="176"/>
        <v>46233</v>
      </c>
    </row>
    <row r="11318" spans="1:20" x14ac:dyDescent="0.25">
      <c r="A11318" s="22" t="s">
        <v>10985</v>
      </c>
      <c r="B11318" s="22" t="s">
        <v>10986</v>
      </c>
      <c r="C11318" s="22" t="s">
        <v>11359</v>
      </c>
      <c r="D11318" s="22">
        <v>1</v>
      </c>
      <c r="E11318" s="22">
        <v>1</v>
      </c>
      <c r="F11318" s="22">
        <v>1</v>
      </c>
      <c r="G11318" s="22">
        <v>1</v>
      </c>
      <c r="H11318" s="22">
        <v>1</v>
      </c>
      <c r="I11318" s="22">
        <v>0</v>
      </c>
      <c r="J11318" s="22">
        <v>0</v>
      </c>
      <c r="K11318" s="22">
        <v>0</v>
      </c>
      <c r="L11318" s="22">
        <v>0</v>
      </c>
      <c r="M11318" s="22">
        <v>0</v>
      </c>
      <c r="N11318" s="22">
        <v>14</v>
      </c>
      <c r="O11318" s="22">
        <v>100</v>
      </c>
      <c r="P11318" s="22">
        <v>100</v>
      </c>
      <c r="Q11318" s="22">
        <v>0</v>
      </c>
      <c r="R11318" s="22"/>
      <c r="S11318" s="22">
        <v>0</v>
      </c>
      <c r="T11318" s="39">
        <f t="shared" si="176"/>
        <v>46233</v>
      </c>
    </row>
    <row r="11319" spans="1:20" x14ac:dyDescent="0.25">
      <c r="A11319" s="22" t="s">
        <v>10985</v>
      </c>
      <c r="B11319" s="22" t="s">
        <v>10986</v>
      </c>
      <c r="C11319" s="22" t="s">
        <v>11360</v>
      </c>
      <c r="D11319" s="22">
        <v>1</v>
      </c>
      <c r="E11319" s="22">
        <v>1</v>
      </c>
      <c r="F11319" s="22">
        <v>0</v>
      </c>
      <c r="G11319" s="22">
        <v>1</v>
      </c>
      <c r="H11319" s="22">
        <v>0</v>
      </c>
      <c r="I11319" s="22">
        <v>0</v>
      </c>
      <c r="J11319" s="22">
        <v>0</v>
      </c>
      <c r="K11319" s="22">
        <v>0</v>
      </c>
      <c r="L11319" s="22">
        <v>0</v>
      </c>
      <c r="M11319" s="22">
        <v>0</v>
      </c>
      <c r="N11319" s="22">
        <v>16</v>
      </c>
      <c r="O11319" s="22">
        <v>100</v>
      </c>
      <c r="P11319" s="22">
        <v>0</v>
      </c>
      <c r="Q11319" s="22"/>
      <c r="R11319" s="22"/>
      <c r="S11319" s="22">
        <v>0</v>
      </c>
      <c r="T11319" s="39">
        <f t="shared" si="176"/>
        <v>46233</v>
      </c>
    </row>
    <row r="11320" spans="1:20" x14ac:dyDescent="0.25">
      <c r="A11320" s="22" t="s">
        <v>10985</v>
      </c>
      <c r="B11320" s="22" t="s">
        <v>10986</v>
      </c>
      <c r="C11320" s="22" t="s">
        <v>11361</v>
      </c>
      <c r="D11320" s="22">
        <v>1</v>
      </c>
      <c r="E11320" s="22">
        <v>1</v>
      </c>
      <c r="F11320" s="22">
        <v>0</v>
      </c>
      <c r="G11320" s="22">
        <v>1</v>
      </c>
      <c r="H11320" s="22">
        <v>0</v>
      </c>
      <c r="I11320" s="22">
        <v>0</v>
      </c>
      <c r="J11320" s="22">
        <v>0</v>
      </c>
      <c r="K11320" s="22">
        <v>0</v>
      </c>
      <c r="L11320" s="22">
        <v>0</v>
      </c>
      <c r="M11320" s="22">
        <v>0</v>
      </c>
      <c r="N11320" s="22">
        <v>14</v>
      </c>
      <c r="O11320" s="22">
        <v>100</v>
      </c>
      <c r="P11320" s="22">
        <v>0</v>
      </c>
      <c r="Q11320" s="22"/>
      <c r="R11320" s="22"/>
      <c r="S11320" s="22">
        <v>0</v>
      </c>
      <c r="T11320" s="39">
        <f t="shared" si="176"/>
        <v>46233</v>
      </c>
    </row>
    <row r="11321" spans="1:20" x14ac:dyDescent="0.25">
      <c r="A11321" s="22" t="s">
        <v>10985</v>
      </c>
      <c r="B11321" s="22" t="s">
        <v>10986</v>
      </c>
      <c r="C11321" s="22" t="s">
        <v>11362</v>
      </c>
      <c r="D11321" s="22">
        <v>1</v>
      </c>
      <c r="E11321" s="22">
        <v>1</v>
      </c>
      <c r="F11321" s="22">
        <v>1</v>
      </c>
      <c r="G11321" s="22">
        <v>1</v>
      </c>
      <c r="H11321" s="22">
        <v>1</v>
      </c>
      <c r="I11321" s="22">
        <v>0</v>
      </c>
      <c r="J11321" s="22">
        <v>0</v>
      </c>
      <c r="K11321" s="22">
        <v>0</v>
      </c>
      <c r="L11321" s="22">
        <v>0</v>
      </c>
      <c r="M11321" s="22">
        <v>0</v>
      </c>
      <c r="N11321" s="22">
        <v>12</v>
      </c>
      <c r="O11321" s="22">
        <v>100</v>
      </c>
      <c r="P11321" s="22">
        <v>100</v>
      </c>
      <c r="Q11321" s="22">
        <v>0</v>
      </c>
      <c r="R11321" s="22"/>
      <c r="S11321" s="22">
        <v>0</v>
      </c>
      <c r="T11321" s="39">
        <f t="shared" si="176"/>
        <v>46233</v>
      </c>
    </row>
    <row r="11322" spans="1:20" x14ac:dyDescent="0.25">
      <c r="A11322" s="22" t="s">
        <v>10985</v>
      </c>
      <c r="B11322" s="22" t="s">
        <v>10986</v>
      </c>
      <c r="C11322" s="22" t="s">
        <v>11363</v>
      </c>
      <c r="D11322" s="22">
        <v>1</v>
      </c>
      <c r="E11322" s="22">
        <v>1</v>
      </c>
      <c r="F11322" s="22">
        <v>0</v>
      </c>
      <c r="G11322" s="22">
        <v>1</v>
      </c>
      <c r="H11322" s="22">
        <v>0</v>
      </c>
      <c r="I11322" s="22">
        <v>0</v>
      </c>
      <c r="J11322" s="22">
        <v>0</v>
      </c>
      <c r="K11322" s="22">
        <v>0</v>
      </c>
      <c r="L11322" s="22">
        <v>0</v>
      </c>
      <c r="M11322" s="22">
        <v>0</v>
      </c>
      <c r="N11322" s="22">
        <v>16</v>
      </c>
      <c r="O11322" s="22">
        <v>100</v>
      </c>
      <c r="P11322" s="22">
        <v>0</v>
      </c>
      <c r="Q11322" s="22"/>
      <c r="R11322" s="22"/>
      <c r="S11322" s="22">
        <v>0</v>
      </c>
      <c r="T11322" s="39">
        <f t="shared" si="176"/>
        <v>46233</v>
      </c>
    </row>
    <row r="11323" spans="1:20" x14ac:dyDescent="0.25">
      <c r="A11323" s="22" t="s">
        <v>10985</v>
      </c>
      <c r="B11323" s="22" t="s">
        <v>10986</v>
      </c>
      <c r="C11323" s="22" t="s">
        <v>11364</v>
      </c>
      <c r="D11323" s="22">
        <v>1</v>
      </c>
      <c r="E11323" s="22">
        <v>1</v>
      </c>
      <c r="F11323" s="22">
        <v>0</v>
      </c>
      <c r="G11323" s="22">
        <v>1</v>
      </c>
      <c r="H11323" s="22">
        <v>0</v>
      </c>
      <c r="I11323" s="22">
        <v>0</v>
      </c>
      <c r="J11323" s="22">
        <v>0</v>
      </c>
      <c r="K11323" s="22">
        <v>0</v>
      </c>
      <c r="L11323" s="22">
        <v>0</v>
      </c>
      <c r="M11323" s="22">
        <v>0</v>
      </c>
      <c r="N11323" s="22">
        <v>12</v>
      </c>
      <c r="O11323" s="22">
        <v>100</v>
      </c>
      <c r="P11323" s="22">
        <v>0</v>
      </c>
      <c r="Q11323" s="22"/>
      <c r="R11323" s="22"/>
      <c r="S11323" s="22">
        <v>0</v>
      </c>
      <c r="T11323" s="39">
        <f t="shared" si="176"/>
        <v>46233</v>
      </c>
    </row>
    <row r="11324" spans="1:20" x14ac:dyDescent="0.25">
      <c r="A11324" s="22" t="s">
        <v>10985</v>
      </c>
      <c r="B11324" s="22" t="s">
        <v>10986</v>
      </c>
      <c r="C11324" s="22" t="s">
        <v>11365</v>
      </c>
      <c r="D11324" s="22">
        <v>1</v>
      </c>
      <c r="E11324" s="22">
        <v>1</v>
      </c>
      <c r="F11324" s="22">
        <v>0</v>
      </c>
      <c r="G11324" s="22">
        <v>2</v>
      </c>
      <c r="H11324" s="22">
        <v>0</v>
      </c>
      <c r="I11324" s="22">
        <v>0</v>
      </c>
      <c r="J11324" s="22">
        <v>0</v>
      </c>
      <c r="K11324" s="22">
        <v>0</v>
      </c>
      <c r="L11324" s="22">
        <v>0</v>
      </c>
      <c r="M11324" s="22">
        <v>0</v>
      </c>
      <c r="N11324" s="22">
        <v>18</v>
      </c>
      <c r="O11324" s="22">
        <v>100</v>
      </c>
      <c r="P11324" s="22">
        <v>0</v>
      </c>
      <c r="Q11324" s="22"/>
      <c r="R11324" s="22"/>
      <c r="S11324" s="22">
        <v>0</v>
      </c>
      <c r="T11324" s="39">
        <f t="shared" si="176"/>
        <v>46233</v>
      </c>
    </row>
    <row r="11325" spans="1:20" x14ac:dyDescent="0.25">
      <c r="A11325" s="22" t="s">
        <v>10985</v>
      </c>
      <c r="B11325" s="22" t="s">
        <v>10986</v>
      </c>
      <c r="C11325" s="22" t="s">
        <v>11366</v>
      </c>
      <c r="D11325" s="22">
        <v>1</v>
      </c>
      <c r="E11325" s="22">
        <v>1</v>
      </c>
      <c r="F11325" s="22">
        <v>1</v>
      </c>
      <c r="G11325" s="22">
        <v>2</v>
      </c>
      <c r="H11325" s="22">
        <v>1</v>
      </c>
      <c r="I11325" s="22">
        <v>0</v>
      </c>
      <c r="J11325" s="22">
        <v>0</v>
      </c>
      <c r="K11325" s="22">
        <v>0</v>
      </c>
      <c r="L11325" s="22">
        <v>0</v>
      </c>
      <c r="M11325" s="22">
        <v>0</v>
      </c>
      <c r="N11325" s="22">
        <v>15</v>
      </c>
      <c r="O11325" s="22">
        <v>100</v>
      </c>
      <c r="P11325" s="22">
        <v>100</v>
      </c>
      <c r="Q11325" s="22">
        <v>0</v>
      </c>
      <c r="R11325" s="22"/>
      <c r="S11325" s="22">
        <v>0</v>
      </c>
      <c r="T11325" s="39">
        <f t="shared" si="176"/>
        <v>46233</v>
      </c>
    </row>
    <row r="11326" spans="1:20" x14ac:dyDescent="0.25">
      <c r="A11326" s="22" t="s">
        <v>10985</v>
      </c>
      <c r="B11326" s="22" t="s">
        <v>10986</v>
      </c>
      <c r="C11326" s="22" t="s">
        <v>11367</v>
      </c>
      <c r="D11326" s="22">
        <v>1</v>
      </c>
      <c r="E11326" s="22">
        <v>1</v>
      </c>
      <c r="F11326" s="22">
        <v>0</v>
      </c>
      <c r="G11326" s="22">
        <v>1</v>
      </c>
      <c r="H11326" s="22">
        <v>0</v>
      </c>
      <c r="I11326" s="22">
        <v>0</v>
      </c>
      <c r="J11326" s="22">
        <v>0</v>
      </c>
      <c r="K11326" s="22">
        <v>0</v>
      </c>
      <c r="L11326" s="22">
        <v>0</v>
      </c>
      <c r="M11326" s="22">
        <v>0</v>
      </c>
      <c r="N11326" s="22">
        <v>-227</v>
      </c>
      <c r="O11326" s="22">
        <v>100</v>
      </c>
      <c r="P11326" s="22">
        <v>0</v>
      </c>
      <c r="Q11326" s="22"/>
      <c r="R11326" s="22"/>
      <c r="S11326" s="22">
        <v>0</v>
      </c>
      <c r="T11326" s="39">
        <f t="shared" si="176"/>
        <v>46233</v>
      </c>
    </row>
    <row r="11327" spans="1:20" x14ac:dyDescent="0.25">
      <c r="A11327" s="22" t="s">
        <v>10985</v>
      </c>
      <c r="B11327" s="22" t="s">
        <v>10986</v>
      </c>
      <c r="C11327" s="22" t="s">
        <v>11368</v>
      </c>
      <c r="D11327" s="22">
        <v>1</v>
      </c>
      <c r="E11327" s="22">
        <v>1</v>
      </c>
      <c r="F11327" s="22">
        <v>1</v>
      </c>
      <c r="G11327" s="22">
        <v>1</v>
      </c>
      <c r="H11327" s="22">
        <v>1</v>
      </c>
      <c r="I11327" s="22">
        <v>0</v>
      </c>
      <c r="J11327" s="22">
        <v>0</v>
      </c>
      <c r="K11327" s="22">
        <v>0</v>
      </c>
      <c r="L11327" s="22">
        <v>0</v>
      </c>
      <c r="M11327" s="22">
        <v>0</v>
      </c>
      <c r="N11327" s="22">
        <v>14</v>
      </c>
      <c r="O11327" s="22">
        <v>100</v>
      </c>
      <c r="P11327" s="22">
        <v>100</v>
      </c>
      <c r="Q11327" s="22">
        <v>0</v>
      </c>
      <c r="R11327" s="22"/>
      <c r="S11327" s="22">
        <v>0</v>
      </c>
      <c r="T11327" s="39">
        <f t="shared" si="176"/>
        <v>46233</v>
      </c>
    </row>
    <row r="11328" spans="1:20" x14ac:dyDescent="0.25">
      <c r="A11328" s="22" t="s">
        <v>10985</v>
      </c>
      <c r="B11328" s="22" t="s">
        <v>10986</v>
      </c>
      <c r="C11328" s="22" t="s">
        <v>11369</v>
      </c>
      <c r="D11328" s="22">
        <v>1</v>
      </c>
      <c r="E11328" s="22">
        <v>0</v>
      </c>
      <c r="F11328" s="22">
        <v>0</v>
      </c>
      <c r="G11328" s="22"/>
      <c r="H11328" s="22">
        <v>0</v>
      </c>
      <c r="I11328" s="22">
        <v>0</v>
      </c>
      <c r="J11328" s="22">
        <v>0</v>
      </c>
      <c r="K11328" s="22">
        <v>0</v>
      </c>
      <c r="L11328" s="22">
        <v>0</v>
      </c>
      <c r="M11328" s="22">
        <v>0</v>
      </c>
      <c r="N11328" s="22"/>
      <c r="O11328" s="22">
        <v>0</v>
      </c>
      <c r="P11328" s="22"/>
      <c r="Q11328" s="22"/>
      <c r="R11328" s="22"/>
      <c r="S11328" s="22"/>
      <c r="T11328" s="39">
        <f t="shared" si="176"/>
        <v>46233</v>
      </c>
    </row>
    <row r="11329" spans="1:20" x14ac:dyDescent="0.25">
      <c r="A11329" s="22" t="s">
        <v>10985</v>
      </c>
      <c r="B11329" s="22" t="s">
        <v>10986</v>
      </c>
      <c r="C11329" s="22" t="s">
        <v>11370</v>
      </c>
      <c r="D11329" s="22">
        <v>1</v>
      </c>
      <c r="E11329" s="22">
        <v>1</v>
      </c>
      <c r="F11329" s="22">
        <v>1</v>
      </c>
      <c r="G11329" s="22">
        <v>2</v>
      </c>
      <c r="H11329" s="22">
        <v>1</v>
      </c>
      <c r="I11329" s="22">
        <v>0</v>
      </c>
      <c r="J11329" s="22">
        <v>0</v>
      </c>
      <c r="K11329" s="22">
        <v>0</v>
      </c>
      <c r="L11329" s="22">
        <v>0</v>
      </c>
      <c r="M11329" s="22">
        <v>0</v>
      </c>
      <c r="N11329" s="22">
        <v>14.5</v>
      </c>
      <c r="O11329" s="22">
        <v>100</v>
      </c>
      <c r="P11329" s="22">
        <v>100</v>
      </c>
      <c r="Q11329" s="22">
        <v>0</v>
      </c>
      <c r="R11329" s="22"/>
      <c r="S11329" s="22">
        <v>0</v>
      </c>
      <c r="T11329" s="39">
        <f t="shared" si="176"/>
        <v>46233</v>
      </c>
    </row>
    <row r="11330" spans="1:20" x14ac:dyDescent="0.25">
      <c r="A11330" s="22" t="s">
        <v>10985</v>
      </c>
      <c r="B11330" s="22" t="s">
        <v>10986</v>
      </c>
      <c r="C11330" s="22" t="s">
        <v>11371</v>
      </c>
      <c r="D11330" s="22">
        <v>1</v>
      </c>
      <c r="E11330" s="22">
        <v>1</v>
      </c>
      <c r="F11330" s="22">
        <v>0</v>
      </c>
      <c r="G11330" s="22">
        <v>1</v>
      </c>
      <c r="H11330" s="22">
        <v>0</v>
      </c>
      <c r="I11330" s="22">
        <v>0</v>
      </c>
      <c r="J11330" s="22">
        <v>0</v>
      </c>
      <c r="K11330" s="22">
        <v>0</v>
      </c>
      <c r="L11330" s="22">
        <v>0</v>
      </c>
      <c r="M11330" s="22">
        <v>0</v>
      </c>
      <c r="N11330" s="22">
        <v>10</v>
      </c>
      <c r="O11330" s="22">
        <v>100</v>
      </c>
      <c r="P11330" s="22">
        <v>0</v>
      </c>
      <c r="Q11330" s="22"/>
      <c r="R11330" s="22"/>
      <c r="S11330" s="22">
        <v>0</v>
      </c>
      <c r="T11330" s="39">
        <f t="shared" ref="T11330:T11393" si="177">IFERROR(DATEVALUE(A11330),"")</f>
        <v>46233</v>
      </c>
    </row>
    <row r="11331" spans="1:20" x14ac:dyDescent="0.25">
      <c r="A11331" s="22" t="s">
        <v>10985</v>
      </c>
      <c r="B11331" s="22" t="s">
        <v>10986</v>
      </c>
      <c r="C11331" s="22" t="s">
        <v>11372</v>
      </c>
      <c r="D11331" s="22">
        <v>1</v>
      </c>
      <c r="E11331" s="22">
        <v>1</v>
      </c>
      <c r="F11331" s="22">
        <v>0</v>
      </c>
      <c r="G11331" s="22">
        <v>2</v>
      </c>
      <c r="H11331" s="22">
        <v>0</v>
      </c>
      <c r="I11331" s="22">
        <v>0</v>
      </c>
      <c r="J11331" s="22">
        <v>0</v>
      </c>
      <c r="K11331" s="22">
        <v>0</v>
      </c>
      <c r="L11331" s="22">
        <v>0</v>
      </c>
      <c r="M11331" s="22">
        <v>0</v>
      </c>
      <c r="N11331" s="22">
        <v>16</v>
      </c>
      <c r="O11331" s="22">
        <v>100</v>
      </c>
      <c r="P11331" s="22">
        <v>0</v>
      </c>
      <c r="Q11331" s="22"/>
      <c r="R11331" s="22"/>
      <c r="S11331" s="22">
        <v>0</v>
      </c>
      <c r="T11331" s="39">
        <f t="shared" si="177"/>
        <v>46233</v>
      </c>
    </row>
    <row r="11332" spans="1:20" x14ac:dyDescent="0.25">
      <c r="A11332" s="22" t="s">
        <v>10985</v>
      </c>
      <c r="B11332" s="22" t="s">
        <v>10986</v>
      </c>
      <c r="C11332" s="22" t="s">
        <v>11373</v>
      </c>
      <c r="D11332" s="22">
        <v>1</v>
      </c>
      <c r="E11332" s="22">
        <v>1</v>
      </c>
      <c r="F11332" s="22">
        <v>1</v>
      </c>
      <c r="G11332" s="22">
        <v>2</v>
      </c>
      <c r="H11332" s="22">
        <v>1</v>
      </c>
      <c r="I11332" s="22">
        <v>0</v>
      </c>
      <c r="J11332" s="22">
        <v>0</v>
      </c>
      <c r="K11332" s="22">
        <v>0</v>
      </c>
      <c r="L11332" s="22">
        <v>0</v>
      </c>
      <c r="M11332" s="22">
        <v>0</v>
      </c>
      <c r="N11332" s="22">
        <v>15</v>
      </c>
      <c r="O11332" s="22">
        <v>100</v>
      </c>
      <c r="P11332" s="22">
        <v>100</v>
      </c>
      <c r="Q11332" s="22">
        <v>0</v>
      </c>
      <c r="R11332" s="22"/>
      <c r="S11332" s="22">
        <v>0</v>
      </c>
      <c r="T11332" s="39">
        <f t="shared" si="177"/>
        <v>46233</v>
      </c>
    </row>
    <row r="11333" spans="1:20" x14ac:dyDescent="0.25">
      <c r="A11333" s="22" t="s">
        <v>10985</v>
      </c>
      <c r="B11333" s="22" t="s">
        <v>10986</v>
      </c>
      <c r="C11333" s="22" t="s">
        <v>11374</v>
      </c>
      <c r="D11333" s="22">
        <v>1</v>
      </c>
      <c r="E11333" s="22">
        <v>1</v>
      </c>
      <c r="F11333" s="22">
        <v>1</v>
      </c>
      <c r="G11333" s="22">
        <v>2</v>
      </c>
      <c r="H11333" s="22">
        <v>1</v>
      </c>
      <c r="I11333" s="22">
        <v>0</v>
      </c>
      <c r="J11333" s="22">
        <v>0</v>
      </c>
      <c r="K11333" s="22">
        <v>0</v>
      </c>
      <c r="L11333" s="22">
        <v>0</v>
      </c>
      <c r="M11333" s="22">
        <v>0</v>
      </c>
      <c r="N11333" s="22">
        <v>10</v>
      </c>
      <c r="O11333" s="22">
        <v>100</v>
      </c>
      <c r="P11333" s="22">
        <v>100</v>
      </c>
      <c r="Q11333" s="22">
        <v>0</v>
      </c>
      <c r="R11333" s="22"/>
      <c r="S11333" s="22">
        <v>0</v>
      </c>
      <c r="T11333" s="39">
        <f t="shared" si="177"/>
        <v>46233</v>
      </c>
    </row>
    <row r="11334" spans="1:20" x14ac:dyDescent="0.25">
      <c r="A11334" s="22" t="s">
        <v>10985</v>
      </c>
      <c r="B11334" s="22" t="s">
        <v>10986</v>
      </c>
      <c r="C11334" s="22" t="s">
        <v>11375</v>
      </c>
      <c r="D11334" s="22">
        <v>1</v>
      </c>
      <c r="E11334" s="22">
        <v>1</v>
      </c>
      <c r="F11334" s="22">
        <v>0</v>
      </c>
      <c r="G11334" s="22">
        <v>2</v>
      </c>
      <c r="H11334" s="22">
        <v>0</v>
      </c>
      <c r="I11334" s="22">
        <v>0</v>
      </c>
      <c r="J11334" s="22">
        <v>0</v>
      </c>
      <c r="K11334" s="22">
        <v>0</v>
      </c>
      <c r="L11334" s="22">
        <v>0</v>
      </c>
      <c r="M11334" s="22">
        <v>0</v>
      </c>
      <c r="N11334" s="22">
        <v>15</v>
      </c>
      <c r="O11334" s="22">
        <v>100</v>
      </c>
      <c r="P11334" s="22">
        <v>0</v>
      </c>
      <c r="Q11334" s="22"/>
      <c r="R11334" s="22"/>
      <c r="S11334" s="22">
        <v>0</v>
      </c>
      <c r="T11334" s="39">
        <f t="shared" si="177"/>
        <v>46233</v>
      </c>
    </row>
    <row r="11335" spans="1:20" x14ac:dyDescent="0.25">
      <c r="A11335" s="22" t="s">
        <v>10985</v>
      </c>
      <c r="B11335" s="22" t="s">
        <v>10986</v>
      </c>
      <c r="C11335" s="22" t="s">
        <v>11376</v>
      </c>
      <c r="D11335" s="22">
        <v>1</v>
      </c>
      <c r="E11335" s="22">
        <v>1</v>
      </c>
      <c r="F11335" s="22">
        <v>1</v>
      </c>
      <c r="G11335" s="22">
        <v>2</v>
      </c>
      <c r="H11335" s="22">
        <v>1</v>
      </c>
      <c r="I11335" s="22">
        <v>0</v>
      </c>
      <c r="J11335" s="22">
        <v>0</v>
      </c>
      <c r="K11335" s="22">
        <v>0</v>
      </c>
      <c r="L11335" s="22">
        <v>0</v>
      </c>
      <c r="M11335" s="22">
        <v>0</v>
      </c>
      <c r="N11335" s="22">
        <v>16</v>
      </c>
      <c r="O11335" s="22">
        <v>100</v>
      </c>
      <c r="P11335" s="22">
        <v>100</v>
      </c>
      <c r="Q11335" s="22">
        <v>0</v>
      </c>
      <c r="R11335" s="22"/>
      <c r="S11335" s="22">
        <v>0</v>
      </c>
      <c r="T11335" s="39">
        <f t="shared" si="177"/>
        <v>46233</v>
      </c>
    </row>
    <row r="11336" spans="1:20" x14ac:dyDescent="0.25">
      <c r="A11336" s="22" t="s">
        <v>10985</v>
      </c>
      <c r="B11336" s="22" t="s">
        <v>10986</v>
      </c>
      <c r="C11336" s="22" t="s">
        <v>11377</v>
      </c>
      <c r="D11336" s="22">
        <v>1</v>
      </c>
      <c r="E11336" s="22">
        <v>1</v>
      </c>
      <c r="F11336" s="22">
        <v>1</v>
      </c>
      <c r="G11336" s="22">
        <v>1</v>
      </c>
      <c r="H11336" s="22">
        <v>1</v>
      </c>
      <c r="I11336" s="22">
        <v>0</v>
      </c>
      <c r="J11336" s="22">
        <v>0</v>
      </c>
      <c r="K11336" s="22">
        <v>0</v>
      </c>
      <c r="L11336" s="22">
        <v>0</v>
      </c>
      <c r="M11336" s="22">
        <v>0</v>
      </c>
      <c r="N11336" s="22">
        <v>12</v>
      </c>
      <c r="O11336" s="22">
        <v>100</v>
      </c>
      <c r="P11336" s="22">
        <v>100</v>
      </c>
      <c r="Q11336" s="22">
        <v>0</v>
      </c>
      <c r="R11336" s="22"/>
      <c r="S11336" s="22">
        <v>0</v>
      </c>
      <c r="T11336" s="39">
        <f t="shared" si="177"/>
        <v>46233</v>
      </c>
    </row>
    <row r="11337" spans="1:20" x14ac:dyDescent="0.25">
      <c r="A11337" s="22" t="s">
        <v>10985</v>
      </c>
      <c r="B11337" s="22" t="s">
        <v>10986</v>
      </c>
      <c r="C11337" s="22" t="s">
        <v>11378</v>
      </c>
      <c r="D11337" s="22">
        <v>1</v>
      </c>
      <c r="E11337" s="22">
        <v>1</v>
      </c>
      <c r="F11337" s="22">
        <v>1</v>
      </c>
      <c r="G11337" s="22">
        <v>2</v>
      </c>
      <c r="H11337" s="22">
        <v>1</v>
      </c>
      <c r="I11337" s="22">
        <v>0</v>
      </c>
      <c r="J11337" s="22">
        <v>0</v>
      </c>
      <c r="K11337" s="22">
        <v>0</v>
      </c>
      <c r="L11337" s="22">
        <v>0</v>
      </c>
      <c r="M11337" s="22">
        <v>0</v>
      </c>
      <c r="N11337" s="22">
        <v>18</v>
      </c>
      <c r="O11337" s="22">
        <v>100</v>
      </c>
      <c r="P11337" s="22">
        <v>100</v>
      </c>
      <c r="Q11337" s="22">
        <v>0</v>
      </c>
      <c r="R11337" s="22"/>
      <c r="S11337" s="22">
        <v>0</v>
      </c>
      <c r="T11337" s="39">
        <f t="shared" si="177"/>
        <v>46233</v>
      </c>
    </row>
    <row r="11338" spans="1:20" x14ac:dyDescent="0.25">
      <c r="A11338" s="22" t="s">
        <v>10985</v>
      </c>
      <c r="B11338" s="22" t="s">
        <v>10986</v>
      </c>
      <c r="C11338" s="22" t="s">
        <v>11379</v>
      </c>
      <c r="D11338" s="22">
        <v>1</v>
      </c>
      <c r="E11338" s="22">
        <v>1</v>
      </c>
      <c r="F11338" s="22">
        <v>1</v>
      </c>
      <c r="G11338" s="22">
        <v>3</v>
      </c>
      <c r="H11338" s="22">
        <v>1</v>
      </c>
      <c r="I11338" s="22">
        <v>1</v>
      </c>
      <c r="J11338" s="22">
        <v>0</v>
      </c>
      <c r="K11338" s="22">
        <v>0</v>
      </c>
      <c r="L11338" s="22">
        <v>0</v>
      </c>
      <c r="M11338" s="22">
        <v>0</v>
      </c>
      <c r="N11338" s="22">
        <v>155</v>
      </c>
      <c r="O11338" s="22">
        <v>100</v>
      </c>
      <c r="P11338" s="22">
        <v>100</v>
      </c>
      <c r="Q11338" s="22">
        <v>100</v>
      </c>
      <c r="R11338" s="22">
        <v>0</v>
      </c>
      <c r="S11338" s="22">
        <v>0</v>
      </c>
      <c r="T11338" s="39">
        <f t="shared" si="177"/>
        <v>46233</v>
      </c>
    </row>
    <row r="11339" spans="1:20" x14ac:dyDescent="0.25">
      <c r="A11339" s="22" t="s">
        <v>10985</v>
      </c>
      <c r="B11339" s="22" t="s">
        <v>10986</v>
      </c>
      <c r="C11339" s="22" t="s">
        <v>11380</v>
      </c>
      <c r="D11339" s="22">
        <v>1</v>
      </c>
      <c r="E11339" s="22">
        <v>1</v>
      </c>
      <c r="F11339" s="22">
        <v>1</v>
      </c>
      <c r="G11339" s="22">
        <v>1</v>
      </c>
      <c r="H11339" s="22">
        <v>0</v>
      </c>
      <c r="I11339" s="22">
        <v>0</v>
      </c>
      <c r="J11339" s="22">
        <v>0</v>
      </c>
      <c r="K11339" s="22">
        <v>0</v>
      </c>
      <c r="L11339" s="22">
        <v>0</v>
      </c>
      <c r="M11339" s="22">
        <v>0</v>
      </c>
      <c r="N11339" s="22">
        <v>10</v>
      </c>
      <c r="O11339" s="22">
        <v>100</v>
      </c>
      <c r="P11339" s="22">
        <v>100</v>
      </c>
      <c r="Q11339" s="22">
        <v>0</v>
      </c>
      <c r="R11339" s="22"/>
      <c r="S11339" s="22">
        <v>0</v>
      </c>
      <c r="T11339" s="39">
        <f t="shared" si="177"/>
        <v>46233</v>
      </c>
    </row>
    <row r="11340" spans="1:20" x14ac:dyDescent="0.25">
      <c r="A11340" s="22" t="s">
        <v>10985</v>
      </c>
      <c r="B11340" s="22" t="s">
        <v>10986</v>
      </c>
      <c r="C11340" s="22" t="s">
        <v>11381</v>
      </c>
      <c r="D11340" s="22">
        <v>1</v>
      </c>
      <c r="E11340" s="22">
        <v>1</v>
      </c>
      <c r="F11340" s="22">
        <v>1</v>
      </c>
      <c r="G11340" s="22">
        <v>2</v>
      </c>
      <c r="H11340" s="22">
        <v>1</v>
      </c>
      <c r="I11340" s="22">
        <v>1</v>
      </c>
      <c r="J11340" s="22">
        <v>0</v>
      </c>
      <c r="K11340" s="22">
        <v>0</v>
      </c>
      <c r="L11340" s="22">
        <v>0</v>
      </c>
      <c r="M11340" s="22">
        <v>0</v>
      </c>
      <c r="N11340" s="22">
        <v>10</v>
      </c>
      <c r="O11340" s="22">
        <v>100</v>
      </c>
      <c r="P11340" s="22">
        <v>100</v>
      </c>
      <c r="Q11340" s="22">
        <v>100</v>
      </c>
      <c r="R11340" s="22">
        <v>0</v>
      </c>
      <c r="S11340" s="22">
        <v>0</v>
      </c>
      <c r="T11340" s="39">
        <f t="shared" si="177"/>
        <v>46233</v>
      </c>
    </row>
    <row r="11341" spans="1:20" x14ac:dyDescent="0.25">
      <c r="A11341" s="22" t="s">
        <v>10985</v>
      </c>
      <c r="B11341" s="22" t="s">
        <v>10986</v>
      </c>
      <c r="C11341" s="22" t="s">
        <v>11382</v>
      </c>
      <c r="D11341" s="22">
        <v>1</v>
      </c>
      <c r="E11341" s="22">
        <v>1</v>
      </c>
      <c r="F11341" s="22">
        <v>1</v>
      </c>
      <c r="G11341" s="22">
        <v>4</v>
      </c>
      <c r="H11341" s="22">
        <v>1</v>
      </c>
      <c r="I11341" s="22">
        <v>1</v>
      </c>
      <c r="J11341" s="22">
        <v>0</v>
      </c>
      <c r="K11341" s="22">
        <v>0</v>
      </c>
      <c r="L11341" s="22">
        <v>0</v>
      </c>
      <c r="M11341" s="22">
        <v>0</v>
      </c>
      <c r="N11341" s="22">
        <v>85.5</v>
      </c>
      <c r="O11341" s="22">
        <v>100</v>
      </c>
      <c r="P11341" s="22">
        <v>100</v>
      </c>
      <c r="Q11341" s="22">
        <v>100</v>
      </c>
      <c r="R11341" s="22">
        <v>0</v>
      </c>
      <c r="S11341" s="22">
        <v>0</v>
      </c>
      <c r="T11341" s="39">
        <f t="shared" si="177"/>
        <v>46233</v>
      </c>
    </row>
    <row r="11342" spans="1:20" x14ac:dyDescent="0.25">
      <c r="A11342" s="22" t="s">
        <v>10985</v>
      </c>
      <c r="B11342" s="22" t="s">
        <v>10986</v>
      </c>
      <c r="C11342" s="22" t="s">
        <v>11383</v>
      </c>
      <c r="D11342" s="22">
        <v>1</v>
      </c>
      <c r="E11342" s="22">
        <v>1</v>
      </c>
      <c r="F11342" s="22">
        <v>0</v>
      </c>
      <c r="G11342" s="22">
        <v>1</v>
      </c>
      <c r="H11342" s="22">
        <v>0</v>
      </c>
      <c r="I11342" s="22">
        <v>0</v>
      </c>
      <c r="J11342" s="22">
        <v>0</v>
      </c>
      <c r="K11342" s="22">
        <v>0</v>
      </c>
      <c r="L11342" s="22">
        <v>0</v>
      </c>
      <c r="M11342" s="22">
        <v>0</v>
      </c>
      <c r="N11342" s="22">
        <v>14</v>
      </c>
      <c r="O11342" s="22">
        <v>100</v>
      </c>
      <c r="P11342" s="22">
        <v>0</v>
      </c>
      <c r="Q11342" s="22"/>
      <c r="R11342" s="22"/>
      <c r="S11342" s="22">
        <v>0</v>
      </c>
      <c r="T11342" s="39">
        <f t="shared" si="177"/>
        <v>46233</v>
      </c>
    </row>
    <row r="11343" spans="1:20" x14ac:dyDescent="0.25">
      <c r="A11343" s="22" t="s">
        <v>10985</v>
      </c>
      <c r="B11343" s="22" t="s">
        <v>10986</v>
      </c>
      <c r="C11343" s="22" t="s">
        <v>11384</v>
      </c>
      <c r="D11343" s="22">
        <v>1</v>
      </c>
      <c r="E11343" s="22">
        <v>1</v>
      </c>
      <c r="F11343" s="22">
        <v>0</v>
      </c>
      <c r="G11343" s="22">
        <v>1</v>
      </c>
      <c r="H11343" s="22">
        <v>0</v>
      </c>
      <c r="I11343" s="22">
        <v>0</v>
      </c>
      <c r="J11343" s="22">
        <v>0</v>
      </c>
      <c r="K11343" s="22">
        <v>0</v>
      </c>
      <c r="L11343" s="22">
        <v>0</v>
      </c>
      <c r="M11343" s="22">
        <v>0</v>
      </c>
      <c r="N11343" s="22">
        <v>17</v>
      </c>
      <c r="O11343" s="22">
        <v>100</v>
      </c>
      <c r="P11343" s="22">
        <v>0</v>
      </c>
      <c r="Q11343" s="22"/>
      <c r="R11343" s="22"/>
      <c r="S11343" s="22">
        <v>0</v>
      </c>
      <c r="T11343" s="39">
        <f t="shared" si="177"/>
        <v>46233</v>
      </c>
    </row>
    <row r="11344" spans="1:20" x14ac:dyDescent="0.25">
      <c r="A11344" s="22" t="s">
        <v>10985</v>
      </c>
      <c r="B11344" s="22" t="s">
        <v>10986</v>
      </c>
      <c r="C11344" s="22" t="s">
        <v>11385</v>
      </c>
      <c r="D11344" s="22">
        <v>1</v>
      </c>
      <c r="E11344" s="22">
        <v>1</v>
      </c>
      <c r="F11344" s="22">
        <v>0</v>
      </c>
      <c r="G11344" s="22">
        <v>2</v>
      </c>
      <c r="H11344" s="22">
        <v>0</v>
      </c>
      <c r="I11344" s="22">
        <v>0</v>
      </c>
      <c r="J11344" s="22">
        <v>0</v>
      </c>
      <c r="K11344" s="22">
        <v>0</v>
      </c>
      <c r="L11344" s="22">
        <v>0</v>
      </c>
      <c r="M11344" s="22">
        <v>0</v>
      </c>
      <c r="N11344" s="22">
        <v>14</v>
      </c>
      <c r="O11344" s="22">
        <v>100</v>
      </c>
      <c r="P11344" s="22">
        <v>0</v>
      </c>
      <c r="Q11344" s="22"/>
      <c r="R11344" s="22"/>
      <c r="S11344" s="22">
        <v>0</v>
      </c>
      <c r="T11344" s="39">
        <f t="shared" si="177"/>
        <v>46233</v>
      </c>
    </row>
    <row r="11345" spans="1:20" x14ac:dyDescent="0.25">
      <c r="A11345" s="22" t="s">
        <v>10985</v>
      </c>
      <c r="B11345" s="22" t="s">
        <v>10986</v>
      </c>
      <c r="C11345" s="22" t="s">
        <v>11386</v>
      </c>
      <c r="D11345" s="22">
        <v>1</v>
      </c>
      <c r="E11345" s="22">
        <v>1</v>
      </c>
      <c r="F11345" s="22">
        <v>1</v>
      </c>
      <c r="G11345" s="22">
        <v>2</v>
      </c>
      <c r="H11345" s="22">
        <v>1</v>
      </c>
      <c r="I11345" s="22">
        <v>0</v>
      </c>
      <c r="J11345" s="22">
        <v>0</v>
      </c>
      <c r="K11345" s="22">
        <v>0</v>
      </c>
      <c r="L11345" s="22">
        <v>0</v>
      </c>
      <c r="M11345" s="22">
        <v>0</v>
      </c>
      <c r="N11345" s="22">
        <v>13</v>
      </c>
      <c r="O11345" s="22">
        <v>100</v>
      </c>
      <c r="P11345" s="22">
        <v>100</v>
      </c>
      <c r="Q11345" s="22">
        <v>0</v>
      </c>
      <c r="R11345" s="22"/>
      <c r="S11345" s="22">
        <v>0</v>
      </c>
      <c r="T11345" s="39">
        <f t="shared" si="177"/>
        <v>46233</v>
      </c>
    </row>
    <row r="11346" spans="1:20" x14ac:dyDescent="0.25">
      <c r="A11346" s="22" t="s">
        <v>10985</v>
      </c>
      <c r="B11346" s="22" t="s">
        <v>10986</v>
      </c>
      <c r="C11346" s="22" t="s">
        <v>11387</v>
      </c>
      <c r="D11346" s="22">
        <v>1</v>
      </c>
      <c r="E11346" s="22">
        <v>1</v>
      </c>
      <c r="F11346" s="22">
        <v>1</v>
      </c>
      <c r="G11346" s="22">
        <v>1</v>
      </c>
      <c r="H11346" s="22">
        <v>1</v>
      </c>
      <c r="I11346" s="22">
        <v>0</v>
      </c>
      <c r="J11346" s="22">
        <v>0</v>
      </c>
      <c r="K11346" s="22">
        <v>0</v>
      </c>
      <c r="L11346" s="22">
        <v>0</v>
      </c>
      <c r="M11346" s="22">
        <v>0</v>
      </c>
      <c r="N11346" s="22">
        <v>13</v>
      </c>
      <c r="O11346" s="22">
        <v>100</v>
      </c>
      <c r="P11346" s="22">
        <v>100</v>
      </c>
      <c r="Q11346" s="22">
        <v>0</v>
      </c>
      <c r="R11346" s="22"/>
      <c r="S11346" s="22">
        <v>0</v>
      </c>
      <c r="T11346" s="39">
        <f t="shared" si="177"/>
        <v>46233</v>
      </c>
    </row>
    <row r="11347" spans="1:20" x14ac:dyDescent="0.25">
      <c r="A11347" s="22" t="s">
        <v>10985</v>
      </c>
      <c r="B11347" s="22" t="s">
        <v>10986</v>
      </c>
      <c r="C11347" s="22" t="s">
        <v>11388</v>
      </c>
      <c r="D11347" s="22">
        <v>1</v>
      </c>
      <c r="E11347" s="22">
        <v>1</v>
      </c>
      <c r="F11347" s="22">
        <v>1</v>
      </c>
      <c r="G11347" s="22">
        <v>2</v>
      </c>
      <c r="H11347" s="22">
        <v>1</v>
      </c>
      <c r="I11347" s="22">
        <v>0</v>
      </c>
      <c r="J11347" s="22">
        <v>0</v>
      </c>
      <c r="K11347" s="22">
        <v>0</v>
      </c>
      <c r="L11347" s="22">
        <v>0</v>
      </c>
      <c r="M11347" s="22">
        <v>0</v>
      </c>
      <c r="N11347" s="22">
        <v>15</v>
      </c>
      <c r="O11347" s="22">
        <v>100</v>
      </c>
      <c r="P11347" s="22">
        <v>100</v>
      </c>
      <c r="Q11347" s="22">
        <v>0</v>
      </c>
      <c r="R11347" s="22"/>
      <c r="S11347" s="22">
        <v>0</v>
      </c>
      <c r="T11347" s="39">
        <f t="shared" si="177"/>
        <v>46233</v>
      </c>
    </row>
    <row r="11348" spans="1:20" x14ac:dyDescent="0.25">
      <c r="A11348" s="22" t="s">
        <v>10985</v>
      </c>
      <c r="B11348" s="22" t="s">
        <v>10986</v>
      </c>
      <c r="C11348" s="22" t="s">
        <v>11389</v>
      </c>
      <c r="D11348" s="22">
        <v>1</v>
      </c>
      <c r="E11348" s="22">
        <v>1</v>
      </c>
      <c r="F11348" s="22">
        <v>1</v>
      </c>
      <c r="G11348" s="22">
        <v>1</v>
      </c>
      <c r="H11348" s="22">
        <v>1</v>
      </c>
      <c r="I11348" s="22">
        <v>0</v>
      </c>
      <c r="J11348" s="22">
        <v>0</v>
      </c>
      <c r="K11348" s="22">
        <v>0</v>
      </c>
      <c r="L11348" s="22">
        <v>0</v>
      </c>
      <c r="M11348" s="22">
        <v>0</v>
      </c>
      <c r="N11348" s="22">
        <v>-180</v>
      </c>
      <c r="O11348" s="22">
        <v>100</v>
      </c>
      <c r="P11348" s="22">
        <v>100</v>
      </c>
      <c r="Q11348" s="22">
        <v>0</v>
      </c>
      <c r="R11348" s="22"/>
      <c r="S11348" s="22">
        <v>0</v>
      </c>
      <c r="T11348" s="39">
        <f t="shared" si="177"/>
        <v>46233</v>
      </c>
    </row>
    <row r="11349" spans="1:20" x14ac:dyDescent="0.25">
      <c r="A11349" s="22" t="s">
        <v>10985</v>
      </c>
      <c r="B11349" s="22" t="s">
        <v>10986</v>
      </c>
      <c r="C11349" s="22" t="s">
        <v>11390</v>
      </c>
      <c r="D11349" s="22">
        <v>1</v>
      </c>
      <c r="E11349" s="22">
        <v>0</v>
      </c>
      <c r="F11349" s="22">
        <v>0</v>
      </c>
      <c r="G11349" s="22"/>
      <c r="H11349" s="22">
        <v>0</v>
      </c>
      <c r="I11349" s="22">
        <v>0</v>
      </c>
      <c r="J11349" s="22">
        <v>0</v>
      </c>
      <c r="K11349" s="22">
        <v>0</v>
      </c>
      <c r="L11349" s="22">
        <v>0</v>
      </c>
      <c r="M11349" s="22">
        <v>0</v>
      </c>
      <c r="N11349" s="22"/>
      <c r="O11349" s="22">
        <v>0</v>
      </c>
      <c r="P11349" s="22"/>
      <c r="Q11349" s="22"/>
      <c r="R11349" s="22"/>
      <c r="S11349" s="22"/>
      <c r="T11349" s="39">
        <f t="shared" si="177"/>
        <v>46233</v>
      </c>
    </row>
    <row r="11350" spans="1:20" x14ac:dyDescent="0.25">
      <c r="A11350" s="22" t="s">
        <v>10985</v>
      </c>
      <c r="B11350" s="22" t="s">
        <v>10986</v>
      </c>
      <c r="C11350" s="22" t="s">
        <v>11391</v>
      </c>
      <c r="D11350" s="22">
        <v>1</v>
      </c>
      <c r="E11350" s="22">
        <v>1</v>
      </c>
      <c r="F11350" s="22">
        <v>0</v>
      </c>
      <c r="G11350" s="22">
        <v>1</v>
      </c>
      <c r="H11350" s="22">
        <v>0</v>
      </c>
      <c r="I11350" s="22">
        <v>0</v>
      </c>
      <c r="J11350" s="22">
        <v>0</v>
      </c>
      <c r="K11350" s="22">
        <v>0</v>
      </c>
      <c r="L11350" s="22">
        <v>0</v>
      </c>
      <c r="M11350" s="22">
        <v>0</v>
      </c>
      <c r="N11350" s="22">
        <v>14</v>
      </c>
      <c r="O11350" s="22">
        <v>100</v>
      </c>
      <c r="P11350" s="22">
        <v>0</v>
      </c>
      <c r="Q11350" s="22"/>
      <c r="R11350" s="22"/>
      <c r="S11350" s="22">
        <v>0</v>
      </c>
      <c r="T11350" s="39">
        <f t="shared" si="177"/>
        <v>46233</v>
      </c>
    </row>
    <row r="11351" spans="1:20" x14ac:dyDescent="0.25">
      <c r="A11351" s="22" t="s">
        <v>10985</v>
      </c>
      <c r="B11351" s="22" t="s">
        <v>10986</v>
      </c>
      <c r="C11351" s="22" t="s">
        <v>11392</v>
      </c>
      <c r="D11351" s="22">
        <v>1</v>
      </c>
      <c r="E11351" s="22">
        <v>1</v>
      </c>
      <c r="F11351" s="22">
        <v>1</v>
      </c>
      <c r="G11351" s="22">
        <v>2</v>
      </c>
      <c r="H11351" s="22">
        <v>1</v>
      </c>
      <c r="I11351" s="22">
        <v>0</v>
      </c>
      <c r="J11351" s="22">
        <v>0</v>
      </c>
      <c r="K11351" s="22">
        <v>0</v>
      </c>
      <c r="L11351" s="22">
        <v>0</v>
      </c>
      <c r="M11351" s="22">
        <v>0</v>
      </c>
      <c r="N11351" s="22">
        <v>17</v>
      </c>
      <c r="O11351" s="22">
        <v>100</v>
      </c>
      <c r="P11351" s="22">
        <v>100</v>
      </c>
      <c r="Q11351" s="22">
        <v>0</v>
      </c>
      <c r="R11351" s="22"/>
      <c r="S11351" s="22">
        <v>0</v>
      </c>
      <c r="T11351" s="39">
        <f t="shared" si="177"/>
        <v>46233</v>
      </c>
    </row>
    <row r="11352" spans="1:20" x14ac:dyDescent="0.25">
      <c r="A11352" s="22" t="s">
        <v>10985</v>
      </c>
      <c r="B11352" s="22" t="s">
        <v>10986</v>
      </c>
      <c r="C11352" s="22" t="s">
        <v>11393</v>
      </c>
      <c r="D11352" s="22">
        <v>1</v>
      </c>
      <c r="E11352" s="22">
        <v>1</v>
      </c>
      <c r="F11352" s="22">
        <v>1</v>
      </c>
      <c r="G11352" s="22">
        <v>2</v>
      </c>
      <c r="H11352" s="22">
        <v>1</v>
      </c>
      <c r="I11352" s="22">
        <v>0</v>
      </c>
      <c r="J11352" s="22">
        <v>0</v>
      </c>
      <c r="K11352" s="22">
        <v>0</v>
      </c>
      <c r="L11352" s="22">
        <v>0</v>
      </c>
      <c r="M11352" s="22">
        <v>0</v>
      </c>
      <c r="N11352" s="22">
        <v>15</v>
      </c>
      <c r="O11352" s="22">
        <v>100</v>
      </c>
      <c r="P11352" s="22">
        <v>100</v>
      </c>
      <c r="Q11352" s="22">
        <v>0</v>
      </c>
      <c r="R11352" s="22"/>
      <c r="S11352" s="22">
        <v>0</v>
      </c>
      <c r="T11352" s="39">
        <f t="shared" si="177"/>
        <v>46233</v>
      </c>
    </row>
    <row r="11353" spans="1:20" x14ac:dyDescent="0.25">
      <c r="A11353" s="22" t="s">
        <v>10985</v>
      </c>
      <c r="B11353" s="22" t="s">
        <v>10986</v>
      </c>
      <c r="C11353" s="22" t="s">
        <v>11394</v>
      </c>
      <c r="D11353" s="22">
        <v>1</v>
      </c>
      <c r="E11353" s="22">
        <v>1</v>
      </c>
      <c r="F11353" s="22">
        <v>1</v>
      </c>
      <c r="G11353" s="22">
        <v>1</v>
      </c>
      <c r="H11353" s="22">
        <v>1</v>
      </c>
      <c r="I11353" s="22">
        <v>0</v>
      </c>
      <c r="J11353" s="22">
        <v>0</v>
      </c>
      <c r="K11353" s="22">
        <v>0</v>
      </c>
      <c r="L11353" s="22">
        <v>0</v>
      </c>
      <c r="M11353" s="22">
        <v>0</v>
      </c>
      <c r="N11353" s="22">
        <v>11</v>
      </c>
      <c r="O11353" s="22">
        <v>100</v>
      </c>
      <c r="P11353" s="22">
        <v>100</v>
      </c>
      <c r="Q11353" s="22">
        <v>0</v>
      </c>
      <c r="R11353" s="22"/>
      <c r="S11353" s="22">
        <v>0</v>
      </c>
      <c r="T11353" s="39">
        <f t="shared" si="177"/>
        <v>46233</v>
      </c>
    </row>
    <row r="11354" spans="1:20" x14ac:dyDescent="0.25">
      <c r="A11354" s="22" t="s">
        <v>10985</v>
      </c>
      <c r="B11354" s="22" t="s">
        <v>10986</v>
      </c>
      <c r="C11354" s="22" t="s">
        <v>11395</v>
      </c>
      <c r="D11354" s="22">
        <v>1</v>
      </c>
      <c r="E11354" s="22">
        <v>1</v>
      </c>
      <c r="F11354" s="22">
        <v>1</v>
      </c>
      <c r="G11354" s="22">
        <v>1</v>
      </c>
      <c r="H11354" s="22">
        <v>1</v>
      </c>
      <c r="I11354" s="22">
        <v>0</v>
      </c>
      <c r="J11354" s="22">
        <v>0</v>
      </c>
      <c r="K11354" s="22">
        <v>0</v>
      </c>
      <c r="L11354" s="22">
        <v>0</v>
      </c>
      <c r="M11354" s="22">
        <v>0</v>
      </c>
      <c r="N11354" s="22">
        <v>11</v>
      </c>
      <c r="O11354" s="22">
        <v>100</v>
      </c>
      <c r="P11354" s="22">
        <v>100</v>
      </c>
      <c r="Q11354" s="22">
        <v>0</v>
      </c>
      <c r="R11354" s="22"/>
      <c r="S11354" s="22">
        <v>0</v>
      </c>
      <c r="T11354" s="39">
        <f t="shared" si="177"/>
        <v>46233</v>
      </c>
    </row>
    <row r="11355" spans="1:20" x14ac:dyDescent="0.25">
      <c r="A11355" s="22" t="s">
        <v>10985</v>
      </c>
      <c r="B11355" s="22" t="s">
        <v>10986</v>
      </c>
      <c r="C11355" s="22" t="s">
        <v>11396</v>
      </c>
      <c r="D11355" s="22">
        <v>1</v>
      </c>
      <c r="E11355" s="22">
        <v>1</v>
      </c>
      <c r="F11355" s="22">
        <v>1</v>
      </c>
      <c r="G11355" s="22">
        <v>1</v>
      </c>
      <c r="H11355" s="22">
        <v>1</v>
      </c>
      <c r="I11355" s="22">
        <v>0</v>
      </c>
      <c r="J11355" s="22">
        <v>0</v>
      </c>
      <c r="K11355" s="22">
        <v>0</v>
      </c>
      <c r="L11355" s="22">
        <v>0</v>
      </c>
      <c r="M11355" s="22">
        <v>0</v>
      </c>
      <c r="N11355" s="22">
        <v>9</v>
      </c>
      <c r="O11355" s="22">
        <v>100</v>
      </c>
      <c r="P11355" s="22">
        <v>100</v>
      </c>
      <c r="Q11355" s="22">
        <v>0</v>
      </c>
      <c r="R11355" s="22"/>
      <c r="S11355" s="22">
        <v>0</v>
      </c>
      <c r="T11355" s="39">
        <f t="shared" si="177"/>
        <v>46233</v>
      </c>
    </row>
    <row r="11356" spans="1:20" x14ac:dyDescent="0.25">
      <c r="A11356" s="22" t="s">
        <v>10985</v>
      </c>
      <c r="B11356" s="22" t="s">
        <v>10986</v>
      </c>
      <c r="C11356" s="22" t="s">
        <v>11397</v>
      </c>
      <c r="D11356" s="22">
        <v>1</v>
      </c>
      <c r="E11356" s="22">
        <v>1</v>
      </c>
      <c r="F11356" s="22">
        <v>1</v>
      </c>
      <c r="G11356" s="22">
        <v>1</v>
      </c>
      <c r="H11356" s="22">
        <v>1</v>
      </c>
      <c r="I11356" s="22">
        <v>0</v>
      </c>
      <c r="J11356" s="22">
        <v>0</v>
      </c>
      <c r="K11356" s="22">
        <v>0</v>
      </c>
      <c r="L11356" s="22">
        <v>0</v>
      </c>
      <c r="M11356" s="22">
        <v>0</v>
      </c>
      <c r="N11356" s="22">
        <v>11</v>
      </c>
      <c r="O11356" s="22">
        <v>100</v>
      </c>
      <c r="P11356" s="22">
        <v>100</v>
      </c>
      <c r="Q11356" s="22">
        <v>0</v>
      </c>
      <c r="R11356" s="22"/>
      <c r="S11356" s="22">
        <v>0</v>
      </c>
      <c r="T11356" s="39">
        <f t="shared" si="177"/>
        <v>46233</v>
      </c>
    </row>
    <row r="11357" spans="1:20" x14ac:dyDescent="0.25">
      <c r="A11357" s="22" t="s">
        <v>10985</v>
      </c>
      <c r="B11357" s="22" t="s">
        <v>10986</v>
      </c>
      <c r="C11357" s="22" t="s">
        <v>11398</v>
      </c>
      <c r="D11357" s="22">
        <v>1</v>
      </c>
      <c r="E11357" s="22">
        <v>1</v>
      </c>
      <c r="F11357" s="22">
        <v>1</v>
      </c>
      <c r="G11357" s="22">
        <v>4</v>
      </c>
      <c r="H11357" s="22">
        <v>1</v>
      </c>
      <c r="I11357" s="22">
        <v>0</v>
      </c>
      <c r="J11357" s="22">
        <v>0</v>
      </c>
      <c r="K11357" s="22">
        <v>0</v>
      </c>
      <c r="L11357" s="22">
        <v>0</v>
      </c>
      <c r="M11357" s="22">
        <v>0</v>
      </c>
      <c r="N11357" s="22">
        <v>96</v>
      </c>
      <c r="O11357" s="22">
        <v>100</v>
      </c>
      <c r="P11357" s="22">
        <v>100</v>
      </c>
      <c r="Q11357" s="22">
        <v>0</v>
      </c>
      <c r="R11357" s="22"/>
      <c r="S11357" s="22">
        <v>0</v>
      </c>
      <c r="T11357" s="39">
        <f t="shared" si="177"/>
        <v>46233</v>
      </c>
    </row>
    <row r="11358" spans="1:20" x14ac:dyDescent="0.25">
      <c r="A11358" s="22" t="s">
        <v>10985</v>
      </c>
      <c r="B11358" s="22" t="s">
        <v>10986</v>
      </c>
      <c r="C11358" s="22" t="s">
        <v>11399</v>
      </c>
      <c r="D11358" s="22">
        <v>1</v>
      </c>
      <c r="E11358" s="22">
        <v>1</v>
      </c>
      <c r="F11358" s="22">
        <v>0</v>
      </c>
      <c r="G11358" s="22">
        <v>2</v>
      </c>
      <c r="H11358" s="22">
        <v>0</v>
      </c>
      <c r="I11358" s="22">
        <v>0</v>
      </c>
      <c r="J11358" s="22">
        <v>0</v>
      </c>
      <c r="K11358" s="22">
        <v>0</v>
      </c>
      <c r="L11358" s="22">
        <v>0</v>
      </c>
      <c r="M11358" s="22">
        <v>0</v>
      </c>
      <c r="N11358" s="22">
        <v>14.5</v>
      </c>
      <c r="O11358" s="22">
        <v>100</v>
      </c>
      <c r="P11358" s="22">
        <v>0</v>
      </c>
      <c r="Q11358" s="22"/>
      <c r="R11358" s="22"/>
      <c r="S11358" s="22">
        <v>0</v>
      </c>
      <c r="T11358" s="39">
        <f t="shared" si="177"/>
        <v>46233</v>
      </c>
    </row>
    <row r="11359" spans="1:20" x14ac:dyDescent="0.25">
      <c r="A11359" s="22" t="s">
        <v>10985</v>
      </c>
      <c r="B11359" s="22" t="s">
        <v>10986</v>
      </c>
      <c r="C11359" s="22" t="s">
        <v>11400</v>
      </c>
      <c r="D11359" s="22">
        <v>1</v>
      </c>
      <c r="E11359" s="22">
        <v>1</v>
      </c>
      <c r="F11359" s="22">
        <v>1</v>
      </c>
      <c r="G11359" s="22">
        <v>2</v>
      </c>
      <c r="H11359" s="22">
        <v>1</v>
      </c>
      <c r="I11359" s="22">
        <v>0</v>
      </c>
      <c r="J11359" s="22">
        <v>0</v>
      </c>
      <c r="K11359" s="22">
        <v>0</v>
      </c>
      <c r="L11359" s="22">
        <v>0</v>
      </c>
      <c r="M11359" s="22">
        <v>0</v>
      </c>
      <c r="N11359" s="22">
        <v>98.5</v>
      </c>
      <c r="O11359" s="22">
        <v>100</v>
      </c>
      <c r="P11359" s="22">
        <v>100</v>
      </c>
      <c r="Q11359" s="22">
        <v>0</v>
      </c>
      <c r="R11359" s="22"/>
      <c r="S11359" s="22">
        <v>0</v>
      </c>
      <c r="T11359" s="39">
        <f t="shared" si="177"/>
        <v>46233</v>
      </c>
    </row>
    <row r="11360" spans="1:20" x14ac:dyDescent="0.25">
      <c r="A11360" s="22" t="s">
        <v>10985</v>
      </c>
      <c r="B11360" s="22" t="s">
        <v>10986</v>
      </c>
      <c r="C11360" s="22" t="s">
        <v>11401</v>
      </c>
      <c r="D11360" s="22">
        <v>1</v>
      </c>
      <c r="E11360" s="22">
        <v>1</v>
      </c>
      <c r="F11360" s="22">
        <v>1</v>
      </c>
      <c r="G11360" s="22">
        <v>3</v>
      </c>
      <c r="H11360" s="22">
        <v>1</v>
      </c>
      <c r="I11360" s="22">
        <v>1</v>
      </c>
      <c r="J11360" s="22">
        <v>0</v>
      </c>
      <c r="K11360" s="22">
        <v>0</v>
      </c>
      <c r="L11360" s="22">
        <v>0</v>
      </c>
      <c r="M11360" s="22">
        <v>0</v>
      </c>
      <c r="N11360" s="22">
        <v>39</v>
      </c>
      <c r="O11360" s="22">
        <v>100</v>
      </c>
      <c r="P11360" s="22">
        <v>100</v>
      </c>
      <c r="Q11360" s="22">
        <v>100</v>
      </c>
      <c r="R11360" s="22">
        <v>0</v>
      </c>
      <c r="S11360" s="22">
        <v>0</v>
      </c>
      <c r="T11360" s="39">
        <f t="shared" si="177"/>
        <v>46233</v>
      </c>
    </row>
    <row r="11361" spans="1:20" x14ac:dyDescent="0.25">
      <c r="A11361" s="22" t="s">
        <v>10985</v>
      </c>
      <c r="B11361" s="22" t="s">
        <v>10986</v>
      </c>
      <c r="C11361" s="22" t="s">
        <v>11402</v>
      </c>
      <c r="D11361" s="22">
        <v>1</v>
      </c>
      <c r="E11361" s="22">
        <v>1</v>
      </c>
      <c r="F11361" s="22">
        <v>1</v>
      </c>
      <c r="G11361" s="22">
        <v>1</v>
      </c>
      <c r="H11361" s="22">
        <v>1</v>
      </c>
      <c r="I11361" s="22">
        <v>0</v>
      </c>
      <c r="J11361" s="22">
        <v>0</v>
      </c>
      <c r="K11361" s="22">
        <v>0</v>
      </c>
      <c r="L11361" s="22">
        <v>0</v>
      </c>
      <c r="M11361" s="22">
        <v>0</v>
      </c>
      <c r="N11361" s="22">
        <v>15</v>
      </c>
      <c r="O11361" s="22">
        <v>100</v>
      </c>
      <c r="P11361" s="22">
        <v>100</v>
      </c>
      <c r="Q11361" s="22">
        <v>0</v>
      </c>
      <c r="R11361" s="22"/>
      <c r="S11361" s="22">
        <v>0</v>
      </c>
      <c r="T11361" s="39">
        <f t="shared" si="177"/>
        <v>46233</v>
      </c>
    </row>
    <row r="11362" spans="1:20" x14ac:dyDescent="0.25">
      <c r="A11362" s="22" t="s">
        <v>10985</v>
      </c>
      <c r="B11362" s="22" t="s">
        <v>10986</v>
      </c>
      <c r="C11362" s="22" t="s">
        <v>11403</v>
      </c>
      <c r="D11362" s="22">
        <v>1</v>
      </c>
      <c r="E11362" s="22">
        <v>1</v>
      </c>
      <c r="F11362" s="22">
        <v>0</v>
      </c>
      <c r="G11362" s="22">
        <v>2</v>
      </c>
      <c r="H11362" s="22">
        <v>0</v>
      </c>
      <c r="I11362" s="22">
        <v>0</v>
      </c>
      <c r="J11362" s="22">
        <v>0</v>
      </c>
      <c r="K11362" s="22">
        <v>0</v>
      </c>
      <c r="L11362" s="22">
        <v>0</v>
      </c>
      <c r="M11362" s="22">
        <v>0</v>
      </c>
      <c r="N11362" s="22">
        <v>14.5</v>
      </c>
      <c r="O11362" s="22">
        <v>100</v>
      </c>
      <c r="P11362" s="22">
        <v>0</v>
      </c>
      <c r="Q11362" s="22"/>
      <c r="R11362" s="22"/>
      <c r="S11362" s="22">
        <v>0</v>
      </c>
      <c r="T11362" s="39">
        <f t="shared" si="177"/>
        <v>46233</v>
      </c>
    </row>
    <row r="11363" spans="1:20" x14ac:dyDescent="0.25">
      <c r="A11363" s="22" t="s">
        <v>10985</v>
      </c>
      <c r="B11363" s="22" t="s">
        <v>10986</v>
      </c>
      <c r="C11363" s="22" t="s">
        <v>11404</v>
      </c>
      <c r="D11363" s="22">
        <v>1</v>
      </c>
      <c r="E11363" s="22">
        <v>1</v>
      </c>
      <c r="F11363" s="22">
        <v>0</v>
      </c>
      <c r="G11363" s="22">
        <v>2</v>
      </c>
      <c r="H11363" s="22">
        <v>0</v>
      </c>
      <c r="I11363" s="22">
        <v>0</v>
      </c>
      <c r="J11363" s="22">
        <v>0</v>
      </c>
      <c r="K11363" s="22">
        <v>0</v>
      </c>
      <c r="L11363" s="22">
        <v>0</v>
      </c>
      <c r="M11363" s="22">
        <v>0</v>
      </c>
      <c r="N11363" s="22">
        <v>10</v>
      </c>
      <c r="O11363" s="22">
        <v>100</v>
      </c>
      <c r="P11363" s="22">
        <v>0</v>
      </c>
      <c r="Q11363" s="22"/>
      <c r="R11363" s="22"/>
      <c r="S11363" s="22">
        <v>0</v>
      </c>
      <c r="T11363" s="39">
        <f t="shared" si="177"/>
        <v>46233</v>
      </c>
    </row>
    <row r="11364" spans="1:20" x14ac:dyDescent="0.25">
      <c r="A11364" s="22" t="s">
        <v>10985</v>
      </c>
      <c r="B11364" s="22" t="s">
        <v>10986</v>
      </c>
      <c r="C11364" s="22" t="s">
        <v>11405</v>
      </c>
      <c r="D11364" s="22">
        <v>1</v>
      </c>
      <c r="E11364" s="22">
        <v>1</v>
      </c>
      <c r="F11364" s="22">
        <v>0</v>
      </c>
      <c r="G11364" s="22">
        <v>1</v>
      </c>
      <c r="H11364" s="22">
        <v>0</v>
      </c>
      <c r="I11364" s="22">
        <v>0</v>
      </c>
      <c r="J11364" s="22">
        <v>0</v>
      </c>
      <c r="K11364" s="22">
        <v>0</v>
      </c>
      <c r="L11364" s="22">
        <v>0</v>
      </c>
      <c r="M11364" s="22">
        <v>0</v>
      </c>
      <c r="N11364" s="22">
        <v>15</v>
      </c>
      <c r="O11364" s="22">
        <v>100</v>
      </c>
      <c r="P11364" s="22">
        <v>0</v>
      </c>
      <c r="Q11364" s="22"/>
      <c r="R11364" s="22"/>
      <c r="S11364" s="22">
        <v>0</v>
      </c>
      <c r="T11364" s="39">
        <f t="shared" si="177"/>
        <v>46233</v>
      </c>
    </row>
    <row r="11365" spans="1:20" x14ac:dyDescent="0.25">
      <c r="A11365" s="22" t="s">
        <v>10985</v>
      </c>
      <c r="B11365" s="22" t="s">
        <v>10986</v>
      </c>
      <c r="C11365" s="22" t="s">
        <v>11406</v>
      </c>
      <c r="D11365" s="22">
        <v>1</v>
      </c>
      <c r="E11365" s="22">
        <v>1</v>
      </c>
      <c r="F11365" s="22">
        <v>1</v>
      </c>
      <c r="G11365" s="22">
        <v>3</v>
      </c>
      <c r="H11365" s="22">
        <v>1</v>
      </c>
      <c r="I11365" s="22">
        <v>1</v>
      </c>
      <c r="J11365" s="22">
        <v>0</v>
      </c>
      <c r="K11365" s="22">
        <v>0</v>
      </c>
      <c r="L11365" s="22">
        <v>0</v>
      </c>
      <c r="M11365" s="22">
        <v>0</v>
      </c>
      <c r="N11365" s="22">
        <v>158</v>
      </c>
      <c r="O11365" s="22">
        <v>100</v>
      </c>
      <c r="P11365" s="22">
        <v>100</v>
      </c>
      <c r="Q11365" s="22">
        <v>100</v>
      </c>
      <c r="R11365" s="22">
        <v>0</v>
      </c>
      <c r="S11365" s="22">
        <v>0</v>
      </c>
      <c r="T11365" s="39">
        <f t="shared" si="177"/>
        <v>46233</v>
      </c>
    </row>
    <row r="11366" spans="1:20" x14ac:dyDescent="0.25">
      <c r="A11366" s="22" t="s">
        <v>10985</v>
      </c>
      <c r="B11366" s="22" t="s">
        <v>10986</v>
      </c>
      <c r="C11366" s="22" t="s">
        <v>11407</v>
      </c>
      <c r="D11366" s="22">
        <v>1</v>
      </c>
      <c r="E11366" s="22">
        <v>1</v>
      </c>
      <c r="F11366" s="22">
        <v>1</v>
      </c>
      <c r="G11366" s="22">
        <v>1</v>
      </c>
      <c r="H11366" s="22">
        <v>1</v>
      </c>
      <c r="I11366" s="22">
        <v>0</v>
      </c>
      <c r="J11366" s="22">
        <v>0</v>
      </c>
      <c r="K11366" s="22">
        <v>0</v>
      </c>
      <c r="L11366" s="22">
        <v>0</v>
      </c>
      <c r="M11366" s="22">
        <v>0</v>
      </c>
      <c r="N11366" s="22">
        <v>9</v>
      </c>
      <c r="O11366" s="22">
        <v>100</v>
      </c>
      <c r="P11366" s="22">
        <v>100</v>
      </c>
      <c r="Q11366" s="22">
        <v>0</v>
      </c>
      <c r="R11366" s="22"/>
      <c r="S11366" s="22">
        <v>0</v>
      </c>
      <c r="T11366" s="39">
        <f t="shared" si="177"/>
        <v>46233</v>
      </c>
    </row>
    <row r="11367" spans="1:20" x14ac:dyDescent="0.25">
      <c r="A11367" s="22" t="s">
        <v>10985</v>
      </c>
      <c r="B11367" s="22" t="s">
        <v>10986</v>
      </c>
      <c r="C11367" s="22" t="s">
        <v>11408</v>
      </c>
      <c r="D11367" s="22">
        <v>1</v>
      </c>
      <c r="E11367" s="22">
        <v>1</v>
      </c>
      <c r="F11367" s="22">
        <v>0</v>
      </c>
      <c r="G11367" s="22">
        <v>2</v>
      </c>
      <c r="H11367" s="22">
        <v>0</v>
      </c>
      <c r="I11367" s="22">
        <v>0</v>
      </c>
      <c r="J11367" s="22">
        <v>0</v>
      </c>
      <c r="K11367" s="22">
        <v>0</v>
      </c>
      <c r="L11367" s="22">
        <v>0</v>
      </c>
      <c r="M11367" s="22">
        <v>0</v>
      </c>
      <c r="N11367" s="22">
        <v>14.5</v>
      </c>
      <c r="O11367" s="22">
        <v>100</v>
      </c>
      <c r="P11367" s="22">
        <v>0</v>
      </c>
      <c r="Q11367" s="22"/>
      <c r="R11367" s="22"/>
      <c r="S11367" s="22">
        <v>0</v>
      </c>
      <c r="T11367" s="39">
        <f t="shared" si="177"/>
        <v>46233</v>
      </c>
    </row>
    <row r="11368" spans="1:20" x14ac:dyDescent="0.25">
      <c r="A11368" s="22" t="s">
        <v>10985</v>
      </c>
      <c r="B11368" s="22" t="s">
        <v>10986</v>
      </c>
      <c r="C11368" s="22" t="s">
        <v>11409</v>
      </c>
      <c r="D11368" s="22">
        <v>1</v>
      </c>
      <c r="E11368" s="22">
        <v>1</v>
      </c>
      <c r="F11368" s="22">
        <v>0</v>
      </c>
      <c r="G11368" s="22">
        <v>2</v>
      </c>
      <c r="H11368" s="22">
        <v>0</v>
      </c>
      <c r="I11368" s="22">
        <v>0</v>
      </c>
      <c r="J11368" s="22">
        <v>0</v>
      </c>
      <c r="K11368" s="22">
        <v>0</v>
      </c>
      <c r="L11368" s="22">
        <v>0</v>
      </c>
      <c r="M11368" s="22">
        <v>0</v>
      </c>
      <c r="N11368" s="22">
        <v>15.5</v>
      </c>
      <c r="O11368" s="22">
        <v>100</v>
      </c>
      <c r="P11368" s="22">
        <v>0</v>
      </c>
      <c r="Q11368" s="22"/>
      <c r="R11368" s="22"/>
      <c r="S11368" s="22">
        <v>0</v>
      </c>
      <c r="T11368" s="39">
        <f t="shared" si="177"/>
        <v>46233</v>
      </c>
    </row>
    <row r="11369" spans="1:20" x14ac:dyDescent="0.25">
      <c r="A11369" s="22" t="s">
        <v>10985</v>
      </c>
      <c r="B11369" s="22" t="s">
        <v>10986</v>
      </c>
      <c r="C11369" s="22" t="s">
        <v>11410</v>
      </c>
      <c r="D11369" s="22">
        <v>1</v>
      </c>
      <c r="E11369" s="22">
        <v>1</v>
      </c>
      <c r="F11369" s="22">
        <v>1</v>
      </c>
      <c r="G11369" s="22">
        <v>1</v>
      </c>
      <c r="H11369" s="22">
        <v>1</v>
      </c>
      <c r="I11369" s="22">
        <v>0</v>
      </c>
      <c r="J11369" s="22">
        <v>0</v>
      </c>
      <c r="K11369" s="22">
        <v>0</v>
      </c>
      <c r="L11369" s="22">
        <v>0</v>
      </c>
      <c r="M11369" s="22">
        <v>0</v>
      </c>
      <c r="N11369" s="22">
        <v>16</v>
      </c>
      <c r="O11369" s="22">
        <v>100</v>
      </c>
      <c r="P11369" s="22">
        <v>100</v>
      </c>
      <c r="Q11369" s="22">
        <v>0</v>
      </c>
      <c r="R11369" s="22"/>
      <c r="S11369" s="22">
        <v>0</v>
      </c>
      <c r="T11369" s="39">
        <f t="shared" si="177"/>
        <v>46233</v>
      </c>
    </row>
    <row r="11370" spans="1:20" x14ac:dyDescent="0.25">
      <c r="A11370" s="22" t="s">
        <v>10985</v>
      </c>
      <c r="B11370" s="22" t="s">
        <v>10986</v>
      </c>
      <c r="C11370" s="22" t="s">
        <v>11411</v>
      </c>
      <c r="D11370" s="22">
        <v>1</v>
      </c>
      <c r="E11370" s="22">
        <v>1</v>
      </c>
      <c r="F11370" s="22">
        <v>1</v>
      </c>
      <c r="G11370" s="22">
        <v>1</v>
      </c>
      <c r="H11370" s="22">
        <v>1</v>
      </c>
      <c r="I11370" s="22">
        <v>0</v>
      </c>
      <c r="J11370" s="22">
        <v>0</v>
      </c>
      <c r="K11370" s="22">
        <v>0</v>
      </c>
      <c r="L11370" s="22">
        <v>0</v>
      </c>
      <c r="M11370" s="22">
        <v>0</v>
      </c>
      <c r="N11370" s="22">
        <v>17</v>
      </c>
      <c r="O11370" s="22">
        <v>100</v>
      </c>
      <c r="P11370" s="22">
        <v>100</v>
      </c>
      <c r="Q11370" s="22">
        <v>0</v>
      </c>
      <c r="R11370" s="22"/>
      <c r="S11370" s="22">
        <v>0</v>
      </c>
      <c r="T11370" s="39">
        <f t="shared" si="177"/>
        <v>46233</v>
      </c>
    </row>
    <row r="11371" spans="1:20" x14ac:dyDescent="0.25">
      <c r="A11371" s="22" t="s">
        <v>10985</v>
      </c>
      <c r="B11371" s="22" t="s">
        <v>10986</v>
      </c>
      <c r="C11371" s="22" t="s">
        <v>11412</v>
      </c>
      <c r="D11371" s="22">
        <v>1</v>
      </c>
      <c r="E11371" s="22">
        <v>1</v>
      </c>
      <c r="F11371" s="22">
        <v>1</v>
      </c>
      <c r="G11371" s="22">
        <v>1</v>
      </c>
      <c r="H11371" s="22">
        <v>1</v>
      </c>
      <c r="I11371" s="22">
        <v>0</v>
      </c>
      <c r="J11371" s="22">
        <v>0</v>
      </c>
      <c r="K11371" s="22">
        <v>0</v>
      </c>
      <c r="L11371" s="22">
        <v>0</v>
      </c>
      <c r="M11371" s="22">
        <v>0</v>
      </c>
      <c r="N11371" s="22">
        <v>15</v>
      </c>
      <c r="O11371" s="22">
        <v>100</v>
      </c>
      <c r="P11371" s="22">
        <v>100</v>
      </c>
      <c r="Q11371" s="22">
        <v>0</v>
      </c>
      <c r="R11371" s="22"/>
      <c r="S11371" s="22">
        <v>0</v>
      </c>
      <c r="T11371" s="39">
        <f t="shared" si="177"/>
        <v>46233</v>
      </c>
    </row>
    <row r="11372" spans="1:20" x14ac:dyDescent="0.25">
      <c r="A11372" s="22" t="s">
        <v>10985</v>
      </c>
      <c r="B11372" s="22" t="s">
        <v>10986</v>
      </c>
      <c r="C11372" s="22" t="s">
        <v>11413</v>
      </c>
      <c r="D11372" s="22">
        <v>1</v>
      </c>
      <c r="E11372" s="22">
        <v>1</v>
      </c>
      <c r="F11372" s="22">
        <v>0</v>
      </c>
      <c r="G11372" s="22">
        <v>2</v>
      </c>
      <c r="H11372" s="22">
        <v>0</v>
      </c>
      <c r="I11372" s="22">
        <v>0</v>
      </c>
      <c r="J11372" s="22">
        <v>0</v>
      </c>
      <c r="K11372" s="22">
        <v>0</v>
      </c>
      <c r="L11372" s="22">
        <v>0</v>
      </c>
      <c r="M11372" s="22">
        <v>0</v>
      </c>
      <c r="N11372" s="22">
        <v>14.5</v>
      </c>
      <c r="O11372" s="22">
        <v>100</v>
      </c>
      <c r="P11372" s="22">
        <v>0</v>
      </c>
      <c r="Q11372" s="22"/>
      <c r="R11372" s="22"/>
      <c r="S11372" s="22">
        <v>0</v>
      </c>
      <c r="T11372" s="39">
        <f t="shared" si="177"/>
        <v>46233</v>
      </c>
    </row>
    <row r="11373" spans="1:20" x14ac:dyDescent="0.25">
      <c r="A11373" s="22" t="s">
        <v>10985</v>
      </c>
      <c r="B11373" s="22" t="s">
        <v>10986</v>
      </c>
      <c r="C11373" s="22" t="s">
        <v>11414</v>
      </c>
      <c r="D11373" s="22">
        <v>1</v>
      </c>
      <c r="E11373" s="22">
        <v>1</v>
      </c>
      <c r="F11373" s="22">
        <v>1</v>
      </c>
      <c r="G11373" s="22">
        <v>2</v>
      </c>
      <c r="H11373" s="22">
        <v>1</v>
      </c>
      <c r="I11373" s="22">
        <v>0</v>
      </c>
      <c r="J11373" s="22">
        <v>0</v>
      </c>
      <c r="K11373" s="22">
        <v>0</v>
      </c>
      <c r="L11373" s="22">
        <v>0</v>
      </c>
      <c r="M11373" s="22">
        <v>0</v>
      </c>
      <c r="N11373" s="22">
        <v>12</v>
      </c>
      <c r="O11373" s="22">
        <v>100</v>
      </c>
      <c r="P11373" s="22">
        <v>100</v>
      </c>
      <c r="Q11373" s="22">
        <v>0</v>
      </c>
      <c r="R11373" s="22"/>
      <c r="S11373" s="22">
        <v>0</v>
      </c>
      <c r="T11373" s="39">
        <f t="shared" si="177"/>
        <v>46233</v>
      </c>
    </row>
    <row r="11374" spans="1:20" x14ac:dyDescent="0.25">
      <c r="A11374" s="22" t="s">
        <v>10985</v>
      </c>
      <c r="B11374" s="22" t="s">
        <v>10986</v>
      </c>
      <c r="C11374" s="22" t="s">
        <v>11415</v>
      </c>
      <c r="D11374" s="22">
        <v>1</v>
      </c>
      <c r="E11374" s="22">
        <v>1</v>
      </c>
      <c r="F11374" s="22">
        <v>0</v>
      </c>
      <c r="G11374" s="22">
        <v>1</v>
      </c>
      <c r="H11374" s="22">
        <v>0</v>
      </c>
      <c r="I11374" s="22">
        <v>0</v>
      </c>
      <c r="J11374" s="22">
        <v>0</v>
      </c>
      <c r="K11374" s="22">
        <v>0</v>
      </c>
      <c r="L11374" s="22">
        <v>0</v>
      </c>
      <c r="M11374" s="22">
        <v>0</v>
      </c>
      <c r="N11374" s="22">
        <v>15</v>
      </c>
      <c r="O11374" s="22">
        <v>100</v>
      </c>
      <c r="P11374" s="22">
        <v>0</v>
      </c>
      <c r="Q11374" s="22"/>
      <c r="R11374" s="22"/>
      <c r="S11374" s="22">
        <v>0</v>
      </c>
      <c r="T11374" s="39">
        <f t="shared" si="177"/>
        <v>46233</v>
      </c>
    </row>
    <row r="11375" spans="1:20" x14ac:dyDescent="0.25">
      <c r="A11375" s="22" t="s">
        <v>10985</v>
      </c>
      <c r="B11375" s="22" t="s">
        <v>10986</v>
      </c>
      <c r="C11375" s="22" t="s">
        <v>11416</v>
      </c>
      <c r="D11375" s="22">
        <v>1</v>
      </c>
      <c r="E11375" s="22">
        <v>1</v>
      </c>
      <c r="F11375" s="22">
        <v>1</v>
      </c>
      <c r="G11375" s="22">
        <v>1</v>
      </c>
      <c r="H11375" s="22">
        <v>1</v>
      </c>
      <c r="I11375" s="22">
        <v>0</v>
      </c>
      <c r="J11375" s="22">
        <v>0</v>
      </c>
      <c r="K11375" s="22">
        <v>0</v>
      </c>
      <c r="L11375" s="22">
        <v>0</v>
      </c>
      <c r="M11375" s="22">
        <v>0</v>
      </c>
      <c r="N11375" s="22">
        <v>11</v>
      </c>
      <c r="O11375" s="22">
        <v>100</v>
      </c>
      <c r="P11375" s="22">
        <v>100</v>
      </c>
      <c r="Q11375" s="22">
        <v>0</v>
      </c>
      <c r="R11375" s="22"/>
      <c r="S11375" s="22">
        <v>0</v>
      </c>
      <c r="T11375" s="39">
        <f t="shared" si="177"/>
        <v>46233</v>
      </c>
    </row>
    <row r="11376" spans="1:20" x14ac:dyDescent="0.25">
      <c r="A11376" s="22" t="s">
        <v>10985</v>
      </c>
      <c r="B11376" s="22" t="s">
        <v>10986</v>
      </c>
      <c r="C11376" s="22" t="s">
        <v>11417</v>
      </c>
      <c r="D11376" s="22">
        <v>1</v>
      </c>
      <c r="E11376" s="22">
        <v>1</v>
      </c>
      <c r="F11376" s="22">
        <v>0</v>
      </c>
      <c r="G11376" s="22">
        <v>2</v>
      </c>
      <c r="H11376" s="22">
        <v>0</v>
      </c>
      <c r="I11376" s="22">
        <v>0</v>
      </c>
      <c r="J11376" s="22">
        <v>0</v>
      </c>
      <c r="K11376" s="22">
        <v>0</v>
      </c>
      <c r="L11376" s="22">
        <v>0</v>
      </c>
      <c r="M11376" s="22">
        <v>0</v>
      </c>
      <c r="N11376" s="22">
        <v>10</v>
      </c>
      <c r="O11376" s="22">
        <v>100</v>
      </c>
      <c r="P11376" s="22">
        <v>0</v>
      </c>
      <c r="Q11376" s="22"/>
      <c r="R11376" s="22"/>
      <c r="S11376" s="22">
        <v>0</v>
      </c>
      <c r="T11376" s="39">
        <f t="shared" si="177"/>
        <v>46233</v>
      </c>
    </row>
    <row r="11377" spans="1:20" x14ac:dyDescent="0.25">
      <c r="A11377" s="22" t="s">
        <v>10985</v>
      </c>
      <c r="B11377" s="22" t="s">
        <v>10986</v>
      </c>
      <c r="C11377" s="22" t="s">
        <v>11418</v>
      </c>
      <c r="D11377" s="22">
        <v>1</v>
      </c>
      <c r="E11377" s="22">
        <v>1</v>
      </c>
      <c r="F11377" s="22">
        <v>1</v>
      </c>
      <c r="G11377" s="22">
        <v>1</v>
      </c>
      <c r="H11377" s="22">
        <v>1</v>
      </c>
      <c r="I11377" s="22">
        <v>0</v>
      </c>
      <c r="J11377" s="22">
        <v>0</v>
      </c>
      <c r="K11377" s="22">
        <v>0</v>
      </c>
      <c r="L11377" s="22">
        <v>0</v>
      </c>
      <c r="M11377" s="22">
        <v>0</v>
      </c>
      <c r="N11377" s="22">
        <v>16</v>
      </c>
      <c r="O11377" s="22">
        <v>100</v>
      </c>
      <c r="P11377" s="22">
        <v>100</v>
      </c>
      <c r="Q11377" s="22">
        <v>0</v>
      </c>
      <c r="R11377" s="22"/>
      <c r="S11377" s="22">
        <v>0</v>
      </c>
      <c r="T11377" s="39">
        <f t="shared" si="177"/>
        <v>46233</v>
      </c>
    </row>
    <row r="11378" spans="1:20" x14ac:dyDescent="0.25">
      <c r="A11378" s="22" t="s">
        <v>10985</v>
      </c>
      <c r="B11378" s="22" t="s">
        <v>10986</v>
      </c>
      <c r="C11378" s="22" t="s">
        <v>11419</v>
      </c>
      <c r="D11378" s="22">
        <v>1</v>
      </c>
      <c r="E11378" s="22">
        <v>1</v>
      </c>
      <c r="F11378" s="22">
        <v>0</v>
      </c>
      <c r="G11378" s="22">
        <v>2</v>
      </c>
      <c r="H11378" s="22">
        <v>0</v>
      </c>
      <c r="I11378" s="22">
        <v>0</v>
      </c>
      <c r="J11378" s="22">
        <v>0</v>
      </c>
      <c r="K11378" s="22">
        <v>0</v>
      </c>
      <c r="L11378" s="22">
        <v>0</v>
      </c>
      <c r="M11378" s="22">
        <v>0</v>
      </c>
      <c r="N11378" s="22">
        <v>17</v>
      </c>
      <c r="O11378" s="22">
        <v>100</v>
      </c>
      <c r="P11378" s="22">
        <v>0</v>
      </c>
      <c r="Q11378" s="22"/>
      <c r="R11378" s="22"/>
      <c r="S11378" s="22">
        <v>0</v>
      </c>
      <c r="T11378" s="39">
        <f t="shared" si="177"/>
        <v>46233</v>
      </c>
    </row>
    <row r="11379" spans="1:20" x14ac:dyDescent="0.25">
      <c r="A11379" s="22" t="s">
        <v>10985</v>
      </c>
      <c r="B11379" s="22" t="s">
        <v>10986</v>
      </c>
      <c r="C11379" s="22" t="s">
        <v>11420</v>
      </c>
      <c r="D11379" s="22">
        <v>1</v>
      </c>
      <c r="E11379" s="22">
        <v>1</v>
      </c>
      <c r="F11379" s="22">
        <v>0</v>
      </c>
      <c r="G11379" s="22">
        <v>1</v>
      </c>
      <c r="H11379" s="22">
        <v>0</v>
      </c>
      <c r="I11379" s="22">
        <v>0</v>
      </c>
      <c r="J11379" s="22">
        <v>0</v>
      </c>
      <c r="K11379" s="22">
        <v>0</v>
      </c>
      <c r="L11379" s="22">
        <v>0</v>
      </c>
      <c r="M11379" s="22">
        <v>0</v>
      </c>
      <c r="N11379" s="22">
        <v>16</v>
      </c>
      <c r="O11379" s="22">
        <v>100</v>
      </c>
      <c r="P11379" s="22">
        <v>0</v>
      </c>
      <c r="Q11379" s="22"/>
      <c r="R11379" s="22"/>
      <c r="S11379" s="22">
        <v>0</v>
      </c>
      <c r="T11379" s="39">
        <f t="shared" si="177"/>
        <v>46233</v>
      </c>
    </row>
    <row r="11380" spans="1:20" x14ac:dyDescent="0.25">
      <c r="A11380" s="22" t="s">
        <v>10985</v>
      </c>
      <c r="B11380" s="22" t="s">
        <v>10986</v>
      </c>
      <c r="C11380" s="22" t="s">
        <v>11421</v>
      </c>
      <c r="D11380" s="22">
        <v>1</v>
      </c>
      <c r="E11380" s="22">
        <v>1</v>
      </c>
      <c r="F11380" s="22">
        <v>1</v>
      </c>
      <c r="G11380" s="22">
        <v>1</v>
      </c>
      <c r="H11380" s="22">
        <v>1</v>
      </c>
      <c r="I11380" s="22">
        <v>0</v>
      </c>
      <c r="J11380" s="22">
        <v>0</v>
      </c>
      <c r="K11380" s="22">
        <v>0</v>
      </c>
      <c r="L11380" s="22">
        <v>0</v>
      </c>
      <c r="M11380" s="22">
        <v>0</v>
      </c>
      <c r="N11380" s="22">
        <v>9</v>
      </c>
      <c r="O11380" s="22">
        <v>100</v>
      </c>
      <c r="P11380" s="22">
        <v>100</v>
      </c>
      <c r="Q11380" s="22">
        <v>0</v>
      </c>
      <c r="R11380" s="22"/>
      <c r="S11380" s="22">
        <v>0</v>
      </c>
      <c r="T11380" s="39">
        <f t="shared" si="177"/>
        <v>46233</v>
      </c>
    </row>
    <row r="11381" spans="1:20" x14ac:dyDescent="0.25">
      <c r="A11381" s="22" t="s">
        <v>10985</v>
      </c>
      <c r="B11381" s="22" t="s">
        <v>10986</v>
      </c>
      <c r="C11381" s="22" t="s">
        <v>11422</v>
      </c>
      <c r="D11381" s="22">
        <v>1</v>
      </c>
      <c r="E11381" s="22">
        <v>1</v>
      </c>
      <c r="F11381" s="22">
        <v>0</v>
      </c>
      <c r="G11381" s="22">
        <v>1</v>
      </c>
      <c r="H11381" s="22">
        <v>0</v>
      </c>
      <c r="I11381" s="22">
        <v>0</v>
      </c>
      <c r="J11381" s="22">
        <v>0</v>
      </c>
      <c r="K11381" s="22">
        <v>0</v>
      </c>
      <c r="L11381" s="22">
        <v>0</v>
      </c>
      <c r="M11381" s="22">
        <v>0</v>
      </c>
      <c r="N11381" s="22">
        <v>12</v>
      </c>
      <c r="O11381" s="22">
        <v>100</v>
      </c>
      <c r="P11381" s="22">
        <v>0</v>
      </c>
      <c r="Q11381" s="22"/>
      <c r="R11381" s="22"/>
      <c r="S11381" s="22">
        <v>0</v>
      </c>
      <c r="T11381" s="39">
        <f t="shared" si="177"/>
        <v>46233</v>
      </c>
    </row>
    <row r="11382" spans="1:20" x14ac:dyDescent="0.25">
      <c r="A11382" s="22" t="s">
        <v>10985</v>
      </c>
      <c r="B11382" s="22" t="s">
        <v>10986</v>
      </c>
      <c r="C11382" s="22" t="s">
        <v>11423</v>
      </c>
      <c r="D11382" s="22">
        <v>1</v>
      </c>
      <c r="E11382" s="22">
        <v>1</v>
      </c>
      <c r="F11382" s="22">
        <v>1</v>
      </c>
      <c r="G11382" s="22">
        <v>1</v>
      </c>
      <c r="H11382" s="22">
        <v>1</v>
      </c>
      <c r="I11382" s="22">
        <v>0</v>
      </c>
      <c r="J11382" s="22">
        <v>0</v>
      </c>
      <c r="K11382" s="22">
        <v>0</v>
      </c>
      <c r="L11382" s="22">
        <v>0</v>
      </c>
      <c r="M11382" s="22">
        <v>0</v>
      </c>
      <c r="N11382" s="22">
        <v>-372</v>
      </c>
      <c r="O11382" s="22">
        <v>100</v>
      </c>
      <c r="P11382" s="22">
        <v>100</v>
      </c>
      <c r="Q11382" s="22">
        <v>0</v>
      </c>
      <c r="R11382" s="22"/>
      <c r="S11382" s="22">
        <v>0</v>
      </c>
      <c r="T11382" s="39">
        <f t="shared" si="177"/>
        <v>46233</v>
      </c>
    </row>
    <row r="11383" spans="1:20" x14ac:dyDescent="0.25">
      <c r="A11383" s="22" t="s">
        <v>10985</v>
      </c>
      <c r="B11383" s="22" t="s">
        <v>10986</v>
      </c>
      <c r="C11383" s="22" t="s">
        <v>11424</v>
      </c>
      <c r="D11383" s="22">
        <v>1</v>
      </c>
      <c r="E11383" s="22">
        <v>1</v>
      </c>
      <c r="F11383" s="22">
        <v>0</v>
      </c>
      <c r="G11383" s="22">
        <v>2</v>
      </c>
      <c r="H11383" s="22">
        <v>0</v>
      </c>
      <c r="I11383" s="22">
        <v>0</v>
      </c>
      <c r="J11383" s="22">
        <v>0</v>
      </c>
      <c r="K11383" s="22">
        <v>0</v>
      </c>
      <c r="L11383" s="22">
        <v>0</v>
      </c>
      <c r="M11383" s="22">
        <v>0</v>
      </c>
      <c r="N11383" s="22">
        <v>15</v>
      </c>
      <c r="O11383" s="22">
        <v>100</v>
      </c>
      <c r="P11383" s="22">
        <v>0</v>
      </c>
      <c r="Q11383" s="22"/>
      <c r="R11383" s="22"/>
      <c r="S11383" s="22">
        <v>0</v>
      </c>
      <c r="T11383" s="39">
        <f t="shared" si="177"/>
        <v>46233</v>
      </c>
    </row>
    <row r="11384" spans="1:20" x14ac:dyDescent="0.25">
      <c r="A11384" s="22" t="s">
        <v>10985</v>
      </c>
      <c r="B11384" s="22" t="s">
        <v>10986</v>
      </c>
      <c r="C11384" s="22" t="s">
        <v>11425</v>
      </c>
      <c r="D11384" s="22">
        <v>1</v>
      </c>
      <c r="E11384" s="22">
        <v>1</v>
      </c>
      <c r="F11384" s="22">
        <v>1</v>
      </c>
      <c r="G11384" s="22">
        <v>1</v>
      </c>
      <c r="H11384" s="22">
        <v>1</v>
      </c>
      <c r="I11384" s="22">
        <v>0</v>
      </c>
      <c r="J11384" s="22">
        <v>0</v>
      </c>
      <c r="K11384" s="22">
        <v>0</v>
      </c>
      <c r="L11384" s="22">
        <v>0</v>
      </c>
      <c r="M11384" s="22">
        <v>0</v>
      </c>
      <c r="N11384" s="22">
        <v>15</v>
      </c>
      <c r="O11384" s="22">
        <v>100</v>
      </c>
      <c r="P11384" s="22">
        <v>100</v>
      </c>
      <c r="Q11384" s="22">
        <v>0</v>
      </c>
      <c r="R11384" s="22"/>
      <c r="S11384" s="22">
        <v>0</v>
      </c>
      <c r="T11384" s="39">
        <f t="shared" si="177"/>
        <v>46233</v>
      </c>
    </row>
    <row r="11385" spans="1:20" x14ac:dyDescent="0.25">
      <c r="A11385" s="22" t="s">
        <v>10985</v>
      </c>
      <c r="B11385" s="22" t="s">
        <v>10986</v>
      </c>
      <c r="C11385" s="22" t="s">
        <v>11426</v>
      </c>
      <c r="D11385" s="22">
        <v>1</v>
      </c>
      <c r="E11385" s="22">
        <v>1</v>
      </c>
      <c r="F11385" s="22">
        <v>0</v>
      </c>
      <c r="G11385" s="22">
        <v>1</v>
      </c>
      <c r="H11385" s="22">
        <v>0</v>
      </c>
      <c r="I11385" s="22">
        <v>0</v>
      </c>
      <c r="J11385" s="22">
        <v>0</v>
      </c>
      <c r="K11385" s="22">
        <v>0</v>
      </c>
      <c r="L11385" s="22">
        <v>0</v>
      </c>
      <c r="M11385" s="22">
        <v>0</v>
      </c>
      <c r="N11385" s="22">
        <v>-82</v>
      </c>
      <c r="O11385" s="22">
        <v>100</v>
      </c>
      <c r="P11385" s="22">
        <v>0</v>
      </c>
      <c r="Q11385" s="22"/>
      <c r="R11385" s="22"/>
      <c r="S11385" s="22">
        <v>0</v>
      </c>
      <c r="T11385" s="39">
        <f t="shared" si="177"/>
        <v>46233</v>
      </c>
    </row>
    <row r="11386" spans="1:20" x14ac:dyDescent="0.25">
      <c r="A11386" s="22" t="s">
        <v>10985</v>
      </c>
      <c r="B11386" s="22" t="s">
        <v>10986</v>
      </c>
      <c r="C11386" s="22" t="s">
        <v>11427</v>
      </c>
      <c r="D11386" s="22">
        <v>1</v>
      </c>
      <c r="E11386" s="22">
        <v>1</v>
      </c>
      <c r="F11386" s="22">
        <v>0</v>
      </c>
      <c r="G11386" s="22">
        <v>2</v>
      </c>
      <c r="H11386" s="22">
        <v>0</v>
      </c>
      <c r="I11386" s="22">
        <v>0</v>
      </c>
      <c r="J11386" s="22">
        <v>0</v>
      </c>
      <c r="K11386" s="22">
        <v>0</v>
      </c>
      <c r="L11386" s="22">
        <v>0</v>
      </c>
      <c r="M11386" s="22">
        <v>0</v>
      </c>
      <c r="N11386" s="22">
        <v>14.5</v>
      </c>
      <c r="O11386" s="22">
        <v>100</v>
      </c>
      <c r="P11386" s="22">
        <v>0</v>
      </c>
      <c r="Q11386" s="22"/>
      <c r="R11386" s="22"/>
      <c r="S11386" s="22">
        <v>0</v>
      </c>
      <c r="T11386" s="39">
        <f t="shared" si="177"/>
        <v>46233</v>
      </c>
    </row>
    <row r="11387" spans="1:20" x14ac:dyDescent="0.25">
      <c r="A11387" s="22" t="s">
        <v>10985</v>
      </c>
      <c r="B11387" s="22" t="s">
        <v>10986</v>
      </c>
      <c r="C11387" s="22" t="s">
        <v>11428</v>
      </c>
      <c r="D11387" s="22">
        <v>1</v>
      </c>
      <c r="E11387" s="22">
        <v>1</v>
      </c>
      <c r="F11387" s="22">
        <v>0</v>
      </c>
      <c r="G11387" s="22">
        <v>2</v>
      </c>
      <c r="H11387" s="22">
        <v>0</v>
      </c>
      <c r="I11387" s="22">
        <v>0</v>
      </c>
      <c r="J11387" s="22">
        <v>0</v>
      </c>
      <c r="K11387" s="22">
        <v>0</v>
      </c>
      <c r="L11387" s="22">
        <v>0</v>
      </c>
      <c r="M11387" s="22">
        <v>0</v>
      </c>
      <c r="N11387" s="22">
        <v>14</v>
      </c>
      <c r="O11387" s="22">
        <v>100</v>
      </c>
      <c r="P11387" s="22">
        <v>0</v>
      </c>
      <c r="Q11387" s="22"/>
      <c r="R11387" s="22"/>
      <c r="S11387" s="22">
        <v>0</v>
      </c>
      <c r="T11387" s="39">
        <f t="shared" si="177"/>
        <v>46233</v>
      </c>
    </row>
    <row r="11388" spans="1:20" x14ac:dyDescent="0.25">
      <c r="A11388" s="22" t="s">
        <v>10985</v>
      </c>
      <c r="B11388" s="22" t="s">
        <v>10986</v>
      </c>
      <c r="C11388" s="22" t="s">
        <v>11429</v>
      </c>
      <c r="D11388" s="22">
        <v>1</v>
      </c>
      <c r="E11388" s="22">
        <v>1</v>
      </c>
      <c r="F11388" s="22">
        <v>0</v>
      </c>
      <c r="G11388" s="22">
        <v>1</v>
      </c>
      <c r="H11388" s="22">
        <v>0</v>
      </c>
      <c r="I11388" s="22">
        <v>0</v>
      </c>
      <c r="J11388" s="22">
        <v>0</v>
      </c>
      <c r="K11388" s="22">
        <v>0</v>
      </c>
      <c r="L11388" s="22">
        <v>0</v>
      </c>
      <c r="M11388" s="22">
        <v>0</v>
      </c>
      <c r="N11388" s="22">
        <v>15</v>
      </c>
      <c r="O11388" s="22">
        <v>100</v>
      </c>
      <c r="P11388" s="22">
        <v>0</v>
      </c>
      <c r="Q11388" s="22"/>
      <c r="R11388" s="22"/>
      <c r="S11388" s="22">
        <v>0</v>
      </c>
      <c r="T11388" s="39">
        <f t="shared" si="177"/>
        <v>46233</v>
      </c>
    </row>
    <row r="11389" spans="1:20" x14ac:dyDescent="0.25">
      <c r="A11389" s="22" t="s">
        <v>10985</v>
      </c>
      <c r="B11389" s="22" t="s">
        <v>10986</v>
      </c>
      <c r="C11389" s="22" t="s">
        <v>11430</v>
      </c>
      <c r="D11389" s="22">
        <v>1</v>
      </c>
      <c r="E11389" s="22">
        <v>1</v>
      </c>
      <c r="F11389" s="22">
        <v>1</v>
      </c>
      <c r="G11389" s="22">
        <v>1</v>
      </c>
      <c r="H11389" s="22">
        <v>1</v>
      </c>
      <c r="I11389" s="22">
        <v>0</v>
      </c>
      <c r="J11389" s="22">
        <v>0</v>
      </c>
      <c r="K11389" s="22">
        <v>0</v>
      </c>
      <c r="L11389" s="22">
        <v>0</v>
      </c>
      <c r="M11389" s="22">
        <v>0</v>
      </c>
      <c r="N11389" s="22">
        <v>-48</v>
      </c>
      <c r="O11389" s="22">
        <v>100</v>
      </c>
      <c r="P11389" s="22">
        <v>100</v>
      </c>
      <c r="Q11389" s="22">
        <v>0</v>
      </c>
      <c r="R11389" s="22"/>
      <c r="S11389" s="22">
        <v>0</v>
      </c>
      <c r="T11389" s="39">
        <f t="shared" si="177"/>
        <v>46233</v>
      </c>
    </row>
    <row r="11390" spans="1:20" x14ac:dyDescent="0.25">
      <c r="A11390" s="22" t="s">
        <v>10985</v>
      </c>
      <c r="B11390" s="22" t="s">
        <v>10986</v>
      </c>
      <c r="C11390" s="22" t="s">
        <v>7808</v>
      </c>
      <c r="D11390" s="22">
        <v>1</v>
      </c>
      <c r="E11390" s="22">
        <v>1</v>
      </c>
      <c r="F11390" s="22">
        <v>1</v>
      </c>
      <c r="G11390" s="22">
        <v>2</v>
      </c>
      <c r="H11390" s="22">
        <v>1</v>
      </c>
      <c r="I11390" s="22">
        <v>0</v>
      </c>
      <c r="J11390" s="22">
        <v>0</v>
      </c>
      <c r="K11390" s="22">
        <v>0</v>
      </c>
      <c r="L11390" s="22">
        <v>0</v>
      </c>
      <c r="M11390" s="22">
        <v>0</v>
      </c>
      <c r="N11390" s="22">
        <v>13</v>
      </c>
      <c r="O11390" s="22">
        <v>100</v>
      </c>
      <c r="P11390" s="22">
        <v>100</v>
      </c>
      <c r="Q11390" s="22">
        <v>0</v>
      </c>
      <c r="R11390" s="22"/>
      <c r="S11390" s="22">
        <v>0</v>
      </c>
      <c r="T11390" s="39">
        <f t="shared" si="177"/>
        <v>46233</v>
      </c>
    </row>
    <row r="11391" spans="1:20" x14ac:dyDescent="0.25">
      <c r="A11391" s="22" t="s">
        <v>10985</v>
      </c>
      <c r="B11391" s="22" t="s">
        <v>10986</v>
      </c>
      <c r="C11391" s="22" t="s">
        <v>11431</v>
      </c>
      <c r="D11391" s="22">
        <v>1</v>
      </c>
      <c r="E11391" s="22">
        <v>1</v>
      </c>
      <c r="F11391" s="22">
        <v>0</v>
      </c>
      <c r="G11391" s="22">
        <v>1</v>
      </c>
      <c r="H11391" s="22">
        <v>0</v>
      </c>
      <c r="I11391" s="22">
        <v>0</v>
      </c>
      <c r="J11391" s="22">
        <v>0</v>
      </c>
      <c r="K11391" s="22">
        <v>0</v>
      </c>
      <c r="L11391" s="22">
        <v>0</v>
      </c>
      <c r="M11391" s="22">
        <v>0</v>
      </c>
      <c r="N11391" s="22">
        <v>-217.5</v>
      </c>
      <c r="O11391" s="22">
        <v>100</v>
      </c>
      <c r="P11391" s="22">
        <v>0</v>
      </c>
      <c r="Q11391" s="22"/>
      <c r="R11391" s="22"/>
      <c r="S11391" s="22">
        <v>0</v>
      </c>
      <c r="T11391" s="39">
        <f t="shared" si="177"/>
        <v>46233</v>
      </c>
    </row>
    <row r="11392" spans="1:20" x14ac:dyDescent="0.25">
      <c r="A11392" s="22" t="s">
        <v>10985</v>
      </c>
      <c r="B11392" s="22" t="s">
        <v>10986</v>
      </c>
      <c r="C11392" s="22" t="s">
        <v>11432</v>
      </c>
      <c r="D11392" s="22">
        <v>1</v>
      </c>
      <c r="E11392" s="22">
        <v>1</v>
      </c>
      <c r="F11392" s="22">
        <v>1</v>
      </c>
      <c r="G11392" s="22">
        <v>2</v>
      </c>
      <c r="H11392" s="22">
        <v>1</v>
      </c>
      <c r="I11392" s="22">
        <v>1</v>
      </c>
      <c r="J11392" s="22">
        <v>0</v>
      </c>
      <c r="K11392" s="22">
        <v>0</v>
      </c>
      <c r="L11392" s="22">
        <v>0</v>
      </c>
      <c r="M11392" s="22">
        <v>0</v>
      </c>
      <c r="N11392" s="22">
        <v>85</v>
      </c>
      <c r="O11392" s="22">
        <v>100</v>
      </c>
      <c r="P11392" s="22">
        <v>100</v>
      </c>
      <c r="Q11392" s="22">
        <v>100</v>
      </c>
      <c r="R11392" s="22">
        <v>0</v>
      </c>
      <c r="S11392" s="22">
        <v>0</v>
      </c>
      <c r="T11392" s="39">
        <f t="shared" si="177"/>
        <v>46233</v>
      </c>
    </row>
    <row r="11393" spans="1:20" x14ac:dyDescent="0.25">
      <c r="A11393" s="22" t="s">
        <v>10985</v>
      </c>
      <c r="B11393" s="22" t="s">
        <v>10986</v>
      </c>
      <c r="C11393" s="22" t="s">
        <v>11433</v>
      </c>
      <c r="D11393" s="22">
        <v>1</v>
      </c>
      <c r="E11393" s="22">
        <v>1</v>
      </c>
      <c r="F11393" s="22">
        <v>0</v>
      </c>
      <c r="G11393" s="22">
        <v>1</v>
      </c>
      <c r="H11393" s="22">
        <v>0</v>
      </c>
      <c r="I11393" s="22">
        <v>0</v>
      </c>
      <c r="J11393" s="22">
        <v>0</v>
      </c>
      <c r="K11393" s="22">
        <v>0</v>
      </c>
      <c r="L11393" s="22">
        <v>0</v>
      </c>
      <c r="M11393" s="22">
        <v>0</v>
      </c>
      <c r="N11393" s="22">
        <v>18</v>
      </c>
      <c r="O11393" s="22">
        <v>100</v>
      </c>
      <c r="P11393" s="22">
        <v>0</v>
      </c>
      <c r="Q11393" s="22"/>
      <c r="R11393" s="22"/>
      <c r="S11393" s="22">
        <v>0</v>
      </c>
      <c r="T11393" s="39">
        <f t="shared" si="177"/>
        <v>46233</v>
      </c>
    </row>
    <row r="11394" spans="1:20" x14ac:dyDescent="0.25">
      <c r="A11394" s="22" t="s">
        <v>10985</v>
      </c>
      <c r="B11394" s="22" t="s">
        <v>10986</v>
      </c>
      <c r="C11394" s="22" t="s">
        <v>11434</v>
      </c>
      <c r="D11394" s="22">
        <v>1</v>
      </c>
      <c r="E11394" s="22">
        <v>1</v>
      </c>
      <c r="F11394" s="22">
        <v>1</v>
      </c>
      <c r="G11394" s="22">
        <v>2</v>
      </c>
      <c r="H11394" s="22">
        <v>1</v>
      </c>
      <c r="I11394" s="22">
        <v>1</v>
      </c>
      <c r="J11394" s="22">
        <v>0</v>
      </c>
      <c r="K11394" s="22">
        <v>0</v>
      </c>
      <c r="L11394" s="22">
        <v>0</v>
      </c>
      <c r="M11394" s="22">
        <v>0</v>
      </c>
      <c r="N11394" s="22">
        <v>83.5</v>
      </c>
      <c r="O11394" s="22">
        <v>100</v>
      </c>
      <c r="P11394" s="22">
        <v>100</v>
      </c>
      <c r="Q11394" s="22">
        <v>100</v>
      </c>
      <c r="R11394" s="22">
        <v>0</v>
      </c>
      <c r="S11394" s="22">
        <v>0</v>
      </c>
      <c r="T11394" s="39">
        <f t="shared" ref="T11394:T11457" si="178">IFERROR(DATEVALUE(A11394),"")</f>
        <v>46233</v>
      </c>
    </row>
    <row r="11395" spans="1:20" x14ac:dyDescent="0.25">
      <c r="A11395" s="22" t="s">
        <v>10985</v>
      </c>
      <c r="B11395" s="22" t="s">
        <v>10986</v>
      </c>
      <c r="C11395" s="22" t="s">
        <v>11435</v>
      </c>
      <c r="D11395" s="22">
        <v>1</v>
      </c>
      <c r="E11395" s="22">
        <v>1</v>
      </c>
      <c r="F11395" s="22">
        <v>1</v>
      </c>
      <c r="G11395" s="22">
        <v>2</v>
      </c>
      <c r="H11395" s="22">
        <v>1</v>
      </c>
      <c r="I11395" s="22">
        <v>0</v>
      </c>
      <c r="J11395" s="22">
        <v>0</v>
      </c>
      <c r="K11395" s="22">
        <v>0</v>
      </c>
      <c r="L11395" s="22">
        <v>0</v>
      </c>
      <c r="M11395" s="22">
        <v>0</v>
      </c>
      <c r="N11395" s="22">
        <v>15.5</v>
      </c>
      <c r="O11395" s="22">
        <v>100</v>
      </c>
      <c r="P11395" s="22">
        <v>100</v>
      </c>
      <c r="Q11395" s="22">
        <v>0</v>
      </c>
      <c r="R11395" s="22"/>
      <c r="S11395" s="22">
        <v>0</v>
      </c>
      <c r="T11395" s="39">
        <f t="shared" si="178"/>
        <v>46233</v>
      </c>
    </row>
    <row r="11396" spans="1:20" x14ac:dyDescent="0.25">
      <c r="A11396" s="22" t="s">
        <v>10985</v>
      </c>
      <c r="B11396" s="22" t="s">
        <v>10986</v>
      </c>
      <c r="C11396" s="22" t="s">
        <v>11436</v>
      </c>
      <c r="D11396" s="22">
        <v>1</v>
      </c>
      <c r="E11396" s="22">
        <v>1</v>
      </c>
      <c r="F11396" s="22">
        <v>0</v>
      </c>
      <c r="G11396" s="22">
        <v>1</v>
      </c>
      <c r="H11396" s="22">
        <v>0</v>
      </c>
      <c r="I11396" s="22">
        <v>0</v>
      </c>
      <c r="J11396" s="22">
        <v>0</v>
      </c>
      <c r="K11396" s="22">
        <v>0</v>
      </c>
      <c r="L11396" s="22">
        <v>0</v>
      </c>
      <c r="M11396" s="22">
        <v>0</v>
      </c>
      <c r="N11396" s="22">
        <v>15</v>
      </c>
      <c r="O11396" s="22">
        <v>100</v>
      </c>
      <c r="P11396" s="22">
        <v>0</v>
      </c>
      <c r="Q11396" s="22"/>
      <c r="R11396" s="22"/>
      <c r="S11396" s="22">
        <v>0</v>
      </c>
      <c r="T11396" s="39">
        <f t="shared" si="178"/>
        <v>46233</v>
      </c>
    </row>
    <row r="11397" spans="1:20" x14ac:dyDescent="0.25">
      <c r="A11397" s="22" t="s">
        <v>10985</v>
      </c>
      <c r="B11397" s="22" t="s">
        <v>10986</v>
      </c>
      <c r="C11397" s="22" t="s">
        <v>11437</v>
      </c>
      <c r="D11397" s="22">
        <v>1</v>
      </c>
      <c r="E11397" s="22">
        <v>1</v>
      </c>
      <c r="F11397" s="22">
        <v>0</v>
      </c>
      <c r="G11397" s="22">
        <v>2</v>
      </c>
      <c r="H11397" s="22">
        <v>0</v>
      </c>
      <c r="I11397" s="22">
        <v>0</v>
      </c>
      <c r="J11397" s="22">
        <v>0</v>
      </c>
      <c r="K11397" s="22">
        <v>0</v>
      </c>
      <c r="L11397" s="22">
        <v>0</v>
      </c>
      <c r="M11397" s="22">
        <v>0</v>
      </c>
      <c r="N11397" s="22">
        <v>11</v>
      </c>
      <c r="O11397" s="22">
        <v>100</v>
      </c>
      <c r="P11397" s="22">
        <v>0</v>
      </c>
      <c r="Q11397" s="22"/>
      <c r="R11397" s="22"/>
      <c r="S11397" s="22">
        <v>0</v>
      </c>
      <c r="T11397" s="39">
        <f t="shared" si="178"/>
        <v>46233</v>
      </c>
    </row>
    <row r="11398" spans="1:20" x14ac:dyDescent="0.25">
      <c r="A11398" s="22" t="s">
        <v>10985</v>
      </c>
      <c r="B11398" s="22" t="s">
        <v>10986</v>
      </c>
      <c r="C11398" s="22" t="s">
        <v>11438</v>
      </c>
      <c r="D11398" s="22">
        <v>1</v>
      </c>
      <c r="E11398" s="22">
        <v>1</v>
      </c>
      <c r="F11398" s="22">
        <v>1</v>
      </c>
      <c r="G11398" s="22">
        <v>1</v>
      </c>
      <c r="H11398" s="22">
        <v>1</v>
      </c>
      <c r="I11398" s="22">
        <v>0</v>
      </c>
      <c r="J11398" s="22">
        <v>0</v>
      </c>
      <c r="K11398" s="22">
        <v>0</v>
      </c>
      <c r="L11398" s="22">
        <v>0</v>
      </c>
      <c r="M11398" s="22">
        <v>0</v>
      </c>
      <c r="N11398" s="22">
        <v>15</v>
      </c>
      <c r="O11398" s="22">
        <v>100</v>
      </c>
      <c r="P11398" s="22">
        <v>100</v>
      </c>
      <c r="Q11398" s="22">
        <v>0</v>
      </c>
      <c r="R11398" s="22"/>
      <c r="S11398" s="22">
        <v>0</v>
      </c>
      <c r="T11398" s="39">
        <f t="shared" si="178"/>
        <v>46233</v>
      </c>
    </row>
    <row r="11399" spans="1:20" x14ac:dyDescent="0.25">
      <c r="A11399" s="22" t="s">
        <v>10985</v>
      </c>
      <c r="B11399" s="22" t="s">
        <v>10986</v>
      </c>
      <c r="C11399" s="22" t="s">
        <v>11439</v>
      </c>
      <c r="D11399" s="22">
        <v>1</v>
      </c>
      <c r="E11399" s="22">
        <v>1</v>
      </c>
      <c r="F11399" s="22">
        <v>0</v>
      </c>
      <c r="G11399" s="22">
        <v>1</v>
      </c>
      <c r="H11399" s="22">
        <v>0</v>
      </c>
      <c r="I11399" s="22">
        <v>0</v>
      </c>
      <c r="J11399" s="22">
        <v>0</v>
      </c>
      <c r="K11399" s="22">
        <v>0</v>
      </c>
      <c r="L11399" s="22">
        <v>0</v>
      </c>
      <c r="M11399" s="22">
        <v>0</v>
      </c>
      <c r="N11399" s="22">
        <v>12</v>
      </c>
      <c r="O11399" s="22">
        <v>100</v>
      </c>
      <c r="P11399" s="22">
        <v>0</v>
      </c>
      <c r="Q11399" s="22"/>
      <c r="R11399" s="22"/>
      <c r="S11399" s="22">
        <v>0</v>
      </c>
      <c r="T11399" s="39">
        <f t="shared" si="178"/>
        <v>46233</v>
      </c>
    </row>
    <row r="11400" spans="1:20" x14ac:dyDescent="0.25">
      <c r="A11400" s="22" t="s">
        <v>10985</v>
      </c>
      <c r="B11400" s="22" t="s">
        <v>10986</v>
      </c>
      <c r="C11400" s="22" t="s">
        <v>11440</v>
      </c>
      <c r="D11400" s="22">
        <v>1</v>
      </c>
      <c r="E11400" s="22">
        <v>1</v>
      </c>
      <c r="F11400" s="22">
        <v>0</v>
      </c>
      <c r="G11400" s="22">
        <v>1</v>
      </c>
      <c r="H11400" s="22">
        <v>0</v>
      </c>
      <c r="I11400" s="22">
        <v>0</v>
      </c>
      <c r="J11400" s="22">
        <v>0</v>
      </c>
      <c r="K11400" s="22">
        <v>0</v>
      </c>
      <c r="L11400" s="22">
        <v>0</v>
      </c>
      <c r="M11400" s="22">
        <v>0</v>
      </c>
      <c r="N11400" s="22">
        <v>15</v>
      </c>
      <c r="O11400" s="22">
        <v>100</v>
      </c>
      <c r="P11400" s="22">
        <v>0</v>
      </c>
      <c r="Q11400" s="22"/>
      <c r="R11400" s="22"/>
      <c r="S11400" s="22">
        <v>0</v>
      </c>
      <c r="T11400" s="39">
        <f t="shared" si="178"/>
        <v>46233</v>
      </c>
    </row>
    <row r="11401" spans="1:20" x14ac:dyDescent="0.25">
      <c r="A11401" s="22" t="s">
        <v>10985</v>
      </c>
      <c r="B11401" s="22" t="s">
        <v>10986</v>
      </c>
      <c r="C11401" s="22" t="s">
        <v>11441</v>
      </c>
      <c r="D11401" s="22">
        <v>1</v>
      </c>
      <c r="E11401" s="22">
        <v>1</v>
      </c>
      <c r="F11401" s="22">
        <v>1</v>
      </c>
      <c r="G11401" s="22">
        <v>1</v>
      </c>
      <c r="H11401" s="22">
        <v>1</v>
      </c>
      <c r="I11401" s="22">
        <v>0</v>
      </c>
      <c r="J11401" s="22">
        <v>0</v>
      </c>
      <c r="K11401" s="22">
        <v>0</v>
      </c>
      <c r="L11401" s="22">
        <v>0</v>
      </c>
      <c r="M11401" s="22">
        <v>0</v>
      </c>
      <c r="N11401" s="22">
        <v>-59</v>
      </c>
      <c r="O11401" s="22">
        <v>100</v>
      </c>
      <c r="P11401" s="22">
        <v>100</v>
      </c>
      <c r="Q11401" s="22">
        <v>0</v>
      </c>
      <c r="R11401" s="22"/>
      <c r="S11401" s="22">
        <v>0</v>
      </c>
      <c r="T11401" s="39">
        <f t="shared" si="178"/>
        <v>46233</v>
      </c>
    </row>
    <row r="11402" spans="1:20" x14ac:dyDescent="0.25">
      <c r="A11402" s="22" t="s">
        <v>10985</v>
      </c>
      <c r="B11402" s="22" t="s">
        <v>10986</v>
      </c>
      <c r="C11402" s="22" t="s">
        <v>11442</v>
      </c>
      <c r="D11402" s="22">
        <v>1</v>
      </c>
      <c r="E11402" s="22">
        <v>1</v>
      </c>
      <c r="F11402" s="22">
        <v>1</v>
      </c>
      <c r="G11402" s="22">
        <v>2</v>
      </c>
      <c r="H11402" s="22">
        <v>1</v>
      </c>
      <c r="I11402" s="22">
        <v>0</v>
      </c>
      <c r="J11402" s="22">
        <v>0</v>
      </c>
      <c r="K11402" s="22">
        <v>0</v>
      </c>
      <c r="L11402" s="22">
        <v>0</v>
      </c>
      <c r="M11402" s="22">
        <v>0</v>
      </c>
      <c r="N11402" s="22">
        <v>14</v>
      </c>
      <c r="O11402" s="22">
        <v>100</v>
      </c>
      <c r="P11402" s="22">
        <v>100</v>
      </c>
      <c r="Q11402" s="22">
        <v>0</v>
      </c>
      <c r="R11402" s="22"/>
      <c r="S11402" s="22">
        <v>0</v>
      </c>
      <c r="T11402" s="39">
        <f t="shared" si="178"/>
        <v>46233</v>
      </c>
    </row>
    <row r="11403" spans="1:20" x14ac:dyDescent="0.25">
      <c r="A11403" s="22" t="s">
        <v>10985</v>
      </c>
      <c r="B11403" s="22" t="s">
        <v>10986</v>
      </c>
      <c r="C11403" s="22" t="s">
        <v>11443</v>
      </c>
      <c r="D11403" s="22">
        <v>1</v>
      </c>
      <c r="E11403" s="22">
        <v>1</v>
      </c>
      <c r="F11403" s="22">
        <v>1</v>
      </c>
      <c r="G11403" s="22">
        <v>2</v>
      </c>
      <c r="H11403" s="22">
        <v>1</v>
      </c>
      <c r="I11403" s="22">
        <v>0</v>
      </c>
      <c r="J11403" s="22">
        <v>0</v>
      </c>
      <c r="K11403" s="22">
        <v>0</v>
      </c>
      <c r="L11403" s="22">
        <v>0</v>
      </c>
      <c r="M11403" s="22">
        <v>0</v>
      </c>
      <c r="N11403" s="22">
        <v>11</v>
      </c>
      <c r="O11403" s="22">
        <v>100</v>
      </c>
      <c r="P11403" s="22">
        <v>100</v>
      </c>
      <c r="Q11403" s="22">
        <v>0</v>
      </c>
      <c r="R11403" s="22"/>
      <c r="S11403" s="22">
        <v>0</v>
      </c>
      <c r="T11403" s="39">
        <f t="shared" si="178"/>
        <v>46233</v>
      </c>
    </row>
    <row r="11404" spans="1:20" x14ac:dyDescent="0.25">
      <c r="A11404" s="22" t="s">
        <v>10985</v>
      </c>
      <c r="B11404" s="22" t="s">
        <v>10986</v>
      </c>
      <c r="C11404" s="22" t="s">
        <v>11444</v>
      </c>
      <c r="D11404" s="22">
        <v>1</v>
      </c>
      <c r="E11404" s="22">
        <v>1</v>
      </c>
      <c r="F11404" s="22">
        <v>0</v>
      </c>
      <c r="G11404" s="22">
        <v>2</v>
      </c>
      <c r="H11404" s="22">
        <v>0</v>
      </c>
      <c r="I11404" s="22">
        <v>0</v>
      </c>
      <c r="J11404" s="22">
        <v>0</v>
      </c>
      <c r="K11404" s="22">
        <v>0</v>
      </c>
      <c r="L11404" s="22">
        <v>0</v>
      </c>
      <c r="M11404" s="22">
        <v>0</v>
      </c>
      <c r="N11404" s="22">
        <v>13</v>
      </c>
      <c r="O11404" s="22">
        <v>100</v>
      </c>
      <c r="P11404" s="22">
        <v>0</v>
      </c>
      <c r="Q11404" s="22"/>
      <c r="R11404" s="22"/>
      <c r="S11404" s="22">
        <v>0</v>
      </c>
      <c r="T11404" s="39">
        <f t="shared" si="178"/>
        <v>46233</v>
      </c>
    </row>
    <row r="11405" spans="1:20" x14ac:dyDescent="0.25">
      <c r="A11405" s="22" t="s">
        <v>10985</v>
      </c>
      <c r="B11405" s="22" t="s">
        <v>10986</v>
      </c>
      <c r="C11405" s="22" t="s">
        <v>11445</v>
      </c>
      <c r="D11405" s="22">
        <v>1</v>
      </c>
      <c r="E11405" s="22">
        <v>1</v>
      </c>
      <c r="F11405" s="22">
        <v>0</v>
      </c>
      <c r="G11405" s="22">
        <v>1</v>
      </c>
      <c r="H11405" s="22">
        <v>0</v>
      </c>
      <c r="I11405" s="22">
        <v>0</v>
      </c>
      <c r="J11405" s="22">
        <v>0</v>
      </c>
      <c r="K11405" s="22">
        <v>0</v>
      </c>
      <c r="L11405" s="22">
        <v>0</v>
      </c>
      <c r="M11405" s="22">
        <v>0</v>
      </c>
      <c r="N11405" s="22">
        <v>14</v>
      </c>
      <c r="O11405" s="22">
        <v>100</v>
      </c>
      <c r="P11405" s="22">
        <v>0</v>
      </c>
      <c r="Q11405" s="22"/>
      <c r="R11405" s="22"/>
      <c r="S11405" s="22">
        <v>0</v>
      </c>
      <c r="T11405" s="39">
        <f t="shared" si="178"/>
        <v>46233</v>
      </c>
    </row>
    <row r="11406" spans="1:20" x14ac:dyDescent="0.25">
      <c r="A11406" s="22" t="s">
        <v>10985</v>
      </c>
      <c r="B11406" s="22" t="s">
        <v>10986</v>
      </c>
      <c r="C11406" s="22" t="s">
        <v>11446</v>
      </c>
      <c r="D11406" s="22">
        <v>1</v>
      </c>
      <c r="E11406" s="22">
        <v>1</v>
      </c>
      <c r="F11406" s="22">
        <v>1</v>
      </c>
      <c r="G11406" s="22">
        <v>1</v>
      </c>
      <c r="H11406" s="22">
        <v>1</v>
      </c>
      <c r="I11406" s="22">
        <v>0</v>
      </c>
      <c r="J11406" s="22">
        <v>0</v>
      </c>
      <c r="K11406" s="22">
        <v>0</v>
      </c>
      <c r="L11406" s="22">
        <v>0</v>
      </c>
      <c r="M11406" s="22">
        <v>0</v>
      </c>
      <c r="N11406" s="22">
        <v>13</v>
      </c>
      <c r="O11406" s="22">
        <v>100</v>
      </c>
      <c r="P11406" s="22">
        <v>100</v>
      </c>
      <c r="Q11406" s="22">
        <v>0</v>
      </c>
      <c r="R11406" s="22"/>
      <c r="S11406" s="22">
        <v>0</v>
      </c>
      <c r="T11406" s="39">
        <f t="shared" si="178"/>
        <v>46233</v>
      </c>
    </row>
    <row r="11407" spans="1:20" x14ac:dyDescent="0.25">
      <c r="A11407" s="22" t="s">
        <v>10985</v>
      </c>
      <c r="B11407" s="22" t="s">
        <v>10986</v>
      </c>
      <c r="C11407" s="22" t="s">
        <v>11447</v>
      </c>
      <c r="D11407" s="22">
        <v>1</v>
      </c>
      <c r="E11407" s="22">
        <v>1</v>
      </c>
      <c r="F11407" s="22">
        <v>0</v>
      </c>
      <c r="G11407" s="22">
        <v>2</v>
      </c>
      <c r="H11407" s="22">
        <v>0</v>
      </c>
      <c r="I11407" s="22">
        <v>0</v>
      </c>
      <c r="J11407" s="22">
        <v>0</v>
      </c>
      <c r="K11407" s="22">
        <v>0</v>
      </c>
      <c r="L11407" s="22">
        <v>0</v>
      </c>
      <c r="M11407" s="22">
        <v>0</v>
      </c>
      <c r="N11407" s="22">
        <v>16.5</v>
      </c>
      <c r="O11407" s="22">
        <v>100</v>
      </c>
      <c r="P11407" s="22">
        <v>0</v>
      </c>
      <c r="Q11407" s="22"/>
      <c r="R11407" s="22"/>
      <c r="S11407" s="22">
        <v>0</v>
      </c>
      <c r="T11407" s="39">
        <f t="shared" si="178"/>
        <v>46233</v>
      </c>
    </row>
    <row r="11408" spans="1:20" x14ac:dyDescent="0.25">
      <c r="A11408" s="22" t="s">
        <v>10985</v>
      </c>
      <c r="B11408" s="22" t="s">
        <v>10986</v>
      </c>
      <c r="C11408" s="22" t="s">
        <v>11448</v>
      </c>
      <c r="D11408" s="22">
        <v>1</v>
      </c>
      <c r="E11408" s="22">
        <v>1</v>
      </c>
      <c r="F11408" s="22">
        <v>1</v>
      </c>
      <c r="G11408" s="22">
        <v>1</v>
      </c>
      <c r="H11408" s="22">
        <v>1</v>
      </c>
      <c r="I11408" s="22">
        <v>0</v>
      </c>
      <c r="J11408" s="22">
        <v>0</v>
      </c>
      <c r="K11408" s="22">
        <v>0</v>
      </c>
      <c r="L11408" s="22">
        <v>0</v>
      </c>
      <c r="M11408" s="22">
        <v>0</v>
      </c>
      <c r="N11408" s="22">
        <v>15</v>
      </c>
      <c r="O11408" s="22">
        <v>100</v>
      </c>
      <c r="P11408" s="22">
        <v>100</v>
      </c>
      <c r="Q11408" s="22">
        <v>0</v>
      </c>
      <c r="R11408" s="22"/>
      <c r="S11408" s="22">
        <v>0</v>
      </c>
      <c r="T11408" s="39">
        <f t="shared" si="178"/>
        <v>46233</v>
      </c>
    </row>
    <row r="11409" spans="1:20" x14ac:dyDescent="0.25">
      <c r="A11409" s="22" t="s">
        <v>10985</v>
      </c>
      <c r="B11409" s="22" t="s">
        <v>10986</v>
      </c>
      <c r="C11409" s="22" t="s">
        <v>11449</v>
      </c>
      <c r="D11409" s="22">
        <v>1</v>
      </c>
      <c r="E11409" s="22">
        <v>1</v>
      </c>
      <c r="F11409" s="22">
        <v>0</v>
      </c>
      <c r="G11409" s="22">
        <v>1</v>
      </c>
      <c r="H11409" s="22">
        <v>0</v>
      </c>
      <c r="I11409" s="22">
        <v>0</v>
      </c>
      <c r="J11409" s="22">
        <v>0</v>
      </c>
      <c r="K11409" s="22">
        <v>0</v>
      </c>
      <c r="L11409" s="22">
        <v>0</v>
      </c>
      <c r="M11409" s="22">
        <v>0</v>
      </c>
      <c r="N11409" s="22">
        <v>16</v>
      </c>
      <c r="O11409" s="22">
        <v>100</v>
      </c>
      <c r="P11409" s="22">
        <v>0</v>
      </c>
      <c r="Q11409" s="22"/>
      <c r="R11409" s="22"/>
      <c r="S11409" s="22">
        <v>0</v>
      </c>
      <c r="T11409" s="39">
        <f t="shared" si="178"/>
        <v>46233</v>
      </c>
    </row>
    <row r="11410" spans="1:20" x14ac:dyDescent="0.25">
      <c r="A11410" s="22" t="s">
        <v>10985</v>
      </c>
      <c r="B11410" s="22" t="s">
        <v>10986</v>
      </c>
      <c r="C11410" s="22" t="s">
        <v>11450</v>
      </c>
      <c r="D11410" s="22">
        <v>1</v>
      </c>
      <c r="E11410" s="22">
        <v>1</v>
      </c>
      <c r="F11410" s="22">
        <v>1</v>
      </c>
      <c r="G11410" s="22">
        <v>1</v>
      </c>
      <c r="H11410" s="22">
        <v>1</v>
      </c>
      <c r="I11410" s="22">
        <v>0</v>
      </c>
      <c r="J11410" s="22">
        <v>0</v>
      </c>
      <c r="K11410" s="22">
        <v>0</v>
      </c>
      <c r="L11410" s="22">
        <v>0</v>
      </c>
      <c r="M11410" s="22">
        <v>0</v>
      </c>
      <c r="N11410" s="22">
        <v>10</v>
      </c>
      <c r="O11410" s="22">
        <v>100</v>
      </c>
      <c r="P11410" s="22">
        <v>100</v>
      </c>
      <c r="Q11410" s="22">
        <v>0</v>
      </c>
      <c r="R11410" s="22"/>
      <c r="S11410" s="22">
        <v>0</v>
      </c>
      <c r="T11410" s="39">
        <f t="shared" si="178"/>
        <v>46233</v>
      </c>
    </row>
    <row r="11411" spans="1:20" x14ac:dyDescent="0.25">
      <c r="A11411" s="22" t="s">
        <v>10985</v>
      </c>
      <c r="B11411" s="22" t="s">
        <v>10986</v>
      </c>
      <c r="C11411" s="22" t="s">
        <v>11451</v>
      </c>
      <c r="D11411" s="22">
        <v>1</v>
      </c>
      <c r="E11411" s="22">
        <v>1</v>
      </c>
      <c r="F11411" s="22">
        <v>1</v>
      </c>
      <c r="G11411" s="22">
        <v>2</v>
      </c>
      <c r="H11411" s="22">
        <v>1</v>
      </c>
      <c r="I11411" s="22">
        <v>1</v>
      </c>
      <c r="J11411" s="22">
        <v>0</v>
      </c>
      <c r="K11411" s="22">
        <v>0</v>
      </c>
      <c r="L11411" s="22">
        <v>0</v>
      </c>
      <c r="M11411" s="22">
        <v>0</v>
      </c>
      <c r="N11411" s="22">
        <v>-226</v>
      </c>
      <c r="O11411" s="22">
        <v>100</v>
      </c>
      <c r="P11411" s="22">
        <v>100</v>
      </c>
      <c r="Q11411" s="22">
        <v>100</v>
      </c>
      <c r="R11411" s="22">
        <v>0</v>
      </c>
      <c r="S11411" s="22">
        <v>0</v>
      </c>
      <c r="T11411" s="39">
        <f t="shared" si="178"/>
        <v>46233</v>
      </c>
    </row>
    <row r="11412" spans="1:20" x14ac:dyDescent="0.25">
      <c r="A11412" s="22" t="s">
        <v>10985</v>
      </c>
      <c r="B11412" s="22" t="s">
        <v>10986</v>
      </c>
      <c r="C11412" s="22" t="s">
        <v>11452</v>
      </c>
      <c r="D11412" s="22">
        <v>1</v>
      </c>
      <c r="E11412" s="22">
        <v>1</v>
      </c>
      <c r="F11412" s="22">
        <v>0</v>
      </c>
      <c r="G11412" s="22">
        <v>2</v>
      </c>
      <c r="H11412" s="22">
        <v>0</v>
      </c>
      <c r="I11412" s="22">
        <v>0</v>
      </c>
      <c r="J11412" s="22">
        <v>0</v>
      </c>
      <c r="K11412" s="22">
        <v>0</v>
      </c>
      <c r="L11412" s="22">
        <v>0</v>
      </c>
      <c r="M11412" s="22">
        <v>0</v>
      </c>
      <c r="N11412" s="22">
        <v>14.5</v>
      </c>
      <c r="O11412" s="22">
        <v>100</v>
      </c>
      <c r="P11412" s="22">
        <v>0</v>
      </c>
      <c r="Q11412" s="22"/>
      <c r="R11412" s="22"/>
      <c r="S11412" s="22">
        <v>0</v>
      </c>
      <c r="T11412" s="39">
        <f t="shared" si="178"/>
        <v>46233</v>
      </c>
    </row>
    <row r="11413" spans="1:20" x14ac:dyDescent="0.25">
      <c r="A11413" s="22" t="s">
        <v>10985</v>
      </c>
      <c r="B11413" s="22" t="s">
        <v>10986</v>
      </c>
      <c r="C11413" s="22" t="s">
        <v>11453</v>
      </c>
      <c r="D11413" s="22">
        <v>1</v>
      </c>
      <c r="E11413" s="22">
        <v>1</v>
      </c>
      <c r="F11413" s="22">
        <v>0</v>
      </c>
      <c r="G11413" s="22">
        <v>2</v>
      </c>
      <c r="H11413" s="22">
        <v>0</v>
      </c>
      <c r="I11413" s="22">
        <v>0</v>
      </c>
      <c r="J11413" s="22">
        <v>0</v>
      </c>
      <c r="K11413" s="22">
        <v>0</v>
      </c>
      <c r="L11413" s="22">
        <v>0</v>
      </c>
      <c r="M11413" s="22">
        <v>0</v>
      </c>
      <c r="N11413" s="22">
        <v>16.5</v>
      </c>
      <c r="O11413" s="22">
        <v>100</v>
      </c>
      <c r="P11413" s="22">
        <v>0</v>
      </c>
      <c r="Q11413" s="22"/>
      <c r="R11413" s="22"/>
      <c r="S11413" s="22">
        <v>0</v>
      </c>
      <c r="T11413" s="39">
        <f t="shared" si="178"/>
        <v>46233</v>
      </c>
    </row>
    <row r="11414" spans="1:20" x14ac:dyDescent="0.25">
      <c r="A11414" s="22" t="s">
        <v>10985</v>
      </c>
      <c r="B11414" s="22" t="s">
        <v>10986</v>
      </c>
      <c r="C11414" s="22" t="s">
        <v>11454</v>
      </c>
      <c r="D11414" s="22">
        <v>1</v>
      </c>
      <c r="E11414" s="22">
        <v>1</v>
      </c>
      <c r="F11414" s="22">
        <v>0</v>
      </c>
      <c r="G11414" s="22">
        <v>1</v>
      </c>
      <c r="H11414" s="22">
        <v>0</v>
      </c>
      <c r="I11414" s="22">
        <v>0</v>
      </c>
      <c r="J11414" s="22">
        <v>0</v>
      </c>
      <c r="K11414" s="22">
        <v>0</v>
      </c>
      <c r="L11414" s="22">
        <v>0</v>
      </c>
      <c r="M11414" s="22">
        <v>0</v>
      </c>
      <c r="N11414" s="22">
        <v>12</v>
      </c>
      <c r="O11414" s="22">
        <v>100</v>
      </c>
      <c r="P11414" s="22">
        <v>0</v>
      </c>
      <c r="Q11414" s="22"/>
      <c r="R11414" s="22"/>
      <c r="S11414" s="22">
        <v>0</v>
      </c>
      <c r="T11414" s="39">
        <f t="shared" si="178"/>
        <v>46233</v>
      </c>
    </row>
    <row r="11415" spans="1:20" x14ac:dyDescent="0.25">
      <c r="A11415" s="22" t="s">
        <v>10985</v>
      </c>
      <c r="B11415" s="22" t="s">
        <v>10986</v>
      </c>
      <c r="C11415" s="22" t="s">
        <v>11455</v>
      </c>
      <c r="D11415" s="22">
        <v>1</v>
      </c>
      <c r="E11415" s="22">
        <v>1</v>
      </c>
      <c r="F11415" s="22">
        <v>0</v>
      </c>
      <c r="G11415" s="22">
        <v>1</v>
      </c>
      <c r="H11415" s="22">
        <v>0</v>
      </c>
      <c r="I11415" s="22">
        <v>0</v>
      </c>
      <c r="J11415" s="22">
        <v>0</v>
      </c>
      <c r="K11415" s="22">
        <v>0</v>
      </c>
      <c r="L11415" s="22">
        <v>0</v>
      </c>
      <c r="M11415" s="22">
        <v>0</v>
      </c>
      <c r="N11415" s="22">
        <v>15</v>
      </c>
      <c r="O11415" s="22">
        <v>100</v>
      </c>
      <c r="P11415" s="22">
        <v>0</v>
      </c>
      <c r="Q11415" s="22"/>
      <c r="R11415" s="22"/>
      <c r="S11415" s="22">
        <v>0</v>
      </c>
      <c r="T11415" s="39">
        <f t="shared" si="178"/>
        <v>46233</v>
      </c>
    </row>
    <row r="11416" spans="1:20" x14ac:dyDescent="0.25">
      <c r="A11416" s="22" t="s">
        <v>10985</v>
      </c>
      <c r="B11416" s="22" t="s">
        <v>10986</v>
      </c>
      <c r="C11416" s="22" t="s">
        <v>11456</v>
      </c>
      <c r="D11416" s="22">
        <v>1</v>
      </c>
      <c r="E11416" s="22">
        <v>1</v>
      </c>
      <c r="F11416" s="22">
        <v>1</v>
      </c>
      <c r="G11416" s="22">
        <v>1</v>
      </c>
      <c r="H11416" s="22">
        <v>1</v>
      </c>
      <c r="I11416" s="22">
        <v>0</v>
      </c>
      <c r="J11416" s="22">
        <v>0</v>
      </c>
      <c r="K11416" s="22">
        <v>0</v>
      </c>
      <c r="L11416" s="22">
        <v>0</v>
      </c>
      <c r="M11416" s="22">
        <v>0</v>
      </c>
      <c r="N11416" s="22">
        <v>11</v>
      </c>
      <c r="O11416" s="22">
        <v>100</v>
      </c>
      <c r="P11416" s="22">
        <v>100</v>
      </c>
      <c r="Q11416" s="22">
        <v>0</v>
      </c>
      <c r="R11416" s="22"/>
      <c r="S11416" s="22">
        <v>0</v>
      </c>
      <c r="T11416" s="39">
        <f t="shared" si="178"/>
        <v>46233</v>
      </c>
    </row>
    <row r="11417" spans="1:20" x14ac:dyDescent="0.25">
      <c r="A11417" s="22" t="s">
        <v>10985</v>
      </c>
      <c r="B11417" s="22" t="s">
        <v>10986</v>
      </c>
      <c r="C11417" s="22" t="s">
        <v>11457</v>
      </c>
      <c r="D11417" s="22">
        <v>1</v>
      </c>
      <c r="E11417" s="22">
        <v>1</v>
      </c>
      <c r="F11417" s="22">
        <v>0</v>
      </c>
      <c r="G11417" s="22">
        <v>1</v>
      </c>
      <c r="H11417" s="22">
        <v>0</v>
      </c>
      <c r="I11417" s="22">
        <v>0</v>
      </c>
      <c r="J11417" s="22">
        <v>0</v>
      </c>
      <c r="K11417" s="22">
        <v>0</v>
      </c>
      <c r="L11417" s="22">
        <v>0</v>
      </c>
      <c r="M11417" s="22">
        <v>0</v>
      </c>
      <c r="N11417" s="22">
        <v>-81.5</v>
      </c>
      <c r="O11417" s="22">
        <v>100</v>
      </c>
      <c r="P11417" s="22">
        <v>0</v>
      </c>
      <c r="Q11417" s="22"/>
      <c r="R11417" s="22"/>
      <c r="S11417" s="22">
        <v>0</v>
      </c>
      <c r="T11417" s="39">
        <f t="shared" si="178"/>
        <v>46233</v>
      </c>
    </row>
    <row r="11418" spans="1:20" x14ac:dyDescent="0.25">
      <c r="A11418" s="22" t="s">
        <v>10985</v>
      </c>
      <c r="B11418" s="22" t="s">
        <v>10986</v>
      </c>
      <c r="C11418" s="22" t="s">
        <v>11458</v>
      </c>
      <c r="D11418" s="22">
        <v>1</v>
      </c>
      <c r="E11418" s="22">
        <v>1</v>
      </c>
      <c r="F11418" s="22">
        <v>0</v>
      </c>
      <c r="G11418" s="22">
        <v>1</v>
      </c>
      <c r="H11418" s="22">
        <v>0</v>
      </c>
      <c r="I11418" s="22">
        <v>0</v>
      </c>
      <c r="J11418" s="22">
        <v>0</v>
      </c>
      <c r="K11418" s="22">
        <v>0</v>
      </c>
      <c r="L11418" s="22">
        <v>0</v>
      </c>
      <c r="M11418" s="22">
        <v>0</v>
      </c>
      <c r="N11418" s="22">
        <v>14</v>
      </c>
      <c r="O11418" s="22">
        <v>100</v>
      </c>
      <c r="P11418" s="22">
        <v>0</v>
      </c>
      <c r="Q11418" s="22"/>
      <c r="R11418" s="22"/>
      <c r="S11418" s="22">
        <v>0</v>
      </c>
      <c r="T11418" s="39">
        <f t="shared" si="178"/>
        <v>46233</v>
      </c>
    </row>
    <row r="11419" spans="1:20" x14ac:dyDescent="0.25">
      <c r="A11419" s="22" t="s">
        <v>10985</v>
      </c>
      <c r="B11419" s="22" t="s">
        <v>10986</v>
      </c>
      <c r="C11419" s="22" t="s">
        <v>11459</v>
      </c>
      <c r="D11419" s="22">
        <v>1</v>
      </c>
      <c r="E11419" s="22">
        <v>1</v>
      </c>
      <c r="F11419" s="22">
        <v>1</v>
      </c>
      <c r="G11419" s="22">
        <v>2</v>
      </c>
      <c r="H11419" s="22">
        <v>1</v>
      </c>
      <c r="I11419" s="22">
        <v>0</v>
      </c>
      <c r="J11419" s="22">
        <v>0</v>
      </c>
      <c r="K11419" s="22">
        <v>0</v>
      </c>
      <c r="L11419" s="22">
        <v>0</v>
      </c>
      <c r="M11419" s="22">
        <v>0</v>
      </c>
      <c r="N11419" s="22">
        <v>14</v>
      </c>
      <c r="O11419" s="22">
        <v>100</v>
      </c>
      <c r="P11419" s="22">
        <v>100</v>
      </c>
      <c r="Q11419" s="22">
        <v>0</v>
      </c>
      <c r="R11419" s="22"/>
      <c r="S11419" s="22">
        <v>0</v>
      </c>
      <c r="T11419" s="39">
        <f t="shared" si="178"/>
        <v>46233</v>
      </c>
    </row>
    <row r="11420" spans="1:20" x14ac:dyDescent="0.25">
      <c r="A11420" s="22" t="s">
        <v>10985</v>
      </c>
      <c r="B11420" s="22" t="s">
        <v>10986</v>
      </c>
      <c r="C11420" s="22" t="s">
        <v>11460</v>
      </c>
      <c r="D11420" s="22">
        <v>1</v>
      </c>
      <c r="E11420" s="22">
        <v>1</v>
      </c>
      <c r="F11420" s="22">
        <v>1</v>
      </c>
      <c r="G11420" s="22">
        <v>1</v>
      </c>
      <c r="H11420" s="22">
        <v>1</v>
      </c>
      <c r="I11420" s="22">
        <v>0</v>
      </c>
      <c r="J11420" s="22">
        <v>0</v>
      </c>
      <c r="K11420" s="22">
        <v>0</v>
      </c>
      <c r="L11420" s="22">
        <v>0</v>
      </c>
      <c r="M11420" s="22">
        <v>0</v>
      </c>
      <c r="N11420" s="22">
        <v>11</v>
      </c>
      <c r="O11420" s="22">
        <v>100</v>
      </c>
      <c r="P11420" s="22">
        <v>100</v>
      </c>
      <c r="Q11420" s="22">
        <v>0</v>
      </c>
      <c r="R11420" s="22"/>
      <c r="S11420" s="22">
        <v>0</v>
      </c>
      <c r="T11420" s="39">
        <f t="shared" si="178"/>
        <v>46233</v>
      </c>
    </row>
    <row r="11421" spans="1:20" x14ac:dyDescent="0.25">
      <c r="A11421" s="22" t="s">
        <v>10985</v>
      </c>
      <c r="B11421" s="22" t="s">
        <v>10986</v>
      </c>
      <c r="C11421" s="22" t="s">
        <v>11461</v>
      </c>
      <c r="D11421" s="22">
        <v>1</v>
      </c>
      <c r="E11421" s="22">
        <v>1</v>
      </c>
      <c r="F11421" s="22">
        <v>1</v>
      </c>
      <c r="G11421" s="22">
        <v>1</v>
      </c>
      <c r="H11421" s="22">
        <v>1</v>
      </c>
      <c r="I11421" s="22">
        <v>0</v>
      </c>
      <c r="J11421" s="22">
        <v>0</v>
      </c>
      <c r="K11421" s="22">
        <v>0</v>
      </c>
      <c r="L11421" s="22">
        <v>0</v>
      </c>
      <c r="M11421" s="22">
        <v>0</v>
      </c>
      <c r="N11421" s="22">
        <v>15</v>
      </c>
      <c r="O11421" s="22">
        <v>100</v>
      </c>
      <c r="P11421" s="22">
        <v>100</v>
      </c>
      <c r="Q11421" s="22">
        <v>0</v>
      </c>
      <c r="R11421" s="22"/>
      <c r="S11421" s="22">
        <v>0</v>
      </c>
      <c r="T11421" s="39">
        <f t="shared" si="178"/>
        <v>46233</v>
      </c>
    </row>
    <row r="11422" spans="1:20" x14ac:dyDescent="0.25">
      <c r="A11422" s="22" t="s">
        <v>10985</v>
      </c>
      <c r="B11422" s="22" t="s">
        <v>10986</v>
      </c>
      <c r="C11422" s="22" t="s">
        <v>11462</v>
      </c>
      <c r="D11422" s="22">
        <v>1</v>
      </c>
      <c r="E11422" s="22">
        <v>1</v>
      </c>
      <c r="F11422" s="22">
        <v>0</v>
      </c>
      <c r="G11422" s="22">
        <v>1</v>
      </c>
      <c r="H11422" s="22">
        <v>0</v>
      </c>
      <c r="I11422" s="22">
        <v>0</v>
      </c>
      <c r="J11422" s="22">
        <v>0</v>
      </c>
      <c r="K11422" s="22">
        <v>0</v>
      </c>
      <c r="L11422" s="22">
        <v>0</v>
      </c>
      <c r="M11422" s="22">
        <v>0</v>
      </c>
      <c r="N11422" s="22">
        <v>14</v>
      </c>
      <c r="O11422" s="22">
        <v>100</v>
      </c>
      <c r="P11422" s="22">
        <v>0</v>
      </c>
      <c r="Q11422" s="22"/>
      <c r="R11422" s="22"/>
      <c r="S11422" s="22">
        <v>0</v>
      </c>
      <c r="T11422" s="39">
        <f t="shared" si="178"/>
        <v>46233</v>
      </c>
    </row>
    <row r="11423" spans="1:20" x14ac:dyDescent="0.25">
      <c r="A11423" s="22" t="s">
        <v>10985</v>
      </c>
      <c r="B11423" s="22" t="s">
        <v>10986</v>
      </c>
      <c r="C11423" s="22" t="s">
        <v>11463</v>
      </c>
      <c r="D11423" s="22">
        <v>1</v>
      </c>
      <c r="E11423" s="22">
        <v>1</v>
      </c>
      <c r="F11423" s="22">
        <v>0</v>
      </c>
      <c r="G11423" s="22">
        <v>1</v>
      </c>
      <c r="H11423" s="22">
        <v>0</v>
      </c>
      <c r="I11423" s="22">
        <v>0</v>
      </c>
      <c r="J11423" s="22">
        <v>0</v>
      </c>
      <c r="K11423" s="22">
        <v>0</v>
      </c>
      <c r="L11423" s="22">
        <v>0</v>
      </c>
      <c r="M11423" s="22">
        <v>0</v>
      </c>
      <c r="N11423" s="22">
        <v>13</v>
      </c>
      <c r="O11423" s="22">
        <v>100</v>
      </c>
      <c r="P11423" s="22">
        <v>0</v>
      </c>
      <c r="Q11423" s="22"/>
      <c r="R11423" s="22"/>
      <c r="S11423" s="22">
        <v>0</v>
      </c>
      <c r="T11423" s="39">
        <f t="shared" si="178"/>
        <v>46233</v>
      </c>
    </row>
    <row r="11424" spans="1:20" x14ac:dyDescent="0.25">
      <c r="A11424" s="22" t="s">
        <v>10985</v>
      </c>
      <c r="B11424" s="22" t="s">
        <v>10986</v>
      </c>
      <c r="C11424" s="22" t="s">
        <v>11464</v>
      </c>
      <c r="D11424" s="22">
        <v>1</v>
      </c>
      <c r="E11424" s="22">
        <v>1</v>
      </c>
      <c r="F11424" s="22">
        <v>1</v>
      </c>
      <c r="G11424" s="22">
        <v>1</v>
      </c>
      <c r="H11424" s="22">
        <v>1</v>
      </c>
      <c r="I11424" s="22">
        <v>0</v>
      </c>
      <c r="J11424" s="22">
        <v>0</v>
      </c>
      <c r="K11424" s="22">
        <v>0</v>
      </c>
      <c r="L11424" s="22">
        <v>0</v>
      </c>
      <c r="M11424" s="22">
        <v>0</v>
      </c>
      <c r="N11424" s="22">
        <v>15</v>
      </c>
      <c r="O11424" s="22">
        <v>100</v>
      </c>
      <c r="P11424" s="22">
        <v>100</v>
      </c>
      <c r="Q11424" s="22">
        <v>0</v>
      </c>
      <c r="R11424" s="22"/>
      <c r="S11424" s="22">
        <v>0</v>
      </c>
      <c r="T11424" s="39">
        <f t="shared" si="178"/>
        <v>46233</v>
      </c>
    </row>
    <row r="11425" spans="1:20" x14ac:dyDescent="0.25">
      <c r="A11425" s="22" t="s">
        <v>10985</v>
      </c>
      <c r="B11425" s="22" t="s">
        <v>10986</v>
      </c>
      <c r="C11425" s="22" t="s">
        <v>11465</v>
      </c>
      <c r="D11425" s="22">
        <v>1</v>
      </c>
      <c r="E11425" s="22">
        <v>1</v>
      </c>
      <c r="F11425" s="22">
        <v>1</v>
      </c>
      <c r="G11425" s="22">
        <v>1</v>
      </c>
      <c r="H11425" s="22">
        <v>1</v>
      </c>
      <c r="I11425" s="22">
        <v>0</v>
      </c>
      <c r="J11425" s="22">
        <v>0</v>
      </c>
      <c r="K11425" s="22">
        <v>0</v>
      </c>
      <c r="L11425" s="22">
        <v>0</v>
      </c>
      <c r="M11425" s="22">
        <v>0</v>
      </c>
      <c r="N11425" s="22">
        <v>9</v>
      </c>
      <c r="O11425" s="22">
        <v>100</v>
      </c>
      <c r="P11425" s="22">
        <v>100</v>
      </c>
      <c r="Q11425" s="22">
        <v>0</v>
      </c>
      <c r="R11425" s="22"/>
      <c r="S11425" s="22">
        <v>0</v>
      </c>
      <c r="T11425" s="39">
        <f t="shared" si="178"/>
        <v>46233</v>
      </c>
    </row>
    <row r="11426" spans="1:20" x14ac:dyDescent="0.25">
      <c r="A11426" s="22" t="s">
        <v>10985</v>
      </c>
      <c r="B11426" s="22" t="s">
        <v>10986</v>
      </c>
      <c r="C11426" s="22" t="s">
        <v>11466</v>
      </c>
      <c r="D11426" s="22">
        <v>1</v>
      </c>
      <c r="E11426" s="22">
        <v>1</v>
      </c>
      <c r="F11426" s="22">
        <v>0</v>
      </c>
      <c r="G11426" s="22">
        <v>2</v>
      </c>
      <c r="H11426" s="22">
        <v>0</v>
      </c>
      <c r="I11426" s="22">
        <v>0</v>
      </c>
      <c r="J11426" s="22">
        <v>0</v>
      </c>
      <c r="K11426" s="22">
        <v>0</v>
      </c>
      <c r="L11426" s="22">
        <v>0</v>
      </c>
      <c r="M11426" s="22">
        <v>0</v>
      </c>
      <c r="N11426" s="22">
        <v>-324</v>
      </c>
      <c r="O11426" s="22">
        <v>100</v>
      </c>
      <c r="P11426" s="22">
        <v>0</v>
      </c>
      <c r="Q11426" s="22"/>
      <c r="R11426" s="22"/>
      <c r="S11426" s="22">
        <v>0</v>
      </c>
      <c r="T11426" s="39">
        <f t="shared" si="178"/>
        <v>46233</v>
      </c>
    </row>
    <row r="11427" spans="1:20" x14ac:dyDescent="0.25">
      <c r="A11427" s="22" t="s">
        <v>10985</v>
      </c>
      <c r="B11427" s="22" t="s">
        <v>10986</v>
      </c>
      <c r="C11427" s="22" t="s">
        <v>11467</v>
      </c>
      <c r="D11427" s="22">
        <v>1</v>
      </c>
      <c r="E11427" s="22">
        <v>1</v>
      </c>
      <c r="F11427" s="22">
        <v>1</v>
      </c>
      <c r="G11427" s="22">
        <v>1</v>
      </c>
      <c r="H11427" s="22">
        <v>1</v>
      </c>
      <c r="I11427" s="22">
        <v>0</v>
      </c>
      <c r="J11427" s="22">
        <v>0</v>
      </c>
      <c r="K11427" s="22">
        <v>0</v>
      </c>
      <c r="L11427" s="22">
        <v>0</v>
      </c>
      <c r="M11427" s="22">
        <v>0</v>
      </c>
      <c r="N11427" s="22">
        <v>10</v>
      </c>
      <c r="O11427" s="22">
        <v>100</v>
      </c>
      <c r="P11427" s="22">
        <v>100</v>
      </c>
      <c r="Q11427" s="22">
        <v>0</v>
      </c>
      <c r="R11427" s="22"/>
      <c r="S11427" s="22">
        <v>0</v>
      </c>
      <c r="T11427" s="39">
        <f t="shared" si="178"/>
        <v>46233</v>
      </c>
    </row>
    <row r="11428" spans="1:20" x14ac:dyDescent="0.25">
      <c r="A11428" s="22" t="s">
        <v>10985</v>
      </c>
      <c r="B11428" s="22" t="s">
        <v>10986</v>
      </c>
      <c r="C11428" s="22" t="s">
        <v>11468</v>
      </c>
      <c r="D11428" s="22">
        <v>1</v>
      </c>
      <c r="E11428" s="22">
        <v>1</v>
      </c>
      <c r="F11428" s="22">
        <v>1</v>
      </c>
      <c r="G11428" s="22">
        <v>1</v>
      </c>
      <c r="H11428" s="22">
        <v>1</v>
      </c>
      <c r="I11428" s="22">
        <v>0</v>
      </c>
      <c r="J11428" s="22">
        <v>0</v>
      </c>
      <c r="K11428" s="22">
        <v>0</v>
      </c>
      <c r="L11428" s="22">
        <v>0</v>
      </c>
      <c r="M11428" s="22">
        <v>0</v>
      </c>
      <c r="N11428" s="22">
        <v>-218.5</v>
      </c>
      <c r="O11428" s="22">
        <v>100</v>
      </c>
      <c r="P11428" s="22">
        <v>100</v>
      </c>
      <c r="Q11428" s="22">
        <v>0</v>
      </c>
      <c r="R11428" s="22"/>
      <c r="S11428" s="22">
        <v>0</v>
      </c>
      <c r="T11428" s="39">
        <f t="shared" si="178"/>
        <v>46233</v>
      </c>
    </row>
    <row r="11429" spans="1:20" x14ac:dyDescent="0.25">
      <c r="A11429" s="22" t="s">
        <v>10985</v>
      </c>
      <c r="B11429" s="22" t="s">
        <v>10986</v>
      </c>
      <c r="C11429" s="22" t="s">
        <v>11469</v>
      </c>
      <c r="D11429" s="22">
        <v>1</v>
      </c>
      <c r="E11429" s="22">
        <v>1</v>
      </c>
      <c r="F11429" s="22">
        <v>1</v>
      </c>
      <c r="G11429" s="22">
        <v>3</v>
      </c>
      <c r="H11429" s="22">
        <v>1</v>
      </c>
      <c r="I11429" s="22">
        <v>1</v>
      </c>
      <c r="J11429" s="22">
        <v>0</v>
      </c>
      <c r="K11429" s="22">
        <v>0</v>
      </c>
      <c r="L11429" s="22">
        <v>0</v>
      </c>
      <c r="M11429" s="22">
        <v>0</v>
      </c>
      <c r="N11429" s="22">
        <v>155</v>
      </c>
      <c r="O11429" s="22">
        <v>100</v>
      </c>
      <c r="P11429" s="22">
        <v>100</v>
      </c>
      <c r="Q11429" s="22">
        <v>100</v>
      </c>
      <c r="R11429" s="22">
        <v>0</v>
      </c>
      <c r="S11429" s="22">
        <v>0</v>
      </c>
      <c r="T11429" s="39">
        <f t="shared" si="178"/>
        <v>46233</v>
      </c>
    </row>
    <row r="11430" spans="1:20" x14ac:dyDescent="0.25">
      <c r="A11430" s="22" t="s">
        <v>10985</v>
      </c>
      <c r="B11430" s="22" t="s">
        <v>10986</v>
      </c>
      <c r="C11430" s="22" t="s">
        <v>11470</v>
      </c>
      <c r="D11430" s="22">
        <v>1</v>
      </c>
      <c r="E11430" s="22">
        <v>1</v>
      </c>
      <c r="F11430" s="22">
        <v>1</v>
      </c>
      <c r="G11430" s="22">
        <v>1</v>
      </c>
      <c r="H11430" s="22">
        <v>1</v>
      </c>
      <c r="I11430" s="22">
        <v>0</v>
      </c>
      <c r="J11430" s="22">
        <v>0</v>
      </c>
      <c r="K11430" s="22">
        <v>0</v>
      </c>
      <c r="L11430" s="22">
        <v>0</v>
      </c>
      <c r="M11430" s="22">
        <v>0</v>
      </c>
      <c r="N11430" s="22">
        <v>13</v>
      </c>
      <c r="O11430" s="22">
        <v>100</v>
      </c>
      <c r="P11430" s="22">
        <v>100</v>
      </c>
      <c r="Q11430" s="22">
        <v>0</v>
      </c>
      <c r="R11430" s="22"/>
      <c r="S11430" s="22">
        <v>0</v>
      </c>
      <c r="T11430" s="39">
        <f t="shared" si="178"/>
        <v>46233</v>
      </c>
    </row>
    <row r="11431" spans="1:20" x14ac:dyDescent="0.25">
      <c r="A11431" s="22" t="s">
        <v>10985</v>
      </c>
      <c r="B11431" s="22" t="s">
        <v>10986</v>
      </c>
      <c r="C11431" s="22" t="s">
        <v>11471</v>
      </c>
      <c r="D11431" s="22">
        <v>1</v>
      </c>
      <c r="E11431" s="22">
        <v>1</v>
      </c>
      <c r="F11431" s="22">
        <v>0</v>
      </c>
      <c r="G11431" s="22">
        <v>2</v>
      </c>
      <c r="H11431" s="22">
        <v>0</v>
      </c>
      <c r="I11431" s="22">
        <v>0</v>
      </c>
      <c r="J11431" s="22">
        <v>0</v>
      </c>
      <c r="K11431" s="22">
        <v>0</v>
      </c>
      <c r="L11431" s="22">
        <v>0</v>
      </c>
      <c r="M11431" s="22">
        <v>0</v>
      </c>
      <c r="N11431" s="22">
        <v>-214.5</v>
      </c>
      <c r="O11431" s="22">
        <v>100</v>
      </c>
      <c r="P11431" s="22">
        <v>0</v>
      </c>
      <c r="Q11431" s="22"/>
      <c r="R11431" s="22"/>
      <c r="S11431" s="22">
        <v>0</v>
      </c>
      <c r="T11431" s="39">
        <f t="shared" si="178"/>
        <v>46233</v>
      </c>
    </row>
    <row r="11432" spans="1:20" x14ac:dyDescent="0.25">
      <c r="A11432" s="22" t="s">
        <v>10985</v>
      </c>
      <c r="B11432" s="22" t="s">
        <v>10986</v>
      </c>
      <c r="C11432" s="22" t="s">
        <v>11472</v>
      </c>
      <c r="D11432" s="22">
        <v>1</v>
      </c>
      <c r="E11432" s="22">
        <v>1</v>
      </c>
      <c r="F11432" s="22">
        <v>0</v>
      </c>
      <c r="G11432" s="22">
        <v>2</v>
      </c>
      <c r="H11432" s="22">
        <v>0</v>
      </c>
      <c r="I11432" s="22">
        <v>0</v>
      </c>
      <c r="J11432" s="22">
        <v>0</v>
      </c>
      <c r="K11432" s="22">
        <v>0</v>
      </c>
      <c r="L11432" s="22">
        <v>0</v>
      </c>
      <c r="M11432" s="22">
        <v>0</v>
      </c>
      <c r="N11432" s="22">
        <v>13.5</v>
      </c>
      <c r="O11432" s="22">
        <v>100</v>
      </c>
      <c r="P11432" s="22">
        <v>0</v>
      </c>
      <c r="Q11432" s="22"/>
      <c r="R11432" s="22"/>
      <c r="S11432" s="22">
        <v>0</v>
      </c>
      <c r="T11432" s="39">
        <f t="shared" si="178"/>
        <v>46233</v>
      </c>
    </row>
    <row r="11433" spans="1:20" x14ac:dyDescent="0.25">
      <c r="A11433" s="22" t="s">
        <v>10985</v>
      </c>
      <c r="B11433" s="22" t="s">
        <v>10986</v>
      </c>
      <c r="C11433" s="22" t="s">
        <v>11473</v>
      </c>
      <c r="D11433" s="22">
        <v>1</v>
      </c>
      <c r="E11433" s="22">
        <v>1</v>
      </c>
      <c r="F11433" s="22">
        <v>1</v>
      </c>
      <c r="G11433" s="22">
        <v>2</v>
      </c>
      <c r="H11433" s="22">
        <v>1</v>
      </c>
      <c r="I11433" s="22">
        <v>0</v>
      </c>
      <c r="J11433" s="22">
        <v>0</v>
      </c>
      <c r="K11433" s="22">
        <v>0</v>
      </c>
      <c r="L11433" s="22">
        <v>0</v>
      </c>
      <c r="M11433" s="22">
        <v>0</v>
      </c>
      <c r="N11433" s="22">
        <v>16</v>
      </c>
      <c r="O11433" s="22">
        <v>100</v>
      </c>
      <c r="P11433" s="22">
        <v>100</v>
      </c>
      <c r="Q11433" s="22">
        <v>0</v>
      </c>
      <c r="R11433" s="22"/>
      <c r="S11433" s="22">
        <v>0</v>
      </c>
      <c r="T11433" s="39">
        <f t="shared" si="178"/>
        <v>46233</v>
      </c>
    </row>
    <row r="11434" spans="1:20" x14ac:dyDescent="0.25">
      <c r="A11434" s="22" t="s">
        <v>10985</v>
      </c>
      <c r="B11434" s="22" t="s">
        <v>10986</v>
      </c>
      <c r="C11434" s="22" t="s">
        <v>11474</v>
      </c>
      <c r="D11434" s="22">
        <v>1</v>
      </c>
      <c r="E11434" s="22">
        <v>1</v>
      </c>
      <c r="F11434" s="22">
        <v>0</v>
      </c>
      <c r="G11434" s="22">
        <v>1</v>
      </c>
      <c r="H11434" s="22">
        <v>0</v>
      </c>
      <c r="I11434" s="22">
        <v>0</v>
      </c>
      <c r="J11434" s="22">
        <v>0</v>
      </c>
      <c r="K11434" s="22">
        <v>0</v>
      </c>
      <c r="L11434" s="22">
        <v>0</v>
      </c>
      <c r="M11434" s="22">
        <v>0</v>
      </c>
      <c r="N11434" s="22">
        <v>16</v>
      </c>
      <c r="O11434" s="22">
        <v>100</v>
      </c>
      <c r="P11434" s="22">
        <v>0</v>
      </c>
      <c r="Q11434" s="22"/>
      <c r="R11434" s="22"/>
      <c r="S11434" s="22">
        <v>0</v>
      </c>
      <c r="T11434" s="39">
        <f t="shared" si="178"/>
        <v>46233</v>
      </c>
    </row>
    <row r="11435" spans="1:20" x14ac:dyDescent="0.25">
      <c r="A11435" s="22" t="s">
        <v>10985</v>
      </c>
      <c r="B11435" s="22" t="s">
        <v>10986</v>
      </c>
      <c r="C11435" s="22" t="s">
        <v>11475</v>
      </c>
      <c r="D11435" s="22">
        <v>1</v>
      </c>
      <c r="E11435" s="22">
        <v>1</v>
      </c>
      <c r="F11435" s="22">
        <v>1</v>
      </c>
      <c r="G11435" s="22">
        <v>1</v>
      </c>
      <c r="H11435" s="22">
        <v>1</v>
      </c>
      <c r="I11435" s="22">
        <v>0</v>
      </c>
      <c r="J11435" s="22">
        <v>0</v>
      </c>
      <c r="K11435" s="22">
        <v>0</v>
      </c>
      <c r="L11435" s="22">
        <v>0</v>
      </c>
      <c r="M11435" s="22">
        <v>0</v>
      </c>
      <c r="N11435" s="22">
        <v>17</v>
      </c>
      <c r="O11435" s="22">
        <v>100</v>
      </c>
      <c r="P11435" s="22">
        <v>100</v>
      </c>
      <c r="Q11435" s="22">
        <v>0</v>
      </c>
      <c r="R11435" s="22"/>
      <c r="S11435" s="22">
        <v>0</v>
      </c>
      <c r="T11435" s="39">
        <f t="shared" si="178"/>
        <v>46233</v>
      </c>
    </row>
    <row r="11436" spans="1:20" x14ac:dyDescent="0.25">
      <c r="A11436" s="22" t="s">
        <v>10985</v>
      </c>
      <c r="B11436" s="22" t="s">
        <v>10986</v>
      </c>
      <c r="C11436" s="22" t="s">
        <v>11476</v>
      </c>
      <c r="D11436" s="22">
        <v>1</v>
      </c>
      <c r="E11436" s="22">
        <v>1</v>
      </c>
      <c r="F11436" s="22">
        <v>1</v>
      </c>
      <c r="G11436" s="22">
        <v>3</v>
      </c>
      <c r="H11436" s="22">
        <v>1</v>
      </c>
      <c r="I11436" s="22">
        <v>1</v>
      </c>
      <c r="J11436" s="22">
        <v>0</v>
      </c>
      <c r="K11436" s="22">
        <v>0</v>
      </c>
      <c r="L11436" s="22">
        <v>0</v>
      </c>
      <c r="M11436" s="22">
        <v>0</v>
      </c>
      <c r="N11436" s="22">
        <v>159</v>
      </c>
      <c r="O11436" s="22">
        <v>100</v>
      </c>
      <c r="P11436" s="22">
        <v>100</v>
      </c>
      <c r="Q11436" s="22">
        <v>100</v>
      </c>
      <c r="R11436" s="22">
        <v>0</v>
      </c>
      <c r="S11436" s="22">
        <v>0</v>
      </c>
      <c r="T11436" s="39">
        <f t="shared" si="178"/>
        <v>46233</v>
      </c>
    </row>
    <row r="11437" spans="1:20" x14ac:dyDescent="0.25">
      <c r="A11437" s="22" t="s">
        <v>10985</v>
      </c>
      <c r="B11437" s="22" t="s">
        <v>10986</v>
      </c>
      <c r="C11437" s="22" t="s">
        <v>11477</v>
      </c>
      <c r="D11437" s="22">
        <v>1</v>
      </c>
      <c r="E11437" s="22">
        <v>1</v>
      </c>
      <c r="F11437" s="22">
        <v>0</v>
      </c>
      <c r="G11437" s="22">
        <v>1</v>
      </c>
      <c r="H11437" s="22">
        <v>0</v>
      </c>
      <c r="I11437" s="22">
        <v>0</v>
      </c>
      <c r="J11437" s="22">
        <v>0</v>
      </c>
      <c r="K11437" s="22">
        <v>0</v>
      </c>
      <c r="L11437" s="22">
        <v>0</v>
      </c>
      <c r="M11437" s="22">
        <v>0</v>
      </c>
      <c r="N11437" s="22">
        <v>9</v>
      </c>
      <c r="O11437" s="22">
        <v>100</v>
      </c>
      <c r="P11437" s="22">
        <v>0</v>
      </c>
      <c r="Q11437" s="22"/>
      <c r="R11437" s="22"/>
      <c r="S11437" s="22">
        <v>0</v>
      </c>
      <c r="T11437" s="39">
        <f t="shared" si="178"/>
        <v>46233</v>
      </c>
    </row>
    <row r="11438" spans="1:20" x14ac:dyDescent="0.25">
      <c r="A11438" s="22" t="s">
        <v>10985</v>
      </c>
      <c r="B11438" s="22" t="s">
        <v>10986</v>
      </c>
      <c r="C11438" s="22" t="s">
        <v>11478</v>
      </c>
      <c r="D11438" s="22">
        <v>1</v>
      </c>
      <c r="E11438" s="22">
        <v>1</v>
      </c>
      <c r="F11438" s="22">
        <v>0</v>
      </c>
      <c r="G11438" s="22">
        <v>1</v>
      </c>
      <c r="H11438" s="22">
        <v>0</v>
      </c>
      <c r="I11438" s="22">
        <v>0</v>
      </c>
      <c r="J11438" s="22">
        <v>0</v>
      </c>
      <c r="K11438" s="22">
        <v>0</v>
      </c>
      <c r="L11438" s="22">
        <v>0</v>
      </c>
      <c r="M11438" s="22">
        <v>0</v>
      </c>
      <c r="N11438" s="22">
        <v>15</v>
      </c>
      <c r="O11438" s="22">
        <v>100</v>
      </c>
      <c r="P11438" s="22">
        <v>0</v>
      </c>
      <c r="Q11438" s="22"/>
      <c r="R11438" s="22"/>
      <c r="S11438" s="22">
        <v>0</v>
      </c>
      <c r="T11438" s="39">
        <f t="shared" si="178"/>
        <v>46233</v>
      </c>
    </row>
    <row r="11439" spans="1:20" x14ac:dyDescent="0.25">
      <c r="A11439" s="22" t="s">
        <v>10985</v>
      </c>
      <c r="B11439" s="22" t="s">
        <v>10986</v>
      </c>
      <c r="C11439" s="22" t="s">
        <v>11479</v>
      </c>
      <c r="D11439" s="22">
        <v>1</v>
      </c>
      <c r="E11439" s="22">
        <v>1</v>
      </c>
      <c r="F11439" s="22">
        <v>1</v>
      </c>
      <c r="G11439" s="22">
        <v>1</v>
      </c>
      <c r="H11439" s="22">
        <v>1</v>
      </c>
      <c r="I11439" s="22">
        <v>0</v>
      </c>
      <c r="J11439" s="22">
        <v>0</v>
      </c>
      <c r="K11439" s="22">
        <v>0</v>
      </c>
      <c r="L11439" s="22">
        <v>0</v>
      </c>
      <c r="M11439" s="22">
        <v>0</v>
      </c>
      <c r="N11439" s="22">
        <v>16</v>
      </c>
      <c r="O11439" s="22">
        <v>100</v>
      </c>
      <c r="P11439" s="22">
        <v>100</v>
      </c>
      <c r="Q11439" s="22">
        <v>0</v>
      </c>
      <c r="R11439" s="22"/>
      <c r="S11439" s="22">
        <v>0</v>
      </c>
      <c r="T11439" s="39">
        <f t="shared" si="178"/>
        <v>46233</v>
      </c>
    </row>
    <row r="11440" spans="1:20" x14ac:dyDescent="0.25">
      <c r="A11440" s="22" t="s">
        <v>10985</v>
      </c>
      <c r="B11440" s="22" t="s">
        <v>10986</v>
      </c>
      <c r="C11440" s="22" t="s">
        <v>11480</v>
      </c>
      <c r="D11440" s="22">
        <v>1</v>
      </c>
      <c r="E11440" s="22">
        <v>1</v>
      </c>
      <c r="F11440" s="22">
        <v>0</v>
      </c>
      <c r="G11440" s="22">
        <v>1</v>
      </c>
      <c r="H11440" s="22">
        <v>0</v>
      </c>
      <c r="I11440" s="22">
        <v>0</v>
      </c>
      <c r="J11440" s="22">
        <v>0</v>
      </c>
      <c r="K11440" s="22">
        <v>0</v>
      </c>
      <c r="L11440" s="22">
        <v>0</v>
      </c>
      <c r="M11440" s="22">
        <v>0</v>
      </c>
      <c r="N11440" s="22">
        <v>17</v>
      </c>
      <c r="O11440" s="22">
        <v>100</v>
      </c>
      <c r="P11440" s="22">
        <v>0</v>
      </c>
      <c r="Q11440" s="22"/>
      <c r="R11440" s="22"/>
      <c r="S11440" s="22">
        <v>0</v>
      </c>
      <c r="T11440" s="39">
        <f t="shared" si="178"/>
        <v>46233</v>
      </c>
    </row>
    <row r="11441" spans="1:20" x14ac:dyDescent="0.25">
      <c r="A11441" s="22" t="s">
        <v>10985</v>
      </c>
      <c r="B11441" s="22" t="s">
        <v>10986</v>
      </c>
      <c r="C11441" s="22" t="s">
        <v>11481</v>
      </c>
      <c r="D11441" s="22">
        <v>1</v>
      </c>
      <c r="E11441" s="22">
        <v>1</v>
      </c>
      <c r="F11441" s="22">
        <v>1</v>
      </c>
      <c r="G11441" s="22">
        <v>1</v>
      </c>
      <c r="H11441" s="22">
        <v>1</v>
      </c>
      <c r="I11441" s="22">
        <v>0</v>
      </c>
      <c r="J11441" s="22">
        <v>0</v>
      </c>
      <c r="K11441" s="22">
        <v>0</v>
      </c>
      <c r="L11441" s="22">
        <v>0</v>
      </c>
      <c r="M11441" s="22">
        <v>0</v>
      </c>
      <c r="N11441" s="22">
        <v>-204</v>
      </c>
      <c r="O11441" s="22">
        <v>100</v>
      </c>
      <c r="P11441" s="22">
        <v>100</v>
      </c>
      <c r="Q11441" s="22">
        <v>0</v>
      </c>
      <c r="R11441" s="22"/>
      <c r="S11441" s="22">
        <v>0</v>
      </c>
      <c r="T11441" s="39">
        <f t="shared" si="178"/>
        <v>46233</v>
      </c>
    </row>
    <row r="11442" spans="1:20" x14ac:dyDescent="0.25">
      <c r="A11442" s="22" t="s">
        <v>10985</v>
      </c>
      <c r="B11442" s="22" t="s">
        <v>10986</v>
      </c>
      <c r="C11442" s="22" t="s">
        <v>11482</v>
      </c>
      <c r="D11442" s="22">
        <v>1</v>
      </c>
      <c r="E11442" s="22">
        <v>1</v>
      </c>
      <c r="F11442" s="22">
        <v>1</v>
      </c>
      <c r="G11442" s="22">
        <v>1</v>
      </c>
      <c r="H11442" s="22">
        <v>1</v>
      </c>
      <c r="I11442" s="22">
        <v>0</v>
      </c>
      <c r="J11442" s="22">
        <v>0</v>
      </c>
      <c r="K11442" s="22">
        <v>0</v>
      </c>
      <c r="L11442" s="22">
        <v>0</v>
      </c>
      <c r="M11442" s="22">
        <v>0</v>
      </c>
      <c r="N11442" s="22">
        <v>14</v>
      </c>
      <c r="O11442" s="22">
        <v>100</v>
      </c>
      <c r="P11442" s="22">
        <v>100</v>
      </c>
      <c r="Q11442" s="22">
        <v>0</v>
      </c>
      <c r="R11442" s="22"/>
      <c r="S11442" s="22">
        <v>0</v>
      </c>
      <c r="T11442" s="39">
        <f t="shared" si="178"/>
        <v>46233</v>
      </c>
    </row>
    <row r="11443" spans="1:20" x14ac:dyDescent="0.25">
      <c r="A11443" s="22" t="s">
        <v>10985</v>
      </c>
      <c r="B11443" s="22" t="s">
        <v>10986</v>
      </c>
      <c r="C11443" s="22" t="s">
        <v>11483</v>
      </c>
      <c r="D11443" s="22">
        <v>1</v>
      </c>
      <c r="E11443" s="22">
        <v>1</v>
      </c>
      <c r="F11443" s="22">
        <v>0</v>
      </c>
      <c r="G11443" s="22">
        <v>2</v>
      </c>
      <c r="H11443" s="22">
        <v>0</v>
      </c>
      <c r="I11443" s="22">
        <v>0</v>
      </c>
      <c r="J11443" s="22">
        <v>0</v>
      </c>
      <c r="K11443" s="22">
        <v>0</v>
      </c>
      <c r="L11443" s="22">
        <v>0</v>
      </c>
      <c r="M11443" s="22">
        <v>0</v>
      </c>
      <c r="N11443" s="22">
        <v>16.5</v>
      </c>
      <c r="O11443" s="22">
        <v>100</v>
      </c>
      <c r="P11443" s="22">
        <v>0</v>
      </c>
      <c r="Q11443" s="22"/>
      <c r="R11443" s="22"/>
      <c r="S11443" s="22">
        <v>0</v>
      </c>
      <c r="T11443" s="39">
        <f t="shared" si="178"/>
        <v>46233</v>
      </c>
    </row>
    <row r="11444" spans="1:20" x14ac:dyDescent="0.25">
      <c r="A11444" s="22" t="s">
        <v>10985</v>
      </c>
      <c r="B11444" s="22" t="s">
        <v>10986</v>
      </c>
      <c r="C11444" s="22" t="s">
        <v>11484</v>
      </c>
      <c r="D11444" s="22">
        <v>1</v>
      </c>
      <c r="E11444" s="22">
        <v>0</v>
      </c>
      <c r="F11444" s="22">
        <v>0</v>
      </c>
      <c r="G11444" s="22"/>
      <c r="H11444" s="22">
        <v>0</v>
      </c>
      <c r="I11444" s="22">
        <v>0</v>
      </c>
      <c r="J11444" s="22">
        <v>0</v>
      </c>
      <c r="K11444" s="22">
        <v>0</v>
      </c>
      <c r="L11444" s="22">
        <v>0</v>
      </c>
      <c r="M11444" s="22">
        <v>0</v>
      </c>
      <c r="N11444" s="22"/>
      <c r="O11444" s="22">
        <v>0</v>
      </c>
      <c r="P11444" s="22"/>
      <c r="Q11444" s="22"/>
      <c r="R11444" s="22"/>
      <c r="S11444" s="22"/>
      <c r="T11444" s="39">
        <f t="shared" si="178"/>
        <v>46233</v>
      </c>
    </row>
    <row r="11445" spans="1:20" x14ac:dyDescent="0.25">
      <c r="A11445" s="22" t="s">
        <v>10985</v>
      </c>
      <c r="B11445" s="22" t="s">
        <v>10986</v>
      </c>
      <c r="C11445" s="22" t="s">
        <v>11485</v>
      </c>
      <c r="D11445" s="22">
        <v>1</v>
      </c>
      <c r="E11445" s="22">
        <v>1</v>
      </c>
      <c r="F11445" s="22">
        <v>0</v>
      </c>
      <c r="G11445" s="22">
        <v>2</v>
      </c>
      <c r="H11445" s="22">
        <v>0</v>
      </c>
      <c r="I11445" s="22">
        <v>0</v>
      </c>
      <c r="J11445" s="22">
        <v>0</v>
      </c>
      <c r="K11445" s="22">
        <v>0</v>
      </c>
      <c r="L11445" s="22">
        <v>0</v>
      </c>
      <c r="M11445" s="22">
        <v>0</v>
      </c>
      <c r="N11445" s="22">
        <v>-105.5</v>
      </c>
      <c r="O11445" s="22">
        <v>100</v>
      </c>
      <c r="P11445" s="22">
        <v>0</v>
      </c>
      <c r="Q11445" s="22"/>
      <c r="R11445" s="22"/>
      <c r="S11445" s="22">
        <v>0</v>
      </c>
      <c r="T11445" s="39">
        <f t="shared" si="178"/>
        <v>46233</v>
      </c>
    </row>
    <row r="11446" spans="1:20" x14ac:dyDescent="0.25">
      <c r="A11446" s="22" t="s">
        <v>10985</v>
      </c>
      <c r="B11446" s="22" t="s">
        <v>10986</v>
      </c>
      <c r="C11446" s="22" t="s">
        <v>11486</v>
      </c>
      <c r="D11446" s="22">
        <v>1</v>
      </c>
      <c r="E11446" s="22">
        <v>1</v>
      </c>
      <c r="F11446" s="22">
        <v>0</v>
      </c>
      <c r="G11446" s="22">
        <v>1</v>
      </c>
      <c r="H11446" s="22">
        <v>0</v>
      </c>
      <c r="I11446" s="22">
        <v>0</v>
      </c>
      <c r="J11446" s="22">
        <v>0</v>
      </c>
      <c r="K11446" s="22">
        <v>0</v>
      </c>
      <c r="L11446" s="22">
        <v>0</v>
      </c>
      <c r="M11446" s="22">
        <v>0</v>
      </c>
      <c r="N11446" s="22">
        <v>-180.5</v>
      </c>
      <c r="O11446" s="22">
        <v>100</v>
      </c>
      <c r="P11446" s="22">
        <v>0</v>
      </c>
      <c r="Q11446" s="22"/>
      <c r="R11446" s="22"/>
      <c r="S11446" s="22">
        <v>0</v>
      </c>
      <c r="T11446" s="39">
        <f t="shared" si="178"/>
        <v>46233</v>
      </c>
    </row>
    <row r="11447" spans="1:20" x14ac:dyDescent="0.25">
      <c r="A11447" s="22" t="s">
        <v>10985</v>
      </c>
      <c r="B11447" s="22" t="s">
        <v>10986</v>
      </c>
      <c r="C11447" s="22" t="s">
        <v>11487</v>
      </c>
      <c r="D11447" s="22">
        <v>1</v>
      </c>
      <c r="E11447" s="22">
        <v>1</v>
      </c>
      <c r="F11447" s="22">
        <v>1</v>
      </c>
      <c r="G11447" s="22">
        <v>2</v>
      </c>
      <c r="H11447" s="22">
        <v>1</v>
      </c>
      <c r="I11447" s="22">
        <v>1</v>
      </c>
      <c r="J11447" s="22">
        <v>0</v>
      </c>
      <c r="K11447" s="22">
        <v>0</v>
      </c>
      <c r="L11447" s="22">
        <v>0</v>
      </c>
      <c r="M11447" s="22">
        <v>0</v>
      </c>
      <c r="N11447" s="22">
        <v>84</v>
      </c>
      <c r="O11447" s="22">
        <v>100</v>
      </c>
      <c r="P11447" s="22">
        <v>100</v>
      </c>
      <c r="Q11447" s="22">
        <v>100</v>
      </c>
      <c r="R11447" s="22">
        <v>0</v>
      </c>
      <c r="S11447" s="22">
        <v>0</v>
      </c>
      <c r="T11447" s="39">
        <f t="shared" si="178"/>
        <v>46233</v>
      </c>
    </row>
    <row r="11448" spans="1:20" x14ac:dyDescent="0.25">
      <c r="A11448" s="22" t="s">
        <v>10985</v>
      </c>
      <c r="B11448" s="22" t="s">
        <v>10986</v>
      </c>
      <c r="C11448" s="22" t="s">
        <v>11488</v>
      </c>
      <c r="D11448" s="22">
        <v>1</v>
      </c>
      <c r="E11448" s="22">
        <v>1</v>
      </c>
      <c r="F11448" s="22">
        <v>0</v>
      </c>
      <c r="G11448" s="22">
        <v>2</v>
      </c>
      <c r="H11448" s="22">
        <v>0</v>
      </c>
      <c r="I11448" s="22">
        <v>0</v>
      </c>
      <c r="J11448" s="22">
        <v>0</v>
      </c>
      <c r="K11448" s="22">
        <v>0</v>
      </c>
      <c r="L11448" s="22">
        <v>0</v>
      </c>
      <c r="M11448" s="22">
        <v>0</v>
      </c>
      <c r="N11448" s="22">
        <v>15</v>
      </c>
      <c r="O11448" s="22">
        <v>100</v>
      </c>
      <c r="P11448" s="22">
        <v>0</v>
      </c>
      <c r="Q11448" s="22"/>
      <c r="R11448" s="22"/>
      <c r="S11448" s="22">
        <v>0</v>
      </c>
      <c r="T11448" s="39">
        <f t="shared" si="178"/>
        <v>46233</v>
      </c>
    </row>
    <row r="11449" spans="1:20" x14ac:dyDescent="0.25">
      <c r="A11449" s="22" t="s">
        <v>10985</v>
      </c>
      <c r="B11449" s="22" t="s">
        <v>10986</v>
      </c>
      <c r="C11449" s="22" t="s">
        <v>11489</v>
      </c>
      <c r="D11449" s="22">
        <v>1</v>
      </c>
      <c r="E11449" s="22">
        <v>1</v>
      </c>
      <c r="F11449" s="22">
        <v>0</v>
      </c>
      <c r="G11449" s="22">
        <v>1</v>
      </c>
      <c r="H11449" s="22">
        <v>0</v>
      </c>
      <c r="I11449" s="22">
        <v>0</v>
      </c>
      <c r="J11449" s="22">
        <v>0</v>
      </c>
      <c r="K11449" s="22">
        <v>0</v>
      </c>
      <c r="L11449" s="22">
        <v>0</v>
      </c>
      <c r="M11449" s="22">
        <v>0</v>
      </c>
      <c r="N11449" s="22">
        <v>12</v>
      </c>
      <c r="O11449" s="22">
        <v>100</v>
      </c>
      <c r="P11449" s="22">
        <v>0</v>
      </c>
      <c r="Q11449" s="22"/>
      <c r="R11449" s="22"/>
      <c r="S11449" s="22">
        <v>0</v>
      </c>
      <c r="T11449" s="39">
        <f t="shared" si="178"/>
        <v>46233</v>
      </c>
    </row>
    <row r="11450" spans="1:20" x14ac:dyDescent="0.25">
      <c r="A11450" s="22" t="s">
        <v>10985</v>
      </c>
      <c r="B11450" s="22" t="s">
        <v>10986</v>
      </c>
      <c r="C11450" s="22" t="s">
        <v>11490</v>
      </c>
      <c r="D11450" s="22">
        <v>1</v>
      </c>
      <c r="E11450" s="22">
        <v>1</v>
      </c>
      <c r="F11450" s="22">
        <v>0</v>
      </c>
      <c r="G11450" s="22">
        <v>2</v>
      </c>
      <c r="H11450" s="22">
        <v>0</v>
      </c>
      <c r="I11450" s="22">
        <v>0</v>
      </c>
      <c r="J11450" s="22">
        <v>0</v>
      </c>
      <c r="K11450" s="22">
        <v>0</v>
      </c>
      <c r="L11450" s="22">
        <v>0</v>
      </c>
      <c r="M11450" s="22">
        <v>0</v>
      </c>
      <c r="N11450" s="22">
        <v>12</v>
      </c>
      <c r="O11450" s="22">
        <v>100</v>
      </c>
      <c r="P11450" s="22">
        <v>0</v>
      </c>
      <c r="Q11450" s="22"/>
      <c r="R11450" s="22"/>
      <c r="S11450" s="22">
        <v>0</v>
      </c>
      <c r="T11450" s="39">
        <f t="shared" si="178"/>
        <v>46233</v>
      </c>
    </row>
    <row r="11451" spans="1:20" x14ac:dyDescent="0.25">
      <c r="A11451" s="22" t="s">
        <v>10985</v>
      </c>
      <c r="B11451" s="22" t="s">
        <v>10986</v>
      </c>
      <c r="C11451" s="22" t="s">
        <v>11491</v>
      </c>
      <c r="D11451" s="22">
        <v>1</v>
      </c>
      <c r="E11451" s="22">
        <v>1</v>
      </c>
      <c r="F11451" s="22">
        <v>0</v>
      </c>
      <c r="G11451" s="22">
        <v>1</v>
      </c>
      <c r="H11451" s="22">
        <v>0</v>
      </c>
      <c r="I11451" s="22">
        <v>0</v>
      </c>
      <c r="J11451" s="22">
        <v>0</v>
      </c>
      <c r="K11451" s="22">
        <v>0</v>
      </c>
      <c r="L11451" s="22">
        <v>0</v>
      </c>
      <c r="M11451" s="22">
        <v>0</v>
      </c>
      <c r="N11451" s="22">
        <v>-204</v>
      </c>
      <c r="O11451" s="22">
        <v>100</v>
      </c>
      <c r="P11451" s="22">
        <v>0</v>
      </c>
      <c r="Q11451" s="22"/>
      <c r="R11451" s="22"/>
      <c r="S11451" s="22">
        <v>0</v>
      </c>
      <c r="T11451" s="39">
        <f t="shared" si="178"/>
        <v>46233</v>
      </c>
    </row>
    <row r="11452" spans="1:20" x14ac:dyDescent="0.25">
      <c r="A11452" s="22" t="s">
        <v>10985</v>
      </c>
      <c r="B11452" s="22" t="s">
        <v>10986</v>
      </c>
      <c r="C11452" s="22" t="s">
        <v>11492</v>
      </c>
      <c r="D11452" s="22">
        <v>1</v>
      </c>
      <c r="E11452" s="22">
        <v>1</v>
      </c>
      <c r="F11452" s="22">
        <v>0</v>
      </c>
      <c r="G11452" s="22">
        <v>1</v>
      </c>
      <c r="H11452" s="22">
        <v>0</v>
      </c>
      <c r="I11452" s="22">
        <v>0</v>
      </c>
      <c r="J11452" s="22">
        <v>0</v>
      </c>
      <c r="K11452" s="22">
        <v>0</v>
      </c>
      <c r="L11452" s="22">
        <v>0</v>
      </c>
      <c r="M11452" s="22">
        <v>0</v>
      </c>
      <c r="N11452" s="22">
        <v>14</v>
      </c>
      <c r="O11452" s="22">
        <v>100</v>
      </c>
      <c r="P11452" s="22">
        <v>0</v>
      </c>
      <c r="Q11452" s="22"/>
      <c r="R11452" s="22"/>
      <c r="S11452" s="22">
        <v>0</v>
      </c>
      <c r="T11452" s="39">
        <f t="shared" si="178"/>
        <v>46233</v>
      </c>
    </row>
    <row r="11453" spans="1:20" x14ac:dyDescent="0.25">
      <c r="A11453" s="22" t="s">
        <v>10985</v>
      </c>
      <c r="B11453" s="22" t="s">
        <v>10986</v>
      </c>
      <c r="C11453" s="22" t="s">
        <v>11493</v>
      </c>
      <c r="D11453" s="22">
        <v>1</v>
      </c>
      <c r="E11453" s="22">
        <v>1</v>
      </c>
      <c r="F11453" s="22">
        <v>1</v>
      </c>
      <c r="G11453" s="22">
        <v>1</v>
      </c>
      <c r="H11453" s="22">
        <v>1</v>
      </c>
      <c r="I11453" s="22">
        <v>0</v>
      </c>
      <c r="J11453" s="22">
        <v>0</v>
      </c>
      <c r="K11453" s="22">
        <v>0</v>
      </c>
      <c r="L11453" s="22">
        <v>0</v>
      </c>
      <c r="M11453" s="22">
        <v>0</v>
      </c>
      <c r="N11453" s="22">
        <v>14</v>
      </c>
      <c r="O11453" s="22">
        <v>100</v>
      </c>
      <c r="P11453" s="22">
        <v>100</v>
      </c>
      <c r="Q11453" s="22">
        <v>0</v>
      </c>
      <c r="R11453" s="22"/>
      <c r="S11453" s="22">
        <v>0</v>
      </c>
      <c r="T11453" s="39">
        <f t="shared" si="178"/>
        <v>46233</v>
      </c>
    </row>
    <row r="11454" spans="1:20" x14ac:dyDescent="0.25">
      <c r="A11454" s="22" t="s">
        <v>10985</v>
      </c>
      <c r="B11454" s="22" t="s">
        <v>10986</v>
      </c>
      <c r="C11454" s="22" t="s">
        <v>11494</v>
      </c>
      <c r="D11454" s="22">
        <v>1</v>
      </c>
      <c r="E11454" s="22">
        <v>1</v>
      </c>
      <c r="F11454" s="22">
        <v>0</v>
      </c>
      <c r="G11454" s="22">
        <v>1</v>
      </c>
      <c r="H11454" s="22">
        <v>0</v>
      </c>
      <c r="I11454" s="22">
        <v>0</v>
      </c>
      <c r="J11454" s="22">
        <v>0</v>
      </c>
      <c r="K11454" s="22">
        <v>0</v>
      </c>
      <c r="L11454" s="22">
        <v>0</v>
      </c>
      <c r="M11454" s="22">
        <v>0</v>
      </c>
      <c r="N11454" s="22">
        <v>9</v>
      </c>
      <c r="O11454" s="22">
        <v>100</v>
      </c>
      <c r="P11454" s="22">
        <v>0</v>
      </c>
      <c r="Q11454" s="22"/>
      <c r="R11454" s="22"/>
      <c r="S11454" s="22">
        <v>0</v>
      </c>
      <c r="T11454" s="39">
        <f t="shared" si="178"/>
        <v>46233</v>
      </c>
    </row>
    <row r="11455" spans="1:20" x14ac:dyDescent="0.25">
      <c r="A11455" s="22" t="s">
        <v>10985</v>
      </c>
      <c r="B11455" s="22" t="s">
        <v>10986</v>
      </c>
      <c r="C11455" s="22" t="s">
        <v>11495</v>
      </c>
      <c r="D11455" s="22">
        <v>1</v>
      </c>
      <c r="E11455" s="22">
        <v>1</v>
      </c>
      <c r="F11455" s="22">
        <v>1</v>
      </c>
      <c r="G11455" s="22">
        <v>1</v>
      </c>
      <c r="H11455" s="22">
        <v>0</v>
      </c>
      <c r="I11455" s="22">
        <v>0</v>
      </c>
      <c r="J11455" s="22">
        <v>0</v>
      </c>
      <c r="K11455" s="22">
        <v>0</v>
      </c>
      <c r="L11455" s="22">
        <v>0</v>
      </c>
      <c r="M11455" s="22">
        <v>0</v>
      </c>
      <c r="N11455" s="22">
        <v>16</v>
      </c>
      <c r="O11455" s="22">
        <v>100</v>
      </c>
      <c r="P11455" s="22">
        <v>100</v>
      </c>
      <c r="Q11455" s="22">
        <v>0</v>
      </c>
      <c r="R11455" s="22"/>
      <c r="S11455" s="22">
        <v>0</v>
      </c>
      <c r="T11455" s="39">
        <f t="shared" si="178"/>
        <v>46233</v>
      </c>
    </row>
    <row r="11456" spans="1:20" x14ac:dyDescent="0.25">
      <c r="A11456" s="22" t="s">
        <v>10985</v>
      </c>
      <c r="B11456" s="22" t="s">
        <v>10986</v>
      </c>
      <c r="C11456" s="22" t="s">
        <v>11496</v>
      </c>
      <c r="D11456" s="22">
        <v>1</v>
      </c>
      <c r="E11456" s="22">
        <v>1</v>
      </c>
      <c r="F11456" s="22">
        <v>0</v>
      </c>
      <c r="G11456" s="22">
        <v>2</v>
      </c>
      <c r="H11456" s="22">
        <v>0</v>
      </c>
      <c r="I11456" s="22">
        <v>0</v>
      </c>
      <c r="J11456" s="22">
        <v>0</v>
      </c>
      <c r="K11456" s="22">
        <v>0</v>
      </c>
      <c r="L11456" s="22">
        <v>0</v>
      </c>
      <c r="M11456" s="22">
        <v>0</v>
      </c>
      <c r="N11456" s="22">
        <v>16</v>
      </c>
      <c r="O11456" s="22">
        <v>100</v>
      </c>
      <c r="P11456" s="22">
        <v>0</v>
      </c>
      <c r="Q11456" s="22"/>
      <c r="R11456" s="22"/>
      <c r="S11456" s="22">
        <v>0</v>
      </c>
      <c r="T11456" s="39">
        <f t="shared" si="178"/>
        <v>46233</v>
      </c>
    </row>
    <row r="11457" spans="1:20" x14ac:dyDescent="0.25">
      <c r="A11457" s="22" t="s">
        <v>10985</v>
      </c>
      <c r="B11457" s="22" t="s">
        <v>10986</v>
      </c>
      <c r="C11457" s="22" t="s">
        <v>11497</v>
      </c>
      <c r="D11457" s="22">
        <v>1</v>
      </c>
      <c r="E11457" s="22">
        <v>1</v>
      </c>
      <c r="F11457" s="22">
        <v>1</v>
      </c>
      <c r="G11457" s="22">
        <v>2</v>
      </c>
      <c r="H11457" s="22">
        <v>1</v>
      </c>
      <c r="I11457" s="22">
        <v>1</v>
      </c>
      <c r="J11457" s="22">
        <v>0</v>
      </c>
      <c r="K11457" s="22">
        <v>0</v>
      </c>
      <c r="L11457" s="22">
        <v>0</v>
      </c>
      <c r="M11457" s="22">
        <v>0</v>
      </c>
      <c r="N11457" s="22">
        <v>84</v>
      </c>
      <c r="O11457" s="22">
        <v>100</v>
      </c>
      <c r="P11457" s="22">
        <v>100</v>
      </c>
      <c r="Q11457" s="22">
        <v>100</v>
      </c>
      <c r="R11457" s="22">
        <v>0</v>
      </c>
      <c r="S11457" s="22">
        <v>0</v>
      </c>
      <c r="T11457" s="39">
        <f t="shared" si="178"/>
        <v>46233</v>
      </c>
    </row>
    <row r="11458" spans="1:20" x14ac:dyDescent="0.25">
      <c r="A11458" s="22" t="s">
        <v>10985</v>
      </c>
      <c r="B11458" s="22" t="s">
        <v>10986</v>
      </c>
      <c r="C11458" s="22" t="s">
        <v>11498</v>
      </c>
      <c r="D11458" s="22">
        <v>1</v>
      </c>
      <c r="E11458" s="22">
        <v>1</v>
      </c>
      <c r="F11458" s="22">
        <v>1</v>
      </c>
      <c r="G11458" s="22">
        <v>3</v>
      </c>
      <c r="H11458" s="22">
        <v>1</v>
      </c>
      <c r="I11458" s="22">
        <v>1</v>
      </c>
      <c r="J11458" s="22">
        <v>0</v>
      </c>
      <c r="K11458" s="22">
        <v>0</v>
      </c>
      <c r="L11458" s="22">
        <v>0</v>
      </c>
      <c r="M11458" s="22">
        <v>0</v>
      </c>
      <c r="N11458" s="22">
        <v>39</v>
      </c>
      <c r="O11458" s="22">
        <v>100</v>
      </c>
      <c r="P11458" s="22">
        <v>100</v>
      </c>
      <c r="Q11458" s="22">
        <v>100</v>
      </c>
      <c r="R11458" s="22">
        <v>0</v>
      </c>
      <c r="S11458" s="22">
        <v>0</v>
      </c>
      <c r="T11458" s="39">
        <f t="shared" ref="T11458:T11521" si="179">IFERROR(DATEVALUE(A11458),"")</f>
        <v>46233</v>
      </c>
    </row>
    <row r="11459" spans="1:20" x14ac:dyDescent="0.25">
      <c r="A11459" s="22" t="s">
        <v>10985</v>
      </c>
      <c r="B11459" s="22" t="s">
        <v>10986</v>
      </c>
      <c r="C11459" s="22" t="s">
        <v>11499</v>
      </c>
      <c r="D11459" s="22">
        <v>1</v>
      </c>
      <c r="E11459" s="22">
        <v>1</v>
      </c>
      <c r="F11459" s="22">
        <v>0</v>
      </c>
      <c r="G11459" s="22">
        <v>1</v>
      </c>
      <c r="H11459" s="22">
        <v>0</v>
      </c>
      <c r="I11459" s="22">
        <v>0</v>
      </c>
      <c r="J11459" s="22">
        <v>0</v>
      </c>
      <c r="K11459" s="22">
        <v>0</v>
      </c>
      <c r="L11459" s="22">
        <v>0</v>
      </c>
      <c r="M11459" s="22">
        <v>0</v>
      </c>
      <c r="N11459" s="22">
        <v>14</v>
      </c>
      <c r="O11459" s="22">
        <v>100</v>
      </c>
      <c r="P11459" s="22">
        <v>0</v>
      </c>
      <c r="Q11459" s="22"/>
      <c r="R11459" s="22"/>
      <c r="S11459" s="22">
        <v>0</v>
      </c>
      <c r="T11459" s="39">
        <f t="shared" si="179"/>
        <v>46233</v>
      </c>
    </row>
    <row r="11460" spans="1:20" x14ac:dyDescent="0.25">
      <c r="A11460" s="22" t="s">
        <v>10985</v>
      </c>
      <c r="B11460" s="22" t="s">
        <v>10986</v>
      </c>
      <c r="C11460" s="22" t="s">
        <v>11500</v>
      </c>
      <c r="D11460" s="22">
        <v>1</v>
      </c>
      <c r="E11460" s="22">
        <v>1</v>
      </c>
      <c r="F11460" s="22">
        <v>0</v>
      </c>
      <c r="G11460" s="22">
        <v>3</v>
      </c>
      <c r="H11460" s="22">
        <v>0</v>
      </c>
      <c r="I11460" s="22">
        <v>0</v>
      </c>
      <c r="J11460" s="22">
        <v>1</v>
      </c>
      <c r="K11460" s="22">
        <v>1</v>
      </c>
      <c r="L11460" s="22">
        <v>0</v>
      </c>
      <c r="M11460" s="22">
        <v>0</v>
      </c>
      <c r="N11460" s="22">
        <v>14</v>
      </c>
      <c r="O11460" s="22">
        <v>100</v>
      </c>
      <c r="P11460" s="22">
        <v>0</v>
      </c>
      <c r="Q11460" s="22"/>
      <c r="R11460" s="22"/>
      <c r="S11460" s="22">
        <v>0</v>
      </c>
      <c r="T11460" s="39">
        <f t="shared" si="179"/>
        <v>46233</v>
      </c>
    </row>
    <row r="11461" spans="1:20" x14ac:dyDescent="0.25">
      <c r="A11461" s="22" t="s">
        <v>10985</v>
      </c>
      <c r="B11461" s="22" t="s">
        <v>10986</v>
      </c>
      <c r="C11461" s="22" t="s">
        <v>11501</v>
      </c>
      <c r="D11461" s="22">
        <v>1</v>
      </c>
      <c r="E11461" s="22">
        <v>1</v>
      </c>
      <c r="F11461" s="22">
        <v>1</v>
      </c>
      <c r="G11461" s="22">
        <v>1</v>
      </c>
      <c r="H11461" s="22">
        <v>1</v>
      </c>
      <c r="I11461" s="22">
        <v>0</v>
      </c>
      <c r="J11461" s="22">
        <v>0</v>
      </c>
      <c r="K11461" s="22">
        <v>0</v>
      </c>
      <c r="L11461" s="22">
        <v>0</v>
      </c>
      <c r="M11461" s="22">
        <v>0</v>
      </c>
      <c r="N11461" s="22">
        <v>12</v>
      </c>
      <c r="O11461" s="22">
        <v>100</v>
      </c>
      <c r="P11461" s="22">
        <v>100</v>
      </c>
      <c r="Q11461" s="22">
        <v>0</v>
      </c>
      <c r="R11461" s="22"/>
      <c r="S11461" s="22">
        <v>0</v>
      </c>
      <c r="T11461" s="39">
        <f t="shared" si="179"/>
        <v>46233</v>
      </c>
    </row>
    <row r="11462" spans="1:20" x14ac:dyDescent="0.25">
      <c r="A11462" s="22" t="s">
        <v>10985</v>
      </c>
      <c r="B11462" s="22" t="s">
        <v>10986</v>
      </c>
      <c r="C11462" s="22" t="s">
        <v>11502</v>
      </c>
      <c r="D11462" s="22">
        <v>1</v>
      </c>
      <c r="E11462" s="22">
        <v>1</v>
      </c>
      <c r="F11462" s="22">
        <v>0</v>
      </c>
      <c r="G11462" s="22">
        <v>1</v>
      </c>
      <c r="H11462" s="22">
        <v>0</v>
      </c>
      <c r="I11462" s="22">
        <v>0</v>
      </c>
      <c r="J11462" s="22">
        <v>0</v>
      </c>
      <c r="K11462" s="22">
        <v>0</v>
      </c>
      <c r="L11462" s="22">
        <v>0</v>
      </c>
      <c r="M11462" s="22">
        <v>0</v>
      </c>
      <c r="N11462" s="22">
        <v>15</v>
      </c>
      <c r="O11462" s="22">
        <v>100</v>
      </c>
      <c r="P11462" s="22">
        <v>0</v>
      </c>
      <c r="Q11462" s="22"/>
      <c r="R11462" s="22"/>
      <c r="S11462" s="22">
        <v>0</v>
      </c>
      <c r="T11462" s="39">
        <f t="shared" si="179"/>
        <v>46233</v>
      </c>
    </row>
    <row r="11463" spans="1:20" x14ac:dyDescent="0.25">
      <c r="A11463" s="22" t="s">
        <v>10985</v>
      </c>
      <c r="B11463" s="22" t="s">
        <v>10986</v>
      </c>
      <c r="C11463" s="22" t="s">
        <v>11503</v>
      </c>
      <c r="D11463" s="22">
        <v>1</v>
      </c>
      <c r="E11463" s="22">
        <v>1</v>
      </c>
      <c r="F11463" s="22">
        <v>1</v>
      </c>
      <c r="G11463" s="22">
        <v>1</v>
      </c>
      <c r="H11463" s="22">
        <v>1</v>
      </c>
      <c r="I11463" s="22">
        <v>0</v>
      </c>
      <c r="J11463" s="22">
        <v>0</v>
      </c>
      <c r="K11463" s="22">
        <v>0</v>
      </c>
      <c r="L11463" s="22">
        <v>0</v>
      </c>
      <c r="M11463" s="22">
        <v>0</v>
      </c>
      <c r="N11463" s="22">
        <v>17</v>
      </c>
      <c r="O11463" s="22">
        <v>100</v>
      </c>
      <c r="P11463" s="22">
        <v>100</v>
      </c>
      <c r="Q11463" s="22">
        <v>0</v>
      </c>
      <c r="R11463" s="22"/>
      <c r="S11463" s="22">
        <v>0</v>
      </c>
      <c r="T11463" s="39">
        <f t="shared" si="179"/>
        <v>46233</v>
      </c>
    </row>
    <row r="11464" spans="1:20" x14ac:dyDescent="0.25">
      <c r="A11464" s="22" t="s">
        <v>10985</v>
      </c>
      <c r="B11464" s="22" t="s">
        <v>10986</v>
      </c>
      <c r="C11464" s="22" t="s">
        <v>11504</v>
      </c>
      <c r="D11464" s="22">
        <v>1</v>
      </c>
      <c r="E11464" s="22">
        <v>1</v>
      </c>
      <c r="F11464" s="22">
        <v>0</v>
      </c>
      <c r="G11464" s="22">
        <v>2</v>
      </c>
      <c r="H11464" s="22">
        <v>0</v>
      </c>
      <c r="I11464" s="22">
        <v>0</v>
      </c>
      <c r="J11464" s="22">
        <v>0</v>
      </c>
      <c r="K11464" s="22">
        <v>0</v>
      </c>
      <c r="L11464" s="22">
        <v>0</v>
      </c>
      <c r="M11464" s="22">
        <v>0</v>
      </c>
      <c r="N11464" s="22">
        <v>14</v>
      </c>
      <c r="O11464" s="22">
        <v>100</v>
      </c>
      <c r="P11464" s="22">
        <v>0</v>
      </c>
      <c r="Q11464" s="22"/>
      <c r="R11464" s="22"/>
      <c r="S11464" s="22">
        <v>0</v>
      </c>
      <c r="T11464" s="39">
        <f t="shared" si="179"/>
        <v>46233</v>
      </c>
    </row>
    <row r="11465" spans="1:20" x14ac:dyDescent="0.25">
      <c r="A11465" s="22" t="s">
        <v>10985</v>
      </c>
      <c r="B11465" s="22" t="s">
        <v>10986</v>
      </c>
      <c r="C11465" s="22" t="s">
        <v>11505</v>
      </c>
      <c r="D11465" s="22">
        <v>1</v>
      </c>
      <c r="E11465" s="22">
        <v>1</v>
      </c>
      <c r="F11465" s="22">
        <v>1</v>
      </c>
      <c r="G11465" s="22">
        <v>2</v>
      </c>
      <c r="H11465" s="22">
        <v>1</v>
      </c>
      <c r="I11465" s="22">
        <v>1</v>
      </c>
      <c r="J11465" s="22">
        <v>0</v>
      </c>
      <c r="K11465" s="22">
        <v>0</v>
      </c>
      <c r="L11465" s="22">
        <v>0</v>
      </c>
      <c r="M11465" s="22">
        <v>0</v>
      </c>
      <c r="N11465" s="22">
        <v>84.5</v>
      </c>
      <c r="O11465" s="22">
        <v>100</v>
      </c>
      <c r="P11465" s="22">
        <v>100</v>
      </c>
      <c r="Q11465" s="22">
        <v>100</v>
      </c>
      <c r="R11465" s="22">
        <v>0</v>
      </c>
      <c r="S11465" s="22">
        <v>0</v>
      </c>
      <c r="T11465" s="39">
        <f t="shared" si="179"/>
        <v>46233</v>
      </c>
    </row>
    <row r="11466" spans="1:20" x14ac:dyDescent="0.25">
      <c r="A11466" s="22" t="s">
        <v>10985</v>
      </c>
      <c r="B11466" s="22" t="s">
        <v>10986</v>
      </c>
      <c r="C11466" s="22" t="s">
        <v>11506</v>
      </c>
      <c r="D11466" s="22">
        <v>1</v>
      </c>
      <c r="E11466" s="22">
        <v>1</v>
      </c>
      <c r="F11466" s="22">
        <v>0</v>
      </c>
      <c r="G11466" s="22">
        <v>2</v>
      </c>
      <c r="H11466" s="22">
        <v>0</v>
      </c>
      <c r="I11466" s="22">
        <v>0</v>
      </c>
      <c r="J11466" s="22">
        <v>0</v>
      </c>
      <c r="K11466" s="22">
        <v>0</v>
      </c>
      <c r="L11466" s="22">
        <v>0</v>
      </c>
      <c r="M11466" s="22">
        <v>0</v>
      </c>
      <c r="N11466" s="22">
        <v>-229.5</v>
      </c>
      <c r="O11466" s="22">
        <v>100</v>
      </c>
      <c r="P11466" s="22">
        <v>0</v>
      </c>
      <c r="Q11466" s="22"/>
      <c r="R11466" s="22"/>
      <c r="S11466" s="22">
        <v>0</v>
      </c>
      <c r="T11466" s="39">
        <f t="shared" si="179"/>
        <v>46233</v>
      </c>
    </row>
    <row r="11467" spans="1:20" x14ac:dyDescent="0.25">
      <c r="A11467" s="22" t="s">
        <v>10985</v>
      </c>
      <c r="B11467" s="22" t="s">
        <v>10986</v>
      </c>
      <c r="C11467" s="22" t="s">
        <v>11507</v>
      </c>
      <c r="D11467" s="22">
        <v>1</v>
      </c>
      <c r="E11467" s="22">
        <v>1</v>
      </c>
      <c r="F11467" s="22">
        <v>0</v>
      </c>
      <c r="G11467" s="22">
        <v>2</v>
      </c>
      <c r="H11467" s="22">
        <v>0</v>
      </c>
      <c r="I11467" s="22">
        <v>0</v>
      </c>
      <c r="J11467" s="22">
        <v>0</v>
      </c>
      <c r="K11467" s="22">
        <v>0</v>
      </c>
      <c r="L11467" s="22">
        <v>0</v>
      </c>
      <c r="M11467" s="22">
        <v>0</v>
      </c>
      <c r="N11467" s="22">
        <v>17.5</v>
      </c>
      <c r="O11467" s="22">
        <v>100</v>
      </c>
      <c r="P11467" s="22">
        <v>0</v>
      </c>
      <c r="Q11467" s="22"/>
      <c r="R11467" s="22"/>
      <c r="S11467" s="22">
        <v>0</v>
      </c>
      <c r="T11467" s="39">
        <f t="shared" si="179"/>
        <v>46233</v>
      </c>
    </row>
    <row r="11468" spans="1:20" x14ac:dyDescent="0.25">
      <c r="A11468" s="22" t="s">
        <v>10985</v>
      </c>
      <c r="B11468" s="22" t="s">
        <v>10986</v>
      </c>
      <c r="C11468" s="22" t="s">
        <v>11508</v>
      </c>
      <c r="D11468" s="22">
        <v>1</v>
      </c>
      <c r="E11468" s="22">
        <v>1</v>
      </c>
      <c r="F11468" s="22">
        <v>0</v>
      </c>
      <c r="G11468" s="22">
        <v>2</v>
      </c>
      <c r="H11468" s="22">
        <v>0</v>
      </c>
      <c r="I11468" s="22">
        <v>0</v>
      </c>
      <c r="J11468" s="22">
        <v>0</v>
      </c>
      <c r="K11468" s="22">
        <v>0</v>
      </c>
      <c r="L11468" s="22">
        <v>0</v>
      </c>
      <c r="M11468" s="22">
        <v>0</v>
      </c>
      <c r="N11468" s="22">
        <v>12.5</v>
      </c>
      <c r="O11468" s="22">
        <v>100</v>
      </c>
      <c r="P11468" s="22">
        <v>0</v>
      </c>
      <c r="Q11468" s="22"/>
      <c r="R11468" s="22"/>
      <c r="S11468" s="22">
        <v>0</v>
      </c>
      <c r="T11468" s="39">
        <f t="shared" si="179"/>
        <v>46233</v>
      </c>
    </row>
    <row r="11469" spans="1:20" x14ac:dyDescent="0.25">
      <c r="A11469" s="22" t="s">
        <v>10985</v>
      </c>
      <c r="B11469" s="22" t="s">
        <v>10986</v>
      </c>
      <c r="C11469" s="22" t="s">
        <v>11509</v>
      </c>
      <c r="D11469" s="22">
        <v>1</v>
      </c>
      <c r="E11469" s="22">
        <v>1</v>
      </c>
      <c r="F11469" s="22">
        <v>1</v>
      </c>
      <c r="G11469" s="22">
        <v>2</v>
      </c>
      <c r="H11469" s="22">
        <v>1</v>
      </c>
      <c r="I11469" s="22">
        <v>0</v>
      </c>
      <c r="J11469" s="22">
        <v>0</v>
      </c>
      <c r="K11469" s="22">
        <v>0</v>
      </c>
      <c r="L11469" s="22">
        <v>0</v>
      </c>
      <c r="M11469" s="22">
        <v>0</v>
      </c>
      <c r="N11469" s="22">
        <v>16</v>
      </c>
      <c r="O11469" s="22">
        <v>100</v>
      </c>
      <c r="P11469" s="22">
        <v>100</v>
      </c>
      <c r="Q11469" s="22">
        <v>0</v>
      </c>
      <c r="R11469" s="22"/>
      <c r="S11469" s="22">
        <v>0</v>
      </c>
      <c r="T11469" s="39">
        <f t="shared" si="179"/>
        <v>46233</v>
      </c>
    </row>
    <row r="11470" spans="1:20" x14ac:dyDescent="0.25">
      <c r="A11470" s="22" t="s">
        <v>10985</v>
      </c>
      <c r="B11470" s="22" t="s">
        <v>10986</v>
      </c>
      <c r="C11470" s="22" t="s">
        <v>11510</v>
      </c>
      <c r="D11470" s="22">
        <v>1</v>
      </c>
      <c r="E11470" s="22">
        <v>1</v>
      </c>
      <c r="F11470" s="22">
        <v>0</v>
      </c>
      <c r="G11470" s="22">
        <v>1</v>
      </c>
      <c r="H11470" s="22">
        <v>0</v>
      </c>
      <c r="I11470" s="22">
        <v>0</v>
      </c>
      <c r="J11470" s="22">
        <v>0</v>
      </c>
      <c r="K11470" s="22">
        <v>0</v>
      </c>
      <c r="L11470" s="22">
        <v>0</v>
      </c>
      <c r="M11470" s="22">
        <v>0</v>
      </c>
      <c r="N11470" s="22">
        <v>16</v>
      </c>
      <c r="O11470" s="22">
        <v>100</v>
      </c>
      <c r="P11470" s="22">
        <v>0</v>
      </c>
      <c r="Q11470" s="22"/>
      <c r="R11470" s="22"/>
      <c r="S11470" s="22">
        <v>0</v>
      </c>
      <c r="T11470" s="39">
        <f t="shared" si="179"/>
        <v>46233</v>
      </c>
    </row>
    <row r="11471" spans="1:20" x14ac:dyDescent="0.25">
      <c r="A11471" s="22" t="s">
        <v>10985</v>
      </c>
      <c r="B11471" s="22" t="s">
        <v>10986</v>
      </c>
      <c r="C11471" s="22" t="s">
        <v>11511</v>
      </c>
      <c r="D11471" s="22">
        <v>1</v>
      </c>
      <c r="E11471" s="22">
        <v>1</v>
      </c>
      <c r="F11471" s="22">
        <v>1</v>
      </c>
      <c r="G11471" s="22">
        <v>1</v>
      </c>
      <c r="H11471" s="22">
        <v>1</v>
      </c>
      <c r="I11471" s="22">
        <v>0</v>
      </c>
      <c r="J11471" s="22">
        <v>0</v>
      </c>
      <c r="K11471" s="22">
        <v>0</v>
      </c>
      <c r="L11471" s="22">
        <v>0</v>
      </c>
      <c r="M11471" s="22">
        <v>0</v>
      </c>
      <c r="N11471" s="22">
        <v>10</v>
      </c>
      <c r="O11471" s="22">
        <v>100</v>
      </c>
      <c r="P11471" s="22">
        <v>100</v>
      </c>
      <c r="Q11471" s="22">
        <v>0</v>
      </c>
      <c r="R11471" s="22"/>
      <c r="S11471" s="22">
        <v>0</v>
      </c>
      <c r="T11471" s="39">
        <f t="shared" si="179"/>
        <v>46233</v>
      </c>
    </row>
    <row r="11472" spans="1:20" x14ac:dyDescent="0.25">
      <c r="A11472" s="22" t="s">
        <v>10985</v>
      </c>
      <c r="B11472" s="22" t="s">
        <v>10986</v>
      </c>
      <c r="C11472" s="22" t="s">
        <v>11512</v>
      </c>
      <c r="D11472" s="22">
        <v>1</v>
      </c>
      <c r="E11472" s="22">
        <v>1</v>
      </c>
      <c r="F11472" s="22">
        <v>1</v>
      </c>
      <c r="G11472" s="22">
        <v>1</v>
      </c>
      <c r="H11472" s="22">
        <v>1</v>
      </c>
      <c r="I11472" s="22">
        <v>0</v>
      </c>
      <c r="J11472" s="22">
        <v>0</v>
      </c>
      <c r="K11472" s="22">
        <v>0</v>
      </c>
      <c r="L11472" s="22">
        <v>0</v>
      </c>
      <c r="M11472" s="22">
        <v>0</v>
      </c>
      <c r="N11472" s="22">
        <v>16</v>
      </c>
      <c r="O11472" s="22">
        <v>100</v>
      </c>
      <c r="P11472" s="22">
        <v>100</v>
      </c>
      <c r="Q11472" s="22">
        <v>0</v>
      </c>
      <c r="R11472" s="22"/>
      <c r="S11472" s="22">
        <v>0</v>
      </c>
      <c r="T11472" s="39">
        <f t="shared" si="179"/>
        <v>46233</v>
      </c>
    </row>
    <row r="11473" spans="1:20" x14ac:dyDescent="0.25">
      <c r="A11473" s="22" t="s">
        <v>10985</v>
      </c>
      <c r="B11473" s="22" t="s">
        <v>10986</v>
      </c>
      <c r="C11473" s="22" t="s">
        <v>11513</v>
      </c>
      <c r="D11473" s="22">
        <v>1</v>
      </c>
      <c r="E11473" s="22">
        <v>1</v>
      </c>
      <c r="F11473" s="22">
        <v>0</v>
      </c>
      <c r="G11473" s="22">
        <v>1</v>
      </c>
      <c r="H11473" s="22">
        <v>0</v>
      </c>
      <c r="I11473" s="22">
        <v>0</v>
      </c>
      <c r="J11473" s="22">
        <v>0</v>
      </c>
      <c r="K11473" s="22">
        <v>0</v>
      </c>
      <c r="L11473" s="22">
        <v>0</v>
      </c>
      <c r="M11473" s="22">
        <v>0</v>
      </c>
      <c r="N11473" s="22">
        <v>16</v>
      </c>
      <c r="O11473" s="22">
        <v>100</v>
      </c>
      <c r="P11473" s="22">
        <v>0</v>
      </c>
      <c r="Q11473" s="22"/>
      <c r="R11473" s="22"/>
      <c r="S11473" s="22">
        <v>0</v>
      </c>
      <c r="T11473" s="39">
        <f t="shared" si="179"/>
        <v>46233</v>
      </c>
    </row>
    <row r="11474" spans="1:20" x14ac:dyDescent="0.25">
      <c r="A11474" s="22" t="s">
        <v>10985</v>
      </c>
      <c r="B11474" s="22" t="s">
        <v>10986</v>
      </c>
      <c r="C11474" s="22" t="s">
        <v>11514</v>
      </c>
      <c r="D11474" s="22">
        <v>1</v>
      </c>
      <c r="E11474" s="22">
        <v>1</v>
      </c>
      <c r="F11474" s="22">
        <v>0</v>
      </c>
      <c r="G11474" s="22">
        <v>2</v>
      </c>
      <c r="H11474" s="22">
        <v>0</v>
      </c>
      <c r="I11474" s="22">
        <v>0</v>
      </c>
      <c r="J11474" s="22">
        <v>0</v>
      </c>
      <c r="K11474" s="22">
        <v>0</v>
      </c>
      <c r="L11474" s="22">
        <v>0</v>
      </c>
      <c r="M11474" s="22">
        <v>0</v>
      </c>
      <c r="N11474" s="22">
        <v>12</v>
      </c>
      <c r="O11474" s="22">
        <v>100</v>
      </c>
      <c r="P11474" s="22">
        <v>0</v>
      </c>
      <c r="Q11474" s="22"/>
      <c r="R11474" s="22"/>
      <c r="S11474" s="22">
        <v>0</v>
      </c>
      <c r="T11474" s="39">
        <f t="shared" si="179"/>
        <v>46233</v>
      </c>
    </row>
    <row r="11475" spans="1:20" x14ac:dyDescent="0.25">
      <c r="A11475" s="22" t="s">
        <v>10985</v>
      </c>
      <c r="B11475" s="22" t="s">
        <v>10986</v>
      </c>
      <c r="C11475" s="22" t="s">
        <v>11515</v>
      </c>
      <c r="D11475" s="22">
        <v>1</v>
      </c>
      <c r="E11475" s="22">
        <v>1</v>
      </c>
      <c r="F11475" s="22">
        <v>1</v>
      </c>
      <c r="G11475" s="22">
        <v>1</v>
      </c>
      <c r="H11475" s="22">
        <v>1</v>
      </c>
      <c r="I11475" s="22">
        <v>0</v>
      </c>
      <c r="J11475" s="22">
        <v>0</v>
      </c>
      <c r="K11475" s="22">
        <v>0</v>
      </c>
      <c r="L11475" s="22">
        <v>0</v>
      </c>
      <c r="M11475" s="22">
        <v>0</v>
      </c>
      <c r="N11475" s="22">
        <v>15</v>
      </c>
      <c r="O11475" s="22">
        <v>100</v>
      </c>
      <c r="P11475" s="22">
        <v>100</v>
      </c>
      <c r="Q11475" s="22">
        <v>0</v>
      </c>
      <c r="R11475" s="22"/>
      <c r="S11475" s="22">
        <v>0</v>
      </c>
      <c r="T11475" s="39">
        <f t="shared" si="179"/>
        <v>46233</v>
      </c>
    </row>
    <row r="11476" spans="1:20" x14ac:dyDescent="0.25">
      <c r="A11476" s="22" t="s">
        <v>10985</v>
      </c>
      <c r="B11476" s="22" t="s">
        <v>10986</v>
      </c>
      <c r="C11476" s="22" t="s">
        <v>11516</v>
      </c>
      <c r="D11476" s="22">
        <v>1</v>
      </c>
      <c r="E11476" s="22">
        <v>0</v>
      </c>
      <c r="F11476" s="22">
        <v>0</v>
      </c>
      <c r="G11476" s="22"/>
      <c r="H11476" s="22">
        <v>0</v>
      </c>
      <c r="I11476" s="22">
        <v>0</v>
      </c>
      <c r="J11476" s="22">
        <v>0</v>
      </c>
      <c r="K11476" s="22">
        <v>0</v>
      </c>
      <c r="L11476" s="22">
        <v>0</v>
      </c>
      <c r="M11476" s="22">
        <v>0</v>
      </c>
      <c r="N11476" s="22"/>
      <c r="O11476" s="22">
        <v>0</v>
      </c>
      <c r="P11476" s="22"/>
      <c r="Q11476" s="22"/>
      <c r="R11476" s="22"/>
      <c r="S11476" s="22"/>
      <c r="T11476" s="39">
        <f t="shared" si="179"/>
        <v>46233</v>
      </c>
    </row>
    <row r="11477" spans="1:20" x14ac:dyDescent="0.25">
      <c r="A11477" s="22" t="s">
        <v>10985</v>
      </c>
      <c r="B11477" s="22" t="s">
        <v>10986</v>
      </c>
      <c r="C11477" s="22" t="s">
        <v>11517</v>
      </c>
      <c r="D11477" s="22">
        <v>1</v>
      </c>
      <c r="E11477" s="22">
        <v>1</v>
      </c>
      <c r="F11477" s="22">
        <v>0</v>
      </c>
      <c r="G11477" s="22">
        <v>1</v>
      </c>
      <c r="H11477" s="22">
        <v>0</v>
      </c>
      <c r="I11477" s="22">
        <v>0</v>
      </c>
      <c r="J11477" s="22">
        <v>0</v>
      </c>
      <c r="K11477" s="22">
        <v>0</v>
      </c>
      <c r="L11477" s="22">
        <v>0</v>
      </c>
      <c r="M11477" s="22">
        <v>0</v>
      </c>
      <c r="N11477" s="22">
        <v>15</v>
      </c>
      <c r="O11477" s="22">
        <v>100</v>
      </c>
      <c r="P11477" s="22">
        <v>0</v>
      </c>
      <c r="Q11477" s="22"/>
      <c r="R11477" s="22"/>
      <c r="S11477" s="22">
        <v>0</v>
      </c>
      <c r="T11477" s="39">
        <f t="shared" si="179"/>
        <v>46233</v>
      </c>
    </row>
    <row r="11478" spans="1:20" x14ac:dyDescent="0.25">
      <c r="A11478" s="22" t="s">
        <v>10985</v>
      </c>
      <c r="B11478" s="22" t="s">
        <v>10986</v>
      </c>
      <c r="C11478" s="22" t="s">
        <v>11518</v>
      </c>
      <c r="D11478" s="22">
        <v>1</v>
      </c>
      <c r="E11478" s="22">
        <v>1</v>
      </c>
      <c r="F11478" s="22">
        <v>0</v>
      </c>
      <c r="G11478" s="22">
        <v>1</v>
      </c>
      <c r="H11478" s="22">
        <v>0</v>
      </c>
      <c r="I11478" s="22">
        <v>0</v>
      </c>
      <c r="J11478" s="22">
        <v>0</v>
      </c>
      <c r="K11478" s="22">
        <v>0</v>
      </c>
      <c r="L11478" s="22">
        <v>0</v>
      </c>
      <c r="M11478" s="22">
        <v>0</v>
      </c>
      <c r="N11478" s="22">
        <v>14</v>
      </c>
      <c r="O11478" s="22">
        <v>100</v>
      </c>
      <c r="P11478" s="22">
        <v>0</v>
      </c>
      <c r="Q11478" s="22"/>
      <c r="R11478" s="22"/>
      <c r="S11478" s="22">
        <v>0</v>
      </c>
      <c r="T11478" s="39">
        <f t="shared" si="179"/>
        <v>46233</v>
      </c>
    </row>
    <row r="11479" spans="1:20" x14ac:dyDescent="0.25">
      <c r="A11479" s="22" t="s">
        <v>10985</v>
      </c>
      <c r="B11479" s="22" t="s">
        <v>10986</v>
      </c>
      <c r="C11479" s="22" t="s">
        <v>11519</v>
      </c>
      <c r="D11479" s="22">
        <v>1</v>
      </c>
      <c r="E11479" s="22">
        <v>1</v>
      </c>
      <c r="F11479" s="22">
        <v>0</v>
      </c>
      <c r="G11479" s="22">
        <v>3</v>
      </c>
      <c r="H11479" s="22">
        <v>0</v>
      </c>
      <c r="I11479" s="22">
        <v>0</v>
      </c>
      <c r="J11479" s="22">
        <v>0</v>
      </c>
      <c r="K11479" s="22">
        <v>0</v>
      </c>
      <c r="L11479" s="22">
        <v>0</v>
      </c>
      <c r="M11479" s="22">
        <v>0</v>
      </c>
      <c r="N11479" s="22">
        <v>17</v>
      </c>
      <c r="O11479" s="22">
        <v>100</v>
      </c>
      <c r="P11479" s="22">
        <v>0</v>
      </c>
      <c r="Q11479" s="22"/>
      <c r="R11479" s="22"/>
      <c r="S11479" s="22">
        <v>0</v>
      </c>
      <c r="T11479" s="39">
        <f t="shared" si="179"/>
        <v>46233</v>
      </c>
    </row>
    <row r="11480" spans="1:20" x14ac:dyDescent="0.25">
      <c r="A11480" s="22" t="s">
        <v>10985</v>
      </c>
      <c r="B11480" s="22" t="s">
        <v>10986</v>
      </c>
      <c r="C11480" s="22" t="s">
        <v>11520</v>
      </c>
      <c r="D11480" s="22">
        <v>1</v>
      </c>
      <c r="E11480" s="22">
        <v>1</v>
      </c>
      <c r="F11480" s="22">
        <v>1</v>
      </c>
      <c r="G11480" s="22">
        <v>1</v>
      </c>
      <c r="H11480" s="22">
        <v>1</v>
      </c>
      <c r="I11480" s="22">
        <v>0</v>
      </c>
      <c r="J11480" s="22">
        <v>0</v>
      </c>
      <c r="K11480" s="22">
        <v>0</v>
      </c>
      <c r="L11480" s="22">
        <v>0</v>
      </c>
      <c r="M11480" s="22">
        <v>0</v>
      </c>
      <c r="N11480" s="22">
        <v>11</v>
      </c>
      <c r="O11480" s="22">
        <v>100</v>
      </c>
      <c r="P11480" s="22">
        <v>100</v>
      </c>
      <c r="Q11480" s="22">
        <v>0</v>
      </c>
      <c r="R11480" s="22"/>
      <c r="S11480" s="22">
        <v>0</v>
      </c>
      <c r="T11480" s="39">
        <f t="shared" si="179"/>
        <v>46233</v>
      </c>
    </row>
    <row r="11481" spans="1:20" x14ac:dyDescent="0.25">
      <c r="A11481" s="22" t="s">
        <v>10985</v>
      </c>
      <c r="B11481" s="22" t="s">
        <v>10986</v>
      </c>
      <c r="C11481" s="22" t="s">
        <v>11521</v>
      </c>
      <c r="D11481" s="22">
        <v>1</v>
      </c>
      <c r="E11481" s="22">
        <v>1</v>
      </c>
      <c r="F11481" s="22">
        <v>0</v>
      </c>
      <c r="G11481" s="22">
        <v>3</v>
      </c>
      <c r="H11481" s="22">
        <v>0</v>
      </c>
      <c r="I11481" s="22">
        <v>0</v>
      </c>
      <c r="J11481" s="22">
        <v>0</v>
      </c>
      <c r="K11481" s="22">
        <v>0</v>
      </c>
      <c r="L11481" s="22">
        <v>0</v>
      </c>
      <c r="M11481" s="22">
        <v>0</v>
      </c>
      <c r="N11481" s="22">
        <v>18</v>
      </c>
      <c r="O11481" s="22">
        <v>100</v>
      </c>
      <c r="P11481" s="22">
        <v>0</v>
      </c>
      <c r="Q11481" s="22"/>
      <c r="R11481" s="22"/>
      <c r="S11481" s="22">
        <v>0</v>
      </c>
      <c r="T11481" s="39">
        <f t="shared" si="179"/>
        <v>46233</v>
      </c>
    </row>
    <row r="11482" spans="1:20" x14ac:dyDescent="0.25">
      <c r="A11482" s="22" t="s">
        <v>10985</v>
      </c>
      <c r="B11482" s="22" t="s">
        <v>10986</v>
      </c>
      <c r="C11482" s="22" t="s">
        <v>11522</v>
      </c>
      <c r="D11482" s="22">
        <v>1</v>
      </c>
      <c r="E11482" s="22">
        <v>1</v>
      </c>
      <c r="F11482" s="22">
        <v>1</v>
      </c>
      <c r="G11482" s="22">
        <v>1</v>
      </c>
      <c r="H11482" s="22">
        <v>1</v>
      </c>
      <c r="I11482" s="22">
        <v>0</v>
      </c>
      <c r="J11482" s="22">
        <v>0</v>
      </c>
      <c r="K11482" s="22">
        <v>0</v>
      </c>
      <c r="L11482" s="22">
        <v>0</v>
      </c>
      <c r="M11482" s="22">
        <v>0</v>
      </c>
      <c r="N11482" s="22">
        <v>11</v>
      </c>
      <c r="O11482" s="22">
        <v>100</v>
      </c>
      <c r="P11482" s="22">
        <v>100</v>
      </c>
      <c r="Q11482" s="22">
        <v>0</v>
      </c>
      <c r="R11482" s="22"/>
      <c r="S11482" s="22">
        <v>0</v>
      </c>
      <c r="T11482" s="39">
        <f t="shared" si="179"/>
        <v>46233</v>
      </c>
    </row>
    <row r="11483" spans="1:20" x14ac:dyDescent="0.25">
      <c r="A11483" s="22" t="s">
        <v>10985</v>
      </c>
      <c r="B11483" s="22" t="s">
        <v>10986</v>
      </c>
      <c r="C11483" s="22" t="s">
        <v>11523</v>
      </c>
      <c r="D11483" s="22">
        <v>1</v>
      </c>
      <c r="E11483" s="22">
        <v>1</v>
      </c>
      <c r="F11483" s="22">
        <v>0</v>
      </c>
      <c r="G11483" s="22">
        <v>2</v>
      </c>
      <c r="H11483" s="22">
        <v>0</v>
      </c>
      <c r="I11483" s="22">
        <v>0</v>
      </c>
      <c r="J11483" s="22">
        <v>0</v>
      </c>
      <c r="K11483" s="22">
        <v>0</v>
      </c>
      <c r="L11483" s="22">
        <v>0</v>
      </c>
      <c r="M11483" s="22">
        <v>0</v>
      </c>
      <c r="N11483" s="22">
        <v>15</v>
      </c>
      <c r="O11483" s="22">
        <v>100</v>
      </c>
      <c r="P11483" s="22">
        <v>0</v>
      </c>
      <c r="Q11483" s="22"/>
      <c r="R11483" s="22"/>
      <c r="S11483" s="22">
        <v>0</v>
      </c>
      <c r="T11483" s="39">
        <f t="shared" si="179"/>
        <v>46233</v>
      </c>
    </row>
    <row r="11484" spans="1:20" x14ac:dyDescent="0.25">
      <c r="A11484" s="22" t="s">
        <v>10985</v>
      </c>
      <c r="B11484" s="22" t="s">
        <v>10986</v>
      </c>
      <c r="C11484" s="22" t="s">
        <v>11524</v>
      </c>
      <c r="D11484" s="22">
        <v>1</v>
      </c>
      <c r="E11484" s="22">
        <v>1</v>
      </c>
      <c r="F11484" s="22">
        <v>0</v>
      </c>
      <c r="G11484" s="22">
        <v>1</v>
      </c>
      <c r="H11484" s="22">
        <v>0</v>
      </c>
      <c r="I11484" s="22">
        <v>0</v>
      </c>
      <c r="J11484" s="22">
        <v>0</v>
      </c>
      <c r="K11484" s="22">
        <v>0</v>
      </c>
      <c r="L11484" s="22">
        <v>0</v>
      </c>
      <c r="M11484" s="22">
        <v>0</v>
      </c>
      <c r="N11484" s="22">
        <v>16</v>
      </c>
      <c r="O11484" s="22">
        <v>100</v>
      </c>
      <c r="P11484" s="22">
        <v>0</v>
      </c>
      <c r="Q11484" s="22"/>
      <c r="R11484" s="22"/>
      <c r="S11484" s="22">
        <v>0</v>
      </c>
      <c r="T11484" s="39">
        <f t="shared" si="179"/>
        <v>46233</v>
      </c>
    </row>
    <row r="11485" spans="1:20" x14ac:dyDescent="0.25">
      <c r="A11485" s="22" t="s">
        <v>10985</v>
      </c>
      <c r="B11485" s="22" t="s">
        <v>10986</v>
      </c>
      <c r="C11485" s="22" t="s">
        <v>11525</v>
      </c>
      <c r="D11485" s="22">
        <v>1</v>
      </c>
      <c r="E11485" s="22">
        <v>1</v>
      </c>
      <c r="F11485" s="22">
        <v>0</v>
      </c>
      <c r="G11485" s="22">
        <v>2</v>
      </c>
      <c r="H11485" s="22">
        <v>0</v>
      </c>
      <c r="I11485" s="22">
        <v>0</v>
      </c>
      <c r="J11485" s="22">
        <v>0</v>
      </c>
      <c r="K11485" s="22">
        <v>0</v>
      </c>
      <c r="L11485" s="22">
        <v>0</v>
      </c>
      <c r="M11485" s="22">
        <v>0</v>
      </c>
      <c r="N11485" s="22">
        <v>96.5</v>
      </c>
      <c r="O11485" s="22">
        <v>100</v>
      </c>
      <c r="P11485" s="22">
        <v>0</v>
      </c>
      <c r="Q11485" s="22"/>
      <c r="R11485" s="22"/>
      <c r="S11485" s="22">
        <v>0</v>
      </c>
      <c r="T11485" s="39">
        <f t="shared" si="179"/>
        <v>46233</v>
      </c>
    </row>
    <row r="11486" spans="1:20" x14ac:dyDescent="0.25">
      <c r="A11486" s="22" t="s">
        <v>10985</v>
      </c>
      <c r="B11486" s="22" t="s">
        <v>10986</v>
      </c>
      <c r="C11486" s="22" t="s">
        <v>11526</v>
      </c>
      <c r="D11486" s="22">
        <v>1</v>
      </c>
      <c r="E11486" s="22">
        <v>1</v>
      </c>
      <c r="F11486" s="22">
        <v>1</v>
      </c>
      <c r="G11486" s="22">
        <v>1</v>
      </c>
      <c r="H11486" s="22">
        <v>1</v>
      </c>
      <c r="I11486" s="22">
        <v>0</v>
      </c>
      <c r="J11486" s="22">
        <v>0</v>
      </c>
      <c r="K11486" s="22">
        <v>0</v>
      </c>
      <c r="L11486" s="22">
        <v>0</v>
      </c>
      <c r="M11486" s="22">
        <v>0</v>
      </c>
      <c r="N11486" s="22">
        <v>17</v>
      </c>
      <c r="O11486" s="22">
        <v>100</v>
      </c>
      <c r="P11486" s="22">
        <v>100</v>
      </c>
      <c r="Q11486" s="22">
        <v>0</v>
      </c>
      <c r="R11486" s="22"/>
      <c r="S11486" s="22">
        <v>0</v>
      </c>
      <c r="T11486" s="39">
        <f t="shared" si="179"/>
        <v>46233</v>
      </c>
    </row>
    <row r="11487" spans="1:20" x14ac:dyDescent="0.25">
      <c r="A11487" s="22" t="s">
        <v>10985</v>
      </c>
      <c r="B11487" s="22" t="s">
        <v>10986</v>
      </c>
      <c r="C11487" s="22" t="s">
        <v>11527</v>
      </c>
      <c r="D11487" s="22">
        <v>1</v>
      </c>
      <c r="E11487" s="22">
        <v>1</v>
      </c>
      <c r="F11487" s="22">
        <v>1</v>
      </c>
      <c r="G11487" s="22">
        <v>2</v>
      </c>
      <c r="H11487" s="22">
        <v>1</v>
      </c>
      <c r="I11487" s="22">
        <v>1</v>
      </c>
      <c r="J11487" s="22">
        <v>0</v>
      </c>
      <c r="K11487" s="22">
        <v>0</v>
      </c>
      <c r="L11487" s="22">
        <v>0</v>
      </c>
      <c r="M11487" s="22">
        <v>0</v>
      </c>
      <c r="N11487" s="22">
        <v>-191.5</v>
      </c>
      <c r="O11487" s="22">
        <v>100</v>
      </c>
      <c r="P11487" s="22">
        <v>100</v>
      </c>
      <c r="Q11487" s="22">
        <v>100</v>
      </c>
      <c r="R11487" s="22">
        <v>0</v>
      </c>
      <c r="S11487" s="22">
        <v>0</v>
      </c>
      <c r="T11487" s="39">
        <f t="shared" si="179"/>
        <v>46233</v>
      </c>
    </row>
    <row r="11488" spans="1:20" x14ac:dyDescent="0.25">
      <c r="A11488" s="22" t="s">
        <v>10985</v>
      </c>
      <c r="B11488" s="22" t="s">
        <v>10986</v>
      </c>
      <c r="C11488" s="22" t="s">
        <v>11528</v>
      </c>
      <c r="D11488" s="22">
        <v>1</v>
      </c>
      <c r="E11488" s="22">
        <v>1</v>
      </c>
      <c r="F11488" s="22">
        <v>1</v>
      </c>
      <c r="G11488" s="22">
        <v>1</v>
      </c>
      <c r="H11488" s="22">
        <v>1</v>
      </c>
      <c r="I11488" s="22">
        <v>0</v>
      </c>
      <c r="J11488" s="22">
        <v>0</v>
      </c>
      <c r="K11488" s="22">
        <v>0</v>
      </c>
      <c r="L11488" s="22">
        <v>0</v>
      </c>
      <c r="M11488" s="22">
        <v>0</v>
      </c>
      <c r="N11488" s="22">
        <v>10</v>
      </c>
      <c r="O11488" s="22">
        <v>100</v>
      </c>
      <c r="P11488" s="22">
        <v>100</v>
      </c>
      <c r="Q11488" s="22">
        <v>0</v>
      </c>
      <c r="R11488" s="22"/>
      <c r="S11488" s="22">
        <v>0</v>
      </c>
      <c r="T11488" s="39">
        <f t="shared" si="179"/>
        <v>46233</v>
      </c>
    </row>
    <row r="11489" spans="1:20" x14ac:dyDescent="0.25">
      <c r="A11489" s="22" t="s">
        <v>10985</v>
      </c>
      <c r="B11489" s="22" t="s">
        <v>10986</v>
      </c>
      <c r="C11489" s="22" t="s">
        <v>11529</v>
      </c>
      <c r="D11489" s="22">
        <v>1</v>
      </c>
      <c r="E11489" s="22">
        <v>1</v>
      </c>
      <c r="F11489" s="22">
        <v>1</v>
      </c>
      <c r="G11489" s="22">
        <v>1</v>
      </c>
      <c r="H11489" s="22">
        <v>1</v>
      </c>
      <c r="I11489" s="22">
        <v>0</v>
      </c>
      <c r="J11489" s="22">
        <v>0</v>
      </c>
      <c r="K11489" s="22">
        <v>0</v>
      </c>
      <c r="L11489" s="22">
        <v>0</v>
      </c>
      <c r="M11489" s="22">
        <v>0</v>
      </c>
      <c r="N11489" s="22">
        <v>15</v>
      </c>
      <c r="O11489" s="22">
        <v>100</v>
      </c>
      <c r="P11489" s="22">
        <v>100</v>
      </c>
      <c r="Q11489" s="22">
        <v>0</v>
      </c>
      <c r="R11489" s="22"/>
      <c r="S11489" s="22">
        <v>0</v>
      </c>
      <c r="T11489" s="39">
        <f t="shared" si="179"/>
        <v>46233</v>
      </c>
    </row>
    <row r="11490" spans="1:20" x14ac:dyDescent="0.25">
      <c r="A11490" s="22" t="s">
        <v>10985</v>
      </c>
      <c r="B11490" s="22" t="s">
        <v>10986</v>
      </c>
      <c r="C11490" s="22" t="s">
        <v>11530</v>
      </c>
      <c r="D11490" s="22">
        <v>1</v>
      </c>
      <c r="E11490" s="22">
        <v>1</v>
      </c>
      <c r="F11490" s="22">
        <v>0</v>
      </c>
      <c r="G11490" s="22">
        <v>2</v>
      </c>
      <c r="H11490" s="22">
        <v>0</v>
      </c>
      <c r="I11490" s="22">
        <v>0</v>
      </c>
      <c r="J11490" s="22">
        <v>0</v>
      </c>
      <c r="K11490" s="22">
        <v>0</v>
      </c>
      <c r="L11490" s="22">
        <v>0</v>
      </c>
      <c r="M11490" s="22">
        <v>0</v>
      </c>
      <c r="N11490" s="22">
        <v>10</v>
      </c>
      <c r="O11490" s="22">
        <v>100</v>
      </c>
      <c r="P11490" s="22">
        <v>0</v>
      </c>
      <c r="Q11490" s="22"/>
      <c r="R11490" s="22"/>
      <c r="S11490" s="22">
        <v>0</v>
      </c>
      <c r="T11490" s="39">
        <f t="shared" si="179"/>
        <v>46233</v>
      </c>
    </row>
    <row r="11491" spans="1:20" x14ac:dyDescent="0.25">
      <c r="A11491" s="22" t="s">
        <v>10985</v>
      </c>
      <c r="B11491" s="22" t="s">
        <v>10986</v>
      </c>
      <c r="C11491" s="22" t="s">
        <v>11531</v>
      </c>
      <c r="D11491" s="22">
        <v>1</v>
      </c>
      <c r="E11491" s="22">
        <v>1</v>
      </c>
      <c r="F11491" s="22">
        <v>1</v>
      </c>
      <c r="G11491" s="22">
        <v>3</v>
      </c>
      <c r="H11491" s="22">
        <v>1</v>
      </c>
      <c r="I11491" s="22">
        <v>1</v>
      </c>
      <c r="J11491" s="22">
        <v>0</v>
      </c>
      <c r="K11491" s="22">
        <v>0</v>
      </c>
      <c r="L11491" s="22">
        <v>0</v>
      </c>
      <c r="M11491" s="22">
        <v>0</v>
      </c>
      <c r="N11491" s="22">
        <v>18</v>
      </c>
      <c r="O11491" s="22">
        <v>100</v>
      </c>
      <c r="P11491" s="22">
        <v>100</v>
      </c>
      <c r="Q11491" s="22">
        <v>100</v>
      </c>
      <c r="R11491" s="22">
        <v>0</v>
      </c>
      <c r="S11491" s="22">
        <v>0</v>
      </c>
      <c r="T11491" s="39">
        <f t="shared" si="179"/>
        <v>46233</v>
      </c>
    </row>
    <row r="11492" spans="1:20" x14ac:dyDescent="0.25">
      <c r="A11492" s="22" t="s">
        <v>10985</v>
      </c>
      <c r="B11492" s="22" t="s">
        <v>10986</v>
      </c>
      <c r="C11492" s="22" t="s">
        <v>11532</v>
      </c>
      <c r="D11492" s="22">
        <v>1</v>
      </c>
      <c r="E11492" s="22">
        <v>1</v>
      </c>
      <c r="F11492" s="22">
        <v>0</v>
      </c>
      <c r="G11492" s="22">
        <v>3</v>
      </c>
      <c r="H11492" s="22">
        <v>0</v>
      </c>
      <c r="I11492" s="22">
        <v>0</v>
      </c>
      <c r="J11492" s="22">
        <v>0</v>
      </c>
      <c r="K11492" s="22">
        <v>0</v>
      </c>
      <c r="L11492" s="22">
        <v>0</v>
      </c>
      <c r="M11492" s="22">
        <v>0</v>
      </c>
      <c r="N11492" s="22">
        <v>177</v>
      </c>
      <c r="O11492" s="22">
        <v>100</v>
      </c>
      <c r="P11492" s="22">
        <v>0</v>
      </c>
      <c r="Q11492" s="22"/>
      <c r="R11492" s="22"/>
      <c r="S11492" s="22">
        <v>0</v>
      </c>
      <c r="T11492" s="39">
        <f t="shared" si="179"/>
        <v>46233</v>
      </c>
    </row>
    <row r="11493" spans="1:20" x14ac:dyDescent="0.25">
      <c r="A11493" s="22" t="s">
        <v>10985</v>
      </c>
      <c r="B11493" s="22" t="s">
        <v>10986</v>
      </c>
      <c r="C11493" s="22" t="s">
        <v>11533</v>
      </c>
      <c r="D11493" s="22">
        <v>1</v>
      </c>
      <c r="E11493" s="22">
        <v>1</v>
      </c>
      <c r="F11493" s="22">
        <v>0</v>
      </c>
      <c r="G11493" s="22">
        <v>2</v>
      </c>
      <c r="H11493" s="22">
        <v>0</v>
      </c>
      <c r="I11493" s="22">
        <v>0</v>
      </c>
      <c r="J11493" s="22">
        <v>0</v>
      </c>
      <c r="K11493" s="22">
        <v>0</v>
      </c>
      <c r="L11493" s="22">
        <v>0</v>
      </c>
      <c r="M11493" s="22">
        <v>0</v>
      </c>
      <c r="N11493" s="22">
        <v>16.5</v>
      </c>
      <c r="O11493" s="22">
        <v>100</v>
      </c>
      <c r="P11493" s="22">
        <v>0</v>
      </c>
      <c r="Q11493" s="22"/>
      <c r="R11493" s="22"/>
      <c r="S11493" s="22">
        <v>0</v>
      </c>
      <c r="T11493" s="39">
        <f t="shared" si="179"/>
        <v>46233</v>
      </c>
    </row>
    <row r="11494" spans="1:20" x14ac:dyDescent="0.25">
      <c r="A11494" s="22" t="s">
        <v>10985</v>
      </c>
      <c r="B11494" s="22" t="s">
        <v>10986</v>
      </c>
      <c r="C11494" s="22" t="s">
        <v>11534</v>
      </c>
      <c r="D11494" s="22">
        <v>1</v>
      </c>
      <c r="E11494" s="22">
        <v>1</v>
      </c>
      <c r="F11494" s="22">
        <v>1</v>
      </c>
      <c r="G11494" s="22">
        <v>1</v>
      </c>
      <c r="H11494" s="22">
        <v>1</v>
      </c>
      <c r="I11494" s="22">
        <v>0</v>
      </c>
      <c r="J11494" s="22">
        <v>0</v>
      </c>
      <c r="K11494" s="22">
        <v>0</v>
      </c>
      <c r="L11494" s="22">
        <v>0</v>
      </c>
      <c r="M11494" s="22">
        <v>0</v>
      </c>
      <c r="N11494" s="22">
        <v>10</v>
      </c>
      <c r="O11494" s="22">
        <v>100</v>
      </c>
      <c r="P11494" s="22">
        <v>100</v>
      </c>
      <c r="Q11494" s="22">
        <v>0</v>
      </c>
      <c r="R11494" s="22"/>
      <c r="S11494" s="22">
        <v>0</v>
      </c>
      <c r="T11494" s="39">
        <f t="shared" si="179"/>
        <v>46233</v>
      </c>
    </row>
    <row r="11495" spans="1:20" x14ac:dyDescent="0.25">
      <c r="A11495" s="22" t="s">
        <v>10985</v>
      </c>
      <c r="B11495" s="22" t="s">
        <v>10986</v>
      </c>
      <c r="C11495" s="22" t="s">
        <v>11535</v>
      </c>
      <c r="D11495" s="22">
        <v>1</v>
      </c>
      <c r="E11495" s="22">
        <v>1</v>
      </c>
      <c r="F11495" s="22">
        <v>1</v>
      </c>
      <c r="G11495" s="22">
        <v>1</v>
      </c>
      <c r="H11495" s="22">
        <v>1</v>
      </c>
      <c r="I11495" s="22">
        <v>0</v>
      </c>
      <c r="J11495" s="22">
        <v>0</v>
      </c>
      <c r="K11495" s="22">
        <v>0</v>
      </c>
      <c r="L11495" s="22">
        <v>0</v>
      </c>
      <c r="M11495" s="22">
        <v>0</v>
      </c>
      <c r="N11495" s="22">
        <v>10</v>
      </c>
      <c r="O11495" s="22">
        <v>100</v>
      </c>
      <c r="P11495" s="22">
        <v>100</v>
      </c>
      <c r="Q11495" s="22">
        <v>0</v>
      </c>
      <c r="R11495" s="22"/>
      <c r="S11495" s="22">
        <v>0</v>
      </c>
      <c r="T11495" s="39">
        <f t="shared" si="179"/>
        <v>46233</v>
      </c>
    </row>
    <row r="11496" spans="1:20" x14ac:dyDescent="0.25">
      <c r="A11496" s="22" t="s">
        <v>10985</v>
      </c>
      <c r="B11496" s="22" t="s">
        <v>10986</v>
      </c>
      <c r="C11496" s="22" t="s">
        <v>11536</v>
      </c>
      <c r="D11496" s="22">
        <v>1</v>
      </c>
      <c r="E11496" s="22">
        <v>1</v>
      </c>
      <c r="F11496" s="22">
        <v>0</v>
      </c>
      <c r="G11496" s="22">
        <v>1</v>
      </c>
      <c r="H11496" s="22">
        <v>0</v>
      </c>
      <c r="I11496" s="22">
        <v>0</v>
      </c>
      <c r="J11496" s="22">
        <v>0</v>
      </c>
      <c r="K11496" s="22">
        <v>0</v>
      </c>
      <c r="L11496" s="22">
        <v>0</v>
      </c>
      <c r="M11496" s="22">
        <v>0</v>
      </c>
      <c r="N11496" s="22">
        <v>14</v>
      </c>
      <c r="O11496" s="22">
        <v>100</v>
      </c>
      <c r="P11496" s="22">
        <v>0</v>
      </c>
      <c r="Q11496" s="22"/>
      <c r="R11496" s="22"/>
      <c r="S11496" s="22">
        <v>0</v>
      </c>
      <c r="T11496" s="39">
        <f t="shared" si="179"/>
        <v>46233</v>
      </c>
    </row>
    <row r="11497" spans="1:20" x14ac:dyDescent="0.25">
      <c r="A11497" s="22" t="s">
        <v>10985</v>
      </c>
      <c r="B11497" s="22" t="s">
        <v>10986</v>
      </c>
      <c r="C11497" s="22" t="s">
        <v>11537</v>
      </c>
      <c r="D11497" s="22">
        <v>1</v>
      </c>
      <c r="E11497" s="22">
        <v>1</v>
      </c>
      <c r="F11497" s="22">
        <v>1</v>
      </c>
      <c r="G11497" s="22">
        <v>1</v>
      </c>
      <c r="H11497" s="22">
        <v>1</v>
      </c>
      <c r="I11497" s="22">
        <v>0</v>
      </c>
      <c r="J11497" s="22">
        <v>0</v>
      </c>
      <c r="K11497" s="22">
        <v>0</v>
      </c>
      <c r="L11497" s="22">
        <v>0</v>
      </c>
      <c r="M11497" s="22">
        <v>0</v>
      </c>
      <c r="N11497" s="22">
        <v>17</v>
      </c>
      <c r="O11497" s="22">
        <v>100</v>
      </c>
      <c r="P11497" s="22">
        <v>100</v>
      </c>
      <c r="Q11497" s="22">
        <v>0</v>
      </c>
      <c r="R11497" s="22"/>
      <c r="S11497" s="22">
        <v>0</v>
      </c>
      <c r="T11497" s="39">
        <f t="shared" si="179"/>
        <v>46233</v>
      </c>
    </row>
    <row r="11498" spans="1:20" x14ac:dyDescent="0.25">
      <c r="A11498" s="22" t="s">
        <v>10985</v>
      </c>
      <c r="B11498" s="22" t="s">
        <v>10986</v>
      </c>
      <c r="C11498" s="22" t="s">
        <v>11538</v>
      </c>
      <c r="D11498" s="22">
        <v>1</v>
      </c>
      <c r="E11498" s="22">
        <v>1</v>
      </c>
      <c r="F11498" s="22">
        <v>0</v>
      </c>
      <c r="G11498" s="22">
        <v>1</v>
      </c>
      <c r="H11498" s="22">
        <v>0</v>
      </c>
      <c r="I11498" s="22">
        <v>0</v>
      </c>
      <c r="J11498" s="22">
        <v>0</v>
      </c>
      <c r="K11498" s="22">
        <v>0</v>
      </c>
      <c r="L11498" s="22">
        <v>0</v>
      </c>
      <c r="M11498" s="22">
        <v>0</v>
      </c>
      <c r="N11498" s="22">
        <v>9</v>
      </c>
      <c r="O11498" s="22">
        <v>100</v>
      </c>
      <c r="P11498" s="22">
        <v>0</v>
      </c>
      <c r="Q11498" s="22"/>
      <c r="R11498" s="22"/>
      <c r="S11498" s="22">
        <v>0</v>
      </c>
      <c r="T11498" s="39">
        <f t="shared" si="179"/>
        <v>46233</v>
      </c>
    </row>
    <row r="11499" spans="1:20" x14ac:dyDescent="0.25">
      <c r="A11499" s="22" t="s">
        <v>10985</v>
      </c>
      <c r="B11499" s="22" t="s">
        <v>10986</v>
      </c>
      <c r="C11499" s="22" t="s">
        <v>11539</v>
      </c>
      <c r="D11499" s="22">
        <v>1</v>
      </c>
      <c r="E11499" s="22">
        <v>1</v>
      </c>
      <c r="F11499" s="22">
        <v>0</v>
      </c>
      <c r="G11499" s="22">
        <v>2</v>
      </c>
      <c r="H11499" s="22">
        <v>0</v>
      </c>
      <c r="I11499" s="22">
        <v>0</v>
      </c>
      <c r="J11499" s="22">
        <v>0</v>
      </c>
      <c r="K11499" s="22">
        <v>0</v>
      </c>
      <c r="L11499" s="22">
        <v>0</v>
      </c>
      <c r="M11499" s="22">
        <v>0</v>
      </c>
      <c r="N11499" s="22">
        <v>15</v>
      </c>
      <c r="O11499" s="22">
        <v>100</v>
      </c>
      <c r="P11499" s="22">
        <v>0</v>
      </c>
      <c r="Q11499" s="22"/>
      <c r="R11499" s="22"/>
      <c r="S11499" s="22">
        <v>0</v>
      </c>
      <c r="T11499" s="39">
        <f t="shared" si="179"/>
        <v>46233</v>
      </c>
    </row>
    <row r="11500" spans="1:20" x14ac:dyDescent="0.25">
      <c r="A11500" s="22" t="s">
        <v>10985</v>
      </c>
      <c r="B11500" s="22" t="s">
        <v>10986</v>
      </c>
      <c r="C11500" s="22" t="s">
        <v>11540</v>
      </c>
      <c r="D11500" s="22">
        <v>1</v>
      </c>
      <c r="E11500" s="22">
        <v>1</v>
      </c>
      <c r="F11500" s="22">
        <v>1</v>
      </c>
      <c r="G11500" s="22">
        <v>1</v>
      </c>
      <c r="H11500" s="22">
        <v>1</v>
      </c>
      <c r="I11500" s="22">
        <v>0</v>
      </c>
      <c r="J11500" s="22">
        <v>0</v>
      </c>
      <c r="K11500" s="22">
        <v>0</v>
      </c>
      <c r="L11500" s="22">
        <v>0</v>
      </c>
      <c r="M11500" s="22">
        <v>0</v>
      </c>
      <c r="N11500" s="22">
        <v>15</v>
      </c>
      <c r="O11500" s="22">
        <v>100</v>
      </c>
      <c r="P11500" s="22">
        <v>100</v>
      </c>
      <c r="Q11500" s="22">
        <v>0</v>
      </c>
      <c r="R11500" s="22"/>
      <c r="S11500" s="22">
        <v>0</v>
      </c>
      <c r="T11500" s="39">
        <f t="shared" si="179"/>
        <v>46233</v>
      </c>
    </row>
    <row r="11501" spans="1:20" x14ac:dyDescent="0.25">
      <c r="A11501" s="22" t="s">
        <v>10985</v>
      </c>
      <c r="B11501" s="22" t="s">
        <v>10986</v>
      </c>
      <c r="C11501" s="22" t="s">
        <v>11541</v>
      </c>
      <c r="D11501" s="22">
        <v>1</v>
      </c>
      <c r="E11501" s="22">
        <v>1</v>
      </c>
      <c r="F11501" s="22">
        <v>0</v>
      </c>
      <c r="G11501" s="22">
        <v>2</v>
      </c>
      <c r="H11501" s="22">
        <v>0</v>
      </c>
      <c r="I11501" s="22">
        <v>0</v>
      </c>
      <c r="J11501" s="22">
        <v>0</v>
      </c>
      <c r="K11501" s="22">
        <v>0</v>
      </c>
      <c r="L11501" s="22">
        <v>0</v>
      </c>
      <c r="M11501" s="22">
        <v>0</v>
      </c>
      <c r="N11501" s="22">
        <v>12.5</v>
      </c>
      <c r="O11501" s="22">
        <v>100</v>
      </c>
      <c r="P11501" s="22">
        <v>0</v>
      </c>
      <c r="Q11501" s="22"/>
      <c r="R11501" s="22"/>
      <c r="S11501" s="22">
        <v>0</v>
      </c>
      <c r="T11501" s="39">
        <f t="shared" si="179"/>
        <v>46233</v>
      </c>
    </row>
    <row r="11502" spans="1:20" x14ac:dyDescent="0.25">
      <c r="A11502" s="22" t="s">
        <v>10985</v>
      </c>
      <c r="B11502" s="22" t="s">
        <v>10986</v>
      </c>
      <c r="C11502" s="22" t="s">
        <v>11542</v>
      </c>
      <c r="D11502" s="22">
        <v>1</v>
      </c>
      <c r="E11502" s="22">
        <v>1</v>
      </c>
      <c r="F11502" s="22">
        <v>0</v>
      </c>
      <c r="G11502" s="22">
        <v>1</v>
      </c>
      <c r="H11502" s="22">
        <v>0</v>
      </c>
      <c r="I11502" s="22">
        <v>0</v>
      </c>
      <c r="J11502" s="22">
        <v>0</v>
      </c>
      <c r="K11502" s="22">
        <v>0</v>
      </c>
      <c r="L11502" s="22">
        <v>0</v>
      </c>
      <c r="M11502" s="22">
        <v>0</v>
      </c>
      <c r="N11502" s="22">
        <v>14</v>
      </c>
      <c r="O11502" s="22">
        <v>100</v>
      </c>
      <c r="P11502" s="22">
        <v>0</v>
      </c>
      <c r="Q11502" s="22"/>
      <c r="R11502" s="22"/>
      <c r="S11502" s="22">
        <v>0</v>
      </c>
      <c r="T11502" s="39">
        <f t="shared" si="179"/>
        <v>46233</v>
      </c>
    </row>
    <row r="11503" spans="1:20" x14ac:dyDescent="0.25">
      <c r="A11503" s="22" t="s">
        <v>10985</v>
      </c>
      <c r="B11503" s="22" t="s">
        <v>10986</v>
      </c>
      <c r="C11503" s="22" t="s">
        <v>11543</v>
      </c>
      <c r="D11503" s="22">
        <v>1</v>
      </c>
      <c r="E11503" s="22">
        <v>1</v>
      </c>
      <c r="F11503" s="22">
        <v>1</v>
      </c>
      <c r="G11503" s="22">
        <v>1</v>
      </c>
      <c r="H11503" s="22">
        <v>1</v>
      </c>
      <c r="I11503" s="22">
        <v>0</v>
      </c>
      <c r="J11503" s="22">
        <v>0</v>
      </c>
      <c r="K11503" s="22">
        <v>0</v>
      </c>
      <c r="L11503" s="22">
        <v>0</v>
      </c>
      <c r="M11503" s="22">
        <v>0</v>
      </c>
      <c r="N11503" s="22">
        <v>-140</v>
      </c>
      <c r="O11503" s="22">
        <v>100</v>
      </c>
      <c r="P11503" s="22">
        <v>100</v>
      </c>
      <c r="Q11503" s="22">
        <v>0</v>
      </c>
      <c r="R11503" s="22"/>
      <c r="S11503" s="22">
        <v>0</v>
      </c>
      <c r="T11503" s="39">
        <f t="shared" si="179"/>
        <v>46233</v>
      </c>
    </row>
    <row r="11504" spans="1:20" x14ac:dyDescent="0.25">
      <c r="A11504" s="22" t="s">
        <v>10985</v>
      </c>
      <c r="B11504" s="22" t="s">
        <v>10986</v>
      </c>
      <c r="C11504" s="22" t="s">
        <v>11544</v>
      </c>
      <c r="D11504" s="22">
        <v>1</v>
      </c>
      <c r="E11504" s="22">
        <v>1</v>
      </c>
      <c r="F11504" s="22">
        <v>0</v>
      </c>
      <c r="G11504" s="22">
        <v>1</v>
      </c>
      <c r="H11504" s="22">
        <v>0</v>
      </c>
      <c r="I11504" s="22">
        <v>0</v>
      </c>
      <c r="J11504" s="22">
        <v>0</v>
      </c>
      <c r="K11504" s="22">
        <v>0</v>
      </c>
      <c r="L11504" s="22">
        <v>0</v>
      </c>
      <c r="M11504" s="22">
        <v>0</v>
      </c>
      <c r="N11504" s="22">
        <v>12</v>
      </c>
      <c r="O11504" s="22">
        <v>100</v>
      </c>
      <c r="P11504" s="22">
        <v>0</v>
      </c>
      <c r="Q11504" s="22"/>
      <c r="R11504" s="22"/>
      <c r="S11504" s="22">
        <v>0</v>
      </c>
      <c r="T11504" s="39">
        <f t="shared" si="179"/>
        <v>46233</v>
      </c>
    </row>
    <row r="11505" spans="1:20" x14ac:dyDescent="0.25">
      <c r="A11505" s="22" t="s">
        <v>10985</v>
      </c>
      <c r="B11505" s="22" t="s">
        <v>10986</v>
      </c>
      <c r="C11505" s="22" t="s">
        <v>11545</v>
      </c>
      <c r="D11505" s="22">
        <v>1</v>
      </c>
      <c r="E11505" s="22">
        <v>1</v>
      </c>
      <c r="F11505" s="22">
        <v>1</v>
      </c>
      <c r="G11505" s="22">
        <v>2</v>
      </c>
      <c r="H11505" s="22">
        <v>1</v>
      </c>
      <c r="I11505" s="22">
        <v>0</v>
      </c>
      <c r="J11505" s="22">
        <v>0</v>
      </c>
      <c r="K11505" s="22">
        <v>0</v>
      </c>
      <c r="L11505" s="22">
        <v>0</v>
      </c>
      <c r="M11505" s="22">
        <v>0</v>
      </c>
      <c r="N11505" s="22">
        <v>25.5</v>
      </c>
      <c r="O11505" s="22">
        <v>100</v>
      </c>
      <c r="P11505" s="22">
        <v>100</v>
      </c>
      <c r="Q11505" s="22">
        <v>0</v>
      </c>
      <c r="R11505" s="22"/>
      <c r="S11505" s="22">
        <v>0</v>
      </c>
      <c r="T11505" s="39">
        <f t="shared" si="179"/>
        <v>46233</v>
      </c>
    </row>
    <row r="11506" spans="1:20" x14ac:dyDescent="0.25">
      <c r="A11506" s="22" t="s">
        <v>10985</v>
      </c>
      <c r="B11506" s="22" t="s">
        <v>10986</v>
      </c>
      <c r="C11506" s="22" t="s">
        <v>11546</v>
      </c>
      <c r="D11506" s="22">
        <v>1</v>
      </c>
      <c r="E11506" s="22">
        <v>0</v>
      </c>
      <c r="F11506" s="22">
        <v>0</v>
      </c>
      <c r="G11506" s="22"/>
      <c r="H11506" s="22">
        <v>0</v>
      </c>
      <c r="I11506" s="22">
        <v>0</v>
      </c>
      <c r="J11506" s="22">
        <v>0</v>
      </c>
      <c r="K11506" s="22">
        <v>0</v>
      </c>
      <c r="L11506" s="22">
        <v>0</v>
      </c>
      <c r="M11506" s="22">
        <v>0</v>
      </c>
      <c r="N11506" s="22"/>
      <c r="O11506" s="22">
        <v>0</v>
      </c>
      <c r="P11506" s="22"/>
      <c r="Q11506" s="22"/>
      <c r="R11506" s="22"/>
      <c r="S11506" s="22"/>
      <c r="T11506" s="39">
        <f t="shared" si="179"/>
        <v>46233</v>
      </c>
    </row>
    <row r="11507" spans="1:20" x14ac:dyDescent="0.25">
      <c r="A11507" s="22" t="s">
        <v>10985</v>
      </c>
      <c r="B11507" s="22" t="s">
        <v>10986</v>
      </c>
      <c r="C11507" s="22" t="s">
        <v>11547</v>
      </c>
      <c r="D11507" s="22">
        <v>1</v>
      </c>
      <c r="E11507" s="22">
        <v>1</v>
      </c>
      <c r="F11507" s="22">
        <v>0</v>
      </c>
      <c r="G11507" s="22">
        <v>2</v>
      </c>
      <c r="H11507" s="22">
        <v>0</v>
      </c>
      <c r="I11507" s="22">
        <v>0</v>
      </c>
      <c r="J11507" s="22">
        <v>0</v>
      </c>
      <c r="K11507" s="22">
        <v>0</v>
      </c>
      <c r="L11507" s="22">
        <v>0</v>
      </c>
      <c r="M11507" s="22">
        <v>0</v>
      </c>
      <c r="N11507" s="22">
        <v>15</v>
      </c>
      <c r="O11507" s="22">
        <v>100</v>
      </c>
      <c r="P11507" s="22">
        <v>0</v>
      </c>
      <c r="Q11507" s="22"/>
      <c r="R11507" s="22"/>
      <c r="S11507" s="22">
        <v>0</v>
      </c>
      <c r="T11507" s="39">
        <f t="shared" si="179"/>
        <v>46233</v>
      </c>
    </row>
    <row r="11508" spans="1:20" x14ac:dyDescent="0.25">
      <c r="A11508" s="22" t="s">
        <v>10985</v>
      </c>
      <c r="B11508" s="22" t="s">
        <v>10986</v>
      </c>
      <c r="C11508" s="22" t="s">
        <v>11548</v>
      </c>
      <c r="D11508" s="22">
        <v>1</v>
      </c>
      <c r="E11508" s="22">
        <v>1</v>
      </c>
      <c r="F11508" s="22">
        <v>0</v>
      </c>
      <c r="G11508" s="22">
        <v>1</v>
      </c>
      <c r="H11508" s="22">
        <v>0</v>
      </c>
      <c r="I11508" s="22">
        <v>0</v>
      </c>
      <c r="J11508" s="22">
        <v>0</v>
      </c>
      <c r="K11508" s="22">
        <v>0</v>
      </c>
      <c r="L11508" s="22">
        <v>0</v>
      </c>
      <c r="M11508" s="22">
        <v>0</v>
      </c>
      <c r="N11508" s="22">
        <v>14</v>
      </c>
      <c r="O11508" s="22">
        <v>100</v>
      </c>
      <c r="P11508" s="22">
        <v>0</v>
      </c>
      <c r="Q11508" s="22"/>
      <c r="R11508" s="22"/>
      <c r="S11508" s="22">
        <v>0</v>
      </c>
      <c r="T11508" s="39">
        <f t="shared" si="179"/>
        <v>46233</v>
      </c>
    </row>
    <row r="11509" spans="1:20" x14ac:dyDescent="0.25">
      <c r="A11509" s="22" t="s">
        <v>10985</v>
      </c>
      <c r="B11509" s="22" t="s">
        <v>10986</v>
      </c>
      <c r="C11509" s="22" t="s">
        <v>11549</v>
      </c>
      <c r="D11509" s="22">
        <v>1</v>
      </c>
      <c r="E11509" s="22">
        <v>1</v>
      </c>
      <c r="F11509" s="22">
        <v>0</v>
      </c>
      <c r="G11509" s="22">
        <v>1</v>
      </c>
      <c r="H11509" s="22">
        <v>0</v>
      </c>
      <c r="I11509" s="22">
        <v>0</v>
      </c>
      <c r="J11509" s="22">
        <v>0</v>
      </c>
      <c r="K11509" s="22">
        <v>0</v>
      </c>
      <c r="L11509" s="22">
        <v>0</v>
      </c>
      <c r="M11509" s="22">
        <v>0</v>
      </c>
      <c r="N11509" s="22">
        <v>11</v>
      </c>
      <c r="O11509" s="22">
        <v>100</v>
      </c>
      <c r="P11509" s="22">
        <v>0</v>
      </c>
      <c r="Q11509" s="22"/>
      <c r="R11509" s="22"/>
      <c r="S11509" s="22">
        <v>0</v>
      </c>
      <c r="T11509" s="39">
        <f t="shared" si="179"/>
        <v>46233</v>
      </c>
    </row>
    <row r="11510" spans="1:20" x14ac:dyDescent="0.25">
      <c r="A11510" s="22" t="s">
        <v>10985</v>
      </c>
      <c r="B11510" s="22" t="s">
        <v>10986</v>
      </c>
      <c r="C11510" s="22" t="s">
        <v>11550</v>
      </c>
      <c r="D11510" s="22">
        <v>1</v>
      </c>
      <c r="E11510" s="22">
        <v>1</v>
      </c>
      <c r="F11510" s="22">
        <v>0</v>
      </c>
      <c r="G11510" s="22">
        <v>1</v>
      </c>
      <c r="H11510" s="22">
        <v>0</v>
      </c>
      <c r="I11510" s="22">
        <v>0</v>
      </c>
      <c r="J11510" s="22">
        <v>0</v>
      </c>
      <c r="K11510" s="22">
        <v>0</v>
      </c>
      <c r="L11510" s="22">
        <v>0</v>
      </c>
      <c r="M11510" s="22">
        <v>0</v>
      </c>
      <c r="N11510" s="22">
        <v>14</v>
      </c>
      <c r="O11510" s="22">
        <v>100</v>
      </c>
      <c r="P11510" s="22">
        <v>0</v>
      </c>
      <c r="Q11510" s="22"/>
      <c r="R11510" s="22"/>
      <c r="S11510" s="22">
        <v>0</v>
      </c>
      <c r="T11510" s="39">
        <f t="shared" si="179"/>
        <v>46233</v>
      </c>
    </row>
    <row r="11511" spans="1:20" x14ac:dyDescent="0.25">
      <c r="A11511" s="22" t="s">
        <v>10985</v>
      </c>
      <c r="B11511" s="22" t="s">
        <v>10986</v>
      </c>
      <c r="C11511" s="22" t="s">
        <v>11551</v>
      </c>
      <c r="D11511" s="22">
        <v>1</v>
      </c>
      <c r="E11511" s="22">
        <v>1</v>
      </c>
      <c r="F11511" s="22">
        <v>1</v>
      </c>
      <c r="G11511" s="22">
        <v>1</v>
      </c>
      <c r="H11511" s="22">
        <v>1</v>
      </c>
      <c r="I11511" s="22">
        <v>0</v>
      </c>
      <c r="J11511" s="22">
        <v>0</v>
      </c>
      <c r="K11511" s="22">
        <v>0</v>
      </c>
      <c r="L11511" s="22">
        <v>0</v>
      </c>
      <c r="M11511" s="22">
        <v>0</v>
      </c>
      <c r="N11511" s="22">
        <v>10</v>
      </c>
      <c r="O11511" s="22">
        <v>100</v>
      </c>
      <c r="P11511" s="22">
        <v>100</v>
      </c>
      <c r="Q11511" s="22">
        <v>0</v>
      </c>
      <c r="R11511" s="22"/>
      <c r="S11511" s="22">
        <v>0</v>
      </c>
      <c r="T11511" s="39">
        <f t="shared" si="179"/>
        <v>46233</v>
      </c>
    </row>
    <row r="11512" spans="1:20" x14ac:dyDescent="0.25">
      <c r="A11512" s="22" t="s">
        <v>10985</v>
      </c>
      <c r="B11512" s="22" t="s">
        <v>10986</v>
      </c>
      <c r="C11512" s="22" t="s">
        <v>11552</v>
      </c>
      <c r="D11512" s="22">
        <v>1</v>
      </c>
      <c r="E11512" s="22">
        <v>1</v>
      </c>
      <c r="F11512" s="22">
        <v>1</v>
      </c>
      <c r="G11512" s="22">
        <v>1</v>
      </c>
      <c r="H11512" s="22">
        <v>1</v>
      </c>
      <c r="I11512" s="22">
        <v>0</v>
      </c>
      <c r="J11512" s="22">
        <v>1</v>
      </c>
      <c r="K11512" s="22">
        <v>1</v>
      </c>
      <c r="L11512" s="22">
        <v>0</v>
      </c>
      <c r="M11512" s="22">
        <v>0</v>
      </c>
      <c r="N11512" s="22">
        <v>-33.5</v>
      </c>
      <c r="O11512" s="22">
        <v>100</v>
      </c>
      <c r="P11512" s="22">
        <v>100</v>
      </c>
      <c r="Q11512" s="22">
        <v>0</v>
      </c>
      <c r="R11512" s="22"/>
      <c r="S11512" s="22">
        <v>0</v>
      </c>
      <c r="T11512" s="39">
        <f t="shared" si="179"/>
        <v>46233</v>
      </c>
    </row>
    <row r="11513" spans="1:20" x14ac:dyDescent="0.25">
      <c r="A11513" s="22" t="s">
        <v>10985</v>
      </c>
      <c r="B11513" s="22" t="s">
        <v>10986</v>
      </c>
      <c r="C11513" s="22" t="s">
        <v>11553</v>
      </c>
      <c r="D11513" s="22">
        <v>1</v>
      </c>
      <c r="E11513" s="22">
        <v>1</v>
      </c>
      <c r="F11513" s="22">
        <v>0</v>
      </c>
      <c r="G11513" s="22">
        <v>2</v>
      </c>
      <c r="H11513" s="22">
        <v>0</v>
      </c>
      <c r="I11513" s="22">
        <v>0</v>
      </c>
      <c r="J11513" s="22">
        <v>0</v>
      </c>
      <c r="K11513" s="22">
        <v>0</v>
      </c>
      <c r="L11513" s="22">
        <v>0</v>
      </c>
      <c r="M11513" s="22">
        <v>0</v>
      </c>
      <c r="N11513" s="22">
        <v>15</v>
      </c>
      <c r="O11513" s="22">
        <v>100</v>
      </c>
      <c r="P11513" s="22">
        <v>0</v>
      </c>
      <c r="Q11513" s="22"/>
      <c r="R11513" s="22"/>
      <c r="S11513" s="22">
        <v>0</v>
      </c>
      <c r="T11513" s="39">
        <f t="shared" si="179"/>
        <v>46233</v>
      </c>
    </row>
    <row r="11514" spans="1:20" x14ac:dyDescent="0.25">
      <c r="A11514" s="22" t="s">
        <v>10985</v>
      </c>
      <c r="B11514" s="22" t="s">
        <v>10986</v>
      </c>
      <c r="C11514" s="22" t="s">
        <v>11554</v>
      </c>
      <c r="D11514" s="22">
        <v>1</v>
      </c>
      <c r="E11514" s="22">
        <v>1</v>
      </c>
      <c r="F11514" s="22">
        <v>0</v>
      </c>
      <c r="G11514" s="22">
        <v>2</v>
      </c>
      <c r="H11514" s="22">
        <v>0</v>
      </c>
      <c r="I11514" s="22">
        <v>0</v>
      </c>
      <c r="J11514" s="22">
        <v>0</v>
      </c>
      <c r="K11514" s="22">
        <v>0</v>
      </c>
      <c r="L11514" s="22">
        <v>0</v>
      </c>
      <c r="M11514" s="22">
        <v>0</v>
      </c>
      <c r="N11514" s="22">
        <v>11</v>
      </c>
      <c r="O11514" s="22">
        <v>100</v>
      </c>
      <c r="P11514" s="22">
        <v>0</v>
      </c>
      <c r="Q11514" s="22"/>
      <c r="R11514" s="22"/>
      <c r="S11514" s="22">
        <v>0</v>
      </c>
      <c r="T11514" s="39">
        <f t="shared" si="179"/>
        <v>46233</v>
      </c>
    </row>
    <row r="11515" spans="1:20" x14ac:dyDescent="0.25">
      <c r="A11515" s="22" t="s">
        <v>10985</v>
      </c>
      <c r="B11515" s="22" t="s">
        <v>10986</v>
      </c>
      <c r="C11515" s="22" t="s">
        <v>11555</v>
      </c>
      <c r="D11515" s="22">
        <v>1</v>
      </c>
      <c r="E11515" s="22">
        <v>1</v>
      </c>
      <c r="F11515" s="22">
        <v>0</v>
      </c>
      <c r="G11515" s="22">
        <v>1</v>
      </c>
      <c r="H11515" s="22">
        <v>0</v>
      </c>
      <c r="I11515" s="22">
        <v>0</v>
      </c>
      <c r="J11515" s="22">
        <v>0</v>
      </c>
      <c r="K11515" s="22">
        <v>0</v>
      </c>
      <c r="L11515" s="22">
        <v>0</v>
      </c>
      <c r="M11515" s="22">
        <v>0</v>
      </c>
      <c r="N11515" s="22">
        <v>9</v>
      </c>
      <c r="O11515" s="22">
        <v>100</v>
      </c>
      <c r="P11515" s="22">
        <v>0</v>
      </c>
      <c r="Q11515" s="22"/>
      <c r="R11515" s="22"/>
      <c r="S11515" s="22">
        <v>0</v>
      </c>
      <c r="T11515" s="39">
        <f t="shared" si="179"/>
        <v>46233</v>
      </c>
    </row>
    <row r="11516" spans="1:20" x14ac:dyDescent="0.25">
      <c r="A11516" s="22" t="s">
        <v>10985</v>
      </c>
      <c r="B11516" s="22" t="s">
        <v>10986</v>
      </c>
      <c r="C11516" s="22" t="s">
        <v>11556</v>
      </c>
      <c r="D11516" s="22">
        <v>1</v>
      </c>
      <c r="E11516" s="22">
        <v>1</v>
      </c>
      <c r="F11516" s="22">
        <v>0</v>
      </c>
      <c r="G11516" s="22">
        <v>2</v>
      </c>
      <c r="H11516" s="22">
        <v>0</v>
      </c>
      <c r="I11516" s="22">
        <v>0</v>
      </c>
      <c r="J11516" s="22">
        <v>0</v>
      </c>
      <c r="K11516" s="22">
        <v>0</v>
      </c>
      <c r="L11516" s="22">
        <v>0</v>
      </c>
      <c r="M11516" s="22">
        <v>0</v>
      </c>
      <c r="N11516" s="22">
        <v>16.5</v>
      </c>
      <c r="O11516" s="22">
        <v>100</v>
      </c>
      <c r="P11516" s="22">
        <v>0</v>
      </c>
      <c r="Q11516" s="22"/>
      <c r="R11516" s="22"/>
      <c r="S11516" s="22">
        <v>0</v>
      </c>
      <c r="T11516" s="39">
        <f t="shared" si="179"/>
        <v>46233</v>
      </c>
    </row>
    <row r="11517" spans="1:20" x14ac:dyDescent="0.25">
      <c r="A11517" s="22" t="s">
        <v>10985</v>
      </c>
      <c r="B11517" s="22" t="s">
        <v>10986</v>
      </c>
      <c r="C11517" s="22" t="s">
        <v>11557</v>
      </c>
      <c r="D11517" s="22">
        <v>1</v>
      </c>
      <c r="E11517" s="22">
        <v>1</v>
      </c>
      <c r="F11517" s="22">
        <v>0</v>
      </c>
      <c r="G11517" s="22">
        <v>2</v>
      </c>
      <c r="H11517" s="22">
        <v>0</v>
      </c>
      <c r="I11517" s="22">
        <v>0</v>
      </c>
      <c r="J11517" s="22">
        <v>0</v>
      </c>
      <c r="K11517" s="22">
        <v>0</v>
      </c>
      <c r="L11517" s="22">
        <v>0</v>
      </c>
      <c r="M11517" s="22">
        <v>0</v>
      </c>
      <c r="N11517" s="22">
        <v>96.5</v>
      </c>
      <c r="O11517" s="22">
        <v>100</v>
      </c>
      <c r="P11517" s="22">
        <v>0</v>
      </c>
      <c r="Q11517" s="22"/>
      <c r="R11517" s="22"/>
      <c r="S11517" s="22">
        <v>0</v>
      </c>
      <c r="T11517" s="39">
        <f t="shared" si="179"/>
        <v>46233</v>
      </c>
    </row>
    <row r="11518" spans="1:20" x14ac:dyDescent="0.25">
      <c r="A11518" s="22" t="s">
        <v>10985</v>
      </c>
      <c r="B11518" s="22" t="s">
        <v>10986</v>
      </c>
      <c r="C11518" s="22" t="s">
        <v>11558</v>
      </c>
      <c r="D11518" s="22">
        <v>1</v>
      </c>
      <c r="E11518" s="22">
        <v>1</v>
      </c>
      <c r="F11518" s="22">
        <v>0</v>
      </c>
      <c r="G11518" s="22">
        <v>2</v>
      </c>
      <c r="H11518" s="22">
        <v>0</v>
      </c>
      <c r="I11518" s="22">
        <v>0</v>
      </c>
      <c r="J11518" s="22">
        <v>0</v>
      </c>
      <c r="K11518" s="22">
        <v>0</v>
      </c>
      <c r="L11518" s="22">
        <v>0</v>
      </c>
      <c r="M11518" s="22">
        <v>0</v>
      </c>
      <c r="N11518" s="22">
        <v>16.5</v>
      </c>
      <c r="O11518" s="22">
        <v>100</v>
      </c>
      <c r="P11518" s="22">
        <v>0</v>
      </c>
      <c r="Q11518" s="22"/>
      <c r="R11518" s="22"/>
      <c r="S11518" s="22">
        <v>0</v>
      </c>
      <c r="T11518" s="39">
        <f t="shared" si="179"/>
        <v>46233</v>
      </c>
    </row>
    <row r="11519" spans="1:20" x14ac:dyDescent="0.25">
      <c r="A11519" s="22" t="s">
        <v>10985</v>
      </c>
      <c r="B11519" s="22" t="s">
        <v>10986</v>
      </c>
      <c r="C11519" s="22" t="s">
        <v>11559</v>
      </c>
      <c r="D11519" s="22">
        <v>1</v>
      </c>
      <c r="E11519" s="22">
        <v>1</v>
      </c>
      <c r="F11519" s="22">
        <v>1</v>
      </c>
      <c r="G11519" s="22">
        <v>1</v>
      </c>
      <c r="H11519" s="22">
        <v>1</v>
      </c>
      <c r="I11519" s="22">
        <v>0</v>
      </c>
      <c r="J11519" s="22">
        <v>0</v>
      </c>
      <c r="K11519" s="22">
        <v>0</v>
      </c>
      <c r="L11519" s="22">
        <v>0</v>
      </c>
      <c r="M11519" s="22">
        <v>0</v>
      </c>
      <c r="N11519" s="22">
        <v>17</v>
      </c>
      <c r="O11519" s="22">
        <v>100</v>
      </c>
      <c r="P11519" s="22">
        <v>100</v>
      </c>
      <c r="Q11519" s="22">
        <v>0</v>
      </c>
      <c r="R11519" s="22"/>
      <c r="S11519" s="22">
        <v>0</v>
      </c>
      <c r="T11519" s="39">
        <f t="shared" si="179"/>
        <v>46233</v>
      </c>
    </row>
    <row r="11520" spans="1:20" x14ac:dyDescent="0.25">
      <c r="A11520" s="22" t="s">
        <v>10985</v>
      </c>
      <c r="B11520" s="22" t="s">
        <v>10986</v>
      </c>
      <c r="C11520" s="22" t="s">
        <v>11560</v>
      </c>
      <c r="D11520" s="22">
        <v>1</v>
      </c>
      <c r="E11520" s="22">
        <v>1</v>
      </c>
      <c r="F11520" s="22">
        <v>1</v>
      </c>
      <c r="G11520" s="22">
        <v>3</v>
      </c>
      <c r="H11520" s="22">
        <v>1</v>
      </c>
      <c r="I11520" s="22">
        <v>1</v>
      </c>
      <c r="J11520" s="22">
        <v>0</v>
      </c>
      <c r="K11520" s="22">
        <v>0</v>
      </c>
      <c r="L11520" s="22">
        <v>0</v>
      </c>
      <c r="M11520" s="22">
        <v>0</v>
      </c>
      <c r="N11520" s="22">
        <v>17</v>
      </c>
      <c r="O11520" s="22">
        <v>100</v>
      </c>
      <c r="P11520" s="22">
        <v>100</v>
      </c>
      <c r="Q11520" s="22">
        <v>100</v>
      </c>
      <c r="R11520" s="22">
        <v>0</v>
      </c>
      <c r="S11520" s="22">
        <v>0</v>
      </c>
      <c r="T11520" s="39">
        <f t="shared" si="179"/>
        <v>46233</v>
      </c>
    </row>
    <row r="11521" spans="1:20" x14ac:dyDescent="0.25">
      <c r="A11521" s="22" t="s">
        <v>10985</v>
      </c>
      <c r="B11521" s="22" t="s">
        <v>10986</v>
      </c>
      <c r="C11521" s="22" t="s">
        <v>11561</v>
      </c>
      <c r="D11521" s="22">
        <v>1</v>
      </c>
      <c r="E11521" s="22">
        <v>1</v>
      </c>
      <c r="F11521" s="22">
        <v>1</v>
      </c>
      <c r="G11521" s="22">
        <v>1</v>
      </c>
      <c r="H11521" s="22">
        <v>1</v>
      </c>
      <c r="I11521" s="22">
        <v>0</v>
      </c>
      <c r="J11521" s="22">
        <v>0</v>
      </c>
      <c r="K11521" s="22">
        <v>0</v>
      </c>
      <c r="L11521" s="22">
        <v>0</v>
      </c>
      <c r="M11521" s="22">
        <v>0</v>
      </c>
      <c r="N11521" s="22">
        <v>13</v>
      </c>
      <c r="O11521" s="22">
        <v>100</v>
      </c>
      <c r="P11521" s="22">
        <v>100</v>
      </c>
      <c r="Q11521" s="22">
        <v>0</v>
      </c>
      <c r="R11521" s="22"/>
      <c r="S11521" s="22">
        <v>0</v>
      </c>
      <c r="T11521" s="39">
        <f t="shared" si="179"/>
        <v>46233</v>
      </c>
    </row>
    <row r="11522" spans="1:20" x14ac:dyDescent="0.25">
      <c r="A11522" s="22" t="s">
        <v>10985</v>
      </c>
      <c r="B11522" s="22" t="s">
        <v>10986</v>
      </c>
      <c r="C11522" s="22" t="s">
        <v>11562</v>
      </c>
      <c r="D11522" s="22">
        <v>1</v>
      </c>
      <c r="E11522" s="22">
        <v>1</v>
      </c>
      <c r="F11522" s="22">
        <v>1</v>
      </c>
      <c r="G11522" s="22">
        <v>1</v>
      </c>
      <c r="H11522" s="22">
        <v>1</v>
      </c>
      <c r="I11522" s="22">
        <v>0</v>
      </c>
      <c r="J11522" s="22">
        <v>0</v>
      </c>
      <c r="K11522" s="22">
        <v>0</v>
      </c>
      <c r="L11522" s="22">
        <v>0</v>
      </c>
      <c r="M11522" s="22">
        <v>0</v>
      </c>
      <c r="N11522" s="22">
        <v>14</v>
      </c>
      <c r="O11522" s="22">
        <v>100</v>
      </c>
      <c r="P11522" s="22">
        <v>100</v>
      </c>
      <c r="Q11522" s="22">
        <v>0</v>
      </c>
      <c r="R11522" s="22"/>
      <c r="S11522" s="22">
        <v>0</v>
      </c>
      <c r="T11522" s="39">
        <f t="shared" ref="T11522:T11585" si="180">IFERROR(DATEVALUE(A11522),"")</f>
        <v>46233</v>
      </c>
    </row>
    <row r="11523" spans="1:20" x14ac:dyDescent="0.25">
      <c r="A11523" s="22" t="s">
        <v>10985</v>
      </c>
      <c r="B11523" s="22" t="s">
        <v>10986</v>
      </c>
      <c r="C11523" s="22" t="s">
        <v>11563</v>
      </c>
      <c r="D11523" s="22">
        <v>1</v>
      </c>
      <c r="E11523" s="22">
        <v>1</v>
      </c>
      <c r="F11523" s="22">
        <v>0</v>
      </c>
      <c r="G11523" s="22">
        <v>1</v>
      </c>
      <c r="H11523" s="22">
        <v>0</v>
      </c>
      <c r="I11523" s="22">
        <v>0</v>
      </c>
      <c r="J11523" s="22">
        <v>0</v>
      </c>
      <c r="K11523" s="22">
        <v>0</v>
      </c>
      <c r="L11523" s="22">
        <v>0</v>
      </c>
      <c r="M11523" s="22">
        <v>0</v>
      </c>
      <c r="N11523" s="22">
        <v>14</v>
      </c>
      <c r="O11523" s="22">
        <v>100</v>
      </c>
      <c r="P11523" s="22">
        <v>0</v>
      </c>
      <c r="Q11523" s="22"/>
      <c r="R11523" s="22"/>
      <c r="S11523" s="22">
        <v>0</v>
      </c>
      <c r="T11523" s="39">
        <f t="shared" si="180"/>
        <v>46233</v>
      </c>
    </row>
    <row r="11524" spans="1:20" x14ac:dyDescent="0.25">
      <c r="A11524" s="22" t="s">
        <v>10985</v>
      </c>
      <c r="B11524" s="22" t="s">
        <v>10986</v>
      </c>
      <c r="C11524" s="22" t="s">
        <v>11564</v>
      </c>
      <c r="D11524" s="22">
        <v>1</v>
      </c>
      <c r="E11524" s="22">
        <v>1</v>
      </c>
      <c r="F11524" s="22">
        <v>1</v>
      </c>
      <c r="G11524" s="22">
        <v>3</v>
      </c>
      <c r="H11524" s="22">
        <v>1</v>
      </c>
      <c r="I11524" s="22">
        <v>0</v>
      </c>
      <c r="J11524" s="22">
        <v>0</v>
      </c>
      <c r="K11524" s="22">
        <v>0</v>
      </c>
      <c r="L11524" s="22">
        <v>0</v>
      </c>
      <c r="M11524" s="22">
        <v>0</v>
      </c>
      <c r="N11524" s="22">
        <v>17</v>
      </c>
      <c r="O11524" s="22">
        <v>100</v>
      </c>
      <c r="P11524" s="22">
        <v>100</v>
      </c>
      <c r="Q11524" s="22">
        <v>0</v>
      </c>
      <c r="R11524" s="22"/>
      <c r="S11524" s="22">
        <v>0</v>
      </c>
      <c r="T11524" s="39">
        <f t="shared" si="180"/>
        <v>46233</v>
      </c>
    </row>
    <row r="11525" spans="1:20" x14ac:dyDescent="0.25">
      <c r="A11525" s="22" t="s">
        <v>10985</v>
      </c>
      <c r="B11525" s="22" t="s">
        <v>10986</v>
      </c>
      <c r="C11525" s="22" t="s">
        <v>11565</v>
      </c>
      <c r="D11525" s="22">
        <v>1</v>
      </c>
      <c r="E11525" s="22">
        <v>1</v>
      </c>
      <c r="F11525" s="22">
        <v>1</v>
      </c>
      <c r="G11525" s="22">
        <v>1</v>
      </c>
      <c r="H11525" s="22">
        <v>1</v>
      </c>
      <c r="I11525" s="22">
        <v>0</v>
      </c>
      <c r="J11525" s="22">
        <v>0</v>
      </c>
      <c r="K11525" s="22">
        <v>0</v>
      </c>
      <c r="L11525" s="22">
        <v>0</v>
      </c>
      <c r="M11525" s="22">
        <v>0</v>
      </c>
      <c r="N11525" s="22">
        <v>14</v>
      </c>
      <c r="O11525" s="22">
        <v>100</v>
      </c>
      <c r="P11525" s="22">
        <v>100</v>
      </c>
      <c r="Q11525" s="22">
        <v>0</v>
      </c>
      <c r="R11525" s="22"/>
      <c r="S11525" s="22">
        <v>0</v>
      </c>
      <c r="T11525" s="39">
        <f t="shared" si="180"/>
        <v>46233</v>
      </c>
    </row>
    <row r="11526" spans="1:20" x14ac:dyDescent="0.25">
      <c r="A11526" s="22" t="s">
        <v>10985</v>
      </c>
      <c r="B11526" s="22" t="s">
        <v>10986</v>
      </c>
      <c r="C11526" s="22" t="s">
        <v>11566</v>
      </c>
      <c r="D11526" s="22">
        <v>1</v>
      </c>
      <c r="E11526" s="22">
        <v>1</v>
      </c>
      <c r="F11526" s="22">
        <v>1</v>
      </c>
      <c r="G11526" s="22">
        <v>3</v>
      </c>
      <c r="H11526" s="22">
        <v>1</v>
      </c>
      <c r="I11526" s="22">
        <v>1</v>
      </c>
      <c r="J11526" s="22">
        <v>0</v>
      </c>
      <c r="K11526" s="22">
        <v>0</v>
      </c>
      <c r="L11526" s="22">
        <v>0</v>
      </c>
      <c r="M11526" s="22">
        <v>0</v>
      </c>
      <c r="N11526" s="22">
        <v>158</v>
      </c>
      <c r="O11526" s="22">
        <v>100</v>
      </c>
      <c r="P11526" s="22">
        <v>100</v>
      </c>
      <c r="Q11526" s="22">
        <v>100</v>
      </c>
      <c r="R11526" s="22">
        <v>0</v>
      </c>
      <c r="S11526" s="22">
        <v>0</v>
      </c>
      <c r="T11526" s="39">
        <f t="shared" si="180"/>
        <v>46233</v>
      </c>
    </row>
    <row r="11527" spans="1:20" x14ac:dyDescent="0.25">
      <c r="A11527" s="22" t="s">
        <v>10985</v>
      </c>
      <c r="B11527" s="22" t="s">
        <v>10986</v>
      </c>
      <c r="C11527" s="22" t="s">
        <v>11567</v>
      </c>
      <c r="D11527" s="22">
        <v>1</v>
      </c>
      <c r="E11527" s="22">
        <v>1</v>
      </c>
      <c r="F11527" s="22">
        <v>0</v>
      </c>
      <c r="G11527" s="22">
        <v>1</v>
      </c>
      <c r="H11527" s="22">
        <v>0</v>
      </c>
      <c r="I11527" s="22">
        <v>0</v>
      </c>
      <c r="J11527" s="22">
        <v>0</v>
      </c>
      <c r="K11527" s="22">
        <v>0</v>
      </c>
      <c r="L11527" s="22">
        <v>0</v>
      </c>
      <c r="M11527" s="22">
        <v>0</v>
      </c>
      <c r="N11527" s="22">
        <v>10</v>
      </c>
      <c r="O11527" s="22">
        <v>100</v>
      </c>
      <c r="P11527" s="22">
        <v>0</v>
      </c>
      <c r="Q11527" s="22"/>
      <c r="R11527" s="22"/>
      <c r="S11527" s="22">
        <v>0</v>
      </c>
      <c r="T11527" s="39">
        <f t="shared" si="180"/>
        <v>46233</v>
      </c>
    </row>
    <row r="11528" spans="1:20" x14ac:dyDescent="0.25">
      <c r="A11528" s="22" t="s">
        <v>10985</v>
      </c>
      <c r="B11528" s="22" t="s">
        <v>10986</v>
      </c>
      <c r="C11528" s="22" t="s">
        <v>11568</v>
      </c>
      <c r="D11528" s="22">
        <v>1</v>
      </c>
      <c r="E11528" s="22">
        <v>1</v>
      </c>
      <c r="F11528" s="22">
        <v>1</v>
      </c>
      <c r="G11528" s="22">
        <v>1</v>
      </c>
      <c r="H11528" s="22">
        <v>1</v>
      </c>
      <c r="I11528" s="22">
        <v>0</v>
      </c>
      <c r="J11528" s="22">
        <v>0</v>
      </c>
      <c r="K11528" s="22">
        <v>0</v>
      </c>
      <c r="L11528" s="22">
        <v>0</v>
      </c>
      <c r="M11528" s="22">
        <v>0</v>
      </c>
      <c r="N11528" s="22">
        <v>15</v>
      </c>
      <c r="O11528" s="22">
        <v>100</v>
      </c>
      <c r="P11528" s="22">
        <v>100</v>
      </c>
      <c r="Q11528" s="22">
        <v>0</v>
      </c>
      <c r="R11528" s="22"/>
      <c r="S11528" s="22">
        <v>0</v>
      </c>
      <c r="T11528" s="39">
        <f t="shared" si="180"/>
        <v>46233</v>
      </c>
    </row>
    <row r="11529" spans="1:20" x14ac:dyDescent="0.25">
      <c r="A11529" s="22" t="s">
        <v>10985</v>
      </c>
      <c r="B11529" s="22" t="s">
        <v>10986</v>
      </c>
      <c r="C11529" s="22" t="s">
        <v>11569</v>
      </c>
      <c r="D11529" s="22">
        <v>1</v>
      </c>
      <c r="E11529" s="22">
        <v>1</v>
      </c>
      <c r="F11529" s="22">
        <v>0</v>
      </c>
      <c r="G11529" s="22">
        <v>1</v>
      </c>
      <c r="H11529" s="22">
        <v>0</v>
      </c>
      <c r="I11529" s="22">
        <v>0</v>
      </c>
      <c r="J11529" s="22">
        <v>0</v>
      </c>
      <c r="K11529" s="22">
        <v>0</v>
      </c>
      <c r="L11529" s="22">
        <v>0</v>
      </c>
      <c r="M11529" s="22">
        <v>0</v>
      </c>
      <c r="N11529" s="22">
        <v>14</v>
      </c>
      <c r="O11529" s="22">
        <v>100</v>
      </c>
      <c r="P11529" s="22">
        <v>0</v>
      </c>
      <c r="Q11529" s="22"/>
      <c r="R11529" s="22"/>
      <c r="S11529" s="22">
        <v>0</v>
      </c>
      <c r="T11529" s="39">
        <f t="shared" si="180"/>
        <v>46233</v>
      </c>
    </row>
    <row r="11530" spans="1:20" x14ac:dyDescent="0.25">
      <c r="A11530" s="22" t="s">
        <v>10985</v>
      </c>
      <c r="B11530" s="22" t="s">
        <v>10986</v>
      </c>
      <c r="C11530" s="22" t="s">
        <v>11570</v>
      </c>
      <c r="D11530" s="22">
        <v>1</v>
      </c>
      <c r="E11530" s="22">
        <v>1</v>
      </c>
      <c r="F11530" s="22">
        <v>0</v>
      </c>
      <c r="G11530" s="22">
        <v>2</v>
      </c>
      <c r="H11530" s="22">
        <v>0</v>
      </c>
      <c r="I11530" s="22">
        <v>0</v>
      </c>
      <c r="J11530" s="22">
        <v>0</v>
      </c>
      <c r="K11530" s="22">
        <v>0</v>
      </c>
      <c r="L11530" s="22">
        <v>0</v>
      </c>
      <c r="M11530" s="22">
        <v>0</v>
      </c>
      <c r="N11530" s="22">
        <v>14</v>
      </c>
      <c r="O11530" s="22">
        <v>100</v>
      </c>
      <c r="P11530" s="22">
        <v>0</v>
      </c>
      <c r="Q11530" s="22"/>
      <c r="R11530" s="22"/>
      <c r="S11530" s="22">
        <v>0</v>
      </c>
      <c r="T11530" s="39">
        <f t="shared" si="180"/>
        <v>46233</v>
      </c>
    </row>
    <row r="11531" spans="1:20" x14ac:dyDescent="0.25">
      <c r="A11531" s="22" t="s">
        <v>10985</v>
      </c>
      <c r="B11531" s="22" t="s">
        <v>10986</v>
      </c>
      <c r="C11531" s="22" t="s">
        <v>11571</v>
      </c>
      <c r="D11531" s="22">
        <v>1</v>
      </c>
      <c r="E11531" s="22">
        <v>0</v>
      </c>
      <c r="F11531" s="22">
        <v>0</v>
      </c>
      <c r="G11531" s="22"/>
      <c r="H11531" s="22">
        <v>0</v>
      </c>
      <c r="I11531" s="22">
        <v>0</v>
      </c>
      <c r="J11531" s="22">
        <v>0</v>
      </c>
      <c r="K11531" s="22">
        <v>0</v>
      </c>
      <c r="L11531" s="22">
        <v>0</v>
      </c>
      <c r="M11531" s="22">
        <v>0</v>
      </c>
      <c r="N11531" s="22"/>
      <c r="O11531" s="22">
        <v>0</v>
      </c>
      <c r="P11531" s="22"/>
      <c r="Q11531" s="22"/>
      <c r="R11531" s="22"/>
      <c r="S11531" s="22"/>
      <c r="T11531" s="39">
        <f t="shared" si="180"/>
        <v>46233</v>
      </c>
    </row>
    <row r="11532" spans="1:20" x14ac:dyDescent="0.25">
      <c r="A11532" s="22" t="s">
        <v>10985</v>
      </c>
      <c r="B11532" s="22" t="s">
        <v>10986</v>
      </c>
      <c r="C11532" s="22" t="s">
        <v>11572</v>
      </c>
      <c r="D11532" s="22">
        <v>1</v>
      </c>
      <c r="E11532" s="22">
        <v>1</v>
      </c>
      <c r="F11532" s="22">
        <v>0</v>
      </c>
      <c r="G11532" s="22">
        <v>2</v>
      </c>
      <c r="H11532" s="22">
        <v>0</v>
      </c>
      <c r="I11532" s="22">
        <v>0</v>
      </c>
      <c r="J11532" s="22">
        <v>0</v>
      </c>
      <c r="K11532" s="22">
        <v>0</v>
      </c>
      <c r="L11532" s="22">
        <v>0</v>
      </c>
      <c r="M11532" s="22">
        <v>0</v>
      </c>
      <c r="N11532" s="22">
        <v>14</v>
      </c>
      <c r="O11532" s="22">
        <v>100</v>
      </c>
      <c r="P11532" s="22">
        <v>0</v>
      </c>
      <c r="Q11532" s="22"/>
      <c r="R11532" s="22"/>
      <c r="S11532" s="22">
        <v>0</v>
      </c>
      <c r="T11532" s="39">
        <f t="shared" si="180"/>
        <v>46233</v>
      </c>
    </row>
    <row r="11533" spans="1:20" x14ac:dyDescent="0.25">
      <c r="A11533" s="22" t="s">
        <v>10985</v>
      </c>
      <c r="B11533" s="22" t="s">
        <v>10986</v>
      </c>
      <c r="C11533" s="22" t="s">
        <v>11573</v>
      </c>
      <c r="D11533" s="22">
        <v>1</v>
      </c>
      <c r="E11533" s="22">
        <v>1</v>
      </c>
      <c r="F11533" s="22">
        <v>1</v>
      </c>
      <c r="G11533" s="22">
        <v>3</v>
      </c>
      <c r="H11533" s="22">
        <v>1</v>
      </c>
      <c r="I11533" s="22">
        <v>0</v>
      </c>
      <c r="J11533" s="22">
        <v>0</v>
      </c>
      <c r="K11533" s="22">
        <v>0</v>
      </c>
      <c r="L11533" s="22">
        <v>0</v>
      </c>
      <c r="M11533" s="22">
        <v>0</v>
      </c>
      <c r="N11533" s="22">
        <v>10</v>
      </c>
      <c r="O11533" s="22">
        <v>100</v>
      </c>
      <c r="P11533" s="22">
        <v>100</v>
      </c>
      <c r="Q11533" s="22">
        <v>0</v>
      </c>
      <c r="R11533" s="22"/>
      <c r="S11533" s="22">
        <v>0</v>
      </c>
      <c r="T11533" s="39">
        <f t="shared" si="180"/>
        <v>46233</v>
      </c>
    </row>
    <row r="11534" spans="1:20" x14ac:dyDescent="0.25">
      <c r="A11534" s="22" t="s">
        <v>10985</v>
      </c>
      <c r="B11534" s="22" t="s">
        <v>10986</v>
      </c>
      <c r="C11534" s="22" t="s">
        <v>11574</v>
      </c>
      <c r="D11534" s="22">
        <v>1</v>
      </c>
      <c r="E11534" s="22">
        <v>1</v>
      </c>
      <c r="F11534" s="22">
        <v>1</v>
      </c>
      <c r="G11534" s="22">
        <v>1</v>
      </c>
      <c r="H11534" s="22">
        <v>1</v>
      </c>
      <c r="I11534" s="22">
        <v>0</v>
      </c>
      <c r="J11534" s="22">
        <v>0</v>
      </c>
      <c r="K11534" s="22">
        <v>0</v>
      </c>
      <c r="L11534" s="22">
        <v>0</v>
      </c>
      <c r="M11534" s="22">
        <v>0</v>
      </c>
      <c r="N11534" s="22">
        <v>9</v>
      </c>
      <c r="O11534" s="22">
        <v>100</v>
      </c>
      <c r="P11534" s="22">
        <v>100</v>
      </c>
      <c r="Q11534" s="22">
        <v>0</v>
      </c>
      <c r="R11534" s="22"/>
      <c r="S11534" s="22">
        <v>0</v>
      </c>
      <c r="T11534" s="39">
        <f t="shared" si="180"/>
        <v>46233</v>
      </c>
    </row>
    <row r="11535" spans="1:20" x14ac:dyDescent="0.25">
      <c r="A11535" s="22" t="s">
        <v>10985</v>
      </c>
      <c r="B11535" s="22" t="s">
        <v>10986</v>
      </c>
      <c r="C11535" s="22" t="s">
        <v>11575</v>
      </c>
      <c r="D11535" s="22">
        <v>1</v>
      </c>
      <c r="E11535" s="22">
        <v>1</v>
      </c>
      <c r="F11535" s="22">
        <v>0</v>
      </c>
      <c r="G11535" s="22">
        <v>1</v>
      </c>
      <c r="H11535" s="22">
        <v>0</v>
      </c>
      <c r="I11535" s="22">
        <v>0</v>
      </c>
      <c r="J11535" s="22">
        <v>0</v>
      </c>
      <c r="K11535" s="22">
        <v>0</v>
      </c>
      <c r="L11535" s="22">
        <v>0</v>
      </c>
      <c r="M11535" s="22">
        <v>0</v>
      </c>
      <c r="N11535" s="22">
        <v>-191.5</v>
      </c>
      <c r="O11535" s="22">
        <v>100</v>
      </c>
      <c r="P11535" s="22">
        <v>0</v>
      </c>
      <c r="Q11535" s="22"/>
      <c r="R11535" s="22"/>
      <c r="S11535" s="22">
        <v>0</v>
      </c>
      <c r="T11535" s="39">
        <f t="shared" si="180"/>
        <v>46233</v>
      </c>
    </row>
    <row r="11536" spans="1:20" x14ac:dyDescent="0.25">
      <c r="A11536" s="22" t="s">
        <v>10985</v>
      </c>
      <c r="B11536" s="22" t="s">
        <v>10986</v>
      </c>
      <c r="C11536" s="22" t="s">
        <v>11576</v>
      </c>
      <c r="D11536" s="22">
        <v>1</v>
      </c>
      <c r="E11536" s="22">
        <v>1</v>
      </c>
      <c r="F11536" s="22">
        <v>0</v>
      </c>
      <c r="G11536" s="22">
        <v>1</v>
      </c>
      <c r="H11536" s="22">
        <v>0</v>
      </c>
      <c r="I11536" s="22">
        <v>0</v>
      </c>
      <c r="J11536" s="22">
        <v>0</v>
      </c>
      <c r="K11536" s="22">
        <v>0</v>
      </c>
      <c r="L11536" s="22">
        <v>0</v>
      </c>
      <c r="M11536" s="22">
        <v>0</v>
      </c>
      <c r="N11536" s="22">
        <v>-144.5</v>
      </c>
      <c r="O11536" s="22">
        <v>100</v>
      </c>
      <c r="P11536" s="22">
        <v>0</v>
      </c>
      <c r="Q11536" s="22"/>
      <c r="R11536" s="22"/>
      <c r="S11536" s="22">
        <v>0</v>
      </c>
      <c r="T11536" s="39">
        <f t="shared" si="180"/>
        <v>46233</v>
      </c>
    </row>
    <row r="11537" spans="1:20" x14ac:dyDescent="0.25">
      <c r="A11537" s="22" t="s">
        <v>10985</v>
      </c>
      <c r="B11537" s="22" t="s">
        <v>10986</v>
      </c>
      <c r="C11537" s="22" t="s">
        <v>11577</v>
      </c>
      <c r="D11537" s="22">
        <v>1</v>
      </c>
      <c r="E11537" s="22">
        <v>1</v>
      </c>
      <c r="F11537" s="22">
        <v>0</v>
      </c>
      <c r="G11537" s="22">
        <v>2</v>
      </c>
      <c r="H11537" s="22">
        <v>0</v>
      </c>
      <c r="I11537" s="22">
        <v>0</v>
      </c>
      <c r="J11537" s="22">
        <v>0</v>
      </c>
      <c r="K11537" s="22">
        <v>0</v>
      </c>
      <c r="L11537" s="22">
        <v>0</v>
      </c>
      <c r="M11537" s="22">
        <v>0</v>
      </c>
      <c r="N11537" s="22">
        <v>16.5</v>
      </c>
      <c r="O11537" s="22">
        <v>100</v>
      </c>
      <c r="P11537" s="22">
        <v>0</v>
      </c>
      <c r="Q11537" s="22"/>
      <c r="R11537" s="22"/>
      <c r="S11537" s="22">
        <v>0</v>
      </c>
      <c r="T11537" s="39">
        <f t="shared" si="180"/>
        <v>46233</v>
      </c>
    </row>
    <row r="11538" spans="1:20" x14ac:dyDescent="0.25">
      <c r="A11538" s="22" t="s">
        <v>10985</v>
      </c>
      <c r="B11538" s="22" t="s">
        <v>10986</v>
      </c>
      <c r="C11538" s="22" t="s">
        <v>11578</v>
      </c>
      <c r="D11538" s="22">
        <v>1</v>
      </c>
      <c r="E11538" s="22">
        <v>1</v>
      </c>
      <c r="F11538" s="22">
        <v>0</v>
      </c>
      <c r="G11538" s="22">
        <v>1</v>
      </c>
      <c r="H11538" s="22">
        <v>0</v>
      </c>
      <c r="I11538" s="22">
        <v>0</v>
      </c>
      <c r="J11538" s="22">
        <v>0</v>
      </c>
      <c r="K11538" s="22">
        <v>0</v>
      </c>
      <c r="L11538" s="22">
        <v>0</v>
      </c>
      <c r="M11538" s="22">
        <v>0</v>
      </c>
      <c r="N11538" s="22">
        <v>18</v>
      </c>
      <c r="O11538" s="22">
        <v>100</v>
      </c>
      <c r="P11538" s="22">
        <v>0</v>
      </c>
      <c r="Q11538" s="22"/>
      <c r="R11538" s="22"/>
      <c r="S11538" s="22">
        <v>0</v>
      </c>
      <c r="T11538" s="39">
        <f t="shared" si="180"/>
        <v>46233</v>
      </c>
    </row>
    <row r="11539" spans="1:20" x14ac:dyDescent="0.25">
      <c r="A11539" s="22" t="s">
        <v>10985</v>
      </c>
      <c r="B11539" s="22" t="s">
        <v>10986</v>
      </c>
      <c r="C11539" s="22" t="s">
        <v>11579</v>
      </c>
      <c r="D11539" s="22">
        <v>1</v>
      </c>
      <c r="E11539" s="22">
        <v>1</v>
      </c>
      <c r="F11539" s="22">
        <v>1</v>
      </c>
      <c r="G11539" s="22">
        <v>2</v>
      </c>
      <c r="H11539" s="22">
        <v>1</v>
      </c>
      <c r="I11539" s="22">
        <v>0</v>
      </c>
      <c r="J11539" s="22">
        <v>0</v>
      </c>
      <c r="K11539" s="22">
        <v>0</v>
      </c>
      <c r="L11539" s="22">
        <v>0</v>
      </c>
      <c r="M11539" s="22">
        <v>0</v>
      </c>
      <c r="N11539" s="22">
        <v>16.5</v>
      </c>
      <c r="O11539" s="22">
        <v>100</v>
      </c>
      <c r="P11539" s="22">
        <v>100</v>
      </c>
      <c r="Q11539" s="22">
        <v>0</v>
      </c>
      <c r="R11539" s="22"/>
      <c r="S11539" s="22">
        <v>0</v>
      </c>
      <c r="T11539" s="39">
        <f t="shared" si="180"/>
        <v>46233</v>
      </c>
    </row>
    <row r="11540" spans="1:20" x14ac:dyDescent="0.25">
      <c r="A11540" s="22" t="s">
        <v>10985</v>
      </c>
      <c r="B11540" s="22" t="s">
        <v>10986</v>
      </c>
      <c r="C11540" s="22" t="s">
        <v>11580</v>
      </c>
      <c r="D11540" s="22">
        <v>1</v>
      </c>
      <c r="E11540" s="22">
        <v>1</v>
      </c>
      <c r="F11540" s="22">
        <v>1</v>
      </c>
      <c r="G11540" s="22">
        <v>1</v>
      </c>
      <c r="H11540" s="22">
        <v>1</v>
      </c>
      <c r="I11540" s="22">
        <v>0</v>
      </c>
      <c r="J11540" s="22">
        <v>0</v>
      </c>
      <c r="K11540" s="22">
        <v>0</v>
      </c>
      <c r="L11540" s="22">
        <v>0</v>
      </c>
      <c r="M11540" s="22">
        <v>0</v>
      </c>
      <c r="N11540" s="22">
        <v>15</v>
      </c>
      <c r="O11540" s="22">
        <v>100</v>
      </c>
      <c r="P11540" s="22">
        <v>100</v>
      </c>
      <c r="Q11540" s="22">
        <v>0</v>
      </c>
      <c r="R11540" s="22"/>
      <c r="S11540" s="22">
        <v>0</v>
      </c>
      <c r="T11540" s="39">
        <f t="shared" si="180"/>
        <v>46233</v>
      </c>
    </row>
    <row r="11541" spans="1:20" x14ac:dyDescent="0.25">
      <c r="A11541" s="22" t="s">
        <v>10985</v>
      </c>
      <c r="B11541" s="22" t="s">
        <v>10986</v>
      </c>
      <c r="C11541" s="22" t="s">
        <v>11581</v>
      </c>
      <c r="D11541" s="22">
        <v>1</v>
      </c>
      <c r="E11541" s="22">
        <v>1</v>
      </c>
      <c r="F11541" s="22">
        <v>1</v>
      </c>
      <c r="G11541" s="22">
        <v>1</v>
      </c>
      <c r="H11541" s="22">
        <v>1</v>
      </c>
      <c r="I11541" s="22">
        <v>0</v>
      </c>
      <c r="J11541" s="22">
        <v>0</v>
      </c>
      <c r="K11541" s="22">
        <v>0</v>
      </c>
      <c r="L11541" s="22">
        <v>0</v>
      </c>
      <c r="M11541" s="22">
        <v>0</v>
      </c>
      <c r="N11541" s="22">
        <v>-23</v>
      </c>
      <c r="O11541" s="22">
        <v>100</v>
      </c>
      <c r="P11541" s="22">
        <v>100</v>
      </c>
      <c r="Q11541" s="22">
        <v>0</v>
      </c>
      <c r="R11541" s="22"/>
      <c r="S11541" s="22">
        <v>0</v>
      </c>
      <c r="T11541" s="39">
        <f t="shared" si="180"/>
        <v>46233</v>
      </c>
    </row>
    <row r="11542" spans="1:20" x14ac:dyDescent="0.25">
      <c r="A11542" s="22" t="s">
        <v>10985</v>
      </c>
      <c r="B11542" s="22" t="s">
        <v>10986</v>
      </c>
      <c r="C11542" s="22" t="s">
        <v>11582</v>
      </c>
      <c r="D11542" s="22">
        <v>1</v>
      </c>
      <c r="E11542" s="22">
        <v>1</v>
      </c>
      <c r="F11542" s="22">
        <v>0</v>
      </c>
      <c r="G11542" s="22">
        <v>1</v>
      </c>
      <c r="H11542" s="22">
        <v>0</v>
      </c>
      <c r="I11542" s="22">
        <v>0</v>
      </c>
      <c r="J11542" s="22">
        <v>0</v>
      </c>
      <c r="K11542" s="22">
        <v>0</v>
      </c>
      <c r="L11542" s="22">
        <v>0</v>
      </c>
      <c r="M11542" s="22">
        <v>0</v>
      </c>
      <c r="N11542" s="22">
        <v>18</v>
      </c>
      <c r="O11542" s="22">
        <v>100</v>
      </c>
      <c r="P11542" s="22">
        <v>0</v>
      </c>
      <c r="Q11542" s="22"/>
      <c r="R11542" s="22"/>
      <c r="S11542" s="22">
        <v>0</v>
      </c>
      <c r="T11542" s="39">
        <f t="shared" si="180"/>
        <v>46233</v>
      </c>
    </row>
    <row r="11543" spans="1:20" x14ac:dyDescent="0.25">
      <c r="A11543" s="22" t="s">
        <v>10985</v>
      </c>
      <c r="B11543" s="22" t="s">
        <v>10986</v>
      </c>
      <c r="C11543" s="22" t="s">
        <v>11583</v>
      </c>
      <c r="D11543" s="22">
        <v>1</v>
      </c>
      <c r="E11543" s="22">
        <v>1</v>
      </c>
      <c r="F11543" s="22">
        <v>0</v>
      </c>
      <c r="G11543" s="22">
        <v>1</v>
      </c>
      <c r="H11543" s="22">
        <v>0</v>
      </c>
      <c r="I11543" s="22">
        <v>0</v>
      </c>
      <c r="J11543" s="22">
        <v>0</v>
      </c>
      <c r="K11543" s="22">
        <v>0</v>
      </c>
      <c r="L11543" s="22">
        <v>0</v>
      </c>
      <c r="M11543" s="22">
        <v>0</v>
      </c>
      <c r="N11543" s="22">
        <v>17</v>
      </c>
      <c r="O11543" s="22">
        <v>100</v>
      </c>
      <c r="P11543" s="22">
        <v>0</v>
      </c>
      <c r="Q11543" s="22"/>
      <c r="R11543" s="22"/>
      <c r="S11543" s="22">
        <v>0</v>
      </c>
      <c r="T11543" s="39">
        <f t="shared" si="180"/>
        <v>46233</v>
      </c>
    </row>
    <row r="11544" spans="1:20" x14ac:dyDescent="0.25">
      <c r="A11544" s="22" t="s">
        <v>10985</v>
      </c>
      <c r="B11544" s="22" t="s">
        <v>10986</v>
      </c>
      <c r="C11544" s="22" t="s">
        <v>11584</v>
      </c>
      <c r="D11544" s="22">
        <v>1</v>
      </c>
      <c r="E11544" s="22">
        <v>1</v>
      </c>
      <c r="F11544" s="22">
        <v>1</v>
      </c>
      <c r="G11544" s="22">
        <v>2</v>
      </c>
      <c r="H11544" s="22">
        <v>1</v>
      </c>
      <c r="I11544" s="22">
        <v>1</v>
      </c>
      <c r="J11544" s="22">
        <v>0</v>
      </c>
      <c r="K11544" s="22">
        <v>0</v>
      </c>
      <c r="L11544" s="22">
        <v>0</v>
      </c>
      <c r="M11544" s="22">
        <v>0</v>
      </c>
      <c r="N11544" s="22">
        <v>84.5</v>
      </c>
      <c r="O11544" s="22">
        <v>100</v>
      </c>
      <c r="P11544" s="22">
        <v>100</v>
      </c>
      <c r="Q11544" s="22">
        <v>100</v>
      </c>
      <c r="R11544" s="22">
        <v>0</v>
      </c>
      <c r="S11544" s="22">
        <v>0</v>
      </c>
      <c r="T11544" s="39">
        <f t="shared" si="180"/>
        <v>46233</v>
      </c>
    </row>
    <row r="11545" spans="1:20" x14ac:dyDescent="0.25">
      <c r="A11545" s="22" t="s">
        <v>10985</v>
      </c>
      <c r="B11545" s="22" t="s">
        <v>10986</v>
      </c>
      <c r="C11545" s="22" t="s">
        <v>11585</v>
      </c>
      <c r="D11545" s="22">
        <v>1</v>
      </c>
      <c r="E11545" s="22">
        <v>1</v>
      </c>
      <c r="F11545" s="22">
        <v>0</v>
      </c>
      <c r="G11545" s="22">
        <v>1</v>
      </c>
      <c r="H11545" s="22">
        <v>0</v>
      </c>
      <c r="I11545" s="22">
        <v>0</v>
      </c>
      <c r="J11545" s="22">
        <v>0</v>
      </c>
      <c r="K11545" s="22">
        <v>0</v>
      </c>
      <c r="L11545" s="22">
        <v>0</v>
      </c>
      <c r="M11545" s="22">
        <v>0</v>
      </c>
      <c r="N11545" s="22">
        <v>-278</v>
      </c>
      <c r="O11545" s="22">
        <v>100</v>
      </c>
      <c r="P11545" s="22">
        <v>0</v>
      </c>
      <c r="Q11545" s="22"/>
      <c r="R11545" s="22"/>
      <c r="S11545" s="22">
        <v>0</v>
      </c>
      <c r="T11545" s="39">
        <f t="shared" si="180"/>
        <v>46233</v>
      </c>
    </row>
    <row r="11546" spans="1:20" x14ac:dyDescent="0.25">
      <c r="A11546" s="22" t="s">
        <v>10985</v>
      </c>
      <c r="B11546" s="22" t="s">
        <v>10986</v>
      </c>
      <c r="C11546" s="22" t="s">
        <v>11586</v>
      </c>
      <c r="D11546" s="22">
        <v>1</v>
      </c>
      <c r="E11546" s="22">
        <v>1</v>
      </c>
      <c r="F11546" s="22">
        <v>1</v>
      </c>
      <c r="G11546" s="22">
        <v>2</v>
      </c>
      <c r="H11546" s="22">
        <v>1</v>
      </c>
      <c r="I11546" s="22">
        <v>0</v>
      </c>
      <c r="J11546" s="22">
        <v>0</v>
      </c>
      <c r="K11546" s="22">
        <v>0</v>
      </c>
      <c r="L11546" s="22">
        <v>0</v>
      </c>
      <c r="M11546" s="22">
        <v>0</v>
      </c>
      <c r="N11546" s="22">
        <v>17.5</v>
      </c>
      <c r="O11546" s="22">
        <v>100</v>
      </c>
      <c r="P11546" s="22">
        <v>100</v>
      </c>
      <c r="Q11546" s="22">
        <v>0</v>
      </c>
      <c r="R11546" s="22"/>
      <c r="S11546" s="22">
        <v>0</v>
      </c>
      <c r="T11546" s="39">
        <f t="shared" si="180"/>
        <v>46233</v>
      </c>
    </row>
    <row r="11547" spans="1:20" x14ac:dyDescent="0.25">
      <c r="A11547" s="22" t="s">
        <v>10985</v>
      </c>
      <c r="B11547" s="22" t="s">
        <v>10986</v>
      </c>
      <c r="C11547" s="22" t="s">
        <v>11587</v>
      </c>
      <c r="D11547" s="22">
        <v>1</v>
      </c>
      <c r="E11547" s="22">
        <v>1</v>
      </c>
      <c r="F11547" s="22">
        <v>0</v>
      </c>
      <c r="G11547" s="22">
        <v>1</v>
      </c>
      <c r="H11547" s="22">
        <v>0</v>
      </c>
      <c r="I11547" s="22">
        <v>0</v>
      </c>
      <c r="J11547" s="22">
        <v>0</v>
      </c>
      <c r="K11547" s="22">
        <v>0</v>
      </c>
      <c r="L11547" s="22">
        <v>0</v>
      </c>
      <c r="M11547" s="22">
        <v>0</v>
      </c>
      <c r="N11547" s="22">
        <v>14</v>
      </c>
      <c r="O11547" s="22">
        <v>100</v>
      </c>
      <c r="P11547" s="22">
        <v>0</v>
      </c>
      <c r="Q11547" s="22"/>
      <c r="R11547" s="22"/>
      <c r="S11547" s="22">
        <v>0</v>
      </c>
      <c r="T11547" s="39">
        <f t="shared" si="180"/>
        <v>46233</v>
      </c>
    </row>
    <row r="11548" spans="1:20" x14ac:dyDescent="0.25">
      <c r="A11548" s="22" t="s">
        <v>10985</v>
      </c>
      <c r="B11548" s="22" t="s">
        <v>10986</v>
      </c>
      <c r="C11548" s="22" t="s">
        <v>11588</v>
      </c>
      <c r="D11548" s="22">
        <v>1</v>
      </c>
      <c r="E11548" s="22">
        <v>1</v>
      </c>
      <c r="F11548" s="22">
        <v>0</v>
      </c>
      <c r="G11548" s="22">
        <v>2</v>
      </c>
      <c r="H11548" s="22">
        <v>0</v>
      </c>
      <c r="I11548" s="22">
        <v>0</v>
      </c>
      <c r="J11548" s="22">
        <v>0</v>
      </c>
      <c r="K11548" s="22">
        <v>0</v>
      </c>
      <c r="L11548" s="22">
        <v>0</v>
      </c>
      <c r="M11548" s="22">
        <v>0</v>
      </c>
      <c r="N11548" s="22">
        <v>16.5</v>
      </c>
      <c r="O11548" s="22">
        <v>100</v>
      </c>
      <c r="P11548" s="22">
        <v>0</v>
      </c>
      <c r="Q11548" s="22"/>
      <c r="R11548" s="22"/>
      <c r="S11548" s="22">
        <v>0</v>
      </c>
      <c r="T11548" s="39">
        <f t="shared" si="180"/>
        <v>46233</v>
      </c>
    </row>
    <row r="11549" spans="1:20" x14ac:dyDescent="0.25">
      <c r="A11549" s="22" t="s">
        <v>10985</v>
      </c>
      <c r="B11549" s="22" t="s">
        <v>10986</v>
      </c>
      <c r="C11549" s="22" t="s">
        <v>11589</v>
      </c>
      <c r="D11549" s="22">
        <v>1</v>
      </c>
      <c r="E11549" s="22">
        <v>0</v>
      </c>
      <c r="F11549" s="22">
        <v>0</v>
      </c>
      <c r="G11549" s="22"/>
      <c r="H11549" s="22">
        <v>0</v>
      </c>
      <c r="I11549" s="22">
        <v>0</v>
      </c>
      <c r="J11549" s="22">
        <v>0</v>
      </c>
      <c r="K11549" s="22">
        <v>0</v>
      </c>
      <c r="L11549" s="22">
        <v>0</v>
      </c>
      <c r="M11549" s="22">
        <v>0</v>
      </c>
      <c r="N11549" s="22"/>
      <c r="O11549" s="22">
        <v>0</v>
      </c>
      <c r="P11549" s="22"/>
      <c r="Q11549" s="22"/>
      <c r="R11549" s="22"/>
      <c r="S11549" s="22"/>
      <c r="T11549" s="39">
        <f t="shared" si="180"/>
        <v>46233</v>
      </c>
    </row>
    <row r="11550" spans="1:20" x14ac:dyDescent="0.25">
      <c r="A11550" s="22" t="s">
        <v>10985</v>
      </c>
      <c r="B11550" s="22" t="s">
        <v>10986</v>
      </c>
      <c r="C11550" s="22" t="s">
        <v>11590</v>
      </c>
      <c r="D11550" s="22">
        <v>1</v>
      </c>
      <c r="E11550" s="22">
        <v>1</v>
      </c>
      <c r="F11550" s="22">
        <v>0</v>
      </c>
      <c r="G11550" s="22">
        <v>1</v>
      </c>
      <c r="H11550" s="22">
        <v>0</v>
      </c>
      <c r="I11550" s="22">
        <v>0</v>
      </c>
      <c r="J11550" s="22">
        <v>0</v>
      </c>
      <c r="K11550" s="22">
        <v>0</v>
      </c>
      <c r="L11550" s="22">
        <v>0</v>
      </c>
      <c r="M11550" s="22">
        <v>0</v>
      </c>
      <c r="N11550" s="22">
        <v>11</v>
      </c>
      <c r="O11550" s="22">
        <v>100</v>
      </c>
      <c r="P11550" s="22">
        <v>0</v>
      </c>
      <c r="Q11550" s="22"/>
      <c r="R11550" s="22"/>
      <c r="S11550" s="22">
        <v>0</v>
      </c>
      <c r="T11550" s="39">
        <f t="shared" si="180"/>
        <v>46233</v>
      </c>
    </row>
    <row r="11551" spans="1:20" x14ac:dyDescent="0.25">
      <c r="A11551" s="22" t="s">
        <v>10985</v>
      </c>
      <c r="B11551" s="22" t="s">
        <v>10986</v>
      </c>
      <c r="C11551" s="22" t="s">
        <v>11591</v>
      </c>
      <c r="D11551" s="22">
        <v>1</v>
      </c>
      <c r="E11551" s="22">
        <v>1</v>
      </c>
      <c r="F11551" s="22">
        <v>0</v>
      </c>
      <c r="G11551" s="22">
        <v>2</v>
      </c>
      <c r="H11551" s="22">
        <v>0</v>
      </c>
      <c r="I11551" s="22">
        <v>0</v>
      </c>
      <c r="J11551" s="22">
        <v>0</v>
      </c>
      <c r="K11551" s="22">
        <v>0</v>
      </c>
      <c r="L11551" s="22">
        <v>0</v>
      </c>
      <c r="M11551" s="22">
        <v>0</v>
      </c>
      <c r="N11551" s="22">
        <v>-326</v>
      </c>
      <c r="O11551" s="22">
        <v>100</v>
      </c>
      <c r="P11551" s="22">
        <v>0</v>
      </c>
      <c r="Q11551" s="22"/>
      <c r="R11551" s="22"/>
      <c r="S11551" s="22">
        <v>0</v>
      </c>
      <c r="T11551" s="39">
        <f t="shared" si="180"/>
        <v>46233</v>
      </c>
    </row>
    <row r="11552" spans="1:20" x14ac:dyDescent="0.25">
      <c r="A11552" s="22" t="s">
        <v>10985</v>
      </c>
      <c r="B11552" s="22" t="s">
        <v>10986</v>
      </c>
      <c r="C11552" s="22" t="s">
        <v>11592</v>
      </c>
      <c r="D11552" s="22">
        <v>1</v>
      </c>
      <c r="E11552" s="22">
        <v>1</v>
      </c>
      <c r="F11552" s="22">
        <v>1</v>
      </c>
      <c r="G11552" s="22">
        <v>1</v>
      </c>
      <c r="H11552" s="22">
        <v>1</v>
      </c>
      <c r="I11552" s="22">
        <v>0</v>
      </c>
      <c r="J11552" s="22">
        <v>0</v>
      </c>
      <c r="K11552" s="22">
        <v>0</v>
      </c>
      <c r="L11552" s="22">
        <v>0</v>
      </c>
      <c r="M11552" s="22">
        <v>0</v>
      </c>
      <c r="N11552" s="22">
        <v>10</v>
      </c>
      <c r="O11552" s="22">
        <v>100</v>
      </c>
      <c r="P11552" s="22">
        <v>100</v>
      </c>
      <c r="Q11552" s="22">
        <v>0</v>
      </c>
      <c r="R11552" s="22"/>
      <c r="S11552" s="22">
        <v>0</v>
      </c>
      <c r="T11552" s="39">
        <f t="shared" si="180"/>
        <v>46233</v>
      </c>
    </row>
    <row r="11553" spans="1:20" x14ac:dyDescent="0.25">
      <c r="A11553" s="22" t="s">
        <v>10985</v>
      </c>
      <c r="B11553" s="22" t="s">
        <v>10986</v>
      </c>
      <c r="C11553" s="22" t="s">
        <v>11593</v>
      </c>
      <c r="D11553" s="22">
        <v>1</v>
      </c>
      <c r="E11553" s="22">
        <v>1</v>
      </c>
      <c r="F11553" s="22">
        <v>0</v>
      </c>
      <c r="G11553" s="22">
        <v>1</v>
      </c>
      <c r="H11553" s="22">
        <v>0</v>
      </c>
      <c r="I11553" s="22">
        <v>0</v>
      </c>
      <c r="J11553" s="22">
        <v>0</v>
      </c>
      <c r="K11553" s="22">
        <v>0</v>
      </c>
      <c r="L11553" s="22">
        <v>0</v>
      </c>
      <c r="M11553" s="22">
        <v>0</v>
      </c>
      <c r="N11553" s="22">
        <v>17</v>
      </c>
      <c r="O11553" s="22">
        <v>100</v>
      </c>
      <c r="P11553" s="22">
        <v>0</v>
      </c>
      <c r="Q11553" s="22"/>
      <c r="R11553" s="22"/>
      <c r="S11553" s="22">
        <v>0</v>
      </c>
      <c r="T11553" s="39">
        <f t="shared" si="180"/>
        <v>46233</v>
      </c>
    </row>
    <row r="11554" spans="1:20" x14ac:dyDescent="0.25">
      <c r="A11554" s="22" t="s">
        <v>10985</v>
      </c>
      <c r="B11554" s="22" t="s">
        <v>10986</v>
      </c>
      <c r="C11554" s="22" t="s">
        <v>11594</v>
      </c>
      <c r="D11554" s="22">
        <v>1</v>
      </c>
      <c r="E11554" s="22">
        <v>1</v>
      </c>
      <c r="F11554" s="22">
        <v>0</v>
      </c>
      <c r="G11554" s="22">
        <v>2</v>
      </c>
      <c r="H11554" s="22">
        <v>0</v>
      </c>
      <c r="I11554" s="22">
        <v>0</v>
      </c>
      <c r="J11554" s="22">
        <v>0</v>
      </c>
      <c r="K11554" s="22">
        <v>0</v>
      </c>
      <c r="L11554" s="22">
        <v>0</v>
      </c>
      <c r="M11554" s="22">
        <v>0</v>
      </c>
      <c r="N11554" s="22">
        <v>14.5</v>
      </c>
      <c r="O11554" s="22">
        <v>100</v>
      </c>
      <c r="P11554" s="22">
        <v>0</v>
      </c>
      <c r="Q11554" s="22"/>
      <c r="R11554" s="22"/>
      <c r="S11554" s="22">
        <v>0</v>
      </c>
      <c r="T11554" s="39">
        <f t="shared" si="180"/>
        <v>46233</v>
      </c>
    </row>
    <row r="11555" spans="1:20" x14ac:dyDescent="0.25">
      <c r="A11555" s="22" t="s">
        <v>10985</v>
      </c>
      <c r="B11555" s="22" t="s">
        <v>10986</v>
      </c>
      <c r="C11555" s="22" t="s">
        <v>11595</v>
      </c>
      <c r="D11555" s="22">
        <v>1</v>
      </c>
      <c r="E11555" s="22">
        <v>1</v>
      </c>
      <c r="F11555" s="22">
        <v>1</v>
      </c>
      <c r="G11555" s="22">
        <v>1</v>
      </c>
      <c r="H11555" s="22">
        <v>1</v>
      </c>
      <c r="I11555" s="22">
        <v>0</v>
      </c>
      <c r="J11555" s="22">
        <v>0</v>
      </c>
      <c r="K11555" s="22">
        <v>0</v>
      </c>
      <c r="L11555" s="22">
        <v>0</v>
      </c>
      <c r="M11555" s="22">
        <v>0</v>
      </c>
      <c r="N11555" s="22">
        <v>9</v>
      </c>
      <c r="O11555" s="22">
        <v>100</v>
      </c>
      <c r="P11555" s="22">
        <v>100</v>
      </c>
      <c r="Q11555" s="22">
        <v>0</v>
      </c>
      <c r="R11555" s="22"/>
      <c r="S11555" s="22">
        <v>0</v>
      </c>
      <c r="T11555" s="39">
        <f t="shared" si="180"/>
        <v>46233</v>
      </c>
    </row>
    <row r="11556" spans="1:20" x14ac:dyDescent="0.25">
      <c r="A11556" s="22" t="s">
        <v>10985</v>
      </c>
      <c r="B11556" s="22" t="s">
        <v>10986</v>
      </c>
      <c r="C11556" s="22" t="s">
        <v>11596</v>
      </c>
      <c r="D11556" s="22">
        <v>1</v>
      </c>
      <c r="E11556" s="22">
        <v>1</v>
      </c>
      <c r="F11556" s="22">
        <v>1</v>
      </c>
      <c r="G11556" s="22">
        <v>1</v>
      </c>
      <c r="H11556" s="22">
        <v>1</v>
      </c>
      <c r="I11556" s="22">
        <v>0</v>
      </c>
      <c r="J11556" s="22">
        <v>0</v>
      </c>
      <c r="K11556" s="22">
        <v>0</v>
      </c>
      <c r="L11556" s="22">
        <v>0</v>
      </c>
      <c r="M11556" s="22">
        <v>0</v>
      </c>
      <c r="N11556" s="22">
        <v>15</v>
      </c>
      <c r="O11556" s="22">
        <v>100</v>
      </c>
      <c r="P11556" s="22">
        <v>100</v>
      </c>
      <c r="Q11556" s="22">
        <v>0</v>
      </c>
      <c r="R11556" s="22"/>
      <c r="S11556" s="22">
        <v>0</v>
      </c>
      <c r="T11556" s="39">
        <f t="shared" si="180"/>
        <v>46233</v>
      </c>
    </row>
    <row r="11557" spans="1:20" x14ac:dyDescent="0.25">
      <c r="A11557" s="22" t="s">
        <v>10985</v>
      </c>
      <c r="B11557" s="22" t="s">
        <v>10986</v>
      </c>
      <c r="C11557" s="22" t="s">
        <v>11597</v>
      </c>
      <c r="D11557" s="22">
        <v>1</v>
      </c>
      <c r="E11557" s="22">
        <v>1</v>
      </c>
      <c r="F11557" s="22">
        <v>1</v>
      </c>
      <c r="G11557" s="22">
        <v>1</v>
      </c>
      <c r="H11557" s="22">
        <v>1</v>
      </c>
      <c r="I11557" s="22">
        <v>0</v>
      </c>
      <c r="J11557" s="22">
        <v>0</v>
      </c>
      <c r="K11557" s="22">
        <v>0</v>
      </c>
      <c r="L11557" s="22">
        <v>0</v>
      </c>
      <c r="M11557" s="22">
        <v>0</v>
      </c>
      <c r="N11557" s="22">
        <v>15</v>
      </c>
      <c r="O11557" s="22">
        <v>100</v>
      </c>
      <c r="P11557" s="22">
        <v>100</v>
      </c>
      <c r="Q11557" s="22">
        <v>0</v>
      </c>
      <c r="R11557" s="22"/>
      <c r="S11557" s="22">
        <v>0</v>
      </c>
      <c r="T11557" s="39">
        <f t="shared" si="180"/>
        <v>46233</v>
      </c>
    </row>
    <row r="11558" spans="1:20" x14ac:dyDescent="0.25">
      <c r="A11558" s="22" t="s">
        <v>10985</v>
      </c>
      <c r="B11558" s="22" t="s">
        <v>10986</v>
      </c>
      <c r="C11558" s="22" t="s">
        <v>11598</v>
      </c>
      <c r="D11558" s="22">
        <v>1</v>
      </c>
      <c r="E11558" s="22">
        <v>1</v>
      </c>
      <c r="F11558" s="22">
        <v>1</v>
      </c>
      <c r="G11558" s="22">
        <v>2</v>
      </c>
      <c r="H11558" s="22">
        <v>1</v>
      </c>
      <c r="I11558" s="22">
        <v>0</v>
      </c>
      <c r="J11558" s="22">
        <v>0</v>
      </c>
      <c r="K11558" s="22">
        <v>0</v>
      </c>
      <c r="L11558" s="22">
        <v>0</v>
      </c>
      <c r="M11558" s="22">
        <v>0</v>
      </c>
      <c r="N11558" s="22">
        <v>98</v>
      </c>
      <c r="O11558" s="22">
        <v>100</v>
      </c>
      <c r="P11558" s="22">
        <v>100</v>
      </c>
      <c r="Q11558" s="22">
        <v>0</v>
      </c>
      <c r="R11558" s="22"/>
      <c r="S11558" s="22">
        <v>0</v>
      </c>
      <c r="T11558" s="39">
        <f t="shared" si="180"/>
        <v>46233</v>
      </c>
    </row>
    <row r="11559" spans="1:20" x14ac:dyDescent="0.25">
      <c r="A11559" s="22" t="s">
        <v>10985</v>
      </c>
      <c r="B11559" s="22" t="s">
        <v>10986</v>
      </c>
      <c r="C11559" s="22" t="s">
        <v>11599</v>
      </c>
      <c r="D11559" s="22">
        <v>1</v>
      </c>
      <c r="E11559" s="22">
        <v>1</v>
      </c>
      <c r="F11559" s="22">
        <v>1</v>
      </c>
      <c r="G11559" s="22">
        <v>1</v>
      </c>
      <c r="H11559" s="22">
        <v>1</v>
      </c>
      <c r="I11559" s="22">
        <v>0</v>
      </c>
      <c r="J11559" s="22">
        <v>0</v>
      </c>
      <c r="K11559" s="22">
        <v>0</v>
      </c>
      <c r="L11559" s="22">
        <v>0</v>
      </c>
      <c r="M11559" s="22">
        <v>0</v>
      </c>
      <c r="N11559" s="22">
        <v>-442</v>
      </c>
      <c r="O11559" s="22">
        <v>100</v>
      </c>
      <c r="P11559" s="22">
        <v>100</v>
      </c>
      <c r="Q11559" s="22">
        <v>0</v>
      </c>
      <c r="R11559" s="22"/>
      <c r="S11559" s="22">
        <v>0</v>
      </c>
      <c r="T11559" s="39">
        <f t="shared" si="180"/>
        <v>46233</v>
      </c>
    </row>
    <row r="11560" spans="1:20" x14ac:dyDescent="0.25">
      <c r="A11560" s="22" t="s">
        <v>10985</v>
      </c>
      <c r="B11560" s="22" t="s">
        <v>10986</v>
      </c>
      <c r="C11560" s="22" t="s">
        <v>11600</v>
      </c>
      <c r="D11560" s="22">
        <v>1</v>
      </c>
      <c r="E11560" s="22">
        <v>1</v>
      </c>
      <c r="F11560" s="22">
        <v>1</v>
      </c>
      <c r="G11560" s="22">
        <v>1</v>
      </c>
      <c r="H11560" s="22">
        <v>1</v>
      </c>
      <c r="I11560" s="22">
        <v>0</v>
      </c>
      <c r="J11560" s="22">
        <v>0</v>
      </c>
      <c r="K11560" s="22">
        <v>0</v>
      </c>
      <c r="L11560" s="22">
        <v>0</v>
      </c>
      <c r="M11560" s="22">
        <v>0</v>
      </c>
      <c r="N11560" s="22">
        <v>11</v>
      </c>
      <c r="O11560" s="22">
        <v>100</v>
      </c>
      <c r="P11560" s="22">
        <v>100</v>
      </c>
      <c r="Q11560" s="22">
        <v>0</v>
      </c>
      <c r="R11560" s="22"/>
      <c r="S11560" s="22">
        <v>0</v>
      </c>
      <c r="T11560" s="39">
        <f t="shared" si="180"/>
        <v>46233</v>
      </c>
    </row>
    <row r="11561" spans="1:20" x14ac:dyDescent="0.25">
      <c r="A11561" s="22" t="s">
        <v>10985</v>
      </c>
      <c r="B11561" s="22" t="s">
        <v>10986</v>
      </c>
      <c r="C11561" s="22" t="s">
        <v>11601</v>
      </c>
      <c r="D11561" s="22">
        <v>1</v>
      </c>
      <c r="E11561" s="22">
        <v>1</v>
      </c>
      <c r="F11561" s="22">
        <v>0</v>
      </c>
      <c r="G11561" s="22">
        <v>2</v>
      </c>
      <c r="H11561" s="22">
        <v>0</v>
      </c>
      <c r="I11561" s="22">
        <v>0</v>
      </c>
      <c r="J11561" s="22">
        <v>0</v>
      </c>
      <c r="K11561" s="22">
        <v>0</v>
      </c>
      <c r="L11561" s="22">
        <v>0</v>
      </c>
      <c r="M11561" s="22">
        <v>0</v>
      </c>
      <c r="N11561" s="22">
        <v>15</v>
      </c>
      <c r="O11561" s="22">
        <v>100</v>
      </c>
      <c r="P11561" s="22">
        <v>0</v>
      </c>
      <c r="Q11561" s="22"/>
      <c r="R11561" s="22"/>
      <c r="S11561" s="22">
        <v>0</v>
      </c>
      <c r="T11561" s="39">
        <f t="shared" si="180"/>
        <v>46233</v>
      </c>
    </row>
    <row r="11562" spans="1:20" x14ac:dyDescent="0.25">
      <c r="A11562" s="22" t="s">
        <v>10985</v>
      </c>
      <c r="B11562" s="22" t="s">
        <v>10986</v>
      </c>
      <c r="C11562" s="22" t="s">
        <v>11602</v>
      </c>
      <c r="D11562" s="22">
        <v>1</v>
      </c>
      <c r="E11562" s="22">
        <v>1</v>
      </c>
      <c r="F11562" s="22">
        <v>0</v>
      </c>
      <c r="G11562" s="22">
        <v>1</v>
      </c>
      <c r="H11562" s="22">
        <v>0</v>
      </c>
      <c r="I11562" s="22">
        <v>0</v>
      </c>
      <c r="J11562" s="22">
        <v>0</v>
      </c>
      <c r="K11562" s="22">
        <v>0</v>
      </c>
      <c r="L11562" s="22">
        <v>0</v>
      </c>
      <c r="M11562" s="22">
        <v>0</v>
      </c>
      <c r="N11562" s="22">
        <v>15</v>
      </c>
      <c r="O11562" s="22">
        <v>100</v>
      </c>
      <c r="P11562" s="22">
        <v>0</v>
      </c>
      <c r="Q11562" s="22"/>
      <c r="R11562" s="22"/>
      <c r="S11562" s="22">
        <v>0</v>
      </c>
      <c r="T11562" s="39">
        <f t="shared" si="180"/>
        <v>46233</v>
      </c>
    </row>
    <row r="11563" spans="1:20" x14ac:dyDescent="0.25">
      <c r="A11563" s="22" t="s">
        <v>10985</v>
      </c>
      <c r="B11563" s="22" t="s">
        <v>10986</v>
      </c>
      <c r="C11563" s="22" t="s">
        <v>11603</v>
      </c>
      <c r="D11563" s="22">
        <v>1</v>
      </c>
      <c r="E11563" s="22">
        <v>1</v>
      </c>
      <c r="F11563" s="22">
        <v>1</v>
      </c>
      <c r="G11563" s="22">
        <v>1</v>
      </c>
      <c r="H11563" s="22">
        <v>1</v>
      </c>
      <c r="I11563" s="22">
        <v>0</v>
      </c>
      <c r="J11563" s="22">
        <v>0</v>
      </c>
      <c r="K11563" s="22">
        <v>0</v>
      </c>
      <c r="L11563" s="22">
        <v>0</v>
      </c>
      <c r="M11563" s="22">
        <v>0</v>
      </c>
      <c r="N11563" s="22">
        <v>17</v>
      </c>
      <c r="O11563" s="22">
        <v>100</v>
      </c>
      <c r="P11563" s="22">
        <v>100</v>
      </c>
      <c r="Q11563" s="22">
        <v>0</v>
      </c>
      <c r="R11563" s="22"/>
      <c r="S11563" s="22">
        <v>0</v>
      </c>
      <c r="T11563" s="39">
        <f t="shared" si="180"/>
        <v>46233</v>
      </c>
    </row>
    <row r="11564" spans="1:20" x14ac:dyDescent="0.25">
      <c r="A11564" s="22" t="s">
        <v>10985</v>
      </c>
      <c r="B11564" s="22" t="s">
        <v>10986</v>
      </c>
      <c r="C11564" s="22" t="s">
        <v>11604</v>
      </c>
      <c r="D11564" s="22">
        <v>1</v>
      </c>
      <c r="E11564" s="22">
        <v>1</v>
      </c>
      <c r="F11564" s="22">
        <v>1</v>
      </c>
      <c r="G11564" s="22">
        <v>1</v>
      </c>
      <c r="H11564" s="22">
        <v>1</v>
      </c>
      <c r="I11564" s="22">
        <v>0</v>
      </c>
      <c r="J11564" s="22">
        <v>0</v>
      </c>
      <c r="K11564" s="22">
        <v>0</v>
      </c>
      <c r="L11564" s="22">
        <v>0</v>
      </c>
      <c r="M11564" s="22">
        <v>0</v>
      </c>
      <c r="N11564" s="22">
        <v>12</v>
      </c>
      <c r="O11564" s="22">
        <v>100</v>
      </c>
      <c r="P11564" s="22">
        <v>100</v>
      </c>
      <c r="Q11564" s="22">
        <v>0</v>
      </c>
      <c r="R11564" s="22"/>
      <c r="S11564" s="22">
        <v>0</v>
      </c>
      <c r="T11564" s="39">
        <f t="shared" si="180"/>
        <v>46233</v>
      </c>
    </row>
    <row r="11565" spans="1:20" x14ac:dyDescent="0.25">
      <c r="A11565" s="22" t="s">
        <v>10985</v>
      </c>
      <c r="B11565" s="22" t="s">
        <v>10986</v>
      </c>
      <c r="C11565" s="22" t="s">
        <v>11605</v>
      </c>
      <c r="D11565" s="22">
        <v>1</v>
      </c>
      <c r="E11565" s="22">
        <v>1</v>
      </c>
      <c r="F11565" s="22">
        <v>0</v>
      </c>
      <c r="G11565" s="22">
        <v>2</v>
      </c>
      <c r="H11565" s="22">
        <v>0</v>
      </c>
      <c r="I11565" s="22">
        <v>0</v>
      </c>
      <c r="J11565" s="22">
        <v>0</v>
      </c>
      <c r="K11565" s="22">
        <v>0</v>
      </c>
      <c r="L11565" s="22">
        <v>0</v>
      </c>
      <c r="M11565" s="22">
        <v>0</v>
      </c>
      <c r="N11565" s="22">
        <v>17</v>
      </c>
      <c r="O11565" s="22">
        <v>100</v>
      </c>
      <c r="P11565" s="22">
        <v>0</v>
      </c>
      <c r="Q11565" s="22"/>
      <c r="R11565" s="22"/>
      <c r="S11565" s="22">
        <v>0</v>
      </c>
      <c r="T11565" s="39">
        <f t="shared" si="180"/>
        <v>46233</v>
      </c>
    </row>
    <row r="11566" spans="1:20" x14ac:dyDescent="0.25">
      <c r="A11566" s="22" t="s">
        <v>10985</v>
      </c>
      <c r="B11566" s="22" t="s">
        <v>10986</v>
      </c>
      <c r="C11566" s="22" t="s">
        <v>11606</v>
      </c>
      <c r="D11566" s="22">
        <v>1</v>
      </c>
      <c r="E11566" s="22">
        <v>1</v>
      </c>
      <c r="F11566" s="22">
        <v>1</v>
      </c>
      <c r="G11566" s="22">
        <v>2</v>
      </c>
      <c r="H11566" s="22">
        <v>1</v>
      </c>
      <c r="I11566" s="22">
        <v>1</v>
      </c>
      <c r="J11566" s="22">
        <v>0</v>
      </c>
      <c r="K11566" s="22">
        <v>0</v>
      </c>
      <c r="L11566" s="22">
        <v>0</v>
      </c>
      <c r="M11566" s="22">
        <v>0</v>
      </c>
      <c r="N11566" s="22">
        <v>85.5</v>
      </c>
      <c r="O11566" s="22">
        <v>100</v>
      </c>
      <c r="P11566" s="22">
        <v>100</v>
      </c>
      <c r="Q11566" s="22">
        <v>100</v>
      </c>
      <c r="R11566" s="22">
        <v>0</v>
      </c>
      <c r="S11566" s="22">
        <v>0</v>
      </c>
      <c r="T11566" s="39">
        <f t="shared" si="180"/>
        <v>46233</v>
      </c>
    </row>
    <row r="11567" spans="1:20" x14ac:dyDescent="0.25">
      <c r="A11567" s="22" t="s">
        <v>10985</v>
      </c>
      <c r="B11567" s="22" t="s">
        <v>10986</v>
      </c>
      <c r="C11567" s="22" t="s">
        <v>11607</v>
      </c>
      <c r="D11567" s="22">
        <v>1</v>
      </c>
      <c r="E11567" s="22">
        <v>1</v>
      </c>
      <c r="F11567" s="22">
        <v>1</v>
      </c>
      <c r="G11567" s="22">
        <v>1</v>
      </c>
      <c r="H11567" s="22">
        <v>1</v>
      </c>
      <c r="I11567" s="22">
        <v>0</v>
      </c>
      <c r="J11567" s="22">
        <v>0</v>
      </c>
      <c r="K11567" s="22">
        <v>0</v>
      </c>
      <c r="L11567" s="22">
        <v>0</v>
      </c>
      <c r="M11567" s="22">
        <v>0</v>
      </c>
      <c r="N11567" s="22">
        <v>15</v>
      </c>
      <c r="O11567" s="22">
        <v>100</v>
      </c>
      <c r="P11567" s="22">
        <v>100</v>
      </c>
      <c r="Q11567" s="22">
        <v>0</v>
      </c>
      <c r="R11567" s="22"/>
      <c r="S11567" s="22">
        <v>0</v>
      </c>
      <c r="T11567" s="39">
        <f t="shared" si="180"/>
        <v>46233</v>
      </c>
    </row>
    <row r="11568" spans="1:20" x14ac:dyDescent="0.25">
      <c r="A11568" s="22" t="s">
        <v>10985</v>
      </c>
      <c r="B11568" s="22" t="s">
        <v>10986</v>
      </c>
      <c r="C11568" s="22" t="s">
        <v>11608</v>
      </c>
      <c r="D11568" s="22">
        <v>1</v>
      </c>
      <c r="E11568" s="22">
        <v>1</v>
      </c>
      <c r="F11568" s="22">
        <v>1</v>
      </c>
      <c r="G11568" s="22">
        <v>3</v>
      </c>
      <c r="H11568" s="22">
        <v>1</v>
      </c>
      <c r="I11568" s="22">
        <v>1</v>
      </c>
      <c r="J11568" s="22">
        <v>0</v>
      </c>
      <c r="K11568" s="22">
        <v>0</v>
      </c>
      <c r="L11568" s="22">
        <v>0</v>
      </c>
      <c r="M11568" s="22">
        <v>0</v>
      </c>
      <c r="N11568" s="22">
        <v>158</v>
      </c>
      <c r="O11568" s="22">
        <v>100</v>
      </c>
      <c r="P11568" s="22">
        <v>100</v>
      </c>
      <c r="Q11568" s="22">
        <v>100</v>
      </c>
      <c r="R11568" s="22">
        <v>0</v>
      </c>
      <c r="S11568" s="22">
        <v>0</v>
      </c>
      <c r="T11568" s="39">
        <f t="shared" si="180"/>
        <v>46233</v>
      </c>
    </row>
    <row r="11569" spans="1:20" x14ac:dyDescent="0.25">
      <c r="A11569" s="22" t="s">
        <v>10985</v>
      </c>
      <c r="B11569" s="22" t="s">
        <v>10986</v>
      </c>
      <c r="C11569" s="22" t="s">
        <v>11609</v>
      </c>
      <c r="D11569" s="22">
        <v>1</v>
      </c>
      <c r="E11569" s="22">
        <v>1</v>
      </c>
      <c r="F11569" s="22">
        <v>1</v>
      </c>
      <c r="G11569" s="22">
        <v>1</v>
      </c>
      <c r="H11569" s="22">
        <v>1</v>
      </c>
      <c r="I11569" s="22">
        <v>0</v>
      </c>
      <c r="J11569" s="22">
        <v>0</v>
      </c>
      <c r="K11569" s="22">
        <v>0</v>
      </c>
      <c r="L11569" s="22">
        <v>0</v>
      </c>
      <c r="M11569" s="22">
        <v>0</v>
      </c>
      <c r="N11569" s="22">
        <v>12</v>
      </c>
      <c r="O11569" s="22">
        <v>100</v>
      </c>
      <c r="P11569" s="22">
        <v>100</v>
      </c>
      <c r="Q11569" s="22">
        <v>0</v>
      </c>
      <c r="R11569" s="22"/>
      <c r="S11569" s="22">
        <v>0</v>
      </c>
      <c r="T11569" s="39">
        <f t="shared" si="180"/>
        <v>46233</v>
      </c>
    </row>
    <row r="11570" spans="1:20" x14ac:dyDescent="0.25">
      <c r="A11570" s="22" t="s">
        <v>10985</v>
      </c>
      <c r="B11570" s="22" t="s">
        <v>10986</v>
      </c>
      <c r="C11570" s="22" t="s">
        <v>11610</v>
      </c>
      <c r="D11570" s="22">
        <v>1</v>
      </c>
      <c r="E11570" s="22">
        <v>1</v>
      </c>
      <c r="F11570" s="22">
        <v>0</v>
      </c>
      <c r="G11570" s="22">
        <v>1</v>
      </c>
      <c r="H11570" s="22">
        <v>0</v>
      </c>
      <c r="I11570" s="22">
        <v>0</v>
      </c>
      <c r="J11570" s="22">
        <v>1</v>
      </c>
      <c r="K11570" s="22">
        <v>0</v>
      </c>
      <c r="L11570" s="22">
        <v>0</v>
      </c>
      <c r="M11570" s="22">
        <v>0</v>
      </c>
      <c r="N11570" s="22">
        <v>11</v>
      </c>
      <c r="O11570" s="22">
        <v>100</v>
      </c>
      <c r="P11570" s="22">
        <v>0</v>
      </c>
      <c r="Q11570" s="22"/>
      <c r="R11570" s="22"/>
      <c r="S11570" s="22">
        <v>0</v>
      </c>
      <c r="T11570" s="39">
        <f t="shared" si="180"/>
        <v>46233</v>
      </c>
    </row>
    <row r="11571" spans="1:20" x14ac:dyDescent="0.25">
      <c r="A11571" s="22" t="s">
        <v>10985</v>
      </c>
      <c r="B11571" s="22" t="s">
        <v>10986</v>
      </c>
      <c r="C11571" s="22" t="s">
        <v>11611</v>
      </c>
      <c r="D11571" s="22">
        <v>1</v>
      </c>
      <c r="E11571" s="22">
        <v>1</v>
      </c>
      <c r="F11571" s="22">
        <v>0</v>
      </c>
      <c r="G11571" s="22">
        <v>2</v>
      </c>
      <c r="H11571" s="22">
        <v>0</v>
      </c>
      <c r="I11571" s="22">
        <v>0</v>
      </c>
      <c r="J11571" s="22">
        <v>0</v>
      </c>
      <c r="K11571" s="22">
        <v>0</v>
      </c>
      <c r="L11571" s="22">
        <v>0</v>
      </c>
      <c r="M11571" s="22">
        <v>0</v>
      </c>
      <c r="N11571" s="22">
        <v>16</v>
      </c>
      <c r="O11571" s="22">
        <v>100</v>
      </c>
      <c r="P11571" s="22">
        <v>0</v>
      </c>
      <c r="Q11571" s="22"/>
      <c r="R11571" s="22"/>
      <c r="S11571" s="22">
        <v>0</v>
      </c>
      <c r="T11571" s="39">
        <f t="shared" si="180"/>
        <v>46233</v>
      </c>
    </row>
    <row r="11572" spans="1:20" x14ac:dyDescent="0.25">
      <c r="A11572" s="22" t="s">
        <v>10985</v>
      </c>
      <c r="B11572" s="22" t="s">
        <v>10986</v>
      </c>
      <c r="C11572" s="22" t="s">
        <v>11612</v>
      </c>
      <c r="D11572" s="22">
        <v>1</v>
      </c>
      <c r="E11572" s="22">
        <v>1</v>
      </c>
      <c r="F11572" s="22">
        <v>0</v>
      </c>
      <c r="G11572" s="22">
        <v>2</v>
      </c>
      <c r="H11572" s="22">
        <v>0</v>
      </c>
      <c r="I11572" s="22">
        <v>0</v>
      </c>
      <c r="J11572" s="22">
        <v>0</v>
      </c>
      <c r="K11572" s="22">
        <v>0</v>
      </c>
      <c r="L11572" s="22">
        <v>0</v>
      </c>
      <c r="M11572" s="22">
        <v>0</v>
      </c>
      <c r="N11572" s="22">
        <v>14</v>
      </c>
      <c r="O11572" s="22">
        <v>100</v>
      </c>
      <c r="P11572" s="22">
        <v>0</v>
      </c>
      <c r="Q11572" s="22"/>
      <c r="R11572" s="22"/>
      <c r="S11572" s="22">
        <v>0</v>
      </c>
      <c r="T11572" s="39">
        <f t="shared" si="180"/>
        <v>46233</v>
      </c>
    </row>
    <row r="11573" spans="1:20" x14ac:dyDescent="0.25">
      <c r="A11573" s="22" t="s">
        <v>10985</v>
      </c>
      <c r="B11573" s="22" t="s">
        <v>10986</v>
      </c>
      <c r="C11573" s="22" t="s">
        <v>11613</v>
      </c>
      <c r="D11573" s="22">
        <v>1</v>
      </c>
      <c r="E11573" s="22">
        <v>1</v>
      </c>
      <c r="F11573" s="22">
        <v>0</v>
      </c>
      <c r="G11573" s="22">
        <v>2</v>
      </c>
      <c r="H11573" s="22">
        <v>0</v>
      </c>
      <c r="I11573" s="22">
        <v>0</v>
      </c>
      <c r="J11573" s="22">
        <v>0</v>
      </c>
      <c r="K11573" s="22">
        <v>0</v>
      </c>
      <c r="L11573" s="22">
        <v>0</v>
      </c>
      <c r="M11573" s="22">
        <v>0</v>
      </c>
      <c r="N11573" s="22">
        <v>-289.5</v>
      </c>
      <c r="O11573" s="22">
        <v>100</v>
      </c>
      <c r="P11573" s="22">
        <v>0</v>
      </c>
      <c r="Q11573" s="22"/>
      <c r="R11573" s="22"/>
      <c r="S11573" s="22">
        <v>0</v>
      </c>
      <c r="T11573" s="39">
        <f t="shared" si="180"/>
        <v>46233</v>
      </c>
    </row>
    <row r="11574" spans="1:20" x14ac:dyDescent="0.25">
      <c r="A11574" s="22" t="s">
        <v>10985</v>
      </c>
      <c r="B11574" s="22" t="s">
        <v>10986</v>
      </c>
      <c r="C11574" s="22" t="s">
        <v>11614</v>
      </c>
      <c r="D11574" s="22">
        <v>1</v>
      </c>
      <c r="E11574" s="22">
        <v>1</v>
      </c>
      <c r="F11574" s="22">
        <v>0</v>
      </c>
      <c r="G11574" s="22">
        <v>1</v>
      </c>
      <c r="H11574" s="22">
        <v>0</v>
      </c>
      <c r="I11574" s="22">
        <v>0</v>
      </c>
      <c r="J11574" s="22">
        <v>0</v>
      </c>
      <c r="K11574" s="22">
        <v>0</v>
      </c>
      <c r="L11574" s="22">
        <v>0</v>
      </c>
      <c r="M11574" s="22">
        <v>0</v>
      </c>
      <c r="N11574" s="22">
        <v>12</v>
      </c>
      <c r="O11574" s="22">
        <v>100</v>
      </c>
      <c r="P11574" s="22">
        <v>0</v>
      </c>
      <c r="Q11574" s="22"/>
      <c r="R11574" s="22"/>
      <c r="S11574" s="22">
        <v>0</v>
      </c>
      <c r="T11574" s="39">
        <f t="shared" si="180"/>
        <v>46233</v>
      </c>
    </row>
    <row r="11575" spans="1:20" x14ac:dyDescent="0.25">
      <c r="A11575" s="22" t="s">
        <v>10985</v>
      </c>
      <c r="B11575" s="22" t="s">
        <v>10986</v>
      </c>
      <c r="C11575" s="22" t="s">
        <v>11615</v>
      </c>
      <c r="D11575" s="22">
        <v>1</v>
      </c>
      <c r="E11575" s="22">
        <v>1</v>
      </c>
      <c r="F11575" s="22">
        <v>1</v>
      </c>
      <c r="G11575" s="22">
        <v>4</v>
      </c>
      <c r="H11575" s="22">
        <v>1</v>
      </c>
      <c r="I11575" s="22">
        <v>1</v>
      </c>
      <c r="J11575" s="22">
        <v>0</v>
      </c>
      <c r="K11575" s="22">
        <v>0</v>
      </c>
      <c r="L11575" s="22">
        <v>0</v>
      </c>
      <c r="M11575" s="22">
        <v>0</v>
      </c>
      <c r="N11575" s="22">
        <v>39.5</v>
      </c>
      <c r="O11575" s="22">
        <v>100</v>
      </c>
      <c r="P11575" s="22">
        <v>100</v>
      </c>
      <c r="Q11575" s="22">
        <v>100</v>
      </c>
      <c r="R11575" s="22">
        <v>0</v>
      </c>
      <c r="S11575" s="22">
        <v>0</v>
      </c>
      <c r="T11575" s="39">
        <f t="shared" si="180"/>
        <v>46233</v>
      </c>
    </row>
    <row r="11576" spans="1:20" x14ac:dyDescent="0.25">
      <c r="A11576" s="22" t="s">
        <v>10985</v>
      </c>
      <c r="B11576" s="22" t="s">
        <v>10986</v>
      </c>
      <c r="C11576" s="22" t="s">
        <v>11616</v>
      </c>
      <c r="D11576" s="22">
        <v>1</v>
      </c>
      <c r="E11576" s="22">
        <v>1</v>
      </c>
      <c r="F11576" s="22">
        <v>0</v>
      </c>
      <c r="G11576" s="22">
        <v>1</v>
      </c>
      <c r="H11576" s="22">
        <v>0</v>
      </c>
      <c r="I11576" s="22">
        <v>0</v>
      </c>
      <c r="J11576" s="22">
        <v>0</v>
      </c>
      <c r="K11576" s="22">
        <v>0</v>
      </c>
      <c r="L11576" s="22">
        <v>0</v>
      </c>
      <c r="M11576" s="22">
        <v>0</v>
      </c>
      <c r="N11576" s="22">
        <v>18</v>
      </c>
      <c r="O11576" s="22">
        <v>100</v>
      </c>
      <c r="P11576" s="22">
        <v>0</v>
      </c>
      <c r="Q11576" s="22"/>
      <c r="R11576" s="22"/>
      <c r="S11576" s="22">
        <v>0</v>
      </c>
      <c r="T11576" s="39">
        <f t="shared" si="180"/>
        <v>46233</v>
      </c>
    </row>
    <row r="11577" spans="1:20" x14ac:dyDescent="0.25">
      <c r="A11577" s="22" t="s">
        <v>10985</v>
      </c>
      <c r="B11577" s="22" t="s">
        <v>10986</v>
      </c>
      <c r="C11577" s="22" t="s">
        <v>11617</v>
      </c>
      <c r="D11577" s="22">
        <v>1</v>
      </c>
      <c r="E11577" s="22">
        <v>1</v>
      </c>
      <c r="F11577" s="22">
        <v>0</v>
      </c>
      <c r="G11577" s="22">
        <v>1</v>
      </c>
      <c r="H11577" s="22">
        <v>0</v>
      </c>
      <c r="I11577" s="22">
        <v>0</v>
      </c>
      <c r="J11577" s="22">
        <v>0</v>
      </c>
      <c r="K11577" s="22">
        <v>0</v>
      </c>
      <c r="L11577" s="22">
        <v>0</v>
      </c>
      <c r="M11577" s="22">
        <v>0</v>
      </c>
      <c r="N11577" s="22">
        <v>14</v>
      </c>
      <c r="O11577" s="22">
        <v>100</v>
      </c>
      <c r="P11577" s="22">
        <v>0</v>
      </c>
      <c r="Q11577" s="22"/>
      <c r="R11577" s="22"/>
      <c r="S11577" s="22">
        <v>0</v>
      </c>
      <c r="T11577" s="39">
        <f t="shared" si="180"/>
        <v>46233</v>
      </c>
    </row>
    <row r="11578" spans="1:20" x14ac:dyDescent="0.25">
      <c r="A11578" s="22" t="s">
        <v>10985</v>
      </c>
      <c r="B11578" s="22" t="s">
        <v>10986</v>
      </c>
      <c r="C11578" s="22" t="s">
        <v>11618</v>
      </c>
      <c r="D11578" s="22">
        <v>1</v>
      </c>
      <c r="E11578" s="22">
        <v>1</v>
      </c>
      <c r="F11578" s="22">
        <v>0</v>
      </c>
      <c r="G11578" s="22">
        <v>1</v>
      </c>
      <c r="H11578" s="22">
        <v>0</v>
      </c>
      <c r="I11578" s="22">
        <v>0</v>
      </c>
      <c r="J11578" s="22">
        <v>0</v>
      </c>
      <c r="K11578" s="22">
        <v>0</v>
      </c>
      <c r="L11578" s="22">
        <v>0</v>
      </c>
      <c r="M11578" s="22">
        <v>0</v>
      </c>
      <c r="N11578" s="22">
        <v>15</v>
      </c>
      <c r="O11578" s="22">
        <v>100</v>
      </c>
      <c r="P11578" s="22">
        <v>0</v>
      </c>
      <c r="Q11578" s="22"/>
      <c r="R11578" s="22"/>
      <c r="S11578" s="22">
        <v>0</v>
      </c>
      <c r="T11578" s="39">
        <f t="shared" si="180"/>
        <v>46233</v>
      </c>
    </row>
    <row r="11579" spans="1:20" x14ac:dyDescent="0.25">
      <c r="A11579" s="22" t="s">
        <v>10985</v>
      </c>
      <c r="B11579" s="22" t="s">
        <v>10986</v>
      </c>
      <c r="C11579" s="22" t="s">
        <v>11619</v>
      </c>
      <c r="D11579" s="22">
        <v>1</v>
      </c>
      <c r="E11579" s="22">
        <v>1</v>
      </c>
      <c r="F11579" s="22">
        <v>0</v>
      </c>
      <c r="G11579" s="22">
        <v>1</v>
      </c>
      <c r="H11579" s="22">
        <v>0</v>
      </c>
      <c r="I11579" s="22">
        <v>0</v>
      </c>
      <c r="J11579" s="22">
        <v>0</v>
      </c>
      <c r="K11579" s="22">
        <v>0</v>
      </c>
      <c r="L11579" s="22">
        <v>0</v>
      </c>
      <c r="M11579" s="22">
        <v>0</v>
      </c>
      <c r="N11579" s="22">
        <v>14</v>
      </c>
      <c r="O11579" s="22">
        <v>100</v>
      </c>
      <c r="P11579" s="22">
        <v>0</v>
      </c>
      <c r="Q11579" s="22"/>
      <c r="R11579" s="22"/>
      <c r="S11579" s="22">
        <v>0</v>
      </c>
      <c r="T11579" s="39">
        <f t="shared" si="180"/>
        <v>46233</v>
      </c>
    </row>
    <row r="11580" spans="1:20" x14ac:dyDescent="0.25">
      <c r="A11580" s="22" t="s">
        <v>10985</v>
      </c>
      <c r="B11580" s="22" t="s">
        <v>10986</v>
      </c>
      <c r="C11580" s="22" t="s">
        <v>11620</v>
      </c>
      <c r="D11580" s="22">
        <v>1</v>
      </c>
      <c r="E11580" s="22">
        <v>1</v>
      </c>
      <c r="F11580" s="22">
        <v>0</v>
      </c>
      <c r="G11580" s="22">
        <v>1</v>
      </c>
      <c r="H11580" s="22">
        <v>0</v>
      </c>
      <c r="I11580" s="22">
        <v>0</v>
      </c>
      <c r="J11580" s="22">
        <v>0</v>
      </c>
      <c r="K11580" s="22">
        <v>0</v>
      </c>
      <c r="L11580" s="22">
        <v>0</v>
      </c>
      <c r="M11580" s="22">
        <v>0</v>
      </c>
      <c r="N11580" s="22">
        <v>9</v>
      </c>
      <c r="O11580" s="22">
        <v>100</v>
      </c>
      <c r="P11580" s="22">
        <v>0</v>
      </c>
      <c r="Q11580" s="22"/>
      <c r="R11580" s="22"/>
      <c r="S11580" s="22">
        <v>0</v>
      </c>
      <c r="T11580" s="39">
        <f t="shared" si="180"/>
        <v>46233</v>
      </c>
    </row>
    <row r="11581" spans="1:20" x14ac:dyDescent="0.25">
      <c r="A11581" s="22" t="s">
        <v>10985</v>
      </c>
      <c r="B11581" s="22" t="s">
        <v>10986</v>
      </c>
      <c r="C11581" s="22" t="s">
        <v>11621</v>
      </c>
      <c r="D11581" s="22">
        <v>1</v>
      </c>
      <c r="E11581" s="22">
        <v>1</v>
      </c>
      <c r="F11581" s="22">
        <v>1</v>
      </c>
      <c r="G11581" s="22">
        <v>3</v>
      </c>
      <c r="H11581" s="22">
        <v>1</v>
      </c>
      <c r="I11581" s="22">
        <v>1</v>
      </c>
      <c r="J11581" s="22">
        <v>0</v>
      </c>
      <c r="K11581" s="22">
        <v>0</v>
      </c>
      <c r="L11581" s="22">
        <v>0</v>
      </c>
      <c r="M11581" s="22">
        <v>0</v>
      </c>
      <c r="N11581" s="22">
        <v>158</v>
      </c>
      <c r="O11581" s="22">
        <v>100</v>
      </c>
      <c r="P11581" s="22">
        <v>100</v>
      </c>
      <c r="Q11581" s="22">
        <v>100</v>
      </c>
      <c r="R11581" s="22">
        <v>0</v>
      </c>
      <c r="S11581" s="22">
        <v>0</v>
      </c>
      <c r="T11581" s="39">
        <f t="shared" si="180"/>
        <v>46233</v>
      </c>
    </row>
    <row r="11582" spans="1:20" x14ac:dyDescent="0.25">
      <c r="A11582" s="22" t="s">
        <v>10985</v>
      </c>
      <c r="B11582" s="22" t="s">
        <v>10986</v>
      </c>
      <c r="C11582" s="22" t="s">
        <v>11622</v>
      </c>
      <c r="D11582" s="22">
        <v>1</v>
      </c>
      <c r="E11582" s="22">
        <v>0</v>
      </c>
      <c r="F11582" s="22">
        <v>0</v>
      </c>
      <c r="G11582" s="22"/>
      <c r="H11582" s="22">
        <v>0</v>
      </c>
      <c r="I11582" s="22">
        <v>0</v>
      </c>
      <c r="J11582" s="22">
        <v>0</v>
      </c>
      <c r="K11582" s="22">
        <v>0</v>
      </c>
      <c r="L11582" s="22">
        <v>0</v>
      </c>
      <c r="M11582" s="22">
        <v>0</v>
      </c>
      <c r="N11582" s="22"/>
      <c r="O11582" s="22">
        <v>0</v>
      </c>
      <c r="P11582" s="22"/>
      <c r="Q11582" s="22"/>
      <c r="R11582" s="22"/>
      <c r="S11582" s="22"/>
      <c r="T11582" s="39">
        <f t="shared" si="180"/>
        <v>46233</v>
      </c>
    </row>
    <row r="11583" spans="1:20" x14ac:dyDescent="0.25">
      <c r="A11583" s="22" t="s">
        <v>10985</v>
      </c>
      <c r="B11583" s="22" t="s">
        <v>10986</v>
      </c>
      <c r="C11583" s="22" t="s">
        <v>11623</v>
      </c>
      <c r="D11583" s="22">
        <v>1</v>
      </c>
      <c r="E11583" s="22">
        <v>1</v>
      </c>
      <c r="F11583" s="22">
        <v>1</v>
      </c>
      <c r="G11583" s="22">
        <v>1</v>
      </c>
      <c r="H11583" s="22">
        <v>1</v>
      </c>
      <c r="I11583" s="22">
        <v>0</v>
      </c>
      <c r="J11583" s="22">
        <v>0</v>
      </c>
      <c r="K11583" s="22">
        <v>0</v>
      </c>
      <c r="L11583" s="22">
        <v>0</v>
      </c>
      <c r="M11583" s="22">
        <v>0</v>
      </c>
      <c r="N11583" s="22">
        <v>12</v>
      </c>
      <c r="O11583" s="22">
        <v>100</v>
      </c>
      <c r="P11583" s="22">
        <v>100</v>
      </c>
      <c r="Q11583" s="22">
        <v>0</v>
      </c>
      <c r="R11583" s="22"/>
      <c r="S11583" s="22">
        <v>0</v>
      </c>
      <c r="T11583" s="39">
        <f t="shared" si="180"/>
        <v>46233</v>
      </c>
    </row>
    <row r="11584" spans="1:20" x14ac:dyDescent="0.25">
      <c r="A11584" s="22" t="s">
        <v>10985</v>
      </c>
      <c r="B11584" s="22" t="s">
        <v>10986</v>
      </c>
      <c r="C11584" s="22" t="s">
        <v>11624</v>
      </c>
      <c r="D11584" s="22">
        <v>1</v>
      </c>
      <c r="E11584" s="22">
        <v>1</v>
      </c>
      <c r="F11584" s="22">
        <v>0</v>
      </c>
      <c r="G11584" s="22">
        <v>2</v>
      </c>
      <c r="H11584" s="22">
        <v>0</v>
      </c>
      <c r="I11584" s="22">
        <v>0</v>
      </c>
      <c r="J11584" s="22">
        <v>0</v>
      </c>
      <c r="K11584" s="22">
        <v>0</v>
      </c>
      <c r="L11584" s="22">
        <v>0</v>
      </c>
      <c r="M11584" s="22">
        <v>0</v>
      </c>
      <c r="N11584" s="22">
        <v>16.5</v>
      </c>
      <c r="O11584" s="22">
        <v>100</v>
      </c>
      <c r="P11584" s="22">
        <v>0</v>
      </c>
      <c r="Q11584" s="22"/>
      <c r="R11584" s="22"/>
      <c r="S11584" s="22">
        <v>0</v>
      </c>
      <c r="T11584" s="39">
        <f t="shared" si="180"/>
        <v>46233</v>
      </c>
    </row>
    <row r="11585" spans="1:20" x14ac:dyDescent="0.25">
      <c r="A11585" s="22" t="s">
        <v>10985</v>
      </c>
      <c r="B11585" s="22" t="s">
        <v>10986</v>
      </c>
      <c r="C11585" s="22" t="s">
        <v>11625</v>
      </c>
      <c r="D11585" s="22">
        <v>1</v>
      </c>
      <c r="E11585" s="22">
        <v>1</v>
      </c>
      <c r="F11585" s="22">
        <v>0</v>
      </c>
      <c r="G11585" s="22">
        <v>2</v>
      </c>
      <c r="H11585" s="22">
        <v>0</v>
      </c>
      <c r="I11585" s="22">
        <v>0</v>
      </c>
      <c r="J11585" s="22">
        <v>0</v>
      </c>
      <c r="K11585" s="22">
        <v>0</v>
      </c>
      <c r="L11585" s="22">
        <v>0</v>
      </c>
      <c r="M11585" s="22">
        <v>0</v>
      </c>
      <c r="N11585" s="22">
        <v>13</v>
      </c>
      <c r="O11585" s="22">
        <v>100</v>
      </c>
      <c r="P11585" s="22">
        <v>0</v>
      </c>
      <c r="Q11585" s="22"/>
      <c r="R11585" s="22"/>
      <c r="S11585" s="22">
        <v>0</v>
      </c>
      <c r="T11585" s="39">
        <f t="shared" si="180"/>
        <v>46233</v>
      </c>
    </row>
    <row r="11586" spans="1:20" x14ac:dyDescent="0.25">
      <c r="A11586" s="22" t="s">
        <v>10985</v>
      </c>
      <c r="B11586" s="22" t="s">
        <v>10986</v>
      </c>
      <c r="C11586" s="22" t="s">
        <v>11626</v>
      </c>
      <c r="D11586" s="22">
        <v>1</v>
      </c>
      <c r="E11586" s="22">
        <v>1</v>
      </c>
      <c r="F11586" s="22">
        <v>0</v>
      </c>
      <c r="G11586" s="22">
        <v>2</v>
      </c>
      <c r="H11586" s="22">
        <v>0</v>
      </c>
      <c r="I11586" s="22">
        <v>0</v>
      </c>
      <c r="J11586" s="22">
        <v>0</v>
      </c>
      <c r="K11586" s="22">
        <v>0</v>
      </c>
      <c r="L11586" s="22">
        <v>0</v>
      </c>
      <c r="M11586" s="22">
        <v>0</v>
      </c>
      <c r="N11586" s="22">
        <v>9</v>
      </c>
      <c r="O11586" s="22">
        <v>100</v>
      </c>
      <c r="P11586" s="22">
        <v>0</v>
      </c>
      <c r="Q11586" s="22"/>
      <c r="R11586" s="22"/>
      <c r="S11586" s="22">
        <v>0</v>
      </c>
      <c r="T11586" s="39">
        <f t="shared" ref="T11586:T11649" si="181">IFERROR(DATEVALUE(A11586),"")</f>
        <v>46233</v>
      </c>
    </row>
    <row r="11587" spans="1:20" x14ac:dyDescent="0.25">
      <c r="A11587" s="22" t="s">
        <v>10985</v>
      </c>
      <c r="B11587" s="22" t="s">
        <v>10986</v>
      </c>
      <c r="C11587" s="22" t="s">
        <v>11627</v>
      </c>
      <c r="D11587" s="22">
        <v>1</v>
      </c>
      <c r="E11587" s="22">
        <v>1</v>
      </c>
      <c r="F11587" s="22">
        <v>1</v>
      </c>
      <c r="G11587" s="22">
        <v>1</v>
      </c>
      <c r="H11587" s="22">
        <v>1</v>
      </c>
      <c r="I11587" s="22">
        <v>0</v>
      </c>
      <c r="J11587" s="22">
        <v>0</v>
      </c>
      <c r="K11587" s="22">
        <v>0</v>
      </c>
      <c r="L11587" s="22">
        <v>0</v>
      </c>
      <c r="M11587" s="22">
        <v>0</v>
      </c>
      <c r="N11587" s="22">
        <v>18</v>
      </c>
      <c r="O11587" s="22">
        <v>100</v>
      </c>
      <c r="P11587" s="22">
        <v>100</v>
      </c>
      <c r="Q11587" s="22">
        <v>0</v>
      </c>
      <c r="R11587" s="22"/>
      <c r="S11587" s="22">
        <v>0</v>
      </c>
      <c r="T11587" s="39">
        <f t="shared" si="181"/>
        <v>46233</v>
      </c>
    </row>
    <row r="11588" spans="1:20" x14ac:dyDescent="0.25">
      <c r="A11588" s="22" t="s">
        <v>10985</v>
      </c>
      <c r="B11588" s="22" t="s">
        <v>10986</v>
      </c>
      <c r="C11588" s="22" t="s">
        <v>11628</v>
      </c>
      <c r="D11588" s="22">
        <v>1</v>
      </c>
      <c r="E11588" s="22">
        <v>1</v>
      </c>
      <c r="F11588" s="22">
        <v>0</v>
      </c>
      <c r="G11588" s="22">
        <v>2</v>
      </c>
      <c r="H11588" s="22">
        <v>0</v>
      </c>
      <c r="I11588" s="22">
        <v>0</v>
      </c>
      <c r="J11588" s="22">
        <v>0</v>
      </c>
      <c r="K11588" s="22">
        <v>0</v>
      </c>
      <c r="L11588" s="22">
        <v>0</v>
      </c>
      <c r="M11588" s="22">
        <v>0</v>
      </c>
      <c r="N11588" s="22">
        <v>14</v>
      </c>
      <c r="O11588" s="22">
        <v>100</v>
      </c>
      <c r="P11588" s="22">
        <v>0</v>
      </c>
      <c r="Q11588" s="22"/>
      <c r="R11588" s="22"/>
      <c r="S11588" s="22">
        <v>0</v>
      </c>
      <c r="T11588" s="39">
        <f t="shared" si="181"/>
        <v>46233</v>
      </c>
    </row>
    <row r="11589" spans="1:20" x14ac:dyDescent="0.25">
      <c r="A11589" s="22" t="s">
        <v>10985</v>
      </c>
      <c r="B11589" s="22" t="s">
        <v>10986</v>
      </c>
      <c r="C11589" s="22" t="s">
        <v>11629</v>
      </c>
      <c r="D11589" s="22">
        <v>1</v>
      </c>
      <c r="E11589" s="22">
        <v>1</v>
      </c>
      <c r="F11589" s="22">
        <v>1</v>
      </c>
      <c r="G11589" s="22">
        <v>1</v>
      </c>
      <c r="H11589" s="22">
        <v>1</v>
      </c>
      <c r="I11589" s="22">
        <v>0</v>
      </c>
      <c r="J11589" s="22">
        <v>0</v>
      </c>
      <c r="K11589" s="22">
        <v>0</v>
      </c>
      <c r="L11589" s="22">
        <v>0</v>
      </c>
      <c r="M11589" s="22">
        <v>0</v>
      </c>
      <c r="N11589" s="22">
        <v>179</v>
      </c>
      <c r="O11589" s="22">
        <v>100</v>
      </c>
      <c r="P11589" s="22">
        <v>100</v>
      </c>
      <c r="Q11589" s="22">
        <v>0</v>
      </c>
      <c r="R11589" s="22"/>
      <c r="S11589" s="22">
        <v>0</v>
      </c>
      <c r="T11589" s="39">
        <f t="shared" si="181"/>
        <v>46233</v>
      </c>
    </row>
    <row r="11590" spans="1:20" x14ac:dyDescent="0.25">
      <c r="A11590" s="22" t="s">
        <v>10985</v>
      </c>
      <c r="B11590" s="22" t="s">
        <v>10986</v>
      </c>
      <c r="C11590" s="22" t="s">
        <v>11630</v>
      </c>
      <c r="D11590" s="22">
        <v>1</v>
      </c>
      <c r="E11590" s="22">
        <v>1</v>
      </c>
      <c r="F11590" s="22">
        <v>1</v>
      </c>
      <c r="G11590" s="22">
        <v>3</v>
      </c>
      <c r="H11590" s="22">
        <v>1</v>
      </c>
      <c r="I11590" s="22">
        <v>0</v>
      </c>
      <c r="J11590" s="22">
        <v>0</v>
      </c>
      <c r="K11590" s="22">
        <v>0</v>
      </c>
      <c r="L11590" s="22">
        <v>0</v>
      </c>
      <c r="M11590" s="22">
        <v>0</v>
      </c>
      <c r="N11590" s="22">
        <v>178</v>
      </c>
      <c r="O11590" s="22">
        <v>100</v>
      </c>
      <c r="P11590" s="22">
        <v>100</v>
      </c>
      <c r="Q11590" s="22">
        <v>0</v>
      </c>
      <c r="R11590" s="22"/>
      <c r="S11590" s="22">
        <v>0</v>
      </c>
      <c r="T11590" s="39">
        <f t="shared" si="181"/>
        <v>46233</v>
      </c>
    </row>
    <row r="11591" spans="1:20" x14ac:dyDescent="0.25">
      <c r="A11591" s="22" t="s">
        <v>10985</v>
      </c>
      <c r="B11591" s="22" t="s">
        <v>10986</v>
      </c>
      <c r="C11591" s="22" t="s">
        <v>11631</v>
      </c>
      <c r="D11591" s="22">
        <v>1</v>
      </c>
      <c r="E11591" s="22">
        <v>1</v>
      </c>
      <c r="F11591" s="22">
        <v>1</v>
      </c>
      <c r="G11591" s="22">
        <v>1</v>
      </c>
      <c r="H11591" s="22">
        <v>1</v>
      </c>
      <c r="I11591" s="22">
        <v>0</v>
      </c>
      <c r="J11591" s="22">
        <v>0</v>
      </c>
      <c r="K11591" s="22">
        <v>0</v>
      </c>
      <c r="L11591" s="22">
        <v>0</v>
      </c>
      <c r="M11591" s="22">
        <v>0</v>
      </c>
      <c r="N11591" s="22">
        <v>16</v>
      </c>
      <c r="O11591" s="22">
        <v>100</v>
      </c>
      <c r="P11591" s="22">
        <v>100</v>
      </c>
      <c r="Q11591" s="22">
        <v>0</v>
      </c>
      <c r="R11591" s="22"/>
      <c r="S11591" s="22">
        <v>0</v>
      </c>
      <c r="T11591" s="39">
        <f t="shared" si="181"/>
        <v>46233</v>
      </c>
    </row>
    <row r="11592" spans="1:20" x14ac:dyDescent="0.25">
      <c r="A11592" s="22" t="s">
        <v>10985</v>
      </c>
      <c r="B11592" s="22" t="s">
        <v>10986</v>
      </c>
      <c r="C11592" s="22" t="s">
        <v>11632</v>
      </c>
      <c r="D11592" s="22">
        <v>1</v>
      </c>
      <c r="E11592" s="22">
        <v>1</v>
      </c>
      <c r="F11592" s="22">
        <v>0</v>
      </c>
      <c r="G11592" s="22">
        <v>2</v>
      </c>
      <c r="H11592" s="22">
        <v>0</v>
      </c>
      <c r="I11592" s="22">
        <v>0</v>
      </c>
      <c r="J11592" s="22">
        <v>0</v>
      </c>
      <c r="K11592" s="22">
        <v>0</v>
      </c>
      <c r="L11592" s="22">
        <v>0</v>
      </c>
      <c r="M11592" s="22">
        <v>0</v>
      </c>
      <c r="N11592" s="22">
        <v>16</v>
      </c>
      <c r="O11592" s="22">
        <v>100</v>
      </c>
      <c r="P11592" s="22">
        <v>0</v>
      </c>
      <c r="Q11592" s="22"/>
      <c r="R11592" s="22"/>
      <c r="S11592" s="22">
        <v>0</v>
      </c>
      <c r="T11592" s="39">
        <f t="shared" si="181"/>
        <v>46233</v>
      </c>
    </row>
    <row r="11593" spans="1:20" x14ac:dyDescent="0.25">
      <c r="A11593" s="22" t="s">
        <v>10985</v>
      </c>
      <c r="B11593" s="22" t="s">
        <v>10986</v>
      </c>
      <c r="C11593" s="22" t="s">
        <v>11633</v>
      </c>
      <c r="D11593" s="22">
        <v>1</v>
      </c>
      <c r="E11593" s="22">
        <v>1</v>
      </c>
      <c r="F11593" s="22">
        <v>0</v>
      </c>
      <c r="G11593" s="22">
        <v>2</v>
      </c>
      <c r="H11593" s="22">
        <v>0</v>
      </c>
      <c r="I11593" s="22">
        <v>0</v>
      </c>
      <c r="J11593" s="22">
        <v>0</v>
      </c>
      <c r="K11593" s="22">
        <v>0</v>
      </c>
      <c r="L11593" s="22">
        <v>0</v>
      </c>
      <c r="M11593" s="22">
        <v>0</v>
      </c>
      <c r="N11593" s="22">
        <v>16.5</v>
      </c>
      <c r="O11593" s="22">
        <v>100</v>
      </c>
      <c r="P11593" s="22">
        <v>0</v>
      </c>
      <c r="Q11593" s="22"/>
      <c r="R11593" s="22"/>
      <c r="S11593" s="22">
        <v>0</v>
      </c>
      <c r="T11593" s="39">
        <f t="shared" si="181"/>
        <v>46233</v>
      </c>
    </row>
    <row r="11594" spans="1:20" x14ac:dyDescent="0.25">
      <c r="A11594" s="22" t="s">
        <v>10985</v>
      </c>
      <c r="B11594" s="22" t="s">
        <v>10986</v>
      </c>
      <c r="C11594" s="22" t="s">
        <v>11634</v>
      </c>
      <c r="D11594" s="22">
        <v>1</v>
      </c>
      <c r="E11594" s="22">
        <v>1</v>
      </c>
      <c r="F11594" s="22">
        <v>1</v>
      </c>
      <c r="G11594" s="22">
        <v>2</v>
      </c>
      <c r="H11594" s="22">
        <v>1</v>
      </c>
      <c r="I11594" s="22">
        <v>0</v>
      </c>
      <c r="J11594" s="22">
        <v>0</v>
      </c>
      <c r="K11594" s="22">
        <v>0</v>
      </c>
      <c r="L11594" s="22">
        <v>0</v>
      </c>
      <c r="M11594" s="22">
        <v>0</v>
      </c>
      <c r="N11594" s="22">
        <v>12.5</v>
      </c>
      <c r="O11594" s="22">
        <v>100</v>
      </c>
      <c r="P11594" s="22">
        <v>100</v>
      </c>
      <c r="Q11594" s="22">
        <v>0</v>
      </c>
      <c r="R11594" s="22"/>
      <c r="S11594" s="22">
        <v>0</v>
      </c>
      <c r="T11594" s="39">
        <f t="shared" si="181"/>
        <v>46233</v>
      </c>
    </row>
    <row r="11595" spans="1:20" x14ac:dyDescent="0.25">
      <c r="A11595" s="22" t="s">
        <v>10985</v>
      </c>
      <c r="B11595" s="22" t="s">
        <v>10986</v>
      </c>
      <c r="C11595" s="22" t="s">
        <v>11635</v>
      </c>
      <c r="D11595" s="22">
        <v>1</v>
      </c>
      <c r="E11595" s="22">
        <v>1</v>
      </c>
      <c r="F11595" s="22">
        <v>0</v>
      </c>
      <c r="G11595" s="22">
        <v>1</v>
      </c>
      <c r="H11595" s="22">
        <v>0</v>
      </c>
      <c r="I11595" s="22">
        <v>0</v>
      </c>
      <c r="J11595" s="22">
        <v>0</v>
      </c>
      <c r="K11595" s="22">
        <v>0</v>
      </c>
      <c r="L11595" s="22">
        <v>0</v>
      </c>
      <c r="M11595" s="22">
        <v>0</v>
      </c>
      <c r="N11595" s="22">
        <v>15</v>
      </c>
      <c r="O11595" s="22">
        <v>100</v>
      </c>
      <c r="P11595" s="22">
        <v>0</v>
      </c>
      <c r="Q11595" s="22"/>
      <c r="R11595" s="22"/>
      <c r="S11595" s="22">
        <v>0</v>
      </c>
      <c r="T11595" s="39">
        <f t="shared" si="181"/>
        <v>46233</v>
      </c>
    </row>
    <row r="11596" spans="1:20" x14ac:dyDescent="0.25">
      <c r="A11596" s="22" t="s">
        <v>10985</v>
      </c>
      <c r="B11596" s="22" t="s">
        <v>10986</v>
      </c>
      <c r="C11596" s="22" t="s">
        <v>11636</v>
      </c>
      <c r="D11596" s="22">
        <v>1</v>
      </c>
      <c r="E11596" s="22">
        <v>1</v>
      </c>
      <c r="F11596" s="22">
        <v>1</v>
      </c>
      <c r="G11596" s="22">
        <v>1</v>
      </c>
      <c r="H11596" s="22">
        <v>1</v>
      </c>
      <c r="I11596" s="22">
        <v>0</v>
      </c>
      <c r="J11596" s="22">
        <v>0</v>
      </c>
      <c r="K11596" s="22">
        <v>0</v>
      </c>
      <c r="L11596" s="22">
        <v>0</v>
      </c>
      <c r="M11596" s="22">
        <v>0</v>
      </c>
      <c r="N11596" s="22">
        <v>15</v>
      </c>
      <c r="O11596" s="22">
        <v>100</v>
      </c>
      <c r="P11596" s="22">
        <v>100</v>
      </c>
      <c r="Q11596" s="22">
        <v>0</v>
      </c>
      <c r="R11596" s="22"/>
      <c r="S11596" s="22">
        <v>0</v>
      </c>
      <c r="T11596" s="39">
        <f t="shared" si="181"/>
        <v>46233</v>
      </c>
    </row>
    <row r="11597" spans="1:20" x14ac:dyDescent="0.25">
      <c r="A11597" s="22" t="s">
        <v>10985</v>
      </c>
      <c r="B11597" s="22" t="s">
        <v>10986</v>
      </c>
      <c r="C11597" s="22" t="s">
        <v>11637</v>
      </c>
      <c r="D11597" s="22">
        <v>1</v>
      </c>
      <c r="E11597" s="22">
        <v>1</v>
      </c>
      <c r="F11597" s="22">
        <v>1</v>
      </c>
      <c r="G11597" s="22">
        <v>1</v>
      </c>
      <c r="H11597" s="22">
        <v>1</v>
      </c>
      <c r="I11597" s="22">
        <v>0</v>
      </c>
      <c r="J11597" s="22">
        <v>0</v>
      </c>
      <c r="K11597" s="22">
        <v>0</v>
      </c>
      <c r="L11597" s="22">
        <v>0</v>
      </c>
      <c r="M11597" s="22">
        <v>0</v>
      </c>
      <c r="N11597" s="22">
        <v>11</v>
      </c>
      <c r="O11597" s="22">
        <v>100</v>
      </c>
      <c r="P11597" s="22">
        <v>100</v>
      </c>
      <c r="Q11597" s="22">
        <v>0</v>
      </c>
      <c r="R11597" s="22"/>
      <c r="S11597" s="22">
        <v>0</v>
      </c>
      <c r="T11597" s="39">
        <f t="shared" si="181"/>
        <v>46233</v>
      </c>
    </row>
    <row r="11598" spans="1:20" x14ac:dyDescent="0.25">
      <c r="A11598" s="22" t="s">
        <v>10985</v>
      </c>
      <c r="B11598" s="22" t="s">
        <v>10986</v>
      </c>
      <c r="C11598" s="22" t="s">
        <v>11638</v>
      </c>
      <c r="D11598" s="22">
        <v>1</v>
      </c>
      <c r="E11598" s="22">
        <v>1</v>
      </c>
      <c r="F11598" s="22">
        <v>0</v>
      </c>
      <c r="G11598" s="22">
        <v>2</v>
      </c>
      <c r="H11598" s="22">
        <v>0</v>
      </c>
      <c r="I11598" s="22">
        <v>0</v>
      </c>
      <c r="J11598" s="22">
        <v>0</v>
      </c>
      <c r="K11598" s="22">
        <v>0</v>
      </c>
      <c r="L11598" s="22">
        <v>0</v>
      </c>
      <c r="M11598" s="22">
        <v>0</v>
      </c>
      <c r="N11598" s="22">
        <v>13.5</v>
      </c>
      <c r="O11598" s="22">
        <v>100</v>
      </c>
      <c r="P11598" s="22">
        <v>0</v>
      </c>
      <c r="Q11598" s="22"/>
      <c r="R11598" s="22"/>
      <c r="S11598" s="22">
        <v>0</v>
      </c>
      <c r="T11598" s="39">
        <f t="shared" si="181"/>
        <v>46233</v>
      </c>
    </row>
    <row r="11599" spans="1:20" x14ac:dyDescent="0.25">
      <c r="A11599" s="22" t="s">
        <v>10985</v>
      </c>
      <c r="B11599" s="22" t="s">
        <v>10986</v>
      </c>
      <c r="C11599" s="22" t="s">
        <v>11639</v>
      </c>
      <c r="D11599" s="22">
        <v>1</v>
      </c>
      <c r="E11599" s="22">
        <v>0</v>
      </c>
      <c r="F11599" s="22">
        <v>0</v>
      </c>
      <c r="G11599" s="22"/>
      <c r="H11599" s="22">
        <v>0</v>
      </c>
      <c r="I11599" s="22">
        <v>0</v>
      </c>
      <c r="J11599" s="22">
        <v>0</v>
      </c>
      <c r="K11599" s="22">
        <v>0</v>
      </c>
      <c r="L11599" s="22">
        <v>0</v>
      </c>
      <c r="M11599" s="22">
        <v>0</v>
      </c>
      <c r="N11599" s="22"/>
      <c r="O11599" s="22">
        <v>0</v>
      </c>
      <c r="P11599" s="22"/>
      <c r="Q11599" s="22"/>
      <c r="R11599" s="22"/>
      <c r="S11599" s="22"/>
      <c r="T11599" s="39">
        <f t="shared" si="181"/>
        <v>46233</v>
      </c>
    </row>
    <row r="11600" spans="1:20" x14ac:dyDescent="0.25">
      <c r="A11600" s="22" t="s">
        <v>10985</v>
      </c>
      <c r="B11600" s="22" t="s">
        <v>10986</v>
      </c>
      <c r="C11600" s="22" t="s">
        <v>11640</v>
      </c>
      <c r="D11600" s="22">
        <v>1</v>
      </c>
      <c r="E11600" s="22">
        <v>1</v>
      </c>
      <c r="F11600" s="22">
        <v>1</v>
      </c>
      <c r="G11600" s="22">
        <v>4</v>
      </c>
      <c r="H11600" s="22">
        <v>1</v>
      </c>
      <c r="I11600" s="22">
        <v>1</v>
      </c>
      <c r="J11600" s="22">
        <v>0</v>
      </c>
      <c r="K11600" s="22">
        <v>0</v>
      </c>
      <c r="L11600" s="22">
        <v>0</v>
      </c>
      <c r="M11600" s="22">
        <v>0</v>
      </c>
      <c r="N11600" s="22">
        <v>85</v>
      </c>
      <c r="O11600" s="22">
        <v>100</v>
      </c>
      <c r="P11600" s="22">
        <v>100</v>
      </c>
      <c r="Q11600" s="22">
        <v>100</v>
      </c>
      <c r="R11600" s="22">
        <v>0</v>
      </c>
      <c r="S11600" s="22">
        <v>0</v>
      </c>
      <c r="T11600" s="39">
        <f t="shared" si="181"/>
        <v>46233</v>
      </c>
    </row>
    <row r="11601" spans="1:20" x14ac:dyDescent="0.25">
      <c r="A11601" s="22" t="s">
        <v>10985</v>
      </c>
      <c r="B11601" s="22" t="s">
        <v>10986</v>
      </c>
      <c r="C11601" s="22" t="s">
        <v>11641</v>
      </c>
      <c r="D11601" s="22">
        <v>1</v>
      </c>
      <c r="E11601" s="22">
        <v>1</v>
      </c>
      <c r="F11601" s="22">
        <v>1</v>
      </c>
      <c r="G11601" s="22">
        <v>1</v>
      </c>
      <c r="H11601" s="22">
        <v>1</v>
      </c>
      <c r="I11601" s="22">
        <v>0</v>
      </c>
      <c r="J11601" s="22">
        <v>0</v>
      </c>
      <c r="K11601" s="22">
        <v>0</v>
      </c>
      <c r="L11601" s="22">
        <v>0</v>
      </c>
      <c r="M11601" s="22">
        <v>0</v>
      </c>
      <c r="N11601" s="22">
        <v>10</v>
      </c>
      <c r="O11601" s="22">
        <v>100</v>
      </c>
      <c r="P11601" s="22">
        <v>100</v>
      </c>
      <c r="Q11601" s="22">
        <v>0</v>
      </c>
      <c r="R11601" s="22"/>
      <c r="S11601" s="22">
        <v>0</v>
      </c>
      <c r="T11601" s="39">
        <f t="shared" si="181"/>
        <v>46233</v>
      </c>
    </row>
    <row r="11602" spans="1:20" x14ac:dyDescent="0.25">
      <c r="A11602" s="22" t="s">
        <v>10985</v>
      </c>
      <c r="B11602" s="22" t="s">
        <v>10986</v>
      </c>
      <c r="C11602" s="22" t="s">
        <v>11642</v>
      </c>
      <c r="D11602" s="22">
        <v>1</v>
      </c>
      <c r="E11602" s="22">
        <v>1</v>
      </c>
      <c r="F11602" s="22">
        <v>0</v>
      </c>
      <c r="G11602" s="22">
        <v>2</v>
      </c>
      <c r="H11602" s="22">
        <v>0</v>
      </c>
      <c r="I11602" s="22">
        <v>0</v>
      </c>
      <c r="J11602" s="22">
        <v>0</v>
      </c>
      <c r="K11602" s="22">
        <v>0</v>
      </c>
      <c r="L11602" s="22">
        <v>0</v>
      </c>
      <c r="M11602" s="22">
        <v>0</v>
      </c>
      <c r="N11602" s="22">
        <v>16</v>
      </c>
      <c r="O11602" s="22">
        <v>100</v>
      </c>
      <c r="P11602" s="22">
        <v>0</v>
      </c>
      <c r="Q11602" s="22"/>
      <c r="R11602" s="22"/>
      <c r="S11602" s="22">
        <v>0</v>
      </c>
      <c r="T11602" s="39">
        <f t="shared" si="181"/>
        <v>46233</v>
      </c>
    </row>
    <row r="11603" spans="1:20" x14ac:dyDescent="0.25">
      <c r="A11603" s="22" t="s">
        <v>10985</v>
      </c>
      <c r="B11603" s="22" t="s">
        <v>10986</v>
      </c>
      <c r="C11603" s="22" t="s">
        <v>11643</v>
      </c>
      <c r="D11603" s="22">
        <v>1</v>
      </c>
      <c r="E11603" s="22">
        <v>1</v>
      </c>
      <c r="F11603" s="22">
        <v>0</v>
      </c>
      <c r="G11603" s="22">
        <v>2</v>
      </c>
      <c r="H11603" s="22">
        <v>0</v>
      </c>
      <c r="I11603" s="22">
        <v>0</v>
      </c>
      <c r="J11603" s="22">
        <v>0</v>
      </c>
      <c r="K11603" s="22">
        <v>0</v>
      </c>
      <c r="L11603" s="22">
        <v>0</v>
      </c>
      <c r="M11603" s="22">
        <v>0</v>
      </c>
      <c r="N11603" s="22">
        <v>13.5</v>
      </c>
      <c r="O11603" s="22">
        <v>100</v>
      </c>
      <c r="P11603" s="22">
        <v>0</v>
      </c>
      <c r="Q11603" s="22"/>
      <c r="R11603" s="22"/>
      <c r="S11603" s="22">
        <v>0</v>
      </c>
      <c r="T11603" s="39">
        <f t="shared" si="181"/>
        <v>46233</v>
      </c>
    </row>
    <row r="11604" spans="1:20" x14ac:dyDescent="0.25">
      <c r="A11604" s="22" t="s">
        <v>10985</v>
      </c>
      <c r="B11604" s="22" t="s">
        <v>10986</v>
      </c>
      <c r="C11604" s="22" t="s">
        <v>11644</v>
      </c>
      <c r="D11604" s="22">
        <v>1</v>
      </c>
      <c r="E11604" s="22">
        <v>1</v>
      </c>
      <c r="F11604" s="22">
        <v>0</v>
      </c>
      <c r="G11604" s="22">
        <v>1</v>
      </c>
      <c r="H11604" s="22">
        <v>0</v>
      </c>
      <c r="I11604" s="22">
        <v>0</v>
      </c>
      <c r="J11604" s="22">
        <v>0</v>
      </c>
      <c r="K11604" s="22">
        <v>0</v>
      </c>
      <c r="L11604" s="22">
        <v>0</v>
      </c>
      <c r="M11604" s="22">
        <v>0</v>
      </c>
      <c r="N11604" s="22">
        <v>17</v>
      </c>
      <c r="O11604" s="22">
        <v>100</v>
      </c>
      <c r="P11604" s="22">
        <v>0</v>
      </c>
      <c r="Q11604" s="22"/>
      <c r="R11604" s="22"/>
      <c r="S11604" s="22">
        <v>0</v>
      </c>
      <c r="T11604" s="39">
        <f t="shared" si="181"/>
        <v>46233</v>
      </c>
    </row>
    <row r="11605" spans="1:20" x14ac:dyDescent="0.25">
      <c r="A11605" s="22" t="s">
        <v>10985</v>
      </c>
      <c r="B11605" s="22" t="s">
        <v>10986</v>
      </c>
      <c r="C11605" s="22" t="s">
        <v>11645</v>
      </c>
      <c r="D11605" s="22">
        <v>1</v>
      </c>
      <c r="E11605" s="22">
        <v>1</v>
      </c>
      <c r="F11605" s="22">
        <v>0</v>
      </c>
      <c r="G11605" s="22">
        <v>2</v>
      </c>
      <c r="H11605" s="22">
        <v>0</v>
      </c>
      <c r="I11605" s="22">
        <v>0</v>
      </c>
      <c r="J11605" s="22">
        <v>0</v>
      </c>
      <c r="K11605" s="22">
        <v>0</v>
      </c>
      <c r="L11605" s="22">
        <v>0</v>
      </c>
      <c r="M11605" s="22">
        <v>0</v>
      </c>
      <c r="N11605" s="22">
        <v>11</v>
      </c>
      <c r="O11605" s="22">
        <v>100</v>
      </c>
      <c r="P11605" s="22">
        <v>0</v>
      </c>
      <c r="Q11605" s="22"/>
      <c r="R11605" s="22"/>
      <c r="S11605" s="22">
        <v>0</v>
      </c>
      <c r="T11605" s="39">
        <f t="shared" si="181"/>
        <v>46233</v>
      </c>
    </row>
    <row r="11606" spans="1:20" x14ac:dyDescent="0.25">
      <c r="A11606" s="22" t="s">
        <v>10985</v>
      </c>
      <c r="B11606" s="22" t="s">
        <v>10986</v>
      </c>
      <c r="C11606" s="22" t="s">
        <v>11646</v>
      </c>
      <c r="D11606" s="22">
        <v>1</v>
      </c>
      <c r="E11606" s="22">
        <v>1</v>
      </c>
      <c r="F11606" s="22">
        <v>1</v>
      </c>
      <c r="G11606" s="22">
        <v>1</v>
      </c>
      <c r="H11606" s="22">
        <v>1</v>
      </c>
      <c r="I11606" s="22">
        <v>0</v>
      </c>
      <c r="J11606" s="22">
        <v>0</v>
      </c>
      <c r="K11606" s="22">
        <v>0</v>
      </c>
      <c r="L11606" s="22">
        <v>0</v>
      </c>
      <c r="M11606" s="22">
        <v>0</v>
      </c>
      <c r="N11606" s="22">
        <v>16</v>
      </c>
      <c r="O11606" s="22">
        <v>100</v>
      </c>
      <c r="P11606" s="22">
        <v>100</v>
      </c>
      <c r="Q11606" s="22">
        <v>0</v>
      </c>
      <c r="R11606" s="22"/>
      <c r="S11606" s="22">
        <v>0</v>
      </c>
      <c r="T11606" s="39">
        <f t="shared" si="181"/>
        <v>46233</v>
      </c>
    </row>
    <row r="11607" spans="1:20" x14ac:dyDescent="0.25">
      <c r="A11607" s="22" t="s">
        <v>10985</v>
      </c>
      <c r="B11607" s="22" t="s">
        <v>10986</v>
      </c>
      <c r="C11607" s="22" t="s">
        <v>11647</v>
      </c>
      <c r="D11607" s="22">
        <v>1</v>
      </c>
      <c r="E11607" s="22">
        <v>1</v>
      </c>
      <c r="F11607" s="22">
        <v>1</v>
      </c>
      <c r="G11607" s="22">
        <v>1</v>
      </c>
      <c r="H11607" s="22">
        <v>1</v>
      </c>
      <c r="I11607" s="22">
        <v>0</v>
      </c>
      <c r="J11607" s="22">
        <v>0</v>
      </c>
      <c r="K11607" s="22">
        <v>0</v>
      </c>
      <c r="L11607" s="22">
        <v>0</v>
      </c>
      <c r="M11607" s="22">
        <v>0</v>
      </c>
      <c r="N11607" s="22">
        <v>10</v>
      </c>
      <c r="O11607" s="22">
        <v>100</v>
      </c>
      <c r="P11607" s="22">
        <v>100</v>
      </c>
      <c r="Q11607" s="22">
        <v>0</v>
      </c>
      <c r="R11607" s="22"/>
      <c r="S11607" s="22">
        <v>0</v>
      </c>
      <c r="T11607" s="39">
        <f t="shared" si="181"/>
        <v>46233</v>
      </c>
    </row>
    <row r="11608" spans="1:20" x14ac:dyDescent="0.25">
      <c r="A11608" s="22" t="s">
        <v>10985</v>
      </c>
      <c r="B11608" s="22" t="s">
        <v>10986</v>
      </c>
      <c r="C11608" s="22" t="s">
        <v>11648</v>
      </c>
      <c r="D11608" s="22">
        <v>1</v>
      </c>
      <c r="E11608" s="22">
        <v>1</v>
      </c>
      <c r="F11608" s="22">
        <v>1</v>
      </c>
      <c r="G11608" s="22">
        <v>1</v>
      </c>
      <c r="H11608" s="22">
        <v>1</v>
      </c>
      <c r="I11608" s="22">
        <v>0</v>
      </c>
      <c r="J11608" s="22">
        <v>0</v>
      </c>
      <c r="K11608" s="22">
        <v>0</v>
      </c>
      <c r="L11608" s="22">
        <v>0</v>
      </c>
      <c r="M11608" s="22">
        <v>0</v>
      </c>
      <c r="N11608" s="22">
        <v>10</v>
      </c>
      <c r="O11608" s="22">
        <v>100</v>
      </c>
      <c r="P11608" s="22">
        <v>100</v>
      </c>
      <c r="Q11608" s="22">
        <v>0</v>
      </c>
      <c r="R11608" s="22"/>
      <c r="S11608" s="22">
        <v>0</v>
      </c>
      <c r="T11608" s="39">
        <f t="shared" si="181"/>
        <v>46233</v>
      </c>
    </row>
    <row r="11609" spans="1:20" x14ac:dyDescent="0.25">
      <c r="A11609" s="22" t="s">
        <v>10985</v>
      </c>
      <c r="B11609" s="22" t="s">
        <v>10986</v>
      </c>
      <c r="C11609" s="22" t="s">
        <v>11649</v>
      </c>
      <c r="D11609" s="22">
        <v>1</v>
      </c>
      <c r="E11609" s="22">
        <v>1</v>
      </c>
      <c r="F11609" s="22">
        <v>1</v>
      </c>
      <c r="G11609" s="22">
        <v>2</v>
      </c>
      <c r="H11609" s="22">
        <v>1</v>
      </c>
      <c r="I11609" s="22">
        <v>0</v>
      </c>
      <c r="J11609" s="22">
        <v>0</v>
      </c>
      <c r="K11609" s="22">
        <v>0</v>
      </c>
      <c r="L11609" s="22">
        <v>0</v>
      </c>
      <c r="M11609" s="22">
        <v>0</v>
      </c>
      <c r="N11609" s="22">
        <v>16</v>
      </c>
      <c r="O11609" s="22">
        <v>100</v>
      </c>
      <c r="P11609" s="22">
        <v>100</v>
      </c>
      <c r="Q11609" s="22">
        <v>0</v>
      </c>
      <c r="R11609" s="22"/>
      <c r="S11609" s="22">
        <v>0</v>
      </c>
      <c r="T11609" s="39">
        <f t="shared" si="181"/>
        <v>46233</v>
      </c>
    </row>
    <row r="11610" spans="1:20" x14ac:dyDescent="0.25">
      <c r="A11610" s="22" t="s">
        <v>10985</v>
      </c>
      <c r="B11610" s="22" t="s">
        <v>10986</v>
      </c>
      <c r="C11610" s="22" t="s">
        <v>11650</v>
      </c>
      <c r="D11610" s="22">
        <v>1</v>
      </c>
      <c r="E11610" s="22">
        <v>1</v>
      </c>
      <c r="F11610" s="22">
        <v>1</v>
      </c>
      <c r="G11610" s="22">
        <v>5</v>
      </c>
      <c r="H11610" s="22">
        <v>1</v>
      </c>
      <c r="I11610" s="22">
        <v>1</v>
      </c>
      <c r="J11610" s="22">
        <v>0</v>
      </c>
      <c r="K11610" s="22">
        <v>0</v>
      </c>
      <c r="L11610" s="22">
        <v>0</v>
      </c>
      <c r="M11610" s="22">
        <v>0</v>
      </c>
      <c r="N11610" s="22">
        <v>161</v>
      </c>
      <c r="O11610" s="22">
        <v>100</v>
      </c>
      <c r="P11610" s="22">
        <v>100</v>
      </c>
      <c r="Q11610" s="22">
        <v>100</v>
      </c>
      <c r="R11610" s="22">
        <v>0</v>
      </c>
      <c r="S11610" s="22">
        <v>0</v>
      </c>
      <c r="T11610" s="39">
        <f t="shared" si="181"/>
        <v>46233</v>
      </c>
    </row>
    <row r="11611" spans="1:20" x14ac:dyDescent="0.25">
      <c r="A11611" s="22" t="s">
        <v>10985</v>
      </c>
      <c r="B11611" s="22" t="s">
        <v>10986</v>
      </c>
      <c r="C11611" s="22" t="s">
        <v>11651</v>
      </c>
      <c r="D11611" s="22">
        <v>1</v>
      </c>
      <c r="E11611" s="22">
        <v>1</v>
      </c>
      <c r="F11611" s="22">
        <v>0</v>
      </c>
      <c r="G11611" s="22">
        <v>1</v>
      </c>
      <c r="H11611" s="22">
        <v>0</v>
      </c>
      <c r="I11611" s="22">
        <v>0</v>
      </c>
      <c r="J11611" s="22">
        <v>0</v>
      </c>
      <c r="K11611" s="22">
        <v>0</v>
      </c>
      <c r="L11611" s="22">
        <v>0</v>
      </c>
      <c r="M11611" s="22">
        <v>0</v>
      </c>
      <c r="N11611" s="22">
        <v>15</v>
      </c>
      <c r="O11611" s="22">
        <v>100</v>
      </c>
      <c r="P11611" s="22">
        <v>0</v>
      </c>
      <c r="Q11611" s="22"/>
      <c r="R11611" s="22"/>
      <c r="S11611" s="22">
        <v>0</v>
      </c>
      <c r="T11611" s="39">
        <f t="shared" si="181"/>
        <v>46233</v>
      </c>
    </row>
    <row r="11612" spans="1:20" x14ac:dyDescent="0.25">
      <c r="A11612" s="22" t="s">
        <v>10985</v>
      </c>
      <c r="B11612" s="22" t="s">
        <v>10986</v>
      </c>
      <c r="C11612" s="22" t="s">
        <v>11652</v>
      </c>
      <c r="D11612" s="22">
        <v>1</v>
      </c>
      <c r="E11612" s="22">
        <v>0</v>
      </c>
      <c r="F11612" s="22">
        <v>0</v>
      </c>
      <c r="G11612" s="22"/>
      <c r="H11612" s="22">
        <v>0</v>
      </c>
      <c r="I11612" s="22">
        <v>0</v>
      </c>
      <c r="J11612" s="22">
        <v>0</v>
      </c>
      <c r="K11612" s="22">
        <v>0</v>
      </c>
      <c r="L11612" s="22">
        <v>0</v>
      </c>
      <c r="M11612" s="22">
        <v>0</v>
      </c>
      <c r="N11612" s="22"/>
      <c r="O11612" s="22">
        <v>0</v>
      </c>
      <c r="P11612" s="22"/>
      <c r="Q11612" s="22"/>
      <c r="R11612" s="22"/>
      <c r="S11612" s="22"/>
      <c r="T11612" s="39">
        <f t="shared" si="181"/>
        <v>46233</v>
      </c>
    </row>
    <row r="11613" spans="1:20" x14ac:dyDescent="0.25">
      <c r="A11613" s="22" t="s">
        <v>10985</v>
      </c>
      <c r="B11613" s="22" t="s">
        <v>10986</v>
      </c>
      <c r="C11613" s="22" t="s">
        <v>11653</v>
      </c>
      <c r="D11613" s="22">
        <v>1</v>
      </c>
      <c r="E11613" s="22">
        <v>1</v>
      </c>
      <c r="F11613" s="22">
        <v>0</v>
      </c>
      <c r="G11613" s="22">
        <v>2</v>
      </c>
      <c r="H11613" s="22">
        <v>0</v>
      </c>
      <c r="I11613" s="22">
        <v>0</v>
      </c>
      <c r="J11613" s="22">
        <v>0</v>
      </c>
      <c r="K11613" s="22">
        <v>0</v>
      </c>
      <c r="L11613" s="22">
        <v>0</v>
      </c>
      <c r="M11613" s="22">
        <v>0</v>
      </c>
      <c r="N11613" s="22">
        <v>13.5</v>
      </c>
      <c r="O11613" s="22">
        <v>100</v>
      </c>
      <c r="P11613" s="22">
        <v>0</v>
      </c>
      <c r="Q11613" s="22"/>
      <c r="R11613" s="22"/>
      <c r="S11613" s="22">
        <v>0</v>
      </c>
      <c r="T11613" s="39">
        <f t="shared" si="181"/>
        <v>46233</v>
      </c>
    </row>
    <row r="11614" spans="1:20" x14ac:dyDescent="0.25">
      <c r="A11614" s="22" t="s">
        <v>10985</v>
      </c>
      <c r="B11614" s="22" t="s">
        <v>10986</v>
      </c>
      <c r="C11614" s="22" t="s">
        <v>11654</v>
      </c>
      <c r="D11614" s="22">
        <v>1</v>
      </c>
      <c r="E11614" s="22">
        <v>1</v>
      </c>
      <c r="F11614" s="22">
        <v>1</v>
      </c>
      <c r="G11614" s="22">
        <v>1</v>
      </c>
      <c r="H11614" s="22">
        <v>1</v>
      </c>
      <c r="I11614" s="22">
        <v>0</v>
      </c>
      <c r="J11614" s="22">
        <v>0</v>
      </c>
      <c r="K11614" s="22">
        <v>0</v>
      </c>
      <c r="L11614" s="22">
        <v>0</v>
      </c>
      <c r="M11614" s="22">
        <v>0</v>
      </c>
      <c r="N11614" s="22">
        <v>15</v>
      </c>
      <c r="O11614" s="22">
        <v>100</v>
      </c>
      <c r="P11614" s="22">
        <v>100</v>
      </c>
      <c r="Q11614" s="22">
        <v>0</v>
      </c>
      <c r="R11614" s="22"/>
      <c r="S11614" s="22">
        <v>0</v>
      </c>
      <c r="T11614" s="39">
        <f t="shared" si="181"/>
        <v>46233</v>
      </c>
    </row>
    <row r="11615" spans="1:20" x14ac:dyDescent="0.25">
      <c r="A11615" s="22" t="s">
        <v>10985</v>
      </c>
      <c r="B11615" s="22" t="s">
        <v>10986</v>
      </c>
      <c r="C11615" s="22" t="s">
        <v>11655</v>
      </c>
      <c r="D11615" s="22">
        <v>1</v>
      </c>
      <c r="E11615" s="22">
        <v>1</v>
      </c>
      <c r="F11615" s="22">
        <v>1</v>
      </c>
      <c r="G11615" s="22">
        <v>1</v>
      </c>
      <c r="H11615" s="22">
        <v>1</v>
      </c>
      <c r="I11615" s="22">
        <v>0</v>
      </c>
      <c r="J11615" s="22">
        <v>0</v>
      </c>
      <c r="K11615" s="22">
        <v>0</v>
      </c>
      <c r="L11615" s="22">
        <v>0</v>
      </c>
      <c r="M11615" s="22">
        <v>0</v>
      </c>
      <c r="N11615" s="22">
        <v>14</v>
      </c>
      <c r="O11615" s="22">
        <v>100</v>
      </c>
      <c r="P11615" s="22">
        <v>100</v>
      </c>
      <c r="Q11615" s="22">
        <v>0</v>
      </c>
      <c r="R11615" s="22"/>
      <c r="S11615" s="22">
        <v>0</v>
      </c>
      <c r="T11615" s="39">
        <f t="shared" si="181"/>
        <v>46233</v>
      </c>
    </row>
    <row r="11616" spans="1:20" x14ac:dyDescent="0.25">
      <c r="A11616" s="22" t="s">
        <v>10985</v>
      </c>
      <c r="B11616" s="22" t="s">
        <v>10986</v>
      </c>
      <c r="C11616" s="22" t="s">
        <v>11656</v>
      </c>
      <c r="D11616" s="22">
        <v>1</v>
      </c>
      <c r="E11616" s="22">
        <v>1</v>
      </c>
      <c r="F11616" s="22">
        <v>0</v>
      </c>
      <c r="G11616" s="22">
        <v>1</v>
      </c>
      <c r="H11616" s="22">
        <v>0</v>
      </c>
      <c r="I11616" s="22">
        <v>0</v>
      </c>
      <c r="J11616" s="22">
        <v>0</v>
      </c>
      <c r="K11616" s="22">
        <v>0</v>
      </c>
      <c r="L11616" s="22">
        <v>0</v>
      </c>
      <c r="M11616" s="22">
        <v>0</v>
      </c>
      <c r="N11616" s="22">
        <v>11</v>
      </c>
      <c r="O11616" s="22">
        <v>100</v>
      </c>
      <c r="P11616" s="22">
        <v>0</v>
      </c>
      <c r="Q11616" s="22"/>
      <c r="R11616" s="22"/>
      <c r="S11616" s="22">
        <v>0</v>
      </c>
      <c r="T11616" s="39">
        <f t="shared" si="181"/>
        <v>46233</v>
      </c>
    </row>
    <row r="11617" spans="1:20" x14ac:dyDescent="0.25">
      <c r="A11617" s="22" t="s">
        <v>10985</v>
      </c>
      <c r="B11617" s="22" t="s">
        <v>10986</v>
      </c>
      <c r="C11617" s="22" t="s">
        <v>11657</v>
      </c>
      <c r="D11617" s="22">
        <v>1</v>
      </c>
      <c r="E11617" s="22">
        <v>1</v>
      </c>
      <c r="F11617" s="22">
        <v>1</v>
      </c>
      <c r="G11617" s="22">
        <v>1</v>
      </c>
      <c r="H11617" s="22">
        <v>1</v>
      </c>
      <c r="I11617" s="22">
        <v>0</v>
      </c>
      <c r="J11617" s="22">
        <v>0</v>
      </c>
      <c r="K11617" s="22">
        <v>0</v>
      </c>
      <c r="L11617" s="22">
        <v>0</v>
      </c>
      <c r="M11617" s="22">
        <v>0</v>
      </c>
      <c r="N11617" s="22">
        <v>-230</v>
      </c>
      <c r="O11617" s="22">
        <v>100</v>
      </c>
      <c r="P11617" s="22">
        <v>100</v>
      </c>
      <c r="Q11617" s="22">
        <v>0</v>
      </c>
      <c r="R11617" s="22"/>
      <c r="S11617" s="22">
        <v>0</v>
      </c>
      <c r="T11617" s="39">
        <f t="shared" si="181"/>
        <v>46233</v>
      </c>
    </row>
    <row r="11618" spans="1:20" x14ac:dyDescent="0.25">
      <c r="A11618" s="22" t="s">
        <v>10985</v>
      </c>
      <c r="B11618" s="22" t="s">
        <v>10986</v>
      </c>
      <c r="C11618" s="22" t="s">
        <v>11658</v>
      </c>
      <c r="D11618" s="22">
        <v>1</v>
      </c>
      <c r="E11618" s="22">
        <v>1</v>
      </c>
      <c r="F11618" s="22">
        <v>1</v>
      </c>
      <c r="G11618" s="22">
        <v>2</v>
      </c>
      <c r="H11618" s="22">
        <v>1</v>
      </c>
      <c r="I11618" s="22">
        <v>0</v>
      </c>
      <c r="J11618" s="22">
        <v>0</v>
      </c>
      <c r="K11618" s="22">
        <v>0</v>
      </c>
      <c r="L11618" s="22">
        <v>0</v>
      </c>
      <c r="M11618" s="22">
        <v>0</v>
      </c>
      <c r="N11618" s="22">
        <v>13.5</v>
      </c>
      <c r="O11618" s="22">
        <v>100</v>
      </c>
      <c r="P11618" s="22">
        <v>100</v>
      </c>
      <c r="Q11618" s="22">
        <v>0</v>
      </c>
      <c r="R11618" s="22"/>
      <c r="S11618" s="22">
        <v>0</v>
      </c>
      <c r="T11618" s="39">
        <f t="shared" si="181"/>
        <v>46233</v>
      </c>
    </row>
    <row r="11619" spans="1:20" x14ac:dyDescent="0.25">
      <c r="A11619" s="22" t="s">
        <v>10985</v>
      </c>
      <c r="B11619" s="22" t="s">
        <v>10986</v>
      </c>
      <c r="C11619" s="22" t="s">
        <v>11659</v>
      </c>
      <c r="D11619" s="22">
        <v>1</v>
      </c>
      <c r="E11619" s="22">
        <v>1</v>
      </c>
      <c r="F11619" s="22">
        <v>1</v>
      </c>
      <c r="G11619" s="22">
        <v>1</v>
      </c>
      <c r="H11619" s="22">
        <v>1</v>
      </c>
      <c r="I11619" s="22">
        <v>0</v>
      </c>
      <c r="J11619" s="22">
        <v>0</v>
      </c>
      <c r="K11619" s="22">
        <v>0</v>
      </c>
      <c r="L11619" s="22">
        <v>0</v>
      </c>
      <c r="M11619" s="22">
        <v>0</v>
      </c>
      <c r="N11619" s="22">
        <v>10</v>
      </c>
      <c r="O11619" s="22">
        <v>100</v>
      </c>
      <c r="P11619" s="22">
        <v>100</v>
      </c>
      <c r="Q11619" s="22">
        <v>0</v>
      </c>
      <c r="R11619" s="22"/>
      <c r="S11619" s="22">
        <v>0</v>
      </c>
      <c r="T11619" s="39">
        <f t="shared" si="181"/>
        <v>46233</v>
      </c>
    </row>
    <row r="11620" spans="1:20" x14ac:dyDescent="0.25">
      <c r="A11620" s="22" t="s">
        <v>10985</v>
      </c>
      <c r="B11620" s="22" t="s">
        <v>10986</v>
      </c>
      <c r="C11620" s="22" t="s">
        <v>11660</v>
      </c>
      <c r="D11620" s="22">
        <v>1</v>
      </c>
      <c r="E11620" s="22">
        <v>1</v>
      </c>
      <c r="F11620" s="22">
        <v>1</v>
      </c>
      <c r="G11620" s="22">
        <v>2</v>
      </c>
      <c r="H11620" s="22">
        <v>1</v>
      </c>
      <c r="I11620" s="22">
        <v>0</v>
      </c>
      <c r="J11620" s="22">
        <v>0</v>
      </c>
      <c r="K11620" s="22">
        <v>0</v>
      </c>
      <c r="L11620" s="22">
        <v>0</v>
      </c>
      <c r="M11620" s="22">
        <v>0</v>
      </c>
      <c r="N11620" s="22">
        <v>-157.5</v>
      </c>
      <c r="O11620" s="22">
        <v>100</v>
      </c>
      <c r="P11620" s="22">
        <v>100</v>
      </c>
      <c r="Q11620" s="22">
        <v>0</v>
      </c>
      <c r="R11620" s="22"/>
      <c r="S11620" s="22">
        <v>0</v>
      </c>
      <c r="T11620" s="39">
        <f t="shared" si="181"/>
        <v>46233</v>
      </c>
    </row>
    <row r="11621" spans="1:20" x14ac:dyDescent="0.25">
      <c r="A11621" s="22" t="s">
        <v>10985</v>
      </c>
      <c r="B11621" s="22" t="s">
        <v>10986</v>
      </c>
      <c r="C11621" s="22" t="s">
        <v>11661</v>
      </c>
      <c r="D11621" s="22">
        <v>1</v>
      </c>
      <c r="E11621" s="22">
        <v>1</v>
      </c>
      <c r="F11621" s="22">
        <v>0</v>
      </c>
      <c r="G11621" s="22">
        <v>1</v>
      </c>
      <c r="H11621" s="22">
        <v>0</v>
      </c>
      <c r="I11621" s="22">
        <v>0</v>
      </c>
      <c r="J11621" s="22">
        <v>0</v>
      </c>
      <c r="K11621" s="22">
        <v>0</v>
      </c>
      <c r="L11621" s="22">
        <v>0</v>
      </c>
      <c r="M11621" s="22">
        <v>0</v>
      </c>
      <c r="N11621" s="22">
        <v>14</v>
      </c>
      <c r="O11621" s="22">
        <v>100</v>
      </c>
      <c r="P11621" s="22">
        <v>0</v>
      </c>
      <c r="Q11621" s="22"/>
      <c r="R11621" s="22"/>
      <c r="S11621" s="22">
        <v>0</v>
      </c>
      <c r="T11621" s="39">
        <f t="shared" si="181"/>
        <v>46233</v>
      </c>
    </row>
    <row r="11622" spans="1:20" x14ac:dyDescent="0.25">
      <c r="A11622" s="22" t="s">
        <v>10985</v>
      </c>
      <c r="B11622" s="22" t="s">
        <v>10986</v>
      </c>
      <c r="C11622" s="22" t="s">
        <v>11662</v>
      </c>
      <c r="D11622" s="22">
        <v>1</v>
      </c>
      <c r="E11622" s="22">
        <v>1</v>
      </c>
      <c r="F11622" s="22">
        <v>0</v>
      </c>
      <c r="G11622" s="22">
        <v>2</v>
      </c>
      <c r="H11622" s="22">
        <v>0</v>
      </c>
      <c r="I11622" s="22">
        <v>0</v>
      </c>
      <c r="J11622" s="22">
        <v>0</v>
      </c>
      <c r="K11622" s="22">
        <v>0</v>
      </c>
      <c r="L11622" s="22">
        <v>0</v>
      </c>
      <c r="M11622" s="22">
        <v>0</v>
      </c>
      <c r="N11622" s="22">
        <v>13</v>
      </c>
      <c r="O11622" s="22">
        <v>100</v>
      </c>
      <c r="P11622" s="22">
        <v>0</v>
      </c>
      <c r="Q11622" s="22"/>
      <c r="R11622" s="22"/>
      <c r="S11622" s="22">
        <v>0</v>
      </c>
      <c r="T11622" s="39">
        <f t="shared" si="181"/>
        <v>46233</v>
      </c>
    </row>
    <row r="11623" spans="1:20" x14ac:dyDescent="0.25">
      <c r="A11623" s="22" t="s">
        <v>10985</v>
      </c>
      <c r="B11623" s="22" t="s">
        <v>10986</v>
      </c>
      <c r="C11623" s="22" t="s">
        <v>11663</v>
      </c>
      <c r="D11623" s="22">
        <v>1</v>
      </c>
      <c r="E11623" s="22">
        <v>1</v>
      </c>
      <c r="F11623" s="22">
        <v>0</v>
      </c>
      <c r="G11623" s="22">
        <v>1</v>
      </c>
      <c r="H11623" s="22">
        <v>0</v>
      </c>
      <c r="I11623" s="22">
        <v>0</v>
      </c>
      <c r="J11623" s="22">
        <v>0</v>
      </c>
      <c r="K11623" s="22">
        <v>0</v>
      </c>
      <c r="L11623" s="22">
        <v>0</v>
      </c>
      <c r="M11623" s="22">
        <v>0</v>
      </c>
      <c r="N11623" s="22">
        <v>12</v>
      </c>
      <c r="O11623" s="22">
        <v>100</v>
      </c>
      <c r="P11623" s="22">
        <v>0</v>
      </c>
      <c r="Q11623" s="22"/>
      <c r="R11623" s="22"/>
      <c r="S11623" s="22">
        <v>0</v>
      </c>
      <c r="T11623" s="39">
        <f t="shared" si="181"/>
        <v>46233</v>
      </c>
    </row>
    <row r="11624" spans="1:20" x14ac:dyDescent="0.25">
      <c r="A11624" s="22" t="s">
        <v>10985</v>
      </c>
      <c r="B11624" s="22" t="s">
        <v>10986</v>
      </c>
      <c r="C11624" s="22" t="s">
        <v>11664</v>
      </c>
      <c r="D11624" s="22">
        <v>1</v>
      </c>
      <c r="E11624" s="22">
        <v>1</v>
      </c>
      <c r="F11624" s="22">
        <v>0</v>
      </c>
      <c r="G11624" s="22">
        <v>1</v>
      </c>
      <c r="H11624" s="22">
        <v>0</v>
      </c>
      <c r="I11624" s="22">
        <v>0</v>
      </c>
      <c r="J11624" s="22">
        <v>0</v>
      </c>
      <c r="K11624" s="22">
        <v>0</v>
      </c>
      <c r="L11624" s="22">
        <v>0</v>
      </c>
      <c r="M11624" s="22">
        <v>0</v>
      </c>
      <c r="N11624" s="22">
        <v>15</v>
      </c>
      <c r="O11624" s="22">
        <v>100</v>
      </c>
      <c r="P11624" s="22">
        <v>0</v>
      </c>
      <c r="Q11624" s="22"/>
      <c r="R11624" s="22"/>
      <c r="S11624" s="22">
        <v>0</v>
      </c>
      <c r="T11624" s="39">
        <f t="shared" si="181"/>
        <v>46233</v>
      </c>
    </row>
    <row r="11625" spans="1:20" x14ac:dyDescent="0.25">
      <c r="A11625" s="22" t="s">
        <v>10985</v>
      </c>
      <c r="B11625" s="22" t="s">
        <v>10986</v>
      </c>
      <c r="C11625" s="22" t="s">
        <v>11665</v>
      </c>
      <c r="D11625" s="22">
        <v>1</v>
      </c>
      <c r="E11625" s="22">
        <v>1</v>
      </c>
      <c r="F11625" s="22">
        <v>1</v>
      </c>
      <c r="G11625" s="22">
        <v>1</v>
      </c>
      <c r="H11625" s="22">
        <v>1</v>
      </c>
      <c r="I11625" s="22">
        <v>0</v>
      </c>
      <c r="J11625" s="22">
        <v>0</v>
      </c>
      <c r="K11625" s="22">
        <v>0</v>
      </c>
      <c r="L11625" s="22">
        <v>0</v>
      </c>
      <c r="M11625" s="22">
        <v>0</v>
      </c>
      <c r="N11625" s="22">
        <v>16</v>
      </c>
      <c r="O11625" s="22">
        <v>100</v>
      </c>
      <c r="P11625" s="22">
        <v>100</v>
      </c>
      <c r="Q11625" s="22">
        <v>0</v>
      </c>
      <c r="R11625" s="22"/>
      <c r="S11625" s="22">
        <v>0</v>
      </c>
      <c r="T11625" s="39">
        <f t="shared" si="181"/>
        <v>46233</v>
      </c>
    </row>
    <row r="11626" spans="1:20" x14ac:dyDescent="0.25">
      <c r="A11626" s="22" t="s">
        <v>10985</v>
      </c>
      <c r="B11626" s="22" t="s">
        <v>10986</v>
      </c>
      <c r="C11626" s="22" t="s">
        <v>11666</v>
      </c>
      <c r="D11626" s="22">
        <v>1</v>
      </c>
      <c r="E11626" s="22">
        <v>1</v>
      </c>
      <c r="F11626" s="22">
        <v>0</v>
      </c>
      <c r="G11626" s="22">
        <v>2</v>
      </c>
      <c r="H11626" s="22">
        <v>0</v>
      </c>
      <c r="I11626" s="22">
        <v>0</v>
      </c>
      <c r="J11626" s="22">
        <v>0</v>
      </c>
      <c r="K11626" s="22">
        <v>0</v>
      </c>
      <c r="L11626" s="22">
        <v>0</v>
      </c>
      <c r="M11626" s="22">
        <v>0</v>
      </c>
      <c r="N11626" s="22">
        <v>16.5</v>
      </c>
      <c r="O11626" s="22">
        <v>100</v>
      </c>
      <c r="P11626" s="22">
        <v>0</v>
      </c>
      <c r="Q11626" s="22"/>
      <c r="R11626" s="22"/>
      <c r="S11626" s="22">
        <v>0</v>
      </c>
      <c r="T11626" s="39">
        <f t="shared" si="181"/>
        <v>46233</v>
      </c>
    </row>
    <row r="11627" spans="1:20" x14ac:dyDescent="0.25">
      <c r="A11627" s="22" t="s">
        <v>10985</v>
      </c>
      <c r="B11627" s="22" t="s">
        <v>10986</v>
      </c>
      <c r="C11627" s="22" t="s">
        <v>11667</v>
      </c>
      <c r="D11627" s="22">
        <v>1</v>
      </c>
      <c r="E11627" s="22">
        <v>1</v>
      </c>
      <c r="F11627" s="22">
        <v>0</v>
      </c>
      <c r="G11627" s="22">
        <v>2</v>
      </c>
      <c r="H11627" s="22">
        <v>0</v>
      </c>
      <c r="I11627" s="22">
        <v>0</v>
      </c>
      <c r="J11627" s="22">
        <v>0</v>
      </c>
      <c r="K11627" s="22">
        <v>0</v>
      </c>
      <c r="L11627" s="22">
        <v>0</v>
      </c>
      <c r="M11627" s="22">
        <v>0</v>
      </c>
      <c r="N11627" s="22">
        <v>16</v>
      </c>
      <c r="O11627" s="22">
        <v>100</v>
      </c>
      <c r="P11627" s="22">
        <v>0</v>
      </c>
      <c r="Q11627" s="22"/>
      <c r="R11627" s="22"/>
      <c r="S11627" s="22">
        <v>0</v>
      </c>
      <c r="T11627" s="39">
        <f t="shared" si="181"/>
        <v>46233</v>
      </c>
    </row>
    <row r="11628" spans="1:20" x14ac:dyDescent="0.25">
      <c r="A11628" s="22" t="s">
        <v>10985</v>
      </c>
      <c r="B11628" s="22" t="s">
        <v>10986</v>
      </c>
      <c r="C11628" s="22" t="s">
        <v>11668</v>
      </c>
      <c r="D11628" s="22">
        <v>1</v>
      </c>
      <c r="E11628" s="22">
        <v>1</v>
      </c>
      <c r="F11628" s="22">
        <v>1</v>
      </c>
      <c r="G11628" s="22">
        <v>1</v>
      </c>
      <c r="H11628" s="22">
        <v>1</v>
      </c>
      <c r="I11628" s="22">
        <v>0</v>
      </c>
      <c r="J11628" s="22">
        <v>0</v>
      </c>
      <c r="K11628" s="22">
        <v>0</v>
      </c>
      <c r="L11628" s="22">
        <v>0</v>
      </c>
      <c r="M11628" s="22">
        <v>0</v>
      </c>
      <c r="N11628" s="22">
        <v>16</v>
      </c>
      <c r="O11628" s="22">
        <v>100</v>
      </c>
      <c r="P11628" s="22">
        <v>100</v>
      </c>
      <c r="Q11628" s="22">
        <v>0</v>
      </c>
      <c r="R11628" s="22"/>
      <c r="S11628" s="22">
        <v>0</v>
      </c>
      <c r="T11628" s="39">
        <f t="shared" si="181"/>
        <v>46233</v>
      </c>
    </row>
    <row r="11629" spans="1:20" x14ac:dyDescent="0.25">
      <c r="A11629" s="22" t="s">
        <v>10985</v>
      </c>
      <c r="B11629" s="22" t="s">
        <v>10986</v>
      </c>
      <c r="C11629" s="22" t="s">
        <v>11669</v>
      </c>
      <c r="D11629" s="22">
        <v>1</v>
      </c>
      <c r="E11629" s="22">
        <v>1</v>
      </c>
      <c r="F11629" s="22">
        <v>0</v>
      </c>
      <c r="G11629" s="22">
        <v>1</v>
      </c>
      <c r="H11629" s="22">
        <v>0</v>
      </c>
      <c r="I11629" s="22">
        <v>0</v>
      </c>
      <c r="J11629" s="22">
        <v>0</v>
      </c>
      <c r="K11629" s="22">
        <v>0</v>
      </c>
      <c r="L11629" s="22">
        <v>0</v>
      </c>
      <c r="M11629" s="22">
        <v>0</v>
      </c>
      <c r="N11629" s="22">
        <v>10</v>
      </c>
      <c r="O11629" s="22">
        <v>100</v>
      </c>
      <c r="P11629" s="22">
        <v>0</v>
      </c>
      <c r="Q11629" s="22"/>
      <c r="R11629" s="22"/>
      <c r="S11629" s="22">
        <v>0</v>
      </c>
      <c r="T11629" s="39">
        <f t="shared" si="181"/>
        <v>46233</v>
      </c>
    </row>
    <row r="11630" spans="1:20" x14ac:dyDescent="0.25">
      <c r="A11630" s="22" t="s">
        <v>10985</v>
      </c>
      <c r="B11630" s="22" t="s">
        <v>10986</v>
      </c>
      <c r="C11630" s="22" t="s">
        <v>11670</v>
      </c>
      <c r="D11630" s="22">
        <v>1</v>
      </c>
      <c r="E11630" s="22">
        <v>1</v>
      </c>
      <c r="F11630" s="22">
        <v>1</v>
      </c>
      <c r="G11630" s="22">
        <v>1</v>
      </c>
      <c r="H11630" s="22">
        <v>1</v>
      </c>
      <c r="I11630" s="22">
        <v>0</v>
      </c>
      <c r="J11630" s="22">
        <v>0</v>
      </c>
      <c r="K11630" s="22">
        <v>0</v>
      </c>
      <c r="L11630" s="22">
        <v>0</v>
      </c>
      <c r="M11630" s="22">
        <v>0</v>
      </c>
      <c r="N11630" s="22">
        <v>15</v>
      </c>
      <c r="O11630" s="22">
        <v>100</v>
      </c>
      <c r="P11630" s="22">
        <v>100</v>
      </c>
      <c r="Q11630" s="22">
        <v>0</v>
      </c>
      <c r="R11630" s="22"/>
      <c r="S11630" s="22">
        <v>0</v>
      </c>
      <c r="T11630" s="39">
        <f t="shared" si="181"/>
        <v>46233</v>
      </c>
    </row>
    <row r="11631" spans="1:20" x14ac:dyDescent="0.25">
      <c r="A11631" s="22" t="s">
        <v>10985</v>
      </c>
      <c r="B11631" s="22" t="s">
        <v>10986</v>
      </c>
      <c r="C11631" s="22" t="s">
        <v>11671</v>
      </c>
      <c r="D11631" s="22">
        <v>1</v>
      </c>
      <c r="E11631" s="22">
        <v>1</v>
      </c>
      <c r="F11631" s="22">
        <v>1</v>
      </c>
      <c r="G11631" s="22">
        <v>1</v>
      </c>
      <c r="H11631" s="22">
        <v>1</v>
      </c>
      <c r="I11631" s="22">
        <v>0</v>
      </c>
      <c r="J11631" s="22">
        <v>0</v>
      </c>
      <c r="K11631" s="22">
        <v>0</v>
      </c>
      <c r="L11631" s="22">
        <v>0</v>
      </c>
      <c r="M11631" s="22">
        <v>0</v>
      </c>
      <c r="N11631" s="22">
        <v>18</v>
      </c>
      <c r="O11631" s="22">
        <v>100</v>
      </c>
      <c r="P11631" s="22">
        <v>100</v>
      </c>
      <c r="Q11631" s="22">
        <v>0</v>
      </c>
      <c r="R11631" s="22"/>
      <c r="S11631" s="22">
        <v>0</v>
      </c>
      <c r="T11631" s="39">
        <f t="shared" si="181"/>
        <v>46233</v>
      </c>
    </row>
    <row r="11632" spans="1:20" x14ac:dyDescent="0.25">
      <c r="A11632" s="22" t="s">
        <v>10985</v>
      </c>
      <c r="B11632" s="22" t="s">
        <v>10986</v>
      </c>
      <c r="C11632" s="22" t="s">
        <v>11672</v>
      </c>
      <c r="D11632" s="22">
        <v>1</v>
      </c>
      <c r="E11632" s="22">
        <v>1</v>
      </c>
      <c r="F11632" s="22">
        <v>0</v>
      </c>
      <c r="G11632" s="22">
        <v>1</v>
      </c>
      <c r="H11632" s="22">
        <v>0</v>
      </c>
      <c r="I11632" s="22">
        <v>0</v>
      </c>
      <c r="J11632" s="22">
        <v>0</v>
      </c>
      <c r="K11632" s="22">
        <v>0</v>
      </c>
      <c r="L11632" s="22">
        <v>0</v>
      </c>
      <c r="M11632" s="22">
        <v>0</v>
      </c>
      <c r="N11632" s="22">
        <v>11</v>
      </c>
      <c r="O11632" s="22">
        <v>100</v>
      </c>
      <c r="P11632" s="22">
        <v>0</v>
      </c>
      <c r="Q11632" s="22"/>
      <c r="R11632" s="22"/>
      <c r="S11632" s="22">
        <v>0</v>
      </c>
      <c r="T11632" s="39">
        <f t="shared" si="181"/>
        <v>46233</v>
      </c>
    </row>
    <row r="11633" spans="1:20" x14ac:dyDescent="0.25">
      <c r="A11633" s="22" t="s">
        <v>10985</v>
      </c>
      <c r="B11633" s="22" t="s">
        <v>10986</v>
      </c>
      <c r="C11633" s="22" t="s">
        <v>11673</v>
      </c>
      <c r="D11633" s="22">
        <v>1</v>
      </c>
      <c r="E11633" s="22">
        <v>1</v>
      </c>
      <c r="F11633" s="22">
        <v>1</v>
      </c>
      <c r="G11633" s="22">
        <v>2</v>
      </c>
      <c r="H11633" s="22">
        <v>1</v>
      </c>
      <c r="I11633" s="22">
        <v>1</v>
      </c>
      <c r="J11633" s="22">
        <v>0</v>
      </c>
      <c r="K11633" s="22">
        <v>0</v>
      </c>
      <c r="L11633" s="22">
        <v>0</v>
      </c>
      <c r="M11633" s="22">
        <v>0</v>
      </c>
      <c r="N11633" s="22">
        <v>9</v>
      </c>
      <c r="O11633" s="22">
        <v>100</v>
      </c>
      <c r="P11633" s="22">
        <v>100</v>
      </c>
      <c r="Q11633" s="22">
        <v>100</v>
      </c>
      <c r="R11633" s="22">
        <v>0</v>
      </c>
      <c r="S11633" s="22">
        <v>0</v>
      </c>
      <c r="T11633" s="39">
        <f t="shared" si="181"/>
        <v>46233</v>
      </c>
    </row>
    <row r="11634" spans="1:20" x14ac:dyDescent="0.25">
      <c r="A11634" s="22" t="s">
        <v>10985</v>
      </c>
      <c r="B11634" s="22" t="s">
        <v>10986</v>
      </c>
      <c r="C11634" s="22" t="s">
        <v>11674</v>
      </c>
      <c r="D11634" s="22">
        <v>1</v>
      </c>
      <c r="E11634" s="22">
        <v>1</v>
      </c>
      <c r="F11634" s="22">
        <v>0</v>
      </c>
      <c r="G11634" s="22">
        <v>2</v>
      </c>
      <c r="H11634" s="22">
        <v>0</v>
      </c>
      <c r="I11634" s="22">
        <v>0</v>
      </c>
      <c r="J11634" s="22">
        <v>0</v>
      </c>
      <c r="K11634" s="22">
        <v>0</v>
      </c>
      <c r="L11634" s="22">
        <v>0</v>
      </c>
      <c r="M11634" s="22">
        <v>0</v>
      </c>
      <c r="N11634" s="22">
        <v>15</v>
      </c>
      <c r="O11634" s="22">
        <v>100</v>
      </c>
      <c r="P11634" s="22">
        <v>0</v>
      </c>
      <c r="Q11634" s="22"/>
      <c r="R11634" s="22"/>
      <c r="S11634" s="22">
        <v>0</v>
      </c>
      <c r="T11634" s="39">
        <f t="shared" si="181"/>
        <v>46233</v>
      </c>
    </row>
    <row r="11635" spans="1:20" x14ac:dyDescent="0.25">
      <c r="A11635" s="22" t="s">
        <v>10985</v>
      </c>
      <c r="B11635" s="22" t="s">
        <v>10986</v>
      </c>
      <c r="C11635" s="22" t="s">
        <v>11675</v>
      </c>
      <c r="D11635" s="22">
        <v>1</v>
      </c>
      <c r="E11635" s="22">
        <v>1</v>
      </c>
      <c r="F11635" s="22">
        <v>0</v>
      </c>
      <c r="G11635" s="22">
        <v>1</v>
      </c>
      <c r="H11635" s="22">
        <v>0</v>
      </c>
      <c r="I11635" s="22">
        <v>0</v>
      </c>
      <c r="J11635" s="22">
        <v>0</v>
      </c>
      <c r="K11635" s="22">
        <v>0</v>
      </c>
      <c r="L11635" s="22">
        <v>0</v>
      </c>
      <c r="M11635" s="22">
        <v>0</v>
      </c>
      <c r="N11635" s="22">
        <v>14</v>
      </c>
      <c r="O11635" s="22">
        <v>100</v>
      </c>
      <c r="P11635" s="22">
        <v>0</v>
      </c>
      <c r="Q11635" s="22"/>
      <c r="R11635" s="22"/>
      <c r="S11635" s="22">
        <v>0</v>
      </c>
      <c r="T11635" s="39">
        <f t="shared" si="181"/>
        <v>46233</v>
      </c>
    </row>
    <row r="11636" spans="1:20" x14ac:dyDescent="0.25">
      <c r="A11636" s="22" t="s">
        <v>10985</v>
      </c>
      <c r="B11636" s="22" t="s">
        <v>10986</v>
      </c>
      <c r="C11636" s="22" t="s">
        <v>11676</v>
      </c>
      <c r="D11636" s="22">
        <v>1</v>
      </c>
      <c r="E11636" s="22">
        <v>1</v>
      </c>
      <c r="F11636" s="22">
        <v>0</v>
      </c>
      <c r="G11636" s="22">
        <v>1</v>
      </c>
      <c r="H11636" s="22">
        <v>0</v>
      </c>
      <c r="I11636" s="22">
        <v>0</v>
      </c>
      <c r="J11636" s="22">
        <v>0</v>
      </c>
      <c r="K11636" s="22">
        <v>0</v>
      </c>
      <c r="L11636" s="22">
        <v>0</v>
      </c>
      <c r="M11636" s="22">
        <v>0</v>
      </c>
      <c r="N11636" s="22">
        <v>15</v>
      </c>
      <c r="O11636" s="22">
        <v>100</v>
      </c>
      <c r="P11636" s="22">
        <v>0</v>
      </c>
      <c r="Q11636" s="22"/>
      <c r="R11636" s="22"/>
      <c r="S11636" s="22">
        <v>0</v>
      </c>
      <c r="T11636" s="39">
        <f t="shared" si="181"/>
        <v>46233</v>
      </c>
    </row>
    <row r="11637" spans="1:20" x14ac:dyDescent="0.25">
      <c r="A11637" s="22" t="s">
        <v>10985</v>
      </c>
      <c r="B11637" s="22" t="s">
        <v>10986</v>
      </c>
      <c r="C11637" s="22" t="s">
        <v>11677</v>
      </c>
      <c r="D11637" s="22">
        <v>1</v>
      </c>
      <c r="E11637" s="22">
        <v>1</v>
      </c>
      <c r="F11637" s="22">
        <v>1</v>
      </c>
      <c r="G11637" s="22">
        <v>1</v>
      </c>
      <c r="H11637" s="22">
        <v>1</v>
      </c>
      <c r="I11637" s="22">
        <v>0</v>
      </c>
      <c r="J11637" s="22">
        <v>0</v>
      </c>
      <c r="K11637" s="22">
        <v>0</v>
      </c>
      <c r="L11637" s="22">
        <v>0</v>
      </c>
      <c r="M11637" s="22">
        <v>0</v>
      </c>
      <c r="N11637" s="22">
        <v>12</v>
      </c>
      <c r="O11637" s="22">
        <v>100</v>
      </c>
      <c r="P11637" s="22">
        <v>100</v>
      </c>
      <c r="Q11637" s="22">
        <v>0</v>
      </c>
      <c r="R11637" s="22"/>
      <c r="S11637" s="22">
        <v>0</v>
      </c>
      <c r="T11637" s="39">
        <f t="shared" si="181"/>
        <v>46233</v>
      </c>
    </row>
    <row r="11638" spans="1:20" x14ac:dyDescent="0.25">
      <c r="A11638" s="22" t="s">
        <v>10985</v>
      </c>
      <c r="B11638" s="22" t="s">
        <v>10986</v>
      </c>
      <c r="C11638" s="22" t="s">
        <v>11678</v>
      </c>
      <c r="D11638" s="22">
        <v>1</v>
      </c>
      <c r="E11638" s="22">
        <v>1</v>
      </c>
      <c r="F11638" s="22">
        <v>0</v>
      </c>
      <c r="G11638" s="22">
        <v>1</v>
      </c>
      <c r="H11638" s="22">
        <v>0</v>
      </c>
      <c r="I11638" s="22">
        <v>0</v>
      </c>
      <c r="J11638" s="22">
        <v>0</v>
      </c>
      <c r="K11638" s="22">
        <v>0</v>
      </c>
      <c r="L11638" s="22">
        <v>0</v>
      </c>
      <c r="M11638" s="22">
        <v>0</v>
      </c>
      <c r="N11638" s="22">
        <v>12</v>
      </c>
      <c r="O11638" s="22">
        <v>100</v>
      </c>
      <c r="P11638" s="22">
        <v>0</v>
      </c>
      <c r="Q11638" s="22"/>
      <c r="R11638" s="22"/>
      <c r="S11638" s="22">
        <v>0</v>
      </c>
      <c r="T11638" s="39">
        <f t="shared" si="181"/>
        <v>46233</v>
      </c>
    </row>
    <row r="11639" spans="1:20" x14ac:dyDescent="0.25">
      <c r="A11639" s="22" t="s">
        <v>10985</v>
      </c>
      <c r="B11639" s="22" t="s">
        <v>10986</v>
      </c>
      <c r="C11639" s="22" t="s">
        <v>11679</v>
      </c>
      <c r="D11639" s="22">
        <v>1</v>
      </c>
      <c r="E11639" s="22">
        <v>1</v>
      </c>
      <c r="F11639" s="22">
        <v>0</v>
      </c>
      <c r="G11639" s="22">
        <v>2</v>
      </c>
      <c r="H11639" s="22">
        <v>0</v>
      </c>
      <c r="I11639" s="22">
        <v>0</v>
      </c>
      <c r="J11639" s="22">
        <v>0</v>
      </c>
      <c r="K11639" s="22">
        <v>0</v>
      </c>
      <c r="L11639" s="22">
        <v>0</v>
      </c>
      <c r="M11639" s="22">
        <v>0</v>
      </c>
      <c r="N11639" s="22">
        <v>16</v>
      </c>
      <c r="O11639" s="22">
        <v>100</v>
      </c>
      <c r="P11639" s="22">
        <v>0</v>
      </c>
      <c r="Q11639" s="22"/>
      <c r="R11639" s="22"/>
      <c r="S11639" s="22">
        <v>0</v>
      </c>
      <c r="T11639" s="39">
        <f t="shared" si="181"/>
        <v>46233</v>
      </c>
    </row>
    <row r="11640" spans="1:20" x14ac:dyDescent="0.25">
      <c r="A11640" s="22" t="s">
        <v>10985</v>
      </c>
      <c r="B11640" s="22" t="s">
        <v>10986</v>
      </c>
      <c r="C11640" s="22" t="s">
        <v>11680</v>
      </c>
      <c r="D11640" s="22">
        <v>1</v>
      </c>
      <c r="E11640" s="22">
        <v>1</v>
      </c>
      <c r="F11640" s="22">
        <v>1</v>
      </c>
      <c r="G11640" s="22">
        <v>1</v>
      </c>
      <c r="H11640" s="22">
        <v>1</v>
      </c>
      <c r="I11640" s="22">
        <v>0</v>
      </c>
      <c r="J11640" s="22">
        <v>0</v>
      </c>
      <c r="K11640" s="22">
        <v>0</v>
      </c>
      <c r="L11640" s="22">
        <v>0</v>
      </c>
      <c r="M11640" s="22">
        <v>0</v>
      </c>
      <c r="N11640" s="22">
        <v>12</v>
      </c>
      <c r="O11640" s="22">
        <v>100</v>
      </c>
      <c r="P11640" s="22">
        <v>100</v>
      </c>
      <c r="Q11640" s="22">
        <v>0</v>
      </c>
      <c r="R11640" s="22"/>
      <c r="S11640" s="22">
        <v>0</v>
      </c>
      <c r="T11640" s="39">
        <f t="shared" si="181"/>
        <v>46233</v>
      </c>
    </row>
    <row r="11641" spans="1:20" x14ac:dyDescent="0.25">
      <c r="A11641" s="22" t="s">
        <v>10985</v>
      </c>
      <c r="B11641" s="22" t="s">
        <v>10986</v>
      </c>
      <c r="C11641" s="22" t="s">
        <v>11681</v>
      </c>
      <c r="D11641" s="22">
        <v>1</v>
      </c>
      <c r="E11641" s="22">
        <v>1</v>
      </c>
      <c r="F11641" s="22">
        <v>1</v>
      </c>
      <c r="G11641" s="22">
        <v>2</v>
      </c>
      <c r="H11641" s="22">
        <v>1</v>
      </c>
      <c r="I11641" s="22">
        <v>0</v>
      </c>
      <c r="J11641" s="22">
        <v>0</v>
      </c>
      <c r="K11641" s="22">
        <v>0</v>
      </c>
      <c r="L11641" s="22">
        <v>0</v>
      </c>
      <c r="M11641" s="22">
        <v>0</v>
      </c>
      <c r="N11641" s="22">
        <v>13.5</v>
      </c>
      <c r="O11641" s="22">
        <v>100</v>
      </c>
      <c r="P11641" s="22">
        <v>100</v>
      </c>
      <c r="Q11641" s="22">
        <v>0</v>
      </c>
      <c r="R11641" s="22"/>
      <c r="S11641" s="22">
        <v>0</v>
      </c>
      <c r="T11641" s="39">
        <f t="shared" si="181"/>
        <v>46233</v>
      </c>
    </row>
    <row r="11642" spans="1:20" x14ac:dyDescent="0.25">
      <c r="A11642" s="22" t="s">
        <v>10985</v>
      </c>
      <c r="B11642" s="22" t="s">
        <v>10986</v>
      </c>
      <c r="C11642" s="22" t="s">
        <v>11682</v>
      </c>
      <c r="D11642" s="22">
        <v>1</v>
      </c>
      <c r="E11642" s="22">
        <v>1</v>
      </c>
      <c r="F11642" s="22">
        <v>0</v>
      </c>
      <c r="G11642" s="22">
        <v>2</v>
      </c>
      <c r="H11642" s="22">
        <v>0</v>
      </c>
      <c r="I11642" s="22">
        <v>0</v>
      </c>
      <c r="J11642" s="22">
        <v>0</v>
      </c>
      <c r="K11642" s="22">
        <v>0</v>
      </c>
      <c r="L11642" s="22">
        <v>0</v>
      </c>
      <c r="M11642" s="22">
        <v>0</v>
      </c>
      <c r="N11642" s="22">
        <v>15</v>
      </c>
      <c r="O11642" s="22">
        <v>100</v>
      </c>
      <c r="P11642" s="22">
        <v>0</v>
      </c>
      <c r="Q11642" s="22"/>
      <c r="R11642" s="22"/>
      <c r="S11642" s="22">
        <v>0</v>
      </c>
      <c r="T11642" s="39">
        <f t="shared" si="181"/>
        <v>46233</v>
      </c>
    </row>
    <row r="11643" spans="1:20" x14ac:dyDescent="0.25">
      <c r="A11643" s="22" t="s">
        <v>10985</v>
      </c>
      <c r="B11643" s="22" t="s">
        <v>10986</v>
      </c>
      <c r="C11643" s="22" t="s">
        <v>11683</v>
      </c>
      <c r="D11643" s="22">
        <v>1</v>
      </c>
      <c r="E11643" s="22">
        <v>1</v>
      </c>
      <c r="F11643" s="22">
        <v>0</v>
      </c>
      <c r="G11643" s="22">
        <v>1</v>
      </c>
      <c r="H11643" s="22">
        <v>0</v>
      </c>
      <c r="I11643" s="22">
        <v>0</v>
      </c>
      <c r="J11643" s="22">
        <v>0</v>
      </c>
      <c r="K11643" s="22">
        <v>0</v>
      </c>
      <c r="L11643" s="22">
        <v>0</v>
      </c>
      <c r="M11643" s="22">
        <v>0</v>
      </c>
      <c r="N11643" s="22">
        <v>16</v>
      </c>
      <c r="O11643" s="22">
        <v>100</v>
      </c>
      <c r="P11643" s="22">
        <v>0</v>
      </c>
      <c r="Q11643" s="22"/>
      <c r="R11643" s="22"/>
      <c r="S11643" s="22">
        <v>0</v>
      </c>
      <c r="T11643" s="39">
        <f t="shared" si="181"/>
        <v>46233</v>
      </c>
    </row>
    <row r="11644" spans="1:20" x14ac:dyDescent="0.25">
      <c r="A11644" s="22" t="s">
        <v>10985</v>
      </c>
      <c r="B11644" s="22" t="s">
        <v>10986</v>
      </c>
      <c r="C11644" s="22" t="s">
        <v>11684</v>
      </c>
      <c r="D11644" s="22">
        <v>1</v>
      </c>
      <c r="E11644" s="22">
        <v>1</v>
      </c>
      <c r="F11644" s="22">
        <v>1</v>
      </c>
      <c r="G11644" s="22">
        <v>1</v>
      </c>
      <c r="H11644" s="22">
        <v>1</v>
      </c>
      <c r="I11644" s="22">
        <v>0</v>
      </c>
      <c r="J11644" s="22">
        <v>0</v>
      </c>
      <c r="K11644" s="22">
        <v>0</v>
      </c>
      <c r="L11644" s="22">
        <v>0</v>
      </c>
      <c r="M11644" s="22">
        <v>0</v>
      </c>
      <c r="N11644" s="22">
        <v>16</v>
      </c>
      <c r="O11644" s="22">
        <v>100</v>
      </c>
      <c r="P11644" s="22">
        <v>100</v>
      </c>
      <c r="Q11644" s="22">
        <v>0</v>
      </c>
      <c r="R11644" s="22"/>
      <c r="S11644" s="22">
        <v>0</v>
      </c>
      <c r="T11644" s="39">
        <f t="shared" si="181"/>
        <v>46233</v>
      </c>
    </row>
    <row r="11645" spans="1:20" x14ac:dyDescent="0.25">
      <c r="A11645" s="22" t="s">
        <v>10985</v>
      </c>
      <c r="B11645" s="22" t="s">
        <v>10986</v>
      </c>
      <c r="C11645" s="22" t="s">
        <v>11685</v>
      </c>
      <c r="D11645" s="22">
        <v>1</v>
      </c>
      <c r="E11645" s="22">
        <v>1</v>
      </c>
      <c r="F11645" s="22">
        <v>0</v>
      </c>
      <c r="G11645" s="22">
        <v>2</v>
      </c>
      <c r="H11645" s="22">
        <v>0</v>
      </c>
      <c r="I11645" s="22">
        <v>0</v>
      </c>
      <c r="J11645" s="22">
        <v>0</v>
      </c>
      <c r="K11645" s="22">
        <v>0</v>
      </c>
      <c r="L11645" s="22">
        <v>0</v>
      </c>
      <c r="M11645" s="22">
        <v>0</v>
      </c>
      <c r="N11645" s="22">
        <v>16.5</v>
      </c>
      <c r="O11645" s="22">
        <v>100</v>
      </c>
      <c r="P11645" s="22">
        <v>0</v>
      </c>
      <c r="Q11645" s="22"/>
      <c r="R11645" s="22"/>
      <c r="S11645" s="22">
        <v>0</v>
      </c>
      <c r="T11645" s="39">
        <f t="shared" si="181"/>
        <v>46233</v>
      </c>
    </row>
    <row r="11646" spans="1:20" x14ac:dyDescent="0.25">
      <c r="A11646" s="22" t="s">
        <v>10985</v>
      </c>
      <c r="B11646" s="22" t="s">
        <v>10986</v>
      </c>
      <c r="C11646" s="22" t="s">
        <v>11686</v>
      </c>
      <c r="D11646" s="22">
        <v>1</v>
      </c>
      <c r="E11646" s="22">
        <v>1</v>
      </c>
      <c r="F11646" s="22">
        <v>1</v>
      </c>
      <c r="G11646" s="22">
        <v>3</v>
      </c>
      <c r="H11646" s="22">
        <v>1</v>
      </c>
      <c r="I11646" s="22">
        <v>1</v>
      </c>
      <c r="J11646" s="22">
        <v>0</v>
      </c>
      <c r="K11646" s="22">
        <v>0</v>
      </c>
      <c r="L11646" s="22">
        <v>0</v>
      </c>
      <c r="M11646" s="22">
        <v>0</v>
      </c>
      <c r="N11646" s="22">
        <v>155</v>
      </c>
      <c r="O11646" s="22">
        <v>100</v>
      </c>
      <c r="P11646" s="22">
        <v>100</v>
      </c>
      <c r="Q11646" s="22">
        <v>100</v>
      </c>
      <c r="R11646" s="22">
        <v>0</v>
      </c>
      <c r="S11646" s="22">
        <v>0</v>
      </c>
      <c r="T11646" s="39">
        <f t="shared" si="181"/>
        <v>46233</v>
      </c>
    </row>
    <row r="11647" spans="1:20" x14ac:dyDescent="0.25">
      <c r="A11647" s="22" t="s">
        <v>10985</v>
      </c>
      <c r="B11647" s="22" t="s">
        <v>10986</v>
      </c>
      <c r="C11647" s="22" t="s">
        <v>11687</v>
      </c>
      <c r="D11647" s="22">
        <v>1</v>
      </c>
      <c r="E11647" s="22">
        <v>1</v>
      </c>
      <c r="F11647" s="22">
        <v>0</v>
      </c>
      <c r="G11647" s="22">
        <v>1</v>
      </c>
      <c r="H11647" s="22">
        <v>0</v>
      </c>
      <c r="I11647" s="22">
        <v>0</v>
      </c>
      <c r="J11647" s="22">
        <v>0</v>
      </c>
      <c r="K11647" s="22">
        <v>0</v>
      </c>
      <c r="L11647" s="22">
        <v>0</v>
      </c>
      <c r="M11647" s="22">
        <v>0</v>
      </c>
      <c r="N11647" s="22">
        <v>17</v>
      </c>
      <c r="O11647" s="22">
        <v>100</v>
      </c>
      <c r="P11647" s="22">
        <v>0</v>
      </c>
      <c r="Q11647" s="22"/>
      <c r="R11647" s="22"/>
      <c r="S11647" s="22">
        <v>0</v>
      </c>
      <c r="T11647" s="39">
        <f t="shared" si="181"/>
        <v>46233</v>
      </c>
    </row>
    <row r="11648" spans="1:20" x14ac:dyDescent="0.25">
      <c r="A11648" s="22" t="s">
        <v>10985</v>
      </c>
      <c r="B11648" s="22" t="s">
        <v>10986</v>
      </c>
      <c r="C11648" s="22" t="s">
        <v>11688</v>
      </c>
      <c r="D11648" s="22">
        <v>1</v>
      </c>
      <c r="E11648" s="22">
        <v>1</v>
      </c>
      <c r="F11648" s="22">
        <v>0</v>
      </c>
      <c r="G11648" s="22">
        <v>1</v>
      </c>
      <c r="H11648" s="22">
        <v>0</v>
      </c>
      <c r="I11648" s="22">
        <v>0</v>
      </c>
      <c r="J11648" s="22">
        <v>0</v>
      </c>
      <c r="K11648" s="22">
        <v>0</v>
      </c>
      <c r="L11648" s="22">
        <v>0</v>
      </c>
      <c r="M11648" s="22">
        <v>0</v>
      </c>
      <c r="N11648" s="22">
        <v>10</v>
      </c>
      <c r="O11648" s="22">
        <v>100</v>
      </c>
      <c r="P11648" s="22">
        <v>0</v>
      </c>
      <c r="Q11648" s="22"/>
      <c r="R11648" s="22"/>
      <c r="S11648" s="22">
        <v>0</v>
      </c>
      <c r="T11648" s="39">
        <f t="shared" si="181"/>
        <v>46233</v>
      </c>
    </row>
    <row r="11649" spans="1:20" x14ac:dyDescent="0.25">
      <c r="A11649" s="22" t="s">
        <v>10985</v>
      </c>
      <c r="B11649" s="22" t="s">
        <v>10986</v>
      </c>
      <c r="C11649" s="22" t="s">
        <v>11689</v>
      </c>
      <c r="D11649" s="22">
        <v>1</v>
      </c>
      <c r="E11649" s="22">
        <v>1</v>
      </c>
      <c r="F11649" s="22">
        <v>1</v>
      </c>
      <c r="G11649" s="22">
        <v>3</v>
      </c>
      <c r="H11649" s="22">
        <v>1</v>
      </c>
      <c r="I11649" s="22">
        <v>1</v>
      </c>
      <c r="J11649" s="22">
        <v>0</v>
      </c>
      <c r="K11649" s="22">
        <v>0</v>
      </c>
      <c r="L11649" s="22">
        <v>0</v>
      </c>
      <c r="M11649" s="22">
        <v>0</v>
      </c>
      <c r="N11649" s="22">
        <v>154</v>
      </c>
      <c r="O11649" s="22">
        <v>100</v>
      </c>
      <c r="P11649" s="22">
        <v>100</v>
      </c>
      <c r="Q11649" s="22">
        <v>100</v>
      </c>
      <c r="R11649" s="22">
        <v>0</v>
      </c>
      <c r="S11649" s="22">
        <v>0</v>
      </c>
      <c r="T11649" s="39">
        <f t="shared" si="181"/>
        <v>46233</v>
      </c>
    </row>
    <row r="11650" spans="1:20" x14ac:dyDescent="0.25">
      <c r="A11650" s="22" t="s">
        <v>10985</v>
      </c>
      <c r="B11650" s="22" t="s">
        <v>10986</v>
      </c>
      <c r="C11650" s="22" t="s">
        <v>11690</v>
      </c>
      <c r="D11650" s="22">
        <v>1</v>
      </c>
      <c r="E11650" s="22">
        <v>1</v>
      </c>
      <c r="F11650" s="22">
        <v>0</v>
      </c>
      <c r="G11650" s="22">
        <v>1</v>
      </c>
      <c r="H11650" s="22">
        <v>0</v>
      </c>
      <c r="I11650" s="22">
        <v>0</v>
      </c>
      <c r="J11650" s="22">
        <v>0</v>
      </c>
      <c r="K11650" s="22">
        <v>0</v>
      </c>
      <c r="L11650" s="22">
        <v>0</v>
      </c>
      <c r="M11650" s="22">
        <v>0</v>
      </c>
      <c r="N11650" s="22">
        <v>10</v>
      </c>
      <c r="O11650" s="22">
        <v>100</v>
      </c>
      <c r="P11650" s="22">
        <v>0</v>
      </c>
      <c r="Q11650" s="22"/>
      <c r="R11650" s="22"/>
      <c r="S11650" s="22">
        <v>0</v>
      </c>
      <c r="T11650" s="39">
        <f t="shared" ref="T11650:T11713" si="182">IFERROR(DATEVALUE(A11650),"")</f>
        <v>46233</v>
      </c>
    </row>
    <row r="11651" spans="1:20" x14ac:dyDescent="0.25">
      <c r="A11651" s="22" t="s">
        <v>10985</v>
      </c>
      <c r="B11651" s="22" t="s">
        <v>10986</v>
      </c>
      <c r="C11651" s="22" t="s">
        <v>11691</v>
      </c>
      <c r="D11651" s="22">
        <v>1</v>
      </c>
      <c r="E11651" s="22">
        <v>1</v>
      </c>
      <c r="F11651" s="22">
        <v>0</v>
      </c>
      <c r="G11651" s="22">
        <v>1</v>
      </c>
      <c r="H11651" s="22">
        <v>0</v>
      </c>
      <c r="I11651" s="22">
        <v>0</v>
      </c>
      <c r="J11651" s="22">
        <v>0</v>
      </c>
      <c r="K11651" s="22">
        <v>0</v>
      </c>
      <c r="L11651" s="22">
        <v>0</v>
      </c>
      <c r="M11651" s="22">
        <v>0</v>
      </c>
      <c r="N11651" s="22">
        <v>15</v>
      </c>
      <c r="O11651" s="22">
        <v>100</v>
      </c>
      <c r="P11651" s="22">
        <v>0</v>
      </c>
      <c r="Q11651" s="22"/>
      <c r="R11651" s="22"/>
      <c r="S11651" s="22">
        <v>0</v>
      </c>
      <c r="T11651" s="39">
        <f t="shared" si="182"/>
        <v>46233</v>
      </c>
    </row>
    <row r="11652" spans="1:20" x14ac:dyDescent="0.25">
      <c r="A11652" s="22" t="s">
        <v>10985</v>
      </c>
      <c r="B11652" s="22" t="s">
        <v>10986</v>
      </c>
      <c r="C11652" s="22" t="s">
        <v>11692</v>
      </c>
      <c r="D11652" s="22">
        <v>1</v>
      </c>
      <c r="E11652" s="22">
        <v>1</v>
      </c>
      <c r="F11652" s="22">
        <v>1</v>
      </c>
      <c r="G11652" s="22">
        <v>2</v>
      </c>
      <c r="H11652" s="22">
        <v>1</v>
      </c>
      <c r="I11652" s="22">
        <v>0</v>
      </c>
      <c r="J11652" s="22">
        <v>0</v>
      </c>
      <c r="K11652" s="22">
        <v>0</v>
      </c>
      <c r="L11652" s="22">
        <v>0</v>
      </c>
      <c r="M11652" s="22">
        <v>0</v>
      </c>
      <c r="N11652" s="22">
        <v>13</v>
      </c>
      <c r="O11652" s="22">
        <v>100</v>
      </c>
      <c r="P11652" s="22">
        <v>100</v>
      </c>
      <c r="Q11652" s="22">
        <v>0</v>
      </c>
      <c r="R11652" s="22"/>
      <c r="S11652" s="22">
        <v>0</v>
      </c>
      <c r="T11652" s="39">
        <f t="shared" si="182"/>
        <v>46233</v>
      </c>
    </row>
    <row r="11653" spans="1:20" x14ac:dyDescent="0.25">
      <c r="A11653" s="22" t="s">
        <v>10985</v>
      </c>
      <c r="B11653" s="22" t="s">
        <v>10986</v>
      </c>
      <c r="C11653" s="22" t="s">
        <v>11693</v>
      </c>
      <c r="D11653" s="22">
        <v>1</v>
      </c>
      <c r="E11653" s="22">
        <v>1</v>
      </c>
      <c r="F11653" s="22">
        <v>1</v>
      </c>
      <c r="G11653" s="22">
        <v>2</v>
      </c>
      <c r="H11653" s="22">
        <v>1</v>
      </c>
      <c r="I11653" s="22">
        <v>0</v>
      </c>
      <c r="J11653" s="22">
        <v>0</v>
      </c>
      <c r="K11653" s="22">
        <v>0</v>
      </c>
      <c r="L11653" s="22">
        <v>0</v>
      </c>
      <c r="M11653" s="22">
        <v>0</v>
      </c>
      <c r="N11653" s="22">
        <v>16.5</v>
      </c>
      <c r="O11653" s="22">
        <v>100</v>
      </c>
      <c r="P11653" s="22">
        <v>100</v>
      </c>
      <c r="Q11653" s="22">
        <v>0</v>
      </c>
      <c r="R11653" s="22"/>
      <c r="S11653" s="22">
        <v>0</v>
      </c>
      <c r="T11653" s="39">
        <f t="shared" si="182"/>
        <v>46233</v>
      </c>
    </row>
    <row r="11654" spans="1:20" x14ac:dyDescent="0.25">
      <c r="A11654" s="22" t="s">
        <v>10985</v>
      </c>
      <c r="B11654" s="22" t="s">
        <v>10986</v>
      </c>
      <c r="C11654" s="22" t="s">
        <v>11694</v>
      </c>
      <c r="D11654" s="22">
        <v>1</v>
      </c>
      <c r="E11654" s="22">
        <v>1</v>
      </c>
      <c r="F11654" s="22">
        <v>1</v>
      </c>
      <c r="G11654" s="22">
        <v>2</v>
      </c>
      <c r="H11654" s="22">
        <v>1</v>
      </c>
      <c r="I11654" s="22">
        <v>0</v>
      </c>
      <c r="J11654" s="22">
        <v>0</v>
      </c>
      <c r="K11654" s="22">
        <v>0</v>
      </c>
      <c r="L11654" s="22">
        <v>0</v>
      </c>
      <c r="M11654" s="22">
        <v>0</v>
      </c>
      <c r="N11654" s="22">
        <v>16.5</v>
      </c>
      <c r="O11654" s="22">
        <v>100</v>
      </c>
      <c r="P11654" s="22">
        <v>100</v>
      </c>
      <c r="Q11654" s="22">
        <v>0</v>
      </c>
      <c r="R11654" s="22"/>
      <c r="S11654" s="22">
        <v>0</v>
      </c>
      <c r="T11654" s="39">
        <f t="shared" si="182"/>
        <v>46233</v>
      </c>
    </row>
    <row r="11655" spans="1:20" x14ac:dyDescent="0.25">
      <c r="A11655" s="22" t="s">
        <v>10985</v>
      </c>
      <c r="B11655" s="22" t="s">
        <v>10986</v>
      </c>
      <c r="C11655" s="22" t="s">
        <v>11695</v>
      </c>
      <c r="D11655" s="22">
        <v>1</v>
      </c>
      <c r="E11655" s="22">
        <v>1</v>
      </c>
      <c r="F11655" s="22">
        <v>1</v>
      </c>
      <c r="G11655" s="22">
        <v>1</v>
      </c>
      <c r="H11655" s="22">
        <v>0</v>
      </c>
      <c r="I11655" s="22">
        <v>0</v>
      </c>
      <c r="J11655" s="22">
        <v>0</v>
      </c>
      <c r="K11655" s="22">
        <v>0</v>
      </c>
      <c r="L11655" s="22">
        <v>0</v>
      </c>
      <c r="M11655" s="22">
        <v>0</v>
      </c>
      <c r="N11655" s="22">
        <v>18</v>
      </c>
      <c r="O11655" s="22">
        <v>100</v>
      </c>
      <c r="P11655" s="22">
        <v>100</v>
      </c>
      <c r="Q11655" s="22">
        <v>0</v>
      </c>
      <c r="R11655" s="22"/>
      <c r="S11655" s="22">
        <v>0</v>
      </c>
      <c r="T11655" s="39">
        <f t="shared" si="182"/>
        <v>46233</v>
      </c>
    </row>
    <row r="11656" spans="1:20" x14ac:dyDescent="0.25">
      <c r="A11656" s="22" t="s">
        <v>10985</v>
      </c>
      <c r="B11656" s="22" t="s">
        <v>10986</v>
      </c>
      <c r="C11656" s="22" t="s">
        <v>11696</v>
      </c>
      <c r="D11656" s="22">
        <v>1</v>
      </c>
      <c r="E11656" s="22">
        <v>1</v>
      </c>
      <c r="F11656" s="22">
        <v>1</v>
      </c>
      <c r="G11656" s="22">
        <v>1</v>
      </c>
      <c r="H11656" s="22">
        <v>1</v>
      </c>
      <c r="I11656" s="22">
        <v>0</v>
      </c>
      <c r="J11656" s="22">
        <v>0</v>
      </c>
      <c r="K11656" s="22">
        <v>0</v>
      </c>
      <c r="L11656" s="22">
        <v>0</v>
      </c>
      <c r="M11656" s="22">
        <v>0</v>
      </c>
      <c r="N11656" s="22">
        <v>15</v>
      </c>
      <c r="O11656" s="22">
        <v>100</v>
      </c>
      <c r="P11656" s="22">
        <v>100</v>
      </c>
      <c r="Q11656" s="22">
        <v>0</v>
      </c>
      <c r="R11656" s="22"/>
      <c r="S11656" s="22">
        <v>0</v>
      </c>
      <c r="T11656" s="39">
        <f t="shared" si="182"/>
        <v>46233</v>
      </c>
    </row>
    <row r="11657" spans="1:20" x14ac:dyDescent="0.25">
      <c r="A11657" s="22" t="s">
        <v>10985</v>
      </c>
      <c r="B11657" s="22" t="s">
        <v>10986</v>
      </c>
      <c r="C11657" s="22" t="s">
        <v>11697</v>
      </c>
      <c r="D11657" s="22">
        <v>1</v>
      </c>
      <c r="E11657" s="22">
        <v>1</v>
      </c>
      <c r="F11657" s="22">
        <v>1</v>
      </c>
      <c r="G11657" s="22">
        <v>1</v>
      </c>
      <c r="H11657" s="22">
        <v>1</v>
      </c>
      <c r="I11657" s="22">
        <v>0</v>
      </c>
      <c r="J11657" s="22">
        <v>0</v>
      </c>
      <c r="K11657" s="22">
        <v>0</v>
      </c>
      <c r="L11657" s="22">
        <v>0</v>
      </c>
      <c r="M11657" s="22">
        <v>0</v>
      </c>
      <c r="N11657" s="22">
        <v>15</v>
      </c>
      <c r="O11657" s="22">
        <v>100</v>
      </c>
      <c r="P11657" s="22">
        <v>100</v>
      </c>
      <c r="Q11657" s="22">
        <v>0</v>
      </c>
      <c r="R11657" s="22"/>
      <c r="S11657" s="22">
        <v>0</v>
      </c>
      <c r="T11657" s="39">
        <f t="shared" si="182"/>
        <v>46233</v>
      </c>
    </row>
    <row r="11658" spans="1:20" x14ac:dyDescent="0.25">
      <c r="A11658" s="22" t="s">
        <v>10985</v>
      </c>
      <c r="B11658" s="22" t="s">
        <v>10986</v>
      </c>
      <c r="C11658" s="22" t="s">
        <v>11698</v>
      </c>
      <c r="D11658" s="22">
        <v>1</v>
      </c>
      <c r="E11658" s="22">
        <v>1</v>
      </c>
      <c r="F11658" s="22">
        <v>0</v>
      </c>
      <c r="G11658" s="22">
        <v>2</v>
      </c>
      <c r="H11658" s="22">
        <v>0</v>
      </c>
      <c r="I11658" s="22">
        <v>0</v>
      </c>
      <c r="J11658" s="22">
        <v>0</v>
      </c>
      <c r="K11658" s="22">
        <v>0</v>
      </c>
      <c r="L11658" s="22">
        <v>0</v>
      </c>
      <c r="M11658" s="22">
        <v>0</v>
      </c>
      <c r="N11658" s="22">
        <v>11</v>
      </c>
      <c r="O11658" s="22">
        <v>100</v>
      </c>
      <c r="P11658" s="22">
        <v>0</v>
      </c>
      <c r="Q11658" s="22"/>
      <c r="R11658" s="22"/>
      <c r="S11658" s="22">
        <v>0</v>
      </c>
      <c r="T11658" s="39">
        <f t="shared" si="182"/>
        <v>46233</v>
      </c>
    </row>
    <row r="11659" spans="1:20" x14ac:dyDescent="0.25">
      <c r="A11659" s="22" t="s">
        <v>10985</v>
      </c>
      <c r="B11659" s="22" t="s">
        <v>10986</v>
      </c>
      <c r="C11659" s="22" t="s">
        <v>11699</v>
      </c>
      <c r="D11659" s="22">
        <v>1</v>
      </c>
      <c r="E11659" s="22">
        <v>1</v>
      </c>
      <c r="F11659" s="22">
        <v>1</v>
      </c>
      <c r="G11659" s="22">
        <v>2</v>
      </c>
      <c r="H11659" s="22">
        <v>1</v>
      </c>
      <c r="I11659" s="22">
        <v>0</v>
      </c>
      <c r="J11659" s="22">
        <v>0</v>
      </c>
      <c r="K11659" s="22">
        <v>0</v>
      </c>
      <c r="L11659" s="22">
        <v>0</v>
      </c>
      <c r="M11659" s="22">
        <v>0</v>
      </c>
      <c r="N11659" s="22">
        <v>13.5</v>
      </c>
      <c r="O11659" s="22">
        <v>100</v>
      </c>
      <c r="P11659" s="22">
        <v>100</v>
      </c>
      <c r="Q11659" s="22">
        <v>0</v>
      </c>
      <c r="R11659" s="22"/>
      <c r="S11659" s="22">
        <v>0</v>
      </c>
      <c r="T11659" s="39">
        <f t="shared" si="182"/>
        <v>46233</v>
      </c>
    </row>
    <row r="11660" spans="1:20" x14ac:dyDescent="0.25">
      <c r="A11660" s="22" t="s">
        <v>10985</v>
      </c>
      <c r="B11660" s="22" t="s">
        <v>10986</v>
      </c>
      <c r="C11660" s="22" t="s">
        <v>11700</v>
      </c>
      <c r="D11660" s="22">
        <v>1</v>
      </c>
      <c r="E11660" s="22">
        <v>1</v>
      </c>
      <c r="F11660" s="22">
        <v>0</v>
      </c>
      <c r="G11660" s="22">
        <v>1</v>
      </c>
      <c r="H11660" s="22">
        <v>0</v>
      </c>
      <c r="I11660" s="22">
        <v>0</v>
      </c>
      <c r="J11660" s="22">
        <v>0</v>
      </c>
      <c r="K11660" s="22">
        <v>0</v>
      </c>
      <c r="L11660" s="22">
        <v>0</v>
      </c>
      <c r="M11660" s="22">
        <v>0</v>
      </c>
      <c r="N11660" s="22">
        <v>18</v>
      </c>
      <c r="O11660" s="22">
        <v>100</v>
      </c>
      <c r="P11660" s="22">
        <v>0</v>
      </c>
      <c r="Q11660" s="22"/>
      <c r="R11660" s="22"/>
      <c r="S11660" s="22">
        <v>0</v>
      </c>
      <c r="T11660" s="39">
        <f t="shared" si="182"/>
        <v>46233</v>
      </c>
    </row>
    <row r="11661" spans="1:20" x14ac:dyDescent="0.25">
      <c r="A11661" s="22" t="s">
        <v>10985</v>
      </c>
      <c r="B11661" s="22" t="s">
        <v>10986</v>
      </c>
      <c r="C11661" s="22" t="s">
        <v>11701</v>
      </c>
      <c r="D11661" s="22">
        <v>1</v>
      </c>
      <c r="E11661" s="22">
        <v>1</v>
      </c>
      <c r="F11661" s="22">
        <v>1</v>
      </c>
      <c r="G11661" s="22">
        <v>1</v>
      </c>
      <c r="H11661" s="22">
        <v>1</v>
      </c>
      <c r="I11661" s="22">
        <v>0</v>
      </c>
      <c r="J11661" s="22">
        <v>0</v>
      </c>
      <c r="K11661" s="22">
        <v>0</v>
      </c>
      <c r="L11661" s="22">
        <v>0</v>
      </c>
      <c r="M11661" s="22">
        <v>0</v>
      </c>
      <c r="N11661" s="22">
        <v>13</v>
      </c>
      <c r="O11661" s="22">
        <v>100</v>
      </c>
      <c r="P11661" s="22">
        <v>100</v>
      </c>
      <c r="Q11661" s="22">
        <v>0</v>
      </c>
      <c r="R11661" s="22"/>
      <c r="S11661" s="22">
        <v>0</v>
      </c>
      <c r="T11661" s="39">
        <f t="shared" si="182"/>
        <v>46233</v>
      </c>
    </row>
    <row r="11662" spans="1:20" x14ac:dyDescent="0.25">
      <c r="A11662" s="22" t="s">
        <v>10985</v>
      </c>
      <c r="B11662" s="22" t="s">
        <v>10986</v>
      </c>
      <c r="C11662" s="22" t="s">
        <v>11702</v>
      </c>
      <c r="D11662" s="22">
        <v>1</v>
      </c>
      <c r="E11662" s="22">
        <v>1</v>
      </c>
      <c r="F11662" s="22">
        <v>1</v>
      </c>
      <c r="G11662" s="22">
        <v>1</v>
      </c>
      <c r="H11662" s="22">
        <v>1</v>
      </c>
      <c r="I11662" s="22">
        <v>0</v>
      </c>
      <c r="J11662" s="22">
        <v>0</v>
      </c>
      <c r="K11662" s="22">
        <v>0</v>
      </c>
      <c r="L11662" s="22">
        <v>0</v>
      </c>
      <c r="M11662" s="22">
        <v>0</v>
      </c>
      <c r="N11662" s="22">
        <v>-45</v>
      </c>
      <c r="O11662" s="22">
        <v>100</v>
      </c>
      <c r="P11662" s="22">
        <v>100</v>
      </c>
      <c r="Q11662" s="22">
        <v>0</v>
      </c>
      <c r="R11662" s="22"/>
      <c r="S11662" s="22">
        <v>0</v>
      </c>
      <c r="T11662" s="39">
        <f t="shared" si="182"/>
        <v>46233</v>
      </c>
    </row>
    <row r="11663" spans="1:20" x14ac:dyDescent="0.25">
      <c r="A11663" s="22" t="s">
        <v>10985</v>
      </c>
      <c r="B11663" s="22" t="s">
        <v>10986</v>
      </c>
      <c r="C11663" s="22" t="s">
        <v>11703</v>
      </c>
      <c r="D11663" s="22">
        <v>1</v>
      </c>
      <c r="E11663" s="22">
        <v>1</v>
      </c>
      <c r="F11663" s="22">
        <v>0</v>
      </c>
      <c r="G11663" s="22">
        <v>2</v>
      </c>
      <c r="H11663" s="22">
        <v>0</v>
      </c>
      <c r="I11663" s="22">
        <v>0</v>
      </c>
      <c r="J11663" s="22">
        <v>0</v>
      </c>
      <c r="K11663" s="22">
        <v>0</v>
      </c>
      <c r="L11663" s="22">
        <v>0</v>
      </c>
      <c r="M11663" s="22">
        <v>0</v>
      </c>
      <c r="N11663" s="22">
        <v>17</v>
      </c>
      <c r="O11663" s="22">
        <v>100</v>
      </c>
      <c r="P11663" s="22">
        <v>0</v>
      </c>
      <c r="Q11663" s="22"/>
      <c r="R11663" s="22"/>
      <c r="S11663" s="22">
        <v>0</v>
      </c>
      <c r="T11663" s="39">
        <f t="shared" si="182"/>
        <v>46233</v>
      </c>
    </row>
    <row r="11664" spans="1:20" x14ac:dyDescent="0.25">
      <c r="A11664" s="22" t="s">
        <v>10985</v>
      </c>
      <c r="B11664" s="22" t="s">
        <v>10986</v>
      </c>
      <c r="C11664" s="22" t="s">
        <v>11704</v>
      </c>
      <c r="D11664" s="22">
        <v>1</v>
      </c>
      <c r="E11664" s="22">
        <v>1</v>
      </c>
      <c r="F11664" s="22">
        <v>0</v>
      </c>
      <c r="G11664" s="22">
        <v>1</v>
      </c>
      <c r="H11664" s="22">
        <v>0</v>
      </c>
      <c r="I11664" s="22">
        <v>0</v>
      </c>
      <c r="J11664" s="22">
        <v>0</v>
      </c>
      <c r="K11664" s="22">
        <v>0</v>
      </c>
      <c r="L11664" s="22">
        <v>0</v>
      </c>
      <c r="M11664" s="22">
        <v>0</v>
      </c>
      <c r="N11664" s="22">
        <v>14</v>
      </c>
      <c r="O11664" s="22">
        <v>100</v>
      </c>
      <c r="P11664" s="22">
        <v>0</v>
      </c>
      <c r="Q11664" s="22"/>
      <c r="R11664" s="22"/>
      <c r="S11664" s="22">
        <v>0</v>
      </c>
      <c r="T11664" s="39">
        <f t="shared" si="182"/>
        <v>46233</v>
      </c>
    </row>
    <row r="11665" spans="1:20" x14ac:dyDescent="0.25">
      <c r="A11665" s="22" t="s">
        <v>10985</v>
      </c>
      <c r="B11665" s="22" t="s">
        <v>10986</v>
      </c>
      <c r="C11665" s="22" t="s">
        <v>11705</v>
      </c>
      <c r="D11665" s="22">
        <v>1</v>
      </c>
      <c r="E11665" s="22">
        <v>1</v>
      </c>
      <c r="F11665" s="22">
        <v>1</v>
      </c>
      <c r="G11665" s="22">
        <v>2</v>
      </c>
      <c r="H11665" s="22">
        <v>1</v>
      </c>
      <c r="I11665" s="22">
        <v>0</v>
      </c>
      <c r="J11665" s="22">
        <v>0</v>
      </c>
      <c r="K11665" s="22">
        <v>0</v>
      </c>
      <c r="L11665" s="22">
        <v>0</v>
      </c>
      <c r="M11665" s="22">
        <v>0</v>
      </c>
      <c r="N11665" s="22">
        <v>18</v>
      </c>
      <c r="O11665" s="22">
        <v>100</v>
      </c>
      <c r="P11665" s="22">
        <v>100</v>
      </c>
      <c r="Q11665" s="22">
        <v>0</v>
      </c>
      <c r="R11665" s="22"/>
      <c r="S11665" s="22">
        <v>0</v>
      </c>
      <c r="T11665" s="39">
        <f t="shared" si="182"/>
        <v>46233</v>
      </c>
    </row>
    <row r="11666" spans="1:20" x14ac:dyDescent="0.25">
      <c r="A11666" s="22" t="s">
        <v>10985</v>
      </c>
      <c r="B11666" s="22" t="s">
        <v>10986</v>
      </c>
      <c r="C11666" s="22" t="s">
        <v>11706</v>
      </c>
      <c r="D11666" s="22">
        <v>1</v>
      </c>
      <c r="E11666" s="22">
        <v>1</v>
      </c>
      <c r="F11666" s="22">
        <v>1</v>
      </c>
      <c r="G11666" s="22">
        <v>1</v>
      </c>
      <c r="H11666" s="22">
        <v>1</v>
      </c>
      <c r="I11666" s="22">
        <v>0</v>
      </c>
      <c r="J11666" s="22">
        <v>0</v>
      </c>
      <c r="K11666" s="22">
        <v>0</v>
      </c>
      <c r="L11666" s="22">
        <v>0</v>
      </c>
      <c r="M11666" s="22">
        <v>0</v>
      </c>
      <c r="N11666" s="22">
        <v>14</v>
      </c>
      <c r="O11666" s="22">
        <v>100</v>
      </c>
      <c r="P11666" s="22">
        <v>100</v>
      </c>
      <c r="Q11666" s="22">
        <v>0</v>
      </c>
      <c r="R11666" s="22"/>
      <c r="S11666" s="22">
        <v>0</v>
      </c>
      <c r="T11666" s="39">
        <f t="shared" si="182"/>
        <v>46233</v>
      </c>
    </row>
    <row r="11667" spans="1:20" x14ac:dyDescent="0.25">
      <c r="A11667" s="22" t="s">
        <v>10985</v>
      </c>
      <c r="B11667" s="22" t="s">
        <v>10986</v>
      </c>
      <c r="C11667" s="22" t="s">
        <v>11707</v>
      </c>
      <c r="D11667" s="22">
        <v>1</v>
      </c>
      <c r="E11667" s="22">
        <v>1</v>
      </c>
      <c r="F11667" s="22">
        <v>0</v>
      </c>
      <c r="G11667" s="22">
        <v>1</v>
      </c>
      <c r="H11667" s="22">
        <v>0</v>
      </c>
      <c r="I11667" s="22">
        <v>0</v>
      </c>
      <c r="J11667" s="22">
        <v>0</v>
      </c>
      <c r="K11667" s="22">
        <v>0</v>
      </c>
      <c r="L11667" s="22">
        <v>0</v>
      </c>
      <c r="M11667" s="22">
        <v>0</v>
      </c>
      <c r="N11667" s="22">
        <v>12</v>
      </c>
      <c r="O11667" s="22">
        <v>100</v>
      </c>
      <c r="P11667" s="22">
        <v>0</v>
      </c>
      <c r="Q11667" s="22"/>
      <c r="R11667" s="22"/>
      <c r="S11667" s="22">
        <v>0</v>
      </c>
      <c r="T11667" s="39">
        <f t="shared" si="182"/>
        <v>46233</v>
      </c>
    </row>
    <row r="11668" spans="1:20" x14ac:dyDescent="0.25">
      <c r="A11668" s="22" t="s">
        <v>10985</v>
      </c>
      <c r="B11668" s="22" t="s">
        <v>10986</v>
      </c>
      <c r="C11668" s="22" t="s">
        <v>11708</v>
      </c>
      <c r="D11668" s="22">
        <v>1</v>
      </c>
      <c r="E11668" s="22">
        <v>1</v>
      </c>
      <c r="F11668" s="22">
        <v>0</v>
      </c>
      <c r="G11668" s="22">
        <v>1</v>
      </c>
      <c r="H11668" s="22">
        <v>0</v>
      </c>
      <c r="I11668" s="22">
        <v>0</v>
      </c>
      <c r="J11668" s="22">
        <v>0</v>
      </c>
      <c r="K11668" s="22">
        <v>0</v>
      </c>
      <c r="L11668" s="22">
        <v>0</v>
      </c>
      <c r="M11668" s="22">
        <v>0</v>
      </c>
      <c r="N11668" s="22">
        <v>15</v>
      </c>
      <c r="O11668" s="22">
        <v>100</v>
      </c>
      <c r="P11668" s="22">
        <v>0</v>
      </c>
      <c r="Q11668" s="22"/>
      <c r="R11668" s="22"/>
      <c r="S11668" s="22">
        <v>0</v>
      </c>
      <c r="T11668" s="39">
        <f t="shared" si="182"/>
        <v>46233</v>
      </c>
    </row>
    <row r="11669" spans="1:20" x14ac:dyDescent="0.25">
      <c r="A11669" s="22" t="s">
        <v>10985</v>
      </c>
      <c r="B11669" s="22" t="s">
        <v>10986</v>
      </c>
      <c r="C11669" s="22" t="s">
        <v>11709</v>
      </c>
      <c r="D11669" s="22">
        <v>1</v>
      </c>
      <c r="E11669" s="22">
        <v>1</v>
      </c>
      <c r="F11669" s="22">
        <v>1</v>
      </c>
      <c r="G11669" s="22">
        <v>1</v>
      </c>
      <c r="H11669" s="22">
        <v>1</v>
      </c>
      <c r="I11669" s="22">
        <v>0</v>
      </c>
      <c r="J11669" s="22">
        <v>0</v>
      </c>
      <c r="K11669" s="22">
        <v>0</v>
      </c>
      <c r="L11669" s="22">
        <v>0</v>
      </c>
      <c r="M11669" s="22">
        <v>0</v>
      </c>
      <c r="N11669" s="22">
        <v>14</v>
      </c>
      <c r="O11669" s="22">
        <v>100</v>
      </c>
      <c r="P11669" s="22">
        <v>100</v>
      </c>
      <c r="Q11669" s="22">
        <v>0</v>
      </c>
      <c r="R11669" s="22"/>
      <c r="S11669" s="22">
        <v>0</v>
      </c>
      <c r="T11669" s="39">
        <f t="shared" si="182"/>
        <v>46233</v>
      </c>
    </row>
    <row r="11670" spans="1:20" x14ac:dyDescent="0.25">
      <c r="A11670" s="22" t="s">
        <v>10985</v>
      </c>
      <c r="B11670" s="22" t="s">
        <v>10986</v>
      </c>
      <c r="C11670" s="22" t="s">
        <v>11710</v>
      </c>
      <c r="D11670" s="22">
        <v>1</v>
      </c>
      <c r="E11670" s="22">
        <v>0</v>
      </c>
      <c r="F11670" s="22">
        <v>0</v>
      </c>
      <c r="G11670" s="22"/>
      <c r="H11670" s="22">
        <v>0</v>
      </c>
      <c r="I11670" s="22">
        <v>0</v>
      </c>
      <c r="J11670" s="22">
        <v>0</v>
      </c>
      <c r="K11670" s="22">
        <v>0</v>
      </c>
      <c r="L11670" s="22">
        <v>0</v>
      </c>
      <c r="M11670" s="22">
        <v>0</v>
      </c>
      <c r="N11670" s="22"/>
      <c r="O11670" s="22">
        <v>0</v>
      </c>
      <c r="P11670" s="22"/>
      <c r="Q11670" s="22"/>
      <c r="R11670" s="22"/>
      <c r="S11670" s="22"/>
      <c r="T11670" s="39">
        <f t="shared" si="182"/>
        <v>46233</v>
      </c>
    </row>
    <row r="11671" spans="1:20" x14ac:dyDescent="0.25">
      <c r="A11671" s="22" t="s">
        <v>10985</v>
      </c>
      <c r="B11671" s="22" t="s">
        <v>10986</v>
      </c>
      <c r="C11671" s="22" t="s">
        <v>11711</v>
      </c>
      <c r="D11671" s="22">
        <v>1</v>
      </c>
      <c r="E11671" s="22">
        <v>1</v>
      </c>
      <c r="F11671" s="22">
        <v>1</v>
      </c>
      <c r="G11671" s="22">
        <v>1</v>
      </c>
      <c r="H11671" s="22">
        <v>1</v>
      </c>
      <c r="I11671" s="22">
        <v>0</v>
      </c>
      <c r="J11671" s="22">
        <v>0</v>
      </c>
      <c r="K11671" s="22">
        <v>0</v>
      </c>
      <c r="L11671" s="22">
        <v>0</v>
      </c>
      <c r="M11671" s="22">
        <v>0</v>
      </c>
      <c r="N11671" s="22">
        <v>10</v>
      </c>
      <c r="O11671" s="22">
        <v>100</v>
      </c>
      <c r="P11671" s="22">
        <v>100</v>
      </c>
      <c r="Q11671" s="22">
        <v>0</v>
      </c>
      <c r="R11671" s="22"/>
      <c r="S11671" s="22">
        <v>0</v>
      </c>
      <c r="T11671" s="39">
        <f t="shared" si="182"/>
        <v>46233</v>
      </c>
    </row>
    <row r="11672" spans="1:20" x14ac:dyDescent="0.25">
      <c r="A11672" s="22" t="s">
        <v>10985</v>
      </c>
      <c r="B11672" s="22" t="s">
        <v>10986</v>
      </c>
      <c r="C11672" s="22" t="s">
        <v>11712</v>
      </c>
      <c r="D11672" s="22">
        <v>1</v>
      </c>
      <c r="E11672" s="22">
        <v>1</v>
      </c>
      <c r="F11672" s="22">
        <v>1</v>
      </c>
      <c r="G11672" s="22">
        <v>1</v>
      </c>
      <c r="H11672" s="22">
        <v>1</v>
      </c>
      <c r="I11672" s="22">
        <v>0</v>
      </c>
      <c r="J11672" s="22">
        <v>0</v>
      </c>
      <c r="K11672" s="22">
        <v>0</v>
      </c>
      <c r="L11672" s="22">
        <v>0</v>
      </c>
      <c r="M11672" s="22">
        <v>0</v>
      </c>
      <c r="N11672" s="22">
        <v>12</v>
      </c>
      <c r="O11672" s="22">
        <v>100</v>
      </c>
      <c r="P11672" s="22">
        <v>100</v>
      </c>
      <c r="Q11672" s="22">
        <v>0</v>
      </c>
      <c r="R11672" s="22"/>
      <c r="S11672" s="22">
        <v>0</v>
      </c>
      <c r="T11672" s="39">
        <f t="shared" si="182"/>
        <v>46233</v>
      </c>
    </row>
    <row r="11673" spans="1:20" x14ac:dyDescent="0.25">
      <c r="A11673" s="22" t="s">
        <v>10985</v>
      </c>
      <c r="B11673" s="22" t="s">
        <v>10986</v>
      </c>
      <c r="C11673" s="22" t="s">
        <v>11713</v>
      </c>
      <c r="D11673" s="22">
        <v>1</v>
      </c>
      <c r="E11673" s="22">
        <v>1</v>
      </c>
      <c r="F11673" s="22">
        <v>0</v>
      </c>
      <c r="G11673" s="22">
        <v>1</v>
      </c>
      <c r="H11673" s="22">
        <v>0</v>
      </c>
      <c r="I11673" s="22">
        <v>0</v>
      </c>
      <c r="J11673" s="22">
        <v>0</v>
      </c>
      <c r="K11673" s="22">
        <v>0</v>
      </c>
      <c r="L11673" s="22">
        <v>0</v>
      </c>
      <c r="M11673" s="22">
        <v>0</v>
      </c>
      <c r="N11673" s="22">
        <v>14</v>
      </c>
      <c r="O11673" s="22">
        <v>100</v>
      </c>
      <c r="P11673" s="22">
        <v>0</v>
      </c>
      <c r="Q11673" s="22"/>
      <c r="R11673" s="22"/>
      <c r="S11673" s="22">
        <v>0</v>
      </c>
      <c r="T11673" s="39">
        <f t="shared" si="182"/>
        <v>46233</v>
      </c>
    </row>
    <row r="11674" spans="1:20" x14ac:dyDescent="0.25">
      <c r="A11674" s="22" t="s">
        <v>10985</v>
      </c>
      <c r="B11674" s="22" t="s">
        <v>10986</v>
      </c>
      <c r="C11674" s="22" t="s">
        <v>11714</v>
      </c>
      <c r="D11674" s="22">
        <v>1</v>
      </c>
      <c r="E11674" s="22">
        <v>1</v>
      </c>
      <c r="F11674" s="22">
        <v>1</v>
      </c>
      <c r="G11674" s="22">
        <v>3</v>
      </c>
      <c r="H11674" s="22">
        <v>1</v>
      </c>
      <c r="I11674" s="22">
        <v>1</v>
      </c>
      <c r="J11674" s="22">
        <v>0</v>
      </c>
      <c r="K11674" s="22">
        <v>0</v>
      </c>
      <c r="L11674" s="22">
        <v>0</v>
      </c>
      <c r="M11674" s="22">
        <v>0</v>
      </c>
      <c r="N11674" s="22">
        <v>154</v>
      </c>
      <c r="O11674" s="22">
        <v>100</v>
      </c>
      <c r="P11674" s="22">
        <v>100</v>
      </c>
      <c r="Q11674" s="22">
        <v>100</v>
      </c>
      <c r="R11674" s="22">
        <v>0</v>
      </c>
      <c r="S11674" s="22">
        <v>0</v>
      </c>
      <c r="T11674" s="39">
        <f t="shared" si="182"/>
        <v>46233</v>
      </c>
    </row>
    <row r="11675" spans="1:20" x14ac:dyDescent="0.25">
      <c r="A11675" s="22" t="s">
        <v>10985</v>
      </c>
      <c r="B11675" s="22" t="s">
        <v>10986</v>
      </c>
      <c r="C11675" s="22" t="s">
        <v>11715</v>
      </c>
      <c r="D11675" s="22">
        <v>1</v>
      </c>
      <c r="E11675" s="22">
        <v>0</v>
      </c>
      <c r="F11675" s="22">
        <v>0</v>
      </c>
      <c r="G11675" s="22"/>
      <c r="H11675" s="22">
        <v>0</v>
      </c>
      <c r="I11675" s="22">
        <v>0</v>
      </c>
      <c r="J11675" s="22">
        <v>0</v>
      </c>
      <c r="K11675" s="22">
        <v>0</v>
      </c>
      <c r="L11675" s="22">
        <v>0</v>
      </c>
      <c r="M11675" s="22">
        <v>0</v>
      </c>
      <c r="N11675" s="22"/>
      <c r="O11675" s="22">
        <v>0</v>
      </c>
      <c r="P11675" s="22"/>
      <c r="Q11675" s="22"/>
      <c r="R11675" s="22"/>
      <c r="S11675" s="22"/>
      <c r="T11675" s="39">
        <f t="shared" si="182"/>
        <v>46233</v>
      </c>
    </row>
    <row r="11676" spans="1:20" x14ac:dyDescent="0.25">
      <c r="A11676" s="22" t="s">
        <v>10985</v>
      </c>
      <c r="B11676" s="22" t="s">
        <v>10986</v>
      </c>
      <c r="C11676" s="22" t="s">
        <v>11716</v>
      </c>
      <c r="D11676" s="22">
        <v>1</v>
      </c>
      <c r="E11676" s="22">
        <v>1</v>
      </c>
      <c r="F11676" s="22">
        <v>1</v>
      </c>
      <c r="G11676" s="22">
        <v>1</v>
      </c>
      <c r="H11676" s="22">
        <v>1</v>
      </c>
      <c r="I11676" s="22">
        <v>0</v>
      </c>
      <c r="J11676" s="22">
        <v>0</v>
      </c>
      <c r="K11676" s="22">
        <v>0</v>
      </c>
      <c r="L11676" s="22">
        <v>0</v>
      </c>
      <c r="M11676" s="22">
        <v>0</v>
      </c>
      <c r="N11676" s="22">
        <v>12</v>
      </c>
      <c r="O11676" s="22">
        <v>100</v>
      </c>
      <c r="P11676" s="22">
        <v>100</v>
      </c>
      <c r="Q11676" s="22">
        <v>0</v>
      </c>
      <c r="R11676" s="22"/>
      <c r="S11676" s="22">
        <v>0</v>
      </c>
      <c r="T11676" s="39">
        <f t="shared" si="182"/>
        <v>46233</v>
      </c>
    </row>
    <row r="11677" spans="1:20" x14ac:dyDescent="0.25">
      <c r="A11677" s="22" t="s">
        <v>10985</v>
      </c>
      <c r="B11677" s="22" t="s">
        <v>10986</v>
      </c>
      <c r="C11677" s="22" t="s">
        <v>11717</v>
      </c>
      <c r="D11677" s="22">
        <v>1</v>
      </c>
      <c r="E11677" s="22">
        <v>1</v>
      </c>
      <c r="F11677" s="22">
        <v>0</v>
      </c>
      <c r="G11677" s="22">
        <v>2</v>
      </c>
      <c r="H11677" s="22">
        <v>0</v>
      </c>
      <c r="I11677" s="22">
        <v>0</v>
      </c>
      <c r="J11677" s="22">
        <v>0</v>
      </c>
      <c r="K11677" s="22">
        <v>0</v>
      </c>
      <c r="L11677" s="22">
        <v>0</v>
      </c>
      <c r="M11677" s="22">
        <v>0</v>
      </c>
      <c r="N11677" s="22">
        <v>16</v>
      </c>
      <c r="O11677" s="22">
        <v>100</v>
      </c>
      <c r="P11677" s="22">
        <v>0</v>
      </c>
      <c r="Q11677" s="22"/>
      <c r="R11677" s="22"/>
      <c r="S11677" s="22">
        <v>0</v>
      </c>
      <c r="T11677" s="39">
        <f t="shared" si="182"/>
        <v>46233</v>
      </c>
    </row>
    <row r="11678" spans="1:20" x14ac:dyDescent="0.25">
      <c r="A11678" s="22" t="s">
        <v>10985</v>
      </c>
      <c r="B11678" s="22" t="s">
        <v>10986</v>
      </c>
      <c r="C11678" s="22" t="s">
        <v>11718</v>
      </c>
      <c r="D11678" s="22">
        <v>1</v>
      </c>
      <c r="E11678" s="22">
        <v>1</v>
      </c>
      <c r="F11678" s="22">
        <v>0</v>
      </c>
      <c r="G11678" s="22">
        <v>2</v>
      </c>
      <c r="H11678" s="22">
        <v>0</v>
      </c>
      <c r="I11678" s="22">
        <v>0</v>
      </c>
      <c r="J11678" s="22">
        <v>0</v>
      </c>
      <c r="K11678" s="22">
        <v>0</v>
      </c>
      <c r="L11678" s="22">
        <v>0</v>
      </c>
      <c r="M11678" s="22">
        <v>0</v>
      </c>
      <c r="N11678" s="22">
        <v>16.5</v>
      </c>
      <c r="O11678" s="22">
        <v>100</v>
      </c>
      <c r="P11678" s="22">
        <v>0</v>
      </c>
      <c r="Q11678" s="22"/>
      <c r="R11678" s="22"/>
      <c r="S11678" s="22">
        <v>0</v>
      </c>
      <c r="T11678" s="39">
        <f t="shared" si="182"/>
        <v>46233</v>
      </c>
    </row>
    <row r="11679" spans="1:20" x14ac:dyDescent="0.25">
      <c r="A11679" s="22" t="s">
        <v>10985</v>
      </c>
      <c r="B11679" s="22" t="s">
        <v>10986</v>
      </c>
      <c r="C11679" s="22" t="s">
        <v>11719</v>
      </c>
      <c r="D11679" s="22">
        <v>1</v>
      </c>
      <c r="E11679" s="22">
        <v>1</v>
      </c>
      <c r="F11679" s="22">
        <v>0</v>
      </c>
      <c r="G11679" s="22">
        <v>2</v>
      </c>
      <c r="H11679" s="22">
        <v>0</v>
      </c>
      <c r="I11679" s="22">
        <v>0</v>
      </c>
      <c r="J11679" s="22">
        <v>0</v>
      </c>
      <c r="K11679" s="22">
        <v>0</v>
      </c>
      <c r="L11679" s="22">
        <v>0</v>
      </c>
      <c r="M11679" s="22">
        <v>0</v>
      </c>
      <c r="N11679" s="22">
        <v>16</v>
      </c>
      <c r="O11679" s="22">
        <v>100</v>
      </c>
      <c r="P11679" s="22">
        <v>0</v>
      </c>
      <c r="Q11679" s="22"/>
      <c r="R11679" s="22"/>
      <c r="S11679" s="22">
        <v>0</v>
      </c>
      <c r="T11679" s="39">
        <f t="shared" si="182"/>
        <v>46233</v>
      </c>
    </row>
    <row r="11680" spans="1:20" x14ac:dyDescent="0.25">
      <c r="A11680" s="22" t="s">
        <v>10985</v>
      </c>
      <c r="B11680" s="22" t="s">
        <v>10986</v>
      </c>
      <c r="C11680" s="22" t="s">
        <v>11720</v>
      </c>
      <c r="D11680" s="22">
        <v>1</v>
      </c>
      <c r="E11680" s="22">
        <v>1</v>
      </c>
      <c r="F11680" s="22">
        <v>1</v>
      </c>
      <c r="G11680" s="22">
        <v>1</v>
      </c>
      <c r="H11680" s="22">
        <v>1</v>
      </c>
      <c r="I11680" s="22">
        <v>0</v>
      </c>
      <c r="J11680" s="22">
        <v>0</v>
      </c>
      <c r="K11680" s="22">
        <v>0</v>
      </c>
      <c r="L11680" s="22">
        <v>0</v>
      </c>
      <c r="M11680" s="22">
        <v>0</v>
      </c>
      <c r="N11680" s="22">
        <v>10</v>
      </c>
      <c r="O11680" s="22">
        <v>100</v>
      </c>
      <c r="P11680" s="22">
        <v>100</v>
      </c>
      <c r="Q11680" s="22">
        <v>0</v>
      </c>
      <c r="R11680" s="22"/>
      <c r="S11680" s="22">
        <v>0</v>
      </c>
      <c r="T11680" s="39">
        <f t="shared" si="182"/>
        <v>46233</v>
      </c>
    </row>
    <row r="11681" spans="1:20" x14ac:dyDescent="0.25">
      <c r="A11681" s="22" t="s">
        <v>10985</v>
      </c>
      <c r="B11681" s="22" t="s">
        <v>10986</v>
      </c>
      <c r="C11681" s="22" t="s">
        <v>11721</v>
      </c>
      <c r="D11681" s="22">
        <v>1</v>
      </c>
      <c r="E11681" s="22">
        <v>1</v>
      </c>
      <c r="F11681" s="22">
        <v>0</v>
      </c>
      <c r="G11681" s="22">
        <v>1</v>
      </c>
      <c r="H11681" s="22">
        <v>0</v>
      </c>
      <c r="I11681" s="22">
        <v>0</v>
      </c>
      <c r="J11681" s="22">
        <v>0</v>
      </c>
      <c r="K11681" s="22">
        <v>0</v>
      </c>
      <c r="L11681" s="22">
        <v>0</v>
      </c>
      <c r="M11681" s="22">
        <v>0</v>
      </c>
      <c r="N11681" s="22">
        <v>12</v>
      </c>
      <c r="O11681" s="22">
        <v>100</v>
      </c>
      <c r="P11681" s="22">
        <v>0</v>
      </c>
      <c r="Q11681" s="22"/>
      <c r="R11681" s="22"/>
      <c r="S11681" s="22">
        <v>0</v>
      </c>
      <c r="T11681" s="39">
        <f t="shared" si="182"/>
        <v>46233</v>
      </c>
    </row>
    <row r="11682" spans="1:20" x14ac:dyDescent="0.25">
      <c r="A11682" s="22" t="s">
        <v>10985</v>
      </c>
      <c r="B11682" s="22" t="s">
        <v>10986</v>
      </c>
      <c r="C11682" s="22" t="s">
        <v>11722</v>
      </c>
      <c r="D11682" s="22">
        <v>1</v>
      </c>
      <c r="E11682" s="22">
        <v>1</v>
      </c>
      <c r="F11682" s="22">
        <v>1</v>
      </c>
      <c r="G11682" s="22">
        <v>1</v>
      </c>
      <c r="H11682" s="22">
        <v>1</v>
      </c>
      <c r="I11682" s="22">
        <v>0</v>
      </c>
      <c r="J11682" s="22">
        <v>0</v>
      </c>
      <c r="K11682" s="22">
        <v>0</v>
      </c>
      <c r="L11682" s="22">
        <v>0</v>
      </c>
      <c r="M11682" s="22">
        <v>0</v>
      </c>
      <c r="N11682" s="22">
        <v>14</v>
      </c>
      <c r="O11682" s="22">
        <v>100</v>
      </c>
      <c r="P11682" s="22">
        <v>100</v>
      </c>
      <c r="Q11682" s="22">
        <v>0</v>
      </c>
      <c r="R11682" s="22"/>
      <c r="S11682" s="22">
        <v>0</v>
      </c>
      <c r="T11682" s="39">
        <f t="shared" si="182"/>
        <v>46233</v>
      </c>
    </row>
    <row r="11683" spans="1:20" x14ac:dyDescent="0.25">
      <c r="A11683" s="22" t="s">
        <v>10985</v>
      </c>
      <c r="B11683" s="22" t="s">
        <v>10986</v>
      </c>
      <c r="C11683" s="22" t="s">
        <v>11723</v>
      </c>
      <c r="D11683" s="22">
        <v>1</v>
      </c>
      <c r="E11683" s="22">
        <v>1</v>
      </c>
      <c r="F11683" s="22">
        <v>0</v>
      </c>
      <c r="G11683" s="22">
        <v>2</v>
      </c>
      <c r="H11683" s="22">
        <v>0</v>
      </c>
      <c r="I11683" s="22">
        <v>0</v>
      </c>
      <c r="J11683" s="22">
        <v>0</v>
      </c>
      <c r="K11683" s="22">
        <v>0</v>
      </c>
      <c r="L11683" s="22">
        <v>0</v>
      </c>
      <c r="M11683" s="22">
        <v>0</v>
      </c>
      <c r="N11683" s="22">
        <v>13</v>
      </c>
      <c r="O11683" s="22">
        <v>100</v>
      </c>
      <c r="P11683" s="22">
        <v>0</v>
      </c>
      <c r="Q11683" s="22"/>
      <c r="R11683" s="22"/>
      <c r="S11683" s="22">
        <v>0</v>
      </c>
      <c r="T11683" s="39">
        <f t="shared" si="182"/>
        <v>46233</v>
      </c>
    </row>
    <row r="11684" spans="1:20" x14ac:dyDescent="0.25">
      <c r="A11684" s="22" t="s">
        <v>10985</v>
      </c>
      <c r="B11684" s="22" t="s">
        <v>10986</v>
      </c>
      <c r="C11684" s="22" t="s">
        <v>11724</v>
      </c>
      <c r="D11684" s="22">
        <v>1</v>
      </c>
      <c r="E11684" s="22">
        <v>1</v>
      </c>
      <c r="F11684" s="22">
        <v>0</v>
      </c>
      <c r="G11684" s="22">
        <v>1</v>
      </c>
      <c r="H11684" s="22">
        <v>0</v>
      </c>
      <c r="I11684" s="22">
        <v>0</v>
      </c>
      <c r="J11684" s="22">
        <v>0</v>
      </c>
      <c r="K11684" s="22">
        <v>0</v>
      </c>
      <c r="L11684" s="22">
        <v>0</v>
      </c>
      <c r="M11684" s="22">
        <v>0</v>
      </c>
      <c r="N11684" s="22">
        <v>15</v>
      </c>
      <c r="O11684" s="22">
        <v>100</v>
      </c>
      <c r="P11684" s="22">
        <v>0</v>
      </c>
      <c r="Q11684" s="22"/>
      <c r="R11684" s="22"/>
      <c r="S11684" s="22">
        <v>0</v>
      </c>
      <c r="T11684" s="39">
        <f t="shared" si="182"/>
        <v>46233</v>
      </c>
    </row>
    <row r="11685" spans="1:20" x14ac:dyDescent="0.25">
      <c r="A11685" s="22" t="s">
        <v>10985</v>
      </c>
      <c r="B11685" s="22" t="s">
        <v>10986</v>
      </c>
      <c r="C11685" s="22" t="s">
        <v>11725</v>
      </c>
      <c r="D11685" s="22">
        <v>1</v>
      </c>
      <c r="E11685" s="22">
        <v>1</v>
      </c>
      <c r="F11685" s="22">
        <v>0</v>
      </c>
      <c r="G11685" s="22">
        <v>1</v>
      </c>
      <c r="H11685" s="22">
        <v>0</v>
      </c>
      <c r="I11685" s="22">
        <v>0</v>
      </c>
      <c r="J11685" s="22">
        <v>0</v>
      </c>
      <c r="K11685" s="22">
        <v>0</v>
      </c>
      <c r="L11685" s="22">
        <v>0</v>
      </c>
      <c r="M11685" s="22">
        <v>0</v>
      </c>
      <c r="N11685" s="22">
        <v>16</v>
      </c>
      <c r="O11685" s="22">
        <v>100</v>
      </c>
      <c r="P11685" s="22">
        <v>0</v>
      </c>
      <c r="Q11685" s="22"/>
      <c r="R11685" s="22"/>
      <c r="S11685" s="22">
        <v>0</v>
      </c>
      <c r="T11685" s="39">
        <f t="shared" si="182"/>
        <v>46233</v>
      </c>
    </row>
    <row r="11686" spans="1:20" x14ac:dyDescent="0.25">
      <c r="A11686" s="22" t="s">
        <v>10985</v>
      </c>
      <c r="B11686" s="22" t="s">
        <v>10986</v>
      </c>
      <c r="C11686" s="22" t="s">
        <v>11726</v>
      </c>
      <c r="D11686" s="22">
        <v>1</v>
      </c>
      <c r="E11686" s="22">
        <v>1</v>
      </c>
      <c r="F11686" s="22">
        <v>0</v>
      </c>
      <c r="G11686" s="22">
        <v>2</v>
      </c>
      <c r="H11686" s="22">
        <v>0</v>
      </c>
      <c r="I11686" s="22">
        <v>0</v>
      </c>
      <c r="J11686" s="22">
        <v>0</v>
      </c>
      <c r="K11686" s="22">
        <v>0</v>
      </c>
      <c r="L11686" s="22">
        <v>0</v>
      </c>
      <c r="M11686" s="22">
        <v>0</v>
      </c>
      <c r="N11686" s="22">
        <v>17.5</v>
      </c>
      <c r="O11686" s="22">
        <v>100</v>
      </c>
      <c r="P11686" s="22">
        <v>0</v>
      </c>
      <c r="Q11686" s="22"/>
      <c r="R11686" s="22"/>
      <c r="S11686" s="22">
        <v>0</v>
      </c>
      <c r="T11686" s="39">
        <f t="shared" si="182"/>
        <v>46233</v>
      </c>
    </row>
    <row r="11687" spans="1:20" x14ac:dyDescent="0.25">
      <c r="A11687" s="22" t="s">
        <v>10985</v>
      </c>
      <c r="B11687" s="22" t="s">
        <v>10986</v>
      </c>
      <c r="C11687" s="22" t="s">
        <v>11727</v>
      </c>
      <c r="D11687" s="22">
        <v>1</v>
      </c>
      <c r="E11687" s="22">
        <v>1</v>
      </c>
      <c r="F11687" s="22">
        <v>1</v>
      </c>
      <c r="G11687" s="22">
        <v>1</v>
      </c>
      <c r="H11687" s="22">
        <v>1</v>
      </c>
      <c r="I11687" s="22">
        <v>0</v>
      </c>
      <c r="J11687" s="22">
        <v>0</v>
      </c>
      <c r="K11687" s="22">
        <v>0</v>
      </c>
      <c r="L11687" s="22">
        <v>0</v>
      </c>
      <c r="M11687" s="22">
        <v>0</v>
      </c>
      <c r="N11687" s="22">
        <v>14</v>
      </c>
      <c r="O11687" s="22">
        <v>100</v>
      </c>
      <c r="P11687" s="22">
        <v>100</v>
      </c>
      <c r="Q11687" s="22">
        <v>0</v>
      </c>
      <c r="R11687" s="22"/>
      <c r="S11687" s="22">
        <v>0</v>
      </c>
      <c r="T11687" s="39">
        <f t="shared" si="182"/>
        <v>46233</v>
      </c>
    </row>
    <row r="11688" spans="1:20" x14ac:dyDescent="0.25">
      <c r="A11688" s="22" t="s">
        <v>10985</v>
      </c>
      <c r="B11688" s="22" t="s">
        <v>10986</v>
      </c>
      <c r="C11688" s="22" t="s">
        <v>11728</v>
      </c>
      <c r="D11688" s="22">
        <v>1</v>
      </c>
      <c r="E11688" s="22">
        <v>1</v>
      </c>
      <c r="F11688" s="22">
        <v>0</v>
      </c>
      <c r="G11688" s="22">
        <v>2</v>
      </c>
      <c r="H11688" s="22">
        <v>0</v>
      </c>
      <c r="I11688" s="22">
        <v>0</v>
      </c>
      <c r="J11688" s="22">
        <v>0</v>
      </c>
      <c r="K11688" s="22">
        <v>0</v>
      </c>
      <c r="L11688" s="22">
        <v>0</v>
      </c>
      <c r="M11688" s="22">
        <v>0</v>
      </c>
      <c r="N11688" s="22">
        <v>11</v>
      </c>
      <c r="O11688" s="22">
        <v>100</v>
      </c>
      <c r="P11688" s="22">
        <v>0</v>
      </c>
      <c r="Q11688" s="22"/>
      <c r="R11688" s="22"/>
      <c r="S11688" s="22">
        <v>0</v>
      </c>
      <c r="T11688" s="39">
        <f t="shared" si="182"/>
        <v>46233</v>
      </c>
    </row>
    <row r="11689" spans="1:20" x14ac:dyDescent="0.25">
      <c r="A11689" s="22" t="s">
        <v>10985</v>
      </c>
      <c r="B11689" s="22" t="s">
        <v>10986</v>
      </c>
      <c r="C11689" s="22" t="s">
        <v>11729</v>
      </c>
      <c r="D11689" s="22">
        <v>1</v>
      </c>
      <c r="E11689" s="22">
        <v>1</v>
      </c>
      <c r="F11689" s="22">
        <v>1</v>
      </c>
      <c r="G11689" s="22">
        <v>2</v>
      </c>
      <c r="H11689" s="22">
        <v>1</v>
      </c>
      <c r="I11689" s="22">
        <v>1</v>
      </c>
      <c r="J11689" s="22">
        <v>0</v>
      </c>
      <c r="K11689" s="22">
        <v>0</v>
      </c>
      <c r="L11689" s="22">
        <v>0</v>
      </c>
      <c r="M11689" s="22">
        <v>0</v>
      </c>
      <c r="N11689" s="22">
        <v>84.5</v>
      </c>
      <c r="O11689" s="22">
        <v>100</v>
      </c>
      <c r="P11689" s="22">
        <v>100</v>
      </c>
      <c r="Q11689" s="22">
        <v>100</v>
      </c>
      <c r="R11689" s="22">
        <v>0</v>
      </c>
      <c r="S11689" s="22">
        <v>0</v>
      </c>
      <c r="T11689" s="39">
        <f t="shared" si="182"/>
        <v>46233</v>
      </c>
    </row>
    <row r="11690" spans="1:20" x14ac:dyDescent="0.25">
      <c r="A11690" s="22" t="s">
        <v>10985</v>
      </c>
      <c r="B11690" s="22" t="s">
        <v>10986</v>
      </c>
      <c r="C11690" s="22" t="s">
        <v>11730</v>
      </c>
      <c r="D11690" s="22">
        <v>1</v>
      </c>
      <c r="E11690" s="22">
        <v>1</v>
      </c>
      <c r="F11690" s="22">
        <v>0</v>
      </c>
      <c r="G11690" s="22">
        <v>1</v>
      </c>
      <c r="H11690" s="22">
        <v>0</v>
      </c>
      <c r="I11690" s="22">
        <v>0</v>
      </c>
      <c r="J11690" s="22">
        <v>0</v>
      </c>
      <c r="K11690" s="22">
        <v>0</v>
      </c>
      <c r="L11690" s="22">
        <v>0</v>
      </c>
      <c r="M11690" s="22">
        <v>0</v>
      </c>
      <c r="N11690" s="22">
        <v>15</v>
      </c>
      <c r="O11690" s="22">
        <v>100</v>
      </c>
      <c r="P11690" s="22">
        <v>0</v>
      </c>
      <c r="Q11690" s="22"/>
      <c r="R11690" s="22"/>
      <c r="S11690" s="22">
        <v>0</v>
      </c>
      <c r="T11690" s="39">
        <f t="shared" si="182"/>
        <v>46233</v>
      </c>
    </row>
    <row r="11691" spans="1:20" x14ac:dyDescent="0.25">
      <c r="A11691" s="22" t="s">
        <v>10985</v>
      </c>
      <c r="B11691" s="22" t="s">
        <v>10986</v>
      </c>
      <c r="C11691" s="22" t="s">
        <v>11731</v>
      </c>
      <c r="D11691" s="22">
        <v>1</v>
      </c>
      <c r="E11691" s="22">
        <v>1</v>
      </c>
      <c r="F11691" s="22">
        <v>0</v>
      </c>
      <c r="G11691" s="22">
        <v>2</v>
      </c>
      <c r="H11691" s="22">
        <v>0</v>
      </c>
      <c r="I11691" s="22">
        <v>0</v>
      </c>
      <c r="J11691" s="22">
        <v>0</v>
      </c>
      <c r="K11691" s="22">
        <v>0</v>
      </c>
      <c r="L11691" s="22">
        <v>0</v>
      </c>
      <c r="M11691" s="22">
        <v>0</v>
      </c>
      <c r="N11691" s="22">
        <v>11</v>
      </c>
      <c r="O11691" s="22">
        <v>100</v>
      </c>
      <c r="P11691" s="22">
        <v>0</v>
      </c>
      <c r="Q11691" s="22"/>
      <c r="R11691" s="22"/>
      <c r="S11691" s="22">
        <v>0</v>
      </c>
      <c r="T11691" s="39">
        <f t="shared" si="182"/>
        <v>46233</v>
      </c>
    </row>
    <row r="11692" spans="1:20" x14ac:dyDescent="0.25">
      <c r="A11692" s="22" t="s">
        <v>10985</v>
      </c>
      <c r="B11692" s="22" t="s">
        <v>10986</v>
      </c>
      <c r="C11692" s="22" t="s">
        <v>11732</v>
      </c>
      <c r="D11692" s="22">
        <v>1</v>
      </c>
      <c r="E11692" s="22">
        <v>1</v>
      </c>
      <c r="F11692" s="22">
        <v>0</v>
      </c>
      <c r="G11692" s="22">
        <v>2</v>
      </c>
      <c r="H11692" s="22">
        <v>0</v>
      </c>
      <c r="I11692" s="22">
        <v>0</v>
      </c>
      <c r="J11692" s="22">
        <v>0</v>
      </c>
      <c r="K11692" s="22">
        <v>0</v>
      </c>
      <c r="L11692" s="22">
        <v>0</v>
      </c>
      <c r="M11692" s="22">
        <v>0</v>
      </c>
      <c r="N11692" s="22">
        <v>13</v>
      </c>
      <c r="O11692" s="22">
        <v>100</v>
      </c>
      <c r="P11692" s="22">
        <v>0</v>
      </c>
      <c r="Q11692" s="22"/>
      <c r="R11692" s="22"/>
      <c r="S11692" s="22">
        <v>0</v>
      </c>
      <c r="T11692" s="39">
        <f t="shared" si="182"/>
        <v>46233</v>
      </c>
    </row>
    <row r="11693" spans="1:20" x14ac:dyDescent="0.25">
      <c r="A11693" s="22" t="s">
        <v>10985</v>
      </c>
      <c r="B11693" s="22" t="s">
        <v>10986</v>
      </c>
      <c r="C11693" s="22" t="s">
        <v>11733</v>
      </c>
      <c r="D11693" s="22">
        <v>1</v>
      </c>
      <c r="E11693" s="22">
        <v>1</v>
      </c>
      <c r="F11693" s="22">
        <v>0</v>
      </c>
      <c r="G11693" s="22">
        <v>2</v>
      </c>
      <c r="H11693" s="22">
        <v>0</v>
      </c>
      <c r="I11693" s="22">
        <v>0</v>
      </c>
      <c r="J11693" s="22">
        <v>0</v>
      </c>
      <c r="K11693" s="22">
        <v>0</v>
      </c>
      <c r="L11693" s="22">
        <v>0</v>
      </c>
      <c r="M11693" s="22">
        <v>0</v>
      </c>
      <c r="N11693" s="22">
        <v>14.5</v>
      </c>
      <c r="O11693" s="22">
        <v>100</v>
      </c>
      <c r="P11693" s="22">
        <v>0</v>
      </c>
      <c r="Q11693" s="22"/>
      <c r="R11693" s="22"/>
      <c r="S11693" s="22">
        <v>0</v>
      </c>
      <c r="T11693" s="39">
        <f t="shared" si="182"/>
        <v>46233</v>
      </c>
    </row>
    <row r="11694" spans="1:20" x14ac:dyDescent="0.25">
      <c r="A11694" s="22" t="s">
        <v>10985</v>
      </c>
      <c r="B11694" s="22" t="s">
        <v>10986</v>
      </c>
      <c r="C11694" s="22" t="s">
        <v>11734</v>
      </c>
      <c r="D11694" s="22">
        <v>1</v>
      </c>
      <c r="E11694" s="22">
        <v>1</v>
      </c>
      <c r="F11694" s="22">
        <v>1</v>
      </c>
      <c r="G11694" s="22">
        <v>1</v>
      </c>
      <c r="H11694" s="22">
        <v>1</v>
      </c>
      <c r="I11694" s="22">
        <v>0</v>
      </c>
      <c r="J11694" s="22">
        <v>0</v>
      </c>
      <c r="K11694" s="22">
        <v>0</v>
      </c>
      <c r="L11694" s="22">
        <v>0</v>
      </c>
      <c r="M11694" s="22">
        <v>0</v>
      </c>
      <c r="N11694" s="22">
        <v>-108</v>
      </c>
      <c r="O11694" s="22">
        <v>100</v>
      </c>
      <c r="P11694" s="22">
        <v>100</v>
      </c>
      <c r="Q11694" s="22">
        <v>0</v>
      </c>
      <c r="R11694" s="22"/>
      <c r="S11694" s="22">
        <v>0</v>
      </c>
      <c r="T11694" s="39">
        <f t="shared" si="182"/>
        <v>46233</v>
      </c>
    </row>
    <row r="11695" spans="1:20" x14ac:dyDescent="0.25">
      <c r="A11695" s="22" t="s">
        <v>10985</v>
      </c>
      <c r="B11695" s="22" t="s">
        <v>10986</v>
      </c>
      <c r="C11695" s="22" t="s">
        <v>11735</v>
      </c>
      <c r="D11695" s="22">
        <v>1</v>
      </c>
      <c r="E11695" s="22">
        <v>1</v>
      </c>
      <c r="F11695" s="22">
        <v>1</v>
      </c>
      <c r="G11695" s="22">
        <v>1</v>
      </c>
      <c r="H11695" s="22">
        <v>1</v>
      </c>
      <c r="I11695" s="22">
        <v>0</v>
      </c>
      <c r="J11695" s="22">
        <v>0</v>
      </c>
      <c r="K11695" s="22">
        <v>0</v>
      </c>
      <c r="L11695" s="22">
        <v>0</v>
      </c>
      <c r="M11695" s="22">
        <v>0</v>
      </c>
      <c r="N11695" s="22">
        <v>15</v>
      </c>
      <c r="O11695" s="22">
        <v>100</v>
      </c>
      <c r="P11695" s="22">
        <v>100</v>
      </c>
      <c r="Q11695" s="22">
        <v>0</v>
      </c>
      <c r="R11695" s="22"/>
      <c r="S11695" s="22">
        <v>0</v>
      </c>
      <c r="T11695" s="39">
        <f t="shared" si="182"/>
        <v>46233</v>
      </c>
    </row>
    <row r="11696" spans="1:20" x14ac:dyDescent="0.25">
      <c r="A11696" s="22" t="s">
        <v>10985</v>
      </c>
      <c r="B11696" s="22" t="s">
        <v>10986</v>
      </c>
      <c r="C11696" s="22" t="s">
        <v>8491</v>
      </c>
      <c r="D11696" s="22">
        <v>1</v>
      </c>
      <c r="E11696" s="22">
        <v>1</v>
      </c>
      <c r="F11696" s="22">
        <v>0</v>
      </c>
      <c r="G11696" s="22">
        <v>2</v>
      </c>
      <c r="H11696" s="22">
        <v>0</v>
      </c>
      <c r="I11696" s="22">
        <v>0</v>
      </c>
      <c r="J11696" s="22">
        <v>0</v>
      </c>
      <c r="K11696" s="22">
        <v>0</v>
      </c>
      <c r="L11696" s="22">
        <v>0</v>
      </c>
      <c r="M11696" s="22">
        <v>0</v>
      </c>
      <c r="N11696" s="22">
        <v>12</v>
      </c>
      <c r="O11696" s="22">
        <v>100</v>
      </c>
      <c r="P11696" s="22">
        <v>0</v>
      </c>
      <c r="Q11696" s="22"/>
      <c r="R11696" s="22"/>
      <c r="S11696" s="22">
        <v>0</v>
      </c>
      <c r="T11696" s="39">
        <f t="shared" si="182"/>
        <v>46233</v>
      </c>
    </row>
    <row r="11697" spans="1:20" x14ac:dyDescent="0.25">
      <c r="A11697" s="22" t="s">
        <v>10985</v>
      </c>
      <c r="B11697" s="22" t="s">
        <v>10986</v>
      </c>
      <c r="C11697" s="22" t="s">
        <v>11736</v>
      </c>
      <c r="D11697" s="22">
        <v>1</v>
      </c>
      <c r="E11697" s="22">
        <v>1</v>
      </c>
      <c r="F11697" s="22">
        <v>1</v>
      </c>
      <c r="G11697" s="22">
        <v>1</v>
      </c>
      <c r="H11697" s="22">
        <v>1</v>
      </c>
      <c r="I11697" s="22">
        <v>0</v>
      </c>
      <c r="J11697" s="22">
        <v>0</v>
      </c>
      <c r="K11697" s="22">
        <v>0</v>
      </c>
      <c r="L11697" s="22">
        <v>0</v>
      </c>
      <c r="M11697" s="22">
        <v>0</v>
      </c>
      <c r="N11697" s="22">
        <v>18</v>
      </c>
      <c r="O11697" s="22">
        <v>100</v>
      </c>
      <c r="P11697" s="22">
        <v>100</v>
      </c>
      <c r="Q11697" s="22">
        <v>0</v>
      </c>
      <c r="R11697" s="22"/>
      <c r="S11697" s="22">
        <v>0</v>
      </c>
      <c r="T11697" s="39">
        <f t="shared" si="182"/>
        <v>46233</v>
      </c>
    </row>
    <row r="11698" spans="1:20" x14ac:dyDescent="0.25">
      <c r="A11698" s="22" t="s">
        <v>10985</v>
      </c>
      <c r="B11698" s="22" t="s">
        <v>10986</v>
      </c>
      <c r="C11698" s="22" t="s">
        <v>11737</v>
      </c>
      <c r="D11698" s="22">
        <v>1</v>
      </c>
      <c r="E11698" s="22">
        <v>1</v>
      </c>
      <c r="F11698" s="22">
        <v>1</v>
      </c>
      <c r="G11698" s="22">
        <v>2</v>
      </c>
      <c r="H11698" s="22">
        <v>1</v>
      </c>
      <c r="I11698" s="22">
        <v>0</v>
      </c>
      <c r="J11698" s="22">
        <v>0</v>
      </c>
      <c r="K11698" s="22">
        <v>0</v>
      </c>
      <c r="L11698" s="22">
        <v>0</v>
      </c>
      <c r="M11698" s="22">
        <v>0</v>
      </c>
      <c r="N11698" s="22">
        <v>11</v>
      </c>
      <c r="O11698" s="22">
        <v>100</v>
      </c>
      <c r="P11698" s="22">
        <v>100</v>
      </c>
      <c r="Q11698" s="22">
        <v>0</v>
      </c>
      <c r="R11698" s="22"/>
      <c r="S11698" s="22">
        <v>0</v>
      </c>
      <c r="T11698" s="39">
        <f t="shared" si="182"/>
        <v>46233</v>
      </c>
    </row>
    <row r="11699" spans="1:20" x14ac:dyDescent="0.25">
      <c r="A11699" s="22" t="s">
        <v>10985</v>
      </c>
      <c r="B11699" s="22" t="s">
        <v>10986</v>
      </c>
      <c r="C11699" s="22" t="s">
        <v>11738</v>
      </c>
      <c r="D11699" s="22">
        <v>1</v>
      </c>
      <c r="E11699" s="22">
        <v>1</v>
      </c>
      <c r="F11699" s="22">
        <v>0</v>
      </c>
      <c r="G11699" s="22">
        <v>1</v>
      </c>
      <c r="H11699" s="22">
        <v>0</v>
      </c>
      <c r="I11699" s="22">
        <v>0</v>
      </c>
      <c r="J11699" s="22">
        <v>0</v>
      </c>
      <c r="K11699" s="22">
        <v>0</v>
      </c>
      <c r="L11699" s="22">
        <v>0</v>
      </c>
      <c r="M11699" s="22">
        <v>0</v>
      </c>
      <c r="N11699" s="22">
        <v>16</v>
      </c>
      <c r="O11699" s="22">
        <v>100</v>
      </c>
      <c r="P11699" s="22">
        <v>0</v>
      </c>
      <c r="Q11699" s="22"/>
      <c r="R11699" s="22"/>
      <c r="S11699" s="22">
        <v>0</v>
      </c>
      <c r="T11699" s="39">
        <f t="shared" si="182"/>
        <v>46233</v>
      </c>
    </row>
    <row r="11700" spans="1:20" x14ac:dyDescent="0.25">
      <c r="A11700" s="22" t="s">
        <v>10985</v>
      </c>
      <c r="B11700" s="22" t="s">
        <v>10986</v>
      </c>
      <c r="C11700" s="22" t="s">
        <v>11739</v>
      </c>
      <c r="D11700" s="22">
        <v>1</v>
      </c>
      <c r="E11700" s="22">
        <v>1</v>
      </c>
      <c r="F11700" s="22">
        <v>1</v>
      </c>
      <c r="G11700" s="22">
        <v>1</v>
      </c>
      <c r="H11700" s="22">
        <v>1</v>
      </c>
      <c r="I11700" s="22">
        <v>0</v>
      </c>
      <c r="J11700" s="22">
        <v>0</v>
      </c>
      <c r="K11700" s="22">
        <v>0</v>
      </c>
      <c r="L11700" s="22">
        <v>0</v>
      </c>
      <c r="M11700" s="22">
        <v>0</v>
      </c>
      <c r="N11700" s="22">
        <v>12</v>
      </c>
      <c r="O11700" s="22">
        <v>100</v>
      </c>
      <c r="P11700" s="22">
        <v>100</v>
      </c>
      <c r="Q11700" s="22">
        <v>0</v>
      </c>
      <c r="R11700" s="22"/>
      <c r="S11700" s="22">
        <v>0</v>
      </c>
      <c r="T11700" s="39">
        <f t="shared" si="182"/>
        <v>46233</v>
      </c>
    </row>
    <row r="11701" spans="1:20" x14ac:dyDescent="0.25">
      <c r="A11701" s="22" t="s">
        <v>10985</v>
      </c>
      <c r="B11701" s="22" t="s">
        <v>10986</v>
      </c>
      <c r="C11701" s="22" t="s">
        <v>11740</v>
      </c>
      <c r="D11701" s="22">
        <v>1</v>
      </c>
      <c r="E11701" s="22">
        <v>1</v>
      </c>
      <c r="F11701" s="22">
        <v>0</v>
      </c>
      <c r="G11701" s="22">
        <v>1</v>
      </c>
      <c r="H11701" s="22">
        <v>0</v>
      </c>
      <c r="I11701" s="22">
        <v>0</v>
      </c>
      <c r="J11701" s="22">
        <v>0</v>
      </c>
      <c r="K11701" s="22">
        <v>0</v>
      </c>
      <c r="L11701" s="22">
        <v>0</v>
      </c>
      <c r="M11701" s="22">
        <v>0</v>
      </c>
      <c r="N11701" s="22">
        <v>15</v>
      </c>
      <c r="O11701" s="22">
        <v>100</v>
      </c>
      <c r="P11701" s="22">
        <v>0</v>
      </c>
      <c r="Q11701" s="22"/>
      <c r="R11701" s="22"/>
      <c r="S11701" s="22">
        <v>0</v>
      </c>
      <c r="T11701" s="39">
        <f t="shared" si="182"/>
        <v>46233</v>
      </c>
    </row>
    <row r="11702" spans="1:20" x14ac:dyDescent="0.25">
      <c r="A11702" s="22" t="s">
        <v>10985</v>
      </c>
      <c r="B11702" s="22" t="s">
        <v>10986</v>
      </c>
      <c r="C11702" s="22" t="s">
        <v>11741</v>
      </c>
      <c r="D11702" s="22">
        <v>1</v>
      </c>
      <c r="E11702" s="22">
        <v>1</v>
      </c>
      <c r="F11702" s="22">
        <v>1</v>
      </c>
      <c r="G11702" s="22">
        <v>2</v>
      </c>
      <c r="H11702" s="22">
        <v>1</v>
      </c>
      <c r="I11702" s="22">
        <v>1</v>
      </c>
      <c r="J11702" s="22">
        <v>0</v>
      </c>
      <c r="K11702" s="22">
        <v>0</v>
      </c>
      <c r="L11702" s="22">
        <v>0</v>
      </c>
      <c r="M11702" s="22">
        <v>0</v>
      </c>
      <c r="N11702" s="22">
        <v>84.5</v>
      </c>
      <c r="O11702" s="22">
        <v>100</v>
      </c>
      <c r="P11702" s="22">
        <v>100</v>
      </c>
      <c r="Q11702" s="22">
        <v>100</v>
      </c>
      <c r="R11702" s="22">
        <v>0</v>
      </c>
      <c r="S11702" s="22">
        <v>0</v>
      </c>
      <c r="T11702" s="39">
        <f t="shared" si="182"/>
        <v>46233</v>
      </c>
    </row>
    <row r="11703" spans="1:20" x14ac:dyDescent="0.25">
      <c r="A11703" s="22" t="s">
        <v>10985</v>
      </c>
      <c r="B11703" s="22" t="s">
        <v>10986</v>
      </c>
      <c r="C11703" s="22" t="s">
        <v>11742</v>
      </c>
      <c r="D11703" s="22">
        <v>1</v>
      </c>
      <c r="E11703" s="22">
        <v>1</v>
      </c>
      <c r="F11703" s="22">
        <v>1</v>
      </c>
      <c r="G11703" s="22">
        <v>1</v>
      </c>
      <c r="H11703" s="22">
        <v>1</v>
      </c>
      <c r="I11703" s="22">
        <v>0</v>
      </c>
      <c r="J11703" s="22">
        <v>0</v>
      </c>
      <c r="K11703" s="22">
        <v>0</v>
      </c>
      <c r="L11703" s="22">
        <v>0</v>
      </c>
      <c r="M11703" s="22">
        <v>0</v>
      </c>
      <c r="N11703" s="22">
        <v>18</v>
      </c>
      <c r="O11703" s="22">
        <v>100</v>
      </c>
      <c r="P11703" s="22">
        <v>100</v>
      </c>
      <c r="Q11703" s="22">
        <v>0</v>
      </c>
      <c r="R11703" s="22"/>
      <c r="S11703" s="22">
        <v>0</v>
      </c>
      <c r="T11703" s="39">
        <f t="shared" si="182"/>
        <v>46233</v>
      </c>
    </row>
    <row r="11704" spans="1:20" x14ac:dyDescent="0.25">
      <c r="A11704" s="22" t="s">
        <v>10985</v>
      </c>
      <c r="B11704" s="22" t="s">
        <v>10986</v>
      </c>
      <c r="C11704" s="22" t="s">
        <v>11743</v>
      </c>
      <c r="D11704" s="22">
        <v>1</v>
      </c>
      <c r="E11704" s="22">
        <v>1</v>
      </c>
      <c r="F11704" s="22">
        <v>1</v>
      </c>
      <c r="G11704" s="22">
        <v>1</v>
      </c>
      <c r="H11704" s="22">
        <v>1</v>
      </c>
      <c r="I11704" s="22">
        <v>0</v>
      </c>
      <c r="J11704" s="22">
        <v>0</v>
      </c>
      <c r="K11704" s="22">
        <v>0</v>
      </c>
      <c r="L11704" s="22">
        <v>0</v>
      </c>
      <c r="M11704" s="22">
        <v>0</v>
      </c>
      <c r="N11704" s="22">
        <v>10</v>
      </c>
      <c r="O11704" s="22">
        <v>100</v>
      </c>
      <c r="P11704" s="22">
        <v>100</v>
      </c>
      <c r="Q11704" s="22">
        <v>0</v>
      </c>
      <c r="R11704" s="22"/>
      <c r="S11704" s="22">
        <v>0</v>
      </c>
      <c r="T11704" s="39">
        <f t="shared" si="182"/>
        <v>46233</v>
      </c>
    </row>
    <row r="11705" spans="1:20" x14ac:dyDescent="0.25">
      <c r="A11705" s="22" t="s">
        <v>10985</v>
      </c>
      <c r="B11705" s="22" t="s">
        <v>10986</v>
      </c>
      <c r="C11705" s="22" t="s">
        <v>11744</v>
      </c>
      <c r="D11705" s="22">
        <v>1</v>
      </c>
      <c r="E11705" s="22">
        <v>1</v>
      </c>
      <c r="F11705" s="22">
        <v>0</v>
      </c>
      <c r="G11705" s="22">
        <v>2</v>
      </c>
      <c r="H11705" s="22">
        <v>0</v>
      </c>
      <c r="I11705" s="22">
        <v>0</v>
      </c>
      <c r="J11705" s="22">
        <v>0</v>
      </c>
      <c r="K11705" s="22">
        <v>0</v>
      </c>
      <c r="L11705" s="22">
        <v>0</v>
      </c>
      <c r="M11705" s="22">
        <v>0</v>
      </c>
      <c r="N11705" s="22">
        <v>14</v>
      </c>
      <c r="O11705" s="22">
        <v>100</v>
      </c>
      <c r="P11705" s="22">
        <v>0</v>
      </c>
      <c r="Q11705" s="22"/>
      <c r="R11705" s="22"/>
      <c r="S11705" s="22">
        <v>0</v>
      </c>
      <c r="T11705" s="39">
        <f t="shared" si="182"/>
        <v>46233</v>
      </c>
    </row>
    <row r="11706" spans="1:20" x14ac:dyDescent="0.25">
      <c r="A11706" s="22" t="s">
        <v>10985</v>
      </c>
      <c r="B11706" s="22" t="s">
        <v>10986</v>
      </c>
      <c r="C11706" s="22" t="s">
        <v>11745</v>
      </c>
      <c r="D11706" s="22">
        <v>1</v>
      </c>
      <c r="E11706" s="22">
        <v>1</v>
      </c>
      <c r="F11706" s="22">
        <v>1</v>
      </c>
      <c r="G11706" s="22">
        <v>1</v>
      </c>
      <c r="H11706" s="22">
        <v>1</v>
      </c>
      <c r="I11706" s="22">
        <v>0</v>
      </c>
      <c r="J11706" s="22">
        <v>0</v>
      </c>
      <c r="K11706" s="22">
        <v>0</v>
      </c>
      <c r="L11706" s="22">
        <v>0</v>
      </c>
      <c r="M11706" s="22">
        <v>0</v>
      </c>
      <c r="N11706" s="22">
        <v>11</v>
      </c>
      <c r="O11706" s="22">
        <v>100</v>
      </c>
      <c r="P11706" s="22">
        <v>100</v>
      </c>
      <c r="Q11706" s="22">
        <v>0</v>
      </c>
      <c r="R11706" s="22"/>
      <c r="S11706" s="22">
        <v>0</v>
      </c>
      <c r="T11706" s="39">
        <f t="shared" si="182"/>
        <v>46233</v>
      </c>
    </row>
    <row r="11707" spans="1:20" x14ac:dyDescent="0.25">
      <c r="A11707" s="22" t="s">
        <v>10985</v>
      </c>
      <c r="B11707" s="22" t="s">
        <v>10986</v>
      </c>
      <c r="C11707" s="22" t="s">
        <v>11746</v>
      </c>
      <c r="D11707" s="22">
        <v>1</v>
      </c>
      <c r="E11707" s="22">
        <v>1</v>
      </c>
      <c r="F11707" s="22">
        <v>1</v>
      </c>
      <c r="G11707" s="22">
        <v>2</v>
      </c>
      <c r="H11707" s="22">
        <v>1</v>
      </c>
      <c r="I11707" s="22">
        <v>0</v>
      </c>
      <c r="J11707" s="22">
        <v>0</v>
      </c>
      <c r="K11707" s="22">
        <v>0</v>
      </c>
      <c r="L11707" s="22">
        <v>0</v>
      </c>
      <c r="M11707" s="22">
        <v>0</v>
      </c>
      <c r="N11707" s="22">
        <v>12</v>
      </c>
      <c r="O11707" s="22">
        <v>100</v>
      </c>
      <c r="P11707" s="22">
        <v>100</v>
      </c>
      <c r="Q11707" s="22">
        <v>0</v>
      </c>
      <c r="R11707" s="22"/>
      <c r="S11707" s="22">
        <v>0</v>
      </c>
      <c r="T11707" s="39">
        <f t="shared" si="182"/>
        <v>46233</v>
      </c>
    </row>
    <row r="11708" spans="1:20" x14ac:dyDescent="0.25">
      <c r="A11708" s="22" t="s">
        <v>10985</v>
      </c>
      <c r="B11708" s="22" t="s">
        <v>10986</v>
      </c>
      <c r="C11708" s="22" t="s">
        <v>11747</v>
      </c>
      <c r="D11708" s="22">
        <v>1</v>
      </c>
      <c r="E11708" s="22">
        <v>1</v>
      </c>
      <c r="F11708" s="22">
        <v>1</v>
      </c>
      <c r="G11708" s="22">
        <v>1</v>
      </c>
      <c r="H11708" s="22">
        <v>1</v>
      </c>
      <c r="I11708" s="22">
        <v>0</v>
      </c>
      <c r="J11708" s="22">
        <v>0</v>
      </c>
      <c r="K11708" s="22">
        <v>0</v>
      </c>
      <c r="L11708" s="22">
        <v>0</v>
      </c>
      <c r="M11708" s="22">
        <v>0</v>
      </c>
      <c r="N11708" s="22">
        <v>12</v>
      </c>
      <c r="O11708" s="22">
        <v>100</v>
      </c>
      <c r="P11708" s="22">
        <v>100</v>
      </c>
      <c r="Q11708" s="22">
        <v>0</v>
      </c>
      <c r="R11708" s="22"/>
      <c r="S11708" s="22">
        <v>0</v>
      </c>
      <c r="T11708" s="39">
        <f t="shared" si="182"/>
        <v>46233</v>
      </c>
    </row>
    <row r="11709" spans="1:20" x14ac:dyDescent="0.25">
      <c r="A11709" s="22" t="s">
        <v>10985</v>
      </c>
      <c r="B11709" s="22" t="s">
        <v>10986</v>
      </c>
      <c r="C11709" s="22" t="s">
        <v>11748</v>
      </c>
      <c r="D11709" s="22">
        <v>1</v>
      </c>
      <c r="E11709" s="22">
        <v>1</v>
      </c>
      <c r="F11709" s="22">
        <v>1</v>
      </c>
      <c r="G11709" s="22">
        <v>3</v>
      </c>
      <c r="H11709" s="22">
        <v>1</v>
      </c>
      <c r="I11709" s="22">
        <v>1</v>
      </c>
      <c r="J11709" s="22">
        <v>0</v>
      </c>
      <c r="K11709" s="22">
        <v>0</v>
      </c>
      <c r="L11709" s="22">
        <v>0</v>
      </c>
      <c r="M11709" s="22">
        <v>0</v>
      </c>
      <c r="N11709" s="22">
        <v>155</v>
      </c>
      <c r="O11709" s="22">
        <v>100</v>
      </c>
      <c r="P11709" s="22">
        <v>100</v>
      </c>
      <c r="Q11709" s="22">
        <v>100</v>
      </c>
      <c r="R11709" s="22">
        <v>0</v>
      </c>
      <c r="S11709" s="22">
        <v>0</v>
      </c>
      <c r="T11709" s="39">
        <f t="shared" si="182"/>
        <v>46233</v>
      </c>
    </row>
    <row r="11710" spans="1:20" x14ac:dyDescent="0.25">
      <c r="A11710" s="22" t="s">
        <v>10985</v>
      </c>
      <c r="B11710" s="22" t="s">
        <v>10986</v>
      </c>
      <c r="C11710" s="22" t="s">
        <v>11749</v>
      </c>
      <c r="D11710" s="22">
        <v>1</v>
      </c>
      <c r="E11710" s="22">
        <v>1</v>
      </c>
      <c r="F11710" s="22">
        <v>0</v>
      </c>
      <c r="G11710" s="22">
        <v>1</v>
      </c>
      <c r="H11710" s="22">
        <v>0</v>
      </c>
      <c r="I11710" s="22">
        <v>0</v>
      </c>
      <c r="J11710" s="22">
        <v>0</v>
      </c>
      <c r="K11710" s="22">
        <v>0</v>
      </c>
      <c r="L11710" s="22">
        <v>0</v>
      </c>
      <c r="M11710" s="22">
        <v>0</v>
      </c>
      <c r="N11710" s="22">
        <v>11</v>
      </c>
      <c r="O11710" s="22">
        <v>100</v>
      </c>
      <c r="P11710" s="22">
        <v>0</v>
      </c>
      <c r="Q11710" s="22"/>
      <c r="R11710" s="22"/>
      <c r="S11710" s="22">
        <v>0</v>
      </c>
      <c r="T11710" s="39">
        <f t="shared" si="182"/>
        <v>46233</v>
      </c>
    </row>
    <row r="11711" spans="1:20" x14ac:dyDescent="0.25">
      <c r="A11711" s="22" t="s">
        <v>10985</v>
      </c>
      <c r="B11711" s="22" t="s">
        <v>10986</v>
      </c>
      <c r="C11711" s="22" t="s">
        <v>11750</v>
      </c>
      <c r="D11711" s="22">
        <v>1</v>
      </c>
      <c r="E11711" s="22">
        <v>1</v>
      </c>
      <c r="F11711" s="22">
        <v>0</v>
      </c>
      <c r="G11711" s="22">
        <v>2</v>
      </c>
      <c r="H11711" s="22">
        <v>0</v>
      </c>
      <c r="I11711" s="22">
        <v>0</v>
      </c>
      <c r="J11711" s="22">
        <v>0</v>
      </c>
      <c r="K11711" s="22">
        <v>0</v>
      </c>
      <c r="L11711" s="22">
        <v>0</v>
      </c>
      <c r="M11711" s="22">
        <v>0</v>
      </c>
      <c r="N11711" s="22">
        <v>16</v>
      </c>
      <c r="O11711" s="22">
        <v>100</v>
      </c>
      <c r="P11711" s="22">
        <v>0</v>
      </c>
      <c r="Q11711" s="22"/>
      <c r="R11711" s="22"/>
      <c r="S11711" s="22">
        <v>0</v>
      </c>
      <c r="T11711" s="39">
        <f t="shared" si="182"/>
        <v>46233</v>
      </c>
    </row>
    <row r="11712" spans="1:20" x14ac:dyDescent="0.25">
      <c r="A11712" s="22" t="s">
        <v>10985</v>
      </c>
      <c r="B11712" s="22" t="s">
        <v>10986</v>
      </c>
      <c r="C11712" s="22" t="s">
        <v>11751</v>
      </c>
      <c r="D11712" s="22">
        <v>1</v>
      </c>
      <c r="E11712" s="22">
        <v>1</v>
      </c>
      <c r="F11712" s="22">
        <v>0</v>
      </c>
      <c r="G11712" s="22">
        <v>1</v>
      </c>
      <c r="H11712" s="22">
        <v>0</v>
      </c>
      <c r="I11712" s="22">
        <v>0</v>
      </c>
      <c r="J11712" s="22">
        <v>0</v>
      </c>
      <c r="K11712" s="22">
        <v>0</v>
      </c>
      <c r="L11712" s="22">
        <v>0</v>
      </c>
      <c r="M11712" s="22">
        <v>0</v>
      </c>
      <c r="N11712" s="22">
        <v>17</v>
      </c>
      <c r="O11712" s="22">
        <v>100</v>
      </c>
      <c r="P11712" s="22">
        <v>0</v>
      </c>
      <c r="Q11712" s="22"/>
      <c r="R11712" s="22"/>
      <c r="S11712" s="22">
        <v>0</v>
      </c>
      <c r="T11712" s="39">
        <f t="shared" si="182"/>
        <v>46233</v>
      </c>
    </row>
    <row r="11713" spans="1:20" x14ac:dyDescent="0.25">
      <c r="A11713" s="22" t="s">
        <v>10985</v>
      </c>
      <c r="B11713" s="22" t="s">
        <v>10986</v>
      </c>
      <c r="C11713" s="22" t="s">
        <v>11752</v>
      </c>
      <c r="D11713" s="22">
        <v>1</v>
      </c>
      <c r="E11713" s="22">
        <v>1</v>
      </c>
      <c r="F11713" s="22">
        <v>0</v>
      </c>
      <c r="G11713" s="22">
        <v>1</v>
      </c>
      <c r="H11713" s="22">
        <v>0</v>
      </c>
      <c r="I11713" s="22">
        <v>0</v>
      </c>
      <c r="J11713" s="22">
        <v>0</v>
      </c>
      <c r="K11713" s="22">
        <v>0</v>
      </c>
      <c r="L11713" s="22">
        <v>0</v>
      </c>
      <c r="M11713" s="22">
        <v>0</v>
      </c>
      <c r="N11713" s="22">
        <v>15</v>
      </c>
      <c r="O11713" s="22">
        <v>100</v>
      </c>
      <c r="P11713" s="22">
        <v>0</v>
      </c>
      <c r="Q11713" s="22"/>
      <c r="R11713" s="22"/>
      <c r="S11713" s="22">
        <v>0</v>
      </c>
      <c r="T11713" s="39">
        <f t="shared" si="182"/>
        <v>46233</v>
      </c>
    </row>
    <row r="11714" spans="1:20" x14ac:dyDescent="0.25">
      <c r="A11714" s="22" t="s">
        <v>10985</v>
      </c>
      <c r="B11714" s="22" t="s">
        <v>10986</v>
      </c>
      <c r="C11714" s="22" t="s">
        <v>11753</v>
      </c>
      <c r="D11714" s="22">
        <v>1</v>
      </c>
      <c r="E11714" s="22">
        <v>1</v>
      </c>
      <c r="F11714" s="22">
        <v>0</v>
      </c>
      <c r="G11714" s="22">
        <v>1</v>
      </c>
      <c r="H11714" s="22">
        <v>0</v>
      </c>
      <c r="I11714" s="22">
        <v>0</v>
      </c>
      <c r="J11714" s="22">
        <v>0</v>
      </c>
      <c r="K11714" s="22">
        <v>0</v>
      </c>
      <c r="L11714" s="22">
        <v>0</v>
      </c>
      <c r="M11714" s="22">
        <v>0</v>
      </c>
      <c r="N11714" s="22">
        <v>-119</v>
      </c>
      <c r="O11714" s="22">
        <v>100</v>
      </c>
      <c r="P11714" s="22">
        <v>0</v>
      </c>
      <c r="Q11714" s="22"/>
      <c r="R11714" s="22"/>
      <c r="S11714" s="22">
        <v>0</v>
      </c>
      <c r="T11714" s="39">
        <f t="shared" ref="T11714:T11777" si="183">IFERROR(DATEVALUE(A11714),"")</f>
        <v>46233</v>
      </c>
    </row>
    <row r="11715" spans="1:20" x14ac:dyDescent="0.25">
      <c r="A11715" s="22" t="s">
        <v>10985</v>
      </c>
      <c r="B11715" s="22" t="s">
        <v>10986</v>
      </c>
      <c r="C11715" s="22" t="s">
        <v>11754</v>
      </c>
      <c r="D11715" s="22">
        <v>1</v>
      </c>
      <c r="E11715" s="22">
        <v>1</v>
      </c>
      <c r="F11715" s="22">
        <v>0</v>
      </c>
      <c r="G11715" s="22">
        <v>2</v>
      </c>
      <c r="H11715" s="22">
        <v>0</v>
      </c>
      <c r="I11715" s="22">
        <v>0</v>
      </c>
      <c r="J11715" s="22">
        <v>0</v>
      </c>
      <c r="K11715" s="22">
        <v>0</v>
      </c>
      <c r="L11715" s="22">
        <v>0</v>
      </c>
      <c r="M11715" s="22">
        <v>0</v>
      </c>
      <c r="N11715" s="22">
        <v>16</v>
      </c>
      <c r="O11715" s="22">
        <v>100</v>
      </c>
      <c r="P11715" s="22">
        <v>0</v>
      </c>
      <c r="Q11715" s="22"/>
      <c r="R11715" s="22"/>
      <c r="S11715" s="22">
        <v>0</v>
      </c>
      <c r="T11715" s="39">
        <f t="shared" si="183"/>
        <v>46233</v>
      </c>
    </row>
    <row r="11716" spans="1:20" x14ac:dyDescent="0.25">
      <c r="A11716" s="22" t="s">
        <v>10985</v>
      </c>
      <c r="B11716" s="22" t="s">
        <v>10986</v>
      </c>
      <c r="C11716" s="22" t="s">
        <v>11755</v>
      </c>
      <c r="D11716" s="22">
        <v>1</v>
      </c>
      <c r="E11716" s="22">
        <v>1</v>
      </c>
      <c r="F11716" s="22">
        <v>1</v>
      </c>
      <c r="G11716" s="22">
        <v>1</v>
      </c>
      <c r="H11716" s="22">
        <v>1</v>
      </c>
      <c r="I11716" s="22">
        <v>0</v>
      </c>
      <c r="J11716" s="22">
        <v>0</v>
      </c>
      <c r="K11716" s="22">
        <v>0</v>
      </c>
      <c r="L11716" s="22">
        <v>0</v>
      </c>
      <c r="M11716" s="22">
        <v>0</v>
      </c>
      <c r="N11716" s="22">
        <v>12</v>
      </c>
      <c r="O11716" s="22">
        <v>100</v>
      </c>
      <c r="P11716" s="22">
        <v>100</v>
      </c>
      <c r="Q11716" s="22">
        <v>0</v>
      </c>
      <c r="R11716" s="22"/>
      <c r="S11716" s="22">
        <v>0</v>
      </c>
      <c r="T11716" s="39">
        <f t="shared" si="183"/>
        <v>46233</v>
      </c>
    </row>
    <row r="11717" spans="1:20" x14ac:dyDescent="0.25">
      <c r="A11717" s="22" t="s">
        <v>10985</v>
      </c>
      <c r="B11717" s="22" t="s">
        <v>10986</v>
      </c>
      <c r="C11717" s="22" t="s">
        <v>11756</v>
      </c>
      <c r="D11717" s="22">
        <v>1</v>
      </c>
      <c r="E11717" s="22">
        <v>1</v>
      </c>
      <c r="F11717" s="22">
        <v>0</v>
      </c>
      <c r="G11717" s="22">
        <v>2</v>
      </c>
      <c r="H11717" s="22">
        <v>0</v>
      </c>
      <c r="I11717" s="22">
        <v>0</v>
      </c>
      <c r="J11717" s="22">
        <v>0</v>
      </c>
      <c r="K11717" s="22">
        <v>0</v>
      </c>
      <c r="L11717" s="22">
        <v>0</v>
      </c>
      <c r="M11717" s="22">
        <v>0</v>
      </c>
      <c r="N11717" s="22">
        <v>17.5</v>
      </c>
      <c r="O11717" s="22">
        <v>100</v>
      </c>
      <c r="P11717" s="22">
        <v>0</v>
      </c>
      <c r="Q11717" s="22"/>
      <c r="R11717" s="22"/>
      <c r="S11717" s="22">
        <v>0</v>
      </c>
      <c r="T11717" s="39">
        <f t="shared" si="183"/>
        <v>46233</v>
      </c>
    </row>
    <row r="11718" spans="1:20" x14ac:dyDescent="0.25">
      <c r="A11718" s="22" t="s">
        <v>10985</v>
      </c>
      <c r="B11718" s="22" t="s">
        <v>10986</v>
      </c>
      <c r="C11718" s="22" t="s">
        <v>11757</v>
      </c>
      <c r="D11718" s="22">
        <v>1</v>
      </c>
      <c r="E11718" s="22">
        <v>1</v>
      </c>
      <c r="F11718" s="22">
        <v>1</v>
      </c>
      <c r="G11718" s="22">
        <v>3</v>
      </c>
      <c r="H11718" s="22">
        <v>1</v>
      </c>
      <c r="I11718" s="22">
        <v>1</v>
      </c>
      <c r="J11718" s="22">
        <v>0</v>
      </c>
      <c r="K11718" s="22">
        <v>0</v>
      </c>
      <c r="L11718" s="22">
        <v>0</v>
      </c>
      <c r="M11718" s="22">
        <v>0</v>
      </c>
      <c r="N11718" s="22">
        <v>84</v>
      </c>
      <c r="O11718" s="22">
        <v>100</v>
      </c>
      <c r="P11718" s="22">
        <v>100</v>
      </c>
      <c r="Q11718" s="22">
        <v>100</v>
      </c>
      <c r="R11718" s="22">
        <v>0</v>
      </c>
      <c r="S11718" s="22">
        <v>0</v>
      </c>
      <c r="T11718" s="39">
        <f t="shared" si="183"/>
        <v>46233</v>
      </c>
    </row>
    <row r="11719" spans="1:20" x14ac:dyDescent="0.25">
      <c r="A11719" s="22" t="s">
        <v>10985</v>
      </c>
      <c r="B11719" s="22" t="s">
        <v>10986</v>
      </c>
      <c r="C11719" s="22" t="s">
        <v>11758</v>
      </c>
      <c r="D11719" s="22">
        <v>1</v>
      </c>
      <c r="E11719" s="22">
        <v>1</v>
      </c>
      <c r="F11719" s="22">
        <v>1</v>
      </c>
      <c r="G11719" s="22">
        <v>1</v>
      </c>
      <c r="H11719" s="22">
        <v>1</v>
      </c>
      <c r="I11719" s="22">
        <v>0</v>
      </c>
      <c r="J11719" s="22">
        <v>0</v>
      </c>
      <c r="K11719" s="22">
        <v>0</v>
      </c>
      <c r="L11719" s="22">
        <v>0</v>
      </c>
      <c r="M11719" s="22">
        <v>0</v>
      </c>
      <c r="N11719" s="22">
        <v>11</v>
      </c>
      <c r="O11719" s="22">
        <v>100</v>
      </c>
      <c r="P11719" s="22">
        <v>100</v>
      </c>
      <c r="Q11719" s="22">
        <v>0</v>
      </c>
      <c r="R11719" s="22"/>
      <c r="S11719" s="22">
        <v>0</v>
      </c>
      <c r="T11719" s="39">
        <f t="shared" si="183"/>
        <v>46233</v>
      </c>
    </row>
    <row r="11720" spans="1:20" x14ac:dyDescent="0.25">
      <c r="A11720" s="22" t="s">
        <v>10985</v>
      </c>
      <c r="B11720" s="22" t="s">
        <v>10986</v>
      </c>
      <c r="C11720" s="22" t="s">
        <v>11759</v>
      </c>
      <c r="D11720" s="22">
        <v>1</v>
      </c>
      <c r="E11720" s="22">
        <v>1</v>
      </c>
      <c r="F11720" s="22">
        <v>0</v>
      </c>
      <c r="G11720" s="22">
        <v>1</v>
      </c>
      <c r="H11720" s="22">
        <v>0</v>
      </c>
      <c r="I11720" s="22">
        <v>0</v>
      </c>
      <c r="J11720" s="22">
        <v>0</v>
      </c>
      <c r="K11720" s="22">
        <v>0</v>
      </c>
      <c r="L11720" s="22">
        <v>0</v>
      </c>
      <c r="M11720" s="22">
        <v>0</v>
      </c>
      <c r="N11720" s="22">
        <v>17</v>
      </c>
      <c r="O11720" s="22">
        <v>100</v>
      </c>
      <c r="P11720" s="22">
        <v>0</v>
      </c>
      <c r="Q11720" s="22"/>
      <c r="R11720" s="22"/>
      <c r="S11720" s="22">
        <v>0</v>
      </c>
      <c r="T11720" s="39">
        <f t="shared" si="183"/>
        <v>46233</v>
      </c>
    </row>
    <row r="11721" spans="1:20" x14ac:dyDescent="0.25">
      <c r="A11721" s="22" t="s">
        <v>10985</v>
      </c>
      <c r="B11721" s="22" t="s">
        <v>10986</v>
      </c>
      <c r="C11721" s="22" t="s">
        <v>11760</v>
      </c>
      <c r="D11721" s="22">
        <v>1</v>
      </c>
      <c r="E11721" s="22">
        <v>1</v>
      </c>
      <c r="F11721" s="22">
        <v>1</v>
      </c>
      <c r="G11721" s="22">
        <v>2</v>
      </c>
      <c r="H11721" s="22">
        <v>1</v>
      </c>
      <c r="I11721" s="22">
        <v>0</v>
      </c>
      <c r="J11721" s="22">
        <v>0</v>
      </c>
      <c r="K11721" s="22">
        <v>0</v>
      </c>
      <c r="L11721" s="22">
        <v>0</v>
      </c>
      <c r="M11721" s="22">
        <v>0</v>
      </c>
      <c r="N11721" s="22">
        <v>13</v>
      </c>
      <c r="O11721" s="22">
        <v>100</v>
      </c>
      <c r="P11721" s="22">
        <v>100</v>
      </c>
      <c r="Q11721" s="22">
        <v>0</v>
      </c>
      <c r="R11721" s="22"/>
      <c r="S11721" s="22">
        <v>0</v>
      </c>
      <c r="T11721" s="39">
        <f t="shared" si="183"/>
        <v>46233</v>
      </c>
    </row>
    <row r="11722" spans="1:20" x14ac:dyDescent="0.25">
      <c r="A11722" s="22" t="s">
        <v>10985</v>
      </c>
      <c r="B11722" s="22" t="s">
        <v>10986</v>
      </c>
      <c r="C11722" s="22" t="s">
        <v>11761</v>
      </c>
      <c r="D11722" s="22">
        <v>1</v>
      </c>
      <c r="E11722" s="22">
        <v>1</v>
      </c>
      <c r="F11722" s="22">
        <v>1</v>
      </c>
      <c r="G11722" s="22">
        <v>1</v>
      </c>
      <c r="H11722" s="22">
        <v>1</v>
      </c>
      <c r="I11722" s="22">
        <v>0</v>
      </c>
      <c r="J11722" s="22">
        <v>0</v>
      </c>
      <c r="K11722" s="22">
        <v>0</v>
      </c>
      <c r="L11722" s="22">
        <v>0</v>
      </c>
      <c r="M11722" s="22">
        <v>0</v>
      </c>
      <c r="N11722" s="22">
        <v>14</v>
      </c>
      <c r="O11722" s="22">
        <v>100</v>
      </c>
      <c r="P11722" s="22">
        <v>100</v>
      </c>
      <c r="Q11722" s="22">
        <v>0</v>
      </c>
      <c r="R11722" s="22"/>
      <c r="S11722" s="22">
        <v>0</v>
      </c>
      <c r="T11722" s="39">
        <f t="shared" si="183"/>
        <v>46233</v>
      </c>
    </row>
    <row r="11723" spans="1:20" x14ac:dyDescent="0.25">
      <c r="A11723" s="22" t="s">
        <v>10985</v>
      </c>
      <c r="B11723" s="22" t="s">
        <v>10986</v>
      </c>
      <c r="C11723" s="22" t="s">
        <v>11762</v>
      </c>
      <c r="D11723" s="22">
        <v>1</v>
      </c>
      <c r="E11723" s="22">
        <v>1</v>
      </c>
      <c r="F11723" s="22">
        <v>0</v>
      </c>
      <c r="G11723" s="22">
        <v>2</v>
      </c>
      <c r="H11723" s="22">
        <v>0</v>
      </c>
      <c r="I11723" s="22">
        <v>0</v>
      </c>
      <c r="J11723" s="22">
        <v>0</v>
      </c>
      <c r="K11723" s="22">
        <v>0</v>
      </c>
      <c r="L11723" s="22">
        <v>0</v>
      </c>
      <c r="M11723" s="22">
        <v>0</v>
      </c>
      <c r="N11723" s="22">
        <v>14.5</v>
      </c>
      <c r="O11723" s="22">
        <v>100</v>
      </c>
      <c r="P11723" s="22">
        <v>0</v>
      </c>
      <c r="Q11723" s="22"/>
      <c r="R11723" s="22"/>
      <c r="S11723" s="22">
        <v>0</v>
      </c>
      <c r="T11723" s="39">
        <f t="shared" si="183"/>
        <v>46233</v>
      </c>
    </row>
    <row r="11724" spans="1:20" x14ac:dyDescent="0.25">
      <c r="A11724" s="22" t="s">
        <v>10985</v>
      </c>
      <c r="B11724" s="22" t="s">
        <v>10986</v>
      </c>
      <c r="C11724" s="22" t="s">
        <v>11763</v>
      </c>
      <c r="D11724" s="22">
        <v>1</v>
      </c>
      <c r="E11724" s="22">
        <v>1</v>
      </c>
      <c r="F11724" s="22">
        <v>0</v>
      </c>
      <c r="G11724" s="22">
        <v>1</v>
      </c>
      <c r="H11724" s="22">
        <v>0</v>
      </c>
      <c r="I11724" s="22">
        <v>0</v>
      </c>
      <c r="J11724" s="22">
        <v>0</v>
      </c>
      <c r="K11724" s="22">
        <v>0</v>
      </c>
      <c r="L11724" s="22">
        <v>0</v>
      </c>
      <c r="M11724" s="22">
        <v>0</v>
      </c>
      <c r="N11724" s="22">
        <v>16</v>
      </c>
      <c r="O11724" s="22">
        <v>100</v>
      </c>
      <c r="P11724" s="22">
        <v>0</v>
      </c>
      <c r="Q11724" s="22"/>
      <c r="R11724" s="22"/>
      <c r="S11724" s="22">
        <v>0</v>
      </c>
      <c r="T11724" s="39">
        <f t="shared" si="183"/>
        <v>46233</v>
      </c>
    </row>
    <row r="11725" spans="1:20" x14ac:dyDescent="0.25">
      <c r="A11725" s="22" t="s">
        <v>10985</v>
      </c>
      <c r="B11725" s="22" t="s">
        <v>10986</v>
      </c>
      <c r="C11725" s="22" t="s">
        <v>11764</v>
      </c>
      <c r="D11725" s="22">
        <v>1</v>
      </c>
      <c r="E11725" s="22">
        <v>1</v>
      </c>
      <c r="F11725" s="22">
        <v>1</v>
      </c>
      <c r="G11725" s="22">
        <v>1</v>
      </c>
      <c r="H11725" s="22">
        <v>1</v>
      </c>
      <c r="I11725" s="22">
        <v>0</v>
      </c>
      <c r="J11725" s="22">
        <v>0</v>
      </c>
      <c r="K11725" s="22">
        <v>0</v>
      </c>
      <c r="L11725" s="22">
        <v>0</v>
      </c>
      <c r="M11725" s="22">
        <v>0</v>
      </c>
      <c r="N11725" s="22">
        <v>9</v>
      </c>
      <c r="O11725" s="22">
        <v>100</v>
      </c>
      <c r="P11725" s="22">
        <v>100</v>
      </c>
      <c r="Q11725" s="22">
        <v>0</v>
      </c>
      <c r="R11725" s="22"/>
      <c r="S11725" s="22">
        <v>0</v>
      </c>
      <c r="T11725" s="39">
        <f t="shared" si="183"/>
        <v>46233</v>
      </c>
    </row>
    <row r="11726" spans="1:20" x14ac:dyDescent="0.25">
      <c r="A11726" s="22" t="s">
        <v>10985</v>
      </c>
      <c r="B11726" s="22" t="s">
        <v>10986</v>
      </c>
      <c r="C11726" s="22" t="s">
        <v>11765</v>
      </c>
      <c r="D11726" s="22">
        <v>1</v>
      </c>
      <c r="E11726" s="22">
        <v>1</v>
      </c>
      <c r="F11726" s="22">
        <v>1</v>
      </c>
      <c r="G11726" s="22">
        <v>1</v>
      </c>
      <c r="H11726" s="22">
        <v>1</v>
      </c>
      <c r="I11726" s="22">
        <v>0</v>
      </c>
      <c r="J11726" s="22">
        <v>0</v>
      </c>
      <c r="K11726" s="22">
        <v>0</v>
      </c>
      <c r="L11726" s="22">
        <v>0</v>
      </c>
      <c r="M11726" s="22">
        <v>0</v>
      </c>
      <c r="N11726" s="22">
        <v>15</v>
      </c>
      <c r="O11726" s="22">
        <v>100</v>
      </c>
      <c r="P11726" s="22">
        <v>100</v>
      </c>
      <c r="Q11726" s="22">
        <v>0</v>
      </c>
      <c r="R11726" s="22"/>
      <c r="S11726" s="22">
        <v>0</v>
      </c>
      <c r="T11726" s="39">
        <f t="shared" si="183"/>
        <v>46233</v>
      </c>
    </row>
    <row r="11727" spans="1:20" x14ac:dyDescent="0.25">
      <c r="A11727" s="22" t="s">
        <v>10985</v>
      </c>
      <c r="B11727" s="22" t="s">
        <v>10986</v>
      </c>
      <c r="C11727" s="22" t="s">
        <v>11766</v>
      </c>
      <c r="D11727" s="22">
        <v>1</v>
      </c>
      <c r="E11727" s="22">
        <v>1</v>
      </c>
      <c r="F11727" s="22">
        <v>0</v>
      </c>
      <c r="G11727" s="22">
        <v>2</v>
      </c>
      <c r="H11727" s="22">
        <v>0</v>
      </c>
      <c r="I11727" s="22">
        <v>0</v>
      </c>
      <c r="J11727" s="22">
        <v>0</v>
      </c>
      <c r="K11727" s="22">
        <v>0</v>
      </c>
      <c r="L11727" s="22">
        <v>0</v>
      </c>
      <c r="M11727" s="22">
        <v>0</v>
      </c>
      <c r="N11727" s="22">
        <v>-200</v>
      </c>
      <c r="O11727" s="22">
        <v>100</v>
      </c>
      <c r="P11727" s="22">
        <v>0</v>
      </c>
      <c r="Q11727" s="22"/>
      <c r="R11727" s="22"/>
      <c r="S11727" s="22">
        <v>0</v>
      </c>
      <c r="T11727" s="39">
        <f t="shared" si="183"/>
        <v>46233</v>
      </c>
    </row>
    <row r="11728" spans="1:20" x14ac:dyDescent="0.25">
      <c r="A11728" s="22" t="s">
        <v>10985</v>
      </c>
      <c r="B11728" s="22" t="s">
        <v>10986</v>
      </c>
      <c r="C11728" s="22" t="s">
        <v>11767</v>
      </c>
      <c r="D11728" s="22">
        <v>1</v>
      </c>
      <c r="E11728" s="22">
        <v>1</v>
      </c>
      <c r="F11728" s="22">
        <v>0</v>
      </c>
      <c r="G11728" s="22">
        <v>1</v>
      </c>
      <c r="H11728" s="22">
        <v>0</v>
      </c>
      <c r="I11728" s="22">
        <v>0</v>
      </c>
      <c r="J11728" s="22">
        <v>0</v>
      </c>
      <c r="K11728" s="22">
        <v>0</v>
      </c>
      <c r="L11728" s="22">
        <v>0</v>
      </c>
      <c r="M11728" s="22">
        <v>0</v>
      </c>
      <c r="N11728" s="22">
        <v>-81.5</v>
      </c>
      <c r="O11728" s="22">
        <v>100</v>
      </c>
      <c r="P11728" s="22">
        <v>0</v>
      </c>
      <c r="Q11728" s="22"/>
      <c r="R11728" s="22"/>
      <c r="S11728" s="22">
        <v>0</v>
      </c>
      <c r="T11728" s="39">
        <f t="shared" si="183"/>
        <v>46233</v>
      </c>
    </row>
    <row r="11729" spans="1:20" x14ac:dyDescent="0.25">
      <c r="A11729" s="22" t="s">
        <v>10985</v>
      </c>
      <c r="B11729" s="22" t="s">
        <v>10986</v>
      </c>
      <c r="C11729" s="22" t="s">
        <v>11768</v>
      </c>
      <c r="D11729" s="22">
        <v>1</v>
      </c>
      <c r="E11729" s="22">
        <v>1</v>
      </c>
      <c r="F11729" s="22">
        <v>1</v>
      </c>
      <c r="G11729" s="22">
        <v>1</v>
      </c>
      <c r="H11729" s="22">
        <v>1</v>
      </c>
      <c r="I11729" s="22">
        <v>0</v>
      </c>
      <c r="J11729" s="22">
        <v>0</v>
      </c>
      <c r="K11729" s="22">
        <v>0</v>
      </c>
      <c r="L11729" s="22">
        <v>0</v>
      </c>
      <c r="M11729" s="22">
        <v>0</v>
      </c>
      <c r="N11729" s="22">
        <v>12</v>
      </c>
      <c r="O11729" s="22">
        <v>100</v>
      </c>
      <c r="P11729" s="22">
        <v>100</v>
      </c>
      <c r="Q11729" s="22">
        <v>0</v>
      </c>
      <c r="R11729" s="22"/>
      <c r="S11729" s="22">
        <v>0</v>
      </c>
      <c r="T11729" s="39">
        <f t="shared" si="183"/>
        <v>46233</v>
      </c>
    </row>
    <row r="11730" spans="1:20" x14ac:dyDescent="0.25">
      <c r="A11730" s="22" t="s">
        <v>10985</v>
      </c>
      <c r="B11730" s="22" t="s">
        <v>10986</v>
      </c>
      <c r="C11730" s="22" t="s">
        <v>11769</v>
      </c>
      <c r="D11730" s="22">
        <v>1</v>
      </c>
      <c r="E11730" s="22">
        <v>1</v>
      </c>
      <c r="F11730" s="22">
        <v>0</v>
      </c>
      <c r="G11730" s="22">
        <v>1</v>
      </c>
      <c r="H11730" s="22">
        <v>0</v>
      </c>
      <c r="I11730" s="22">
        <v>0</v>
      </c>
      <c r="J11730" s="22">
        <v>0</v>
      </c>
      <c r="K11730" s="22">
        <v>0</v>
      </c>
      <c r="L11730" s="22">
        <v>0</v>
      </c>
      <c r="M11730" s="22">
        <v>0</v>
      </c>
      <c r="N11730" s="22">
        <v>15</v>
      </c>
      <c r="O11730" s="22">
        <v>100</v>
      </c>
      <c r="P11730" s="22">
        <v>0</v>
      </c>
      <c r="Q11730" s="22"/>
      <c r="R11730" s="22"/>
      <c r="S11730" s="22">
        <v>0</v>
      </c>
      <c r="T11730" s="39">
        <f t="shared" si="183"/>
        <v>46233</v>
      </c>
    </row>
    <row r="11731" spans="1:20" x14ac:dyDescent="0.25">
      <c r="A11731" s="22" t="s">
        <v>10985</v>
      </c>
      <c r="B11731" s="22" t="s">
        <v>10986</v>
      </c>
      <c r="C11731" s="22" t="s">
        <v>11770</v>
      </c>
      <c r="D11731" s="22">
        <v>1</v>
      </c>
      <c r="E11731" s="22">
        <v>1</v>
      </c>
      <c r="F11731" s="22">
        <v>1</v>
      </c>
      <c r="G11731" s="22">
        <v>2</v>
      </c>
      <c r="H11731" s="22">
        <v>1</v>
      </c>
      <c r="I11731" s="22">
        <v>1</v>
      </c>
      <c r="J11731" s="22">
        <v>0</v>
      </c>
      <c r="K11731" s="22">
        <v>0</v>
      </c>
      <c r="L11731" s="22">
        <v>0</v>
      </c>
      <c r="M11731" s="22">
        <v>0</v>
      </c>
      <c r="N11731" s="22">
        <v>85</v>
      </c>
      <c r="O11731" s="22">
        <v>100</v>
      </c>
      <c r="P11731" s="22">
        <v>100</v>
      </c>
      <c r="Q11731" s="22">
        <v>100</v>
      </c>
      <c r="R11731" s="22">
        <v>0</v>
      </c>
      <c r="S11731" s="22">
        <v>0</v>
      </c>
      <c r="T11731" s="39">
        <f t="shared" si="183"/>
        <v>46233</v>
      </c>
    </row>
    <row r="11732" spans="1:20" x14ac:dyDescent="0.25">
      <c r="A11732" s="22" t="s">
        <v>10985</v>
      </c>
      <c r="B11732" s="22" t="s">
        <v>10986</v>
      </c>
      <c r="C11732" s="22" t="s">
        <v>11771</v>
      </c>
      <c r="D11732" s="22">
        <v>1</v>
      </c>
      <c r="E11732" s="22">
        <v>1</v>
      </c>
      <c r="F11732" s="22">
        <v>0</v>
      </c>
      <c r="G11732" s="22">
        <v>2</v>
      </c>
      <c r="H11732" s="22">
        <v>0</v>
      </c>
      <c r="I11732" s="22">
        <v>0</v>
      </c>
      <c r="J11732" s="22">
        <v>0</v>
      </c>
      <c r="K11732" s="22">
        <v>0</v>
      </c>
      <c r="L11732" s="22">
        <v>0</v>
      </c>
      <c r="M11732" s="22">
        <v>0</v>
      </c>
      <c r="N11732" s="22">
        <v>16</v>
      </c>
      <c r="O11732" s="22">
        <v>100</v>
      </c>
      <c r="P11732" s="22">
        <v>0</v>
      </c>
      <c r="Q11732" s="22"/>
      <c r="R11732" s="22"/>
      <c r="S11732" s="22">
        <v>0</v>
      </c>
      <c r="T11732" s="39">
        <f t="shared" si="183"/>
        <v>46233</v>
      </c>
    </row>
    <row r="11733" spans="1:20" x14ac:dyDescent="0.25">
      <c r="A11733" s="22" t="s">
        <v>10985</v>
      </c>
      <c r="B11733" s="22" t="s">
        <v>10986</v>
      </c>
      <c r="C11733" s="22" t="s">
        <v>11772</v>
      </c>
      <c r="D11733" s="22">
        <v>1</v>
      </c>
      <c r="E11733" s="22">
        <v>0</v>
      </c>
      <c r="F11733" s="22">
        <v>0</v>
      </c>
      <c r="G11733" s="22"/>
      <c r="H11733" s="22">
        <v>0</v>
      </c>
      <c r="I11733" s="22">
        <v>0</v>
      </c>
      <c r="J11733" s="22">
        <v>0</v>
      </c>
      <c r="K11733" s="22">
        <v>0</v>
      </c>
      <c r="L11733" s="22">
        <v>0</v>
      </c>
      <c r="M11733" s="22">
        <v>0</v>
      </c>
      <c r="N11733" s="22">
        <v>-279</v>
      </c>
      <c r="O11733" s="22">
        <v>0</v>
      </c>
      <c r="P11733" s="22"/>
      <c r="Q11733" s="22"/>
      <c r="R11733" s="22"/>
      <c r="S11733" s="22"/>
      <c r="T11733" s="39">
        <f t="shared" si="183"/>
        <v>46233</v>
      </c>
    </row>
    <row r="11734" spans="1:20" x14ac:dyDescent="0.25">
      <c r="A11734" s="22" t="s">
        <v>10985</v>
      </c>
      <c r="B11734" s="22" t="s">
        <v>10986</v>
      </c>
      <c r="C11734" s="22" t="s">
        <v>11773</v>
      </c>
      <c r="D11734" s="22">
        <v>1</v>
      </c>
      <c r="E11734" s="22">
        <v>1</v>
      </c>
      <c r="F11734" s="22">
        <v>1</v>
      </c>
      <c r="G11734" s="22">
        <v>1</v>
      </c>
      <c r="H11734" s="22">
        <v>1</v>
      </c>
      <c r="I11734" s="22">
        <v>0</v>
      </c>
      <c r="J11734" s="22">
        <v>0</v>
      </c>
      <c r="K11734" s="22">
        <v>0</v>
      </c>
      <c r="L11734" s="22">
        <v>0</v>
      </c>
      <c r="M11734" s="22">
        <v>0</v>
      </c>
      <c r="N11734" s="22">
        <v>10</v>
      </c>
      <c r="O11734" s="22">
        <v>100</v>
      </c>
      <c r="P11734" s="22">
        <v>100</v>
      </c>
      <c r="Q11734" s="22">
        <v>0</v>
      </c>
      <c r="R11734" s="22"/>
      <c r="S11734" s="22">
        <v>0</v>
      </c>
      <c r="T11734" s="39">
        <f t="shared" si="183"/>
        <v>46233</v>
      </c>
    </row>
    <row r="11735" spans="1:20" x14ac:dyDescent="0.25">
      <c r="A11735" s="22" t="s">
        <v>10985</v>
      </c>
      <c r="B11735" s="22" t="s">
        <v>10986</v>
      </c>
      <c r="C11735" s="22" t="s">
        <v>11774</v>
      </c>
      <c r="D11735" s="22">
        <v>1</v>
      </c>
      <c r="E11735" s="22">
        <v>1</v>
      </c>
      <c r="F11735" s="22">
        <v>0</v>
      </c>
      <c r="G11735" s="22">
        <v>1</v>
      </c>
      <c r="H11735" s="22">
        <v>0</v>
      </c>
      <c r="I11735" s="22">
        <v>0</v>
      </c>
      <c r="J11735" s="22">
        <v>0</v>
      </c>
      <c r="K11735" s="22">
        <v>0</v>
      </c>
      <c r="L11735" s="22">
        <v>0</v>
      </c>
      <c r="M11735" s="22">
        <v>0</v>
      </c>
      <c r="N11735" s="22">
        <v>14</v>
      </c>
      <c r="O11735" s="22">
        <v>100</v>
      </c>
      <c r="P11735" s="22">
        <v>0</v>
      </c>
      <c r="Q11735" s="22"/>
      <c r="R11735" s="22"/>
      <c r="S11735" s="22">
        <v>0</v>
      </c>
      <c r="T11735" s="39">
        <f t="shared" si="183"/>
        <v>46233</v>
      </c>
    </row>
    <row r="11736" spans="1:20" x14ac:dyDescent="0.25">
      <c r="A11736" s="22" t="s">
        <v>10985</v>
      </c>
      <c r="B11736" s="22" t="s">
        <v>10986</v>
      </c>
      <c r="C11736" s="22" t="s">
        <v>11775</v>
      </c>
      <c r="D11736" s="22">
        <v>1</v>
      </c>
      <c r="E11736" s="22">
        <v>1</v>
      </c>
      <c r="F11736" s="22">
        <v>0</v>
      </c>
      <c r="G11736" s="22">
        <v>2</v>
      </c>
      <c r="H11736" s="22">
        <v>0</v>
      </c>
      <c r="I11736" s="22">
        <v>0</v>
      </c>
      <c r="J11736" s="22">
        <v>0</v>
      </c>
      <c r="K11736" s="22">
        <v>0</v>
      </c>
      <c r="L11736" s="22">
        <v>0</v>
      </c>
      <c r="M11736" s="22">
        <v>0</v>
      </c>
      <c r="N11736" s="22">
        <v>11</v>
      </c>
      <c r="O11736" s="22">
        <v>100</v>
      </c>
      <c r="P11736" s="22">
        <v>0</v>
      </c>
      <c r="Q11736" s="22"/>
      <c r="R11736" s="22"/>
      <c r="S11736" s="22">
        <v>0</v>
      </c>
      <c r="T11736" s="39">
        <f t="shared" si="183"/>
        <v>46233</v>
      </c>
    </row>
    <row r="11737" spans="1:20" x14ac:dyDescent="0.25">
      <c r="A11737" s="22" t="s">
        <v>10985</v>
      </c>
      <c r="B11737" s="22" t="s">
        <v>10986</v>
      </c>
      <c r="C11737" s="22" t="s">
        <v>11776</v>
      </c>
      <c r="D11737" s="22">
        <v>1</v>
      </c>
      <c r="E11737" s="22">
        <v>1</v>
      </c>
      <c r="F11737" s="22">
        <v>1</v>
      </c>
      <c r="G11737" s="22">
        <v>1</v>
      </c>
      <c r="H11737" s="22">
        <v>1</v>
      </c>
      <c r="I11737" s="22">
        <v>0</v>
      </c>
      <c r="J11737" s="22">
        <v>0</v>
      </c>
      <c r="K11737" s="22">
        <v>0</v>
      </c>
      <c r="L11737" s="22">
        <v>0</v>
      </c>
      <c r="M11737" s="22">
        <v>0</v>
      </c>
      <c r="N11737" s="22">
        <v>14</v>
      </c>
      <c r="O11737" s="22">
        <v>100</v>
      </c>
      <c r="P11737" s="22">
        <v>100</v>
      </c>
      <c r="Q11737" s="22">
        <v>0</v>
      </c>
      <c r="R11737" s="22"/>
      <c r="S11737" s="22">
        <v>0</v>
      </c>
      <c r="T11737" s="39">
        <f t="shared" si="183"/>
        <v>46233</v>
      </c>
    </row>
    <row r="11738" spans="1:20" x14ac:dyDescent="0.25">
      <c r="A11738" s="22" t="s">
        <v>10985</v>
      </c>
      <c r="B11738" s="22" t="s">
        <v>10986</v>
      </c>
      <c r="C11738" s="22" t="s">
        <v>11777</v>
      </c>
      <c r="D11738" s="22">
        <v>1</v>
      </c>
      <c r="E11738" s="22">
        <v>1</v>
      </c>
      <c r="F11738" s="22">
        <v>0</v>
      </c>
      <c r="G11738" s="22">
        <v>2</v>
      </c>
      <c r="H11738" s="22">
        <v>0</v>
      </c>
      <c r="I11738" s="22">
        <v>0</v>
      </c>
      <c r="J11738" s="22">
        <v>0</v>
      </c>
      <c r="K11738" s="22">
        <v>0</v>
      </c>
      <c r="L11738" s="22">
        <v>0</v>
      </c>
      <c r="M11738" s="22">
        <v>0</v>
      </c>
      <c r="N11738" s="22">
        <v>11</v>
      </c>
      <c r="O11738" s="22">
        <v>100</v>
      </c>
      <c r="P11738" s="22">
        <v>0</v>
      </c>
      <c r="Q11738" s="22"/>
      <c r="R11738" s="22"/>
      <c r="S11738" s="22">
        <v>0</v>
      </c>
      <c r="T11738" s="39">
        <f t="shared" si="183"/>
        <v>46233</v>
      </c>
    </row>
    <row r="11739" spans="1:20" x14ac:dyDescent="0.25">
      <c r="A11739" s="22" t="s">
        <v>10985</v>
      </c>
      <c r="B11739" s="22" t="s">
        <v>10986</v>
      </c>
      <c r="C11739" s="22" t="s">
        <v>11778</v>
      </c>
      <c r="D11739" s="22">
        <v>1</v>
      </c>
      <c r="E11739" s="22">
        <v>1</v>
      </c>
      <c r="F11739" s="22">
        <v>1</v>
      </c>
      <c r="G11739" s="22">
        <v>1</v>
      </c>
      <c r="H11739" s="22">
        <v>1</v>
      </c>
      <c r="I11739" s="22">
        <v>0</v>
      </c>
      <c r="J11739" s="22">
        <v>0</v>
      </c>
      <c r="K11739" s="22">
        <v>0</v>
      </c>
      <c r="L11739" s="22">
        <v>0</v>
      </c>
      <c r="M11739" s="22">
        <v>0</v>
      </c>
      <c r="N11739" s="22">
        <v>10</v>
      </c>
      <c r="O11739" s="22">
        <v>100</v>
      </c>
      <c r="P11739" s="22">
        <v>100</v>
      </c>
      <c r="Q11739" s="22">
        <v>0</v>
      </c>
      <c r="R11739" s="22"/>
      <c r="S11739" s="22">
        <v>0</v>
      </c>
      <c r="T11739" s="39">
        <f t="shared" si="183"/>
        <v>46233</v>
      </c>
    </row>
    <row r="11740" spans="1:20" x14ac:dyDescent="0.25">
      <c r="A11740" s="22" t="s">
        <v>10985</v>
      </c>
      <c r="B11740" s="22" t="s">
        <v>10986</v>
      </c>
      <c r="C11740" s="22" t="s">
        <v>11779</v>
      </c>
      <c r="D11740" s="22">
        <v>1</v>
      </c>
      <c r="E11740" s="22">
        <v>1</v>
      </c>
      <c r="F11740" s="22">
        <v>1</v>
      </c>
      <c r="G11740" s="22">
        <v>4</v>
      </c>
      <c r="H11740" s="22">
        <v>1</v>
      </c>
      <c r="I11740" s="22">
        <v>1</v>
      </c>
      <c r="J11740" s="22">
        <v>0</v>
      </c>
      <c r="K11740" s="22">
        <v>0</v>
      </c>
      <c r="L11740" s="22">
        <v>0</v>
      </c>
      <c r="M11740" s="22">
        <v>0</v>
      </c>
      <c r="N11740" s="22">
        <v>157.5</v>
      </c>
      <c r="O11740" s="22">
        <v>100</v>
      </c>
      <c r="P11740" s="22">
        <v>100</v>
      </c>
      <c r="Q11740" s="22">
        <v>100</v>
      </c>
      <c r="R11740" s="22">
        <v>0</v>
      </c>
      <c r="S11740" s="22">
        <v>0</v>
      </c>
      <c r="T11740" s="39">
        <f t="shared" si="183"/>
        <v>46233</v>
      </c>
    </row>
    <row r="11741" spans="1:20" x14ac:dyDescent="0.25">
      <c r="A11741" s="22" t="s">
        <v>10985</v>
      </c>
      <c r="B11741" s="22" t="s">
        <v>10986</v>
      </c>
      <c r="C11741" s="22" t="s">
        <v>11780</v>
      </c>
      <c r="D11741" s="22">
        <v>1</v>
      </c>
      <c r="E11741" s="22">
        <v>1</v>
      </c>
      <c r="F11741" s="22">
        <v>0</v>
      </c>
      <c r="G11741" s="22">
        <v>2</v>
      </c>
      <c r="H11741" s="22">
        <v>0</v>
      </c>
      <c r="I11741" s="22">
        <v>0</v>
      </c>
      <c r="J11741" s="22">
        <v>0</v>
      </c>
      <c r="K11741" s="22">
        <v>0</v>
      </c>
      <c r="L11741" s="22">
        <v>0</v>
      </c>
      <c r="M11741" s="22">
        <v>0</v>
      </c>
      <c r="N11741" s="22">
        <v>14</v>
      </c>
      <c r="O11741" s="22">
        <v>100</v>
      </c>
      <c r="P11741" s="22">
        <v>0</v>
      </c>
      <c r="Q11741" s="22"/>
      <c r="R11741" s="22"/>
      <c r="S11741" s="22">
        <v>0</v>
      </c>
      <c r="T11741" s="39">
        <f t="shared" si="183"/>
        <v>46233</v>
      </c>
    </row>
    <row r="11742" spans="1:20" x14ac:dyDescent="0.25">
      <c r="A11742" s="22" t="s">
        <v>10985</v>
      </c>
      <c r="B11742" s="22" t="s">
        <v>10986</v>
      </c>
      <c r="C11742" s="22" t="s">
        <v>11781</v>
      </c>
      <c r="D11742" s="22">
        <v>1</v>
      </c>
      <c r="E11742" s="22">
        <v>1</v>
      </c>
      <c r="F11742" s="22">
        <v>1</v>
      </c>
      <c r="G11742" s="22">
        <v>2</v>
      </c>
      <c r="H11742" s="22">
        <v>1</v>
      </c>
      <c r="I11742" s="22">
        <v>0</v>
      </c>
      <c r="J11742" s="22">
        <v>0</v>
      </c>
      <c r="K11742" s="22">
        <v>0</v>
      </c>
      <c r="L11742" s="22">
        <v>0</v>
      </c>
      <c r="M11742" s="22">
        <v>0</v>
      </c>
      <c r="N11742" s="22">
        <v>14</v>
      </c>
      <c r="O11742" s="22">
        <v>100</v>
      </c>
      <c r="P11742" s="22">
        <v>100</v>
      </c>
      <c r="Q11742" s="22">
        <v>0</v>
      </c>
      <c r="R11742" s="22"/>
      <c r="S11742" s="22">
        <v>0</v>
      </c>
      <c r="T11742" s="39">
        <f t="shared" si="183"/>
        <v>46233</v>
      </c>
    </row>
    <row r="11743" spans="1:20" x14ac:dyDescent="0.25">
      <c r="A11743" s="22" t="s">
        <v>10985</v>
      </c>
      <c r="B11743" s="22" t="s">
        <v>10986</v>
      </c>
      <c r="C11743" s="22" t="s">
        <v>11782</v>
      </c>
      <c r="D11743" s="22">
        <v>1</v>
      </c>
      <c r="E11743" s="22">
        <v>1</v>
      </c>
      <c r="F11743" s="22">
        <v>0</v>
      </c>
      <c r="G11743" s="22">
        <v>1</v>
      </c>
      <c r="H11743" s="22">
        <v>0</v>
      </c>
      <c r="I11743" s="22">
        <v>0</v>
      </c>
      <c r="J11743" s="22">
        <v>0</v>
      </c>
      <c r="K11743" s="22">
        <v>0</v>
      </c>
      <c r="L11743" s="22">
        <v>0</v>
      </c>
      <c r="M11743" s="22">
        <v>0</v>
      </c>
      <c r="N11743" s="22">
        <v>16</v>
      </c>
      <c r="O11743" s="22">
        <v>100</v>
      </c>
      <c r="P11743" s="22">
        <v>0</v>
      </c>
      <c r="Q11743" s="22"/>
      <c r="R11743" s="22"/>
      <c r="S11743" s="22">
        <v>0</v>
      </c>
      <c r="T11743" s="39">
        <f t="shared" si="183"/>
        <v>46233</v>
      </c>
    </row>
    <row r="11744" spans="1:20" x14ac:dyDescent="0.25">
      <c r="A11744" s="22" t="s">
        <v>10985</v>
      </c>
      <c r="B11744" s="22" t="s">
        <v>10986</v>
      </c>
      <c r="C11744" s="22" t="s">
        <v>11783</v>
      </c>
      <c r="D11744" s="22">
        <v>1</v>
      </c>
      <c r="E11744" s="22">
        <v>1</v>
      </c>
      <c r="F11744" s="22">
        <v>1</v>
      </c>
      <c r="G11744" s="22">
        <v>3</v>
      </c>
      <c r="H11744" s="22">
        <v>1</v>
      </c>
      <c r="I11744" s="22">
        <v>1</v>
      </c>
      <c r="J11744" s="22">
        <v>0</v>
      </c>
      <c r="K11744" s="22">
        <v>0</v>
      </c>
      <c r="L11744" s="22">
        <v>0</v>
      </c>
      <c r="M11744" s="22">
        <v>0</v>
      </c>
      <c r="N11744" s="22">
        <v>155</v>
      </c>
      <c r="O11744" s="22">
        <v>100</v>
      </c>
      <c r="P11744" s="22">
        <v>100</v>
      </c>
      <c r="Q11744" s="22">
        <v>100</v>
      </c>
      <c r="R11744" s="22">
        <v>0</v>
      </c>
      <c r="S11744" s="22">
        <v>0</v>
      </c>
      <c r="T11744" s="39">
        <f t="shared" si="183"/>
        <v>46233</v>
      </c>
    </row>
    <row r="11745" spans="1:20" x14ac:dyDescent="0.25">
      <c r="A11745" s="22" t="s">
        <v>10985</v>
      </c>
      <c r="B11745" s="22" t="s">
        <v>10986</v>
      </c>
      <c r="C11745" s="22" t="s">
        <v>11784</v>
      </c>
      <c r="D11745" s="22">
        <v>1</v>
      </c>
      <c r="E11745" s="22">
        <v>1</v>
      </c>
      <c r="F11745" s="22">
        <v>0</v>
      </c>
      <c r="G11745" s="22">
        <v>2</v>
      </c>
      <c r="H11745" s="22">
        <v>0</v>
      </c>
      <c r="I11745" s="22">
        <v>0</v>
      </c>
      <c r="J11745" s="22">
        <v>0</v>
      </c>
      <c r="K11745" s="22">
        <v>0</v>
      </c>
      <c r="L11745" s="22">
        <v>0</v>
      </c>
      <c r="M11745" s="22">
        <v>0</v>
      </c>
      <c r="N11745" s="22">
        <v>11</v>
      </c>
      <c r="O11745" s="22">
        <v>100</v>
      </c>
      <c r="P11745" s="22">
        <v>0</v>
      </c>
      <c r="Q11745" s="22"/>
      <c r="R11745" s="22"/>
      <c r="S11745" s="22">
        <v>0</v>
      </c>
      <c r="T11745" s="39">
        <f t="shared" si="183"/>
        <v>46233</v>
      </c>
    </row>
    <row r="11746" spans="1:20" x14ac:dyDescent="0.25">
      <c r="A11746" s="22" t="s">
        <v>10985</v>
      </c>
      <c r="B11746" s="22" t="s">
        <v>10986</v>
      </c>
      <c r="C11746" s="22" t="s">
        <v>11785</v>
      </c>
      <c r="D11746" s="22">
        <v>1</v>
      </c>
      <c r="E11746" s="22">
        <v>1</v>
      </c>
      <c r="F11746" s="22">
        <v>0</v>
      </c>
      <c r="G11746" s="22">
        <v>1</v>
      </c>
      <c r="H11746" s="22">
        <v>0</v>
      </c>
      <c r="I11746" s="22">
        <v>0</v>
      </c>
      <c r="J11746" s="22">
        <v>0</v>
      </c>
      <c r="K11746" s="22">
        <v>0</v>
      </c>
      <c r="L11746" s="22">
        <v>0</v>
      </c>
      <c r="M11746" s="22">
        <v>0</v>
      </c>
      <c r="N11746" s="22">
        <v>13</v>
      </c>
      <c r="O11746" s="22">
        <v>100</v>
      </c>
      <c r="P11746" s="22">
        <v>0</v>
      </c>
      <c r="Q11746" s="22"/>
      <c r="R11746" s="22"/>
      <c r="S11746" s="22">
        <v>0</v>
      </c>
      <c r="T11746" s="39">
        <f t="shared" si="183"/>
        <v>46233</v>
      </c>
    </row>
    <row r="11747" spans="1:20" x14ac:dyDescent="0.25">
      <c r="A11747" s="22" t="s">
        <v>10985</v>
      </c>
      <c r="B11747" s="22" t="s">
        <v>10986</v>
      </c>
      <c r="C11747" s="22" t="s">
        <v>11786</v>
      </c>
      <c r="D11747" s="22">
        <v>1</v>
      </c>
      <c r="E11747" s="22">
        <v>1</v>
      </c>
      <c r="F11747" s="22">
        <v>0</v>
      </c>
      <c r="G11747" s="22">
        <v>1</v>
      </c>
      <c r="H11747" s="22">
        <v>0</v>
      </c>
      <c r="I11747" s="22">
        <v>0</v>
      </c>
      <c r="J11747" s="22">
        <v>0</v>
      </c>
      <c r="K11747" s="22">
        <v>0</v>
      </c>
      <c r="L11747" s="22">
        <v>0</v>
      </c>
      <c r="M11747" s="22">
        <v>0</v>
      </c>
      <c r="N11747" s="22">
        <v>10</v>
      </c>
      <c r="O11747" s="22">
        <v>100</v>
      </c>
      <c r="P11747" s="22">
        <v>0</v>
      </c>
      <c r="Q11747" s="22"/>
      <c r="R11747" s="22"/>
      <c r="S11747" s="22">
        <v>0</v>
      </c>
      <c r="T11747" s="39">
        <f t="shared" si="183"/>
        <v>46233</v>
      </c>
    </row>
    <row r="11748" spans="1:20" x14ac:dyDescent="0.25">
      <c r="A11748" s="22" t="s">
        <v>10985</v>
      </c>
      <c r="B11748" s="22" t="s">
        <v>10986</v>
      </c>
      <c r="C11748" s="22" t="s">
        <v>11787</v>
      </c>
      <c r="D11748" s="22">
        <v>1</v>
      </c>
      <c r="E11748" s="22">
        <v>1</v>
      </c>
      <c r="F11748" s="22">
        <v>1</v>
      </c>
      <c r="G11748" s="22">
        <v>2</v>
      </c>
      <c r="H11748" s="22">
        <v>1</v>
      </c>
      <c r="I11748" s="22">
        <v>0</v>
      </c>
      <c r="J11748" s="22">
        <v>0</v>
      </c>
      <c r="K11748" s="22">
        <v>0</v>
      </c>
      <c r="L11748" s="22">
        <v>0</v>
      </c>
      <c r="M11748" s="22">
        <v>0</v>
      </c>
      <c r="N11748" s="22">
        <v>15.5</v>
      </c>
      <c r="O11748" s="22">
        <v>100</v>
      </c>
      <c r="P11748" s="22">
        <v>100</v>
      </c>
      <c r="Q11748" s="22">
        <v>0</v>
      </c>
      <c r="R11748" s="22"/>
      <c r="S11748" s="22">
        <v>0</v>
      </c>
      <c r="T11748" s="39">
        <f t="shared" si="183"/>
        <v>46233</v>
      </c>
    </row>
    <row r="11749" spans="1:20" x14ac:dyDescent="0.25">
      <c r="A11749" s="22" t="s">
        <v>10985</v>
      </c>
      <c r="B11749" s="22" t="s">
        <v>10986</v>
      </c>
      <c r="C11749" s="22" t="s">
        <v>11788</v>
      </c>
      <c r="D11749" s="22">
        <v>1</v>
      </c>
      <c r="E11749" s="22">
        <v>1</v>
      </c>
      <c r="F11749" s="22">
        <v>0</v>
      </c>
      <c r="G11749" s="22">
        <v>1</v>
      </c>
      <c r="H11749" s="22">
        <v>0</v>
      </c>
      <c r="I11749" s="22">
        <v>0</v>
      </c>
      <c r="J11749" s="22">
        <v>0</v>
      </c>
      <c r="K11749" s="22">
        <v>0</v>
      </c>
      <c r="L11749" s="22">
        <v>0</v>
      </c>
      <c r="M11749" s="22">
        <v>0</v>
      </c>
      <c r="N11749" s="22">
        <v>15</v>
      </c>
      <c r="O11749" s="22">
        <v>100</v>
      </c>
      <c r="P11749" s="22">
        <v>0</v>
      </c>
      <c r="Q11749" s="22"/>
      <c r="R11749" s="22"/>
      <c r="S11749" s="22">
        <v>0</v>
      </c>
      <c r="T11749" s="39">
        <f t="shared" si="183"/>
        <v>46233</v>
      </c>
    </row>
    <row r="11750" spans="1:20" x14ac:dyDescent="0.25">
      <c r="A11750" s="22" t="s">
        <v>10985</v>
      </c>
      <c r="B11750" s="22" t="s">
        <v>10986</v>
      </c>
      <c r="C11750" s="22" t="s">
        <v>11789</v>
      </c>
      <c r="D11750" s="22">
        <v>1</v>
      </c>
      <c r="E11750" s="22">
        <v>1</v>
      </c>
      <c r="F11750" s="22">
        <v>0</v>
      </c>
      <c r="G11750" s="22">
        <v>1</v>
      </c>
      <c r="H11750" s="22">
        <v>0</v>
      </c>
      <c r="I11750" s="22">
        <v>0</v>
      </c>
      <c r="J11750" s="22">
        <v>0</v>
      </c>
      <c r="K11750" s="22">
        <v>0</v>
      </c>
      <c r="L11750" s="22">
        <v>0</v>
      </c>
      <c r="M11750" s="22">
        <v>0</v>
      </c>
      <c r="N11750" s="22">
        <v>10</v>
      </c>
      <c r="O11750" s="22">
        <v>100</v>
      </c>
      <c r="P11750" s="22">
        <v>0</v>
      </c>
      <c r="Q11750" s="22"/>
      <c r="R11750" s="22"/>
      <c r="S11750" s="22">
        <v>0</v>
      </c>
      <c r="T11750" s="39">
        <f t="shared" si="183"/>
        <v>46233</v>
      </c>
    </row>
    <row r="11751" spans="1:20" x14ac:dyDescent="0.25">
      <c r="A11751" s="22" t="s">
        <v>10985</v>
      </c>
      <c r="B11751" s="22" t="s">
        <v>10986</v>
      </c>
      <c r="C11751" s="22" t="s">
        <v>11790</v>
      </c>
      <c r="D11751" s="22">
        <v>1</v>
      </c>
      <c r="E11751" s="22">
        <v>1</v>
      </c>
      <c r="F11751" s="22">
        <v>0</v>
      </c>
      <c r="G11751" s="22">
        <v>1</v>
      </c>
      <c r="H11751" s="22">
        <v>0</v>
      </c>
      <c r="I11751" s="22">
        <v>0</v>
      </c>
      <c r="J11751" s="22">
        <v>0</v>
      </c>
      <c r="K11751" s="22">
        <v>0</v>
      </c>
      <c r="L11751" s="22">
        <v>0</v>
      </c>
      <c r="M11751" s="22">
        <v>0</v>
      </c>
      <c r="N11751" s="22">
        <v>16</v>
      </c>
      <c r="O11751" s="22">
        <v>100</v>
      </c>
      <c r="P11751" s="22">
        <v>0</v>
      </c>
      <c r="Q11751" s="22"/>
      <c r="R11751" s="22"/>
      <c r="S11751" s="22">
        <v>0</v>
      </c>
      <c r="T11751" s="39">
        <f t="shared" si="183"/>
        <v>46233</v>
      </c>
    </row>
    <row r="11752" spans="1:20" x14ac:dyDescent="0.25">
      <c r="A11752" s="22" t="s">
        <v>10985</v>
      </c>
      <c r="B11752" s="22" t="s">
        <v>10986</v>
      </c>
      <c r="C11752" s="22" t="s">
        <v>11791</v>
      </c>
      <c r="D11752" s="22">
        <v>1</v>
      </c>
      <c r="E11752" s="22">
        <v>1</v>
      </c>
      <c r="F11752" s="22">
        <v>0</v>
      </c>
      <c r="G11752" s="22">
        <v>1</v>
      </c>
      <c r="H11752" s="22">
        <v>0</v>
      </c>
      <c r="I11752" s="22">
        <v>0</v>
      </c>
      <c r="J11752" s="22">
        <v>0</v>
      </c>
      <c r="K11752" s="22">
        <v>0</v>
      </c>
      <c r="L11752" s="22">
        <v>0</v>
      </c>
      <c r="M11752" s="22">
        <v>0</v>
      </c>
      <c r="N11752" s="22">
        <v>14</v>
      </c>
      <c r="O11752" s="22">
        <v>100</v>
      </c>
      <c r="P11752" s="22">
        <v>0</v>
      </c>
      <c r="Q11752" s="22"/>
      <c r="R11752" s="22"/>
      <c r="S11752" s="22">
        <v>0</v>
      </c>
      <c r="T11752" s="39">
        <f t="shared" si="183"/>
        <v>46233</v>
      </c>
    </row>
    <row r="11753" spans="1:20" x14ac:dyDescent="0.25">
      <c r="A11753" s="22" t="s">
        <v>10985</v>
      </c>
      <c r="B11753" s="22" t="s">
        <v>10986</v>
      </c>
      <c r="C11753" s="22" t="s">
        <v>11792</v>
      </c>
      <c r="D11753" s="22">
        <v>1</v>
      </c>
      <c r="E11753" s="22">
        <v>1</v>
      </c>
      <c r="F11753" s="22">
        <v>0</v>
      </c>
      <c r="G11753" s="22">
        <v>2</v>
      </c>
      <c r="H11753" s="22">
        <v>0</v>
      </c>
      <c r="I11753" s="22">
        <v>0</v>
      </c>
      <c r="J11753" s="22">
        <v>0</v>
      </c>
      <c r="K11753" s="22">
        <v>0</v>
      </c>
      <c r="L11753" s="22">
        <v>0</v>
      </c>
      <c r="M11753" s="22">
        <v>0</v>
      </c>
      <c r="N11753" s="22">
        <v>18</v>
      </c>
      <c r="O11753" s="22">
        <v>100</v>
      </c>
      <c r="P11753" s="22">
        <v>0</v>
      </c>
      <c r="Q11753" s="22"/>
      <c r="R11753" s="22"/>
      <c r="S11753" s="22">
        <v>0</v>
      </c>
      <c r="T11753" s="39">
        <f t="shared" si="183"/>
        <v>46233</v>
      </c>
    </row>
    <row r="11754" spans="1:20" x14ac:dyDescent="0.25">
      <c r="A11754" s="22" t="s">
        <v>10985</v>
      </c>
      <c r="B11754" s="22" t="s">
        <v>10986</v>
      </c>
      <c r="C11754" s="22" t="s">
        <v>11793</v>
      </c>
      <c r="D11754" s="22">
        <v>1</v>
      </c>
      <c r="E11754" s="22">
        <v>1</v>
      </c>
      <c r="F11754" s="22">
        <v>0</v>
      </c>
      <c r="G11754" s="22">
        <v>1</v>
      </c>
      <c r="H11754" s="22">
        <v>0</v>
      </c>
      <c r="I11754" s="22">
        <v>0</v>
      </c>
      <c r="J11754" s="22">
        <v>0</v>
      </c>
      <c r="K11754" s="22">
        <v>0</v>
      </c>
      <c r="L11754" s="22">
        <v>0</v>
      </c>
      <c r="M11754" s="22">
        <v>0</v>
      </c>
      <c r="N11754" s="22">
        <v>14</v>
      </c>
      <c r="O11754" s="22">
        <v>100</v>
      </c>
      <c r="P11754" s="22">
        <v>0</v>
      </c>
      <c r="Q11754" s="22"/>
      <c r="R11754" s="22"/>
      <c r="S11754" s="22">
        <v>0</v>
      </c>
      <c r="T11754" s="39">
        <f t="shared" si="183"/>
        <v>46233</v>
      </c>
    </row>
    <row r="11755" spans="1:20" x14ac:dyDescent="0.25">
      <c r="A11755" s="22" t="s">
        <v>10985</v>
      </c>
      <c r="B11755" s="22" t="s">
        <v>10986</v>
      </c>
      <c r="C11755" s="22" t="s">
        <v>11794</v>
      </c>
      <c r="D11755" s="22">
        <v>1</v>
      </c>
      <c r="E11755" s="22">
        <v>1</v>
      </c>
      <c r="F11755" s="22">
        <v>0</v>
      </c>
      <c r="G11755" s="22">
        <v>1</v>
      </c>
      <c r="H11755" s="22">
        <v>0</v>
      </c>
      <c r="I11755" s="22">
        <v>0</v>
      </c>
      <c r="J11755" s="22">
        <v>0</v>
      </c>
      <c r="K11755" s="22">
        <v>0</v>
      </c>
      <c r="L11755" s="22">
        <v>0</v>
      </c>
      <c r="M11755" s="22">
        <v>0</v>
      </c>
      <c r="N11755" s="22">
        <v>16</v>
      </c>
      <c r="O11755" s="22">
        <v>100</v>
      </c>
      <c r="P11755" s="22">
        <v>0</v>
      </c>
      <c r="Q11755" s="22"/>
      <c r="R11755" s="22"/>
      <c r="S11755" s="22">
        <v>0</v>
      </c>
      <c r="T11755" s="39">
        <f t="shared" si="183"/>
        <v>46233</v>
      </c>
    </row>
    <row r="11756" spans="1:20" x14ac:dyDescent="0.25">
      <c r="A11756" s="22" t="s">
        <v>10985</v>
      </c>
      <c r="B11756" s="22" t="s">
        <v>10986</v>
      </c>
      <c r="C11756" s="22" t="s">
        <v>11795</v>
      </c>
      <c r="D11756" s="22">
        <v>1</v>
      </c>
      <c r="E11756" s="22">
        <v>1</v>
      </c>
      <c r="F11756" s="22">
        <v>1</v>
      </c>
      <c r="G11756" s="22">
        <v>1</v>
      </c>
      <c r="H11756" s="22">
        <v>1</v>
      </c>
      <c r="I11756" s="22">
        <v>0</v>
      </c>
      <c r="J11756" s="22">
        <v>0</v>
      </c>
      <c r="K11756" s="22">
        <v>0</v>
      </c>
      <c r="L11756" s="22">
        <v>0</v>
      </c>
      <c r="M11756" s="22">
        <v>0</v>
      </c>
      <c r="N11756" s="22">
        <v>17</v>
      </c>
      <c r="O11756" s="22">
        <v>100</v>
      </c>
      <c r="P11756" s="22">
        <v>100</v>
      </c>
      <c r="Q11756" s="22">
        <v>0</v>
      </c>
      <c r="R11756" s="22"/>
      <c r="S11756" s="22">
        <v>0</v>
      </c>
      <c r="T11756" s="39">
        <f t="shared" si="183"/>
        <v>46233</v>
      </c>
    </row>
    <row r="11757" spans="1:20" x14ac:dyDescent="0.25">
      <c r="A11757" s="22" t="s">
        <v>10985</v>
      </c>
      <c r="B11757" s="22" t="s">
        <v>10986</v>
      </c>
      <c r="C11757" s="22" t="s">
        <v>11796</v>
      </c>
      <c r="D11757" s="22">
        <v>1</v>
      </c>
      <c r="E11757" s="22">
        <v>1</v>
      </c>
      <c r="F11757" s="22">
        <v>0</v>
      </c>
      <c r="G11757" s="22">
        <v>2</v>
      </c>
      <c r="H11757" s="22">
        <v>0</v>
      </c>
      <c r="I11757" s="22">
        <v>0</v>
      </c>
      <c r="J11757" s="22">
        <v>0</v>
      </c>
      <c r="K11757" s="22">
        <v>0</v>
      </c>
      <c r="L11757" s="22">
        <v>0</v>
      </c>
      <c r="M11757" s="22">
        <v>0</v>
      </c>
      <c r="N11757" s="22">
        <v>16.5</v>
      </c>
      <c r="O11757" s="22">
        <v>100</v>
      </c>
      <c r="P11757" s="22">
        <v>0</v>
      </c>
      <c r="Q11757" s="22"/>
      <c r="R11757" s="22"/>
      <c r="S11757" s="22">
        <v>0</v>
      </c>
      <c r="T11757" s="39">
        <f t="shared" si="183"/>
        <v>46233</v>
      </c>
    </row>
    <row r="11758" spans="1:20" x14ac:dyDescent="0.25">
      <c r="A11758" s="22" t="s">
        <v>10985</v>
      </c>
      <c r="B11758" s="22" t="s">
        <v>10986</v>
      </c>
      <c r="C11758" s="22" t="s">
        <v>11797</v>
      </c>
      <c r="D11758" s="22">
        <v>1</v>
      </c>
      <c r="E11758" s="22">
        <v>1</v>
      </c>
      <c r="F11758" s="22">
        <v>1</v>
      </c>
      <c r="G11758" s="22">
        <v>1</v>
      </c>
      <c r="H11758" s="22">
        <v>1</v>
      </c>
      <c r="I11758" s="22">
        <v>0</v>
      </c>
      <c r="J11758" s="22">
        <v>0</v>
      </c>
      <c r="K11758" s="22">
        <v>0</v>
      </c>
      <c r="L11758" s="22">
        <v>0</v>
      </c>
      <c r="M11758" s="22">
        <v>0</v>
      </c>
      <c r="N11758" s="22">
        <v>14</v>
      </c>
      <c r="O11758" s="22">
        <v>100</v>
      </c>
      <c r="P11758" s="22">
        <v>100</v>
      </c>
      <c r="Q11758" s="22">
        <v>0</v>
      </c>
      <c r="R11758" s="22"/>
      <c r="S11758" s="22">
        <v>0</v>
      </c>
      <c r="T11758" s="39">
        <f t="shared" si="183"/>
        <v>46233</v>
      </c>
    </row>
    <row r="11759" spans="1:20" x14ac:dyDescent="0.25">
      <c r="A11759" s="22" t="s">
        <v>10985</v>
      </c>
      <c r="B11759" s="22" t="s">
        <v>10986</v>
      </c>
      <c r="C11759" s="22" t="s">
        <v>11798</v>
      </c>
      <c r="D11759" s="22">
        <v>1</v>
      </c>
      <c r="E11759" s="22">
        <v>1</v>
      </c>
      <c r="F11759" s="22">
        <v>1</v>
      </c>
      <c r="G11759" s="22">
        <v>2</v>
      </c>
      <c r="H11759" s="22">
        <v>1</v>
      </c>
      <c r="I11759" s="22">
        <v>0</v>
      </c>
      <c r="J11759" s="22">
        <v>0</v>
      </c>
      <c r="K11759" s="22">
        <v>0</v>
      </c>
      <c r="L11759" s="22">
        <v>0</v>
      </c>
      <c r="M11759" s="22">
        <v>0</v>
      </c>
      <c r="N11759" s="22">
        <v>13</v>
      </c>
      <c r="O11759" s="22">
        <v>100</v>
      </c>
      <c r="P11759" s="22">
        <v>100</v>
      </c>
      <c r="Q11759" s="22">
        <v>0</v>
      </c>
      <c r="R11759" s="22"/>
      <c r="S11759" s="22">
        <v>0</v>
      </c>
      <c r="T11759" s="39">
        <f t="shared" si="183"/>
        <v>46233</v>
      </c>
    </row>
    <row r="11760" spans="1:20" x14ac:dyDescent="0.25">
      <c r="A11760" s="22" t="s">
        <v>10985</v>
      </c>
      <c r="B11760" s="22" t="s">
        <v>10986</v>
      </c>
      <c r="C11760" s="22" t="s">
        <v>11799</v>
      </c>
      <c r="D11760" s="22">
        <v>1</v>
      </c>
      <c r="E11760" s="22">
        <v>1</v>
      </c>
      <c r="F11760" s="22">
        <v>0</v>
      </c>
      <c r="G11760" s="22">
        <v>2</v>
      </c>
      <c r="H11760" s="22">
        <v>0</v>
      </c>
      <c r="I11760" s="22">
        <v>0</v>
      </c>
      <c r="J11760" s="22">
        <v>0</v>
      </c>
      <c r="K11760" s="22">
        <v>0</v>
      </c>
      <c r="L11760" s="22">
        <v>0</v>
      </c>
      <c r="M11760" s="22">
        <v>0</v>
      </c>
      <c r="N11760" s="22">
        <v>16</v>
      </c>
      <c r="O11760" s="22">
        <v>100</v>
      </c>
      <c r="P11760" s="22">
        <v>0</v>
      </c>
      <c r="Q11760" s="22"/>
      <c r="R11760" s="22"/>
      <c r="S11760" s="22">
        <v>0</v>
      </c>
      <c r="T11760" s="39">
        <f t="shared" si="183"/>
        <v>46233</v>
      </c>
    </row>
    <row r="11761" spans="1:20" x14ac:dyDescent="0.25">
      <c r="A11761" s="22" t="s">
        <v>10985</v>
      </c>
      <c r="B11761" s="22" t="s">
        <v>10986</v>
      </c>
      <c r="C11761" s="22" t="s">
        <v>11800</v>
      </c>
      <c r="D11761" s="22">
        <v>1</v>
      </c>
      <c r="E11761" s="22">
        <v>1</v>
      </c>
      <c r="F11761" s="22">
        <v>0</v>
      </c>
      <c r="G11761" s="22">
        <v>1</v>
      </c>
      <c r="H11761" s="22">
        <v>0</v>
      </c>
      <c r="I11761" s="22">
        <v>0</v>
      </c>
      <c r="J11761" s="22">
        <v>0</v>
      </c>
      <c r="K11761" s="22">
        <v>0</v>
      </c>
      <c r="L11761" s="22">
        <v>0</v>
      </c>
      <c r="M11761" s="22">
        <v>0</v>
      </c>
      <c r="N11761" s="22">
        <v>12</v>
      </c>
      <c r="O11761" s="22">
        <v>100</v>
      </c>
      <c r="P11761" s="22">
        <v>0</v>
      </c>
      <c r="Q11761" s="22"/>
      <c r="R11761" s="22"/>
      <c r="S11761" s="22">
        <v>0</v>
      </c>
      <c r="T11761" s="39">
        <f t="shared" si="183"/>
        <v>46233</v>
      </c>
    </row>
    <row r="11762" spans="1:20" x14ac:dyDescent="0.25">
      <c r="A11762" s="22" t="s">
        <v>10985</v>
      </c>
      <c r="B11762" s="22" t="s">
        <v>10986</v>
      </c>
      <c r="C11762" s="22" t="s">
        <v>11801</v>
      </c>
      <c r="D11762" s="22">
        <v>1</v>
      </c>
      <c r="E11762" s="22">
        <v>1</v>
      </c>
      <c r="F11762" s="22">
        <v>0</v>
      </c>
      <c r="G11762" s="22">
        <v>1</v>
      </c>
      <c r="H11762" s="22">
        <v>0</v>
      </c>
      <c r="I11762" s="22">
        <v>0</v>
      </c>
      <c r="J11762" s="22">
        <v>0</v>
      </c>
      <c r="K11762" s="22">
        <v>0</v>
      </c>
      <c r="L11762" s="22">
        <v>0</v>
      </c>
      <c r="M11762" s="22">
        <v>0</v>
      </c>
      <c r="N11762" s="22">
        <v>16</v>
      </c>
      <c r="O11762" s="22">
        <v>100</v>
      </c>
      <c r="P11762" s="22">
        <v>0</v>
      </c>
      <c r="Q11762" s="22"/>
      <c r="R11762" s="22"/>
      <c r="S11762" s="22">
        <v>0</v>
      </c>
      <c r="T11762" s="39">
        <f t="shared" si="183"/>
        <v>46233</v>
      </c>
    </row>
    <row r="11763" spans="1:20" x14ac:dyDescent="0.25">
      <c r="A11763" s="22" t="s">
        <v>10985</v>
      </c>
      <c r="B11763" s="22" t="s">
        <v>10986</v>
      </c>
      <c r="C11763" s="22" t="s">
        <v>11802</v>
      </c>
      <c r="D11763" s="22">
        <v>1</v>
      </c>
      <c r="E11763" s="22">
        <v>1</v>
      </c>
      <c r="F11763" s="22">
        <v>1</v>
      </c>
      <c r="G11763" s="22">
        <v>1</v>
      </c>
      <c r="H11763" s="22">
        <v>1</v>
      </c>
      <c r="I11763" s="22">
        <v>0</v>
      </c>
      <c r="J11763" s="22">
        <v>0</v>
      </c>
      <c r="K11763" s="22">
        <v>0</v>
      </c>
      <c r="L11763" s="22">
        <v>0</v>
      </c>
      <c r="M11763" s="22">
        <v>0</v>
      </c>
      <c r="N11763" s="22">
        <v>17</v>
      </c>
      <c r="O11763" s="22">
        <v>100</v>
      </c>
      <c r="P11763" s="22">
        <v>100</v>
      </c>
      <c r="Q11763" s="22">
        <v>0</v>
      </c>
      <c r="R11763" s="22"/>
      <c r="S11763" s="22">
        <v>0</v>
      </c>
      <c r="T11763" s="39">
        <f t="shared" si="183"/>
        <v>46233</v>
      </c>
    </row>
    <row r="11764" spans="1:20" x14ac:dyDescent="0.25">
      <c r="A11764" s="22" t="s">
        <v>10985</v>
      </c>
      <c r="B11764" s="22" t="s">
        <v>10986</v>
      </c>
      <c r="C11764" s="22" t="s">
        <v>11803</v>
      </c>
      <c r="D11764" s="22">
        <v>1</v>
      </c>
      <c r="E11764" s="22">
        <v>1</v>
      </c>
      <c r="F11764" s="22">
        <v>0</v>
      </c>
      <c r="G11764" s="22">
        <v>2</v>
      </c>
      <c r="H11764" s="22">
        <v>0</v>
      </c>
      <c r="I11764" s="22">
        <v>0</v>
      </c>
      <c r="J11764" s="22">
        <v>0</v>
      </c>
      <c r="K11764" s="22">
        <v>0</v>
      </c>
      <c r="L11764" s="22">
        <v>0</v>
      </c>
      <c r="M11764" s="22">
        <v>0</v>
      </c>
      <c r="N11764" s="22">
        <v>13</v>
      </c>
      <c r="O11764" s="22">
        <v>100</v>
      </c>
      <c r="P11764" s="22">
        <v>0</v>
      </c>
      <c r="Q11764" s="22"/>
      <c r="R11764" s="22"/>
      <c r="S11764" s="22">
        <v>0</v>
      </c>
      <c r="T11764" s="39">
        <f t="shared" si="183"/>
        <v>46233</v>
      </c>
    </row>
    <row r="11765" spans="1:20" x14ac:dyDescent="0.25">
      <c r="A11765" s="22" t="s">
        <v>10985</v>
      </c>
      <c r="B11765" s="22" t="s">
        <v>10986</v>
      </c>
      <c r="C11765" s="22" t="s">
        <v>11804</v>
      </c>
      <c r="D11765" s="22">
        <v>1</v>
      </c>
      <c r="E11765" s="22">
        <v>1</v>
      </c>
      <c r="F11765" s="22">
        <v>1</v>
      </c>
      <c r="G11765" s="22">
        <v>2</v>
      </c>
      <c r="H11765" s="22">
        <v>1</v>
      </c>
      <c r="I11765" s="22">
        <v>1</v>
      </c>
      <c r="J11765" s="22">
        <v>0</v>
      </c>
      <c r="K11765" s="22">
        <v>0</v>
      </c>
      <c r="L11765" s="22">
        <v>0</v>
      </c>
      <c r="M11765" s="22">
        <v>0</v>
      </c>
      <c r="N11765" s="22">
        <v>84.5</v>
      </c>
      <c r="O11765" s="22">
        <v>100</v>
      </c>
      <c r="P11765" s="22">
        <v>100</v>
      </c>
      <c r="Q11765" s="22">
        <v>100</v>
      </c>
      <c r="R11765" s="22">
        <v>0</v>
      </c>
      <c r="S11765" s="22">
        <v>0</v>
      </c>
      <c r="T11765" s="39">
        <f t="shared" si="183"/>
        <v>46233</v>
      </c>
    </row>
    <row r="11766" spans="1:20" x14ac:dyDescent="0.25">
      <c r="A11766" s="22" t="s">
        <v>10985</v>
      </c>
      <c r="B11766" s="22" t="s">
        <v>10986</v>
      </c>
      <c r="C11766" s="22" t="s">
        <v>11805</v>
      </c>
      <c r="D11766" s="22">
        <v>1</v>
      </c>
      <c r="E11766" s="22">
        <v>1</v>
      </c>
      <c r="F11766" s="22">
        <v>0</v>
      </c>
      <c r="G11766" s="22">
        <v>2</v>
      </c>
      <c r="H11766" s="22">
        <v>0</v>
      </c>
      <c r="I11766" s="22">
        <v>0</v>
      </c>
      <c r="J11766" s="22">
        <v>0</v>
      </c>
      <c r="K11766" s="22">
        <v>0</v>
      </c>
      <c r="L11766" s="22">
        <v>0</v>
      </c>
      <c r="M11766" s="22">
        <v>0</v>
      </c>
      <c r="N11766" s="22">
        <v>13.5</v>
      </c>
      <c r="O11766" s="22">
        <v>100</v>
      </c>
      <c r="P11766" s="22">
        <v>0</v>
      </c>
      <c r="Q11766" s="22"/>
      <c r="R11766" s="22"/>
      <c r="S11766" s="22">
        <v>0</v>
      </c>
      <c r="T11766" s="39">
        <f t="shared" si="183"/>
        <v>46233</v>
      </c>
    </row>
    <row r="11767" spans="1:20" x14ac:dyDescent="0.25">
      <c r="A11767" s="22" t="s">
        <v>10985</v>
      </c>
      <c r="B11767" s="22" t="s">
        <v>10986</v>
      </c>
      <c r="C11767" s="22" t="s">
        <v>11806</v>
      </c>
      <c r="D11767" s="22">
        <v>1</v>
      </c>
      <c r="E11767" s="22">
        <v>1</v>
      </c>
      <c r="F11767" s="22">
        <v>0</v>
      </c>
      <c r="G11767" s="22">
        <v>1</v>
      </c>
      <c r="H11767" s="22">
        <v>0</v>
      </c>
      <c r="I11767" s="22">
        <v>0</v>
      </c>
      <c r="J11767" s="22">
        <v>0</v>
      </c>
      <c r="K11767" s="22">
        <v>0</v>
      </c>
      <c r="L11767" s="22">
        <v>0</v>
      </c>
      <c r="M11767" s="22">
        <v>0</v>
      </c>
      <c r="N11767" s="22">
        <v>14</v>
      </c>
      <c r="O11767" s="22">
        <v>100</v>
      </c>
      <c r="P11767" s="22">
        <v>0</v>
      </c>
      <c r="Q11767" s="22"/>
      <c r="R11767" s="22"/>
      <c r="S11767" s="22">
        <v>0</v>
      </c>
      <c r="T11767" s="39">
        <f t="shared" si="183"/>
        <v>46233</v>
      </c>
    </row>
    <row r="11768" spans="1:20" x14ac:dyDescent="0.25">
      <c r="A11768" s="22" t="s">
        <v>10985</v>
      </c>
      <c r="B11768" s="22" t="s">
        <v>10986</v>
      </c>
      <c r="C11768" s="22" t="s">
        <v>11807</v>
      </c>
      <c r="D11768" s="22">
        <v>1</v>
      </c>
      <c r="E11768" s="22">
        <v>1</v>
      </c>
      <c r="F11768" s="22">
        <v>0</v>
      </c>
      <c r="G11768" s="22">
        <v>1</v>
      </c>
      <c r="H11768" s="22">
        <v>0</v>
      </c>
      <c r="I11768" s="22">
        <v>0</v>
      </c>
      <c r="J11768" s="22">
        <v>0</v>
      </c>
      <c r="K11768" s="22">
        <v>0</v>
      </c>
      <c r="L11768" s="22">
        <v>0</v>
      </c>
      <c r="M11768" s="22">
        <v>0</v>
      </c>
      <c r="N11768" s="22">
        <v>10</v>
      </c>
      <c r="O11768" s="22">
        <v>100</v>
      </c>
      <c r="P11768" s="22">
        <v>0</v>
      </c>
      <c r="Q11768" s="22"/>
      <c r="R11768" s="22"/>
      <c r="S11768" s="22">
        <v>0</v>
      </c>
      <c r="T11768" s="39">
        <f t="shared" si="183"/>
        <v>46233</v>
      </c>
    </row>
    <row r="11769" spans="1:20" x14ac:dyDescent="0.25">
      <c r="A11769" s="22" t="s">
        <v>10985</v>
      </c>
      <c r="B11769" s="22" t="s">
        <v>10986</v>
      </c>
      <c r="C11769" s="22" t="s">
        <v>11808</v>
      </c>
      <c r="D11769" s="22">
        <v>1</v>
      </c>
      <c r="E11769" s="22">
        <v>1</v>
      </c>
      <c r="F11769" s="22">
        <v>0</v>
      </c>
      <c r="G11769" s="22">
        <v>2</v>
      </c>
      <c r="H11769" s="22">
        <v>0</v>
      </c>
      <c r="I11769" s="22">
        <v>0</v>
      </c>
      <c r="J11769" s="22">
        <v>0</v>
      </c>
      <c r="K11769" s="22">
        <v>0</v>
      </c>
      <c r="L11769" s="22">
        <v>0</v>
      </c>
      <c r="M11769" s="22">
        <v>0</v>
      </c>
      <c r="N11769" s="22">
        <v>14</v>
      </c>
      <c r="O11769" s="22">
        <v>100</v>
      </c>
      <c r="P11769" s="22">
        <v>0</v>
      </c>
      <c r="Q11769" s="22"/>
      <c r="R11769" s="22"/>
      <c r="S11769" s="22">
        <v>0</v>
      </c>
      <c r="T11769" s="39">
        <f t="shared" si="183"/>
        <v>46233</v>
      </c>
    </row>
    <row r="11770" spans="1:20" x14ac:dyDescent="0.25">
      <c r="A11770" s="22" t="s">
        <v>10985</v>
      </c>
      <c r="B11770" s="22" t="s">
        <v>10986</v>
      </c>
      <c r="C11770" s="22" t="s">
        <v>11809</v>
      </c>
      <c r="D11770" s="22">
        <v>1</v>
      </c>
      <c r="E11770" s="22">
        <v>1</v>
      </c>
      <c r="F11770" s="22">
        <v>0</v>
      </c>
      <c r="G11770" s="22">
        <v>1</v>
      </c>
      <c r="H11770" s="22">
        <v>0</v>
      </c>
      <c r="I11770" s="22">
        <v>0</v>
      </c>
      <c r="J11770" s="22">
        <v>0</v>
      </c>
      <c r="K11770" s="22">
        <v>0</v>
      </c>
      <c r="L11770" s="22">
        <v>0</v>
      </c>
      <c r="M11770" s="22">
        <v>0</v>
      </c>
      <c r="N11770" s="22">
        <v>17</v>
      </c>
      <c r="O11770" s="22">
        <v>100</v>
      </c>
      <c r="P11770" s="22">
        <v>0</v>
      </c>
      <c r="Q11770" s="22"/>
      <c r="R11770" s="22"/>
      <c r="S11770" s="22">
        <v>0</v>
      </c>
      <c r="T11770" s="39">
        <f t="shared" si="183"/>
        <v>46233</v>
      </c>
    </row>
    <row r="11771" spans="1:20" x14ac:dyDescent="0.25">
      <c r="A11771" s="22" t="s">
        <v>10985</v>
      </c>
      <c r="B11771" s="22" t="s">
        <v>10986</v>
      </c>
      <c r="C11771" s="22" t="s">
        <v>11810</v>
      </c>
      <c r="D11771" s="22">
        <v>1</v>
      </c>
      <c r="E11771" s="22">
        <v>1</v>
      </c>
      <c r="F11771" s="22">
        <v>0</v>
      </c>
      <c r="G11771" s="22">
        <v>1</v>
      </c>
      <c r="H11771" s="22">
        <v>0</v>
      </c>
      <c r="I11771" s="22">
        <v>0</v>
      </c>
      <c r="J11771" s="22">
        <v>0</v>
      </c>
      <c r="K11771" s="22">
        <v>0</v>
      </c>
      <c r="L11771" s="22">
        <v>0</v>
      </c>
      <c r="M11771" s="22">
        <v>0</v>
      </c>
      <c r="N11771" s="22">
        <v>10</v>
      </c>
      <c r="O11771" s="22">
        <v>100</v>
      </c>
      <c r="P11771" s="22">
        <v>0</v>
      </c>
      <c r="Q11771" s="22"/>
      <c r="R11771" s="22"/>
      <c r="S11771" s="22">
        <v>0</v>
      </c>
      <c r="T11771" s="39">
        <f t="shared" si="183"/>
        <v>46233</v>
      </c>
    </row>
    <row r="11772" spans="1:20" x14ac:dyDescent="0.25">
      <c r="A11772" s="22" t="s">
        <v>10985</v>
      </c>
      <c r="B11772" s="22" t="s">
        <v>10986</v>
      </c>
      <c r="C11772" s="22" t="s">
        <v>11811</v>
      </c>
      <c r="D11772" s="22">
        <v>1</v>
      </c>
      <c r="E11772" s="22">
        <v>1</v>
      </c>
      <c r="F11772" s="22">
        <v>0</v>
      </c>
      <c r="G11772" s="22">
        <v>2</v>
      </c>
      <c r="H11772" s="22">
        <v>0</v>
      </c>
      <c r="I11772" s="22">
        <v>0</v>
      </c>
      <c r="J11772" s="22">
        <v>0</v>
      </c>
      <c r="K11772" s="22">
        <v>0</v>
      </c>
      <c r="L11772" s="22">
        <v>0</v>
      </c>
      <c r="M11772" s="22">
        <v>0</v>
      </c>
      <c r="N11772" s="22">
        <v>13.5</v>
      </c>
      <c r="O11772" s="22">
        <v>100</v>
      </c>
      <c r="P11772" s="22">
        <v>0</v>
      </c>
      <c r="Q11772" s="22"/>
      <c r="R11772" s="22"/>
      <c r="S11772" s="22">
        <v>0</v>
      </c>
      <c r="T11772" s="39">
        <f t="shared" si="183"/>
        <v>46233</v>
      </c>
    </row>
    <row r="11773" spans="1:20" x14ac:dyDescent="0.25">
      <c r="A11773" s="22" t="s">
        <v>10985</v>
      </c>
      <c r="B11773" s="22" t="s">
        <v>10986</v>
      </c>
      <c r="C11773" s="22" t="s">
        <v>11812</v>
      </c>
      <c r="D11773" s="22">
        <v>1</v>
      </c>
      <c r="E11773" s="22">
        <v>1</v>
      </c>
      <c r="F11773" s="22">
        <v>1</v>
      </c>
      <c r="G11773" s="22">
        <v>1</v>
      </c>
      <c r="H11773" s="22">
        <v>1</v>
      </c>
      <c r="I11773" s="22">
        <v>0</v>
      </c>
      <c r="J11773" s="22">
        <v>0</v>
      </c>
      <c r="K11773" s="22">
        <v>0</v>
      </c>
      <c r="L11773" s="22">
        <v>0</v>
      </c>
      <c r="M11773" s="22">
        <v>0</v>
      </c>
      <c r="N11773" s="22">
        <v>15</v>
      </c>
      <c r="O11773" s="22">
        <v>100</v>
      </c>
      <c r="P11773" s="22">
        <v>100</v>
      </c>
      <c r="Q11773" s="22">
        <v>0</v>
      </c>
      <c r="R11773" s="22"/>
      <c r="S11773" s="22">
        <v>0</v>
      </c>
      <c r="T11773" s="39">
        <f t="shared" si="183"/>
        <v>46233</v>
      </c>
    </row>
    <row r="11774" spans="1:20" x14ac:dyDescent="0.25">
      <c r="A11774" s="22" t="s">
        <v>10985</v>
      </c>
      <c r="B11774" s="22" t="s">
        <v>10986</v>
      </c>
      <c r="C11774" s="22" t="s">
        <v>11813</v>
      </c>
      <c r="D11774" s="22">
        <v>1</v>
      </c>
      <c r="E11774" s="22">
        <v>1</v>
      </c>
      <c r="F11774" s="22">
        <v>1</v>
      </c>
      <c r="G11774" s="22">
        <v>1</v>
      </c>
      <c r="H11774" s="22">
        <v>1</v>
      </c>
      <c r="I11774" s="22">
        <v>0</v>
      </c>
      <c r="J11774" s="22">
        <v>0</v>
      </c>
      <c r="K11774" s="22">
        <v>0</v>
      </c>
      <c r="L11774" s="22">
        <v>0</v>
      </c>
      <c r="M11774" s="22">
        <v>0</v>
      </c>
      <c r="N11774" s="22">
        <v>14</v>
      </c>
      <c r="O11774" s="22">
        <v>100</v>
      </c>
      <c r="P11774" s="22">
        <v>100</v>
      </c>
      <c r="Q11774" s="22">
        <v>0</v>
      </c>
      <c r="R11774" s="22"/>
      <c r="S11774" s="22">
        <v>0</v>
      </c>
      <c r="T11774" s="39">
        <f t="shared" si="183"/>
        <v>46233</v>
      </c>
    </row>
    <row r="11775" spans="1:20" x14ac:dyDescent="0.25">
      <c r="A11775" s="22" t="s">
        <v>10985</v>
      </c>
      <c r="B11775" s="22" t="s">
        <v>10986</v>
      </c>
      <c r="C11775" s="22" t="s">
        <v>11814</v>
      </c>
      <c r="D11775" s="22">
        <v>1</v>
      </c>
      <c r="E11775" s="22">
        <v>1</v>
      </c>
      <c r="F11775" s="22">
        <v>0</v>
      </c>
      <c r="G11775" s="22">
        <v>1</v>
      </c>
      <c r="H11775" s="22">
        <v>0</v>
      </c>
      <c r="I11775" s="22">
        <v>0</v>
      </c>
      <c r="J11775" s="22">
        <v>0</v>
      </c>
      <c r="K11775" s="22">
        <v>0</v>
      </c>
      <c r="L11775" s="22">
        <v>0</v>
      </c>
      <c r="M11775" s="22">
        <v>0</v>
      </c>
      <c r="N11775" s="22">
        <v>11</v>
      </c>
      <c r="O11775" s="22">
        <v>100</v>
      </c>
      <c r="P11775" s="22">
        <v>0</v>
      </c>
      <c r="Q11775" s="22"/>
      <c r="R11775" s="22"/>
      <c r="S11775" s="22">
        <v>0</v>
      </c>
      <c r="T11775" s="39">
        <f t="shared" si="183"/>
        <v>46233</v>
      </c>
    </row>
    <row r="11776" spans="1:20" x14ac:dyDescent="0.25">
      <c r="A11776" s="22" t="s">
        <v>10985</v>
      </c>
      <c r="B11776" s="22" t="s">
        <v>10986</v>
      </c>
      <c r="C11776" s="22" t="s">
        <v>11815</v>
      </c>
      <c r="D11776" s="22">
        <v>1</v>
      </c>
      <c r="E11776" s="22">
        <v>1</v>
      </c>
      <c r="F11776" s="22">
        <v>0</v>
      </c>
      <c r="G11776" s="22">
        <v>2</v>
      </c>
      <c r="H11776" s="22">
        <v>0</v>
      </c>
      <c r="I11776" s="22">
        <v>0</v>
      </c>
      <c r="J11776" s="22">
        <v>0</v>
      </c>
      <c r="K11776" s="22">
        <v>0</v>
      </c>
      <c r="L11776" s="22">
        <v>0</v>
      </c>
      <c r="M11776" s="22">
        <v>0</v>
      </c>
      <c r="N11776" s="22">
        <v>10</v>
      </c>
      <c r="O11776" s="22">
        <v>100</v>
      </c>
      <c r="P11776" s="22">
        <v>0</v>
      </c>
      <c r="Q11776" s="22"/>
      <c r="R11776" s="22"/>
      <c r="S11776" s="22">
        <v>0</v>
      </c>
      <c r="T11776" s="39">
        <f t="shared" si="183"/>
        <v>46233</v>
      </c>
    </row>
    <row r="11777" spans="1:20" x14ac:dyDescent="0.25">
      <c r="A11777" s="22" t="s">
        <v>10985</v>
      </c>
      <c r="B11777" s="22" t="s">
        <v>10986</v>
      </c>
      <c r="C11777" s="22" t="s">
        <v>11816</v>
      </c>
      <c r="D11777" s="22">
        <v>1</v>
      </c>
      <c r="E11777" s="22">
        <v>1</v>
      </c>
      <c r="F11777" s="22">
        <v>0</v>
      </c>
      <c r="G11777" s="22">
        <v>2</v>
      </c>
      <c r="H11777" s="22">
        <v>0</v>
      </c>
      <c r="I11777" s="22">
        <v>0</v>
      </c>
      <c r="J11777" s="22">
        <v>0</v>
      </c>
      <c r="K11777" s="22">
        <v>0</v>
      </c>
      <c r="L11777" s="22">
        <v>0</v>
      </c>
      <c r="M11777" s="22">
        <v>0</v>
      </c>
      <c r="N11777" s="22">
        <v>14</v>
      </c>
      <c r="O11777" s="22">
        <v>100</v>
      </c>
      <c r="P11777" s="22">
        <v>0</v>
      </c>
      <c r="Q11777" s="22"/>
      <c r="R11777" s="22"/>
      <c r="S11777" s="22">
        <v>0</v>
      </c>
      <c r="T11777" s="39">
        <f t="shared" si="183"/>
        <v>46233</v>
      </c>
    </row>
    <row r="11778" spans="1:20" x14ac:dyDescent="0.25">
      <c r="A11778" s="22" t="s">
        <v>10985</v>
      </c>
      <c r="B11778" s="22" t="s">
        <v>10986</v>
      </c>
      <c r="C11778" s="22" t="s">
        <v>11817</v>
      </c>
      <c r="D11778" s="22">
        <v>1</v>
      </c>
      <c r="E11778" s="22">
        <v>1</v>
      </c>
      <c r="F11778" s="22">
        <v>0</v>
      </c>
      <c r="G11778" s="22">
        <v>1</v>
      </c>
      <c r="H11778" s="22">
        <v>0</v>
      </c>
      <c r="I11778" s="22">
        <v>0</v>
      </c>
      <c r="J11778" s="22">
        <v>0</v>
      </c>
      <c r="K11778" s="22">
        <v>0</v>
      </c>
      <c r="L11778" s="22">
        <v>0</v>
      </c>
      <c r="M11778" s="22">
        <v>0</v>
      </c>
      <c r="N11778" s="22">
        <v>9</v>
      </c>
      <c r="O11778" s="22">
        <v>100</v>
      </c>
      <c r="P11778" s="22">
        <v>0</v>
      </c>
      <c r="Q11778" s="22"/>
      <c r="R11778" s="22"/>
      <c r="S11778" s="22">
        <v>0</v>
      </c>
      <c r="T11778" s="39">
        <f t="shared" ref="T11778:T11841" si="184">IFERROR(DATEVALUE(A11778),"")</f>
        <v>46233</v>
      </c>
    </row>
    <row r="11779" spans="1:20" x14ac:dyDescent="0.25">
      <c r="A11779" s="22" t="s">
        <v>10985</v>
      </c>
      <c r="B11779" s="22" t="s">
        <v>10986</v>
      </c>
      <c r="C11779" s="22" t="s">
        <v>11818</v>
      </c>
      <c r="D11779" s="22">
        <v>1</v>
      </c>
      <c r="E11779" s="22">
        <v>1</v>
      </c>
      <c r="F11779" s="22">
        <v>0</v>
      </c>
      <c r="G11779" s="22">
        <v>1</v>
      </c>
      <c r="H11779" s="22">
        <v>0</v>
      </c>
      <c r="I11779" s="22">
        <v>0</v>
      </c>
      <c r="J11779" s="22">
        <v>0</v>
      </c>
      <c r="K11779" s="22">
        <v>0</v>
      </c>
      <c r="L11779" s="22">
        <v>0</v>
      </c>
      <c r="M11779" s="22">
        <v>0</v>
      </c>
      <c r="N11779" s="22">
        <v>14</v>
      </c>
      <c r="O11779" s="22">
        <v>100</v>
      </c>
      <c r="P11779" s="22">
        <v>0</v>
      </c>
      <c r="Q11779" s="22"/>
      <c r="R11779" s="22"/>
      <c r="S11779" s="22">
        <v>0</v>
      </c>
      <c r="T11779" s="39">
        <f t="shared" si="184"/>
        <v>46233</v>
      </c>
    </row>
    <row r="11780" spans="1:20" x14ac:dyDescent="0.25">
      <c r="A11780" s="22" t="s">
        <v>10985</v>
      </c>
      <c r="B11780" s="22" t="s">
        <v>10986</v>
      </c>
      <c r="C11780" s="22" t="s">
        <v>11819</v>
      </c>
      <c r="D11780" s="22">
        <v>1</v>
      </c>
      <c r="E11780" s="22">
        <v>1</v>
      </c>
      <c r="F11780" s="22">
        <v>1</v>
      </c>
      <c r="G11780" s="22">
        <v>2</v>
      </c>
      <c r="H11780" s="22">
        <v>1</v>
      </c>
      <c r="I11780" s="22">
        <v>1</v>
      </c>
      <c r="J11780" s="22">
        <v>0</v>
      </c>
      <c r="K11780" s="22">
        <v>0</v>
      </c>
      <c r="L11780" s="22">
        <v>0</v>
      </c>
      <c r="M11780" s="22">
        <v>0</v>
      </c>
      <c r="N11780" s="22">
        <v>83.5</v>
      </c>
      <c r="O11780" s="22">
        <v>100</v>
      </c>
      <c r="P11780" s="22">
        <v>100</v>
      </c>
      <c r="Q11780" s="22">
        <v>100</v>
      </c>
      <c r="R11780" s="22">
        <v>0</v>
      </c>
      <c r="S11780" s="22">
        <v>0</v>
      </c>
      <c r="T11780" s="39">
        <f t="shared" si="184"/>
        <v>46233</v>
      </c>
    </row>
    <row r="11781" spans="1:20" x14ac:dyDescent="0.25">
      <c r="A11781" s="22" t="s">
        <v>10985</v>
      </c>
      <c r="B11781" s="22" t="s">
        <v>10986</v>
      </c>
      <c r="C11781" s="22" t="s">
        <v>11820</v>
      </c>
      <c r="D11781" s="22">
        <v>1</v>
      </c>
      <c r="E11781" s="22">
        <v>1</v>
      </c>
      <c r="F11781" s="22">
        <v>0</v>
      </c>
      <c r="G11781" s="22">
        <v>1</v>
      </c>
      <c r="H11781" s="22">
        <v>0</v>
      </c>
      <c r="I11781" s="22">
        <v>0</v>
      </c>
      <c r="J11781" s="22">
        <v>0</v>
      </c>
      <c r="K11781" s="22">
        <v>0</v>
      </c>
      <c r="L11781" s="22">
        <v>0</v>
      </c>
      <c r="M11781" s="22">
        <v>0</v>
      </c>
      <c r="N11781" s="22">
        <v>-167.5</v>
      </c>
      <c r="O11781" s="22">
        <v>100</v>
      </c>
      <c r="P11781" s="22">
        <v>0</v>
      </c>
      <c r="Q11781" s="22"/>
      <c r="R11781" s="22"/>
      <c r="S11781" s="22">
        <v>0</v>
      </c>
      <c r="T11781" s="39">
        <f t="shared" si="184"/>
        <v>46233</v>
      </c>
    </row>
    <row r="11782" spans="1:20" x14ac:dyDescent="0.25">
      <c r="A11782" s="22" t="s">
        <v>10985</v>
      </c>
      <c r="B11782" s="22" t="s">
        <v>10986</v>
      </c>
      <c r="C11782" s="22" t="s">
        <v>11821</v>
      </c>
      <c r="D11782" s="22">
        <v>1</v>
      </c>
      <c r="E11782" s="22">
        <v>1</v>
      </c>
      <c r="F11782" s="22">
        <v>1</v>
      </c>
      <c r="G11782" s="22">
        <v>2</v>
      </c>
      <c r="H11782" s="22">
        <v>1</v>
      </c>
      <c r="I11782" s="22">
        <v>0</v>
      </c>
      <c r="J11782" s="22">
        <v>0</v>
      </c>
      <c r="K11782" s="22">
        <v>0</v>
      </c>
      <c r="L11782" s="22">
        <v>0</v>
      </c>
      <c r="M11782" s="22">
        <v>0</v>
      </c>
      <c r="N11782" s="22">
        <v>16.5</v>
      </c>
      <c r="O11782" s="22">
        <v>100</v>
      </c>
      <c r="P11782" s="22">
        <v>100</v>
      </c>
      <c r="Q11782" s="22">
        <v>0</v>
      </c>
      <c r="R11782" s="22"/>
      <c r="S11782" s="22">
        <v>0</v>
      </c>
      <c r="T11782" s="39">
        <f t="shared" si="184"/>
        <v>46233</v>
      </c>
    </row>
    <row r="11783" spans="1:20" x14ac:dyDescent="0.25">
      <c r="A11783" s="22" t="s">
        <v>10985</v>
      </c>
      <c r="B11783" s="22" t="s">
        <v>10986</v>
      </c>
      <c r="C11783" s="22" t="s">
        <v>11822</v>
      </c>
      <c r="D11783" s="22">
        <v>1</v>
      </c>
      <c r="E11783" s="22">
        <v>1</v>
      </c>
      <c r="F11783" s="22">
        <v>0</v>
      </c>
      <c r="G11783" s="22">
        <v>1</v>
      </c>
      <c r="H11783" s="22">
        <v>0</v>
      </c>
      <c r="I11783" s="22">
        <v>0</v>
      </c>
      <c r="J11783" s="22">
        <v>0</v>
      </c>
      <c r="K11783" s="22">
        <v>0</v>
      </c>
      <c r="L11783" s="22">
        <v>0</v>
      </c>
      <c r="M11783" s="22">
        <v>0</v>
      </c>
      <c r="N11783" s="22">
        <v>12</v>
      </c>
      <c r="O11783" s="22">
        <v>100</v>
      </c>
      <c r="P11783" s="22">
        <v>0</v>
      </c>
      <c r="Q11783" s="22"/>
      <c r="R11783" s="22"/>
      <c r="S11783" s="22">
        <v>0</v>
      </c>
      <c r="T11783" s="39">
        <f t="shared" si="184"/>
        <v>46233</v>
      </c>
    </row>
    <row r="11784" spans="1:20" x14ac:dyDescent="0.25">
      <c r="A11784" s="22" t="s">
        <v>10985</v>
      </c>
      <c r="B11784" s="22" t="s">
        <v>10986</v>
      </c>
      <c r="C11784" s="22" t="s">
        <v>11823</v>
      </c>
      <c r="D11784" s="22">
        <v>1</v>
      </c>
      <c r="E11784" s="22">
        <v>1</v>
      </c>
      <c r="F11784" s="22">
        <v>0</v>
      </c>
      <c r="G11784" s="22">
        <v>1</v>
      </c>
      <c r="H11784" s="22">
        <v>0</v>
      </c>
      <c r="I11784" s="22">
        <v>0</v>
      </c>
      <c r="J11784" s="22">
        <v>0</v>
      </c>
      <c r="K11784" s="22">
        <v>0</v>
      </c>
      <c r="L11784" s="22">
        <v>0</v>
      </c>
      <c r="M11784" s="22">
        <v>0</v>
      </c>
      <c r="N11784" s="22">
        <v>14</v>
      </c>
      <c r="O11784" s="22">
        <v>100</v>
      </c>
      <c r="P11784" s="22">
        <v>0</v>
      </c>
      <c r="Q11784" s="22"/>
      <c r="R11784" s="22"/>
      <c r="S11784" s="22">
        <v>0</v>
      </c>
      <c r="T11784" s="39">
        <f t="shared" si="184"/>
        <v>46233</v>
      </c>
    </row>
    <row r="11785" spans="1:20" x14ac:dyDescent="0.25">
      <c r="A11785" s="22" t="s">
        <v>10985</v>
      </c>
      <c r="B11785" s="22" t="s">
        <v>10986</v>
      </c>
      <c r="C11785" s="22" t="s">
        <v>11824</v>
      </c>
      <c r="D11785" s="22">
        <v>1</v>
      </c>
      <c r="E11785" s="22">
        <v>1</v>
      </c>
      <c r="F11785" s="22">
        <v>0</v>
      </c>
      <c r="G11785" s="22">
        <v>1</v>
      </c>
      <c r="H11785" s="22">
        <v>0</v>
      </c>
      <c r="I11785" s="22">
        <v>0</v>
      </c>
      <c r="J11785" s="22">
        <v>0</v>
      </c>
      <c r="K11785" s="22">
        <v>0</v>
      </c>
      <c r="L11785" s="22">
        <v>0</v>
      </c>
      <c r="M11785" s="22">
        <v>0</v>
      </c>
      <c r="N11785" s="22">
        <v>11</v>
      </c>
      <c r="O11785" s="22">
        <v>100</v>
      </c>
      <c r="P11785" s="22">
        <v>0</v>
      </c>
      <c r="Q11785" s="22"/>
      <c r="R11785" s="22"/>
      <c r="S11785" s="22">
        <v>0</v>
      </c>
      <c r="T11785" s="39">
        <f t="shared" si="184"/>
        <v>46233</v>
      </c>
    </row>
    <row r="11786" spans="1:20" x14ac:dyDescent="0.25">
      <c r="A11786" s="22" t="s">
        <v>10985</v>
      </c>
      <c r="B11786" s="22" t="s">
        <v>10986</v>
      </c>
      <c r="C11786" s="22" t="s">
        <v>11825</v>
      </c>
      <c r="D11786" s="22">
        <v>1</v>
      </c>
      <c r="E11786" s="22">
        <v>1</v>
      </c>
      <c r="F11786" s="22">
        <v>0</v>
      </c>
      <c r="G11786" s="22">
        <v>2</v>
      </c>
      <c r="H11786" s="22">
        <v>0</v>
      </c>
      <c r="I11786" s="22">
        <v>0</v>
      </c>
      <c r="J11786" s="22">
        <v>0</v>
      </c>
      <c r="K11786" s="22">
        <v>0</v>
      </c>
      <c r="L11786" s="22">
        <v>0</v>
      </c>
      <c r="M11786" s="22">
        <v>0</v>
      </c>
      <c r="N11786" s="22">
        <v>17.5</v>
      </c>
      <c r="O11786" s="22">
        <v>100</v>
      </c>
      <c r="P11786" s="22">
        <v>0</v>
      </c>
      <c r="Q11786" s="22"/>
      <c r="R11786" s="22"/>
      <c r="S11786" s="22">
        <v>0</v>
      </c>
      <c r="T11786" s="39">
        <f t="shared" si="184"/>
        <v>46233</v>
      </c>
    </row>
    <row r="11787" spans="1:20" x14ac:dyDescent="0.25">
      <c r="A11787" s="22" t="s">
        <v>10985</v>
      </c>
      <c r="B11787" s="22" t="s">
        <v>10986</v>
      </c>
      <c r="C11787" s="22" t="s">
        <v>11826</v>
      </c>
      <c r="D11787" s="22">
        <v>1</v>
      </c>
      <c r="E11787" s="22">
        <v>1</v>
      </c>
      <c r="F11787" s="22">
        <v>0</v>
      </c>
      <c r="G11787" s="22">
        <v>1</v>
      </c>
      <c r="H11787" s="22">
        <v>0</v>
      </c>
      <c r="I11787" s="22">
        <v>0</v>
      </c>
      <c r="J11787" s="22">
        <v>0</v>
      </c>
      <c r="K11787" s="22">
        <v>0</v>
      </c>
      <c r="L11787" s="22">
        <v>0</v>
      </c>
      <c r="M11787" s="22">
        <v>0</v>
      </c>
      <c r="N11787" s="22">
        <v>17</v>
      </c>
      <c r="O11787" s="22">
        <v>100</v>
      </c>
      <c r="P11787" s="22">
        <v>0</v>
      </c>
      <c r="Q11787" s="22"/>
      <c r="R11787" s="22"/>
      <c r="S11787" s="22">
        <v>0</v>
      </c>
      <c r="T11787" s="39">
        <f t="shared" si="184"/>
        <v>46233</v>
      </c>
    </row>
    <row r="11788" spans="1:20" x14ac:dyDescent="0.25">
      <c r="A11788" s="22" t="s">
        <v>10985</v>
      </c>
      <c r="B11788" s="22" t="s">
        <v>10986</v>
      </c>
      <c r="C11788" s="22" t="s">
        <v>11827</v>
      </c>
      <c r="D11788" s="22">
        <v>1</v>
      </c>
      <c r="E11788" s="22">
        <v>1</v>
      </c>
      <c r="F11788" s="22">
        <v>0</v>
      </c>
      <c r="G11788" s="22">
        <v>2</v>
      </c>
      <c r="H11788" s="22">
        <v>0</v>
      </c>
      <c r="I11788" s="22">
        <v>0</v>
      </c>
      <c r="J11788" s="22">
        <v>0</v>
      </c>
      <c r="K11788" s="22">
        <v>0</v>
      </c>
      <c r="L11788" s="22">
        <v>0</v>
      </c>
      <c r="M11788" s="22">
        <v>0</v>
      </c>
      <c r="N11788" s="22">
        <v>98</v>
      </c>
      <c r="O11788" s="22">
        <v>100</v>
      </c>
      <c r="P11788" s="22">
        <v>0</v>
      </c>
      <c r="Q11788" s="22"/>
      <c r="R11788" s="22"/>
      <c r="S11788" s="22">
        <v>0</v>
      </c>
      <c r="T11788" s="39">
        <f t="shared" si="184"/>
        <v>46233</v>
      </c>
    </row>
    <row r="11789" spans="1:20" x14ac:dyDescent="0.25">
      <c r="A11789" s="22" t="s">
        <v>10985</v>
      </c>
      <c r="B11789" s="22" t="s">
        <v>10986</v>
      </c>
      <c r="C11789" s="22" t="s">
        <v>11828</v>
      </c>
      <c r="D11789" s="22">
        <v>1</v>
      </c>
      <c r="E11789" s="22">
        <v>1</v>
      </c>
      <c r="F11789" s="22">
        <v>1</v>
      </c>
      <c r="G11789" s="22">
        <v>1</v>
      </c>
      <c r="H11789" s="22">
        <v>1</v>
      </c>
      <c r="I11789" s="22">
        <v>0</v>
      </c>
      <c r="J11789" s="22">
        <v>0</v>
      </c>
      <c r="K11789" s="22">
        <v>0</v>
      </c>
      <c r="L11789" s="22">
        <v>0</v>
      </c>
      <c r="M11789" s="22">
        <v>0</v>
      </c>
      <c r="N11789" s="22">
        <v>14</v>
      </c>
      <c r="O11789" s="22">
        <v>100</v>
      </c>
      <c r="P11789" s="22">
        <v>100</v>
      </c>
      <c r="Q11789" s="22">
        <v>0</v>
      </c>
      <c r="R11789" s="22"/>
      <c r="S11789" s="22">
        <v>0</v>
      </c>
      <c r="T11789" s="39">
        <f t="shared" si="184"/>
        <v>46233</v>
      </c>
    </row>
    <row r="11790" spans="1:20" x14ac:dyDescent="0.25">
      <c r="A11790" s="22" t="s">
        <v>10985</v>
      </c>
      <c r="B11790" s="22" t="s">
        <v>10986</v>
      </c>
      <c r="C11790" s="22" t="s">
        <v>11829</v>
      </c>
      <c r="D11790" s="22">
        <v>1</v>
      </c>
      <c r="E11790" s="22">
        <v>1</v>
      </c>
      <c r="F11790" s="22">
        <v>1</v>
      </c>
      <c r="G11790" s="22">
        <v>3</v>
      </c>
      <c r="H11790" s="22">
        <v>1</v>
      </c>
      <c r="I11790" s="22">
        <v>0</v>
      </c>
      <c r="J11790" s="22">
        <v>0</v>
      </c>
      <c r="K11790" s="22">
        <v>0</v>
      </c>
      <c r="L11790" s="22">
        <v>0</v>
      </c>
      <c r="M11790" s="22">
        <v>0</v>
      </c>
      <c r="N11790" s="22">
        <v>14</v>
      </c>
      <c r="O11790" s="22">
        <v>100</v>
      </c>
      <c r="P11790" s="22">
        <v>100</v>
      </c>
      <c r="Q11790" s="22">
        <v>0</v>
      </c>
      <c r="R11790" s="22"/>
      <c r="S11790" s="22">
        <v>0</v>
      </c>
      <c r="T11790" s="39">
        <f t="shared" si="184"/>
        <v>46233</v>
      </c>
    </row>
    <row r="11791" spans="1:20" x14ac:dyDescent="0.25">
      <c r="A11791" s="22" t="s">
        <v>10985</v>
      </c>
      <c r="B11791" s="22" t="s">
        <v>10986</v>
      </c>
      <c r="C11791" s="22" t="s">
        <v>11830</v>
      </c>
      <c r="D11791" s="22">
        <v>1</v>
      </c>
      <c r="E11791" s="22">
        <v>1</v>
      </c>
      <c r="F11791" s="22">
        <v>0</v>
      </c>
      <c r="G11791" s="22">
        <v>1</v>
      </c>
      <c r="H11791" s="22">
        <v>0</v>
      </c>
      <c r="I11791" s="22">
        <v>0</v>
      </c>
      <c r="J11791" s="22">
        <v>0</v>
      </c>
      <c r="K11791" s="22">
        <v>0</v>
      </c>
      <c r="L11791" s="22">
        <v>0</v>
      </c>
      <c r="M11791" s="22">
        <v>0</v>
      </c>
      <c r="N11791" s="22">
        <v>15</v>
      </c>
      <c r="O11791" s="22">
        <v>100</v>
      </c>
      <c r="P11791" s="22">
        <v>0</v>
      </c>
      <c r="Q11791" s="22"/>
      <c r="R11791" s="22"/>
      <c r="S11791" s="22">
        <v>0</v>
      </c>
      <c r="T11791" s="39">
        <f t="shared" si="184"/>
        <v>46233</v>
      </c>
    </row>
    <row r="11792" spans="1:20" x14ac:dyDescent="0.25">
      <c r="A11792" s="22" t="s">
        <v>10985</v>
      </c>
      <c r="B11792" s="22" t="s">
        <v>10986</v>
      </c>
      <c r="C11792" s="22" t="s">
        <v>11831</v>
      </c>
      <c r="D11792" s="22">
        <v>1</v>
      </c>
      <c r="E11792" s="22">
        <v>1</v>
      </c>
      <c r="F11792" s="22">
        <v>0</v>
      </c>
      <c r="G11792" s="22">
        <v>1</v>
      </c>
      <c r="H11792" s="22">
        <v>0</v>
      </c>
      <c r="I11792" s="22">
        <v>0</v>
      </c>
      <c r="J11792" s="22">
        <v>0</v>
      </c>
      <c r="K11792" s="22">
        <v>0</v>
      </c>
      <c r="L11792" s="22">
        <v>0</v>
      </c>
      <c r="M11792" s="22">
        <v>0</v>
      </c>
      <c r="N11792" s="22">
        <v>12</v>
      </c>
      <c r="O11792" s="22">
        <v>100</v>
      </c>
      <c r="P11792" s="22">
        <v>0</v>
      </c>
      <c r="Q11792" s="22"/>
      <c r="R11792" s="22"/>
      <c r="S11792" s="22">
        <v>0</v>
      </c>
      <c r="T11792" s="39">
        <f t="shared" si="184"/>
        <v>46233</v>
      </c>
    </row>
    <row r="11793" spans="1:20" x14ac:dyDescent="0.25">
      <c r="A11793" s="22" t="s">
        <v>10985</v>
      </c>
      <c r="B11793" s="22" t="s">
        <v>10986</v>
      </c>
      <c r="C11793" s="22" t="s">
        <v>11832</v>
      </c>
      <c r="D11793" s="22">
        <v>1</v>
      </c>
      <c r="E11793" s="22">
        <v>1</v>
      </c>
      <c r="F11793" s="22">
        <v>0</v>
      </c>
      <c r="G11793" s="22">
        <v>2</v>
      </c>
      <c r="H11793" s="22">
        <v>0</v>
      </c>
      <c r="I11793" s="22">
        <v>0</v>
      </c>
      <c r="J11793" s="22">
        <v>0</v>
      </c>
      <c r="K11793" s="22">
        <v>0</v>
      </c>
      <c r="L11793" s="22">
        <v>0</v>
      </c>
      <c r="M11793" s="22">
        <v>0</v>
      </c>
      <c r="N11793" s="22">
        <v>14.5</v>
      </c>
      <c r="O11793" s="22">
        <v>100</v>
      </c>
      <c r="P11793" s="22">
        <v>0</v>
      </c>
      <c r="Q11793" s="22"/>
      <c r="R11793" s="22"/>
      <c r="S11793" s="22">
        <v>0</v>
      </c>
      <c r="T11793" s="39">
        <f t="shared" si="184"/>
        <v>46233</v>
      </c>
    </row>
    <row r="11794" spans="1:20" x14ac:dyDescent="0.25">
      <c r="A11794" s="22" t="s">
        <v>10985</v>
      </c>
      <c r="B11794" s="22" t="s">
        <v>10986</v>
      </c>
      <c r="C11794" s="22" t="s">
        <v>11833</v>
      </c>
      <c r="D11794" s="22">
        <v>1</v>
      </c>
      <c r="E11794" s="22">
        <v>1</v>
      </c>
      <c r="F11794" s="22">
        <v>1</v>
      </c>
      <c r="G11794" s="22">
        <v>2</v>
      </c>
      <c r="H11794" s="22">
        <v>1</v>
      </c>
      <c r="I11794" s="22">
        <v>0</v>
      </c>
      <c r="J11794" s="22">
        <v>0</v>
      </c>
      <c r="K11794" s="22">
        <v>0</v>
      </c>
      <c r="L11794" s="22">
        <v>0</v>
      </c>
      <c r="M11794" s="22">
        <v>0</v>
      </c>
      <c r="N11794" s="22">
        <v>16</v>
      </c>
      <c r="O11794" s="22">
        <v>100</v>
      </c>
      <c r="P11794" s="22">
        <v>100</v>
      </c>
      <c r="Q11794" s="22">
        <v>0</v>
      </c>
      <c r="R11794" s="22"/>
      <c r="S11794" s="22">
        <v>0</v>
      </c>
      <c r="T11794" s="39">
        <f t="shared" si="184"/>
        <v>46233</v>
      </c>
    </row>
    <row r="11795" spans="1:20" x14ac:dyDescent="0.25">
      <c r="A11795" s="22" t="s">
        <v>10985</v>
      </c>
      <c r="B11795" s="22" t="s">
        <v>10986</v>
      </c>
      <c r="C11795" s="22" t="s">
        <v>11834</v>
      </c>
      <c r="D11795" s="22">
        <v>1</v>
      </c>
      <c r="E11795" s="22">
        <v>1</v>
      </c>
      <c r="F11795" s="22">
        <v>1</v>
      </c>
      <c r="G11795" s="22">
        <v>1</v>
      </c>
      <c r="H11795" s="22">
        <v>1</v>
      </c>
      <c r="I11795" s="22">
        <v>0</v>
      </c>
      <c r="J11795" s="22">
        <v>0</v>
      </c>
      <c r="K11795" s="22">
        <v>0</v>
      </c>
      <c r="L11795" s="22">
        <v>0</v>
      </c>
      <c r="M11795" s="22">
        <v>0</v>
      </c>
      <c r="N11795" s="22">
        <v>11</v>
      </c>
      <c r="O11795" s="22">
        <v>100</v>
      </c>
      <c r="P11795" s="22">
        <v>100</v>
      </c>
      <c r="Q11795" s="22">
        <v>0</v>
      </c>
      <c r="R11795" s="22"/>
      <c r="S11795" s="22">
        <v>0</v>
      </c>
      <c r="T11795" s="39">
        <f t="shared" si="184"/>
        <v>46233</v>
      </c>
    </row>
    <row r="11796" spans="1:20" x14ac:dyDescent="0.25">
      <c r="A11796" s="22" t="s">
        <v>10985</v>
      </c>
      <c r="B11796" s="22" t="s">
        <v>10986</v>
      </c>
      <c r="C11796" s="22" t="s">
        <v>11835</v>
      </c>
      <c r="D11796" s="22">
        <v>1</v>
      </c>
      <c r="E11796" s="22">
        <v>1</v>
      </c>
      <c r="F11796" s="22">
        <v>0</v>
      </c>
      <c r="G11796" s="22">
        <v>1</v>
      </c>
      <c r="H11796" s="22">
        <v>0</v>
      </c>
      <c r="I11796" s="22">
        <v>0</v>
      </c>
      <c r="J11796" s="22">
        <v>0</v>
      </c>
      <c r="K11796" s="22">
        <v>0</v>
      </c>
      <c r="L11796" s="22">
        <v>0</v>
      </c>
      <c r="M11796" s="22">
        <v>0</v>
      </c>
      <c r="N11796" s="22">
        <v>12</v>
      </c>
      <c r="O11796" s="22">
        <v>100</v>
      </c>
      <c r="P11796" s="22">
        <v>0</v>
      </c>
      <c r="Q11796" s="22"/>
      <c r="R11796" s="22"/>
      <c r="S11796" s="22">
        <v>0</v>
      </c>
      <c r="T11796" s="39">
        <f t="shared" si="184"/>
        <v>46233</v>
      </c>
    </row>
    <row r="11797" spans="1:20" x14ac:dyDescent="0.25">
      <c r="A11797" s="22" t="s">
        <v>10985</v>
      </c>
      <c r="B11797" s="22" t="s">
        <v>10986</v>
      </c>
      <c r="C11797" s="22" t="s">
        <v>11836</v>
      </c>
      <c r="D11797" s="22">
        <v>1</v>
      </c>
      <c r="E11797" s="22">
        <v>1</v>
      </c>
      <c r="F11797" s="22">
        <v>0</v>
      </c>
      <c r="G11797" s="22">
        <v>2</v>
      </c>
      <c r="H11797" s="22">
        <v>0</v>
      </c>
      <c r="I11797" s="22">
        <v>0</v>
      </c>
      <c r="J11797" s="22">
        <v>0</v>
      </c>
      <c r="K11797" s="22">
        <v>0</v>
      </c>
      <c r="L11797" s="22">
        <v>0</v>
      </c>
      <c r="M11797" s="22">
        <v>0</v>
      </c>
      <c r="N11797" s="22">
        <v>16.5</v>
      </c>
      <c r="O11797" s="22">
        <v>100</v>
      </c>
      <c r="P11797" s="22">
        <v>0</v>
      </c>
      <c r="Q11797" s="22"/>
      <c r="R11797" s="22"/>
      <c r="S11797" s="22">
        <v>0</v>
      </c>
      <c r="T11797" s="39">
        <f t="shared" si="184"/>
        <v>46233</v>
      </c>
    </row>
    <row r="11798" spans="1:20" x14ac:dyDescent="0.25">
      <c r="A11798" s="22" t="s">
        <v>10985</v>
      </c>
      <c r="B11798" s="22" t="s">
        <v>10986</v>
      </c>
      <c r="C11798" s="22" t="s">
        <v>11837</v>
      </c>
      <c r="D11798" s="22">
        <v>1</v>
      </c>
      <c r="E11798" s="22">
        <v>1</v>
      </c>
      <c r="F11798" s="22">
        <v>0</v>
      </c>
      <c r="G11798" s="22">
        <v>2</v>
      </c>
      <c r="H11798" s="22">
        <v>0</v>
      </c>
      <c r="I11798" s="22">
        <v>0</v>
      </c>
      <c r="J11798" s="22">
        <v>0</v>
      </c>
      <c r="K11798" s="22">
        <v>0</v>
      </c>
      <c r="L11798" s="22">
        <v>0</v>
      </c>
      <c r="M11798" s="22">
        <v>0</v>
      </c>
      <c r="N11798" s="22">
        <v>16</v>
      </c>
      <c r="O11798" s="22">
        <v>100</v>
      </c>
      <c r="P11798" s="22">
        <v>0</v>
      </c>
      <c r="Q11798" s="22"/>
      <c r="R11798" s="22"/>
      <c r="S11798" s="22">
        <v>0</v>
      </c>
      <c r="T11798" s="39">
        <f t="shared" si="184"/>
        <v>46233</v>
      </c>
    </row>
    <row r="11799" spans="1:20" x14ac:dyDescent="0.25">
      <c r="A11799" s="22" t="s">
        <v>10985</v>
      </c>
      <c r="B11799" s="22" t="s">
        <v>10986</v>
      </c>
      <c r="C11799" s="22" t="s">
        <v>11838</v>
      </c>
      <c r="D11799" s="22">
        <v>1</v>
      </c>
      <c r="E11799" s="22">
        <v>1</v>
      </c>
      <c r="F11799" s="22">
        <v>1</v>
      </c>
      <c r="G11799" s="22">
        <v>2</v>
      </c>
      <c r="H11799" s="22">
        <v>1</v>
      </c>
      <c r="I11799" s="22">
        <v>0</v>
      </c>
      <c r="J11799" s="22">
        <v>0</v>
      </c>
      <c r="K11799" s="22">
        <v>0</v>
      </c>
      <c r="L11799" s="22">
        <v>0</v>
      </c>
      <c r="M11799" s="22">
        <v>0</v>
      </c>
      <c r="N11799" s="22">
        <v>15</v>
      </c>
      <c r="O11799" s="22">
        <v>100</v>
      </c>
      <c r="P11799" s="22">
        <v>100</v>
      </c>
      <c r="Q11799" s="22">
        <v>0</v>
      </c>
      <c r="R11799" s="22"/>
      <c r="S11799" s="22">
        <v>0</v>
      </c>
      <c r="T11799" s="39">
        <f t="shared" si="184"/>
        <v>46233</v>
      </c>
    </row>
    <row r="11800" spans="1:20" x14ac:dyDescent="0.25">
      <c r="A11800" s="22" t="s">
        <v>10985</v>
      </c>
      <c r="B11800" s="22" t="s">
        <v>10986</v>
      </c>
      <c r="C11800" s="22" t="s">
        <v>11839</v>
      </c>
      <c r="D11800" s="22">
        <v>1</v>
      </c>
      <c r="E11800" s="22">
        <v>1</v>
      </c>
      <c r="F11800" s="22">
        <v>1</v>
      </c>
      <c r="G11800" s="22">
        <v>1</v>
      </c>
      <c r="H11800" s="22">
        <v>1</v>
      </c>
      <c r="I11800" s="22">
        <v>0</v>
      </c>
      <c r="J11800" s="22">
        <v>0</v>
      </c>
      <c r="K11800" s="22">
        <v>0</v>
      </c>
      <c r="L11800" s="22">
        <v>0</v>
      </c>
      <c r="M11800" s="22">
        <v>0</v>
      </c>
      <c r="N11800" s="22">
        <v>11</v>
      </c>
      <c r="O11800" s="22">
        <v>100</v>
      </c>
      <c r="P11800" s="22">
        <v>100</v>
      </c>
      <c r="Q11800" s="22">
        <v>0</v>
      </c>
      <c r="R11800" s="22"/>
      <c r="S11800" s="22">
        <v>0</v>
      </c>
      <c r="T11800" s="39">
        <f t="shared" si="184"/>
        <v>46233</v>
      </c>
    </row>
    <row r="11801" spans="1:20" x14ac:dyDescent="0.25">
      <c r="A11801" s="22" t="s">
        <v>10985</v>
      </c>
      <c r="B11801" s="22" t="s">
        <v>10986</v>
      </c>
      <c r="C11801" s="22" t="s">
        <v>11840</v>
      </c>
      <c r="D11801" s="22">
        <v>1</v>
      </c>
      <c r="E11801" s="22">
        <v>1</v>
      </c>
      <c r="F11801" s="22">
        <v>1</v>
      </c>
      <c r="G11801" s="22">
        <v>1</v>
      </c>
      <c r="H11801" s="22">
        <v>1</v>
      </c>
      <c r="I11801" s="22">
        <v>0</v>
      </c>
      <c r="J11801" s="22">
        <v>0</v>
      </c>
      <c r="K11801" s="22">
        <v>0</v>
      </c>
      <c r="L11801" s="22">
        <v>0</v>
      </c>
      <c r="M11801" s="22">
        <v>0</v>
      </c>
      <c r="N11801" s="22">
        <v>-301</v>
      </c>
      <c r="O11801" s="22">
        <v>100</v>
      </c>
      <c r="P11801" s="22">
        <v>100</v>
      </c>
      <c r="Q11801" s="22">
        <v>0</v>
      </c>
      <c r="R11801" s="22"/>
      <c r="S11801" s="22">
        <v>0</v>
      </c>
      <c r="T11801" s="39">
        <f t="shared" si="184"/>
        <v>46233</v>
      </c>
    </row>
    <row r="11802" spans="1:20" x14ac:dyDescent="0.25">
      <c r="A11802" s="22" t="s">
        <v>10985</v>
      </c>
      <c r="B11802" s="22" t="s">
        <v>10986</v>
      </c>
      <c r="C11802" s="22" t="s">
        <v>11841</v>
      </c>
      <c r="D11802" s="22">
        <v>1</v>
      </c>
      <c r="E11802" s="22">
        <v>1</v>
      </c>
      <c r="F11802" s="22">
        <v>0</v>
      </c>
      <c r="G11802" s="22">
        <v>2</v>
      </c>
      <c r="H11802" s="22">
        <v>0</v>
      </c>
      <c r="I11802" s="22">
        <v>0</v>
      </c>
      <c r="J11802" s="22">
        <v>0</v>
      </c>
      <c r="K11802" s="22">
        <v>0</v>
      </c>
      <c r="L11802" s="22">
        <v>0</v>
      </c>
      <c r="M11802" s="22">
        <v>0</v>
      </c>
      <c r="N11802" s="22">
        <v>12.5</v>
      </c>
      <c r="O11802" s="22">
        <v>100</v>
      </c>
      <c r="P11802" s="22">
        <v>0</v>
      </c>
      <c r="Q11802" s="22"/>
      <c r="R11802" s="22"/>
      <c r="S11802" s="22">
        <v>0</v>
      </c>
      <c r="T11802" s="39">
        <f t="shared" si="184"/>
        <v>46233</v>
      </c>
    </row>
    <row r="11803" spans="1:20" x14ac:dyDescent="0.25">
      <c r="A11803" s="22" t="s">
        <v>10985</v>
      </c>
      <c r="B11803" s="22" t="s">
        <v>10986</v>
      </c>
      <c r="C11803" s="22" t="s">
        <v>11842</v>
      </c>
      <c r="D11803" s="22">
        <v>1</v>
      </c>
      <c r="E11803" s="22">
        <v>1</v>
      </c>
      <c r="F11803" s="22">
        <v>1</v>
      </c>
      <c r="G11803" s="22">
        <v>1</v>
      </c>
      <c r="H11803" s="22">
        <v>1</v>
      </c>
      <c r="I11803" s="22">
        <v>0</v>
      </c>
      <c r="J11803" s="22">
        <v>0</v>
      </c>
      <c r="K11803" s="22">
        <v>0</v>
      </c>
      <c r="L11803" s="22">
        <v>0</v>
      </c>
      <c r="M11803" s="22">
        <v>0</v>
      </c>
      <c r="N11803" s="22">
        <v>12</v>
      </c>
      <c r="O11803" s="22">
        <v>100</v>
      </c>
      <c r="P11803" s="22">
        <v>100</v>
      </c>
      <c r="Q11803" s="22">
        <v>0</v>
      </c>
      <c r="R11803" s="22"/>
      <c r="S11803" s="22">
        <v>0</v>
      </c>
      <c r="T11803" s="39">
        <f t="shared" si="184"/>
        <v>46233</v>
      </c>
    </row>
    <row r="11804" spans="1:20" x14ac:dyDescent="0.25">
      <c r="A11804" s="22" t="s">
        <v>10985</v>
      </c>
      <c r="B11804" s="22" t="s">
        <v>10986</v>
      </c>
      <c r="C11804" s="22" t="s">
        <v>11843</v>
      </c>
      <c r="D11804" s="22">
        <v>1</v>
      </c>
      <c r="E11804" s="22">
        <v>1</v>
      </c>
      <c r="F11804" s="22">
        <v>1</v>
      </c>
      <c r="G11804" s="22">
        <v>1</v>
      </c>
      <c r="H11804" s="22">
        <v>1</v>
      </c>
      <c r="I11804" s="22">
        <v>0</v>
      </c>
      <c r="J11804" s="22">
        <v>0</v>
      </c>
      <c r="K11804" s="22">
        <v>0</v>
      </c>
      <c r="L11804" s="22">
        <v>0</v>
      </c>
      <c r="M11804" s="22">
        <v>0</v>
      </c>
      <c r="N11804" s="22">
        <v>12</v>
      </c>
      <c r="O11804" s="22">
        <v>100</v>
      </c>
      <c r="P11804" s="22">
        <v>100</v>
      </c>
      <c r="Q11804" s="22">
        <v>0</v>
      </c>
      <c r="R11804" s="22"/>
      <c r="S11804" s="22">
        <v>0</v>
      </c>
      <c r="T11804" s="39">
        <f t="shared" si="184"/>
        <v>46233</v>
      </c>
    </row>
    <row r="11805" spans="1:20" x14ac:dyDescent="0.25">
      <c r="A11805" s="22" t="s">
        <v>10985</v>
      </c>
      <c r="B11805" s="22" t="s">
        <v>10986</v>
      </c>
      <c r="C11805" s="22" t="s">
        <v>11844</v>
      </c>
      <c r="D11805" s="22">
        <v>1</v>
      </c>
      <c r="E11805" s="22">
        <v>1</v>
      </c>
      <c r="F11805" s="22">
        <v>0</v>
      </c>
      <c r="G11805" s="22">
        <v>2</v>
      </c>
      <c r="H11805" s="22">
        <v>0</v>
      </c>
      <c r="I11805" s="22">
        <v>0</v>
      </c>
      <c r="J11805" s="22">
        <v>0</v>
      </c>
      <c r="K11805" s="22">
        <v>0</v>
      </c>
      <c r="L11805" s="22">
        <v>0</v>
      </c>
      <c r="M11805" s="22">
        <v>0</v>
      </c>
      <c r="N11805" s="22">
        <v>-133</v>
      </c>
      <c r="O11805" s="22">
        <v>100</v>
      </c>
      <c r="P11805" s="22">
        <v>0</v>
      </c>
      <c r="Q11805" s="22"/>
      <c r="R11805" s="22"/>
      <c r="S11805" s="22">
        <v>0</v>
      </c>
      <c r="T11805" s="39">
        <f t="shared" si="184"/>
        <v>46233</v>
      </c>
    </row>
    <row r="11806" spans="1:20" x14ac:dyDescent="0.25">
      <c r="A11806" s="22" t="s">
        <v>10985</v>
      </c>
      <c r="B11806" s="22" t="s">
        <v>10986</v>
      </c>
      <c r="C11806" s="22" t="s">
        <v>11845</v>
      </c>
      <c r="D11806" s="22">
        <v>1</v>
      </c>
      <c r="E11806" s="22">
        <v>1</v>
      </c>
      <c r="F11806" s="22">
        <v>1</v>
      </c>
      <c r="G11806" s="22">
        <v>1</v>
      </c>
      <c r="H11806" s="22">
        <v>1</v>
      </c>
      <c r="I11806" s="22">
        <v>0</v>
      </c>
      <c r="J11806" s="22">
        <v>0</v>
      </c>
      <c r="K11806" s="22">
        <v>0</v>
      </c>
      <c r="L11806" s="22">
        <v>0</v>
      </c>
      <c r="M11806" s="22">
        <v>0</v>
      </c>
      <c r="N11806" s="22">
        <v>16</v>
      </c>
      <c r="O11806" s="22">
        <v>100</v>
      </c>
      <c r="P11806" s="22">
        <v>100</v>
      </c>
      <c r="Q11806" s="22">
        <v>0</v>
      </c>
      <c r="R11806" s="22"/>
      <c r="S11806" s="22">
        <v>0</v>
      </c>
      <c r="T11806" s="39">
        <f t="shared" si="184"/>
        <v>46233</v>
      </c>
    </row>
    <row r="11807" spans="1:20" x14ac:dyDescent="0.25">
      <c r="A11807" s="22" t="s">
        <v>10985</v>
      </c>
      <c r="B11807" s="22" t="s">
        <v>10986</v>
      </c>
      <c r="C11807" s="22" t="s">
        <v>11846</v>
      </c>
      <c r="D11807" s="22">
        <v>1</v>
      </c>
      <c r="E11807" s="22">
        <v>1</v>
      </c>
      <c r="F11807" s="22">
        <v>0</v>
      </c>
      <c r="G11807" s="22">
        <v>2</v>
      </c>
      <c r="H11807" s="22">
        <v>0</v>
      </c>
      <c r="I11807" s="22">
        <v>0</v>
      </c>
      <c r="J11807" s="22">
        <v>0</v>
      </c>
      <c r="K11807" s="22">
        <v>0</v>
      </c>
      <c r="L11807" s="22">
        <v>0</v>
      </c>
      <c r="M11807" s="22">
        <v>0</v>
      </c>
      <c r="N11807" s="22">
        <v>15.5</v>
      </c>
      <c r="O11807" s="22">
        <v>100</v>
      </c>
      <c r="P11807" s="22">
        <v>0</v>
      </c>
      <c r="Q11807" s="22"/>
      <c r="R11807" s="22"/>
      <c r="S11807" s="22">
        <v>0</v>
      </c>
      <c r="T11807" s="39">
        <f t="shared" si="184"/>
        <v>46233</v>
      </c>
    </row>
    <row r="11808" spans="1:20" x14ac:dyDescent="0.25">
      <c r="A11808" s="22" t="s">
        <v>10985</v>
      </c>
      <c r="B11808" s="22" t="s">
        <v>10986</v>
      </c>
      <c r="C11808" s="22" t="s">
        <v>11847</v>
      </c>
      <c r="D11808" s="22">
        <v>1</v>
      </c>
      <c r="E11808" s="22">
        <v>1</v>
      </c>
      <c r="F11808" s="22">
        <v>1</v>
      </c>
      <c r="G11808" s="22">
        <v>3</v>
      </c>
      <c r="H11808" s="22">
        <v>1</v>
      </c>
      <c r="I11808" s="22">
        <v>1</v>
      </c>
      <c r="J11808" s="22">
        <v>0</v>
      </c>
      <c r="K11808" s="22">
        <v>0</v>
      </c>
      <c r="L11808" s="22">
        <v>0</v>
      </c>
      <c r="M11808" s="22">
        <v>0</v>
      </c>
      <c r="N11808" s="22">
        <v>39</v>
      </c>
      <c r="O11808" s="22">
        <v>100</v>
      </c>
      <c r="P11808" s="22">
        <v>100</v>
      </c>
      <c r="Q11808" s="22">
        <v>100</v>
      </c>
      <c r="R11808" s="22">
        <v>0</v>
      </c>
      <c r="S11808" s="22">
        <v>0</v>
      </c>
      <c r="T11808" s="39">
        <f t="shared" si="184"/>
        <v>46233</v>
      </c>
    </row>
    <row r="11809" spans="1:20" x14ac:dyDescent="0.25">
      <c r="A11809" s="22" t="s">
        <v>10985</v>
      </c>
      <c r="B11809" s="22" t="s">
        <v>10986</v>
      </c>
      <c r="C11809" s="22" t="s">
        <v>11848</v>
      </c>
      <c r="D11809" s="22">
        <v>1</v>
      </c>
      <c r="E11809" s="22">
        <v>1</v>
      </c>
      <c r="F11809" s="22">
        <v>1</v>
      </c>
      <c r="G11809" s="22">
        <v>2</v>
      </c>
      <c r="H11809" s="22">
        <v>1</v>
      </c>
      <c r="I11809" s="22">
        <v>0</v>
      </c>
      <c r="J11809" s="22">
        <v>0</v>
      </c>
      <c r="K11809" s="22">
        <v>0</v>
      </c>
      <c r="L11809" s="22">
        <v>0</v>
      </c>
      <c r="M11809" s="22">
        <v>0</v>
      </c>
      <c r="N11809" s="22">
        <v>13</v>
      </c>
      <c r="O11809" s="22">
        <v>100</v>
      </c>
      <c r="P11809" s="22">
        <v>100</v>
      </c>
      <c r="Q11809" s="22">
        <v>0</v>
      </c>
      <c r="R11809" s="22"/>
      <c r="S11809" s="22">
        <v>0</v>
      </c>
      <c r="T11809" s="39">
        <f t="shared" si="184"/>
        <v>46233</v>
      </c>
    </row>
    <row r="11810" spans="1:20" x14ac:dyDescent="0.25">
      <c r="A11810" s="22" t="s">
        <v>10985</v>
      </c>
      <c r="B11810" s="22" t="s">
        <v>10986</v>
      </c>
      <c r="C11810" s="22" t="s">
        <v>11849</v>
      </c>
      <c r="D11810" s="22">
        <v>1</v>
      </c>
      <c r="E11810" s="22">
        <v>1</v>
      </c>
      <c r="F11810" s="22">
        <v>1</v>
      </c>
      <c r="G11810" s="22">
        <v>2</v>
      </c>
      <c r="H11810" s="22">
        <v>1</v>
      </c>
      <c r="I11810" s="22">
        <v>1</v>
      </c>
      <c r="J11810" s="22">
        <v>0</v>
      </c>
      <c r="K11810" s="22">
        <v>0</v>
      </c>
      <c r="L11810" s="22">
        <v>0</v>
      </c>
      <c r="M11810" s="22">
        <v>0</v>
      </c>
      <c r="N11810" s="22">
        <v>85</v>
      </c>
      <c r="O11810" s="22">
        <v>100</v>
      </c>
      <c r="P11810" s="22">
        <v>100</v>
      </c>
      <c r="Q11810" s="22">
        <v>100</v>
      </c>
      <c r="R11810" s="22">
        <v>0</v>
      </c>
      <c r="S11810" s="22">
        <v>0</v>
      </c>
      <c r="T11810" s="39">
        <f t="shared" si="184"/>
        <v>46233</v>
      </c>
    </row>
    <row r="11811" spans="1:20" x14ac:dyDescent="0.25">
      <c r="A11811" s="22" t="s">
        <v>10985</v>
      </c>
      <c r="B11811" s="22" t="s">
        <v>10986</v>
      </c>
      <c r="C11811" s="22" t="s">
        <v>11850</v>
      </c>
      <c r="D11811" s="22">
        <v>1</v>
      </c>
      <c r="E11811" s="22">
        <v>1</v>
      </c>
      <c r="F11811" s="22">
        <v>0</v>
      </c>
      <c r="G11811" s="22">
        <v>2</v>
      </c>
      <c r="H11811" s="22">
        <v>0</v>
      </c>
      <c r="I11811" s="22">
        <v>0</v>
      </c>
      <c r="J11811" s="22">
        <v>0</v>
      </c>
      <c r="K11811" s="22">
        <v>0</v>
      </c>
      <c r="L11811" s="22">
        <v>0</v>
      </c>
      <c r="M11811" s="22">
        <v>0</v>
      </c>
      <c r="N11811" s="22">
        <v>10</v>
      </c>
      <c r="O11811" s="22">
        <v>100</v>
      </c>
      <c r="P11811" s="22">
        <v>0</v>
      </c>
      <c r="Q11811" s="22"/>
      <c r="R11811" s="22"/>
      <c r="S11811" s="22">
        <v>0</v>
      </c>
      <c r="T11811" s="39">
        <f t="shared" si="184"/>
        <v>46233</v>
      </c>
    </row>
    <row r="11812" spans="1:20" x14ac:dyDescent="0.25">
      <c r="A11812" s="22" t="s">
        <v>10985</v>
      </c>
      <c r="B11812" s="22" t="s">
        <v>10986</v>
      </c>
      <c r="C11812" s="22" t="s">
        <v>11851</v>
      </c>
      <c r="D11812" s="22">
        <v>1</v>
      </c>
      <c r="E11812" s="22">
        <v>1</v>
      </c>
      <c r="F11812" s="22">
        <v>0</v>
      </c>
      <c r="G11812" s="22">
        <v>1</v>
      </c>
      <c r="H11812" s="22">
        <v>0</v>
      </c>
      <c r="I11812" s="22">
        <v>0</v>
      </c>
      <c r="J11812" s="22">
        <v>0</v>
      </c>
      <c r="K11812" s="22">
        <v>0</v>
      </c>
      <c r="L11812" s="22">
        <v>0</v>
      </c>
      <c r="M11812" s="22">
        <v>0</v>
      </c>
      <c r="N11812" s="22">
        <v>14</v>
      </c>
      <c r="O11812" s="22">
        <v>100</v>
      </c>
      <c r="P11812" s="22">
        <v>0</v>
      </c>
      <c r="Q11812" s="22"/>
      <c r="R11812" s="22"/>
      <c r="S11812" s="22">
        <v>0</v>
      </c>
      <c r="T11812" s="39">
        <f t="shared" si="184"/>
        <v>46233</v>
      </c>
    </row>
    <row r="11813" spans="1:20" x14ac:dyDescent="0.25">
      <c r="A11813" s="22" t="s">
        <v>10985</v>
      </c>
      <c r="B11813" s="22" t="s">
        <v>10986</v>
      </c>
      <c r="C11813" s="22" t="s">
        <v>11852</v>
      </c>
      <c r="D11813" s="22">
        <v>1</v>
      </c>
      <c r="E11813" s="22">
        <v>1</v>
      </c>
      <c r="F11813" s="22">
        <v>0</v>
      </c>
      <c r="G11813" s="22">
        <v>2</v>
      </c>
      <c r="H11813" s="22">
        <v>0</v>
      </c>
      <c r="I11813" s="22">
        <v>0</v>
      </c>
      <c r="J11813" s="22">
        <v>0</v>
      </c>
      <c r="K11813" s="22">
        <v>0</v>
      </c>
      <c r="L11813" s="22">
        <v>0</v>
      </c>
      <c r="M11813" s="22">
        <v>0</v>
      </c>
      <c r="N11813" s="22">
        <v>-297</v>
      </c>
      <c r="O11813" s="22">
        <v>100</v>
      </c>
      <c r="P11813" s="22">
        <v>0</v>
      </c>
      <c r="Q11813" s="22"/>
      <c r="R11813" s="22"/>
      <c r="S11813" s="22">
        <v>0</v>
      </c>
      <c r="T11813" s="39">
        <f t="shared" si="184"/>
        <v>46233</v>
      </c>
    </row>
    <row r="11814" spans="1:20" x14ac:dyDescent="0.25">
      <c r="A11814" s="22" t="s">
        <v>10985</v>
      </c>
      <c r="B11814" s="22" t="s">
        <v>10986</v>
      </c>
      <c r="C11814" s="22" t="s">
        <v>11853</v>
      </c>
      <c r="D11814" s="22">
        <v>1</v>
      </c>
      <c r="E11814" s="22">
        <v>1</v>
      </c>
      <c r="F11814" s="22">
        <v>1</v>
      </c>
      <c r="G11814" s="22">
        <v>3</v>
      </c>
      <c r="H11814" s="22">
        <v>1</v>
      </c>
      <c r="I11814" s="22">
        <v>0</v>
      </c>
      <c r="J11814" s="22">
        <v>0</v>
      </c>
      <c r="K11814" s="22">
        <v>0</v>
      </c>
      <c r="L11814" s="22">
        <v>0</v>
      </c>
      <c r="M11814" s="22">
        <v>0</v>
      </c>
      <c r="N11814" s="22">
        <v>178</v>
      </c>
      <c r="O11814" s="22">
        <v>100</v>
      </c>
      <c r="P11814" s="22">
        <v>100</v>
      </c>
      <c r="Q11814" s="22">
        <v>0</v>
      </c>
      <c r="R11814" s="22"/>
      <c r="S11814" s="22">
        <v>0</v>
      </c>
      <c r="T11814" s="39">
        <f t="shared" si="184"/>
        <v>46233</v>
      </c>
    </row>
    <row r="11815" spans="1:20" x14ac:dyDescent="0.25">
      <c r="A11815" s="22" t="s">
        <v>10985</v>
      </c>
      <c r="B11815" s="22" t="s">
        <v>10986</v>
      </c>
      <c r="C11815" s="22" t="s">
        <v>11854</v>
      </c>
      <c r="D11815" s="22">
        <v>1</v>
      </c>
      <c r="E11815" s="22">
        <v>1</v>
      </c>
      <c r="F11815" s="22">
        <v>1</v>
      </c>
      <c r="G11815" s="22">
        <v>1</v>
      </c>
      <c r="H11815" s="22">
        <v>1</v>
      </c>
      <c r="I11815" s="22">
        <v>0</v>
      </c>
      <c r="J11815" s="22">
        <v>0</v>
      </c>
      <c r="K11815" s="22">
        <v>0</v>
      </c>
      <c r="L11815" s="22">
        <v>0</v>
      </c>
      <c r="M11815" s="22">
        <v>0</v>
      </c>
      <c r="N11815" s="22">
        <v>18</v>
      </c>
      <c r="O11815" s="22">
        <v>100</v>
      </c>
      <c r="P11815" s="22">
        <v>100</v>
      </c>
      <c r="Q11815" s="22">
        <v>0</v>
      </c>
      <c r="R11815" s="22"/>
      <c r="S11815" s="22">
        <v>0</v>
      </c>
      <c r="T11815" s="39">
        <f t="shared" si="184"/>
        <v>46233</v>
      </c>
    </row>
    <row r="11816" spans="1:20" x14ac:dyDescent="0.25">
      <c r="A11816" s="22" t="s">
        <v>10985</v>
      </c>
      <c r="B11816" s="22" t="s">
        <v>10986</v>
      </c>
      <c r="C11816" s="22" t="s">
        <v>11855</v>
      </c>
      <c r="D11816" s="22">
        <v>1</v>
      </c>
      <c r="E11816" s="22">
        <v>1</v>
      </c>
      <c r="F11816" s="22">
        <v>1</v>
      </c>
      <c r="G11816" s="22">
        <v>2</v>
      </c>
      <c r="H11816" s="22">
        <v>1</v>
      </c>
      <c r="I11816" s="22">
        <v>0</v>
      </c>
      <c r="J11816" s="22">
        <v>1</v>
      </c>
      <c r="K11816" s="22">
        <v>0</v>
      </c>
      <c r="L11816" s="22">
        <v>0</v>
      </c>
      <c r="M11816" s="22">
        <v>0</v>
      </c>
      <c r="N11816" s="22">
        <v>95.5</v>
      </c>
      <c r="O11816" s="22">
        <v>100</v>
      </c>
      <c r="P11816" s="22">
        <v>100</v>
      </c>
      <c r="Q11816" s="22">
        <v>0</v>
      </c>
      <c r="R11816" s="22"/>
      <c r="S11816" s="22">
        <v>0</v>
      </c>
      <c r="T11816" s="39">
        <f t="shared" si="184"/>
        <v>46233</v>
      </c>
    </row>
    <row r="11817" spans="1:20" x14ac:dyDescent="0.25">
      <c r="A11817" s="22" t="s">
        <v>10985</v>
      </c>
      <c r="B11817" s="22" t="s">
        <v>10986</v>
      </c>
      <c r="C11817" s="22" t="s">
        <v>11856</v>
      </c>
      <c r="D11817" s="22">
        <v>1</v>
      </c>
      <c r="E11817" s="22">
        <v>1</v>
      </c>
      <c r="F11817" s="22">
        <v>0</v>
      </c>
      <c r="G11817" s="22">
        <v>2</v>
      </c>
      <c r="H11817" s="22">
        <v>0</v>
      </c>
      <c r="I11817" s="22">
        <v>0</v>
      </c>
      <c r="J11817" s="22">
        <v>0</v>
      </c>
      <c r="K11817" s="22">
        <v>0</v>
      </c>
      <c r="L11817" s="22">
        <v>0</v>
      </c>
      <c r="M11817" s="22">
        <v>0</v>
      </c>
      <c r="N11817" s="22">
        <v>16.5</v>
      </c>
      <c r="O11817" s="22">
        <v>100</v>
      </c>
      <c r="P11817" s="22">
        <v>0</v>
      </c>
      <c r="Q11817" s="22"/>
      <c r="R11817" s="22"/>
      <c r="S11817" s="22">
        <v>0</v>
      </c>
      <c r="T11817" s="39">
        <f t="shared" si="184"/>
        <v>46233</v>
      </c>
    </row>
    <row r="11818" spans="1:20" x14ac:dyDescent="0.25">
      <c r="A11818" s="22" t="s">
        <v>10985</v>
      </c>
      <c r="B11818" s="22" t="s">
        <v>10986</v>
      </c>
      <c r="C11818" s="22" t="s">
        <v>11857</v>
      </c>
      <c r="D11818" s="22">
        <v>1</v>
      </c>
      <c r="E11818" s="22">
        <v>1</v>
      </c>
      <c r="F11818" s="22">
        <v>0</v>
      </c>
      <c r="G11818" s="22">
        <v>2</v>
      </c>
      <c r="H11818" s="22">
        <v>0</v>
      </c>
      <c r="I11818" s="22">
        <v>0</v>
      </c>
      <c r="J11818" s="22">
        <v>0</v>
      </c>
      <c r="K11818" s="22">
        <v>0</v>
      </c>
      <c r="L11818" s="22">
        <v>0</v>
      </c>
      <c r="M11818" s="22">
        <v>0</v>
      </c>
      <c r="N11818" s="22">
        <v>16.5</v>
      </c>
      <c r="O11818" s="22">
        <v>100</v>
      </c>
      <c r="P11818" s="22">
        <v>0</v>
      </c>
      <c r="Q11818" s="22"/>
      <c r="R11818" s="22"/>
      <c r="S11818" s="22">
        <v>0</v>
      </c>
      <c r="T11818" s="39">
        <f t="shared" si="184"/>
        <v>46233</v>
      </c>
    </row>
    <row r="11819" spans="1:20" x14ac:dyDescent="0.25">
      <c r="A11819" s="22" t="s">
        <v>10985</v>
      </c>
      <c r="B11819" s="22" t="s">
        <v>10986</v>
      </c>
      <c r="C11819" s="22" t="s">
        <v>11858</v>
      </c>
      <c r="D11819" s="22">
        <v>1</v>
      </c>
      <c r="E11819" s="22">
        <v>1</v>
      </c>
      <c r="F11819" s="22">
        <v>1</v>
      </c>
      <c r="G11819" s="22">
        <v>1</v>
      </c>
      <c r="H11819" s="22">
        <v>1</v>
      </c>
      <c r="I11819" s="22">
        <v>0</v>
      </c>
      <c r="J11819" s="22">
        <v>0</v>
      </c>
      <c r="K11819" s="22">
        <v>0</v>
      </c>
      <c r="L11819" s="22">
        <v>0</v>
      </c>
      <c r="M11819" s="22">
        <v>0</v>
      </c>
      <c r="N11819" s="22">
        <v>17</v>
      </c>
      <c r="O11819" s="22">
        <v>100</v>
      </c>
      <c r="P11819" s="22">
        <v>100</v>
      </c>
      <c r="Q11819" s="22">
        <v>0</v>
      </c>
      <c r="R11819" s="22"/>
      <c r="S11819" s="22">
        <v>0</v>
      </c>
      <c r="T11819" s="39">
        <f t="shared" si="184"/>
        <v>46233</v>
      </c>
    </row>
    <row r="11820" spans="1:20" x14ac:dyDescent="0.25">
      <c r="A11820" s="22" t="s">
        <v>10985</v>
      </c>
      <c r="B11820" s="22" t="s">
        <v>10986</v>
      </c>
      <c r="C11820" s="22" t="s">
        <v>11859</v>
      </c>
      <c r="D11820" s="22">
        <v>1</v>
      </c>
      <c r="E11820" s="22">
        <v>1</v>
      </c>
      <c r="F11820" s="22">
        <v>0</v>
      </c>
      <c r="G11820" s="22">
        <v>2</v>
      </c>
      <c r="H11820" s="22">
        <v>0</v>
      </c>
      <c r="I11820" s="22">
        <v>0</v>
      </c>
      <c r="J11820" s="22">
        <v>0</v>
      </c>
      <c r="K11820" s="22">
        <v>0</v>
      </c>
      <c r="L11820" s="22">
        <v>0</v>
      </c>
      <c r="M11820" s="22">
        <v>0</v>
      </c>
      <c r="N11820" s="22">
        <v>16</v>
      </c>
      <c r="O11820" s="22">
        <v>100</v>
      </c>
      <c r="P11820" s="22">
        <v>0</v>
      </c>
      <c r="Q11820" s="22"/>
      <c r="R11820" s="22"/>
      <c r="S11820" s="22">
        <v>0</v>
      </c>
      <c r="T11820" s="39">
        <f t="shared" si="184"/>
        <v>46233</v>
      </c>
    </row>
    <row r="11821" spans="1:20" x14ac:dyDescent="0.25">
      <c r="A11821" s="22" t="s">
        <v>10985</v>
      </c>
      <c r="B11821" s="22" t="s">
        <v>10986</v>
      </c>
      <c r="C11821" s="22" t="s">
        <v>11860</v>
      </c>
      <c r="D11821" s="22">
        <v>1</v>
      </c>
      <c r="E11821" s="22">
        <v>1</v>
      </c>
      <c r="F11821" s="22">
        <v>1</v>
      </c>
      <c r="G11821" s="22">
        <v>2</v>
      </c>
      <c r="H11821" s="22">
        <v>1</v>
      </c>
      <c r="I11821" s="22">
        <v>1</v>
      </c>
      <c r="J11821" s="22">
        <v>0</v>
      </c>
      <c r="K11821" s="22">
        <v>0</v>
      </c>
      <c r="L11821" s="22">
        <v>0</v>
      </c>
      <c r="M11821" s="22">
        <v>0</v>
      </c>
      <c r="N11821" s="22">
        <v>84</v>
      </c>
      <c r="O11821" s="22">
        <v>100</v>
      </c>
      <c r="P11821" s="22">
        <v>100</v>
      </c>
      <c r="Q11821" s="22">
        <v>100</v>
      </c>
      <c r="R11821" s="22">
        <v>0</v>
      </c>
      <c r="S11821" s="22">
        <v>0</v>
      </c>
      <c r="T11821" s="39">
        <f t="shared" si="184"/>
        <v>46233</v>
      </c>
    </row>
    <row r="11822" spans="1:20" x14ac:dyDescent="0.25">
      <c r="A11822" s="22" t="s">
        <v>10985</v>
      </c>
      <c r="B11822" s="22" t="s">
        <v>10986</v>
      </c>
      <c r="C11822" s="22" t="s">
        <v>11861</v>
      </c>
      <c r="D11822" s="22">
        <v>1</v>
      </c>
      <c r="E11822" s="22">
        <v>1</v>
      </c>
      <c r="F11822" s="22">
        <v>0</v>
      </c>
      <c r="G11822" s="22">
        <v>2</v>
      </c>
      <c r="H11822" s="22">
        <v>0</v>
      </c>
      <c r="I11822" s="22">
        <v>0</v>
      </c>
      <c r="J11822" s="22">
        <v>0</v>
      </c>
      <c r="K11822" s="22">
        <v>0</v>
      </c>
      <c r="L11822" s="22">
        <v>0</v>
      </c>
      <c r="M11822" s="22">
        <v>0</v>
      </c>
      <c r="N11822" s="22">
        <v>12.5</v>
      </c>
      <c r="O11822" s="22">
        <v>100</v>
      </c>
      <c r="P11822" s="22">
        <v>0</v>
      </c>
      <c r="Q11822" s="22"/>
      <c r="R11822" s="22"/>
      <c r="S11822" s="22">
        <v>0</v>
      </c>
      <c r="T11822" s="39">
        <f t="shared" si="184"/>
        <v>46233</v>
      </c>
    </row>
    <row r="11823" spans="1:20" x14ac:dyDescent="0.25">
      <c r="A11823" s="22" t="s">
        <v>10985</v>
      </c>
      <c r="B11823" s="22" t="s">
        <v>10986</v>
      </c>
      <c r="C11823" s="22" t="s">
        <v>11862</v>
      </c>
      <c r="D11823" s="22">
        <v>1</v>
      </c>
      <c r="E11823" s="22">
        <v>1</v>
      </c>
      <c r="F11823" s="22">
        <v>1</v>
      </c>
      <c r="G11823" s="22">
        <v>1</v>
      </c>
      <c r="H11823" s="22">
        <v>1</v>
      </c>
      <c r="I11823" s="22">
        <v>0</v>
      </c>
      <c r="J11823" s="22">
        <v>0</v>
      </c>
      <c r="K11823" s="22">
        <v>0</v>
      </c>
      <c r="L11823" s="22">
        <v>0</v>
      </c>
      <c r="M11823" s="22">
        <v>0</v>
      </c>
      <c r="N11823" s="22">
        <v>16</v>
      </c>
      <c r="O11823" s="22">
        <v>100</v>
      </c>
      <c r="P11823" s="22">
        <v>100</v>
      </c>
      <c r="Q11823" s="22">
        <v>0</v>
      </c>
      <c r="R11823" s="22"/>
      <c r="S11823" s="22">
        <v>0</v>
      </c>
      <c r="T11823" s="39">
        <f t="shared" si="184"/>
        <v>46233</v>
      </c>
    </row>
    <row r="11824" spans="1:20" x14ac:dyDescent="0.25">
      <c r="A11824" s="22" t="s">
        <v>10985</v>
      </c>
      <c r="B11824" s="22" t="s">
        <v>10986</v>
      </c>
      <c r="C11824" s="22" t="s">
        <v>11863</v>
      </c>
      <c r="D11824" s="22">
        <v>1</v>
      </c>
      <c r="E11824" s="22">
        <v>1</v>
      </c>
      <c r="F11824" s="22">
        <v>1</v>
      </c>
      <c r="G11824" s="22">
        <v>3</v>
      </c>
      <c r="H11824" s="22">
        <v>1</v>
      </c>
      <c r="I11824" s="22">
        <v>0</v>
      </c>
      <c r="J11824" s="22">
        <v>0</v>
      </c>
      <c r="K11824" s="22">
        <v>0</v>
      </c>
      <c r="L11824" s="22">
        <v>0</v>
      </c>
      <c r="M11824" s="22">
        <v>0</v>
      </c>
      <c r="N11824" s="22">
        <v>178</v>
      </c>
      <c r="O11824" s="22">
        <v>100</v>
      </c>
      <c r="P11824" s="22">
        <v>100</v>
      </c>
      <c r="Q11824" s="22">
        <v>0</v>
      </c>
      <c r="R11824" s="22"/>
      <c r="S11824" s="22">
        <v>0</v>
      </c>
      <c r="T11824" s="39">
        <f t="shared" si="184"/>
        <v>46233</v>
      </c>
    </row>
    <row r="11825" spans="1:20" x14ac:dyDescent="0.25">
      <c r="A11825" s="22" t="s">
        <v>10985</v>
      </c>
      <c r="B11825" s="22" t="s">
        <v>10986</v>
      </c>
      <c r="C11825" s="22" t="s">
        <v>11864</v>
      </c>
      <c r="D11825" s="22">
        <v>1</v>
      </c>
      <c r="E11825" s="22">
        <v>1</v>
      </c>
      <c r="F11825" s="22">
        <v>0</v>
      </c>
      <c r="G11825" s="22">
        <v>1</v>
      </c>
      <c r="H11825" s="22">
        <v>0</v>
      </c>
      <c r="I11825" s="22">
        <v>0</v>
      </c>
      <c r="J11825" s="22">
        <v>0</v>
      </c>
      <c r="K11825" s="22">
        <v>0</v>
      </c>
      <c r="L11825" s="22">
        <v>0</v>
      </c>
      <c r="M11825" s="22">
        <v>0</v>
      </c>
      <c r="N11825" s="22">
        <v>14</v>
      </c>
      <c r="O11825" s="22">
        <v>100</v>
      </c>
      <c r="P11825" s="22">
        <v>0</v>
      </c>
      <c r="Q11825" s="22"/>
      <c r="R11825" s="22"/>
      <c r="S11825" s="22">
        <v>0</v>
      </c>
      <c r="T11825" s="39">
        <f t="shared" si="184"/>
        <v>46233</v>
      </c>
    </row>
    <row r="11826" spans="1:20" x14ac:dyDescent="0.25">
      <c r="A11826" s="22" t="s">
        <v>10985</v>
      </c>
      <c r="B11826" s="22" t="s">
        <v>10986</v>
      </c>
      <c r="C11826" s="22" t="s">
        <v>11865</v>
      </c>
      <c r="D11826" s="22">
        <v>1</v>
      </c>
      <c r="E11826" s="22">
        <v>1</v>
      </c>
      <c r="F11826" s="22">
        <v>0</v>
      </c>
      <c r="G11826" s="22">
        <v>2</v>
      </c>
      <c r="H11826" s="22">
        <v>0</v>
      </c>
      <c r="I11826" s="22">
        <v>0</v>
      </c>
      <c r="J11826" s="22">
        <v>0</v>
      </c>
      <c r="K11826" s="22">
        <v>0</v>
      </c>
      <c r="L11826" s="22">
        <v>0</v>
      </c>
      <c r="M11826" s="22">
        <v>0</v>
      </c>
      <c r="N11826" s="22">
        <v>12</v>
      </c>
      <c r="O11826" s="22">
        <v>100</v>
      </c>
      <c r="P11826" s="22">
        <v>0</v>
      </c>
      <c r="Q11826" s="22"/>
      <c r="R11826" s="22"/>
      <c r="S11826" s="22">
        <v>0</v>
      </c>
      <c r="T11826" s="39">
        <f t="shared" si="184"/>
        <v>46233</v>
      </c>
    </row>
    <row r="11827" spans="1:20" x14ac:dyDescent="0.25">
      <c r="A11827" s="22" t="s">
        <v>10985</v>
      </c>
      <c r="B11827" s="22" t="s">
        <v>10986</v>
      </c>
      <c r="C11827" s="22" t="s">
        <v>11866</v>
      </c>
      <c r="D11827" s="22">
        <v>1</v>
      </c>
      <c r="E11827" s="22">
        <v>1</v>
      </c>
      <c r="F11827" s="22">
        <v>0</v>
      </c>
      <c r="G11827" s="22">
        <v>2</v>
      </c>
      <c r="H11827" s="22">
        <v>0</v>
      </c>
      <c r="I11827" s="22">
        <v>0</v>
      </c>
      <c r="J11827" s="22">
        <v>0</v>
      </c>
      <c r="K11827" s="22">
        <v>0</v>
      </c>
      <c r="L11827" s="22">
        <v>0</v>
      </c>
      <c r="M11827" s="22">
        <v>0</v>
      </c>
      <c r="N11827" s="22">
        <v>16</v>
      </c>
      <c r="O11827" s="22">
        <v>100</v>
      </c>
      <c r="P11827" s="22">
        <v>0</v>
      </c>
      <c r="Q11827" s="22"/>
      <c r="R11827" s="22"/>
      <c r="S11827" s="22">
        <v>0</v>
      </c>
      <c r="T11827" s="39">
        <f t="shared" si="184"/>
        <v>46233</v>
      </c>
    </row>
    <row r="11828" spans="1:20" x14ac:dyDescent="0.25">
      <c r="A11828" s="22" t="s">
        <v>10985</v>
      </c>
      <c r="B11828" s="22" t="s">
        <v>10986</v>
      </c>
      <c r="C11828" s="22" t="s">
        <v>11867</v>
      </c>
      <c r="D11828" s="22">
        <v>1</v>
      </c>
      <c r="E11828" s="22">
        <v>1</v>
      </c>
      <c r="F11828" s="22">
        <v>1</v>
      </c>
      <c r="G11828" s="22">
        <v>2</v>
      </c>
      <c r="H11828" s="22">
        <v>1</v>
      </c>
      <c r="I11828" s="22">
        <v>0</v>
      </c>
      <c r="J11828" s="22">
        <v>0</v>
      </c>
      <c r="K11828" s="22">
        <v>0</v>
      </c>
      <c r="L11828" s="22">
        <v>0</v>
      </c>
      <c r="M11828" s="22">
        <v>0</v>
      </c>
      <c r="N11828" s="22">
        <v>96.5</v>
      </c>
      <c r="O11828" s="22">
        <v>100</v>
      </c>
      <c r="P11828" s="22">
        <v>100</v>
      </c>
      <c r="Q11828" s="22">
        <v>0</v>
      </c>
      <c r="R11828" s="22"/>
      <c r="S11828" s="22">
        <v>0</v>
      </c>
      <c r="T11828" s="39">
        <f t="shared" si="184"/>
        <v>46233</v>
      </c>
    </row>
    <row r="11829" spans="1:20" x14ac:dyDescent="0.25">
      <c r="A11829" s="22" t="s">
        <v>10985</v>
      </c>
      <c r="B11829" s="22" t="s">
        <v>10986</v>
      </c>
      <c r="C11829" s="22" t="s">
        <v>11868</v>
      </c>
      <c r="D11829" s="22">
        <v>1</v>
      </c>
      <c r="E11829" s="22">
        <v>1</v>
      </c>
      <c r="F11829" s="22">
        <v>0</v>
      </c>
      <c r="G11829" s="22">
        <v>1</v>
      </c>
      <c r="H11829" s="22">
        <v>0</v>
      </c>
      <c r="I11829" s="22">
        <v>0</v>
      </c>
      <c r="J11829" s="22">
        <v>0</v>
      </c>
      <c r="K11829" s="22">
        <v>0</v>
      </c>
      <c r="L11829" s="22">
        <v>0</v>
      </c>
      <c r="M11829" s="22">
        <v>0</v>
      </c>
      <c r="N11829" s="22">
        <v>18</v>
      </c>
      <c r="O11829" s="22">
        <v>100</v>
      </c>
      <c r="P11829" s="22">
        <v>0</v>
      </c>
      <c r="Q11829" s="22"/>
      <c r="R11829" s="22"/>
      <c r="S11829" s="22">
        <v>0</v>
      </c>
      <c r="T11829" s="39">
        <f t="shared" si="184"/>
        <v>46233</v>
      </c>
    </row>
    <row r="11830" spans="1:20" x14ac:dyDescent="0.25">
      <c r="A11830" s="22" t="s">
        <v>10985</v>
      </c>
      <c r="B11830" s="22" t="s">
        <v>10986</v>
      </c>
      <c r="C11830" s="22" t="s">
        <v>11869</v>
      </c>
      <c r="D11830" s="22">
        <v>1</v>
      </c>
      <c r="E11830" s="22">
        <v>1</v>
      </c>
      <c r="F11830" s="22">
        <v>1</v>
      </c>
      <c r="G11830" s="22">
        <v>2</v>
      </c>
      <c r="H11830" s="22">
        <v>1</v>
      </c>
      <c r="I11830" s="22">
        <v>1</v>
      </c>
      <c r="J11830" s="22">
        <v>0</v>
      </c>
      <c r="K11830" s="22">
        <v>0</v>
      </c>
      <c r="L11830" s="22">
        <v>0</v>
      </c>
      <c r="M11830" s="22">
        <v>0</v>
      </c>
      <c r="N11830" s="22">
        <v>85</v>
      </c>
      <c r="O11830" s="22">
        <v>100</v>
      </c>
      <c r="P11830" s="22">
        <v>100</v>
      </c>
      <c r="Q11830" s="22">
        <v>100</v>
      </c>
      <c r="R11830" s="22">
        <v>0</v>
      </c>
      <c r="S11830" s="22">
        <v>0</v>
      </c>
      <c r="T11830" s="39">
        <f t="shared" si="184"/>
        <v>46233</v>
      </c>
    </row>
    <row r="11831" spans="1:20" x14ac:dyDescent="0.25">
      <c r="A11831" s="22" t="s">
        <v>10985</v>
      </c>
      <c r="B11831" s="22" t="s">
        <v>10986</v>
      </c>
      <c r="C11831" s="22" t="s">
        <v>11870</v>
      </c>
      <c r="D11831" s="22">
        <v>1</v>
      </c>
      <c r="E11831" s="22">
        <v>1</v>
      </c>
      <c r="F11831" s="22">
        <v>0</v>
      </c>
      <c r="G11831" s="22">
        <v>2</v>
      </c>
      <c r="H11831" s="22">
        <v>0</v>
      </c>
      <c r="I11831" s="22">
        <v>0</v>
      </c>
      <c r="J11831" s="22">
        <v>0</v>
      </c>
      <c r="K11831" s="22">
        <v>0</v>
      </c>
      <c r="L11831" s="22">
        <v>0</v>
      </c>
      <c r="M11831" s="22">
        <v>0</v>
      </c>
      <c r="N11831" s="22">
        <v>14</v>
      </c>
      <c r="O11831" s="22">
        <v>100</v>
      </c>
      <c r="P11831" s="22">
        <v>0</v>
      </c>
      <c r="Q11831" s="22"/>
      <c r="R11831" s="22"/>
      <c r="S11831" s="22">
        <v>0</v>
      </c>
      <c r="T11831" s="39">
        <f t="shared" si="184"/>
        <v>46233</v>
      </c>
    </row>
    <row r="11832" spans="1:20" x14ac:dyDescent="0.25">
      <c r="A11832" s="22" t="s">
        <v>10985</v>
      </c>
      <c r="B11832" s="22" t="s">
        <v>10986</v>
      </c>
      <c r="C11832" s="22" t="s">
        <v>11871</v>
      </c>
      <c r="D11832" s="22">
        <v>1</v>
      </c>
      <c r="E11832" s="22">
        <v>1</v>
      </c>
      <c r="F11832" s="22">
        <v>0</v>
      </c>
      <c r="G11832" s="22">
        <v>1</v>
      </c>
      <c r="H11832" s="22">
        <v>0</v>
      </c>
      <c r="I11832" s="22">
        <v>0</v>
      </c>
      <c r="J11832" s="22">
        <v>0</v>
      </c>
      <c r="K11832" s="22">
        <v>0</v>
      </c>
      <c r="L11832" s="22">
        <v>0</v>
      </c>
      <c r="M11832" s="22">
        <v>0</v>
      </c>
      <c r="N11832" s="22">
        <v>14</v>
      </c>
      <c r="O11832" s="22">
        <v>100</v>
      </c>
      <c r="P11832" s="22">
        <v>0</v>
      </c>
      <c r="Q11832" s="22"/>
      <c r="R11832" s="22"/>
      <c r="S11832" s="22">
        <v>0</v>
      </c>
      <c r="T11832" s="39">
        <f t="shared" si="184"/>
        <v>46233</v>
      </c>
    </row>
    <row r="11833" spans="1:20" x14ac:dyDescent="0.25">
      <c r="A11833" s="22" t="s">
        <v>10985</v>
      </c>
      <c r="B11833" s="22" t="s">
        <v>10986</v>
      </c>
      <c r="C11833" s="22" t="s">
        <v>11872</v>
      </c>
      <c r="D11833" s="22">
        <v>1</v>
      </c>
      <c r="E11833" s="22">
        <v>1</v>
      </c>
      <c r="F11833" s="22">
        <v>1</v>
      </c>
      <c r="G11833" s="22">
        <v>2</v>
      </c>
      <c r="H11833" s="22">
        <v>1</v>
      </c>
      <c r="I11833" s="22">
        <v>1</v>
      </c>
      <c r="J11833" s="22">
        <v>0</v>
      </c>
      <c r="K11833" s="22">
        <v>0</v>
      </c>
      <c r="L11833" s="22">
        <v>0</v>
      </c>
      <c r="M11833" s="22">
        <v>0</v>
      </c>
      <c r="N11833" s="22">
        <v>85</v>
      </c>
      <c r="O11833" s="22">
        <v>100</v>
      </c>
      <c r="P11833" s="22">
        <v>100</v>
      </c>
      <c r="Q11833" s="22">
        <v>100</v>
      </c>
      <c r="R11833" s="22">
        <v>0</v>
      </c>
      <c r="S11833" s="22">
        <v>0</v>
      </c>
      <c r="T11833" s="39">
        <f t="shared" si="184"/>
        <v>46233</v>
      </c>
    </row>
    <row r="11834" spans="1:20" x14ac:dyDescent="0.25">
      <c r="A11834" s="22" t="s">
        <v>10985</v>
      </c>
      <c r="B11834" s="22" t="s">
        <v>10986</v>
      </c>
      <c r="C11834" s="22" t="s">
        <v>11873</v>
      </c>
      <c r="D11834" s="22">
        <v>1</v>
      </c>
      <c r="E11834" s="22">
        <v>1</v>
      </c>
      <c r="F11834" s="22">
        <v>0</v>
      </c>
      <c r="G11834" s="22">
        <v>1</v>
      </c>
      <c r="H11834" s="22">
        <v>0</v>
      </c>
      <c r="I11834" s="22">
        <v>0</v>
      </c>
      <c r="J11834" s="22">
        <v>0</v>
      </c>
      <c r="K11834" s="22">
        <v>0</v>
      </c>
      <c r="L11834" s="22">
        <v>0</v>
      </c>
      <c r="M11834" s="22">
        <v>0</v>
      </c>
      <c r="N11834" s="22">
        <v>18</v>
      </c>
      <c r="O11834" s="22">
        <v>100</v>
      </c>
      <c r="P11834" s="22">
        <v>0</v>
      </c>
      <c r="Q11834" s="22"/>
      <c r="R11834" s="22"/>
      <c r="S11834" s="22">
        <v>0</v>
      </c>
      <c r="T11834" s="39">
        <f t="shared" si="184"/>
        <v>46233</v>
      </c>
    </row>
    <row r="11835" spans="1:20" x14ac:dyDescent="0.25">
      <c r="A11835" s="22" t="s">
        <v>10985</v>
      </c>
      <c r="B11835" s="22" t="s">
        <v>10986</v>
      </c>
      <c r="C11835" s="22" t="s">
        <v>11874</v>
      </c>
      <c r="D11835" s="22">
        <v>1</v>
      </c>
      <c r="E11835" s="22">
        <v>1</v>
      </c>
      <c r="F11835" s="22">
        <v>1</v>
      </c>
      <c r="G11835" s="22">
        <v>1</v>
      </c>
      <c r="H11835" s="22">
        <v>1</v>
      </c>
      <c r="I11835" s="22">
        <v>0</v>
      </c>
      <c r="J11835" s="22">
        <v>0</v>
      </c>
      <c r="K11835" s="22">
        <v>0</v>
      </c>
      <c r="L11835" s="22">
        <v>0</v>
      </c>
      <c r="M11835" s="22">
        <v>0</v>
      </c>
      <c r="N11835" s="22">
        <v>-109</v>
      </c>
      <c r="O11835" s="22">
        <v>100</v>
      </c>
      <c r="P11835" s="22">
        <v>100</v>
      </c>
      <c r="Q11835" s="22">
        <v>0</v>
      </c>
      <c r="R11835" s="22"/>
      <c r="S11835" s="22">
        <v>0</v>
      </c>
      <c r="T11835" s="39">
        <f t="shared" si="184"/>
        <v>46233</v>
      </c>
    </row>
    <row r="11836" spans="1:20" x14ac:dyDescent="0.25">
      <c r="A11836" s="22" t="s">
        <v>10985</v>
      </c>
      <c r="B11836" s="22" t="s">
        <v>10986</v>
      </c>
      <c r="C11836" s="22" t="s">
        <v>11875</v>
      </c>
      <c r="D11836" s="22">
        <v>1</v>
      </c>
      <c r="E11836" s="22">
        <v>1</v>
      </c>
      <c r="F11836" s="22">
        <v>0</v>
      </c>
      <c r="G11836" s="22">
        <v>1</v>
      </c>
      <c r="H11836" s="22">
        <v>0</v>
      </c>
      <c r="I11836" s="22">
        <v>0</v>
      </c>
      <c r="J11836" s="22">
        <v>0</v>
      </c>
      <c r="K11836" s="22">
        <v>0</v>
      </c>
      <c r="L11836" s="22">
        <v>0</v>
      </c>
      <c r="M11836" s="22">
        <v>0</v>
      </c>
      <c r="N11836" s="22">
        <v>16</v>
      </c>
      <c r="O11836" s="22">
        <v>100</v>
      </c>
      <c r="P11836" s="22">
        <v>0</v>
      </c>
      <c r="Q11836" s="22"/>
      <c r="R11836" s="22"/>
      <c r="S11836" s="22">
        <v>0</v>
      </c>
      <c r="T11836" s="39">
        <f t="shared" si="184"/>
        <v>46233</v>
      </c>
    </row>
    <row r="11837" spans="1:20" x14ac:dyDescent="0.25">
      <c r="A11837" s="22" t="s">
        <v>10985</v>
      </c>
      <c r="B11837" s="22" t="s">
        <v>10986</v>
      </c>
      <c r="C11837" s="22" t="s">
        <v>11876</v>
      </c>
      <c r="D11837" s="22">
        <v>1</v>
      </c>
      <c r="E11837" s="22">
        <v>1</v>
      </c>
      <c r="F11837" s="22">
        <v>1</v>
      </c>
      <c r="G11837" s="22">
        <v>1</v>
      </c>
      <c r="H11837" s="22">
        <v>1</v>
      </c>
      <c r="I11837" s="22">
        <v>0</v>
      </c>
      <c r="J11837" s="22">
        <v>0</v>
      </c>
      <c r="K11837" s="22">
        <v>0</v>
      </c>
      <c r="L11837" s="22">
        <v>0</v>
      </c>
      <c r="M11837" s="22">
        <v>0</v>
      </c>
      <c r="N11837" s="22">
        <v>17</v>
      </c>
      <c r="O11837" s="22">
        <v>100</v>
      </c>
      <c r="P11837" s="22">
        <v>100</v>
      </c>
      <c r="Q11837" s="22">
        <v>0</v>
      </c>
      <c r="R11837" s="22"/>
      <c r="S11837" s="22">
        <v>0</v>
      </c>
      <c r="T11837" s="39">
        <f t="shared" si="184"/>
        <v>46233</v>
      </c>
    </row>
    <row r="11838" spans="1:20" x14ac:dyDescent="0.25">
      <c r="A11838" s="22" t="s">
        <v>10985</v>
      </c>
      <c r="B11838" s="22" t="s">
        <v>10986</v>
      </c>
      <c r="C11838" s="22" t="s">
        <v>11877</v>
      </c>
      <c r="D11838" s="22">
        <v>1</v>
      </c>
      <c r="E11838" s="22">
        <v>1</v>
      </c>
      <c r="F11838" s="22">
        <v>0</v>
      </c>
      <c r="G11838" s="22">
        <v>1</v>
      </c>
      <c r="H11838" s="22">
        <v>0</v>
      </c>
      <c r="I11838" s="22">
        <v>0</v>
      </c>
      <c r="J11838" s="22">
        <v>0</v>
      </c>
      <c r="K11838" s="22">
        <v>0</v>
      </c>
      <c r="L11838" s="22">
        <v>0</v>
      </c>
      <c r="M11838" s="22">
        <v>0</v>
      </c>
      <c r="N11838" s="22">
        <v>-192</v>
      </c>
      <c r="O11838" s="22">
        <v>100</v>
      </c>
      <c r="P11838" s="22">
        <v>0</v>
      </c>
      <c r="Q11838" s="22"/>
      <c r="R11838" s="22"/>
      <c r="S11838" s="22">
        <v>0</v>
      </c>
      <c r="T11838" s="39">
        <f t="shared" si="184"/>
        <v>46233</v>
      </c>
    </row>
    <row r="11839" spans="1:20" x14ac:dyDescent="0.25">
      <c r="A11839" s="22" t="s">
        <v>10985</v>
      </c>
      <c r="B11839" s="22" t="s">
        <v>10986</v>
      </c>
      <c r="C11839" s="22" t="s">
        <v>11878</v>
      </c>
      <c r="D11839" s="22">
        <v>1</v>
      </c>
      <c r="E11839" s="22">
        <v>1</v>
      </c>
      <c r="F11839" s="22">
        <v>1</v>
      </c>
      <c r="G11839" s="22">
        <v>2</v>
      </c>
      <c r="H11839" s="22">
        <v>1</v>
      </c>
      <c r="I11839" s="22">
        <v>0</v>
      </c>
      <c r="J11839" s="22">
        <v>0</v>
      </c>
      <c r="K11839" s="22">
        <v>0</v>
      </c>
      <c r="L11839" s="22">
        <v>0</v>
      </c>
      <c r="M11839" s="22">
        <v>0</v>
      </c>
      <c r="N11839" s="22">
        <v>15</v>
      </c>
      <c r="O11839" s="22">
        <v>100</v>
      </c>
      <c r="P11839" s="22">
        <v>100</v>
      </c>
      <c r="Q11839" s="22">
        <v>0</v>
      </c>
      <c r="R11839" s="22"/>
      <c r="S11839" s="22">
        <v>0</v>
      </c>
      <c r="T11839" s="39">
        <f t="shared" si="184"/>
        <v>46233</v>
      </c>
    </row>
    <row r="11840" spans="1:20" x14ac:dyDescent="0.25">
      <c r="A11840" s="22" t="s">
        <v>10985</v>
      </c>
      <c r="B11840" s="22" t="s">
        <v>10986</v>
      </c>
      <c r="C11840" s="22" t="s">
        <v>11879</v>
      </c>
      <c r="D11840" s="22">
        <v>1</v>
      </c>
      <c r="E11840" s="22">
        <v>1</v>
      </c>
      <c r="F11840" s="22">
        <v>0</v>
      </c>
      <c r="G11840" s="22">
        <v>2</v>
      </c>
      <c r="H11840" s="22">
        <v>0</v>
      </c>
      <c r="I11840" s="22">
        <v>0</v>
      </c>
      <c r="J11840" s="22">
        <v>0</v>
      </c>
      <c r="K11840" s="22">
        <v>0</v>
      </c>
      <c r="L11840" s="22">
        <v>0</v>
      </c>
      <c r="M11840" s="22">
        <v>0</v>
      </c>
      <c r="N11840" s="22">
        <v>18</v>
      </c>
      <c r="O11840" s="22">
        <v>100</v>
      </c>
      <c r="P11840" s="22">
        <v>0</v>
      </c>
      <c r="Q11840" s="22"/>
      <c r="R11840" s="22"/>
      <c r="S11840" s="22">
        <v>0</v>
      </c>
      <c r="T11840" s="39">
        <f t="shared" si="184"/>
        <v>46233</v>
      </c>
    </row>
    <row r="11841" spans="1:20" x14ac:dyDescent="0.25">
      <c r="A11841" s="22" t="s">
        <v>10985</v>
      </c>
      <c r="B11841" s="22" t="s">
        <v>10986</v>
      </c>
      <c r="C11841" s="22" t="s">
        <v>11880</v>
      </c>
      <c r="D11841" s="22">
        <v>1</v>
      </c>
      <c r="E11841" s="22">
        <v>1</v>
      </c>
      <c r="F11841" s="22">
        <v>0</v>
      </c>
      <c r="G11841" s="22">
        <v>2</v>
      </c>
      <c r="H11841" s="22">
        <v>0</v>
      </c>
      <c r="I11841" s="22">
        <v>0</v>
      </c>
      <c r="J11841" s="22">
        <v>0</v>
      </c>
      <c r="K11841" s="22">
        <v>0</v>
      </c>
      <c r="L11841" s="22">
        <v>0</v>
      </c>
      <c r="M11841" s="22">
        <v>0</v>
      </c>
      <c r="N11841" s="22">
        <v>15</v>
      </c>
      <c r="O11841" s="22">
        <v>100</v>
      </c>
      <c r="P11841" s="22">
        <v>0</v>
      </c>
      <c r="Q11841" s="22"/>
      <c r="R11841" s="22"/>
      <c r="S11841" s="22">
        <v>0</v>
      </c>
      <c r="T11841" s="39">
        <f t="shared" si="184"/>
        <v>46233</v>
      </c>
    </row>
    <row r="11842" spans="1:20" x14ac:dyDescent="0.25">
      <c r="A11842" s="22" t="s">
        <v>10985</v>
      </c>
      <c r="B11842" s="22" t="s">
        <v>10986</v>
      </c>
      <c r="C11842" s="22" t="s">
        <v>11881</v>
      </c>
      <c r="D11842" s="22">
        <v>1</v>
      </c>
      <c r="E11842" s="22">
        <v>1</v>
      </c>
      <c r="F11842" s="22">
        <v>0</v>
      </c>
      <c r="G11842" s="22">
        <v>2</v>
      </c>
      <c r="H11842" s="22">
        <v>0</v>
      </c>
      <c r="I11842" s="22">
        <v>0</v>
      </c>
      <c r="J11842" s="22">
        <v>0</v>
      </c>
      <c r="K11842" s="22">
        <v>0</v>
      </c>
      <c r="L11842" s="22">
        <v>0</v>
      </c>
      <c r="M11842" s="22">
        <v>0</v>
      </c>
      <c r="N11842" s="22">
        <v>12</v>
      </c>
      <c r="O11842" s="22">
        <v>100</v>
      </c>
      <c r="P11842" s="22">
        <v>0</v>
      </c>
      <c r="Q11842" s="22"/>
      <c r="R11842" s="22"/>
      <c r="S11842" s="22">
        <v>0</v>
      </c>
      <c r="T11842" s="39">
        <f t="shared" ref="T11842:T11905" si="185">IFERROR(DATEVALUE(A11842),"")</f>
        <v>46233</v>
      </c>
    </row>
    <row r="11843" spans="1:20" x14ac:dyDescent="0.25">
      <c r="A11843" s="22" t="s">
        <v>10985</v>
      </c>
      <c r="B11843" s="22" t="s">
        <v>10986</v>
      </c>
      <c r="C11843" s="22" t="s">
        <v>11882</v>
      </c>
      <c r="D11843" s="22">
        <v>1</v>
      </c>
      <c r="E11843" s="22">
        <v>1</v>
      </c>
      <c r="F11843" s="22">
        <v>0</v>
      </c>
      <c r="G11843" s="22">
        <v>1</v>
      </c>
      <c r="H11843" s="22">
        <v>0</v>
      </c>
      <c r="I11843" s="22">
        <v>0</v>
      </c>
      <c r="J11843" s="22">
        <v>0</v>
      </c>
      <c r="K11843" s="22">
        <v>0</v>
      </c>
      <c r="L11843" s="22">
        <v>0</v>
      </c>
      <c r="M11843" s="22">
        <v>0</v>
      </c>
      <c r="N11843" s="22">
        <v>13</v>
      </c>
      <c r="O11843" s="22">
        <v>100</v>
      </c>
      <c r="P11843" s="22">
        <v>0</v>
      </c>
      <c r="Q11843" s="22"/>
      <c r="R11843" s="22"/>
      <c r="S11843" s="22">
        <v>0</v>
      </c>
      <c r="T11843" s="39">
        <f t="shared" si="185"/>
        <v>46233</v>
      </c>
    </row>
    <row r="11844" spans="1:20" x14ac:dyDescent="0.25">
      <c r="A11844" s="22" t="s">
        <v>10985</v>
      </c>
      <c r="B11844" s="22" t="s">
        <v>10986</v>
      </c>
      <c r="C11844" s="22" t="s">
        <v>11883</v>
      </c>
      <c r="D11844" s="22">
        <v>1</v>
      </c>
      <c r="E11844" s="22">
        <v>1</v>
      </c>
      <c r="F11844" s="22">
        <v>1</v>
      </c>
      <c r="G11844" s="22">
        <v>1</v>
      </c>
      <c r="H11844" s="22">
        <v>1</v>
      </c>
      <c r="I11844" s="22">
        <v>0</v>
      </c>
      <c r="J11844" s="22">
        <v>0</v>
      </c>
      <c r="K11844" s="22">
        <v>0</v>
      </c>
      <c r="L11844" s="22">
        <v>0</v>
      </c>
      <c r="M11844" s="22">
        <v>0</v>
      </c>
      <c r="N11844" s="22">
        <v>-207</v>
      </c>
      <c r="O11844" s="22">
        <v>100</v>
      </c>
      <c r="P11844" s="22">
        <v>100</v>
      </c>
      <c r="Q11844" s="22">
        <v>0</v>
      </c>
      <c r="R11844" s="22"/>
      <c r="S11844" s="22">
        <v>0</v>
      </c>
      <c r="T11844" s="39">
        <f t="shared" si="185"/>
        <v>46233</v>
      </c>
    </row>
    <row r="11845" spans="1:20" x14ac:dyDescent="0.25">
      <c r="A11845" s="22" t="s">
        <v>10985</v>
      </c>
      <c r="B11845" s="22" t="s">
        <v>10986</v>
      </c>
      <c r="C11845" s="22" t="s">
        <v>11884</v>
      </c>
      <c r="D11845" s="22">
        <v>1</v>
      </c>
      <c r="E11845" s="22">
        <v>1</v>
      </c>
      <c r="F11845" s="22">
        <v>0</v>
      </c>
      <c r="G11845" s="22">
        <v>3</v>
      </c>
      <c r="H11845" s="22">
        <v>0</v>
      </c>
      <c r="I11845" s="22">
        <v>0</v>
      </c>
      <c r="J11845" s="22">
        <v>0</v>
      </c>
      <c r="K11845" s="22">
        <v>0</v>
      </c>
      <c r="L11845" s="22">
        <v>0</v>
      </c>
      <c r="M11845" s="22">
        <v>0</v>
      </c>
      <c r="N11845" s="22">
        <v>10</v>
      </c>
      <c r="O11845" s="22">
        <v>100</v>
      </c>
      <c r="P11845" s="22">
        <v>0</v>
      </c>
      <c r="Q11845" s="22"/>
      <c r="R11845" s="22"/>
      <c r="S11845" s="22">
        <v>0</v>
      </c>
      <c r="T11845" s="39">
        <f t="shared" si="185"/>
        <v>46233</v>
      </c>
    </row>
    <row r="11846" spans="1:20" x14ac:dyDescent="0.25">
      <c r="A11846" s="22" t="s">
        <v>10985</v>
      </c>
      <c r="B11846" s="22" t="s">
        <v>10986</v>
      </c>
      <c r="C11846" s="22" t="s">
        <v>11885</v>
      </c>
      <c r="D11846" s="22">
        <v>1</v>
      </c>
      <c r="E11846" s="22">
        <v>1</v>
      </c>
      <c r="F11846" s="22">
        <v>1</v>
      </c>
      <c r="G11846" s="22">
        <v>2</v>
      </c>
      <c r="H11846" s="22">
        <v>1</v>
      </c>
      <c r="I11846" s="22">
        <v>0</v>
      </c>
      <c r="J11846" s="22">
        <v>0</v>
      </c>
      <c r="K11846" s="22">
        <v>0</v>
      </c>
      <c r="L11846" s="22">
        <v>0</v>
      </c>
      <c r="M11846" s="22">
        <v>0</v>
      </c>
      <c r="N11846" s="22">
        <v>97.5</v>
      </c>
      <c r="O11846" s="22">
        <v>100</v>
      </c>
      <c r="P11846" s="22">
        <v>100</v>
      </c>
      <c r="Q11846" s="22">
        <v>0</v>
      </c>
      <c r="R11846" s="22"/>
      <c r="S11846" s="22">
        <v>0</v>
      </c>
      <c r="T11846" s="39">
        <f t="shared" si="185"/>
        <v>46233</v>
      </c>
    </row>
    <row r="11847" spans="1:20" x14ac:dyDescent="0.25">
      <c r="A11847" s="22" t="s">
        <v>10985</v>
      </c>
      <c r="B11847" s="22" t="s">
        <v>10986</v>
      </c>
      <c r="C11847" s="22" t="s">
        <v>11886</v>
      </c>
      <c r="D11847" s="22">
        <v>1</v>
      </c>
      <c r="E11847" s="22">
        <v>1</v>
      </c>
      <c r="F11847" s="22">
        <v>1</v>
      </c>
      <c r="G11847" s="22">
        <v>2</v>
      </c>
      <c r="H11847" s="22">
        <v>1</v>
      </c>
      <c r="I11847" s="22">
        <v>0</v>
      </c>
      <c r="J11847" s="22">
        <v>0</v>
      </c>
      <c r="K11847" s="22">
        <v>0</v>
      </c>
      <c r="L11847" s="22">
        <v>0</v>
      </c>
      <c r="M11847" s="22">
        <v>0</v>
      </c>
      <c r="N11847" s="22">
        <v>14.5</v>
      </c>
      <c r="O11847" s="22">
        <v>100</v>
      </c>
      <c r="P11847" s="22">
        <v>100</v>
      </c>
      <c r="Q11847" s="22">
        <v>0</v>
      </c>
      <c r="R11847" s="22"/>
      <c r="S11847" s="22">
        <v>0</v>
      </c>
      <c r="T11847" s="39">
        <f t="shared" si="185"/>
        <v>46233</v>
      </c>
    </row>
    <row r="11848" spans="1:20" x14ac:dyDescent="0.25">
      <c r="A11848" s="22" t="s">
        <v>10985</v>
      </c>
      <c r="B11848" s="22" t="s">
        <v>10986</v>
      </c>
      <c r="C11848" s="22" t="s">
        <v>11887</v>
      </c>
      <c r="D11848" s="22">
        <v>1</v>
      </c>
      <c r="E11848" s="22">
        <v>1</v>
      </c>
      <c r="F11848" s="22">
        <v>1</v>
      </c>
      <c r="G11848" s="22">
        <v>1</v>
      </c>
      <c r="H11848" s="22">
        <v>1</v>
      </c>
      <c r="I11848" s="22">
        <v>0</v>
      </c>
      <c r="J11848" s="22">
        <v>0</v>
      </c>
      <c r="K11848" s="22">
        <v>0</v>
      </c>
      <c r="L11848" s="22">
        <v>0</v>
      </c>
      <c r="M11848" s="22">
        <v>0</v>
      </c>
      <c r="N11848" s="22">
        <v>12</v>
      </c>
      <c r="O11848" s="22">
        <v>100</v>
      </c>
      <c r="P11848" s="22">
        <v>100</v>
      </c>
      <c r="Q11848" s="22">
        <v>0</v>
      </c>
      <c r="R11848" s="22"/>
      <c r="S11848" s="22">
        <v>0</v>
      </c>
      <c r="T11848" s="39">
        <f t="shared" si="185"/>
        <v>46233</v>
      </c>
    </row>
    <row r="11849" spans="1:20" x14ac:dyDescent="0.25">
      <c r="A11849" s="22" t="s">
        <v>10985</v>
      </c>
      <c r="B11849" s="22" t="s">
        <v>10986</v>
      </c>
      <c r="C11849" s="22" t="s">
        <v>11888</v>
      </c>
      <c r="D11849" s="22">
        <v>1</v>
      </c>
      <c r="E11849" s="22">
        <v>1</v>
      </c>
      <c r="F11849" s="22">
        <v>1</v>
      </c>
      <c r="G11849" s="22">
        <v>2</v>
      </c>
      <c r="H11849" s="22">
        <v>1</v>
      </c>
      <c r="I11849" s="22">
        <v>0</v>
      </c>
      <c r="J11849" s="22">
        <v>0</v>
      </c>
      <c r="K11849" s="22">
        <v>0</v>
      </c>
      <c r="L11849" s="22">
        <v>0</v>
      </c>
      <c r="M11849" s="22">
        <v>0</v>
      </c>
      <c r="N11849" s="22">
        <v>16.5</v>
      </c>
      <c r="O11849" s="22">
        <v>100</v>
      </c>
      <c r="P11849" s="22">
        <v>100</v>
      </c>
      <c r="Q11849" s="22">
        <v>0</v>
      </c>
      <c r="R11849" s="22"/>
      <c r="S11849" s="22">
        <v>0</v>
      </c>
      <c r="T11849" s="39">
        <f t="shared" si="185"/>
        <v>46233</v>
      </c>
    </row>
    <row r="11850" spans="1:20" x14ac:dyDescent="0.25">
      <c r="A11850" s="22" t="s">
        <v>10985</v>
      </c>
      <c r="B11850" s="22" t="s">
        <v>10986</v>
      </c>
      <c r="C11850" s="22" t="s">
        <v>11889</v>
      </c>
      <c r="D11850" s="22">
        <v>1</v>
      </c>
      <c r="E11850" s="22">
        <v>1</v>
      </c>
      <c r="F11850" s="22">
        <v>0</v>
      </c>
      <c r="G11850" s="22">
        <v>1</v>
      </c>
      <c r="H11850" s="22">
        <v>0</v>
      </c>
      <c r="I11850" s="22">
        <v>0</v>
      </c>
      <c r="J11850" s="22">
        <v>0</v>
      </c>
      <c r="K11850" s="22">
        <v>0</v>
      </c>
      <c r="L11850" s="22">
        <v>0</v>
      </c>
      <c r="M11850" s="22">
        <v>0</v>
      </c>
      <c r="N11850" s="22">
        <v>11</v>
      </c>
      <c r="O11850" s="22">
        <v>100</v>
      </c>
      <c r="P11850" s="22">
        <v>0</v>
      </c>
      <c r="Q11850" s="22"/>
      <c r="R11850" s="22"/>
      <c r="S11850" s="22">
        <v>0</v>
      </c>
      <c r="T11850" s="39">
        <f t="shared" si="185"/>
        <v>46233</v>
      </c>
    </row>
    <row r="11851" spans="1:20" x14ac:dyDescent="0.25">
      <c r="A11851" s="22" t="s">
        <v>10985</v>
      </c>
      <c r="B11851" s="22" t="s">
        <v>10986</v>
      </c>
      <c r="C11851" s="22" t="s">
        <v>11890</v>
      </c>
      <c r="D11851" s="22">
        <v>1</v>
      </c>
      <c r="E11851" s="22">
        <v>1</v>
      </c>
      <c r="F11851" s="22">
        <v>0</v>
      </c>
      <c r="G11851" s="22">
        <v>2</v>
      </c>
      <c r="H11851" s="22">
        <v>0</v>
      </c>
      <c r="I11851" s="22">
        <v>0</v>
      </c>
      <c r="J11851" s="22">
        <v>0</v>
      </c>
      <c r="K11851" s="22">
        <v>0</v>
      </c>
      <c r="L11851" s="22">
        <v>0</v>
      </c>
      <c r="M11851" s="22">
        <v>0</v>
      </c>
      <c r="N11851" s="22">
        <v>16</v>
      </c>
      <c r="O11851" s="22">
        <v>100</v>
      </c>
      <c r="P11851" s="22">
        <v>0</v>
      </c>
      <c r="Q11851" s="22"/>
      <c r="R11851" s="22"/>
      <c r="S11851" s="22">
        <v>0</v>
      </c>
      <c r="T11851" s="39">
        <f t="shared" si="185"/>
        <v>46233</v>
      </c>
    </row>
    <row r="11852" spans="1:20" x14ac:dyDescent="0.25">
      <c r="A11852" s="22" t="s">
        <v>10985</v>
      </c>
      <c r="B11852" s="22" t="s">
        <v>10986</v>
      </c>
      <c r="C11852" s="22" t="s">
        <v>11891</v>
      </c>
      <c r="D11852" s="22">
        <v>1</v>
      </c>
      <c r="E11852" s="22">
        <v>1</v>
      </c>
      <c r="F11852" s="22">
        <v>0</v>
      </c>
      <c r="G11852" s="22">
        <v>3</v>
      </c>
      <c r="H11852" s="22">
        <v>0</v>
      </c>
      <c r="I11852" s="22">
        <v>0</v>
      </c>
      <c r="J11852" s="22">
        <v>0</v>
      </c>
      <c r="K11852" s="22">
        <v>0</v>
      </c>
      <c r="L11852" s="22">
        <v>0</v>
      </c>
      <c r="M11852" s="22">
        <v>0</v>
      </c>
      <c r="N11852" s="22">
        <v>16</v>
      </c>
      <c r="O11852" s="22">
        <v>100</v>
      </c>
      <c r="P11852" s="22">
        <v>0</v>
      </c>
      <c r="Q11852" s="22"/>
      <c r="R11852" s="22"/>
      <c r="S11852" s="22">
        <v>0</v>
      </c>
      <c r="T11852" s="39">
        <f t="shared" si="185"/>
        <v>46233</v>
      </c>
    </row>
    <row r="11853" spans="1:20" x14ac:dyDescent="0.25">
      <c r="A11853" s="22" t="s">
        <v>10985</v>
      </c>
      <c r="B11853" s="22" t="s">
        <v>10986</v>
      </c>
      <c r="C11853" s="22" t="s">
        <v>11892</v>
      </c>
      <c r="D11853" s="22">
        <v>1</v>
      </c>
      <c r="E11853" s="22">
        <v>1</v>
      </c>
      <c r="F11853" s="22">
        <v>0</v>
      </c>
      <c r="G11853" s="22">
        <v>1</v>
      </c>
      <c r="H11853" s="22">
        <v>0</v>
      </c>
      <c r="I11853" s="22">
        <v>0</v>
      </c>
      <c r="J11853" s="22">
        <v>0</v>
      </c>
      <c r="K11853" s="22">
        <v>0</v>
      </c>
      <c r="L11853" s="22">
        <v>0</v>
      </c>
      <c r="M11853" s="22">
        <v>0</v>
      </c>
      <c r="N11853" s="22">
        <v>15</v>
      </c>
      <c r="O11853" s="22">
        <v>100</v>
      </c>
      <c r="P11853" s="22">
        <v>0</v>
      </c>
      <c r="Q11853" s="22"/>
      <c r="R11853" s="22"/>
      <c r="S11853" s="22">
        <v>0</v>
      </c>
      <c r="T11853" s="39">
        <f t="shared" si="185"/>
        <v>46233</v>
      </c>
    </row>
    <row r="11854" spans="1:20" x14ac:dyDescent="0.25">
      <c r="A11854" s="22" t="s">
        <v>10985</v>
      </c>
      <c r="B11854" s="22" t="s">
        <v>10986</v>
      </c>
      <c r="C11854" s="22" t="s">
        <v>11893</v>
      </c>
      <c r="D11854" s="22">
        <v>1</v>
      </c>
      <c r="E11854" s="22">
        <v>1</v>
      </c>
      <c r="F11854" s="22">
        <v>0</v>
      </c>
      <c r="G11854" s="22">
        <v>1</v>
      </c>
      <c r="H11854" s="22">
        <v>0</v>
      </c>
      <c r="I11854" s="22">
        <v>0</v>
      </c>
      <c r="J11854" s="22">
        <v>0</v>
      </c>
      <c r="K11854" s="22">
        <v>0</v>
      </c>
      <c r="L11854" s="22">
        <v>0</v>
      </c>
      <c r="M11854" s="22">
        <v>0</v>
      </c>
      <c r="N11854" s="22">
        <v>16</v>
      </c>
      <c r="O11854" s="22">
        <v>100</v>
      </c>
      <c r="P11854" s="22">
        <v>0</v>
      </c>
      <c r="Q11854" s="22"/>
      <c r="R11854" s="22"/>
      <c r="S11854" s="22">
        <v>0</v>
      </c>
      <c r="T11854" s="39">
        <f t="shared" si="185"/>
        <v>46233</v>
      </c>
    </row>
    <row r="11855" spans="1:20" x14ac:dyDescent="0.25">
      <c r="A11855" s="22" t="s">
        <v>10985</v>
      </c>
      <c r="B11855" s="22" t="s">
        <v>10986</v>
      </c>
      <c r="C11855" s="22" t="s">
        <v>11894</v>
      </c>
      <c r="D11855" s="22">
        <v>1</v>
      </c>
      <c r="E11855" s="22">
        <v>1</v>
      </c>
      <c r="F11855" s="22">
        <v>0</v>
      </c>
      <c r="G11855" s="22">
        <v>2</v>
      </c>
      <c r="H11855" s="22">
        <v>0</v>
      </c>
      <c r="I11855" s="22">
        <v>0</v>
      </c>
      <c r="J11855" s="22">
        <v>0</v>
      </c>
      <c r="K11855" s="22">
        <v>0</v>
      </c>
      <c r="L11855" s="22">
        <v>0</v>
      </c>
      <c r="M11855" s="22">
        <v>0</v>
      </c>
      <c r="N11855" s="22">
        <v>13.5</v>
      </c>
      <c r="O11855" s="22">
        <v>100</v>
      </c>
      <c r="P11855" s="22">
        <v>0</v>
      </c>
      <c r="Q11855" s="22"/>
      <c r="R11855" s="22"/>
      <c r="S11855" s="22">
        <v>0</v>
      </c>
      <c r="T11855" s="39">
        <f t="shared" si="185"/>
        <v>46233</v>
      </c>
    </row>
    <row r="11856" spans="1:20" x14ac:dyDescent="0.25">
      <c r="A11856" s="22" t="s">
        <v>10985</v>
      </c>
      <c r="B11856" s="22" t="s">
        <v>10986</v>
      </c>
      <c r="C11856" s="22" t="s">
        <v>11895</v>
      </c>
      <c r="D11856" s="22">
        <v>1</v>
      </c>
      <c r="E11856" s="22">
        <v>1</v>
      </c>
      <c r="F11856" s="22">
        <v>1</v>
      </c>
      <c r="G11856" s="22">
        <v>1</v>
      </c>
      <c r="H11856" s="22">
        <v>1</v>
      </c>
      <c r="I11856" s="22">
        <v>0</v>
      </c>
      <c r="J11856" s="22">
        <v>0</v>
      </c>
      <c r="K11856" s="22">
        <v>0</v>
      </c>
      <c r="L11856" s="22">
        <v>0</v>
      </c>
      <c r="M11856" s="22">
        <v>0</v>
      </c>
      <c r="N11856" s="22">
        <v>15</v>
      </c>
      <c r="O11856" s="22">
        <v>100</v>
      </c>
      <c r="P11856" s="22">
        <v>100</v>
      </c>
      <c r="Q11856" s="22">
        <v>0</v>
      </c>
      <c r="R11856" s="22"/>
      <c r="S11856" s="22">
        <v>0</v>
      </c>
      <c r="T11856" s="39">
        <f t="shared" si="185"/>
        <v>46233</v>
      </c>
    </row>
    <row r="11857" spans="1:20" x14ac:dyDescent="0.25">
      <c r="A11857" s="22" t="s">
        <v>10985</v>
      </c>
      <c r="B11857" s="22" t="s">
        <v>10986</v>
      </c>
      <c r="C11857" s="22" t="s">
        <v>11896</v>
      </c>
      <c r="D11857" s="22">
        <v>1</v>
      </c>
      <c r="E11857" s="22">
        <v>0</v>
      </c>
      <c r="F11857" s="22">
        <v>0</v>
      </c>
      <c r="G11857" s="22"/>
      <c r="H11857" s="22">
        <v>0</v>
      </c>
      <c r="I11857" s="22">
        <v>0</v>
      </c>
      <c r="J11857" s="22">
        <v>0</v>
      </c>
      <c r="K11857" s="22">
        <v>0</v>
      </c>
      <c r="L11857" s="22">
        <v>0</v>
      </c>
      <c r="M11857" s="22">
        <v>0</v>
      </c>
      <c r="N11857" s="22"/>
      <c r="O11857" s="22">
        <v>0</v>
      </c>
      <c r="P11857" s="22"/>
      <c r="Q11857" s="22"/>
      <c r="R11857" s="22"/>
      <c r="S11857" s="22"/>
      <c r="T11857" s="39">
        <f t="shared" si="185"/>
        <v>46233</v>
      </c>
    </row>
    <row r="11858" spans="1:20" x14ac:dyDescent="0.25">
      <c r="A11858" s="22" t="s">
        <v>10985</v>
      </c>
      <c r="B11858" s="22" t="s">
        <v>10986</v>
      </c>
      <c r="C11858" s="22" t="s">
        <v>11897</v>
      </c>
      <c r="D11858" s="22">
        <v>1</v>
      </c>
      <c r="E11858" s="22">
        <v>1</v>
      </c>
      <c r="F11858" s="22">
        <v>0</v>
      </c>
      <c r="G11858" s="22">
        <v>1</v>
      </c>
      <c r="H11858" s="22">
        <v>0</v>
      </c>
      <c r="I11858" s="22">
        <v>0</v>
      </c>
      <c r="J11858" s="22">
        <v>0</v>
      </c>
      <c r="K11858" s="22">
        <v>0</v>
      </c>
      <c r="L11858" s="22">
        <v>0</v>
      </c>
      <c r="M11858" s="22">
        <v>0</v>
      </c>
      <c r="N11858" s="22">
        <v>16</v>
      </c>
      <c r="O11858" s="22">
        <v>100</v>
      </c>
      <c r="P11858" s="22">
        <v>0</v>
      </c>
      <c r="Q11858" s="22"/>
      <c r="R11858" s="22"/>
      <c r="S11858" s="22">
        <v>0</v>
      </c>
      <c r="T11858" s="39">
        <f t="shared" si="185"/>
        <v>46233</v>
      </c>
    </row>
    <row r="11859" spans="1:20" x14ac:dyDescent="0.25">
      <c r="A11859" s="22" t="s">
        <v>10985</v>
      </c>
      <c r="B11859" s="22" t="s">
        <v>10986</v>
      </c>
      <c r="C11859" s="22" t="s">
        <v>11898</v>
      </c>
      <c r="D11859" s="22">
        <v>1</v>
      </c>
      <c r="E11859" s="22">
        <v>1</v>
      </c>
      <c r="F11859" s="22">
        <v>0</v>
      </c>
      <c r="G11859" s="22">
        <v>2</v>
      </c>
      <c r="H11859" s="22">
        <v>0</v>
      </c>
      <c r="I11859" s="22">
        <v>0</v>
      </c>
      <c r="J11859" s="22">
        <v>0</v>
      </c>
      <c r="K11859" s="22">
        <v>0</v>
      </c>
      <c r="L11859" s="22">
        <v>0</v>
      </c>
      <c r="M11859" s="22">
        <v>0</v>
      </c>
      <c r="N11859" s="22">
        <v>14.5</v>
      </c>
      <c r="O11859" s="22">
        <v>100</v>
      </c>
      <c r="P11859" s="22">
        <v>0</v>
      </c>
      <c r="Q11859" s="22"/>
      <c r="R11859" s="22"/>
      <c r="S11859" s="22">
        <v>0</v>
      </c>
      <c r="T11859" s="39">
        <f t="shared" si="185"/>
        <v>46233</v>
      </c>
    </row>
    <row r="11860" spans="1:20" x14ac:dyDescent="0.25">
      <c r="A11860" s="22" t="s">
        <v>10985</v>
      </c>
      <c r="B11860" s="22" t="s">
        <v>10986</v>
      </c>
      <c r="C11860" s="22" t="s">
        <v>11899</v>
      </c>
      <c r="D11860" s="22">
        <v>1</v>
      </c>
      <c r="E11860" s="22">
        <v>1</v>
      </c>
      <c r="F11860" s="22">
        <v>1</v>
      </c>
      <c r="G11860" s="22">
        <v>3</v>
      </c>
      <c r="H11860" s="22">
        <v>1</v>
      </c>
      <c r="I11860" s="22">
        <v>0</v>
      </c>
      <c r="J11860" s="22">
        <v>0</v>
      </c>
      <c r="K11860" s="22">
        <v>0</v>
      </c>
      <c r="L11860" s="22">
        <v>0</v>
      </c>
      <c r="M11860" s="22">
        <v>0</v>
      </c>
      <c r="N11860" s="22">
        <v>16</v>
      </c>
      <c r="O11860" s="22">
        <v>100</v>
      </c>
      <c r="P11860" s="22">
        <v>100</v>
      </c>
      <c r="Q11860" s="22">
        <v>0</v>
      </c>
      <c r="R11860" s="22"/>
      <c r="S11860" s="22">
        <v>0</v>
      </c>
      <c r="T11860" s="39">
        <f t="shared" si="185"/>
        <v>46233</v>
      </c>
    </row>
    <row r="11861" spans="1:20" x14ac:dyDescent="0.25">
      <c r="A11861" s="22" t="s">
        <v>10985</v>
      </c>
      <c r="B11861" s="22" t="s">
        <v>10986</v>
      </c>
      <c r="C11861" s="22" t="s">
        <v>11900</v>
      </c>
      <c r="D11861" s="22">
        <v>1</v>
      </c>
      <c r="E11861" s="22">
        <v>1</v>
      </c>
      <c r="F11861" s="22">
        <v>1</v>
      </c>
      <c r="G11861" s="22">
        <v>2</v>
      </c>
      <c r="H11861" s="22">
        <v>1</v>
      </c>
      <c r="I11861" s="22">
        <v>1</v>
      </c>
      <c r="J11861" s="22">
        <v>0</v>
      </c>
      <c r="K11861" s="22">
        <v>0</v>
      </c>
      <c r="L11861" s="22">
        <v>0</v>
      </c>
      <c r="M11861" s="22">
        <v>0</v>
      </c>
      <c r="N11861" s="22">
        <v>85</v>
      </c>
      <c r="O11861" s="22">
        <v>100</v>
      </c>
      <c r="P11861" s="22">
        <v>100</v>
      </c>
      <c r="Q11861" s="22">
        <v>100</v>
      </c>
      <c r="R11861" s="22">
        <v>0</v>
      </c>
      <c r="S11861" s="22">
        <v>0</v>
      </c>
      <c r="T11861" s="39">
        <f t="shared" si="185"/>
        <v>46233</v>
      </c>
    </row>
    <row r="11862" spans="1:20" x14ac:dyDescent="0.25">
      <c r="A11862" s="22" t="s">
        <v>10985</v>
      </c>
      <c r="B11862" s="22" t="s">
        <v>10986</v>
      </c>
      <c r="C11862" s="22" t="s">
        <v>11901</v>
      </c>
      <c r="D11862" s="22">
        <v>1</v>
      </c>
      <c r="E11862" s="22">
        <v>1</v>
      </c>
      <c r="F11862" s="22">
        <v>1</v>
      </c>
      <c r="G11862" s="22">
        <v>2</v>
      </c>
      <c r="H11862" s="22">
        <v>1</v>
      </c>
      <c r="I11862" s="22">
        <v>0</v>
      </c>
      <c r="J11862" s="22">
        <v>0</v>
      </c>
      <c r="K11862" s="22">
        <v>0</v>
      </c>
      <c r="L11862" s="22">
        <v>0</v>
      </c>
      <c r="M11862" s="22">
        <v>0</v>
      </c>
      <c r="N11862" s="22">
        <v>15</v>
      </c>
      <c r="O11862" s="22">
        <v>100</v>
      </c>
      <c r="P11862" s="22">
        <v>100</v>
      </c>
      <c r="Q11862" s="22">
        <v>0</v>
      </c>
      <c r="R11862" s="22"/>
      <c r="S11862" s="22">
        <v>0</v>
      </c>
      <c r="T11862" s="39">
        <f t="shared" si="185"/>
        <v>46233</v>
      </c>
    </row>
    <row r="11863" spans="1:20" x14ac:dyDescent="0.25">
      <c r="A11863" s="22" t="s">
        <v>10985</v>
      </c>
      <c r="B11863" s="22" t="s">
        <v>10986</v>
      </c>
      <c r="C11863" s="22" t="s">
        <v>11902</v>
      </c>
      <c r="D11863" s="22">
        <v>1</v>
      </c>
      <c r="E11863" s="22">
        <v>1</v>
      </c>
      <c r="F11863" s="22">
        <v>0</v>
      </c>
      <c r="G11863" s="22">
        <v>1</v>
      </c>
      <c r="H11863" s="22">
        <v>0</v>
      </c>
      <c r="I11863" s="22">
        <v>0</v>
      </c>
      <c r="J11863" s="22">
        <v>0</v>
      </c>
      <c r="K11863" s="22">
        <v>0</v>
      </c>
      <c r="L11863" s="22">
        <v>0</v>
      </c>
      <c r="M11863" s="22">
        <v>0</v>
      </c>
      <c r="N11863" s="22">
        <v>-227.5</v>
      </c>
      <c r="O11863" s="22">
        <v>100</v>
      </c>
      <c r="P11863" s="22">
        <v>0</v>
      </c>
      <c r="Q11863" s="22"/>
      <c r="R11863" s="22"/>
      <c r="S11863" s="22">
        <v>0</v>
      </c>
      <c r="T11863" s="39">
        <f t="shared" si="185"/>
        <v>46233</v>
      </c>
    </row>
    <row r="11864" spans="1:20" x14ac:dyDescent="0.25">
      <c r="A11864" s="22" t="s">
        <v>10985</v>
      </c>
      <c r="B11864" s="22" t="s">
        <v>10986</v>
      </c>
      <c r="C11864" s="22" t="s">
        <v>11903</v>
      </c>
      <c r="D11864" s="22">
        <v>1</v>
      </c>
      <c r="E11864" s="22">
        <v>1</v>
      </c>
      <c r="F11864" s="22">
        <v>1</v>
      </c>
      <c r="G11864" s="22">
        <v>1</v>
      </c>
      <c r="H11864" s="22">
        <v>1</v>
      </c>
      <c r="I11864" s="22">
        <v>0</v>
      </c>
      <c r="J11864" s="22">
        <v>0</v>
      </c>
      <c r="K11864" s="22">
        <v>0</v>
      </c>
      <c r="L11864" s="22">
        <v>0</v>
      </c>
      <c r="M11864" s="22">
        <v>0</v>
      </c>
      <c r="N11864" s="22">
        <v>10</v>
      </c>
      <c r="O11864" s="22">
        <v>100</v>
      </c>
      <c r="P11864" s="22">
        <v>100</v>
      </c>
      <c r="Q11864" s="22">
        <v>0</v>
      </c>
      <c r="R11864" s="22"/>
      <c r="S11864" s="22">
        <v>0</v>
      </c>
      <c r="T11864" s="39">
        <f t="shared" si="185"/>
        <v>46233</v>
      </c>
    </row>
    <row r="11865" spans="1:20" x14ac:dyDescent="0.25">
      <c r="A11865" s="22" t="s">
        <v>10985</v>
      </c>
      <c r="B11865" s="22" t="s">
        <v>10986</v>
      </c>
      <c r="C11865" s="22" t="s">
        <v>11904</v>
      </c>
      <c r="D11865" s="22">
        <v>1</v>
      </c>
      <c r="E11865" s="22">
        <v>1</v>
      </c>
      <c r="F11865" s="22">
        <v>0</v>
      </c>
      <c r="G11865" s="22">
        <v>1</v>
      </c>
      <c r="H11865" s="22">
        <v>0</v>
      </c>
      <c r="I11865" s="22">
        <v>0</v>
      </c>
      <c r="J11865" s="22">
        <v>0</v>
      </c>
      <c r="K11865" s="22">
        <v>0</v>
      </c>
      <c r="L11865" s="22">
        <v>0</v>
      </c>
      <c r="M11865" s="22">
        <v>0</v>
      </c>
      <c r="N11865" s="22">
        <v>16</v>
      </c>
      <c r="O11865" s="22">
        <v>100</v>
      </c>
      <c r="P11865" s="22">
        <v>0</v>
      </c>
      <c r="Q11865" s="22"/>
      <c r="R11865" s="22"/>
      <c r="S11865" s="22">
        <v>0</v>
      </c>
      <c r="T11865" s="39">
        <f t="shared" si="185"/>
        <v>46233</v>
      </c>
    </row>
    <row r="11866" spans="1:20" x14ac:dyDescent="0.25">
      <c r="A11866" s="22" t="s">
        <v>10985</v>
      </c>
      <c r="B11866" s="22" t="s">
        <v>10986</v>
      </c>
      <c r="C11866" s="22" t="s">
        <v>11905</v>
      </c>
      <c r="D11866" s="22">
        <v>1</v>
      </c>
      <c r="E11866" s="22">
        <v>1</v>
      </c>
      <c r="F11866" s="22">
        <v>0</v>
      </c>
      <c r="G11866" s="22">
        <v>1</v>
      </c>
      <c r="H11866" s="22">
        <v>0</v>
      </c>
      <c r="I11866" s="22">
        <v>0</v>
      </c>
      <c r="J11866" s="22">
        <v>0</v>
      </c>
      <c r="K11866" s="22">
        <v>0</v>
      </c>
      <c r="L11866" s="22">
        <v>0</v>
      </c>
      <c r="M11866" s="22">
        <v>0</v>
      </c>
      <c r="N11866" s="22">
        <v>-81</v>
      </c>
      <c r="O11866" s="22">
        <v>100</v>
      </c>
      <c r="P11866" s="22">
        <v>0</v>
      </c>
      <c r="Q11866" s="22"/>
      <c r="R11866" s="22"/>
      <c r="S11866" s="22">
        <v>0</v>
      </c>
      <c r="T11866" s="39">
        <f t="shared" si="185"/>
        <v>46233</v>
      </c>
    </row>
    <row r="11867" spans="1:20" x14ac:dyDescent="0.25">
      <c r="A11867" s="22" t="s">
        <v>10985</v>
      </c>
      <c r="B11867" s="22" t="s">
        <v>10986</v>
      </c>
      <c r="C11867" s="22" t="s">
        <v>11906</v>
      </c>
      <c r="D11867" s="22">
        <v>1</v>
      </c>
      <c r="E11867" s="22">
        <v>1</v>
      </c>
      <c r="F11867" s="22">
        <v>1</v>
      </c>
      <c r="G11867" s="22">
        <v>1</v>
      </c>
      <c r="H11867" s="22">
        <v>1</v>
      </c>
      <c r="I11867" s="22">
        <v>0</v>
      </c>
      <c r="J11867" s="22">
        <v>0</v>
      </c>
      <c r="K11867" s="22">
        <v>0</v>
      </c>
      <c r="L11867" s="22">
        <v>0</v>
      </c>
      <c r="M11867" s="22">
        <v>0</v>
      </c>
      <c r="N11867" s="22">
        <v>11</v>
      </c>
      <c r="O11867" s="22">
        <v>100</v>
      </c>
      <c r="P11867" s="22">
        <v>100</v>
      </c>
      <c r="Q11867" s="22">
        <v>0</v>
      </c>
      <c r="R11867" s="22"/>
      <c r="S11867" s="22">
        <v>0</v>
      </c>
      <c r="T11867" s="39">
        <f t="shared" si="185"/>
        <v>46233</v>
      </c>
    </row>
    <row r="11868" spans="1:20" x14ac:dyDescent="0.25">
      <c r="A11868" s="22" t="s">
        <v>10985</v>
      </c>
      <c r="B11868" s="22" t="s">
        <v>10986</v>
      </c>
      <c r="C11868" s="22" t="s">
        <v>11907</v>
      </c>
      <c r="D11868" s="22">
        <v>1</v>
      </c>
      <c r="E11868" s="22">
        <v>1</v>
      </c>
      <c r="F11868" s="22">
        <v>0</v>
      </c>
      <c r="G11868" s="22">
        <v>1</v>
      </c>
      <c r="H11868" s="22">
        <v>0</v>
      </c>
      <c r="I11868" s="22">
        <v>0</v>
      </c>
      <c r="J11868" s="22">
        <v>0</v>
      </c>
      <c r="K11868" s="22">
        <v>0</v>
      </c>
      <c r="L11868" s="22">
        <v>0</v>
      </c>
      <c r="M11868" s="22">
        <v>0</v>
      </c>
      <c r="N11868" s="22">
        <v>13</v>
      </c>
      <c r="O11868" s="22">
        <v>100</v>
      </c>
      <c r="P11868" s="22">
        <v>0</v>
      </c>
      <c r="Q11868" s="22"/>
      <c r="R11868" s="22"/>
      <c r="S11868" s="22">
        <v>0</v>
      </c>
      <c r="T11868" s="39">
        <f t="shared" si="185"/>
        <v>46233</v>
      </c>
    </row>
    <row r="11869" spans="1:20" x14ac:dyDescent="0.25">
      <c r="A11869" s="22" t="s">
        <v>10985</v>
      </c>
      <c r="B11869" s="22" t="s">
        <v>10986</v>
      </c>
      <c r="C11869" s="22" t="s">
        <v>11908</v>
      </c>
      <c r="D11869" s="22">
        <v>1</v>
      </c>
      <c r="E11869" s="22">
        <v>1</v>
      </c>
      <c r="F11869" s="22">
        <v>0</v>
      </c>
      <c r="G11869" s="22">
        <v>1</v>
      </c>
      <c r="H11869" s="22">
        <v>0</v>
      </c>
      <c r="I11869" s="22">
        <v>0</v>
      </c>
      <c r="J11869" s="22">
        <v>0</v>
      </c>
      <c r="K11869" s="22">
        <v>0</v>
      </c>
      <c r="L11869" s="22">
        <v>0</v>
      </c>
      <c r="M11869" s="22">
        <v>0</v>
      </c>
      <c r="N11869" s="22">
        <v>12</v>
      </c>
      <c r="O11869" s="22">
        <v>100</v>
      </c>
      <c r="P11869" s="22">
        <v>0</v>
      </c>
      <c r="Q11869" s="22"/>
      <c r="R11869" s="22"/>
      <c r="S11869" s="22">
        <v>0</v>
      </c>
      <c r="T11869" s="39">
        <f t="shared" si="185"/>
        <v>46233</v>
      </c>
    </row>
    <row r="11870" spans="1:20" x14ac:dyDescent="0.25">
      <c r="A11870" s="22" t="s">
        <v>10985</v>
      </c>
      <c r="B11870" s="22" t="s">
        <v>10986</v>
      </c>
      <c r="C11870" s="22" t="s">
        <v>11909</v>
      </c>
      <c r="D11870" s="22">
        <v>1</v>
      </c>
      <c r="E11870" s="22">
        <v>1</v>
      </c>
      <c r="F11870" s="22">
        <v>0</v>
      </c>
      <c r="G11870" s="22">
        <v>2</v>
      </c>
      <c r="H11870" s="22">
        <v>0</v>
      </c>
      <c r="I11870" s="22">
        <v>0</v>
      </c>
      <c r="J11870" s="22">
        <v>0</v>
      </c>
      <c r="K11870" s="22">
        <v>0</v>
      </c>
      <c r="L11870" s="22">
        <v>0</v>
      </c>
      <c r="M11870" s="22">
        <v>0</v>
      </c>
      <c r="N11870" s="22">
        <v>95.5</v>
      </c>
      <c r="O11870" s="22">
        <v>100</v>
      </c>
      <c r="P11870" s="22">
        <v>0</v>
      </c>
      <c r="Q11870" s="22"/>
      <c r="R11870" s="22"/>
      <c r="S11870" s="22">
        <v>0</v>
      </c>
      <c r="T11870" s="39">
        <f t="shared" si="185"/>
        <v>46233</v>
      </c>
    </row>
    <row r="11871" spans="1:20" x14ac:dyDescent="0.25">
      <c r="A11871" s="22" t="s">
        <v>10985</v>
      </c>
      <c r="B11871" s="22" t="s">
        <v>10986</v>
      </c>
      <c r="C11871" s="22" t="s">
        <v>11910</v>
      </c>
      <c r="D11871" s="22">
        <v>1</v>
      </c>
      <c r="E11871" s="22">
        <v>1</v>
      </c>
      <c r="F11871" s="22">
        <v>0</v>
      </c>
      <c r="G11871" s="22">
        <v>1</v>
      </c>
      <c r="H11871" s="22">
        <v>0</v>
      </c>
      <c r="I11871" s="22">
        <v>0</v>
      </c>
      <c r="J11871" s="22">
        <v>0</v>
      </c>
      <c r="K11871" s="22">
        <v>0</v>
      </c>
      <c r="L11871" s="22">
        <v>0</v>
      </c>
      <c r="M11871" s="22">
        <v>0</v>
      </c>
      <c r="N11871" s="22">
        <v>15</v>
      </c>
      <c r="O11871" s="22">
        <v>100</v>
      </c>
      <c r="P11871" s="22">
        <v>0</v>
      </c>
      <c r="Q11871" s="22"/>
      <c r="R11871" s="22"/>
      <c r="S11871" s="22">
        <v>0</v>
      </c>
      <c r="T11871" s="39">
        <f t="shared" si="185"/>
        <v>46233</v>
      </c>
    </row>
    <row r="11872" spans="1:20" x14ac:dyDescent="0.25">
      <c r="A11872" s="22" t="s">
        <v>10985</v>
      </c>
      <c r="B11872" s="22" t="s">
        <v>10986</v>
      </c>
      <c r="C11872" s="22" t="s">
        <v>7141</v>
      </c>
      <c r="D11872" s="22">
        <v>1</v>
      </c>
      <c r="E11872" s="22">
        <v>1</v>
      </c>
      <c r="F11872" s="22">
        <v>0</v>
      </c>
      <c r="G11872" s="22">
        <v>3</v>
      </c>
      <c r="H11872" s="22">
        <v>0</v>
      </c>
      <c r="I11872" s="22">
        <v>0</v>
      </c>
      <c r="J11872" s="22">
        <v>0</v>
      </c>
      <c r="K11872" s="22">
        <v>0</v>
      </c>
      <c r="L11872" s="22">
        <v>0</v>
      </c>
      <c r="M11872" s="22">
        <v>0</v>
      </c>
      <c r="N11872" s="22">
        <v>14.5</v>
      </c>
      <c r="O11872" s="22">
        <v>100</v>
      </c>
      <c r="P11872" s="22">
        <v>0</v>
      </c>
      <c r="Q11872" s="22"/>
      <c r="R11872" s="22"/>
      <c r="S11872" s="22">
        <v>0</v>
      </c>
      <c r="T11872" s="39">
        <f t="shared" si="185"/>
        <v>46233</v>
      </c>
    </row>
    <row r="11873" spans="1:20" x14ac:dyDescent="0.25">
      <c r="A11873" s="22" t="s">
        <v>10985</v>
      </c>
      <c r="B11873" s="22" t="s">
        <v>10986</v>
      </c>
      <c r="C11873" s="22" t="s">
        <v>11911</v>
      </c>
      <c r="D11873" s="22">
        <v>1</v>
      </c>
      <c r="E11873" s="22">
        <v>1</v>
      </c>
      <c r="F11873" s="22">
        <v>1</v>
      </c>
      <c r="G11873" s="22">
        <v>1</v>
      </c>
      <c r="H11873" s="22">
        <v>1</v>
      </c>
      <c r="I11873" s="22">
        <v>0</v>
      </c>
      <c r="J11873" s="22">
        <v>0</v>
      </c>
      <c r="K11873" s="22">
        <v>0</v>
      </c>
      <c r="L11873" s="22">
        <v>0</v>
      </c>
      <c r="M11873" s="22">
        <v>0</v>
      </c>
      <c r="N11873" s="22">
        <v>11</v>
      </c>
      <c r="O11873" s="22">
        <v>100</v>
      </c>
      <c r="P11873" s="22">
        <v>100</v>
      </c>
      <c r="Q11873" s="22">
        <v>0</v>
      </c>
      <c r="R11873" s="22"/>
      <c r="S11873" s="22">
        <v>0</v>
      </c>
      <c r="T11873" s="39">
        <f t="shared" si="185"/>
        <v>46233</v>
      </c>
    </row>
    <row r="11874" spans="1:20" x14ac:dyDescent="0.25">
      <c r="A11874" s="22" t="s">
        <v>10985</v>
      </c>
      <c r="B11874" s="22" t="s">
        <v>10986</v>
      </c>
      <c r="C11874" s="22" t="s">
        <v>11912</v>
      </c>
      <c r="D11874" s="22">
        <v>1</v>
      </c>
      <c r="E11874" s="22">
        <v>1</v>
      </c>
      <c r="F11874" s="22">
        <v>0</v>
      </c>
      <c r="G11874" s="22">
        <v>2</v>
      </c>
      <c r="H11874" s="22">
        <v>0</v>
      </c>
      <c r="I11874" s="22">
        <v>0</v>
      </c>
      <c r="J11874" s="22">
        <v>0</v>
      </c>
      <c r="K11874" s="22">
        <v>0</v>
      </c>
      <c r="L11874" s="22">
        <v>0</v>
      </c>
      <c r="M11874" s="22">
        <v>0</v>
      </c>
      <c r="N11874" s="22">
        <v>15</v>
      </c>
      <c r="O11874" s="22">
        <v>100</v>
      </c>
      <c r="P11874" s="22">
        <v>0</v>
      </c>
      <c r="Q11874" s="22"/>
      <c r="R11874" s="22"/>
      <c r="S11874" s="22">
        <v>0</v>
      </c>
      <c r="T11874" s="39">
        <f t="shared" si="185"/>
        <v>46233</v>
      </c>
    </row>
    <row r="11875" spans="1:20" x14ac:dyDescent="0.25">
      <c r="A11875" s="22" t="s">
        <v>10985</v>
      </c>
      <c r="B11875" s="22" t="s">
        <v>10986</v>
      </c>
      <c r="C11875" s="22" t="s">
        <v>11913</v>
      </c>
      <c r="D11875" s="22">
        <v>1</v>
      </c>
      <c r="E11875" s="22">
        <v>1</v>
      </c>
      <c r="F11875" s="22">
        <v>1</v>
      </c>
      <c r="G11875" s="22">
        <v>1</v>
      </c>
      <c r="H11875" s="22">
        <v>1</v>
      </c>
      <c r="I11875" s="22">
        <v>0</v>
      </c>
      <c r="J11875" s="22">
        <v>0</v>
      </c>
      <c r="K11875" s="22">
        <v>0</v>
      </c>
      <c r="L11875" s="22">
        <v>0</v>
      </c>
      <c r="M11875" s="22">
        <v>0</v>
      </c>
      <c r="N11875" s="22">
        <v>17</v>
      </c>
      <c r="O11875" s="22">
        <v>100</v>
      </c>
      <c r="P11875" s="22">
        <v>100</v>
      </c>
      <c r="Q11875" s="22">
        <v>0</v>
      </c>
      <c r="R11875" s="22"/>
      <c r="S11875" s="22">
        <v>0</v>
      </c>
      <c r="T11875" s="39">
        <f t="shared" si="185"/>
        <v>46233</v>
      </c>
    </row>
    <row r="11876" spans="1:20" x14ac:dyDescent="0.25">
      <c r="A11876" s="22" t="s">
        <v>10985</v>
      </c>
      <c r="B11876" s="22" t="s">
        <v>10986</v>
      </c>
      <c r="C11876" s="22" t="s">
        <v>11914</v>
      </c>
      <c r="D11876" s="22">
        <v>1</v>
      </c>
      <c r="E11876" s="22">
        <v>1</v>
      </c>
      <c r="F11876" s="22">
        <v>1</v>
      </c>
      <c r="G11876" s="22">
        <v>1</v>
      </c>
      <c r="H11876" s="22">
        <v>1</v>
      </c>
      <c r="I11876" s="22">
        <v>0</v>
      </c>
      <c r="J11876" s="22">
        <v>0</v>
      </c>
      <c r="K11876" s="22">
        <v>0</v>
      </c>
      <c r="L11876" s="22">
        <v>0</v>
      </c>
      <c r="M11876" s="22">
        <v>0</v>
      </c>
      <c r="N11876" s="22">
        <v>17</v>
      </c>
      <c r="O11876" s="22">
        <v>100</v>
      </c>
      <c r="P11876" s="22">
        <v>100</v>
      </c>
      <c r="Q11876" s="22">
        <v>0</v>
      </c>
      <c r="R11876" s="22"/>
      <c r="S11876" s="22">
        <v>0</v>
      </c>
      <c r="T11876" s="39">
        <f t="shared" si="185"/>
        <v>46233</v>
      </c>
    </row>
    <row r="11877" spans="1:20" x14ac:dyDescent="0.25">
      <c r="A11877" s="22" t="s">
        <v>10985</v>
      </c>
      <c r="B11877" s="22" t="s">
        <v>10986</v>
      </c>
      <c r="C11877" s="22" t="s">
        <v>11915</v>
      </c>
      <c r="D11877" s="22">
        <v>1</v>
      </c>
      <c r="E11877" s="22">
        <v>1</v>
      </c>
      <c r="F11877" s="22">
        <v>1</v>
      </c>
      <c r="G11877" s="22">
        <v>2</v>
      </c>
      <c r="H11877" s="22">
        <v>1</v>
      </c>
      <c r="I11877" s="22">
        <v>0</v>
      </c>
      <c r="J11877" s="22">
        <v>0</v>
      </c>
      <c r="K11877" s="22">
        <v>0</v>
      </c>
      <c r="L11877" s="22">
        <v>0</v>
      </c>
      <c r="M11877" s="22">
        <v>0</v>
      </c>
      <c r="N11877" s="22">
        <v>15</v>
      </c>
      <c r="O11877" s="22">
        <v>100</v>
      </c>
      <c r="P11877" s="22">
        <v>100</v>
      </c>
      <c r="Q11877" s="22">
        <v>0</v>
      </c>
      <c r="R11877" s="22"/>
      <c r="S11877" s="22">
        <v>0</v>
      </c>
      <c r="T11877" s="39">
        <f t="shared" si="185"/>
        <v>46233</v>
      </c>
    </row>
    <row r="11878" spans="1:20" x14ac:dyDescent="0.25">
      <c r="A11878" s="22" t="s">
        <v>10985</v>
      </c>
      <c r="B11878" s="22" t="s">
        <v>10986</v>
      </c>
      <c r="C11878" s="22" t="s">
        <v>11916</v>
      </c>
      <c r="D11878" s="22">
        <v>1</v>
      </c>
      <c r="E11878" s="22">
        <v>1</v>
      </c>
      <c r="F11878" s="22">
        <v>0</v>
      </c>
      <c r="G11878" s="22">
        <v>1</v>
      </c>
      <c r="H11878" s="22">
        <v>0</v>
      </c>
      <c r="I11878" s="22">
        <v>0</v>
      </c>
      <c r="J11878" s="22">
        <v>0</v>
      </c>
      <c r="K11878" s="22">
        <v>0</v>
      </c>
      <c r="L11878" s="22">
        <v>0</v>
      </c>
      <c r="M11878" s="22">
        <v>0</v>
      </c>
      <c r="N11878" s="22">
        <v>12</v>
      </c>
      <c r="O11878" s="22">
        <v>100</v>
      </c>
      <c r="P11878" s="22">
        <v>0</v>
      </c>
      <c r="Q11878" s="22"/>
      <c r="R11878" s="22"/>
      <c r="S11878" s="22">
        <v>0</v>
      </c>
      <c r="T11878" s="39">
        <f t="shared" si="185"/>
        <v>46233</v>
      </c>
    </row>
    <row r="11879" spans="1:20" x14ac:dyDescent="0.25">
      <c r="A11879" s="22" t="s">
        <v>10985</v>
      </c>
      <c r="B11879" s="22" t="s">
        <v>10986</v>
      </c>
      <c r="C11879" s="22" t="s">
        <v>11917</v>
      </c>
      <c r="D11879" s="22">
        <v>1</v>
      </c>
      <c r="E11879" s="22">
        <v>1</v>
      </c>
      <c r="F11879" s="22">
        <v>1</v>
      </c>
      <c r="G11879" s="22">
        <v>2</v>
      </c>
      <c r="H11879" s="22">
        <v>1</v>
      </c>
      <c r="I11879" s="22">
        <v>0</v>
      </c>
      <c r="J11879" s="22">
        <v>0</v>
      </c>
      <c r="K11879" s="22">
        <v>0</v>
      </c>
      <c r="L11879" s="22">
        <v>0</v>
      </c>
      <c r="M11879" s="22">
        <v>0</v>
      </c>
      <c r="N11879" s="22">
        <v>14</v>
      </c>
      <c r="O11879" s="22">
        <v>100</v>
      </c>
      <c r="P11879" s="22">
        <v>100</v>
      </c>
      <c r="Q11879" s="22">
        <v>0</v>
      </c>
      <c r="R11879" s="22"/>
      <c r="S11879" s="22">
        <v>0</v>
      </c>
      <c r="T11879" s="39">
        <f t="shared" si="185"/>
        <v>46233</v>
      </c>
    </row>
    <row r="11880" spans="1:20" x14ac:dyDescent="0.25">
      <c r="A11880" s="22" t="s">
        <v>10985</v>
      </c>
      <c r="B11880" s="22" t="s">
        <v>10986</v>
      </c>
      <c r="C11880" s="22" t="s">
        <v>11918</v>
      </c>
      <c r="D11880" s="22">
        <v>1</v>
      </c>
      <c r="E11880" s="22">
        <v>0</v>
      </c>
      <c r="F11880" s="22">
        <v>0</v>
      </c>
      <c r="G11880" s="22"/>
      <c r="H11880" s="22">
        <v>0</v>
      </c>
      <c r="I11880" s="22">
        <v>0</v>
      </c>
      <c r="J11880" s="22">
        <v>0</v>
      </c>
      <c r="K11880" s="22">
        <v>0</v>
      </c>
      <c r="L11880" s="22">
        <v>0</v>
      </c>
      <c r="M11880" s="22">
        <v>0</v>
      </c>
      <c r="N11880" s="22">
        <v>-446</v>
      </c>
      <c r="O11880" s="22">
        <v>0</v>
      </c>
      <c r="P11880" s="22"/>
      <c r="Q11880" s="22"/>
      <c r="R11880" s="22"/>
      <c r="S11880" s="22"/>
      <c r="T11880" s="39">
        <f t="shared" si="185"/>
        <v>46233</v>
      </c>
    </row>
    <row r="11881" spans="1:20" x14ac:dyDescent="0.25">
      <c r="A11881" s="22" t="s">
        <v>10985</v>
      </c>
      <c r="B11881" s="22" t="s">
        <v>10986</v>
      </c>
      <c r="C11881" s="22" t="s">
        <v>11919</v>
      </c>
      <c r="D11881" s="22">
        <v>1</v>
      </c>
      <c r="E11881" s="22">
        <v>1</v>
      </c>
      <c r="F11881" s="22">
        <v>0</v>
      </c>
      <c r="G11881" s="22">
        <v>1</v>
      </c>
      <c r="H11881" s="22">
        <v>0</v>
      </c>
      <c r="I11881" s="22">
        <v>0</v>
      </c>
      <c r="J11881" s="22">
        <v>0</v>
      </c>
      <c r="K11881" s="22">
        <v>0</v>
      </c>
      <c r="L11881" s="22">
        <v>0</v>
      </c>
      <c r="M11881" s="22">
        <v>0</v>
      </c>
      <c r="N11881" s="22">
        <v>14</v>
      </c>
      <c r="O11881" s="22">
        <v>100</v>
      </c>
      <c r="P11881" s="22">
        <v>0</v>
      </c>
      <c r="Q11881" s="22"/>
      <c r="R11881" s="22"/>
      <c r="S11881" s="22">
        <v>0</v>
      </c>
      <c r="T11881" s="39">
        <f t="shared" si="185"/>
        <v>46233</v>
      </c>
    </row>
    <row r="11882" spans="1:20" x14ac:dyDescent="0.25">
      <c r="A11882" s="22" t="s">
        <v>10985</v>
      </c>
      <c r="B11882" s="22" t="s">
        <v>10986</v>
      </c>
      <c r="C11882" s="22" t="s">
        <v>11920</v>
      </c>
      <c r="D11882" s="22">
        <v>1</v>
      </c>
      <c r="E11882" s="22">
        <v>1</v>
      </c>
      <c r="F11882" s="22">
        <v>1</v>
      </c>
      <c r="G11882" s="22">
        <v>1</v>
      </c>
      <c r="H11882" s="22">
        <v>1</v>
      </c>
      <c r="I11882" s="22">
        <v>0</v>
      </c>
      <c r="J11882" s="22">
        <v>0</v>
      </c>
      <c r="K11882" s="22">
        <v>0</v>
      </c>
      <c r="L11882" s="22">
        <v>0</v>
      </c>
      <c r="M11882" s="22">
        <v>0</v>
      </c>
      <c r="N11882" s="22">
        <v>12</v>
      </c>
      <c r="O11882" s="22">
        <v>100</v>
      </c>
      <c r="P11882" s="22">
        <v>100</v>
      </c>
      <c r="Q11882" s="22">
        <v>0</v>
      </c>
      <c r="R11882" s="22"/>
      <c r="S11882" s="22">
        <v>0</v>
      </c>
      <c r="T11882" s="39">
        <f t="shared" si="185"/>
        <v>46233</v>
      </c>
    </row>
    <row r="11883" spans="1:20" x14ac:dyDescent="0.25">
      <c r="A11883" s="22" t="s">
        <v>10985</v>
      </c>
      <c r="B11883" s="22" t="s">
        <v>10986</v>
      </c>
      <c r="C11883" s="22" t="s">
        <v>11921</v>
      </c>
      <c r="D11883" s="22">
        <v>1</v>
      </c>
      <c r="E11883" s="22">
        <v>1</v>
      </c>
      <c r="F11883" s="22">
        <v>1</v>
      </c>
      <c r="G11883" s="22">
        <v>2</v>
      </c>
      <c r="H11883" s="22">
        <v>1</v>
      </c>
      <c r="I11883" s="22">
        <v>0</v>
      </c>
      <c r="J11883" s="22">
        <v>0</v>
      </c>
      <c r="K11883" s="22">
        <v>0</v>
      </c>
      <c r="L11883" s="22">
        <v>0</v>
      </c>
      <c r="M11883" s="22">
        <v>0</v>
      </c>
      <c r="N11883" s="22">
        <v>14.5</v>
      </c>
      <c r="O11883" s="22">
        <v>100</v>
      </c>
      <c r="P11883" s="22">
        <v>100</v>
      </c>
      <c r="Q11883" s="22">
        <v>0</v>
      </c>
      <c r="R11883" s="22"/>
      <c r="S11883" s="22">
        <v>0</v>
      </c>
      <c r="T11883" s="39">
        <f t="shared" si="185"/>
        <v>46233</v>
      </c>
    </row>
    <row r="11884" spans="1:20" x14ac:dyDescent="0.25">
      <c r="A11884" s="22" t="s">
        <v>10985</v>
      </c>
      <c r="B11884" s="22" t="s">
        <v>10986</v>
      </c>
      <c r="C11884" s="22" t="s">
        <v>11922</v>
      </c>
      <c r="D11884" s="22">
        <v>1</v>
      </c>
      <c r="E11884" s="22">
        <v>1</v>
      </c>
      <c r="F11884" s="22">
        <v>1</v>
      </c>
      <c r="G11884" s="22">
        <v>2</v>
      </c>
      <c r="H11884" s="22">
        <v>1</v>
      </c>
      <c r="I11884" s="22">
        <v>1</v>
      </c>
      <c r="J11884" s="22">
        <v>0</v>
      </c>
      <c r="K11884" s="22">
        <v>0</v>
      </c>
      <c r="L11884" s="22">
        <v>0</v>
      </c>
      <c r="M11884" s="22">
        <v>0</v>
      </c>
      <c r="N11884" s="22">
        <v>84</v>
      </c>
      <c r="O11884" s="22">
        <v>100</v>
      </c>
      <c r="P11884" s="22">
        <v>100</v>
      </c>
      <c r="Q11884" s="22">
        <v>100</v>
      </c>
      <c r="R11884" s="22">
        <v>0</v>
      </c>
      <c r="S11884" s="22">
        <v>0</v>
      </c>
      <c r="T11884" s="39">
        <f t="shared" si="185"/>
        <v>46233</v>
      </c>
    </row>
    <row r="11885" spans="1:20" x14ac:dyDescent="0.25">
      <c r="A11885" s="22" t="s">
        <v>10985</v>
      </c>
      <c r="B11885" s="22" t="s">
        <v>10986</v>
      </c>
      <c r="C11885" s="22" t="s">
        <v>11923</v>
      </c>
      <c r="D11885" s="22">
        <v>1</v>
      </c>
      <c r="E11885" s="22">
        <v>1</v>
      </c>
      <c r="F11885" s="22">
        <v>0</v>
      </c>
      <c r="G11885" s="22">
        <v>2</v>
      </c>
      <c r="H11885" s="22">
        <v>0</v>
      </c>
      <c r="I11885" s="22">
        <v>0</v>
      </c>
      <c r="J11885" s="22">
        <v>0</v>
      </c>
      <c r="K11885" s="22">
        <v>0</v>
      </c>
      <c r="L11885" s="22">
        <v>0</v>
      </c>
      <c r="M11885" s="22">
        <v>0</v>
      </c>
      <c r="N11885" s="22">
        <v>13</v>
      </c>
      <c r="O11885" s="22">
        <v>100</v>
      </c>
      <c r="P11885" s="22">
        <v>0</v>
      </c>
      <c r="Q11885" s="22"/>
      <c r="R11885" s="22"/>
      <c r="S11885" s="22">
        <v>0</v>
      </c>
      <c r="T11885" s="39">
        <f t="shared" si="185"/>
        <v>46233</v>
      </c>
    </row>
    <row r="11886" spans="1:20" x14ac:dyDescent="0.25">
      <c r="A11886" s="22" t="s">
        <v>10985</v>
      </c>
      <c r="B11886" s="22" t="s">
        <v>10986</v>
      </c>
      <c r="C11886" s="22" t="s">
        <v>11924</v>
      </c>
      <c r="D11886" s="22">
        <v>1</v>
      </c>
      <c r="E11886" s="22">
        <v>1</v>
      </c>
      <c r="F11886" s="22">
        <v>1</v>
      </c>
      <c r="G11886" s="22">
        <v>1</v>
      </c>
      <c r="H11886" s="22">
        <v>1</v>
      </c>
      <c r="I11886" s="22">
        <v>1</v>
      </c>
      <c r="J11886" s="22">
        <v>0</v>
      </c>
      <c r="K11886" s="22">
        <v>0</v>
      </c>
      <c r="L11886" s="22">
        <v>0</v>
      </c>
      <c r="M11886" s="22">
        <v>0</v>
      </c>
      <c r="N11886" s="22">
        <v>-166.5</v>
      </c>
      <c r="O11886" s="22">
        <v>100</v>
      </c>
      <c r="P11886" s="22">
        <v>100</v>
      </c>
      <c r="Q11886" s="22">
        <v>100</v>
      </c>
      <c r="R11886" s="22">
        <v>0</v>
      </c>
      <c r="S11886" s="22">
        <v>0</v>
      </c>
      <c r="T11886" s="39">
        <f t="shared" si="185"/>
        <v>46233</v>
      </c>
    </row>
    <row r="11887" spans="1:20" x14ac:dyDescent="0.25">
      <c r="A11887" s="22" t="s">
        <v>10985</v>
      </c>
      <c r="B11887" s="22" t="s">
        <v>10986</v>
      </c>
      <c r="C11887" s="22" t="s">
        <v>11925</v>
      </c>
      <c r="D11887" s="22">
        <v>1</v>
      </c>
      <c r="E11887" s="22">
        <v>1</v>
      </c>
      <c r="F11887" s="22">
        <v>1</v>
      </c>
      <c r="G11887" s="22">
        <v>1</v>
      </c>
      <c r="H11887" s="22">
        <v>1</v>
      </c>
      <c r="I11887" s="22">
        <v>0</v>
      </c>
      <c r="J11887" s="22">
        <v>0</v>
      </c>
      <c r="K11887" s="22">
        <v>0</v>
      </c>
      <c r="L11887" s="22">
        <v>0</v>
      </c>
      <c r="M11887" s="22">
        <v>0</v>
      </c>
      <c r="N11887" s="22">
        <v>12</v>
      </c>
      <c r="O11887" s="22">
        <v>100</v>
      </c>
      <c r="P11887" s="22">
        <v>100</v>
      </c>
      <c r="Q11887" s="22">
        <v>0</v>
      </c>
      <c r="R11887" s="22"/>
      <c r="S11887" s="22">
        <v>0</v>
      </c>
      <c r="T11887" s="39">
        <f t="shared" si="185"/>
        <v>46233</v>
      </c>
    </row>
    <row r="11888" spans="1:20" x14ac:dyDescent="0.25">
      <c r="A11888" s="22" t="s">
        <v>10985</v>
      </c>
      <c r="B11888" s="22" t="s">
        <v>10986</v>
      </c>
      <c r="C11888" s="22" t="s">
        <v>11926</v>
      </c>
      <c r="D11888" s="22">
        <v>1</v>
      </c>
      <c r="E11888" s="22">
        <v>1</v>
      </c>
      <c r="F11888" s="22">
        <v>1</v>
      </c>
      <c r="G11888" s="22">
        <v>3</v>
      </c>
      <c r="H11888" s="22">
        <v>1</v>
      </c>
      <c r="I11888" s="22">
        <v>0</v>
      </c>
      <c r="J11888" s="22">
        <v>0</v>
      </c>
      <c r="K11888" s="22">
        <v>0</v>
      </c>
      <c r="L11888" s="22">
        <v>0</v>
      </c>
      <c r="M11888" s="22">
        <v>0</v>
      </c>
      <c r="N11888" s="22">
        <v>15</v>
      </c>
      <c r="O11888" s="22">
        <v>100</v>
      </c>
      <c r="P11888" s="22">
        <v>100</v>
      </c>
      <c r="Q11888" s="22">
        <v>0</v>
      </c>
      <c r="R11888" s="22"/>
      <c r="S11888" s="22">
        <v>0</v>
      </c>
      <c r="T11888" s="39">
        <f t="shared" si="185"/>
        <v>46233</v>
      </c>
    </row>
    <row r="11889" spans="1:20" x14ac:dyDescent="0.25">
      <c r="A11889" s="22" t="s">
        <v>10985</v>
      </c>
      <c r="B11889" s="22" t="s">
        <v>10986</v>
      </c>
      <c r="C11889" s="22" t="s">
        <v>11927</v>
      </c>
      <c r="D11889" s="22">
        <v>1</v>
      </c>
      <c r="E11889" s="22">
        <v>1</v>
      </c>
      <c r="F11889" s="22">
        <v>0</v>
      </c>
      <c r="G11889" s="22">
        <v>1</v>
      </c>
      <c r="H11889" s="22">
        <v>0</v>
      </c>
      <c r="I11889" s="22">
        <v>0</v>
      </c>
      <c r="J11889" s="22">
        <v>0</v>
      </c>
      <c r="K11889" s="22">
        <v>0</v>
      </c>
      <c r="L11889" s="22">
        <v>0</v>
      </c>
      <c r="M11889" s="22">
        <v>0</v>
      </c>
      <c r="N11889" s="22">
        <v>10</v>
      </c>
      <c r="O11889" s="22">
        <v>100</v>
      </c>
      <c r="P11889" s="22">
        <v>0</v>
      </c>
      <c r="Q11889" s="22"/>
      <c r="R11889" s="22"/>
      <c r="S11889" s="22">
        <v>0</v>
      </c>
      <c r="T11889" s="39">
        <f t="shared" si="185"/>
        <v>46233</v>
      </c>
    </row>
    <row r="11890" spans="1:20" x14ac:dyDescent="0.25">
      <c r="A11890" s="22" t="s">
        <v>10985</v>
      </c>
      <c r="B11890" s="22" t="s">
        <v>10986</v>
      </c>
      <c r="C11890" s="22" t="s">
        <v>11928</v>
      </c>
      <c r="D11890" s="22">
        <v>1</v>
      </c>
      <c r="E11890" s="22">
        <v>1</v>
      </c>
      <c r="F11890" s="22">
        <v>0</v>
      </c>
      <c r="G11890" s="22">
        <v>1</v>
      </c>
      <c r="H11890" s="22">
        <v>0</v>
      </c>
      <c r="I11890" s="22">
        <v>0</v>
      </c>
      <c r="J11890" s="22">
        <v>0</v>
      </c>
      <c r="K11890" s="22">
        <v>0</v>
      </c>
      <c r="L11890" s="22">
        <v>0</v>
      </c>
      <c r="M11890" s="22">
        <v>0</v>
      </c>
      <c r="N11890" s="22">
        <v>15</v>
      </c>
      <c r="O11890" s="22">
        <v>100</v>
      </c>
      <c r="P11890" s="22">
        <v>0</v>
      </c>
      <c r="Q11890" s="22"/>
      <c r="R11890" s="22"/>
      <c r="S11890" s="22">
        <v>0</v>
      </c>
      <c r="T11890" s="39">
        <f t="shared" si="185"/>
        <v>46233</v>
      </c>
    </row>
    <row r="11891" spans="1:20" x14ac:dyDescent="0.25">
      <c r="A11891" s="22" t="s">
        <v>10985</v>
      </c>
      <c r="B11891" s="22" t="s">
        <v>10986</v>
      </c>
      <c r="C11891" s="22" t="s">
        <v>11929</v>
      </c>
      <c r="D11891" s="22">
        <v>1</v>
      </c>
      <c r="E11891" s="22">
        <v>1</v>
      </c>
      <c r="F11891" s="22">
        <v>0</v>
      </c>
      <c r="G11891" s="22">
        <v>2</v>
      </c>
      <c r="H11891" s="22">
        <v>0</v>
      </c>
      <c r="I11891" s="22">
        <v>0</v>
      </c>
      <c r="J11891" s="22">
        <v>0</v>
      </c>
      <c r="K11891" s="22">
        <v>0</v>
      </c>
      <c r="L11891" s="22">
        <v>0</v>
      </c>
      <c r="M11891" s="22">
        <v>0</v>
      </c>
      <c r="N11891" s="22">
        <v>18</v>
      </c>
      <c r="O11891" s="22">
        <v>100</v>
      </c>
      <c r="P11891" s="22">
        <v>0</v>
      </c>
      <c r="Q11891" s="22"/>
      <c r="R11891" s="22"/>
      <c r="S11891" s="22">
        <v>0</v>
      </c>
      <c r="T11891" s="39">
        <f t="shared" si="185"/>
        <v>46233</v>
      </c>
    </row>
    <row r="11892" spans="1:20" x14ac:dyDescent="0.25">
      <c r="A11892" s="22" t="s">
        <v>10985</v>
      </c>
      <c r="B11892" s="22" t="s">
        <v>10986</v>
      </c>
      <c r="C11892" s="22" t="s">
        <v>11930</v>
      </c>
      <c r="D11892" s="22">
        <v>1</v>
      </c>
      <c r="E11892" s="22">
        <v>1</v>
      </c>
      <c r="F11892" s="22">
        <v>1</v>
      </c>
      <c r="G11892" s="22">
        <v>1</v>
      </c>
      <c r="H11892" s="22">
        <v>1</v>
      </c>
      <c r="I11892" s="22">
        <v>0</v>
      </c>
      <c r="J11892" s="22">
        <v>0</v>
      </c>
      <c r="K11892" s="22">
        <v>0</v>
      </c>
      <c r="L11892" s="22">
        <v>0</v>
      </c>
      <c r="M11892" s="22">
        <v>0</v>
      </c>
      <c r="N11892" s="22">
        <v>16</v>
      </c>
      <c r="O11892" s="22">
        <v>100</v>
      </c>
      <c r="P11892" s="22">
        <v>100</v>
      </c>
      <c r="Q11892" s="22">
        <v>0</v>
      </c>
      <c r="R11892" s="22"/>
      <c r="S11892" s="22">
        <v>0</v>
      </c>
      <c r="T11892" s="39">
        <f t="shared" si="185"/>
        <v>46233</v>
      </c>
    </row>
    <row r="11893" spans="1:20" x14ac:dyDescent="0.25">
      <c r="A11893" s="22" t="s">
        <v>10985</v>
      </c>
      <c r="B11893" s="22" t="s">
        <v>10986</v>
      </c>
      <c r="C11893" s="22" t="s">
        <v>11931</v>
      </c>
      <c r="D11893" s="22">
        <v>1</v>
      </c>
      <c r="E11893" s="22">
        <v>1</v>
      </c>
      <c r="F11893" s="22">
        <v>0</v>
      </c>
      <c r="G11893" s="22">
        <v>1</v>
      </c>
      <c r="H11893" s="22">
        <v>0</v>
      </c>
      <c r="I11893" s="22">
        <v>0</v>
      </c>
      <c r="J11893" s="22">
        <v>0</v>
      </c>
      <c r="K11893" s="22">
        <v>0</v>
      </c>
      <c r="L11893" s="22">
        <v>0</v>
      </c>
      <c r="M11893" s="22">
        <v>0</v>
      </c>
      <c r="N11893" s="22">
        <v>14</v>
      </c>
      <c r="O11893" s="22">
        <v>100</v>
      </c>
      <c r="P11893" s="22">
        <v>0</v>
      </c>
      <c r="Q11893" s="22"/>
      <c r="R11893" s="22"/>
      <c r="S11893" s="22">
        <v>0</v>
      </c>
      <c r="T11893" s="39">
        <f t="shared" si="185"/>
        <v>46233</v>
      </c>
    </row>
    <row r="11894" spans="1:20" x14ac:dyDescent="0.25">
      <c r="A11894" s="22" t="s">
        <v>10985</v>
      </c>
      <c r="B11894" s="22" t="s">
        <v>10986</v>
      </c>
      <c r="C11894" s="22" t="s">
        <v>11932</v>
      </c>
      <c r="D11894" s="22">
        <v>1</v>
      </c>
      <c r="E11894" s="22">
        <v>1</v>
      </c>
      <c r="F11894" s="22">
        <v>0</v>
      </c>
      <c r="G11894" s="22">
        <v>2</v>
      </c>
      <c r="H11894" s="22">
        <v>0</v>
      </c>
      <c r="I11894" s="22">
        <v>0</v>
      </c>
      <c r="J11894" s="22">
        <v>0</v>
      </c>
      <c r="K11894" s="22">
        <v>0</v>
      </c>
      <c r="L11894" s="22">
        <v>0</v>
      </c>
      <c r="M11894" s="22">
        <v>0</v>
      </c>
      <c r="N11894" s="22">
        <v>17</v>
      </c>
      <c r="O11894" s="22">
        <v>100</v>
      </c>
      <c r="P11894" s="22">
        <v>0</v>
      </c>
      <c r="Q11894" s="22"/>
      <c r="R11894" s="22"/>
      <c r="S11894" s="22">
        <v>0</v>
      </c>
      <c r="T11894" s="39">
        <f t="shared" si="185"/>
        <v>46233</v>
      </c>
    </row>
    <row r="11895" spans="1:20" x14ac:dyDescent="0.25">
      <c r="A11895" s="22" t="s">
        <v>10985</v>
      </c>
      <c r="B11895" s="22" t="s">
        <v>10986</v>
      </c>
      <c r="C11895" s="22" t="s">
        <v>11933</v>
      </c>
      <c r="D11895" s="22">
        <v>1</v>
      </c>
      <c r="E11895" s="22">
        <v>1</v>
      </c>
      <c r="F11895" s="22">
        <v>0</v>
      </c>
      <c r="G11895" s="22">
        <v>1</v>
      </c>
      <c r="H11895" s="22">
        <v>0</v>
      </c>
      <c r="I11895" s="22">
        <v>0</v>
      </c>
      <c r="J11895" s="22">
        <v>0</v>
      </c>
      <c r="K11895" s="22">
        <v>0</v>
      </c>
      <c r="L11895" s="22">
        <v>0</v>
      </c>
      <c r="M11895" s="22">
        <v>0</v>
      </c>
      <c r="N11895" s="22">
        <v>13</v>
      </c>
      <c r="O11895" s="22">
        <v>100</v>
      </c>
      <c r="P11895" s="22">
        <v>0</v>
      </c>
      <c r="Q11895" s="22"/>
      <c r="R11895" s="22"/>
      <c r="S11895" s="22">
        <v>0</v>
      </c>
      <c r="T11895" s="39">
        <f t="shared" si="185"/>
        <v>46233</v>
      </c>
    </row>
    <row r="11896" spans="1:20" x14ac:dyDescent="0.25">
      <c r="A11896" s="22" t="s">
        <v>10985</v>
      </c>
      <c r="B11896" s="22" t="s">
        <v>10986</v>
      </c>
      <c r="C11896" s="22" t="s">
        <v>11934</v>
      </c>
      <c r="D11896" s="22">
        <v>1</v>
      </c>
      <c r="E11896" s="22">
        <v>1</v>
      </c>
      <c r="F11896" s="22">
        <v>0</v>
      </c>
      <c r="G11896" s="22">
        <v>2</v>
      </c>
      <c r="H11896" s="22">
        <v>0</v>
      </c>
      <c r="I11896" s="22">
        <v>0</v>
      </c>
      <c r="J11896" s="22">
        <v>0</v>
      </c>
      <c r="K11896" s="22">
        <v>0</v>
      </c>
      <c r="L11896" s="22">
        <v>0</v>
      </c>
      <c r="M11896" s="22">
        <v>0</v>
      </c>
      <c r="N11896" s="22">
        <v>16.5</v>
      </c>
      <c r="O11896" s="22">
        <v>100</v>
      </c>
      <c r="P11896" s="22">
        <v>0</v>
      </c>
      <c r="Q11896" s="22"/>
      <c r="R11896" s="22"/>
      <c r="S11896" s="22">
        <v>0</v>
      </c>
      <c r="T11896" s="39">
        <f t="shared" si="185"/>
        <v>46233</v>
      </c>
    </row>
    <row r="11897" spans="1:20" x14ac:dyDescent="0.25">
      <c r="A11897" s="22" t="s">
        <v>10985</v>
      </c>
      <c r="B11897" s="22" t="s">
        <v>10986</v>
      </c>
      <c r="C11897" s="22" t="s">
        <v>11935</v>
      </c>
      <c r="D11897" s="22">
        <v>1</v>
      </c>
      <c r="E11897" s="22">
        <v>1</v>
      </c>
      <c r="F11897" s="22">
        <v>0</v>
      </c>
      <c r="G11897" s="22">
        <v>1</v>
      </c>
      <c r="H11897" s="22">
        <v>0</v>
      </c>
      <c r="I11897" s="22">
        <v>0</v>
      </c>
      <c r="J11897" s="22">
        <v>0</v>
      </c>
      <c r="K11897" s="22">
        <v>0</v>
      </c>
      <c r="L11897" s="22">
        <v>0</v>
      </c>
      <c r="M11897" s="22">
        <v>0</v>
      </c>
      <c r="N11897" s="22">
        <v>13</v>
      </c>
      <c r="O11897" s="22">
        <v>100</v>
      </c>
      <c r="P11897" s="22">
        <v>0</v>
      </c>
      <c r="Q11897" s="22"/>
      <c r="R11897" s="22"/>
      <c r="S11897" s="22">
        <v>0</v>
      </c>
      <c r="T11897" s="39">
        <f t="shared" si="185"/>
        <v>46233</v>
      </c>
    </row>
    <row r="11898" spans="1:20" x14ac:dyDescent="0.25">
      <c r="A11898" s="22" t="s">
        <v>10985</v>
      </c>
      <c r="B11898" s="22" t="s">
        <v>10986</v>
      </c>
      <c r="C11898" s="22" t="s">
        <v>11936</v>
      </c>
      <c r="D11898" s="22">
        <v>1</v>
      </c>
      <c r="E11898" s="22">
        <v>1</v>
      </c>
      <c r="F11898" s="22">
        <v>1</v>
      </c>
      <c r="G11898" s="22">
        <v>3</v>
      </c>
      <c r="H11898" s="22">
        <v>1</v>
      </c>
      <c r="I11898" s="22">
        <v>1</v>
      </c>
      <c r="J11898" s="22">
        <v>0</v>
      </c>
      <c r="K11898" s="22">
        <v>0</v>
      </c>
      <c r="L11898" s="22">
        <v>0</v>
      </c>
      <c r="M11898" s="22">
        <v>0</v>
      </c>
      <c r="N11898" s="22">
        <v>10</v>
      </c>
      <c r="O11898" s="22">
        <v>100</v>
      </c>
      <c r="P11898" s="22">
        <v>100</v>
      </c>
      <c r="Q11898" s="22">
        <v>100</v>
      </c>
      <c r="R11898" s="22">
        <v>0</v>
      </c>
      <c r="S11898" s="22">
        <v>0</v>
      </c>
      <c r="T11898" s="39">
        <f t="shared" si="185"/>
        <v>46233</v>
      </c>
    </row>
    <row r="11899" spans="1:20" x14ac:dyDescent="0.25">
      <c r="A11899" s="22" t="s">
        <v>10985</v>
      </c>
      <c r="B11899" s="22" t="s">
        <v>10986</v>
      </c>
      <c r="C11899" s="22" t="s">
        <v>11937</v>
      </c>
      <c r="D11899" s="22">
        <v>1</v>
      </c>
      <c r="E11899" s="22">
        <v>1</v>
      </c>
      <c r="F11899" s="22">
        <v>1</v>
      </c>
      <c r="G11899" s="22">
        <v>1</v>
      </c>
      <c r="H11899" s="22">
        <v>1</v>
      </c>
      <c r="I11899" s="22">
        <v>0</v>
      </c>
      <c r="J11899" s="22">
        <v>0</v>
      </c>
      <c r="K11899" s="22">
        <v>0</v>
      </c>
      <c r="L11899" s="22">
        <v>0</v>
      </c>
      <c r="M11899" s="22">
        <v>0</v>
      </c>
      <c r="N11899" s="22">
        <v>14</v>
      </c>
      <c r="O11899" s="22">
        <v>100</v>
      </c>
      <c r="P11899" s="22">
        <v>100</v>
      </c>
      <c r="Q11899" s="22">
        <v>0</v>
      </c>
      <c r="R11899" s="22"/>
      <c r="S11899" s="22">
        <v>0</v>
      </c>
      <c r="T11899" s="39">
        <f t="shared" si="185"/>
        <v>46233</v>
      </c>
    </row>
    <row r="11900" spans="1:20" x14ac:dyDescent="0.25">
      <c r="A11900" s="22" t="s">
        <v>10985</v>
      </c>
      <c r="B11900" s="22" t="s">
        <v>10986</v>
      </c>
      <c r="C11900" s="22" t="s">
        <v>11938</v>
      </c>
      <c r="D11900" s="22">
        <v>1</v>
      </c>
      <c r="E11900" s="22">
        <v>1</v>
      </c>
      <c r="F11900" s="22">
        <v>0</v>
      </c>
      <c r="G11900" s="22">
        <v>2</v>
      </c>
      <c r="H11900" s="22">
        <v>0</v>
      </c>
      <c r="I11900" s="22">
        <v>0</v>
      </c>
      <c r="J11900" s="22">
        <v>0</v>
      </c>
      <c r="K11900" s="22">
        <v>0</v>
      </c>
      <c r="L11900" s="22">
        <v>0</v>
      </c>
      <c r="M11900" s="22">
        <v>0</v>
      </c>
      <c r="N11900" s="22">
        <v>13.5</v>
      </c>
      <c r="O11900" s="22">
        <v>100</v>
      </c>
      <c r="P11900" s="22">
        <v>0</v>
      </c>
      <c r="Q11900" s="22"/>
      <c r="R11900" s="22"/>
      <c r="S11900" s="22">
        <v>0</v>
      </c>
      <c r="T11900" s="39">
        <f t="shared" si="185"/>
        <v>46233</v>
      </c>
    </row>
    <row r="11901" spans="1:20" x14ac:dyDescent="0.25">
      <c r="A11901" s="22" t="s">
        <v>10985</v>
      </c>
      <c r="B11901" s="22" t="s">
        <v>10986</v>
      </c>
      <c r="C11901" s="22" t="s">
        <v>11939</v>
      </c>
      <c r="D11901" s="22">
        <v>1</v>
      </c>
      <c r="E11901" s="22">
        <v>1</v>
      </c>
      <c r="F11901" s="22">
        <v>1</v>
      </c>
      <c r="G11901" s="22">
        <v>2</v>
      </c>
      <c r="H11901" s="22">
        <v>1</v>
      </c>
      <c r="I11901" s="22">
        <v>0</v>
      </c>
      <c r="J11901" s="22">
        <v>0</v>
      </c>
      <c r="K11901" s="22">
        <v>0</v>
      </c>
      <c r="L11901" s="22">
        <v>0</v>
      </c>
      <c r="M11901" s="22">
        <v>0</v>
      </c>
      <c r="N11901" s="22">
        <v>9</v>
      </c>
      <c r="O11901" s="22">
        <v>100</v>
      </c>
      <c r="P11901" s="22">
        <v>100</v>
      </c>
      <c r="Q11901" s="22">
        <v>0</v>
      </c>
      <c r="R11901" s="22"/>
      <c r="S11901" s="22">
        <v>0</v>
      </c>
      <c r="T11901" s="39">
        <f t="shared" si="185"/>
        <v>46233</v>
      </c>
    </row>
    <row r="11902" spans="1:20" x14ac:dyDescent="0.25">
      <c r="A11902" s="22" t="s">
        <v>10985</v>
      </c>
      <c r="B11902" s="22" t="s">
        <v>10986</v>
      </c>
      <c r="C11902" s="22" t="s">
        <v>11940</v>
      </c>
      <c r="D11902" s="22">
        <v>1</v>
      </c>
      <c r="E11902" s="22">
        <v>1</v>
      </c>
      <c r="F11902" s="22">
        <v>1</v>
      </c>
      <c r="G11902" s="22">
        <v>1</v>
      </c>
      <c r="H11902" s="22">
        <v>1</v>
      </c>
      <c r="I11902" s="22">
        <v>0</v>
      </c>
      <c r="J11902" s="22">
        <v>0</v>
      </c>
      <c r="K11902" s="22">
        <v>0</v>
      </c>
      <c r="L11902" s="22">
        <v>0</v>
      </c>
      <c r="M11902" s="22">
        <v>0</v>
      </c>
      <c r="N11902" s="22">
        <v>16</v>
      </c>
      <c r="O11902" s="22">
        <v>100</v>
      </c>
      <c r="P11902" s="22">
        <v>100</v>
      </c>
      <c r="Q11902" s="22">
        <v>0</v>
      </c>
      <c r="R11902" s="22"/>
      <c r="S11902" s="22">
        <v>0</v>
      </c>
      <c r="T11902" s="39">
        <f t="shared" si="185"/>
        <v>46233</v>
      </c>
    </row>
    <row r="11903" spans="1:20" x14ac:dyDescent="0.25">
      <c r="A11903" s="22" t="s">
        <v>10985</v>
      </c>
      <c r="B11903" s="22" t="s">
        <v>10986</v>
      </c>
      <c r="C11903" s="22" t="s">
        <v>11941</v>
      </c>
      <c r="D11903" s="22">
        <v>1</v>
      </c>
      <c r="E11903" s="22">
        <v>1</v>
      </c>
      <c r="F11903" s="22">
        <v>1</v>
      </c>
      <c r="G11903" s="22">
        <v>1</v>
      </c>
      <c r="H11903" s="22">
        <v>1</v>
      </c>
      <c r="I11903" s="22">
        <v>0</v>
      </c>
      <c r="J11903" s="22">
        <v>0</v>
      </c>
      <c r="K11903" s="22">
        <v>0</v>
      </c>
      <c r="L11903" s="22">
        <v>0</v>
      </c>
      <c r="M11903" s="22">
        <v>0</v>
      </c>
      <c r="N11903" s="22">
        <v>11</v>
      </c>
      <c r="O11903" s="22">
        <v>100</v>
      </c>
      <c r="P11903" s="22">
        <v>100</v>
      </c>
      <c r="Q11903" s="22">
        <v>0</v>
      </c>
      <c r="R11903" s="22"/>
      <c r="S11903" s="22">
        <v>0</v>
      </c>
      <c r="T11903" s="39">
        <f t="shared" si="185"/>
        <v>46233</v>
      </c>
    </row>
    <row r="11904" spans="1:20" x14ac:dyDescent="0.25">
      <c r="A11904" s="22" t="s">
        <v>10985</v>
      </c>
      <c r="B11904" s="22" t="s">
        <v>10986</v>
      </c>
      <c r="C11904" s="22" t="s">
        <v>11942</v>
      </c>
      <c r="D11904" s="22">
        <v>1</v>
      </c>
      <c r="E11904" s="22">
        <v>0</v>
      </c>
      <c r="F11904" s="22">
        <v>0</v>
      </c>
      <c r="G11904" s="22"/>
      <c r="H11904" s="22">
        <v>0</v>
      </c>
      <c r="I11904" s="22">
        <v>0</v>
      </c>
      <c r="J11904" s="22">
        <v>0</v>
      </c>
      <c r="K11904" s="22">
        <v>0</v>
      </c>
      <c r="L11904" s="22">
        <v>0</v>
      </c>
      <c r="M11904" s="22">
        <v>0</v>
      </c>
      <c r="N11904" s="22"/>
      <c r="O11904" s="22">
        <v>0</v>
      </c>
      <c r="P11904" s="22"/>
      <c r="Q11904" s="22"/>
      <c r="R11904" s="22"/>
      <c r="S11904" s="22"/>
      <c r="T11904" s="39">
        <f t="shared" si="185"/>
        <v>46233</v>
      </c>
    </row>
    <row r="11905" spans="1:20" x14ac:dyDescent="0.25">
      <c r="A11905" s="22" t="s">
        <v>10985</v>
      </c>
      <c r="B11905" s="22" t="s">
        <v>10986</v>
      </c>
      <c r="C11905" s="22" t="s">
        <v>11943</v>
      </c>
      <c r="D11905" s="22">
        <v>1</v>
      </c>
      <c r="E11905" s="22">
        <v>1</v>
      </c>
      <c r="F11905" s="22">
        <v>1</v>
      </c>
      <c r="G11905" s="22">
        <v>2</v>
      </c>
      <c r="H11905" s="22">
        <v>1</v>
      </c>
      <c r="I11905" s="22">
        <v>0</v>
      </c>
      <c r="J11905" s="22">
        <v>0</v>
      </c>
      <c r="K11905" s="22">
        <v>0</v>
      </c>
      <c r="L11905" s="22">
        <v>0</v>
      </c>
      <c r="M11905" s="22">
        <v>0</v>
      </c>
      <c r="N11905" s="22">
        <v>12</v>
      </c>
      <c r="O11905" s="22">
        <v>100</v>
      </c>
      <c r="P11905" s="22">
        <v>100</v>
      </c>
      <c r="Q11905" s="22">
        <v>0</v>
      </c>
      <c r="R11905" s="22"/>
      <c r="S11905" s="22">
        <v>0</v>
      </c>
      <c r="T11905" s="39">
        <f t="shared" si="185"/>
        <v>46233</v>
      </c>
    </row>
    <row r="11906" spans="1:20" x14ac:dyDescent="0.25">
      <c r="A11906" s="22" t="s">
        <v>10985</v>
      </c>
      <c r="B11906" s="22" t="s">
        <v>10986</v>
      </c>
      <c r="C11906" s="22" t="s">
        <v>11944</v>
      </c>
      <c r="D11906" s="22">
        <v>1</v>
      </c>
      <c r="E11906" s="22">
        <v>1</v>
      </c>
      <c r="F11906" s="22">
        <v>0</v>
      </c>
      <c r="G11906" s="22">
        <v>1</v>
      </c>
      <c r="H11906" s="22">
        <v>0</v>
      </c>
      <c r="I11906" s="22">
        <v>0</v>
      </c>
      <c r="J11906" s="22">
        <v>0</v>
      </c>
      <c r="K11906" s="22">
        <v>0</v>
      </c>
      <c r="L11906" s="22">
        <v>0</v>
      </c>
      <c r="M11906" s="22">
        <v>0</v>
      </c>
      <c r="N11906" s="22">
        <v>17</v>
      </c>
      <c r="O11906" s="22">
        <v>100</v>
      </c>
      <c r="P11906" s="22">
        <v>0</v>
      </c>
      <c r="Q11906" s="22"/>
      <c r="R11906" s="22"/>
      <c r="S11906" s="22">
        <v>0</v>
      </c>
      <c r="T11906" s="39">
        <f t="shared" ref="T11906:T11969" si="186">IFERROR(DATEVALUE(A11906),"")</f>
        <v>46233</v>
      </c>
    </row>
    <row r="11907" spans="1:20" x14ac:dyDescent="0.25">
      <c r="A11907" s="22" t="s">
        <v>10985</v>
      </c>
      <c r="B11907" s="22" t="s">
        <v>10986</v>
      </c>
      <c r="C11907" s="22" t="s">
        <v>11945</v>
      </c>
      <c r="D11907" s="22">
        <v>1</v>
      </c>
      <c r="E11907" s="22">
        <v>1</v>
      </c>
      <c r="F11907" s="22">
        <v>1</v>
      </c>
      <c r="G11907" s="22">
        <v>3</v>
      </c>
      <c r="H11907" s="22">
        <v>1</v>
      </c>
      <c r="I11907" s="22">
        <v>1</v>
      </c>
      <c r="J11907" s="22">
        <v>0</v>
      </c>
      <c r="K11907" s="22">
        <v>0</v>
      </c>
      <c r="L11907" s="22">
        <v>0</v>
      </c>
      <c r="M11907" s="22">
        <v>0</v>
      </c>
      <c r="N11907" s="22">
        <v>155</v>
      </c>
      <c r="O11907" s="22">
        <v>100</v>
      </c>
      <c r="P11907" s="22">
        <v>100</v>
      </c>
      <c r="Q11907" s="22">
        <v>100</v>
      </c>
      <c r="R11907" s="22">
        <v>0</v>
      </c>
      <c r="S11907" s="22">
        <v>0</v>
      </c>
      <c r="T11907" s="39">
        <f t="shared" si="186"/>
        <v>46233</v>
      </c>
    </row>
    <row r="11908" spans="1:20" x14ac:dyDescent="0.25">
      <c r="A11908" s="22" t="s">
        <v>10985</v>
      </c>
      <c r="B11908" s="22" t="s">
        <v>10986</v>
      </c>
      <c r="C11908" s="22" t="s">
        <v>11946</v>
      </c>
      <c r="D11908" s="22">
        <v>1</v>
      </c>
      <c r="E11908" s="22">
        <v>1</v>
      </c>
      <c r="F11908" s="22">
        <v>0</v>
      </c>
      <c r="G11908" s="22">
        <v>2</v>
      </c>
      <c r="H11908" s="22">
        <v>0</v>
      </c>
      <c r="I11908" s="22">
        <v>0</v>
      </c>
      <c r="J11908" s="22">
        <v>0</v>
      </c>
      <c r="K11908" s="22">
        <v>0</v>
      </c>
      <c r="L11908" s="22">
        <v>0</v>
      </c>
      <c r="M11908" s="22">
        <v>0</v>
      </c>
      <c r="N11908" s="22">
        <v>12</v>
      </c>
      <c r="O11908" s="22">
        <v>100</v>
      </c>
      <c r="P11908" s="22">
        <v>0</v>
      </c>
      <c r="Q11908" s="22"/>
      <c r="R11908" s="22"/>
      <c r="S11908" s="22">
        <v>0</v>
      </c>
      <c r="T11908" s="39">
        <f t="shared" si="186"/>
        <v>46233</v>
      </c>
    </row>
    <row r="11909" spans="1:20" x14ac:dyDescent="0.25">
      <c r="A11909" s="22" t="s">
        <v>10985</v>
      </c>
      <c r="B11909" s="22" t="s">
        <v>10986</v>
      </c>
      <c r="C11909" s="22" t="s">
        <v>11947</v>
      </c>
      <c r="D11909" s="22">
        <v>1</v>
      </c>
      <c r="E11909" s="22">
        <v>1</v>
      </c>
      <c r="F11909" s="22">
        <v>1</v>
      </c>
      <c r="G11909" s="22">
        <v>1</v>
      </c>
      <c r="H11909" s="22">
        <v>1</v>
      </c>
      <c r="I11909" s="22">
        <v>0</v>
      </c>
      <c r="J11909" s="22">
        <v>0</v>
      </c>
      <c r="K11909" s="22">
        <v>0</v>
      </c>
      <c r="L11909" s="22">
        <v>0</v>
      </c>
      <c r="M11909" s="22">
        <v>0</v>
      </c>
      <c r="N11909" s="22">
        <v>12</v>
      </c>
      <c r="O11909" s="22">
        <v>100</v>
      </c>
      <c r="P11909" s="22">
        <v>100</v>
      </c>
      <c r="Q11909" s="22">
        <v>0</v>
      </c>
      <c r="R11909" s="22"/>
      <c r="S11909" s="22">
        <v>0</v>
      </c>
      <c r="T11909" s="39">
        <f t="shared" si="186"/>
        <v>46233</v>
      </c>
    </row>
    <row r="11910" spans="1:20" x14ac:dyDescent="0.25">
      <c r="A11910" s="22" t="s">
        <v>10985</v>
      </c>
      <c r="B11910" s="22" t="s">
        <v>10986</v>
      </c>
      <c r="C11910" s="22" t="s">
        <v>11948</v>
      </c>
      <c r="D11910" s="22">
        <v>1</v>
      </c>
      <c r="E11910" s="22">
        <v>1</v>
      </c>
      <c r="F11910" s="22">
        <v>0</v>
      </c>
      <c r="G11910" s="22">
        <v>1</v>
      </c>
      <c r="H11910" s="22">
        <v>0</v>
      </c>
      <c r="I11910" s="22">
        <v>0</v>
      </c>
      <c r="J11910" s="22">
        <v>0</v>
      </c>
      <c r="K11910" s="22">
        <v>0</v>
      </c>
      <c r="L11910" s="22">
        <v>0</v>
      </c>
      <c r="M11910" s="22">
        <v>0</v>
      </c>
      <c r="N11910" s="22">
        <v>14</v>
      </c>
      <c r="O11910" s="22">
        <v>100</v>
      </c>
      <c r="P11910" s="22">
        <v>0</v>
      </c>
      <c r="Q11910" s="22"/>
      <c r="R11910" s="22"/>
      <c r="S11910" s="22">
        <v>0</v>
      </c>
      <c r="T11910" s="39">
        <f t="shared" si="186"/>
        <v>46233</v>
      </c>
    </row>
    <row r="11911" spans="1:20" x14ac:dyDescent="0.25">
      <c r="A11911" s="22" t="s">
        <v>10985</v>
      </c>
      <c r="B11911" s="22" t="s">
        <v>10986</v>
      </c>
      <c r="C11911" s="22" t="s">
        <v>11949</v>
      </c>
      <c r="D11911" s="22">
        <v>1</v>
      </c>
      <c r="E11911" s="22">
        <v>1</v>
      </c>
      <c r="F11911" s="22">
        <v>0</v>
      </c>
      <c r="G11911" s="22">
        <v>1</v>
      </c>
      <c r="H11911" s="22">
        <v>0</v>
      </c>
      <c r="I11911" s="22">
        <v>0</v>
      </c>
      <c r="J11911" s="22">
        <v>0</v>
      </c>
      <c r="K11911" s="22">
        <v>0</v>
      </c>
      <c r="L11911" s="22">
        <v>0</v>
      </c>
      <c r="M11911" s="22">
        <v>0</v>
      </c>
      <c r="N11911" s="22">
        <v>15</v>
      </c>
      <c r="O11911" s="22">
        <v>100</v>
      </c>
      <c r="P11911" s="22">
        <v>0</v>
      </c>
      <c r="Q11911" s="22"/>
      <c r="R11911" s="22"/>
      <c r="S11911" s="22">
        <v>0</v>
      </c>
      <c r="T11911" s="39">
        <f t="shared" si="186"/>
        <v>46233</v>
      </c>
    </row>
    <row r="11912" spans="1:20" x14ac:dyDescent="0.25">
      <c r="A11912" s="22" t="s">
        <v>10985</v>
      </c>
      <c r="B11912" s="22" t="s">
        <v>10986</v>
      </c>
      <c r="C11912" s="22" t="s">
        <v>11950</v>
      </c>
      <c r="D11912" s="22">
        <v>1</v>
      </c>
      <c r="E11912" s="22">
        <v>1</v>
      </c>
      <c r="F11912" s="22">
        <v>1</v>
      </c>
      <c r="G11912" s="22">
        <v>1</v>
      </c>
      <c r="H11912" s="22">
        <v>1</v>
      </c>
      <c r="I11912" s="22">
        <v>0</v>
      </c>
      <c r="J11912" s="22">
        <v>0</v>
      </c>
      <c r="K11912" s="22">
        <v>0</v>
      </c>
      <c r="L11912" s="22">
        <v>0</v>
      </c>
      <c r="M11912" s="22">
        <v>0</v>
      </c>
      <c r="N11912" s="22">
        <v>18</v>
      </c>
      <c r="O11912" s="22">
        <v>100</v>
      </c>
      <c r="P11912" s="22">
        <v>100</v>
      </c>
      <c r="Q11912" s="22">
        <v>0</v>
      </c>
      <c r="R11912" s="22"/>
      <c r="S11912" s="22">
        <v>0</v>
      </c>
      <c r="T11912" s="39">
        <f t="shared" si="186"/>
        <v>46233</v>
      </c>
    </row>
    <row r="11913" spans="1:20" x14ac:dyDescent="0.25">
      <c r="A11913" s="22" t="s">
        <v>10985</v>
      </c>
      <c r="B11913" s="22" t="s">
        <v>10986</v>
      </c>
      <c r="C11913" s="22" t="s">
        <v>11951</v>
      </c>
      <c r="D11913" s="22">
        <v>1</v>
      </c>
      <c r="E11913" s="22">
        <v>1</v>
      </c>
      <c r="F11913" s="22">
        <v>0</v>
      </c>
      <c r="G11913" s="22">
        <v>2</v>
      </c>
      <c r="H11913" s="22">
        <v>0</v>
      </c>
      <c r="I11913" s="22">
        <v>0</v>
      </c>
      <c r="J11913" s="22">
        <v>0</v>
      </c>
      <c r="K11913" s="22">
        <v>0</v>
      </c>
      <c r="L11913" s="22">
        <v>0</v>
      </c>
      <c r="M11913" s="22">
        <v>0</v>
      </c>
      <c r="N11913" s="22">
        <v>13</v>
      </c>
      <c r="O11913" s="22">
        <v>100</v>
      </c>
      <c r="P11913" s="22">
        <v>0</v>
      </c>
      <c r="Q11913" s="22"/>
      <c r="R11913" s="22"/>
      <c r="S11913" s="22">
        <v>0</v>
      </c>
      <c r="T11913" s="39">
        <f t="shared" si="186"/>
        <v>46233</v>
      </c>
    </row>
    <row r="11914" spans="1:20" x14ac:dyDescent="0.25">
      <c r="A11914" s="22" t="s">
        <v>10985</v>
      </c>
      <c r="B11914" s="22" t="s">
        <v>10986</v>
      </c>
      <c r="C11914" s="22" t="s">
        <v>11952</v>
      </c>
      <c r="D11914" s="22">
        <v>1</v>
      </c>
      <c r="E11914" s="22">
        <v>1</v>
      </c>
      <c r="F11914" s="22">
        <v>0</v>
      </c>
      <c r="G11914" s="22">
        <v>1</v>
      </c>
      <c r="H11914" s="22">
        <v>0</v>
      </c>
      <c r="I11914" s="22">
        <v>0</v>
      </c>
      <c r="J11914" s="22">
        <v>0</v>
      </c>
      <c r="K11914" s="22">
        <v>0</v>
      </c>
      <c r="L11914" s="22">
        <v>0</v>
      </c>
      <c r="M11914" s="22">
        <v>0</v>
      </c>
      <c r="N11914" s="22">
        <v>15</v>
      </c>
      <c r="O11914" s="22">
        <v>100</v>
      </c>
      <c r="P11914" s="22">
        <v>0</v>
      </c>
      <c r="Q11914" s="22"/>
      <c r="R11914" s="22"/>
      <c r="S11914" s="22">
        <v>0</v>
      </c>
      <c r="T11914" s="39">
        <f t="shared" si="186"/>
        <v>46233</v>
      </c>
    </row>
    <row r="11915" spans="1:20" x14ac:dyDescent="0.25">
      <c r="A11915" s="22" t="s">
        <v>10985</v>
      </c>
      <c r="B11915" s="22" t="s">
        <v>10986</v>
      </c>
      <c r="C11915" s="22" t="s">
        <v>11953</v>
      </c>
      <c r="D11915" s="22">
        <v>1</v>
      </c>
      <c r="E11915" s="22">
        <v>0</v>
      </c>
      <c r="F11915" s="22">
        <v>0</v>
      </c>
      <c r="G11915" s="22"/>
      <c r="H11915" s="22">
        <v>0</v>
      </c>
      <c r="I11915" s="22">
        <v>0</v>
      </c>
      <c r="J11915" s="22">
        <v>0</v>
      </c>
      <c r="K11915" s="22">
        <v>0</v>
      </c>
      <c r="L11915" s="22">
        <v>0</v>
      </c>
      <c r="M11915" s="22">
        <v>0</v>
      </c>
      <c r="N11915" s="22"/>
      <c r="O11915" s="22">
        <v>0</v>
      </c>
      <c r="P11915" s="22"/>
      <c r="Q11915" s="22"/>
      <c r="R11915" s="22"/>
      <c r="S11915" s="22"/>
      <c r="T11915" s="39">
        <f t="shared" si="186"/>
        <v>46233</v>
      </c>
    </row>
    <row r="11916" spans="1:20" x14ac:dyDescent="0.25">
      <c r="A11916" s="22" t="s">
        <v>10985</v>
      </c>
      <c r="B11916" s="22" t="s">
        <v>10986</v>
      </c>
      <c r="C11916" s="22" t="s">
        <v>11954</v>
      </c>
      <c r="D11916" s="22">
        <v>1</v>
      </c>
      <c r="E11916" s="22">
        <v>1</v>
      </c>
      <c r="F11916" s="22">
        <v>1</v>
      </c>
      <c r="G11916" s="22">
        <v>2</v>
      </c>
      <c r="H11916" s="22">
        <v>1</v>
      </c>
      <c r="I11916" s="22">
        <v>0</v>
      </c>
      <c r="J11916" s="22">
        <v>0</v>
      </c>
      <c r="K11916" s="22">
        <v>0</v>
      </c>
      <c r="L11916" s="22">
        <v>0</v>
      </c>
      <c r="M11916" s="22">
        <v>0</v>
      </c>
      <c r="N11916" s="22">
        <v>9</v>
      </c>
      <c r="O11916" s="22">
        <v>100</v>
      </c>
      <c r="P11916" s="22">
        <v>100</v>
      </c>
      <c r="Q11916" s="22">
        <v>0</v>
      </c>
      <c r="R11916" s="22"/>
      <c r="S11916" s="22">
        <v>0</v>
      </c>
      <c r="T11916" s="39">
        <f t="shared" si="186"/>
        <v>46233</v>
      </c>
    </row>
    <row r="11917" spans="1:20" x14ac:dyDescent="0.25">
      <c r="A11917" s="22" t="s">
        <v>10985</v>
      </c>
      <c r="B11917" s="22" t="s">
        <v>10986</v>
      </c>
      <c r="C11917" s="22" t="s">
        <v>11955</v>
      </c>
      <c r="D11917" s="22">
        <v>1</v>
      </c>
      <c r="E11917" s="22">
        <v>1</v>
      </c>
      <c r="F11917" s="22">
        <v>0</v>
      </c>
      <c r="G11917" s="22">
        <v>1</v>
      </c>
      <c r="H11917" s="22">
        <v>0</v>
      </c>
      <c r="I11917" s="22">
        <v>0</v>
      </c>
      <c r="J11917" s="22">
        <v>0</v>
      </c>
      <c r="K11917" s="22">
        <v>0</v>
      </c>
      <c r="L11917" s="22">
        <v>0</v>
      </c>
      <c r="M11917" s="22">
        <v>0</v>
      </c>
      <c r="N11917" s="22">
        <v>14</v>
      </c>
      <c r="O11917" s="22">
        <v>100</v>
      </c>
      <c r="P11917" s="22">
        <v>0</v>
      </c>
      <c r="Q11917" s="22"/>
      <c r="R11917" s="22"/>
      <c r="S11917" s="22">
        <v>0</v>
      </c>
      <c r="T11917" s="39">
        <f t="shared" si="186"/>
        <v>46233</v>
      </c>
    </row>
    <row r="11918" spans="1:20" x14ac:dyDescent="0.25">
      <c r="A11918" s="22" t="s">
        <v>10985</v>
      </c>
      <c r="B11918" s="22" t="s">
        <v>10986</v>
      </c>
      <c r="C11918" s="22" t="s">
        <v>11956</v>
      </c>
      <c r="D11918" s="22">
        <v>1</v>
      </c>
      <c r="E11918" s="22">
        <v>1</v>
      </c>
      <c r="F11918" s="22">
        <v>1</v>
      </c>
      <c r="G11918" s="22">
        <v>2</v>
      </c>
      <c r="H11918" s="22">
        <v>1</v>
      </c>
      <c r="I11918" s="22">
        <v>0</v>
      </c>
      <c r="J11918" s="22">
        <v>0</v>
      </c>
      <c r="K11918" s="22">
        <v>0</v>
      </c>
      <c r="L11918" s="22">
        <v>0</v>
      </c>
      <c r="M11918" s="22">
        <v>0</v>
      </c>
      <c r="N11918" s="22">
        <v>16</v>
      </c>
      <c r="O11918" s="22">
        <v>100</v>
      </c>
      <c r="P11918" s="22">
        <v>100</v>
      </c>
      <c r="Q11918" s="22">
        <v>0</v>
      </c>
      <c r="R11918" s="22"/>
      <c r="S11918" s="22">
        <v>0</v>
      </c>
      <c r="T11918" s="39">
        <f t="shared" si="186"/>
        <v>46233</v>
      </c>
    </row>
    <row r="11919" spans="1:20" x14ac:dyDescent="0.25">
      <c r="A11919" s="22" t="s">
        <v>10985</v>
      </c>
      <c r="B11919" s="22" t="s">
        <v>10986</v>
      </c>
      <c r="C11919" s="22" t="s">
        <v>11957</v>
      </c>
      <c r="D11919" s="22">
        <v>1</v>
      </c>
      <c r="E11919" s="22">
        <v>1</v>
      </c>
      <c r="F11919" s="22">
        <v>1</v>
      </c>
      <c r="G11919" s="22">
        <v>1</v>
      </c>
      <c r="H11919" s="22">
        <v>1</v>
      </c>
      <c r="I11919" s="22">
        <v>0</v>
      </c>
      <c r="J11919" s="22">
        <v>0</v>
      </c>
      <c r="K11919" s="22">
        <v>0</v>
      </c>
      <c r="L11919" s="22">
        <v>0</v>
      </c>
      <c r="M11919" s="22">
        <v>0</v>
      </c>
      <c r="N11919" s="22">
        <v>14</v>
      </c>
      <c r="O11919" s="22">
        <v>100</v>
      </c>
      <c r="P11919" s="22">
        <v>100</v>
      </c>
      <c r="Q11919" s="22">
        <v>0</v>
      </c>
      <c r="R11919" s="22"/>
      <c r="S11919" s="22">
        <v>0</v>
      </c>
      <c r="T11919" s="39">
        <f t="shared" si="186"/>
        <v>46233</v>
      </c>
    </row>
    <row r="11920" spans="1:20" x14ac:dyDescent="0.25">
      <c r="A11920" s="22" t="s">
        <v>10985</v>
      </c>
      <c r="B11920" s="22" t="s">
        <v>10986</v>
      </c>
      <c r="C11920" s="22" t="s">
        <v>11958</v>
      </c>
      <c r="D11920" s="22">
        <v>1</v>
      </c>
      <c r="E11920" s="22">
        <v>1</v>
      </c>
      <c r="F11920" s="22">
        <v>0</v>
      </c>
      <c r="G11920" s="22">
        <v>2</v>
      </c>
      <c r="H11920" s="22">
        <v>0</v>
      </c>
      <c r="I11920" s="22">
        <v>0</v>
      </c>
      <c r="J11920" s="22">
        <v>0</v>
      </c>
      <c r="K11920" s="22">
        <v>0</v>
      </c>
      <c r="L11920" s="22">
        <v>0</v>
      </c>
      <c r="M11920" s="22">
        <v>0</v>
      </c>
      <c r="N11920" s="22">
        <v>13</v>
      </c>
      <c r="O11920" s="22">
        <v>100</v>
      </c>
      <c r="P11920" s="22">
        <v>0</v>
      </c>
      <c r="Q11920" s="22"/>
      <c r="R11920" s="22"/>
      <c r="S11920" s="22">
        <v>0</v>
      </c>
      <c r="T11920" s="39">
        <f t="shared" si="186"/>
        <v>46233</v>
      </c>
    </row>
    <row r="11921" spans="1:20" x14ac:dyDescent="0.25">
      <c r="A11921" s="22" t="s">
        <v>10985</v>
      </c>
      <c r="B11921" s="22" t="s">
        <v>10986</v>
      </c>
      <c r="C11921" s="22" t="s">
        <v>11959</v>
      </c>
      <c r="D11921" s="22">
        <v>1</v>
      </c>
      <c r="E11921" s="22">
        <v>1</v>
      </c>
      <c r="F11921" s="22">
        <v>0</v>
      </c>
      <c r="G11921" s="22">
        <v>2</v>
      </c>
      <c r="H11921" s="22">
        <v>0</v>
      </c>
      <c r="I11921" s="22">
        <v>0</v>
      </c>
      <c r="J11921" s="22">
        <v>0</v>
      </c>
      <c r="K11921" s="22">
        <v>0</v>
      </c>
      <c r="L11921" s="22">
        <v>0</v>
      </c>
      <c r="M11921" s="22">
        <v>0</v>
      </c>
      <c r="N11921" s="22">
        <v>16</v>
      </c>
      <c r="O11921" s="22">
        <v>100</v>
      </c>
      <c r="P11921" s="22">
        <v>0</v>
      </c>
      <c r="Q11921" s="22"/>
      <c r="R11921" s="22"/>
      <c r="S11921" s="22">
        <v>0</v>
      </c>
      <c r="T11921" s="39">
        <f t="shared" si="186"/>
        <v>46233</v>
      </c>
    </row>
    <row r="11922" spans="1:20" x14ac:dyDescent="0.25">
      <c r="A11922" s="22" t="s">
        <v>10985</v>
      </c>
      <c r="B11922" s="22" t="s">
        <v>10986</v>
      </c>
      <c r="C11922" s="22" t="s">
        <v>11960</v>
      </c>
      <c r="D11922" s="22">
        <v>1</v>
      </c>
      <c r="E11922" s="22">
        <v>1</v>
      </c>
      <c r="F11922" s="22">
        <v>0</v>
      </c>
      <c r="G11922" s="22">
        <v>1</v>
      </c>
      <c r="H11922" s="22">
        <v>0</v>
      </c>
      <c r="I11922" s="22">
        <v>0</v>
      </c>
      <c r="J11922" s="22">
        <v>0</v>
      </c>
      <c r="K11922" s="22">
        <v>0</v>
      </c>
      <c r="L11922" s="22">
        <v>0</v>
      </c>
      <c r="M11922" s="22">
        <v>0</v>
      </c>
      <c r="N11922" s="22">
        <v>9</v>
      </c>
      <c r="O11922" s="22">
        <v>100</v>
      </c>
      <c r="P11922" s="22">
        <v>0</v>
      </c>
      <c r="Q11922" s="22"/>
      <c r="R11922" s="22"/>
      <c r="S11922" s="22">
        <v>0</v>
      </c>
      <c r="T11922" s="39">
        <f t="shared" si="186"/>
        <v>46233</v>
      </c>
    </row>
    <row r="11923" spans="1:20" x14ac:dyDescent="0.25">
      <c r="A11923" s="22" t="s">
        <v>10985</v>
      </c>
      <c r="B11923" s="22" t="s">
        <v>10986</v>
      </c>
      <c r="C11923" s="22" t="s">
        <v>11961</v>
      </c>
      <c r="D11923" s="22">
        <v>1</v>
      </c>
      <c r="E11923" s="22">
        <v>1</v>
      </c>
      <c r="F11923" s="22">
        <v>0</v>
      </c>
      <c r="G11923" s="22">
        <v>2</v>
      </c>
      <c r="H11923" s="22">
        <v>0</v>
      </c>
      <c r="I11923" s="22">
        <v>0</v>
      </c>
      <c r="J11923" s="22">
        <v>0</v>
      </c>
      <c r="K11923" s="22">
        <v>0</v>
      </c>
      <c r="L11923" s="22">
        <v>0</v>
      </c>
      <c r="M11923" s="22">
        <v>0</v>
      </c>
      <c r="N11923" s="22">
        <v>16.5</v>
      </c>
      <c r="O11923" s="22">
        <v>100</v>
      </c>
      <c r="P11923" s="22">
        <v>0</v>
      </c>
      <c r="Q11923" s="22"/>
      <c r="R11923" s="22"/>
      <c r="S11923" s="22">
        <v>0</v>
      </c>
      <c r="T11923" s="39">
        <f t="shared" si="186"/>
        <v>46233</v>
      </c>
    </row>
    <row r="11924" spans="1:20" x14ac:dyDescent="0.25">
      <c r="A11924" s="22" t="s">
        <v>10985</v>
      </c>
      <c r="B11924" s="22" t="s">
        <v>10986</v>
      </c>
      <c r="C11924" s="22" t="s">
        <v>11962</v>
      </c>
      <c r="D11924" s="22">
        <v>1</v>
      </c>
      <c r="E11924" s="22">
        <v>1</v>
      </c>
      <c r="F11924" s="22">
        <v>0</v>
      </c>
      <c r="G11924" s="22">
        <v>1</v>
      </c>
      <c r="H11924" s="22">
        <v>0</v>
      </c>
      <c r="I11924" s="22">
        <v>0</v>
      </c>
      <c r="J11924" s="22">
        <v>0</v>
      </c>
      <c r="K11924" s="22">
        <v>0</v>
      </c>
      <c r="L11924" s="22">
        <v>0</v>
      </c>
      <c r="M11924" s="22">
        <v>0</v>
      </c>
      <c r="N11924" s="22">
        <v>15</v>
      </c>
      <c r="O11924" s="22">
        <v>100</v>
      </c>
      <c r="P11924" s="22">
        <v>0</v>
      </c>
      <c r="Q11924" s="22"/>
      <c r="R11924" s="22"/>
      <c r="S11924" s="22">
        <v>0</v>
      </c>
      <c r="T11924" s="39">
        <f t="shared" si="186"/>
        <v>46233</v>
      </c>
    </row>
    <row r="11925" spans="1:20" x14ac:dyDescent="0.25">
      <c r="A11925" s="22" t="s">
        <v>10985</v>
      </c>
      <c r="B11925" s="22" t="s">
        <v>10986</v>
      </c>
      <c r="C11925" s="22" t="s">
        <v>11963</v>
      </c>
      <c r="D11925" s="22">
        <v>1</v>
      </c>
      <c r="E11925" s="22">
        <v>1</v>
      </c>
      <c r="F11925" s="22">
        <v>0</v>
      </c>
      <c r="G11925" s="22">
        <v>2</v>
      </c>
      <c r="H11925" s="22">
        <v>0</v>
      </c>
      <c r="I11925" s="22">
        <v>0</v>
      </c>
      <c r="J11925" s="22">
        <v>0</v>
      </c>
      <c r="K11925" s="22">
        <v>0</v>
      </c>
      <c r="L11925" s="22">
        <v>0</v>
      </c>
      <c r="M11925" s="22">
        <v>0</v>
      </c>
      <c r="N11925" s="22">
        <v>14.5</v>
      </c>
      <c r="O11925" s="22">
        <v>100</v>
      </c>
      <c r="P11925" s="22">
        <v>0</v>
      </c>
      <c r="Q11925" s="22"/>
      <c r="R11925" s="22"/>
      <c r="S11925" s="22">
        <v>0</v>
      </c>
      <c r="T11925" s="39">
        <f t="shared" si="186"/>
        <v>46233</v>
      </c>
    </row>
    <row r="11926" spans="1:20" x14ac:dyDescent="0.25">
      <c r="A11926" s="22" t="s">
        <v>10985</v>
      </c>
      <c r="B11926" s="22" t="s">
        <v>10986</v>
      </c>
      <c r="C11926" s="22" t="s">
        <v>11964</v>
      </c>
      <c r="D11926" s="22">
        <v>1</v>
      </c>
      <c r="E11926" s="22">
        <v>1</v>
      </c>
      <c r="F11926" s="22">
        <v>0</v>
      </c>
      <c r="G11926" s="22">
        <v>1</v>
      </c>
      <c r="H11926" s="22">
        <v>0</v>
      </c>
      <c r="I11926" s="22">
        <v>0</v>
      </c>
      <c r="J11926" s="22">
        <v>0</v>
      </c>
      <c r="K11926" s="22">
        <v>0</v>
      </c>
      <c r="L11926" s="22">
        <v>0</v>
      </c>
      <c r="M11926" s="22">
        <v>0</v>
      </c>
      <c r="N11926" s="22">
        <v>-272</v>
      </c>
      <c r="O11926" s="22">
        <v>100</v>
      </c>
      <c r="P11926" s="22">
        <v>0</v>
      </c>
      <c r="Q11926" s="22"/>
      <c r="R11926" s="22"/>
      <c r="S11926" s="22">
        <v>0</v>
      </c>
      <c r="T11926" s="39">
        <f t="shared" si="186"/>
        <v>46233</v>
      </c>
    </row>
    <row r="11927" spans="1:20" x14ac:dyDescent="0.25">
      <c r="A11927" s="22" t="s">
        <v>10985</v>
      </c>
      <c r="B11927" s="22" t="s">
        <v>10986</v>
      </c>
      <c r="C11927" s="22" t="s">
        <v>11965</v>
      </c>
      <c r="D11927" s="22">
        <v>1</v>
      </c>
      <c r="E11927" s="22">
        <v>1</v>
      </c>
      <c r="F11927" s="22">
        <v>1</v>
      </c>
      <c r="G11927" s="22">
        <v>2</v>
      </c>
      <c r="H11927" s="22">
        <v>1</v>
      </c>
      <c r="I11927" s="22">
        <v>0</v>
      </c>
      <c r="J11927" s="22">
        <v>0</v>
      </c>
      <c r="K11927" s="22">
        <v>0</v>
      </c>
      <c r="L11927" s="22">
        <v>0</v>
      </c>
      <c r="M11927" s="22">
        <v>0</v>
      </c>
      <c r="N11927" s="22">
        <v>96</v>
      </c>
      <c r="O11927" s="22">
        <v>100</v>
      </c>
      <c r="P11927" s="22">
        <v>100</v>
      </c>
      <c r="Q11927" s="22">
        <v>0</v>
      </c>
      <c r="R11927" s="22"/>
      <c r="S11927" s="22">
        <v>0</v>
      </c>
      <c r="T11927" s="39">
        <f t="shared" si="186"/>
        <v>46233</v>
      </c>
    </row>
    <row r="11928" spans="1:20" x14ac:dyDescent="0.25">
      <c r="A11928" s="22" t="s">
        <v>10985</v>
      </c>
      <c r="B11928" s="22" t="s">
        <v>10986</v>
      </c>
      <c r="C11928" s="22" t="s">
        <v>11966</v>
      </c>
      <c r="D11928" s="22">
        <v>1</v>
      </c>
      <c r="E11928" s="22">
        <v>1</v>
      </c>
      <c r="F11928" s="22">
        <v>1</v>
      </c>
      <c r="G11928" s="22">
        <v>1</v>
      </c>
      <c r="H11928" s="22">
        <v>1</v>
      </c>
      <c r="I11928" s="22">
        <v>0</v>
      </c>
      <c r="J11928" s="22">
        <v>0</v>
      </c>
      <c r="K11928" s="22">
        <v>0</v>
      </c>
      <c r="L11928" s="22">
        <v>0</v>
      </c>
      <c r="M11928" s="22">
        <v>0</v>
      </c>
      <c r="N11928" s="22">
        <v>10</v>
      </c>
      <c r="O11928" s="22">
        <v>100</v>
      </c>
      <c r="P11928" s="22">
        <v>100</v>
      </c>
      <c r="Q11928" s="22">
        <v>0</v>
      </c>
      <c r="R11928" s="22"/>
      <c r="S11928" s="22">
        <v>0</v>
      </c>
      <c r="T11928" s="39">
        <f t="shared" si="186"/>
        <v>46233</v>
      </c>
    </row>
    <row r="11929" spans="1:20" x14ac:dyDescent="0.25">
      <c r="A11929" s="22" t="s">
        <v>10985</v>
      </c>
      <c r="B11929" s="22" t="s">
        <v>10986</v>
      </c>
      <c r="C11929" s="22" t="s">
        <v>11967</v>
      </c>
      <c r="D11929" s="22">
        <v>1</v>
      </c>
      <c r="E11929" s="22">
        <v>1</v>
      </c>
      <c r="F11929" s="22">
        <v>0</v>
      </c>
      <c r="G11929" s="22">
        <v>1</v>
      </c>
      <c r="H11929" s="22">
        <v>0</v>
      </c>
      <c r="I11929" s="22">
        <v>0</v>
      </c>
      <c r="J11929" s="22">
        <v>0</v>
      </c>
      <c r="K11929" s="22">
        <v>0</v>
      </c>
      <c r="L11929" s="22">
        <v>0</v>
      </c>
      <c r="M11929" s="22">
        <v>0</v>
      </c>
      <c r="N11929" s="22">
        <v>12</v>
      </c>
      <c r="O11929" s="22">
        <v>100</v>
      </c>
      <c r="P11929" s="22">
        <v>0</v>
      </c>
      <c r="Q11929" s="22"/>
      <c r="R11929" s="22"/>
      <c r="S11929" s="22">
        <v>0</v>
      </c>
      <c r="T11929" s="39">
        <f t="shared" si="186"/>
        <v>46233</v>
      </c>
    </row>
    <row r="11930" spans="1:20" x14ac:dyDescent="0.25">
      <c r="A11930" s="22" t="s">
        <v>10985</v>
      </c>
      <c r="B11930" s="22" t="s">
        <v>10986</v>
      </c>
      <c r="C11930" s="22" t="s">
        <v>11968</v>
      </c>
      <c r="D11930" s="22">
        <v>1</v>
      </c>
      <c r="E11930" s="22">
        <v>1</v>
      </c>
      <c r="F11930" s="22">
        <v>1</v>
      </c>
      <c r="G11930" s="22">
        <v>1</v>
      </c>
      <c r="H11930" s="22">
        <v>1</v>
      </c>
      <c r="I11930" s="22">
        <v>0</v>
      </c>
      <c r="J11930" s="22">
        <v>0</v>
      </c>
      <c r="K11930" s="22">
        <v>0</v>
      </c>
      <c r="L11930" s="22">
        <v>0</v>
      </c>
      <c r="M11930" s="22">
        <v>0</v>
      </c>
      <c r="N11930" s="22">
        <v>17</v>
      </c>
      <c r="O11930" s="22">
        <v>100</v>
      </c>
      <c r="P11930" s="22">
        <v>100</v>
      </c>
      <c r="Q11930" s="22">
        <v>0</v>
      </c>
      <c r="R11930" s="22"/>
      <c r="S11930" s="22">
        <v>0</v>
      </c>
      <c r="T11930" s="39">
        <f t="shared" si="186"/>
        <v>46233</v>
      </c>
    </row>
    <row r="11931" spans="1:20" x14ac:dyDescent="0.25">
      <c r="A11931" s="22" t="s">
        <v>10985</v>
      </c>
      <c r="B11931" s="22" t="s">
        <v>10986</v>
      </c>
      <c r="C11931" s="22" t="s">
        <v>11969</v>
      </c>
      <c r="D11931" s="22">
        <v>1</v>
      </c>
      <c r="E11931" s="22">
        <v>1</v>
      </c>
      <c r="F11931" s="22">
        <v>0</v>
      </c>
      <c r="G11931" s="22">
        <v>3</v>
      </c>
      <c r="H11931" s="22">
        <v>0</v>
      </c>
      <c r="I11931" s="22">
        <v>0</v>
      </c>
      <c r="J11931" s="22">
        <v>0</v>
      </c>
      <c r="K11931" s="22">
        <v>0</v>
      </c>
      <c r="L11931" s="22">
        <v>0</v>
      </c>
      <c r="M11931" s="22">
        <v>0</v>
      </c>
      <c r="N11931" s="22">
        <v>10</v>
      </c>
      <c r="O11931" s="22">
        <v>100</v>
      </c>
      <c r="P11931" s="22">
        <v>0</v>
      </c>
      <c r="Q11931" s="22"/>
      <c r="R11931" s="22"/>
      <c r="S11931" s="22">
        <v>0</v>
      </c>
      <c r="T11931" s="39">
        <f t="shared" si="186"/>
        <v>46233</v>
      </c>
    </row>
    <row r="11932" spans="1:20" x14ac:dyDescent="0.25">
      <c r="A11932" s="22" t="s">
        <v>10985</v>
      </c>
      <c r="B11932" s="22" t="s">
        <v>10986</v>
      </c>
      <c r="C11932" s="22" t="s">
        <v>11970</v>
      </c>
      <c r="D11932" s="22">
        <v>1</v>
      </c>
      <c r="E11932" s="22">
        <v>1</v>
      </c>
      <c r="F11932" s="22">
        <v>0</v>
      </c>
      <c r="G11932" s="22">
        <v>2</v>
      </c>
      <c r="H11932" s="22">
        <v>0</v>
      </c>
      <c r="I11932" s="22">
        <v>0</v>
      </c>
      <c r="J11932" s="22">
        <v>0</v>
      </c>
      <c r="K11932" s="22">
        <v>0</v>
      </c>
      <c r="L11932" s="22">
        <v>0</v>
      </c>
      <c r="M11932" s="22">
        <v>0</v>
      </c>
      <c r="N11932" s="22">
        <v>-442</v>
      </c>
      <c r="O11932" s="22">
        <v>100</v>
      </c>
      <c r="P11932" s="22">
        <v>0</v>
      </c>
      <c r="Q11932" s="22"/>
      <c r="R11932" s="22"/>
      <c r="S11932" s="22">
        <v>0</v>
      </c>
      <c r="T11932" s="39">
        <f t="shared" si="186"/>
        <v>46233</v>
      </c>
    </row>
    <row r="11933" spans="1:20" x14ac:dyDescent="0.25">
      <c r="A11933" s="22" t="s">
        <v>10985</v>
      </c>
      <c r="B11933" s="22" t="s">
        <v>10986</v>
      </c>
      <c r="C11933" s="22" t="s">
        <v>11971</v>
      </c>
      <c r="D11933" s="22">
        <v>1</v>
      </c>
      <c r="E11933" s="22">
        <v>1</v>
      </c>
      <c r="F11933" s="22">
        <v>0</v>
      </c>
      <c r="G11933" s="22">
        <v>1</v>
      </c>
      <c r="H11933" s="22">
        <v>0</v>
      </c>
      <c r="I11933" s="22">
        <v>0</v>
      </c>
      <c r="J11933" s="22">
        <v>0</v>
      </c>
      <c r="K11933" s="22">
        <v>0</v>
      </c>
      <c r="L11933" s="22">
        <v>0</v>
      </c>
      <c r="M11933" s="22">
        <v>0</v>
      </c>
      <c r="N11933" s="22">
        <v>18</v>
      </c>
      <c r="O11933" s="22">
        <v>100</v>
      </c>
      <c r="P11933" s="22">
        <v>0</v>
      </c>
      <c r="Q11933" s="22"/>
      <c r="R11933" s="22"/>
      <c r="S11933" s="22">
        <v>0</v>
      </c>
      <c r="T11933" s="39">
        <f t="shared" si="186"/>
        <v>46233</v>
      </c>
    </row>
    <row r="11934" spans="1:20" x14ac:dyDescent="0.25">
      <c r="A11934" s="22" t="s">
        <v>10985</v>
      </c>
      <c r="B11934" s="22" t="s">
        <v>10986</v>
      </c>
      <c r="C11934" s="22" t="s">
        <v>11972</v>
      </c>
      <c r="D11934" s="22">
        <v>1</v>
      </c>
      <c r="E11934" s="22">
        <v>1</v>
      </c>
      <c r="F11934" s="22">
        <v>0</v>
      </c>
      <c r="G11934" s="22">
        <v>1</v>
      </c>
      <c r="H11934" s="22">
        <v>0</v>
      </c>
      <c r="I11934" s="22">
        <v>0</v>
      </c>
      <c r="J11934" s="22">
        <v>0</v>
      </c>
      <c r="K11934" s="22">
        <v>0</v>
      </c>
      <c r="L11934" s="22">
        <v>0</v>
      </c>
      <c r="M11934" s="22">
        <v>0</v>
      </c>
      <c r="N11934" s="22">
        <v>16</v>
      </c>
      <c r="O11934" s="22">
        <v>100</v>
      </c>
      <c r="P11934" s="22">
        <v>0</v>
      </c>
      <c r="Q11934" s="22"/>
      <c r="R11934" s="22"/>
      <c r="S11934" s="22">
        <v>0</v>
      </c>
      <c r="T11934" s="39">
        <f t="shared" si="186"/>
        <v>46233</v>
      </c>
    </row>
    <row r="11935" spans="1:20" x14ac:dyDescent="0.25">
      <c r="A11935" s="22" t="s">
        <v>10985</v>
      </c>
      <c r="B11935" s="22" t="s">
        <v>10986</v>
      </c>
      <c r="C11935" s="22" t="s">
        <v>11973</v>
      </c>
      <c r="D11935" s="22">
        <v>1</v>
      </c>
      <c r="E11935" s="22">
        <v>1</v>
      </c>
      <c r="F11935" s="22">
        <v>1</v>
      </c>
      <c r="G11935" s="22">
        <v>5</v>
      </c>
      <c r="H11935" s="22">
        <v>1</v>
      </c>
      <c r="I11935" s="22">
        <v>1</v>
      </c>
      <c r="J11935" s="22">
        <v>0</v>
      </c>
      <c r="K11935" s="22">
        <v>0</v>
      </c>
      <c r="L11935" s="22">
        <v>0</v>
      </c>
      <c r="M11935" s="22">
        <v>0</v>
      </c>
      <c r="N11935" s="22">
        <v>161</v>
      </c>
      <c r="O11935" s="22">
        <v>100</v>
      </c>
      <c r="P11935" s="22">
        <v>100</v>
      </c>
      <c r="Q11935" s="22">
        <v>100</v>
      </c>
      <c r="R11935" s="22">
        <v>0</v>
      </c>
      <c r="S11935" s="22">
        <v>0</v>
      </c>
      <c r="T11935" s="39">
        <f t="shared" si="186"/>
        <v>46233</v>
      </c>
    </row>
    <row r="11936" spans="1:20" x14ac:dyDescent="0.25">
      <c r="A11936" s="22" t="s">
        <v>10985</v>
      </c>
      <c r="B11936" s="22" t="s">
        <v>10986</v>
      </c>
      <c r="C11936" s="22" t="s">
        <v>11974</v>
      </c>
      <c r="D11936" s="22">
        <v>1</v>
      </c>
      <c r="E11936" s="22">
        <v>1</v>
      </c>
      <c r="F11936" s="22">
        <v>0</v>
      </c>
      <c r="G11936" s="22">
        <v>1</v>
      </c>
      <c r="H11936" s="22">
        <v>0</v>
      </c>
      <c r="I11936" s="22">
        <v>0</v>
      </c>
      <c r="J11936" s="22">
        <v>0</v>
      </c>
      <c r="K11936" s="22">
        <v>0</v>
      </c>
      <c r="L11936" s="22">
        <v>0</v>
      </c>
      <c r="M11936" s="22">
        <v>0</v>
      </c>
      <c r="N11936" s="22">
        <v>11</v>
      </c>
      <c r="O11936" s="22">
        <v>100</v>
      </c>
      <c r="P11936" s="22">
        <v>0</v>
      </c>
      <c r="Q11936" s="22"/>
      <c r="R11936" s="22"/>
      <c r="S11936" s="22">
        <v>0</v>
      </c>
      <c r="T11936" s="39">
        <f t="shared" si="186"/>
        <v>46233</v>
      </c>
    </row>
    <row r="11937" spans="1:20" x14ac:dyDescent="0.25">
      <c r="A11937" s="22" t="s">
        <v>10985</v>
      </c>
      <c r="B11937" s="22" t="s">
        <v>10986</v>
      </c>
      <c r="C11937" s="22" t="s">
        <v>11975</v>
      </c>
      <c r="D11937" s="22">
        <v>1</v>
      </c>
      <c r="E11937" s="22">
        <v>1</v>
      </c>
      <c r="F11937" s="22">
        <v>1</v>
      </c>
      <c r="G11937" s="22">
        <v>2</v>
      </c>
      <c r="H11937" s="22">
        <v>1</v>
      </c>
      <c r="I11937" s="22">
        <v>0</v>
      </c>
      <c r="J11937" s="22">
        <v>0</v>
      </c>
      <c r="K11937" s="22">
        <v>0</v>
      </c>
      <c r="L11937" s="22">
        <v>0</v>
      </c>
      <c r="M11937" s="22">
        <v>0</v>
      </c>
      <c r="N11937" s="22">
        <v>12</v>
      </c>
      <c r="O11937" s="22">
        <v>100</v>
      </c>
      <c r="P11937" s="22">
        <v>100</v>
      </c>
      <c r="Q11937" s="22">
        <v>0</v>
      </c>
      <c r="R11937" s="22"/>
      <c r="S11937" s="22">
        <v>0</v>
      </c>
      <c r="T11937" s="39">
        <f t="shared" si="186"/>
        <v>46233</v>
      </c>
    </row>
    <row r="11938" spans="1:20" x14ac:dyDescent="0.25">
      <c r="A11938" s="22" t="s">
        <v>10985</v>
      </c>
      <c r="B11938" s="22" t="s">
        <v>10986</v>
      </c>
      <c r="C11938" s="22" t="s">
        <v>11976</v>
      </c>
      <c r="D11938" s="22">
        <v>1</v>
      </c>
      <c r="E11938" s="22">
        <v>1</v>
      </c>
      <c r="F11938" s="22">
        <v>0</v>
      </c>
      <c r="G11938" s="22">
        <v>1</v>
      </c>
      <c r="H11938" s="22">
        <v>0</v>
      </c>
      <c r="I11938" s="22">
        <v>0</v>
      </c>
      <c r="J11938" s="22">
        <v>0</v>
      </c>
      <c r="K11938" s="22">
        <v>0</v>
      </c>
      <c r="L11938" s="22">
        <v>0</v>
      </c>
      <c r="M11938" s="22">
        <v>0</v>
      </c>
      <c r="N11938" s="22">
        <v>-145.5</v>
      </c>
      <c r="O11938" s="22">
        <v>100</v>
      </c>
      <c r="P11938" s="22">
        <v>0</v>
      </c>
      <c r="Q11938" s="22"/>
      <c r="R11938" s="22"/>
      <c r="S11938" s="22">
        <v>0</v>
      </c>
      <c r="T11938" s="39">
        <f t="shared" si="186"/>
        <v>46233</v>
      </c>
    </row>
    <row r="11939" spans="1:20" x14ac:dyDescent="0.25">
      <c r="A11939" s="22" t="s">
        <v>10985</v>
      </c>
      <c r="B11939" s="22" t="s">
        <v>10986</v>
      </c>
      <c r="C11939" s="22" t="s">
        <v>11977</v>
      </c>
      <c r="D11939" s="22">
        <v>1</v>
      </c>
      <c r="E11939" s="22">
        <v>1</v>
      </c>
      <c r="F11939" s="22">
        <v>0</v>
      </c>
      <c r="G11939" s="22">
        <v>2</v>
      </c>
      <c r="H11939" s="22">
        <v>0</v>
      </c>
      <c r="I11939" s="22">
        <v>0</v>
      </c>
      <c r="J11939" s="22">
        <v>0</v>
      </c>
      <c r="K11939" s="22">
        <v>0</v>
      </c>
      <c r="L11939" s="22">
        <v>0</v>
      </c>
      <c r="M11939" s="22">
        <v>0</v>
      </c>
      <c r="N11939" s="22">
        <v>17.5</v>
      </c>
      <c r="O11939" s="22">
        <v>100</v>
      </c>
      <c r="P11939" s="22">
        <v>0</v>
      </c>
      <c r="Q11939" s="22"/>
      <c r="R11939" s="22"/>
      <c r="S11939" s="22">
        <v>0</v>
      </c>
      <c r="T11939" s="39">
        <f t="shared" si="186"/>
        <v>46233</v>
      </c>
    </row>
    <row r="11940" spans="1:20" x14ac:dyDescent="0.25">
      <c r="A11940" s="22" t="s">
        <v>10985</v>
      </c>
      <c r="B11940" s="22" t="s">
        <v>10986</v>
      </c>
      <c r="C11940" s="22" t="s">
        <v>11978</v>
      </c>
      <c r="D11940" s="22">
        <v>1</v>
      </c>
      <c r="E11940" s="22">
        <v>1</v>
      </c>
      <c r="F11940" s="22">
        <v>0</v>
      </c>
      <c r="G11940" s="22">
        <v>1</v>
      </c>
      <c r="H11940" s="22">
        <v>0</v>
      </c>
      <c r="I11940" s="22">
        <v>0</v>
      </c>
      <c r="J11940" s="22">
        <v>0</v>
      </c>
      <c r="K11940" s="22">
        <v>0</v>
      </c>
      <c r="L11940" s="22">
        <v>0</v>
      </c>
      <c r="M11940" s="22">
        <v>0</v>
      </c>
      <c r="N11940" s="22">
        <v>15</v>
      </c>
      <c r="O11940" s="22">
        <v>100</v>
      </c>
      <c r="P11940" s="22">
        <v>0</v>
      </c>
      <c r="Q11940" s="22"/>
      <c r="R11940" s="22"/>
      <c r="S11940" s="22">
        <v>0</v>
      </c>
      <c r="T11940" s="39">
        <f t="shared" si="186"/>
        <v>46233</v>
      </c>
    </row>
    <row r="11941" spans="1:20" x14ac:dyDescent="0.25">
      <c r="A11941" s="22" t="s">
        <v>10985</v>
      </c>
      <c r="B11941" s="22" t="s">
        <v>10986</v>
      </c>
      <c r="C11941" s="22" t="s">
        <v>11979</v>
      </c>
      <c r="D11941" s="22">
        <v>1</v>
      </c>
      <c r="E11941" s="22">
        <v>1</v>
      </c>
      <c r="F11941" s="22">
        <v>0</v>
      </c>
      <c r="G11941" s="22">
        <v>1</v>
      </c>
      <c r="H11941" s="22">
        <v>0</v>
      </c>
      <c r="I11941" s="22">
        <v>0</v>
      </c>
      <c r="J11941" s="22">
        <v>0</v>
      </c>
      <c r="K11941" s="22">
        <v>0</v>
      </c>
      <c r="L11941" s="22">
        <v>0</v>
      </c>
      <c r="M11941" s="22">
        <v>0</v>
      </c>
      <c r="N11941" s="22">
        <v>14</v>
      </c>
      <c r="O11941" s="22">
        <v>100</v>
      </c>
      <c r="P11941" s="22">
        <v>0</v>
      </c>
      <c r="Q11941" s="22"/>
      <c r="R11941" s="22"/>
      <c r="S11941" s="22">
        <v>0</v>
      </c>
      <c r="T11941" s="39">
        <f t="shared" si="186"/>
        <v>46233</v>
      </c>
    </row>
    <row r="11942" spans="1:20" x14ac:dyDescent="0.25">
      <c r="A11942" s="22" t="s">
        <v>10985</v>
      </c>
      <c r="B11942" s="22" t="s">
        <v>10986</v>
      </c>
      <c r="C11942" s="22" t="s">
        <v>11980</v>
      </c>
      <c r="D11942" s="22">
        <v>1</v>
      </c>
      <c r="E11942" s="22">
        <v>1</v>
      </c>
      <c r="F11942" s="22">
        <v>1</v>
      </c>
      <c r="G11942" s="22">
        <v>1</v>
      </c>
      <c r="H11942" s="22">
        <v>1</v>
      </c>
      <c r="I11942" s="22">
        <v>0</v>
      </c>
      <c r="J11942" s="22">
        <v>0</v>
      </c>
      <c r="K11942" s="22">
        <v>0</v>
      </c>
      <c r="L11942" s="22">
        <v>0</v>
      </c>
      <c r="M11942" s="22">
        <v>0</v>
      </c>
      <c r="N11942" s="22">
        <v>15</v>
      </c>
      <c r="O11942" s="22">
        <v>100</v>
      </c>
      <c r="P11942" s="22">
        <v>100</v>
      </c>
      <c r="Q11942" s="22">
        <v>0</v>
      </c>
      <c r="R11942" s="22"/>
      <c r="S11942" s="22">
        <v>0</v>
      </c>
      <c r="T11942" s="39">
        <f t="shared" si="186"/>
        <v>46233</v>
      </c>
    </row>
    <row r="11943" spans="1:20" x14ac:dyDescent="0.25">
      <c r="A11943" s="22" t="s">
        <v>10985</v>
      </c>
      <c r="B11943" s="22" t="s">
        <v>10986</v>
      </c>
      <c r="C11943" s="22" t="s">
        <v>11981</v>
      </c>
      <c r="D11943" s="22">
        <v>1</v>
      </c>
      <c r="E11943" s="22">
        <v>1</v>
      </c>
      <c r="F11943" s="22">
        <v>1</v>
      </c>
      <c r="G11943" s="22">
        <v>1</v>
      </c>
      <c r="H11943" s="22">
        <v>1</v>
      </c>
      <c r="I11943" s="22">
        <v>0</v>
      </c>
      <c r="J11943" s="22">
        <v>1</v>
      </c>
      <c r="K11943" s="22">
        <v>1</v>
      </c>
      <c r="L11943" s="22">
        <v>0</v>
      </c>
      <c r="M11943" s="22">
        <v>0</v>
      </c>
      <c r="N11943" s="22">
        <v>14</v>
      </c>
      <c r="O11943" s="22">
        <v>100</v>
      </c>
      <c r="P11943" s="22">
        <v>100</v>
      </c>
      <c r="Q11943" s="22">
        <v>0</v>
      </c>
      <c r="R11943" s="22"/>
      <c r="S11943" s="22">
        <v>0</v>
      </c>
      <c r="T11943" s="39">
        <f t="shared" si="186"/>
        <v>46233</v>
      </c>
    </row>
    <row r="11944" spans="1:20" x14ac:dyDescent="0.25">
      <c r="A11944" s="22" t="s">
        <v>10985</v>
      </c>
      <c r="B11944" s="22" t="s">
        <v>10986</v>
      </c>
      <c r="C11944" s="22" t="s">
        <v>11982</v>
      </c>
      <c r="D11944" s="22">
        <v>1</v>
      </c>
      <c r="E11944" s="22">
        <v>1</v>
      </c>
      <c r="F11944" s="22">
        <v>1</v>
      </c>
      <c r="G11944" s="22">
        <v>2</v>
      </c>
      <c r="H11944" s="22">
        <v>1</v>
      </c>
      <c r="I11944" s="22">
        <v>0</v>
      </c>
      <c r="J11944" s="22">
        <v>0</v>
      </c>
      <c r="K11944" s="22">
        <v>0</v>
      </c>
      <c r="L11944" s="22">
        <v>0</v>
      </c>
      <c r="M11944" s="22">
        <v>0</v>
      </c>
      <c r="N11944" s="22">
        <v>95.5</v>
      </c>
      <c r="O11944" s="22">
        <v>100</v>
      </c>
      <c r="P11944" s="22">
        <v>100</v>
      </c>
      <c r="Q11944" s="22">
        <v>0</v>
      </c>
      <c r="R11944" s="22"/>
      <c r="S11944" s="22">
        <v>0</v>
      </c>
      <c r="T11944" s="39">
        <f t="shared" si="186"/>
        <v>46233</v>
      </c>
    </row>
    <row r="11945" spans="1:20" x14ac:dyDescent="0.25">
      <c r="A11945" s="22" t="s">
        <v>10985</v>
      </c>
      <c r="B11945" s="22" t="s">
        <v>10986</v>
      </c>
      <c r="C11945" s="22" t="s">
        <v>11983</v>
      </c>
      <c r="D11945" s="22">
        <v>1</v>
      </c>
      <c r="E11945" s="22">
        <v>1</v>
      </c>
      <c r="F11945" s="22">
        <v>0</v>
      </c>
      <c r="G11945" s="22">
        <v>1</v>
      </c>
      <c r="H11945" s="22">
        <v>0</v>
      </c>
      <c r="I11945" s="22">
        <v>0</v>
      </c>
      <c r="J11945" s="22">
        <v>0</v>
      </c>
      <c r="K11945" s="22">
        <v>0</v>
      </c>
      <c r="L11945" s="22">
        <v>0</v>
      </c>
      <c r="M11945" s="22">
        <v>0</v>
      </c>
      <c r="N11945" s="22">
        <v>17</v>
      </c>
      <c r="O11945" s="22">
        <v>100</v>
      </c>
      <c r="P11945" s="22">
        <v>0</v>
      </c>
      <c r="Q11945" s="22"/>
      <c r="R11945" s="22"/>
      <c r="S11945" s="22">
        <v>0</v>
      </c>
      <c r="T11945" s="39">
        <f t="shared" si="186"/>
        <v>46233</v>
      </c>
    </row>
    <row r="11946" spans="1:20" x14ac:dyDescent="0.25">
      <c r="A11946" s="22" t="s">
        <v>10985</v>
      </c>
      <c r="B11946" s="22" t="s">
        <v>10986</v>
      </c>
      <c r="C11946" s="22" t="s">
        <v>11984</v>
      </c>
      <c r="D11946" s="22">
        <v>1</v>
      </c>
      <c r="E11946" s="22">
        <v>1</v>
      </c>
      <c r="F11946" s="22">
        <v>1</v>
      </c>
      <c r="G11946" s="22">
        <v>1</v>
      </c>
      <c r="H11946" s="22">
        <v>1</v>
      </c>
      <c r="I11946" s="22">
        <v>0</v>
      </c>
      <c r="J11946" s="22">
        <v>0</v>
      </c>
      <c r="K11946" s="22">
        <v>0</v>
      </c>
      <c r="L11946" s="22">
        <v>0</v>
      </c>
      <c r="M11946" s="22">
        <v>0</v>
      </c>
      <c r="N11946" s="22">
        <v>12</v>
      </c>
      <c r="O11946" s="22">
        <v>100</v>
      </c>
      <c r="P11946" s="22">
        <v>100</v>
      </c>
      <c r="Q11946" s="22">
        <v>0</v>
      </c>
      <c r="R11946" s="22"/>
      <c r="S11946" s="22">
        <v>0</v>
      </c>
      <c r="T11946" s="39">
        <f t="shared" si="186"/>
        <v>46233</v>
      </c>
    </row>
    <row r="11947" spans="1:20" x14ac:dyDescent="0.25">
      <c r="A11947" s="22" t="s">
        <v>10985</v>
      </c>
      <c r="B11947" s="22" t="s">
        <v>10986</v>
      </c>
      <c r="C11947" s="22" t="s">
        <v>11985</v>
      </c>
      <c r="D11947" s="22">
        <v>1</v>
      </c>
      <c r="E11947" s="22">
        <v>1</v>
      </c>
      <c r="F11947" s="22">
        <v>1</v>
      </c>
      <c r="G11947" s="22">
        <v>2</v>
      </c>
      <c r="H11947" s="22">
        <v>1</v>
      </c>
      <c r="I11947" s="22">
        <v>0</v>
      </c>
      <c r="J11947" s="22">
        <v>0</v>
      </c>
      <c r="K11947" s="22">
        <v>0</v>
      </c>
      <c r="L11947" s="22">
        <v>0</v>
      </c>
      <c r="M11947" s="22">
        <v>0</v>
      </c>
      <c r="N11947" s="22">
        <v>16</v>
      </c>
      <c r="O11947" s="22">
        <v>100</v>
      </c>
      <c r="P11947" s="22">
        <v>100</v>
      </c>
      <c r="Q11947" s="22">
        <v>0</v>
      </c>
      <c r="R11947" s="22"/>
      <c r="S11947" s="22">
        <v>0</v>
      </c>
      <c r="T11947" s="39">
        <f t="shared" si="186"/>
        <v>46233</v>
      </c>
    </row>
    <row r="11948" spans="1:20" x14ac:dyDescent="0.25">
      <c r="A11948" s="22" t="s">
        <v>10985</v>
      </c>
      <c r="B11948" s="22" t="s">
        <v>10986</v>
      </c>
      <c r="C11948" s="22" t="s">
        <v>11986</v>
      </c>
      <c r="D11948" s="22">
        <v>1</v>
      </c>
      <c r="E11948" s="22">
        <v>1</v>
      </c>
      <c r="F11948" s="22">
        <v>1</v>
      </c>
      <c r="G11948" s="22">
        <v>1</v>
      </c>
      <c r="H11948" s="22">
        <v>1</v>
      </c>
      <c r="I11948" s="22">
        <v>0</v>
      </c>
      <c r="J11948" s="22">
        <v>0</v>
      </c>
      <c r="K11948" s="22">
        <v>0</v>
      </c>
      <c r="L11948" s="22">
        <v>0</v>
      </c>
      <c r="M11948" s="22">
        <v>0</v>
      </c>
      <c r="N11948" s="22">
        <v>-272</v>
      </c>
      <c r="O11948" s="22">
        <v>100</v>
      </c>
      <c r="P11948" s="22">
        <v>100</v>
      </c>
      <c r="Q11948" s="22">
        <v>0</v>
      </c>
      <c r="R11948" s="22"/>
      <c r="S11948" s="22">
        <v>0</v>
      </c>
      <c r="T11948" s="39">
        <f t="shared" si="186"/>
        <v>46233</v>
      </c>
    </row>
    <row r="11949" spans="1:20" x14ac:dyDescent="0.25">
      <c r="A11949" s="22" t="s">
        <v>10985</v>
      </c>
      <c r="B11949" s="22" t="s">
        <v>10986</v>
      </c>
      <c r="C11949" s="22" t="s">
        <v>11987</v>
      </c>
      <c r="D11949" s="22">
        <v>1</v>
      </c>
      <c r="E11949" s="22">
        <v>0</v>
      </c>
      <c r="F11949" s="22">
        <v>0</v>
      </c>
      <c r="G11949" s="22"/>
      <c r="H11949" s="22">
        <v>0</v>
      </c>
      <c r="I11949" s="22">
        <v>0</v>
      </c>
      <c r="J11949" s="22">
        <v>0</v>
      </c>
      <c r="K11949" s="22">
        <v>0</v>
      </c>
      <c r="L11949" s="22">
        <v>0</v>
      </c>
      <c r="M11949" s="22">
        <v>0</v>
      </c>
      <c r="N11949" s="22"/>
      <c r="O11949" s="22">
        <v>0</v>
      </c>
      <c r="P11949" s="22"/>
      <c r="Q11949" s="22"/>
      <c r="R11949" s="22"/>
      <c r="S11949" s="22"/>
      <c r="T11949" s="39">
        <f t="shared" si="186"/>
        <v>46233</v>
      </c>
    </row>
    <row r="11950" spans="1:20" x14ac:dyDescent="0.25">
      <c r="A11950" s="22" t="s">
        <v>10985</v>
      </c>
      <c r="B11950" s="22" t="s">
        <v>10986</v>
      </c>
      <c r="C11950" s="22" t="s">
        <v>11988</v>
      </c>
      <c r="D11950" s="22">
        <v>1</v>
      </c>
      <c r="E11950" s="22">
        <v>1</v>
      </c>
      <c r="F11950" s="22">
        <v>1</v>
      </c>
      <c r="G11950" s="22">
        <v>3</v>
      </c>
      <c r="H11950" s="22">
        <v>1</v>
      </c>
      <c r="I11950" s="22">
        <v>1</v>
      </c>
      <c r="J11950" s="22">
        <v>0</v>
      </c>
      <c r="K11950" s="22">
        <v>0</v>
      </c>
      <c r="L11950" s="22">
        <v>0</v>
      </c>
      <c r="M11950" s="22">
        <v>0</v>
      </c>
      <c r="N11950" s="22">
        <v>155</v>
      </c>
      <c r="O11950" s="22">
        <v>100</v>
      </c>
      <c r="P11950" s="22">
        <v>100</v>
      </c>
      <c r="Q11950" s="22">
        <v>100</v>
      </c>
      <c r="R11950" s="22">
        <v>0</v>
      </c>
      <c r="S11950" s="22">
        <v>0</v>
      </c>
      <c r="T11950" s="39">
        <f t="shared" si="186"/>
        <v>46233</v>
      </c>
    </row>
    <row r="11951" spans="1:20" x14ac:dyDescent="0.25">
      <c r="A11951" s="22" t="s">
        <v>10985</v>
      </c>
      <c r="B11951" s="22" t="s">
        <v>10986</v>
      </c>
      <c r="C11951" s="22" t="s">
        <v>11989</v>
      </c>
      <c r="D11951" s="22">
        <v>1</v>
      </c>
      <c r="E11951" s="22">
        <v>1</v>
      </c>
      <c r="F11951" s="22">
        <v>1</v>
      </c>
      <c r="G11951" s="22">
        <v>1</v>
      </c>
      <c r="H11951" s="22">
        <v>1</v>
      </c>
      <c r="I11951" s="22">
        <v>0</v>
      </c>
      <c r="J11951" s="22">
        <v>0</v>
      </c>
      <c r="K11951" s="22">
        <v>0</v>
      </c>
      <c r="L11951" s="22">
        <v>0</v>
      </c>
      <c r="M11951" s="22">
        <v>0</v>
      </c>
      <c r="N11951" s="22">
        <v>13</v>
      </c>
      <c r="O11951" s="22">
        <v>100</v>
      </c>
      <c r="P11951" s="22">
        <v>100</v>
      </c>
      <c r="Q11951" s="22">
        <v>0</v>
      </c>
      <c r="R11951" s="22"/>
      <c r="S11951" s="22">
        <v>0</v>
      </c>
      <c r="T11951" s="39">
        <f t="shared" si="186"/>
        <v>46233</v>
      </c>
    </row>
    <row r="11952" spans="1:20" x14ac:dyDescent="0.25">
      <c r="A11952" s="22" t="s">
        <v>10985</v>
      </c>
      <c r="B11952" s="22" t="s">
        <v>10986</v>
      </c>
      <c r="C11952" s="22" t="s">
        <v>11990</v>
      </c>
      <c r="D11952" s="22">
        <v>1</v>
      </c>
      <c r="E11952" s="22">
        <v>1</v>
      </c>
      <c r="F11952" s="22">
        <v>0</v>
      </c>
      <c r="G11952" s="22">
        <v>2</v>
      </c>
      <c r="H11952" s="22">
        <v>0</v>
      </c>
      <c r="I11952" s="22">
        <v>0</v>
      </c>
      <c r="J11952" s="22">
        <v>0</v>
      </c>
      <c r="K11952" s="22">
        <v>0</v>
      </c>
      <c r="L11952" s="22">
        <v>0</v>
      </c>
      <c r="M11952" s="22">
        <v>0</v>
      </c>
      <c r="N11952" s="22">
        <v>14.5</v>
      </c>
      <c r="O11952" s="22">
        <v>100</v>
      </c>
      <c r="P11952" s="22">
        <v>0</v>
      </c>
      <c r="Q11952" s="22"/>
      <c r="R11952" s="22"/>
      <c r="S11952" s="22">
        <v>0</v>
      </c>
      <c r="T11952" s="39">
        <f t="shared" si="186"/>
        <v>46233</v>
      </c>
    </row>
    <row r="11953" spans="1:20" x14ac:dyDescent="0.25">
      <c r="A11953" s="22" t="s">
        <v>10985</v>
      </c>
      <c r="B11953" s="22" t="s">
        <v>10986</v>
      </c>
      <c r="C11953" s="22" t="s">
        <v>11991</v>
      </c>
      <c r="D11953" s="22">
        <v>1</v>
      </c>
      <c r="E11953" s="22">
        <v>1</v>
      </c>
      <c r="F11953" s="22">
        <v>0</v>
      </c>
      <c r="G11953" s="22">
        <v>1</v>
      </c>
      <c r="H11953" s="22">
        <v>0</v>
      </c>
      <c r="I11953" s="22">
        <v>0</v>
      </c>
      <c r="J11953" s="22">
        <v>0</v>
      </c>
      <c r="K11953" s="22">
        <v>0</v>
      </c>
      <c r="L11953" s="22">
        <v>0</v>
      </c>
      <c r="M11953" s="22">
        <v>0</v>
      </c>
      <c r="N11953" s="22">
        <v>15</v>
      </c>
      <c r="O11953" s="22">
        <v>100</v>
      </c>
      <c r="P11953" s="22">
        <v>0</v>
      </c>
      <c r="Q11953" s="22"/>
      <c r="R11953" s="22"/>
      <c r="S11953" s="22">
        <v>0</v>
      </c>
      <c r="T11953" s="39">
        <f t="shared" si="186"/>
        <v>46233</v>
      </c>
    </row>
    <row r="11954" spans="1:20" x14ac:dyDescent="0.25">
      <c r="A11954" s="22" t="s">
        <v>10985</v>
      </c>
      <c r="B11954" s="22" t="s">
        <v>10986</v>
      </c>
      <c r="C11954" s="22" t="s">
        <v>11992</v>
      </c>
      <c r="D11954" s="22">
        <v>1</v>
      </c>
      <c r="E11954" s="22">
        <v>1</v>
      </c>
      <c r="F11954" s="22">
        <v>1</v>
      </c>
      <c r="G11954" s="22">
        <v>1</v>
      </c>
      <c r="H11954" s="22">
        <v>1</v>
      </c>
      <c r="I11954" s="22">
        <v>0</v>
      </c>
      <c r="J11954" s="22">
        <v>0</v>
      </c>
      <c r="K11954" s="22">
        <v>0</v>
      </c>
      <c r="L11954" s="22">
        <v>0</v>
      </c>
      <c r="M11954" s="22">
        <v>0</v>
      </c>
      <c r="N11954" s="22">
        <v>15</v>
      </c>
      <c r="O11954" s="22">
        <v>100</v>
      </c>
      <c r="P11954" s="22">
        <v>100</v>
      </c>
      <c r="Q11954" s="22">
        <v>0</v>
      </c>
      <c r="R11954" s="22"/>
      <c r="S11954" s="22">
        <v>0</v>
      </c>
      <c r="T11954" s="39">
        <f t="shared" si="186"/>
        <v>46233</v>
      </c>
    </row>
    <row r="11955" spans="1:20" x14ac:dyDescent="0.25">
      <c r="A11955" s="22" t="s">
        <v>10985</v>
      </c>
      <c r="B11955" s="22" t="s">
        <v>10986</v>
      </c>
      <c r="C11955" s="22" t="s">
        <v>11993</v>
      </c>
      <c r="D11955" s="22">
        <v>1</v>
      </c>
      <c r="E11955" s="22">
        <v>1</v>
      </c>
      <c r="F11955" s="22">
        <v>0</v>
      </c>
      <c r="G11955" s="22">
        <v>2</v>
      </c>
      <c r="H11955" s="22">
        <v>0</v>
      </c>
      <c r="I11955" s="22">
        <v>0</v>
      </c>
      <c r="J11955" s="22">
        <v>0</v>
      </c>
      <c r="K11955" s="22">
        <v>0</v>
      </c>
      <c r="L11955" s="22">
        <v>0</v>
      </c>
      <c r="M11955" s="22">
        <v>0</v>
      </c>
      <c r="N11955" s="22">
        <v>13.5</v>
      </c>
      <c r="O11955" s="22">
        <v>100</v>
      </c>
      <c r="P11955" s="22">
        <v>0</v>
      </c>
      <c r="Q11955" s="22"/>
      <c r="R11955" s="22"/>
      <c r="S11955" s="22">
        <v>0</v>
      </c>
      <c r="T11955" s="39">
        <f t="shared" si="186"/>
        <v>46233</v>
      </c>
    </row>
    <row r="11956" spans="1:20" x14ac:dyDescent="0.25">
      <c r="A11956" s="22" t="s">
        <v>10985</v>
      </c>
      <c r="B11956" s="22" t="s">
        <v>10986</v>
      </c>
      <c r="C11956" s="22" t="s">
        <v>11994</v>
      </c>
      <c r="D11956" s="22">
        <v>1</v>
      </c>
      <c r="E11956" s="22">
        <v>1</v>
      </c>
      <c r="F11956" s="22">
        <v>0</v>
      </c>
      <c r="G11956" s="22">
        <v>1</v>
      </c>
      <c r="H11956" s="22">
        <v>0</v>
      </c>
      <c r="I11956" s="22">
        <v>0</v>
      </c>
      <c r="J11956" s="22">
        <v>0</v>
      </c>
      <c r="K11956" s="22">
        <v>0</v>
      </c>
      <c r="L11956" s="22">
        <v>0</v>
      </c>
      <c r="M11956" s="22">
        <v>0</v>
      </c>
      <c r="N11956" s="22">
        <v>19</v>
      </c>
      <c r="O11956" s="22">
        <v>100</v>
      </c>
      <c r="P11956" s="22">
        <v>0</v>
      </c>
      <c r="Q11956" s="22"/>
      <c r="R11956" s="22"/>
      <c r="S11956" s="22">
        <v>0</v>
      </c>
      <c r="T11956" s="39">
        <f t="shared" si="186"/>
        <v>46233</v>
      </c>
    </row>
    <row r="11957" spans="1:20" x14ac:dyDescent="0.25">
      <c r="A11957" s="22" t="s">
        <v>10985</v>
      </c>
      <c r="B11957" s="22" t="s">
        <v>10986</v>
      </c>
      <c r="C11957" s="22" t="s">
        <v>11995</v>
      </c>
      <c r="D11957" s="22">
        <v>1</v>
      </c>
      <c r="E11957" s="22">
        <v>1</v>
      </c>
      <c r="F11957" s="22">
        <v>1</v>
      </c>
      <c r="G11957" s="22">
        <v>2</v>
      </c>
      <c r="H11957" s="22">
        <v>1</v>
      </c>
      <c r="I11957" s="22">
        <v>0</v>
      </c>
      <c r="J11957" s="22">
        <v>0</v>
      </c>
      <c r="K11957" s="22">
        <v>0</v>
      </c>
      <c r="L11957" s="22">
        <v>0</v>
      </c>
      <c r="M11957" s="22">
        <v>0</v>
      </c>
      <c r="N11957" s="22">
        <v>16.5</v>
      </c>
      <c r="O11957" s="22">
        <v>100</v>
      </c>
      <c r="P11957" s="22">
        <v>100</v>
      </c>
      <c r="Q11957" s="22">
        <v>0</v>
      </c>
      <c r="R11957" s="22"/>
      <c r="S11957" s="22">
        <v>0</v>
      </c>
      <c r="T11957" s="39">
        <f t="shared" si="186"/>
        <v>46233</v>
      </c>
    </row>
    <row r="11958" spans="1:20" x14ac:dyDescent="0.25">
      <c r="A11958" s="22" t="s">
        <v>10985</v>
      </c>
      <c r="B11958" s="22" t="s">
        <v>10986</v>
      </c>
      <c r="C11958" s="22" t="s">
        <v>11996</v>
      </c>
      <c r="D11958" s="22">
        <v>1</v>
      </c>
      <c r="E11958" s="22">
        <v>1</v>
      </c>
      <c r="F11958" s="22">
        <v>1</v>
      </c>
      <c r="G11958" s="22">
        <v>1</v>
      </c>
      <c r="H11958" s="22">
        <v>1</v>
      </c>
      <c r="I11958" s="22">
        <v>0</v>
      </c>
      <c r="J11958" s="22">
        <v>0</v>
      </c>
      <c r="K11958" s="22">
        <v>0</v>
      </c>
      <c r="L11958" s="22">
        <v>0</v>
      </c>
      <c r="M11958" s="22">
        <v>0</v>
      </c>
      <c r="N11958" s="22">
        <v>12</v>
      </c>
      <c r="O11958" s="22">
        <v>100</v>
      </c>
      <c r="P11958" s="22">
        <v>100</v>
      </c>
      <c r="Q11958" s="22">
        <v>0</v>
      </c>
      <c r="R11958" s="22"/>
      <c r="S11958" s="22">
        <v>0</v>
      </c>
      <c r="T11958" s="39">
        <f t="shared" si="186"/>
        <v>46233</v>
      </c>
    </row>
    <row r="11959" spans="1:20" x14ac:dyDescent="0.25">
      <c r="A11959" s="22" t="s">
        <v>10985</v>
      </c>
      <c r="B11959" s="22" t="s">
        <v>10986</v>
      </c>
      <c r="C11959" s="22" t="s">
        <v>11997</v>
      </c>
      <c r="D11959" s="22">
        <v>1</v>
      </c>
      <c r="E11959" s="22">
        <v>1</v>
      </c>
      <c r="F11959" s="22">
        <v>1</v>
      </c>
      <c r="G11959" s="22">
        <v>2</v>
      </c>
      <c r="H11959" s="22">
        <v>1</v>
      </c>
      <c r="I11959" s="22">
        <v>0</v>
      </c>
      <c r="J11959" s="22">
        <v>0</v>
      </c>
      <c r="K11959" s="22">
        <v>0</v>
      </c>
      <c r="L11959" s="22">
        <v>0</v>
      </c>
      <c r="M11959" s="22">
        <v>0</v>
      </c>
      <c r="N11959" s="22">
        <v>98.5</v>
      </c>
      <c r="O11959" s="22">
        <v>100</v>
      </c>
      <c r="P11959" s="22">
        <v>100</v>
      </c>
      <c r="Q11959" s="22">
        <v>0</v>
      </c>
      <c r="R11959" s="22"/>
      <c r="S11959" s="22">
        <v>0</v>
      </c>
      <c r="T11959" s="39">
        <f t="shared" si="186"/>
        <v>46233</v>
      </c>
    </row>
    <row r="11960" spans="1:20" x14ac:dyDescent="0.25">
      <c r="A11960" s="22" t="s">
        <v>10985</v>
      </c>
      <c r="B11960" s="22" t="s">
        <v>10986</v>
      </c>
      <c r="C11960" s="22" t="s">
        <v>11998</v>
      </c>
      <c r="D11960" s="22">
        <v>1</v>
      </c>
      <c r="E11960" s="22">
        <v>1</v>
      </c>
      <c r="F11960" s="22">
        <v>0</v>
      </c>
      <c r="G11960" s="22">
        <v>1</v>
      </c>
      <c r="H11960" s="22">
        <v>0</v>
      </c>
      <c r="I11960" s="22">
        <v>0</v>
      </c>
      <c r="J11960" s="22">
        <v>0</v>
      </c>
      <c r="K11960" s="22">
        <v>0</v>
      </c>
      <c r="L11960" s="22">
        <v>0</v>
      </c>
      <c r="M11960" s="22">
        <v>0</v>
      </c>
      <c r="N11960" s="22">
        <v>17</v>
      </c>
      <c r="O11960" s="22">
        <v>100</v>
      </c>
      <c r="P11960" s="22">
        <v>0</v>
      </c>
      <c r="Q11960" s="22"/>
      <c r="R11960" s="22"/>
      <c r="S11960" s="22">
        <v>0</v>
      </c>
      <c r="T11960" s="39">
        <f t="shared" si="186"/>
        <v>46233</v>
      </c>
    </row>
    <row r="11961" spans="1:20" x14ac:dyDescent="0.25">
      <c r="A11961" s="22" t="s">
        <v>10985</v>
      </c>
      <c r="B11961" s="22" t="s">
        <v>10986</v>
      </c>
      <c r="C11961" s="22" t="s">
        <v>11999</v>
      </c>
      <c r="D11961" s="22">
        <v>1</v>
      </c>
      <c r="E11961" s="22">
        <v>1</v>
      </c>
      <c r="F11961" s="22">
        <v>1</v>
      </c>
      <c r="G11961" s="22">
        <v>1</v>
      </c>
      <c r="H11961" s="22">
        <v>1</v>
      </c>
      <c r="I11961" s="22">
        <v>0</v>
      </c>
      <c r="J11961" s="22">
        <v>0</v>
      </c>
      <c r="K11961" s="22">
        <v>0</v>
      </c>
      <c r="L11961" s="22">
        <v>0</v>
      </c>
      <c r="M11961" s="22">
        <v>0</v>
      </c>
      <c r="N11961" s="22">
        <v>12</v>
      </c>
      <c r="O11961" s="22">
        <v>100</v>
      </c>
      <c r="P11961" s="22">
        <v>100</v>
      </c>
      <c r="Q11961" s="22">
        <v>0</v>
      </c>
      <c r="R11961" s="22"/>
      <c r="S11961" s="22">
        <v>0</v>
      </c>
      <c r="T11961" s="39">
        <f t="shared" si="186"/>
        <v>46233</v>
      </c>
    </row>
    <row r="11962" spans="1:20" x14ac:dyDescent="0.25">
      <c r="A11962" s="22" t="s">
        <v>10985</v>
      </c>
      <c r="B11962" s="22" t="s">
        <v>10986</v>
      </c>
      <c r="C11962" s="22" t="s">
        <v>12000</v>
      </c>
      <c r="D11962" s="22">
        <v>1</v>
      </c>
      <c r="E11962" s="22">
        <v>1</v>
      </c>
      <c r="F11962" s="22">
        <v>1</v>
      </c>
      <c r="G11962" s="22">
        <v>2</v>
      </c>
      <c r="H11962" s="22">
        <v>1</v>
      </c>
      <c r="I11962" s="22">
        <v>0</v>
      </c>
      <c r="J11962" s="22">
        <v>0</v>
      </c>
      <c r="K11962" s="22">
        <v>0</v>
      </c>
      <c r="L11962" s="22">
        <v>0</v>
      </c>
      <c r="M11962" s="22">
        <v>0</v>
      </c>
      <c r="N11962" s="22">
        <v>11</v>
      </c>
      <c r="O11962" s="22">
        <v>100</v>
      </c>
      <c r="P11962" s="22">
        <v>100</v>
      </c>
      <c r="Q11962" s="22">
        <v>0</v>
      </c>
      <c r="R11962" s="22"/>
      <c r="S11962" s="22">
        <v>0</v>
      </c>
      <c r="T11962" s="39">
        <f t="shared" si="186"/>
        <v>46233</v>
      </c>
    </row>
    <row r="11963" spans="1:20" x14ac:dyDescent="0.25">
      <c r="A11963" s="22" t="s">
        <v>10985</v>
      </c>
      <c r="B11963" s="22" t="s">
        <v>10986</v>
      </c>
      <c r="C11963" s="22" t="s">
        <v>12001</v>
      </c>
      <c r="D11963" s="22">
        <v>1</v>
      </c>
      <c r="E11963" s="22">
        <v>1</v>
      </c>
      <c r="F11963" s="22">
        <v>1</v>
      </c>
      <c r="G11963" s="22">
        <v>1</v>
      </c>
      <c r="H11963" s="22">
        <v>1</v>
      </c>
      <c r="I11963" s="22">
        <v>0</v>
      </c>
      <c r="J11963" s="22">
        <v>0</v>
      </c>
      <c r="K11963" s="22">
        <v>0</v>
      </c>
      <c r="L11963" s="22">
        <v>0</v>
      </c>
      <c r="M11963" s="22">
        <v>0</v>
      </c>
      <c r="N11963" s="22">
        <v>15</v>
      </c>
      <c r="O11963" s="22">
        <v>100</v>
      </c>
      <c r="P11963" s="22">
        <v>100</v>
      </c>
      <c r="Q11963" s="22">
        <v>0</v>
      </c>
      <c r="R11963" s="22"/>
      <c r="S11963" s="22">
        <v>0</v>
      </c>
      <c r="T11963" s="39">
        <f t="shared" si="186"/>
        <v>46233</v>
      </c>
    </row>
    <row r="11964" spans="1:20" x14ac:dyDescent="0.25">
      <c r="A11964" s="22" t="s">
        <v>10985</v>
      </c>
      <c r="B11964" s="22" t="s">
        <v>10986</v>
      </c>
      <c r="C11964" s="22" t="s">
        <v>12002</v>
      </c>
      <c r="D11964" s="22">
        <v>1</v>
      </c>
      <c r="E11964" s="22">
        <v>1</v>
      </c>
      <c r="F11964" s="22">
        <v>0</v>
      </c>
      <c r="G11964" s="22">
        <v>1</v>
      </c>
      <c r="H11964" s="22">
        <v>0</v>
      </c>
      <c r="I11964" s="22">
        <v>0</v>
      </c>
      <c r="J11964" s="22">
        <v>0</v>
      </c>
      <c r="K11964" s="22">
        <v>0</v>
      </c>
      <c r="L11964" s="22">
        <v>0</v>
      </c>
      <c r="M11964" s="22">
        <v>0</v>
      </c>
      <c r="N11964" s="22">
        <v>17</v>
      </c>
      <c r="O11964" s="22">
        <v>100</v>
      </c>
      <c r="P11964" s="22">
        <v>0</v>
      </c>
      <c r="Q11964" s="22"/>
      <c r="R11964" s="22"/>
      <c r="S11964" s="22">
        <v>0</v>
      </c>
      <c r="T11964" s="39">
        <f t="shared" si="186"/>
        <v>46233</v>
      </c>
    </row>
    <row r="11965" spans="1:20" x14ac:dyDescent="0.25">
      <c r="A11965" s="22" t="s">
        <v>10985</v>
      </c>
      <c r="B11965" s="22" t="s">
        <v>10986</v>
      </c>
      <c r="C11965" s="22" t="s">
        <v>12003</v>
      </c>
      <c r="D11965" s="22">
        <v>1</v>
      </c>
      <c r="E11965" s="22">
        <v>1</v>
      </c>
      <c r="F11965" s="22">
        <v>1</v>
      </c>
      <c r="G11965" s="22">
        <v>1</v>
      </c>
      <c r="H11965" s="22">
        <v>1</v>
      </c>
      <c r="I11965" s="22">
        <v>0</v>
      </c>
      <c r="J11965" s="22">
        <v>0</v>
      </c>
      <c r="K11965" s="22">
        <v>0</v>
      </c>
      <c r="L11965" s="22">
        <v>0</v>
      </c>
      <c r="M11965" s="22">
        <v>0</v>
      </c>
      <c r="N11965" s="22">
        <v>17</v>
      </c>
      <c r="O11965" s="22">
        <v>100</v>
      </c>
      <c r="P11965" s="22">
        <v>100</v>
      </c>
      <c r="Q11965" s="22">
        <v>0</v>
      </c>
      <c r="R11965" s="22"/>
      <c r="S11965" s="22">
        <v>0</v>
      </c>
      <c r="T11965" s="39">
        <f t="shared" si="186"/>
        <v>46233</v>
      </c>
    </row>
    <row r="11966" spans="1:20" x14ac:dyDescent="0.25">
      <c r="A11966" s="22" t="s">
        <v>10985</v>
      </c>
      <c r="B11966" s="22" t="s">
        <v>10986</v>
      </c>
      <c r="C11966" s="22" t="s">
        <v>12004</v>
      </c>
      <c r="D11966" s="22">
        <v>1</v>
      </c>
      <c r="E11966" s="22">
        <v>1</v>
      </c>
      <c r="F11966" s="22">
        <v>1</v>
      </c>
      <c r="G11966" s="22">
        <v>1</v>
      </c>
      <c r="H11966" s="22">
        <v>1</v>
      </c>
      <c r="I11966" s="22">
        <v>0</v>
      </c>
      <c r="J11966" s="22">
        <v>0</v>
      </c>
      <c r="K11966" s="22">
        <v>0</v>
      </c>
      <c r="L11966" s="22">
        <v>0</v>
      </c>
      <c r="M11966" s="22">
        <v>0</v>
      </c>
      <c r="N11966" s="22">
        <v>14</v>
      </c>
      <c r="O11966" s="22">
        <v>100</v>
      </c>
      <c r="P11966" s="22">
        <v>100</v>
      </c>
      <c r="Q11966" s="22">
        <v>0</v>
      </c>
      <c r="R11966" s="22"/>
      <c r="S11966" s="22">
        <v>0</v>
      </c>
      <c r="T11966" s="39">
        <f t="shared" si="186"/>
        <v>46233</v>
      </c>
    </row>
    <row r="11967" spans="1:20" x14ac:dyDescent="0.25">
      <c r="A11967" s="22" t="s">
        <v>10985</v>
      </c>
      <c r="B11967" s="22" t="s">
        <v>10986</v>
      </c>
      <c r="C11967" s="22" t="s">
        <v>12005</v>
      </c>
      <c r="D11967" s="22">
        <v>1</v>
      </c>
      <c r="E11967" s="22">
        <v>1</v>
      </c>
      <c r="F11967" s="22">
        <v>1</v>
      </c>
      <c r="G11967" s="22">
        <v>2</v>
      </c>
      <c r="H11967" s="22">
        <v>1</v>
      </c>
      <c r="I11967" s="22">
        <v>0</v>
      </c>
      <c r="J11967" s="22">
        <v>0</v>
      </c>
      <c r="K11967" s="22">
        <v>0</v>
      </c>
      <c r="L11967" s="22">
        <v>0</v>
      </c>
      <c r="M11967" s="22">
        <v>0</v>
      </c>
      <c r="N11967" s="22">
        <v>17</v>
      </c>
      <c r="O11967" s="22">
        <v>100</v>
      </c>
      <c r="P11967" s="22">
        <v>100</v>
      </c>
      <c r="Q11967" s="22">
        <v>0</v>
      </c>
      <c r="R11967" s="22"/>
      <c r="S11967" s="22">
        <v>0</v>
      </c>
      <c r="T11967" s="39">
        <f t="shared" si="186"/>
        <v>46233</v>
      </c>
    </row>
    <row r="11968" spans="1:20" x14ac:dyDescent="0.25">
      <c r="A11968" s="22" t="s">
        <v>10985</v>
      </c>
      <c r="B11968" s="22" t="s">
        <v>10986</v>
      </c>
      <c r="C11968" s="22" t="s">
        <v>12006</v>
      </c>
      <c r="D11968" s="22">
        <v>1</v>
      </c>
      <c r="E11968" s="22">
        <v>1</v>
      </c>
      <c r="F11968" s="22">
        <v>1</v>
      </c>
      <c r="G11968" s="22">
        <v>2</v>
      </c>
      <c r="H11968" s="22">
        <v>1</v>
      </c>
      <c r="I11968" s="22">
        <v>0</v>
      </c>
      <c r="J11968" s="22">
        <v>0</v>
      </c>
      <c r="K11968" s="22">
        <v>0</v>
      </c>
      <c r="L11968" s="22">
        <v>0</v>
      </c>
      <c r="M11968" s="22">
        <v>0</v>
      </c>
      <c r="N11968" s="22">
        <v>12.5</v>
      </c>
      <c r="O11968" s="22">
        <v>100</v>
      </c>
      <c r="P11968" s="22">
        <v>100</v>
      </c>
      <c r="Q11968" s="22">
        <v>0</v>
      </c>
      <c r="R11968" s="22"/>
      <c r="S11968" s="22">
        <v>0</v>
      </c>
      <c r="T11968" s="39">
        <f t="shared" si="186"/>
        <v>46233</v>
      </c>
    </row>
    <row r="11969" spans="1:20" x14ac:dyDescent="0.25">
      <c r="A11969" s="22" t="s">
        <v>10985</v>
      </c>
      <c r="B11969" s="22" t="s">
        <v>10986</v>
      </c>
      <c r="C11969" s="22" t="s">
        <v>12007</v>
      </c>
      <c r="D11969" s="22">
        <v>1</v>
      </c>
      <c r="E11969" s="22">
        <v>1</v>
      </c>
      <c r="F11969" s="22">
        <v>1</v>
      </c>
      <c r="G11969" s="22">
        <v>2</v>
      </c>
      <c r="H11969" s="22">
        <v>1</v>
      </c>
      <c r="I11969" s="22">
        <v>0</v>
      </c>
      <c r="J11969" s="22">
        <v>0</v>
      </c>
      <c r="K11969" s="22">
        <v>0</v>
      </c>
      <c r="L11969" s="22">
        <v>0</v>
      </c>
      <c r="M11969" s="22">
        <v>0</v>
      </c>
      <c r="N11969" s="22">
        <v>11</v>
      </c>
      <c r="O11969" s="22">
        <v>100</v>
      </c>
      <c r="P11969" s="22">
        <v>100</v>
      </c>
      <c r="Q11969" s="22">
        <v>0</v>
      </c>
      <c r="R11969" s="22"/>
      <c r="S11969" s="22">
        <v>0</v>
      </c>
      <c r="T11969" s="39">
        <f t="shared" si="186"/>
        <v>46233</v>
      </c>
    </row>
    <row r="11970" spans="1:20" x14ac:dyDescent="0.25">
      <c r="A11970" s="22" t="s">
        <v>10985</v>
      </c>
      <c r="B11970" s="22" t="s">
        <v>10986</v>
      </c>
      <c r="C11970" s="22" t="s">
        <v>12008</v>
      </c>
      <c r="D11970" s="22">
        <v>1</v>
      </c>
      <c r="E11970" s="22">
        <v>1</v>
      </c>
      <c r="F11970" s="22">
        <v>1</v>
      </c>
      <c r="G11970" s="22">
        <v>5</v>
      </c>
      <c r="H11970" s="22">
        <v>1</v>
      </c>
      <c r="I11970" s="22">
        <v>1</v>
      </c>
      <c r="J11970" s="22">
        <v>0</v>
      </c>
      <c r="K11970" s="22">
        <v>0</v>
      </c>
      <c r="L11970" s="22">
        <v>0</v>
      </c>
      <c r="M11970" s="22">
        <v>0</v>
      </c>
      <c r="N11970" s="22">
        <v>162</v>
      </c>
      <c r="O11970" s="22">
        <v>100</v>
      </c>
      <c r="P11970" s="22">
        <v>100</v>
      </c>
      <c r="Q11970" s="22">
        <v>100</v>
      </c>
      <c r="R11970" s="22">
        <v>0</v>
      </c>
      <c r="S11970" s="22">
        <v>0</v>
      </c>
      <c r="T11970" s="39">
        <f t="shared" ref="T11970:T12033" si="187">IFERROR(DATEVALUE(A11970),"")</f>
        <v>46233</v>
      </c>
    </row>
    <row r="11971" spans="1:20" x14ac:dyDescent="0.25">
      <c r="A11971" s="22" t="s">
        <v>10985</v>
      </c>
      <c r="B11971" s="22" t="s">
        <v>10986</v>
      </c>
      <c r="C11971" s="22" t="s">
        <v>12009</v>
      </c>
      <c r="D11971" s="22">
        <v>1</v>
      </c>
      <c r="E11971" s="22">
        <v>1</v>
      </c>
      <c r="F11971" s="22">
        <v>1</v>
      </c>
      <c r="G11971" s="22">
        <v>2</v>
      </c>
      <c r="H11971" s="22">
        <v>1</v>
      </c>
      <c r="I11971" s="22">
        <v>0</v>
      </c>
      <c r="J11971" s="22">
        <v>0</v>
      </c>
      <c r="K11971" s="22">
        <v>0</v>
      </c>
      <c r="L11971" s="22">
        <v>0</v>
      </c>
      <c r="M11971" s="22">
        <v>0</v>
      </c>
      <c r="N11971" s="22">
        <v>16.5</v>
      </c>
      <c r="O11971" s="22">
        <v>100</v>
      </c>
      <c r="P11971" s="22">
        <v>100</v>
      </c>
      <c r="Q11971" s="22">
        <v>0</v>
      </c>
      <c r="R11971" s="22"/>
      <c r="S11971" s="22">
        <v>0</v>
      </c>
      <c r="T11971" s="39">
        <f t="shared" si="187"/>
        <v>46233</v>
      </c>
    </row>
    <row r="11972" spans="1:20" x14ac:dyDescent="0.25">
      <c r="A11972" s="22" t="s">
        <v>10985</v>
      </c>
      <c r="B11972" s="22" t="s">
        <v>10986</v>
      </c>
      <c r="C11972" s="22" t="s">
        <v>12010</v>
      </c>
      <c r="D11972" s="22">
        <v>1</v>
      </c>
      <c r="E11972" s="22">
        <v>1</v>
      </c>
      <c r="F11972" s="22">
        <v>1</v>
      </c>
      <c r="G11972" s="22">
        <v>2</v>
      </c>
      <c r="H11972" s="22">
        <v>1</v>
      </c>
      <c r="I11972" s="22">
        <v>0</v>
      </c>
      <c r="J11972" s="22">
        <v>0</v>
      </c>
      <c r="K11972" s="22">
        <v>0</v>
      </c>
      <c r="L11972" s="22">
        <v>0</v>
      </c>
      <c r="M11972" s="22">
        <v>0</v>
      </c>
      <c r="N11972" s="22">
        <v>14</v>
      </c>
      <c r="O11972" s="22">
        <v>100</v>
      </c>
      <c r="P11972" s="22">
        <v>100</v>
      </c>
      <c r="Q11972" s="22">
        <v>0</v>
      </c>
      <c r="R11972" s="22"/>
      <c r="S11972" s="22">
        <v>0</v>
      </c>
      <c r="T11972" s="39">
        <f t="shared" si="187"/>
        <v>46233</v>
      </c>
    </row>
    <row r="11973" spans="1:20" x14ac:dyDescent="0.25">
      <c r="A11973" s="22" t="s">
        <v>10985</v>
      </c>
      <c r="B11973" s="22" t="s">
        <v>10986</v>
      </c>
      <c r="C11973" s="22" t="s">
        <v>12011</v>
      </c>
      <c r="D11973" s="22">
        <v>1</v>
      </c>
      <c r="E11973" s="22">
        <v>1</v>
      </c>
      <c r="F11973" s="22">
        <v>1</v>
      </c>
      <c r="G11973" s="22">
        <v>2</v>
      </c>
      <c r="H11973" s="22">
        <v>1</v>
      </c>
      <c r="I11973" s="22">
        <v>1</v>
      </c>
      <c r="J11973" s="22">
        <v>0</v>
      </c>
      <c r="K11973" s="22">
        <v>0</v>
      </c>
      <c r="L11973" s="22">
        <v>0</v>
      </c>
      <c r="M11973" s="22">
        <v>0</v>
      </c>
      <c r="N11973" s="22">
        <v>14</v>
      </c>
      <c r="O11973" s="22">
        <v>100</v>
      </c>
      <c r="P11973" s="22">
        <v>100</v>
      </c>
      <c r="Q11973" s="22">
        <v>100</v>
      </c>
      <c r="R11973" s="22">
        <v>0</v>
      </c>
      <c r="S11973" s="22">
        <v>0</v>
      </c>
      <c r="T11973" s="39">
        <f t="shared" si="187"/>
        <v>46233</v>
      </c>
    </row>
    <row r="11974" spans="1:20" x14ac:dyDescent="0.25">
      <c r="A11974" s="22" t="s">
        <v>10985</v>
      </c>
      <c r="B11974" s="22" t="s">
        <v>10986</v>
      </c>
      <c r="C11974" s="22" t="s">
        <v>12012</v>
      </c>
      <c r="D11974" s="22">
        <v>1</v>
      </c>
      <c r="E11974" s="22">
        <v>1</v>
      </c>
      <c r="F11974" s="22">
        <v>0</v>
      </c>
      <c r="G11974" s="22">
        <v>1</v>
      </c>
      <c r="H11974" s="22">
        <v>0</v>
      </c>
      <c r="I11974" s="22">
        <v>0</v>
      </c>
      <c r="J11974" s="22">
        <v>0</v>
      </c>
      <c r="K11974" s="22">
        <v>0</v>
      </c>
      <c r="L11974" s="22">
        <v>0</v>
      </c>
      <c r="M11974" s="22">
        <v>0</v>
      </c>
      <c r="N11974" s="22">
        <v>18</v>
      </c>
      <c r="O11974" s="22">
        <v>100</v>
      </c>
      <c r="P11974" s="22">
        <v>0</v>
      </c>
      <c r="Q11974" s="22"/>
      <c r="R11974" s="22"/>
      <c r="S11974" s="22">
        <v>0</v>
      </c>
      <c r="T11974" s="39">
        <f t="shared" si="187"/>
        <v>46233</v>
      </c>
    </row>
    <row r="11975" spans="1:20" x14ac:dyDescent="0.25">
      <c r="A11975" s="22" t="s">
        <v>10985</v>
      </c>
      <c r="B11975" s="22" t="s">
        <v>10986</v>
      </c>
      <c r="C11975" s="22" t="s">
        <v>12013</v>
      </c>
      <c r="D11975" s="22">
        <v>1</v>
      </c>
      <c r="E11975" s="22">
        <v>1</v>
      </c>
      <c r="F11975" s="22">
        <v>0</v>
      </c>
      <c r="G11975" s="22">
        <v>1</v>
      </c>
      <c r="H11975" s="22">
        <v>0</v>
      </c>
      <c r="I11975" s="22">
        <v>0</v>
      </c>
      <c r="J11975" s="22">
        <v>0</v>
      </c>
      <c r="K11975" s="22">
        <v>0</v>
      </c>
      <c r="L11975" s="22">
        <v>0</v>
      </c>
      <c r="M11975" s="22">
        <v>0</v>
      </c>
      <c r="N11975" s="22">
        <v>13</v>
      </c>
      <c r="O11975" s="22">
        <v>100</v>
      </c>
      <c r="P11975" s="22">
        <v>0</v>
      </c>
      <c r="Q11975" s="22"/>
      <c r="R11975" s="22"/>
      <c r="S11975" s="22">
        <v>0</v>
      </c>
      <c r="T11975" s="39">
        <f t="shared" si="187"/>
        <v>46233</v>
      </c>
    </row>
    <row r="11976" spans="1:20" x14ac:dyDescent="0.25">
      <c r="A11976" s="22" t="s">
        <v>10985</v>
      </c>
      <c r="B11976" s="22" t="s">
        <v>10986</v>
      </c>
      <c r="C11976" s="22" t="s">
        <v>12014</v>
      </c>
      <c r="D11976" s="22">
        <v>1</v>
      </c>
      <c r="E11976" s="22">
        <v>1</v>
      </c>
      <c r="F11976" s="22">
        <v>0</v>
      </c>
      <c r="G11976" s="22">
        <v>2</v>
      </c>
      <c r="H11976" s="22">
        <v>0</v>
      </c>
      <c r="I11976" s="22">
        <v>0</v>
      </c>
      <c r="J11976" s="22">
        <v>0</v>
      </c>
      <c r="K11976" s="22">
        <v>0</v>
      </c>
      <c r="L11976" s="22">
        <v>0</v>
      </c>
      <c r="M11976" s="22">
        <v>0</v>
      </c>
      <c r="N11976" s="22">
        <v>16</v>
      </c>
      <c r="O11976" s="22">
        <v>100</v>
      </c>
      <c r="P11976" s="22">
        <v>0</v>
      </c>
      <c r="Q11976" s="22"/>
      <c r="R11976" s="22"/>
      <c r="S11976" s="22">
        <v>0</v>
      </c>
      <c r="T11976" s="39">
        <f t="shared" si="187"/>
        <v>46233</v>
      </c>
    </row>
    <row r="11977" spans="1:20" x14ac:dyDescent="0.25">
      <c r="A11977" s="22" t="s">
        <v>10985</v>
      </c>
      <c r="B11977" s="22" t="s">
        <v>10986</v>
      </c>
      <c r="C11977" s="22" t="s">
        <v>12015</v>
      </c>
      <c r="D11977" s="22">
        <v>1</v>
      </c>
      <c r="E11977" s="22">
        <v>1</v>
      </c>
      <c r="F11977" s="22">
        <v>0</v>
      </c>
      <c r="G11977" s="22">
        <v>1</v>
      </c>
      <c r="H11977" s="22">
        <v>0</v>
      </c>
      <c r="I11977" s="22">
        <v>0</v>
      </c>
      <c r="J11977" s="22">
        <v>0</v>
      </c>
      <c r="K11977" s="22">
        <v>0</v>
      </c>
      <c r="L11977" s="22">
        <v>0</v>
      </c>
      <c r="M11977" s="22">
        <v>0</v>
      </c>
      <c r="N11977" s="22">
        <v>14</v>
      </c>
      <c r="O11977" s="22">
        <v>100</v>
      </c>
      <c r="P11977" s="22">
        <v>0</v>
      </c>
      <c r="Q11977" s="22"/>
      <c r="R11977" s="22"/>
      <c r="S11977" s="22">
        <v>0</v>
      </c>
      <c r="T11977" s="39">
        <f t="shared" si="187"/>
        <v>46233</v>
      </c>
    </row>
    <row r="11978" spans="1:20" x14ac:dyDescent="0.25">
      <c r="A11978" s="22" t="s">
        <v>10985</v>
      </c>
      <c r="B11978" s="22" t="s">
        <v>10986</v>
      </c>
      <c r="C11978" s="22" t="s">
        <v>12016</v>
      </c>
      <c r="D11978" s="22">
        <v>1</v>
      </c>
      <c r="E11978" s="22">
        <v>1</v>
      </c>
      <c r="F11978" s="22">
        <v>1</v>
      </c>
      <c r="G11978" s="22">
        <v>1</v>
      </c>
      <c r="H11978" s="22">
        <v>1</v>
      </c>
      <c r="I11978" s="22">
        <v>0</v>
      </c>
      <c r="J11978" s="22">
        <v>0</v>
      </c>
      <c r="K11978" s="22">
        <v>0</v>
      </c>
      <c r="L11978" s="22">
        <v>0</v>
      </c>
      <c r="M11978" s="22">
        <v>0</v>
      </c>
      <c r="N11978" s="22">
        <v>14</v>
      </c>
      <c r="O11978" s="22">
        <v>100</v>
      </c>
      <c r="P11978" s="22">
        <v>100</v>
      </c>
      <c r="Q11978" s="22">
        <v>0</v>
      </c>
      <c r="R11978" s="22"/>
      <c r="S11978" s="22">
        <v>0</v>
      </c>
      <c r="T11978" s="39">
        <f t="shared" si="187"/>
        <v>46233</v>
      </c>
    </row>
    <row r="11979" spans="1:20" x14ac:dyDescent="0.25">
      <c r="A11979" s="22" t="s">
        <v>10985</v>
      </c>
      <c r="B11979" s="22" t="s">
        <v>10986</v>
      </c>
      <c r="C11979" s="22" t="s">
        <v>12017</v>
      </c>
      <c r="D11979" s="22">
        <v>1</v>
      </c>
      <c r="E11979" s="22">
        <v>1</v>
      </c>
      <c r="F11979" s="22">
        <v>0</v>
      </c>
      <c r="G11979" s="22">
        <v>1</v>
      </c>
      <c r="H11979" s="22">
        <v>0</v>
      </c>
      <c r="I11979" s="22">
        <v>0</v>
      </c>
      <c r="J11979" s="22">
        <v>0</v>
      </c>
      <c r="K11979" s="22">
        <v>0</v>
      </c>
      <c r="L11979" s="22">
        <v>0</v>
      </c>
      <c r="M11979" s="22">
        <v>0</v>
      </c>
      <c r="N11979" s="22">
        <v>16</v>
      </c>
      <c r="O11979" s="22">
        <v>100</v>
      </c>
      <c r="P11979" s="22">
        <v>0</v>
      </c>
      <c r="Q11979" s="22"/>
      <c r="R11979" s="22"/>
      <c r="S11979" s="22">
        <v>0</v>
      </c>
      <c r="T11979" s="39">
        <f t="shared" si="187"/>
        <v>46233</v>
      </c>
    </row>
    <row r="11980" spans="1:20" x14ac:dyDescent="0.25">
      <c r="A11980" s="22" t="s">
        <v>10985</v>
      </c>
      <c r="B11980" s="22" t="s">
        <v>10986</v>
      </c>
      <c r="C11980" s="22" t="s">
        <v>12018</v>
      </c>
      <c r="D11980" s="22">
        <v>1</v>
      </c>
      <c r="E11980" s="22">
        <v>1</v>
      </c>
      <c r="F11980" s="22">
        <v>1</v>
      </c>
      <c r="G11980" s="22">
        <v>2</v>
      </c>
      <c r="H11980" s="22">
        <v>1</v>
      </c>
      <c r="I11980" s="22">
        <v>0</v>
      </c>
      <c r="J11980" s="22">
        <v>0</v>
      </c>
      <c r="K11980" s="22">
        <v>0</v>
      </c>
      <c r="L11980" s="22">
        <v>0</v>
      </c>
      <c r="M11980" s="22">
        <v>0</v>
      </c>
      <c r="N11980" s="22">
        <v>14</v>
      </c>
      <c r="O11980" s="22">
        <v>100</v>
      </c>
      <c r="P11980" s="22">
        <v>100</v>
      </c>
      <c r="Q11980" s="22">
        <v>0</v>
      </c>
      <c r="R11980" s="22"/>
      <c r="S11980" s="22">
        <v>0</v>
      </c>
      <c r="T11980" s="39">
        <f t="shared" si="187"/>
        <v>46233</v>
      </c>
    </row>
    <row r="11981" spans="1:20" x14ac:dyDescent="0.25">
      <c r="A11981" s="22" t="s">
        <v>10985</v>
      </c>
      <c r="B11981" s="22" t="s">
        <v>10986</v>
      </c>
      <c r="C11981" s="22" t="s">
        <v>12019</v>
      </c>
      <c r="D11981" s="22">
        <v>1</v>
      </c>
      <c r="E11981" s="22">
        <v>1</v>
      </c>
      <c r="F11981" s="22">
        <v>1</v>
      </c>
      <c r="G11981" s="22">
        <v>2</v>
      </c>
      <c r="H11981" s="22">
        <v>1</v>
      </c>
      <c r="I11981" s="22">
        <v>1</v>
      </c>
      <c r="J11981" s="22">
        <v>0</v>
      </c>
      <c r="K11981" s="22">
        <v>0</v>
      </c>
      <c r="L11981" s="22">
        <v>0</v>
      </c>
      <c r="M11981" s="22">
        <v>0</v>
      </c>
      <c r="N11981" s="22">
        <v>84.5</v>
      </c>
      <c r="O11981" s="22">
        <v>100</v>
      </c>
      <c r="P11981" s="22">
        <v>100</v>
      </c>
      <c r="Q11981" s="22">
        <v>100</v>
      </c>
      <c r="R11981" s="22">
        <v>0</v>
      </c>
      <c r="S11981" s="22">
        <v>0</v>
      </c>
      <c r="T11981" s="39">
        <f t="shared" si="187"/>
        <v>46233</v>
      </c>
    </row>
    <row r="11982" spans="1:20" x14ac:dyDescent="0.25">
      <c r="A11982" s="22" t="s">
        <v>10985</v>
      </c>
      <c r="B11982" s="22" t="s">
        <v>10986</v>
      </c>
      <c r="C11982" s="22" t="s">
        <v>12020</v>
      </c>
      <c r="D11982" s="22">
        <v>1</v>
      </c>
      <c r="E11982" s="22">
        <v>0</v>
      </c>
      <c r="F11982" s="22">
        <v>0</v>
      </c>
      <c r="G11982" s="22"/>
      <c r="H11982" s="22">
        <v>0</v>
      </c>
      <c r="I11982" s="22">
        <v>0</v>
      </c>
      <c r="J11982" s="22">
        <v>0</v>
      </c>
      <c r="K11982" s="22">
        <v>0</v>
      </c>
      <c r="L11982" s="22">
        <v>0</v>
      </c>
      <c r="M11982" s="22">
        <v>0</v>
      </c>
      <c r="N11982" s="22"/>
      <c r="O11982" s="22">
        <v>0</v>
      </c>
      <c r="P11982" s="22"/>
      <c r="Q11982" s="22"/>
      <c r="R11982" s="22"/>
      <c r="S11982" s="22"/>
      <c r="T11982" s="39">
        <f t="shared" si="187"/>
        <v>46233</v>
      </c>
    </row>
    <row r="11983" spans="1:20" x14ac:dyDescent="0.25">
      <c r="A11983" s="22" t="s">
        <v>10985</v>
      </c>
      <c r="B11983" s="22" t="s">
        <v>10986</v>
      </c>
      <c r="C11983" s="22" t="s">
        <v>12021</v>
      </c>
      <c r="D11983" s="22">
        <v>1</v>
      </c>
      <c r="E11983" s="22">
        <v>1</v>
      </c>
      <c r="F11983" s="22">
        <v>1</v>
      </c>
      <c r="G11983" s="22">
        <v>2</v>
      </c>
      <c r="H11983" s="22">
        <v>1</v>
      </c>
      <c r="I11983" s="22">
        <v>0</v>
      </c>
      <c r="J11983" s="22">
        <v>0</v>
      </c>
      <c r="K11983" s="22">
        <v>0</v>
      </c>
      <c r="L11983" s="22">
        <v>0</v>
      </c>
      <c r="M11983" s="22">
        <v>0</v>
      </c>
      <c r="N11983" s="22">
        <v>98</v>
      </c>
      <c r="O11983" s="22">
        <v>100</v>
      </c>
      <c r="P11983" s="22">
        <v>100</v>
      </c>
      <c r="Q11983" s="22">
        <v>0</v>
      </c>
      <c r="R11983" s="22"/>
      <c r="S11983" s="22">
        <v>0</v>
      </c>
      <c r="T11983" s="39">
        <f t="shared" si="187"/>
        <v>46233</v>
      </c>
    </row>
    <row r="11984" spans="1:20" x14ac:dyDescent="0.25">
      <c r="A11984" s="22" t="s">
        <v>10985</v>
      </c>
      <c r="B11984" s="22" t="s">
        <v>10986</v>
      </c>
      <c r="C11984" s="22" t="s">
        <v>12022</v>
      </c>
      <c r="D11984" s="22">
        <v>1</v>
      </c>
      <c r="E11984" s="22">
        <v>1</v>
      </c>
      <c r="F11984" s="22">
        <v>1</v>
      </c>
      <c r="G11984" s="22">
        <v>1</v>
      </c>
      <c r="H11984" s="22">
        <v>1</v>
      </c>
      <c r="I11984" s="22">
        <v>0</v>
      </c>
      <c r="J11984" s="22">
        <v>0</v>
      </c>
      <c r="K11984" s="22">
        <v>0</v>
      </c>
      <c r="L11984" s="22">
        <v>0</v>
      </c>
      <c r="M11984" s="22">
        <v>0</v>
      </c>
      <c r="N11984" s="22">
        <v>14</v>
      </c>
      <c r="O11984" s="22">
        <v>100</v>
      </c>
      <c r="P11984" s="22">
        <v>100</v>
      </c>
      <c r="Q11984" s="22">
        <v>0</v>
      </c>
      <c r="R11984" s="22"/>
      <c r="S11984" s="22">
        <v>0</v>
      </c>
      <c r="T11984" s="39">
        <f t="shared" si="187"/>
        <v>46233</v>
      </c>
    </row>
    <row r="11985" spans="1:20" x14ac:dyDescent="0.25">
      <c r="A11985" s="22" t="s">
        <v>10985</v>
      </c>
      <c r="B11985" s="22" t="s">
        <v>10986</v>
      </c>
      <c r="C11985" s="22" t="s">
        <v>12023</v>
      </c>
      <c r="D11985" s="22">
        <v>1</v>
      </c>
      <c r="E11985" s="22">
        <v>1</v>
      </c>
      <c r="F11985" s="22">
        <v>0</v>
      </c>
      <c r="G11985" s="22">
        <v>2</v>
      </c>
      <c r="H11985" s="22">
        <v>0</v>
      </c>
      <c r="I11985" s="22">
        <v>0</v>
      </c>
      <c r="J11985" s="22">
        <v>0</v>
      </c>
      <c r="K11985" s="22">
        <v>0</v>
      </c>
      <c r="L11985" s="22">
        <v>0</v>
      </c>
      <c r="M11985" s="22">
        <v>0</v>
      </c>
      <c r="N11985" s="22">
        <v>13</v>
      </c>
      <c r="O11985" s="22">
        <v>100</v>
      </c>
      <c r="P11985" s="22">
        <v>0</v>
      </c>
      <c r="Q11985" s="22"/>
      <c r="R11985" s="22"/>
      <c r="S11985" s="22">
        <v>0</v>
      </c>
      <c r="T11985" s="39">
        <f t="shared" si="187"/>
        <v>46233</v>
      </c>
    </row>
    <row r="11986" spans="1:20" x14ac:dyDescent="0.25">
      <c r="A11986" s="22" t="s">
        <v>10985</v>
      </c>
      <c r="B11986" s="22" t="s">
        <v>10986</v>
      </c>
      <c r="C11986" s="22" t="s">
        <v>12024</v>
      </c>
      <c r="D11986" s="22">
        <v>1</v>
      </c>
      <c r="E11986" s="22">
        <v>1</v>
      </c>
      <c r="F11986" s="22">
        <v>0</v>
      </c>
      <c r="G11986" s="22">
        <v>1</v>
      </c>
      <c r="H11986" s="22">
        <v>0</v>
      </c>
      <c r="I11986" s="22">
        <v>0</v>
      </c>
      <c r="J11986" s="22">
        <v>0</v>
      </c>
      <c r="K11986" s="22">
        <v>0</v>
      </c>
      <c r="L11986" s="22">
        <v>0</v>
      </c>
      <c r="M11986" s="22">
        <v>0</v>
      </c>
      <c r="N11986" s="22">
        <v>9</v>
      </c>
      <c r="O11986" s="22">
        <v>100</v>
      </c>
      <c r="P11986" s="22">
        <v>0</v>
      </c>
      <c r="Q11986" s="22"/>
      <c r="R11986" s="22"/>
      <c r="S11986" s="22">
        <v>0</v>
      </c>
      <c r="T11986" s="39">
        <f t="shared" si="187"/>
        <v>46233</v>
      </c>
    </row>
    <row r="11987" spans="1:20" x14ac:dyDescent="0.25">
      <c r="A11987" s="22" t="s">
        <v>10985</v>
      </c>
      <c r="B11987" s="22" t="s">
        <v>10986</v>
      </c>
      <c r="C11987" s="22" t="s">
        <v>12025</v>
      </c>
      <c r="D11987" s="22">
        <v>1</v>
      </c>
      <c r="E11987" s="22">
        <v>1</v>
      </c>
      <c r="F11987" s="22">
        <v>0</v>
      </c>
      <c r="G11987" s="22">
        <v>2</v>
      </c>
      <c r="H11987" s="22">
        <v>0</v>
      </c>
      <c r="I11987" s="22">
        <v>0</v>
      </c>
      <c r="J11987" s="22">
        <v>0</v>
      </c>
      <c r="K11987" s="22">
        <v>0</v>
      </c>
      <c r="L11987" s="22">
        <v>0</v>
      </c>
      <c r="M11987" s="22">
        <v>0</v>
      </c>
      <c r="N11987" s="22">
        <v>12</v>
      </c>
      <c r="O11987" s="22">
        <v>100</v>
      </c>
      <c r="P11987" s="22">
        <v>0</v>
      </c>
      <c r="Q11987" s="22"/>
      <c r="R11987" s="22"/>
      <c r="S11987" s="22">
        <v>0</v>
      </c>
      <c r="T11987" s="39">
        <f t="shared" si="187"/>
        <v>46233</v>
      </c>
    </row>
    <row r="11988" spans="1:20" x14ac:dyDescent="0.25">
      <c r="A11988" s="22" t="s">
        <v>10985</v>
      </c>
      <c r="B11988" s="22" t="s">
        <v>10986</v>
      </c>
      <c r="C11988" s="22" t="s">
        <v>12026</v>
      </c>
      <c r="D11988" s="22">
        <v>1</v>
      </c>
      <c r="E11988" s="22">
        <v>1</v>
      </c>
      <c r="F11988" s="22">
        <v>1</v>
      </c>
      <c r="G11988" s="22">
        <v>1</v>
      </c>
      <c r="H11988" s="22">
        <v>1</v>
      </c>
      <c r="I11988" s="22">
        <v>0</v>
      </c>
      <c r="J11988" s="22">
        <v>0</v>
      </c>
      <c r="K11988" s="22">
        <v>0</v>
      </c>
      <c r="L11988" s="22">
        <v>0</v>
      </c>
      <c r="M11988" s="22">
        <v>0</v>
      </c>
      <c r="N11988" s="22">
        <v>16</v>
      </c>
      <c r="O11988" s="22">
        <v>100</v>
      </c>
      <c r="P11988" s="22">
        <v>100</v>
      </c>
      <c r="Q11988" s="22">
        <v>0</v>
      </c>
      <c r="R11988" s="22"/>
      <c r="S11988" s="22">
        <v>0</v>
      </c>
      <c r="T11988" s="39">
        <f t="shared" si="187"/>
        <v>46233</v>
      </c>
    </row>
    <row r="11989" spans="1:20" x14ac:dyDescent="0.25">
      <c r="A11989" s="22" t="s">
        <v>10985</v>
      </c>
      <c r="B11989" s="22" t="s">
        <v>10986</v>
      </c>
      <c r="C11989" s="22" t="s">
        <v>12027</v>
      </c>
      <c r="D11989" s="22">
        <v>1</v>
      </c>
      <c r="E11989" s="22">
        <v>1</v>
      </c>
      <c r="F11989" s="22">
        <v>1</v>
      </c>
      <c r="G11989" s="22">
        <v>1</v>
      </c>
      <c r="H11989" s="22">
        <v>1</v>
      </c>
      <c r="I11989" s="22">
        <v>0</v>
      </c>
      <c r="J11989" s="22">
        <v>0</v>
      </c>
      <c r="K11989" s="22">
        <v>0</v>
      </c>
      <c r="L11989" s="22">
        <v>0</v>
      </c>
      <c r="M11989" s="22">
        <v>0</v>
      </c>
      <c r="N11989" s="22">
        <v>18</v>
      </c>
      <c r="O11989" s="22">
        <v>100</v>
      </c>
      <c r="P11989" s="22">
        <v>100</v>
      </c>
      <c r="Q11989" s="22">
        <v>0</v>
      </c>
      <c r="R11989" s="22"/>
      <c r="S11989" s="22">
        <v>0</v>
      </c>
      <c r="T11989" s="39">
        <f t="shared" si="187"/>
        <v>46233</v>
      </c>
    </row>
    <row r="11990" spans="1:20" x14ac:dyDescent="0.25">
      <c r="A11990" s="22" t="s">
        <v>10985</v>
      </c>
      <c r="B11990" s="22" t="s">
        <v>10986</v>
      </c>
      <c r="C11990" s="22" t="s">
        <v>12028</v>
      </c>
      <c r="D11990" s="22">
        <v>1</v>
      </c>
      <c r="E11990" s="22">
        <v>1</v>
      </c>
      <c r="F11990" s="22">
        <v>0</v>
      </c>
      <c r="G11990" s="22">
        <v>1</v>
      </c>
      <c r="H11990" s="22">
        <v>0</v>
      </c>
      <c r="I11990" s="22">
        <v>0</v>
      </c>
      <c r="J11990" s="22">
        <v>0</v>
      </c>
      <c r="K11990" s="22">
        <v>0</v>
      </c>
      <c r="L11990" s="22">
        <v>0</v>
      </c>
      <c r="M11990" s="22">
        <v>0</v>
      </c>
      <c r="N11990" s="22">
        <v>11</v>
      </c>
      <c r="O11990" s="22">
        <v>100</v>
      </c>
      <c r="P11990" s="22">
        <v>0</v>
      </c>
      <c r="Q11990" s="22"/>
      <c r="R11990" s="22"/>
      <c r="S11990" s="22">
        <v>0</v>
      </c>
      <c r="T11990" s="39">
        <f t="shared" si="187"/>
        <v>46233</v>
      </c>
    </row>
    <row r="11991" spans="1:20" x14ac:dyDescent="0.25">
      <c r="A11991" s="22" t="s">
        <v>10985</v>
      </c>
      <c r="B11991" s="22" t="s">
        <v>10986</v>
      </c>
      <c r="C11991" s="22" t="s">
        <v>12029</v>
      </c>
      <c r="D11991" s="22">
        <v>1</v>
      </c>
      <c r="E11991" s="22">
        <v>1</v>
      </c>
      <c r="F11991" s="22">
        <v>0</v>
      </c>
      <c r="G11991" s="22">
        <v>2</v>
      </c>
      <c r="H11991" s="22">
        <v>0</v>
      </c>
      <c r="I11991" s="22">
        <v>0</v>
      </c>
      <c r="J11991" s="22">
        <v>0</v>
      </c>
      <c r="K11991" s="22">
        <v>0</v>
      </c>
      <c r="L11991" s="22">
        <v>0</v>
      </c>
      <c r="M11991" s="22">
        <v>0</v>
      </c>
      <c r="N11991" s="22">
        <v>13</v>
      </c>
      <c r="O11991" s="22">
        <v>100</v>
      </c>
      <c r="P11991" s="22">
        <v>0</v>
      </c>
      <c r="Q11991" s="22"/>
      <c r="R11991" s="22"/>
      <c r="S11991" s="22">
        <v>0</v>
      </c>
      <c r="T11991" s="39">
        <f t="shared" si="187"/>
        <v>46233</v>
      </c>
    </row>
    <row r="11992" spans="1:20" x14ac:dyDescent="0.25">
      <c r="A11992" s="22" t="s">
        <v>10985</v>
      </c>
      <c r="B11992" s="22" t="s">
        <v>10986</v>
      </c>
      <c r="C11992" s="22" t="s">
        <v>12030</v>
      </c>
      <c r="D11992" s="22">
        <v>1</v>
      </c>
      <c r="E11992" s="22">
        <v>1</v>
      </c>
      <c r="F11992" s="22">
        <v>1</v>
      </c>
      <c r="G11992" s="22">
        <v>2</v>
      </c>
      <c r="H11992" s="22">
        <v>1</v>
      </c>
      <c r="I11992" s="22">
        <v>1</v>
      </c>
      <c r="J11992" s="22">
        <v>0</v>
      </c>
      <c r="K11992" s="22">
        <v>0</v>
      </c>
      <c r="L11992" s="22">
        <v>0</v>
      </c>
      <c r="M11992" s="22">
        <v>0</v>
      </c>
      <c r="N11992" s="22">
        <v>28</v>
      </c>
      <c r="O11992" s="22">
        <v>100</v>
      </c>
      <c r="P11992" s="22">
        <v>100</v>
      </c>
      <c r="Q11992" s="22">
        <v>100</v>
      </c>
      <c r="R11992" s="22">
        <v>0</v>
      </c>
      <c r="S11992" s="22">
        <v>0</v>
      </c>
      <c r="T11992" s="39">
        <f t="shared" si="187"/>
        <v>46233</v>
      </c>
    </row>
    <row r="11993" spans="1:20" x14ac:dyDescent="0.25">
      <c r="A11993" s="22" t="s">
        <v>10985</v>
      </c>
      <c r="B11993" s="22" t="s">
        <v>10986</v>
      </c>
      <c r="C11993" s="22" t="s">
        <v>12031</v>
      </c>
      <c r="D11993" s="22">
        <v>1</v>
      </c>
      <c r="E11993" s="22">
        <v>1</v>
      </c>
      <c r="F11993" s="22">
        <v>1</v>
      </c>
      <c r="G11993" s="22">
        <v>2</v>
      </c>
      <c r="H11993" s="22">
        <v>1</v>
      </c>
      <c r="I11993" s="22">
        <v>0</v>
      </c>
      <c r="J11993" s="22">
        <v>0</v>
      </c>
      <c r="K11993" s="22">
        <v>0</v>
      </c>
      <c r="L11993" s="22">
        <v>0</v>
      </c>
      <c r="M11993" s="22">
        <v>0</v>
      </c>
      <c r="N11993" s="22">
        <v>97</v>
      </c>
      <c r="O11993" s="22">
        <v>100</v>
      </c>
      <c r="P11993" s="22">
        <v>100</v>
      </c>
      <c r="Q11993" s="22">
        <v>0</v>
      </c>
      <c r="R11993" s="22"/>
      <c r="S11993" s="22">
        <v>0</v>
      </c>
      <c r="T11993" s="39">
        <f t="shared" si="187"/>
        <v>46233</v>
      </c>
    </row>
    <row r="11994" spans="1:20" x14ac:dyDescent="0.25">
      <c r="A11994" s="22" t="s">
        <v>10985</v>
      </c>
      <c r="B11994" s="22" t="s">
        <v>10986</v>
      </c>
      <c r="C11994" s="22" t="s">
        <v>12032</v>
      </c>
      <c r="D11994" s="22">
        <v>1</v>
      </c>
      <c r="E11994" s="22">
        <v>1</v>
      </c>
      <c r="F11994" s="22">
        <v>1</v>
      </c>
      <c r="G11994" s="22">
        <v>3</v>
      </c>
      <c r="H11994" s="22">
        <v>1</v>
      </c>
      <c r="I11994" s="22">
        <v>1</v>
      </c>
      <c r="J11994" s="22">
        <v>0</v>
      </c>
      <c r="K11994" s="22">
        <v>0</v>
      </c>
      <c r="L11994" s="22">
        <v>0</v>
      </c>
      <c r="M11994" s="22">
        <v>0</v>
      </c>
      <c r="N11994" s="22">
        <v>155</v>
      </c>
      <c r="O11994" s="22">
        <v>100</v>
      </c>
      <c r="P11994" s="22">
        <v>100</v>
      </c>
      <c r="Q11994" s="22">
        <v>100</v>
      </c>
      <c r="R11994" s="22">
        <v>0</v>
      </c>
      <c r="S11994" s="22">
        <v>0</v>
      </c>
      <c r="T11994" s="39">
        <f t="shared" si="187"/>
        <v>46233</v>
      </c>
    </row>
    <row r="11995" spans="1:20" x14ac:dyDescent="0.25">
      <c r="A11995" s="22" t="s">
        <v>10985</v>
      </c>
      <c r="B11995" s="22" t="s">
        <v>10986</v>
      </c>
      <c r="C11995" s="22" t="s">
        <v>12033</v>
      </c>
      <c r="D11995" s="22">
        <v>1</v>
      </c>
      <c r="E11995" s="22">
        <v>1</v>
      </c>
      <c r="F11995" s="22">
        <v>1</v>
      </c>
      <c r="G11995" s="22">
        <v>2</v>
      </c>
      <c r="H11995" s="22">
        <v>1</v>
      </c>
      <c r="I11995" s="22">
        <v>0</v>
      </c>
      <c r="J11995" s="22">
        <v>0</v>
      </c>
      <c r="K11995" s="22">
        <v>0</v>
      </c>
      <c r="L11995" s="22">
        <v>0</v>
      </c>
      <c r="M11995" s="22">
        <v>0</v>
      </c>
      <c r="N11995" s="22">
        <v>16.5</v>
      </c>
      <c r="O11995" s="22">
        <v>100</v>
      </c>
      <c r="P11995" s="22">
        <v>100</v>
      </c>
      <c r="Q11995" s="22">
        <v>0</v>
      </c>
      <c r="R11995" s="22"/>
      <c r="S11995" s="22">
        <v>0</v>
      </c>
      <c r="T11995" s="39">
        <f t="shared" si="187"/>
        <v>46233</v>
      </c>
    </row>
    <row r="11996" spans="1:20" x14ac:dyDescent="0.25">
      <c r="A11996" s="22" t="s">
        <v>10985</v>
      </c>
      <c r="B11996" s="22" t="s">
        <v>10986</v>
      </c>
      <c r="C11996" s="22" t="s">
        <v>12034</v>
      </c>
      <c r="D11996" s="22">
        <v>1</v>
      </c>
      <c r="E11996" s="22">
        <v>1</v>
      </c>
      <c r="F11996" s="22">
        <v>0</v>
      </c>
      <c r="G11996" s="22">
        <v>2</v>
      </c>
      <c r="H11996" s="22">
        <v>0</v>
      </c>
      <c r="I11996" s="22">
        <v>0</v>
      </c>
      <c r="J11996" s="22">
        <v>0</v>
      </c>
      <c r="K11996" s="22">
        <v>0</v>
      </c>
      <c r="L11996" s="22">
        <v>0</v>
      </c>
      <c r="M11996" s="22">
        <v>0</v>
      </c>
      <c r="N11996" s="22">
        <v>10</v>
      </c>
      <c r="O11996" s="22">
        <v>100</v>
      </c>
      <c r="P11996" s="22">
        <v>0</v>
      </c>
      <c r="Q11996" s="22"/>
      <c r="R11996" s="22"/>
      <c r="S11996" s="22">
        <v>0</v>
      </c>
      <c r="T11996" s="39">
        <f t="shared" si="187"/>
        <v>46233</v>
      </c>
    </row>
    <row r="11997" spans="1:20" x14ac:dyDescent="0.25">
      <c r="A11997" s="22" t="s">
        <v>10985</v>
      </c>
      <c r="B11997" s="22" t="s">
        <v>10986</v>
      </c>
      <c r="C11997" s="22" t="s">
        <v>12035</v>
      </c>
      <c r="D11997" s="22">
        <v>1</v>
      </c>
      <c r="E11997" s="22">
        <v>1</v>
      </c>
      <c r="F11997" s="22">
        <v>1</v>
      </c>
      <c r="G11997" s="22">
        <v>1</v>
      </c>
      <c r="H11997" s="22">
        <v>1</v>
      </c>
      <c r="I11997" s="22">
        <v>0</v>
      </c>
      <c r="J11997" s="22">
        <v>0</v>
      </c>
      <c r="K11997" s="22">
        <v>0</v>
      </c>
      <c r="L11997" s="22">
        <v>0</v>
      </c>
      <c r="M11997" s="22">
        <v>0</v>
      </c>
      <c r="N11997" s="22">
        <v>10</v>
      </c>
      <c r="O11997" s="22">
        <v>100</v>
      </c>
      <c r="P11997" s="22">
        <v>100</v>
      </c>
      <c r="Q11997" s="22">
        <v>0</v>
      </c>
      <c r="R11997" s="22"/>
      <c r="S11997" s="22">
        <v>0</v>
      </c>
      <c r="T11997" s="39">
        <f t="shared" si="187"/>
        <v>46233</v>
      </c>
    </row>
    <row r="11998" spans="1:20" x14ac:dyDescent="0.25">
      <c r="A11998" s="22" t="s">
        <v>10985</v>
      </c>
      <c r="B11998" s="22" t="s">
        <v>10986</v>
      </c>
      <c r="C11998" s="22" t="s">
        <v>12036</v>
      </c>
      <c r="D11998" s="22">
        <v>1</v>
      </c>
      <c r="E11998" s="22">
        <v>1</v>
      </c>
      <c r="F11998" s="22">
        <v>0</v>
      </c>
      <c r="G11998" s="22">
        <v>2</v>
      </c>
      <c r="H11998" s="22">
        <v>0</v>
      </c>
      <c r="I11998" s="22">
        <v>0</v>
      </c>
      <c r="J11998" s="22">
        <v>0</v>
      </c>
      <c r="K11998" s="22">
        <v>0</v>
      </c>
      <c r="L11998" s="22">
        <v>0</v>
      </c>
      <c r="M11998" s="22">
        <v>0</v>
      </c>
      <c r="N11998" s="22">
        <v>14</v>
      </c>
      <c r="O11998" s="22">
        <v>100</v>
      </c>
      <c r="P11998" s="22">
        <v>0</v>
      </c>
      <c r="Q11998" s="22"/>
      <c r="R11998" s="22"/>
      <c r="S11998" s="22">
        <v>0</v>
      </c>
      <c r="T11998" s="39">
        <f t="shared" si="187"/>
        <v>46233</v>
      </c>
    </row>
    <row r="11999" spans="1:20" x14ac:dyDescent="0.25">
      <c r="A11999" s="22" t="s">
        <v>10985</v>
      </c>
      <c r="B11999" s="22" t="s">
        <v>10986</v>
      </c>
      <c r="C11999" s="22" t="s">
        <v>12037</v>
      </c>
      <c r="D11999" s="22">
        <v>1</v>
      </c>
      <c r="E11999" s="22">
        <v>1</v>
      </c>
      <c r="F11999" s="22">
        <v>0</v>
      </c>
      <c r="G11999" s="22">
        <v>2</v>
      </c>
      <c r="H11999" s="22">
        <v>0</v>
      </c>
      <c r="I11999" s="22">
        <v>0</v>
      </c>
      <c r="J11999" s="22">
        <v>0</v>
      </c>
      <c r="K11999" s="22">
        <v>0</v>
      </c>
      <c r="L11999" s="22">
        <v>0</v>
      </c>
      <c r="M11999" s="22">
        <v>0</v>
      </c>
      <c r="N11999" s="22">
        <v>15</v>
      </c>
      <c r="O11999" s="22">
        <v>100</v>
      </c>
      <c r="P11999" s="22">
        <v>0</v>
      </c>
      <c r="Q11999" s="22"/>
      <c r="R11999" s="22"/>
      <c r="S11999" s="22">
        <v>0</v>
      </c>
      <c r="T11999" s="39">
        <f t="shared" si="187"/>
        <v>46233</v>
      </c>
    </row>
    <row r="12000" spans="1:20" x14ac:dyDescent="0.25">
      <c r="A12000" s="22" t="s">
        <v>10985</v>
      </c>
      <c r="B12000" s="22" t="s">
        <v>10986</v>
      </c>
      <c r="C12000" s="22" t="s">
        <v>12038</v>
      </c>
      <c r="D12000" s="22">
        <v>1</v>
      </c>
      <c r="E12000" s="22">
        <v>1</v>
      </c>
      <c r="F12000" s="22">
        <v>0</v>
      </c>
      <c r="G12000" s="22">
        <v>1</v>
      </c>
      <c r="H12000" s="22">
        <v>0</v>
      </c>
      <c r="I12000" s="22">
        <v>0</v>
      </c>
      <c r="J12000" s="22">
        <v>0</v>
      </c>
      <c r="K12000" s="22">
        <v>0</v>
      </c>
      <c r="L12000" s="22">
        <v>0</v>
      </c>
      <c r="M12000" s="22">
        <v>0</v>
      </c>
      <c r="N12000" s="22">
        <v>15</v>
      </c>
      <c r="O12000" s="22">
        <v>100</v>
      </c>
      <c r="P12000" s="22">
        <v>0</v>
      </c>
      <c r="Q12000" s="22"/>
      <c r="R12000" s="22"/>
      <c r="S12000" s="22">
        <v>0</v>
      </c>
      <c r="T12000" s="39">
        <f t="shared" si="187"/>
        <v>46233</v>
      </c>
    </row>
    <row r="12001" spans="1:20" x14ac:dyDescent="0.25">
      <c r="A12001" s="22" t="s">
        <v>10985</v>
      </c>
      <c r="B12001" s="22" t="s">
        <v>10986</v>
      </c>
      <c r="C12001" s="22" t="s">
        <v>12039</v>
      </c>
      <c r="D12001" s="22">
        <v>1</v>
      </c>
      <c r="E12001" s="22">
        <v>1</v>
      </c>
      <c r="F12001" s="22">
        <v>1</v>
      </c>
      <c r="G12001" s="22">
        <v>1</v>
      </c>
      <c r="H12001" s="22">
        <v>1</v>
      </c>
      <c r="I12001" s="22">
        <v>0</v>
      </c>
      <c r="J12001" s="22">
        <v>0</v>
      </c>
      <c r="K12001" s="22">
        <v>0</v>
      </c>
      <c r="L12001" s="22">
        <v>0</v>
      </c>
      <c r="M12001" s="22">
        <v>0</v>
      </c>
      <c r="N12001" s="22">
        <v>-399</v>
      </c>
      <c r="O12001" s="22">
        <v>100</v>
      </c>
      <c r="P12001" s="22">
        <v>100</v>
      </c>
      <c r="Q12001" s="22">
        <v>0</v>
      </c>
      <c r="R12001" s="22"/>
      <c r="S12001" s="22">
        <v>0</v>
      </c>
      <c r="T12001" s="39">
        <f t="shared" si="187"/>
        <v>46233</v>
      </c>
    </row>
    <row r="12002" spans="1:20" x14ac:dyDescent="0.25">
      <c r="A12002" s="22" t="s">
        <v>10985</v>
      </c>
      <c r="B12002" s="22" t="s">
        <v>10986</v>
      </c>
      <c r="C12002" s="22" t="s">
        <v>12040</v>
      </c>
      <c r="D12002" s="22">
        <v>1</v>
      </c>
      <c r="E12002" s="22">
        <v>1</v>
      </c>
      <c r="F12002" s="22">
        <v>1</v>
      </c>
      <c r="G12002" s="22">
        <v>1</v>
      </c>
      <c r="H12002" s="22">
        <v>1</v>
      </c>
      <c r="I12002" s="22">
        <v>0</v>
      </c>
      <c r="J12002" s="22">
        <v>0</v>
      </c>
      <c r="K12002" s="22">
        <v>0</v>
      </c>
      <c r="L12002" s="22">
        <v>0</v>
      </c>
      <c r="M12002" s="22">
        <v>0</v>
      </c>
      <c r="N12002" s="22">
        <v>-253.5</v>
      </c>
      <c r="O12002" s="22">
        <v>100</v>
      </c>
      <c r="P12002" s="22">
        <v>100</v>
      </c>
      <c r="Q12002" s="22">
        <v>0</v>
      </c>
      <c r="R12002" s="22"/>
      <c r="S12002" s="22">
        <v>0</v>
      </c>
      <c r="T12002" s="39">
        <f t="shared" si="187"/>
        <v>46233</v>
      </c>
    </row>
    <row r="12003" spans="1:20" x14ac:dyDescent="0.25">
      <c r="A12003" s="22" t="s">
        <v>10985</v>
      </c>
      <c r="B12003" s="22" t="s">
        <v>10986</v>
      </c>
      <c r="C12003" s="22" t="s">
        <v>12041</v>
      </c>
      <c r="D12003" s="22">
        <v>1</v>
      </c>
      <c r="E12003" s="22">
        <v>1</v>
      </c>
      <c r="F12003" s="22">
        <v>0</v>
      </c>
      <c r="G12003" s="22">
        <v>1</v>
      </c>
      <c r="H12003" s="22">
        <v>0</v>
      </c>
      <c r="I12003" s="22">
        <v>0</v>
      </c>
      <c r="J12003" s="22">
        <v>0</v>
      </c>
      <c r="K12003" s="22">
        <v>0</v>
      </c>
      <c r="L12003" s="22">
        <v>0</v>
      </c>
      <c r="M12003" s="22">
        <v>0</v>
      </c>
      <c r="N12003" s="22">
        <v>10</v>
      </c>
      <c r="O12003" s="22">
        <v>100</v>
      </c>
      <c r="P12003" s="22">
        <v>0</v>
      </c>
      <c r="Q12003" s="22"/>
      <c r="R12003" s="22"/>
      <c r="S12003" s="22">
        <v>0</v>
      </c>
      <c r="T12003" s="39">
        <f t="shared" si="187"/>
        <v>46233</v>
      </c>
    </row>
    <row r="12004" spans="1:20" x14ac:dyDescent="0.25">
      <c r="A12004" s="22" t="s">
        <v>10985</v>
      </c>
      <c r="B12004" s="22" t="s">
        <v>10986</v>
      </c>
      <c r="C12004" s="22" t="s">
        <v>12042</v>
      </c>
      <c r="D12004" s="22">
        <v>1</v>
      </c>
      <c r="E12004" s="22">
        <v>1</v>
      </c>
      <c r="F12004" s="22">
        <v>1</v>
      </c>
      <c r="G12004" s="22">
        <v>1</v>
      </c>
      <c r="H12004" s="22">
        <v>1</v>
      </c>
      <c r="I12004" s="22">
        <v>0</v>
      </c>
      <c r="J12004" s="22">
        <v>0</v>
      </c>
      <c r="K12004" s="22">
        <v>0</v>
      </c>
      <c r="L12004" s="22">
        <v>0</v>
      </c>
      <c r="M12004" s="22">
        <v>0</v>
      </c>
      <c r="N12004" s="22">
        <v>16</v>
      </c>
      <c r="O12004" s="22">
        <v>100</v>
      </c>
      <c r="P12004" s="22">
        <v>100</v>
      </c>
      <c r="Q12004" s="22">
        <v>0</v>
      </c>
      <c r="R12004" s="22"/>
      <c r="S12004" s="22">
        <v>0</v>
      </c>
      <c r="T12004" s="39">
        <f t="shared" si="187"/>
        <v>46233</v>
      </c>
    </row>
    <row r="12005" spans="1:20" x14ac:dyDescent="0.25">
      <c r="A12005" s="22" t="s">
        <v>10985</v>
      </c>
      <c r="B12005" s="22" t="s">
        <v>10986</v>
      </c>
      <c r="C12005" s="22" t="s">
        <v>12043</v>
      </c>
      <c r="D12005" s="22">
        <v>1</v>
      </c>
      <c r="E12005" s="22">
        <v>1</v>
      </c>
      <c r="F12005" s="22">
        <v>0</v>
      </c>
      <c r="G12005" s="22">
        <v>2</v>
      </c>
      <c r="H12005" s="22">
        <v>0</v>
      </c>
      <c r="I12005" s="22">
        <v>0</v>
      </c>
      <c r="J12005" s="22">
        <v>0</v>
      </c>
      <c r="K12005" s="22">
        <v>0</v>
      </c>
      <c r="L12005" s="22">
        <v>0</v>
      </c>
      <c r="M12005" s="22">
        <v>0</v>
      </c>
      <c r="N12005" s="22">
        <v>13</v>
      </c>
      <c r="O12005" s="22">
        <v>100</v>
      </c>
      <c r="P12005" s="22">
        <v>0</v>
      </c>
      <c r="Q12005" s="22"/>
      <c r="R12005" s="22"/>
      <c r="S12005" s="22">
        <v>0</v>
      </c>
      <c r="T12005" s="39">
        <f t="shared" si="187"/>
        <v>46233</v>
      </c>
    </row>
    <row r="12006" spans="1:20" x14ac:dyDescent="0.25">
      <c r="A12006" s="22" t="s">
        <v>10985</v>
      </c>
      <c r="B12006" s="22" t="s">
        <v>10986</v>
      </c>
      <c r="C12006" s="22" t="s">
        <v>12044</v>
      </c>
      <c r="D12006" s="22">
        <v>1</v>
      </c>
      <c r="E12006" s="22">
        <v>1</v>
      </c>
      <c r="F12006" s="22">
        <v>0</v>
      </c>
      <c r="G12006" s="22">
        <v>1</v>
      </c>
      <c r="H12006" s="22">
        <v>0</v>
      </c>
      <c r="I12006" s="22">
        <v>0</v>
      </c>
      <c r="J12006" s="22">
        <v>0</v>
      </c>
      <c r="K12006" s="22">
        <v>0</v>
      </c>
      <c r="L12006" s="22">
        <v>0</v>
      </c>
      <c r="M12006" s="22">
        <v>0</v>
      </c>
      <c r="N12006" s="22">
        <v>16</v>
      </c>
      <c r="O12006" s="22">
        <v>100</v>
      </c>
      <c r="P12006" s="22">
        <v>0</v>
      </c>
      <c r="Q12006" s="22"/>
      <c r="R12006" s="22"/>
      <c r="S12006" s="22">
        <v>0</v>
      </c>
      <c r="T12006" s="39">
        <f t="shared" si="187"/>
        <v>46233</v>
      </c>
    </row>
    <row r="12007" spans="1:20" x14ac:dyDescent="0.25">
      <c r="A12007" s="22" t="s">
        <v>10985</v>
      </c>
      <c r="B12007" s="22" t="s">
        <v>10986</v>
      </c>
      <c r="C12007" s="22" t="s">
        <v>12045</v>
      </c>
      <c r="D12007" s="22">
        <v>1</v>
      </c>
      <c r="E12007" s="22">
        <v>1</v>
      </c>
      <c r="F12007" s="22">
        <v>0</v>
      </c>
      <c r="G12007" s="22">
        <v>1</v>
      </c>
      <c r="H12007" s="22">
        <v>0</v>
      </c>
      <c r="I12007" s="22">
        <v>0</v>
      </c>
      <c r="J12007" s="22">
        <v>0</v>
      </c>
      <c r="K12007" s="22">
        <v>0</v>
      </c>
      <c r="L12007" s="22">
        <v>0</v>
      </c>
      <c r="M12007" s="22">
        <v>0</v>
      </c>
      <c r="N12007" s="22">
        <v>12</v>
      </c>
      <c r="O12007" s="22">
        <v>100</v>
      </c>
      <c r="P12007" s="22">
        <v>0</v>
      </c>
      <c r="Q12007" s="22"/>
      <c r="R12007" s="22"/>
      <c r="S12007" s="22">
        <v>0</v>
      </c>
      <c r="T12007" s="39">
        <f t="shared" si="187"/>
        <v>46233</v>
      </c>
    </row>
    <row r="12008" spans="1:20" x14ac:dyDescent="0.25">
      <c r="A12008" s="22" t="s">
        <v>10985</v>
      </c>
      <c r="B12008" s="22" t="s">
        <v>10986</v>
      </c>
      <c r="C12008" s="22" t="s">
        <v>12046</v>
      </c>
      <c r="D12008" s="22">
        <v>1</v>
      </c>
      <c r="E12008" s="22">
        <v>1</v>
      </c>
      <c r="F12008" s="22">
        <v>0</v>
      </c>
      <c r="G12008" s="22">
        <v>2</v>
      </c>
      <c r="H12008" s="22">
        <v>0</v>
      </c>
      <c r="I12008" s="22">
        <v>0</v>
      </c>
      <c r="J12008" s="22">
        <v>0</v>
      </c>
      <c r="K12008" s="22">
        <v>0</v>
      </c>
      <c r="L12008" s="22">
        <v>0</v>
      </c>
      <c r="M12008" s="22">
        <v>0</v>
      </c>
      <c r="N12008" s="22">
        <v>13.5</v>
      </c>
      <c r="O12008" s="22">
        <v>100</v>
      </c>
      <c r="P12008" s="22">
        <v>0</v>
      </c>
      <c r="Q12008" s="22"/>
      <c r="R12008" s="22"/>
      <c r="S12008" s="22">
        <v>0</v>
      </c>
      <c r="T12008" s="39">
        <f t="shared" si="187"/>
        <v>46233</v>
      </c>
    </row>
    <row r="12009" spans="1:20" x14ac:dyDescent="0.25">
      <c r="A12009" s="22" t="s">
        <v>10985</v>
      </c>
      <c r="B12009" s="22" t="s">
        <v>10986</v>
      </c>
      <c r="C12009" s="22" t="s">
        <v>12047</v>
      </c>
      <c r="D12009" s="22">
        <v>1</v>
      </c>
      <c r="E12009" s="22">
        <v>1</v>
      </c>
      <c r="F12009" s="22">
        <v>1</v>
      </c>
      <c r="G12009" s="22">
        <v>4</v>
      </c>
      <c r="H12009" s="22">
        <v>1</v>
      </c>
      <c r="I12009" s="22">
        <v>0</v>
      </c>
      <c r="J12009" s="22">
        <v>0</v>
      </c>
      <c r="K12009" s="22">
        <v>0</v>
      </c>
      <c r="L12009" s="22">
        <v>0</v>
      </c>
      <c r="M12009" s="22">
        <v>0</v>
      </c>
      <c r="N12009" s="22">
        <v>96</v>
      </c>
      <c r="O12009" s="22">
        <v>100</v>
      </c>
      <c r="P12009" s="22">
        <v>100</v>
      </c>
      <c r="Q12009" s="22">
        <v>0</v>
      </c>
      <c r="R12009" s="22"/>
      <c r="S12009" s="22">
        <v>0</v>
      </c>
      <c r="T12009" s="39">
        <f t="shared" si="187"/>
        <v>46233</v>
      </c>
    </row>
    <row r="12010" spans="1:20" x14ac:dyDescent="0.25">
      <c r="A12010" s="22" t="s">
        <v>10985</v>
      </c>
      <c r="B12010" s="22" t="s">
        <v>10986</v>
      </c>
      <c r="C12010" s="22" t="s">
        <v>12048</v>
      </c>
      <c r="D12010" s="22">
        <v>1</v>
      </c>
      <c r="E12010" s="22">
        <v>1</v>
      </c>
      <c r="F12010" s="22">
        <v>0</v>
      </c>
      <c r="G12010" s="22">
        <v>1</v>
      </c>
      <c r="H12010" s="22">
        <v>0</v>
      </c>
      <c r="I12010" s="22">
        <v>0</v>
      </c>
      <c r="J12010" s="22">
        <v>0</v>
      </c>
      <c r="K12010" s="22">
        <v>0</v>
      </c>
      <c r="L12010" s="22">
        <v>0</v>
      </c>
      <c r="M12010" s="22">
        <v>0</v>
      </c>
      <c r="N12010" s="22">
        <v>17</v>
      </c>
      <c r="O12010" s="22">
        <v>100</v>
      </c>
      <c r="P12010" s="22">
        <v>0</v>
      </c>
      <c r="Q12010" s="22"/>
      <c r="R12010" s="22"/>
      <c r="S12010" s="22">
        <v>0</v>
      </c>
      <c r="T12010" s="39">
        <f t="shared" si="187"/>
        <v>46233</v>
      </c>
    </row>
    <row r="12011" spans="1:20" x14ac:dyDescent="0.25">
      <c r="A12011" s="22" t="s">
        <v>10985</v>
      </c>
      <c r="B12011" s="22" t="s">
        <v>10986</v>
      </c>
      <c r="C12011" s="22" t="s">
        <v>12049</v>
      </c>
      <c r="D12011" s="22">
        <v>1</v>
      </c>
      <c r="E12011" s="22">
        <v>1</v>
      </c>
      <c r="F12011" s="22">
        <v>0</v>
      </c>
      <c r="G12011" s="22">
        <v>1</v>
      </c>
      <c r="H12011" s="22">
        <v>0</v>
      </c>
      <c r="I12011" s="22">
        <v>0</v>
      </c>
      <c r="J12011" s="22">
        <v>0</v>
      </c>
      <c r="K12011" s="22">
        <v>0</v>
      </c>
      <c r="L12011" s="22">
        <v>0</v>
      </c>
      <c r="M12011" s="22">
        <v>0</v>
      </c>
      <c r="N12011" s="22">
        <v>14</v>
      </c>
      <c r="O12011" s="22">
        <v>100</v>
      </c>
      <c r="P12011" s="22">
        <v>0</v>
      </c>
      <c r="Q12011" s="22"/>
      <c r="R12011" s="22"/>
      <c r="S12011" s="22">
        <v>0</v>
      </c>
      <c r="T12011" s="39">
        <f t="shared" si="187"/>
        <v>46233</v>
      </c>
    </row>
    <row r="12012" spans="1:20" x14ac:dyDescent="0.25">
      <c r="A12012" s="22" t="s">
        <v>10985</v>
      </c>
      <c r="B12012" s="22" t="s">
        <v>10986</v>
      </c>
      <c r="C12012" s="22" t="s">
        <v>12050</v>
      </c>
      <c r="D12012" s="22">
        <v>1</v>
      </c>
      <c r="E12012" s="22">
        <v>1</v>
      </c>
      <c r="F12012" s="22">
        <v>1</v>
      </c>
      <c r="G12012" s="22">
        <v>3</v>
      </c>
      <c r="H12012" s="22">
        <v>1</v>
      </c>
      <c r="I12012" s="22">
        <v>1</v>
      </c>
      <c r="J12012" s="22">
        <v>0</v>
      </c>
      <c r="K12012" s="22">
        <v>0</v>
      </c>
      <c r="L12012" s="22">
        <v>0</v>
      </c>
      <c r="M12012" s="22">
        <v>0</v>
      </c>
      <c r="N12012" s="22">
        <v>155</v>
      </c>
      <c r="O12012" s="22">
        <v>100</v>
      </c>
      <c r="P12012" s="22">
        <v>100</v>
      </c>
      <c r="Q12012" s="22">
        <v>100</v>
      </c>
      <c r="R12012" s="22">
        <v>0</v>
      </c>
      <c r="S12012" s="22">
        <v>0</v>
      </c>
      <c r="T12012" s="39">
        <f t="shared" si="187"/>
        <v>46233</v>
      </c>
    </row>
    <row r="12013" spans="1:20" x14ac:dyDescent="0.25">
      <c r="A12013" s="22" t="s">
        <v>10985</v>
      </c>
      <c r="B12013" s="22" t="s">
        <v>10986</v>
      </c>
      <c r="C12013" s="22" t="s">
        <v>12051</v>
      </c>
      <c r="D12013" s="22">
        <v>1</v>
      </c>
      <c r="E12013" s="22">
        <v>1</v>
      </c>
      <c r="F12013" s="22">
        <v>1</v>
      </c>
      <c r="G12013" s="22">
        <v>2</v>
      </c>
      <c r="H12013" s="22">
        <v>1</v>
      </c>
      <c r="I12013" s="22">
        <v>0</v>
      </c>
      <c r="J12013" s="22">
        <v>0</v>
      </c>
      <c r="K12013" s="22">
        <v>0</v>
      </c>
      <c r="L12013" s="22">
        <v>0</v>
      </c>
      <c r="M12013" s="22">
        <v>0</v>
      </c>
      <c r="N12013" s="22">
        <v>11</v>
      </c>
      <c r="O12013" s="22">
        <v>100</v>
      </c>
      <c r="P12013" s="22">
        <v>100</v>
      </c>
      <c r="Q12013" s="22">
        <v>0</v>
      </c>
      <c r="R12013" s="22"/>
      <c r="S12013" s="22">
        <v>0</v>
      </c>
      <c r="T12013" s="39">
        <f t="shared" si="187"/>
        <v>46233</v>
      </c>
    </row>
    <row r="12014" spans="1:20" x14ac:dyDescent="0.25">
      <c r="A12014" s="22" t="s">
        <v>10985</v>
      </c>
      <c r="B12014" s="22" t="s">
        <v>10986</v>
      </c>
      <c r="C12014" s="22" t="s">
        <v>12052</v>
      </c>
      <c r="D12014" s="22">
        <v>1</v>
      </c>
      <c r="E12014" s="22">
        <v>1</v>
      </c>
      <c r="F12014" s="22">
        <v>0</v>
      </c>
      <c r="G12014" s="22">
        <v>1</v>
      </c>
      <c r="H12014" s="22">
        <v>0</v>
      </c>
      <c r="I12014" s="22">
        <v>0</v>
      </c>
      <c r="J12014" s="22">
        <v>0</v>
      </c>
      <c r="K12014" s="22">
        <v>0</v>
      </c>
      <c r="L12014" s="22">
        <v>0</v>
      </c>
      <c r="M12014" s="22">
        <v>0</v>
      </c>
      <c r="N12014" s="22">
        <v>11</v>
      </c>
      <c r="O12014" s="22">
        <v>100</v>
      </c>
      <c r="P12014" s="22">
        <v>0</v>
      </c>
      <c r="Q12014" s="22"/>
      <c r="R12014" s="22"/>
      <c r="S12014" s="22">
        <v>0</v>
      </c>
      <c r="T12014" s="39">
        <f t="shared" si="187"/>
        <v>46233</v>
      </c>
    </row>
    <row r="12015" spans="1:20" x14ac:dyDescent="0.25">
      <c r="A12015" s="22" t="s">
        <v>10985</v>
      </c>
      <c r="B12015" s="22" t="s">
        <v>10986</v>
      </c>
      <c r="C12015" s="22" t="s">
        <v>12053</v>
      </c>
      <c r="D12015" s="22">
        <v>1</v>
      </c>
      <c r="E12015" s="22">
        <v>1</v>
      </c>
      <c r="F12015" s="22">
        <v>1</v>
      </c>
      <c r="G12015" s="22">
        <v>1</v>
      </c>
      <c r="H12015" s="22">
        <v>1</v>
      </c>
      <c r="I12015" s="22">
        <v>0</v>
      </c>
      <c r="J12015" s="22">
        <v>0</v>
      </c>
      <c r="K12015" s="22">
        <v>0</v>
      </c>
      <c r="L12015" s="22">
        <v>0</v>
      </c>
      <c r="M12015" s="22">
        <v>0</v>
      </c>
      <c r="N12015" s="22">
        <v>12</v>
      </c>
      <c r="O12015" s="22">
        <v>100</v>
      </c>
      <c r="P12015" s="22">
        <v>100</v>
      </c>
      <c r="Q12015" s="22">
        <v>0</v>
      </c>
      <c r="R12015" s="22"/>
      <c r="S12015" s="22">
        <v>0</v>
      </c>
      <c r="T12015" s="39">
        <f t="shared" si="187"/>
        <v>46233</v>
      </c>
    </row>
    <row r="12016" spans="1:20" x14ac:dyDescent="0.25">
      <c r="A12016" s="22" t="s">
        <v>10985</v>
      </c>
      <c r="B12016" s="22" t="s">
        <v>10986</v>
      </c>
      <c r="C12016" s="22" t="s">
        <v>12054</v>
      </c>
      <c r="D12016" s="22">
        <v>1</v>
      </c>
      <c r="E12016" s="22">
        <v>1</v>
      </c>
      <c r="F12016" s="22">
        <v>1</v>
      </c>
      <c r="G12016" s="22">
        <v>4</v>
      </c>
      <c r="H12016" s="22">
        <v>1</v>
      </c>
      <c r="I12016" s="22">
        <v>1</v>
      </c>
      <c r="J12016" s="22">
        <v>0</v>
      </c>
      <c r="K12016" s="22">
        <v>0</v>
      </c>
      <c r="L12016" s="22">
        <v>0</v>
      </c>
      <c r="M12016" s="22">
        <v>0</v>
      </c>
      <c r="N12016" s="22">
        <v>160</v>
      </c>
      <c r="O12016" s="22">
        <v>100</v>
      </c>
      <c r="P12016" s="22">
        <v>100</v>
      </c>
      <c r="Q12016" s="22">
        <v>100</v>
      </c>
      <c r="R12016" s="22">
        <v>0</v>
      </c>
      <c r="S12016" s="22">
        <v>0</v>
      </c>
      <c r="T12016" s="39">
        <f t="shared" si="187"/>
        <v>46233</v>
      </c>
    </row>
    <row r="12017" spans="1:20" x14ac:dyDescent="0.25">
      <c r="A12017" s="22" t="s">
        <v>10985</v>
      </c>
      <c r="B12017" s="22" t="s">
        <v>10986</v>
      </c>
      <c r="C12017" s="22" t="s">
        <v>12055</v>
      </c>
      <c r="D12017" s="22">
        <v>1</v>
      </c>
      <c r="E12017" s="22">
        <v>1</v>
      </c>
      <c r="F12017" s="22">
        <v>0</v>
      </c>
      <c r="G12017" s="22">
        <v>1</v>
      </c>
      <c r="H12017" s="22">
        <v>0</v>
      </c>
      <c r="I12017" s="22">
        <v>0</v>
      </c>
      <c r="J12017" s="22">
        <v>0</v>
      </c>
      <c r="K12017" s="22">
        <v>0</v>
      </c>
      <c r="L12017" s="22">
        <v>0</v>
      </c>
      <c r="M12017" s="22">
        <v>0</v>
      </c>
      <c r="N12017" s="22">
        <v>14</v>
      </c>
      <c r="O12017" s="22">
        <v>100</v>
      </c>
      <c r="P12017" s="22">
        <v>0</v>
      </c>
      <c r="Q12017" s="22"/>
      <c r="R12017" s="22"/>
      <c r="S12017" s="22">
        <v>0</v>
      </c>
      <c r="T12017" s="39">
        <f t="shared" si="187"/>
        <v>46233</v>
      </c>
    </row>
    <row r="12018" spans="1:20" x14ac:dyDescent="0.25">
      <c r="A12018" s="22" t="s">
        <v>10985</v>
      </c>
      <c r="B12018" s="22" t="s">
        <v>10986</v>
      </c>
      <c r="C12018" s="22" t="s">
        <v>12056</v>
      </c>
      <c r="D12018" s="22">
        <v>1</v>
      </c>
      <c r="E12018" s="22">
        <v>1</v>
      </c>
      <c r="F12018" s="22">
        <v>0</v>
      </c>
      <c r="G12018" s="22">
        <v>2</v>
      </c>
      <c r="H12018" s="22">
        <v>0</v>
      </c>
      <c r="I12018" s="22">
        <v>0</v>
      </c>
      <c r="J12018" s="22">
        <v>0</v>
      </c>
      <c r="K12018" s="22">
        <v>0</v>
      </c>
      <c r="L12018" s="22">
        <v>0</v>
      </c>
      <c r="M12018" s="22">
        <v>0</v>
      </c>
      <c r="N12018" s="22">
        <v>13.5</v>
      </c>
      <c r="O12018" s="22">
        <v>100</v>
      </c>
      <c r="P12018" s="22">
        <v>0</v>
      </c>
      <c r="Q12018" s="22"/>
      <c r="R12018" s="22"/>
      <c r="S12018" s="22">
        <v>0</v>
      </c>
      <c r="T12018" s="39">
        <f t="shared" si="187"/>
        <v>46233</v>
      </c>
    </row>
    <row r="12019" spans="1:20" x14ac:dyDescent="0.25">
      <c r="A12019" s="22" t="s">
        <v>10985</v>
      </c>
      <c r="B12019" s="22" t="s">
        <v>10986</v>
      </c>
      <c r="C12019" s="22" t="s">
        <v>12057</v>
      </c>
      <c r="D12019" s="22">
        <v>1</v>
      </c>
      <c r="E12019" s="22">
        <v>1</v>
      </c>
      <c r="F12019" s="22">
        <v>1</v>
      </c>
      <c r="G12019" s="22">
        <v>2</v>
      </c>
      <c r="H12019" s="22">
        <v>1</v>
      </c>
      <c r="I12019" s="22">
        <v>0</v>
      </c>
      <c r="J12019" s="22">
        <v>0</v>
      </c>
      <c r="K12019" s="22">
        <v>0</v>
      </c>
      <c r="L12019" s="22">
        <v>0</v>
      </c>
      <c r="M12019" s="22">
        <v>0</v>
      </c>
      <c r="N12019" s="22">
        <v>13</v>
      </c>
      <c r="O12019" s="22">
        <v>100</v>
      </c>
      <c r="P12019" s="22">
        <v>100</v>
      </c>
      <c r="Q12019" s="22">
        <v>0</v>
      </c>
      <c r="R12019" s="22"/>
      <c r="S12019" s="22">
        <v>0</v>
      </c>
      <c r="T12019" s="39">
        <f t="shared" si="187"/>
        <v>46233</v>
      </c>
    </row>
    <row r="12020" spans="1:20" x14ac:dyDescent="0.25">
      <c r="A12020" s="22" t="s">
        <v>10985</v>
      </c>
      <c r="B12020" s="22" t="s">
        <v>10986</v>
      </c>
      <c r="C12020" s="22" t="s">
        <v>12058</v>
      </c>
      <c r="D12020" s="22">
        <v>1</v>
      </c>
      <c r="E12020" s="22">
        <v>1</v>
      </c>
      <c r="F12020" s="22">
        <v>1</v>
      </c>
      <c r="G12020" s="22">
        <v>2</v>
      </c>
      <c r="H12020" s="22">
        <v>1</v>
      </c>
      <c r="I12020" s="22">
        <v>0</v>
      </c>
      <c r="J12020" s="22">
        <v>0</v>
      </c>
      <c r="K12020" s="22">
        <v>0</v>
      </c>
      <c r="L12020" s="22">
        <v>0</v>
      </c>
      <c r="M12020" s="22">
        <v>0</v>
      </c>
      <c r="N12020" s="22">
        <v>14</v>
      </c>
      <c r="O12020" s="22">
        <v>100</v>
      </c>
      <c r="P12020" s="22">
        <v>100</v>
      </c>
      <c r="Q12020" s="22">
        <v>0</v>
      </c>
      <c r="R12020" s="22"/>
      <c r="S12020" s="22">
        <v>0</v>
      </c>
      <c r="T12020" s="39">
        <f t="shared" si="187"/>
        <v>46233</v>
      </c>
    </row>
    <row r="12021" spans="1:20" x14ac:dyDescent="0.25">
      <c r="A12021" s="22" t="s">
        <v>10985</v>
      </c>
      <c r="B12021" s="22" t="s">
        <v>10986</v>
      </c>
      <c r="C12021" s="22" t="s">
        <v>12059</v>
      </c>
      <c r="D12021" s="22">
        <v>1</v>
      </c>
      <c r="E12021" s="22">
        <v>1</v>
      </c>
      <c r="F12021" s="22">
        <v>1</v>
      </c>
      <c r="G12021" s="22">
        <v>1</v>
      </c>
      <c r="H12021" s="22">
        <v>1</v>
      </c>
      <c r="I12021" s="22">
        <v>0</v>
      </c>
      <c r="J12021" s="22">
        <v>0</v>
      </c>
      <c r="K12021" s="22">
        <v>0</v>
      </c>
      <c r="L12021" s="22">
        <v>0</v>
      </c>
      <c r="M12021" s="22">
        <v>0</v>
      </c>
      <c r="N12021" s="22">
        <v>17</v>
      </c>
      <c r="O12021" s="22">
        <v>100</v>
      </c>
      <c r="P12021" s="22">
        <v>100</v>
      </c>
      <c r="Q12021" s="22">
        <v>0</v>
      </c>
      <c r="R12021" s="22"/>
      <c r="S12021" s="22">
        <v>0</v>
      </c>
      <c r="T12021" s="39">
        <f t="shared" si="187"/>
        <v>46233</v>
      </c>
    </row>
    <row r="12022" spans="1:20" x14ac:dyDescent="0.25">
      <c r="A12022" s="22" t="s">
        <v>10985</v>
      </c>
      <c r="B12022" s="22" t="s">
        <v>10986</v>
      </c>
      <c r="C12022" s="22" t="s">
        <v>7416</v>
      </c>
      <c r="D12022" s="22">
        <v>1</v>
      </c>
      <c r="E12022" s="22">
        <v>1</v>
      </c>
      <c r="F12022" s="22">
        <v>0</v>
      </c>
      <c r="G12022" s="22">
        <v>2</v>
      </c>
      <c r="H12022" s="22">
        <v>0</v>
      </c>
      <c r="I12022" s="22">
        <v>0</v>
      </c>
      <c r="J12022" s="22">
        <v>0</v>
      </c>
      <c r="K12022" s="22">
        <v>0</v>
      </c>
      <c r="L12022" s="22">
        <v>0</v>
      </c>
      <c r="M12022" s="22">
        <v>0</v>
      </c>
      <c r="N12022" s="22">
        <v>10</v>
      </c>
      <c r="O12022" s="22">
        <v>100</v>
      </c>
      <c r="P12022" s="22">
        <v>0</v>
      </c>
      <c r="Q12022" s="22"/>
      <c r="R12022" s="22"/>
      <c r="S12022" s="22">
        <v>0</v>
      </c>
      <c r="T12022" s="39">
        <f t="shared" si="187"/>
        <v>46233</v>
      </c>
    </row>
    <row r="12023" spans="1:20" x14ac:dyDescent="0.25">
      <c r="A12023" s="22" t="s">
        <v>10985</v>
      </c>
      <c r="B12023" s="22" t="s">
        <v>10986</v>
      </c>
      <c r="C12023" s="22" t="s">
        <v>12060</v>
      </c>
      <c r="D12023" s="22">
        <v>1</v>
      </c>
      <c r="E12023" s="22">
        <v>1</v>
      </c>
      <c r="F12023" s="22">
        <v>1</v>
      </c>
      <c r="G12023" s="22">
        <v>1</v>
      </c>
      <c r="H12023" s="22">
        <v>0</v>
      </c>
      <c r="I12023" s="22">
        <v>0</v>
      </c>
      <c r="J12023" s="22">
        <v>0</v>
      </c>
      <c r="K12023" s="22">
        <v>0</v>
      </c>
      <c r="L12023" s="22">
        <v>0</v>
      </c>
      <c r="M12023" s="22">
        <v>0</v>
      </c>
      <c r="N12023" s="22">
        <v>15</v>
      </c>
      <c r="O12023" s="22">
        <v>100</v>
      </c>
      <c r="P12023" s="22">
        <v>100</v>
      </c>
      <c r="Q12023" s="22">
        <v>0</v>
      </c>
      <c r="R12023" s="22"/>
      <c r="S12023" s="22">
        <v>0</v>
      </c>
      <c r="T12023" s="39">
        <f t="shared" si="187"/>
        <v>46233</v>
      </c>
    </row>
    <row r="12024" spans="1:20" x14ac:dyDescent="0.25">
      <c r="A12024" s="22" t="s">
        <v>10985</v>
      </c>
      <c r="B12024" s="22" t="s">
        <v>10986</v>
      </c>
      <c r="C12024" s="22" t="s">
        <v>12061</v>
      </c>
      <c r="D12024" s="22">
        <v>1</v>
      </c>
      <c r="E12024" s="22">
        <v>1</v>
      </c>
      <c r="F12024" s="22">
        <v>0</v>
      </c>
      <c r="G12024" s="22">
        <v>1</v>
      </c>
      <c r="H12024" s="22">
        <v>0</v>
      </c>
      <c r="I12024" s="22">
        <v>0</v>
      </c>
      <c r="J12024" s="22">
        <v>0</v>
      </c>
      <c r="K12024" s="22">
        <v>0</v>
      </c>
      <c r="L12024" s="22">
        <v>0</v>
      </c>
      <c r="M12024" s="22">
        <v>0</v>
      </c>
      <c r="N12024" s="22">
        <v>18</v>
      </c>
      <c r="O12024" s="22">
        <v>100</v>
      </c>
      <c r="P12024" s="22">
        <v>0</v>
      </c>
      <c r="Q12024" s="22"/>
      <c r="R12024" s="22"/>
      <c r="S12024" s="22">
        <v>0</v>
      </c>
      <c r="T12024" s="39">
        <f t="shared" si="187"/>
        <v>46233</v>
      </c>
    </row>
    <row r="12025" spans="1:20" x14ac:dyDescent="0.25">
      <c r="A12025" s="22" t="s">
        <v>10985</v>
      </c>
      <c r="B12025" s="22" t="s">
        <v>10986</v>
      </c>
      <c r="C12025" s="22" t="s">
        <v>12062</v>
      </c>
      <c r="D12025" s="22">
        <v>1</v>
      </c>
      <c r="E12025" s="22">
        <v>1</v>
      </c>
      <c r="F12025" s="22">
        <v>0</v>
      </c>
      <c r="G12025" s="22">
        <v>3</v>
      </c>
      <c r="H12025" s="22">
        <v>0</v>
      </c>
      <c r="I12025" s="22">
        <v>0</v>
      </c>
      <c r="J12025" s="22">
        <v>0</v>
      </c>
      <c r="K12025" s="22">
        <v>0</v>
      </c>
      <c r="L12025" s="22">
        <v>0</v>
      </c>
      <c r="M12025" s="22">
        <v>0</v>
      </c>
      <c r="N12025" s="22">
        <v>16</v>
      </c>
      <c r="O12025" s="22">
        <v>100</v>
      </c>
      <c r="P12025" s="22">
        <v>0</v>
      </c>
      <c r="Q12025" s="22"/>
      <c r="R12025" s="22"/>
      <c r="S12025" s="22">
        <v>0</v>
      </c>
      <c r="T12025" s="39">
        <f t="shared" si="187"/>
        <v>46233</v>
      </c>
    </row>
    <row r="12026" spans="1:20" x14ac:dyDescent="0.25">
      <c r="A12026" s="22" t="s">
        <v>10985</v>
      </c>
      <c r="B12026" s="22" t="s">
        <v>10986</v>
      </c>
      <c r="C12026" s="22" t="s">
        <v>12063</v>
      </c>
      <c r="D12026" s="22">
        <v>1</v>
      </c>
      <c r="E12026" s="22">
        <v>1</v>
      </c>
      <c r="F12026" s="22">
        <v>0</v>
      </c>
      <c r="G12026" s="22">
        <v>1</v>
      </c>
      <c r="H12026" s="22">
        <v>0</v>
      </c>
      <c r="I12026" s="22">
        <v>0</v>
      </c>
      <c r="J12026" s="22">
        <v>0</v>
      </c>
      <c r="K12026" s="22">
        <v>0</v>
      </c>
      <c r="L12026" s="22">
        <v>0</v>
      </c>
      <c r="M12026" s="22">
        <v>0</v>
      </c>
      <c r="N12026" s="22">
        <v>13</v>
      </c>
      <c r="O12026" s="22">
        <v>100</v>
      </c>
      <c r="P12026" s="22">
        <v>0</v>
      </c>
      <c r="Q12026" s="22"/>
      <c r="R12026" s="22"/>
      <c r="S12026" s="22">
        <v>0</v>
      </c>
      <c r="T12026" s="39">
        <f t="shared" si="187"/>
        <v>46233</v>
      </c>
    </row>
    <row r="12027" spans="1:20" x14ac:dyDescent="0.25">
      <c r="A12027" s="22" t="s">
        <v>10985</v>
      </c>
      <c r="B12027" s="22" t="s">
        <v>10986</v>
      </c>
      <c r="C12027" s="22" t="s">
        <v>12064</v>
      </c>
      <c r="D12027" s="22">
        <v>1</v>
      </c>
      <c r="E12027" s="22">
        <v>1</v>
      </c>
      <c r="F12027" s="22">
        <v>0</v>
      </c>
      <c r="G12027" s="22">
        <v>1</v>
      </c>
      <c r="H12027" s="22">
        <v>0</v>
      </c>
      <c r="I12027" s="22">
        <v>0</v>
      </c>
      <c r="J12027" s="22">
        <v>0</v>
      </c>
      <c r="K12027" s="22">
        <v>0</v>
      </c>
      <c r="L12027" s="22">
        <v>0</v>
      </c>
      <c r="M12027" s="22">
        <v>0</v>
      </c>
      <c r="N12027" s="22">
        <v>16</v>
      </c>
      <c r="O12027" s="22">
        <v>100</v>
      </c>
      <c r="P12027" s="22">
        <v>0</v>
      </c>
      <c r="Q12027" s="22"/>
      <c r="R12027" s="22"/>
      <c r="S12027" s="22">
        <v>0</v>
      </c>
      <c r="T12027" s="39">
        <f t="shared" si="187"/>
        <v>46233</v>
      </c>
    </row>
    <row r="12028" spans="1:20" x14ac:dyDescent="0.25">
      <c r="A12028" s="22" t="s">
        <v>10985</v>
      </c>
      <c r="B12028" s="22" t="s">
        <v>10986</v>
      </c>
      <c r="C12028" s="22" t="s">
        <v>12065</v>
      </c>
      <c r="D12028" s="22">
        <v>1</v>
      </c>
      <c r="E12028" s="22">
        <v>1</v>
      </c>
      <c r="F12028" s="22">
        <v>0</v>
      </c>
      <c r="G12028" s="22">
        <v>1</v>
      </c>
      <c r="H12028" s="22">
        <v>0</v>
      </c>
      <c r="I12028" s="22">
        <v>0</v>
      </c>
      <c r="J12028" s="22">
        <v>0</v>
      </c>
      <c r="K12028" s="22">
        <v>0</v>
      </c>
      <c r="L12028" s="22">
        <v>0</v>
      </c>
      <c r="M12028" s="22">
        <v>0</v>
      </c>
      <c r="N12028" s="22">
        <v>13</v>
      </c>
      <c r="O12028" s="22">
        <v>100</v>
      </c>
      <c r="P12028" s="22">
        <v>0</v>
      </c>
      <c r="Q12028" s="22"/>
      <c r="R12028" s="22"/>
      <c r="S12028" s="22">
        <v>0</v>
      </c>
      <c r="T12028" s="39">
        <f t="shared" si="187"/>
        <v>46233</v>
      </c>
    </row>
    <row r="12029" spans="1:20" x14ac:dyDescent="0.25">
      <c r="A12029" s="22" t="s">
        <v>10985</v>
      </c>
      <c r="B12029" s="22" t="s">
        <v>10986</v>
      </c>
      <c r="C12029" s="22" t="s">
        <v>12066</v>
      </c>
      <c r="D12029" s="22">
        <v>1</v>
      </c>
      <c r="E12029" s="22">
        <v>1</v>
      </c>
      <c r="F12029" s="22">
        <v>0</v>
      </c>
      <c r="G12029" s="22">
        <v>2</v>
      </c>
      <c r="H12029" s="22">
        <v>0</v>
      </c>
      <c r="I12029" s="22">
        <v>0</v>
      </c>
      <c r="J12029" s="22">
        <v>0</v>
      </c>
      <c r="K12029" s="22">
        <v>0</v>
      </c>
      <c r="L12029" s="22">
        <v>0</v>
      </c>
      <c r="M12029" s="22">
        <v>0</v>
      </c>
      <c r="N12029" s="22">
        <v>97.5</v>
      </c>
      <c r="O12029" s="22">
        <v>100</v>
      </c>
      <c r="P12029" s="22">
        <v>0</v>
      </c>
      <c r="Q12029" s="22"/>
      <c r="R12029" s="22"/>
      <c r="S12029" s="22">
        <v>0</v>
      </c>
      <c r="T12029" s="39">
        <f t="shared" si="187"/>
        <v>46233</v>
      </c>
    </row>
    <row r="12030" spans="1:20" x14ac:dyDescent="0.25">
      <c r="A12030" s="22" t="s">
        <v>10985</v>
      </c>
      <c r="B12030" s="22" t="s">
        <v>10986</v>
      </c>
      <c r="C12030" s="22" t="s">
        <v>12067</v>
      </c>
      <c r="D12030" s="22">
        <v>1</v>
      </c>
      <c r="E12030" s="22">
        <v>1</v>
      </c>
      <c r="F12030" s="22">
        <v>1</v>
      </c>
      <c r="G12030" s="22">
        <v>1</v>
      </c>
      <c r="H12030" s="22">
        <v>1</v>
      </c>
      <c r="I12030" s="22">
        <v>0</v>
      </c>
      <c r="J12030" s="22">
        <v>1</v>
      </c>
      <c r="K12030" s="22">
        <v>0</v>
      </c>
      <c r="L12030" s="22">
        <v>1</v>
      </c>
      <c r="M12030" s="22">
        <v>0</v>
      </c>
      <c r="N12030" s="22">
        <v>13</v>
      </c>
      <c r="O12030" s="22">
        <v>100</v>
      </c>
      <c r="P12030" s="22">
        <v>100</v>
      </c>
      <c r="Q12030" s="22">
        <v>0</v>
      </c>
      <c r="R12030" s="22"/>
      <c r="S12030" s="22">
        <v>100</v>
      </c>
      <c r="T12030" s="39">
        <f t="shared" si="187"/>
        <v>46233</v>
      </c>
    </row>
    <row r="12031" spans="1:20" x14ac:dyDescent="0.25">
      <c r="A12031" s="22" t="s">
        <v>10985</v>
      </c>
      <c r="B12031" s="22" t="s">
        <v>10986</v>
      </c>
      <c r="C12031" s="22" t="s">
        <v>12068</v>
      </c>
      <c r="D12031" s="22">
        <v>1</v>
      </c>
      <c r="E12031" s="22">
        <v>1</v>
      </c>
      <c r="F12031" s="22">
        <v>0</v>
      </c>
      <c r="G12031" s="22">
        <v>2</v>
      </c>
      <c r="H12031" s="22">
        <v>0</v>
      </c>
      <c r="I12031" s="22">
        <v>0</v>
      </c>
      <c r="J12031" s="22">
        <v>0</v>
      </c>
      <c r="K12031" s="22">
        <v>0</v>
      </c>
      <c r="L12031" s="22">
        <v>0</v>
      </c>
      <c r="M12031" s="22">
        <v>0</v>
      </c>
      <c r="N12031" s="22">
        <v>15</v>
      </c>
      <c r="O12031" s="22">
        <v>100</v>
      </c>
      <c r="P12031" s="22">
        <v>0</v>
      </c>
      <c r="Q12031" s="22"/>
      <c r="R12031" s="22"/>
      <c r="S12031" s="22">
        <v>0</v>
      </c>
      <c r="T12031" s="39">
        <f t="shared" si="187"/>
        <v>46233</v>
      </c>
    </row>
    <row r="12032" spans="1:20" x14ac:dyDescent="0.25">
      <c r="A12032" s="22" t="s">
        <v>10985</v>
      </c>
      <c r="B12032" s="22" t="s">
        <v>10986</v>
      </c>
      <c r="C12032" s="22" t="s">
        <v>12069</v>
      </c>
      <c r="D12032" s="22">
        <v>1</v>
      </c>
      <c r="E12032" s="22">
        <v>1</v>
      </c>
      <c r="F12032" s="22">
        <v>1</v>
      </c>
      <c r="G12032" s="22">
        <v>1</v>
      </c>
      <c r="H12032" s="22">
        <v>1</v>
      </c>
      <c r="I12032" s="22">
        <v>0</v>
      </c>
      <c r="J12032" s="22">
        <v>0</v>
      </c>
      <c r="K12032" s="22">
        <v>0</v>
      </c>
      <c r="L12032" s="22">
        <v>0</v>
      </c>
      <c r="M12032" s="22">
        <v>0</v>
      </c>
      <c r="N12032" s="22">
        <v>14</v>
      </c>
      <c r="O12032" s="22">
        <v>100</v>
      </c>
      <c r="P12032" s="22">
        <v>100</v>
      </c>
      <c r="Q12032" s="22">
        <v>0</v>
      </c>
      <c r="R12032" s="22"/>
      <c r="S12032" s="22">
        <v>0</v>
      </c>
      <c r="T12032" s="39">
        <f t="shared" si="187"/>
        <v>46233</v>
      </c>
    </row>
    <row r="12033" spans="1:20" x14ac:dyDescent="0.25">
      <c r="A12033" s="22" t="s">
        <v>10985</v>
      </c>
      <c r="B12033" s="22" t="s">
        <v>10986</v>
      </c>
      <c r="C12033" s="22" t="s">
        <v>12070</v>
      </c>
      <c r="D12033" s="22">
        <v>1</v>
      </c>
      <c r="E12033" s="22">
        <v>1</v>
      </c>
      <c r="F12033" s="22">
        <v>0</v>
      </c>
      <c r="G12033" s="22">
        <v>2</v>
      </c>
      <c r="H12033" s="22">
        <v>0</v>
      </c>
      <c r="I12033" s="22">
        <v>0</v>
      </c>
      <c r="J12033" s="22">
        <v>0</v>
      </c>
      <c r="K12033" s="22">
        <v>0</v>
      </c>
      <c r="L12033" s="22">
        <v>0</v>
      </c>
      <c r="M12033" s="22">
        <v>0</v>
      </c>
      <c r="N12033" s="22">
        <v>15</v>
      </c>
      <c r="O12033" s="22">
        <v>100</v>
      </c>
      <c r="P12033" s="22">
        <v>0</v>
      </c>
      <c r="Q12033" s="22"/>
      <c r="R12033" s="22"/>
      <c r="S12033" s="22">
        <v>0</v>
      </c>
      <c r="T12033" s="39">
        <f t="shared" si="187"/>
        <v>46233</v>
      </c>
    </row>
    <row r="12034" spans="1:20" x14ac:dyDescent="0.25">
      <c r="A12034" s="22" t="s">
        <v>10985</v>
      </c>
      <c r="B12034" s="22" t="s">
        <v>10986</v>
      </c>
      <c r="C12034" s="22" t="s">
        <v>12071</v>
      </c>
      <c r="D12034" s="22">
        <v>1</v>
      </c>
      <c r="E12034" s="22">
        <v>1</v>
      </c>
      <c r="F12034" s="22">
        <v>1</v>
      </c>
      <c r="G12034" s="22">
        <v>2</v>
      </c>
      <c r="H12034" s="22">
        <v>1</v>
      </c>
      <c r="I12034" s="22">
        <v>0</v>
      </c>
      <c r="J12034" s="22">
        <v>0</v>
      </c>
      <c r="K12034" s="22">
        <v>0</v>
      </c>
      <c r="L12034" s="22">
        <v>0</v>
      </c>
      <c r="M12034" s="22">
        <v>0</v>
      </c>
      <c r="N12034" s="22">
        <v>97.5</v>
      </c>
      <c r="O12034" s="22">
        <v>100</v>
      </c>
      <c r="P12034" s="22">
        <v>100</v>
      </c>
      <c r="Q12034" s="22">
        <v>0</v>
      </c>
      <c r="R12034" s="22"/>
      <c r="S12034" s="22">
        <v>0</v>
      </c>
      <c r="T12034" s="39">
        <f t="shared" ref="T12034:T12097" si="188">IFERROR(DATEVALUE(A12034),"")</f>
        <v>46233</v>
      </c>
    </row>
    <row r="12035" spans="1:20" x14ac:dyDescent="0.25">
      <c r="A12035" s="22" t="s">
        <v>10985</v>
      </c>
      <c r="B12035" s="22" t="s">
        <v>10986</v>
      </c>
      <c r="C12035" s="22" t="s">
        <v>12072</v>
      </c>
      <c r="D12035" s="22">
        <v>1</v>
      </c>
      <c r="E12035" s="22">
        <v>1</v>
      </c>
      <c r="F12035" s="22">
        <v>1</v>
      </c>
      <c r="G12035" s="22">
        <v>2</v>
      </c>
      <c r="H12035" s="22">
        <v>1</v>
      </c>
      <c r="I12035" s="22">
        <v>0</v>
      </c>
      <c r="J12035" s="22">
        <v>0</v>
      </c>
      <c r="K12035" s="22">
        <v>0</v>
      </c>
      <c r="L12035" s="22">
        <v>0</v>
      </c>
      <c r="M12035" s="22">
        <v>0</v>
      </c>
      <c r="N12035" s="22">
        <v>12</v>
      </c>
      <c r="O12035" s="22">
        <v>100</v>
      </c>
      <c r="P12035" s="22">
        <v>100</v>
      </c>
      <c r="Q12035" s="22">
        <v>0</v>
      </c>
      <c r="R12035" s="22"/>
      <c r="S12035" s="22">
        <v>0</v>
      </c>
      <c r="T12035" s="39">
        <f t="shared" si="188"/>
        <v>46233</v>
      </c>
    </row>
    <row r="12036" spans="1:20" x14ac:dyDescent="0.25">
      <c r="A12036" s="22" t="s">
        <v>10985</v>
      </c>
      <c r="B12036" s="22" t="s">
        <v>10986</v>
      </c>
      <c r="C12036" s="22" t="s">
        <v>12073</v>
      </c>
      <c r="D12036" s="22">
        <v>1</v>
      </c>
      <c r="E12036" s="22">
        <v>1</v>
      </c>
      <c r="F12036" s="22">
        <v>0</v>
      </c>
      <c r="G12036" s="22">
        <v>1</v>
      </c>
      <c r="H12036" s="22">
        <v>0</v>
      </c>
      <c r="I12036" s="22">
        <v>0</v>
      </c>
      <c r="J12036" s="22">
        <v>0</v>
      </c>
      <c r="K12036" s="22">
        <v>0</v>
      </c>
      <c r="L12036" s="22">
        <v>0</v>
      </c>
      <c r="M12036" s="22">
        <v>0</v>
      </c>
      <c r="N12036" s="22">
        <v>-192</v>
      </c>
      <c r="O12036" s="22">
        <v>100</v>
      </c>
      <c r="P12036" s="22">
        <v>0</v>
      </c>
      <c r="Q12036" s="22"/>
      <c r="R12036" s="22"/>
      <c r="S12036" s="22">
        <v>0</v>
      </c>
      <c r="T12036" s="39">
        <f t="shared" si="188"/>
        <v>46233</v>
      </c>
    </row>
    <row r="12037" spans="1:20" x14ac:dyDescent="0.25">
      <c r="A12037" s="22" t="s">
        <v>10985</v>
      </c>
      <c r="B12037" s="22" t="s">
        <v>10986</v>
      </c>
      <c r="C12037" s="22" t="s">
        <v>12074</v>
      </c>
      <c r="D12037" s="22">
        <v>1</v>
      </c>
      <c r="E12037" s="22">
        <v>1</v>
      </c>
      <c r="F12037" s="22">
        <v>0</v>
      </c>
      <c r="G12037" s="22">
        <v>2</v>
      </c>
      <c r="H12037" s="22">
        <v>0</v>
      </c>
      <c r="I12037" s="22">
        <v>0</v>
      </c>
      <c r="J12037" s="22">
        <v>0</v>
      </c>
      <c r="K12037" s="22">
        <v>0</v>
      </c>
      <c r="L12037" s="22">
        <v>0</v>
      </c>
      <c r="M12037" s="22">
        <v>0</v>
      </c>
      <c r="N12037" s="22">
        <v>15</v>
      </c>
      <c r="O12037" s="22">
        <v>100</v>
      </c>
      <c r="P12037" s="22">
        <v>0</v>
      </c>
      <c r="Q12037" s="22"/>
      <c r="R12037" s="22"/>
      <c r="S12037" s="22">
        <v>0</v>
      </c>
      <c r="T12037" s="39">
        <f t="shared" si="188"/>
        <v>46233</v>
      </c>
    </row>
    <row r="12038" spans="1:20" x14ac:dyDescent="0.25">
      <c r="A12038" s="22" t="s">
        <v>10985</v>
      </c>
      <c r="B12038" s="22" t="s">
        <v>10986</v>
      </c>
      <c r="C12038" s="22" t="s">
        <v>12075</v>
      </c>
      <c r="D12038" s="22">
        <v>1</v>
      </c>
      <c r="E12038" s="22">
        <v>1</v>
      </c>
      <c r="F12038" s="22">
        <v>0</v>
      </c>
      <c r="G12038" s="22">
        <v>2</v>
      </c>
      <c r="H12038" s="22">
        <v>0</v>
      </c>
      <c r="I12038" s="22">
        <v>0</v>
      </c>
      <c r="J12038" s="22">
        <v>0</v>
      </c>
      <c r="K12038" s="22">
        <v>0</v>
      </c>
      <c r="L12038" s="22">
        <v>0</v>
      </c>
      <c r="M12038" s="22">
        <v>0</v>
      </c>
      <c r="N12038" s="22">
        <v>13.5</v>
      </c>
      <c r="O12038" s="22">
        <v>100</v>
      </c>
      <c r="P12038" s="22">
        <v>0</v>
      </c>
      <c r="Q12038" s="22"/>
      <c r="R12038" s="22"/>
      <c r="S12038" s="22">
        <v>0</v>
      </c>
      <c r="T12038" s="39">
        <f t="shared" si="188"/>
        <v>46233</v>
      </c>
    </row>
    <row r="12039" spans="1:20" x14ac:dyDescent="0.25">
      <c r="A12039" s="22" t="s">
        <v>10985</v>
      </c>
      <c r="B12039" s="22" t="s">
        <v>10986</v>
      </c>
      <c r="C12039" s="22" t="s">
        <v>12076</v>
      </c>
      <c r="D12039" s="22">
        <v>1</v>
      </c>
      <c r="E12039" s="22">
        <v>1</v>
      </c>
      <c r="F12039" s="22">
        <v>0</v>
      </c>
      <c r="G12039" s="22">
        <v>1</v>
      </c>
      <c r="H12039" s="22">
        <v>0</v>
      </c>
      <c r="I12039" s="22">
        <v>0</v>
      </c>
      <c r="J12039" s="22">
        <v>0</v>
      </c>
      <c r="K12039" s="22">
        <v>0</v>
      </c>
      <c r="L12039" s="22">
        <v>0</v>
      </c>
      <c r="M12039" s="22">
        <v>0</v>
      </c>
      <c r="N12039" s="22">
        <v>14</v>
      </c>
      <c r="O12039" s="22">
        <v>100</v>
      </c>
      <c r="P12039" s="22">
        <v>0</v>
      </c>
      <c r="Q12039" s="22"/>
      <c r="R12039" s="22"/>
      <c r="S12039" s="22">
        <v>0</v>
      </c>
      <c r="T12039" s="39">
        <f t="shared" si="188"/>
        <v>46233</v>
      </c>
    </row>
    <row r="12040" spans="1:20" x14ac:dyDescent="0.25">
      <c r="A12040" s="22" t="s">
        <v>10985</v>
      </c>
      <c r="B12040" s="22" t="s">
        <v>10986</v>
      </c>
      <c r="C12040" s="22" t="s">
        <v>12077</v>
      </c>
      <c r="D12040" s="22">
        <v>1</v>
      </c>
      <c r="E12040" s="22">
        <v>1</v>
      </c>
      <c r="F12040" s="22">
        <v>0</v>
      </c>
      <c r="G12040" s="22">
        <v>2</v>
      </c>
      <c r="H12040" s="22">
        <v>0</v>
      </c>
      <c r="I12040" s="22">
        <v>0</v>
      </c>
      <c r="J12040" s="22">
        <v>0</v>
      </c>
      <c r="K12040" s="22">
        <v>0</v>
      </c>
      <c r="L12040" s="22">
        <v>0</v>
      </c>
      <c r="M12040" s="22">
        <v>0</v>
      </c>
      <c r="N12040" s="22">
        <v>15.5</v>
      </c>
      <c r="O12040" s="22">
        <v>100</v>
      </c>
      <c r="P12040" s="22">
        <v>0</v>
      </c>
      <c r="Q12040" s="22"/>
      <c r="R12040" s="22"/>
      <c r="S12040" s="22">
        <v>0</v>
      </c>
      <c r="T12040" s="39">
        <f t="shared" si="188"/>
        <v>46233</v>
      </c>
    </row>
    <row r="12041" spans="1:20" x14ac:dyDescent="0.25">
      <c r="A12041" s="22" t="s">
        <v>10985</v>
      </c>
      <c r="B12041" s="22" t="s">
        <v>10986</v>
      </c>
      <c r="C12041" s="22" t="s">
        <v>12078</v>
      </c>
      <c r="D12041" s="22">
        <v>1</v>
      </c>
      <c r="E12041" s="22">
        <v>1</v>
      </c>
      <c r="F12041" s="22">
        <v>0</v>
      </c>
      <c r="G12041" s="22">
        <v>2</v>
      </c>
      <c r="H12041" s="22">
        <v>0</v>
      </c>
      <c r="I12041" s="22">
        <v>0</v>
      </c>
      <c r="J12041" s="22">
        <v>0</v>
      </c>
      <c r="K12041" s="22">
        <v>0</v>
      </c>
      <c r="L12041" s="22">
        <v>0</v>
      </c>
      <c r="M12041" s="22">
        <v>0</v>
      </c>
      <c r="N12041" s="22">
        <v>17</v>
      </c>
      <c r="O12041" s="22">
        <v>100</v>
      </c>
      <c r="P12041" s="22">
        <v>0</v>
      </c>
      <c r="Q12041" s="22"/>
      <c r="R12041" s="22"/>
      <c r="S12041" s="22">
        <v>0</v>
      </c>
      <c r="T12041" s="39">
        <f t="shared" si="188"/>
        <v>46233</v>
      </c>
    </row>
    <row r="12042" spans="1:20" x14ac:dyDescent="0.25">
      <c r="A12042" s="22" t="s">
        <v>10985</v>
      </c>
      <c r="B12042" s="22" t="s">
        <v>10986</v>
      </c>
      <c r="C12042" s="22" t="s">
        <v>12079</v>
      </c>
      <c r="D12042" s="22">
        <v>1</v>
      </c>
      <c r="E12042" s="22">
        <v>1</v>
      </c>
      <c r="F12042" s="22">
        <v>1</v>
      </c>
      <c r="G12042" s="22">
        <v>3</v>
      </c>
      <c r="H12042" s="22">
        <v>1</v>
      </c>
      <c r="I12042" s="22">
        <v>0</v>
      </c>
      <c r="J12042" s="22">
        <v>0</v>
      </c>
      <c r="K12042" s="22">
        <v>0</v>
      </c>
      <c r="L12042" s="22">
        <v>0</v>
      </c>
      <c r="M12042" s="22">
        <v>0</v>
      </c>
      <c r="N12042" s="22">
        <v>180</v>
      </c>
      <c r="O12042" s="22">
        <v>100</v>
      </c>
      <c r="P12042" s="22">
        <v>100</v>
      </c>
      <c r="Q12042" s="22">
        <v>0</v>
      </c>
      <c r="R12042" s="22"/>
      <c r="S12042" s="22">
        <v>0</v>
      </c>
      <c r="T12042" s="39">
        <f t="shared" si="188"/>
        <v>46233</v>
      </c>
    </row>
    <row r="12043" spans="1:20" x14ac:dyDescent="0.25">
      <c r="A12043" s="22" t="s">
        <v>10985</v>
      </c>
      <c r="B12043" s="22" t="s">
        <v>10986</v>
      </c>
      <c r="C12043" s="22" t="s">
        <v>12080</v>
      </c>
      <c r="D12043" s="22">
        <v>1</v>
      </c>
      <c r="E12043" s="22">
        <v>1</v>
      </c>
      <c r="F12043" s="22">
        <v>0</v>
      </c>
      <c r="G12043" s="22">
        <v>1</v>
      </c>
      <c r="H12043" s="22">
        <v>0</v>
      </c>
      <c r="I12043" s="22">
        <v>0</v>
      </c>
      <c r="J12043" s="22">
        <v>0</v>
      </c>
      <c r="K12043" s="22">
        <v>0</v>
      </c>
      <c r="L12043" s="22">
        <v>0</v>
      </c>
      <c r="M12043" s="22">
        <v>0</v>
      </c>
      <c r="N12043" s="22">
        <v>18</v>
      </c>
      <c r="O12043" s="22">
        <v>100</v>
      </c>
      <c r="P12043" s="22">
        <v>0</v>
      </c>
      <c r="Q12043" s="22"/>
      <c r="R12043" s="22"/>
      <c r="S12043" s="22">
        <v>0</v>
      </c>
      <c r="T12043" s="39">
        <f t="shared" si="188"/>
        <v>46233</v>
      </c>
    </row>
    <row r="12044" spans="1:20" x14ac:dyDescent="0.25">
      <c r="A12044" s="22" t="s">
        <v>10985</v>
      </c>
      <c r="B12044" s="22" t="s">
        <v>10986</v>
      </c>
      <c r="C12044" s="22" t="s">
        <v>12081</v>
      </c>
      <c r="D12044" s="22">
        <v>1</v>
      </c>
      <c r="E12044" s="22">
        <v>1</v>
      </c>
      <c r="F12044" s="22">
        <v>0</v>
      </c>
      <c r="G12044" s="22">
        <v>1</v>
      </c>
      <c r="H12044" s="22">
        <v>0</v>
      </c>
      <c r="I12044" s="22">
        <v>0</v>
      </c>
      <c r="J12044" s="22">
        <v>0</v>
      </c>
      <c r="K12044" s="22">
        <v>0</v>
      </c>
      <c r="L12044" s="22">
        <v>0</v>
      </c>
      <c r="M12044" s="22">
        <v>0</v>
      </c>
      <c r="N12044" s="22">
        <v>12</v>
      </c>
      <c r="O12044" s="22">
        <v>100</v>
      </c>
      <c r="P12044" s="22">
        <v>0</v>
      </c>
      <c r="Q12044" s="22"/>
      <c r="R12044" s="22"/>
      <c r="S12044" s="22">
        <v>0</v>
      </c>
      <c r="T12044" s="39">
        <f t="shared" si="188"/>
        <v>46233</v>
      </c>
    </row>
    <row r="12045" spans="1:20" x14ac:dyDescent="0.25">
      <c r="A12045" s="22" t="s">
        <v>10985</v>
      </c>
      <c r="B12045" s="22" t="s">
        <v>10986</v>
      </c>
      <c r="C12045" s="22" t="s">
        <v>12082</v>
      </c>
      <c r="D12045" s="22">
        <v>1</v>
      </c>
      <c r="E12045" s="22">
        <v>1</v>
      </c>
      <c r="F12045" s="22">
        <v>0</v>
      </c>
      <c r="G12045" s="22">
        <v>2</v>
      </c>
      <c r="H12045" s="22">
        <v>0</v>
      </c>
      <c r="I12045" s="22">
        <v>0</v>
      </c>
      <c r="J12045" s="22">
        <v>0</v>
      </c>
      <c r="K12045" s="22">
        <v>0</v>
      </c>
      <c r="L12045" s="22">
        <v>0</v>
      </c>
      <c r="M12045" s="22">
        <v>0</v>
      </c>
      <c r="N12045" s="22">
        <v>11</v>
      </c>
      <c r="O12045" s="22">
        <v>100</v>
      </c>
      <c r="P12045" s="22">
        <v>0</v>
      </c>
      <c r="Q12045" s="22"/>
      <c r="R12045" s="22"/>
      <c r="S12045" s="22">
        <v>0</v>
      </c>
      <c r="T12045" s="39">
        <f t="shared" si="188"/>
        <v>46233</v>
      </c>
    </row>
    <row r="12046" spans="1:20" x14ac:dyDescent="0.25">
      <c r="A12046" s="22" t="s">
        <v>10985</v>
      </c>
      <c r="B12046" s="22" t="s">
        <v>10986</v>
      </c>
      <c r="C12046" s="22" t="s">
        <v>12083</v>
      </c>
      <c r="D12046" s="22">
        <v>1</v>
      </c>
      <c r="E12046" s="22">
        <v>1</v>
      </c>
      <c r="F12046" s="22">
        <v>1</v>
      </c>
      <c r="G12046" s="22">
        <v>1</v>
      </c>
      <c r="H12046" s="22">
        <v>1</v>
      </c>
      <c r="I12046" s="22">
        <v>0</v>
      </c>
      <c r="J12046" s="22">
        <v>0</v>
      </c>
      <c r="K12046" s="22">
        <v>0</v>
      </c>
      <c r="L12046" s="22">
        <v>0</v>
      </c>
      <c r="M12046" s="22">
        <v>0</v>
      </c>
      <c r="N12046" s="22">
        <v>14</v>
      </c>
      <c r="O12046" s="22">
        <v>100</v>
      </c>
      <c r="P12046" s="22">
        <v>100</v>
      </c>
      <c r="Q12046" s="22">
        <v>0</v>
      </c>
      <c r="R12046" s="22"/>
      <c r="S12046" s="22">
        <v>0</v>
      </c>
      <c r="T12046" s="39">
        <f t="shared" si="188"/>
        <v>46233</v>
      </c>
    </row>
    <row r="12047" spans="1:20" x14ac:dyDescent="0.25">
      <c r="A12047" s="22" t="s">
        <v>10985</v>
      </c>
      <c r="B12047" s="22" t="s">
        <v>10986</v>
      </c>
      <c r="C12047" s="22" t="s">
        <v>12084</v>
      </c>
      <c r="D12047" s="22">
        <v>1</v>
      </c>
      <c r="E12047" s="22">
        <v>1</v>
      </c>
      <c r="F12047" s="22">
        <v>1</v>
      </c>
      <c r="G12047" s="22">
        <v>2</v>
      </c>
      <c r="H12047" s="22">
        <v>0</v>
      </c>
      <c r="I12047" s="22">
        <v>0</v>
      </c>
      <c r="J12047" s="22">
        <v>0</v>
      </c>
      <c r="K12047" s="22">
        <v>0</v>
      </c>
      <c r="L12047" s="22">
        <v>0</v>
      </c>
      <c r="M12047" s="22">
        <v>0</v>
      </c>
      <c r="N12047" s="22">
        <v>16</v>
      </c>
      <c r="O12047" s="22">
        <v>100</v>
      </c>
      <c r="P12047" s="22">
        <v>100</v>
      </c>
      <c r="Q12047" s="22">
        <v>0</v>
      </c>
      <c r="R12047" s="22"/>
      <c r="S12047" s="22">
        <v>0</v>
      </c>
      <c r="T12047" s="39">
        <f t="shared" si="188"/>
        <v>46233</v>
      </c>
    </row>
    <row r="12048" spans="1:20" x14ac:dyDescent="0.25">
      <c r="A12048" s="22" t="s">
        <v>10985</v>
      </c>
      <c r="B12048" s="22" t="s">
        <v>10986</v>
      </c>
      <c r="C12048" s="22" t="s">
        <v>12085</v>
      </c>
      <c r="D12048" s="22">
        <v>1</v>
      </c>
      <c r="E12048" s="22">
        <v>1</v>
      </c>
      <c r="F12048" s="22">
        <v>1</v>
      </c>
      <c r="G12048" s="22">
        <v>1</v>
      </c>
      <c r="H12048" s="22">
        <v>1</v>
      </c>
      <c r="I12048" s="22">
        <v>0</v>
      </c>
      <c r="J12048" s="22">
        <v>0</v>
      </c>
      <c r="K12048" s="22">
        <v>0</v>
      </c>
      <c r="L12048" s="22">
        <v>0</v>
      </c>
      <c r="M12048" s="22">
        <v>0</v>
      </c>
      <c r="N12048" s="22">
        <v>-265</v>
      </c>
      <c r="O12048" s="22">
        <v>100</v>
      </c>
      <c r="P12048" s="22">
        <v>100</v>
      </c>
      <c r="Q12048" s="22">
        <v>0</v>
      </c>
      <c r="R12048" s="22"/>
      <c r="S12048" s="22">
        <v>0</v>
      </c>
      <c r="T12048" s="39">
        <f t="shared" si="188"/>
        <v>46233</v>
      </c>
    </row>
    <row r="12049" spans="1:20" x14ac:dyDescent="0.25">
      <c r="A12049" s="22" t="s">
        <v>10985</v>
      </c>
      <c r="B12049" s="22" t="s">
        <v>10986</v>
      </c>
      <c r="C12049" s="22" t="s">
        <v>12086</v>
      </c>
      <c r="D12049" s="22">
        <v>1</v>
      </c>
      <c r="E12049" s="22">
        <v>1</v>
      </c>
      <c r="F12049" s="22">
        <v>1</v>
      </c>
      <c r="G12049" s="22">
        <v>1</v>
      </c>
      <c r="H12049" s="22">
        <v>1</v>
      </c>
      <c r="I12049" s="22">
        <v>0</v>
      </c>
      <c r="J12049" s="22">
        <v>0</v>
      </c>
      <c r="K12049" s="22">
        <v>0</v>
      </c>
      <c r="L12049" s="22">
        <v>0</v>
      </c>
      <c r="M12049" s="22">
        <v>0</v>
      </c>
      <c r="N12049" s="22">
        <v>14</v>
      </c>
      <c r="O12049" s="22">
        <v>100</v>
      </c>
      <c r="P12049" s="22">
        <v>100</v>
      </c>
      <c r="Q12049" s="22">
        <v>0</v>
      </c>
      <c r="R12049" s="22"/>
      <c r="S12049" s="22">
        <v>0</v>
      </c>
      <c r="T12049" s="39">
        <f t="shared" si="188"/>
        <v>46233</v>
      </c>
    </row>
    <row r="12050" spans="1:20" x14ac:dyDescent="0.25">
      <c r="A12050" s="22" t="s">
        <v>10985</v>
      </c>
      <c r="B12050" s="22" t="s">
        <v>10986</v>
      </c>
      <c r="C12050" s="22" t="s">
        <v>12087</v>
      </c>
      <c r="D12050" s="22">
        <v>1</v>
      </c>
      <c r="E12050" s="22">
        <v>1</v>
      </c>
      <c r="F12050" s="22">
        <v>0</v>
      </c>
      <c r="G12050" s="22">
        <v>1</v>
      </c>
      <c r="H12050" s="22">
        <v>0</v>
      </c>
      <c r="I12050" s="22">
        <v>0</v>
      </c>
      <c r="J12050" s="22">
        <v>0</v>
      </c>
      <c r="K12050" s="22">
        <v>0</v>
      </c>
      <c r="L12050" s="22">
        <v>0</v>
      </c>
      <c r="M12050" s="22">
        <v>0</v>
      </c>
      <c r="N12050" s="22">
        <v>-146.5</v>
      </c>
      <c r="O12050" s="22">
        <v>100</v>
      </c>
      <c r="P12050" s="22">
        <v>0</v>
      </c>
      <c r="Q12050" s="22"/>
      <c r="R12050" s="22"/>
      <c r="S12050" s="22">
        <v>0</v>
      </c>
      <c r="T12050" s="39">
        <f t="shared" si="188"/>
        <v>46233</v>
      </c>
    </row>
    <row r="12051" spans="1:20" x14ac:dyDescent="0.25">
      <c r="A12051" s="22" t="s">
        <v>10985</v>
      </c>
      <c r="B12051" s="22" t="s">
        <v>10986</v>
      </c>
      <c r="C12051" s="22" t="s">
        <v>12088</v>
      </c>
      <c r="D12051" s="22">
        <v>1</v>
      </c>
      <c r="E12051" s="22">
        <v>1</v>
      </c>
      <c r="F12051" s="22">
        <v>1</v>
      </c>
      <c r="G12051" s="22">
        <v>2</v>
      </c>
      <c r="H12051" s="22">
        <v>1</v>
      </c>
      <c r="I12051" s="22">
        <v>0</v>
      </c>
      <c r="J12051" s="22">
        <v>0</v>
      </c>
      <c r="K12051" s="22">
        <v>0</v>
      </c>
      <c r="L12051" s="22">
        <v>0</v>
      </c>
      <c r="M12051" s="22">
        <v>0</v>
      </c>
      <c r="N12051" s="22">
        <v>18</v>
      </c>
      <c r="O12051" s="22">
        <v>100</v>
      </c>
      <c r="P12051" s="22">
        <v>100</v>
      </c>
      <c r="Q12051" s="22">
        <v>0</v>
      </c>
      <c r="R12051" s="22"/>
      <c r="S12051" s="22">
        <v>0</v>
      </c>
      <c r="T12051" s="39">
        <f t="shared" si="188"/>
        <v>46233</v>
      </c>
    </row>
    <row r="12052" spans="1:20" x14ac:dyDescent="0.25">
      <c r="A12052" s="22" t="s">
        <v>10985</v>
      </c>
      <c r="B12052" s="22" t="s">
        <v>10986</v>
      </c>
      <c r="C12052" s="22" t="s">
        <v>12089</v>
      </c>
      <c r="D12052" s="22">
        <v>1</v>
      </c>
      <c r="E12052" s="22">
        <v>1</v>
      </c>
      <c r="F12052" s="22">
        <v>0</v>
      </c>
      <c r="G12052" s="22">
        <v>2</v>
      </c>
      <c r="H12052" s="22">
        <v>0</v>
      </c>
      <c r="I12052" s="22">
        <v>0</v>
      </c>
      <c r="J12052" s="22">
        <v>0</v>
      </c>
      <c r="K12052" s="22">
        <v>0</v>
      </c>
      <c r="L12052" s="22">
        <v>0</v>
      </c>
      <c r="M12052" s="22">
        <v>0</v>
      </c>
      <c r="N12052" s="22">
        <v>14</v>
      </c>
      <c r="O12052" s="22">
        <v>100</v>
      </c>
      <c r="P12052" s="22">
        <v>0</v>
      </c>
      <c r="Q12052" s="22"/>
      <c r="R12052" s="22"/>
      <c r="S12052" s="22">
        <v>0</v>
      </c>
      <c r="T12052" s="39">
        <f t="shared" si="188"/>
        <v>46233</v>
      </c>
    </row>
    <row r="12053" spans="1:20" x14ac:dyDescent="0.25">
      <c r="A12053" s="22" t="s">
        <v>10985</v>
      </c>
      <c r="B12053" s="22" t="s">
        <v>10986</v>
      </c>
      <c r="C12053" s="22" t="s">
        <v>12090</v>
      </c>
      <c r="D12053" s="22">
        <v>1</v>
      </c>
      <c r="E12053" s="22">
        <v>1</v>
      </c>
      <c r="F12053" s="22">
        <v>0</v>
      </c>
      <c r="G12053" s="22">
        <v>2</v>
      </c>
      <c r="H12053" s="22">
        <v>0</v>
      </c>
      <c r="I12053" s="22">
        <v>0</v>
      </c>
      <c r="J12053" s="22">
        <v>0</v>
      </c>
      <c r="K12053" s="22">
        <v>0</v>
      </c>
      <c r="L12053" s="22">
        <v>0</v>
      </c>
      <c r="M12053" s="22">
        <v>0</v>
      </c>
      <c r="N12053" s="22">
        <v>14</v>
      </c>
      <c r="O12053" s="22">
        <v>100</v>
      </c>
      <c r="P12053" s="22">
        <v>0</v>
      </c>
      <c r="Q12053" s="22"/>
      <c r="R12053" s="22"/>
      <c r="S12053" s="22">
        <v>0</v>
      </c>
      <c r="T12053" s="39">
        <f t="shared" si="188"/>
        <v>46233</v>
      </c>
    </row>
    <row r="12054" spans="1:20" x14ac:dyDescent="0.25">
      <c r="A12054" s="22" t="s">
        <v>10985</v>
      </c>
      <c r="B12054" s="22" t="s">
        <v>10986</v>
      </c>
      <c r="C12054" s="22" t="s">
        <v>12091</v>
      </c>
      <c r="D12054" s="22">
        <v>1</v>
      </c>
      <c r="E12054" s="22">
        <v>1</v>
      </c>
      <c r="F12054" s="22">
        <v>1</v>
      </c>
      <c r="G12054" s="22">
        <v>1</v>
      </c>
      <c r="H12054" s="22">
        <v>1</v>
      </c>
      <c r="I12054" s="22">
        <v>0</v>
      </c>
      <c r="J12054" s="22">
        <v>0</v>
      </c>
      <c r="K12054" s="22">
        <v>0</v>
      </c>
      <c r="L12054" s="22">
        <v>0</v>
      </c>
      <c r="M12054" s="22">
        <v>0</v>
      </c>
      <c r="N12054" s="22">
        <v>-152</v>
      </c>
      <c r="O12054" s="22">
        <v>100</v>
      </c>
      <c r="P12054" s="22">
        <v>100</v>
      </c>
      <c r="Q12054" s="22">
        <v>0</v>
      </c>
      <c r="R12054" s="22"/>
      <c r="S12054" s="22">
        <v>0</v>
      </c>
      <c r="T12054" s="39">
        <f t="shared" si="188"/>
        <v>46233</v>
      </c>
    </row>
    <row r="12055" spans="1:20" x14ac:dyDescent="0.25">
      <c r="A12055" s="22" t="s">
        <v>10985</v>
      </c>
      <c r="B12055" s="22" t="s">
        <v>10986</v>
      </c>
      <c r="C12055" s="22" t="s">
        <v>12092</v>
      </c>
      <c r="D12055" s="22">
        <v>1</v>
      </c>
      <c r="E12055" s="22">
        <v>1</v>
      </c>
      <c r="F12055" s="22">
        <v>1</v>
      </c>
      <c r="G12055" s="22">
        <v>3</v>
      </c>
      <c r="H12055" s="22">
        <v>1</v>
      </c>
      <c r="I12055" s="22">
        <v>1</v>
      </c>
      <c r="J12055" s="22">
        <v>0</v>
      </c>
      <c r="K12055" s="22">
        <v>0</v>
      </c>
      <c r="L12055" s="22">
        <v>0</v>
      </c>
      <c r="M12055" s="22">
        <v>0</v>
      </c>
      <c r="N12055" s="22">
        <v>155</v>
      </c>
      <c r="O12055" s="22">
        <v>100</v>
      </c>
      <c r="P12055" s="22">
        <v>100</v>
      </c>
      <c r="Q12055" s="22">
        <v>100</v>
      </c>
      <c r="R12055" s="22">
        <v>0</v>
      </c>
      <c r="S12055" s="22">
        <v>0</v>
      </c>
      <c r="T12055" s="39">
        <f t="shared" si="188"/>
        <v>46233</v>
      </c>
    </row>
    <row r="12056" spans="1:20" x14ac:dyDescent="0.25">
      <c r="A12056" s="22" t="s">
        <v>10985</v>
      </c>
      <c r="B12056" s="22" t="s">
        <v>10986</v>
      </c>
      <c r="C12056" s="22" t="s">
        <v>12093</v>
      </c>
      <c r="D12056" s="22">
        <v>1</v>
      </c>
      <c r="E12056" s="22">
        <v>1</v>
      </c>
      <c r="F12056" s="22">
        <v>0</v>
      </c>
      <c r="G12056" s="22">
        <v>2</v>
      </c>
      <c r="H12056" s="22">
        <v>0</v>
      </c>
      <c r="I12056" s="22">
        <v>0</v>
      </c>
      <c r="J12056" s="22">
        <v>0</v>
      </c>
      <c r="K12056" s="22">
        <v>0</v>
      </c>
      <c r="L12056" s="22">
        <v>0</v>
      </c>
      <c r="M12056" s="22">
        <v>0</v>
      </c>
      <c r="N12056" s="22">
        <v>16.5</v>
      </c>
      <c r="O12056" s="22">
        <v>100</v>
      </c>
      <c r="P12056" s="22">
        <v>0</v>
      </c>
      <c r="Q12056" s="22"/>
      <c r="R12056" s="22"/>
      <c r="S12056" s="22">
        <v>0</v>
      </c>
      <c r="T12056" s="39">
        <f t="shared" si="188"/>
        <v>46233</v>
      </c>
    </row>
    <row r="12057" spans="1:20" x14ac:dyDescent="0.25">
      <c r="A12057" s="22" t="s">
        <v>10985</v>
      </c>
      <c r="B12057" s="22" t="s">
        <v>10986</v>
      </c>
      <c r="C12057" s="22" t="s">
        <v>12094</v>
      </c>
      <c r="D12057" s="22">
        <v>1</v>
      </c>
      <c r="E12057" s="22">
        <v>1</v>
      </c>
      <c r="F12057" s="22">
        <v>0</v>
      </c>
      <c r="G12057" s="22">
        <v>2</v>
      </c>
      <c r="H12057" s="22">
        <v>0</v>
      </c>
      <c r="I12057" s="22">
        <v>0</v>
      </c>
      <c r="J12057" s="22">
        <v>0</v>
      </c>
      <c r="K12057" s="22">
        <v>0</v>
      </c>
      <c r="L12057" s="22">
        <v>0</v>
      </c>
      <c r="M12057" s="22">
        <v>0</v>
      </c>
      <c r="N12057" s="22">
        <v>10</v>
      </c>
      <c r="O12057" s="22">
        <v>100</v>
      </c>
      <c r="P12057" s="22">
        <v>0</v>
      </c>
      <c r="Q12057" s="22"/>
      <c r="R12057" s="22"/>
      <c r="S12057" s="22">
        <v>0</v>
      </c>
      <c r="T12057" s="39">
        <f t="shared" si="188"/>
        <v>46233</v>
      </c>
    </row>
    <row r="12058" spans="1:20" x14ac:dyDescent="0.25">
      <c r="A12058" s="22" t="s">
        <v>10985</v>
      </c>
      <c r="B12058" s="22" t="s">
        <v>10986</v>
      </c>
      <c r="C12058" s="22" t="s">
        <v>12095</v>
      </c>
      <c r="D12058" s="22">
        <v>1</v>
      </c>
      <c r="E12058" s="22">
        <v>1</v>
      </c>
      <c r="F12058" s="22">
        <v>1</v>
      </c>
      <c r="G12058" s="22">
        <v>2</v>
      </c>
      <c r="H12058" s="22">
        <v>1</v>
      </c>
      <c r="I12058" s="22">
        <v>0</v>
      </c>
      <c r="J12058" s="22">
        <v>0</v>
      </c>
      <c r="K12058" s="22">
        <v>0</v>
      </c>
      <c r="L12058" s="22">
        <v>0</v>
      </c>
      <c r="M12058" s="22">
        <v>0</v>
      </c>
      <c r="N12058" s="22">
        <v>-106.5</v>
      </c>
      <c r="O12058" s="22">
        <v>100</v>
      </c>
      <c r="P12058" s="22">
        <v>100</v>
      </c>
      <c r="Q12058" s="22">
        <v>0</v>
      </c>
      <c r="R12058" s="22"/>
      <c r="S12058" s="22">
        <v>0</v>
      </c>
      <c r="T12058" s="39">
        <f t="shared" si="188"/>
        <v>46233</v>
      </c>
    </row>
    <row r="12059" spans="1:20" x14ac:dyDescent="0.25">
      <c r="A12059" s="22" t="s">
        <v>10985</v>
      </c>
      <c r="B12059" s="22" t="s">
        <v>10986</v>
      </c>
      <c r="C12059" s="22" t="s">
        <v>12096</v>
      </c>
      <c r="D12059" s="22">
        <v>1</v>
      </c>
      <c r="E12059" s="22">
        <v>1</v>
      </c>
      <c r="F12059" s="22">
        <v>0</v>
      </c>
      <c r="G12059" s="22">
        <v>1</v>
      </c>
      <c r="H12059" s="22">
        <v>0</v>
      </c>
      <c r="I12059" s="22">
        <v>0</v>
      </c>
      <c r="J12059" s="22">
        <v>0</v>
      </c>
      <c r="K12059" s="22">
        <v>0</v>
      </c>
      <c r="L12059" s="22">
        <v>0</v>
      </c>
      <c r="M12059" s="22">
        <v>0</v>
      </c>
      <c r="N12059" s="22">
        <v>10</v>
      </c>
      <c r="O12059" s="22">
        <v>100</v>
      </c>
      <c r="P12059" s="22">
        <v>0</v>
      </c>
      <c r="Q12059" s="22"/>
      <c r="R12059" s="22"/>
      <c r="S12059" s="22">
        <v>0</v>
      </c>
      <c r="T12059" s="39">
        <f t="shared" si="188"/>
        <v>46233</v>
      </c>
    </row>
    <row r="12060" spans="1:20" x14ac:dyDescent="0.25">
      <c r="A12060" s="22" t="s">
        <v>10985</v>
      </c>
      <c r="B12060" s="22" t="s">
        <v>10986</v>
      </c>
      <c r="C12060" s="22" t="s">
        <v>12097</v>
      </c>
      <c r="D12060" s="22">
        <v>1</v>
      </c>
      <c r="E12060" s="22">
        <v>1</v>
      </c>
      <c r="F12060" s="22">
        <v>1</v>
      </c>
      <c r="G12060" s="22">
        <v>2</v>
      </c>
      <c r="H12060" s="22">
        <v>1</v>
      </c>
      <c r="I12060" s="22">
        <v>0</v>
      </c>
      <c r="J12060" s="22">
        <v>0</v>
      </c>
      <c r="K12060" s="22">
        <v>0</v>
      </c>
      <c r="L12060" s="22">
        <v>0</v>
      </c>
      <c r="M12060" s="22">
        <v>0</v>
      </c>
      <c r="N12060" s="22">
        <v>94</v>
      </c>
      <c r="O12060" s="22">
        <v>100</v>
      </c>
      <c r="P12060" s="22">
        <v>100</v>
      </c>
      <c r="Q12060" s="22">
        <v>0</v>
      </c>
      <c r="R12060" s="22"/>
      <c r="S12060" s="22">
        <v>0</v>
      </c>
      <c r="T12060" s="39">
        <f t="shared" si="188"/>
        <v>46233</v>
      </c>
    </row>
    <row r="12061" spans="1:20" x14ac:dyDescent="0.25">
      <c r="A12061" s="22" t="s">
        <v>10985</v>
      </c>
      <c r="B12061" s="22" t="s">
        <v>10986</v>
      </c>
      <c r="C12061" s="22" t="s">
        <v>12098</v>
      </c>
      <c r="D12061" s="22">
        <v>1</v>
      </c>
      <c r="E12061" s="22">
        <v>1</v>
      </c>
      <c r="F12061" s="22">
        <v>0</v>
      </c>
      <c r="G12061" s="22">
        <v>1</v>
      </c>
      <c r="H12061" s="22">
        <v>0</v>
      </c>
      <c r="I12061" s="22">
        <v>0</v>
      </c>
      <c r="J12061" s="22">
        <v>0</v>
      </c>
      <c r="K12061" s="22">
        <v>0</v>
      </c>
      <c r="L12061" s="22">
        <v>0</v>
      </c>
      <c r="M12061" s="22">
        <v>0</v>
      </c>
      <c r="N12061" s="22">
        <v>15</v>
      </c>
      <c r="O12061" s="22">
        <v>100</v>
      </c>
      <c r="P12061" s="22">
        <v>0</v>
      </c>
      <c r="Q12061" s="22"/>
      <c r="R12061" s="22"/>
      <c r="S12061" s="22">
        <v>0</v>
      </c>
      <c r="T12061" s="39">
        <f t="shared" si="188"/>
        <v>46233</v>
      </c>
    </row>
    <row r="12062" spans="1:20" x14ac:dyDescent="0.25">
      <c r="A12062" s="22" t="s">
        <v>10985</v>
      </c>
      <c r="B12062" s="22" t="s">
        <v>10986</v>
      </c>
      <c r="C12062" s="22" t="s">
        <v>12099</v>
      </c>
      <c r="D12062" s="22">
        <v>1</v>
      </c>
      <c r="E12062" s="22">
        <v>1</v>
      </c>
      <c r="F12062" s="22">
        <v>1</v>
      </c>
      <c r="G12062" s="22">
        <v>2</v>
      </c>
      <c r="H12062" s="22">
        <v>1</v>
      </c>
      <c r="I12062" s="22">
        <v>0</v>
      </c>
      <c r="J12062" s="22">
        <v>0</v>
      </c>
      <c r="K12062" s="22">
        <v>0</v>
      </c>
      <c r="L12062" s="22">
        <v>0</v>
      </c>
      <c r="M12062" s="22">
        <v>0</v>
      </c>
      <c r="N12062" s="22">
        <v>13</v>
      </c>
      <c r="O12062" s="22">
        <v>100</v>
      </c>
      <c r="P12062" s="22">
        <v>100</v>
      </c>
      <c r="Q12062" s="22">
        <v>0</v>
      </c>
      <c r="R12062" s="22"/>
      <c r="S12062" s="22">
        <v>0</v>
      </c>
      <c r="T12062" s="39">
        <f t="shared" si="188"/>
        <v>46233</v>
      </c>
    </row>
    <row r="12063" spans="1:20" x14ac:dyDescent="0.25">
      <c r="A12063" s="22" t="s">
        <v>10985</v>
      </c>
      <c r="B12063" s="22" t="s">
        <v>10986</v>
      </c>
      <c r="C12063" s="22" t="s">
        <v>12100</v>
      </c>
      <c r="D12063" s="22">
        <v>1</v>
      </c>
      <c r="E12063" s="22">
        <v>1</v>
      </c>
      <c r="F12063" s="22">
        <v>1</v>
      </c>
      <c r="G12063" s="22">
        <v>2</v>
      </c>
      <c r="H12063" s="22">
        <v>1</v>
      </c>
      <c r="I12063" s="22">
        <v>0</v>
      </c>
      <c r="J12063" s="22">
        <v>0</v>
      </c>
      <c r="K12063" s="22">
        <v>0</v>
      </c>
      <c r="L12063" s="22">
        <v>0</v>
      </c>
      <c r="M12063" s="22">
        <v>0</v>
      </c>
      <c r="N12063" s="22">
        <v>17.5</v>
      </c>
      <c r="O12063" s="22">
        <v>100</v>
      </c>
      <c r="P12063" s="22">
        <v>100</v>
      </c>
      <c r="Q12063" s="22">
        <v>0</v>
      </c>
      <c r="R12063" s="22"/>
      <c r="S12063" s="22">
        <v>0</v>
      </c>
      <c r="T12063" s="39">
        <f t="shared" si="188"/>
        <v>46233</v>
      </c>
    </row>
    <row r="12064" spans="1:20" x14ac:dyDescent="0.25">
      <c r="A12064" s="22" t="s">
        <v>10985</v>
      </c>
      <c r="B12064" s="22" t="s">
        <v>10986</v>
      </c>
      <c r="C12064" s="22" t="s">
        <v>12101</v>
      </c>
      <c r="D12064" s="22">
        <v>1</v>
      </c>
      <c r="E12064" s="22">
        <v>1</v>
      </c>
      <c r="F12064" s="22">
        <v>1</v>
      </c>
      <c r="G12064" s="22">
        <v>1</v>
      </c>
      <c r="H12064" s="22">
        <v>1</v>
      </c>
      <c r="I12064" s="22">
        <v>0</v>
      </c>
      <c r="J12064" s="22">
        <v>0</v>
      </c>
      <c r="K12064" s="22">
        <v>0</v>
      </c>
      <c r="L12064" s="22">
        <v>0</v>
      </c>
      <c r="M12064" s="22">
        <v>0</v>
      </c>
      <c r="N12064" s="22">
        <v>12</v>
      </c>
      <c r="O12064" s="22">
        <v>100</v>
      </c>
      <c r="P12064" s="22">
        <v>100</v>
      </c>
      <c r="Q12064" s="22">
        <v>0</v>
      </c>
      <c r="R12064" s="22"/>
      <c r="S12064" s="22">
        <v>0</v>
      </c>
      <c r="T12064" s="39">
        <f t="shared" si="188"/>
        <v>46233</v>
      </c>
    </row>
    <row r="12065" spans="1:20" x14ac:dyDescent="0.25">
      <c r="A12065" s="22" t="s">
        <v>10985</v>
      </c>
      <c r="B12065" s="22" t="s">
        <v>10986</v>
      </c>
      <c r="C12065" s="22" t="s">
        <v>12102</v>
      </c>
      <c r="D12065" s="22">
        <v>1</v>
      </c>
      <c r="E12065" s="22">
        <v>1</v>
      </c>
      <c r="F12065" s="22">
        <v>1</v>
      </c>
      <c r="G12065" s="22">
        <v>2</v>
      </c>
      <c r="H12065" s="22">
        <v>1</v>
      </c>
      <c r="I12065" s="22">
        <v>1</v>
      </c>
      <c r="J12065" s="22">
        <v>0</v>
      </c>
      <c r="K12065" s="22">
        <v>0</v>
      </c>
      <c r="L12065" s="22">
        <v>0</v>
      </c>
      <c r="M12065" s="22">
        <v>0</v>
      </c>
      <c r="N12065" s="22">
        <v>84.5</v>
      </c>
      <c r="O12065" s="22">
        <v>100</v>
      </c>
      <c r="P12065" s="22">
        <v>100</v>
      </c>
      <c r="Q12065" s="22">
        <v>100</v>
      </c>
      <c r="R12065" s="22">
        <v>0</v>
      </c>
      <c r="S12065" s="22">
        <v>0</v>
      </c>
      <c r="T12065" s="39">
        <f t="shared" si="188"/>
        <v>46233</v>
      </c>
    </row>
    <row r="12066" spans="1:20" x14ac:dyDescent="0.25">
      <c r="A12066" s="22" t="s">
        <v>10985</v>
      </c>
      <c r="B12066" s="22" t="s">
        <v>10986</v>
      </c>
      <c r="C12066" s="22" t="s">
        <v>12103</v>
      </c>
      <c r="D12066" s="22">
        <v>1</v>
      </c>
      <c r="E12066" s="22">
        <v>1</v>
      </c>
      <c r="F12066" s="22">
        <v>0</v>
      </c>
      <c r="G12066" s="22">
        <v>2</v>
      </c>
      <c r="H12066" s="22">
        <v>0</v>
      </c>
      <c r="I12066" s="22">
        <v>0</v>
      </c>
      <c r="J12066" s="22">
        <v>0</v>
      </c>
      <c r="K12066" s="22">
        <v>0</v>
      </c>
      <c r="L12066" s="22">
        <v>0</v>
      </c>
      <c r="M12066" s="22">
        <v>0</v>
      </c>
      <c r="N12066" s="22">
        <v>16</v>
      </c>
      <c r="O12066" s="22">
        <v>100</v>
      </c>
      <c r="P12066" s="22">
        <v>0</v>
      </c>
      <c r="Q12066" s="22"/>
      <c r="R12066" s="22"/>
      <c r="S12066" s="22">
        <v>0</v>
      </c>
      <c r="T12066" s="39">
        <f t="shared" si="188"/>
        <v>46233</v>
      </c>
    </row>
    <row r="12067" spans="1:20" x14ac:dyDescent="0.25">
      <c r="A12067" s="22" t="s">
        <v>10985</v>
      </c>
      <c r="B12067" s="22" t="s">
        <v>10986</v>
      </c>
      <c r="C12067" s="22" t="s">
        <v>12104</v>
      </c>
      <c r="D12067" s="22">
        <v>1</v>
      </c>
      <c r="E12067" s="22">
        <v>1</v>
      </c>
      <c r="F12067" s="22">
        <v>0</v>
      </c>
      <c r="G12067" s="22">
        <v>2</v>
      </c>
      <c r="H12067" s="22">
        <v>0</v>
      </c>
      <c r="I12067" s="22">
        <v>0</v>
      </c>
      <c r="J12067" s="22">
        <v>0</v>
      </c>
      <c r="K12067" s="22">
        <v>0</v>
      </c>
      <c r="L12067" s="22">
        <v>0</v>
      </c>
      <c r="M12067" s="22">
        <v>0</v>
      </c>
      <c r="N12067" s="22">
        <v>16</v>
      </c>
      <c r="O12067" s="22">
        <v>100</v>
      </c>
      <c r="P12067" s="22">
        <v>0</v>
      </c>
      <c r="Q12067" s="22"/>
      <c r="R12067" s="22"/>
      <c r="S12067" s="22">
        <v>0</v>
      </c>
      <c r="T12067" s="39">
        <f t="shared" si="188"/>
        <v>46233</v>
      </c>
    </row>
    <row r="12068" spans="1:20" x14ac:dyDescent="0.25">
      <c r="A12068" s="22" t="s">
        <v>10985</v>
      </c>
      <c r="B12068" s="22" t="s">
        <v>10986</v>
      </c>
      <c r="C12068" s="22" t="s">
        <v>12105</v>
      </c>
      <c r="D12068" s="22">
        <v>1</v>
      </c>
      <c r="E12068" s="22">
        <v>1</v>
      </c>
      <c r="F12068" s="22">
        <v>1</v>
      </c>
      <c r="G12068" s="22">
        <v>1</v>
      </c>
      <c r="H12068" s="22">
        <v>1</v>
      </c>
      <c r="I12068" s="22">
        <v>0</v>
      </c>
      <c r="J12068" s="22">
        <v>0</v>
      </c>
      <c r="K12068" s="22">
        <v>0</v>
      </c>
      <c r="L12068" s="22">
        <v>0</v>
      </c>
      <c r="M12068" s="22">
        <v>0</v>
      </c>
      <c r="N12068" s="22">
        <v>16</v>
      </c>
      <c r="O12068" s="22">
        <v>100</v>
      </c>
      <c r="P12068" s="22">
        <v>100</v>
      </c>
      <c r="Q12068" s="22">
        <v>0</v>
      </c>
      <c r="R12068" s="22"/>
      <c r="S12068" s="22">
        <v>0</v>
      </c>
      <c r="T12068" s="39">
        <f t="shared" si="188"/>
        <v>46233</v>
      </c>
    </row>
    <row r="12069" spans="1:20" x14ac:dyDescent="0.25">
      <c r="A12069" s="22" t="s">
        <v>10985</v>
      </c>
      <c r="B12069" s="22" t="s">
        <v>10986</v>
      </c>
      <c r="C12069" s="22" t="s">
        <v>12106</v>
      </c>
      <c r="D12069" s="22">
        <v>1</v>
      </c>
      <c r="E12069" s="22">
        <v>1</v>
      </c>
      <c r="F12069" s="22">
        <v>0</v>
      </c>
      <c r="G12069" s="22">
        <v>1</v>
      </c>
      <c r="H12069" s="22">
        <v>0</v>
      </c>
      <c r="I12069" s="22">
        <v>0</v>
      </c>
      <c r="J12069" s="22">
        <v>0</v>
      </c>
      <c r="K12069" s="22">
        <v>0</v>
      </c>
      <c r="L12069" s="22">
        <v>0</v>
      </c>
      <c r="M12069" s="22">
        <v>0</v>
      </c>
      <c r="N12069" s="22">
        <v>17</v>
      </c>
      <c r="O12069" s="22">
        <v>100</v>
      </c>
      <c r="P12069" s="22">
        <v>0</v>
      </c>
      <c r="Q12069" s="22"/>
      <c r="R12069" s="22"/>
      <c r="S12069" s="22">
        <v>0</v>
      </c>
      <c r="T12069" s="39">
        <f t="shared" si="188"/>
        <v>46233</v>
      </c>
    </row>
    <row r="12070" spans="1:20" x14ac:dyDescent="0.25">
      <c r="A12070" s="22" t="s">
        <v>10985</v>
      </c>
      <c r="B12070" s="22" t="s">
        <v>10986</v>
      </c>
      <c r="C12070" s="22" t="s">
        <v>12107</v>
      </c>
      <c r="D12070" s="22">
        <v>1</v>
      </c>
      <c r="E12070" s="22">
        <v>1</v>
      </c>
      <c r="F12070" s="22">
        <v>1</v>
      </c>
      <c r="G12070" s="22">
        <v>1</v>
      </c>
      <c r="H12070" s="22">
        <v>1</v>
      </c>
      <c r="I12070" s="22">
        <v>0</v>
      </c>
      <c r="J12070" s="22">
        <v>0</v>
      </c>
      <c r="K12070" s="22">
        <v>0</v>
      </c>
      <c r="L12070" s="22">
        <v>0</v>
      </c>
      <c r="M12070" s="22">
        <v>0</v>
      </c>
      <c r="N12070" s="22">
        <v>14</v>
      </c>
      <c r="O12070" s="22">
        <v>100</v>
      </c>
      <c r="P12070" s="22">
        <v>100</v>
      </c>
      <c r="Q12070" s="22">
        <v>0</v>
      </c>
      <c r="R12070" s="22"/>
      <c r="S12070" s="22">
        <v>0</v>
      </c>
      <c r="T12070" s="39">
        <f t="shared" si="188"/>
        <v>46233</v>
      </c>
    </row>
    <row r="12071" spans="1:20" x14ac:dyDescent="0.25">
      <c r="A12071" s="22" t="s">
        <v>10985</v>
      </c>
      <c r="B12071" s="22" t="s">
        <v>10986</v>
      </c>
      <c r="C12071" s="22" t="s">
        <v>12108</v>
      </c>
      <c r="D12071" s="22">
        <v>1</v>
      </c>
      <c r="E12071" s="22">
        <v>1</v>
      </c>
      <c r="F12071" s="22">
        <v>0</v>
      </c>
      <c r="G12071" s="22">
        <v>2</v>
      </c>
      <c r="H12071" s="22">
        <v>0</v>
      </c>
      <c r="I12071" s="22">
        <v>0</v>
      </c>
      <c r="J12071" s="22">
        <v>0</v>
      </c>
      <c r="K12071" s="22">
        <v>0</v>
      </c>
      <c r="L12071" s="22">
        <v>0</v>
      </c>
      <c r="M12071" s="22">
        <v>0</v>
      </c>
      <c r="N12071" s="22">
        <v>12.5</v>
      </c>
      <c r="O12071" s="22">
        <v>100</v>
      </c>
      <c r="P12071" s="22">
        <v>0</v>
      </c>
      <c r="Q12071" s="22"/>
      <c r="R12071" s="22"/>
      <c r="S12071" s="22">
        <v>0</v>
      </c>
      <c r="T12071" s="39">
        <f t="shared" si="188"/>
        <v>46233</v>
      </c>
    </row>
    <row r="12072" spans="1:20" x14ac:dyDescent="0.25">
      <c r="A12072" s="22" t="s">
        <v>10985</v>
      </c>
      <c r="B12072" s="22" t="s">
        <v>10986</v>
      </c>
      <c r="C12072" s="22" t="s">
        <v>12109</v>
      </c>
      <c r="D12072" s="22">
        <v>1</v>
      </c>
      <c r="E12072" s="22">
        <v>1</v>
      </c>
      <c r="F12072" s="22">
        <v>1</v>
      </c>
      <c r="G12072" s="22">
        <v>1</v>
      </c>
      <c r="H12072" s="22">
        <v>1</v>
      </c>
      <c r="I12072" s="22">
        <v>0</v>
      </c>
      <c r="J12072" s="22">
        <v>0</v>
      </c>
      <c r="K12072" s="22">
        <v>0</v>
      </c>
      <c r="L12072" s="22">
        <v>0</v>
      </c>
      <c r="M12072" s="22">
        <v>0</v>
      </c>
      <c r="N12072" s="22">
        <v>-144.5</v>
      </c>
      <c r="O12072" s="22">
        <v>100</v>
      </c>
      <c r="P12072" s="22">
        <v>100</v>
      </c>
      <c r="Q12072" s="22">
        <v>0</v>
      </c>
      <c r="R12072" s="22"/>
      <c r="S12072" s="22">
        <v>0</v>
      </c>
      <c r="T12072" s="39">
        <f t="shared" si="188"/>
        <v>46233</v>
      </c>
    </row>
    <row r="12073" spans="1:20" x14ac:dyDescent="0.25">
      <c r="A12073" s="22" t="s">
        <v>10985</v>
      </c>
      <c r="B12073" s="22" t="s">
        <v>10986</v>
      </c>
      <c r="C12073" s="22" t="s">
        <v>12110</v>
      </c>
      <c r="D12073" s="22">
        <v>1</v>
      </c>
      <c r="E12073" s="22">
        <v>1</v>
      </c>
      <c r="F12073" s="22">
        <v>1</v>
      </c>
      <c r="G12073" s="22">
        <v>1</v>
      </c>
      <c r="H12073" s="22">
        <v>1</v>
      </c>
      <c r="I12073" s="22">
        <v>0</v>
      </c>
      <c r="J12073" s="22">
        <v>0</v>
      </c>
      <c r="K12073" s="22">
        <v>0</v>
      </c>
      <c r="L12073" s="22">
        <v>0</v>
      </c>
      <c r="M12073" s="22">
        <v>0</v>
      </c>
      <c r="N12073" s="22">
        <v>17</v>
      </c>
      <c r="O12073" s="22">
        <v>100</v>
      </c>
      <c r="P12073" s="22">
        <v>100</v>
      </c>
      <c r="Q12073" s="22">
        <v>0</v>
      </c>
      <c r="R12073" s="22"/>
      <c r="S12073" s="22">
        <v>0</v>
      </c>
      <c r="T12073" s="39">
        <f t="shared" si="188"/>
        <v>46233</v>
      </c>
    </row>
    <row r="12074" spans="1:20" x14ac:dyDescent="0.25">
      <c r="A12074" s="22" t="s">
        <v>10985</v>
      </c>
      <c r="B12074" s="22" t="s">
        <v>10986</v>
      </c>
      <c r="C12074" s="22" t="s">
        <v>12111</v>
      </c>
      <c r="D12074" s="22">
        <v>1</v>
      </c>
      <c r="E12074" s="22">
        <v>1</v>
      </c>
      <c r="F12074" s="22">
        <v>0</v>
      </c>
      <c r="G12074" s="22">
        <v>2</v>
      </c>
      <c r="H12074" s="22">
        <v>0</v>
      </c>
      <c r="I12074" s="22">
        <v>0</v>
      </c>
      <c r="J12074" s="22">
        <v>0</v>
      </c>
      <c r="K12074" s="22">
        <v>0</v>
      </c>
      <c r="L12074" s="22">
        <v>0</v>
      </c>
      <c r="M12074" s="22">
        <v>0</v>
      </c>
      <c r="N12074" s="22">
        <v>14.5</v>
      </c>
      <c r="O12074" s="22">
        <v>100</v>
      </c>
      <c r="P12074" s="22">
        <v>0</v>
      </c>
      <c r="Q12074" s="22"/>
      <c r="R12074" s="22"/>
      <c r="S12074" s="22">
        <v>0</v>
      </c>
      <c r="T12074" s="39">
        <f t="shared" si="188"/>
        <v>46233</v>
      </c>
    </row>
    <row r="12075" spans="1:20" x14ac:dyDescent="0.25">
      <c r="A12075" s="22" t="s">
        <v>10985</v>
      </c>
      <c r="B12075" s="22" t="s">
        <v>10986</v>
      </c>
      <c r="C12075" s="22" t="s">
        <v>12112</v>
      </c>
      <c r="D12075" s="22">
        <v>1</v>
      </c>
      <c r="E12075" s="22">
        <v>1</v>
      </c>
      <c r="F12075" s="22">
        <v>1</v>
      </c>
      <c r="G12075" s="22">
        <v>1</v>
      </c>
      <c r="H12075" s="22">
        <v>1</v>
      </c>
      <c r="I12075" s="22">
        <v>0</v>
      </c>
      <c r="J12075" s="22">
        <v>0</v>
      </c>
      <c r="K12075" s="22">
        <v>0</v>
      </c>
      <c r="L12075" s="22">
        <v>0</v>
      </c>
      <c r="M12075" s="22">
        <v>0</v>
      </c>
      <c r="N12075" s="22">
        <v>17</v>
      </c>
      <c r="O12075" s="22">
        <v>100</v>
      </c>
      <c r="P12075" s="22">
        <v>100</v>
      </c>
      <c r="Q12075" s="22">
        <v>0</v>
      </c>
      <c r="R12075" s="22"/>
      <c r="S12075" s="22">
        <v>0</v>
      </c>
      <c r="T12075" s="39">
        <f t="shared" si="188"/>
        <v>46233</v>
      </c>
    </row>
    <row r="12076" spans="1:20" x14ac:dyDescent="0.25">
      <c r="A12076" s="22" t="s">
        <v>10985</v>
      </c>
      <c r="B12076" s="22" t="s">
        <v>10986</v>
      </c>
      <c r="C12076" s="22" t="s">
        <v>12113</v>
      </c>
      <c r="D12076" s="22">
        <v>1</v>
      </c>
      <c r="E12076" s="22">
        <v>1</v>
      </c>
      <c r="F12076" s="22">
        <v>1</v>
      </c>
      <c r="G12076" s="22">
        <v>2</v>
      </c>
      <c r="H12076" s="22">
        <v>1</v>
      </c>
      <c r="I12076" s="22">
        <v>0</v>
      </c>
      <c r="J12076" s="22">
        <v>0</v>
      </c>
      <c r="K12076" s="22">
        <v>0</v>
      </c>
      <c r="L12076" s="22">
        <v>0</v>
      </c>
      <c r="M12076" s="22">
        <v>0</v>
      </c>
      <c r="N12076" s="22">
        <v>16</v>
      </c>
      <c r="O12076" s="22">
        <v>100</v>
      </c>
      <c r="P12076" s="22">
        <v>100</v>
      </c>
      <c r="Q12076" s="22">
        <v>0</v>
      </c>
      <c r="R12076" s="22"/>
      <c r="S12076" s="22">
        <v>0</v>
      </c>
      <c r="T12076" s="39">
        <f t="shared" si="188"/>
        <v>46233</v>
      </c>
    </row>
    <row r="12077" spans="1:20" x14ac:dyDescent="0.25">
      <c r="A12077" s="22" t="s">
        <v>10985</v>
      </c>
      <c r="B12077" s="22" t="s">
        <v>10986</v>
      </c>
      <c r="C12077" s="22" t="s">
        <v>12114</v>
      </c>
      <c r="D12077" s="22">
        <v>1</v>
      </c>
      <c r="E12077" s="22">
        <v>1</v>
      </c>
      <c r="F12077" s="22">
        <v>0</v>
      </c>
      <c r="G12077" s="22">
        <v>2</v>
      </c>
      <c r="H12077" s="22">
        <v>0</v>
      </c>
      <c r="I12077" s="22">
        <v>0</v>
      </c>
      <c r="J12077" s="22">
        <v>0</v>
      </c>
      <c r="K12077" s="22">
        <v>0</v>
      </c>
      <c r="L12077" s="22">
        <v>0</v>
      </c>
      <c r="M12077" s="22">
        <v>0</v>
      </c>
      <c r="N12077" s="22">
        <v>-278.5</v>
      </c>
      <c r="O12077" s="22">
        <v>100</v>
      </c>
      <c r="P12077" s="22">
        <v>0</v>
      </c>
      <c r="Q12077" s="22"/>
      <c r="R12077" s="22"/>
      <c r="S12077" s="22">
        <v>0</v>
      </c>
      <c r="T12077" s="39">
        <f t="shared" si="188"/>
        <v>46233</v>
      </c>
    </row>
    <row r="12078" spans="1:20" x14ac:dyDescent="0.25">
      <c r="A12078" s="22" t="s">
        <v>10985</v>
      </c>
      <c r="B12078" s="22" t="s">
        <v>10986</v>
      </c>
      <c r="C12078" s="22" t="s">
        <v>12115</v>
      </c>
      <c r="D12078" s="22">
        <v>1</v>
      </c>
      <c r="E12078" s="22">
        <v>1</v>
      </c>
      <c r="F12078" s="22">
        <v>1</v>
      </c>
      <c r="G12078" s="22">
        <v>2</v>
      </c>
      <c r="H12078" s="22">
        <v>1</v>
      </c>
      <c r="I12078" s="22">
        <v>0</v>
      </c>
      <c r="J12078" s="22">
        <v>0</v>
      </c>
      <c r="K12078" s="22">
        <v>0</v>
      </c>
      <c r="L12078" s="22">
        <v>0</v>
      </c>
      <c r="M12078" s="22">
        <v>0</v>
      </c>
      <c r="N12078" s="22">
        <v>26</v>
      </c>
      <c r="O12078" s="22">
        <v>100</v>
      </c>
      <c r="P12078" s="22">
        <v>100</v>
      </c>
      <c r="Q12078" s="22">
        <v>0</v>
      </c>
      <c r="R12078" s="22"/>
      <c r="S12078" s="22">
        <v>0</v>
      </c>
      <c r="T12078" s="39">
        <f t="shared" si="188"/>
        <v>46233</v>
      </c>
    </row>
    <row r="12079" spans="1:20" x14ac:dyDescent="0.25">
      <c r="A12079" s="22" t="s">
        <v>10985</v>
      </c>
      <c r="B12079" s="22" t="s">
        <v>10986</v>
      </c>
      <c r="C12079" s="22" t="s">
        <v>12116</v>
      </c>
      <c r="D12079" s="22">
        <v>1</v>
      </c>
      <c r="E12079" s="22">
        <v>1</v>
      </c>
      <c r="F12079" s="22">
        <v>1</v>
      </c>
      <c r="G12079" s="22">
        <v>1</v>
      </c>
      <c r="H12079" s="22">
        <v>1</v>
      </c>
      <c r="I12079" s="22">
        <v>0</v>
      </c>
      <c r="J12079" s="22">
        <v>0</v>
      </c>
      <c r="K12079" s="22">
        <v>0</v>
      </c>
      <c r="L12079" s="22">
        <v>0</v>
      </c>
      <c r="M12079" s="22">
        <v>0</v>
      </c>
      <c r="N12079" s="22">
        <v>10</v>
      </c>
      <c r="O12079" s="22">
        <v>100</v>
      </c>
      <c r="P12079" s="22">
        <v>100</v>
      </c>
      <c r="Q12079" s="22">
        <v>0</v>
      </c>
      <c r="R12079" s="22"/>
      <c r="S12079" s="22">
        <v>0</v>
      </c>
      <c r="T12079" s="39">
        <f t="shared" si="188"/>
        <v>46233</v>
      </c>
    </row>
    <row r="12080" spans="1:20" x14ac:dyDescent="0.25">
      <c r="A12080" s="22" t="s">
        <v>10985</v>
      </c>
      <c r="B12080" s="22" t="s">
        <v>10986</v>
      </c>
      <c r="C12080" s="22" t="s">
        <v>12117</v>
      </c>
      <c r="D12080" s="22">
        <v>1</v>
      </c>
      <c r="E12080" s="22">
        <v>1</v>
      </c>
      <c r="F12080" s="22">
        <v>1</v>
      </c>
      <c r="G12080" s="22">
        <v>1</v>
      </c>
      <c r="H12080" s="22">
        <v>1</v>
      </c>
      <c r="I12080" s="22">
        <v>0</v>
      </c>
      <c r="J12080" s="22">
        <v>0</v>
      </c>
      <c r="K12080" s="22">
        <v>0</v>
      </c>
      <c r="L12080" s="22">
        <v>0</v>
      </c>
      <c r="M12080" s="22">
        <v>0</v>
      </c>
      <c r="N12080" s="22">
        <v>13</v>
      </c>
      <c r="O12080" s="22">
        <v>100</v>
      </c>
      <c r="P12080" s="22">
        <v>100</v>
      </c>
      <c r="Q12080" s="22">
        <v>0</v>
      </c>
      <c r="R12080" s="22"/>
      <c r="S12080" s="22">
        <v>0</v>
      </c>
      <c r="T12080" s="39">
        <f t="shared" si="188"/>
        <v>46233</v>
      </c>
    </row>
    <row r="12081" spans="1:20" x14ac:dyDescent="0.25">
      <c r="A12081" s="22" t="s">
        <v>10985</v>
      </c>
      <c r="B12081" s="22" t="s">
        <v>10986</v>
      </c>
      <c r="C12081" s="22" t="s">
        <v>12118</v>
      </c>
      <c r="D12081" s="22">
        <v>1</v>
      </c>
      <c r="E12081" s="22">
        <v>1</v>
      </c>
      <c r="F12081" s="22">
        <v>0</v>
      </c>
      <c r="G12081" s="22">
        <v>2</v>
      </c>
      <c r="H12081" s="22">
        <v>0</v>
      </c>
      <c r="I12081" s="22">
        <v>0</v>
      </c>
      <c r="J12081" s="22">
        <v>0</v>
      </c>
      <c r="K12081" s="22">
        <v>0</v>
      </c>
      <c r="L12081" s="22">
        <v>0</v>
      </c>
      <c r="M12081" s="22">
        <v>0</v>
      </c>
      <c r="N12081" s="22">
        <v>17</v>
      </c>
      <c r="O12081" s="22">
        <v>100</v>
      </c>
      <c r="P12081" s="22">
        <v>0</v>
      </c>
      <c r="Q12081" s="22"/>
      <c r="R12081" s="22"/>
      <c r="S12081" s="22">
        <v>0</v>
      </c>
      <c r="T12081" s="39">
        <f t="shared" si="188"/>
        <v>46233</v>
      </c>
    </row>
    <row r="12082" spans="1:20" x14ac:dyDescent="0.25">
      <c r="A12082" s="22" t="s">
        <v>10985</v>
      </c>
      <c r="B12082" s="22" t="s">
        <v>10986</v>
      </c>
      <c r="C12082" s="22" t="s">
        <v>12119</v>
      </c>
      <c r="D12082" s="22">
        <v>1</v>
      </c>
      <c r="E12082" s="22">
        <v>1</v>
      </c>
      <c r="F12082" s="22">
        <v>1</v>
      </c>
      <c r="G12082" s="22">
        <v>1</v>
      </c>
      <c r="H12082" s="22">
        <v>1</v>
      </c>
      <c r="I12082" s="22">
        <v>0</v>
      </c>
      <c r="J12082" s="22">
        <v>0</v>
      </c>
      <c r="K12082" s="22">
        <v>0</v>
      </c>
      <c r="L12082" s="22">
        <v>0</v>
      </c>
      <c r="M12082" s="22">
        <v>0</v>
      </c>
      <c r="N12082" s="22">
        <v>10</v>
      </c>
      <c r="O12082" s="22">
        <v>100</v>
      </c>
      <c r="P12082" s="22">
        <v>100</v>
      </c>
      <c r="Q12082" s="22">
        <v>0</v>
      </c>
      <c r="R12082" s="22"/>
      <c r="S12082" s="22">
        <v>0</v>
      </c>
      <c r="T12082" s="39">
        <f t="shared" si="188"/>
        <v>46233</v>
      </c>
    </row>
    <row r="12083" spans="1:20" x14ac:dyDescent="0.25">
      <c r="A12083" s="22" t="s">
        <v>10985</v>
      </c>
      <c r="B12083" s="22" t="s">
        <v>10986</v>
      </c>
      <c r="C12083" s="22" t="s">
        <v>12120</v>
      </c>
      <c r="D12083" s="22">
        <v>1</v>
      </c>
      <c r="E12083" s="22">
        <v>1</v>
      </c>
      <c r="F12083" s="22">
        <v>0</v>
      </c>
      <c r="G12083" s="22">
        <v>2</v>
      </c>
      <c r="H12083" s="22">
        <v>0</v>
      </c>
      <c r="I12083" s="22">
        <v>0</v>
      </c>
      <c r="J12083" s="22">
        <v>0</v>
      </c>
      <c r="K12083" s="22">
        <v>0</v>
      </c>
      <c r="L12083" s="22">
        <v>0</v>
      </c>
      <c r="M12083" s="22">
        <v>0</v>
      </c>
      <c r="N12083" s="22">
        <v>17</v>
      </c>
      <c r="O12083" s="22">
        <v>100</v>
      </c>
      <c r="P12083" s="22">
        <v>0</v>
      </c>
      <c r="Q12083" s="22"/>
      <c r="R12083" s="22"/>
      <c r="S12083" s="22">
        <v>0</v>
      </c>
      <c r="T12083" s="39">
        <f t="shared" si="188"/>
        <v>46233</v>
      </c>
    </row>
    <row r="12084" spans="1:20" x14ac:dyDescent="0.25">
      <c r="A12084" s="22" t="s">
        <v>10985</v>
      </c>
      <c r="B12084" s="22" t="s">
        <v>10986</v>
      </c>
      <c r="C12084" s="22" t="s">
        <v>12121</v>
      </c>
      <c r="D12084" s="22">
        <v>1</v>
      </c>
      <c r="E12084" s="22">
        <v>1</v>
      </c>
      <c r="F12084" s="22">
        <v>1</v>
      </c>
      <c r="G12084" s="22">
        <v>1</v>
      </c>
      <c r="H12084" s="22">
        <v>1</v>
      </c>
      <c r="I12084" s="22">
        <v>0</v>
      </c>
      <c r="J12084" s="22">
        <v>0</v>
      </c>
      <c r="K12084" s="22">
        <v>0</v>
      </c>
      <c r="L12084" s="22">
        <v>0</v>
      </c>
      <c r="M12084" s="22">
        <v>0</v>
      </c>
      <c r="N12084" s="22">
        <v>14</v>
      </c>
      <c r="O12084" s="22">
        <v>100</v>
      </c>
      <c r="P12084" s="22">
        <v>100</v>
      </c>
      <c r="Q12084" s="22">
        <v>0</v>
      </c>
      <c r="R12084" s="22"/>
      <c r="S12084" s="22">
        <v>0</v>
      </c>
      <c r="T12084" s="39">
        <f t="shared" si="188"/>
        <v>46233</v>
      </c>
    </row>
    <row r="12085" spans="1:20" x14ac:dyDescent="0.25">
      <c r="A12085" s="22" t="s">
        <v>10985</v>
      </c>
      <c r="B12085" s="22" t="s">
        <v>10986</v>
      </c>
      <c r="C12085" s="22" t="s">
        <v>12122</v>
      </c>
      <c r="D12085" s="22">
        <v>1</v>
      </c>
      <c r="E12085" s="22">
        <v>1</v>
      </c>
      <c r="F12085" s="22">
        <v>0</v>
      </c>
      <c r="G12085" s="22">
        <v>1</v>
      </c>
      <c r="H12085" s="22">
        <v>0</v>
      </c>
      <c r="I12085" s="22">
        <v>0</v>
      </c>
      <c r="J12085" s="22">
        <v>0</v>
      </c>
      <c r="K12085" s="22">
        <v>0</v>
      </c>
      <c r="L12085" s="22">
        <v>0</v>
      </c>
      <c r="M12085" s="22">
        <v>0</v>
      </c>
      <c r="N12085" s="22">
        <v>12</v>
      </c>
      <c r="O12085" s="22">
        <v>100</v>
      </c>
      <c r="P12085" s="22">
        <v>0</v>
      </c>
      <c r="Q12085" s="22"/>
      <c r="R12085" s="22"/>
      <c r="S12085" s="22">
        <v>0</v>
      </c>
      <c r="T12085" s="39">
        <f t="shared" si="188"/>
        <v>46233</v>
      </c>
    </row>
    <row r="12086" spans="1:20" x14ac:dyDescent="0.25">
      <c r="A12086" s="22" t="s">
        <v>10985</v>
      </c>
      <c r="B12086" s="22" t="s">
        <v>10986</v>
      </c>
      <c r="C12086" s="22" t="s">
        <v>12123</v>
      </c>
      <c r="D12086" s="22">
        <v>1</v>
      </c>
      <c r="E12086" s="22">
        <v>1</v>
      </c>
      <c r="F12086" s="22">
        <v>0</v>
      </c>
      <c r="G12086" s="22">
        <v>1</v>
      </c>
      <c r="H12086" s="22">
        <v>0</v>
      </c>
      <c r="I12086" s="22">
        <v>0</v>
      </c>
      <c r="J12086" s="22">
        <v>0</v>
      </c>
      <c r="K12086" s="22">
        <v>0</v>
      </c>
      <c r="L12086" s="22">
        <v>0</v>
      </c>
      <c r="M12086" s="22">
        <v>0</v>
      </c>
      <c r="N12086" s="22">
        <v>14</v>
      </c>
      <c r="O12086" s="22">
        <v>100</v>
      </c>
      <c r="P12086" s="22">
        <v>0</v>
      </c>
      <c r="Q12086" s="22"/>
      <c r="R12086" s="22"/>
      <c r="S12086" s="22">
        <v>0</v>
      </c>
      <c r="T12086" s="39">
        <f t="shared" si="188"/>
        <v>46233</v>
      </c>
    </row>
    <row r="12087" spans="1:20" x14ac:dyDescent="0.25">
      <c r="A12087" s="22" t="s">
        <v>10985</v>
      </c>
      <c r="B12087" s="22" t="s">
        <v>10986</v>
      </c>
      <c r="C12087" s="22" t="s">
        <v>12124</v>
      </c>
      <c r="D12087" s="22">
        <v>1</v>
      </c>
      <c r="E12087" s="22">
        <v>1</v>
      </c>
      <c r="F12087" s="22">
        <v>0</v>
      </c>
      <c r="G12087" s="22">
        <v>1</v>
      </c>
      <c r="H12087" s="22">
        <v>0</v>
      </c>
      <c r="I12087" s="22">
        <v>0</v>
      </c>
      <c r="J12087" s="22">
        <v>0</v>
      </c>
      <c r="K12087" s="22">
        <v>0</v>
      </c>
      <c r="L12087" s="22">
        <v>0</v>
      </c>
      <c r="M12087" s="22">
        <v>0</v>
      </c>
      <c r="N12087" s="22">
        <v>14</v>
      </c>
      <c r="O12087" s="22">
        <v>100</v>
      </c>
      <c r="P12087" s="22">
        <v>0</v>
      </c>
      <c r="Q12087" s="22"/>
      <c r="R12087" s="22"/>
      <c r="S12087" s="22">
        <v>0</v>
      </c>
      <c r="T12087" s="39">
        <f t="shared" si="188"/>
        <v>46233</v>
      </c>
    </row>
    <row r="12088" spans="1:20" x14ac:dyDescent="0.25">
      <c r="A12088" s="22" t="s">
        <v>10985</v>
      </c>
      <c r="B12088" s="22" t="s">
        <v>10986</v>
      </c>
      <c r="C12088" s="22" t="s">
        <v>12125</v>
      </c>
      <c r="D12088" s="22">
        <v>1</v>
      </c>
      <c r="E12088" s="22">
        <v>1</v>
      </c>
      <c r="F12088" s="22">
        <v>1</v>
      </c>
      <c r="G12088" s="22">
        <v>1</v>
      </c>
      <c r="H12088" s="22">
        <v>1</v>
      </c>
      <c r="I12088" s="22">
        <v>0</v>
      </c>
      <c r="J12088" s="22">
        <v>0</v>
      </c>
      <c r="K12088" s="22">
        <v>0</v>
      </c>
      <c r="L12088" s="22">
        <v>0</v>
      </c>
      <c r="M12088" s="22">
        <v>0</v>
      </c>
      <c r="N12088" s="22">
        <v>14</v>
      </c>
      <c r="O12088" s="22">
        <v>100</v>
      </c>
      <c r="P12088" s="22">
        <v>100</v>
      </c>
      <c r="Q12088" s="22">
        <v>0</v>
      </c>
      <c r="R12088" s="22"/>
      <c r="S12088" s="22">
        <v>0</v>
      </c>
      <c r="T12088" s="39">
        <f t="shared" si="188"/>
        <v>46233</v>
      </c>
    </row>
    <row r="12089" spans="1:20" x14ac:dyDescent="0.25">
      <c r="A12089" s="22" t="s">
        <v>10985</v>
      </c>
      <c r="B12089" s="22" t="s">
        <v>10986</v>
      </c>
      <c r="C12089" s="22" t="s">
        <v>12126</v>
      </c>
      <c r="D12089" s="22">
        <v>1</v>
      </c>
      <c r="E12089" s="22">
        <v>1</v>
      </c>
      <c r="F12089" s="22">
        <v>1</v>
      </c>
      <c r="G12089" s="22">
        <v>1</v>
      </c>
      <c r="H12089" s="22">
        <v>1</v>
      </c>
      <c r="I12089" s="22">
        <v>0</v>
      </c>
      <c r="J12089" s="22">
        <v>0</v>
      </c>
      <c r="K12089" s="22">
        <v>0</v>
      </c>
      <c r="L12089" s="22">
        <v>0</v>
      </c>
      <c r="M12089" s="22">
        <v>0</v>
      </c>
      <c r="N12089" s="22">
        <v>14</v>
      </c>
      <c r="O12089" s="22">
        <v>100</v>
      </c>
      <c r="P12089" s="22">
        <v>100</v>
      </c>
      <c r="Q12089" s="22">
        <v>0</v>
      </c>
      <c r="R12089" s="22"/>
      <c r="S12089" s="22">
        <v>0</v>
      </c>
      <c r="T12089" s="39">
        <f t="shared" si="188"/>
        <v>46233</v>
      </c>
    </row>
    <row r="12090" spans="1:20" x14ac:dyDescent="0.25">
      <c r="A12090" s="22" t="s">
        <v>10985</v>
      </c>
      <c r="B12090" s="22" t="s">
        <v>10986</v>
      </c>
      <c r="C12090" s="22" t="s">
        <v>12127</v>
      </c>
      <c r="D12090" s="22">
        <v>1</v>
      </c>
      <c r="E12090" s="22">
        <v>0</v>
      </c>
      <c r="F12090" s="22">
        <v>0</v>
      </c>
      <c r="G12090" s="22"/>
      <c r="H12090" s="22">
        <v>0</v>
      </c>
      <c r="I12090" s="22">
        <v>0</v>
      </c>
      <c r="J12090" s="22">
        <v>0</v>
      </c>
      <c r="K12090" s="22">
        <v>0</v>
      </c>
      <c r="L12090" s="22">
        <v>0</v>
      </c>
      <c r="M12090" s="22">
        <v>0</v>
      </c>
      <c r="N12090" s="22">
        <v>-177</v>
      </c>
      <c r="O12090" s="22">
        <v>0</v>
      </c>
      <c r="P12090" s="22"/>
      <c r="Q12090" s="22"/>
      <c r="R12090" s="22"/>
      <c r="S12090" s="22"/>
      <c r="T12090" s="39">
        <f t="shared" si="188"/>
        <v>46233</v>
      </c>
    </row>
    <row r="12091" spans="1:20" x14ac:dyDescent="0.25">
      <c r="A12091" s="22" t="s">
        <v>10985</v>
      </c>
      <c r="B12091" s="22" t="s">
        <v>10986</v>
      </c>
      <c r="C12091" s="22" t="s">
        <v>12128</v>
      </c>
      <c r="D12091" s="22">
        <v>1</v>
      </c>
      <c r="E12091" s="22">
        <v>1</v>
      </c>
      <c r="F12091" s="22">
        <v>0</v>
      </c>
      <c r="G12091" s="22">
        <v>2</v>
      </c>
      <c r="H12091" s="22">
        <v>0</v>
      </c>
      <c r="I12091" s="22">
        <v>0</v>
      </c>
      <c r="J12091" s="22">
        <v>0</v>
      </c>
      <c r="K12091" s="22">
        <v>0</v>
      </c>
      <c r="L12091" s="22">
        <v>0</v>
      </c>
      <c r="M12091" s="22">
        <v>0</v>
      </c>
      <c r="N12091" s="22">
        <v>14</v>
      </c>
      <c r="O12091" s="22">
        <v>100</v>
      </c>
      <c r="P12091" s="22">
        <v>0</v>
      </c>
      <c r="Q12091" s="22"/>
      <c r="R12091" s="22"/>
      <c r="S12091" s="22">
        <v>0</v>
      </c>
      <c r="T12091" s="39">
        <f t="shared" si="188"/>
        <v>46233</v>
      </c>
    </row>
    <row r="12092" spans="1:20" x14ac:dyDescent="0.25">
      <c r="A12092" s="22" t="s">
        <v>10985</v>
      </c>
      <c r="B12092" s="22" t="s">
        <v>10986</v>
      </c>
      <c r="C12092" s="22" t="s">
        <v>12129</v>
      </c>
      <c r="D12092" s="22">
        <v>1</v>
      </c>
      <c r="E12092" s="22">
        <v>1</v>
      </c>
      <c r="F12092" s="22">
        <v>1</v>
      </c>
      <c r="G12092" s="22">
        <v>2</v>
      </c>
      <c r="H12092" s="22">
        <v>1</v>
      </c>
      <c r="I12092" s="22">
        <v>1</v>
      </c>
      <c r="J12092" s="22">
        <v>0</v>
      </c>
      <c r="K12092" s="22">
        <v>0</v>
      </c>
      <c r="L12092" s="22">
        <v>0</v>
      </c>
      <c r="M12092" s="22">
        <v>0</v>
      </c>
      <c r="N12092" s="22">
        <v>83.5</v>
      </c>
      <c r="O12092" s="22">
        <v>100</v>
      </c>
      <c r="P12092" s="22">
        <v>100</v>
      </c>
      <c r="Q12092" s="22">
        <v>100</v>
      </c>
      <c r="R12092" s="22">
        <v>0</v>
      </c>
      <c r="S12092" s="22">
        <v>0</v>
      </c>
      <c r="T12092" s="39">
        <f t="shared" si="188"/>
        <v>46233</v>
      </c>
    </row>
    <row r="12093" spans="1:20" x14ac:dyDescent="0.25">
      <c r="A12093" s="22" t="s">
        <v>10985</v>
      </c>
      <c r="B12093" s="22" t="s">
        <v>10986</v>
      </c>
      <c r="C12093" s="22" t="s">
        <v>12130</v>
      </c>
      <c r="D12093" s="22">
        <v>1</v>
      </c>
      <c r="E12093" s="22">
        <v>1</v>
      </c>
      <c r="F12093" s="22">
        <v>0</v>
      </c>
      <c r="G12093" s="22">
        <v>1</v>
      </c>
      <c r="H12093" s="22">
        <v>0</v>
      </c>
      <c r="I12093" s="22">
        <v>0</v>
      </c>
      <c r="J12093" s="22">
        <v>0</v>
      </c>
      <c r="K12093" s="22">
        <v>0</v>
      </c>
      <c r="L12093" s="22">
        <v>0</v>
      </c>
      <c r="M12093" s="22">
        <v>0</v>
      </c>
      <c r="N12093" s="22">
        <v>15</v>
      </c>
      <c r="O12093" s="22">
        <v>100</v>
      </c>
      <c r="P12093" s="22">
        <v>0</v>
      </c>
      <c r="Q12093" s="22"/>
      <c r="R12093" s="22"/>
      <c r="S12093" s="22">
        <v>0</v>
      </c>
      <c r="T12093" s="39">
        <f t="shared" si="188"/>
        <v>46233</v>
      </c>
    </row>
    <row r="12094" spans="1:20" x14ac:dyDescent="0.25">
      <c r="A12094" s="22" t="s">
        <v>10985</v>
      </c>
      <c r="B12094" s="22" t="s">
        <v>10986</v>
      </c>
      <c r="C12094" s="22" t="s">
        <v>12131</v>
      </c>
      <c r="D12094" s="22">
        <v>1</v>
      </c>
      <c r="E12094" s="22">
        <v>1</v>
      </c>
      <c r="F12094" s="22">
        <v>1</v>
      </c>
      <c r="G12094" s="22">
        <v>1</v>
      </c>
      <c r="H12094" s="22">
        <v>1</v>
      </c>
      <c r="I12094" s="22">
        <v>0</v>
      </c>
      <c r="J12094" s="22">
        <v>0</v>
      </c>
      <c r="K12094" s="22">
        <v>0</v>
      </c>
      <c r="L12094" s="22">
        <v>0</v>
      </c>
      <c r="M12094" s="22">
        <v>0</v>
      </c>
      <c r="N12094" s="22">
        <v>10</v>
      </c>
      <c r="O12094" s="22">
        <v>100</v>
      </c>
      <c r="P12094" s="22">
        <v>100</v>
      </c>
      <c r="Q12094" s="22">
        <v>0</v>
      </c>
      <c r="R12094" s="22"/>
      <c r="S12094" s="22">
        <v>0</v>
      </c>
      <c r="T12094" s="39">
        <f t="shared" si="188"/>
        <v>46233</v>
      </c>
    </row>
    <row r="12095" spans="1:20" x14ac:dyDescent="0.25">
      <c r="A12095" s="22" t="s">
        <v>10985</v>
      </c>
      <c r="B12095" s="22" t="s">
        <v>10986</v>
      </c>
      <c r="C12095" s="22" t="s">
        <v>12132</v>
      </c>
      <c r="D12095" s="22">
        <v>1</v>
      </c>
      <c r="E12095" s="22">
        <v>1</v>
      </c>
      <c r="F12095" s="22">
        <v>0</v>
      </c>
      <c r="G12095" s="22">
        <v>1</v>
      </c>
      <c r="H12095" s="22">
        <v>0</v>
      </c>
      <c r="I12095" s="22">
        <v>0</v>
      </c>
      <c r="J12095" s="22">
        <v>0</v>
      </c>
      <c r="K12095" s="22">
        <v>0</v>
      </c>
      <c r="L12095" s="22">
        <v>0</v>
      </c>
      <c r="M12095" s="22">
        <v>0</v>
      </c>
      <c r="N12095" s="22">
        <v>14</v>
      </c>
      <c r="O12095" s="22">
        <v>100</v>
      </c>
      <c r="P12095" s="22">
        <v>0</v>
      </c>
      <c r="Q12095" s="22"/>
      <c r="R12095" s="22"/>
      <c r="S12095" s="22">
        <v>0</v>
      </c>
      <c r="T12095" s="39">
        <f t="shared" si="188"/>
        <v>46233</v>
      </c>
    </row>
    <row r="12096" spans="1:20" x14ac:dyDescent="0.25">
      <c r="A12096" s="22" t="s">
        <v>10985</v>
      </c>
      <c r="B12096" s="22" t="s">
        <v>10986</v>
      </c>
      <c r="C12096" s="22" t="s">
        <v>12133</v>
      </c>
      <c r="D12096" s="22">
        <v>1</v>
      </c>
      <c r="E12096" s="22">
        <v>1</v>
      </c>
      <c r="F12096" s="22">
        <v>0</v>
      </c>
      <c r="G12096" s="22">
        <v>1</v>
      </c>
      <c r="H12096" s="22">
        <v>0</v>
      </c>
      <c r="I12096" s="22">
        <v>0</v>
      </c>
      <c r="J12096" s="22">
        <v>0</v>
      </c>
      <c r="K12096" s="22">
        <v>0</v>
      </c>
      <c r="L12096" s="22">
        <v>0</v>
      </c>
      <c r="M12096" s="22">
        <v>0</v>
      </c>
      <c r="N12096" s="22">
        <v>17</v>
      </c>
      <c r="O12096" s="22">
        <v>100</v>
      </c>
      <c r="P12096" s="22">
        <v>0</v>
      </c>
      <c r="Q12096" s="22"/>
      <c r="R12096" s="22"/>
      <c r="S12096" s="22">
        <v>0</v>
      </c>
      <c r="T12096" s="39">
        <f t="shared" si="188"/>
        <v>46233</v>
      </c>
    </row>
    <row r="12097" spans="1:20" x14ac:dyDescent="0.25">
      <c r="A12097" s="22" t="s">
        <v>10985</v>
      </c>
      <c r="B12097" s="22" t="s">
        <v>10986</v>
      </c>
      <c r="C12097" s="22" t="s">
        <v>12134</v>
      </c>
      <c r="D12097" s="22">
        <v>1</v>
      </c>
      <c r="E12097" s="22">
        <v>1</v>
      </c>
      <c r="F12097" s="22">
        <v>0</v>
      </c>
      <c r="G12097" s="22">
        <v>2</v>
      </c>
      <c r="H12097" s="22">
        <v>0</v>
      </c>
      <c r="I12097" s="22">
        <v>0</v>
      </c>
      <c r="J12097" s="22">
        <v>0</v>
      </c>
      <c r="K12097" s="22">
        <v>0</v>
      </c>
      <c r="L12097" s="22">
        <v>0</v>
      </c>
      <c r="M12097" s="22">
        <v>0</v>
      </c>
      <c r="N12097" s="22">
        <v>17</v>
      </c>
      <c r="O12097" s="22">
        <v>100</v>
      </c>
      <c r="P12097" s="22">
        <v>0</v>
      </c>
      <c r="Q12097" s="22"/>
      <c r="R12097" s="22"/>
      <c r="S12097" s="22">
        <v>0</v>
      </c>
      <c r="T12097" s="39">
        <f t="shared" si="188"/>
        <v>46233</v>
      </c>
    </row>
    <row r="12098" spans="1:20" x14ac:dyDescent="0.25">
      <c r="A12098" s="22" t="s">
        <v>10985</v>
      </c>
      <c r="B12098" s="22" t="s">
        <v>10986</v>
      </c>
      <c r="C12098" s="22" t="s">
        <v>12135</v>
      </c>
      <c r="D12098" s="22">
        <v>1</v>
      </c>
      <c r="E12098" s="22">
        <v>1</v>
      </c>
      <c r="F12098" s="22">
        <v>0</v>
      </c>
      <c r="G12098" s="22">
        <v>2</v>
      </c>
      <c r="H12098" s="22">
        <v>0</v>
      </c>
      <c r="I12098" s="22">
        <v>0</v>
      </c>
      <c r="J12098" s="22">
        <v>0</v>
      </c>
      <c r="K12098" s="22">
        <v>0</v>
      </c>
      <c r="L12098" s="22">
        <v>0</v>
      </c>
      <c r="M12098" s="22">
        <v>0</v>
      </c>
      <c r="N12098" s="22">
        <v>14</v>
      </c>
      <c r="O12098" s="22">
        <v>100</v>
      </c>
      <c r="P12098" s="22">
        <v>0</v>
      </c>
      <c r="Q12098" s="22"/>
      <c r="R12098" s="22"/>
      <c r="S12098" s="22">
        <v>0</v>
      </c>
      <c r="T12098" s="39">
        <f t="shared" ref="T12098:T12161" si="189">IFERROR(DATEVALUE(A12098),"")</f>
        <v>46233</v>
      </c>
    </row>
    <row r="12099" spans="1:20" x14ac:dyDescent="0.25">
      <c r="A12099" s="22" t="s">
        <v>10985</v>
      </c>
      <c r="B12099" s="22" t="s">
        <v>10986</v>
      </c>
      <c r="C12099" s="22" t="s">
        <v>12136</v>
      </c>
      <c r="D12099" s="22">
        <v>1</v>
      </c>
      <c r="E12099" s="22">
        <v>1</v>
      </c>
      <c r="F12099" s="22">
        <v>1</v>
      </c>
      <c r="G12099" s="22">
        <v>3</v>
      </c>
      <c r="H12099" s="22">
        <v>1</v>
      </c>
      <c r="I12099" s="22">
        <v>1</v>
      </c>
      <c r="J12099" s="22">
        <v>0</v>
      </c>
      <c r="K12099" s="22">
        <v>0</v>
      </c>
      <c r="L12099" s="22">
        <v>0</v>
      </c>
      <c r="M12099" s="22">
        <v>0</v>
      </c>
      <c r="N12099" s="22">
        <v>155</v>
      </c>
      <c r="O12099" s="22">
        <v>100</v>
      </c>
      <c r="P12099" s="22">
        <v>100</v>
      </c>
      <c r="Q12099" s="22">
        <v>100</v>
      </c>
      <c r="R12099" s="22">
        <v>0</v>
      </c>
      <c r="S12099" s="22">
        <v>0</v>
      </c>
      <c r="T12099" s="39">
        <f t="shared" si="189"/>
        <v>46233</v>
      </c>
    </row>
    <row r="12100" spans="1:20" x14ac:dyDescent="0.25">
      <c r="A12100" s="22" t="s">
        <v>10985</v>
      </c>
      <c r="B12100" s="22" t="s">
        <v>10986</v>
      </c>
      <c r="C12100" s="22" t="s">
        <v>12137</v>
      </c>
      <c r="D12100" s="22">
        <v>1</v>
      </c>
      <c r="E12100" s="22">
        <v>1</v>
      </c>
      <c r="F12100" s="22">
        <v>0</v>
      </c>
      <c r="G12100" s="22">
        <v>1</v>
      </c>
      <c r="H12100" s="22">
        <v>0</v>
      </c>
      <c r="I12100" s="22">
        <v>0</v>
      </c>
      <c r="J12100" s="22">
        <v>0</v>
      </c>
      <c r="K12100" s="22">
        <v>0</v>
      </c>
      <c r="L12100" s="22">
        <v>0</v>
      </c>
      <c r="M12100" s="22">
        <v>0</v>
      </c>
      <c r="N12100" s="22">
        <v>-205</v>
      </c>
      <c r="O12100" s="22">
        <v>100</v>
      </c>
      <c r="P12100" s="22">
        <v>0</v>
      </c>
      <c r="Q12100" s="22"/>
      <c r="R12100" s="22"/>
      <c r="S12100" s="22">
        <v>0</v>
      </c>
      <c r="T12100" s="39">
        <f t="shared" si="189"/>
        <v>46233</v>
      </c>
    </row>
    <row r="12101" spans="1:20" x14ac:dyDescent="0.25">
      <c r="A12101" s="22" t="s">
        <v>10985</v>
      </c>
      <c r="B12101" s="22" t="s">
        <v>10986</v>
      </c>
      <c r="C12101" s="22" t="s">
        <v>12138</v>
      </c>
      <c r="D12101" s="22">
        <v>1</v>
      </c>
      <c r="E12101" s="22">
        <v>1</v>
      </c>
      <c r="F12101" s="22">
        <v>1</v>
      </c>
      <c r="G12101" s="22">
        <v>1</v>
      </c>
      <c r="H12101" s="22">
        <v>1</v>
      </c>
      <c r="I12101" s="22">
        <v>0</v>
      </c>
      <c r="J12101" s="22">
        <v>0</v>
      </c>
      <c r="K12101" s="22">
        <v>0</v>
      </c>
      <c r="L12101" s="22">
        <v>0</v>
      </c>
      <c r="M12101" s="22">
        <v>0</v>
      </c>
      <c r="N12101" s="22">
        <v>9</v>
      </c>
      <c r="O12101" s="22">
        <v>100</v>
      </c>
      <c r="P12101" s="22">
        <v>100</v>
      </c>
      <c r="Q12101" s="22">
        <v>0</v>
      </c>
      <c r="R12101" s="22"/>
      <c r="S12101" s="22">
        <v>0</v>
      </c>
      <c r="T12101" s="39">
        <f t="shared" si="189"/>
        <v>46233</v>
      </c>
    </row>
    <row r="12102" spans="1:20" x14ac:dyDescent="0.25">
      <c r="A12102" s="22" t="s">
        <v>10985</v>
      </c>
      <c r="B12102" s="22" t="s">
        <v>10986</v>
      </c>
      <c r="C12102" s="22" t="s">
        <v>12139</v>
      </c>
      <c r="D12102" s="22">
        <v>1</v>
      </c>
      <c r="E12102" s="22">
        <v>1</v>
      </c>
      <c r="F12102" s="22">
        <v>1</v>
      </c>
      <c r="G12102" s="22">
        <v>1</v>
      </c>
      <c r="H12102" s="22">
        <v>1</v>
      </c>
      <c r="I12102" s="22">
        <v>0</v>
      </c>
      <c r="J12102" s="22">
        <v>0</v>
      </c>
      <c r="K12102" s="22">
        <v>0</v>
      </c>
      <c r="L12102" s="22">
        <v>0</v>
      </c>
      <c r="M12102" s="22">
        <v>0</v>
      </c>
      <c r="N12102" s="22">
        <v>15</v>
      </c>
      <c r="O12102" s="22">
        <v>100</v>
      </c>
      <c r="P12102" s="22">
        <v>100</v>
      </c>
      <c r="Q12102" s="22">
        <v>0</v>
      </c>
      <c r="R12102" s="22"/>
      <c r="S12102" s="22">
        <v>0</v>
      </c>
      <c r="T12102" s="39">
        <f t="shared" si="189"/>
        <v>46233</v>
      </c>
    </row>
    <row r="12103" spans="1:20" x14ac:dyDescent="0.25">
      <c r="A12103" s="22" t="s">
        <v>10985</v>
      </c>
      <c r="B12103" s="22" t="s">
        <v>10986</v>
      </c>
      <c r="C12103" s="22" t="s">
        <v>12140</v>
      </c>
      <c r="D12103" s="22">
        <v>1</v>
      </c>
      <c r="E12103" s="22">
        <v>1</v>
      </c>
      <c r="F12103" s="22">
        <v>0</v>
      </c>
      <c r="G12103" s="22">
        <v>1</v>
      </c>
      <c r="H12103" s="22">
        <v>0</v>
      </c>
      <c r="I12103" s="22">
        <v>0</v>
      </c>
      <c r="J12103" s="22">
        <v>0</v>
      </c>
      <c r="K12103" s="22">
        <v>0</v>
      </c>
      <c r="L12103" s="22">
        <v>0</v>
      </c>
      <c r="M12103" s="22">
        <v>0</v>
      </c>
      <c r="N12103" s="22">
        <v>12</v>
      </c>
      <c r="O12103" s="22">
        <v>100</v>
      </c>
      <c r="P12103" s="22">
        <v>0</v>
      </c>
      <c r="Q12103" s="22"/>
      <c r="R12103" s="22"/>
      <c r="S12103" s="22">
        <v>0</v>
      </c>
      <c r="T12103" s="39">
        <f t="shared" si="189"/>
        <v>46233</v>
      </c>
    </row>
    <row r="12104" spans="1:20" x14ac:dyDescent="0.25">
      <c r="A12104" s="22" t="s">
        <v>10985</v>
      </c>
      <c r="B12104" s="22" t="s">
        <v>10986</v>
      </c>
      <c r="C12104" s="22" t="s">
        <v>12141</v>
      </c>
      <c r="D12104" s="22">
        <v>1</v>
      </c>
      <c r="E12104" s="22">
        <v>1</v>
      </c>
      <c r="F12104" s="22">
        <v>1</v>
      </c>
      <c r="G12104" s="22">
        <v>3</v>
      </c>
      <c r="H12104" s="22">
        <v>1</v>
      </c>
      <c r="I12104" s="22">
        <v>1</v>
      </c>
      <c r="J12104" s="22">
        <v>0</v>
      </c>
      <c r="K12104" s="22">
        <v>0</v>
      </c>
      <c r="L12104" s="22">
        <v>0</v>
      </c>
      <c r="M12104" s="22">
        <v>0</v>
      </c>
      <c r="N12104" s="22">
        <v>155</v>
      </c>
      <c r="O12104" s="22">
        <v>100</v>
      </c>
      <c r="P12104" s="22">
        <v>100</v>
      </c>
      <c r="Q12104" s="22">
        <v>100</v>
      </c>
      <c r="R12104" s="22">
        <v>0</v>
      </c>
      <c r="S12104" s="22">
        <v>0</v>
      </c>
      <c r="T12104" s="39">
        <f t="shared" si="189"/>
        <v>46233</v>
      </c>
    </row>
    <row r="12105" spans="1:20" x14ac:dyDescent="0.25">
      <c r="A12105" s="22" t="s">
        <v>10985</v>
      </c>
      <c r="B12105" s="22" t="s">
        <v>10986</v>
      </c>
      <c r="C12105" s="22" t="s">
        <v>12142</v>
      </c>
      <c r="D12105" s="22">
        <v>1</v>
      </c>
      <c r="E12105" s="22">
        <v>1</v>
      </c>
      <c r="F12105" s="22">
        <v>0</v>
      </c>
      <c r="G12105" s="22">
        <v>2</v>
      </c>
      <c r="H12105" s="22">
        <v>0</v>
      </c>
      <c r="I12105" s="22">
        <v>0</v>
      </c>
      <c r="J12105" s="22">
        <v>0</v>
      </c>
      <c r="K12105" s="22">
        <v>0</v>
      </c>
      <c r="L12105" s="22">
        <v>0</v>
      </c>
      <c r="M12105" s="22">
        <v>0</v>
      </c>
      <c r="N12105" s="22">
        <v>16</v>
      </c>
      <c r="O12105" s="22">
        <v>100</v>
      </c>
      <c r="P12105" s="22">
        <v>0</v>
      </c>
      <c r="Q12105" s="22"/>
      <c r="R12105" s="22"/>
      <c r="S12105" s="22">
        <v>0</v>
      </c>
      <c r="T12105" s="39">
        <f t="shared" si="189"/>
        <v>46233</v>
      </c>
    </row>
    <row r="12106" spans="1:20" x14ac:dyDescent="0.25">
      <c r="A12106" s="22" t="s">
        <v>10985</v>
      </c>
      <c r="B12106" s="22" t="s">
        <v>10986</v>
      </c>
      <c r="C12106" s="22" t="s">
        <v>12143</v>
      </c>
      <c r="D12106" s="22">
        <v>1</v>
      </c>
      <c r="E12106" s="22">
        <v>1</v>
      </c>
      <c r="F12106" s="22">
        <v>0</v>
      </c>
      <c r="G12106" s="22">
        <v>1</v>
      </c>
      <c r="H12106" s="22">
        <v>0</v>
      </c>
      <c r="I12106" s="22">
        <v>0</v>
      </c>
      <c r="J12106" s="22">
        <v>0</v>
      </c>
      <c r="K12106" s="22">
        <v>0</v>
      </c>
      <c r="L12106" s="22">
        <v>0</v>
      </c>
      <c r="M12106" s="22">
        <v>0</v>
      </c>
      <c r="N12106" s="22">
        <v>11</v>
      </c>
      <c r="O12106" s="22">
        <v>100</v>
      </c>
      <c r="P12106" s="22">
        <v>0</v>
      </c>
      <c r="Q12106" s="22"/>
      <c r="R12106" s="22"/>
      <c r="S12106" s="22">
        <v>0</v>
      </c>
      <c r="T12106" s="39">
        <f t="shared" si="189"/>
        <v>46233</v>
      </c>
    </row>
    <row r="12107" spans="1:20" x14ac:dyDescent="0.25">
      <c r="A12107" s="22" t="s">
        <v>10985</v>
      </c>
      <c r="B12107" s="22" t="s">
        <v>10986</v>
      </c>
      <c r="C12107" s="22" t="s">
        <v>12144</v>
      </c>
      <c r="D12107" s="22">
        <v>1</v>
      </c>
      <c r="E12107" s="22">
        <v>1</v>
      </c>
      <c r="F12107" s="22">
        <v>1</v>
      </c>
      <c r="G12107" s="22">
        <v>3</v>
      </c>
      <c r="H12107" s="22">
        <v>1</v>
      </c>
      <c r="I12107" s="22">
        <v>0</v>
      </c>
      <c r="J12107" s="22">
        <v>0</v>
      </c>
      <c r="K12107" s="22">
        <v>0</v>
      </c>
      <c r="L12107" s="22">
        <v>0</v>
      </c>
      <c r="M12107" s="22">
        <v>0</v>
      </c>
      <c r="N12107" s="22">
        <v>180</v>
      </c>
      <c r="O12107" s="22">
        <v>100</v>
      </c>
      <c r="P12107" s="22">
        <v>100</v>
      </c>
      <c r="Q12107" s="22">
        <v>0</v>
      </c>
      <c r="R12107" s="22"/>
      <c r="S12107" s="22">
        <v>0</v>
      </c>
      <c r="T12107" s="39">
        <f t="shared" si="189"/>
        <v>46233</v>
      </c>
    </row>
    <row r="12108" spans="1:20" x14ac:dyDescent="0.25">
      <c r="A12108" s="22" t="s">
        <v>10985</v>
      </c>
      <c r="B12108" s="22" t="s">
        <v>10986</v>
      </c>
      <c r="C12108" s="22" t="s">
        <v>12145</v>
      </c>
      <c r="D12108" s="22">
        <v>1</v>
      </c>
      <c r="E12108" s="22">
        <v>1</v>
      </c>
      <c r="F12108" s="22">
        <v>0</v>
      </c>
      <c r="G12108" s="22">
        <v>1</v>
      </c>
      <c r="H12108" s="22">
        <v>0</v>
      </c>
      <c r="I12108" s="22">
        <v>0</v>
      </c>
      <c r="J12108" s="22">
        <v>0</v>
      </c>
      <c r="K12108" s="22">
        <v>0</v>
      </c>
      <c r="L12108" s="22">
        <v>0</v>
      </c>
      <c r="M12108" s="22">
        <v>0</v>
      </c>
      <c r="N12108" s="22">
        <v>16</v>
      </c>
      <c r="O12108" s="22">
        <v>100</v>
      </c>
      <c r="P12108" s="22">
        <v>0</v>
      </c>
      <c r="Q12108" s="22"/>
      <c r="R12108" s="22"/>
      <c r="S12108" s="22">
        <v>0</v>
      </c>
      <c r="T12108" s="39">
        <f t="shared" si="189"/>
        <v>46233</v>
      </c>
    </row>
    <row r="12109" spans="1:20" x14ac:dyDescent="0.25">
      <c r="A12109" s="22" t="s">
        <v>10985</v>
      </c>
      <c r="B12109" s="22" t="s">
        <v>10986</v>
      </c>
      <c r="C12109" s="22" t="s">
        <v>12146</v>
      </c>
      <c r="D12109" s="22">
        <v>1</v>
      </c>
      <c r="E12109" s="22">
        <v>1</v>
      </c>
      <c r="F12109" s="22">
        <v>1</v>
      </c>
      <c r="G12109" s="22">
        <v>2</v>
      </c>
      <c r="H12109" s="22">
        <v>1</v>
      </c>
      <c r="I12109" s="22">
        <v>0</v>
      </c>
      <c r="J12109" s="22">
        <v>1</v>
      </c>
      <c r="K12109" s="22">
        <v>1</v>
      </c>
      <c r="L12109" s="22">
        <v>1</v>
      </c>
      <c r="M12109" s="22">
        <v>1</v>
      </c>
      <c r="N12109" s="22">
        <v>16</v>
      </c>
      <c r="O12109" s="22">
        <v>100</v>
      </c>
      <c r="P12109" s="22">
        <v>100</v>
      </c>
      <c r="Q12109" s="22">
        <v>0</v>
      </c>
      <c r="R12109" s="22"/>
      <c r="S12109" s="22">
        <v>100</v>
      </c>
      <c r="T12109" s="39">
        <f t="shared" si="189"/>
        <v>46233</v>
      </c>
    </row>
    <row r="12110" spans="1:20" x14ac:dyDescent="0.25">
      <c r="A12110" s="22" t="s">
        <v>10985</v>
      </c>
      <c r="B12110" s="22" t="s">
        <v>10986</v>
      </c>
      <c r="C12110" s="22" t="s">
        <v>12147</v>
      </c>
      <c r="D12110" s="22">
        <v>1</v>
      </c>
      <c r="E12110" s="22">
        <v>1</v>
      </c>
      <c r="F12110" s="22">
        <v>1</v>
      </c>
      <c r="G12110" s="22">
        <v>1</v>
      </c>
      <c r="H12110" s="22">
        <v>1</v>
      </c>
      <c r="I12110" s="22">
        <v>0</v>
      </c>
      <c r="J12110" s="22">
        <v>0</v>
      </c>
      <c r="K12110" s="22">
        <v>0</v>
      </c>
      <c r="L12110" s="22">
        <v>0</v>
      </c>
      <c r="M12110" s="22">
        <v>0</v>
      </c>
      <c r="N12110" s="22">
        <v>16</v>
      </c>
      <c r="O12110" s="22">
        <v>100</v>
      </c>
      <c r="P12110" s="22">
        <v>100</v>
      </c>
      <c r="Q12110" s="22">
        <v>0</v>
      </c>
      <c r="R12110" s="22"/>
      <c r="S12110" s="22">
        <v>0</v>
      </c>
      <c r="T12110" s="39">
        <f t="shared" si="189"/>
        <v>46233</v>
      </c>
    </row>
    <row r="12111" spans="1:20" x14ac:dyDescent="0.25">
      <c r="A12111" s="22" t="s">
        <v>10985</v>
      </c>
      <c r="B12111" s="22" t="s">
        <v>10986</v>
      </c>
      <c r="C12111" s="22" t="s">
        <v>12148</v>
      </c>
      <c r="D12111" s="22">
        <v>1</v>
      </c>
      <c r="E12111" s="22">
        <v>1</v>
      </c>
      <c r="F12111" s="22">
        <v>0</v>
      </c>
      <c r="G12111" s="22">
        <v>2</v>
      </c>
      <c r="H12111" s="22">
        <v>0</v>
      </c>
      <c r="I12111" s="22">
        <v>0</v>
      </c>
      <c r="J12111" s="22">
        <v>0</v>
      </c>
      <c r="K12111" s="22">
        <v>0</v>
      </c>
      <c r="L12111" s="22">
        <v>0</v>
      </c>
      <c r="M12111" s="22">
        <v>0</v>
      </c>
      <c r="N12111" s="22">
        <v>16</v>
      </c>
      <c r="O12111" s="22">
        <v>100</v>
      </c>
      <c r="P12111" s="22">
        <v>0</v>
      </c>
      <c r="Q12111" s="22"/>
      <c r="R12111" s="22"/>
      <c r="S12111" s="22">
        <v>0</v>
      </c>
      <c r="T12111" s="39">
        <f t="shared" si="189"/>
        <v>46233</v>
      </c>
    </row>
    <row r="12112" spans="1:20" x14ac:dyDescent="0.25">
      <c r="A12112" s="22" t="s">
        <v>10985</v>
      </c>
      <c r="B12112" s="22" t="s">
        <v>10986</v>
      </c>
      <c r="C12112" s="22" t="s">
        <v>12149</v>
      </c>
      <c r="D12112" s="22">
        <v>1</v>
      </c>
      <c r="E12112" s="22">
        <v>1</v>
      </c>
      <c r="F12112" s="22">
        <v>1</v>
      </c>
      <c r="G12112" s="22">
        <v>1</v>
      </c>
      <c r="H12112" s="22">
        <v>1</v>
      </c>
      <c r="I12112" s="22">
        <v>0</v>
      </c>
      <c r="J12112" s="22">
        <v>0</v>
      </c>
      <c r="K12112" s="22">
        <v>0</v>
      </c>
      <c r="L12112" s="22">
        <v>0</v>
      </c>
      <c r="M12112" s="22">
        <v>0</v>
      </c>
      <c r="N12112" s="22">
        <v>10</v>
      </c>
      <c r="O12112" s="22">
        <v>100</v>
      </c>
      <c r="P12112" s="22">
        <v>100</v>
      </c>
      <c r="Q12112" s="22">
        <v>0</v>
      </c>
      <c r="R12112" s="22"/>
      <c r="S12112" s="22">
        <v>0</v>
      </c>
      <c r="T12112" s="39">
        <f t="shared" si="189"/>
        <v>46233</v>
      </c>
    </row>
    <row r="12113" spans="1:20" x14ac:dyDescent="0.25">
      <c r="A12113" s="22" t="s">
        <v>10985</v>
      </c>
      <c r="B12113" s="22" t="s">
        <v>10986</v>
      </c>
      <c r="C12113" s="22" t="s">
        <v>12150</v>
      </c>
      <c r="D12113" s="22">
        <v>1</v>
      </c>
      <c r="E12113" s="22">
        <v>1</v>
      </c>
      <c r="F12113" s="22">
        <v>0</v>
      </c>
      <c r="G12113" s="22">
        <v>1</v>
      </c>
      <c r="H12113" s="22">
        <v>0</v>
      </c>
      <c r="I12113" s="22">
        <v>0</v>
      </c>
      <c r="J12113" s="22">
        <v>0</v>
      </c>
      <c r="K12113" s="22">
        <v>0</v>
      </c>
      <c r="L12113" s="22">
        <v>0</v>
      </c>
      <c r="M12113" s="22">
        <v>0</v>
      </c>
      <c r="N12113" s="22">
        <v>10</v>
      </c>
      <c r="O12113" s="22">
        <v>100</v>
      </c>
      <c r="P12113" s="22">
        <v>0</v>
      </c>
      <c r="Q12113" s="22"/>
      <c r="R12113" s="22"/>
      <c r="S12113" s="22">
        <v>0</v>
      </c>
      <c r="T12113" s="39">
        <f t="shared" si="189"/>
        <v>46233</v>
      </c>
    </row>
    <row r="12114" spans="1:20" x14ac:dyDescent="0.25">
      <c r="A12114" s="22" t="s">
        <v>10985</v>
      </c>
      <c r="B12114" s="22" t="s">
        <v>10986</v>
      </c>
      <c r="C12114" s="22" t="s">
        <v>12151</v>
      </c>
      <c r="D12114" s="22">
        <v>1</v>
      </c>
      <c r="E12114" s="22">
        <v>1</v>
      </c>
      <c r="F12114" s="22">
        <v>1</v>
      </c>
      <c r="G12114" s="22">
        <v>1</v>
      </c>
      <c r="H12114" s="22">
        <v>1</v>
      </c>
      <c r="I12114" s="22">
        <v>0</v>
      </c>
      <c r="J12114" s="22">
        <v>0</v>
      </c>
      <c r="K12114" s="22">
        <v>0</v>
      </c>
      <c r="L12114" s="22">
        <v>0</v>
      </c>
      <c r="M12114" s="22">
        <v>0</v>
      </c>
      <c r="N12114" s="22">
        <v>17</v>
      </c>
      <c r="O12114" s="22">
        <v>100</v>
      </c>
      <c r="P12114" s="22">
        <v>100</v>
      </c>
      <c r="Q12114" s="22">
        <v>0</v>
      </c>
      <c r="R12114" s="22"/>
      <c r="S12114" s="22">
        <v>0</v>
      </c>
      <c r="T12114" s="39">
        <f t="shared" si="189"/>
        <v>46233</v>
      </c>
    </row>
    <row r="12115" spans="1:20" x14ac:dyDescent="0.25">
      <c r="A12115" s="22" t="s">
        <v>10985</v>
      </c>
      <c r="B12115" s="22" t="s">
        <v>10986</v>
      </c>
      <c r="C12115" s="22" t="s">
        <v>12152</v>
      </c>
      <c r="D12115" s="22">
        <v>1</v>
      </c>
      <c r="E12115" s="22">
        <v>1</v>
      </c>
      <c r="F12115" s="22">
        <v>1</v>
      </c>
      <c r="G12115" s="22">
        <v>3</v>
      </c>
      <c r="H12115" s="22">
        <v>1</v>
      </c>
      <c r="I12115" s="22">
        <v>1</v>
      </c>
      <c r="J12115" s="22">
        <v>0</v>
      </c>
      <c r="K12115" s="22">
        <v>0</v>
      </c>
      <c r="L12115" s="22">
        <v>0</v>
      </c>
      <c r="M12115" s="22">
        <v>0</v>
      </c>
      <c r="N12115" s="22">
        <v>156</v>
      </c>
      <c r="O12115" s="22">
        <v>100</v>
      </c>
      <c r="P12115" s="22">
        <v>100</v>
      </c>
      <c r="Q12115" s="22">
        <v>100</v>
      </c>
      <c r="R12115" s="22">
        <v>0</v>
      </c>
      <c r="S12115" s="22">
        <v>0</v>
      </c>
      <c r="T12115" s="39">
        <f t="shared" si="189"/>
        <v>46233</v>
      </c>
    </row>
    <row r="12116" spans="1:20" x14ac:dyDescent="0.25">
      <c r="A12116" s="22" t="s">
        <v>10985</v>
      </c>
      <c r="B12116" s="22" t="s">
        <v>10986</v>
      </c>
      <c r="C12116" s="22" t="s">
        <v>12153</v>
      </c>
      <c r="D12116" s="22">
        <v>1</v>
      </c>
      <c r="E12116" s="22">
        <v>1</v>
      </c>
      <c r="F12116" s="22">
        <v>0</v>
      </c>
      <c r="G12116" s="22">
        <v>1</v>
      </c>
      <c r="H12116" s="22">
        <v>0</v>
      </c>
      <c r="I12116" s="22">
        <v>0</v>
      </c>
      <c r="J12116" s="22">
        <v>0</v>
      </c>
      <c r="K12116" s="22">
        <v>0</v>
      </c>
      <c r="L12116" s="22">
        <v>0</v>
      </c>
      <c r="M12116" s="22">
        <v>0</v>
      </c>
      <c r="N12116" s="22">
        <v>13</v>
      </c>
      <c r="O12116" s="22">
        <v>100</v>
      </c>
      <c r="P12116" s="22">
        <v>0</v>
      </c>
      <c r="Q12116" s="22"/>
      <c r="R12116" s="22"/>
      <c r="S12116" s="22">
        <v>0</v>
      </c>
      <c r="T12116" s="39">
        <f t="shared" si="189"/>
        <v>46233</v>
      </c>
    </row>
    <row r="12117" spans="1:20" x14ac:dyDescent="0.25">
      <c r="A12117" s="22" t="s">
        <v>10985</v>
      </c>
      <c r="B12117" s="22" t="s">
        <v>10986</v>
      </c>
      <c r="C12117" s="22" t="s">
        <v>12154</v>
      </c>
      <c r="D12117" s="22">
        <v>1</v>
      </c>
      <c r="E12117" s="22">
        <v>1</v>
      </c>
      <c r="F12117" s="22">
        <v>0</v>
      </c>
      <c r="G12117" s="22">
        <v>2</v>
      </c>
      <c r="H12117" s="22">
        <v>0</v>
      </c>
      <c r="I12117" s="22">
        <v>0</v>
      </c>
      <c r="J12117" s="22">
        <v>0</v>
      </c>
      <c r="K12117" s="22">
        <v>0</v>
      </c>
      <c r="L12117" s="22">
        <v>0</v>
      </c>
      <c r="M12117" s="22">
        <v>0</v>
      </c>
      <c r="N12117" s="22">
        <v>16</v>
      </c>
      <c r="O12117" s="22">
        <v>100</v>
      </c>
      <c r="P12117" s="22">
        <v>0</v>
      </c>
      <c r="Q12117" s="22"/>
      <c r="R12117" s="22"/>
      <c r="S12117" s="22">
        <v>0</v>
      </c>
      <c r="T12117" s="39">
        <f t="shared" si="189"/>
        <v>46233</v>
      </c>
    </row>
    <row r="12118" spans="1:20" x14ac:dyDescent="0.25">
      <c r="A12118" s="22" t="s">
        <v>10985</v>
      </c>
      <c r="B12118" s="22" t="s">
        <v>10986</v>
      </c>
      <c r="C12118" s="22" t="s">
        <v>12155</v>
      </c>
      <c r="D12118" s="22">
        <v>1</v>
      </c>
      <c r="E12118" s="22">
        <v>1</v>
      </c>
      <c r="F12118" s="22">
        <v>1</v>
      </c>
      <c r="G12118" s="22">
        <v>2</v>
      </c>
      <c r="H12118" s="22">
        <v>1</v>
      </c>
      <c r="I12118" s="22">
        <v>0</v>
      </c>
      <c r="J12118" s="22">
        <v>0</v>
      </c>
      <c r="K12118" s="22">
        <v>0</v>
      </c>
      <c r="L12118" s="22">
        <v>0</v>
      </c>
      <c r="M12118" s="22">
        <v>0</v>
      </c>
      <c r="N12118" s="22">
        <v>14.5</v>
      </c>
      <c r="O12118" s="22">
        <v>100</v>
      </c>
      <c r="P12118" s="22">
        <v>100</v>
      </c>
      <c r="Q12118" s="22">
        <v>0</v>
      </c>
      <c r="R12118" s="22"/>
      <c r="S12118" s="22">
        <v>0</v>
      </c>
      <c r="T12118" s="39">
        <f t="shared" si="189"/>
        <v>46233</v>
      </c>
    </row>
    <row r="12119" spans="1:20" x14ac:dyDescent="0.25">
      <c r="A12119" s="22" t="s">
        <v>10985</v>
      </c>
      <c r="B12119" s="22" t="s">
        <v>10986</v>
      </c>
      <c r="C12119" s="22" t="s">
        <v>12156</v>
      </c>
      <c r="D12119" s="22">
        <v>1</v>
      </c>
      <c r="E12119" s="22">
        <v>1</v>
      </c>
      <c r="F12119" s="22">
        <v>1</v>
      </c>
      <c r="G12119" s="22">
        <v>1</v>
      </c>
      <c r="H12119" s="22">
        <v>1</v>
      </c>
      <c r="I12119" s="22">
        <v>0</v>
      </c>
      <c r="J12119" s="22">
        <v>0</v>
      </c>
      <c r="K12119" s="22">
        <v>0</v>
      </c>
      <c r="L12119" s="22">
        <v>0</v>
      </c>
      <c r="M12119" s="22">
        <v>0</v>
      </c>
      <c r="N12119" s="22">
        <v>12</v>
      </c>
      <c r="O12119" s="22">
        <v>100</v>
      </c>
      <c r="P12119" s="22">
        <v>100</v>
      </c>
      <c r="Q12119" s="22">
        <v>0</v>
      </c>
      <c r="R12119" s="22"/>
      <c r="S12119" s="22">
        <v>0</v>
      </c>
      <c r="T12119" s="39">
        <f t="shared" si="189"/>
        <v>46233</v>
      </c>
    </row>
    <row r="12120" spans="1:20" x14ac:dyDescent="0.25">
      <c r="A12120" s="22" t="s">
        <v>10985</v>
      </c>
      <c r="B12120" s="22" t="s">
        <v>10986</v>
      </c>
      <c r="C12120" s="22" t="s">
        <v>12157</v>
      </c>
      <c r="D12120" s="22">
        <v>1</v>
      </c>
      <c r="E12120" s="22">
        <v>1</v>
      </c>
      <c r="F12120" s="22">
        <v>0</v>
      </c>
      <c r="G12120" s="22">
        <v>1</v>
      </c>
      <c r="H12120" s="22">
        <v>0</v>
      </c>
      <c r="I12120" s="22">
        <v>0</v>
      </c>
      <c r="J12120" s="22">
        <v>0</v>
      </c>
      <c r="K12120" s="22">
        <v>0</v>
      </c>
      <c r="L12120" s="22">
        <v>0</v>
      </c>
      <c r="M12120" s="22">
        <v>0</v>
      </c>
      <c r="N12120" s="22">
        <v>16</v>
      </c>
      <c r="O12120" s="22">
        <v>100</v>
      </c>
      <c r="P12120" s="22">
        <v>0</v>
      </c>
      <c r="Q12120" s="22"/>
      <c r="R12120" s="22"/>
      <c r="S12120" s="22">
        <v>0</v>
      </c>
      <c r="T12120" s="39">
        <f t="shared" si="189"/>
        <v>46233</v>
      </c>
    </row>
    <row r="12121" spans="1:20" x14ac:dyDescent="0.25">
      <c r="A12121" s="22" t="s">
        <v>10985</v>
      </c>
      <c r="B12121" s="22" t="s">
        <v>10986</v>
      </c>
      <c r="C12121" s="22" t="s">
        <v>12158</v>
      </c>
      <c r="D12121" s="22">
        <v>1</v>
      </c>
      <c r="E12121" s="22">
        <v>1</v>
      </c>
      <c r="F12121" s="22">
        <v>1</v>
      </c>
      <c r="G12121" s="22">
        <v>2</v>
      </c>
      <c r="H12121" s="22">
        <v>1</v>
      </c>
      <c r="I12121" s="22">
        <v>0</v>
      </c>
      <c r="J12121" s="22">
        <v>0</v>
      </c>
      <c r="K12121" s="22">
        <v>0</v>
      </c>
      <c r="L12121" s="22">
        <v>0</v>
      </c>
      <c r="M12121" s="22">
        <v>0</v>
      </c>
      <c r="N12121" s="22">
        <v>16.5</v>
      </c>
      <c r="O12121" s="22">
        <v>100</v>
      </c>
      <c r="P12121" s="22">
        <v>100</v>
      </c>
      <c r="Q12121" s="22">
        <v>0</v>
      </c>
      <c r="R12121" s="22"/>
      <c r="S12121" s="22">
        <v>0</v>
      </c>
      <c r="T12121" s="39">
        <f t="shared" si="189"/>
        <v>46233</v>
      </c>
    </row>
    <row r="12122" spans="1:20" x14ac:dyDescent="0.25">
      <c r="A12122" s="22" t="s">
        <v>10985</v>
      </c>
      <c r="B12122" s="22" t="s">
        <v>10986</v>
      </c>
      <c r="C12122" s="22" t="s">
        <v>12159</v>
      </c>
      <c r="D12122" s="22">
        <v>1</v>
      </c>
      <c r="E12122" s="22">
        <v>1</v>
      </c>
      <c r="F12122" s="22">
        <v>0</v>
      </c>
      <c r="G12122" s="22">
        <v>1</v>
      </c>
      <c r="H12122" s="22">
        <v>0</v>
      </c>
      <c r="I12122" s="22">
        <v>0</v>
      </c>
      <c r="J12122" s="22">
        <v>0</v>
      </c>
      <c r="K12122" s="22">
        <v>0</v>
      </c>
      <c r="L12122" s="22">
        <v>0</v>
      </c>
      <c r="M12122" s="22">
        <v>0</v>
      </c>
      <c r="N12122" s="22">
        <v>17</v>
      </c>
      <c r="O12122" s="22">
        <v>100</v>
      </c>
      <c r="P12122" s="22">
        <v>0</v>
      </c>
      <c r="Q12122" s="22"/>
      <c r="R12122" s="22"/>
      <c r="S12122" s="22">
        <v>0</v>
      </c>
      <c r="T12122" s="39">
        <f t="shared" si="189"/>
        <v>46233</v>
      </c>
    </row>
    <row r="12123" spans="1:20" x14ac:dyDescent="0.25">
      <c r="A12123" s="22" t="s">
        <v>10985</v>
      </c>
      <c r="B12123" s="22" t="s">
        <v>10986</v>
      </c>
      <c r="C12123" s="22" t="s">
        <v>12160</v>
      </c>
      <c r="D12123" s="22">
        <v>1</v>
      </c>
      <c r="E12123" s="22">
        <v>1</v>
      </c>
      <c r="F12123" s="22">
        <v>1</v>
      </c>
      <c r="G12123" s="22">
        <v>1</v>
      </c>
      <c r="H12123" s="22">
        <v>1</v>
      </c>
      <c r="I12123" s="22">
        <v>0</v>
      </c>
      <c r="J12123" s="22">
        <v>0</v>
      </c>
      <c r="K12123" s="22">
        <v>0</v>
      </c>
      <c r="L12123" s="22">
        <v>0</v>
      </c>
      <c r="M12123" s="22">
        <v>0</v>
      </c>
      <c r="N12123" s="22">
        <v>16</v>
      </c>
      <c r="O12123" s="22">
        <v>100</v>
      </c>
      <c r="P12123" s="22">
        <v>100</v>
      </c>
      <c r="Q12123" s="22">
        <v>0</v>
      </c>
      <c r="R12123" s="22"/>
      <c r="S12123" s="22">
        <v>0</v>
      </c>
      <c r="T12123" s="39">
        <f t="shared" si="189"/>
        <v>46233</v>
      </c>
    </row>
    <row r="12124" spans="1:20" x14ac:dyDescent="0.25">
      <c r="A12124" s="22" t="s">
        <v>10985</v>
      </c>
      <c r="B12124" s="22" t="s">
        <v>10986</v>
      </c>
      <c r="C12124" s="22" t="s">
        <v>12161</v>
      </c>
      <c r="D12124" s="22">
        <v>1</v>
      </c>
      <c r="E12124" s="22">
        <v>1</v>
      </c>
      <c r="F12124" s="22">
        <v>0</v>
      </c>
      <c r="G12124" s="22">
        <v>1</v>
      </c>
      <c r="H12124" s="22">
        <v>0</v>
      </c>
      <c r="I12124" s="22">
        <v>0</v>
      </c>
      <c r="J12124" s="22">
        <v>0</v>
      </c>
      <c r="K12124" s="22">
        <v>0</v>
      </c>
      <c r="L12124" s="22">
        <v>0</v>
      </c>
      <c r="M12124" s="22">
        <v>0</v>
      </c>
      <c r="N12124" s="22">
        <v>10</v>
      </c>
      <c r="O12124" s="22">
        <v>100</v>
      </c>
      <c r="P12124" s="22">
        <v>0</v>
      </c>
      <c r="Q12124" s="22"/>
      <c r="R12124" s="22"/>
      <c r="S12124" s="22">
        <v>0</v>
      </c>
      <c r="T12124" s="39">
        <f t="shared" si="189"/>
        <v>46233</v>
      </c>
    </row>
    <row r="12125" spans="1:20" x14ac:dyDescent="0.25">
      <c r="A12125" s="22" t="s">
        <v>10985</v>
      </c>
      <c r="B12125" s="22" t="s">
        <v>10986</v>
      </c>
      <c r="C12125" s="22" t="s">
        <v>12162</v>
      </c>
      <c r="D12125" s="22">
        <v>1</v>
      </c>
      <c r="E12125" s="22">
        <v>1</v>
      </c>
      <c r="F12125" s="22">
        <v>1</v>
      </c>
      <c r="G12125" s="22">
        <v>1</v>
      </c>
      <c r="H12125" s="22">
        <v>1</v>
      </c>
      <c r="I12125" s="22">
        <v>0</v>
      </c>
      <c r="J12125" s="22">
        <v>0</v>
      </c>
      <c r="K12125" s="22">
        <v>0</v>
      </c>
      <c r="L12125" s="22">
        <v>0</v>
      </c>
      <c r="M12125" s="22">
        <v>0</v>
      </c>
      <c r="N12125" s="22">
        <v>14</v>
      </c>
      <c r="O12125" s="22">
        <v>100</v>
      </c>
      <c r="P12125" s="22">
        <v>100</v>
      </c>
      <c r="Q12125" s="22">
        <v>0</v>
      </c>
      <c r="R12125" s="22"/>
      <c r="S12125" s="22">
        <v>0</v>
      </c>
      <c r="T12125" s="39">
        <f t="shared" si="189"/>
        <v>46233</v>
      </c>
    </row>
    <row r="12126" spans="1:20" x14ac:dyDescent="0.25">
      <c r="A12126" s="22" t="s">
        <v>10985</v>
      </c>
      <c r="B12126" s="22" t="s">
        <v>10986</v>
      </c>
      <c r="C12126" s="22" t="s">
        <v>12163</v>
      </c>
      <c r="D12126" s="22">
        <v>1</v>
      </c>
      <c r="E12126" s="22">
        <v>1</v>
      </c>
      <c r="F12126" s="22">
        <v>0</v>
      </c>
      <c r="G12126" s="22">
        <v>1</v>
      </c>
      <c r="H12126" s="22">
        <v>0</v>
      </c>
      <c r="I12126" s="22">
        <v>0</v>
      </c>
      <c r="J12126" s="22">
        <v>0</v>
      </c>
      <c r="K12126" s="22">
        <v>0</v>
      </c>
      <c r="L12126" s="22">
        <v>0</v>
      </c>
      <c r="M12126" s="22">
        <v>0</v>
      </c>
      <c r="N12126" s="22">
        <v>15</v>
      </c>
      <c r="O12126" s="22">
        <v>100</v>
      </c>
      <c r="P12126" s="22">
        <v>0</v>
      </c>
      <c r="Q12126" s="22"/>
      <c r="R12126" s="22"/>
      <c r="S12126" s="22">
        <v>0</v>
      </c>
      <c r="T12126" s="39">
        <f t="shared" si="189"/>
        <v>46233</v>
      </c>
    </row>
    <row r="12127" spans="1:20" x14ac:dyDescent="0.25">
      <c r="A12127" s="22" t="s">
        <v>10985</v>
      </c>
      <c r="B12127" s="22" t="s">
        <v>10986</v>
      </c>
      <c r="C12127" s="22" t="s">
        <v>12164</v>
      </c>
      <c r="D12127" s="22">
        <v>1</v>
      </c>
      <c r="E12127" s="22">
        <v>1</v>
      </c>
      <c r="F12127" s="22">
        <v>0</v>
      </c>
      <c r="G12127" s="22">
        <v>2</v>
      </c>
      <c r="H12127" s="22">
        <v>0</v>
      </c>
      <c r="I12127" s="22">
        <v>0</v>
      </c>
      <c r="J12127" s="22">
        <v>0</v>
      </c>
      <c r="K12127" s="22">
        <v>0</v>
      </c>
      <c r="L12127" s="22">
        <v>0</v>
      </c>
      <c r="M12127" s="22">
        <v>0</v>
      </c>
      <c r="N12127" s="22">
        <v>14.5</v>
      </c>
      <c r="O12127" s="22">
        <v>100</v>
      </c>
      <c r="P12127" s="22">
        <v>0</v>
      </c>
      <c r="Q12127" s="22"/>
      <c r="R12127" s="22"/>
      <c r="S12127" s="22">
        <v>0</v>
      </c>
      <c r="T12127" s="39">
        <f t="shared" si="189"/>
        <v>46233</v>
      </c>
    </row>
    <row r="12128" spans="1:20" x14ac:dyDescent="0.25">
      <c r="A12128" s="22" t="s">
        <v>10985</v>
      </c>
      <c r="B12128" s="22" t="s">
        <v>10986</v>
      </c>
      <c r="C12128" s="22" t="s">
        <v>12165</v>
      </c>
      <c r="D12128" s="22">
        <v>1</v>
      </c>
      <c r="E12128" s="22">
        <v>1</v>
      </c>
      <c r="F12128" s="22">
        <v>0</v>
      </c>
      <c r="G12128" s="22">
        <v>2</v>
      </c>
      <c r="H12128" s="22">
        <v>0</v>
      </c>
      <c r="I12128" s="22">
        <v>0</v>
      </c>
      <c r="J12128" s="22">
        <v>0</v>
      </c>
      <c r="K12128" s="22">
        <v>0</v>
      </c>
      <c r="L12128" s="22">
        <v>0</v>
      </c>
      <c r="M12128" s="22">
        <v>0</v>
      </c>
      <c r="N12128" s="22">
        <v>14</v>
      </c>
      <c r="O12128" s="22">
        <v>100</v>
      </c>
      <c r="P12128" s="22">
        <v>0</v>
      </c>
      <c r="Q12128" s="22"/>
      <c r="R12128" s="22"/>
      <c r="S12128" s="22">
        <v>0</v>
      </c>
      <c r="T12128" s="39">
        <f t="shared" si="189"/>
        <v>46233</v>
      </c>
    </row>
    <row r="12129" spans="1:20" x14ac:dyDescent="0.25">
      <c r="A12129" s="22" t="s">
        <v>10985</v>
      </c>
      <c r="B12129" s="22" t="s">
        <v>10986</v>
      </c>
      <c r="C12129" s="22" t="s">
        <v>12166</v>
      </c>
      <c r="D12129" s="22">
        <v>1</v>
      </c>
      <c r="E12129" s="22">
        <v>1</v>
      </c>
      <c r="F12129" s="22">
        <v>1</v>
      </c>
      <c r="G12129" s="22">
        <v>2</v>
      </c>
      <c r="H12129" s="22">
        <v>1</v>
      </c>
      <c r="I12129" s="22">
        <v>0</v>
      </c>
      <c r="J12129" s="22">
        <v>0</v>
      </c>
      <c r="K12129" s="22">
        <v>0</v>
      </c>
      <c r="L12129" s="22">
        <v>0</v>
      </c>
      <c r="M12129" s="22">
        <v>0</v>
      </c>
      <c r="N12129" s="22">
        <v>10</v>
      </c>
      <c r="O12129" s="22">
        <v>100</v>
      </c>
      <c r="P12129" s="22">
        <v>100</v>
      </c>
      <c r="Q12129" s="22">
        <v>0</v>
      </c>
      <c r="R12129" s="22"/>
      <c r="S12129" s="22">
        <v>0</v>
      </c>
      <c r="T12129" s="39">
        <f t="shared" si="189"/>
        <v>46233</v>
      </c>
    </row>
    <row r="12130" spans="1:20" x14ac:dyDescent="0.25">
      <c r="A12130" s="22" t="s">
        <v>10985</v>
      </c>
      <c r="B12130" s="22" t="s">
        <v>10986</v>
      </c>
      <c r="C12130" s="22" t="s">
        <v>12167</v>
      </c>
      <c r="D12130" s="22">
        <v>1</v>
      </c>
      <c r="E12130" s="22">
        <v>1</v>
      </c>
      <c r="F12130" s="22">
        <v>0</v>
      </c>
      <c r="G12130" s="22">
        <v>1</v>
      </c>
      <c r="H12130" s="22">
        <v>0</v>
      </c>
      <c r="I12130" s="22">
        <v>0</v>
      </c>
      <c r="J12130" s="22">
        <v>0</v>
      </c>
      <c r="K12130" s="22">
        <v>0</v>
      </c>
      <c r="L12130" s="22">
        <v>0</v>
      </c>
      <c r="M12130" s="22">
        <v>0</v>
      </c>
      <c r="N12130" s="22">
        <v>13</v>
      </c>
      <c r="O12130" s="22">
        <v>100</v>
      </c>
      <c r="P12130" s="22">
        <v>0</v>
      </c>
      <c r="Q12130" s="22"/>
      <c r="R12130" s="22"/>
      <c r="S12130" s="22">
        <v>0</v>
      </c>
      <c r="T12130" s="39">
        <f t="shared" si="189"/>
        <v>46233</v>
      </c>
    </row>
    <row r="12131" spans="1:20" x14ac:dyDescent="0.25">
      <c r="A12131" s="22" t="s">
        <v>10985</v>
      </c>
      <c r="B12131" s="22" t="s">
        <v>10986</v>
      </c>
      <c r="C12131" s="22" t="s">
        <v>12168</v>
      </c>
      <c r="D12131" s="22">
        <v>1</v>
      </c>
      <c r="E12131" s="22">
        <v>1</v>
      </c>
      <c r="F12131" s="22">
        <v>1</v>
      </c>
      <c r="G12131" s="22">
        <v>2</v>
      </c>
      <c r="H12131" s="22">
        <v>1</v>
      </c>
      <c r="I12131" s="22">
        <v>0</v>
      </c>
      <c r="J12131" s="22">
        <v>0</v>
      </c>
      <c r="K12131" s="22">
        <v>0</v>
      </c>
      <c r="L12131" s="22">
        <v>0</v>
      </c>
      <c r="M12131" s="22">
        <v>0</v>
      </c>
      <c r="N12131" s="22">
        <v>13</v>
      </c>
      <c r="O12131" s="22">
        <v>100</v>
      </c>
      <c r="P12131" s="22">
        <v>100</v>
      </c>
      <c r="Q12131" s="22">
        <v>0</v>
      </c>
      <c r="R12131" s="22"/>
      <c r="S12131" s="22">
        <v>0</v>
      </c>
      <c r="T12131" s="39">
        <f t="shared" si="189"/>
        <v>46233</v>
      </c>
    </row>
    <row r="12132" spans="1:20" x14ac:dyDescent="0.25">
      <c r="A12132" s="22" t="s">
        <v>10985</v>
      </c>
      <c r="B12132" s="22" t="s">
        <v>10986</v>
      </c>
      <c r="C12132" s="22" t="s">
        <v>12169</v>
      </c>
      <c r="D12132" s="22">
        <v>1</v>
      </c>
      <c r="E12132" s="22">
        <v>1</v>
      </c>
      <c r="F12132" s="22">
        <v>1</v>
      </c>
      <c r="G12132" s="22">
        <v>2</v>
      </c>
      <c r="H12132" s="22">
        <v>1</v>
      </c>
      <c r="I12132" s="22">
        <v>0</v>
      </c>
      <c r="J12132" s="22">
        <v>0</v>
      </c>
      <c r="K12132" s="22">
        <v>0</v>
      </c>
      <c r="L12132" s="22">
        <v>0</v>
      </c>
      <c r="M12132" s="22">
        <v>0</v>
      </c>
      <c r="N12132" s="22">
        <v>16</v>
      </c>
      <c r="O12132" s="22">
        <v>100</v>
      </c>
      <c r="P12132" s="22">
        <v>100</v>
      </c>
      <c r="Q12132" s="22">
        <v>0</v>
      </c>
      <c r="R12132" s="22"/>
      <c r="S12132" s="22">
        <v>0</v>
      </c>
      <c r="T12132" s="39">
        <f t="shared" si="189"/>
        <v>46233</v>
      </c>
    </row>
    <row r="12133" spans="1:20" x14ac:dyDescent="0.25">
      <c r="A12133" s="22" t="s">
        <v>10985</v>
      </c>
      <c r="B12133" s="22" t="s">
        <v>10986</v>
      </c>
      <c r="C12133" s="22" t="s">
        <v>12170</v>
      </c>
      <c r="D12133" s="22">
        <v>1</v>
      </c>
      <c r="E12133" s="22">
        <v>1</v>
      </c>
      <c r="F12133" s="22">
        <v>0</v>
      </c>
      <c r="G12133" s="22">
        <v>2</v>
      </c>
      <c r="H12133" s="22">
        <v>0</v>
      </c>
      <c r="I12133" s="22">
        <v>0</v>
      </c>
      <c r="J12133" s="22">
        <v>0</v>
      </c>
      <c r="K12133" s="22">
        <v>0</v>
      </c>
      <c r="L12133" s="22">
        <v>0</v>
      </c>
      <c r="M12133" s="22">
        <v>0</v>
      </c>
      <c r="N12133" s="22">
        <v>10</v>
      </c>
      <c r="O12133" s="22">
        <v>100</v>
      </c>
      <c r="P12133" s="22">
        <v>0</v>
      </c>
      <c r="Q12133" s="22"/>
      <c r="R12133" s="22"/>
      <c r="S12133" s="22">
        <v>0</v>
      </c>
      <c r="T12133" s="39">
        <f t="shared" si="189"/>
        <v>46233</v>
      </c>
    </row>
    <row r="12134" spans="1:20" x14ac:dyDescent="0.25">
      <c r="A12134" s="22" t="s">
        <v>10985</v>
      </c>
      <c r="B12134" s="22" t="s">
        <v>10986</v>
      </c>
      <c r="C12134" s="22" t="s">
        <v>12171</v>
      </c>
      <c r="D12134" s="22">
        <v>1</v>
      </c>
      <c r="E12134" s="22">
        <v>1</v>
      </c>
      <c r="F12134" s="22">
        <v>0</v>
      </c>
      <c r="G12134" s="22">
        <v>1</v>
      </c>
      <c r="H12134" s="22">
        <v>0</v>
      </c>
      <c r="I12134" s="22">
        <v>0</v>
      </c>
      <c r="J12134" s="22">
        <v>0</v>
      </c>
      <c r="K12134" s="22">
        <v>0</v>
      </c>
      <c r="L12134" s="22">
        <v>0</v>
      </c>
      <c r="M12134" s="22">
        <v>0</v>
      </c>
      <c r="N12134" s="22">
        <v>17</v>
      </c>
      <c r="O12134" s="22">
        <v>100</v>
      </c>
      <c r="P12134" s="22">
        <v>0</v>
      </c>
      <c r="Q12134" s="22"/>
      <c r="R12134" s="22"/>
      <c r="S12134" s="22">
        <v>0</v>
      </c>
      <c r="T12134" s="39">
        <f t="shared" si="189"/>
        <v>46233</v>
      </c>
    </row>
    <row r="12135" spans="1:20" x14ac:dyDescent="0.25">
      <c r="A12135" s="22" t="s">
        <v>10985</v>
      </c>
      <c r="B12135" s="22" t="s">
        <v>10986</v>
      </c>
      <c r="C12135" s="22" t="s">
        <v>12172</v>
      </c>
      <c r="D12135" s="22">
        <v>1</v>
      </c>
      <c r="E12135" s="22">
        <v>1</v>
      </c>
      <c r="F12135" s="22">
        <v>0</v>
      </c>
      <c r="G12135" s="22">
        <v>1</v>
      </c>
      <c r="H12135" s="22">
        <v>0</v>
      </c>
      <c r="I12135" s="22">
        <v>0</v>
      </c>
      <c r="J12135" s="22">
        <v>0</v>
      </c>
      <c r="K12135" s="22">
        <v>0</v>
      </c>
      <c r="L12135" s="22">
        <v>0</v>
      </c>
      <c r="M12135" s="22">
        <v>0</v>
      </c>
      <c r="N12135" s="22">
        <v>15</v>
      </c>
      <c r="O12135" s="22">
        <v>100</v>
      </c>
      <c r="P12135" s="22">
        <v>0</v>
      </c>
      <c r="Q12135" s="22"/>
      <c r="R12135" s="22"/>
      <c r="S12135" s="22">
        <v>0</v>
      </c>
      <c r="T12135" s="39">
        <f t="shared" si="189"/>
        <v>46233</v>
      </c>
    </row>
    <row r="12136" spans="1:20" x14ac:dyDescent="0.25">
      <c r="A12136" s="22" t="s">
        <v>10985</v>
      </c>
      <c r="B12136" s="22" t="s">
        <v>10986</v>
      </c>
      <c r="C12136" s="22" t="s">
        <v>12173</v>
      </c>
      <c r="D12136" s="22">
        <v>1</v>
      </c>
      <c r="E12136" s="22">
        <v>1</v>
      </c>
      <c r="F12136" s="22">
        <v>1</v>
      </c>
      <c r="G12136" s="22">
        <v>2</v>
      </c>
      <c r="H12136" s="22">
        <v>1</v>
      </c>
      <c r="I12136" s="22">
        <v>0</v>
      </c>
      <c r="J12136" s="22">
        <v>0</v>
      </c>
      <c r="K12136" s="22">
        <v>0</v>
      </c>
      <c r="L12136" s="22">
        <v>0</v>
      </c>
      <c r="M12136" s="22">
        <v>0</v>
      </c>
      <c r="N12136" s="22">
        <v>-154</v>
      </c>
      <c r="O12136" s="22">
        <v>100</v>
      </c>
      <c r="P12136" s="22">
        <v>100</v>
      </c>
      <c r="Q12136" s="22">
        <v>0</v>
      </c>
      <c r="R12136" s="22"/>
      <c r="S12136" s="22">
        <v>0</v>
      </c>
      <c r="T12136" s="39">
        <f t="shared" si="189"/>
        <v>46233</v>
      </c>
    </row>
    <row r="12137" spans="1:20" x14ac:dyDescent="0.25">
      <c r="A12137" s="22" t="s">
        <v>10985</v>
      </c>
      <c r="B12137" s="22" t="s">
        <v>10986</v>
      </c>
      <c r="C12137" s="22" t="s">
        <v>12174</v>
      </c>
      <c r="D12137" s="22">
        <v>1</v>
      </c>
      <c r="E12137" s="22">
        <v>1</v>
      </c>
      <c r="F12137" s="22">
        <v>1</v>
      </c>
      <c r="G12137" s="22">
        <v>2</v>
      </c>
      <c r="H12137" s="22">
        <v>1</v>
      </c>
      <c r="I12137" s="22">
        <v>0</v>
      </c>
      <c r="J12137" s="22">
        <v>0</v>
      </c>
      <c r="K12137" s="22">
        <v>0</v>
      </c>
      <c r="L12137" s="22">
        <v>0</v>
      </c>
      <c r="M12137" s="22">
        <v>0</v>
      </c>
      <c r="N12137" s="22">
        <v>97</v>
      </c>
      <c r="O12137" s="22">
        <v>100</v>
      </c>
      <c r="P12137" s="22">
        <v>100</v>
      </c>
      <c r="Q12137" s="22">
        <v>0</v>
      </c>
      <c r="R12137" s="22"/>
      <c r="S12137" s="22">
        <v>0</v>
      </c>
      <c r="T12137" s="39">
        <f t="shared" si="189"/>
        <v>46233</v>
      </c>
    </row>
    <row r="12138" spans="1:20" x14ac:dyDescent="0.25">
      <c r="A12138" s="22" t="s">
        <v>10985</v>
      </c>
      <c r="B12138" s="22" t="s">
        <v>10986</v>
      </c>
      <c r="C12138" s="22" t="s">
        <v>12175</v>
      </c>
      <c r="D12138" s="22">
        <v>1</v>
      </c>
      <c r="E12138" s="22">
        <v>1</v>
      </c>
      <c r="F12138" s="22">
        <v>1</v>
      </c>
      <c r="G12138" s="22">
        <v>1</v>
      </c>
      <c r="H12138" s="22">
        <v>1</v>
      </c>
      <c r="I12138" s="22">
        <v>0</v>
      </c>
      <c r="J12138" s="22">
        <v>0</v>
      </c>
      <c r="K12138" s="22">
        <v>0</v>
      </c>
      <c r="L12138" s="22">
        <v>0</v>
      </c>
      <c r="M12138" s="22">
        <v>0</v>
      </c>
      <c r="N12138" s="22">
        <v>-84</v>
      </c>
      <c r="O12138" s="22">
        <v>100</v>
      </c>
      <c r="P12138" s="22">
        <v>100</v>
      </c>
      <c r="Q12138" s="22">
        <v>0</v>
      </c>
      <c r="R12138" s="22"/>
      <c r="S12138" s="22">
        <v>0</v>
      </c>
      <c r="T12138" s="39">
        <f t="shared" si="189"/>
        <v>46233</v>
      </c>
    </row>
    <row r="12139" spans="1:20" x14ac:dyDescent="0.25">
      <c r="A12139" s="22" t="s">
        <v>10985</v>
      </c>
      <c r="B12139" s="22" t="s">
        <v>10986</v>
      </c>
      <c r="C12139" s="22" t="s">
        <v>12176</v>
      </c>
      <c r="D12139" s="22">
        <v>1</v>
      </c>
      <c r="E12139" s="22">
        <v>1</v>
      </c>
      <c r="F12139" s="22">
        <v>1</v>
      </c>
      <c r="G12139" s="22">
        <v>1</v>
      </c>
      <c r="H12139" s="22">
        <v>1</v>
      </c>
      <c r="I12139" s="22">
        <v>0</v>
      </c>
      <c r="J12139" s="22">
        <v>0</v>
      </c>
      <c r="K12139" s="22">
        <v>0</v>
      </c>
      <c r="L12139" s="22">
        <v>0</v>
      </c>
      <c r="M12139" s="22">
        <v>0</v>
      </c>
      <c r="N12139" s="22">
        <v>12</v>
      </c>
      <c r="O12139" s="22">
        <v>100</v>
      </c>
      <c r="P12139" s="22">
        <v>100</v>
      </c>
      <c r="Q12139" s="22">
        <v>0</v>
      </c>
      <c r="R12139" s="22"/>
      <c r="S12139" s="22">
        <v>0</v>
      </c>
      <c r="T12139" s="39">
        <f t="shared" si="189"/>
        <v>46233</v>
      </c>
    </row>
    <row r="12140" spans="1:20" x14ac:dyDescent="0.25">
      <c r="A12140" s="22" t="s">
        <v>10985</v>
      </c>
      <c r="B12140" s="22" t="s">
        <v>10986</v>
      </c>
      <c r="C12140" s="22" t="s">
        <v>12177</v>
      </c>
      <c r="D12140" s="22">
        <v>1</v>
      </c>
      <c r="E12140" s="22">
        <v>1</v>
      </c>
      <c r="F12140" s="22">
        <v>0</v>
      </c>
      <c r="G12140" s="22">
        <v>1</v>
      </c>
      <c r="H12140" s="22">
        <v>0</v>
      </c>
      <c r="I12140" s="22">
        <v>0</v>
      </c>
      <c r="J12140" s="22">
        <v>0</v>
      </c>
      <c r="K12140" s="22">
        <v>0</v>
      </c>
      <c r="L12140" s="22">
        <v>0</v>
      </c>
      <c r="M12140" s="22">
        <v>0</v>
      </c>
      <c r="N12140" s="22">
        <v>11</v>
      </c>
      <c r="O12140" s="22">
        <v>100</v>
      </c>
      <c r="P12140" s="22">
        <v>0</v>
      </c>
      <c r="Q12140" s="22"/>
      <c r="R12140" s="22"/>
      <c r="S12140" s="22">
        <v>0</v>
      </c>
      <c r="T12140" s="39">
        <f t="shared" si="189"/>
        <v>46233</v>
      </c>
    </row>
    <row r="12141" spans="1:20" x14ac:dyDescent="0.25">
      <c r="A12141" s="22" t="s">
        <v>10985</v>
      </c>
      <c r="B12141" s="22" t="s">
        <v>10986</v>
      </c>
      <c r="C12141" s="22" t="s">
        <v>12178</v>
      </c>
      <c r="D12141" s="22">
        <v>1</v>
      </c>
      <c r="E12141" s="22">
        <v>1</v>
      </c>
      <c r="F12141" s="22">
        <v>1</v>
      </c>
      <c r="G12141" s="22">
        <v>1</v>
      </c>
      <c r="H12141" s="22">
        <v>1</v>
      </c>
      <c r="I12141" s="22">
        <v>0</v>
      </c>
      <c r="J12141" s="22">
        <v>0</v>
      </c>
      <c r="K12141" s="22">
        <v>0</v>
      </c>
      <c r="L12141" s="22">
        <v>0</v>
      </c>
      <c r="M12141" s="22">
        <v>0</v>
      </c>
      <c r="N12141" s="22">
        <v>12</v>
      </c>
      <c r="O12141" s="22">
        <v>100</v>
      </c>
      <c r="P12141" s="22">
        <v>100</v>
      </c>
      <c r="Q12141" s="22">
        <v>0</v>
      </c>
      <c r="R12141" s="22"/>
      <c r="S12141" s="22">
        <v>0</v>
      </c>
      <c r="T12141" s="39">
        <f t="shared" si="189"/>
        <v>46233</v>
      </c>
    </row>
    <row r="12142" spans="1:20" x14ac:dyDescent="0.25">
      <c r="A12142" s="22" t="s">
        <v>10985</v>
      </c>
      <c r="B12142" s="22" t="s">
        <v>10986</v>
      </c>
      <c r="C12142" s="22" t="s">
        <v>12179</v>
      </c>
      <c r="D12142" s="22">
        <v>1</v>
      </c>
      <c r="E12142" s="22">
        <v>1</v>
      </c>
      <c r="F12142" s="22">
        <v>0</v>
      </c>
      <c r="G12142" s="22">
        <v>1</v>
      </c>
      <c r="H12142" s="22">
        <v>0</v>
      </c>
      <c r="I12142" s="22">
        <v>0</v>
      </c>
      <c r="J12142" s="22">
        <v>0</v>
      </c>
      <c r="K12142" s="22">
        <v>0</v>
      </c>
      <c r="L12142" s="22">
        <v>0</v>
      </c>
      <c r="M12142" s="22">
        <v>0</v>
      </c>
      <c r="N12142" s="22">
        <v>15</v>
      </c>
      <c r="O12142" s="22">
        <v>100</v>
      </c>
      <c r="P12142" s="22">
        <v>0</v>
      </c>
      <c r="Q12142" s="22"/>
      <c r="R12142" s="22"/>
      <c r="S12142" s="22">
        <v>0</v>
      </c>
      <c r="T12142" s="39">
        <f t="shared" si="189"/>
        <v>46233</v>
      </c>
    </row>
    <row r="12143" spans="1:20" x14ac:dyDescent="0.25">
      <c r="A12143" s="22" t="s">
        <v>10985</v>
      </c>
      <c r="B12143" s="22" t="s">
        <v>10986</v>
      </c>
      <c r="C12143" s="22" t="s">
        <v>12180</v>
      </c>
      <c r="D12143" s="22">
        <v>1</v>
      </c>
      <c r="E12143" s="22">
        <v>1</v>
      </c>
      <c r="F12143" s="22">
        <v>0</v>
      </c>
      <c r="G12143" s="22">
        <v>1</v>
      </c>
      <c r="H12143" s="22">
        <v>0</v>
      </c>
      <c r="I12143" s="22">
        <v>0</v>
      </c>
      <c r="J12143" s="22">
        <v>0</v>
      </c>
      <c r="K12143" s="22">
        <v>0</v>
      </c>
      <c r="L12143" s="22">
        <v>0</v>
      </c>
      <c r="M12143" s="22">
        <v>0</v>
      </c>
      <c r="N12143" s="22">
        <v>15</v>
      </c>
      <c r="O12143" s="22">
        <v>100</v>
      </c>
      <c r="P12143" s="22">
        <v>0</v>
      </c>
      <c r="Q12143" s="22"/>
      <c r="R12143" s="22"/>
      <c r="S12143" s="22">
        <v>0</v>
      </c>
      <c r="T12143" s="39">
        <f t="shared" si="189"/>
        <v>46233</v>
      </c>
    </row>
    <row r="12144" spans="1:20" x14ac:dyDescent="0.25">
      <c r="A12144" s="22" t="s">
        <v>10985</v>
      </c>
      <c r="B12144" s="22" t="s">
        <v>10986</v>
      </c>
      <c r="C12144" s="22" t="s">
        <v>12181</v>
      </c>
      <c r="D12144" s="22">
        <v>1</v>
      </c>
      <c r="E12144" s="22">
        <v>1</v>
      </c>
      <c r="F12144" s="22">
        <v>1</v>
      </c>
      <c r="G12144" s="22">
        <v>1</v>
      </c>
      <c r="H12144" s="22">
        <v>1</v>
      </c>
      <c r="I12144" s="22">
        <v>0</v>
      </c>
      <c r="J12144" s="22">
        <v>0</v>
      </c>
      <c r="K12144" s="22">
        <v>0</v>
      </c>
      <c r="L12144" s="22">
        <v>0</v>
      </c>
      <c r="M12144" s="22">
        <v>0</v>
      </c>
      <c r="N12144" s="22">
        <v>16</v>
      </c>
      <c r="O12144" s="22">
        <v>100</v>
      </c>
      <c r="P12144" s="22">
        <v>100</v>
      </c>
      <c r="Q12144" s="22">
        <v>0</v>
      </c>
      <c r="R12144" s="22"/>
      <c r="S12144" s="22">
        <v>0</v>
      </c>
      <c r="T12144" s="39">
        <f t="shared" si="189"/>
        <v>46233</v>
      </c>
    </row>
    <row r="12145" spans="1:20" x14ac:dyDescent="0.25">
      <c r="A12145" s="22" t="s">
        <v>10985</v>
      </c>
      <c r="B12145" s="22" t="s">
        <v>10986</v>
      </c>
      <c r="C12145" s="22" t="s">
        <v>12182</v>
      </c>
      <c r="D12145" s="22">
        <v>1</v>
      </c>
      <c r="E12145" s="22">
        <v>1</v>
      </c>
      <c r="F12145" s="22">
        <v>0</v>
      </c>
      <c r="G12145" s="22">
        <v>1</v>
      </c>
      <c r="H12145" s="22">
        <v>0</v>
      </c>
      <c r="I12145" s="22">
        <v>0</v>
      </c>
      <c r="J12145" s="22">
        <v>0</v>
      </c>
      <c r="K12145" s="22">
        <v>0</v>
      </c>
      <c r="L12145" s="22">
        <v>0</v>
      </c>
      <c r="M12145" s="22">
        <v>0</v>
      </c>
      <c r="N12145" s="22">
        <v>15</v>
      </c>
      <c r="O12145" s="22">
        <v>100</v>
      </c>
      <c r="P12145" s="22">
        <v>0</v>
      </c>
      <c r="Q12145" s="22"/>
      <c r="R12145" s="22"/>
      <c r="S12145" s="22">
        <v>0</v>
      </c>
      <c r="T12145" s="39">
        <f t="shared" si="189"/>
        <v>46233</v>
      </c>
    </row>
    <row r="12146" spans="1:20" x14ac:dyDescent="0.25">
      <c r="A12146" s="22" t="s">
        <v>10985</v>
      </c>
      <c r="B12146" s="22" t="s">
        <v>10986</v>
      </c>
      <c r="C12146" s="22" t="s">
        <v>12183</v>
      </c>
      <c r="D12146" s="22">
        <v>1</v>
      </c>
      <c r="E12146" s="22">
        <v>1</v>
      </c>
      <c r="F12146" s="22">
        <v>1</v>
      </c>
      <c r="G12146" s="22">
        <v>2</v>
      </c>
      <c r="H12146" s="22">
        <v>1</v>
      </c>
      <c r="I12146" s="22">
        <v>0</v>
      </c>
      <c r="J12146" s="22">
        <v>0</v>
      </c>
      <c r="K12146" s="22">
        <v>0</v>
      </c>
      <c r="L12146" s="22">
        <v>0</v>
      </c>
      <c r="M12146" s="22">
        <v>0</v>
      </c>
      <c r="N12146" s="22">
        <v>13.5</v>
      </c>
      <c r="O12146" s="22">
        <v>100</v>
      </c>
      <c r="P12146" s="22">
        <v>100</v>
      </c>
      <c r="Q12146" s="22">
        <v>0</v>
      </c>
      <c r="R12146" s="22"/>
      <c r="S12146" s="22">
        <v>0</v>
      </c>
      <c r="T12146" s="39">
        <f t="shared" si="189"/>
        <v>46233</v>
      </c>
    </row>
    <row r="12147" spans="1:20" x14ac:dyDescent="0.25">
      <c r="A12147" s="22" t="s">
        <v>10985</v>
      </c>
      <c r="B12147" s="22" t="s">
        <v>10986</v>
      </c>
      <c r="C12147" s="22" t="s">
        <v>12184</v>
      </c>
      <c r="D12147" s="22">
        <v>1</v>
      </c>
      <c r="E12147" s="22">
        <v>1</v>
      </c>
      <c r="F12147" s="22">
        <v>0</v>
      </c>
      <c r="G12147" s="22">
        <v>1</v>
      </c>
      <c r="H12147" s="22">
        <v>0</v>
      </c>
      <c r="I12147" s="22">
        <v>0</v>
      </c>
      <c r="J12147" s="22">
        <v>0</v>
      </c>
      <c r="K12147" s="22">
        <v>0</v>
      </c>
      <c r="L12147" s="22">
        <v>0</v>
      </c>
      <c r="M12147" s="22">
        <v>0</v>
      </c>
      <c r="N12147" s="22">
        <v>12</v>
      </c>
      <c r="O12147" s="22">
        <v>100</v>
      </c>
      <c r="P12147" s="22">
        <v>0</v>
      </c>
      <c r="Q12147" s="22"/>
      <c r="R12147" s="22"/>
      <c r="S12147" s="22">
        <v>0</v>
      </c>
      <c r="T12147" s="39">
        <f t="shared" si="189"/>
        <v>46233</v>
      </c>
    </row>
    <row r="12148" spans="1:20" x14ac:dyDescent="0.25">
      <c r="A12148" s="22" t="s">
        <v>10985</v>
      </c>
      <c r="B12148" s="22" t="s">
        <v>10986</v>
      </c>
      <c r="C12148" s="22" t="s">
        <v>12185</v>
      </c>
      <c r="D12148" s="22">
        <v>1</v>
      </c>
      <c r="E12148" s="22">
        <v>1</v>
      </c>
      <c r="F12148" s="22">
        <v>0</v>
      </c>
      <c r="G12148" s="22">
        <v>2</v>
      </c>
      <c r="H12148" s="22">
        <v>0</v>
      </c>
      <c r="I12148" s="22">
        <v>0</v>
      </c>
      <c r="J12148" s="22">
        <v>0</v>
      </c>
      <c r="K12148" s="22">
        <v>0</v>
      </c>
      <c r="L12148" s="22">
        <v>0</v>
      </c>
      <c r="M12148" s="22">
        <v>0</v>
      </c>
      <c r="N12148" s="22">
        <v>18</v>
      </c>
      <c r="O12148" s="22">
        <v>100</v>
      </c>
      <c r="P12148" s="22">
        <v>0</v>
      </c>
      <c r="Q12148" s="22"/>
      <c r="R12148" s="22"/>
      <c r="S12148" s="22">
        <v>0</v>
      </c>
      <c r="T12148" s="39">
        <f t="shared" si="189"/>
        <v>46233</v>
      </c>
    </row>
    <row r="12149" spans="1:20" x14ac:dyDescent="0.25">
      <c r="A12149" s="22" t="s">
        <v>10985</v>
      </c>
      <c r="B12149" s="22" t="s">
        <v>10986</v>
      </c>
      <c r="C12149" s="22" t="s">
        <v>12186</v>
      </c>
      <c r="D12149" s="22">
        <v>1</v>
      </c>
      <c r="E12149" s="22">
        <v>1</v>
      </c>
      <c r="F12149" s="22">
        <v>0</v>
      </c>
      <c r="G12149" s="22">
        <v>1</v>
      </c>
      <c r="H12149" s="22">
        <v>0</v>
      </c>
      <c r="I12149" s="22">
        <v>0</v>
      </c>
      <c r="J12149" s="22">
        <v>0</v>
      </c>
      <c r="K12149" s="22">
        <v>0</v>
      </c>
      <c r="L12149" s="22">
        <v>0</v>
      </c>
      <c r="M12149" s="22">
        <v>0</v>
      </c>
      <c r="N12149" s="22">
        <v>16</v>
      </c>
      <c r="O12149" s="22">
        <v>100</v>
      </c>
      <c r="P12149" s="22">
        <v>0</v>
      </c>
      <c r="Q12149" s="22"/>
      <c r="R12149" s="22"/>
      <c r="S12149" s="22">
        <v>0</v>
      </c>
      <c r="T12149" s="39">
        <f t="shared" si="189"/>
        <v>46233</v>
      </c>
    </row>
    <row r="12150" spans="1:20" x14ac:dyDescent="0.25">
      <c r="A12150" s="22" t="s">
        <v>10985</v>
      </c>
      <c r="B12150" s="22" t="s">
        <v>10986</v>
      </c>
      <c r="C12150" s="22" t="s">
        <v>12187</v>
      </c>
      <c r="D12150" s="22">
        <v>1</v>
      </c>
      <c r="E12150" s="22">
        <v>1</v>
      </c>
      <c r="F12150" s="22">
        <v>1</v>
      </c>
      <c r="G12150" s="22">
        <v>1</v>
      </c>
      <c r="H12150" s="22">
        <v>1</v>
      </c>
      <c r="I12150" s="22">
        <v>0</v>
      </c>
      <c r="J12150" s="22">
        <v>0</v>
      </c>
      <c r="K12150" s="22">
        <v>0</v>
      </c>
      <c r="L12150" s="22">
        <v>0</v>
      </c>
      <c r="M12150" s="22">
        <v>0</v>
      </c>
      <c r="N12150" s="22">
        <v>14</v>
      </c>
      <c r="O12150" s="22">
        <v>100</v>
      </c>
      <c r="P12150" s="22">
        <v>100</v>
      </c>
      <c r="Q12150" s="22">
        <v>0</v>
      </c>
      <c r="R12150" s="22"/>
      <c r="S12150" s="22">
        <v>0</v>
      </c>
      <c r="T12150" s="39">
        <f t="shared" si="189"/>
        <v>46233</v>
      </c>
    </row>
    <row r="12151" spans="1:20" x14ac:dyDescent="0.25">
      <c r="A12151" s="22" t="s">
        <v>10985</v>
      </c>
      <c r="B12151" s="22" t="s">
        <v>10986</v>
      </c>
      <c r="C12151" s="22" t="s">
        <v>12188</v>
      </c>
      <c r="D12151" s="22">
        <v>1</v>
      </c>
      <c r="E12151" s="22">
        <v>1</v>
      </c>
      <c r="F12151" s="22">
        <v>0</v>
      </c>
      <c r="G12151" s="22">
        <v>1</v>
      </c>
      <c r="H12151" s="22">
        <v>0</v>
      </c>
      <c r="I12151" s="22">
        <v>0</v>
      </c>
      <c r="J12151" s="22">
        <v>0</v>
      </c>
      <c r="K12151" s="22">
        <v>0</v>
      </c>
      <c r="L12151" s="22">
        <v>0</v>
      </c>
      <c r="M12151" s="22">
        <v>0</v>
      </c>
      <c r="N12151" s="22">
        <v>11</v>
      </c>
      <c r="O12151" s="22">
        <v>100</v>
      </c>
      <c r="P12151" s="22">
        <v>0</v>
      </c>
      <c r="Q12151" s="22"/>
      <c r="R12151" s="22"/>
      <c r="S12151" s="22">
        <v>0</v>
      </c>
      <c r="T12151" s="39">
        <f t="shared" si="189"/>
        <v>46233</v>
      </c>
    </row>
    <row r="12152" spans="1:20" x14ac:dyDescent="0.25">
      <c r="A12152" s="22" t="s">
        <v>10985</v>
      </c>
      <c r="B12152" s="22" t="s">
        <v>10986</v>
      </c>
      <c r="C12152" s="22" t="s">
        <v>12189</v>
      </c>
      <c r="D12152" s="22">
        <v>1</v>
      </c>
      <c r="E12152" s="22">
        <v>1</v>
      </c>
      <c r="F12152" s="22">
        <v>0</v>
      </c>
      <c r="G12152" s="22">
        <v>2</v>
      </c>
      <c r="H12152" s="22">
        <v>0</v>
      </c>
      <c r="I12152" s="22">
        <v>0</v>
      </c>
      <c r="J12152" s="22">
        <v>0</v>
      </c>
      <c r="K12152" s="22">
        <v>0</v>
      </c>
      <c r="L12152" s="22">
        <v>0</v>
      </c>
      <c r="M12152" s="22">
        <v>0</v>
      </c>
      <c r="N12152" s="22">
        <v>16</v>
      </c>
      <c r="O12152" s="22">
        <v>100</v>
      </c>
      <c r="P12152" s="22">
        <v>0</v>
      </c>
      <c r="Q12152" s="22"/>
      <c r="R12152" s="22"/>
      <c r="S12152" s="22">
        <v>0</v>
      </c>
      <c r="T12152" s="39">
        <f t="shared" si="189"/>
        <v>46233</v>
      </c>
    </row>
    <row r="12153" spans="1:20" x14ac:dyDescent="0.25">
      <c r="A12153" s="22" t="s">
        <v>10985</v>
      </c>
      <c r="B12153" s="22" t="s">
        <v>10986</v>
      </c>
      <c r="C12153" s="22" t="s">
        <v>12190</v>
      </c>
      <c r="D12153" s="22">
        <v>1</v>
      </c>
      <c r="E12153" s="22">
        <v>1</v>
      </c>
      <c r="F12153" s="22">
        <v>1</v>
      </c>
      <c r="G12153" s="22">
        <v>1</v>
      </c>
      <c r="H12153" s="22">
        <v>1</v>
      </c>
      <c r="I12153" s="22">
        <v>0</v>
      </c>
      <c r="J12153" s="22">
        <v>0</v>
      </c>
      <c r="K12153" s="22">
        <v>0</v>
      </c>
      <c r="L12153" s="22">
        <v>0</v>
      </c>
      <c r="M12153" s="22">
        <v>0</v>
      </c>
      <c r="N12153" s="22">
        <v>13</v>
      </c>
      <c r="O12153" s="22">
        <v>100</v>
      </c>
      <c r="P12153" s="22">
        <v>100</v>
      </c>
      <c r="Q12153" s="22">
        <v>0</v>
      </c>
      <c r="R12153" s="22"/>
      <c r="S12153" s="22">
        <v>0</v>
      </c>
      <c r="T12153" s="39">
        <f t="shared" si="189"/>
        <v>46233</v>
      </c>
    </row>
    <row r="12154" spans="1:20" x14ac:dyDescent="0.25">
      <c r="A12154" s="22" t="s">
        <v>10985</v>
      </c>
      <c r="B12154" s="22" t="s">
        <v>10986</v>
      </c>
      <c r="C12154" s="22" t="s">
        <v>12191</v>
      </c>
      <c r="D12154" s="22">
        <v>1</v>
      </c>
      <c r="E12154" s="22">
        <v>1</v>
      </c>
      <c r="F12154" s="22">
        <v>0</v>
      </c>
      <c r="G12154" s="22">
        <v>2</v>
      </c>
      <c r="H12154" s="22">
        <v>0</v>
      </c>
      <c r="I12154" s="22">
        <v>0</v>
      </c>
      <c r="J12154" s="22">
        <v>0</v>
      </c>
      <c r="K12154" s="22">
        <v>0</v>
      </c>
      <c r="L12154" s="22">
        <v>0</v>
      </c>
      <c r="M12154" s="22">
        <v>0</v>
      </c>
      <c r="N12154" s="22">
        <v>17.5</v>
      </c>
      <c r="O12154" s="22">
        <v>100</v>
      </c>
      <c r="P12154" s="22">
        <v>0</v>
      </c>
      <c r="Q12154" s="22"/>
      <c r="R12154" s="22"/>
      <c r="S12154" s="22">
        <v>0</v>
      </c>
      <c r="T12154" s="39">
        <f t="shared" si="189"/>
        <v>46233</v>
      </c>
    </row>
    <row r="12155" spans="1:20" x14ac:dyDescent="0.25">
      <c r="A12155" s="22" t="s">
        <v>10985</v>
      </c>
      <c r="B12155" s="22" t="s">
        <v>10986</v>
      </c>
      <c r="C12155" s="22" t="s">
        <v>12192</v>
      </c>
      <c r="D12155" s="22">
        <v>1</v>
      </c>
      <c r="E12155" s="22">
        <v>1</v>
      </c>
      <c r="F12155" s="22">
        <v>0</v>
      </c>
      <c r="G12155" s="22">
        <v>1</v>
      </c>
      <c r="H12155" s="22">
        <v>0</v>
      </c>
      <c r="I12155" s="22">
        <v>0</v>
      </c>
      <c r="J12155" s="22">
        <v>0</v>
      </c>
      <c r="K12155" s="22">
        <v>0</v>
      </c>
      <c r="L12155" s="22">
        <v>0</v>
      </c>
      <c r="M12155" s="22">
        <v>0</v>
      </c>
      <c r="N12155" s="22">
        <v>10</v>
      </c>
      <c r="O12155" s="22">
        <v>100</v>
      </c>
      <c r="P12155" s="22">
        <v>0</v>
      </c>
      <c r="Q12155" s="22"/>
      <c r="R12155" s="22"/>
      <c r="S12155" s="22">
        <v>0</v>
      </c>
      <c r="T12155" s="39">
        <f t="shared" si="189"/>
        <v>46233</v>
      </c>
    </row>
    <row r="12156" spans="1:20" x14ac:dyDescent="0.25">
      <c r="A12156" s="22" t="s">
        <v>10985</v>
      </c>
      <c r="B12156" s="22" t="s">
        <v>10986</v>
      </c>
      <c r="C12156" s="22" t="s">
        <v>12193</v>
      </c>
      <c r="D12156" s="22">
        <v>1</v>
      </c>
      <c r="E12156" s="22">
        <v>1</v>
      </c>
      <c r="F12156" s="22">
        <v>0</v>
      </c>
      <c r="G12156" s="22">
        <v>2</v>
      </c>
      <c r="H12156" s="22">
        <v>0</v>
      </c>
      <c r="I12156" s="22">
        <v>0</v>
      </c>
      <c r="J12156" s="22">
        <v>0</v>
      </c>
      <c r="K12156" s="22">
        <v>0</v>
      </c>
      <c r="L12156" s="22">
        <v>0</v>
      </c>
      <c r="M12156" s="22">
        <v>0</v>
      </c>
      <c r="N12156" s="22">
        <v>14</v>
      </c>
      <c r="O12156" s="22">
        <v>100</v>
      </c>
      <c r="P12156" s="22">
        <v>0</v>
      </c>
      <c r="Q12156" s="22"/>
      <c r="R12156" s="22"/>
      <c r="S12156" s="22">
        <v>0</v>
      </c>
      <c r="T12156" s="39">
        <f t="shared" si="189"/>
        <v>46233</v>
      </c>
    </row>
    <row r="12157" spans="1:20" x14ac:dyDescent="0.25">
      <c r="A12157" s="22" t="s">
        <v>10985</v>
      </c>
      <c r="B12157" s="22" t="s">
        <v>10986</v>
      </c>
      <c r="C12157" s="22" t="s">
        <v>12194</v>
      </c>
      <c r="D12157" s="22">
        <v>1</v>
      </c>
      <c r="E12157" s="22">
        <v>1</v>
      </c>
      <c r="F12157" s="22">
        <v>0</v>
      </c>
      <c r="G12157" s="22">
        <v>1</v>
      </c>
      <c r="H12157" s="22">
        <v>0</v>
      </c>
      <c r="I12157" s="22">
        <v>0</v>
      </c>
      <c r="J12157" s="22">
        <v>0</v>
      </c>
      <c r="K12157" s="22">
        <v>0</v>
      </c>
      <c r="L12157" s="22">
        <v>0</v>
      </c>
      <c r="M12157" s="22">
        <v>0</v>
      </c>
      <c r="N12157" s="22">
        <v>-7</v>
      </c>
      <c r="O12157" s="22">
        <v>100</v>
      </c>
      <c r="P12157" s="22">
        <v>0</v>
      </c>
      <c r="Q12157" s="22"/>
      <c r="R12157" s="22"/>
      <c r="S12157" s="22">
        <v>0</v>
      </c>
      <c r="T12157" s="39">
        <f t="shared" si="189"/>
        <v>46233</v>
      </c>
    </row>
    <row r="12158" spans="1:20" x14ac:dyDescent="0.25">
      <c r="A12158" s="22" t="s">
        <v>10985</v>
      </c>
      <c r="B12158" s="22" t="s">
        <v>10986</v>
      </c>
      <c r="C12158" s="22" t="s">
        <v>12195</v>
      </c>
      <c r="D12158" s="22">
        <v>1</v>
      </c>
      <c r="E12158" s="22">
        <v>1</v>
      </c>
      <c r="F12158" s="22">
        <v>1</v>
      </c>
      <c r="G12158" s="22">
        <v>1</v>
      </c>
      <c r="H12158" s="22">
        <v>1</v>
      </c>
      <c r="I12158" s="22">
        <v>0</v>
      </c>
      <c r="J12158" s="22">
        <v>0</v>
      </c>
      <c r="K12158" s="22">
        <v>0</v>
      </c>
      <c r="L12158" s="22">
        <v>0</v>
      </c>
      <c r="M12158" s="22">
        <v>0</v>
      </c>
      <c r="N12158" s="22">
        <v>10</v>
      </c>
      <c r="O12158" s="22">
        <v>100</v>
      </c>
      <c r="P12158" s="22">
        <v>100</v>
      </c>
      <c r="Q12158" s="22">
        <v>0</v>
      </c>
      <c r="R12158" s="22"/>
      <c r="S12158" s="22">
        <v>0</v>
      </c>
      <c r="T12158" s="39">
        <f t="shared" si="189"/>
        <v>46233</v>
      </c>
    </row>
    <row r="12159" spans="1:20" x14ac:dyDescent="0.25">
      <c r="A12159" s="22" t="s">
        <v>10985</v>
      </c>
      <c r="B12159" s="22" t="s">
        <v>10986</v>
      </c>
      <c r="C12159" s="22" t="s">
        <v>12196</v>
      </c>
      <c r="D12159" s="22">
        <v>1</v>
      </c>
      <c r="E12159" s="22">
        <v>1</v>
      </c>
      <c r="F12159" s="22">
        <v>1</v>
      </c>
      <c r="G12159" s="22">
        <v>1</v>
      </c>
      <c r="H12159" s="22">
        <v>1</v>
      </c>
      <c r="I12159" s="22">
        <v>0</v>
      </c>
      <c r="J12159" s="22">
        <v>0</v>
      </c>
      <c r="K12159" s="22">
        <v>0</v>
      </c>
      <c r="L12159" s="22">
        <v>0</v>
      </c>
      <c r="M12159" s="22">
        <v>0</v>
      </c>
      <c r="N12159" s="22">
        <v>11</v>
      </c>
      <c r="O12159" s="22">
        <v>100</v>
      </c>
      <c r="P12159" s="22">
        <v>100</v>
      </c>
      <c r="Q12159" s="22">
        <v>0</v>
      </c>
      <c r="R12159" s="22"/>
      <c r="S12159" s="22">
        <v>0</v>
      </c>
      <c r="T12159" s="39">
        <f t="shared" si="189"/>
        <v>46233</v>
      </c>
    </row>
    <row r="12160" spans="1:20" x14ac:dyDescent="0.25">
      <c r="A12160" s="22" t="s">
        <v>10985</v>
      </c>
      <c r="B12160" s="22" t="s">
        <v>10986</v>
      </c>
      <c r="C12160" s="22" t="s">
        <v>12197</v>
      </c>
      <c r="D12160" s="22">
        <v>1</v>
      </c>
      <c r="E12160" s="22">
        <v>1</v>
      </c>
      <c r="F12160" s="22">
        <v>0</v>
      </c>
      <c r="G12160" s="22">
        <v>2</v>
      </c>
      <c r="H12160" s="22">
        <v>0</v>
      </c>
      <c r="I12160" s="22">
        <v>0</v>
      </c>
      <c r="J12160" s="22">
        <v>0</v>
      </c>
      <c r="K12160" s="22">
        <v>0</v>
      </c>
      <c r="L12160" s="22">
        <v>0</v>
      </c>
      <c r="M12160" s="22">
        <v>0</v>
      </c>
      <c r="N12160" s="22">
        <v>11</v>
      </c>
      <c r="O12160" s="22">
        <v>100</v>
      </c>
      <c r="P12160" s="22">
        <v>0</v>
      </c>
      <c r="Q12160" s="22"/>
      <c r="R12160" s="22"/>
      <c r="S12160" s="22">
        <v>0</v>
      </c>
      <c r="T12160" s="39">
        <f t="shared" si="189"/>
        <v>46233</v>
      </c>
    </row>
    <row r="12161" spans="1:20" x14ac:dyDescent="0.25">
      <c r="A12161" s="22" t="s">
        <v>10985</v>
      </c>
      <c r="B12161" s="22" t="s">
        <v>10986</v>
      </c>
      <c r="C12161" s="22" t="s">
        <v>12198</v>
      </c>
      <c r="D12161" s="22">
        <v>1</v>
      </c>
      <c r="E12161" s="22">
        <v>1</v>
      </c>
      <c r="F12161" s="22">
        <v>1</v>
      </c>
      <c r="G12161" s="22">
        <v>1</v>
      </c>
      <c r="H12161" s="22">
        <v>1</v>
      </c>
      <c r="I12161" s="22">
        <v>0</v>
      </c>
      <c r="J12161" s="22">
        <v>0</v>
      </c>
      <c r="K12161" s="22">
        <v>0</v>
      </c>
      <c r="L12161" s="22">
        <v>0</v>
      </c>
      <c r="M12161" s="22">
        <v>0</v>
      </c>
      <c r="N12161" s="22">
        <v>12</v>
      </c>
      <c r="O12161" s="22">
        <v>100</v>
      </c>
      <c r="P12161" s="22">
        <v>100</v>
      </c>
      <c r="Q12161" s="22">
        <v>0</v>
      </c>
      <c r="R12161" s="22"/>
      <c r="S12161" s="22">
        <v>0</v>
      </c>
      <c r="T12161" s="39">
        <f t="shared" si="189"/>
        <v>46233</v>
      </c>
    </row>
    <row r="12162" spans="1:20" x14ac:dyDescent="0.25">
      <c r="A12162" s="22" t="s">
        <v>10985</v>
      </c>
      <c r="B12162" s="22" t="s">
        <v>10986</v>
      </c>
      <c r="C12162" s="22" t="s">
        <v>12199</v>
      </c>
      <c r="D12162" s="22">
        <v>1</v>
      </c>
      <c r="E12162" s="22">
        <v>1</v>
      </c>
      <c r="F12162" s="22">
        <v>1</v>
      </c>
      <c r="G12162" s="22">
        <v>1</v>
      </c>
      <c r="H12162" s="22">
        <v>1</v>
      </c>
      <c r="I12162" s="22">
        <v>0</v>
      </c>
      <c r="J12162" s="22">
        <v>0</v>
      </c>
      <c r="K12162" s="22">
        <v>0</v>
      </c>
      <c r="L12162" s="22">
        <v>0</v>
      </c>
      <c r="M12162" s="22">
        <v>0</v>
      </c>
      <c r="N12162" s="22">
        <v>-399</v>
      </c>
      <c r="O12162" s="22">
        <v>100</v>
      </c>
      <c r="P12162" s="22">
        <v>100</v>
      </c>
      <c r="Q12162" s="22">
        <v>0</v>
      </c>
      <c r="R12162" s="22"/>
      <c r="S12162" s="22">
        <v>0</v>
      </c>
      <c r="T12162" s="39">
        <f t="shared" ref="T12162:T12225" si="190">IFERROR(DATEVALUE(A12162),"")</f>
        <v>46233</v>
      </c>
    </row>
    <row r="12163" spans="1:20" x14ac:dyDescent="0.25">
      <c r="A12163" s="22" t="s">
        <v>10985</v>
      </c>
      <c r="B12163" s="22" t="s">
        <v>10986</v>
      </c>
      <c r="C12163" s="22" t="s">
        <v>12200</v>
      </c>
      <c r="D12163" s="22">
        <v>1</v>
      </c>
      <c r="E12163" s="22">
        <v>1</v>
      </c>
      <c r="F12163" s="22">
        <v>0</v>
      </c>
      <c r="G12163" s="22">
        <v>2</v>
      </c>
      <c r="H12163" s="22">
        <v>0</v>
      </c>
      <c r="I12163" s="22">
        <v>0</v>
      </c>
      <c r="J12163" s="22">
        <v>0</v>
      </c>
      <c r="K12163" s="22">
        <v>0</v>
      </c>
      <c r="L12163" s="22">
        <v>0</v>
      </c>
      <c r="M12163" s="22">
        <v>0</v>
      </c>
      <c r="N12163" s="22">
        <v>16</v>
      </c>
      <c r="O12163" s="22">
        <v>100</v>
      </c>
      <c r="P12163" s="22">
        <v>0</v>
      </c>
      <c r="Q12163" s="22"/>
      <c r="R12163" s="22"/>
      <c r="S12163" s="22">
        <v>0</v>
      </c>
      <c r="T12163" s="39">
        <f t="shared" si="190"/>
        <v>46233</v>
      </c>
    </row>
    <row r="12164" spans="1:20" x14ac:dyDescent="0.25">
      <c r="A12164" s="22" t="s">
        <v>10985</v>
      </c>
      <c r="B12164" s="22" t="s">
        <v>10986</v>
      </c>
      <c r="C12164" s="22" t="s">
        <v>12201</v>
      </c>
      <c r="D12164" s="22">
        <v>1</v>
      </c>
      <c r="E12164" s="22">
        <v>1</v>
      </c>
      <c r="F12164" s="22">
        <v>0</v>
      </c>
      <c r="G12164" s="22">
        <v>2</v>
      </c>
      <c r="H12164" s="22">
        <v>0</v>
      </c>
      <c r="I12164" s="22">
        <v>0</v>
      </c>
      <c r="J12164" s="22">
        <v>0</v>
      </c>
      <c r="K12164" s="22">
        <v>0</v>
      </c>
      <c r="L12164" s="22">
        <v>0</v>
      </c>
      <c r="M12164" s="22">
        <v>0</v>
      </c>
      <c r="N12164" s="22">
        <v>13.5</v>
      </c>
      <c r="O12164" s="22">
        <v>100</v>
      </c>
      <c r="P12164" s="22">
        <v>0</v>
      </c>
      <c r="Q12164" s="22"/>
      <c r="R12164" s="22"/>
      <c r="S12164" s="22">
        <v>0</v>
      </c>
      <c r="T12164" s="39">
        <f t="shared" si="190"/>
        <v>46233</v>
      </c>
    </row>
    <row r="12165" spans="1:20" x14ac:dyDescent="0.25">
      <c r="A12165" s="22" t="s">
        <v>10985</v>
      </c>
      <c r="B12165" s="22" t="s">
        <v>10986</v>
      </c>
      <c r="C12165" s="22" t="s">
        <v>12202</v>
      </c>
      <c r="D12165" s="22">
        <v>1</v>
      </c>
      <c r="E12165" s="22">
        <v>1</v>
      </c>
      <c r="F12165" s="22">
        <v>1</v>
      </c>
      <c r="G12165" s="22">
        <v>2</v>
      </c>
      <c r="H12165" s="22">
        <v>1</v>
      </c>
      <c r="I12165" s="22">
        <v>0</v>
      </c>
      <c r="J12165" s="22">
        <v>0</v>
      </c>
      <c r="K12165" s="22">
        <v>0</v>
      </c>
      <c r="L12165" s="22">
        <v>0</v>
      </c>
      <c r="M12165" s="22">
        <v>0</v>
      </c>
      <c r="N12165" s="22">
        <v>95.5</v>
      </c>
      <c r="O12165" s="22">
        <v>100</v>
      </c>
      <c r="P12165" s="22">
        <v>100</v>
      </c>
      <c r="Q12165" s="22">
        <v>0</v>
      </c>
      <c r="R12165" s="22"/>
      <c r="S12165" s="22">
        <v>0</v>
      </c>
      <c r="T12165" s="39">
        <f t="shared" si="190"/>
        <v>46233</v>
      </c>
    </row>
    <row r="12166" spans="1:20" x14ac:dyDescent="0.25">
      <c r="A12166" s="22" t="s">
        <v>10985</v>
      </c>
      <c r="B12166" s="22" t="s">
        <v>10986</v>
      </c>
      <c r="C12166" s="22" t="s">
        <v>12203</v>
      </c>
      <c r="D12166" s="22">
        <v>1</v>
      </c>
      <c r="E12166" s="22">
        <v>1</v>
      </c>
      <c r="F12166" s="22">
        <v>1</v>
      </c>
      <c r="G12166" s="22">
        <v>2</v>
      </c>
      <c r="H12166" s="22">
        <v>1</v>
      </c>
      <c r="I12166" s="22">
        <v>0</v>
      </c>
      <c r="J12166" s="22">
        <v>0</v>
      </c>
      <c r="K12166" s="22">
        <v>0</v>
      </c>
      <c r="L12166" s="22">
        <v>0</v>
      </c>
      <c r="M12166" s="22">
        <v>0</v>
      </c>
      <c r="N12166" s="22">
        <v>11</v>
      </c>
      <c r="O12166" s="22">
        <v>100</v>
      </c>
      <c r="P12166" s="22">
        <v>100</v>
      </c>
      <c r="Q12166" s="22">
        <v>0</v>
      </c>
      <c r="R12166" s="22"/>
      <c r="S12166" s="22">
        <v>0</v>
      </c>
      <c r="T12166" s="39">
        <f t="shared" si="190"/>
        <v>46233</v>
      </c>
    </row>
    <row r="12167" spans="1:20" x14ac:dyDescent="0.25">
      <c r="A12167" s="22" t="s">
        <v>10985</v>
      </c>
      <c r="B12167" s="22" t="s">
        <v>10986</v>
      </c>
      <c r="C12167" s="22" t="s">
        <v>12204</v>
      </c>
      <c r="D12167" s="22">
        <v>1</v>
      </c>
      <c r="E12167" s="22">
        <v>1</v>
      </c>
      <c r="F12167" s="22">
        <v>1</v>
      </c>
      <c r="G12167" s="22">
        <v>3</v>
      </c>
      <c r="H12167" s="22">
        <v>1</v>
      </c>
      <c r="I12167" s="22">
        <v>1</v>
      </c>
      <c r="J12167" s="22">
        <v>0</v>
      </c>
      <c r="K12167" s="22">
        <v>0</v>
      </c>
      <c r="L12167" s="22">
        <v>0</v>
      </c>
      <c r="M12167" s="22">
        <v>0</v>
      </c>
      <c r="N12167" s="22">
        <v>154</v>
      </c>
      <c r="O12167" s="22">
        <v>100</v>
      </c>
      <c r="P12167" s="22">
        <v>100</v>
      </c>
      <c r="Q12167" s="22">
        <v>100</v>
      </c>
      <c r="R12167" s="22">
        <v>0</v>
      </c>
      <c r="S12167" s="22">
        <v>0</v>
      </c>
      <c r="T12167" s="39">
        <f t="shared" si="190"/>
        <v>46233</v>
      </c>
    </row>
    <row r="12168" spans="1:20" x14ac:dyDescent="0.25">
      <c r="A12168" s="22" t="s">
        <v>10985</v>
      </c>
      <c r="B12168" s="22" t="s">
        <v>10986</v>
      </c>
      <c r="C12168" s="22" t="s">
        <v>12205</v>
      </c>
      <c r="D12168" s="22">
        <v>1</v>
      </c>
      <c r="E12168" s="22">
        <v>1</v>
      </c>
      <c r="F12168" s="22">
        <v>1</v>
      </c>
      <c r="G12168" s="22">
        <v>2</v>
      </c>
      <c r="H12168" s="22">
        <v>1</v>
      </c>
      <c r="I12168" s="22">
        <v>0</v>
      </c>
      <c r="J12168" s="22">
        <v>0</v>
      </c>
      <c r="K12168" s="22">
        <v>0</v>
      </c>
      <c r="L12168" s="22">
        <v>0</v>
      </c>
      <c r="M12168" s="22">
        <v>0</v>
      </c>
      <c r="N12168" s="22">
        <v>14.5</v>
      </c>
      <c r="O12168" s="22">
        <v>100</v>
      </c>
      <c r="P12168" s="22">
        <v>100</v>
      </c>
      <c r="Q12168" s="22">
        <v>0</v>
      </c>
      <c r="R12168" s="22"/>
      <c r="S12168" s="22">
        <v>0</v>
      </c>
      <c r="T12168" s="39">
        <f t="shared" si="190"/>
        <v>46233</v>
      </c>
    </row>
    <row r="12169" spans="1:20" x14ac:dyDescent="0.25">
      <c r="A12169" s="22" t="s">
        <v>10985</v>
      </c>
      <c r="B12169" s="22" t="s">
        <v>10986</v>
      </c>
      <c r="C12169" s="22" t="s">
        <v>12206</v>
      </c>
      <c r="D12169" s="22">
        <v>1</v>
      </c>
      <c r="E12169" s="22">
        <v>1</v>
      </c>
      <c r="F12169" s="22">
        <v>0</v>
      </c>
      <c r="G12169" s="22">
        <v>1</v>
      </c>
      <c r="H12169" s="22">
        <v>0</v>
      </c>
      <c r="I12169" s="22">
        <v>0</v>
      </c>
      <c r="J12169" s="22">
        <v>0</v>
      </c>
      <c r="K12169" s="22">
        <v>0</v>
      </c>
      <c r="L12169" s="22">
        <v>0</v>
      </c>
      <c r="M12169" s="22">
        <v>0</v>
      </c>
      <c r="N12169" s="22">
        <v>12</v>
      </c>
      <c r="O12169" s="22">
        <v>100</v>
      </c>
      <c r="P12169" s="22">
        <v>0</v>
      </c>
      <c r="Q12169" s="22"/>
      <c r="R12169" s="22"/>
      <c r="S12169" s="22">
        <v>0</v>
      </c>
      <c r="T12169" s="39">
        <f t="shared" si="190"/>
        <v>46233</v>
      </c>
    </row>
    <row r="12170" spans="1:20" x14ac:dyDescent="0.25">
      <c r="A12170" s="22" t="s">
        <v>10985</v>
      </c>
      <c r="B12170" s="22" t="s">
        <v>10986</v>
      </c>
      <c r="C12170" s="22" t="s">
        <v>12207</v>
      </c>
      <c r="D12170" s="22">
        <v>1</v>
      </c>
      <c r="E12170" s="22">
        <v>1</v>
      </c>
      <c r="F12170" s="22">
        <v>1</v>
      </c>
      <c r="G12170" s="22">
        <v>2</v>
      </c>
      <c r="H12170" s="22">
        <v>1</v>
      </c>
      <c r="I12170" s="22">
        <v>0</v>
      </c>
      <c r="J12170" s="22">
        <v>0</v>
      </c>
      <c r="K12170" s="22">
        <v>0</v>
      </c>
      <c r="L12170" s="22">
        <v>0</v>
      </c>
      <c r="M12170" s="22">
        <v>0</v>
      </c>
      <c r="N12170" s="22">
        <v>81.5</v>
      </c>
      <c r="O12170" s="22">
        <v>100</v>
      </c>
      <c r="P12170" s="22">
        <v>100</v>
      </c>
      <c r="Q12170" s="22">
        <v>0</v>
      </c>
      <c r="R12170" s="22"/>
      <c r="S12170" s="22">
        <v>0</v>
      </c>
      <c r="T12170" s="39">
        <f t="shared" si="190"/>
        <v>46233</v>
      </c>
    </row>
    <row r="12171" spans="1:20" x14ac:dyDescent="0.25">
      <c r="A12171" s="22" t="s">
        <v>10985</v>
      </c>
      <c r="B12171" s="22" t="s">
        <v>10986</v>
      </c>
      <c r="C12171" s="22" t="s">
        <v>12208</v>
      </c>
      <c r="D12171" s="22">
        <v>1</v>
      </c>
      <c r="E12171" s="22">
        <v>1</v>
      </c>
      <c r="F12171" s="22">
        <v>1</v>
      </c>
      <c r="G12171" s="22">
        <v>1</v>
      </c>
      <c r="H12171" s="22">
        <v>1</v>
      </c>
      <c r="I12171" s="22">
        <v>0</v>
      </c>
      <c r="J12171" s="22">
        <v>0</v>
      </c>
      <c r="K12171" s="22">
        <v>0</v>
      </c>
      <c r="L12171" s="22">
        <v>0</v>
      </c>
      <c r="M12171" s="22">
        <v>0</v>
      </c>
      <c r="N12171" s="22">
        <v>11</v>
      </c>
      <c r="O12171" s="22">
        <v>100</v>
      </c>
      <c r="P12171" s="22">
        <v>100</v>
      </c>
      <c r="Q12171" s="22">
        <v>0</v>
      </c>
      <c r="R12171" s="22"/>
      <c r="S12171" s="22">
        <v>0</v>
      </c>
      <c r="T12171" s="39">
        <f t="shared" si="190"/>
        <v>46233</v>
      </c>
    </row>
    <row r="12172" spans="1:20" x14ac:dyDescent="0.25">
      <c r="A12172" s="22" t="s">
        <v>10985</v>
      </c>
      <c r="B12172" s="22" t="s">
        <v>10986</v>
      </c>
      <c r="C12172" s="22" t="s">
        <v>12209</v>
      </c>
      <c r="D12172" s="22">
        <v>1</v>
      </c>
      <c r="E12172" s="22">
        <v>1</v>
      </c>
      <c r="F12172" s="22">
        <v>1</v>
      </c>
      <c r="G12172" s="22">
        <v>1</v>
      </c>
      <c r="H12172" s="22">
        <v>1</v>
      </c>
      <c r="I12172" s="22">
        <v>0</v>
      </c>
      <c r="J12172" s="22">
        <v>0</v>
      </c>
      <c r="K12172" s="22">
        <v>0</v>
      </c>
      <c r="L12172" s="22">
        <v>0</v>
      </c>
      <c r="M12172" s="22">
        <v>0</v>
      </c>
      <c r="N12172" s="22">
        <v>11</v>
      </c>
      <c r="O12172" s="22">
        <v>100</v>
      </c>
      <c r="P12172" s="22">
        <v>100</v>
      </c>
      <c r="Q12172" s="22">
        <v>0</v>
      </c>
      <c r="R12172" s="22"/>
      <c r="S12172" s="22">
        <v>0</v>
      </c>
      <c r="T12172" s="39">
        <f t="shared" si="190"/>
        <v>46233</v>
      </c>
    </row>
    <row r="12173" spans="1:20" x14ac:dyDescent="0.25">
      <c r="A12173" s="22" t="s">
        <v>10985</v>
      </c>
      <c r="B12173" s="22" t="s">
        <v>10986</v>
      </c>
      <c r="C12173" s="22" t="s">
        <v>12210</v>
      </c>
      <c r="D12173" s="22">
        <v>1</v>
      </c>
      <c r="E12173" s="22">
        <v>1</v>
      </c>
      <c r="F12173" s="22">
        <v>0</v>
      </c>
      <c r="G12173" s="22">
        <v>2</v>
      </c>
      <c r="H12173" s="22">
        <v>0</v>
      </c>
      <c r="I12173" s="22">
        <v>0</v>
      </c>
      <c r="J12173" s="22">
        <v>0</v>
      </c>
      <c r="K12173" s="22">
        <v>0</v>
      </c>
      <c r="L12173" s="22">
        <v>0</v>
      </c>
      <c r="M12173" s="22">
        <v>0</v>
      </c>
      <c r="N12173" s="22">
        <v>10</v>
      </c>
      <c r="O12173" s="22">
        <v>100</v>
      </c>
      <c r="P12173" s="22">
        <v>0</v>
      </c>
      <c r="Q12173" s="22"/>
      <c r="R12173" s="22"/>
      <c r="S12173" s="22">
        <v>0</v>
      </c>
      <c r="T12173" s="39">
        <f t="shared" si="190"/>
        <v>46233</v>
      </c>
    </row>
    <row r="12174" spans="1:20" x14ac:dyDescent="0.25">
      <c r="A12174" s="22" t="s">
        <v>10985</v>
      </c>
      <c r="B12174" s="22" t="s">
        <v>10986</v>
      </c>
      <c r="C12174" s="22" t="s">
        <v>12211</v>
      </c>
      <c r="D12174" s="22">
        <v>1</v>
      </c>
      <c r="E12174" s="22">
        <v>1</v>
      </c>
      <c r="F12174" s="22">
        <v>1</v>
      </c>
      <c r="G12174" s="22">
        <v>1</v>
      </c>
      <c r="H12174" s="22">
        <v>1</v>
      </c>
      <c r="I12174" s="22">
        <v>0</v>
      </c>
      <c r="J12174" s="22">
        <v>0</v>
      </c>
      <c r="K12174" s="22">
        <v>0</v>
      </c>
      <c r="L12174" s="22">
        <v>0</v>
      </c>
      <c r="M12174" s="22">
        <v>0</v>
      </c>
      <c r="N12174" s="22">
        <v>10</v>
      </c>
      <c r="O12174" s="22">
        <v>100</v>
      </c>
      <c r="P12174" s="22">
        <v>100</v>
      </c>
      <c r="Q12174" s="22">
        <v>0</v>
      </c>
      <c r="R12174" s="22"/>
      <c r="S12174" s="22">
        <v>0</v>
      </c>
      <c r="T12174" s="39">
        <f t="shared" si="190"/>
        <v>46233</v>
      </c>
    </row>
    <row r="12175" spans="1:20" x14ac:dyDescent="0.25">
      <c r="A12175" s="22" t="s">
        <v>10985</v>
      </c>
      <c r="B12175" s="22" t="s">
        <v>10986</v>
      </c>
      <c r="C12175" s="22" t="s">
        <v>12212</v>
      </c>
      <c r="D12175" s="22">
        <v>1</v>
      </c>
      <c r="E12175" s="22">
        <v>1</v>
      </c>
      <c r="F12175" s="22">
        <v>1</v>
      </c>
      <c r="G12175" s="22">
        <v>1</v>
      </c>
      <c r="H12175" s="22">
        <v>1</v>
      </c>
      <c r="I12175" s="22">
        <v>0</v>
      </c>
      <c r="J12175" s="22">
        <v>0</v>
      </c>
      <c r="K12175" s="22">
        <v>0</v>
      </c>
      <c r="L12175" s="22">
        <v>0</v>
      </c>
      <c r="M12175" s="22">
        <v>0</v>
      </c>
      <c r="N12175" s="22">
        <v>11</v>
      </c>
      <c r="O12175" s="22">
        <v>100</v>
      </c>
      <c r="P12175" s="22">
        <v>100</v>
      </c>
      <c r="Q12175" s="22">
        <v>0</v>
      </c>
      <c r="R12175" s="22"/>
      <c r="S12175" s="22">
        <v>0</v>
      </c>
      <c r="T12175" s="39">
        <f t="shared" si="190"/>
        <v>46233</v>
      </c>
    </row>
    <row r="12176" spans="1:20" x14ac:dyDescent="0.25">
      <c r="A12176" s="22" t="s">
        <v>10985</v>
      </c>
      <c r="B12176" s="22" t="s">
        <v>10986</v>
      </c>
      <c r="C12176" s="22" t="s">
        <v>12213</v>
      </c>
      <c r="D12176" s="22">
        <v>1</v>
      </c>
      <c r="E12176" s="22">
        <v>1</v>
      </c>
      <c r="F12176" s="22">
        <v>1</v>
      </c>
      <c r="G12176" s="22">
        <v>1</v>
      </c>
      <c r="H12176" s="22">
        <v>1</v>
      </c>
      <c r="I12176" s="22">
        <v>0</v>
      </c>
      <c r="J12176" s="22">
        <v>0</v>
      </c>
      <c r="K12176" s="22">
        <v>0</v>
      </c>
      <c r="L12176" s="22">
        <v>0</v>
      </c>
      <c r="M12176" s="22">
        <v>0</v>
      </c>
      <c r="N12176" s="22">
        <v>12</v>
      </c>
      <c r="O12176" s="22">
        <v>100</v>
      </c>
      <c r="P12176" s="22">
        <v>100</v>
      </c>
      <c r="Q12176" s="22">
        <v>0</v>
      </c>
      <c r="R12176" s="22"/>
      <c r="S12176" s="22">
        <v>0</v>
      </c>
      <c r="T12176" s="39">
        <f t="shared" si="190"/>
        <v>46233</v>
      </c>
    </row>
    <row r="12177" spans="1:20" x14ac:dyDescent="0.25">
      <c r="A12177" s="22" t="s">
        <v>10985</v>
      </c>
      <c r="B12177" s="22" t="s">
        <v>10986</v>
      </c>
      <c r="C12177" s="22" t="s">
        <v>12214</v>
      </c>
      <c r="D12177" s="22">
        <v>1</v>
      </c>
      <c r="E12177" s="22">
        <v>1</v>
      </c>
      <c r="F12177" s="22">
        <v>1</v>
      </c>
      <c r="G12177" s="22">
        <v>1</v>
      </c>
      <c r="H12177" s="22">
        <v>1</v>
      </c>
      <c r="I12177" s="22">
        <v>0</v>
      </c>
      <c r="J12177" s="22">
        <v>0</v>
      </c>
      <c r="K12177" s="22">
        <v>0</v>
      </c>
      <c r="L12177" s="22">
        <v>0</v>
      </c>
      <c r="M12177" s="22">
        <v>0</v>
      </c>
      <c r="N12177" s="22">
        <v>10</v>
      </c>
      <c r="O12177" s="22">
        <v>100</v>
      </c>
      <c r="P12177" s="22">
        <v>100</v>
      </c>
      <c r="Q12177" s="22">
        <v>0</v>
      </c>
      <c r="R12177" s="22"/>
      <c r="S12177" s="22">
        <v>0</v>
      </c>
      <c r="T12177" s="39">
        <f t="shared" si="190"/>
        <v>46233</v>
      </c>
    </row>
    <row r="12178" spans="1:20" x14ac:dyDescent="0.25">
      <c r="A12178" s="22" t="s">
        <v>10985</v>
      </c>
      <c r="B12178" s="22" t="s">
        <v>10986</v>
      </c>
      <c r="C12178" s="22" t="s">
        <v>12215</v>
      </c>
      <c r="D12178" s="22">
        <v>1</v>
      </c>
      <c r="E12178" s="22">
        <v>1</v>
      </c>
      <c r="F12178" s="22">
        <v>1</v>
      </c>
      <c r="G12178" s="22">
        <v>1</v>
      </c>
      <c r="H12178" s="22">
        <v>1</v>
      </c>
      <c r="I12178" s="22">
        <v>0</v>
      </c>
      <c r="J12178" s="22">
        <v>0</v>
      </c>
      <c r="K12178" s="22">
        <v>0</v>
      </c>
      <c r="L12178" s="22">
        <v>0</v>
      </c>
      <c r="M12178" s="22">
        <v>0</v>
      </c>
      <c r="N12178" s="22">
        <v>-302</v>
      </c>
      <c r="O12178" s="22">
        <v>100</v>
      </c>
      <c r="P12178" s="22">
        <v>100</v>
      </c>
      <c r="Q12178" s="22">
        <v>0</v>
      </c>
      <c r="R12178" s="22"/>
      <c r="S12178" s="22">
        <v>0</v>
      </c>
      <c r="T12178" s="39">
        <f t="shared" si="190"/>
        <v>46233</v>
      </c>
    </row>
    <row r="12179" spans="1:20" x14ac:dyDescent="0.25">
      <c r="A12179" s="22" t="s">
        <v>10985</v>
      </c>
      <c r="B12179" s="22" t="s">
        <v>10986</v>
      </c>
      <c r="C12179" s="22" t="s">
        <v>12216</v>
      </c>
      <c r="D12179" s="22">
        <v>1</v>
      </c>
      <c r="E12179" s="22">
        <v>1</v>
      </c>
      <c r="F12179" s="22">
        <v>0</v>
      </c>
      <c r="G12179" s="22">
        <v>2</v>
      </c>
      <c r="H12179" s="22">
        <v>0</v>
      </c>
      <c r="I12179" s="22">
        <v>0</v>
      </c>
      <c r="J12179" s="22">
        <v>0</v>
      </c>
      <c r="K12179" s="22">
        <v>0</v>
      </c>
      <c r="L12179" s="22">
        <v>0</v>
      </c>
      <c r="M12179" s="22">
        <v>0</v>
      </c>
      <c r="N12179" s="22">
        <v>14</v>
      </c>
      <c r="O12179" s="22">
        <v>100</v>
      </c>
      <c r="P12179" s="22">
        <v>0</v>
      </c>
      <c r="Q12179" s="22"/>
      <c r="R12179" s="22"/>
      <c r="S12179" s="22">
        <v>0</v>
      </c>
      <c r="T12179" s="39">
        <f t="shared" si="190"/>
        <v>46233</v>
      </c>
    </row>
    <row r="12180" spans="1:20" x14ac:dyDescent="0.25">
      <c r="A12180" s="22" t="s">
        <v>10985</v>
      </c>
      <c r="B12180" s="22" t="s">
        <v>10986</v>
      </c>
      <c r="C12180" s="22" t="s">
        <v>12217</v>
      </c>
      <c r="D12180" s="22">
        <v>1</v>
      </c>
      <c r="E12180" s="22">
        <v>1</v>
      </c>
      <c r="F12180" s="22">
        <v>0</v>
      </c>
      <c r="G12180" s="22">
        <v>1</v>
      </c>
      <c r="H12180" s="22">
        <v>0</v>
      </c>
      <c r="I12180" s="22">
        <v>0</v>
      </c>
      <c r="J12180" s="22">
        <v>0</v>
      </c>
      <c r="K12180" s="22">
        <v>0</v>
      </c>
      <c r="L12180" s="22">
        <v>0</v>
      </c>
      <c r="M12180" s="22">
        <v>0</v>
      </c>
      <c r="N12180" s="22">
        <v>-273</v>
      </c>
      <c r="O12180" s="22">
        <v>100</v>
      </c>
      <c r="P12180" s="22">
        <v>0</v>
      </c>
      <c r="Q12180" s="22"/>
      <c r="R12180" s="22"/>
      <c r="S12180" s="22">
        <v>0</v>
      </c>
      <c r="T12180" s="39">
        <f t="shared" si="190"/>
        <v>46233</v>
      </c>
    </row>
    <row r="12181" spans="1:20" x14ac:dyDescent="0.25">
      <c r="A12181" s="22" t="s">
        <v>10985</v>
      </c>
      <c r="B12181" s="22" t="s">
        <v>10986</v>
      </c>
      <c r="C12181" s="22" t="s">
        <v>12218</v>
      </c>
      <c r="D12181" s="22">
        <v>1</v>
      </c>
      <c r="E12181" s="22">
        <v>1</v>
      </c>
      <c r="F12181" s="22">
        <v>0</v>
      </c>
      <c r="G12181" s="22">
        <v>3</v>
      </c>
      <c r="H12181" s="22">
        <v>0</v>
      </c>
      <c r="I12181" s="22">
        <v>0</v>
      </c>
      <c r="J12181" s="22">
        <v>0</v>
      </c>
      <c r="K12181" s="22">
        <v>0</v>
      </c>
      <c r="L12181" s="22">
        <v>0</v>
      </c>
      <c r="M12181" s="22">
        <v>0</v>
      </c>
      <c r="N12181" s="22">
        <v>16</v>
      </c>
      <c r="O12181" s="22">
        <v>100</v>
      </c>
      <c r="P12181" s="22">
        <v>0</v>
      </c>
      <c r="Q12181" s="22"/>
      <c r="R12181" s="22"/>
      <c r="S12181" s="22">
        <v>0</v>
      </c>
      <c r="T12181" s="39">
        <f t="shared" si="190"/>
        <v>46233</v>
      </c>
    </row>
    <row r="12182" spans="1:20" x14ac:dyDescent="0.25">
      <c r="A12182" s="22" t="s">
        <v>10985</v>
      </c>
      <c r="B12182" s="22" t="s">
        <v>10986</v>
      </c>
      <c r="C12182" s="22" t="s">
        <v>12219</v>
      </c>
      <c r="D12182" s="22">
        <v>1</v>
      </c>
      <c r="E12182" s="22">
        <v>1</v>
      </c>
      <c r="F12182" s="22">
        <v>0</v>
      </c>
      <c r="G12182" s="22">
        <v>1</v>
      </c>
      <c r="H12182" s="22">
        <v>0</v>
      </c>
      <c r="I12182" s="22">
        <v>0</v>
      </c>
      <c r="J12182" s="22">
        <v>0</v>
      </c>
      <c r="K12182" s="22">
        <v>0</v>
      </c>
      <c r="L12182" s="22">
        <v>0</v>
      </c>
      <c r="M12182" s="22">
        <v>0</v>
      </c>
      <c r="N12182" s="22">
        <v>13</v>
      </c>
      <c r="O12182" s="22">
        <v>100</v>
      </c>
      <c r="P12182" s="22">
        <v>0</v>
      </c>
      <c r="Q12182" s="22"/>
      <c r="R12182" s="22"/>
      <c r="S12182" s="22">
        <v>0</v>
      </c>
      <c r="T12182" s="39">
        <f t="shared" si="190"/>
        <v>46233</v>
      </c>
    </row>
    <row r="12183" spans="1:20" x14ac:dyDescent="0.25">
      <c r="A12183" s="22" t="s">
        <v>10985</v>
      </c>
      <c r="B12183" s="22" t="s">
        <v>10986</v>
      </c>
      <c r="C12183" s="22" t="s">
        <v>12220</v>
      </c>
      <c r="D12183" s="22">
        <v>1</v>
      </c>
      <c r="E12183" s="22">
        <v>1</v>
      </c>
      <c r="F12183" s="22">
        <v>0</v>
      </c>
      <c r="G12183" s="22">
        <v>1</v>
      </c>
      <c r="H12183" s="22">
        <v>0</v>
      </c>
      <c r="I12183" s="22">
        <v>0</v>
      </c>
      <c r="J12183" s="22">
        <v>0</v>
      </c>
      <c r="K12183" s="22">
        <v>0</v>
      </c>
      <c r="L12183" s="22">
        <v>0</v>
      </c>
      <c r="M12183" s="22">
        <v>0</v>
      </c>
      <c r="N12183" s="22">
        <v>15</v>
      </c>
      <c r="O12183" s="22">
        <v>100</v>
      </c>
      <c r="P12183" s="22">
        <v>0</v>
      </c>
      <c r="Q12183" s="22"/>
      <c r="R12183" s="22"/>
      <c r="S12183" s="22">
        <v>0</v>
      </c>
      <c r="T12183" s="39">
        <f t="shared" si="190"/>
        <v>46233</v>
      </c>
    </row>
    <row r="12184" spans="1:20" x14ac:dyDescent="0.25">
      <c r="A12184" s="22" t="s">
        <v>10985</v>
      </c>
      <c r="B12184" s="22" t="s">
        <v>10986</v>
      </c>
      <c r="C12184" s="22" t="s">
        <v>12221</v>
      </c>
      <c r="D12184" s="22">
        <v>1</v>
      </c>
      <c r="E12184" s="22">
        <v>1</v>
      </c>
      <c r="F12184" s="22">
        <v>1</v>
      </c>
      <c r="G12184" s="22">
        <v>1</v>
      </c>
      <c r="H12184" s="22">
        <v>1</v>
      </c>
      <c r="I12184" s="22">
        <v>0</v>
      </c>
      <c r="J12184" s="22">
        <v>0</v>
      </c>
      <c r="K12184" s="22">
        <v>0</v>
      </c>
      <c r="L12184" s="22">
        <v>0</v>
      </c>
      <c r="M12184" s="22">
        <v>0</v>
      </c>
      <c r="N12184" s="22">
        <v>15</v>
      </c>
      <c r="O12184" s="22">
        <v>100</v>
      </c>
      <c r="P12184" s="22">
        <v>100</v>
      </c>
      <c r="Q12184" s="22">
        <v>0</v>
      </c>
      <c r="R12184" s="22"/>
      <c r="S12184" s="22">
        <v>0</v>
      </c>
      <c r="T12184" s="39">
        <f t="shared" si="190"/>
        <v>46233</v>
      </c>
    </row>
    <row r="12185" spans="1:20" x14ac:dyDescent="0.25">
      <c r="A12185" s="22" t="s">
        <v>10985</v>
      </c>
      <c r="B12185" s="22" t="s">
        <v>10986</v>
      </c>
      <c r="C12185" s="22" t="s">
        <v>12222</v>
      </c>
      <c r="D12185" s="22">
        <v>1</v>
      </c>
      <c r="E12185" s="22">
        <v>1</v>
      </c>
      <c r="F12185" s="22">
        <v>1</v>
      </c>
      <c r="G12185" s="22">
        <v>2</v>
      </c>
      <c r="H12185" s="22">
        <v>1</v>
      </c>
      <c r="I12185" s="22">
        <v>1</v>
      </c>
      <c r="J12185" s="22">
        <v>0</v>
      </c>
      <c r="K12185" s="22">
        <v>0</v>
      </c>
      <c r="L12185" s="22">
        <v>0</v>
      </c>
      <c r="M12185" s="22">
        <v>0</v>
      </c>
      <c r="N12185" s="22">
        <v>85.5</v>
      </c>
      <c r="O12185" s="22">
        <v>100</v>
      </c>
      <c r="P12185" s="22">
        <v>100</v>
      </c>
      <c r="Q12185" s="22">
        <v>100</v>
      </c>
      <c r="R12185" s="22">
        <v>0</v>
      </c>
      <c r="S12185" s="22">
        <v>0</v>
      </c>
      <c r="T12185" s="39">
        <f t="shared" si="190"/>
        <v>46233</v>
      </c>
    </row>
    <row r="12186" spans="1:20" x14ac:dyDescent="0.25">
      <c r="A12186" s="22" t="s">
        <v>10985</v>
      </c>
      <c r="B12186" s="22" t="s">
        <v>10986</v>
      </c>
      <c r="C12186" s="22" t="s">
        <v>12223</v>
      </c>
      <c r="D12186" s="22">
        <v>1</v>
      </c>
      <c r="E12186" s="22">
        <v>1</v>
      </c>
      <c r="F12186" s="22">
        <v>0</v>
      </c>
      <c r="G12186" s="22">
        <v>2</v>
      </c>
      <c r="H12186" s="22">
        <v>0</v>
      </c>
      <c r="I12186" s="22">
        <v>0</v>
      </c>
      <c r="J12186" s="22">
        <v>0</v>
      </c>
      <c r="K12186" s="22">
        <v>0</v>
      </c>
      <c r="L12186" s="22">
        <v>0</v>
      </c>
      <c r="M12186" s="22">
        <v>0</v>
      </c>
      <c r="N12186" s="22">
        <v>13.5</v>
      </c>
      <c r="O12186" s="22">
        <v>100</v>
      </c>
      <c r="P12186" s="22">
        <v>0</v>
      </c>
      <c r="Q12186" s="22"/>
      <c r="R12186" s="22"/>
      <c r="S12186" s="22">
        <v>0</v>
      </c>
      <c r="T12186" s="39">
        <f t="shared" si="190"/>
        <v>46233</v>
      </c>
    </row>
    <row r="12187" spans="1:20" x14ac:dyDescent="0.25">
      <c r="A12187" s="22" t="s">
        <v>10985</v>
      </c>
      <c r="B12187" s="22" t="s">
        <v>10986</v>
      </c>
      <c r="C12187" s="22" t="s">
        <v>12224</v>
      </c>
      <c r="D12187" s="22">
        <v>1</v>
      </c>
      <c r="E12187" s="22">
        <v>1</v>
      </c>
      <c r="F12187" s="22">
        <v>1</v>
      </c>
      <c r="G12187" s="22">
        <v>2</v>
      </c>
      <c r="H12187" s="22">
        <v>1</v>
      </c>
      <c r="I12187" s="22">
        <v>0</v>
      </c>
      <c r="J12187" s="22">
        <v>0</v>
      </c>
      <c r="K12187" s="22">
        <v>0</v>
      </c>
      <c r="L12187" s="22">
        <v>0</v>
      </c>
      <c r="M12187" s="22">
        <v>0</v>
      </c>
      <c r="N12187" s="22">
        <v>15</v>
      </c>
      <c r="O12187" s="22">
        <v>100</v>
      </c>
      <c r="P12187" s="22">
        <v>100</v>
      </c>
      <c r="Q12187" s="22">
        <v>0</v>
      </c>
      <c r="R12187" s="22"/>
      <c r="S12187" s="22">
        <v>0</v>
      </c>
      <c r="T12187" s="39">
        <f t="shared" si="190"/>
        <v>46233</v>
      </c>
    </row>
    <row r="12188" spans="1:20" x14ac:dyDescent="0.25">
      <c r="A12188" s="22" t="s">
        <v>10985</v>
      </c>
      <c r="B12188" s="22" t="s">
        <v>10986</v>
      </c>
      <c r="C12188" s="22" t="s">
        <v>12225</v>
      </c>
      <c r="D12188" s="22">
        <v>1</v>
      </c>
      <c r="E12188" s="22">
        <v>1</v>
      </c>
      <c r="F12188" s="22">
        <v>1</v>
      </c>
      <c r="G12188" s="22">
        <v>1</v>
      </c>
      <c r="H12188" s="22">
        <v>1</v>
      </c>
      <c r="I12188" s="22">
        <v>0</v>
      </c>
      <c r="J12188" s="22">
        <v>0</v>
      </c>
      <c r="K12188" s="22">
        <v>0</v>
      </c>
      <c r="L12188" s="22">
        <v>0</v>
      </c>
      <c r="M12188" s="22">
        <v>0</v>
      </c>
      <c r="N12188" s="22">
        <v>15</v>
      </c>
      <c r="O12188" s="22">
        <v>100</v>
      </c>
      <c r="P12188" s="22">
        <v>100</v>
      </c>
      <c r="Q12188" s="22">
        <v>0</v>
      </c>
      <c r="R12188" s="22"/>
      <c r="S12188" s="22">
        <v>0</v>
      </c>
      <c r="T12188" s="39">
        <f t="shared" si="190"/>
        <v>46233</v>
      </c>
    </row>
    <row r="12189" spans="1:20" x14ac:dyDescent="0.25">
      <c r="A12189" s="22" t="s">
        <v>10985</v>
      </c>
      <c r="B12189" s="22" t="s">
        <v>10986</v>
      </c>
      <c r="C12189" s="22" t="s">
        <v>8873</v>
      </c>
      <c r="D12189" s="22">
        <v>1</v>
      </c>
      <c r="E12189" s="22">
        <v>1</v>
      </c>
      <c r="F12189" s="22">
        <v>0</v>
      </c>
      <c r="G12189" s="22">
        <v>2</v>
      </c>
      <c r="H12189" s="22">
        <v>0</v>
      </c>
      <c r="I12189" s="22">
        <v>0</v>
      </c>
      <c r="J12189" s="22">
        <v>0</v>
      </c>
      <c r="K12189" s="22">
        <v>0</v>
      </c>
      <c r="L12189" s="22">
        <v>0</v>
      </c>
      <c r="M12189" s="22">
        <v>0</v>
      </c>
      <c r="N12189" s="22">
        <v>-22.5</v>
      </c>
      <c r="O12189" s="22">
        <v>100</v>
      </c>
      <c r="P12189" s="22">
        <v>0</v>
      </c>
      <c r="Q12189" s="22"/>
      <c r="R12189" s="22"/>
      <c r="S12189" s="22">
        <v>0</v>
      </c>
      <c r="T12189" s="39">
        <f t="shared" si="190"/>
        <v>46233</v>
      </c>
    </row>
    <row r="12190" spans="1:20" x14ac:dyDescent="0.25">
      <c r="A12190" s="22" t="s">
        <v>10985</v>
      </c>
      <c r="B12190" s="22" t="s">
        <v>10986</v>
      </c>
      <c r="C12190" s="22" t="s">
        <v>12226</v>
      </c>
      <c r="D12190" s="22">
        <v>1</v>
      </c>
      <c r="E12190" s="22">
        <v>1</v>
      </c>
      <c r="F12190" s="22">
        <v>1</v>
      </c>
      <c r="G12190" s="22">
        <v>2</v>
      </c>
      <c r="H12190" s="22">
        <v>1</v>
      </c>
      <c r="I12190" s="22">
        <v>0</v>
      </c>
      <c r="J12190" s="22">
        <v>0</v>
      </c>
      <c r="K12190" s="22">
        <v>0</v>
      </c>
      <c r="L12190" s="22">
        <v>0</v>
      </c>
      <c r="M12190" s="22">
        <v>0</v>
      </c>
      <c r="N12190" s="22">
        <v>16.5</v>
      </c>
      <c r="O12190" s="22">
        <v>100</v>
      </c>
      <c r="P12190" s="22">
        <v>100</v>
      </c>
      <c r="Q12190" s="22">
        <v>0</v>
      </c>
      <c r="R12190" s="22"/>
      <c r="S12190" s="22">
        <v>0</v>
      </c>
      <c r="T12190" s="39">
        <f t="shared" si="190"/>
        <v>46233</v>
      </c>
    </row>
    <row r="12191" spans="1:20" x14ac:dyDescent="0.25">
      <c r="A12191" s="22" t="s">
        <v>10985</v>
      </c>
      <c r="B12191" s="22" t="s">
        <v>10986</v>
      </c>
      <c r="C12191" s="22" t="s">
        <v>6975</v>
      </c>
      <c r="D12191" s="22">
        <v>1</v>
      </c>
      <c r="E12191" s="22">
        <v>1</v>
      </c>
      <c r="F12191" s="22">
        <v>1</v>
      </c>
      <c r="G12191" s="22">
        <v>1</v>
      </c>
      <c r="H12191" s="22">
        <v>1</v>
      </c>
      <c r="I12191" s="22">
        <v>0</v>
      </c>
      <c r="J12191" s="22">
        <v>0</v>
      </c>
      <c r="K12191" s="22">
        <v>0</v>
      </c>
      <c r="L12191" s="22">
        <v>0</v>
      </c>
      <c r="M12191" s="22">
        <v>0</v>
      </c>
      <c r="N12191" s="22">
        <v>-24</v>
      </c>
      <c r="O12191" s="22">
        <v>100</v>
      </c>
      <c r="P12191" s="22">
        <v>100</v>
      </c>
      <c r="Q12191" s="22">
        <v>0</v>
      </c>
      <c r="R12191" s="22"/>
      <c r="S12191" s="22">
        <v>0</v>
      </c>
      <c r="T12191" s="39">
        <f t="shared" si="190"/>
        <v>46233</v>
      </c>
    </row>
    <row r="12192" spans="1:20" x14ac:dyDescent="0.25">
      <c r="A12192" s="22" t="s">
        <v>10985</v>
      </c>
      <c r="B12192" s="22" t="s">
        <v>10986</v>
      </c>
      <c r="C12192" s="22" t="s">
        <v>12227</v>
      </c>
      <c r="D12192" s="22">
        <v>1</v>
      </c>
      <c r="E12192" s="22">
        <v>1</v>
      </c>
      <c r="F12192" s="22">
        <v>1</v>
      </c>
      <c r="G12192" s="22">
        <v>1</v>
      </c>
      <c r="H12192" s="22">
        <v>1</v>
      </c>
      <c r="I12192" s="22">
        <v>0</v>
      </c>
      <c r="J12192" s="22">
        <v>0</v>
      </c>
      <c r="K12192" s="22">
        <v>0</v>
      </c>
      <c r="L12192" s="22">
        <v>0</v>
      </c>
      <c r="M12192" s="22">
        <v>0</v>
      </c>
      <c r="N12192" s="22">
        <v>12</v>
      </c>
      <c r="O12192" s="22">
        <v>100</v>
      </c>
      <c r="P12192" s="22">
        <v>100</v>
      </c>
      <c r="Q12192" s="22">
        <v>0</v>
      </c>
      <c r="R12192" s="22"/>
      <c r="S12192" s="22">
        <v>0</v>
      </c>
      <c r="T12192" s="39">
        <f t="shared" si="190"/>
        <v>46233</v>
      </c>
    </row>
    <row r="12193" spans="1:20" x14ac:dyDescent="0.25">
      <c r="A12193" s="22" t="s">
        <v>10985</v>
      </c>
      <c r="B12193" s="22" t="s">
        <v>10986</v>
      </c>
      <c r="C12193" s="22" t="s">
        <v>12228</v>
      </c>
      <c r="D12193" s="22">
        <v>1</v>
      </c>
      <c r="E12193" s="22">
        <v>1</v>
      </c>
      <c r="F12193" s="22">
        <v>0</v>
      </c>
      <c r="G12193" s="22">
        <v>1</v>
      </c>
      <c r="H12193" s="22">
        <v>0</v>
      </c>
      <c r="I12193" s="22">
        <v>0</v>
      </c>
      <c r="J12193" s="22">
        <v>0</v>
      </c>
      <c r="K12193" s="22">
        <v>0</v>
      </c>
      <c r="L12193" s="22">
        <v>0</v>
      </c>
      <c r="M12193" s="22">
        <v>0</v>
      </c>
      <c r="N12193" s="22">
        <v>11</v>
      </c>
      <c r="O12193" s="22">
        <v>100</v>
      </c>
      <c r="P12193" s="22">
        <v>0</v>
      </c>
      <c r="Q12193" s="22"/>
      <c r="R12193" s="22"/>
      <c r="S12193" s="22">
        <v>0</v>
      </c>
      <c r="T12193" s="39">
        <f t="shared" si="190"/>
        <v>46233</v>
      </c>
    </row>
    <row r="12194" spans="1:20" x14ac:dyDescent="0.25">
      <c r="A12194" s="22" t="s">
        <v>10985</v>
      </c>
      <c r="B12194" s="22" t="s">
        <v>10986</v>
      </c>
      <c r="C12194" s="22" t="s">
        <v>12229</v>
      </c>
      <c r="D12194" s="22">
        <v>1</v>
      </c>
      <c r="E12194" s="22">
        <v>1</v>
      </c>
      <c r="F12194" s="22">
        <v>0</v>
      </c>
      <c r="G12194" s="22">
        <v>2</v>
      </c>
      <c r="H12194" s="22">
        <v>0</v>
      </c>
      <c r="I12194" s="22">
        <v>0</v>
      </c>
      <c r="J12194" s="22">
        <v>0</v>
      </c>
      <c r="K12194" s="22">
        <v>0</v>
      </c>
      <c r="L12194" s="22">
        <v>0</v>
      </c>
      <c r="M12194" s="22">
        <v>0</v>
      </c>
      <c r="N12194" s="22">
        <v>16.5</v>
      </c>
      <c r="O12194" s="22">
        <v>100</v>
      </c>
      <c r="P12194" s="22">
        <v>0</v>
      </c>
      <c r="Q12194" s="22"/>
      <c r="R12194" s="22"/>
      <c r="S12194" s="22">
        <v>0</v>
      </c>
      <c r="T12194" s="39">
        <f t="shared" si="190"/>
        <v>46233</v>
      </c>
    </row>
    <row r="12195" spans="1:20" x14ac:dyDescent="0.25">
      <c r="A12195" s="22" t="s">
        <v>10985</v>
      </c>
      <c r="B12195" s="22" t="s">
        <v>10986</v>
      </c>
      <c r="C12195" s="22" t="s">
        <v>12230</v>
      </c>
      <c r="D12195" s="22">
        <v>1</v>
      </c>
      <c r="E12195" s="22">
        <v>1</v>
      </c>
      <c r="F12195" s="22">
        <v>0</v>
      </c>
      <c r="G12195" s="22">
        <v>1</v>
      </c>
      <c r="H12195" s="22">
        <v>0</v>
      </c>
      <c r="I12195" s="22">
        <v>0</v>
      </c>
      <c r="J12195" s="22">
        <v>0</v>
      </c>
      <c r="K12195" s="22">
        <v>0</v>
      </c>
      <c r="L12195" s="22">
        <v>0</v>
      </c>
      <c r="M12195" s="22">
        <v>0</v>
      </c>
      <c r="N12195" s="22">
        <v>14</v>
      </c>
      <c r="O12195" s="22">
        <v>100</v>
      </c>
      <c r="P12195" s="22">
        <v>0</v>
      </c>
      <c r="Q12195" s="22"/>
      <c r="R12195" s="22"/>
      <c r="S12195" s="22">
        <v>0</v>
      </c>
      <c r="T12195" s="39">
        <f t="shared" si="190"/>
        <v>46233</v>
      </c>
    </row>
    <row r="12196" spans="1:20" x14ac:dyDescent="0.25">
      <c r="A12196" s="22" t="s">
        <v>10985</v>
      </c>
      <c r="B12196" s="22" t="s">
        <v>10986</v>
      </c>
      <c r="C12196" s="22" t="s">
        <v>12231</v>
      </c>
      <c r="D12196" s="22">
        <v>1</v>
      </c>
      <c r="E12196" s="22">
        <v>1</v>
      </c>
      <c r="F12196" s="22">
        <v>1</v>
      </c>
      <c r="G12196" s="22">
        <v>2</v>
      </c>
      <c r="H12196" s="22">
        <v>1</v>
      </c>
      <c r="I12196" s="22">
        <v>0</v>
      </c>
      <c r="J12196" s="22">
        <v>0</v>
      </c>
      <c r="K12196" s="22">
        <v>0</v>
      </c>
      <c r="L12196" s="22">
        <v>0</v>
      </c>
      <c r="M12196" s="22">
        <v>0</v>
      </c>
      <c r="N12196" s="22">
        <v>12</v>
      </c>
      <c r="O12196" s="22">
        <v>100</v>
      </c>
      <c r="P12196" s="22">
        <v>100</v>
      </c>
      <c r="Q12196" s="22">
        <v>0</v>
      </c>
      <c r="R12196" s="22"/>
      <c r="S12196" s="22">
        <v>0</v>
      </c>
      <c r="T12196" s="39">
        <f t="shared" si="190"/>
        <v>46233</v>
      </c>
    </row>
    <row r="12197" spans="1:20" x14ac:dyDescent="0.25">
      <c r="A12197" s="22" t="s">
        <v>10985</v>
      </c>
      <c r="B12197" s="22" t="s">
        <v>10986</v>
      </c>
      <c r="C12197" s="22" t="s">
        <v>12232</v>
      </c>
      <c r="D12197" s="22">
        <v>1</v>
      </c>
      <c r="E12197" s="22">
        <v>1</v>
      </c>
      <c r="F12197" s="22">
        <v>0</v>
      </c>
      <c r="G12197" s="22">
        <v>1</v>
      </c>
      <c r="H12197" s="22">
        <v>0</v>
      </c>
      <c r="I12197" s="22">
        <v>0</v>
      </c>
      <c r="J12197" s="22">
        <v>0</v>
      </c>
      <c r="K12197" s="22">
        <v>0</v>
      </c>
      <c r="L12197" s="22">
        <v>0</v>
      </c>
      <c r="M12197" s="22">
        <v>0</v>
      </c>
      <c r="N12197" s="22">
        <v>10</v>
      </c>
      <c r="O12197" s="22">
        <v>100</v>
      </c>
      <c r="P12197" s="22">
        <v>0</v>
      </c>
      <c r="Q12197" s="22"/>
      <c r="R12197" s="22"/>
      <c r="S12197" s="22">
        <v>0</v>
      </c>
      <c r="T12197" s="39">
        <f t="shared" si="190"/>
        <v>46233</v>
      </c>
    </row>
    <row r="12198" spans="1:20" x14ac:dyDescent="0.25">
      <c r="A12198" s="22" t="s">
        <v>10985</v>
      </c>
      <c r="B12198" s="22" t="s">
        <v>10986</v>
      </c>
      <c r="C12198" s="22" t="s">
        <v>12233</v>
      </c>
      <c r="D12198" s="22">
        <v>1</v>
      </c>
      <c r="E12198" s="22">
        <v>1</v>
      </c>
      <c r="F12198" s="22">
        <v>0</v>
      </c>
      <c r="G12198" s="22">
        <v>2</v>
      </c>
      <c r="H12198" s="22">
        <v>0</v>
      </c>
      <c r="I12198" s="22">
        <v>0</v>
      </c>
      <c r="J12198" s="22">
        <v>0</v>
      </c>
      <c r="K12198" s="22">
        <v>0</v>
      </c>
      <c r="L12198" s="22">
        <v>0</v>
      </c>
      <c r="M12198" s="22">
        <v>0</v>
      </c>
      <c r="N12198" s="22">
        <v>14.5</v>
      </c>
      <c r="O12198" s="22">
        <v>100</v>
      </c>
      <c r="P12198" s="22">
        <v>0</v>
      </c>
      <c r="Q12198" s="22"/>
      <c r="R12198" s="22"/>
      <c r="S12198" s="22">
        <v>0</v>
      </c>
      <c r="T12198" s="39">
        <f t="shared" si="190"/>
        <v>46233</v>
      </c>
    </row>
    <row r="12199" spans="1:20" x14ac:dyDescent="0.25">
      <c r="A12199" s="22" t="s">
        <v>10985</v>
      </c>
      <c r="B12199" s="22" t="s">
        <v>10986</v>
      </c>
      <c r="C12199" s="22" t="s">
        <v>12234</v>
      </c>
      <c r="D12199" s="22">
        <v>1</v>
      </c>
      <c r="E12199" s="22">
        <v>1</v>
      </c>
      <c r="F12199" s="22">
        <v>1</v>
      </c>
      <c r="G12199" s="22">
        <v>1</v>
      </c>
      <c r="H12199" s="22">
        <v>1</v>
      </c>
      <c r="I12199" s="22">
        <v>0</v>
      </c>
      <c r="J12199" s="22">
        <v>0</v>
      </c>
      <c r="K12199" s="22">
        <v>0</v>
      </c>
      <c r="L12199" s="22">
        <v>0</v>
      </c>
      <c r="M12199" s="22">
        <v>0</v>
      </c>
      <c r="N12199" s="22">
        <v>10</v>
      </c>
      <c r="O12199" s="22">
        <v>100</v>
      </c>
      <c r="P12199" s="22">
        <v>100</v>
      </c>
      <c r="Q12199" s="22">
        <v>0</v>
      </c>
      <c r="R12199" s="22"/>
      <c r="S12199" s="22">
        <v>0</v>
      </c>
      <c r="T12199" s="39">
        <f t="shared" si="190"/>
        <v>46233</v>
      </c>
    </row>
    <row r="12200" spans="1:20" x14ac:dyDescent="0.25">
      <c r="A12200" s="22" t="s">
        <v>10985</v>
      </c>
      <c r="B12200" s="22" t="s">
        <v>10986</v>
      </c>
      <c r="C12200" s="22" t="s">
        <v>12235</v>
      </c>
      <c r="D12200" s="22">
        <v>1</v>
      </c>
      <c r="E12200" s="22">
        <v>1</v>
      </c>
      <c r="F12200" s="22">
        <v>1</v>
      </c>
      <c r="G12200" s="22">
        <v>1</v>
      </c>
      <c r="H12200" s="22">
        <v>1</v>
      </c>
      <c r="I12200" s="22">
        <v>0</v>
      </c>
      <c r="J12200" s="22">
        <v>0</v>
      </c>
      <c r="K12200" s="22">
        <v>0</v>
      </c>
      <c r="L12200" s="22">
        <v>0</v>
      </c>
      <c r="M12200" s="22">
        <v>0</v>
      </c>
      <c r="N12200" s="22">
        <v>9</v>
      </c>
      <c r="O12200" s="22">
        <v>100</v>
      </c>
      <c r="P12200" s="22">
        <v>100</v>
      </c>
      <c r="Q12200" s="22">
        <v>0</v>
      </c>
      <c r="R12200" s="22"/>
      <c r="S12200" s="22">
        <v>0</v>
      </c>
      <c r="T12200" s="39">
        <f t="shared" si="190"/>
        <v>46233</v>
      </c>
    </row>
    <row r="12201" spans="1:20" x14ac:dyDescent="0.25">
      <c r="A12201" s="22" t="s">
        <v>10985</v>
      </c>
      <c r="B12201" s="22" t="s">
        <v>10986</v>
      </c>
      <c r="C12201" s="22" t="s">
        <v>12236</v>
      </c>
      <c r="D12201" s="22">
        <v>1</v>
      </c>
      <c r="E12201" s="22">
        <v>1</v>
      </c>
      <c r="F12201" s="22">
        <v>1</v>
      </c>
      <c r="G12201" s="22">
        <v>1</v>
      </c>
      <c r="H12201" s="22">
        <v>1</v>
      </c>
      <c r="I12201" s="22">
        <v>0</v>
      </c>
      <c r="J12201" s="22">
        <v>0</v>
      </c>
      <c r="K12201" s="22">
        <v>0</v>
      </c>
      <c r="L12201" s="22">
        <v>0</v>
      </c>
      <c r="M12201" s="22">
        <v>0</v>
      </c>
      <c r="N12201" s="22">
        <v>10</v>
      </c>
      <c r="O12201" s="22">
        <v>100</v>
      </c>
      <c r="P12201" s="22">
        <v>100</v>
      </c>
      <c r="Q12201" s="22">
        <v>0</v>
      </c>
      <c r="R12201" s="22"/>
      <c r="S12201" s="22">
        <v>0</v>
      </c>
      <c r="T12201" s="39">
        <f t="shared" si="190"/>
        <v>46233</v>
      </c>
    </row>
    <row r="12202" spans="1:20" x14ac:dyDescent="0.25">
      <c r="A12202" s="22" t="s">
        <v>10985</v>
      </c>
      <c r="B12202" s="22" t="s">
        <v>10986</v>
      </c>
      <c r="C12202" s="22" t="s">
        <v>12237</v>
      </c>
      <c r="D12202" s="22">
        <v>1</v>
      </c>
      <c r="E12202" s="22">
        <v>1</v>
      </c>
      <c r="F12202" s="22">
        <v>0</v>
      </c>
      <c r="G12202" s="22">
        <v>1</v>
      </c>
      <c r="H12202" s="22">
        <v>0</v>
      </c>
      <c r="I12202" s="22">
        <v>0</v>
      </c>
      <c r="J12202" s="22">
        <v>0</v>
      </c>
      <c r="K12202" s="22">
        <v>0</v>
      </c>
      <c r="L12202" s="22">
        <v>0</v>
      </c>
      <c r="M12202" s="22">
        <v>0</v>
      </c>
      <c r="N12202" s="22">
        <v>16</v>
      </c>
      <c r="O12202" s="22">
        <v>100</v>
      </c>
      <c r="P12202" s="22">
        <v>0</v>
      </c>
      <c r="Q12202" s="22"/>
      <c r="R12202" s="22"/>
      <c r="S12202" s="22">
        <v>0</v>
      </c>
      <c r="T12202" s="39">
        <f t="shared" si="190"/>
        <v>46233</v>
      </c>
    </row>
    <row r="12203" spans="1:20" x14ac:dyDescent="0.25">
      <c r="A12203" s="22" t="s">
        <v>10985</v>
      </c>
      <c r="B12203" s="22" t="s">
        <v>10986</v>
      </c>
      <c r="C12203" s="22" t="s">
        <v>12238</v>
      </c>
      <c r="D12203" s="22">
        <v>1</v>
      </c>
      <c r="E12203" s="22">
        <v>1</v>
      </c>
      <c r="F12203" s="22">
        <v>0</v>
      </c>
      <c r="G12203" s="22">
        <v>1</v>
      </c>
      <c r="H12203" s="22">
        <v>0</v>
      </c>
      <c r="I12203" s="22">
        <v>0</v>
      </c>
      <c r="J12203" s="22">
        <v>0</v>
      </c>
      <c r="K12203" s="22">
        <v>0</v>
      </c>
      <c r="L12203" s="22">
        <v>0</v>
      </c>
      <c r="M12203" s="22">
        <v>0</v>
      </c>
      <c r="N12203" s="22">
        <v>9</v>
      </c>
      <c r="O12203" s="22">
        <v>100</v>
      </c>
      <c r="P12203" s="22">
        <v>0</v>
      </c>
      <c r="Q12203" s="22"/>
      <c r="R12203" s="22"/>
      <c r="S12203" s="22">
        <v>0</v>
      </c>
      <c r="T12203" s="39">
        <f t="shared" si="190"/>
        <v>46233</v>
      </c>
    </row>
    <row r="12204" spans="1:20" x14ac:dyDescent="0.25">
      <c r="A12204" s="22" t="s">
        <v>10985</v>
      </c>
      <c r="B12204" s="22" t="s">
        <v>10986</v>
      </c>
      <c r="C12204" s="22" t="s">
        <v>12239</v>
      </c>
      <c r="D12204" s="22">
        <v>1</v>
      </c>
      <c r="E12204" s="22">
        <v>1</v>
      </c>
      <c r="F12204" s="22">
        <v>0</v>
      </c>
      <c r="G12204" s="22">
        <v>1</v>
      </c>
      <c r="H12204" s="22">
        <v>0</v>
      </c>
      <c r="I12204" s="22">
        <v>0</v>
      </c>
      <c r="J12204" s="22">
        <v>0</v>
      </c>
      <c r="K12204" s="22">
        <v>0</v>
      </c>
      <c r="L12204" s="22">
        <v>0</v>
      </c>
      <c r="M12204" s="22">
        <v>0</v>
      </c>
      <c r="N12204" s="22">
        <v>17</v>
      </c>
      <c r="O12204" s="22">
        <v>100</v>
      </c>
      <c r="P12204" s="22">
        <v>0</v>
      </c>
      <c r="Q12204" s="22"/>
      <c r="R12204" s="22"/>
      <c r="S12204" s="22">
        <v>0</v>
      </c>
      <c r="T12204" s="39">
        <f t="shared" si="190"/>
        <v>46233</v>
      </c>
    </row>
    <row r="12205" spans="1:20" x14ac:dyDescent="0.25">
      <c r="A12205" s="22" t="s">
        <v>10985</v>
      </c>
      <c r="B12205" s="22" t="s">
        <v>10986</v>
      </c>
      <c r="C12205" s="22" t="s">
        <v>12240</v>
      </c>
      <c r="D12205" s="22">
        <v>1</v>
      </c>
      <c r="E12205" s="22">
        <v>1</v>
      </c>
      <c r="F12205" s="22">
        <v>0</v>
      </c>
      <c r="G12205" s="22">
        <v>1</v>
      </c>
      <c r="H12205" s="22">
        <v>0</v>
      </c>
      <c r="I12205" s="22">
        <v>0</v>
      </c>
      <c r="J12205" s="22">
        <v>0</v>
      </c>
      <c r="K12205" s="22">
        <v>0</v>
      </c>
      <c r="L12205" s="22">
        <v>0</v>
      </c>
      <c r="M12205" s="22">
        <v>0</v>
      </c>
      <c r="N12205" s="22">
        <v>16</v>
      </c>
      <c r="O12205" s="22">
        <v>100</v>
      </c>
      <c r="P12205" s="22">
        <v>0</v>
      </c>
      <c r="Q12205" s="22"/>
      <c r="R12205" s="22"/>
      <c r="S12205" s="22">
        <v>0</v>
      </c>
      <c r="T12205" s="39">
        <f t="shared" si="190"/>
        <v>46233</v>
      </c>
    </row>
    <row r="12206" spans="1:20" x14ac:dyDescent="0.25">
      <c r="A12206" s="22" t="s">
        <v>10985</v>
      </c>
      <c r="B12206" s="22" t="s">
        <v>10986</v>
      </c>
      <c r="C12206" s="22" t="s">
        <v>12241</v>
      </c>
      <c r="D12206" s="22">
        <v>1</v>
      </c>
      <c r="E12206" s="22">
        <v>1</v>
      </c>
      <c r="F12206" s="22">
        <v>0</v>
      </c>
      <c r="G12206" s="22">
        <v>4</v>
      </c>
      <c r="H12206" s="22">
        <v>0</v>
      </c>
      <c r="I12206" s="22">
        <v>0</v>
      </c>
      <c r="J12206" s="22">
        <v>0</v>
      </c>
      <c r="K12206" s="22">
        <v>0</v>
      </c>
      <c r="L12206" s="22">
        <v>0</v>
      </c>
      <c r="M12206" s="22">
        <v>0</v>
      </c>
      <c r="N12206" s="22">
        <v>17</v>
      </c>
      <c r="O12206" s="22">
        <v>100</v>
      </c>
      <c r="P12206" s="22">
        <v>0</v>
      </c>
      <c r="Q12206" s="22"/>
      <c r="R12206" s="22"/>
      <c r="S12206" s="22">
        <v>0</v>
      </c>
      <c r="T12206" s="39">
        <f t="shared" si="190"/>
        <v>46233</v>
      </c>
    </row>
    <row r="12207" spans="1:20" x14ac:dyDescent="0.25">
      <c r="A12207" s="22" t="s">
        <v>10985</v>
      </c>
      <c r="B12207" s="22" t="s">
        <v>10986</v>
      </c>
      <c r="C12207" s="22" t="s">
        <v>12242</v>
      </c>
      <c r="D12207" s="22">
        <v>1</v>
      </c>
      <c r="E12207" s="22">
        <v>1</v>
      </c>
      <c r="F12207" s="22">
        <v>1</v>
      </c>
      <c r="G12207" s="22">
        <v>1</v>
      </c>
      <c r="H12207" s="22">
        <v>1</v>
      </c>
      <c r="I12207" s="22">
        <v>0</v>
      </c>
      <c r="J12207" s="22">
        <v>0</v>
      </c>
      <c r="K12207" s="22">
        <v>0</v>
      </c>
      <c r="L12207" s="22">
        <v>0</v>
      </c>
      <c r="M12207" s="22">
        <v>0</v>
      </c>
      <c r="N12207" s="22">
        <v>11</v>
      </c>
      <c r="O12207" s="22">
        <v>100</v>
      </c>
      <c r="P12207" s="22">
        <v>100</v>
      </c>
      <c r="Q12207" s="22">
        <v>0</v>
      </c>
      <c r="R12207" s="22"/>
      <c r="S12207" s="22">
        <v>0</v>
      </c>
      <c r="T12207" s="39">
        <f t="shared" si="190"/>
        <v>46233</v>
      </c>
    </row>
    <row r="12208" spans="1:20" x14ac:dyDescent="0.25">
      <c r="A12208" s="22" t="s">
        <v>10985</v>
      </c>
      <c r="B12208" s="22" t="s">
        <v>10986</v>
      </c>
      <c r="C12208" s="22" t="s">
        <v>12243</v>
      </c>
      <c r="D12208" s="22">
        <v>1</v>
      </c>
      <c r="E12208" s="22">
        <v>1</v>
      </c>
      <c r="F12208" s="22">
        <v>0</v>
      </c>
      <c r="G12208" s="22">
        <v>2</v>
      </c>
      <c r="H12208" s="22">
        <v>0</v>
      </c>
      <c r="I12208" s="22">
        <v>0</v>
      </c>
      <c r="J12208" s="22">
        <v>0</v>
      </c>
      <c r="K12208" s="22">
        <v>0</v>
      </c>
      <c r="L12208" s="22">
        <v>0</v>
      </c>
      <c r="M12208" s="22">
        <v>0</v>
      </c>
      <c r="N12208" s="22">
        <v>16</v>
      </c>
      <c r="O12208" s="22">
        <v>100</v>
      </c>
      <c r="P12208" s="22">
        <v>0</v>
      </c>
      <c r="Q12208" s="22"/>
      <c r="R12208" s="22"/>
      <c r="S12208" s="22">
        <v>0</v>
      </c>
      <c r="T12208" s="39">
        <f t="shared" si="190"/>
        <v>46233</v>
      </c>
    </row>
    <row r="12209" spans="1:20" x14ac:dyDescent="0.25">
      <c r="A12209" s="22" t="s">
        <v>10985</v>
      </c>
      <c r="B12209" s="22" t="s">
        <v>10986</v>
      </c>
      <c r="C12209" s="22" t="s">
        <v>12244</v>
      </c>
      <c r="D12209" s="22">
        <v>1</v>
      </c>
      <c r="E12209" s="22">
        <v>1</v>
      </c>
      <c r="F12209" s="22">
        <v>1</v>
      </c>
      <c r="G12209" s="22">
        <v>3</v>
      </c>
      <c r="H12209" s="22">
        <v>1</v>
      </c>
      <c r="I12209" s="22">
        <v>1</v>
      </c>
      <c r="J12209" s="22">
        <v>0</v>
      </c>
      <c r="K12209" s="22">
        <v>0</v>
      </c>
      <c r="L12209" s="22">
        <v>0</v>
      </c>
      <c r="M12209" s="22">
        <v>0</v>
      </c>
      <c r="N12209" s="22">
        <v>155</v>
      </c>
      <c r="O12209" s="22">
        <v>100</v>
      </c>
      <c r="P12209" s="22">
        <v>100</v>
      </c>
      <c r="Q12209" s="22">
        <v>100</v>
      </c>
      <c r="R12209" s="22">
        <v>0</v>
      </c>
      <c r="S12209" s="22">
        <v>0</v>
      </c>
      <c r="T12209" s="39">
        <f t="shared" si="190"/>
        <v>46233</v>
      </c>
    </row>
    <row r="12210" spans="1:20" x14ac:dyDescent="0.25">
      <c r="A12210" s="22" t="s">
        <v>10985</v>
      </c>
      <c r="B12210" s="22" t="s">
        <v>10986</v>
      </c>
      <c r="C12210" s="22" t="s">
        <v>12245</v>
      </c>
      <c r="D12210" s="22">
        <v>1</v>
      </c>
      <c r="E12210" s="22">
        <v>1</v>
      </c>
      <c r="F12210" s="22">
        <v>1</v>
      </c>
      <c r="G12210" s="22">
        <v>2</v>
      </c>
      <c r="H12210" s="22">
        <v>1</v>
      </c>
      <c r="I12210" s="22">
        <v>0</v>
      </c>
      <c r="J12210" s="22">
        <v>0</v>
      </c>
      <c r="K12210" s="22">
        <v>0</v>
      </c>
      <c r="L12210" s="22">
        <v>0</v>
      </c>
      <c r="M12210" s="22">
        <v>0</v>
      </c>
      <c r="N12210" s="22">
        <v>98.5</v>
      </c>
      <c r="O12210" s="22">
        <v>100</v>
      </c>
      <c r="P12210" s="22">
        <v>100</v>
      </c>
      <c r="Q12210" s="22">
        <v>0</v>
      </c>
      <c r="R12210" s="22"/>
      <c r="S12210" s="22">
        <v>0</v>
      </c>
      <c r="T12210" s="39">
        <f t="shared" si="190"/>
        <v>46233</v>
      </c>
    </row>
    <row r="12211" spans="1:20" x14ac:dyDescent="0.25">
      <c r="A12211" s="22" t="s">
        <v>10985</v>
      </c>
      <c r="B12211" s="22" t="s">
        <v>10986</v>
      </c>
      <c r="C12211" s="22" t="s">
        <v>12246</v>
      </c>
      <c r="D12211" s="22">
        <v>1</v>
      </c>
      <c r="E12211" s="22">
        <v>1</v>
      </c>
      <c r="F12211" s="22">
        <v>1</v>
      </c>
      <c r="G12211" s="22">
        <v>1</v>
      </c>
      <c r="H12211" s="22">
        <v>1</v>
      </c>
      <c r="I12211" s="22">
        <v>0</v>
      </c>
      <c r="J12211" s="22">
        <v>0</v>
      </c>
      <c r="K12211" s="22">
        <v>0</v>
      </c>
      <c r="L12211" s="22">
        <v>0</v>
      </c>
      <c r="M12211" s="22">
        <v>0</v>
      </c>
      <c r="N12211" s="22">
        <v>14</v>
      </c>
      <c r="O12211" s="22">
        <v>100</v>
      </c>
      <c r="P12211" s="22">
        <v>100</v>
      </c>
      <c r="Q12211" s="22">
        <v>0</v>
      </c>
      <c r="R12211" s="22"/>
      <c r="S12211" s="22">
        <v>0</v>
      </c>
      <c r="T12211" s="39">
        <f t="shared" si="190"/>
        <v>46233</v>
      </c>
    </row>
    <row r="12212" spans="1:20" x14ac:dyDescent="0.25">
      <c r="A12212" s="22" t="s">
        <v>10985</v>
      </c>
      <c r="B12212" s="22" t="s">
        <v>10986</v>
      </c>
      <c r="C12212" s="22" t="s">
        <v>12247</v>
      </c>
      <c r="D12212" s="22">
        <v>1</v>
      </c>
      <c r="E12212" s="22">
        <v>1</v>
      </c>
      <c r="F12212" s="22">
        <v>1</v>
      </c>
      <c r="G12212" s="22">
        <v>2</v>
      </c>
      <c r="H12212" s="22">
        <v>1</v>
      </c>
      <c r="I12212" s="22">
        <v>1</v>
      </c>
      <c r="J12212" s="22">
        <v>0</v>
      </c>
      <c r="K12212" s="22">
        <v>0</v>
      </c>
      <c r="L12212" s="22">
        <v>0</v>
      </c>
      <c r="M12212" s="22">
        <v>0</v>
      </c>
      <c r="N12212" s="22">
        <v>84</v>
      </c>
      <c r="O12212" s="22">
        <v>100</v>
      </c>
      <c r="P12212" s="22">
        <v>100</v>
      </c>
      <c r="Q12212" s="22">
        <v>100</v>
      </c>
      <c r="R12212" s="22">
        <v>0</v>
      </c>
      <c r="S12212" s="22">
        <v>0</v>
      </c>
      <c r="T12212" s="39">
        <f t="shared" si="190"/>
        <v>46233</v>
      </c>
    </row>
    <row r="12213" spans="1:20" x14ac:dyDescent="0.25">
      <c r="A12213" s="22" t="s">
        <v>10985</v>
      </c>
      <c r="B12213" s="22" t="s">
        <v>10986</v>
      </c>
      <c r="C12213" s="22" t="s">
        <v>12248</v>
      </c>
      <c r="D12213" s="22">
        <v>1</v>
      </c>
      <c r="E12213" s="22">
        <v>1</v>
      </c>
      <c r="F12213" s="22">
        <v>0</v>
      </c>
      <c r="G12213" s="22">
        <v>1</v>
      </c>
      <c r="H12213" s="22">
        <v>0</v>
      </c>
      <c r="I12213" s="22">
        <v>0</v>
      </c>
      <c r="J12213" s="22">
        <v>0</v>
      </c>
      <c r="K12213" s="22">
        <v>0</v>
      </c>
      <c r="L12213" s="22">
        <v>0</v>
      </c>
      <c r="M12213" s="22">
        <v>0</v>
      </c>
      <c r="N12213" s="22">
        <v>17</v>
      </c>
      <c r="O12213" s="22">
        <v>100</v>
      </c>
      <c r="P12213" s="22">
        <v>0</v>
      </c>
      <c r="Q12213" s="22"/>
      <c r="R12213" s="22"/>
      <c r="S12213" s="22">
        <v>0</v>
      </c>
      <c r="T12213" s="39">
        <f t="shared" si="190"/>
        <v>46233</v>
      </c>
    </row>
    <row r="12214" spans="1:20" x14ac:dyDescent="0.25">
      <c r="A12214" s="22" t="s">
        <v>10985</v>
      </c>
      <c r="B12214" s="22" t="s">
        <v>10986</v>
      </c>
      <c r="C12214" s="22" t="s">
        <v>12249</v>
      </c>
      <c r="D12214" s="22">
        <v>1</v>
      </c>
      <c r="E12214" s="22">
        <v>1</v>
      </c>
      <c r="F12214" s="22">
        <v>0</v>
      </c>
      <c r="G12214" s="22">
        <v>2</v>
      </c>
      <c r="H12214" s="22">
        <v>0</v>
      </c>
      <c r="I12214" s="22">
        <v>0</v>
      </c>
      <c r="J12214" s="22">
        <v>0</v>
      </c>
      <c r="K12214" s="22">
        <v>0</v>
      </c>
      <c r="L12214" s="22">
        <v>0</v>
      </c>
      <c r="M12214" s="22">
        <v>0</v>
      </c>
      <c r="N12214" s="22">
        <v>13</v>
      </c>
      <c r="O12214" s="22">
        <v>100</v>
      </c>
      <c r="P12214" s="22">
        <v>0</v>
      </c>
      <c r="Q12214" s="22"/>
      <c r="R12214" s="22"/>
      <c r="S12214" s="22">
        <v>0</v>
      </c>
      <c r="T12214" s="39">
        <f t="shared" si="190"/>
        <v>46233</v>
      </c>
    </row>
    <row r="12215" spans="1:20" x14ac:dyDescent="0.25">
      <c r="A12215" s="22" t="s">
        <v>10985</v>
      </c>
      <c r="B12215" s="22" t="s">
        <v>10986</v>
      </c>
      <c r="C12215" s="22" t="s">
        <v>12250</v>
      </c>
      <c r="D12215" s="22">
        <v>1</v>
      </c>
      <c r="E12215" s="22">
        <v>1</v>
      </c>
      <c r="F12215" s="22">
        <v>1</v>
      </c>
      <c r="G12215" s="22">
        <v>2</v>
      </c>
      <c r="H12215" s="22">
        <v>1</v>
      </c>
      <c r="I12215" s="22">
        <v>1</v>
      </c>
      <c r="J12215" s="22">
        <v>0</v>
      </c>
      <c r="K12215" s="22">
        <v>0</v>
      </c>
      <c r="L12215" s="22">
        <v>0</v>
      </c>
      <c r="M12215" s="22">
        <v>0</v>
      </c>
      <c r="N12215" s="22">
        <v>84.5</v>
      </c>
      <c r="O12215" s="22">
        <v>100</v>
      </c>
      <c r="P12215" s="22">
        <v>100</v>
      </c>
      <c r="Q12215" s="22">
        <v>100</v>
      </c>
      <c r="R12215" s="22">
        <v>0</v>
      </c>
      <c r="S12215" s="22">
        <v>0</v>
      </c>
      <c r="T12215" s="39">
        <f t="shared" si="190"/>
        <v>46233</v>
      </c>
    </row>
    <row r="12216" spans="1:20" x14ac:dyDescent="0.25">
      <c r="A12216" s="22" t="s">
        <v>10985</v>
      </c>
      <c r="B12216" s="22" t="s">
        <v>10986</v>
      </c>
      <c r="C12216" s="22" t="s">
        <v>12251</v>
      </c>
      <c r="D12216" s="22">
        <v>1</v>
      </c>
      <c r="E12216" s="22">
        <v>1</v>
      </c>
      <c r="F12216" s="22">
        <v>0</v>
      </c>
      <c r="G12216" s="22">
        <v>1</v>
      </c>
      <c r="H12216" s="22">
        <v>0</v>
      </c>
      <c r="I12216" s="22">
        <v>0</v>
      </c>
      <c r="J12216" s="22">
        <v>0</v>
      </c>
      <c r="K12216" s="22">
        <v>0</v>
      </c>
      <c r="L12216" s="22">
        <v>0</v>
      </c>
      <c r="M12216" s="22">
        <v>0</v>
      </c>
      <c r="N12216" s="22">
        <v>14</v>
      </c>
      <c r="O12216" s="22">
        <v>100</v>
      </c>
      <c r="P12216" s="22">
        <v>0</v>
      </c>
      <c r="Q12216" s="22"/>
      <c r="R12216" s="22"/>
      <c r="S12216" s="22">
        <v>0</v>
      </c>
      <c r="T12216" s="39">
        <f t="shared" si="190"/>
        <v>46233</v>
      </c>
    </row>
    <row r="12217" spans="1:20" x14ac:dyDescent="0.25">
      <c r="A12217" s="22" t="s">
        <v>10985</v>
      </c>
      <c r="B12217" s="22" t="s">
        <v>10986</v>
      </c>
      <c r="C12217" s="22" t="s">
        <v>12252</v>
      </c>
      <c r="D12217" s="22">
        <v>1</v>
      </c>
      <c r="E12217" s="22">
        <v>1</v>
      </c>
      <c r="F12217" s="22">
        <v>1</v>
      </c>
      <c r="G12217" s="22">
        <v>1</v>
      </c>
      <c r="H12217" s="22">
        <v>1</v>
      </c>
      <c r="I12217" s="22">
        <v>0</v>
      </c>
      <c r="J12217" s="22">
        <v>0</v>
      </c>
      <c r="K12217" s="22">
        <v>0</v>
      </c>
      <c r="L12217" s="22">
        <v>0</v>
      </c>
      <c r="M12217" s="22">
        <v>0</v>
      </c>
      <c r="N12217" s="22">
        <v>17</v>
      </c>
      <c r="O12217" s="22">
        <v>100</v>
      </c>
      <c r="P12217" s="22">
        <v>100</v>
      </c>
      <c r="Q12217" s="22">
        <v>0</v>
      </c>
      <c r="R12217" s="22"/>
      <c r="S12217" s="22">
        <v>0</v>
      </c>
      <c r="T12217" s="39">
        <f t="shared" si="190"/>
        <v>46233</v>
      </c>
    </row>
    <row r="12218" spans="1:20" x14ac:dyDescent="0.25">
      <c r="A12218" s="22" t="s">
        <v>10985</v>
      </c>
      <c r="B12218" s="22" t="s">
        <v>10986</v>
      </c>
      <c r="C12218" s="22" t="s">
        <v>12253</v>
      </c>
      <c r="D12218" s="22">
        <v>1</v>
      </c>
      <c r="E12218" s="22">
        <v>1</v>
      </c>
      <c r="F12218" s="22">
        <v>0</v>
      </c>
      <c r="G12218" s="22">
        <v>1</v>
      </c>
      <c r="H12218" s="22">
        <v>0</v>
      </c>
      <c r="I12218" s="22">
        <v>0</v>
      </c>
      <c r="J12218" s="22">
        <v>0</v>
      </c>
      <c r="K12218" s="22">
        <v>0</v>
      </c>
      <c r="L12218" s="22">
        <v>0</v>
      </c>
      <c r="M12218" s="22">
        <v>0</v>
      </c>
      <c r="N12218" s="22">
        <v>14</v>
      </c>
      <c r="O12218" s="22">
        <v>100</v>
      </c>
      <c r="P12218" s="22">
        <v>0</v>
      </c>
      <c r="Q12218" s="22"/>
      <c r="R12218" s="22"/>
      <c r="S12218" s="22">
        <v>0</v>
      </c>
      <c r="T12218" s="39">
        <f t="shared" si="190"/>
        <v>46233</v>
      </c>
    </row>
    <row r="12219" spans="1:20" x14ac:dyDescent="0.25">
      <c r="A12219" s="22" t="s">
        <v>10985</v>
      </c>
      <c r="B12219" s="22" t="s">
        <v>10986</v>
      </c>
      <c r="C12219" s="22" t="s">
        <v>12254</v>
      </c>
      <c r="D12219" s="22">
        <v>1</v>
      </c>
      <c r="E12219" s="22">
        <v>1</v>
      </c>
      <c r="F12219" s="22">
        <v>0</v>
      </c>
      <c r="G12219" s="22">
        <v>1</v>
      </c>
      <c r="H12219" s="22">
        <v>0</v>
      </c>
      <c r="I12219" s="22">
        <v>0</v>
      </c>
      <c r="J12219" s="22">
        <v>0</v>
      </c>
      <c r="K12219" s="22">
        <v>0</v>
      </c>
      <c r="L12219" s="22">
        <v>0</v>
      </c>
      <c r="M12219" s="22">
        <v>0</v>
      </c>
      <c r="N12219" s="22">
        <v>17</v>
      </c>
      <c r="O12219" s="22">
        <v>100</v>
      </c>
      <c r="P12219" s="22">
        <v>0</v>
      </c>
      <c r="Q12219" s="22"/>
      <c r="R12219" s="22"/>
      <c r="S12219" s="22">
        <v>0</v>
      </c>
      <c r="T12219" s="39">
        <f t="shared" si="190"/>
        <v>46233</v>
      </c>
    </row>
    <row r="12220" spans="1:20" x14ac:dyDescent="0.25">
      <c r="A12220" s="22" t="s">
        <v>10985</v>
      </c>
      <c r="B12220" s="22" t="s">
        <v>10986</v>
      </c>
      <c r="C12220" s="22" t="s">
        <v>12255</v>
      </c>
      <c r="D12220" s="22">
        <v>1</v>
      </c>
      <c r="E12220" s="22">
        <v>1</v>
      </c>
      <c r="F12220" s="22">
        <v>1</v>
      </c>
      <c r="G12220" s="22">
        <v>2</v>
      </c>
      <c r="H12220" s="22">
        <v>1</v>
      </c>
      <c r="I12220" s="22">
        <v>0</v>
      </c>
      <c r="J12220" s="22">
        <v>0</v>
      </c>
      <c r="K12220" s="22">
        <v>0</v>
      </c>
      <c r="L12220" s="22">
        <v>0</v>
      </c>
      <c r="M12220" s="22">
        <v>0</v>
      </c>
      <c r="N12220" s="22">
        <v>10</v>
      </c>
      <c r="O12220" s="22">
        <v>100</v>
      </c>
      <c r="P12220" s="22">
        <v>100</v>
      </c>
      <c r="Q12220" s="22">
        <v>0</v>
      </c>
      <c r="R12220" s="22"/>
      <c r="S12220" s="22">
        <v>0</v>
      </c>
      <c r="T12220" s="39">
        <f t="shared" si="190"/>
        <v>46233</v>
      </c>
    </row>
    <row r="12221" spans="1:20" x14ac:dyDescent="0.25">
      <c r="A12221" s="22" t="s">
        <v>10985</v>
      </c>
      <c r="B12221" s="22" t="s">
        <v>10986</v>
      </c>
      <c r="C12221" s="22" t="s">
        <v>12256</v>
      </c>
      <c r="D12221" s="22">
        <v>1</v>
      </c>
      <c r="E12221" s="22">
        <v>1</v>
      </c>
      <c r="F12221" s="22">
        <v>1</v>
      </c>
      <c r="G12221" s="22">
        <v>3</v>
      </c>
      <c r="H12221" s="22">
        <v>1</v>
      </c>
      <c r="I12221" s="22">
        <v>0</v>
      </c>
      <c r="J12221" s="22">
        <v>0</v>
      </c>
      <c r="K12221" s="22">
        <v>0</v>
      </c>
      <c r="L12221" s="22">
        <v>0</v>
      </c>
      <c r="M12221" s="22">
        <v>0</v>
      </c>
      <c r="N12221" s="22">
        <v>179</v>
      </c>
      <c r="O12221" s="22">
        <v>100</v>
      </c>
      <c r="P12221" s="22">
        <v>100</v>
      </c>
      <c r="Q12221" s="22">
        <v>0</v>
      </c>
      <c r="R12221" s="22"/>
      <c r="S12221" s="22">
        <v>0</v>
      </c>
      <c r="T12221" s="39">
        <f t="shared" si="190"/>
        <v>46233</v>
      </c>
    </row>
    <row r="12222" spans="1:20" x14ac:dyDescent="0.25">
      <c r="A12222" s="22" t="s">
        <v>10985</v>
      </c>
      <c r="B12222" s="22" t="s">
        <v>10986</v>
      </c>
      <c r="C12222" s="22" t="s">
        <v>12257</v>
      </c>
      <c r="D12222" s="22">
        <v>1</v>
      </c>
      <c r="E12222" s="22">
        <v>1</v>
      </c>
      <c r="F12222" s="22">
        <v>1</v>
      </c>
      <c r="G12222" s="22">
        <v>2</v>
      </c>
      <c r="H12222" s="22">
        <v>1</v>
      </c>
      <c r="I12222" s="22">
        <v>1</v>
      </c>
      <c r="J12222" s="22">
        <v>0</v>
      </c>
      <c r="K12222" s="22">
        <v>0</v>
      </c>
      <c r="L12222" s="22">
        <v>0</v>
      </c>
      <c r="M12222" s="22">
        <v>0</v>
      </c>
      <c r="N12222" s="22">
        <v>12</v>
      </c>
      <c r="O12222" s="22">
        <v>100</v>
      </c>
      <c r="P12222" s="22">
        <v>100</v>
      </c>
      <c r="Q12222" s="22">
        <v>100</v>
      </c>
      <c r="R12222" s="22">
        <v>0</v>
      </c>
      <c r="S12222" s="22">
        <v>0</v>
      </c>
      <c r="T12222" s="39">
        <f t="shared" si="190"/>
        <v>46233</v>
      </c>
    </row>
    <row r="12223" spans="1:20" x14ac:dyDescent="0.25">
      <c r="A12223" s="22" t="s">
        <v>10985</v>
      </c>
      <c r="B12223" s="22" t="s">
        <v>10986</v>
      </c>
      <c r="C12223" s="22" t="s">
        <v>12258</v>
      </c>
      <c r="D12223" s="22">
        <v>1</v>
      </c>
      <c r="E12223" s="22">
        <v>1</v>
      </c>
      <c r="F12223" s="22">
        <v>1</v>
      </c>
      <c r="G12223" s="22">
        <v>1</v>
      </c>
      <c r="H12223" s="22">
        <v>1</v>
      </c>
      <c r="I12223" s="22">
        <v>0</v>
      </c>
      <c r="J12223" s="22">
        <v>0</v>
      </c>
      <c r="K12223" s="22">
        <v>0</v>
      </c>
      <c r="L12223" s="22">
        <v>0</v>
      </c>
      <c r="M12223" s="22">
        <v>0</v>
      </c>
      <c r="N12223" s="22">
        <v>10</v>
      </c>
      <c r="O12223" s="22">
        <v>100</v>
      </c>
      <c r="P12223" s="22">
        <v>100</v>
      </c>
      <c r="Q12223" s="22">
        <v>0</v>
      </c>
      <c r="R12223" s="22"/>
      <c r="S12223" s="22">
        <v>0</v>
      </c>
      <c r="T12223" s="39">
        <f t="shared" si="190"/>
        <v>46233</v>
      </c>
    </row>
    <row r="12224" spans="1:20" x14ac:dyDescent="0.25">
      <c r="A12224" s="22" t="s">
        <v>10985</v>
      </c>
      <c r="B12224" s="22" t="s">
        <v>10986</v>
      </c>
      <c r="C12224" s="22" t="s">
        <v>12259</v>
      </c>
      <c r="D12224" s="22">
        <v>1</v>
      </c>
      <c r="E12224" s="22">
        <v>1</v>
      </c>
      <c r="F12224" s="22">
        <v>0</v>
      </c>
      <c r="G12224" s="22">
        <v>1</v>
      </c>
      <c r="H12224" s="22">
        <v>0</v>
      </c>
      <c r="I12224" s="22">
        <v>0</v>
      </c>
      <c r="J12224" s="22">
        <v>0</v>
      </c>
      <c r="K12224" s="22">
        <v>0</v>
      </c>
      <c r="L12224" s="22">
        <v>0</v>
      </c>
      <c r="M12224" s="22">
        <v>0</v>
      </c>
      <c r="N12224" s="22">
        <v>15</v>
      </c>
      <c r="O12224" s="22">
        <v>100</v>
      </c>
      <c r="P12224" s="22">
        <v>0</v>
      </c>
      <c r="Q12224" s="22"/>
      <c r="R12224" s="22"/>
      <c r="S12224" s="22">
        <v>0</v>
      </c>
      <c r="T12224" s="39">
        <f t="shared" si="190"/>
        <v>46233</v>
      </c>
    </row>
    <row r="12225" spans="1:20" x14ac:dyDescent="0.25">
      <c r="A12225" s="22" t="s">
        <v>10985</v>
      </c>
      <c r="B12225" s="22" t="s">
        <v>10986</v>
      </c>
      <c r="C12225" s="22" t="s">
        <v>12260</v>
      </c>
      <c r="D12225" s="22">
        <v>1</v>
      </c>
      <c r="E12225" s="22">
        <v>1</v>
      </c>
      <c r="F12225" s="22">
        <v>0</v>
      </c>
      <c r="G12225" s="22">
        <v>1</v>
      </c>
      <c r="H12225" s="22">
        <v>0</v>
      </c>
      <c r="I12225" s="22">
        <v>0</v>
      </c>
      <c r="J12225" s="22">
        <v>0</v>
      </c>
      <c r="K12225" s="22">
        <v>0</v>
      </c>
      <c r="L12225" s="22">
        <v>0</v>
      </c>
      <c r="M12225" s="22">
        <v>0</v>
      </c>
      <c r="N12225" s="22">
        <v>17</v>
      </c>
      <c r="O12225" s="22">
        <v>100</v>
      </c>
      <c r="P12225" s="22">
        <v>0</v>
      </c>
      <c r="Q12225" s="22"/>
      <c r="R12225" s="22"/>
      <c r="S12225" s="22">
        <v>0</v>
      </c>
      <c r="T12225" s="39">
        <f t="shared" si="190"/>
        <v>46233</v>
      </c>
    </row>
    <row r="12226" spans="1:20" x14ac:dyDescent="0.25">
      <c r="A12226" s="22" t="s">
        <v>10985</v>
      </c>
      <c r="B12226" s="22" t="s">
        <v>10986</v>
      </c>
      <c r="C12226" s="22" t="s">
        <v>12261</v>
      </c>
      <c r="D12226" s="22">
        <v>1</v>
      </c>
      <c r="E12226" s="22">
        <v>1</v>
      </c>
      <c r="F12226" s="22">
        <v>1</v>
      </c>
      <c r="G12226" s="22">
        <v>2</v>
      </c>
      <c r="H12226" s="22">
        <v>1</v>
      </c>
      <c r="I12226" s="22">
        <v>0</v>
      </c>
      <c r="J12226" s="22">
        <v>0</v>
      </c>
      <c r="K12226" s="22">
        <v>0</v>
      </c>
      <c r="L12226" s="22">
        <v>0</v>
      </c>
      <c r="M12226" s="22">
        <v>0</v>
      </c>
      <c r="N12226" s="22">
        <v>14.5</v>
      </c>
      <c r="O12226" s="22">
        <v>100</v>
      </c>
      <c r="P12226" s="22">
        <v>100</v>
      </c>
      <c r="Q12226" s="22">
        <v>0</v>
      </c>
      <c r="R12226" s="22"/>
      <c r="S12226" s="22">
        <v>0</v>
      </c>
      <c r="T12226" s="39">
        <f t="shared" ref="T12226:T12289" si="191">IFERROR(DATEVALUE(A12226),"")</f>
        <v>46233</v>
      </c>
    </row>
    <row r="12227" spans="1:20" x14ac:dyDescent="0.25">
      <c r="A12227" s="22" t="s">
        <v>10985</v>
      </c>
      <c r="B12227" s="22" t="s">
        <v>10986</v>
      </c>
      <c r="C12227" s="22" t="s">
        <v>12262</v>
      </c>
      <c r="D12227" s="22">
        <v>1</v>
      </c>
      <c r="E12227" s="22">
        <v>0</v>
      </c>
      <c r="F12227" s="22">
        <v>0</v>
      </c>
      <c r="G12227" s="22"/>
      <c r="H12227" s="22">
        <v>0</v>
      </c>
      <c r="I12227" s="22">
        <v>0</v>
      </c>
      <c r="J12227" s="22">
        <v>0</v>
      </c>
      <c r="K12227" s="22">
        <v>0</v>
      </c>
      <c r="L12227" s="22">
        <v>0</v>
      </c>
      <c r="M12227" s="22">
        <v>0</v>
      </c>
      <c r="N12227" s="22"/>
      <c r="O12227" s="22">
        <v>0</v>
      </c>
      <c r="P12227" s="22"/>
      <c r="Q12227" s="22"/>
      <c r="R12227" s="22"/>
      <c r="S12227" s="22"/>
      <c r="T12227" s="39">
        <f t="shared" si="191"/>
        <v>46233</v>
      </c>
    </row>
    <row r="12228" spans="1:20" x14ac:dyDescent="0.25">
      <c r="A12228" s="22" t="s">
        <v>10985</v>
      </c>
      <c r="B12228" s="22" t="s">
        <v>10986</v>
      </c>
      <c r="C12228" s="22" t="s">
        <v>12263</v>
      </c>
      <c r="D12228" s="22">
        <v>1</v>
      </c>
      <c r="E12228" s="22">
        <v>1</v>
      </c>
      <c r="F12228" s="22">
        <v>1</v>
      </c>
      <c r="G12228" s="22">
        <v>1</v>
      </c>
      <c r="H12228" s="22">
        <v>1</v>
      </c>
      <c r="I12228" s="22">
        <v>0</v>
      </c>
      <c r="J12228" s="22">
        <v>0</v>
      </c>
      <c r="K12228" s="22">
        <v>0</v>
      </c>
      <c r="L12228" s="22">
        <v>0</v>
      </c>
      <c r="M12228" s="22">
        <v>0</v>
      </c>
      <c r="N12228" s="22">
        <v>10</v>
      </c>
      <c r="O12228" s="22">
        <v>100</v>
      </c>
      <c r="P12228" s="22">
        <v>100</v>
      </c>
      <c r="Q12228" s="22">
        <v>0</v>
      </c>
      <c r="R12228" s="22"/>
      <c r="S12228" s="22">
        <v>0</v>
      </c>
      <c r="T12228" s="39">
        <f t="shared" si="191"/>
        <v>46233</v>
      </c>
    </row>
    <row r="12229" spans="1:20" x14ac:dyDescent="0.25">
      <c r="A12229" s="22" t="s">
        <v>10985</v>
      </c>
      <c r="B12229" s="22" t="s">
        <v>10986</v>
      </c>
      <c r="C12229" s="22" t="s">
        <v>12264</v>
      </c>
      <c r="D12229" s="22">
        <v>1</v>
      </c>
      <c r="E12229" s="22">
        <v>1</v>
      </c>
      <c r="F12229" s="22">
        <v>1</v>
      </c>
      <c r="G12229" s="22">
        <v>1</v>
      </c>
      <c r="H12229" s="22">
        <v>1</v>
      </c>
      <c r="I12229" s="22">
        <v>0</v>
      </c>
      <c r="J12229" s="22">
        <v>0</v>
      </c>
      <c r="K12229" s="22">
        <v>0</v>
      </c>
      <c r="L12229" s="22">
        <v>0</v>
      </c>
      <c r="M12229" s="22">
        <v>0</v>
      </c>
      <c r="N12229" s="22">
        <v>16</v>
      </c>
      <c r="O12229" s="22">
        <v>100</v>
      </c>
      <c r="P12229" s="22">
        <v>100</v>
      </c>
      <c r="Q12229" s="22">
        <v>0</v>
      </c>
      <c r="R12229" s="22"/>
      <c r="S12229" s="22">
        <v>0</v>
      </c>
      <c r="T12229" s="39">
        <f t="shared" si="191"/>
        <v>46233</v>
      </c>
    </row>
    <row r="12230" spans="1:20" x14ac:dyDescent="0.25">
      <c r="A12230" s="22" t="s">
        <v>10985</v>
      </c>
      <c r="B12230" s="22" t="s">
        <v>10986</v>
      </c>
      <c r="C12230" s="22" t="s">
        <v>12265</v>
      </c>
      <c r="D12230" s="22">
        <v>1</v>
      </c>
      <c r="E12230" s="22">
        <v>1</v>
      </c>
      <c r="F12230" s="22">
        <v>1</v>
      </c>
      <c r="G12230" s="22">
        <v>1</v>
      </c>
      <c r="H12230" s="22">
        <v>1</v>
      </c>
      <c r="I12230" s="22">
        <v>0</v>
      </c>
      <c r="J12230" s="22">
        <v>0</v>
      </c>
      <c r="K12230" s="22">
        <v>0</v>
      </c>
      <c r="L12230" s="22">
        <v>0</v>
      </c>
      <c r="M12230" s="22">
        <v>0</v>
      </c>
      <c r="N12230" s="22">
        <v>15</v>
      </c>
      <c r="O12230" s="22">
        <v>100</v>
      </c>
      <c r="P12230" s="22">
        <v>100</v>
      </c>
      <c r="Q12230" s="22">
        <v>0</v>
      </c>
      <c r="R12230" s="22"/>
      <c r="S12230" s="22">
        <v>0</v>
      </c>
      <c r="T12230" s="39">
        <f t="shared" si="191"/>
        <v>46233</v>
      </c>
    </row>
    <row r="12231" spans="1:20" x14ac:dyDescent="0.25">
      <c r="A12231" s="22" t="s">
        <v>10985</v>
      </c>
      <c r="B12231" s="22" t="s">
        <v>10986</v>
      </c>
      <c r="C12231" s="22" t="s">
        <v>12266</v>
      </c>
      <c r="D12231" s="22">
        <v>1</v>
      </c>
      <c r="E12231" s="22">
        <v>1</v>
      </c>
      <c r="F12231" s="22">
        <v>1</v>
      </c>
      <c r="G12231" s="22">
        <v>2</v>
      </c>
      <c r="H12231" s="22">
        <v>1</v>
      </c>
      <c r="I12231" s="22">
        <v>1</v>
      </c>
      <c r="J12231" s="22">
        <v>0</v>
      </c>
      <c r="K12231" s="22">
        <v>0</v>
      </c>
      <c r="L12231" s="22">
        <v>0</v>
      </c>
      <c r="M12231" s="22">
        <v>0</v>
      </c>
      <c r="N12231" s="22">
        <v>84.5</v>
      </c>
      <c r="O12231" s="22">
        <v>100</v>
      </c>
      <c r="P12231" s="22">
        <v>100</v>
      </c>
      <c r="Q12231" s="22">
        <v>100</v>
      </c>
      <c r="R12231" s="22">
        <v>0</v>
      </c>
      <c r="S12231" s="22">
        <v>0</v>
      </c>
      <c r="T12231" s="39">
        <f t="shared" si="191"/>
        <v>46233</v>
      </c>
    </row>
    <row r="12232" spans="1:20" x14ac:dyDescent="0.25">
      <c r="A12232" s="22" t="s">
        <v>10985</v>
      </c>
      <c r="B12232" s="22" t="s">
        <v>10986</v>
      </c>
      <c r="C12232" s="22" t="s">
        <v>12267</v>
      </c>
      <c r="D12232" s="22">
        <v>1</v>
      </c>
      <c r="E12232" s="22">
        <v>1</v>
      </c>
      <c r="F12232" s="22">
        <v>0</v>
      </c>
      <c r="G12232" s="22">
        <v>1</v>
      </c>
      <c r="H12232" s="22">
        <v>0</v>
      </c>
      <c r="I12232" s="22">
        <v>0</v>
      </c>
      <c r="J12232" s="22">
        <v>0</v>
      </c>
      <c r="K12232" s="22">
        <v>0</v>
      </c>
      <c r="L12232" s="22">
        <v>0</v>
      </c>
      <c r="M12232" s="22">
        <v>0</v>
      </c>
      <c r="N12232" s="22">
        <v>16</v>
      </c>
      <c r="O12232" s="22">
        <v>100</v>
      </c>
      <c r="P12232" s="22">
        <v>0</v>
      </c>
      <c r="Q12232" s="22"/>
      <c r="R12232" s="22"/>
      <c r="S12232" s="22">
        <v>0</v>
      </c>
      <c r="T12232" s="39">
        <f t="shared" si="191"/>
        <v>46233</v>
      </c>
    </row>
    <row r="12233" spans="1:20" x14ac:dyDescent="0.25">
      <c r="A12233" s="22" t="s">
        <v>10985</v>
      </c>
      <c r="B12233" s="22" t="s">
        <v>10986</v>
      </c>
      <c r="C12233" s="22" t="s">
        <v>12268</v>
      </c>
      <c r="D12233" s="22">
        <v>1</v>
      </c>
      <c r="E12233" s="22">
        <v>0</v>
      </c>
      <c r="F12233" s="22">
        <v>0</v>
      </c>
      <c r="G12233" s="22"/>
      <c r="H12233" s="22">
        <v>0</v>
      </c>
      <c r="I12233" s="22">
        <v>0</v>
      </c>
      <c r="J12233" s="22">
        <v>0</v>
      </c>
      <c r="K12233" s="22">
        <v>0</v>
      </c>
      <c r="L12233" s="22">
        <v>0</v>
      </c>
      <c r="M12233" s="22">
        <v>0</v>
      </c>
      <c r="N12233" s="22">
        <v>-302</v>
      </c>
      <c r="O12233" s="22">
        <v>0</v>
      </c>
      <c r="P12233" s="22"/>
      <c r="Q12233" s="22"/>
      <c r="R12233" s="22"/>
      <c r="S12233" s="22"/>
      <c r="T12233" s="39">
        <f t="shared" si="191"/>
        <v>46233</v>
      </c>
    </row>
    <row r="12234" spans="1:20" x14ac:dyDescent="0.25">
      <c r="A12234" s="22" t="s">
        <v>10985</v>
      </c>
      <c r="B12234" s="22" t="s">
        <v>10986</v>
      </c>
      <c r="C12234" s="22" t="s">
        <v>12269</v>
      </c>
      <c r="D12234" s="22">
        <v>1</v>
      </c>
      <c r="E12234" s="22">
        <v>1</v>
      </c>
      <c r="F12234" s="22">
        <v>0</v>
      </c>
      <c r="G12234" s="22">
        <v>1</v>
      </c>
      <c r="H12234" s="22">
        <v>0</v>
      </c>
      <c r="I12234" s="22">
        <v>0</v>
      </c>
      <c r="J12234" s="22">
        <v>0</v>
      </c>
      <c r="K12234" s="22">
        <v>0</v>
      </c>
      <c r="L12234" s="22">
        <v>0</v>
      </c>
      <c r="M12234" s="22">
        <v>0</v>
      </c>
      <c r="N12234" s="22">
        <v>15</v>
      </c>
      <c r="O12234" s="22">
        <v>100</v>
      </c>
      <c r="P12234" s="22">
        <v>0</v>
      </c>
      <c r="Q12234" s="22"/>
      <c r="R12234" s="22"/>
      <c r="S12234" s="22">
        <v>0</v>
      </c>
      <c r="T12234" s="39">
        <f t="shared" si="191"/>
        <v>46233</v>
      </c>
    </row>
    <row r="12235" spans="1:20" x14ac:dyDescent="0.25">
      <c r="A12235" s="22" t="s">
        <v>10985</v>
      </c>
      <c r="B12235" s="22" t="s">
        <v>10986</v>
      </c>
      <c r="C12235" s="22" t="s">
        <v>12270</v>
      </c>
      <c r="D12235" s="22">
        <v>1</v>
      </c>
      <c r="E12235" s="22">
        <v>1</v>
      </c>
      <c r="F12235" s="22">
        <v>1</v>
      </c>
      <c r="G12235" s="22">
        <v>1</v>
      </c>
      <c r="H12235" s="22">
        <v>1</v>
      </c>
      <c r="I12235" s="22">
        <v>0</v>
      </c>
      <c r="J12235" s="22">
        <v>0</v>
      </c>
      <c r="K12235" s="22">
        <v>0</v>
      </c>
      <c r="L12235" s="22">
        <v>0</v>
      </c>
      <c r="M12235" s="22">
        <v>0</v>
      </c>
      <c r="N12235" s="22">
        <v>16</v>
      </c>
      <c r="O12235" s="22">
        <v>100</v>
      </c>
      <c r="P12235" s="22">
        <v>100</v>
      </c>
      <c r="Q12235" s="22">
        <v>0</v>
      </c>
      <c r="R12235" s="22"/>
      <c r="S12235" s="22">
        <v>0</v>
      </c>
      <c r="T12235" s="39">
        <f t="shared" si="191"/>
        <v>46233</v>
      </c>
    </row>
    <row r="12236" spans="1:20" x14ac:dyDescent="0.25">
      <c r="A12236" s="22" t="s">
        <v>10985</v>
      </c>
      <c r="B12236" s="22" t="s">
        <v>10986</v>
      </c>
      <c r="C12236" s="22" t="s">
        <v>12271</v>
      </c>
      <c r="D12236" s="22">
        <v>1</v>
      </c>
      <c r="E12236" s="22">
        <v>1</v>
      </c>
      <c r="F12236" s="22">
        <v>1</v>
      </c>
      <c r="G12236" s="22">
        <v>2</v>
      </c>
      <c r="H12236" s="22">
        <v>1</v>
      </c>
      <c r="I12236" s="22">
        <v>0</v>
      </c>
      <c r="J12236" s="22">
        <v>0</v>
      </c>
      <c r="K12236" s="22">
        <v>0</v>
      </c>
      <c r="L12236" s="22">
        <v>0</v>
      </c>
      <c r="M12236" s="22">
        <v>0</v>
      </c>
      <c r="N12236" s="22">
        <v>16</v>
      </c>
      <c r="O12236" s="22">
        <v>100</v>
      </c>
      <c r="P12236" s="22">
        <v>100</v>
      </c>
      <c r="Q12236" s="22">
        <v>0</v>
      </c>
      <c r="R12236" s="22"/>
      <c r="S12236" s="22">
        <v>0</v>
      </c>
      <c r="T12236" s="39">
        <f t="shared" si="191"/>
        <v>46233</v>
      </c>
    </row>
    <row r="12237" spans="1:20" x14ac:dyDescent="0.25">
      <c r="A12237" s="22" t="s">
        <v>10985</v>
      </c>
      <c r="B12237" s="22" t="s">
        <v>10986</v>
      </c>
      <c r="C12237" s="22" t="s">
        <v>12272</v>
      </c>
      <c r="D12237" s="22">
        <v>1</v>
      </c>
      <c r="E12237" s="22">
        <v>1</v>
      </c>
      <c r="F12237" s="22">
        <v>0</v>
      </c>
      <c r="G12237" s="22">
        <v>1</v>
      </c>
      <c r="H12237" s="22">
        <v>0</v>
      </c>
      <c r="I12237" s="22">
        <v>0</v>
      </c>
      <c r="J12237" s="22">
        <v>0</v>
      </c>
      <c r="K12237" s="22">
        <v>0</v>
      </c>
      <c r="L12237" s="22">
        <v>0</v>
      </c>
      <c r="M12237" s="22">
        <v>0</v>
      </c>
      <c r="N12237" s="22">
        <v>12</v>
      </c>
      <c r="O12237" s="22">
        <v>100</v>
      </c>
      <c r="P12237" s="22">
        <v>0</v>
      </c>
      <c r="Q12237" s="22"/>
      <c r="R12237" s="22"/>
      <c r="S12237" s="22">
        <v>0</v>
      </c>
      <c r="T12237" s="39">
        <f t="shared" si="191"/>
        <v>46233</v>
      </c>
    </row>
    <row r="12238" spans="1:20" x14ac:dyDescent="0.25">
      <c r="A12238" s="22" t="s">
        <v>10985</v>
      </c>
      <c r="B12238" s="22" t="s">
        <v>10986</v>
      </c>
      <c r="C12238" s="22" t="s">
        <v>12273</v>
      </c>
      <c r="D12238" s="22">
        <v>1</v>
      </c>
      <c r="E12238" s="22">
        <v>1</v>
      </c>
      <c r="F12238" s="22">
        <v>1</v>
      </c>
      <c r="G12238" s="22">
        <v>5</v>
      </c>
      <c r="H12238" s="22">
        <v>1</v>
      </c>
      <c r="I12238" s="22">
        <v>1</v>
      </c>
      <c r="J12238" s="22">
        <v>0</v>
      </c>
      <c r="K12238" s="22">
        <v>0</v>
      </c>
      <c r="L12238" s="22">
        <v>0</v>
      </c>
      <c r="M12238" s="22">
        <v>0</v>
      </c>
      <c r="N12238" s="22">
        <v>158</v>
      </c>
      <c r="O12238" s="22">
        <v>100</v>
      </c>
      <c r="P12238" s="22">
        <v>100</v>
      </c>
      <c r="Q12238" s="22">
        <v>100</v>
      </c>
      <c r="R12238" s="22">
        <v>0</v>
      </c>
      <c r="S12238" s="22">
        <v>0</v>
      </c>
      <c r="T12238" s="39">
        <f t="shared" si="191"/>
        <v>46233</v>
      </c>
    </row>
    <row r="12239" spans="1:20" x14ac:dyDescent="0.25">
      <c r="A12239" s="22" t="s">
        <v>10985</v>
      </c>
      <c r="B12239" s="22" t="s">
        <v>10986</v>
      </c>
      <c r="C12239" s="22" t="s">
        <v>12274</v>
      </c>
      <c r="D12239" s="22">
        <v>1</v>
      </c>
      <c r="E12239" s="22">
        <v>1</v>
      </c>
      <c r="F12239" s="22">
        <v>0</v>
      </c>
      <c r="G12239" s="22">
        <v>1</v>
      </c>
      <c r="H12239" s="22">
        <v>0</v>
      </c>
      <c r="I12239" s="22">
        <v>0</v>
      </c>
      <c r="J12239" s="22">
        <v>0</v>
      </c>
      <c r="K12239" s="22">
        <v>0</v>
      </c>
      <c r="L12239" s="22">
        <v>0</v>
      </c>
      <c r="M12239" s="22">
        <v>0</v>
      </c>
      <c r="N12239" s="22">
        <v>15</v>
      </c>
      <c r="O12239" s="22">
        <v>100</v>
      </c>
      <c r="P12239" s="22">
        <v>0</v>
      </c>
      <c r="Q12239" s="22"/>
      <c r="R12239" s="22"/>
      <c r="S12239" s="22">
        <v>0</v>
      </c>
      <c r="T12239" s="39">
        <f t="shared" si="191"/>
        <v>46233</v>
      </c>
    </row>
    <row r="12240" spans="1:20" x14ac:dyDescent="0.25">
      <c r="A12240" s="22" t="s">
        <v>10985</v>
      </c>
      <c r="B12240" s="22" t="s">
        <v>10986</v>
      </c>
      <c r="C12240" s="22" t="s">
        <v>12275</v>
      </c>
      <c r="D12240" s="22">
        <v>1</v>
      </c>
      <c r="E12240" s="22">
        <v>1</v>
      </c>
      <c r="F12240" s="22">
        <v>0</v>
      </c>
      <c r="G12240" s="22">
        <v>1</v>
      </c>
      <c r="H12240" s="22">
        <v>0</v>
      </c>
      <c r="I12240" s="22">
        <v>0</v>
      </c>
      <c r="J12240" s="22">
        <v>0</v>
      </c>
      <c r="K12240" s="22">
        <v>0</v>
      </c>
      <c r="L12240" s="22">
        <v>0</v>
      </c>
      <c r="M12240" s="22">
        <v>0</v>
      </c>
      <c r="N12240" s="22">
        <v>18</v>
      </c>
      <c r="O12240" s="22">
        <v>100</v>
      </c>
      <c r="P12240" s="22">
        <v>0</v>
      </c>
      <c r="Q12240" s="22"/>
      <c r="R12240" s="22"/>
      <c r="S12240" s="22">
        <v>0</v>
      </c>
      <c r="T12240" s="39">
        <f t="shared" si="191"/>
        <v>46233</v>
      </c>
    </row>
    <row r="12241" spans="1:20" x14ac:dyDescent="0.25">
      <c r="A12241" s="22" t="s">
        <v>10985</v>
      </c>
      <c r="B12241" s="22" t="s">
        <v>10986</v>
      </c>
      <c r="C12241" s="22" t="s">
        <v>12276</v>
      </c>
      <c r="D12241" s="22">
        <v>1</v>
      </c>
      <c r="E12241" s="22">
        <v>1</v>
      </c>
      <c r="F12241" s="22">
        <v>1</v>
      </c>
      <c r="G12241" s="22">
        <v>1</v>
      </c>
      <c r="H12241" s="22">
        <v>1</v>
      </c>
      <c r="I12241" s="22">
        <v>0</v>
      </c>
      <c r="J12241" s="22">
        <v>0</v>
      </c>
      <c r="K12241" s="22">
        <v>0</v>
      </c>
      <c r="L12241" s="22">
        <v>0</v>
      </c>
      <c r="M12241" s="22">
        <v>0</v>
      </c>
      <c r="N12241" s="22">
        <v>12</v>
      </c>
      <c r="O12241" s="22">
        <v>100</v>
      </c>
      <c r="P12241" s="22">
        <v>100</v>
      </c>
      <c r="Q12241" s="22">
        <v>0</v>
      </c>
      <c r="R12241" s="22"/>
      <c r="S12241" s="22">
        <v>0</v>
      </c>
      <c r="T12241" s="39">
        <f t="shared" si="191"/>
        <v>46233</v>
      </c>
    </row>
    <row r="12242" spans="1:20" x14ac:dyDescent="0.25">
      <c r="A12242" s="22" t="s">
        <v>10985</v>
      </c>
      <c r="B12242" s="22" t="s">
        <v>10986</v>
      </c>
      <c r="C12242" s="22" t="s">
        <v>12277</v>
      </c>
      <c r="D12242" s="22">
        <v>1</v>
      </c>
      <c r="E12242" s="22">
        <v>1</v>
      </c>
      <c r="F12242" s="22">
        <v>0</v>
      </c>
      <c r="G12242" s="22">
        <v>1</v>
      </c>
      <c r="H12242" s="22">
        <v>0</v>
      </c>
      <c r="I12242" s="22">
        <v>0</v>
      </c>
      <c r="J12242" s="22">
        <v>0</v>
      </c>
      <c r="K12242" s="22">
        <v>0</v>
      </c>
      <c r="L12242" s="22">
        <v>0</v>
      </c>
      <c r="M12242" s="22">
        <v>0</v>
      </c>
      <c r="N12242" s="22">
        <v>15</v>
      </c>
      <c r="O12242" s="22">
        <v>100</v>
      </c>
      <c r="P12242" s="22">
        <v>0</v>
      </c>
      <c r="Q12242" s="22"/>
      <c r="R12242" s="22"/>
      <c r="S12242" s="22">
        <v>0</v>
      </c>
      <c r="T12242" s="39">
        <f t="shared" si="191"/>
        <v>46233</v>
      </c>
    </row>
    <row r="12243" spans="1:20" x14ac:dyDescent="0.25">
      <c r="A12243" s="22" t="s">
        <v>10985</v>
      </c>
      <c r="B12243" s="22" t="s">
        <v>10986</v>
      </c>
      <c r="C12243" s="22" t="s">
        <v>12278</v>
      </c>
      <c r="D12243" s="22">
        <v>1</v>
      </c>
      <c r="E12243" s="22">
        <v>0</v>
      </c>
      <c r="F12243" s="22">
        <v>0</v>
      </c>
      <c r="G12243" s="22"/>
      <c r="H12243" s="22">
        <v>0</v>
      </c>
      <c r="I12243" s="22">
        <v>0</v>
      </c>
      <c r="J12243" s="22">
        <v>0</v>
      </c>
      <c r="K12243" s="22">
        <v>0</v>
      </c>
      <c r="L12243" s="22">
        <v>0</v>
      </c>
      <c r="M12243" s="22">
        <v>0</v>
      </c>
      <c r="N12243" s="22"/>
      <c r="O12243" s="22">
        <v>0</v>
      </c>
      <c r="P12243" s="22"/>
      <c r="Q12243" s="22"/>
      <c r="R12243" s="22"/>
      <c r="S12243" s="22"/>
      <c r="T12243" s="39">
        <f t="shared" si="191"/>
        <v>46233</v>
      </c>
    </row>
    <row r="12244" spans="1:20" x14ac:dyDescent="0.25">
      <c r="A12244" s="22" t="s">
        <v>10985</v>
      </c>
      <c r="B12244" s="22" t="s">
        <v>10986</v>
      </c>
      <c r="C12244" s="22" t="s">
        <v>12279</v>
      </c>
      <c r="D12244" s="22">
        <v>1</v>
      </c>
      <c r="E12244" s="22">
        <v>1</v>
      </c>
      <c r="F12244" s="22">
        <v>1</v>
      </c>
      <c r="G12244" s="22">
        <v>1</v>
      </c>
      <c r="H12244" s="22">
        <v>1</v>
      </c>
      <c r="I12244" s="22">
        <v>0</v>
      </c>
      <c r="J12244" s="22">
        <v>0</v>
      </c>
      <c r="K12244" s="22">
        <v>0</v>
      </c>
      <c r="L12244" s="22">
        <v>0</v>
      </c>
      <c r="M12244" s="22">
        <v>0</v>
      </c>
      <c r="N12244" s="22">
        <v>15</v>
      </c>
      <c r="O12244" s="22">
        <v>100</v>
      </c>
      <c r="P12244" s="22">
        <v>100</v>
      </c>
      <c r="Q12244" s="22">
        <v>0</v>
      </c>
      <c r="R12244" s="22"/>
      <c r="S12244" s="22">
        <v>0</v>
      </c>
      <c r="T12244" s="39">
        <f t="shared" si="191"/>
        <v>46233</v>
      </c>
    </row>
    <row r="12245" spans="1:20" x14ac:dyDescent="0.25">
      <c r="A12245" s="22" t="s">
        <v>10985</v>
      </c>
      <c r="B12245" s="22" t="s">
        <v>10986</v>
      </c>
      <c r="C12245" s="22" t="s">
        <v>12280</v>
      </c>
      <c r="D12245" s="22">
        <v>1</v>
      </c>
      <c r="E12245" s="22">
        <v>1</v>
      </c>
      <c r="F12245" s="22">
        <v>1</v>
      </c>
      <c r="G12245" s="22">
        <v>1</v>
      </c>
      <c r="H12245" s="22">
        <v>1</v>
      </c>
      <c r="I12245" s="22">
        <v>0</v>
      </c>
      <c r="J12245" s="22">
        <v>0</v>
      </c>
      <c r="K12245" s="22">
        <v>0</v>
      </c>
      <c r="L12245" s="22">
        <v>0</v>
      </c>
      <c r="M12245" s="22">
        <v>0</v>
      </c>
      <c r="N12245" s="22">
        <v>17</v>
      </c>
      <c r="O12245" s="22">
        <v>100</v>
      </c>
      <c r="P12245" s="22">
        <v>100</v>
      </c>
      <c r="Q12245" s="22">
        <v>0</v>
      </c>
      <c r="R12245" s="22"/>
      <c r="S12245" s="22">
        <v>0</v>
      </c>
      <c r="T12245" s="39">
        <f t="shared" si="191"/>
        <v>46233</v>
      </c>
    </row>
    <row r="12246" spans="1:20" x14ac:dyDescent="0.25">
      <c r="A12246" s="22" t="s">
        <v>10985</v>
      </c>
      <c r="B12246" s="22" t="s">
        <v>10986</v>
      </c>
      <c r="C12246" s="22" t="s">
        <v>12281</v>
      </c>
      <c r="D12246" s="22">
        <v>1</v>
      </c>
      <c r="E12246" s="22">
        <v>1</v>
      </c>
      <c r="F12246" s="22">
        <v>0</v>
      </c>
      <c r="G12246" s="22">
        <v>2</v>
      </c>
      <c r="H12246" s="22">
        <v>0</v>
      </c>
      <c r="I12246" s="22">
        <v>0</v>
      </c>
      <c r="J12246" s="22">
        <v>0</v>
      </c>
      <c r="K12246" s="22">
        <v>0</v>
      </c>
      <c r="L12246" s="22">
        <v>0</v>
      </c>
      <c r="M12246" s="22">
        <v>0</v>
      </c>
      <c r="N12246" s="22">
        <v>98.5</v>
      </c>
      <c r="O12246" s="22">
        <v>100</v>
      </c>
      <c r="P12246" s="22">
        <v>0</v>
      </c>
      <c r="Q12246" s="22"/>
      <c r="R12246" s="22"/>
      <c r="S12246" s="22">
        <v>0</v>
      </c>
      <c r="T12246" s="39">
        <f t="shared" si="191"/>
        <v>46233</v>
      </c>
    </row>
    <row r="12247" spans="1:20" x14ac:dyDescent="0.25">
      <c r="A12247" s="22" t="s">
        <v>10985</v>
      </c>
      <c r="B12247" s="22" t="s">
        <v>10986</v>
      </c>
      <c r="C12247" s="22" t="s">
        <v>12282</v>
      </c>
      <c r="D12247" s="22">
        <v>1</v>
      </c>
      <c r="E12247" s="22">
        <v>1</v>
      </c>
      <c r="F12247" s="22">
        <v>0</v>
      </c>
      <c r="G12247" s="22">
        <v>1</v>
      </c>
      <c r="H12247" s="22">
        <v>0</v>
      </c>
      <c r="I12247" s="22">
        <v>0</v>
      </c>
      <c r="J12247" s="22">
        <v>0</v>
      </c>
      <c r="K12247" s="22">
        <v>0</v>
      </c>
      <c r="L12247" s="22">
        <v>0</v>
      </c>
      <c r="M12247" s="22">
        <v>0</v>
      </c>
      <c r="N12247" s="22">
        <v>15</v>
      </c>
      <c r="O12247" s="22">
        <v>100</v>
      </c>
      <c r="P12247" s="22">
        <v>0</v>
      </c>
      <c r="Q12247" s="22"/>
      <c r="R12247" s="22"/>
      <c r="S12247" s="22">
        <v>0</v>
      </c>
      <c r="T12247" s="39">
        <f t="shared" si="191"/>
        <v>46233</v>
      </c>
    </row>
    <row r="12248" spans="1:20" x14ac:dyDescent="0.25">
      <c r="A12248" s="22" t="s">
        <v>10985</v>
      </c>
      <c r="B12248" s="22" t="s">
        <v>10986</v>
      </c>
      <c r="C12248" s="22" t="s">
        <v>12283</v>
      </c>
      <c r="D12248" s="22">
        <v>1</v>
      </c>
      <c r="E12248" s="22">
        <v>1</v>
      </c>
      <c r="F12248" s="22">
        <v>0</v>
      </c>
      <c r="G12248" s="22">
        <v>1</v>
      </c>
      <c r="H12248" s="22">
        <v>0</v>
      </c>
      <c r="I12248" s="22">
        <v>0</v>
      </c>
      <c r="J12248" s="22">
        <v>0</v>
      </c>
      <c r="K12248" s="22">
        <v>0</v>
      </c>
      <c r="L12248" s="22">
        <v>0</v>
      </c>
      <c r="M12248" s="22">
        <v>0</v>
      </c>
      <c r="N12248" s="22">
        <v>11</v>
      </c>
      <c r="O12248" s="22">
        <v>100</v>
      </c>
      <c r="P12248" s="22">
        <v>0</v>
      </c>
      <c r="Q12248" s="22"/>
      <c r="R12248" s="22"/>
      <c r="S12248" s="22">
        <v>0</v>
      </c>
      <c r="T12248" s="39">
        <f t="shared" si="191"/>
        <v>46233</v>
      </c>
    </row>
    <row r="12249" spans="1:20" x14ac:dyDescent="0.25">
      <c r="A12249" s="22" t="s">
        <v>10985</v>
      </c>
      <c r="B12249" s="22" t="s">
        <v>10986</v>
      </c>
      <c r="C12249" s="22" t="s">
        <v>12284</v>
      </c>
      <c r="D12249" s="22">
        <v>1</v>
      </c>
      <c r="E12249" s="22">
        <v>1</v>
      </c>
      <c r="F12249" s="22">
        <v>1</v>
      </c>
      <c r="G12249" s="22">
        <v>5</v>
      </c>
      <c r="H12249" s="22">
        <v>1</v>
      </c>
      <c r="I12249" s="22">
        <v>1</v>
      </c>
      <c r="J12249" s="22">
        <v>0</v>
      </c>
      <c r="K12249" s="22">
        <v>0</v>
      </c>
      <c r="L12249" s="22">
        <v>0</v>
      </c>
      <c r="M12249" s="22">
        <v>0</v>
      </c>
      <c r="N12249" s="22">
        <v>41</v>
      </c>
      <c r="O12249" s="22">
        <v>100</v>
      </c>
      <c r="P12249" s="22">
        <v>100</v>
      </c>
      <c r="Q12249" s="22">
        <v>100</v>
      </c>
      <c r="R12249" s="22">
        <v>0</v>
      </c>
      <c r="S12249" s="22">
        <v>0</v>
      </c>
      <c r="T12249" s="39">
        <f t="shared" si="191"/>
        <v>46233</v>
      </c>
    </row>
    <row r="12250" spans="1:20" x14ac:dyDescent="0.25">
      <c r="A12250" s="22" t="s">
        <v>10985</v>
      </c>
      <c r="B12250" s="22" t="s">
        <v>10986</v>
      </c>
      <c r="C12250" s="22" t="s">
        <v>12285</v>
      </c>
      <c r="D12250" s="22">
        <v>1</v>
      </c>
      <c r="E12250" s="22">
        <v>1</v>
      </c>
      <c r="F12250" s="22">
        <v>1</v>
      </c>
      <c r="G12250" s="22">
        <v>1</v>
      </c>
      <c r="H12250" s="22">
        <v>1</v>
      </c>
      <c r="I12250" s="22">
        <v>0</v>
      </c>
      <c r="J12250" s="22">
        <v>0</v>
      </c>
      <c r="K12250" s="22">
        <v>0</v>
      </c>
      <c r="L12250" s="22">
        <v>0</v>
      </c>
      <c r="M12250" s="22">
        <v>0</v>
      </c>
      <c r="N12250" s="22">
        <v>11</v>
      </c>
      <c r="O12250" s="22">
        <v>100</v>
      </c>
      <c r="P12250" s="22">
        <v>100</v>
      </c>
      <c r="Q12250" s="22">
        <v>0</v>
      </c>
      <c r="R12250" s="22"/>
      <c r="S12250" s="22">
        <v>0</v>
      </c>
      <c r="T12250" s="39">
        <f t="shared" si="191"/>
        <v>46233</v>
      </c>
    </row>
    <row r="12251" spans="1:20" x14ac:dyDescent="0.25">
      <c r="A12251" s="22" t="s">
        <v>10985</v>
      </c>
      <c r="B12251" s="22" t="s">
        <v>10986</v>
      </c>
      <c r="C12251" s="22" t="s">
        <v>12286</v>
      </c>
      <c r="D12251" s="22">
        <v>1</v>
      </c>
      <c r="E12251" s="22">
        <v>1</v>
      </c>
      <c r="F12251" s="22">
        <v>1</v>
      </c>
      <c r="G12251" s="22">
        <v>1</v>
      </c>
      <c r="H12251" s="22">
        <v>1</v>
      </c>
      <c r="I12251" s="22">
        <v>0</v>
      </c>
      <c r="J12251" s="22">
        <v>0</v>
      </c>
      <c r="K12251" s="22">
        <v>0</v>
      </c>
      <c r="L12251" s="22">
        <v>0</v>
      </c>
      <c r="M12251" s="22">
        <v>0</v>
      </c>
      <c r="N12251" s="22">
        <v>-151</v>
      </c>
      <c r="O12251" s="22">
        <v>100</v>
      </c>
      <c r="P12251" s="22">
        <v>100</v>
      </c>
      <c r="Q12251" s="22">
        <v>0</v>
      </c>
      <c r="R12251" s="22"/>
      <c r="S12251" s="22">
        <v>0</v>
      </c>
      <c r="T12251" s="39">
        <f t="shared" si="191"/>
        <v>46233</v>
      </c>
    </row>
    <row r="12252" spans="1:20" x14ac:dyDescent="0.25">
      <c r="A12252" s="22" t="s">
        <v>10985</v>
      </c>
      <c r="B12252" s="22" t="s">
        <v>10986</v>
      </c>
      <c r="C12252" s="22" t="s">
        <v>12287</v>
      </c>
      <c r="D12252" s="22">
        <v>1</v>
      </c>
      <c r="E12252" s="22">
        <v>1</v>
      </c>
      <c r="F12252" s="22">
        <v>0</v>
      </c>
      <c r="G12252" s="22">
        <v>2</v>
      </c>
      <c r="H12252" s="22">
        <v>0</v>
      </c>
      <c r="I12252" s="22">
        <v>0</v>
      </c>
      <c r="J12252" s="22">
        <v>0</v>
      </c>
      <c r="K12252" s="22">
        <v>0</v>
      </c>
      <c r="L12252" s="22">
        <v>0</v>
      </c>
      <c r="M12252" s="22">
        <v>0</v>
      </c>
      <c r="N12252" s="22">
        <v>15</v>
      </c>
      <c r="O12252" s="22">
        <v>100</v>
      </c>
      <c r="P12252" s="22">
        <v>0</v>
      </c>
      <c r="Q12252" s="22"/>
      <c r="R12252" s="22"/>
      <c r="S12252" s="22">
        <v>0</v>
      </c>
      <c r="T12252" s="39">
        <f t="shared" si="191"/>
        <v>46233</v>
      </c>
    </row>
    <row r="12253" spans="1:20" x14ac:dyDescent="0.25">
      <c r="A12253" s="22" t="s">
        <v>10985</v>
      </c>
      <c r="B12253" s="22" t="s">
        <v>10986</v>
      </c>
      <c r="C12253" s="22" t="s">
        <v>12288</v>
      </c>
      <c r="D12253" s="22">
        <v>1</v>
      </c>
      <c r="E12253" s="22">
        <v>0</v>
      </c>
      <c r="F12253" s="22">
        <v>0</v>
      </c>
      <c r="G12253" s="22"/>
      <c r="H12253" s="22">
        <v>0</v>
      </c>
      <c r="I12253" s="22">
        <v>0</v>
      </c>
      <c r="J12253" s="22">
        <v>0</v>
      </c>
      <c r="K12253" s="22">
        <v>0</v>
      </c>
      <c r="L12253" s="22">
        <v>0</v>
      </c>
      <c r="M12253" s="22">
        <v>0</v>
      </c>
      <c r="N12253" s="22"/>
      <c r="O12253" s="22">
        <v>0</v>
      </c>
      <c r="P12253" s="22"/>
      <c r="Q12253" s="22"/>
      <c r="R12253" s="22"/>
      <c r="S12253" s="22"/>
      <c r="T12253" s="39">
        <f t="shared" si="191"/>
        <v>46233</v>
      </c>
    </row>
    <row r="12254" spans="1:20" x14ac:dyDescent="0.25">
      <c r="A12254" s="22" t="s">
        <v>10985</v>
      </c>
      <c r="B12254" s="22" t="s">
        <v>10986</v>
      </c>
      <c r="C12254" s="22" t="s">
        <v>12289</v>
      </c>
      <c r="D12254" s="22">
        <v>1</v>
      </c>
      <c r="E12254" s="22">
        <v>1</v>
      </c>
      <c r="F12254" s="22">
        <v>1</v>
      </c>
      <c r="G12254" s="22">
        <v>1</v>
      </c>
      <c r="H12254" s="22">
        <v>0</v>
      </c>
      <c r="I12254" s="22">
        <v>0</v>
      </c>
      <c r="J12254" s="22">
        <v>0</v>
      </c>
      <c r="K12254" s="22">
        <v>0</v>
      </c>
      <c r="L12254" s="22">
        <v>0</v>
      </c>
      <c r="M12254" s="22">
        <v>0</v>
      </c>
      <c r="N12254" s="22">
        <v>14</v>
      </c>
      <c r="O12254" s="22">
        <v>100</v>
      </c>
      <c r="P12254" s="22">
        <v>100</v>
      </c>
      <c r="Q12254" s="22">
        <v>0</v>
      </c>
      <c r="R12254" s="22"/>
      <c r="S12254" s="22">
        <v>0</v>
      </c>
      <c r="T12254" s="39">
        <f t="shared" si="191"/>
        <v>46233</v>
      </c>
    </row>
    <row r="12255" spans="1:20" x14ac:dyDescent="0.25">
      <c r="A12255" s="22" t="s">
        <v>10985</v>
      </c>
      <c r="B12255" s="22" t="s">
        <v>10986</v>
      </c>
      <c r="C12255" s="22" t="s">
        <v>12290</v>
      </c>
      <c r="D12255" s="22">
        <v>1</v>
      </c>
      <c r="E12255" s="22">
        <v>1</v>
      </c>
      <c r="F12255" s="22">
        <v>0</v>
      </c>
      <c r="G12255" s="22">
        <v>1</v>
      </c>
      <c r="H12255" s="22">
        <v>0</v>
      </c>
      <c r="I12255" s="22">
        <v>0</v>
      </c>
      <c r="J12255" s="22">
        <v>0</v>
      </c>
      <c r="K12255" s="22">
        <v>0</v>
      </c>
      <c r="L12255" s="22">
        <v>0</v>
      </c>
      <c r="M12255" s="22">
        <v>0</v>
      </c>
      <c r="N12255" s="22">
        <v>18</v>
      </c>
      <c r="O12255" s="22">
        <v>100</v>
      </c>
      <c r="P12255" s="22">
        <v>0</v>
      </c>
      <c r="Q12255" s="22"/>
      <c r="R12255" s="22"/>
      <c r="S12255" s="22">
        <v>0</v>
      </c>
      <c r="T12255" s="39">
        <f t="shared" si="191"/>
        <v>46233</v>
      </c>
    </row>
    <row r="12256" spans="1:20" x14ac:dyDescent="0.25">
      <c r="A12256" s="22" t="s">
        <v>10985</v>
      </c>
      <c r="B12256" s="22" t="s">
        <v>10986</v>
      </c>
      <c r="C12256" s="22" t="s">
        <v>12291</v>
      </c>
      <c r="D12256" s="22">
        <v>1</v>
      </c>
      <c r="E12256" s="22">
        <v>1</v>
      </c>
      <c r="F12256" s="22">
        <v>0</v>
      </c>
      <c r="G12256" s="22">
        <v>1</v>
      </c>
      <c r="H12256" s="22">
        <v>0</v>
      </c>
      <c r="I12256" s="22">
        <v>0</v>
      </c>
      <c r="J12256" s="22">
        <v>0</v>
      </c>
      <c r="K12256" s="22">
        <v>0</v>
      </c>
      <c r="L12256" s="22">
        <v>0</v>
      </c>
      <c r="M12256" s="22">
        <v>0</v>
      </c>
      <c r="N12256" s="22">
        <v>18</v>
      </c>
      <c r="O12256" s="22">
        <v>100</v>
      </c>
      <c r="P12256" s="22">
        <v>0</v>
      </c>
      <c r="Q12256" s="22"/>
      <c r="R12256" s="22"/>
      <c r="S12256" s="22">
        <v>0</v>
      </c>
      <c r="T12256" s="39">
        <f t="shared" si="191"/>
        <v>46233</v>
      </c>
    </row>
    <row r="12257" spans="1:20" x14ac:dyDescent="0.25">
      <c r="A12257" s="22" t="s">
        <v>10985</v>
      </c>
      <c r="B12257" s="22" t="s">
        <v>10986</v>
      </c>
      <c r="C12257" s="22" t="s">
        <v>12292</v>
      </c>
      <c r="D12257" s="22">
        <v>1</v>
      </c>
      <c r="E12257" s="22">
        <v>1</v>
      </c>
      <c r="F12257" s="22">
        <v>0</v>
      </c>
      <c r="G12257" s="22">
        <v>1</v>
      </c>
      <c r="H12257" s="22">
        <v>0</v>
      </c>
      <c r="I12257" s="22">
        <v>0</v>
      </c>
      <c r="J12257" s="22">
        <v>0</v>
      </c>
      <c r="K12257" s="22">
        <v>0</v>
      </c>
      <c r="L12257" s="22">
        <v>0</v>
      </c>
      <c r="M12257" s="22">
        <v>0</v>
      </c>
      <c r="N12257" s="22">
        <v>16</v>
      </c>
      <c r="O12257" s="22">
        <v>100</v>
      </c>
      <c r="P12257" s="22">
        <v>0</v>
      </c>
      <c r="Q12257" s="22"/>
      <c r="R12257" s="22"/>
      <c r="S12257" s="22">
        <v>0</v>
      </c>
      <c r="T12257" s="39">
        <f t="shared" si="191"/>
        <v>46233</v>
      </c>
    </row>
    <row r="12258" spans="1:20" x14ac:dyDescent="0.25">
      <c r="A12258" s="22" t="s">
        <v>10985</v>
      </c>
      <c r="B12258" s="22" t="s">
        <v>10986</v>
      </c>
      <c r="C12258" s="22" t="s">
        <v>12293</v>
      </c>
      <c r="D12258" s="22">
        <v>1</v>
      </c>
      <c r="E12258" s="22">
        <v>1</v>
      </c>
      <c r="F12258" s="22">
        <v>1</v>
      </c>
      <c r="G12258" s="22">
        <v>1</v>
      </c>
      <c r="H12258" s="22">
        <v>1</v>
      </c>
      <c r="I12258" s="22">
        <v>0</v>
      </c>
      <c r="J12258" s="22">
        <v>0</v>
      </c>
      <c r="K12258" s="22">
        <v>0</v>
      </c>
      <c r="L12258" s="22">
        <v>0</v>
      </c>
      <c r="M12258" s="22">
        <v>0</v>
      </c>
      <c r="N12258" s="22">
        <v>10</v>
      </c>
      <c r="O12258" s="22">
        <v>100</v>
      </c>
      <c r="P12258" s="22">
        <v>100</v>
      </c>
      <c r="Q12258" s="22">
        <v>0</v>
      </c>
      <c r="R12258" s="22"/>
      <c r="S12258" s="22">
        <v>0</v>
      </c>
      <c r="T12258" s="39">
        <f t="shared" si="191"/>
        <v>46233</v>
      </c>
    </row>
    <row r="12259" spans="1:20" x14ac:dyDescent="0.25">
      <c r="A12259" s="22" t="s">
        <v>10985</v>
      </c>
      <c r="B12259" s="22" t="s">
        <v>10986</v>
      </c>
      <c r="C12259" s="22" t="s">
        <v>12294</v>
      </c>
      <c r="D12259" s="22">
        <v>1</v>
      </c>
      <c r="E12259" s="22">
        <v>1</v>
      </c>
      <c r="F12259" s="22">
        <v>1</v>
      </c>
      <c r="G12259" s="22">
        <v>3</v>
      </c>
      <c r="H12259" s="22">
        <v>1</v>
      </c>
      <c r="I12259" s="22">
        <v>1</v>
      </c>
      <c r="J12259" s="22">
        <v>0</v>
      </c>
      <c r="K12259" s="22">
        <v>0</v>
      </c>
      <c r="L12259" s="22">
        <v>0</v>
      </c>
      <c r="M12259" s="22">
        <v>0</v>
      </c>
      <c r="N12259" s="22">
        <v>154</v>
      </c>
      <c r="O12259" s="22">
        <v>100</v>
      </c>
      <c r="P12259" s="22">
        <v>100</v>
      </c>
      <c r="Q12259" s="22">
        <v>100</v>
      </c>
      <c r="R12259" s="22">
        <v>0</v>
      </c>
      <c r="S12259" s="22">
        <v>0</v>
      </c>
      <c r="T12259" s="39">
        <f t="shared" si="191"/>
        <v>46233</v>
      </c>
    </row>
    <row r="12260" spans="1:20" x14ac:dyDescent="0.25">
      <c r="A12260" s="22" t="s">
        <v>10985</v>
      </c>
      <c r="B12260" s="22" t="s">
        <v>10986</v>
      </c>
      <c r="C12260" s="22" t="s">
        <v>12295</v>
      </c>
      <c r="D12260" s="22">
        <v>1</v>
      </c>
      <c r="E12260" s="22">
        <v>1</v>
      </c>
      <c r="F12260" s="22">
        <v>0</v>
      </c>
      <c r="G12260" s="22">
        <v>1</v>
      </c>
      <c r="H12260" s="22">
        <v>0</v>
      </c>
      <c r="I12260" s="22">
        <v>0</v>
      </c>
      <c r="J12260" s="22">
        <v>0</v>
      </c>
      <c r="K12260" s="22">
        <v>0</v>
      </c>
      <c r="L12260" s="22">
        <v>0</v>
      </c>
      <c r="M12260" s="22">
        <v>0</v>
      </c>
      <c r="N12260" s="22">
        <v>-198</v>
      </c>
      <c r="O12260" s="22">
        <v>100</v>
      </c>
      <c r="P12260" s="22">
        <v>0</v>
      </c>
      <c r="Q12260" s="22"/>
      <c r="R12260" s="22"/>
      <c r="S12260" s="22">
        <v>0</v>
      </c>
      <c r="T12260" s="39">
        <f t="shared" si="191"/>
        <v>46233</v>
      </c>
    </row>
    <row r="12261" spans="1:20" x14ac:dyDescent="0.25">
      <c r="A12261" s="22" t="s">
        <v>10985</v>
      </c>
      <c r="B12261" s="22" t="s">
        <v>10986</v>
      </c>
      <c r="C12261" s="22" t="s">
        <v>12296</v>
      </c>
      <c r="D12261" s="22">
        <v>1</v>
      </c>
      <c r="E12261" s="22">
        <v>1</v>
      </c>
      <c r="F12261" s="22">
        <v>1</v>
      </c>
      <c r="G12261" s="22">
        <v>1</v>
      </c>
      <c r="H12261" s="22">
        <v>1</v>
      </c>
      <c r="I12261" s="22">
        <v>0</v>
      </c>
      <c r="J12261" s="22">
        <v>0</v>
      </c>
      <c r="K12261" s="22">
        <v>0</v>
      </c>
      <c r="L12261" s="22">
        <v>0</v>
      </c>
      <c r="M12261" s="22">
        <v>0</v>
      </c>
      <c r="N12261" s="22">
        <v>-212.5</v>
      </c>
      <c r="O12261" s="22">
        <v>100</v>
      </c>
      <c r="P12261" s="22">
        <v>100</v>
      </c>
      <c r="Q12261" s="22">
        <v>0</v>
      </c>
      <c r="R12261" s="22"/>
      <c r="S12261" s="22">
        <v>0</v>
      </c>
      <c r="T12261" s="39">
        <f t="shared" si="191"/>
        <v>46233</v>
      </c>
    </row>
    <row r="12262" spans="1:20" x14ac:dyDescent="0.25">
      <c r="A12262" s="22" t="s">
        <v>10985</v>
      </c>
      <c r="B12262" s="22" t="s">
        <v>10986</v>
      </c>
      <c r="C12262" s="22" t="s">
        <v>12297</v>
      </c>
      <c r="D12262" s="22">
        <v>1</v>
      </c>
      <c r="E12262" s="22">
        <v>1</v>
      </c>
      <c r="F12262" s="22">
        <v>0</v>
      </c>
      <c r="G12262" s="22">
        <v>1</v>
      </c>
      <c r="H12262" s="22">
        <v>0</v>
      </c>
      <c r="I12262" s="22">
        <v>0</v>
      </c>
      <c r="J12262" s="22">
        <v>0</v>
      </c>
      <c r="K12262" s="22">
        <v>0</v>
      </c>
      <c r="L12262" s="22">
        <v>0</v>
      </c>
      <c r="M12262" s="22">
        <v>0</v>
      </c>
      <c r="N12262" s="22">
        <v>16</v>
      </c>
      <c r="O12262" s="22">
        <v>100</v>
      </c>
      <c r="P12262" s="22">
        <v>0</v>
      </c>
      <c r="Q12262" s="22"/>
      <c r="R12262" s="22"/>
      <c r="S12262" s="22">
        <v>0</v>
      </c>
      <c r="T12262" s="39">
        <f t="shared" si="191"/>
        <v>46233</v>
      </c>
    </row>
    <row r="12263" spans="1:20" x14ac:dyDescent="0.25">
      <c r="A12263" s="22" t="s">
        <v>10985</v>
      </c>
      <c r="B12263" s="22" t="s">
        <v>10986</v>
      </c>
      <c r="C12263" s="22" t="s">
        <v>12298</v>
      </c>
      <c r="D12263" s="22">
        <v>1</v>
      </c>
      <c r="E12263" s="22">
        <v>1</v>
      </c>
      <c r="F12263" s="22">
        <v>1</v>
      </c>
      <c r="G12263" s="22">
        <v>1</v>
      </c>
      <c r="H12263" s="22">
        <v>1</v>
      </c>
      <c r="I12263" s="22">
        <v>0</v>
      </c>
      <c r="J12263" s="22">
        <v>0</v>
      </c>
      <c r="K12263" s="22">
        <v>0</v>
      </c>
      <c r="L12263" s="22">
        <v>0</v>
      </c>
      <c r="M12263" s="22">
        <v>0</v>
      </c>
      <c r="N12263" s="22">
        <v>9</v>
      </c>
      <c r="O12263" s="22">
        <v>100</v>
      </c>
      <c r="P12263" s="22">
        <v>100</v>
      </c>
      <c r="Q12263" s="22">
        <v>0</v>
      </c>
      <c r="R12263" s="22"/>
      <c r="S12263" s="22">
        <v>0</v>
      </c>
      <c r="T12263" s="39">
        <f t="shared" si="191"/>
        <v>46233</v>
      </c>
    </row>
    <row r="12264" spans="1:20" x14ac:dyDescent="0.25">
      <c r="A12264" s="22" t="s">
        <v>10985</v>
      </c>
      <c r="B12264" s="22" t="s">
        <v>10986</v>
      </c>
      <c r="C12264" s="22" t="s">
        <v>12299</v>
      </c>
      <c r="D12264" s="22">
        <v>1</v>
      </c>
      <c r="E12264" s="22">
        <v>1</v>
      </c>
      <c r="F12264" s="22">
        <v>0</v>
      </c>
      <c r="G12264" s="22">
        <v>1</v>
      </c>
      <c r="H12264" s="22">
        <v>0</v>
      </c>
      <c r="I12264" s="22">
        <v>0</v>
      </c>
      <c r="J12264" s="22">
        <v>0</v>
      </c>
      <c r="K12264" s="22">
        <v>0</v>
      </c>
      <c r="L12264" s="22">
        <v>0</v>
      </c>
      <c r="M12264" s="22">
        <v>0</v>
      </c>
      <c r="N12264" s="22">
        <v>11</v>
      </c>
      <c r="O12264" s="22">
        <v>100</v>
      </c>
      <c r="P12264" s="22">
        <v>0</v>
      </c>
      <c r="Q12264" s="22"/>
      <c r="R12264" s="22"/>
      <c r="S12264" s="22">
        <v>0</v>
      </c>
      <c r="T12264" s="39">
        <f t="shared" si="191"/>
        <v>46233</v>
      </c>
    </row>
    <row r="12265" spans="1:20" x14ac:dyDescent="0.25">
      <c r="A12265" s="22" t="s">
        <v>10985</v>
      </c>
      <c r="B12265" s="22" t="s">
        <v>10986</v>
      </c>
      <c r="C12265" s="22" t="s">
        <v>12300</v>
      </c>
      <c r="D12265" s="22">
        <v>1</v>
      </c>
      <c r="E12265" s="22">
        <v>1</v>
      </c>
      <c r="F12265" s="22">
        <v>1</v>
      </c>
      <c r="G12265" s="22">
        <v>2</v>
      </c>
      <c r="H12265" s="22">
        <v>1</v>
      </c>
      <c r="I12265" s="22">
        <v>0</v>
      </c>
      <c r="J12265" s="22">
        <v>0</v>
      </c>
      <c r="K12265" s="22">
        <v>0</v>
      </c>
      <c r="L12265" s="22">
        <v>0</v>
      </c>
      <c r="M12265" s="22">
        <v>0</v>
      </c>
      <c r="N12265" s="22">
        <v>14</v>
      </c>
      <c r="O12265" s="22">
        <v>100</v>
      </c>
      <c r="P12265" s="22">
        <v>100</v>
      </c>
      <c r="Q12265" s="22">
        <v>0</v>
      </c>
      <c r="R12265" s="22"/>
      <c r="S12265" s="22">
        <v>0</v>
      </c>
      <c r="T12265" s="39">
        <f t="shared" si="191"/>
        <v>46233</v>
      </c>
    </row>
    <row r="12266" spans="1:20" x14ac:dyDescent="0.25">
      <c r="A12266" s="22" t="s">
        <v>10985</v>
      </c>
      <c r="B12266" s="22" t="s">
        <v>10986</v>
      </c>
      <c r="C12266" s="22" t="s">
        <v>12301</v>
      </c>
      <c r="D12266" s="22">
        <v>1</v>
      </c>
      <c r="E12266" s="22">
        <v>1</v>
      </c>
      <c r="F12266" s="22">
        <v>1</v>
      </c>
      <c r="G12266" s="22">
        <v>2</v>
      </c>
      <c r="H12266" s="22">
        <v>1</v>
      </c>
      <c r="I12266" s="22">
        <v>0</v>
      </c>
      <c r="J12266" s="22">
        <v>0</v>
      </c>
      <c r="K12266" s="22">
        <v>0</v>
      </c>
      <c r="L12266" s="22">
        <v>0</v>
      </c>
      <c r="M12266" s="22">
        <v>0</v>
      </c>
      <c r="N12266" s="22">
        <v>-133</v>
      </c>
      <c r="O12266" s="22">
        <v>100</v>
      </c>
      <c r="P12266" s="22">
        <v>100</v>
      </c>
      <c r="Q12266" s="22">
        <v>0</v>
      </c>
      <c r="R12266" s="22"/>
      <c r="S12266" s="22">
        <v>0</v>
      </c>
      <c r="T12266" s="39">
        <f t="shared" si="191"/>
        <v>46233</v>
      </c>
    </row>
    <row r="12267" spans="1:20" x14ac:dyDescent="0.25">
      <c r="A12267" s="22" t="s">
        <v>10985</v>
      </c>
      <c r="B12267" s="22" t="s">
        <v>10986</v>
      </c>
      <c r="C12267" s="22" t="s">
        <v>12302</v>
      </c>
      <c r="D12267" s="22">
        <v>1</v>
      </c>
      <c r="E12267" s="22">
        <v>1</v>
      </c>
      <c r="F12267" s="22">
        <v>1</v>
      </c>
      <c r="G12267" s="22">
        <v>2</v>
      </c>
      <c r="H12267" s="22">
        <v>1</v>
      </c>
      <c r="I12267" s="22">
        <v>0</v>
      </c>
      <c r="J12267" s="22">
        <v>0</v>
      </c>
      <c r="K12267" s="22">
        <v>0</v>
      </c>
      <c r="L12267" s="22">
        <v>0</v>
      </c>
      <c r="M12267" s="22">
        <v>0</v>
      </c>
      <c r="N12267" s="22">
        <v>16.5</v>
      </c>
      <c r="O12267" s="22">
        <v>100</v>
      </c>
      <c r="P12267" s="22">
        <v>100</v>
      </c>
      <c r="Q12267" s="22">
        <v>0</v>
      </c>
      <c r="R12267" s="22"/>
      <c r="S12267" s="22">
        <v>0</v>
      </c>
      <c r="T12267" s="39">
        <f t="shared" si="191"/>
        <v>46233</v>
      </c>
    </row>
    <row r="12268" spans="1:20" x14ac:dyDescent="0.25">
      <c r="A12268" s="22" t="s">
        <v>10985</v>
      </c>
      <c r="B12268" s="22" t="s">
        <v>10986</v>
      </c>
      <c r="C12268" s="22" t="s">
        <v>12303</v>
      </c>
      <c r="D12268" s="22">
        <v>1</v>
      </c>
      <c r="E12268" s="22">
        <v>1</v>
      </c>
      <c r="F12268" s="22">
        <v>1</v>
      </c>
      <c r="G12268" s="22">
        <v>1</v>
      </c>
      <c r="H12268" s="22">
        <v>1</v>
      </c>
      <c r="I12268" s="22">
        <v>0</v>
      </c>
      <c r="J12268" s="22">
        <v>0</v>
      </c>
      <c r="K12268" s="22">
        <v>0</v>
      </c>
      <c r="L12268" s="22">
        <v>0</v>
      </c>
      <c r="M12268" s="22">
        <v>0</v>
      </c>
      <c r="N12268" s="22">
        <v>11</v>
      </c>
      <c r="O12268" s="22">
        <v>100</v>
      </c>
      <c r="P12268" s="22">
        <v>100</v>
      </c>
      <c r="Q12268" s="22">
        <v>0</v>
      </c>
      <c r="R12268" s="22"/>
      <c r="S12268" s="22">
        <v>0</v>
      </c>
      <c r="T12268" s="39">
        <f t="shared" si="191"/>
        <v>46233</v>
      </c>
    </row>
    <row r="12269" spans="1:20" x14ac:dyDescent="0.25">
      <c r="A12269" s="22" t="s">
        <v>10985</v>
      </c>
      <c r="B12269" s="22" t="s">
        <v>10986</v>
      </c>
      <c r="C12269" s="22" t="s">
        <v>12304</v>
      </c>
      <c r="D12269" s="22">
        <v>1</v>
      </c>
      <c r="E12269" s="22">
        <v>1</v>
      </c>
      <c r="F12269" s="22">
        <v>1</v>
      </c>
      <c r="G12269" s="22">
        <v>1</v>
      </c>
      <c r="H12269" s="22">
        <v>1</v>
      </c>
      <c r="I12269" s="22">
        <v>1</v>
      </c>
      <c r="J12269" s="22">
        <v>0</v>
      </c>
      <c r="K12269" s="22">
        <v>0</v>
      </c>
      <c r="L12269" s="22">
        <v>0</v>
      </c>
      <c r="M12269" s="22">
        <v>0</v>
      </c>
      <c r="N12269" s="22">
        <v>-370.5</v>
      </c>
      <c r="O12269" s="22">
        <v>100</v>
      </c>
      <c r="P12269" s="22">
        <v>100</v>
      </c>
      <c r="Q12269" s="22">
        <v>100</v>
      </c>
      <c r="R12269" s="22">
        <v>0</v>
      </c>
      <c r="S12269" s="22">
        <v>0</v>
      </c>
      <c r="T12269" s="39">
        <f t="shared" si="191"/>
        <v>46233</v>
      </c>
    </row>
    <row r="12270" spans="1:20" x14ac:dyDescent="0.25">
      <c r="A12270" s="22" t="s">
        <v>10985</v>
      </c>
      <c r="B12270" s="22" t="s">
        <v>10986</v>
      </c>
      <c r="C12270" s="22" t="s">
        <v>12305</v>
      </c>
      <c r="D12270" s="22">
        <v>1</v>
      </c>
      <c r="E12270" s="22">
        <v>1</v>
      </c>
      <c r="F12270" s="22">
        <v>0</v>
      </c>
      <c r="G12270" s="22">
        <v>2</v>
      </c>
      <c r="H12270" s="22">
        <v>0</v>
      </c>
      <c r="I12270" s="22">
        <v>0</v>
      </c>
      <c r="J12270" s="22">
        <v>0</v>
      </c>
      <c r="K12270" s="22">
        <v>0</v>
      </c>
      <c r="L12270" s="22">
        <v>0</v>
      </c>
      <c r="M12270" s="22">
        <v>0</v>
      </c>
      <c r="N12270" s="22">
        <v>13</v>
      </c>
      <c r="O12270" s="22">
        <v>100</v>
      </c>
      <c r="P12270" s="22">
        <v>0</v>
      </c>
      <c r="Q12270" s="22"/>
      <c r="R12270" s="22"/>
      <c r="S12270" s="22">
        <v>0</v>
      </c>
      <c r="T12270" s="39">
        <f t="shared" si="191"/>
        <v>46233</v>
      </c>
    </row>
    <row r="12271" spans="1:20" x14ac:dyDescent="0.25">
      <c r="A12271" s="22" t="s">
        <v>10985</v>
      </c>
      <c r="B12271" s="22" t="s">
        <v>10986</v>
      </c>
      <c r="C12271" s="22" t="s">
        <v>12306</v>
      </c>
      <c r="D12271" s="22">
        <v>1</v>
      </c>
      <c r="E12271" s="22">
        <v>1</v>
      </c>
      <c r="F12271" s="22">
        <v>0</v>
      </c>
      <c r="G12271" s="22">
        <v>1</v>
      </c>
      <c r="H12271" s="22">
        <v>0</v>
      </c>
      <c r="I12271" s="22">
        <v>0</v>
      </c>
      <c r="J12271" s="22">
        <v>0</v>
      </c>
      <c r="K12271" s="22">
        <v>0</v>
      </c>
      <c r="L12271" s="22">
        <v>0</v>
      </c>
      <c r="M12271" s="22">
        <v>0</v>
      </c>
      <c r="N12271" s="22">
        <v>14</v>
      </c>
      <c r="O12271" s="22">
        <v>100</v>
      </c>
      <c r="P12271" s="22">
        <v>0</v>
      </c>
      <c r="Q12271" s="22"/>
      <c r="R12271" s="22"/>
      <c r="S12271" s="22">
        <v>0</v>
      </c>
      <c r="T12271" s="39">
        <f t="shared" si="191"/>
        <v>46233</v>
      </c>
    </row>
    <row r="12272" spans="1:20" x14ac:dyDescent="0.25">
      <c r="A12272" s="22" t="s">
        <v>10985</v>
      </c>
      <c r="B12272" s="22" t="s">
        <v>10986</v>
      </c>
      <c r="C12272" s="22" t="s">
        <v>12307</v>
      </c>
      <c r="D12272" s="22">
        <v>1</v>
      </c>
      <c r="E12272" s="22">
        <v>1</v>
      </c>
      <c r="F12272" s="22">
        <v>1</v>
      </c>
      <c r="G12272" s="22">
        <v>1</v>
      </c>
      <c r="H12272" s="22">
        <v>1</v>
      </c>
      <c r="I12272" s="22">
        <v>0</v>
      </c>
      <c r="J12272" s="22">
        <v>0</v>
      </c>
      <c r="K12272" s="22">
        <v>0</v>
      </c>
      <c r="L12272" s="22">
        <v>0</v>
      </c>
      <c r="M12272" s="22">
        <v>0</v>
      </c>
      <c r="N12272" s="22">
        <v>12</v>
      </c>
      <c r="O12272" s="22">
        <v>100</v>
      </c>
      <c r="P12272" s="22">
        <v>100</v>
      </c>
      <c r="Q12272" s="22">
        <v>0</v>
      </c>
      <c r="R12272" s="22"/>
      <c r="S12272" s="22">
        <v>0</v>
      </c>
      <c r="T12272" s="39">
        <f t="shared" si="191"/>
        <v>46233</v>
      </c>
    </row>
    <row r="12273" spans="1:20" x14ac:dyDescent="0.25">
      <c r="A12273" s="22" t="s">
        <v>10985</v>
      </c>
      <c r="B12273" s="22" t="s">
        <v>10986</v>
      </c>
      <c r="C12273" s="22" t="s">
        <v>12308</v>
      </c>
      <c r="D12273" s="22">
        <v>1</v>
      </c>
      <c r="E12273" s="22">
        <v>1</v>
      </c>
      <c r="F12273" s="22">
        <v>1</v>
      </c>
      <c r="G12273" s="22">
        <v>2</v>
      </c>
      <c r="H12273" s="22">
        <v>1</v>
      </c>
      <c r="I12273" s="22">
        <v>0</v>
      </c>
      <c r="J12273" s="22">
        <v>0</v>
      </c>
      <c r="K12273" s="22">
        <v>0</v>
      </c>
      <c r="L12273" s="22">
        <v>0</v>
      </c>
      <c r="M12273" s="22">
        <v>0</v>
      </c>
      <c r="N12273" s="22">
        <v>16.5</v>
      </c>
      <c r="O12273" s="22">
        <v>100</v>
      </c>
      <c r="P12273" s="22">
        <v>100</v>
      </c>
      <c r="Q12273" s="22">
        <v>0</v>
      </c>
      <c r="R12273" s="22"/>
      <c r="S12273" s="22">
        <v>0</v>
      </c>
      <c r="T12273" s="39">
        <f t="shared" si="191"/>
        <v>46233</v>
      </c>
    </row>
    <row r="12274" spans="1:20" x14ac:dyDescent="0.25">
      <c r="A12274" s="22" t="s">
        <v>10985</v>
      </c>
      <c r="B12274" s="22" t="s">
        <v>10986</v>
      </c>
      <c r="C12274" s="22" t="s">
        <v>12309</v>
      </c>
      <c r="D12274" s="22">
        <v>1</v>
      </c>
      <c r="E12274" s="22">
        <v>1</v>
      </c>
      <c r="F12274" s="22">
        <v>0</v>
      </c>
      <c r="G12274" s="22">
        <v>1</v>
      </c>
      <c r="H12274" s="22">
        <v>0</v>
      </c>
      <c r="I12274" s="22">
        <v>0</v>
      </c>
      <c r="J12274" s="22">
        <v>0</v>
      </c>
      <c r="K12274" s="22">
        <v>0</v>
      </c>
      <c r="L12274" s="22">
        <v>0</v>
      </c>
      <c r="M12274" s="22">
        <v>0</v>
      </c>
      <c r="N12274" s="22">
        <v>18</v>
      </c>
      <c r="O12274" s="22">
        <v>100</v>
      </c>
      <c r="P12274" s="22">
        <v>0</v>
      </c>
      <c r="Q12274" s="22"/>
      <c r="R12274" s="22"/>
      <c r="S12274" s="22">
        <v>0</v>
      </c>
      <c r="T12274" s="39">
        <f t="shared" si="191"/>
        <v>46233</v>
      </c>
    </row>
    <row r="12275" spans="1:20" x14ac:dyDescent="0.25">
      <c r="A12275" s="22" t="s">
        <v>10985</v>
      </c>
      <c r="B12275" s="22" t="s">
        <v>10986</v>
      </c>
      <c r="C12275" s="22" t="s">
        <v>12310</v>
      </c>
      <c r="D12275" s="22">
        <v>1</v>
      </c>
      <c r="E12275" s="22">
        <v>0</v>
      </c>
      <c r="F12275" s="22">
        <v>0</v>
      </c>
      <c r="G12275" s="22"/>
      <c r="H12275" s="22">
        <v>0</v>
      </c>
      <c r="I12275" s="22">
        <v>0</v>
      </c>
      <c r="J12275" s="22">
        <v>0</v>
      </c>
      <c r="K12275" s="22">
        <v>0</v>
      </c>
      <c r="L12275" s="22">
        <v>0</v>
      </c>
      <c r="M12275" s="22">
        <v>0</v>
      </c>
      <c r="N12275" s="22"/>
      <c r="O12275" s="22">
        <v>0</v>
      </c>
      <c r="P12275" s="22"/>
      <c r="Q12275" s="22"/>
      <c r="R12275" s="22"/>
      <c r="S12275" s="22"/>
      <c r="T12275" s="39">
        <f t="shared" si="191"/>
        <v>46233</v>
      </c>
    </row>
    <row r="12276" spans="1:20" x14ac:dyDescent="0.25">
      <c r="A12276" s="22" t="s">
        <v>10985</v>
      </c>
      <c r="B12276" s="22" t="s">
        <v>10986</v>
      </c>
      <c r="C12276" s="22" t="s">
        <v>12311</v>
      </c>
      <c r="D12276" s="22">
        <v>1</v>
      </c>
      <c r="E12276" s="22">
        <v>1</v>
      </c>
      <c r="F12276" s="22">
        <v>0</v>
      </c>
      <c r="G12276" s="22">
        <v>1</v>
      </c>
      <c r="H12276" s="22">
        <v>0</v>
      </c>
      <c r="I12276" s="22">
        <v>0</v>
      </c>
      <c r="J12276" s="22">
        <v>0</v>
      </c>
      <c r="K12276" s="22">
        <v>0</v>
      </c>
      <c r="L12276" s="22">
        <v>0</v>
      </c>
      <c r="M12276" s="22">
        <v>0</v>
      </c>
      <c r="N12276" s="22">
        <v>10</v>
      </c>
      <c r="O12276" s="22">
        <v>100</v>
      </c>
      <c r="P12276" s="22">
        <v>0</v>
      </c>
      <c r="Q12276" s="22"/>
      <c r="R12276" s="22"/>
      <c r="S12276" s="22">
        <v>0</v>
      </c>
      <c r="T12276" s="39">
        <f t="shared" si="191"/>
        <v>46233</v>
      </c>
    </row>
    <row r="12277" spans="1:20" x14ac:dyDescent="0.25">
      <c r="A12277" s="22" t="s">
        <v>10985</v>
      </c>
      <c r="B12277" s="22" t="s">
        <v>10986</v>
      </c>
      <c r="C12277" s="22" t="s">
        <v>12312</v>
      </c>
      <c r="D12277" s="22">
        <v>1</v>
      </c>
      <c r="E12277" s="22">
        <v>1</v>
      </c>
      <c r="F12277" s="22">
        <v>1</v>
      </c>
      <c r="G12277" s="22">
        <v>1</v>
      </c>
      <c r="H12277" s="22">
        <v>1</v>
      </c>
      <c r="I12277" s="22">
        <v>0</v>
      </c>
      <c r="J12277" s="22">
        <v>0</v>
      </c>
      <c r="K12277" s="22">
        <v>0</v>
      </c>
      <c r="L12277" s="22">
        <v>0</v>
      </c>
      <c r="M12277" s="22">
        <v>0</v>
      </c>
      <c r="N12277" s="22">
        <v>-81.5</v>
      </c>
      <c r="O12277" s="22">
        <v>100</v>
      </c>
      <c r="P12277" s="22">
        <v>100</v>
      </c>
      <c r="Q12277" s="22">
        <v>0</v>
      </c>
      <c r="R12277" s="22"/>
      <c r="S12277" s="22">
        <v>0</v>
      </c>
      <c r="T12277" s="39">
        <f t="shared" si="191"/>
        <v>46233</v>
      </c>
    </row>
    <row r="12278" spans="1:20" x14ac:dyDescent="0.25">
      <c r="A12278" s="22" t="s">
        <v>10985</v>
      </c>
      <c r="B12278" s="22" t="s">
        <v>10986</v>
      </c>
      <c r="C12278" s="22" t="s">
        <v>12313</v>
      </c>
      <c r="D12278" s="22">
        <v>1</v>
      </c>
      <c r="E12278" s="22">
        <v>1</v>
      </c>
      <c r="F12278" s="22">
        <v>0</v>
      </c>
      <c r="G12278" s="22">
        <v>1</v>
      </c>
      <c r="H12278" s="22">
        <v>0</v>
      </c>
      <c r="I12278" s="22">
        <v>0</v>
      </c>
      <c r="J12278" s="22">
        <v>0</v>
      </c>
      <c r="K12278" s="22">
        <v>0</v>
      </c>
      <c r="L12278" s="22">
        <v>0</v>
      </c>
      <c r="M12278" s="22">
        <v>0</v>
      </c>
      <c r="N12278" s="22">
        <v>12</v>
      </c>
      <c r="O12278" s="22">
        <v>100</v>
      </c>
      <c r="P12278" s="22">
        <v>0</v>
      </c>
      <c r="Q12278" s="22"/>
      <c r="R12278" s="22"/>
      <c r="S12278" s="22">
        <v>0</v>
      </c>
      <c r="T12278" s="39">
        <f t="shared" si="191"/>
        <v>46233</v>
      </c>
    </row>
    <row r="12279" spans="1:20" x14ac:dyDescent="0.25">
      <c r="A12279" s="22" t="s">
        <v>10985</v>
      </c>
      <c r="B12279" s="22" t="s">
        <v>10986</v>
      </c>
      <c r="C12279" s="22" t="s">
        <v>12314</v>
      </c>
      <c r="D12279" s="22">
        <v>1</v>
      </c>
      <c r="E12279" s="22">
        <v>1</v>
      </c>
      <c r="F12279" s="22">
        <v>0</v>
      </c>
      <c r="G12279" s="22">
        <v>1</v>
      </c>
      <c r="H12279" s="22">
        <v>0</v>
      </c>
      <c r="I12279" s="22">
        <v>0</v>
      </c>
      <c r="J12279" s="22">
        <v>0</v>
      </c>
      <c r="K12279" s="22">
        <v>0</v>
      </c>
      <c r="L12279" s="22">
        <v>0</v>
      </c>
      <c r="M12279" s="22">
        <v>0</v>
      </c>
      <c r="N12279" s="22">
        <v>15</v>
      </c>
      <c r="O12279" s="22">
        <v>100</v>
      </c>
      <c r="P12279" s="22">
        <v>0</v>
      </c>
      <c r="Q12279" s="22"/>
      <c r="R12279" s="22"/>
      <c r="S12279" s="22">
        <v>0</v>
      </c>
      <c r="T12279" s="39">
        <f t="shared" si="191"/>
        <v>46233</v>
      </c>
    </row>
    <row r="12280" spans="1:20" x14ac:dyDescent="0.25">
      <c r="A12280" s="22" t="s">
        <v>10985</v>
      </c>
      <c r="B12280" s="22" t="s">
        <v>10986</v>
      </c>
      <c r="C12280" s="22" t="s">
        <v>12315</v>
      </c>
      <c r="D12280" s="22">
        <v>1</v>
      </c>
      <c r="E12280" s="22">
        <v>1</v>
      </c>
      <c r="F12280" s="22">
        <v>1</v>
      </c>
      <c r="G12280" s="22">
        <v>3</v>
      </c>
      <c r="H12280" s="22">
        <v>1</v>
      </c>
      <c r="I12280" s="22">
        <v>0</v>
      </c>
      <c r="J12280" s="22">
        <v>0</v>
      </c>
      <c r="K12280" s="22">
        <v>0</v>
      </c>
      <c r="L12280" s="22">
        <v>0</v>
      </c>
      <c r="M12280" s="22">
        <v>0</v>
      </c>
      <c r="N12280" s="22">
        <v>97</v>
      </c>
      <c r="O12280" s="22">
        <v>100</v>
      </c>
      <c r="P12280" s="22">
        <v>100</v>
      </c>
      <c r="Q12280" s="22">
        <v>0</v>
      </c>
      <c r="R12280" s="22"/>
      <c r="S12280" s="22">
        <v>0</v>
      </c>
      <c r="T12280" s="39">
        <f t="shared" si="191"/>
        <v>46233</v>
      </c>
    </row>
    <row r="12281" spans="1:20" x14ac:dyDescent="0.25">
      <c r="A12281" s="22" t="s">
        <v>10985</v>
      </c>
      <c r="B12281" s="22" t="s">
        <v>10986</v>
      </c>
      <c r="C12281" s="22" t="s">
        <v>12316</v>
      </c>
      <c r="D12281" s="22">
        <v>1</v>
      </c>
      <c r="E12281" s="22">
        <v>1</v>
      </c>
      <c r="F12281" s="22">
        <v>0</v>
      </c>
      <c r="G12281" s="22">
        <v>1</v>
      </c>
      <c r="H12281" s="22">
        <v>0</v>
      </c>
      <c r="I12281" s="22">
        <v>0</v>
      </c>
      <c r="J12281" s="22">
        <v>0</v>
      </c>
      <c r="K12281" s="22">
        <v>0</v>
      </c>
      <c r="L12281" s="22">
        <v>0</v>
      </c>
      <c r="M12281" s="22">
        <v>0</v>
      </c>
      <c r="N12281" s="22">
        <v>10</v>
      </c>
      <c r="O12281" s="22">
        <v>100</v>
      </c>
      <c r="P12281" s="22">
        <v>0</v>
      </c>
      <c r="Q12281" s="22"/>
      <c r="R12281" s="22"/>
      <c r="S12281" s="22">
        <v>0</v>
      </c>
      <c r="T12281" s="39">
        <f t="shared" si="191"/>
        <v>46233</v>
      </c>
    </row>
    <row r="12282" spans="1:20" x14ac:dyDescent="0.25">
      <c r="A12282" s="22" t="s">
        <v>10985</v>
      </c>
      <c r="B12282" s="22" t="s">
        <v>10986</v>
      </c>
      <c r="C12282" s="22" t="s">
        <v>12317</v>
      </c>
      <c r="D12282" s="22">
        <v>1</v>
      </c>
      <c r="E12282" s="22">
        <v>1</v>
      </c>
      <c r="F12282" s="22">
        <v>1</v>
      </c>
      <c r="G12282" s="22">
        <v>1</v>
      </c>
      <c r="H12282" s="22">
        <v>1</v>
      </c>
      <c r="I12282" s="22">
        <v>0</v>
      </c>
      <c r="J12282" s="22">
        <v>0</v>
      </c>
      <c r="K12282" s="22">
        <v>0</v>
      </c>
      <c r="L12282" s="22">
        <v>0</v>
      </c>
      <c r="M12282" s="22">
        <v>0</v>
      </c>
      <c r="N12282" s="22">
        <v>16</v>
      </c>
      <c r="O12282" s="22">
        <v>100</v>
      </c>
      <c r="P12282" s="22">
        <v>100</v>
      </c>
      <c r="Q12282" s="22">
        <v>0</v>
      </c>
      <c r="R12282" s="22"/>
      <c r="S12282" s="22">
        <v>0</v>
      </c>
      <c r="T12282" s="39">
        <f t="shared" si="191"/>
        <v>46233</v>
      </c>
    </row>
    <row r="12283" spans="1:20" x14ac:dyDescent="0.25">
      <c r="A12283" s="22" t="s">
        <v>10985</v>
      </c>
      <c r="B12283" s="22" t="s">
        <v>10986</v>
      </c>
      <c r="C12283" s="22" t="s">
        <v>12318</v>
      </c>
      <c r="D12283" s="22">
        <v>1</v>
      </c>
      <c r="E12283" s="22">
        <v>1</v>
      </c>
      <c r="F12283" s="22">
        <v>0</v>
      </c>
      <c r="G12283" s="22">
        <v>1</v>
      </c>
      <c r="H12283" s="22">
        <v>0</v>
      </c>
      <c r="I12283" s="22">
        <v>0</v>
      </c>
      <c r="J12283" s="22">
        <v>0</v>
      </c>
      <c r="K12283" s="22">
        <v>0</v>
      </c>
      <c r="L12283" s="22">
        <v>0</v>
      </c>
      <c r="M12283" s="22">
        <v>0</v>
      </c>
      <c r="N12283" s="22">
        <v>17</v>
      </c>
      <c r="O12283" s="22">
        <v>100</v>
      </c>
      <c r="P12283" s="22">
        <v>0</v>
      </c>
      <c r="Q12283" s="22"/>
      <c r="R12283" s="22"/>
      <c r="S12283" s="22">
        <v>0</v>
      </c>
      <c r="T12283" s="39">
        <f t="shared" si="191"/>
        <v>46233</v>
      </c>
    </row>
    <row r="12284" spans="1:20" x14ac:dyDescent="0.25">
      <c r="A12284" s="22" t="s">
        <v>10985</v>
      </c>
      <c r="B12284" s="22" t="s">
        <v>10986</v>
      </c>
      <c r="C12284" s="22" t="s">
        <v>12319</v>
      </c>
      <c r="D12284" s="22">
        <v>1</v>
      </c>
      <c r="E12284" s="22">
        <v>1</v>
      </c>
      <c r="F12284" s="22">
        <v>0</v>
      </c>
      <c r="G12284" s="22">
        <v>1</v>
      </c>
      <c r="H12284" s="22">
        <v>0</v>
      </c>
      <c r="I12284" s="22">
        <v>0</v>
      </c>
      <c r="J12284" s="22">
        <v>0</v>
      </c>
      <c r="K12284" s="22">
        <v>0</v>
      </c>
      <c r="L12284" s="22">
        <v>0</v>
      </c>
      <c r="M12284" s="22">
        <v>0</v>
      </c>
      <c r="N12284" s="22">
        <v>10</v>
      </c>
      <c r="O12284" s="22">
        <v>100</v>
      </c>
      <c r="P12284" s="22">
        <v>0</v>
      </c>
      <c r="Q12284" s="22"/>
      <c r="R12284" s="22"/>
      <c r="S12284" s="22">
        <v>0</v>
      </c>
      <c r="T12284" s="39">
        <f t="shared" si="191"/>
        <v>46233</v>
      </c>
    </row>
    <row r="12285" spans="1:20" x14ac:dyDescent="0.25">
      <c r="A12285" s="22" t="s">
        <v>10985</v>
      </c>
      <c r="B12285" s="22" t="s">
        <v>10986</v>
      </c>
      <c r="C12285" s="22" t="s">
        <v>12320</v>
      </c>
      <c r="D12285" s="22">
        <v>1</v>
      </c>
      <c r="E12285" s="22">
        <v>1</v>
      </c>
      <c r="F12285" s="22">
        <v>0</v>
      </c>
      <c r="G12285" s="22">
        <v>2</v>
      </c>
      <c r="H12285" s="22">
        <v>0</v>
      </c>
      <c r="I12285" s="22">
        <v>0</v>
      </c>
      <c r="J12285" s="22">
        <v>0</v>
      </c>
      <c r="K12285" s="22">
        <v>0</v>
      </c>
      <c r="L12285" s="22">
        <v>0</v>
      </c>
      <c r="M12285" s="22">
        <v>0</v>
      </c>
      <c r="N12285" s="22">
        <v>11</v>
      </c>
      <c r="O12285" s="22">
        <v>100</v>
      </c>
      <c r="P12285" s="22">
        <v>0</v>
      </c>
      <c r="Q12285" s="22"/>
      <c r="R12285" s="22"/>
      <c r="S12285" s="22">
        <v>0</v>
      </c>
      <c r="T12285" s="39">
        <f t="shared" si="191"/>
        <v>46233</v>
      </c>
    </row>
    <row r="12286" spans="1:20" x14ac:dyDescent="0.25">
      <c r="A12286" s="22" t="s">
        <v>10985</v>
      </c>
      <c r="B12286" s="22" t="s">
        <v>10986</v>
      </c>
      <c r="C12286" s="22" t="s">
        <v>12321</v>
      </c>
      <c r="D12286" s="22">
        <v>1</v>
      </c>
      <c r="E12286" s="22">
        <v>1</v>
      </c>
      <c r="F12286" s="22">
        <v>0</v>
      </c>
      <c r="G12286" s="22">
        <v>2</v>
      </c>
      <c r="H12286" s="22">
        <v>0</v>
      </c>
      <c r="I12286" s="22">
        <v>0</v>
      </c>
      <c r="J12286" s="22">
        <v>0</v>
      </c>
      <c r="K12286" s="22">
        <v>0</v>
      </c>
      <c r="L12286" s="22">
        <v>0</v>
      </c>
      <c r="M12286" s="22">
        <v>0</v>
      </c>
      <c r="N12286" s="22">
        <v>-83.5</v>
      </c>
      <c r="O12286" s="22">
        <v>100</v>
      </c>
      <c r="P12286" s="22">
        <v>0</v>
      </c>
      <c r="Q12286" s="22"/>
      <c r="R12286" s="22"/>
      <c r="S12286" s="22">
        <v>0</v>
      </c>
      <c r="T12286" s="39">
        <f t="shared" si="191"/>
        <v>46233</v>
      </c>
    </row>
    <row r="12287" spans="1:20" x14ac:dyDescent="0.25">
      <c r="A12287" s="22" t="s">
        <v>10985</v>
      </c>
      <c r="B12287" s="22" t="s">
        <v>10986</v>
      </c>
      <c r="C12287" s="22" t="s">
        <v>12322</v>
      </c>
      <c r="D12287" s="22">
        <v>1</v>
      </c>
      <c r="E12287" s="22">
        <v>1</v>
      </c>
      <c r="F12287" s="22">
        <v>1</v>
      </c>
      <c r="G12287" s="22">
        <v>1</v>
      </c>
      <c r="H12287" s="22">
        <v>1</v>
      </c>
      <c r="I12287" s="22">
        <v>0</v>
      </c>
      <c r="J12287" s="22">
        <v>0</v>
      </c>
      <c r="K12287" s="22">
        <v>0</v>
      </c>
      <c r="L12287" s="22">
        <v>0</v>
      </c>
      <c r="M12287" s="22">
        <v>0</v>
      </c>
      <c r="N12287" s="22">
        <v>11</v>
      </c>
      <c r="O12287" s="22">
        <v>100</v>
      </c>
      <c r="P12287" s="22">
        <v>100</v>
      </c>
      <c r="Q12287" s="22">
        <v>0</v>
      </c>
      <c r="R12287" s="22"/>
      <c r="S12287" s="22">
        <v>0</v>
      </c>
      <c r="T12287" s="39">
        <f t="shared" si="191"/>
        <v>46233</v>
      </c>
    </row>
    <row r="12288" spans="1:20" x14ac:dyDescent="0.25">
      <c r="A12288" s="22" t="s">
        <v>10985</v>
      </c>
      <c r="B12288" s="22" t="s">
        <v>10986</v>
      </c>
      <c r="C12288" s="22" t="s">
        <v>12323</v>
      </c>
      <c r="D12288" s="22">
        <v>1</v>
      </c>
      <c r="E12288" s="22">
        <v>1</v>
      </c>
      <c r="F12288" s="22">
        <v>0</v>
      </c>
      <c r="G12288" s="22">
        <v>1</v>
      </c>
      <c r="H12288" s="22">
        <v>0</v>
      </c>
      <c r="I12288" s="22">
        <v>0</v>
      </c>
      <c r="J12288" s="22">
        <v>0</v>
      </c>
      <c r="K12288" s="22">
        <v>0</v>
      </c>
      <c r="L12288" s="22">
        <v>0</v>
      </c>
      <c r="M12288" s="22">
        <v>0</v>
      </c>
      <c r="N12288" s="22">
        <v>9</v>
      </c>
      <c r="O12288" s="22">
        <v>100</v>
      </c>
      <c r="P12288" s="22">
        <v>0</v>
      </c>
      <c r="Q12288" s="22"/>
      <c r="R12288" s="22"/>
      <c r="S12288" s="22">
        <v>0</v>
      </c>
      <c r="T12288" s="39">
        <f t="shared" si="191"/>
        <v>46233</v>
      </c>
    </row>
    <row r="12289" spans="1:20" x14ac:dyDescent="0.25">
      <c r="A12289" s="22" t="s">
        <v>10985</v>
      </c>
      <c r="B12289" s="22" t="s">
        <v>10986</v>
      </c>
      <c r="C12289" s="22" t="s">
        <v>12324</v>
      </c>
      <c r="D12289" s="22">
        <v>1</v>
      </c>
      <c r="E12289" s="22">
        <v>1</v>
      </c>
      <c r="F12289" s="22">
        <v>1</v>
      </c>
      <c r="G12289" s="22">
        <v>1</v>
      </c>
      <c r="H12289" s="22">
        <v>1</v>
      </c>
      <c r="I12289" s="22">
        <v>0</v>
      </c>
      <c r="J12289" s="22">
        <v>0</v>
      </c>
      <c r="K12289" s="22">
        <v>0</v>
      </c>
      <c r="L12289" s="22">
        <v>0</v>
      </c>
      <c r="M12289" s="22">
        <v>0</v>
      </c>
      <c r="N12289" s="22">
        <v>14</v>
      </c>
      <c r="O12289" s="22">
        <v>100</v>
      </c>
      <c r="P12289" s="22">
        <v>100</v>
      </c>
      <c r="Q12289" s="22">
        <v>0</v>
      </c>
      <c r="R12289" s="22"/>
      <c r="S12289" s="22">
        <v>0</v>
      </c>
      <c r="T12289" s="39">
        <f t="shared" si="191"/>
        <v>46233</v>
      </c>
    </row>
    <row r="12290" spans="1:20" x14ac:dyDescent="0.25">
      <c r="A12290" s="22" t="s">
        <v>10985</v>
      </c>
      <c r="B12290" s="22" t="s">
        <v>10986</v>
      </c>
      <c r="C12290" s="22" t="s">
        <v>12325</v>
      </c>
      <c r="D12290" s="22">
        <v>1</v>
      </c>
      <c r="E12290" s="22">
        <v>1</v>
      </c>
      <c r="F12290" s="22">
        <v>0</v>
      </c>
      <c r="G12290" s="22">
        <v>2</v>
      </c>
      <c r="H12290" s="22">
        <v>0</v>
      </c>
      <c r="I12290" s="22">
        <v>0</v>
      </c>
      <c r="J12290" s="22">
        <v>0</v>
      </c>
      <c r="K12290" s="22">
        <v>0</v>
      </c>
      <c r="L12290" s="22">
        <v>0</v>
      </c>
      <c r="M12290" s="22">
        <v>0</v>
      </c>
      <c r="N12290" s="22">
        <v>16.5</v>
      </c>
      <c r="O12290" s="22">
        <v>100</v>
      </c>
      <c r="P12290" s="22">
        <v>0</v>
      </c>
      <c r="Q12290" s="22"/>
      <c r="R12290" s="22"/>
      <c r="S12290" s="22">
        <v>0</v>
      </c>
      <c r="T12290" s="39">
        <f t="shared" ref="T12290:T12353" si="192">IFERROR(DATEVALUE(A12290),"")</f>
        <v>46233</v>
      </c>
    </row>
    <row r="12291" spans="1:20" x14ac:dyDescent="0.25">
      <c r="A12291" s="22" t="s">
        <v>10985</v>
      </c>
      <c r="B12291" s="22" t="s">
        <v>10986</v>
      </c>
      <c r="C12291" s="22" t="s">
        <v>12326</v>
      </c>
      <c r="D12291" s="22">
        <v>1</v>
      </c>
      <c r="E12291" s="22">
        <v>1</v>
      </c>
      <c r="F12291" s="22">
        <v>1</v>
      </c>
      <c r="G12291" s="22">
        <v>2</v>
      </c>
      <c r="H12291" s="22">
        <v>1</v>
      </c>
      <c r="I12291" s="22">
        <v>0</v>
      </c>
      <c r="J12291" s="22">
        <v>0</v>
      </c>
      <c r="K12291" s="22">
        <v>0</v>
      </c>
      <c r="L12291" s="22">
        <v>0</v>
      </c>
      <c r="M12291" s="22">
        <v>0</v>
      </c>
      <c r="N12291" s="22">
        <v>17.5</v>
      </c>
      <c r="O12291" s="22">
        <v>100</v>
      </c>
      <c r="P12291" s="22">
        <v>100</v>
      </c>
      <c r="Q12291" s="22">
        <v>0</v>
      </c>
      <c r="R12291" s="22"/>
      <c r="S12291" s="22">
        <v>0</v>
      </c>
      <c r="T12291" s="39">
        <f t="shared" si="192"/>
        <v>46233</v>
      </c>
    </row>
    <row r="12292" spans="1:20" x14ac:dyDescent="0.25">
      <c r="A12292" s="22" t="s">
        <v>10985</v>
      </c>
      <c r="B12292" s="22" t="s">
        <v>10986</v>
      </c>
      <c r="C12292" s="22" t="s">
        <v>12327</v>
      </c>
      <c r="D12292" s="22">
        <v>1</v>
      </c>
      <c r="E12292" s="22">
        <v>1</v>
      </c>
      <c r="F12292" s="22">
        <v>1</v>
      </c>
      <c r="G12292" s="22">
        <v>2</v>
      </c>
      <c r="H12292" s="22">
        <v>1</v>
      </c>
      <c r="I12292" s="22">
        <v>0</v>
      </c>
      <c r="J12292" s="22">
        <v>0</v>
      </c>
      <c r="K12292" s="22">
        <v>0</v>
      </c>
      <c r="L12292" s="22">
        <v>0</v>
      </c>
      <c r="M12292" s="22">
        <v>0</v>
      </c>
      <c r="N12292" s="22">
        <v>15</v>
      </c>
      <c r="O12292" s="22">
        <v>100</v>
      </c>
      <c r="P12292" s="22">
        <v>100</v>
      </c>
      <c r="Q12292" s="22">
        <v>0</v>
      </c>
      <c r="R12292" s="22"/>
      <c r="S12292" s="22">
        <v>0</v>
      </c>
      <c r="T12292" s="39">
        <f t="shared" si="192"/>
        <v>46233</v>
      </c>
    </row>
    <row r="12293" spans="1:20" x14ac:dyDescent="0.25">
      <c r="A12293" s="22" t="s">
        <v>10985</v>
      </c>
      <c r="B12293" s="22" t="s">
        <v>10986</v>
      </c>
      <c r="C12293" s="22" t="s">
        <v>12328</v>
      </c>
      <c r="D12293" s="22">
        <v>1</v>
      </c>
      <c r="E12293" s="22">
        <v>1</v>
      </c>
      <c r="F12293" s="22">
        <v>1</v>
      </c>
      <c r="G12293" s="22">
        <v>2</v>
      </c>
      <c r="H12293" s="22">
        <v>1</v>
      </c>
      <c r="I12293" s="22">
        <v>0</v>
      </c>
      <c r="J12293" s="22">
        <v>0</v>
      </c>
      <c r="K12293" s="22">
        <v>0</v>
      </c>
      <c r="L12293" s="22">
        <v>0</v>
      </c>
      <c r="M12293" s="22">
        <v>0</v>
      </c>
      <c r="N12293" s="22">
        <v>16.5</v>
      </c>
      <c r="O12293" s="22">
        <v>100</v>
      </c>
      <c r="P12293" s="22">
        <v>100</v>
      </c>
      <c r="Q12293" s="22">
        <v>0</v>
      </c>
      <c r="R12293" s="22"/>
      <c r="S12293" s="22">
        <v>0</v>
      </c>
      <c r="T12293" s="39">
        <f t="shared" si="192"/>
        <v>46233</v>
      </c>
    </row>
    <row r="12294" spans="1:20" x14ac:dyDescent="0.25">
      <c r="A12294" s="22" t="s">
        <v>10985</v>
      </c>
      <c r="B12294" s="22" t="s">
        <v>10986</v>
      </c>
      <c r="C12294" s="22" t="s">
        <v>12329</v>
      </c>
      <c r="D12294" s="22">
        <v>1</v>
      </c>
      <c r="E12294" s="22">
        <v>1</v>
      </c>
      <c r="F12294" s="22">
        <v>0</v>
      </c>
      <c r="G12294" s="22">
        <v>1</v>
      </c>
      <c r="H12294" s="22">
        <v>0</v>
      </c>
      <c r="I12294" s="22">
        <v>0</v>
      </c>
      <c r="J12294" s="22">
        <v>0</v>
      </c>
      <c r="K12294" s="22">
        <v>0</v>
      </c>
      <c r="L12294" s="22">
        <v>0</v>
      </c>
      <c r="M12294" s="22">
        <v>0</v>
      </c>
      <c r="N12294" s="22">
        <v>17</v>
      </c>
      <c r="O12294" s="22">
        <v>100</v>
      </c>
      <c r="P12294" s="22">
        <v>0</v>
      </c>
      <c r="Q12294" s="22"/>
      <c r="R12294" s="22"/>
      <c r="S12294" s="22">
        <v>0</v>
      </c>
      <c r="T12294" s="39">
        <f t="shared" si="192"/>
        <v>46233</v>
      </c>
    </row>
    <row r="12295" spans="1:20" x14ac:dyDescent="0.25">
      <c r="A12295" s="22" t="s">
        <v>10985</v>
      </c>
      <c r="B12295" s="22" t="s">
        <v>10986</v>
      </c>
      <c r="C12295" s="22" t="s">
        <v>12330</v>
      </c>
      <c r="D12295" s="22">
        <v>1</v>
      </c>
      <c r="E12295" s="22">
        <v>0</v>
      </c>
      <c r="F12295" s="22">
        <v>0</v>
      </c>
      <c r="G12295" s="22"/>
      <c r="H12295" s="22">
        <v>0</v>
      </c>
      <c r="I12295" s="22">
        <v>0</v>
      </c>
      <c r="J12295" s="22">
        <v>0</v>
      </c>
      <c r="K12295" s="22">
        <v>0</v>
      </c>
      <c r="L12295" s="22">
        <v>0</v>
      </c>
      <c r="M12295" s="22">
        <v>0</v>
      </c>
      <c r="N12295" s="22"/>
      <c r="O12295" s="22">
        <v>0</v>
      </c>
      <c r="P12295" s="22"/>
      <c r="Q12295" s="22"/>
      <c r="R12295" s="22"/>
      <c r="S12295" s="22"/>
      <c r="T12295" s="39">
        <f t="shared" si="192"/>
        <v>46233</v>
      </c>
    </row>
    <row r="12296" spans="1:20" x14ac:dyDescent="0.25">
      <c r="A12296" s="22" t="s">
        <v>10985</v>
      </c>
      <c r="B12296" s="22" t="s">
        <v>10986</v>
      </c>
      <c r="C12296" s="22" t="s">
        <v>12331</v>
      </c>
      <c r="D12296" s="22">
        <v>1</v>
      </c>
      <c r="E12296" s="22">
        <v>1</v>
      </c>
      <c r="F12296" s="22">
        <v>0</v>
      </c>
      <c r="G12296" s="22">
        <v>1</v>
      </c>
      <c r="H12296" s="22">
        <v>0</v>
      </c>
      <c r="I12296" s="22">
        <v>0</v>
      </c>
      <c r="J12296" s="22">
        <v>0</v>
      </c>
      <c r="K12296" s="22">
        <v>0</v>
      </c>
      <c r="L12296" s="22">
        <v>0</v>
      </c>
      <c r="M12296" s="22">
        <v>0</v>
      </c>
      <c r="N12296" s="22">
        <v>16</v>
      </c>
      <c r="O12296" s="22">
        <v>100</v>
      </c>
      <c r="P12296" s="22">
        <v>0</v>
      </c>
      <c r="Q12296" s="22"/>
      <c r="R12296" s="22"/>
      <c r="S12296" s="22">
        <v>0</v>
      </c>
      <c r="T12296" s="39">
        <f t="shared" si="192"/>
        <v>46233</v>
      </c>
    </row>
    <row r="12297" spans="1:20" x14ac:dyDescent="0.25">
      <c r="A12297" s="22" t="s">
        <v>10985</v>
      </c>
      <c r="B12297" s="22" t="s">
        <v>10986</v>
      </c>
      <c r="C12297" s="22" t="s">
        <v>12332</v>
      </c>
      <c r="D12297" s="22">
        <v>1</v>
      </c>
      <c r="E12297" s="22">
        <v>1</v>
      </c>
      <c r="F12297" s="22">
        <v>1</v>
      </c>
      <c r="G12297" s="22">
        <v>1</v>
      </c>
      <c r="H12297" s="22">
        <v>1</v>
      </c>
      <c r="I12297" s="22">
        <v>0</v>
      </c>
      <c r="J12297" s="22">
        <v>0</v>
      </c>
      <c r="K12297" s="22">
        <v>0</v>
      </c>
      <c r="L12297" s="22">
        <v>0</v>
      </c>
      <c r="M12297" s="22">
        <v>0</v>
      </c>
      <c r="N12297" s="22">
        <v>-85.5</v>
      </c>
      <c r="O12297" s="22">
        <v>100</v>
      </c>
      <c r="P12297" s="22">
        <v>100</v>
      </c>
      <c r="Q12297" s="22">
        <v>0</v>
      </c>
      <c r="R12297" s="22"/>
      <c r="S12297" s="22">
        <v>0</v>
      </c>
      <c r="T12297" s="39">
        <f t="shared" si="192"/>
        <v>46233</v>
      </c>
    </row>
    <row r="12298" spans="1:20" x14ac:dyDescent="0.25">
      <c r="A12298" s="22" t="s">
        <v>10985</v>
      </c>
      <c r="B12298" s="22" t="s">
        <v>10986</v>
      </c>
      <c r="C12298" s="22" t="s">
        <v>12333</v>
      </c>
      <c r="D12298" s="22">
        <v>1</v>
      </c>
      <c r="E12298" s="22">
        <v>1</v>
      </c>
      <c r="F12298" s="22">
        <v>1</v>
      </c>
      <c r="G12298" s="22">
        <v>2</v>
      </c>
      <c r="H12298" s="22">
        <v>1</v>
      </c>
      <c r="I12298" s="22">
        <v>1</v>
      </c>
      <c r="J12298" s="22">
        <v>0</v>
      </c>
      <c r="K12298" s="22">
        <v>0</v>
      </c>
      <c r="L12298" s="22">
        <v>0</v>
      </c>
      <c r="M12298" s="22">
        <v>0</v>
      </c>
      <c r="N12298" s="22">
        <v>83.5</v>
      </c>
      <c r="O12298" s="22">
        <v>100</v>
      </c>
      <c r="P12298" s="22">
        <v>100</v>
      </c>
      <c r="Q12298" s="22">
        <v>100</v>
      </c>
      <c r="R12298" s="22">
        <v>0</v>
      </c>
      <c r="S12298" s="22">
        <v>0</v>
      </c>
      <c r="T12298" s="39">
        <f t="shared" si="192"/>
        <v>46233</v>
      </c>
    </row>
    <row r="12299" spans="1:20" x14ac:dyDescent="0.25">
      <c r="A12299" s="22" t="s">
        <v>10985</v>
      </c>
      <c r="B12299" s="22" t="s">
        <v>10986</v>
      </c>
      <c r="C12299" s="22" t="s">
        <v>12334</v>
      </c>
      <c r="D12299" s="22">
        <v>1</v>
      </c>
      <c r="E12299" s="22">
        <v>1</v>
      </c>
      <c r="F12299" s="22">
        <v>0</v>
      </c>
      <c r="G12299" s="22">
        <v>1</v>
      </c>
      <c r="H12299" s="22">
        <v>0</v>
      </c>
      <c r="I12299" s="22">
        <v>0</v>
      </c>
      <c r="J12299" s="22">
        <v>0</v>
      </c>
      <c r="K12299" s="22">
        <v>0</v>
      </c>
      <c r="L12299" s="22">
        <v>0</v>
      </c>
      <c r="M12299" s="22">
        <v>0</v>
      </c>
      <c r="N12299" s="22">
        <v>9</v>
      </c>
      <c r="O12299" s="22">
        <v>100</v>
      </c>
      <c r="P12299" s="22">
        <v>0</v>
      </c>
      <c r="Q12299" s="22"/>
      <c r="R12299" s="22"/>
      <c r="S12299" s="22">
        <v>0</v>
      </c>
      <c r="T12299" s="39">
        <f t="shared" si="192"/>
        <v>46233</v>
      </c>
    </row>
    <row r="12300" spans="1:20" x14ac:dyDescent="0.25">
      <c r="A12300" s="22" t="s">
        <v>10985</v>
      </c>
      <c r="B12300" s="22" t="s">
        <v>10986</v>
      </c>
      <c r="C12300" s="22" t="s">
        <v>12335</v>
      </c>
      <c r="D12300" s="22">
        <v>1</v>
      </c>
      <c r="E12300" s="22">
        <v>1</v>
      </c>
      <c r="F12300" s="22">
        <v>1</v>
      </c>
      <c r="G12300" s="22">
        <v>1</v>
      </c>
      <c r="H12300" s="22">
        <v>1</v>
      </c>
      <c r="I12300" s="22">
        <v>0</v>
      </c>
      <c r="J12300" s="22">
        <v>0</v>
      </c>
      <c r="K12300" s="22">
        <v>0</v>
      </c>
      <c r="L12300" s="22">
        <v>0</v>
      </c>
      <c r="M12300" s="22">
        <v>0</v>
      </c>
      <c r="N12300" s="22">
        <v>16</v>
      </c>
      <c r="O12300" s="22">
        <v>100</v>
      </c>
      <c r="P12300" s="22">
        <v>100</v>
      </c>
      <c r="Q12300" s="22">
        <v>0</v>
      </c>
      <c r="R12300" s="22"/>
      <c r="S12300" s="22">
        <v>0</v>
      </c>
      <c r="T12300" s="39">
        <f t="shared" si="192"/>
        <v>46233</v>
      </c>
    </row>
    <row r="12301" spans="1:20" x14ac:dyDescent="0.25">
      <c r="A12301" s="22" t="s">
        <v>10985</v>
      </c>
      <c r="B12301" s="22" t="s">
        <v>10986</v>
      </c>
      <c r="C12301" s="22" t="s">
        <v>12336</v>
      </c>
      <c r="D12301" s="22">
        <v>1</v>
      </c>
      <c r="E12301" s="22">
        <v>1</v>
      </c>
      <c r="F12301" s="22">
        <v>0</v>
      </c>
      <c r="G12301" s="22">
        <v>2</v>
      </c>
      <c r="H12301" s="22">
        <v>0</v>
      </c>
      <c r="I12301" s="22">
        <v>0</v>
      </c>
      <c r="J12301" s="22">
        <v>0</v>
      </c>
      <c r="K12301" s="22">
        <v>0</v>
      </c>
      <c r="L12301" s="22">
        <v>0</v>
      </c>
      <c r="M12301" s="22">
        <v>0</v>
      </c>
      <c r="N12301" s="22">
        <v>14.5</v>
      </c>
      <c r="O12301" s="22">
        <v>100</v>
      </c>
      <c r="P12301" s="22">
        <v>0</v>
      </c>
      <c r="Q12301" s="22"/>
      <c r="R12301" s="22"/>
      <c r="S12301" s="22">
        <v>0</v>
      </c>
      <c r="T12301" s="39">
        <f t="shared" si="192"/>
        <v>46233</v>
      </c>
    </row>
    <row r="12302" spans="1:20" x14ac:dyDescent="0.25">
      <c r="A12302" s="22" t="s">
        <v>10985</v>
      </c>
      <c r="B12302" s="22" t="s">
        <v>10986</v>
      </c>
      <c r="C12302" s="22" t="s">
        <v>12337</v>
      </c>
      <c r="D12302" s="22">
        <v>1</v>
      </c>
      <c r="E12302" s="22">
        <v>1</v>
      </c>
      <c r="F12302" s="22">
        <v>1</v>
      </c>
      <c r="G12302" s="22">
        <v>2</v>
      </c>
      <c r="H12302" s="22">
        <v>1</v>
      </c>
      <c r="I12302" s="22">
        <v>0</v>
      </c>
      <c r="J12302" s="22">
        <v>0</v>
      </c>
      <c r="K12302" s="22">
        <v>0</v>
      </c>
      <c r="L12302" s="22">
        <v>0</v>
      </c>
      <c r="M12302" s="22">
        <v>0</v>
      </c>
      <c r="N12302" s="22">
        <v>14.5</v>
      </c>
      <c r="O12302" s="22">
        <v>100</v>
      </c>
      <c r="P12302" s="22">
        <v>100</v>
      </c>
      <c r="Q12302" s="22">
        <v>0</v>
      </c>
      <c r="R12302" s="22"/>
      <c r="S12302" s="22">
        <v>0</v>
      </c>
      <c r="T12302" s="39">
        <f t="shared" si="192"/>
        <v>46233</v>
      </c>
    </row>
    <row r="12303" spans="1:20" x14ac:dyDescent="0.25">
      <c r="A12303" s="22" t="s">
        <v>10985</v>
      </c>
      <c r="B12303" s="22" t="s">
        <v>10986</v>
      </c>
      <c r="C12303" s="22" t="s">
        <v>12338</v>
      </c>
      <c r="D12303" s="22">
        <v>1</v>
      </c>
      <c r="E12303" s="22">
        <v>1</v>
      </c>
      <c r="F12303" s="22">
        <v>1</v>
      </c>
      <c r="G12303" s="22">
        <v>2</v>
      </c>
      <c r="H12303" s="22">
        <v>1</v>
      </c>
      <c r="I12303" s="22">
        <v>0</v>
      </c>
      <c r="J12303" s="22">
        <v>0</v>
      </c>
      <c r="K12303" s="22">
        <v>0</v>
      </c>
      <c r="L12303" s="22">
        <v>0</v>
      </c>
      <c r="M12303" s="22">
        <v>0</v>
      </c>
      <c r="N12303" s="22">
        <v>10</v>
      </c>
      <c r="O12303" s="22">
        <v>100</v>
      </c>
      <c r="P12303" s="22">
        <v>100</v>
      </c>
      <c r="Q12303" s="22">
        <v>0</v>
      </c>
      <c r="R12303" s="22"/>
      <c r="S12303" s="22">
        <v>0</v>
      </c>
      <c r="T12303" s="39">
        <f t="shared" si="192"/>
        <v>46233</v>
      </c>
    </row>
    <row r="12304" spans="1:20" x14ac:dyDescent="0.25">
      <c r="A12304" s="22" t="s">
        <v>10985</v>
      </c>
      <c r="B12304" s="22" t="s">
        <v>10986</v>
      </c>
      <c r="C12304" s="22" t="s">
        <v>12339</v>
      </c>
      <c r="D12304" s="22">
        <v>1</v>
      </c>
      <c r="E12304" s="22">
        <v>1</v>
      </c>
      <c r="F12304" s="22">
        <v>0</v>
      </c>
      <c r="G12304" s="22">
        <v>2</v>
      </c>
      <c r="H12304" s="22">
        <v>0</v>
      </c>
      <c r="I12304" s="22">
        <v>0</v>
      </c>
      <c r="J12304" s="22">
        <v>0</v>
      </c>
      <c r="K12304" s="22">
        <v>0</v>
      </c>
      <c r="L12304" s="22">
        <v>0</v>
      </c>
      <c r="M12304" s="22">
        <v>0</v>
      </c>
      <c r="N12304" s="22">
        <v>14</v>
      </c>
      <c r="O12304" s="22">
        <v>100</v>
      </c>
      <c r="P12304" s="22">
        <v>0</v>
      </c>
      <c r="Q12304" s="22"/>
      <c r="R12304" s="22"/>
      <c r="S12304" s="22">
        <v>0</v>
      </c>
      <c r="T12304" s="39">
        <f t="shared" si="192"/>
        <v>46233</v>
      </c>
    </row>
    <row r="12305" spans="1:20" x14ac:dyDescent="0.25">
      <c r="A12305" s="22" t="s">
        <v>10985</v>
      </c>
      <c r="B12305" s="22" t="s">
        <v>10986</v>
      </c>
      <c r="C12305" s="22" t="s">
        <v>12340</v>
      </c>
      <c r="D12305" s="22">
        <v>1</v>
      </c>
      <c r="E12305" s="22">
        <v>1</v>
      </c>
      <c r="F12305" s="22">
        <v>0</v>
      </c>
      <c r="G12305" s="22">
        <v>1</v>
      </c>
      <c r="H12305" s="22">
        <v>0</v>
      </c>
      <c r="I12305" s="22">
        <v>0</v>
      </c>
      <c r="J12305" s="22">
        <v>0</v>
      </c>
      <c r="K12305" s="22">
        <v>0</v>
      </c>
      <c r="L12305" s="22">
        <v>0</v>
      </c>
      <c r="M12305" s="22">
        <v>0</v>
      </c>
      <c r="N12305" s="22">
        <v>16</v>
      </c>
      <c r="O12305" s="22">
        <v>100</v>
      </c>
      <c r="P12305" s="22">
        <v>0</v>
      </c>
      <c r="Q12305" s="22"/>
      <c r="R12305" s="22"/>
      <c r="S12305" s="22">
        <v>0</v>
      </c>
      <c r="T12305" s="39">
        <f t="shared" si="192"/>
        <v>46233</v>
      </c>
    </row>
    <row r="12306" spans="1:20" x14ac:dyDescent="0.25">
      <c r="A12306" s="22" t="s">
        <v>10985</v>
      </c>
      <c r="B12306" s="22" t="s">
        <v>10986</v>
      </c>
      <c r="C12306" s="22" t="s">
        <v>12341</v>
      </c>
      <c r="D12306" s="22">
        <v>1</v>
      </c>
      <c r="E12306" s="22">
        <v>1</v>
      </c>
      <c r="F12306" s="22">
        <v>1</v>
      </c>
      <c r="G12306" s="22">
        <v>1</v>
      </c>
      <c r="H12306" s="22">
        <v>1</v>
      </c>
      <c r="I12306" s="22">
        <v>0</v>
      </c>
      <c r="J12306" s="22">
        <v>0</v>
      </c>
      <c r="K12306" s="22">
        <v>0</v>
      </c>
      <c r="L12306" s="22">
        <v>0</v>
      </c>
      <c r="M12306" s="22">
        <v>0</v>
      </c>
      <c r="N12306" s="22">
        <v>13</v>
      </c>
      <c r="O12306" s="22">
        <v>100</v>
      </c>
      <c r="P12306" s="22">
        <v>100</v>
      </c>
      <c r="Q12306" s="22">
        <v>0</v>
      </c>
      <c r="R12306" s="22"/>
      <c r="S12306" s="22">
        <v>0</v>
      </c>
      <c r="T12306" s="39">
        <f t="shared" si="192"/>
        <v>46233</v>
      </c>
    </row>
    <row r="12307" spans="1:20" x14ac:dyDescent="0.25">
      <c r="A12307" s="22" t="s">
        <v>10985</v>
      </c>
      <c r="B12307" s="22" t="s">
        <v>10986</v>
      </c>
      <c r="C12307" s="22" t="s">
        <v>12342</v>
      </c>
      <c r="D12307" s="22">
        <v>1</v>
      </c>
      <c r="E12307" s="22">
        <v>1</v>
      </c>
      <c r="F12307" s="22">
        <v>0</v>
      </c>
      <c r="G12307" s="22">
        <v>1</v>
      </c>
      <c r="H12307" s="22">
        <v>0</v>
      </c>
      <c r="I12307" s="22">
        <v>0</v>
      </c>
      <c r="J12307" s="22">
        <v>0</v>
      </c>
      <c r="K12307" s="22">
        <v>0</v>
      </c>
      <c r="L12307" s="22">
        <v>0</v>
      </c>
      <c r="M12307" s="22">
        <v>0</v>
      </c>
      <c r="N12307" s="22">
        <v>9</v>
      </c>
      <c r="O12307" s="22">
        <v>100</v>
      </c>
      <c r="P12307" s="22">
        <v>0</v>
      </c>
      <c r="Q12307" s="22"/>
      <c r="R12307" s="22"/>
      <c r="S12307" s="22">
        <v>0</v>
      </c>
      <c r="T12307" s="39">
        <f t="shared" si="192"/>
        <v>46233</v>
      </c>
    </row>
    <row r="12308" spans="1:20" x14ac:dyDescent="0.25">
      <c r="A12308" s="22" t="s">
        <v>10985</v>
      </c>
      <c r="B12308" s="22" t="s">
        <v>10986</v>
      </c>
      <c r="C12308" s="22" t="s">
        <v>12343</v>
      </c>
      <c r="D12308" s="22">
        <v>1</v>
      </c>
      <c r="E12308" s="22">
        <v>1</v>
      </c>
      <c r="F12308" s="22">
        <v>1</v>
      </c>
      <c r="G12308" s="22">
        <v>3</v>
      </c>
      <c r="H12308" s="22">
        <v>1</v>
      </c>
      <c r="I12308" s="22">
        <v>1</v>
      </c>
      <c r="J12308" s="22">
        <v>0</v>
      </c>
      <c r="K12308" s="22">
        <v>0</v>
      </c>
      <c r="L12308" s="22">
        <v>0</v>
      </c>
      <c r="M12308" s="22">
        <v>0</v>
      </c>
      <c r="N12308" s="22">
        <v>156</v>
      </c>
      <c r="O12308" s="22">
        <v>100</v>
      </c>
      <c r="P12308" s="22">
        <v>100</v>
      </c>
      <c r="Q12308" s="22">
        <v>100</v>
      </c>
      <c r="R12308" s="22">
        <v>0</v>
      </c>
      <c r="S12308" s="22">
        <v>0</v>
      </c>
      <c r="T12308" s="39">
        <f t="shared" si="192"/>
        <v>46233</v>
      </c>
    </row>
    <row r="12309" spans="1:20" x14ac:dyDescent="0.25">
      <c r="A12309" s="22" t="s">
        <v>10985</v>
      </c>
      <c r="B12309" s="22" t="s">
        <v>10986</v>
      </c>
      <c r="C12309" s="22" t="s">
        <v>12344</v>
      </c>
      <c r="D12309" s="22">
        <v>1</v>
      </c>
      <c r="E12309" s="22">
        <v>1</v>
      </c>
      <c r="F12309" s="22">
        <v>0</v>
      </c>
      <c r="G12309" s="22">
        <v>1</v>
      </c>
      <c r="H12309" s="22">
        <v>0</v>
      </c>
      <c r="I12309" s="22">
        <v>0</v>
      </c>
      <c r="J12309" s="22">
        <v>0</v>
      </c>
      <c r="K12309" s="22">
        <v>0</v>
      </c>
      <c r="L12309" s="22">
        <v>0</v>
      </c>
      <c r="M12309" s="22">
        <v>0</v>
      </c>
      <c r="N12309" s="22">
        <v>12</v>
      </c>
      <c r="O12309" s="22">
        <v>100</v>
      </c>
      <c r="P12309" s="22">
        <v>0</v>
      </c>
      <c r="Q12309" s="22"/>
      <c r="R12309" s="22"/>
      <c r="S12309" s="22">
        <v>0</v>
      </c>
      <c r="T12309" s="39">
        <f t="shared" si="192"/>
        <v>46233</v>
      </c>
    </row>
    <row r="12310" spans="1:20" x14ac:dyDescent="0.25">
      <c r="A12310" s="22" t="s">
        <v>10985</v>
      </c>
      <c r="B12310" s="22" t="s">
        <v>10986</v>
      </c>
      <c r="C12310" s="22" t="s">
        <v>12345</v>
      </c>
      <c r="D12310" s="22">
        <v>1</v>
      </c>
      <c r="E12310" s="22">
        <v>1</v>
      </c>
      <c r="F12310" s="22">
        <v>0</v>
      </c>
      <c r="G12310" s="22">
        <v>1</v>
      </c>
      <c r="H12310" s="22">
        <v>0</v>
      </c>
      <c r="I12310" s="22">
        <v>0</v>
      </c>
      <c r="J12310" s="22">
        <v>0</v>
      </c>
      <c r="K12310" s="22">
        <v>0</v>
      </c>
      <c r="L12310" s="22">
        <v>0</v>
      </c>
      <c r="M12310" s="22">
        <v>0</v>
      </c>
      <c r="N12310" s="22">
        <v>11</v>
      </c>
      <c r="O12310" s="22">
        <v>100</v>
      </c>
      <c r="P12310" s="22">
        <v>0</v>
      </c>
      <c r="Q12310" s="22"/>
      <c r="R12310" s="22"/>
      <c r="S12310" s="22">
        <v>0</v>
      </c>
      <c r="T12310" s="39">
        <f t="shared" si="192"/>
        <v>46233</v>
      </c>
    </row>
    <row r="12311" spans="1:20" x14ac:dyDescent="0.25">
      <c r="A12311" s="22" t="s">
        <v>10985</v>
      </c>
      <c r="B12311" s="22" t="s">
        <v>10986</v>
      </c>
      <c r="C12311" s="22" t="s">
        <v>12346</v>
      </c>
      <c r="D12311" s="22">
        <v>1</v>
      </c>
      <c r="E12311" s="22">
        <v>1</v>
      </c>
      <c r="F12311" s="22">
        <v>1</v>
      </c>
      <c r="G12311" s="22">
        <v>1</v>
      </c>
      <c r="H12311" s="22">
        <v>1</v>
      </c>
      <c r="I12311" s="22">
        <v>0</v>
      </c>
      <c r="J12311" s="22">
        <v>0</v>
      </c>
      <c r="K12311" s="22">
        <v>0</v>
      </c>
      <c r="L12311" s="22">
        <v>0</v>
      </c>
      <c r="M12311" s="22">
        <v>0</v>
      </c>
      <c r="N12311" s="22">
        <v>11</v>
      </c>
      <c r="O12311" s="22">
        <v>100</v>
      </c>
      <c r="P12311" s="22">
        <v>100</v>
      </c>
      <c r="Q12311" s="22">
        <v>0</v>
      </c>
      <c r="R12311" s="22"/>
      <c r="S12311" s="22">
        <v>0</v>
      </c>
      <c r="T12311" s="39">
        <f t="shared" si="192"/>
        <v>46233</v>
      </c>
    </row>
    <row r="12312" spans="1:20" x14ac:dyDescent="0.25">
      <c r="A12312" s="22" t="s">
        <v>10985</v>
      </c>
      <c r="B12312" s="22" t="s">
        <v>10986</v>
      </c>
      <c r="C12312" s="22" t="s">
        <v>12347</v>
      </c>
      <c r="D12312" s="22">
        <v>1</v>
      </c>
      <c r="E12312" s="22">
        <v>1</v>
      </c>
      <c r="F12312" s="22">
        <v>1</v>
      </c>
      <c r="G12312" s="22">
        <v>3</v>
      </c>
      <c r="H12312" s="22">
        <v>1</v>
      </c>
      <c r="I12312" s="22">
        <v>1</v>
      </c>
      <c r="J12312" s="22">
        <v>0</v>
      </c>
      <c r="K12312" s="22">
        <v>0</v>
      </c>
      <c r="L12312" s="22">
        <v>0</v>
      </c>
      <c r="M12312" s="22">
        <v>0</v>
      </c>
      <c r="N12312" s="22">
        <v>155</v>
      </c>
      <c r="O12312" s="22">
        <v>100</v>
      </c>
      <c r="P12312" s="22">
        <v>100</v>
      </c>
      <c r="Q12312" s="22">
        <v>100</v>
      </c>
      <c r="R12312" s="22">
        <v>0</v>
      </c>
      <c r="S12312" s="22">
        <v>0</v>
      </c>
      <c r="T12312" s="39">
        <f t="shared" si="192"/>
        <v>46233</v>
      </c>
    </row>
    <row r="12313" spans="1:20" x14ac:dyDescent="0.25">
      <c r="A12313" s="22" t="s">
        <v>10985</v>
      </c>
      <c r="B12313" s="22" t="s">
        <v>10986</v>
      </c>
      <c r="C12313" s="22" t="s">
        <v>12348</v>
      </c>
      <c r="D12313" s="22">
        <v>1</v>
      </c>
      <c r="E12313" s="22">
        <v>1</v>
      </c>
      <c r="F12313" s="22">
        <v>1</v>
      </c>
      <c r="G12313" s="22">
        <v>2</v>
      </c>
      <c r="H12313" s="22">
        <v>1</v>
      </c>
      <c r="I12313" s="22">
        <v>0</v>
      </c>
      <c r="J12313" s="22">
        <v>0</v>
      </c>
      <c r="K12313" s="22">
        <v>0</v>
      </c>
      <c r="L12313" s="22">
        <v>0</v>
      </c>
      <c r="M12313" s="22">
        <v>0</v>
      </c>
      <c r="N12313" s="22">
        <v>15</v>
      </c>
      <c r="O12313" s="22">
        <v>100</v>
      </c>
      <c r="P12313" s="22">
        <v>100</v>
      </c>
      <c r="Q12313" s="22">
        <v>0</v>
      </c>
      <c r="R12313" s="22"/>
      <c r="S12313" s="22">
        <v>0</v>
      </c>
      <c r="T12313" s="39">
        <f t="shared" si="192"/>
        <v>46233</v>
      </c>
    </row>
    <row r="12314" spans="1:20" x14ac:dyDescent="0.25">
      <c r="A12314" s="22" t="s">
        <v>10985</v>
      </c>
      <c r="B12314" s="22" t="s">
        <v>10986</v>
      </c>
      <c r="C12314" s="22" t="s">
        <v>12349</v>
      </c>
      <c r="D12314" s="22">
        <v>1</v>
      </c>
      <c r="E12314" s="22">
        <v>1</v>
      </c>
      <c r="F12314" s="22">
        <v>1</v>
      </c>
      <c r="G12314" s="22">
        <v>1</v>
      </c>
      <c r="H12314" s="22">
        <v>1</v>
      </c>
      <c r="I12314" s="22">
        <v>0</v>
      </c>
      <c r="J12314" s="22">
        <v>0</v>
      </c>
      <c r="K12314" s="22">
        <v>0</v>
      </c>
      <c r="L12314" s="22">
        <v>0</v>
      </c>
      <c r="M12314" s="22">
        <v>0</v>
      </c>
      <c r="N12314" s="22">
        <v>14</v>
      </c>
      <c r="O12314" s="22">
        <v>100</v>
      </c>
      <c r="P12314" s="22">
        <v>100</v>
      </c>
      <c r="Q12314" s="22">
        <v>0</v>
      </c>
      <c r="R12314" s="22"/>
      <c r="S12314" s="22">
        <v>0</v>
      </c>
      <c r="T12314" s="39">
        <f t="shared" si="192"/>
        <v>46233</v>
      </c>
    </row>
    <row r="12315" spans="1:20" x14ac:dyDescent="0.25">
      <c r="A12315" s="22" t="s">
        <v>10985</v>
      </c>
      <c r="B12315" s="22" t="s">
        <v>10986</v>
      </c>
      <c r="C12315" s="22" t="s">
        <v>12350</v>
      </c>
      <c r="D12315" s="22">
        <v>1</v>
      </c>
      <c r="E12315" s="22">
        <v>1</v>
      </c>
      <c r="F12315" s="22">
        <v>0</v>
      </c>
      <c r="G12315" s="22">
        <v>2</v>
      </c>
      <c r="H12315" s="22">
        <v>0</v>
      </c>
      <c r="I12315" s="22">
        <v>0</v>
      </c>
      <c r="J12315" s="22">
        <v>0</v>
      </c>
      <c r="K12315" s="22">
        <v>0</v>
      </c>
      <c r="L12315" s="22">
        <v>0</v>
      </c>
      <c r="M12315" s="22">
        <v>0</v>
      </c>
      <c r="N12315" s="22">
        <v>13.5</v>
      </c>
      <c r="O12315" s="22">
        <v>100</v>
      </c>
      <c r="P12315" s="22">
        <v>0</v>
      </c>
      <c r="Q12315" s="22"/>
      <c r="R12315" s="22"/>
      <c r="S12315" s="22">
        <v>0</v>
      </c>
      <c r="T12315" s="39">
        <f t="shared" si="192"/>
        <v>46233</v>
      </c>
    </row>
    <row r="12316" spans="1:20" x14ac:dyDescent="0.25">
      <c r="A12316" s="22" t="s">
        <v>10985</v>
      </c>
      <c r="B12316" s="22" t="s">
        <v>10986</v>
      </c>
      <c r="C12316" s="22" t="s">
        <v>12351</v>
      </c>
      <c r="D12316" s="22">
        <v>1</v>
      </c>
      <c r="E12316" s="22">
        <v>1</v>
      </c>
      <c r="F12316" s="22">
        <v>1</v>
      </c>
      <c r="G12316" s="22">
        <v>1</v>
      </c>
      <c r="H12316" s="22">
        <v>1</v>
      </c>
      <c r="I12316" s="22">
        <v>0</v>
      </c>
      <c r="J12316" s="22">
        <v>0</v>
      </c>
      <c r="K12316" s="22">
        <v>0</v>
      </c>
      <c r="L12316" s="22">
        <v>0</v>
      </c>
      <c r="M12316" s="22">
        <v>0</v>
      </c>
      <c r="N12316" s="22">
        <v>13</v>
      </c>
      <c r="O12316" s="22">
        <v>100</v>
      </c>
      <c r="P12316" s="22">
        <v>100</v>
      </c>
      <c r="Q12316" s="22">
        <v>0</v>
      </c>
      <c r="R12316" s="22"/>
      <c r="S12316" s="22">
        <v>0</v>
      </c>
      <c r="T12316" s="39">
        <f t="shared" si="192"/>
        <v>46233</v>
      </c>
    </row>
    <row r="12317" spans="1:20" x14ac:dyDescent="0.25">
      <c r="A12317" s="22" t="s">
        <v>10985</v>
      </c>
      <c r="B12317" s="22" t="s">
        <v>10986</v>
      </c>
      <c r="C12317" s="22" t="s">
        <v>12352</v>
      </c>
      <c r="D12317" s="22">
        <v>1</v>
      </c>
      <c r="E12317" s="22">
        <v>1</v>
      </c>
      <c r="F12317" s="22">
        <v>0</v>
      </c>
      <c r="G12317" s="22">
        <v>1</v>
      </c>
      <c r="H12317" s="22">
        <v>0</v>
      </c>
      <c r="I12317" s="22">
        <v>0</v>
      </c>
      <c r="J12317" s="22">
        <v>0</v>
      </c>
      <c r="K12317" s="22">
        <v>0</v>
      </c>
      <c r="L12317" s="22">
        <v>0</v>
      </c>
      <c r="M12317" s="22">
        <v>0</v>
      </c>
      <c r="N12317" s="22">
        <v>12</v>
      </c>
      <c r="O12317" s="22">
        <v>100</v>
      </c>
      <c r="P12317" s="22">
        <v>0</v>
      </c>
      <c r="Q12317" s="22"/>
      <c r="R12317" s="22"/>
      <c r="S12317" s="22">
        <v>0</v>
      </c>
      <c r="T12317" s="39">
        <f t="shared" si="192"/>
        <v>46233</v>
      </c>
    </row>
    <row r="12318" spans="1:20" x14ac:dyDescent="0.25">
      <c r="A12318" s="22" t="s">
        <v>10985</v>
      </c>
      <c r="B12318" s="22" t="s">
        <v>10986</v>
      </c>
      <c r="C12318" s="22" t="s">
        <v>12353</v>
      </c>
      <c r="D12318" s="22">
        <v>1</v>
      </c>
      <c r="E12318" s="22">
        <v>1</v>
      </c>
      <c r="F12318" s="22">
        <v>1</v>
      </c>
      <c r="G12318" s="22">
        <v>1</v>
      </c>
      <c r="H12318" s="22">
        <v>1</v>
      </c>
      <c r="I12318" s="22">
        <v>0</v>
      </c>
      <c r="J12318" s="22">
        <v>0</v>
      </c>
      <c r="K12318" s="22">
        <v>0</v>
      </c>
      <c r="L12318" s="22">
        <v>0</v>
      </c>
      <c r="M12318" s="22">
        <v>0</v>
      </c>
      <c r="N12318" s="22">
        <v>14</v>
      </c>
      <c r="O12318" s="22">
        <v>100</v>
      </c>
      <c r="P12318" s="22">
        <v>100</v>
      </c>
      <c r="Q12318" s="22">
        <v>0</v>
      </c>
      <c r="R12318" s="22"/>
      <c r="S12318" s="22">
        <v>0</v>
      </c>
      <c r="T12318" s="39">
        <f t="shared" si="192"/>
        <v>46233</v>
      </c>
    </row>
    <row r="12319" spans="1:20" x14ac:dyDescent="0.25">
      <c r="A12319" s="22" t="s">
        <v>10985</v>
      </c>
      <c r="B12319" s="22" t="s">
        <v>10986</v>
      </c>
      <c r="C12319" s="22" t="s">
        <v>12354</v>
      </c>
      <c r="D12319" s="22">
        <v>1</v>
      </c>
      <c r="E12319" s="22">
        <v>1</v>
      </c>
      <c r="F12319" s="22">
        <v>0</v>
      </c>
      <c r="G12319" s="22">
        <v>2</v>
      </c>
      <c r="H12319" s="22">
        <v>0</v>
      </c>
      <c r="I12319" s="22">
        <v>0</v>
      </c>
      <c r="J12319" s="22">
        <v>0</v>
      </c>
      <c r="K12319" s="22">
        <v>0</v>
      </c>
      <c r="L12319" s="22">
        <v>0</v>
      </c>
      <c r="M12319" s="22">
        <v>0</v>
      </c>
      <c r="N12319" s="22">
        <v>16</v>
      </c>
      <c r="O12319" s="22">
        <v>100</v>
      </c>
      <c r="P12319" s="22">
        <v>0</v>
      </c>
      <c r="Q12319" s="22"/>
      <c r="R12319" s="22"/>
      <c r="S12319" s="22">
        <v>0</v>
      </c>
      <c r="T12319" s="39">
        <f t="shared" si="192"/>
        <v>46233</v>
      </c>
    </row>
    <row r="12320" spans="1:20" x14ac:dyDescent="0.25">
      <c r="A12320" s="22" t="s">
        <v>10985</v>
      </c>
      <c r="B12320" s="22" t="s">
        <v>10986</v>
      </c>
      <c r="C12320" s="22" t="s">
        <v>12355</v>
      </c>
      <c r="D12320" s="22">
        <v>1</v>
      </c>
      <c r="E12320" s="22">
        <v>1</v>
      </c>
      <c r="F12320" s="22">
        <v>1</v>
      </c>
      <c r="G12320" s="22">
        <v>1</v>
      </c>
      <c r="H12320" s="22">
        <v>1</v>
      </c>
      <c r="I12320" s="22">
        <v>0</v>
      </c>
      <c r="J12320" s="22">
        <v>0</v>
      </c>
      <c r="K12320" s="22">
        <v>0</v>
      </c>
      <c r="L12320" s="22">
        <v>0</v>
      </c>
      <c r="M12320" s="22">
        <v>0</v>
      </c>
      <c r="N12320" s="22">
        <v>18</v>
      </c>
      <c r="O12320" s="22">
        <v>100</v>
      </c>
      <c r="P12320" s="22">
        <v>100</v>
      </c>
      <c r="Q12320" s="22">
        <v>0</v>
      </c>
      <c r="R12320" s="22"/>
      <c r="S12320" s="22">
        <v>0</v>
      </c>
      <c r="T12320" s="39">
        <f t="shared" si="192"/>
        <v>46233</v>
      </c>
    </row>
    <row r="12321" spans="1:20" x14ac:dyDescent="0.25">
      <c r="A12321" s="22" t="s">
        <v>10985</v>
      </c>
      <c r="B12321" s="22" t="s">
        <v>10986</v>
      </c>
      <c r="C12321" s="22" t="s">
        <v>12356</v>
      </c>
      <c r="D12321" s="22">
        <v>1</v>
      </c>
      <c r="E12321" s="22">
        <v>1</v>
      </c>
      <c r="F12321" s="22">
        <v>1</v>
      </c>
      <c r="G12321" s="22">
        <v>2</v>
      </c>
      <c r="H12321" s="22">
        <v>1</v>
      </c>
      <c r="I12321" s="22">
        <v>0</v>
      </c>
      <c r="J12321" s="22">
        <v>0</v>
      </c>
      <c r="K12321" s="22">
        <v>0</v>
      </c>
      <c r="L12321" s="22">
        <v>0</v>
      </c>
      <c r="M12321" s="22">
        <v>0</v>
      </c>
      <c r="N12321" s="22">
        <v>16</v>
      </c>
      <c r="O12321" s="22">
        <v>100</v>
      </c>
      <c r="P12321" s="22">
        <v>100</v>
      </c>
      <c r="Q12321" s="22">
        <v>0</v>
      </c>
      <c r="R12321" s="22"/>
      <c r="S12321" s="22">
        <v>0</v>
      </c>
      <c r="T12321" s="39">
        <f t="shared" si="192"/>
        <v>46233</v>
      </c>
    </row>
    <row r="12322" spans="1:20" x14ac:dyDescent="0.25">
      <c r="A12322" s="22" t="s">
        <v>10985</v>
      </c>
      <c r="B12322" s="22" t="s">
        <v>10986</v>
      </c>
      <c r="C12322" s="22" t="s">
        <v>12357</v>
      </c>
      <c r="D12322" s="22">
        <v>1</v>
      </c>
      <c r="E12322" s="22">
        <v>1</v>
      </c>
      <c r="F12322" s="22">
        <v>1</v>
      </c>
      <c r="G12322" s="22">
        <v>1</v>
      </c>
      <c r="H12322" s="22">
        <v>1</v>
      </c>
      <c r="I12322" s="22">
        <v>0</v>
      </c>
      <c r="J12322" s="22">
        <v>0</v>
      </c>
      <c r="K12322" s="22">
        <v>0</v>
      </c>
      <c r="L12322" s="22">
        <v>0</v>
      </c>
      <c r="M12322" s="22">
        <v>0</v>
      </c>
      <c r="N12322" s="22">
        <v>11</v>
      </c>
      <c r="O12322" s="22">
        <v>100</v>
      </c>
      <c r="P12322" s="22">
        <v>100</v>
      </c>
      <c r="Q12322" s="22">
        <v>0</v>
      </c>
      <c r="R12322" s="22"/>
      <c r="S12322" s="22">
        <v>0</v>
      </c>
      <c r="T12322" s="39">
        <f t="shared" si="192"/>
        <v>46233</v>
      </c>
    </row>
    <row r="12323" spans="1:20" x14ac:dyDescent="0.25">
      <c r="A12323" s="22" t="s">
        <v>10985</v>
      </c>
      <c r="B12323" s="22" t="s">
        <v>10986</v>
      </c>
      <c r="C12323" s="22" t="s">
        <v>12358</v>
      </c>
      <c r="D12323" s="22">
        <v>1</v>
      </c>
      <c r="E12323" s="22">
        <v>1</v>
      </c>
      <c r="F12323" s="22">
        <v>1</v>
      </c>
      <c r="G12323" s="22">
        <v>1</v>
      </c>
      <c r="H12323" s="22">
        <v>1</v>
      </c>
      <c r="I12323" s="22">
        <v>0</v>
      </c>
      <c r="J12323" s="22">
        <v>0</v>
      </c>
      <c r="K12323" s="22">
        <v>0</v>
      </c>
      <c r="L12323" s="22">
        <v>0</v>
      </c>
      <c r="M12323" s="22">
        <v>0</v>
      </c>
      <c r="N12323" s="22">
        <v>16</v>
      </c>
      <c r="O12323" s="22">
        <v>100</v>
      </c>
      <c r="P12323" s="22">
        <v>100</v>
      </c>
      <c r="Q12323" s="22">
        <v>0</v>
      </c>
      <c r="R12323" s="22"/>
      <c r="S12323" s="22">
        <v>0</v>
      </c>
      <c r="T12323" s="39">
        <f t="shared" si="192"/>
        <v>46233</v>
      </c>
    </row>
    <row r="12324" spans="1:20" x14ac:dyDescent="0.25">
      <c r="A12324" s="22" t="s">
        <v>10985</v>
      </c>
      <c r="B12324" s="22" t="s">
        <v>10986</v>
      </c>
      <c r="C12324" s="22" t="s">
        <v>12359</v>
      </c>
      <c r="D12324" s="22">
        <v>1</v>
      </c>
      <c r="E12324" s="22">
        <v>1</v>
      </c>
      <c r="F12324" s="22">
        <v>0</v>
      </c>
      <c r="G12324" s="22">
        <v>2</v>
      </c>
      <c r="H12324" s="22">
        <v>0</v>
      </c>
      <c r="I12324" s="22">
        <v>0</v>
      </c>
      <c r="J12324" s="22">
        <v>0</v>
      </c>
      <c r="K12324" s="22">
        <v>0</v>
      </c>
      <c r="L12324" s="22">
        <v>0</v>
      </c>
      <c r="M12324" s="22">
        <v>0</v>
      </c>
      <c r="N12324" s="22">
        <v>16</v>
      </c>
      <c r="O12324" s="22">
        <v>100</v>
      </c>
      <c r="P12324" s="22">
        <v>0</v>
      </c>
      <c r="Q12324" s="22"/>
      <c r="R12324" s="22"/>
      <c r="S12324" s="22">
        <v>0</v>
      </c>
      <c r="T12324" s="39">
        <f t="shared" si="192"/>
        <v>46233</v>
      </c>
    </row>
    <row r="12325" spans="1:20" x14ac:dyDescent="0.25">
      <c r="A12325" s="22" t="s">
        <v>10985</v>
      </c>
      <c r="B12325" s="22" t="s">
        <v>10986</v>
      </c>
      <c r="C12325" s="22" t="s">
        <v>12360</v>
      </c>
      <c r="D12325" s="22">
        <v>1</v>
      </c>
      <c r="E12325" s="22">
        <v>1</v>
      </c>
      <c r="F12325" s="22">
        <v>1</v>
      </c>
      <c r="G12325" s="22">
        <v>1</v>
      </c>
      <c r="H12325" s="22">
        <v>1</v>
      </c>
      <c r="I12325" s="22">
        <v>0</v>
      </c>
      <c r="J12325" s="22">
        <v>0</v>
      </c>
      <c r="K12325" s="22">
        <v>0</v>
      </c>
      <c r="L12325" s="22">
        <v>0</v>
      </c>
      <c r="M12325" s="22">
        <v>0</v>
      </c>
      <c r="N12325" s="22">
        <v>13</v>
      </c>
      <c r="O12325" s="22">
        <v>100</v>
      </c>
      <c r="P12325" s="22">
        <v>100</v>
      </c>
      <c r="Q12325" s="22">
        <v>0</v>
      </c>
      <c r="R12325" s="22"/>
      <c r="S12325" s="22">
        <v>0</v>
      </c>
      <c r="T12325" s="39">
        <f t="shared" si="192"/>
        <v>46233</v>
      </c>
    </row>
    <row r="12326" spans="1:20" x14ac:dyDescent="0.25">
      <c r="A12326" s="22" t="s">
        <v>10985</v>
      </c>
      <c r="B12326" s="22" t="s">
        <v>10986</v>
      </c>
      <c r="C12326" s="22" t="s">
        <v>12361</v>
      </c>
      <c r="D12326" s="22">
        <v>1</v>
      </c>
      <c r="E12326" s="22">
        <v>1</v>
      </c>
      <c r="F12326" s="22">
        <v>0</v>
      </c>
      <c r="G12326" s="22">
        <v>1</v>
      </c>
      <c r="H12326" s="22">
        <v>0</v>
      </c>
      <c r="I12326" s="22">
        <v>0</v>
      </c>
      <c r="J12326" s="22">
        <v>0</v>
      </c>
      <c r="K12326" s="22">
        <v>0</v>
      </c>
      <c r="L12326" s="22">
        <v>0</v>
      </c>
      <c r="M12326" s="22">
        <v>0</v>
      </c>
      <c r="N12326" s="22">
        <v>16</v>
      </c>
      <c r="O12326" s="22">
        <v>100</v>
      </c>
      <c r="P12326" s="22">
        <v>0</v>
      </c>
      <c r="Q12326" s="22"/>
      <c r="R12326" s="22"/>
      <c r="S12326" s="22">
        <v>0</v>
      </c>
      <c r="T12326" s="39">
        <f t="shared" si="192"/>
        <v>46233</v>
      </c>
    </row>
    <row r="12327" spans="1:20" x14ac:dyDescent="0.25">
      <c r="A12327" s="22" t="s">
        <v>10985</v>
      </c>
      <c r="B12327" s="22" t="s">
        <v>10986</v>
      </c>
      <c r="C12327" s="22" t="s">
        <v>12362</v>
      </c>
      <c r="D12327" s="22">
        <v>1</v>
      </c>
      <c r="E12327" s="22">
        <v>1</v>
      </c>
      <c r="F12327" s="22">
        <v>1</v>
      </c>
      <c r="G12327" s="22">
        <v>1</v>
      </c>
      <c r="H12327" s="22">
        <v>1</v>
      </c>
      <c r="I12327" s="22">
        <v>0</v>
      </c>
      <c r="J12327" s="22">
        <v>0</v>
      </c>
      <c r="K12327" s="22">
        <v>0</v>
      </c>
      <c r="L12327" s="22">
        <v>0</v>
      </c>
      <c r="M12327" s="22">
        <v>0</v>
      </c>
      <c r="N12327" s="22">
        <v>12</v>
      </c>
      <c r="O12327" s="22">
        <v>100</v>
      </c>
      <c r="P12327" s="22">
        <v>100</v>
      </c>
      <c r="Q12327" s="22">
        <v>0</v>
      </c>
      <c r="R12327" s="22"/>
      <c r="S12327" s="22">
        <v>0</v>
      </c>
      <c r="T12327" s="39">
        <f t="shared" si="192"/>
        <v>46233</v>
      </c>
    </row>
    <row r="12328" spans="1:20" x14ac:dyDescent="0.25">
      <c r="A12328" s="22" t="s">
        <v>10985</v>
      </c>
      <c r="B12328" s="22" t="s">
        <v>10986</v>
      </c>
      <c r="C12328" s="22" t="s">
        <v>12363</v>
      </c>
      <c r="D12328" s="22">
        <v>1</v>
      </c>
      <c r="E12328" s="22">
        <v>1</v>
      </c>
      <c r="F12328" s="22">
        <v>1</v>
      </c>
      <c r="G12328" s="22">
        <v>2</v>
      </c>
      <c r="H12328" s="22">
        <v>1</v>
      </c>
      <c r="I12328" s="22">
        <v>0</v>
      </c>
      <c r="J12328" s="22">
        <v>0</v>
      </c>
      <c r="K12328" s="22">
        <v>0</v>
      </c>
      <c r="L12328" s="22">
        <v>0</v>
      </c>
      <c r="M12328" s="22">
        <v>0</v>
      </c>
      <c r="N12328" s="22">
        <v>12</v>
      </c>
      <c r="O12328" s="22">
        <v>100</v>
      </c>
      <c r="P12328" s="22">
        <v>100</v>
      </c>
      <c r="Q12328" s="22">
        <v>0</v>
      </c>
      <c r="R12328" s="22"/>
      <c r="S12328" s="22">
        <v>0</v>
      </c>
      <c r="T12328" s="39">
        <f t="shared" si="192"/>
        <v>46233</v>
      </c>
    </row>
    <row r="12329" spans="1:20" x14ac:dyDescent="0.25">
      <c r="A12329" s="22" t="s">
        <v>10985</v>
      </c>
      <c r="B12329" s="22" t="s">
        <v>10986</v>
      </c>
      <c r="C12329" s="22" t="s">
        <v>12364</v>
      </c>
      <c r="D12329" s="22">
        <v>1</v>
      </c>
      <c r="E12329" s="22">
        <v>1</v>
      </c>
      <c r="F12329" s="22">
        <v>0</v>
      </c>
      <c r="G12329" s="22">
        <v>1</v>
      </c>
      <c r="H12329" s="22">
        <v>0</v>
      </c>
      <c r="I12329" s="22">
        <v>0</v>
      </c>
      <c r="J12329" s="22">
        <v>0</v>
      </c>
      <c r="K12329" s="22">
        <v>0</v>
      </c>
      <c r="L12329" s="22">
        <v>0</v>
      </c>
      <c r="M12329" s="22">
        <v>0</v>
      </c>
      <c r="N12329" s="22">
        <v>14</v>
      </c>
      <c r="O12329" s="22">
        <v>100</v>
      </c>
      <c r="P12329" s="22">
        <v>0</v>
      </c>
      <c r="Q12329" s="22"/>
      <c r="R12329" s="22"/>
      <c r="S12329" s="22">
        <v>0</v>
      </c>
      <c r="T12329" s="39">
        <f t="shared" si="192"/>
        <v>46233</v>
      </c>
    </row>
    <row r="12330" spans="1:20" x14ac:dyDescent="0.25">
      <c r="A12330" s="22" t="s">
        <v>10985</v>
      </c>
      <c r="B12330" s="22" t="s">
        <v>10986</v>
      </c>
      <c r="C12330" s="22" t="s">
        <v>12365</v>
      </c>
      <c r="D12330" s="22">
        <v>1</v>
      </c>
      <c r="E12330" s="22">
        <v>1</v>
      </c>
      <c r="F12330" s="22">
        <v>0</v>
      </c>
      <c r="G12330" s="22">
        <v>2</v>
      </c>
      <c r="H12330" s="22">
        <v>0</v>
      </c>
      <c r="I12330" s="22">
        <v>0</v>
      </c>
      <c r="J12330" s="22">
        <v>0</v>
      </c>
      <c r="K12330" s="22">
        <v>0</v>
      </c>
      <c r="L12330" s="22">
        <v>0</v>
      </c>
      <c r="M12330" s="22">
        <v>0</v>
      </c>
      <c r="N12330" s="22">
        <v>14</v>
      </c>
      <c r="O12330" s="22">
        <v>100</v>
      </c>
      <c r="P12330" s="22">
        <v>0</v>
      </c>
      <c r="Q12330" s="22"/>
      <c r="R12330" s="22"/>
      <c r="S12330" s="22">
        <v>0</v>
      </c>
      <c r="T12330" s="39">
        <f t="shared" si="192"/>
        <v>46233</v>
      </c>
    </row>
    <row r="12331" spans="1:20" x14ac:dyDescent="0.25">
      <c r="A12331" s="22" t="s">
        <v>10985</v>
      </c>
      <c r="B12331" s="22" t="s">
        <v>10986</v>
      </c>
      <c r="C12331" s="22" t="s">
        <v>12366</v>
      </c>
      <c r="D12331" s="22">
        <v>1</v>
      </c>
      <c r="E12331" s="22">
        <v>1</v>
      </c>
      <c r="F12331" s="22">
        <v>0</v>
      </c>
      <c r="G12331" s="22">
        <v>1</v>
      </c>
      <c r="H12331" s="22">
        <v>0</v>
      </c>
      <c r="I12331" s="22">
        <v>0</v>
      </c>
      <c r="J12331" s="22">
        <v>0</v>
      </c>
      <c r="K12331" s="22">
        <v>0</v>
      </c>
      <c r="L12331" s="22">
        <v>0</v>
      </c>
      <c r="M12331" s="22">
        <v>0</v>
      </c>
      <c r="N12331" s="22">
        <v>17</v>
      </c>
      <c r="O12331" s="22">
        <v>100</v>
      </c>
      <c r="P12331" s="22">
        <v>0</v>
      </c>
      <c r="Q12331" s="22"/>
      <c r="R12331" s="22"/>
      <c r="S12331" s="22">
        <v>0</v>
      </c>
      <c r="T12331" s="39">
        <f t="shared" si="192"/>
        <v>46233</v>
      </c>
    </row>
    <row r="12332" spans="1:20" x14ac:dyDescent="0.25">
      <c r="A12332" s="22" t="s">
        <v>10985</v>
      </c>
      <c r="B12332" s="22" t="s">
        <v>10986</v>
      </c>
      <c r="C12332" s="22" t="s">
        <v>12367</v>
      </c>
      <c r="D12332" s="22">
        <v>1</v>
      </c>
      <c r="E12332" s="22">
        <v>1</v>
      </c>
      <c r="F12332" s="22">
        <v>0</v>
      </c>
      <c r="G12332" s="22">
        <v>1</v>
      </c>
      <c r="H12332" s="22">
        <v>0</v>
      </c>
      <c r="I12332" s="22">
        <v>0</v>
      </c>
      <c r="J12332" s="22">
        <v>0</v>
      </c>
      <c r="K12332" s="22">
        <v>0</v>
      </c>
      <c r="L12332" s="22">
        <v>0</v>
      </c>
      <c r="M12332" s="22">
        <v>0</v>
      </c>
      <c r="N12332" s="22">
        <v>16</v>
      </c>
      <c r="O12332" s="22">
        <v>100</v>
      </c>
      <c r="P12332" s="22">
        <v>0</v>
      </c>
      <c r="Q12332" s="22"/>
      <c r="R12332" s="22"/>
      <c r="S12332" s="22">
        <v>0</v>
      </c>
      <c r="T12332" s="39">
        <f t="shared" si="192"/>
        <v>46233</v>
      </c>
    </row>
    <row r="12333" spans="1:20" x14ac:dyDescent="0.25">
      <c r="A12333" s="22" t="s">
        <v>10985</v>
      </c>
      <c r="B12333" s="22" t="s">
        <v>10986</v>
      </c>
      <c r="C12333" s="22" t="s">
        <v>12368</v>
      </c>
      <c r="D12333" s="22">
        <v>1</v>
      </c>
      <c r="E12333" s="22">
        <v>1</v>
      </c>
      <c r="F12333" s="22">
        <v>1</v>
      </c>
      <c r="G12333" s="22">
        <v>1</v>
      </c>
      <c r="H12333" s="22">
        <v>1</v>
      </c>
      <c r="I12333" s="22">
        <v>0</v>
      </c>
      <c r="J12333" s="22">
        <v>0</v>
      </c>
      <c r="K12333" s="22">
        <v>0</v>
      </c>
      <c r="L12333" s="22">
        <v>0</v>
      </c>
      <c r="M12333" s="22">
        <v>0</v>
      </c>
      <c r="N12333" s="22">
        <v>17</v>
      </c>
      <c r="O12333" s="22">
        <v>100</v>
      </c>
      <c r="P12333" s="22">
        <v>100</v>
      </c>
      <c r="Q12333" s="22">
        <v>0</v>
      </c>
      <c r="R12333" s="22"/>
      <c r="S12333" s="22">
        <v>0</v>
      </c>
      <c r="T12333" s="39">
        <f t="shared" si="192"/>
        <v>46233</v>
      </c>
    </row>
    <row r="12334" spans="1:20" x14ac:dyDescent="0.25">
      <c r="A12334" s="22" t="s">
        <v>10985</v>
      </c>
      <c r="B12334" s="22" t="s">
        <v>10986</v>
      </c>
      <c r="C12334" s="22" t="s">
        <v>12369</v>
      </c>
      <c r="D12334" s="22">
        <v>1</v>
      </c>
      <c r="E12334" s="22">
        <v>1</v>
      </c>
      <c r="F12334" s="22">
        <v>1</v>
      </c>
      <c r="G12334" s="22">
        <v>2</v>
      </c>
      <c r="H12334" s="22">
        <v>1</v>
      </c>
      <c r="I12334" s="22">
        <v>0</v>
      </c>
      <c r="J12334" s="22">
        <v>0</v>
      </c>
      <c r="K12334" s="22">
        <v>0</v>
      </c>
      <c r="L12334" s="22">
        <v>0</v>
      </c>
      <c r="M12334" s="22">
        <v>0</v>
      </c>
      <c r="N12334" s="22">
        <v>14</v>
      </c>
      <c r="O12334" s="22">
        <v>100</v>
      </c>
      <c r="P12334" s="22">
        <v>100</v>
      </c>
      <c r="Q12334" s="22">
        <v>0</v>
      </c>
      <c r="R12334" s="22"/>
      <c r="S12334" s="22">
        <v>0</v>
      </c>
      <c r="T12334" s="39">
        <f t="shared" si="192"/>
        <v>46233</v>
      </c>
    </row>
    <row r="12335" spans="1:20" x14ac:dyDescent="0.25">
      <c r="A12335" s="22" t="s">
        <v>10985</v>
      </c>
      <c r="B12335" s="22" t="s">
        <v>10986</v>
      </c>
      <c r="C12335" s="22" t="s">
        <v>12370</v>
      </c>
      <c r="D12335" s="22">
        <v>1</v>
      </c>
      <c r="E12335" s="22">
        <v>1</v>
      </c>
      <c r="F12335" s="22">
        <v>0</v>
      </c>
      <c r="G12335" s="22">
        <v>1</v>
      </c>
      <c r="H12335" s="22">
        <v>0</v>
      </c>
      <c r="I12335" s="22">
        <v>0</v>
      </c>
      <c r="J12335" s="22">
        <v>0</v>
      </c>
      <c r="K12335" s="22">
        <v>0</v>
      </c>
      <c r="L12335" s="22">
        <v>0</v>
      </c>
      <c r="M12335" s="22">
        <v>0</v>
      </c>
      <c r="N12335" s="22">
        <v>17</v>
      </c>
      <c r="O12335" s="22">
        <v>100</v>
      </c>
      <c r="P12335" s="22">
        <v>0</v>
      </c>
      <c r="Q12335" s="22"/>
      <c r="R12335" s="22"/>
      <c r="S12335" s="22">
        <v>0</v>
      </c>
      <c r="T12335" s="39">
        <f t="shared" si="192"/>
        <v>46233</v>
      </c>
    </row>
    <row r="12336" spans="1:20" x14ac:dyDescent="0.25">
      <c r="A12336" s="22" t="s">
        <v>10985</v>
      </c>
      <c r="B12336" s="22" t="s">
        <v>10986</v>
      </c>
      <c r="C12336" s="22" t="s">
        <v>12371</v>
      </c>
      <c r="D12336" s="22">
        <v>1</v>
      </c>
      <c r="E12336" s="22">
        <v>1</v>
      </c>
      <c r="F12336" s="22">
        <v>1</v>
      </c>
      <c r="G12336" s="22">
        <v>4</v>
      </c>
      <c r="H12336" s="22">
        <v>1</v>
      </c>
      <c r="I12336" s="22">
        <v>1</v>
      </c>
      <c r="J12336" s="22">
        <v>0</v>
      </c>
      <c r="K12336" s="22">
        <v>0</v>
      </c>
      <c r="L12336" s="22">
        <v>0</v>
      </c>
      <c r="M12336" s="22">
        <v>0</v>
      </c>
      <c r="N12336" s="22">
        <v>156</v>
      </c>
      <c r="O12336" s="22">
        <v>100</v>
      </c>
      <c r="P12336" s="22">
        <v>100</v>
      </c>
      <c r="Q12336" s="22">
        <v>100</v>
      </c>
      <c r="R12336" s="22">
        <v>0</v>
      </c>
      <c r="S12336" s="22">
        <v>0</v>
      </c>
      <c r="T12336" s="39">
        <f t="shared" si="192"/>
        <v>46233</v>
      </c>
    </row>
    <row r="12337" spans="1:20" x14ac:dyDescent="0.25">
      <c r="A12337" s="22" t="s">
        <v>10985</v>
      </c>
      <c r="B12337" s="22" t="s">
        <v>10986</v>
      </c>
      <c r="C12337" s="22" t="s">
        <v>12372</v>
      </c>
      <c r="D12337" s="22">
        <v>1</v>
      </c>
      <c r="E12337" s="22">
        <v>1</v>
      </c>
      <c r="F12337" s="22">
        <v>0</v>
      </c>
      <c r="G12337" s="22">
        <v>4</v>
      </c>
      <c r="H12337" s="22">
        <v>0</v>
      </c>
      <c r="I12337" s="22">
        <v>0</v>
      </c>
      <c r="J12337" s="22">
        <v>0</v>
      </c>
      <c r="K12337" s="22">
        <v>0</v>
      </c>
      <c r="L12337" s="22">
        <v>0</v>
      </c>
      <c r="M12337" s="22">
        <v>0</v>
      </c>
      <c r="N12337" s="22">
        <v>97</v>
      </c>
      <c r="O12337" s="22">
        <v>100</v>
      </c>
      <c r="P12337" s="22">
        <v>0</v>
      </c>
      <c r="Q12337" s="22"/>
      <c r="R12337" s="22"/>
      <c r="S12337" s="22">
        <v>0</v>
      </c>
      <c r="T12337" s="39">
        <f t="shared" si="192"/>
        <v>46233</v>
      </c>
    </row>
    <row r="12338" spans="1:20" x14ac:dyDescent="0.25">
      <c r="A12338" s="22" t="s">
        <v>10985</v>
      </c>
      <c r="B12338" s="22" t="s">
        <v>10986</v>
      </c>
      <c r="C12338" s="22" t="s">
        <v>12373</v>
      </c>
      <c r="D12338" s="22">
        <v>1</v>
      </c>
      <c r="E12338" s="22">
        <v>1</v>
      </c>
      <c r="F12338" s="22">
        <v>1</v>
      </c>
      <c r="G12338" s="22">
        <v>2</v>
      </c>
      <c r="H12338" s="22">
        <v>1</v>
      </c>
      <c r="I12338" s="22">
        <v>0</v>
      </c>
      <c r="J12338" s="22">
        <v>0</v>
      </c>
      <c r="K12338" s="22">
        <v>0</v>
      </c>
      <c r="L12338" s="22">
        <v>0</v>
      </c>
      <c r="M12338" s="22">
        <v>0</v>
      </c>
      <c r="N12338" s="22">
        <v>11</v>
      </c>
      <c r="O12338" s="22">
        <v>100</v>
      </c>
      <c r="P12338" s="22">
        <v>100</v>
      </c>
      <c r="Q12338" s="22">
        <v>0</v>
      </c>
      <c r="R12338" s="22"/>
      <c r="S12338" s="22">
        <v>0</v>
      </c>
      <c r="T12338" s="39">
        <f t="shared" si="192"/>
        <v>46233</v>
      </c>
    </row>
    <row r="12339" spans="1:20" x14ac:dyDescent="0.25">
      <c r="A12339" s="22" t="s">
        <v>10985</v>
      </c>
      <c r="B12339" s="22" t="s">
        <v>10986</v>
      </c>
      <c r="C12339" s="22" t="s">
        <v>12374</v>
      </c>
      <c r="D12339" s="22">
        <v>1</v>
      </c>
      <c r="E12339" s="22">
        <v>1</v>
      </c>
      <c r="F12339" s="22">
        <v>0</v>
      </c>
      <c r="G12339" s="22">
        <v>2</v>
      </c>
      <c r="H12339" s="22">
        <v>0</v>
      </c>
      <c r="I12339" s="22">
        <v>0</v>
      </c>
      <c r="J12339" s="22">
        <v>0</v>
      </c>
      <c r="K12339" s="22">
        <v>0</v>
      </c>
      <c r="L12339" s="22">
        <v>0</v>
      </c>
      <c r="M12339" s="22">
        <v>0</v>
      </c>
      <c r="N12339" s="22">
        <v>11</v>
      </c>
      <c r="O12339" s="22">
        <v>100</v>
      </c>
      <c r="P12339" s="22">
        <v>0</v>
      </c>
      <c r="Q12339" s="22"/>
      <c r="R12339" s="22"/>
      <c r="S12339" s="22">
        <v>0</v>
      </c>
      <c r="T12339" s="39">
        <f t="shared" si="192"/>
        <v>46233</v>
      </c>
    </row>
    <row r="12340" spans="1:20" x14ac:dyDescent="0.25">
      <c r="A12340" s="22" t="s">
        <v>10985</v>
      </c>
      <c r="B12340" s="22" t="s">
        <v>10986</v>
      </c>
      <c r="C12340" s="22" t="s">
        <v>12375</v>
      </c>
      <c r="D12340" s="22">
        <v>1</v>
      </c>
      <c r="E12340" s="22">
        <v>1</v>
      </c>
      <c r="F12340" s="22">
        <v>1</v>
      </c>
      <c r="G12340" s="22">
        <v>2</v>
      </c>
      <c r="H12340" s="22">
        <v>1</v>
      </c>
      <c r="I12340" s="22">
        <v>0</v>
      </c>
      <c r="J12340" s="22">
        <v>0</v>
      </c>
      <c r="K12340" s="22">
        <v>0</v>
      </c>
      <c r="L12340" s="22">
        <v>0</v>
      </c>
      <c r="M12340" s="22">
        <v>0</v>
      </c>
      <c r="N12340" s="22">
        <v>19.5</v>
      </c>
      <c r="O12340" s="22">
        <v>100</v>
      </c>
      <c r="P12340" s="22">
        <v>100</v>
      </c>
      <c r="Q12340" s="22">
        <v>0</v>
      </c>
      <c r="R12340" s="22"/>
      <c r="S12340" s="22">
        <v>0</v>
      </c>
      <c r="T12340" s="39">
        <f t="shared" si="192"/>
        <v>46233</v>
      </c>
    </row>
    <row r="12341" spans="1:20" x14ac:dyDescent="0.25">
      <c r="A12341" s="22" t="s">
        <v>10985</v>
      </c>
      <c r="B12341" s="22" t="s">
        <v>10986</v>
      </c>
      <c r="C12341" s="22" t="s">
        <v>12376</v>
      </c>
      <c r="D12341" s="22">
        <v>1</v>
      </c>
      <c r="E12341" s="22">
        <v>1</v>
      </c>
      <c r="F12341" s="22">
        <v>1</v>
      </c>
      <c r="G12341" s="22">
        <v>1</v>
      </c>
      <c r="H12341" s="22">
        <v>1</v>
      </c>
      <c r="I12341" s="22">
        <v>0</v>
      </c>
      <c r="J12341" s="22">
        <v>0</v>
      </c>
      <c r="K12341" s="22">
        <v>0</v>
      </c>
      <c r="L12341" s="22">
        <v>0</v>
      </c>
      <c r="M12341" s="22">
        <v>0</v>
      </c>
      <c r="N12341" s="22">
        <v>14</v>
      </c>
      <c r="O12341" s="22">
        <v>100</v>
      </c>
      <c r="P12341" s="22">
        <v>100</v>
      </c>
      <c r="Q12341" s="22">
        <v>0</v>
      </c>
      <c r="R12341" s="22"/>
      <c r="S12341" s="22">
        <v>0</v>
      </c>
      <c r="T12341" s="39">
        <f t="shared" si="192"/>
        <v>46233</v>
      </c>
    </row>
    <row r="12342" spans="1:20" x14ac:dyDescent="0.25">
      <c r="A12342" s="22" t="s">
        <v>10985</v>
      </c>
      <c r="B12342" s="22" t="s">
        <v>10986</v>
      </c>
      <c r="C12342" s="22" t="s">
        <v>12377</v>
      </c>
      <c r="D12342" s="22">
        <v>1</v>
      </c>
      <c r="E12342" s="22">
        <v>1</v>
      </c>
      <c r="F12342" s="22">
        <v>0</v>
      </c>
      <c r="G12342" s="22">
        <v>1</v>
      </c>
      <c r="H12342" s="22">
        <v>0</v>
      </c>
      <c r="I12342" s="22">
        <v>0</v>
      </c>
      <c r="J12342" s="22">
        <v>0</v>
      </c>
      <c r="K12342" s="22">
        <v>0</v>
      </c>
      <c r="L12342" s="22">
        <v>0</v>
      </c>
      <c r="M12342" s="22">
        <v>0</v>
      </c>
      <c r="N12342" s="22">
        <v>18</v>
      </c>
      <c r="O12342" s="22">
        <v>100</v>
      </c>
      <c r="P12342" s="22">
        <v>0</v>
      </c>
      <c r="Q12342" s="22"/>
      <c r="R12342" s="22"/>
      <c r="S12342" s="22">
        <v>0</v>
      </c>
      <c r="T12342" s="39">
        <f t="shared" si="192"/>
        <v>46233</v>
      </c>
    </row>
    <row r="12343" spans="1:20" x14ac:dyDescent="0.25">
      <c r="A12343" s="22" t="s">
        <v>10985</v>
      </c>
      <c r="B12343" s="22" t="s">
        <v>10986</v>
      </c>
      <c r="C12343" s="22" t="s">
        <v>12378</v>
      </c>
      <c r="D12343" s="22">
        <v>1</v>
      </c>
      <c r="E12343" s="22">
        <v>1</v>
      </c>
      <c r="F12343" s="22">
        <v>1</v>
      </c>
      <c r="G12343" s="22">
        <v>3</v>
      </c>
      <c r="H12343" s="22">
        <v>1</v>
      </c>
      <c r="I12343" s="22">
        <v>0</v>
      </c>
      <c r="J12343" s="22">
        <v>0</v>
      </c>
      <c r="K12343" s="22">
        <v>0</v>
      </c>
      <c r="L12343" s="22">
        <v>0</v>
      </c>
      <c r="M12343" s="22">
        <v>0</v>
      </c>
      <c r="N12343" s="22">
        <v>14</v>
      </c>
      <c r="O12343" s="22">
        <v>100</v>
      </c>
      <c r="P12343" s="22">
        <v>100</v>
      </c>
      <c r="Q12343" s="22">
        <v>0</v>
      </c>
      <c r="R12343" s="22"/>
      <c r="S12343" s="22">
        <v>0</v>
      </c>
      <c r="T12343" s="39">
        <f t="shared" si="192"/>
        <v>46233</v>
      </c>
    </row>
    <row r="12344" spans="1:20" x14ac:dyDescent="0.25">
      <c r="A12344" s="22" t="s">
        <v>10985</v>
      </c>
      <c r="B12344" s="22" t="s">
        <v>10986</v>
      </c>
      <c r="C12344" s="22" t="s">
        <v>12379</v>
      </c>
      <c r="D12344" s="22">
        <v>1</v>
      </c>
      <c r="E12344" s="22">
        <v>1</v>
      </c>
      <c r="F12344" s="22">
        <v>0</v>
      </c>
      <c r="G12344" s="22">
        <v>2</v>
      </c>
      <c r="H12344" s="22">
        <v>0</v>
      </c>
      <c r="I12344" s="22">
        <v>0</v>
      </c>
      <c r="J12344" s="22">
        <v>0</v>
      </c>
      <c r="K12344" s="22">
        <v>0</v>
      </c>
      <c r="L12344" s="22">
        <v>0</v>
      </c>
      <c r="M12344" s="22">
        <v>0</v>
      </c>
      <c r="N12344" s="22">
        <v>14.5</v>
      </c>
      <c r="O12344" s="22">
        <v>100</v>
      </c>
      <c r="P12344" s="22">
        <v>0</v>
      </c>
      <c r="Q12344" s="22"/>
      <c r="R12344" s="22"/>
      <c r="S12344" s="22">
        <v>0</v>
      </c>
      <c r="T12344" s="39">
        <f t="shared" si="192"/>
        <v>46233</v>
      </c>
    </row>
    <row r="12345" spans="1:20" x14ac:dyDescent="0.25">
      <c r="A12345" s="22" t="s">
        <v>10985</v>
      </c>
      <c r="B12345" s="22" t="s">
        <v>10986</v>
      </c>
      <c r="C12345" s="22" t="s">
        <v>12380</v>
      </c>
      <c r="D12345" s="22">
        <v>1</v>
      </c>
      <c r="E12345" s="22">
        <v>1</v>
      </c>
      <c r="F12345" s="22">
        <v>0</v>
      </c>
      <c r="G12345" s="22">
        <v>1</v>
      </c>
      <c r="H12345" s="22">
        <v>0</v>
      </c>
      <c r="I12345" s="22">
        <v>0</v>
      </c>
      <c r="J12345" s="22">
        <v>0</v>
      </c>
      <c r="K12345" s="22">
        <v>0</v>
      </c>
      <c r="L12345" s="22">
        <v>0</v>
      </c>
      <c r="M12345" s="22">
        <v>0</v>
      </c>
      <c r="N12345" s="22">
        <v>15</v>
      </c>
      <c r="O12345" s="22">
        <v>100</v>
      </c>
      <c r="P12345" s="22">
        <v>0</v>
      </c>
      <c r="Q12345" s="22"/>
      <c r="R12345" s="22"/>
      <c r="S12345" s="22">
        <v>0</v>
      </c>
      <c r="T12345" s="39">
        <f t="shared" si="192"/>
        <v>46233</v>
      </c>
    </row>
    <row r="12346" spans="1:20" x14ac:dyDescent="0.25">
      <c r="A12346" s="22" t="s">
        <v>10985</v>
      </c>
      <c r="B12346" s="22" t="s">
        <v>10986</v>
      </c>
      <c r="C12346" s="22" t="s">
        <v>12381</v>
      </c>
      <c r="D12346" s="22">
        <v>1</v>
      </c>
      <c r="E12346" s="22">
        <v>1</v>
      </c>
      <c r="F12346" s="22">
        <v>0</v>
      </c>
      <c r="G12346" s="22">
        <v>1</v>
      </c>
      <c r="H12346" s="22">
        <v>0</v>
      </c>
      <c r="I12346" s="22">
        <v>0</v>
      </c>
      <c r="J12346" s="22">
        <v>0</v>
      </c>
      <c r="K12346" s="22">
        <v>0</v>
      </c>
      <c r="L12346" s="22">
        <v>0</v>
      </c>
      <c r="M12346" s="22">
        <v>0</v>
      </c>
      <c r="N12346" s="22">
        <v>-393.5</v>
      </c>
      <c r="O12346" s="22">
        <v>100</v>
      </c>
      <c r="P12346" s="22">
        <v>0</v>
      </c>
      <c r="Q12346" s="22"/>
      <c r="R12346" s="22"/>
      <c r="S12346" s="22">
        <v>0</v>
      </c>
      <c r="T12346" s="39">
        <f t="shared" si="192"/>
        <v>46233</v>
      </c>
    </row>
    <row r="12347" spans="1:20" x14ac:dyDescent="0.25">
      <c r="A12347" s="22" t="s">
        <v>10985</v>
      </c>
      <c r="B12347" s="22" t="s">
        <v>10986</v>
      </c>
      <c r="C12347" s="22" t="s">
        <v>12382</v>
      </c>
      <c r="D12347" s="22">
        <v>1</v>
      </c>
      <c r="E12347" s="22">
        <v>1</v>
      </c>
      <c r="F12347" s="22">
        <v>1</v>
      </c>
      <c r="G12347" s="22">
        <v>3</v>
      </c>
      <c r="H12347" s="22">
        <v>1</v>
      </c>
      <c r="I12347" s="22">
        <v>1</v>
      </c>
      <c r="J12347" s="22">
        <v>0</v>
      </c>
      <c r="K12347" s="22">
        <v>0</v>
      </c>
      <c r="L12347" s="22">
        <v>0</v>
      </c>
      <c r="M12347" s="22">
        <v>0</v>
      </c>
      <c r="N12347" s="22">
        <v>158</v>
      </c>
      <c r="O12347" s="22">
        <v>100</v>
      </c>
      <c r="P12347" s="22">
        <v>100</v>
      </c>
      <c r="Q12347" s="22">
        <v>100</v>
      </c>
      <c r="R12347" s="22">
        <v>0</v>
      </c>
      <c r="S12347" s="22">
        <v>0</v>
      </c>
      <c r="T12347" s="39">
        <f t="shared" si="192"/>
        <v>46233</v>
      </c>
    </row>
    <row r="12348" spans="1:20" x14ac:dyDescent="0.25">
      <c r="A12348" s="22" t="s">
        <v>10985</v>
      </c>
      <c r="B12348" s="22" t="s">
        <v>10986</v>
      </c>
      <c r="C12348" s="22" t="s">
        <v>12383</v>
      </c>
      <c r="D12348" s="22">
        <v>1</v>
      </c>
      <c r="E12348" s="22">
        <v>1</v>
      </c>
      <c r="F12348" s="22">
        <v>0</v>
      </c>
      <c r="G12348" s="22">
        <v>2</v>
      </c>
      <c r="H12348" s="22">
        <v>0</v>
      </c>
      <c r="I12348" s="22">
        <v>0</v>
      </c>
      <c r="J12348" s="22">
        <v>0</v>
      </c>
      <c r="K12348" s="22">
        <v>0</v>
      </c>
      <c r="L12348" s="22">
        <v>0</v>
      </c>
      <c r="M12348" s="22">
        <v>0</v>
      </c>
      <c r="N12348" s="22">
        <v>12</v>
      </c>
      <c r="O12348" s="22">
        <v>100</v>
      </c>
      <c r="P12348" s="22">
        <v>0</v>
      </c>
      <c r="Q12348" s="22"/>
      <c r="R12348" s="22"/>
      <c r="S12348" s="22">
        <v>0</v>
      </c>
      <c r="T12348" s="39">
        <f t="shared" si="192"/>
        <v>46233</v>
      </c>
    </row>
    <row r="12349" spans="1:20" x14ac:dyDescent="0.25">
      <c r="A12349" s="22" t="s">
        <v>10985</v>
      </c>
      <c r="B12349" s="22" t="s">
        <v>10986</v>
      </c>
      <c r="C12349" s="22" t="s">
        <v>12384</v>
      </c>
      <c r="D12349" s="22">
        <v>1</v>
      </c>
      <c r="E12349" s="22">
        <v>1</v>
      </c>
      <c r="F12349" s="22">
        <v>0</v>
      </c>
      <c r="G12349" s="22">
        <v>1</v>
      </c>
      <c r="H12349" s="22">
        <v>0</v>
      </c>
      <c r="I12349" s="22">
        <v>0</v>
      </c>
      <c r="J12349" s="22">
        <v>0</v>
      </c>
      <c r="K12349" s="22">
        <v>0</v>
      </c>
      <c r="L12349" s="22">
        <v>0</v>
      </c>
      <c r="M12349" s="22">
        <v>0</v>
      </c>
      <c r="N12349" s="22">
        <v>15</v>
      </c>
      <c r="O12349" s="22">
        <v>100</v>
      </c>
      <c r="P12349" s="22">
        <v>0</v>
      </c>
      <c r="Q12349" s="22"/>
      <c r="R12349" s="22"/>
      <c r="S12349" s="22">
        <v>0</v>
      </c>
      <c r="T12349" s="39">
        <f t="shared" si="192"/>
        <v>46233</v>
      </c>
    </row>
    <row r="12350" spans="1:20" x14ac:dyDescent="0.25">
      <c r="A12350" s="22" t="s">
        <v>10985</v>
      </c>
      <c r="B12350" s="22" t="s">
        <v>10986</v>
      </c>
      <c r="C12350" s="22" t="s">
        <v>12385</v>
      </c>
      <c r="D12350" s="22">
        <v>1</v>
      </c>
      <c r="E12350" s="22">
        <v>1</v>
      </c>
      <c r="F12350" s="22">
        <v>0</v>
      </c>
      <c r="G12350" s="22">
        <v>2</v>
      </c>
      <c r="H12350" s="22">
        <v>0</v>
      </c>
      <c r="I12350" s="22">
        <v>0</v>
      </c>
      <c r="J12350" s="22">
        <v>0</v>
      </c>
      <c r="K12350" s="22">
        <v>0</v>
      </c>
      <c r="L12350" s="22">
        <v>0</v>
      </c>
      <c r="M12350" s="22">
        <v>0</v>
      </c>
      <c r="N12350" s="22">
        <v>18</v>
      </c>
      <c r="O12350" s="22">
        <v>100</v>
      </c>
      <c r="P12350" s="22">
        <v>0</v>
      </c>
      <c r="Q12350" s="22"/>
      <c r="R12350" s="22"/>
      <c r="S12350" s="22">
        <v>0</v>
      </c>
      <c r="T12350" s="39">
        <f t="shared" si="192"/>
        <v>46233</v>
      </c>
    </row>
    <row r="12351" spans="1:20" x14ac:dyDescent="0.25">
      <c r="A12351" s="22" t="s">
        <v>10985</v>
      </c>
      <c r="B12351" s="22" t="s">
        <v>10986</v>
      </c>
      <c r="C12351" s="22" t="s">
        <v>12386</v>
      </c>
      <c r="D12351" s="22">
        <v>1</v>
      </c>
      <c r="E12351" s="22">
        <v>1</v>
      </c>
      <c r="F12351" s="22">
        <v>0</v>
      </c>
      <c r="G12351" s="22">
        <v>1</v>
      </c>
      <c r="H12351" s="22">
        <v>0</v>
      </c>
      <c r="I12351" s="22">
        <v>0</v>
      </c>
      <c r="J12351" s="22">
        <v>0</v>
      </c>
      <c r="K12351" s="22">
        <v>0</v>
      </c>
      <c r="L12351" s="22">
        <v>0</v>
      </c>
      <c r="M12351" s="22">
        <v>0</v>
      </c>
      <c r="N12351" s="22">
        <v>10</v>
      </c>
      <c r="O12351" s="22">
        <v>100</v>
      </c>
      <c r="P12351" s="22">
        <v>0</v>
      </c>
      <c r="Q12351" s="22"/>
      <c r="R12351" s="22"/>
      <c r="S12351" s="22">
        <v>0</v>
      </c>
      <c r="T12351" s="39">
        <f t="shared" si="192"/>
        <v>46233</v>
      </c>
    </row>
    <row r="12352" spans="1:20" x14ac:dyDescent="0.25">
      <c r="A12352" s="22" t="s">
        <v>10985</v>
      </c>
      <c r="B12352" s="22" t="s">
        <v>10986</v>
      </c>
      <c r="C12352" s="22" t="s">
        <v>12387</v>
      </c>
      <c r="D12352" s="22">
        <v>1</v>
      </c>
      <c r="E12352" s="22">
        <v>1</v>
      </c>
      <c r="F12352" s="22">
        <v>1</v>
      </c>
      <c r="G12352" s="22">
        <v>3</v>
      </c>
      <c r="H12352" s="22">
        <v>1</v>
      </c>
      <c r="I12352" s="22">
        <v>1</v>
      </c>
      <c r="J12352" s="22">
        <v>0</v>
      </c>
      <c r="K12352" s="22">
        <v>0</v>
      </c>
      <c r="L12352" s="22">
        <v>0</v>
      </c>
      <c r="M12352" s="22">
        <v>0</v>
      </c>
      <c r="N12352" s="22">
        <v>158</v>
      </c>
      <c r="O12352" s="22">
        <v>100</v>
      </c>
      <c r="P12352" s="22">
        <v>100</v>
      </c>
      <c r="Q12352" s="22">
        <v>100</v>
      </c>
      <c r="R12352" s="22">
        <v>0</v>
      </c>
      <c r="S12352" s="22">
        <v>0</v>
      </c>
      <c r="T12352" s="39">
        <f t="shared" si="192"/>
        <v>46233</v>
      </c>
    </row>
    <row r="12353" spans="1:20" x14ac:dyDescent="0.25">
      <c r="A12353" s="22" t="s">
        <v>10985</v>
      </c>
      <c r="B12353" s="22" t="s">
        <v>10986</v>
      </c>
      <c r="C12353" s="22" t="s">
        <v>12388</v>
      </c>
      <c r="D12353" s="22">
        <v>1</v>
      </c>
      <c r="E12353" s="22">
        <v>1</v>
      </c>
      <c r="F12353" s="22">
        <v>1</v>
      </c>
      <c r="G12353" s="22">
        <v>2</v>
      </c>
      <c r="H12353" s="22">
        <v>1</v>
      </c>
      <c r="I12353" s="22">
        <v>0</v>
      </c>
      <c r="J12353" s="22">
        <v>0</v>
      </c>
      <c r="K12353" s="22">
        <v>0</v>
      </c>
      <c r="L12353" s="22">
        <v>0</v>
      </c>
      <c r="M12353" s="22">
        <v>0</v>
      </c>
      <c r="N12353" s="22">
        <v>14</v>
      </c>
      <c r="O12353" s="22">
        <v>100</v>
      </c>
      <c r="P12353" s="22">
        <v>100</v>
      </c>
      <c r="Q12353" s="22">
        <v>0</v>
      </c>
      <c r="R12353" s="22"/>
      <c r="S12353" s="22">
        <v>0</v>
      </c>
      <c r="T12353" s="39">
        <f t="shared" si="192"/>
        <v>46233</v>
      </c>
    </row>
    <row r="12354" spans="1:20" x14ac:dyDescent="0.25">
      <c r="A12354" s="22" t="s">
        <v>10985</v>
      </c>
      <c r="B12354" s="22" t="s">
        <v>10986</v>
      </c>
      <c r="C12354" s="22" t="s">
        <v>12389</v>
      </c>
      <c r="D12354" s="22">
        <v>1</v>
      </c>
      <c r="E12354" s="22">
        <v>1</v>
      </c>
      <c r="F12354" s="22">
        <v>0</v>
      </c>
      <c r="G12354" s="22">
        <v>2</v>
      </c>
      <c r="H12354" s="22">
        <v>0</v>
      </c>
      <c r="I12354" s="22">
        <v>0</v>
      </c>
      <c r="J12354" s="22">
        <v>0</v>
      </c>
      <c r="K12354" s="22">
        <v>0</v>
      </c>
      <c r="L12354" s="22">
        <v>0</v>
      </c>
      <c r="M12354" s="22">
        <v>0</v>
      </c>
      <c r="N12354" s="22">
        <v>13</v>
      </c>
      <c r="O12354" s="22">
        <v>100</v>
      </c>
      <c r="P12354" s="22">
        <v>0</v>
      </c>
      <c r="Q12354" s="22"/>
      <c r="R12354" s="22"/>
      <c r="S12354" s="22">
        <v>0</v>
      </c>
      <c r="T12354" s="39">
        <f t="shared" ref="T12354:T12417" si="193">IFERROR(DATEVALUE(A12354),"")</f>
        <v>46233</v>
      </c>
    </row>
    <row r="12355" spans="1:20" x14ac:dyDescent="0.25">
      <c r="A12355" s="22" t="s">
        <v>10985</v>
      </c>
      <c r="B12355" s="22" t="s">
        <v>10986</v>
      </c>
      <c r="C12355" s="22" t="s">
        <v>12390</v>
      </c>
      <c r="D12355" s="22">
        <v>1</v>
      </c>
      <c r="E12355" s="22">
        <v>1</v>
      </c>
      <c r="F12355" s="22">
        <v>0</v>
      </c>
      <c r="G12355" s="22">
        <v>1</v>
      </c>
      <c r="H12355" s="22">
        <v>0</v>
      </c>
      <c r="I12355" s="22">
        <v>0</v>
      </c>
      <c r="J12355" s="22">
        <v>0</v>
      </c>
      <c r="K12355" s="22">
        <v>0</v>
      </c>
      <c r="L12355" s="22">
        <v>0</v>
      </c>
      <c r="M12355" s="22">
        <v>0</v>
      </c>
      <c r="N12355" s="22">
        <v>17</v>
      </c>
      <c r="O12355" s="22">
        <v>100</v>
      </c>
      <c r="P12355" s="22">
        <v>0</v>
      </c>
      <c r="Q12355" s="22"/>
      <c r="R12355" s="22"/>
      <c r="S12355" s="22">
        <v>0</v>
      </c>
      <c r="T12355" s="39">
        <f t="shared" si="193"/>
        <v>46233</v>
      </c>
    </row>
    <row r="12356" spans="1:20" x14ac:dyDescent="0.25">
      <c r="A12356" s="22" t="s">
        <v>10985</v>
      </c>
      <c r="B12356" s="22" t="s">
        <v>10986</v>
      </c>
      <c r="C12356" s="22" t="s">
        <v>12391</v>
      </c>
      <c r="D12356" s="22">
        <v>1</v>
      </c>
      <c r="E12356" s="22">
        <v>1</v>
      </c>
      <c r="F12356" s="22">
        <v>1</v>
      </c>
      <c r="G12356" s="22">
        <v>3</v>
      </c>
      <c r="H12356" s="22">
        <v>1</v>
      </c>
      <c r="I12356" s="22">
        <v>0</v>
      </c>
      <c r="J12356" s="22">
        <v>0</v>
      </c>
      <c r="K12356" s="22">
        <v>0</v>
      </c>
      <c r="L12356" s="22">
        <v>0</v>
      </c>
      <c r="M12356" s="22">
        <v>0</v>
      </c>
      <c r="N12356" s="22">
        <v>179</v>
      </c>
      <c r="O12356" s="22">
        <v>100</v>
      </c>
      <c r="P12356" s="22">
        <v>100</v>
      </c>
      <c r="Q12356" s="22">
        <v>0</v>
      </c>
      <c r="R12356" s="22"/>
      <c r="S12356" s="22">
        <v>0</v>
      </c>
      <c r="T12356" s="39">
        <f t="shared" si="193"/>
        <v>46233</v>
      </c>
    </row>
    <row r="12357" spans="1:20" x14ac:dyDescent="0.25">
      <c r="A12357" s="22" t="s">
        <v>10985</v>
      </c>
      <c r="B12357" s="22" t="s">
        <v>10986</v>
      </c>
      <c r="C12357" s="22" t="s">
        <v>12392</v>
      </c>
      <c r="D12357" s="22">
        <v>1</v>
      </c>
      <c r="E12357" s="22">
        <v>1</v>
      </c>
      <c r="F12357" s="22">
        <v>1</v>
      </c>
      <c r="G12357" s="22">
        <v>1</v>
      </c>
      <c r="H12357" s="22">
        <v>1</v>
      </c>
      <c r="I12357" s="22">
        <v>0</v>
      </c>
      <c r="J12357" s="22">
        <v>0</v>
      </c>
      <c r="K12357" s="22">
        <v>0</v>
      </c>
      <c r="L12357" s="22">
        <v>0</v>
      </c>
      <c r="M12357" s="22">
        <v>0</v>
      </c>
      <c r="N12357" s="22">
        <v>12</v>
      </c>
      <c r="O12357" s="22">
        <v>100</v>
      </c>
      <c r="P12357" s="22">
        <v>100</v>
      </c>
      <c r="Q12357" s="22">
        <v>0</v>
      </c>
      <c r="R12357" s="22"/>
      <c r="S12357" s="22">
        <v>0</v>
      </c>
      <c r="T12357" s="39">
        <f t="shared" si="193"/>
        <v>46233</v>
      </c>
    </row>
    <row r="12358" spans="1:20" x14ac:dyDescent="0.25">
      <c r="A12358" s="22" t="s">
        <v>10985</v>
      </c>
      <c r="B12358" s="22" t="s">
        <v>10986</v>
      </c>
      <c r="C12358" s="22" t="s">
        <v>12393</v>
      </c>
      <c r="D12358" s="22">
        <v>1</v>
      </c>
      <c r="E12358" s="22">
        <v>1</v>
      </c>
      <c r="F12358" s="22">
        <v>0</v>
      </c>
      <c r="G12358" s="22">
        <v>2</v>
      </c>
      <c r="H12358" s="22">
        <v>0</v>
      </c>
      <c r="I12358" s="22">
        <v>0</v>
      </c>
      <c r="J12358" s="22">
        <v>0</v>
      </c>
      <c r="K12358" s="22">
        <v>0</v>
      </c>
      <c r="L12358" s="22">
        <v>0</v>
      </c>
      <c r="M12358" s="22">
        <v>0</v>
      </c>
      <c r="N12358" s="22">
        <v>14</v>
      </c>
      <c r="O12358" s="22">
        <v>100</v>
      </c>
      <c r="P12358" s="22">
        <v>0</v>
      </c>
      <c r="Q12358" s="22"/>
      <c r="R12358" s="22"/>
      <c r="S12358" s="22">
        <v>0</v>
      </c>
      <c r="T12358" s="39">
        <f t="shared" si="193"/>
        <v>46233</v>
      </c>
    </row>
    <row r="12359" spans="1:20" x14ac:dyDescent="0.25">
      <c r="A12359" s="22" t="s">
        <v>10985</v>
      </c>
      <c r="B12359" s="22" t="s">
        <v>10986</v>
      </c>
      <c r="C12359" s="22" t="s">
        <v>12394</v>
      </c>
      <c r="D12359" s="22">
        <v>1</v>
      </c>
      <c r="E12359" s="22">
        <v>1</v>
      </c>
      <c r="F12359" s="22">
        <v>0</v>
      </c>
      <c r="G12359" s="22">
        <v>2</v>
      </c>
      <c r="H12359" s="22">
        <v>0</v>
      </c>
      <c r="I12359" s="22">
        <v>0</v>
      </c>
      <c r="J12359" s="22">
        <v>0</v>
      </c>
      <c r="K12359" s="22">
        <v>0</v>
      </c>
      <c r="L12359" s="22">
        <v>0</v>
      </c>
      <c r="M12359" s="22">
        <v>0</v>
      </c>
      <c r="N12359" s="22">
        <v>16</v>
      </c>
      <c r="O12359" s="22">
        <v>100</v>
      </c>
      <c r="P12359" s="22">
        <v>0</v>
      </c>
      <c r="Q12359" s="22"/>
      <c r="R12359" s="22"/>
      <c r="S12359" s="22">
        <v>0</v>
      </c>
      <c r="T12359" s="39">
        <f t="shared" si="193"/>
        <v>46233</v>
      </c>
    </row>
    <row r="12360" spans="1:20" x14ac:dyDescent="0.25">
      <c r="A12360" s="22" t="s">
        <v>10985</v>
      </c>
      <c r="B12360" s="22" t="s">
        <v>10986</v>
      </c>
      <c r="C12360" s="22" t="s">
        <v>12395</v>
      </c>
      <c r="D12360" s="22">
        <v>1</v>
      </c>
      <c r="E12360" s="22">
        <v>1</v>
      </c>
      <c r="F12360" s="22">
        <v>0</v>
      </c>
      <c r="G12360" s="22">
        <v>2</v>
      </c>
      <c r="H12360" s="22">
        <v>0</v>
      </c>
      <c r="I12360" s="22">
        <v>0</v>
      </c>
      <c r="J12360" s="22">
        <v>0</v>
      </c>
      <c r="K12360" s="22">
        <v>0</v>
      </c>
      <c r="L12360" s="22">
        <v>0</v>
      </c>
      <c r="M12360" s="22">
        <v>0</v>
      </c>
      <c r="N12360" s="22">
        <v>16</v>
      </c>
      <c r="O12360" s="22">
        <v>100</v>
      </c>
      <c r="P12360" s="22">
        <v>0</v>
      </c>
      <c r="Q12360" s="22"/>
      <c r="R12360" s="22"/>
      <c r="S12360" s="22">
        <v>0</v>
      </c>
      <c r="T12360" s="39">
        <f t="shared" si="193"/>
        <v>46233</v>
      </c>
    </row>
    <row r="12361" spans="1:20" x14ac:dyDescent="0.25">
      <c r="A12361" s="22" t="s">
        <v>10985</v>
      </c>
      <c r="B12361" s="22" t="s">
        <v>10986</v>
      </c>
      <c r="C12361" s="22" t="s">
        <v>12396</v>
      </c>
      <c r="D12361" s="22">
        <v>1</v>
      </c>
      <c r="E12361" s="22">
        <v>1</v>
      </c>
      <c r="F12361" s="22">
        <v>0</v>
      </c>
      <c r="G12361" s="22">
        <v>1</v>
      </c>
      <c r="H12361" s="22">
        <v>0</v>
      </c>
      <c r="I12361" s="22">
        <v>0</v>
      </c>
      <c r="J12361" s="22">
        <v>0</v>
      </c>
      <c r="K12361" s="22">
        <v>0</v>
      </c>
      <c r="L12361" s="22">
        <v>0</v>
      </c>
      <c r="M12361" s="22">
        <v>0</v>
      </c>
      <c r="N12361" s="22">
        <v>12</v>
      </c>
      <c r="O12361" s="22">
        <v>100</v>
      </c>
      <c r="P12361" s="22">
        <v>0</v>
      </c>
      <c r="Q12361" s="22"/>
      <c r="R12361" s="22"/>
      <c r="S12361" s="22">
        <v>0</v>
      </c>
      <c r="T12361" s="39">
        <f t="shared" si="193"/>
        <v>46233</v>
      </c>
    </row>
    <row r="12362" spans="1:20" x14ac:dyDescent="0.25">
      <c r="A12362" s="22" t="s">
        <v>10985</v>
      </c>
      <c r="B12362" s="22" t="s">
        <v>10986</v>
      </c>
      <c r="C12362" s="22" t="s">
        <v>12397</v>
      </c>
      <c r="D12362" s="22">
        <v>1</v>
      </c>
      <c r="E12362" s="22">
        <v>1</v>
      </c>
      <c r="F12362" s="22">
        <v>1</v>
      </c>
      <c r="G12362" s="22">
        <v>4</v>
      </c>
      <c r="H12362" s="22">
        <v>1</v>
      </c>
      <c r="I12362" s="22">
        <v>1</v>
      </c>
      <c r="J12362" s="22">
        <v>0</v>
      </c>
      <c r="K12362" s="22">
        <v>0</v>
      </c>
      <c r="L12362" s="22">
        <v>0</v>
      </c>
      <c r="M12362" s="22">
        <v>0</v>
      </c>
      <c r="N12362" s="22">
        <v>85</v>
      </c>
      <c r="O12362" s="22">
        <v>100</v>
      </c>
      <c r="P12362" s="22">
        <v>100</v>
      </c>
      <c r="Q12362" s="22">
        <v>100</v>
      </c>
      <c r="R12362" s="22">
        <v>0</v>
      </c>
      <c r="S12362" s="22">
        <v>0</v>
      </c>
      <c r="T12362" s="39">
        <f t="shared" si="193"/>
        <v>46233</v>
      </c>
    </row>
    <row r="12363" spans="1:20" x14ac:dyDescent="0.25">
      <c r="A12363" s="22" t="s">
        <v>10985</v>
      </c>
      <c r="B12363" s="22" t="s">
        <v>10986</v>
      </c>
      <c r="C12363" s="22" t="s">
        <v>12398</v>
      </c>
      <c r="D12363" s="22">
        <v>1</v>
      </c>
      <c r="E12363" s="22">
        <v>1</v>
      </c>
      <c r="F12363" s="22">
        <v>0</v>
      </c>
      <c r="G12363" s="22">
        <v>2</v>
      </c>
      <c r="H12363" s="22">
        <v>0</v>
      </c>
      <c r="I12363" s="22">
        <v>0</v>
      </c>
      <c r="J12363" s="22">
        <v>0</v>
      </c>
      <c r="K12363" s="22">
        <v>0</v>
      </c>
      <c r="L12363" s="22">
        <v>0</v>
      </c>
      <c r="M12363" s="22">
        <v>0</v>
      </c>
      <c r="N12363" s="22">
        <v>16</v>
      </c>
      <c r="O12363" s="22">
        <v>100</v>
      </c>
      <c r="P12363" s="22">
        <v>0</v>
      </c>
      <c r="Q12363" s="22"/>
      <c r="R12363" s="22"/>
      <c r="S12363" s="22">
        <v>0</v>
      </c>
      <c r="T12363" s="39">
        <f t="shared" si="193"/>
        <v>46233</v>
      </c>
    </row>
    <row r="12364" spans="1:20" x14ac:dyDescent="0.25">
      <c r="A12364" s="22" t="s">
        <v>10985</v>
      </c>
      <c r="B12364" s="22" t="s">
        <v>10986</v>
      </c>
      <c r="C12364" s="22" t="s">
        <v>12399</v>
      </c>
      <c r="D12364" s="22">
        <v>1</v>
      </c>
      <c r="E12364" s="22">
        <v>1</v>
      </c>
      <c r="F12364" s="22">
        <v>0</v>
      </c>
      <c r="G12364" s="22">
        <v>1</v>
      </c>
      <c r="H12364" s="22">
        <v>0</v>
      </c>
      <c r="I12364" s="22">
        <v>0</v>
      </c>
      <c r="J12364" s="22">
        <v>0</v>
      </c>
      <c r="K12364" s="22">
        <v>0</v>
      </c>
      <c r="L12364" s="22">
        <v>0</v>
      </c>
      <c r="M12364" s="22">
        <v>0</v>
      </c>
      <c r="N12364" s="22">
        <v>12</v>
      </c>
      <c r="O12364" s="22">
        <v>100</v>
      </c>
      <c r="P12364" s="22">
        <v>0</v>
      </c>
      <c r="Q12364" s="22"/>
      <c r="R12364" s="22"/>
      <c r="S12364" s="22">
        <v>0</v>
      </c>
      <c r="T12364" s="39">
        <f t="shared" si="193"/>
        <v>46233</v>
      </c>
    </row>
    <row r="12365" spans="1:20" x14ac:dyDescent="0.25">
      <c r="A12365" s="22" t="s">
        <v>10985</v>
      </c>
      <c r="B12365" s="22" t="s">
        <v>10986</v>
      </c>
      <c r="C12365" s="22" t="s">
        <v>12400</v>
      </c>
      <c r="D12365" s="22">
        <v>1</v>
      </c>
      <c r="E12365" s="22">
        <v>1</v>
      </c>
      <c r="F12365" s="22">
        <v>1</v>
      </c>
      <c r="G12365" s="22">
        <v>2</v>
      </c>
      <c r="H12365" s="22">
        <v>0</v>
      </c>
      <c r="I12365" s="22">
        <v>0</v>
      </c>
      <c r="J12365" s="22">
        <v>0</v>
      </c>
      <c r="K12365" s="22">
        <v>0</v>
      </c>
      <c r="L12365" s="22">
        <v>0</v>
      </c>
      <c r="M12365" s="22">
        <v>0</v>
      </c>
      <c r="N12365" s="22">
        <v>10</v>
      </c>
      <c r="O12365" s="22">
        <v>100</v>
      </c>
      <c r="P12365" s="22">
        <v>100</v>
      </c>
      <c r="Q12365" s="22">
        <v>0</v>
      </c>
      <c r="R12365" s="22"/>
      <c r="S12365" s="22">
        <v>0</v>
      </c>
      <c r="T12365" s="39">
        <f t="shared" si="193"/>
        <v>46233</v>
      </c>
    </row>
    <row r="12366" spans="1:20" x14ac:dyDescent="0.25">
      <c r="A12366" s="22" t="s">
        <v>10985</v>
      </c>
      <c r="B12366" s="22" t="s">
        <v>10986</v>
      </c>
      <c r="C12366" s="22" t="s">
        <v>12401</v>
      </c>
      <c r="D12366" s="22">
        <v>1</v>
      </c>
      <c r="E12366" s="22">
        <v>1</v>
      </c>
      <c r="F12366" s="22">
        <v>1</v>
      </c>
      <c r="G12366" s="22">
        <v>1</v>
      </c>
      <c r="H12366" s="22">
        <v>1</v>
      </c>
      <c r="I12366" s="22">
        <v>0</v>
      </c>
      <c r="J12366" s="22">
        <v>0</v>
      </c>
      <c r="K12366" s="22">
        <v>0</v>
      </c>
      <c r="L12366" s="22">
        <v>0</v>
      </c>
      <c r="M12366" s="22">
        <v>0</v>
      </c>
      <c r="N12366" s="22">
        <v>11</v>
      </c>
      <c r="O12366" s="22">
        <v>100</v>
      </c>
      <c r="P12366" s="22">
        <v>100</v>
      </c>
      <c r="Q12366" s="22">
        <v>0</v>
      </c>
      <c r="R12366" s="22"/>
      <c r="S12366" s="22">
        <v>0</v>
      </c>
      <c r="T12366" s="39">
        <f t="shared" si="193"/>
        <v>46233</v>
      </c>
    </row>
    <row r="12367" spans="1:20" x14ac:dyDescent="0.25">
      <c r="A12367" s="22" t="s">
        <v>10985</v>
      </c>
      <c r="B12367" s="22" t="s">
        <v>10986</v>
      </c>
      <c r="C12367" s="22" t="s">
        <v>12402</v>
      </c>
      <c r="D12367" s="22">
        <v>1</v>
      </c>
      <c r="E12367" s="22">
        <v>1</v>
      </c>
      <c r="F12367" s="22">
        <v>1</v>
      </c>
      <c r="G12367" s="22">
        <v>1</v>
      </c>
      <c r="H12367" s="22">
        <v>1</v>
      </c>
      <c r="I12367" s="22">
        <v>0</v>
      </c>
      <c r="J12367" s="22">
        <v>0</v>
      </c>
      <c r="K12367" s="22">
        <v>0</v>
      </c>
      <c r="L12367" s="22">
        <v>0</v>
      </c>
      <c r="M12367" s="22">
        <v>0</v>
      </c>
      <c r="N12367" s="22">
        <v>-95</v>
      </c>
      <c r="O12367" s="22">
        <v>100</v>
      </c>
      <c r="P12367" s="22">
        <v>100</v>
      </c>
      <c r="Q12367" s="22">
        <v>0</v>
      </c>
      <c r="R12367" s="22"/>
      <c r="S12367" s="22">
        <v>0</v>
      </c>
      <c r="T12367" s="39">
        <f t="shared" si="193"/>
        <v>46233</v>
      </c>
    </row>
    <row r="12368" spans="1:20" x14ac:dyDescent="0.25">
      <c r="A12368" s="22" t="s">
        <v>10985</v>
      </c>
      <c r="B12368" s="22" t="s">
        <v>10986</v>
      </c>
      <c r="C12368" s="22" t="s">
        <v>12403</v>
      </c>
      <c r="D12368" s="22">
        <v>1</v>
      </c>
      <c r="E12368" s="22">
        <v>1</v>
      </c>
      <c r="F12368" s="22">
        <v>1</v>
      </c>
      <c r="G12368" s="22">
        <v>1</v>
      </c>
      <c r="H12368" s="22">
        <v>1</v>
      </c>
      <c r="I12368" s="22">
        <v>0</v>
      </c>
      <c r="J12368" s="22">
        <v>0</v>
      </c>
      <c r="K12368" s="22">
        <v>0</v>
      </c>
      <c r="L12368" s="22">
        <v>0</v>
      </c>
      <c r="M12368" s="22">
        <v>0</v>
      </c>
      <c r="N12368" s="22">
        <v>11</v>
      </c>
      <c r="O12368" s="22">
        <v>100</v>
      </c>
      <c r="P12368" s="22">
        <v>100</v>
      </c>
      <c r="Q12368" s="22">
        <v>0</v>
      </c>
      <c r="R12368" s="22"/>
      <c r="S12368" s="22">
        <v>0</v>
      </c>
      <c r="T12368" s="39">
        <f t="shared" si="193"/>
        <v>46233</v>
      </c>
    </row>
    <row r="12369" spans="1:20" x14ac:dyDescent="0.25">
      <c r="A12369" s="22" t="s">
        <v>10985</v>
      </c>
      <c r="B12369" s="22" t="s">
        <v>10986</v>
      </c>
      <c r="C12369" s="22" t="s">
        <v>12404</v>
      </c>
      <c r="D12369" s="22">
        <v>1</v>
      </c>
      <c r="E12369" s="22">
        <v>1</v>
      </c>
      <c r="F12369" s="22">
        <v>1</v>
      </c>
      <c r="G12369" s="22">
        <v>2</v>
      </c>
      <c r="H12369" s="22">
        <v>1</v>
      </c>
      <c r="I12369" s="22">
        <v>0</v>
      </c>
      <c r="J12369" s="22">
        <v>0</v>
      </c>
      <c r="K12369" s="22">
        <v>0</v>
      </c>
      <c r="L12369" s="22">
        <v>0</v>
      </c>
      <c r="M12369" s="22">
        <v>0</v>
      </c>
      <c r="N12369" s="22">
        <v>16</v>
      </c>
      <c r="O12369" s="22">
        <v>100</v>
      </c>
      <c r="P12369" s="22">
        <v>100</v>
      </c>
      <c r="Q12369" s="22">
        <v>0</v>
      </c>
      <c r="R12369" s="22"/>
      <c r="S12369" s="22">
        <v>0</v>
      </c>
      <c r="T12369" s="39">
        <f t="shared" si="193"/>
        <v>46233</v>
      </c>
    </row>
    <row r="12370" spans="1:20" x14ac:dyDescent="0.25">
      <c r="A12370" s="22" t="s">
        <v>10985</v>
      </c>
      <c r="B12370" s="22" t="s">
        <v>10986</v>
      </c>
      <c r="C12370" s="22" t="s">
        <v>12405</v>
      </c>
      <c r="D12370" s="22">
        <v>1</v>
      </c>
      <c r="E12370" s="22">
        <v>1</v>
      </c>
      <c r="F12370" s="22">
        <v>0</v>
      </c>
      <c r="G12370" s="22">
        <v>1</v>
      </c>
      <c r="H12370" s="22">
        <v>0</v>
      </c>
      <c r="I12370" s="22">
        <v>0</v>
      </c>
      <c r="J12370" s="22">
        <v>0</v>
      </c>
      <c r="K12370" s="22">
        <v>0</v>
      </c>
      <c r="L12370" s="22">
        <v>0</v>
      </c>
      <c r="M12370" s="22">
        <v>0</v>
      </c>
      <c r="N12370" s="22">
        <v>15</v>
      </c>
      <c r="O12370" s="22">
        <v>100</v>
      </c>
      <c r="P12370" s="22">
        <v>0</v>
      </c>
      <c r="Q12370" s="22"/>
      <c r="R12370" s="22"/>
      <c r="S12370" s="22">
        <v>0</v>
      </c>
      <c r="T12370" s="39">
        <f t="shared" si="193"/>
        <v>46233</v>
      </c>
    </row>
    <row r="12371" spans="1:20" x14ac:dyDescent="0.25">
      <c r="A12371" s="22" t="s">
        <v>10985</v>
      </c>
      <c r="B12371" s="22" t="s">
        <v>10986</v>
      </c>
      <c r="C12371" s="22" t="s">
        <v>12406</v>
      </c>
      <c r="D12371" s="22">
        <v>1</v>
      </c>
      <c r="E12371" s="22">
        <v>0</v>
      </c>
      <c r="F12371" s="22">
        <v>0</v>
      </c>
      <c r="G12371" s="22"/>
      <c r="H12371" s="22">
        <v>0</v>
      </c>
      <c r="I12371" s="22">
        <v>0</v>
      </c>
      <c r="J12371" s="22">
        <v>0</v>
      </c>
      <c r="K12371" s="22">
        <v>0</v>
      </c>
      <c r="L12371" s="22">
        <v>0</v>
      </c>
      <c r="M12371" s="22">
        <v>0</v>
      </c>
      <c r="N12371" s="22"/>
      <c r="O12371" s="22">
        <v>0</v>
      </c>
      <c r="P12371" s="22"/>
      <c r="Q12371" s="22"/>
      <c r="R12371" s="22"/>
      <c r="S12371" s="22"/>
      <c r="T12371" s="39">
        <f t="shared" si="193"/>
        <v>46233</v>
      </c>
    </row>
    <row r="12372" spans="1:20" x14ac:dyDescent="0.25">
      <c r="A12372" s="22" t="s">
        <v>10985</v>
      </c>
      <c r="B12372" s="22" t="s">
        <v>10986</v>
      </c>
      <c r="C12372" s="22" t="s">
        <v>12407</v>
      </c>
      <c r="D12372" s="22">
        <v>1</v>
      </c>
      <c r="E12372" s="22">
        <v>1</v>
      </c>
      <c r="F12372" s="22">
        <v>1</v>
      </c>
      <c r="G12372" s="22">
        <v>1</v>
      </c>
      <c r="H12372" s="22">
        <v>1</v>
      </c>
      <c r="I12372" s="22">
        <v>0</v>
      </c>
      <c r="J12372" s="22">
        <v>0</v>
      </c>
      <c r="K12372" s="22">
        <v>0</v>
      </c>
      <c r="L12372" s="22">
        <v>0</v>
      </c>
      <c r="M12372" s="22">
        <v>0</v>
      </c>
      <c r="N12372" s="22">
        <v>15</v>
      </c>
      <c r="O12372" s="22">
        <v>100</v>
      </c>
      <c r="P12372" s="22">
        <v>100</v>
      </c>
      <c r="Q12372" s="22">
        <v>0</v>
      </c>
      <c r="R12372" s="22"/>
      <c r="S12372" s="22">
        <v>0</v>
      </c>
      <c r="T12372" s="39">
        <f t="shared" si="193"/>
        <v>46233</v>
      </c>
    </row>
    <row r="12373" spans="1:20" x14ac:dyDescent="0.25">
      <c r="A12373" s="22" t="s">
        <v>10985</v>
      </c>
      <c r="B12373" s="22" t="s">
        <v>10986</v>
      </c>
      <c r="C12373" s="22" t="s">
        <v>12408</v>
      </c>
      <c r="D12373" s="22">
        <v>1</v>
      </c>
      <c r="E12373" s="22">
        <v>1</v>
      </c>
      <c r="F12373" s="22">
        <v>0</v>
      </c>
      <c r="G12373" s="22">
        <v>2</v>
      </c>
      <c r="H12373" s="22">
        <v>0</v>
      </c>
      <c r="I12373" s="22">
        <v>0</v>
      </c>
      <c r="J12373" s="22">
        <v>0</v>
      </c>
      <c r="K12373" s="22">
        <v>0</v>
      </c>
      <c r="L12373" s="22">
        <v>0</v>
      </c>
      <c r="M12373" s="22">
        <v>0</v>
      </c>
      <c r="N12373" s="22">
        <v>13.5</v>
      </c>
      <c r="O12373" s="22">
        <v>100</v>
      </c>
      <c r="P12373" s="22">
        <v>0</v>
      </c>
      <c r="Q12373" s="22"/>
      <c r="R12373" s="22"/>
      <c r="S12373" s="22">
        <v>0</v>
      </c>
      <c r="T12373" s="39">
        <f t="shared" si="193"/>
        <v>46233</v>
      </c>
    </row>
    <row r="12374" spans="1:20" x14ac:dyDescent="0.25">
      <c r="A12374" s="22" t="s">
        <v>10985</v>
      </c>
      <c r="B12374" s="22" t="s">
        <v>10986</v>
      </c>
      <c r="C12374" s="22" t="s">
        <v>12409</v>
      </c>
      <c r="D12374" s="22">
        <v>1</v>
      </c>
      <c r="E12374" s="22">
        <v>1</v>
      </c>
      <c r="F12374" s="22">
        <v>1</v>
      </c>
      <c r="G12374" s="22">
        <v>1</v>
      </c>
      <c r="H12374" s="22">
        <v>1</v>
      </c>
      <c r="I12374" s="22">
        <v>0</v>
      </c>
      <c r="J12374" s="22">
        <v>0</v>
      </c>
      <c r="K12374" s="22">
        <v>0</v>
      </c>
      <c r="L12374" s="22">
        <v>0</v>
      </c>
      <c r="M12374" s="22">
        <v>0</v>
      </c>
      <c r="N12374" s="22">
        <v>15</v>
      </c>
      <c r="O12374" s="22">
        <v>100</v>
      </c>
      <c r="P12374" s="22">
        <v>100</v>
      </c>
      <c r="Q12374" s="22">
        <v>0</v>
      </c>
      <c r="R12374" s="22"/>
      <c r="S12374" s="22">
        <v>0</v>
      </c>
      <c r="T12374" s="39">
        <f t="shared" si="193"/>
        <v>46233</v>
      </c>
    </row>
    <row r="12375" spans="1:20" x14ac:dyDescent="0.25">
      <c r="A12375" s="22" t="s">
        <v>10985</v>
      </c>
      <c r="B12375" s="22" t="s">
        <v>10986</v>
      </c>
      <c r="C12375" s="22" t="s">
        <v>12410</v>
      </c>
      <c r="D12375" s="22">
        <v>1</v>
      </c>
      <c r="E12375" s="22">
        <v>1</v>
      </c>
      <c r="F12375" s="22">
        <v>0</v>
      </c>
      <c r="G12375" s="22">
        <v>1</v>
      </c>
      <c r="H12375" s="22">
        <v>0</v>
      </c>
      <c r="I12375" s="22">
        <v>0</v>
      </c>
      <c r="J12375" s="22">
        <v>0</v>
      </c>
      <c r="K12375" s="22">
        <v>0</v>
      </c>
      <c r="L12375" s="22">
        <v>0</v>
      </c>
      <c r="M12375" s="22">
        <v>0</v>
      </c>
      <c r="N12375" s="22">
        <v>17</v>
      </c>
      <c r="O12375" s="22">
        <v>100</v>
      </c>
      <c r="P12375" s="22">
        <v>0</v>
      </c>
      <c r="Q12375" s="22"/>
      <c r="R12375" s="22"/>
      <c r="S12375" s="22">
        <v>0</v>
      </c>
      <c r="T12375" s="39">
        <f t="shared" si="193"/>
        <v>46233</v>
      </c>
    </row>
    <row r="12376" spans="1:20" x14ac:dyDescent="0.25">
      <c r="A12376" s="22" t="s">
        <v>10985</v>
      </c>
      <c r="B12376" s="22" t="s">
        <v>10986</v>
      </c>
      <c r="C12376" s="22" t="s">
        <v>12411</v>
      </c>
      <c r="D12376" s="22">
        <v>1</v>
      </c>
      <c r="E12376" s="22">
        <v>1</v>
      </c>
      <c r="F12376" s="22">
        <v>0</v>
      </c>
      <c r="G12376" s="22">
        <v>2</v>
      </c>
      <c r="H12376" s="22">
        <v>0</v>
      </c>
      <c r="I12376" s="22">
        <v>0</v>
      </c>
      <c r="J12376" s="22">
        <v>0</v>
      </c>
      <c r="K12376" s="22">
        <v>0</v>
      </c>
      <c r="L12376" s="22">
        <v>0</v>
      </c>
      <c r="M12376" s="22">
        <v>0</v>
      </c>
      <c r="N12376" s="22">
        <v>13.5</v>
      </c>
      <c r="O12376" s="22">
        <v>100</v>
      </c>
      <c r="P12376" s="22">
        <v>0</v>
      </c>
      <c r="Q12376" s="22"/>
      <c r="R12376" s="22"/>
      <c r="S12376" s="22">
        <v>0</v>
      </c>
      <c r="T12376" s="39">
        <f t="shared" si="193"/>
        <v>46233</v>
      </c>
    </row>
    <row r="12377" spans="1:20" x14ac:dyDescent="0.25">
      <c r="A12377" s="22" t="s">
        <v>10985</v>
      </c>
      <c r="B12377" s="22" t="s">
        <v>10986</v>
      </c>
      <c r="C12377" s="22" t="s">
        <v>12412</v>
      </c>
      <c r="D12377" s="22">
        <v>1</v>
      </c>
      <c r="E12377" s="22">
        <v>1</v>
      </c>
      <c r="F12377" s="22">
        <v>1</v>
      </c>
      <c r="G12377" s="22">
        <v>3</v>
      </c>
      <c r="H12377" s="22">
        <v>1</v>
      </c>
      <c r="I12377" s="22">
        <v>0</v>
      </c>
      <c r="J12377" s="22">
        <v>0</v>
      </c>
      <c r="K12377" s="22">
        <v>0</v>
      </c>
      <c r="L12377" s="22">
        <v>0</v>
      </c>
      <c r="M12377" s="22">
        <v>0</v>
      </c>
      <c r="N12377" s="22">
        <v>17</v>
      </c>
      <c r="O12377" s="22">
        <v>100</v>
      </c>
      <c r="P12377" s="22">
        <v>100</v>
      </c>
      <c r="Q12377" s="22">
        <v>0</v>
      </c>
      <c r="R12377" s="22"/>
      <c r="S12377" s="22">
        <v>0</v>
      </c>
      <c r="T12377" s="39">
        <f t="shared" si="193"/>
        <v>46233</v>
      </c>
    </row>
    <row r="12378" spans="1:20" x14ac:dyDescent="0.25">
      <c r="A12378" s="22" t="s">
        <v>10985</v>
      </c>
      <c r="B12378" s="22" t="s">
        <v>10986</v>
      </c>
      <c r="C12378" s="22" t="s">
        <v>12413</v>
      </c>
      <c r="D12378" s="22">
        <v>1</v>
      </c>
      <c r="E12378" s="22">
        <v>1</v>
      </c>
      <c r="F12378" s="22">
        <v>1</v>
      </c>
      <c r="G12378" s="22">
        <v>1</v>
      </c>
      <c r="H12378" s="22">
        <v>1</v>
      </c>
      <c r="I12378" s="22">
        <v>0</v>
      </c>
      <c r="J12378" s="22">
        <v>0</v>
      </c>
      <c r="K12378" s="22">
        <v>0</v>
      </c>
      <c r="L12378" s="22">
        <v>0</v>
      </c>
      <c r="M12378" s="22">
        <v>0</v>
      </c>
      <c r="N12378" s="22">
        <v>10</v>
      </c>
      <c r="O12378" s="22">
        <v>100</v>
      </c>
      <c r="P12378" s="22">
        <v>100</v>
      </c>
      <c r="Q12378" s="22">
        <v>0</v>
      </c>
      <c r="R12378" s="22"/>
      <c r="S12378" s="22">
        <v>0</v>
      </c>
      <c r="T12378" s="39">
        <f t="shared" si="193"/>
        <v>46233</v>
      </c>
    </row>
    <row r="12379" spans="1:20" x14ac:dyDescent="0.25">
      <c r="A12379" s="22" t="s">
        <v>10985</v>
      </c>
      <c r="B12379" s="22" t="s">
        <v>10986</v>
      </c>
      <c r="C12379" s="22" t="s">
        <v>12414</v>
      </c>
      <c r="D12379" s="22">
        <v>1</v>
      </c>
      <c r="E12379" s="22">
        <v>1</v>
      </c>
      <c r="F12379" s="22">
        <v>0</v>
      </c>
      <c r="G12379" s="22">
        <v>1</v>
      </c>
      <c r="H12379" s="22">
        <v>0</v>
      </c>
      <c r="I12379" s="22">
        <v>0</v>
      </c>
      <c r="J12379" s="22">
        <v>0</v>
      </c>
      <c r="K12379" s="22">
        <v>0</v>
      </c>
      <c r="L12379" s="22">
        <v>0</v>
      </c>
      <c r="M12379" s="22">
        <v>0</v>
      </c>
      <c r="N12379" s="22">
        <v>18</v>
      </c>
      <c r="O12379" s="22">
        <v>100</v>
      </c>
      <c r="P12379" s="22">
        <v>0</v>
      </c>
      <c r="Q12379" s="22"/>
      <c r="R12379" s="22"/>
      <c r="S12379" s="22">
        <v>0</v>
      </c>
      <c r="T12379" s="39">
        <f t="shared" si="193"/>
        <v>46233</v>
      </c>
    </row>
    <row r="12380" spans="1:20" x14ac:dyDescent="0.25">
      <c r="A12380" s="22" t="s">
        <v>10985</v>
      </c>
      <c r="B12380" s="22" t="s">
        <v>10986</v>
      </c>
      <c r="C12380" s="22" t="s">
        <v>12415</v>
      </c>
      <c r="D12380" s="22">
        <v>1</v>
      </c>
      <c r="E12380" s="22">
        <v>1</v>
      </c>
      <c r="F12380" s="22">
        <v>1</v>
      </c>
      <c r="G12380" s="22">
        <v>1</v>
      </c>
      <c r="H12380" s="22">
        <v>1</v>
      </c>
      <c r="I12380" s="22">
        <v>0</v>
      </c>
      <c r="J12380" s="22">
        <v>0</v>
      </c>
      <c r="K12380" s="22">
        <v>0</v>
      </c>
      <c r="L12380" s="22">
        <v>0</v>
      </c>
      <c r="M12380" s="22">
        <v>0</v>
      </c>
      <c r="N12380" s="22">
        <v>16</v>
      </c>
      <c r="O12380" s="22">
        <v>100</v>
      </c>
      <c r="P12380" s="22">
        <v>100</v>
      </c>
      <c r="Q12380" s="22">
        <v>0</v>
      </c>
      <c r="R12380" s="22"/>
      <c r="S12380" s="22">
        <v>0</v>
      </c>
      <c r="T12380" s="39">
        <f t="shared" si="193"/>
        <v>46233</v>
      </c>
    </row>
    <row r="12381" spans="1:20" x14ac:dyDescent="0.25">
      <c r="A12381" s="22" t="s">
        <v>10985</v>
      </c>
      <c r="B12381" s="22" t="s">
        <v>10986</v>
      </c>
      <c r="C12381" s="22" t="s">
        <v>12416</v>
      </c>
      <c r="D12381" s="22">
        <v>1</v>
      </c>
      <c r="E12381" s="22">
        <v>1</v>
      </c>
      <c r="F12381" s="22">
        <v>1</v>
      </c>
      <c r="G12381" s="22">
        <v>1</v>
      </c>
      <c r="H12381" s="22">
        <v>1</v>
      </c>
      <c r="I12381" s="22">
        <v>0</v>
      </c>
      <c r="J12381" s="22">
        <v>0</v>
      </c>
      <c r="K12381" s="22">
        <v>0</v>
      </c>
      <c r="L12381" s="22">
        <v>0</v>
      </c>
      <c r="M12381" s="22">
        <v>0</v>
      </c>
      <c r="N12381" s="22">
        <v>14</v>
      </c>
      <c r="O12381" s="22">
        <v>100</v>
      </c>
      <c r="P12381" s="22">
        <v>100</v>
      </c>
      <c r="Q12381" s="22">
        <v>0</v>
      </c>
      <c r="R12381" s="22"/>
      <c r="S12381" s="22">
        <v>0</v>
      </c>
      <c r="T12381" s="39">
        <f t="shared" si="193"/>
        <v>46233</v>
      </c>
    </row>
    <row r="12382" spans="1:20" x14ac:dyDescent="0.25">
      <c r="A12382" s="22" t="s">
        <v>10985</v>
      </c>
      <c r="B12382" s="22" t="s">
        <v>10986</v>
      </c>
      <c r="C12382" s="22" t="s">
        <v>12417</v>
      </c>
      <c r="D12382" s="22">
        <v>1</v>
      </c>
      <c r="E12382" s="22">
        <v>1</v>
      </c>
      <c r="F12382" s="22">
        <v>0</v>
      </c>
      <c r="G12382" s="22">
        <v>2</v>
      </c>
      <c r="H12382" s="22">
        <v>0</v>
      </c>
      <c r="I12382" s="22">
        <v>0</v>
      </c>
      <c r="J12382" s="22">
        <v>0</v>
      </c>
      <c r="K12382" s="22">
        <v>0</v>
      </c>
      <c r="L12382" s="22">
        <v>0</v>
      </c>
      <c r="M12382" s="22">
        <v>0</v>
      </c>
      <c r="N12382" s="22">
        <v>13.5</v>
      </c>
      <c r="O12382" s="22">
        <v>100</v>
      </c>
      <c r="P12382" s="22">
        <v>0</v>
      </c>
      <c r="Q12382" s="22"/>
      <c r="R12382" s="22"/>
      <c r="S12382" s="22">
        <v>0</v>
      </c>
      <c r="T12382" s="39">
        <f t="shared" si="193"/>
        <v>46233</v>
      </c>
    </row>
    <row r="12383" spans="1:20" x14ac:dyDescent="0.25">
      <c r="A12383" s="22" t="s">
        <v>10985</v>
      </c>
      <c r="B12383" s="22" t="s">
        <v>10986</v>
      </c>
      <c r="C12383" s="22" t="s">
        <v>12418</v>
      </c>
      <c r="D12383" s="22">
        <v>1</v>
      </c>
      <c r="E12383" s="22">
        <v>1</v>
      </c>
      <c r="F12383" s="22">
        <v>1</v>
      </c>
      <c r="G12383" s="22">
        <v>2</v>
      </c>
      <c r="H12383" s="22">
        <v>1</v>
      </c>
      <c r="I12383" s="22">
        <v>1</v>
      </c>
      <c r="J12383" s="22">
        <v>0</v>
      </c>
      <c r="K12383" s="22">
        <v>0</v>
      </c>
      <c r="L12383" s="22">
        <v>0</v>
      </c>
      <c r="M12383" s="22">
        <v>0</v>
      </c>
      <c r="N12383" s="22">
        <v>84</v>
      </c>
      <c r="O12383" s="22">
        <v>100</v>
      </c>
      <c r="P12383" s="22">
        <v>100</v>
      </c>
      <c r="Q12383" s="22">
        <v>100</v>
      </c>
      <c r="R12383" s="22">
        <v>0</v>
      </c>
      <c r="S12383" s="22">
        <v>0</v>
      </c>
      <c r="T12383" s="39">
        <f t="shared" si="193"/>
        <v>46233</v>
      </c>
    </row>
    <row r="12384" spans="1:20" x14ac:dyDescent="0.25">
      <c r="A12384" s="22" t="s">
        <v>10985</v>
      </c>
      <c r="B12384" s="22" t="s">
        <v>10986</v>
      </c>
      <c r="C12384" s="22" t="s">
        <v>12419</v>
      </c>
      <c r="D12384" s="22">
        <v>1</v>
      </c>
      <c r="E12384" s="22">
        <v>0</v>
      </c>
      <c r="F12384" s="22">
        <v>0</v>
      </c>
      <c r="G12384" s="22"/>
      <c r="H12384" s="22">
        <v>0</v>
      </c>
      <c r="I12384" s="22">
        <v>0</v>
      </c>
      <c r="J12384" s="22">
        <v>0</v>
      </c>
      <c r="K12384" s="22">
        <v>0</v>
      </c>
      <c r="L12384" s="22">
        <v>0</v>
      </c>
      <c r="M12384" s="22">
        <v>0</v>
      </c>
      <c r="N12384" s="22"/>
      <c r="O12384" s="22">
        <v>0</v>
      </c>
      <c r="P12384" s="22"/>
      <c r="Q12384" s="22"/>
      <c r="R12384" s="22"/>
      <c r="S12384" s="22"/>
      <c r="T12384" s="39">
        <f t="shared" si="193"/>
        <v>46233</v>
      </c>
    </row>
    <row r="12385" spans="1:20" x14ac:dyDescent="0.25">
      <c r="A12385" s="22" t="s">
        <v>10985</v>
      </c>
      <c r="B12385" s="22" t="s">
        <v>10986</v>
      </c>
      <c r="C12385" s="22" t="s">
        <v>12420</v>
      </c>
      <c r="D12385" s="22">
        <v>1</v>
      </c>
      <c r="E12385" s="22">
        <v>1</v>
      </c>
      <c r="F12385" s="22">
        <v>1</v>
      </c>
      <c r="G12385" s="22">
        <v>1</v>
      </c>
      <c r="H12385" s="22">
        <v>1</v>
      </c>
      <c r="I12385" s="22">
        <v>0</v>
      </c>
      <c r="J12385" s="22">
        <v>0</v>
      </c>
      <c r="K12385" s="22">
        <v>0</v>
      </c>
      <c r="L12385" s="22">
        <v>0</v>
      </c>
      <c r="M12385" s="22">
        <v>0</v>
      </c>
      <c r="N12385" s="22">
        <v>15</v>
      </c>
      <c r="O12385" s="22">
        <v>100</v>
      </c>
      <c r="P12385" s="22">
        <v>100</v>
      </c>
      <c r="Q12385" s="22">
        <v>0</v>
      </c>
      <c r="R12385" s="22"/>
      <c r="S12385" s="22">
        <v>0</v>
      </c>
      <c r="T12385" s="39">
        <f t="shared" si="193"/>
        <v>46233</v>
      </c>
    </row>
    <row r="12386" spans="1:20" x14ac:dyDescent="0.25">
      <c r="A12386" s="22" t="s">
        <v>10985</v>
      </c>
      <c r="B12386" s="22" t="s">
        <v>10986</v>
      </c>
      <c r="C12386" s="22" t="s">
        <v>12421</v>
      </c>
      <c r="D12386" s="22">
        <v>1</v>
      </c>
      <c r="E12386" s="22">
        <v>1</v>
      </c>
      <c r="F12386" s="22">
        <v>0</v>
      </c>
      <c r="G12386" s="22">
        <v>1</v>
      </c>
      <c r="H12386" s="22">
        <v>0</v>
      </c>
      <c r="I12386" s="22">
        <v>0</v>
      </c>
      <c r="J12386" s="22">
        <v>0</v>
      </c>
      <c r="K12386" s="22">
        <v>0</v>
      </c>
      <c r="L12386" s="22">
        <v>0</v>
      </c>
      <c r="M12386" s="22">
        <v>0</v>
      </c>
      <c r="N12386" s="22">
        <v>16</v>
      </c>
      <c r="O12386" s="22">
        <v>100</v>
      </c>
      <c r="P12386" s="22">
        <v>0</v>
      </c>
      <c r="Q12386" s="22"/>
      <c r="R12386" s="22"/>
      <c r="S12386" s="22">
        <v>0</v>
      </c>
      <c r="T12386" s="39">
        <f t="shared" si="193"/>
        <v>46233</v>
      </c>
    </row>
    <row r="12387" spans="1:20" x14ac:dyDescent="0.25">
      <c r="A12387" s="22" t="s">
        <v>10985</v>
      </c>
      <c r="B12387" s="22" t="s">
        <v>10986</v>
      </c>
      <c r="C12387" s="22" t="s">
        <v>12422</v>
      </c>
      <c r="D12387" s="22">
        <v>1</v>
      </c>
      <c r="E12387" s="22">
        <v>1</v>
      </c>
      <c r="F12387" s="22">
        <v>0</v>
      </c>
      <c r="G12387" s="22">
        <v>1</v>
      </c>
      <c r="H12387" s="22">
        <v>0</v>
      </c>
      <c r="I12387" s="22">
        <v>0</v>
      </c>
      <c r="J12387" s="22">
        <v>0</v>
      </c>
      <c r="K12387" s="22">
        <v>0</v>
      </c>
      <c r="L12387" s="22">
        <v>0</v>
      </c>
      <c r="M12387" s="22">
        <v>0</v>
      </c>
      <c r="N12387" s="22">
        <v>18</v>
      </c>
      <c r="O12387" s="22">
        <v>100</v>
      </c>
      <c r="P12387" s="22">
        <v>0</v>
      </c>
      <c r="Q12387" s="22"/>
      <c r="R12387" s="22"/>
      <c r="S12387" s="22">
        <v>0</v>
      </c>
      <c r="T12387" s="39">
        <f t="shared" si="193"/>
        <v>46233</v>
      </c>
    </row>
    <row r="12388" spans="1:20" x14ac:dyDescent="0.25">
      <c r="A12388" s="22" t="s">
        <v>10985</v>
      </c>
      <c r="B12388" s="22" t="s">
        <v>10986</v>
      </c>
      <c r="C12388" s="22" t="s">
        <v>12423</v>
      </c>
      <c r="D12388" s="22">
        <v>1</v>
      </c>
      <c r="E12388" s="22">
        <v>1</v>
      </c>
      <c r="F12388" s="22">
        <v>0</v>
      </c>
      <c r="G12388" s="22">
        <v>2</v>
      </c>
      <c r="H12388" s="22">
        <v>0</v>
      </c>
      <c r="I12388" s="22">
        <v>0</v>
      </c>
      <c r="J12388" s="22">
        <v>0</v>
      </c>
      <c r="K12388" s="22">
        <v>0</v>
      </c>
      <c r="L12388" s="22">
        <v>0</v>
      </c>
      <c r="M12388" s="22">
        <v>0</v>
      </c>
      <c r="N12388" s="22">
        <v>16.5</v>
      </c>
      <c r="O12388" s="22">
        <v>100</v>
      </c>
      <c r="P12388" s="22">
        <v>0</v>
      </c>
      <c r="Q12388" s="22"/>
      <c r="R12388" s="22"/>
      <c r="S12388" s="22">
        <v>0</v>
      </c>
      <c r="T12388" s="39">
        <f t="shared" si="193"/>
        <v>46233</v>
      </c>
    </row>
    <row r="12389" spans="1:20" x14ac:dyDescent="0.25">
      <c r="A12389" s="22" t="s">
        <v>10985</v>
      </c>
      <c r="B12389" s="22" t="s">
        <v>10986</v>
      </c>
      <c r="C12389" s="22" t="s">
        <v>12424</v>
      </c>
      <c r="D12389" s="22">
        <v>1</v>
      </c>
      <c r="E12389" s="22">
        <v>1</v>
      </c>
      <c r="F12389" s="22">
        <v>0</v>
      </c>
      <c r="G12389" s="22">
        <v>1</v>
      </c>
      <c r="H12389" s="22">
        <v>0</v>
      </c>
      <c r="I12389" s="22">
        <v>0</v>
      </c>
      <c r="J12389" s="22">
        <v>0</v>
      </c>
      <c r="K12389" s="22">
        <v>0</v>
      </c>
      <c r="L12389" s="22">
        <v>0</v>
      </c>
      <c r="M12389" s="22">
        <v>0</v>
      </c>
      <c r="N12389" s="22">
        <v>10</v>
      </c>
      <c r="O12389" s="22">
        <v>100</v>
      </c>
      <c r="P12389" s="22">
        <v>0</v>
      </c>
      <c r="Q12389" s="22"/>
      <c r="R12389" s="22"/>
      <c r="S12389" s="22">
        <v>0</v>
      </c>
      <c r="T12389" s="39">
        <f t="shared" si="193"/>
        <v>46233</v>
      </c>
    </row>
    <row r="12390" spans="1:20" x14ac:dyDescent="0.25">
      <c r="A12390" s="22" t="s">
        <v>10985</v>
      </c>
      <c r="B12390" s="22" t="s">
        <v>10986</v>
      </c>
      <c r="C12390" s="22" t="s">
        <v>12425</v>
      </c>
      <c r="D12390" s="22">
        <v>1</v>
      </c>
      <c r="E12390" s="22">
        <v>1</v>
      </c>
      <c r="F12390" s="22">
        <v>1</v>
      </c>
      <c r="G12390" s="22">
        <v>1</v>
      </c>
      <c r="H12390" s="22">
        <v>1</v>
      </c>
      <c r="I12390" s="22">
        <v>0</v>
      </c>
      <c r="J12390" s="22">
        <v>0</v>
      </c>
      <c r="K12390" s="22">
        <v>0</v>
      </c>
      <c r="L12390" s="22">
        <v>0</v>
      </c>
      <c r="M12390" s="22">
        <v>0</v>
      </c>
      <c r="N12390" s="22">
        <v>16</v>
      </c>
      <c r="O12390" s="22">
        <v>100</v>
      </c>
      <c r="P12390" s="22">
        <v>100</v>
      </c>
      <c r="Q12390" s="22">
        <v>0</v>
      </c>
      <c r="R12390" s="22"/>
      <c r="S12390" s="22">
        <v>0</v>
      </c>
      <c r="T12390" s="39">
        <f t="shared" si="193"/>
        <v>46233</v>
      </c>
    </row>
    <row r="12391" spans="1:20" x14ac:dyDescent="0.25">
      <c r="A12391" s="22" t="s">
        <v>10985</v>
      </c>
      <c r="B12391" s="22" t="s">
        <v>10986</v>
      </c>
      <c r="C12391" s="22" t="s">
        <v>12426</v>
      </c>
      <c r="D12391" s="22">
        <v>1</v>
      </c>
      <c r="E12391" s="22">
        <v>1</v>
      </c>
      <c r="F12391" s="22">
        <v>0</v>
      </c>
      <c r="G12391" s="22">
        <v>2</v>
      </c>
      <c r="H12391" s="22">
        <v>0</v>
      </c>
      <c r="I12391" s="22">
        <v>0</v>
      </c>
      <c r="J12391" s="22">
        <v>0</v>
      </c>
      <c r="K12391" s="22">
        <v>0</v>
      </c>
      <c r="L12391" s="22">
        <v>0</v>
      </c>
      <c r="M12391" s="22">
        <v>0</v>
      </c>
      <c r="N12391" s="22">
        <v>16.5</v>
      </c>
      <c r="O12391" s="22">
        <v>100</v>
      </c>
      <c r="P12391" s="22">
        <v>0</v>
      </c>
      <c r="Q12391" s="22"/>
      <c r="R12391" s="22"/>
      <c r="S12391" s="22">
        <v>0</v>
      </c>
      <c r="T12391" s="39">
        <f t="shared" si="193"/>
        <v>46233</v>
      </c>
    </row>
    <row r="12392" spans="1:20" x14ac:dyDescent="0.25">
      <c r="A12392" s="22" t="s">
        <v>10985</v>
      </c>
      <c r="B12392" s="22" t="s">
        <v>10986</v>
      </c>
      <c r="C12392" s="22" t="s">
        <v>12427</v>
      </c>
      <c r="D12392" s="22">
        <v>1</v>
      </c>
      <c r="E12392" s="22">
        <v>1</v>
      </c>
      <c r="F12392" s="22">
        <v>1</v>
      </c>
      <c r="G12392" s="22">
        <v>1</v>
      </c>
      <c r="H12392" s="22">
        <v>1</v>
      </c>
      <c r="I12392" s="22">
        <v>0</v>
      </c>
      <c r="J12392" s="22">
        <v>0</v>
      </c>
      <c r="K12392" s="22">
        <v>0</v>
      </c>
      <c r="L12392" s="22">
        <v>0</v>
      </c>
      <c r="M12392" s="22">
        <v>0</v>
      </c>
      <c r="N12392" s="22">
        <v>14</v>
      </c>
      <c r="O12392" s="22">
        <v>100</v>
      </c>
      <c r="P12392" s="22">
        <v>100</v>
      </c>
      <c r="Q12392" s="22">
        <v>0</v>
      </c>
      <c r="R12392" s="22"/>
      <c r="S12392" s="22">
        <v>0</v>
      </c>
      <c r="T12392" s="39">
        <f t="shared" si="193"/>
        <v>46233</v>
      </c>
    </row>
    <row r="12393" spans="1:20" x14ac:dyDescent="0.25">
      <c r="A12393" s="22" t="s">
        <v>10985</v>
      </c>
      <c r="B12393" s="22" t="s">
        <v>10986</v>
      </c>
      <c r="C12393" s="22" t="s">
        <v>12428</v>
      </c>
      <c r="D12393" s="22">
        <v>1</v>
      </c>
      <c r="E12393" s="22">
        <v>1</v>
      </c>
      <c r="F12393" s="22">
        <v>0</v>
      </c>
      <c r="G12393" s="22">
        <v>1</v>
      </c>
      <c r="H12393" s="22">
        <v>0</v>
      </c>
      <c r="I12393" s="22">
        <v>0</v>
      </c>
      <c r="J12393" s="22">
        <v>0</v>
      </c>
      <c r="K12393" s="22">
        <v>0</v>
      </c>
      <c r="L12393" s="22">
        <v>0</v>
      </c>
      <c r="M12393" s="22">
        <v>0</v>
      </c>
      <c r="N12393" s="22">
        <v>12</v>
      </c>
      <c r="O12393" s="22">
        <v>100</v>
      </c>
      <c r="P12393" s="22">
        <v>0</v>
      </c>
      <c r="Q12393" s="22"/>
      <c r="R12393" s="22"/>
      <c r="S12393" s="22">
        <v>0</v>
      </c>
      <c r="T12393" s="39">
        <f t="shared" si="193"/>
        <v>46233</v>
      </c>
    </row>
    <row r="12394" spans="1:20" x14ac:dyDescent="0.25">
      <c r="A12394" s="22" t="s">
        <v>10985</v>
      </c>
      <c r="B12394" s="22" t="s">
        <v>10986</v>
      </c>
      <c r="C12394" s="22" t="s">
        <v>12429</v>
      </c>
      <c r="D12394" s="22">
        <v>1</v>
      </c>
      <c r="E12394" s="22">
        <v>1</v>
      </c>
      <c r="F12394" s="22">
        <v>1</v>
      </c>
      <c r="G12394" s="22">
        <v>1</v>
      </c>
      <c r="H12394" s="22">
        <v>1</v>
      </c>
      <c r="I12394" s="22">
        <v>0</v>
      </c>
      <c r="J12394" s="22">
        <v>0</v>
      </c>
      <c r="K12394" s="22">
        <v>0</v>
      </c>
      <c r="L12394" s="22">
        <v>0</v>
      </c>
      <c r="M12394" s="22">
        <v>0</v>
      </c>
      <c r="N12394" s="22">
        <v>12</v>
      </c>
      <c r="O12394" s="22">
        <v>100</v>
      </c>
      <c r="P12394" s="22">
        <v>100</v>
      </c>
      <c r="Q12394" s="22">
        <v>0</v>
      </c>
      <c r="R12394" s="22"/>
      <c r="S12394" s="22">
        <v>0</v>
      </c>
      <c r="T12394" s="39">
        <f t="shared" si="193"/>
        <v>46233</v>
      </c>
    </row>
    <row r="12395" spans="1:20" x14ac:dyDescent="0.25">
      <c r="A12395" s="22" t="s">
        <v>10985</v>
      </c>
      <c r="B12395" s="22" t="s">
        <v>10986</v>
      </c>
      <c r="C12395" s="22" t="s">
        <v>12430</v>
      </c>
      <c r="D12395" s="22">
        <v>1</v>
      </c>
      <c r="E12395" s="22">
        <v>1</v>
      </c>
      <c r="F12395" s="22">
        <v>1</v>
      </c>
      <c r="G12395" s="22">
        <v>1</v>
      </c>
      <c r="H12395" s="22">
        <v>1</v>
      </c>
      <c r="I12395" s="22">
        <v>0</v>
      </c>
      <c r="J12395" s="22">
        <v>0</v>
      </c>
      <c r="K12395" s="22">
        <v>0</v>
      </c>
      <c r="L12395" s="22">
        <v>0</v>
      </c>
      <c r="M12395" s="22">
        <v>0</v>
      </c>
      <c r="N12395" s="22">
        <v>9</v>
      </c>
      <c r="O12395" s="22">
        <v>100</v>
      </c>
      <c r="P12395" s="22">
        <v>100</v>
      </c>
      <c r="Q12395" s="22">
        <v>0</v>
      </c>
      <c r="R12395" s="22"/>
      <c r="S12395" s="22">
        <v>0</v>
      </c>
      <c r="T12395" s="39">
        <f t="shared" si="193"/>
        <v>46233</v>
      </c>
    </row>
    <row r="12396" spans="1:20" x14ac:dyDescent="0.25">
      <c r="A12396" s="22" t="s">
        <v>10985</v>
      </c>
      <c r="B12396" s="22" t="s">
        <v>10986</v>
      </c>
      <c r="C12396" s="22" t="s">
        <v>12431</v>
      </c>
      <c r="D12396" s="22">
        <v>1</v>
      </c>
      <c r="E12396" s="22">
        <v>1</v>
      </c>
      <c r="F12396" s="22">
        <v>0</v>
      </c>
      <c r="G12396" s="22">
        <v>1</v>
      </c>
      <c r="H12396" s="22">
        <v>0</v>
      </c>
      <c r="I12396" s="22">
        <v>0</v>
      </c>
      <c r="J12396" s="22">
        <v>0</v>
      </c>
      <c r="K12396" s="22">
        <v>0</v>
      </c>
      <c r="L12396" s="22">
        <v>0</v>
      </c>
      <c r="M12396" s="22">
        <v>0</v>
      </c>
      <c r="N12396" s="22">
        <v>17</v>
      </c>
      <c r="O12396" s="22">
        <v>100</v>
      </c>
      <c r="P12396" s="22">
        <v>0</v>
      </c>
      <c r="Q12396" s="22"/>
      <c r="R12396" s="22"/>
      <c r="S12396" s="22">
        <v>0</v>
      </c>
      <c r="T12396" s="39">
        <f t="shared" si="193"/>
        <v>46233</v>
      </c>
    </row>
    <row r="12397" spans="1:20" x14ac:dyDescent="0.25">
      <c r="A12397" s="22" t="s">
        <v>10985</v>
      </c>
      <c r="B12397" s="22" t="s">
        <v>10986</v>
      </c>
      <c r="C12397" s="22" t="s">
        <v>12432</v>
      </c>
      <c r="D12397" s="22">
        <v>1</v>
      </c>
      <c r="E12397" s="22">
        <v>1</v>
      </c>
      <c r="F12397" s="22">
        <v>1</v>
      </c>
      <c r="G12397" s="22">
        <v>3</v>
      </c>
      <c r="H12397" s="22">
        <v>1</v>
      </c>
      <c r="I12397" s="22">
        <v>1</v>
      </c>
      <c r="J12397" s="22">
        <v>0</v>
      </c>
      <c r="K12397" s="22">
        <v>0</v>
      </c>
      <c r="L12397" s="22">
        <v>0</v>
      </c>
      <c r="M12397" s="22">
        <v>0</v>
      </c>
      <c r="N12397" s="22">
        <v>158</v>
      </c>
      <c r="O12397" s="22">
        <v>100</v>
      </c>
      <c r="P12397" s="22">
        <v>100</v>
      </c>
      <c r="Q12397" s="22">
        <v>100</v>
      </c>
      <c r="R12397" s="22">
        <v>0</v>
      </c>
      <c r="S12397" s="22">
        <v>0</v>
      </c>
      <c r="T12397" s="39">
        <f t="shared" si="193"/>
        <v>46233</v>
      </c>
    </row>
    <row r="12398" spans="1:20" x14ac:dyDescent="0.25">
      <c r="A12398" s="22" t="s">
        <v>10985</v>
      </c>
      <c r="B12398" s="22" t="s">
        <v>10986</v>
      </c>
      <c r="C12398" s="22" t="s">
        <v>12433</v>
      </c>
      <c r="D12398" s="22">
        <v>1</v>
      </c>
      <c r="E12398" s="22">
        <v>0</v>
      </c>
      <c r="F12398" s="22">
        <v>0</v>
      </c>
      <c r="G12398" s="22"/>
      <c r="H12398" s="22">
        <v>0</v>
      </c>
      <c r="I12398" s="22">
        <v>0</v>
      </c>
      <c r="J12398" s="22">
        <v>0</v>
      </c>
      <c r="K12398" s="22">
        <v>0</v>
      </c>
      <c r="L12398" s="22">
        <v>0</v>
      </c>
      <c r="M12398" s="22">
        <v>0</v>
      </c>
      <c r="N12398" s="22"/>
      <c r="O12398" s="22">
        <v>0</v>
      </c>
      <c r="P12398" s="22"/>
      <c r="Q12398" s="22"/>
      <c r="R12398" s="22"/>
      <c r="S12398" s="22"/>
      <c r="T12398" s="39">
        <f t="shared" si="193"/>
        <v>46233</v>
      </c>
    </row>
    <row r="12399" spans="1:20" x14ac:dyDescent="0.25">
      <c r="A12399" s="22" t="s">
        <v>10985</v>
      </c>
      <c r="B12399" s="22" t="s">
        <v>10986</v>
      </c>
      <c r="C12399" s="22" t="s">
        <v>12434</v>
      </c>
      <c r="D12399" s="22">
        <v>1</v>
      </c>
      <c r="E12399" s="22">
        <v>1</v>
      </c>
      <c r="F12399" s="22">
        <v>1</v>
      </c>
      <c r="G12399" s="22">
        <v>2</v>
      </c>
      <c r="H12399" s="22">
        <v>1</v>
      </c>
      <c r="I12399" s="22">
        <v>1</v>
      </c>
      <c r="J12399" s="22">
        <v>0</v>
      </c>
      <c r="K12399" s="22">
        <v>0</v>
      </c>
      <c r="L12399" s="22">
        <v>0</v>
      </c>
      <c r="M12399" s="22">
        <v>0</v>
      </c>
      <c r="N12399" s="22">
        <v>9</v>
      </c>
      <c r="O12399" s="22">
        <v>100</v>
      </c>
      <c r="P12399" s="22">
        <v>100</v>
      </c>
      <c r="Q12399" s="22">
        <v>100</v>
      </c>
      <c r="R12399" s="22">
        <v>0</v>
      </c>
      <c r="S12399" s="22">
        <v>0</v>
      </c>
      <c r="T12399" s="39">
        <f t="shared" si="193"/>
        <v>46233</v>
      </c>
    </row>
    <row r="12400" spans="1:20" x14ac:dyDescent="0.25">
      <c r="A12400" s="22" t="s">
        <v>10985</v>
      </c>
      <c r="B12400" s="22" t="s">
        <v>10986</v>
      </c>
      <c r="C12400" s="22" t="s">
        <v>12435</v>
      </c>
      <c r="D12400" s="22">
        <v>1</v>
      </c>
      <c r="E12400" s="22">
        <v>1</v>
      </c>
      <c r="F12400" s="22">
        <v>1</v>
      </c>
      <c r="G12400" s="22">
        <v>2</v>
      </c>
      <c r="H12400" s="22">
        <v>1</v>
      </c>
      <c r="I12400" s="22">
        <v>0</v>
      </c>
      <c r="J12400" s="22">
        <v>0</v>
      </c>
      <c r="K12400" s="22">
        <v>0</v>
      </c>
      <c r="L12400" s="22">
        <v>0</v>
      </c>
      <c r="M12400" s="22">
        <v>0</v>
      </c>
      <c r="N12400" s="22">
        <v>17.5</v>
      </c>
      <c r="O12400" s="22">
        <v>100</v>
      </c>
      <c r="P12400" s="22">
        <v>100</v>
      </c>
      <c r="Q12400" s="22">
        <v>0</v>
      </c>
      <c r="R12400" s="22"/>
      <c r="S12400" s="22">
        <v>0</v>
      </c>
      <c r="T12400" s="39">
        <f t="shared" si="193"/>
        <v>46233</v>
      </c>
    </row>
    <row r="12401" spans="1:20" x14ac:dyDescent="0.25">
      <c r="A12401" s="22" t="s">
        <v>10985</v>
      </c>
      <c r="B12401" s="22" t="s">
        <v>10986</v>
      </c>
      <c r="C12401" s="22" t="s">
        <v>12436</v>
      </c>
      <c r="D12401" s="22">
        <v>1</v>
      </c>
      <c r="E12401" s="22">
        <v>1</v>
      </c>
      <c r="F12401" s="22">
        <v>1</v>
      </c>
      <c r="G12401" s="22">
        <v>2</v>
      </c>
      <c r="H12401" s="22">
        <v>1</v>
      </c>
      <c r="I12401" s="22">
        <v>0</v>
      </c>
      <c r="J12401" s="22">
        <v>0</v>
      </c>
      <c r="K12401" s="22">
        <v>0</v>
      </c>
      <c r="L12401" s="22">
        <v>0</v>
      </c>
      <c r="M12401" s="22">
        <v>0</v>
      </c>
      <c r="N12401" s="22">
        <v>10</v>
      </c>
      <c r="O12401" s="22">
        <v>100</v>
      </c>
      <c r="P12401" s="22">
        <v>100</v>
      </c>
      <c r="Q12401" s="22">
        <v>0</v>
      </c>
      <c r="R12401" s="22"/>
      <c r="S12401" s="22">
        <v>0</v>
      </c>
      <c r="T12401" s="39">
        <f t="shared" si="193"/>
        <v>46233</v>
      </c>
    </row>
    <row r="12402" spans="1:20" x14ac:dyDescent="0.25">
      <c r="A12402" s="22" t="s">
        <v>10985</v>
      </c>
      <c r="B12402" s="22" t="s">
        <v>10986</v>
      </c>
      <c r="C12402" s="22" t="s">
        <v>12437</v>
      </c>
      <c r="D12402" s="22">
        <v>1</v>
      </c>
      <c r="E12402" s="22">
        <v>1</v>
      </c>
      <c r="F12402" s="22">
        <v>1</v>
      </c>
      <c r="G12402" s="22">
        <v>3</v>
      </c>
      <c r="H12402" s="22">
        <v>1</v>
      </c>
      <c r="I12402" s="22">
        <v>0</v>
      </c>
      <c r="J12402" s="22">
        <v>0</v>
      </c>
      <c r="K12402" s="22">
        <v>0</v>
      </c>
      <c r="L12402" s="22">
        <v>0</v>
      </c>
      <c r="M12402" s="22">
        <v>0</v>
      </c>
      <c r="N12402" s="22">
        <v>16</v>
      </c>
      <c r="O12402" s="22">
        <v>100</v>
      </c>
      <c r="P12402" s="22">
        <v>100</v>
      </c>
      <c r="Q12402" s="22">
        <v>0</v>
      </c>
      <c r="R12402" s="22"/>
      <c r="S12402" s="22">
        <v>0</v>
      </c>
      <c r="T12402" s="39">
        <f t="shared" si="193"/>
        <v>46233</v>
      </c>
    </row>
    <row r="12403" spans="1:20" x14ac:dyDescent="0.25">
      <c r="A12403" s="22" t="s">
        <v>10985</v>
      </c>
      <c r="B12403" s="22" t="s">
        <v>10986</v>
      </c>
      <c r="C12403" s="22" t="s">
        <v>12438</v>
      </c>
      <c r="D12403" s="22">
        <v>1</v>
      </c>
      <c r="E12403" s="22">
        <v>1</v>
      </c>
      <c r="F12403" s="22">
        <v>1</v>
      </c>
      <c r="G12403" s="22">
        <v>2</v>
      </c>
      <c r="H12403" s="22">
        <v>1</v>
      </c>
      <c r="I12403" s="22">
        <v>1</v>
      </c>
      <c r="J12403" s="22">
        <v>0</v>
      </c>
      <c r="K12403" s="22">
        <v>0</v>
      </c>
      <c r="L12403" s="22">
        <v>0</v>
      </c>
      <c r="M12403" s="22">
        <v>0</v>
      </c>
      <c r="N12403" s="22">
        <v>85</v>
      </c>
      <c r="O12403" s="22">
        <v>100</v>
      </c>
      <c r="P12403" s="22">
        <v>100</v>
      </c>
      <c r="Q12403" s="22">
        <v>100</v>
      </c>
      <c r="R12403" s="22">
        <v>0</v>
      </c>
      <c r="S12403" s="22">
        <v>0</v>
      </c>
      <c r="T12403" s="39">
        <f t="shared" si="193"/>
        <v>46233</v>
      </c>
    </row>
    <row r="12404" spans="1:20" x14ac:dyDescent="0.25">
      <c r="A12404" s="22" t="s">
        <v>10985</v>
      </c>
      <c r="B12404" s="22" t="s">
        <v>10986</v>
      </c>
      <c r="C12404" s="22" t="s">
        <v>12439</v>
      </c>
      <c r="D12404" s="22">
        <v>1</v>
      </c>
      <c r="E12404" s="22">
        <v>1</v>
      </c>
      <c r="F12404" s="22">
        <v>0</v>
      </c>
      <c r="G12404" s="22">
        <v>1</v>
      </c>
      <c r="H12404" s="22">
        <v>0</v>
      </c>
      <c r="I12404" s="22">
        <v>0</v>
      </c>
      <c r="J12404" s="22">
        <v>0</v>
      </c>
      <c r="K12404" s="22">
        <v>0</v>
      </c>
      <c r="L12404" s="22">
        <v>0</v>
      </c>
      <c r="M12404" s="22">
        <v>0</v>
      </c>
      <c r="N12404" s="22">
        <v>16</v>
      </c>
      <c r="O12404" s="22">
        <v>100</v>
      </c>
      <c r="P12404" s="22">
        <v>0</v>
      </c>
      <c r="Q12404" s="22"/>
      <c r="R12404" s="22"/>
      <c r="S12404" s="22">
        <v>0</v>
      </c>
      <c r="T12404" s="39">
        <f t="shared" si="193"/>
        <v>46233</v>
      </c>
    </row>
    <row r="12405" spans="1:20" x14ac:dyDescent="0.25">
      <c r="A12405" s="22" t="s">
        <v>10985</v>
      </c>
      <c r="B12405" s="22" t="s">
        <v>10986</v>
      </c>
      <c r="C12405" s="22" t="s">
        <v>12440</v>
      </c>
      <c r="D12405" s="22">
        <v>1</v>
      </c>
      <c r="E12405" s="22">
        <v>1</v>
      </c>
      <c r="F12405" s="22">
        <v>0</v>
      </c>
      <c r="G12405" s="22">
        <v>2</v>
      </c>
      <c r="H12405" s="22">
        <v>0</v>
      </c>
      <c r="I12405" s="22">
        <v>0</v>
      </c>
      <c r="J12405" s="22">
        <v>0</v>
      </c>
      <c r="K12405" s="22">
        <v>0</v>
      </c>
      <c r="L12405" s="22">
        <v>0</v>
      </c>
      <c r="M12405" s="22">
        <v>0</v>
      </c>
      <c r="N12405" s="22">
        <v>12.5</v>
      </c>
      <c r="O12405" s="22">
        <v>100</v>
      </c>
      <c r="P12405" s="22">
        <v>0</v>
      </c>
      <c r="Q12405" s="22"/>
      <c r="R12405" s="22"/>
      <c r="S12405" s="22">
        <v>0</v>
      </c>
      <c r="T12405" s="39">
        <f t="shared" si="193"/>
        <v>46233</v>
      </c>
    </row>
    <row r="12406" spans="1:20" x14ac:dyDescent="0.25">
      <c r="A12406" s="22" t="s">
        <v>10985</v>
      </c>
      <c r="B12406" s="22" t="s">
        <v>10986</v>
      </c>
      <c r="C12406" s="22" t="s">
        <v>12441</v>
      </c>
      <c r="D12406" s="22">
        <v>1</v>
      </c>
      <c r="E12406" s="22">
        <v>1</v>
      </c>
      <c r="F12406" s="22">
        <v>1</v>
      </c>
      <c r="G12406" s="22">
        <v>1</v>
      </c>
      <c r="H12406" s="22">
        <v>1</v>
      </c>
      <c r="I12406" s="22">
        <v>0</v>
      </c>
      <c r="J12406" s="22">
        <v>0</v>
      </c>
      <c r="K12406" s="22">
        <v>0</v>
      </c>
      <c r="L12406" s="22">
        <v>0</v>
      </c>
      <c r="M12406" s="22">
        <v>0</v>
      </c>
      <c r="N12406" s="22">
        <v>11</v>
      </c>
      <c r="O12406" s="22">
        <v>100</v>
      </c>
      <c r="P12406" s="22">
        <v>100</v>
      </c>
      <c r="Q12406" s="22">
        <v>0</v>
      </c>
      <c r="R12406" s="22"/>
      <c r="S12406" s="22">
        <v>0</v>
      </c>
      <c r="T12406" s="39">
        <f t="shared" si="193"/>
        <v>46233</v>
      </c>
    </row>
    <row r="12407" spans="1:20" x14ac:dyDescent="0.25">
      <c r="A12407" s="22" t="s">
        <v>10985</v>
      </c>
      <c r="B12407" s="22" t="s">
        <v>10986</v>
      </c>
      <c r="C12407" s="22" t="s">
        <v>12442</v>
      </c>
      <c r="D12407" s="22">
        <v>1</v>
      </c>
      <c r="E12407" s="22">
        <v>1</v>
      </c>
      <c r="F12407" s="22">
        <v>0</v>
      </c>
      <c r="G12407" s="22">
        <v>2</v>
      </c>
      <c r="H12407" s="22">
        <v>0</v>
      </c>
      <c r="I12407" s="22">
        <v>0</v>
      </c>
      <c r="J12407" s="22">
        <v>0</v>
      </c>
      <c r="K12407" s="22">
        <v>0</v>
      </c>
      <c r="L12407" s="22">
        <v>0</v>
      </c>
      <c r="M12407" s="22">
        <v>0</v>
      </c>
      <c r="N12407" s="22">
        <v>14</v>
      </c>
      <c r="O12407" s="22">
        <v>100</v>
      </c>
      <c r="P12407" s="22">
        <v>0</v>
      </c>
      <c r="Q12407" s="22"/>
      <c r="R12407" s="22"/>
      <c r="S12407" s="22">
        <v>0</v>
      </c>
      <c r="T12407" s="39">
        <f t="shared" si="193"/>
        <v>46233</v>
      </c>
    </row>
    <row r="12408" spans="1:20" x14ac:dyDescent="0.25">
      <c r="A12408" s="22" t="s">
        <v>10985</v>
      </c>
      <c r="B12408" s="22" t="s">
        <v>10986</v>
      </c>
      <c r="C12408" s="22" t="s">
        <v>12443</v>
      </c>
      <c r="D12408" s="22">
        <v>1</v>
      </c>
      <c r="E12408" s="22">
        <v>1</v>
      </c>
      <c r="F12408" s="22">
        <v>0</v>
      </c>
      <c r="G12408" s="22">
        <v>2</v>
      </c>
      <c r="H12408" s="22">
        <v>0</v>
      </c>
      <c r="I12408" s="22">
        <v>0</v>
      </c>
      <c r="J12408" s="22">
        <v>0</v>
      </c>
      <c r="K12408" s="22">
        <v>0</v>
      </c>
      <c r="L12408" s="22">
        <v>0</v>
      </c>
      <c r="M12408" s="22">
        <v>0</v>
      </c>
      <c r="N12408" s="22">
        <v>13</v>
      </c>
      <c r="O12408" s="22">
        <v>100</v>
      </c>
      <c r="P12408" s="22">
        <v>0</v>
      </c>
      <c r="Q12408" s="22"/>
      <c r="R12408" s="22"/>
      <c r="S12408" s="22">
        <v>0</v>
      </c>
      <c r="T12408" s="39">
        <f t="shared" si="193"/>
        <v>46233</v>
      </c>
    </row>
    <row r="12409" spans="1:20" x14ac:dyDescent="0.25">
      <c r="A12409" s="22" t="s">
        <v>10985</v>
      </c>
      <c r="B12409" s="22" t="s">
        <v>10986</v>
      </c>
      <c r="C12409" s="22" t="s">
        <v>12444</v>
      </c>
      <c r="D12409" s="22">
        <v>1</v>
      </c>
      <c r="E12409" s="22">
        <v>1</v>
      </c>
      <c r="F12409" s="22">
        <v>0</v>
      </c>
      <c r="G12409" s="22">
        <v>1</v>
      </c>
      <c r="H12409" s="22">
        <v>0</v>
      </c>
      <c r="I12409" s="22">
        <v>0</v>
      </c>
      <c r="J12409" s="22">
        <v>0</v>
      </c>
      <c r="K12409" s="22">
        <v>0</v>
      </c>
      <c r="L12409" s="22">
        <v>0</v>
      </c>
      <c r="M12409" s="22">
        <v>0</v>
      </c>
      <c r="N12409" s="22">
        <v>15</v>
      </c>
      <c r="O12409" s="22">
        <v>100</v>
      </c>
      <c r="P12409" s="22">
        <v>0</v>
      </c>
      <c r="Q12409" s="22"/>
      <c r="R12409" s="22"/>
      <c r="S12409" s="22">
        <v>0</v>
      </c>
      <c r="T12409" s="39">
        <f t="shared" si="193"/>
        <v>46233</v>
      </c>
    </row>
    <row r="12410" spans="1:20" x14ac:dyDescent="0.25">
      <c r="A12410" s="22" t="s">
        <v>10985</v>
      </c>
      <c r="B12410" s="22" t="s">
        <v>10986</v>
      </c>
      <c r="C12410" s="22" t="s">
        <v>12445</v>
      </c>
      <c r="D12410" s="22">
        <v>1</v>
      </c>
      <c r="E12410" s="22">
        <v>1</v>
      </c>
      <c r="F12410" s="22">
        <v>1</v>
      </c>
      <c r="G12410" s="22">
        <v>2</v>
      </c>
      <c r="H12410" s="22">
        <v>1</v>
      </c>
      <c r="I12410" s="22">
        <v>0</v>
      </c>
      <c r="J12410" s="22">
        <v>0</v>
      </c>
      <c r="K12410" s="22">
        <v>0</v>
      </c>
      <c r="L12410" s="22">
        <v>0</v>
      </c>
      <c r="M12410" s="22">
        <v>0</v>
      </c>
      <c r="N12410" s="22">
        <v>15</v>
      </c>
      <c r="O12410" s="22">
        <v>100</v>
      </c>
      <c r="P12410" s="22">
        <v>100</v>
      </c>
      <c r="Q12410" s="22">
        <v>0</v>
      </c>
      <c r="R12410" s="22"/>
      <c r="S12410" s="22">
        <v>0</v>
      </c>
      <c r="T12410" s="39">
        <f t="shared" si="193"/>
        <v>46233</v>
      </c>
    </row>
    <row r="12411" spans="1:20" x14ac:dyDescent="0.25">
      <c r="A12411" s="22" t="s">
        <v>10985</v>
      </c>
      <c r="B12411" s="22" t="s">
        <v>10986</v>
      </c>
      <c r="C12411" s="22" t="s">
        <v>12446</v>
      </c>
      <c r="D12411" s="22">
        <v>1</v>
      </c>
      <c r="E12411" s="22">
        <v>1</v>
      </c>
      <c r="F12411" s="22">
        <v>0</v>
      </c>
      <c r="G12411" s="22">
        <v>1</v>
      </c>
      <c r="H12411" s="22">
        <v>0</v>
      </c>
      <c r="I12411" s="22">
        <v>0</v>
      </c>
      <c r="J12411" s="22">
        <v>0</v>
      </c>
      <c r="K12411" s="22">
        <v>0</v>
      </c>
      <c r="L12411" s="22">
        <v>0</v>
      </c>
      <c r="M12411" s="22">
        <v>0</v>
      </c>
      <c r="N12411" s="22">
        <v>14</v>
      </c>
      <c r="O12411" s="22">
        <v>100</v>
      </c>
      <c r="P12411" s="22">
        <v>0</v>
      </c>
      <c r="Q12411" s="22"/>
      <c r="R12411" s="22"/>
      <c r="S12411" s="22">
        <v>0</v>
      </c>
      <c r="T12411" s="39">
        <f t="shared" si="193"/>
        <v>46233</v>
      </c>
    </row>
    <row r="12412" spans="1:20" x14ac:dyDescent="0.25">
      <c r="A12412" s="22" t="s">
        <v>10985</v>
      </c>
      <c r="B12412" s="22" t="s">
        <v>10986</v>
      </c>
      <c r="C12412" s="22" t="s">
        <v>12447</v>
      </c>
      <c r="D12412" s="22">
        <v>1</v>
      </c>
      <c r="E12412" s="22">
        <v>1</v>
      </c>
      <c r="F12412" s="22">
        <v>1</v>
      </c>
      <c r="G12412" s="22">
        <v>2</v>
      </c>
      <c r="H12412" s="22">
        <v>1</v>
      </c>
      <c r="I12412" s="22">
        <v>1</v>
      </c>
      <c r="J12412" s="22">
        <v>0</v>
      </c>
      <c r="K12412" s="22">
        <v>0</v>
      </c>
      <c r="L12412" s="22">
        <v>0</v>
      </c>
      <c r="M12412" s="22">
        <v>0</v>
      </c>
      <c r="N12412" s="22">
        <v>84</v>
      </c>
      <c r="O12412" s="22">
        <v>100</v>
      </c>
      <c r="P12412" s="22">
        <v>100</v>
      </c>
      <c r="Q12412" s="22">
        <v>100</v>
      </c>
      <c r="R12412" s="22">
        <v>0</v>
      </c>
      <c r="S12412" s="22">
        <v>0</v>
      </c>
      <c r="T12412" s="39">
        <f t="shared" si="193"/>
        <v>46233</v>
      </c>
    </row>
    <row r="12413" spans="1:20" x14ac:dyDescent="0.25">
      <c r="A12413" s="22" t="s">
        <v>10985</v>
      </c>
      <c r="B12413" s="22" t="s">
        <v>10986</v>
      </c>
      <c r="C12413" s="22" t="s">
        <v>12448</v>
      </c>
      <c r="D12413" s="22">
        <v>1</v>
      </c>
      <c r="E12413" s="22">
        <v>1</v>
      </c>
      <c r="F12413" s="22">
        <v>0</v>
      </c>
      <c r="G12413" s="22">
        <v>1</v>
      </c>
      <c r="H12413" s="22">
        <v>0</v>
      </c>
      <c r="I12413" s="22">
        <v>0</v>
      </c>
      <c r="J12413" s="22">
        <v>0</v>
      </c>
      <c r="K12413" s="22">
        <v>0</v>
      </c>
      <c r="L12413" s="22">
        <v>0</v>
      </c>
      <c r="M12413" s="22">
        <v>0</v>
      </c>
      <c r="N12413" s="22">
        <v>10</v>
      </c>
      <c r="O12413" s="22">
        <v>100</v>
      </c>
      <c r="P12413" s="22">
        <v>0</v>
      </c>
      <c r="Q12413" s="22"/>
      <c r="R12413" s="22"/>
      <c r="S12413" s="22">
        <v>0</v>
      </c>
      <c r="T12413" s="39">
        <f t="shared" si="193"/>
        <v>46233</v>
      </c>
    </row>
    <row r="12414" spans="1:20" x14ac:dyDescent="0.25">
      <c r="A12414" s="22" t="s">
        <v>10985</v>
      </c>
      <c r="B12414" s="22" t="s">
        <v>10986</v>
      </c>
      <c r="C12414" s="22" t="s">
        <v>12449</v>
      </c>
      <c r="D12414" s="22">
        <v>1</v>
      </c>
      <c r="E12414" s="22">
        <v>1</v>
      </c>
      <c r="F12414" s="22">
        <v>1</v>
      </c>
      <c r="G12414" s="22">
        <v>2</v>
      </c>
      <c r="H12414" s="22">
        <v>1</v>
      </c>
      <c r="I12414" s="22">
        <v>1</v>
      </c>
      <c r="J12414" s="22">
        <v>0</v>
      </c>
      <c r="K12414" s="22">
        <v>0</v>
      </c>
      <c r="L12414" s="22">
        <v>0</v>
      </c>
      <c r="M12414" s="22">
        <v>0</v>
      </c>
      <c r="N12414" s="22">
        <v>84.5</v>
      </c>
      <c r="O12414" s="22">
        <v>100</v>
      </c>
      <c r="P12414" s="22">
        <v>100</v>
      </c>
      <c r="Q12414" s="22">
        <v>100</v>
      </c>
      <c r="R12414" s="22">
        <v>0</v>
      </c>
      <c r="S12414" s="22">
        <v>0</v>
      </c>
      <c r="T12414" s="39">
        <f t="shared" si="193"/>
        <v>46233</v>
      </c>
    </row>
    <row r="12415" spans="1:20" x14ac:dyDescent="0.25">
      <c r="A12415" s="22" t="s">
        <v>10985</v>
      </c>
      <c r="B12415" s="22" t="s">
        <v>10986</v>
      </c>
      <c r="C12415" s="22" t="s">
        <v>12450</v>
      </c>
      <c r="D12415" s="22">
        <v>1</v>
      </c>
      <c r="E12415" s="22">
        <v>1</v>
      </c>
      <c r="F12415" s="22">
        <v>0</v>
      </c>
      <c r="G12415" s="22">
        <v>1</v>
      </c>
      <c r="H12415" s="22">
        <v>0</v>
      </c>
      <c r="I12415" s="22">
        <v>0</v>
      </c>
      <c r="J12415" s="22">
        <v>0</v>
      </c>
      <c r="K12415" s="22">
        <v>0</v>
      </c>
      <c r="L12415" s="22">
        <v>0</v>
      </c>
      <c r="M12415" s="22">
        <v>0</v>
      </c>
      <c r="N12415" s="22">
        <v>14</v>
      </c>
      <c r="O12415" s="22">
        <v>100</v>
      </c>
      <c r="P12415" s="22">
        <v>0</v>
      </c>
      <c r="Q12415" s="22"/>
      <c r="R12415" s="22"/>
      <c r="S12415" s="22">
        <v>0</v>
      </c>
      <c r="T12415" s="39">
        <f t="shared" si="193"/>
        <v>46233</v>
      </c>
    </row>
    <row r="12416" spans="1:20" x14ac:dyDescent="0.25">
      <c r="A12416" s="22" t="s">
        <v>10985</v>
      </c>
      <c r="B12416" s="22" t="s">
        <v>10986</v>
      </c>
      <c r="C12416" s="22" t="s">
        <v>12451</v>
      </c>
      <c r="D12416" s="22">
        <v>1</v>
      </c>
      <c r="E12416" s="22">
        <v>1</v>
      </c>
      <c r="F12416" s="22">
        <v>1</v>
      </c>
      <c r="G12416" s="22">
        <v>1</v>
      </c>
      <c r="H12416" s="22">
        <v>1</v>
      </c>
      <c r="I12416" s="22">
        <v>0</v>
      </c>
      <c r="J12416" s="22">
        <v>0</v>
      </c>
      <c r="K12416" s="22">
        <v>0</v>
      </c>
      <c r="L12416" s="22">
        <v>0</v>
      </c>
      <c r="M12416" s="22">
        <v>0</v>
      </c>
      <c r="N12416" s="22">
        <v>14</v>
      </c>
      <c r="O12416" s="22">
        <v>100</v>
      </c>
      <c r="P12416" s="22">
        <v>100</v>
      </c>
      <c r="Q12416" s="22">
        <v>0</v>
      </c>
      <c r="R12416" s="22"/>
      <c r="S12416" s="22">
        <v>0</v>
      </c>
      <c r="T12416" s="39">
        <f t="shared" si="193"/>
        <v>46233</v>
      </c>
    </row>
    <row r="12417" spans="1:20" x14ac:dyDescent="0.25">
      <c r="A12417" s="22" t="s">
        <v>10985</v>
      </c>
      <c r="B12417" s="22" t="s">
        <v>10986</v>
      </c>
      <c r="C12417" s="22" t="s">
        <v>12452</v>
      </c>
      <c r="D12417" s="22">
        <v>1</v>
      </c>
      <c r="E12417" s="22">
        <v>1</v>
      </c>
      <c r="F12417" s="22">
        <v>0</v>
      </c>
      <c r="G12417" s="22">
        <v>2</v>
      </c>
      <c r="H12417" s="22">
        <v>0</v>
      </c>
      <c r="I12417" s="22">
        <v>0</v>
      </c>
      <c r="J12417" s="22">
        <v>0</v>
      </c>
      <c r="K12417" s="22">
        <v>0</v>
      </c>
      <c r="L12417" s="22">
        <v>0</v>
      </c>
      <c r="M12417" s="22">
        <v>0</v>
      </c>
      <c r="N12417" s="22">
        <v>14.5</v>
      </c>
      <c r="O12417" s="22">
        <v>100</v>
      </c>
      <c r="P12417" s="22">
        <v>0</v>
      </c>
      <c r="Q12417" s="22"/>
      <c r="R12417" s="22"/>
      <c r="S12417" s="22">
        <v>0</v>
      </c>
      <c r="T12417" s="39">
        <f t="shared" si="193"/>
        <v>46233</v>
      </c>
    </row>
    <row r="12418" spans="1:20" x14ac:dyDescent="0.25">
      <c r="A12418" s="22" t="s">
        <v>10985</v>
      </c>
      <c r="B12418" s="22" t="s">
        <v>10986</v>
      </c>
      <c r="C12418" s="22" t="s">
        <v>12453</v>
      </c>
      <c r="D12418" s="22">
        <v>1</v>
      </c>
      <c r="E12418" s="22">
        <v>1</v>
      </c>
      <c r="F12418" s="22">
        <v>1</v>
      </c>
      <c r="G12418" s="22">
        <v>1</v>
      </c>
      <c r="H12418" s="22">
        <v>1</v>
      </c>
      <c r="I12418" s="22">
        <v>0</v>
      </c>
      <c r="J12418" s="22">
        <v>0</v>
      </c>
      <c r="K12418" s="22">
        <v>0</v>
      </c>
      <c r="L12418" s="22">
        <v>0</v>
      </c>
      <c r="M12418" s="22">
        <v>0</v>
      </c>
      <c r="N12418" s="22">
        <v>13</v>
      </c>
      <c r="O12418" s="22">
        <v>100</v>
      </c>
      <c r="P12418" s="22">
        <v>100</v>
      </c>
      <c r="Q12418" s="22">
        <v>0</v>
      </c>
      <c r="R12418" s="22"/>
      <c r="S12418" s="22">
        <v>0</v>
      </c>
      <c r="T12418" s="39">
        <f t="shared" ref="T12418:T12481" si="194">IFERROR(DATEVALUE(A12418),"")</f>
        <v>46233</v>
      </c>
    </row>
    <row r="12419" spans="1:20" x14ac:dyDescent="0.25">
      <c r="A12419" s="22" t="s">
        <v>10985</v>
      </c>
      <c r="B12419" s="22" t="s">
        <v>10986</v>
      </c>
      <c r="C12419" s="22" t="s">
        <v>12454</v>
      </c>
      <c r="D12419" s="22">
        <v>1</v>
      </c>
      <c r="E12419" s="22">
        <v>1</v>
      </c>
      <c r="F12419" s="22">
        <v>1</v>
      </c>
      <c r="G12419" s="22">
        <v>2</v>
      </c>
      <c r="H12419" s="22">
        <v>1</v>
      </c>
      <c r="I12419" s="22">
        <v>0</v>
      </c>
      <c r="J12419" s="22">
        <v>0</v>
      </c>
      <c r="K12419" s="22">
        <v>0</v>
      </c>
      <c r="L12419" s="22">
        <v>0</v>
      </c>
      <c r="M12419" s="22">
        <v>0</v>
      </c>
      <c r="N12419" s="22">
        <v>16</v>
      </c>
      <c r="O12419" s="22">
        <v>100</v>
      </c>
      <c r="P12419" s="22">
        <v>100</v>
      </c>
      <c r="Q12419" s="22">
        <v>0</v>
      </c>
      <c r="R12419" s="22"/>
      <c r="S12419" s="22">
        <v>0</v>
      </c>
      <c r="T12419" s="39">
        <f t="shared" si="194"/>
        <v>46233</v>
      </c>
    </row>
    <row r="12420" spans="1:20" x14ac:dyDescent="0.25">
      <c r="A12420" s="22" t="s">
        <v>10985</v>
      </c>
      <c r="B12420" s="22" t="s">
        <v>10986</v>
      </c>
      <c r="C12420" s="22" t="s">
        <v>12455</v>
      </c>
      <c r="D12420" s="22">
        <v>1</v>
      </c>
      <c r="E12420" s="22">
        <v>1</v>
      </c>
      <c r="F12420" s="22">
        <v>0</v>
      </c>
      <c r="G12420" s="22">
        <v>1</v>
      </c>
      <c r="H12420" s="22">
        <v>0</v>
      </c>
      <c r="I12420" s="22">
        <v>0</v>
      </c>
      <c r="J12420" s="22">
        <v>0</v>
      </c>
      <c r="K12420" s="22">
        <v>0</v>
      </c>
      <c r="L12420" s="22">
        <v>0</v>
      </c>
      <c r="M12420" s="22">
        <v>0</v>
      </c>
      <c r="N12420" s="22">
        <v>14</v>
      </c>
      <c r="O12420" s="22">
        <v>100</v>
      </c>
      <c r="P12420" s="22">
        <v>0</v>
      </c>
      <c r="Q12420" s="22"/>
      <c r="R12420" s="22"/>
      <c r="S12420" s="22">
        <v>0</v>
      </c>
      <c r="T12420" s="39">
        <f t="shared" si="194"/>
        <v>46233</v>
      </c>
    </row>
    <row r="12421" spans="1:20" x14ac:dyDescent="0.25">
      <c r="A12421" s="22" t="s">
        <v>10985</v>
      </c>
      <c r="B12421" s="22" t="s">
        <v>10986</v>
      </c>
      <c r="C12421" s="22" t="s">
        <v>12456</v>
      </c>
      <c r="D12421" s="22">
        <v>1</v>
      </c>
      <c r="E12421" s="22">
        <v>1</v>
      </c>
      <c r="F12421" s="22">
        <v>0</v>
      </c>
      <c r="G12421" s="22">
        <v>2</v>
      </c>
      <c r="H12421" s="22">
        <v>0</v>
      </c>
      <c r="I12421" s="22">
        <v>0</v>
      </c>
      <c r="J12421" s="22">
        <v>0</v>
      </c>
      <c r="K12421" s="22">
        <v>0</v>
      </c>
      <c r="L12421" s="22">
        <v>0</v>
      </c>
      <c r="M12421" s="22">
        <v>0</v>
      </c>
      <c r="N12421" s="22">
        <v>12.5</v>
      </c>
      <c r="O12421" s="22">
        <v>100</v>
      </c>
      <c r="P12421" s="22">
        <v>0</v>
      </c>
      <c r="Q12421" s="22"/>
      <c r="R12421" s="22"/>
      <c r="S12421" s="22">
        <v>0</v>
      </c>
      <c r="T12421" s="39">
        <f t="shared" si="194"/>
        <v>46233</v>
      </c>
    </row>
    <row r="12422" spans="1:20" x14ac:dyDescent="0.25">
      <c r="A12422" s="22" t="s">
        <v>10985</v>
      </c>
      <c r="B12422" s="22" t="s">
        <v>10986</v>
      </c>
      <c r="C12422" s="22" t="s">
        <v>12457</v>
      </c>
      <c r="D12422" s="22">
        <v>1</v>
      </c>
      <c r="E12422" s="22">
        <v>1</v>
      </c>
      <c r="F12422" s="22">
        <v>0</v>
      </c>
      <c r="G12422" s="22">
        <v>2</v>
      </c>
      <c r="H12422" s="22">
        <v>0</v>
      </c>
      <c r="I12422" s="22">
        <v>0</v>
      </c>
      <c r="J12422" s="22">
        <v>0</v>
      </c>
      <c r="K12422" s="22">
        <v>0</v>
      </c>
      <c r="L12422" s="22">
        <v>0</v>
      </c>
      <c r="M12422" s="22">
        <v>0</v>
      </c>
      <c r="N12422" s="22">
        <v>18</v>
      </c>
      <c r="O12422" s="22">
        <v>100</v>
      </c>
      <c r="P12422" s="22">
        <v>0</v>
      </c>
      <c r="Q12422" s="22"/>
      <c r="R12422" s="22"/>
      <c r="S12422" s="22">
        <v>0</v>
      </c>
      <c r="T12422" s="39">
        <f t="shared" si="194"/>
        <v>46233</v>
      </c>
    </row>
    <row r="12423" spans="1:20" x14ac:dyDescent="0.25">
      <c r="A12423" s="22" t="s">
        <v>10985</v>
      </c>
      <c r="B12423" s="22" t="s">
        <v>10986</v>
      </c>
      <c r="C12423" s="22" t="s">
        <v>12458</v>
      </c>
      <c r="D12423" s="22">
        <v>1</v>
      </c>
      <c r="E12423" s="22">
        <v>1</v>
      </c>
      <c r="F12423" s="22">
        <v>1</v>
      </c>
      <c r="G12423" s="22">
        <v>2</v>
      </c>
      <c r="H12423" s="22">
        <v>1</v>
      </c>
      <c r="I12423" s="22">
        <v>0</v>
      </c>
      <c r="J12423" s="22">
        <v>0</v>
      </c>
      <c r="K12423" s="22">
        <v>0</v>
      </c>
      <c r="L12423" s="22">
        <v>0</v>
      </c>
      <c r="M12423" s="22">
        <v>0</v>
      </c>
      <c r="N12423" s="22">
        <v>13</v>
      </c>
      <c r="O12423" s="22">
        <v>100</v>
      </c>
      <c r="P12423" s="22">
        <v>100</v>
      </c>
      <c r="Q12423" s="22">
        <v>0</v>
      </c>
      <c r="R12423" s="22"/>
      <c r="S12423" s="22">
        <v>0</v>
      </c>
      <c r="T12423" s="39">
        <f t="shared" si="194"/>
        <v>46233</v>
      </c>
    </row>
    <row r="12424" spans="1:20" x14ac:dyDescent="0.25">
      <c r="A12424" s="22" t="s">
        <v>10985</v>
      </c>
      <c r="B12424" s="22" t="s">
        <v>10986</v>
      </c>
      <c r="C12424" s="22" t="s">
        <v>12459</v>
      </c>
      <c r="D12424" s="22">
        <v>1</v>
      </c>
      <c r="E12424" s="22">
        <v>1</v>
      </c>
      <c r="F12424" s="22">
        <v>1</v>
      </c>
      <c r="G12424" s="22">
        <v>2</v>
      </c>
      <c r="H12424" s="22">
        <v>1</v>
      </c>
      <c r="I12424" s="22">
        <v>0</v>
      </c>
      <c r="J12424" s="22">
        <v>0</v>
      </c>
      <c r="K12424" s="22">
        <v>0</v>
      </c>
      <c r="L12424" s="22">
        <v>0</v>
      </c>
      <c r="M12424" s="22">
        <v>0</v>
      </c>
      <c r="N12424" s="22">
        <v>16</v>
      </c>
      <c r="O12424" s="22">
        <v>100</v>
      </c>
      <c r="P12424" s="22">
        <v>100</v>
      </c>
      <c r="Q12424" s="22">
        <v>0</v>
      </c>
      <c r="R12424" s="22"/>
      <c r="S12424" s="22">
        <v>0</v>
      </c>
      <c r="T12424" s="39">
        <f t="shared" si="194"/>
        <v>46233</v>
      </c>
    </row>
    <row r="12425" spans="1:20" x14ac:dyDescent="0.25">
      <c r="A12425" s="22" t="s">
        <v>10985</v>
      </c>
      <c r="B12425" s="22" t="s">
        <v>10986</v>
      </c>
      <c r="C12425" s="22" t="s">
        <v>12460</v>
      </c>
      <c r="D12425" s="22">
        <v>1</v>
      </c>
      <c r="E12425" s="22">
        <v>1</v>
      </c>
      <c r="F12425" s="22">
        <v>1</v>
      </c>
      <c r="G12425" s="22">
        <v>3</v>
      </c>
      <c r="H12425" s="22">
        <v>1</v>
      </c>
      <c r="I12425" s="22">
        <v>1</v>
      </c>
      <c r="J12425" s="22">
        <v>0</v>
      </c>
      <c r="K12425" s="22">
        <v>0</v>
      </c>
      <c r="L12425" s="22">
        <v>0</v>
      </c>
      <c r="M12425" s="22">
        <v>0</v>
      </c>
      <c r="N12425" s="22">
        <v>154</v>
      </c>
      <c r="O12425" s="22">
        <v>100</v>
      </c>
      <c r="P12425" s="22">
        <v>100</v>
      </c>
      <c r="Q12425" s="22">
        <v>100</v>
      </c>
      <c r="R12425" s="22">
        <v>0</v>
      </c>
      <c r="S12425" s="22">
        <v>0</v>
      </c>
      <c r="T12425" s="39">
        <f t="shared" si="194"/>
        <v>46233</v>
      </c>
    </row>
    <row r="12426" spans="1:20" x14ac:dyDescent="0.25">
      <c r="A12426" s="22" t="s">
        <v>10985</v>
      </c>
      <c r="B12426" s="22" t="s">
        <v>10986</v>
      </c>
      <c r="C12426" s="22" t="s">
        <v>12461</v>
      </c>
      <c r="D12426" s="22">
        <v>1</v>
      </c>
      <c r="E12426" s="22">
        <v>1</v>
      </c>
      <c r="F12426" s="22">
        <v>0</v>
      </c>
      <c r="G12426" s="22">
        <v>1</v>
      </c>
      <c r="H12426" s="22">
        <v>0</v>
      </c>
      <c r="I12426" s="22">
        <v>0</v>
      </c>
      <c r="J12426" s="22">
        <v>0</v>
      </c>
      <c r="K12426" s="22">
        <v>0</v>
      </c>
      <c r="L12426" s="22">
        <v>0</v>
      </c>
      <c r="M12426" s="22">
        <v>0</v>
      </c>
      <c r="N12426" s="22">
        <v>17</v>
      </c>
      <c r="O12426" s="22">
        <v>100</v>
      </c>
      <c r="P12426" s="22">
        <v>0</v>
      </c>
      <c r="Q12426" s="22"/>
      <c r="R12426" s="22"/>
      <c r="S12426" s="22">
        <v>0</v>
      </c>
      <c r="T12426" s="39">
        <f t="shared" si="194"/>
        <v>46233</v>
      </c>
    </row>
    <row r="12427" spans="1:20" x14ac:dyDescent="0.25">
      <c r="A12427" s="22" t="s">
        <v>10985</v>
      </c>
      <c r="B12427" s="22" t="s">
        <v>10986</v>
      </c>
      <c r="C12427" s="22" t="s">
        <v>12462</v>
      </c>
      <c r="D12427" s="22">
        <v>1</v>
      </c>
      <c r="E12427" s="22">
        <v>1</v>
      </c>
      <c r="F12427" s="22">
        <v>0</v>
      </c>
      <c r="G12427" s="22">
        <v>2</v>
      </c>
      <c r="H12427" s="22">
        <v>0</v>
      </c>
      <c r="I12427" s="22">
        <v>0</v>
      </c>
      <c r="J12427" s="22">
        <v>0</v>
      </c>
      <c r="K12427" s="22">
        <v>0</v>
      </c>
      <c r="L12427" s="22">
        <v>0</v>
      </c>
      <c r="M12427" s="22">
        <v>0</v>
      </c>
      <c r="N12427" s="22">
        <v>-343</v>
      </c>
      <c r="O12427" s="22">
        <v>100</v>
      </c>
      <c r="P12427" s="22">
        <v>0</v>
      </c>
      <c r="Q12427" s="22"/>
      <c r="R12427" s="22"/>
      <c r="S12427" s="22">
        <v>0</v>
      </c>
      <c r="T12427" s="39">
        <f t="shared" si="194"/>
        <v>46233</v>
      </c>
    </row>
    <row r="12428" spans="1:20" x14ac:dyDescent="0.25">
      <c r="A12428" s="22" t="s">
        <v>10985</v>
      </c>
      <c r="B12428" s="22" t="s">
        <v>10986</v>
      </c>
      <c r="C12428" s="22" t="s">
        <v>12463</v>
      </c>
      <c r="D12428" s="22">
        <v>1</v>
      </c>
      <c r="E12428" s="22">
        <v>1</v>
      </c>
      <c r="F12428" s="22">
        <v>0</v>
      </c>
      <c r="G12428" s="22">
        <v>4</v>
      </c>
      <c r="H12428" s="22">
        <v>0</v>
      </c>
      <c r="I12428" s="22">
        <v>0</v>
      </c>
      <c r="J12428" s="22">
        <v>0</v>
      </c>
      <c r="K12428" s="22">
        <v>0</v>
      </c>
      <c r="L12428" s="22">
        <v>0</v>
      </c>
      <c r="M12428" s="22">
        <v>0</v>
      </c>
      <c r="N12428" s="22">
        <v>18</v>
      </c>
      <c r="O12428" s="22">
        <v>100</v>
      </c>
      <c r="P12428" s="22">
        <v>0</v>
      </c>
      <c r="Q12428" s="22"/>
      <c r="R12428" s="22"/>
      <c r="S12428" s="22">
        <v>0</v>
      </c>
      <c r="T12428" s="39">
        <f t="shared" si="194"/>
        <v>46233</v>
      </c>
    </row>
    <row r="12429" spans="1:20" x14ac:dyDescent="0.25">
      <c r="A12429" s="22" t="s">
        <v>10985</v>
      </c>
      <c r="B12429" s="22" t="s">
        <v>10986</v>
      </c>
      <c r="C12429" s="22" t="s">
        <v>12464</v>
      </c>
      <c r="D12429" s="22">
        <v>1</v>
      </c>
      <c r="E12429" s="22">
        <v>1</v>
      </c>
      <c r="F12429" s="22">
        <v>0</v>
      </c>
      <c r="G12429" s="22">
        <v>2</v>
      </c>
      <c r="H12429" s="22">
        <v>0</v>
      </c>
      <c r="I12429" s="22">
        <v>0</v>
      </c>
      <c r="J12429" s="22">
        <v>0</v>
      </c>
      <c r="K12429" s="22">
        <v>0</v>
      </c>
      <c r="L12429" s="22">
        <v>0</v>
      </c>
      <c r="M12429" s="22">
        <v>0</v>
      </c>
      <c r="N12429" s="22">
        <v>12.5</v>
      </c>
      <c r="O12429" s="22">
        <v>100</v>
      </c>
      <c r="P12429" s="22">
        <v>0</v>
      </c>
      <c r="Q12429" s="22"/>
      <c r="R12429" s="22"/>
      <c r="S12429" s="22">
        <v>0</v>
      </c>
      <c r="T12429" s="39">
        <f t="shared" si="194"/>
        <v>46233</v>
      </c>
    </row>
    <row r="12430" spans="1:20" x14ac:dyDescent="0.25">
      <c r="A12430" s="22" t="s">
        <v>10985</v>
      </c>
      <c r="B12430" s="22" t="s">
        <v>10986</v>
      </c>
      <c r="C12430" s="22" t="s">
        <v>12465</v>
      </c>
      <c r="D12430" s="22">
        <v>1</v>
      </c>
      <c r="E12430" s="22">
        <v>1</v>
      </c>
      <c r="F12430" s="22">
        <v>0</v>
      </c>
      <c r="G12430" s="22">
        <v>2</v>
      </c>
      <c r="H12430" s="22">
        <v>0</v>
      </c>
      <c r="I12430" s="22">
        <v>0</v>
      </c>
      <c r="J12430" s="22">
        <v>0</v>
      </c>
      <c r="K12430" s="22">
        <v>0</v>
      </c>
      <c r="L12430" s="22">
        <v>0</v>
      </c>
      <c r="M12430" s="22">
        <v>0</v>
      </c>
      <c r="N12430" s="22">
        <v>16</v>
      </c>
      <c r="O12430" s="22">
        <v>100</v>
      </c>
      <c r="P12430" s="22">
        <v>0</v>
      </c>
      <c r="Q12430" s="22"/>
      <c r="R12430" s="22"/>
      <c r="S12430" s="22">
        <v>0</v>
      </c>
      <c r="T12430" s="39">
        <f t="shared" si="194"/>
        <v>46233</v>
      </c>
    </row>
    <row r="12431" spans="1:20" x14ac:dyDescent="0.25">
      <c r="A12431" s="22" t="s">
        <v>10985</v>
      </c>
      <c r="B12431" s="22" t="s">
        <v>10986</v>
      </c>
      <c r="C12431" s="22" t="s">
        <v>12466</v>
      </c>
      <c r="D12431" s="22">
        <v>1</v>
      </c>
      <c r="E12431" s="22">
        <v>1</v>
      </c>
      <c r="F12431" s="22">
        <v>1</v>
      </c>
      <c r="G12431" s="22">
        <v>3</v>
      </c>
      <c r="H12431" s="22">
        <v>1</v>
      </c>
      <c r="I12431" s="22">
        <v>1</v>
      </c>
      <c r="J12431" s="22">
        <v>0</v>
      </c>
      <c r="K12431" s="22">
        <v>0</v>
      </c>
      <c r="L12431" s="22">
        <v>0</v>
      </c>
      <c r="M12431" s="22">
        <v>0</v>
      </c>
      <c r="N12431" s="22">
        <v>155</v>
      </c>
      <c r="O12431" s="22">
        <v>100</v>
      </c>
      <c r="P12431" s="22">
        <v>100</v>
      </c>
      <c r="Q12431" s="22">
        <v>100</v>
      </c>
      <c r="R12431" s="22">
        <v>0</v>
      </c>
      <c r="S12431" s="22">
        <v>0</v>
      </c>
      <c r="T12431" s="39">
        <f t="shared" si="194"/>
        <v>46233</v>
      </c>
    </row>
    <row r="12432" spans="1:20" x14ac:dyDescent="0.25">
      <c r="A12432" s="22" t="s">
        <v>10985</v>
      </c>
      <c r="B12432" s="22" t="s">
        <v>10986</v>
      </c>
      <c r="C12432" s="22" t="s">
        <v>12467</v>
      </c>
      <c r="D12432" s="22">
        <v>1</v>
      </c>
      <c r="E12432" s="22">
        <v>1</v>
      </c>
      <c r="F12432" s="22">
        <v>1</v>
      </c>
      <c r="G12432" s="22">
        <v>1</v>
      </c>
      <c r="H12432" s="22">
        <v>1</v>
      </c>
      <c r="I12432" s="22">
        <v>0</v>
      </c>
      <c r="J12432" s="22">
        <v>0</v>
      </c>
      <c r="K12432" s="22">
        <v>0</v>
      </c>
      <c r="L12432" s="22">
        <v>0</v>
      </c>
      <c r="M12432" s="22">
        <v>0</v>
      </c>
      <c r="N12432" s="22">
        <v>18</v>
      </c>
      <c r="O12432" s="22">
        <v>100</v>
      </c>
      <c r="P12432" s="22">
        <v>100</v>
      </c>
      <c r="Q12432" s="22">
        <v>0</v>
      </c>
      <c r="R12432" s="22"/>
      <c r="S12432" s="22">
        <v>0</v>
      </c>
      <c r="T12432" s="39">
        <f t="shared" si="194"/>
        <v>46233</v>
      </c>
    </row>
    <row r="12433" spans="1:20" x14ac:dyDescent="0.25">
      <c r="A12433" s="22" t="s">
        <v>10985</v>
      </c>
      <c r="B12433" s="22" t="s">
        <v>10986</v>
      </c>
      <c r="C12433" s="22" t="s">
        <v>12468</v>
      </c>
      <c r="D12433" s="22">
        <v>1</v>
      </c>
      <c r="E12433" s="22">
        <v>1</v>
      </c>
      <c r="F12433" s="22">
        <v>0</v>
      </c>
      <c r="G12433" s="22">
        <v>1</v>
      </c>
      <c r="H12433" s="22">
        <v>0</v>
      </c>
      <c r="I12433" s="22">
        <v>0</v>
      </c>
      <c r="J12433" s="22">
        <v>0</v>
      </c>
      <c r="K12433" s="22">
        <v>0</v>
      </c>
      <c r="L12433" s="22">
        <v>0</v>
      </c>
      <c r="M12433" s="22">
        <v>0</v>
      </c>
      <c r="N12433" s="22">
        <v>10</v>
      </c>
      <c r="O12433" s="22">
        <v>100</v>
      </c>
      <c r="P12433" s="22">
        <v>0</v>
      </c>
      <c r="Q12433" s="22"/>
      <c r="R12433" s="22"/>
      <c r="S12433" s="22">
        <v>0</v>
      </c>
      <c r="T12433" s="39">
        <f t="shared" si="194"/>
        <v>46233</v>
      </c>
    </row>
    <row r="12434" spans="1:20" x14ac:dyDescent="0.25">
      <c r="A12434" s="22" t="s">
        <v>10985</v>
      </c>
      <c r="B12434" s="22" t="s">
        <v>10986</v>
      </c>
      <c r="C12434" s="22" t="s">
        <v>12469</v>
      </c>
      <c r="D12434" s="22">
        <v>1</v>
      </c>
      <c r="E12434" s="22">
        <v>1</v>
      </c>
      <c r="F12434" s="22">
        <v>0</v>
      </c>
      <c r="G12434" s="22">
        <v>1</v>
      </c>
      <c r="H12434" s="22">
        <v>0</v>
      </c>
      <c r="I12434" s="22">
        <v>0</v>
      </c>
      <c r="J12434" s="22">
        <v>0</v>
      </c>
      <c r="K12434" s="22">
        <v>0</v>
      </c>
      <c r="L12434" s="22">
        <v>0</v>
      </c>
      <c r="M12434" s="22">
        <v>0</v>
      </c>
      <c r="N12434" s="22">
        <v>14</v>
      </c>
      <c r="O12434" s="22">
        <v>100</v>
      </c>
      <c r="P12434" s="22">
        <v>0</v>
      </c>
      <c r="Q12434" s="22"/>
      <c r="R12434" s="22"/>
      <c r="S12434" s="22">
        <v>0</v>
      </c>
      <c r="T12434" s="39">
        <f t="shared" si="194"/>
        <v>46233</v>
      </c>
    </row>
    <row r="12435" spans="1:20" x14ac:dyDescent="0.25">
      <c r="A12435" s="22" t="s">
        <v>10985</v>
      </c>
      <c r="B12435" s="22" t="s">
        <v>10986</v>
      </c>
      <c r="C12435" s="22" t="s">
        <v>12470</v>
      </c>
      <c r="D12435" s="22">
        <v>1</v>
      </c>
      <c r="E12435" s="22">
        <v>1</v>
      </c>
      <c r="F12435" s="22">
        <v>1</v>
      </c>
      <c r="G12435" s="22">
        <v>1</v>
      </c>
      <c r="H12435" s="22">
        <v>1</v>
      </c>
      <c r="I12435" s="22">
        <v>0</v>
      </c>
      <c r="J12435" s="22">
        <v>0</v>
      </c>
      <c r="K12435" s="22">
        <v>0</v>
      </c>
      <c r="L12435" s="22">
        <v>0</v>
      </c>
      <c r="M12435" s="22">
        <v>0</v>
      </c>
      <c r="N12435" s="22">
        <v>17</v>
      </c>
      <c r="O12435" s="22">
        <v>100</v>
      </c>
      <c r="P12435" s="22">
        <v>100</v>
      </c>
      <c r="Q12435" s="22">
        <v>0</v>
      </c>
      <c r="R12435" s="22"/>
      <c r="S12435" s="22">
        <v>0</v>
      </c>
      <c r="T12435" s="39">
        <f t="shared" si="194"/>
        <v>46233</v>
      </c>
    </row>
    <row r="12436" spans="1:20" x14ac:dyDescent="0.25">
      <c r="A12436" s="22" t="s">
        <v>10985</v>
      </c>
      <c r="B12436" s="22" t="s">
        <v>10986</v>
      </c>
      <c r="C12436" s="22" t="s">
        <v>12471</v>
      </c>
      <c r="D12436" s="22">
        <v>1</v>
      </c>
      <c r="E12436" s="22">
        <v>1</v>
      </c>
      <c r="F12436" s="22">
        <v>1</v>
      </c>
      <c r="G12436" s="22">
        <v>1</v>
      </c>
      <c r="H12436" s="22">
        <v>1</v>
      </c>
      <c r="I12436" s="22">
        <v>0</v>
      </c>
      <c r="J12436" s="22">
        <v>0</v>
      </c>
      <c r="K12436" s="22">
        <v>0</v>
      </c>
      <c r="L12436" s="22">
        <v>0</v>
      </c>
      <c r="M12436" s="22">
        <v>0</v>
      </c>
      <c r="N12436" s="22">
        <v>16</v>
      </c>
      <c r="O12436" s="22">
        <v>100</v>
      </c>
      <c r="P12436" s="22">
        <v>100</v>
      </c>
      <c r="Q12436" s="22">
        <v>0</v>
      </c>
      <c r="R12436" s="22"/>
      <c r="S12436" s="22">
        <v>0</v>
      </c>
      <c r="T12436" s="39">
        <f t="shared" si="194"/>
        <v>46233</v>
      </c>
    </row>
    <row r="12437" spans="1:20" x14ac:dyDescent="0.25">
      <c r="A12437" s="22" t="s">
        <v>10985</v>
      </c>
      <c r="B12437" s="22" t="s">
        <v>10986</v>
      </c>
      <c r="C12437" s="22" t="s">
        <v>12472</v>
      </c>
      <c r="D12437" s="22">
        <v>1</v>
      </c>
      <c r="E12437" s="22">
        <v>1</v>
      </c>
      <c r="F12437" s="22">
        <v>0</v>
      </c>
      <c r="G12437" s="22">
        <v>1</v>
      </c>
      <c r="H12437" s="22">
        <v>0</v>
      </c>
      <c r="I12437" s="22">
        <v>0</v>
      </c>
      <c r="J12437" s="22">
        <v>0</v>
      </c>
      <c r="K12437" s="22">
        <v>0</v>
      </c>
      <c r="L12437" s="22">
        <v>0</v>
      </c>
      <c r="M12437" s="22">
        <v>0</v>
      </c>
      <c r="N12437" s="22">
        <v>16</v>
      </c>
      <c r="O12437" s="22">
        <v>100</v>
      </c>
      <c r="P12437" s="22">
        <v>0</v>
      </c>
      <c r="Q12437" s="22"/>
      <c r="R12437" s="22"/>
      <c r="S12437" s="22">
        <v>0</v>
      </c>
      <c r="T12437" s="39">
        <f t="shared" si="194"/>
        <v>46233</v>
      </c>
    </row>
    <row r="12438" spans="1:20" x14ac:dyDescent="0.25">
      <c r="A12438" s="22" t="s">
        <v>10985</v>
      </c>
      <c r="B12438" s="22" t="s">
        <v>10986</v>
      </c>
      <c r="C12438" s="22" t="s">
        <v>12473</v>
      </c>
      <c r="D12438" s="22">
        <v>1</v>
      </c>
      <c r="E12438" s="22">
        <v>1</v>
      </c>
      <c r="F12438" s="22">
        <v>1</v>
      </c>
      <c r="G12438" s="22">
        <v>1</v>
      </c>
      <c r="H12438" s="22">
        <v>1</v>
      </c>
      <c r="I12438" s="22">
        <v>0</v>
      </c>
      <c r="J12438" s="22">
        <v>0</v>
      </c>
      <c r="K12438" s="22">
        <v>0</v>
      </c>
      <c r="L12438" s="22">
        <v>0</v>
      </c>
      <c r="M12438" s="22">
        <v>0</v>
      </c>
      <c r="N12438" s="22">
        <v>-176</v>
      </c>
      <c r="O12438" s="22">
        <v>100</v>
      </c>
      <c r="P12438" s="22">
        <v>100</v>
      </c>
      <c r="Q12438" s="22">
        <v>0</v>
      </c>
      <c r="R12438" s="22"/>
      <c r="S12438" s="22">
        <v>0</v>
      </c>
      <c r="T12438" s="39">
        <f t="shared" si="194"/>
        <v>46233</v>
      </c>
    </row>
    <row r="12439" spans="1:20" x14ac:dyDescent="0.25">
      <c r="A12439" s="22" t="s">
        <v>10985</v>
      </c>
      <c r="B12439" s="22" t="s">
        <v>10986</v>
      </c>
      <c r="C12439" s="22" t="s">
        <v>12474</v>
      </c>
      <c r="D12439" s="22">
        <v>1</v>
      </c>
      <c r="E12439" s="22">
        <v>1</v>
      </c>
      <c r="F12439" s="22">
        <v>0</v>
      </c>
      <c r="G12439" s="22">
        <v>2</v>
      </c>
      <c r="H12439" s="22">
        <v>0</v>
      </c>
      <c r="I12439" s="22">
        <v>0</v>
      </c>
      <c r="J12439" s="22">
        <v>0</v>
      </c>
      <c r="K12439" s="22">
        <v>0</v>
      </c>
      <c r="L12439" s="22">
        <v>0</v>
      </c>
      <c r="M12439" s="22">
        <v>0</v>
      </c>
      <c r="N12439" s="22">
        <v>15</v>
      </c>
      <c r="O12439" s="22">
        <v>100</v>
      </c>
      <c r="P12439" s="22">
        <v>0</v>
      </c>
      <c r="Q12439" s="22"/>
      <c r="R12439" s="22"/>
      <c r="S12439" s="22">
        <v>0</v>
      </c>
      <c r="T12439" s="39">
        <f t="shared" si="194"/>
        <v>46233</v>
      </c>
    </row>
    <row r="12440" spans="1:20" x14ac:dyDescent="0.25">
      <c r="A12440" s="22" t="s">
        <v>10985</v>
      </c>
      <c r="B12440" s="22" t="s">
        <v>10986</v>
      </c>
      <c r="C12440" s="22" t="s">
        <v>12475</v>
      </c>
      <c r="D12440" s="22">
        <v>1</v>
      </c>
      <c r="E12440" s="22">
        <v>1</v>
      </c>
      <c r="F12440" s="22">
        <v>0</v>
      </c>
      <c r="G12440" s="22">
        <v>1</v>
      </c>
      <c r="H12440" s="22">
        <v>0</v>
      </c>
      <c r="I12440" s="22">
        <v>0</v>
      </c>
      <c r="J12440" s="22">
        <v>0</v>
      </c>
      <c r="K12440" s="22">
        <v>0</v>
      </c>
      <c r="L12440" s="22">
        <v>0</v>
      </c>
      <c r="M12440" s="22">
        <v>0</v>
      </c>
      <c r="N12440" s="22">
        <v>16</v>
      </c>
      <c r="O12440" s="22">
        <v>100</v>
      </c>
      <c r="P12440" s="22">
        <v>0</v>
      </c>
      <c r="Q12440" s="22"/>
      <c r="R12440" s="22"/>
      <c r="S12440" s="22">
        <v>0</v>
      </c>
      <c r="T12440" s="39">
        <f t="shared" si="194"/>
        <v>46233</v>
      </c>
    </row>
    <row r="12441" spans="1:20" x14ac:dyDescent="0.25">
      <c r="A12441" s="22" t="s">
        <v>10985</v>
      </c>
      <c r="B12441" s="22" t="s">
        <v>10986</v>
      </c>
      <c r="C12441" s="22" t="s">
        <v>12476</v>
      </c>
      <c r="D12441" s="22">
        <v>1</v>
      </c>
      <c r="E12441" s="22">
        <v>1</v>
      </c>
      <c r="F12441" s="22">
        <v>0</v>
      </c>
      <c r="G12441" s="22">
        <v>2</v>
      </c>
      <c r="H12441" s="22">
        <v>0</v>
      </c>
      <c r="I12441" s="22">
        <v>0</v>
      </c>
      <c r="J12441" s="22">
        <v>0</v>
      </c>
      <c r="K12441" s="22">
        <v>0</v>
      </c>
      <c r="L12441" s="22">
        <v>0</v>
      </c>
      <c r="M12441" s="22">
        <v>0</v>
      </c>
      <c r="N12441" s="22">
        <v>16.5</v>
      </c>
      <c r="O12441" s="22">
        <v>100</v>
      </c>
      <c r="P12441" s="22">
        <v>0</v>
      </c>
      <c r="Q12441" s="22"/>
      <c r="R12441" s="22"/>
      <c r="S12441" s="22">
        <v>0</v>
      </c>
      <c r="T12441" s="39">
        <f t="shared" si="194"/>
        <v>46233</v>
      </c>
    </row>
    <row r="12442" spans="1:20" x14ac:dyDescent="0.25">
      <c r="A12442" s="22" t="s">
        <v>10985</v>
      </c>
      <c r="B12442" s="22" t="s">
        <v>10986</v>
      </c>
      <c r="C12442" s="22" t="s">
        <v>12477</v>
      </c>
      <c r="D12442" s="22">
        <v>1</v>
      </c>
      <c r="E12442" s="22">
        <v>1</v>
      </c>
      <c r="F12442" s="22">
        <v>1</v>
      </c>
      <c r="G12442" s="22">
        <v>3</v>
      </c>
      <c r="H12442" s="22">
        <v>1</v>
      </c>
      <c r="I12442" s="22">
        <v>1</v>
      </c>
      <c r="J12442" s="22">
        <v>0</v>
      </c>
      <c r="K12442" s="22">
        <v>0</v>
      </c>
      <c r="L12442" s="22">
        <v>0</v>
      </c>
      <c r="M12442" s="22">
        <v>0</v>
      </c>
      <c r="N12442" s="22">
        <v>155</v>
      </c>
      <c r="O12442" s="22">
        <v>100</v>
      </c>
      <c r="P12442" s="22">
        <v>100</v>
      </c>
      <c r="Q12442" s="22">
        <v>100</v>
      </c>
      <c r="R12442" s="22">
        <v>0</v>
      </c>
      <c r="S12442" s="22">
        <v>0</v>
      </c>
      <c r="T12442" s="39">
        <f t="shared" si="194"/>
        <v>46233</v>
      </c>
    </row>
    <row r="12443" spans="1:20" x14ac:dyDescent="0.25">
      <c r="A12443" s="22" t="s">
        <v>10985</v>
      </c>
      <c r="B12443" s="22" t="s">
        <v>10986</v>
      </c>
      <c r="C12443" s="22" t="s">
        <v>12478</v>
      </c>
      <c r="D12443" s="22">
        <v>1</v>
      </c>
      <c r="E12443" s="22">
        <v>1</v>
      </c>
      <c r="F12443" s="22">
        <v>0</v>
      </c>
      <c r="G12443" s="22">
        <v>2</v>
      </c>
      <c r="H12443" s="22">
        <v>0</v>
      </c>
      <c r="I12443" s="22">
        <v>0</v>
      </c>
      <c r="J12443" s="22">
        <v>0</v>
      </c>
      <c r="K12443" s="22">
        <v>0</v>
      </c>
      <c r="L12443" s="22">
        <v>0</v>
      </c>
      <c r="M12443" s="22">
        <v>0</v>
      </c>
      <c r="N12443" s="22">
        <v>14.5</v>
      </c>
      <c r="O12443" s="22">
        <v>100</v>
      </c>
      <c r="P12443" s="22">
        <v>0</v>
      </c>
      <c r="Q12443" s="22"/>
      <c r="R12443" s="22"/>
      <c r="S12443" s="22">
        <v>0</v>
      </c>
      <c r="T12443" s="39">
        <f t="shared" si="194"/>
        <v>46233</v>
      </c>
    </row>
    <row r="12444" spans="1:20" x14ac:dyDescent="0.25">
      <c r="A12444" s="22" t="s">
        <v>10985</v>
      </c>
      <c r="B12444" s="22" t="s">
        <v>10986</v>
      </c>
      <c r="C12444" s="22" t="s">
        <v>12479</v>
      </c>
      <c r="D12444" s="22">
        <v>1</v>
      </c>
      <c r="E12444" s="22">
        <v>1</v>
      </c>
      <c r="F12444" s="22">
        <v>1</v>
      </c>
      <c r="G12444" s="22">
        <v>3</v>
      </c>
      <c r="H12444" s="22">
        <v>1</v>
      </c>
      <c r="I12444" s="22">
        <v>1</v>
      </c>
      <c r="J12444" s="22">
        <v>0</v>
      </c>
      <c r="K12444" s="22">
        <v>0</v>
      </c>
      <c r="L12444" s="22">
        <v>0</v>
      </c>
      <c r="M12444" s="22">
        <v>0</v>
      </c>
      <c r="N12444" s="22">
        <v>155</v>
      </c>
      <c r="O12444" s="22">
        <v>100</v>
      </c>
      <c r="P12444" s="22">
        <v>100</v>
      </c>
      <c r="Q12444" s="22">
        <v>100</v>
      </c>
      <c r="R12444" s="22">
        <v>0</v>
      </c>
      <c r="S12444" s="22">
        <v>0</v>
      </c>
      <c r="T12444" s="39">
        <f t="shared" si="194"/>
        <v>46233</v>
      </c>
    </row>
    <row r="12445" spans="1:20" x14ac:dyDescent="0.25">
      <c r="A12445" s="22" t="s">
        <v>10985</v>
      </c>
      <c r="B12445" s="22" t="s">
        <v>10986</v>
      </c>
      <c r="C12445" s="22" t="s">
        <v>12480</v>
      </c>
      <c r="D12445" s="22">
        <v>1</v>
      </c>
      <c r="E12445" s="22">
        <v>1</v>
      </c>
      <c r="F12445" s="22">
        <v>1</v>
      </c>
      <c r="G12445" s="22">
        <v>3</v>
      </c>
      <c r="H12445" s="22">
        <v>1</v>
      </c>
      <c r="I12445" s="22">
        <v>0</v>
      </c>
      <c r="J12445" s="22">
        <v>0</v>
      </c>
      <c r="K12445" s="22">
        <v>0</v>
      </c>
      <c r="L12445" s="22">
        <v>0</v>
      </c>
      <c r="M12445" s="22">
        <v>0</v>
      </c>
      <c r="N12445" s="22">
        <v>18</v>
      </c>
      <c r="O12445" s="22">
        <v>100</v>
      </c>
      <c r="P12445" s="22">
        <v>100</v>
      </c>
      <c r="Q12445" s="22">
        <v>0</v>
      </c>
      <c r="R12445" s="22"/>
      <c r="S12445" s="22">
        <v>0</v>
      </c>
      <c r="T12445" s="39">
        <f t="shared" si="194"/>
        <v>46233</v>
      </c>
    </row>
    <row r="12446" spans="1:20" x14ac:dyDescent="0.25">
      <c r="A12446" s="22" t="s">
        <v>10985</v>
      </c>
      <c r="B12446" s="22" t="s">
        <v>10986</v>
      </c>
      <c r="C12446" s="22" t="s">
        <v>12481</v>
      </c>
      <c r="D12446" s="22">
        <v>1</v>
      </c>
      <c r="E12446" s="22">
        <v>1</v>
      </c>
      <c r="F12446" s="22">
        <v>0</v>
      </c>
      <c r="G12446" s="22">
        <v>1</v>
      </c>
      <c r="H12446" s="22">
        <v>0</v>
      </c>
      <c r="I12446" s="22">
        <v>0</v>
      </c>
      <c r="J12446" s="22">
        <v>0</v>
      </c>
      <c r="K12446" s="22">
        <v>0</v>
      </c>
      <c r="L12446" s="22">
        <v>0</v>
      </c>
      <c r="M12446" s="22">
        <v>0</v>
      </c>
      <c r="N12446" s="22">
        <v>15</v>
      </c>
      <c r="O12446" s="22">
        <v>100</v>
      </c>
      <c r="P12446" s="22">
        <v>0</v>
      </c>
      <c r="Q12446" s="22"/>
      <c r="R12446" s="22"/>
      <c r="S12446" s="22">
        <v>0</v>
      </c>
      <c r="T12446" s="39">
        <f t="shared" si="194"/>
        <v>46233</v>
      </c>
    </row>
    <row r="12447" spans="1:20" x14ac:dyDescent="0.25">
      <c r="A12447" s="22" t="s">
        <v>10985</v>
      </c>
      <c r="B12447" s="22" t="s">
        <v>10986</v>
      </c>
      <c r="C12447" s="22" t="s">
        <v>12482</v>
      </c>
      <c r="D12447" s="22">
        <v>1</v>
      </c>
      <c r="E12447" s="22">
        <v>1</v>
      </c>
      <c r="F12447" s="22">
        <v>1</v>
      </c>
      <c r="G12447" s="22">
        <v>3</v>
      </c>
      <c r="H12447" s="22">
        <v>1</v>
      </c>
      <c r="I12447" s="22">
        <v>1</v>
      </c>
      <c r="J12447" s="22">
        <v>0</v>
      </c>
      <c r="K12447" s="22">
        <v>0</v>
      </c>
      <c r="L12447" s="22">
        <v>0</v>
      </c>
      <c r="M12447" s="22">
        <v>0</v>
      </c>
      <c r="N12447" s="22">
        <v>156</v>
      </c>
      <c r="O12447" s="22">
        <v>100</v>
      </c>
      <c r="P12447" s="22">
        <v>100</v>
      </c>
      <c r="Q12447" s="22">
        <v>100</v>
      </c>
      <c r="R12447" s="22">
        <v>0</v>
      </c>
      <c r="S12447" s="22">
        <v>0</v>
      </c>
      <c r="T12447" s="39">
        <f t="shared" si="194"/>
        <v>46233</v>
      </c>
    </row>
    <row r="12448" spans="1:20" x14ac:dyDescent="0.25">
      <c r="A12448" s="22" t="s">
        <v>10985</v>
      </c>
      <c r="B12448" s="22" t="s">
        <v>10986</v>
      </c>
      <c r="C12448" s="22" t="s">
        <v>12483</v>
      </c>
      <c r="D12448" s="22">
        <v>1</v>
      </c>
      <c r="E12448" s="22">
        <v>1</v>
      </c>
      <c r="F12448" s="22">
        <v>1</v>
      </c>
      <c r="G12448" s="22">
        <v>1</v>
      </c>
      <c r="H12448" s="22">
        <v>1</v>
      </c>
      <c r="I12448" s="22">
        <v>0</v>
      </c>
      <c r="J12448" s="22">
        <v>0</v>
      </c>
      <c r="K12448" s="22">
        <v>0</v>
      </c>
      <c r="L12448" s="22">
        <v>0</v>
      </c>
      <c r="M12448" s="22">
        <v>0</v>
      </c>
      <c r="N12448" s="22">
        <v>11</v>
      </c>
      <c r="O12448" s="22">
        <v>100</v>
      </c>
      <c r="P12448" s="22">
        <v>100</v>
      </c>
      <c r="Q12448" s="22">
        <v>0</v>
      </c>
      <c r="R12448" s="22"/>
      <c r="S12448" s="22">
        <v>0</v>
      </c>
      <c r="T12448" s="39">
        <f t="shared" si="194"/>
        <v>46233</v>
      </c>
    </row>
    <row r="12449" spans="1:20" x14ac:dyDescent="0.25">
      <c r="A12449" s="22" t="s">
        <v>10985</v>
      </c>
      <c r="B12449" s="22" t="s">
        <v>10986</v>
      </c>
      <c r="C12449" s="22" t="s">
        <v>12484</v>
      </c>
      <c r="D12449" s="22">
        <v>1</v>
      </c>
      <c r="E12449" s="22">
        <v>1</v>
      </c>
      <c r="F12449" s="22">
        <v>0</v>
      </c>
      <c r="G12449" s="22">
        <v>1</v>
      </c>
      <c r="H12449" s="22">
        <v>0</v>
      </c>
      <c r="I12449" s="22">
        <v>0</v>
      </c>
      <c r="J12449" s="22">
        <v>0</v>
      </c>
      <c r="K12449" s="22">
        <v>0</v>
      </c>
      <c r="L12449" s="22">
        <v>0</v>
      </c>
      <c r="M12449" s="22">
        <v>0</v>
      </c>
      <c r="N12449" s="22">
        <v>16</v>
      </c>
      <c r="O12449" s="22">
        <v>100</v>
      </c>
      <c r="P12449" s="22">
        <v>0</v>
      </c>
      <c r="Q12449" s="22"/>
      <c r="R12449" s="22"/>
      <c r="S12449" s="22">
        <v>0</v>
      </c>
      <c r="T12449" s="39">
        <f t="shared" si="194"/>
        <v>46233</v>
      </c>
    </row>
    <row r="12450" spans="1:20" x14ac:dyDescent="0.25">
      <c r="A12450" s="22" t="s">
        <v>10985</v>
      </c>
      <c r="B12450" s="22" t="s">
        <v>10986</v>
      </c>
      <c r="C12450" s="22" t="s">
        <v>12485</v>
      </c>
      <c r="D12450" s="22">
        <v>1</v>
      </c>
      <c r="E12450" s="22">
        <v>1</v>
      </c>
      <c r="F12450" s="22">
        <v>1</v>
      </c>
      <c r="G12450" s="22">
        <v>2</v>
      </c>
      <c r="H12450" s="22">
        <v>1</v>
      </c>
      <c r="I12450" s="22">
        <v>0</v>
      </c>
      <c r="J12450" s="22">
        <v>0</v>
      </c>
      <c r="K12450" s="22">
        <v>0</v>
      </c>
      <c r="L12450" s="22">
        <v>0</v>
      </c>
      <c r="M12450" s="22">
        <v>0</v>
      </c>
      <c r="N12450" s="22">
        <v>11</v>
      </c>
      <c r="O12450" s="22">
        <v>100</v>
      </c>
      <c r="P12450" s="22">
        <v>100</v>
      </c>
      <c r="Q12450" s="22">
        <v>0</v>
      </c>
      <c r="R12450" s="22"/>
      <c r="S12450" s="22">
        <v>0</v>
      </c>
      <c r="T12450" s="39">
        <f t="shared" si="194"/>
        <v>46233</v>
      </c>
    </row>
    <row r="12451" spans="1:20" x14ac:dyDescent="0.25">
      <c r="A12451" s="22" t="s">
        <v>10985</v>
      </c>
      <c r="B12451" s="22" t="s">
        <v>10986</v>
      </c>
      <c r="C12451" s="22" t="s">
        <v>2219</v>
      </c>
      <c r="D12451" s="22">
        <v>1</v>
      </c>
      <c r="E12451" s="22">
        <v>1</v>
      </c>
      <c r="F12451" s="22">
        <v>0</v>
      </c>
      <c r="G12451" s="22">
        <v>1</v>
      </c>
      <c r="H12451" s="22">
        <v>0</v>
      </c>
      <c r="I12451" s="22">
        <v>0</v>
      </c>
      <c r="J12451" s="22">
        <v>0</v>
      </c>
      <c r="K12451" s="22">
        <v>0</v>
      </c>
      <c r="L12451" s="22">
        <v>0</v>
      </c>
      <c r="M12451" s="22">
        <v>0</v>
      </c>
      <c r="N12451" s="22">
        <v>17</v>
      </c>
      <c r="O12451" s="22">
        <v>100</v>
      </c>
      <c r="P12451" s="22">
        <v>0</v>
      </c>
      <c r="Q12451" s="22"/>
      <c r="R12451" s="22"/>
      <c r="S12451" s="22">
        <v>0</v>
      </c>
      <c r="T12451" s="39">
        <f t="shared" si="194"/>
        <v>46233</v>
      </c>
    </row>
    <row r="12452" spans="1:20" x14ac:dyDescent="0.25">
      <c r="A12452" s="22" t="s">
        <v>10985</v>
      </c>
      <c r="B12452" s="22" t="s">
        <v>10986</v>
      </c>
      <c r="C12452" s="22" t="s">
        <v>12486</v>
      </c>
      <c r="D12452" s="22">
        <v>1</v>
      </c>
      <c r="E12452" s="22">
        <v>1</v>
      </c>
      <c r="F12452" s="22">
        <v>1</v>
      </c>
      <c r="G12452" s="22">
        <v>2</v>
      </c>
      <c r="H12452" s="22">
        <v>1</v>
      </c>
      <c r="I12452" s="22">
        <v>0</v>
      </c>
      <c r="J12452" s="22">
        <v>0</v>
      </c>
      <c r="K12452" s="22">
        <v>0</v>
      </c>
      <c r="L12452" s="22">
        <v>0</v>
      </c>
      <c r="M12452" s="22">
        <v>0</v>
      </c>
      <c r="N12452" s="22">
        <v>16</v>
      </c>
      <c r="O12452" s="22">
        <v>100</v>
      </c>
      <c r="P12452" s="22">
        <v>100</v>
      </c>
      <c r="Q12452" s="22">
        <v>0</v>
      </c>
      <c r="R12452" s="22"/>
      <c r="S12452" s="22">
        <v>0</v>
      </c>
      <c r="T12452" s="39">
        <f t="shared" si="194"/>
        <v>46233</v>
      </c>
    </row>
    <row r="12453" spans="1:20" x14ac:dyDescent="0.25">
      <c r="A12453" s="22" t="s">
        <v>10985</v>
      </c>
      <c r="B12453" s="22" t="s">
        <v>10986</v>
      </c>
      <c r="C12453" s="22" t="s">
        <v>12487</v>
      </c>
      <c r="D12453" s="22">
        <v>1</v>
      </c>
      <c r="E12453" s="22">
        <v>1</v>
      </c>
      <c r="F12453" s="22">
        <v>1</v>
      </c>
      <c r="G12453" s="22">
        <v>1</v>
      </c>
      <c r="H12453" s="22">
        <v>1</v>
      </c>
      <c r="I12453" s="22">
        <v>0</v>
      </c>
      <c r="J12453" s="22">
        <v>0</v>
      </c>
      <c r="K12453" s="22">
        <v>0</v>
      </c>
      <c r="L12453" s="22">
        <v>0</v>
      </c>
      <c r="M12453" s="22">
        <v>0</v>
      </c>
      <c r="N12453" s="22">
        <v>12</v>
      </c>
      <c r="O12453" s="22">
        <v>100</v>
      </c>
      <c r="P12453" s="22">
        <v>100</v>
      </c>
      <c r="Q12453" s="22">
        <v>0</v>
      </c>
      <c r="R12453" s="22"/>
      <c r="S12453" s="22">
        <v>0</v>
      </c>
      <c r="T12453" s="39">
        <f t="shared" si="194"/>
        <v>46233</v>
      </c>
    </row>
    <row r="12454" spans="1:20" x14ac:dyDescent="0.25">
      <c r="A12454" s="22" t="s">
        <v>10985</v>
      </c>
      <c r="B12454" s="22" t="s">
        <v>10986</v>
      </c>
      <c r="C12454" s="22" t="s">
        <v>12488</v>
      </c>
      <c r="D12454" s="22">
        <v>1</v>
      </c>
      <c r="E12454" s="22">
        <v>1</v>
      </c>
      <c r="F12454" s="22">
        <v>1</v>
      </c>
      <c r="G12454" s="22">
        <v>3</v>
      </c>
      <c r="H12454" s="22">
        <v>1</v>
      </c>
      <c r="I12454" s="22">
        <v>1</v>
      </c>
      <c r="J12454" s="22">
        <v>0</v>
      </c>
      <c r="K12454" s="22">
        <v>0</v>
      </c>
      <c r="L12454" s="22">
        <v>0</v>
      </c>
      <c r="M12454" s="22">
        <v>0</v>
      </c>
      <c r="N12454" s="22">
        <v>158</v>
      </c>
      <c r="O12454" s="22">
        <v>100</v>
      </c>
      <c r="P12454" s="22">
        <v>100</v>
      </c>
      <c r="Q12454" s="22">
        <v>100</v>
      </c>
      <c r="R12454" s="22">
        <v>0</v>
      </c>
      <c r="S12454" s="22">
        <v>0</v>
      </c>
      <c r="T12454" s="39">
        <f t="shared" si="194"/>
        <v>46233</v>
      </c>
    </row>
    <row r="12455" spans="1:20" x14ac:dyDescent="0.25">
      <c r="A12455" s="22" t="s">
        <v>10985</v>
      </c>
      <c r="B12455" s="22" t="s">
        <v>10986</v>
      </c>
      <c r="C12455" s="22" t="s">
        <v>12489</v>
      </c>
      <c r="D12455" s="22">
        <v>1</v>
      </c>
      <c r="E12455" s="22">
        <v>1</v>
      </c>
      <c r="F12455" s="22">
        <v>0</v>
      </c>
      <c r="G12455" s="22">
        <v>1</v>
      </c>
      <c r="H12455" s="22">
        <v>0</v>
      </c>
      <c r="I12455" s="22">
        <v>0</v>
      </c>
      <c r="J12455" s="22">
        <v>0</v>
      </c>
      <c r="K12455" s="22">
        <v>0</v>
      </c>
      <c r="L12455" s="22">
        <v>0</v>
      </c>
      <c r="M12455" s="22">
        <v>0</v>
      </c>
      <c r="N12455" s="22">
        <v>16</v>
      </c>
      <c r="O12455" s="22">
        <v>100</v>
      </c>
      <c r="P12455" s="22">
        <v>0</v>
      </c>
      <c r="Q12455" s="22"/>
      <c r="R12455" s="22"/>
      <c r="S12455" s="22">
        <v>0</v>
      </c>
      <c r="T12455" s="39">
        <f t="shared" si="194"/>
        <v>46233</v>
      </c>
    </row>
    <row r="12456" spans="1:20" x14ac:dyDescent="0.25">
      <c r="A12456" s="22" t="s">
        <v>10985</v>
      </c>
      <c r="B12456" s="22" t="s">
        <v>10986</v>
      </c>
      <c r="C12456" s="22" t="s">
        <v>12490</v>
      </c>
      <c r="D12456" s="22">
        <v>1</v>
      </c>
      <c r="E12456" s="22">
        <v>1</v>
      </c>
      <c r="F12456" s="22">
        <v>1</v>
      </c>
      <c r="G12456" s="22">
        <v>1</v>
      </c>
      <c r="H12456" s="22">
        <v>1</v>
      </c>
      <c r="I12456" s="22">
        <v>0</v>
      </c>
      <c r="J12456" s="22">
        <v>0</v>
      </c>
      <c r="K12456" s="22">
        <v>0</v>
      </c>
      <c r="L12456" s="22">
        <v>0</v>
      </c>
      <c r="M12456" s="22">
        <v>0</v>
      </c>
      <c r="N12456" s="22">
        <v>11</v>
      </c>
      <c r="O12456" s="22">
        <v>100</v>
      </c>
      <c r="P12456" s="22">
        <v>100</v>
      </c>
      <c r="Q12456" s="22">
        <v>0</v>
      </c>
      <c r="R12456" s="22"/>
      <c r="S12456" s="22">
        <v>0</v>
      </c>
      <c r="T12456" s="39">
        <f t="shared" si="194"/>
        <v>46233</v>
      </c>
    </row>
    <row r="12457" spans="1:20" x14ac:dyDescent="0.25">
      <c r="A12457" s="22" t="s">
        <v>10985</v>
      </c>
      <c r="B12457" s="22" t="s">
        <v>10986</v>
      </c>
      <c r="C12457" s="22" t="s">
        <v>12491</v>
      </c>
      <c r="D12457" s="22">
        <v>1</v>
      </c>
      <c r="E12457" s="22">
        <v>1</v>
      </c>
      <c r="F12457" s="22">
        <v>1</v>
      </c>
      <c r="G12457" s="22">
        <v>1</v>
      </c>
      <c r="H12457" s="22">
        <v>1</v>
      </c>
      <c r="I12457" s="22">
        <v>0</v>
      </c>
      <c r="J12457" s="22">
        <v>0</v>
      </c>
      <c r="K12457" s="22">
        <v>0</v>
      </c>
      <c r="L12457" s="22">
        <v>0</v>
      </c>
      <c r="M12457" s="22">
        <v>0</v>
      </c>
      <c r="N12457" s="22">
        <v>10</v>
      </c>
      <c r="O12457" s="22">
        <v>100</v>
      </c>
      <c r="P12457" s="22">
        <v>100</v>
      </c>
      <c r="Q12457" s="22">
        <v>0</v>
      </c>
      <c r="R12457" s="22"/>
      <c r="S12457" s="22">
        <v>0</v>
      </c>
      <c r="T12457" s="39">
        <f t="shared" si="194"/>
        <v>46233</v>
      </c>
    </row>
    <row r="12458" spans="1:20" x14ac:dyDescent="0.25">
      <c r="A12458" s="22" t="s">
        <v>10985</v>
      </c>
      <c r="B12458" s="22" t="s">
        <v>10986</v>
      </c>
      <c r="C12458" s="22" t="s">
        <v>12492</v>
      </c>
      <c r="D12458" s="22">
        <v>1</v>
      </c>
      <c r="E12458" s="22">
        <v>1</v>
      </c>
      <c r="F12458" s="22">
        <v>1</v>
      </c>
      <c r="G12458" s="22">
        <v>1</v>
      </c>
      <c r="H12458" s="22">
        <v>1</v>
      </c>
      <c r="I12458" s="22">
        <v>0</v>
      </c>
      <c r="J12458" s="22">
        <v>0</v>
      </c>
      <c r="K12458" s="22">
        <v>0</v>
      </c>
      <c r="L12458" s="22">
        <v>0</v>
      </c>
      <c r="M12458" s="22">
        <v>0</v>
      </c>
      <c r="N12458" s="22">
        <v>15</v>
      </c>
      <c r="O12458" s="22">
        <v>100</v>
      </c>
      <c r="P12458" s="22">
        <v>100</v>
      </c>
      <c r="Q12458" s="22">
        <v>0</v>
      </c>
      <c r="R12458" s="22"/>
      <c r="S12458" s="22">
        <v>0</v>
      </c>
      <c r="T12458" s="39">
        <f t="shared" si="194"/>
        <v>46233</v>
      </c>
    </row>
    <row r="12459" spans="1:20" x14ac:dyDescent="0.25">
      <c r="A12459" s="22" t="s">
        <v>10985</v>
      </c>
      <c r="B12459" s="22" t="s">
        <v>10986</v>
      </c>
      <c r="C12459" s="22" t="s">
        <v>12493</v>
      </c>
      <c r="D12459" s="22">
        <v>1</v>
      </c>
      <c r="E12459" s="22">
        <v>1</v>
      </c>
      <c r="F12459" s="22">
        <v>1</v>
      </c>
      <c r="G12459" s="22">
        <v>1</v>
      </c>
      <c r="H12459" s="22">
        <v>1</v>
      </c>
      <c r="I12459" s="22">
        <v>0</v>
      </c>
      <c r="J12459" s="22">
        <v>0</v>
      </c>
      <c r="K12459" s="22">
        <v>0</v>
      </c>
      <c r="L12459" s="22">
        <v>0</v>
      </c>
      <c r="M12459" s="22">
        <v>0</v>
      </c>
      <c r="N12459" s="22">
        <v>14</v>
      </c>
      <c r="O12459" s="22">
        <v>100</v>
      </c>
      <c r="P12459" s="22">
        <v>100</v>
      </c>
      <c r="Q12459" s="22">
        <v>0</v>
      </c>
      <c r="R12459" s="22"/>
      <c r="S12459" s="22">
        <v>0</v>
      </c>
      <c r="T12459" s="39">
        <f t="shared" si="194"/>
        <v>46233</v>
      </c>
    </row>
    <row r="12460" spans="1:20" x14ac:dyDescent="0.25">
      <c r="A12460" s="22" t="s">
        <v>10985</v>
      </c>
      <c r="B12460" s="22" t="s">
        <v>10986</v>
      </c>
      <c r="C12460" s="22" t="s">
        <v>12494</v>
      </c>
      <c r="D12460" s="22">
        <v>1</v>
      </c>
      <c r="E12460" s="22">
        <v>1</v>
      </c>
      <c r="F12460" s="22">
        <v>0</v>
      </c>
      <c r="G12460" s="22">
        <v>2</v>
      </c>
      <c r="H12460" s="22">
        <v>0</v>
      </c>
      <c r="I12460" s="22">
        <v>0</v>
      </c>
      <c r="J12460" s="22">
        <v>0</v>
      </c>
      <c r="K12460" s="22">
        <v>0</v>
      </c>
      <c r="L12460" s="22">
        <v>0</v>
      </c>
      <c r="M12460" s="22">
        <v>0</v>
      </c>
      <c r="N12460" s="22">
        <v>-143</v>
      </c>
      <c r="O12460" s="22">
        <v>100</v>
      </c>
      <c r="P12460" s="22">
        <v>0</v>
      </c>
      <c r="Q12460" s="22"/>
      <c r="R12460" s="22"/>
      <c r="S12460" s="22">
        <v>0</v>
      </c>
      <c r="T12460" s="39">
        <f t="shared" si="194"/>
        <v>46233</v>
      </c>
    </row>
    <row r="12461" spans="1:20" x14ac:dyDescent="0.25">
      <c r="A12461" s="22" t="s">
        <v>10985</v>
      </c>
      <c r="B12461" s="22" t="s">
        <v>10986</v>
      </c>
      <c r="C12461" s="22" t="s">
        <v>12495</v>
      </c>
      <c r="D12461" s="22">
        <v>1</v>
      </c>
      <c r="E12461" s="22">
        <v>1</v>
      </c>
      <c r="F12461" s="22">
        <v>0</v>
      </c>
      <c r="G12461" s="22">
        <v>1</v>
      </c>
      <c r="H12461" s="22">
        <v>0</v>
      </c>
      <c r="I12461" s="22">
        <v>0</v>
      </c>
      <c r="J12461" s="22">
        <v>0</v>
      </c>
      <c r="K12461" s="22">
        <v>0</v>
      </c>
      <c r="L12461" s="22">
        <v>0</v>
      </c>
      <c r="M12461" s="22">
        <v>0</v>
      </c>
      <c r="N12461" s="22">
        <v>15</v>
      </c>
      <c r="O12461" s="22">
        <v>100</v>
      </c>
      <c r="P12461" s="22">
        <v>0</v>
      </c>
      <c r="Q12461" s="22"/>
      <c r="R12461" s="22"/>
      <c r="S12461" s="22">
        <v>0</v>
      </c>
      <c r="T12461" s="39">
        <f t="shared" si="194"/>
        <v>46233</v>
      </c>
    </row>
    <row r="12462" spans="1:20" x14ac:dyDescent="0.25">
      <c r="A12462" s="22" t="s">
        <v>10985</v>
      </c>
      <c r="B12462" s="22" t="s">
        <v>10986</v>
      </c>
      <c r="C12462" s="22" t="s">
        <v>12496</v>
      </c>
      <c r="D12462" s="22">
        <v>1</v>
      </c>
      <c r="E12462" s="22">
        <v>1</v>
      </c>
      <c r="F12462" s="22">
        <v>1</v>
      </c>
      <c r="G12462" s="22">
        <v>1</v>
      </c>
      <c r="H12462" s="22">
        <v>1</v>
      </c>
      <c r="I12462" s="22">
        <v>0</v>
      </c>
      <c r="J12462" s="22">
        <v>0</v>
      </c>
      <c r="K12462" s="22">
        <v>0</v>
      </c>
      <c r="L12462" s="22">
        <v>0</v>
      </c>
      <c r="M12462" s="22">
        <v>0</v>
      </c>
      <c r="N12462" s="22">
        <v>13</v>
      </c>
      <c r="O12462" s="22">
        <v>100</v>
      </c>
      <c r="P12462" s="22">
        <v>100</v>
      </c>
      <c r="Q12462" s="22">
        <v>0</v>
      </c>
      <c r="R12462" s="22"/>
      <c r="S12462" s="22">
        <v>0</v>
      </c>
      <c r="T12462" s="39">
        <f t="shared" si="194"/>
        <v>46233</v>
      </c>
    </row>
    <row r="12463" spans="1:20" x14ac:dyDescent="0.25">
      <c r="A12463" s="22" t="s">
        <v>10985</v>
      </c>
      <c r="B12463" s="22" t="s">
        <v>10986</v>
      </c>
      <c r="C12463" s="22" t="s">
        <v>12497</v>
      </c>
      <c r="D12463" s="22">
        <v>1</v>
      </c>
      <c r="E12463" s="22">
        <v>1</v>
      </c>
      <c r="F12463" s="22">
        <v>1</v>
      </c>
      <c r="G12463" s="22">
        <v>4</v>
      </c>
      <c r="H12463" s="22">
        <v>1</v>
      </c>
      <c r="I12463" s="22">
        <v>0</v>
      </c>
      <c r="J12463" s="22">
        <v>0</v>
      </c>
      <c r="K12463" s="22">
        <v>0</v>
      </c>
      <c r="L12463" s="22">
        <v>0</v>
      </c>
      <c r="M12463" s="22">
        <v>0</v>
      </c>
      <c r="N12463" s="22">
        <v>155</v>
      </c>
      <c r="O12463" s="22">
        <v>100</v>
      </c>
      <c r="P12463" s="22">
        <v>100</v>
      </c>
      <c r="Q12463" s="22">
        <v>0</v>
      </c>
      <c r="R12463" s="22"/>
      <c r="S12463" s="22">
        <v>0</v>
      </c>
      <c r="T12463" s="39">
        <f t="shared" si="194"/>
        <v>46233</v>
      </c>
    </row>
    <row r="12464" spans="1:20" x14ac:dyDescent="0.25">
      <c r="A12464" s="22" t="s">
        <v>10985</v>
      </c>
      <c r="B12464" s="22" t="s">
        <v>10986</v>
      </c>
      <c r="C12464" s="22" t="s">
        <v>12498</v>
      </c>
      <c r="D12464" s="22">
        <v>1</v>
      </c>
      <c r="E12464" s="22">
        <v>1</v>
      </c>
      <c r="F12464" s="22">
        <v>0</v>
      </c>
      <c r="G12464" s="22">
        <v>1</v>
      </c>
      <c r="H12464" s="22">
        <v>0</v>
      </c>
      <c r="I12464" s="22">
        <v>0</v>
      </c>
      <c r="J12464" s="22">
        <v>0</v>
      </c>
      <c r="K12464" s="22">
        <v>0</v>
      </c>
      <c r="L12464" s="22">
        <v>0</v>
      </c>
      <c r="M12464" s="22">
        <v>0</v>
      </c>
      <c r="N12464" s="22">
        <v>16</v>
      </c>
      <c r="O12464" s="22">
        <v>100</v>
      </c>
      <c r="P12464" s="22">
        <v>0</v>
      </c>
      <c r="Q12464" s="22"/>
      <c r="R12464" s="22"/>
      <c r="S12464" s="22">
        <v>0</v>
      </c>
      <c r="T12464" s="39">
        <f t="shared" si="194"/>
        <v>46233</v>
      </c>
    </row>
    <row r="12465" spans="1:20" x14ac:dyDescent="0.25">
      <c r="A12465" s="22" t="s">
        <v>10985</v>
      </c>
      <c r="B12465" s="22" t="s">
        <v>10986</v>
      </c>
      <c r="C12465" s="22" t="s">
        <v>12499</v>
      </c>
      <c r="D12465" s="22">
        <v>1</v>
      </c>
      <c r="E12465" s="22">
        <v>1</v>
      </c>
      <c r="F12465" s="22">
        <v>1</v>
      </c>
      <c r="G12465" s="22">
        <v>1</v>
      </c>
      <c r="H12465" s="22">
        <v>1</v>
      </c>
      <c r="I12465" s="22">
        <v>0</v>
      </c>
      <c r="J12465" s="22">
        <v>0</v>
      </c>
      <c r="K12465" s="22">
        <v>0</v>
      </c>
      <c r="L12465" s="22">
        <v>0</v>
      </c>
      <c r="M12465" s="22">
        <v>0</v>
      </c>
      <c r="N12465" s="22">
        <v>14</v>
      </c>
      <c r="O12465" s="22">
        <v>100</v>
      </c>
      <c r="P12465" s="22">
        <v>100</v>
      </c>
      <c r="Q12465" s="22">
        <v>0</v>
      </c>
      <c r="R12465" s="22"/>
      <c r="S12465" s="22">
        <v>0</v>
      </c>
      <c r="T12465" s="39">
        <f t="shared" si="194"/>
        <v>46233</v>
      </c>
    </row>
    <row r="12466" spans="1:20" x14ac:dyDescent="0.25">
      <c r="A12466" s="22" t="s">
        <v>10985</v>
      </c>
      <c r="B12466" s="22" t="s">
        <v>10986</v>
      </c>
      <c r="C12466" s="22" t="s">
        <v>12500</v>
      </c>
      <c r="D12466" s="22">
        <v>1</v>
      </c>
      <c r="E12466" s="22">
        <v>1</v>
      </c>
      <c r="F12466" s="22">
        <v>0</v>
      </c>
      <c r="G12466" s="22">
        <v>2</v>
      </c>
      <c r="H12466" s="22">
        <v>0</v>
      </c>
      <c r="I12466" s="22">
        <v>0</v>
      </c>
      <c r="J12466" s="22">
        <v>0</v>
      </c>
      <c r="K12466" s="22">
        <v>0</v>
      </c>
      <c r="L12466" s="22">
        <v>0</v>
      </c>
      <c r="M12466" s="22">
        <v>0</v>
      </c>
      <c r="N12466" s="22">
        <v>16</v>
      </c>
      <c r="O12466" s="22">
        <v>100</v>
      </c>
      <c r="P12466" s="22">
        <v>0</v>
      </c>
      <c r="Q12466" s="22"/>
      <c r="R12466" s="22"/>
      <c r="S12466" s="22">
        <v>0</v>
      </c>
      <c r="T12466" s="39">
        <f t="shared" si="194"/>
        <v>46233</v>
      </c>
    </row>
    <row r="12467" spans="1:20" x14ac:dyDescent="0.25">
      <c r="A12467" s="22" t="s">
        <v>10985</v>
      </c>
      <c r="B12467" s="22" t="s">
        <v>10986</v>
      </c>
      <c r="C12467" s="22" t="s">
        <v>12501</v>
      </c>
      <c r="D12467" s="22">
        <v>1</v>
      </c>
      <c r="E12467" s="22">
        <v>1</v>
      </c>
      <c r="F12467" s="22">
        <v>1</v>
      </c>
      <c r="G12467" s="22">
        <v>2</v>
      </c>
      <c r="H12467" s="22">
        <v>1</v>
      </c>
      <c r="I12467" s="22">
        <v>0</v>
      </c>
      <c r="J12467" s="22">
        <v>0</v>
      </c>
      <c r="K12467" s="22">
        <v>0</v>
      </c>
      <c r="L12467" s="22">
        <v>0</v>
      </c>
      <c r="M12467" s="22">
        <v>0</v>
      </c>
      <c r="N12467" s="22">
        <v>178</v>
      </c>
      <c r="O12467" s="22">
        <v>100</v>
      </c>
      <c r="P12467" s="22">
        <v>100</v>
      </c>
      <c r="Q12467" s="22">
        <v>0</v>
      </c>
      <c r="R12467" s="22"/>
      <c r="S12467" s="22">
        <v>0</v>
      </c>
      <c r="T12467" s="39">
        <f t="shared" si="194"/>
        <v>46233</v>
      </c>
    </row>
    <row r="12468" spans="1:20" x14ac:dyDescent="0.25">
      <c r="A12468" s="22" t="s">
        <v>10985</v>
      </c>
      <c r="B12468" s="22" t="s">
        <v>10986</v>
      </c>
      <c r="C12468" s="22" t="s">
        <v>12502</v>
      </c>
      <c r="D12468" s="22">
        <v>1</v>
      </c>
      <c r="E12468" s="22">
        <v>1</v>
      </c>
      <c r="F12468" s="22">
        <v>1</v>
      </c>
      <c r="G12468" s="22">
        <v>2</v>
      </c>
      <c r="H12468" s="22">
        <v>1</v>
      </c>
      <c r="I12468" s="22">
        <v>0</v>
      </c>
      <c r="J12468" s="22">
        <v>0</v>
      </c>
      <c r="K12468" s="22">
        <v>0</v>
      </c>
      <c r="L12468" s="22">
        <v>0</v>
      </c>
      <c r="M12468" s="22">
        <v>0</v>
      </c>
      <c r="N12468" s="22">
        <v>16</v>
      </c>
      <c r="O12468" s="22">
        <v>100</v>
      </c>
      <c r="P12468" s="22">
        <v>100</v>
      </c>
      <c r="Q12468" s="22">
        <v>0</v>
      </c>
      <c r="R12468" s="22"/>
      <c r="S12468" s="22">
        <v>0</v>
      </c>
      <c r="T12468" s="39">
        <f t="shared" si="194"/>
        <v>46233</v>
      </c>
    </row>
    <row r="12469" spans="1:20" x14ac:dyDescent="0.25">
      <c r="A12469" s="22" t="s">
        <v>10985</v>
      </c>
      <c r="B12469" s="22" t="s">
        <v>10986</v>
      </c>
      <c r="C12469" s="22" t="s">
        <v>12503</v>
      </c>
      <c r="D12469" s="22">
        <v>1</v>
      </c>
      <c r="E12469" s="22">
        <v>1</v>
      </c>
      <c r="F12469" s="22">
        <v>0</v>
      </c>
      <c r="G12469" s="22">
        <v>1</v>
      </c>
      <c r="H12469" s="22">
        <v>0</v>
      </c>
      <c r="I12469" s="22">
        <v>0</v>
      </c>
      <c r="J12469" s="22">
        <v>0</v>
      </c>
      <c r="K12469" s="22">
        <v>0</v>
      </c>
      <c r="L12469" s="22">
        <v>0</v>
      </c>
      <c r="M12469" s="22">
        <v>0</v>
      </c>
      <c r="N12469" s="22">
        <v>-440.5</v>
      </c>
      <c r="O12469" s="22">
        <v>100</v>
      </c>
      <c r="P12469" s="22">
        <v>0</v>
      </c>
      <c r="Q12469" s="22"/>
      <c r="R12469" s="22"/>
      <c r="S12469" s="22">
        <v>0</v>
      </c>
      <c r="T12469" s="39">
        <f t="shared" si="194"/>
        <v>46233</v>
      </c>
    </row>
    <row r="12470" spans="1:20" x14ac:dyDescent="0.25">
      <c r="A12470" s="22" t="s">
        <v>10985</v>
      </c>
      <c r="B12470" s="22" t="s">
        <v>10986</v>
      </c>
      <c r="C12470" s="22" t="s">
        <v>12504</v>
      </c>
      <c r="D12470" s="22">
        <v>1</v>
      </c>
      <c r="E12470" s="22">
        <v>1</v>
      </c>
      <c r="F12470" s="22">
        <v>1</v>
      </c>
      <c r="G12470" s="22">
        <v>2</v>
      </c>
      <c r="H12470" s="22">
        <v>1</v>
      </c>
      <c r="I12470" s="22">
        <v>0</v>
      </c>
      <c r="J12470" s="22">
        <v>0</v>
      </c>
      <c r="K12470" s="22">
        <v>0</v>
      </c>
      <c r="L12470" s="22">
        <v>0</v>
      </c>
      <c r="M12470" s="22">
        <v>0</v>
      </c>
      <c r="N12470" s="22">
        <v>96.5</v>
      </c>
      <c r="O12470" s="22">
        <v>100</v>
      </c>
      <c r="P12470" s="22">
        <v>100</v>
      </c>
      <c r="Q12470" s="22">
        <v>0</v>
      </c>
      <c r="R12470" s="22"/>
      <c r="S12470" s="22">
        <v>0</v>
      </c>
      <c r="T12470" s="39">
        <f t="shared" si="194"/>
        <v>46233</v>
      </c>
    </row>
    <row r="12471" spans="1:20" x14ac:dyDescent="0.25">
      <c r="A12471" s="22" t="s">
        <v>10985</v>
      </c>
      <c r="B12471" s="22" t="s">
        <v>10986</v>
      </c>
      <c r="C12471" s="22" t="s">
        <v>12505</v>
      </c>
      <c r="D12471" s="22">
        <v>1</v>
      </c>
      <c r="E12471" s="22">
        <v>1</v>
      </c>
      <c r="F12471" s="22">
        <v>1</v>
      </c>
      <c r="G12471" s="22">
        <v>2</v>
      </c>
      <c r="H12471" s="22">
        <v>1</v>
      </c>
      <c r="I12471" s="22">
        <v>0</v>
      </c>
      <c r="J12471" s="22">
        <v>1</v>
      </c>
      <c r="K12471" s="22">
        <v>0</v>
      </c>
      <c r="L12471" s="22">
        <v>1</v>
      </c>
      <c r="M12471" s="22">
        <v>1</v>
      </c>
      <c r="N12471" s="22">
        <v>16</v>
      </c>
      <c r="O12471" s="22">
        <v>100</v>
      </c>
      <c r="P12471" s="22">
        <v>100</v>
      </c>
      <c r="Q12471" s="22">
        <v>0</v>
      </c>
      <c r="R12471" s="22"/>
      <c r="S12471" s="22">
        <v>100</v>
      </c>
      <c r="T12471" s="39">
        <f t="shared" si="194"/>
        <v>46233</v>
      </c>
    </row>
    <row r="12472" spans="1:20" x14ac:dyDescent="0.25">
      <c r="A12472" s="22" t="s">
        <v>10985</v>
      </c>
      <c r="B12472" s="22" t="s">
        <v>10986</v>
      </c>
      <c r="C12472" s="22" t="s">
        <v>12506</v>
      </c>
      <c r="D12472" s="22">
        <v>1</v>
      </c>
      <c r="E12472" s="22">
        <v>1</v>
      </c>
      <c r="F12472" s="22">
        <v>0</v>
      </c>
      <c r="G12472" s="22">
        <v>1</v>
      </c>
      <c r="H12472" s="22">
        <v>0</v>
      </c>
      <c r="I12472" s="22">
        <v>0</v>
      </c>
      <c r="J12472" s="22">
        <v>0</v>
      </c>
      <c r="K12472" s="22">
        <v>0</v>
      </c>
      <c r="L12472" s="22">
        <v>0</v>
      </c>
      <c r="M12472" s="22">
        <v>0</v>
      </c>
      <c r="N12472" s="22">
        <v>-323</v>
      </c>
      <c r="O12472" s="22">
        <v>100</v>
      </c>
      <c r="P12472" s="22">
        <v>0</v>
      </c>
      <c r="Q12472" s="22"/>
      <c r="R12472" s="22"/>
      <c r="S12472" s="22">
        <v>0</v>
      </c>
      <c r="T12472" s="39">
        <f t="shared" si="194"/>
        <v>46233</v>
      </c>
    </row>
    <row r="12473" spans="1:20" x14ac:dyDescent="0.25">
      <c r="A12473" s="22" t="s">
        <v>10985</v>
      </c>
      <c r="B12473" s="22" t="s">
        <v>10986</v>
      </c>
      <c r="C12473" s="22" t="s">
        <v>12507</v>
      </c>
      <c r="D12473" s="22">
        <v>1</v>
      </c>
      <c r="E12473" s="22">
        <v>1</v>
      </c>
      <c r="F12473" s="22">
        <v>0</v>
      </c>
      <c r="G12473" s="22">
        <v>1</v>
      </c>
      <c r="H12473" s="22">
        <v>0</v>
      </c>
      <c r="I12473" s="22">
        <v>0</v>
      </c>
      <c r="J12473" s="22">
        <v>0</v>
      </c>
      <c r="K12473" s="22">
        <v>0</v>
      </c>
      <c r="L12473" s="22">
        <v>0</v>
      </c>
      <c r="M12473" s="22">
        <v>0</v>
      </c>
      <c r="N12473" s="22">
        <v>16</v>
      </c>
      <c r="O12473" s="22">
        <v>100</v>
      </c>
      <c r="P12473" s="22">
        <v>0</v>
      </c>
      <c r="Q12473" s="22"/>
      <c r="R12473" s="22"/>
      <c r="S12473" s="22">
        <v>0</v>
      </c>
      <c r="T12473" s="39">
        <f t="shared" si="194"/>
        <v>46233</v>
      </c>
    </row>
    <row r="12474" spans="1:20" x14ac:dyDescent="0.25">
      <c r="A12474" s="22" t="s">
        <v>10985</v>
      </c>
      <c r="B12474" s="22" t="s">
        <v>10986</v>
      </c>
      <c r="C12474" s="22" t="s">
        <v>12508</v>
      </c>
      <c r="D12474" s="22">
        <v>1</v>
      </c>
      <c r="E12474" s="22">
        <v>1</v>
      </c>
      <c r="F12474" s="22">
        <v>0</v>
      </c>
      <c r="G12474" s="22">
        <v>1</v>
      </c>
      <c r="H12474" s="22">
        <v>0</v>
      </c>
      <c r="I12474" s="22">
        <v>0</v>
      </c>
      <c r="J12474" s="22">
        <v>0</v>
      </c>
      <c r="K12474" s="22">
        <v>0</v>
      </c>
      <c r="L12474" s="22">
        <v>0</v>
      </c>
      <c r="M12474" s="22">
        <v>0</v>
      </c>
      <c r="N12474" s="22">
        <v>14</v>
      </c>
      <c r="O12474" s="22">
        <v>100</v>
      </c>
      <c r="P12474" s="22">
        <v>0</v>
      </c>
      <c r="Q12474" s="22"/>
      <c r="R12474" s="22"/>
      <c r="S12474" s="22">
        <v>0</v>
      </c>
      <c r="T12474" s="39">
        <f t="shared" si="194"/>
        <v>46233</v>
      </c>
    </row>
    <row r="12475" spans="1:20" x14ac:dyDescent="0.25">
      <c r="A12475" s="22" t="s">
        <v>10985</v>
      </c>
      <c r="B12475" s="22" t="s">
        <v>10986</v>
      </c>
      <c r="C12475" s="22" t="s">
        <v>12509</v>
      </c>
      <c r="D12475" s="22">
        <v>1</v>
      </c>
      <c r="E12475" s="22">
        <v>1</v>
      </c>
      <c r="F12475" s="22">
        <v>0</v>
      </c>
      <c r="G12475" s="22">
        <v>1</v>
      </c>
      <c r="H12475" s="22">
        <v>0</v>
      </c>
      <c r="I12475" s="22">
        <v>0</v>
      </c>
      <c r="J12475" s="22">
        <v>0</v>
      </c>
      <c r="K12475" s="22">
        <v>0</v>
      </c>
      <c r="L12475" s="22">
        <v>0</v>
      </c>
      <c r="M12475" s="22">
        <v>0</v>
      </c>
      <c r="N12475" s="22">
        <v>-108.5</v>
      </c>
      <c r="O12475" s="22">
        <v>100</v>
      </c>
      <c r="P12475" s="22">
        <v>0</v>
      </c>
      <c r="Q12475" s="22"/>
      <c r="R12475" s="22"/>
      <c r="S12475" s="22">
        <v>0</v>
      </c>
      <c r="T12475" s="39">
        <f t="shared" si="194"/>
        <v>46233</v>
      </c>
    </row>
    <row r="12476" spans="1:20" x14ac:dyDescent="0.25">
      <c r="A12476" s="22" t="s">
        <v>10985</v>
      </c>
      <c r="B12476" s="22" t="s">
        <v>10986</v>
      </c>
      <c r="C12476" s="22" t="s">
        <v>12510</v>
      </c>
      <c r="D12476" s="22">
        <v>1</v>
      </c>
      <c r="E12476" s="22">
        <v>1</v>
      </c>
      <c r="F12476" s="22">
        <v>1</v>
      </c>
      <c r="G12476" s="22">
        <v>2</v>
      </c>
      <c r="H12476" s="22">
        <v>1</v>
      </c>
      <c r="I12476" s="22">
        <v>0</v>
      </c>
      <c r="J12476" s="22">
        <v>0</v>
      </c>
      <c r="K12476" s="22">
        <v>0</v>
      </c>
      <c r="L12476" s="22">
        <v>0</v>
      </c>
      <c r="M12476" s="22">
        <v>0</v>
      </c>
      <c r="N12476" s="22">
        <v>15</v>
      </c>
      <c r="O12476" s="22">
        <v>100</v>
      </c>
      <c r="P12476" s="22">
        <v>100</v>
      </c>
      <c r="Q12476" s="22">
        <v>0</v>
      </c>
      <c r="R12476" s="22"/>
      <c r="S12476" s="22">
        <v>0</v>
      </c>
      <c r="T12476" s="39">
        <f t="shared" si="194"/>
        <v>46233</v>
      </c>
    </row>
    <row r="12477" spans="1:20" x14ac:dyDescent="0.25">
      <c r="A12477" s="22" t="s">
        <v>10985</v>
      </c>
      <c r="B12477" s="22" t="s">
        <v>10986</v>
      </c>
      <c r="C12477" s="22" t="s">
        <v>12511</v>
      </c>
      <c r="D12477" s="22">
        <v>1</v>
      </c>
      <c r="E12477" s="22">
        <v>1</v>
      </c>
      <c r="F12477" s="22">
        <v>0</v>
      </c>
      <c r="G12477" s="22">
        <v>2</v>
      </c>
      <c r="H12477" s="22">
        <v>0</v>
      </c>
      <c r="I12477" s="22">
        <v>0</v>
      </c>
      <c r="J12477" s="22">
        <v>0</v>
      </c>
      <c r="K12477" s="22">
        <v>0</v>
      </c>
      <c r="L12477" s="22">
        <v>0</v>
      </c>
      <c r="M12477" s="22">
        <v>0</v>
      </c>
      <c r="N12477" s="22">
        <v>16</v>
      </c>
      <c r="O12477" s="22">
        <v>100</v>
      </c>
      <c r="P12477" s="22">
        <v>0</v>
      </c>
      <c r="Q12477" s="22"/>
      <c r="R12477" s="22"/>
      <c r="S12477" s="22">
        <v>0</v>
      </c>
      <c r="T12477" s="39">
        <f t="shared" si="194"/>
        <v>46233</v>
      </c>
    </row>
    <row r="12478" spans="1:20" x14ac:dyDescent="0.25">
      <c r="A12478" s="22" t="s">
        <v>10985</v>
      </c>
      <c r="B12478" s="22" t="s">
        <v>10986</v>
      </c>
      <c r="C12478" s="22" t="s">
        <v>12512</v>
      </c>
      <c r="D12478" s="22">
        <v>1</v>
      </c>
      <c r="E12478" s="22">
        <v>1</v>
      </c>
      <c r="F12478" s="22">
        <v>1</v>
      </c>
      <c r="G12478" s="22">
        <v>3</v>
      </c>
      <c r="H12478" s="22">
        <v>1</v>
      </c>
      <c r="I12478" s="22">
        <v>1</v>
      </c>
      <c r="J12478" s="22">
        <v>0</v>
      </c>
      <c r="K12478" s="22">
        <v>0</v>
      </c>
      <c r="L12478" s="22">
        <v>0</v>
      </c>
      <c r="M12478" s="22">
        <v>0</v>
      </c>
      <c r="N12478" s="22">
        <v>155</v>
      </c>
      <c r="O12478" s="22">
        <v>100</v>
      </c>
      <c r="P12478" s="22">
        <v>100</v>
      </c>
      <c r="Q12478" s="22">
        <v>100</v>
      </c>
      <c r="R12478" s="22">
        <v>0</v>
      </c>
      <c r="S12478" s="22">
        <v>0</v>
      </c>
      <c r="T12478" s="39">
        <f t="shared" si="194"/>
        <v>46233</v>
      </c>
    </row>
    <row r="12479" spans="1:20" x14ac:dyDescent="0.25">
      <c r="A12479" s="22" t="s">
        <v>10985</v>
      </c>
      <c r="B12479" s="22" t="s">
        <v>10986</v>
      </c>
      <c r="C12479" s="22" t="s">
        <v>12513</v>
      </c>
      <c r="D12479" s="22">
        <v>1</v>
      </c>
      <c r="E12479" s="22">
        <v>1</v>
      </c>
      <c r="F12479" s="22">
        <v>1</v>
      </c>
      <c r="G12479" s="22">
        <v>3</v>
      </c>
      <c r="H12479" s="22">
        <v>1</v>
      </c>
      <c r="I12479" s="22">
        <v>1</v>
      </c>
      <c r="J12479" s="22">
        <v>0</v>
      </c>
      <c r="K12479" s="22">
        <v>0</v>
      </c>
      <c r="L12479" s="22">
        <v>0</v>
      </c>
      <c r="M12479" s="22">
        <v>0</v>
      </c>
      <c r="N12479" s="22">
        <v>155</v>
      </c>
      <c r="O12479" s="22">
        <v>100</v>
      </c>
      <c r="P12479" s="22">
        <v>100</v>
      </c>
      <c r="Q12479" s="22">
        <v>100</v>
      </c>
      <c r="R12479" s="22">
        <v>0</v>
      </c>
      <c r="S12479" s="22">
        <v>0</v>
      </c>
      <c r="T12479" s="39">
        <f t="shared" si="194"/>
        <v>46233</v>
      </c>
    </row>
    <row r="12480" spans="1:20" x14ac:dyDescent="0.25">
      <c r="A12480" s="22" t="s">
        <v>10985</v>
      </c>
      <c r="B12480" s="22" t="s">
        <v>10986</v>
      </c>
      <c r="C12480" s="22" t="s">
        <v>12514</v>
      </c>
      <c r="D12480" s="22">
        <v>1</v>
      </c>
      <c r="E12480" s="22">
        <v>1</v>
      </c>
      <c r="F12480" s="22">
        <v>1</v>
      </c>
      <c r="G12480" s="22">
        <v>1</v>
      </c>
      <c r="H12480" s="22">
        <v>1</v>
      </c>
      <c r="I12480" s="22">
        <v>0</v>
      </c>
      <c r="J12480" s="22">
        <v>0</v>
      </c>
      <c r="K12480" s="22">
        <v>0</v>
      </c>
      <c r="L12480" s="22">
        <v>0</v>
      </c>
      <c r="M12480" s="22">
        <v>0</v>
      </c>
      <c r="N12480" s="22">
        <v>11</v>
      </c>
      <c r="O12480" s="22">
        <v>100</v>
      </c>
      <c r="P12480" s="22">
        <v>100</v>
      </c>
      <c r="Q12480" s="22">
        <v>0</v>
      </c>
      <c r="R12480" s="22"/>
      <c r="S12480" s="22">
        <v>0</v>
      </c>
      <c r="T12480" s="39">
        <f t="shared" si="194"/>
        <v>46233</v>
      </c>
    </row>
    <row r="12481" spans="1:20" x14ac:dyDescent="0.25">
      <c r="A12481" s="22" t="s">
        <v>10985</v>
      </c>
      <c r="B12481" s="22" t="s">
        <v>10986</v>
      </c>
      <c r="C12481" s="22" t="s">
        <v>6050</v>
      </c>
      <c r="D12481" s="22">
        <v>1</v>
      </c>
      <c r="E12481" s="22">
        <v>1</v>
      </c>
      <c r="F12481" s="22">
        <v>1</v>
      </c>
      <c r="G12481" s="22">
        <v>1</v>
      </c>
      <c r="H12481" s="22">
        <v>1</v>
      </c>
      <c r="I12481" s="22">
        <v>0</v>
      </c>
      <c r="J12481" s="22">
        <v>0</v>
      </c>
      <c r="K12481" s="22">
        <v>0</v>
      </c>
      <c r="L12481" s="22">
        <v>0</v>
      </c>
      <c r="M12481" s="22">
        <v>0</v>
      </c>
      <c r="N12481" s="22">
        <v>15</v>
      </c>
      <c r="O12481" s="22">
        <v>100</v>
      </c>
      <c r="P12481" s="22">
        <v>100</v>
      </c>
      <c r="Q12481" s="22">
        <v>0</v>
      </c>
      <c r="R12481" s="22"/>
      <c r="S12481" s="22">
        <v>0</v>
      </c>
      <c r="T12481" s="39">
        <f t="shared" si="194"/>
        <v>46233</v>
      </c>
    </row>
    <row r="12482" spans="1:20" x14ac:dyDescent="0.25">
      <c r="A12482" s="22" t="s">
        <v>10985</v>
      </c>
      <c r="B12482" s="22" t="s">
        <v>10986</v>
      </c>
      <c r="C12482" s="22" t="s">
        <v>12515</v>
      </c>
      <c r="D12482" s="22">
        <v>1</v>
      </c>
      <c r="E12482" s="22">
        <v>0</v>
      </c>
      <c r="F12482" s="22">
        <v>0</v>
      </c>
      <c r="G12482" s="22"/>
      <c r="H12482" s="22">
        <v>0</v>
      </c>
      <c r="I12482" s="22">
        <v>0</v>
      </c>
      <c r="J12482" s="22">
        <v>0</v>
      </c>
      <c r="K12482" s="22">
        <v>0</v>
      </c>
      <c r="L12482" s="22">
        <v>0</v>
      </c>
      <c r="M12482" s="22">
        <v>0</v>
      </c>
      <c r="N12482" s="22"/>
      <c r="O12482" s="22">
        <v>0</v>
      </c>
      <c r="P12482" s="22"/>
      <c r="Q12482" s="22"/>
      <c r="R12482" s="22"/>
      <c r="S12482" s="22"/>
      <c r="T12482" s="39">
        <f t="shared" ref="T12482:T12545" si="195">IFERROR(DATEVALUE(A12482),"")</f>
        <v>46233</v>
      </c>
    </row>
    <row r="12483" spans="1:20" x14ac:dyDescent="0.25">
      <c r="A12483" s="22" t="s">
        <v>10985</v>
      </c>
      <c r="B12483" s="22" t="s">
        <v>10986</v>
      </c>
      <c r="C12483" s="22" t="s">
        <v>12516</v>
      </c>
      <c r="D12483" s="22">
        <v>1</v>
      </c>
      <c r="E12483" s="22">
        <v>1</v>
      </c>
      <c r="F12483" s="22">
        <v>1</v>
      </c>
      <c r="G12483" s="22">
        <v>2</v>
      </c>
      <c r="H12483" s="22">
        <v>1</v>
      </c>
      <c r="I12483" s="22">
        <v>0</v>
      </c>
      <c r="J12483" s="22">
        <v>0</v>
      </c>
      <c r="K12483" s="22">
        <v>0</v>
      </c>
      <c r="L12483" s="22">
        <v>0</v>
      </c>
      <c r="M12483" s="22">
        <v>0</v>
      </c>
      <c r="N12483" s="22">
        <v>98</v>
      </c>
      <c r="O12483" s="22">
        <v>100</v>
      </c>
      <c r="P12483" s="22">
        <v>100</v>
      </c>
      <c r="Q12483" s="22">
        <v>0</v>
      </c>
      <c r="R12483" s="22"/>
      <c r="S12483" s="22">
        <v>0</v>
      </c>
      <c r="T12483" s="39">
        <f t="shared" si="195"/>
        <v>46233</v>
      </c>
    </row>
    <row r="12484" spans="1:20" x14ac:dyDescent="0.25">
      <c r="A12484" s="22" t="s">
        <v>10985</v>
      </c>
      <c r="B12484" s="22" t="s">
        <v>10986</v>
      </c>
      <c r="C12484" s="22" t="s">
        <v>12517</v>
      </c>
      <c r="D12484" s="22">
        <v>1</v>
      </c>
      <c r="E12484" s="22">
        <v>1</v>
      </c>
      <c r="F12484" s="22">
        <v>1</v>
      </c>
      <c r="G12484" s="22">
        <v>1</v>
      </c>
      <c r="H12484" s="22">
        <v>1</v>
      </c>
      <c r="I12484" s="22">
        <v>0</v>
      </c>
      <c r="J12484" s="22">
        <v>0</v>
      </c>
      <c r="K12484" s="22">
        <v>0</v>
      </c>
      <c r="L12484" s="22">
        <v>0</v>
      </c>
      <c r="M12484" s="22">
        <v>0</v>
      </c>
      <c r="N12484" s="22">
        <v>14</v>
      </c>
      <c r="O12484" s="22">
        <v>100</v>
      </c>
      <c r="P12484" s="22">
        <v>100</v>
      </c>
      <c r="Q12484" s="22">
        <v>0</v>
      </c>
      <c r="R12484" s="22"/>
      <c r="S12484" s="22">
        <v>0</v>
      </c>
      <c r="T12484" s="39">
        <f t="shared" si="195"/>
        <v>46233</v>
      </c>
    </row>
    <row r="12485" spans="1:20" x14ac:dyDescent="0.25">
      <c r="A12485" s="22" t="s">
        <v>10985</v>
      </c>
      <c r="B12485" s="22" t="s">
        <v>10986</v>
      </c>
      <c r="C12485" s="22" t="s">
        <v>12518</v>
      </c>
      <c r="D12485" s="22">
        <v>1</v>
      </c>
      <c r="E12485" s="22">
        <v>1</v>
      </c>
      <c r="F12485" s="22">
        <v>1</v>
      </c>
      <c r="G12485" s="22">
        <v>2</v>
      </c>
      <c r="H12485" s="22">
        <v>1</v>
      </c>
      <c r="I12485" s="22">
        <v>0</v>
      </c>
      <c r="J12485" s="22">
        <v>0</v>
      </c>
      <c r="K12485" s="22">
        <v>0</v>
      </c>
      <c r="L12485" s="22">
        <v>0</v>
      </c>
      <c r="M12485" s="22">
        <v>0</v>
      </c>
      <c r="N12485" s="22">
        <v>16</v>
      </c>
      <c r="O12485" s="22">
        <v>100</v>
      </c>
      <c r="P12485" s="22">
        <v>100</v>
      </c>
      <c r="Q12485" s="22">
        <v>0</v>
      </c>
      <c r="R12485" s="22"/>
      <c r="S12485" s="22">
        <v>0</v>
      </c>
      <c r="T12485" s="39">
        <f t="shared" si="195"/>
        <v>46233</v>
      </c>
    </row>
    <row r="12486" spans="1:20" x14ac:dyDescent="0.25">
      <c r="A12486" s="22" t="s">
        <v>10985</v>
      </c>
      <c r="B12486" s="22" t="s">
        <v>10986</v>
      </c>
      <c r="C12486" s="22" t="s">
        <v>12519</v>
      </c>
      <c r="D12486" s="22">
        <v>1</v>
      </c>
      <c r="E12486" s="22">
        <v>1</v>
      </c>
      <c r="F12486" s="22">
        <v>1</v>
      </c>
      <c r="G12486" s="22">
        <v>2</v>
      </c>
      <c r="H12486" s="22">
        <v>1</v>
      </c>
      <c r="I12486" s="22">
        <v>0</v>
      </c>
      <c r="J12486" s="22">
        <v>0</v>
      </c>
      <c r="K12486" s="22">
        <v>0</v>
      </c>
      <c r="L12486" s="22">
        <v>0</v>
      </c>
      <c r="M12486" s="22">
        <v>0</v>
      </c>
      <c r="N12486" s="22">
        <v>14</v>
      </c>
      <c r="O12486" s="22">
        <v>100</v>
      </c>
      <c r="P12486" s="22">
        <v>100</v>
      </c>
      <c r="Q12486" s="22">
        <v>0</v>
      </c>
      <c r="R12486" s="22"/>
      <c r="S12486" s="22">
        <v>0</v>
      </c>
      <c r="T12486" s="39">
        <f t="shared" si="195"/>
        <v>46233</v>
      </c>
    </row>
    <row r="12487" spans="1:20" x14ac:dyDescent="0.25">
      <c r="A12487" s="22" t="s">
        <v>10985</v>
      </c>
      <c r="B12487" s="22" t="s">
        <v>10986</v>
      </c>
      <c r="C12487" s="22" t="s">
        <v>12520</v>
      </c>
      <c r="D12487" s="22">
        <v>1</v>
      </c>
      <c r="E12487" s="22">
        <v>1</v>
      </c>
      <c r="F12487" s="22">
        <v>0</v>
      </c>
      <c r="G12487" s="22">
        <v>2</v>
      </c>
      <c r="H12487" s="22">
        <v>0</v>
      </c>
      <c r="I12487" s="22">
        <v>0</v>
      </c>
      <c r="J12487" s="22">
        <v>0</v>
      </c>
      <c r="K12487" s="22">
        <v>0</v>
      </c>
      <c r="L12487" s="22">
        <v>0</v>
      </c>
      <c r="M12487" s="22">
        <v>0</v>
      </c>
      <c r="N12487" s="22">
        <v>10</v>
      </c>
      <c r="O12487" s="22">
        <v>100</v>
      </c>
      <c r="P12487" s="22">
        <v>0</v>
      </c>
      <c r="Q12487" s="22"/>
      <c r="R12487" s="22"/>
      <c r="S12487" s="22">
        <v>0</v>
      </c>
      <c r="T12487" s="39">
        <f t="shared" si="195"/>
        <v>46233</v>
      </c>
    </row>
    <row r="12488" spans="1:20" x14ac:dyDescent="0.25">
      <c r="A12488" s="22" t="s">
        <v>10985</v>
      </c>
      <c r="B12488" s="22" t="s">
        <v>10986</v>
      </c>
      <c r="C12488" s="22" t="s">
        <v>12521</v>
      </c>
      <c r="D12488" s="22">
        <v>1</v>
      </c>
      <c r="E12488" s="22">
        <v>1</v>
      </c>
      <c r="F12488" s="22">
        <v>0</v>
      </c>
      <c r="G12488" s="22">
        <v>1</v>
      </c>
      <c r="H12488" s="22">
        <v>0</v>
      </c>
      <c r="I12488" s="22">
        <v>0</v>
      </c>
      <c r="J12488" s="22">
        <v>0</v>
      </c>
      <c r="K12488" s="22">
        <v>0</v>
      </c>
      <c r="L12488" s="22">
        <v>0</v>
      </c>
      <c r="M12488" s="22">
        <v>0</v>
      </c>
      <c r="N12488" s="22">
        <v>16</v>
      </c>
      <c r="O12488" s="22">
        <v>100</v>
      </c>
      <c r="P12488" s="22">
        <v>0</v>
      </c>
      <c r="Q12488" s="22"/>
      <c r="R12488" s="22"/>
      <c r="S12488" s="22">
        <v>0</v>
      </c>
      <c r="T12488" s="39">
        <f t="shared" si="195"/>
        <v>46233</v>
      </c>
    </row>
    <row r="12489" spans="1:20" x14ac:dyDescent="0.25">
      <c r="A12489" s="22" t="s">
        <v>10985</v>
      </c>
      <c r="B12489" s="22" t="s">
        <v>10986</v>
      </c>
      <c r="C12489" s="22" t="s">
        <v>12522</v>
      </c>
      <c r="D12489" s="22">
        <v>1</v>
      </c>
      <c r="E12489" s="22">
        <v>1</v>
      </c>
      <c r="F12489" s="22">
        <v>0</v>
      </c>
      <c r="G12489" s="22">
        <v>2</v>
      </c>
      <c r="H12489" s="22">
        <v>0</v>
      </c>
      <c r="I12489" s="22">
        <v>0</v>
      </c>
      <c r="J12489" s="22">
        <v>0</v>
      </c>
      <c r="K12489" s="22">
        <v>0</v>
      </c>
      <c r="L12489" s="22">
        <v>0</v>
      </c>
      <c r="M12489" s="22">
        <v>0</v>
      </c>
      <c r="N12489" s="22">
        <v>14</v>
      </c>
      <c r="O12489" s="22">
        <v>100</v>
      </c>
      <c r="P12489" s="22">
        <v>0</v>
      </c>
      <c r="Q12489" s="22"/>
      <c r="R12489" s="22"/>
      <c r="S12489" s="22">
        <v>0</v>
      </c>
      <c r="T12489" s="39">
        <f t="shared" si="195"/>
        <v>46233</v>
      </c>
    </row>
    <row r="12490" spans="1:20" x14ac:dyDescent="0.25">
      <c r="A12490" s="22" t="s">
        <v>10985</v>
      </c>
      <c r="B12490" s="22" t="s">
        <v>10986</v>
      </c>
      <c r="C12490" s="22" t="s">
        <v>12523</v>
      </c>
      <c r="D12490" s="22">
        <v>1</v>
      </c>
      <c r="E12490" s="22">
        <v>1</v>
      </c>
      <c r="F12490" s="22">
        <v>1</v>
      </c>
      <c r="G12490" s="22">
        <v>2</v>
      </c>
      <c r="H12490" s="22">
        <v>1</v>
      </c>
      <c r="I12490" s="22">
        <v>0</v>
      </c>
      <c r="J12490" s="22">
        <v>0</v>
      </c>
      <c r="K12490" s="22">
        <v>0</v>
      </c>
      <c r="L12490" s="22">
        <v>0</v>
      </c>
      <c r="M12490" s="22">
        <v>0</v>
      </c>
      <c r="N12490" s="22">
        <v>-142.5</v>
      </c>
      <c r="O12490" s="22">
        <v>100</v>
      </c>
      <c r="P12490" s="22">
        <v>100</v>
      </c>
      <c r="Q12490" s="22">
        <v>0</v>
      </c>
      <c r="R12490" s="22"/>
      <c r="S12490" s="22">
        <v>0</v>
      </c>
      <c r="T12490" s="39">
        <f t="shared" si="195"/>
        <v>46233</v>
      </c>
    </row>
    <row r="12491" spans="1:20" x14ac:dyDescent="0.25">
      <c r="A12491" s="22" t="s">
        <v>10985</v>
      </c>
      <c r="B12491" s="22" t="s">
        <v>10986</v>
      </c>
      <c r="C12491" s="22" t="s">
        <v>12524</v>
      </c>
      <c r="D12491" s="22">
        <v>1</v>
      </c>
      <c r="E12491" s="22">
        <v>1</v>
      </c>
      <c r="F12491" s="22">
        <v>0</v>
      </c>
      <c r="G12491" s="22">
        <v>1</v>
      </c>
      <c r="H12491" s="22">
        <v>0</v>
      </c>
      <c r="I12491" s="22">
        <v>0</v>
      </c>
      <c r="J12491" s="22">
        <v>0</v>
      </c>
      <c r="K12491" s="22">
        <v>0</v>
      </c>
      <c r="L12491" s="22">
        <v>0</v>
      </c>
      <c r="M12491" s="22">
        <v>0</v>
      </c>
      <c r="N12491" s="22">
        <v>14</v>
      </c>
      <c r="O12491" s="22">
        <v>100</v>
      </c>
      <c r="P12491" s="22">
        <v>0</v>
      </c>
      <c r="Q12491" s="22"/>
      <c r="R12491" s="22"/>
      <c r="S12491" s="22">
        <v>0</v>
      </c>
      <c r="T12491" s="39">
        <f t="shared" si="195"/>
        <v>46233</v>
      </c>
    </row>
    <row r="12492" spans="1:20" x14ac:dyDescent="0.25">
      <c r="A12492" s="22" t="s">
        <v>10985</v>
      </c>
      <c r="B12492" s="22" t="s">
        <v>10986</v>
      </c>
      <c r="C12492" s="22" t="s">
        <v>12525</v>
      </c>
      <c r="D12492" s="22">
        <v>1</v>
      </c>
      <c r="E12492" s="22">
        <v>1</v>
      </c>
      <c r="F12492" s="22">
        <v>0</v>
      </c>
      <c r="G12492" s="22">
        <v>2</v>
      </c>
      <c r="H12492" s="22">
        <v>0</v>
      </c>
      <c r="I12492" s="22">
        <v>0</v>
      </c>
      <c r="J12492" s="22">
        <v>0</v>
      </c>
      <c r="K12492" s="22">
        <v>0</v>
      </c>
      <c r="L12492" s="22">
        <v>0</v>
      </c>
      <c r="M12492" s="22">
        <v>0</v>
      </c>
      <c r="N12492" s="22">
        <v>-394</v>
      </c>
      <c r="O12492" s="22">
        <v>100</v>
      </c>
      <c r="P12492" s="22">
        <v>0</v>
      </c>
      <c r="Q12492" s="22"/>
      <c r="R12492" s="22"/>
      <c r="S12492" s="22">
        <v>0</v>
      </c>
      <c r="T12492" s="39">
        <f t="shared" si="195"/>
        <v>46233</v>
      </c>
    </row>
    <row r="12493" spans="1:20" x14ac:dyDescent="0.25">
      <c r="A12493" s="22" t="s">
        <v>10985</v>
      </c>
      <c r="B12493" s="22" t="s">
        <v>10986</v>
      </c>
      <c r="C12493" s="22" t="s">
        <v>12526</v>
      </c>
      <c r="D12493" s="22">
        <v>1</v>
      </c>
      <c r="E12493" s="22">
        <v>1</v>
      </c>
      <c r="F12493" s="22">
        <v>0</v>
      </c>
      <c r="G12493" s="22">
        <v>2</v>
      </c>
      <c r="H12493" s="22">
        <v>0</v>
      </c>
      <c r="I12493" s="22">
        <v>0</v>
      </c>
      <c r="J12493" s="22">
        <v>0</v>
      </c>
      <c r="K12493" s="22">
        <v>0</v>
      </c>
      <c r="L12493" s="22">
        <v>0</v>
      </c>
      <c r="M12493" s="22">
        <v>0</v>
      </c>
      <c r="N12493" s="22">
        <v>13</v>
      </c>
      <c r="O12493" s="22">
        <v>100</v>
      </c>
      <c r="P12493" s="22">
        <v>0</v>
      </c>
      <c r="Q12493" s="22"/>
      <c r="R12493" s="22"/>
      <c r="S12493" s="22">
        <v>0</v>
      </c>
      <c r="T12493" s="39">
        <f t="shared" si="195"/>
        <v>46233</v>
      </c>
    </row>
    <row r="12494" spans="1:20" x14ac:dyDescent="0.25">
      <c r="A12494" s="22" t="s">
        <v>10985</v>
      </c>
      <c r="B12494" s="22" t="s">
        <v>10986</v>
      </c>
      <c r="C12494" s="22" t="s">
        <v>12527</v>
      </c>
      <c r="D12494" s="22">
        <v>1</v>
      </c>
      <c r="E12494" s="22">
        <v>1</v>
      </c>
      <c r="F12494" s="22">
        <v>0</v>
      </c>
      <c r="G12494" s="22">
        <v>1</v>
      </c>
      <c r="H12494" s="22">
        <v>0</v>
      </c>
      <c r="I12494" s="22">
        <v>0</v>
      </c>
      <c r="J12494" s="22">
        <v>0</v>
      </c>
      <c r="K12494" s="22">
        <v>0</v>
      </c>
      <c r="L12494" s="22">
        <v>0</v>
      </c>
      <c r="M12494" s="22">
        <v>0</v>
      </c>
      <c r="N12494" s="22">
        <v>14</v>
      </c>
      <c r="O12494" s="22">
        <v>100</v>
      </c>
      <c r="P12494" s="22">
        <v>0</v>
      </c>
      <c r="Q12494" s="22"/>
      <c r="R12494" s="22"/>
      <c r="S12494" s="22">
        <v>0</v>
      </c>
      <c r="T12494" s="39">
        <f t="shared" si="195"/>
        <v>46233</v>
      </c>
    </row>
    <row r="12495" spans="1:20" x14ac:dyDescent="0.25">
      <c r="A12495" s="22" t="s">
        <v>10985</v>
      </c>
      <c r="B12495" s="22" t="s">
        <v>10986</v>
      </c>
      <c r="C12495" s="22" t="s">
        <v>12528</v>
      </c>
      <c r="D12495" s="22">
        <v>1</v>
      </c>
      <c r="E12495" s="22">
        <v>1</v>
      </c>
      <c r="F12495" s="22">
        <v>1</v>
      </c>
      <c r="G12495" s="22">
        <v>1</v>
      </c>
      <c r="H12495" s="22">
        <v>1</v>
      </c>
      <c r="I12495" s="22">
        <v>0</v>
      </c>
      <c r="J12495" s="22">
        <v>0</v>
      </c>
      <c r="K12495" s="22">
        <v>0</v>
      </c>
      <c r="L12495" s="22">
        <v>0</v>
      </c>
      <c r="M12495" s="22">
        <v>0</v>
      </c>
      <c r="N12495" s="22">
        <v>12</v>
      </c>
      <c r="O12495" s="22">
        <v>100</v>
      </c>
      <c r="P12495" s="22">
        <v>100</v>
      </c>
      <c r="Q12495" s="22">
        <v>0</v>
      </c>
      <c r="R12495" s="22"/>
      <c r="S12495" s="22">
        <v>0</v>
      </c>
      <c r="T12495" s="39">
        <f t="shared" si="195"/>
        <v>46233</v>
      </c>
    </row>
    <row r="12496" spans="1:20" x14ac:dyDescent="0.25">
      <c r="A12496" s="22" t="s">
        <v>10985</v>
      </c>
      <c r="B12496" s="22" t="s">
        <v>10986</v>
      </c>
      <c r="C12496" s="22" t="s">
        <v>12529</v>
      </c>
      <c r="D12496" s="22">
        <v>1</v>
      </c>
      <c r="E12496" s="22">
        <v>1</v>
      </c>
      <c r="F12496" s="22">
        <v>1</v>
      </c>
      <c r="G12496" s="22">
        <v>2</v>
      </c>
      <c r="H12496" s="22">
        <v>1</v>
      </c>
      <c r="I12496" s="22">
        <v>1</v>
      </c>
      <c r="J12496" s="22">
        <v>0</v>
      </c>
      <c r="K12496" s="22">
        <v>0</v>
      </c>
      <c r="L12496" s="22">
        <v>0</v>
      </c>
      <c r="M12496" s="22">
        <v>0</v>
      </c>
      <c r="N12496" s="22">
        <v>85</v>
      </c>
      <c r="O12496" s="22">
        <v>100</v>
      </c>
      <c r="P12496" s="22">
        <v>100</v>
      </c>
      <c r="Q12496" s="22">
        <v>100</v>
      </c>
      <c r="R12496" s="22">
        <v>0</v>
      </c>
      <c r="S12496" s="22">
        <v>0</v>
      </c>
      <c r="T12496" s="39">
        <f t="shared" si="195"/>
        <v>46233</v>
      </c>
    </row>
    <row r="12497" spans="1:20" x14ac:dyDescent="0.25">
      <c r="A12497" s="22" t="s">
        <v>10985</v>
      </c>
      <c r="B12497" s="22" t="s">
        <v>10986</v>
      </c>
      <c r="C12497" s="22" t="s">
        <v>12530</v>
      </c>
      <c r="D12497" s="22">
        <v>1</v>
      </c>
      <c r="E12497" s="22">
        <v>1</v>
      </c>
      <c r="F12497" s="22">
        <v>1</v>
      </c>
      <c r="G12497" s="22">
        <v>2</v>
      </c>
      <c r="H12497" s="22">
        <v>1</v>
      </c>
      <c r="I12497" s="22">
        <v>0</v>
      </c>
      <c r="J12497" s="22">
        <v>0</v>
      </c>
      <c r="K12497" s="22">
        <v>0</v>
      </c>
      <c r="L12497" s="22">
        <v>0</v>
      </c>
      <c r="M12497" s="22">
        <v>0</v>
      </c>
      <c r="N12497" s="22">
        <v>16</v>
      </c>
      <c r="O12497" s="22">
        <v>100</v>
      </c>
      <c r="P12497" s="22">
        <v>100</v>
      </c>
      <c r="Q12497" s="22">
        <v>0</v>
      </c>
      <c r="R12497" s="22"/>
      <c r="S12497" s="22">
        <v>0</v>
      </c>
      <c r="T12497" s="39">
        <f t="shared" si="195"/>
        <v>46233</v>
      </c>
    </row>
    <row r="12498" spans="1:20" x14ac:dyDescent="0.25">
      <c r="A12498" s="22" t="s">
        <v>10985</v>
      </c>
      <c r="B12498" s="22" t="s">
        <v>10986</v>
      </c>
      <c r="C12498" s="22" t="s">
        <v>12531</v>
      </c>
      <c r="D12498" s="22">
        <v>1</v>
      </c>
      <c r="E12498" s="22">
        <v>1</v>
      </c>
      <c r="F12498" s="22">
        <v>0</v>
      </c>
      <c r="G12498" s="22">
        <v>2</v>
      </c>
      <c r="H12498" s="22">
        <v>0</v>
      </c>
      <c r="I12498" s="22">
        <v>0</v>
      </c>
      <c r="J12498" s="22">
        <v>0</v>
      </c>
      <c r="K12498" s="22">
        <v>0</v>
      </c>
      <c r="L12498" s="22">
        <v>0</v>
      </c>
      <c r="M12498" s="22">
        <v>0</v>
      </c>
      <c r="N12498" s="22">
        <v>13</v>
      </c>
      <c r="O12498" s="22">
        <v>100</v>
      </c>
      <c r="P12498" s="22">
        <v>0</v>
      </c>
      <c r="Q12498" s="22"/>
      <c r="R12498" s="22"/>
      <c r="S12498" s="22">
        <v>0</v>
      </c>
      <c r="T12498" s="39">
        <f t="shared" si="195"/>
        <v>46233</v>
      </c>
    </row>
    <row r="12499" spans="1:20" x14ac:dyDescent="0.25">
      <c r="A12499" s="22" t="s">
        <v>10985</v>
      </c>
      <c r="B12499" s="22" t="s">
        <v>10986</v>
      </c>
      <c r="C12499" s="22" t="s">
        <v>12532</v>
      </c>
      <c r="D12499" s="22">
        <v>1</v>
      </c>
      <c r="E12499" s="22">
        <v>1</v>
      </c>
      <c r="F12499" s="22">
        <v>0</v>
      </c>
      <c r="G12499" s="22">
        <v>1</v>
      </c>
      <c r="H12499" s="22">
        <v>0</v>
      </c>
      <c r="I12499" s="22">
        <v>0</v>
      </c>
      <c r="J12499" s="22">
        <v>0</v>
      </c>
      <c r="K12499" s="22">
        <v>0</v>
      </c>
      <c r="L12499" s="22">
        <v>0</v>
      </c>
      <c r="M12499" s="22">
        <v>0</v>
      </c>
      <c r="N12499" s="22">
        <v>16</v>
      </c>
      <c r="O12499" s="22">
        <v>100</v>
      </c>
      <c r="P12499" s="22">
        <v>0</v>
      </c>
      <c r="Q12499" s="22"/>
      <c r="R12499" s="22"/>
      <c r="S12499" s="22">
        <v>0</v>
      </c>
      <c r="T12499" s="39">
        <f t="shared" si="195"/>
        <v>46233</v>
      </c>
    </row>
    <row r="12500" spans="1:20" x14ac:dyDescent="0.25">
      <c r="A12500" s="22" t="s">
        <v>10985</v>
      </c>
      <c r="B12500" s="22" t="s">
        <v>10986</v>
      </c>
      <c r="C12500" s="22" t="s">
        <v>12533</v>
      </c>
      <c r="D12500" s="22">
        <v>1</v>
      </c>
      <c r="E12500" s="22">
        <v>1</v>
      </c>
      <c r="F12500" s="22">
        <v>1</v>
      </c>
      <c r="G12500" s="22">
        <v>1</v>
      </c>
      <c r="H12500" s="22">
        <v>1</v>
      </c>
      <c r="I12500" s="22">
        <v>0</v>
      </c>
      <c r="J12500" s="22">
        <v>0</v>
      </c>
      <c r="K12500" s="22">
        <v>0</v>
      </c>
      <c r="L12500" s="22">
        <v>0</v>
      </c>
      <c r="M12500" s="22">
        <v>0</v>
      </c>
      <c r="N12500" s="22">
        <v>12</v>
      </c>
      <c r="O12500" s="22">
        <v>100</v>
      </c>
      <c r="P12500" s="22">
        <v>100</v>
      </c>
      <c r="Q12500" s="22">
        <v>0</v>
      </c>
      <c r="R12500" s="22"/>
      <c r="S12500" s="22">
        <v>0</v>
      </c>
      <c r="T12500" s="39">
        <f t="shared" si="195"/>
        <v>46233</v>
      </c>
    </row>
    <row r="12501" spans="1:20" x14ac:dyDescent="0.25">
      <c r="A12501" s="22" t="s">
        <v>10985</v>
      </c>
      <c r="B12501" s="22" t="s">
        <v>10986</v>
      </c>
      <c r="C12501" s="22" t="s">
        <v>12534</v>
      </c>
      <c r="D12501" s="22">
        <v>1</v>
      </c>
      <c r="E12501" s="22">
        <v>1</v>
      </c>
      <c r="F12501" s="22">
        <v>1</v>
      </c>
      <c r="G12501" s="22">
        <v>1</v>
      </c>
      <c r="H12501" s="22">
        <v>1</v>
      </c>
      <c r="I12501" s="22">
        <v>0</v>
      </c>
      <c r="J12501" s="22">
        <v>0</v>
      </c>
      <c r="K12501" s="22">
        <v>0</v>
      </c>
      <c r="L12501" s="22">
        <v>0</v>
      </c>
      <c r="M12501" s="22">
        <v>0</v>
      </c>
      <c r="N12501" s="22">
        <v>16</v>
      </c>
      <c r="O12501" s="22">
        <v>100</v>
      </c>
      <c r="P12501" s="22">
        <v>100</v>
      </c>
      <c r="Q12501" s="22">
        <v>0</v>
      </c>
      <c r="R12501" s="22"/>
      <c r="S12501" s="22">
        <v>0</v>
      </c>
      <c r="T12501" s="39">
        <f t="shared" si="195"/>
        <v>46233</v>
      </c>
    </row>
    <row r="12502" spans="1:20" x14ac:dyDescent="0.25">
      <c r="A12502" s="22" t="s">
        <v>10985</v>
      </c>
      <c r="B12502" s="22" t="s">
        <v>10986</v>
      </c>
      <c r="C12502" s="22" t="s">
        <v>12535</v>
      </c>
      <c r="D12502" s="22">
        <v>1</v>
      </c>
      <c r="E12502" s="22">
        <v>1</v>
      </c>
      <c r="F12502" s="22">
        <v>1</v>
      </c>
      <c r="G12502" s="22">
        <v>1</v>
      </c>
      <c r="H12502" s="22">
        <v>1</v>
      </c>
      <c r="I12502" s="22">
        <v>0</v>
      </c>
      <c r="J12502" s="22">
        <v>0</v>
      </c>
      <c r="K12502" s="22">
        <v>0</v>
      </c>
      <c r="L12502" s="22">
        <v>0</v>
      </c>
      <c r="M12502" s="22">
        <v>0</v>
      </c>
      <c r="N12502" s="22">
        <v>15</v>
      </c>
      <c r="O12502" s="22">
        <v>100</v>
      </c>
      <c r="P12502" s="22">
        <v>100</v>
      </c>
      <c r="Q12502" s="22">
        <v>0</v>
      </c>
      <c r="R12502" s="22"/>
      <c r="S12502" s="22">
        <v>0</v>
      </c>
      <c r="T12502" s="39">
        <f t="shared" si="195"/>
        <v>46233</v>
      </c>
    </row>
    <row r="12503" spans="1:20" x14ac:dyDescent="0.25">
      <c r="A12503" s="22" t="s">
        <v>10985</v>
      </c>
      <c r="B12503" s="22" t="s">
        <v>10986</v>
      </c>
      <c r="C12503" s="22" t="s">
        <v>12536</v>
      </c>
      <c r="D12503" s="22">
        <v>1</v>
      </c>
      <c r="E12503" s="22">
        <v>1</v>
      </c>
      <c r="F12503" s="22">
        <v>0</v>
      </c>
      <c r="G12503" s="22">
        <v>1</v>
      </c>
      <c r="H12503" s="22">
        <v>0</v>
      </c>
      <c r="I12503" s="22">
        <v>0</v>
      </c>
      <c r="J12503" s="22">
        <v>0</v>
      </c>
      <c r="K12503" s="22">
        <v>0</v>
      </c>
      <c r="L12503" s="22">
        <v>0</v>
      </c>
      <c r="M12503" s="22">
        <v>0</v>
      </c>
      <c r="N12503" s="22">
        <v>15</v>
      </c>
      <c r="O12503" s="22">
        <v>100</v>
      </c>
      <c r="P12503" s="22">
        <v>0</v>
      </c>
      <c r="Q12503" s="22"/>
      <c r="R12503" s="22"/>
      <c r="S12503" s="22">
        <v>0</v>
      </c>
      <c r="T12503" s="39">
        <f t="shared" si="195"/>
        <v>46233</v>
      </c>
    </row>
    <row r="12504" spans="1:20" x14ac:dyDescent="0.25">
      <c r="A12504" s="22" t="s">
        <v>12537</v>
      </c>
      <c r="B12504" s="22" t="s">
        <v>12538</v>
      </c>
      <c r="C12504" s="22" t="s">
        <v>12539</v>
      </c>
      <c r="D12504" s="22">
        <v>1</v>
      </c>
      <c r="E12504" s="22">
        <v>1</v>
      </c>
      <c r="F12504" s="22">
        <v>1</v>
      </c>
      <c r="G12504" s="22">
        <v>2</v>
      </c>
      <c r="H12504" s="22">
        <v>1</v>
      </c>
      <c r="I12504" s="22">
        <v>0</v>
      </c>
      <c r="J12504" s="22">
        <v>0</v>
      </c>
      <c r="K12504" s="22">
        <v>0</v>
      </c>
      <c r="L12504" s="22">
        <v>0</v>
      </c>
      <c r="M12504" s="22">
        <v>0</v>
      </c>
      <c r="N12504" s="22">
        <v>13.5</v>
      </c>
      <c r="O12504" s="22">
        <v>100</v>
      </c>
      <c r="P12504" s="22">
        <v>100</v>
      </c>
      <c r="Q12504" s="22">
        <v>0</v>
      </c>
      <c r="R12504" s="22"/>
      <c r="S12504" s="22">
        <v>0</v>
      </c>
      <c r="T12504" s="39">
        <f t="shared" si="195"/>
        <v>46235</v>
      </c>
    </row>
    <row r="12505" spans="1:20" x14ac:dyDescent="0.25">
      <c r="A12505" s="22" t="s">
        <v>12537</v>
      </c>
      <c r="B12505" s="22" t="s">
        <v>12538</v>
      </c>
      <c r="C12505" s="22" t="s">
        <v>12540</v>
      </c>
      <c r="D12505" s="22">
        <v>1</v>
      </c>
      <c r="E12505" s="22">
        <v>1</v>
      </c>
      <c r="F12505" s="22">
        <v>1</v>
      </c>
      <c r="G12505" s="22">
        <v>2</v>
      </c>
      <c r="H12505" s="22">
        <v>1</v>
      </c>
      <c r="I12505" s="22">
        <v>1</v>
      </c>
      <c r="J12505" s="22">
        <v>0</v>
      </c>
      <c r="K12505" s="22">
        <v>0</v>
      </c>
      <c r="L12505" s="22">
        <v>0</v>
      </c>
      <c r="M12505" s="22">
        <v>0</v>
      </c>
      <c r="N12505" s="22">
        <v>59</v>
      </c>
      <c r="O12505" s="22">
        <v>100</v>
      </c>
      <c r="P12505" s="22">
        <v>100</v>
      </c>
      <c r="Q12505" s="22">
        <v>100</v>
      </c>
      <c r="R12505" s="22">
        <v>0</v>
      </c>
      <c r="S12505" s="22">
        <v>0</v>
      </c>
      <c r="T12505" s="39">
        <f t="shared" si="195"/>
        <v>46235</v>
      </c>
    </row>
    <row r="12506" spans="1:20" x14ac:dyDescent="0.25">
      <c r="A12506" s="22" t="s">
        <v>12537</v>
      </c>
      <c r="B12506" s="22" t="s">
        <v>12538</v>
      </c>
      <c r="C12506" s="22" t="s">
        <v>12541</v>
      </c>
      <c r="D12506" s="22">
        <v>1</v>
      </c>
      <c r="E12506" s="22">
        <v>1</v>
      </c>
      <c r="F12506" s="22">
        <v>0</v>
      </c>
      <c r="G12506" s="22">
        <v>1</v>
      </c>
      <c r="H12506" s="22">
        <v>0</v>
      </c>
      <c r="I12506" s="22">
        <v>0</v>
      </c>
      <c r="J12506" s="22">
        <v>0</v>
      </c>
      <c r="K12506" s="22">
        <v>0</v>
      </c>
      <c r="L12506" s="22">
        <v>0</v>
      </c>
      <c r="M12506" s="22">
        <v>0</v>
      </c>
      <c r="N12506" s="22">
        <v>17</v>
      </c>
      <c r="O12506" s="22">
        <v>100</v>
      </c>
      <c r="P12506" s="22">
        <v>0</v>
      </c>
      <c r="Q12506" s="22"/>
      <c r="R12506" s="22"/>
      <c r="S12506" s="22">
        <v>0</v>
      </c>
      <c r="T12506" s="39">
        <f t="shared" si="195"/>
        <v>46235</v>
      </c>
    </row>
    <row r="12507" spans="1:20" x14ac:dyDescent="0.25">
      <c r="A12507" s="22" t="s">
        <v>12537</v>
      </c>
      <c r="B12507" s="22" t="s">
        <v>12538</v>
      </c>
      <c r="C12507" s="22" t="s">
        <v>12542</v>
      </c>
      <c r="D12507" s="22">
        <v>1</v>
      </c>
      <c r="E12507" s="22">
        <v>1</v>
      </c>
      <c r="F12507" s="22">
        <v>0</v>
      </c>
      <c r="G12507" s="22">
        <v>1</v>
      </c>
      <c r="H12507" s="22">
        <v>0</v>
      </c>
      <c r="I12507" s="22">
        <v>0</v>
      </c>
      <c r="J12507" s="22">
        <v>0</v>
      </c>
      <c r="K12507" s="22">
        <v>0</v>
      </c>
      <c r="L12507" s="22">
        <v>0</v>
      </c>
      <c r="M12507" s="22">
        <v>0</v>
      </c>
      <c r="N12507" s="22">
        <v>17</v>
      </c>
      <c r="O12507" s="22">
        <v>100</v>
      </c>
      <c r="P12507" s="22">
        <v>0</v>
      </c>
      <c r="Q12507" s="22"/>
      <c r="R12507" s="22"/>
      <c r="S12507" s="22">
        <v>0</v>
      </c>
      <c r="T12507" s="39">
        <f t="shared" si="195"/>
        <v>46235</v>
      </c>
    </row>
    <row r="12508" spans="1:20" x14ac:dyDescent="0.25">
      <c r="A12508" s="22" t="s">
        <v>12537</v>
      </c>
      <c r="B12508" s="22" t="s">
        <v>12538</v>
      </c>
      <c r="C12508" s="22" t="s">
        <v>12543</v>
      </c>
      <c r="D12508" s="22">
        <v>1</v>
      </c>
      <c r="E12508" s="22">
        <v>1</v>
      </c>
      <c r="F12508" s="22">
        <v>1</v>
      </c>
      <c r="G12508" s="22">
        <v>1</v>
      </c>
      <c r="H12508" s="22">
        <v>1</v>
      </c>
      <c r="I12508" s="22">
        <v>0</v>
      </c>
      <c r="J12508" s="22">
        <v>0</v>
      </c>
      <c r="K12508" s="22">
        <v>0</v>
      </c>
      <c r="L12508" s="22">
        <v>0</v>
      </c>
      <c r="M12508" s="22">
        <v>0</v>
      </c>
      <c r="N12508" s="22">
        <v>15</v>
      </c>
      <c r="O12508" s="22">
        <v>100</v>
      </c>
      <c r="P12508" s="22">
        <v>100</v>
      </c>
      <c r="Q12508" s="22">
        <v>0</v>
      </c>
      <c r="R12508" s="22"/>
      <c r="S12508" s="22">
        <v>0</v>
      </c>
      <c r="T12508" s="39">
        <f t="shared" si="195"/>
        <v>46235</v>
      </c>
    </row>
    <row r="12509" spans="1:20" x14ac:dyDescent="0.25">
      <c r="A12509" s="22" t="s">
        <v>12537</v>
      </c>
      <c r="B12509" s="22" t="s">
        <v>12538</v>
      </c>
      <c r="C12509" s="22" t="s">
        <v>12544</v>
      </c>
      <c r="D12509" s="22">
        <v>1</v>
      </c>
      <c r="E12509" s="22">
        <v>1</v>
      </c>
      <c r="F12509" s="22">
        <v>0</v>
      </c>
      <c r="G12509" s="22">
        <v>2</v>
      </c>
      <c r="H12509" s="22">
        <v>0</v>
      </c>
      <c r="I12509" s="22">
        <v>0</v>
      </c>
      <c r="J12509" s="22">
        <v>0</v>
      </c>
      <c r="K12509" s="22">
        <v>0</v>
      </c>
      <c r="L12509" s="22">
        <v>0</v>
      </c>
      <c r="M12509" s="22">
        <v>0</v>
      </c>
      <c r="N12509" s="22">
        <v>16</v>
      </c>
      <c r="O12509" s="22">
        <v>100</v>
      </c>
      <c r="P12509" s="22">
        <v>0</v>
      </c>
      <c r="Q12509" s="22"/>
      <c r="R12509" s="22"/>
      <c r="S12509" s="22">
        <v>0</v>
      </c>
      <c r="T12509" s="39">
        <f t="shared" si="195"/>
        <v>46235</v>
      </c>
    </row>
    <row r="12510" spans="1:20" x14ac:dyDescent="0.25">
      <c r="A12510" s="22" t="s">
        <v>12537</v>
      </c>
      <c r="B12510" s="22" t="s">
        <v>12538</v>
      </c>
      <c r="C12510" s="22" t="s">
        <v>12545</v>
      </c>
      <c r="D12510" s="22">
        <v>1</v>
      </c>
      <c r="E12510" s="22">
        <v>1</v>
      </c>
      <c r="F12510" s="22">
        <v>0</v>
      </c>
      <c r="G12510" s="22">
        <v>1</v>
      </c>
      <c r="H12510" s="22">
        <v>0</v>
      </c>
      <c r="I12510" s="22">
        <v>0</v>
      </c>
      <c r="J12510" s="22">
        <v>0</v>
      </c>
      <c r="K12510" s="22">
        <v>0</v>
      </c>
      <c r="L12510" s="22">
        <v>0</v>
      </c>
      <c r="M12510" s="22">
        <v>0</v>
      </c>
      <c r="N12510" s="22">
        <v>4.5</v>
      </c>
      <c r="O12510" s="22">
        <v>100</v>
      </c>
      <c r="P12510" s="22">
        <v>0</v>
      </c>
      <c r="Q12510" s="22"/>
      <c r="R12510" s="22"/>
      <c r="S12510" s="22">
        <v>0</v>
      </c>
      <c r="T12510" s="39">
        <f t="shared" si="195"/>
        <v>46235</v>
      </c>
    </row>
    <row r="12511" spans="1:20" x14ac:dyDescent="0.25">
      <c r="A12511" s="22" t="s">
        <v>12537</v>
      </c>
      <c r="B12511" s="22" t="s">
        <v>12538</v>
      </c>
      <c r="C12511" s="22" t="s">
        <v>12546</v>
      </c>
      <c r="D12511" s="22">
        <v>1</v>
      </c>
      <c r="E12511" s="22">
        <v>1</v>
      </c>
      <c r="F12511" s="22">
        <v>0</v>
      </c>
      <c r="G12511" s="22">
        <v>2</v>
      </c>
      <c r="H12511" s="22">
        <v>0</v>
      </c>
      <c r="I12511" s="22">
        <v>0</v>
      </c>
      <c r="J12511" s="22">
        <v>0</v>
      </c>
      <c r="K12511" s="22">
        <v>0</v>
      </c>
      <c r="L12511" s="22">
        <v>0</v>
      </c>
      <c r="M12511" s="22">
        <v>0</v>
      </c>
      <c r="N12511" s="22">
        <v>36.5</v>
      </c>
      <c r="O12511" s="22">
        <v>100</v>
      </c>
      <c r="P12511" s="22">
        <v>0</v>
      </c>
      <c r="Q12511" s="22"/>
      <c r="R12511" s="22"/>
      <c r="S12511" s="22">
        <v>0</v>
      </c>
      <c r="T12511" s="39">
        <f t="shared" si="195"/>
        <v>46235</v>
      </c>
    </row>
    <row r="12512" spans="1:20" x14ac:dyDescent="0.25">
      <c r="A12512" s="22" t="s">
        <v>12537</v>
      </c>
      <c r="B12512" s="22" t="s">
        <v>12538</v>
      </c>
      <c r="C12512" s="22" t="s">
        <v>12547</v>
      </c>
      <c r="D12512" s="22">
        <v>1</v>
      </c>
      <c r="E12512" s="22">
        <v>1</v>
      </c>
      <c r="F12512" s="22">
        <v>1</v>
      </c>
      <c r="G12512" s="22">
        <v>1</v>
      </c>
      <c r="H12512" s="22">
        <v>1</v>
      </c>
      <c r="I12512" s="22">
        <v>0</v>
      </c>
      <c r="J12512" s="22">
        <v>0</v>
      </c>
      <c r="K12512" s="22">
        <v>0</v>
      </c>
      <c r="L12512" s="22">
        <v>0</v>
      </c>
      <c r="M12512" s="22">
        <v>0</v>
      </c>
      <c r="N12512" s="22">
        <v>12</v>
      </c>
      <c r="O12512" s="22">
        <v>100</v>
      </c>
      <c r="P12512" s="22">
        <v>100</v>
      </c>
      <c r="Q12512" s="22">
        <v>0</v>
      </c>
      <c r="R12512" s="22"/>
      <c r="S12512" s="22">
        <v>0</v>
      </c>
      <c r="T12512" s="39">
        <f t="shared" si="195"/>
        <v>46235</v>
      </c>
    </row>
    <row r="12513" spans="1:20" x14ac:dyDescent="0.25">
      <c r="A12513" s="22" t="s">
        <v>12537</v>
      </c>
      <c r="B12513" s="22" t="s">
        <v>12538</v>
      </c>
      <c r="C12513" s="22" t="s">
        <v>12548</v>
      </c>
      <c r="D12513" s="22">
        <v>1</v>
      </c>
      <c r="E12513" s="22">
        <v>1</v>
      </c>
      <c r="F12513" s="22">
        <v>1</v>
      </c>
      <c r="G12513" s="22">
        <v>1</v>
      </c>
      <c r="H12513" s="22">
        <v>1</v>
      </c>
      <c r="I12513" s="22">
        <v>0</v>
      </c>
      <c r="J12513" s="22">
        <v>0</v>
      </c>
      <c r="K12513" s="22">
        <v>0</v>
      </c>
      <c r="L12513" s="22">
        <v>0</v>
      </c>
      <c r="M12513" s="22">
        <v>0</v>
      </c>
      <c r="N12513" s="22">
        <v>11</v>
      </c>
      <c r="O12513" s="22">
        <v>100</v>
      </c>
      <c r="P12513" s="22">
        <v>100</v>
      </c>
      <c r="Q12513" s="22">
        <v>0</v>
      </c>
      <c r="R12513" s="22"/>
      <c r="S12513" s="22">
        <v>0</v>
      </c>
      <c r="T12513" s="39">
        <f t="shared" si="195"/>
        <v>46235</v>
      </c>
    </row>
    <row r="12514" spans="1:20" x14ac:dyDescent="0.25">
      <c r="A12514" s="22" t="s">
        <v>12537</v>
      </c>
      <c r="B12514" s="22" t="s">
        <v>12538</v>
      </c>
      <c r="C12514" s="22" t="s">
        <v>12549</v>
      </c>
      <c r="D12514" s="22">
        <v>1</v>
      </c>
      <c r="E12514" s="22">
        <v>0</v>
      </c>
      <c r="F12514" s="22">
        <v>0</v>
      </c>
      <c r="G12514" s="22"/>
      <c r="H12514" s="22">
        <v>0</v>
      </c>
      <c r="I12514" s="22">
        <v>0</v>
      </c>
      <c r="J12514" s="22">
        <v>0</v>
      </c>
      <c r="K12514" s="22">
        <v>0</v>
      </c>
      <c r="L12514" s="22">
        <v>0</v>
      </c>
      <c r="M12514" s="22">
        <v>0</v>
      </c>
      <c r="N12514" s="22"/>
      <c r="O12514" s="22">
        <v>0</v>
      </c>
      <c r="P12514" s="22"/>
      <c r="Q12514" s="22"/>
      <c r="R12514" s="22"/>
      <c r="S12514" s="22"/>
      <c r="T12514" s="39">
        <f t="shared" si="195"/>
        <v>46235</v>
      </c>
    </row>
    <row r="12515" spans="1:20" x14ac:dyDescent="0.25">
      <c r="A12515" s="22" t="s">
        <v>12537</v>
      </c>
      <c r="B12515" s="22" t="s">
        <v>12538</v>
      </c>
      <c r="C12515" s="22" t="s">
        <v>12550</v>
      </c>
      <c r="D12515" s="22">
        <v>1</v>
      </c>
      <c r="E12515" s="22">
        <v>1</v>
      </c>
      <c r="F12515" s="22">
        <v>0</v>
      </c>
      <c r="G12515" s="22">
        <v>1</v>
      </c>
      <c r="H12515" s="22">
        <v>0</v>
      </c>
      <c r="I12515" s="22">
        <v>0</v>
      </c>
      <c r="J12515" s="22">
        <v>0</v>
      </c>
      <c r="K12515" s="22">
        <v>0</v>
      </c>
      <c r="L12515" s="22">
        <v>0</v>
      </c>
      <c r="M12515" s="22">
        <v>0</v>
      </c>
      <c r="N12515" s="22">
        <v>16</v>
      </c>
      <c r="O12515" s="22">
        <v>100</v>
      </c>
      <c r="P12515" s="22">
        <v>0</v>
      </c>
      <c r="Q12515" s="22"/>
      <c r="R12515" s="22"/>
      <c r="S12515" s="22">
        <v>0</v>
      </c>
      <c r="T12515" s="39">
        <f t="shared" si="195"/>
        <v>46235</v>
      </c>
    </row>
    <row r="12516" spans="1:20" x14ac:dyDescent="0.25">
      <c r="A12516" s="22" t="s">
        <v>12537</v>
      </c>
      <c r="B12516" s="22" t="s">
        <v>12538</v>
      </c>
      <c r="C12516" s="22" t="s">
        <v>12551</v>
      </c>
      <c r="D12516" s="22">
        <v>1</v>
      </c>
      <c r="E12516" s="22">
        <v>1</v>
      </c>
      <c r="F12516" s="22">
        <v>1</v>
      </c>
      <c r="G12516" s="22">
        <v>2</v>
      </c>
      <c r="H12516" s="22">
        <v>1</v>
      </c>
      <c r="I12516" s="22">
        <v>0</v>
      </c>
      <c r="J12516" s="22">
        <v>0</v>
      </c>
      <c r="K12516" s="22">
        <v>0</v>
      </c>
      <c r="L12516" s="22">
        <v>0</v>
      </c>
      <c r="M12516" s="22">
        <v>0</v>
      </c>
      <c r="N12516" s="22">
        <v>34</v>
      </c>
      <c r="O12516" s="22">
        <v>100</v>
      </c>
      <c r="P12516" s="22">
        <v>100</v>
      </c>
      <c r="Q12516" s="22">
        <v>0</v>
      </c>
      <c r="R12516" s="22"/>
      <c r="S12516" s="22">
        <v>0</v>
      </c>
      <c r="T12516" s="39">
        <f t="shared" si="195"/>
        <v>46235</v>
      </c>
    </row>
    <row r="12517" spans="1:20" x14ac:dyDescent="0.25">
      <c r="A12517" s="22" t="s">
        <v>12537</v>
      </c>
      <c r="B12517" s="22" t="s">
        <v>12538</v>
      </c>
      <c r="C12517" s="22" t="s">
        <v>12552</v>
      </c>
      <c r="D12517" s="22">
        <v>1</v>
      </c>
      <c r="E12517" s="22">
        <v>1</v>
      </c>
      <c r="F12517" s="22">
        <v>1</v>
      </c>
      <c r="G12517" s="22">
        <v>2</v>
      </c>
      <c r="H12517" s="22">
        <v>1</v>
      </c>
      <c r="I12517" s="22">
        <v>0</v>
      </c>
      <c r="J12517" s="22">
        <v>0</v>
      </c>
      <c r="K12517" s="22">
        <v>0</v>
      </c>
      <c r="L12517" s="22">
        <v>0</v>
      </c>
      <c r="M12517" s="22">
        <v>0</v>
      </c>
      <c r="N12517" s="22">
        <v>15.5</v>
      </c>
      <c r="O12517" s="22">
        <v>100</v>
      </c>
      <c r="P12517" s="22">
        <v>100</v>
      </c>
      <c r="Q12517" s="22">
        <v>0</v>
      </c>
      <c r="R12517" s="22"/>
      <c r="S12517" s="22">
        <v>0</v>
      </c>
      <c r="T12517" s="39">
        <f t="shared" si="195"/>
        <v>46235</v>
      </c>
    </row>
    <row r="12518" spans="1:20" x14ac:dyDescent="0.25">
      <c r="A12518" s="22" t="s">
        <v>12537</v>
      </c>
      <c r="B12518" s="22" t="s">
        <v>12538</v>
      </c>
      <c r="C12518" s="22" t="s">
        <v>12553</v>
      </c>
      <c r="D12518" s="22">
        <v>1</v>
      </c>
      <c r="E12518" s="22">
        <v>1</v>
      </c>
      <c r="F12518" s="22">
        <v>1</v>
      </c>
      <c r="G12518" s="22">
        <v>1</v>
      </c>
      <c r="H12518" s="22">
        <v>1</v>
      </c>
      <c r="I12518" s="22">
        <v>0</v>
      </c>
      <c r="J12518" s="22">
        <v>0</v>
      </c>
      <c r="K12518" s="22">
        <v>0</v>
      </c>
      <c r="L12518" s="22">
        <v>0</v>
      </c>
      <c r="M12518" s="22">
        <v>0</v>
      </c>
      <c r="N12518" s="22">
        <v>16</v>
      </c>
      <c r="O12518" s="22">
        <v>100</v>
      </c>
      <c r="P12518" s="22">
        <v>100</v>
      </c>
      <c r="Q12518" s="22">
        <v>0</v>
      </c>
      <c r="R12518" s="22"/>
      <c r="S12518" s="22">
        <v>0</v>
      </c>
      <c r="T12518" s="39">
        <f t="shared" si="195"/>
        <v>46235</v>
      </c>
    </row>
    <row r="12519" spans="1:20" x14ac:dyDescent="0.25">
      <c r="A12519" s="22" t="s">
        <v>12537</v>
      </c>
      <c r="B12519" s="22" t="s">
        <v>12538</v>
      </c>
      <c r="C12519" s="22" t="s">
        <v>12554</v>
      </c>
      <c r="D12519" s="22">
        <v>1</v>
      </c>
      <c r="E12519" s="22">
        <v>1</v>
      </c>
      <c r="F12519" s="22">
        <v>0</v>
      </c>
      <c r="G12519" s="22">
        <v>2</v>
      </c>
      <c r="H12519" s="22">
        <v>0</v>
      </c>
      <c r="I12519" s="22">
        <v>0</v>
      </c>
      <c r="J12519" s="22">
        <v>0</v>
      </c>
      <c r="K12519" s="22">
        <v>0</v>
      </c>
      <c r="L12519" s="22">
        <v>0</v>
      </c>
      <c r="M12519" s="22">
        <v>0</v>
      </c>
      <c r="N12519" s="22">
        <v>17</v>
      </c>
      <c r="O12519" s="22">
        <v>100</v>
      </c>
      <c r="P12519" s="22">
        <v>0</v>
      </c>
      <c r="Q12519" s="22"/>
      <c r="R12519" s="22"/>
      <c r="S12519" s="22">
        <v>0</v>
      </c>
      <c r="T12519" s="39">
        <f t="shared" si="195"/>
        <v>46235</v>
      </c>
    </row>
    <row r="12520" spans="1:20" x14ac:dyDescent="0.25">
      <c r="A12520" s="22" t="s">
        <v>12537</v>
      </c>
      <c r="B12520" s="22" t="s">
        <v>12538</v>
      </c>
      <c r="C12520" s="22" t="s">
        <v>12555</v>
      </c>
      <c r="D12520" s="22">
        <v>1</v>
      </c>
      <c r="E12520" s="22">
        <v>1</v>
      </c>
      <c r="F12520" s="22">
        <v>1</v>
      </c>
      <c r="G12520" s="22">
        <v>1</v>
      </c>
      <c r="H12520" s="22">
        <v>1</v>
      </c>
      <c r="I12520" s="22">
        <v>0</v>
      </c>
      <c r="J12520" s="22">
        <v>0</v>
      </c>
      <c r="K12520" s="22">
        <v>0</v>
      </c>
      <c r="L12520" s="22">
        <v>0</v>
      </c>
      <c r="M12520" s="22">
        <v>0</v>
      </c>
      <c r="N12520" s="22">
        <v>58</v>
      </c>
      <c r="O12520" s="22">
        <v>100</v>
      </c>
      <c r="P12520" s="22">
        <v>100</v>
      </c>
      <c r="Q12520" s="22">
        <v>0</v>
      </c>
      <c r="R12520" s="22"/>
      <c r="S12520" s="22">
        <v>0</v>
      </c>
      <c r="T12520" s="39">
        <f t="shared" si="195"/>
        <v>46235</v>
      </c>
    </row>
    <row r="12521" spans="1:20" x14ac:dyDescent="0.25">
      <c r="A12521" s="22" t="s">
        <v>12537</v>
      </c>
      <c r="B12521" s="22" t="s">
        <v>12538</v>
      </c>
      <c r="C12521" s="22" t="s">
        <v>12556</v>
      </c>
      <c r="D12521" s="22">
        <v>1</v>
      </c>
      <c r="E12521" s="22">
        <v>1</v>
      </c>
      <c r="F12521" s="22">
        <v>1</v>
      </c>
      <c r="G12521" s="22">
        <v>1</v>
      </c>
      <c r="H12521" s="22">
        <v>1</v>
      </c>
      <c r="I12521" s="22">
        <v>0</v>
      </c>
      <c r="J12521" s="22">
        <v>0</v>
      </c>
      <c r="K12521" s="22">
        <v>0</v>
      </c>
      <c r="L12521" s="22">
        <v>0</v>
      </c>
      <c r="M12521" s="22">
        <v>0</v>
      </c>
      <c r="N12521" s="22">
        <v>18</v>
      </c>
      <c r="O12521" s="22">
        <v>100</v>
      </c>
      <c r="P12521" s="22">
        <v>100</v>
      </c>
      <c r="Q12521" s="22">
        <v>0</v>
      </c>
      <c r="R12521" s="22"/>
      <c r="S12521" s="22">
        <v>0</v>
      </c>
      <c r="T12521" s="39">
        <f t="shared" si="195"/>
        <v>46235</v>
      </c>
    </row>
    <row r="12522" spans="1:20" x14ac:dyDescent="0.25">
      <c r="A12522" s="22" t="s">
        <v>12537</v>
      </c>
      <c r="B12522" s="22" t="s">
        <v>12538</v>
      </c>
      <c r="C12522" s="22" t="s">
        <v>12557</v>
      </c>
      <c r="D12522" s="22">
        <v>1</v>
      </c>
      <c r="E12522" s="22">
        <v>1</v>
      </c>
      <c r="F12522" s="22">
        <v>0</v>
      </c>
      <c r="G12522" s="22">
        <v>2</v>
      </c>
      <c r="H12522" s="22">
        <v>0</v>
      </c>
      <c r="I12522" s="22">
        <v>0</v>
      </c>
      <c r="J12522" s="22">
        <v>0</v>
      </c>
      <c r="K12522" s="22">
        <v>0</v>
      </c>
      <c r="L12522" s="22">
        <v>0</v>
      </c>
      <c r="M12522" s="22">
        <v>0</v>
      </c>
      <c r="N12522" s="22">
        <v>14</v>
      </c>
      <c r="O12522" s="22">
        <v>100</v>
      </c>
      <c r="P12522" s="22">
        <v>0</v>
      </c>
      <c r="Q12522" s="22"/>
      <c r="R12522" s="22"/>
      <c r="S12522" s="22">
        <v>0</v>
      </c>
      <c r="T12522" s="39">
        <f t="shared" si="195"/>
        <v>46235</v>
      </c>
    </row>
    <row r="12523" spans="1:20" x14ac:dyDescent="0.25">
      <c r="A12523" s="22" t="s">
        <v>12537</v>
      </c>
      <c r="B12523" s="22" t="s">
        <v>12538</v>
      </c>
      <c r="C12523" s="22" t="s">
        <v>12558</v>
      </c>
      <c r="D12523" s="22">
        <v>1</v>
      </c>
      <c r="E12523" s="22">
        <v>1</v>
      </c>
      <c r="F12523" s="22">
        <v>1</v>
      </c>
      <c r="G12523" s="22">
        <v>2</v>
      </c>
      <c r="H12523" s="22">
        <v>1</v>
      </c>
      <c r="I12523" s="22">
        <v>0</v>
      </c>
      <c r="J12523" s="22">
        <v>0</v>
      </c>
      <c r="K12523" s="22">
        <v>0</v>
      </c>
      <c r="L12523" s="22">
        <v>0</v>
      </c>
      <c r="M12523" s="22">
        <v>0</v>
      </c>
      <c r="N12523" s="22">
        <v>12.5</v>
      </c>
      <c r="O12523" s="22">
        <v>100</v>
      </c>
      <c r="P12523" s="22">
        <v>100</v>
      </c>
      <c r="Q12523" s="22">
        <v>0</v>
      </c>
      <c r="R12523" s="22"/>
      <c r="S12523" s="22">
        <v>0</v>
      </c>
      <c r="T12523" s="39">
        <f t="shared" si="195"/>
        <v>46235</v>
      </c>
    </row>
    <row r="12524" spans="1:20" x14ac:dyDescent="0.25">
      <c r="A12524" s="22" t="s">
        <v>12537</v>
      </c>
      <c r="B12524" s="22" t="s">
        <v>12538</v>
      </c>
      <c r="C12524" s="22" t="s">
        <v>12559</v>
      </c>
      <c r="D12524" s="22">
        <v>1</v>
      </c>
      <c r="E12524" s="22">
        <v>1</v>
      </c>
      <c r="F12524" s="22">
        <v>1</v>
      </c>
      <c r="G12524" s="22">
        <v>1</v>
      </c>
      <c r="H12524" s="22">
        <v>1</v>
      </c>
      <c r="I12524" s="22">
        <v>0</v>
      </c>
      <c r="J12524" s="22">
        <v>0</v>
      </c>
      <c r="K12524" s="22">
        <v>0</v>
      </c>
      <c r="L12524" s="22">
        <v>0</v>
      </c>
      <c r="M12524" s="22">
        <v>0</v>
      </c>
      <c r="N12524" s="22">
        <v>15</v>
      </c>
      <c r="O12524" s="22">
        <v>100</v>
      </c>
      <c r="P12524" s="22">
        <v>100</v>
      </c>
      <c r="Q12524" s="22">
        <v>0</v>
      </c>
      <c r="R12524" s="22"/>
      <c r="S12524" s="22">
        <v>0</v>
      </c>
      <c r="T12524" s="39">
        <f t="shared" si="195"/>
        <v>46235</v>
      </c>
    </row>
    <row r="12525" spans="1:20" x14ac:dyDescent="0.25">
      <c r="A12525" s="22" t="s">
        <v>12537</v>
      </c>
      <c r="B12525" s="22" t="s">
        <v>12538</v>
      </c>
      <c r="C12525" s="22" t="s">
        <v>12560</v>
      </c>
      <c r="D12525" s="22">
        <v>1</v>
      </c>
      <c r="E12525" s="22">
        <v>1</v>
      </c>
      <c r="F12525" s="22">
        <v>0</v>
      </c>
      <c r="G12525" s="22">
        <v>1</v>
      </c>
      <c r="H12525" s="22">
        <v>0</v>
      </c>
      <c r="I12525" s="22">
        <v>0</v>
      </c>
      <c r="J12525" s="22">
        <v>0</v>
      </c>
      <c r="K12525" s="22">
        <v>0</v>
      </c>
      <c r="L12525" s="22">
        <v>0</v>
      </c>
      <c r="M12525" s="22">
        <v>0</v>
      </c>
      <c r="N12525" s="22">
        <v>15</v>
      </c>
      <c r="O12525" s="22">
        <v>100</v>
      </c>
      <c r="P12525" s="22">
        <v>0</v>
      </c>
      <c r="Q12525" s="22"/>
      <c r="R12525" s="22"/>
      <c r="S12525" s="22">
        <v>0</v>
      </c>
      <c r="T12525" s="39">
        <f t="shared" si="195"/>
        <v>46235</v>
      </c>
    </row>
    <row r="12526" spans="1:20" x14ac:dyDescent="0.25">
      <c r="A12526" s="22" t="s">
        <v>12537</v>
      </c>
      <c r="B12526" s="22" t="s">
        <v>12538</v>
      </c>
      <c r="C12526" s="22" t="s">
        <v>12561</v>
      </c>
      <c r="D12526" s="22">
        <v>1</v>
      </c>
      <c r="E12526" s="22">
        <v>1</v>
      </c>
      <c r="F12526" s="22">
        <v>0</v>
      </c>
      <c r="G12526" s="22">
        <v>2</v>
      </c>
      <c r="H12526" s="22">
        <v>0</v>
      </c>
      <c r="I12526" s="22">
        <v>0</v>
      </c>
      <c r="J12526" s="22">
        <v>0</v>
      </c>
      <c r="K12526" s="22">
        <v>0</v>
      </c>
      <c r="L12526" s="22">
        <v>0</v>
      </c>
      <c r="M12526" s="22">
        <v>0</v>
      </c>
      <c r="N12526" s="22">
        <v>18</v>
      </c>
      <c r="O12526" s="22">
        <v>100</v>
      </c>
      <c r="P12526" s="22">
        <v>0</v>
      </c>
      <c r="Q12526" s="22"/>
      <c r="R12526" s="22"/>
      <c r="S12526" s="22">
        <v>0</v>
      </c>
      <c r="T12526" s="39">
        <f t="shared" si="195"/>
        <v>46235</v>
      </c>
    </row>
    <row r="12527" spans="1:20" x14ac:dyDescent="0.25">
      <c r="A12527" s="22" t="s">
        <v>12537</v>
      </c>
      <c r="B12527" s="22" t="s">
        <v>12538</v>
      </c>
      <c r="C12527" s="22" t="s">
        <v>12562</v>
      </c>
      <c r="D12527" s="22">
        <v>1</v>
      </c>
      <c r="E12527" s="22">
        <v>1</v>
      </c>
      <c r="F12527" s="22">
        <v>0</v>
      </c>
      <c r="G12527" s="22">
        <v>1</v>
      </c>
      <c r="H12527" s="22">
        <v>0</v>
      </c>
      <c r="I12527" s="22">
        <v>0</v>
      </c>
      <c r="J12527" s="22">
        <v>0</v>
      </c>
      <c r="K12527" s="22">
        <v>0</v>
      </c>
      <c r="L12527" s="22">
        <v>0</v>
      </c>
      <c r="M12527" s="22">
        <v>0</v>
      </c>
      <c r="N12527" s="22">
        <v>10</v>
      </c>
      <c r="O12527" s="22">
        <v>100</v>
      </c>
      <c r="P12527" s="22">
        <v>0</v>
      </c>
      <c r="Q12527" s="22"/>
      <c r="R12527" s="22"/>
      <c r="S12527" s="22">
        <v>0</v>
      </c>
      <c r="T12527" s="39">
        <f t="shared" si="195"/>
        <v>46235</v>
      </c>
    </row>
    <row r="12528" spans="1:20" x14ac:dyDescent="0.25">
      <c r="A12528" s="22" t="s">
        <v>12537</v>
      </c>
      <c r="B12528" s="22" t="s">
        <v>12538</v>
      </c>
      <c r="C12528" s="22" t="s">
        <v>12563</v>
      </c>
      <c r="D12528" s="22">
        <v>1</v>
      </c>
      <c r="E12528" s="22">
        <v>1</v>
      </c>
      <c r="F12528" s="22">
        <v>0</v>
      </c>
      <c r="G12528" s="22">
        <v>2</v>
      </c>
      <c r="H12528" s="22">
        <v>0</v>
      </c>
      <c r="I12528" s="22">
        <v>0</v>
      </c>
      <c r="J12528" s="22">
        <v>0</v>
      </c>
      <c r="K12528" s="22">
        <v>0</v>
      </c>
      <c r="L12528" s="22">
        <v>0</v>
      </c>
      <c r="M12528" s="22">
        <v>0</v>
      </c>
      <c r="N12528" s="22">
        <v>17.5</v>
      </c>
      <c r="O12528" s="22">
        <v>100</v>
      </c>
      <c r="P12528" s="22">
        <v>0</v>
      </c>
      <c r="Q12528" s="22"/>
      <c r="R12528" s="22"/>
      <c r="S12528" s="22">
        <v>0</v>
      </c>
      <c r="T12528" s="39">
        <f t="shared" si="195"/>
        <v>46235</v>
      </c>
    </row>
    <row r="12529" spans="1:20" x14ac:dyDescent="0.25">
      <c r="A12529" s="22" t="s">
        <v>12537</v>
      </c>
      <c r="B12529" s="22" t="s">
        <v>12538</v>
      </c>
      <c r="C12529" s="22" t="s">
        <v>12564</v>
      </c>
      <c r="D12529" s="22">
        <v>1</v>
      </c>
      <c r="E12529" s="22">
        <v>1</v>
      </c>
      <c r="F12529" s="22">
        <v>1</v>
      </c>
      <c r="G12529" s="22">
        <v>2</v>
      </c>
      <c r="H12529" s="22">
        <v>1</v>
      </c>
      <c r="I12529" s="22">
        <v>0</v>
      </c>
      <c r="J12529" s="22">
        <v>0</v>
      </c>
      <c r="K12529" s="22">
        <v>0</v>
      </c>
      <c r="L12529" s="22">
        <v>0</v>
      </c>
      <c r="M12529" s="22">
        <v>0</v>
      </c>
      <c r="N12529" s="22">
        <v>73.5</v>
      </c>
      <c r="O12529" s="22">
        <v>100</v>
      </c>
      <c r="P12529" s="22">
        <v>100</v>
      </c>
      <c r="Q12529" s="22">
        <v>0</v>
      </c>
      <c r="R12529" s="22"/>
      <c r="S12529" s="22">
        <v>0</v>
      </c>
      <c r="T12529" s="39">
        <f t="shared" si="195"/>
        <v>46235</v>
      </c>
    </row>
    <row r="12530" spans="1:20" x14ac:dyDescent="0.25">
      <c r="A12530" s="22" t="s">
        <v>12537</v>
      </c>
      <c r="B12530" s="22" t="s">
        <v>12538</v>
      </c>
      <c r="C12530" s="22" t="s">
        <v>12565</v>
      </c>
      <c r="D12530" s="22">
        <v>1</v>
      </c>
      <c r="E12530" s="22">
        <v>1</v>
      </c>
      <c r="F12530" s="22">
        <v>1</v>
      </c>
      <c r="G12530" s="22">
        <v>2</v>
      </c>
      <c r="H12530" s="22">
        <v>1</v>
      </c>
      <c r="I12530" s="22">
        <v>0</v>
      </c>
      <c r="J12530" s="22">
        <v>0</v>
      </c>
      <c r="K12530" s="22">
        <v>0</v>
      </c>
      <c r="L12530" s="22">
        <v>0</v>
      </c>
      <c r="M12530" s="22">
        <v>0</v>
      </c>
      <c r="N12530" s="22">
        <v>37.5</v>
      </c>
      <c r="O12530" s="22">
        <v>100</v>
      </c>
      <c r="P12530" s="22">
        <v>100</v>
      </c>
      <c r="Q12530" s="22">
        <v>0</v>
      </c>
      <c r="R12530" s="22"/>
      <c r="S12530" s="22">
        <v>0</v>
      </c>
      <c r="T12530" s="39">
        <f t="shared" si="195"/>
        <v>46235</v>
      </c>
    </row>
    <row r="12531" spans="1:20" x14ac:dyDescent="0.25">
      <c r="A12531" s="22" t="s">
        <v>12537</v>
      </c>
      <c r="B12531" s="22" t="s">
        <v>12538</v>
      </c>
      <c r="C12531" s="22" t="s">
        <v>12566</v>
      </c>
      <c r="D12531" s="22">
        <v>1</v>
      </c>
      <c r="E12531" s="22">
        <v>1</v>
      </c>
      <c r="F12531" s="22">
        <v>0</v>
      </c>
      <c r="G12531" s="22">
        <v>1</v>
      </c>
      <c r="H12531" s="22">
        <v>0</v>
      </c>
      <c r="I12531" s="22">
        <v>0</v>
      </c>
      <c r="J12531" s="22">
        <v>0</v>
      </c>
      <c r="K12531" s="22">
        <v>0</v>
      </c>
      <c r="L12531" s="22">
        <v>0</v>
      </c>
      <c r="M12531" s="22">
        <v>0</v>
      </c>
      <c r="N12531" s="22">
        <v>3.5</v>
      </c>
      <c r="O12531" s="22">
        <v>100</v>
      </c>
      <c r="P12531" s="22">
        <v>0</v>
      </c>
      <c r="Q12531" s="22"/>
      <c r="R12531" s="22"/>
      <c r="S12531" s="22">
        <v>0</v>
      </c>
      <c r="T12531" s="39">
        <f t="shared" si="195"/>
        <v>46235</v>
      </c>
    </row>
    <row r="12532" spans="1:20" x14ac:dyDescent="0.25">
      <c r="A12532" s="22" t="s">
        <v>12537</v>
      </c>
      <c r="B12532" s="22" t="s">
        <v>12538</v>
      </c>
      <c r="C12532" s="22" t="s">
        <v>12567</v>
      </c>
      <c r="D12532" s="22">
        <v>1</v>
      </c>
      <c r="E12532" s="22">
        <v>1</v>
      </c>
      <c r="F12532" s="22">
        <v>1</v>
      </c>
      <c r="G12532" s="22">
        <v>2</v>
      </c>
      <c r="H12532" s="22">
        <v>1</v>
      </c>
      <c r="I12532" s="22">
        <v>0</v>
      </c>
      <c r="J12532" s="22">
        <v>0</v>
      </c>
      <c r="K12532" s="22">
        <v>0</v>
      </c>
      <c r="L12532" s="22">
        <v>0</v>
      </c>
      <c r="M12532" s="22">
        <v>0</v>
      </c>
      <c r="N12532" s="22">
        <v>14</v>
      </c>
      <c r="O12532" s="22">
        <v>100</v>
      </c>
      <c r="P12532" s="22">
        <v>100</v>
      </c>
      <c r="Q12532" s="22">
        <v>0</v>
      </c>
      <c r="R12532" s="22"/>
      <c r="S12532" s="22">
        <v>0</v>
      </c>
      <c r="T12532" s="39">
        <f t="shared" si="195"/>
        <v>46235</v>
      </c>
    </row>
    <row r="12533" spans="1:20" x14ac:dyDescent="0.25">
      <c r="A12533" s="22" t="s">
        <v>12537</v>
      </c>
      <c r="B12533" s="22" t="s">
        <v>12538</v>
      </c>
      <c r="C12533" s="22" t="s">
        <v>12568</v>
      </c>
      <c r="D12533" s="22">
        <v>1</v>
      </c>
      <c r="E12533" s="22">
        <v>1</v>
      </c>
      <c r="F12533" s="22">
        <v>1</v>
      </c>
      <c r="G12533" s="22">
        <v>1</v>
      </c>
      <c r="H12533" s="22">
        <v>1</v>
      </c>
      <c r="I12533" s="22">
        <v>0</v>
      </c>
      <c r="J12533" s="22">
        <v>0</v>
      </c>
      <c r="K12533" s="22">
        <v>0</v>
      </c>
      <c r="L12533" s="22">
        <v>0</v>
      </c>
      <c r="M12533" s="22">
        <v>0</v>
      </c>
      <c r="N12533" s="22">
        <v>-8</v>
      </c>
      <c r="O12533" s="22">
        <v>100</v>
      </c>
      <c r="P12533" s="22">
        <v>100</v>
      </c>
      <c r="Q12533" s="22">
        <v>0</v>
      </c>
      <c r="R12533" s="22"/>
      <c r="S12533" s="22">
        <v>0</v>
      </c>
      <c r="T12533" s="39">
        <f t="shared" si="195"/>
        <v>46235</v>
      </c>
    </row>
    <row r="12534" spans="1:20" x14ac:dyDescent="0.25">
      <c r="A12534" s="22" t="s">
        <v>12537</v>
      </c>
      <c r="B12534" s="22" t="s">
        <v>12538</v>
      </c>
      <c r="C12534" s="22" t="s">
        <v>12569</v>
      </c>
      <c r="D12534" s="22">
        <v>1</v>
      </c>
      <c r="E12534" s="22">
        <v>1</v>
      </c>
      <c r="F12534" s="22">
        <v>1</v>
      </c>
      <c r="G12534" s="22">
        <v>1</v>
      </c>
      <c r="H12534" s="22">
        <v>1</v>
      </c>
      <c r="I12534" s="22">
        <v>0</v>
      </c>
      <c r="J12534" s="22">
        <v>0</v>
      </c>
      <c r="K12534" s="22">
        <v>0</v>
      </c>
      <c r="L12534" s="22">
        <v>0</v>
      </c>
      <c r="M12534" s="22">
        <v>0</v>
      </c>
      <c r="N12534" s="22">
        <v>19</v>
      </c>
      <c r="O12534" s="22">
        <v>100</v>
      </c>
      <c r="P12534" s="22">
        <v>100</v>
      </c>
      <c r="Q12534" s="22">
        <v>0</v>
      </c>
      <c r="R12534" s="22"/>
      <c r="S12534" s="22">
        <v>0</v>
      </c>
      <c r="T12534" s="39">
        <f t="shared" si="195"/>
        <v>46235</v>
      </c>
    </row>
    <row r="12535" spans="1:20" x14ac:dyDescent="0.25">
      <c r="A12535" s="22" t="s">
        <v>12537</v>
      </c>
      <c r="B12535" s="22" t="s">
        <v>12538</v>
      </c>
      <c r="C12535" s="22" t="s">
        <v>12570</v>
      </c>
      <c r="D12535" s="22">
        <v>1</v>
      </c>
      <c r="E12535" s="22">
        <v>1</v>
      </c>
      <c r="F12535" s="22">
        <v>1</v>
      </c>
      <c r="G12535" s="22">
        <v>2</v>
      </c>
      <c r="H12535" s="22">
        <v>1</v>
      </c>
      <c r="I12535" s="22">
        <v>1</v>
      </c>
      <c r="J12535" s="22">
        <v>0</v>
      </c>
      <c r="K12535" s="22">
        <v>0</v>
      </c>
      <c r="L12535" s="22">
        <v>0</v>
      </c>
      <c r="M12535" s="22">
        <v>0</v>
      </c>
      <c r="N12535" s="22">
        <v>14</v>
      </c>
      <c r="O12535" s="22">
        <v>100</v>
      </c>
      <c r="P12535" s="22">
        <v>100</v>
      </c>
      <c r="Q12535" s="22">
        <v>100</v>
      </c>
      <c r="R12535" s="22">
        <v>0</v>
      </c>
      <c r="S12535" s="22">
        <v>0</v>
      </c>
      <c r="T12535" s="39">
        <f t="shared" si="195"/>
        <v>46235</v>
      </c>
    </row>
    <row r="12536" spans="1:20" x14ac:dyDescent="0.25">
      <c r="A12536" s="22" t="s">
        <v>12537</v>
      </c>
      <c r="B12536" s="22" t="s">
        <v>12538</v>
      </c>
      <c r="C12536" s="22" t="s">
        <v>12571</v>
      </c>
      <c r="D12536" s="22">
        <v>1</v>
      </c>
      <c r="E12536" s="22">
        <v>1</v>
      </c>
      <c r="F12536" s="22">
        <v>1</v>
      </c>
      <c r="G12536" s="22">
        <v>1</v>
      </c>
      <c r="H12536" s="22">
        <v>1</v>
      </c>
      <c r="I12536" s="22">
        <v>0</v>
      </c>
      <c r="J12536" s="22">
        <v>0</v>
      </c>
      <c r="K12536" s="22">
        <v>0</v>
      </c>
      <c r="L12536" s="22">
        <v>0</v>
      </c>
      <c r="M12536" s="22">
        <v>0</v>
      </c>
      <c r="N12536" s="22">
        <v>17</v>
      </c>
      <c r="O12536" s="22">
        <v>100</v>
      </c>
      <c r="P12536" s="22">
        <v>100</v>
      </c>
      <c r="Q12536" s="22">
        <v>0</v>
      </c>
      <c r="R12536" s="22"/>
      <c r="S12536" s="22">
        <v>0</v>
      </c>
      <c r="T12536" s="39">
        <f t="shared" si="195"/>
        <v>46235</v>
      </c>
    </row>
    <row r="12537" spans="1:20" x14ac:dyDescent="0.25">
      <c r="A12537" s="22" t="s">
        <v>12537</v>
      </c>
      <c r="B12537" s="22" t="s">
        <v>12538</v>
      </c>
      <c r="C12537" s="22" t="s">
        <v>12572</v>
      </c>
      <c r="D12537" s="22">
        <v>1</v>
      </c>
      <c r="E12537" s="22">
        <v>1</v>
      </c>
      <c r="F12537" s="22">
        <v>0</v>
      </c>
      <c r="G12537" s="22">
        <v>2</v>
      </c>
      <c r="H12537" s="22">
        <v>0</v>
      </c>
      <c r="I12537" s="22">
        <v>0</v>
      </c>
      <c r="J12537" s="22">
        <v>0</v>
      </c>
      <c r="K12537" s="22">
        <v>0</v>
      </c>
      <c r="L12537" s="22">
        <v>0</v>
      </c>
      <c r="M12537" s="22">
        <v>0</v>
      </c>
      <c r="N12537" s="22">
        <v>17.5</v>
      </c>
      <c r="O12537" s="22">
        <v>100</v>
      </c>
      <c r="P12537" s="22">
        <v>0</v>
      </c>
      <c r="Q12537" s="22"/>
      <c r="R12537" s="22"/>
      <c r="S12537" s="22">
        <v>0</v>
      </c>
      <c r="T12537" s="39">
        <f t="shared" si="195"/>
        <v>46235</v>
      </c>
    </row>
    <row r="12538" spans="1:20" x14ac:dyDescent="0.25">
      <c r="A12538" s="22" t="s">
        <v>12537</v>
      </c>
      <c r="B12538" s="22" t="s">
        <v>12538</v>
      </c>
      <c r="C12538" s="22" t="s">
        <v>12573</v>
      </c>
      <c r="D12538" s="22">
        <v>1</v>
      </c>
      <c r="E12538" s="22">
        <v>1</v>
      </c>
      <c r="F12538" s="22">
        <v>0</v>
      </c>
      <c r="G12538" s="22">
        <v>2</v>
      </c>
      <c r="H12538" s="22">
        <v>0</v>
      </c>
      <c r="I12538" s="22">
        <v>0</v>
      </c>
      <c r="J12538" s="22">
        <v>0</v>
      </c>
      <c r="K12538" s="22">
        <v>0</v>
      </c>
      <c r="L12538" s="22">
        <v>0</v>
      </c>
      <c r="M12538" s="22">
        <v>0</v>
      </c>
      <c r="N12538" s="22">
        <v>15.5</v>
      </c>
      <c r="O12538" s="22">
        <v>100</v>
      </c>
      <c r="P12538" s="22">
        <v>0</v>
      </c>
      <c r="Q12538" s="22"/>
      <c r="R12538" s="22"/>
      <c r="S12538" s="22">
        <v>0</v>
      </c>
      <c r="T12538" s="39">
        <f t="shared" si="195"/>
        <v>46235</v>
      </c>
    </row>
    <row r="12539" spans="1:20" x14ac:dyDescent="0.25">
      <c r="A12539" s="22" t="s">
        <v>12537</v>
      </c>
      <c r="B12539" s="22" t="s">
        <v>12538</v>
      </c>
      <c r="C12539" s="22" t="s">
        <v>12574</v>
      </c>
      <c r="D12539" s="22">
        <v>1</v>
      </c>
      <c r="E12539" s="22">
        <v>1</v>
      </c>
      <c r="F12539" s="22">
        <v>1</v>
      </c>
      <c r="G12539" s="22">
        <v>1</v>
      </c>
      <c r="H12539" s="22">
        <v>1</v>
      </c>
      <c r="I12539" s="22">
        <v>0</v>
      </c>
      <c r="J12539" s="22">
        <v>0</v>
      </c>
      <c r="K12539" s="22">
        <v>0</v>
      </c>
      <c r="L12539" s="22">
        <v>0</v>
      </c>
      <c r="M12539" s="22">
        <v>0</v>
      </c>
      <c r="N12539" s="22">
        <v>17</v>
      </c>
      <c r="O12539" s="22">
        <v>100</v>
      </c>
      <c r="P12539" s="22">
        <v>100</v>
      </c>
      <c r="Q12539" s="22">
        <v>0</v>
      </c>
      <c r="R12539" s="22"/>
      <c r="S12539" s="22">
        <v>0</v>
      </c>
      <c r="T12539" s="39">
        <f t="shared" si="195"/>
        <v>46235</v>
      </c>
    </row>
    <row r="12540" spans="1:20" x14ac:dyDescent="0.25">
      <c r="A12540" s="22" t="s">
        <v>12537</v>
      </c>
      <c r="B12540" s="22" t="s">
        <v>12538</v>
      </c>
      <c r="C12540" s="22" t="s">
        <v>12575</v>
      </c>
      <c r="D12540" s="22">
        <v>1</v>
      </c>
      <c r="E12540" s="22">
        <v>0</v>
      </c>
      <c r="F12540" s="22">
        <v>0</v>
      </c>
      <c r="G12540" s="22"/>
      <c r="H12540" s="22">
        <v>0</v>
      </c>
      <c r="I12540" s="22">
        <v>0</v>
      </c>
      <c r="J12540" s="22">
        <v>0</v>
      </c>
      <c r="K12540" s="22">
        <v>0</v>
      </c>
      <c r="L12540" s="22">
        <v>0</v>
      </c>
      <c r="M12540" s="22">
        <v>0</v>
      </c>
      <c r="N12540" s="22"/>
      <c r="O12540" s="22">
        <v>0</v>
      </c>
      <c r="P12540" s="22"/>
      <c r="Q12540" s="22"/>
      <c r="R12540" s="22"/>
      <c r="S12540" s="22"/>
      <c r="T12540" s="39">
        <f t="shared" si="195"/>
        <v>46235</v>
      </c>
    </row>
    <row r="12541" spans="1:20" x14ac:dyDescent="0.25">
      <c r="A12541" s="22" t="s">
        <v>12537</v>
      </c>
      <c r="B12541" s="22" t="s">
        <v>12538</v>
      </c>
      <c r="C12541" s="22" t="s">
        <v>12576</v>
      </c>
      <c r="D12541" s="22">
        <v>1</v>
      </c>
      <c r="E12541" s="22">
        <v>1</v>
      </c>
      <c r="F12541" s="22">
        <v>1</v>
      </c>
      <c r="G12541" s="22">
        <v>1</v>
      </c>
      <c r="H12541" s="22">
        <v>1</v>
      </c>
      <c r="I12541" s="22">
        <v>0</v>
      </c>
      <c r="J12541" s="22">
        <v>0</v>
      </c>
      <c r="K12541" s="22">
        <v>0</v>
      </c>
      <c r="L12541" s="22">
        <v>0</v>
      </c>
      <c r="M12541" s="22">
        <v>0</v>
      </c>
      <c r="N12541" s="22">
        <v>59</v>
      </c>
      <c r="O12541" s="22">
        <v>100</v>
      </c>
      <c r="P12541" s="22">
        <v>100</v>
      </c>
      <c r="Q12541" s="22">
        <v>0</v>
      </c>
      <c r="R12541" s="22"/>
      <c r="S12541" s="22">
        <v>0</v>
      </c>
      <c r="T12541" s="39">
        <f t="shared" si="195"/>
        <v>46235</v>
      </c>
    </row>
    <row r="12542" spans="1:20" x14ac:dyDescent="0.25">
      <c r="A12542" s="22" t="s">
        <v>12537</v>
      </c>
      <c r="B12542" s="22" t="s">
        <v>12538</v>
      </c>
      <c r="C12542" s="22" t="s">
        <v>12577</v>
      </c>
      <c r="D12542" s="22">
        <v>1</v>
      </c>
      <c r="E12542" s="22">
        <v>1</v>
      </c>
      <c r="F12542" s="22">
        <v>0</v>
      </c>
      <c r="G12542" s="22">
        <v>1</v>
      </c>
      <c r="H12542" s="22">
        <v>0</v>
      </c>
      <c r="I12542" s="22">
        <v>0</v>
      </c>
      <c r="J12542" s="22">
        <v>0</v>
      </c>
      <c r="K12542" s="22">
        <v>0</v>
      </c>
      <c r="L12542" s="22">
        <v>0</v>
      </c>
      <c r="M12542" s="22">
        <v>0</v>
      </c>
      <c r="N12542" s="22">
        <v>19</v>
      </c>
      <c r="O12542" s="22">
        <v>100</v>
      </c>
      <c r="P12542" s="22">
        <v>0</v>
      </c>
      <c r="Q12542" s="22"/>
      <c r="R12542" s="22"/>
      <c r="S12542" s="22">
        <v>0</v>
      </c>
      <c r="T12542" s="39">
        <f t="shared" si="195"/>
        <v>46235</v>
      </c>
    </row>
    <row r="12543" spans="1:20" x14ac:dyDescent="0.25">
      <c r="A12543" s="22" t="s">
        <v>12537</v>
      </c>
      <c r="B12543" s="22" t="s">
        <v>12538</v>
      </c>
      <c r="C12543" s="22" t="s">
        <v>12578</v>
      </c>
      <c r="D12543" s="22">
        <v>1</v>
      </c>
      <c r="E12543" s="22">
        <v>1</v>
      </c>
      <c r="F12543" s="22">
        <v>1</v>
      </c>
      <c r="G12543" s="22">
        <v>1</v>
      </c>
      <c r="H12543" s="22">
        <v>1</v>
      </c>
      <c r="I12543" s="22">
        <v>0</v>
      </c>
      <c r="J12543" s="22">
        <v>0</v>
      </c>
      <c r="K12543" s="22">
        <v>0</v>
      </c>
      <c r="L12543" s="22">
        <v>0</v>
      </c>
      <c r="M12543" s="22">
        <v>0</v>
      </c>
      <c r="N12543" s="22">
        <v>3.5</v>
      </c>
      <c r="O12543" s="22">
        <v>100</v>
      </c>
      <c r="P12543" s="22">
        <v>100</v>
      </c>
      <c r="Q12543" s="22">
        <v>0</v>
      </c>
      <c r="R12543" s="22"/>
      <c r="S12543" s="22">
        <v>0</v>
      </c>
      <c r="T12543" s="39">
        <f t="shared" si="195"/>
        <v>46235</v>
      </c>
    </row>
    <row r="12544" spans="1:20" x14ac:dyDescent="0.25">
      <c r="A12544" s="22" t="s">
        <v>12537</v>
      </c>
      <c r="B12544" s="22" t="s">
        <v>12538</v>
      </c>
      <c r="C12544" s="22" t="s">
        <v>12579</v>
      </c>
      <c r="D12544" s="22">
        <v>1</v>
      </c>
      <c r="E12544" s="22">
        <v>1</v>
      </c>
      <c r="F12544" s="22">
        <v>1</v>
      </c>
      <c r="G12544" s="22">
        <v>3</v>
      </c>
      <c r="H12544" s="22">
        <v>1</v>
      </c>
      <c r="I12544" s="22">
        <v>1</v>
      </c>
      <c r="J12544" s="22">
        <v>0</v>
      </c>
      <c r="K12544" s="22">
        <v>0</v>
      </c>
      <c r="L12544" s="22">
        <v>0</v>
      </c>
      <c r="M12544" s="22">
        <v>0</v>
      </c>
      <c r="N12544" s="22">
        <v>106</v>
      </c>
      <c r="O12544" s="22">
        <v>100</v>
      </c>
      <c r="P12544" s="22">
        <v>100</v>
      </c>
      <c r="Q12544" s="22">
        <v>100</v>
      </c>
      <c r="R12544" s="22">
        <v>0</v>
      </c>
      <c r="S12544" s="22">
        <v>0</v>
      </c>
      <c r="T12544" s="39">
        <f t="shared" si="195"/>
        <v>46235</v>
      </c>
    </row>
    <row r="12545" spans="1:20" x14ac:dyDescent="0.25">
      <c r="A12545" s="22" t="s">
        <v>12537</v>
      </c>
      <c r="B12545" s="22" t="s">
        <v>12538</v>
      </c>
      <c r="C12545" s="22" t="s">
        <v>12580</v>
      </c>
      <c r="D12545" s="22">
        <v>1</v>
      </c>
      <c r="E12545" s="22">
        <v>1</v>
      </c>
      <c r="F12545" s="22">
        <v>1</v>
      </c>
      <c r="G12545" s="22">
        <v>1</v>
      </c>
      <c r="H12545" s="22">
        <v>1</v>
      </c>
      <c r="I12545" s="22">
        <v>0</v>
      </c>
      <c r="J12545" s="22">
        <v>0</v>
      </c>
      <c r="K12545" s="22">
        <v>0</v>
      </c>
      <c r="L12545" s="22">
        <v>0</v>
      </c>
      <c r="M12545" s="22">
        <v>0</v>
      </c>
      <c r="N12545" s="22">
        <v>18</v>
      </c>
      <c r="O12545" s="22">
        <v>100</v>
      </c>
      <c r="P12545" s="22">
        <v>100</v>
      </c>
      <c r="Q12545" s="22">
        <v>0</v>
      </c>
      <c r="R12545" s="22"/>
      <c r="S12545" s="22">
        <v>0</v>
      </c>
      <c r="T12545" s="39">
        <f t="shared" si="195"/>
        <v>46235</v>
      </c>
    </row>
    <row r="12546" spans="1:20" x14ac:dyDescent="0.25">
      <c r="A12546" s="22" t="s">
        <v>12537</v>
      </c>
      <c r="B12546" s="22" t="s">
        <v>12538</v>
      </c>
      <c r="C12546" s="22" t="s">
        <v>12581</v>
      </c>
      <c r="D12546" s="22">
        <v>1</v>
      </c>
      <c r="E12546" s="22">
        <v>1</v>
      </c>
      <c r="F12546" s="22">
        <v>1</v>
      </c>
      <c r="G12546" s="22">
        <v>1</v>
      </c>
      <c r="H12546" s="22">
        <v>1</v>
      </c>
      <c r="I12546" s="22">
        <v>0</v>
      </c>
      <c r="J12546" s="22">
        <v>0</v>
      </c>
      <c r="K12546" s="22">
        <v>0</v>
      </c>
      <c r="L12546" s="22">
        <v>0</v>
      </c>
      <c r="M12546" s="22">
        <v>0</v>
      </c>
      <c r="N12546" s="22">
        <v>24.5</v>
      </c>
      <c r="O12546" s="22">
        <v>100</v>
      </c>
      <c r="P12546" s="22">
        <v>100</v>
      </c>
      <c r="Q12546" s="22">
        <v>0</v>
      </c>
      <c r="R12546" s="22"/>
      <c r="S12546" s="22">
        <v>0</v>
      </c>
      <c r="T12546" s="39">
        <f t="shared" ref="T12546:T12609" si="196">IFERROR(DATEVALUE(A12546),"")</f>
        <v>46235</v>
      </c>
    </row>
    <row r="12547" spans="1:20" x14ac:dyDescent="0.25">
      <c r="A12547" s="22" t="s">
        <v>12537</v>
      </c>
      <c r="B12547" s="22" t="s">
        <v>12538</v>
      </c>
      <c r="C12547" s="22" t="s">
        <v>12582</v>
      </c>
      <c r="D12547" s="22">
        <v>1</v>
      </c>
      <c r="E12547" s="22">
        <v>1</v>
      </c>
      <c r="F12547" s="22">
        <v>1</v>
      </c>
      <c r="G12547" s="22">
        <v>1</v>
      </c>
      <c r="H12547" s="22">
        <v>1</v>
      </c>
      <c r="I12547" s="22">
        <v>0</v>
      </c>
      <c r="J12547" s="22">
        <v>0</v>
      </c>
      <c r="K12547" s="22">
        <v>0</v>
      </c>
      <c r="L12547" s="22">
        <v>0</v>
      </c>
      <c r="M12547" s="22">
        <v>0</v>
      </c>
      <c r="N12547" s="22">
        <v>11</v>
      </c>
      <c r="O12547" s="22">
        <v>100</v>
      </c>
      <c r="P12547" s="22">
        <v>100</v>
      </c>
      <c r="Q12547" s="22">
        <v>0</v>
      </c>
      <c r="R12547" s="22"/>
      <c r="S12547" s="22">
        <v>0</v>
      </c>
      <c r="T12547" s="39">
        <f t="shared" si="196"/>
        <v>46235</v>
      </c>
    </row>
    <row r="12548" spans="1:20" x14ac:dyDescent="0.25">
      <c r="A12548" s="22" t="s">
        <v>12537</v>
      </c>
      <c r="B12548" s="22" t="s">
        <v>12538</v>
      </c>
      <c r="C12548" s="22" t="s">
        <v>12583</v>
      </c>
      <c r="D12548" s="22">
        <v>1</v>
      </c>
      <c r="E12548" s="22">
        <v>1</v>
      </c>
      <c r="F12548" s="22">
        <v>1</v>
      </c>
      <c r="G12548" s="22">
        <v>1</v>
      </c>
      <c r="H12548" s="22">
        <v>1</v>
      </c>
      <c r="I12548" s="22">
        <v>0</v>
      </c>
      <c r="J12548" s="22">
        <v>0</v>
      </c>
      <c r="K12548" s="22">
        <v>0</v>
      </c>
      <c r="L12548" s="22">
        <v>0</v>
      </c>
      <c r="M12548" s="22">
        <v>0</v>
      </c>
      <c r="N12548" s="22">
        <v>18</v>
      </c>
      <c r="O12548" s="22">
        <v>100</v>
      </c>
      <c r="P12548" s="22">
        <v>100</v>
      </c>
      <c r="Q12548" s="22">
        <v>0</v>
      </c>
      <c r="R12548" s="22"/>
      <c r="S12548" s="22">
        <v>0</v>
      </c>
      <c r="T12548" s="39">
        <f t="shared" si="196"/>
        <v>46235</v>
      </c>
    </row>
    <row r="12549" spans="1:20" x14ac:dyDescent="0.25">
      <c r="A12549" s="22" t="s">
        <v>12537</v>
      </c>
      <c r="B12549" s="22" t="s">
        <v>12538</v>
      </c>
      <c r="C12549" s="22" t="s">
        <v>12584</v>
      </c>
      <c r="D12549" s="22">
        <v>1</v>
      </c>
      <c r="E12549" s="22">
        <v>0</v>
      </c>
      <c r="F12549" s="22">
        <v>0</v>
      </c>
      <c r="G12549" s="22"/>
      <c r="H12549" s="22">
        <v>0</v>
      </c>
      <c r="I12549" s="22">
        <v>0</v>
      </c>
      <c r="J12549" s="22">
        <v>0</v>
      </c>
      <c r="K12549" s="22">
        <v>0</v>
      </c>
      <c r="L12549" s="22">
        <v>0</v>
      </c>
      <c r="M12549" s="22">
        <v>0</v>
      </c>
      <c r="N12549" s="22"/>
      <c r="O12549" s="22">
        <v>0</v>
      </c>
      <c r="P12549" s="22"/>
      <c r="Q12549" s="22"/>
      <c r="R12549" s="22"/>
      <c r="S12549" s="22"/>
      <c r="T12549" s="39">
        <f t="shared" si="196"/>
        <v>46235</v>
      </c>
    </row>
    <row r="12550" spans="1:20" x14ac:dyDescent="0.25">
      <c r="A12550" s="22" t="s">
        <v>12537</v>
      </c>
      <c r="B12550" s="22" t="s">
        <v>12538</v>
      </c>
      <c r="C12550" s="22" t="s">
        <v>12585</v>
      </c>
      <c r="D12550" s="22">
        <v>1</v>
      </c>
      <c r="E12550" s="22">
        <v>1</v>
      </c>
      <c r="F12550" s="22">
        <v>1</v>
      </c>
      <c r="G12550" s="22">
        <v>1</v>
      </c>
      <c r="H12550" s="22">
        <v>1</v>
      </c>
      <c r="I12550" s="22">
        <v>0</v>
      </c>
      <c r="J12550" s="22">
        <v>0</v>
      </c>
      <c r="K12550" s="22">
        <v>0</v>
      </c>
      <c r="L12550" s="22">
        <v>0</v>
      </c>
      <c r="M12550" s="22">
        <v>0</v>
      </c>
      <c r="N12550" s="22">
        <v>57</v>
      </c>
      <c r="O12550" s="22">
        <v>100</v>
      </c>
      <c r="P12550" s="22">
        <v>100</v>
      </c>
      <c r="Q12550" s="22">
        <v>0</v>
      </c>
      <c r="R12550" s="22"/>
      <c r="S12550" s="22">
        <v>0</v>
      </c>
      <c r="T12550" s="39">
        <f t="shared" si="196"/>
        <v>46235</v>
      </c>
    </row>
    <row r="12551" spans="1:20" x14ac:dyDescent="0.25">
      <c r="A12551" s="22" t="s">
        <v>12537</v>
      </c>
      <c r="B12551" s="22" t="s">
        <v>12538</v>
      </c>
      <c r="C12551" s="22" t="s">
        <v>12586</v>
      </c>
      <c r="D12551" s="22">
        <v>1</v>
      </c>
      <c r="E12551" s="22">
        <v>1</v>
      </c>
      <c r="F12551" s="22">
        <v>0</v>
      </c>
      <c r="G12551" s="22">
        <v>2</v>
      </c>
      <c r="H12551" s="22">
        <v>0</v>
      </c>
      <c r="I12551" s="22">
        <v>0</v>
      </c>
      <c r="J12551" s="22">
        <v>0</v>
      </c>
      <c r="K12551" s="22">
        <v>0</v>
      </c>
      <c r="L12551" s="22">
        <v>0</v>
      </c>
      <c r="M12551" s="22">
        <v>0</v>
      </c>
      <c r="N12551" s="22">
        <v>11.5</v>
      </c>
      <c r="O12551" s="22">
        <v>100</v>
      </c>
      <c r="P12551" s="22">
        <v>0</v>
      </c>
      <c r="Q12551" s="22"/>
      <c r="R12551" s="22"/>
      <c r="S12551" s="22">
        <v>0</v>
      </c>
      <c r="T12551" s="39">
        <f t="shared" si="196"/>
        <v>46235</v>
      </c>
    </row>
    <row r="12552" spans="1:20" x14ac:dyDescent="0.25">
      <c r="A12552" s="22" t="s">
        <v>12537</v>
      </c>
      <c r="B12552" s="22" t="s">
        <v>12538</v>
      </c>
      <c r="C12552" s="22" t="s">
        <v>12587</v>
      </c>
      <c r="D12552" s="22">
        <v>1</v>
      </c>
      <c r="E12552" s="22">
        <v>0</v>
      </c>
      <c r="F12552" s="22">
        <v>0</v>
      </c>
      <c r="G12552" s="22"/>
      <c r="H12552" s="22">
        <v>0</v>
      </c>
      <c r="I12552" s="22">
        <v>0</v>
      </c>
      <c r="J12552" s="22">
        <v>0</v>
      </c>
      <c r="K12552" s="22">
        <v>0</v>
      </c>
      <c r="L12552" s="22">
        <v>0</v>
      </c>
      <c r="M12552" s="22">
        <v>0</v>
      </c>
      <c r="N12552" s="22">
        <v>-8</v>
      </c>
      <c r="O12552" s="22">
        <v>0</v>
      </c>
      <c r="P12552" s="22"/>
      <c r="Q12552" s="22"/>
      <c r="R12552" s="22"/>
      <c r="S12552" s="22"/>
      <c r="T12552" s="39">
        <f t="shared" si="196"/>
        <v>46235</v>
      </c>
    </row>
    <row r="12553" spans="1:20" x14ac:dyDescent="0.25">
      <c r="A12553" s="22" t="s">
        <v>12537</v>
      </c>
      <c r="B12553" s="22" t="s">
        <v>12538</v>
      </c>
      <c r="C12553" s="22" t="s">
        <v>12588</v>
      </c>
      <c r="D12553" s="22">
        <v>1</v>
      </c>
      <c r="E12553" s="22">
        <v>1</v>
      </c>
      <c r="F12553" s="22">
        <v>0</v>
      </c>
      <c r="G12553" s="22">
        <v>1</v>
      </c>
      <c r="H12553" s="22">
        <v>0</v>
      </c>
      <c r="I12553" s="22">
        <v>0</v>
      </c>
      <c r="J12553" s="22">
        <v>0</v>
      </c>
      <c r="K12553" s="22">
        <v>0</v>
      </c>
      <c r="L12553" s="22">
        <v>0</v>
      </c>
      <c r="M12553" s="22">
        <v>0</v>
      </c>
      <c r="N12553" s="22">
        <v>5</v>
      </c>
      <c r="O12553" s="22">
        <v>100</v>
      </c>
      <c r="P12553" s="22">
        <v>0</v>
      </c>
      <c r="Q12553" s="22"/>
      <c r="R12553" s="22"/>
      <c r="S12553" s="22">
        <v>0</v>
      </c>
      <c r="T12553" s="39">
        <f t="shared" si="196"/>
        <v>46235</v>
      </c>
    </row>
    <row r="12554" spans="1:20" x14ac:dyDescent="0.25">
      <c r="A12554" s="22" t="s">
        <v>12537</v>
      </c>
      <c r="B12554" s="22" t="s">
        <v>12538</v>
      </c>
      <c r="C12554" s="22" t="s">
        <v>12589</v>
      </c>
      <c r="D12554" s="22">
        <v>1</v>
      </c>
      <c r="E12554" s="22">
        <v>1</v>
      </c>
      <c r="F12554" s="22">
        <v>1</v>
      </c>
      <c r="G12554" s="22">
        <v>1</v>
      </c>
      <c r="H12554" s="22">
        <v>1</v>
      </c>
      <c r="I12554" s="22">
        <v>0</v>
      </c>
      <c r="J12554" s="22">
        <v>0</v>
      </c>
      <c r="K12554" s="22">
        <v>0</v>
      </c>
      <c r="L12554" s="22">
        <v>0</v>
      </c>
      <c r="M12554" s="22">
        <v>0</v>
      </c>
      <c r="N12554" s="22">
        <v>15</v>
      </c>
      <c r="O12554" s="22">
        <v>100</v>
      </c>
      <c r="P12554" s="22">
        <v>100</v>
      </c>
      <c r="Q12554" s="22">
        <v>0</v>
      </c>
      <c r="R12554" s="22"/>
      <c r="S12554" s="22">
        <v>0</v>
      </c>
      <c r="T12554" s="39">
        <f t="shared" si="196"/>
        <v>46235</v>
      </c>
    </row>
    <row r="12555" spans="1:20" x14ac:dyDescent="0.25">
      <c r="A12555" s="22" t="s">
        <v>12537</v>
      </c>
      <c r="B12555" s="22" t="s">
        <v>12538</v>
      </c>
      <c r="C12555" s="22" t="s">
        <v>12590</v>
      </c>
      <c r="D12555" s="22">
        <v>1</v>
      </c>
      <c r="E12555" s="22">
        <v>1</v>
      </c>
      <c r="F12555" s="22">
        <v>1</v>
      </c>
      <c r="G12555" s="22">
        <v>1</v>
      </c>
      <c r="H12555" s="22">
        <v>1</v>
      </c>
      <c r="I12555" s="22">
        <v>0</v>
      </c>
      <c r="J12555" s="22">
        <v>0</v>
      </c>
      <c r="K12555" s="22">
        <v>0</v>
      </c>
      <c r="L12555" s="22">
        <v>0</v>
      </c>
      <c r="M12555" s="22">
        <v>0</v>
      </c>
      <c r="N12555" s="22">
        <v>1.5</v>
      </c>
      <c r="O12555" s="22">
        <v>100</v>
      </c>
      <c r="P12555" s="22">
        <v>100</v>
      </c>
      <c r="Q12555" s="22">
        <v>0</v>
      </c>
      <c r="R12555" s="22"/>
      <c r="S12555" s="22">
        <v>0</v>
      </c>
      <c r="T12555" s="39">
        <f t="shared" si="196"/>
        <v>46235</v>
      </c>
    </row>
    <row r="12556" spans="1:20" x14ac:dyDescent="0.25">
      <c r="A12556" s="22" t="s">
        <v>12537</v>
      </c>
      <c r="B12556" s="22" t="s">
        <v>12538</v>
      </c>
      <c r="C12556" s="22" t="s">
        <v>12591</v>
      </c>
      <c r="D12556" s="22">
        <v>1</v>
      </c>
      <c r="E12556" s="22">
        <v>1</v>
      </c>
      <c r="F12556" s="22">
        <v>0</v>
      </c>
      <c r="G12556" s="22">
        <v>1</v>
      </c>
      <c r="H12556" s="22">
        <v>0</v>
      </c>
      <c r="I12556" s="22">
        <v>0</v>
      </c>
      <c r="J12556" s="22">
        <v>0</v>
      </c>
      <c r="K12556" s="22">
        <v>0</v>
      </c>
      <c r="L12556" s="22">
        <v>0</v>
      </c>
      <c r="M12556" s="22">
        <v>0</v>
      </c>
      <c r="N12556" s="22">
        <v>12</v>
      </c>
      <c r="O12556" s="22">
        <v>100</v>
      </c>
      <c r="P12556" s="22">
        <v>0</v>
      </c>
      <c r="Q12556" s="22"/>
      <c r="R12556" s="22"/>
      <c r="S12556" s="22">
        <v>0</v>
      </c>
      <c r="T12556" s="39">
        <f t="shared" si="196"/>
        <v>46235</v>
      </c>
    </row>
    <row r="12557" spans="1:20" x14ac:dyDescent="0.25">
      <c r="A12557" s="22" t="s">
        <v>12537</v>
      </c>
      <c r="B12557" s="22" t="s">
        <v>12538</v>
      </c>
      <c r="C12557" s="22" t="s">
        <v>12592</v>
      </c>
      <c r="D12557" s="22">
        <v>1</v>
      </c>
      <c r="E12557" s="22">
        <v>1</v>
      </c>
      <c r="F12557" s="22">
        <v>0</v>
      </c>
      <c r="G12557" s="22">
        <v>1</v>
      </c>
      <c r="H12557" s="22">
        <v>0</v>
      </c>
      <c r="I12557" s="22">
        <v>0</v>
      </c>
      <c r="J12557" s="22">
        <v>0</v>
      </c>
      <c r="K12557" s="22">
        <v>0</v>
      </c>
      <c r="L12557" s="22">
        <v>0</v>
      </c>
      <c r="M12557" s="22">
        <v>0</v>
      </c>
      <c r="N12557" s="22">
        <v>10</v>
      </c>
      <c r="O12557" s="22">
        <v>100</v>
      </c>
      <c r="P12557" s="22">
        <v>0</v>
      </c>
      <c r="Q12557" s="22"/>
      <c r="R12557" s="22"/>
      <c r="S12557" s="22">
        <v>0</v>
      </c>
      <c r="T12557" s="39">
        <f t="shared" si="196"/>
        <v>46235</v>
      </c>
    </row>
    <row r="12558" spans="1:20" x14ac:dyDescent="0.25">
      <c r="A12558" s="22" t="s">
        <v>12537</v>
      </c>
      <c r="B12558" s="22" t="s">
        <v>12538</v>
      </c>
      <c r="C12558" s="22" t="s">
        <v>12593</v>
      </c>
      <c r="D12558" s="22">
        <v>1</v>
      </c>
      <c r="E12558" s="22">
        <v>1</v>
      </c>
      <c r="F12558" s="22">
        <v>1</v>
      </c>
      <c r="G12558" s="22">
        <v>1</v>
      </c>
      <c r="H12558" s="22">
        <v>1</v>
      </c>
      <c r="I12558" s="22">
        <v>0</v>
      </c>
      <c r="J12558" s="22">
        <v>0</v>
      </c>
      <c r="K12558" s="22">
        <v>0</v>
      </c>
      <c r="L12558" s="22">
        <v>0</v>
      </c>
      <c r="M12558" s="22">
        <v>0</v>
      </c>
      <c r="N12558" s="22">
        <v>16</v>
      </c>
      <c r="O12558" s="22">
        <v>100</v>
      </c>
      <c r="P12558" s="22">
        <v>100</v>
      </c>
      <c r="Q12558" s="22">
        <v>0</v>
      </c>
      <c r="R12558" s="22"/>
      <c r="S12558" s="22">
        <v>0</v>
      </c>
      <c r="T12558" s="39">
        <f t="shared" si="196"/>
        <v>46235</v>
      </c>
    </row>
    <row r="12559" spans="1:20" x14ac:dyDescent="0.25">
      <c r="A12559" s="22" t="s">
        <v>12537</v>
      </c>
      <c r="B12559" s="22" t="s">
        <v>12538</v>
      </c>
      <c r="C12559" s="22" t="s">
        <v>12594</v>
      </c>
      <c r="D12559" s="22">
        <v>1</v>
      </c>
      <c r="E12559" s="22">
        <v>1</v>
      </c>
      <c r="F12559" s="22">
        <v>0</v>
      </c>
      <c r="G12559" s="22">
        <v>1</v>
      </c>
      <c r="H12559" s="22">
        <v>0</v>
      </c>
      <c r="I12559" s="22">
        <v>0</v>
      </c>
      <c r="J12559" s="22">
        <v>0</v>
      </c>
      <c r="K12559" s="22">
        <v>0</v>
      </c>
      <c r="L12559" s="22">
        <v>0</v>
      </c>
      <c r="M12559" s="22">
        <v>0</v>
      </c>
      <c r="N12559" s="22">
        <v>15</v>
      </c>
      <c r="O12559" s="22">
        <v>100</v>
      </c>
      <c r="P12559" s="22">
        <v>0</v>
      </c>
      <c r="Q12559" s="22"/>
      <c r="R12559" s="22"/>
      <c r="S12559" s="22">
        <v>0</v>
      </c>
      <c r="T12559" s="39">
        <f t="shared" si="196"/>
        <v>46235</v>
      </c>
    </row>
    <row r="12560" spans="1:20" x14ac:dyDescent="0.25">
      <c r="A12560" s="22" t="s">
        <v>12537</v>
      </c>
      <c r="B12560" s="22" t="s">
        <v>12538</v>
      </c>
      <c r="C12560" s="22" t="s">
        <v>12595</v>
      </c>
      <c r="D12560" s="22">
        <v>1</v>
      </c>
      <c r="E12560" s="22">
        <v>1</v>
      </c>
      <c r="F12560" s="22">
        <v>1</v>
      </c>
      <c r="G12560" s="22">
        <v>2</v>
      </c>
      <c r="H12560" s="22">
        <v>1</v>
      </c>
      <c r="I12560" s="22">
        <v>0</v>
      </c>
      <c r="J12560" s="22">
        <v>0</v>
      </c>
      <c r="K12560" s="22">
        <v>0</v>
      </c>
      <c r="L12560" s="22">
        <v>0</v>
      </c>
      <c r="M12560" s="22">
        <v>0</v>
      </c>
      <c r="N12560" s="22">
        <v>18</v>
      </c>
      <c r="O12560" s="22">
        <v>100</v>
      </c>
      <c r="P12560" s="22">
        <v>100</v>
      </c>
      <c r="Q12560" s="22">
        <v>0</v>
      </c>
      <c r="R12560" s="22"/>
      <c r="S12560" s="22">
        <v>0</v>
      </c>
      <c r="T12560" s="39">
        <f t="shared" si="196"/>
        <v>46235</v>
      </c>
    </row>
    <row r="12561" spans="1:20" x14ac:dyDescent="0.25">
      <c r="A12561" s="22" t="s">
        <v>12537</v>
      </c>
      <c r="B12561" s="22" t="s">
        <v>12538</v>
      </c>
      <c r="C12561" s="22" t="s">
        <v>12596</v>
      </c>
      <c r="D12561" s="22">
        <v>1</v>
      </c>
      <c r="E12561" s="22">
        <v>1</v>
      </c>
      <c r="F12561" s="22">
        <v>1</v>
      </c>
      <c r="G12561" s="22">
        <v>2</v>
      </c>
      <c r="H12561" s="22">
        <v>1</v>
      </c>
      <c r="I12561" s="22">
        <v>0</v>
      </c>
      <c r="J12561" s="22">
        <v>0</v>
      </c>
      <c r="K12561" s="22">
        <v>0</v>
      </c>
      <c r="L12561" s="22">
        <v>0</v>
      </c>
      <c r="M12561" s="22">
        <v>0</v>
      </c>
      <c r="N12561" s="22">
        <v>14</v>
      </c>
      <c r="O12561" s="22">
        <v>100</v>
      </c>
      <c r="P12561" s="22">
        <v>100</v>
      </c>
      <c r="Q12561" s="22">
        <v>0</v>
      </c>
      <c r="R12561" s="22"/>
      <c r="S12561" s="22">
        <v>0</v>
      </c>
      <c r="T12561" s="39">
        <f t="shared" si="196"/>
        <v>46235</v>
      </c>
    </row>
    <row r="12562" spans="1:20" x14ac:dyDescent="0.25">
      <c r="A12562" s="22" t="s">
        <v>12537</v>
      </c>
      <c r="B12562" s="22" t="s">
        <v>12538</v>
      </c>
      <c r="C12562" s="22" t="s">
        <v>12597</v>
      </c>
      <c r="D12562" s="22">
        <v>1</v>
      </c>
      <c r="E12562" s="22">
        <v>1</v>
      </c>
      <c r="F12562" s="22">
        <v>1</v>
      </c>
      <c r="G12562" s="22">
        <v>2</v>
      </c>
      <c r="H12562" s="22">
        <v>1</v>
      </c>
      <c r="I12562" s="22">
        <v>0</v>
      </c>
      <c r="J12562" s="22">
        <v>0</v>
      </c>
      <c r="K12562" s="22">
        <v>0</v>
      </c>
      <c r="L12562" s="22">
        <v>0</v>
      </c>
      <c r="M12562" s="22">
        <v>0</v>
      </c>
      <c r="N12562" s="22">
        <v>11.5</v>
      </c>
      <c r="O12562" s="22">
        <v>100</v>
      </c>
      <c r="P12562" s="22">
        <v>100</v>
      </c>
      <c r="Q12562" s="22">
        <v>0</v>
      </c>
      <c r="R12562" s="22"/>
      <c r="S12562" s="22">
        <v>0</v>
      </c>
      <c r="T12562" s="39">
        <f t="shared" si="196"/>
        <v>46235</v>
      </c>
    </row>
    <row r="12563" spans="1:20" x14ac:dyDescent="0.25">
      <c r="A12563" s="22" t="s">
        <v>12537</v>
      </c>
      <c r="B12563" s="22" t="s">
        <v>12538</v>
      </c>
      <c r="C12563" s="22" t="s">
        <v>12598</v>
      </c>
      <c r="D12563" s="22">
        <v>1</v>
      </c>
      <c r="E12563" s="22">
        <v>1</v>
      </c>
      <c r="F12563" s="22">
        <v>1</v>
      </c>
      <c r="G12563" s="22">
        <v>2</v>
      </c>
      <c r="H12563" s="22">
        <v>1</v>
      </c>
      <c r="I12563" s="22">
        <v>0</v>
      </c>
      <c r="J12563" s="22">
        <v>0</v>
      </c>
      <c r="K12563" s="22">
        <v>0</v>
      </c>
      <c r="L12563" s="22">
        <v>0</v>
      </c>
      <c r="M12563" s="22">
        <v>0</v>
      </c>
      <c r="N12563" s="22">
        <v>14</v>
      </c>
      <c r="O12563" s="22">
        <v>100</v>
      </c>
      <c r="P12563" s="22">
        <v>100</v>
      </c>
      <c r="Q12563" s="22">
        <v>0</v>
      </c>
      <c r="R12563" s="22"/>
      <c r="S12563" s="22">
        <v>0</v>
      </c>
      <c r="T12563" s="39">
        <f t="shared" si="196"/>
        <v>46235</v>
      </c>
    </row>
    <row r="12564" spans="1:20" x14ac:dyDescent="0.25">
      <c r="A12564" s="22" t="s">
        <v>12537</v>
      </c>
      <c r="B12564" s="22" t="s">
        <v>12538</v>
      </c>
      <c r="C12564" s="22" t="s">
        <v>12599</v>
      </c>
      <c r="D12564" s="22">
        <v>1</v>
      </c>
      <c r="E12564" s="22">
        <v>1</v>
      </c>
      <c r="F12564" s="22">
        <v>1</v>
      </c>
      <c r="G12564" s="22">
        <v>2</v>
      </c>
      <c r="H12564" s="22">
        <v>1</v>
      </c>
      <c r="I12564" s="22">
        <v>0</v>
      </c>
      <c r="J12564" s="22">
        <v>0</v>
      </c>
      <c r="K12564" s="22">
        <v>0</v>
      </c>
      <c r="L12564" s="22">
        <v>0</v>
      </c>
      <c r="M12564" s="22">
        <v>0</v>
      </c>
      <c r="N12564" s="22">
        <v>17</v>
      </c>
      <c r="O12564" s="22">
        <v>100</v>
      </c>
      <c r="P12564" s="22">
        <v>100</v>
      </c>
      <c r="Q12564" s="22">
        <v>0</v>
      </c>
      <c r="R12564" s="22"/>
      <c r="S12564" s="22">
        <v>0</v>
      </c>
      <c r="T12564" s="39">
        <f t="shared" si="196"/>
        <v>46235</v>
      </c>
    </row>
    <row r="12565" spans="1:20" x14ac:dyDescent="0.25">
      <c r="A12565" s="22" t="s">
        <v>12537</v>
      </c>
      <c r="B12565" s="22" t="s">
        <v>12538</v>
      </c>
      <c r="C12565" s="22" t="s">
        <v>12600</v>
      </c>
      <c r="D12565" s="22">
        <v>1</v>
      </c>
      <c r="E12565" s="22">
        <v>1</v>
      </c>
      <c r="F12565" s="22">
        <v>0</v>
      </c>
      <c r="G12565" s="22">
        <v>3</v>
      </c>
      <c r="H12565" s="22">
        <v>0</v>
      </c>
      <c r="I12565" s="22">
        <v>0</v>
      </c>
      <c r="J12565" s="22">
        <v>0</v>
      </c>
      <c r="K12565" s="22">
        <v>0</v>
      </c>
      <c r="L12565" s="22">
        <v>0</v>
      </c>
      <c r="M12565" s="22">
        <v>0</v>
      </c>
      <c r="N12565" s="22">
        <v>15</v>
      </c>
      <c r="O12565" s="22">
        <v>100</v>
      </c>
      <c r="P12565" s="22">
        <v>0</v>
      </c>
      <c r="Q12565" s="22"/>
      <c r="R12565" s="22"/>
      <c r="S12565" s="22">
        <v>0</v>
      </c>
      <c r="T12565" s="39">
        <f t="shared" si="196"/>
        <v>46235</v>
      </c>
    </row>
    <row r="12566" spans="1:20" x14ac:dyDescent="0.25">
      <c r="A12566" s="22" t="s">
        <v>12537</v>
      </c>
      <c r="B12566" s="22" t="s">
        <v>12538</v>
      </c>
      <c r="C12566" s="22" t="s">
        <v>12601</v>
      </c>
      <c r="D12566" s="22">
        <v>1</v>
      </c>
      <c r="E12566" s="22">
        <v>1</v>
      </c>
      <c r="F12566" s="22">
        <v>0</v>
      </c>
      <c r="G12566" s="22">
        <v>1</v>
      </c>
      <c r="H12566" s="22">
        <v>0</v>
      </c>
      <c r="I12566" s="22">
        <v>0</v>
      </c>
      <c r="J12566" s="22">
        <v>0</v>
      </c>
      <c r="K12566" s="22">
        <v>0</v>
      </c>
      <c r="L12566" s="22">
        <v>0</v>
      </c>
      <c r="M12566" s="22">
        <v>0</v>
      </c>
      <c r="N12566" s="22">
        <v>16</v>
      </c>
      <c r="O12566" s="22">
        <v>100</v>
      </c>
      <c r="P12566" s="22">
        <v>0</v>
      </c>
      <c r="Q12566" s="22"/>
      <c r="R12566" s="22"/>
      <c r="S12566" s="22">
        <v>0</v>
      </c>
      <c r="T12566" s="39">
        <f t="shared" si="196"/>
        <v>46235</v>
      </c>
    </row>
    <row r="12567" spans="1:20" x14ac:dyDescent="0.25">
      <c r="A12567" s="22" t="s">
        <v>12537</v>
      </c>
      <c r="B12567" s="22" t="s">
        <v>12538</v>
      </c>
      <c r="C12567" s="22" t="s">
        <v>12602</v>
      </c>
      <c r="D12567" s="22">
        <v>1</v>
      </c>
      <c r="E12567" s="22">
        <v>1</v>
      </c>
      <c r="F12567" s="22">
        <v>1</v>
      </c>
      <c r="G12567" s="22">
        <v>1</v>
      </c>
      <c r="H12567" s="22">
        <v>1</v>
      </c>
      <c r="I12567" s="22">
        <v>0</v>
      </c>
      <c r="J12567" s="22">
        <v>0</v>
      </c>
      <c r="K12567" s="22">
        <v>0</v>
      </c>
      <c r="L12567" s="22">
        <v>0</v>
      </c>
      <c r="M12567" s="22">
        <v>0</v>
      </c>
      <c r="N12567" s="22">
        <v>4.5</v>
      </c>
      <c r="O12567" s="22">
        <v>100</v>
      </c>
      <c r="P12567" s="22">
        <v>100</v>
      </c>
      <c r="Q12567" s="22">
        <v>0</v>
      </c>
      <c r="R12567" s="22"/>
      <c r="S12567" s="22">
        <v>0</v>
      </c>
      <c r="T12567" s="39">
        <f t="shared" si="196"/>
        <v>46235</v>
      </c>
    </row>
    <row r="12568" spans="1:20" x14ac:dyDescent="0.25">
      <c r="A12568" s="22" t="s">
        <v>12537</v>
      </c>
      <c r="B12568" s="22" t="s">
        <v>12538</v>
      </c>
      <c r="C12568" s="22" t="s">
        <v>12603</v>
      </c>
      <c r="D12568" s="22">
        <v>1</v>
      </c>
      <c r="E12568" s="22">
        <v>1</v>
      </c>
      <c r="F12568" s="22">
        <v>1</v>
      </c>
      <c r="G12568" s="22">
        <v>1</v>
      </c>
      <c r="H12568" s="22">
        <v>1</v>
      </c>
      <c r="I12568" s="22">
        <v>0</v>
      </c>
      <c r="J12568" s="22">
        <v>0</v>
      </c>
      <c r="K12568" s="22">
        <v>0</v>
      </c>
      <c r="L12568" s="22">
        <v>0</v>
      </c>
      <c r="M12568" s="22">
        <v>0</v>
      </c>
      <c r="N12568" s="22">
        <v>2.5</v>
      </c>
      <c r="O12568" s="22">
        <v>100</v>
      </c>
      <c r="P12568" s="22">
        <v>100</v>
      </c>
      <c r="Q12568" s="22">
        <v>0</v>
      </c>
      <c r="R12568" s="22"/>
      <c r="S12568" s="22">
        <v>0</v>
      </c>
      <c r="T12568" s="39">
        <f t="shared" si="196"/>
        <v>46235</v>
      </c>
    </row>
    <row r="12569" spans="1:20" x14ac:dyDescent="0.25">
      <c r="A12569" s="22" t="s">
        <v>12537</v>
      </c>
      <c r="B12569" s="22" t="s">
        <v>12538</v>
      </c>
      <c r="C12569" s="22" t="s">
        <v>12604</v>
      </c>
      <c r="D12569" s="22">
        <v>1</v>
      </c>
      <c r="E12569" s="22">
        <v>1</v>
      </c>
      <c r="F12569" s="22">
        <v>0</v>
      </c>
      <c r="G12569" s="22">
        <v>1</v>
      </c>
      <c r="H12569" s="22">
        <v>0</v>
      </c>
      <c r="I12569" s="22">
        <v>0</v>
      </c>
      <c r="J12569" s="22">
        <v>0</v>
      </c>
      <c r="K12569" s="22">
        <v>0</v>
      </c>
      <c r="L12569" s="22">
        <v>0</v>
      </c>
      <c r="M12569" s="22">
        <v>0</v>
      </c>
      <c r="N12569" s="22">
        <v>26</v>
      </c>
      <c r="O12569" s="22">
        <v>100</v>
      </c>
      <c r="P12569" s="22">
        <v>0</v>
      </c>
      <c r="Q12569" s="22"/>
      <c r="R12569" s="22"/>
      <c r="S12569" s="22">
        <v>0</v>
      </c>
      <c r="T12569" s="39">
        <f t="shared" si="196"/>
        <v>46235</v>
      </c>
    </row>
    <row r="12570" spans="1:20" x14ac:dyDescent="0.25">
      <c r="A12570" s="22" t="s">
        <v>12537</v>
      </c>
      <c r="B12570" s="22" t="s">
        <v>12538</v>
      </c>
      <c r="C12570" s="22" t="s">
        <v>12605</v>
      </c>
      <c r="D12570" s="22">
        <v>1</v>
      </c>
      <c r="E12570" s="22">
        <v>1</v>
      </c>
      <c r="F12570" s="22">
        <v>0</v>
      </c>
      <c r="G12570" s="22">
        <v>2</v>
      </c>
      <c r="H12570" s="22">
        <v>0</v>
      </c>
      <c r="I12570" s="22">
        <v>0</v>
      </c>
      <c r="J12570" s="22">
        <v>0</v>
      </c>
      <c r="K12570" s="22">
        <v>0</v>
      </c>
      <c r="L12570" s="22">
        <v>0</v>
      </c>
      <c r="M12570" s="22">
        <v>0</v>
      </c>
      <c r="N12570" s="22">
        <v>17</v>
      </c>
      <c r="O12570" s="22">
        <v>100</v>
      </c>
      <c r="P12570" s="22">
        <v>0</v>
      </c>
      <c r="Q12570" s="22"/>
      <c r="R12570" s="22"/>
      <c r="S12570" s="22">
        <v>0</v>
      </c>
      <c r="T12570" s="39">
        <f t="shared" si="196"/>
        <v>46235</v>
      </c>
    </row>
    <row r="12571" spans="1:20" x14ac:dyDescent="0.25">
      <c r="A12571" s="22" t="s">
        <v>12537</v>
      </c>
      <c r="B12571" s="22" t="s">
        <v>12538</v>
      </c>
      <c r="C12571" s="22" t="s">
        <v>12606</v>
      </c>
      <c r="D12571" s="22">
        <v>1</v>
      </c>
      <c r="E12571" s="22">
        <v>0</v>
      </c>
      <c r="F12571" s="22">
        <v>0</v>
      </c>
      <c r="G12571" s="22"/>
      <c r="H12571" s="22">
        <v>0</v>
      </c>
      <c r="I12571" s="22">
        <v>0</v>
      </c>
      <c r="J12571" s="22">
        <v>0</v>
      </c>
      <c r="K12571" s="22">
        <v>0</v>
      </c>
      <c r="L12571" s="22">
        <v>0</v>
      </c>
      <c r="M12571" s="22">
        <v>0</v>
      </c>
      <c r="N12571" s="22">
        <v>-9</v>
      </c>
      <c r="O12571" s="22">
        <v>0</v>
      </c>
      <c r="P12571" s="22"/>
      <c r="Q12571" s="22"/>
      <c r="R12571" s="22"/>
      <c r="S12571" s="22"/>
      <c r="T12571" s="39">
        <f t="shared" si="196"/>
        <v>46235</v>
      </c>
    </row>
    <row r="12572" spans="1:20" x14ac:dyDescent="0.25">
      <c r="A12572" s="22" t="s">
        <v>12537</v>
      </c>
      <c r="B12572" s="22" t="s">
        <v>12538</v>
      </c>
      <c r="C12572" s="22" t="s">
        <v>12607</v>
      </c>
      <c r="D12572" s="22">
        <v>1</v>
      </c>
      <c r="E12572" s="22">
        <v>1</v>
      </c>
      <c r="F12572" s="22">
        <v>0</v>
      </c>
      <c r="G12572" s="22">
        <v>1</v>
      </c>
      <c r="H12572" s="22">
        <v>0</v>
      </c>
      <c r="I12572" s="22">
        <v>0</v>
      </c>
      <c r="J12572" s="22">
        <v>0</v>
      </c>
      <c r="K12572" s="22">
        <v>0</v>
      </c>
      <c r="L12572" s="22">
        <v>0</v>
      </c>
      <c r="M12572" s="22">
        <v>0</v>
      </c>
      <c r="N12572" s="22">
        <v>15</v>
      </c>
      <c r="O12572" s="22">
        <v>100</v>
      </c>
      <c r="P12572" s="22">
        <v>0</v>
      </c>
      <c r="Q12572" s="22"/>
      <c r="R12572" s="22"/>
      <c r="S12572" s="22">
        <v>0</v>
      </c>
      <c r="T12572" s="39">
        <f t="shared" si="196"/>
        <v>46235</v>
      </c>
    </row>
    <row r="12573" spans="1:20" x14ac:dyDescent="0.25">
      <c r="A12573" s="22" t="s">
        <v>12537</v>
      </c>
      <c r="B12573" s="22" t="s">
        <v>12538</v>
      </c>
      <c r="C12573" s="22" t="s">
        <v>12608</v>
      </c>
      <c r="D12573" s="22">
        <v>1</v>
      </c>
      <c r="E12573" s="22">
        <v>1</v>
      </c>
      <c r="F12573" s="22">
        <v>1</v>
      </c>
      <c r="G12573" s="22">
        <v>1</v>
      </c>
      <c r="H12573" s="22">
        <v>1</v>
      </c>
      <c r="I12573" s="22">
        <v>0</v>
      </c>
      <c r="J12573" s="22">
        <v>0</v>
      </c>
      <c r="K12573" s="22">
        <v>0</v>
      </c>
      <c r="L12573" s="22">
        <v>0</v>
      </c>
      <c r="M12573" s="22">
        <v>0</v>
      </c>
      <c r="N12573" s="22">
        <v>4.5</v>
      </c>
      <c r="O12573" s="22">
        <v>100</v>
      </c>
      <c r="P12573" s="22">
        <v>100</v>
      </c>
      <c r="Q12573" s="22">
        <v>0</v>
      </c>
      <c r="R12573" s="22"/>
      <c r="S12573" s="22">
        <v>0</v>
      </c>
      <c r="T12573" s="39">
        <f t="shared" si="196"/>
        <v>46235</v>
      </c>
    </row>
    <row r="12574" spans="1:20" x14ac:dyDescent="0.25">
      <c r="A12574" s="22" t="s">
        <v>12537</v>
      </c>
      <c r="B12574" s="22" t="s">
        <v>12538</v>
      </c>
      <c r="C12574" s="22" t="s">
        <v>12609</v>
      </c>
      <c r="D12574" s="22">
        <v>1</v>
      </c>
      <c r="E12574" s="22">
        <v>1</v>
      </c>
      <c r="F12574" s="22">
        <v>0</v>
      </c>
      <c r="G12574" s="22">
        <v>1</v>
      </c>
      <c r="H12574" s="22">
        <v>0</v>
      </c>
      <c r="I12574" s="22">
        <v>0</v>
      </c>
      <c r="J12574" s="22">
        <v>0</v>
      </c>
      <c r="K12574" s="22">
        <v>0</v>
      </c>
      <c r="L12574" s="22">
        <v>0</v>
      </c>
      <c r="M12574" s="22">
        <v>0</v>
      </c>
      <c r="N12574" s="22">
        <v>10</v>
      </c>
      <c r="O12574" s="22">
        <v>100</v>
      </c>
      <c r="P12574" s="22">
        <v>0</v>
      </c>
      <c r="Q12574" s="22"/>
      <c r="R12574" s="22"/>
      <c r="S12574" s="22">
        <v>0</v>
      </c>
      <c r="T12574" s="39">
        <f t="shared" si="196"/>
        <v>46235</v>
      </c>
    </row>
    <row r="12575" spans="1:20" x14ac:dyDescent="0.25">
      <c r="A12575" s="22" t="s">
        <v>12537</v>
      </c>
      <c r="B12575" s="22" t="s">
        <v>12538</v>
      </c>
      <c r="C12575" s="22" t="s">
        <v>12610</v>
      </c>
      <c r="D12575" s="22">
        <v>1</v>
      </c>
      <c r="E12575" s="22">
        <v>1</v>
      </c>
      <c r="F12575" s="22">
        <v>0</v>
      </c>
      <c r="G12575" s="22">
        <v>1</v>
      </c>
      <c r="H12575" s="22">
        <v>0</v>
      </c>
      <c r="I12575" s="22">
        <v>0</v>
      </c>
      <c r="J12575" s="22">
        <v>0</v>
      </c>
      <c r="K12575" s="22">
        <v>0</v>
      </c>
      <c r="L12575" s="22">
        <v>0</v>
      </c>
      <c r="M12575" s="22">
        <v>0</v>
      </c>
      <c r="N12575" s="22">
        <v>4</v>
      </c>
      <c r="O12575" s="22">
        <v>100</v>
      </c>
      <c r="P12575" s="22">
        <v>0</v>
      </c>
      <c r="Q12575" s="22"/>
      <c r="R12575" s="22"/>
      <c r="S12575" s="22">
        <v>0</v>
      </c>
      <c r="T12575" s="39">
        <f t="shared" si="196"/>
        <v>46235</v>
      </c>
    </row>
    <row r="12576" spans="1:20" x14ac:dyDescent="0.25">
      <c r="A12576" s="22" t="s">
        <v>12537</v>
      </c>
      <c r="B12576" s="22" t="s">
        <v>12538</v>
      </c>
      <c r="C12576" s="22" t="s">
        <v>12611</v>
      </c>
      <c r="D12576" s="22">
        <v>1</v>
      </c>
      <c r="E12576" s="22">
        <v>1</v>
      </c>
      <c r="F12576" s="22">
        <v>1</v>
      </c>
      <c r="G12576" s="22">
        <v>1</v>
      </c>
      <c r="H12576" s="22">
        <v>1</v>
      </c>
      <c r="I12576" s="22">
        <v>0</v>
      </c>
      <c r="J12576" s="22">
        <v>0</v>
      </c>
      <c r="K12576" s="22">
        <v>0</v>
      </c>
      <c r="L12576" s="22">
        <v>0</v>
      </c>
      <c r="M12576" s="22">
        <v>0</v>
      </c>
      <c r="N12576" s="22">
        <v>18</v>
      </c>
      <c r="O12576" s="22">
        <v>100</v>
      </c>
      <c r="P12576" s="22">
        <v>100</v>
      </c>
      <c r="Q12576" s="22">
        <v>0</v>
      </c>
      <c r="R12576" s="22"/>
      <c r="S12576" s="22">
        <v>0</v>
      </c>
      <c r="T12576" s="39">
        <f t="shared" si="196"/>
        <v>46235</v>
      </c>
    </row>
    <row r="12577" spans="1:20" x14ac:dyDescent="0.25">
      <c r="A12577" s="22" t="s">
        <v>12537</v>
      </c>
      <c r="B12577" s="22" t="s">
        <v>12538</v>
      </c>
      <c r="C12577" s="22" t="s">
        <v>12612</v>
      </c>
      <c r="D12577" s="22">
        <v>1</v>
      </c>
      <c r="E12577" s="22">
        <v>1</v>
      </c>
      <c r="F12577" s="22">
        <v>0</v>
      </c>
      <c r="G12577" s="22">
        <v>2</v>
      </c>
      <c r="H12577" s="22">
        <v>0</v>
      </c>
      <c r="I12577" s="22">
        <v>0</v>
      </c>
      <c r="J12577" s="22">
        <v>0</v>
      </c>
      <c r="K12577" s="22">
        <v>0</v>
      </c>
      <c r="L12577" s="22">
        <v>0</v>
      </c>
      <c r="M12577" s="22">
        <v>0</v>
      </c>
      <c r="N12577" s="22">
        <v>16</v>
      </c>
      <c r="O12577" s="22">
        <v>100</v>
      </c>
      <c r="P12577" s="22">
        <v>0</v>
      </c>
      <c r="Q12577" s="22"/>
      <c r="R12577" s="22"/>
      <c r="S12577" s="22">
        <v>0</v>
      </c>
      <c r="T12577" s="39">
        <f t="shared" si="196"/>
        <v>46235</v>
      </c>
    </row>
    <row r="12578" spans="1:20" x14ac:dyDescent="0.25">
      <c r="A12578" s="22" t="s">
        <v>12537</v>
      </c>
      <c r="B12578" s="22" t="s">
        <v>12538</v>
      </c>
      <c r="C12578" s="22" t="s">
        <v>12613</v>
      </c>
      <c r="D12578" s="22">
        <v>1</v>
      </c>
      <c r="E12578" s="22">
        <v>1</v>
      </c>
      <c r="F12578" s="22">
        <v>0</v>
      </c>
      <c r="G12578" s="22">
        <v>1</v>
      </c>
      <c r="H12578" s="22">
        <v>0</v>
      </c>
      <c r="I12578" s="22">
        <v>0</v>
      </c>
      <c r="J12578" s="22">
        <v>0</v>
      </c>
      <c r="K12578" s="22">
        <v>0</v>
      </c>
      <c r="L12578" s="22">
        <v>0</v>
      </c>
      <c r="M12578" s="22">
        <v>0</v>
      </c>
      <c r="N12578" s="22">
        <v>17</v>
      </c>
      <c r="O12578" s="22">
        <v>100</v>
      </c>
      <c r="P12578" s="22">
        <v>0</v>
      </c>
      <c r="Q12578" s="22"/>
      <c r="R12578" s="22"/>
      <c r="S12578" s="22">
        <v>0</v>
      </c>
      <c r="T12578" s="39">
        <f t="shared" si="196"/>
        <v>46235</v>
      </c>
    </row>
    <row r="12579" spans="1:20" x14ac:dyDescent="0.25">
      <c r="A12579" s="22" t="s">
        <v>12537</v>
      </c>
      <c r="B12579" s="22" t="s">
        <v>12538</v>
      </c>
      <c r="C12579" s="22" t="s">
        <v>12614</v>
      </c>
      <c r="D12579" s="22">
        <v>1</v>
      </c>
      <c r="E12579" s="22">
        <v>1</v>
      </c>
      <c r="F12579" s="22">
        <v>0</v>
      </c>
      <c r="G12579" s="22">
        <v>1</v>
      </c>
      <c r="H12579" s="22">
        <v>0</v>
      </c>
      <c r="I12579" s="22">
        <v>0</v>
      </c>
      <c r="J12579" s="22">
        <v>0</v>
      </c>
      <c r="K12579" s="22">
        <v>0</v>
      </c>
      <c r="L12579" s="22">
        <v>0</v>
      </c>
      <c r="M12579" s="22">
        <v>0</v>
      </c>
      <c r="N12579" s="22">
        <v>15</v>
      </c>
      <c r="O12579" s="22">
        <v>100</v>
      </c>
      <c r="P12579" s="22">
        <v>0</v>
      </c>
      <c r="Q12579" s="22"/>
      <c r="R12579" s="22"/>
      <c r="S12579" s="22">
        <v>0</v>
      </c>
      <c r="T12579" s="39">
        <f t="shared" si="196"/>
        <v>46235</v>
      </c>
    </row>
    <row r="12580" spans="1:20" x14ac:dyDescent="0.25">
      <c r="A12580" s="22" t="s">
        <v>12537</v>
      </c>
      <c r="B12580" s="22" t="s">
        <v>12538</v>
      </c>
      <c r="C12580" s="22" t="s">
        <v>12615</v>
      </c>
      <c r="D12580" s="22">
        <v>1</v>
      </c>
      <c r="E12580" s="22">
        <v>1</v>
      </c>
      <c r="F12580" s="22">
        <v>1</v>
      </c>
      <c r="G12580" s="22">
        <v>1</v>
      </c>
      <c r="H12580" s="22">
        <v>1</v>
      </c>
      <c r="I12580" s="22">
        <v>0</v>
      </c>
      <c r="J12580" s="22">
        <v>0</v>
      </c>
      <c r="K12580" s="22">
        <v>0</v>
      </c>
      <c r="L12580" s="22">
        <v>0</v>
      </c>
      <c r="M12580" s="22">
        <v>0</v>
      </c>
      <c r="N12580" s="22">
        <v>59</v>
      </c>
      <c r="O12580" s="22">
        <v>100</v>
      </c>
      <c r="P12580" s="22">
        <v>100</v>
      </c>
      <c r="Q12580" s="22">
        <v>0</v>
      </c>
      <c r="R12580" s="22"/>
      <c r="S12580" s="22">
        <v>0</v>
      </c>
      <c r="T12580" s="39">
        <f t="shared" si="196"/>
        <v>46235</v>
      </c>
    </row>
    <row r="12581" spans="1:20" x14ac:dyDescent="0.25">
      <c r="A12581" s="22" t="s">
        <v>12537</v>
      </c>
      <c r="B12581" s="22" t="s">
        <v>12538</v>
      </c>
      <c r="C12581" s="22" t="s">
        <v>12616</v>
      </c>
      <c r="D12581" s="22">
        <v>1</v>
      </c>
      <c r="E12581" s="22">
        <v>1</v>
      </c>
      <c r="F12581" s="22">
        <v>1</v>
      </c>
      <c r="G12581" s="22">
        <v>2</v>
      </c>
      <c r="H12581" s="22">
        <v>1</v>
      </c>
      <c r="I12581" s="22">
        <v>0</v>
      </c>
      <c r="J12581" s="22">
        <v>0</v>
      </c>
      <c r="K12581" s="22">
        <v>0</v>
      </c>
      <c r="L12581" s="22">
        <v>0</v>
      </c>
      <c r="M12581" s="22">
        <v>0</v>
      </c>
      <c r="N12581" s="22">
        <v>16</v>
      </c>
      <c r="O12581" s="22">
        <v>100</v>
      </c>
      <c r="P12581" s="22">
        <v>100</v>
      </c>
      <c r="Q12581" s="22">
        <v>0</v>
      </c>
      <c r="R12581" s="22"/>
      <c r="S12581" s="22">
        <v>0</v>
      </c>
      <c r="T12581" s="39">
        <f t="shared" si="196"/>
        <v>46235</v>
      </c>
    </row>
    <row r="12582" spans="1:20" x14ac:dyDescent="0.25">
      <c r="A12582" s="22" t="s">
        <v>12537</v>
      </c>
      <c r="B12582" s="22" t="s">
        <v>12538</v>
      </c>
      <c r="C12582" s="22" t="s">
        <v>12617</v>
      </c>
      <c r="D12582" s="22">
        <v>1</v>
      </c>
      <c r="E12582" s="22">
        <v>1</v>
      </c>
      <c r="F12582" s="22">
        <v>0</v>
      </c>
      <c r="G12582" s="22">
        <v>1</v>
      </c>
      <c r="H12582" s="22">
        <v>0</v>
      </c>
      <c r="I12582" s="22">
        <v>0</v>
      </c>
      <c r="J12582" s="22">
        <v>0</v>
      </c>
      <c r="K12582" s="22">
        <v>0</v>
      </c>
      <c r="L12582" s="22">
        <v>0</v>
      </c>
      <c r="M12582" s="22">
        <v>0</v>
      </c>
      <c r="N12582" s="22">
        <v>11</v>
      </c>
      <c r="O12582" s="22">
        <v>100</v>
      </c>
      <c r="P12582" s="22">
        <v>0</v>
      </c>
      <c r="Q12582" s="22"/>
      <c r="R12582" s="22"/>
      <c r="S12582" s="22">
        <v>0</v>
      </c>
      <c r="T12582" s="39">
        <f t="shared" si="196"/>
        <v>46235</v>
      </c>
    </row>
    <row r="12583" spans="1:20" x14ac:dyDescent="0.25">
      <c r="A12583" s="22" t="s">
        <v>12537</v>
      </c>
      <c r="B12583" s="22" t="s">
        <v>12538</v>
      </c>
      <c r="C12583" s="22" t="s">
        <v>12618</v>
      </c>
      <c r="D12583" s="22">
        <v>1</v>
      </c>
      <c r="E12583" s="22">
        <v>1</v>
      </c>
      <c r="F12583" s="22">
        <v>0</v>
      </c>
      <c r="G12583" s="22">
        <v>1</v>
      </c>
      <c r="H12583" s="22">
        <v>0</v>
      </c>
      <c r="I12583" s="22">
        <v>0</v>
      </c>
      <c r="J12583" s="22">
        <v>0</v>
      </c>
      <c r="K12583" s="22">
        <v>0</v>
      </c>
      <c r="L12583" s="22">
        <v>0</v>
      </c>
      <c r="M12583" s="22">
        <v>0</v>
      </c>
      <c r="N12583" s="22">
        <v>18</v>
      </c>
      <c r="O12583" s="22">
        <v>100</v>
      </c>
      <c r="P12583" s="22">
        <v>0</v>
      </c>
      <c r="Q12583" s="22"/>
      <c r="R12583" s="22"/>
      <c r="S12583" s="22">
        <v>0</v>
      </c>
      <c r="T12583" s="39">
        <f t="shared" si="196"/>
        <v>46235</v>
      </c>
    </row>
    <row r="12584" spans="1:20" x14ac:dyDescent="0.25">
      <c r="A12584" s="22" t="s">
        <v>12537</v>
      </c>
      <c r="B12584" s="22" t="s">
        <v>12538</v>
      </c>
      <c r="C12584" s="22" t="s">
        <v>12619</v>
      </c>
      <c r="D12584" s="22">
        <v>1</v>
      </c>
      <c r="E12584" s="22">
        <v>1</v>
      </c>
      <c r="F12584" s="22">
        <v>0</v>
      </c>
      <c r="G12584" s="22">
        <v>1</v>
      </c>
      <c r="H12584" s="22">
        <v>0</v>
      </c>
      <c r="I12584" s="22">
        <v>0</v>
      </c>
      <c r="J12584" s="22">
        <v>0</v>
      </c>
      <c r="K12584" s="22">
        <v>0</v>
      </c>
      <c r="L12584" s="22">
        <v>0</v>
      </c>
      <c r="M12584" s="22">
        <v>0</v>
      </c>
      <c r="N12584" s="22">
        <v>11</v>
      </c>
      <c r="O12584" s="22">
        <v>100</v>
      </c>
      <c r="P12584" s="22">
        <v>0</v>
      </c>
      <c r="Q12584" s="22"/>
      <c r="R12584" s="22"/>
      <c r="S12584" s="22">
        <v>0</v>
      </c>
      <c r="T12584" s="39">
        <f t="shared" si="196"/>
        <v>46235</v>
      </c>
    </row>
    <row r="12585" spans="1:20" x14ac:dyDescent="0.25">
      <c r="A12585" s="22" t="s">
        <v>12537</v>
      </c>
      <c r="B12585" s="22" t="s">
        <v>12538</v>
      </c>
      <c r="C12585" s="22" t="s">
        <v>12620</v>
      </c>
      <c r="D12585" s="22">
        <v>1</v>
      </c>
      <c r="E12585" s="22">
        <v>1</v>
      </c>
      <c r="F12585" s="22">
        <v>0</v>
      </c>
      <c r="G12585" s="22">
        <v>1</v>
      </c>
      <c r="H12585" s="22">
        <v>0</v>
      </c>
      <c r="I12585" s="22">
        <v>0</v>
      </c>
      <c r="J12585" s="22">
        <v>0</v>
      </c>
      <c r="K12585" s="22">
        <v>0</v>
      </c>
      <c r="L12585" s="22">
        <v>0</v>
      </c>
      <c r="M12585" s="22">
        <v>0</v>
      </c>
      <c r="N12585" s="22">
        <v>20</v>
      </c>
      <c r="O12585" s="22">
        <v>100</v>
      </c>
      <c r="P12585" s="22">
        <v>0</v>
      </c>
      <c r="Q12585" s="22"/>
      <c r="R12585" s="22"/>
      <c r="S12585" s="22">
        <v>0</v>
      </c>
      <c r="T12585" s="39">
        <f t="shared" si="196"/>
        <v>46235</v>
      </c>
    </row>
    <row r="12586" spans="1:20" x14ac:dyDescent="0.25">
      <c r="A12586" s="22" t="s">
        <v>12537</v>
      </c>
      <c r="B12586" s="22" t="s">
        <v>12538</v>
      </c>
      <c r="C12586" s="22" t="s">
        <v>12621</v>
      </c>
      <c r="D12586" s="22">
        <v>1</v>
      </c>
      <c r="E12586" s="22">
        <v>0</v>
      </c>
      <c r="F12586" s="22">
        <v>0</v>
      </c>
      <c r="G12586" s="22"/>
      <c r="H12586" s="22">
        <v>0</v>
      </c>
      <c r="I12586" s="22">
        <v>0</v>
      </c>
      <c r="J12586" s="22">
        <v>0</v>
      </c>
      <c r="K12586" s="22">
        <v>0</v>
      </c>
      <c r="L12586" s="22">
        <v>0</v>
      </c>
      <c r="M12586" s="22">
        <v>0</v>
      </c>
      <c r="N12586" s="22"/>
      <c r="O12586" s="22">
        <v>0</v>
      </c>
      <c r="P12586" s="22"/>
      <c r="Q12586" s="22"/>
      <c r="R12586" s="22"/>
      <c r="S12586" s="22"/>
      <c r="T12586" s="39">
        <f t="shared" si="196"/>
        <v>46235</v>
      </c>
    </row>
    <row r="12587" spans="1:20" x14ac:dyDescent="0.25">
      <c r="A12587" s="22" t="s">
        <v>12537</v>
      </c>
      <c r="B12587" s="22" t="s">
        <v>12538</v>
      </c>
      <c r="C12587" s="22" t="s">
        <v>12622</v>
      </c>
      <c r="D12587" s="22">
        <v>1</v>
      </c>
      <c r="E12587" s="22">
        <v>1</v>
      </c>
      <c r="F12587" s="22">
        <v>0</v>
      </c>
      <c r="G12587" s="22">
        <v>1</v>
      </c>
      <c r="H12587" s="22">
        <v>0</v>
      </c>
      <c r="I12587" s="22">
        <v>0</v>
      </c>
      <c r="J12587" s="22">
        <v>0</v>
      </c>
      <c r="K12587" s="22">
        <v>0</v>
      </c>
      <c r="L12587" s="22">
        <v>0</v>
      </c>
      <c r="M12587" s="22">
        <v>0</v>
      </c>
      <c r="N12587" s="22">
        <v>5</v>
      </c>
      <c r="O12587" s="22">
        <v>100</v>
      </c>
      <c r="P12587" s="22">
        <v>0</v>
      </c>
      <c r="Q12587" s="22"/>
      <c r="R12587" s="22"/>
      <c r="S12587" s="22">
        <v>0</v>
      </c>
      <c r="T12587" s="39">
        <f t="shared" si="196"/>
        <v>46235</v>
      </c>
    </row>
    <row r="12588" spans="1:20" x14ac:dyDescent="0.25">
      <c r="A12588" s="22" t="s">
        <v>12537</v>
      </c>
      <c r="B12588" s="22" t="s">
        <v>12538</v>
      </c>
      <c r="C12588" s="22" t="s">
        <v>12623</v>
      </c>
      <c r="D12588" s="22">
        <v>1</v>
      </c>
      <c r="E12588" s="22">
        <v>1</v>
      </c>
      <c r="F12588" s="22">
        <v>1</v>
      </c>
      <c r="G12588" s="22">
        <v>1</v>
      </c>
      <c r="H12588" s="22">
        <v>1</v>
      </c>
      <c r="I12588" s="22">
        <v>0</v>
      </c>
      <c r="J12588" s="22">
        <v>0</v>
      </c>
      <c r="K12588" s="22">
        <v>0</v>
      </c>
      <c r="L12588" s="22">
        <v>0</v>
      </c>
      <c r="M12588" s="22">
        <v>0</v>
      </c>
      <c r="N12588" s="22">
        <v>17</v>
      </c>
      <c r="O12588" s="22">
        <v>100</v>
      </c>
      <c r="P12588" s="22">
        <v>100</v>
      </c>
      <c r="Q12588" s="22">
        <v>0</v>
      </c>
      <c r="R12588" s="22"/>
      <c r="S12588" s="22">
        <v>0</v>
      </c>
      <c r="T12588" s="39">
        <f t="shared" si="196"/>
        <v>46235</v>
      </c>
    </row>
    <row r="12589" spans="1:20" x14ac:dyDescent="0.25">
      <c r="A12589" s="22" t="s">
        <v>12537</v>
      </c>
      <c r="B12589" s="22" t="s">
        <v>12538</v>
      </c>
      <c r="C12589" s="22" t="s">
        <v>12624</v>
      </c>
      <c r="D12589" s="22">
        <v>1</v>
      </c>
      <c r="E12589" s="22">
        <v>1</v>
      </c>
      <c r="F12589" s="22">
        <v>1</v>
      </c>
      <c r="G12589" s="22">
        <v>4</v>
      </c>
      <c r="H12589" s="22">
        <v>1</v>
      </c>
      <c r="I12589" s="22">
        <v>0</v>
      </c>
      <c r="J12589" s="22">
        <v>0</v>
      </c>
      <c r="K12589" s="22">
        <v>0</v>
      </c>
      <c r="L12589" s="22">
        <v>0</v>
      </c>
      <c r="M12589" s="22">
        <v>0</v>
      </c>
      <c r="N12589" s="22">
        <v>38</v>
      </c>
      <c r="O12589" s="22">
        <v>100</v>
      </c>
      <c r="P12589" s="22">
        <v>100</v>
      </c>
      <c r="Q12589" s="22">
        <v>0</v>
      </c>
      <c r="R12589" s="22"/>
      <c r="S12589" s="22">
        <v>0</v>
      </c>
      <c r="T12589" s="39">
        <f t="shared" si="196"/>
        <v>46235</v>
      </c>
    </row>
    <row r="12590" spans="1:20" x14ac:dyDescent="0.25">
      <c r="A12590" s="22" t="s">
        <v>12537</v>
      </c>
      <c r="B12590" s="22" t="s">
        <v>12538</v>
      </c>
      <c r="C12590" s="22" t="s">
        <v>12625</v>
      </c>
      <c r="D12590" s="22">
        <v>1</v>
      </c>
      <c r="E12590" s="22">
        <v>1</v>
      </c>
      <c r="F12590" s="22">
        <v>0</v>
      </c>
      <c r="G12590" s="22">
        <v>1</v>
      </c>
      <c r="H12590" s="22">
        <v>0</v>
      </c>
      <c r="I12590" s="22">
        <v>0</v>
      </c>
      <c r="J12590" s="22">
        <v>0</v>
      </c>
      <c r="K12590" s="22">
        <v>0</v>
      </c>
      <c r="L12590" s="22">
        <v>0</v>
      </c>
      <c r="M12590" s="22">
        <v>0</v>
      </c>
      <c r="N12590" s="22">
        <v>17</v>
      </c>
      <c r="O12590" s="22">
        <v>100</v>
      </c>
      <c r="P12590" s="22">
        <v>0</v>
      </c>
      <c r="Q12590" s="22"/>
      <c r="R12590" s="22"/>
      <c r="S12590" s="22">
        <v>0</v>
      </c>
      <c r="T12590" s="39">
        <f t="shared" si="196"/>
        <v>46235</v>
      </c>
    </row>
    <row r="12591" spans="1:20" x14ac:dyDescent="0.25">
      <c r="A12591" s="22" t="s">
        <v>12537</v>
      </c>
      <c r="B12591" s="22" t="s">
        <v>12538</v>
      </c>
      <c r="C12591" s="22" t="s">
        <v>12626</v>
      </c>
      <c r="D12591" s="22">
        <v>1</v>
      </c>
      <c r="E12591" s="22">
        <v>1</v>
      </c>
      <c r="F12591" s="22">
        <v>0</v>
      </c>
      <c r="G12591" s="22">
        <v>1</v>
      </c>
      <c r="H12591" s="22">
        <v>0</v>
      </c>
      <c r="I12591" s="22">
        <v>0</v>
      </c>
      <c r="J12591" s="22">
        <v>0</v>
      </c>
      <c r="K12591" s="22">
        <v>0</v>
      </c>
      <c r="L12591" s="22">
        <v>0</v>
      </c>
      <c r="M12591" s="22">
        <v>0</v>
      </c>
      <c r="N12591" s="22">
        <v>12</v>
      </c>
      <c r="O12591" s="22">
        <v>100</v>
      </c>
      <c r="P12591" s="22">
        <v>0</v>
      </c>
      <c r="Q12591" s="22"/>
      <c r="R12591" s="22"/>
      <c r="S12591" s="22">
        <v>0</v>
      </c>
      <c r="T12591" s="39">
        <f t="shared" si="196"/>
        <v>46235</v>
      </c>
    </row>
    <row r="12592" spans="1:20" x14ac:dyDescent="0.25">
      <c r="A12592" s="22" t="s">
        <v>12537</v>
      </c>
      <c r="B12592" s="22" t="s">
        <v>12538</v>
      </c>
      <c r="C12592" s="22" t="s">
        <v>12627</v>
      </c>
      <c r="D12592" s="22">
        <v>1</v>
      </c>
      <c r="E12592" s="22">
        <v>1</v>
      </c>
      <c r="F12592" s="22">
        <v>1</v>
      </c>
      <c r="G12592" s="22">
        <v>1</v>
      </c>
      <c r="H12592" s="22">
        <v>1</v>
      </c>
      <c r="I12592" s="22">
        <v>0</v>
      </c>
      <c r="J12592" s="22">
        <v>0</v>
      </c>
      <c r="K12592" s="22">
        <v>0</v>
      </c>
      <c r="L12592" s="22">
        <v>0</v>
      </c>
      <c r="M12592" s="22">
        <v>0</v>
      </c>
      <c r="N12592" s="22">
        <v>59</v>
      </c>
      <c r="O12592" s="22">
        <v>100</v>
      </c>
      <c r="P12592" s="22">
        <v>100</v>
      </c>
      <c r="Q12592" s="22">
        <v>0</v>
      </c>
      <c r="R12592" s="22"/>
      <c r="S12592" s="22">
        <v>0</v>
      </c>
      <c r="T12592" s="39">
        <f t="shared" si="196"/>
        <v>46235</v>
      </c>
    </row>
    <row r="12593" spans="1:20" x14ac:dyDescent="0.25">
      <c r="A12593" s="22" t="s">
        <v>12537</v>
      </c>
      <c r="B12593" s="22" t="s">
        <v>12538</v>
      </c>
      <c r="C12593" s="22" t="s">
        <v>12628</v>
      </c>
      <c r="D12593" s="22">
        <v>1</v>
      </c>
      <c r="E12593" s="22">
        <v>0</v>
      </c>
      <c r="F12593" s="22">
        <v>0</v>
      </c>
      <c r="G12593" s="22"/>
      <c r="H12593" s="22">
        <v>0</v>
      </c>
      <c r="I12593" s="22">
        <v>0</v>
      </c>
      <c r="J12593" s="22">
        <v>0</v>
      </c>
      <c r="K12593" s="22">
        <v>0</v>
      </c>
      <c r="L12593" s="22">
        <v>0</v>
      </c>
      <c r="M12593" s="22">
        <v>0</v>
      </c>
      <c r="N12593" s="22"/>
      <c r="O12593" s="22">
        <v>0</v>
      </c>
      <c r="P12593" s="22"/>
      <c r="Q12593" s="22"/>
      <c r="R12593" s="22"/>
      <c r="S12593" s="22"/>
      <c r="T12593" s="39">
        <f t="shared" si="196"/>
        <v>46235</v>
      </c>
    </row>
    <row r="12594" spans="1:20" x14ac:dyDescent="0.25">
      <c r="A12594" s="22" t="s">
        <v>12537</v>
      </c>
      <c r="B12594" s="22" t="s">
        <v>12538</v>
      </c>
      <c r="C12594" s="22" t="s">
        <v>12629</v>
      </c>
      <c r="D12594" s="22">
        <v>1</v>
      </c>
      <c r="E12594" s="22">
        <v>1</v>
      </c>
      <c r="F12594" s="22">
        <v>0</v>
      </c>
      <c r="G12594" s="22">
        <v>1</v>
      </c>
      <c r="H12594" s="22">
        <v>0</v>
      </c>
      <c r="I12594" s="22">
        <v>0</v>
      </c>
      <c r="J12594" s="22">
        <v>0</v>
      </c>
      <c r="K12594" s="22">
        <v>0</v>
      </c>
      <c r="L12594" s="22">
        <v>0</v>
      </c>
      <c r="M12594" s="22">
        <v>0</v>
      </c>
      <c r="N12594" s="22">
        <v>16</v>
      </c>
      <c r="O12594" s="22">
        <v>100</v>
      </c>
      <c r="P12594" s="22">
        <v>0</v>
      </c>
      <c r="Q12594" s="22"/>
      <c r="R12594" s="22"/>
      <c r="S12594" s="22">
        <v>0</v>
      </c>
      <c r="T12594" s="39">
        <f t="shared" si="196"/>
        <v>46235</v>
      </c>
    </row>
    <row r="12595" spans="1:20" x14ac:dyDescent="0.25">
      <c r="A12595" s="22" t="s">
        <v>12537</v>
      </c>
      <c r="B12595" s="22" t="s">
        <v>12538</v>
      </c>
      <c r="C12595" s="22" t="s">
        <v>12630</v>
      </c>
      <c r="D12595" s="22">
        <v>1</v>
      </c>
      <c r="E12595" s="22">
        <v>1</v>
      </c>
      <c r="F12595" s="22">
        <v>1</v>
      </c>
      <c r="G12595" s="22">
        <v>1</v>
      </c>
      <c r="H12595" s="22">
        <v>1</v>
      </c>
      <c r="I12595" s="22">
        <v>0</v>
      </c>
      <c r="J12595" s="22">
        <v>0</v>
      </c>
      <c r="K12595" s="22">
        <v>0</v>
      </c>
      <c r="L12595" s="22">
        <v>0</v>
      </c>
      <c r="M12595" s="22">
        <v>0</v>
      </c>
      <c r="N12595" s="22">
        <v>5.5</v>
      </c>
      <c r="O12595" s="22">
        <v>100</v>
      </c>
      <c r="P12595" s="22">
        <v>100</v>
      </c>
      <c r="Q12595" s="22">
        <v>0</v>
      </c>
      <c r="R12595" s="22"/>
      <c r="S12595" s="22">
        <v>0</v>
      </c>
      <c r="T12595" s="39">
        <f t="shared" si="196"/>
        <v>46235</v>
      </c>
    </row>
    <row r="12596" spans="1:20" x14ac:dyDescent="0.25">
      <c r="A12596" s="22" t="s">
        <v>12537</v>
      </c>
      <c r="B12596" s="22" t="s">
        <v>12538</v>
      </c>
      <c r="C12596" s="22" t="s">
        <v>12631</v>
      </c>
      <c r="D12596" s="22">
        <v>1</v>
      </c>
      <c r="E12596" s="22">
        <v>1</v>
      </c>
      <c r="F12596" s="22">
        <v>1</v>
      </c>
      <c r="G12596" s="22">
        <v>2</v>
      </c>
      <c r="H12596" s="22">
        <v>1</v>
      </c>
      <c r="I12596" s="22">
        <v>0</v>
      </c>
      <c r="J12596" s="22">
        <v>0</v>
      </c>
      <c r="K12596" s="22">
        <v>0</v>
      </c>
      <c r="L12596" s="22">
        <v>0</v>
      </c>
      <c r="M12596" s="22">
        <v>0</v>
      </c>
      <c r="N12596" s="22">
        <v>14.5</v>
      </c>
      <c r="O12596" s="22">
        <v>100</v>
      </c>
      <c r="P12596" s="22">
        <v>100</v>
      </c>
      <c r="Q12596" s="22">
        <v>0</v>
      </c>
      <c r="R12596" s="22"/>
      <c r="S12596" s="22">
        <v>0</v>
      </c>
      <c r="T12596" s="39">
        <f t="shared" si="196"/>
        <v>46235</v>
      </c>
    </row>
    <row r="12597" spans="1:20" x14ac:dyDescent="0.25">
      <c r="A12597" s="22" t="s">
        <v>12537</v>
      </c>
      <c r="B12597" s="22" t="s">
        <v>12538</v>
      </c>
      <c r="C12597" s="22" t="s">
        <v>12632</v>
      </c>
      <c r="D12597" s="22">
        <v>1</v>
      </c>
      <c r="E12597" s="22">
        <v>0</v>
      </c>
      <c r="F12597" s="22">
        <v>0</v>
      </c>
      <c r="G12597" s="22"/>
      <c r="H12597" s="22">
        <v>0</v>
      </c>
      <c r="I12597" s="22">
        <v>0</v>
      </c>
      <c r="J12597" s="22">
        <v>0</v>
      </c>
      <c r="K12597" s="22">
        <v>0</v>
      </c>
      <c r="L12597" s="22">
        <v>0</v>
      </c>
      <c r="M12597" s="22">
        <v>0</v>
      </c>
      <c r="N12597" s="22"/>
      <c r="O12597" s="22">
        <v>0</v>
      </c>
      <c r="P12597" s="22"/>
      <c r="Q12597" s="22"/>
      <c r="R12597" s="22"/>
      <c r="S12597" s="22"/>
      <c r="T12597" s="39">
        <f t="shared" si="196"/>
        <v>46235</v>
      </c>
    </row>
    <row r="12598" spans="1:20" x14ac:dyDescent="0.25">
      <c r="A12598" s="22" t="s">
        <v>12537</v>
      </c>
      <c r="B12598" s="22" t="s">
        <v>12538</v>
      </c>
      <c r="C12598" s="22" t="s">
        <v>12633</v>
      </c>
      <c r="D12598" s="22">
        <v>1</v>
      </c>
      <c r="E12598" s="22">
        <v>1</v>
      </c>
      <c r="F12598" s="22">
        <v>1</v>
      </c>
      <c r="G12598" s="22">
        <v>1</v>
      </c>
      <c r="H12598" s="22">
        <v>1</v>
      </c>
      <c r="I12598" s="22">
        <v>0</v>
      </c>
      <c r="J12598" s="22">
        <v>0</v>
      </c>
      <c r="K12598" s="22">
        <v>0</v>
      </c>
      <c r="L12598" s="22">
        <v>0</v>
      </c>
      <c r="M12598" s="22">
        <v>0</v>
      </c>
      <c r="N12598" s="22">
        <v>14</v>
      </c>
      <c r="O12598" s="22">
        <v>100</v>
      </c>
      <c r="P12598" s="22">
        <v>100</v>
      </c>
      <c r="Q12598" s="22">
        <v>0</v>
      </c>
      <c r="R12598" s="22"/>
      <c r="S12598" s="22">
        <v>0</v>
      </c>
      <c r="T12598" s="39">
        <f t="shared" si="196"/>
        <v>46235</v>
      </c>
    </row>
    <row r="12599" spans="1:20" x14ac:dyDescent="0.25">
      <c r="A12599" s="22" t="s">
        <v>12537</v>
      </c>
      <c r="B12599" s="22" t="s">
        <v>12538</v>
      </c>
      <c r="C12599" s="22" t="s">
        <v>12634</v>
      </c>
      <c r="D12599" s="22">
        <v>1</v>
      </c>
      <c r="E12599" s="22">
        <v>1</v>
      </c>
      <c r="F12599" s="22">
        <v>1</v>
      </c>
      <c r="G12599" s="22">
        <v>1</v>
      </c>
      <c r="H12599" s="22">
        <v>1</v>
      </c>
      <c r="I12599" s="22">
        <v>0</v>
      </c>
      <c r="J12599" s="22">
        <v>0</v>
      </c>
      <c r="K12599" s="22">
        <v>0</v>
      </c>
      <c r="L12599" s="22">
        <v>0</v>
      </c>
      <c r="M12599" s="22">
        <v>0</v>
      </c>
      <c r="N12599" s="22">
        <v>15</v>
      </c>
      <c r="O12599" s="22">
        <v>100</v>
      </c>
      <c r="P12599" s="22">
        <v>100</v>
      </c>
      <c r="Q12599" s="22">
        <v>0</v>
      </c>
      <c r="R12599" s="22"/>
      <c r="S12599" s="22">
        <v>0</v>
      </c>
      <c r="T12599" s="39">
        <f t="shared" si="196"/>
        <v>46235</v>
      </c>
    </row>
    <row r="12600" spans="1:20" x14ac:dyDescent="0.25">
      <c r="A12600" s="22" t="s">
        <v>12537</v>
      </c>
      <c r="B12600" s="22" t="s">
        <v>12538</v>
      </c>
      <c r="C12600" s="22" t="s">
        <v>12635</v>
      </c>
      <c r="D12600" s="22">
        <v>1</v>
      </c>
      <c r="E12600" s="22">
        <v>1</v>
      </c>
      <c r="F12600" s="22">
        <v>1</v>
      </c>
      <c r="G12600" s="22">
        <v>2</v>
      </c>
      <c r="H12600" s="22">
        <v>1</v>
      </c>
      <c r="I12600" s="22">
        <v>0</v>
      </c>
      <c r="J12600" s="22">
        <v>0</v>
      </c>
      <c r="K12600" s="22">
        <v>0</v>
      </c>
      <c r="L12600" s="22">
        <v>0</v>
      </c>
      <c r="M12600" s="22">
        <v>0</v>
      </c>
      <c r="N12600" s="22">
        <v>20</v>
      </c>
      <c r="O12600" s="22">
        <v>100</v>
      </c>
      <c r="P12600" s="22">
        <v>100</v>
      </c>
      <c r="Q12600" s="22">
        <v>0</v>
      </c>
      <c r="R12600" s="22"/>
      <c r="S12600" s="22">
        <v>0</v>
      </c>
      <c r="T12600" s="39">
        <f t="shared" si="196"/>
        <v>46235</v>
      </c>
    </row>
    <row r="12601" spans="1:20" x14ac:dyDescent="0.25">
      <c r="A12601" s="22" t="s">
        <v>12537</v>
      </c>
      <c r="B12601" s="22" t="s">
        <v>12538</v>
      </c>
      <c r="C12601" s="22" t="s">
        <v>12636</v>
      </c>
      <c r="D12601" s="22">
        <v>1</v>
      </c>
      <c r="E12601" s="22">
        <v>1</v>
      </c>
      <c r="F12601" s="22">
        <v>0</v>
      </c>
      <c r="G12601" s="22">
        <v>1</v>
      </c>
      <c r="H12601" s="22">
        <v>0</v>
      </c>
      <c r="I12601" s="22">
        <v>0</v>
      </c>
      <c r="J12601" s="22">
        <v>0</v>
      </c>
      <c r="K12601" s="22">
        <v>0</v>
      </c>
      <c r="L12601" s="22">
        <v>0</v>
      </c>
      <c r="M12601" s="22">
        <v>0</v>
      </c>
      <c r="N12601" s="22">
        <v>15</v>
      </c>
      <c r="O12601" s="22">
        <v>100</v>
      </c>
      <c r="P12601" s="22">
        <v>0</v>
      </c>
      <c r="Q12601" s="22"/>
      <c r="R12601" s="22"/>
      <c r="S12601" s="22">
        <v>0</v>
      </c>
      <c r="T12601" s="39">
        <f t="shared" si="196"/>
        <v>46235</v>
      </c>
    </row>
    <row r="12602" spans="1:20" x14ac:dyDescent="0.25">
      <c r="A12602" s="22" t="s">
        <v>12537</v>
      </c>
      <c r="B12602" s="22" t="s">
        <v>12538</v>
      </c>
      <c r="C12602" s="22" t="s">
        <v>12637</v>
      </c>
      <c r="D12602" s="22">
        <v>1</v>
      </c>
      <c r="E12602" s="22">
        <v>1</v>
      </c>
      <c r="F12602" s="22">
        <v>0</v>
      </c>
      <c r="G12602" s="22">
        <v>2</v>
      </c>
      <c r="H12602" s="22">
        <v>0</v>
      </c>
      <c r="I12602" s="22">
        <v>0</v>
      </c>
      <c r="J12602" s="22">
        <v>0</v>
      </c>
      <c r="K12602" s="22">
        <v>0</v>
      </c>
      <c r="L12602" s="22">
        <v>0</v>
      </c>
      <c r="M12602" s="22">
        <v>0</v>
      </c>
      <c r="N12602" s="22">
        <v>14</v>
      </c>
      <c r="O12602" s="22">
        <v>100</v>
      </c>
      <c r="P12602" s="22">
        <v>0</v>
      </c>
      <c r="Q12602" s="22"/>
      <c r="R12602" s="22"/>
      <c r="S12602" s="22">
        <v>0</v>
      </c>
      <c r="T12602" s="39">
        <f t="shared" si="196"/>
        <v>46235</v>
      </c>
    </row>
    <row r="12603" spans="1:20" x14ac:dyDescent="0.25">
      <c r="A12603" s="22" t="s">
        <v>12537</v>
      </c>
      <c r="B12603" s="22" t="s">
        <v>12538</v>
      </c>
      <c r="C12603" s="22" t="s">
        <v>12638</v>
      </c>
      <c r="D12603" s="22">
        <v>1</v>
      </c>
      <c r="E12603" s="22">
        <v>1</v>
      </c>
      <c r="F12603" s="22">
        <v>1</v>
      </c>
      <c r="G12603" s="22">
        <v>1</v>
      </c>
      <c r="H12603" s="22">
        <v>1</v>
      </c>
      <c r="I12603" s="22">
        <v>0</v>
      </c>
      <c r="J12603" s="22">
        <v>0</v>
      </c>
      <c r="K12603" s="22">
        <v>0</v>
      </c>
      <c r="L12603" s="22">
        <v>0</v>
      </c>
      <c r="M12603" s="22">
        <v>0</v>
      </c>
      <c r="N12603" s="22">
        <v>12</v>
      </c>
      <c r="O12603" s="22">
        <v>100</v>
      </c>
      <c r="P12603" s="22">
        <v>100</v>
      </c>
      <c r="Q12603" s="22">
        <v>0</v>
      </c>
      <c r="R12603" s="22"/>
      <c r="S12603" s="22">
        <v>0</v>
      </c>
      <c r="T12603" s="39">
        <f t="shared" si="196"/>
        <v>46235</v>
      </c>
    </row>
    <row r="12604" spans="1:20" x14ac:dyDescent="0.25">
      <c r="A12604" s="22" t="s">
        <v>12537</v>
      </c>
      <c r="B12604" s="22" t="s">
        <v>12538</v>
      </c>
      <c r="C12604" s="22" t="s">
        <v>12639</v>
      </c>
      <c r="D12604" s="22">
        <v>1</v>
      </c>
      <c r="E12604" s="22">
        <v>1</v>
      </c>
      <c r="F12604" s="22">
        <v>1</v>
      </c>
      <c r="G12604" s="22">
        <v>1</v>
      </c>
      <c r="H12604" s="22">
        <v>1</v>
      </c>
      <c r="I12604" s="22">
        <v>0</v>
      </c>
      <c r="J12604" s="22">
        <v>0</v>
      </c>
      <c r="K12604" s="22">
        <v>0</v>
      </c>
      <c r="L12604" s="22">
        <v>0</v>
      </c>
      <c r="M12604" s="22">
        <v>0</v>
      </c>
      <c r="N12604" s="22">
        <v>12</v>
      </c>
      <c r="O12604" s="22">
        <v>100</v>
      </c>
      <c r="P12604" s="22">
        <v>100</v>
      </c>
      <c r="Q12604" s="22">
        <v>0</v>
      </c>
      <c r="R12604" s="22"/>
      <c r="S12604" s="22">
        <v>0</v>
      </c>
      <c r="T12604" s="39">
        <f t="shared" si="196"/>
        <v>46235</v>
      </c>
    </row>
    <row r="12605" spans="1:20" x14ac:dyDescent="0.25">
      <c r="A12605" s="22" t="s">
        <v>12537</v>
      </c>
      <c r="B12605" s="22" t="s">
        <v>12538</v>
      </c>
      <c r="C12605" s="22" t="s">
        <v>12640</v>
      </c>
      <c r="D12605" s="22">
        <v>1</v>
      </c>
      <c r="E12605" s="22">
        <v>1</v>
      </c>
      <c r="F12605" s="22">
        <v>1</v>
      </c>
      <c r="G12605" s="22">
        <v>1</v>
      </c>
      <c r="H12605" s="22">
        <v>1</v>
      </c>
      <c r="I12605" s="22">
        <v>0</v>
      </c>
      <c r="J12605" s="22">
        <v>0</v>
      </c>
      <c r="K12605" s="22">
        <v>0</v>
      </c>
      <c r="L12605" s="22">
        <v>0</v>
      </c>
      <c r="M12605" s="22">
        <v>0</v>
      </c>
      <c r="N12605" s="22">
        <v>19</v>
      </c>
      <c r="O12605" s="22">
        <v>100</v>
      </c>
      <c r="P12605" s="22">
        <v>100</v>
      </c>
      <c r="Q12605" s="22">
        <v>0</v>
      </c>
      <c r="R12605" s="22"/>
      <c r="S12605" s="22">
        <v>0</v>
      </c>
      <c r="T12605" s="39">
        <f t="shared" si="196"/>
        <v>46235</v>
      </c>
    </row>
    <row r="12606" spans="1:20" x14ac:dyDescent="0.25">
      <c r="A12606" s="22" t="s">
        <v>12537</v>
      </c>
      <c r="B12606" s="22" t="s">
        <v>12538</v>
      </c>
      <c r="C12606" s="22" t="s">
        <v>12641</v>
      </c>
      <c r="D12606" s="22">
        <v>1</v>
      </c>
      <c r="E12606" s="22">
        <v>1</v>
      </c>
      <c r="F12606" s="22">
        <v>0</v>
      </c>
      <c r="G12606" s="22">
        <v>1</v>
      </c>
      <c r="H12606" s="22">
        <v>0</v>
      </c>
      <c r="I12606" s="22">
        <v>0</v>
      </c>
      <c r="J12606" s="22">
        <v>0</v>
      </c>
      <c r="K12606" s="22">
        <v>0</v>
      </c>
      <c r="L12606" s="22">
        <v>0</v>
      </c>
      <c r="M12606" s="22">
        <v>0</v>
      </c>
      <c r="N12606" s="22">
        <v>14</v>
      </c>
      <c r="O12606" s="22">
        <v>100</v>
      </c>
      <c r="P12606" s="22">
        <v>0</v>
      </c>
      <c r="Q12606" s="22"/>
      <c r="R12606" s="22"/>
      <c r="S12606" s="22">
        <v>0</v>
      </c>
      <c r="T12606" s="39">
        <f t="shared" si="196"/>
        <v>46235</v>
      </c>
    </row>
    <row r="12607" spans="1:20" x14ac:dyDescent="0.25">
      <c r="A12607" s="22" t="s">
        <v>12537</v>
      </c>
      <c r="B12607" s="22" t="s">
        <v>12538</v>
      </c>
      <c r="C12607" s="22" t="s">
        <v>12642</v>
      </c>
      <c r="D12607" s="22">
        <v>1</v>
      </c>
      <c r="E12607" s="22">
        <v>1</v>
      </c>
      <c r="F12607" s="22">
        <v>0</v>
      </c>
      <c r="G12607" s="22">
        <v>1</v>
      </c>
      <c r="H12607" s="22">
        <v>0</v>
      </c>
      <c r="I12607" s="22">
        <v>0</v>
      </c>
      <c r="J12607" s="22">
        <v>0</v>
      </c>
      <c r="K12607" s="22">
        <v>0</v>
      </c>
      <c r="L12607" s="22">
        <v>0</v>
      </c>
      <c r="M12607" s="22">
        <v>0</v>
      </c>
      <c r="N12607" s="22">
        <v>12</v>
      </c>
      <c r="O12607" s="22">
        <v>100</v>
      </c>
      <c r="P12607" s="22">
        <v>0</v>
      </c>
      <c r="Q12607" s="22"/>
      <c r="R12607" s="22"/>
      <c r="S12607" s="22">
        <v>0</v>
      </c>
      <c r="T12607" s="39">
        <f t="shared" si="196"/>
        <v>46235</v>
      </c>
    </row>
    <row r="12608" spans="1:20" x14ac:dyDescent="0.25">
      <c r="A12608" s="22" t="s">
        <v>12537</v>
      </c>
      <c r="B12608" s="22" t="s">
        <v>12538</v>
      </c>
      <c r="C12608" s="22" t="s">
        <v>12643</v>
      </c>
      <c r="D12608" s="22">
        <v>1</v>
      </c>
      <c r="E12608" s="22">
        <v>1</v>
      </c>
      <c r="F12608" s="22">
        <v>0</v>
      </c>
      <c r="G12608" s="22">
        <v>1</v>
      </c>
      <c r="H12608" s="22">
        <v>0</v>
      </c>
      <c r="I12608" s="22">
        <v>0</v>
      </c>
      <c r="J12608" s="22">
        <v>0</v>
      </c>
      <c r="K12608" s="22">
        <v>0</v>
      </c>
      <c r="L12608" s="22">
        <v>0</v>
      </c>
      <c r="M12608" s="22">
        <v>0</v>
      </c>
      <c r="N12608" s="22">
        <v>11</v>
      </c>
      <c r="O12608" s="22">
        <v>100</v>
      </c>
      <c r="P12608" s="22">
        <v>0</v>
      </c>
      <c r="Q12608" s="22"/>
      <c r="R12608" s="22"/>
      <c r="S12608" s="22">
        <v>0</v>
      </c>
      <c r="T12608" s="39">
        <f t="shared" si="196"/>
        <v>46235</v>
      </c>
    </row>
    <row r="12609" spans="1:20" x14ac:dyDescent="0.25">
      <c r="A12609" s="22" t="s">
        <v>12537</v>
      </c>
      <c r="B12609" s="22" t="s">
        <v>12538</v>
      </c>
      <c r="C12609" s="22" t="s">
        <v>12644</v>
      </c>
      <c r="D12609" s="22">
        <v>1</v>
      </c>
      <c r="E12609" s="22">
        <v>1</v>
      </c>
      <c r="F12609" s="22">
        <v>0</v>
      </c>
      <c r="G12609" s="22">
        <v>1</v>
      </c>
      <c r="H12609" s="22">
        <v>0</v>
      </c>
      <c r="I12609" s="22">
        <v>0</v>
      </c>
      <c r="J12609" s="22">
        <v>0</v>
      </c>
      <c r="K12609" s="22">
        <v>0</v>
      </c>
      <c r="L12609" s="22">
        <v>0</v>
      </c>
      <c r="M12609" s="22">
        <v>0</v>
      </c>
      <c r="N12609" s="22">
        <v>16</v>
      </c>
      <c r="O12609" s="22">
        <v>100</v>
      </c>
      <c r="P12609" s="22">
        <v>0</v>
      </c>
      <c r="Q12609" s="22"/>
      <c r="R12609" s="22"/>
      <c r="S12609" s="22">
        <v>0</v>
      </c>
      <c r="T12609" s="39">
        <f t="shared" si="196"/>
        <v>46235</v>
      </c>
    </row>
    <row r="12610" spans="1:20" x14ac:dyDescent="0.25">
      <c r="A12610" s="22" t="s">
        <v>12537</v>
      </c>
      <c r="B12610" s="22" t="s">
        <v>12538</v>
      </c>
      <c r="C12610" s="22" t="s">
        <v>12645</v>
      </c>
      <c r="D12610" s="22">
        <v>1</v>
      </c>
      <c r="E12610" s="22">
        <v>1</v>
      </c>
      <c r="F12610" s="22">
        <v>1</v>
      </c>
      <c r="G12610" s="22">
        <v>2</v>
      </c>
      <c r="H12610" s="22">
        <v>1</v>
      </c>
      <c r="I12610" s="22">
        <v>0</v>
      </c>
      <c r="J12610" s="22">
        <v>0</v>
      </c>
      <c r="K12610" s="22">
        <v>0</v>
      </c>
      <c r="L12610" s="22">
        <v>0</v>
      </c>
      <c r="M12610" s="22">
        <v>0</v>
      </c>
      <c r="N12610" s="22">
        <v>36</v>
      </c>
      <c r="O12610" s="22">
        <v>100</v>
      </c>
      <c r="P12610" s="22">
        <v>100</v>
      </c>
      <c r="Q12610" s="22">
        <v>0</v>
      </c>
      <c r="R12610" s="22"/>
      <c r="S12610" s="22">
        <v>0</v>
      </c>
      <c r="T12610" s="39">
        <f t="shared" ref="T12610:T12673" si="197">IFERROR(DATEVALUE(A12610),"")</f>
        <v>46235</v>
      </c>
    </row>
    <row r="12611" spans="1:20" x14ac:dyDescent="0.25">
      <c r="A12611" s="22" t="s">
        <v>12537</v>
      </c>
      <c r="B12611" s="22" t="s">
        <v>12538</v>
      </c>
      <c r="C12611" s="22" t="s">
        <v>12646</v>
      </c>
      <c r="D12611" s="22">
        <v>1</v>
      </c>
      <c r="E12611" s="22">
        <v>1</v>
      </c>
      <c r="F12611" s="22">
        <v>1</v>
      </c>
      <c r="G12611" s="22">
        <v>1</v>
      </c>
      <c r="H12611" s="22">
        <v>1</v>
      </c>
      <c r="I12611" s="22">
        <v>0</v>
      </c>
      <c r="J12611" s="22">
        <v>0</v>
      </c>
      <c r="K12611" s="22">
        <v>0</v>
      </c>
      <c r="L12611" s="22">
        <v>0</v>
      </c>
      <c r="M12611" s="22">
        <v>0</v>
      </c>
      <c r="N12611" s="22">
        <v>10</v>
      </c>
      <c r="O12611" s="22">
        <v>100</v>
      </c>
      <c r="P12611" s="22">
        <v>100</v>
      </c>
      <c r="Q12611" s="22">
        <v>0</v>
      </c>
      <c r="R12611" s="22"/>
      <c r="S12611" s="22">
        <v>0</v>
      </c>
      <c r="T12611" s="39">
        <f t="shared" si="197"/>
        <v>46235</v>
      </c>
    </row>
    <row r="12612" spans="1:20" x14ac:dyDescent="0.25">
      <c r="A12612" s="22" t="s">
        <v>12537</v>
      </c>
      <c r="B12612" s="22" t="s">
        <v>12538</v>
      </c>
      <c r="C12612" s="22" t="s">
        <v>12647</v>
      </c>
      <c r="D12612" s="22">
        <v>1</v>
      </c>
      <c r="E12612" s="22">
        <v>1</v>
      </c>
      <c r="F12612" s="22">
        <v>0</v>
      </c>
      <c r="G12612" s="22">
        <v>1</v>
      </c>
      <c r="H12612" s="22">
        <v>0</v>
      </c>
      <c r="I12612" s="22">
        <v>0</v>
      </c>
      <c r="J12612" s="22">
        <v>0</v>
      </c>
      <c r="K12612" s="22">
        <v>0</v>
      </c>
      <c r="L12612" s="22">
        <v>0</v>
      </c>
      <c r="M12612" s="22">
        <v>0</v>
      </c>
      <c r="N12612" s="22">
        <v>20</v>
      </c>
      <c r="O12612" s="22">
        <v>100</v>
      </c>
      <c r="P12612" s="22">
        <v>0</v>
      </c>
      <c r="Q12612" s="22"/>
      <c r="R12612" s="22"/>
      <c r="S12612" s="22">
        <v>0</v>
      </c>
      <c r="T12612" s="39">
        <f t="shared" si="197"/>
        <v>46235</v>
      </c>
    </row>
    <row r="12613" spans="1:20" x14ac:dyDescent="0.25">
      <c r="A12613" s="22" t="s">
        <v>12537</v>
      </c>
      <c r="B12613" s="22" t="s">
        <v>12538</v>
      </c>
      <c r="C12613" s="22" t="s">
        <v>12648</v>
      </c>
      <c r="D12613" s="22">
        <v>1</v>
      </c>
      <c r="E12613" s="22">
        <v>1</v>
      </c>
      <c r="F12613" s="22">
        <v>0</v>
      </c>
      <c r="G12613" s="22">
        <v>1</v>
      </c>
      <c r="H12613" s="22">
        <v>0</v>
      </c>
      <c r="I12613" s="22">
        <v>0</v>
      </c>
      <c r="J12613" s="22">
        <v>0</v>
      </c>
      <c r="K12613" s="22">
        <v>0</v>
      </c>
      <c r="L12613" s="22">
        <v>0</v>
      </c>
      <c r="M12613" s="22">
        <v>0</v>
      </c>
      <c r="N12613" s="22">
        <v>58</v>
      </c>
      <c r="O12613" s="22">
        <v>100</v>
      </c>
      <c r="P12613" s="22">
        <v>0</v>
      </c>
      <c r="Q12613" s="22"/>
      <c r="R12613" s="22"/>
      <c r="S12613" s="22">
        <v>0</v>
      </c>
      <c r="T12613" s="39">
        <f t="shared" si="197"/>
        <v>46235</v>
      </c>
    </row>
    <row r="12614" spans="1:20" x14ac:dyDescent="0.25">
      <c r="A12614" s="22" t="s">
        <v>12537</v>
      </c>
      <c r="B12614" s="22" t="s">
        <v>12538</v>
      </c>
      <c r="C12614" s="22" t="s">
        <v>12649</v>
      </c>
      <c r="D12614" s="22">
        <v>1</v>
      </c>
      <c r="E12614" s="22">
        <v>1</v>
      </c>
      <c r="F12614" s="22">
        <v>0</v>
      </c>
      <c r="G12614" s="22">
        <v>1</v>
      </c>
      <c r="H12614" s="22">
        <v>0</v>
      </c>
      <c r="I12614" s="22">
        <v>0</v>
      </c>
      <c r="J12614" s="22">
        <v>0</v>
      </c>
      <c r="K12614" s="22">
        <v>0</v>
      </c>
      <c r="L12614" s="22">
        <v>0</v>
      </c>
      <c r="M12614" s="22">
        <v>0</v>
      </c>
      <c r="N12614" s="22">
        <v>17</v>
      </c>
      <c r="O12614" s="22">
        <v>100</v>
      </c>
      <c r="P12614" s="22">
        <v>0</v>
      </c>
      <c r="Q12614" s="22"/>
      <c r="R12614" s="22"/>
      <c r="S12614" s="22">
        <v>0</v>
      </c>
      <c r="T12614" s="39">
        <f t="shared" si="197"/>
        <v>46235</v>
      </c>
    </row>
    <row r="12615" spans="1:20" x14ac:dyDescent="0.25">
      <c r="A12615" s="22" t="s">
        <v>12537</v>
      </c>
      <c r="B12615" s="22" t="s">
        <v>12538</v>
      </c>
      <c r="C12615" s="22" t="s">
        <v>12650</v>
      </c>
      <c r="D12615" s="22">
        <v>1</v>
      </c>
      <c r="E12615" s="22">
        <v>1</v>
      </c>
      <c r="F12615" s="22">
        <v>1</v>
      </c>
      <c r="G12615" s="22">
        <v>2</v>
      </c>
      <c r="H12615" s="22">
        <v>1</v>
      </c>
      <c r="I12615" s="22">
        <v>0</v>
      </c>
      <c r="J12615" s="22">
        <v>0</v>
      </c>
      <c r="K12615" s="22">
        <v>0</v>
      </c>
      <c r="L12615" s="22">
        <v>0</v>
      </c>
      <c r="M12615" s="22">
        <v>0</v>
      </c>
      <c r="N12615" s="22">
        <v>16</v>
      </c>
      <c r="O12615" s="22">
        <v>100</v>
      </c>
      <c r="P12615" s="22">
        <v>100</v>
      </c>
      <c r="Q12615" s="22">
        <v>0</v>
      </c>
      <c r="R12615" s="22"/>
      <c r="S12615" s="22">
        <v>0</v>
      </c>
      <c r="T12615" s="39">
        <f t="shared" si="197"/>
        <v>46235</v>
      </c>
    </row>
    <row r="12616" spans="1:20" x14ac:dyDescent="0.25">
      <c r="A12616" s="22" t="s">
        <v>12537</v>
      </c>
      <c r="B12616" s="22" t="s">
        <v>12538</v>
      </c>
      <c r="C12616" s="22" t="s">
        <v>12651</v>
      </c>
      <c r="D12616" s="22">
        <v>1</v>
      </c>
      <c r="E12616" s="22">
        <v>1</v>
      </c>
      <c r="F12616" s="22">
        <v>1</v>
      </c>
      <c r="G12616" s="22">
        <v>2</v>
      </c>
      <c r="H12616" s="22">
        <v>1</v>
      </c>
      <c r="I12616" s="22">
        <v>1</v>
      </c>
      <c r="J12616" s="22">
        <v>0</v>
      </c>
      <c r="K12616" s="22">
        <v>0</v>
      </c>
      <c r="L12616" s="22">
        <v>0</v>
      </c>
      <c r="M12616" s="22">
        <v>0</v>
      </c>
      <c r="N12616" s="22">
        <v>16.5</v>
      </c>
      <c r="O12616" s="22">
        <v>100</v>
      </c>
      <c r="P12616" s="22">
        <v>100</v>
      </c>
      <c r="Q12616" s="22">
        <v>100</v>
      </c>
      <c r="R12616" s="22">
        <v>0</v>
      </c>
      <c r="S12616" s="22">
        <v>0</v>
      </c>
      <c r="T12616" s="39">
        <f t="shared" si="197"/>
        <v>46235</v>
      </c>
    </row>
    <row r="12617" spans="1:20" x14ac:dyDescent="0.25">
      <c r="A12617" s="22" t="s">
        <v>12537</v>
      </c>
      <c r="B12617" s="22" t="s">
        <v>12538</v>
      </c>
      <c r="C12617" s="22" t="s">
        <v>12652</v>
      </c>
      <c r="D12617" s="22">
        <v>1</v>
      </c>
      <c r="E12617" s="22">
        <v>1</v>
      </c>
      <c r="F12617" s="22">
        <v>0</v>
      </c>
      <c r="G12617" s="22">
        <v>1</v>
      </c>
      <c r="H12617" s="22">
        <v>0</v>
      </c>
      <c r="I12617" s="22">
        <v>0</v>
      </c>
      <c r="J12617" s="22">
        <v>0</v>
      </c>
      <c r="K12617" s="22">
        <v>0</v>
      </c>
      <c r="L12617" s="22">
        <v>0</v>
      </c>
      <c r="M12617" s="22">
        <v>0</v>
      </c>
      <c r="N12617" s="22">
        <v>11</v>
      </c>
      <c r="O12617" s="22">
        <v>100</v>
      </c>
      <c r="P12617" s="22">
        <v>0</v>
      </c>
      <c r="Q12617" s="22"/>
      <c r="R12617" s="22"/>
      <c r="S12617" s="22">
        <v>0</v>
      </c>
      <c r="T12617" s="39">
        <f t="shared" si="197"/>
        <v>46235</v>
      </c>
    </row>
    <row r="12618" spans="1:20" x14ac:dyDescent="0.25">
      <c r="A12618" s="22" t="s">
        <v>12537</v>
      </c>
      <c r="B12618" s="22" t="s">
        <v>12538</v>
      </c>
      <c r="C12618" s="22" t="s">
        <v>12653</v>
      </c>
      <c r="D12618" s="22">
        <v>1</v>
      </c>
      <c r="E12618" s="22">
        <v>1</v>
      </c>
      <c r="F12618" s="22">
        <v>1</v>
      </c>
      <c r="G12618" s="22">
        <v>1</v>
      </c>
      <c r="H12618" s="22">
        <v>1</v>
      </c>
      <c r="I12618" s="22">
        <v>0</v>
      </c>
      <c r="J12618" s="22">
        <v>0</v>
      </c>
      <c r="K12618" s="22">
        <v>0</v>
      </c>
      <c r="L12618" s="22">
        <v>0</v>
      </c>
      <c r="M12618" s="22">
        <v>0</v>
      </c>
      <c r="N12618" s="22">
        <v>10</v>
      </c>
      <c r="O12618" s="22">
        <v>100</v>
      </c>
      <c r="P12618" s="22">
        <v>100</v>
      </c>
      <c r="Q12618" s="22">
        <v>0</v>
      </c>
      <c r="R12618" s="22"/>
      <c r="S12618" s="22">
        <v>0</v>
      </c>
      <c r="T12618" s="39">
        <f t="shared" si="197"/>
        <v>46235</v>
      </c>
    </row>
    <row r="12619" spans="1:20" x14ac:dyDescent="0.25">
      <c r="A12619" s="22" t="s">
        <v>12537</v>
      </c>
      <c r="B12619" s="22" t="s">
        <v>12538</v>
      </c>
      <c r="C12619" s="22" t="s">
        <v>12654</v>
      </c>
      <c r="D12619" s="22">
        <v>1</v>
      </c>
      <c r="E12619" s="22">
        <v>1</v>
      </c>
      <c r="F12619" s="22">
        <v>0</v>
      </c>
      <c r="G12619" s="22">
        <v>1</v>
      </c>
      <c r="H12619" s="22">
        <v>0</v>
      </c>
      <c r="I12619" s="22">
        <v>0</v>
      </c>
      <c r="J12619" s="22">
        <v>0</v>
      </c>
      <c r="K12619" s="22">
        <v>0</v>
      </c>
      <c r="L12619" s="22">
        <v>0</v>
      </c>
      <c r="M12619" s="22">
        <v>0</v>
      </c>
      <c r="N12619" s="22">
        <v>10</v>
      </c>
      <c r="O12619" s="22">
        <v>100</v>
      </c>
      <c r="P12619" s="22">
        <v>0</v>
      </c>
      <c r="Q12619" s="22"/>
      <c r="R12619" s="22"/>
      <c r="S12619" s="22">
        <v>0</v>
      </c>
      <c r="T12619" s="39">
        <f t="shared" si="197"/>
        <v>46235</v>
      </c>
    </row>
    <row r="12620" spans="1:20" x14ac:dyDescent="0.25">
      <c r="A12620" s="22" t="s">
        <v>12537</v>
      </c>
      <c r="B12620" s="22" t="s">
        <v>12538</v>
      </c>
      <c r="C12620" s="22" t="s">
        <v>12655</v>
      </c>
      <c r="D12620" s="22">
        <v>1</v>
      </c>
      <c r="E12620" s="22">
        <v>0</v>
      </c>
      <c r="F12620" s="22">
        <v>0</v>
      </c>
      <c r="G12620" s="22"/>
      <c r="H12620" s="22">
        <v>0</v>
      </c>
      <c r="I12620" s="22">
        <v>0</v>
      </c>
      <c r="J12620" s="22">
        <v>0</v>
      </c>
      <c r="K12620" s="22">
        <v>0</v>
      </c>
      <c r="L12620" s="22">
        <v>0</v>
      </c>
      <c r="M12620" s="22">
        <v>0</v>
      </c>
      <c r="N12620" s="22"/>
      <c r="O12620" s="22">
        <v>0</v>
      </c>
      <c r="P12620" s="22"/>
      <c r="Q12620" s="22"/>
      <c r="R12620" s="22"/>
      <c r="S12620" s="22"/>
      <c r="T12620" s="39">
        <f t="shared" si="197"/>
        <v>46235</v>
      </c>
    </row>
    <row r="12621" spans="1:20" x14ac:dyDescent="0.25">
      <c r="A12621" s="22" t="s">
        <v>12537</v>
      </c>
      <c r="B12621" s="22" t="s">
        <v>12538</v>
      </c>
      <c r="C12621" s="22" t="s">
        <v>12656</v>
      </c>
      <c r="D12621" s="22">
        <v>1</v>
      </c>
      <c r="E12621" s="22">
        <v>1</v>
      </c>
      <c r="F12621" s="22">
        <v>0</v>
      </c>
      <c r="G12621" s="22">
        <v>1</v>
      </c>
      <c r="H12621" s="22">
        <v>0</v>
      </c>
      <c r="I12621" s="22">
        <v>0</v>
      </c>
      <c r="J12621" s="22">
        <v>0</v>
      </c>
      <c r="K12621" s="22">
        <v>0</v>
      </c>
      <c r="L12621" s="22">
        <v>0</v>
      </c>
      <c r="M12621" s="22">
        <v>0</v>
      </c>
      <c r="N12621" s="22">
        <v>12</v>
      </c>
      <c r="O12621" s="22">
        <v>100</v>
      </c>
      <c r="P12621" s="22">
        <v>0</v>
      </c>
      <c r="Q12621" s="22"/>
      <c r="R12621" s="22"/>
      <c r="S12621" s="22">
        <v>0</v>
      </c>
      <c r="T12621" s="39">
        <f t="shared" si="197"/>
        <v>46235</v>
      </c>
    </row>
    <row r="12622" spans="1:20" x14ac:dyDescent="0.25">
      <c r="A12622" s="22" t="s">
        <v>12537</v>
      </c>
      <c r="B12622" s="22" t="s">
        <v>12538</v>
      </c>
      <c r="C12622" s="22" t="s">
        <v>12657</v>
      </c>
      <c r="D12622" s="22">
        <v>1</v>
      </c>
      <c r="E12622" s="22">
        <v>1</v>
      </c>
      <c r="F12622" s="22">
        <v>1</v>
      </c>
      <c r="G12622" s="22">
        <v>1</v>
      </c>
      <c r="H12622" s="22">
        <v>1</v>
      </c>
      <c r="I12622" s="22">
        <v>0</v>
      </c>
      <c r="J12622" s="22">
        <v>0</v>
      </c>
      <c r="K12622" s="22">
        <v>0</v>
      </c>
      <c r="L12622" s="22">
        <v>0</v>
      </c>
      <c r="M12622" s="22">
        <v>0</v>
      </c>
      <c r="N12622" s="22">
        <v>17</v>
      </c>
      <c r="O12622" s="22">
        <v>100</v>
      </c>
      <c r="P12622" s="22">
        <v>100</v>
      </c>
      <c r="Q12622" s="22">
        <v>0</v>
      </c>
      <c r="R12622" s="22"/>
      <c r="S12622" s="22">
        <v>0</v>
      </c>
      <c r="T12622" s="39">
        <f t="shared" si="197"/>
        <v>46235</v>
      </c>
    </row>
    <row r="12623" spans="1:20" x14ac:dyDescent="0.25">
      <c r="A12623" s="22" t="s">
        <v>12537</v>
      </c>
      <c r="B12623" s="22" t="s">
        <v>12538</v>
      </c>
      <c r="C12623" s="22" t="s">
        <v>12658</v>
      </c>
      <c r="D12623" s="22">
        <v>1</v>
      </c>
      <c r="E12623" s="22">
        <v>1</v>
      </c>
      <c r="F12623" s="22">
        <v>0</v>
      </c>
      <c r="G12623" s="22">
        <v>1</v>
      </c>
      <c r="H12623" s="22">
        <v>0</v>
      </c>
      <c r="I12623" s="22">
        <v>0</v>
      </c>
      <c r="J12623" s="22">
        <v>0</v>
      </c>
      <c r="K12623" s="22">
        <v>0</v>
      </c>
      <c r="L12623" s="22">
        <v>0</v>
      </c>
      <c r="M12623" s="22">
        <v>0</v>
      </c>
      <c r="N12623" s="22">
        <v>18</v>
      </c>
      <c r="O12623" s="22">
        <v>100</v>
      </c>
      <c r="P12623" s="22">
        <v>0</v>
      </c>
      <c r="Q12623" s="22"/>
      <c r="R12623" s="22"/>
      <c r="S12623" s="22">
        <v>0</v>
      </c>
      <c r="T12623" s="39">
        <f t="shared" si="197"/>
        <v>46235</v>
      </c>
    </row>
    <row r="12624" spans="1:20" x14ac:dyDescent="0.25">
      <c r="A12624" s="22" t="s">
        <v>12537</v>
      </c>
      <c r="B12624" s="22" t="s">
        <v>12538</v>
      </c>
      <c r="C12624" s="22" t="s">
        <v>12659</v>
      </c>
      <c r="D12624" s="22">
        <v>1</v>
      </c>
      <c r="E12624" s="22">
        <v>1</v>
      </c>
      <c r="F12624" s="22">
        <v>1</v>
      </c>
      <c r="G12624" s="22">
        <v>1</v>
      </c>
      <c r="H12624" s="22">
        <v>1</v>
      </c>
      <c r="I12624" s="22">
        <v>0</v>
      </c>
      <c r="J12624" s="22">
        <v>0</v>
      </c>
      <c r="K12624" s="22">
        <v>0</v>
      </c>
      <c r="L12624" s="22">
        <v>0</v>
      </c>
      <c r="M12624" s="22">
        <v>0</v>
      </c>
      <c r="N12624" s="22">
        <v>15</v>
      </c>
      <c r="O12624" s="22">
        <v>100</v>
      </c>
      <c r="P12624" s="22">
        <v>100</v>
      </c>
      <c r="Q12624" s="22">
        <v>0</v>
      </c>
      <c r="R12624" s="22"/>
      <c r="S12624" s="22">
        <v>0</v>
      </c>
      <c r="T12624" s="39">
        <f t="shared" si="197"/>
        <v>46235</v>
      </c>
    </row>
    <row r="12625" spans="1:20" x14ac:dyDescent="0.25">
      <c r="A12625" s="22" t="s">
        <v>12537</v>
      </c>
      <c r="B12625" s="22" t="s">
        <v>12538</v>
      </c>
      <c r="C12625" s="22" t="s">
        <v>12660</v>
      </c>
      <c r="D12625" s="22">
        <v>1</v>
      </c>
      <c r="E12625" s="22">
        <v>1</v>
      </c>
      <c r="F12625" s="22">
        <v>1</v>
      </c>
      <c r="G12625" s="22">
        <v>2</v>
      </c>
      <c r="H12625" s="22">
        <v>1</v>
      </c>
      <c r="I12625" s="22">
        <v>0</v>
      </c>
      <c r="J12625" s="22">
        <v>0</v>
      </c>
      <c r="K12625" s="22">
        <v>0</v>
      </c>
      <c r="L12625" s="22">
        <v>0</v>
      </c>
      <c r="M12625" s="22">
        <v>0</v>
      </c>
      <c r="N12625" s="22">
        <v>17</v>
      </c>
      <c r="O12625" s="22">
        <v>100</v>
      </c>
      <c r="P12625" s="22">
        <v>100</v>
      </c>
      <c r="Q12625" s="22">
        <v>0</v>
      </c>
      <c r="R12625" s="22"/>
      <c r="S12625" s="22">
        <v>0</v>
      </c>
      <c r="T12625" s="39">
        <f t="shared" si="197"/>
        <v>46235</v>
      </c>
    </row>
    <row r="12626" spans="1:20" x14ac:dyDescent="0.25">
      <c r="A12626" s="22" t="s">
        <v>12537</v>
      </c>
      <c r="B12626" s="22" t="s">
        <v>12538</v>
      </c>
      <c r="C12626" s="22" t="s">
        <v>12661</v>
      </c>
      <c r="D12626" s="22">
        <v>1</v>
      </c>
      <c r="E12626" s="22">
        <v>1</v>
      </c>
      <c r="F12626" s="22">
        <v>1</v>
      </c>
      <c r="G12626" s="22">
        <v>2</v>
      </c>
      <c r="H12626" s="22">
        <v>1</v>
      </c>
      <c r="I12626" s="22">
        <v>1</v>
      </c>
      <c r="J12626" s="22">
        <v>0</v>
      </c>
      <c r="K12626" s="22">
        <v>0</v>
      </c>
      <c r="L12626" s="22">
        <v>0</v>
      </c>
      <c r="M12626" s="22">
        <v>0</v>
      </c>
      <c r="N12626" s="22">
        <v>63</v>
      </c>
      <c r="O12626" s="22">
        <v>100</v>
      </c>
      <c r="P12626" s="22">
        <v>100</v>
      </c>
      <c r="Q12626" s="22">
        <v>100</v>
      </c>
      <c r="R12626" s="22">
        <v>0</v>
      </c>
      <c r="S12626" s="22">
        <v>0</v>
      </c>
      <c r="T12626" s="39">
        <f t="shared" si="197"/>
        <v>46235</v>
      </c>
    </row>
    <row r="12627" spans="1:20" x14ac:dyDescent="0.25">
      <c r="A12627" s="22" t="s">
        <v>12537</v>
      </c>
      <c r="B12627" s="22" t="s">
        <v>12538</v>
      </c>
      <c r="C12627" s="22" t="s">
        <v>12662</v>
      </c>
      <c r="D12627" s="22">
        <v>1</v>
      </c>
      <c r="E12627" s="22">
        <v>1</v>
      </c>
      <c r="F12627" s="22">
        <v>0</v>
      </c>
      <c r="G12627" s="22">
        <v>1</v>
      </c>
      <c r="H12627" s="22">
        <v>0</v>
      </c>
      <c r="I12627" s="22">
        <v>0</v>
      </c>
      <c r="J12627" s="22">
        <v>0</v>
      </c>
      <c r="K12627" s="22">
        <v>0</v>
      </c>
      <c r="L12627" s="22">
        <v>0</v>
      </c>
      <c r="M12627" s="22">
        <v>0</v>
      </c>
      <c r="N12627" s="22">
        <v>25</v>
      </c>
      <c r="O12627" s="22">
        <v>100</v>
      </c>
      <c r="P12627" s="22">
        <v>0</v>
      </c>
      <c r="Q12627" s="22"/>
      <c r="R12627" s="22"/>
      <c r="S12627" s="22">
        <v>0</v>
      </c>
      <c r="T12627" s="39">
        <f t="shared" si="197"/>
        <v>46235</v>
      </c>
    </row>
    <row r="12628" spans="1:20" x14ac:dyDescent="0.25">
      <c r="A12628" s="22" t="s">
        <v>12537</v>
      </c>
      <c r="B12628" s="22" t="s">
        <v>12538</v>
      </c>
      <c r="C12628" s="22" t="s">
        <v>12663</v>
      </c>
      <c r="D12628" s="22">
        <v>1</v>
      </c>
      <c r="E12628" s="22">
        <v>0</v>
      </c>
      <c r="F12628" s="22">
        <v>0</v>
      </c>
      <c r="G12628" s="22"/>
      <c r="H12628" s="22">
        <v>0</v>
      </c>
      <c r="I12628" s="22">
        <v>0</v>
      </c>
      <c r="J12628" s="22">
        <v>0</v>
      </c>
      <c r="K12628" s="22">
        <v>0</v>
      </c>
      <c r="L12628" s="22">
        <v>0</v>
      </c>
      <c r="M12628" s="22">
        <v>0</v>
      </c>
      <c r="N12628" s="22"/>
      <c r="O12628" s="22">
        <v>0</v>
      </c>
      <c r="P12628" s="22"/>
      <c r="Q12628" s="22"/>
      <c r="R12628" s="22"/>
      <c r="S12628" s="22"/>
      <c r="T12628" s="39">
        <f t="shared" si="197"/>
        <v>46235</v>
      </c>
    </row>
    <row r="12629" spans="1:20" x14ac:dyDescent="0.25">
      <c r="A12629" s="22" t="s">
        <v>12537</v>
      </c>
      <c r="B12629" s="22" t="s">
        <v>12538</v>
      </c>
      <c r="C12629" s="22" t="s">
        <v>12664</v>
      </c>
      <c r="D12629" s="22">
        <v>1</v>
      </c>
      <c r="E12629" s="22">
        <v>1</v>
      </c>
      <c r="F12629" s="22">
        <v>0</v>
      </c>
      <c r="G12629" s="22">
        <v>1</v>
      </c>
      <c r="H12629" s="22">
        <v>0</v>
      </c>
      <c r="I12629" s="22">
        <v>0</v>
      </c>
      <c r="J12629" s="22">
        <v>0</v>
      </c>
      <c r="K12629" s="22">
        <v>0</v>
      </c>
      <c r="L12629" s="22">
        <v>0</v>
      </c>
      <c r="M12629" s="22">
        <v>0</v>
      </c>
      <c r="N12629" s="22">
        <v>21</v>
      </c>
      <c r="O12629" s="22">
        <v>100</v>
      </c>
      <c r="P12629" s="22">
        <v>0</v>
      </c>
      <c r="Q12629" s="22"/>
      <c r="R12629" s="22"/>
      <c r="S12629" s="22">
        <v>0</v>
      </c>
      <c r="T12629" s="39">
        <f t="shared" si="197"/>
        <v>46235</v>
      </c>
    </row>
    <row r="12630" spans="1:20" x14ac:dyDescent="0.25">
      <c r="A12630" s="22" t="s">
        <v>12537</v>
      </c>
      <c r="B12630" s="22" t="s">
        <v>12538</v>
      </c>
      <c r="C12630" s="22" t="s">
        <v>12665</v>
      </c>
      <c r="D12630" s="22">
        <v>1</v>
      </c>
      <c r="E12630" s="22">
        <v>1</v>
      </c>
      <c r="F12630" s="22">
        <v>1</v>
      </c>
      <c r="G12630" s="22">
        <v>1</v>
      </c>
      <c r="H12630" s="22">
        <v>1</v>
      </c>
      <c r="I12630" s="22">
        <v>0</v>
      </c>
      <c r="J12630" s="22">
        <v>0</v>
      </c>
      <c r="K12630" s="22">
        <v>0</v>
      </c>
      <c r="L12630" s="22">
        <v>0</v>
      </c>
      <c r="M12630" s="22">
        <v>0</v>
      </c>
      <c r="N12630" s="22">
        <v>10</v>
      </c>
      <c r="O12630" s="22">
        <v>100</v>
      </c>
      <c r="P12630" s="22">
        <v>100</v>
      </c>
      <c r="Q12630" s="22">
        <v>0</v>
      </c>
      <c r="R12630" s="22"/>
      <c r="S12630" s="22">
        <v>0</v>
      </c>
      <c r="T12630" s="39">
        <f t="shared" si="197"/>
        <v>46235</v>
      </c>
    </row>
    <row r="12631" spans="1:20" x14ac:dyDescent="0.25">
      <c r="A12631" s="22" t="s">
        <v>12537</v>
      </c>
      <c r="B12631" s="22" t="s">
        <v>12538</v>
      </c>
      <c r="C12631" s="22" t="s">
        <v>12666</v>
      </c>
      <c r="D12631" s="22">
        <v>1</v>
      </c>
      <c r="E12631" s="22">
        <v>1</v>
      </c>
      <c r="F12631" s="22">
        <v>1</v>
      </c>
      <c r="G12631" s="22">
        <v>2</v>
      </c>
      <c r="H12631" s="22">
        <v>1</v>
      </c>
      <c r="I12631" s="22">
        <v>0</v>
      </c>
      <c r="J12631" s="22">
        <v>0</v>
      </c>
      <c r="K12631" s="22">
        <v>0</v>
      </c>
      <c r="L12631" s="22">
        <v>0</v>
      </c>
      <c r="M12631" s="22">
        <v>0</v>
      </c>
      <c r="N12631" s="22">
        <v>13</v>
      </c>
      <c r="O12631" s="22">
        <v>100</v>
      </c>
      <c r="P12631" s="22">
        <v>100</v>
      </c>
      <c r="Q12631" s="22">
        <v>0</v>
      </c>
      <c r="R12631" s="22"/>
      <c r="S12631" s="22">
        <v>0</v>
      </c>
      <c r="T12631" s="39">
        <f t="shared" si="197"/>
        <v>46235</v>
      </c>
    </row>
    <row r="12632" spans="1:20" x14ac:dyDescent="0.25">
      <c r="A12632" s="22" t="s">
        <v>12537</v>
      </c>
      <c r="B12632" s="22" t="s">
        <v>12538</v>
      </c>
      <c r="C12632" s="22" t="s">
        <v>12667</v>
      </c>
      <c r="D12632" s="22">
        <v>1</v>
      </c>
      <c r="E12632" s="22">
        <v>1</v>
      </c>
      <c r="F12632" s="22">
        <v>0</v>
      </c>
      <c r="G12632" s="22">
        <v>1</v>
      </c>
      <c r="H12632" s="22">
        <v>0</v>
      </c>
      <c r="I12632" s="22">
        <v>0</v>
      </c>
      <c r="J12632" s="22">
        <v>0</v>
      </c>
      <c r="K12632" s="22">
        <v>0</v>
      </c>
      <c r="L12632" s="22">
        <v>0</v>
      </c>
      <c r="M12632" s="22">
        <v>0</v>
      </c>
      <c r="N12632" s="22">
        <v>14</v>
      </c>
      <c r="O12632" s="22">
        <v>100</v>
      </c>
      <c r="P12632" s="22">
        <v>0</v>
      </c>
      <c r="Q12632" s="22"/>
      <c r="R12632" s="22"/>
      <c r="S12632" s="22">
        <v>0</v>
      </c>
      <c r="T12632" s="39">
        <f t="shared" si="197"/>
        <v>46235</v>
      </c>
    </row>
    <row r="12633" spans="1:20" x14ac:dyDescent="0.25">
      <c r="A12633" s="22" t="s">
        <v>12537</v>
      </c>
      <c r="B12633" s="22" t="s">
        <v>12538</v>
      </c>
      <c r="C12633" s="22" t="s">
        <v>12668</v>
      </c>
      <c r="D12633" s="22">
        <v>1</v>
      </c>
      <c r="E12633" s="22">
        <v>1</v>
      </c>
      <c r="F12633" s="22">
        <v>1</v>
      </c>
      <c r="G12633" s="22">
        <v>1</v>
      </c>
      <c r="H12633" s="22">
        <v>1</v>
      </c>
      <c r="I12633" s="22">
        <v>0</v>
      </c>
      <c r="J12633" s="22">
        <v>0</v>
      </c>
      <c r="K12633" s="22">
        <v>0</v>
      </c>
      <c r="L12633" s="22">
        <v>0</v>
      </c>
      <c r="M12633" s="22">
        <v>0</v>
      </c>
      <c r="N12633" s="22">
        <v>13</v>
      </c>
      <c r="O12633" s="22">
        <v>100</v>
      </c>
      <c r="P12633" s="22">
        <v>100</v>
      </c>
      <c r="Q12633" s="22">
        <v>0</v>
      </c>
      <c r="R12633" s="22"/>
      <c r="S12633" s="22">
        <v>0</v>
      </c>
      <c r="T12633" s="39">
        <f t="shared" si="197"/>
        <v>46235</v>
      </c>
    </row>
    <row r="12634" spans="1:20" x14ac:dyDescent="0.25">
      <c r="A12634" s="22" t="s">
        <v>12537</v>
      </c>
      <c r="B12634" s="22" t="s">
        <v>12538</v>
      </c>
      <c r="C12634" s="22" t="s">
        <v>12669</v>
      </c>
      <c r="D12634" s="22">
        <v>1</v>
      </c>
      <c r="E12634" s="22">
        <v>1</v>
      </c>
      <c r="F12634" s="22">
        <v>1</v>
      </c>
      <c r="G12634" s="22">
        <v>1</v>
      </c>
      <c r="H12634" s="22">
        <v>1</v>
      </c>
      <c r="I12634" s="22">
        <v>0</v>
      </c>
      <c r="J12634" s="22">
        <v>0</v>
      </c>
      <c r="K12634" s="22">
        <v>0</v>
      </c>
      <c r="L12634" s="22">
        <v>0</v>
      </c>
      <c r="M12634" s="22">
        <v>0</v>
      </c>
      <c r="N12634" s="22">
        <v>14</v>
      </c>
      <c r="O12634" s="22">
        <v>100</v>
      </c>
      <c r="P12634" s="22">
        <v>100</v>
      </c>
      <c r="Q12634" s="22">
        <v>0</v>
      </c>
      <c r="R12634" s="22"/>
      <c r="S12634" s="22">
        <v>0</v>
      </c>
      <c r="T12634" s="39">
        <f t="shared" si="197"/>
        <v>46235</v>
      </c>
    </row>
    <row r="12635" spans="1:20" x14ac:dyDescent="0.25">
      <c r="A12635" s="22" t="s">
        <v>12537</v>
      </c>
      <c r="B12635" s="22" t="s">
        <v>12538</v>
      </c>
      <c r="C12635" s="22" t="s">
        <v>12670</v>
      </c>
      <c r="D12635" s="22">
        <v>1</v>
      </c>
      <c r="E12635" s="22">
        <v>1</v>
      </c>
      <c r="F12635" s="22">
        <v>0</v>
      </c>
      <c r="G12635" s="22">
        <v>1</v>
      </c>
      <c r="H12635" s="22">
        <v>0</v>
      </c>
      <c r="I12635" s="22">
        <v>0</v>
      </c>
      <c r="J12635" s="22">
        <v>0</v>
      </c>
      <c r="K12635" s="22">
        <v>0</v>
      </c>
      <c r="L12635" s="22">
        <v>0</v>
      </c>
      <c r="M12635" s="22">
        <v>0</v>
      </c>
      <c r="N12635" s="22">
        <v>18</v>
      </c>
      <c r="O12635" s="22">
        <v>100</v>
      </c>
      <c r="P12635" s="22">
        <v>0</v>
      </c>
      <c r="Q12635" s="22"/>
      <c r="R12635" s="22"/>
      <c r="S12635" s="22">
        <v>0</v>
      </c>
      <c r="T12635" s="39">
        <f t="shared" si="197"/>
        <v>46235</v>
      </c>
    </row>
    <row r="12636" spans="1:20" x14ac:dyDescent="0.25">
      <c r="A12636" s="22" t="s">
        <v>12537</v>
      </c>
      <c r="B12636" s="22" t="s">
        <v>12538</v>
      </c>
      <c r="C12636" s="22" t="s">
        <v>12671</v>
      </c>
      <c r="D12636" s="22">
        <v>1</v>
      </c>
      <c r="E12636" s="22">
        <v>1</v>
      </c>
      <c r="F12636" s="22">
        <v>1</v>
      </c>
      <c r="G12636" s="22">
        <v>2</v>
      </c>
      <c r="H12636" s="22">
        <v>1</v>
      </c>
      <c r="I12636" s="22">
        <v>0</v>
      </c>
      <c r="J12636" s="22">
        <v>0</v>
      </c>
      <c r="K12636" s="22">
        <v>0</v>
      </c>
      <c r="L12636" s="22">
        <v>0</v>
      </c>
      <c r="M12636" s="22">
        <v>0</v>
      </c>
      <c r="N12636" s="22">
        <v>70.5</v>
      </c>
      <c r="O12636" s="22">
        <v>100</v>
      </c>
      <c r="P12636" s="22">
        <v>100</v>
      </c>
      <c r="Q12636" s="22">
        <v>0</v>
      </c>
      <c r="R12636" s="22"/>
      <c r="S12636" s="22">
        <v>0</v>
      </c>
      <c r="T12636" s="39">
        <f t="shared" si="197"/>
        <v>46235</v>
      </c>
    </row>
    <row r="12637" spans="1:20" x14ac:dyDescent="0.25">
      <c r="A12637" s="22" t="s">
        <v>12537</v>
      </c>
      <c r="B12637" s="22" t="s">
        <v>12538</v>
      </c>
      <c r="C12637" s="22" t="s">
        <v>12672</v>
      </c>
      <c r="D12637" s="22">
        <v>1</v>
      </c>
      <c r="E12637" s="22">
        <v>0</v>
      </c>
      <c r="F12637" s="22">
        <v>0</v>
      </c>
      <c r="G12637" s="22"/>
      <c r="H12637" s="22">
        <v>0</v>
      </c>
      <c r="I12637" s="22">
        <v>0</v>
      </c>
      <c r="J12637" s="22">
        <v>0</v>
      </c>
      <c r="K12637" s="22">
        <v>0</v>
      </c>
      <c r="L12637" s="22">
        <v>0</v>
      </c>
      <c r="M12637" s="22">
        <v>0</v>
      </c>
      <c r="N12637" s="22">
        <v>-9</v>
      </c>
      <c r="O12637" s="22">
        <v>0</v>
      </c>
      <c r="P12637" s="22"/>
      <c r="Q12637" s="22"/>
      <c r="R12637" s="22"/>
      <c r="S12637" s="22"/>
      <c r="T12637" s="39">
        <f t="shared" si="197"/>
        <v>46235</v>
      </c>
    </row>
    <row r="12638" spans="1:20" x14ac:dyDescent="0.25">
      <c r="A12638" s="22" t="s">
        <v>12537</v>
      </c>
      <c r="B12638" s="22" t="s">
        <v>12538</v>
      </c>
      <c r="C12638" s="22" t="s">
        <v>12673</v>
      </c>
      <c r="D12638" s="22">
        <v>1</v>
      </c>
      <c r="E12638" s="22">
        <v>0</v>
      </c>
      <c r="F12638" s="22">
        <v>0</v>
      </c>
      <c r="G12638" s="22"/>
      <c r="H12638" s="22">
        <v>0</v>
      </c>
      <c r="I12638" s="22">
        <v>0</v>
      </c>
      <c r="J12638" s="22">
        <v>0</v>
      </c>
      <c r="K12638" s="22">
        <v>0</v>
      </c>
      <c r="L12638" s="22">
        <v>0</v>
      </c>
      <c r="M12638" s="22">
        <v>0</v>
      </c>
      <c r="N12638" s="22"/>
      <c r="O12638" s="22">
        <v>0</v>
      </c>
      <c r="P12638" s="22"/>
      <c r="Q12638" s="22"/>
      <c r="R12638" s="22"/>
      <c r="S12638" s="22"/>
      <c r="T12638" s="39">
        <f t="shared" si="197"/>
        <v>46235</v>
      </c>
    </row>
    <row r="12639" spans="1:20" x14ac:dyDescent="0.25">
      <c r="A12639" s="22" t="s">
        <v>12537</v>
      </c>
      <c r="B12639" s="22" t="s">
        <v>12538</v>
      </c>
      <c r="C12639" s="22" t="s">
        <v>12674</v>
      </c>
      <c r="D12639" s="22">
        <v>1</v>
      </c>
      <c r="E12639" s="22">
        <v>0</v>
      </c>
      <c r="F12639" s="22">
        <v>0</v>
      </c>
      <c r="G12639" s="22"/>
      <c r="H12639" s="22">
        <v>0</v>
      </c>
      <c r="I12639" s="22">
        <v>0</v>
      </c>
      <c r="J12639" s="22">
        <v>0</v>
      </c>
      <c r="K12639" s="22">
        <v>0</v>
      </c>
      <c r="L12639" s="22">
        <v>0</v>
      </c>
      <c r="M12639" s="22">
        <v>0</v>
      </c>
      <c r="N12639" s="22"/>
      <c r="O12639" s="22">
        <v>0</v>
      </c>
      <c r="P12639" s="22"/>
      <c r="Q12639" s="22"/>
      <c r="R12639" s="22"/>
      <c r="S12639" s="22"/>
      <c r="T12639" s="39">
        <f t="shared" si="197"/>
        <v>46235</v>
      </c>
    </row>
    <row r="12640" spans="1:20" x14ac:dyDescent="0.25">
      <c r="A12640" s="22" t="s">
        <v>12537</v>
      </c>
      <c r="B12640" s="22" t="s">
        <v>12538</v>
      </c>
      <c r="C12640" s="22" t="s">
        <v>12675</v>
      </c>
      <c r="D12640" s="22">
        <v>1</v>
      </c>
      <c r="E12640" s="22">
        <v>1</v>
      </c>
      <c r="F12640" s="22">
        <v>1</v>
      </c>
      <c r="G12640" s="22">
        <v>1</v>
      </c>
      <c r="H12640" s="22">
        <v>1</v>
      </c>
      <c r="I12640" s="22">
        <v>0</v>
      </c>
      <c r="J12640" s="22">
        <v>0</v>
      </c>
      <c r="K12640" s="22">
        <v>0</v>
      </c>
      <c r="L12640" s="22">
        <v>0</v>
      </c>
      <c r="M12640" s="22">
        <v>0</v>
      </c>
      <c r="N12640" s="22">
        <v>60</v>
      </c>
      <c r="O12640" s="22">
        <v>100</v>
      </c>
      <c r="P12640" s="22">
        <v>100</v>
      </c>
      <c r="Q12640" s="22">
        <v>0</v>
      </c>
      <c r="R12640" s="22"/>
      <c r="S12640" s="22">
        <v>0</v>
      </c>
      <c r="T12640" s="39">
        <f t="shared" si="197"/>
        <v>46235</v>
      </c>
    </row>
    <row r="12641" spans="1:20" x14ac:dyDescent="0.25">
      <c r="A12641" s="22" t="s">
        <v>12537</v>
      </c>
      <c r="B12641" s="22" t="s">
        <v>12538</v>
      </c>
      <c r="C12641" s="22" t="s">
        <v>12676</v>
      </c>
      <c r="D12641" s="22">
        <v>1</v>
      </c>
      <c r="E12641" s="22">
        <v>1</v>
      </c>
      <c r="F12641" s="22">
        <v>0</v>
      </c>
      <c r="G12641" s="22">
        <v>1</v>
      </c>
      <c r="H12641" s="22">
        <v>0</v>
      </c>
      <c r="I12641" s="22">
        <v>0</v>
      </c>
      <c r="J12641" s="22">
        <v>0</v>
      </c>
      <c r="K12641" s="22">
        <v>0</v>
      </c>
      <c r="L12641" s="22">
        <v>0</v>
      </c>
      <c r="M12641" s="22">
        <v>0</v>
      </c>
      <c r="N12641" s="22">
        <v>17</v>
      </c>
      <c r="O12641" s="22">
        <v>100</v>
      </c>
      <c r="P12641" s="22">
        <v>0</v>
      </c>
      <c r="Q12641" s="22"/>
      <c r="R12641" s="22"/>
      <c r="S12641" s="22">
        <v>0</v>
      </c>
      <c r="T12641" s="39">
        <f t="shared" si="197"/>
        <v>46235</v>
      </c>
    </row>
    <row r="12642" spans="1:20" x14ac:dyDescent="0.25">
      <c r="A12642" s="22" t="s">
        <v>12537</v>
      </c>
      <c r="B12642" s="22" t="s">
        <v>12538</v>
      </c>
      <c r="C12642" s="22" t="s">
        <v>12677</v>
      </c>
      <c r="D12642" s="22">
        <v>1</v>
      </c>
      <c r="E12642" s="22">
        <v>1</v>
      </c>
      <c r="F12642" s="22">
        <v>0</v>
      </c>
      <c r="G12642" s="22">
        <v>1</v>
      </c>
      <c r="H12642" s="22">
        <v>0</v>
      </c>
      <c r="I12642" s="22">
        <v>0</v>
      </c>
      <c r="J12642" s="22">
        <v>0</v>
      </c>
      <c r="K12642" s="22">
        <v>0</v>
      </c>
      <c r="L12642" s="22">
        <v>0</v>
      </c>
      <c r="M12642" s="22">
        <v>0</v>
      </c>
      <c r="N12642" s="22">
        <v>5.5</v>
      </c>
      <c r="O12642" s="22">
        <v>100</v>
      </c>
      <c r="P12642" s="22">
        <v>0</v>
      </c>
      <c r="Q12642" s="22"/>
      <c r="R12642" s="22"/>
      <c r="S12642" s="22">
        <v>0</v>
      </c>
      <c r="T12642" s="39">
        <f t="shared" si="197"/>
        <v>46235</v>
      </c>
    </row>
    <row r="12643" spans="1:20" x14ac:dyDescent="0.25">
      <c r="A12643" s="22" t="s">
        <v>12537</v>
      </c>
      <c r="B12643" s="22" t="s">
        <v>12538</v>
      </c>
      <c r="C12643" s="22" t="s">
        <v>12678</v>
      </c>
      <c r="D12643" s="22">
        <v>1</v>
      </c>
      <c r="E12643" s="22">
        <v>1</v>
      </c>
      <c r="F12643" s="22">
        <v>1</v>
      </c>
      <c r="G12643" s="22">
        <v>2</v>
      </c>
      <c r="H12643" s="22">
        <v>1</v>
      </c>
      <c r="I12643" s="22">
        <v>0</v>
      </c>
      <c r="J12643" s="22">
        <v>0</v>
      </c>
      <c r="K12643" s="22">
        <v>0</v>
      </c>
      <c r="L12643" s="22">
        <v>0</v>
      </c>
      <c r="M12643" s="22">
        <v>0</v>
      </c>
      <c r="N12643" s="22">
        <v>12</v>
      </c>
      <c r="O12643" s="22">
        <v>100</v>
      </c>
      <c r="P12643" s="22">
        <v>100</v>
      </c>
      <c r="Q12643" s="22">
        <v>0</v>
      </c>
      <c r="R12643" s="22"/>
      <c r="S12643" s="22">
        <v>0</v>
      </c>
      <c r="T12643" s="39">
        <f t="shared" si="197"/>
        <v>46235</v>
      </c>
    </row>
    <row r="12644" spans="1:20" x14ac:dyDescent="0.25">
      <c r="A12644" s="22" t="s">
        <v>12537</v>
      </c>
      <c r="B12644" s="22" t="s">
        <v>12538</v>
      </c>
      <c r="C12644" s="22" t="s">
        <v>12679</v>
      </c>
      <c r="D12644" s="22">
        <v>1</v>
      </c>
      <c r="E12644" s="22">
        <v>1</v>
      </c>
      <c r="F12644" s="22">
        <v>1</v>
      </c>
      <c r="G12644" s="22">
        <v>2</v>
      </c>
      <c r="H12644" s="22">
        <v>1</v>
      </c>
      <c r="I12644" s="22">
        <v>0</v>
      </c>
      <c r="J12644" s="22">
        <v>0</v>
      </c>
      <c r="K12644" s="22">
        <v>0</v>
      </c>
      <c r="L12644" s="22">
        <v>0</v>
      </c>
      <c r="M12644" s="22">
        <v>0</v>
      </c>
      <c r="N12644" s="22">
        <v>14.5</v>
      </c>
      <c r="O12644" s="22">
        <v>100</v>
      </c>
      <c r="P12644" s="22">
        <v>100</v>
      </c>
      <c r="Q12644" s="22">
        <v>0</v>
      </c>
      <c r="R12644" s="22"/>
      <c r="S12644" s="22">
        <v>0</v>
      </c>
      <c r="T12644" s="39">
        <f t="shared" si="197"/>
        <v>46235</v>
      </c>
    </row>
    <row r="12645" spans="1:20" x14ac:dyDescent="0.25">
      <c r="A12645" s="22" t="s">
        <v>12537</v>
      </c>
      <c r="B12645" s="22" t="s">
        <v>12538</v>
      </c>
      <c r="C12645" s="22" t="s">
        <v>12680</v>
      </c>
      <c r="D12645" s="22">
        <v>1</v>
      </c>
      <c r="E12645" s="22">
        <v>1</v>
      </c>
      <c r="F12645" s="22">
        <v>1</v>
      </c>
      <c r="G12645" s="22">
        <v>2</v>
      </c>
      <c r="H12645" s="22">
        <v>1</v>
      </c>
      <c r="I12645" s="22">
        <v>0</v>
      </c>
      <c r="J12645" s="22">
        <v>0</v>
      </c>
      <c r="K12645" s="22">
        <v>0</v>
      </c>
      <c r="L12645" s="22">
        <v>0</v>
      </c>
      <c r="M12645" s="22">
        <v>0</v>
      </c>
      <c r="N12645" s="22">
        <v>11</v>
      </c>
      <c r="O12645" s="22">
        <v>100</v>
      </c>
      <c r="P12645" s="22">
        <v>100</v>
      </c>
      <c r="Q12645" s="22">
        <v>0</v>
      </c>
      <c r="R12645" s="22"/>
      <c r="S12645" s="22">
        <v>0</v>
      </c>
      <c r="T12645" s="39">
        <f t="shared" si="197"/>
        <v>46235</v>
      </c>
    </row>
    <row r="12646" spans="1:20" x14ac:dyDescent="0.25">
      <c r="A12646" s="22" t="s">
        <v>12537</v>
      </c>
      <c r="B12646" s="22" t="s">
        <v>12538</v>
      </c>
      <c r="C12646" s="22" t="s">
        <v>12681</v>
      </c>
      <c r="D12646" s="22">
        <v>1</v>
      </c>
      <c r="E12646" s="22">
        <v>1</v>
      </c>
      <c r="F12646" s="22">
        <v>0</v>
      </c>
      <c r="G12646" s="22">
        <v>1</v>
      </c>
      <c r="H12646" s="22">
        <v>0</v>
      </c>
      <c r="I12646" s="22">
        <v>0</v>
      </c>
      <c r="J12646" s="22">
        <v>0</v>
      </c>
      <c r="K12646" s="22">
        <v>0</v>
      </c>
      <c r="L12646" s="22">
        <v>0</v>
      </c>
      <c r="M12646" s="22">
        <v>0</v>
      </c>
      <c r="N12646" s="22">
        <v>16</v>
      </c>
      <c r="O12646" s="22">
        <v>100</v>
      </c>
      <c r="P12646" s="22">
        <v>0</v>
      </c>
      <c r="Q12646" s="22"/>
      <c r="R12646" s="22"/>
      <c r="S12646" s="22">
        <v>0</v>
      </c>
      <c r="T12646" s="39">
        <f t="shared" si="197"/>
        <v>46235</v>
      </c>
    </row>
    <row r="12647" spans="1:20" x14ac:dyDescent="0.25">
      <c r="A12647" s="22" t="s">
        <v>12537</v>
      </c>
      <c r="B12647" s="22" t="s">
        <v>12538</v>
      </c>
      <c r="C12647" s="22" t="s">
        <v>12682</v>
      </c>
      <c r="D12647" s="22">
        <v>1</v>
      </c>
      <c r="E12647" s="22">
        <v>1</v>
      </c>
      <c r="F12647" s="22">
        <v>1</v>
      </c>
      <c r="G12647" s="22">
        <v>1</v>
      </c>
      <c r="H12647" s="22">
        <v>1</v>
      </c>
      <c r="I12647" s="22">
        <v>0</v>
      </c>
      <c r="J12647" s="22">
        <v>0</v>
      </c>
      <c r="K12647" s="22">
        <v>0</v>
      </c>
      <c r="L12647" s="22">
        <v>0</v>
      </c>
      <c r="M12647" s="22">
        <v>0</v>
      </c>
      <c r="N12647" s="22">
        <v>14</v>
      </c>
      <c r="O12647" s="22">
        <v>100</v>
      </c>
      <c r="P12647" s="22">
        <v>100</v>
      </c>
      <c r="Q12647" s="22">
        <v>0</v>
      </c>
      <c r="R12647" s="22"/>
      <c r="S12647" s="22">
        <v>0</v>
      </c>
      <c r="T12647" s="39">
        <f t="shared" si="197"/>
        <v>46235</v>
      </c>
    </row>
    <row r="12648" spans="1:20" x14ac:dyDescent="0.25">
      <c r="A12648" s="22" t="s">
        <v>12537</v>
      </c>
      <c r="B12648" s="22" t="s">
        <v>12538</v>
      </c>
      <c r="C12648" s="22" t="s">
        <v>12683</v>
      </c>
      <c r="D12648" s="22">
        <v>1</v>
      </c>
      <c r="E12648" s="22">
        <v>1</v>
      </c>
      <c r="F12648" s="22">
        <v>1</v>
      </c>
      <c r="G12648" s="22">
        <v>1</v>
      </c>
      <c r="H12648" s="22">
        <v>1</v>
      </c>
      <c r="I12648" s="22">
        <v>0</v>
      </c>
      <c r="J12648" s="22">
        <v>0</v>
      </c>
      <c r="K12648" s="22">
        <v>0</v>
      </c>
      <c r="L12648" s="22">
        <v>0</v>
      </c>
      <c r="M12648" s="22">
        <v>0</v>
      </c>
      <c r="N12648" s="22">
        <v>59</v>
      </c>
      <c r="O12648" s="22">
        <v>100</v>
      </c>
      <c r="P12648" s="22">
        <v>100</v>
      </c>
      <c r="Q12648" s="22">
        <v>0</v>
      </c>
      <c r="R12648" s="22"/>
      <c r="S12648" s="22">
        <v>0</v>
      </c>
      <c r="T12648" s="39">
        <f t="shared" si="197"/>
        <v>46235</v>
      </c>
    </row>
    <row r="12649" spans="1:20" x14ac:dyDescent="0.25">
      <c r="A12649" s="22" t="s">
        <v>12537</v>
      </c>
      <c r="B12649" s="22" t="s">
        <v>12538</v>
      </c>
      <c r="C12649" s="22" t="s">
        <v>12684</v>
      </c>
      <c r="D12649" s="22">
        <v>1</v>
      </c>
      <c r="E12649" s="22">
        <v>1</v>
      </c>
      <c r="F12649" s="22">
        <v>0</v>
      </c>
      <c r="G12649" s="22">
        <v>1</v>
      </c>
      <c r="H12649" s="22">
        <v>0</v>
      </c>
      <c r="I12649" s="22">
        <v>0</v>
      </c>
      <c r="J12649" s="22">
        <v>0</v>
      </c>
      <c r="K12649" s="22">
        <v>0</v>
      </c>
      <c r="L12649" s="22">
        <v>0</v>
      </c>
      <c r="M12649" s="22">
        <v>0</v>
      </c>
      <c r="N12649" s="22">
        <v>18</v>
      </c>
      <c r="O12649" s="22">
        <v>100</v>
      </c>
      <c r="P12649" s="22">
        <v>0</v>
      </c>
      <c r="Q12649" s="22"/>
      <c r="R12649" s="22"/>
      <c r="S12649" s="22">
        <v>0</v>
      </c>
      <c r="T12649" s="39">
        <f t="shared" si="197"/>
        <v>46235</v>
      </c>
    </row>
    <row r="12650" spans="1:20" x14ac:dyDescent="0.25">
      <c r="A12650" s="22" t="s">
        <v>12537</v>
      </c>
      <c r="B12650" s="22" t="s">
        <v>12538</v>
      </c>
      <c r="C12650" s="22" t="s">
        <v>12685</v>
      </c>
      <c r="D12650" s="22">
        <v>1</v>
      </c>
      <c r="E12650" s="22">
        <v>1</v>
      </c>
      <c r="F12650" s="22">
        <v>1</v>
      </c>
      <c r="G12650" s="22">
        <v>1</v>
      </c>
      <c r="H12650" s="22">
        <v>1</v>
      </c>
      <c r="I12650" s="22">
        <v>0</v>
      </c>
      <c r="J12650" s="22">
        <v>0</v>
      </c>
      <c r="K12650" s="22">
        <v>0</v>
      </c>
      <c r="L12650" s="22">
        <v>0</v>
      </c>
      <c r="M12650" s="22">
        <v>0</v>
      </c>
      <c r="N12650" s="22">
        <v>14</v>
      </c>
      <c r="O12650" s="22">
        <v>100</v>
      </c>
      <c r="P12650" s="22">
        <v>100</v>
      </c>
      <c r="Q12650" s="22">
        <v>0</v>
      </c>
      <c r="R12650" s="22"/>
      <c r="S12650" s="22">
        <v>0</v>
      </c>
      <c r="T12650" s="39">
        <f t="shared" si="197"/>
        <v>46235</v>
      </c>
    </row>
    <row r="12651" spans="1:20" x14ac:dyDescent="0.25">
      <c r="A12651" s="22" t="s">
        <v>12537</v>
      </c>
      <c r="B12651" s="22" t="s">
        <v>12538</v>
      </c>
      <c r="C12651" s="22" t="s">
        <v>12686</v>
      </c>
      <c r="D12651" s="22">
        <v>1</v>
      </c>
      <c r="E12651" s="22">
        <v>1</v>
      </c>
      <c r="F12651" s="22">
        <v>0</v>
      </c>
      <c r="G12651" s="22">
        <v>1</v>
      </c>
      <c r="H12651" s="22">
        <v>0</v>
      </c>
      <c r="I12651" s="22">
        <v>0</v>
      </c>
      <c r="J12651" s="22">
        <v>0</v>
      </c>
      <c r="K12651" s="22">
        <v>0</v>
      </c>
      <c r="L12651" s="22">
        <v>0</v>
      </c>
      <c r="M12651" s="22">
        <v>0</v>
      </c>
      <c r="N12651" s="22">
        <v>12</v>
      </c>
      <c r="O12651" s="22">
        <v>100</v>
      </c>
      <c r="P12651" s="22">
        <v>0</v>
      </c>
      <c r="Q12651" s="22"/>
      <c r="R12651" s="22"/>
      <c r="S12651" s="22">
        <v>0</v>
      </c>
      <c r="T12651" s="39">
        <f t="shared" si="197"/>
        <v>46235</v>
      </c>
    </row>
    <row r="12652" spans="1:20" x14ac:dyDescent="0.25">
      <c r="A12652" s="22" t="s">
        <v>12537</v>
      </c>
      <c r="B12652" s="22" t="s">
        <v>12538</v>
      </c>
      <c r="C12652" s="22" t="s">
        <v>12687</v>
      </c>
      <c r="D12652" s="22">
        <v>1</v>
      </c>
      <c r="E12652" s="22">
        <v>0</v>
      </c>
      <c r="F12652" s="22">
        <v>0</v>
      </c>
      <c r="G12652" s="22"/>
      <c r="H12652" s="22">
        <v>0</v>
      </c>
      <c r="I12652" s="22">
        <v>0</v>
      </c>
      <c r="J12652" s="22">
        <v>0</v>
      </c>
      <c r="K12652" s="22">
        <v>0</v>
      </c>
      <c r="L12652" s="22">
        <v>0</v>
      </c>
      <c r="M12652" s="22">
        <v>0</v>
      </c>
      <c r="N12652" s="22"/>
      <c r="O12652" s="22">
        <v>0</v>
      </c>
      <c r="P12652" s="22"/>
      <c r="Q12652" s="22"/>
      <c r="R12652" s="22"/>
      <c r="S12652" s="22"/>
      <c r="T12652" s="39">
        <f t="shared" si="197"/>
        <v>46235</v>
      </c>
    </row>
    <row r="12653" spans="1:20" x14ac:dyDescent="0.25">
      <c r="A12653" s="22" t="s">
        <v>12537</v>
      </c>
      <c r="B12653" s="22" t="s">
        <v>12538</v>
      </c>
      <c r="C12653" s="22" t="s">
        <v>12688</v>
      </c>
      <c r="D12653" s="22">
        <v>1</v>
      </c>
      <c r="E12653" s="22">
        <v>1</v>
      </c>
      <c r="F12653" s="22">
        <v>0</v>
      </c>
      <c r="G12653" s="22">
        <v>2</v>
      </c>
      <c r="H12653" s="22">
        <v>0</v>
      </c>
      <c r="I12653" s="22">
        <v>0</v>
      </c>
      <c r="J12653" s="22">
        <v>0</v>
      </c>
      <c r="K12653" s="22">
        <v>0</v>
      </c>
      <c r="L12653" s="22">
        <v>0</v>
      </c>
      <c r="M12653" s="22">
        <v>0</v>
      </c>
      <c r="N12653" s="22">
        <v>11</v>
      </c>
      <c r="O12653" s="22">
        <v>100</v>
      </c>
      <c r="P12653" s="22">
        <v>0</v>
      </c>
      <c r="Q12653" s="22"/>
      <c r="R12653" s="22"/>
      <c r="S12653" s="22">
        <v>0</v>
      </c>
      <c r="T12653" s="39">
        <f t="shared" si="197"/>
        <v>46235</v>
      </c>
    </row>
    <row r="12654" spans="1:20" x14ac:dyDescent="0.25">
      <c r="A12654" s="22" t="s">
        <v>12537</v>
      </c>
      <c r="B12654" s="22" t="s">
        <v>12538</v>
      </c>
      <c r="C12654" s="22" t="s">
        <v>12689</v>
      </c>
      <c r="D12654" s="22">
        <v>1</v>
      </c>
      <c r="E12654" s="22">
        <v>1</v>
      </c>
      <c r="F12654" s="22">
        <v>1</v>
      </c>
      <c r="G12654" s="22">
        <v>1</v>
      </c>
      <c r="H12654" s="22">
        <v>1</v>
      </c>
      <c r="I12654" s="22">
        <v>0</v>
      </c>
      <c r="J12654" s="22">
        <v>0</v>
      </c>
      <c r="K12654" s="22">
        <v>0</v>
      </c>
      <c r="L12654" s="22">
        <v>0</v>
      </c>
      <c r="M12654" s="22">
        <v>0</v>
      </c>
      <c r="N12654" s="22">
        <v>23.5</v>
      </c>
      <c r="O12654" s="22">
        <v>100</v>
      </c>
      <c r="P12654" s="22">
        <v>100</v>
      </c>
      <c r="Q12654" s="22">
        <v>0</v>
      </c>
      <c r="R12654" s="22"/>
      <c r="S12654" s="22">
        <v>0</v>
      </c>
      <c r="T12654" s="39">
        <f t="shared" si="197"/>
        <v>46235</v>
      </c>
    </row>
    <row r="12655" spans="1:20" x14ac:dyDescent="0.25">
      <c r="A12655" s="22" t="s">
        <v>12537</v>
      </c>
      <c r="B12655" s="22" t="s">
        <v>12538</v>
      </c>
      <c r="C12655" s="22" t="s">
        <v>12690</v>
      </c>
      <c r="D12655" s="22">
        <v>1</v>
      </c>
      <c r="E12655" s="22">
        <v>1</v>
      </c>
      <c r="F12655" s="22">
        <v>0</v>
      </c>
      <c r="G12655" s="22">
        <v>1</v>
      </c>
      <c r="H12655" s="22">
        <v>0</v>
      </c>
      <c r="I12655" s="22">
        <v>0</v>
      </c>
      <c r="J12655" s="22">
        <v>0</v>
      </c>
      <c r="K12655" s="22">
        <v>0</v>
      </c>
      <c r="L12655" s="22">
        <v>0</v>
      </c>
      <c r="M12655" s="22">
        <v>0</v>
      </c>
      <c r="N12655" s="22">
        <v>18</v>
      </c>
      <c r="O12655" s="22">
        <v>100</v>
      </c>
      <c r="P12655" s="22">
        <v>0</v>
      </c>
      <c r="Q12655" s="22"/>
      <c r="R12655" s="22"/>
      <c r="S12655" s="22">
        <v>0</v>
      </c>
      <c r="T12655" s="39">
        <f t="shared" si="197"/>
        <v>46235</v>
      </c>
    </row>
    <row r="12656" spans="1:20" x14ac:dyDescent="0.25">
      <c r="A12656" s="22" t="s">
        <v>12537</v>
      </c>
      <c r="B12656" s="22" t="s">
        <v>12538</v>
      </c>
      <c r="C12656" s="22" t="s">
        <v>12691</v>
      </c>
      <c r="D12656" s="22">
        <v>1</v>
      </c>
      <c r="E12656" s="22">
        <v>1</v>
      </c>
      <c r="F12656" s="22">
        <v>0</v>
      </c>
      <c r="G12656" s="22">
        <v>1</v>
      </c>
      <c r="H12656" s="22">
        <v>0</v>
      </c>
      <c r="I12656" s="22">
        <v>0</v>
      </c>
      <c r="J12656" s="22">
        <v>0</v>
      </c>
      <c r="K12656" s="22">
        <v>0</v>
      </c>
      <c r="L12656" s="22">
        <v>0</v>
      </c>
      <c r="M12656" s="22">
        <v>0</v>
      </c>
      <c r="N12656" s="22">
        <v>18</v>
      </c>
      <c r="O12656" s="22">
        <v>100</v>
      </c>
      <c r="P12656" s="22">
        <v>0</v>
      </c>
      <c r="Q12656" s="22"/>
      <c r="R12656" s="22"/>
      <c r="S12656" s="22">
        <v>0</v>
      </c>
      <c r="T12656" s="39">
        <f t="shared" si="197"/>
        <v>46235</v>
      </c>
    </row>
    <row r="12657" spans="1:20" x14ac:dyDescent="0.25">
      <c r="A12657" s="22" t="s">
        <v>12537</v>
      </c>
      <c r="B12657" s="22" t="s">
        <v>12538</v>
      </c>
      <c r="C12657" s="22" t="s">
        <v>12692</v>
      </c>
      <c r="D12657" s="22">
        <v>1</v>
      </c>
      <c r="E12657" s="22">
        <v>0</v>
      </c>
      <c r="F12657" s="22">
        <v>0</v>
      </c>
      <c r="G12657" s="22"/>
      <c r="H12657" s="22">
        <v>0</v>
      </c>
      <c r="I12657" s="22">
        <v>0</v>
      </c>
      <c r="J12657" s="22">
        <v>0</v>
      </c>
      <c r="K12657" s="22">
        <v>0</v>
      </c>
      <c r="L12657" s="22">
        <v>0</v>
      </c>
      <c r="M12657" s="22">
        <v>0</v>
      </c>
      <c r="N12657" s="22"/>
      <c r="O12657" s="22">
        <v>0</v>
      </c>
      <c r="P12657" s="22"/>
      <c r="Q12657" s="22"/>
      <c r="R12657" s="22"/>
      <c r="S12657" s="22"/>
      <c r="T12657" s="39">
        <f t="shared" si="197"/>
        <v>46235</v>
      </c>
    </row>
    <row r="12658" spans="1:20" x14ac:dyDescent="0.25">
      <c r="A12658" s="22" t="s">
        <v>12537</v>
      </c>
      <c r="B12658" s="22" t="s">
        <v>12538</v>
      </c>
      <c r="C12658" s="22" t="s">
        <v>12693</v>
      </c>
      <c r="D12658" s="22">
        <v>1</v>
      </c>
      <c r="E12658" s="22">
        <v>1</v>
      </c>
      <c r="F12658" s="22">
        <v>0</v>
      </c>
      <c r="G12658" s="22">
        <v>1</v>
      </c>
      <c r="H12658" s="22">
        <v>0</v>
      </c>
      <c r="I12658" s="22">
        <v>0</v>
      </c>
      <c r="J12658" s="22">
        <v>0</v>
      </c>
      <c r="K12658" s="22">
        <v>0</v>
      </c>
      <c r="L12658" s="22">
        <v>0</v>
      </c>
      <c r="M12658" s="22">
        <v>0</v>
      </c>
      <c r="N12658" s="22">
        <v>2</v>
      </c>
      <c r="O12658" s="22">
        <v>100</v>
      </c>
      <c r="P12658" s="22">
        <v>0</v>
      </c>
      <c r="Q12658" s="22"/>
      <c r="R12658" s="22"/>
      <c r="S12658" s="22">
        <v>0</v>
      </c>
      <c r="T12658" s="39">
        <f t="shared" si="197"/>
        <v>46235</v>
      </c>
    </row>
    <row r="12659" spans="1:20" x14ac:dyDescent="0.25">
      <c r="A12659" s="22" t="s">
        <v>12537</v>
      </c>
      <c r="B12659" s="22" t="s">
        <v>12538</v>
      </c>
      <c r="C12659" s="22" t="s">
        <v>12694</v>
      </c>
      <c r="D12659" s="22">
        <v>1</v>
      </c>
      <c r="E12659" s="22">
        <v>1</v>
      </c>
      <c r="F12659" s="22">
        <v>0</v>
      </c>
      <c r="G12659" s="22">
        <v>1</v>
      </c>
      <c r="H12659" s="22">
        <v>0</v>
      </c>
      <c r="I12659" s="22">
        <v>0</v>
      </c>
      <c r="J12659" s="22">
        <v>0</v>
      </c>
      <c r="K12659" s="22">
        <v>0</v>
      </c>
      <c r="L12659" s="22">
        <v>0</v>
      </c>
      <c r="M12659" s="22">
        <v>0</v>
      </c>
      <c r="N12659" s="22">
        <v>12</v>
      </c>
      <c r="O12659" s="22">
        <v>100</v>
      </c>
      <c r="P12659" s="22">
        <v>0</v>
      </c>
      <c r="Q12659" s="22"/>
      <c r="R12659" s="22"/>
      <c r="S12659" s="22">
        <v>0</v>
      </c>
      <c r="T12659" s="39">
        <f t="shared" si="197"/>
        <v>46235</v>
      </c>
    </row>
    <row r="12660" spans="1:20" x14ac:dyDescent="0.25">
      <c r="A12660" s="22" t="s">
        <v>12537</v>
      </c>
      <c r="B12660" s="22" t="s">
        <v>12538</v>
      </c>
      <c r="C12660" s="22" t="s">
        <v>12695</v>
      </c>
      <c r="D12660" s="22">
        <v>1</v>
      </c>
      <c r="E12660" s="22">
        <v>0</v>
      </c>
      <c r="F12660" s="22">
        <v>0</v>
      </c>
      <c r="G12660" s="22"/>
      <c r="H12660" s="22">
        <v>0</v>
      </c>
      <c r="I12660" s="22">
        <v>0</v>
      </c>
      <c r="J12660" s="22">
        <v>0</v>
      </c>
      <c r="K12660" s="22">
        <v>0</v>
      </c>
      <c r="L12660" s="22">
        <v>0</v>
      </c>
      <c r="M12660" s="22">
        <v>0</v>
      </c>
      <c r="N12660" s="22">
        <v>-7</v>
      </c>
      <c r="O12660" s="22">
        <v>0</v>
      </c>
      <c r="P12660" s="22"/>
      <c r="Q12660" s="22"/>
      <c r="R12660" s="22"/>
      <c r="S12660" s="22"/>
      <c r="T12660" s="39">
        <f t="shared" si="197"/>
        <v>46235</v>
      </c>
    </row>
    <row r="12661" spans="1:20" x14ac:dyDescent="0.25">
      <c r="A12661" s="22" t="s">
        <v>12537</v>
      </c>
      <c r="B12661" s="22" t="s">
        <v>12538</v>
      </c>
      <c r="C12661" s="22" t="s">
        <v>12696</v>
      </c>
      <c r="D12661" s="22">
        <v>1</v>
      </c>
      <c r="E12661" s="22">
        <v>1</v>
      </c>
      <c r="F12661" s="22">
        <v>1</v>
      </c>
      <c r="G12661" s="22">
        <v>1</v>
      </c>
      <c r="H12661" s="22">
        <v>1</v>
      </c>
      <c r="I12661" s="22">
        <v>0</v>
      </c>
      <c r="J12661" s="22">
        <v>0</v>
      </c>
      <c r="K12661" s="22">
        <v>0</v>
      </c>
      <c r="L12661" s="22">
        <v>0</v>
      </c>
      <c r="M12661" s="22">
        <v>0</v>
      </c>
      <c r="N12661" s="22">
        <v>15</v>
      </c>
      <c r="O12661" s="22">
        <v>100</v>
      </c>
      <c r="P12661" s="22">
        <v>100</v>
      </c>
      <c r="Q12661" s="22">
        <v>0</v>
      </c>
      <c r="R12661" s="22"/>
      <c r="S12661" s="22">
        <v>0</v>
      </c>
      <c r="T12661" s="39">
        <f t="shared" si="197"/>
        <v>46235</v>
      </c>
    </row>
    <row r="12662" spans="1:20" x14ac:dyDescent="0.25">
      <c r="A12662" s="22" t="s">
        <v>12537</v>
      </c>
      <c r="B12662" s="22" t="s">
        <v>12538</v>
      </c>
      <c r="C12662" s="22" t="s">
        <v>12697</v>
      </c>
      <c r="D12662" s="22">
        <v>1</v>
      </c>
      <c r="E12662" s="22">
        <v>1</v>
      </c>
      <c r="F12662" s="22">
        <v>1</v>
      </c>
      <c r="G12662" s="22">
        <v>1</v>
      </c>
      <c r="H12662" s="22">
        <v>1</v>
      </c>
      <c r="I12662" s="22">
        <v>0</v>
      </c>
      <c r="J12662" s="22">
        <v>0</v>
      </c>
      <c r="K12662" s="22">
        <v>0</v>
      </c>
      <c r="L12662" s="22">
        <v>0</v>
      </c>
      <c r="M12662" s="22">
        <v>0</v>
      </c>
      <c r="N12662" s="22">
        <v>15</v>
      </c>
      <c r="O12662" s="22">
        <v>100</v>
      </c>
      <c r="P12662" s="22">
        <v>100</v>
      </c>
      <c r="Q12662" s="22">
        <v>0</v>
      </c>
      <c r="R12662" s="22"/>
      <c r="S12662" s="22">
        <v>0</v>
      </c>
      <c r="T12662" s="39">
        <f t="shared" si="197"/>
        <v>46235</v>
      </c>
    </row>
    <row r="12663" spans="1:20" x14ac:dyDescent="0.25">
      <c r="A12663" s="22" t="s">
        <v>12537</v>
      </c>
      <c r="B12663" s="22" t="s">
        <v>12538</v>
      </c>
      <c r="C12663" s="22" t="s">
        <v>12698</v>
      </c>
      <c r="D12663" s="22">
        <v>1</v>
      </c>
      <c r="E12663" s="22">
        <v>1</v>
      </c>
      <c r="F12663" s="22">
        <v>0</v>
      </c>
      <c r="G12663" s="22">
        <v>1</v>
      </c>
      <c r="H12663" s="22">
        <v>0</v>
      </c>
      <c r="I12663" s="22">
        <v>0</v>
      </c>
      <c r="J12663" s="22">
        <v>0</v>
      </c>
      <c r="K12663" s="22">
        <v>0</v>
      </c>
      <c r="L12663" s="22">
        <v>0</v>
      </c>
      <c r="M12663" s="22">
        <v>0</v>
      </c>
      <c r="N12663" s="22">
        <v>25.5</v>
      </c>
      <c r="O12663" s="22">
        <v>100</v>
      </c>
      <c r="P12663" s="22">
        <v>0</v>
      </c>
      <c r="Q12663" s="22"/>
      <c r="R12663" s="22"/>
      <c r="S12663" s="22">
        <v>0</v>
      </c>
      <c r="T12663" s="39">
        <f t="shared" si="197"/>
        <v>46235</v>
      </c>
    </row>
    <row r="12664" spans="1:20" x14ac:dyDescent="0.25">
      <c r="A12664" s="22" t="s">
        <v>12537</v>
      </c>
      <c r="B12664" s="22" t="s">
        <v>12538</v>
      </c>
      <c r="C12664" s="22" t="s">
        <v>12699</v>
      </c>
      <c r="D12664" s="22">
        <v>1</v>
      </c>
      <c r="E12664" s="22">
        <v>0</v>
      </c>
      <c r="F12664" s="22">
        <v>0</v>
      </c>
      <c r="G12664" s="22"/>
      <c r="H12664" s="22">
        <v>0</v>
      </c>
      <c r="I12664" s="22">
        <v>0</v>
      </c>
      <c r="J12664" s="22">
        <v>0</v>
      </c>
      <c r="K12664" s="22">
        <v>0</v>
      </c>
      <c r="L12664" s="22">
        <v>0</v>
      </c>
      <c r="M12664" s="22">
        <v>0</v>
      </c>
      <c r="N12664" s="22"/>
      <c r="O12664" s="22">
        <v>0</v>
      </c>
      <c r="P12664" s="22"/>
      <c r="Q12664" s="22"/>
      <c r="R12664" s="22"/>
      <c r="S12664" s="22"/>
      <c r="T12664" s="39">
        <f t="shared" si="197"/>
        <v>46235</v>
      </c>
    </row>
    <row r="12665" spans="1:20" x14ac:dyDescent="0.25">
      <c r="A12665" s="22" t="s">
        <v>12537</v>
      </c>
      <c r="B12665" s="22" t="s">
        <v>12538</v>
      </c>
      <c r="C12665" s="22" t="s">
        <v>12700</v>
      </c>
      <c r="D12665" s="22">
        <v>1</v>
      </c>
      <c r="E12665" s="22">
        <v>0</v>
      </c>
      <c r="F12665" s="22">
        <v>0</v>
      </c>
      <c r="G12665" s="22"/>
      <c r="H12665" s="22">
        <v>0</v>
      </c>
      <c r="I12665" s="22">
        <v>0</v>
      </c>
      <c r="J12665" s="22">
        <v>0</v>
      </c>
      <c r="K12665" s="22">
        <v>0</v>
      </c>
      <c r="L12665" s="22">
        <v>0</v>
      </c>
      <c r="M12665" s="22">
        <v>0</v>
      </c>
      <c r="N12665" s="22"/>
      <c r="O12665" s="22">
        <v>0</v>
      </c>
      <c r="P12665" s="22"/>
      <c r="Q12665" s="22"/>
      <c r="R12665" s="22"/>
      <c r="S12665" s="22"/>
      <c r="T12665" s="39">
        <f t="shared" si="197"/>
        <v>46235</v>
      </c>
    </row>
    <row r="12666" spans="1:20" x14ac:dyDescent="0.25">
      <c r="A12666" s="22" t="s">
        <v>12537</v>
      </c>
      <c r="B12666" s="22" t="s">
        <v>12538</v>
      </c>
      <c r="C12666" s="22" t="s">
        <v>12701</v>
      </c>
      <c r="D12666" s="22">
        <v>1</v>
      </c>
      <c r="E12666" s="22">
        <v>1</v>
      </c>
      <c r="F12666" s="22">
        <v>0</v>
      </c>
      <c r="G12666" s="22">
        <v>1</v>
      </c>
      <c r="H12666" s="22">
        <v>0</v>
      </c>
      <c r="I12666" s="22">
        <v>0</v>
      </c>
      <c r="J12666" s="22">
        <v>0</v>
      </c>
      <c r="K12666" s="22">
        <v>0</v>
      </c>
      <c r="L12666" s="22">
        <v>0</v>
      </c>
      <c r="M12666" s="22">
        <v>0</v>
      </c>
      <c r="N12666" s="22">
        <v>5</v>
      </c>
      <c r="O12666" s="22">
        <v>100</v>
      </c>
      <c r="P12666" s="22">
        <v>0</v>
      </c>
      <c r="Q12666" s="22"/>
      <c r="R12666" s="22"/>
      <c r="S12666" s="22">
        <v>0</v>
      </c>
      <c r="T12666" s="39">
        <f t="shared" si="197"/>
        <v>46235</v>
      </c>
    </row>
    <row r="12667" spans="1:20" x14ac:dyDescent="0.25">
      <c r="A12667" s="22" t="s">
        <v>12537</v>
      </c>
      <c r="B12667" s="22" t="s">
        <v>12538</v>
      </c>
      <c r="C12667" s="22" t="s">
        <v>12702</v>
      </c>
      <c r="D12667" s="22">
        <v>1</v>
      </c>
      <c r="E12667" s="22">
        <v>1</v>
      </c>
      <c r="F12667" s="22">
        <v>0</v>
      </c>
      <c r="G12667" s="22">
        <v>1</v>
      </c>
      <c r="H12667" s="22">
        <v>0</v>
      </c>
      <c r="I12667" s="22">
        <v>0</v>
      </c>
      <c r="J12667" s="22">
        <v>0</v>
      </c>
      <c r="K12667" s="22">
        <v>0</v>
      </c>
      <c r="L12667" s="22">
        <v>0</v>
      </c>
      <c r="M12667" s="22">
        <v>0</v>
      </c>
      <c r="N12667" s="22">
        <v>5</v>
      </c>
      <c r="O12667" s="22">
        <v>100</v>
      </c>
      <c r="P12667" s="22">
        <v>0</v>
      </c>
      <c r="Q12667" s="22"/>
      <c r="R12667" s="22"/>
      <c r="S12667" s="22">
        <v>0</v>
      </c>
      <c r="T12667" s="39">
        <f t="shared" si="197"/>
        <v>46235</v>
      </c>
    </row>
    <row r="12668" spans="1:20" x14ac:dyDescent="0.25">
      <c r="A12668" s="22" t="s">
        <v>12537</v>
      </c>
      <c r="B12668" s="22" t="s">
        <v>12538</v>
      </c>
      <c r="C12668" s="22" t="s">
        <v>12703</v>
      </c>
      <c r="D12668" s="22">
        <v>1</v>
      </c>
      <c r="E12668" s="22">
        <v>1</v>
      </c>
      <c r="F12668" s="22">
        <v>1</v>
      </c>
      <c r="G12668" s="22">
        <v>1</v>
      </c>
      <c r="H12668" s="22">
        <v>1</v>
      </c>
      <c r="I12668" s="22">
        <v>0</v>
      </c>
      <c r="J12668" s="22">
        <v>0</v>
      </c>
      <c r="K12668" s="22">
        <v>0</v>
      </c>
      <c r="L12668" s="22">
        <v>0</v>
      </c>
      <c r="M12668" s="22">
        <v>0</v>
      </c>
      <c r="N12668" s="22">
        <v>12</v>
      </c>
      <c r="O12668" s="22">
        <v>100</v>
      </c>
      <c r="P12668" s="22">
        <v>100</v>
      </c>
      <c r="Q12668" s="22">
        <v>0</v>
      </c>
      <c r="R12668" s="22"/>
      <c r="S12668" s="22">
        <v>0</v>
      </c>
      <c r="T12668" s="39">
        <f t="shared" si="197"/>
        <v>46235</v>
      </c>
    </row>
    <row r="12669" spans="1:20" x14ac:dyDescent="0.25">
      <c r="A12669" s="22" t="s">
        <v>12537</v>
      </c>
      <c r="B12669" s="22" t="s">
        <v>12538</v>
      </c>
      <c r="C12669" s="22" t="s">
        <v>12704</v>
      </c>
      <c r="D12669" s="22">
        <v>1</v>
      </c>
      <c r="E12669" s="22">
        <v>1</v>
      </c>
      <c r="F12669" s="22">
        <v>0</v>
      </c>
      <c r="G12669" s="22">
        <v>1</v>
      </c>
      <c r="H12669" s="22">
        <v>0</v>
      </c>
      <c r="I12669" s="22">
        <v>0</v>
      </c>
      <c r="J12669" s="22">
        <v>1</v>
      </c>
      <c r="K12669" s="22">
        <v>0</v>
      </c>
      <c r="L12669" s="22">
        <v>1</v>
      </c>
      <c r="M12669" s="22">
        <v>0</v>
      </c>
      <c r="N12669" s="22">
        <v>16</v>
      </c>
      <c r="O12669" s="22">
        <v>100</v>
      </c>
      <c r="P12669" s="22">
        <v>0</v>
      </c>
      <c r="Q12669" s="22"/>
      <c r="R12669" s="22"/>
      <c r="S12669" s="22">
        <v>100</v>
      </c>
      <c r="T12669" s="39">
        <f t="shared" si="197"/>
        <v>46235</v>
      </c>
    </row>
    <row r="12670" spans="1:20" x14ac:dyDescent="0.25">
      <c r="A12670" s="22" t="s">
        <v>12537</v>
      </c>
      <c r="B12670" s="22" t="s">
        <v>12538</v>
      </c>
      <c r="C12670" s="22" t="s">
        <v>12705</v>
      </c>
      <c r="D12670" s="22">
        <v>1</v>
      </c>
      <c r="E12670" s="22">
        <v>1</v>
      </c>
      <c r="F12670" s="22">
        <v>1</v>
      </c>
      <c r="G12670" s="22">
        <v>2</v>
      </c>
      <c r="H12670" s="22">
        <v>1</v>
      </c>
      <c r="I12670" s="22">
        <v>0</v>
      </c>
      <c r="J12670" s="22">
        <v>0</v>
      </c>
      <c r="K12670" s="22">
        <v>0</v>
      </c>
      <c r="L12670" s="22">
        <v>0</v>
      </c>
      <c r="M12670" s="22">
        <v>0</v>
      </c>
      <c r="N12670" s="22">
        <v>34.5</v>
      </c>
      <c r="O12670" s="22">
        <v>100</v>
      </c>
      <c r="P12670" s="22">
        <v>100</v>
      </c>
      <c r="Q12670" s="22">
        <v>0</v>
      </c>
      <c r="R12670" s="22"/>
      <c r="S12670" s="22">
        <v>0</v>
      </c>
      <c r="T12670" s="39">
        <f t="shared" si="197"/>
        <v>46235</v>
      </c>
    </row>
    <row r="12671" spans="1:20" x14ac:dyDescent="0.25">
      <c r="A12671" s="22" t="s">
        <v>12537</v>
      </c>
      <c r="B12671" s="22" t="s">
        <v>12538</v>
      </c>
      <c r="C12671" s="22" t="s">
        <v>12706</v>
      </c>
      <c r="D12671" s="22">
        <v>1</v>
      </c>
      <c r="E12671" s="22">
        <v>1</v>
      </c>
      <c r="F12671" s="22">
        <v>1</v>
      </c>
      <c r="G12671" s="22">
        <v>2</v>
      </c>
      <c r="H12671" s="22">
        <v>1</v>
      </c>
      <c r="I12671" s="22">
        <v>0</v>
      </c>
      <c r="J12671" s="22">
        <v>0</v>
      </c>
      <c r="K12671" s="22">
        <v>0</v>
      </c>
      <c r="L12671" s="22">
        <v>0</v>
      </c>
      <c r="M12671" s="22">
        <v>0</v>
      </c>
      <c r="N12671" s="22">
        <v>37.5</v>
      </c>
      <c r="O12671" s="22">
        <v>100</v>
      </c>
      <c r="P12671" s="22">
        <v>100</v>
      </c>
      <c r="Q12671" s="22">
        <v>0</v>
      </c>
      <c r="R12671" s="22"/>
      <c r="S12671" s="22">
        <v>0</v>
      </c>
      <c r="T12671" s="39">
        <f t="shared" si="197"/>
        <v>46235</v>
      </c>
    </row>
    <row r="12672" spans="1:20" x14ac:dyDescent="0.25">
      <c r="A12672" s="22" t="s">
        <v>12537</v>
      </c>
      <c r="B12672" s="22" t="s">
        <v>12538</v>
      </c>
      <c r="C12672" s="22" t="s">
        <v>12707</v>
      </c>
      <c r="D12672" s="22">
        <v>1</v>
      </c>
      <c r="E12672" s="22">
        <v>1</v>
      </c>
      <c r="F12672" s="22">
        <v>0</v>
      </c>
      <c r="G12672" s="22">
        <v>1</v>
      </c>
      <c r="H12672" s="22">
        <v>0</v>
      </c>
      <c r="I12672" s="22">
        <v>0</v>
      </c>
      <c r="J12672" s="22">
        <v>0</v>
      </c>
      <c r="K12672" s="22">
        <v>0</v>
      </c>
      <c r="L12672" s="22">
        <v>0</v>
      </c>
      <c r="M12672" s="22">
        <v>0</v>
      </c>
      <c r="N12672" s="22">
        <v>17</v>
      </c>
      <c r="O12672" s="22">
        <v>100</v>
      </c>
      <c r="P12672" s="22">
        <v>0</v>
      </c>
      <c r="Q12672" s="22"/>
      <c r="R12672" s="22"/>
      <c r="S12672" s="22">
        <v>0</v>
      </c>
      <c r="T12672" s="39">
        <f t="shared" si="197"/>
        <v>46235</v>
      </c>
    </row>
    <row r="12673" spans="1:20" x14ac:dyDescent="0.25">
      <c r="A12673" s="22" t="s">
        <v>12537</v>
      </c>
      <c r="B12673" s="22" t="s">
        <v>12538</v>
      </c>
      <c r="C12673" s="22" t="s">
        <v>12708</v>
      </c>
      <c r="D12673" s="22">
        <v>1</v>
      </c>
      <c r="E12673" s="22">
        <v>1</v>
      </c>
      <c r="F12673" s="22">
        <v>0</v>
      </c>
      <c r="G12673" s="22">
        <v>2</v>
      </c>
      <c r="H12673" s="22">
        <v>0</v>
      </c>
      <c r="I12673" s="22">
        <v>0</v>
      </c>
      <c r="J12673" s="22">
        <v>0</v>
      </c>
      <c r="K12673" s="22">
        <v>0</v>
      </c>
      <c r="L12673" s="22">
        <v>0</v>
      </c>
      <c r="M12673" s="22">
        <v>0</v>
      </c>
      <c r="N12673" s="22">
        <v>11</v>
      </c>
      <c r="O12673" s="22">
        <v>100</v>
      </c>
      <c r="P12673" s="22">
        <v>0</v>
      </c>
      <c r="Q12673" s="22"/>
      <c r="R12673" s="22"/>
      <c r="S12673" s="22">
        <v>0</v>
      </c>
      <c r="T12673" s="39">
        <f t="shared" si="197"/>
        <v>46235</v>
      </c>
    </row>
    <row r="12674" spans="1:20" x14ac:dyDescent="0.25">
      <c r="A12674" s="22" t="s">
        <v>12537</v>
      </c>
      <c r="B12674" s="22" t="s">
        <v>12538</v>
      </c>
      <c r="C12674" s="22" t="s">
        <v>12709</v>
      </c>
      <c r="D12674" s="22">
        <v>1</v>
      </c>
      <c r="E12674" s="22">
        <v>1</v>
      </c>
      <c r="F12674" s="22">
        <v>0</v>
      </c>
      <c r="G12674" s="22">
        <v>2</v>
      </c>
      <c r="H12674" s="22">
        <v>0</v>
      </c>
      <c r="I12674" s="22">
        <v>0</v>
      </c>
      <c r="J12674" s="22">
        <v>0</v>
      </c>
      <c r="K12674" s="22">
        <v>0</v>
      </c>
      <c r="L12674" s="22">
        <v>0</v>
      </c>
      <c r="M12674" s="22">
        <v>0</v>
      </c>
      <c r="N12674" s="22">
        <v>58</v>
      </c>
      <c r="O12674" s="22">
        <v>100</v>
      </c>
      <c r="P12674" s="22">
        <v>0</v>
      </c>
      <c r="Q12674" s="22"/>
      <c r="R12674" s="22"/>
      <c r="S12674" s="22">
        <v>0</v>
      </c>
      <c r="T12674" s="39">
        <f t="shared" ref="T12674:T12737" si="198">IFERROR(DATEVALUE(A12674),"")</f>
        <v>46235</v>
      </c>
    </row>
    <row r="12675" spans="1:20" x14ac:dyDescent="0.25">
      <c r="A12675" s="22" t="s">
        <v>12537</v>
      </c>
      <c r="B12675" s="22" t="s">
        <v>12538</v>
      </c>
      <c r="C12675" s="22" t="s">
        <v>12710</v>
      </c>
      <c r="D12675" s="22">
        <v>1</v>
      </c>
      <c r="E12675" s="22">
        <v>1</v>
      </c>
      <c r="F12675" s="22">
        <v>0</v>
      </c>
      <c r="G12675" s="22">
        <v>1</v>
      </c>
      <c r="H12675" s="22">
        <v>0</v>
      </c>
      <c r="I12675" s="22">
        <v>0</v>
      </c>
      <c r="J12675" s="22">
        <v>0</v>
      </c>
      <c r="K12675" s="22">
        <v>0</v>
      </c>
      <c r="L12675" s="22">
        <v>0</v>
      </c>
      <c r="M12675" s="22">
        <v>0</v>
      </c>
      <c r="N12675" s="22">
        <v>3.5</v>
      </c>
      <c r="O12675" s="22">
        <v>100</v>
      </c>
      <c r="P12675" s="22">
        <v>0</v>
      </c>
      <c r="Q12675" s="22"/>
      <c r="R12675" s="22"/>
      <c r="S12675" s="22">
        <v>0</v>
      </c>
      <c r="T12675" s="39">
        <f t="shared" si="198"/>
        <v>46235</v>
      </c>
    </row>
    <row r="12676" spans="1:20" x14ac:dyDescent="0.25">
      <c r="A12676" s="22" t="s">
        <v>12537</v>
      </c>
      <c r="B12676" s="22" t="s">
        <v>12538</v>
      </c>
      <c r="C12676" s="22" t="s">
        <v>12711</v>
      </c>
      <c r="D12676" s="22">
        <v>1</v>
      </c>
      <c r="E12676" s="22">
        <v>1</v>
      </c>
      <c r="F12676" s="22">
        <v>0</v>
      </c>
      <c r="G12676" s="22">
        <v>1</v>
      </c>
      <c r="H12676" s="22">
        <v>0</v>
      </c>
      <c r="I12676" s="22">
        <v>0</v>
      </c>
      <c r="J12676" s="22">
        <v>0</v>
      </c>
      <c r="K12676" s="22">
        <v>0</v>
      </c>
      <c r="L12676" s="22">
        <v>0</v>
      </c>
      <c r="M12676" s="22">
        <v>0</v>
      </c>
      <c r="N12676" s="22">
        <v>57</v>
      </c>
      <c r="O12676" s="22">
        <v>100</v>
      </c>
      <c r="P12676" s="22">
        <v>0</v>
      </c>
      <c r="Q12676" s="22"/>
      <c r="R12676" s="22"/>
      <c r="S12676" s="22">
        <v>0</v>
      </c>
      <c r="T12676" s="39">
        <f t="shared" si="198"/>
        <v>46235</v>
      </c>
    </row>
    <row r="12677" spans="1:20" x14ac:dyDescent="0.25">
      <c r="A12677" s="22" t="s">
        <v>12537</v>
      </c>
      <c r="B12677" s="22" t="s">
        <v>12538</v>
      </c>
      <c r="C12677" s="22" t="s">
        <v>12712</v>
      </c>
      <c r="D12677" s="22">
        <v>1</v>
      </c>
      <c r="E12677" s="22">
        <v>1</v>
      </c>
      <c r="F12677" s="22">
        <v>1</v>
      </c>
      <c r="G12677" s="22">
        <v>2</v>
      </c>
      <c r="H12677" s="22">
        <v>1</v>
      </c>
      <c r="I12677" s="22">
        <v>0</v>
      </c>
      <c r="J12677" s="22">
        <v>0</v>
      </c>
      <c r="K12677" s="22">
        <v>0</v>
      </c>
      <c r="L12677" s="22">
        <v>0</v>
      </c>
      <c r="M12677" s="22">
        <v>0</v>
      </c>
      <c r="N12677" s="22">
        <v>38</v>
      </c>
      <c r="O12677" s="22">
        <v>100</v>
      </c>
      <c r="P12677" s="22">
        <v>100</v>
      </c>
      <c r="Q12677" s="22">
        <v>0</v>
      </c>
      <c r="R12677" s="22"/>
      <c r="S12677" s="22">
        <v>0</v>
      </c>
      <c r="T12677" s="39">
        <f t="shared" si="198"/>
        <v>46235</v>
      </c>
    </row>
    <row r="12678" spans="1:20" x14ac:dyDescent="0.25">
      <c r="A12678" s="22" t="s">
        <v>12537</v>
      </c>
      <c r="B12678" s="22" t="s">
        <v>12538</v>
      </c>
      <c r="C12678" s="22" t="s">
        <v>12713</v>
      </c>
      <c r="D12678" s="22">
        <v>1</v>
      </c>
      <c r="E12678" s="22">
        <v>1</v>
      </c>
      <c r="F12678" s="22">
        <v>1</v>
      </c>
      <c r="G12678" s="22">
        <v>1</v>
      </c>
      <c r="H12678" s="22">
        <v>1</v>
      </c>
      <c r="I12678" s="22">
        <v>0</v>
      </c>
      <c r="J12678" s="22">
        <v>0</v>
      </c>
      <c r="K12678" s="22">
        <v>0</v>
      </c>
      <c r="L12678" s="22">
        <v>0</v>
      </c>
      <c r="M12678" s="22">
        <v>0</v>
      </c>
      <c r="N12678" s="22">
        <v>18</v>
      </c>
      <c r="O12678" s="22">
        <v>100</v>
      </c>
      <c r="P12678" s="22">
        <v>100</v>
      </c>
      <c r="Q12678" s="22">
        <v>0</v>
      </c>
      <c r="R12678" s="22"/>
      <c r="S12678" s="22">
        <v>0</v>
      </c>
      <c r="T12678" s="39">
        <f t="shared" si="198"/>
        <v>46235</v>
      </c>
    </row>
    <row r="12679" spans="1:20" x14ac:dyDescent="0.25">
      <c r="A12679" s="22" t="s">
        <v>12537</v>
      </c>
      <c r="B12679" s="22" t="s">
        <v>12538</v>
      </c>
      <c r="C12679" s="22" t="s">
        <v>12714</v>
      </c>
      <c r="D12679" s="22">
        <v>1</v>
      </c>
      <c r="E12679" s="22">
        <v>1</v>
      </c>
      <c r="F12679" s="22">
        <v>1</v>
      </c>
      <c r="G12679" s="22">
        <v>1</v>
      </c>
      <c r="H12679" s="22">
        <v>1</v>
      </c>
      <c r="I12679" s="22">
        <v>0</v>
      </c>
      <c r="J12679" s="22">
        <v>0</v>
      </c>
      <c r="K12679" s="22">
        <v>0</v>
      </c>
      <c r="L12679" s="22">
        <v>0</v>
      </c>
      <c r="M12679" s="22">
        <v>0</v>
      </c>
      <c r="N12679" s="22">
        <v>16</v>
      </c>
      <c r="O12679" s="22">
        <v>100</v>
      </c>
      <c r="P12679" s="22">
        <v>100</v>
      </c>
      <c r="Q12679" s="22">
        <v>0</v>
      </c>
      <c r="R12679" s="22"/>
      <c r="S12679" s="22">
        <v>0</v>
      </c>
      <c r="T12679" s="39">
        <f t="shared" si="198"/>
        <v>46235</v>
      </c>
    </row>
    <row r="12680" spans="1:20" x14ac:dyDescent="0.25">
      <c r="A12680" s="22" t="s">
        <v>12537</v>
      </c>
      <c r="B12680" s="22" t="s">
        <v>12538</v>
      </c>
      <c r="C12680" s="22" t="s">
        <v>12715</v>
      </c>
      <c r="D12680" s="22">
        <v>1</v>
      </c>
      <c r="E12680" s="22">
        <v>0</v>
      </c>
      <c r="F12680" s="22">
        <v>0</v>
      </c>
      <c r="G12680" s="22"/>
      <c r="H12680" s="22">
        <v>0</v>
      </c>
      <c r="I12680" s="22">
        <v>0</v>
      </c>
      <c r="J12680" s="22">
        <v>0</v>
      </c>
      <c r="K12680" s="22">
        <v>0</v>
      </c>
      <c r="L12680" s="22">
        <v>0</v>
      </c>
      <c r="M12680" s="22">
        <v>0</v>
      </c>
      <c r="N12680" s="22"/>
      <c r="O12680" s="22">
        <v>0</v>
      </c>
      <c r="P12680" s="22"/>
      <c r="Q12680" s="22"/>
      <c r="R12680" s="22"/>
      <c r="S12680" s="22"/>
      <c r="T12680" s="39">
        <f t="shared" si="198"/>
        <v>46235</v>
      </c>
    </row>
    <row r="12681" spans="1:20" x14ac:dyDescent="0.25">
      <c r="A12681" s="22" t="s">
        <v>12537</v>
      </c>
      <c r="B12681" s="22" t="s">
        <v>12538</v>
      </c>
      <c r="C12681" s="22" t="s">
        <v>12716</v>
      </c>
      <c r="D12681" s="22">
        <v>1</v>
      </c>
      <c r="E12681" s="22">
        <v>1</v>
      </c>
      <c r="F12681" s="22">
        <v>1</v>
      </c>
      <c r="G12681" s="22">
        <v>1</v>
      </c>
      <c r="H12681" s="22">
        <v>1</v>
      </c>
      <c r="I12681" s="22">
        <v>0</v>
      </c>
      <c r="J12681" s="22">
        <v>0</v>
      </c>
      <c r="K12681" s="22">
        <v>0</v>
      </c>
      <c r="L12681" s="22">
        <v>0</v>
      </c>
      <c r="M12681" s="22">
        <v>0</v>
      </c>
      <c r="N12681" s="22">
        <v>59</v>
      </c>
      <c r="O12681" s="22">
        <v>100</v>
      </c>
      <c r="P12681" s="22">
        <v>100</v>
      </c>
      <c r="Q12681" s="22">
        <v>0</v>
      </c>
      <c r="R12681" s="22"/>
      <c r="S12681" s="22">
        <v>0</v>
      </c>
      <c r="T12681" s="39">
        <f t="shared" si="198"/>
        <v>46235</v>
      </c>
    </row>
    <row r="12682" spans="1:20" x14ac:dyDescent="0.25">
      <c r="A12682" s="22" t="s">
        <v>12537</v>
      </c>
      <c r="B12682" s="22" t="s">
        <v>12538</v>
      </c>
      <c r="C12682" s="22" t="s">
        <v>12717</v>
      </c>
      <c r="D12682" s="22">
        <v>1</v>
      </c>
      <c r="E12682" s="22">
        <v>1</v>
      </c>
      <c r="F12682" s="22">
        <v>1</v>
      </c>
      <c r="G12682" s="22">
        <v>3</v>
      </c>
      <c r="H12682" s="22">
        <v>1</v>
      </c>
      <c r="I12682" s="22">
        <v>1</v>
      </c>
      <c r="J12682" s="22">
        <v>0</v>
      </c>
      <c r="K12682" s="22">
        <v>0</v>
      </c>
      <c r="L12682" s="22">
        <v>0</v>
      </c>
      <c r="M12682" s="22">
        <v>0</v>
      </c>
      <c r="N12682" s="22">
        <v>58.5</v>
      </c>
      <c r="O12682" s="22">
        <v>100</v>
      </c>
      <c r="P12682" s="22">
        <v>100</v>
      </c>
      <c r="Q12682" s="22">
        <v>100</v>
      </c>
      <c r="R12682" s="22">
        <v>0</v>
      </c>
      <c r="S12682" s="22">
        <v>0</v>
      </c>
      <c r="T12682" s="39">
        <f t="shared" si="198"/>
        <v>46235</v>
      </c>
    </row>
    <row r="12683" spans="1:20" x14ac:dyDescent="0.25">
      <c r="A12683" s="22" t="s">
        <v>12537</v>
      </c>
      <c r="B12683" s="22" t="s">
        <v>12538</v>
      </c>
      <c r="C12683" s="22" t="s">
        <v>12718</v>
      </c>
      <c r="D12683" s="22">
        <v>1</v>
      </c>
      <c r="E12683" s="22">
        <v>0</v>
      </c>
      <c r="F12683" s="22">
        <v>0</v>
      </c>
      <c r="G12683" s="22"/>
      <c r="H12683" s="22">
        <v>0</v>
      </c>
      <c r="I12683" s="22">
        <v>0</v>
      </c>
      <c r="J12683" s="22">
        <v>0</v>
      </c>
      <c r="K12683" s="22">
        <v>0</v>
      </c>
      <c r="L12683" s="22">
        <v>0</v>
      </c>
      <c r="M12683" s="22">
        <v>0</v>
      </c>
      <c r="N12683" s="22"/>
      <c r="O12683" s="22">
        <v>0</v>
      </c>
      <c r="P12683" s="22"/>
      <c r="Q12683" s="22"/>
      <c r="R12683" s="22"/>
      <c r="S12683" s="22"/>
      <c r="T12683" s="39">
        <f t="shared" si="198"/>
        <v>46235</v>
      </c>
    </row>
    <row r="12684" spans="1:20" x14ac:dyDescent="0.25">
      <c r="A12684" s="22" t="s">
        <v>12537</v>
      </c>
      <c r="B12684" s="22" t="s">
        <v>12538</v>
      </c>
      <c r="C12684" s="22" t="s">
        <v>12719</v>
      </c>
      <c r="D12684" s="22">
        <v>1</v>
      </c>
      <c r="E12684" s="22">
        <v>1</v>
      </c>
      <c r="F12684" s="22">
        <v>0</v>
      </c>
      <c r="G12684" s="22">
        <v>1</v>
      </c>
      <c r="H12684" s="22">
        <v>0</v>
      </c>
      <c r="I12684" s="22">
        <v>0</v>
      </c>
      <c r="J12684" s="22">
        <v>0</v>
      </c>
      <c r="K12684" s="22">
        <v>0</v>
      </c>
      <c r="L12684" s="22">
        <v>0</v>
      </c>
      <c r="M12684" s="22">
        <v>0</v>
      </c>
      <c r="N12684" s="22">
        <v>-79.5</v>
      </c>
      <c r="O12684" s="22">
        <v>100</v>
      </c>
      <c r="P12684" s="22">
        <v>0</v>
      </c>
      <c r="Q12684" s="22"/>
      <c r="R12684" s="22"/>
      <c r="S12684" s="22">
        <v>0</v>
      </c>
      <c r="T12684" s="39">
        <f t="shared" si="198"/>
        <v>46235</v>
      </c>
    </row>
    <row r="12685" spans="1:20" x14ac:dyDescent="0.25">
      <c r="A12685" s="22" t="s">
        <v>12537</v>
      </c>
      <c r="B12685" s="22" t="s">
        <v>12538</v>
      </c>
      <c r="C12685" s="22" t="s">
        <v>12720</v>
      </c>
      <c r="D12685" s="22">
        <v>1</v>
      </c>
      <c r="E12685" s="22">
        <v>1</v>
      </c>
      <c r="F12685" s="22">
        <v>1</v>
      </c>
      <c r="G12685" s="22">
        <v>1</v>
      </c>
      <c r="H12685" s="22">
        <v>1</v>
      </c>
      <c r="I12685" s="22">
        <v>0</v>
      </c>
      <c r="J12685" s="22">
        <v>0</v>
      </c>
      <c r="K12685" s="22">
        <v>0</v>
      </c>
      <c r="L12685" s="22">
        <v>0</v>
      </c>
      <c r="M12685" s="22">
        <v>0</v>
      </c>
      <c r="N12685" s="22">
        <v>5</v>
      </c>
      <c r="O12685" s="22">
        <v>100</v>
      </c>
      <c r="P12685" s="22">
        <v>100</v>
      </c>
      <c r="Q12685" s="22">
        <v>0</v>
      </c>
      <c r="R12685" s="22"/>
      <c r="S12685" s="22">
        <v>0</v>
      </c>
      <c r="T12685" s="39">
        <f t="shared" si="198"/>
        <v>46235</v>
      </c>
    </row>
    <row r="12686" spans="1:20" x14ac:dyDescent="0.25">
      <c r="A12686" s="22" t="s">
        <v>12537</v>
      </c>
      <c r="B12686" s="22" t="s">
        <v>12538</v>
      </c>
      <c r="C12686" s="22" t="s">
        <v>12721</v>
      </c>
      <c r="D12686" s="22">
        <v>1</v>
      </c>
      <c r="E12686" s="22">
        <v>1</v>
      </c>
      <c r="F12686" s="22">
        <v>0</v>
      </c>
      <c r="G12686" s="22">
        <v>1</v>
      </c>
      <c r="H12686" s="22">
        <v>0</v>
      </c>
      <c r="I12686" s="22">
        <v>0</v>
      </c>
      <c r="J12686" s="22">
        <v>0</v>
      </c>
      <c r="K12686" s="22">
        <v>0</v>
      </c>
      <c r="L12686" s="22">
        <v>0</v>
      </c>
      <c r="M12686" s="22">
        <v>0</v>
      </c>
      <c r="N12686" s="22">
        <v>12</v>
      </c>
      <c r="O12686" s="22">
        <v>100</v>
      </c>
      <c r="P12686" s="22">
        <v>0</v>
      </c>
      <c r="Q12686" s="22"/>
      <c r="R12686" s="22"/>
      <c r="S12686" s="22">
        <v>0</v>
      </c>
      <c r="T12686" s="39">
        <f t="shared" si="198"/>
        <v>46235</v>
      </c>
    </row>
    <row r="12687" spans="1:20" x14ac:dyDescent="0.25">
      <c r="A12687" s="22" t="s">
        <v>12537</v>
      </c>
      <c r="B12687" s="22" t="s">
        <v>12538</v>
      </c>
      <c r="C12687" s="22" t="s">
        <v>12722</v>
      </c>
      <c r="D12687" s="22">
        <v>1</v>
      </c>
      <c r="E12687" s="22">
        <v>0</v>
      </c>
      <c r="F12687" s="22">
        <v>0</v>
      </c>
      <c r="G12687" s="22"/>
      <c r="H12687" s="22">
        <v>0</v>
      </c>
      <c r="I12687" s="22">
        <v>0</v>
      </c>
      <c r="J12687" s="22">
        <v>0</v>
      </c>
      <c r="K12687" s="22">
        <v>0</v>
      </c>
      <c r="L12687" s="22">
        <v>0</v>
      </c>
      <c r="M12687" s="22">
        <v>0</v>
      </c>
      <c r="N12687" s="22"/>
      <c r="O12687" s="22">
        <v>0</v>
      </c>
      <c r="P12687" s="22"/>
      <c r="Q12687" s="22"/>
      <c r="R12687" s="22"/>
      <c r="S12687" s="22"/>
      <c r="T12687" s="39">
        <f t="shared" si="198"/>
        <v>46235</v>
      </c>
    </row>
    <row r="12688" spans="1:20" x14ac:dyDescent="0.25">
      <c r="A12688" s="22" t="s">
        <v>12537</v>
      </c>
      <c r="B12688" s="22" t="s">
        <v>12538</v>
      </c>
      <c r="C12688" s="22" t="s">
        <v>12723</v>
      </c>
      <c r="D12688" s="22">
        <v>1</v>
      </c>
      <c r="E12688" s="22">
        <v>1</v>
      </c>
      <c r="F12688" s="22">
        <v>0</v>
      </c>
      <c r="G12688" s="22">
        <v>1</v>
      </c>
      <c r="H12688" s="22">
        <v>0</v>
      </c>
      <c r="I12688" s="22">
        <v>0</v>
      </c>
      <c r="J12688" s="22">
        <v>0</v>
      </c>
      <c r="K12688" s="22">
        <v>0</v>
      </c>
      <c r="L12688" s="22">
        <v>0</v>
      </c>
      <c r="M12688" s="22">
        <v>0</v>
      </c>
      <c r="N12688" s="22">
        <v>16</v>
      </c>
      <c r="O12688" s="22">
        <v>100</v>
      </c>
      <c r="P12688" s="22">
        <v>0</v>
      </c>
      <c r="Q12688" s="22"/>
      <c r="R12688" s="22"/>
      <c r="S12688" s="22">
        <v>0</v>
      </c>
      <c r="T12688" s="39">
        <f t="shared" si="198"/>
        <v>46235</v>
      </c>
    </row>
    <row r="12689" spans="1:20" x14ac:dyDescent="0.25">
      <c r="A12689" s="22" t="s">
        <v>12537</v>
      </c>
      <c r="B12689" s="22" t="s">
        <v>12538</v>
      </c>
      <c r="C12689" s="22" t="s">
        <v>12724</v>
      </c>
      <c r="D12689" s="22">
        <v>1</v>
      </c>
      <c r="E12689" s="22">
        <v>0</v>
      </c>
      <c r="F12689" s="22">
        <v>0</v>
      </c>
      <c r="G12689" s="22"/>
      <c r="H12689" s="22">
        <v>0</v>
      </c>
      <c r="I12689" s="22">
        <v>0</v>
      </c>
      <c r="J12689" s="22">
        <v>0</v>
      </c>
      <c r="K12689" s="22">
        <v>0</v>
      </c>
      <c r="L12689" s="22">
        <v>0</v>
      </c>
      <c r="M12689" s="22">
        <v>0</v>
      </c>
      <c r="N12689" s="22"/>
      <c r="O12689" s="22">
        <v>0</v>
      </c>
      <c r="P12689" s="22"/>
      <c r="Q12689" s="22"/>
      <c r="R12689" s="22"/>
      <c r="S12689" s="22"/>
      <c r="T12689" s="39">
        <f t="shared" si="198"/>
        <v>46235</v>
      </c>
    </row>
    <row r="12690" spans="1:20" x14ac:dyDescent="0.25">
      <c r="A12690" s="22" t="s">
        <v>12537</v>
      </c>
      <c r="B12690" s="22" t="s">
        <v>12538</v>
      </c>
      <c r="C12690" s="22" t="s">
        <v>12725</v>
      </c>
      <c r="D12690" s="22">
        <v>1</v>
      </c>
      <c r="E12690" s="22">
        <v>1</v>
      </c>
      <c r="F12690" s="22">
        <v>0</v>
      </c>
      <c r="G12690" s="22">
        <v>1</v>
      </c>
      <c r="H12690" s="22">
        <v>0</v>
      </c>
      <c r="I12690" s="22">
        <v>0</v>
      </c>
      <c r="J12690" s="22">
        <v>0</v>
      </c>
      <c r="K12690" s="22">
        <v>0</v>
      </c>
      <c r="L12690" s="22">
        <v>0</v>
      </c>
      <c r="M12690" s="22">
        <v>0</v>
      </c>
      <c r="N12690" s="22">
        <v>3.5</v>
      </c>
      <c r="O12690" s="22">
        <v>100</v>
      </c>
      <c r="P12690" s="22">
        <v>0</v>
      </c>
      <c r="Q12690" s="22"/>
      <c r="R12690" s="22"/>
      <c r="S12690" s="22">
        <v>0</v>
      </c>
      <c r="T12690" s="39">
        <f t="shared" si="198"/>
        <v>46235</v>
      </c>
    </row>
    <row r="12691" spans="1:20" x14ac:dyDescent="0.25">
      <c r="A12691" s="22" t="s">
        <v>12537</v>
      </c>
      <c r="B12691" s="22" t="s">
        <v>12538</v>
      </c>
      <c r="C12691" s="22" t="s">
        <v>12726</v>
      </c>
      <c r="D12691" s="22">
        <v>1</v>
      </c>
      <c r="E12691" s="22">
        <v>1</v>
      </c>
      <c r="F12691" s="22">
        <v>0</v>
      </c>
      <c r="G12691" s="22">
        <v>2</v>
      </c>
      <c r="H12691" s="22">
        <v>0</v>
      </c>
      <c r="I12691" s="22">
        <v>0</v>
      </c>
      <c r="J12691" s="22">
        <v>0</v>
      </c>
      <c r="K12691" s="22">
        <v>0</v>
      </c>
      <c r="L12691" s="22">
        <v>0</v>
      </c>
      <c r="M12691" s="22">
        <v>0</v>
      </c>
      <c r="N12691" s="22">
        <v>17</v>
      </c>
      <c r="O12691" s="22">
        <v>100</v>
      </c>
      <c r="P12691" s="22">
        <v>0</v>
      </c>
      <c r="Q12691" s="22"/>
      <c r="R12691" s="22"/>
      <c r="S12691" s="22">
        <v>0</v>
      </c>
      <c r="T12691" s="39">
        <f t="shared" si="198"/>
        <v>46235</v>
      </c>
    </row>
    <row r="12692" spans="1:20" x14ac:dyDescent="0.25">
      <c r="A12692" s="22" t="s">
        <v>12537</v>
      </c>
      <c r="B12692" s="22" t="s">
        <v>12538</v>
      </c>
      <c r="C12692" s="22" t="s">
        <v>12727</v>
      </c>
      <c r="D12692" s="22">
        <v>1</v>
      </c>
      <c r="E12692" s="22">
        <v>1</v>
      </c>
      <c r="F12692" s="22">
        <v>1</v>
      </c>
      <c r="G12692" s="22">
        <v>1</v>
      </c>
      <c r="H12692" s="22">
        <v>1</v>
      </c>
      <c r="I12692" s="22">
        <v>0</v>
      </c>
      <c r="J12692" s="22">
        <v>0</v>
      </c>
      <c r="K12692" s="22">
        <v>0</v>
      </c>
      <c r="L12692" s="22">
        <v>0</v>
      </c>
      <c r="M12692" s="22">
        <v>0</v>
      </c>
      <c r="N12692" s="22">
        <v>14</v>
      </c>
      <c r="O12692" s="22">
        <v>100</v>
      </c>
      <c r="P12692" s="22">
        <v>100</v>
      </c>
      <c r="Q12692" s="22">
        <v>0</v>
      </c>
      <c r="R12692" s="22"/>
      <c r="S12692" s="22">
        <v>0</v>
      </c>
      <c r="T12692" s="39">
        <f t="shared" si="198"/>
        <v>46235</v>
      </c>
    </row>
    <row r="12693" spans="1:20" x14ac:dyDescent="0.25">
      <c r="A12693" s="22" t="s">
        <v>12537</v>
      </c>
      <c r="B12693" s="22" t="s">
        <v>12538</v>
      </c>
      <c r="C12693" s="22" t="s">
        <v>12728</v>
      </c>
      <c r="D12693" s="22">
        <v>1</v>
      </c>
      <c r="E12693" s="22">
        <v>1</v>
      </c>
      <c r="F12693" s="22">
        <v>0</v>
      </c>
      <c r="G12693" s="22">
        <v>1</v>
      </c>
      <c r="H12693" s="22">
        <v>0</v>
      </c>
      <c r="I12693" s="22">
        <v>0</v>
      </c>
      <c r="J12693" s="22">
        <v>0</v>
      </c>
      <c r="K12693" s="22">
        <v>0</v>
      </c>
      <c r="L12693" s="22">
        <v>0</v>
      </c>
      <c r="M12693" s="22">
        <v>0</v>
      </c>
      <c r="N12693" s="22">
        <v>11</v>
      </c>
      <c r="O12693" s="22">
        <v>100</v>
      </c>
      <c r="P12693" s="22">
        <v>0</v>
      </c>
      <c r="Q12693" s="22"/>
      <c r="R12693" s="22"/>
      <c r="S12693" s="22">
        <v>0</v>
      </c>
      <c r="T12693" s="39">
        <f t="shared" si="198"/>
        <v>46235</v>
      </c>
    </row>
    <row r="12694" spans="1:20" x14ac:dyDescent="0.25">
      <c r="A12694" s="22" t="s">
        <v>12537</v>
      </c>
      <c r="B12694" s="22" t="s">
        <v>12538</v>
      </c>
      <c r="C12694" s="22" t="s">
        <v>12729</v>
      </c>
      <c r="D12694" s="22">
        <v>1</v>
      </c>
      <c r="E12694" s="22">
        <v>1</v>
      </c>
      <c r="F12694" s="22">
        <v>0</v>
      </c>
      <c r="G12694" s="22">
        <v>1</v>
      </c>
      <c r="H12694" s="22">
        <v>0</v>
      </c>
      <c r="I12694" s="22">
        <v>0</v>
      </c>
      <c r="J12694" s="22">
        <v>0</v>
      </c>
      <c r="K12694" s="22">
        <v>0</v>
      </c>
      <c r="L12694" s="22">
        <v>0</v>
      </c>
      <c r="M12694" s="22">
        <v>0</v>
      </c>
      <c r="N12694" s="22">
        <v>2</v>
      </c>
      <c r="O12694" s="22">
        <v>100</v>
      </c>
      <c r="P12694" s="22">
        <v>0</v>
      </c>
      <c r="Q12694" s="22"/>
      <c r="R12694" s="22"/>
      <c r="S12694" s="22">
        <v>0</v>
      </c>
      <c r="T12694" s="39">
        <f t="shared" si="198"/>
        <v>46235</v>
      </c>
    </row>
    <row r="12695" spans="1:20" x14ac:dyDescent="0.25">
      <c r="A12695" s="22" t="s">
        <v>12537</v>
      </c>
      <c r="B12695" s="22" t="s">
        <v>12538</v>
      </c>
      <c r="C12695" s="22" t="s">
        <v>12730</v>
      </c>
      <c r="D12695" s="22">
        <v>1</v>
      </c>
      <c r="E12695" s="22">
        <v>1</v>
      </c>
      <c r="F12695" s="22">
        <v>0</v>
      </c>
      <c r="G12695" s="22">
        <v>2</v>
      </c>
      <c r="H12695" s="22">
        <v>0</v>
      </c>
      <c r="I12695" s="22">
        <v>0</v>
      </c>
      <c r="J12695" s="22">
        <v>0</v>
      </c>
      <c r="K12695" s="22">
        <v>0</v>
      </c>
      <c r="L12695" s="22">
        <v>0</v>
      </c>
      <c r="M12695" s="22">
        <v>0</v>
      </c>
      <c r="N12695" s="22">
        <v>14</v>
      </c>
      <c r="O12695" s="22">
        <v>100</v>
      </c>
      <c r="P12695" s="22">
        <v>0</v>
      </c>
      <c r="Q12695" s="22"/>
      <c r="R12695" s="22"/>
      <c r="S12695" s="22">
        <v>0</v>
      </c>
      <c r="T12695" s="39">
        <f t="shared" si="198"/>
        <v>46235</v>
      </c>
    </row>
    <row r="12696" spans="1:20" x14ac:dyDescent="0.25">
      <c r="A12696" s="22" t="s">
        <v>12537</v>
      </c>
      <c r="B12696" s="22" t="s">
        <v>12538</v>
      </c>
      <c r="C12696" s="22" t="s">
        <v>12731</v>
      </c>
      <c r="D12696" s="22">
        <v>1</v>
      </c>
      <c r="E12696" s="22">
        <v>1</v>
      </c>
      <c r="F12696" s="22">
        <v>1</v>
      </c>
      <c r="G12696" s="22">
        <v>1</v>
      </c>
      <c r="H12696" s="22">
        <v>1</v>
      </c>
      <c r="I12696" s="22">
        <v>0</v>
      </c>
      <c r="J12696" s="22">
        <v>0</v>
      </c>
      <c r="K12696" s="22">
        <v>0</v>
      </c>
      <c r="L12696" s="22">
        <v>0</v>
      </c>
      <c r="M12696" s="22">
        <v>0</v>
      </c>
      <c r="N12696" s="22">
        <v>17</v>
      </c>
      <c r="O12696" s="22">
        <v>100</v>
      </c>
      <c r="P12696" s="22">
        <v>100</v>
      </c>
      <c r="Q12696" s="22">
        <v>0</v>
      </c>
      <c r="R12696" s="22"/>
      <c r="S12696" s="22">
        <v>0</v>
      </c>
      <c r="T12696" s="39">
        <f t="shared" si="198"/>
        <v>46235</v>
      </c>
    </row>
    <row r="12697" spans="1:20" x14ac:dyDescent="0.25">
      <c r="A12697" s="22" t="s">
        <v>12537</v>
      </c>
      <c r="B12697" s="22" t="s">
        <v>12538</v>
      </c>
      <c r="C12697" s="22" t="s">
        <v>12732</v>
      </c>
      <c r="D12697" s="22">
        <v>1</v>
      </c>
      <c r="E12697" s="22">
        <v>1</v>
      </c>
      <c r="F12697" s="22">
        <v>0</v>
      </c>
      <c r="G12697" s="22">
        <v>1</v>
      </c>
      <c r="H12697" s="22">
        <v>0</v>
      </c>
      <c r="I12697" s="22">
        <v>0</v>
      </c>
      <c r="J12697" s="22">
        <v>0</v>
      </c>
      <c r="K12697" s="22">
        <v>0</v>
      </c>
      <c r="L12697" s="22">
        <v>0</v>
      </c>
      <c r="M12697" s="22">
        <v>0</v>
      </c>
      <c r="N12697" s="22">
        <v>11</v>
      </c>
      <c r="O12697" s="22">
        <v>100</v>
      </c>
      <c r="P12697" s="22">
        <v>0</v>
      </c>
      <c r="Q12697" s="22"/>
      <c r="R12697" s="22"/>
      <c r="S12697" s="22">
        <v>0</v>
      </c>
      <c r="T12697" s="39">
        <f t="shared" si="198"/>
        <v>46235</v>
      </c>
    </row>
    <row r="12698" spans="1:20" x14ac:dyDescent="0.25">
      <c r="A12698" s="22" t="s">
        <v>12537</v>
      </c>
      <c r="B12698" s="22" t="s">
        <v>12538</v>
      </c>
      <c r="C12698" s="22" t="s">
        <v>12733</v>
      </c>
      <c r="D12698" s="22">
        <v>1</v>
      </c>
      <c r="E12698" s="22">
        <v>1</v>
      </c>
      <c r="F12698" s="22">
        <v>0</v>
      </c>
      <c r="G12698" s="22">
        <v>1</v>
      </c>
      <c r="H12698" s="22">
        <v>0</v>
      </c>
      <c r="I12698" s="22">
        <v>0</v>
      </c>
      <c r="J12698" s="22">
        <v>0</v>
      </c>
      <c r="K12698" s="22">
        <v>0</v>
      </c>
      <c r="L12698" s="22">
        <v>0</v>
      </c>
      <c r="M12698" s="22">
        <v>0</v>
      </c>
      <c r="N12698" s="22">
        <v>20</v>
      </c>
      <c r="O12698" s="22">
        <v>100</v>
      </c>
      <c r="P12698" s="22">
        <v>0</v>
      </c>
      <c r="Q12698" s="22"/>
      <c r="R12698" s="22"/>
      <c r="S12698" s="22">
        <v>0</v>
      </c>
      <c r="T12698" s="39">
        <f t="shared" si="198"/>
        <v>46235</v>
      </c>
    </row>
    <row r="12699" spans="1:20" x14ac:dyDescent="0.25">
      <c r="A12699" s="22" t="s">
        <v>12537</v>
      </c>
      <c r="B12699" s="22" t="s">
        <v>12538</v>
      </c>
      <c r="C12699" s="22" t="s">
        <v>12734</v>
      </c>
      <c r="D12699" s="22">
        <v>1</v>
      </c>
      <c r="E12699" s="22">
        <v>1</v>
      </c>
      <c r="F12699" s="22">
        <v>0</v>
      </c>
      <c r="G12699" s="22">
        <v>1</v>
      </c>
      <c r="H12699" s="22">
        <v>0</v>
      </c>
      <c r="I12699" s="22">
        <v>0</v>
      </c>
      <c r="J12699" s="22">
        <v>0</v>
      </c>
      <c r="K12699" s="22">
        <v>0</v>
      </c>
      <c r="L12699" s="22">
        <v>0</v>
      </c>
      <c r="M12699" s="22">
        <v>0</v>
      </c>
      <c r="N12699" s="22">
        <v>25.5</v>
      </c>
      <c r="O12699" s="22">
        <v>100</v>
      </c>
      <c r="P12699" s="22">
        <v>0</v>
      </c>
      <c r="Q12699" s="22"/>
      <c r="R12699" s="22"/>
      <c r="S12699" s="22">
        <v>0</v>
      </c>
      <c r="T12699" s="39">
        <f t="shared" si="198"/>
        <v>46235</v>
      </c>
    </row>
    <row r="12700" spans="1:20" x14ac:dyDescent="0.25">
      <c r="A12700" s="22" t="s">
        <v>12537</v>
      </c>
      <c r="B12700" s="22" t="s">
        <v>12538</v>
      </c>
      <c r="C12700" s="22" t="s">
        <v>12735</v>
      </c>
      <c r="D12700" s="22">
        <v>1</v>
      </c>
      <c r="E12700" s="22">
        <v>1</v>
      </c>
      <c r="F12700" s="22">
        <v>1</v>
      </c>
      <c r="G12700" s="22">
        <v>1</v>
      </c>
      <c r="H12700" s="22">
        <v>1</v>
      </c>
      <c r="I12700" s="22">
        <v>0</v>
      </c>
      <c r="J12700" s="22">
        <v>0</v>
      </c>
      <c r="K12700" s="22">
        <v>0</v>
      </c>
      <c r="L12700" s="22">
        <v>0</v>
      </c>
      <c r="M12700" s="22">
        <v>0</v>
      </c>
      <c r="N12700" s="22">
        <v>16</v>
      </c>
      <c r="O12700" s="22">
        <v>100</v>
      </c>
      <c r="P12700" s="22">
        <v>100</v>
      </c>
      <c r="Q12700" s="22">
        <v>0</v>
      </c>
      <c r="R12700" s="22"/>
      <c r="S12700" s="22">
        <v>0</v>
      </c>
      <c r="T12700" s="39">
        <f t="shared" si="198"/>
        <v>46235</v>
      </c>
    </row>
    <row r="12701" spans="1:20" x14ac:dyDescent="0.25">
      <c r="A12701" s="22" t="s">
        <v>12537</v>
      </c>
      <c r="B12701" s="22" t="s">
        <v>12538</v>
      </c>
      <c r="C12701" s="22" t="s">
        <v>12736</v>
      </c>
      <c r="D12701" s="22">
        <v>1</v>
      </c>
      <c r="E12701" s="22">
        <v>1</v>
      </c>
      <c r="F12701" s="22">
        <v>1</v>
      </c>
      <c r="G12701" s="22">
        <v>1</v>
      </c>
      <c r="H12701" s="22">
        <v>1</v>
      </c>
      <c r="I12701" s="22">
        <v>0</v>
      </c>
      <c r="J12701" s="22">
        <v>0</v>
      </c>
      <c r="K12701" s="22">
        <v>0</v>
      </c>
      <c r="L12701" s="22">
        <v>0</v>
      </c>
      <c r="M12701" s="22">
        <v>0</v>
      </c>
      <c r="N12701" s="22">
        <v>14</v>
      </c>
      <c r="O12701" s="22">
        <v>100</v>
      </c>
      <c r="P12701" s="22">
        <v>100</v>
      </c>
      <c r="Q12701" s="22">
        <v>0</v>
      </c>
      <c r="R12701" s="22"/>
      <c r="S12701" s="22">
        <v>0</v>
      </c>
      <c r="T12701" s="39">
        <f t="shared" si="198"/>
        <v>46235</v>
      </c>
    </row>
    <row r="12702" spans="1:20" x14ac:dyDescent="0.25">
      <c r="A12702" s="22" t="s">
        <v>12537</v>
      </c>
      <c r="B12702" s="22" t="s">
        <v>12538</v>
      </c>
      <c r="C12702" s="22" t="s">
        <v>12737</v>
      </c>
      <c r="D12702" s="22">
        <v>1</v>
      </c>
      <c r="E12702" s="22">
        <v>1</v>
      </c>
      <c r="F12702" s="22">
        <v>1</v>
      </c>
      <c r="G12702" s="22">
        <v>1</v>
      </c>
      <c r="H12702" s="22">
        <v>1</v>
      </c>
      <c r="I12702" s="22">
        <v>0</v>
      </c>
      <c r="J12702" s="22">
        <v>0</v>
      </c>
      <c r="K12702" s="22">
        <v>0</v>
      </c>
      <c r="L12702" s="22">
        <v>0</v>
      </c>
      <c r="M12702" s="22">
        <v>0</v>
      </c>
      <c r="N12702" s="22">
        <v>17</v>
      </c>
      <c r="O12702" s="22">
        <v>100</v>
      </c>
      <c r="P12702" s="22">
        <v>100</v>
      </c>
      <c r="Q12702" s="22">
        <v>0</v>
      </c>
      <c r="R12702" s="22"/>
      <c r="S12702" s="22">
        <v>0</v>
      </c>
      <c r="T12702" s="39">
        <f t="shared" si="198"/>
        <v>46235</v>
      </c>
    </row>
    <row r="12703" spans="1:20" x14ac:dyDescent="0.25">
      <c r="A12703" s="22" t="s">
        <v>12537</v>
      </c>
      <c r="B12703" s="22" t="s">
        <v>12538</v>
      </c>
      <c r="C12703" s="22" t="s">
        <v>12738</v>
      </c>
      <c r="D12703" s="22">
        <v>1</v>
      </c>
      <c r="E12703" s="22">
        <v>0</v>
      </c>
      <c r="F12703" s="22">
        <v>0</v>
      </c>
      <c r="G12703" s="22"/>
      <c r="H12703" s="22">
        <v>0</v>
      </c>
      <c r="I12703" s="22">
        <v>0</v>
      </c>
      <c r="J12703" s="22">
        <v>0</v>
      </c>
      <c r="K12703" s="22">
        <v>0</v>
      </c>
      <c r="L12703" s="22">
        <v>0</v>
      </c>
      <c r="M12703" s="22">
        <v>0</v>
      </c>
      <c r="N12703" s="22"/>
      <c r="O12703" s="22">
        <v>0</v>
      </c>
      <c r="P12703" s="22"/>
      <c r="Q12703" s="22"/>
      <c r="R12703" s="22"/>
      <c r="S12703" s="22"/>
      <c r="T12703" s="39">
        <f t="shared" si="198"/>
        <v>46235</v>
      </c>
    </row>
    <row r="12704" spans="1:20" x14ac:dyDescent="0.25">
      <c r="A12704" s="22" t="s">
        <v>12537</v>
      </c>
      <c r="B12704" s="22" t="s">
        <v>12538</v>
      </c>
      <c r="C12704" s="22" t="s">
        <v>12739</v>
      </c>
      <c r="D12704" s="22">
        <v>1</v>
      </c>
      <c r="E12704" s="22">
        <v>1</v>
      </c>
      <c r="F12704" s="22">
        <v>0</v>
      </c>
      <c r="G12704" s="22">
        <v>2</v>
      </c>
      <c r="H12704" s="22">
        <v>0</v>
      </c>
      <c r="I12704" s="22">
        <v>0</v>
      </c>
      <c r="J12704" s="22">
        <v>0</v>
      </c>
      <c r="K12704" s="22">
        <v>0</v>
      </c>
      <c r="L12704" s="22">
        <v>0</v>
      </c>
      <c r="M12704" s="22">
        <v>0</v>
      </c>
      <c r="N12704" s="22">
        <v>12</v>
      </c>
      <c r="O12704" s="22">
        <v>100</v>
      </c>
      <c r="P12704" s="22">
        <v>0</v>
      </c>
      <c r="Q12704" s="22"/>
      <c r="R12704" s="22"/>
      <c r="S12704" s="22">
        <v>0</v>
      </c>
      <c r="T12704" s="39">
        <f t="shared" si="198"/>
        <v>46235</v>
      </c>
    </row>
    <row r="12705" spans="1:20" x14ac:dyDescent="0.25">
      <c r="A12705" s="22" t="s">
        <v>12537</v>
      </c>
      <c r="B12705" s="22" t="s">
        <v>12538</v>
      </c>
      <c r="C12705" s="22" t="s">
        <v>12740</v>
      </c>
      <c r="D12705" s="22">
        <v>1</v>
      </c>
      <c r="E12705" s="22">
        <v>1</v>
      </c>
      <c r="F12705" s="22">
        <v>1</v>
      </c>
      <c r="G12705" s="22">
        <v>2</v>
      </c>
      <c r="H12705" s="22">
        <v>1</v>
      </c>
      <c r="I12705" s="22">
        <v>0</v>
      </c>
      <c r="J12705" s="22">
        <v>0</v>
      </c>
      <c r="K12705" s="22">
        <v>0</v>
      </c>
      <c r="L12705" s="22">
        <v>0</v>
      </c>
      <c r="M12705" s="22">
        <v>0</v>
      </c>
      <c r="N12705" s="22">
        <v>12.5</v>
      </c>
      <c r="O12705" s="22">
        <v>100</v>
      </c>
      <c r="P12705" s="22">
        <v>100</v>
      </c>
      <c r="Q12705" s="22">
        <v>0</v>
      </c>
      <c r="R12705" s="22"/>
      <c r="S12705" s="22">
        <v>0</v>
      </c>
      <c r="T12705" s="39">
        <f t="shared" si="198"/>
        <v>46235</v>
      </c>
    </row>
    <row r="12706" spans="1:20" x14ac:dyDescent="0.25">
      <c r="A12706" s="22" t="s">
        <v>12537</v>
      </c>
      <c r="B12706" s="22" t="s">
        <v>12538</v>
      </c>
      <c r="C12706" s="22" t="s">
        <v>12741</v>
      </c>
      <c r="D12706" s="22">
        <v>1</v>
      </c>
      <c r="E12706" s="22">
        <v>1</v>
      </c>
      <c r="F12706" s="22">
        <v>1</v>
      </c>
      <c r="G12706" s="22">
        <v>2</v>
      </c>
      <c r="H12706" s="22">
        <v>1</v>
      </c>
      <c r="I12706" s="22">
        <v>0</v>
      </c>
      <c r="J12706" s="22">
        <v>0</v>
      </c>
      <c r="K12706" s="22">
        <v>0</v>
      </c>
      <c r="L12706" s="22">
        <v>0</v>
      </c>
      <c r="M12706" s="22">
        <v>0</v>
      </c>
      <c r="N12706" s="22">
        <v>11</v>
      </c>
      <c r="O12706" s="22">
        <v>100</v>
      </c>
      <c r="P12706" s="22">
        <v>100</v>
      </c>
      <c r="Q12706" s="22">
        <v>0</v>
      </c>
      <c r="R12706" s="22"/>
      <c r="S12706" s="22">
        <v>0</v>
      </c>
      <c r="T12706" s="39">
        <f t="shared" si="198"/>
        <v>46235</v>
      </c>
    </row>
    <row r="12707" spans="1:20" x14ac:dyDescent="0.25">
      <c r="A12707" s="22" t="s">
        <v>12537</v>
      </c>
      <c r="B12707" s="22" t="s">
        <v>12538</v>
      </c>
      <c r="C12707" s="22" t="s">
        <v>12742</v>
      </c>
      <c r="D12707" s="22">
        <v>1</v>
      </c>
      <c r="E12707" s="22">
        <v>1</v>
      </c>
      <c r="F12707" s="22">
        <v>0</v>
      </c>
      <c r="G12707" s="22">
        <v>2</v>
      </c>
      <c r="H12707" s="22">
        <v>0</v>
      </c>
      <c r="I12707" s="22">
        <v>0</v>
      </c>
      <c r="J12707" s="22">
        <v>0</v>
      </c>
      <c r="K12707" s="22">
        <v>0</v>
      </c>
      <c r="L12707" s="22">
        <v>0</v>
      </c>
      <c r="M12707" s="22">
        <v>0</v>
      </c>
      <c r="N12707" s="22">
        <v>15</v>
      </c>
      <c r="O12707" s="22">
        <v>100</v>
      </c>
      <c r="P12707" s="22">
        <v>0</v>
      </c>
      <c r="Q12707" s="22"/>
      <c r="R12707" s="22"/>
      <c r="S12707" s="22">
        <v>0</v>
      </c>
      <c r="T12707" s="39">
        <f t="shared" si="198"/>
        <v>46235</v>
      </c>
    </row>
    <row r="12708" spans="1:20" x14ac:dyDescent="0.25">
      <c r="A12708" s="22" t="s">
        <v>12537</v>
      </c>
      <c r="B12708" s="22" t="s">
        <v>12538</v>
      </c>
      <c r="C12708" s="22" t="s">
        <v>12743</v>
      </c>
      <c r="D12708" s="22">
        <v>1</v>
      </c>
      <c r="E12708" s="22">
        <v>1</v>
      </c>
      <c r="F12708" s="22">
        <v>0</v>
      </c>
      <c r="G12708" s="22">
        <v>1</v>
      </c>
      <c r="H12708" s="22">
        <v>0</v>
      </c>
      <c r="I12708" s="22">
        <v>0</v>
      </c>
      <c r="J12708" s="22">
        <v>0</v>
      </c>
      <c r="K12708" s="22">
        <v>0</v>
      </c>
      <c r="L12708" s="22">
        <v>0</v>
      </c>
      <c r="M12708" s="22">
        <v>0</v>
      </c>
      <c r="N12708" s="22">
        <v>1</v>
      </c>
      <c r="O12708" s="22">
        <v>100</v>
      </c>
      <c r="P12708" s="22">
        <v>0</v>
      </c>
      <c r="Q12708" s="22"/>
      <c r="R12708" s="22"/>
      <c r="S12708" s="22">
        <v>0</v>
      </c>
      <c r="T12708" s="39">
        <f t="shared" si="198"/>
        <v>46235</v>
      </c>
    </row>
    <row r="12709" spans="1:20" x14ac:dyDescent="0.25">
      <c r="A12709" s="22" t="s">
        <v>12537</v>
      </c>
      <c r="B12709" s="22" t="s">
        <v>12538</v>
      </c>
      <c r="C12709" s="22" t="s">
        <v>12744</v>
      </c>
      <c r="D12709" s="22">
        <v>1</v>
      </c>
      <c r="E12709" s="22">
        <v>1</v>
      </c>
      <c r="F12709" s="22">
        <v>1</v>
      </c>
      <c r="G12709" s="22">
        <v>1</v>
      </c>
      <c r="H12709" s="22">
        <v>1</v>
      </c>
      <c r="I12709" s="22">
        <v>0</v>
      </c>
      <c r="J12709" s="22">
        <v>0</v>
      </c>
      <c r="K12709" s="22">
        <v>0</v>
      </c>
      <c r="L12709" s="22">
        <v>0</v>
      </c>
      <c r="M12709" s="22">
        <v>0</v>
      </c>
      <c r="N12709" s="22">
        <v>18</v>
      </c>
      <c r="O12709" s="22">
        <v>100</v>
      </c>
      <c r="P12709" s="22">
        <v>100</v>
      </c>
      <c r="Q12709" s="22">
        <v>0</v>
      </c>
      <c r="R12709" s="22"/>
      <c r="S12709" s="22">
        <v>0</v>
      </c>
      <c r="T12709" s="39">
        <f t="shared" si="198"/>
        <v>46235</v>
      </c>
    </row>
    <row r="12710" spans="1:20" x14ac:dyDescent="0.25">
      <c r="A12710" s="22" t="s">
        <v>12537</v>
      </c>
      <c r="B12710" s="22" t="s">
        <v>12538</v>
      </c>
      <c r="C12710" s="22" t="s">
        <v>12745</v>
      </c>
      <c r="D12710" s="22">
        <v>1</v>
      </c>
      <c r="E12710" s="22">
        <v>0</v>
      </c>
      <c r="F12710" s="22">
        <v>0</v>
      </c>
      <c r="G12710" s="22"/>
      <c r="H12710" s="22">
        <v>0</v>
      </c>
      <c r="I12710" s="22">
        <v>0</v>
      </c>
      <c r="J12710" s="22">
        <v>0</v>
      </c>
      <c r="K12710" s="22">
        <v>0</v>
      </c>
      <c r="L12710" s="22">
        <v>0</v>
      </c>
      <c r="M12710" s="22">
        <v>0</v>
      </c>
      <c r="N12710" s="22"/>
      <c r="O12710" s="22">
        <v>0</v>
      </c>
      <c r="P12710" s="22"/>
      <c r="Q12710" s="22"/>
      <c r="R12710" s="22"/>
      <c r="S12710" s="22"/>
      <c r="T12710" s="39">
        <f t="shared" si="198"/>
        <v>46235</v>
      </c>
    </row>
    <row r="12711" spans="1:20" x14ac:dyDescent="0.25">
      <c r="A12711" s="22" t="s">
        <v>12537</v>
      </c>
      <c r="B12711" s="22" t="s">
        <v>12538</v>
      </c>
      <c r="C12711" s="22" t="s">
        <v>12746</v>
      </c>
      <c r="D12711" s="22">
        <v>1</v>
      </c>
      <c r="E12711" s="22">
        <v>1</v>
      </c>
      <c r="F12711" s="22">
        <v>0</v>
      </c>
      <c r="G12711" s="22">
        <v>1</v>
      </c>
      <c r="H12711" s="22">
        <v>0</v>
      </c>
      <c r="I12711" s="22">
        <v>0</v>
      </c>
      <c r="J12711" s="22">
        <v>0</v>
      </c>
      <c r="K12711" s="22">
        <v>0</v>
      </c>
      <c r="L12711" s="22">
        <v>0</v>
      </c>
      <c r="M12711" s="22">
        <v>0</v>
      </c>
      <c r="N12711" s="22">
        <v>3.5</v>
      </c>
      <c r="O12711" s="22">
        <v>100</v>
      </c>
      <c r="P12711" s="22">
        <v>0</v>
      </c>
      <c r="Q12711" s="22"/>
      <c r="R12711" s="22"/>
      <c r="S12711" s="22">
        <v>0</v>
      </c>
      <c r="T12711" s="39">
        <f t="shared" si="198"/>
        <v>46235</v>
      </c>
    </row>
    <row r="12712" spans="1:20" x14ac:dyDescent="0.25">
      <c r="A12712" s="22" t="s">
        <v>12537</v>
      </c>
      <c r="B12712" s="22" t="s">
        <v>12538</v>
      </c>
      <c r="C12712" s="22" t="s">
        <v>12747</v>
      </c>
      <c r="D12712" s="22">
        <v>1</v>
      </c>
      <c r="E12712" s="22">
        <v>1</v>
      </c>
      <c r="F12712" s="22">
        <v>1</v>
      </c>
      <c r="G12712" s="22">
        <v>2</v>
      </c>
      <c r="H12712" s="22">
        <v>1</v>
      </c>
      <c r="I12712" s="22">
        <v>0</v>
      </c>
      <c r="J12712" s="22">
        <v>0</v>
      </c>
      <c r="K12712" s="22">
        <v>0</v>
      </c>
      <c r="L12712" s="22">
        <v>0</v>
      </c>
      <c r="M12712" s="22">
        <v>0</v>
      </c>
      <c r="N12712" s="22">
        <v>17.5</v>
      </c>
      <c r="O12712" s="22">
        <v>100</v>
      </c>
      <c r="P12712" s="22">
        <v>100</v>
      </c>
      <c r="Q12712" s="22">
        <v>0</v>
      </c>
      <c r="R12712" s="22"/>
      <c r="S12712" s="22">
        <v>0</v>
      </c>
      <c r="T12712" s="39">
        <f t="shared" si="198"/>
        <v>46235</v>
      </c>
    </row>
    <row r="12713" spans="1:20" x14ac:dyDescent="0.25">
      <c r="A12713" s="22" t="s">
        <v>12537</v>
      </c>
      <c r="B12713" s="22" t="s">
        <v>12538</v>
      </c>
      <c r="C12713" s="22" t="s">
        <v>12748</v>
      </c>
      <c r="D12713" s="22">
        <v>1</v>
      </c>
      <c r="E12713" s="22">
        <v>1</v>
      </c>
      <c r="F12713" s="22">
        <v>1</v>
      </c>
      <c r="G12713" s="22">
        <v>1</v>
      </c>
      <c r="H12713" s="22">
        <v>1</v>
      </c>
      <c r="I12713" s="22">
        <v>0</v>
      </c>
      <c r="J12713" s="22">
        <v>0</v>
      </c>
      <c r="K12713" s="22">
        <v>0</v>
      </c>
      <c r="L12713" s="22">
        <v>0</v>
      </c>
      <c r="M12713" s="22">
        <v>0</v>
      </c>
      <c r="N12713" s="22">
        <v>2.5</v>
      </c>
      <c r="O12713" s="22">
        <v>100</v>
      </c>
      <c r="P12713" s="22">
        <v>100</v>
      </c>
      <c r="Q12713" s="22">
        <v>0</v>
      </c>
      <c r="R12713" s="22"/>
      <c r="S12713" s="22">
        <v>0</v>
      </c>
      <c r="T12713" s="39">
        <f t="shared" si="198"/>
        <v>46235</v>
      </c>
    </row>
    <row r="12714" spans="1:20" x14ac:dyDescent="0.25">
      <c r="A12714" s="22" t="s">
        <v>12537</v>
      </c>
      <c r="B12714" s="22" t="s">
        <v>12538</v>
      </c>
      <c r="C12714" s="22" t="s">
        <v>12749</v>
      </c>
      <c r="D12714" s="22">
        <v>1</v>
      </c>
      <c r="E12714" s="22">
        <v>1</v>
      </c>
      <c r="F12714" s="22">
        <v>0</v>
      </c>
      <c r="G12714" s="22">
        <v>2</v>
      </c>
      <c r="H12714" s="22">
        <v>0</v>
      </c>
      <c r="I12714" s="22">
        <v>0</v>
      </c>
      <c r="J12714" s="22">
        <v>0</v>
      </c>
      <c r="K12714" s="22">
        <v>0</v>
      </c>
      <c r="L12714" s="22">
        <v>0</v>
      </c>
      <c r="M12714" s="22">
        <v>0</v>
      </c>
      <c r="N12714" s="22">
        <v>13.5</v>
      </c>
      <c r="O12714" s="22">
        <v>100</v>
      </c>
      <c r="P12714" s="22">
        <v>0</v>
      </c>
      <c r="Q12714" s="22"/>
      <c r="R12714" s="22"/>
      <c r="S12714" s="22">
        <v>0</v>
      </c>
      <c r="T12714" s="39">
        <f t="shared" si="198"/>
        <v>46235</v>
      </c>
    </row>
    <row r="12715" spans="1:20" x14ac:dyDescent="0.25">
      <c r="A12715" s="22" t="s">
        <v>12537</v>
      </c>
      <c r="B12715" s="22" t="s">
        <v>12538</v>
      </c>
      <c r="C12715" s="22" t="s">
        <v>12750</v>
      </c>
      <c r="D12715" s="22">
        <v>1</v>
      </c>
      <c r="E12715" s="22">
        <v>1</v>
      </c>
      <c r="F12715" s="22">
        <v>1</v>
      </c>
      <c r="G12715" s="22">
        <v>1</v>
      </c>
      <c r="H12715" s="22">
        <v>1</v>
      </c>
      <c r="I12715" s="22">
        <v>0</v>
      </c>
      <c r="J12715" s="22">
        <v>0</v>
      </c>
      <c r="K12715" s="22">
        <v>0</v>
      </c>
      <c r="L12715" s="22">
        <v>0</v>
      </c>
      <c r="M12715" s="22">
        <v>0</v>
      </c>
      <c r="N12715" s="22">
        <v>4</v>
      </c>
      <c r="O12715" s="22">
        <v>100</v>
      </c>
      <c r="P12715" s="22">
        <v>100</v>
      </c>
      <c r="Q12715" s="22">
        <v>0</v>
      </c>
      <c r="R12715" s="22"/>
      <c r="S12715" s="22">
        <v>0</v>
      </c>
      <c r="T12715" s="39">
        <f t="shared" si="198"/>
        <v>46235</v>
      </c>
    </row>
    <row r="12716" spans="1:20" x14ac:dyDescent="0.25">
      <c r="A12716" s="22" t="s">
        <v>12537</v>
      </c>
      <c r="B12716" s="22" t="s">
        <v>12538</v>
      </c>
      <c r="C12716" s="22" t="s">
        <v>12751</v>
      </c>
      <c r="D12716" s="22">
        <v>1</v>
      </c>
      <c r="E12716" s="22">
        <v>0</v>
      </c>
      <c r="F12716" s="22">
        <v>0</v>
      </c>
      <c r="G12716" s="22"/>
      <c r="H12716" s="22">
        <v>0</v>
      </c>
      <c r="I12716" s="22">
        <v>0</v>
      </c>
      <c r="J12716" s="22">
        <v>0</v>
      </c>
      <c r="K12716" s="22">
        <v>0</v>
      </c>
      <c r="L12716" s="22">
        <v>0</v>
      </c>
      <c r="M12716" s="22">
        <v>0</v>
      </c>
      <c r="N12716" s="22"/>
      <c r="O12716" s="22">
        <v>0</v>
      </c>
      <c r="P12716" s="22"/>
      <c r="Q12716" s="22"/>
      <c r="R12716" s="22"/>
      <c r="S12716" s="22"/>
      <c r="T12716" s="39">
        <f t="shared" si="198"/>
        <v>46235</v>
      </c>
    </row>
    <row r="12717" spans="1:20" x14ac:dyDescent="0.25">
      <c r="A12717" s="22" t="s">
        <v>12537</v>
      </c>
      <c r="B12717" s="22" t="s">
        <v>12538</v>
      </c>
      <c r="C12717" s="22" t="s">
        <v>12752</v>
      </c>
      <c r="D12717" s="22">
        <v>1</v>
      </c>
      <c r="E12717" s="22">
        <v>1</v>
      </c>
      <c r="F12717" s="22">
        <v>0</v>
      </c>
      <c r="G12717" s="22">
        <v>2</v>
      </c>
      <c r="H12717" s="22">
        <v>0</v>
      </c>
      <c r="I12717" s="22">
        <v>0</v>
      </c>
      <c r="J12717" s="22">
        <v>0</v>
      </c>
      <c r="K12717" s="22">
        <v>0</v>
      </c>
      <c r="L12717" s="22">
        <v>0</v>
      </c>
      <c r="M12717" s="22">
        <v>0</v>
      </c>
      <c r="N12717" s="22">
        <v>58.5</v>
      </c>
      <c r="O12717" s="22">
        <v>100</v>
      </c>
      <c r="P12717" s="22">
        <v>0</v>
      </c>
      <c r="Q12717" s="22"/>
      <c r="R12717" s="22"/>
      <c r="S12717" s="22">
        <v>0</v>
      </c>
      <c r="T12717" s="39">
        <f t="shared" si="198"/>
        <v>46235</v>
      </c>
    </row>
    <row r="12718" spans="1:20" x14ac:dyDescent="0.25">
      <c r="A12718" s="22" t="s">
        <v>12537</v>
      </c>
      <c r="B12718" s="22" t="s">
        <v>12538</v>
      </c>
      <c r="C12718" s="22" t="s">
        <v>12753</v>
      </c>
      <c r="D12718" s="22">
        <v>1</v>
      </c>
      <c r="E12718" s="22">
        <v>1</v>
      </c>
      <c r="F12718" s="22">
        <v>0</v>
      </c>
      <c r="G12718" s="22">
        <v>1</v>
      </c>
      <c r="H12718" s="22">
        <v>0</v>
      </c>
      <c r="I12718" s="22">
        <v>0</v>
      </c>
      <c r="J12718" s="22">
        <v>0</v>
      </c>
      <c r="K12718" s="22">
        <v>0</v>
      </c>
      <c r="L12718" s="22">
        <v>0</v>
      </c>
      <c r="M12718" s="22">
        <v>0</v>
      </c>
      <c r="N12718" s="22">
        <v>12</v>
      </c>
      <c r="O12718" s="22">
        <v>100</v>
      </c>
      <c r="P12718" s="22">
        <v>0</v>
      </c>
      <c r="Q12718" s="22"/>
      <c r="R12718" s="22"/>
      <c r="S12718" s="22">
        <v>0</v>
      </c>
      <c r="T12718" s="39">
        <f t="shared" si="198"/>
        <v>46235</v>
      </c>
    </row>
    <row r="12719" spans="1:20" x14ac:dyDescent="0.25">
      <c r="A12719" s="22" t="s">
        <v>12537</v>
      </c>
      <c r="B12719" s="22" t="s">
        <v>12538</v>
      </c>
      <c r="C12719" s="22" t="s">
        <v>12754</v>
      </c>
      <c r="D12719" s="22">
        <v>1</v>
      </c>
      <c r="E12719" s="22">
        <v>1</v>
      </c>
      <c r="F12719" s="22">
        <v>0</v>
      </c>
      <c r="G12719" s="22">
        <v>1</v>
      </c>
      <c r="H12719" s="22">
        <v>0</v>
      </c>
      <c r="I12719" s="22">
        <v>0</v>
      </c>
      <c r="J12719" s="22">
        <v>0</v>
      </c>
      <c r="K12719" s="22">
        <v>0</v>
      </c>
      <c r="L12719" s="22">
        <v>0</v>
      </c>
      <c r="M12719" s="22">
        <v>0</v>
      </c>
      <c r="N12719" s="22">
        <v>12</v>
      </c>
      <c r="O12719" s="22">
        <v>100</v>
      </c>
      <c r="P12719" s="22">
        <v>0</v>
      </c>
      <c r="Q12719" s="22"/>
      <c r="R12719" s="22"/>
      <c r="S12719" s="22">
        <v>0</v>
      </c>
      <c r="T12719" s="39">
        <f t="shared" si="198"/>
        <v>46235</v>
      </c>
    </row>
    <row r="12720" spans="1:20" x14ac:dyDescent="0.25">
      <c r="A12720" s="22" t="s">
        <v>12537</v>
      </c>
      <c r="B12720" s="22" t="s">
        <v>12538</v>
      </c>
      <c r="C12720" s="22" t="s">
        <v>12755</v>
      </c>
      <c r="D12720" s="22">
        <v>1</v>
      </c>
      <c r="E12720" s="22">
        <v>1</v>
      </c>
      <c r="F12720" s="22">
        <v>1</v>
      </c>
      <c r="G12720" s="22">
        <v>1</v>
      </c>
      <c r="H12720" s="22">
        <v>1</v>
      </c>
      <c r="I12720" s="22">
        <v>0</v>
      </c>
      <c r="J12720" s="22">
        <v>0</v>
      </c>
      <c r="K12720" s="22">
        <v>0</v>
      </c>
      <c r="L12720" s="22">
        <v>0</v>
      </c>
      <c r="M12720" s="22">
        <v>0</v>
      </c>
      <c r="N12720" s="22">
        <v>17</v>
      </c>
      <c r="O12720" s="22">
        <v>100</v>
      </c>
      <c r="P12720" s="22">
        <v>100</v>
      </c>
      <c r="Q12720" s="22">
        <v>0</v>
      </c>
      <c r="R12720" s="22"/>
      <c r="S12720" s="22">
        <v>0</v>
      </c>
      <c r="T12720" s="39">
        <f t="shared" si="198"/>
        <v>46235</v>
      </c>
    </row>
    <row r="12721" spans="1:20" x14ac:dyDescent="0.25">
      <c r="A12721" s="22" t="s">
        <v>12537</v>
      </c>
      <c r="B12721" s="22" t="s">
        <v>12538</v>
      </c>
      <c r="C12721" s="22" t="s">
        <v>12756</v>
      </c>
      <c r="D12721" s="22">
        <v>1</v>
      </c>
      <c r="E12721" s="22">
        <v>1</v>
      </c>
      <c r="F12721" s="22">
        <v>1</v>
      </c>
      <c r="G12721" s="22">
        <v>2</v>
      </c>
      <c r="H12721" s="22">
        <v>1</v>
      </c>
      <c r="I12721" s="22">
        <v>0</v>
      </c>
      <c r="J12721" s="22">
        <v>0</v>
      </c>
      <c r="K12721" s="22">
        <v>0</v>
      </c>
      <c r="L12721" s="22">
        <v>0</v>
      </c>
      <c r="M12721" s="22">
        <v>0</v>
      </c>
      <c r="N12721" s="22">
        <v>70.5</v>
      </c>
      <c r="O12721" s="22">
        <v>100</v>
      </c>
      <c r="P12721" s="22">
        <v>100</v>
      </c>
      <c r="Q12721" s="22">
        <v>0</v>
      </c>
      <c r="R12721" s="22"/>
      <c r="S12721" s="22">
        <v>0</v>
      </c>
      <c r="T12721" s="39">
        <f t="shared" si="198"/>
        <v>46235</v>
      </c>
    </row>
    <row r="12722" spans="1:20" x14ac:dyDescent="0.25">
      <c r="A12722" s="22" t="s">
        <v>12537</v>
      </c>
      <c r="B12722" s="22" t="s">
        <v>12538</v>
      </c>
      <c r="C12722" s="22" t="s">
        <v>12757</v>
      </c>
      <c r="D12722" s="22">
        <v>1</v>
      </c>
      <c r="E12722" s="22">
        <v>1</v>
      </c>
      <c r="F12722" s="22">
        <v>0</v>
      </c>
      <c r="G12722" s="22">
        <v>1</v>
      </c>
      <c r="H12722" s="22">
        <v>0</v>
      </c>
      <c r="I12722" s="22">
        <v>0</v>
      </c>
      <c r="J12722" s="22">
        <v>0</v>
      </c>
      <c r="K12722" s="22">
        <v>0</v>
      </c>
      <c r="L12722" s="22">
        <v>0</v>
      </c>
      <c r="M12722" s="22">
        <v>0</v>
      </c>
      <c r="N12722" s="22">
        <v>16</v>
      </c>
      <c r="O12722" s="22">
        <v>100</v>
      </c>
      <c r="P12722" s="22">
        <v>0</v>
      </c>
      <c r="Q12722" s="22"/>
      <c r="R12722" s="22"/>
      <c r="S12722" s="22">
        <v>0</v>
      </c>
      <c r="T12722" s="39">
        <f t="shared" si="198"/>
        <v>46235</v>
      </c>
    </row>
    <row r="12723" spans="1:20" x14ac:dyDescent="0.25">
      <c r="A12723" s="22" t="s">
        <v>12537</v>
      </c>
      <c r="B12723" s="22" t="s">
        <v>12538</v>
      </c>
      <c r="C12723" s="22" t="s">
        <v>12758</v>
      </c>
      <c r="D12723" s="22">
        <v>1</v>
      </c>
      <c r="E12723" s="22">
        <v>1</v>
      </c>
      <c r="F12723" s="22">
        <v>1</v>
      </c>
      <c r="G12723" s="22">
        <v>1</v>
      </c>
      <c r="H12723" s="22">
        <v>0</v>
      </c>
      <c r="I12723" s="22">
        <v>0</v>
      </c>
      <c r="J12723" s="22">
        <v>0</v>
      </c>
      <c r="K12723" s="22">
        <v>0</v>
      </c>
      <c r="L12723" s="22">
        <v>0</v>
      </c>
      <c r="M12723" s="22">
        <v>0</v>
      </c>
      <c r="N12723" s="22">
        <v>2</v>
      </c>
      <c r="O12723" s="22">
        <v>100</v>
      </c>
      <c r="P12723" s="22">
        <v>100</v>
      </c>
      <c r="Q12723" s="22">
        <v>0</v>
      </c>
      <c r="R12723" s="22"/>
      <c r="S12723" s="22">
        <v>0</v>
      </c>
      <c r="T12723" s="39">
        <f t="shared" si="198"/>
        <v>46235</v>
      </c>
    </row>
    <row r="12724" spans="1:20" x14ac:dyDescent="0.25">
      <c r="A12724" s="22" t="s">
        <v>12537</v>
      </c>
      <c r="B12724" s="22" t="s">
        <v>12538</v>
      </c>
      <c r="C12724" s="22" t="s">
        <v>12759</v>
      </c>
      <c r="D12724" s="22">
        <v>1</v>
      </c>
      <c r="E12724" s="22">
        <v>1</v>
      </c>
      <c r="F12724" s="22">
        <v>0</v>
      </c>
      <c r="G12724" s="22">
        <v>2</v>
      </c>
      <c r="H12724" s="22">
        <v>0</v>
      </c>
      <c r="I12724" s="22">
        <v>0</v>
      </c>
      <c r="J12724" s="22">
        <v>0</v>
      </c>
      <c r="K12724" s="22">
        <v>0</v>
      </c>
      <c r="L12724" s="22">
        <v>0</v>
      </c>
      <c r="M12724" s="22">
        <v>0</v>
      </c>
      <c r="N12724" s="22">
        <v>58.5</v>
      </c>
      <c r="O12724" s="22">
        <v>100</v>
      </c>
      <c r="P12724" s="22">
        <v>0</v>
      </c>
      <c r="Q12724" s="22"/>
      <c r="R12724" s="22"/>
      <c r="S12724" s="22">
        <v>0</v>
      </c>
      <c r="T12724" s="39">
        <f t="shared" si="198"/>
        <v>46235</v>
      </c>
    </row>
    <row r="12725" spans="1:20" x14ac:dyDescent="0.25">
      <c r="A12725" s="22" t="s">
        <v>12537</v>
      </c>
      <c r="B12725" s="22" t="s">
        <v>12538</v>
      </c>
      <c r="C12725" s="22" t="s">
        <v>12760</v>
      </c>
      <c r="D12725" s="22">
        <v>1</v>
      </c>
      <c r="E12725" s="22">
        <v>1</v>
      </c>
      <c r="F12725" s="22">
        <v>1</v>
      </c>
      <c r="G12725" s="22">
        <v>2</v>
      </c>
      <c r="H12725" s="22">
        <v>1</v>
      </c>
      <c r="I12725" s="22">
        <v>0</v>
      </c>
      <c r="J12725" s="22">
        <v>0</v>
      </c>
      <c r="K12725" s="22">
        <v>0</v>
      </c>
      <c r="L12725" s="22">
        <v>0</v>
      </c>
      <c r="M12725" s="22">
        <v>0</v>
      </c>
      <c r="N12725" s="22">
        <v>16</v>
      </c>
      <c r="O12725" s="22">
        <v>100</v>
      </c>
      <c r="P12725" s="22">
        <v>100</v>
      </c>
      <c r="Q12725" s="22">
        <v>0</v>
      </c>
      <c r="R12725" s="22"/>
      <c r="S12725" s="22">
        <v>0</v>
      </c>
      <c r="T12725" s="39">
        <f t="shared" si="198"/>
        <v>46235</v>
      </c>
    </row>
    <row r="12726" spans="1:20" x14ac:dyDescent="0.25">
      <c r="A12726" s="22" t="s">
        <v>12537</v>
      </c>
      <c r="B12726" s="22" t="s">
        <v>12538</v>
      </c>
      <c r="C12726" s="22" t="s">
        <v>12761</v>
      </c>
      <c r="D12726" s="22">
        <v>1</v>
      </c>
      <c r="E12726" s="22">
        <v>1</v>
      </c>
      <c r="F12726" s="22">
        <v>0</v>
      </c>
      <c r="G12726" s="22">
        <v>1</v>
      </c>
      <c r="H12726" s="22">
        <v>0</v>
      </c>
      <c r="I12726" s="22">
        <v>0</v>
      </c>
      <c r="J12726" s="22">
        <v>0</v>
      </c>
      <c r="K12726" s="22">
        <v>0</v>
      </c>
      <c r="L12726" s="22">
        <v>0</v>
      </c>
      <c r="M12726" s="22">
        <v>0</v>
      </c>
      <c r="N12726" s="22">
        <v>18</v>
      </c>
      <c r="O12726" s="22">
        <v>100</v>
      </c>
      <c r="P12726" s="22">
        <v>0</v>
      </c>
      <c r="Q12726" s="22"/>
      <c r="R12726" s="22"/>
      <c r="S12726" s="22">
        <v>0</v>
      </c>
      <c r="T12726" s="39">
        <f t="shared" si="198"/>
        <v>46235</v>
      </c>
    </row>
    <row r="12727" spans="1:20" x14ac:dyDescent="0.25">
      <c r="A12727" s="22" t="s">
        <v>12537</v>
      </c>
      <c r="B12727" s="22" t="s">
        <v>12538</v>
      </c>
      <c r="C12727" s="22" t="s">
        <v>12762</v>
      </c>
      <c r="D12727" s="22">
        <v>1</v>
      </c>
      <c r="E12727" s="22">
        <v>1</v>
      </c>
      <c r="F12727" s="22">
        <v>1</v>
      </c>
      <c r="G12727" s="22">
        <v>1</v>
      </c>
      <c r="H12727" s="22">
        <v>1</v>
      </c>
      <c r="I12727" s="22">
        <v>0</v>
      </c>
      <c r="J12727" s="22">
        <v>0</v>
      </c>
      <c r="K12727" s="22">
        <v>0</v>
      </c>
      <c r="L12727" s="22">
        <v>0</v>
      </c>
      <c r="M12727" s="22">
        <v>0</v>
      </c>
      <c r="N12727" s="22">
        <v>18</v>
      </c>
      <c r="O12727" s="22">
        <v>100</v>
      </c>
      <c r="P12727" s="22">
        <v>100</v>
      </c>
      <c r="Q12727" s="22">
        <v>0</v>
      </c>
      <c r="R12727" s="22"/>
      <c r="S12727" s="22">
        <v>0</v>
      </c>
      <c r="T12727" s="39">
        <f t="shared" si="198"/>
        <v>46235</v>
      </c>
    </row>
    <row r="12728" spans="1:20" x14ac:dyDescent="0.25">
      <c r="A12728" s="22" t="s">
        <v>12537</v>
      </c>
      <c r="B12728" s="22" t="s">
        <v>12538</v>
      </c>
      <c r="C12728" s="22" t="s">
        <v>12763</v>
      </c>
      <c r="D12728" s="22">
        <v>1</v>
      </c>
      <c r="E12728" s="22">
        <v>1</v>
      </c>
      <c r="F12728" s="22">
        <v>0</v>
      </c>
      <c r="G12728" s="22">
        <v>2</v>
      </c>
      <c r="H12728" s="22">
        <v>0</v>
      </c>
      <c r="I12728" s="22">
        <v>0</v>
      </c>
      <c r="J12728" s="22">
        <v>0</v>
      </c>
      <c r="K12728" s="22">
        <v>0</v>
      </c>
      <c r="L12728" s="22">
        <v>0</v>
      </c>
      <c r="M12728" s="22">
        <v>0</v>
      </c>
      <c r="N12728" s="22">
        <v>17</v>
      </c>
      <c r="O12728" s="22">
        <v>100</v>
      </c>
      <c r="P12728" s="22">
        <v>0</v>
      </c>
      <c r="Q12728" s="22"/>
      <c r="R12728" s="22"/>
      <c r="S12728" s="22">
        <v>0</v>
      </c>
      <c r="T12728" s="39">
        <f t="shared" si="198"/>
        <v>46235</v>
      </c>
    </row>
    <row r="12729" spans="1:20" x14ac:dyDescent="0.25">
      <c r="A12729" s="22" t="s">
        <v>12537</v>
      </c>
      <c r="B12729" s="22" t="s">
        <v>12538</v>
      </c>
      <c r="C12729" s="22" t="s">
        <v>12764</v>
      </c>
      <c r="D12729" s="22">
        <v>1</v>
      </c>
      <c r="E12729" s="22">
        <v>1</v>
      </c>
      <c r="F12729" s="22">
        <v>0</v>
      </c>
      <c r="G12729" s="22">
        <v>1</v>
      </c>
      <c r="H12729" s="22">
        <v>0</v>
      </c>
      <c r="I12729" s="22">
        <v>0</v>
      </c>
      <c r="J12729" s="22">
        <v>0</v>
      </c>
      <c r="K12729" s="22">
        <v>0</v>
      </c>
      <c r="L12729" s="22">
        <v>0</v>
      </c>
      <c r="M12729" s="22">
        <v>0</v>
      </c>
      <c r="N12729" s="22">
        <v>5.5</v>
      </c>
      <c r="O12729" s="22">
        <v>100</v>
      </c>
      <c r="P12729" s="22">
        <v>0</v>
      </c>
      <c r="Q12729" s="22"/>
      <c r="R12729" s="22"/>
      <c r="S12729" s="22">
        <v>0</v>
      </c>
      <c r="T12729" s="39">
        <f t="shared" si="198"/>
        <v>46235</v>
      </c>
    </row>
    <row r="12730" spans="1:20" x14ac:dyDescent="0.25">
      <c r="A12730" s="22" t="s">
        <v>12537</v>
      </c>
      <c r="B12730" s="22" t="s">
        <v>12538</v>
      </c>
      <c r="C12730" s="22" t="s">
        <v>12765</v>
      </c>
      <c r="D12730" s="22">
        <v>1</v>
      </c>
      <c r="E12730" s="22">
        <v>1</v>
      </c>
      <c r="F12730" s="22">
        <v>0</v>
      </c>
      <c r="G12730" s="22">
        <v>2</v>
      </c>
      <c r="H12730" s="22">
        <v>0</v>
      </c>
      <c r="I12730" s="22">
        <v>0</v>
      </c>
      <c r="J12730" s="22">
        <v>0</v>
      </c>
      <c r="K12730" s="22">
        <v>0</v>
      </c>
      <c r="L12730" s="22">
        <v>0</v>
      </c>
      <c r="M12730" s="22">
        <v>0</v>
      </c>
      <c r="N12730" s="22">
        <v>17</v>
      </c>
      <c r="O12730" s="22">
        <v>100</v>
      </c>
      <c r="P12730" s="22">
        <v>0</v>
      </c>
      <c r="Q12730" s="22"/>
      <c r="R12730" s="22"/>
      <c r="S12730" s="22">
        <v>0</v>
      </c>
      <c r="T12730" s="39">
        <f t="shared" si="198"/>
        <v>46235</v>
      </c>
    </row>
    <row r="12731" spans="1:20" x14ac:dyDescent="0.25">
      <c r="A12731" s="22" t="s">
        <v>12537</v>
      </c>
      <c r="B12731" s="22" t="s">
        <v>12538</v>
      </c>
      <c r="C12731" s="22" t="s">
        <v>12766</v>
      </c>
      <c r="D12731" s="22">
        <v>1</v>
      </c>
      <c r="E12731" s="22">
        <v>1</v>
      </c>
      <c r="F12731" s="22">
        <v>1</v>
      </c>
      <c r="G12731" s="22">
        <v>2</v>
      </c>
      <c r="H12731" s="22">
        <v>1</v>
      </c>
      <c r="I12731" s="22">
        <v>1</v>
      </c>
      <c r="J12731" s="22">
        <v>0</v>
      </c>
      <c r="K12731" s="22">
        <v>0</v>
      </c>
      <c r="L12731" s="22">
        <v>0</v>
      </c>
      <c r="M12731" s="22">
        <v>0</v>
      </c>
      <c r="N12731" s="22">
        <v>15.5</v>
      </c>
      <c r="O12731" s="22">
        <v>100</v>
      </c>
      <c r="P12731" s="22">
        <v>100</v>
      </c>
      <c r="Q12731" s="22">
        <v>100</v>
      </c>
      <c r="R12731" s="22">
        <v>0</v>
      </c>
      <c r="S12731" s="22">
        <v>0</v>
      </c>
      <c r="T12731" s="39">
        <f t="shared" si="198"/>
        <v>46235</v>
      </c>
    </row>
    <row r="12732" spans="1:20" x14ac:dyDescent="0.25">
      <c r="A12732" s="22" t="s">
        <v>12537</v>
      </c>
      <c r="B12732" s="22" t="s">
        <v>12538</v>
      </c>
      <c r="C12732" s="22" t="s">
        <v>12767</v>
      </c>
      <c r="D12732" s="22">
        <v>1</v>
      </c>
      <c r="E12732" s="22">
        <v>1</v>
      </c>
      <c r="F12732" s="22">
        <v>0</v>
      </c>
      <c r="G12732" s="22">
        <v>1</v>
      </c>
      <c r="H12732" s="22">
        <v>0</v>
      </c>
      <c r="I12732" s="22">
        <v>0</v>
      </c>
      <c r="J12732" s="22">
        <v>0</v>
      </c>
      <c r="K12732" s="22">
        <v>0</v>
      </c>
      <c r="L12732" s="22">
        <v>0</v>
      </c>
      <c r="M12732" s="22">
        <v>0</v>
      </c>
      <c r="N12732" s="22">
        <v>19</v>
      </c>
      <c r="O12732" s="22">
        <v>100</v>
      </c>
      <c r="P12732" s="22">
        <v>0</v>
      </c>
      <c r="Q12732" s="22"/>
      <c r="R12732" s="22"/>
      <c r="S12732" s="22">
        <v>0</v>
      </c>
      <c r="T12732" s="39">
        <f t="shared" si="198"/>
        <v>46235</v>
      </c>
    </row>
    <row r="12733" spans="1:20" x14ac:dyDescent="0.25">
      <c r="A12733" s="22" t="s">
        <v>12537</v>
      </c>
      <c r="B12733" s="22" t="s">
        <v>12538</v>
      </c>
      <c r="C12733" s="22" t="s">
        <v>12768</v>
      </c>
      <c r="D12733" s="22">
        <v>1</v>
      </c>
      <c r="E12733" s="22">
        <v>1</v>
      </c>
      <c r="F12733" s="22">
        <v>0</v>
      </c>
      <c r="G12733" s="22">
        <v>1</v>
      </c>
      <c r="H12733" s="22">
        <v>0</v>
      </c>
      <c r="I12733" s="22">
        <v>0</v>
      </c>
      <c r="J12733" s="22">
        <v>0</v>
      </c>
      <c r="K12733" s="22">
        <v>0</v>
      </c>
      <c r="L12733" s="22">
        <v>0</v>
      </c>
      <c r="M12733" s="22">
        <v>0</v>
      </c>
      <c r="N12733" s="22">
        <v>59</v>
      </c>
      <c r="O12733" s="22">
        <v>100</v>
      </c>
      <c r="P12733" s="22">
        <v>0</v>
      </c>
      <c r="Q12733" s="22"/>
      <c r="R12733" s="22"/>
      <c r="S12733" s="22">
        <v>0</v>
      </c>
      <c r="T12733" s="39">
        <f t="shared" si="198"/>
        <v>46235</v>
      </c>
    </row>
    <row r="12734" spans="1:20" x14ac:dyDescent="0.25">
      <c r="A12734" s="22" t="s">
        <v>12537</v>
      </c>
      <c r="B12734" s="22" t="s">
        <v>12538</v>
      </c>
      <c r="C12734" s="22" t="s">
        <v>12769</v>
      </c>
      <c r="D12734" s="22">
        <v>1</v>
      </c>
      <c r="E12734" s="22">
        <v>1</v>
      </c>
      <c r="F12734" s="22">
        <v>0</v>
      </c>
      <c r="G12734" s="22">
        <v>2</v>
      </c>
      <c r="H12734" s="22">
        <v>0</v>
      </c>
      <c r="I12734" s="22">
        <v>0</v>
      </c>
      <c r="J12734" s="22">
        <v>0</v>
      </c>
      <c r="K12734" s="22">
        <v>0</v>
      </c>
      <c r="L12734" s="22">
        <v>0</v>
      </c>
      <c r="M12734" s="22">
        <v>0</v>
      </c>
      <c r="N12734" s="22">
        <v>14.5</v>
      </c>
      <c r="O12734" s="22">
        <v>100</v>
      </c>
      <c r="P12734" s="22">
        <v>0</v>
      </c>
      <c r="Q12734" s="22"/>
      <c r="R12734" s="22"/>
      <c r="S12734" s="22">
        <v>0</v>
      </c>
      <c r="T12734" s="39">
        <f t="shared" si="198"/>
        <v>46235</v>
      </c>
    </row>
    <row r="12735" spans="1:20" x14ac:dyDescent="0.25">
      <c r="A12735" s="22" t="s">
        <v>12537</v>
      </c>
      <c r="B12735" s="22" t="s">
        <v>12538</v>
      </c>
      <c r="C12735" s="22" t="s">
        <v>12770</v>
      </c>
      <c r="D12735" s="22">
        <v>1</v>
      </c>
      <c r="E12735" s="22">
        <v>1</v>
      </c>
      <c r="F12735" s="22">
        <v>0</v>
      </c>
      <c r="G12735" s="22">
        <v>2</v>
      </c>
      <c r="H12735" s="22">
        <v>0</v>
      </c>
      <c r="I12735" s="22">
        <v>0</v>
      </c>
      <c r="J12735" s="22">
        <v>0</v>
      </c>
      <c r="K12735" s="22">
        <v>0</v>
      </c>
      <c r="L12735" s="22">
        <v>0</v>
      </c>
      <c r="M12735" s="22">
        <v>0</v>
      </c>
      <c r="N12735" s="22">
        <v>11</v>
      </c>
      <c r="O12735" s="22">
        <v>100</v>
      </c>
      <c r="P12735" s="22">
        <v>0</v>
      </c>
      <c r="Q12735" s="22"/>
      <c r="R12735" s="22"/>
      <c r="S12735" s="22">
        <v>0</v>
      </c>
      <c r="T12735" s="39">
        <f t="shared" si="198"/>
        <v>46235</v>
      </c>
    </row>
    <row r="12736" spans="1:20" x14ac:dyDescent="0.25">
      <c r="A12736" s="22" t="s">
        <v>12537</v>
      </c>
      <c r="B12736" s="22" t="s">
        <v>12538</v>
      </c>
      <c r="C12736" s="22" t="s">
        <v>12771</v>
      </c>
      <c r="D12736" s="22">
        <v>1</v>
      </c>
      <c r="E12736" s="22">
        <v>1</v>
      </c>
      <c r="F12736" s="22">
        <v>0</v>
      </c>
      <c r="G12736" s="22">
        <v>1</v>
      </c>
      <c r="H12736" s="22">
        <v>0</v>
      </c>
      <c r="I12736" s="22">
        <v>0</v>
      </c>
      <c r="J12736" s="22">
        <v>0</v>
      </c>
      <c r="K12736" s="22">
        <v>0</v>
      </c>
      <c r="L12736" s="22">
        <v>0</v>
      </c>
      <c r="M12736" s="22">
        <v>0</v>
      </c>
      <c r="N12736" s="22">
        <v>2.5</v>
      </c>
      <c r="O12736" s="22">
        <v>100</v>
      </c>
      <c r="P12736" s="22">
        <v>0</v>
      </c>
      <c r="Q12736" s="22"/>
      <c r="R12736" s="22"/>
      <c r="S12736" s="22">
        <v>0</v>
      </c>
      <c r="T12736" s="39">
        <f t="shared" si="198"/>
        <v>46235</v>
      </c>
    </row>
    <row r="12737" spans="1:20" x14ac:dyDescent="0.25">
      <c r="A12737" s="22" t="s">
        <v>12537</v>
      </c>
      <c r="B12737" s="22" t="s">
        <v>12538</v>
      </c>
      <c r="C12737" s="22" t="s">
        <v>12772</v>
      </c>
      <c r="D12737" s="22">
        <v>1</v>
      </c>
      <c r="E12737" s="22">
        <v>1</v>
      </c>
      <c r="F12737" s="22">
        <v>0</v>
      </c>
      <c r="G12737" s="22">
        <v>1</v>
      </c>
      <c r="H12737" s="22">
        <v>0</v>
      </c>
      <c r="I12737" s="22">
        <v>0</v>
      </c>
      <c r="J12737" s="22">
        <v>0</v>
      </c>
      <c r="K12737" s="22">
        <v>0</v>
      </c>
      <c r="L12737" s="22">
        <v>0</v>
      </c>
      <c r="M12737" s="22">
        <v>0</v>
      </c>
      <c r="N12737" s="22">
        <v>20</v>
      </c>
      <c r="O12737" s="22">
        <v>100</v>
      </c>
      <c r="P12737" s="22">
        <v>0</v>
      </c>
      <c r="Q12737" s="22"/>
      <c r="R12737" s="22"/>
      <c r="S12737" s="22">
        <v>0</v>
      </c>
      <c r="T12737" s="39">
        <f t="shared" si="198"/>
        <v>46235</v>
      </c>
    </row>
    <row r="12738" spans="1:20" x14ac:dyDescent="0.25">
      <c r="A12738" s="22" t="s">
        <v>12537</v>
      </c>
      <c r="B12738" s="22" t="s">
        <v>12538</v>
      </c>
      <c r="C12738" s="22" t="s">
        <v>12773</v>
      </c>
      <c r="D12738" s="22">
        <v>1</v>
      </c>
      <c r="E12738" s="22">
        <v>1</v>
      </c>
      <c r="F12738" s="22">
        <v>0</v>
      </c>
      <c r="G12738" s="22">
        <v>1</v>
      </c>
      <c r="H12738" s="22">
        <v>0</v>
      </c>
      <c r="I12738" s="22">
        <v>0</v>
      </c>
      <c r="J12738" s="22">
        <v>0</v>
      </c>
      <c r="K12738" s="22">
        <v>0</v>
      </c>
      <c r="L12738" s="22">
        <v>0</v>
      </c>
      <c r="M12738" s="22">
        <v>0</v>
      </c>
      <c r="N12738" s="22">
        <v>16</v>
      </c>
      <c r="O12738" s="22">
        <v>100</v>
      </c>
      <c r="P12738" s="22">
        <v>0</v>
      </c>
      <c r="Q12738" s="22"/>
      <c r="R12738" s="22"/>
      <c r="S12738" s="22">
        <v>0</v>
      </c>
      <c r="T12738" s="39">
        <f t="shared" ref="T12738:T12801" si="199">IFERROR(DATEVALUE(A12738),"")</f>
        <v>46235</v>
      </c>
    </row>
    <row r="12739" spans="1:20" x14ac:dyDescent="0.25">
      <c r="A12739" s="22" t="s">
        <v>12537</v>
      </c>
      <c r="B12739" s="22" t="s">
        <v>12538</v>
      </c>
      <c r="C12739" s="22" t="s">
        <v>12774</v>
      </c>
      <c r="D12739" s="22">
        <v>1</v>
      </c>
      <c r="E12739" s="22">
        <v>1</v>
      </c>
      <c r="F12739" s="22">
        <v>0</v>
      </c>
      <c r="G12739" s="22">
        <v>1</v>
      </c>
      <c r="H12739" s="22">
        <v>0</v>
      </c>
      <c r="I12739" s="22">
        <v>0</v>
      </c>
      <c r="J12739" s="22">
        <v>0</v>
      </c>
      <c r="K12739" s="22">
        <v>0</v>
      </c>
      <c r="L12739" s="22">
        <v>0</v>
      </c>
      <c r="M12739" s="22">
        <v>0</v>
      </c>
      <c r="N12739" s="22">
        <v>16</v>
      </c>
      <c r="O12739" s="22">
        <v>100</v>
      </c>
      <c r="P12739" s="22">
        <v>0</v>
      </c>
      <c r="Q12739" s="22"/>
      <c r="R12739" s="22"/>
      <c r="S12739" s="22">
        <v>0</v>
      </c>
      <c r="T12739" s="39">
        <f t="shared" si="199"/>
        <v>46235</v>
      </c>
    </row>
    <row r="12740" spans="1:20" x14ac:dyDescent="0.25">
      <c r="A12740" s="22" t="s">
        <v>12537</v>
      </c>
      <c r="B12740" s="22" t="s">
        <v>12538</v>
      </c>
      <c r="C12740" s="22" t="s">
        <v>12775</v>
      </c>
      <c r="D12740" s="22">
        <v>1</v>
      </c>
      <c r="E12740" s="22">
        <v>0</v>
      </c>
      <c r="F12740" s="22">
        <v>0</v>
      </c>
      <c r="G12740" s="22"/>
      <c r="H12740" s="22">
        <v>0</v>
      </c>
      <c r="I12740" s="22">
        <v>0</v>
      </c>
      <c r="J12740" s="22">
        <v>0</v>
      </c>
      <c r="K12740" s="22">
        <v>0</v>
      </c>
      <c r="L12740" s="22">
        <v>0</v>
      </c>
      <c r="M12740" s="22">
        <v>0</v>
      </c>
      <c r="N12740" s="22">
        <v>-10</v>
      </c>
      <c r="O12740" s="22">
        <v>0</v>
      </c>
      <c r="P12740" s="22"/>
      <c r="Q12740" s="22"/>
      <c r="R12740" s="22"/>
      <c r="S12740" s="22"/>
      <c r="T12740" s="39">
        <f t="shared" si="199"/>
        <v>46235</v>
      </c>
    </row>
    <row r="12741" spans="1:20" x14ac:dyDescent="0.25">
      <c r="A12741" s="22" t="s">
        <v>12537</v>
      </c>
      <c r="B12741" s="22" t="s">
        <v>12538</v>
      </c>
      <c r="C12741" s="22" t="s">
        <v>12776</v>
      </c>
      <c r="D12741" s="22">
        <v>1</v>
      </c>
      <c r="E12741" s="22">
        <v>1</v>
      </c>
      <c r="F12741" s="22">
        <v>1</v>
      </c>
      <c r="G12741" s="22">
        <v>1</v>
      </c>
      <c r="H12741" s="22">
        <v>1</v>
      </c>
      <c r="I12741" s="22">
        <v>0</v>
      </c>
      <c r="J12741" s="22">
        <v>0</v>
      </c>
      <c r="K12741" s="22">
        <v>0</v>
      </c>
      <c r="L12741" s="22">
        <v>0</v>
      </c>
      <c r="M12741" s="22">
        <v>0</v>
      </c>
      <c r="N12741" s="22">
        <v>5</v>
      </c>
      <c r="O12741" s="22">
        <v>100</v>
      </c>
      <c r="P12741" s="22">
        <v>100</v>
      </c>
      <c r="Q12741" s="22">
        <v>0</v>
      </c>
      <c r="R12741" s="22"/>
      <c r="S12741" s="22">
        <v>0</v>
      </c>
      <c r="T12741" s="39">
        <f t="shared" si="199"/>
        <v>46235</v>
      </c>
    </row>
    <row r="12742" spans="1:20" x14ac:dyDescent="0.25">
      <c r="A12742" s="22" t="s">
        <v>12537</v>
      </c>
      <c r="B12742" s="22" t="s">
        <v>12538</v>
      </c>
      <c r="C12742" s="22" t="s">
        <v>12777</v>
      </c>
      <c r="D12742" s="22">
        <v>1</v>
      </c>
      <c r="E12742" s="22">
        <v>1</v>
      </c>
      <c r="F12742" s="22">
        <v>0</v>
      </c>
      <c r="G12742" s="22">
        <v>1</v>
      </c>
      <c r="H12742" s="22">
        <v>0</v>
      </c>
      <c r="I12742" s="22">
        <v>0</v>
      </c>
      <c r="J12742" s="22">
        <v>0</v>
      </c>
      <c r="K12742" s="22">
        <v>0</v>
      </c>
      <c r="L12742" s="22">
        <v>0</v>
      </c>
      <c r="M12742" s="22">
        <v>0</v>
      </c>
      <c r="N12742" s="22">
        <v>0</v>
      </c>
      <c r="O12742" s="22">
        <v>100</v>
      </c>
      <c r="P12742" s="22">
        <v>0</v>
      </c>
      <c r="Q12742" s="22"/>
      <c r="R12742" s="22"/>
      <c r="S12742" s="22">
        <v>0</v>
      </c>
      <c r="T12742" s="39">
        <f t="shared" si="199"/>
        <v>46235</v>
      </c>
    </row>
    <row r="12743" spans="1:20" x14ac:dyDescent="0.25">
      <c r="A12743" s="22" t="s">
        <v>12537</v>
      </c>
      <c r="B12743" s="22" t="s">
        <v>12538</v>
      </c>
      <c r="C12743" s="22" t="s">
        <v>12778</v>
      </c>
      <c r="D12743" s="22">
        <v>1</v>
      </c>
      <c r="E12743" s="22">
        <v>1</v>
      </c>
      <c r="F12743" s="22">
        <v>1</v>
      </c>
      <c r="G12743" s="22">
        <v>2</v>
      </c>
      <c r="H12743" s="22">
        <v>1</v>
      </c>
      <c r="I12743" s="22">
        <v>0</v>
      </c>
      <c r="J12743" s="22">
        <v>0</v>
      </c>
      <c r="K12743" s="22">
        <v>0</v>
      </c>
      <c r="L12743" s="22">
        <v>0</v>
      </c>
      <c r="M12743" s="22">
        <v>0</v>
      </c>
      <c r="N12743" s="22">
        <v>17</v>
      </c>
      <c r="O12743" s="22">
        <v>100</v>
      </c>
      <c r="P12743" s="22">
        <v>100</v>
      </c>
      <c r="Q12743" s="22">
        <v>0</v>
      </c>
      <c r="R12743" s="22"/>
      <c r="S12743" s="22">
        <v>0</v>
      </c>
      <c r="T12743" s="39">
        <f t="shared" si="199"/>
        <v>46235</v>
      </c>
    </row>
    <row r="12744" spans="1:20" x14ac:dyDescent="0.25">
      <c r="A12744" s="22" t="s">
        <v>12537</v>
      </c>
      <c r="B12744" s="22" t="s">
        <v>12538</v>
      </c>
      <c r="C12744" s="22" t="s">
        <v>12779</v>
      </c>
      <c r="D12744" s="22">
        <v>1</v>
      </c>
      <c r="E12744" s="22">
        <v>1</v>
      </c>
      <c r="F12744" s="22">
        <v>0</v>
      </c>
      <c r="G12744" s="22">
        <v>1</v>
      </c>
      <c r="H12744" s="22">
        <v>0</v>
      </c>
      <c r="I12744" s="22">
        <v>0</v>
      </c>
      <c r="J12744" s="22">
        <v>0</v>
      </c>
      <c r="K12744" s="22">
        <v>0</v>
      </c>
      <c r="L12744" s="22">
        <v>0</v>
      </c>
      <c r="M12744" s="22">
        <v>0</v>
      </c>
      <c r="N12744" s="22">
        <v>4</v>
      </c>
      <c r="O12744" s="22">
        <v>100</v>
      </c>
      <c r="P12744" s="22">
        <v>0</v>
      </c>
      <c r="Q12744" s="22"/>
      <c r="R12744" s="22"/>
      <c r="S12744" s="22">
        <v>0</v>
      </c>
      <c r="T12744" s="39">
        <f t="shared" si="199"/>
        <v>46235</v>
      </c>
    </row>
    <row r="12745" spans="1:20" x14ac:dyDescent="0.25">
      <c r="A12745" s="22" t="s">
        <v>12537</v>
      </c>
      <c r="B12745" s="22" t="s">
        <v>12538</v>
      </c>
      <c r="C12745" s="22" t="s">
        <v>12780</v>
      </c>
      <c r="D12745" s="22">
        <v>1</v>
      </c>
      <c r="E12745" s="22">
        <v>1</v>
      </c>
      <c r="F12745" s="22">
        <v>0</v>
      </c>
      <c r="G12745" s="22">
        <v>2</v>
      </c>
      <c r="H12745" s="22">
        <v>0</v>
      </c>
      <c r="I12745" s="22">
        <v>0</v>
      </c>
      <c r="J12745" s="22">
        <v>0</v>
      </c>
      <c r="K12745" s="22">
        <v>0</v>
      </c>
      <c r="L12745" s="22">
        <v>0</v>
      </c>
      <c r="M12745" s="22">
        <v>0</v>
      </c>
      <c r="N12745" s="22">
        <v>38.5</v>
      </c>
      <c r="O12745" s="22">
        <v>100</v>
      </c>
      <c r="P12745" s="22">
        <v>0</v>
      </c>
      <c r="Q12745" s="22"/>
      <c r="R12745" s="22"/>
      <c r="S12745" s="22">
        <v>0</v>
      </c>
      <c r="T12745" s="39">
        <f t="shared" si="199"/>
        <v>46235</v>
      </c>
    </row>
    <row r="12746" spans="1:20" x14ac:dyDescent="0.25">
      <c r="A12746" s="22" t="s">
        <v>12537</v>
      </c>
      <c r="B12746" s="22" t="s">
        <v>12538</v>
      </c>
      <c r="C12746" s="22" t="s">
        <v>12781</v>
      </c>
      <c r="D12746" s="22">
        <v>1</v>
      </c>
      <c r="E12746" s="22">
        <v>1</v>
      </c>
      <c r="F12746" s="22">
        <v>1</v>
      </c>
      <c r="G12746" s="22">
        <v>1</v>
      </c>
      <c r="H12746" s="22">
        <v>1</v>
      </c>
      <c r="I12746" s="22">
        <v>0</v>
      </c>
      <c r="J12746" s="22">
        <v>0</v>
      </c>
      <c r="K12746" s="22">
        <v>0</v>
      </c>
      <c r="L12746" s="22">
        <v>0</v>
      </c>
      <c r="M12746" s="22">
        <v>0</v>
      </c>
      <c r="N12746" s="22">
        <v>1.5</v>
      </c>
      <c r="O12746" s="22">
        <v>100</v>
      </c>
      <c r="P12746" s="22">
        <v>100</v>
      </c>
      <c r="Q12746" s="22">
        <v>0</v>
      </c>
      <c r="R12746" s="22"/>
      <c r="S12746" s="22">
        <v>0</v>
      </c>
      <c r="T12746" s="39">
        <f t="shared" si="199"/>
        <v>46235</v>
      </c>
    </row>
    <row r="12747" spans="1:20" x14ac:dyDescent="0.25">
      <c r="A12747" s="22" t="s">
        <v>12537</v>
      </c>
      <c r="B12747" s="22" t="s">
        <v>12538</v>
      </c>
      <c r="C12747" s="22" t="s">
        <v>12782</v>
      </c>
      <c r="D12747" s="22">
        <v>1</v>
      </c>
      <c r="E12747" s="22">
        <v>1</v>
      </c>
      <c r="F12747" s="22">
        <v>0</v>
      </c>
      <c r="G12747" s="22">
        <v>1</v>
      </c>
      <c r="H12747" s="22">
        <v>0</v>
      </c>
      <c r="I12747" s="22">
        <v>0</v>
      </c>
      <c r="J12747" s="22">
        <v>0</v>
      </c>
      <c r="K12747" s="22">
        <v>0</v>
      </c>
      <c r="L12747" s="22">
        <v>0</v>
      </c>
      <c r="M12747" s="22">
        <v>0</v>
      </c>
      <c r="N12747" s="22">
        <v>19</v>
      </c>
      <c r="O12747" s="22">
        <v>100</v>
      </c>
      <c r="P12747" s="22">
        <v>0</v>
      </c>
      <c r="Q12747" s="22"/>
      <c r="R12747" s="22"/>
      <c r="S12747" s="22">
        <v>0</v>
      </c>
      <c r="T12747" s="39">
        <f t="shared" si="199"/>
        <v>46235</v>
      </c>
    </row>
    <row r="12748" spans="1:20" x14ac:dyDescent="0.25">
      <c r="A12748" s="22" t="s">
        <v>12537</v>
      </c>
      <c r="B12748" s="22" t="s">
        <v>12538</v>
      </c>
      <c r="C12748" s="22" t="s">
        <v>12783</v>
      </c>
      <c r="D12748" s="22">
        <v>1</v>
      </c>
      <c r="E12748" s="22">
        <v>1</v>
      </c>
      <c r="F12748" s="22">
        <v>1</v>
      </c>
      <c r="G12748" s="22">
        <v>2</v>
      </c>
      <c r="H12748" s="22">
        <v>1</v>
      </c>
      <c r="I12748" s="22">
        <v>0</v>
      </c>
      <c r="J12748" s="22">
        <v>0</v>
      </c>
      <c r="K12748" s="22">
        <v>0</v>
      </c>
      <c r="L12748" s="22">
        <v>0</v>
      </c>
      <c r="M12748" s="22">
        <v>0</v>
      </c>
      <c r="N12748" s="22">
        <v>16</v>
      </c>
      <c r="O12748" s="22">
        <v>100</v>
      </c>
      <c r="P12748" s="22">
        <v>100</v>
      </c>
      <c r="Q12748" s="22">
        <v>0</v>
      </c>
      <c r="R12748" s="22"/>
      <c r="S12748" s="22">
        <v>0</v>
      </c>
      <c r="T12748" s="39">
        <f t="shared" si="199"/>
        <v>46235</v>
      </c>
    </row>
    <row r="12749" spans="1:20" x14ac:dyDescent="0.25">
      <c r="A12749" s="22" t="s">
        <v>12537</v>
      </c>
      <c r="B12749" s="22" t="s">
        <v>12538</v>
      </c>
      <c r="C12749" s="22" t="s">
        <v>12784</v>
      </c>
      <c r="D12749" s="22">
        <v>1</v>
      </c>
      <c r="E12749" s="22">
        <v>1</v>
      </c>
      <c r="F12749" s="22">
        <v>1</v>
      </c>
      <c r="G12749" s="22">
        <v>2</v>
      </c>
      <c r="H12749" s="22">
        <v>1</v>
      </c>
      <c r="I12749" s="22">
        <v>0</v>
      </c>
      <c r="J12749" s="22">
        <v>0</v>
      </c>
      <c r="K12749" s="22">
        <v>0</v>
      </c>
      <c r="L12749" s="22">
        <v>0</v>
      </c>
      <c r="M12749" s="22">
        <v>0</v>
      </c>
      <c r="N12749" s="22">
        <v>66</v>
      </c>
      <c r="O12749" s="22">
        <v>100</v>
      </c>
      <c r="P12749" s="22">
        <v>100</v>
      </c>
      <c r="Q12749" s="22">
        <v>0</v>
      </c>
      <c r="R12749" s="22"/>
      <c r="S12749" s="22">
        <v>0</v>
      </c>
      <c r="T12749" s="39">
        <f t="shared" si="199"/>
        <v>46235</v>
      </c>
    </row>
    <row r="12750" spans="1:20" x14ac:dyDescent="0.25">
      <c r="A12750" s="22" t="s">
        <v>12537</v>
      </c>
      <c r="B12750" s="22" t="s">
        <v>12538</v>
      </c>
      <c r="C12750" s="22" t="s">
        <v>12785</v>
      </c>
      <c r="D12750" s="22">
        <v>1</v>
      </c>
      <c r="E12750" s="22">
        <v>1</v>
      </c>
      <c r="F12750" s="22">
        <v>1</v>
      </c>
      <c r="G12750" s="22">
        <v>1</v>
      </c>
      <c r="H12750" s="22">
        <v>1</v>
      </c>
      <c r="I12750" s="22">
        <v>0</v>
      </c>
      <c r="J12750" s="22">
        <v>0</v>
      </c>
      <c r="K12750" s="22">
        <v>0</v>
      </c>
      <c r="L12750" s="22">
        <v>0</v>
      </c>
      <c r="M12750" s="22">
        <v>0</v>
      </c>
      <c r="N12750" s="22">
        <v>3.5</v>
      </c>
      <c r="O12750" s="22">
        <v>100</v>
      </c>
      <c r="P12750" s="22">
        <v>100</v>
      </c>
      <c r="Q12750" s="22">
        <v>0</v>
      </c>
      <c r="R12750" s="22"/>
      <c r="S12750" s="22">
        <v>0</v>
      </c>
      <c r="T12750" s="39">
        <f t="shared" si="199"/>
        <v>46235</v>
      </c>
    </row>
    <row r="12751" spans="1:20" x14ac:dyDescent="0.25">
      <c r="A12751" s="22" t="s">
        <v>12537</v>
      </c>
      <c r="B12751" s="22" t="s">
        <v>12538</v>
      </c>
      <c r="C12751" s="22" t="s">
        <v>12786</v>
      </c>
      <c r="D12751" s="22">
        <v>1</v>
      </c>
      <c r="E12751" s="22">
        <v>1</v>
      </c>
      <c r="F12751" s="22">
        <v>0</v>
      </c>
      <c r="G12751" s="22">
        <v>1</v>
      </c>
      <c r="H12751" s="22">
        <v>0</v>
      </c>
      <c r="I12751" s="22">
        <v>0</v>
      </c>
      <c r="J12751" s="22">
        <v>0</v>
      </c>
      <c r="K12751" s="22">
        <v>0</v>
      </c>
      <c r="L12751" s="22">
        <v>0</v>
      </c>
      <c r="M12751" s="22">
        <v>0</v>
      </c>
      <c r="N12751" s="22">
        <v>16</v>
      </c>
      <c r="O12751" s="22">
        <v>100</v>
      </c>
      <c r="P12751" s="22">
        <v>0</v>
      </c>
      <c r="Q12751" s="22"/>
      <c r="R12751" s="22"/>
      <c r="S12751" s="22">
        <v>0</v>
      </c>
      <c r="T12751" s="39">
        <f t="shared" si="199"/>
        <v>46235</v>
      </c>
    </row>
    <row r="12752" spans="1:20" x14ac:dyDescent="0.25">
      <c r="A12752" s="22" t="s">
        <v>12537</v>
      </c>
      <c r="B12752" s="22" t="s">
        <v>12538</v>
      </c>
      <c r="C12752" s="22" t="s">
        <v>12787</v>
      </c>
      <c r="D12752" s="22">
        <v>1</v>
      </c>
      <c r="E12752" s="22">
        <v>1</v>
      </c>
      <c r="F12752" s="22">
        <v>0</v>
      </c>
      <c r="G12752" s="22">
        <v>1</v>
      </c>
      <c r="H12752" s="22">
        <v>0</v>
      </c>
      <c r="I12752" s="22">
        <v>0</v>
      </c>
      <c r="J12752" s="22">
        <v>0</v>
      </c>
      <c r="K12752" s="22">
        <v>0</v>
      </c>
      <c r="L12752" s="22">
        <v>0</v>
      </c>
      <c r="M12752" s="22">
        <v>0</v>
      </c>
      <c r="N12752" s="22">
        <v>59</v>
      </c>
      <c r="O12752" s="22">
        <v>100</v>
      </c>
      <c r="P12752" s="22">
        <v>0</v>
      </c>
      <c r="Q12752" s="22"/>
      <c r="R12752" s="22"/>
      <c r="S12752" s="22">
        <v>0</v>
      </c>
      <c r="T12752" s="39">
        <f t="shared" si="199"/>
        <v>46235</v>
      </c>
    </row>
    <row r="12753" spans="1:20" x14ac:dyDescent="0.25">
      <c r="A12753" s="22" t="s">
        <v>12537</v>
      </c>
      <c r="B12753" s="22" t="s">
        <v>12538</v>
      </c>
      <c r="C12753" s="22" t="s">
        <v>12788</v>
      </c>
      <c r="D12753" s="22">
        <v>1</v>
      </c>
      <c r="E12753" s="22">
        <v>1</v>
      </c>
      <c r="F12753" s="22">
        <v>0</v>
      </c>
      <c r="G12753" s="22">
        <v>1</v>
      </c>
      <c r="H12753" s="22">
        <v>0</v>
      </c>
      <c r="I12753" s="22">
        <v>0</v>
      </c>
      <c r="J12753" s="22">
        <v>0</v>
      </c>
      <c r="K12753" s="22">
        <v>0</v>
      </c>
      <c r="L12753" s="22">
        <v>0</v>
      </c>
      <c r="M12753" s="22">
        <v>0</v>
      </c>
      <c r="N12753" s="22">
        <v>4.5</v>
      </c>
      <c r="O12753" s="22">
        <v>100</v>
      </c>
      <c r="P12753" s="22">
        <v>0</v>
      </c>
      <c r="Q12753" s="22"/>
      <c r="R12753" s="22"/>
      <c r="S12753" s="22">
        <v>0</v>
      </c>
      <c r="T12753" s="39">
        <f t="shared" si="199"/>
        <v>46235</v>
      </c>
    </row>
    <row r="12754" spans="1:20" x14ac:dyDescent="0.25">
      <c r="A12754" s="22" t="s">
        <v>12537</v>
      </c>
      <c r="B12754" s="22" t="s">
        <v>12538</v>
      </c>
      <c r="C12754" s="22" t="s">
        <v>12789</v>
      </c>
      <c r="D12754" s="22">
        <v>1</v>
      </c>
      <c r="E12754" s="22">
        <v>1</v>
      </c>
      <c r="F12754" s="22">
        <v>0</v>
      </c>
      <c r="G12754" s="22">
        <v>1</v>
      </c>
      <c r="H12754" s="22">
        <v>0</v>
      </c>
      <c r="I12754" s="22">
        <v>0</v>
      </c>
      <c r="J12754" s="22">
        <v>0</v>
      </c>
      <c r="K12754" s="22">
        <v>0</v>
      </c>
      <c r="L12754" s="22">
        <v>0</v>
      </c>
      <c r="M12754" s="22">
        <v>0</v>
      </c>
      <c r="N12754" s="22">
        <v>19</v>
      </c>
      <c r="O12754" s="22">
        <v>100</v>
      </c>
      <c r="P12754" s="22">
        <v>0</v>
      </c>
      <c r="Q12754" s="22"/>
      <c r="R12754" s="22"/>
      <c r="S12754" s="22">
        <v>0</v>
      </c>
      <c r="T12754" s="39">
        <f t="shared" si="199"/>
        <v>46235</v>
      </c>
    </row>
    <row r="12755" spans="1:20" x14ac:dyDescent="0.25">
      <c r="A12755" s="22" t="s">
        <v>12537</v>
      </c>
      <c r="B12755" s="22" t="s">
        <v>12538</v>
      </c>
      <c r="C12755" s="22" t="s">
        <v>12790</v>
      </c>
      <c r="D12755" s="22">
        <v>1</v>
      </c>
      <c r="E12755" s="22">
        <v>1</v>
      </c>
      <c r="F12755" s="22">
        <v>0</v>
      </c>
      <c r="G12755" s="22">
        <v>2</v>
      </c>
      <c r="H12755" s="22">
        <v>0</v>
      </c>
      <c r="I12755" s="22">
        <v>0</v>
      </c>
      <c r="J12755" s="22">
        <v>0</v>
      </c>
      <c r="K12755" s="22">
        <v>0</v>
      </c>
      <c r="L12755" s="22">
        <v>0</v>
      </c>
      <c r="M12755" s="22">
        <v>0</v>
      </c>
      <c r="N12755" s="22">
        <v>59</v>
      </c>
      <c r="O12755" s="22">
        <v>100</v>
      </c>
      <c r="P12755" s="22">
        <v>0</v>
      </c>
      <c r="Q12755" s="22"/>
      <c r="R12755" s="22"/>
      <c r="S12755" s="22">
        <v>0</v>
      </c>
      <c r="T12755" s="39">
        <f t="shared" si="199"/>
        <v>46235</v>
      </c>
    </row>
    <row r="12756" spans="1:20" x14ac:dyDescent="0.25">
      <c r="A12756" s="22" t="s">
        <v>12537</v>
      </c>
      <c r="B12756" s="22" t="s">
        <v>12538</v>
      </c>
      <c r="C12756" s="22" t="s">
        <v>12791</v>
      </c>
      <c r="D12756" s="22">
        <v>1</v>
      </c>
      <c r="E12756" s="22">
        <v>1</v>
      </c>
      <c r="F12756" s="22">
        <v>1</v>
      </c>
      <c r="G12756" s="22">
        <v>1</v>
      </c>
      <c r="H12756" s="22">
        <v>0</v>
      </c>
      <c r="I12756" s="22">
        <v>0</v>
      </c>
      <c r="J12756" s="22">
        <v>0</v>
      </c>
      <c r="K12756" s="22">
        <v>0</v>
      </c>
      <c r="L12756" s="22">
        <v>0</v>
      </c>
      <c r="M12756" s="22">
        <v>0</v>
      </c>
      <c r="N12756" s="22">
        <v>25</v>
      </c>
      <c r="O12756" s="22">
        <v>100</v>
      </c>
      <c r="P12756" s="22">
        <v>100</v>
      </c>
      <c r="Q12756" s="22">
        <v>0</v>
      </c>
      <c r="R12756" s="22"/>
      <c r="S12756" s="22">
        <v>0</v>
      </c>
      <c r="T12756" s="39">
        <f t="shared" si="199"/>
        <v>46235</v>
      </c>
    </row>
    <row r="12757" spans="1:20" x14ac:dyDescent="0.25">
      <c r="A12757" s="22" t="s">
        <v>12537</v>
      </c>
      <c r="B12757" s="22" t="s">
        <v>12538</v>
      </c>
      <c r="C12757" s="22" t="s">
        <v>12792</v>
      </c>
      <c r="D12757" s="22">
        <v>1</v>
      </c>
      <c r="E12757" s="22">
        <v>1</v>
      </c>
      <c r="F12757" s="22">
        <v>0</v>
      </c>
      <c r="G12757" s="22">
        <v>1</v>
      </c>
      <c r="H12757" s="22">
        <v>0</v>
      </c>
      <c r="I12757" s="22">
        <v>0</v>
      </c>
      <c r="J12757" s="22">
        <v>0</v>
      </c>
      <c r="K12757" s="22">
        <v>0</v>
      </c>
      <c r="L12757" s="22">
        <v>0</v>
      </c>
      <c r="M12757" s="22">
        <v>0</v>
      </c>
      <c r="N12757" s="22">
        <v>18</v>
      </c>
      <c r="O12757" s="22">
        <v>100</v>
      </c>
      <c r="P12757" s="22">
        <v>0</v>
      </c>
      <c r="Q12757" s="22"/>
      <c r="R12757" s="22"/>
      <c r="S12757" s="22">
        <v>0</v>
      </c>
      <c r="T12757" s="39">
        <f t="shared" si="199"/>
        <v>46235</v>
      </c>
    </row>
    <row r="12758" spans="1:20" x14ac:dyDescent="0.25">
      <c r="A12758" s="22" t="s">
        <v>12537</v>
      </c>
      <c r="B12758" s="22" t="s">
        <v>12538</v>
      </c>
      <c r="C12758" s="22" t="s">
        <v>12793</v>
      </c>
      <c r="D12758" s="22">
        <v>1</v>
      </c>
      <c r="E12758" s="22">
        <v>1</v>
      </c>
      <c r="F12758" s="22">
        <v>0</v>
      </c>
      <c r="G12758" s="22">
        <v>1</v>
      </c>
      <c r="H12758" s="22">
        <v>0</v>
      </c>
      <c r="I12758" s="22">
        <v>0</v>
      </c>
      <c r="J12758" s="22">
        <v>0</v>
      </c>
      <c r="K12758" s="22">
        <v>0</v>
      </c>
      <c r="L12758" s="22">
        <v>0</v>
      </c>
      <c r="M12758" s="22">
        <v>0</v>
      </c>
      <c r="N12758" s="22">
        <v>6.5</v>
      </c>
      <c r="O12758" s="22">
        <v>100</v>
      </c>
      <c r="P12758" s="22">
        <v>0</v>
      </c>
      <c r="Q12758" s="22"/>
      <c r="R12758" s="22"/>
      <c r="S12758" s="22">
        <v>0</v>
      </c>
      <c r="T12758" s="39">
        <f t="shared" si="199"/>
        <v>46235</v>
      </c>
    </row>
    <row r="12759" spans="1:20" x14ac:dyDescent="0.25">
      <c r="A12759" s="22" t="s">
        <v>12537</v>
      </c>
      <c r="B12759" s="22" t="s">
        <v>12538</v>
      </c>
      <c r="C12759" s="22" t="s">
        <v>12794</v>
      </c>
      <c r="D12759" s="22">
        <v>1</v>
      </c>
      <c r="E12759" s="22">
        <v>0</v>
      </c>
      <c r="F12759" s="22">
        <v>0</v>
      </c>
      <c r="G12759" s="22"/>
      <c r="H12759" s="22">
        <v>0</v>
      </c>
      <c r="I12759" s="22">
        <v>0</v>
      </c>
      <c r="J12759" s="22">
        <v>0</v>
      </c>
      <c r="K12759" s="22">
        <v>0</v>
      </c>
      <c r="L12759" s="22">
        <v>0</v>
      </c>
      <c r="M12759" s="22">
        <v>0</v>
      </c>
      <c r="N12759" s="22"/>
      <c r="O12759" s="22">
        <v>0</v>
      </c>
      <c r="P12759" s="22"/>
      <c r="Q12759" s="22"/>
      <c r="R12759" s="22"/>
      <c r="S12759" s="22"/>
      <c r="T12759" s="39">
        <f t="shared" si="199"/>
        <v>46235</v>
      </c>
    </row>
    <row r="12760" spans="1:20" x14ac:dyDescent="0.25">
      <c r="A12760" s="22" t="s">
        <v>12537</v>
      </c>
      <c r="B12760" s="22" t="s">
        <v>12538</v>
      </c>
      <c r="C12760" s="22" t="s">
        <v>12795</v>
      </c>
      <c r="D12760" s="22">
        <v>1</v>
      </c>
      <c r="E12760" s="22">
        <v>1</v>
      </c>
      <c r="F12760" s="22">
        <v>1</v>
      </c>
      <c r="G12760" s="22">
        <v>1</v>
      </c>
      <c r="H12760" s="22">
        <v>1</v>
      </c>
      <c r="I12760" s="22">
        <v>0</v>
      </c>
      <c r="J12760" s="22">
        <v>0</v>
      </c>
      <c r="K12760" s="22">
        <v>0</v>
      </c>
      <c r="L12760" s="22">
        <v>0</v>
      </c>
      <c r="M12760" s="22">
        <v>0</v>
      </c>
      <c r="N12760" s="22">
        <v>5.5</v>
      </c>
      <c r="O12760" s="22">
        <v>100</v>
      </c>
      <c r="P12760" s="22">
        <v>100</v>
      </c>
      <c r="Q12760" s="22">
        <v>0</v>
      </c>
      <c r="R12760" s="22"/>
      <c r="S12760" s="22">
        <v>0</v>
      </c>
      <c r="T12760" s="39">
        <f t="shared" si="199"/>
        <v>46235</v>
      </c>
    </row>
    <row r="12761" spans="1:20" x14ac:dyDescent="0.25">
      <c r="A12761" s="22" t="s">
        <v>12537</v>
      </c>
      <c r="B12761" s="22" t="s">
        <v>12538</v>
      </c>
      <c r="C12761" s="22" t="s">
        <v>12796</v>
      </c>
      <c r="D12761" s="22">
        <v>1</v>
      </c>
      <c r="E12761" s="22">
        <v>1</v>
      </c>
      <c r="F12761" s="22">
        <v>1</v>
      </c>
      <c r="G12761" s="22">
        <v>2</v>
      </c>
      <c r="H12761" s="22">
        <v>1</v>
      </c>
      <c r="I12761" s="22">
        <v>0</v>
      </c>
      <c r="J12761" s="22">
        <v>0</v>
      </c>
      <c r="K12761" s="22">
        <v>0</v>
      </c>
      <c r="L12761" s="22">
        <v>0</v>
      </c>
      <c r="M12761" s="22">
        <v>0</v>
      </c>
      <c r="N12761" s="22">
        <v>95</v>
      </c>
      <c r="O12761" s="22">
        <v>100</v>
      </c>
      <c r="P12761" s="22">
        <v>100</v>
      </c>
      <c r="Q12761" s="22">
        <v>0</v>
      </c>
      <c r="R12761" s="22"/>
      <c r="S12761" s="22">
        <v>0</v>
      </c>
      <c r="T12761" s="39">
        <f t="shared" si="199"/>
        <v>46235</v>
      </c>
    </row>
    <row r="12762" spans="1:20" x14ac:dyDescent="0.25">
      <c r="A12762" s="22" t="s">
        <v>12537</v>
      </c>
      <c r="B12762" s="22" t="s">
        <v>12538</v>
      </c>
      <c r="C12762" s="22" t="s">
        <v>12797</v>
      </c>
      <c r="D12762" s="22">
        <v>1</v>
      </c>
      <c r="E12762" s="22">
        <v>0</v>
      </c>
      <c r="F12762" s="22">
        <v>0</v>
      </c>
      <c r="G12762" s="22"/>
      <c r="H12762" s="22">
        <v>0</v>
      </c>
      <c r="I12762" s="22">
        <v>0</v>
      </c>
      <c r="J12762" s="22">
        <v>0</v>
      </c>
      <c r="K12762" s="22">
        <v>0</v>
      </c>
      <c r="L12762" s="22">
        <v>0</v>
      </c>
      <c r="M12762" s="22">
        <v>0</v>
      </c>
      <c r="N12762" s="22"/>
      <c r="O12762" s="22">
        <v>0</v>
      </c>
      <c r="P12762" s="22"/>
      <c r="Q12762" s="22"/>
      <c r="R12762" s="22"/>
      <c r="S12762" s="22"/>
      <c r="T12762" s="39">
        <f t="shared" si="199"/>
        <v>46235</v>
      </c>
    </row>
    <row r="12763" spans="1:20" x14ac:dyDescent="0.25">
      <c r="A12763" s="22" t="s">
        <v>12537</v>
      </c>
      <c r="B12763" s="22" t="s">
        <v>12538</v>
      </c>
      <c r="C12763" s="22" t="s">
        <v>12798</v>
      </c>
      <c r="D12763" s="22">
        <v>1</v>
      </c>
      <c r="E12763" s="22">
        <v>1</v>
      </c>
      <c r="F12763" s="22">
        <v>1</v>
      </c>
      <c r="G12763" s="22">
        <v>2</v>
      </c>
      <c r="H12763" s="22">
        <v>1</v>
      </c>
      <c r="I12763" s="22">
        <v>0</v>
      </c>
      <c r="J12763" s="22">
        <v>0</v>
      </c>
      <c r="K12763" s="22">
        <v>0</v>
      </c>
      <c r="L12763" s="22">
        <v>0</v>
      </c>
      <c r="M12763" s="22">
        <v>0</v>
      </c>
      <c r="N12763" s="22">
        <v>11.5</v>
      </c>
      <c r="O12763" s="22">
        <v>100</v>
      </c>
      <c r="P12763" s="22">
        <v>100</v>
      </c>
      <c r="Q12763" s="22">
        <v>0</v>
      </c>
      <c r="R12763" s="22"/>
      <c r="S12763" s="22">
        <v>0</v>
      </c>
      <c r="T12763" s="39">
        <f t="shared" si="199"/>
        <v>46235</v>
      </c>
    </row>
    <row r="12764" spans="1:20" x14ac:dyDescent="0.25">
      <c r="A12764" s="22" t="s">
        <v>12537</v>
      </c>
      <c r="B12764" s="22" t="s">
        <v>12538</v>
      </c>
      <c r="C12764" s="22" t="s">
        <v>12799</v>
      </c>
      <c r="D12764" s="22">
        <v>1</v>
      </c>
      <c r="E12764" s="22">
        <v>1</v>
      </c>
      <c r="F12764" s="22">
        <v>1</v>
      </c>
      <c r="G12764" s="22">
        <v>1</v>
      </c>
      <c r="H12764" s="22">
        <v>1</v>
      </c>
      <c r="I12764" s="22">
        <v>0</v>
      </c>
      <c r="J12764" s="22">
        <v>0</v>
      </c>
      <c r="K12764" s="22">
        <v>0</v>
      </c>
      <c r="L12764" s="22">
        <v>0</v>
      </c>
      <c r="M12764" s="22">
        <v>0</v>
      </c>
      <c r="N12764" s="22">
        <v>18</v>
      </c>
      <c r="O12764" s="22">
        <v>100</v>
      </c>
      <c r="P12764" s="22">
        <v>100</v>
      </c>
      <c r="Q12764" s="22">
        <v>0</v>
      </c>
      <c r="R12764" s="22"/>
      <c r="S12764" s="22">
        <v>0</v>
      </c>
      <c r="T12764" s="39">
        <f t="shared" si="199"/>
        <v>46235</v>
      </c>
    </row>
    <row r="12765" spans="1:20" x14ac:dyDescent="0.25">
      <c r="A12765" s="22" t="s">
        <v>12537</v>
      </c>
      <c r="B12765" s="22" t="s">
        <v>12538</v>
      </c>
      <c r="C12765" s="22" t="s">
        <v>12800</v>
      </c>
      <c r="D12765" s="22">
        <v>1</v>
      </c>
      <c r="E12765" s="22">
        <v>1</v>
      </c>
      <c r="F12765" s="22">
        <v>1</v>
      </c>
      <c r="G12765" s="22">
        <v>1</v>
      </c>
      <c r="H12765" s="22">
        <v>1</v>
      </c>
      <c r="I12765" s="22">
        <v>0</v>
      </c>
      <c r="J12765" s="22">
        <v>0</v>
      </c>
      <c r="K12765" s="22">
        <v>0</v>
      </c>
      <c r="L12765" s="22">
        <v>0</v>
      </c>
      <c r="M12765" s="22">
        <v>0</v>
      </c>
      <c r="N12765" s="22">
        <v>16</v>
      </c>
      <c r="O12765" s="22">
        <v>100</v>
      </c>
      <c r="P12765" s="22">
        <v>100</v>
      </c>
      <c r="Q12765" s="22">
        <v>0</v>
      </c>
      <c r="R12765" s="22"/>
      <c r="S12765" s="22">
        <v>0</v>
      </c>
      <c r="T12765" s="39">
        <f t="shared" si="199"/>
        <v>46235</v>
      </c>
    </row>
    <row r="12766" spans="1:20" x14ac:dyDescent="0.25">
      <c r="A12766" s="22" t="s">
        <v>12537</v>
      </c>
      <c r="B12766" s="22" t="s">
        <v>12538</v>
      </c>
      <c r="C12766" s="22" t="s">
        <v>12801</v>
      </c>
      <c r="D12766" s="22">
        <v>1</v>
      </c>
      <c r="E12766" s="22">
        <v>1</v>
      </c>
      <c r="F12766" s="22">
        <v>1</v>
      </c>
      <c r="G12766" s="22">
        <v>1</v>
      </c>
      <c r="H12766" s="22">
        <v>1</v>
      </c>
      <c r="I12766" s="22">
        <v>0</v>
      </c>
      <c r="J12766" s="22">
        <v>0</v>
      </c>
      <c r="K12766" s="22">
        <v>0</v>
      </c>
      <c r="L12766" s="22">
        <v>0</v>
      </c>
      <c r="M12766" s="22">
        <v>0</v>
      </c>
      <c r="N12766" s="22">
        <v>12</v>
      </c>
      <c r="O12766" s="22">
        <v>100</v>
      </c>
      <c r="P12766" s="22">
        <v>100</v>
      </c>
      <c r="Q12766" s="22">
        <v>0</v>
      </c>
      <c r="R12766" s="22"/>
      <c r="S12766" s="22">
        <v>0</v>
      </c>
      <c r="T12766" s="39">
        <f t="shared" si="199"/>
        <v>46235</v>
      </c>
    </row>
    <row r="12767" spans="1:20" x14ac:dyDescent="0.25">
      <c r="A12767" s="22" t="s">
        <v>12537</v>
      </c>
      <c r="B12767" s="22" t="s">
        <v>12538</v>
      </c>
      <c r="C12767" s="22" t="s">
        <v>12802</v>
      </c>
      <c r="D12767" s="22">
        <v>1</v>
      </c>
      <c r="E12767" s="22">
        <v>1</v>
      </c>
      <c r="F12767" s="22">
        <v>1</v>
      </c>
      <c r="G12767" s="22">
        <v>3</v>
      </c>
      <c r="H12767" s="22">
        <v>1</v>
      </c>
      <c r="I12767" s="22">
        <v>0</v>
      </c>
      <c r="J12767" s="22">
        <v>0</v>
      </c>
      <c r="K12767" s="22">
        <v>0</v>
      </c>
      <c r="L12767" s="22">
        <v>0</v>
      </c>
      <c r="M12767" s="22">
        <v>0</v>
      </c>
      <c r="N12767" s="22">
        <v>17</v>
      </c>
      <c r="O12767" s="22">
        <v>100</v>
      </c>
      <c r="P12767" s="22">
        <v>100</v>
      </c>
      <c r="Q12767" s="22">
        <v>0</v>
      </c>
      <c r="R12767" s="22"/>
      <c r="S12767" s="22">
        <v>0</v>
      </c>
      <c r="T12767" s="39">
        <f t="shared" si="199"/>
        <v>46235</v>
      </c>
    </row>
    <row r="12768" spans="1:20" x14ac:dyDescent="0.25">
      <c r="A12768" s="22" t="s">
        <v>12537</v>
      </c>
      <c r="B12768" s="22" t="s">
        <v>12538</v>
      </c>
      <c r="C12768" s="22" t="s">
        <v>12803</v>
      </c>
      <c r="D12768" s="22">
        <v>1</v>
      </c>
      <c r="E12768" s="22">
        <v>1</v>
      </c>
      <c r="F12768" s="22">
        <v>0</v>
      </c>
      <c r="G12768" s="22">
        <v>1</v>
      </c>
      <c r="H12768" s="22">
        <v>0</v>
      </c>
      <c r="I12768" s="22">
        <v>0</v>
      </c>
      <c r="J12768" s="22">
        <v>0</v>
      </c>
      <c r="K12768" s="22">
        <v>0</v>
      </c>
      <c r="L12768" s="22">
        <v>0</v>
      </c>
      <c r="M12768" s="22">
        <v>0</v>
      </c>
      <c r="N12768" s="22">
        <v>18</v>
      </c>
      <c r="O12768" s="22">
        <v>100</v>
      </c>
      <c r="P12768" s="22">
        <v>0</v>
      </c>
      <c r="Q12768" s="22"/>
      <c r="R12768" s="22"/>
      <c r="S12768" s="22">
        <v>0</v>
      </c>
      <c r="T12768" s="39">
        <f t="shared" si="199"/>
        <v>46235</v>
      </c>
    </row>
    <row r="12769" spans="1:20" x14ac:dyDescent="0.25">
      <c r="A12769" s="22" t="s">
        <v>12537</v>
      </c>
      <c r="B12769" s="22" t="s">
        <v>12538</v>
      </c>
      <c r="C12769" s="22" t="s">
        <v>12804</v>
      </c>
      <c r="D12769" s="22">
        <v>1</v>
      </c>
      <c r="E12769" s="22">
        <v>1</v>
      </c>
      <c r="F12769" s="22">
        <v>1</v>
      </c>
      <c r="G12769" s="22">
        <v>2</v>
      </c>
      <c r="H12769" s="22">
        <v>1</v>
      </c>
      <c r="I12769" s="22">
        <v>0</v>
      </c>
      <c r="J12769" s="22">
        <v>0</v>
      </c>
      <c r="K12769" s="22">
        <v>0</v>
      </c>
      <c r="L12769" s="22">
        <v>0</v>
      </c>
      <c r="M12769" s="22">
        <v>0</v>
      </c>
      <c r="N12769" s="22">
        <v>71.5</v>
      </c>
      <c r="O12769" s="22">
        <v>100</v>
      </c>
      <c r="P12769" s="22">
        <v>100</v>
      </c>
      <c r="Q12769" s="22">
        <v>0</v>
      </c>
      <c r="R12769" s="22"/>
      <c r="S12769" s="22">
        <v>0</v>
      </c>
      <c r="T12769" s="39">
        <f t="shared" si="199"/>
        <v>46235</v>
      </c>
    </row>
    <row r="12770" spans="1:20" x14ac:dyDescent="0.25">
      <c r="A12770" s="22" t="s">
        <v>12537</v>
      </c>
      <c r="B12770" s="22" t="s">
        <v>12538</v>
      </c>
      <c r="C12770" s="22" t="s">
        <v>12805</v>
      </c>
      <c r="D12770" s="22">
        <v>1</v>
      </c>
      <c r="E12770" s="22">
        <v>0</v>
      </c>
      <c r="F12770" s="22">
        <v>0</v>
      </c>
      <c r="G12770" s="22"/>
      <c r="H12770" s="22">
        <v>0</v>
      </c>
      <c r="I12770" s="22">
        <v>0</v>
      </c>
      <c r="J12770" s="22">
        <v>0</v>
      </c>
      <c r="K12770" s="22">
        <v>0</v>
      </c>
      <c r="L12770" s="22">
        <v>0</v>
      </c>
      <c r="M12770" s="22">
        <v>0</v>
      </c>
      <c r="N12770" s="22"/>
      <c r="O12770" s="22">
        <v>0</v>
      </c>
      <c r="P12770" s="22"/>
      <c r="Q12770" s="22"/>
      <c r="R12770" s="22"/>
      <c r="S12770" s="22"/>
      <c r="T12770" s="39">
        <f t="shared" si="199"/>
        <v>46235</v>
      </c>
    </row>
    <row r="12771" spans="1:20" x14ac:dyDescent="0.25">
      <c r="A12771" s="22" t="s">
        <v>12537</v>
      </c>
      <c r="B12771" s="22" t="s">
        <v>12538</v>
      </c>
      <c r="C12771" s="22" t="s">
        <v>12806</v>
      </c>
      <c r="D12771" s="22">
        <v>1</v>
      </c>
      <c r="E12771" s="22">
        <v>1</v>
      </c>
      <c r="F12771" s="22">
        <v>1</v>
      </c>
      <c r="G12771" s="22">
        <v>1</v>
      </c>
      <c r="H12771" s="22">
        <v>1</v>
      </c>
      <c r="I12771" s="22">
        <v>0</v>
      </c>
      <c r="J12771" s="22">
        <v>0</v>
      </c>
      <c r="K12771" s="22">
        <v>0</v>
      </c>
      <c r="L12771" s="22">
        <v>0</v>
      </c>
      <c r="M12771" s="22">
        <v>0</v>
      </c>
      <c r="N12771" s="22">
        <v>11</v>
      </c>
      <c r="O12771" s="22">
        <v>100</v>
      </c>
      <c r="P12771" s="22">
        <v>100</v>
      </c>
      <c r="Q12771" s="22">
        <v>0</v>
      </c>
      <c r="R12771" s="22"/>
      <c r="S12771" s="22">
        <v>0</v>
      </c>
      <c r="T12771" s="39">
        <f t="shared" si="199"/>
        <v>46235</v>
      </c>
    </row>
    <row r="12772" spans="1:20" x14ac:dyDescent="0.25">
      <c r="A12772" s="22" t="s">
        <v>12537</v>
      </c>
      <c r="B12772" s="22" t="s">
        <v>12538</v>
      </c>
      <c r="C12772" s="22" t="s">
        <v>12807</v>
      </c>
      <c r="D12772" s="22">
        <v>1</v>
      </c>
      <c r="E12772" s="22">
        <v>0</v>
      </c>
      <c r="F12772" s="22">
        <v>0</v>
      </c>
      <c r="G12772" s="22"/>
      <c r="H12772" s="22">
        <v>0</v>
      </c>
      <c r="I12772" s="22">
        <v>0</v>
      </c>
      <c r="J12772" s="22">
        <v>0</v>
      </c>
      <c r="K12772" s="22">
        <v>0</v>
      </c>
      <c r="L12772" s="22">
        <v>0</v>
      </c>
      <c r="M12772" s="22">
        <v>0</v>
      </c>
      <c r="N12772" s="22"/>
      <c r="O12772" s="22">
        <v>0</v>
      </c>
      <c r="P12772" s="22"/>
      <c r="Q12772" s="22"/>
      <c r="R12772" s="22"/>
      <c r="S12772" s="22"/>
      <c r="T12772" s="39">
        <f t="shared" si="199"/>
        <v>46235</v>
      </c>
    </row>
    <row r="12773" spans="1:20" x14ac:dyDescent="0.25">
      <c r="A12773" s="22" t="s">
        <v>12537</v>
      </c>
      <c r="B12773" s="22" t="s">
        <v>12538</v>
      </c>
      <c r="C12773" s="22" t="s">
        <v>12808</v>
      </c>
      <c r="D12773" s="22">
        <v>1</v>
      </c>
      <c r="E12773" s="22">
        <v>1</v>
      </c>
      <c r="F12773" s="22">
        <v>1</v>
      </c>
      <c r="G12773" s="22">
        <v>1</v>
      </c>
      <c r="H12773" s="22">
        <v>1</v>
      </c>
      <c r="I12773" s="22">
        <v>0</v>
      </c>
      <c r="J12773" s="22">
        <v>0</v>
      </c>
      <c r="K12773" s="22">
        <v>0</v>
      </c>
      <c r="L12773" s="22">
        <v>0</v>
      </c>
      <c r="M12773" s="22">
        <v>0</v>
      </c>
      <c r="N12773" s="22">
        <v>4</v>
      </c>
      <c r="O12773" s="22">
        <v>100</v>
      </c>
      <c r="P12773" s="22">
        <v>100</v>
      </c>
      <c r="Q12773" s="22">
        <v>0</v>
      </c>
      <c r="R12773" s="22"/>
      <c r="S12773" s="22">
        <v>0</v>
      </c>
      <c r="T12773" s="39">
        <f t="shared" si="199"/>
        <v>46235</v>
      </c>
    </row>
    <row r="12774" spans="1:20" x14ac:dyDescent="0.25">
      <c r="A12774" s="22" t="s">
        <v>12537</v>
      </c>
      <c r="B12774" s="22" t="s">
        <v>12538</v>
      </c>
      <c r="C12774" s="22" t="s">
        <v>12809</v>
      </c>
      <c r="D12774" s="22">
        <v>1</v>
      </c>
      <c r="E12774" s="22">
        <v>1</v>
      </c>
      <c r="F12774" s="22">
        <v>1</v>
      </c>
      <c r="G12774" s="22">
        <v>1</v>
      </c>
      <c r="H12774" s="22">
        <v>1</v>
      </c>
      <c r="I12774" s="22">
        <v>0</v>
      </c>
      <c r="J12774" s="22">
        <v>0</v>
      </c>
      <c r="K12774" s="22">
        <v>0</v>
      </c>
      <c r="L12774" s="22">
        <v>0</v>
      </c>
      <c r="M12774" s="22">
        <v>0</v>
      </c>
      <c r="N12774" s="22">
        <v>17</v>
      </c>
      <c r="O12774" s="22">
        <v>100</v>
      </c>
      <c r="P12774" s="22">
        <v>100</v>
      </c>
      <c r="Q12774" s="22">
        <v>0</v>
      </c>
      <c r="R12774" s="22"/>
      <c r="S12774" s="22">
        <v>0</v>
      </c>
      <c r="T12774" s="39">
        <f t="shared" si="199"/>
        <v>46235</v>
      </c>
    </row>
    <row r="12775" spans="1:20" x14ac:dyDescent="0.25">
      <c r="A12775" s="22" t="s">
        <v>12537</v>
      </c>
      <c r="B12775" s="22" t="s">
        <v>12538</v>
      </c>
      <c r="C12775" s="22" t="s">
        <v>12810</v>
      </c>
      <c r="D12775" s="22">
        <v>1</v>
      </c>
      <c r="E12775" s="22">
        <v>1</v>
      </c>
      <c r="F12775" s="22">
        <v>0</v>
      </c>
      <c r="G12775" s="22">
        <v>1</v>
      </c>
      <c r="H12775" s="22">
        <v>0</v>
      </c>
      <c r="I12775" s="22">
        <v>0</v>
      </c>
      <c r="J12775" s="22">
        <v>0</v>
      </c>
      <c r="K12775" s="22">
        <v>0</v>
      </c>
      <c r="L12775" s="22">
        <v>0</v>
      </c>
      <c r="M12775" s="22">
        <v>0</v>
      </c>
      <c r="N12775" s="22">
        <v>24.5</v>
      </c>
      <c r="O12775" s="22">
        <v>100</v>
      </c>
      <c r="P12775" s="22">
        <v>0</v>
      </c>
      <c r="Q12775" s="22"/>
      <c r="R12775" s="22"/>
      <c r="S12775" s="22">
        <v>0</v>
      </c>
      <c r="T12775" s="39">
        <f t="shared" si="199"/>
        <v>46235</v>
      </c>
    </row>
    <row r="12776" spans="1:20" x14ac:dyDescent="0.25">
      <c r="A12776" s="22" t="s">
        <v>12537</v>
      </c>
      <c r="B12776" s="22" t="s">
        <v>12538</v>
      </c>
      <c r="C12776" s="22" t="s">
        <v>12811</v>
      </c>
      <c r="D12776" s="22">
        <v>1</v>
      </c>
      <c r="E12776" s="22">
        <v>1</v>
      </c>
      <c r="F12776" s="22">
        <v>0</v>
      </c>
      <c r="G12776" s="22">
        <v>2</v>
      </c>
      <c r="H12776" s="22">
        <v>0</v>
      </c>
      <c r="I12776" s="22">
        <v>0</v>
      </c>
      <c r="J12776" s="22">
        <v>0</v>
      </c>
      <c r="K12776" s="22">
        <v>0</v>
      </c>
      <c r="L12776" s="22">
        <v>0</v>
      </c>
      <c r="M12776" s="22">
        <v>0</v>
      </c>
      <c r="N12776" s="22">
        <v>12</v>
      </c>
      <c r="O12776" s="22">
        <v>100</v>
      </c>
      <c r="P12776" s="22">
        <v>0</v>
      </c>
      <c r="Q12776" s="22"/>
      <c r="R12776" s="22"/>
      <c r="S12776" s="22">
        <v>0</v>
      </c>
      <c r="T12776" s="39">
        <f t="shared" si="199"/>
        <v>46235</v>
      </c>
    </row>
    <row r="12777" spans="1:20" x14ac:dyDescent="0.25">
      <c r="A12777" s="22" t="s">
        <v>12537</v>
      </c>
      <c r="B12777" s="22" t="s">
        <v>12538</v>
      </c>
      <c r="C12777" s="22" t="s">
        <v>12812</v>
      </c>
      <c r="D12777" s="22">
        <v>1</v>
      </c>
      <c r="E12777" s="22">
        <v>1</v>
      </c>
      <c r="F12777" s="22">
        <v>0</v>
      </c>
      <c r="G12777" s="22">
        <v>1</v>
      </c>
      <c r="H12777" s="22">
        <v>0</v>
      </c>
      <c r="I12777" s="22">
        <v>0</v>
      </c>
      <c r="J12777" s="22">
        <v>0</v>
      </c>
      <c r="K12777" s="22">
        <v>0</v>
      </c>
      <c r="L12777" s="22">
        <v>0</v>
      </c>
      <c r="M12777" s="22">
        <v>0</v>
      </c>
      <c r="N12777" s="22">
        <v>18</v>
      </c>
      <c r="O12777" s="22">
        <v>100</v>
      </c>
      <c r="P12777" s="22">
        <v>0</v>
      </c>
      <c r="Q12777" s="22"/>
      <c r="R12777" s="22"/>
      <c r="S12777" s="22">
        <v>0</v>
      </c>
      <c r="T12777" s="39">
        <f t="shared" si="199"/>
        <v>46235</v>
      </c>
    </row>
    <row r="12778" spans="1:20" x14ac:dyDescent="0.25">
      <c r="A12778" s="22" t="s">
        <v>12537</v>
      </c>
      <c r="B12778" s="22" t="s">
        <v>12538</v>
      </c>
      <c r="C12778" s="22" t="s">
        <v>12813</v>
      </c>
      <c r="D12778" s="22">
        <v>1</v>
      </c>
      <c r="E12778" s="22">
        <v>1</v>
      </c>
      <c r="F12778" s="22">
        <v>0</v>
      </c>
      <c r="G12778" s="22">
        <v>6</v>
      </c>
      <c r="H12778" s="22">
        <v>0</v>
      </c>
      <c r="I12778" s="22">
        <v>0</v>
      </c>
      <c r="J12778" s="22">
        <v>0</v>
      </c>
      <c r="K12778" s="22">
        <v>0</v>
      </c>
      <c r="L12778" s="22">
        <v>0</v>
      </c>
      <c r="M12778" s="22">
        <v>0</v>
      </c>
      <c r="N12778" s="22">
        <v>18</v>
      </c>
      <c r="O12778" s="22">
        <v>100</v>
      </c>
      <c r="P12778" s="22">
        <v>0</v>
      </c>
      <c r="Q12778" s="22"/>
      <c r="R12778" s="22"/>
      <c r="S12778" s="22">
        <v>0</v>
      </c>
      <c r="T12778" s="39">
        <f t="shared" si="199"/>
        <v>46235</v>
      </c>
    </row>
    <row r="12779" spans="1:20" x14ac:dyDescent="0.25">
      <c r="A12779" s="22" t="s">
        <v>12537</v>
      </c>
      <c r="B12779" s="22" t="s">
        <v>12538</v>
      </c>
      <c r="C12779" s="22" t="s">
        <v>12814</v>
      </c>
      <c r="D12779" s="22">
        <v>1</v>
      </c>
      <c r="E12779" s="22">
        <v>1</v>
      </c>
      <c r="F12779" s="22">
        <v>1</v>
      </c>
      <c r="G12779" s="22">
        <v>2</v>
      </c>
      <c r="H12779" s="22">
        <v>1</v>
      </c>
      <c r="I12779" s="22">
        <v>0</v>
      </c>
      <c r="J12779" s="22">
        <v>0</v>
      </c>
      <c r="K12779" s="22">
        <v>0</v>
      </c>
      <c r="L12779" s="22">
        <v>0</v>
      </c>
      <c r="M12779" s="22">
        <v>0</v>
      </c>
      <c r="N12779" s="22">
        <v>73.5</v>
      </c>
      <c r="O12779" s="22">
        <v>100</v>
      </c>
      <c r="P12779" s="22">
        <v>100</v>
      </c>
      <c r="Q12779" s="22">
        <v>0</v>
      </c>
      <c r="R12779" s="22"/>
      <c r="S12779" s="22">
        <v>0</v>
      </c>
      <c r="T12779" s="39">
        <f t="shared" si="199"/>
        <v>46235</v>
      </c>
    </row>
    <row r="12780" spans="1:20" x14ac:dyDescent="0.25">
      <c r="A12780" s="22" t="s">
        <v>12537</v>
      </c>
      <c r="B12780" s="22" t="s">
        <v>12538</v>
      </c>
      <c r="C12780" s="22" t="s">
        <v>12815</v>
      </c>
      <c r="D12780" s="22">
        <v>1</v>
      </c>
      <c r="E12780" s="22">
        <v>1</v>
      </c>
      <c r="F12780" s="22">
        <v>0</v>
      </c>
      <c r="G12780" s="22">
        <v>1</v>
      </c>
      <c r="H12780" s="22">
        <v>0</v>
      </c>
      <c r="I12780" s="22">
        <v>0</v>
      </c>
      <c r="J12780" s="22">
        <v>0</v>
      </c>
      <c r="K12780" s="22">
        <v>0</v>
      </c>
      <c r="L12780" s="22">
        <v>0</v>
      </c>
      <c r="M12780" s="22">
        <v>0</v>
      </c>
      <c r="N12780" s="22">
        <v>20</v>
      </c>
      <c r="O12780" s="22">
        <v>100</v>
      </c>
      <c r="P12780" s="22">
        <v>0</v>
      </c>
      <c r="Q12780" s="22"/>
      <c r="R12780" s="22"/>
      <c r="S12780" s="22">
        <v>0</v>
      </c>
      <c r="T12780" s="39">
        <f t="shared" si="199"/>
        <v>46235</v>
      </c>
    </row>
    <row r="12781" spans="1:20" x14ac:dyDescent="0.25">
      <c r="A12781" s="22" t="s">
        <v>12537</v>
      </c>
      <c r="B12781" s="22" t="s">
        <v>12538</v>
      </c>
      <c r="C12781" s="22" t="s">
        <v>12816</v>
      </c>
      <c r="D12781" s="22">
        <v>1</v>
      </c>
      <c r="E12781" s="22">
        <v>1</v>
      </c>
      <c r="F12781" s="22">
        <v>0</v>
      </c>
      <c r="G12781" s="22">
        <v>1</v>
      </c>
      <c r="H12781" s="22">
        <v>0</v>
      </c>
      <c r="I12781" s="22">
        <v>0</v>
      </c>
      <c r="J12781" s="22">
        <v>0</v>
      </c>
      <c r="K12781" s="22">
        <v>0</v>
      </c>
      <c r="L12781" s="22">
        <v>0</v>
      </c>
      <c r="M12781" s="22">
        <v>0</v>
      </c>
      <c r="N12781" s="22">
        <v>16</v>
      </c>
      <c r="O12781" s="22">
        <v>100</v>
      </c>
      <c r="P12781" s="22">
        <v>0</v>
      </c>
      <c r="Q12781" s="22"/>
      <c r="R12781" s="22"/>
      <c r="S12781" s="22">
        <v>0</v>
      </c>
      <c r="T12781" s="39">
        <f t="shared" si="199"/>
        <v>46235</v>
      </c>
    </row>
    <row r="12782" spans="1:20" x14ac:dyDescent="0.25">
      <c r="A12782" s="22" t="s">
        <v>12537</v>
      </c>
      <c r="B12782" s="22" t="s">
        <v>12538</v>
      </c>
      <c r="C12782" s="22" t="s">
        <v>12817</v>
      </c>
      <c r="D12782" s="22">
        <v>1</v>
      </c>
      <c r="E12782" s="22">
        <v>1</v>
      </c>
      <c r="F12782" s="22">
        <v>0</v>
      </c>
      <c r="G12782" s="22">
        <v>1</v>
      </c>
      <c r="H12782" s="22">
        <v>0</v>
      </c>
      <c r="I12782" s="22">
        <v>0</v>
      </c>
      <c r="J12782" s="22">
        <v>0</v>
      </c>
      <c r="K12782" s="22">
        <v>0</v>
      </c>
      <c r="L12782" s="22">
        <v>0</v>
      </c>
      <c r="M12782" s="22">
        <v>0</v>
      </c>
      <c r="N12782" s="22">
        <v>11</v>
      </c>
      <c r="O12782" s="22">
        <v>100</v>
      </c>
      <c r="P12782" s="22">
        <v>0</v>
      </c>
      <c r="Q12782" s="22"/>
      <c r="R12782" s="22"/>
      <c r="S12782" s="22">
        <v>0</v>
      </c>
      <c r="T12782" s="39">
        <f t="shared" si="199"/>
        <v>46235</v>
      </c>
    </row>
    <row r="12783" spans="1:20" x14ac:dyDescent="0.25">
      <c r="A12783" s="22" t="s">
        <v>12537</v>
      </c>
      <c r="B12783" s="22" t="s">
        <v>12538</v>
      </c>
      <c r="C12783" s="22" t="s">
        <v>12818</v>
      </c>
      <c r="D12783" s="22">
        <v>1</v>
      </c>
      <c r="E12783" s="22">
        <v>1</v>
      </c>
      <c r="F12783" s="22">
        <v>0</v>
      </c>
      <c r="G12783" s="22">
        <v>1</v>
      </c>
      <c r="H12783" s="22">
        <v>0</v>
      </c>
      <c r="I12783" s="22">
        <v>0</v>
      </c>
      <c r="J12783" s="22">
        <v>0</v>
      </c>
      <c r="K12783" s="22">
        <v>0</v>
      </c>
      <c r="L12783" s="22">
        <v>0</v>
      </c>
      <c r="M12783" s="22">
        <v>0</v>
      </c>
      <c r="N12783" s="22">
        <v>12</v>
      </c>
      <c r="O12783" s="22">
        <v>100</v>
      </c>
      <c r="P12783" s="22">
        <v>0</v>
      </c>
      <c r="Q12783" s="22"/>
      <c r="R12783" s="22"/>
      <c r="S12783" s="22">
        <v>0</v>
      </c>
      <c r="T12783" s="39">
        <f t="shared" si="199"/>
        <v>46235</v>
      </c>
    </row>
    <row r="12784" spans="1:20" x14ac:dyDescent="0.25">
      <c r="A12784" s="22" t="s">
        <v>12537</v>
      </c>
      <c r="B12784" s="22" t="s">
        <v>12538</v>
      </c>
      <c r="C12784" s="22" t="s">
        <v>12819</v>
      </c>
      <c r="D12784" s="22">
        <v>1</v>
      </c>
      <c r="E12784" s="22">
        <v>1</v>
      </c>
      <c r="F12784" s="22">
        <v>0</v>
      </c>
      <c r="G12784" s="22">
        <v>1</v>
      </c>
      <c r="H12784" s="22">
        <v>0</v>
      </c>
      <c r="I12784" s="22">
        <v>0</v>
      </c>
      <c r="J12784" s="22">
        <v>0</v>
      </c>
      <c r="K12784" s="22">
        <v>0</v>
      </c>
      <c r="L12784" s="22">
        <v>0</v>
      </c>
      <c r="M12784" s="22">
        <v>0</v>
      </c>
      <c r="N12784" s="22">
        <v>1</v>
      </c>
      <c r="O12784" s="22">
        <v>100</v>
      </c>
      <c r="P12784" s="22">
        <v>0</v>
      </c>
      <c r="Q12784" s="22"/>
      <c r="R12784" s="22"/>
      <c r="S12784" s="22">
        <v>0</v>
      </c>
      <c r="T12784" s="39">
        <f t="shared" si="199"/>
        <v>46235</v>
      </c>
    </row>
    <row r="12785" spans="1:20" x14ac:dyDescent="0.25">
      <c r="A12785" s="22" t="s">
        <v>12537</v>
      </c>
      <c r="B12785" s="22" t="s">
        <v>12538</v>
      </c>
      <c r="C12785" s="22" t="s">
        <v>12820</v>
      </c>
      <c r="D12785" s="22">
        <v>1</v>
      </c>
      <c r="E12785" s="22">
        <v>0</v>
      </c>
      <c r="F12785" s="22">
        <v>0</v>
      </c>
      <c r="G12785" s="22"/>
      <c r="H12785" s="22">
        <v>0</v>
      </c>
      <c r="I12785" s="22">
        <v>0</v>
      </c>
      <c r="J12785" s="22">
        <v>0</v>
      </c>
      <c r="K12785" s="22">
        <v>0</v>
      </c>
      <c r="L12785" s="22">
        <v>0</v>
      </c>
      <c r="M12785" s="22">
        <v>0</v>
      </c>
      <c r="N12785" s="22">
        <v>-10</v>
      </c>
      <c r="O12785" s="22">
        <v>0</v>
      </c>
      <c r="P12785" s="22"/>
      <c r="Q12785" s="22"/>
      <c r="R12785" s="22"/>
      <c r="S12785" s="22"/>
      <c r="T12785" s="39">
        <f t="shared" si="199"/>
        <v>46235</v>
      </c>
    </row>
    <row r="12786" spans="1:20" x14ac:dyDescent="0.25">
      <c r="A12786" s="22" t="s">
        <v>12537</v>
      </c>
      <c r="B12786" s="22" t="s">
        <v>12538</v>
      </c>
      <c r="C12786" s="22" t="s">
        <v>12821</v>
      </c>
      <c r="D12786" s="22">
        <v>1</v>
      </c>
      <c r="E12786" s="22">
        <v>1</v>
      </c>
      <c r="F12786" s="22">
        <v>0</v>
      </c>
      <c r="G12786" s="22">
        <v>1</v>
      </c>
      <c r="H12786" s="22">
        <v>0</v>
      </c>
      <c r="I12786" s="22">
        <v>0</v>
      </c>
      <c r="J12786" s="22">
        <v>0</v>
      </c>
      <c r="K12786" s="22">
        <v>0</v>
      </c>
      <c r="L12786" s="22">
        <v>0</v>
      </c>
      <c r="M12786" s="22">
        <v>0</v>
      </c>
      <c r="N12786" s="22">
        <v>16</v>
      </c>
      <c r="O12786" s="22">
        <v>100</v>
      </c>
      <c r="P12786" s="22">
        <v>0</v>
      </c>
      <c r="Q12786" s="22"/>
      <c r="R12786" s="22"/>
      <c r="S12786" s="22">
        <v>0</v>
      </c>
      <c r="T12786" s="39">
        <f t="shared" si="199"/>
        <v>46235</v>
      </c>
    </row>
    <row r="12787" spans="1:20" x14ac:dyDescent="0.25">
      <c r="A12787" s="22" t="s">
        <v>12537</v>
      </c>
      <c r="B12787" s="22" t="s">
        <v>12538</v>
      </c>
      <c r="C12787" s="22" t="s">
        <v>12822</v>
      </c>
      <c r="D12787" s="22">
        <v>1</v>
      </c>
      <c r="E12787" s="22">
        <v>1</v>
      </c>
      <c r="F12787" s="22">
        <v>1</v>
      </c>
      <c r="G12787" s="22">
        <v>2</v>
      </c>
      <c r="H12787" s="22">
        <v>1</v>
      </c>
      <c r="I12787" s="22">
        <v>0</v>
      </c>
      <c r="J12787" s="22">
        <v>0</v>
      </c>
      <c r="K12787" s="22">
        <v>0</v>
      </c>
      <c r="L12787" s="22">
        <v>0</v>
      </c>
      <c r="M12787" s="22">
        <v>0</v>
      </c>
      <c r="N12787" s="22">
        <v>13</v>
      </c>
      <c r="O12787" s="22">
        <v>100</v>
      </c>
      <c r="P12787" s="22">
        <v>100</v>
      </c>
      <c r="Q12787" s="22">
        <v>0</v>
      </c>
      <c r="R12787" s="22"/>
      <c r="S12787" s="22">
        <v>0</v>
      </c>
      <c r="T12787" s="39">
        <f t="shared" si="199"/>
        <v>46235</v>
      </c>
    </row>
    <row r="12788" spans="1:20" x14ac:dyDescent="0.25">
      <c r="A12788" s="22" t="s">
        <v>12537</v>
      </c>
      <c r="B12788" s="22" t="s">
        <v>12538</v>
      </c>
      <c r="C12788" s="22" t="s">
        <v>12823</v>
      </c>
      <c r="D12788" s="22">
        <v>1</v>
      </c>
      <c r="E12788" s="22">
        <v>1</v>
      </c>
      <c r="F12788" s="22">
        <v>0</v>
      </c>
      <c r="G12788" s="22">
        <v>1</v>
      </c>
      <c r="H12788" s="22">
        <v>0</v>
      </c>
      <c r="I12788" s="22">
        <v>0</v>
      </c>
      <c r="J12788" s="22">
        <v>0</v>
      </c>
      <c r="K12788" s="22">
        <v>0</v>
      </c>
      <c r="L12788" s="22">
        <v>0</v>
      </c>
      <c r="M12788" s="22">
        <v>0</v>
      </c>
      <c r="N12788" s="22">
        <v>14</v>
      </c>
      <c r="O12788" s="22">
        <v>100</v>
      </c>
      <c r="P12788" s="22">
        <v>0</v>
      </c>
      <c r="Q12788" s="22"/>
      <c r="R12788" s="22"/>
      <c r="S12788" s="22">
        <v>0</v>
      </c>
      <c r="T12788" s="39">
        <f t="shared" si="199"/>
        <v>46235</v>
      </c>
    </row>
    <row r="12789" spans="1:20" x14ac:dyDescent="0.25">
      <c r="A12789" s="22" t="s">
        <v>12537</v>
      </c>
      <c r="B12789" s="22" t="s">
        <v>12538</v>
      </c>
      <c r="C12789" s="22" t="s">
        <v>12824</v>
      </c>
      <c r="D12789" s="22">
        <v>1</v>
      </c>
      <c r="E12789" s="22">
        <v>1</v>
      </c>
      <c r="F12789" s="22">
        <v>0</v>
      </c>
      <c r="G12789" s="22">
        <v>1</v>
      </c>
      <c r="H12789" s="22">
        <v>0</v>
      </c>
      <c r="I12789" s="22">
        <v>0</v>
      </c>
      <c r="J12789" s="22">
        <v>0</v>
      </c>
      <c r="K12789" s="22">
        <v>0</v>
      </c>
      <c r="L12789" s="22">
        <v>0</v>
      </c>
      <c r="M12789" s="22">
        <v>0</v>
      </c>
      <c r="N12789" s="22">
        <v>17</v>
      </c>
      <c r="O12789" s="22">
        <v>100</v>
      </c>
      <c r="P12789" s="22">
        <v>0</v>
      </c>
      <c r="Q12789" s="22"/>
      <c r="R12789" s="22"/>
      <c r="S12789" s="22">
        <v>0</v>
      </c>
      <c r="T12789" s="39">
        <f t="shared" si="199"/>
        <v>46235</v>
      </c>
    </row>
    <row r="12790" spans="1:20" x14ac:dyDescent="0.25">
      <c r="A12790" s="22" t="s">
        <v>12537</v>
      </c>
      <c r="B12790" s="22" t="s">
        <v>12538</v>
      </c>
      <c r="C12790" s="22" t="s">
        <v>12825</v>
      </c>
      <c r="D12790" s="22">
        <v>1</v>
      </c>
      <c r="E12790" s="22">
        <v>1</v>
      </c>
      <c r="F12790" s="22">
        <v>1</v>
      </c>
      <c r="G12790" s="22">
        <v>1</v>
      </c>
      <c r="H12790" s="22">
        <v>1</v>
      </c>
      <c r="I12790" s="22">
        <v>0</v>
      </c>
      <c r="J12790" s="22">
        <v>0</v>
      </c>
      <c r="K12790" s="22">
        <v>0</v>
      </c>
      <c r="L12790" s="22">
        <v>0</v>
      </c>
      <c r="M12790" s="22">
        <v>0</v>
      </c>
      <c r="N12790" s="22">
        <v>12</v>
      </c>
      <c r="O12790" s="22">
        <v>100</v>
      </c>
      <c r="P12790" s="22">
        <v>100</v>
      </c>
      <c r="Q12790" s="22">
        <v>0</v>
      </c>
      <c r="R12790" s="22"/>
      <c r="S12790" s="22">
        <v>0</v>
      </c>
      <c r="T12790" s="39">
        <f t="shared" si="199"/>
        <v>46235</v>
      </c>
    </row>
    <row r="12791" spans="1:20" x14ac:dyDescent="0.25">
      <c r="A12791" s="22" t="s">
        <v>12537</v>
      </c>
      <c r="B12791" s="22" t="s">
        <v>12538</v>
      </c>
      <c r="C12791" s="22" t="s">
        <v>12826</v>
      </c>
      <c r="D12791" s="22">
        <v>1</v>
      </c>
      <c r="E12791" s="22">
        <v>1</v>
      </c>
      <c r="F12791" s="22">
        <v>0</v>
      </c>
      <c r="G12791" s="22">
        <v>2</v>
      </c>
      <c r="H12791" s="22">
        <v>0</v>
      </c>
      <c r="I12791" s="22">
        <v>0</v>
      </c>
      <c r="J12791" s="22">
        <v>0</v>
      </c>
      <c r="K12791" s="22">
        <v>0</v>
      </c>
      <c r="L12791" s="22">
        <v>0</v>
      </c>
      <c r="M12791" s="22">
        <v>0</v>
      </c>
      <c r="N12791" s="22">
        <v>37.5</v>
      </c>
      <c r="O12791" s="22">
        <v>100</v>
      </c>
      <c r="P12791" s="22">
        <v>0</v>
      </c>
      <c r="Q12791" s="22"/>
      <c r="R12791" s="22"/>
      <c r="S12791" s="22">
        <v>0</v>
      </c>
      <c r="T12791" s="39">
        <f t="shared" si="199"/>
        <v>46235</v>
      </c>
    </row>
    <row r="12792" spans="1:20" x14ac:dyDescent="0.25">
      <c r="A12792" s="22" t="s">
        <v>12537</v>
      </c>
      <c r="B12792" s="22" t="s">
        <v>12538</v>
      </c>
      <c r="C12792" s="22" t="s">
        <v>12827</v>
      </c>
      <c r="D12792" s="22">
        <v>1</v>
      </c>
      <c r="E12792" s="22">
        <v>1</v>
      </c>
      <c r="F12792" s="22">
        <v>0</v>
      </c>
      <c r="G12792" s="22">
        <v>1</v>
      </c>
      <c r="H12792" s="22">
        <v>0</v>
      </c>
      <c r="I12792" s="22">
        <v>0</v>
      </c>
      <c r="J12792" s="22">
        <v>0</v>
      </c>
      <c r="K12792" s="22">
        <v>0</v>
      </c>
      <c r="L12792" s="22">
        <v>0</v>
      </c>
      <c r="M12792" s="22">
        <v>0</v>
      </c>
      <c r="N12792" s="22">
        <v>16</v>
      </c>
      <c r="O12792" s="22">
        <v>100</v>
      </c>
      <c r="P12792" s="22">
        <v>0</v>
      </c>
      <c r="Q12792" s="22"/>
      <c r="R12792" s="22"/>
      <c r="S12792" s="22">
        <v>0</v>
      </c>
      <c r="T12792" s="39">
        <f t="shared" si="199"/>
        <v>46235</v>
      </c>
    </row>
    <row r="12793" spans="1:20" x14ac:dyDescent="0.25">
      <c r="A12793" s="22" t="s">
        <v>12537</v>
      </c>
      <c r="B12793" s="22" t="s">
        <v>12538</v>
      </c>
      <c r="C12793" s="22" t="s">
        <v>12828</v>
      </c>
      <c r="D12793" s="22">
        <v>1</v>
      </c>
      <c r="E12793" s="22">
        <v>1</v>
      </c>
      <c r="F12793" s="22">
        <v>1</v>
      </c>
      <c r="G12793" s="22">
        <v>1</v>
      </c>
      <c r="H12793" s="22">
        <v>1</v>
      </c>
      <c r="I12793" s="22">
        <v>0</v>
      </c>
      <c r="J12793" s="22">
        <v>0</v>
      </c>
      <c r="K12793" s="22">
        <v>0</v>
      </c>
      <c r="L12793" s="22">
        <v>0</v>
      </c>
      <c r="M12793" s="22">
        <v>0</v>
      </c>
      <c r="N12793" s="22">
        <v>16</v>
      </c>
      <c r="O12793" s="22">
        <v>100</v>
      </c>
      <c r="P12793" s="22">
        <v>100</v>
      </c>
      <c r="Q12793" s="22">
        <v>0</v>
      </c>
      <c r="R12793" s="22"/>
      <c r="S12793" s="22">
        <v>0</v>
      </c>
      <c r="T12793" s="39">
        <f t="shared" si="199"/>
        <v>46235</v>
      </c>
    </row>
    <row r="12794" spans="1:20" x14ac:dyDescent="0.25">
      <c r="A12794" s="22" t="s">
        <v>12537</v>
      </c>
      <c r="B12794" s="22" t="s">
        <v>12538</v>
      </c>
      <c r="C12794" s="22" t="s">
        <v>12829</v>
      </c>
      <c r="D12794" s="22">
        <v>1</v>
      </c>
      <c r="E12794" s="22">
        <v>1</v>
      </c>
      <c r="F12794" s="22">
        <v>1</v>
      </c>
      <c r="G12794" s="22">
        <v>3</v>
      </c>
      <c r="H12794" s="22">
        <v>1</v>
      </c>
      <c r="I12794" s="22">
        <v>0</v>
      </c>
      <c r="J12794" s="22">
        <v>0</v>
      </c>
      <c r="K12794" s="22">
        <v>0</v>
      </c>
      <c r="L12794" s="22">
        <v>0</v>
      </c>
      <c r="M12794" s="22">
        <v>0</v>
      </c>
      <c r="N12794" s="22">
        <v>13</v>
      </c>
      <c r="O12794" s="22">
        <v>100</v>
      </c>
      <c r="P12794" s="22">
        <v>100</v>
      </c>
      <c r="Q12794" s="22">
        <v>0</v>
      </c>
      <c r="R12794" s="22"/>
      <c r="S12794" s="22">
        <v>0</v>
      </c>
      <c r="T12794" s="39">
        <f t="shared" si="199"/>
        <v>46235</v>
      </c>
    </row>
    <row r="12795" spans="1:20" x14ac:dyDescent="0.25">
      <c r="A12795" s="22" t="s">
        <v>12537</v>
      </c>
      <c r="B12795" s="22" t="s">
        <v>12538</v>
      </c>
      <c r="C12795" s="22" t="s">
        <v>12830</v>
      </c>
      <c r="D12795" s="22">
        <v>1</v>
      </c>
      <c r="E12795" s="22">
        <v>1</v>
      </c>
      <c r="F12795" s="22">
        <v>0</v>
      </c>
      <c r="G12795" s="22">
        <v>1</v>
      </c>
      <c r="H12795" s="22">
        <v>0</v>
      </c>
      <c r="I12795" s="22">
        <v>0</v>
      </c>
      <c r="J12795" s="22">
        <v>0</v>
      </c>
      <c r="K12795" s="22">
        <v>0</v>
      </c>
      <c r="L12795" s="22">
        <v>0</v>
      </c>
      <c r="M12795" s="22">
        <v>0</v>
      </c>
      <c r="N12795" s="22">
        <v>18</v>
      </c>
      <c r="O12795" s="22">
        <v>100</v>
      </c>
      <c r="P12795" s="22">
        <v>0</v>
      </c>
      <c r="Q12795" s="22"/>
      <c r="R12795" s="22"/>
      <c r="S12795" s="22">
        <v>0</v>
      </c>
      <c r="T12795" s="39">
        <f t="shared" si="199"/>
        <v>46235</v>
      </c>
    </row>
    <row r="12796" spans="1:20" x14ac:dyDescent="0.25">
      <c r="A12796" s="22" t="s">
        <v>12537</v>
      </c>
      <c r="B12796" s="22" t="s">
        <v>12538</v>
      </c>
      <c r="C12796" s="22" t="s">
        <v>12831</v>
      </c>
      <c r="D12796" s="22">
        <v>1</v>
      </c>
      <c r="E12796" s="22">
        <v>0</v>
      </c>
      <c r="F12796" s="22">
        <v>0</v>
      </c>
      <c r="G12796" s="22"/>
      <c r="H12796" s="22">
        <v>0</v>
      </c>
      <c r="I12796" s="22">
        <v>0</v>
      </c>
      <c r="J12796" s="22">
        <v>0</v>
      </c>
      <c r="K12796" s="22">
        <v>0</v>
      </c>
      <c r="L12796" s="22">
        <v>0</v>
      </c>
      <c r="M12796" s="22">
        <v>0</v>
      </c>
      <c r="N12796" s="22"/>
      <c r="O12796" s="22">
        <v>0</v>
      </c>
      <c r="P12796" s="22"/>
      <c r="Q12796" s="22"/>
      <c r="R12796" s="22"/>
      <c r="S12796" s="22"/>
      <c r="T12796" s="39">
        <f t="shared" si="199"/>
        <v>46235</v>
      </c>
    </row>
    <row r="12797" spans="1:20" x14ac:dyDescent="0.25">
      <c r="A12797" s="22" t="s">
        <v>12537</v>
      </c>
      <c r="B12797" s="22" t="s">
        <v>12538</v>
      </c>
      <c r="C12797" s="22" t="s">
        <v>12832</v>
      </c>
      <c r="D12797" s="22">
        <v>1</v>
      </c>
      <c r="E12797" s="22">
        <v>1</v>
      </c>
      <c r="F12797" s="22">
        <v>1</v>
      </c>
      <c r="G12797" s="22">
        <v>2</v>
      </c>
      <c r="H12797" s="22">
        <v>1</v>
      </c>
      <c r="I12797" s="22">
        <v>0</v>
      </c>
      <c r="J12797" s="22">
        <v>0</v>
      </c>
      <c r="K12797" s="22">
        <v>0</v>
      </c>
      <c r="L12797" s="22">
        <v>0</v>
      </c>
      <c r="M12797" s="22">
        <v>0</v>
      </c>
      <c r="N12797" s="22">
        <v>17.5</v>
      </c>
      <c r="O12797" s="22">
        <v>100</v>
      </c>
      <c r="P12797" s="22">
        <v>100</v>
      </c>
      <c r="Q12797" s="22">
        <v>0</v>
      </c>
      <c r="R12797" s="22"/>
      <c r="S12797" s="22">
        <v>0</v>
      </c>
      <c r="T12797" s="39">
        <f t="shared" si="199"/>
        <v>46235</v>
      </c>
    </row>
    <row r="12798" spans="1:20" x14ac:dyDescent="0.25">
      <c r="A12798" s="22" t="s">
        <v>12537</v>
      </c>
      <c r="B12798" s="22" t="s">
        <v>12538</v>
      </c>
      <c r="C12798" s="22" t="s">
        <v>12833</v>
      </c>
      <c r="D12798" s="22">
        <v>1</v>
      </c>
      <c r="E12798" s="22">
        <v>0</v>
      </c>
      <c r="F12798" s="22">
        <v>0</v>
      </c>
      <c r="G12798" s="22"/>
      <c r="H12798" s="22">
        <v>0</v>
      </c>
      <c r="I12798" s="22">
        <v>0</v>
      </c>
      <c r="J12798" s="22">
        <v>0</v>
      </c>
      <c r="K12798" s="22">
        <v>0</v>
      </c>
      <c r="L12798" s="22">
        <v>0</v>
      </c>
      <c r="M12798" s="22">
        <v>0</v>
      </c>
      <c r="N12798" s="22"/>
      <c r="O12798" s="22">
        <v>0</v>
      </c>
      <c r="P12798" s="22"/>
      <c r="Q12798" s="22"/>
      <c r="R12798" s="22"/>
      <c r="S12798" s="22"/>
      <c r="T12798" s="39">
        <f t="shared" si="199"/>
        <v>46235</v>
      </c>
    </row>
    <row r="12799" spans="1:20" x14ac:dyDescent="0.25">
      <c r="A12799" s="22" t="s">
        <v>12537</v>
      </c>
      <c r="B12799" s="22" t="s">
        <v>12538</v>
      </c>
      <c r="C12799" s="22" t="s">
        <v>12834</v>
      </c>
      <c r="D12799" s="22">
        <v>1</v>
      </c>
      <c r="E12799" s="22">
        <v>0</v>
      </c>
      <c r="F12799" s="22">
        <v>0</v>
      </c>
      <c r="G12799" s="22"/>
      <c r="H12799" s="22">
        <v>0</v>
      </c>
      <c r="I12799" s="22">
        <v>0</v>
      </c>
      <c r="J12799" s="22">
        <v>0</v>
      </c>
      <c r="K12799" s="22">
        <v>0</v>
      </c>
      <c r="L12799" s="22">
        <v>0</v>
      </c>
      <c r="M12799" s="22">
        <v>0</v>
      </c>
      <c r="N12799" s="22">
        <v>-9</v>
      </c>
      <c r="O12799" s="22">
        <v>0</v>
      </c>
      <c r="P12799" s="22"/>
      <c r="Q12799" s="22"/>
      <c r="R12799" s="22"/>
      <c r="S12799" s="22"/>
      <c r="T12799" s="39">
        <f t="shared" si="199"/>
        <v>46235</v>
      </c>
    </row>
    <row r="12800" spans="1:20" x14ac:dyDescent="0.25">
      <c r="A12800" s="22" t="s">
        <v>12537</v>
      </c>
      <c r="B12800" s="22" t="s">
        <v>12538</v>
      </c>
      <c r="C12800" s="22" t="s">
        <v>12835</v>
      </c>
      <c r="D12800" s="22">
        <v>1</v>
      </c>
      <c r="E12800" s="22">
        <v>1</v>
      </c>
      <c r="F12800" s="22">
        <v>1</v>
      </c>
      <c r="G12800" s="22">
        <v>1</v>
      </c>
      <c r="H12800" s="22">
        <v>1</v>
      </c>
      <c r="I12800" s="22">
        <v>0</v>
      </c>
      <c r="J12800" s="22">
        <v>0</v>
      </c>
      <c r="K12800" s="22">
        <v>0</v>
      </c>
      <c r="L12800" s="22">
        <v>0</v>
      </c>
      <c r="M12800" s="22">
        <v>0</v>
      </c>
      <c r="N12800" s="22">
        <v>15</v>
      </c>
      <c r="O12800" s="22">
        <v>100</v>
      </c>
      <c r="P12800" s="22">
        <v>100</v>
      </c>
      <c r="Q12800" s="22">
        <v>0</v>
      </c>
      <c r="R12800" s="22"/>
      <c r="S12800" s="22">
        <v>0</v>
      </c>
      <c r="T12800" s="39">
        <f t="shared" si="199"/>
        <v>46235</v>
      </c>
    </row>
    <row r="12801" spans="1:20" x14ac:dyDescent="0.25">
      <c r="A12801" s="22" t="s">
        <v>12537</v>
      </c>
      <c r="B12801" s="22" t="s">
        <v>12538</v>
      </c>
      <c r="C12801" s="22" t="s">
        <v>12836</v>
      </c>
      <c r="D12801" s="22">
        <v>1</v>
      </c>
      <c r="E12801" s="22">
        <v>1</v>
      </c>
      <c r="F12801" s="22">
        <v>1</v>
      </c>
      <c r="G12801" s="22">
        <v>1</v>
      </c>
      <c r="H12801" s="22">
        <v>1</v>
      </c>
      <c r="I12801" s="22">
        <v>0</v>
      </c>
      <c r="J12801" s="22">
        <v>0</v>
      </c>
      <c r="K12801" s="22">
        <v>0</v>
      </c>
      <c r="L12801" s="22">
        <v>0</v>
      </c>
      <c r="M12801" s="22">
        <v>0</v>
      </c>
      <c r="N12801" s="22">
        <v>17</v>
      </c>
      <c r="O12801" s="22">
        <v>100</v>
      </c>
      <c r="P12801" s="22">
        <v>100</v>
      </c>
      <c r="Q12801" s="22">
        <v>0</v>
      </c>
      <c r="R12801" s="22"/>
      <c r="S12801" s="22">
        <v>0</v>
      </c>
      <c r="T12801" s="39">
        <f t="shared" si="199"/>
        <v>46235</v>
      </c>
    </row>
    <row r="12802" spans="1:20" x14ac:dyDescent="0.25">
      <c r="A12802" s="22" t="s">
        <v>12537</v>
      </c>
      <c r="B12802" s="22" t="s">
        <v>12538</v>
      </c>
      <c r="C12802" s="22" t="s">
        <v>12837</v>
      </c>
      <c r="D12802" s="22">
        <v>1</v>
      </c>
      <c r="E12802" s="22">
        <v>1</v>
      </c>
      <c r="F12802" s="22">
        <v>1</v>
      </c>
      <c r="G12802" s="22">
        <v>1</v>
      </c>
      <c r="H12802" s="22">
        <v>1</v>
      </c>
      <c r="I12802" s="22">
        <v>0</v>
      </c>
      <c r="J12802" s="22">
        <v>0</v>
      </c>
      <c r="K12802" s="22">
        <v>0</v>
      </c>
      <c r="L12802" s="22">
        <v>0</v>
      </c>
      <c r="M12802" s="22">
        <v>0</v>
      </c>
      <c r="N12802" s="22">
        <v>12</v>
      </c>
      <c r="O12802" s="22">
        <v>100</v>
      </c>
      <c r="P12802" s="22">
        <v>100</v>
      </c>
      <c r="Q12802" s="22">
        <v>0</v>
      </c>
      <c r="R12802" s="22"/>
      <c r="S12802" s="22">
        <v>0</v>
      </c>
      <c r="T12802" s="39">
        <f t="shared" ref="T12802:T12865" si="200">IFERROR(DATEVALUE(A12802),"")</f>
        <v>46235</v>
      </c>
    </row>
    <row r="12803" spans="1:20" x14ac:dyDescent="0.25">
      <c r="A12803" s="22" t="s">
        <v>12537</v>
      </c>
      <c r="B12803" s="22" t="s">
        <v>12538</v>
      </c>
      <c r="C12803" s="22" t="s">
        <v>12838</v>
      </c>
      <c r="D12803" s="22">
        <v>1</v>
      </c>
      <c r="E12803" s="22">
        <v>1</v>
      </c>
      <c r="F12803" s="22">
        <v>0</v>
      </c>
      <c r="G12803" s="22">
        <v>1</v>
      </c>
      <c r="H12803" s="22">
        <v>0</v>
      </c>
      <c r="I12803" s="22">
        <v>0</v>
      </c>
      <c r="J12803" s="22">
        <v>0</v>
      </c>
      <c r="K12803" s="22">
        <v>0</v>
      </c>
      <c r="L12803" s="22">
        <v>0</v>
      </c>
      <c r="M12803" s="22">
        <v>0</v>
      </c>
      <c r="N12803" s="22">
        <v>3</v>
      </c>
      <c r="O12803" s="22">
        <v>100</v>
      </c>
      <c r="P12803" s="22">
        <v>0</v>
      </c>
      <c r="Q12803" s="22"/>
      <c r="R12803" s="22"/>
      <c r="S12803" s="22">
        <v>0</v>
      </c>
      <c r="T12803" s="39">
        <f t="shared" si="200"/>
        <v>46235</v>
      </c>
    </row>
    <row r="12804" spans="1:20" x14ac:dyDescent="0.25">
      <c r="A12804" s="22" t="s">
        <v>12537</v>
      </c>
      <c r="B12804" s="22" t="s">
        <v>12538</v>
      </c>
      <c r="C12804" s="22" t="s">
        <v>12839</v>
      </c>
      <c r="D12804" s="22">
        <v>1</v>
      </c>
      <c r="E12804" s="22">
        <v>1</v>
      </c>
      <c r="F12804" s="22">
        <v>0</v>
      </c>
      <c r="G12804" s="22">
        <v>2</v>
      </c>
      <c r="H12804" s="22">
        <v>0</v>
      </c>
      <c r="I12804" s="22">
        <v>0</v>
      </c>
      <c r="J12804" s="22">
        <v>0</v>
      </c>
      <c r="K12804" s="22">
        <v>0</v>
      </c>
      <c r="L12804" s="22">
        <v>0</v>
      </c>
      <c r="M12804" s="22">
        <v>0</v>
      </c>
      <c r="N12804" s="22">
        <v>34</v>
      </c>
      <c r="O12804" s="22">
        <v>100</v>
      </c>
      <c r="P12804" s="22">
        <v>0</v>
      </c>
      <c r="Q12804" s="22"/>
      <c r="R12804" s="22"/>
      <c r="S12804" s="22">
        <v>0</v>
      </c>
      <c r="T12804" s="39">
        <f t="shared" si="200"/>
        <v>46235</v>
      </c>
    </row>
    <row r="12805" spans="1:20" x14ac:dyDescent="0.25">
      <c r="A12805" s="22" t="s">
        <v>12537</v>
      </c>
      <c r="B12805" s="22" t="s">
        <v>12538</v>
      </c>
      <c r="C12805" s="22" t="s">
        <v>12840</v>
      </c>
      <c r="D12805" s="22">
        <v>1</v>
      </c>
      <c r="E12805" s="22">
        <v>1</v>
      </c>
      <c r="F12805" s="22">
        <v>0</v>
      </c>
      <c r="G12805" s="22">
        <v>3</v>
      </c>
      <c r="H12805" s="22">
        <v>0</v>
      </c>
      <c r="I12805" s="22">
        <v>0</v>
      </c>
      <c r="J12805" s="22">
        <v>0</v>
      </c>
      <c r="K12805" s="22">
        <v>0</v>
      </c>
      <c r="L12805" s="22">
        <v>0</v>
      </c>
      <c r="M12805" s="22">
        <v>0</v>
      </c>
      <c r="N12805" s="22">
        <v>11</v>
      </c>
      <c r="O12805" s="22">
        <v>100</v>
      </c>
      <c r="P12805" s="22">
        <v>0</v>
      </c>
      <c r="Q12805" s="22"/>
      <c r="R12805" s="22"/>
      <c r="S12805" s="22">
        <v>0</v>
      </c>
      <c r="T12805" s="39">
        <f t="shared" si="200"/>
        <v>46235</v>
      </c>
    </row>
    <row r="12806" spans="1:20" x14ac:dyDescent="0.25">
      <c r="A12806" s="22" t="s">
        <v>12537</v>
      </c>
      <c r="B12806" s="22" t="s">
        <v>12538</v>
      </c>
      <c r="C12806" s="22" t="s">
        <v>12841</v>
      </c>
      <c r="D12806" s="22">
        <v>1</v>
      </c>
      <c r="E12806" s="22">
        <v>1</v>
      </c>
      <c r="F12806" s="22">
        <v>1</v>
      </c>
      <c r="G12806" s="22">
        <v>2</v>
      </c>
      <c r="H12806" s="22">
        <v>1</v>
      </c>
      <c r="I12806" s="22">
        <v>0</v>
      </c>
      <c r="J12806" s="22">
        <v>0</v>
      </c>
      <c r="K12806" s="22">
        <v>0</v>
      </c>
      <c r="L12806" s="22">
        <v>0</v>
      </c>
      <c r="M12806" s="22">
        <v>0</v>
      </c>
      <c r="N12806" s="22">
        <v>15</v>
      </c>
      <c r="O12806" s="22">
        <v>100</v>
      </c>
      <c r="P12806" s="22">
        <v>100</v>
      </c>
      <c r="Q12806" s="22">
        <v>0</v>
      </c>
      <c r="R12806" s="22"/>
      <c r="S12806" s="22">
        <v>0</v>
      </c>
      <c r="T12806" s="39">
        <f t="shared" si="200"/>
        <v>46235</v>
      </c>
    </row>
    <row r="12807" spans="1:20" x14ac:dyDescent="0.25">
      <c r="A12807" s="22" t="s">
        <v>12537</v>
      </c>
      <c r="B12807" s="22" t="s">
        <v>12538</v>
      </c>
      <c r="C12807" s="22" t="s">
        <v>12842</v>
      </c>
      <c r="D12807" s="22">
        <v>1</v>
      </c>
      <c r="E12807" s="22">
        <v>1</v>
      </c>
      <c r="F12807" s="22">
        <v>0</v>
      </c>
      <c r="G12807" s="22">
        <v>1</v>
      </c>
      <c r="H12807" s="22">
        <v>0</v>
      </c>
      <c r="I12807" s="22">
        <v>0</v>
      </c>
      <c r="J12807" s="22">
        <v>0</v>
      </c>
      <c r="K12807" s="22">
        <v>0</v>
      </c>
      <c r="L12807" s="22">
        <v>0</v>
      </c>
      <c r="M12807" s="22">
        <v>0</v>
      </c>
      <c r="N12807" s="22">
        <v>17</v>
      </c>
      <c r="O12807" s="22">
        <v>100</v>
      </c>
      <c r="P12807" s="22">
        <v>0</v>
      </c>
      <c r="Q12807" s="22"/>
      <c r="R12807" s="22"/>
      <c r="S12807" s="22">
        <v>0</v>
      </c>
      <c r="T12807" s="39">
        <f t="shared" si="200"/>
        <v>46235</v>
      </c>
    </row>
    <row r="12808" spans="1:20" x14ac:dyDescent="0.25">
      <c r="A12808" s="22" t="s">
        <v>12537</v>
      </c>
      <c r="B12808" s="22" t="s">
        <v>12538</v>
      </c>
      <c r="C12808" s="22" t="s">
        <v>12843</v>
      </c>
      <c r="D12808" s="22">
        <v>1</v>
      </c>
      <c r="E12808" s="22">
        <v>1</v>
      </c>
      <c r="F12808" s="22">
        <v>0</v>
      </c>
      <c r="G12808" s="22">
        <v>1</v>
      </c>
      <c r="H12808" s="22">
        <v>0</v>
      </c>
      <c r="I12808" s="22">
        <v>0</v>
      </c>
      <c r="J12808" s="22">
        <v>0</v>
      </c>
      <c r="K12808" s="22">
        <v>0</v>
      </c>
      <c r="L12808" s="22">
        <v>0</v>
      </c>
      <c r="M12808" s="22">
        <v>0</v>
      </c>
      <c r="N12808" s="22">
        <v>17</v>
      </c>
      <c r="O12808" s="22">
        <v>100</v>
      </c>
      <c r="P12808" s="22">
        <v>0</v>
      </c>
      <c r="Q12808" s="22"/>
      <c r="R12808" s="22"/>
      <c r="S12808" s="22">
        <v>0</v>
      </c>
      <c r="T12808" s="39">
        <f t="shared" si="200"/>
        <v>46235</v>
      </c>
    </row>
    <row r="12809" spans="1:20" x14ac:dyDescent="0.25">
      <c r="A12809" s="22" t="s">
        <v>12537</v>
      </c>
      <c r="B12809" s="22" t="s">
        <v>12538</v>
      </c>
      <c r="C12809" s="22" t="s">
        <v>12844</v>
      </c>
      <c r="D12809" s="22">
        <v>1</v>
      </c>
      <c r="E12809" s="22">
        <v>1</v>
      </c>
      <c r="F12809" s="22">
        <v>1</v>
      </c>
      <c r="G12809" s="22">
        <v>1</v>
      </c>
      <c r="H12809" s="22">
        <v>1</v>
      </c>
      <c r="I12809" s="22">
        <v>0</v>
      </c>
      <c r="J12809" s="22">
        <v>0</v>
      </c>
      <c r="K12809" s="22">
        <v>0</v>
      </c>
      <c r="L12809" s="22">
        <v>0</v>
      </c>
      <c r="M12809" s="22">
        <v>0</v>
      </c>
      <c r="N12809" s="22">
        <v>58</v>
      </c>
      <c r="O12809" s="22">
        <v>100</v>
      </c>
      <c r="P12809" s="22">
        <v>100</v>
      </c>
      <c r="Q12809" s="22">
        <v>0</v>
      </c>
      <c r="R12809" s="22"/>
      <c r="S12809" s="22">
        <v>0</v>
      </c>
      <c r="T12809" s="39">
        <f t="shared" si="200"/>
        <v>46235</v>
      </c>
    </row>
    <row r="12810" spans="1:20" x14ac:dyDescent="0.25">
      <c r="A12810" s="22" t="s">
        <v>12537</v>
      </c>
      <c r="B12810" s="22" t="s">
        <v>12538</v>
      </c>
      <c r="C12810" s="22" t="s">
        <v>12845</v>
      </c>
      <c r="D12810" s="22">
        <v>1</v>
      </c>
      <c r="E12810" s="22">
        <v>1</v>
      </c>
      <c r="F12810" s="22">
        <v>1</v>
      </c>
      <c r="G12810" s="22">
        <v>1</v>
      </c>
      <c r="H12810" s="22">
        <v>1</v>
      </c>
      <c r="I12810" s="22">
        <v>0</v>
      </c>
      <c r="J12810" s="22">
        <v>0</v>
      </c>
      <c r="K12810" s="22">
        <v>0</v>
      </c>
      <c r="L12810" s="22">
        <v>0</v>
      </c>
      <c r="M12810" s="22">
        <v>0</v>
      </c>
      <c r="N12810" s="22">
        <v>16</v>
      </c>
      <c r="O12810" s="22">
        <v>100</v>
      </c>
      <c r="P12810" s="22">
        <v>100</v>
      </c>
      <c r="Q12810" s="22">
        <v>0</v>
      </c>
      <c r="R12810" s="22"/>
      <c r="S12810" s="22">
        <v>0</v>
      </c>
      <c r="T12810" s="39">
        <f t="shared" si="200"/>
        <v>46235</v>
      </c>
    </row>
    <row r="12811" spans="1:20" x14ac:dyDescent="0.25">
      <c r="A12811" s="22" t="s">
        <v>12537</v>
      </c>
      <c r="B12811" s="22" t="s">
        <v>12538</v>
      </c>
      <c r="C12811" s="22" t="s">
        <v>12846</v>
      </c>
      <c r="D12811" s="22">
        <v>1</v>
      </c>
      <c r="E12811" s="22">
        <v>1</v>
      </c>
      <c r="F12811" s="22">
        <v>0</v>
      </c>
      <c r="G12811" s="22">
        <v>1</v>
      </c>
      <c r="H12811" s="22">
        <v>0</v>
      </c>
      <c r="I12811" s="22">
        <v>0</v>
      </c>
      <c r="J12811" s="22">
        <v>0</v>
      </c>
      <c r="K12811" s="22">
        <v>0</v>
      </c>
      <c r="L12811" s="22">
        <v>0</v>
      </c>
      <c r="M12811" s="22">
        <v>0</v>
      </c>
      <c r="N12811" s="22">
        <v>18</v>
      </c>
      <c r="O12811" s="22">
        <v>100</v>
      </c>
      <c r="P12811" s="22">
        <v>0</v>
      </c>
      <c r="Q12811" s="22"/>
      <c r="R12811" s="22"/>
      <c r="S12811" s="22">
        <v>0</v>
      </c>
      <c r="T12811" s="39">
        <f t="shared" si="200"/>
        <v>46235</v>
      </c>
    </row>
    <row r="12812" spans="1:20" x14ac:dyDescent="0.25">
      <c r="A12812" s="22" t="s">
        <v>12537</v>
      </c>
      <c r="B12812" s="22" t="s">
        <v>12538</v>
      </c>
      <c r="C12812" s="22" t="s">
        <v>12847</v>
      </c>
      <c r="D12812" s="22">
        <v>1</v>
      </c>
      <c r="E12812" s="22">
        <v>1</v>
      </c>
      <c r="F12812" s="22">
        <v>0</v>
      </c>
      <c r="G12812" s="22">
        <v>2</v>
      </c>
      <c r="H12812" s="22">
        <v>0</v>
      </c>
      <c r="I12812" s="22">
        <v>0</v>
      </c>
      <c r="J12812" s="22">
        <v>0</v>
      </c>
      <c r="K12812" s="22">
        <v>0</v>
      </c>
      <c r="L12812" s="22">
        <v>0</v>
      </c>
      <c r="M12812" s="22">
        <v>0</v>
      </c>
      <c r="N12812" s="22">
        <v>13.5</v>
      </c>
      <c r="O12812" s="22">
        <v>100</v>
      </c>
      <c r="P12812" s="22">
        <v>0</v>
      </c>
      <c r="Q12812" s="22"/>
      <c r="R12812" s="22"/>
      <c r="S12812" s="22">
        <v>0</v>
      </c>
      <c r="T12812" s="39">
        <f t="shared" si="200"/>
        <v>46235</v>
      </c>
    </row>
    <row r="12813" spans="1:20" x14ac:dyDescent="0.25">
      <c r="A12813" s="22" t="s">
        <v>12537</v>
      </c>
      <c r="B12813" s="22" t="s">
        <v>12538</v>
      </c>
      <c r="C12813" s="22" t="s">
        <v>12848</v>
      </c>
      <c r="D12813" s="22">
        <v>1</v>
      </c>
      <c r="E12813" s="22">
        <v>1</v>
      </c>
      <c r="F12813" s="22">
        <v>0</v>
      </c>
      <c r="G12813" s="22">
        <v>1</v>
      </c>
      <c r="H12813" s="22">
        <v>0</v>
      </c>
      <c r="I12813" s="22">
        <v>0</v>
      </c>
      <c r="J12813" s="22">
        <v>0</v>
      </c>
      <c r="K12813" s="22">
        <v>0</v>
      </c>
      <c r="L12813" s="22">
        <v>0</v>
      </c>
      <c r="M12813" s="22">
        <v>0</v>
      </c>
      <c r="N12813" s="22">
        <v>12</v>
      </c>
      <c r="O12813" s="22">
        <v>100</v>
      </c>
      <c r="P12813" s="22">
        <v>0</v>
      </c>
      <c r="Q12813" s="22"/>
      <c r="R12813" s="22"/>
      <c r="S12813" s="22">
        <v>0</v>
      </c>
      <c r="T12813" s="39">
        <f t="shared" si="200"/>
        <v>46235</v>
      </c>
    </row>
    <row r="12814" spans="1:20" x14ac:dyDescent="0.25">
      <c r="A12814" s="22" t="s">
        <v>12537</v>
      </c>
      <c r="B12814" s="22" t="s">
        <v>12538</v>
      </c>
      <c r="C12814" s="22" t="s">
        <v>12849</v>
      </c>
      <c r="D12814" s="22">
        <v>1</v>
      </c>
      <c r="E12814" s="22">
        <v>1</v>
      </c>
      <c r="F12814" s="22">
        <v>1</v>
      </c>
      <c r="G12814" s="22">
        <v>1</v>
      </c>
      <c r="H12814" s="22">
        <v>1</v>
      </c>
      <c r="I12814" s="22">
        <v>0</v>
      </c>
      <c r="J12814" s="22">
        <v>0</v>
      </c>
      <c r="K12814" s="22">
        <v>0</v>
      </c>
      <c r="L12814" s="22">
        <v>0</v>
      </c>
      <c r="M12814" s="22">
        <v>0</v>
      </c>
      <c r="N12814" s="22">
        <v>5.5</v>
      </c>
      <c r="O12814" s="22">
        <v>100</v>
      </c>
      <c r="P12814" s="22">
        <v>100</v>
      </c>
      <c r="Q12814" s="22">
        <v>0</v>
      </c>
      <c r="R12814" s="22"/>
      <c r="S12814" s="22">
        <v>0</v>
      </c>
      <c r="T12814" s="39">
        <f t="shared" si="200"/>
        <v>46235</v>
      </c>
    </row>
    <row r="12815" spans="1:20" x14ac:dyDescent="0.25">
      <c r="A12815" s="22" t="s">
        <v>12537</v>
      </c>
      <c r="B12815" s="22" t="s">
        <v>12538</v>
      </c>
      <c r="C12815" s="22" t="s">
        <v>12850</v>
      </c>
      <c r="D12815" s="22">
        <v>1</v>
      </c>
      <c r="E12815" s="22">
        <v>1</v>
      </c>
      <c r="F12815" s="22">
        <v>1</v>
      </c>
      <c r="G12815" s="22">
        <v>1</v>
      </c>
      <c r="H12815" s="22">
        <v>1</v>
      </c>
      <c r="I12815" s="22">
        <v>0</v>
      </c>
      <c r="J12815" s="22">
        <v>0</v>
      </c>
      <c r="K12815" s="22">
        <v>0</v>
      </c>
      <c r="L12815" s="22">
        <v>0</v>
      </c>
      <c r="M12815" s="22">
        <v>0</v>
      </c>
      <c r="N12815" s="22">
        <v>0.5</v>
      </c>
      <c r="O12815" s="22">
        <v>100</v>
      </c>
      <c r="P12815" s="22">
        <v>100</v>
      </c>
      <c r="Q12815" s="22">
        <v>0</v>
      </c>
      <c r="R12815" s="22"/>
      <c r="S12815" s="22">
        <v>0</v>
      </c>
      <c r="T12815" s="39">
        <f t="shared" si="200"/>
        <v>46235</v>
      </c>
    </row>
    <row r="12816" spans="1:20" x14ac:dyDescent="0.25">
      <c r="A12816" s="22" t="s">
        <v>12537</v>
      </c>
      <c r="B12816" s="22" t="s">
        <v>12538</v>
      </c>
      <c r="C12816" s="22" t="s">
        <v>12851</v>
      </c>
      <c r="D12816" s="22">
        <v>1</v>
      </c>
      <c r="E12816" s="22">
        <v>1</v>
      </c>
      <c r="F12816" s="22">
        <v>1</v>
      </c>
      <c r="G12816" s="22">
        <v>1</v>
      </c>
      <c r="H12816" s="22">
        <v>1</v>
      </c>
      <c r="I12816" s="22">
        <v>0</v>
      </c>
      <c r="J12816" s="22">
        <v>0</v>
      </c>
      <c r="K12816" s="22">
        <v>0</v>
      </c>
      <c r="L12816" s="22">
        <v>0</v>
      </c>
      <c r="M12816" s="22">
        <v>0</v>
      </c>
      <c r="N12816" s="22">
        <v>14</v>
      </c>
      <c r="O12816" s="22">
        <v>100</v>
      </c>
      <c r="P12816" s="22">
        <v>100</v>
      </c>
      <c r="Q12816" s="22">
        <v>0</v>
      </c>
      <c r="R12816" s="22"/>
      <c r="S12816" s="22">
        <v>0</v>
      </c>
      <c r="T12816" s="39">
        <f t="shared" si="200"/>
        <v>46235</v>
      </c>
    </row>
    <row r="12817" spans="1:20" x14ac:dyDescent="0.25">
      <c r="A12817" s="22" t="s">
        <v>12537</v>
      </c>
      <c r="B12817" s="22" t="s">
        <v>12538</v>
      </c>
      <c r="C12817" s="22" t="s">
        <v>12852</v>
      </c>
      <c r="D12817" s="22">
        <v>1</v>
      </c>
      <c r="E12817" s="22">
        <v>1</v>
      </c>
      <c r="F12817" s="22">
        <v>1</v>
      </c>
      <c r="G12817" s="22">
        <v>3</v>
      </c>
      <c r="H12817" s="22">
        <v>1</v>
      </c>
      <c r="I12817" s="22">
        <v>0</v>
      </c>
      <c r="J12817" s="22">
        <v>0</v>
      </c>
      <c r="K12817" s="22">
        <v>0</v>
      </c>
      <c r="L12817" s="22">
        <v>0</v>
      </c>
      <c r="M12817" s="22">
        <v>0</v>
      </c>
      <c r="N12817" s="22">
        <v>11</v>
      </c>
      <c r="O12817" s="22">
        <v>100</v>
      </c>
      <c r="P12817" s="22">
        <v>100</v>
      </c>
      <c r="Q12817" s="22">
        <v>0</v>
      </c>
      <c r="R12817" s="22"/>
      <c r="S12817" s="22">
        <v>0</v>
      </c>
      <c r="T12817" s="39">
        <f t="shared" si="200"/>
        <v>46235</v>
      </c>
    </row>
    <row r="12818" spans="1:20" x14ac:dyDescent="0.25">
      <c r="A12818" s="22" t="s">
        <v>12537</v>
      </c>
      <c r="B12818" s="22" t="s">
        <v>12538</v>
      </c>
      <c r="C12818" s="22" t="s">
        <v>12853</v>
      </c>
      <c r="D12818" s="22">
        <v>1</v>
      </c>
      <c r="E12818" s="22">
        <v>1</v>
      </c>
      <c r="F12818" s="22">
        <v>0</v>
      </c>
      <c r="G12818" s="22">
        <v>1</v>
      </c>
      <c r="H12818" s="22">
        <v>0</v>
      </c>
      <c r="I12818" s="22">
        <v>0</v>
      </c>
      <c r="J12818" s="22">
        <v>1</v>
      </c>
      <c r="K12818" s="22">
        <v>0</v>
      </c>
      <c r="L12818" s="22">
        <v>0</v>
      </c>
      <c r="M12818" s="22">
        <v>0</v>
      </c>
      <c r="N12818" s="22">
        <v>17</v>
      </c>
      <c r="O12818" s="22">
        <v>100</v>
      </c>
      <c r="P12818" s="22">
        <v>0</v>
      </c>
      <c r="Q12818" s="22"/>
      <c r="R12818" s="22"/>
      <c r="S12818" s="22">
        <v>0</v>
      </c>
      <c r="T12818" s="39">
        <f t="shared" si="200"/>
        <v>46235</v>
      </c>
    </row>
    <row r="12819" spans="1:20" x14ac:dyDescent="0.25">
      <c r="A12819" s="22" t="s">
        <v>12537</v>
      </c>
      <c r="B12819" s="22" t="s">
        <v>12538</v>
      </c>
      <c r="C12819" s="22" t="s">
        <v>12854</v>
      </c>
      <c r="D12819" s="22">
        <v>1</v>
      </c>
      <c r="E12819" s="22">
        <v>1</v>
      </c>
      <c r="F12819" s="22">
        <v>1</v>
      </c>
      <c r="G12819" s="22">
        <v>2</v>
      </c>
      <c r="H12819" s="22">
        <v>1</v>
      </c>
      <c r="I12819" s="22">
        <v>0</v>
      </c>
      <c r="J12819" s="22">
        <v>0</v>
      </c>
      <c r="K12819" s="22">
        <v>0</v>
      </c>
      <c r="L12819" s="22">
        <v>0</v>
      </c>
      <c r="M12819" s="22">
        <v>0</v>
      </c>
      <c r="N12819" s="22">
        <v>17</v>
      </c>
      <c r="O12819" s="22">
        <v>100</v>
      </c>
      <c r="P12819" s="22">
        <v>100</v>
      </c>
      <c r="Q12819" s="22">
        <v>0</v>
      </c>
      <c r="R12819" s="22"/>
      <c r="S12819" s="22">
        <v>0</v>
      </c>
      <c r="T12819" s="39">
        <f t="shared" si="200"/>
        <v>46235</v>
      </c>
    </row>
    <row r="12820" spans="1:20" x14ac:dyDescent="0.25">
      <c r="A12820" s="22" t="s">
        <v>12537</v>
      </c>
      <c r="B12820" s="22" t="s">
        <v>12538</v>
      </c>
      <c r="C12820" s="22" t="s">
        <v>12855</v>
      </c>
      <c r="D12820" s="22">
        <v>1</v>
      </c>
      <c r="E12820" s="22">
        <v>1</v>
      </c>
      <c r="F12820" s="22">
        <v>1</v>
      </c>
      <c r="G12820" s="22">
        <v>2</v>
      </c>
      <c r="H12820" s="22">
        <v>1</v>
      </c>
      <c r="I12820" s="22">
        <v>0</v>
      </c>
      <c r="J12820" s="22">
        <v>0</v>
      </c>
      <c r="K12820" s="22">
        <v>0</v>
      </c>
      <c r="L12820" s="22">
        <v>0</v>
      </c>
      <c r="M12820" s="22">
        <v>0</v>
      </c>
      <c r="N12820" s="22">
        <v>18.5</v>
      </c>
      <c r="O12820" s="22">
        <v>100</v>
      </c>
      <c r="P12820" s="22">
        <v>100</v>
      </c>
      <c r="Q12820" s="22">
        <v>0</v>
      </c>
      <c r="R12820" s="22"/>
      <c r="S12820" s="22">
        <v>0</v>
      </c>
      <c r="T12820" s="39">
        <f t="shared" si="200"/>
        <v>46235</v>
      </c>
    </row>
    <row r="12821" spans="1:20" x14ac:dyDescent="0.25">
      <c r="A12821" s="22" t="s">
        <v>12537</v>
      </c>
      <c r="B12821" s="22" t="s">
        <v>12538</v>
      </c>
      <c r="C12821" s="22" t="s">
        <v>12856</v>
      </c>
      <c r="D12821" s="22">
        <v>1</v>
      </c>
      <c r="E12821" s="22">
        <v>1</v>
      </c>
      <c r="F12821" s="22">
        <v>0</v>
      </c>
      <c r="G12821" s="22">
        <v>1</v>
      </c>
      <c r="H12821" s="22">
        <v>0</v>
      </c>
      <c r="I12821" s="22">
        <v>0</v>
      </c>
      <c r="J12821" s="22">
        <v>0</v>
      </c>
      <c r="K12821" s="22">
        <v>0</v>
      </c>
      <c r="L12821" s="22">
        <v>0</v>
      </c>
      <c r="M12821" s="22">
        <v>0</v>
      </c>
      <c r="N12821" s="22">
        <v>15</v>
      </c>
      <c r="O12821" s="22">
        <v>100</v>
      </c>
      <c r="P12821" s="22">
        <v>0</v>
      </c>
      <c r="Q12821" s="22"/>
      <c r="R12821" s="22"/>
      <c r="S12821" s="22">
        <v>0</v>
      </c>
      <c r="T12821" s="39">
        <f t="shared" si="200"/>
        <v>46235</v>
      </c>
    </row>
    <row r="12822" spans="1:20" x14ac:dyDescent="0.25">
      <c r="A12822" s="22" t="s">
        <v>12537</v>
      </c>
      <c r="B12822" s="22" t="s">
        <v>12538</v>
      </c>
      <c r="C12822" s="22" t="s">
        <v>12857</v>
      </c>
      <c r="D12822" s="22">
        <v>1</v>
      </c>
      <c r="E12822" s="22">
        <v>1</v>
      </c>
      <c r="F12822" s="22">
        <v>0</v>
      </c>
      <c r="G12822" s="22">
        <v>2</v>
      </c>
      <c r="H12822" s="22">
        <v>0</v>
      </c>
      <c r="I12822" s="22">
        <v>0</v>
      </c>
      <c r="J12822" s="22">
        <v>0</v>
      </c>
      <c r="K12822" s="22">
        <v>0</v>
      </c>
      <c r="L12822" s="22">
        <v>0</v>
      </c>
      <c r="M12822" s="22">
        <v>0</v>
      </c>
      <c r="N12822" s="22">
        <v>11</v>
      </c>
      <c r="O12822" s="22">
        <v>100</v>
      </c>
      <c r="P12822" s="22">
        <v>0</v>
      </c>
      <c r="Q12822" s="22"/>
      <c r="R12822" s="22"/>
      <c r="S12822" s="22">
        <v>0</v>
      </c>
      <c r="T12822" s="39">
        <f t="shared" si="200"/>
        <v>46235</v>
      </c>
    </row>
    <row r="12823" spans="1:20" x14ac:dyDescent="0.25">
      <c r="A12823" s="22" t="s">
        <v>12537</v>
      </c>
      <c r="B12823" s="22" t="s">
        <v>12538</v>
      </c>
      <c r="C12823" s="22" t="s">
        <v>12858</v>
      </c>
      <c r="D12823" s="22">
        <v>1</v>
      </c>
      <c r="E12823" s="22">
        <v>1</v>
      </c>
      <c r="F12823" s="22">
        <v>1</v>
      </c>
      <c r="G12823" s="22">
        <v>2</v>
      </c>
      <c r="H12823" s="22">
        <v>1</v>
      </c>
      <c r="I12823" s="22">
        <v>0</v>
      </c>
      <c r="J12823" s="22">
        <v>0</v>
      </c>
      <c r="K12823" s="22">
        <v>0</v>
      </c>
      <c r="L12823" s="22">
        <v>0</v>
      </c>
      <c r="M12823" s="22">
        <v>0</v>
      </c>
      <c r="N12823" s="22">
        <v>14.5</v>
      </c>
      <c r="O12823" s="22">
        <v>100</v>
      </c>
      <c r="P12823" s="22">
        <v>100</v>
      </c>
      <c r="Q12823" s="22">
        <v>0</v>
      </c>
      <c r="R12823" s="22"/>
      <c r="S12823" s="22">
        <v>0</v>
      </c>
      <c r="T12823" s="39">
        <f t="shared" si="200"/>
        <v>46235</v>
      </c>
    </row>
    <row r="12824" spans="1:20" x14ac:dyDescent="0.25">
      <c r="A12824" s="22" t="s">
        <v>12537</v>
      </c>
      <c r="B12824" s="22" t="s">
        <v>12538</v>
      </c>
      <c r="C12824" s="22" t="s">
        <v>12859</v>
      </c>
      <c r="D12824" s="22">
        <v>1</v>
      </c>
      <c r="E12824" s="22">
        <v>1</v>
      </c>
      <c r="F12824" s="22">
        <v>1</v>
      </c>
      <c r="G12824" s="22">
        <v>2</v>
      </c>
      <c r="H12824" s="22">
        <v>1</v>
      </c>
      <c r="I12824" s="22">
        <v>1</v>
      </c>
      <c r="J12824" s="22">
        <v>0</v>
      </c>
      <c r="K12824" s="22">
        <v>0</v>
      </c>
      <c r="L12824" s="22">
        <v>0</v>
      </c>
      <c r="M12824" s="22">
        <v>0</v>
      </c>
      <c r="N12824" s="22">
        <v>48.5</v>
      </c>
      <c r="O12824" s="22">
        <v>100</v>
      </c>
      <c r="P12824" s="22">
        <v>100</v>
      </c>
      <c r="Q12824" s="22">
        <v>100</v>
      </c>
      <c r="R12824" s="22">
        <v>0</v>
      </c>
      <c r="S12824" s="22">
        <v>0</v>
      </c>
      <c r="T12824" s="39">
        <f t="shared" si="200"/>
        <v>46235</v>
      </c>
    </row>
    <row r="12825" spans="1:20" x14ac:dyDescent="0.25">
      <c r="A12825" s="22" t="s">
        <v>12537</v>
      </c>
      <c r="B12825" s="22" t="s">
        <v>12538</v>
      </c>
      <c r="C12825" s="22" t="s">
        <v>12860</v>
      </c>
      <c r="D12825" s="22">
        <v>1</v>
      </c>
      <c r="E12825" s="22">
        <v>1</v>
      </c>
      <c r="F12825" s="22">
        <v>0</v>
      </c>
      <c r="G12825" s="22">
        <v>1</v>
      </c>
      <c r="H12825" s="22">
        <v>0</v>
      </c>
      <c r="I12825" s="22">
        <v>0</v>
      </c>
      <c r="J12825" s="22">
        <v>0</v>
      </c>
      <c r="K12825" s="22">
        <v>0</v>
      </c>
      <c r="L12825" s="22">
        <v>0</v>
      </c>
      <c r="M12825" s="22">
        <v>0</v>
      </c>
      <c r="N12825" s="22">
        <v>17</v>
      </c>
      <c r="O12825" s="22">
        <v>100</v>
      </c>
      <c r="P12825" s="22">
        <v>0</v>
      </c>
      <c r="Q12825" s="22"/>
      <c r="R12825" s="22"/>
      <c r="S12825" s="22">
        <v>0</v>
      </c>
      <c r="T12825" s="39">
        <f t="shared" si="200"/>
        <v>46235</v>
      </c>
    </row>
    <row r="12826" spans="1:20" x14ac:dyDescent="0.25">
      <c r="A12826" s="22" t="s">
        <v>12537</v>
      </c>
      <c r="B12826" s="22" t="s">
        <v>12538</v>
      </c>
      <c r="C12826" s="22" t="s">
        <v>12861</v>
      </c>
      <c r="D12826" s="22">
        <v>1</v>
      </c>
      <c r="E12826" s="22">
        <v>1</v>
      </c>
      <c r="F12826" s="22">
        <v>0</v>
      </c>
      <c r="G12826" s="22">
        <v>2</v>
      </c>
      <c r="H12826" s="22">
        <v>0</v>
      </c>
      <c r="I12826" s="22">
        <v>0</v>
      </c>
      <c r="J12826" s="22">
        <v>0</v>
      </c>
      <c r="K12826" s="22">
        <v>0</v>
      </c>
      <c r="L12826" s="22">
        <v>0</v>
      </c>
      <c r="M12826" s="22">
        <v>0</v>
      </c>
      <c r="N12826" s="22">
        <v>14.5</v>
      </c>
      <c r="O12826" s="22">
        <v>100</v>
      </c>
      <c r="P12826" s="22">
        <v>0</v>
      </c>
      <c r="Q12826" s="22"/>
      <c r="R12826" s="22"/>
      <c r="S12826" s="22">
        <v>0</v>
      </c>
      <c r="T12826" s="39">
        <f t="shared" si="200"/>
        <v>46235</v>
      </c>
    </row>
    <row r="12827" spans="1:20" x14ac:dyDescent="0.25">
      <c r="A12827" s="22" t="s">
        <v>12537</v>
      </c>
      <c r="B12827" s="22" t="s">
        <v>12538</v>
      </c>
      <c r="C12827" s="22" t="s">
        <v>12862</v>
      </c>
      <c r="D12827" s="22">
        <v>1</v>
      </c>
      <c r="E12827" s="22">
        <v>1</v>
      </c>
      <c r="F12827" s="22">
        <v>1</v>
      </c>
      <c r="G12827" s="22">
        <v>2</v>
      </c>
      <c r="H12827" s="22">
        <v>1</v>
      </c>
      <c r="I12827" s="22">
        <v>0</v>
      </c>
      <c r="J12827" s="22">
        <v>0</v>
      </c>
      <c r="K12827" s="22">
        <v>0</v>
      </c>
      <c r="L12827" s="22">
        <v>0</v>
      </c>
      <c r="M12827" s="22">
        <v>0</v>
      </c>
      <c r="N12827" s="22">
        <v>5.5</v>
      </c>
      <c r="O12827" s="22">
        <v>100</v>
      </c>
      <c r="P12827" s="22">
        <v>100</v>
      </c>
      <c r="Q12827" s="22">
        <v>0</v>
      </c>
      <c r="R12827" s="22"/>
      <c r="S12827" s="22">
        <v>0</v>
      </c>
      <c r="T12827" s="39">
        <f t="shared" si="200"/>
        <v>46235</v>
      </c>
    </row>
    <row r="12828" spans="1:20" x14ac:dyDescent="0.25">
      <c r="A12828" s="22" t="s">
        <v>12537</v>
      </c>
      <c r="B12828" s="22" t="s">
        <v>12538</v>
      </c>
      <c r="C12828" s="22" t="s">
        <v>12863</v>
      </c>
      <c r="D12828" s="22">
        <v>1</v>
      </c>
      <c r="E12828" s="22">
        <v>1</v>
      </c>
      <c r="F12828" s="22">
        <v>0</v>
      </c>
      <c r="G12828" s="22">
        <v>1</v>
      </c>
      <c r="H12828" s="22">
        <v>0</v>
      </c>
      <c r="I12828" s="22">
        <v>0</v>
      </c>
      <c r="J12828" s="22">
        <v>0</v>
      </c>
      <c r="K12828" s="22">
        <v>0</v>
      </c>
      <c r="L12828" s="22">
        <v>0</v>
      </c>
      <c r="M12828" s="22">
        <v>0</v>
      </c>
      <c r="N12828" s="22">
        <v>14</v>
      </c>
      <c r="O12828" s="22">
        <v>100</v>
      </c>
      <c r="P12828" s="22">
        <v>0</v>
      </c>
      <c r="Q12828" s="22"/>
      <c r="R12828" s="22"/>
      <c r="S12828" s="22">
        <v>0</v>
      </c>
      <c r="T12828" s="39">
        <f t="shared" si="200"/>
        <v>46235</v>
      </c>
    </row>
    <row r="12829" spans="1:20" x14ac:dyDescent="0.25">
      <c r="A12829" s="22" t="s">
        <v>12537</v>
      </c>
      <c r="B12829" s="22" t="s">
        <v>12538</v>
      </c>
      <c r="C12829" s="22" t="s">
        <v>12864</v>
      </c>
      <c r="D12829" s="22">
        <v>1</v>
      </c>
      <c r="E12829" s="22">
        <v>0</v>
      </c>
      <c r="F12829" s="22">
        <v>0</v>
      </c>
      <c r="G12829" s="22"/>
      <c r="H12829" s="22">
        <v>0</v>
      </c>
      <c r="I12829" s="22">
        <v>0</v>
      </c>
      <c r="J12829" s="22">
        <v>0</v>
      </c>
      <c r="K12829" s="22">
        <v>0</v>
      </c>
      <c r="L12829" s="22">
        <v>0</v>
      </c>
      <c r="M12829" s="22">
        <v>0</v>
      </c>
      <c r="N12829" s="22"/>
      <c r="O12829" s="22">
        <v>0</v>
      </c>
      <c r="P12829" s="22"/>
      <c r="Q12829" s="22"/>
      <c r="R12829" s="22"/>
      <c r="S12829" s="22"/>
      <c r="T12829" s="39">
        <f t="shared" si="200"/>
        <v>46235</v>
      </c>
    </row>
    <row r="12830" spans="1:20" x14ac:dyDescent="0.25">
      <c r="A12830" s="22" t="s">
        <v>12537</v>
      </c>
      <c r="B12830" s="22" t="s">
        <v>12538</v>
      </c>
      <c r="C12830" s="22" t="s">
        <v>12865</v>
      </c>
      <c r="D12830" s="22">
        <v>1</v>
      </c>
      <c r="E12830" s="22">
        <v>0</v>
      </c>
      <c r="F12830" s="22">
        <v>0</v>
      </c>
      <c r="G12830" s="22"/>
      <c r="H12830" s="22">
        <v>0</v>
      </c>
      <c r="I12830" s="22">
        <v>0</v>
      </c>
      <c r="J12830" s="22">
        <v>0</v>
      </c>
      <c r="K12830" s="22">
        <v>0</v>
      </c>
      <c r="L12830" s="22">
        <v>0</v>
      </c>
      <c r="M12830" s="22">
        <v>0</v>
      </c>
      <c r="N12830" s="22"/>
      <c r="O12830" s="22">
        <v>0</v>
      </c>
      <c r="P12830" s="22"/>
      <c r="Q12830" s="22"/>
      <c r="R12830" s="22"/>
      <c r="S12830" s="22"/>
      <c r="T12830" s="39">
        <f t="shared" si="200"/>
        <v>46235</v>
      </c>
    </row>
    <row r="12831" spans="1:20" x14ac:dyDescent="0.25">
      <c r="A12831" s="22" t="s">
        <v>12537</v>
      </c>
      <c r="B12831" s="22" t="s">
        <v>12538</v>
      </c>
      <c r="C12831" s="22" t="s">
        <v>12866</v>
      </c>
      <c r="D12831" s="22">
        <v>1</v>
      </c>
      <c r="E12831" s="22">
        <v>1</v>
      </c>
      <c r="F12831" s="22">
        <v>1</v>
      </c>
      <c r="G12831" s="22">
        <v>2</v>
      </c>
      <c r="H12831" s="22">
        <v>1</v>
      </c>
      <c r="I12831" s="22">
        <v>0</v>
      </c>
      <c r="J12831" s="22">
        <v>0</v>
      </c>
      <c r="K12831" s="22">
        <v>0</v>
      </c>
      <c r="L12831" s="22">
        <v>0</v>
      </c>
      <c r="M12831" s="22">
        <v>0</v>
      </c>
      <c r="N12831" s="22">
        <v>4.5</v>
      </c>
      <c r="O12831" s="22">
        <v>100</v>
      </c>
      <c r="P12831" s="22">
        <v>100</v>
      </c>
      <c r="Q12831" s="22">
        <v>0</v>
      </c>
      <c r="R12831" s="22"/>
      <c r="S12831" s="22">
        <v>0</v>
      </c>
      <c r="T12831" s="39">
        <f t="shared" si="200"/>
        <v>46235</v>
      </c>
    </row>
    <row r="12832" spans="1:20" x14ac:dyDescent="0.25">
      <c r="A12832" s="22" t="s">
        <v>12537</v>
      </c>
      <c r="B12832" s="22" t="s">
        <v>12538</v>
      </c>
      <c r="C12832" s="22" t="s">
        <v>12867</v>
      </c>
      <c r="D12832" s="22">
        <v>1</v>
      </c>
      <c r="E12832" s="22">
        <v>1</v>
      </c>
      <c r="F12832" s="22">
        <v>1</v>
      </c>
      <c r="G12832" s="22">
        <v>1</v>
      </c>
      <c r="H12832" s="22">
        <v>1</v>
      </c>
      <c r="I12832" s="22">
        <v>0</v>
      </c>
      <c r="J12832" s="22">
        <v>0</v>
      </c>
      <c r="K12832" s="22">
        <v>0</v>
      </c>
      <c r="L12832" s="22">
        <v>0</v>
      </c>
      <c r="M12832" s="22">
        <v>0</v>
      </c>
      <c r="N12832" s="22">
        <v>17</v>
      </c>
      <c r="O12832" s="22">
        <v>100</v>
      </c>
      <c r="P12832" s="22">
        <v>100</v>
      </c>
      <c r="Q12832" s="22">
        <v>0</v>
      </c>
      <c r="R12832" s="22"/>
      <c r="S12832" s="22">
        <v>0</v>
      </c>
      <c r="T12832" s="39">
        <f t="shared" si="200"/>
        <v>46235</v>
      </c>
    </row>
    <row r="12833" spans="1:20" x14ac:dyDescent="0.25">
      <c r="A12833" s="22" t="s">
        <v>12537</v>
      </c>
      <c r="B12833" s="22" t="s">
        <v>12538</v>
      </c>
      <c r="C12833" s="22" t="s">
        <v>12868</v>
      </c>
      <c r="D12833" s="22">
        <v>1</v>
      </c>
      <c r="E12833" s="22">
        <v>1</v>
      </c>
      <c r="F12833" s="22">
        <v>1</v>
      </c>
      <c r="G12833" s="22">
        <v>2</v>
      </c>
      <c r="H12833" s="22">
        <v>1</v>
      </c>
      <c r="I12833" s="22">
        <v>0</v>
      </c>
      <c r="J12833" s="22">
        <v>0</v>
      </c>
      <c r="K12833" s="22">
        <v>0</v>
      </c>
      <c r="L12833" s="22">
        <v>0</v>
      </c>
      <c r="M12833" s="22">
        <v>0</v>
      </c>
      <c r="N12833" s="22">
        <v>15</v>
      </c>
      <c r="O12833" s="22">
        <v>100</v>
      </c>
      <c r="P12833" s="22">
        <v>100</v>
      </c>
      <c r="Q12833" s="22">
        <v>0</v>
      </c>
      <c r="R12833" s="22"/>
      <c r="S12833" s="22">
        <v>0</v>
      </c>
      <c r="T12833" s="39">
        <f t="shared" si="200"/>
        <v>46235</v>
      </c>
    </row>
    <row r="12834" spans="1:20" x14ac:dyDescent="0.25">
      <c r="A12834" s="22" t="s">
        <v>12537</v>
      </c>
      <c r="B12834" s="22" t="s">
        <v>12538</v>
      </c>
      <c r="C12834" s="22" t="s">
        <v>12869</v>
      </c>
      <c r="D12834" s="22">
        <v>1</v>
      </c>
      <c r="E12834" s="22">
        <v>1</v>
      </c>
      <c r="F12834" s="22">
        <v>1</v>
      </c>
      <c r="G12834" s="22">
        <v>1</v>
      </c>
      <c r="H12834" s="22">
        <v>1</v>
      </c>
      <c r="I12834" s="22">
        <v>0</v>
      </c>
      <c r="J12834" s="22">
        <v>0</v>
      </c>
      <c r="K12834" s="22">
        <v>0</v>
      </c>
      <c r="L12834" s="22">
        <v>0</v>
      </c>
      <c r="M12834" s="22">
        <v>0</v>
      </c>
      <c r="N12834" s="22">
        <v>14</v>
      </c>
      <c r="O12834" s="22">
        <v>100</v>
      </c>
      <c r="P12834" s="22">
        <v>100</v>
      </c>
      <c r="Q12834" s="22">
        <v>0</v>
      </c>
      <c r="R12834" s="22"/>
      <c r="S12834" s="22">
        <v>0</v>
      </c>
      <c r="T12834" s="39">
        <f t="shared" si="200"/>
        <v>46235</v>
      </c>
    </row>
    <row r="12835" spans="1:20" x14ac:dyDescent="0.25">
      <c r="A12835" s="22" t="s">
        <v>12537</v>
      </c>
      <c r="B12835" s="22" t="s">
        <v>12538</v>
      </c>
      <c r="C12835" s="22" t="s">
        <v>12870</v>
      </c>
      <c r="D12835" s="22">
        <v>1</v>
      </c>
      <c r="E12835" s="22">
        <v>1</v>
      </c>
      <c r="F12835" s="22">
        <v>0</v>
      </c>
      <c r="G12835" s="22">
        <v>1</v>
      </c>
      <c r="H12835" s="22">
        <v>0</v>
      </c>
      <c r="I12835" s="22">
        <v>0</v>
      </c>
      <c r="J12835" s="22">
        <v>0</v>
      </c>
      <c r="K12835" s="22">
        <v>0</v>
      </c>
      <c r="L12835" s="22">
        <v>0</v>
      </c>
      <c r="M12835" s="22">
        <v>0</v>
      </c>
      <c r="N12835" s="22">
        <v>11</v>
      </c>
      <c r="O12835" s="22">
        <v>100</v>
      </c>
      <c r="P12835" s="22">
        <v>0</v>
      </c>
      <c r="Q12835" s="22"/>
      <c r="R12835" s="22"/>
      <c r="S12835" s="22">
        <v>0</v>
      </c>
      <c r="T12835" s="39">
        <f t="shared" si="200"/>
        <v>46235</v>
      </c>
    </row>
    <row r="12836" spans="1:20" x14ac:dyDescent="0.25">
      <c r="A12836" s="22" t="s">
        <v>12537</v>
      </c>
      <c r="B12836" s="22" t="s">
        <v>12538</v>
      </c>
      <c r="C12836" s="22" t="s">
        <v>12871</v>
      </c>
      <c r="D12836" s="22">
        <v>1</v>
      </c>
      <c r="E12836" s="22">
        <v>1</v>
      </c>
      <c r="F12836" s="22">
        <v>0</v>
      </c>
      <c r="G12836" s="22">
        <v>2</v>
      </c>
      <c r="H12836" s="22">
        <v>0</v>
      </c>
      <c r="I12836" s="22">
        <v>0</v>
      </c>
      <c r="J12836" s="22">
        <v>0</v>
      </c>
      <c r="K12836" s="22">
        <v>0</v>
      </c>
      <c r="L12836" s="22">
        <v>0</v>
      </c>
      <c r="M12836" s="22">
        <v>0</v>
      </c>
      <c r="N12836" s="22">
        <v>12.5</v>
      </c>
      <c r="O12836" s="22">
        <v>100</v>
      </c>
      <c r="P12836" s="22">
        <v>0</v>
      </c>
      <c r="Q12836" s="22"/>
      <c r="R12836" s="22"/>
      <c r="S12836" s="22">
        <v>0</v>
      </c>
      <c r="T12836" s="39">
        <f t="shared" si="200"/>
        <v>46235</v>
      </c>
    </row>
    <row r="12837" spans="1:20" x14ac:dyDescent="0.25">
      <c r="A12837" s="22" t="s">
        <v>12537</v>
      </c>
      <c r="B12837" s="22" t="s">
        <v>12538</v>
      </c>
      <c r="C12837" s="22" t="s">
        <v>12872</v>
      </c>
      <c r="D12837" s="22">
        <v>1</v>
      </c>
      <c r="E12837" s="22">
        <v>1</v>
      </c>
      <c r="F12837" s="22">
        <v>0</v>
      </c>
      <c r="G12837" s="22">
        <v>1</v>
      </c>
      <c r="H12837" s="22">
        <v>0</v>
      </c>
      <c r="I12837" s="22">
        <v>0</v>
      </c>
      <c r="J12837" s="22">
        <v>0</v>
      </c>
      <c r="K12837" s="22">
        <v>0</v>
      </c>
      <c r="L12837" s="22">
        <v>0</v>
      </c>
      <c r="M12837" s="22">
        <v>0</v>
      </c>
      <c r="N12837" s="22">
        <v>16</v>
      </c>
      <c r="O12837" s="22">
        <v>100</v>
      </c>
      <c r="P12837" s="22">
        <v>0</v>
      </c>
      <c r="Q12837" s="22"/>
      <c r="R12837" s="22"/>
      <c r="S12837" s="22">
        <v>0</v>
      </c>
      <c r="T12837" s="39">
        <f t="shared" si="200"/>
        <v>46235</v>
      </c>
    </row>
    <row r="12838" spans="1:20" x14ac:dyDescent="0.25">
      <c r="A12838" s="22" t="s">
        <v>12537</v>
      </c>
      <c r="B12838" s="22" t="s">
        <v>12538</v>
      </c>
      <c r="C12838" s="22" t="s">
        <v>12873</v>
      </c>
      <c r="D12838" s="22">
        <v>1</v>
      </c>
      <c r="E12838" s="22">
        <v>1</v>
      </c>
      <c r="F12838" s="22">
        <v>1</v>
      </c>
      <c r="G12838" s="22">
        <v>1</v>
      </c>
      <c r="H12838" s="22">
        <v>1</v>
      </c>
      <c r="I12838" s="22">
        <v>0</v>
      </c>
      <c r="J12838" s="22">
        <v>0</v>
      </c>
      <c r="K12838" s="22">
        <v>0</v>
      </c>
      <c r="L12838" s="22">
        <v>0</v>
      </c>
      <c r="M12838" s="22">
        <v>0</v>
      </c>
      <c r="N12838" s="22">
        <v>16</v>
      </c>
      <c r="O12838" s="22">
        <v>100</v>
      </c>
      <c r="P12838" s="22">
        <v>100</v>
      </c>
      <c r="Q12838" s="22">
        <v>0</v>
      </c>
      <c r="R12838" s="22"/>
      <c r="S12838" s="22">
        <v>0</v>
      </c>
      <c r="T12838" s="39">
        <f t="shared" si="200"/>
        <v>46235</v>
      </c>
    </row>
    <row r="12839" spans="1:20" x14ac:dyDescent="0.25">
      <c r="A12839" s="22" t="s">
        <v>12537</v>
      </c>
      <c r="B12839" s="22" t="s">
        <v>12538</v>
      </c>
      <c r="C12839" s="22" t="s">
        <v>12874</v>
      </c>
      <c r="D12839" s="22">
        <v>1</v>
      </c>
      <c r="E12839" s="22">
        <v>1</v>
      </c>
      <c r="F12839" s="22">
        <v>0</v>
      </c>
      <c r="G12839" s="22">
        <v>1</v>
      </c>
      <c r="H12839" s="22">
        <v>0</v>
      </c>
      <c r="I12839" s="22">
        <v>0</v>
      </c>
      <c r="J12839" s="22">
        <v>0</v>
      </c>
      <c r="K12839" s="22">
        <v>0</v>
      </c>
      <c r="L12839" s="22">
        <v>0</v>
      </c>
      <c r="M12839" s="22">
        <v>0</v>
      </c>
      <c r="N12839" s="22">
        <v>5</v>
      </c>
      <c r="O12839" s="22">
        <v>100</v>
      </c>
      <c r="P12839" s="22">
        <v>0</v>
      </c>
      <c r="Q12839" s="22"/>
      <c r="R12839" s="22"/>
      <c r="S12839" s="22">
        <v>0</v>
      </c>
      <c r="T12839" s="39">
        <f t="shared" si="200"/>
        <v>46235</v>
      </c>
    </row>
    <row r="12840" spans="1:20" x14ac:dyDescent="0.25">
      <c r="A12840" s="22" t="s">
        <v>12537</v>
      </c>
      <c r="B12840" s="22" t="s">
        <v>12538</v>
      </c>
      <c r="C12840" s="22" t="s">
        <v>12875</v>
      </c>
      <c r="D12840" s="22">
        <v>1</v>
      </c>
      <c r="E12840" s="22">
        <v>1</v>
      </c>
      <c r="F12840" s="22">
        <v>1</v>
      </c>
      <c r="G12840" s="22">
        <v>1</v>
      </c>
      <c r="H12840" s="22">
        <v>1</v>
      </c>
      <c r="I12840" s="22">
        <v>0</v>
      </c>
      <c r="J12840" s="22">
        <v>0</v>
      </c>
      <c r="K12840" s="22">
        <v>0</v>
      </c>
      <c r="L12840" s="22">
        <v>0</v>
      </c>
      <c r="M12840" s="22">
        <v>0</v>
      </c>
      <c r="N12840" s="22">
        <v>58</v>
      </c>
      <c r="O12840" s="22">
        <v>100</v>
      </c>
      <c r="P12840" s="22">
        <v>100</v>
      </c>
      <c r="Q12840" s="22">
        <v>0</v>
      </c>
      <c r="R12840" s="22"/>
      <c r="S12840" s="22">
        <v>0</v>
      </c>
      <c r="T12840" s="39">
        <f t="shared" si="200"/>
        <v>46235</v>
      </c>
    </row>
    <row r="12841" spans="1:20" x14ac:dyDescent="0.25">
      <c r="A12841" s="22" t="s">
        <v>12537</v>
      </c>
      <c r="B12841" s="22" t="s">
        <v>12538</v>
      </c>
      <c r="C12841" s="22" t="s">
        <v>12876</v>
      </c>
      <c r="D12841" s="22">
        <v>1</v>
      </c>
      <c r="E12841" s="22">
        <v>1</v>
      </c>
      <c r="F12841" s="22">
        <v>1</v>
      </c>
      <c r="G12841" s="22">
        <v>3</v>
      </c>
      <c r="H12841" s="22">
        <v>1</v>
      </c>
      <c r="I12841" s="22">
        <v>0</v>
      </c>
      <c r="J12841" s="22">
        <v>0</v>
      </c>
      <c r="K12841" s="22">
        <v>0</v>
      </c>
      <c r="L12841" s="22">
        <v>0</v>
      </c>
      <c r="M12841" s="22">
        <v>0</v>
      </c>
      <c r="N12841" s="22">
        <v>15</v>
      </c>
      <c r="O12841" s="22">
        <v>100</v>
      </c>
      <c r="P12841" s="22">
        <v>100</v>
      </c>
      <c r="Q12841" s="22">
        <v>0</v>
      </c>
      <c r="R12841" s="22"/>
      <c r="S12841" s="22">
        <v>0</v>
      </c>
      <c r="T12841" s="39">
        <f t="shared" si="200"/>
        <v>46235</v>
      </c>
    </row>
    <row r="12842" spans="1:20" x14ac:dyDescent="0.25">
      <c r="A12842" s="22" t="s">
        <v>12537</v>
      </c>
      <c r="B12842" s="22" t="s">
        <v>12538</v>
      </c>
      <c r="C12842" s="22" t="s">
        <v>12877</v>
      </c>
      <c r="D12842" s="22">
        <v>1</v>
      </c>
      <c r="E12842" s="22">
        <v>1</v>
      </c>
      <c r="F12842" s="22">
        <v>0</v>
      </c>
      <c r="G12842" s="22">
        <v>1</v>
      </c>
      <c r="H12842" s="22">
        <v>0</v>
      </c>
      <c r="I12842" s="22">
        <v>0</v>
      </c>
      <c r="J12842" s="22">
        <v>0</v>
      </c>
      <c r="K12842" s="22">
        <v>0</v>
      </c>
      <c r="L12842" s="22">
        <v>0</v>
      </c>
      <c r="M12842" s="22">
        <v>0</v>
      </c>
      <c r="N12842" s="22">
        <v>12</v>
      </c>
      <c r="O12842" s="22">
        <v>100</v>
      </c>
      <c r="P12842" s="22">
        <v>0</v>
      </c>
      <c r="Q12842" s="22"/>
      <c r="R12842" s="22"/>
      <c r="S12842" s="22">
        <v>0</v>
      </c>
      <c r="T12842" s="39">
        <f t="shared" si="200"/>
        <v>46235</v>
      </c>
    </row>
    <row r="12843" spans="1:20" x14ac:dyDescent="0.25">
      <c r="A12843" s="22" t="s">
        <v>12537</v>
      </c>
      <c r="B12843" s="22" t="s">
        <v>12538</v>
      </c>
      <c r="C12843" s="22" t="s">
        <v>12878</v>
      </c>
      <c r="D12843" s="22">
        <v>1</v>
      </c>
      <c r="E12843" s="22">
        <v>1</v>
      </c>
      <c r="F12843" s="22">
        <v>1</v>
      </c>
      <c r="G12843" s="22">
        <v>1</v>
      </c>
      <c r="H12843" s="22">
        <v>1</v>
      </c>
      <c r="I12843" s="22">
        <v>0</v>
      </c>
      <c r="J12843" s="22">
        <v>0</v>
      </c>
      <c r="K12843" s="22">
        <v>0</v>
      </c>
      <c r="L12843" s="22">
        <v>0</v>
      </c>
      <c r="M12843" s="22">
        <v>0</v>
      </c>
      <c r="N12843" s="22">
        <v>12</v>
      </c>
      <c r="O12843" s="22">
        <v>100</v>
      </c>
      <c r="P12843" s="22">
        <v>100</v>
      </c>
      <c r="Q12843" s="22">
        <v>0</v>
      </c>
      <c r="R12843" s="22"/>
      <c r="S12843" s="22">
        <v>0</v>
      </c>
      <c r="T12843" s="39">
        <f t="shared" si="200"/>
        <v>46235</v>
      </c>
    </row>
    <row r="12844" spans="1:20" x14ac:dyDescent="0.25">
      <c r="A12844" s="22" t="s">
        <v>12537</v>
      </c>
      <c r="B12844" s="22" t="s">
        <v>12538</v>
      </c>
      <c r="C12844" s="22" t="s">
        <v>12879</v>
      </c>
      <c r="D12844" s="22">
        <v>1</v>
      </c>
      <c r="E12844" s="22">
        <v>1</v>
      </c>
      <c r="F12844" s="22">
        <v>1</v>
      </c>
      <c r="G12844" s="22">
        <v>2</v>
      </c>
      <c r="H12844" s="22">
        <v>1</v>
      </c>
      <c r="I12844" s="22">
        <v>0</v>
      </c>
      <c r="J12844" s="22">
        <v>0</v>
      </c>
      <c r="K12844" s="22">
        <v>0</v>
      </c>
      <c r="L12844" s="22">
        <v>0</v>
      </c>
      <c r="M12844" s="22">
        <v>0</v>
      </c>
      <c r="N12844" s="22">
        <v>16.5</v>
      </c>
      <c r="O12844" s="22">
        <v>100</v>
      </c>
      <c r="P12844" s="22">
        <v>100</v>
      </c>
      <c r="Q12844" s="22">
        <v>0</v>
      </c>
      <c r="R12844" s="22"/>
      <c r="S12844" s="22">
        <v>0</v>
      </c>
      <c r="T12844" s="39">
        <f t="shared" si="200"/>
        <v>46235</v>
      </c>
    </row>
    <row r="12845" spans="1:20" x14ac:dyDescent="0.25">
      <c r="A12845" s="22" t="s">
        <v>12537</v>
      </c>
      <c r="B12845" s="22" t="s">
        <v>12538</v>
      </c>
      <c r="C12845" s="22" t="s">
        <v>12880</v>
      </c>
      <c r="D12845" s="22">
        <v>1</v>
      </c>
      <c r="E12845" s="22">
        <v>1</v>
      </c>
      <c r="F12845" s="22">
        <v>1</v>
      </c>
      <c r="G12845" s="22">
        <v>3</v>
      </c>
      <c r="H12845" s="22">
        <v>1</v>
      </c>
      <c r="I12845" s="22">
        <v>0</v>
      </c>
      <c r="J12845" s="22">
        <v>0</v>
      </c>
      <c r="K12845" s="22">
        <v>0</v>
      </c>
      <c r="L12845" s="22">
        <v>0</v>
      </c>
      <c r="M12845" s="22">
        <v>0</v>
      </c>
      <c r="N12845" s="22">
        <v>18</v>
      </c>
      <c r="O12845" s="22">
        <v>100</v>
      </c>
      <c r="P12845" s="22">
        <v>100</v>
      </c>
      <c r="Q12845" s="22">
        <v>0</v>
      </c>
      <c r="R12845" s="22"/>
      <c r="S12845" s="22">
        <v>0</v>
      </c>
      <c r="T12845" s="39">
        <f t="shared" si="200"/>
        <v>46235</v>
      </c>
    </row>
    <row r="12846" spans="1:20" x14ac:dyDescent="0.25">
      <c r="A12846" s="22" t="s">
        <v>12537</v>
      </c>
      <c r="B12846" s="22" t="s">
        <v>12538</v>
      </c>
      <c r="C12846" s="22" t="s">
        <v>12881</v>
      </c>
      <c r="D12846" s="22">
        <v>1</v>
      </c>
      <c r="E12846" s="22">
        <v>1</v>
      </c>
      <c r="F12846" s="22">
        <v>0</v>
      </c>
      <c r="G12846" s="22">
        <v>2</v>
      </c>
      <c r="H12846" s="22">
        <v>0</v>
      </c>
      <c r="I12846" s="22">
        <v>0</v>
      </c>
      <c r="J12846" s="22">
        <v>0</v>
      </c>
      <c r="K12846" s="22">
        <v>0</v>
      </c>
      <c r="L12846" s="22">
        <v>0</v>
      </c>
      <c r="M12846" s="22">
        <v>0</v>
      </c>
      <c r="N12846" s="22">
        <v>16</v>
      </c>
      <c r="O12846" s="22">
        <v>100</v>
      </c>
      <c r="P12846" s="22">
        <v>0</v>
      </c>
      <c r="Q12846" s="22"/>
      <c r="R12846" s="22"/>
      <c r="S12846" s="22">
        <v>0</v>
      </c>
      <c r="T12846" s="39">
        <f t="shared" si="200"/>
        <v>46235</v>
      </c>
    </row>
    <row r="12847" spans="1:20" x14ac:dyDescent="0.25">
      <c r="A12847" s="22" t="s">
        <v>12537</v>
      </c>
      <c r="B12847" s="22" t="s">
        <v>12538</v>
      </c>
      <c r="C12847" s="22" t="s">
        <v>12882</v>
      </c>
      <c r="D12847" s="22">
        <v>1</v>
      </c>
      <c r="E12847" s="22">
        <v>0</v>
      </c>
      <c r="F12847" s="22">
        <v>0</v>
      </c>
      <c r="G12847" s="22"/>
      <c r="H12847" s="22">
        <v>0</v>
      </c>
      <c r="I12847" s="22">
        <v>0</v>
      </c>
      <c r="J12847" s="22">
        <v>0</v>
      </c>
      <c r="K12847" s="22">
        <v>0</v>
      </c>
      <c r="L12847" s="22">
        <v>0</v>
      </c>
      <c r="M12847" s="22">
        <v>0</v>
      </c>
      <c r="N12847" s="22"/>
      <c r="O12847" s="22">
        <v>0</v>
      </c>
      <c r="P12847" s="22"/>
      <c r="Q12847" s="22"/>
      <c r="R12847" s="22"/>
      <c r="S12847" s="22"/>
      <c r="T12847" s="39">
        <f t="shared" si="200"/>
        <v>46235</v>
      </c>
    </row>
    <row r="12848" spans="1:20" x14ac:dyDescent="0.25">
      <c r="A12848" s="22" t="s">
        <v>12537</v>
      </c>
      <c r="B12848" s="22" t="s">
        <v>12538</v>
      </c>
      <c r="C12848" s="22" t="s">
        <v>12883</v>
      </c>
      <c r="D12848" s="22">
        <v>1</v>
      </c>
      <c r="E12848" s="22">
        <v>1</v>
      </c>
      <c r="F12848" s="22">
        <v>1</v>
      </c>
      <c r="G12848" s="22">
        <v>1</v>
      </c>
      <c r="H12848" s="22">
        <v>1</v>
      </c>
      <c r="I12848" s="22">
        <v>0</v>
      </c>
      <c r="J12848" s="22">
        <v>0</v>
      </c>
      <c r="K12848" s="22">
        <v>0</v>
      </c>
      <c r="L12848" s="22">
        <v>0</v>
      </c>
      <c r="M12848" s="22">
        <v>0</v>
      </c>
      <c r="N12848" s="22">
        <v>17</v>
      </c>
      <c r="O12848" s="22">
        <v>100</v>
      </c>
      <c r="P12848" s="22">
        <v>100</v>
      </c>
      <c r="Q12848" s="22">
        <v>0</v>
      </c>
      <c r="R12848" s="22"/>
      <c r="S12848" s="22">
        <v>0</v>
      </c>
      <c r="T12848" s="39">
        <f t="shared" si="200"/>
        <v>46235</v>
      </c>
    </row>
    <row r="12849" spans="1:20" x14ac:dyDescent="0.25">
      <c r="A12849" s="22" t="s">
        <v>12537</v>
      </c>
      <c r="B12849" s="22" t="s">
        <v>12538</v>
      </c>
      <c r="C12849" s="22" t="s">
        <v>12884</v>
      </c>
      <c r="D12849" s="22">
        <v>1</v>
      </c>
      <c r="E12849" s="22">
        <v>1</v>
      </c>
      <c r="F12849" s="22">
        <v>1</v>
      </c>
      <c r="G12849" s="22">
        <v>4</v>
      </c>
      <c r="H12849" s="22">
        <v>1</v>
      </c>
      <c r="I12849" s="22">
        <v>0</v>
      </c>
      <c r="J12849" s="22">
        <v>0</v>
      </c>
      <c r="K12849" s="22">
        <v>0</v>
      </c>
      <c r="L12849" s="22">
        <v>0</v>
      </c>
      <c r="M12849" s="22">
        <v>0</v>
      </c>
      <c r="N12849" s="22">
        <v>17</v>
      </c>
      <c r="O12849" s="22">
        <v>100</v>
      </c>
      <c r="P12849" s="22">
        <v>100</v>
      </c>
      <c r="Q12849" s="22">
        <v>0</v>
      </c>
      <c r="R12849" s="22"/>
      <c r="S12849" s="22">
        <v>0</v>
      </c>
      <c r="T12849" s="39">
        <f t="shared" si="200"/>
        <v>46235</v>
      </c>
    </row>
    <row r="12850" spans="1:20" x14ac:dyDescent="0.25">
      <c r="A12850" s="22" t="s">
        <v>12537</v>
      </c>
      <c r="B12850" s="22" t="s">
        <v>12538</v>
      </c>
      <c r="C12850" s="22" t="s">
        <v>12885</v>
      </c>
      <c r="D12850" s="22">
        <v>1</v>
      </c>
      <c r="E12850" s="22">
        <v>1</v>
      </c>
      <c r="F12850" s="22">
        <v>1</v>
      </c>
      <c r="G12850" s="22">
        <v>2</v>
      </c>
      <c r="H12850" s="22">
        <v>1</v>
      </c>
      <c r="I12850" s="22">
        <v>0</v>
      </c>
      <c r="J12850" s="22">
        <v>0</v>
      </c>
      <c r="K12850" s="22">
        <v>0</v>
      </c>
      <c r="L12850" s="22">
        <v>0</v>
      </c>
      <c r="M12850" s="22">
        <v>0</v>
      </c>
      <c r="N12850" s="22">
        <v>38.5</v>
      </c>
      <c r="O12850" s="22">
        <v>100</v>
      </c>
      <c r="P12850" s="22">
        <v>100</v>
      </c>
      <c r="Q12850" s="22">
        <v>0</v>
      </c>
      <c r="R12850" s="22"/>
      <c r="S12850" s="22">
        <v>0</v>
      </c>
      <c r="T12850" s="39">
        <f t="shared" si="200"/>
        <v>46235</v>
      </c>
    </row>
    <row r="12851" spans="1:20" x14ac:dyDescent="0.25">
      <c r="A12851" s="22" t="s">
        <v>12537</v>
      </c>
      <c r="B12851" s="22" t="s">
        <v>12538</v>
      </c>
      <c r="C12851" s="22" t="s">
        <v>12886</v>
      </c>
      <c r="D12851" s="22">
        <v>1</v>
      </c>
      <c r="E12851" s="22">
        <v>1</v>
      </c>
      <c r="F12851" s="22">
        <v>1</v>
      </c>
      <c r="G12851" s="22">
        <v>1</v>
      </c>
      <c r="H12851" s="22">
        <v>1</v>
      </c>
      <c r="I12851" s="22">
        <v>0</v>
      </c>
      <c r="J12851" s="22">
        <v>0</v>
      </c>
      <c r="K12851" s="22">
        <v>0</v>
      </c>
      <c r="L12851" s="22">
        <v>0</v>
      </c>
      <c r="M12851" s="22">
        <v>0</v>
      </c>
      <c r="N12851" s="22">
        <v>17</v>
      </c>
      <c r="O12851" s="22">
        <v>100</v>
      </c>
      <c r="P12851" s="22">
        <v>100</v>
      </c>
      <c r="Q12851" s="22">
        <v>0</v>
      </c>
      <c r="R12851" s="22"/>
      <c r="S12851" s="22">
        <v>0</v>
      </c>
      <c r="T12851" s="39">
        <f t="shared" si="200"/>
        <v>46235</v>
      </c>
    </row>
    <row r="12852" spans="1:20" x14ac:dyDescent="0.25">
      <c r="A12852" s="22" t="s">
        <v>12537</v>
      </c>
      <c r="B12852" s="22" t="s">
        <v>12538</v>
      </c>
      <c r="C12852" s="22" t="s">
        <v>12887</v>
      </c>
      <c r="D12852" s="22">
        <v>1</v>
      </c>
      <c r="E12852" s="22">
        <v>1</v>
      </c>
      <c r="F12852" s="22">
        <v>0</v>
      </c>
      <c r="G12852" s="22">
        <v>1</v>
      </c>
      <c r="H12852" s="22">
        <v>0</v>
      </c>
      <c r="I12852" s="22">
        <v>0</v>
      </c>
      <c r="J12852" s="22">
        <v>0</v>
      </c>
      <c r="K12852" s="22">
        <v>0</v>
      </c>
      <c r="L12852" s="22">
        <v>0</v>
      </c>
      <c r="M12852" s="22">
        <v>0</v>
      </c>
      <c r="N12852" s="22">
        <v>18</v>
      </c>
      <c r="O12852" s="22">
        <v>100</v>
      </c>
      <c r="P12852" s="22">
        <v>0</v>
      </c>
      <c r="Q12852" s="22"/>
      <c r="R12852" s="22"/>
      <c r="S12852" s="22">
        <v>0</v>
      </c>
      <c r="T12852" s="39">
        <f t="shared" si="200"/>
        <v>46235</v>
      </c>
    </row>
    <row r="12853" spans="1:20" x14ac:dyDescent="0.25">
      <c r="A12853" s="22" t="s">
        <v>12537</v>
      </c>
      <c r="B12853" s="22" t="s">
        <v>12538</v>
      </c>
      <c r="C12853" s="22" t="s">
        <v>12888</v>
      </c>
      <c r="D12853" s="22">
        <v>1</v>
      </c>
      <c r="E12853" s="22">
        <v>1</v>
      </c>
      <c r="F12853" s="22">
        <v>1</v>
      </c>
      <c r="G12853" s="22">
        <v>4</v>
      </c>
      <c r="H12853" s="22">
        <v>1</v>
      </c>
      <c r="I12853" s="22">
        <v>0</v>
      </c>
      <c r="J12853" s="22">
        <v>0</v>
      </c>
      <c r="K12853" s="22">
        <v>0</v>
      </c>
      <c r="L12853" s="22">
        <v>0</v>
      </c>
      <c r="M12853" s="22">
        <v>0</v>
      </c>
      <c r="N12853" s="22">
        <v>16.5</v>
      </c>
      <c r="O12853" s="22">
        <v>100</v>
      </c>
      <c r="P12853" s="22">
        <v>100</v>
      </c>
      <c r="Q12853" s="22">
        <v>0</v>
      </c>
      <c r="R12853" s="22"/>
      <c r="S12853" s="22">
        <v>0</v>
      </c>
      <c r="T12853" s="39">
        <f t="shared" si="200"/>
        <v>46235</v>
      </c>
    </row>
    <row r="12854" spans="1:20" x14ac:dyDescent="0.25">
      <c r="A12854" s="22" t="s">
        <v>12537</v>
      </c>
      <c r="B12854" s="22" t="s">
        <v>12538</v>
      </c>
      <c r="C12854" s="22" t="s">
        <v>12889</v>
      </c>
      <c r="D12854" s="22">
        <v>1</v>
      </c>
      <c r="E12854" s="22">
        <v>1</v>
      </c>
      <c r="F12854" s="22">
        <v>1</v>
      </c>
      <c r="G12854" s="22">
        <v>2</v>
      </c>
      <c r="H12854" s="22">
        <v>1</v>
      </c>
      <c r="I12854" s="22">
        <v>0</v>
      </c>
      <c r="J12854" s="22">
        <v>0</v>
      </c>
      <c r="K12854" s="22">
        <v>0</v>
      </c>
      <c r="L12854" s="22">
        <v>0</v>
      </c>
      <c r="M12854" s="22">
        <v>0</v>
      </c>
      <c r="N12854" s="22">
        <v>15</v>
      </c>
      <c r="O12854" s="22">
        <v>100</v>
      </c>
      <c r="P12854" s="22">
        <v>100</v>
      </c>
      <c r="Q12854" s="22">
        <v>0</v>
      </c>
      <c r="R12854" s="22"/>
      <c r="S12854" s="22">
        <v>0</v>
      </c>
      <c r="T12854" s="39">
        <f t="shared" si="200"/>
        <v>46235</v>
      </c>
    </row>
    <row r="12855" spans="1:20" x14ac:dyDescent="0.25">
      <c r="A12855" s="22" t="s">
        <v>12537</v>
      </c>
      <c r="B12855" s="22" t="s">
        <v>12538</v>
      </c>
      <c r="C12855" s="22" t="s">
        <v>12890</v>
      </c>
      <c r="D12855" s="22">
        <v>1</v>
      </c>
      <c r="E12855" s="22">
        <v>1</v>
      </c>
      <c r="F12855" s="22">
        <v>0</v>
      </c>
      <c r="G12855" s="22">
        <v>2</v>
      </c>
      <c r="H12855" s="22">
        <v>0</v>
      </c>
      <c r="I12855" s="22">
        <v>0</v>
      </c>
      <c r="J12855" s="22">
        <v>0</v>
      </c>
      <c r="K12855" s="22">
        <v>0</v>
      </c>
      <c r="L12855" s="22">
        <v>0</v>
      </c>
      <c r="M12855" s="22">
        <v>0</v>
      </c>
      <c r="N12855" s="22">
        <v>13</v>
      </c>
      <c r="O12855" s="22">
        <v>100</v>
      </c>
      <c r="P12855" s="22">
        <v>0</v>
      </c>
      <c r="Q12855" s="22"/>
      <c r="R12855" s="22"/>
      <c r="S12855" s="22">
        <v>0</v>
      </c>
      <c r="T12855" s="39">
        <f t="shared" si="200"/>
        <v>46235</v>
      </c>
    </row>
    <row r="12856" spans="1:20" x14ac:dyDescent="0.25">
      <c r="A12856" s="22" t="s">
        <v>12537</v>
      </c>
      <c r="B12856" s="22" t="s">
        <v>12538</v>
      </c>
      <c r="C12856" s="22" t="s">
        <v>12891</v>
      </c>
      <c r="D12856" s="22">
        <v>1</v>
      </c>
      <c r="E12856" s="22">
        <v>1</v>
      </c>
      <c r="F12856" s="22">
        <v>0</v>
      </c>
      <c r="G12856" s="22">
        <v>1</v>
      </c>
      <c r="H12856" s="22">
        <v>0</v>
      </c>
      <c r="I12856" s="22">
        <v>0</v>
      </c>
      <c r="J12856" s="22">
        <v>0</v>
      </c>
      <c r="K12856" s="22">
        <v>0</v>
      </c>
      <c r="L12856" s="22">
        <v>0</v>
      </c>
      <c r="M12856" s="22">
        <v>0</v>
      </c>
      <c r="N12856" s="22">
        <v>58</v>
      </c>
      <c r="O12856" s="22">
        <v>100</v>
      </c>
      <c r="P12856" s="22">
        <v>0</v>
      </c>
      <c r="Q12856" s="22"/>
      <c r="R12856" s="22"/>
      <c r="S12856" s="22">
        <v>0</v>
      </c>
      <c r="T12856" s="39">
        <f t="shared" si="200"/>
        <v>46235</v>
      </c>
    </row>
    <row r="12857" spans="1:20" x14ac:dyDescent="0.25">
      <c r="A12857" s="22" t="s">
        <v>12537</v>
      </c>
      <c r="B12857" s="22" t="s">
        <v>12538</v>
      </c>
      <c r="C12857" s="22" t="s">
        <v>12892</v>
      </c>
      <c r="D12857" s="22">
        <v>1</v>
      </c>
      <c r="E12857" s="22">
        <v>1</v>
      </c>
      <c r="F12857" s="22">
        <v>0</v>
      </c>
      <c r="G12857" s="22">
        <v>1</v>
      </c>
      <c r="H12857" s="22">
        <v>0</v>
      </c>
      <c r="I12857" s="22">
        <v>0</v>
      </c>
      <c r="J12857" s="22">
        <v>0</v>
      </c>
      <c r="K12857" s="22">
        <v>0</v>
      </c>
      <c r="L12857" s="22">
        <v>0</v>
      </c>
      <c r="M12857" s="22">
        <v>0</v>
      </c>
      <c r="N12857" s="22">
        <v>12</v>
      </c>
      <c r="O12857" s="22">
        <v>100</v>
      </c>
      <c r="P12857" s="22">
        <v>0</v>
      </c>
      <c r="Q12857" s="22"/>
      <c r="R12857" s="22"/>
      <c r="S12857" s="22">
        <v>0</v>
      </c>
      <c r="T12857" s="39">
        <f t="shared" si="200"/>
        <v>46235</v>
      </c>
    </row>
    <row r="12858" spans="1:20" x14ac:dyDescent="0.25">
      <c r="A12858" s="22" t="s">
        <v>12537</v>
      </c>
      <c r="B12858" s="22" t="s">
        <v>12538</v>
      </c>
      <c r="C12858" s="22" t="s">
        <v>12893</v>
      </c>
      <c r="D12858" s="22">
        <v>1</v>
      </c>
      <c r="E12858" s="22">
        <v>1</v>
      </c>
      <c r="F12858" s="22">
        <v>1</v>
      </c>
      <c r="G12858" s="22">
        <v>2</v>
      </c>
      <c r="H12858" s="22">
        <v>1</v>
      </c>
      <c r="I12858" s="22">
        <v>0</v>
      </c>
      <c r="J12858" s="22">
        <v>0</v>
      </c>
      <c r="K12858" s="22">
        <v>0</v>
      </c>
      <c r="L12858" s="22">
        <v>0</v>
      </c>
      <c r="M12858" s="22">
        <v>0</v>
      </c>
      <c r="N12858" s="22">
        <v>37</v>
      </c>
      <c r="O12858" s="22">
        <v>100</v>
      </c>
      <c r="P12858" s="22">
        <v>100</v>
      </c>
      <c r="Q12858" s="22">
        <v>0</v>
      </c>
      <c r="R12858" s="22"/>
      <c r="S12858" s="22">
        <v>0</v>
      </c>
      <c r="T12858" s="39">
        <f t="shared" si="200"/>
        <v>46235</v>
      </c>
    </row>
    <row r="12859" spans="1:20" x14ac:dyDescent="0.25">
      <c r="A12859" s="22" t="s">
        <v>12537</v>
      </c>
      <c r="B12859" s="22" t="s">
        <v>12538</v>
      </c>
      <c r="C12859" s="22" t="s">
        <v>12894</v>
      </c>
      <c r="D12859" s="22">
        <v>1</v>
      </c>
      <c r="E12859" s="22">
        <v>1</v>
      </c>
      <c r="F12859" s="22">
        <v>1</v>
      </c>
      <c r="G12859" s="22">
        <v>1</v>
      </c>
      <c r="H12859" s="22">
        <v>1</v>
      </c>
      <c r="I12859" s="22">
        <v>0</v>
      </c>
      <c r="J12859" s="22">
        <v>0</v>
      </c>
      <c r="K12859" s="22">
        <v>0</v>
      </c>
      <c r="L12859" s="22">
        <v>0</v>
      </c>
      <c r="M12859" s="22">
        <v>0</v>
      </c>
      <c r="N12859" s="22">
        <v>4</v>
      </c>
      <c r="O12859" s="22">
        <v>100</v>
      </c>
      <c r="P12859" s="22">
        <v>100</v>
      </c>
      <c r="Q12859" s="22">
        <v>0</v>
      </c>
      <c r="R12859" s="22"/>
      <c r="S12859" s="22">
        <v>0</v>
      </c>
      <c r="T12859" s="39">
        <f t="shared" si="200"/>
        <v>46235</v>
      </c>
    </row>
    <row r="12860" spans="1:20" x14ac:dyDescent="0.25">
      <c r="A12860" s="22" t="s">
        <v>12537</v>
      </c>
      <c r="B12860" s="22" t="s">
        <v>12538</v>
      </c>
      <c r="C12860" s="22" t="s">
        <v>12895</v>
      </c>
      <c r="D12860" s="22">
        <v>1</v>
      </c>
      <c r="E12860" s="22">
        <v>1</v>
      </c>
      <c r="F12860" s="22">
        <v>1</v>
      </c>
      <c r="G12860" s="22">
        <v>2</v>
      </c>
      <c r="H12860" s="22">
        <v>1</v>
      </c>
      <c r="I12860" s="22">
        <v>1</v>
      </c>
      <c r="J12860" s="22">
        <v>0</v>
      </c>
      <c r="K12860" s="22">
        <v>0</v>
      </c>
      <c r="L12860" s="22">
        <v>0</v>
      </c>
      <c r="M12860" s="22">
        <v>0</v>
      </c>
      <c r="N12860" s="22">
        <v>14.5</v>
      </c>
      <c r="O12860" s="22">
        <v>100</v>
      </c>
      <c r="P12860" s="22">
        <v>100</v>
      </c>
      <c r="Q12860" s="22">
        <v>100</v>
      </c>
      <c r="R12860" s="22">
        <v>0</v>
      </c>
      <c r="S12860" s="22">
        <v>0</v>
      </c>
      <c r="T12860" s="39">
        <f t="shared" si="200"/>
        <v>46235</v>
      </c>
    </row>
    <row r="12861" spans="1:20" x14ac:dyDescent="0.25">
      <c r="A12861" s="22" t="s">
        <v>12537</v>
      </c>
      <c r="B12861" s="22" t="s">
        <v>12538</v>
      </c>
      <c r="C12861" s="22" t="s">
        <v>12896</v>
      </c>
      <c r="D12861" s="22">
        <v>1</v>
      </c>
      <c r="E12861" s="22">
        <v>1</v>
      </c>
      <c r="F12861" s="22">
        <v>0</v>
      </c>
      <c r="G12861" s="22">
        <v>1</v>
      </c>
      <c r="H12861" s="22">
        <v>0</v>
      </c>
      <c r="I12861" s="22">
        <v>0</v>
      </c>
      <c r="J12861" s="22">
        <v>0</v>
      </c>
      <c r="K12861" s="22">
        <v>0</v>
      </c>
      <c r="L12861" s="22">
        <v>0</v>
      </c>
      <c r="M12861" s="22">
        <v>0</v>
      </c>
      <c r="N12861" s="22">
        <v>5</v>
      </c>
      <c r="O12861" s="22">
        <v>100</v>
      </c>
      <c r="P12861" s="22">
        <v>0</v>
      </c>
      <c r="Q12861" s="22"/>
      <c r="R12861" s="22"/>
      <c r="S12861" s="22">
        <v>0</v>
      </c>
      <c r="T12861" s="39">
        <f t="shared" si="200"/>
        <v>46235</v>
      </c>
    </row>
    <row r="12862" spans="1:20" x14ac:dyDescent="0.25">
      <c r="A12862" s="22" t="s">
        <v>12537</v>
      </c>
      <c r="B12862" s="22" t="s">
        <v>12538</v>
      </c>
      <c r="C12862" s="22" t="s">
        <v>12897</v>
      </c>
      <c r="D12862" s="22">
        <v>1</v>
      </c>
      <c r="E12862" s="22">
        <v>1</v>
      </c>
      <c r="F12862" s="22">
        <v>1</v>
      </c>
      <c r="G12862" s="22">
        <v>2</v>
      </c>
      <c r="H12862" s="22">
        <v>1</v>
      </c>
      <c r="I12862" s="22">
        <v>0</v>
      </c>
      <c r="J12862" s="22">
        <v>0</v>
      </c>
      <c r="K12862" s="22">
        <v>0</v>
      </c>
      <c r="L12862" s="22">
        <v>0</v>
      </c>
      <c r="M12862" s="22">
        <v>0</v>
      </c>
      <c r="N12862" s="22">
        <v>14.5</v>
      </c>
      <c r="O12862" s="22">
        <v>100</v>
      </c>
      <c r="P12862" s="22">
        <v>100</v>
      </c>
      <c r="Q12862" s="22">
        <v>0</v>
      </c>
      <c r="R12862" s="22"/>
      <c r="S12862" s="22">
        <v>0</v>
      </c>
      <c r="T12862" s="39">
        <f t="shared" si="200"/>
        <v>46235</v>
      </c>
    </row>
    <row r="12863" spans="1:20" x14ac:dyDescent="0.25">
      <c r="A12863" s="22" t="s">
        <v>12537</v>
      </c>
      <c r="B12863" s="22" t="s">
        <v>12538</v>
      </c>
      <c r="C12863" s="22" t="s">
        <v>12898</v>
      </c>
      <c r="D12863" s="22">
        <v>1</v>
      </c>
      <c r="E12863" s="22">
        <v>1</v>
      </c>
      <c r="F12863" s="22">
        <v>1</v>
      </c>
      <c r="G12863" s="22">
        <v>1</v>
      </c>
      <c r="H12863" s="22">
        <v>1</v>
      </c>
      <c r="I12863" s="22">
        <v>0</v>
      </c>
      <c r="J12863" s="22">
        <v>0</v>
      </c>
      <c r="K12863" s="22">
        <v>0</v>
      </c>
      <c r="L12863" s="22">
        <v>0</v>
      </c>
      <c r="M12863" s="22">
        <v>0</v>
      </c>
      <c r="N12863" s="22">
        <v>11</v>
      </c>
      <c r="O12863" s="22">
        <v>100</v>
      </c>
      <c r="P12863" s="22">
        <v>100</v>
      </c>
      <c r="Q12863" s="22">
        <v>0</v>
      </c>
      <c r="R12863" s="22"/>
      <c r="S12863" s="22">
        <v>0</v>
      </c>
      <c r="T12863" s="39">
        <f t="shared" si="200"/>
        <v>46235</v>
      </c>
    </row>
    <row r="12864" spans="1:20" x14ac:dyDescent="0.25">
      <c r="A12864" s="22" t="s">
        <v>12537</v>
      </c>
      <c r="B12864" s="22" t="s">
        <v>12538</v>
      </c>
      <c r="C12864" s="22" t="s">
        <v>12899</v>
      </c>
      <c r="D12864" s="22">
        <v>1</v>
      </c>
      <c r="E12864" s="22">
        <v>1</v>
      </c>
      <c r="F12864" s="22">
        <v>0</v>
      </c>
      <c r="G12864" s="22">
        <v>1</v>
      </c>
      <c r="H12864" s="22">
        <v>0</v>
      </c>
      <c r="I12864" s="22">
        <v>0</v>
      </c>
      <c r="J12864" s="22">
        <v>0</v>
      </c>
      <c r="K12864" s="22">
        <v>0</v>
      </c>
      <c r="L12864" s="22">
        <v>0</v>
      </c>
      <c r="M12864" s="22">
        <v>0</v>
      </c>
      <c r="N12864" s="22">
        <v>15</v>
      </c>
      <c r="O12864" s="22">
        <v>100</v>
      </c>
      <c r="P12864" s="22">
        <v>0</v>
      </c>
      <c r="Q12864" s="22"/>
      <c r="R12864" s="22"/>
      <c r="S12864" s="22">
        <v>0</v>
      </c>
      <c r="T12864" s="39">
        <f t="shared" si="200"/>
        <v>46235</v>
      </c>
    </row>
    <row r="12865" spans="1:20" x14ac:dyDescent="0.25">
      <c r="A12865" s="22" t="s">
        <v>12537</v>
      </c>
      <c r="B12865" s="22" t="s">
        <v>12538</v>
      </c>
      <c r="C12865" s="22" t="s">
        <v>12900</v>
      </c>
      <c r="D12865" s="22">
        <v>1</v>
      </c>
      <c r="E12865" s="22">
        <v>0</v>
      </c>
      <c r="F12865" s="22">
        <v>0</v>
      </c>
      <c r="G12865" s="22"/>
      <c r="H12865" s="22">
        <v>0</v>
      </c>
      <c r="I12865" s="22">
        <v>0</v>
      </c>
      <c r="J12865" s="22">
        <v>0</v>
      </c>
      <c r="K12865" s="22">
        <v>0</v>
      </c>
      <c r="L12865" s="22">
        <v>0</v>
      </c>
      <c r="M12865" s="22">
        <v>0</v>
      </c>
      <c r="N12865" s="22"/>
      <c r="O12865" s="22">
        <v>0</v>
      </c>
      <c r="P12865" s="22"/>
      <c r="Q12865" s="22"/>
      <c r="R12865" s="22"/>
      <c r="S12865" s="22"/>
      <c r="T12865" s="39">
        <f t="shared" si="200"/>
        <v>46235</v>
      </c>
    </row>
    <row r="12866" spans="1:20" x14ac:dyDescent="0.25">
      <c r="A12866" s="22" t="s">
        <v>12537</v>
      </c>
      <c r="B12866" s="22" t="s">
        <v>12538</v>
      </c>
      <c r="C12866" s="22" t="s">
        <v>12901</v>
      </c>
      <c r="D12866" s="22">
        <v>1</v>
      </c>
      <c r="E12866" s="22">
        <v>1</v>
      </c>
      <c r="F12866" s="22">
        <v>1</v>
      </c>
      <c r="G12866" s="22">
        <v>1</v>
      </c>
      <c r="H12866" s="22">
        <v>1</v>
      </c>
      <c r="I12866" s="22">
        <v>0</v>
      </c>
      <c r="J12866" s="22">
        <v>1</v>
      </c>
      <c r="K12866" s="22">
        <v>0</v>
      </c>
      <c r="L12866" s="22">
        <v>0</v>
      </c>
      <c r="M12866" s="22">
        <v>0</v>
      </c>
      <c r="N12866" s="22">
        <v>60</v>
      </c>
      <c r="O12866" s="22">
        <v>100</v>
      </c>
      <c r="P12866" s="22">
        <v>100</v>
      </c>
      <c r="Q12866" s="22">
        <v>0</v>
      </c>
      <c r="R12866" s="22"/>
      <c r="S12866" s="22">
        <v>0</v>
      </c>
      <c r="T12866" s="39">
        <f t="shared" ref="T12866:T12929" si="201">IFERROR(DATEVALUE(A12866),"")</f>
        <v>46235</v>
      </c>
    </row>
    <row r="12867" spans="1:20" x14ac:dyDescent="0.25">
      <c r="A12867" s="22" t="s">
        <v>12537</v>
      </c>
      <c r="B12867" s="22" t="s">
        <v>12538</v>
      </c>
      <c r="C12867" s="22" t="s">
        <v>12902</v>
      </c>
      <c r="D12867" s="22">
        <v>1</v>
      </c>
      <c r="E12867" s="22">
        <v>1</v>
      </c>
      <c r="F12867" s="22">
        <v>0</v>
      </c>
      <c r="G12867" s="22">
        <v>1</v>
      </c>
      <c r="H12867" s="22">
        <v>0</v>
      </c>
      <c r="I12867" s="22">
        <v>0</v>
      </c>
      <c r="J12867" s="22">
        <v>0</v>
      </c>
      <c r="K12867" s="22">
        <v>0</v>
      </c>
      <c r="L12867" s="22">
        <v>0</v>
      </c>
      <c r="M12867" s="22">
        <v>0</v>
      </c>
      <c r="N12867" s="22">
        <v>6.5</v>
      </c>
      <c r="O12867" s="22">
        <v>100</v>
      </c>
      <c r="P12867" s="22">
        <v>0</v>
      </c>
      <c r="Q12867" s="22"/>
      <c r="R12867" s="22"/>
      <c r="S12867" s="22">
        <v>0</v>
      </c>
      <c r="T12867" s="39">
        <f t="shared" si="201"/>
        <v>46235</v>
      </c>
    </row>
    <row r="12868" spans="1:20" x14ac:dyDescent="0.25">
      <c r="A12868" s="22" t="s">
        <v>12537</v>
      </c>
      <c r="B12868" s="22" t="s">
        <v>12538</v>
      </c>
      <c r="C12868" s="22" t="s">
        <v>12903</v>
      </c>
      <c r="D12868" s="22">
        <v>1</v>
      </c>
      <c r="E12868" s="22">
        <v>1</v>
      </c>
      <c r="F12868" s="22">
        <v>1</v>
      </c>
      <c r="G12868" s="22">
        <v>1</v>
      </c>
      <c r="H12868" s="22">
        <v>1</v>
      </c>
      <c r="I12868" s="22">
        <v>0</v>
      </c>
      <c r="J12868" s="22">
        <v>0</v>
      </c>
      <c r="K12868" s="22">
        <v>0</v>
      </c>
      <c r="L12868" s="22">
        <v>0</v>
      </c>
      <c r="M12868" s="22">
        <v>0</v>
      </c>
      <c r="N12868" s="22">
        <v>-20</v>
      </c>
      <c r="O12868" s="22">
        <v>100</v>
      </c>
      <c r="P12868" s="22">
        <v>100</v>
      </c>
      <c r="Q12868" s="22">
        <v>0</v>
      </c>
      <c r="R12868" s="22"/>
      <c r="S12868" s="22">
        <v>0</v>
      </c>
      <c r="T12868" s="39">
        <f t="shared" si="201"/>
        <v>46235</v>
      </c>
    </row>
    <row r="12869" spans="1:20" x14ac:dyDescent="0.25">
      <c r="A12869" s="22" t="s">
        <v>12537</v>
      </c>
      <c r="B12869" s="22" t="s">
        <v>12538</v>
      </c>
      <c r="C12869" s="22" t="s">
        <v>12904</v>
      </c>
      <c r="D12869" s="22">
        <v>1</v>
      </c>
      <c r="E12869" s="22">
        <v>0</v>
      </c>
      <c r="F12869" s="22">
        <v>0</v>
      </c>
      <c r="G12869" s="22"/>
      <c r="H12869" s="22">
        <v>0</v>
      </c>
      <c r="I12869" s="22">
        <v>0</v>
      </c>
      <c r="J12869" s="22">
        <v>0</v>
      </c>
      <c r="K12869" s="22">
        <v>0</v>
      </c>
      <c r="L12869" s="22">
        <v>0</v>
      </c>
      <c r="M12869" s="22">
        <v>0</v>
      </c>
      <c r="N12869" s="22">
        <v>-7</v>
      </c>
      <c r="O12869" s="22">
        <v>0</v>
      </c>
      <c r="P12869" s="22"/>
      <c r="Q12869" s="22"/>
      <c r="R12869" s="22"/>
      <c r="S12869" s="22"/>
      <c r="T12869" s="39">
        <f t="shared" si="201"/>
        <v>46235</v>
      </c>
    </row>
    <row r="12870" spans="1:20" x14ac:dyDescent="0.25">
      <c r="A12870" s="22" t="s">
        <v>12537</v>
      </c>
      <c r="B12870" s="22" t="s">
        <v>12538</v>
      </c>
      <c r="C12870" s="22" t="s">
        <v>12905</v>
      </c>
      <c r="D12870" s="22">
        <v>1</v>
      </c>
      <c r="E12870" s="22">
        <v>0</v>
      </c>
      <c r="F12870" s="22">
        <v>0</v>
      </c>
      <c r="G12870" s="22"/>
      <c r="H12870" s="22">
        <v>0</v>
      </c>
      <c r="I12870" s="22">
        <v>0</v>
      </c>
      <c r="J12870" s="22">
        <v>0</v>
      </c>
      <c r="K12870" s="22">
        <v>0</v>
      </c>
      <c r="L12870" s="22">
        <v>0</v>
      </c>
      <c r="M12870" s="22">
        <v>0</v>
      </c>
      <c r="N12870" s="22"/>
      <c r="O12870" s="22">
        <v>0</v>
      </c>
      <c r="P12870" s="22"/>
      <c r="Q12870" s="22"/>
      <c r="R12870" s="22"/>
      <c r="S12870" s="22"/>
      <c r="T12870" s="39">
        <f t="shared" si="201"/>
        <v>46235</v>
      </c>
    </row>
    <row r="12871" spans="1:20" x14ac:dyDescent="0.25">
      <c r="A12871" s="22" t="s">
        <v>12537</v>
      </c>
      <c r="B12871" s="22" t="s">
        <v>12538</v>
      </c>
      <c r="C12871" s="22" t="s">
        <v>12906</v>
      </c>
      <c r="D12871" s="22">
        <v>1</v>
      </c>
      <c r="E12871" s="22">
        <v>1</v>
      </c>
      <c r="F12871" s="22">
        <v>1</v>
      </c>
      <c r="G12871" s="22">
        <v>2</v>
      </c>
      <c r="H12871" s="22">
        <v>1</v>
      </c>
      <c r="I12871" s="22">
        <v>0</v>
      </c>
      <c r="J12871" s="22">
        <v>0</v>
      </c>
      <c r="K12871" s="22">
        <v>0</v>
      </c>
      <c r="L12871" s="22">
        <v>0</v>
      </c>
      <c r="M12871" s="22">
        <v>0</v>
      </c>
      <c r="N12871" s="22">
        <v>12</v>
      </c>
      <c r="O12871" s="22">
        <v>100</v>
      </c>
      <c r="P12871" s="22">
        <v>100</v>
      </c>
      <c r="Q12871" s="22">
        <v>0</v>
      </c>
      <c r="R12871" s="22"/>
      <c r="S12871" s="22">
        <v>0</v>
      </c>
      <c r="T12871" s="39">
        <f t="shared" si="201"/>
        <v>46235</v>
      </c>
    </row>
    <row r="12872" spans="1:20" x14ac:dyDescent="0.25">
      <c r="A12872" s="22" t="s">
        <v>12537</v>
      </c>
      <c r="B12872" s="22" t="s">
        <v>12538</v>
      </c>
      <c r="C12872" s="22" t="s">
        <v>12907</v>
      </c>
      <c r="D12872" s="22">
        <v>1</v>
      </c>
      <c r="E12872" s="22">
        <v>0</v>
      </c>
      <c r="F12872" s="22">
        <v>0</v>
      </c>
      <c r="G12872" s="22"/>
      <c r="H12872" s="22">
        <v>0</v>
      </c>
      <c r="I12872" s="22">
        <v>0</v>
      </c>
      <c r="J12872" s="22">
        <v>0</v>
      </c>
      <c r="K12872" s="22">
        <v>0</v>
      </c>
      <c r="L12872" s="22">
        <v>0</v>
      </c>
      <c r="M12872" s="22">
        <v>0</v>
      </c>
      <c r="N12872" s="22"/>
      <c r="O12872" s="22">
        <v>0</v>
      </c>
      <c r="P12872" s="22"/>
      <c r="Q12872" s="22"/>
      <c r="R12872" s="22"/>
      <c r="S12872" s="22"/>
      <c r="T12872" s="39">
        <f t="shared" si="201"/>
        <v>46235</v>
      </c>
    </row>
    <row r="12873" spans="1:20" x14ac:dyDescent="0.25">
      <c r="A12873" s="22" t="s">
        <v>12537</v>
      </c>
      <c r="B12873" s="22" t="s">
        <v>12538</v>
      </c>
      <c r="C12873" s="22" t="s">
        <v>12908</v>
      </c>
      <c r="D12873" s="22">
        <v>1</v>
      </c>
      <c r="E12873" s="22">
        <v>1</v>
      </c>
      <c r="F12873" s="22">
        <v>0</v>
      </c>
      <c r="G12873" s="22">
        <v>1</v>
      </c>
      <c r="H12873" s="22">
        <v>0</v>
      </c>
      <c r="I12873" s="22">
        <v>0</v>
      </c>
      <c r="J12873" s="22">
        <v>0</v>
      </c>
      <c r="K12873" s="22">
        <v>0</v>
      </c>
      <c r="L12873" s="22">
        <v>0</v>
      </c>
      <c r="M12873" s="22">
        <v>0</v>
      </c>
      <c r="N12873" s="22">
        <v>18</v>
      </c>
      <c r="O12873" s="22">
        <v>100</v>
      </c>
      <c r="P12873" s="22">
        <v>0</v>
      </c>
      <c r="Q12873" s="22"/>
      <c r="R12873" s="22"/>
      <c r="S12873" s="22">
        <v>0</v>
      </c>
      <c r="T12873" s="39">
        <f t="shared" si="201"/>
        <v>46235</v>
      </c>
    </row>
    <row r="12874" spans="1:20" x14ac:dyDescent="0.25">
      <c r="A12874" s="22" t="s">
        <v>12537</v>
      </c>
      <c r="B12874" s="22" t="s">
        <v>12538</v>
      </c>
      <c r="C12874" s="22" t="s">
        <v>12909</v>
      </c>
      <c r="D12874" s="22">
        <v>1</v>
      </c>
      <c r="E12874" s="22">
        <v>1</v>
      </c>
      <c r="F12874" s="22">
        <v>1</v>
      </c>
      <c r="G12874" s="22">
        <v>1</v>
      </c>
      <c r="H12874" s="22">
        <v>1</v>
      </c>
      <c r="I12874" s="22">
        <v>0</v>
      </c>
      <c r="J12874" s="22">
        <v>0</v>
      </c>
      <c r="K12874" s="22">
        <v>0</v>
      </c>
      <c r="L12874" s="22">
        <v>0</v>
      </c>
      <c r="M12874" s="22">
        <v>0</v>
      </c>
      <c r="N12874" s="22">
        <v>59</v>
      </c>
      <c r="O12874" s="22">
        <v>100</v>
      </c>
      <c r="P12874" s="22">
        <v>100</v>
      </c>
      <c r="Q12874" s="22">
        <v>0</v>
      </c>
      <c r="R12874" s="22"/>
      <c r="S12874" s="22">
        <v>0</v>
      </c>
      <c r="T12874" s="39">
        <f t="shared" si="201"/>
        <v>46235</v>
      </c>
    </row>
    <row r="12875" spans="1:20" x14ac:dyDescent="0.25">
      <c r="A12875" s="22" t="s">
        <v>12537</v>
      </c>
      <c r="B12875" s="22" t="s">
        <v>12538</v>
      </c>
      <c r="C12875" s="22" t="s">
        <v>12910</v>
      </c>
      <c r="D12875" s="22">
        <v>1</v>
      </c>
      <c r="E12875" s="22">
        <v>1</v>
      </c>
      <c r="F12875" s="22">
        <v>1</v>
      </c>
      <c r="G12875" s="22">
        <v>1</v>
      </c>
      <c r="H12875" s="22">
        <v>1</v>
      </c>
      <c r="I12875" s="22">
        <v>0</v>
      </c>
      <c r="J12875" s="22">
        <v>0</v>
      </c>
      <c r="K12875" s="22">
        <v>0</v>
      </c>
      <c r="L12875" s="22">
        <v>0</v>
      </c>
      <c r="M12875" s="22">
        <v>0</v>
      </c>
      <c r="N12875" s="22">
        <v>12</v>
      </c>
      <c r="O12875" s="22">
        <v>100</v>
      </c>
      <c r="P12875" s="22">
        <v>100</v>
      </c>
      <c r="Q12875" s="22">
        <v>0</v>
      </c>
      <c r="R12875" s="22"/>
      <c r="S12875" s="22">
        <v>0</v>
      </c>
      <c r="T12875" s="39">
        <f t="shared" si="201"/>
        <v>46235</v>
      </c>
    </row>
    <row r="12876" spans="1:20" x14ac:dyDescent="0.25">
      <c r="A12876" s="22" t="s">
        <v>12537</v>
      </c>
      <c r="B12876" s="22" t="s">
        <v>12538</v>
      </c>
      <c r="C12876" s="22" t="s">
        <v>12911</v>
      </c>
      <c r="D12876" s="22">
        <v>1</v>
      </c>
      <c r="E12876" s="22">
        <v>0</v>
      </c>
      <c r="F12876" s="22">
        <v>0</v>
      </c>
      <c r="G12876" s="22"/>
      <c r="H12876" s="22">
        <v>0</v>
      </c>
      <c r="I12876" s="22">
        <v>0</v>
      </c>
      <c r="J12876" s="22">
        <v>0</v>
      </c>
      <c r="K12876" s="22">
        <v>0</v>
      </c>
      <c r="L12876" s="22">
        <v>0</v>
      </c>
      <c r="M12876" s="22">
        <v>0</v>
      </c>
      <c r="N12876" s="22"/>
      <c r="O12876" s="22">
        <v>0</v>
      </c>
      <c r="P12876" s="22"/>
      <c r="Q12876" s="22"/>
      <c r="R12876" s="22"/>
      <c r="S12876" s="22"/>
      <c r="T12876" s="39">
        <f t="shared" si="201"/>
        <v>46235</v>
      </c>
    </row>
    <row r="12877" spans="1:20" x14ac:dyDescent="0.25">
      <c r="A12877" s="22" t="s">
        <v>12537</v>
      </c>
      <c r="B12877" s="22" t="s">
        <v>12538</v>
      </c>
      <c r="C12877" s="22" t="s">
        <v>12912</v>
      </c>
      <c r="D12877" s="22">
        <v>1</v>
      </c>
      <c r="E12877" s="22">
        <v>1</v>
      </c>
      <c r="F12877" s="22">
        <v>1</v>
      </c>
      <c r="G12877" s="22">
        <v>2</v>
      </c>
      <c r="H12877" s="22">
        <v>1</v>
      </c>
      <c r="I12877" s="22">
        <v>0</v>
      </c>
      <c r="J12877" s="22">
        <v>0</v>
      </c>
      <c r="K12877" s="22">
        <v>0</v>
      </c>
      <c r="L12877" s="22">
        <v>0</v>
      </c>
      <c r="M12877" s="22">
        <v>0</v>
      </c>
      <c r="N12877" s="22">
        <v>18</v>
      </c>
      <c r="O12877" s="22">
        <v>100</v>
      </c>
      <c r="P12877" s="22">
        <v>100</v>
      </c>
      <c r="Q12877" s="22">
        <v>0</v>
      </c>
      <c r="R12877" s="22"/>
      <c r="S12877" s="22">
        <v>0</v>
      </c>
      <c r="T12877" s="39">
        <f t="shared" si="201"/>
        <v>46235</v>
      </c>
    </row>
    <row r="12878" spans="1:20" x14ac:dyDescent="0.25">
      <c r="A12878" s="22" t="s">
        <v>12537</v>
      </c>
      <c r="B12878" s="22" t="s">
        <v>12538</v>
      </c>
      <c r="C12878" s="22" t="s">
        <v>12913</v>
      </c>
      <c r="D12878" s="22">
        <v>1</v>
      </c>
      <c r="E12878" s="22">
        <v>1</v>
      </c>
      <c r="F12878" s="22">
        <v>1</v>
      </c>
      <c r="G12878" s="22">
        <v>4</v>
      </c>
      <c r="H12878" s="22">
        <v>1</v>
      </c>
      <c r="I12878" s="22">
        <v>0</v>
      </c>
      <c r="J12878" s="22">
        <v>0</v>
      </c>
      <c r="K12878" s="22">
        <v>0</v>
      </c>
      <c r="L12878" s="22">
        <v>0</v>
      </c>
      <c r="M12878" s="22">
        <v>0</v>
      </c>
      <c r="N12878" s="22">
        <v>12</v>
      </c>
      <c r="O12878" s="22">
        <v>100</v>
      </c>
      <c r="P12878" s="22">
        <v>100</v>
      </c>
      <c r="Q12878" s="22">
        <v>0</v>
      </c>
      <c r="R12878" s="22"/>
      <c r="S12878" s="22">
        <v>0</v>
      </c>
      <c r="T12878" s="39">
        <f t="shared" si="201"/>
        <v>46235</v>
      </c>
    </row>
    <row r="12879" spans="1:20" x14ac:dyDescent="0.25">
      <c r="A12879" s="22" t="s">
        <v>12537</v>
      </c>
      <c r="B12879" s="22" t="s">
        <v>12538</v>
      </c>
      <c r="C12879" s="22" t="s">
        <v>12914</v>
      </c>
      <c r="D12879" s="22">
        <v>1</v>
      </c>
      <c r="E12879" s="22">
        <v>1</v>
      </c>
      <c r="F12879" s="22">
        <v>0</v>
      </c>
      <c r="G12879" s="22">
        <v>1</v>
      </c>
      <c r="H12879" s="22">
        <v>0</v>
      </c>
      <c r="I12879" s="22">
        <v>0</v>
      </c>
      <c r="J12879" s="22">
        <v>0</v>
      </c>
      <c r="K12879" s="22">
        <v>0</v>
      </c>
      <c r="L12879" s="22">
        <v>0</v>
      </c>
      <c r="M12879" s="22">
        <v>0</v>
      </c>
      <c r="N12879" s="22">
        <v>16</v>
      </c>
      <c r="O12879" s="22">
        <v>100</v>
      </c>
      <c r="P12879" s="22">
        <v>0</v>
      </c>
      <c r="Q12879" s="22"/>
      <c r="R12879" s="22"/>
      <c r="S12879" s="22">
        <v>0</v>
      </c>
      <c r="T12879" s="39">
        <f t="shared" si="201"/>
        <v>46235</v>
      </c>
    </row>
    <row r="12880" spans="1:20" x14ac:dyDescent="0.25">
      <c r="A12880" s="22" t="s">
        <v>12537</v>
      </c>
      <c r="B12880" s="22" t="s">
        <v>12538</v>
      </c>
      <c r="C12880" s="22" t="s">
        <v>12915</v>
      </c>
      <c r="D12880" s="22">
        <v>1</v>
      </c>
      <c r="E12880" s="22">
        <v>1</v>
      </c>
      <c r="F12880" s="22">
        <v>1</v>
      </c>
      <c r="G12880" s="22">
        <v>1</v>
      </c>
      <c r="H12880" s="22">
        <v>1</v>
      </c>
      <c r="I12880" s="22">
        <v>0</v>
      </c>
      <c r="J12880" s="22">
        <v>0</v>
      </c>
      <c r="K12880" s="22">
        <v>0</v>
      </c>
      <c r="L12880" s="22">
        <v>0</v>
      </c>
      <c r="M12880" s="22">
        <v>0</v>
      </c>
      <c r="N12880" s="22">
        <v>60</v>
      </c>
      <c r="O12880" s="22">
        <v>100</v>
      </c>
      <c r="P12880" s="22">
        <v>100</v>
      </c>
      <c r="Q12880" s="22">
        <v>0</v>
      </c>
      <c r="R12880" s="22"/>
      <c r="S12880" s="22">
        <v>0</v>
      </c>
      <c r="T12880" s="39">
        <f t="shared" si="201"/>
        <v>46235</v>
      </c>
    </row>
    <row r="12881" spans="1:20" x14ac:dyDescent="0.25">
      <c r="A12881" s="22" t="s">
        <v>12537</v>
      </c>
      <c r="B12881" s="22" t="s">
        <v>12538</v>
      </c>
      <c r="C12881" s="22" t="s">
        <v>12916</v>
      </c>
      <c r="D12881" s="22">
        <v>1</v>
      </c>
      <c r="E12881" s="22">
        <v>1</v>
      </c>
      <c r="F12881" s="22">
        <v>1</v>
      </c>
      <c r="G12881" s="22">
        <v>2</v>
      </c>
      <c r="H12881" s="22">
        <v>1</v>
      </c>
      <c r="I12881" s="22">
        <v>0</v>
      </c>
      <c r="J12881" s="22">
        <v>0</v>
      </c>
      <c r="K12881" s="22">
        <v>0</v>
      </c>
      <c r="L12881" s="22">
        <v>0</v>
      </c>
      <c r="M12881" s="22">
        <v>0</v>
      </c>
      <c r="N12881" s="22">
        <v>17.5</v>
      </c>
      <c r="O12881" s="22">
        <v>100</v>
      </c>
      <c r="P12881" s="22">
        <v>100</v>
      </c>
      <c r="Q12881" s="22">
        <v>0</v>
      </c>
      <c r="R12881" s="22"/>
      <c r="S12881" s="22">
        <v>0</v>
      </c>
      <c r="T12881" s="39">
        <f t="shared" si="201"/>
        <v>46235</v>
      </c>
    </row>
    <row r="12882" spans="1:20" x14ac:dyDescent="0.25">
      <c r="A12882" s="22" t="s">
        <v>12537</v>
      </c>
      <c r="B12882" s="22" t="s">
        <v>12538</v>
      </c>
      <c r="C12882" s="22" t="s">
        <v>12917</v>
      </c>
      <c r="D12882" s="22">
        <v>1</v>
      </c>
      <c r="E12882" s="22">
        <v>1</v>
      </c>
      <c r="F12882" s="22">
        <v>1</v>
      </c>
      <c r="G12882" s="22">
        <v>1</v>
      </c>
      <c r="H12882" s="22">
        <v>1</v>
      </c>
      <c r="I12882" s="22">
        <v>0</v>
      </c>
      <c r="J12882" s="22">
        <v>0</v>
      </c>
      <c r="K12882" s="22">
        <v>0</v>
      </c>
      <c r="L12882" s="22">
        <v>0</v>
      </c>
      <c r="M12882" s="22">
        <v>0</v>
      </c>
      <c r="N12882" s="22">
        <v>11</v>
      </c>
      <c r="O12882" s="22">
        <v>100</v>
      </c>
      <c r="P12882" s="22">
        <v>100</v>
      </c>
      <c r="Q12882" s="22">
        <v>0</v>
      </c>
      <c r="R12882" s="22"/>
      <c r="S12882" s="22">
        <v>0</v>
      </c>
      <c r="T12882" s="39">
        <f t="shared" si="201"/>
        <v>46235</v>
      </c>
    </row>
    <row r="12883" spans="1:20" x14ac:dyDescent="0.25">
      <c r="A12883" s="22" t="s">
        <v>12537</v>
      </c>
      <c r="B12883" s="22" t="s">
        <v>12538</v>
      </c>
      <c r="C12883" s="22" t="s">
        <v>12918</v>
      </c>
      <c r="D12883" s="22">
        <v>1</v>
      </c>
      <c r="E12883" s="22">
        <v>1</v>
      </c>
      <c r="F12883" s="22">
        <v>0</v>
      </c>
      <c r="G12883" s="22">
        <v>2</v>
      </c>
      <c r="H12883" s="22">
        <v>0</v>
      </c>
      <c r="I12883" s="22">
        <v>0</v>
      </c>
      <c r="J12883" s="22">
        <v>0</v>
      </c>
      <c r="K12883" s="22">
        <v>0</v>
      </c>
      <c r="L12883" s="22">
        <v>0</v>
      </c>
      <c r="M12883" s="22">
        <v>0</v>
      </c>
      <c r="N12883" s="22">
        <v>15.5</v>
      </c>
      <c r="O12883" s="22">
        <v>100</v>
      </c>
      <c r="P12883" s="22">
        <v>0</v>
      </c>
      <c r="Q12883" s="22"/>
      <c r="R12883" s="22"/>
      <c r="S12883" s="22">
        <v>0</v>
      </c>
      <c r="T12883" s="39">
        <f t="shared" si="201"/>
        <v>46235</v>
      </c>
    </row>
    <row r="12884" spans="1:20" x14ac:dyDescent="0.25">
      <c r="A12884" s="22" t="s">
        <v>12537</v>
      </c>
      <c r="B12884" s="22" t="s">
        <v>12538</v>
      </c>
      <c r="C12884" s="22" t="s">
        <v>12919</v>
      </c>
      <c r="D12884" s="22">
        <v>1</v>
      </c>
      <c r="E12884" s="22">
        <v>0</v>
      </c>
      <c r="F12884" s="22">
        <v>0</v>
      </c>
      <c r="G12884" s="22"/>
      <c r="H12884" s="22">
        <v>0</v>
      </c>
      <c r="I12884" s="22">
        <v>0</v>
      </c>
      <c r="J12884" s="22">
        <v>0</v>
      </c>
      <c r="K12884" s="22">
        <v>0</v>
      </c>
      <c r="L12884" s="22">
        <v>0</v>
      </c>
      <c r="M12884" s="22">
        <v>0</v>
      </c>
      <c r="N12884" s="22"/>
      <c r="O12884" s="22">
        <v>0</v>
      </c>
      <c r="P12884" s="22"/>
      <c r="Q12884" s="22"/>
      <c r="R12884" s="22"/>
      <c r="S12884" s="22"/>
      <c r="T12884" s="39">
        <f t="shared" si="201"/>
        <v>46235</v>
      </c>
    </row>
    <row r="12885" spans="1:20" x14ac:dyDescent="0.25">
      <c r="A12885" s="22" t="s">
        <v>12537</v>
      </c>
      <c r="B12885" s="22" t="s">
        <v>12538</v>
      </c>
      <c r="C12885" s="22" t="s">
        <v>12920</v>
      </c>
      <c r="D12885" s="22">
        <v>1</v>
      </c>
      <c r="E12885" s="22">
        <v>1</v>
      </c>
      <c r="F12885" s="22">
        <v>0</v>
      </c>
      <c r="G12885" s="22">
        <v>1</v>
      </c>
      <c r="H12885" s="22">
        <v>0</v>
      </c>
      <c r="I12885" s="22">
        <v>0</v>
      </c>
      <c r="J12885" s="22">
        <v>0</v>
      </c>
      <c r="K12885" s="22">
        <v>0</v>
      </c>
      <c r="L12885" s="22">
        <v>0</v>
      </c>
      <c r="M12885" s="22">
        <v>0</v>
      </c>
      <c r="N12885" s="22">
        <v>12</v>
      </c>
      <c r="O12885" s="22">
        <v>100</v>
      </c>
      <c r="P12885" s="22">
        <v>0</v>
      </c>
      <c r="Q12885" s="22"/>
      <c r="R12885" s="22"/>
      <c r="S12885" s="22">
        <v>0</v>
      </c>
      <c r="T12885" s="39">
        <f t="shared" si="201"/>
        <v>46235</v>
      </c>
    </row>
    <row r="12886" spans="1:20" x14ac:dyDescent="0.25">
      <c r="A12886" s="22" t="s">
        <v>12537</v>
      </c>
      <c r="B12886" s="22" t="s">
        <v>12538</v>
      </c>
      <c r="C12886" s="22" t="s">
        <v>12921</v>
      </c>
      <c r="D12886" s="22">
        <v>1</v>
      </c>
      <c r="E12886" s="22">
        <v>0</v>
      </c>
      <c r="F12886" s="22">
        <v>0</v>
      </c>
      <c r="G12886" s="22"/>
      <c r="H12886" s="22">
        <v>0</v>
      </c>
      <c r="I12886" s="22">
        <v>0</v>
      </c>
      <c r="J12886" s="22">
        <v>0</v>
      </c>
      <c r="K12886" s="22">
        <v>0</v>
      </c>
      <c r="L12886" s="22">
        <v>0</v>
      </c>
      <c r="M12886" s="22">
        <v>0</v>
      </c>
      <c r="N12886" s="22"/>
      <c r="O12886" s="22">
        <v>0</v>
      </c>
      <c r="P12886" s="22"/>
      <c r="Q12886" s="22"/>
      <c r="R12886" s="22"/>
      <c r="S12886" s="22"/>
      <c r="T12886" s="39">
        <f t="shared" si="201"/>
        <v>46235</v>
      </c>
    </row>
    <row r="12887" spans="1:20" x14ac:dyDescent="0.25">
      <c r="A12887" s="22" t="s">
        <v>12537</v>
      </c>
      <c r="B12887" s="22" t="s">
        <v>12538</v>
      </c>
      <c r="C12887" s="22" t="s">
        <v>12922</v>
      </c>
      <c r="D12887" s="22">
        <v>1</v>
      </c>
      <c r="E12887" s="22">
        <v>1</v>
      </c>
      <c r="F12887" s="22">
        <v>0</v>
      </c>
      <c r="G12887" s="22">
        <v>1</v>
      </c>
      <c r="H12887" s="22">
        <v>0</v>
      </c>
      <c r="I12887" s="22">
        <v>0</v>
      </c>
      <c r="J12887" s="22">
        <v>0</v>
      </c>
      <c r="K12887" s="22">
        <v>0</v>
      </c>
      <c r="L12887" s="22">
        <v>0</v>
      </c>
      <c r="M12887" s="22">
        <v>0</v>
      </c>
      <c r="N12887" s="22">
        <v>18</v>
      </c>
      <c r="O12887" s="22">
        <v>100</v>
      </c>
      <c r="P12887" s="22">
        <v>0</v>
      </c>
      <c r="Q12887" s="22"/>
      <c r="R12887" s="22"/>
      <c r="S12887" s="22">
        <v>0</v>
      </c>
      <c r="T12887" s="39">
        <f t="shared" si="201"/>
        <v>46235</v>
      </c>
    </row>
    <row r="12888" spans="1:20" x14ac:dyDescent="0.25">
      <c r="A12888" s="22" t="s">
        <v>12537</v>
      </c>
      <c r="B12888" s="22" t="s">
        <v>12538</v>
      </c>
      <c r="C12888" s="22" t="s">
        <v>12923</v>
      </c>
      <c r="D12888" s="22">
        <v>1</v>
      </c>
      <c r="E12888" s="22">
        <v>1</v>
      </c>
      <c r="F12888" s="22">
        <v>1</v>
      </c>
      <c r="G12888" s="22">
        <v>2</v>
      </c>
      <c r="H12888" s="22">
        <v>1</v>
      </c>
      <c r="I12888" s="22">
        <v>0</v>
      </c>
      <c r="J12888" s="22">
        <v>0</v>
      </c>
      <c r="K12888" s="22">
        <v>0</v>
      </c>
      <c r="L12888" s="22">
        <v>0</v>
      </c>
      <c r="M12888" s="22">
        <v>0</v>
      </c>
      <c r="N12888" s="22">
        <v>36</v>
      </c>
      <c r="O12888" s="22">
        <v>100</v>
      </c>
      <c r="P12888" s="22">
        <v>100</v>
      </c>
      <c r="Q12888" s="22">
        <v>0</v>
      </c>
      <c r="R12888" s="22"/>
      <c r="S12888" s="22">
        <v>0</v>
      </c>
      <c r="T12888" s="39">
        <f t="shared" si="201"/>
        <v>46235</v>
      </c>
    </row>
    <row r="12889" spans="1:20" x14ac:dyDescent="0.25">
      <c r="A12889" s="22" t="s">
        <v>12537</v>
      </c>
      <c r="B12889" s="22" t="s">
        <v>12538</v>
      </c>
      <c r="C12889" s="22" t="s">
        <v>12924</v>
      </c>
      <c r="D12889" s="22">
        <v>1</v>
      </c>
      <c r="E12889" s="22">
        <v>1</v>
      </c>
      <c r="F12889" s="22">
        <v>0</v>
      </c>
      <c r="G12889" s="22">
        <v>2</v>
      </c>
      <c r="H12889" s="22">
        <v>0</v>
      </c>
      <c r="I12889" s="22">
        <v>0</v>
      </c>
      <c r="J12889" s="22">
        <v>0</v>
      </c>
      <c r="K12889" s="22">
        <v>0</v>
      </c>
      <c r="L12889" s="22">
        <v>0</v>
      </c>
      <c r="M12889" s="22">
        <v>0</v>
      </c>
      <c r="N12889" s="22">
        <v>59</v>
      </c>
      <c r="O12889" s="22">
        <v>100</v>
      </c>
      <c r="P12889" s="22">
        <v>0</v>
      </c>
      <c r="Q12889" s="22"/>
      <c r="R12889" s="22"/>
      <c r="S12889" s="22">
        <v>0</v>
      </c>
      <c r="T12889" s="39">
        <f t="shared" si="201"/>
        <v>46235</v>
      </c>
    </row>
    <row r="12890" spans="1:20" x14ac:dyDescent="0.25">
      <c r="A12890" s="22" t="s">
        <v>12537</v>
      </c>
      <c r="B12890" s="22" t="s">
        <v>12538</v>
      </c>
      <c r="C12890" s="22" t="s">
        <v>12925</v>
      </c>
      <c r="D12890" s="22">
        <v>1</v>
      </c>
      <c r="E12890" s="22">
        <v>1</v>
      </c>
      <c r="F12890" s="22">
        <v>1</v>
      </c>
      <c r="G12890" s="22">
        <v>1</v>
      </c>
      <c r="H12890" s="22">
        <v>1</v>
      </c>
      <c r="I12890" s="22">
        <v>0</v>
      </c>
      <c r="J12890" s="22">
        <v>0</v>
      </c>
      <c r="K12890" s="22">
        <v>0</v>
      </c>
      <c r="L12890" s="22">
        <v>0</v>
      </c>
      <c r="M12890" s="22">
        <v>0</v>
      </c>
      <c r="N12890" s="22">
        <v>4.5</v>
      </c>
      <c r="O12890" s="22">
        <v>100</v>
      </c>
      <c r="P12890" s="22">
        <v>100</v>
      </c>
      <c r="Q12890" s="22">
        <v>0</v>
      </c>
      <c r="R12890" s="22"/>
      <c r="S12890" s="22">
        <v>0</v>
      </c>
      <c r="T12890" s="39">
        <f t="shared" si="201"/>
        <v>46235</v>
      </c>
    </row>
    <row r="12891" spans="1:20" x14ac:dyDescent="0.25">
      <c r="A12891" s="22" t="s">
        <v>12537</v>
      </c>
      <c r="B12891" s="22" t="s">
        <v>12538</v>
      </c>
      <c r="C12891" s="22" t="s">
        <v>12926</v>
      </c>
      <c r="D12891" s="22">
        <v>1</v>
      </c>
      <c r="E12891" s="22">
        <v>1</v>
      </c>
      <c r="F12891" s="22">
        <v>0</v>
      </c>
      <c r="G12891" s="22">
        <v>1</v>
      </c>
      <c r="H12891" s="22">
        <v>0</v>
      </c>
      <c r="I12891" s="22">
        <v>0</v>
      </c>
      <c r="J12891" s="22">
        <v>0</v>
      </c>
      <c r="K12891" s="22">
        <v>0</v>
      </c>
      <c r="L12891" s="22">
        <v>0</v>
      </c>
      <c r="M12891" s="22">
        <v>0</v>
      </c>
      <c r="N12891" s="22">
        <v>15</v>
      </c>
      <c r="O12891" s="22">
        <v>100</v>
      </c>
      <c r="P12891" s="22">
        <v>0</v>
      </c>
      <c r="Q12891" s="22"/>
      <c r="R12891" s="22"/>
      <c r="S12891" s="22">
        <v>0</v>
      </c>
      <c r="T12891" s="39">
        <f t="shared" si="201"/>
        <v>46235</v>
      </c>
    </row>
    <row r="12892" spans="1:20" x14ac:dyDescent="0.25">
      <c r="A12892" s="22" t="s">
        <v>12537</v>
      </c>
      <c r="B12892" s="22" t="s">
        <v>12538</v>
      </c>
      <c r="C12892" s="22" t="s">
        <v>12927</v>
      </c>
      <c r="D12892" s="22">
        <v>1</v>
      </c>
      <c r="E12892" s="22">
        <v>1</v>
      </c>
      <c r="F12892" s="22">
        <v>0</v>
      </c>
      <c r="G12892" s="22">
        <v>1</v>
      </c>
      <c r="H12892" s="22">
        <v>0</v>
      </c>
      <c r="I12892" s="22">
        <v>0</v>
      </c>
      <c r="J12892" s="22">
        <v>0</v>
      </c>
      <c r="K12892" s="22">
        <v>0</v>
      </c>
      <c r="L12892" s="22">
        <v>0</v>
      </c>
      <c r="M12892" s="22">
        <v>0</v>
      </c>
      <c r="N12892" s="22">
        <v>16</v>
      </c>
      <c r="O12892" s="22">
        <v>100</v>
      </c>
      <c r="P12892" s="22">
        <v>0</v>
      </c>
      <c r="Q12892" s="22"/>
      <c r="R12892" s="22"/>
      <c r="S12892" s="22">
        <v>0</v>
      </c>
      <c r="T12892" s="39">
        <f t="shared" si="201"/>
        <v>46235</v>
      </c>
    </row>
    <row r="12893" spans="1:20" x14ac:dyDescent="0.25">
      <c r="A12893" s="22" t="s">
        <v>12537</v>
      </c>
      <c r="B12893" s="22" t="s">
        <v>12538</v>
      </c>
      <c r="C12893" s="22" t="s">
        <v>12928</v>
      </c>
      <c r="D12893" s="22">
        <v>1</v>
      </c>
      <c r="E12893" s="22">
        <v>1</v>
      </c>
      <c r="F12893" s="22">
        <v>0</v>
      </c>
      <c r="G12893" s="22">
        <v>1</v>
      </c>
      <c r="H12893" s="22">
        <v>0</v>
      </c>
      <c r="I12893" s="22">
        <v>0</v>
      </c>
      <c r="J12893" s="22">
        <v>0</v>
      </c>
      <c r="K12893" s="22">
        <v>0</v>
      </c>
      <c r="L12893" s="22">
        <v>0</v>
      </c>
      <c r="M12893" s="22">
        <v>0</v>
      </c>
      <c r="N12893" s="22">
        <v>15</v>
      </c>
      <c r="O12893" s="22">
        <v>100</v>
      </c>
      <c r="P12893" s="22">
        <v>0</v>
      </c>
      <c r="Q12893" s="22"/>
      <c r="R12893" s="22"/>
      <c r="S12893" s="22">
        <v>0</v>
      </c>
      <c r="T12893" s="39">
        <f t="shared" si="201"/>
        <v>46235</v>
      </c>
    </row>
    <row r="12894" spans="1:20" x14ac:dyDescent="0.25">
      <c r="A12894" s="22" t="s">
        <v>12537</v>
      </c>
      <c r="B12894" s="22" t="s">
        <v>12538</v>
      </c>
      <c r="C12894" s="22" t="s">
        <v>12929</v>
      </c>
      <c r="D12894" s="22">
        <v>1</v>
      </c>
      <c r="E12894" s="22">
        <v>1</v>
      </c>
      <c r="F12894" s="22">
        <v>0</v>
      </c>
      <c r="G12894" s="22">
        <v>1</v>
      </c>
      <c r="H12894" s="22">
        <v>0</v>
      </c>
      <c r="I12894" s="22">
        <v>0</v>
      </c>
      <c r="J12894" s="22">
        <v>0</v>
      </c>
      <c r="K12894" s="22">
        <v>0</v>
      </c>
      <c r="L12894" s="22">
        <v>0</v>
      </c>
      <c r="M12894" s="22">
        <v>0</v>
      </c>
      <c r="N12894" s="22">
        <v>12</v>
      </c>
      <c r="O12894" s="22">
        <v>100</v>
      </c>
      <c r="P12894" s="22">
        <v>0</v>
      </c>
      <c r="Q12894" s="22"/>
      <c r="R12894" s="22"/>
      <c r="S12894" s="22">
        <v>0</v>
      </c>
      <c r="T12894" s="39">
        <f t="shared" si="201"/>
        <v>46235</v>
      </c>
    </row>
    <row r="12895" spans="1:20" x14ac:dyDescent="0.25">
      <c r="A12895" s="22" t="s">
        <v>12537</v>
      </c>
      <c r="B12895" s="22" t="s">
        <v>12538</v>
      </c>
      <c r="C12895" s="22" t="s">
        <v>12930</v>
      </c>
      <c r="D12895" s="22">
        <v>1</v>
      </c>
      <c r="E12895" s="22">
        <v>0</v>
      </c>
      <c r="F12895" s="22">
        <v>0</v>
      </c>
      <c r="G12895" s="22"/>
      <c r="H12895" s="22">
        <v>0</v>
      </c>
      <c r="I12895" s="22">
        <v>0</v>
      </c>
      <c r="J12895" s="22">
        <v>0</v>
      </c>
      <c r="K12895" s="22">
        <v>0</v>
      </c>
      <c r="L12895" s="22">
        <v>0</v>
      </c>
      <c r="M12895" s="22">
        <v>0</v>
      </c>
      <c r="N12895" s="22"/>
      <c r="O12895" s="22">
        <v>0</v>
      </c>
      <c r="P12895" s="22"/>
      <c r="Q12895" s="22"/>
      <c r="R12895" s="22"/>
      <c r="S12895" s="22"/>
      <c r="T12895" s="39">
        <f t="shared" si="201"/>
        <v>46235</v>
      </c>
    </row>
    <row r="12896" spans="1:20" x14ac:dyDescent="0.25">
      <c r="A12896" s="22" t="s">
        <v>12537</v>
      </c>
      <c r="B12896" s="22" t="s">
        <v>12538</v>
      </c>
      <c r="C12896" s="22" t="s">
        <v>12931</v>
      </c>
      <c r="D12896" s="22">
        <v>1</v>
      </c>
      <c r="E12896" s="22">
        <v>1</v>
      </c>
      <c r="F12896" s="22">
        <v>1</v>
      </c>
      <c r="G12896" s="22">
        <v>3</v>
      </c>
      <c r="H12896" s="22">
        <v>1</v>
      </c>
      <c r="I12896" s="22">
        <v>0</v>
      </c>
      <c r="J12896" s="22">
        <v>0</v>
      </c>
      <c r="K12896" s="22">
        <v>0</v>
      </c>
      <c r="L12896" s="22">
        <v>0</v>
      </c>
      <c r="M12896" s="22">
        <v>0</v>
      </c>
      <c r="N12896" s="22">
        <v>73.5</v>
      </c>
      <c r="O12896" s="22">
        <v>100</v>
      </c>
      <c r="P12896" s="22">
        <v>100</v>
      </c>
      <c r="Q12896" s="22">
        <v>0</v>
      </c>
      <c r="R12896" s="22"/>
      <c r="S12896" s="22">
        <v>0</v>
      </c>
      <c r="T12896" s="39">
        <f t="shared" si="201"/>
        <v>46235</v>
      </c>
    </row>
    <row r="12897" spans="1:20" x14ac:dyDescent="0.25">
      <c r="A12897" s="22" t="s">
        <v>12537</v>
      </c>
      <c r="B12897" s="22" t="s">
        <v>12538</v>
      </c>
      <c r="C12897" s="22" t="s">
        <v>12932</v>
      </c>
      <c r="D12897" s="22">
        <v>1</v>
      </c>
      <c r="E12897" s="22">
        <v>1</v>
      </c>
      <c r="F12897" s="22">
        <v>0</v>
      </c>
      <c r="G12897" s="22">
        <v>1</v>
      </c>
      <c r="H12897" s="22">
        <v>0</v>
      </c>
      <c r="I12897" s="22">
        <v>0</v>
      </c>
      <c r="J12897" s="22">
        <v>0</v>
      </c>
      <c r="K12897" s="22">
        <v>0</v>
      </c>
      <c r="L12897" s="22">
        <v>0</v>
      </c>
      <c r="M12897" s="22">
        <v>0</v>
      </c>
      <c r="N12897" s="22">
        <v>16</v>
      </c>
      <c r="O12897" s="22">
        <v>100</v>
      </c>
      <c r="P12897" s="22">
        <v>0</v>
      </c>
      <c r="Q12897" s="22"/>
      <c r="R12897" s="22"/>
      <c r="S12897" s="22">
        <v>0</v>
      </c>
      <c r="T12897" s="39">
        <f t="shared" si="201"/>
        <v>46235</v>
      </c>
    </row>
    <row r="12898" spans="1:20" x14ac:dyDescent="0.25">
      <c r="A12898" s="22" t="s">
        <v>12537</v>
      </c>
      <c r="B12898" s="22" t="s">
        <v>12538</v>
      </c>
      <c r="C12898" s="22" t="s">
        <v>12933</v>
      </c>
      <c r="D12898" s="22">
        <v>1</v>
      </c>
      <c r="E12898" s="22">
        <v>1</v>
      </c>
      <c r="F12898" s="22">
        <v>1</v>
      </c>
      <c r="G12898" s="22">
        <v>3</v>
      </c>
      <c r="H12898" s="22">
        <v>1</v>
      </c>
      <c r="I12898" s="22">
        <v>0</v>
      </c>
      <c r="J12898" s="22">
        <v>0</v>
      </c>
      <c r="K12898" s="22">
        <v>0</v>
      </c>
      <c r="L12898" s="22">
        <v>0</v>
      </c>
      <c r="M12898" s="22">
        <v>0</v>
      </c>
      <c r="N12898" s="22">
        <v>15</v>
      </c>
      <c r="O12898" s="22">
        <v>100</v>
      </c>
      <c r="P12898" s="22">
        <v>100</v>
      </c>
      <c r="Q12898" s="22">
        <v>0</v>
      </c>
      <c r="R12898" s="22"/>
      <c r="S12898" s="22">
        <v>0</v>
      </c>
      <c r="T12898" s="39">
        <f t="shared" si="201"/>
        <v>46235</v>
      </c>
    </row>
    <row r="12899" spans="1:20" x14ac:dyDescent="0.25">
      <c r="A12899" s="22" t="s">
        <v>12537</v>
      </c>
      <c r="B12899" s="22" t="s">
        <v>12538</v>
      </c>
      <c r="C12899" s="22" t="s">
        <v>12934</v>
      </c>
      <c r="D12899" s="22">
        <v>1</v>
      </c>
      <c r="E12899" s="22">
        <v>1</v>
      </c>
      <c r="F12899" s="22">
        <v>1</v>
      </c>
      <c r="G12899" s="22">
        <v>1</v>
      </c>
      <c r="H12899" s="22">
        <v>1</v>
      </c>
      <c r="I12899" s="22">
        <v>0</v>
      </c>
      <c r="J12899" s="22">
        <v>0</v>
      </c>
      <c r="K12899" s="22">
        <v>0</v>
      </c>
      <c r="L12899" s="22">
        <v>0</v>
      </c>
      <c r="M12899" s="22">
        <v>0</v>
      </c>
      <c r="N12899" s="22">
        <v>4</v>
      </c>
      <c r="O12899" s="22">
        <v>100</v>
      </c>
      <c r="P12899" s="22">
        <v>100</v>
      </c>
      <c r="Q12899" s="22">
        <v>0</v>
      </c>
      <c r="R12899" s="22"/>
      <c r="S12899" s="22">
        <v>0</v>
      </c>
      <c r="T12899" s="39">
        <f t="shared" si="201"/>
        <v>46235</v>
      </c>
    </row>
    <row r="12900" spans="1:20" x14ac:dyDescent="0.25">
      <c r="A12900" s="22" t="s">
        <v>12537</v>
      </c>
      <c r="B12900" s="22" t="s">
        <v>12538</v>
      </c>
      <c r="C12900" s="22" t="s">
        <v>12935</v>
      </c>
      <c r="D12900" s="22">
        <v>1</v>
      </c>
      <c r="E12900" s="22">
        <v>1</v>
      </c>
      <c r="F12900" s="22">
        <v>1</v>
      </c>
      <c r="G12900" s="22">
        <v>2</v>
      </c>
      <c r="H12900" s="22">
        <v>1</v>
      </c>
      <c r="I12900" s="22">
        <v>0</v>
      </c>
      <c r="J12900" s="22">
        <v>0</v>
      </c>
      <c r="K12900" s="22">
        <v>0</v>
      </c>
      <c r="L12900" s="22">
        <v>0</v>
      </c>
      <c r="M12900" s="22">
        <v>0</v>
      </c>
      <c r="N12900" s="22">
        <v>13</v>
      </c>
      <c r="O12900" s="22">
        <v>100</v>
      </c>
      <c r="P12900" s="22">
        <v>100</v>
      </c>
      <c r="Q12900" s="22">
        <v>0</v>
      </c>
      <c r="R12900" s="22"/>
      <c r="S12900" s="22">
        <v>0</v>
      </c>
      <c r="T12900" s="39">
        <f t="shared" si="201"/>
        <v>46235</v>
      </c>
    </row>
    <row r="12901" spans="1:20" x14ac:dyDescent="0.25">
      <c r="A12901" s="22" t="s">
        <v>12537</v>
      </c>
      <c r="B12901" s="22" t="s">
        <v>12538</v>
      </c>
      <c r="C12901" s="22" t="s">
        <v>12936</v>
      </c>
      <c r="D12901" s="22">
        <v>1</v>
      </c>
      <c r="E12901" s="22">
        <v>1</v>
      </c>
      <c r="F12901" s="22">
        <v>0</v>
      </c>
      <c r="G12901" s="22">
        <v>1</v>
      </c>
      <c r="H12901" s="22">
        <v>0</v>
      </c>
      <c r="I12901" s="22">
        <v>0</v>
      </c>
      <c r="J12901" s="22">
        <v>0</v>
      </c>
      <c r="K12901" s="22">
        <v>0</v>
      </c>
      <c r="L12901" s="22">
        <v>0</v>
      </c>
      <c r="M12901" s="22">
        <v>0</v>
      </c>
      <c r="N12901" s="22">
        <v>14</v>
      </c>
      <c r="O12901" s="22">
        <v>100</v>
      </c>
      <c r="P12901" s="22">
        <v>0</v>
      </c>
      <c r="Q12901" s="22"/>
      <c r="R12901" s="22"/>
      <c r="S12901" s="22">
        <v>0</v>
      </c>
      <c r="T12901" s="39">
        <f t="shared" si="201"/>
        <v>46235</v>
      </c>
    </row>
    <row r="12902" spans="1:20" x14ac:dyDescent="0.25">
      <c r="A12902" s="22" t="s">
        <v>12537</v>
      </c>
      <c r="B12902" s="22" t="s">
        <v>12538</v>
      </c>
      <c r="C12902" s="22" t="s">
        <v>12937</v>
      </c>
      <c r="D12902" s="22">
        <v>1</v>
      </c>
      <c r="E12902" s="22">
        <v>1</v>
      </c>
      <c r="F12902" s="22">
        <v>1</v>
      </c>
      <c r="G12902" s="22">
        <v>2</v>
      </c>
      <c r="H12902" s="22">
        <v>1</v>
      </c>
      <c r="I12902" s="22">
        <v>0</v>
      </c>
      <c r="J12902" s="22">
        <v>0</v>
      </c>
      <c r="K12902" s="22">
        <v>0</v>
      </c>
      <c r="L12902" s="22">
        <v>0</v>
      </c>
      <c r="M12902" s="22">
        <v>0</v>
      </c>
      <c r="N12902" s="22">
        <v>17.5</v>
      </c>
      <c r="O12902" s="22">
        <v>100</v>
      </c>
      <c r="P12902" s="22">
        <v>100</v>
      </c>
      <c r="Q12902" s="22">
        <v>0</v>
      </c>
      <c r="R12902" s="22"/>
      <c r="S12902" s="22">
        <v>0</v>
      </c>
      <c r="T12902" s="39">
        <f t="shared" si="201"/>
        <v>46235</v>
      </c>
    </row>
    <row r="12903" spans="1:20" x14ac:dyDescent="0.25">
      <c r="A12903" s="22" t="s">
        <v>12537</v>
      </c>
      <c r="B12903" s="22" t="s">
        <v>12538</v>
      </c>
      <c r="C12903" s="22" t="s">
        <v>12938</v>
      </c>
      <c r="D12903" s="22">
        <v>1</v>
      </c>
      <c r="E12903" s="22">
        <v>1</v>
      </c>
      <c r="F12903" s="22">
        <v>1</v>
      </c>
      <c r="G12903" s="22">
        <v>2</v>
      </c>
      <c r="H12903" s="22">
        <v>1</v>
      </c>
      <c r="I12903" s="22">
        <v>0</v>
      </c>
      <c r="J12903" s="22">
        <v>0</v>
      </c>
      <c r="K12903" s="22">
        <v>0</v>
      </c>
      <c r="L12903" s="22">
        <v>0</v>
      </c>
      <c r="M12903" s="22">
        <v>0</v>
      </c>
      <c r="N12903" s="22">
        <v>58</v>
      </c>
      <c r="O12903" s="22">
        <v>100</v>
      </c>
      <c r="P12903" s="22">
        <v>100</v>
      </c>
      <c r="Q12903" s="22">
        <v>0</v>
      </c>
      <c r="R12903" s="22"/>
      <c r="S12903" s="22">
        <v>0</v>
      </c>
      <c r="T12903" s="39">
        <f t="shared" si="201"/>
        <v>46235</v>
      </c>
    </row>
    <row r="12904" spans="1:20" x14ac:dyDescent="0.25">
      <c r="A12904" s="22" t="s">
        <v>12537</v>
      </c>
      <c r="B12904" s="22" t="s">
        <v>12538</v>
      </c>
      <c r="C12904" s="22" t="s">
        <v>12939</v>
      </c>
      <c r="D12904" s="22">
        <v>1</v>
      </c>
      <c r="E12904" s="22">
        <v>1</v>
      </c>
      <c r="F12904" s="22">
        <v>1</v>
      </c>
      <c r="G12904" s="22">
        <v>2</v>
      </c>
      <c r="H12904" s="22">
        <v>1</v>
      </c>
      <c r="I12904" s="22">
        <v>0</v>
      </c>
      <c r="J12904" s="22">
        <v>1</v>
      </c>
      <c r="K12904" s="22">
        <v>0</v>
      </c>
      <c r="L12904" s="22">
        <v>1</v>
      </c>
      <c r="M12904" s="22">
        <v>0</v>
      </c>
      <c r="N12904" s="22">
        <v>13.5</v>
      </c>
      <c r="O12904" s="22">
        <v>100</v>
      </c>
      <c r="P12904" s="22">
        <v>100</v>
      </c>
      <c r="Q12904" s="22">
        <v>0</v>
      </c>
      <c r="R12904" s="22"/>
      <c r="S12904" s="22">
        <v>100</v>
      </c>
      <c r="T12904" s="39">
        <f t="shared" si="201"/>
        <v>46235</v>
      </c>
    </row>
    <row r="12905" spans="1:20" x14ac:dyDescent="0.25">
      <c r="A12905" s="22" t="s">
        <v>12537</v>
      </c>
      <c r="B12905" s="22" t="s">
        <v>12538</v>
      </c>
      <c r="C12905" s="22" t="s">
        <v>12940</v>
      </c>
      <c r="D12905" s="22">
        <v>1</v>
      </c>
      <c r="E12905" s="22">
        <v>1</v>
      </c>
      <c r="F12905" s="22">
        <v>0</v>
      </c>
      <c r="G12905" s="22">
        <v>1</v>
      </c>
      <c r="H12905" s="22">
        <v>0</v>
      </c>
      <c r="I12905" s="22">
        <v>0</v>
      </c>
      <c r="J12905" s="22">
        <v>0</v>
      </c>
      <c r="K12905" s="22">
        <v>0</v>
      </c>
      <c r="L12905" s="22">
        <v>0</v>
      </c>
      <c r="M12905" s="22">
        <v>0</v>
      </c>
      <c r="N12905" s="22">
        <v>12</v>
      </c>
      <c r="O12905" s="22">
        <v>100</v>
      </c>
      <c r="P12905" s="22">
        <v>0</v>
      </c>
      <c r="Q12905" s="22"/>
      <c r="R12905" s="22"/>
      <c r="S12905" s="22">
        <v>0</v>
      </c>
      <c r="T12905" s="39">
        <f t="shared" si="201"/>
        <v>46235</v>
      </c>
    </row>
    <row r="12906" spans="1:20" x14ac:dyDescent="0.25">
      <c r="A12906" s="22" t="s">
        <v>12537</v>
      </c>
      <c r="B12906" s="22" t="s">
        <v>12538</v>
      </c>
      <c r="C12906" s="22" t="s">
        <v>12941</v>
      </c>
      <c r="D12906" s="22">
        <v>1</v>
      </c>
      <c r="E12906" s="22">
        <v>0</v>
      </c>
      <c r="F12906" s="22">
        <v>0</v>
      </c>
      <c r="G12906" s="22"/>
      <c r="H12906" s="22">
        <v>0</v>
      </c>
      <c r="I12906" s="22">
        <v>0</v>
      </c>
      <c r="J12906" s="22">
        <v>0</v>
      </c>
      <c r="K12906" s="22">
        <v>0</v>
      </c>
      <c r="L12906" s="22">
        <v>0</v>
      </c>
      <c r="M12906" s="22">
        <v>0</v>
      </c>
      <c r="N12906" s="22">
        <v>-7</v>
      </c>
      <c r="O12906" s="22">
        <v>0</v>
      </c>
      <c r="P12906" s="22"/>
      <c r="Q12906" s="22"/>
      <c r="R12906" s="22"/>
      <c r="S12906" s="22"/>
      <c r="T12906" s="39">
        <f t="shared" si="201"/>
        <v>46235</v>
      </c>
    </row>
    <row r="12907" spans="1:20" x14ac:dyDescent="0.25">
      <c r="A12907" s="22" t="s">
        <v>12537</v>
      </c>
      <c r="B12907" s="22" t="s">
        <v>12538</v>
      </c>
      <c r="C12907" s="22" t="s">
        <v>12942</v>
      </c>
      <c r="D12907" s="22">
        <v>1</v>
      </c>
      <c r="E12907" s="22">
        <v>0</v>
      </c>
      <c r="F12907" s="22">
        <v>0</v>
      </c>
      <c r="G12907" s="22"/>
      <c r="H12907" s="22">
        <v>0</v>
      </c>
      <c r="I12907" s="22">
        <v>0</v>
      </c>
      <c r="J12907" s="22">
        <v>0</v>
      </c>
      <c r="K12907" s="22">
        <v>0</v>
      </c>
      <c r="L12907" s="22">
        <v>0</v>
      </c>
      <c r="M12907" s="22">
        <v>0</v>
      </c>
      <c r="N12907" s="22"/>
      <c r="O12907" s="22">
        <v>0</v>
      </c>
      <c r="P12907" s="22"/>
      <c r="Q12907" s="22"/>
      <c r="R12907" s="22"/>
      <c r="S12907" s="22"/>
      <c r="T12907" s="39">
        <f t="shared" si="201"/>
        <v>46235</v>
      </c>
    </row>
    <row r="12908" spans="1:20" x14ac:dyDescent="0.25">
      <c r="A12908" s="22" t="s">
        <v>12537</v>
      </c>
      <c r="B12908" s="22" t="s">
        <v>12538</v>
      </c>
      <c r="C12908" s="22" t="s">
        <v>12943</v>
      </c>
      <c r="D12908" s="22">
        <v>1</v>
      </c>
      <c r="E12908" s="22">
        <v>1</v>
      </c>
      <c r="F12908" s="22">
        <v>1</v>
      </c>
      <c r="G12908" s="22">
        <v>1</v>
      </c>
      <c r="H12908" s="22">
        <v>1</v>
      </c>
      <c r="I12908" s="22">
        <v>0</v>
      </c>
      <c r="J12908" s="22">
        <v>0</v>
      </c>
      <c r="K12908" s="22">
        <v>0</v>
      </c>
      <c r="L12908" s="22">
        <v>0</v>
      </c>
      <c r="M12908" s="22">
        <v>0</v>
      </c>
      <c r="N12908" s="22">
        <v>14</v>
      </c>
      <c r="O12908" s="22">
        <v>100</v>
      </c>
      <c r="P12908" s="22">
        <v>100</v>
      </c>
      <c r="Q12908" s="22">
        <v>0</v>
      </c>
      <c r="R12908" s="22"/>
      <c r="S12908" s="22">
        <v>0</v>
      </c>
      <c r="T12908" s="39">
        <f t="shared" si="201"/>
        <v>46235</v>
      </c>
    </row>
    <row r="12909" spans="1:20" x14ac:dyDescent="0.25">
      <c r="A12909" s="22" t="s">
        <v>12537</v>
      </c>
      <c r="B12909" s="22" t="s">
        <v>12538</v>
      </c>
      <c r="C12909" s="22" t="s">
        <v>12944</v>
      </c>
      <c r="D12909" s="22">
        <v>1</v>
      </c>
      <c r="E12909" s="22">
        <v>0</v>
      </c>
      <c r="F12909" s="22">
        <v>0</v>
      </c>
      <c r="G12909" s="22"/>
      <c r="H12909" s="22">
        <v>0</v>
      </c>
      <c r="I12909" s="22">
        <v>0</v>
      </c>
      <c r="J12909" s="22">
        <v>0</v>
      </c>
      <c r="K12909" s="22">
        <v>0</v>
      </c>
      <c r="L12909" s="22">
        <v>0</v>
      </c>
      <c r="M12909" s="22">
        <v>0</v>
      </c>
      <c r="N12909" s="22"/>
      <c r="O12909" s="22">
        <v>0</v>
      </c>
      <c r="P12909" s="22"/>
      <c r="Q12909" s="22"/>
      <c r="R12909" s="22"/>
      <c r="S12909" s="22"/>
      <c r="T12909" s="39">
        <f t="shared" si="201"/>
        <v>46235</v>
      </c>
    </row>
    <row r="12910" spans="1:20" x14ac:dyDescent="0.25">
      <c r="A12910" s="22" t="s">
        <v>12537</v>
      </c>
      <c r="B12910" s="22" t="s">
        <v>12538</v>
      </c>
      <c r="C12910" s="22" t="s">
        <v>12945</v>
      </c>
      <c r="D12910" s="22">
        <v>1</v>
      </c>
      <c r="E12910" s="22">
        <v>0</v>
      </c>
      <c r="F12910" s="22">
        <v>0</v>
      </c>
      <c r="G12910" s="22"/>
      <c r="H12910" s="22">
        <v>0</v>
      </c>
      <c r="I12910" s="22">
        <v>0</v>
      </c>
      <c r="J12910" s="22">
        <v>0</v>
      </c>
      <c r="K12910" s="22">
        <v>0</v>
      </c>
      <c r="L12910" s="22">
        <v>0</v>
      </c>
      <c r="M12910" s="22">
        <v>0</v>
      </c>
      <c r="N12910" s="22">
        <v>-9</v>
      </c>
      <c r="O12910" s="22">
        <v>0</v>
      </c>
      <c r="P12910" s="22"/>
      <c r="Q12910" s="22"/>
      <c r="R12910" s="22"/>
      <c r="S12910" s="22"/>
      <c r="T12910" s="39">
        <f t="shared" si="201"/>
        <v>46235</v>
      </c>
    </row>
    <row r="12911" spans="1:20" x14ac:dyDescent="0.25">
      <c r="A12911" s="22" t="s">
        <v>12537</v>
      </c>
      <c r="B12911" s="22" t="s">
        <v>12538</v>
      </c>
      <c r="C12911" s="22" t="s">
        <v>12946</v>
      </c>
      <c r="D12911" s="22">
        <v>1</v>
      </c>
      <c r="E12911" s="22">
        <v>1</v>
      </c>
      <c r="F12911" s="22">
        <v>0</v>
      </c>
      <c r="G12911" s="22">
        <v>1</v>
      </c>
      <c r="H12911" s="22">
        <v>0</v>
      </c>
      <c r="I12911" s="22">
        <v>0</v>
      </c>
      <c r="J12911" s="22">
        <v>0</v>
      </c>
      <c r="K12911" s="22">
        <v>0</v>
      </c>
      <c r="L12911" s="22">
        <v>0</v>
      </c>
      <c r="M12911" s="22">
        <v>0</v>
      </c>
      <c r="N12911" s="22">
        <v>18</v>
      </c>
      <c r="O12911" s="22">
        <v>100</v>
      </c>
      <c r="P12911" s="22">
        <v>0</v>
      </c>
      <c r="Q12911" s="22"/>
      <c r="R12911" s="22"/>
      <c r="S12911" s="22">
        <v>0</v>
      </c>
      <c r="T12911" s="39">
        <f t="shared" si="201"/>
        <v>46235</v>
      </c>
    </row>
    <row r="12912" spans="1:20" x14ac:dyDescent="0.25">
      <c r="A12912" s="22" t="s">
        <v>12537</v>
      </c>
      <c r="B12912" s="22" t="s">
        <v>12538</v>
      </c>
      <c r="C12912" s="22" t="s">
        <v>12947</v>
      </c>
      <c r="D12912" s="22">
        <v>1</v>
      </c>
      <c r="E12912" s="22">
        <v>1</v>
      </c>
      <c r="F12912" s="22">
        <v>0</v>
      </c>
      <c r="G12912" s="22">
        <v>1</v>
      </c>
      <c r="H12912" s="22">
        <v>0</v>
      </c>
      <c r="I12912" s="22">
        <v>0</v>
      </c>
      <c r="J12912" s="22">
        <v>0</v>
      </c>
      <c r="K12912" s="22">
        <v>0</v>
      </c>
      <c r="L12912" s="22">
        <v>0</v>
      </c>
      <c r="M12912" s="22">
        <v>0</v>
      </c>
      <c r="N12912" s="22">
        <v>14</v>
      </c>
      <c r="O12912" s="22">
        <v>100</v>
      </c>
      <c r="P12912" s="22">
        <v>0</v>
      </c>
      <c r="Q12912" s="22"/>
      <c r="R12912" s="22"/>
      <c r="S12912" s="22">
        <v>0</v>
      </c>
      <c r="T12912" s="39">
        <f t="shared" si="201"/>
        <v>46235</v>
      </c>
    </row>
    <row r="12913" spans="1:20" x14ac:dyDescent="0.25">
      <c r="A12913" s="22" t="s">
        <v>12537</v>
      </c>
      <c r="B12913" s="22" t="s">
        <v>12538</v>
      </c>
      <c r="C12913" s="22" t="s">
        <v>12948</v>
      </c>
      <c r="D12913" s="22">
        <v>1</v>
      </c>
      <c r="E12913" s="22">
        <v>1</v>
      </c>
      <c r="F12913" s="22">
        <v>0</v>
      </c>
      <c r="G12913" s="22">
        <v>1</v>
      </c>
      <c r="H12913" s="22">
        <v>0</v>
      </c>
      <c r="I12913" s="22">
        <v>0</v>
      </c>
      <c r="J12913" s="22">
        <v>0</v>
      </c>
      <c r="K12913" s="22">
        <v>0</v>
      </c>
      <c r="L12913" s="22">
        <v>0</v>
      </c>
      <c r="M12913" s="22">
        <v>0</v>
      </c>
      <c r="N12913" s="22">
        <v>18</v>
      </c>
      <c r="O12913" s="22">
        <v>100</v>
      </c>
      <c r="P12913" s="22">
        <v>0</v>
      </c>
      <c r="Q12913" s="22"/>
      <c r="R12913" s="22"/>
      <c r="S12913" s="22">
        <v>0</v>
      </c>
      <c r="T12913" s="39">
        <f t="shared" si="201"/>
        <v>46235</v>
      </c>
    </row>
    <row r="12914" spans="1:20" x14ac:dyDescent="0.25">
      <c r="A12914" s="22" t="s">
        <v>12537</v>
      </c>
      <c r="B12914" s="22" t="s">
        <v>12538</v>
      </c>
      <c r="C12914" s="22" t="s">
        <v>12949</v>
      </c>
      <c r="D12914" s="22">
        <v>1</v>
      </c>
      <c r="E12914" s="22">
        <v>0</v>
      </c>
      <c r="F12914" s="22">
        <v>0</v>
      </c>
      <c r="G12914" s="22"/>
      <c r="H12914" s="22">
        <v>0</v>
      </c>
      <c r="I12914" s="22">
        <v>0</v>
      </c>
      <c r="J12914" s="22">
        <v>0</v>
      </c>
      <c r="K12914" s="22">
        <v>0</v>
      </c>
      <c r="L12914" s="22">
        <v>0</v>
      </c>
      <c r="M12914" s="22">
        <v>0</v>
      </c>
      <c r="N12914" s="22"/>
      <c r="O12914" s="22">
        <v>0</v>
      </c>
      <c r="P12914" s="22"/>
      <c r="Q12914" s="22"/>
      <c r="R12914" s="22"/>
      <c r="S12914" s="22"/>
      <c r="T12914" s="39">
        <f t="shared" si="201"/>
        <v>46235</v>
      </c>
    </row>
    <row r="12915" spans="1:20" x14ac:dyDescent="0.25">
      <c r="A12915" s="22" t="s">
        <v>12537</v>
      </c>
      <c r="B12915" s="22" t="s">
        <v>12538</v>
      </c>
      <c r="C12915" s="22" t="s">
        <v>12950</v>
      </c>
      <c r="D12915" s="22">
        <v>1</v>
      </c>
      <c r="E12915" s="22">
        <v>1</v>
      </c>
      <c r="F12915" s="22">
        <v>1</v>
      </c>
      <c r="G12915" s="22">
        <v>2</v>
      </c>
      <c r="H12915" s="22">
        <v>1</v>
      </c>
      <c r="I12915" s="22">
        <v>0</v>
      </c>
      <c r="J12915" s="22">
        <v>0</v>
      </c>
      <c r="K12915" s="22">
        <v>0</v>
      </c>
      <c r="L12915" s="22">
        <v>0</v>
      </c>
      <c r="M12915" s="22">
        <v>0</v>
      </c>
      <c r="N12915" s="22">
        <v>10</v>
      </c>
      <c r="O12915" s="22">
        <v>100</v>
      </c>
      <c r="P12915" s="22">
        <v>100</v>
      </c>
      <c r="Q12915" s="22">
        <v>0</v>
      </c>
      <c r="R12915" s="22"/>
      <c r="S12915" s="22">
        <v>0</v>
      </c>
      <c r="T12915" s="39">
        <f t="shared" si="201"/>
        <v>46235</v>
      </c>
    </row>
    <row r="12916" spans="1:20" x14ac:dyDescent="0.25">
      <c r="A12916" s="22" t="s">
        <v>12537</v>
      </c>
      <c r="B12916" s="22" t="s">
        <v>12538</v>
      </c>
      <c r="C12916" s="22" t="s">
        <v>12951</v>
      </c>
      <c r="D12916" s="22">
        <v>1</v>
      </c>
      <c r="E12916" s="22">
        <v>1</v>
      </c>
      <c r="F12916" s="22">
        <v>0</v>
      </c>
      <c r="G12916" s="22">
        <v>1</v>
      </c>
      <c r="H12916" s="22">
        <v>0</v>
      </c>
      <c r="I12916" s="22">
        <v>0</v>
      </c>
      <c r="J12916" s="22">
        <v>0</v>
      </c>
      <c r="K12916" s="22">
        <v>0</v>
      </c>
      <c r="L12916" s="22">
        <v>0</v>
      </c>
      <c r="M12916" s="22">
        <v>0</v>
      </c>
      <c r="N12916" s="22">
        <v>5.5</v>
      </c>
      <c r="O12916" s="22">
        <v>100</v>
      </c>
      <c r="P12916" s="22">
        <v>0</v>
      </c>
      <c r="Q12916" s="22"/>
      <c r="R12916" s="22"/>
      <c r="S12916" s="22">
        <v>0</v>
      </c>
      <c r="T12916" s="39">
        <f t="shared" si="201"/>
        <v>46235</v>
      </c>
    </row>
    <row r="12917" spans="1:20" x14ac:dyDescent="0.25">
      <c r="A12917" s="22" t="s">
        <v>12537</v>
      </c>
      <c r="B12917" s="22" t="s">
        <v>12538</v>
      </c>
      <c r="C12917" s="22" t="s">
        <v>12952</v>
      </c>
      <c r="D12917" s="22">
        <v>1</v>
      </c>
      <c r="E12917" s="22">
        <v>1</v>
      </c>
      <c r="F12917" s="22">
        <v>1</v>
      </c>
      <c r="G12917" s="22">
        <v>2</v>
      </c>
      <c r="H12917" s="22">
        <v>1</v>
      </c>
      <c r="I12917" s="22">
        <v>0</v>
      </c>
      <c r="J12917" s="22">
        <v>0</v>
      </c>
      <c r="K12917" s="22">
        <v>0</v>
      </c>
      <c r="L12917" s="22">
        <v>0</v>
      </c>
      <c r="M12917" s="22">
        <v>0</v>
      </c>
      <c r="N12917" s="22">
        <v>17</v>
      </c>
      <c r="O12917" s="22">
        <v>100</v>
      </c>
      <c r="P12917" s="22">
        <v>100</v>
      </c>
      <c r="Q12917" s="22">
        <v>0</v>
      </c>
      <c r="R12917" s="22"/>
      <c r="S12917" s="22">
        <v>0</v>
      </c>
      <c r="T12917" s="39">
        <f t="shared" si="201"/>
        <v>46235</v>
      </c>
    </row>
    <row r="12918" spans="1:20" x14ac:dyDescent="0.25">
      <c r="A12918" s="22" t="s">
        <v>12537</v>
      </c>
      <c r="B12918" s="22" t="s">
        <v>12538</v>
      </c>
      <c r="C12918" s="22" t="s">
        <v>12953</v>
      </c>
      <c r="D12918" s="22">
        <v>1</v>
      </c>
      <c r="E12918" s="22">
        <v>1</v>
      </c>
      <c r="F12918" s="22">
        <v>0</v>
      </c>
      <c r="G12918" s="22">
        <v>1</v>
      </c>
      <c r="H12918" s="22">
        <v>0</v>
      </c>
      <c r="I12918" s="22">
        <v>0</v>
      </c>
      <c r="J12918" s="22">
        <v>0</v>
      </c>
      <c r="K12918" s="22">
        <v>0</v>
      </c>
      <c r="L12918" s="22">
        <v>0</v>
      </c>
      <c r="M12918" s="22">
        <v>0</v>
      </c>
      <c r="N12918" s="22">
        <v>59</v>
      </c>
      <c r="O12918" s="22">
        <v>100</v>
      </c>
      <c r="P12918" s="22">
        <v>0</v>
      </c>
      <c r="Q12918" s="22"/>
      <c r="R12918" s="22"/>
      <c r="S12918" s="22">
        <v>0</v>
      </c>
      <c r="T12918" s="39">
        <f t="shared" si="201"/>
        <v>46235</v>
      </c>
    </row>
    <row r="12919" spans="1:20" x14ac:dyDescent="0.25">
      <c r="A12919" s="22" t="s">
        <v>12537</v>
      </c>
      <c r="B12919" s="22" t="s">
        <v>12538</v>
      </c>
      <c r="C12919" s="22" t="s">
        <v>12954</v>
      </c>
      <c r="D12919" s="22">
        <v>1</v>
      </c>
      <c r="E12919" s="22">
        <v>1</v>
      </c>
      <c r="F12919" s="22">
        <v>1</v>
      </c>
      <c r="G12919" s="22">
        <v>2</v>
      </c>
      <c r="H12919" s="22">
        <v>1</v>
      </c>
      <c r="I12919" s="22">
        <v>0</v>
      </c>
      <c r="J12919" s="22">
        <v>0</v>
      </c>
      <c r="K12919" s="22">
        <v>0</v>
      </c>
      <c r="L12919" s="22">
        <v>0</v>
      </c>
      <c r="M12919" s="22">
        <v>0</v>
      </c>
      <c r="N12919" s="22">
        <v>17</v>
      </c>
      <c r="O12919" s="22">
        <v>100</v>
      </c>
      <c r="P12919" s="22">
        <v>100</v>
      </c>
      <c r="Q12919" s="22">
        <v>0</v>
      </c>
      <c r="R12919" s="22"/>
      <c r="S12919" s="22">
        <v>0</v>
      </c>
      <c r="T12919" s="39">
        <f t="shared" si="201"/>
        <v>46235</v>
      </c>
    </row>
    <row r="12920" spans="1:20" x14ac:dyDescent="0.25">
      <c r="A12920" s="22" t="s">
        <v>12537</v>
      </c>
      <c r="B12920" s="22" t="s">
        <v>12538</v>
      </c>
      <c r="C12920" s="22" t="s">
        <v>12955</v>
      </c>
      <c r="D12920" s="22">
        <v>1</v>
      </c>
      <c r="E12920" s="22">
        <v>1</v>
      </c>
      <c r="F12920" s="22">
        <v>1</v>
      </c>
      <c r="G12920" s="22">
        <v>1</v>
      </c>
      <c r="H12920" s="22">
        <v>0</v>
      </c>
      <c r="I12920" s="22">
        <v>0</v>
      </c>
      <c r="J12920" s="22">
        <v>0</v>
      </c>
      <c r="K12920" s="22">
        <v>0</v>
      </c>
      <c r="L12920" s="22">
        <v>0</v>
      </c>
      <c r="M12920" s="22">
        <v>0</v>
      </c>
      <c r="N12920" s="22">
        <v>10</v>
      </c>
      <c r="O12920" s="22">
        <v>100</v>
      </c>
      <c r="P12920" s="22">
        <v>100</v>
      </c>
      <c r="Q12920" s="22">
        <v>0</v>
      </c>
      <c r="R12920" s="22"/>
      <c r="S12920" s="22">
        <v>0</v>
      </c>
      <c r="T12920" s="39">
        <f t="shared" si="201"/>
        <v>46235</v>
      </c>
    </row>
    <row r="12921" spans="1:20" x14ac:dyDescent="0.25">
      <c r="A12921" s="22" t="s">
        <v>12537</v>
      </c>
      <c r="B12921" s="22" t="s">
        <v>12538</v>
      </c>
      <c r="C12921" s="22" t="s">
        <v>12956</v>
      </c>
      <c r="D12921" s="22">
        <v>1</v>
      </c>
      <c r="E12921" s="22">
        <v>1</v>
      </c>
      <c r="F12921" s="22">
        <v>1</v>
      </c>
      <c r="G12921" s="22">
        <v>2</v>
      </c>
      <c r="H12921" s="22">
        <v>1</v>
      </c>
      <c r="I12921" s="22">
        <v>0</v>
      </c>
      <c r="J12921" s="22">
        <v>0</v>
      </c>
      <c r="K12921" s="22">
        <v>0</v>
      </c>
      <c r="L12921" s="22">
        <v>0</v>
      </c>
      <c r="M12921" s="22">
        <v>0</v>
      </c>
      <c r="N12921" s="22">
        <v>17.5</v>
      </c>
      <c r="O12921" s="22">
        <v>100</v>
      </c>
      <c r="P12921" s="22">
        <v>100</v>
      </c>
      <c r="Q12921" s="22">
        <v>0</v>
      </c>
      <c r="R12921" s="22"/>
      <c r="S12921" s="22">
        <v>0</v>
      </c>
      <c r="T12921" s="39">
        <f t="shared" si="201"/>
        <v>46235</v>
      </c>
    </row>
    <row r="12922" spans="1:20" x14ac:dyDescent="0.25">
      <c r="A12922" s="22" t="s">
        <v>12537</v>
      </c>
      <c r="B12922" s="22" t="s">
        <v>12538</v>
      </c>
      <c r="C12922" s="22" t="s">
        <v>12957</v>
      </c>
      <c r="D12922" s="22">
        <v>1</v>
      </c>
      <c r="E12922" s="22">
        <v>1</v>
      </c>
      <c r="F12922" s="22">
        <v>0</v>
      </c>
      <c r="G12922" s="22">
        <v>2</v>
      </c>
      <c r="H12922" s="22">
        <v>0</v>
      </c>
      <c r="I12922" s="22">
        <v>0</v>
      </c>
      <c r="J12922" s="22">
        <v>0</v>
      </c>
      <c r="K12922" s="22">
        <v>0</v>
      </c>
      <c r="L12922" s="22">
        <v>0</v>
      </c>
      <c r="M12922" s="22">
        <v>0</v>
      </c>
      <c r="N12922" s="22">
        <v>14.5</v>
      </c>
      <c r="O12922" s="22">
        <v>100</v>
      </c>
      <c r="P12922" s="22">
        <v>0</v>
      </c>
      <c r="Q12922" s="22"/>
      <c r="R12922" s="22"/>
      <c r="S12922" s="22">
        <v>0</v>
      </c>
      <c r="T12922" s="39">
        <f t="shared" si="201"/>
        <v>46235</v>
      </c>
    </row>
    <row r="12923" spans="1:20" x14ac:dyDescent="0.25">
      <c r="A12923" s="22" t="s">
        <v>12537</v>
      </c>
      <c r="B12923" s="22" t="s">
        <v>12538</v>
      </c>
      <c r="C12923" s="22" t="s">
        <v>12958</v>
      </c>
      <c r="D12923" s="22">
        <v>1</v>
      </c>
      <c r="E12923" s="22">
        <v>1</v>
      </c>
      <c r="F12923" s="22">
        <v>0</v>
      </c>
      <c r="G12923" s="22">
        <v>1</v>
      </c>
      <c r="H12923" s="22">
        <v>0</v>
      </c>
      <c r="I12923" s="22">
        <v>0</v>
      </c>
      <c r="J12923" s="22">
        <v>0</v>
      </c>
      <c r="K12923" s="22">
        <v>0</v>
      </c>
      <c r="L12923" s="22">
        <v>0</v>
      </c>
      <c r="M12923" s="22">
        <v>0</v>
      </c>
      <c r="N12923" s="22">
        <v>11</v>
      </c>
      <c r="O12923" s="22">
        <v>100</v>
      </c>
      <c r="P12923" s="22">
        <v>0</v>
      </c>
      <c r="Q12923" s="22"/>
      <c r="R12923" s="22"/>
      <c r="S12923" s="22">
        <v>0</v>
      </c>
      <c r="T12923" s="39">
        <f t="shared" si="201"/>
        <v>46235</v>
      </c>
    </row>
    <row r="12924" spans="1:20" x14ac:dyDescent="0.25">
      <c r="A12924" s="22" t="s">
        <v>12537</v>
      </c>
      <c r="B12924" s="22" t="s">
        <v>12538</v>
      </c>
      <c r="C12924" s="22" t="s">
        <v>12959</v>
      </c>
      <c r="D12924" s="22">
        <v>1</v>
      </c>
      <c r="E12924" s="22">
        <v>0</v>
      </c>
      <c r="F12924" s="22">
        <v>0</v>
      </c>
      <c r="G12924" s="22"/>
      <c r="H12924" s="22">
        <v>0</v>
      </c>
      <c r="I12924" s="22">
        <v>0</v>
      </c>
      <c r="J12924" s="22">
        <v>0</v>
      </c>
      <c r="K12924" s="22">
        <v>0</v>
      </c>
      <c r="L12924" s="22">
        <v>0</v>
      </c>
      <c r="M12924" s="22">
        <v>0</v>
      </c>
      <c r="N12924" s="22">
        <v>-9</v>
      </c>
      <c r="O12924" s="22">
        <v>0</v>
      </c>
      <c r="P12924" s="22"/>
      <c r="Q12924" s="22"/>
      <c r="R12924" s="22"/>
      <c r="S12924" s="22"/>
      <c r="T12924" s="39">
        <f t="shared" si="201"/>
        <v>46235</v>
      </c>
    </row>
    <row r="12925" spans="1:20" x14ac:dyDescent="0.25">
      <c r="A12925" s="22" t="s">
        <v>12537</v>
      </c>
      <c r="B12925" s="22" t="s">
        <v>12538</v>
      </c>
      <c r="C12925" s="22" t="s">
        <v>12960</v>
      </c>
      <c r="D12925" s="22">
        <v>1</v>
      </c>
      <c r="E12925" s="22">
        <v>1</v>
      </c>
      <c r="F12925" s="22">
        <v>0</v>
      </c>
      <c r="G12925" s="22">
        <v>2</v>
      </c>
      <c r="H12925" s="22">
        <v>0</v>
      </c>
      <c r="I12925" s="22">
        <v>0</v>
      </c>
      <c r="J12925" s="22">
        <v>0</v>
      </c>
      <c r="K12925" s="22">
        <v>0</v>
      </c>
      <c r="L12925" s="22">
        <v>0</v>
      </c>
      <c r="M12925" s="22">
        <v>0</v>
      </c>
      <c r="N12925" s="22">
        <v>17</v>
      </c>
      <c r="O12925" s="22">
        <v>100</v>
      </c>
      <c r="P12925" s="22">
        <v>0</v>
      </c>
      <c r="Q12925" s="22"/>
      <c r="R12925" s="22"/>
      <c r="S12925" s="22">
        <v>0</v>
      </c>
      <c r="T12925" s="39">
        <f t="shared" si="201"/>
        <v>46235</v>
      </c>
    </row>
    <row r="12926" spans="1:20" x14ac:dyDescent="0.25">
      <c r="A12926" s="22" t="s">
        <v>12537</v>
      </c>
      <c r="B12926" s="22" t="s">
        <v>12538</v>
      </c>
      <c r="C12926" s="22" t="s">
        <v>12961</v>
      </c>
      <c r="D12926" s="22">
        <v>1</v>
      </c>
      <c r="E12926" s="22">
        <v>1</v>
      </c>
      <c r="F12926" s="22">
        <v>0</v>
      </c>
      <c r="G12926" s="22">
        <v>1</v>
      </c>
      <c r="H12926" s="22">
        <v>0</v>
      </c>
      <c r="I12926" s="22">
        <v>0</v>
      </c>
      <c r="J12926" s="22">
        <v>0</v>
      </c>
      <c r="K12926" s="22">
        <v>0</v>
      </c>
      <c r="L12926" s="22">
        <v>0</v>
      </c>
      <c r="M12926" s="22">
        <v>0</v>
      </c>
      <c r="N12926" s="22">
        <v>16</v>
      </c>
      <c r="O12926" s="22">
        <v>100</v>
      </c>
      <c r="P12926" s="22">
        <v>0</v>
      </c>
      <c r="Q12926" s="22"/>
      <c r="R12926" s="22"/>
      <c r="S12926" s="22">
        <v>0</v>
      </c>
      <c r="T12926" s="39">
        <f t="shared" si="201"/>
        <v>46235</v>
      </c>
    </row>
    <row r="12927" spans="1:20" x14ac:dyDescent="0.25">
      <c r="A12927" s="22" t="s">
        <v>12537</v>
      </c>
      <c r="B12927" s="22" t="s">
        <v>12538</v>
      </c>
      <c r="C12927" s="22" t="s">
        <v>12962</v>
      </c>
      <c r="D12927" s="22">
        <v>1</v>
      </c>
      <c r="E12927" s="22">
        <v>1</v>
      </c>
      <c r="F12927" s="22">
        <v>1</v>
      </c>
      <c r="G12927" s="22">
        <v>1</v>
      </c>
      <c r="H12927" s="22">
        <v>1</v>
      </c>
      <c r="I12927" s="22">
        <v>0</v>
      </c>
      <c r="J12927" s="22">
        <v>0</v>
      </c>
      <c r="K12927" s="22">
        <v>0</v>
      </c>
      <c r="L12927" s="22">
        <v>0</v>
      </c>
      <c r="M12927" s="22">
        <v>0</v>
      </c>
      <c r="N12927" s="22">
        <v>15</v>
      </c>
      <c r="O12927" s="22">
        <v>100</v>
      </c>
      <c r="P12927" s="22">
        <v>100</v>
      </c>
      <c r="Q12927" s="22">
        <v>0</v>
      </c>
      <c r="R12927" s="22"/>
      <c r="S12927" s="22">
        <v>0</v>
      </c>
      <c r="T12927" s="39">
        <f t="shared" si="201"/>
        <v>46235</v>
      </c>
    </row>
    <row r="12928" spans="1:20" x14ac:dyDescent="0.25">
      <c r="A12928" s="22" t="s">
        <v>12537</v>
      </c>
      <c r="B12928" s="22" t="s">
        <v>12538</v>
      </c>
      <c r="C12928" s="22" t="s">
        <v>12963</v>
      </c>
      <c r="D12928" s="22">
        <v>1</v>
      </c>
      <c r="E12928" s="22">
        <v>1</v>
      </c>
      <c r="F12928" s="22">
        <v>1</v>
      </c>
      <c r="G12928" s="22">
        <v>1</v>
      </c>
      <c r="H12928" s="22">
        <v>1</v>
      </c>
      <c r="I12928" s="22">
        <v>0</v>
      </c>
      <c r="J12928" s="22">
        <v>0</v>
      </c>
      <c r="K12928" s="22">
        <v>0</v>
      </c>
      <c r="L12928" s="22">
        <v>0</v>
      </c>
      <c r="M12928" s="22">
        <v>0</v>
      </c>
      <c r="N12928" s="22">
        <v>5</v>
      </c>
      <c r="O12928" s="22">
        <v>100</v>
      </c>
      <c r="P12928" s="22">
        <v>100</v>
      </c>
      <c r="Q12928" s="22">
        <v>0</v>
      </c>
      <c r="R12928" s="22"/>
      <c r="S12928" s="22">
        <v>0</v>
      </c>
      <c r="T12928" s="39">
        <f t="shared" si="201"/>
        <v>46235</v>
      </c>
    </row>
    <row r="12929" spans="1:20" x14ac:dyDescent="0.25">
      <c r="A12929" s="22" t="s">
        <v>12537</v>
      </c>
      <c r="B12929" s="22" t="s">
        <v>12538</v>
      </c>
      <c r="C12929" s="22" t="s">
        <v>12964</v>
      </c>
      <c r="D12929" s="22">
        <v>1</v>
      </c>
      <c r="E12929" s="22">
        <v>1</v>
      </c>
      <c r="F12929" s="22">
        <v>1</v>
      </c>
      <c r="G12929" s="22">
        <v>4</v>
      </c>
      <c r="H12929" s="22">
        <v>1</v>
      </c>
      <c r="I12929" s="22">
        <v>0</v>
      </c>
      <c r="J12929" s="22">
        <v>0</v>
      </c>
      <c r="K12929" s="22">
        <v>0</v>
      </c>
      <c r="L12929" s="22">
        <v>0</v>
      </c>
      <c r="M12929" s="22">
        <v>0</v>
      </c>
      <c r="N12929" s="22">
        <v>17</v>
      </c>
      <c r="O12929" s="22">
        <v>100</v>
      </c>
      <c r="P12929" s="22">
        <v>100</v>
      </c>
      <c r="Q12929" s="22">
        <v>0</v>
      </c>
      <c r="R12929" s="22"/>
      <c r="S12929" s="22">
        <v>0</v>
      </c>
      <c r="T12929" s="39">
        <f t="shared" si="201"/>
        <v>46235</v>
      </c>
    </row>
    <row r="12930" spans="1:20" x14ac:dyDescent="0.25">
      <c r="A12930" s="22" t="s">
        <v>12537</v>
      </c>
      <c r="B12930" s="22" t="s">
        <v>12538</v>
      </c>
      <c r="C12930" s="22" t="s">
        <v>12965</v>
      </c>
      <c r="D12930" s="22">
        <v>1</v>
      </c>
      <c r="E12930" s="22">
        <v>1</v>
      </c>
      <c r="F12930" s="22">
        <v>1</v>
      </c>
      <c r="G12930" s="22">
        <v>2</v>
      </c>
      <c r="H12930" s="22">
        <v>1</v>
      </c>
      <c r="I12930" s="22">
        <v>0</v>
      </c>
      <c r="J12930" s="22">
        <v>0</v>
      </c>
      <c r="K12930" s="22">
        <v>0</v>
      </c>
      <c r="L12930" s="22">
        <v>0</v>
      </c>
      <c r="M12930" s="22">
        <v>0</v>
      </c>
      <c r="N12930" s="22">
        <v>14.5</v>
      </c>
      <c r="O12930" s="22">
        <v>100</v>
      </c>
      <c r="P12930" s="22">
        <v>100</v>
      </c>
      <c r="Q12930" s="22">
        <v>0</v>
      </c>
      <c r="R12930" s="22"/>
      <c r="S12930" s="22">
        <v>0</v>
      </c>
      <c r="T12930" s="39">
        <f t="shared" ref="T12930:T12993" si="202">IFERROR(DATEVALUE(A12930),"")</f>
        <v>46235</v>
      </c>
    </row>
    <row r="12931" spans="1:20" x14ac:dyDescent="0.25">
      <c r="A12931" s="22" t="s">
        <v>12537</v>
      </c>
      <c r="B12931" s="22" t="s">
        <v>12538</v>
      </c>
      <c r="C12931" s="22" t="s">
        <v>12966</v>
      </c>
      <c r="D12931" s="22">
        <v>1</v>
      </c>
      <c r="E12931" s="22">
        <v>1</v>
      </c>
      <c r="F12931" s="22">
        <v>0</v>
      </c>
      <c r="G12931" s="22">
        <v>2</v>
      </c>
      <c r="H12931" s="22">
        <v>0</v>
      </c>
      <c r="I12931" s="22">
        <v>0</v>
      </c>
      <c r="J12931" s="22">
        <v>0</v>
      </c>
      <c r="K12931" s="22">
        <v>0</v>
      </c>
      <c r="L12931" s="22">
        <v>0</v>
      </c>
      <c r="M12931" s="22">
        <v>0</v>
      </c>
      <c r="N12931" s="22">
        <v>58</v>
      </c>
      <c r="O12931" s="22">
        <v>100</v>
      </c>
      <c r="P12931" s="22">
        <v>0</v>
      </c>
      <c r="Q12931" s="22"/>
      <c r="R12931" s="22"/>
      <c r="S12931" s="22">
        <v>0</v>
      </c>
      <c r="T12931" s="39">
        <f t="shared" si="202"/>
        <v>46235</v>
      </c>
    </row>
    <row r="12932" spans="1:20" x14ac:dyDescent="0.25">
      <c r="A12932" s="22" t="s">
        <v>12537</v>
      </c>
      <c r="B12932" s="22" t="s">
        <v>12538</v>
      </c>
      <c r="C12932" s="22" t="s">
        <v>12967</v>
      </c>
      <c r="D12932" s="22">
        <v>1</v>
      </c>
      <c r="E12932" s="22">
        <v>0</v>
      </c>
      <c r="F12932" s="22">
        <v>0</v>
      </c>
      <c r="G12932" s="22"/>
      <c r="H12932" s="22">
        <v>0</v>
      </c>
      <c r="I12932" s="22">
        <v>0</v>
      </c>
      <c r="J12932" s="22">
        <v>0</v>
      </c>
      <c r="K12932" s="22">
        <v>0</v>
      </c>
      <c r="L12932" s="22">
        <v>0</v>
      </c>
      <c r="M12932" s="22">
        <v>0</v>
      </c>
      <c r="N12932" s="22"/>
      <c r="O12932" s="22">
        <v>0</v>
      </c>
      <c r="P12932" s="22"/>
      <c r="Q12932" s="22"/>
      <c r="R12932" s="22"/>
      <c r="S12932" s="22"/>
      <c r="T12932" s="39">
        <f t="shared" si="202"/>
        <v>46235</v>
      </c>
    </row>
    <row r="12933" spans="1:20" x14ac:dyDescent="0.25">
      <c r="A12933" s="22" t="s">
        <v>12537</v>
      </c>
      <c r="B12933" s="22" t="s">
        <v>12538</v>
      </c>
      <c r="C12933" s="22" t="s">
        <v>12968</v>
      </c>
      <c r="D12933" s="22">
        <v>1</v>
      </c>
      <c r="E12933" s="22">
        <v>1</v>
      </c>
      <c r="F12933" s="22">
        <v>1</v>
      </c>
      <c r="G12933" s="22">
        <v>1</v>
      </c>
      <c r="H12933" s="22">
        <v>1</v>
      </c>
      <c r="I12933" s="22">
        <v>0</v>
      </c>
      <c r="J12933" s="22">
        <v>0</v>
      </c>
      <c r="K12933" s="22">
        <v>0</v>
      </c>
      <c r="L12933" s="22">
        <v>0</v>
      </c>
      <c r="M12933" s="22">
        <v>0</v>
      </c>
      <c r="N12933" s="22">
        <v>17</v>
      </c>
      <c r="O12933" s="22">
        <v>100</v>
      </c>
      <c r="P12933" s="22">
        <v>100</v>
      </c>
      <c r="Q12933" s="22">
        <v>0</v>
      </c>
      <c r="R12933" s="22"/>
      <c r="S12933" s="22">
        <v>0</v>
      </c>
      <c r="T12933" s="39">
        <f t="shared" si="202"/>
        <v>46235</v>
      </c>
    </row>
    <row r="12934" spans="1:20" x14ac:dyDescent="0.25">
      <c r="A12934" s="22" t="s">
        <v>12537</v>
      </c>
      <c r="B12934" s="22" t="s">
        <v>12538</v>
      </c>
      <c r="C12934" s="22" t="s">
        <v>12969</v>
      </c>
      <c r="D12934" s="22">
        <v>1</v>
      </c>
      <c r="E12934" s="22">
        <v>1</v>
      </c>
      <c r="F12934" s="22">
        <v>0</v>
      </c>
      <c r="G12934" s="22">
        <v>2</v>
      </c>
      <c r="H12934" s="22">
        <v>0</v>
      </c>
      <c r="I12934" s="22">
        <v>0</v>
      </c>
      <c r="J12934" s="22">
        <v>0</v>
      </c>
      <c r="K12934" s="22">
        <v>0</v>
      </c>
      <c r="L12934" s="22">
        <v>0</v>
      </c>
      <c r="M12934" s="22">
        <v>0</v>
      </c>
      <c r="N12934" s="22">
        <v>17.5</v>
      </c>
      <c r="O12934" s="22">
        <v>100</v>
      </c>
      <c r="P12934" s="22">
        <v>0</v>
      </c>
      <c r="Q12934" s="22"/>
      <c r="R12934" s="22"/>
      <c r="S12934" s="22">
        <v>0</v>
      </c>
      <c r="T12934" s="39">
        <f t="shared" si="202"/>
        <v>46235</v>
      </c>
    </row>
    <row r="12935" spans="1:20" x14ac:dyDescent="0.25">
      <c r="A12935" s="22" t="s">
        <v>12537</v>
      </c>
      <c r="B12935" s="22" t="s">
        <v>12538</v>
      </c>
      <c r="C12935" s="22" t="s">
        <v>12970</v>
      </c>
      <c r="D12935" s="22">
        <v>1</v>
      </c>
      <c r="E12935" s="22">
        <v>0</v>
      </c>
      <c r="F12935" s="22">
        <v>0</v>
      </c>
      <c r="G12935" s="22"/>
      <c r="H12935" s="22">
        <v>0</v>
      </c>
      <c r="I12935" s="22">
        <v>0</v>
      </c>
      <c r="J12935" s="22">
        <v>0</v>
      </c>
      <c r="K12935" s="22">
        <v>0</v>
      </c>
      <c r="L12935" s="22">
        <v>0</v>
      </c>
      <c r="M12935" s="22">
        <v>0</v>
      </c>
      <c r="N12935" s="22"/>
      <c r="O12935" s="22">
        <v>0</v>
      </c>
      <c r="P12935" s="22"/>
      <c r="Q12935" s="22"/>
      <c r="R12935" s="22"/>
      <c r="S12935" s="22"/>
      <c r="T12935" s="39">
        <f t="shared" si="202"/>
        <v>46235</v>
      </c>
    </row>
    <row r="12936" spans="1:20" x14ac:dyDescent="0.25">
      <c r="A12936" s="22" t="s">
        <v>12537</v>
      </c>
      <c r="B12936" s="22" t="s">
        <v>12538</v>
      </c>
      <c r="C12936" s="22" t="s">
        <v>12971</v>
      </c>
      <c r="D12936" s="22">
        <v>1</v>
      </c>
      <c r="E12936" s="22">
        <v>1</v>
      </c>
      <c r="F12936" s="22">
        <v>0</v>
      </c>
      <c r="G12936" s="22">
        <v>1</v>
      </c>
      <c r="H12936" s="22">
        <v>0</v>
      </c>
      <c r="I12936" s="22">
        <v>0</v>
      </c>
      <c r="J12936" s="22">
        <v>0</v>
      </c>
      <c r="K12936" s="22">
        <v>0</v>
      </c>
      <c r="L12936" s="22">
        <v>0</v>
      </c>
      <c r="M12936" s="22">
        <v>0</v>
      </c>
      <c r="N12936" s="22">
        <v>16</v>
      </c>
      <c r="O12936" s="22">
        <v>100</v>
      </c>
      <c r="P12936" s="22">
        <v>0</v>
      </c>
      <c r="Q12936" s="22"/>
      <c r="R12936" s="22"/>
      <c r="S12936" s="22">
        <v>0</v>
      </c>
      <c r="T12936" s="39">
        <f t="shared" si="202"/>
        <v>46235</v>
      </c>
    </row>
    <row r="12937" spans="1:20" x14ac:dyDescent="0.25">
      <c r="A12937" s="22" t="s">
        <v>12537</v>
      </c>
      <c r="B12937" s="22" t="s">
        <v>12538</v>
      </c>
      <c r="C12937" s="22" t="s">
        <v>12972</v>
      </c>
      <c r="D12937" s="22">
        <v>1</v>
      </c>
      <c r="E12937" s="22">
        <v>1</v>
      </c>
      <c r="F12937" s="22">
        <v>0</v>
      </c>
      <c r="G12937" s="22">
        <v>1</v>
      </c>
      <c r="H12937" s="22">
        <v>0</v>
      </c>
      <c r="I12937" s="22">
        <v>0</v>
      </c>
      <c r="J12937" s="22">
        <v>0</v>
      </c>
      <c r="K12937" s="22">
        <v>0</v>
      </c>
      <c r="L12937" s="22">
        <v>0</v>
      </c>
      <c r="M12937" s="22">
        <v>0</v>
      </c>
      <c r="N12937" s="22">
        <v>17</v>
      </c>
      <c r="O12937" s="22">
        <v>100</v>
      </c>
      <c r="P12937" s="22">
        <v>0</v>
      </c>
      <c r="Q12937" s="22"/>
      <c r="R12937" s="22"/>
      <c r="S12937" s="22">
        <v>0</v>
      </c>
      <c r="T12937" s="39">
        <f t="shared" si="202"/>
        <v>46235</v>
      </c>
    </row>
    <row r="12938" spans="1:20" x14ac:dyDescent="0.25">
      <c r="A12938" s="22" t="s">
        <v>12537</v>
      </c>
      <c r="B12938" s="22" t="s">
        <v>12538</v>
      </c>
      <c r="C12938" s="22" t="s">
        <v>12973</v>
      </c>
      <c r="D12938" s="22">
        <v>1</v>
      </c>
      <c r="E12938" s="22">
        <v>1</v>
      </c>
      <c r="F12938" s="22">
        <v>0</v>
      </c>
      <c r="G12938" s="22">
        <v>1</v>
      </c>
      <c r="H12938" s="22">
        <v>0</v>
      </c>
      <c r="I12938" s="22">
        <v>0</v>
      </c>
      <c r="J12938" s="22">
        <v>0</v>
      </c>
      <c r="K12938" s="22">
        <v>0</v>
      </c>
      <c r="L12938" s="22">
        <v>0</v>
      </c>
      <c r="M12938" s="22">
        <v>0</v>
      </c>
      <c r="N12938" s="22">
        <v>17</v>
      </c>
      <c r="O12938" s="22">
        <v>100</v>
      </c>
      <c r="P12938" s="22">
        <v>0</v>
      </c>
      <c r="Q12938" s="22"/>
      <c r="R12938" s="22"/>
      <c r="S12938" s="22">
        <v>0</v>
      </c>
      <c r="T12938" s="39">
        <f t="shared" si="202"/>
        <v>46235</v>
      </c>
    </row>
    <row r="12939" spans="1:20" x14ac:dyDescent="0.25">
      <c r="A12939" s="22" t="s">
        <v>12537</v>
      </c>
      <c r="B12939" s="22" t="s">
        <v>12538</v>
      </c>
      <c r="C12939" s="22" t="s">
        <v>12974</v>
      </c>
      <c r="D12939" s="22">
        <v>1</v>
      </c>
      <c r="E12939" s="22">
        <v>1</v>
      </c>
      <c r="F12939" s="22">
        <v>1</v>
      </c>
      <c r="G12939" s="22">
        <v>2</v>
      </c>
      <c r="H12939" s="22">
        <v>1</v>
      </c>
      <c r="I12939" s="22">
        <v>0</v>
      </c>
      <c r="J12939" s="22">
        <v>0</v>
      </c>
      <c r="K12939" s="22">
        <v>0</v>
      </c>
      <c r="L12939" s="22">
        <v>0</v>
      </c>
      <c r="M12939" s="22">
        <v>0</v>
      </c>
      <c r="N12939" s="22">
        <v>18</v>
      </c>
      <c r="O12939" s="22">
        <v>100</v>
      </c>
      <c r="P12939" s="22">
        <v>100</v>
      </c>
      <c r="Q12939" s="22">
        <v>0</v>
      </c>
      <c r="R12939" s="22"/>
      <c r="S12939" s="22">
        <v>0</v>
      </c>
      <c r="T12939" s="39">
        <f t="shared" si="202"/>
        <v>46235</v>
      </c>
    </row>
    <row r="12940" spans="1:20" x14ac:dyDescent="0.25">
      <c r="A12940" s="22" t="s">
        <v>12537</v>
      </c>
      <c r="B12940" s="22" t="s">
        <v>12538</v>
      </c>
      <c r="C12940" s="22" t="s">
        <v>12975</v>
      </c>
      <c r="D12940" s="22">
        <v>1</v>
      </c>
      <c r="E12940" s="22">
        <v>1</v>
      </c>
      <c r="F12940" s="22">
        <v>0</v>
      </c>
      <c r="G12940" s="22">
        <v>1</v>
      </c>
      <c r="H12940" s="22">
        <v>0</v>
      </c>
      <c r="I12940" s="22">
        <v>0</v>
      </c>
      <c r="J12940" s="22">
        <v>0</v>
      </c>
      <c r="K12940" s="22">
        <v>0</v>
      </c>
      <c r="L12940" s="22">
        <v>0</v>
      </c>
      <c r="M12940" s="22">
        <v>0</v>
      </c>
      <c r="N12940" s="22">
        <v>21</v>
      </c>
      <c r="O12940" s="22">
        <v>100</v>
      </c>
      <c r="P12940" s="22">
        <v>0</v>
      </c>
      <c r="Q12940" s="22"/>
      <c r="R12940" s="22"/>
      <c r="S12940" s="22">
        <v>0</v>
      </c>
      <c r="T12940" s="39">
        <f t="shared" si="202"/>
        <v>46235</v>
      </c>
    </row>
    <row r="12941" spans="1:20" x14ac:dyDescent="0.25">
      <c r="A12941" s="22" t="s">
        <v>12537</v>
      </c>
      <c r="B12941" s="22" t="s">
        <v>12538</v>
      </c>
      <c r="C12941" s="22" t="s">
        <v>12976</v>
      </c>
      <c r="D12941" s="22">
        <v>1</v>
      </c>
      <c r="E12941" s="22">
        <v>1</v>
      </c>
      <c r="F12941" s="22">
        <v>1</v>
      </c>
      <c r="G12941" s="22">
        <v>2</v>
      </c>
      <c r="H12941" s="22">
        <v>1</v>
      </c>
      <c r="I12941" s="22">
        <v>0</v>
      </c>
      <c r="J12941" s="22">
        <v>0</v>
      </c>
      <c r="K12941" s="22">
        <v>0</v>
      </c>
      <c r="L12941" s="22">
        <v>0</v>
      </c>
      <c r="M12941" s="22">
        <v>0</v>
      </c>
      <c r="N12941" s="22">
        <v>11</v>
      </c>
      <c r="O12941" s="22">
        <v>100</v>
      </c>
      <c r="P12941" s="22">
        <v>100</v>
      </c>
      <c r="Q12941" s="22">
        <v>0</v>
      </c>
      <c r="R12941" s="22"/>
      <c r="S12941" s="22">
        <v>0</v>
      </c>
      <c r="T12941" s="39">
        <f t="shared" si="202"/>
        <v>46235</v>
      </c>
    </row>
    <row r="12942" spans="1:20" x14ac:dyDescent="0.25">
      <c r="A12942" s="22" t="s">
        <v>12537</v>
      </c>
      <c r="B12942" s="22" t="s">
        <v>12538</v>
      </c>
      <c r="C12942" s="22" t="s">
        <v>12977</v>
      </c>
      <c r="D12942" s="22">
        <v>1</v>
      </c>
      <c r="E12942" s="22">
        <v>1</v>
      </c>
      <c r="F12942" s="22">
        <v>1</v>
      </c>
      <c r="G12942" s="22">
        <v>2</v>
      </c>
      <c r="H12942" s="22">
        <v>1</v>
      </c>
      <c r="I12942" s="22">
        <v>0</v>
      </c>
      <c r="J12942" s="22">
        <v>0</v>
      </c>
      <c r="K12942" s="22">
        <v>0</v>
      </c>
      <c r="L12942" s="22">
        <v>0</v>
      </c>
      <c r="M12942" s="22">
        <v>0</v>
      </c>
      <c r="N12942" s="22">
        <v>11</v>
      </c>
      <c r="O12942" s="22">
        <v>100</v>
      </c>
      <c r="P12942" s="22">
        <v>100</v>
      </c>
      <c r="Q12942" s="22">
        <v>0</v>
      </c>
      <c r="R12942" s="22"/>
      <c r="S12942" s="22">
        <v>0</v>
      </c>
      <c r="T12942" s="39">
        <f t="shared" si="202"/>
        <v>46235</v>
      </c>
    </row>
    <row r="12943" spans="1:20" x14ac:dyDescent="0.25">
      <c r="A12943" s="22" t="s">
        <v>12537</v>
      </c>
      <c r="B12943" s="22" t="s">
        <v>12538</v>
      </c>
      <c r="C12943" s="22" t="s">
        <v>12978</v>
      </c>
      <c r="D12943" s="22">
        <v>1</v>
      </c>
      <c r="E12943" s="22">
        <v>1</v>
      </c>
      <c r="F12943" s="22">
        <v>0</v>
      </c>
      <c r="G12943" s="22">
        <v>1</v>
      </c>
      <c r="H12943" s="22">
        <v>0</v>
      </c>
      <c r="I12943" s="22">
        <v>0</v>
      </c>
      <c r="J12943" s="22">
        <v>0</v>
      </c>
      <c r="K12943" s="22">
        <v>0</v>
      </c>
      <c r="L12943" s="22">
        <v>0</v>
      </c>
      <c r="M12943" s="22">
        <v>0</v>
      </c>
      <c r="N12943" s="22">
        <v>10</v>
      </c>
      <c r="O12943" s="22">
        <v>100</v>
      </c>
      <c r="P12943" s="22">
        <v>0</v>
      </c>
      <c r="Q12943" s="22"/>
      <c r="R12943" s="22"/>
      <c r="S12943" s="22">
        <v>0</v>
      </c>
      <c r="T12943" s="39">
        <f t="shared" si="202"/>
        <v>46235</v>
      </c>
    </row>
    <row r="12944" spans="1:20" x14ac:dyDescent="0.25">
      <c r="A12944" s="22" t="s">
        <v>12537</v>
      </c>
      <c r="B12944" s="22" t="s">
        <v>12538</v>
      </c>
      <c r="C12944" s="22" t="s">
        <v>12979</v>
      </c>
      <c r="D12944" s="22">
        <v>1</v>
      </c>
      <c r="E12944" s="22">
        <v>1</v>
      </c>
      <c r="F12944" s="22">
        <v>0</v>
      </c>
      <c r="G12944" s="22">
        <v>2</v>
      </c>
      <c r="H12944" s="22">
        <v>0</v>
      </c>
      <c r="I12944" s="22">
        <v>0</v>
      </c>
      <c r="J12944" s="22">
        <v>0</v>
      </c>
      <c r="K12944" s="22">
        <v>0</v>
      </c>
      <c r="L12944" s="22">
        <v>0</v>
      </c>
      <c r="M12944" s="22">
        <v>0</v>
      </c>
      <c r="N12944" s="22">
        <v>10.5</v>
      </c>
      <c r="O12944" s="22">
        <v>100</v>
      </c>
      <c r="P12944" s="22">
        <v>0</v>
      </c>
      <c r="Q12944" s="22"/>
      <c r="R12944" s="22"/>
      <c r="S12944" s="22">
        <v>0</v>
      </c>
      <c r="T12944" s="39">
        <f t="shared" si="202"/>
        <v>46235</v>
      </c>
    </row>
    <row r="12945" spans="1:20" x14ac:dyDescent="0.25">
      <c r="A12945" s="22" t="s">
        <v>12537</v>
      </c>
      <c r="B12945" s="22" t="s">
        <v>12538</v>
      </c>
      <c r="C12945" s="22" t="s">
        <v>12980</v>
      </c>
      <c r="D12945" s="22">
        <v>1</v>
      </c>
      <c r="E12945" s="22">
        <v>1</v>
      </c>
      <c r="F12945" s="22">
        <v>1</v>
      </c>
      <c r="G12945" s="22">
        <v>1</v>
      </c>
      <c r="H12945" s="22">
        <v>1</v>
      </c>
      <c r="I12945" s="22">
        <v>0</v>
      </c>
      <c r="J12945" s="22">
        <v>0</v>
      </c>
      <c r="K12945" s="22">
        <v>0</v>
      </c>
      <c r="L12945" s="22">
        <v>0</v>
      </c>
      <c r="M12945" s="22">
        <v>0</v>
      </c>
      <c r="N12945" s="22">
        <v>16</v>
      </c>
      <c r="O12945" s="22">
        <v>100</v>
      </c>
      <c r="P12945" s="22">
        <v>100</v>
      </c>
      <c r="Q12945" s="22">
        <v>0</v>
      </c>
      <c r="R12945" s="22"/>
      <c r="S12945" s="22">
        <v>0</v>
      </c>
      <c r="T12945" s="39">
        <f t="shared" si="202"/>
        <v>46235</v>
      </c>
    </row>
    <row r="12946" spans="1:20" x14ac:dyDescent="0.25">
      <c r="A12946" s="22" t="s">
        <v>12537</v>
      </c>
      <c r="B12946" s="22" t="s">
        <v>12538</v>
      </c>
      <c r="C12946" s="22" t="s">
        <v>12981</v>
      </c>
      <c r="D12946" s="22">
        <v>1</v>
      </c>
      <c r="E12946" s="22">
        <v>1</v>
      </c>
      <c r="F12946" s="22">
        <v>1</v>
      </c>
      <c r="G12946" s="22">
        <v>1</v>
      </c>
      <c r="H12946" s="22">
        <v>1</v>
      </c>
      <c r="I12946" s="22">
        <v>0</v>
      </c>
      <c r="J12946" s="22">
        <v>0</v>
      </c>
      <c r="K12946" s="22">
        <v>0</v>
      </c>
      <c r="L12946" s="22">
        <v>0</v>
      </c>
      <c r="M12946" s="22">
        <v>0</v>
      </c>
      <c r="N12946" s="22">
        <v>59</v>
      </c>
      <c r="O12946" s="22">
        <v>100</v>
      </c>
      <c r="P12946" s="22">
        <v>100</v>
      </c>
      <c r="Q12946" s="22">
        <v>0</v>
      </c>
      <c r="R12946" s="22"/>
      <c r="S12946" s="22">
        <v>0</v>
      </c>
      <c r="T12946" s="39">
        <f t="shared" si="202"/>
        <v>46235</v>
      </c>
    </row>
    <row r="12947" spans="1:20" x14ac:dyDescent="0.25">
      <c r="A12947" s="22" t="s">
        <v>12537</v>
      </c>
      <c r="B12947" s="22" t="s">
        <v>12538</v>
      </c>
      <c r="C12947" s="22" t="s">
        <v>12982</v>
      </c>
      <c r="D12947" s="22">
        <v>1</v>
      </c>
      <c r="E12947" s="22">
        <v>0</v>
      </c>
      <c r="F12947" s="22">
        <v>0</v>
      </c>
      <c r="G12947" s="22"/>
      <c r="H12947" s="22">
        <v>0</v>
      </c>
      <c r="I12947" s="22">
        <v>0</v>
      </c>
      <c r="J12947" s="22">
        <v>0</v>
      </c>
      <c r="K12947" s="22">
        <v>0</v>
      </c>
      <c r="L12947" s="22">
        <v>0</v>
      </c>
      <c r="M12947" s="22">
        <v>0</v>
      </c>
      <c r="N12947" s="22"/>
      <c r="O12947" s="22">
        <v>0</v>
      </c>
      <c r="P12947" s="22"/>
      <c r="Q12947" s="22"/>
      <c r="R12947" s="22"/>
      <c r="S12947" s="22"/>
      <c r="T12947" s="39">
        <f t="shared" si="202"/>
        <v>46235</v>
      </c>
    </row>
    <row r="12948" spans="1:20" x14ac:dyDescent="0.25">
      <c r="A12948" s="22" t="s">
        <v>12537</v>
      </c>
      <c r="B12948" s="22" t="s">
        <v>12538</v>
      </c>
      <c r="C12948" s="22" t="s">
        <v>12983</v>
      </c>
      <c r="D12948" s="22">
        <v>1</v>
      </c>
      <c r="E12948" s="22">
        <v>1</v>
      </c>
      <c r="F12948" s="22">
        <v>1</v>
      </c>
      <c r="G12948" s="22">
        <v>1</v>
      </c>
      <c r="H12948" s="22">
        <v>1</v>
      </c>
      <c r="I12948" s="22">
        <v>0</v>
      </c>
      <c r="J12948" s="22">
        <v>0</v>
      </c>
      <c r="K12948" s="22">
        <v>0</v>
      </c>
      <c r="L12948" s="22">
        <v>0</v>
      </c>
      <c r="M12948" s="22">
        <v>0</v>
      </c>
      <c r="N12948" s="22">
        <v>10</v>
      </c>
      <c r="O12948" s="22">
        <v>100</v>
      </c>
      <c r="P12948" s="22">
        <v>100</v>
      </c>
      <c r="Q12948" s="22">
        <v>0</v>
      </c>
      <c r="R12948" s="22"/>
      <c r="S12948" s="22">
        <v>0</v>
      </c>
      <c r="T12948" s="39">
        <f t="shared" si="202"/>
        <v>46235</v>
      </c>
    </row>
    <row r="12949" spans="1:20" x14ac:dyDescent="0.25">
      <c r="A12949" s="22" t="s">
        <v>12537</v>
      </c>
      <c r="B12949" s="22" t="s">
        <v>12538</v>
      </c>
      <c r="C12949" s="22" t="s">
        <v>12984</v>
      </c>
      <c r="D12949" s="22">
        <v>1</v>
      </c>
      <c r="E12949" s="22">
        <v>1</v>
      </c>
      <c r="F12949" s="22">
        <v>1</v>
      </c>
      <c r="G12949" s="22">
        <v>2</v>
      </c>
      <c r="H12949" s="22">
        <v>1</v>
      </c>
      <c r="I12949" s="22">
        <v>0</v>
      </c>
      <c r="J12949" s="22">
        <v>0</v>
      </c>
      <c r="K12949" s="22">
        <v>0</v>
      </c>
      <c r="L12949" s="22">
        <v>0</v>
      </c>
      <c r="M12949" s="22">
        <v>0</v>
      </c>
      <c r="N12949" s="22">
        <v>11</v>
      </c>
      <c r="O12949" s="22">
        <v>100</v>
      </c>
      <c r="P12949" s="22">
        <v>100</v>
      </c>
      <c r="Q12949" s="22">
        <v>0</v>
      </c>
      <c r="R12949" s="22"/>
      <c r="S12949" s="22">
        <v>0</v>
      </c>
      <c r="T12949" s="39">
        <f t="shared" si="202"/>
        <v>46235</v>
      </c>
    </row>
    <row r="12950" spans="1:20" x14ac:dyDescent="0.25">
      <c r="A12950" s="22" t="s">
        <v>12537</v>
      </c>
      <c r="B12950" s="22" t="s">
        <v>12538</v>
      </c>
      <c r="C12950" s="22" t="s">
        <v>12985</v>
      </c>
      <c r="D12950" s="22">
        <v>1</v>
      </c>
      <c r="E12950" s="22">
        <v>1</v>
      </c>
      <c r="F12950" s="22">
        <v>0</v>
      </c>
      <c r="G12950" s="22">
        <v>2</v>
      </c>
      <c r="H12950" s="22">
        <v>0</v>
      </c>
      <c r="I12950" s="22">
        <v>0</v>
      </c>
      <c r="J12950" s="22">
        <v>0</v>
      </c>
      <c r="K12950" s="22">
        <v>0</v>
      </c>
      <c r="L12950" s="22">
        <v>0</v>
      </c>
      <c r="M12950" s="22">
        <v>0</v>
      </c>
      <c r="N12950" s="22">
        <v>17</v>
      </c>
      <c r="O12950" s="22">
        <v>100</v>
      </c>
      <c r="P12950" s="22">
        <v>0</v>
      </c>
      <c r="Q12950" s="22"/>
      <c r="R12950" s="22"/>
      <c r="S12950" s="22">
        <v>0</v>
      </c>
      <c r="T12950" s="39">
        <f t="shared" si="202"/>
        <v>46235</v>
      </c>
    </row>
    <row r="12951" spans="1:20" x14ac:dyDescent="0.25">
      <c r="A12951" s="22" t="s">
        <v>12537</v>
      </c>
      <c r="B12951" s="22" t="s">
        <v>12538</v>
      </c>
      <c r="C12951" s="22" t="s">
        <v>12986</v>
      </c>
      <c r="D12951" s="22">
        <v>1</v>
      </c>
      <c r="E12951" s="22">
        <v>1</v>
      </c>
      <c r="F12951" s="22">
        <v>0</v>
      </c>
      <c r="G12951" s="22">
        <v>2</v>
      </c>
      <c r="H12951" s="22">
        <v>0</v>
      </c>
      <c r="I12951" s="22">
        <v>0</v>
      </c>
      <c r="J12951" s="22">
        <v>0</v>
      </c>
      <c r="K12951" s="22">
        <v>0</v>
      </c>
      <c r="L12951" s="22">
        <v>0</v>
      </c>
      <c r="M12951" s="22">
        <v>0</v>
      </c>
      <c r="N12951" s="22">
        <v>16.5</v>
      </c>
      <c r="O12951" s="22">
        <v>100</v>
      </c>
      <c r="P12951" s="22">
        <v>0</v>
      </c>
      <c r="Q12951" s="22"/>
      <c r="R12951" s="22"/>
      <c r="S12951" s="22">
        <v>0</v>
      </c>
      <c r="T12951" s="39">
        <f t="shared" si="202"/>
        <v>46235</v>
      </c>
    </row>
    <row r="12952" spans="1:20" x14ac:dyDescent="0.25">
      <c r="A12952" s="22" t="s">
        <v>12537</v>
      </c>
      <c r="B12952" s="22" t="s">
        <v>12538</v>
      </c>
      <c r="C12952" s="22" t="s">
        <v>12987</v>
      </c>
      <c r="D12952" s="22">
        <v>1</v>
      </c>
      <c r="E12952" s="22">
        <v>1</v>
      </c>
      <c r="F12952" s="22">
        <v>1</v>
      </c>
      <c r="G12952" s="22">
        <v>1</v>
      </c>
      <c r="H12952" s="22">
        <v>1</v>
      </c>
      <c r="I12952" s="22">
        <v>0</v>
      </c>
      <c r="J12952" s="22">
        <v>0</v>
      </c>
      <c r="K12952" s="22">
        <v>0</v>
      </c>
      <c r="L12952" s="22">
        <v>0</v>
      </c>
      <c r="M12952" s="22">
        <v>0</v>
      </c>
      <c r="N12952" s="22">
        <v>58</v>
      </c>
      <c r="O12952" s="22">
        <v>100</v>
      </c>
      <c r="P12952" s="22">
        <v>100</v>
      </c>
      <c r="Q12952" s="22">
        <v>0</v>
      </c>
      <c r="R12952" s="22"/>
      <c r="S12952" s="22">
        <v>0</v>
      </c>
      <c r="T12952" s="39">
        <f t="shared" si="202"/>
        <v>46235</v>
      </c>
    </row>
    <row r="12953" spans="1:20" x14ac:dyDescent="0.25">
      <c r="A12953" s="22" t="s">
        <v>12537</v>
      </c>
      <c r="B12953" s="22" t="s">
        <v>12538</v>
      </c>
      <c r="C12953" s="22" t="s">
        <v>12988</v>
      </c>
      <c r="D12953" s="22">
        <v>1</v>
      </c>
      <c r="E12953" s="22">
        <v>1</v>
      </c>
      <c r="F12953" s="22">
        <v>0</v>
      </c>
      <c r="G12953" s="22">
        <v>1</v>
      </c>
      <c r="H12953" s="22">
        <v>0</v>
      </c>
      <c r="I12953" s="22">
        <v>0</v>
      </c>
      <c r="J12953" s="22">
        <v>0</v>
      </c>
      <c r="K12953" s="22">
        <v>0</v>
      </c>
      <c r="L12953" s="22">
        <v>0</v>
      </c>
      <c r="M12953" s="22">
        <v>0</v>
      </c>
      <c r="N12953" s="22">
        <v>18</v>
      </c>
      <c r="O12953" s="22">
        <v>100</v>
      </c>
      <c r="P12953" s="22">
        <v>0</v>
      </c>
      <c r="Q12953" s="22"/>
      <c r="R12953" s="22"/>
      <c r="S12953" s="22">
        <v>0</v>
      </c>
      <c r="T12953" s="39">
        <f t="shared" si="202"/>
        <v>46235</v>
      </c>
    </row>
    <row r="12954" spans="1:20" x14ac:dyDescent="0.25">
      <c r="A12954" s="22" t="s">
        <v>12537</v>
      </c>
      <c r="B12954" s="22" t="s">
        <v>12538</v>
      </c>
      <c r="C12954" s="22" t="s">
        <v>12989</v>
      </c>
      <c r="D12954" s="22">
        <v>1</v>
      </c>
      <c r="E12954" s="22">
        <v>1</v>
      </c>
      <c r="F12954" s="22">
        <v>1</v>
      </c>
      <c r="G12954" s="22">
        <v>2</v>
      </c>
      <c r="H12954" s="22">
        <v>1</v>
      </c>
      <c r="I12954" s="22">
        <v>0</v>
      </c>
      <c r="J12954" s="22">
        <v>0</v>
      </c>
      <c r="K12954" s="22">
        <v>0</v>
      </c>
      <c r="L12954" s="22">
        <v>0</v>
      </c>
      <c r="M12954" s="22">
        <v>0</v>
      </c>
      <c r="N12954" s="22">
        <v>11</v>
      </c>
      <c r="O12954" s="22">
        <v>100</v>
      </c>
      <c r="P12954" s="22">
        <v>100</v>
      </c>
      <c r="Q12954" s="22">
        <v>0</v>
      </c>
      <c r="R12954" s="22"/>
      <c r="S12954" s="22">
        <v>0</v>
      </c>
      <c r="T12954" s="39">
        <f t="shared" si="202"/>
        <v>46235</v>
      </c>
    </row>
    <row r="12955" spans="1:20" x14ac:dyDescent="0.25">
      <c r="A12955" s="22" t="s">
        <v>12537</v>
      </c>
      <c r="B12955" s="22" t="s">
        <v>12538</v>
      </c>
      <c r="C12955" s="22" t="s">
        <v>12990</v>
      </c>
      <c r="D12955" s="22">
        <v>1</v>
      </c>
      <c r="E12955" s="22">
        <v>1</v>
      </c>
      <c r="F12955" s="22">
        <v>0</v>
      </c>
      <c r="G12955" s="22">
        <v>1</v>
      </c>
      <c r="H12955" s="22">
        <v>0</v>
      </c>
      <c r="I12955" s="22">
        <v>0</v>
      </c>
      <c r="J12955" s="22">
        <v>0</v>
      </c>
      <c r="K12955" s="22">
        <v>0</v>
      </c>
      <c r="L12955" s="22">
        <v>0</v>
      </c>
      <c r="M12955" s="22">
        <v>0</v>
      </c>
      <c r="N12955" s="22">
        <v>59</v>
      </c>
      <c r="O12955" s="22">
        <v>100</v>
      </c>
      <c r="P12955" s="22">
        <v>0</v>
      </c>
      <c r="Q12955" s="22"/>
      <c r="R12955" s="22"/>
      <c r="S12955" s="22">
        <v>0</v>
      </c>
      <c r="T12955" s="39">
        <f t="shared" si="202"/>
        <v>46235</v>
      </c>
    </row>
    <row r="12956" spans="1:20" x14ac:dyDescent="0.25">
      <c r="A12956" s="22" t="s">
        <v>12537</v>
      </c>
      <c r="B12956" s="22" t="s">
        <v>12538</v>
      </c>
      <c r="C12956" s="22" t="s">
        <v>12991</v>
      </c>
      <c r="D12956" s="22">
        <v>1</v>
      </c>
      <c r="E12956" s="22">
        <v>1</v>
      </c>
      <c r="F12956" s="22">
        <v>1</v>
      </c>
      <c r="G12956" s="22">
        <v>2</v>
      </c>
      <c r="H12956" s="22">
        <v>1</v>
      </c>
      <c r="I12956" s="22">
        <v>0</v>
      </c>
      <c r="J12956" s="22">
        <v>0</v>
      </c>
      <c r="K12956" s="22">
        <v>0</v>
      </c>
      <c r="L12956" s="22">
        <v>0</v>
      </c>
      <c r="M12956" s="22">
        <v>0</v>
      </c>
      <c r="N12956" s="22">
        <v>17.5</v>
      </c>
      <c r="O12956" s="22">
        <v>100</v>
      </c>
      <c r="P12956" s="22">
        <v>100</v>
      </c>
      <c r="Q12956" s="22">
        <v>0</v>
      </c>
      <c r="R12956" s="22"/>
      <c r="S12956" s="22">
        <v>0</v>
      </c>
      <c r="T12956" s="39">
        <f t="shared" si="202"/>
        <v>46235</v>
      </c>
    </row>
    <row r="12957" spans="1:20" x14ac:dyDescent="0.25">
      <c r="A12957" s="22" t="s">
        <v>12537</v>
      </c>
      <c r="B12957" s="22" t="s">
        <v>12538</v>
      </c>
      <c r="C12957" s="22" t="s">
        <v>12992</v>
      </c>
      <c r="D12957" s="22">
        <v>1</v>
      </c>
      <c r="E12957" s="22">
        <v>1</v>
      </c>
      <c r="F12957" s="22">
        <v>0</v>
      </c>
      <c r="G12957" s="22">
        <v>2</v>
      </c>
      <c r="H12957" s="22">
        <v>0</v>
      </c>
      <c r="I12957" s="22">
        <v>0</v>
      </c>
      <c r="J12957" s="22">
        <v>0</v>
      </c>
      <c r="K12957" s="22">
        <v>0</v>
      </c>
      <c r="L12957" s="22">
        <v>0</v>
      </c>
      <c r="M12957" s="22">
        <v>0</v>
      </c>
      <c r="N12957" s="22">
        <v>58</v>
      </c>
      <c r="O12957" s="22">
        <v>100</v>
      </c>
      <c r="P12957" s="22">
        <v>0</v>
      </c>
      <c r="Q12957" s="22"/>
      <c r="R12957" s="22"/>
      <c r="S12957" s="22">
        <v>0</v>
      </c>
      <c r="T12957" s="39">
        <f t="shared" si="202"/>
        <v>46235</v>
      </c>
    </row>
    <row r="12958" spans="1:20" x14ac:dyDescent="0.25">
      <c r="A12958" s="22" t="s">
        <v>12537</v>
      </c>
      <c r="B12958" s="22" t="s">
        <v>12538</v>
      </c>
      <c r="C12958" s="22" t="s">
        <v>12993</v>
      </c>
      <c r="D12958" s="22">
        <v>1</v>
      </c>
      <c r="E12958" s="22">
        <v>1</v>
      </c>
      <c r="F12958" s="22">
        <v>0</v>
      </c>
      <c r="G12958" s="22">
        <v>2</v>
      </c>
      <c r="H12958" s="22">
        <v>0</v>
      </c>
      <c r="I12958" s="22">
        <v>0</v>
      </c>
      <c r="J12958" s="22">
        <v>0</v>
      </c>
      <c r="K12958" s="22">
        <v>0</v>
      </c>
      <c r="L12958" s="22">
        <v>0</v>
      </c>
      <c r="M12958" s="22">
        <v>0</v>
      </c>
      <c r="N12958" s="22">
        <v>15</v>
      </c>
      <c r="O12958" s="22">
        <v>100</v>
      </c>
      <c r="P12958" s="22">
        <v>0</v>
      </c>
      <c r="Q12958" s="22"/>
      <c r="R12958" s="22"/>
      <c r="S12958" s="22">
        <v>0</v>
      </c>
      <c r="T12958" s="39">
        <f t="shared" si="202"/>
        <v>46235</v>
      </c>
    </row>
    <row r="12959" spans="1:20" x14ac:dyDescent="0.25">
      <c r="A12959" s="22" t="s">
        <v>12537</v>
      </c>
      <c r="B12959" s="22" t="s">
        <v>12538</v>
      </c>
      <c r="C12959" s="22" t="s">
        <v>12994</v>
      </c>
      <c r="D12959" s="22">
        <v>1</v>
      </c>
      <c r="E12959" s="22">
        <v>1</v>
      </c>
      <c r="F12959" s="22">
        <v>1</v>
      </c>
      <c r="G12959" s="22">
        <v>1</v>
      </c>
      <c r="H12959" s="22">
        <v>1</v>
      </c>
      <c r="I12959" s="22">
        <v>0</v>
      </c>
      <c r="J12959" s="22">
        <v>0</v>
      </c>
      <c r="K12959" s="22">
        <v>0</v>
      </c>
      <c r="L12959" s="22">
        <v>0</v>
      </c>
      <c r="M12959" s="22">
        <v>0</v>
      </c>
      <c r="N12959" s="22">
        <v>19</v>
      </c>
      <c r="O12959" s="22">
        <v>100</v>
      </c>
      <c r="P12959" s="22">
        <v>100</v>
      </c>
      <c r="Q12959" s="22">
        <v>0</v>
      </c>
      <c r="R12959" s="22"/>
      <c r="S12959" s="22">
        <v>0</v>
      </c>
      <c r="T12959" s="39">
        <f t="shared" si="202"/>
        <v>46235</v>
      </c>
    </row>
    <row r="12960" spans="1:20" x14ac:dyDescent="0.25">
      <c r="A12960" s="22" t="s">
        <v>12537</v>
      </c>
      <c r="B12960" s="22" t="s">
        <v>12538</v>
      </c>
      <c r="C12960" s="22" t="s">
        <v>12995</v>
      </c>
      <c r="D12960" s="22">
        <v>1</v>
      </c>
      <c r="E12960" s="22">
        <v>1</v>
      </c>
      <c r="F12960" s="22">
        <v>1</v>
      </c>
      <c r="G12960" s="22">
        <v>2</v>
      </c>
      <c r="H12960" s="22">
        <v>1</v>
      </c>
      <c r="I12960" s="22">
        <v>0</v>
      </c>
      <c r="J12960" s="22">
        <v>0</v>
      </c>
      <c r="K12960" s="22">
        <v>0</v>
      </c>
      <c r="L12960" s="22">
        <v>0</v>
      </c>
      <c r="M12960" s="22">
        <v>0</v>
      </c>
      <c r="N12960" s="22">
        <v>58</v>
      </c>
      <c r="O12960" s="22">
        <v>100</v>
      </c>
      <c r="P12960" s="22">
        <v>100</v>
      </c>
      <c r="Q12960" s="22">
        <v>0</v>
      </c>
      <c r="R12960" s="22"/>
      <c r="S12960" s="22">
        <v>0</v>
      </c>
      <c r="T12960" s="39">
        <f t="shared" si="202"/>
        <v>46235</v>
      </c>
    </row>
    <row r="12961" spans="1:20" x14ac:dyDescent="0.25">
      <c r="A12961" s="22" t="s">
        <v>12537</v>
      </c>
      <c r="B12961" s="22" t="s">
        <v>12538</v>
      </c>
      <c r="C12961" s="22" t="s">
        <v>12996</v>
      </c>
      <c r="D12961" s="22">
        <v>1</v>
      </c>
      <c r="E12961" s="22">
        <v>1</v>
      </c>
      <c r="F12961" s="22">
        <v>1</v>
      </c>
      <c r="G12961" s="22">
        <v>3</v>
      </c>
      <c r="H12961" s="22">
        <v>1</v>
      </c>
      <c r="I12961" s="22">
        <v>0</v>
      </c>
      <c r="J12961" s="22">
        <v>0</v>
      </c>
      <c r="K12961" s="22">
        <v>0</v>
      </c>
      <c r="L12961" s="22">
        <v>0</v>
      </c>
      <c r="M12961" s="22">
        <v>0</v>
      </c>
      <c r="N12961" s="22">
        <v>18</v>
      </c>
      <c r="O12961" s="22">
        <v>100</v>
      </c>
      <c r="P12961" s="22">
        <v>100</v>
      </c>
      <c r="Q12961" s="22">
        <v>0</v>
      </c>
      <c r="R12961" s="22"/>
      <c r="S12961" s="22">
        <v>0</v>
      </c>
      <c r="T12961" s="39">
        <f t="shared" si="202"/>
        <v>46235</v>
      </c>
    </row>
    <row r="12962" spans="1:20" x14ac:dyDescent="0.25">
      <c r="A12962" s="22" t="s">
        <v>12537</v>
      </c>
      <c r="B12962" s="22" t="s">
        <v>12538</v>
      </c>
      <c r="C12962" s="22" t="s">
        <v>12997</v>
      </c>
      <c r="D12962" s="22">
        <v>1</v>
      </c>
      <c r="E12962" s="22">
        <v>1</v>
      </c>
      <c r="F12962" s="22">
        <v>0</v>
      </c>
      <c r="G12962" s="22">
        <v>1</v>
      </c>
      <c r="H12962" s="22">
        <v>0</v>
      </c>
      <c r="I12962" s="22">
        <v>0</v>
      </c>
      <c r="J12962" s="22">
        <v>0</v>
      </c>
      <c r="K12962" s="22">
        <v>0</v>
      </c>
      <c r="L12962" s="22">
        <v>0</v>
      </c>
      <c r="M12962" s="22">
        <v>0</v>
      </c>
      <c r="N12962" s="22">
        <v>15</v>
      </c>
      <c r="O12962" s="22">
        <v>100</v>
      </c>
      <c r="P12962" s="22">
        <v>0</v>
      </c>
      <c r="Q12962" s="22"/>
      <c r="R12962" s="22"/>
      <c r="S12962" s="22">
        <v>0</v>
      </c>
      <c r="T12962" s="39">
        <f t="shared" si="202"/>
        <v>46235</v>
      </c>
    </row>
    <row r="12963" spans="1:20" x14ac:dyDescent="0.25">
      <c r="A12963" s="22" t="s">
        <v>12537</v>
      </c>
      <c r="B12963" s="22" t="s">
        <v>12538</v>
      </c>
      <c r="C12963" s="22" t="s">
        <v>12998</v>
      </c>
      <c r="D12963" s="22">
        <v>1</v>
      </c>
      <c r="E12963" s="22">
        <v>1</v>
      </c>
      <c r="F12963" s="22">
        <v>1</v>
      </c>
      <c r="G12963" s="22">
        <v>2</v>
      </c>
      <c r="H12963" s="22">
        <v>1</v>
      </c>
      <c r="I12963" s="22">
        <v>0</v>
      </c>
      <c r="J12963" s="22">
        <v>0</v>
      </c>
      <c r="K12963" s="22">
        <v>0</v>
      </c>
      <c r="L12963" s="22">
        <v>0</v>
      </c>
      <c r="M12963" s="22">
        <v>0</v>
      </c>
      <c r="N12963" s="22">
        <v>17</v>
      </c>
      <c r="O12963" s="22">
        <v>100</v>
      </c>
      <c r="P12963" s="22">
        <v>100</v>
      </c>
      <c r="Q12963" s="22">
        <v>0</v>
      </c>
      <c r="R12963" s="22"/>
      <c r="S12963" s="22">
        <v>0</v>
      </c>
      <c r="T12963" s="39">
        <f t="shared" si="202"/>
        <v>46235</v>
      </c>
    </row>
    <row r="12964" spans="1:20" x14ac:dyDescent="0.25">
      <c r="A12964" s="22" t="s">
        <v>12537</v>
      </c>
      <c r="B12964" s="22" t="s">
        <v>12538</v>
      </c>
      <c r="C12964" s="22" t="s">
        <v>12999</v>
      </c>
      <c r="D12964" s="22">
        <v>1</v>
      </c>
      <c r="E12964" s="22">
        <v>1</v>
      </c>
      <c r="F12964" s="22">
        <v>0</v>
      </c>
      <c r="G12964" s="22">
        <v>1</v>
      </c>
      <c r="H12964" s="22">
        <v>0</v>
      </c>
      <c r="I12964" s="22">
        <v>0</v>
      </c>
      <c r="J12964" s="22">
        <v>0</v>
      </c>
      <c r="K12964" s="22">
        <v>0</v>
      </c>
      <c r="L12964" s="22">
        <v>0</v>
      </c>
      <c r="M12964" s="22">
        <v>0</v>
      </c>
      <c r="N12964" s="22">
        <v>4.5</v>
      </c>
      <c r="O12964" s="22">
        <v>100</v>
      </c>
      <c r="P12964" s="22">
        <v>0</v>
      </c>
      <c r="Q12964" s="22"/>
      <c r="R12964" s="22"/>
      <c r="S12964" s="22">
        <v>0</v>
      </c>
      <c r="T12964" s="39">
        <f t="shared" si="202"/>
        <v>46235</v>
      </c>
    </row>
    <row r="12965" spans="1:20" x14ac:dyDescent="0.25">
      <c r="A12965" s="22" t="s">
        <v>12537</v>
      </c>
      <c r="B12965" s="22" t="s">
        <v>12538</v>
      </c>
      <c r="C12965" s="22" t="s">
        <v>13000</v>
      </c>
      <c r="D12965" s="22">
        <v>1</v>
      </c>
      <c r="E12965" s="22">
        <v>1</v>
      </c>
      <c r="F12965" s="22">
        <v>1</v>
      </c>
      <c r="G12965" s="22">
        <v>2</v>
      </c>
      <c r="H12965" s="22">
        <v>1</v>
      </c>
      <c r="I12965" s="22">
        <v>0</v>
      </c>
      <c r="J12965" s="22">
        <v>0</v>
      </c>
      <c r="K12965" s="22">
        <v>0</v>
      </c>
      <c r="L12965" s="22">
        <v>0</v>
      </c>
      <c r="M12965" s="22">
        <v>0</v>
      </c>
      <c r="N12965" s="22">
        <v>16</v>
      </c>
      <c r="O12965" s="22">
        <v>100</v>
      </c>
      <c r="P12965" s="22">
        <v>100</v>
      </c>
      <c r="Q12965" s="22">
        <v>0</v>
      </c>
      <c r="R12965" s="22"/>
      <c r="S12965" s="22">
        <v>0</v>
      </c>
      <c r="T12965" s="39">
        <f t="shared" si="202"/>
        <v>46235</v>
      </c>
    </row>
    <row r="12966" spans="1:20" x14ac:dyDescent="0.25">
      <c r="A12966" s="22" t="s">
        <v>12537</v>
      </c>
      <c r="B12966" s="22" t="s">
        <v>12538</v>
      </c>
      <c r="C12966" s="22" t="s">
        <v>13001</v>
      </c>
      <c r="D12966" s="22">
        <v>1</v>
      </c>
      <c r="E12966" s="22">
        <v>0</v>
      </c>
      <c r="F12966" s="22">
        <v>0</v>
      </c>
      <c r="G12966" s="22"/>
      <c r="H12966" s="22">
        <v>0</v>
      </c>
      <c r="I12966" s="22">
        <v>0</v>
      </c>
      <c r="J12966" s="22">
        <v>0</v>
      </c>
      <c r="K12966" s="22">
        <v>0</v>
      </c>
      <c r="L12966" s="22">
        <v>0</v>
      </c>
      <c r="M12966" s="22">
        <v>0</v>
      </c>
      <c r="N12966" s="22">
        <v>-7</v>
      </c>
      <c r="O12966" s="22">
        <v>0</v>
      </c>
      <c r="P12966" s="22"/>
      <c r="Q12966" s="22"/>
      <c r="R12966" s="22"/>
      <c r="S12966" s="22"/>
      <c r="T12966" s="39">
        <f t="shared" si="202"/>
        <v>46235</v>
      </c>
    </row>
    <row r="12967" spans="1:20" x14ac:dyDescent="0.25">
      <c r="A12967" s="22" t="s">
        <v>12537</v>
      </c>
      <c r="B12967" s="22" t="s">
        <v>12538</v>
      </c>
      <c r="C12967" s="22" t="s">
        <v>13002</v>
      </c>
      <c r="D12967" s="22">
        <v>1</v>
      </c>
      <c r="E12967" s="22">
        <v>0</v>
      </c>
      <c r="F12967" s="22">
        <v>0</v>
      </c>
      <c r="G12967" s="22"/>
      <c r="H12967" s="22">
        <v>0</v>
      </c>
      <c r="I12967" s="22">
        <v>0</v>
      </c>
      <c r="J12967" s="22">
        <v>0</v>
      </c>
      <c r="K12967" s="22">
        <v>0</v>
      </c>
      <c r="L12967" s="22">
        <v>0</v>
      </c>
      <c r="M12967" s="22">
        <v>0</v>
      </c>
      <c r="N12967" s="22"/>
      <c r="O12967" s="22">
        <v>0</v>
      </c>
      <c r="P12967" s="22"/>
      <c r="Q12967" s="22"/>
      <c r="R12967" s="22"/>
      <c r="S12967" s="22"/>
      <c r="T12967" s="39">
        <f t="shared" si="202"/>
        <v>46235</v>
      </c>
    </row>
    <row r="12968" spans="1:20" x14ac:dyDescent="0.25">
      <c r="A12968" s="22" t="s">
        <v>12537</v>
      </c>
      <c r="B12968" s="22" t="s">
        <v>12538</v>
      </c>
      <c r="C12968" s="22" t="s">
        <v>13003</v>
      </c>
      <c r="D12968" s="22">
        <v>1</v>
      </c>
      <c r="E12968" s="22">
        <v>1</v>
      </c>
      <c r="F12968" s="22">
        <v>1</v>
      </c>
      <c r="G12968" s="22">
        <v>2</v>
      </c>
      <c r="H12968" s="22">
        <v>1</v>
      </c>
      <c r="I12968" s="22">
        <v>0</v>
      </c>
      <c r="J12968" s="22">
        <v>0</v>
      </c>
      <c r="K12968" s="22">
        <v>0</v>
      </c>
      <c r="L12968" s="22">
        <v>0</v>
      </c>
      <c r="M12968" s="22">
        <v>0</v>
      </c>
      <c r="N12968" s="22">
        <v>14.5</v>
      </c>
      <c r="O12968" s="22">
        <v>100</v>
      </c>
      <c r="P12968" s="22">
        <v>100</v>
      </c>
      <c r="Q12968" s="22">
        <v>0</v>
      </c>
      <c r="R12968" s="22"/>
      <c r="S12968" s="22">
        <v>0</v>
      </c>
      <c r="T12968" s="39">
        <f t="shared" si="202"/>
        <v>46235</v>
      </c>
    </row>
    <row r="12969" spans="1:20" x14ac:dyDescent="0.25">
      <c r="A12969" s="22" t="s">
        <v>12537</v>
      </c>
      <c r="B12969" s="22" t="s">
        <v>12538</v>
      </c>
      <c r="C12969" s="22" t="s">
        <v>13004</v>
      </c>
      <c r="D12969" s="22">
        <v>1</v>
      </c>
      <c r="E12969" s="22">
        <v>1</v>
      </c>
      <c r="F12969" s="22">
        <v>1</v>
      </c>
      <c r="G12969" s="22">
        <v>1</v>
      </c>
      <c r="H12969" s="22">
        <v>1</v>
      </c>
      <c r="I12969" s="22">
        <v>0</v>
      </c>
      <c r="J12969" s="22">
        <v>0</v>
      </c>
      <c r="K12969" s="22">
        <v>0</v>
      </c>
      <c r="L12969" s="22">
        <v>0</v>
      </c>
      <c r="M12969" s="22">
        <v>0</v>
      </c>
      <c r="N12969" s="22">
        <v>5.5</v>
      </c>
      <c r="O12969" s="22">
        <v>100</v>
      </c>
      <c r="P12969" s="22">
        <v>100</v>
      </c>
      <c r="Q12969" s="22">
        <v>0</v>
      </c>
      <c r="R12969" s="22"/>
      <c r="S12969" s="22">
        <v>0</v>
      </c>
      <c r="T12969" s="39">
        <f t="shared" si="202"/>
        <v>46235</v>
      </c>
    </row>
    <row r="12970" spans="1:20" x14ac:dyDescent="0.25">
      <c r="A12970" s="22" t="s">
        <v>12537</v>
      </c>
      <c r="B12970" s="22" t="s">
        <v>12538</v>
      </c>
      <c r="C12970" s="22" t="s">
        <v>13005</v>
      </c>
      <c r="D12970" s="22">
        <v>1</v>
      </c>
      <c r="E12970" s="22">
        <v>1</v>
      </c>
      <c r="F12970" s="22">
        <v>1</v>
      </c>
      <c r="G12970" s="22">
        <v>2</v>
      </c>
      <c r="H12970" s="22">
        <v>1</v>
      </c>
      <c r="I12970" s="22">
        <v>0</v>
      </c>
      <c r="J12970" s="22">
        <v>0</v>
      </c>
      <c r="K12970" s="22">
        <v>0</v>
      </c>
      <c r="L12970" s="22">
        <v>0</v>
      </c>
      <c r="M12970" s="22">
        <v>0</v>
      </c>
      <c r="N12970" s="22">
        <v>34</v>
      </c>
      <c r="O12970" s="22">
        <v>100</v>
      </c>
      <c r="P12970" s="22">
        <v>100</v>
      </c>
      <c r="Q12970" s="22">
        <v>0</v>
      </c>
      <c r="R12970" s="22"/>
      <c r="S12970" s="22">
        <v>0</v>
      </c>
      <c r="T12970" s="39">
        <f t="shared" si="202"/>
        <v>46235</v>
      </c>
    </row>
    <row r="12971" spans="1:20" x14ac:dyDescent="0.25">
      <c r="A12971" s="22" t="s">
        <v>12537</v>
      </c>
      <c r="B12971" s="22" t="s">
        <v>12538</v>
      </c>
      <c r="C12971" s="22" t="s">
        <v>13006</v>
      </c>
      <c r="D12971" s="22">
        <v>1</v>
      </c>
      <c r="E12971" s="22">
        <v>1</v>
      </c>
      <c r="F12971" s="22">
        <v>0</v>
      </c>
      <c r="G12971" s="22">
        <v>2</v>
      </c>
      <c r="H12971" s="22">
        <v>0</v>
      </c>
      <c r="I12971" s="22">
        <v>0</v>
      </c>
      <c r="J12971" s="22">
        <v>0</v>
      </c>
      <c r="K12971" s="22">
        <v>0</v>
      </c>
      <c r="L12971" s="22">
        <v>0</v>
      </c>
      <c r="M12971" s="22">
        <v>0</v>
      </c>
      <c r="N12971" s="22">
        <v>13.5</v>
      </c>
      <c r="O12971" s="22">
        <v>100</v>
      </c>
      <c r="P12971" s="22">
        <v>0</v>
      </c>
      <c r="Q12971" s="22"/>
      <c r="R12971" s="22"/>
      <c r="S12971" s="22">
        <v>0</v>
      </c>
      <c r="T12971" s="39">
        <f t="shared" si="202"/>
        <v>46235</v>
      </c>
    </row>
    <row r="12972" spans="1:20" x14ac:dyDescent="0.25">
      <c r="A12972" s="22" t="s">
        <v>12537</v>
      </c>
      <c r="B12972" s="22" t="s">
        <v>12538</v>
      </c>
      <c r="C12972" s="22" t="s">
        <v>13007</v>
      </c>
      <c r="D12972" s="22">
        <v>1</v>
      </c>
      <c r="E12972" s="22">
        <v>1</v>
      </c>
      <c r="F12972" s="22">
        <v>1</v>
      </c>
      <c r="G12972" s="22">
        <v>1</v>
      </c>
      <c r="H12972" s="22">
        <v>1</v>
      </c>
      <c r="I12972" s="22">
        <v>0</v>
      </c>
      <c r="J12972" s="22">
        <v>0</v>
      </c>
      <c r="K12972" s="22">
        <v>0</v>
      </c>
      <c r="L12972" s="22">
        <v>0</v>
      </c>
      <c r="M12972" s="22">
        <v>0</v>
      </c>
      <c r="N12972" s="22">
        <v>14</v>
      </c>
      <c r="O12972" s="22">
        <v>100</v>
      </c>
      <c r="P12972" s="22">
        <v>100</v>
      </c>
      <c r="Q12972" s="22">
        <v>0</v>
      </c>
      <c r="R12972" s="22"/>
      <c r="S12972" s="22">
        <v>0</v>
      </c>
      <c r="T12972" s="39">
        <f t="shared" si="202"/>
        <v>46235</v>
      </c>
    </row>
    <row r="12973" spans="1:20" x14ac:dyDescent="0.25">
      <c r="A12973" s="22" t="s">
        <v>12537</v>
      </c>
      <c r="B12973" s="22" t="s">
        <v>12538</v>
      </c>
      <c r="C12973" s="22" t="s">
        <v>13008</v>
      </c>
      <c r="D12973" s="22">
        <v>1</v>
      </c>
      <c r="E12973" s="22">
        <v>1</v>
      </c>
      <c r="F12973" s="22">
        <v>0</v>
      </c>
      <c r="G12973" s="22">
        <v>2</v>
      </c>
      <c r="H12973" s="22">
        <v>0</v>
      </c>
      <c r="I12973" s="22">
        <v>0</v>
      </c>
      <c r="J12973" s="22">
        <v>0</v>
      </c>
      <c r="K12973" s="22">
        <v>0</v>
      </c>
      <c r="L12973" s="22">
        <v>0</v>
      </c>
      <c r="M12973" s="22">
        <v>0</v>
      </c>
      <c r="N12973" s="22">
        <v>16</v>
      </c>
      <c r="O12973" s="22">
        <v>100</v>
      </c>
      <c r="P12973" s="22">
        <v>0</v>
      </c>
      <c r="Q12973" s="22"/>
      <c r="R12973" s="22"/>
      <c r="S12973" s="22">
        <v>0</v>
      </c>
      <c r="T12973" s="39">
        <f t="shared" si="202"/>
        <v>46235</v>
      </c>
    </row>
    <row r="12974" spans="1:20" x14ac:dyDescent="0.25">
      <c r="A12974" s="22" t="s">
        <v>12537</v>
      </c>
      <c r="B12974" s="22" t="s">
        <v>12538</v>
      </c>
      <c r="C12974" s="22" t="s">
        <v>13009</v>
      </c>
      <c r="D12974" s="22">
        <v>1</v>
      </c>
      <c r="E12974" s="22">
        <v>1</v>
      </c>
      <c r="F12974" s="22">
        <v>0</v>
      </c>
      <c r="G12974" s="22">
        <v>1</v>
      </c>
      <c r="H12974" s="22">
        <v>0</v>
      </c>
      <c r="I12974" s="22">
        <v>0</v>
      </c>
      <c r="J12974" s="22">
        <v>0</v>
      </c>
      <c r="K12974" s="22">
        <v>0</v>
      </c>
      <c r="L12974" s="22">
        <v>0</v>
      </c>
      <c r="M12974" s="22">
        <v>0</v>
      </c>
      <c r="N12974" s="22">
        <v>12</v>
      </c>
      <c r="O12974" s="22">
        <v>100</v>
      </c>
      <c r="P12974" s="22">
        <v>0</v>
      </c>
      <c r="Q12974" s="22"/>
      <c r="R12974" s="22"/>
      <c r="S12974" s="22">
        <v>0</v>
      </c>
      <c r="T12974" s="39">
        <f t="shared" si="202"/>
        <v>46235</v>
      </c>
    </row>
    <row r="12975" spans="1:20" x14ac:dyDescent="0.25">
      <c r="A12975" s="22" t="s">
        <v>12537</v>
      </c>
      <c r="B12975" s="22" t="s">
        <v>12538</v>
      </c>
      <c r="C12975" s="22" t="s">
        <v>13010</v>
      </c>
      <c r="D12975" s="22">
        <v>1</v>
      </c>
      <c r="E12975" s="22">
        <v>1</v>
      </c>
      <c r="F12975" s="22">
        <v>0</v>
      </c>
      <c r="G12975" s="22">
        <v>2</v>
      </c>
      <c r="H12975" s="22">
        <v>0</v>
      </c>
      <c r="I12975" s="22">
        <v>0</v>
      </c>
      <c r="J12975" s="22">
        <v>0</v>
      </c>
      <c r="K12975" s="22">
        <v>0</v>
      </c>
      <c r="L12975" s="22">
        <v>0</v>
      </c>
      <c r="M12975" s="22">
        <v>0</v>
      </c>
      <c r="N12975" s="22">
        <v>83.5</v>
      </c>
      <c r="O12975" s="22">
        <v>100</v>
      </c>
      <c r="P12975" s="22">
        <v>0</v>
      </c>
      <c r="Q12975" s="22"/>
      <c r="R12975" s="22"/>
      <c r="S12975" s="22">
        <v>0</v>
      </c>
      <c r="T12975" s="39">
        <f t="shared" si="202"/>
        <v>46235</v>
      </c>
    </row>
    <row r="12976" spans="1:20" x14ac:dyDescent="0.25">
      <c r="A12976" s="22" t="s">
        <v>12537</v>
      </c>
      <c r="B12976" s="22" t="s">
        <v>12538</v>
      </c>
      <c r="C12976" s="22" t="s">
        <v>13011</v>
      </c>
      <c r="D12976" s="22">
        <v>1</v>
      </c>
      <c r="E12976" s="22">
        <v>1</v>
      </c>
      <c r="F12976" s="22">
        <v>0</v>
      </c>
      <c r="G12976" s="22">
        <v>1</v>
      </c>
      <c r="H12976" s="22">
        <v>0</v>
      </c>
      <c r="I12976" s="22">
        <v>0</v>
      </c>
      <c r="J12976" s="22">
        <v>0</v>
      </c>
      <c r="K12976" s="22">
        <v>0</v>
      </c>
      <c r="L12976" s="22">
        <v>0</v>
      </c>
      <c r="M12976" s="22">
        <v>0</v>
      </c>
      <c r="N12976" s="22">
        <v>17</v>
      </c>
      <c r="O12976" s="22">
        <v>100</v>
      </c>
      <c r="P12976" s="22">
        <v>0</v>
      </c>
      <c r="Q12976" s="22"/>
      <c r="R12976" s="22"/>
      <c r="S12976" s="22">
        <v>0</v>
      </c>
      <c r="T12976" s="39">
        <f t="shared" si="202"/>
        <v>46235</v>
      </c>
    </row>
    <row r="12977" spans="1:20" x14ac:dyDescent="0.25">
      <c r="A12977" s="22" t="s">
        <v>12537</v>
      </c>
      <c r="B12977" s="22" t="s">
        <v>12538</v>
      </c>
      <c r="C12977" s="22" t="s">
        <v>13012</v>
      </c>
      <c r="D12977" s="22">
        <v>1</v>
      </c>
      <c r="E12977" s="22">
        <v>1</v>
      </c>
      <c r="F12977" s="22">
        <v>0</v>
      </c>
      <c r="G12977" s="22">
        <v>1</v>
      </c>
      <c r="H12977" s="22">
        <v>0</v>
      </c>
      <c r="I12977" s="22">
        <v>0</v>
      </c>
      <c r="J12977" s="22">
        <v>0</v>
      </c>
      <c r="K12977" s="22">
        <v>0</v>
      </c>
      <c r="L12977" s="22">
        <v>0</v>
      </c>
      <c r="M12977" s="22">
        <v>0</v>
      </c>
      <c r="N12977" s="22">
        <v>25</v>
      </c>
      <c r="O12977" s="22">
        <v>100</v>
      </c>
      <c r="P12977" s="22">
        <v>0</v>
      </c>
      <c r="Q12977" s="22"/>
      <c r="R12977" s="22"/>
      <c r="S12977" s="22">
        <v>0</v>
      </c>
      <c r="T12977" s="39">
        <f t="shared" si="202"/>
        <v>46235</v>
      </c>
    </row>
    <row r="12978" spans="1:20" x14ac:dyDescent="0.25">
      <c r="A12978" s="22" t="s">
        <v>12537</v>
      </c>
      <c r="B12978" s="22" t="s">
        <v>12538</v>
      </c>
      <c r="C12978" s="22" t="s">
        <v>13013</v>
      </c>
      <c r="D12978" s="22">
        <v>1</v>
      </c>
      <c r="E12978" s="22">
        <v>1</v>
      </c>
      <c r="F12978" s="22">
        <v>0</v>
      </c>
      <c r="G12978" s="22">
        <v>1</v>
      </c>
      <c r="H12978" s="22">
        <v>0</v>
      </c>
      <c r="I12978" s="22">
        <v>0</v>
      </c>
      <c r="J12978" s="22">
        <v>0</v>
      </c>
      <c r="K12978" s="22">
        <v>0</v>
      </c>
      <c r="L12978" s="22">
        <v>0</v>
      </c>
      <c r="M12978" s="22">
        <v>0</v>
      </c>
      <c r="N12978" s="22">
        <v>18</v>
      </c>
      <c r="O12978" s="22">
        <v>100</v>
      </c>
      <c r="P12978" s="22">
        <v>0</v>
      </c>
      <c r="Q12978" s="22"/>
      <c r="R12978" s="22"/>
      <c r="S12978" s="22">
        <v>0</v>
      </c>
      <c r="T12978" s="39">
        <f t="shared" si="202"/>
        <v>46235</v>
      </c>
    </row>
    <row r="12979" spans="1:20" x14ac:dyDescent="0.25">
      <c r="A12979" s="22" t="s">
        <v>12537</v>
      </c>
      <c r="B12979" s="22" t="s">
        <v>12538</v>
      </c>
      <c r="C12979" s="22" t="s">
        <v>13014</v>
      </c>
      <c r="D12979" s="22">
        <v>1</v>
      </c>
      <c r="E12979" s="22">
        <v>1</v>
      </c>
      <c r="F12979" s="22">
        <v>1</v>
      </c>
      <c r="G12979" s="22">
        <v>2</v>
      </c>
      <c r="H12979" s="22">
        <v>1</v>
      </c>
      <c r="I12979" s="22">
        <v>0</v>
      </c>
      <c r="J12979" s="22">
        <v>0</v>
      </c>
      <c r="K12979" s="22">
        <v>0</v>
      </c>
      <c r="L12979" s="22">
        <v>0</v>
      </c>
      <c r="M12979" s="22">
        <v>0</v>
      </c>
      <c r="N12979" s="22">
        <v>13</v>
      </c>
      <c r="O12979" s="22">
        <v>100</v>
      </c>
      <c r="P12979" s="22">
        <v>100</v>
      </c>
      <c r="Q12979" s="22">
        <v>0</v>
      </c>
      <c r="R12979" s="22"/>
      <c r="S12979" s="22">
        <v>0</v>
      </c>
      <c r="T12979" s="39">
        <f t="shared" si="202"/>
        <v>46235</v>
      </c>
    </row>
    <row r="12980" spans="1:20" x14ac:dyDescent="0.25">
      <c r="A12980" s="22" t="s">
        <v>12537</v>
      </c>
      <c r="B12980" s="22" t="s">
        <v>12538</v>
      </c>
      <c r="C12980" s="22" t="s">
        <v>13015</v>
      </c>
      <c r="D12980" s="22">
        <v>1</v>
      </c>
      <c r="E12980" s="22">
        <v>1</v>
      </c>
      <c r="F12980" s="22">
        <v>0</v>
      </c>
      <c r="G12980" s="22">
        <v>1</v>
      </c>
      <c r="H12980" s="22">
        <v>0</v>
      </c>
      <c r="I12980" s="22">
        <v>0</v>
      </c>
      <c r="J12980" s="22">
        <v>0</v>
      </c>
      <c r="K12980" s="22">
        <v>0</v>
      </c>
      <c r="L12980" s="22">
        <v>0</v>
      </c>
      <c r="M12980" s="22">
        <v>0</v>
      </c>
      <c r="N12980" s="22">
        <v>26</v>
      </c>
      <c r="O12980" s="22">
        <v>100</v>
      </c>
      <c r="P12980" s="22">
        <v>0</v>
      </c>
      <c r="Q12980" s="22"/>
      <c r="R12980" s="22"/>
      <c r="S12980" s="22">
        <v>0</v>
      </c>
      <c r="T12980" s="39">
        <f t="shared" si="202"/>
        <v>46235</v>
      </c>
    </row>
    <row r="12981" spans="1:20" x14ac:dyDescent="0.25">
      <c r="A12981" s="22" t="s">
        <v>12537</v>
      </c>
      <c r="B12981" s="22" t="s">
        <v>12538</v>
      </c>
      <c r="C12981" s="22" t="s">
        <v>13016</v>
      </c>
      <c r="D12981" s="22">
        <v>1</v>
      </c>
      <c r="E12981" s="22">
        <v>1</v>
      </c>
      <c r="F12981" s="22">
        <v>1</v>
      </c>
      <c r="G12981" s="22">
        <v>2</v>
      </c>
      <c r="H12981" s="22">
        <v>1</v>
      </c>
      <c r="I12981" s="22">
        <v>0</v>
      </c>
      <c r="J12981" s="22">
        <v>0</v>
      </c>
      <c r="K12981" s="22">
        <v>0</v>
      </c>
      <c r="L12981" s="22">
        <v>0</v>
      </c>
      <c r="M12981" s="22">
        <v>0</v>
      </c>
      <c r="N12981" s="22">
        <v>37.5</v>
      </c>
      <c r="O12981" s="22">
        <v>100</v>
      </c>
      <c r="P12981" s="22">
        <v>100</v>
      </c>
      <c r="Q12981" s="22">
        <v>0</v>
      </c>
      <c r="R12981" s="22"/>
      <c r="S12981" s="22">
        <v>0</v>
      </c>
      <c r="T12981" s="39">
        <f t="shared" si="202"/>
        <v>46235</v>
      </c>
    </row>
    <row r="12982" spans="1:20" x14ac:dyDescent="0.25">
      <c r="A12982" s="22" t="s">
        <v>12537</v>
      </c>
      <c r="B12982" s="22" t="s">
        <v>12538</v>
      </c>
      <c r="C12982" s="22" t="s">
        <v>13017</v>
      </c>
      <c r="D12982" s="22">
        <v>1</v>
      </c>
      <c r="E12982" s="22">
        <v>1</v>
      </c>
      <c r="F12982" s="22">
        <v>1</v>
      </c>
      <c r="G12982" s="22">
        <v>2</v>
      </c>
      <c r="H12982" s="22">
        <v>1</v>
      </c>
      <c r="I12982" s="22">
        <v>0</v>
      </c>
      <c r="J12982" s="22">
        <v>0</v>
      </c>
      <c r="K12982" s="22">
        <v>0</v>
      </c>
      <c r="L12982" s="22">
        <v>0</v>
      </c>
      <c r="M12982" s="22">
        <v>0</v>
      </c>
      <c r="N12982" s="22">
        <v>16</v>
      </c>
      <c r="O12982" s="22">
        <v>100</v>
      </c>
      <c r="P12982" s="22">
        <v>100</v>
      </c>
      <c r="Q12982" s="22">
        <v>0</v>
      </c>
      <c r="R12982" s="22"/>
      <c r="S12982" s="22">
        <v>0</v>
      </c>
      <c r="T12982" s="39">
        <f t="shared" si="202"/>
        <v>46235</v>
      </c>
    </row>
    <row r="12983" spans="1:20" x14ac:dyDescent="0.25">
      <c r="A12983" s="22" t="s">
        <v>12537</v>
      </c>
      <c r="B12983" s="22" t="s">
        <v>12538</v>
      </c>
      <c r="C12983" s="22" t="s">
        <v>13018</v>
      </c>
      <c r="D12983" s="22">
        <v>1</v>
      </c>
      <c r="E12983" s="22">
        <v>0</v>
      </c>
      <c r="F12983" s="22">
        <v>0</v>
      </c>
      <c r="G12983" s="22"/>
      <c r="H12983" s="22">
        <v>0</v>
      </c>
      <c r="I12983" s="22">
        <v>0</v>
      </c>
      <c r="J12983" s="22">
        <v>0</v>
      </c>
      <c r="K12983" s="22">
        <v>0</v>
      </c>
      <c r="L12983" s="22">
        <v>0</v>
      </c>
      <c r="M12983" s="22">
        <v>0</v>
      </c>
      <c r="N12983" s="22">
        <v>-8</v>
      </c>
      <c r="O12983" s="22">
        <v>0</v>
      </c>
      <c r="P12983" s="22"/>
      <c r="Q12983" s="22"/>
      <c r="R12983" s="22"/>
      <c r="S12983" s="22"/>
      <c r="T12983" s="39">
        <f t="shared" si="202"/>
        <v>46235</v>
      </c>
    </row>
    <row r="12984" spans="1:20" x14ac:dyDescent="0.25">
      <c r="A12984" s="22" t="s">
        <v>12537</v>
      </c>
      <c r="B12984" s="22" t="s">
        <v>12538</v>
      </c>
      <c r="C12984" s="22" t="s">
        <v>13019</v>
      </c>
      <c r="D12984" s="22">
        <v>1</v>
      </c>
      <c r="E12984" s="22">
        <v>1</v>
      </c>
      <c r="F12984" s="22">
        <v>0</v>
      </c>
      <c r="G12984" s="22">
        <v>1</v>
      </c>
      <c r="H12984" s="22">
        <v>0</v>
      </c>
      <c r="I12984" s="22">
        <v>0</v>
      </c>
      <c r="J12984" s="22">
        <v>0</v>
      </c>
      <c r="K12984" s="22">
        <v>0</v>
      </c>
      <c r="L12984" s="22">
        <v>0</v>
      </c>
      <c r="M12984" s="22">
        <v>0</v>
      </c>
      <c r="N12984" s="22">
        <v>11</v>
      </c>
      <c r="O12984" s="22">
        <v>100</v>
      </c>
      <c r="P12984" s="22">
        <v>0</v>
      </c>
      <c r="Q12984" s="22"/>
      <c r="R12984" s="22"/>
      <c r="S12984" s="22">
        <v>0</v>
      </c>
      <c r="T12984" s="39">
        <f t="shared" si="202"/>
        <v>46235</v>
      </c>
    </row>
    <row r="12985" spans="1:20" x14ac:dyDescent="0.25">
      <c r="A12985" s="22" t="s">
        <v>12537</v>
      </c>
      <c r="B12985" s="22" t="s">
        <v>12538</v>
      </c>
      <c r="C12985" s="22" t="s">
        <v>13020</v>
      </c>
      <c r="D12985" s="22">
        <v>1</v>
      </c>
      <c r="E12985" s="22">
        <v>1</v>
      </c>
      <c r="F12985" s="22">
        <v>1</v>
      </c>
      <c r="G12985" s="22">
        <v>2</v>
      </c>
      <c r="H12985" s="22">
        <v>1</v>
      </c>
      <c r="I12985" s="22">
        <v>0</v>
      </c>
      <c r="J12985" s="22">
        <v>0</v>
      </c>
      <c r="K12985" s="22">
        <v>0</v>
      </c>
      <c r="L12985" s="22">
        <v>0</v>
      </c>
      <c r="M12985" s="22">
        <v>0</v>
      </c>
      <c r="N12985" s="22">
        <v>15</v>
      </c>
      <c r="O12985" s="22">
        <v>100</v>
      </c>
      <c r="P12985" s="22">
        <v>100</v>
      </c>
      <c r="Q12985" s="22">
        <v>0</v>
      </c>
      <c r="R12985" s="22"/>
      <c r="S12985" s="22">
        <v>0</v>
      </c>
      <c r="T12985" s="39">
        <f t="shared" si="202"/>
        <v>46235</v>
      </c>
    </row>
    <row r="12986" spans="1:20" x14ac:dyDescent="0.25">
      <c r="A12986" s="22" t="s">
        <v>12537</v>
      </c>
      <c r="B12986" s="22" t="s">
        <v>12538</v>
      </c>
      <c r="C12986" s="22" t="s">
        <v>13021</v>
      </c>
      <c r="D12986" s="22">
        <v>1</v>
      </c>
      <c r="E12986" s="22">
        <v>1</v>
      </c>
      <c r="F12986" s="22">
        <v>1</v>
      </c>
      <c r="G12986" s="22">
        <v>1</v>
      </c>
      <c r="H12986" s="22">
        <v>1</v>
      </c>
      <c r="I12986" s="22">
        <v>0</v>
      </c>
      <c r="J12986" s="22">
        <v>0</v>
      </c>
      <c r="K12986" s="22">
        <v>0</v>
      </c>
      <c r="L12986" s="22">
        <v>0</v>
      </c>
      <c r="M12986" s="22">
        <v>0</v>
      </c>
      <c r="N12986" s="22">
        <v>11</v>
      </c>
      <c r="O12986" s="22">
        <v>100</v>
      </c>
      <c r="P12986" s="22">
        <v>100</v>
      </c>
      <c r="Q12986" s="22">
        <v>0</v>
      </c>
      <c r="R12986" s="22"/>
      <c r="S12986" s="22">
        <v>0</v>
      </c>
      <c r="T12986" s="39">
        <f t="shared" si="202"/>
        <v>46235</v>
      </c>
    </row>
    <row r="12987" spans="1:20" x14ac:dyDescent="0.25">
      <c r="A12987" s="22" t="s">
        <v>12537</v>
      </c>
      <c r="B12987" s="22" t="s">
        <v>12538</v>
      </c>
      <c r="C12987" s="22" t="s">
        <v>13022</v>
      </c>
      <c r="D12987" s="22">
        <v>1</v>
      </c>
      <c r="E12987" s="22">
        <v>1</v>
      </c>
      <c r="F12987" s="22">
        <v>1</v>
      </c>
      <c r="G12987" s="22">
        <v>1</v>
      </c>
      <c r="H12987" s="22">
        <v>1</v>
      </c>
      <c r="I12987" s="22">
        <v>0</v>
      </c>
      <c r="J12987" s="22">
        <v>0</v>
      </c>
      <c r="K12987" s="22">
        <v>0</v>
      </c>
      <c r="L12987" s="22">
        <v>0</v>
      </c>
      <c r="M12987" s="22">
        <v>0</v>
      </c>
      <c r="N12987" s="22">
        <v>58</v>
      </c>
      <c r="O12987" s="22">
        <v>100</v>
      </c>
      <c r="P12987" s="22">
        <v>100</v>
      </c>
      <c r="Q12987" s="22">
        <v>0</v>
      </c>
      <c r="R12987" s="22"/>
      <c r="S12987" s="22">
        <v>0</v>
      </c>
      <c r="T12987" s="39">
        <f t="shared" si="202"/>
        <v>46235</v>
      </c>
    </row>
    <row r="12988" spans="1:20" x14ac:dyDescent="0.25">
      <c r="A12988" s="22" t="s">
        <v>12537</v>
      </c>
      <c r="B12988" s="22" t="s">
        <v>12538</v>
      </c>
      <c r="C12988" s="22" t="s">
        <v>13023</v>
      </c>
      <c r="D12988" s="22">
        <v>1</v>
      </c>
      <c r="E12988" s="22">
        <v>0</v>
      </c>
      <c r="F12988" s="22">
        <v>0</v>
      </c>
      <c r="G12988" s="22"/>
      <c r="H12988" s="22">
        <v>0</v>
      </c>
      <c r="I12988" s="22">
        <v>0</v>
      </c>
      <c r="J12988" s="22">
        <v>0</v>
      </c>
      <c r="K12988" s="22">
        <v>0</v>
      </c>
      <c r="L12988" s="22">
        <v>0</v>
      </c>
      <c r="M12988" s="22">
        <v>0</v>
      </c>
      <c r="N12988" s="22"/>
      <c r="O12988" s="22">
        <v>0</v>
      </c>
      <c r="P12988" s="22"/>
      <c r="Q12988" s="22"/>
      <c r="R12988" s="22"/>
      <c r="S12988" s="22"/>
      <c r="T12988" s="39">
        <f t="shared" si="202"/>
        <v>46235</v>
      </c>
    </row>
    <row r="12989" spans="1:20" x14ac:dyDescent="0.25">
      <c r="A12989" s="22" t="s">
        <v>12537</v>
      </c>
      <c r="B12989" s="22" t="s">
        <v>12538</v>
      </c>
      <c r="C12989" s="22" t="s">
        <v>13024</v>
      </c>
      <c r="D12989" s="22">
        <v>1</v>
      </c>
      <c r="E12989" s="22">
        <v>1</v>
      </c>
      <c r="F12989" s="22">
        <v>1</v>
      </c>
      <c r="G12989" s="22">
        <v>2</v>
      </c>
      <c r="H12989" s="22">
        <v>1</v>
      </c>
      <c r="I12989" s="22">
        <v>0</v>
      </c>
      <c r="J12989" s="22">
        <v>0</v>
      </c>
      <c r="K12989" s="22">
        <v>0</v>
      </c>
      <c r="L12989" s="22">
        <v>0</v>
      </c>
      <c r="M12989" s="22">
        <v>0</v>
      </c>
      <c r="N12989" s="22">
        <v>17</v>
      </c>
      <c r="O12989" s="22">
        <v>100</v>
      </c>
      <c r="P12989" s="22">
        <v>100</v>
      </c>
      <c r="Q12989" s="22">
        <v>0</v>
      </c>
      <c r="R12989" s="22"/>
      <c r="S12989" s="22">
        <v>0</v>
      </c>
      <c r="T12989" s="39">
        <f t="shared" si="202"/>
        <v>46235</v>
      </c>
    </row>
    <row r="12990" spans="1:20" x14ac:dyDescent="0.25">
      <c r="A12990" s="22" t="s">
        <v>12537</v>
      </c>
      <c r="B12990" s="22" t="s">
        <v>12538</v>
      </c>
      <c r="C12990" s="22" t="s">
        <v>13025</v>
      </c>
      <c r="D12990" s="22">
        <v>1</v>
      </c>
      <c r="E12990" s="22">
        <v>1</v>
      </c>
      <c r="F12990" s="22">
        <v>0</v>
      </c>
      <c r="G12990" s="22">
        <v>1</v>
      </c>
      <c r="H12990" s="22">
        <v>0</v>
      </c>
      <c r="I12990" s="22">
        <v>0</v>
      </c>
      <c r="J12990" s="22">
        <v>0</v>
      </c>
      <c r="K12990" s="22">
        <v>0</v>
      </c>
      <c r="L12990" s="22">
        <v>0</v>
      </c>
      <c r="M12990" s="22">
        <v>0</v>
      </c>
      <c r="N12990" s="22">
        <v>11</v>
      </c>
      <c r="O12990" s="22">
        <v>100</v>
      </c>
      <c r="P12990" s="22">
        <v>0</v>
      </c>
      <c r="Q12990" s="22"/>
      <c r="R12990" s="22"/>
      <c r="S12990" s="22">
        <v>0</v>
      </c>
      <c r="T12990" s="39">
        <f t="shared" si="202"/>
        <v>46235</v>
      </c>
    </row>
    <row r="12991" spans="1:20" x14ac:dyDescent="0.25">
      <c r="A12991" s="22" t="s">
        <v>12537</v>
      </c>
      <c r="B12991" s="22" t="s">
        <v>12538</v>
      </c>
      <c r="C12991" s="22" t="s">
        <v>13026</v>
      </c>
      <c r="D12991" s="22">
        <v>1</v>
      </c>
      <c r="E12991" s="22">
        <v>1</v>
      </c>
      <c r="F12991" s="22">
        <v>1</v>
      </c>
      <c r="G12991" s="22">
        <v>2</v>
      </c>
      <c r="H12991" s="22">
        <v>1</v>
      </c>
      <c r="I12991" s="22">
        <v>0</v>
      </c>
      <c r="J12991" s="22">
        <v>0</v>
      </c>
      <c r="K12991" s="22">
        <v>0</v>
      </c>
      <c r="L12991" s="22">
        <v>0</v>
      </c>
      <c r="M12991" s="22">
        <v>0</v>
      </c>
      <c r="N12991" s="22">
        <v>15.5</v>
      </c>
      <c r="O12991" s="22">
        <v>100</v>
      </c>
      <c r="P12991" s="22">
        <v>100</v>
      </c>
      <c r="Q12991" s="22">
        <v>0</v>
      </c>
      <c r="R12991" s="22"/>
      <c r="S12991" s="22">
        <v>0</v>
      </c>
      <c r="T12991" s="39">
        <f t="shared" si="202"/>
        <v>46235</v>
      </c>
    </row>
    <row r="12992" spans="1:20" x14ac:dyDescent="0.25">
      <c r="A12992" s="22" t="s">
        <v>12537</v>
      </c>
      <c r="B12992" s="22" t="s">
        <v>12538</v>
      </c>
      <c r="C12992" s="22" t="s">
        <v>13027</v>
      </c>
      <c r="D12992" s="22">
        <v>1</v>
      </c>
      <c r="E12992" s="22">
        <v>1</v>
      </c>
      <c r="F12992" s="22">
        <v>1</v>
      </c>
      <c r="G12992" s="22">
        <v>2</v>
      </c>
      <c r="H12992" s="22">
        <v>1</v>
      </c>
      <c r="I12992" s="22">
        <v>0</v>
      </c>
      <c r="J12992" s="22">
        <v>0</v>
      </c>
      <c r="K12992" s="22">
        <v>0</v>
      </c>
      <c r="L12992" s="22">
        <v>0</v>
      </c>
      <c r="M12992" s="22">
        <v>0</v>
      </c>
      <c r="N12992" s="22">
        <v>11</v>
      </c>
      <c r="O12992" s="22">
        <v>100</v>
      </c>
      <c r="P12992" s="22">
        <v>100</v>
      </c>
      <c r="Q12992" s="22">
        <v>0</v>
      </c>
      <c r="R12992" s="22"/>
      <c r="S12992" s="22">
        <v>0</v>
      </c>
      <c r="T12992" s="39">
        <f t="shared" si="202"/>
        <v>46235</v>
      </c>
    </row>
    <row r="12993" spans="1:20" x14ac:dyDescent="0.25">
      <c r="A12993" s="22" t="s">
        <v>12537</v>
      </c>
      <c r="B12993" s="22" t="s">
        <v>12538</v>
      </c>
      <c r="C12993" s="22" t="s">
        <v>13028</v>
      </c>
      <c r="D12993" s="22">
        <v>1</v>
      </c>
      <c r="E12993" s="22">
        <v>1</v>
      </c>
      <c r="F12993" s="22">
        <v>1</v>
      </c>
      <c r="G12993" s="22">
        <v>3</v>
      </c>
      <c r="H12993" s="22">
        <v>1</v>
      </c>
      <c r="I12993" s="22">
        <v>0</v>
      </c>
      <c r="J12993" s="22">
        <v>0</v>
      </c>
      <c r="K12993" s="22">
        <v>0</v>
      </c>
      <c r="L12993" s="22">
        <v>0</v>
      </c>
      <c r="M12993" s="22">
        <v>0</v>
      </c>
      <c r="N12993" s="22">
        <v>17</v>
      </c>
      <c r="O12993" s="22">
        <v>100</v>
      </c>
      <c r="P12993" s="22">
        <v>100</v>
      </c>
      <c r="Q12993" s="22">
        <v>0</v>
      </c>
      <c r="R12993" s="22"/>
      <c r="S12993" s="22">
        <v>0</v>
      </c>
      <c r="T12993" s="39">
        <f t="shared" si="202"/>
        <v>46235</v>
      </c>
    </row>
    <row r="12994" spans="1:20" x14ac:dyDescent="0.25">
      <c r="A12994" s="22" t="s">
        <v>12537</v>
      </c>
      <c r="B12994" s="22" t="s">
        <v>12538</v>
      </c>
      <c r="C12994" s="22" t="s">
        <v>13029</v>
      </c>
      <c r="D12994" s="22">
        <v>1</v>
      </c>
      <c r="E12994" s="22">
        <v>1</v>
      </c>
      <c r="F12994" s="22">
        <v>0</v>
      </c>
      <c r="G12994" s="22">
        <v>1</v>
      </c>
      <c r="H12994" s="22">
        <v>0</v>
      </c>
      <c r="I12994" s="22">
        <v>0</v>
      </c>
      <c r="J12994" s="22">
        <v>0</v>
      </c>
      <c r="K12994" s="22">
        <v>0</v>
      </c>
      <c r="L12994" s="22">
        <v>0</v>
      </c>
      <c r="M12994" s="22">
        <v>0</v>
      </c>
      <c r="N12994" s="22">
        <v>16</v>
      </c>
      <c r="O12994" s="22">
        <v>100</v>
      </c>
      <c r="P12994" s="22">
        <v>0</v>
      </c>
      <c r="Q12994" s="22"/>
      <c r="R12994" s="22"/>
      <c r="S12994" s="22">
        <v>0</v>
      </c>
      <c r="T12994" s="39">
        <f t="shared" ref="T12994:T13057" si="203">IFERROR(DATEVALUE(A12994),"")</f>
        <v>46235</v>
      </c>
    </row>
    <row r="12995" spans="1:20" x14ac:dyDescent="0.25">
      <c r="A12995" s="22" t="s">
        <v>12537</v>
      </c>
      <c r="B12995" s="22" t="s">
        <v>12538</v>
      </c>
      <c r="C12995" s="22" t="s">
        <v>13030</v>
      </c>
      <c r="D12995" s="22">
        <v>1</v>
      </c>
      <c r="E12995" s="22">
        <v>1</v>
      </c>
      <c r="F12995" s="22">
        <v>0</v>
      </c>
      <c r="G12995" s="22">
        <v>1</v>
      </c>
      <c r="H12995" s="22">
        <v>0</v>
      </c>
      <c r="I12995" s="22">
        <v>0</v>
      </c>
      <c r="J12995" s="22">
        <v>0</v>
      </c>
      <c r="K12995" s="22">
        <v>0</v>
      </c>
      <c r="L12995" s="22">
        <v>0</v>
      </c>
      <c r="M12995" s="22">
        <v>0</v>
      </c>
      <c r="N12995" s="22">
        <v>15</v>
      </c>
      <c r="O12995" s="22">
        <v>100</v>
      </c>
      <c r="P12995" s="22">
        <v>0</v>
      </c>
      <c r="Q12995" s="22"/>
      <c r="R12995" s="22"/>
      <c r="S12995" s="22">
        <v>0</v>
      </c>
      <c r="T12995" s="39">
        <f t="shared" si="203"/>
        <v>46235</v>
      </c>
    </row>
    <row r="12996" spans="1:20" x14ac:dyDescent="0.25">
      <c r="A12996" s="22" t="s">
        <v>12537</v>
      </c>
      <c r="B12996" s="22" t="s">
        <v>12538</v>
      </c>
      <c r="C12996" s="22" t="s">
        <v>13031</v>
      </c>
      <c r="D12996" s="22">
        <v>1</v>
      </c>
      <c r="E12996" s="22">
        <v>0</v>
      </c>
      <c r="F12996" s="22">
        <v>0</v>
      </c>
      <c r="G12996" s="22"/>
      <c r="H12996" s="22">
        <v>0</v>
      </c>
      <c r="I12996" s="22">
        <v>0</v>
      </c>
      <c r="J12996" s="22">
        <v>0</v>
      </c>
      <c r="K12996" s="22">
        <v>0</v>
      </c>
      <c r="L12996" s="22">
        <v>0</v>
      </c>
      <c r="M12996" s="22">
        <v>0</v>
      </c>
      <c r="N12996" s="22"/>
      <c r="O12996" s="22">
        <v>0</v>
      </c>
      <c r="P12996" s="22"/>
      <c r="Q12996" s="22"/>
      <c r="R12996" s="22"/>
      <c r="S12996" s="22"/>
      <c r="T12996" s="39">
        <f t="shared" si="203"/>
        <v>46235</v>
      </c>
    </row>
    <row r="12997" spans="1:20" x14ac:dyDescent="0.25">
      <c r="A12997" s="22" t="s">
        <v>12537</v>
      </c>
      <c r="B12997" s="22" t="s">
        <v>12538</v>
      </c>
      <c r="C12997" s="22" t="s">
        <v>13032</v>
      </c>
      <c r="D12997" s="22">
        <v>1</v>
      </c>
      <c r="E12997" s="22">
        <v>1</v>
      </c>
      <c r="F12997" s="22">
        <v>1</v>
      </c>
      <c r="G12997" s="22">
        <v>2</v>
      </c>
      <c r="H12997" s="22">
        <v>1</v>
      </c>
      <c r="I12997" s="22">
        <v>0</v>
      </c>
      <c r="J12997" s="22">
        <v>0</v>
      </c>
      <c r="K12997" s="22">
        <v>0</v>
      </c>
      <c r="L12997" s="22">
        <v>0</v>
      </c>
      <c r="M12997" s="22">
        <v>0</v>
      </c>
      <c r="N12997" s="22">
        <v>16</v>
      </c>
      <c r="O12997" s="22">
        <v>100</v>
      </c>
      <c r="P12997" s="22">
        <v>100</v>
      </c>
      <c r="Q12997" s="22">
        <v>0</v>
      </c>
      <c r="R12997" s="22"/>
      <c r="S12997" s="22">
        <v>0</v>
      </c>
      <c r="T12997" s="39">
        <f t="shared" si="203"/>
        <v>46235</v>
      </c>
    </row>
    <row r="12998" spans="1:20" x14ac:dyDescent="0.25">
      <c r="A12998" s="22" t="s">
        <v>12537</v>
      </c>
      <c r="B12998" s="22" t="s">
        <v>12538</v>
      </c>
      <c r="C12998" s="22" t="s">
        <v>13033</v>
      </c>
      <c r="D12998" s="22">
        <v>1</v>
      </c>
      <c r="E12998" s="22">
        <v>1</v>
      </c>
      <c r="F12998" s="22">
        <v>1</v>
      </c>
      <c r="G12998" s="22">
        <v>1</v>
      </c>
      <c r="H12998" s="22">
        <v>1</v>
      </c>
      <c r="I12998" s="22">
        <v>0</v>
      </c>
      <c r="J12998" s="22">
        <v>0</v>
      </c>
      <c r="K12998" s="22">
        <v>0</v>
      </c>
      <c r="L12998" s="22">
        <v>0</v>
      </c>
      <c r="M12998" s="22">
        <v>0</v>
      </c>
      <c r="N12998" s="22">
        <v>10</v>
      </c>
      <c r="O12998" s="22">
        <v>100</v>
      </c>
      <c r="P12998" s="22">
        <v>100</v>
      </c>
      <c r="Q12998" s="22">
        <v>0</v>
      </c>
      <c r="R12998" s="22"/>
      <c r="S12998" s="22">
        <v>0</v>
      </c>
      <c r="T12998" s="39">
        <f t="shared" si="203"/>
        <v>46235</v>
      </c>
    </row>
    <row r="12999" spans="1:20" x14ac:dyDescent="0.25">
      <c r="A12999" s="22" t="s">
        <v>12537</v>
      </c>
      <c r="B12999" s="22" t="s">
        <v>12538</v>
      </c>
      <c r="C12999" s="22" t="s">
        <v>13034</v>
      </c>
      <c r="D12999" s="22">
        <v>1</v>
      </c>
      <c r="E12999" s="22">
        <v>1</v>
      </c>
      <c r="F12999" s="22">
        <v>1</v>
      </c>
      <c r="G12999" s="22">
        <v>1</v>
      </c>
      <c r="H12999" s="22">
        <v>1</v>
      </c>
      <c r="I12999" s="22">
        <v>0</v>
      </c>
      <c r="J12999" s="22">
        <v>0</v>
      </c>
      <c r="K12999" s="22">
        <v>0</v>
      </c>
      <c r="L12999" s="22">
        <v>0</v>
      </c>
      <c r="M12999" s="22">
        <v>0</v>
      </c>
      <c r="N12999" s="22">
        <v>5</v>
      </c>
      <c r="O12999" s="22">
        <v>100</v>
      </c>
      <c r="P12999" s="22">
        <v>100</v>
      </c>
      <c r="Q12999" s="22">
        <v>0</v>
      </c>
      <c r="R12999" s="22"/>
      <c r="S12999" s="22">
        <v>0</v>
      </c>
      <c r="T12999" s="39">
        <f t="shared" si="203"/>
        <v>46235</v>
      </c>
    </row>
    <row r="13000" spans="1:20" x14ac:dyDescent="0.25">
      <c r="A13000" s="22" t="s">
        <v>12537</v>
      </c>
      <c r="B13000" s="22" t="s">
        <v>12538</v>
      </c>
      <c r="C13000" s="22" t="s">
        <v>13035</v>
      </c>
      <c r="D13000" s="22">
        <v>1</v>
      </c>
      <c r="E13000" s="22">
        <v>1</v>
      </c>
      <c r="F13000" s="22">
        <v>1</v>
      </c>
      <c r="G13000" s="22">
        <v>1</v>
      </c>
      <c r="H13000" s="22">
        <v>1</v>
      </c>
      <c r="I13000" s="22">
        <v>0</v>
      </c>
      <c r="J13000" s="22">
        <v>0</v>
      </c>
      <c r="K13000" s="22">
        <v>0</v>
      </c>
      <c r="L13000" s="22">
        <v>0</v>
      </c>
      <c r="M13000" s="22">
        <v>0</v>
      </c>
      <c r="N13000" s="22">
        <v>1.5</v>
      </c>
      <c r="O13000" s="22">
        <v>100</v>
      </c>
      <c r="P13000" s="22">
        <v>100</v>
      </c>
      <c r="Q13000" s="22">
        <v>0</v>
      </c>
      <c r="R13000" s="22"/>
      <c r="S13000" s="22">
        <v>0</v>
      </c>
      <c r="T13000" s="39">
        <f t="shared" si="203"/>
        <v>46235</v>
      </c>
    </row>
    <row r="13001" spans="1:20" x14ac:dyDescent="0.25">
      <c r="A13001" s="22" t="s">
        <v>12537</v>
      </c>
      <c r="B13001" s="22" t="s">
        <v>12538</v>
      </c>
      <c r="C13001" s="22" t="s">
        <v>13036</v>
      </c>
      <c r="D13001" s="22">
        <v>1</v>
      </c>
      <c r="E13001" s="22">
        <v>1</v>
      </c>
      <c r="F13001" s="22">
        <v>0</v>
      </c>
      <c r="G13001" s="22">
        <v>1</v>
      </c>
      <c r="H13001" s="22">
        <v>0</v>
      </c>
      <c r="I13001" s="22">
        <v>0</v>
      </c>
      <c r="J13001" s="22">
        <v>0</v>
      </c>
      <c r="K13001" s="22">
        <v>0</v>
      </c>
      <c r="L13001" s="22">
        <v>0</v>
      </c>
      <c r="M13001" s="22">
        <v>0</v>
      </c>
      <c r="N13001" s="22">
        <v>2</v>
      </c>
      <c r="O13001" s="22">
        <v>100</v>
      </c>
      <c r="P13001" s="22">
        <v>0</v>
      </c>
      <c r="Q13001" s="22"/>
      <c r="R13001" s="22"/>
      <c r="S13001" s="22">
        <v>0</v>
      </c>
      <c r="T13001" s="39">
        <f t="shared" si="203"/>
        <v>46235</v>
      </c>
    </row>
    <row r="13002" spans="1:20" x14ac:dyDescent="0.25">
      <c r="A13002" s="22" t="s">
        <v>12537</v>
      </c>
      <c r="B13002" s="22" t="s">
        <v>12538</v>
      </c>
      <c r="C13002" s="22" t="s">
        <v>13037</v>
      </c>
      <c r="D13002" s="22">
        <v>1</v>
      </c>
      <c r="E13002" s="22">
        <v>1</v>
      </c>
      <c r="F13002" s="22">
        <v>1</v>
      </c>
      <c r="G13002" s="22">
        <v>2</v>
      </c>
      <c r="H13002" s="22">
        <v>1</v>
      </c>
      <c r="I13002" s="22">
        <v>0</v>
      </c>
      <c r="J13002" s="22">
        <v>0</v>
      </c>
      <c r="K13002" s="22">
        <v>0</v>
      </c>
      <c r="L13002" s="22">
        <v>0</v>
      </c>
      <c r="M13002" s="22">
        <v>0</v>
      </c>
      <c r="N13002" s="22">
        <v>18.5</v>
      </c>
      <c r="O13002" s="22">
        <v>100</v>
      </c>
      <c r="P13002" s="22">
        <v>100</v>
      </c>
      <c r="Q13002" s="22">
        <v>0</v>
      </c>
      <c r="R13002" s="22"/>
      <c r="S13002" s="22">
        <v>0</v>
      </c>
      <c r="T13002" s="39">
        <f t="shared" si="203"/>
        <v>46235</v>
      </c>
    </row>
    <row r="13003" spans="1:20" x14ac:dyDescent="0.25">
      <c r="A13003" s="22" t="s">
        <v>12537</v>
      </c>
      <c r="B13003" s="22" t="s">
        <v>12538</v>
      </c>
      <c r="C13003" s="22" t="s">
        <v>13038</v>
      </c>
      <c r="D13003" s="22">
        <v>1</v>
      </c>
      <c r="E13003" s="22">
        <v>1</v>
      </c>
      <c r="F13003" s="22">
        <v>1</v>
      </c>
      <c r="G13003" s="22">
        <v>3</v>
      </c>
      <c r="H13003" s="22">
        <v>1</v>
      </c>
      <c r="I13003" s="22">
        <v>0</v>
      </c>
      <c r="J13003" s="22">
        <v>0</v>
      </c>
      <c r="K13003" s="22">
        <v>0</v>
      </c>
      <c r="L13003" s="22">
        <v>0</v>
      </c>
      <c r="M13003" s="22">
        <v>0</v>
      </c>
      <c r="N13003" s="22">
        <v>15</v>
      </c>
      <c r="O13003" s="22">
        <v>100</v>
      </c>
      <c r="P13003" s="22">
        <v>100</v>
      </c>
      <c r="Q13003" s="22">
        <v>0</v>
      </c>
      <c r="R13003" s="22"/>
      <c r="S13003" s="22">
        <v>0</v>
      </c>
      <c r="T13003" s="39">
        <f t="shared" si="203"/>
        <v>46235</v>
      </c>
    </row>
    <row r="13004" spans="1:20" x14ac:dyDescent="0.25">
      <c r="A13004" s="22" t="s">
        <v>12537</v>
      </c>
      <c r="B13004" s="22" t="s">
        <v>12538</v>
      </c>
      <c r="C13004" s="22" t="s">
        <v>13039</v>
      </c>
      <c r="D13004" s="22">
        <v>1</v>
      </c>
      <c r="E13004" s="22">
        <v>1</v>
      </c>
      <c r="F13004" s="22">
        <v>0</v>
      </c>
      <c r="G13004" s="22">
        <v>1</v>
      </c>
      <c r="H13004" s="22">
        <v>0</v>
      </c>
      <c r="I13004" s="22">
        <v>0</v>
      </c>
      <c r="J13004" s="22">
        <v>0</v>
      </c>
      <c r="K13004" s="22">
        <v>0</v>
      </c>
      <c r="L13004" s="22">
        <v>0</v>
      </c>
      <c r="M13004" s="22">
        <v>0</v>
      </c>
      <c r="N13004" s="22">
        <v>11</v>
      </c>
      <c r="O13004" s="22">
        <v>100</v>
      </c>
      <c r="P13004" s="22">
        <v>0</v>
      </c>
      <c r="Q13004" s="22"/>
      <c r="R13004" s="22"/>
      <c r="S13004" s="22">
        <v>0</v>
      </c>
      <c r="T13004" s="39">
        <f t="shared" si="203"/>
        <v>46235</v>
      </c>
    </row>
    <row r="13005" spans="1:20" x14ac:dyDescent="0.25">
      <c r="A13005" s="22" t="s">
        <v>12537</v>
      </c>
      <c r="B13005" s="22" t="s">
        <v>12538</v>
      </c>
      <c r="C13005" s="22" t="s">
        <v>13040</v>
      </c>
      <c r="D13005" s="22">
        <v>1</v>
      </c>
      <c r="E13005" s="22">
        <v>1</v>
      </c>
      <c r="F13005" s="22">
        <v>0</v>
      </c>
      <c r="G13005" s="22">
        <v>1</v>
      </c>
      <c r="H13005" s="22">
        <v>0</v>
      </c>
      <c r="I13005" s="22">
        <v>0</v>
      </c>
      <c r="J13005" s="22">
        <v>0</v>
      </c>
      <c r="K13005" s="22">
        <v>0</v>
      </c>
      <c r="L13005" s="22">
        <v>0</v>
      </c>
      <c r="M13005" s="22">
        <v>0</v>
      </c>
      <c r="N13005" s="22">
        <v>-8</v>
      </c>
      <c r="O13005" s="22">
        <v>100</v>
      </c>
      <c r="P13005" s="22">
        <v>0</v>
      </c>
      <c r="Q13005" s="22"/>
      <c r="R13005" s="22"/>
      <c r="S13005" s="22">
        <v>0</v>
      </c>
      <c r="T13005" s="39">
        <f t="shared" si="203"/>
        <v>46235</v>
      </c>
    </row>
    <row r="13006" spans="1:20" x14ac:dyDescent="0.25">
      <c r="A13006" s="22" t="s">
        <v>12537</v>
      </c>
      <c r="B13006" s="22" t="s">
        <v>12538</v>
      </c>
      <c r="C13006" s="22" t="s">
        <v>13041</v>
      </c>
      <c r="D13006" s="22">
        <v>1</v>
      </c>
      <c r="E13006" s="22">
        <v>1</v>
      </c>
      <c r="F13006" s="22">
        <v>0</v>
      </c>
      <c r="G13006" s="22">
        <v>1</v>
      </c>
      <c r="H13006" s="22">
        <v>0</v>
      </c>
      <c r="I13006" s="22">
        <v>0</v>
      </c>
      <c r="J13006" s="22">
        <v>0</v>
      </c>
      <c r="K13006" s="22">
        <v>0</v>
      </c>
      <c r="L13006" s="22">
        <v>0</v>
      </c>
      <c r="M13006" s="22">
        <v>0</v>
      </c>
      <c r="N13006" s="22">
        <v>60</v>
      </c>
      <c r="O13006" s="22">
        <v>100</v>
      </c>
      <c r="P13006" s="22">
        <v>0</v>
      </c>
      <c r="Q13006" s="22"/>
      <c r="R13006" s="22"/>
      <c r="S13006" s="22">
        <v>0</v>
      </c>
      <c r="T13006" s="39">
        <f t="shared" si="203"/>
        <v>46235</v>
      </c>
    </row>
    <row r="13007" spans="1:20" x14ac:dyDescent="0.25">
      <c r="A13007" s="22" t="s">
        <v>12537</v>
      </c>
      <c r="B13007" s="22" t="s">
        <v>12538</v>
      </c>
      <c r="C13007" s="22" t="s">
        <v>13042</v>
      </c>
      <c r="D13007" s="22">
        <v>1</v>
      </c>
      <c r="E13007" s="22">
        <v>1</v>
      </c>
      <c r="F13007" s="22">
        <v>1</v>
      </c>
      <c r="G13007" s="22">
        <v>1</v>
      </c>
      <c r="H13007" s="22">
        <v>1</v>
      </c>
      <c r="I13007" s="22">
        <v>0</v>
      </c>
      <c r="J13007" s="22">
        <v>0</v>
      </c>
      <c r="K13007" s="22">
        <v>0</v>
      </c>
      <c r="L13007" s="22">
        <v>0</v>
      </c>
      <c r="M13007" s="22">
        <v>0</v>
      </c>
      <c r="N13007" s="22">
        <v>132</v>
      </c>
      <c r="O13007" s="22">
        <v>100</v>
      </c>
      <c r="P13007" s="22">
        <v>100</v>
      </c>
      <c r="Q13007" s="22">
        <v>0</v>
      </c>
      <c r="R13007" s="22"/>
      <c r="S13007" s="22">
        <v>0</v>
      </c>
      <c r="T13007" s="39">
        <f t="shared" si="203"/>
        <v>46235</v>
      </c>
    </row>
    <row r="13008" spans="1:20" x14ac:dyDescent="0.25">
      <c r="A13008" s="22" t="s">
        <v>12537</v>
      </c>
      <c r="B13008" s="22" t="s">
        <v>12538</v>
      </c>
      <c r="C13008" s="22" t="s">
        <v>13043</v>
      </c>
      <c r="D13008" s="22">
        <v>1</v>
      </c>
      <c r="E13008" s="22">
        <v>0</v>
      </c>
      <c r="F13008" s="22">
        <v>0</v>
      </c>
      <c r="G13008" s="22"/>
      <c r="H13008" s="22">
        <v>0</v>
      </c>
      <c r="I13008" s="22">
        <v>0</v>
      </c>
      <c r="J13008" s="22">
        <v>0</v>
      </c>
      <c r="K13008" s="22">
        <v>0</v>
      </c>
      <c r="L13008" s="22">
        <v>0</v>
      </c>
      <c r="M13008" s="22">
        <v>0</v>
      </c>
      <c r="N13008" s="22"/>
      <c r="O13008" s="22">
        <v>0</v>
      </c>
      <c r="P13008" s="22"/>
      <c r="Q13008" s="22"/>
      <c r="R13008" s="22"/>
      <c r="S13008" s="22"/>
      <c r="T13008" s="39">
        <f t="shared" si="203"/>
        <v>46235</v>
      </c>
    </row>
    <row r="13009" spans="1:20" x14ac:dyDescent="0.25">
      <c r="A13009" s="22" t="s">
        <v>12537</v>
      </c>
      <c r="B13009" s="22" t="s">
        <v>12538</v>
      </c>
      <c r="C13009" s="22" t="s">
        <v>13044</v>
      </c>
      <c r="D13009" s="22">
        <v>1</v>
      </c>
      <c r="E13009" s="22">
        <v>1</v>
      </c>
      <c r="F13009" s="22">
        <v>0</v>
      </c>
      <c r="G13009" s="22">
        <v>1</v>
      </c>
      <c r="H13009" s="22">
        <v>0</v>
      </c>
      <c r="I13009" s="22">
        <v>0</v>
      </c>
      <c r="J13009" s="22">
        <v>0</v>
      </c>
      <c r="K13009" s="22">
        <v>0</v>
      </c>
      <c r="L13009" s="22">
        <v>0</v>
      </c>
      <c r="M13009" s="22">
        <v>0</v>
      </c>
      <c r="N13009" s="22">
        <v>2.5</v>
      </c>
      <c r="O13009" s="22">
        <v>100</v>
      </c>
      <c r="P13009" s="22">
        <v>0</v>
      </c>
      <c r="Q13009" s="22"/>
      <c r="R13009" s="22"/>
      <c r="S13009" s="22">
        <v>0</v>
      </c>
      <c r="T13009" s="39">
        <f t="shared" si="203"/>
        <v>46235</v>
      </c>
    </row>
    <row r="13010" spans="1:20" x14ac:dyDescent="0.25">
      <c r="A13010" s="22" t="s">
        <v>12537</v>
      </c>
      <c r="B13010" s="22" t="s">
        <v>12538</v>
      </c>
      <c r="C13010" s="22" t="s">
        <v>13045</v>
      </c>
      <c r="D13010" s="22">
        <v>1</v>
      </c>
      <c r="E13010" s="22">
        <v>1</v>
      </c>
      <c r="F13010" s="22">
        <v>0</v>
      </c>
      <c r="G13010" s="22">
        <v>1</v>
      </c>
      <c r="H13010" s="22">
        <v>0</v>
      </c>
      <c r="I13010" s="22">
        <v>0</v>
      </c>
      <c r="J13010" s="22">
        <v>0</v>
      </c>
      <c r="K13010" s="22">
        <v>0</v>
      </c>
      <c r="L13010" s="22">
        <v>0</v>
      </c>
      <c r="M13010" s="22">
        <v>0</v>
      </c>
      <c r="N13010" s="22">
        <v>16</v>
      </c>
      <c r="O13010" s="22">
        <v>100</v>
      </c>
      <c r="P13010" s="22">
        <v>0</v>
      </c>
      <c r="Q13010" s="22"/>
      <c r="R13010" s="22"/>
      <c r="S13010" s="22">
        <v>0</v>
      </c>
      <c r="T13010" s="39">
        <f t="shared" si="203"/>
        <v>46235</v>
      </c>
    </row>
    <row r="13011" spans="1:20" x14ac:dyDescent="0.25">
      <c r="A13011" s="22" t="s">
        <v>12537</v>
      </c>
      <c r="B13011" s="22" t="s">
        <v>12538</v>
      </c>
      <c r="C13011" s="22" t="s">
        <v>13046</v>
      </c>
      <c r="D13011" s="22">
        <v>1</v>
      </c>
      <c r="E13011" s="22">
        <v>1</v>
      </c>
      <c r="F13011" s="22">
        <v>0</v>
      </c>
      <c r="G13011" s="22">
        <v>1</v>
      </c>
      <c r="H13011" s="22">
        <v>0</v>
      </c>
      <c r="I13011" s="22">
        <v>0</v>
      </c>
      <c r="J13011" s="22">
        <v>0</v>
      </c>
      <c r="K13011" s="22">
        <v>0</v>
      </c>
      <c r="L13011" s="22">
        <v>0</v>
      </c>
      <c r="M13011" s="22">
        <v>0</v>
      </c>
      <c r="N13011" s="22">
        <v>15</v>
      </c>
      <c r="O13011" s="22">
        <v>100</v>
      </c>
      <c r="P13011" s="22">
        <v>0</v>
      </c>
      <c r="Q13011" s="22"/>
      <c r="R13011" s="22"/>
      <c r="S13011" s="22">
        <v>0</v>
      </c>
      <c r="T13011" s="39">
        <f t="shared" si="203"/>
        <v>46235</v>
      </c>
    </row>
    <row r="13012" spans="1:20" x14ac:dyDescent="0.25">
      <c r="A13012" s="22" t="s">
        <v>12537</v>
      </c>
      <c r="B13012" s="22" t="s">
        <v>12538</v>
      </c>
      <c r="C13012" s="22" t="s">
        <v>13047</v>
      </c>
      <c r="D13012" s="22">
        <v>1</v>
      </c>
      <c r="E13012" s="22">
        <v>1</v>
      </c>
      <c r="F13012" s="22">
        <v>0</v>
      </c>
      <c r="G13012" s="22">
        <v>1</v>
      </c>
      <c r="H13012" s="22">
        <v>0</v>
      </c>
      <c r="I13012" s="22">
        <v>0</v>
      </c>
      <c r="J13012" s="22">
        <v>0</v>
      </c>
      <c r="K13012" s="22">
        <v>0</v>
      </c>
      <c r="L13012" s="22">
        <v>0</v>
      </c>
      <c r="M13012" s="22">
        <v>0</v>
      </c>
      <c r="N13012" s="22">
        <v>2</v>
      </c>
      <c r="O13012" s="22">
        <v>100</v>
      </c>
      <c r="P13012" s="22">
        <v>0</v>
      </c>
      <c r="Q13012" s="22"/>
      <c r="R13012" s="22"/>
      <c r="S13012" s="22">
        <v>0</v>
      </c>
      <c r="T13012" s="39">
        <f t="shared" si="203"/>
        <v>46235</v>
      </c>
    </row>
    <row r="13013" spans="1:20" x14ac:dyDescent="0.25">
      <c r="A13013" s="22" t="s">
        <v>12537</v>
      </c>
      <c r="B13013" s="22" t="s">
        <v>12538</v>
      </c>
      <c r="C13013" s="22" t="s">
        <v>13048</v>
      </c>
      <c r="D13013" s="22">
        <v>1</v>
      </c>
      <c r="E13013" s="22">
        <v>1</v>
      </c>
      <c r="F13013" s="22">
        <v>1</v>
      </c>
      <c r="G13013" s="22">
        <v>2</v>
      </c>
      <c r="H13013" s="22">
        <v>1</v>
      </c>
      <c r="I13013" s="22">
        <v>0</v>
      </c>
      <c r="J13013" s="22">
        <v>0</v>
      </c>
      <c r="K13013" s="22">
        <v>0</v>
      </c>
      <c r="L13013" s="22">
        <v>0</v>
      </c>
      <c r="M13013" s="22">
        <v>0</v>
      </c>
      <c r="N13013" s="22">
        <v>17</v>
      </c>
      <c r="O13013" s="22">
        <v>100</v>
      </c>
      <c r="P13013" s="22">
        <v>100</v>
      </c>
      <c r="Q13013" s="22">
        <v>0</v>
      </c>
      <c r="R13013" s="22"/>
      <c r="S13013" s="22">
        <v>0</v>
      </c>
      <c r="T13013" s="39">
        <f t="shared" si="203"/>
        <v>46235</v>
      </c>
    </row>
    <row r="13014" spans="1:20" x14ac:dyDescent="0.25">
      <c r="A13014" s="22" t="s">
        <v>12537</v>
      </c>
      <c r="B13014" s="22" t="s">
        <v>12538</v>
      </c>
      <c r="C13014" s="22" t="s">
        <v>13049</v>
      </c>
      <c r="D13014" s="22">
        <v>1</v>
      </c>
      <c r="E13014" s="22">
        <v>1</v>
      </c>
      <c r="F13014" s="22">
        <v>0</v>
      </c>
      <c r="G13014" s="22">
        <v>1</v>
      </c>
      <c r="H13014" s="22">
        <v>0</v>
      </c>
      <c r="I13014" s="22">
        <v>0</v>
      </c>
      <c r="J13014" s="22">
        <v>0</v>
      </c>
      <c r="K13014" s="22">
        <v>0</v>
      </c>
      <c r="L13014" s="22">
        <v>0</v>
      </c>
      <c r="M13014" s="22">
        <v>0</v>
      </c>
      <c r="N13014" s="22">
        <v>15</v>
      </c>
      <c r="O13014" s="22">
        <v>100</v>
      </c>
      <c r="P13014" s="22">
        <v>0</v>
      </c>
      <c r="Q13014" s="22"/>
      <c r="R13014" s="22"/>
      <c r="S13014" s="22">
        <v>0</v>
      </c>
      <c r="T13014" s="39">
        <f t="shared" si="203"/>
        <v>46235</v>
      </c>
    </row>
    <row r="13015" spans="1:20" x14ac:dyDescent="0.25">
      <c r="A13015" s="22" t="s">
        <v>12537</v>
      </c>
      <c r="B13015" s="22" t="s">
        <v>12538</v>
      </c>
      <c r="C13015" s="22" t="s">
        <v>13050</v>
      </c>
      <c r="D13015" s="22">
        <v>1</v>
      </c>
      <c r="E13015" s="22">
        <v>1</v>
      </c>
      <c r="F13015" s="22">
        <v>1</v>
      </c>
      <c r="G13015" s="22">
        <v>2</v>
      </c>
      <c r="H13015" s="22">
        <v>1</v>
      </c>
      <c r="I13015" s="22">
        <v>0</v>
      </c>
      <c r="J13015" s="22">
        <v>0</v>
      </c>
      <c r="K13015" s="22">
        <v>0</v>
      </c>
      <c r="L13015" s="22">
        <v>0</v>
      </c>
      <c r="M13015" s="22">
        <v>0</v>
      </c>
      <c r="N13015" s="22">
        <v>13.5</v>
      </c>
      <c r="O13015" s="22">
        <v>100</v>
      </c>
      <c r="P13015" s="22">
        <v>100</v>
      </c>
      <c r="Q13015" s="22">
        <v>0</v>
      </c>
      <c r="R13015" s="22"/>
      <c r="S13015" s="22">
        <v>0</v>
      </c>
      <c r="T13015" s="39">
        <f t="shared" si="203"/>
        <v>46235</v>
      </c>
    </row>
    <row r="13016" spans="1:20" x14ac:dyDescent="0.25">
      <c r="A13016" s="22" t="s">
        <v>12537</v>
      </c>
      <c r="B13016" s="22" t="s">
        <v>12538</v>
      </c>
      <c r="C13016" s="22" t="s">
        <v>13051</v>
      </c>
      <c r="D13016" s="22">
        <v>1</v>
      </c>
      <c r="E13016" s="22">
        <v>1</v>
      </c>
      <c r="F13016" s="22">
        <v>1</v>
      </c>
      <c r="G13016" s="22">
        <v>1</v>
      </c>
      <c r="H13016" s="22">
        <v>1</v>
      </c>
      <c r="I13016" s="22">
        <v>0</v>
      </c>
      <c r="J13016" s="22">
        <v>0</v>
      </c>
      <c r="K13016" s="22">
        <v>0</v>
      </c>
      <c r="L13016" s="22">
        <v>0</v>
      </c>
      <c r="M13016" s="22">
        <v>0</v>
      </c>
      <c r="N13016" s="22">
        <v>1</v>
      </c>
      <c r="O13016" s="22">
        <v>100</v>
      </c>
      <c r="P13016" s="22">
        <v>100</v>
      </c>
      <c r="Q13016" s="22">
        <v>0</v>
      </c>
      <c r="R13016" s="22"/>
      <c r="S13016" s="22">
        <v>0</v>
      </c>
      <c r="T13016" s="39">
        <f t="shared" si="203"/>
        <v>46235</v>
      </c>
    </row>
    <row r="13017" spans="1:20" x14ac:dyDescent="0.25">
      <c r="A13017" s="22" t="s">
        <v>12537</v>
      </c>
      <c r="B13017" s="22" t="s">
        <v>12538</v>
      </c>
      <c r="C13017" s="22" t="s">
        <v>13052</v>
      </c>
      <c r="D13017" s="22">
        <v>1</v>
      </c>
      <c r="E13017" s="22">
        <v>1</v>
      </c>
      <c r="F13017" s="22">
        <v>0</v>
      </c>
      <c r="G13017" s="22">
        <v>2</v>
      </c>
      <c r="H13017" s="22">
        <v>0</v>
      </c>
      <c r="I13017" s="22">
        <v>0</v>
      </c>
      <c r="J13017" s="22">
        <v>0</v>
      </c>
      <c r="K13017" s="22">
        <v>0</v>
      </c>
      <c r="L13017" s="22">
        <v>0</v>
      </c>
      <c r="M13017" s="22">
        <v>0</v>
      </c>
      <c r="N13017" s="22">
        <v>15</v>
      </c>
      <c r="O13017" s="22">
        <v>100</v>
      </c>
      <c r="P13017" s="22">
        <v>0</v>
      </c>
      <c r="Q13017" s="22"/>
      <c r="R13017" s="22"/>
      <c r="S13017" s="22">
        <v>0</v>
      </c>
      <c r="T13017" s="39">
        <f t="shared" si="203"/>
        <v>46235</v>
      </c>
    </row>
    <row r="13018" spans="1:20" x14ac:dyDescent="0.25">
      <c r="A13018" s="22" t="s">
        <v>12537</v>
      </c>
      <c r="B13018" s="22" t="s">
        <v>12538</v>
      </c>
      <c r="C13018" s="22" t="s">
        <v>13053</v>
      </c>
      <c r="D13018" s="22">
        <v>1</v>
      </c>
      <c r="E13018" s="22">
        <v>1</v>
      </c>
      <c r="F13018" s="22">
        <v>1</v>
      </c>
      <c r="G13018" s="22">
        <v>3</v>
      </c>
      <c r="H13018" s="22">
        <v>1</v>
      </c>
      <c r="I13018" s="22">
        <v>0</v>
      </c>
      <c r="J13018" s="22">
        <v>0</v>
      </c>
      <c r="K13018" s="22">
        <v>0</v>
      </c>
      <c r="L13018" s="22">
        <v>0</v>
      </c>
      <c r="M13018" s="22">
        <v>0</v>
      </c>
      <c r="N13018" s="22">
        <v>12</v>
      </c>
      <c r="O13018" s="22">
        <v>100</v>
      </c>
      <c r="P13018" s="22">
        <v>100</v>
      </c>
      <c r="Q13018" s="22">
        <v>0</v>
      </c>
      <c r="R13018" s="22"/>
      <c r="S13018" s="22">
        <v>0</v>
      </c>
      <c r="T13018" s="39">
        <f t="shared" si="203"/>
        <v>46235</v>
      </c>
    </row>
    <row r="13019" spans="1:20" x14ac:dyDescent="0.25">
      <c r="A13019" s="22" t="s">
        <v>12537</v>
      </c>
      <c r="B13019" s="22" t="s">
        <v>12538</v>
      </c>
      <c r="C13019" s="22" t="s">
        <v>13054</v>
      </c>
      <c r="D13019" s="22">
        <v>1</v>
      </c>
      <c r="E13019" s="22">
        <v>1</v>
      </c>
      <c r="F13019" s="22">
        <v>1</v>
      </c>
      <c r="G13019" s="22">
        <v>2</v>
      </c>
      <c r="H13019" s="22">
        <v>1</v>
      </c>
      <c r="I13019" s="22">
        <v>0</v>
      </c>
      <c r="J13019" s="22">
        <v>0</v>
      </c>
      <c r="K13019" s="22">
        <v>0</v>
      </c>
      <c r="L13019" s="22">
        <v>0</v>
      </c>
      <c r="M13019" s="22">
        <v>0</v>
      </c>
      <c r="N13019" s="22">
        <v>15</v>
      </c>
      <c r="O13019" s="22">
        <v>100</v>
      </c>
      <c r="P13019" s="22">
        <v>100</v>
      </c>
      <c r="Q13019" s="22">
        <v>0</v>
      </c>
      <c r="R13019" s="22"/>
      <c r="S13019" s="22">
        <v>0</v>
      </c>
      <c r="T13019" s="39">
        <f t="shared" si="203"/>
        <v>46235</v>
      </c>
    </row>
    <row r="13020" spans="1:20" x14ac:dyDescent="0.25">
      <c r="A13020" s="22" t="s">
        <v>12537</v>
      </c>
      <c r="B13020" s="22" t="s">
        <v>12538</v>
      </c>
      <c r="C13020" s="22" t="s">
        <v>13055</v>
      </c>
      <c r="D13020" s="22">
        <v>1</v>
      </c>
      <c r="E13020" s="22">
        <v>1</v>
      </c>
      <c r="F13020" s="22">
        <v>1</v>
      </c>
      <c r="G13020" s="22">
        <v>2</v>
      </c>
      <c r="H13020" s="22">
        <v>1</v>
      </c>
      <c r="I13020" s="22">
        <v>0</v>
      </c>
      <c r="J13020" s="22">
        <v>0</v>
      </c>
      <c r="K13020" s="22">
        <v>0</v>
      </c>
      <c r="L13020" s="22">
        <v>0</v>
      </c>
      <c r="M13020" s="22">
        <v>0</v>
      </c>
      <c r="N13020" s="22">
        <v>17.5</v>
      </c>
      <c r="O13020" s="22">
        <v>100</v>
      </c>
      <c r="P13020" s="22">
        <v>100</v>
      </c>
      <c r="Q13020" s="22">
        <v>0</v>
      </c>
      <c r="R13020" s="22"/>
      <c r="S13020" s="22">
        <v>0</v>
      </c>
      <c r="T13020" s="39">
        <f t="shared" si="203"/>
        <v>46235</v>
      </c>
    </row>
    <row r="13021" spans="1:20" x14ac:dyDescent="0.25">
      <c r="A13021" s="22" t="s">
        <v>12537</v>
      </c>
      <c r="B13021" s="22" t="s">
        <v>12538</v>
      </c>
      <c r="C13021" s="22" t="s">
        <v>13056</v>
      </c>
      <c r="D13021" s="22">
        <v>1</v>
      </c>
      <c r="E13021" s="22">
        <v>1</v>
      </c>
      <c r="F13021" s="22">
        <v>1</v>
      </c>
      <c r="G13021" s="22">
        <v>1</v>
      </c>
      <c r="H13021" s="22">
        <v>1</v>
      </c>
      <c r="I13021" s="22">
        <v>0</v>
      </c>
      <c r="J13021" s="22">
        <v>0</v>
      </c>
      <c r="K13021" s="22">
        <v>0</v>
      </c>
      <c r="L13021" s="22">
        <v>0</v>
      </c>
      <c r="M13021" s="22">
        <v>0</v>
      </c>
      <c r="N13021" s="22">
        <v>5.5</v>
      </c>
      <c r="O13021" s="22">
        <v>100</v>
      </c>
      <c r="P13021" s="22">
        <v>100</v>
      </c>
      <c r="Q13021" s="22">
        <v>0</v>
      </c>
      <c r="R13021" s="22"/>
      <c r="S13021" s="22">
        <v>0</v>
      </c>
      <c r="T13021" s="39">
        <f t="shared" si="203"/>
        <v>46235</v>
      </c>
    </row>
    <row r="13022" spans="1:20" x14ac:dyDescent="0.25">
      <c r="A13022" s="22" t="s">
        <v>12537</v>
      </c>
      <c r="B13022" s="22" t="s">
        <v>12538</v>
      </c>
      <c r="C13022" s="22" t="s">
        <v>13057</v>
      </c>
      <c r="D13022" s="22">
        <v>1</v>
      </c>
      <c r="E13022" s="22">
        <v>1</v>
      </c>
      <c r="F13022" s="22">
        <v>1</v>
      </c>
      <c r="G13022" s="22">
        <v>1</v>
      </c>
      <c r="H13022" s="22">
        <v>1</v>
      </c>
      <c r="I13022" s="22">
        <v>0</v>
      </c>
      <c r="J13022" s="22">
        <v>0</v>
      </c>
      <c r="K13022" s="22">
        <v>0</v>
      </c>
      <c r="L13022" s="22">
        <v>0</v>
      </c>
      <c r="M13022" s="22">
        <v>0</v>
      </c>
      <c r="N13022" s="22">
        <v>60</v>
      </c>
      <c r="O13022" s="22">
        <v>100</v>
      </c>
      <c r="P13022" s="22">
        <v>100</v>
      </c>
      <c r="Q13022" s="22">
        <v>0</v>
      </c>
      <c r="R13022" s="22"/>
      <c r="S13022" s="22">
        <v>0</v>
      </c>
      <c r="T13022" s="39">
        <f t="shared" si="203"/>
        <v>46235</v>
      </c>
    </row>
    <row r="13023" spans="1:20" x14ac:dyDescent="0.25">
      <c r="A13023" s="22" t="s">
        <v>12537</v>
      </c>
      <c r="B13023" s="22" t="s">
        <v>12538</v>
      </c>
      <c r="C13023" s="22" t="s">
        <v>13058</v>
      </c>
      <c r="D13023" s="22">
        <v>1</v>
      </c>
      <c r="E13023" s="22">
        <v>1</v>
      </c>
      <c r="F13023" s="22">
        <v>1</v>
      </c>
      <c r="G13023" s="22">
        <v>1</v>
      </c>
      <c r="H13023" s="22">
        <v>1</v>
      </c>
      <c r="I13023" s="22">
        <v>0</v>
      </c>
      <c r="J13023" s="22">
        <v>0</v>
      </c>
      <c r="K13023" s="22">
        <v>0</v>
      </c>
      <c r="L13023" s="22">
        <v>0</v>
      </c>
      <c r="M13023" s="22">
        <v>0</v>
      </c>
      <c r="N13023" s="22">
        <v>4.5</v>
      </c>
      <c r="O13023" s="22">
        <v>100</v>
      </c>
      <c r="P13023" s="22">
        <v>100</v>
      </c>
      <c r="Q13023" s="22">
        <v>0</v>
      </c>
      <c r="R13023" s="22"/>
      <c r="S13023" s="22">
        <v>0</v>
      </c>
      <c r="T13023" s="39">
        <f t="shared" si="203"/>
        <v>46235</v>
      </c>
    </row>
    <row r="13024" spans="1:20" x14ac:dyDescent="0.25">
      <c r="A13024" s="22" t="s">
        <v>12537</v>
      </c>
      <c r="B13024" s="22" t="s">
        <v>12538</v>
      </c>
      <c r="C13024" s="22" t="s">
        <v>13059</v>
      </c>
      <c r="D13024" s="22">
        <v>1</v>
      </c>
      <c r="E13024" s="22">
        <v>1</v>
      </c>
      <c r="F13024" s="22">
        <v>0</v>
      </c>
      <c r="G13024" s="22">
        <v>1</v>
      </c>
      <c r="H13024" s="22">
        <v>0</v>
      </c>
      <c r="I13024" s="22">
        <v>0</v>
      </c>
      <c r="J13024" s="22">
        <v>0</v>
      </c>
      <c r="K13024" s="22">
        <v>0</v>
      </c>
      <c r="L13024" s="22">
        <v>0</v>
      </c>
      <c r="M13024" s="22">
        <v>0</v>
      </c>
      <c r="N13024" s="22">
        <v>10</v>
      </c>
      <c r="O13024" s="22">
        <v>100</v>
      </c>
      <c r="P13024" s="22">
        <v>0</v>
      </c>
      <c r="Q13024" s="22"/>
      <c r="R13024" s="22"/>
      <c r="S13024" s="22">
        <v>0</v>
      </c>
      <c r="T13024" s="39">
        <f t="shared" si="203"/>
        <v>46235</v>
      </c>
    </row>
    <row r="13025" spans="1:20" x14ac:dyDescent="0.25">
      <c r="A13025" s="22" t="s">
        <v>12537</v>
      </c>
      <c r="B13025" s="22" t="s">
        <v>12538</v>
      </c>
      <c r="C13025" s="22" t="s">
        <v>13060</v>
      </c>
      <c r="D13025" s="22">
        <v>1</v>
      </c>
      <c r="E13025" s="22">
        <v>1</v>
      </c>
      <c r="F13025" s="22">
        <v>0</v>
      </c>
      <c r="G13025" s="22">
        <v>1</v>
      </c>
      <c r="H13025" s="22">
        <v>0</v>
      </c>
      <c r="I13025" s="22">
        <v>0</v>
      </c>
      <c r="J13025" s="22">
        <v>0</v>
      </c>
      <c r="K13025" s="22">
        <v>0</v>
      </c>
      <c r="L13025" s="22">
        <v>0</v>
      </c>
      <c r="M13025" s="22">
        <v>0</v>
      </c>
      <c r="N13025" s="22">
        <v>10</v>
      </c>
      <c r="O13025" s="22">
        <v>100</v>
      </c>
      <c r="P13025" s="22">
        <v>0</v>
      </c>
      <c r="Q13025" s="22"/>
      <c r="R13025" s="22"/>
      <c r="S13025" s="22">
        <v>0</v>
      </c>
      <c r="T13025" s="39">
        <f t="shared" si="203"/>
        <v>46235</v>
      </c>
    </row>
    <row r="13026" spans="1:20" x14ac:dyDescent="0.25">
      <c r="A13026" s="22" t="s">
        <v>12537</v>
      </c>
      <c r="B13026" s="22" t="s">
        <v>12538</v>
      </c>
      <c r="C13026" s="22" t="s">
        <v>13061</v>
      </c>
      <c r="D13026" s="22">
        <v>1</v>
      </c>
      <c r="E13026" s="22">
        <v>1</v>
      </c>
      <c r="F13026" s="22">
        <v>0</v>
      </c>
      <c r="G13026" s="22">
        <v>3</v>
      </c>
      <c r="H13026" s="22">
        <v>0</v>
      </c>
      <c r="I13026" s="22">
        <v>0</v>
      </c>
      <c r="J13026" s="22">
        <v>0</v>
      </c>
      <c r="K13026" s="22">
        <v>0</v>
      </c>
      <c r="L13026" s="22">
        <v>0</v>
      </c>
      <c r="M13026" s="22">
        <v>0</v>
      </c>
      <c r="N13026" s="22">
        <v>17</v>
      </c>
      <c r="O13026" s="22">
        <v>100</v>
      </c>
      <c r="P13026" s="22">
        <v>0</v>
      </c>
      <c r="Q13026" s="22"/>
      <c r="R13026" s="22"/>
      <c r="S13026" s="22">
        <v>0</v>
      </c>
      <c r="T13026" s="39">
        <f t="shared" si="203"/>
        <v>46235</v>
      </c>
    </row>
    <row r="13027" spans="1:20" x14ac:dyDescent="0.25">
      <c r="A13027" s="22" t="s">
        <v>12537</v>
      </c>
      <c r="B13027" s="22" t="s">
        <v>12538</v>
      </c>
      <c r="C13027" s="22" t="s">
        <v>13062</v>
      </c>
      <c r="D13027" s="22">
        <v>1</v>
      </c>
      <c r="E13027" s="22">
        <v>1</v>
      </c>
      <c r="F13027" s="22">
        <v>1</v>
      </c>
      <c r="G13027" s="22">
        <v>2</v>
      </c>
      <c r="H13027" s="22">
        <v>1</v>
      </c>
      <c r="I13027" s="22">
        <v>0</v>
      </c>
      <c r="J13027" s="22">
        <v>0</v>
      </c>
      <c r="K13027" s="22">
        <v>0</v>
      </c>
      <c r="L13027" s="22">
        <v>0</v>
      </c>
      <c r="M13027" s="22">
        <v>0</v>
      </c>
      <c r="N13027" s="22">
        <v>12</v>
      </c>
      <c r="O13027" s="22">
        <v>100</v>
      </c>
      <c r="P13027" s="22">
        <v>100</v>
      </c>
      <c r="Q13027" s="22">
        <v>0</v>
      </c>
      <c r="R13027" s="22"/>
      <c r="S13027" s="22">
        <v>0</v>
      </c>
      <c r="T13027" s="39">
        <f t="shared" si="203"/>
        <v>46235</v>
      </c>
    </row>
    <row r="13028" spans="1:20" x14ac:dyDescent="0.25">
      <c r="A13028" s="22" t="s">
        <v>12537</v>
      </c>
      <c r="B13028" s="22" t="s">
        <v>12538</v>
      </c>
      <c r="C13028" s="22" t="s">
        <v>13063</v>
      </c>
      <c r="D13028" s="22">
        <v>1</v>
      </c>
      <c r="E13028" s="22">
        <v>1</v>
      </c>
      <c r="F13028" s="22">
        <v>1</v>
      </c>
      <c r="G13028" s="22">
        <v>2</v>
      </c>
      <c r="H13028" s="22">
        <v>1</v>
      </c>
      <c r="I13028" s="22">
        <v>0</v>
      </c>
      <c r="J13028" s="22">
        <v>0</v>
      </c>
      <c r="K13028" s="22">
        <v>0</v>
      </c>
      <c r="L13028" s="22">
        <v>0</v>
      </c>
      <c r="M13028" s="22">
        <v>0</v>
      </c>
      <c r="N13028" s="22">
        <v>11.5</v>
      </c>
      <c r="O13028" s="22">
        <v>100</v>
      </c>
      <c r="P13028" s="22">
        <v>100</v>
      </c>
      <c r="Q13028" s="22">
        <v>0</v>
      </c>
      <c r="R13028" s="22"/>
      <c r="S13028" s="22">
        <v>0</v>
      </c>
      <c r="T13028" s="39">
        <f t="shared" si="203"/>
        <v>46235</v>
      </c>
    </row>
    <row r="13029" spans="1:20" x14ac:dyDescent="0.25">
      <c r="A13029" s="22" t="s">
        <v>12537</v>
      </c>
      <c r="B13029" s="22" t="s">
        <v>12538</v>
      </c>
      <c r="C13029" s="22" t="s">
        <v>13064</v>
      </c>
      <c r="D13029" s="22">
        <v>1</v>
      </c>
      <c r="E13029" s="22">
        <v>1</v>
      </c>
      <c r="F13029" s="22">
        <v>0</v>
      </c>
      <c r="G13029" s="22">
        <v>3</v>
      </c>
      <c r="H13029" s="22">
        <v>0</v>
      </c>
      <c r="I13029" s="22">
        <v>0</v>
      </c>
      <c r="J13029" s="22">
        <v>0</v>
      </c>
      <c r="K13029" s="22">
        <v>0</v>
      </c>
      <c r="L13029" s="22">
        <v>0</v>
      </c>
      <c r="M13029" s="22">
        <v>0</v>
      </c>
      <c r="N13029" s="22">
        <v>11</v>
      </c>
      <c r="O13029" s="22">
        <v>100</v>
      </c>
      <c r="P13029" s="22">
        <v>0</v>
      </c>
      <c r="Q13029" s="22"/>
      <c r="R13029" s="22"/>
      <c r="S13029" s="22">
        <v>0</v>
      </c>
      <c r="T13029" s="39">
        <f t="shared" si="203"/>
        <v>46235</v>
      </c>
    </row>
    <row r="13030" spans="1:20" x14ac:dyDescent="0.25">
      <c r="A13030" s="22" t="s">
        <v>12537</v>
      </c>
      <c r="B13030" s="22" t="s">
        <v>12538</v>
      </c>
      <c r="C13030" s="22" t="s">
        <v>13065</v>
      </c>
      <c r="D13030" s="22">
        <v>1</v>
      </c>
      <c r="E13030" s="22">
        <v>1</v>
      </c>
      <c r="F13030" s="22">
        <v>1</v>
      </c>
      <c r="G13030" s="22">
        <v>3</v>
      </c>
      <c r="H13030" s="22">
        <v>1</v>
      </c>
      <c r="I13030" s="22">
        <v>0</v>
      </c>
      <c r="J13030" s="22">
        <v>0</v>
      </c>
      <c r="K13030" s="22">
        <v>0</v>
      </c>
      <c r="L13030" s="22">
        <v>0</v>
      </c>
      <c r="M13030" s="22">
        <v>0</v>
      </c>
      <c r="N13030" s="22">
        <v>60</v>
      </c>
      <c r="O13030" s="22">
        <v>100</v>
      </c>
      <c r="P13030" s="22">
        <v>100</v>
      </c>
      <c r="Q13030" s="22">
        <v>0</v>
      </c>
      <c r="R13030" s="22"/>
      <c r="S13030" s="22">
        <v>0</v>
      </c>
      <c r="T13030" s="39">
        <f t="shared" si="203"/>
        <v>46235</v>
      </c>
    </row>
    <row r="13031" spans="1:20" x14ac:dyDescent="0.25">
      <c r="A13031" s="22" t="s">
        <v>12537</v>
      </c>
      <c r="B13031" s="22" t="s">
        <v>12538</v>
      </c>
      <c r="C13031" s="22" t="s">
        <v>13066</v>
      </c>
      <c r="D13031" s="22">
        <v>1</v>
      </c>
      <c r="E13031" s="22">
        <v>1</v>
      </c>
      <c r="F13031" s="22">
        <v>0</v>
      </c>
      <c r="G13031" s="22">
        <v>1</v>
      </c>
      <c r="H13031" s="22">
        <v>0</v>
      </c>
      <c r="I13031" s="22">
        <v>0</v>
      </c>
      <c r="J13031" s="22">
        <v>0</v>
      </c>
      <c r="K13031" s="22">
        <v>0</v>
      </c>
      <c r="L13031" s="22">
        <v>0</v>
      </c>
      <c r="M13031" s="22">
        <v>0</v>
      </c>
      <c r="N13031" s="22">
        <v>15</v>
      </c>
      <c r="O13031" s="22">
        <v>100</v>
      </c>
      <c r="P13031" s="22">
        <v>0</v>
      </c>
      <c r="Q13031" s="22"/>
      <c r="R13031" s="22"/>
      <c r="S13031" s="22">
        <v>0</v>
      </c>
      <c r="T13031" s="39">
        <f t="shared" si="203"/>
        <v>46235</v>
      </c>
    </row>
    <row r="13032" spans="1:20" x14ac:dyDescent="0.25">
      <c r="A13032" s="22" t="s">
        <v>12537</v>
      </c>
      <c r="B13032" s="22" t="s">
        <v>12538</v>
      </c>
      <c r="C13032" s="22" t="s">
        <v>13067</v>
      </c>
      <c r="D13032" s="22">
        <v>1</v>
      </c>
      <c r="E13032" s="22">
        <v>1</v>
      </c>
      <c r="F13032" s="22">
        <v>1</v>
      </c>
      <c r="G13032" s="22">
        <v>1</v>
      </c>
      <c r="H13032" s="22">
        <v>1</v>
      </c>
      <c r="I13032" s="22">
        <v>0</v>
      </c>
      <c r="J13032" s="22">
        <v>0</v>
      </c>
      <c r="K13032" s="22">
        <v>0</v>
      </c>
      <c r="L13032" s="22">
        <v>0</v>
      </c>
      <c r="M13032" s="22">
        <v>0</v>
      </c>
      <c r="N13032" s="22">
        <v>58</v>
      </c>
      <c r="O13032" s="22">
        <v>100</v>
      </c>
      <c r="P13032" s="22">
        <v>100</v>
      </c>
      <c r="Q13032" s="22">
        <v>0</v>
      </c>
      <c r="R13032" s="22"/>
      <c r="S13032" s="22">
        <v>0</v>
      </c>
      <c r="T13032" s="39">
        <f t="shared" si="203"/>
        <v>46235</v>
      </c>
    </row>
    <row r="13033" spans="1:20" x14ac:dyDescent="0.25">
      <c r="A13033" s="22" t="s">
        <v>12537</v>
      </c>
      <c r="B13033" s="22" t="s">
        <v>12538</v>
      </c>
      <c r="C13033" s="22" t="s">
        <v>13068</v>
      </c>
      <c r="D13033" s="22">
        <v>1</v>
      </c>
      <c r="E13033" s="22">
        <v>1</v>
      </c>
      <c r="F13033" s="22">
        <v>0</v>
      </c>
      <c r="G13033" s="22">
        <v>1</v>
      </c>
      <c r="H13033" s="22">
        <v>0</v>
      </c>
      <c r="I13033" s="22">
        <v>0</v>
      </c>
      <c r="J13033" s="22">
        <v>0</v>
      </c>
      <c r="K13033" s="22">
        <v>0</v>
      </c>
      <c r="L13033" s="22">
        <v>0</v>
      </c>
      <c r="M13033" s="22">
        <v>0</v>
      </c>
      <c r="N13033" s="22">
        <v>12</v>
      </c>
      <c r="O13033" s="22">
        <v>100</v>
      </c>
      <c r="P13033" s="22">
        <v>0</v>
      </c>
      <c r="Q13033" s="22"/>
      <c r="R13033" s="22"/>
      <c r="S13033" s="22">
        <v>0</v>
      </c>
      <c r="T13033" s="39">
        <f t="shared" si="203"/>
        <v>46235</v>
      </c>
    </row>
    <row r="13034" spans="1:20" x14ac:dyDescent="0.25">
      <c r="A13034" s="22" t="s">
        <v>12537</v>
      </c>
      <c r="B13034" s="22" t="s">
        <v>12538</v>
      </c>
      <c r="C13034" s="22" t="s">
        <v>13069</v>
      </c>
      <c r="D13034" s="22">
        <v>1</v>
      </c>
      <c r="E13034" s="22">
        <v>1</v>
      </c>
      <c r="F13034" s="22">
        <v>1</v>
      </c>
      <c r="G13034" s="22">
        <v>1</v>
      </c>
      <c r="H13034" s="22">
        <v>1</v>
      </c>
      <c r="I13034" s="22">
        <v>0</v>
      </c>
      <c r="J13034" s="22">
        <v>0</v>
      </c>
      <c r="K13034" s="22">
        <v>0</v>
      </c>
      <c r="L13034" s="22">
        <v>0</v>
      </c>
      <c r="M13034" s="22">
        <v>0</v>
      </c>
      <c r="N13034" s="22">
        <v>17</v>
      </c>
      <c r="O13034" s="22">
        <v>100</v>
      </c>
      <c r="P13034" s="22">
        <v>100</v>
      </c>
      <c r="Q13034" s="22">
        <v>0</v>
      </c>
      <c r="R13034" s="22"/>
      <c r="S13034" s="22">
        <v>0</v>
      </c>
      <c r="T13034" s="39">
        <f t="shared" si="203"/>
        <v>46235</v>
      </c>
    </row>
    <row r="13035" spans="1:20" x14ac:dyDescent="0.25">
      <c r="A13035" s="22" t="s">
        <v>12537</v>
      </c>
      <c r="B13035" s="22" t="s">
        <v>12538</v>
      </c>
      <c r="C13035" s="22" t="s">
        <v>13070</v>
      </c>
      <c r="D13035" s="22">
        <v>1</v>
      </c>
      <c r="E13035" s="22">
        <v>1</v>
      </c>
      <c r="F13035" s="22">
        <v>0</v>
      </c>
      <c r="G13035" s="22">
        <v>1</v>
      </c>
      <c r="H13035" s="22">
        <v>0</v>
      </c>
      <c r="I13035" s="22">
        <v>0</v>
      </c>
      <c r="J13035" s="22">
        <v>0</v>
      </c>
      <c r="K13035" s="22">
        <v>0</v>
      </c>
      <c r="L13035" s="22">
        <v>0</v>
      </c>
      <c r="M13035" s="22">
        <v>0</v>
      </c>
      <c r="N13035" s="22">
        <v>17</v>
      </c>
      <c r="O13035" s="22">
        <v>100</v>
      </c>
      <c r="P13035" s="22">
        <v>0</v>
      </c>
      <c r="Q13035" s="22"/>
      <c r="R13035" s="22"/>
      <c r="S13035" s="22">
        <v>0</v>
      </c>
      <c r="T13035" s="39">
        <f t="shared" si="203"/>
        <v>46235</v>
      </c>
    </row>
    <row r="13036" spans="1:20" x14ac:dyDescent="0.25">
      <c r="A13036" s="22" t="s">
        <v>12537</v>
      </c>
      <c r="B13036" s="22" t="s">
        <v>12538</v>
      </c>
      <c r="C13036" s="22" t="s">
        <v>13071</v>
      </c>
      <c r="D13036" s="22">
        <v>1</v>
      </c>
      <c r="E13036" s="22">
        <v>1</v>
      </c>
      <c r="F13036" s="22">
        <v>0</v>
      </c>
      <c r="G13036" s="22">
        <v>2</v>
      </c>
      <c r="H13036" s="22">
        <v>0</v>
      </c>
      <c r="I13036" s="22">
        <v>0</v>
      </c>
      <c r="J13036" s="22">
        <v>0</v>
      </c>
      <c r="K13036" s="22">
        <v>0</v>
      </c>
      <c r="L13036" s="22">
        <v>0</v>
      </c>
      <c r="M13036" s="22">
        <v>0</v>
      </c>
      <c r="N13036" s="22">
        <v>17</v>
      </c>
      <c r="O13036" s="22">
        <v>100</v>
      </c>
      <c r="P13036" s="22">
        <v>0</v>
      </c>
      <c r="Q13036" s="22"/>
      <c r="R13036" s="22"/>
      <c r="S13036" s="22">
        <v>0</v>
      </c>
      <c r="T13036" s="39">
        <f t="shared" si="203"/>
        <v>46235</v>
      </c>
    </row>
    <row r="13037" spans="1:20" x14ac:dyDescent="0.25">
      <c r="A13037" s="22" t="s">
        <v>12537</v>
      </c>
      <c r="B13037" s="22" t="s">
        <v>12538</v>
      </c>
      <c r="C13037" s="22" t="s">
        <v>13072</v>
      </c>
      <c r="D13037" s="22">
        <v>1</v>
      </c>
      <c r="E13037" s="22">
        <v>1</v>
      </c>
      <c r="F13037" s="22">
        <v>1</v>
      </c>
      <c r="G13037" s="22">
        <v>2</v>
      </c>
      <c r="H13037" s="22">
        <v>1</v>
      </c>
      <c r="I13037" s="22">
        <v>0</v>
      </c>
      <c r="J13037" s="22">
        <v>0</v>
      </c>
      <c r="K13037" s="22">
        <v>0</v>
      </c>
      <c r="L13037" s="22">
        <v>0</v>
      </c>
      <c r="M13037" s="22">
        <v>0</v>
      </c>
      <c r="N13037" s="22">
        <v>13.5</v>
      </c>
      <c r="O13037" s="22">
        <v>100</v>
      </c>
      <c r="P13037" s="22">
        <v>100</v>
      </c>
      <c r="Q13037" s="22">
        <v>0</v>
      </c>
      <c r="R13037" s="22"/>
      <c r="S13037" s="22">
        <v>0</v>
      </c>
      <c r="T13037" s="39">
        <f t="shared" si="203"/>
        <v>46235</v>
      </c>
    </row>
    <row r="13038" spans="1:20" x14ac:dyDescent="0.25">
      <c r="A13038" s="22" t="s">
        <v>12537</v>
      </c>
      <c r="B13038" s="22" t="s">
        <v>12538</v>
      </c>
      <c r="C13038" s="22" t="s">
        <v>13073</v>
      </c>
      <c r="D13038" s="22">
        <v>1</v>
      </c>
      <c r="E13038" s="22">
        <v>1</v>
      </c>
      <c r="F13038" s="22">
        <v>1</v>
      </c>
      <c r="G13038" s="22">
        <v>1</v>
      </c>
      <c r="H13038" s="22">
        <v>1</v>
      </c>
      <c r="I13038" s="22">
        <v>0</v>
      </c>
      <c r="J13038" s="22">
        <v>0</v>
      </c>
      <c r="K13038" s="22">
        <v>0</v>
      </c>
      <c r="L13038" s="22">
        <v>0</v>
      </c>
      <c r="M13038" s="22">
        <v>0</v>
      </c>
      <c r="N13038" s="22">
        <v>11</v>
      </c>
      <c r="O13038" s="22">
        <v>100</v>
      </c>
      <c r="P13038" s="22">
        <v>100</v>
      </c>
      <c r="Q13038" s="22">
        <v>0</v>
      </c>
      <c r="R13038" s="22"/>
      <c r="S13038" s="22">
        <v>0</v>
      </c>
      <c r="T13038" s="39">
        <f t="shared" si="203"/>
        <v>46235</v>
      </c>
    </row>
    <row r="13039" spans="1:20" x14ac:dyDescent="0.25">
      <c r="A13039" s="22" t="s">
        <v>12537</v>
      </c>
      <c r="B13039" s="22" t="s">
        <v>12538</v>
      </c>
      <c r="C13039" s="22" t="s">
        <v>13074</v>
      </c>
      <c r="D13039" s="22">
        <v>1</v>
      </c>
      <c r="E13039" s="22">
        <v>1</v>
      </c>
      <c r="F13039" s="22">
        <v>0</v>
      </c>
      <c r="G13039" s="22">
        <v>1</v>
      </c>
      <c r="H13039" s="22">
        <v>0</v>
      </c>
      <c r="I13039" s="22">
        <v>0</v>
      </c>
      <c r="J13039" s="22">
        <v>0</v>
      </c>
      <c r="K13039" s="22">
        <v>0</v>
      </c>
      <c r="L13039" s="22">
        <v>0</v>
      </c>
      <c r="M13039" s="22">
        <v>0</v>
      </c>
      <c r="N13039" s="22">
        <v>5.5</v>
      </c>
      <c r="O13039" s="22">
        <v>100</v>
      </c>
      <c r="P13039" s="22">
        <v>0</v>
      </c>
      <c r="Q13039" s="22"/>
      <c r="R13039" s="22"/>
      <c r="S13039" s="22">
        <v>0</v>
      </c>
      <c r="T13039" s="39">
        <f t="shared" si="203"/>
        <v>46235</v>
      </c>
    </row>
    <row r="13040" spans="1:20" x14ac:dyDescent="0.25">
      <c r="A13040" s="22" t="s">
        <v>12537</v>
      </c>
      <c r="B13040" s="22" t="s">
        <v>12538</v>
      </c>
      <c r="C13040" s="22" t="s">
        <v>13075</v>
      </c>
      <c r="D13040" s="22">
        <v>1</v>
      </c>
      <c r="E13040" s="22">
        <v>1</v>
      </c>
      <c r="F13040" s="22">
        <v>1</v>
      </c>
      <c r="G13040" s="22">
        <v>1</v>
      </c>
      <c r="H13040" s="22">
        <v>1</v>
      </c>
      <c r="I13040" s="22">
        <v>0</v>
      </c>
      <c r="J13040" s="22">
        <v>0</v>
      </c>
      <c r="K13040" s="22">
        <v>0</v>
      </c>
      <c r="L13040" s="22">
        <v>0</v>
      </c>
      <c r="M13040" s="22">
        <v>0</v>
      </c>
      <c r="N13040" s="22">
        <v>15</v>
      </c>
      <c r="O13040" s="22">
        <v>100</v>
      </c>
      <c r="P13040" s="22">
        <v>100</v>
      </c>
      <c r="Q13040" s="22">
        <v>0</v>
      </c>
      <c r="R13040" s="22"/>
      <c r="S13040" s="22">
        <v>0</v>
      </c>
      <c r="T13040" s="39">
        <f t="shared" si="203"/>
        <v>46235</v>
      </c>
    </row>
    <row r="13041" spans="1:20" x14ac:dyDescent="0.25">
      <c r="A13041" s="22" t="s">
        <v>12537</v>
      </c>
      <c r="B13041" s="22" t="s">
        <v>12538</v>
      </c>
      <c r="C13041" s="22" t="s">
        <v>13076</v>
      </c>
      <c r="D13041" s="22">
        <v>1</v>
      </c>
      <c r="E13041" s="22">
        <v>1</v>
      </c>
      <c r="F13041" s="22">
        <v>0</v>
      </c>
      <c r="G13041" s="22">
        <v>2</v>
      </c>
      <c r="H13041" s="22">
        <v>0</v>
      </c>
      <c r="I13041" s="22">
        <v>0</v>
      </c>
      <c r="J13041" s="22">
        <v>0</v>
      </c>
      <c r="K13041" s="22">
        <v>0</v>
      </c>
      <c r="L13041" s="22">
        <v>0</v>
      </c>
      <c r="M13041" s="22">
        <v>0</v>
      </c>
      <c r="N13041" s="22">
        <v>12</v>
      </c>
      <c r="O13041" s="22">
        <v>100</v>
      </c>
      <c r="P13041" s="22">
        <v>0</v>
      </c>
      <c r="Q13041" s="22"/>
      <c r="R13041" s="22"/>
      <c r="S13041" s="22">
        <v>0</v>
      </c>
      <c r="T13041" s="39">
        <f t="shared" si="203"/>
        <v>46235</v>
      </c>
    </row>
    <row r="13042" spans="1:20" x14ac:dyDescent="0.25">
      <c r="A13042" s="22" t="s">
        <v>12537</v>
      </c>
      <c r="B13042" s="22" t="s">
        <v>12538</v>
      </c>
      <c r="C13042" s="22" t="s">
        <v>13077</v>
      </c>
      <c r="D13042" s="22">
        <v>1</v>
      </c>
      <c r="E13042" s="22">
        <v>1</v>
      </c>
      <c r="F13042" s="22">
        <v>1</v>
      </c>
      <c r="G13042" s="22">
        <v>1</v>
      </c>
      <c r="H13042" s="22">
        <v>1</v>
      </c>
      <c r="I13042" s="22">
        <v>0</v>
      </c>
      <c r="J13042" s="22">
        <v>0</v>
      </c>
      <c r="K13042" s="22">
        <v>0</v>
      </c>
      <c r="L13042" s="22">
        <v>0</v>
      </c>
      <c r="M13042" s="22">
        <v>0</v>
      </c>
      <c r="N13042" s="22">
        <v>10</v>
      </c>
      <c r="O13042" s="22">
        <v>100</v>
      </c>
      <c r="P13042" s="22">
        <v>100</v>
      </c>
      <c r="Q13042" s="22">
        <v>0</v>
      </c>
      <c r="R13042" s="22"/>
      <c r="S13042" s="22">
        <v>0</v>
      </c>
      <c r="T13042" s="39">
        <f t="shared" si="203"/>
        <v>46235</v>
      </c>
    </row>
    <row r="13043" spans="1:20" x14ac:dyDescent="0.25">
      <c r="A13043" s="22" t="s">
        <v>12537</v>
      </c>
      <c r="B13043" s="22" t="s">
        <v>12538</v>
      </c>
      <c r="C13043" s="22" t="s">
        <v>13078</v>
      </c>
      <c r="D13043" s="22">
        <v>1</v>
      </c>
      <c r="E13043" s="22">
        <v>1</v>
      </c>
      <c r="F13043" s="22">
        <v>0</v>
      </c>
      <c r="G13043" s="22">
        <v>1</v>
      </c>
      <c r="H13043" s="22">
        <v>0</v>
      </c>
      <c r="I13043" s="22">
        <v>0</v>
      </c>
      <c r="J13043" s="22">
        <v>0</v>
      </c>
      <c r="K13043" s="22">
        <v>0</v>
      </c>
      <c r="L13043" s="22">
        <v>0</v>
      </c>
      <c r="M13043" s="22">
        <v>0</v>
      </c>
      <c r="N13043" s="22">
        <v>15</v>
      </c>
      <c r="O13043" s="22">
        <v>100</v>
      </c>
      <c r="P13043" s="22">
        <v>0</v>
      </c>
      <c r="Q13043" s="22"/>
      <c r="R13043" s="22"/>
      <c r="S13043" s="22">
        <v>0</v>
      </c>
      <c r="T13043" s="39">
        <f t="shared" si="203"/>
        <v>46235</v>
      </c>
    </row>
    <row r="13044" spans="1:20" x14ac:dyDescent="0.25">
      <c r="A13044" s="22" t="s">
        <v>12537</v>
      </c>
      <c r="B13044" s="22" t="s">
        <v>12538</v>
      </c>
      <c r="C13044" s="22" t="s">
        <v>13079</v>
      </c>
      <c r="D13044" s="22">
        <v>1</v>
      </c>
      <c r="E13044" s="22">
        <v>1</v>
      </c>
      <c r="F13044" s="22">
        <v>1</v>
      </c>
      <c r="G13044" s="22">
        <v>1</v>
      </c>
      <c r="H13044" s="22">
        <v>1</v>
      </c>
      <c r="I13044" s="22">
        <v>0</v>
      </c>
      <c r="J13044" s="22">
        <v>0</v>
      </c>
      <c r="K13044" s="22">
        <v>0</v>
      </c>
      <c r="L13044" s="22">
        <v>0</v>
      </c>
      <c r="M13044" s="22">
        <v>0</v>
      </c>
      <c r="N13044" s="22">
        <v>12</v>
      </c>
      <c r="O13044" s="22">
        <v>100</v>
      </c>
      <c r="P13044" s="22">
        <v>100</v>
      </c>
      <c r="Q13044" s="22">
        <v>0</v>
      </c>
      <c r="R13044" s="22"/>
      <c r="S13044" s="22">
        <v>0</v>
      </c>
      <c r="T13044" s="39">
        <f t="shared" si="203"/>
        <v>46235</v>
      </c>
    </row>
    <row r="13045" spans="1:20" x14ac:dyDescent="0.25">
      <c r="A13045" s="22" t="s">
        <v>12537</v>
      </c>
      <c r="B13045" s="22" t="s">
        <v>12538</v>
      </c>
      <c r="C13045" s="22" t="s">
        <v>13080</v>
      </c>
      <c r="D13045" s="22">
        <v>1</v>
      </c>
      <c r="E13045" s="22">
        <v>1</v>
      </c>
      <c r="F13045" s="22">
        <v>1</v>
      </c>
      <c r="G13045" s="22">
        <v>1</v>
      </c>
      <c r="H13045" s="22">
        <v>1</v>
      </c>
      <c r="I13045" s="22">
        <v>0</v>
      </c>
      <c r="J13045" s="22">
        <v>0</v>
      </c>
      <c r="K13045" s="22">
        <v>0</v>
      </c>
      <c r="L13045" s="22">
        <v>0</v>
      </c>
      <c r="M13045" s="22">
        <v>0</v>
      </c>
      <c r="N13045" s="22">
        <v>15</v>
      </c>
      <c r="O13045" s="22">
        <v>100</v>
      </c>
      <c r="P13045" s="22">
        <v>100</v>
      </c>
      <c r="Q13045" s="22">
        <v>0</v>
      </c>
      <c r="R13045" s="22"/>
      <c r="S13045" s="22">
        <v>0</v>
      </c>
      <c r="T13045" s="39">
        <f t="shared" si="203"/>
        <v>46235</v>
      </c>
    </row>
    <row r="13046" spans="1:20" x14ac:dyDescent="0.25">
      <c r="A13046" s="22" t="s">
        <v>12537</v>
      </c>
      <c r="B13046" s="22" t="s">
        <v>12538</v>
      </c>
      <c r="C13046" s="22" t="s">
        <v>13081</v>
      </c>
      <c r="D13046" s="22">
        <v>1</v>
      </c>
      <c r="E13046" s="22">
        <v>1</v>
      </c>
      <c r="F13046" s="22">
        <v>1</v>
      </c>
      <c r="G13046" s="22">
        <v>1</v>
      </c>
      <c r="H13046" s="22">
        <v>1</v>
      </c>
      <c r="I13046" s="22">
        <v>0</v>
      </c>
      <c r="J13046" s="22">
        <v>0</v>
      </c>
      <c r="K13046" s="22">
        <v>0</v>
      </c>
      <c r="L13046" s="22">
        <v>0</v>
      </c>
      <c r="M13046" s="22">
        <v>0</v>
      </c>
      <c r="N13046" s="22">
        <v>15</v>
      </c>
      <c r="O13046" s="22">
        <v>100</v>
      </c>
      <c r="P13046" s="22">
        <v>100</v>
      </c>
      <c r="Q13046" s="22">
        <v>0</v>
      </c>
      <c r="R13046" s="22"/>
      <c r="S13046" s="22">
        <v>0</v>
      </c>
      <c r="T13046" s="39">
        <f t="shared" si="203"/>
        <v>46235</v>
      </c>
    </row>
    <row r="13047" spans="1:20" x14ac:dyDescent="0.25">
      <c r="A13047" s="22" t="s">
        <v>12537</v>
      </c>
      <c r="B13047" s="22" t="s">
        <v>12538</v>
      </c>
      <c r="C13047" s="22" t="s">
        <v>13082</v>
      </c>
      <c r="D13047" s="22">
        <v>1</v>
      </c>
      <c r="E13047" s="22">
        <v>1</v>
      </c>
      <c r="F13047" s="22">
        <v>1</v>
      </c>
      <c r="G13047" s="22">
        <v>2</v>
      </c>
      <c r="H13047" s="22">
        <v>1</v>
      </c>
      <c r="I13047" s="22">
        <v>0</v>
      </c>
      <c r="J13047" s="22">
        <v>0</v>
      </c>
      <c r="K13047" s="22">
        <v>0</v>
      </c>
      <c r="L13047" s="22">
        <v>0</v>
      </c>
      <c r="M13047" s="22">
        <v>0</v>
      </c>
      <c r="N13047" s="22">
        <v>37</v>
      </c>
      <c r="O13047" s="22">
        <v>100</v>
      </c>
      <c r="P13047" s="22">
        <v>100</v>
      </c>
      <c r="Q13047" s="22">
        <v>0</v>
      </c>
      <c r="R13047" s="22"/>
      <c r="S13047" s="22">
        <v>0</v>
      </c>
      <c r="T13047" s="39">
        <f t="shared" si="203"/>
        <v>46235</v>
      </c>
    </row>
    <row r="13048" spans="1:20" x14ac:dyDescent="0.25">
      <c r="A13048" s="22" t="s">
        <v>12537</v>
      </c>
      <c r="B13048" s="22" t="s">
        <v>12538</v>
      </c>
      <c r="C13048" s="22" t="s">
        <v>13083</v>
      </c>
      <c r="D13048" s="22">
        <v>1</v>
      </c>
      <c r="E13048" s="22">
        <v>1</v>
      </c>
      <c r="F13048" s="22">
        <v>0</v>
      </c>
      <c r="G13048" s="22">
        <v>1</v>
      </c>
      <c r="H13048" s="22">
        <v>0</v>
      </c>
      <c r="I13048" s="22">
        <v>0</v>
      </c>
      <c r="J13048" s="22">
        <v>0</v>
      </c>
      <c r="K13048" s="22">
        <v>0</v>
      </c>
      <c r="L13048" s="22">
        <v>0</v>
      </c>
      <c r="M13048" s="22">
        <v>0</v>
      </c>
      <c r="N13048" s="22">
        <v>18</v>
      </c>
      <c r="O13048" s="22">
        <v>100</v>
      </c>
      <c r="P13048" s="22">
        <v>0</v>
      </c>
      <c r="Q13048" s="22"/>
      <c r="R13048" s="22"/>
      <c r="S13048" s="22">
        <v>0</v>
      </c>
      <c r="T13048" s="39">
        <f t="shared" si="203"/>
        <v>46235</v>
      </c>
    </row>
    <row r="13049" spans="1:20" x14ac:dyDescent="0.25">
      <c r="A13049" s="22" t="s">
        <v>12537</v>
      </c>
      <c r="B13049" s="22" t="s">
        <v>12538</v>
      </c>
      <c r="C13049" s="22" t="s">
        <v>13084</v>
      </c>
      <c r="D13049" s="22">
        <v>1</v>
      </c>
      <c r="E13049" s="22">
        <v>1</v>
      </c>
      <c r="F13049" s="22">
        <v>1</v>
      </c>
      <c r="G13049" s="22">
        <v>1</v>
      </c>
      <c r="H13049" s="22">
        <v>1</v>
      </c>
      <c r="I13049" s="22">
        <v>0</v>
      </c>
      <c r="J13049" s="22">
        <v>0</v>
      </c>
      <c r="K13049" s="22">
        <v>0</v>
      </c>
      <c r="L13049" s="22">
        <v>0</v>
      </c>
      <c r="M13049" s="22">
        <v>0</v>
      </c>
      <c r="N13049" s="22">
        <v>-10.5</v>
      </c>
      <c r="O13049" s="22">
        <v>100</v>
      </c>
      <c r="P13049" s="22">
        <v>100</v>
      </c>
      <c r="Q13049" s="22">
        <v>0</v>
      </c>
      <c r="R13049" s="22"/>
      <c r="S13049" s="22">
        <v>0</v>
      </c>
      <c r="T13049" s="39">
        <f t="shared" si="203"/>
        <v>46235</v>
      </c>
    </row>
    <row r="13050" spans="1:20" x14ac:dyDescent="0.25">
      <c r="A13050" s="22" t="s">
        <v>12537</v>
      </c>
      <c r="B13050" s="22" t="s">
        <v>12538</v>
      </c>
      <c r="C13050" s="22" t="s">
        <v>13085</v>
      </c>
      <c r="D13050" s="22">
        <v>1</v>
      </c>
      <c r="E13050" s="22">
        <v>1</v>
      </c>
      <c r="F13050" s="22">
        <v>0</v>
      </c>
      <c r="G13050" s="22">
        <v>1</v>
      </c>
      <c r="H13050" s="22">
        <v>0</v>
      </c>
      <c r="I13050" s="22">
        <v>0</v>
      </c>
      <c r="J13050" s="22">
        <v>0</v>
      </c>
      <c r="K13050" s="22">
        <v>0</v>
      </c>
      <c r="L13050" s="22">
        <v>0</v>
      </c>
      <c r="M13050" s="22">
        <v>0</v>
      </c>
      <c r="N13050" s="22">
        <v>12</v>
      </c>
      <c r="O13050" s="22">
        <v>100</v>
      </c>
      <c r="P13050" s="22">
        <v>0</v>
      </c>
      <c r="Q13050" s="22"/>
      <c r="R13050" s="22"/>
      <c r="S13050" s="22">
        <v>0</v>
      </c>
      <c r="T13050" s="39">
        <f t="shared" si="203"/>
        <v>46235</v>
      </c>
    </row>
    <row r="13051" spans="1:20" x14ac:dyDescent="0.25">
      <c r="A13051" s="22" t="s">
        <v>12537</v>
      </c>
      <c r="B13051" s="22" t="s">
        <v>12538</v>
      </c>
      <c r="C13051" s="22" t="s">
        <v>13086</v>
      </c>
      <c r="D13051" s="22">
        <v>1</v>
      </c>
      <c r="E13051" s="22">
        <v>1</v>
      </c>
      <c r="F13051" s="22">
        <v>0</v>
      </c>
      <c r="G13051" s="22">
        <v>2</v>
      </c>
      <c r="H13051" s="22">
        <v>0</v>
      </c>
      <c r="I13051" s="22">
        <v>0</v>
      </c>
      <c r="J13051" s="22">
        <v>0</v>
      </c>
      <c r="K13051" s="22">
        <v>0</v>
      </c>
      <c r="L13051" s="22">
        <v>0</v>
      </c>
      <c r="M13051" s="22">
        <v>0</v>
      </c>
      <c r="N13051" s="22">
        <v>18</v>
      </c>
      <c r="O13051" s="22">
        <v>100</v>
      </c>
      <c r="P13051" s="22">
        <v>0</v>
      </c>
      <c r="Q13051" s="22"/>
      <c r="R13051" s="22"/>
      <c r="S13051" s="22">
        <v>0</v>
      </c>
      <c r="T13051" s="39">
        <f t="shared" si="203"/>
        <v>46235</v>
      </c>
    </row>
    <row r="13052" spans="1:20" x14ac:dyDescent="0.25">
      <c r="A13052" s="22" t="s">
        <v>12537</v>
      </c>
      <c r="B13052" s="22" t="s">
        <v>12538</v>
      </c>
      <c r="C13052" s="22" t="s">
        <v>13087</v>
      </c>
      <c r="D13052" s="22">
        <v>1</v>
      </c>
      <c r="E13052" s="22">
        <v>1</v>
      </c>
      <c r="F13052" s="22">
        <v>0</v>
      </c>
      <c r="G13052" s="22">
        <v>2</v>
      </c>
      <c r="H13052" s="22">
        <v>0</v>
      </c>
      <c r="I13052" s="22">
        <v>0</v>
      </c>
      <c r="J13052" s="22">
        <v>0</v>
      </c>
      <c r="K13052" s="22">
        <v>0</v>
      </c>
      <c r="L13052" s="22">
        <v>0</v>
      </c>
      <c r="M13052" s="22">
        <v>0</v>
      </c>
      <c r="N13052" s="22">
        <v>14</v>
      </c>
      <c r="O13052" s="22">
        <v>100</v>
      </c>
      <c r="P13052" s="22">
        <v>0</v>
      </c>
      <c r="Q13052" s="22"/>
      <c r="R13052" s="22"/>
      <c r="S13052" s="22">
        <v>0</v>
      </c>
      <c r="T13052" s="39">
        <f t="shared" si="203"/>
        <v>46235</v>
      </c>
    </row>
    <row r="13053" spans="1:20" x14ac:dyDescent="0.25">
      <c r="A13053" s="22" t="s">
        <v>12537</v>
      </c>
      <c r="B13053" s="22" t="s">
        <v>12538</v>
      </c>
      <c r="C13053" s="22" t="s">
        <v>13088</v>
      </c>
      <c r="D13053" s="22">
        <v>1</v>
      </c>
      <c r="E13053" s="22">
        <v>1</v>
      </c>
      <c r="F13053" s="22">
        <v>0</v>
      </c>
      <c r="G13053" s="22">
        <v>1</v>
      </c>
      <c r="H13053" s="22">
        <v>0</v>
      </c>
      <c r="I13053" s="22">
        <v>0</v>
      </c>
      <c r="J13053" s="22">
        <v>0</v>
      </c>
      <c r="K13053" s="22">
        <v>0</v>
      </c>
      <c r="L13053" s="22">
        <v>0</v>
      </c>
      <c r="M13053" s="22">
        <v>0</v>
      </c>
      <c r="N13053" s="22">
        <v>-6</v>
      </c>
      <c r="O13053" s="22">
        <v>100</v>
      </c>
      <c r="P13053" s="22">
        <v>0</v>
      </c>
      <c r="Q13053" s="22"/>
      <c r="R13053" s="22"/>
      <c r="S13053" s="22">
        <v>0</v>
      </c>
      <c r="T13053" s="39">
        <f t="shared" si="203"/>
        <v>46235</v>
      </c>
    </row>
    <row r="13054" spans="1:20" x14ac:dyDescent="0.25">
      <c r="A13054" s="22" t="s">
        <v>12537</v>
      </c>
      <c r="B13054" s="22" t="s">
        <v>12538</v>
      </c>
      <c r="C13054" s="22" t="s">
        <v>13089</v>
      </c>
      <c r="D13054" s="22">
        <v>1</v>
      </c>
      <c r="E13054" s="22">
        <v>1</v>
      </c>
      <c r="F13054" s="22">
        <v>0</v>
      </c>
      <c r="G13054" s="22">
        <v>1</v>
      </c>
      <c r="H13054" s="22">
        <v>0</v>
      </c>
      <c r="I13054" s="22">
        <v>0</v>
      </c>
      <c r="J13054" s="22">
        <v>0</v>
      </c>
      <c r="K13054" s="22">
        <v>0</v>
      </c>
      <c r="L13054" s="22">
        <v>0</v>
      </c>
      <c r="M13054" s="22">
        <v>0</v>
      </c>
      <c r="N13054" s="22">
        <v>19</v>
      </c>
      <c r="O13054" s="22">
        <v>100</v>
      </c>
      <c r="P13054" s="22">
        <v>0</v>
      </c>
      <c r="Q13054" s="22"/>
      <c r="R13054" s="22"/>
      <c r="S13054" s="22">
        <v>0</v>
      </c>
      <c r="T13054" s="39">
        <f t="shared" si="203"/>
        <v>46235</v>
      </c>
    </row>
    <row r="13055" spans="1:20" x14ac:dyDescent="0.25">
      <c r="A13055" s="22" t="s">
        <v>12537</v>
      </c>
      <c r="B13055" s="22" t="s">
        <v>12538</v>
      </c>
      <c r="C13055" s="22" t="s">
        <v>13090</v>
      </c>
      <c r="D13055" s="22">
        <v>1</v>
      </c>
      <c r="E13055" s="22">
        <v>1</v>
      </c>
      <c r="F13055" s="22">
        <v>0</v>
      </c>
      <c r="G13055" s="22">
        <v>1</v>
      </c>
      <c r="H13055" s="22">
        <v>0</v>
      </c>
      <c r="I13055" s="22">
        <v>0</v>
      </c>
      <c r="J13055" s="22">
        <v>0</v>
      </c>
      <c r="K13055" s="22">
        <v>0</v>
      </c>
      <c r="L13055" s="22">
        <v>0</v>
      </c>
      <c r="M13055" s="22">
        <v>0</v>
      </c>
      <c r="N13055" s="22">
        <v>5</v>
      </c>
      <c r="O13055" s="22">
        <v>100</v>
      </c>
      <c r="P13055" s="22">
        <v>0</v>
      </c>
      <c r="Q13055" s="22"/>
      <c r="R13055" s="22"/>
      <c r="S13055" s="22">
        <v>0</v>
      </c>
      <c r="T13055" s="39">
        <f t="shared" si="203"/>
        <v>46235</v>
      </c>
    </row>
    <row r="13056" spans="1:20" x14ac:dyDescent="0.25">
      <c r="A13056" s="22" t="s">
        <v>12537</v>
      </c>
      <c r="B13056" s="22" t="s">
        <v>12538</v>
      </c>
      <c r="C13056" s="22" t="s">
        <v>13091</v>
      </c>
      <c r="D13056" s="22">
        <v>1</v>
      </c>
      <c r="E13056" s="22">
        <v>1</v>
      </c>
      <c r="F13056" s="22">
        <v>0</v>
      </c>
      <c r="G13056" s="22">
        <v>1</v>
      </c>
      <c r="H13056" s="22">
        <v>0</v>
      </c>
      <c r="I13056" s="22">
        <v>0</v>
      </c>
      <c r="J13056" s="22">
        <v>0</v>
      </c>
      <c r="K13056" s="22">
        <v>0</v>
      </c>
      <c r="L13056" s="22">
        <v>0</v>
      </c>
      <c r="M13056" s="22">
        <v>0</v>
      </c>
      <c r="N13056" s="22">
        <v>12</v>
      </c>
      <c r="O13056" s="22">
        <v>100</v>
      </c>
      <c r="P13056" s="22">
        <v>0</v>
      </c>
      <c r="Q13056" s="22"/>
      <c r="R13056" s="22"/>
      <c r="S13056" s="22">
        <v>0</v>
      </c>
      <c r="T13056" s="39">
        <f t="shared" si="203"/>
        <v>46235</v>
      </c>
    </row>
    <row r="13057" spans="1:20" x14ac:dyDescent="0.25">
      <c r="A13057" s="22" t="s">
        <v>12537</v>
      </c>
      <c r="B13057" s="22" t="s">
        <v>12538</v>
      </c>
      <c r="C13057" s="22" t="s">
        <v>13092</v>
      </c>
      <c r="D13057" s="22">
        <v>1</v>
      </c>
      <c r="E13057" s="22">
        <v>1</v>
      </c>
      <c r="F13057" s="22">
        <v>0</v>
      </c>
      <c r="G13057" s="22">
        <v>2</v>
      </c>
      <c r="H13057" s="22">
        <v>0</v>
      </c>
      <c r="I13057" s="22">
        <v>0</v>
      </c>
      <c r="J13057" s="22">
        <v>0</v>
      </c>
      <c r="K13057" s="22">
        <v>0</v>
      </c>
      <c r="L13057" s="22">
        <v>0</v>
      </c>
      <c r="M13057" s="22">
        <v>0</v>
      </c>
      <c r="N13057" s="22">
        <v>15</v>
      </c>
      <c r="O13057" s="22">
        <v>100</v>
      </c>
      <c r="P13057" s="22">
        <v>0</v>
      </c>
      <c r="Q13057" s="22"/>
      <c r="R13057" s="22"/>
      <c r="S13057" s="22">
        <v>0</v>
      </c>
      <c r="T13057" s="39">
        <f t="shared" si="203"/>
        <v>46235</v>
      </c>
    </row>
    <row r="13058" spans="1:20" x14ac:dyDescent="0.25">
      <c r="A13058" s="22" t="s">
        <v>12537</v>
      </c>
      <c r="B13058" s="22" t="s">
        <v>12538</v>
      </c>
      <c r="C13058" s="22" t="s">
        <v>13093</v>
      </c>
      <c r="D13058" s="22">
        <v>1</v>
      </c>
      <c r="E13058" s="22">
        <v>1</v>
      </c>
      <c r="F13058" s="22">
        <v>1</v>
      </c>
      <c r="G13058" s="22">
        <v>2</v>
      </c>
      <c r="H13058" s="22">
        <v>1</v>
      </c>
      <c r="I13058" s="22">
        <v>0</v>
      </c>
      <c r="J13058" s="22">
        <v>0</v>
      </c>
      <c r="K13058" s="22">
        <v>0</v>
      </c>
      <c r="L13058" s="22">
        <v>0</v>
      </c>
      <c r="M13058" s="22">
        <v>0</v>
      </c>
      <c r="N13058" s="22">
        <v>13.5</v>
      </c>
      <c r="O13058" s="22">
        <v>100</v>
      </c>
      <c r="P13058" s="22">
        <v>100</v>
      </c>
      <c r="Q13058" s="22">
        <v>0</v>
      </c>
      <c r="R13058" s="22"/>
      <c r="S13058" s="22">
        <v>0</v>
      </c>
      <c r="T13058" s="39">
        <f t="shared" ref="T13058:T13121" si="204">IFERROR(DATEVALUE(A13058),"")</f>
        <v>46235</v>
      </c>
    </row>
    <row r="13059" spans="1:20" x14ac:dyDescent="0.25">
      <c r="A13059" s="22" t="s">
        <v>12537</v>
      </c>
      <c r="B13059" s="22" t="s">
        <v>12538</v>
      </c>
      <c r="C13059" s="22" t="s">
        <v>13094</v>
      </c>
      <c r="D13059" s="22">
        <v>1</v>
      </c>
      <c r="E13059" s="22">
        <v>1</v>
      </c>
      <c r="F13059" s="22">
        <v>1</v>
      </c>
      <c r="G13059" s="22">
        <v>2</v>
      </c>
      <c r="H13059" s="22">
        <v>1</v>
      </c>
      <c r="I13059" s="22">
        <v>0</v>
      </c>
      <c r="J13059" s="22">
        <v>0</v>
      </c>
      <c r="K13059" s="22">
        <v>0</v>
      </c>
      <c r="L13059" s="22">
        <v>0</v>
      </c>
      <c r="M13059" s="22">
        <v>0</v>
      </c>
      <c r="N13059" s="22">
        <v>17</v>
      </c>
      <c r="O13059" s="22">
        <v>100</v>
      </c>
      <c r="P13059" s="22">
        <v>100</v>
      </c>
      <c r="Q13059" s="22">
        <v>0</v>
      </c>
      <c r="R13059" s="22"/>
      <c r="S13059" s="22">
        <v>0</v>
      </c>
      <c r="T13059" s="39">
        <f t="shared" si="204"/>
        <v>46235</v>
      </c>
    </row>
    <row r="13060" spans="1:20" x14ac:dyDescent="0.25">
      <c r="A13060" s="22" t="s">
        <v>12537</v>
      </c>
      <c r="B13060" s="22" t="s">
        <v>12538</v>
      </c>
      <c r="C13060" s="22" t="s">
        <v>13095</v>
      </c>
      <c r="D13060" s="22">
        <v>1</v>
      </c>
      <c r="E13060" s="22">
        <v>0</v>
      </c>
      <c r="F13060" s="22">
        <v>0</v>
      </c>
      <c r="G13060" s="22"/>
      <c r="H13060" s="22">
        <v>0</v>
      </c>
      <c r="I13060" s="22">
        <v>0</v>
      </c>
      <c r="J13060" s="22">
        <v>0</v>
      </c>
      <c r="K13060" s="22">
        <v>0</v>
      </c>
      <c r="L13060" s="22">
        <v>0</v>
      </c>
      <c r="M13060" s="22">
        <v>0</v>
      </c>
      <c r="N13060" s="22"/>
      <c r="O13060" s="22">
        <v>0</v>
      </c>
      <c r="P13060" s="22"/>
      <c r="Q13060" s="22"/>
      <c r="R13060" s="22"/>
      <c r="S13060" s="22"/>
      <c r="T13060" s="39">
        <f t="shared" si="204"/>
        <v>46235</v>
      </c>
    </row>
    <row r="13061" spans="1:20" x14ac:dyDescent="0.25">
      <c r="A13061" s="22" t="s">
        <v>12537</v>
      </c>
      <c r="B13061" s="22" t="s">
        <v>12538</v>
      </c>
      <c r="C13061" s="22" t="s">
        <v>13096</v>
      </c>
      <c r="D13061" s="22">
        <v>1</v>
      </c>
      <c r="E13061" s="22">
        <v>1</v>
      </c>
      <c r="F13061" s="22">
        <v>0</v>
      </c>
      <c r="G13061" s="22">
        <v>1</v>
      </c>
      <c r="H13061" s="22">
        <v>0</v>
      </c>
      <c r="I13061" s="22">
        <v>0</v>
      </c>
      <c r="J13061" s="22">
        <v>0</v>
      </c>
      <c r="K13061" s="22">
        <v>0</v>
      </c>
      <c r="L13061" s="22">
        <v>0</v>
      </c>
      <c r="M13061" s="22">
        <v>0</v>
      </c>
      <c r="N13061" s="22">
        <v>3.5</v>
      </c>
      <c r="O13061" s="22">
        <v>100</v>
      </c>
      <c r="P13061" s="22">
        <v>0</v>
      </c>
      <c r="Q13061" s="22"/>
      <c r="R13061" s="22"/>
      <c r="S13061" s="22">
        <v>0</v>
      </c>
      <c r="T13061" s="39">
        <f t="shared" si="204"/>
        <v>46235</v>
      </c>
    </row>
    <row r="13062" spans="1:20" x14ac:dyDescent="0.25">
      <c r="A13062" s="22" t="s">
        <v>12537</v>
      </c>
      <c r="B13062" s="22" t="s">
        <v>12538</v>
      </c>
      <c r="C13062" s="22" t="s">
        <v>13097</v>
      </c>
      <c r="D13062" s="22">
        <v>1</v>
      </c>
      <c r="E13062" s="22">
        <v>1</v>
      </c>
      <c r="F13062" s="22">
        <v>0</v>
      </c>
      <c r="G13062" s="22">
        <v>1</v>
      </c>
      <c r="H13062" s="22">
        <v>0</v>
      </c>
      <c r="I13062" s="22">
        <v>0</v>
      </c>
      <c r="J13062" s="22">
        <v>0</v>
      </c>
      <c r="K13062" s="22">
        <v>0</v>
      </c>
      <c r="L13062" s="22">
        <v>0</v>
      </c>
      <c r="M13062" s="22">
        <v>0</v>
      </c>
      <c r="N13062" s="22">
        <v>18</v>
      </c>
      <c r="O13062" s="22">
        <v>100</v>
      </c>
      <c r="P13062" s="22">
        <v>0</v>
      </c>
      <c r="Q13062" s="22"/>
      <c r="R13062" s="22"/>
      <c r="S13062" s="22">
        <v>0</v>
      </c>
      <c r="T13062" s="39">
        <f t="shared" si="204"/>
        <v>46235</v>
      </c>
    </row>
    <row r="13063" spans="1:20" x14ac:dyDescent="0.25">
      <c r="A13063" s="22" t="s">
        <v>12537</v>
      </c>
      <c r="B13063" s="22" t="s">
        <v>12538</v>
      </c>
      <c r="C13063" s="22" t="s">
        <v>13098</v>
      </c>
      <c r="D13063" s="22">
        <v>1</v>
      </c>
      <c r="E13063" s="22">
        <v>1</v>
      </c>
      <c r="F13063" s="22">
        <v>1</v>
      </c>
      <c r="G13063" s="22">
        <v>1</v>
      </c>
      <c r="H13063" s="22">
        <v>1</v>
      </c>
      <c r="I13063" s="22">
        <v>0</v>
      </c>
      <c r="J13063" s="22">
        <v>0</v>
      </c>
      <c r="K13063" s="22">
        <v>0</v>
      </c>
      <c r="L13063" s="22">
        <v>0</v>
      </c>
      <c r="M13063" s="22">
        <v>0</v>
      </c>
      <c r="N13063" s="22">
        <v>17</v>
      </c>
      <c r="O13063" s="22">
        <v>100</v>
      </c>
      <c r="P13063" s="22">
        <v>100</v>
      </c>
      <c r="Q13063" s="22">
        <v>0</v>
      </c>
      <c r="R13063" s="22"/>
      <c r="S13063" s="22">
        <v>0</v>
      </c>
      <c r="T13063" s="39">
        <f t="shared" si="204"/>
        <v>46235</v>
      </c>
    </row>
    <row r="13064" spans="1:20" x14ac:dyDescent="0.25">
      <c r="A13064" s="22" t="s">
        <v>12537</v>
      </c>
      <c r="B13064" s="22" t="s">
        <v>12538</v>
      </c>
      <c r="C13064" s="22" t="s">
        <v>13099</v>
      </c>
      <c r="D13064" s="22">
        <v>1</v>
      </c>
      <c r="E13064" s="22">
        <v>1</v>
      </c>
      <c r="F13064" s="22">
        <v>0</v>
      </c>
      <c r="G13064" s="22">
        <v>1</v>
      </c>
      <c r="H13064" s="22">
        <v>0</v>
      </c>
      <c r="I13064" s="22">
        <v>0</v>
      </c>
      <c r="J13064" s="22">
        <v>0</v>
      </c>
      <c r="K13064" s="22">
        <v>0</v>
      </c>
      <c r="L13064" s="22">
        <v>0</v>
      </c>
      <c r="M13064" s="22">
        <v>0</v>
      </c>
      <c r="N13064" s="22">
        <v>16</v>
      </c>
      <c r="O13064" s="22">
        <v>100</v>
      </c>
      <c r="P13064" s="22">
        <v>0</v>
      </c>
      <c r="Q13064" s="22"/>
      <c r="R13064" s="22"/>
      <c r="S13064" s="22">
        <v>0</v>
      </c>
      <c r="T13064" s="39">
        <f t="shared" si="204"/>
        <v>46235</v>
      </c>
    </row>
    <row r="13065" spans="1:20" x14ac:dyDescent="0.25">
      <c r="A13065" s="22" t="s">
        <v>12537</v>
      </c>
      <c r="B13065" s="22" t="s">
        <v>12538</v>
      </c>
      <c r="C13065" s="22" t="s">
        <v>13100</v>
      </c>
      <c r="D13065" s="22">
        <v>1</v>
      </c>
      <c r="E13065" s="22">
        <v>1</v>
      </c>
      <c r="F13065" s="22">
        <v>0</v>
      </c>
      <c r="G13065" s="22">
        <v>1</v>
      </c>
      <c r="H13065" s="22">
        <v>0</v>
      </c>
      <c r="I13065" s="22">
        <v>0</v>
      </c>
      <c r="J13065" s="22">
        <v>0</v>
      </c>
      <c r="K13065" s="22">
        <v>0</v>
      </c>
      <c r="L13065" s="22">
        <v>0</v>
      </c>
      <c r="M13065" s="22">
        <v>0</v>
      </c>
      <c r="N13065" s="22">
        <v>12</v>
      </c>
      <c r="O13065" s="22">
        <v>100</v>
      </c>
      <c r="P13065" s="22">
        <v>0</v>
      </c>
      <c r="Q13065" s="22"/>
      <c r="R13065" s="22"/>
      <c r="S13065" s="22">
        <v>0</v>
      </c>
      <c r="T13065" s="39">
        <f t="shared" si="204"/>
        <v>46235</v>
      </c>
    </row>
    <row r="13066" spans="1:20" x14ac:dyDescent="0.25">
      <c r="A13066" s="22" t="s">
        <v>12537</v>
      </c>
      <c r="B13066" s="22" t="s">
        <v>12538</v>
      </c>
      <c r="C13066" s="22" t="s">
        <v>13101</v>
      </c>
      <c r="D13066" s="22">
        <v>1</v>
      </c>
      <c r="E13066" s="22">
        <v>1</v>
      </c>
      <c r="F13066" s="22">
        <v>0</v>
      </c>
      <c r="G13066" s="22">
        <v>1</v>
      </c>
      <c r="H13066" s="22">
        <v>0</v>
      </c>
      <c r="I13066" s="22">
        <v>0</v>
      </c>
      <c r="J13066" s="22">
        <v>0</v>
      </c>
      <c r="K13066" s="22">
        <v>0</v>
      </c>
      <c r="L13066" s="22">
        <v>0</v>
      </c>
      <c r="M13066" s="22">
        <v>0</v>
      </c>
      <c r="N13066" s="22">
        <v>10</v>
      </c>
      <c r="O13066" s="22">
        <v>100</v>
      </c>
      <c r="P13066" s="22">
        <v>0</v>
      </c>
      <c r="Q13066" s="22"/>
      <c r="R13066" s="22"/>
      <c r="S13066" s="22">
        <v>0</v>
      </c>
      <c r="T13066" s="39">
        <f t="shared" si="204"/>
        <v>46235</v>
      </c>
    </row>
    <row r="13067" spans="1:20" x14ac:dyDescent="0.25">
      <c r="A13067" s="22" t="s">
        <v>12537</v>
      </c>
      <c r="B13067" s="22" t="s">
        <v>12538</v>
      </c>
      <c r="C13067" s="22" t="s">
        <v>13102</v>
      </c>
      <c r="D13067" s="22">
        <v>1</v>
      </c>
      <c r="E13067" s="22">
        <v>1</v>
      </c>
      <c r="F13067" s="22">
        <v>0</v>
      </c>
      <c r="G13067" s="22">
        <v>1</v>
      </c>
      <c r="H13067" s="22">
        <v>0</v>
      </c>
      <c r="I13067" s="22">
        <v>0</v>
      </c>
      <c r="J13067" s="22">
        <v>0</v>
      </c>
      <c r="K13067" s="22">
        <v>0</v>
      </c>
      <c r="L13067" s="22">
        <v>0</v>
      </c>
      <c r="M13067" s="22">
        <v>0</v>
      </c>
      <c r="N13067" s="22">
        <v>18</v>
      </c>
      <c r="O13067" s="22">
        <v>100</v>
      </c>
      <c r="P13067" s="22">
        <v>0</v>
      </c>
      <c r="Q13067" s="22"/>
      <c r="R13067" s="22"/>
      <c r="S13067" s="22">
        <v>0</v>
      </c>
      <c r="T13067" s="39">
        <f t="shared" si="204"/>
        <v>46235</v>
      </c>
    </row>
    <row r="13068" spans="1:20" x14ac:dyDescent="0.25">
      <c r="A13068" s="22" t="s">
        <v>12537</v>
      </c>
      <c r="B13068" s="22" t="s">
        <v>12538</v>
      </c>
      <c r="C13068" s="22" t="s">
        <v>13103</v>
      </c>
      <c r="D13068" s="22">
        <v>1</v>
      </c>
      <c r="E13068" s="22">
        <v>1</v>
      </c>
      <c r="F13068" s="22">
        <v>1</v>
      </c>
      <c r="G13068" s="22">
        <v>1</v>
      </c>
      <c r="H13068" s="22">
        <v>1</v>
      </c>
      <c r="I13068" s="22">
        <v>0</v>
      </c>
      <c r="J13068" s="22">
        <v>0</v>
      </c>
      <c r="K13068" s="22">
        <v>0</v>
      </c>
      <c r="L13068" s="22">
        <v>0</v>
      </c>
      <c r="M13068" s="22">
        <v>0</v>
      </c>
      <c r="N13068" s="22">
        <v>17</v>
      </c>
      <c r="O13068" s="22">
        <v>100</v>
      </c>
      <c r="P13068" s="22">
        <v>100</v>
      </c>
      <c r="Q13068" s="22">
        <v>0</v>
      </c>
      <c r="R13068" s="22"/>
      <c r="S13068" s="22">
        <v>0</v>
      </c>
      <c r="T13068" s="39">
        <f t="shared" si="204"/>
        <v>46235</v>
      </c>
    </row>
    <row r="13069" spans="1:20" x14ac:dyDescent="0.25">
      <c r="A13069" s="22" t="s">
        <v>12537</v>
      </c>
      <c r="B13069" s="22" t="s">
        <v>12538</v>
      </c>
      <c r="C13069" s="22" t="s">
        <v>13104</v>
      </c>
      <c r="D13069" s="22">
        <v>1</v>
      </c>
      <c r="E13069" s="22">
        <v>1</v>
      </c>
      <c r="F13069" s="22">
        <v>1</v>
      </c>
      <c r="G13069" s="22">
        <v>1</v>
      </c>
      <c r="H13069" s="22">
        <v>1</v>
      </c>
      <c r="I13069" s="22">
        <v>0</v>
      </c>
      <c r="J13069" s="22">
        <v>1</v>
      </c>
      <c r="K13069" s="22">
        <v>0</v>
      </c>
      <c r="L13069" s="22">
        <v>0</v>
      </c>
      <c r="M13069" s="22">
        <v>0</v>
      </c>
      <c r="N13069" s="22">
        <v>10</v>
      </c>
      <c r="O13069" s="22">
        <v>100</v>
      </c>
      <c r="P13069" s="22">
        <v>100</v>
      </c>
      <c r="Q13069" s="22">
        <v>0</v>
      </c>
      <c r="R13069" s="22"/>
      <c r="S13069" s="22">
        <v>0</v>
      </c>
      <c r="T13069" s="39">
        <f t="shared" si="204"/>
        <v>46235</v>
      </c>
    </row>
    <row r="13070" spans="1:20" x14ac:dyDescent="0.25">
      <c r="A13070" s="22" t="s">
        <v>12537</v>
      </c>
      <c r="B13070" s="22" t="s">
        <v>12538</v>
      </c>
      <c r="C13070" s="22" t="s">
        <v>13105</v>
      </c>
      <c r="D13070" s="22">
        <v>1</v>
      </c>
      <c r="E13070" s="22">
        <v>1</v>
      </c>
      <c r="F13070" s="22">
        <v>0</v>
      </c>
      <c r="G13070" s="22">
        <v>2</v>
      </c>
      <c r="H13070" s="22">
        <v>0</v>
      </c>
      <c r="I13070" s="22">
        <v>0</v>
      </c>
      <c r="J13070" s="22">
        <v>0</v>
      </c>
      <c r="K13070" s="22">
        <v>0</v>
      </c>
      <c r="L13070" s="22">
        <v>0</v>
      </c>
      <c r="M13070" s="22">
        <v>0</v>
      </c>
      <c r="N13070" s="22">
        <v>17</v>
      </c>
      <c r="O13070" s="22">
        <v>100</v>
      </c>
      <c r="P13070" s="22">
        <v>0</v>
      </c>
      <c r="Q13070" s="22"/>
      <c r="R13070" s="22"/>
      <c r="S13070" s="22">
        <v>0</v>
      </c>
      <c r="T13070" s="39">
        <f t="shared" si="204"/>
        <v>46235</v>
      </c>
    </row>
    <row r="13071" spans="1:20" x14ac:dyDescent="0.25">
      <c r="A13071" s="22" t="s">
        <v>12537</v>
      </c>
      <c r="B13071" s="22" t="s">
        <v>12538</v>
      </c>
      <c r="C13071" s="22" t="s">
        <v>13106</v>
      </c>
      <c r="D13071" s="22">
        <v>1</v>
      </c>
      <c r="E13071" s="22">
        <v>1</v>
      </c>
      <c r="F13071" s="22">
        <v>1</v>
      </c>
      <c r="G13071" s="22">
        <v>2</v>
      </c>
      <c r="H13071" s="22">
        <v>1</v>
      </c>
      <c r="I13071" s="22">
        <v>0</v>
      </c>
      <c r="J13071" s="22">
        <v>0</v>
      </c>
      <c r="K13071" s="22">
        <v>0</v>
      </c>
      <c r="L13071" s="22">
        <v>0</v>
      </c>
      <c r="M13071" s="22">
        <v>0</v>
      </c>
      <c r="N13071" s="22">
        <v>17</v>
      </c>
      <c r="O13071" s="22">
        <v>100</v>
      </c>
      <c r="P13071" s="22">
        <v>100</v>
      </c>
      <c r="Q13071" s="22">
        <v>0</v>
      </c>
      <c r="R13071" s="22"/>
      <c r="S13071" s="22">
        <v>0</v>
      </c>
      <c r="T13071" s="39">
        <f t="shared" si="204"/>
        <v>46235</v>
      </c>
    </row>
    <row r="13072" spans="1:20" x14ac:dyDescent="0.25">
      <c r="A13072" s="22" t="s">
        <v>12537</v>
      </c>
      <c r="B13072" s="22" t="s">
        <v>12538</v>
      </c>
      <c r="C13072" s="22" t="s">
        <v>13107</v>
      </c>
      <c r="D13072" s="22">
        <v>1</v>
      </c>
      <c r="E13072" s="22">
        <v>1</v>
      </c>
      <c r="F13072" s="22">
        <v>1</v>
      </c>
      <c r="G13072" s="22">
        <v>1</v>
      </c>
      <c r="H13072" s="22">
        <v>1</v>
      </c>
      <c r="I13072" s="22">
        <v>0</v>
      </c>
      <c r="J13072" s="22">
        <v>0</v>
      </c>
      <c r="K13072" s="22">
        <v>0</v>
      </c>
      <c r="L13072" s="22">
        <v>0</v>
      </c>
      <c r="M13072" s="22">
        <v>0</v>
      </c>
      <c r="N13072" s="22">
        <v>19</v>
      </c>
      <c r="O13072" s="22">
        <v>100</v>
      </c>
      <c r="P13072" s="22">
        <v>100</v>
      </c>
      <c r="Q13072" s="22">
        <v>0</v>
      </c>
      <c r="R13072" s="22"/>
      <c r="S13072" s="22">
        <v>0</v>
      </c>
      <c r="T13072" s="39">
        <f t="shared" si="204"/>
        <v>46235</v>
      </c>
    </row>
    <row r="13073" spans="1:20" x14ac:dyDescent="0.25">
      <c r="A13073" s="22" t="s">
        <v>12537</v>
      </c>
      <c r="B13073" s="22" t="s">
        <v>12538</v>
      </c>
      <c r="C13073" s="22" t="s">
        <v>13108</v>
      </c>
      <c r="D13073" s="22">
        <v>1</v>
      </c>
      <c r="E13073" s="22">
        <v>0</v>
      </c>
      <c r="F13073" s="22">
        <v>0</v>
      </c>
      <c r="G13073" s="22"/>
      <c r="H13073" s="22">
        <v>0</v>
      </c>
      <c r="I13073" s="22">
        <v>0</v>
      </c>
      <c r="J13073" s="22">
        <v>0</v>
      </c>
      <c r="K13073" s="22">
        <v>0</v>
      </c>
      <c r="L13073" s="22">
        <v>0</v>
      </c>
      <c r="M13073" s="22">
        <v>0</v>
      </c>
      <c r="N13073" s="22">
        <v>-6</v>
      </c>
      <c r="O13073" s="22">
        <v>0</v>
      </c>
      <c r="P13073" s="22"/>
      <c r="Q13073" s="22"/>
      <c r="R13073" s="22"/>
      <c r="S13073" s="22"/>
      <c r="T13073" s="39">
        <f t="shared" si="204"/>
        <v>46235</v>
      </c>
    </row>
    <row r="13074" spans="1:20" x14ac:dyDescent="0.25">
      <c r="A13074" s="22" t="s">
        <v>12537</v>
      </c>
      <c r="B13074" s="22" t="s">
        <v>12538</v>
      </c>
      <c r="C13074" s="22" t="s">
        <v>13109</v>
      </c>
      <c r="D13074" s="22">
        <v>1</v>
      </c>
      <c r="E13074" s="22">
        <v>1</v>
      </c>
      <c r="F13074" s="22">
        <v>1</v>
      </c>
      <c r="G13074" s="22">
        <v>1</v>
      </c>
      <c r="H13074" s="22">
        <v>0</v>
      </c>
      <c r="I13074" s="22">
        <v>0</v>
      </c>
      <c r="J13074" s="22">
        <v>0</v>
      </c>
      <c r="K13074" s="22">
        <v>0</v>
      </c>
      <c r="L13074" s="22">
        <v>0</v>
      </c>
      <c r="M13074" s="22">
        <v>0</v>
      </c>
      <c r="N13074" s="22">
        <v>3</v>
      </c>
      <c r="O13074" s="22">
        <v>100</v>
      </c>
      <c r="P13074" s="22">
        <v>100</v>
      </c>
      <c r="Q13074" s="22">
        <v>0</v>
      </c>
      <c r="R13074" s="22"/>
      <c r="S13074" s="22">
        <v>0</v>
      </c>
      <c r="T13074" s="39">
        <f t="shared" si="204"/>
        <v>46235</v>
      </c>
    </row>
    <row r="13075" spans="1:20" x14ac:dyDescent="0.25">
      <c r="A13075" s="22" t="s">
        <v>12537</v>
      </c>
      <c r="B13075" s="22" t="s">
        <v>12538</v>
      </c>
      <c r="C13075" s="22" t="s">
        <v>13110</v>
      </c>
      <c r="D13075" s="22">
        <v>1</v>
      </c>
      <c r="E13075" s="22">
        <v>1</v>
      </c>
      <c r="F13075" s="22">
        <v>1</v>
      </c>
      <c r="G13075" s="22">
        <v>2</v>
      </c>
      <c r="H13075" s="22">
        <v>1</v>
      </c>
      <c r="I13075" s="22">
        <v>0</v>
      </c>
      <c r="J13075" s="22">
        <v>0</v>
      </c>
      <c r="K13075" s="22">
        <v>0</v>
      </c>
      <c r="L13075" s="22">
        <v>0</v>
      </c>
      <c r="M13075" s="22">
        <v>0</v>
      </c>
      <c r="N13075" s="22">
        <v>17.5</v>
      </c>
      <c r="O13075" s="22">
        <v>100</v>
      </c>
      <c r="P13075" s="22">
        <v>100</v>
      </c>
      <c r="Q13075" s="22">
        <v>0</v>
      </c>
      <c r="R13075" s="22"/>
      <c r="S13075" s="22">
        <v>0</v>
      </c>
      <c r="T13075" s="39">
        <f t="shared" si="204"/>
        <v>46235</v>
      </c>
    </row>
    <row r="13076" spans="1:20" x14ac:dyDescent="0.25">
      <c r="A13076" s="22" t="s">
        <v>12537</v>
      </c>
      <c r="B13076" s="22" t="s">
        <v>12538</v>
      </c>
      <c r="C13076" s="22" t="s">
        <v>13111</v>
      </c>
      <c r="D13076" s="22">
        <v>1</v>
      </c>
      <c r="E13076" s="22">
        <v>1</v>
      </c>
      <c r="F13076" s="22">
        <v>0</v>
      </c>
      <c r="G13076" s="22">
        <v>1</v>
      </c>
      <c r="H13076" s="22">
        <v>0</v>
      </c>
      <c r="I13076" s="22">
        <v>0</v>
      </c>
      <c r="J13076" s="22">
        <v>0</v>
      </c>
      <c r="K13076" s="22">
        <v>0</v>
      </c>
      <c r="L13076" s="22">
        <v>0</v>
      </c>
      <c r="M13076" s="22">
        <v>0</v>
      </c>
      <c r="N13076" s="22">
        <v>18</v>
      </c>
      <c r="O13076" s="22">
        <v>100</v>
      </c>
      <c r="P13076" s="22">
        <v>0</v>
      </c>
      <c r="Q13076" s="22"/>
      <c r="R13076" s="22"/>
      <c r="S13076" s="22">
        <v>0</v>
      </c>
      <c r="T13076" s="39">
        <f t="shared" si="204"/>
        <v>46235</v>
      </c>
    </row>
    <row r="13077" spans="1:20" x14ac:dyDescent="0.25">
      <c r="A13077" s="22" t="s">
        <v>12537</v>
      </c>
      <c r="B13077" s="22" t="s">
        <v>12538</v>
      </c>
      <c r="C13077" s="22" t="s">
        <v>13112</v>
      </c>
      <c r="D13077" s="22">
        <v>1</v>
      </c>
      <c r="E13077" s="22">
        <v>1</v>
      </c>
      <c r="F13077" s="22">
        <v>0</v>
      </c>
      <c r="G13077" s="22">
        <v>1</v>
      </c>
      <c r="H13077" s="22">
        <v>0</v>
      </c>
      <c r="I13077" s="22">
        <v>0</v>
      </c>
      <c r="J13077" s="22">
        <v>0</v>
      </c>
      <c r="K13077" s="22">
        <v>0</v>
      </c>
      <c r="L13077" s="22">
        <v>0</v>
      </c>
      <c r="M13077" s="22">
        <v>0</v>
      </c>
      <c r="N13077" s="22">
        <v>11</v>
      </c>
      <c r="O13077" s="22">
        <v>100</v>
      </c>
      <c r="P13077" s="22">
        <v>0</v>
      </c>
      <c r="Q13077" s="22"/>
      <c r="R13077" s="22"/>
      <c r="S13077" s="22">
        <v>0</v>
      </c>
      <c r="T13077" s="39">
        <f t="shared" si="204"/>
        <v>46235</v>
      </c>
    </row>
    <row r="13078" spans="1:20" x14ac:dyDescent="0.25">
      <c r="A13078" s="22" t="s">
        <v>12537</v>
      </c>
      <c r="B13078" s="22" t="s">
        <v>12538</v>
      </c>
      <c r="C13078" s="22" t="s">
        <v>13113</v>
      </c>
      <c r="D13078" s="22">
        <v>1</v>
      </c>
      <c r="E13078" s="22">
        <v>0</v>
      </c>
      <c r="F13078" s="22">
        <v>0</v>
      </c>
      <c r="G13078" s="22"/>
      <c r="H13078" s="22">
        <v>0</v>
      </c>
      <c r="I13078" s="22">
        <v>0</v>
      </c>
      <c r="J13078" s="22">
        <v>0</v>
      </c>
      <c r="K13078" s="22">
        <v>0</v>
      </c>
      <c r="L13078" s="22">
        <v>0</v>
      </c>
      <c r="M13078" s="22">
        <v>0</v>
      </c>
      <c r="N13078" s="22"/>
      <c r="O13078" s="22">
        <v>0</v>
      </c>
      <c r="P13078" s="22"/>
      <c r="Q13078" s="22"/>
      <c r="R13078" s="22"/>
      <c r="S13078" s="22"/>
      <c r="T13078" s="39">
        <f t="shared" si="204"/>
        <v>46235</v>
      </c>
    </row>
    <row r="13079" spans="1:20" x14ac:dyDescent="0.25">
      <c r="A13079" s="22" t="s">
        <v>12537</v>
      </c>
      <c r="B13079" s="22" t="s">
        <v>12538</v>
      </c>
      <c r="C13079" s="22" t="s">
        <v>13114</v>
      </c>
      <c r="D13079" s="22">
        <v>1</v>
      </c>
      <c r="E13079" s="22">
        <v>1</v>
      </c>
      <c r="F13079" s="22">
        <v>1</v>
      </c>
      <c r="G13079" s="22">
        <v>1</v>
      </c>
      <c r="H13079" s="22">
        <v>1</v>
      </c>
      <c r="I13079" s="22">
        <v>0</v>
      </c>
      <c r="J13079" s="22">
        <v>0</v>
      </c>
      <c r="K13079" s="22">
        <v>0</v>
      </c>
      <c r="L13079" s="22">
        <v>0</v>
      </c>
      <c r="M13079" s="22">
        <v>0</v>
      </c>
      <c r="N13079" s="22">
        <v>11</v>
      </c>
      <c r="O13079" s="22">
        <v>100</v>
      </c>
      <c r="P13079" s="22">
        <v>100</v>
      </c>
      <c r="Q13079" s="22">
        <v>0</v>
      </c>
      <c r="R13079" s="22"/>
      <c r="S13079" s="22">
        <v>0</v>
      </c>
      <c r="T13079" s="39">
        <f t="shared" si="204"/>
        <v>46235</v>
      </c>
    </row>
    <row r="13080" spans="1:20" x14ac:dyDescent="0.25">
      <c r="A13080" s="22" t="s">
        <v>12537</v>
      </c>
      <c r="B13080" s="22" t="s">
        <v>12538</v>
      </c>
      <c r="C13080" s="22" t="s">
        <v>13115</v>
      </c>
      <c r="D13080" s="22">
        <v>1</v>
      </c>
      <c r="E13080" s="22">
        <v>1</v>
      </c>
      <c r="F13080" s="22">
        <v>0</v>
      </c>
      <c r="G13080" s="22">
        <v>1</v>
      </c>
      <c r="H13080" s="22">
        <v>0</v>
      </c>
      <c r="I13080" s="22">
        <v>0</v>
      </c>
      <c r="J13080" s="22">
        <v>0</v>
      </c>
      <c r="K13080" s="22">
        <v>0</v>
      </c>
      <c r="L13080" s="22">
        <v>0</v>
      </c>
      <c r="M13080" s="22">
        <v>0</v>
      </c>
      <c r="N13080" s="22">
        <v>4</v>
      </c>
      <c r="O13080" s="22">
        <v>100</v>
      </c>
      <c r="P13080" s="22">
        <v>0</v>
      </c>
      <c r="Q13080" s="22"/>
      <c r="R13080" s="22"/>
      <c r="S13080" s="22">
        <v>0</v>
      </c>
      <c r="T13080" s="39">
        <f t="shared" si="204"/>
        <v>46235</v>
      </c>
    </row>
    <row r="13081" spans="1:20" x14ac:dyDescent="0.25">
      <c r="A13081" s="22" t="s">
        <v>12537</v>
      </c>
      <c r="B13081" s="22" t="s">
        <v>12538</v>
      </c>
      <c r="C13081" s="22" t="s">
        <v>13116</v>
      </c>
      <c r="D13081" s="22">
        <v>1</v>
      </c>
      <c r="E13081" s="22">
        <v>1</v>
      </c>
      <c r="F13081" s="22">
        <v>0</v>
      </c>
      <c r="G13081" s="22">
        <v>2</v>
      </c>
      <c r="H13081" s="22">
        <v>0</v>
      </c>
      <c r="I13081" s="22">
        <v>0</v>
      </c>
      <c r="J13081" s="22">
        <v>0</v>
      </c>
      <c r="K13081" s="22">
        <v>0</v>
      </c>
      <c r="L13081" s="22">
        <v>0</v>
      </c>
      <c r="M13081" s="22">
        <v>0</v>
      </c>
      <c r="N13081" s="22">
        <v>13</v>
      </c>
      <c r="O13081" s="22">
        <v>100</v>
      </c>
      <c r="P13081" s="22">
        <v>0</v>
      </c>
      <c r="Q13081" s="22"/>
      <c r="R13081" s="22"/>
      <c r="S13081" s="22">
        <v>0</v>
      </c>
      <c r="T13081" s="39">
        <f t="shared" si="204"/>
        <v>46235</v>
      </c>
    </row>
    <row r="13082" spans="1:20" x14ac:dyDescent="0.25">
      <c r="A13082" s="22" t="s">
        <v>12537</v>
      </c>
      <c r="B13082" s="22" t="s">
        <v>12538</v>
      </c>
      <c r="C13082" s="22" t="s">
        <v>13117</v>
      </c>
      <c r="D13082" s="22">
        <v>1</v>
      </c>
      <c r="E13082" s="22">
        <v>1</v>
      </c>
      <c r="F13082" s="22">
        <v>1</v>
      </c>
      <c r="G13082" s="22">
        <v>1</v>
      </c>
      <c r="H13082" s="22">
        <v>1</v>
      </c>
      <c r="I13082" s="22">
        <v>0</v>
      </c>
      <c r="J13082" s="22">
        <v>0</v>
      </c>
      <c r="K13082" s="22">
        <v>0</v>
      </c>
      <c r="L13082" s="22">
        <v>0</v>
      </c>
      <c r="M13082" s="22">
        <v>0</v>
      </c>
      <c r="N13082" s="22">
        <v>17</v>
      </c>
      <c r="O13082" s="22">
        <v>100</v>
      </c>
      <c r="P13082" s="22">
        <v>100</v>
      </c>
      <c r="Q13082" s="22">
        <v>0</v>
      </c>
      <c r="R13082" s="22"/>
      <c r="S13082" s="22">
        <v>0</v>
      </c>
      <c r="T13082" s="39">
        <f t="shared" si="204"/>
        <v>46235</v>
      </c>
    </row>
    <row r="13083" spans="1:20" x14ac:dyDescent="0.25">
      <c r="A13083" s="22" t="s">
        <v>12537</v>
      </c>
      <c r="B13083" s="22" t="s">
        <v>12538</v>
      </c>
      <c r="C13083" s="22" t="s">
        <v>13118</v>
      </c>
      <c r="D13083" s="22">
        <v>1</v>
      </c>
      <c r="E13083" s="22">
        <v>1</v>
      </c>
      <c r="F13083" s="22">
        <v>1</v>
      </c>
      <c r="G13083" s="22">
        <v>1</v>
      </c>
      <c r="H13083" s="22">
        <v>1</v>
      </c>
      <c r="I13083" s="22">
        <v>0</v>
      </c>
      <c r="J13083" s="22">
        <v>0</v>
      </c>
      <c r="K13083" s="22">
        <v>0</v>
      </c>
      <c r="L13083" s="22">
        <v>0</v>
      </c>
      <c r="M13083" s="22">
        <v>0</v>
      </c>
      <c r="N13083" s="22">
        <v>-8.5</v>
      </c>
      <c r="O13083" s="22">
        <v>100</v>
      </c>
      <c r="P13083" s="22">
        <v>100</v>
      </c>
      <c r="Q13083" s="22">
        <v>0</v>
      </c>
      <c r="R13083" s="22"/>
      <c r="S13083" s="22">
        <v>0</v>
      </c>
      <c r="T13083" s="39">
        <f t="shared" si="204"/>
        <v>46235</v>
      </c>
    </row>
    <row r="13084" spans="1:20" x14ac:dyDescent="0.25">
      <c r="A13084" s="22" t="s">
        <v>12537</v>
      </c>
      <c r="B13084" s="22" t="s">
        <v>12538</v>
      </c>
      <c r="C13084" s="22" t="s">
        <v>13119</v>
      </c>
      <c r="D13084" s="22">
        <v>1</v>
      </c>
      <c r="E13084" s="22">
        <v>1</v>
      </c>
      <c r="F13084" s="22">
        <v>1</v>
      </c>
      <c r="G13084" s="22">
        <v>1</v>
      </c>
      <c r="H13084" s="22">
        <v>1</v>
      </c>
      <c r="I13084" s="22">
        <v>0</v>
      </c>
      <c r="J13084" s="22">
        <v>0</v>
      </c>
      <c r="K13084" s="22">
        <v>0</v>
      </c>
      <c r="L13084" s="22">
        <v>0</v>
      </c>
      <c r="M13084" s="22">
        <v>0</v>
      </c>
      <c r="N13084" s="22">
        <v>59</v>
      </c>
      <c r="O13084" s="22">
        <v>100</v>
      </c>
      <c r="P13084" s="22">
        <v>100</v>
      </c>
      <c r="Q13084" s="22">
        <v>0</v>
      </c>
      <c r="R13084" s="22"/>
      <c r="S13084" s="22">
        <v>0</v>
      </c>
      <c r="T13084" s="39">
        <f t="shared" si="204"/>
        <v>46235</v>
      </c>
    </row>
    <row r="13085" spans="1:20" x14ac:dyDescent="0.25">
      <c r="A13085" s="22" t="s">
        <v>12537</v>
      </c>
      <c r="B13085" s="22" t="s">
        <v>12538</v>
      </c>
      <c r="C13085" s="22" t="s">
        <v>13120</v>
      </c>
      <c r="D13085" s="22">
        <v>1</v>
      </c>
      <c r="E13085" s="22">
        <v>1</v>
      </c>
      <c r="F13085" s="22">
        <v>1</v>
      </c>
      <c r="G13085" s="22">
        <v>1</v>
      </c>
      <c r="H13085" s="22">
        <v>1</v>
      </c>
      <c r="I13085" s="22">
        <v>0</v>
      </c>
      <c r="J13085" s="22">
        <v>0</v>
      </c>
      <c r="K13085" s="22">
        <v>0</v>
      </c>
      <c r="L13085" s="22">
        <v>0</v>
      </c>
      <c r="M13085" s="22">
        <v>0</v>
      </c>
      <c r="N13085" s="22">
        <v>10</v>
      </c>
      <c r="O13085" s="22">
        <v>100</v>
      </c>
      <c r="P13085" s="22">
        <v>100</v>
      </c>
      <c r="Q13085" s="22">
        <v>0</v>
      </c>
      <c r="R13085" s="22"/>
      <c r="S13085" s="22">
        <v>0</v>
      </c>
      <c r="T13085" s="39">
        <f t="shared" si="204"/>
        <v>46235</v>
      </c>
    </row>
    <row r="13086" spans="1:20" x14ac:dyDescent="0.25">
      <c r="A13086" s="22" t="s">
        <v>12537</v>
      </c>
      <c r="B13086" s="22" t="s">
        <v>12538</v>
      </c>
      <c r="C13086" s="22" t="s">
        <v>13121</v>
      </c>
      <c r="D13086" s="22">
        <v>1</v>
      </c>
      <c r="E13086" s="22">
        <v>1</v>
      </c>
      <c r="F13086" s="22">
        <v>1</v>
      </c>
      <c r="G13086" s="22">
        <v>1</v>
      </c>
      <c r="H13086" s="22">
        <v>0</v>
      </c>
      <c r="I13086" s="22">
        <v>0</v>
      </c>
      <c r="J13086" s="22">
        <v>0</v>
      </c>
      <c r="K13086" s="22">
        <v>0</v>
      </c>
      <c r="L13086" s="22">
        <v>0</v>
      </c>
      <c r="M13086" s="22">
        <v>0</v>
      </c>
      <c r="N13086" s="22">
        <v>12</v>
      </c>
      <c r="O13086" s="22">
        <v>100</v>
      </c>
      <c r="P13086" s="22">
        <v>100</v>
      </c>
      <c r="Q13086" s="22">
        <v>0</v>
      </c>
      <c r="R13086" s="22"/>
      <c r="S13086" s="22">
        <v>0</v>
      </c>
      <c r="T13086" s="39">
        <f t="shared" si="204"/>
        <v>46235</v>
      </c>
    </row>
    <row r="13087" spans="1:20" x14ac:dyDescent="0.25">
      <c r="A13087" s="22" t="s">
        <v>12537</v>
      </c>
      <c r="B13087" s="22" t="s">
        <v>12538</v>
      </c>
      <c r="C13087" s="22" t="s">
        <v>13122</v>
      </c>
      <c r="D13087" s="22">
        <v>1</v>
      </c>
      <c r="E13087" s="22">
        <v>1</v>
      </c>
      <c r="F13087" s="22">
        <v>1</v>
      </c>
      <c r="G13087" s="22">
        <v>1</v>
      </c>
      <c r="H13087" s="22">
        <v>1</v>
      </c>
      <c r="I13087" s="22">
        <v>0</v>
      </c>
      <c r="J13087" s="22">
        <v>0</v>
      </c>
      <c r="K13087" s="22">
        <v>0</v>
      </c>
      <c r="L13087" s="22">
        <v>0</v>
      </c>
      <c r="M13087" s="22">
        <v>0</v>
      </c>
      <c r="N13087" s="22">
        <v>16</v>
      </c>
      <c r="O13087" s="22">
        <v>100</v>
      </c>
      <c r="P13087" s="22">
        <v>100</v>
      </c>
      <c r="Q13087" s="22">
        <v>0</v>
      </c>
      <c r="R13087" s="22"/>
      <c r="S13087" s="22">
        <v>0</v>
      </c>
      <c r="T13087" s="39">
        <f t="shared" si="204"/>
        <v>46235</v>
      </c>
    </row>
    <row r="13088" spans="1:20" x14ac:dyDescent="0.25">
      <c r="A13088" s="22" t="s">
        <v>12537</v>
      </c>
      <c r="B13088" s="22" t="s">
        <v>12538</v>
      </c>
      <c r="C13088" s="22" t="s">
        <v>13123</v>
      </c>
      <c r="D13088" s="22">
        <v>1</v>
      </c>
      <c r="E13088" s="22">
        <v>1</v>
      </c>
      <c r="F13088" s="22">
        <v>0</v>
      </c>
      <c r="G13088" s="22">
        <v>1</v>
      </c>
      <c r="H13088" s="22">
        <v>0</v>
      </c>
      <c r="I13088" s="22">
        <v>0</v>
      </c>
      <c r="J13088" s="22">
        <v>0</v>
      </c>
      <c r="K13088" s="22">
        <v>0</v>
      </c>
      <c r="L13088" s="22">
        <v>0</v>
      </c>
      <c r="M13088" s="22">
        <v>0</v>
      </c>
      <c r="N13088" s="22">
        <v>16</v>
      </c>
      <c r="O13088" s="22">
        <v>100</v>
      </c>
      <c r="P13088" s="22">
        <v>0</v>
      </c>
      <c r="Q13088" s="22"/>
      <c r="R13088" s="22"/>
      <c r="S13088" s="22">
        <v>0</v>
      </c>
      <c r="T13088" s="39">
        <f t="shared" si="204"/>
        <v>46235</v>
      </c>
    </row>
    <row r="13089" spans="1:20" x14ac:dyDescent="0.25">
      <c r="A13089" s="22" t="s">
        <v>12537</v>
      </c>
      <c r="B13089" s="22" t="s">
        <v>12538</v>
      </c>
      <c r="C13089" s="22" t="s">
        <v>13124</v>
      </c>
      <c r="D13089" s="22">
        <v>1</v>
      </c>
      <c r="E13089" s="22">
        <v>1</v>
      </c>
      <c r="F13089" s="22">
        <v>1</v>
      </c>
      <c r="G13089" s="22">
        <v>2</v>
      </c>
      <c r="H13089" s="22">
        <v>1</v>
      </c>
      <c r="I13089" s="22">
        <v>0</v>
      </c>
      <c r="J13089" s="22">
        <v>0</v>
      </c>
      <c r="K13089" s="22">
        <v>0</v>
      </c>
      <c r="L13089" s="22">
        <v>0</v>
      </c>
      <c r="M13089" s="22">
        <v>0</v>
      </c>
      <c r="N13089" s="22">
        <v>13.5</v>
      </c>
      <c r="O13089" s="22">
        <v>100</v>
      </c>
      <c r="P13089" s="22">
        <v>100</v>
      </c>
      <c r="Q13089" s="22">
        <v>0</v>
      </c>
      <c r="R13089" s="22"/>
      <c r="S13089" s="22">
        <v>0</v>
      </c>
      <c r="T13089" s="39">
        <f t="shared" si="204"/>
        <v>46235</v>
      </c>
    </row>
    <row r="13090" spans="1:20" x14ac:dyDescent="0.25">
      <c r="A13090" s="22" t="s">
        <v>12537</v>
      </c>
      <c r="B13090" s="22" t="s">
        <v>12538</v>
      </c>
      <c r="C13090" s="22" t="s">
        <v>13125</v>
      </c>
      <c r="D13090" s="22">
        <v>1</v>
      </c>
      <c r="E13090" s="22">
        <v>0</v>
      </c>
      <c r="F13090" s="22">
        <v>0</v>
      </c>
      <c r="G13090" s="22"/>
      <c r="H13090" s="22">
        <v>0</v>
      </c>
      <c r="I13090" s="22">
        <v>0</v>
      </c>
      <c r="J13090" s="22">
        <v>0</v>
      </c>
      <c r="K13090" s="22">
        <v>0</v>
      </c>
      <c r="L13090" s="22">
        <v>0</v>
      </c>
      <c r="M13090" s="22">
        <v>0</v>
      </c>
      <c r="N13090" s="22"/>
      <c r="O13090" s="22">
        <v>0</v>
      </c>
      <c r="P13090" s="22"/>
      <c r="Q13090" s="22"/>
      <c r="R13090" s="22"/>
      <c r="S13090" s="22"/>
      <c r="T13090" s="39">
        <f t="shared" si="204"/>
        <v>46235</v>
      </c>
    </row>
    <row r="13091" spans="1:20" x14ac:dyDescent="0.25">
      <c r="A13091" s="22" t="s">
        <v>12537</v>
      </c>
      <c r="B13091" s="22" t="s">
        <v>12538</v>
      </c>
      <c r="C13091" s="22" t="s">
        <v>13126</v>
      </c>
      <c r="D13091" s="22">
        <v>1</v>
      </c>
      <c r="E13091" s="22">
        <v>1</v>
      </c>
      <c r="F13091" s="22">
        <v>1</v>
      </c>
      <c r="G13091" s="22">
        <v>2</v>
      </c>
      <c r="H13091" s="22">
        <v>1</v>
      </c>
      <c r="I13091" s="22">
        <v>0</v>
      </c>
      <c r="J13091" s="22">
        <v>0</v>
      </c>
      <c r="K13091" s="22">
        <v>0</v>
      </c>
      <c r="L13091" s="22">
        <v>0</v>
      </c>
      <c r="M13091" s="22">
        <v>0</v>
      </c>
      <c r="N13091" s="22">
        <v>13</v>
      </c>
      <c r="O13091" s="22">
        <v>100</v>
      </c>
      <c r="P13091" s="22">
        <v>100</v>
      </c>
      <c r="Q13091" s="22">
        <v>0</v>
      </c>
      <c r="R13091" s="22"/>
      <c r="S13091" s="22">
        <v>0</v>
      </c>
      <c r="T13091" s="39">
        <f t="shared" si="204"/>
        <v>46235</v>
      </c>
    </row>
    <row r="13092" spans="1:20" x14ac:dyDescent="0.25">
      <c r="A13092" s="22" t="s">
        <v>12537</v>
      </c>
      <c r="B13092" s="22" t="s">
        <v>12538</v>
      </c>
      <c r="C13092" s="22" t="s">
        <v>13127</v>
      </c>
      <c r="D13092" s="22">
        <v>1</v>
      </c>
      <c r="E13092" s="22">
        <v>1</v>
      </c>
      <c r="F13092" s="22">
        <v>1</v>
      </c>
      <c r="G13092" s="22">
        <v>1</v>
      </c>
      <c r="H13092" s="22">
        <v>1</v>
      </c>
      <c r="I13092" s="22">
        <v>0</v>
      </c>
      <c r="J13092" s="22">
        <v>0</v>
      </c>
      <c r="K13092" s="22">
        <v>0</v>
      </c>
      <c r="L13092" s="22">
        <v>0</v>
      </c>
      <c r="M13092" s="22">
        <v>0</v>
      </c>
      <c r="N13092" s="22">
        <v>16</v>
      </c>
      <c r="O13092" s="22">
        <v>100</v>
      </c>
      <c r="P13092" s="22">
        <v>100</v>
      </c>
      <c r="Q13092" s="22">
        <v>0</v>
      </c>
      <c r="R13092" s="22"/>
      <c r="S13092" s="22">
        <v>0</v>
      </c>
      <c r="T13092" s="39">
        <f t="shared" si="204"/>
        <v>46235</v>
      </c>
    </row>
    <row r="13093" spans="1:20" x14ac:dyDescent="0.25">
      <c r="A13093" s="22" t="s">
        <v>12537</v>
      </c>
      <c r="B13093" s="22" t="s">
        <v>12538</v>
      </c>
      <c r="C13093" s="22" t="s">
        <v>13128</v>
      </c>
      <c r="D13093" s="22">
        <v>1</v>
      </c>
      <c r="E13093" s="22">
        <v>1</v>
      </c>
      <c r="F13093" s="22">
        <v>0</v>
      </c>
      <c r="G13093" s="22">
        <v>2</v>
      </c>
      <c r="H13093" s="22">
        <v>0</v>
      </c>
      <c r="I13093" s="22">
        <v>0</v>
      </c>
      <c r="J13093" s="22">
        <v>0</v>
      </c>
      <c r="K13093" s="22">
        <v>0</v>
      </c>
      <c r="L13093" s="22">
        <v>0</v>
      </c>
      <c r="M13093" s="22">
        <v>0</v>
      </c>
      <c r="N13093" s="22">
        <v>11</v>
      </c>
      <c r="O13093" s="22">
        <v>100</v>
      </c>
      <c r="P13093" s="22">
        <v>0</v>
      </c>
      <c r="Q13093" s="22"/>
      <c r="R13093" s="22"/>
      <c r="S13093" s="22">
        <v>0</v>
      </c>
      <c r="T13093" s="39">
        <f t="shared" si="204"/>
        <v>46235</v>
      </c>
    </row>
    <row r="13094" spans="1:20" x14ac:dyDescent="0.25">
      <c r="A13094" s="22" t="s">
        <v>12537</v>
      </c>
      <c r="B13094" s="22" t="s">
        <v>12538</v>
      </c>
      <c r="C13094" s="22" t="s">
        <v>13129</v>
      </c>
      <c r="D13094" s="22">
        <v>1</v>
      </c>
      <c r="E13094" s="22">
        <v>0</v>
      </c>
      <c r="F13094" s="22">
        <v>0</v>
      </c>
      <c r="G13094" s="22"/>
      <c r="H13094" s="22">
        <v>0</v>
      </c>
      <c r="I13094" s="22">
        <v>0</v>
      </c>
      <c r="J13094" s="22">
        <v>0</v>
      </c>
      <c r="K13094" s="22">
        <v>0</v>
      </c>
      <c r="L13094" s="22">
        <v>0</v>
      </c>
      <c r="M13094" s="22">
        <v>0</v>
      </c>
      <c r="N13094" s="22">
        <v>-9</v>
      </c>
      <c r="O13094" s="22">
        <v>0</v>
      </c>
      <c r="P13094" s="22"/>
      <c r="Q13094" s="22"/>
      <c r="R13094" s="22"/>
      <c r="S13094" s="22"/>
      <c r="T13094" s="39">
        <f t="shared" si="204"/>
        <v>46235</v>
      </c>
    </row>
    <row r="13095" spans="1:20" x14ac:dyDescent="0.25">
      <c r="A13095" s="22" t="s">
        <v>12537</v>
      </c>
      <c r="B13095" s="22" t="s">
        <v>12538</v>
      </c>
      <c r="C13095" s="22" t="s">
        <v>13130</v>
      </c>
      <c r="D13095" s="22">
        <v>1</v>
      </c>
      <c r="E13095" s="22">
        <v>1</v>
      </c>
      <c r="F13095" s="22">
        <v>1</v>
      </c>
      <c r="G13095" s="22">
        <v>2</v>
      </c>
      <c r="H13095" s="22">
        <v>1</v>
      </c>
      <c r="I13095" s="22">
        <v>0</v>
      </c>
      <c r="J13095" s="22">
        <v>0</v>
      </c>
      <c r="K13095" s="22">
        <v>0</v>
      </c>
      <c r="L13095" s="22">
        <v>0</v>
      </c>
      <c r="M13095" s="22">
        <v>0</v>
      </c>
      <c r="N13095" s="22">
        <v>59</v>
      </c>
      <c r="O13095" s="22">
        <v>100</v>
      </c>
      <c r="P13095" s="22">
        <v>100</v>
      </c>
      <c r="Q13095" s="22">
        <v>0</v>
      </c>
      <c r="R13095" s="22"/>
      <c r="S13095" s="22">
        <v>0</v>
      </c>
      <c r="T13095" s="39">
        <f t="shared" si="204"/>
        <v>46235</v>
      </c>
    </row>
    <row r="13096" spans="1:20" x14ac:dyDescent="0.25">
      <c r="A13096" s="22" t="s">
        <v>12537</v>
      </c>
      <c r="B13096" s="22" t="s">
        <v>12538</v>
      </c>
      <c r="C13096" s="22" t="s">
        <v>13131</v>
      </c>
      <c r="D13096" s="22">
        <v>1</v>
      </c>
      <c r="E13096" s="22">
        <v>0</v>
      </c>
      <c r="F13096" s="22">
        <v>0</v>
      </c>
      <c r="G13096" s="22"/>
      <c r="H13096" s="22">
        <v>0</v>
      </c>
      <c r="I13096" s="22">
        <v>0</v>
      </c>
      <c r="J13096" s="22">
        <v>0</v>
      </c>
      <c r="K13096" s="22">
        <v>0</v>
      </c>
      <c r="L13096" s="22">
        <v>0</v>
      </c>
      <c r="M13096" s="22">
        <v>0</v>
      </c>
      <c r="N13096" s="22"/>
      <c r="O13096" s="22">
        <v>0</v>
      </c>
      <c r="P13096" s="22"/>
      <c r="Q13096" s="22"/>
      <c r="R13096" s="22"/>
      <c r="S13096" s="22"/>
      <c r="T13096" s="39">
        <f t="shared" si="204"/>
        <v>46235</v>
      </c>
    </row>
    <row r="13097" spans="1:20" x14ac:dyDescent="0.25">
      <c r="A13097" s="22" t="s">
        <v>12537</v>
      </c>
      <c r="B13097" s="22" t="s">
        <v>12538</v>
      </c>
      <c r="C13097" s="22" t="s">
        <v>13132</v>
      </c>
      <c r="D13097" s="22">
        <v>1</v>
      </c>
      <c r="E13097" s="22">
        <v>1</v>
      </c>
      <c r="F13097" s="22">
        <v>0</v>
      </c>
      <c r="G13097" s="22">
        <v>1</v>
      </c>
      <c r="H13097" s="22">
        <v>0</v>
      </c>
      <c r="I13097" s="22">
        <v>0</v>
      </c>
      <c r="J13097" s="22">
        <v>0</v>
      </c>
      <c r="K13097" s="22">
        <v>0</v>
      </c>
      <c r="L13097" s="22">
        <v>0</v>
      </c>
      <c r="M13097" s="22">
        <v>0</v>
      </c>
      <c r="N13097" s="22">
        <v>58</v>
      </c>
      <c r="O13097" s="22">
        <v>100</v>
      </c>
      <c r="P13097" s="22">
        <v>0</v>
      </c>
      <c r="Q13097" s="22"/>
      <c r="R13097" s="22"/>
      <c r="S13097" s="22">
        <v>0</v>
      </c>
      <c r="T13097" s="39">
        <f t="shared" si="204"/>
        <v>46235</v>
      </c>
    </row>
    <row r="13098" spans="1:20" x14ac:dyDescent="0.25">
      <c r="A13098" s="22" t="s">
        <v>12537</v>
      </c>
      <c r="B13098" s="22" t="s">
        <v>12538</v>
      </c>
      <c r="C13098" s="22" t="s">
        <v>13133</v>
      </c>
      <c r="D13098" s="22">
        <v>1</v>
      </c>
      <c r="E13098" s="22">
        <v>1</v>
      </c>
      <c r="F13098" s="22">
        <v>0</v>
      </c>
      <c r="G13098" s="22">
        <v>2</v>
      </c>
      <c r="H13098" s="22">
        <v>0</v>
      </c>
      <c r="I13098" s="22">
        <v>0</v>
      </c>
      <c r="J13098" s="22">
        <v>0</v>
      </c>
      <c r="K13098" s="22">
        <v>0</v>
      </c>
      <c r="L13098" s="22">
        <v>0</v>
      </c>
      <c r="M13098" s="22">
        <v>0</v>
      </c>
      <c r="N13098" s="22">
        <v>17</v>
      </c>
      <c r="O13098" s="22">
        <v>100</v>
      </c>
      <c r="P13098" s="22">
        <v>0</v>
      </c>
      <c r="Q13098" s="22"/>
      <c r="R13098" s="22"/>
      <c r="S13098" s="22">
        <v>0</v>
      </c>
      <c r="T13098" s="39">
        <f t="shared" si="204"/>
        <v>46235</v>
      </c>
    </row>
    <row r="13099" spans="1:20" x14ac:dyDescent="0.25">
      <c r="A13099" s="22" t="s">
        <v>12537</v>
      </c>
      <c r="B13099" s="22" t="s">
        <v>12538</v>
      </c>
      <c r="C13099" s="22" t="s">
        <v>13134</v>
      </c>
      <c r="D13099" s="22">
        <v>1</v>
      </c>
      <c r="E13099" s="22">
        <v>1</v>
      </c>
      <c r="F13099" s="22">
        <v>0</v>
      </c>
      <c r="G13099" s="22">
        <v>1</v>
      </c>
      <c r="H13099" s="22">
        <v>0</v>
      </c>
      <c r="I13099" s="22">
        <v>0</v>
      </c>
      <c r="J13099" s="22">
        <v>0</v>
      </c>
      <c r="K13099" s="22">
        <v>0</v>
      </c>
      <c r="L13099" s="22">
        <v>0</v>
      </c>
      <c r="M13099" s="22">
        <v>0</v>
      </c>
      <c r="N13099" s="22">
        <v>12</v>
      </c>
      <c r="O13099" s="22">
        <v>100</v>
      </c>
      <c r="P13099" s="22">
        <v>0</v>
      </c>
      <c r="Q13099" s="22"/>
      <c r="R13099" s="22"/>
      <c r="S13099" s="22">
        <v>0</v>
      </c>
      <c r="T13099" s="39">
        <f t="shared" si="204"/>
        <v>46235</v>
      </c>
    </row>
    <row r="13100" spans="1:20" x14ac:dyDescent="0.25">
      <c r="A13100" s="22" t="s">
        <v>12537</v>
      </c>
      <c r="B13100" s="22" t="s">
        <v>12538</v>
      </c>
      <c r="C13100" s="22" t="s">
        <v>13135</v>
      </c>
      <c r="D13100" s="22">
        <v>1</v>
      </c>
      <c r="E13100" s="22">
        <v>1</v>
      </c>
      <c r="F13100" s="22">
        <v>0</v>
      </c>
      <c r="G13100" s="22">
        <v>1</v>
      </c>
      <c r="H13100" s="22">
        <v>0</v>
      </c>
      <c r="I13100" s="22">
        <v>0</v>
      </c>
      <c r="J13100" s="22">
        <v>0</v>
      </c>
      <c r="K13100" s="22">
        <v>0</v>
      </c>
      <c r="L13100" s="22">
        <v>0</v>
      </c>
      <c r="M13100" s="22">
        <v>0</v>
      </c>
      <c r="N13100" s="22">
        <v>12</v>
      </c>
      <c r="O13100" s="22">
        <v>100</v>
      </c>
      <c r="P13100" s="22">
        <v>0</v>
      </c>
      <c r="Q13100" s="22"/>
      <c r="R13100" s="22"/>
      <c r="S13100" s="22">
        <v>0</v>
      </c>
      <c r="T13100" s="39">
        <f t="shared" si="204"/>
        <v>46235</v>
      </c>
    </row>
    <row r="13101" spans="1:20" x14ac:dyDescent="0.25">
      <c r="A13101" s="22" t="s">
        <v>12537</v>
      </c>
      <c r="B13101" s="22" t="s">
        <v>12538</v>
      </c>
      <c r="C13101" s="22" t="s">
        <v>13136</v>
      </c>
      <c r="D13101" s="22">
        <v>1</v>
      </c>
      <c r="E13101" s="22">
        <v>1</v>
      </c>
      <c r="F13101" s="22">
        <v>0</v>
      </c>
      <c r="G13101" s="22">
        <v>1</v>
      </c>
      <c r="H13101" s="22">
        <v>0</v>
      </c>
      <c r="I13101" s="22">
        <v>0</v>
      </c>
      <c r="J13101" s="22">
        <v>0</v>
      </c>
      <c r="K13101" s="22">
        <v>0</v>
      </c>
      <c r="L13101" s="22">
        <v>0</v>
      </c>
      <c r="M13101" s="22">
        <v>0</v>
      </c>
      <c r="N13101" s="22">
        <v>4.5</v>
      </c>
      <c r="O13101" s="22">
        <v>100</v>
      </c>
      <c r="P13101" s="22">
        <v>0</v>
      </c>
      <c r="Q13101" s="22"/>
      <c r="R13101" s="22"/>
      <c r="S13101" s="22">
        <v>0</v>
      </c>
      <c r="T13101" s="39">
        <f t="shared" si="204"/>
        <v>46235</v>
      </c>
    </row>
    <row r="13102" spans="1:20" x14ac:dyDescent="0.25">
      <c r="A13102" s="22" t="s">
        <v>12537</v>
      </c>
      <c r="B13102" s="22" t="s">
        <v>12538</v>
      </c>
      <c r="C13102" s="22" t="s">
        <v>13137</v>
      </c>
      <c r="D13102" s="22">
        <v>1</v>
      </c>
      <c r="E13102" s="22">
        <v>1</v>
      </c>
      <c r="F13102" s="22">
        <v>1</v>
      </c>
      <c r="G13102" s="22">
        <v>1</v>
      </c>
      <c r="H13102" s="22">
        <v>1</v>
      </c>
      <c r="I13102" s="22">
        <v>0</v>
      </c>
      <c r="J13102" s="22">
        <v>0</v>
      </c>
      <c r="K13102" s="22">
        <v>0</v>
      </c>
      <c r="L13102" s="22">
        <v>0</v>
      </c>
      <c r="M13102" s="22">
        <v>0</v>
      </c>
      <c r="N13102" s="22">
        <v>11</v>
      </c>
      <c r="O13102" s="22">
        <v>100</v>
      </c>
      <c r="P13102" s="22">
        <v>100</v>
      </c>
      <c r="Q13102" s="22">
        <v>0</v>
      </c>
      <c r="R13102" s="22"/>
      <c r="S13102" s="22">
        <v>0</v>
      </c>
      <c r="T13102" s="39">
        <f t="shared" si="204"/>
        <v>46235</v>
      </c>
    </row>
    <row r="13103" spans="1:20" x14ac:dyDescent="0.25">
      <c r="A13103" s="22" t="s">
        <v>12537</v>
      </c>
      <c r="B13103" s="22" t="s">
        <v>12538</v>
      </c>
      <c r="C13103" s="22" t="s">
        <v>13138</v>
      </c>
      <c r="D13103" s="22">
        <v>1</v>
      </c>
      <c r="E13103" s="22">
        <v>1</v>
      </c>
      <c r="F13103" s="22">
        <v>0</v>
      </c>
      <c r="G13103" s="22">
        <v>2</v>
      </c>
      <c r="H13103" s="22">
        <v>0</v>
      </c>
      <c r="I13103" s="22">
        <v>0</v>
      </c>
      <c r="J13103" s="22">
        <v>0</v>
      </c>
      <c r="K13103" s="22">
        <v>0</v>
      </c>
      <c r="L13103" s="22">
        <v>0</v>
      </c>
      <c r="M13103" s="22">
        <v>0</v>
      </c>
      <c r="N13103" s="22">
        <v>12</v>
      </c>
      <c r="O13103" s="22">
        <v>100</v>
      </c>
      <c r="P13103" s="22">
        <v>0</v>
      </c>
      <c r="Q13103" s="22"/>
      <c r="R13103" s="22"/>
      <c r="S13103" s="22">
        <v>0</v>
      </c>
      <c r="T13103" s="39">
        <f t="shared" si="204"/>
        <v>46235</v>
      </c>
    </row>
    <row r="13104" spans="1:20" x14ac:dyDescent="0.25">
      <c r="A13104" s="22" t="s">
        <v>12537</v>
      </c>
      <c r="B13104" s="22" t="s">
        <v>12538</v>
      </c>
      <c r="C13104" s="22" t="s">
        <v>13139</v>
      </c>
      <c r="D13104" s="22">
        <v>1</v>
      </c>
      <c r="E13104" s="22">
        <v>1</v>
      </c>
      <c r="F13104" s="22">
        <v>1</v>
      </c>
      <c r="G13104" s="22">
        <v>1</v>
      </c>
      <c r="H13104" s="22">
        <v>1</v>
      </c>
      <c r="I13104" s="22">
        <v>0</v>
      </c>
      <c r="J13104" s="22">
        <v>0</v>
      </c>
      <c r="K13104" s="22">
        <v>0</v>
      </c>
      <c r="L13104" s="22">
        <v>0</v>
      </c>
      <c r="M13104" s="22">
        <v>0</v>
      </c>
      <c r="N13104" s="22">
        <v>17</v>
      </c>
      <c r="O13104" s="22">
        <v>100</v>
      </c>
      <c r="P13104" s="22">
        <v>100</v>
      </c>
      <c r="Q13104" s="22">
        <v>0</v>
      </c>
      <c r="R13104" s="22"/>
      <c r="S13104" s="22">
        <v>0</v>
      </c>
      <c r="T13104" s="39">
        <f t="shared" si="204"/>
        <v>46235</v>
      </c>
    </row>
    <row r="13105" spans="1:20" x14ac:dyDescent="0.25">
      <c r="A13105" s="22" t="s">
        <v>12537</v>
      </c>
      <c r="B13105" s="22" t="s">
        <v>12538</v>
      </c>
      <c r="C13105" s="22" t="s">
        <v>13140</v>
      </c>
      <c r="D13105" s="22">
        <v>1</v>
      </c>
      <c r="E13105" s="22">
        <v>1</v>
      </c>
      <c r="F13105" s="22">
        <v>0</v>
      </c>
      <c r="G13105" s="22">
        <v>1</v>
      </c>
      <c r="H13105" s="22">
        <v>0</v>
      </c>
      <c r="I13105" s="22">
        <v>0</v>
      </c>
      <c r="J13105" s="22">
        <v>0</v>
      </c>
      <c r="K13105" s="22">
        <v>0</v>
      </c>
      <c r="L13105" s="22">
        <v>0</v>
      </c>
      <c r="M13105" s="22">
        <v>0</v>
      </c>
      <c r="N13105" s="22">
        <v>17</v>
      </c>
      <c r="O13105" s="22">
        <v>100</v>
      </c>
      <c r="P13105" s="22">
        <v>0</v>
      </c>
      <c r="Q13105" s="22"/>
      <c r="R13105" s="22"/>
      <c r="S13105" s="22">
        <v>0</v>
      </c>
      <c r="T13105" s="39">
        <f t="shared" si="204"/>
        <v>46235</v>
      </c>
    </row>
    <row r="13106" spans="1:20" x14ac:dyDescent="0.25">
      <c r="A13106" s="22" t="s">
        <v>12537</v>
      </c>
      <c r="B13106" s="22" t="s">
        <v>12538</v>
      </c>
      <c r="C13106" s="22" t="s">
        <v>13141</v>
      </c>
      <c r="D13106" s="22">
        <v>1</v>
      </c>
      <c r="E13106" s="22">
        <v>1</v>
      </c>
      <c r="F13106" s="22">
        <v>1</v>
      </c>
      <c r="G13106" s="22">
        <v>1</v>
      </c>
      <c r="H13106" s="22">
        <v>1</v>
      </c>
      <c r="I13106" s="22">
        <v>0</v>
      </c>
      <c r="J13106" s="22">
        <v>0</v>
      </c>
      <c r="K13106" s="22">
        <v>0</v>
      </c>
      <c r="L13106" s="22">
        <v>0</v>
      </c>
      <c r="M13106" s="22">
        <v>0</v>
      </c>
      <c r="N13106" s="22">
        <v>17</v>
      </c>
      <c r="O13106" s="22">
        <v>100</v>
      </c>
      <c r="P13106" s="22">
        <v>100</v>
      </c>
      <c r="Q13106" s="22">
        <v>0</v>
      </c>
      <c r="R13106" s="22"/>
      <c r="S13106" s="22">
        <v>0</v>
      </c>
      <c r="T13106" s="39">
        <f t="shared" si="204"/>
        <v>46235</v>
      </c>
    </row>
    <row r="13107" spans="1:20" x14ac:dyDescent="0.25">
      <c r="A13107" s="22" t="s">
        <v>12537</v>
      </c>
      <c r="B13107" s="22" t="s">
        <v>12538</v>
      </c>
      <c r="C13107" s="22" t="s">
        <v>13142</v>
      </c>
      <c r="D13107" s="22">
        <v>1</v>
      </c>
      <c r="E13107" s="22">
        <v>1</v>
      </c>
      <c r="F13107" s="22">
        <v>1</v>
      </c>
      <c r="G13107" s="22">
        <v>2</v>
      </c>
      <c r="H13107" s="22">
        <v>1</v>
      </c>
      <c r="I13107" s="22">
        <v>0</v>
      </c>
      <c r="J13107" s="22">
        <v>0</v>
      </c>
      <c r="K13107" s="22">
        <v>0</v>
      </c>
      <c r="L13107" s="22">
        <v>0</v>
      </c>
      <c r="M13107" s="22">
        <v>0</v>
      </c>
      <c r="N13107" s="22">
        <v>16</v>
      </c>
      <c r="O13107" s="22">
        <v>100</v>
      </c>
      <c r="P13107" s="22">
        <v>100</v>
      </c>
      <c r="Q13107" s="22">
        <v>0</v>
      </c>
      <c r="R13107" s="22"/>
      <c r="S13107" s="22">
        <v>0</v>
      </c>
      <c r="T13107" s="39">
        <f t="shared" si="204"/>
        <v>46235</v>
      </c>
    </row>
    <row r="13108" spans="1:20" x14ac:dyDescent="0.25">
      <c r="A13108" s="22" t="s">
        <v>12537</v>
      </c>
      <c r="B13108" s="22" t="s">
        <v>12538</v>
      </c>
      <c r="C13108" s="22" t="s">
        <v>13143</v>
      </c>
      <c r="D13108" s="22">
        <v>1</v>
      </c>
      <c r="E13108" s="22">
        <v>1</v>
      </c>
      <c r="F13108" s="22">
        <v>1</v>
      </c>
      <c r="G13108" s="22">
        <v>1</v>
      </c>
      <c r="H13108" s="22">
        <v>1</v>
      </c>
      <c r="I13108" s="22">
        <v>0</v>
      </c>
      <c r="J13108" s="22">
        <v>1</v>
      </c>
      <c r="K13108" s="22">
        <v>1</v>
      </c>
      <c r="L13108" s="22">
        <v>0</v>
      </c>
      <c r="M13108" s="22">
        <v>0</v>
      </c>
      <c r="N13108" s="22">
        <v>4</v>
      </c>
      <c r="O13108" s="22">
        <v>100</v>
      </c>
      <c r="P13108" s="22">
        <v>100</v>
      </c>
      <c r="Q13108" s="22">
        <v>0</v>
      </c>
      <c r="R13108" s="22"/>
      <c r="S13108" s="22">
        <v>0</v>
      </c>
      <c r="T13108" s="39">
        <f t="shared" si="204"/>
        <v>46235</v>
      </c>
    </row>
    <row r="13109" spans="1:20" x14ac:dyDescent="0.25">
      <c r="A13109" s="22" t="s">
        <v>12537</v>
      </c>
      <c r="B13109" s="22" t="s">
        <v>12538</v>
      </c>
      <c r="C13109" s="22" t="s">
        <v>13144</v>
      </c>
      <c r="D13109" s="22">
        <v>1</v>
      </c>
      <c r="E13109" s="22">
        <v>1</v>
      </c>
      <c r="F13109" s="22">
        <v>0</v>
      </c>
      <c r="G13109" s="22">
        <v>1</v>
      </c>
      <c r="H13109" s="22">
        <v>0</v>
      </c>
      <c r="I13109" s="22">
        <v>0</v>
      </c>
      <c r="J13109" s="22">
        <v>0</v>
      </c>
      <c r="K13109" s="22">
        <v>0</v>
      </c>
      <c r="L13109" s="22">
        <v>0</v>
      </c>
      <c r="M13109" s="22">
        <v>0</v>
      </c>
      <c r="N13109" s="22">
        <v>11</v>
      </c>
      <c r="O13109" s="22">
        <v>100</v>
      </c>
      <c r="P13109" s="22">
        <v>0</v>
      </c>
      <c r="Q13109" s="22"/>
      <c r="R13109" s="22"/>
      <c r="S13109" s="22">
        <v>0</v>
      </c>
      <c r="T13109" s="39">
        <f t="shared" si="204"/>
        <v>46235</v>
      </c>
    </row>
    <row r="13110" spans="1:20" x14ac:dyDescent="0.25">
      <c r="A13110" s="22" t="s">
        <v>12537</v>
      </c>
      <c r="B13110" s="22" t="s">
        <v>12538</v>
      </c>
      <c r="C13110" s="22" t="s">
        <v>13145</v>
      </c>
      <c r="D13110" s="22">
        <v>1</v>
      </c>
      <c r="E13110" s="22">
        <v>1</v>
      </c>
      <c r="F13110" s="22">
        <v>1</v>
      </c>
      <c r="G13110" s="22">
        <v>3</v>
      </c>
      <c r="H13110" s="22">
        <v>1</v>
      </c>
      <c r="I13110" s="22">
        <v>0</v>
      </c>
      <c r="J13110" s="22">
        <v>0</v>
      </c>
      <c r="K13110" s="22">
        <v>0</v>
      </c>
      <c r="L13110" s="22">
        <v>0</v>
      </c>
      <c r="M13110" s="22">
        <v>0</v>
      </c>
      <c r="N13110" s="22">
        <v>11</v>
      </c>
      <c r="O13110" s="22">
        <v>100</v>
      </c>
      <c r="P13110" s="22">
        <v>100</v>
      </c>
      <c r="Q13110" s="22">
        <v>0</v>
      </c>
      <c r="R13110" s="22"/>
      <c r="S13110" s="22">
        <v>0</v>
      </c>
      <c r="T13110" s="39">
        <f t="shared" si="204"/>
        <v>46235</v>
      </c>
    </row>
    <row r="13111" spans="1:20" x14ac:dyDescent="0.25">
      <c r="A13111" s="22" t="s">
        <v>12537</v>
      </c>
      <c r="B13111" s="22" t="s">
        <v>12538</v>
      </c>
      <c r="C13111" s="22" t="s">
        <v>13146</v>
      </c>
      <c r="D13111" s="22">
        <v>1</v>
      </c>
      <c r="E13111" s="22">
        <v>1</v>
      </c>
      <c r="F13111" s="22">
        <v>0</v>
      </c>
      <c r="G13111" s="22">
        <v>1</v>
      </c>
      <c r="H13111" s="22">
        <v>0</v>
      </c>
      <c r="I13111" s="22">
        <v>0</v>
      </c>
      <c r="J13111" s="22">
        <v>0</v>
      </c>
      <c r="K13111" s="22">
        <v>0</v>
      </c>
      <c r="L13111" s="22">
        <v>0</v>
      </c>
      <c r="M13111" s="22">
        <v>0</v>
      </c>
      <c r="N13111" s="22">
        <v>59</v>
      </c>
      <c r="O13111" s="22">
        <v>100</v>
      </c>
      <c r="P13111" s="22">
        <v>0</v>
      </c>
      <c r="Q13111" s="22"/>
      <c r="R13111" s="22"/>
      <c r="S13111" s="22">
        <v>0</v>
      </c>
      <c r="T13111" s="39">
        <f t="shared" si="204"/>
        <v>46235</v>
      </c>
    </row>
    <row r="13112" spans="1:20" x14ac:dyDescent="0.25">
      <c r="A13112" s="22" t="s">
        <v>12537</v>
      </c>
      <c r="B13112" s="22" t="s">
        <v>12538</v>
      </c>
      <c r="C13112" s="22" t="s">
        <v>13147</v>
      </c>
      <c r="D13112" s="22">
        <v>1</v>
      </c>
      <c r="E13112" s="22">
        <v>1</v>
      </c>
      <c r="F13112" s="22">
        <v>1</v>
      </c>
      <c r="G13112" s="22">
        <v>1</v>
      </c>
      <c r="H13112" s="22">
        <v>1</v>
      </c>
      <c r="I13112" s="22">
        <v>0</v>
      </c>
      <c r="J13112" s="22">
        <v>0</v>
      </c>
      <c r="K13112" s="22">
        <v>0</v>
      </c>
      <c r="L13112" s="22">
        <v>0</v>
      </c>
      <c r="M13112" s="22">
        <v>0</v>
      </c>
      <c r="N13112" s="22">
        <v>27</v>
      </c>
      <c r="O13112" s="22">
        <v>100</v>
      </c>
      <c r="P13112" s="22">
        <v>100</v>
      </c>
      <c r="Q13112" s="22">
        <v>0</v>
      </c>
      <c r="R13112" s="22"/>
      <c r="S13112" s="22">
        <v>0</v>
      </c>
      <c r="T13112" s="39">
        <f t="shared" si="204"/>
        <v>46235</v>
      </c>
    </row>
    <row r="13113" spans="1:20" x14ac:dyDescent="0.25">
      <c r="A13113" s="22" t="s">
        <v>12537</v>
      </c>
      <c r="B13113" s="22" t="s">
        <v>12538</v>
      </c>
      <c r="C13113" s="22" t="s">
        <v>13148</v>
      </c>
      <c r="D13113" s="22">
        <v>1</v>
      </c>
      <c r="E13113" s="22">
        <v>1</v>
      </c>
      <c r="F13113" s="22">
        <v>0</v>
      </c>
      <c r="G13113" s="22">
        <v>1</v>
      </c>
      <c r="H13113" s="22">
        <v>0</v>
      </c>
      <c r="I13113" s="22">
        <v>0</v>
      </c>
      <c r="J13113" s="22">
        <v>0</v>
      </c>
      <c r="K13113" s="22">
        <v>0</v>
      </c>
      <c r="L13113" s="22">
        <v>0</v>
      </c>
      <c r="M13113" s="22">
        <v>0</v>
      </c>
      <c r="N13113" s="22">
        <v>4.5</v>
      </c>
      <c r="O13113" s="22">
        <v>100</v>
      </c>
      <c r="P13113" s="22">
        <v>0</v>
      </c>
      <c r="Q13113" s="22"/>
      <c r="R13113" s="22"/>
      <c r="S13113" s="22">
        <v>0</v>
      </c>
      <c r="T13113" s="39">
        <f t="shared" si="204"/>
        <v>46235</v>
      </c>
    </row>
    <row r="13114" spans="1:20" x14ac:dyDescent="0.25">
      <c r="A13114" s="22" t="s">
        <v>12537</v>
      </c>
      <c r="B13114" s="22" t="s">
        <v>12538</v>
      </c>
      <c r="C13114" s="22" t="s">
        <v>13149</v>
      </c>
      <c r="D13114" s="22">
        <v>1</v>
      </c>
      <c r="E13114" s="22">
        <v>1</v>
      </c>
      <c r="F13114" s="22">
        <v>1</v>
      </c>
      <c r="G13114" s="22">
        <v>1</v>
      </c>
      <c r="H13114" s="22">
        <v>1</v>
      </c>
      <c r="I13114" s="22">
        <v>0</v>
      </c>
      <c r="J13114" s="22">
        <v>0</v>
      </c>
      <c r="K13114" s="22">
        <v>0</v>
      </c>
      <c r="L13114" s="22">
        <v>0</v>
      </c>
      <c r="M13114" s="22">
        <v>0</v>
      </c>
      <c r="N13114" s="22">
        <v>4.5</v>
      </c>
      <c r="O13114" s="22">
        <v>100</v>
      </c>
      <c r="P13114" s="22">
        <v>100</v>
      </c>
      <c r="Q13114" s="22">
        <v>0</v>
      </c>
      <c r="R13114" s="22"/>
      <c r="S13114" s="22">
        <v>0</v>
      </c>
      <c r="T13114" s="39">
        <f t="shared" si="204"/>
        <v>46235</v>
      </c>
    </row>
    <row r="13115" spans="1:20" x14ac:dyDescent="0.25">
      <c r="A13115" s="22" t="s">
        <v>12537</v>
      </c>
      <c r="B13115" s="22" t="s">
        <v>12538</v>
      </c>
      <c r="C13115" s="22" t="s">
        <v>13150</v>
      </c>
      <c r="D13115" s="22">
        <v>1</v>
      </c>
      <c r="E13115" s="22">
        <v>0</v>
      </c>
      <c r="F13115" s="22">
        <v>0</v>
      </c>
      <c r="G13115" s="22"/>
      <c r="H13115" s="22">
        <v>0</v>
      </c>
      <c r="I13115" s="22">
        <v>0</v>
      </c>
      <c r="J13115" s="22">
        <v>0</v>
      </c>
      <c r="K13115" s="22">
        <v>0</v>
      </c>
      <c r="L13115" s="22">
        <v>0</v>
      </c>
      <c r="M13115" s="22">
        <v>0</v>
      </c>
      <c r="N13115" s="22">
        <v>-10</v>
      </c>
      <c r="O13115" s="22">
        <v>0</v>
      </c>
      <c r="P13115" s="22"/>
      <c r="Q13115" s="22"/>
      <c r="R13115" s="22"/>
      <c r="S13115" s="22"/>
      <c r="T13115" s="39">
        <f t="shared" si="204"/>
        <v>46235</v>
      </c>
    </row>
    <row r="13116" spans="1:20" x14ac:dyDescent="0.25">
      <c r="A13116" s="22" t="s">
        <v>12537</v>
      </c>
      <c r="B13116" s="22" t="s">
        <v>12538</v>
      </c>
      <c r="C13116" s="22" t="s">
        <v>13151</v>
      </c>
      <c r="D13116" s="22">
        <v>1</v>
      </c>
      <c r="E13116" s="22">
        <v>1</v>
      </c>
      <c r="F13116" s="22">
        <v>1</v>
      </c>
      <c r="G13116" s="22">
        <v>1</v>
      </c>
      <c r="H13116" s="22">
        <v>1</v>
      </c>
      <c r="I13116" s="22">
        <v>0</v>
      </c>
      <c r="J13116" s="22">
        <v>0</v>
      </c>
      <c r="K13116" s="22">
        <v>0</v>
      </c>
      <c r="L13116" s="22">
        <v>0</v>
      </c>
      <c r="M13116" s="22">
        <v>0</v>
      </c>
      <c r="N13116" s="22">
        <v>11</v>
      </c>
      <c r="O13116" s="22">
        <v>100</v>
      </c>
      <c r="P13116" s="22">
        <v>100</v>
      </c>
      <c r="Q13116" s="22">
        <v>0</v>
      </c>
      <c r="R13116" s="22"/>
      <c r="S13116" s="22">
        <v>0</v>
      </c>
      <c r="T13116" s="39">
        <f t="shared" si="204"/>
        <v>46235</v>
      </c>
    </row>
    <row r="13117" spans="1:20" x14ac:dyDescent="0.25">
      <c r="A13117" s="22" t="s">
        <v>12537</v>
      </c>
      <c r="B13117" s="22" t="s">
        <v>12538</v>
      </c>
      <c r="C13117" s="22" t="s">
        <v>13152</v>
      </c>
      <c r="D13117" s="22">
        <v>1</v>
      </c>
      <c r="E13117" s="22">
        <v>1</v>
      </c>
      <c r="F13117" s="22">
        <v>1</v>
      </c>
      <c r="G13117" s="22">
        <v>2</v>
      </c>
      <c r="H13117" s="22">
        <v>1</v>
      </c>
      <c r="I13117" s="22">
        <v>0</v>
      </c>
      <c r="J13117" s="22">
        <v>0</v>
      </c>
      <c r="K13117" s="22">
        <v>0</v>
      </c>
      <c r="L13117" s="22">
        <v>0</v>
      </c>
      <c r="M13117" s="22">
        <v>0</v>
      </c>
      <c r="N13117" s="22">
        <v>71</v>
      </c>
      <c r="O13117" s="22">
        <v>100</v>
      </c>
      <c r="P13117" s="22">
        <v>100</v>
      </c>
      <c r="Q13117" s="22">
        <v>0</v>
      </c>
      <c r="R13117" s="22"/>
      <c r="S13117" s="22">
        <v>0</v>
      </c>
      <c r="T13117" s="39">
        <f t="shared" si="204"/>
        <v>46235</v>
      </c>
    </row>
    <row r="13118" spans="1:20" x14ac:dyDescent="0.25">
      <c r="A13118" s="22" t="s">
        <v>12537</v>
      </c>
      <c r="B13118" s="22" t="s">
        <v>12538</v>
      </c>
      <c r="C13118" s="22" t="s">
        <v>13153</v>
      </c>
      <c r="D13118" s="22">
        <v>1</v>
      </c>
      <c r="E13118" s="22">
        <v>1</v>
      </c>
      <c r="F13118" s="22">
        <v>0</v>
      </c>
      <c r="G13118" s="22">
        <v>1</v>
      </c>
      <c r="H13118" s="22">
        <v>0</v>
      </c>
      <c r="I13118" s="22">
        <v>0</v>
      </c>
      <c r="J13118" s="22">
        <v>0</v>
      </c>
      <c r="K13118" s="22">
        <v>0</v>
      </c>
      <c r="L13118" s="22">
        <v>0</v>
      </c>
      <c r="M13118" s="22">
        <v>0</v>
      </c>
      <c r="N13118" s="22">
        <v>18</v>
      </c>
      <c r="O13118" s="22">
        <v>100</v>
      </c>
      <c r="P13118" s="22">
        <v>0</v>
      </c>
      <c r="Q13118" s="22"/>
      <c r="R13118" s="22"/>
      <c r="S13118" s="22">
        <v>0</v>
      </c>
      <c r="T13118" s="39">
        <f t="shared" si="204"/>
        <v>46235</v>
      </c>
    </row>
    <row r="13119" spans="1:20" x14ac:dyDescent="0.25">
      <c r="A13119" s="22" t="s">
        <v>12537</v>
      </c>
      <c r="B13119" s="22" t="s">
        <v>12538</v>
      </c>
      <c r="C13119" s="22" t="s">
        <v>13154</v>
      </c>
      <c r="D13119" s="22">
        <v>1</v>
      </c>
      <c r="E13119" s="22">
        <v>1</v>
      </c>
      <c r="F13119" s="22">
        <v>1</v>
      </c>
      <c r="G13119" s="22">
        <v>4</v>
      </c>
      <c r="H13119" s="22">
        <v>1</v>
      </c>
      <c r="I13119" s="22">
        <v>0</v>
      </c>
      <c r="J13119" s="22">
        <v>0</v>
      </c>
      <c r="K13119" s="22">
        <v>0</v>
      </c>
      <c r="L13119" s="22">
        <v>0</v>
      </c>
      <c r="M13119" s="22">
        <v>0</v>
      </c>
      <c r="N13119" s="22">
        <v>18</v>
      </c>
      <c r="O13119" s="22">
        <v>100</v>
      </c>
      <c r="P13119" s="22">
        <v>100</v>
      </c>
      <c r="Q13119" s="22">
        <v>0</v>
      </c>
      <c r="R13119" s="22"/>
      <c r="S13119" s="22">
        <v>0</v>
      </c>
      <c r="T13119" s="39">
        <f t="shared" si="204"/>
        <v>46235</v>
      </c>
    </row>
    <row r="13120" spans="1:20" x14ac:dyDescent="0.25">
      <c r="A13120" s="22" t="s">
        <v>12537</v>
      </c>
      <c r="B13120" s="22" t="s">
        <v>12538</v>
      </c>
      <c r="C13120" s="22" t="s">
        <v>13155</v>
      </c>
      <c r="D13120" s="22">
        <v>1</v>
      </c>
      <c r="E13120" s="22">
        <v>1</v>
      </c>
      <c r="F13120" s="22">
        <v>1</v>
      </c>
      <c r="G13120" s="22">
        <v>2</v>
      </c>
      <c r="H13120" s="22">
        <v>1</v>
      </c>
      <c r="I13120" s="22">
        <v>0</v>
      </c>
      <c r="J13120" s="22">
        <v>0</v>
      </c>
      <c r="K13120" s="22">
        <v>0</v>
      </c>
      <c r="L13120" s="22">
        <v>0</v>
      </c>
      <c r="M13120" s="22">
        <v>0</v>
      </c>
      <c r="N13120" s="22">
        <v>16</v>
      </c>
      <c r="O13120" s="22">
        <v>100</v>
      </c>
      <c r="P13120" s="22">
        <v>100</v>
      </c>
      <c r="Q13120" s="22">
        <v>0</v>
      </c>
      <c r="R13120" s="22"/>
      <c r="S13120" s="22">
        <v>0</v>
      </c>
      <c r="T13120" s="39">
        <f t="shared" si="204"/>
        <v>46235</v>
      </c>
    </row>
    <row r="13121" spans="1:20" x14ac:dyDescent="0.25">
      <c r="A13121" s="22" t="s">
        <v>12537</v>
      </c>
      <c r="B13121" s="22" t="s">
        <v>12538</v>
      </c>
      <c r="C13121" s="22" t="s">
        <v>13156</v>
      </c>
      <c r="D13121" s="22">
        <v>1</v>
      </c>
      <c r="E13121" s="22">
        <v>1</v>
      </c>
      <c r="F13121" s="22">
        <v>1</v>
      </c>
      <c r="G13121" s="22">
        <v>3</v>
      </c>
      <c r="H13121" s="22">
        <v>1</v>
      </c>
      <c r="I13121" s="22">
        <v>0</v>
      </c>
      <c r="J13121" s="22">
        <v>0</v>
      </c>
      <c r="K13121" s="22">
        <v>0</v>
      </c>
      <c r="L13121" s="22">
        <v>0</v>
      </c>
      <c r="M13121" s="22">
        <v>0</v>
      </c>
      <c r="N13121" s="22">
        <v>12</v>
      </c>
      <c r="O13121" s="22">
        <v>100</v>
      </c>
      <c r="P13121" s="22">
        <v>100</v>
      </c>
      <c r="Q13121" s="22">
        <v>0</v>
      </c>
      <c r="R13121" s="22"/>
      <c r="S13121" s="22">
        <v>0</v>
      </c>
      <c r="T13121" s="39">
        <f t="shared" si="204"/>
        <v>46235</v>
      </c>
    </row>
    <row r="13122" spans="1:20" x14ac:dyDescent="0.25">
      <c r="A13122" s="22" t="s">
        <v>12537</v>
      </c>
      <c r="B13122" s="22" t="s">
        <v>12538</v>
      </c>
      <c r="C13122" s="22" t="s">
        <v>13157</v>
      </c>
      <c r="D13122" s="22">
        <v>1</v>
      </c>
      <c r="E13122" s="22">
        <v>1</v>
      </c>
      <c r="F13122" s="22">
        <v>1</v>
      </c>
      <c r="G13122" s="22">
        <v>1</v>
      </c>
      <c r="H13122" s="22">
        <v>1</v>
      </c>
      <c r="I13122" s="22">
        <v>0</v>
      </c>
      <c r="J13122" s="22">
        <v>0</v>
      </c>
      <c r="K13122" s="22">
        <v>0</v>
      </c>
      <c r="L13122" s="22">
        <v>0</v>
      </c>
      <c r="M13122" s="22">
        <v>0</v>
      </c>
      <c r="N13122" s="22">
        <v>17</v>
      </c>
      <c r="O13122" s="22">
        <v>100</v>
      </c>
      <c r="P13122" s="22">
        <v>100</v>
      </c>
      <c r="Q13122" s="22">
        <v>0</v>
      </c>
      <c r="R13122" s="22"/>
      <c r="S13122" s="22">
        <v>0</v>
      </c>
      <c r="T13122" s="39">
        <f t="shared" ref="T13122:T13185" si="205">IFERROR(DATEVALUE(A13122),"")</f>
        <v>46235</v>
      </c>
    </row>
    <row r="13123" spans="1:20" x14ac:dyDescent="0.25">
      <c r="A13123" s="22" t="s">
        <v>12537</v>
      </c>
      <c r="B13123" s="22" t="s">
        <v>12538</v>
      </c>
      <c r="C13123" s="22" t="s">
        <v>13158</v>
      </c>
      <c r="D13123" s="22">
        <v>1</v>
      </c>
      <c r="E13123" s="22">
        <v>1</v>
      </c>
      <c r="F13123" s="22">
        <v>0</v>
      </c>
      <c r="G13123" s="22">
        <v>1</v>
      </c>
      <c r="H13123" s="22">
        <v>0</v>
      </c>
      <c r="I13123" s="22">
        <v>0</v>
      </c>
      <c r="J13123" s="22">
        <v>0</v>
      </c>
      <c r="K13123" s="22">
        <v>0</v>
      </c>
      <c r="L13123" s="22">
        <v>0</v>
      </c>
      <c r="M13123" s="22">
        <v>0</v>
      </c>
      <c r="N13123" s="22">
        <v>59</v>
      </c>
      <c r="O13123" s="22">
        <v>100</v>
      </c>
      <c r="P13123" s="22">
        <v>0</v>
      </c>
      <c r="Q13123" s="22"/>
      <c r="R13123" s="22"/>
      <c r="S13123" s="22">
        <v>0</v>
      </c>
      <c r="T13123" s="39">
        <f t="shared" si="205"/>
        <v>46235</v>
      </c>
    </row>
    <row r="13124" spans="1:20" x14ac:dyDescent="0.25">
      <c r="A13124" s="22" t="s">
        <v>12537</v>
      </c>
      <c r="B13124" s="22" t="s">
        <v>12538</v>
      </c>
      <c r="C13124" s="22" t="s">
        <v>13159</v>
      </c>
      <c r="D13124" s="22">
        <v>1</v>
      </c>
      <c r="E13124" s="22">
        <v>1</v>
      </c>
      <c r="F13124" s="22">
        <v>0</v>
      </c>
      <c r="G13124" s="22">
        <v>1</v>
      </c>
      <c r="H13124" s="22">
        <v>0</v>
      </c>
      <c r="I13124" s="22">
        <v>0</v>
      </c>
      <c r="J13124" s="22">
        <v>0</v>
      </c>
      <c r="K13124" s="22">
        <v>0</v>
      </c>
      <c r="L13124" s="22">
        <v>0</v>
      </c>
      <c r="M13124" s="22">
        <v>0</v>
      </c>
      <c r="N13124" s="22">
        <v>16</v>
      </c>
      <c r="O13124" s="22">
        <v>100</v>
      </c>
      <c r="P13124" s="22">
        <v>0</v>
      </c>
      <c r="Q13124" s="22"/>
      <c r="R13124" s="22"/>
      <c r="S13124" s="22">
        <v>0</v>
      </c>
      <c r="T13124" s="39">
        <f t="shared" si="205"/>
        <v>46235</v>
      </c>
    </row>
    <row r="13125" spans="1:20" x14ac:dyDescent="0.25">
      <c r="A13125" s="22" t="s">
        <v>12537</v>
      </c>
      <c r="B13125" s="22" t="s">
        <v>12538</v>
      </c>
      <c r="C13125" s="22" t="s">
        <v>13160</v>
      </c>
      <c r="D13125" s="22">
        <v>1</v>
      </c>
      <c r="E13125" s="22">
        <v>1</v>
      </c>
      <c r="F13125" s="22">
        <v>0</v>
      </c>
      <c r="G13125" s="22">
        <v>1</v>
      </c>
      <c r="H13125" s="22">
        <v>0</v>
      </c>
      <c r="I13125" s="22">
        <v>0</v>
      </c>
      <c r="J13125" s="22">
        <v>0</v>
      </c>
      <c r="K13125" s="22">
        <v>0</v>
      </c>
      <c r="L13125" s="22">
        <v>0</v>
      </c>
      <c r="M13125" s="22">
        <v>0</v>
      </c>
      <c r="N13125" s="22">
        <v>59</v>
      </c>
      <c r="O13125" s="22">
        <v>100</v>
      </c>
      <c r="P13125" s="22">
        <v>0</v>
      </c>
      <c r="Q13125" s="22"/>
      <c r="R13125" s="22"/>
      <c r="S13125" s="22">
        <v>0</v>
      </c>
      <c r="T13125" s="39">
        <f t="shared" si="205"/>
        <v>46235</v>
      </c>
    </row>
    <row r="13126" spans="1:20" x14ac:dyDescent="0.25">
      <c r="A13126" s="22" t="s">
        <v>12537</v>
      </c>
      <c r="B13126" s="22" t="s">
        <v>12538</v>
      </c>
      <c r="C13126" s="22" t="s">
        <v>13161</v>
      </c>
      <c r="D13126" s="22">
        <v>1</v>
      </c>
      <c r="E13126" s="22">
        <v>1</v>
      </c>
      <c r="F13126" s="22">
        <v>1</v>
      </c>
      <c r="G13126" s="22">
        <v>2</v>
      </c>
      <c r="H13126" s="22">
        <v>1</v>
      </c>
      <c r="I13126" s="22">
        <v>0</v>
      </c>
      <c r="J13126" s="22">
        <v>0</v>
      </c>
      <c r="K13126" s="22">
        <v>0</v>
      </c>
      <c r="L13126" s="22">
        <v>0</v>
      </c>
      <c r="M13126" s="22">
        <v>0</v>
      </c>
      <c r="N13126" s="22">
        <v>14.5</v>
      </c>
      <c r="O13126" s="22">
        <v>100</v>
      </c>
      <c r="P13126" s="22">
        <v>100</v>
      </c>
      <c r="Q13126" s="22">
        <v>0</v>
      </c>
      <c r="R13126" s="22"/>
      <c r="S13126" s="22">
        <v>0</v>
      </c>
      <c r="T13126" s="39">
        <f t="shared" si="205"/>
        <v>46235</v>
      </c>
    </row>
    <row r="13127" spans="1:20" x14ac:dyDescent="0.25">
      <c r="A13127" s="22" t="s">
        <v>12537</v>
      </c>
      <c r="B13127" s="22" t="s">
        <v>12538</v>
      </c>
      <c r="C13127" s="22" t="s">
        <v>13162</v>
      </c>
      <c r="D13127" s="22">
        <v>1</v>
      </c>
      <c r="E13127" s="22">
        <v>1</v>
      </c>
      <c r="F13127" s="22">
        <v>0</v>
      </c>
      <c r="G13127" s="22">
        <v>1</v>
      </c>
      <c r="H13127" s="22">
        <v>0</v>
      </c>
      <c r="I13127" s="22">
        <v>0</v>
      </c>
      <c r="J13127" s="22">
        <v>0</v>
      </c>
      <c r="K13127" s="22">
        <v>0</v>
      </c>
      <c r="L13127" s="22">
        <v>0</v>
      </c>
      <c r="M13127" s="22">
        <v>0</v>
      </c>
      <c r="N13127" s="22">
        <v>-8.5</v>
      </c>
      <c r="O13127" s="22">
        <v>100</v>
      </c>
      <c r="P13127" s="22">
        <v>0</v>
      </c>
      <c r="Q13127" s="22"/>
      <c r="R13127" s="22"/>
      <c r="S13127" s="22">
        <v>0</v>
      </c>
      <c r="T13127" s="39">
        <f t="shared" si="205"/>
        <v>46235</v>
      </c>
    </row>
    <row r="13128" spans="1:20" x14ac:dyDescent="0.25">
      <c r="A13128" s="22" t="s">
        <v>12537</v>
      </c>
      <c r="B13128" s="22" t="s">
        <v>12538</v>
      </c>
      <c r="C13128" s="22" t="s">
        <v>13163</v>
      </c>
      <c r="D13128" s="22">
        <v>1</v>
      </c>
      <c r="E13128" s="22">
        <v>1</v>
      </c>
      <c r="F13128" s="22">
        <v>0</v>
      </c>
      <c r="G13128" s="22">
        <v>1</v>
      </c>
      <c r="H13128" s="22">
        <v>0</v>
      </c>
      <c r="I13128" s="22">
        <v>0</v>
      </c>
      <c r="J13128" s="22">
        <v>0</v>
      </c>
      <c r="K13128" s="22">
        <v>0</v>
      </c>
      <c r="L13128" s="22">
        <v>0</v>
      </c>
      <c r="M13128" s="22">
        <v>0</v>
      </c>
      <c r="N13128" s="22">
        <v>11</v>
      </c>
      <c r="O13128" s="22">
        <v>100</v>
      </c>
      <c r="P13128" s="22">
        <v>0</v>
      </c>
      <c r="Q13128" s="22"/>
      <c r="R13128" s="22"/>
      <c r="S13128" s="22">
        <v>0</v>
      </c>
      <c r="T13128" s="39">
        <f t="shared" si="205"/>
        <v>46235</v>
      </c>
    </row>
    <row r="13129" spans="1:20" x14ac:dyDescent="0.25">
      <c r="A13129" s="22" t="s">
        <v>12537</v>
      </c>
      <c r="B13129" s="22" t="s">
        <v>12538</v>
      </c>
      <c r="C13129" s="22" t="s">
        <v>13164</v>
      </c>
      <c r="D13129" s="22">
        <v>1</v>
      </c>
      <c r="E13129" s="22">
        <v>1</v>
      </c>
      <c r="F13129" s="22">
        <v>1</v>
      </c>
      <c r="G13129" s="22">
        <v>2</v>
      </c>
      <c r="H13129" s="22">
        <v>1</v>
      </c>
      <c r="I13129" s="22">
        <v>0</v>
      </c>
      <c r="J13129" s="22">
        <v>0</v>
      </c>
      <c r="K13129" s="22">
        <v>0</v>
      </c>
      <c r="L13129" s="22">
        <v>0</v>
      </c>
      <c r="M13129" s="22">
        <v>0</v>
      </c>
      <c r="N13129" s="22">
        <v>13</v>
      </c>
      <c r="O13129" s="22">
        <v>100</v>
      </c>
      <c r="P13129" s="22">
        <v>100</v>
      </c>
      <c r="Q13129" s="22">
        <v>0</v>
      </c>
      <c r="R13129" s="22"/>
      <c r="S13129" s="22">
        <v>0</v>
      </c>
      <c r="T13129" s="39">
        <f t="shared" si="205"/>
        <v>46235</v>
      </c>
    </row>
    <row r="13130" spans="1:20" x14ac:dyDescent="0.25">
      <c r="A13130" s="22" t="s">
        <v>12537</v>
      </c>
      <c r="B13130" s="22" t="s">
        <v>12538</v>
      </c>
      <c r="C13130" s="22" t="s">
        <v>13165</v>
      </c>
      <c r="D13130" s="22">
        <v>1</v>
      </c>
      <c r="E13130" s="22">
        <v>1</v>
      </c>
      <c r="F13130" s="22">
        <v>0</v>
      </c>
      <c r="G13130" s="22">
        <v>1</v>
      </c>
      <c r="H13130" s="22">
        <v>0</v>
      </c>
      <c r="I13130" s="22">
        <v>0</v>
      </c>
      <c r="J13130" s="22">
        <v>0</v>
      </c>
      <c r="K13130" s="22">
        <v>0</v>
      </c>
      <c r="L13130" s="22">
        <v>0</v>
      </c>
      <c r="M13130" s="22">
        <v>0</v>
      </c>
      <c r="N13130" s="22">
        <v>18</v>
      </c>
      <c r="O13130" s="22">
        <v>100</v>
      </c>
      <c r="P13130" s="22">
        <v>0</v>
      </c>
      <c r="Q13130" s="22"/>
      <c r="R13130" s="22"/>
      <c r="S13130" s="22">
        <v>0</v>
      </c>
      <c r="T13130" s="39">
        <f t="shared" si="205"/>
        <v>46235</v>
      </c>
    </row>
    <row r="13131" spans="1:20" x14ac:dyDescent="0.25">
      <c r="A13131" s="22" t="s">
        <v>12537</v>
      </c>
      <c r="B13131" s="22" t="s">
        <v>12538</v>
      </c>
      <c r="C13131" s="22" t="s">
        <v>13166</v>
      </c>
      <c r="D13131" s="22">
        <v>1</v>
      </c>
      <c r="E13131" s="22">
        <v>1</v>
      </c>
      <c r="F13131" s="22">
        <v>1</v>
      </c>
      <c r="G13131" s="22">
        <v>1</v>
      </c>
      <c r="H13131" s="22">
        <v>1</v>
      </c>
      <c r="I13131" s="22">
        <v>0</v>
      </c>
      <c r="J13131" s="22">
        <v>0</v>
      </c>
      <c r="K13131" s="22">
        <v>0</v>
      </c>
      <c r="L13131" s="22">
        <v>0</v>
      </c>
      <c r="M13131" s="22">
        <v>0</v>
      </c>
      <c r="N13131" s="22">
        <v>10</v>
      </c>
      <c r="O13131" s="22">
        <v>100</v>
      </c>
      <c r="P13131" s="22">
        <v>100</v>
      </c>
      <c r="Q13131" s="22">
        <v>0</v>
      </c>
      <c r="R13131" s="22"/>
      <c r="S13131" s="22">
        <v>0</v>
      </c>
      <c r="T13131" s="39">
        <f t="shared" si="205"/>
        <v>46235</v>
      </c>
    </row>
    <row r="13132" spans="1:20" x14ac:dyDescent="0.25">
      <c r="A13132" s="22" t="s">
        <v>12537</v>
      </c>
      <c r="B13132" s="22" t="s">
        <v>12538</v>
      </c>
      <c r="C13132" s="22" t="s">
        <v>13167</v>
      </c>
      <c r="D13132" s="22">
        <v>1</v>
      </c>
      <c r="E13132" s="22">
        <v>1</v>
      </c>
      <c r="F13132" s="22">
        <v>1</v>
      </c>
      <c r="G13132" s="22">
        <v>2</v>
      </c>
      <c r="H13132" s="22">
        <v>1</v>
      </c>
      <c r="I13132" s="22">
        <v>0</v>
      </c>
      <c r="J13132" s="22">
        <v>0</v>
      </c>
      <c r="K13132" s="22">
        <v>0</v>
      </c>
      <c r="L13132" s="22">
        <v>0</v>
      </c>
      <c r="M13132" s="22">
        <v>0</v>
      </c>
      <c r="N13132" s="22">
        <v>17.5</v>
      </c>
      <c r="O13132" s="22">
        <v>100</v>
      </c>
      <c r="P13132" s="22">
        <v>100</v>
      </c>
      <c r="Q13132" s="22">
        <v>0</v>
      </c>
      <c r="R13132" s="22"/>
      <c r="S13132" s="22">
        <v>0</v>
      </c>
      <c r="T13132" s="39">
        <f t="shared" si="205"/>
        <v>46235</v>
      </c>
    </row>
    <row r="13133" spans="1:20" x14ac:dyDescent="0.25">
      <c r="A13133" s="22" t="s">
        <v>12537</v>
      </c>
      <c r="B13133" s="22" t="s">
        <v>12538</v>
      </c>
      <c r="C13133" s="22" t="s">
        <v>13168</v>
      </c>
      <c r="D13133" s="22">
        <v>1</v>
      </c>
      <c r="E13133" s="22">
        <v>0</v>
      </c>
      <c r="F13133" s="22">
        <v>0</v>
      </c>
      <c r="G13133" s="22"/>
      <c r="H13133" s="22">
        <v>0</v>
      </c>
      <c r="I13133" s="22">
        <v>0</v>
      </c>
      <c r="J13133" s="22">
        <v>0</v>
      </c>
      <c r="K13133" s="22">
        <v>0</v>
      </c>
      <c r="L13133" s="22">
        <v>0</v>
      </c>
      <c r="M13133" s="22">
        <v>0</v>
      </c>
      <c r="N13133" s="22"/>
      <c r="O13133" s="22">
        <v>0</v>
      </c>
      <c r="P13133" s="22"/>
      <c r="Q13133" s="22"/>
      <c r="R13133" s="22"/>
      <c r="S13133" s="22"/>
      <c r="T13133" s="39">
        <f t="shared" si="205"/>
        <v>46235</v>
      </c>
    </row>
    <row r="13134" spans="1:20" x14ac:dyDescent="0.25">
      <c r="A13134" s="22" t="s">
        <v>12537</v>
      </c>
      <c r="B13134" s="22" t="s">
        <v>12538</v>
      </c>
      <c r="C13134" s="22" t="s">
        <v>13169</v>
      </c>
      <c r="D13134" s="22">
        <v>1</v>
      </c>
      <c r="E13134" s="22">
        <v>1</v>
      </c>
      <c r="F13134" s="22">
        <v>1</v>
      </c>
      <c r="G13134" s="22">
        <v>2</v>
      </c>
      <c r="H13134" s="22">
        <v>1</v>
      </c>
      <c r="I13134" s="22">
        <v>0</v>
      </c>
      <c r="J13134" s="22">
        <v>0</v>
      </c>
      <c r="K13134" s="22">
        <v>0</v>
      </c>
      <c r="L13134" s="22">
        <v>0</v>
      </c>
      <c r="M13134" s="22">
        <v>0</v>
      </c>
      <c r="N13134" s="22">
        <v>11.5</v>
      </c>
      <c r="O13134" s="22">
        <v>100</v>
      </c>
      <c r="P13134" s="22">
        <v>100</v>
      </c>
      <c r="Q13134" s="22">
        <v>0</v>
      </c>
      <c r="R13134" s="22"/>
      <c r="S13134" s="22">
        <v>0</v>
      </c>
      <c r="T13134" s="39">
        <f t="shared" si="205"/>
        <v>46235</v>
      </c>
    </row>
    <row r="13135" spans="1:20" x14ac:dyDescent="0.25">
      <c r="A13135" s="22" t="s">
        <v>12537</v>
      </c>
      <c r="B13135" s="22" t="s">
        <v>12538</v>
      </c>
      <c r="C13135" s="22" t="s">
        <v>13170</v>
      </c>
      <c r="D13135" s="22">
        <v>1</v>
      </c>
      <c r="E13135" s="22">
        <v>1</v>
      </c>
      <c r="F13135" s="22">
        <v>1</v>
      </c>
      <c r="G13135" s="22">
        <v>2</v>
      </c>
      <c r="H13135" s="22">
        <v>1</v>
      </c>
      <c r="I13135" s="22">
        <v>0</v>
      </c>
      <c r="J13135" s="22">
        <v>0</v>
      </c>
      <c r="K13135" s="22">
        <v>0</v>
      </c>
      <c r="L13135" s="22">
        <v>0</v>
      </c>
      <c r="M13135" s="22">
        <v>0</v>
      </c>
      <c r="N13135" s="22">
        <v>60</v>
      </c>
      <c r="O13135" s="22">
        <v>100</v>
      </c>
      <c r="P13135" s="22">
        <v>100</v>
      </c>
      <c r="Q13135" s="22">
        <v>0</v>
      </c>
      <c r="R13135" s="22"/>
      <c r="S13135" s="22">
        <v>0</v>
      </c>
      <c r="T13135" s="39">
        <f t="shared" si="205"/>
        <v>46235</v>
      </c>
    </row>
    <row r="13136" spans="1:20" x14ac:dyDescent="0.25">
      <c r="A13136" s="22" t="s">
        <v>12537</v>
      </c>
      <c r="B13136" s="22" t="s">
        <v>12538</v>
      </c>
      <c r="C13136" s="22" t="s">
        <v>13171</v>
      </c>
      <c r="D13136" s="22">
        <v>1</v>
      </c>
      <c r="E13136" s="22">
        <v>1</v>
      </c>
      <c r="F13136" s="22">
        <v>1</v>
      </c>
      <c r="G13136" s="22">
        <v>2</v>
      </c>
      <c r="H13136" s="22">
        <v>1</v>
      </c>
      <c r="I13136" s="22">
        <v>0</v>
      </c>
      <c r="J13136" s="22">
        <v>0</v>
      </c>
      <c r="K13136" s="22">
        <v>0</v>
      </c>
      <c r="L13136" s="22">
        <v>0</v>
      </c>
      <c r="M13136" s="22">
        <v>0</v>
      </c>
      <c r="N13136" s="22">
        <v>-7</v>
      </c>
      <c r="O13136" s="22">
        <v>100</v>
      </c>
      <c r="P13136" s="22">
        <v>100</v>
      </c>
      <c r="Q13136" s="22">
        <v>0</v>
      </c>
      <c r="R13136" s="22"/>
      <c r="S13136" s="22">
        <v>0</v>
      </c>
      <c r="T13136" s="39">
        <f t="shared" si="205"/>
        <v>46235</v>
      </c>
    </row>
    <row r="13137" spans="1:20" x14ac:dyDescent="0.25">
      <c r="A13137" s="22" t="s">
        <v>12537</v>
      </c>
      <c r="B13137" s="22" t="s">
        <v>12538</v>
      </c>
      <c r="C13137" s="22" t="s">
        <v>13172</v>
      </c>
      <c r="D13137" s="22">
        <v>1</v>
      </c>
      <c r="E13137" s="22">
        <v>1</v>
      </c>
      <c r="F13137" s="22">
        <v>1</v>
      </c>
      <c r="G13137" s="22">
        <v>1</v>
      </c>
      <c r="H13137" s="22">
        <v>1</v>
      </c>
      <c r="I13137" s="22">
        <v>0</v>
      </c>
      <c r="J13137" s="22">
        <v>0</v>
      </c>
      <c r="K13137" s="22">
        <v>0</v>
      </c>
      <c r="L13137" s="22">
        <v>0</v>
      </c>
      <c r="M13137" s="22">
        <v>0</v>
      </c>
      <c r="N13137" s="22">
        <v>11</v>
      </c>
      <c r="O13137" s="22">
        <v>100</v>
      </c>
      <c r="P13137" s="22">
        <v>100</v>
      </c>
      <c r="Q13137" s="22">
        <v>0</v>
      </c>
      <c r="R13137" s="22"/>
      <c r="S13137" s="22">
        <v>0</v>
      </c>
      <c r="T13137" s="39">
        <f t="shared" si="205"/>
        <v>46235</v>
      </c>
    </row>
    <row r="13138" spans="1:20" x14ac:dyDescent="0.25">
      <c r="A13138" s="22" t="s">
        <v>12537</v>
      </c>
      <c r="B13138" s="22" t="s">
        <v>12538</v>
      </c>
      <c r="C13138" s="22" t="s">
        <v>13173</v>
      </c>
      <c r="D13138" s="22">
        <v>1</v>
      </c>
      <c r="E13138" s="22">
        <v>1</v>
      </c>
      <c r="F13138" s="22">
        <v>0</v>
      </c>
      <c r="G13138" s="22">
        <v>1</v>
      </c>
      <c r="H13138" s="22">
        <v>0</v>
      </c>
      <c r="I13138" s="22">
        <v>0</v>
      </c>
      <c r="J13138" s="22">
        <v>0</v>
      </c>
      <c r="K13138" s="22">
        <v>0</v>
      </c>
      <c r="L13138" s="22">
        <v>0</v>
      </c>
      <c r="M13138" s="22">
        <v>0</v>
      </c>
      <c r="N13138" s="22">
        <v>18</v>
      </c>
      <c r="O13138" s="22">
        <v>100</v>
      </c>
      <c r="P13138" s="22">
        <v>0</v>
      </c>
      <c r="Q13138" s="22"/>
      <c r="R13138" s="22"/>
      <c r="S13138" s="22">
        <v>0</v>
      </c>
      <c r="T13138" s="39">
        <f t="shared" si="205"/>
        <v>46235</v>
      </c>
    </row>
    <row r="13139" spans="1:20" x14ac:dyDescent="0.25">
      <c r="A13139" s="22" t="s">
        <v>12537</v>
      </c>
      <c r="B13139" s="22" t="s">
        <v>12538</v>
      </c>
      <c r="C13139" s="22" t="s">
        <v>13174</v>
      </c>
      <c r="D13139" s="22">
        <v>1</v>
      </c>
      <c r="E13139" s="22">
        <v>1</v>
      </c>
      <c r="F13139" s="22">
        <v>0</v>
      </c>
      <c r="G13139" s="22">
        <v>1</v>
      </c>
      <c r="H13139" s="22">
        <v>0</v>
      </c>
      <c r="I13139" s="22">
        <v>0</v>
      </c>
      <c r="J13139" s="22">
        <v>0</v>
      </c>
      <c r="K13139" s="22">
        <v>0</v>
      </c>
      <c r="L13139" s="22">
        <v>0</v>
      </c>
      <c r="M13139" s="22">
        <v>0</v>
      </c>
      <c r="N13139" s="22">
        <v>18</v>
      </c>
      <c r="O13139" s="22">
        <v>100</v>
      </c>
      <c r="P13139" s="22">
        <v>0</v>
      </c>
      <c r="Q13139" s="22"/>
      <c r="R13139" s="22"/>
      <c r="S13139" s="22">
        <v>0</v>
      </c>
      <c r="T13139" s="39">
        <f t="shared" si="205"/>
        <v>46235</v>
      </c>
    </row>
    <row r="13140" spans="1:20" x14ac:dyDescent="0.25">
      <c r="A13140" s="22" t="s">
        <v>12537</v>
      </c>
      <c r="B13140" s="22" t="s">
        <v>12538</v>
      </c>
      <c r="C13140" s="22" t="s">
        <v>13175</v>
      </c>
      <c r="D13140" s="22">
        <v>1</v>
      </c>
      <c r="E13140" s="22">
        <v>1</v>
      </c>
      <c r="F13140" s="22">
        <v>0</v>
      </c>
      <c r="G13140" s="22">
        <v>1</v>
      </c>
      <c r="H13140" s="22">
        <v>0</v>
      </c>
      <c r="I13140" s="22">
        <v>0</v>
      </c>
      <c r="J13140" s="22">
        <v>0</v>
      </c>
      <c r="K13140" s="22">
        <v>0</v>
      </c>
      <c r="L13140" s="22">
        <v>0</v>
      </c>
      <c r="M13140" s="22">
        <v>0</v>
      </c>
      <c r="N13140" s="22">
        <v>12</v>
      </c>
      <c r="O13140" s="22">
        <v>100</v>
      </c>
      <c r="P13140" s="22">
        <v>0</v>
      </c>
      <c r="Q13140" s="22"/>
      <c r="R13140" s="22"/>
      <c r="S13140" s="22">
        <v>0</v>
      </c>
      <c r="T13140" s="39">
        <f t="shared" si="205"/>
        <v>46235</v>
      </c>
    </row>
    <row r="13141" spans="1:20" x14ac:dyDescent="0.25">
      <c r="A13141" s="22" t="s">
        <v>12537</v>
      </c>
      <c r="B13141" s="22" t="s">
        <v>12538</v>
      </c>
      <c r="C13141" s="22" t="s">
        <v>13176</v>
      </c>
      <c r="D13141" s="22">
        <v>1</v>
      </c>
      <c r="E13141" s="22">
        <v>1</v>
      </c>
      <c r="F13141" s="22">
        <v>0</v>
      </c>
      <c r="G13141" s="22">
        <v>2</v>
      </c>
      <c r="H13141" s="22">
        <v>0</v>
      </c>
      <c r="I13141" s="22">
        <v>0</v>
      </c>
      <c r="J13141" s="22">
        <v>1</v>
      </c>
      <c r="K13141" s="22">
        <v>1</v>
      </c>
      <c r="L13141" s="22">
        <v>0</v>
      </c>
      <c r="M13141" s="22">
        <v>0</v>
      </c>
      <c r="N13141" s="22">
        <v>34.5</v>
      </c>
      <c r="O13141" s="22">
        <v>100</v>
      </c>
      <c r="P13141" s="22">
        <v>0</v>
      </c>
      <c r="Q13141" s="22"/>
      <c r="R13141" s="22"/>
      <c r="S13141" s="22">
        <v>0</v>
      </c>
      <c r="T13141" s="39">
        <f t="shared" si="205"/>
        <v>46235</v>
      </c>
    </row>
    <row r="13142" spans="1:20" x14ac:dyDescent="0.25">
      <c r="A13142" s="22" t="s">
        <v>12537</v>
      </c>
      <c r="B13142" s="22" t="s">
        <v>12538</v>
      </c>
      <c r="C13142" s="22" t="s">
        <v>13177</v>
      </c>
      <c r="D13142" s="22">
        <v>1</v>
      </c>
      <c r="E13142" s="22">
        <v>0</v>
      </c>
      <c r="F13142" s="22">
        <v>0</v>
      </c>
      <c r="G13142" s="22"/>
      <c r="H13142" s="22">
        <v>0</v>
      </c>
      <c r="I13142" s="22">
        <v>0</v>
      </c>
      <c r="J13142" s="22">
        <v>0</v>
      </c>
      <c r="K13142" s="22">
        <v>0</v>
      </c>
      <c r="L13142" s="22">
        <v>0</v>
      </c>
      <c r="M13142" s="22">
        <v>0</v>
      </c>
      <c r="N13142" s="22"/>
      <c r="O13142" s="22">
        <v>0</v>
      </c>
      <c r="P13142" s="22"/>
      <c r="Q13142" s="22"/>
      <c r="R13142" s="22"/>
      <c r="S13142" s="22"/>
      <c r="T13142" s="39">
        <f t="shared" si="205"/>
        <v>46235</v>
      </c>
    </row>
    <row r="13143" spans="1:20" x14ac:dyDescent="0.25">
      <c r="A13143" s="22" t="s">
        <v>12537</v>
      </c>
      <c r="B13143" s="22" t="s">
        <v>12538</v>
      </c>
      <c r="C13143" s="22" t="s">
        <v>13178</v>
      </c>
      <c r="D13143" s="22">
        <v>1</v>
      </c>
      <c r="E13143" s="22">
        <v>1</v>
      </c>
      <c r="F13143" s="22">
        <v>1</v>
      </c>
      <c r="G13143" s="22">
        <v>4</v>
      </c>
      <c r="H13143" s="22">
        <v>1</v>
      </c>
      <c r="I13143" s="22">
        <v>0</v>
      </c>
      <c r="J13143" s="22">
        <v>0</v>
      </c>
      <c r="K13143" s="22">
        <v>0</v>
      </c>
      <c r="L13143" s="22">
        <v>0</v>
      </c>
      <c r="M13143" s="22">
        <v>0</v>
      </c>
      <c r="N13143" s="22">
        <v>74.5</v>
      </c>
      <c r="O13143" s="22">
        <v>100</v>
      </c>
      <c r="P13143" s="22">
        <v>100</v>
      </c>
      <c r="Q13143" s="22">
        <v>0</v>
      </c>
      <c r="R13143" s="22"/>
      <c r="S13143" s="22">
        <v>0</v>
      </c>
      <c r="T13143" s="39">
        <f t="shared" si="205"/>
        <v>46235</v>
      </c>
    </row>
    <row r="13144" spans="1:20" x14ac:dyDescent="0.25">
      <c r="A13144" s="22" t="s">
        <v>12537</v>
      </c>
      <c r="B13144" s="22" t="s">
        <v>12538</v>
      </c>
      <c r="C13144" s="22" t="s">
        <v>13179</v>
      </c>
      <c r="D13144" s="22">
        <v>1</v>
      </c>
      <c r="E13144" s="22">
        <v>1</v>
      </c>
      <c r="F13144" s="22">
        <v>1</v>
      </c>
      <c r="G13144" s="22">
        <v>2</v>
      </c>
      <c r="H13144" s="22">
        <v>1</v>
      </c>
      <c r="I13144" s="22">
        <v>0</v>
      </c>
      <c r="J13144" s="22">
        <v>0</v>
      </c>
      <c r="K13144" s="22">
        <v>0</v>
      </c>
      <c r="L13144" s="22">
        <v>0</v>
      </c>
      <c r="M13144" s="22">
        <v>0</v>
      </c>
      <c r="N13144" s="22">
        <v>17</v>
      </c>
      <c r="O13144" s="22">
        <v>100</v>
      </c>
      <c r="P13144" s="22">
        <v>100</v>
      </c>
      <c r="Q13144" s="22">
        <v>0</v>
      </c>
      <c r="R13144" s="22"/>
      <c r="S13144" s="22">
        <v>0</v>
      </c>
      <c r="T13144" s="39">
        <f t="shared" si="205"/>
        <v>46235</v>
      </c>
    </row>
    <row r="13145" spans="1:20" x14ac:dyDescent="0.25">
      <c r="A13145" s="22" t="s">
        <v>12537</v>
      </c>
      <c r="B13145" s="22" t="s">
        <v>12538</v>
      </c>
      <c r="C13145" s="22" t="s">
        <v>13180</v>
      </c>
      <c r="D13145" s="22">
        <v>1</v>
      </c>
      <c r="E13145" s="22">
        <v>1</v>
      </c>
      <c r="F13145" s="22">
        <v>0</v>
      </c>
      <c r="G13145" s="22">
        <v>1</v>
      </c>
      <c r="H13145" s="22">
        <v>0</v>
      </c>
      <c r="I13145" s="22">
        <v>0</v>
      </c>
      <c r="J13145" s="22">
        <v>0</v>
      </c>
      <c r="K13145" s="22">
        <v>0</v>
      </c>
      <c r="L13145" s="22">
        <v>0</v>
      </c>
      <c r="M13145" s="22">
        <v>0</v>
      </c>
      <c r="N13145" s="22">
        <v>15</v>
      </c>
      <c r="O13145" s="22">
        <v>100</v>
      </c>
      <c r="P13145" s="22">
        <v>0</v>
      </c>
      <c r="Q13145" s="22"/>
      <c r="R13145" s="22"/>
      <c r="S13145" s="22">
        <v>0</v>
      </c>
      <c r="T13145" s="39">
        <f t="shared" si="205"/>
        <v>46235</v>
      </c>
    </row>
    <row r="13146" spans="1:20" x14ac:dyDescent="0.25">
      <c r="A13146" s="22" t="s">
        <v>12537</v>
      </c>
      <c r="B13146" s="22" t="s">
        <v>12538</v>
      </c>
      <c r="C13146" s="22" t="s">
        <v>13181</v>
      </c>
      <c r="D13146" s="22">
        <v>1</v>
      </c>
      <c r="E13146" s="22">
        <v>1</v>
      </c>
      <c r="F13146" s="22">
        <v>0</v>
      </c>
      <c r="G13146" s="22">
        <v>1</v>
      </c>
      <c r="H13146" s="22">
        <v>0</v>
      </c>
      <c r="I13146" s="22">
        <v>0</v>
      </c>
      <c r="J13146" s="22">
        <v>0</v>
      </c>
      <c r="K13146" s="22">
        <v>0</v>
      </c>
      <c r="L13146" s="22">
        <v>0</v>
      </c>
      <c r="M13146" s="22">
        <v>0</v>
      </c>
      <c r="N13146" s="22">
        <v>4.5</v>
      </c>
      <c r="O13146" s="22">
        <v>100</v>
      </c>
      <c r="P13146" s="22">
        <v>0</v>
      </c>
      <c r="Q13146" s="22"/>
      <c r="R13146" s="22"/>
      <c r="S13146" s="22">
        <v>0</v>
      </c>
      <c r="T13146" s="39">
        <f t="shared" si="205"/>
        <v>46235</v>
      </c>
    </row>
    <row r="13147" spans="1:20" x14ac:dyDescent="0.25">
      <c r="A13147" s="22" t="s">
        <v>12537</v>
      </c>
      <c r="B13147" s="22" t="s">
        <v>12538</v>
      </c>
      <c r="C13147" s="22" t="s">
        <v>13182</v>
      </c>
      <c r="D13147" s="22">
        <v>1</v>
      </c>
      <c r="E13147" s="22">
        <v>1</v>
      </c>
      <c r="F13147" s="22">
        <v>1</v>
      </c>
      <c r="G13147" s="22">
        <v>1</v>
      </c>
      <c r="H13147" s="22">
        <v>1</v>
      </c>
      <c r="I13147" s="22">
        <v>0</v>
      </c>
      <c r="J13147" s="22">
        <v>0</v>
      </c>
      <c r="K13147" s="22">
        <v>0</v>
      </c>
      <c r="L13147" s="22">
        <v>0</v>
      </c>
      <c r="M13147" s="22">
        <v>0</v>
      </c>
      <c r="N13147" s="22">
        <v>19</v>
      </c>
      <c r="O13147" s="22">
        <v>100</v>
      </c>
      <c r="P13147" s="22">
        <v>100</v>
      </c>
      <c r="Q13147" s="22">
        <v>0</v>
      </c>
      <c r="R13147" s="22"/>
      <c r="S13147" s="22">
        <v>0</v>
      </c>
      <c r="T13147" s="39">
        <f t="shared" si="205"/>
        <v>46235</v>
      </c>
    </row>
    <row r="13148" spans="1:20" x14ac:dyDescent="0.25">
      <c r="A13148" s="22" t="s">
        <v>12537</v>
      </c>
      <c r="B13148" s="22" t="s">
        <v>12538</v>
      </c>
      <c r="C13148" s="22" t="s">
        <v>13183</v>
      </c>
      <c r="D13148" s="22">
        <v>1</v>
      </c>
      <c r="E13148" s="22">
        <v>0</v>
      </c>
      <c r="F13148" s="22">
        <v>0</v>
      </c>
      <c r="G13148" s="22"/>
      <c r="H13148" s="22">
        <v>0</v>
      </c>
      <c r="I13148" s="22">
        <v>0</v>
      </c>
      <c r="J13148" s="22">
        <v>0</v>
      </c>
      <c r="K13148" s="22">
        <v>0</v>
      </c>
      <c r="L13148" s="22">
        <v>0</v>
      </c>
      <c r="M13148" s="22">
        <v>0</v>
      </c>
      <c r="N13148" s="22"/>
      <c r="O13148" s="22">
        <v>0</v>
      </c>
      <c r="P13148" s="22"/>
      <c r="Q13148" s="22"/>
      <c r="R13148" s="22"/>
      <c r="S13148" s="22"/>
      <c r="T13148" s="39">
        <f t="shared" si="205"/>
        <v>46235</v>
      </c>
    </row>
    <row r="13149" spans="1:20" x14ac:dyDescent="0.25">
      <c r="A13149" s="22" t="s">
        <v>12537</v>
      </c>
      <c r="B13149" s="22" t="s">
        <v>12538</v>
      </c>
      <c r="C13149" s="22" t="s">
        <v>13184</v>
      </c>
      <c r="D13149" s="22">
        <v>1</v>
      </c>
      <c r="E13149" s="22">
        <v>1</v>
      </c>
      <c r="F13149" s="22">
        <v>1</v>
      </c>
      <c r="G13149" s="22">
        <v>2</v>
      </c>
      <c r="H13149" s="22">
        <v>1</v>
      </c>
      <c r="I13149" s="22">
        <v>0</v>
      </c>
      <c r="J13149" s="22">
        <v>0</v>
      </c>
      <c r="K13149" s="22">
        <v>0</v>
      </c>
      <c r="L13149" s="22">
        <v>0</v>
      </c>
      <c r="M13149" s="22">
        <v>0</v>
      </c>
      <c r="N13149" s="22">
        <v>18</v>
      </c>
      <c r="O13149" s="22">
        <v>100</v>
      </c>
      <c r="P13149" s="22">
        <v>100</v>
      </c>
      <c r="Q13149" s="22">
        <v>0</v>
      </c>
      <c r="R13149" s="22"/>
      <c r="S13149" s="22">
        <v>0</v>
      </c>
      <c r="T13149" s="39">
        <f t="shared" si="205"/>
        <v>46235</v>
      </c>
    </row>
    <row r="13150" spans="1:20" x14ac:dyDescent="0.25">
      <c r="A13150" s="22" t="s">
        <v>12537</v>
      </c>
      <c r="B13150" s="22" t="s">
        <v>12538</v>
      </c>
      <c r="C13150" s="22" t="s">
        <v>13185</v>
      </c>
      <c r="D13150" s="22">
        <v>1</v>
      </c>
      <c r="E13150" s="22">
        <v>1</v>
      </c>
      <c r="F13150" s="22">
        <v>1</v>
      </c>
      <c r="G13150" s="22">
        <v>1</v>
      </c>
      <c r="H13150" s="22">
        <v>1</v>
      </c>
      <c r="I13150" s="22">
        <v>0</v>
      </c>
      <c r="J13150" s="22">
        <v>0</v>
      </c>
      <c r="K13150" s="22">
        <v>0</v>
      </c>
      <c r="L13150" s="22">
        <v>0</v>
      </c>
      <c r="M13150" s="22">
        <v>0</v>
      </c>
      <c r="N13150" s="22">
        <v>15</v>
      </c>
      <c r="O13150" s="22">
        <v>100</v>
      </c>
      <c r="P13150" s="22">
        <v>100</v>
      </c>
      <c r="Q13150" s="22">
        <v>0</v>
      </c>
      <c r="R13150" s="22"/>
      <c r="S13150" s="22">
        <v>0</v>
      </c>
      <c r="T13150" s="39">
        <f t="shared" si="205"/>
        <v>46235</v>
      </c>
    </row>
    <row r="13151" spans="1:20" x14ac:dyDescent="0.25">
      <c r="A13151" s="22" t="s">
        <v>12537</v>
      </c>
      <c r="B13151" s="22" t="s">
        <v>12538</v>
      </c>
      <c r="C13151" s="22" t="s">
        <v>13186</v>
      </c>
      <c r="D13151" s="22">
        <v>1</v>
      </c>
      <c r="E13151" s="22">
        <v>1</v>
      </c>
      <c r="F13151" s="22">
        <v>1</v>
      </c>
      <c r="G13151" s="22">
        <v>2</v>
      </c>
      <c r="H13151" s="22">
        <v>1</v>
      </c>
      <c r="I13151" s="22">
        <v>0</v>
      </c>
      <c r="J13151" s="22">
        <v>0</v>
      </c>
      <c r="K13151" s="22">
        <v>0</v>
      </c>
      <c r="L13151" s="22">
        <v>0</v>
      </c>
      <c r="M13151" s="22">
        <v>0</v>
      </c>
      <c r="N13151" s="22">
        <v>19.5</v>
      </c>
      <c r="O13151" s="22">
        <v>100</v>
      </c>
      <c r="P13151" s="22">
        <v>100</v>
      </c>
      <c r="Q13151" s="22">
        <v>0</v>
      </c>
      <c r="R13151" s="22"/>
      <c r="S13151" s="22">
        <v>0</v>
      </c>
      <c r="T13151" s="39">
        <f t="shared" si="205"/>
        <v>46235</v>
      </c>
    </row>
    <row r="13152" spans="1:20" x14ac:dyDescent="0.25">
      <c r="A13152" s="22" t="s">
        <v>12537</v>
      </c>
      <c r="B13152" s="22" t="s">
        <v>12538</v>
      </c>
      <c r="C13152" s="22" t="s">
        <v>13187</v>
      </c>
      <c r="D13152" s="22">
        <v>1</v>
      </c>
      <c r="E13152" s="22">
        <v>1</v>
      </c>
      <c r="F13152" s="22">
        <v>1</v>
      </c>
      <c r="G13152" s="22">
        <v>1</v>
      </c>
      <c r="H13152" s="22">
        <v>1</v>
      </c>
      <c r="I13152" s="22">
        <v>0</v>
      </c>
      <c r="J13152" s="22">
        <v>0</v>
      </c>
      <c r="K13152" s="22">
        <v>0</v>
      </c>
      <c r="L13152" s="22">
        <v>0</v>
      </c>
      <c r="M13152" s="22">
        <v>0</v>
      </c>
      <c r="N13152" s="22">
        <v>-6</v>
      </c>
      <c r="O13152" s="22">
        <v>100</v>
      </c>
      <c r="P13152" s="22">
        <v>100</v>
      </c>
      <c r="Q13152" s="22">
        <v>0</v>
      </c>
      <c r="R13152" s="22"/>
      <c r="S13152" s="22">
        <v>0</v>
      </c>
      <c r="T13152" s="39">
        <f t="shared" si="205"/>
        <v>46235</v>
      </c>
    </row>
    <row r="13153" spans="1:20" x14ac:dyDescent="0.25">
      <c r="A13153" s="22" t="s">
        <v>12537</v>
      </c>
      <c r="B13153" s="22" t="s">
        <v>12538</v>
      </c>
      <c r="C13153" s="22" t="s">
        <v>13188</v>
      </c>
      <c r="D13153" s="22">
        <v>1</v>
      </c>
      <c r="E13153" s="22">
        <v>1</v>
      </c>
      <c r="F13153" s="22">
        <v>1</v>
      </c>
      <c r="G13153" s="22">
        <v>1</v>
      </c>
      <c r="H13153" s="22">
        <v>1</v>
      </c>
      <c r="I13153" s="22">
        <v>0</v>
      </c>
      <c r="J13153" s="22">
        <v>0</v>
      </c>
      <c r="K13153" s="22">
        <v>0</v>
      </c>
      <c r="L13153" s="22">
        <v>0</v>
      </c>
      <c r="M13153" s="22">
        <v>0</v>
      </c>
      <c r="N13153" s="22">
        <v>15</v>
      </c>
      <c r="O13153" s="22">
        <v>100</v>
      </c>
      <c r="P13153" s="22">
        <v>100</v>
      </c>
      <c r="Q13153" s="22">
        <v>0</v>
      </c>
      <c r="R13153" s="22"/>
      <c r="S13153" s="22">
        <v>0</v>
      </c>
      <c r="T13153" s="39">
        <f t="shared" si="205"/>
        <v>46235</v>
      </c>
    </row>
    <row r="13154" spans="1:20" x14ac:dyDescent="0.25">
      <c r="A13154" s="22" t="s">
        <v>12537</v>
      </c>
      <c r="B13154" s="22" t="s">
        <v>12538</v>
      </c>
      <c r="C13154" s="22" t="s">
        <v>13189</v>
      </c>
      <c r="D13154" s="22">
        <v>1</v>
      </c>
      <c r="E13154" s="22">
        <v>1</v>
      </c>
      <c r="F13154" s="22">
        <v>1</v>
      </c>
      <c r="G13154" s="22">
        <v>2</v>
      </c>
      <c r="H13154" s="22">
        <v>1</v>
      </c>
      <c r="I13154" s="22">
        <v>0</v>
      </c>
      <c r="J13154" s="22">
        <v>0</v>
      </c>
      <c r="K13154" s="22">
        <v>0</v>
      </c>
      <c r="L13154" s="22">
        <v>0</v>
      </c>
      <c r="M13154" s="22">
        <v>0</v>
      </c>
      <c r="N13154" s="22">
        <v>17</v>
      </c>
      <c r="O13154" s="22">
        <v>100</v>
      </c>
      <c r="P13154" s="22">
        <v>100</v>
      </c>
      <c r="Q13154" s="22">
        <v>0</v>
      </c>
      <c r="R13154" s="22"/>
      <c r="S13154" s="22">
        <v>0</v>
      </c>
      <c r="T13154" s="39">
        <f t="shared" si="205"/>
        <v>46235</v>
      </c>
    </row>
    <row r="13155" spans="1:20" x14ac:dyDescent="0.25">
      <c r="A13155" s="22" t="s">
        <v>12537</v>
      </c>
      <c r="B13155" s="22" t="s">
        <v>12538</v>
      </c>
      <c r="C13155" s="22" t="s">
        <v>13190</v>
      </c>
      <c r="D13155" s="22">
        <v>1</v>
      </c>
      <c r="E13155" s="22">
        <v>1</v>
      </c>
      <c r="F13155" s="22">
        <v>0</v>
      </c>
      <c r="G13155" s="22">
        <v>1</v>
      </c>
      <c r="H13155" s="22">
        <v>0</v>
      </c>
      <c r="I13155" s="22">
        <v>0</v>
      </c>
      <c r="J13155" s="22">
        <v>0</v>
      </c>
      <c r="K13155" s="22">
        <v>0</v>
      </c>
      <c r="L13155" s="22">
        <v>0</v>
      </c>
      <c r="M13155" s="22">
        <v>0</v>
      </c>
      <c r="N13155" s="22">
        <v>2.5</v>
      </c>
      <c r="O13155" s="22">
        <v>100</v>
      </c>
      <c r="P13155" s="22">
        <v>0</v>
      </c>
      <c r="Q13155" s="22"/>
      <c r="R13155" s="22"/>
      <c r="S13155" s="22">
        <v>0</v>
      </c>
      <c r="T13155" s="39">
        <f t="shared" si="205"/>
        <v>46235</v>
      </c>
    </row>
    <row r="13156" spans="1:20" x14ac:dyDescent="0.25">
      <c r="A13156" s="22" t="s">
        <v>12537</v>
      </c>
      <c r="B13156" s="22" t="s">
        <v>12538</v>
      </c>
      <c r="C13156" s="22" t="s">
        <v>13191</v>
      </c>
      <c r="D13156" s="22">
        <v>1</v>
      </c>
      <c r="E13156" s="22">
        <v>1</v>
      </c>
      <c r="F13156" s="22">
        <v>1</v>
      </c>
      <c r="G13156" s="22">
        <v>1</v>
      </c>
      <c r="H13156" s="22">
        <v>1</v>
      </c>
      <c r="I13156" s="22">
        <v>0</v>
      </c>
      <c r="J13156" s="22">
        <v>0</v>
      </c>
      <c r="K13156" s="22">
        <v>0</v>
      </c>
      <c r="L13156" s="22">
        <v>0</v>
      </c>
      <c r="M13156" s="22">
        <v>0</v>
      </c>
      <c r="N13156" s="22">
        <v>16</v>
      </c>
      <c r="O13156" s="22">
        <v>100</v>
      </c>
      <c r="P13156" s="22">
        <v>100</v>
      </c>
      <c r="Q13156" s="22">
        <v>0</v>
      </c>
      <c r="R13156" s="22"/>
      <c r="S13156" s="22">
        <v>0</v>
      </c>
      <c r="T13156" s="39">
        <f t="shared" si="205"/>
        <v>46235</v>
      </c>
    </row>
    <row r="13157" spans="1:20" x14ac:dyDescent="0.25">
      <c r="A13157" s="22" t="s">
        <v>12537</v>
      </c>
      <c r="B13157" s="22" t="s">
        <v>12538</v>
      </c>
      <c r="C13157" s="22" t="s">
        <v>13192</v>
      </c>
      <c r="D13157" s="22">
        <v>1</v>
      </c>
      <c r="E13157" s="22">
        <v>1</v>
      </c>
      <c r="F13157" s="22">
        <v>1</v>
      </c>
      <c r="G13157" s="22">
        <v>1</v>
      </c>
      <c r="H13157" s="22">
        <v>1</v>
      </c>
      <c r="I13157" s="22">
        <v>0</v>
      </c>
      <c r="J13157" s="22">
        <v>0</v>
      </c>
      <c r="K13157" s="22">
        <v>0</v>
      </c>
      <c r="L13157" s="22">
        <v>0</v>
      </c>
      <c r="M13157" s="22">
        <v>0</v>
      </c>
      <c r="N13157" s="22">
        <v>15</v>
      </c>
      <c r="O13157" s="22">
        <v>100</v>
      </c>
      <c r="P13157" s="22">
        <v>100</v>
      </c>
      <c r="Q13157" s="22">
        <v>0</v>
      </c>
      <c r="R13157" s="22"/>
      <c r="S13157" s="22">
        <v>0</v>
      </c>
      <c r="T13157" s="39">
        <f t="shared" si="205"/>
        <v>46235</v>
      </c>
    </row>
    <row r="13158" spans="1:20" x14ac:dyDescent="0.25">
      <c r="A13158" s="22" t="s">
        <v>12537</v>
      </c>
      <c r="B13158" s="22" t="s">
        <v>12538</v>
      </c>
      <c r="C13158" s="22" t="s">
        <v>13193</v>
      </c>
      <c r="D13158" s="22">
        <v>1</v>
      </c>
      <c r="E13158" s="22">
        <v>1</v>
      </c>
      <c r="F13158" s="22">
        <v>0</v>
      </c>
      <c r="G13158" s="22">
        <v>1</v>
      </c>
      <c r="H13158" s="22">
        <v>0</v>
      </c>
      <c r="I13158" s="22">
        <v>0</v>
      </c>
      <c r="J13158" s="22">
        <v>0</v>
      </c>
      <c r="K13158" s="22">
        <v>0</v>
      </c>
      <c r="L13158" s="22">
        <v>0</v>
      </c>
      <c r="M13158" s="22">
        <v>0</v>
      </c>
      <c r="N13158" s="22">
        <v>10</v>
      </c>
      <c r="O13158" s="22">
        <v>100</v>
      </c>
      <c r="P13158" s="22">
        <v>0</v>
      </c>
      <c r="Q13158" s="22"/>
      <c r="R13158" s="22"/>
      <c r="S13158" s="22">
        <v>0</v>
      </c>
      <c r="T13158" s="39">
        <f t="shared" si="205"/>
        <v>46235</v>
      </c>
    </row>
    <row r="13159" spans="1:20" x14ac:dyDescent="0.25">
      <c r="A13159" s="22" t="s">
        <v>12537</v>
      </c>
      <c r="B13159" s="22" t="s">
        <v>12538</v>
      </c>
      <c r="C13159" s="22" t="s">
        <v>13194</v>
      </c>
      <c r="D13159" s="22">
        <v>1</v>
      </c>
      <c r="E13159" s="22">
        <v>1</v>
      </c>
      <c r="F13159" s="22">
        <v>0</v>
      </c>
      <c r="G13159" s="22">
        <v>1</v>
      </c>
      <c r="H13159" s="22">
        <v>0</v>
      </c>
      <c r="I13159" s="22">
        <v>0</v>
      </c>
      <c r="J13159" s="22">
        <v>0</v>
      </c>
      <c r="K13159" s="22">
        <v>0</v>
      </c>
      <c r="L13159" s="22">
        <v>0</v>
      </c>
      <c r="M13159" s="22">
        <v>0</v>
      </c>
      <c r="N13159" s="22">
        <v>16</v>
      </c>
      <c r="O13159" s="22">
        <v>100</v>
      </c>
      <c r="P13159" s="22">
        <v>0</v>
      </c>
      <c r="Q13159" s="22"/>
      <c r="R13159" s="22"/>
      <c r="S13159" s="22">
        <v>0</v>
      </c>
      <c r="T13159" s="39">
        <f t="shared" si="205"/>
        <v>46235</v>
      </c>
    </row>
    <row r="13160" spans="1:20" x14ac:dyDescent="0.25">
      <c r="A13160" s="22" t="s">
        <v>12537</v>
      </c>
      <c r="B13160" s="22" t="s">
        <v>12538</v>
      </c>
      <c r="C13160" s="22" t="s">
        <v>13195</v>
      </c>
      <c r="D13160" s="22">
        <v>1</v>
      </c>
      <c r="E13160" s="22">
        <v>1</v>
      </c>
      <c r="F13160" s="22">
        <v>0</v>
      </c>
      <c r="G13160" s="22">
        <v>1</v>
      </c>
      <c r="H13160" s="22">
        <v>0</v>
      </c>
      <c r="I13160" s="22">
        <v>0</v>
      </c>
      <c r="J13160" s="22">
        <v>0</v>
      </c>
      <c r="K13160" s="22">
        <v>0</v>
      </c>
      <c r="L13160" s="22">
        <v>0</v>
      </c>
      <c r="M13160" s="22">
        <v>0</v>
      </c>
      <c r="N13160" s="22">
        <v>21</v>
      </c>
      <c r="O13160" s="22">
        <v>100</v>
      </c>
      <c r="P13160" s="22">
        <v>0</v>
      </c>
      <c r="Q13160" s="22"/>
      <c r="R13160" s="22"/>
      <c r="S13160" s="22">
        <v>0</v>
      </c>
      <c r="T13160" s="39">
        <f t="shared" si="205"/>
        <v>46235</v>
      </c>
    </row>
    <row r="13161" spans="1:20" x14ac:dyDescent="0.25">
      <c r="A13161" s="22" t="s">
        <v>12537</v>
      </c>
      <c r="B13161" s="22" t="s">
        <v>12538</v>
      </c>
      <c r="C13161" s="22" t="s">
        <v>13196</v>
      </c>
      <c r="D13161" s="22">
        <v>1</v>
      </c>
      <c r="E13161" s="22">
        <v>1</v>
      </c>
      <c r="F13161" s="22">
        <v>1</v>
      </c>
      <c r="G13161" s="22">
        <v>2</v>
      </c>
      <c r="H13161" s="22">
        <v>1</v>
      </c>
      <c r="I13161" s="22">
        <v>0</v>
      </c>
      <c r="J13161" s="22">
        <v>0</v>
      </c>
      <c r="K13161" s="22">
        <v>0</v>
      </c>
      <c r="L13161" s="22">
        <v>0</v>
      </c>
      <c r="M13161" s="22">
        <v>0</v>
      </c>
      <c r="N13161" s="22">
        <v>38.5</v>
      </c>
      <c r="O13161" s="22">
        <v>100</v>
      </c>
      <c r="P13161" s="22">
        <v>100</v>
      </c>
      <c r="Q13161" s="22">
        <v>0</v>
      </c>
      <c r="R13161" s="22"/>
      <c r="S13161" s="22">
        <v>0</v>
      </c>
      <c r="T13161" s="39">
        <f t="shared" si="205"/>
        <v>46235</v>
      </c>
    </row>
    <row r="13162" spans="1:20" x14ac:dyDescent="0.25">
      <c r="A13162" s="22" t="s">
        <v>12537</v>
      </c>
      <c r="B13162" s="22" t="s">
        <v>12538</v>
      </c>
      <c r="C13162" s="22" t="s">
        <v>13197</v>
      </c>
      <c r="D13162" s="22">
        <v>1</v>
      </c>
      <c r="E13162" s="22">
        <v>1</v>
      </c>
      <c r="F13162" s="22">
        <v>1</v>
      </c>
      <c r="G13162" s="22">
        <v>2</v>
      </c>
      <c r="H13162" s="22">
        <v>1</v>
      </c>
      <c r="I13162" s="22">
        <v>0</v>
      </c>
      <c r="J13162" s="22">
        <v>0</v>
      </c>
      <c r="K13162" s="22">
        <v>0</v>
      </c>
      <c r="L13162" s="22">
        <v>0</v>
      </c>
      <c r="M13162" s="22">
        <v>0</v>
      </c>
      <c r="N13162" s="22">
        <v>38</v>
      </c>
      <c r="O13162" s="22">
        <v>100</v>
      </c>
      <c r="P13162" s="22">
        <v>100</v>
      </c>
      <c r="Q13162" s="22">
        <v>0</v>
      </c>
      <c r="R13162" s="22"/>
      <c r="S13162" s="22">
        <v>0</v>
      </c>
      <c r="T13162" s="39">
        <f t="shared" si="205"/>
        <v>46235</v>
      </c>
    </row>
    <row r="13163" spans="1:20" x14ac:dyDescent="0.25">
      <c r="A13163" s="22" t="s">
        <v>12537</v>
      </c>
      <c r="B13163" s="22" t="s">
        <v>12538</v>
      </c>
      <c r="C13163" s="22" t="s">
        <v>13198</v>
      </c>
      <c r="D13163" s="22">
        <v>1</v>
      </c>
      <c r="E13163" s="22">
        <v>1</v>
      </c>
      <c r="F13163" s="22">
        <v>1</v>
      </c>
      <c r="G13163" s="22">
        <v>3</v>
      </c>
      <c r="H13163" s="22">
        <v>1</v>
      </c>
      <c r="I13163" s="22">
        <v>0</v>
      </c>
      <c r="J13163" s="22">
        <v>0</v>
      </c>
      <c r="K13163" s="22">
        <v>0</v>
      </c>
      <c r="L13163" s="22">
        <v>0</v>
      </c>
      <c r="M13163" s="22">
        <v>0</v>
      </c>
      <c r="N13163" s="22">
        <v>14</v>
      </c>
      <c r="O13163" s="22">
        <v>100</v>
      </c>
      <c r="P13163" s="22">
        <v>100</v>
      </c>
      <c r="Q13163" s="22">
        <v>0</v>
      </c>
      <c r="R13163" s="22"/>
      <c r="S13163" s="22">
        <v>0</v>
      </c>
      <c r="T13163" s="39">
        <f t="shared" si="205"/>
        <v>46235</v>
      </c>
    </row>
    <row r="13164" spans="1:20" x14ac:dyDescent="0.25">
      <c r="A13164" s="22" t="s">
        <v>12537</v>
      </c>
      <c r="B13164" s="22" t="s">
        <v>12538</v>
      </c>
      <c r="C13164" s="22" t="s">
        <v>13199</v>
      </c>
      <c r="D13164" s="22">
        <v>1</v>
      </c>
      <c r="E13164" s="22">
        <v>1</v>
      </c>
      <c r="F13164" s="22">
        <v>1</v>
      </c>
      <c r="G13164" s="22">
        <v>1</v>
      </c>
      <c r="H13164" s="22">
        <v>1</v>
      </c>
      <c r="I13164" s="22">
        <v>0</v>
      </c>
      <c r="J13164" s="22">
        <v>0</v>
      </c>
      <c r="K13164" s="22">
        <v>0</v>
      </c>
      <c r="L13164" s="22">
        <v>0</v>
      </c>
      <c r="M13164" s="22">
        <v>0</v>
      </c>
      <c r="N13164" s="22">
        <v>17</v>
      </c>
      <c r="O13164" s="22">
        <v>100</v>
      </c>
      <c r="P13164" s="22">
        <v>100</v>
      </c>
      <c r="Q13164" s="22">
        <v>0</v>
      </c>
      <c r="R13164" s="22"/>
      <c r="S13164" s="22">
        <v>0</v>
      </c>
      <c r="T13164" s="39">
        <f t="shared" si="205"/>
        <v>46235</v>
      </c>
    </row>
    <row r="13165" spans="1:20" x14ac:dyDescent="0.25">
      <c r="A13165" s="22" t="s">
        <v>12537</v>
      </c>
      <c r="B13165" s="22" t="s">
        <v>12538</v>
      </c>
      <c r="C13165" s="22" t="s">
        <v>13200</v>
      </c>
      <c r="D13165" s="22">
        <v>1</v>
      </c>
      <c r="E13165" s="22">
        <v>1</v>
      </c>
      <c r="F13165" s="22">
        <v>0</v>
      </c>
      <c r="G13165" s="22">
        <v>1</v>
      </c>
      <c r="H13165" s="22">
        <v>0</v>
      </c>
      <c r="I13165" s="22">
        <v>0</v>
      </c>
      <c r="J13165" s="22">
        <v>0</v>
      </c>
      <c r="K13165" s="22">
        <v>0</v>
      </c>
      <c r="L13165" s="22">
        <v>0</v>
      </c>
      <c r="M13165" s="22">
        <v>0</v>
      </c>
      <c r="N13165" s="22">
        <v>11</v>
      </c>
      <c r="O13165" s="22">
        <v>100</v>
      </c>
      <c r="P13165" s="22">
        <v>0</v>
      </c>
      <c r="Q13165" s="22"/>
      <c r="R13165" s="22"/>
      <c r="S13165" s="22">
        <v>0</v>
      </c>
      <c r="T13165" s="39">
        <f t="shared" si="205"/>
        <v>46235</v>
      </c>
    </row>
    <row r="13166" spans="1:20" x14ac:dyDescent="0.25">
      <c r="A13166" s="22" t="s">
        <v>12537</v>
      </c>
      <c r="B13166" s="22" t="s">
        <v>12538</v>
      </c>
      <c r="C13166" s="22" t="s">
        <v>13201</v>
      </c>
      <c r="D13166" s="22">
        <v>1</v>
      </c>
      <c r="E13166" s="22">
        <v>1</v>
      </c>
      <c r="F13166" s="22">
        <v>1</v>
      </c>
      <c r="G13166" s="22">
        <v>2</v>
      </c>
      <c r="H13166" s="22">
        <v>1</v>
      </c>
      <c r="I13166" s="22">
        <v>0</v>
      </c>
      <c r="J13166" s="22">
        <v>0</v>
      </c>
      <c r="K13166" s="22">
        <v>0</v>
      </c>
      <c r="L13166" s="22">
        <v>0</v>
      </c>
      <c r="M13166" s="22">
        <v>0</v>
      </c>
      <c r="N13166" s="22">
        <v>17</v>
      </c>
      <c r="O13166" s="22">
        <v>100</v>
      </c>
      <c r="P13166" s="22">
        <v>100</v>
      </c>
      <c r="Q13166" s="22">
        <v>0</v>
      </c>
      <c r="R13166" s="22"/>
      <c r="S13166" s="22">
        <v>0</v>
      </c>
      <c r="T13166" s="39">
        <f t="shared" si="205"/>
        <v>46235</v>
      </c>
    </row>
    <row r="13167" spans="1:20" x14ac:dyDescent="0.25">
      <c r="A13167" s="22" t="s">
        <v>12537</v>
      </c>
      <c r="B13167" s="22" t="s">
        <v>12538</v>
      </c>
      <c r="C13167" s="22" t="s">
        <v>13202</v>
      </c>
      <c r="D13167" s="22">
        <v>1</v>
      </c>
      <c r="E13167" s="22">
        <v>1</v>
      </c>
      <c r="F13167" s="22">
        <v>0</v>
      </c>
      <c r="G13167" s="22">
        <v>2</v>
      </c>
      <c r="H13167" s="22">
        <v>0</v>
      </c>
      <c r="I13167" s="22">
        <v>0</v>
      </c>
      <c r="J13167" s="22">
        <v>0</v>
      </c>
      <c r="K13167" s="22">
        <v>0</v>
      </c>
      <c r="L13167" s="22">
        <v>0</v>
      </c>
      <c r="M13167" s="22">
        <v>0</v>
      </c>
      <c r="N13167" s="22">
        <v>12</v>
      </c>
      <c r="O13167" s="22">
        <v>100</v>
      </c>
      <c r="P13167" s="22">
        <v>0</v>
      </c>
      <c r="Q13167" s="22"/>
      <c r="R13167" s="22"/>
      <c r="S13167" s="22">
        <v>0</v>
      </c>
      <c r="T13167" s="39">
        <f t="shared" si="205"/>
        <v>46235</v>
      </c>
    </row>
    <row r="13168" spans="1:20" x14ac:dyDescent="0.25">
      <c r="A13168" s="22" t="s">
        <v>12537</v>
      </c>
      <c r="B13168" s="22" t="s">
        <v>12538</v>
      </c>
      <c r="C13168" s="22" t="s">
        <v>13203</v>
      </c>
      <c r="D13168" s="22">
        <v>1</v>
      </c>
      <c r="E13168" s="22">
        <v>1</v>
      </c>
      <c r="F13168" s="22">
        <v>0</v>
      </c>
      <c r="G13168" s="22">
        <v>5</v>
      </c>
      <c r="H13168" s="22">
        <v>0</v>
      </c>
      <c r="I13168" s="22">
        <v>0</v>
      </c>
      <c r="J13168" s="22">
        <v>0</v>
      </c>
      <c r="K13168" s="22">
        <v>0</v>
      </c>
      <c r="L13168" s="22">
        <v>0</v>
      </c>
      <c r="M13168" s="22">
        <v>0</v>
      </c>
      <c r="N13168" s="22">
        <v>14</v>
      </c>
      <c r="O13168" s="22">
        <v>100</v>
      </c>
      <c r="P13168" s="22">
        <v>0</v>
      </c>
      <c r="Q13168" s="22"/>
      <c r="R13168" s="22"/>
      <c r="S13168" s="22">
        <v>0</v>
      </c>
      <c r="T13168" s="39">
        <f t="shared" si="205"/>
        <v>46235</v>
      </c>
    </row>
    <row r="13169" spans="1:20" x14ac:dyDescent="0.25">
      <c r="A13169" s="22" t="s">
        <v>12537</v>
      </c>
      <c r="B13169" s="22" t="s">
        <v>12538</v>
      </c>
      <c r="C13169" s="22" t="s">
        <v>13204</v>
      </c>
      <c r="D13169" s="22">
        <v>1</v>
      </c>
      <c r="E13169" s="22">
        <v>1</v>
      </c>
      <c r="F13169" s="22">
        <v>1</v>
      </c>
      <c r="G13169" s="22">
        <v>2</v>
      </c>
      <c r="H13169" s="22">
        <v>1</v>
      </c>
      <c r="I13169" s="22">
        <v>0</v>
      </c>
      <c r="J13169" s="22">
        <v>0</v>
      </c>
      <c r="K13169" s="22">
        <v>0</v>
      </c>
      <c r="L13169" s="22">
        <v>0</v>
      </c>
      <c r="M13169" s="22">
        <v>0</v>
      </c>
      <c r="N13169" s="22">
        <v>15.5</v>
      </c>
      <c r="O13169" s="22">
        <v>100</v>
      </c>
      <c r="P13169" s="22">
        <v>100</v>
      </c>
      <c r="Q13169" s="22">
        <v>0</v>
      </c>
      <c r="R13169" s="22"/>
      <c r="S13169" s="22">
        <v>0</v>
      </c>
      <c r="T13169" s="39">
        <f t="shared" si="205"/>
        <v>46235</v>
      </c>
    </row>
    <row r="13170" spans="1:20" x14ac:dyDescent="0.25">
      <c r="A13170" s="22" t="s">
        <v>12537</v>
      </c>
      <c r="B13170" s="22" t="s">
        <v>12538</v>
      </c>
      <c r="C13170" s="22" t="s">
        <v>13205</v>
      </c>
      <c r="D13170" s="22">
        <v>1</v>
      </c>
      <c r="E13170" s="22">
        <v>1</v>
      </c>
      <c r="F13170" s="22">
        <v>0</v>
      </c>
      <c r="G13170" s="22">
        <v>1</v>
      </c>
      <c r="H13170" s="22">
        <v>0</v>
      </c>
      <c r="I13170" s="22">
        <v>0</v>
      </c>
      <c r="J13170" s="22">
        <v>0</v>
      </c>
      <c r="K13170" s="22">
        <v>0</v>
      </c>
      <c r="L13170" s="22">
        <v>0</v>
      </c>
      <c r="M13170" s="22">
        <v>0</v>
      </c>
      <c r="N13170" s="22">
        <v>1</v>
      </c>
      <c r="O13170" s="22">
        <v>100</v>
      </c>
      <c r="P13170" s="22">
        <v>0</v>
      </c>
      <c r="Q13170" s="22"/>
      <c r="R13170" s="22"/>
      <c r="S13170" s="22">
        <v>0</v>
      </c>
      <c r="T13170" s="39">
        <f t="shared" si="205"/>
        <v>46235</v>
      </c>
    </row>
    <row r="13171" spans="1:20" x14ac:dyDescent="0.25">
      <c r="A13171" s="22" t="s">
        <v>12537</v>
      </c>
      <c r="B13171" s="22" t="s">
        <v>12538</v>
      </c>
      <c r="C13171" s="22" t="s">
        <v>13206</v>
      </c>
      <c r="D13171" s="22">
        <v>1</v>
      </c>
      <c r="E13171" s="22">
        <v>0</v>
      </c>
      <c r="F13171" s="22">
        <v>0</v>
      </c>
      <c r="G13171" s="22"/>
      <c r="H13171" s="22">
        <v>0</v>
      </c>
      <c r="I13171" s="22">
        <v>0</v>
      </c>
      <c r="J13171" s="22">
        <v>0</v>
      </c>
      <c r="K13171" s="22">
        <v>0</v>
      </c>
      <c r="L13171" s="22">
        <v>0</v>
      </c>
      <c r="M13171" s="22">
        <v>0</v>
      </c>
      <c r="N13171" s="22"/>
      <c r="O13171" s="22">
        <v>0</v>
      </c>
      <c r="P13171" s="22"/>
      <c r="Q13171" s="22"/>
      <c r="R13171" s="22"/>
      <c r="S13171" s="22"/>
      <c r="T13171" s="39">
        <f t="shared" si="205"/>
        <v>46235</v>
      </c>
    </row>
    <row r="13172" spans="1:20" x14ac:dyDescent="0.25">
      <c r="A13172" s="22" t="s">
        <v>12537</v>
      </c>
      <c r="B13172" s="22" t="s">
        <v>12538</v>
      </c>
      <c r="C13172" s="22" t="s">
        <v>13207</v>
      </c>
      <c r="D13172" s="22">
        <v>1</v>
      </c>
      <c r="E13172" s="22">
        <v>1</v>
      </c>
      <c r="F13172" s="22">
        <v>0</v>
      </c>
      <c r="G13172" s="22">
        <v>1</v>
      </c>
      <c r="H13172" s="22">
        <v>0</v>
      </c>
      <c r="I13172" s="22">
        <v>0</v>
      </c>
      <c r="J13172" s="22">
        <v>0</v>
      </c>
      <c r="K13172" s="22">
        <v>0</v>
      </c>
      <c r="L13172" s="22">
        <v>0</v>
      </c>
      <c r="M13172" s="22">
        <v>0</v>
      </c>
      <c r="N13172" s="22">
        <v>17</v>
      </c>
      <c r="O13172" s="22">
        <v>100</v>
      </c>
      <c r="P13172" s="22">
        <v>0</v>
      </c>
      <c r="Q13172" s="22"/>
      <c r="R13172" s="22"/>
      <c r="S13172" s="22">
        <v>0</v>
      </c>
      <c r="T13172" s="39">
        <f t="shared" si="205"/>
        <v>46235</v>
      </c>
    </row>
    <row r="13173" spans="1:20" x14ac:dyDescent="0.25">
      <c r="A13173" s="22" t="s">
        <v>12537</v>
      </c>
      <c r="B13173" s="22" t="s">
        <v>12538</v>
      </c>
      <c r="C13173" s="22" t="s">
        <v>13208</v>
      </c>
      <c r="D13173" s="22">
        <v>1</v>
      </c>
      <c r="E13173" s="22">
        <v>1</v>
      </c>
      <c r="F13173" s="22">
        <v>1</v>
      </c>
      <c r="G13173" s="22">
        <v>2</v>
      </c>
      <c r="H13173" s="22">
        <v>1</v>
      </c>
      <c r="I13173" s="22">
        <v>0</v>
      </c>
      <c r="J13173" s="22">
        <v>0</v>
      </c>
      <c r="K13173" s="22">
        <v>0</v>
      </c>
      <c r="L13173" s="22">
        <v>0</v>
      </c>
      <c r="M13173" s="22">
        <v>0</v>
      </c>
      <c r="N13173" s="22">
        <v>12</v>
      </c>
      <c r="O13173" s="22">
        <v>100</v>
      </c>
      <c r="P13173" s="22">
        <v>100</v>
      </c>
      <c r="Q13173" s="22">
        <v>0</v>
      </c>
      <c r="R13173" s="22"/>
      <c r="S13173" s="22">
        <v>0</v>
      </c>
      <c r="T13173" s="39">
        <f t="shared" si="205"/>
        <v>46235</v>
      </c>
    </row>
    <row r="13174" spans="1:20" x14ac:dyDescent="0.25">
      <c r="A13174" s="22" t="s">
        <v>12537</v>
      </c>
      <c r="B13174" s="22" t="s">
        <v>12538</v>
      </c>
      <c r="C13174" s="22" t="s">
        <v>13209</v>
      </c>
      <c r="D13174" s="22">
        <v>1</v>
      </c>
      <c r="E13174" s="22">
        <v>1</v>
      </c>
      <c r="F13174" s="22">
        <v>1</v>
      </c>
      <c r="G13174" s="22">
        <v>3</v>
      </c>
      <c r="H13174" s="22">
        <v>1</v>
      </c>
      <c r="I13174" s="22">
        <v>0</v>
      </c>
      <c r="J13174" s="22">
        <v>0</v>
      </c>
      <c r="K13174" s="22">
        <v>0</v>
      </c>
      <c r="L13174" s="22">
        <v>0</v>
      </c>
      <c r="M13174" s="22">
        <v>0</v>
      </c>
      <c r="N13174" s="22">
        <v>12</v>
      </c>
      <c r="O13174" s="22">
        <v>100</v>
      </c>
      <c r="P13174" s="22">
        <v>100</v>
      </c>
      <c r="Q13174" s="22">
        <v>0</v>
      </c>
      <c r="R13174" s="22"/>
      <c r="S13174" s="22">
        <v>0</v>
      </c>
      <c r="T13174" s="39">
        <f t="shared" si="205"/>
        <v>46235</v>
      </c>
    </row>
    <row r="13175" spans="1:20" x14ac:dyDescent="0.25">
      <c r="A13175" s="22" t="s">
        <v>12537</v>
      </c>
      <c r="B13175" s="22" t="s">
        <v>12538</v>
      </c>
      <c r="C13175" s="22" t="s">
        <v>13210</v>
      </c>
      <c r="D13175" s="22">
        <v>1</v>
      </c>
      <c r="E13175" s="22">
        <v>1</v>
      </c>
      <c r="F13175" s="22">
        <v>1</v>
      </c>
      <c r="G13175" s="22">
        <v>3</v>
      </c>
      <c r="H13175" s="22">
        <v>1</v>
      </c>
      <c r="I13175" s="22">
        <v>1</v>
      </c>
      <c r="J13175" s="22">
        <v>0</v>
      </c>
      <c r="K13175" s="22">
        <v>0</v>
      </c>
      <c r="L13175" s="22">
        <v>0</v>
      </c>
      <c r="M13175" s="22">
        <v>0</v>
      </c>
      <c r="N13175" s="22">
        <v>106</v>
      </c>
      <c r="O13175" s="22">
        <v>100</v>
      </c>
      <c r="P13175" s="22">
        <v>100</v>
      </c>
      <c r="Q13175" s="22">
        <v>100</v>
      </c>
      <c r="R13175" s="22">
        <v>0</v>
      </c>
      <c r="S13175" s="22">
        <v>0</v>
      </c>
      <c r="T13175" s="39">
        <f t="shared" si="205"/>
        <v>46235</v>
      </c>
    </row>
    <row r="13176" spans="1:20" x14ac:dyDescent="0.25">
      <c r="A13176" s="22" t="s">
        <v>12537</v>
      </c>
      <c r="B13176" s="22" t="s">
        <v>12538</v>
      </c>
      <c r="C13176" s="22" t="s">
        <v>13211</v>
      </c>
      <c r="D13176" s="22">
        <v>1</v>
      </c>
      <c r="E13176" s="22">
        <v>1</v>
      </c>
      <c r="F13176" s="22">
        <v>1</v>
      </c>
      <c r="G13176" s="22">
        <v>1</v>
      </c>
      <c r="H13176" s="22">
        <v>1</v>
      </c>
      <c r="I13176" s="22">
        <v>0</v>
      </c>
      <c r="J13176" s="22">
        <v>0</v>
      </c>
      <c r="K13176" s="22">
        <v>0</v>
      </c>
      <c r="L13176" s="22">
        <v>0</v>
      </c>
      <c r="M13176" s="22">
        <v>0</v>
      </c>
      <c r="N13176" s="22">
        <v>18</v>
      </c>
      <c r="O13176" s="22">
        <v>100</v>
      </c>
      <c r="P13176" s="22">
        <v>100</v>
      </c>
      <c r="Q13176" s="22">
        <v>0</v>
      </c>
      <c r="R13176" s="22"/>
      <c r="S13176" s="22">
        <v>0</v>
      </c>
      <c r="T13176" s="39">
        <f t="shared" si="205"/>
        <v>46235</v>
      </c>
    </row>
    <row r="13177" spans="1:20" x14ac:dyDescent="0.25">
      <c r="A13177" s="22" t="s">
        <v>12537</v>
      </c>
      <c r="B13177" s="22" t="s">
        <v>12538</v>
      </c>
      <c r="C13177" s="22" t="s">
        <v>13212</v>
      </c>
      <c r="D13177" s="22">
        <v>1</v>
      </c>
      <c r="E13177" s="22">
        <v>1</v>
      </c>
      <c r="F13177" s="22">
        <v>0</v>
      </c>
      <c r="G13177" s="22">
        <v>2</v>
      </c>
      <c r="H13177" s="22">
        <v>0</v>
      </c>
      <c r="I13177" s="22">
        <v>0</v>
      </c>
      <c r="J13177" s="22">
        <v>0</v>
      </c>
      <c r="K13177" s="22">
        <v>0</v>
      </c>
      <c r="L13177" s="22">
        <v>0</v>
      </c>
      <c r="M13177" s="22">
        <v>0</v>
      </c>
      <c r="N13177" s="22">
        <v>17</v>
      </c>
      <c r="O13177" s="22">
        <v>100</v>
      </c>
      <c r="P13177" s="22">
        <v>0</v>
      </c>
      <c r="Q13177" s="22"/>
      <c r="R13177" s="22"/>
      <c r="S13177" s="22">
        <v>0</v>
      </c>
      <c r="T13177" s="39">
        <f t="shared" si="205"/>
        <v>46235</v>
      </c>
    </row>
    <row r="13178" spans="1:20" x14ac:dyDescent="0.25">
      <c r="A13178" s="22" t="s">
        <v>12537</v>
      </c>
      <c r="B13178" s="22" t="s">
        <v>12538</v>
      </c>
      <c r="C13178" s="22" t="s">
        <v>13213</v>
      </c>
      <c r="D13178" s="22">
        <v>1</v>
      </c>
      <c r="E13178" s="22">
        <v>1</v>
      </c>
      <c r="F13178" s="22">
        <v>0</v>
      </c>
      <c r="G13178" s="22">
        <v>1</v>
      </c>
      <c r="H13178" s="22">
        <v>0</v>
      </c>
      <c r="I13178" s="22">
        <v>0</v>
      </c>
      <c r="J13178" s="22">
        <v>0</v>
      </c>
      <c r="K13178" s="22">
        <v>0</v>
      </c>
      <c r="L13178" s="22">
        <v>0</v>
      </c>
      <c r="M13178" s="22">
        <v>0</v>
      </c>
      <c r="N13178" s="22">
        <v>3.5</v>
      </c>
      <c r="O13178" s="22">
        <v>100</v>
      </c>
      <c r="P13178" s="22">
        <v>0</v>
      </c>
      <c r="Q13178" s="22"/>
      <c r="R13178" s="22"/>
      <c r="S13178" s="22">
        <v>0</v>
      </c>
      <c r="T13178" s="39">
        <f t="shared" si="205"/>
        <v>46235</v>
      </c>
    </row>
    <row r="13179" spans="1:20" x14ac:dyDescent="0.25">
      <c r="A13179" s="22" t="s">
        <v>12537</v>
      </c>
      <c r="B13179" s="22" t="s">
        <v>12538</v>
      </c>
      <c r="C13179" s="22" t="s">
        <v>13214</v>
      </c>
      <c r="D13179" s="22">
        <v>1</v>
      </c>
      <c r="E13179" s="22">
        <v>1</v>
      </c>
      <c r="F13179" s="22">
        <v>1</v>
      </c>
      <c r="G13179" s="22">
        <v>1</v>
      </c>
      <c r="H13179" s="22">
        <v>1</v>
      </c>
      <c r="I13179" s="22">
        <v>0</v>
      </c>
      <c r="J13179" s="22">
        <v>0</v>
      </c>
      <c r="K13179" s="22">
        <v>0</v>
      </c>
      <c r="L13179" s="22">
        <v>0</v>
      </c>
      <c r="M13179" s="22">
        <v>0</v>
      </c>
      <c r="N13179" s="22">
        <v>14</v>
      </c>
      <c r="O13179" s="22">
        <v>100</v>
      </c>
      <c r="P13179" s="22">
        <v>100</v>
      </c>
      <c r="Q13179" s="22">
        <v>0</v>
      </c>
      <c r="R13179" s="22"/>
      <c r="S13179" s="22">
        <v>0</v>
      </c>
      <c r="T13179" s="39">
        <f t="shared" si="205"/>
        <v>46235</v>
      </c>
    </row>
    <row r="13180" spans="1:20" x14ac:dyDescent="0.25">
      <c r="A13180" s="22" t="s">
        <v>12537</v>
      </c>
      <c r="B13180" s="22" t="s">
        <v>12538</v>
      </c>
      <c r="C13180" s="22" t="s">
        <v>13215</v>
      </c>
      <c r="D13180" s="22">
        <v>1</v>
      </c>
      <c r="E13180" s="22">
        <v>1</v>
      </c>
      <c r="F13180" s="22">
        <v>1</v>
      </c>
      <c r="G13180" s="22">
        <v>1</v>
      </c>
      <c r="H13180" s="22">
        <v>1</v>
      </c>
      <c r="I13180" s="22">
        <v>0</v>
      </c>
      <c r="J13180" s="22">
        <v>0</v>
      </c>
      <c r="K13180" s="22">
        <v>0</v>
      </c>
      <c r="L13180" s="22">
        <v>0</v>
      </c>
      <c r="M13180" s="22">
        <v>0</v>
      </c>
      <c r="N13180" s="22">
        <v>17</v>
      </c>
      <c r="O13180" s="22">
        <v>100</v>
      </c>
      <c r="P13180" s="22">
        <v>100</v>
      </c>
      <c r="Q13180" s="22">
        <v>0</v>
      </c>
      <c r="R13180" s="22"/>
      <c r="S13180" s="22">
        <v>0</v>
      </c>
      <c r="T13180" s="39">
        <f t="shared" si="205"/>
        <v>46235</v>
      </c>
    </row>
    <row r="13181" spans="1:20" x14ac:dyDescent="0.25">
      <c r="A13181" s="22" t="s">
        <v>12537</v>
      </c>
      <c r="B13181" s="22" t="s">
        <v>12538</v>
      </c>
      <c r="C13181" s="22" t="s">
        <v>13216</v>
      </c>
      <c r="D13181" s="22">
        <v>1</v>
      </c>
      <c r="E13181" s="22">
        <v>0</v>
      </c>
      <c r="F13181" s="22">
        <v>0</v>
      </c>
      <c r="G13181" s="22"/>
      <c r="H13181" s="22">
        <v>0</v>
      </c>
      <c r="I13181" s="22">
        <v>0</v>
      </c>
      <c r="J13181" s="22">
        <v>0</v>
      </c>
      <c r="K13181" s="22">
        <v>0</v>
      </c>
      <c r="L13181" s="22">
        <v>0</v>
      </c>
      <c r="M13181" s="22">
        <v>0</v>
      </c>
      <c r="N13181" s="22"/>
      <c r="O13181" s="22">
        <v>0</v>
      </c>
      <c r="P13181" s="22"/>
      <c r="Q13181" s="22"/>
      <c r="R13181" s="22"/>
      <c r="S13181" s="22"/>
      <c r="T13181" s="39">
        <f t="shared" si="205"/>
        <v>46235</v>
      </c>
    </row>
    <row r="13182" spans="1:20" x14ac:dyDescent="0.25">
      <c r="A13182" s="22" t="s">
        <v>12537</v>
      </c>
      <c r="B13182" s="22" t="s">
        <v>12538</v>
      </c>
      <c r="C13182" s="22" t="s">
        <v>13217</v>
      </c>
      <c r="D13182" s="22">
        <v>1</v>
      </c>
      <c r="E13182" s="22">
        <v>0</v>
      </c>
      <c r="F13182" s="22">
        <v>0</v>
      </c>
      <c r="G13182" s="22"/>
      <c r="H13182" s="22">
        <v>0</v>
      </c>
      <c r="I13182" s="22">
        <v>0</v>
      </c>
      <c r="J13182" s="22">
        <v>0</v>
      </c>
      <c r="K13182" s="22">
        <v>0</v>
      </c>
      <c r="L13182" s="22">
        <v>0</v>
      </c>
      <c r="M13182" s="22">
        <v>0</v>
      </c>
      <c r="N13182" s="22"/>
      <c r="O13182" s="22">
        <v>0</v>
      </c>
      <c r="P13182" s="22"/>
      <c r="Q13182" s="22"/>
      <c r="R13182" s="22"/>
      <c r="S13182" s="22"/>
      <c r="T13182" s="39">
        <f t="shared" si="205"/>
        <v>46235</v>
      </c>
    </row>
    <row r="13183" spans="1:20" x14ac:dyDescent="0.25">
      <c r="A13183" s="22" t="s">
        <v>12537</v>
      </c>
      <c r="B13183" s="22" t="s">
        <v>12538</v>
      </c>
      <c r="C13183" s="22" t="s">
        <v>13218</v>
      </c>
      <c r="D13183" s="22">
        <v>1</v>
      </c>
      <c r="E13183" s="22">
        <v>1</v>
      </c>
      <c r="F13183" s="22">
        <v>0</v>
      </c>
      <c r="G13183" s="22">
        <v>1</v>
      </c>
      <c r="H13183" s="22">
        <v>0</v>
      </c>
      <c r="I13183" s="22">
        <v>0</v>
      </c>
      <c r="J13183" s="22">
        <v>0</v>
      </c>
      <c r="K13183" s="22">
        <v>0</v>
      </c>
      <c r="L13183" s="22">
        <v>0</v>
      </c>
      <c r="M13183" s="22">
        <v>0</v>
      </c>
      <c r="N13183" s="22">
        <v>12</v>
      </c>
      <c r="O13183" s="22">
        <v>100</v>
      </c>
      <c r="P13183" s="22">
        <v>0</v>
      </c>
      <c r="Q13183" s="22"/>
      <c r="R13183" s="22"/>
      <c r="S13183" s="22">
        <v>0</v>
      </c>
      <c r="T13183" s="39">
        <f t="shared" si="205"/>
        <v>46235</v>
      </c>
    </row>
    <row r="13184" spans="1:20" x14ac:dyDescent="0.25">
      <c r="A13184" s="22" t="s">
        <v>12537</v>
      </c>
      <c r="B13184" s="22" t="s">
        <v>12538</v>
      </c>
      <c r="C13184" s="22" t="s">
        <v>13219</v>
      </c>
      <c r="D13184" s="22">
        <v>1</v>
      </c>
      <c r="E13184" s="22">
        <v>1</v>
      </c>
      <c r="F13184" s="22">
        <v>0</v>
      </c>
      <c r="G13184" s="22">
        <v>1</v>
      </c>
      <c r="H13184" s="22">
        <v>0</v>
      </c>
      <c r="I13184" s="22">
        <v>0</v>
      </c>
      <c r="J13184" s="22">
        <v>0</v>
      </c>
      <c r="K13184" s="22">
        <v>0</v>
      </c>
      <c r="L13184" s="22">
        <v>0</v>
      </c>
      <c r="M13184" s="22">
        <v>0</v>
      </c>
      <c r="N13184" s="22">
        <v>12</v>
      </c>
      <c r="O13184" s="22">
        <v>100</v>
      </c>
      <c r="P13184" s="22">
        <v>0</v>
      </c>
      <c r="Q13184" s="22"/>
      <c r="R13184" s="22"/>
      <c r="S13184" s="22">
        <v>0</v>
      </c>
      <c r="T13184" s="39">
        <f t="shared" si="205"/>
        <v>46235</v>
      </c>
    </row>
    <row r="13185" spans="1:20" x14ac:dyDescent="0.25">
      <c r="A13185" s="22" t="s">
        <v>12537</v>
      </c>
      <c r="B13185" s="22" t="s">
        <v>12538</v>
      </c>
      <c r="C13185" s="22" t="s">
        <v>13220</v>
      </c>
      <c r="D13185" s="22">
        <v>1</v>
      </c>
      <c r="E13185" s="22">
        <v>0</v>
      </c>
      <c r="F13185" s="22">
        <v>0</v>
      </c>
      <c r="G13185" s="22"/>
      <c r="H13185" s="22">
        <v>0</v>
      </c>
      <c r="I13185" s="22">
        <v>0</v>
      </c>
      <c r="J13185" s="22">
        <v>0</v>
      </c>
      <c r="K13185" s="22">
        <v>0</v>
      </c>
      <c r="L13185" s="22">
        <v>0</v>
      </c>
      <c r="M13185" s="22">
        <v>0</v>
      </c>
      <c r="N13185" s="22">
        <v>-24</v>
      </c>
      <c r="O13185" s="22">
        <v>0</v>
      </c>
      <c r="P13185" s="22"/>
      <c r="Q13185" s="22"/>
      <c r="R13185" s="22"/>
      <c r="S13185" s="22"/>
      <c r="T13185" s="39">
        <f t="shared" si="205"/>
        <v>46235</v>
      </c>
    </row>
    <row r="13186" spans="1:20" x14ac:dyDescent="0.25">
      <c r="A13186" s="22" t="s">
        <v>12537</v>
      </c>
      <c r="B13186" s="22" t="s">
        <v>12538</v>
      </c>
      <c r="C13186" s="22" t="s">
        <v>13221</v>
      </c>
      <c r="D13186" s="22">
        <v>1</v>
      </c>
      <c r="E13186" s="22">
        <v>1</v>
      </c>
      <c r="F13186" s="22">
        <v>1</v>
      </c>
      <c r="G13186" s="22">
        <v>1</v>
      </c>
      <c r="H13186" s="22">
        <v>1</v>
      </c>
      <c r="I13186" s="22">
        <v>0</v>
      </c>
      <c r="J13186" s="22">
        <v>0</v>
      </c>
      <c r="K13186" s="22">
        <v>0</v>
      </c>
      <c r="L13186" s="22">
        <v>0</v>
      </c>
      <c r="M13186" s="22">
        <v>0</v>
      </c>
      <c r="N13186" s="22">
        <v>10</v>
      </c>
      <c r="O13186" s="22">
        <v>100</v>
      </c>
      <c r="P13186" s="22">
        <v>100</v>
      </c>
      <c r="Q13186" s="22">
        <v>0</v>
      </c>
      <c r="R13186" s="22"/>
      <c r="S13186" s="22">
        <v>0</v>
      </c>
      <c r="T13186" s="39">
        <f t="shared" ref="T13186:T13249" si="206">IFERROR(DATEVALUE(A13186),"")</f>
        <v>46235</v>
      </c>
    </row>
    <row r="13187" spans="1:20" x14ac:dyDescent="0.25">
      <c r="A13187" s="22" t="s">
        <v>12537</v>
      </c>
      <c r="B13187" s="22" t="s">
        <v>12538</v>
      </c>
      <c r="C13187" s="22" t="s">
        <v>13222</v>
      </c>
      <c r="D13187" s="22">
        <v>1</v>
      </c>
      <c r="E13187" s="22">
        <v>1</v>
      </c>
      <c r="F13187" s="22">
        <v>1</v>
      </c>
      <c r="G13187" s="22">
        <v>4</v>
      </c>
      <c r="H13187" s="22">
        <v>1</v>
      </c>
      <c r="I13187" s="22">
        <v>0</v>
      </c>
      <c r="J13187" s="22">
        <v>0</v>
      </c>
      <c r="K13187" s="22">
        <v>0</v>
      </c>
      <c r="L13187" s="22">
        <v>0</v>
      </c>
      <c r="M13187" s="22">
        <v>0</v>
      </c>
      <c r="N13187" s="22">
        <v>12.5</v>
      </c>
      <c r="O13187" s="22">
        <v>100</v>
      </c>
      <c r="P13187" s="22">
        <v>100</v>
      </c>
      <c r="Q13187" s="22">
        <v>0</v>
      </c>
      <c r="R13187" s="22"/>
      <c r="S13187" s="22">
        <v>0</v>
      </c>
      <c r="T13187" s="39">
        <f t="shared" si="206"/>
        <v>46235</v>
      </c>
    </row>
    <row r="13188" spans="1:20" x14ac:dyDescent="0.25">
      <c r="A13188" s="22" t="s">
        <v>12537</v>
      </c>
      <c r="B13188" s="22" t="s">
        <v>12538</v>
      </c>
      <c r="C13188" s="22" t="s">
        <v>13223</v>
      </c>
      <c r="D13188" s="22">
        <v>1</v>
      </c>
      <c r="E13188" s="22">
        <v>1</v>
      </c>
      <c r="F13188" s="22">
        <v>0</v>
      </c>
      <c r="G13188" s="22">
        <v>1</v>
      </c>
      <c r="H13188" s="22">
        <v>0</v>
      </c>
      <c r="I13188" s="22">
        <v>0</v>
      </c>
      <c r="J13188" s="22">
        <v>0</v>
      </c>
      <c r="K13188" s="22">
        <v>0</v>
      </c>
      <c r="L13188" s="22">
        <v>0</v>
      </c>
      <c r="M13188" s="22">
        <v>0</v>
      </c>
      <c r="N13188" s="22">
        <v>11</v>
      </c>
      <c r="O13188" s="22">
        <v>100</v>
      </c>
      <c r="P13188" s="22">
        <v>0</v>
      </c>
      <c r="Q13188" s="22"/>
      <c r="R13188" s="22"/>
      <c r="S13188" s="22">
        <v>0</v>
      </c>
      <c r="T13188" s="39">
        <f t="shared" si="206"/>
        <v>46235</v>
      </c>
    </row>
    <row r="13189" spans="1:20" x14ac:dyDescent="0.25">
      <c r="A13189" s="22" t="s">
        <v>12537</v>
      </c>
      <c r="B13189" s="22" t="s">
        <v>12538</v>
      </c>
      <c r="C13189" s="22" t="s">
        <v>13224</v>
      </c>
      <c r="D13189" s="22">
        <v>1</v>
      </c>
      <c r="E13189" s="22">
        <v>1</v>
      </c>
      <c r="F13189" s="22">
        <v>1</v>
      </c>
      <c r="G13189" s="22">
        <v>1</v>
      </c>
      <c r="H13189" s="22">
        <v>1</v>
      </c>
      <c r="I13189" s="22">
        <v>0</v>
      </c>
      <c r="J13189" s="22">
        <v>0</v>
      </c>
      <c r="K13189" s="22">
        <v>0</v>
      </c>
      <c r="L13189" s="22">
        <v>0</v>
      </c>
      <c r="M13189" s="22">
        <v>0</v>
      </c>
      <c r="N13189" s="22">
        <v>17</v>
      </c>
      <c r="O13189" s="22">
        <v>100</v>
      </c>
      <c r="P13189" s="22">
        <v>100</v>
      </c>
      <c r="Q13189" s="22">
        <v>0</v>
      </c>
      <c r="R13189" s="22"/>
      <c r="S13189" s="22">
        <v>0</v>
      </c>
      <c r="T13189" s="39">
        <f t="shared" si="206"/>
        <v>46235</v>
      </c>
    </row>
    <row r="13190" spans="1:20" x14ac:dyDescent="0.25">
      <c r="A13190" s="22" t="s">
        <v>12537</v>
      </c>
      <c r="B13190" s="22" t="s">
        <v>12538</v>
      </c>
      <c r="C13190" s="22" t="s">
        <v>13225</v>
      </c>
      <c r="D13190" s="22">
        <v>1</v>
      </c>
      <c r="E13190" s="22">
        <v>1</v>
      </c>
      <c r="F13190" s="22">
        <v>0</v>
      </c>
      <c r="G13190" s="22">
        <v>1</v>
      </c>
      <c r="H13190" s="22">
        <v>0</v>
      </c>
      <c r="I13190" s="22">
        <v>0</v>
      </c>
      <c r="J13190" s="22">
        <v>0</v>
      </c>
      <c r="K13190" s="22">
        <v>0</v>
      </c>
      <c r="L13190" s="22">
        <v>0</v>
      </c>
      <c r="M13190" s="22">
        <v>0</v>
      </c>
      <c r="N13190" s="22">
        <v>19</v>
      </c>
      <c r="O13190" s="22">
        <v>100</v>
      </c>
      <c r="P13190" s="22">
        <v>0</v>
      </c>
      <c r="Q13190" s="22"/>
      <c r="R13190" s="22"/>
      <c r="S13190" s="22">
        <v>0</v>
      </c>
      <c r="T13190" s="39">
        <f t="shared" si="206"/>
        <v>46235</v>
      </c>
    </row>
    <row r="13191" spans="1:20" x14ac:dyDescent="0.25">
      <c r="A13191" s="22" t="s">
        <v>12537</v>
      </c>
      <c r="B13191" s="22" t="s">
        <v>12538</v>
      </c>
      <c r="C13191" s="22" t="s">
        <v>13226</v>
      </c>
      <c r="D13191" s="22">
        <v>1</v>
      </c>
      <c r="E13191" s="22">
        <v>1</v>
      </c>
      <c r="F13191" s="22">
        <v>1</v>
      </c>
      <c r="G13191" s="22">
        <v>1</v>
      </c>
      <c r="H13191" s="22">
        <v>1</v>
      </c>
      <c r="I13191" s="22">
        <v>0</v>
      </c>
      <c r="J13191" s="22">
        <v>0</v>
      </c>
      <c r="K13191" s="22">
        <v>0</v>
      </c>
      <c r="L13191" s="22">
        <v>0</v>
      </c>
      <c r="M13191" s="22">
        <v>0</v>
      </c>
      <c r="N13191" s="22">
        <v>59</v>
      </c>
      <c r="O13191" s="22">
        <v>100</v>
      </c>
      <c r="P13191" s="22">
        <v>100</v>
      </c>
      <c r="Q13191" s="22">
        <v>0</v>
      </c>
      <c r="R13191" s="22"/>
      <c r="S13191" s="22">
        <v>0</v>
      </c>
      <c r="T13191" s="39">
        <f t="shared" si="206"/>
        <v>46235</v>
      </c>
    </row>
    <row r="13192" spans="1:20" x14ac:dyDescent="0.25">
      <c r="A13192" s="22" t="s">
        <v>12537</v>
      </c>
      <c r="B13192" s="22" t="s">
        <v>12538</v>
      </c>
      <c r="C13192" s="22" t="s">
        <v>13227</v>
      </c>
      <c r="D13192" s="22">
        <v>1</v>
      </c>
      <c r="E13192" s="22">
        <v>0</v>
      </c>
      <c r="F13192" s="22">
        <v>0</v>
      </c>
      <c r="G13192" s="22"/>
      <c r="H13192" s="22">
        <v>0</v>
      </c>
      <c r="I13192" s="22">
        <v>0</v>
      </c>
      <c r="J13192" s="22">
        <v>0</v>
      </c>
      <c r="K13192" s="22">
        <v>0</v>
      </c>
      <c r="L13192" s="22">
        <v>0</v>
      </c>
      <c r="M13192" s="22">
        <v>0</v>
      </c>
      <c r="N13192" s="22"/>
      <c r="O13192" s="22">
        <v>0</v>
      </c>
      <c r="P13192" s="22"/>
      <c r="Q13192" s="22"/>
      <c r="R13192" s="22"/>
      <c r="S13192" s="22"/>
      <c r="T13192" s="39">
        <f t="shared" si="206"/>
        <v>46235</v>
      </c>
    </row>
    <row r="13193" spans="1:20" x14ac:dyDescent="0.25">
      <c r="A13193" s="22" t="s">
        <v>12537</v>
      </c>
      <c r="B13193" s="22" t="s">
        <v>12538</v>
      </c>
      <c r="C13193" s="22" t="s">
        <v>13228</v>
      </c>
      <c r="D13193" s="22">
        <v>1</v>
      </c>
      <c r="E13193" s="22">
        <v>1</v>
      </c>
      <c r="F13193" s="22">
        <v>1</v>
      </c>
      <c r="G13193" s="22">
        <v>2</v>
      </c>
      <c r="H13193" s="22">
        <v>1</v>
      </c>
      <c r="I13193" s="22">
        <v>0</v>
      </c>
      <c r="J13193" s="22">
        <v>0</v>
      </c>
      <c r="K13193" s="22">
        <v>0</v>
      </c>
      <c r="L13193" s="22">
        <v>0</v>
      </c>
      <c r="M13193" s="22">
        <v>0</v>
      </c>
      <c r="N13193" s="22">
        <v>11.5</v>
      </c>
      <c r="O13193" s="22">
        <v>100</v>
      </c>
      <c r="P13193" s="22">
        <v>100</v>
      </c>
      <c r="Q13193" s="22">
        <v>0</v>
      </c>
      <c r="R13193" s="22"/>
      <c r="S13193" s="22">
        <v>0</v>
      </c>
      <c r="T13193" s="39">
        <f t="shared" si="206"/>
        <v>46235</v>
      </c>
    </row>
    <row r="13194" spans="1:20" x14ac:dyDescent="0.25">
      <c r="A13194" s="22" t="s">
        <v>12537</v>
      </c>
      <c r="B13194" s="22" t="s">
        <v>12538</v>
      </c>
      <c r="C13194" s="22" t="s">
        <v>13229</v>
      </c>
      <c r="D13194" s="22">
        <v>1</v>
      </c>
      <c r="E13194" s="22">
        <v>1</v>
      </c>
      <c r="F13194" s="22">
        <v>0</v>
      </c>
      <c r="G13194" s="22">
        <v>1</v>
      </c>
      <c r="H13194" s="22">
        <v>0</v>
      </c>
      <c r="I13194" s="22">
        <v>0</v>
      </c>
      <c r="J13194" s="22">
        <v>0</v>
      </c>
      <c r="K13194" s="22">
        <v>0</v>
      </c>
      <c r="L13194" s="22">
        <v>0</v>
      </c>
      <c r="M13194" s="22">
        <v>0</v>
      </c>
      <c r="N13194" s="22">
        <v>19</v>
      </c>
      <c r="O13194" s="22">
        <v>100</v>
      </c>
      <c r="P13194" s="22">
        <v>0</v>
      </c>
      <c r="Q13194" s="22"/>
      <c r="R13194" s="22"/>
      <c r="S13194" s="22">
        <v>0</v>
      </c>
      <c r="T13194" s="39">
        <f t="shared" si="206"/>
        <v>46235</v>
      </c>
    </row>
    <row r="13195" spans="1:20" x14ac:dyDescent="0.25">
      <c r="A13195" s="22" t="s">
        <v>12537</v>
      </c>
      <c r="B13195" s="22" t="s">
        <v>12538</v>
      </c>
      <c r="C13195" s="22" t="s">
        <v>13230</v>
      </c>
      <c r="D13195" s="22">
        <v>1</v>
      </c>
      <c r="E13195" s="22">
        <v>1</v>
      </c>
      <c r="F13195" s="22">
        <v>1</v>
      </c>
      <c r="G13195" s="22">
        <v>2</v>
      </c>
      <c r="H13195" s="22">
        <v>1</v>
      </c>
      <c r="I13195" s="22">
        <v>0</v>
      </c>
      <c r="J13195" s="22">
        <v>0</v>
      </c>
      <c r="K13195" s="22">
        <v>0</v>
      </c>
      <c r="L13195" s="22">
        <v>0</v>
      </c>
      <c r="M13195" s="22">
        <v>0</v>
      </c>
      <c r="N13195" s="22">
        <v>13</v>
      </c>
      <c r="O13195" s="22">
        <v>100</v>
      </c>
      <c r="P13195" s="22">
        <v>100</v>
      </c>
      <c r="Q13195" s="22">
        <v>0</v>
      </c>
      <c r="R13195" s="22"/>
      <c r="S13195" s="22">
        <v>0</v>
      </c>
      <c r="T13195" s="39">
        <f t="shared" si="206"/>
        <v>46235</v>
      </c>
    </row>
    <row r="13196" spans="1:20" x14ac:dyDescent="0.25">
      <c r="A13196" s="22" t="s">
        <v>12537</v>
      </c>
      <c r="B13196" s="22" t="s">
        <v>12538</v>
      </c>
      <c r="C13196" s="22" t="s">
        <v>13231</v>
      </c>
      <c r="D13196" s="22">
        <v>1</v>
      </c>
      <c r="E13196" s="22">
        <v>1</v>
      </c>
      <c r="F13196" s="22">
        <v>0</v>
      </c>
      <c r="G13196" s="22">
        <v>2</v>
      </c>
      <c r="H13196" s="22">
        <v>0</v>
      </c>
      <c r="I13196" s="22">
        <v>0</v>
      </c>
      <c r="J13196" s="22">
        <v>0</v>
      </c>
      <c r="K13196" s="22">
        <v>0</v>
      </c>
      <c r="L13196" s="22">
        <v>0</v>
      </c>
      <c r="M13196" s="22">
        <v>0</v>
      </c>
      <c r="N13196" s="22">
        <v>13.5</v>
      </c>
      <c r="O13196" s="22">
        <v>100</v>
      </c>
      <c r="P13196" s="22">
        <v>0</v>
      </c>
      <c r="Q13196" s="22"/>
      <c r="R13196" s="22"/>
      <c r="S13196" s="22">
        <v>0</v>
      </c>
      <c r="T13196" s="39">
        <f t="shared" si="206"/>
        <v>46235</v>
      </c>
    </row>
    <row r="13197" spans="1:20" x14ac:dyDescent="0.25">
      <c r="A13197" s="22" t="s">
        <v>12537</v>
      </c>
      <c r="B13197" s="22" t="s">
        <v>12538</v>
      </c>
      <c r="C13197" s="22" t="s">
        <v>13232</v>
      </c>
      <c r="D13197" s="22">
        <v>1</v>
      </c>
      <c r="E13197" s="22">
        <v>1</v>
      </c>
      <c r="F13197" s="22">
        <v>1</v>
      </c>
      <c r="G13197" s="22">
        <v>1</v>
      </c>
      <c r="H13197" s="22">
        <v>1</v>
      </c>
      <c r="I13197" s="22">
        <v>0</v>
      </c>
      <c r="J13197" s="22">
        <v>0</v>
      </c>
      <c r="K13197" s="22">
        <v>0</v>
      </c>
      <c r="L13197" s="22">
        <v>0</v>
      </c>
      <c r="M13197" s="22">
        <v>0</v>
      </c>
      <c r="N13197" s="22">
        <v>58</v>
      </c>
      <c r="O13197" s="22">
        <v>100</v>
      </c>
      <c r="P13197" s="22">
        <v>100</v>
      </c>
      <c r="Q13197" s="22">
        <v>0</v>
      </c>
      <c r="R13197" s="22"/>
      <c r="S13197" s="22">
        <v>0</v>
      </c>
      <c r="T13197" s="39">
        <f t="shared" si="206"/>
        <v>46235</v>
      </c>
    </row>
    <row r="13198" spans="1:20" x14ac:dyDescent="0.25">
      <c r="A13198" s="22" t="s">
        <v>12537</v>
      </c>
      <c r="B13198" s="22" t="s">
        <v>12538</v>
      </c>
      <c r="C13198" s="22" t="s">
        <v>13233</v>
      </c>
      <c r="D13198" s="22">
        <v>1</v>
      </c>
      <c r="E13198" s="22">
        <v>0</v>
      </c>
      <c r="F13198" s="22">
        <v>0</v>
      </c>
      <c r="G13198" s="22"/>
      <c r="H13198" s="22">
        <v>0</v>
      </c>
      <c r="I13198" s="22">
        <v>0</v>
      </c>
      <c r="J13198" s="22">
        <v>0</v>
      </c>
      <c r="K13198" s="22">
        <v>0</v>
      </c>
      <c r="L13198" s="22">
        <v>0</v>
      </c>
      <c r="M13198" s="22">
        <v>0</v>
      </c>
      <c r="N13198" s="22"/>
      <c r="O13198" s="22">
        <v>0</v>
      </c>
      <c r="P13198" s="22"/>
      <c r="Q13198" s="22"/>
      <c r="R13198" s="22"/>
      <c r="S13198" s="22"/>
      <c r="T13198" s="39">
        <f t="shared" si="206"/>
        <v>46235</v>
      </c>
    </row>
    <row r="13199" spans="1:20" x14ac:dyDescent="0.25">
      <c r="A13199" s="22" t="s">
        <v>12537</v>
      </c>
      <c r="B13199" s="22" t="s">
        <v>12538</v>
      </c>
      <c r="C13199" s="22" t="s">
        <v>13234</v>
      </c>
      <c r="D13199" s="22">
        <v>1</v>
      </c>
      <c r="E13199" s="22">
        <v>1</v>
      </c>
      <c r="F13199" s="22">
        <v>0</v>
      </c>
      <c r="G13199" s="22">
        <v>2</v>
      </c>
      <c r="H13199" s="22">
        <v>0</v>
      </c>
      <c r="I13199" s="22">
        <v>0</v>
      </c>
      <c r="J13199" s="22">
        <v>0</v>
      </c>
      <c r="K13199" s="22">
        <v>0</v>
      </c>
      <c r="L13199" s="22">
        <v>0</v>
      </c>
      <c r="M13199" s="22">
        <v>0</v>
      </c>
      <c r="N13199" s="22">
        <v>12</v>
      </c>
      <c r="O13199" s="22">
        <v>100</v>
      </c>
      <c r="P13199" s="22">
        <v>0</v>
      </c>
      <c r="Q13199" s="22"/>
      <c r="R13199" s="22"/>
      <c r="S13199" s="22">
        <v>0</v>
      </c>
      <c r="T13199" s="39">
        <f t="shared" si="206"/>
        <v>46235</v>
      </c>
    </row>
    <row r="13200" spans="1:20" x14ac:dyDescent="0.25">
      <c r="A13200" s="22" t="s">
        <v>12537</v>
      </c>
      <c r="B13200" s="22" t="s">
        <v>12538</v>
      </c>
      <c r="C13200" s="22" t="s">
        <v>13235</v>
      </c>
      <c r="D13200" s="22">
        <v>1</v>
      </c>
      <c r="E13200" s="22">
        <v>1</v>
      </c>
      <c r="F13200" s="22">
        <v>1</v>
      </c>
      <c r="G13200" s="22">
        <v>2</v>
      </c>
      <c r="H13200" s="22">
        <v>1</v>
      </c>
      <c r="I13200" s="22">
        <v>0</v>
      </c>
      <c r="J13200" s="22">
        <v>0</v>
      </c>
      <c r="K13200" s="22">
        <v>0</v>
      </c>
      <c r="L13200" s="22">
        <v>0</v>
      </c>
      <c r="M13200" s="22">
        <v>0</v>
      </c>
      <c r="N13200" s="22">
        <v>16</v>
      </c>
      <c r="O13200" s="22">
        <v>100</v>
      </c>
      <c r="P13200" s="22">
        <v>100</v>
      </c>
      <c r="Q13200" s="22">
        <v>0</v>
      </c>
      <c r="R13200" s="22"/>
      <c r="S13200" s="22">
        <v>0</v>
      </c>
      <c r="T13200" s="39">
        <f t="shared" si="206"/>
        <v>46235</v>
      </c>
    </row>
    <row r="13201" spans="1:20" x14ac:dyDescent="0.25">
      <c r="A13201" s="22" t="s">
        <v>12537</v>
      </c>
      <c r="B13201" s="22" t="s">
        <v>12538</v>
      </c>
      <c r="C13201" s="22" t="s">
        <v>13236</v>
      </c>
      <c r="D13201" s="22">
        <v>1</v>
      </c>
      <c r="E13201" s="22">
        <v>1</v>
      </c>
      <c r="F13201" s="22">
        <v>1</v>
      </c>
      <c r="G13201" s="22">
        <v>1</v>
      </c>
      <c r="H13201" s="22">
        <v>1</v>
      </c>
      <c r="I13201" s="22">
        <v>0</v>
      </c>
      <c r="J13201" s="22">
        <v>0</v>
      </c>
      <c r="K13201" s="22">
        <v>0</v>
      </c>
      <c r="L13201" s="22">
        <v>0</v>
      </c>
      <c r="M13201" s="22">
        <v>0</v>
      </c>
      <c r="N13201" s="22">
        <v>15</v>
      </c>
      <c r="O13201" s="22">
        <v>100</v>
      </c>
      <c r="P13201" s="22">
        <v>100</v>
      </c>
      <c r="Q13201" s="22">
        <v>0</v>
      </c>
      <c r="R13201" s="22"/>
      <c r="S13201" s="22">
        <v>0</v>
      </c>
      <c r="T13201" s="39">
        <f t="shared" si="206"/>
        <v>46235</v>
      </c>
    </row>
    <row r="13202" spans="1:20" x14ac:dyDescent="0.25">
      <c r="A13202" s="22" t="s">
        <v>12537</v>
      </c>
      <c r="B13202" s="22" t="s">
        <v>12538</v>
      </c>
      <c r="C13202" s="22" t="s">
        <v>13237</v>
      </c>
      <c r="D13202" s="22">
        <v>1</v>
      </c>
      <c r="E13202" s="22">
        <v>1</v>
      </c>
      <c r="F13202" s="22">
        <v>1</v>
      </c>
      <c r="G13202" s="22">
        <v>1</v>
      </c>
      <c r="H13202" s="22">
        <v>1</v>
      </c>
      <c r="I13202" s="22">
        <v>0</v>
      </c>
      <c r="J13202" s="22">
        <v>0</v>
      </c>
      <c r="K13202" s="22">
        <v>0</v>
      </c>
      <c r="L13202" s="22">
        <v>0</v>
      </c>
      <c r="M13202" s="22">
        <v>0</v>
      </c>
      <c r="N13202" s="22">
        <v>11</v>
      </c>
      <c r="O13202" s="22">
        <v>100</v>
      </c>
      <c r="P13202" s="22">
        <v>100</v>
      </c>
      <c r="Q13202" s="22">
        <v>0</v>
      </c>
      <c r="R13202" s="22"/>
      <c r="S13202" s="22">
        <v>0</v>
      </c>
      <c r="T13202" s="39">
        <f t="shared" si="206"/>
        <v>46235</v>
      </c>
    </row>
    <row r="13203" spans="1:20" x14ac:dyDescent="0.25">
      <c r="A13203" s="22" t="s">
        <v>12537</v>
      </c>
      <c r="B13203" s="22" t="s">
        <v>12538</v>
      </c>
      <c r="C13203" s="22" t="s">
        <v>13238</v>
      </c>
      <c r="D13203" s="22">
        <v>1</v>
      </c>
      <c r="E13203" s="22">
        <v>1</v>
      </c>
      <c r="F13203" s="22">
        <v>0</v>
      </c>
      <c r="G13203" s="22">
        <v>1</v>
      </c>
      <c r="H13203" s="22">
        <v>0</v>
      </c>
      <c r="I13203" s="22">
        <v>0</v>
      </c>
      <c r="J13203" s="22">
        <v>0</v>
      </c>
      <c r="K13203" s="22">
        <v>0</v>
      </c>
      <c r="L13203" s="22">
        <v>0</v>
      </c>
      <c r="M13203" s="22">
        <v>0</v>
      </c>
      <c r="N13203" s="22">
        <v>-8</v>
      </c>
      <c r="O13203" s="22">
        <v>100</v>
      </c>
      <c r="P13203" s="22">
        <v>0</v>
      </c>
      <c r="Q13203" s="22"/>
      <c r="R13203" s="22"/>
      <c r="S13203" s="22">
        <v>0</v>
      </c>
      <c r="T13203" s="39">
        <f t="shared" si="206"/>
        <v>46235</v>
      </c>
    </row>
    <row r="13204" spans="1:20" x14ac:dyDescent="0.25">
      <c r="A13204" s="22" t="s">
        <v>12537</v>
      </c>
      <c r="B13204" s="22" t="s">
        <v>12538</v>
      </c>
      <c r="C13204" s="22" t="s">
        <v>13239</v>
      </c>
      <c r="D13204" s="22">
        <v>1</v>
      </c>
      <c r="E13204" s="22">
        <v>1</v>
      </c>
      <c r="F13204" s="22">
        <v>0</v>
      </c>
      <c r="G13204" s="22">
        <v>1</v>
      </c>
      <c r="H13204" s="22">
        <v>0</v>
      </c>
      <c r="I13204" s="22">
        <v>0</v>
      </c>
      <c r="J13204" s="22">
        <v>0</v>
      </c>
      <c r="K13204" s="22">
        <v>0</v>
      </c>
      <c r="L13204" s="22">
        <v>0</v>
      </c>
      <c r="M13204" s="22">
        <v>0</v>
      </c>
      <c r="N13204" s="22">
        <v>19</v>
      </c>
      <c r="O13204" s="22">
        <v>100</v>
      </c>
      <c r="P13204" s="22">
        <v>0</v>
      </c>
      <c r="Q13204" s="22"/>
      <c r="R13204" s="22"/>
      <c r="S13204" s="22">
        <v>0</v>
      </c>
      <c r="T13204" s="39">
        <f t="shared" si="206"/>
        <v>46235</v>
      </c>
    </row>
    <row r="13205" spans="1:20" x14ac:dyDescent="0.25">
      <c r="A13205" s="22" t="s">
        <v>12537</v>
      </c>
      <c r="B13205" s="22" t="s">
        <v>12538</v>
      </c>
      <c r="C13205" s="22" t="s">
        <v>13240</v>
      </c>
      <c r="D13205" s="22">
        <v>1</v>
      </c>
      <c r="E13205" s="22">
        <v>1</v>
      </c>
      <c r="F13205" s="22">
        <v>1</v>
      </c>
      <c r="G13205" s="22">
        <v>1</v>
      </c>
      <c r="H13205" s="22">
        <v>1</v>
      </c>
      <c r="I13205" s="22">
        <v>0</v>
      </c>
      <c r="J13205" s="22">
        <v>0</v>
      </c>
      <c r="K13205" s="22">
        <v>0</v>
      </c>
      <c r="L13205" s="22">
        <v>0</v>
      </c>
      <c r="M13205" s="22">
        <v>0</v>
      </c>
      <c r="N13205" s="22">
        <v>6.5</v>
      </c>
      <c r="O13205" s="22">
        <v>100</v>
      </c>
      <c r="P13205" s="22">
        <v>100</v>
      </c>
      <c r="Q13205" s="22">
        <v>0</v>
      </c>
      <c r="R13205" s="22"/>
      <c r="S13205" s="22">
        <v>0</v>
      </c>
      <c r="T13205" s="39">
        <f t="shared" si="206"/>
        <v>46235</v>
      </c>
    </row>
    <row r="13206" spans="1:20" x14ac:dyDescent="0.25">
      <c r="A13206" s="22" t="s">
        <v>12537</v>
      </c>
      <c r="B13206" s="22" t="s">
        <v>12538</v>
      </c>
      <c r="C13206" s="22" t="s">
        <v>13241</v>
      </c>
      <c r="D13206" s="22">
        <v>1</v>
      </c>
      <c r="E13206" s="22">
        <v>1</v>
      </c>
      <c r="F13206" s="22">
        <v>0</v>
      </c>
      <c r="G13206" s="22">
        <v>2</v>
      </c>
      <c r="H13206" s="22">
        <v>0</v>
      </c>
      <c r="I13206" s="22">
        <v>0</v>
      </c>
      <c r="J13206" s="22">
        <v>0</v>
      </c>
      <c r="K13206" s="22">
        <v>0</v>
      </c>
      <c r="L13206" s="22">
        <v>0</v>
      </c>
      <c r="M13206" s="22">
        <v>0</v>
      </c>
      <c r="N13206" s="22">
        <v>34</v>
      </c>
      <c r="O13206" s="22">
        <v>100</v>
      </c>
      <c r="P13206" s="22">
        <v>0</v>
      </c>
      <c r="Q13206" s="22"/>
      <c r="R13206" s="22"/>
      <c r="S13206" s="22">
        <v>0</v>
      </c>
      <c r="T13206" s="39">
        <f t="shared" si="206"/>
        <v>46235</v>
      </c>
    </row>
    <row r="13207" spans="1:20" x14ac:dyDescent="0.25">
      <c r="A13207" s="22" t="s">
        <v>12537</v>
      </c>
      <c r="B13207" s="22" t="s">
        <v>12538</v>
      </c>
      <c r="C13207" s="22" t="s">
        <v>13242</v>
      </c>
      <c r="D13207" s="22">
        <v>1</v>
      </c>
      <c r="E13207" s="22">
        <v>1</v>
      </c>
      <c r="F13207" s="22">
        <v>0</v>
      </c>
      <c r="G13207" s="22">
        <v>2</v>
      </c>
      <c r="H13207" s="22">
        <v>0</v>
      </c>
      <c r="I13207" s="22">
        <v>0</v>
      </c>
      <c r="J13207" s="22">
        <v>0</v>
      </c>
      <c r="K13207" s="22">
        <v>0</v>
      </c>
      <c r="L13207" s="22">
        <v>0</v>
      </c>
      <c r="M13207" s="22">
        <v>0</v>
      </c>
      <c r="N13207" s="22">
        <v>16.5</v>
      </c>
      <c r="O13207" s="22">
        <v>100</v>
      </c>
      <c r="P13207" s="22">
        <v>0</v>
      </c>
      <c r="Q13207" s="22"/>
      <c r="R13207" s="22"/>
      <c r="S13207" s="22">
        <v>0</v>
      </c>
      <c r="T13207" s="39">
        <f t="shared" si="206"/>
        <v>46235</v>
      </c>
    </row>
    <row r="13208" spans="1:20" x14ac:dyDescent="0.25">
      <c r="A13208" s="22" t="s">
        <v>12537</v>
      </c>
      <c r="B13208" s="22" t="s">
        <v>12538</v>
      </c>
      <c r="C13208" s="22" t="s">
        <v>13243</v>
      </c>
      <c r="D13208" s="22">
        <v>1</v>
      </c>
      <c r="E13208" s="22">
        <v>1</v>
      </c>
      <c r="F13208" s="22">
        <v>1</v>
      </c>
      <c r="G13208" s="22">
        <v>2</v>
      </c>
      <c r="H13208" s="22">
        <v>1</v>
      </c>
      <c r="I13208" s="22">
        <v>0</v>
      </c>
      <c r="J13208" s="22">
        <v>0</v>
      </c>
      <c r="K13208" s="22">
        <v>0</v>
      </c>
      <c r="L13208" s="22">
        <v>0</v>
      </c>
      <c r="M13208" s="22">
        <v>0</v>
      </c>
      <c r="N13208" s="22">
        <v>58</v>
      </c>
      <c r="O13208" s="22">
        <v>100</v>
      </c>
      <c r="P13208" s="22">
        <v>100</v>
      </c>
      <c r="Q13208" s="22">
        <v>0</v>
      </c>
      <c r="R13208" s="22"/>
      <c r="S13208" s="22">
        <v>0</v>
      </c>
      <c r="T13208" s="39">
        <f t="shared" si="206"/>
        <v>46235</v>
      </c>
    </row>
    <row r="13209" spans="1:20" x14ac:dyDescent="0.25">
      <c r="A13209" s="22" t="s">
        <v>12537</v>
      </c>
      <c r="B13209" s="22" t="s">
        <v>12538</v>
      </c>
      <c r="C13209" s="22" t="s">
        <v>13244</v>
      </c>
      <c r="D13209" s="22">
        <v>1</v>
      </c>
      <c r="E13209" s="22">
        <v>1</v>
      </c>
      <c r="F13209" s="22">
        <v>0</v>
      </c>
      <c r="G13209" s="22">
        <v>1</v>
      </c>
      <c r="H13209" s="22">
        <v>0</v>
      </c>
      <c r="I13209" s="22">
        <v>0</v>
      </c>
      <c r="J13209" s="22">
        <v>0</v>
      </c>
      <c r="K13209" s="22">
        <v>0</v>
      </c>
      <c r="L13209" s="22">
        <v>0</v>
      </c>
      <c r="M13209" s="22">
        <v>0</v>
      </c>
      <c r="N13209" s="22">
        <v>18</v>
      </c>
      <c r="O13209" s="22">
        <v>100</v>
      </c>
      <c r="P13209" s="22">
        <v>0</v>
      </c>
      <c r="Q13209" s="22"/>
      <c r="R13209" s="22"/>
      <c r="S13209" s="22">
        <v>0</v>
      </c>
      <c r="T13209" s="39">
        <f t="shared" si="206"/>
        <v>46235</v>
      </c>
    </row>
    <row r="13210" spans="1:20" x14ac:dyDescent="0.25">
      <c r="A13210" s="22" t="s">
        <v>12537</v>
      </c>
      <c r="B13210" s="22" t="s">
        <v>12538</v>
      </c>
      <c r="C13210" s="22" t="s">
        <v>13245</v>
      </c>
      <c r="D13210" s="22">
        <v>1</v>
      </c>
      <c r="E13210" s="22">
        <v>1</v>
      </c>
      <c r="F13210" s="22">
        <v>0</v>
      </c>
      <c r="G13210" s="22">
        <v>1</v>
      </c>
      <c r="H13210" s="22">
        <v>0</v>
      </c>
      <c r="I13210" s="22">
        <v>0</v>
      </c>
      <c r="J13210" s="22">
        <v>0</v>
      </c>
      <c r="K13210" s="22">
        <v>0</v>
      </c>
      <c r="L13210" s="22">
        <v>0</v>
      </c>
      <c r="M13210" s="22">
        <v>0</v>
      </c>
      <c r="N13210" s="22">
        <v>20</v>
      </c>
      <c r="O13210" s="22">
        <v>100</v>
      </c>
      <c r="P13210" s="22">
        <v>0</v>
      </c>
      <c r="Q13210" s="22"/>
      <c r="R13210" s="22"/>
      <c r="S13210" s="22">
        <v>0</v>
      </c>
      <c r="T13210" s="39">
        <f t="shared" si="206"/>
        <v>46235</v>
      </c>
    </row>
    <row r="13211" spans="1:20" x14ac:dyDescent="0.25">
      <c r="A13211" s="22" t="s">
        <v>12537</v>
      </c>
      <c r="B13211" s="22" t="s">
        <v>12538</v>
      </c>
      <c r="C13211" s="22" t="s">
        <v>13246</v>
      </c>
      <c r="D13211" s="22">
        <v>1</v>
      </c>
      <c r="E13211" s="22">
        <v>1</v>
      </c>
      <c r="F13211" s="22">
        <v>1</v>
      </c>
      <c r="G13211" s="22">
        <v>2</v>
      </c>
      <c r="H13211" s="22">
        <v>1</v>
      </c>
      <c r="I13211" s="22">
        <v>0</v>
      </c>
      <c r="J13211" s="22">
        <v>0</v>
      </c>
      <c r="K13211" s="22">
        <v>0</v>
      </c>
      <c r="L13211" s="22">
        <v>0</v>
      </c>
      <c r="M13211" s="22">
        <v>0</v>
      </c>
      <c r="N13211" s="22">
        <v>15</v>
      </c>
      <c r="O13211" s="22">
        <v>100</v>
      </c>
      <c r="P13211" s="22">
        <v>100</v>
      </c>
      <c r="Q13211" s="22">
        <v>0</v>
      </c>
      <c r="R13211" s="22"/>
      <c r="S13211" s="22">
        <v>0</v>
      </c>
      <c r="T13211" s="39">
        <f t="shared" si="206"/>
        <v>46235</v>
      </c>
    </row>
    <row r="13212" spans="1:20" x14ac:dyDescent="0.25">
      <c r="A13212" s="22" t="s">
        <v>12537</v>
      </c>
      <c r="B13212" s="22" t="s">
        <v>12538</v>
      </c>
      <c r="C13212" s="22" t="s">
        <v>13247</v>
      </c>
      <c r="D13212" s="22">
        <v>1</v>
      </c>
      <c r="E13212" s="22">
        <v>1</v>
      </c>
      <c r="F13212" s="22">
        <v>0</v>
      </c>
      <c r="G13212" s="22">
        <v>1</v>
      </c>
      <c r="H13212" s="22">
        <v>0</v>
      </c>
      <c r="I13212" s="22">
        <v>0</v>
      </c>
      <c r="J13212" s="22">
        <v>0</v>
      </c>
      <c r="K13212" s="22">
        <v>0</v>
      </c>
      <c r="L13212" s="22">
        <v>0</v>
      </c>
      <c r="M13212" s="22">
        <v>0</v>
      </c>
      <c r="N13212" s="22">
        <v>17</v>
      </c>
      <c r="O13212" s="22">
        <v>100</v>
      </c>
      <c r="P13212" s="22">
        <v>0</v>
      </c>
      <c r="Q13212" s="22"/>
      <c r="R13212" s="22"/>
      <c r="S13212" s="22">
        <v>0</v>
      </c>
      <c r="T13212" s="39">
        <f t="shared" si="206"/>
        <v>46235</v>
      </c>
    </row>
    <row r="13213" spans="1:20" x14ac:dyDescent="0.25">
      <c r="A13213" s="22" t="s">
        <v>12537</v>
      </c>
      <c r="B13213" s="22" t="s">
        <v>12538</v>
      </c>
      <c r="C13213" s="22" t="s">
        <v>13248</v>
      </c>
      <c r="D13213" s="22">
        <v>1</v>
      </c>
      <c r="E13213" s="22">
        <v>1</v>
      </c>
      <c r="F13213" s="22">
        <v>1</v>
      </c>
      <c r="G13213" s="22">
        <v>1</v>
      </c>
      <c r="H13213" s="22">
        <v>1</v>
      </c>
      <c r="I13213" s="22">
        <v>0</v>
      </c>
      <c r="J13213" s="22">
        <v>0</v>
      </c>
      <c r="K13213" s="22">
        <v>0</v>
      </c>
      <c r="L13213" s="22">
        <v>0</v>
      </c>
      <c r="M13213" s="22">
        <v>0</v>
      </c>
      <c r="N13213" s="22">
        <v>4.5</v>
      </c>
      <c r="O13213" s="22">
        <v>100</v>
      </c>
      <c r="P13213" s="22">
        <v>100</v>
      </c>
      <c r="Q13213" s="22">
        <v>0</v>
      </c>
      <c r="R13213" s="22"/>
      <c r="S13213" s="22">
        <v>0</v>
      </c>
      <c r="T13213" s="39">
        <f t="shared" si="206"/>
        <v>46235</v>
      </c>
    </row>
    <row r="13214" spans="1:20" x14ac:dyDescent="0.25">
      <c r="A13214" s="22" t="s">
        <v>12537</v>
      </c>
      <c r="B13214" s="22" t="s">
        <v>12538</v>
      </c>
      <c r="C13214" s="22" t="s">
        <v>13249</v>
      </c>
      <c r="D13214" s="22">
        <v>1</v>
      </c>
      <c r="E13214" s="22">
        <v>1</v>
      </c>
      <c r="F13214" s="22">
        <v>1</v>
      </c>
      <c r="G13214" s="22">
        <v>1</v>
      </c>
      <c r="H13214" s="22">
        <v>1</v>
      </c>
      <c r="I13214" s="22">
        <v>0</v>
      </c>
      <c r="J13214" s="22">
        <v>0</v>
      </c>
      <c r="K13214" s="22">
        <v>0</v>
      </c>
      <c r="L13214" s="22">
        <v>0</v>
      </c>
      <c r="M13214" s="22">
        <v>0</v>
      </c>
      <c r="N13214" s="22">
        <v>10</v>
      </c>
      <c r="O13214" s="22">
        <v>100</v>
      </c>
      <c r="P13214" s="22">
        <v>100</v>
      </c>
      <c r="Q13214" s="22">
        <v>0</v>
      </c>
      <c r="R13214" s="22"/>
      <c r="S13214" s="22">
        <v>0</v>
      </c>
      <c r="T13214" s="39">
        <f t="shared" si="206"/>
        <v>46235</v>
      </c>
    </row>
    <row r="13215" spans="1:20" x14ac:dyDescent="0.25">
      <c r="A13215" s="22" t="s">
        <v>12537</v>
      </c>
      <c r="B13215" s="22" t="s">
        <v>12538</v>
      </c>
      <c r="C13215" s="22" t="s">
        <v>13250</v>
      </c>
      <c r="D13215" s="22">
        <v>1</v>
      </c>
      <c r="E13215" s="22">
        <v>1</v>
      </c>
      <c r="F13215" s="22">
        <v>1</v>
      </c>
      <c r="G13215" s="22">
        <v>3</v>
      </c>
      <c r="H13215" s="22">
        <v>1</v>
      </c>
      <c r="I13215" s="22">
        <v>1</v>
      </c>
      <c r="J13215" s="22">
        <v>0</v>
      </c>
      <c r="K13215" s="22">
        <v>0</v>
      </c>
      <c r="L13215" s="22">
        <v>0</v>
      </c>
      <c r="M13215" s="22">
        <v>0</v>
      </c>
      <c r="N13215" s="22">
        <v>106</v>
      </c>
      <c r="O13215" s="22">
        <v>100</v>
      </c>
      <c r="P13215" s="22">
        <v>100</v>
      </c>
      <c r="Q13215" s="22">
        <v>100</v>
      </c>
      <c r="R13215" s="22">
        <v>0</v>
      </c>
      <c r="S13215" s="22">
        <v>0</v>
      </c>
      <c r="T13215" s="39">
        <f t="shared" si="206"/>
        <v>46235</v>
      </c>
    </row>
    <row r="13216" spans="1:20" x14ac:dyDescent="0.25">
      <c r="A13216" s="22" t="s">
        <v>12537</v>
      </c>
      <c r="B13216" s="22" t="s">
        <v>12538</v>
      </c>
      <c r="C13216" s="22" t="s">
        <v>13251</v>
      </c>
      <c r="D13216" s="22">
        <v>1</v>
      </c>
      <c r="E13216" s="22">
        <v>1</v>
      </c>
      <c r="F13216" s="22">
        <v>1</v>
      </c>
      <c r="G13216" s="22">
        <v>2</v>
      </c>
      <c r="H13216" s="22">
        <v>1</v>
      </c>
      <c r="I13216" s="22">
        <v>0</v>
      </c>
      <c r="J13216" s="22">
        <v>0</v>
      </c>
      <c r="K13216" s="22">
        <v>0</v>
      </c>
      <c r="L13216" s="22">
        <v>0</v>
      </c>
      <c r="M13216" s="22">
        <v>0</v>
      </c>
      <c r="N13216" s="22">
        <v>14</v>
      </c>
      <c r="O13216" s="22">
        <v>100</v>
      </c>
      <c r="P13216" s="22">
        <v>100</v>
      </c>
      <c r="Q13216" s="22">
        <v>0</v>
      </c>
      <c r="R13216" s="22"/>
      <c r="S13216" s="22">
        <v>0</v>
      </c>
      <c r="T13216" s="39">
        <f t="shared" si="206"/>
        <v>46235</v>
      </c>
    </row>
    <row r="13217" spans="1:20" x14ac:dyDescent="0.25">
      <c r="A13217" s="22" t="s">
        <v>12537</v>
      </c>
      <c r="B13217" s="22" t="s">
        <v>12538</v>
      </c>
      <c r="C13217" s="22" t="s">
        <v>13252</v>
      </c>
      <c r="D13217" s="22">
        <v>1</v>
      </c>
      <c r="E13217" s="22">
        <v>1</v>
      </c>
      <c r="F13217" s="22">
        <v>1</v>
      </c>
      <c r="G13217" s="22">
        <v>1</v>
      </c>
      <c r="H13217" s="22">
        <v>1</v>
      </c>
      <c r="I13217" s="22">
        <v>0</v>
      </c>
      <c r="J13217" s="22">
        <v>0</v>
      </c>
      <c r="K13217" s="22">
        <v>0</v>
      </c>
      <c r="L13217" s="22">
        <v>0</v>
      </c>
      <c r="M13217" s="22">
        <v>0</v>
      </c>
      <c r="N13217" s="22">
        <v>11</v>
      </c>
      <c r="O13217" s="22">
        <v>100</v>
      </c>
      <c r="P13217" s="22">
        <v>100</v>
      </c>
      <c r="Q13217" s="22">
        <v>0</v>
      </c>
      <c r="R13217" s="22"/>
      <c r="S13217" s="22">
        <v>0</v>
      </c>
      <c r="T13217" s="39">
        <f t="shared" si="206"/>
        <v>46235</v>
      </c>
    </row>
    <row r="13218" spans="1:20" x14ac:dyDescent="0.25">
      <c r="A13218" s="22" t="s">
        <v>12537</v>
      </c>
      <c r="B13218" s="22" t="s">
        <v>12538</v>
      </c>
      <c r="C13218" s="22" t="s">
        <v>13253</v>
      </c>
      <c r="D13218" s="22">
        <v>1</v>
      </c>
      <c r="E13218" s="22">
        <v>1</v>
      </c>
      <c r="F13218" s="22">
        <v>1</v>
      </c>
      <c r="G13218" s="22">
        <v>1</v>
      </c>
      <c r="H13218" s="22">
        <v>1</v>
      </c>
      <c r="I13218" s="22">
        <v>0</v>
      </c>
      <c r="J13218" s="22">
        <v>0</v>
      </c>
      <c r="K13218" s="22">
        <v>0</v>
      </c>
      <c r="L13218" s="22">
        <v>0</v>
      </c>
      <c r="M13218" s="22">
        <v>0</v>
      </c>
      <c r="N13218" s="22">
        <v>17</v>
      </c>
      <c r="O13218" s="22">
        <v>100</v>
      </c>
      <c r="P13218" s="22">
        <v>100</v>
      </c>
      <c r="Q13218" s="22">
        <v>0</v>
      </c>
      <c r="R13218" s="22"/>
      <c r="S13218" s="22">
        <v>0</v>
      </c>
      <c r="T13218" s="39">
        <f t="shared" si="206"/>
        <v>46235</v>
      </c>
    </row>
    <row r="13219" spans="1:20" x14ac:dyDescent="0.25">
      <c r="A13219" s="22" t="s">
        <v>12537</v>
      </c>
      <c r="B13219" s="22" t="s">
        <v>12538</v>
      </c>
      <c r="C13219" s="22" t="s">
        <v>13254</v>
      </c>
      <c r="D13219" s="22">
        <v>1</v>
      </c>
      <c r="E13219" s="22">
        <v>1</v>
      </c>
      <c r="F13219" s="22">
        <v>0</v>
      </c>
      <c r="G13219" s="22">
        <v>2</v>
      </c>
      <c r="H13219" s="22">
        <v>0</v>
      </c>
      <c r="I13219" s="22">
        <v>0</v>
      </c>
      <c r="J13219" s="22">
        <v>0</v>
      </c>
      <c r="K13219" s="22">
        <v>0</v>
      </c>
      <c r="L13219" s="22">
        <v>0</v>
      </c>
      <c r="M13219" s="22">
        <v>0</v>
      </c>
      <c r="N13219" s="22">
        <v>15</v>
      </c>
      <c r="O13219" s="22">
        <v>100</v>
      </c>
      <c r="P13219" s="22">
        <v>0</v>
      </c>
      <c r="Q13219" s="22"/>
      <c r="R13219" s="22"/>
      <c r="S13219" s="22">
        <v>0</v>
      </c>
      <c r="T13219" s="39">
        <f t="shared" si="206"/>
        <v>46235</v>
      </c>
    </row>
    <row r="13220" spans="1:20" x14ac:dyDescent="0.25">
      <c r="A13220" s="22" t="s">
        <v>12537</v>
      </c>
      <c r="B13220" s="22" t="s">
        <v>12538</v>
      </c>
      <c r="C13220" s="22" t="s">
        <v>13255</v>
      </c>
      <c r="D13220" s="22">
        <v>1</v>
      </c>
      <c r="E13220" s="22">
        <v>1</v>
      </c>
      <c r="F13220" s="22">
        <v>0</v>
      </c>
      <c r="G13220" s="22">
        <v>2</v>
      </c>
      <c r="H13220" s="22">
        <v>0</v>
      </c>
      <c r="I13220" s="22">
        <v>0</v>
      </c>
      <c r="J13220" s="22">
        <v>0</v>
      </c>
      <c r="K13220" s="22">
        <v>0</v>
      </c>
      <c r="L13220" s="22">
        <v>0</v>
      </c>
      <c r="M13220" s="22">
        <v>0</v>
      </c>
      <c r="N13220" s="22">
        <v>16</v>
      </c>
      <c r="O13220" s="22">
        <v>100</v>
      </c>
      <c r="P13220" s="22">
        <v>0</v>
      </c>
      <c r="Q13220" s="22"/>
      <c r="R13220" s="22"/>
      <c r="S13220" s="22">
        <v>0</v>
      </c>
      <c r="T13220" s="39">
        <f t="shared" si="206"/>
        <v>46235</v>
      </c>
    </row>
    <row r="13221" spans="1:20" x14ac:dyDescent="0.25">
      <c r="A13221" s="22" t="s">
        <v>12537</v>
      </c>
      <c r="B13221" s="22" t="s">
        <v>12538</v>
      </c>
      <c r="C13221" s="22" t="s">
        <v>13256</v>
      </c>
      <c r="D13221" s="22">
        <v>1</v>
      </c>
      <c r="E13221" s="22">
        <v>1</v>
      </c>
      <c r="F13221" s="22">
        <v>0</v>
      </c>
      <c r="G13221" s="22">
        <v>2</v>
      </c>
      <c r="H13221" s="22">
        <v>0</v>
      </c>
      <c r="I13221" s="22">
        <v>0</v>
      </c>
      <c r="J13221" s="22">
        <v>0</v>
      </c>
      <c r="K13221" s="22">
        <v>0</v>
      </c>
      <c r="L13221" s="22">
        <v>0</v>
      </c>
      <c r="M13221" s="22">
        <v>0</v>
      </c>
      <c r="N13221" s="22">
        <v>40</v>
      </c>
      <c r="O13221" s="22">
        <v>100</v>
      </c>
      <c r="P13221" s="22">
        <v>0</v>
      </c>
      <c r="Q13221" s="22"/>
      <c r="R13221" s="22"/>
      <c r="S13221" s="22">
        <v>0</v>
      </c>
      <c r="T13221" s="39">
        <f t="shared" si="206"/>
        <v>46235</v>
      </c>
    </row>
    <row r="13222" spans="1:20" x14ac:dyDescent="0.25">
      <c r="A13222" s="22" t="s">
        <v>12537</v>
      </c>
      <c r="B13222" s="22" t="s">
        <v>12538</v>
      </c>
      <c r="C13222" s="22" t="s">
        <v>13257</v>
      </c>
      <c r="D13222" s="22">
        <v>1</v>
      </c>
      <c r="E13222" s="22">
        <v>1</v>
      </c>
      <c r="F13222" s="22">
        <v>1</v>
      </c>
      <c r="G13222" s="22">
        <v>1</v>
      </c>
      <c r="H13222" s="22">
        <v>1</v>
      </c>
      <c r="I13222" s="22">
        <v>0</v>
      </c>
      <c r="J13222" s="22">
        <v>0</v>
      </c>
      <c r="K13222" s="22">
        <v>0</v>
      </c>
      <c r="L13222" s="22">
        <v>0</v>
      </c>
      <c r="M13222" s="22">
        <v>0</v>
      </c>
      <c r="N13222" s="22">
        <v>57</v>
      </c>
      <c r="O13222" s="22">
        <v>100</v>
      </c>
      <c r="P13222" s="22">
        <v>100</v>
      </c>
      <c r="Q13222" s="22">
        <v>0</v>
      </c>
      <c r="R13222" s="22"/>
      <c r="S13222" s="22">
        <v>0</v>
      </c>
      <c r="T13222" s="39">
        <f t="shared" si="206"/>
        <v>46235</v>
      </c>
    </row>
    <row r="13223" spans="1:20" x14ac:dyDescent="0.25">
      <c r="A13223" s="22" t="s">
        <v>12537</v>
      </c>
      <c r="B13223" s="22" t="s">
        <v>12538</v>
      </c>
      <c r="C13223" s="22" t="s">
        <v>13258</v>
      </c>
      <c r="D13223" s="22">
        <v>1</v>
      </c>
      <c r="E13223" s="22">
        <v>1</v>
      </c>
      <c r="F13223" s="22">
        <v>1</v>
      </c>
      <c r="G13223" s="22">
        <v>2</v>
      </c>
      <c r="H13223" s="22">
        <v>1</v>
      </c>
      <c r="I13223" s="22">
        <v>0</v>
      </c>
      <c r="J13223" s="22">
        <v>0</v>
      </c>
      <c r="K13223" s="22">
        <v>0</v>
      </c>
      <c r="L13223" s="22">
        <v>0</v>
      </c>
      <c r="M13223" s="22">
        <v>0</v>
      </c>
      <c r="N13223" s="22">
        <v>17</v>
      </c>
      <c r="O13223" s="22">
        <v>100</v>
      </c>
      <c r="P13223" s="22">
        <v>100</v>
      </c>
      <c r="Q13223" s="22">
        <v>0</v>
      </c>
      <c r="R13223" s="22"/>
      <c r="S13223" s="22">
        <v>0</v>
      </c>
      <c r="T13223" s="39">
        <f t="shared" si="206"/>
        <v>46235</v>
      </c>
    </row>
    <row r="13224" spans="1:20" x14ac:dyDescent="0.25">
      <c r="A13224" s="22" t="s">
        <v>12537</v>
      </c>
      <c r="B13224" s="22" t="s">
        <v>12538</v>
      </c>
      <c r="C13224" s="22" t="s">
        <v>13259</v>
      </c>
      <c r="D13224" s="22">
        <v>1</v>
      </c>
      <c r="E13224" s="22">
        <v>0</v>
      </c>
      <c r="F13224" s="22">
        <v>0</v>
      </c>
      <c r="G13224" s="22"/>
      <c r="H13224" s="22">
        <v>0</v>
      </c>
      <c r="I13224" s="22">
        <v>0</v>
      </c>
      <c r="J13224" s="22">
        <v>0</v>
      </c>
      <c r="K13224" s="22">
        <v>0</v>
      </c>
      <c r="L13224" s="22">
        <v>0</v>
      </c>
      <c r="M13224" s="22">
        <v>0</v>
      </c>
      <c r="N13224" s="22">
        <v>-8</v>
      </c>
      <c r="O13224" s="22">
        <v>0</v>
      </c>
      <c r="P13224" s="22"/>
      <c r="Q13224" s="22"/>
      <c r="R13224" s="22"/>
      <c r="S13224" s="22"/>
      <c r="T13224" s="39">
        <f t="shared" si="206"/>
        <v>46235</v>
      </c>
    </row>
    <row r="13225" spans="1:20" x14ac:dyDescent="0.25">
      <c r="A13225" s="22" t="s">
        <v>12537</v>
      </c>
      <c r="B13225" s="22" t="s">
        <v>12538</v>
      </c>
      <c r="C13225" s="22" t="s">
        <v>13260</v>
      </c>
      <c r="D13225" s="22">
        <v>1</v>
      </c>
      <c r="E13225" s="22">
        <v>1</v>
      </c>
      <c r="F13225" s="22">
        <v>1</v>
      </c>
      <c r="G13225" s="22">
        <v>1</v>
      </c>
      <c r="H13225" s="22">
        <v>1</v>
      </c>
      <c r="I13225" s="22">
        <v>0</v>
      </c>
      <c r="J13225" s="22">
        <v>0</v>
      </c>
      <c r="K13225" s="22">
        <v>0</v>
      </c>
      <c r="L13225" s="22">
        <v>0</v>
      </c>
      <c r="M13225" s="22">
        <v>0</v>
      </c>
      <c r="N13225" s="22">
        <v>16</v>
      </c>
      <c r="O13225" s="22">
        <v>100</v>
      </c>
      <c r="P13225" s="22">
        <v>100</v>
      </c>
      <c r="Q13225" s="22">
        <v>0</v>
      </c>
      <c r="R13225" s="22"/>
      <c r="S13225" s="22">
        <v>0</v>
      </c>
      <c r="T13225" s="39">
        <f t="shared" si="206"/>
        <v>46235</v>
      </c>
    </row>
    <row r="13226" spans="1:20" x14ac:dyDescent="0.25">
      <c r="A13226" s="22" t="s">
        <v>12537</v>
      </c>
      <c r="B13226" s="22" t="s">
        <v>12538</v>
      </c>
      <c r="C13226" s="22" t="s">
        <v>13261</v>
      </c>
      <c r="D13226" s="22">
        <v>1</v>
      </c>
      <c r="E13226" s="22">
        <v>1</v>
      </c>
      <c r="F13226" s="22">
        <v>0</v>
      </c>
      <c r="G13226" s="22">
        <v>2</v>
      </c>
      <c r="H13226" s="22">
        <v>0</v>
      </c>
      <c r="I13226" s="22">
        <v>0</v>
      </c>
      <c r="J13226" s="22">
        <v>0</v>
      </c>
      <c r="K13226" s="22">
        <v>0</v>
      </c>
      <c r="L13226" s="22">
        <v>0</v>
      </c>
      <c r="M13226" s="22">
        <v>0</v>
      </c>
      <c r="N13226" s="22">
        <v>17</v>
      </c>
      <c r="O13226" s="22">
        <v>100</v>
      </c>
      <c r="P13226" s="22">
        <v>0</v>
      </c>
      <c r="Q13226" s="22"/>
      <c r="R13226" s="22"/>
      <c r="S13226" s="22">
        <v>0</v>
      </c>
      <c r="T13226" s="39">
        <f t="shared" si="206"/>
        <v>46235</v>
      </c>
    </row>
    <row r="13227" spans="1:20" x14ac:dyDescent="0.25">
      <c r="A13227" s="22" t="s">
        <v>12537</v>
      </c>
      <c r="B13227" s="22" t="s">
        <v>12538</v>
      </c>
      <c r="C13227" s="22" t="s">
        <v>13262</v>
      </c>
      <c r="D13227" s="22">
        <v>1</v>
      </c>
      <c r="E13227" s="22">
        <v>1</v>
      </c>
      <c r="F13227" s="22">
        <v>1</v>
      </c>
      <c r="G13227" s="22">
        <v>3</v>
      </c>
      <c r="H13227" s="22">
        <v>1</v>
      </c>
      <c r="I13227" s="22">
        <v>0</v>
      </c>
      <c r="J13227" s="22">
        <v>0</v>
      </c>
      <c r="K13227" s="22">
        <v>0</v>
      </c>
      <c r="L13227" s="22">
        <v>0</v>
      </c>
      <c r="M13227" s="22">
        <v>0</v>
      </c>
      <c r="N13227" s="22">
        <v>17</v>
      </c>
      <c r="O13227" s="22">
        <v>100</v>
      </c>
      <c r="P13227" s="22">
        <v>100</v>
      </c>
      <c r="Q13227" s="22">
        <v>0</v>
      </c>
      <c r="R13227" s="22"/>
      <c r="S13227" s="22">
        <v>0</v>
      </c>
      <c r="T13227" s="39">
        <f t="shared" si="206"/>
        <v>46235</v>
      </c>
    </row>
    <row r="13228" spans="1:20" x14ac:dyDescent="0.25">
      <c r="A13228" s="22" t="s">
        <v>12537</v>
      </c>
      <c r="B13228" s="22" t="s">
        <v>12538</v>
      </c>
      <c r="C13228" s="22" t="s">
        <v>13263</v>
      </c>
      <c r="D13228" s="22">
        <v>1</v>
      </c>
      <c r="E13228" s="22">
        <v>1</v>
      </c>
      <c r="F13228" s="22">
        <v>1</v>
      </c>
      <c r="G13228" s="22">
        <v>1</v>
      </c>
      <c r="H13228" s="22">
        <v>1</v>
      </c>
      <c r="I13228" s="22">
        <v>0</v>
      </c>
      <c r="J13228" s="22">
        <v>0</v>
      </c>
      <c r="K13228" s="22">
        <v>0</v>
      </c>
      <c r="L13228" s="22">
        <v>0</v>
      </c>
      <c r="M13228" s="22">
        <v>0</v>
      </c>
      <c r="N13228" s="22">
        <v>5</v>
      </c>
      <c r="O13228" s="22">
        <v>100</v>
      </c>
      <c r="P13228" s="22">
        <v>100</v>
      </c>
      <c r="Q13228" s="22">
        <v>0</v>
      </c>
      <c r="R13228" s="22"/>
      <c r="S13228" s="22">
        <v>0</v>
      </c>
      <c r="T13228" s="39">
        <f t="shared" si="206"/>
        <v>46235</v>
      </c>
    </row>
    <row r="13229" spans="1:20" x14ac:dyDescent="0.25">
      <c r="A13229" s="22" t="s">
        <v>12537</v>
      </c>
      <c r="B13229" s="22" t="s">
        <v>12538</v>
      </c>
      <c r="C13229" s="22" t="s">
        <v>13264</v>
      </c>
      <c r="D13229" s="22">
        <v>1</v>
      </c>
      <c r="E13229" s="22">
        <v>1</v>
      </c>
      <c r="F13229" s="22">
        <v>0</v>
      </c>
      <c r="G13229" s="22">
        <v>1</v>
      </c>
      <c r="H13229" s="22">
        <v>0</v>
      </c>
      <c r="I13229" s="22">
        <v>0</v>
      </c>
      <c r="J13229" s="22">
        <v>0</v>
      </c>
      <c r="K13229" s="22">
        <v>0</v>
      </c>
      <c r="L13229" s="22">
        <v>0</v>
      </c>
      <c r="M13229" s="22">
        <v>0</v>
      </c>
      <c r="N13229" s="22">
        <v>15</v>
      </c>
      <c r="O13229" s="22">
        <v>100</v>
      </c>
      <c r="P13229" s="22">
        <v>0</v>
      </c>
      <c r="Q13229" s="22"/>
      <c r="R13229" s="22"/>
      <c r="S13229" s="22">
        <v>0</v>
      </c>
      <c r="T13229" s="39">
        <f t="shared" si="206"/>
        <v>46235</v>
      </c>
    </row>
    <row r="13230" spans="1:20" x14ac:dyDescent="0.25">
      <c r="A13230" s="22" t="s">
        <v>12537</v>
      </c>
      <c r="B13230" s="22" t="s">
        <v>12538</v>
      </c>
      <c r="C13230" s="22" t="s">
        <v>13265</v>
      </c>
      <c r="D13230" s="22">
        <v>1</v>
      </c>
      <c r="E13230" s="22">
        <v>1</v>
      </c>
      <c r="F13230" s="22">
        <v>0</v>
      </c>
      <c r="G13230" s="22">
        <v>1</v>
      </c>
      <c r="H13230" s="22">
        <v>0</v>
      </c>
      <c r="I13230" s="22">
        <v>0</v>
      </c>
      <c r="J13230" s="22">
        <v>0</v>
      </c>
      <c r="K13230" s="22">
        <v>0</v>
      </c>
      <c r="L13230" s="22">
        <v>0</v>
      </c>
      <c r="M13230" s="22">
        <v>0</v>
      </c>
      <c r="N13230" s="22">
        <v>19</v>
      </c>
      <c r="O13230" s="22">
        <v>100</v>
      </c>
      <c r="P13230" s="22">
        <v>0</v>
      </c>
      <c r="Q13230" s="22"/>
      <c r="R13230" s="22"/>
      <c r="S13230" s="22">
        <v>0</v>
      </c>
      <c r="T13230" s="39">
        <f t="shared" si="206"/>
        <v>46235</v>
      </c>
    </row>
    <row r="13231" spans="1:20" x14ac:dyDescent="0.25">
      <c r="A13231" s="22" t="s">
        <v>12537</v>
      </c>
      <c r="B13231" s="22" t="s">
        <v>12538</v>
      </c>
      <c r="C13231" s="22" t="s">
        <v>13266</v>
      </c>
      <c r="D13231" s="22">
        <v>1</v>
      </c>
      <c r="E13231" s="22">
        <v>1</v>
      </c>
      <c r="F13231" s="22">
        <v>1</v>
      </c>
      <c r="G13231" s="22">
        <v>1</v>
      </c>
      <c r="H13231" s="22">
        <v>1</v>
      </c>
      <c r="I13231" s="22">
        <v>0</v>
      </c>
      <c r="J13231" s="22">
        <v>0</v>
      </c>
      <c r="K13231" s="22">
        <v>0</v>
      </c>
      <c r="L13231" s="22">
        <v>0</v>
      </c>
      <c r="M13231" s="22">
        <v>0</v>
      </c>
      <c r="N13231" s="22">
        <v>10</v>
      </c>
      <c r="O13231" s="22">
        <v>100</v>
      </c>
      <c r="P13231" s="22">
        <v>100</v>
      </c>
      <c r="Q13231" s="22">
        <v>0</v>
      </c>
      <c r="R13231" s="22"/>
      <c r="S13231" s="22">
        <v>0</v>
      </c>
      <c r="T13231" s="39">
        <f t="shared" si="206"/>
        <v>46235</v>
      </c>
    </row>
    <row r="13232" spans="1:20" x14ac:dyDescent="0.25">
      <c r="A13232" s="22" t="s">
        <v>12537</v>
      </c>
      <c r="B13232" s="22" t="s">
        <v>12538</v>
      </c>
      <c r="C13232" s="22" t="s">
        <v>13267</v>
      </c>
      <c r="D13232" s="22">
        <v>1</v>
      </c>
      <c r="E13232" s="22">
        <v>1</v>
      </c>
      <c r="F13232" s="22">
        <v>0</v>
      </c>
      <c r="G13232" s="22">
        <v>1</v>
      </c>
      <c r="H13232" s="22">
        <v>0</v>
      </c>
      <c r="I13232" s="22">
        <v>0</v>
      </c>
      <c r="J13232" s="22">
        <v>0</v>
      </c>
      <c r="K13232" s="22">
        <v>0</v>
      </c>
      <c r="L13232" s="22">
        <v>0</v>
      </c>
      <c r="M13232" s="22">
        <v>0</v>
      </c>
      <c r="N13232" s="22">
        <v>19</v>
      </c>
      <c r="O13232" s="22">
        <v>100</v>
      </c>
      <c r="P13232" s="22">
        <v>0</v>
      </c>
      <c r="Q13232" s="22"/>
      <c r="R13232" s="22"/>
      <c r="S13232" s="22">
        <v>0</v>
      </c>
      <c r="T13232" s="39">
        <f t="shared" si="206"/>
        <v>46235</v>
      </c>
    </row>
    <row r="13233" spans="1:20" x14ac:dyDescent="0.25">
      <c r="A13233" s="22" t="s">
        <v>12537</v>
      </c>
      <c r="B13233" s="22" t="s">
        <v>12538</v>
      </c>
      <c r="C13233" s="22" t="s">
        <v>13268</v>
      </c>
      <c r="D13233" s="22">
        <v>1</v>
      </c>
      <c r="E13233" s="22">
        <v>1</v>
      </c>
      <c r="F13233" s="22">
        <v>0</v>
      </c>
      <c r="G13233" s="22">
        <v>2</v>
      </c>
      <c r="H13233" s="22">
        <v>0</v>
      </c>
      <c r="I13233" s="22">
        <v>0</v>
      </c>
      <c r="J13233" s="22">
        <v>0</v>
      </c>
      <c r="K13233" s="22">
        <v>0</v>
      </c>
      <c r="L13233" s="22">
        <v>0</v>
      </c>
      <c r="M13233" s="22">
        <v>0</v>
      </c>
      <c r="N13233" s="22">
        <v>15</v>
      </c>
      <c r="O13233" s="22">
        <v>100</v>
      </c>
      <c r="P13233" s="22">
        <v>0</v>
      </c>
      <c r="Q13233" s="22"/>
      <c r="R13233" s="22"/>
      <c r="S13233" s="22">
        <v>0</v>
      </c>
      <c r="T13233" s="39">
        <f t="shared" si="206"/>
        <v>46235</v>
      </c>
    </row>
    <row r="13234" spans="1:20" x14ac:dyDescent="0.25">
      <c r="A13234" s="22" t="s">
        <v>12537</v>
      </c>
      <c r="B13234" s="22" t="s">
        <v>12538</v>
      </c>
      <c r="C13234" s="22" t="s">
        <v>13269</v>
      </c>
      <c r="D13234" s="22">
        <v>1</v>
      </c>
      <c r="E13234" s="22">
        <v>1</v>
      </c>
      <c r="F13234" s="22">
        <v>0</v>
      </c>
      <c r="G13234" s="22">
        <v>1</v>
      </c>
      <c r="H13234" s="22">
        <v>0</v>
      </c>
      <c r="I13234" s="22">
        <v>0</v>
      </c>
      <c r="J13234" s="22">
        <v>0</v>
      </c>
      <c r="K13234" s="22">
        <v>0</v>
      </c>
      <c r="L13234" s="22">
        <v>0</v>
      </c>
      <c r="M13234" s="22">
        <v>0</v>
      </c>
      <c r="N13234" s="22">
        <v>3</v>
      </c>
      <c r="O13234" s="22">
        <v>100</v>
      </c>
      <c r="P13234" s="22">
        <v>0</v>
      </c>
      <c r="Q13234" s="22"/>
      <c r="R13234" s="22"/>
      <c r="S13234" s="22">
        <v>0</v>
      </c>
      <c r="T13234" s="39">
        <f t="shared" si="206"/>
        <v>46235</v>
      </c>
    </row>
    <row r="13235" spans="1:20" x14ac:dyDescent="0.25">
      <c r="A13235" s="22" t="s">
        <v>12537</v>
      </c>
      <c r="B13235" s="22" t="s">
        <v>12538</v>
      </c>
      <c r="C13235" s="22" t="s">
        <v>13270</v>
      </c>
      <c r="D13235" s="22">
        <v>1</v>
      </c>
      <c r="E13235" s="22">
        <v>1</v>
      </c>
      <c r="F13235" s="22">
        <v>1</v>
      </c>
      <c r="G13235" s="22">
        <v>2</v>
      </c>
      <c r="H13235" s="22">
        <v>1</v>
      </c>
      <c r="I13235" s="22">
        <v>0</v>
      </c>
      <c r="J13235" s="22">
        <v>0</v>
      </c>
      <c r="K13235" s="22">
        <v>0</v>
      </c>
      <c r="L13235" s="22">
        <v>0</v>
      </c>
      <c r="M13235" s="22">
        <v>0</v>
      </c>
      <c r="N13235" s="22">
        <v>34</v>
      </c>
      <c r="O13235" s="22">
        <v>100</v>
      </c>
      <c r="P13235" s="22">
        <v>100</v>
      </c>
      <c r="Q13235" s="22">
        <v>0</v>
      </c>
      <c r="R13235" s="22"/>
      <c r="S13235" s="22">
        <v>0</v>
      </c>
      <c r="T13235" s="39">
        <f t="shared" si="206"/>
        <v>46235</v>
      </c>
    </row>
    <row r="13236" spans="1:20" x14ac:dyDescent="0.25">
      <c r="A13236" s="22" t="s">
        <v>12537</v>
      </c>
      <c r="B13236" s="22" t="s">
        <v>12538</v>
      </c>
      <c r="C13236" s="22" t="s">
        <v>13271</v>
      </c>
      <c r="D13236" s="22">
        <v>1</v>
      </c>
      <c r="E13236" s="22">
        <v>1</v>
      </c>
      <c r="F13236" s="22">
        <v>1</v>
      </c>
      <c r="G13236" s="22">
        <v>1</v>
      </c>
      <c r="H13236" s="22">
        <v>1</v>
      </c>
      <c r="I13236" s="22">
        <v>0</v>
      </c>
      <c r="J13236" s="22">
        <v>0</v>
      </c>
      <c r="K13236" s="22">
        <v>0</v>
      </c>
      <c r="L13236" s="22">
        <v>0</v>
      </c>
      <c r="M13236" s="22">
        <v>0</v>
      </c>
      <c r="N13236" s="22">
        <v>11</v>
      </c>
      <c r="O13236" s="22">
        <v>100</v>
      </c>
      <c r="P13236" s="22">
        <v>100</v>
      </c>
      <c r="Q13236" s="22">
        <v>0</v>
      </c>
      <c r="R13236" s="22"/>
      <c r="S13236" s="22">
        <v>0</v>
      </c>
      <c r="T13236" s="39">
        <f t="shared" si="206"/>
        <v>46235</v>
      </c>
    </row>
    <row r="13237" spans="1:20" x14ac:dyDescent="0.25">
      <c r="A13237" s="22" t="s">
        <v>12537</v>
      </c>
      <c r="B13237" s="22" t="s">
        <v>12538</v>
      </c>
      <c r="C13237" s="22" t="s">
        <v>13272</v>
      </c>
      <c r="D13237" s="22">
        <v>1</v>
      </c>
      <c r="E13237" s="22">
        <v>1</v>
      </c>
      <c r="F13237" s="22">
        <v>1</v>
      </c>
      <c r="G13237" s="22">
        <v>3</v>
      </c>
      <c r="H13237" s="22">
        <v>1</v>
      </c>
      <c r="I13237" s="22">
        <v>1</v>
      </c>
      <c r="J13237" s="22">
        <v>0</v>
      </c>
      <c r="K13237" s="22">
        <v>0</v>
      </c>
      <c r="L13237" s="22">
        <v>0</v>
      </c>
      <c r="M13237" s="22">
        <v>0</v>
      </c>
      <c r="N13237" s="22">
        <v>14</v>
      </c>
      <c r="O13237" s="22">
        <v>100</v>
      </c>
      <c r="P13237" s="22">
        <v>100</v>
      </c>
      <c r="Q13237" s="22">
        <v>100</v>
      </c>
      <c r="R13237" s="22">
        <v>0</v>
      </c>
      <c r="S13237" s="22">
        <v>0</v>
      </c>
      <c r="T13237" s="39">
        <f t="shared" si="206"/>
        <v>46235</v>
      </c>
    </row>
    <row r="13238" spans="1:20" x14ac:dyDescent="0.25">
      <c r="A13238" s="22" t="s">
        <v>12537</v>
      </c>
      <c r="B13238" s="22" t="s">
        <v>12538</v>
      </c>
      <c r="C13238" s="22" t="s">
        <v>13273</v>
      </c>
      <c r="D13238" s="22">
        <v>1</v>
      </c>
      <c r="E13238" s="22">
        <v>1</v>
      </c>
      <c r="F13238" s="22">
        <v>1</v>
      </c>
      <c r="G13238" s="22">
        <v>1</v>
      </c>
      <c r="H13238" s="22">
        <v>1</v>
      </c>
      <c r="I13238" s="22">
        <v>0</v>
      </c>
      <c r="J13238" s="22">
        <v>0</v>
      </c>
      <c r="K13238" s="22">
        <v>0</v>
      </c>
      <c r="L13238" s="22">
        <v>0</v>
      </c>
      <c r="M13238" s="22">
        <v>0</v>
      </c>
      <c r="N13238" s="22">
        <v>14</v>
      </c>
      <c r="O13238" s="22">
        <v>100</v>
      </c>
      <c r="P13238" s="22">
        <v>100</v>
      </c>
      <c r="Q13238" s="22">
        <v>0</v>
      </c>
      <c r="R13238" s="22"/>
      <c r="S13238" s="22">
        <v>0</v>
      </c>
      <c r="T13238" s="39">
        <f t="shared" si="206"/>
        <v>46235</v>
      </c>
    </row>
    <row r="13239" spans="1:20" x14ac:dyDescent="0.25">
      <c r="A13239" s="22" t="s">
        <v>12537</v>
      </c>
      <c r="B13239" s="22" t="s">
        <v>12538</v>
      </c>
      <c r="C13239" s="22" t="s">
        <v>13274</v>
      </c>
      <c r="D13239" s="22">
        <v>1</v>
      </c>
      <c r="E13239" s="22">
        <v>1</v>
      </c>
      <c r="F13239" s="22">
        <v>1</v>
      </c>
      <c r="G13239" s="22">
        <v>2</v>
      </c>
      <c r="H13239" s="22">
        <v>1</v>
      </c>
      <c r="I13239" s="22">
        <v>0</v>
      </c>
      <c r="J13239" s="22">
        <v>0</v>
      </c>
      <c r="K13239" s="22">
        <v>0</v>
      </c>
      <c r="L13239" s="22">
        <v>0</v>
      </c>
      <c r="M13239" s="22">
        <v>0</v>
      </c>
      <c r="N13239" s="22">
        <v>52.5</v>
      </c>
      <c r="O13239" s="22">
        <v>100</v>
      </c>
      <c r="P13239" s="22">
        <v>100</v>
      </c>
      <c r="Q13239" s="22">
        <v>0</v>
      </c>
      <c r="R13239" s="22"/>
      <c r="S13239" s="22">
        <v>0</v>
      </c>
      <c r="T13239" s="39">
        <f t="shared" si="206"/>
        <v>46235</v>
      </c>
    </row>
    <row r="13240" spans="1:20" x14ac:dyDescent="0.25">
      <c r="A13240" s="22" t="s">
        <v>12537</v>
      </c>
      <c r="B13240" s="22" t="s">
        <v>12538</v>
      </c>
      <c r="C13240" s="22" t="s">
        <v>13275</v>
      </c>
      <c r="D13240" s="22">
        <v>1</v>
      </c>
      <c r="E13240" s="22">
        <v>1</v>
      </c>
      <c r="F13240" s="22">
        <v>0</v>
      </c>
      <c r="G13240" s="22">
        <v>1</v>
      </c>
      <c r="H13240" s="22">
        <v>0</v>
      </c>
      <c r="I13240" s="22">
        <v>0</v>
      </c>
      <c r="J13240" s="22">
        <v>0</v>
      </c>
      <c r="K13240" s="22">
        <v>0</v>
      </c>
      <c r="L13240" s="22">
        <v>0</v>
      </c>
      <c r="M13240" s="22">
        <v>0</v>
      </c>
      <c r="N13240" s="22">
        <v>16</v>
      </c>
      <c r="O13240" s="22">
        <v>100</v>
      </c>
      <c r="P13240" s="22">
        <v>0</v>
      </c>
      <c r="Q13240" s="22"/>
      <c r="R13240" s="22"/>
      <c r="S13240" s="22">
        <v>0</v>
      </c>
      <c r="T13240" s="39">
        <f t="shared" si="206"/>
        <v>46235</v>
      </c>
    </row>
    <row r="13241" spans="1:20" x14ac:dyDescent="0.25">
      <c r="A13241" s="22" t="s">
        <v>12537</v>
      </c>
      <c r="B13241" s="22" t="s">
        <v>12538</v>
      </c>
      <c r="C13241" s="22" t="s">
        <v>13276</v>
      </c>
      <c r="D13241" s="22">
        <v>1</v>
      </c>
      <c r="E13241" s="22">
        <v>1</v>
      </c>
      <c r="F13241" s="22">
        <v>0</v>
      </c>
      <c r="G13241" s="22">
        <v>1</v>
      </c>
      <c r="H13241" s="22">
        <v>0</v>
      </c>
      <c r="I13241" s="22">
        <v>0</v>
      </c>
      <c r="J13241" s="22">
        <v>0</v>
      </c>
      <c r="K13241" s="22">
        <v>0</v>
      </c>
      <c r="L13241" s="22">
        <v>0</v>
      </c>
      <c r="M13241" s="22">
        <v>0</v>
      </c>
      <c r="N13241" s="22">
        <v>15</v>
      </c>
      <c r="O13241" s="22">
        <v>100</v>
      </c>
      <c r="P13241" s="22">
        <v>0</v>
      </c>
      <c r="Q13241" s="22"/>
      <c r="R13241" s="22"/>
      <c r="S13241" s="22">
        <v>0</v>
      </c>
      <c r="T13241" s="39">
        <f t="shared" si="206"/>
        <v>46235</v>
      </c>
    </row>
    <row r="13242" spans="1:20" x14ac:dyDescent="0.25">
      <c r="A13242" s="22" t="s">
        <v>12537</v>
      </c>
      <c r="B13242" s="22" t="s">
        <v>12538</v>
      </c>
      <c r="C13242" s="22" t="s">
        <v>13277</v>
      </c>
      <c r="D13242" s="22">
        <v>1</v>
      </c>
      <c r="E13242" s="22">
        <v>0</v>
      </c>
      <c r="F13242" s="22">
        <v>0</v>
      </c>
      <c r="G13242" s="22"/>
      <c r="H13242" s="22">
        <v>0</v>
      </c>
      <c r="I13242" s="22">
        <v>0</v>
      </c>
      <c r="J13242" s="22">
        <v>0</v>
      </c>
      <c r="K13242" s="22">
        <v>0</v>
      </c>
      <c r="L13242" s="22">
        <v>0</v>
      </c>
      <c r="M13242" s="22">
        <v>0</v>
      </c>
      <c r="N13242" s="22"/>
      <c r="O13242" s="22">
        <v>0</v>
      </c>
      <c r="P13242" s="22"/>
      <c r="Q13242" s="22"/>
      <c r="R13242" s="22"/>
      <c r="S13242" s="22"/>
      <c r="T13242" s="39">
        <f t="shared" si="206"/>
        <v>46235</v>
      </c>
    </row>
    <row r="13243" spans="1:20" x14ac:dyDescent="0.25">
      <c r="A13243" s="22" t="s">
        <v>12537</v>
      </c>
      <c r="B13243" s="22" t="s">
        <v>12538</v>
      </c>
      <c r="C13243" s="22" t="s">
        <v>13278</v>
      </c>
      <c r="D13243" s="22">
        <v>1</v>
      </c>
      <c r="E13243" s="22">
        <v>1</v>
      </c>
      <c r="F13243" s="22">
        <v>0</v>
      </c>
      <c r="G13243" s="22">
        <v>1</v>
      </c>
      <c r="H13243" s="22">
        <v>0</v>
      </c>
      <c r="I13243" s="22">
        <v>0</v>
      </c>
      <c r="J13243" s="22">
        <v>0</v>
      </c>
      <c r="K13243" s="22">
        <v>0</v>
      </c>
      <c r="L13243" s="22">
        <v>0</v>
      </c>
      <c r="M13243" s="22">
        <v>0</v>
      </c>
      <c r="N13243" s="22">
        <v>17</v>
      </c>
      <c r="O13243" s="22">
        <v>100</v>
      </c>
      <c r="P13243" s="22">
        <v>0</v>
      </c>
      <c r="Q13243" s="22"/>
      <c r="R13243" s="22"/>
      <c r="S13243" s="22">
        <v>0</v>
      </c>
      <c r="T13243" s="39">
        <f t="shared" si="206"/>
        <v>46235</v>
      </c>
    </row>
    <row r="13244" spans="1:20" x14ac:dyDescent="0.25">
      <c r="A13244" s="22" t="s">
        <v>12537</v>
      </c>
      <c r="B13244" s="22" t="s">
        <v>12538</v>
      </c>
      <c r="C13244" s="22" t="s">
        <v>13279</v>
      </c>
      <c r="D13244" s="22">
        <v>1</v>
      </c>
      <c r="E13244" s="22">
        <v>1</v>
      </c>
      <c r="F13244" s="22">
        <v>1</v>
      </c>
      <c r="G13244" s="22">
        <v>2</v>
      </c>
      <c r="H13244" s="22">
        <v>1</v>
      </c>
      <c r="I13244" s="22">
        <v>0</v>
      </c>
      <c r="J13244" s="22">
        <v>0</v>
      </c>
      <c r="K13244" s="22">
        <v>0</v>
      </c>
      <c r="L13244" s="22">
        <v>0</v>
      </c>
      <c r="M13244" s="22">
        <v>0</v>
      </c>
      <c r="N13244" s="22">
        <v>14</v>
      </c>
      <c r="O13244" s="22">
        <v>100</v>
      </c>
      <c r="P13244" s="22">
        <v>100</v>
      </c>
      <c r="Q13244" s="22">
        <v>0</v>
      </c>
      <c r="R13244" s="22"/>
      <c r="S13244" s="22">
        <v>0</v>
      </c>
      <c r="T13244" s="39">
        <f t="shared" si="206"/>
        <v>46235</v>
      </c>
    </row>
    <row r="13245" spans="1:20" x14ac:dyDescent="0.25">
      <c r="A13245" s="22" t="s">
        <v>12537</v>
      </c>
      <c r="B13245" s="22" t="s">
        <v>12538</v>
      </c>
      <c r="C13245" s="22" t="s">
        <v>13280</v>
      </c>
      <c r="D13245" s="22">
        <v>1</v>
      </c>
      <c r="E13245" s="22">
        <v>1</v>
      </c>
      <c r="F13245" s="22">
        <v>0</v>
      </c>
      <c r="G13245" s="22">
        <v>2</v>
      </c>
      <c r="H13245" s="22">
        <v>0</v>
      </c>
      <c r="I13245" s="22">
        <v>0</v>
      </c>
      <c r="J13245" s="22">
        <v>0</v>
      </c>
      <c r="K13245" s="22">
        <v>0</v>
      </c>
      <c r="L13245" s="22">
        <v>0</v>
      </c>
      <c r="M13245" s="22">
        <v>0</v>
      </c>
      <c r="N13245" s="22">
        <v>18</v>
      </c>
      <c r="O13245" s="22">
        <v>100</v>
      </c>
      <c r="P13245" s="22">
        <v>0</v>
      </c>
      <c r="Q13245" s="22"/>
      <c r="R13245" s="22"/>
      <c r="S13245" s="22">
        <v>0</v>
      </c>
      <c r="T13245" s="39">
        <f t="shared" si="206"/>
        <v>46235</v>
      </c>
    </row>
    <row r="13246" spans="1:20" x14ac:dyDescent="0.25">
      <c r="A13246" s="22" t="s">
        <v>12537</v>
      </c>
      <c r="B13246" s="22" t="s">
        <v>12538</v>
      </c>
      <c r="C13246" s="22" t="s">
        <v>13281</v>
      </c>
      <c r="D13246" s="22">
        <v>1</v>
      </c>
      <c r="E13246" s="22">
        <v>1</v>
      </c>
      <c r="F13246" s="22">
        <v>0</v>
      </c>
      <c r="G13246" s="22">
        <v>1</v>
      </c>
      <c r="H13246" s="22">
        <v>0</v>
      </c>
      <c r="I13246" s="22">
        <v>0</v>
      </c>
      <c r="J13246" s="22">
        <v>0</v>
      </c>
      <c r="K13246" s="22">
        <v>0</v>
      </c>
      <c r="L13246" s="22">
        <v>0</v>
      </c>
      <c r="M13246" s="22">
        <v>0</v>
      </c>
      <c r="N13246" s="22">
        <v>18</v>
      </c>
      <c r="O13246" s="22">
        <v>100</v>
      </c>
      <c r="P13246" s="22">
        <v>0</v>
      </c>
      <c r="Q13246" s="22"/>
      <c r="R13246" s="22"/>
      <c r="S13246" s="22">
        <v>0</v>
      </c>
      <c r="T13246" s="39">
        <f t="shared" si="206"/>
        <v>46235</v>
      </c>
    </row>
    <row r="13247" spans="1:20" x14ac:dyDescent="0.25">
      <c r="A13247" s="22" t="s">
        <v>12537</v>
      </c>
      <c r="B13247" s="22" t="s">
        <v>12538</v>
      </c>
      <c r="C13247" s="22" t="s">
        <v>13282</v>
      </c>
      <c r="D13247" s="22">
        <v>1</v>
      </c>
      <c r="E13247" s="22">
        <v>1</v>
      </c>
      <c r="F13247" s="22">
        <v>1</v>
      </c>
      <c r="G13247" s="22">
        <v>1</v>
      </c>
      <c r="H13247" s="22">
        <v>1</v>
      </c>
      <c r="I13247" s="22">
        <v>0</v>
      </c>
      <c r="J13247" s="22">
        <v>0</v>
      </c>
      <c r="K13247" s="22">
        <v>0</v>
      </c>
      <c r="L13247" s="22">
        <v>0</v>
      </c>
      <c r="M13247" s="22">
        <v>0</v>
      </c>
      <c r="N13247" s="22">
        <v>58</v>
      </c>
      <c r="O13247" s="22">
        <v>100</v>
      </c>
      <c r="P13247" s="22">
        <v>100</v>
      </c>
      <c r="Q13247" s="22">
        <v>0</v>
      </c>
      <c r="R13247" s="22"/>
      <c r="S13247" s="22">
        <v>0</v>
      </c>
      <c r="T13247" s="39">
        <f t="shared" si="206"/>
        <v>46235</v>
      </c>
    </row>
    <row r="13248" spans="1:20" x14ac:dyDescent="0.25">
      <c r="A13248" s="22" t="s">
        <v>12537</v>
      </c>
      <c r="B13248" s="22" t="s">
        <v>12538</v>
      </c>
      <c r="C13248" s="22" t="s">
        <v>13283</v>
      </c>
      <c r="D13248" s="22">
        <v>1</v>
      </c>
      <c r="E13248" s="22">
        <v>1</v>
      </c>
      <c r="F13248" s="22">
        <v>0</v>
      </c>
      <c r="G13248" s="22">
        <v>1</v>
      </c>
      <c r="H13248" s="22">
        <v>0</v>
      </c>
      <c r="I13248" s="22">
        <v>0</v>
      </c>
      <c r="J13248" s="22">
        <v>0</v>
      </c>
      <c r="K13248" s="22">
        <v>0</v>
      </c>
      <c r="L13248" s="22">
        <v>0</v>
      </c>
      <c r="M13248" s="22">
        <v>0</v>
      </c>
      <c r="N13248" s="22">
        <v>20</v>
      </c>
      <c r="O13248" s="22">
        <v>100</v>
      </c>
      <c r="P13248" s="22">
        <v>0</v>
      </c>
      <c r="Q13248" s="22"/>
      <c r="R13248" s="22"/>
      <c r="S13248" s="22">
        <v>0</v>
      </c>
      <c r="T13248" s="39">
        <f t="shared" si="206"/>
        <v>46235</v>
      </c>
    </row>
    <row r="13249" spans="1:20" x14ac:dyDescent="0.25">
      <c r="A13249" s="22" t="s">
        <v>12537</v>
      </c>
      <c r="B13249" s="22" t="s">
        <v>12538</v>
      </c>
      <c r="C13249" s="22" t="s">
        <v>13284</v>
      </c>
      <c r="D13249" s="22">
        <v>1</v>
      </c>
      <c r="E13249" s="22">
        <v>1</v>
      </c>
      <c r="F13249" s="22">
        <v>0</v>
      </c>
      <c r="G13249" s="22">
        <v>2</v>
      </c>
      <c r="H13249" s="22">
        <v>0</v>
      </c>
      <c r="I13249" s="22">
        <v>0</v>
      </c>
      <c r="J13249" s="22">
        <v>0</v>
      </c>
      <c r="K13249" s="22">
        <v>0</v>
      </c>
      <c r="L13249" s="22">
        <v>0</v>
      </c>
      <c r="M13249" s="22">
        <v>0</v>
      </c>
      <c r="N13249" s="22">
        <v>59</v>
      </c>
      <c r="O13249" s="22">
        <v>100</v>
      </c>
      <c r="P13249" s="22">
        <v>0</v>
      </c>
      <c r="Q13249" s="22"/>
      <c r="R13249" s="22"/>
      <c r="S13249" s="22">
        <v>0</v>
      </c>
      <c r="T13249" s="39">
        <f t="shared" si="206"/>
        <v>46235</v>
      </c>
    </row>
    <row r="13250" spans="1:20" x14ac:dyDescent="0.25">
      <c r="A13250" s="22" t="s">
        <v>12537</v>
      </c>
      <c r="B13250" s="22" t="s">
        <v>12538</v>
      </c>
      <c r="C13250" s="22" t="s">
        <v>13285</v>
      </c>
      <c r="D13250" s="22">
        <v>1</v>
      </c>
      <c r="E13250" s="22">
        <v>0</v>
      </c>
      <c r="F13250" s="22">
        <v>0</v>
      </c>
      <c r="G13250" s="22"/>
      <c r="H13250" s="22">
        <v>0</v>
      </c>
      <c r="I13250" s="22">
        <v>0</v>
      </c>
      <c r="J13250" s="22">
        <v>0</v>
      </c>
      <c r="K13250" s="22">
        <v>0</v>
      </c>
      <c r="L13250" s="22">
        <v>0</v>
      </c>
      <c r="M13250" s="22">
        <v>0</v>
      </c>
      <c r="N13250" s="22"/>
      <c r="O13250" s="22">
        <v>0</v>
      </c>
      <c r="P13250" s="22"/>
      <c r="Q13250" s="22"/>
      <c r="R13250" s="22"/>
      <c r="S13250" s="22"/>
      <c r="T13250" s="39">
        <f t="shared" ref="T13250:T13313" si="207">IFERROR(DATEVALUE(A13250),"")</f>
        <v>46235</v>
      </c>
    </row>
    <row r="13251" spans="1:20" x14ac:dyDescent="0.25">
      <c r="A13251" s="22" t="s">
        <v>12537</v>
      </c>
      <c r="B13251" s="22" t="s">
        <v>12538</v>
      </c>
      <c r="C13251" s="22" t="s">
        <v>13286</v>
      </c>
      <c r="D13251" s="22">
        <v>1</v>
      </c>
      <c r="E13251" s="22">
        <v>1</v>
      </c>
      <c r="F13251" s="22">
        <v>1</v>
      </c>
      <c r="G13251" s="22">
        <v>2</v>
      </c>
      <c r="H13251" s="22">
        <v>1</v>
      </c>
      <c r="I13251" s="22">
        <v>0</v>
      </c>
      <c r="J13251" s="22">
        <v>0</v>
      </c>
      <c r="K13251" s="22">
        <v>0</v>
      </c>
      <c r="L13251" s="22">
        <v>0</v>
      </c>
      <c r="M13251" s="22">
        <v>0</v>
      </c>
      <c r="N13251" s="22">
        <v>73.5</v>
      </c>
      <c r="O13251" s="22">
        <v>100</v>
      </c>
      <c r="P13251" s="22">
        <v>100</v>
      </c>
      <c r="Q13251" s="22">
        <v>0</v>
      </c>
      <c r="R13251" s="22"/>
      <c r="S13251" s="22">
        <v>0</v>
      </c>
      <c r="T13251" s="39">
        <f t="shared" si="207"/>
        <v>46235</v>
      </c>
    </row>
    <row r="13252" spans="1:20" x14ac:dyDescent="0.25">
      <c r="A13252" s="22" t="s">
        <v>12537</v>
      </c>
      <c r="B13252" s="22" t="s">
        <v>12538</v>
      </c>
      <c r="C13252" s="22" t="s">
        <v>13287</v>
      </c>
      <c r="D13252" s="22">
        <v>1</v>
      </c>
      <c r="E13252" s="22">
        <v>0</v>
      </c>
      <c r="F13252" s="22">
        <v>0</v>
      </c>
      <c r="G13252" s="22"/>
      <c r="H13252" s="22">
        <v>0</v>
      </c>
      <c r="I13252" s="22">
        <v>0</v>
      </c>
      <c r="J13252" s="22">
        <v>0</v>
      </c>
      <c r="K13252" s="22">
        <v>0</v>
      </c>
      <c r="L13252" s="22">
        <v>0</v>
      </c>
      <c r="M13252" s="22">
        <v>0</v>
      </c>
      <c r="N13252" s="22"/>
      <c r="O13252" s="22">
        <v>0</v>
      </c>
      <c r="P13252" s="22"/>
      <c r="Q13252" s="22"/>
      <c r="R13252" s="22"/>
      <c r="S13252" s="22"/>
      <c r="T13252" s="39">
        <f t="shared" si="207"/>
        <v>46235</v>
      </c>
    </row>
    <row r="13253" spans="1:20" x14ac:dyDescent="0.25">
      <c r="A13253" s="22" t="s">
        <v>12537</v>
      </c>
      <c r="B13253" s="22" t="s">
        <v>12538</v>
      </c>
      <c r="C13253" s="22" t="s">
        <v>13288</v>
      </c>
      <c r="D13253" s="22">
        <v>1</v>
      </c>
      <c r="E13253" s="22">
        <v>1</v>
      </c>
      <c r="F13253" s="22">
        <v>1</v>
      </c>
      <c r="G13253" s="22">
        <v>1</v>
      </c>
      <c r="H13253" s="22">
        <v>1</v>
      </c>
      <c r="I13253" s="22">
        <v>0</v>
      </c>
      <c r="J13253" s="22">
        <v>0</v>
      </c>
      <c r="K13253" s="22">
        <v>0</v>
      </c>
      <c r="L13253" s="22">
        <v>0</v>
      </c>
      <c r="M13253" s="22">
        <v>0</v>
      </c>
      <c r="N13253" s="22">
        <v>18</v>
      </c>
      <c r="O13253" s="22">
        <v>100</v>
      </c>
      <c r="P13253" s="22">
        <v>100</v>
      </c>
      <c r="Q13253" s="22">
        <v>0</v>
      </c>
      <c r="R13253" s="22"/>
      <c r="S13253" s="22">
        <v>0</v>
      </c>
      <c r="T13253" s="39">
        <f t="shared" si="207"/>
        <v>46235</v>
      </c>
    </row>
    <row r="13254" spans="1:20" x14ac:dyDescent="0.25">
      <c r="A13254" s="22" t="s">
        <v>12537</v>
      </c>
      <c r="B13254" s="22" t="s">
        <v>12538</v>
      </c>
      <c r="C13254" s="22" t="s">
        <v>13289</v>
      </c>
      <c r="D13254" s="22">
        <v>1</v>
      </c>
      <c r="E13254" s="22">
        <v>1</v>
      </c>
      <c r="F13254" s="22">
        <v>1</v>
      </c>
      <c r="G13254" s="22">
        <v>2</v>
      </c>
      <c r="H13254" s="22">
        <v>1</v>
      </c>
      <c r="I13254" s="22">
        <v>0</v>
      </c>
      <c r="J13254" s="22">
        <v>0</v>
      </c>
      <c r="K13254" s="22">
        <v>0</v>
      </c>
      <c r="L13254" s="22">
        <v>0</v>
      </c>
      <c r="M13254" s="22">
        <v>0</v>
      </c>
      <c r="N13254" s="22">
        <v>15</v>
      </c>
      <c r="O13254" s="22">
        <v>100</v>
      </c>
      <c r="P13254" s="22">
        <v>100</v>
      </c>
      <c r="Q13254" s="22">
        <v>0</v>
      </c>
      <c r="R13254" s="22"/>
      <c r="S13254" s="22">
        <v>0</v>
      </c>
      <c r="T13254" s="39">
        <f t="shared" si="207"/>
        <v>46235</v>
      </c>
    </row>
    <row r="13255" spans="1:20" x14ac:dyDescent="0.25">
      <c r="A13255" s="22" t="s">
        <v>12537</v>
      </c>
      <c r="B13255" s="22" t="s">
        <v>12538</v>
      </c>
      <c r="C13255" s="22" t="s">
        <v>13290</v>
      </c>
      <c r="D13255" s="22">
        <v>1</v>
      </c>
      <c r="E13255" s="22">
        <v>1</v>
      </c>
      <c r="F13255" s="22">
        <v>1</v>
      </c>
      <c r="G13255" s="22">
        <v>1</v>
      </c>
      <c r="H13255" s="22">
        <v>1</v>
      </c>
      <c r="I13255" s="22">
        <v>0</v>
      </c>
      <c r="J13255" s="22">
        <v>0</v>
      </c>
      <c r="K13255" s="22">
        <v>0</v>
      </c>
      <c r="L13255" s="22">
        <v>0</v>
      </c>
      <c r="M13255" s="22">
        <v>0</v>
      </c>
      <c r="N13255" s="22">
        <v>14</v>
      </c>
      <c r="O13255" s="22">
        <v>100</v>
      </c>
      <c r="P13255" s="22">
        <v>100</v>
      </c>
      <c r="Q13255" s="22">
        <v>0</v>
      </c>
      <c r="R13255" s="22"/>
      <c r="S13255" s="22">
        <v>0</v>
      </c>
      <c r="T13255" s="39">
        <f t="shared" si="207"/>
        <v>46235</v>
      </c>
    </row>
    <row r="13256" spans="1:20" x14ac:dyDescent="0.25">
      <c r="A13256" s="22" t="s">
        <v>12537</v>
      </c>
      <c r="B13256" s="22" t="s">
        <v>12538</v>
      </c>
      <c r="C13256" s="22" t="s">
        <v>13291</v>
      </c>
      <c r="D13256" s="22">
        <v>1</v>
      </c>
      <c r="E13256" s="22">
        <v>1</v>
      </c>
      <c r="F13256" s="22">
        <v>0</v>
      </c>
      <c r="G13256" s="22">
        <v>1</v>
      </c>
      <c r="H13256" s="22">
        <v>0</v>
      </c>
      <c r="I13256" s="22">
        <v>0</v>
      </c>
      <c r="J13256" s="22">
        <v>0</v>
      </c>
      <c r="K13256" s="22">
        <v>0</v>
      </c>
      <c r="L13256" s="22">
        <v>0</v>
      </c>
      <c r="M13256" s="22">
        <v>0</v>
      </c>
      <c r="N13256" s="22">
        <v>58</v>
      </c>
      <c r="O13256" s="22">
        <v>100</v>
      </c>
      <c r="P13256" s="22">
        <v>0</v>
      </c>
      <c r="Q13256" s="22"/>
      <c r="R13256" s="22"/>
      <c r="S13256" s="22">
        <v>0</v>
      </c>
      <c r="T13256" s="39">
        <f t="shared" si="207"/>
        <v>46235</v>
      </c>
    </row>
    <row r="13257" spans="1:20" x14ac:dyDescent="0.25">
      <c r="A13257" s="22" t="s">
        <v>12537</v>
      </c>
      <c r="B13257" s="22" t="s">
        <v>12538</v>
      </c>
      <c r="C13257" s="22" t="s">
        <v>13292</v>
      </c>
      <c r="D13257" s="22">
        <v>1</v>
      </c>
      <c r="E13257" s="22">
        <v>1</v>
      </c>
      <c r="F13257" s="22">
        <v>1</v>
      </c>
      <c r="G13257" s="22">
        <v>2</v>
      </c>
      <c r="H13257" s="22">
        <v>1</v>
      </c>
      <c r="I13257" s="22">
        <v>0</v>
      </c>
      <c r="J13257" s="22">
        <v>0</v>
      </c>
      <c r="K13257" s="22">
        <v>0</v>
      </c>
      <c r="L13257" s="22">
        <v>0</v>
      </c>
      <c r="M13257" s="22">
        <v>0</v>
      </c>
      <c r="N13257" s="22">
        <v>16</v>
      </c>
      <c r="O13257" s="22">
        <v>100</v>
      </c>
      <c r="P13257" s="22">
        <v>100</v>
      </c>
      <c r="Q13257" s="22">
        <v>0</v>
      </c>
      <c r="R13257" s="22"/>
      <c r="S13257" s="22">
        <v>0</v>
      </c>
      <c r="T13257" s="39">
        <f t="shared" si="207"/>
        <v>46235</v>
      </c>
    </row>
    <row r="13258" spans="1:20" x14ac:dyDescent="0.25">
      <c r="A13258" s="22" t="s">
        <v>12537</v>
      </c>
      <c r="B13258" s="22" t="s">
        <v>12538</v>
      </c>
      <c r="C13258" s="22" t="s">
        <v>13293</v>
      </c>
      <c r="D13258" s="22">
        <v>1</v>
      </c>
      <c r="E13258" s="22">
        <v>1</v>
      </c>
      <c r="F13258" s="22">
        <v>0</v>
      </c>
      <c r="G13258" s="22">
        <v>1</v>
      </c>
      <c r="H13258" s="22">
        <v>0</v>
      </c>
      <c r="I13258" s="22">
        <v>0</v>
      </c>
      <c r="J13258" s="22">
        <v>0</v>
      </c>
      <c r="K13258" s="22">
        <v>0</v>
      </c>
      <c r="L13258" s="22">
        <v>0</v>
      </c>
      <c r="M13258" s="22">
        <v>0</v>
      </c>
      <c r="N13258" s="22">
        <v>11</v>
      </c>
      <c r="O13258" s="22">
        <v>100</v>
      </c>
      <c r="P13258" s="22">
        <v>0</v>
      </c>
      <c r="Q13258" s="22"/>
      <c r="R13258" s="22"/>
      <c r="S13258" s="22">
        <v>0</v>
      </c>
      <c r="T13258" s="39">
        <f t="shared" si="207"/>
        <v>46235</v>
      </c>
    </row>
    <row r="13259" spans="1:20" x14ac:dyDescent="0.25">
      <c r="A13259" s="22" t="s">
        <v>12537</v>
      </c>
      <c r="B13259" s="22" t="s">
        <v>12538</v>
      </c>
      <c r="C13259" s="22" t="s">
        <v>13294</v>
      </c>
      <c r="D13259" s="22">
        <v>1</v>
      </c>
      <c r="E13259" s="22">
        <v>1</v>
      </c>
      <c r="F13259" s="22">
        <v>0</v>
      </c>
      <c r="G13259" s="22">
        <v>1</v>
      </c>
      <c r="H13259" s="22">
        <v>0</v>
      </c>
      <c r="I13259" s="22">
        <v>0</v>
      </c>
      <c r="J13259" s="22">
        <v>0</v>
      </c>
      <c r="K13259" s="22">
        <v>0</v>
      </c>
      <c r="L13259" s="22">
        <v>0</v>
      </c>
      <c r="M13259" s="22">
        <v>0</v>
      </c>
      <c r="N13259" s="22">
        <v>16</v>
      </c>
      <c r="O13259" s="22">
        <v>100</v>
      </c>
      <c r="P13259" s="22">
        <v>0</v>
      </c>
      <c r="Q13259" s="22"/>
      <c r="R13259" s="22"/>
      <c r="S13259" s="22">
        <v>0</v>
      </c>
      <c r="T13259" s="39">
        <f t="shared" si="207"/>
        <v>46235</v>
      </c>
    </row>
    <row r="13260" spans="1:20" x14ac:dyDescent="0.25">
      <c r="A13260" s="22" t="s">
        <v>12537</v>
      </c>
      <c r="B13260" s="22" t="s">
        <v>12538</v>
      </c>
      <c r="C13260" s="22" t="s">
        <v>13295</v>
      </c>
      <c r="D13260" s="22">
        <v>1</v>
      </c>
      <c r="E13260" s="22">
        <v>1</v>
      </c>
      <c r="F13260" s="22">
        <v>0</v>
      </c>
      <c r="G13260" s="22">
        <v>2</v>
      </c>
      <c r="H13260" s="22">
        <v>0</v>
      </c>
      <c r="I13260" s="22">
        <v>0</v>
      </c>
      <c r="J13260" s="22">
        <v>0</v>
      </c>
      <c r="K13260" s="22">
        <v>0</v>
      </c>
      <c r="L13260" s="22">
        <v>0</v>
      </c>
      <c r="M13260" s="22">
        <v>0</v>
      </c>
      <c r="N13260" s="22">
        <v>17</v>
      </c>
      <c r="O13260" s="22">
        <v>100</v>
      </c>
      <c r="P13260" s="22">
        <v>0</v>
      </c>
      <c r="Q13260" s="22"/>
      <c r="R13260" s="22"/>
      <c r="S13260" s="22">
        <v>0</v>
      </c>
      <c r="T13260" s="39">
        <f t="shared" si="207"/>
        <v>46235</v>
      </c>
    </row>
    <row r="13261" spans="1:20" x14ac:dyDescent="0.25">
      <c r="A13261" s="22" t="s">
        <v>12537</v>
      </c>
      <c r="B13261" s="22" t="s">
        <v>12538</v>
      </c>
      <c r="C13261" s="22" t="s">
        <v>13296</v>
      </c>
      <c r="D13261" s="22">
        <v>1</v>
      </c>
      <c r="E13261" s="22">
        <v>1</v>
      </c>
      <c r="F13261" s="22">
        <v>1</v>
      </c>
      <c r="G13261" s="22">
        <v>1</v>
      </c>
      <c r="H13261" s="22">
        <v>1</v>
      </c>
      <c r="I13261" s="22">
        <v>0</v>
      </c>
      <c r="J13261" s="22">
        <v>0</v>
      </c>
      <c r="K13261" s="22">
        <v>0</v>
      </c>
      <c r="L13261" s="22">
        <v>0</v>
      </c>
      <c r="M13261" s="22">
        <v>0</v>
      </c>
      <c r="N13261" s="22">
        <v>57</v>
      </c>
      <c r="O13261" s="22">
        <v>100</v>
      </c>
      <c r="P13261" s="22">
        <v>100</v>
      </c>
      <c r="Q13261" s="22">
        <v>0</v>
      </c>
      <c r="R13261" s="22"/>
      <c r="S13261" s="22">
        <v>0</v>
      </c>
      <c r="T13261" s="39">
        <f t="shared" si="207"/>
        <v>46235</v>
      </c>
    </row>
    <row r="13262" spans="1:20" x14ac:dyDescent="0.25">
      <c r="A13262" s="22" t="s">
        <v>12537</v>
      </c>
      <c r="B13262" s="22" t="s">
        <v>12538</v>
      </c>
      <c r="C13262" s="22" t="s">
        <v>13297</v>
      </c>
      <c r="D13262" s="22">
        <v>1</v>
      </c>
      <c r="E13262" s="22">
        <v>1</v>
      </c>
      <c r="F13262" s="22">
        <v>0</v>
      </c>
      <c r="G13262" s="22">
        <v>1</v>
      </c>
      <c r="H13262" s="22">
        <v>0</v>
      </c>
      <c r="I13262" s="22">
        <v>0</v>
      </c>
      <c r="J13262" s="22">
        <v>0</v>
      </c>
      <c r="K13262" s="22">
        <v>0</v>
      </c>
      <c r="L13262" s="22">
        <v>0</v>
      </c>
      <c r="M13262" s="22">
        <v>0</v>
      </c>
      <c r="N13262" s="22">
        <v>57</v>
      </c>
      <c r="O13262" s="22">
        <v>100</v>
      </c>
      <c r="P13262" s="22">
        <v>0</v>
      </c>
      <c r="Q13262" s="22"/>
      <c r="R13262" s="22"/>
      <c r="S13262" s="22">
        <v>0</v>
      </c>
      <c r="T13262" s="39">
        <f t="shared" si="207"/>
        <v>46235</v>
      </c>
    </row>
    <row r="13263" spans="1:20" x14ac:dyDescent="0.25">
      <c r="A13263" s="22" t="s">
        <v>12537</v>
      </c>
      <c r="B13263" s="22" t="s">
        <v>12538</v>
      </c>
      <c r="C13263" s="22" t="s">
        <v>13298</v>
      </c>
      <c r="D13263" s="22">
        <v>1</v>
      </c>
      <c r="E13263" s="22">
        <v>1</v>
      </c>
      <c r="F13263" s="22">
        <v>0</v>
      </c>
      <c r="G13263" s="22">
        <v>1</v>
      </c>
      <c r="H13263" s="22">
        <v>0</v>
      </c>
      <c r="I13263" s="22">
        <v>0</v>
      </c>
      <c r="J13263" s="22">
        <v>0</v>
      </c>
      <c r="K13263" s="22">
        <v>0</v>
      </c>
      <c r="L13263" s="22">
        <v>0</v>
      </c>
      <c r="M13263" s="22">
        <v>0</v>
      </c>
      <c r="N13263" s="22">
        <v>17</v>
      </c>
      <c r="O13263" s="22">
        <v>100</v>
      </c>
      <c r="P13263" s="22">
        <v>0</v>
      </c>
      <c r="Q13263" s="22"/>
      <c r="R13263" s="22"/>
      <c r="S13263" s="22">
        <v>0</v>
      </c>
      <c r="T13263" s="39">
        <f t="shared" si="207"/>
        <v>46235</v>
      </c>
    </row>
    <row r="13264" spans="1:20" x14ac:dyDescent="0.25">
      <c r="A13264" s="22" t="s">
        <v>12537</v>
      </c>
      <c r="B13264" s="22" t="s">
        <v>12538</v>
      </c>
      <c r="C13264" s="22" t="s">
        <v>13299</v>
      </c>
      <c r="D13264" s="22">
        <v>1</v>
      </c>
      <c r="E13264" s="22">
        <v>1</v>
      </c>
      <c r="F13264" s="22">
        <v>0</v>
      </c>
      <c r="G13264" s="22">
        <v>1</v>
      </c>
      <c r="H13264" s="22">
        <v>0</v>
      </c>
      <c r="I13264" s="22">
        <v>0</v>
      </c>
      <c r="J13264" s="22">
        <v>0</v>
      </c>
      <c r="K13264" s="22">
        <v>0</v>
      </c>
      <c r="L13264" s="22">
        <v>0</v>
      </c>
      <c r="M13264" s="22">
        <v>0</v>
      </c>
      <c r="N13264" s="22">
        <v>12</v>
      </c>
      <c r="O13264" s="22">
        <v>100</v>
      </c>
      <c r="P13264" s="22">
        <v>0</v>
      </c>
      <c r="Q13264" s="22"/>
      <c r="R13264" s="22"/>
      <c r="S13264" s="22">
        <v>0</v>
      </c>
      <c r="T13264" s="39">
        <f t="shared" si="207"/>
        <v>46235</v>
      </c>
    </row>
    <row r="13265" spans="1:20" x14ac:dyDescent="0.25">
      <c r="A13265" s="22" t="s">
        <v>12537</v>
      </c>
      <c r="B13265" s="22" t="s">
        <v>12538</v>
      </c>
      <c r="C13265" s="22" t="s">
        <v>13300</v>
      </c>
      <c r="D13265" s="22">
        <v>1</v>
      </c>
      <c r="E13265" s="22">
        <v>1</v>
      </c>
      <c r="F13265" s="22">
        <v>1</v>
      </c>
      <c r="G13265" s="22">
        <v>1</v>
      </c>
      <c r="H13265" s="22">
        <v>1</v>
      </c>
      <c r="I13265" s="22">
        <v>0</v>
      </c>
      <c r="J13265" s="22">
        <v>0</v>
      </c>
      <c r="K13265" s="22">
        <v>0</v>
      </c>
      <c r="L13265" s="22">
        <v>0</v>
      </c>
      <c r="M13265" s="22">
        <v>0</v>
      </c>
      <c r="N13265" s="22">
        <v>12</v>
      </c>
      <c r="O13265" s="22">
        <v>100</v>
      </c>
      <c r="P13265" s="22">
        <v>100</v>
      </c>
      <c r="Q13265" s="22">
        <v>0</v>
      </c>
      <c r="R13265" s="22"/>
      <c r="S13265" s="22">
        <v>0</v>
      </c>
      <c r="T13265" s="39">
        <f t="shared" si="207"/>
        <v>46235</v>
      </c>
    </row>
    <row r="13266" spans="1:20" x14ac:dyDescent="0.25">
      <c r="A13266" s="22" t="s">
        <v>12537</v>
      </c>
      <c r="B13266" s="22" t="s">
        <v>12538</v>
      </c>
      <c r="C13266" s="22" t="s">
        <v>13301</v>
      </c>
      <c r="D13266" s="22">
        <v>1</v>
      </c>
      <c r="E13266" s="22">
        <v>1</v>
      </c>
      <c r="F13266" s="22">
        <v>0</v>
      </c>
      <c r="G13266" s="22">
        <v>1</v>
      </c>
      <c r="H13266" s="22">
        <v>0</v>
      </c>
      <c r="I13266" s="22">
        <v>0</v>
      </c>
      <c r="J13266" s="22">
        <v>0</v>
      </c>
      <c r="K13266" s="22">
        <v>0</v>
      </c>
      <c r="L13266" s="22">
        <v>0</v>
      </c>
      <c r="M13266" s="22">
        <v>0</v>
      </c>
      <c r="N13266" s="22">
        <v>10</v>
      </c>
      <c r="O13266" s="22">
        <v>100</v>
      </c>
      <c r="P13266" s="22">
        <v>0</v>
      </c>
      <c r="Q13266" s="22"/>
      <c r="R13266" s="22"/>
      <c r="S13266" s="22">
        <v>0</v>
      </c>
      <c r="T13266" s="39">
        <f t="shared" si="207"/>
        <v>46235</v>
      </c>
    </row>
    <row r="13267" spans="1:20" x14ac:dyDescent="0.25">
      <c r="A13267" s="22" t="s">
        <v>12537</v>
      </c>
      <c r="B13267" s="22" t="s">
        <v>12538</v>
      </c>
      <c r="C13267" s="22" t="s">
        <v>13302</v>
      </c>
      <c r="D13267" s="22">
        <v>1</v>
      </c>
      <c r="E13267" s="22">
        <v>1</v>
      </c>
      <c r="F13267" s="22">
        <v>1</v>
      </c>
      <c r="G13267" s="22">
        <v>1</v>
      </c>
      <c r="H13267" s="22">
        <v>1</v>
      </c>
      <c r="I13267" s="22">
        <v>0</v>
      </c>
      <c r="J13267" s="22">
        <v>0</v>
      </c>
      <c r="K13267" s="22">
        <v>0</v>
      </c>
      <c r="L13267" s="22">
        <v>0</v>
      </c>
      <c r="M13267" s="22">
        <v>0</v>
      </c>
      <c r="N13267" s="22">
        <v>5</v>
      </c>
      <c r="O13267" s="22">
        <v>100</v>
      </c>
      <c r="P13267" s="22">
        <v>100</v>
      </c>
      <c r="Q13267" s="22">
        <v>0</v>
      </c>
      <c r="R13267" s="22"/>
      <c r="S13267" s="22">
        <v>0</v>
      </c>
      <c r="T13267" s="39">
        <f t="shared" si="207"/>
        <v>46235</v>
      </c>
    </row>
    <row r="13268" spans="1:20" x14ac:dyDescent="0.25">
      <c r="A13268" s="22" t="s">
        <v>12537</v>
      </c>
      <c r="B13268" s="22" t="s">
        <v>12538</v>
      </c>
      <c r="C13268" s="22" t="s">
        <v>13303</v>
      </c>
      <c r="D13268" s="22">
        <v>1</v>
      </c>
      <c r="E13268" s="22">
        <v>1</v>
      </c>
      <c r="F13268" s="22">
        <v>0</v>
      </c>
      <c r="G13268" s="22">
        <v>1</v>
      </c>
      <c r="H13268" s="22">
        <v>0</v>
      </c>
      <c r="I13268" s="22">
        <v>0</v>
      </c>
      <c r="J13268" s="22">
        <v>0</v>
      </c>
      <c r="K13268" s="22">
        <v>0</v>
      </c>
      <c r="L13268" s="22">
        <v>0</v>
      </c>
      <c r="M13268" s="22">
        <v>0</v>
      </c>
      <c r="N13268" s="22">
        <v>57</v>
      </c>
      <c r="O13268" s="22">
        <v>100</v>
      </c>
      <c r="P13268" s="22">
        <v>0</v>
      </c>
      <c r="Q13268" s="22"/>
      <c r="R13268" s="22"/>
      <c r="S13268" s="22">
        <v>0</v>
      </c>
      <c r="T13268" s="39">
        <f t="shared" si="207"/>
        <v>46235</v>
      </c>
    </row>
    <row r="13269" spans="1:20" x14ac:dyDescent="0.25">
      <c r="A13269" s="22" t="s">
        <v>12537</v>
      </c>
      <c r="B13269" s="22" t="s">
        <v>12538</v>
      </c>
      <c r="C13269" s="22" t="s">
        <v>13304</v>
      </c>
      <c r="D13269" s="22">
        <v>1</v>
      </c>
      <c r="E13269" s="22">
        <v>1</v>
      </c>
      <c r="F13269" s="22">
        <v>1</v>
      </c>
      <c r="G13269" s="22">
        <v>1</v>
      </c>
      <c r="H13269" s="22">
        <v>1</v>
      </c>
      <c r="I13269" s="22">
        <v>0</v>
      </c>
      <c r="J13269" s="22">
        <v>0</v>
      </c>
      <c r="K13269" s="22">
        <v>0</v>
      </c>
      <c r="L13269" s="22">
        <v>0</v>
      </c>
      <c r="M13269" s="22">
        <v>0</v>
      </c>
      <c r="N13269" s="22">
        <v>4.5</v>
      </c>
      <c r="O13269" s="22">
        <v>100</v>
      </c>
      <c r="P13269" s="22">
        <v>100</v>
      </c>
      <c r="Q13269" s="22">
        <v>0</v>
      </c>
      <c r="R13269" s="22"/>
      <c r="S13269" s="22">
        <v>0</v>
      </c>
      <c r="T13269" s="39">
        <f t="shared" si="207"/>
        <v>46235</v>
      </c>
    </row>
    <row r="13270" spans="1:20" x14ac:dyDescent="0.25">
      <c r="A13270" s="22" t="s">
        <v>12537</v>
      </c>
      <c r="B13270" s="22" t="s">
        <v>12538</v>
      </c>
      <c r="C13270" s="22" t="s">
        <v>13305</v>
      </c>
      <c r="D13270" s="22">
        <v>1</v>
      </c>
      <c r="E13270" s="22">
        <v>1</v>
      </c>
      <c r="F13270" s="22">
        <v>1</v>
      </c>
      <c r="G13270" s="22">
        <v>2</v>
      </c>
      <c r="H13270" s="22">
        <v>1</v>
      </c>
      <c r="I13270" s="22">
        <v>0</v>
      </c>
      <c r="J13270" s="22">
        <v>0</v>
      </c>
      <c r="K13270" s="22">
        <v>0</v>
      </c>
      <c r="L13270" s="22">
        <v>0</v>
      </c>
      <c r="M13270" s="22">
        <v>0</v>
      </c>
      <c r="N13270" s="22">
        <v>74.5</v>
      </c>
      <c r="O13270" s="22">
        <v>100</v>
      </c>
      <c r="P13270" s="22">
        <v>100</v>
      </c>
      <c r="Q13270" s="22">
        <v>0</v>
      </c>
      <c r="R13270" s="22"/>
      <c r="S13270" s="22">
        <v>0</v>
      </c>
      <c r="T13270" s="39">
        <f t="shared" si="207"/>
        <v>46235</v>
      </c>
    </row>
    <row r="13271" spans="1:20" x14ac:dyDescent="0.25">
      <c r="A13271" s="22" t="s">
        <v>12537</v>
      </c>
      <c r="B13271" s="22" t="s">
        <v>12538</v>
      </c>
      <c r="C13271" s="22" t="s">
        <v>13306</v>
      </c>
      <c r="D13271" s="22">
        <v>1</v>
      </c>
      <c r="E13271" s="22">
        <v>1</v>
      </c>
      <c r="F13271" s="22">
        <v>1</v>
      </c>
      <c r="G13271" s="22">
        <v>2</v>
      </c>
      <c r="H13271" s="22">
        <v>1</v>
      </c>
      <c r="I13271" s="22">
        <v>0</v>
      </c>
      <c r="J13271" s="22">
        <v>0</v>
      </c>
      <c r="K13271" s="22">
        <v>0</v>
      </c>
      <c r="L13271" s="22">
        <v>0</v>
      </c>
      <c r="M13271" s="22">
        <v>0</v>
      </c>
      <c r="N13271" s="22">
        <v>16</v>
      </c>
      <c r="O13271" s="22">
        <v>100</v>
      </c>
      <c r="P13271" s="22">
        <v>100</v>
      </c>
      <c r="Q13271" s="22">
        <v>0</v>
      </c>
      <c r="R13271" s="22"/>
      <c r="S13271" s="22">
        <v>0</v>
      </c>
      <c r="T13271" s="39">
        <f t="shared" si="207"/>
        <v>46235</v>
      </c>
    </row>
    <row r="13272" spans="1:20" x14ac:dyDescent="0.25">
      <c r="A13272" s="22" t="s">
        <v>12537</v>
      </c>
      <c r="B13272" s="22" t="s">
        <v>12538</v>
      </c>
      <c r="C13272" s="22" t="s">
        <v>13307</v>
      </c>
      <c r="D13272" s="22">
        <v>1</v>
      </c>
      <c r="E13272" s="22">
        <v>1</v>
      </c>
      <c r="F13272" s="22">
        <v>0</v>
      </c>
      <c r="G13272" s="22">
        <v>1</v>
      </c>
      <c r="H13272" s="22">
        <v>0</v>
      </c>
      <c r="I13272" s="22">
        <v>0</v>
      </c>
      <c r="J13272" s="22">
        <v>0</v>
      </c>
      <c r="K13272" s="22">
        <v>0</v>
      </c>
      <c r="L13272" s="22">
        <v>0</v>
      </c>
      <c r="M13272" s="22">
        <v>0</v>
      </c>
      <c r="N13272" s="22">
        <v>20</v>
      </c>
      <c r="O13272" s="22">
        <v>100</v>
      </c>
      <c r="P13272" s="22">
        <v>0</v>
      </c>
      <c r="Q13272" s="22"/>
      <c r="R13272" s="22"/>
      <c r="S13272" s="22">
        <v>0</v>
      </c>
      <c r="T13272" s="39">
        <f t="shared" si="207"/>
        <v>46235</v>
      </c>
    </row>
    <row r="13273" spans="1:20" x14ac:dyDescent="0.25">
      <c r="A13273" s="22" t="s">
        <v>12537</v>
      </c>
      <c r="B13273" s="22" t="s">
        <v>12538</v>
      </c>
      <c r="C13273" s="22" t="s">
        <v>13308</v>
      </c>
      <c r="D13273" s="22">
        <v>1</v>
      </c>
      <c r="E13273" s="22">
        <v>1</v>
      </c>
      <c r="F13273" s="22">
        <v>0</v>
      </c>
      <c r="G13273" s="22">
        <v>1</v>
      </c>
      <c r="H13273" s="22">
        <v>0</v>
      </c>
      <c r="I13273" s="22">
        <v>0</v>
      </c>
      <c r="J13273" s="22">
        <v>0</v>
      </c>
      <c r="K13273" s="22">
        <v>0</v>
      </c>
      <c r="L13273" s="22">
        <v>0</v>
      </c>
      <c r="M13273" s="22">
        <v>0</v>
      </c>
      <c r="N13273" s="22">
        <v>12</v>
      </c>
      <c r="O13273" s="22">
        <v>100</v>
      </c>
      <c r="P13273" s="22">
        <v>0</v>
      </c>
      <c r="Q13273" s="22"/>
      <c r="R13273" s="22"/>
      <c r="S13273" s="22">
        <v>0</v>
      </c>
      <c r="T13273" s="39">
        <f t="shared" si="207"/>
        <v>46235</v>
      </c>
    </row>
    <row r="13274" spans="1:20" x14ac:dyDescent="0.25">
      <c r="A13274" s="22" t="s">
        <v>12537</v>
      </c>
      <c r="B13274" s="22" t="s">
        <v>12538</v>
      </c>
      <c r="C13274" s="22" t="s">
        <v>13309</v>
      </c>
      <c r="D13274" s="22">
        <v>1</v>
      </c>
      <c r="E13274" s="22">
        <v>1</v>
      </c>
      <c r="F13274" s="22">
        <v>0</v>
      </c>
      <c r="G13274" s="22">
        <v>1</v>
      </c>
      <c r="H13274" s="22">
        <v>0</v>
      </c>
      <c r="I13274" s="22">
        <v>0</v>
      </c>
      <c r="J13274" s="22">
        <v>0</v>
      </c>
      <c r="K13274" s="22">
        <v>0</v>
      </c>
      <c r="L13274" s="22">
        <v>0</v>
      </c>
      <c r="M13274" s="22">
        <v>0</v>
      </c>
      <c r="N13274" s="22">
        <v>5.5</v>
      </c>
      <c r="O13274" s="22">
        <v>100</v>
      </c>
      <c r="P13274" s="22">
        <v>0</v>
      </c>
      <c r="Q13274" s="22"/>
      <c r="R13274" s="22"/>
      <c r="S13274" s="22">
        <v>0</v>
      </c>
      <c r="T13274" s="39">
        <f t="shared" si="207"/>
        <v>46235</v>
      </c>
    </row>
    <row r="13275" spans="1:20" x14ac:dyDescent="0.25">
      <c r="A13275" s="22" t="s">
        <v>12537</v>
      </c>
      <c r="B13275" s="22" t="s">
        <v>12538</v>
      </c>
      <c r="C13275" s="22" t="s">
        <v>13310</v>
      </c>
      <c r="D13275" s="22">
        <v>1</v>
      </c>
      <c r="E13275" s="22">
        <v>0</v>
      </c>
      <c r="F13275" s="22">
        <v>0</v>
      </c>
      <c r="G13275" s="22"/>
      <c r="H13275" s="22">
        <v>0</v>
      </c>
      <c r="I13275" s="22">
        <v>0</v>
      </c>
      <c r="J13275" s="22">
        <v>0</v>
      </c>
      <c r="K13275" s="22">
        <v>0</v>
      </c>
      <c r="L13275" s="22">
        <v>0</v>
      </c>
      <c r="M13275" s="22">
        <v>0</v>
      </c>
      <c r="N13275" s="22"/>
      <c r="O13275" s="22">
        <v>0</v>
      </c>
      <c r="P13275" s="22"/>
      <c r="Q13275" s="22"/>
      <c r="R13275" s="22"/>
      <c r="S13275" s="22"/>
      <c r="T13275" s="39">
        <f t="shared" si="207"/>
        <v>46235</v>
      </c>
    </row>
    <row r="13276" spans="1:20" x14ac:dyDescent="0.25">
      <c r="A13276" s="22" t="s">
        <v>12537</v>
      </c>
      <c r="B13276" s="22" t="s">
        <v>12538</v>
      </c>
      <c r="C13276" s="22" t="s">
        <v>13311</v>
      </c>
      <c r="D13276" s="22">
        <v>1</v>
      </c>
      <c r="E13276" s="22">
        <v>1</v>
      </c>
      <c r="F13276" s="22">
        <v>0</v>
      </c>
      <c r="G13276" s="22">
        <v>1</v>
      </c>
      <c r="H13276" s="22">
        <v>0</v>
      </c>
      <c r="I13276" s="22">
        <v>0</v>
      </c>
      <c r="J13276" s="22">
        <v>0</v>
      </c>
      <c r="K13276" s="22">
        <v>0</v>
      </c>
      <c r="L13276" s="22">
        <v>0</v>
      </c>
      <c r="M13276" s="22">
        <v>0</v>
      </c>
      <c r="N13276" s="22">
        <v>26.5</v>
      </c>
      <c r="O13276" s="22">
        <v>100</v>
      </c>
      <c r="P13276" s="22">
        <v>0</v>
      </c>
      <c r="Q13276" s="22"/>
      <c r="R13276" s="22"/>
      <c r="S13276" s="22">
        <v>0</v>
      </c>
      <c r="T13276" s="39">
        <f t="shared" si="207"/>
        <v>46235</v>
      </c>
    </row>
    <row r="13277" spans="1:20" x14ac:dyDescent="0.25">
      <c r="A13277" s="22" t="s">
        <v>12537</v>
      </c>
      <c r="B13277" s="22" t="s">
        <v>12538</v>
      </c>
      <c r="C13277" s="22" t="s">
        <v>13312</v>
      </c>
      <c r="D13277" s="22">
        <v>1</v>
      </c>
      <c r="E13277" s="22">
        <v>1</v>
      </c>
      <c r="F13277" s="22">
        <v>1</v>
      </c>
      <c r="G13277" s="22">
        <v>1</v>
      </c>
      <c r="H13277" s="22">
        <v>1</v>
      </c>
      <c r="I13277" s="22">
        <v>0</v>
      </c>
      <c r="J13277" s="22">
        <v>0</v>
      </c>
      <c r="K13277" s="22">
        <v>0</v>
      </c>
      <c r="L13277" s="22">
        <v>0</v>
      </c>
      <c r="M13277" s="22">
        <v>0</v>
      </c>
      <c r="N13277" s="22">
        <v>15</v>
      </c>
      <c r="O13277" s="22">
        <v>100</v>
      </c>
      <c r="P13277" s="22">
        <v>100</v>
      </c>
      <c r="Q13277" s="22">
        <v>0</v>
      </c>
      <c r="R13277" s="22"/>
      <c r="S13277" s="22">
        <v>0</v>
      </c>
      <c r="T13277" s="39">
        <f t="shared" si="207"/>
        <v>46235</v>
      </c>
    </row>
    <row r="13278" spans="1:20" x14ac:dyDescent="0.25">
      <c r="A13278" s="22" t="s">
        <v>12537</v>
      </c>
      <c r="B13278" s="22" t="s">
        <v>12538</v>
      </c>
      <c r="C13278" s="22" t="s">
        <v>13313</v>
      </c>
      <c r="D13278" s="22">
        <v>1</v>
      </c>
      <c r="E13278" s="22">
        <v>1</v>
      </c>
      <c r="F13278" s="22">
        <v>1</v>
      </c>
      <c r="G13278" s="22">
        <v>1</v>
      </c>
      <c r="H13278" s="22">
        <v>1</v>
      </c>
      <c r="I13278" s="22">
        <v>0</v>
      </c>
      <c r="J13278" s="22">
        <v>0</v>
      </c>
      <c r="K13278" s="22">
        <v>0</v>
      </c>
      <c r="L13278" s="22">
        <v>0</v>
      </c>
      <c r="M13278" s="22">
        <v>0</v>
      </c>
      <c r="N13278" s="22">
        <v>14</v>
      </c>
      <c r="O13278" s="22">
        <v>100</v>
      </c>
      <c r="P13278" s="22">
        <v>100</v>
      </c>
      <c r="Q13278" s="22">
        <v>0</v>
      </c>
      <c r="R13278" s="22"/>
      <c r="S13278" s="22">
        <v>0</v>
      </c>
      <c r="T13278" s="39">
        <f t="shared" si="207"/>
        <v>46235</v>
      </c>
    </row>
    <row r="13279" spans="1:20" x14ac:dyDescent="0.25">
      <c r="A13279" s="22" t="s">
        <v>12537</v>
      </c>
      <c r="B13279" s="22" t="s">
        <v>12538</v>
      </c>
      <c r="C13279" s="22" t="s">
        <v>13314</v>
      </c>
      <c r="D13279" s="22">
        <v>1</v>
      </c>
      <c r="E13279" s="22">
        <v>1</v>
      </c>
      <c r="F13279" s="22">
        <v>0</v>
      </c>
      <c r="G13279" s="22">
        <v>1</v>
      </c>
      <c r="H13279" s="22">
        <v>0</v>
      </c>
      <c r="I13279" s="22">
        <v>0</v>
      </c>
      <c r="J13279" s="22">
        <v>0</v>
      </c>
      <c r="K13279" s="22">
        <v>0</v>
      </c>
      <c r="L13279" s="22">
        <v>0</v>
      </c>
      <c r="M13279" s="22">
        <v>0</v>
      </c>
      <c r="N13279" s="22">
        <v>59</v>
      </c>
      <c r="O13279" s="22">
        <v>100</v>
      </c>
      <c r="P13279" s="22">
        <v>0</v>
      </c>
      <c r="Q13279" s="22"/>
      <c r="R13279" s="22"/>
      <c r="S13279" s="22">
        <v>0</v>
      </c>
      <c r="T13279" s="39">
        <f t="shared" si="207"/>
        <v>46235</v>
      </c>
    </row>
    <row r="13280" spans="1:20" x14ac:dyDescent="0.25">
      <c r="A13280" s="22" t="s">
        <v>12537</v>
      </c>
      <c r="B13280" s="22" t="s">
        <v>12538</v>
      </c>
      <c r="C13280" s="22" t="s">
        <v>13315</v>
      </c>
      <c r="D13280" s="22">
        <v>1</v>
      </c>
      <c r="E13280" s="22">
        <v>1</v>
      </c>
      <c r="F13280" s="22">
        <v>1</v>
      </c>
      <c r="G13280" s="22">
        <v>1</v>
      </c>
      <c r="H13280" s="22">
        <v>1</v>
      </c>
      <c r="I13280" s="22">
        <v>0</v>
      </c>
      <c r="J13280" s="22">
        <v>0</v>
      </c>
      <c r="K13280" s="22">
        <v>0</v>
      </c>
      <c r="L13280" s="22">
        <v>0</v>
      </c>
      <c r="M13280" s="22">
        <v>0</v>
      </c>
      <c r="N13280" s="22">
        <v>12</v>
      </c>
      <c r="O13280" s="22">
        <v>100</v>
      </c>
      <c r="P13280" s="22">
        <v>100</v>
      </c>
      <c r="Q13280" s="22">
        <v>0</v>
      </c>
      <c r="R13280" s="22"/>
      <c r="S13280" s="22">
        <v>0</v>
      </c>
      <c r="T13280" s="39">
        <f t="shared" si="207"/>
        <v>46235</v>
      </c>
    </row>
    <row r="13281" spans="1:20" x14ac:dyDescent="0.25">
      <c r="A13281" s="22" t="s">
        <v>12537</v>
      </c>
      <c r="B13281" s="22" t="s">
        <v>12538</v>
      </c>
      <c r="C13281" s="22" t="s">
        <v>13316</v>
      </c>
      <c r="D13281" s="22">
        <v>1</v>
      </c>
      <c r="E13281" s="22">
        <v>0</v>
      </c>
      <c r="F13281" s="22">
        <v>0</v>
      </c>
      <c r="G13281" s="22"/>
      <c r="H13281" s="22">
        <v>0</v>
      </c>
      <c r="I13281" s="22">
        <v>0</v>
      </c>
      <c r="J13281" s="22">
        <v>0</v>
      </c>
      <c r="K13281" s="22">
        <v>0</v>
      </c>
      <c r="L13281" s="22">
        <v>0</v>
      </c>
      <c r="M13281" s="22">
        <v>0</v>
      </c>
      <c r="N13281" s="22"/>
      <c r="O13281" s="22">
        <v>0</v>
      </c>
      <c r="P13281" s="22"/>
      <c r="Q13281" s="22"/>
      <c r="R13281" s="22"/>
      <c r="S13281" s="22"/>
      <c r="T13281" s="39">
        <f t="shared" si="207"/>
        <v>46235</v>
      </c>
    </row>
    <row r="13282" spans="1:20" x14ac:dyDescent="0.25">
      <c r="A13282" s="22" t="s">
        <v>12537</v>
      </c>
      <c r="B13282" s="22" t="s">
        <v>12538</v>
      </c>
      <c r="C13282" s="22" t="s">
        <v>13317</v>
      </c>
      <c r="D13282" s="22">
        <v>1</v>
      </c>
      <c r="E13282" s="22">
        <v>1</v>
      </c>
      <c r="F13282" s="22">
        <v>0</v>
      </c>
      <c r="G13282" s="22">
        <v>2</v>
      </c>
      <c r="H13282" s="22">
        <v>0</v>
      </c>
      <c r="I13282" s="22">
        <v>0</v>
      </c>
      <c r="J13282" s="22">
        <v>0</v>
      </c>
      <c r="K13282" s="22">
        <v>0</v>
      </c>
      <c r="L13282" s="22">
        <v>0</v>
      </c>
      <c r="M13282" s="22">
        <v>0</v>
      </c>
      <c r="N13282" s="22">
        <v>17.5</v>
      </c>
      <c r="O13282" s="22">
        <v>100</v>
      </c>
      <c r="P13282" s="22">
        <v>0</v>
      </c>
      <c r="Q13282" s="22"/>
      <c r="R13282" s="22"/>
      <c r="S13282" s="22">
        <v>0</v>
      </c>
      <c r="T13282" s="39">
        <f t="shared" si="207"/>
        <v>46235</v>
      </c>
    </row>
    <row r="13283" spans="1:20" x14ac:dyDescent="0.25">
      <c r="A13283" s="22" t="s">
        <v>12537</v>
      </c>
      <c r="B13283" s="22" t="s">
        <v>12538</v>
      </c>
      <c r="C13283" s="22" t="s">
        <v>13318</v>
      </c>
      <c r="D13283" s="22">
        <v>1</v>
      </c>
      <c r="E13283" s="22">
        <v>1</v>
      </c>
      <c r="F13283" s="22">
        <v>1</v>
      </c>
      <c r="G13283" s="22">
        <v>1</v>
      </c>
      <c r="H13283" s="22">
        <v>1</v>
      </c>
      <c r="I13283" s="22">
        <v>0</v>
      </c>
      <c r="J13283" s="22">
        <v>0</v>
      </c>
      <c r="K13283" s="22">
        <v>0</v>
      </c>
      <c r="L13283" s="22">
        <v>0</v>
      </c>
      <c r="M13283" s="22">
        <v>0</v>
      </c>
      <c r="N13283" s="22">
        <v>3.5</v>
      </c>
      <c r="O13283" s="22">
        <v>100</v>
      </c>
      <c r="P13283" s="22">
        <v>100</v>
      </c>
      <c r="Q13283" s="22">
        <v>0</v>
      </c>
      <c r="R13283" s="22"/>
      <c r="S13283" s="22">
        <v>0</v>
      </c>
      <c r="T13283" s="39">
        <f t="shared" si="207"/>
        <v>46235</v>
      </c>
    </row>
    <row r="13284" spans="1:20" x14ac:dyDescent="0.25">
      <c r="A13284" s="22" t="s">
        <v>12537</v>
      </c>
      <c r="B13284" s="22" t="s">
        <v>12538</v>
      </c>
      <c r="C13284" s="22" t="s">
        <v>13319</v>
      </c>
      <c r="D13284" s="22">
        <v>1</v>
      </c>
      <c r="E13284" s="22">
        <v>1</v>
      </c>
      <c r="F13284" s="22">
        <v>1</v>
      </c>
      <c r="G13284" s="22">
        <v>1</v>
      </c>
      <c r="H13284" s="22">
        <v>1</v>
      </c>
      <c r="I13284" s="22">
        <v>0</v>
      </c>
      <c r="J13284" s="22">
        <v>0</v>
      </c>
      <c r="K13284" s="22">
        <v>0</v>
      </c>
      <c r="L13284" s="22">
        <v>0</v>
      </c>
      <c r="M13284" s="22">
        <v>0</v>
      </c>
      <c r="N13284" s="22">
        <v>10</v>
      </c>
      <c r="O13284" s="22">
        <v>100</v>
      </c>
      <c r="P13284" s="22">
        <v>100</v>
      </c>
      <c r="Q13284" s="22">
        <v>0</v>
      </c>
      <c r="R13284" s="22"/>
      <c r="S13284" s="22">
        <v>0</v>
      </c>
      <c r="T13284" s="39">
        <f t="shared" si="207"/>
        <v>46235</v>
      </c>
    </row>
    <row r="13285" spans="1:20" x14ac:dyDescent="0.25">
      <c r="A13285" s="22" t="s">
        <v>12537</v>
      </c>
      <c r="B13285" s="22" t="s">
        <v>12538</v>
      </c>
      <c r="C13285" s="22" t="s">
        <v>13320</v>
      </c>
      <c r="D13285" s="22">
        <v>1</v>
      </c>
      <c r="E13285" s="22">
        <v>1</v>
      </c>
      <c r="F13285" s="22">
        <v>1</v>
      </c>
      <c r="G13285" s="22">
        <v>1</v>
      </c>
      <c r="H13285" s="22">
        <v>1</v>
      </c>
      <c r="I13285" s="22">
        <v>0</v>
      </c>
      <c r="J13285" s="22">
        <v>0</v>
      </c>
      <c r="K13285" s="22">
        <v>0</v>
      </c>
      <c r="L13285" s="22">
        <v>0</v>
      </c>
      <c r="M13285" s="22">
        <v>0</v>
      </c>
      <c r="N13285" s="22">
        <v>16</v>
      </c>
      <c r="O13285" s="22">
        <v>100</v>
      </c>
      <c r="P13285" s="22">
        <v>100</v>
      </c>
      <c r="Q13285" s="22">
        <v>0</v>
      </c>
      <c r="R13285" s="22"/>
      <c r="S13285" s="22">
        <v>0</v>
      </c>
      <c r="T13285" s="39">
        <f t="shared" si="207"/>
        <v>46235</v>
      </c>
    </row>
    <row r="13286" spans="1:20" x14ac:dyDescent="0.25">
      <c r="A13286" s="22" t="s">
        <v>12537</v>
      </c>
      <c r="B13286" s="22" t="s">
        <v>12538</v>
      </c>
      <c r="C13286" s="22" t="s">
        <v>13321</v>
      </c>
      <c r="D13286" s="22">
        <v>1</v>
      </c>
      <c r="E13286" s="22">
        <v>1</v>
      </c>
      <c r="F13286" s="22">
        <v>1</v>
      </c>
      <c r="G13286" s="22">
        <v>2</v>
      </c>
      <c r="H13286" s="22">
        <v>1</v>
      </c>
      <c r="I13286" s="22">
        <v>0</v>
      </c>
      <c r="J13286" s="22">
        <v>0</v>
      </c>
      <c r="K13286" s="22">
        <v>0</v>
      </c>
      <c r="L13286" s="22">
        <v>0</v>
      </c>
      <c r="M13286" s="22">
        <v>0</v>
      </c>
      <c r="N13286" s="22">
        <v>16.5</v>
      </c>
      <c r="O13286" s="22">
        <v>100</v>
      </c>
      <c r="P13286" s="22">
        <v>100</v>
      </c>
      <c r="Q13286" s="22">
        <v>0</v>
      </c>
      <c r="R13286" s="22"/>
      <c r="S13286" s="22">
        <v>0</v>
      </c>
      <c r="T13286" s="39">
        <f t="shared" si="207"/>
        <v>46235</v>
      </c>
    </row>
    <row r="13287" spans="1:20" x14ac:dyDescent="0.25">
      <c r="A13287" s="22" t="s">
        <v>12537</v>
      </c>
      <c r="B13287" s="22" t="s">
        <v>12538</v>
      </c>
      <c r="C13287" s="22" t="s">
        <v>13322</v>
      </c>
      <c r="D13287" s="22">
        <v>1</v>
      </c>
      <c r="E13287" s="22">
        <v>1</v>
      </c>
      <c r="F13287" s="22">
        <v>1</v>
      </c>
      <c r="G13287" s="22">
        <v>1</v>
      </c>
      <c r="H13287" s="22">
        <v>1</v>
      </c>
      <c r="I13287" s="22">
        <v>0</v>
      </c>
      <c r="J13287" s="22">
        <v>0</v>
      </c>
      <c r="K13287" s="22">
        <v>0</v>
      </c>
      <c r="L13287" s="22">
        <v>0</v>
      </c>
      <c r="M13287" s="22">
        <v>0</v>
      </c>
      <c r="N13287" s="22">
        <v>4</v>
      </c>
      <c r="O13287" s="22">
        <v>100</v>
      </c>
      <c r="P13287" s="22">
        <v>100</v>
      </c>
      <c r="Q13287" s="22">
        <v>0</v>
      </c>
      <c r="R13287" s="22"/>
      <c r="S13287" s="22">
        <v>0</v>
      </c>
      <c r="T13287" s="39">
        <f t="shared" si="207"/>
        <v>46235</v>
      </c>
    </row>
    <row r="13288" spans="1:20" x14ac:dyDescent="0.25">
      <c r="A13288" s="22" t="s">
        <v>12537</v>
      </c>
      <c r="B13288" s="22" t="s">
        <v>12538</v>
      </c>
      <c r="C13288" s="22" t="s">
        <v>13323</v>
      </c>
      <c r="D13288" s="22">
        <v>1</v>
      </c>
      <c r="E13288" s="22">
        <v>1</v>
      </c>
      <c r="F13288" s="22">
        <v>0</v>
      </c>
      <c r="G13288" s="22">
        <v>1</v>
      </c>
      <c r="H13288" s="22">
        <v>0</v>
      </c>
      <c r="I13288" s="22">
        <v>0</v>
      </c>
      <c r="J13288" s="22">
        <v>0</v>
      </c>
      <c r="K13288" s="22">
        <v>0</v>
      </c>
      <c r="L13288" s="22">
        <v>0</v>
      </c>
      <c r="M13288" s="22">
        <v>0</v>
      </c>
      <c r="N13288" s="22">
        <v>15</v>
      </c>
      <c r="O13288" s="22">
        <v>100</v>
      </c>
      <c r="P13288" s="22">
        <v>0</v>
      </c>
      <c r="Q13288" s="22"/>
      <c r="R13288" s="22"/>
      <c r="S13288" s="22">
        <v>0</v>
      </c>
      <c r="T13288" s="39">
        <f t="shared" si="207"/>
        <v>46235</v>
      </c>
    </row>
    <row r="13289" spans="1:20" x14ac:dyDescent="0.25">
      <c r="A13289" s="22" t="s">
        <v>12537</v>
      </c>
      <c r="B13289" s="22" t="s">
        <v>12538</v>
      </c>
      <c r="C13289" s="22" t="s">
        <v>13324</v>
      </c>
      <c r="D13289" s="22">
        <v>1</v>
      </c>
      <c r="E13289" s="22">
        <v>1</v>
      </c>
      <c r="F13289" s="22">
        <v>1</v>
      </c>
      <c r="G13289" s="22">
        <v>2</v>
      </c>
      <c r="H13289" s="22">
        <v>1</v>
      </c>
      <c r="I13289" s="22">
        <v>0</v>
      </c>
      <c r="J13289" s="22">
        <v>0</v>
      </c>
      <c r="K13289" s="22">
        <v>0</v>
      </c>
      <c r="L13289" s="22">
        <v>0</v>
      </c>
      <c r="M13289" s="22">
        <v>0</v>
      </c>
      <c r="N13289" s="22">
        <v>16</v>
      </c>
      <c r="O13289" s="22">
        <v>100</v>
      </c>
      <c r="P13289" s="22">
        <v>100</v>
      </c>
      <c r="Q13289" s="22">
        <v>0</v>
      </c>
      <c r="R13289" s="22"/>
      <c r="S13289" s="22">
        <v>0</v>
      </c>
      <c r="T13289" s="39">
        <f t="shared" si="207"/>
        <v>46235</v>
      </c>
    </row>
    <row r="13290" spans="1:20" x14ac:dyDescent="0.25">
      <c r="A13290" s="22" t="s">
        <v>12537</v>
      </c>
      <c r="B13290" s="22" t="s">
        <v>12538</v>
      </c>
      <c r="C13290" s="22" t="s">
        <v>13325</v>
      </c>
      <c r="D13290" s="22">
        <v>1</v>
      </c>
      <c r="E13290" s="22">
        <v>1</v>
      </c>
      <c r="F13290" s="22">
        <v>0</v>
      </c>
      <c r="G13290" s="22">
        <v>1</v>
      </c>
      <c r="H13290" s="22">
        <v>0</v>
      </c>
      <c r="I13290" s="22">
        <v>0</v>
      </c>
      <c r="J13290" s="22">
        <v>0</v>
      </c>
      <c r="K13290" s="22">
        <v>0</v>
      </c>
      <c r="L13290" s="22">
        <v>0</v>
      </c>
      <c r="M13290" s="22">
        <v>0</v>
      </c>
      <c r="N13290" s="22">
        <v>4.5</v>
      </c>
      <c r="O13290" s="22">
        <v>100</v>
      </c>
      <c r="P13290" s="22">
        <v>0</v>
      </c>
      <c r="Q13290" s="22"/>
      <c r="R13290" s="22"/>
      <c r="S13290" s="22">
        <v>0</v>
      </c>
      <c r="T13290" s="39">
        <f t="shared" si="207"/>
        <v>46235</v>
      </c>
    </row>
    <row r="13291" spans="1:20" x14ac:dyDescent="0.25">
      <c r="A13291" s="22" t="s">
        <v>12537</v>
      </c>
      <c r="B13291" s="22" t="s">
        <v>12538</v>
      </c>
      <c r="C13291" s="22" t="s">
        <v>13326</v>
      </c>
      <c r="D13291" s="22">
        <v>1</v>
      </c>
      <c r="E13291" s="22">
        <v>0</v>
      </c>
      <c r="F13291" s="22">
        <v>0</v>
      </c>
      <c r="G13291" s="22"/>
      <c r="H13291" s="22">
        <v>0</v>
      </c>
      <c r="I13291" s="22">
        <v>0</v>
      </c>
      <c r="J13291" s="22">
        <v>0</v>
      </c>
      <c r="K13291" s="22">
        <v>0</v>
      </c>
      <c r="L13291" s="22">
        <v>0</v>
      </c>
      <c r="M13291" s="22">
        <v>0</v>
      </c>
      <c r="N13291" s="22"/>
      <c r="O13291" s="22">
        <v>0</v>
      </c>
      <c r="P13291" s="22"/>
      <c r="Q13291" s="22"/>
      <c r="R13291" s="22"/>
      <c r="S13291" s="22"/>
      <c r="T13291" s="39">
        <f t="shared" si="207"/>
        <v>46235</v>
      </c>
    </row>
    <row r="13292" spans="1:20" x14ac:dyDescent="0.25">
      <c r="A13292" s="22" t="s">
        <v>12537</v>
      </c>
      <c r="B13292" s="22" t="s">
        <v>12538</v>
      </c>
      <c r="C13292" s="22" t="s">
        <v>13327</v>
      </c>
      <c r="D13292" s="22">
        <v>1</v>
      </c>
      <c r="E13292" s="22">
        <v>1</v>
      </c>
      <c r="F13292" s="22">
        <v>0</v>
      </c>
      <c r="G13292" s="22">
        <v>1</v>
      </c>
      <c r="H13292" s="22">
        <v>0</v>
      </c>
      <c r="I13292" s="22">
        <v>0</v>
      </c>
      <c r="J13292" s="22">
        <v>0</v>
      </c>
      <c r="K13292" s="22">
        <v>0</v>
      </c>
      <c r="L13292" s="22">
        <v>0</v>
      </c>
      <c r="M13292" s="22">
        <v>0</v>
      </c>
      <c r="N13292" s="22">
        <v>3.5</v>
      </c>
      <c r="O13292" s="22">
        <v>100</v>
      </c>
      <c r="P13292" s="22">
        <v>0</v>
      </c>
      <c r="Q13292" s="22"/>
      <c r="R13292" s="22"/>
      <c r="S13292" s="22">
        <v>0</v>
      </c>
      <c r="T13292" s="39">
        <f t="shared" si="207"/>
        <v>46235</v>
      </c>
    </row>
    <row r="13293" spans="1:20" x14ac:dyDescent="0.25">
      <c r="A13293" s="22" t="s">
        <v>12537</v>
      </c>
      <c r="B13293" s="22" t="s">
        <v>12538</v>
      </c>
      <c r="C13293" s="22" t="s">
        <v>13328</v>
      </c>
      <c r="D13293" s="22">
        <v>1</v>
      </c>
      <c r="E13293" s="22">
        <v>1</v>
      </c>
      <c r="F13293" s="22">
        <v>1</v>
      </c>
      <c r="G13293" s="22">
        <v>1</v>
      </c>
      <c r="H13293" s="22">
        <v>1</v>
      </c>
      <c r="I13293" s="22">
        <v>0</v>
      </c>
      <c r="J13293" s="22">
        <v>0</v>
      </c>
      <c r="K13293" s="22">
        <v>0</v>
      </c>
      <c r="L13293" s="22">
        <v>0</v>
      </c>
      <c r="M13293" s="22">
        <v>0</v>
      </c>
      <c r="N13293" s="22">
        <v>16</v>
      </c>
      <c r="O13293" s="22">
        <v>100</v>
      </c>
      <c r="P13293" s="22">
        <v>100</v>
      </c>
      <c r="Q13293" s="22">
        <v>0</v>
      </c>
      <c r="R13293" s="22"/>
      <c r="S13293" s="22">
        <v>0</v>
      </c>
      <c r="T13293" s="39">
        <f t="shared" si="207"/>
        <v>46235</v>
      </c>
    </row>
    <row r="13294" spans="1:20" x14ac:dyDescent="0.25">
      <c r="A13294" s="22" t="s">
        <v>12537</v>
      </c>
      <c r="B13294" s="22" t="s">
        <v>12538</v>
      </c>
      <c r="C13294" s="22" t="s">
        <v>13329</v>
      </c>
      <c r="D13294" s="22">
        <v>1</v>
      </c>
      <c r="E13294" s="22">
        <v>1</v>
      </c>
      <c r="F13294" s="22">
        <v>0</v>
      </c>
      <c r="G13294" s="22">
        <v>2</v>
      </c>
      <c r="H13294" s="22">
        <v>0</v>
      </c>
      <c r="I13294" s="22">
        <v>0</v>
      </c>
      <c r="J13294" s="22">
        <v>0</v>
      </c>
      <c r="K13294" s="22">
        <v>0</v>
      </c>
      <c r="L13294" s="22">
        <v>0</v>
      </c>
      <c r="M13294" s="22">
        <v>0</v>
      </c>
      <c r="N13294" s="22">
        <v>17</v>
      </c>
      <c r="O13294" s="22">
        <v>100</v>
      </c>
      <c r="P13294" s="22">
        <v>0</v>
      </c>
      <c r="Q13294" s="22"/>
      <c r="R13294" s="22"/>
      <c r="S13294" s="22">
        <v>0</v>
      </c>
      <c r="T13294" s="39">
        <f t="shared" si="207"/>
        <v>46235</v>
      </c>
    </row>
    <row r="13295" spans="1:20" x14ac:dyDescent="0.25">
      <c r="A13295" s="22" t="s">
        <v>12537</v>
      </c>
      <c r="B13295" s="22" t="s">
        <v>12538</v>
      </c>
      <c r="C13295" s="22" t="s">
        <v>13330</v>
      </c>
      <c r="D13295" s="22">
        <v>1</v>
      </c>
      <c r="E13295" s="22">
        <v>1</v>
      </c>
      <c r="F13295" s="22">
        <v>0</v>
      </c>
      <c r="G13295" s="22">
        <v>1</v>
      </c>
      <c r="H13295" s="22">
        <v>0</v>
      </c>
      <c r="I13295" s="22">
        <v>0</v>
      </c>
      <c r="J13295" s="22">
        <v>0</v>
      </c>
      <c r="K13295" s="22">
        <v>0</v>
      </c>
      <c r="L13295" s="22">
        <v>0</v>
      </c>
      <c r="M13295" s="22">
        <v>0</v>
      </c>
      <c r="N13295" s="22">
        <v>5.5</v>
      </c>
      <c r="O13295" s="22">
        <v>100</v>
      </c>
      <c r="P13295" s="22">
        <v>0</v>
      </c>
      <c r="Q13295" s="22"/>
      <c r="R13295" s="22"/>
      <c r="S13295" s="22">
        <v>0</v>
      </c>
      <c r="T13295" s="39">
        <f t="shared" si="207"/>
        <v>46235</v>
      </c>
    </row>
    <row r="13296" spans="1:20" x14ac:dyDescent="0.25">
      <c r="A13296" s="22" t="s">
        <v>12537</v>
      </c>
      <c r="B13296" s="22" t="s">
        <v>12538</v>
      </c>
      <c r="C13296" s="22" t="s">
        <v>13331</v>
      </c>
      <c r="D13296" s="22">
        <v>1</v>
      </c>
      <c r="E13296" s="22">
        <v>1</v>
      </c>
      <c r="F13296" s="22">
        <v>0</v>
      </c>
      <c r="G13296" s="22">
        <v>1</v>
      </c>
      <c r="H13296" s="22">
        <v>0</v>
      </c>
      <c r="I13296" s="22">
        <v>0</v>
      </c>
      <c r="J13296" s="22">
        <v>0</v>
      </c>
      <c r="K13296" s="22">
        <v>0</v>
      </c>
      <c r="L13296" s="22">
        <v>0</v>
      </c>
      <c r="M13296" s="22">
        <v>0</v>
      </c>
      <c r="N13296" s="22">
        <v>17</v>
      </c>
      <c r="O13296" s="22">
        <v>100</v>
      </c>
      <c r="P13296" s="22">
        <v>0</v>
      </c>
      <c r="Q13296" s="22"/>
      <c r="R13296" s="22"/>
      <c r="S13296" s="22">
        <v>0</v>
      </c>
      <c r="T13296" s="39">
        <f t="shared" si="207"/>
        <v>46235</v>
      </c>
    </row>
    <row r="13297" spans="1:20" x14ac:dyDescent="0.25">
      <c r="A13297" s="22" t="s">
        <v>12537</v>
      </c>
      <c r="B13297" s="22" t="s">
        <v>12538</v>
      </c>
      <c r="C13297" s="22" t="s">
        <v>13332</v>
      </c>
      <c r="D13297" s="22">
        <v>1</v>
      </c>
      <c r="E13297" s="22">
        <v>0</v>
      </c>
      <c r="F13297" s="22">
        <v>0</v>
      </c>
      <c r="G13297" s="22"/>
      <c r="H13297" s="22">
        <v>0</v>
      </c>
      <c r="I13297" s="22">
        <v>0</v>
      </c>
      <c r="J13297" s="22">
        <v>0</v>
      </c>
      <c r="K13297" s="22">
        <v>0</v>
      </c>
      <c r="L13297" s="22">
        <v>0</v>
      </c>
      <c r="M13297" s="22">
        <v>0</v>
      </c>
      <c r="N13297" s="22"/>
      <c r="O13297" s="22">
        <v>0</v>
      </c>
      <c r="P13297" s="22"/>
      <c r="Q13297" s="22"/>
      <c r="R13297" s="22"/>
      <c r="S13297" s="22"/>
      <c r="T13297" s="39">
        <f t="shared" si="207"/>
        <v>46235</v>
      </c>
    </row>
    <row r="13298" spans="1:20" x14ac:dyDescent="0.25">
      <c r="A13298" s="22" t="s">
        <v>12537</v>
      </c>
      <c r="B13298" s="22" t="s">
        <v>12538</v>
      </c>
      <c r="C13298" s="22" t="s">
        <v>13333</v>
      </c>
      <c r="D13298" s="22">
        <v>1</v>
      </c>
      <c r="E13298" s="22">
        <v>0</v>
      </c>
      <c r="F13298" s="22">
        <v>0</v>
      </c>
      <c r="G13298" s="22"/>
      <c r="H13298" s="22">
        <v>0</v>
      </c>
      <c r="I13298" s="22">
        <v>0</v>
      </c>
      <c r="J13298" s="22">
        <v>0</v>
      </c>
      <c r="K13298" s="22">
        <v>0</v>
      </c>
      <c r="L13298" s="22">
        <v>0</v>
      </c>
      <c r="M13298" s="22">
        <v>0</v>
      </c>
      <c r="N13298" s="22"/>
      <c r="O13298" s="22">
        <v>0</v>
      </c>
      <c r="P13298" s="22"/>
      <c r="Q13298" s="22"/>
      <c r="R13298" s="22"/>
      <c r="S13298" s="22"/>
      <c r="T13298" s="39">
        <f t="shared" si="207"/>
        <v>46235</v>
      </c>
    </row>
    <row r="13299" spans="1:20" x14ac:dyDescent="0.25">
      <c r="A13299" s="22" t="s">
        <v>12537</v>
      </c>
      <c r="B13299" s="22" t="s">
        <v>12538</v>
      </c>
      <c r="C13299" s="22" t="s">
        <v>13334</v>
      </c>
      <c r="D13299" s="22">
        <v>1</v>
      </c>
      <c r="E13299" s="22">
        <v>1</v>
      </c>
      <c r="F13299" s="22">
        <v>0</v>
      </c>
      <c r="G13299" s="22">
        <v>2</v>
      </c>
      <c r="H13299" s="22">
        <v>0</v>
      </c>
      <c r="I13299" s="22">
        <v>0</v>
      </c>
      <c r="J13299" s="22">
        <v>0</v>
      </c>
      <c r="K13299" s="22">
        <v>0</v>
      </c>
      <c r="L13299" s="22">
        <v>0</v>
      </c>
      <c r="M13299" s="22">
        <v>0</v>
      </c>
      <c r="N13299" s="22">
        <v>13.5</v>
      </c>
      <c r="O13299" s="22">
        <v>100</v>
      </c>
      <c r="P13299" s="22">
        <v>0</v>
      </c>
      <c r="Q13299" s="22"/>
      <c r="R13299" s="22"/>
      <c r="S13299" s="22">
        <v>0</v>
      </c>
      <c r="T13299" s="39">
        <f t="shared" si="207"/>
        <v>46235</v>
      </c>
    </row>
    <row r="13300" spans="1:20" x14ac:dyDescent="0.25">
      <c r="A13300" s="22" t="s">
        <v>12537</v>
      </c>
      <c r="B13300" s="22" t="s">
        <v>12538</v>
      </c>
      <c r="C13300" s="22" t="s">
        <v>13335</v>
      </c>
      <c r="D13300" s="22">
        <v>1</v>
      </c>
      <c r="E13300" s="22">
        <v>1</v>
      </c>
      <c r="F13300" s="22">
        <v>1</v>
      </c>
      <c r="G13300" s="22">
        <v>1</v>
      </c>
      <c r="H13300" s="22">
        <v>1</v>
      </c>
      <c r="I13300" s="22">
        <v>0</v>
      </c>
      <c r="J13300" s="22">
        <v>0</v>
      </c>
      <c r="K13300" s="22">
        <v>0</v>
      </c>
      <c r="L13300" s="22">
        <v>0</v>
      </c>
      <c r="M13300" s="22">
        <v>0</v>
      </c>
      <c r="N13300" s="22">
        <v>58</v>
      </c>
      <c r="O13300" s="22">
        <v>100</v>
      </c>
      <c r="P13300" s="22">
        <v>100</v>
      </c>
      <c r="Q13300" s="22">
        <v>0</v>
      </c>
      <c r="R13300" s="22"/>
      <c r="S13300" s="22">
        <v>0</v>
      </c>
      <c r="T13300" s="39">
        <f t="shared" si="207"/>
        <v>46235</v>
      </c>
    </row>
    <row r="13301" spans="1:20" x14ac:dyDescent="0.25">
      <c r="A13301" s="22" t="s">
        <v>12537</v>
      </c>
      <c r="B13301" s="22" t="s">
        <v>12538</v>
      </c>
      <c r="C13301" s="22" t="s">
        <v>13336</v>
      </c>
      <c r="D13301" s="22">
        <v>1</v>
      </c>
      <c r="E13301" s="22">
        <v>1</v>
      </c>
      <c r="F13301" s="22">
        <v>1</v>
      </c>
      <c r="G13301" s="22">
        <v>1</v>
      </c>
      <c r="H13301" s="22">
        <v>1</v>
      </c>
      <c r="I13301" s="22">
        <v>0</v>
      </c>
      <c r="J13301" s="22">
        <v>0</v>
      </c>
      <c r="K13301" s="22">
        <v>0</v>
      </c>
      <c r="L13301" s="22">
        <v>0</v>
      </c>
      <c r="M13301" s="22">
        <v>0</v>
      </c>
      <c r="N13301" s="22">
        <v>2</v>
      </c>
      <c r="O13301" s="22">
        <v>100</v>
      </c>
      <c r="P13301" s="22">
        <v>100</v>
      </c>
      <c r="Q13301" s="22">
        <v>0</v>
      </c>
      <c r="R13301" s="22"/>
      <c r="S13301" s="22">
        <v>0</v>
      </c>
      <c r="T13301" s="39">
        <f t="shared" si="207"/>
        <v>46235</v>
      </c>
    </row>
    <row r="13302" spans="1:20" x14ac:dyDescent="0.25">
      <c r="A13302" s="22" t="s">
        <v>12537</v>
      </c>
      <c r="B13302" s="22" t="s">
        <v>12538</v>
      </c>
      <c r="C13302" s="22" t="s">
        <v>13337</v>
      </c>
      <c r="D13302" s="22">
        <v>1</v>
      </c>
      <c r="E13302" s="22">
        <v>1</v>
      </c>
      <c r="F13302" s="22">
        <v>1</v>
      </c>
      <c r="G13302" s="22">
        <v>1</v>
      </c>
      <c r="H13302" s="22">
        <v>1</v>
      </c>
      <c r="I13302" s="22">
        <v>0</v>
      </c>
      <c r="J13302" s="22">
        <v>0</v>
      </c>
      <c r="K13302" s="22">
        <v>0</v>
      </c>
      <c r="L13302" s="22">
        <v>0</v>
      </c>
      <c r="M13302" s="22">
        <v>0</v>
      </c>
      <c r="N13302" s="22">
        <v>16</v>
      </c>
      <c r="O13302" s="22">
        <v>100</v>
      </c>
      <c r="P13302" s="22">
        <v>100</v>
      </c>
      <c r="Q13302" s="22">
        <v>0</v>
      </c>
      <c r="R13302" s="22"/>
      <c r="S13302" s="22">
        <v>0</v>
      </c>
      <c r="T13302" s="39">
        <f t="shared" si="207"/>
        <v>46235</v>
      </c>
    </row>
    <row r="13303" spans="1:20" x14ac:dyDescent="0.25">
      <c r="A13303" s="22" t="s">
        <v>12537</v>
      </c>
      <c r="B13303" s="22" t="s">
        <v>12538</v>
      </c>
      <c r="C13303" s="22" t="s">
        <v>13338</v>
      </c>
      <c r="D13303" s="22">
        <v>1</v>
      </c>
      <c r="E13303" s="22">
        <v>1</v>
      </c>
      <c r="F13303" s="22">
        <v>1</v>
      </c>
      <c r="G13303" s="22">
        <v>1</v>
      </c>
      <c r="H13303" s="22">
        <v>1</v>
      </c>
      <c r="I13303" s="22">
        <v>0</v>
      </c>
      <c r="J13303" s="22">
        <v>0</v>
      </c>
      <c r="K13303" s="22">
        <v>0</v>
      </c>
      <c r="L13303" s="22">
        <v>0</v>
      </c>
      <c r="M13303" s="22">
        <v>0</v>
      </c>
      <c r="N13303" s="22">
        <v>-20</v>
      </c>
      <c r="O13303" s="22">
        <v>100</v>
      </c>
      <c r="P13303" s="22">
        <v>100</v>
      </c>
      <c r="Q13303" s="22">
        <v>0</v>
      </c>
      <c r="R13303" s="22"/>
      <c r="S13303" s="22">
        <v>0</v>
      </c>
      <c r="T13303" s="39">
        <f t="shared" si="207"/>
        <v>46235</v>
      </c>
    </row>
    <row r="13304" spans="1:20" x14ac:dyDescent="0.25">
      <c r="A13304" s="22" t="s">
        <v>12537</v>
      </c>
      <c r="B13304" s="22" t="s">
        <v>12538</v>
      </c>
      <c r="C13304" s="22" t="s">
        <v>13339</v>
      </c>
      <c r="D13304" s="22">
        <v>1</v>
      </c>
      <c r="E13304" s="22">
        <v>1</v>
      </c>
      <c r="F13304" s="22">
        <v>1</v>
      </c>
      <c r="G13304" s="22">
        <v>1</v>
      </c>
      <c r="H13304" s="22">
        <v>1</v>
      </c>
      <c r="I13304" s="22">
        <v>0</v>
      </c>
      <c r="J13304" s="22">
        <v>0</v>
      </c>
      <c r="K13304" s="22">
        <v>0</v>
      </c>
      <c r="L13304" s="22">
        <v>0</v>
      </c>
      <c r="M13304" s="22">
        <v>0</v>
      </c>
      <c r="N13304" s="22">
        <v>59</v>
      </c>
      <c r="O13304" s="22">
        <v>100</v>
      </c>
      <c r="P13304" s="22">
        <v>100</v>
      </c>
      <c r="Q13304" s="22">
        <v>0</v>
      </c>
      <c r="R13304" s="22"/>
      <c r="S13304" s="22">
        <v>0</v>
      </c>
      <c r="T13304" s="39">
        <f t="shared" si="207"/>
        <v>46235</v>
      </c>
    </row>
    <row r="13305" spans="1:20" x14ac:dyDescent="0.25">
      <c r="A13305" s="22" t="s">
        <v>12537</v>
      </c>
      <c r="B13305" s="22" t="s">
        <v>12538</v>
      </c>
      <c r="C13305" s="22" t="s">
        <v>13340</v>
      </c>
      <c r="D13305" s="22">
        <v>1</v>
      </c>
      <c r="E13305" s="22">
        <v>1</v>
      </c>
      <c r="F13305" s="22">
        <v>0</v>
      </c>
      <c r="G13305" s="22">
        <v>1</v>
      </c>
      <c r="H13305" s="22">
        <v>0</v>
      </c>
      <c r="I13305" s="22">
        <v>0</v>
      </c>
      <c r="J13305" s="22">
        <v>0</v>
      </c>
      <c r="K13305" s="22">
        <v>0</v>
      </c>
      <c r="L13305" s="22">
        <v>0</v>
      </c>
      <c r="M13305" s="22">
        <v>0</v>
      </c>
      <c r="N13305" s="22">
        <v>6</v>
      </c>
      <c r="O13305" s="22">
        <v>100</v>
      </c>
      <c r="P13305" s="22">
        <v>0</v>
      </c>
      <c r="Q13305" s="22"/>
      <c r="R13305" s="22"/>
      <c r="S13305" s="22">
        <v>0</v>
      </c>
      <c r="T13305" s="39">
        <f t="shared" si="207"/>
        <v>46235</v>
      </c>
    </row>
    <row r="13306" spans="1:20" x14ac:dyDescent="0.25">
      <c r="A13306" s="22" t="s">
        <v>12537</v>
      </c>
      <c r="B13306" s="22" t="s">
        <v>12538</v>
      </c>
      <c r="C13306" s="22" t="s">
        <v>13341</v>
      </c>
      <c r="D13306" s="22">
        <v>1</v>
      </c>
      <c r="E13306" s="22">
        <v>1</v>
      </c>
      <c r="F13306" s="22">
        <v>0</v>
      </c>
      <c r="G13306" s="22">
        <v>1</v>
      </c>
      <c r="H13306" s="22">
        <v>0</v>
      </c>
      <c r="I13306" s="22">
        <v>0</v>
      </c>
      <c r="J13306" s="22">
        <v>0</v>
      </c>
      <c r="K13306" s="22">
        <v>0</v>
      </c>
      <c r="L13306" s="22">
        <v>0</v>
      </c>
      <c r="M13306" s="22">
        <v>0</v>
      </c>
      <c r="N13306" s="22">
        <v>17</v>
      </c>
      <c r="O13306" s="22">
        <v>100</v>
      </c>
      <c r="P13306" s="22">
        <v>0</v>
      </c>
      <c r="Q13306" s="22"/>
      <c r="R13306" s="22"/>
      <c r="S13306" s="22">
        <v>0</v>
      </c>
      <c r="T13306" s="39">
        <f t="shared" si="207"/>
        <v>46235</v>
      </c>
    </row>
    <row r="13307" spans="1:20" x14ac:dyDescent="0.25">
      <c r="A13307" s="22" t="s">
        <v>12537</v>
      </c>
      <c r="B13307" s="22" t="s">
        <v>12538</v>
      </c>
      <c r="C13307" s="22" t="s">
        <v>13342</v>
      </c>
      <c r="D13307" s="22">
        <v>1</v>
      </c>
      <c r="E13307" s="22">
        <v>1</v>
      </c>
      <c r="F13307" s="22">
        <v>1</v>
      </c>
      <c r="G13307" s="22">
        <v>2</v>
      </c>
      <c r="H13307" s="22">
        <v>1</v>
      </c>
      <c r="I13307" s="22">
        <v>0</v>
      </c>
      <c r="J13307" s="22">
        <v>0</v>
      </c>
      <c r="K13307" s="22">
        <v>0</v>
      </c>
      <c r="L13307" s="22">
        <v>0</v>
      </c>
      <c r="M13307" s="22">
        <v>0</v>
      </c>
      <c r="N13307" s="22">
        <v>15</v>
      </c>
      <c r="O13307" s="22">
        <v>100</v>
      </c>
      <c r="P13307" s="22">
        <v>100</v>
      </c>
      <c r="Q13307" s="22">
        <v>0</v>
      </c>
      <c r="R13307" s="22"/>
      <c r="S13307" s="22">
        <v>0</v>
      </c>
      <c r="T13307" s="39">
        <f t="shared" si="207"/>
        <v>46235</v>
      </c>
    </row>
    <row r="13308" spans="1:20" x14ac:dyDescent="0.25">
      <c r="A13308" s="22" t="s">
        <v>12537</v>
      </c>
      <c r="B13308" s="22" t="s">
        <v>12538</v>
      </c>
      <c r="C13308" s="22" t="s">
        <v>13343</v>
      </c>
      <c r="D13308" s="22">
        <v>1</v>
      </c>
      <c r="E13308" s="22">
        <v>1</v>
      </c>
      <c r="F13308" s="22">
        <v>1</v>
      </c>
      <c r="G13308" s="22">
        <v>1</v>
      </c>
      <c r="H13308" s="22">
        <v>1</v>
      </c>
      <c r="I13308" s="22">
        <v>0</v>
      </c>
      <c r="J13308" s="22">
        <v>0</v>
      </c>
      <c r="K13308" s="22">
        <v>0</v>
      </c>
      <c r="L13308" s="22">
        <v>0</v>
      </c>
      <c r="M13308" s="22">
        <v>0</v>
      </c>
      <c r="N13308" s="22">
        <v>11</v>
      </c>
      <c r="O13308" s="22">
        <v>100</v>
      </c>
      <c r="P13308" s="22">
        <v>100</v>
      </c>
      <c r="Q13308" s="22">
        <v>0</v>
      </c>
      <c r="R13308" s="22"/>
      <c r="S13308" s="22">
        <v>0</v>
      </c>
      <c r="T13308" s="39">
        <f t="shared" si="207"/>
        <v>46235</v>
      </c>
    </row>
    <row r="13309" spans="1:20" x14ac:dyDescent="0.25">
      <c r="A13309" s="22" t="s">
        <v>12537</v>
      </c>
      <c r="B13309" s="22" t="s">
        <v>12538</v>
      </c>
      <c r="C13309" s="22" t="s">
        <v>13344</v>
      </c>
      <c r="D13309" s="22">
        <v>1</v>
      </c>
      <c r="E13309" s="22">
        <v>1</v>
      </c>
      <c r="F13309" s="22">
        <v>1</v>
      </c>
      <c r="G13309" s="22">
        <v>1</v>
      </c>
      <c r="H13309" s="22">
        <v>1</v>
      </c>
      <c r="I13309" s="22">
        <v>0</v>
      </c>
      <c r="J13309" s="22">
        <v>0</v>
      </c>
      <c r="K13309" s="22">
        <v>0</v>
      </c>
      <c r="L13309" s="22">
        <v>0</v>
      </c>
      <c r="M13309" s="22">
        <v>0</v>
      </c>
      <c r="N13309" s="22">
        <v>59</v>
      </c>
      <c r="O13309" s="22">
        <v>100</v>
      </c>
      <c r="P13309" s="22">
        <v>100</v>
      </c>
      <c r="Q13309" s="22">
        <v>0</v>
      </c>
      <c r="R13309" s="22"/>
      <c r="S13309" s="22">
        <v>0</v>
      </c>
      <c r="T13309" s="39">
        <f t="shared" si="207"/>
        <v>46235</v>
      </c>
    </row>
    <row r="13310" spans="1:20" x14ac:dyDescent="0.25">
      <c r="A13310" s="22" t="s">
        <v>12537</v>
      </c>
      <c r="B13310" s="22" t="s">
        <v>12538</v>
      </c>
      <c r="C13310" s="22" t="s">
        <v>13345</v>
      </c>
      <c r="D13310" s="22">
        <v>1</v>
      </c>
      <c r="E13310" s="22">
        <v>1</v>
      </c>
      <c r="F13310" s="22">
        <v>0</v>
      </c>
      <c r="G13310" s="22">
        <v>1</v>
      </c>
      <c r="H13310" s="22">
        <v>0</v>
      </c>
      <c r="I13310" s="22">
        <v>0</v>
      </c>
      <c r="J13310" s="22">
        <v>0</v>
      </c>
      <c r="K13310" s="22">
        <v>0</v>
      </c>
      <c r="L13310" s="22">
        <v>0</v>
      </c>
      <c r="M13310" s="22">
        <v>0</v>
      </c>
      <c r="N13310" s="22">
        <v>17</v>
      </c>
      <c r="O13310" s="22">
        <v>100</v>
      </c>
      <c r="P13310" s="22">
        <v>0</v>
      </c>
      <c r="Q13310" s="22"/>
      <c r="R13310" s="22"/>
      <c r="S13310" s="22">
        <v>0</v>
      </c>
      <c r="T13310" s="39">
        <f t="shared" si="207"/>
        <v>46235</v>
      </c>
    </row>
    <row r="13311" spans="1:20" x14ac:dyDescent="0.25">
      <c r="A13311" s="22" t="s">
        <v>12537</v>
      </c>
      <c r="B13311" s="22" t="s">
        <v>12538</v>
      </c>
      <c r="C13311" s="22" t="s">
        <v>13346</v>
      </c>
      <c r="D13311" s="22">
        <v>1</v>
      </c>
      <c r="E13311" s="22">
        <v>1</v>
      </c>
      <c r="F13311" s="22">
        <v>1</v>
      </c>
      <c r="G13311" s="22">
        <v>2</v>
      </c>
      <c r="H13311" s="22">
        <v>1</v>
      </c>
      <c r="I13311" s="22">
        <v>0</v>
      </c>
      <c r="J13311" s="22">
        <v>0</v>
      </c>
      <c r="K13311" s="22">
        <v>0</v>
      </c>
      <c r="L13311" s="22">
        <v>0</v>
      </c>
      <c r="M13311" s="22">
        <v>0</v>
      </c>
      <c r="N13311" s="22">
        <v>16.5</v>
      </c>
      <c r="O13311" s="22">
        <v>100</v>
      </c>
      <c r="P13311" s="22">
        <v>100</v>
      </c>
      <c r="Q13311" s="22">
        <v>0</v>
      </c>
      <c r="R13311" s="22"/>
      <c r="S13311" s="22">
        <v>0</v>
      </c>
      <c r="T13311" s="39">
        <f t="shared" si="207"/>
        <v>46235</v>
      </c>
    </row>
    <row r="13312" spans="1:20" x14ac:dyDescent="0.25">
      <c r="A13312" s="22" t="s">
        <v>12537</v>
      </c>
      <c r="B13312" s="22" t="s">
        <v>12538</v>
      </c>
      <c r="C13312" s="22" t="s">
        <v>13347</v>
      </c>
      <c r="D13312" s="22">
        <v>1</v>
      </c>
      <c r="E13312" s="22">
        <v>1</v>
      </c>
      <c r="F13312" s="22">
        <v>0</v>
      </c>
      <c r="G13312" s="22">
        <v>2</v>
      </c>
      <c r="H13312" s="22">
        <v>0</v>
      </c>
      <c r="I13312" s="22">
        <v>0</v>
      </c>
      <c r="J13312" s="22">
        <v>0</v>
      </c>
      <c r="K13312" s="22">
        <v>0</v>
      </c>
      <c r="L13312" s="22">
        <v>0</v>
      </c>
      <c r="M13312" s="22">
        <v>0</v>
      </c>
      <c r="N13312" s="22">
        <v>17</v>
      </c>
      <c r="O13312" s="22">
        <v>100</v>
      </c>
      <c r="P13312" s="22">
        <v>0</v>
      </c>
      <c r="Q13312" s="22"/>
      <c r="R13312" s="22"/>
      <c r="S13312" s="22">
        <v>0</v>
      </c>
      <c r="T13312" s="39">
        <f t="shared" si="207"/>
        <v>46235</v>
      </c>
    </row>
    <row r="13313" spans="1:20" x14ac:dyDescent="0.25">
      <c r="A13313" s="22" t="s">
        <v>12537</v>
      </c>
      <c r="B13313" s="22" t="s">
        <v>12538</v>
      </c>
      <c r="C13313" s="22" t="s">
        <v>13348</v>
      </c>
      <c r="D13313" s="22">
        <v>1</v>
      </c>
      <c r="E13313" s="22">
        <v>1</v>
      </c>
      <c r="F13313" s="22">
        <v>0</v>
      </c>
      <c r="G13313" s="22">
        <v>2</v>
      </c>
      <c r="H13313" s="22">
        <v>0</v>
      </c>
      <c r="I13313" s="22">
        <v>0</v>
      </c>
      <c r="J13313" s="22">
        <v>0</v>
      </c>
      <c r="K13313" s="22">
        <v>0</v>
      </c>
      <c r="L13313" s="22">
        <v>0</v>
      </c>
      <c r="M13313" s="22">
        <v>0</v>
      </c>
      <c r="N13313" s="22">
        <v>37</v>
      </c>
      <c r="O13313" s="22">
        <v>100</v>
      </c>
      <c r="P13313" s="22">
        <v>0</v>
      </c>
      <c r="Q13313" s="22"/>
      <c r="R13313" s="22"/>
      <c r="S13313" s="22">
        <v>0</v>
      </c>
      <c r="T13313" s="39">
        <f t="shared" si="207"/>
        <v>46235</v>
      </c>
    </row>
    <row r="13314" spans="1:20" x14ac:dyDescent="0.25">
      <c r="A13314" s="22" t="s">
        <v>12537</v>
      </c>
      <c r="B13314" s="22" t="s">
        <v>12538</v>
      </c>
      <c r="C13314" s="22" t="s">
        <v>13349</v>
      </c>
      <c r="D13314" s="22">
        <v>1</v>
      </c>
      <c r="E13314" s="22">
        <v>1</v>
      </c>
      <c r="F13314" s="22">
        <v>1</v>
      </c>
      <c r="G13314" s="22">
        <v>2</v>
      </c>
      <c r="H13314" s="22">
        <v>1</v>
      </c>
      <c r="I13314" s="22">
        <v>0</v>
      </c>
      <c r="J13314" s="22">
        <v>0</v>
      </c>
      <c r="K13314" s="22">
        <v>0</v>
      </c>
      <c r="L13314" s="22">
        <v>1</v>
      </c>
      <c r="M13314" s="22">
        <v>0</v>
      </c>
      <c r="N13314" s="22">
        <v>13.5</v>
      </c>
      <c r="O13314" s="22">
        <v>100</v>
      </c>
      <c r="P13314" s="22">
        <v>100</v>
      </c>
      <c r="Q13314" s="22">
        <v>0</v>
      </c>
      <c r="R13314" s="22"/>
      <c r="S13314" s="22">
        <v>100</v>
      </c>
      <c r="T13314" s="39">
        <f t="shared" ref="T13314:T13377" si="208">IFERROR(DATEVALUE(A13314),"")</f>
        <v>46235</v>
      </c>
    </row>
    <row r="13315" spans="1:20" x14ac:dyDescent="0.25">
      <c r="A13315" s="22" t="s">
        <v>12537</v>
      </c>
      <c r="B13315" s="22" t="s">
        <v>12538</v>
      </c>
      <c r="C13315" s="22" t="s">
        <v>13350</v>
      </c>
      <c r="D13315" s="22">
        <v>1</v>
      </c>
      <c r="E13315" s="22">
        <v>1</v>
      </c>
      <c r="F13315" s="22">
        <v>0</v>
      </c>
      <c r="G13315" s="22">
        <v>2</v>
      </c>
      <c r="H13315" s="22">
        <v>0</v>
      </c>
      <c r="I13315" s="22">
        <v>0</v>
      </c>
      <c r="J13315" s="22">
        <v>0</v>
      </c>
      <c r="K13315" s="22">
        <v>0</v>
      </c>
      <c r="L13315" s="22">
        <v>0</v>
      </c>
      <c r="M13315" s="22">
        <v>0</v>
      </c>
      <c r="N13315" s="22">
        <v>11</v>
      </c>
      <c r="O13315" s="22">
        <v>100</v>
      </c>
      <c r="P13315" s="22">
        <v>0</v>
      </c>
      <c r="Q13315" s="22"/>
      <c r="R13315" s="22"/>
      <c r="S13315" s="22">
        <v>0</v>
      </c>
      <c r="T13315" s="39">
        <f t="shared" si="208"/>
        <v>46235</v>
      </c>
    </row>
    <row r="13316" spans="1:20" x14ac:dyDescent="0.25">
      <c r="A13316" s="22" t="s">
        <v>12537</v>
      </c>
      <c r="B13316" s="22" t="s">
        <v>12538</v>
      </c>
      <c r="C13316" s="22" t="s">
        <v>13351</v>
      </c>
      <c r="D13316" s="22">
        <v>1</v>
      </c>
      <c r="E13316" s="22">
        <v>1</v>
      </c>
      <c r="F13316" s="22">
        <v>1</v>
      </c>
      <c r="G13316" s="22">
        <v>1</v>
      </c>
      <c r="H13316" s="22">
        <v>1</v>
      </c>
      <c r="I13316" s="22">
        <v>0</v>
      </c>
      <c r="J13316" s="22">
        <v>0</v>
      </c>
      <c r="K13316" s="22">
        <v>0</v>
      </c>
      <c r="L13316" s="22">
        <v>0</v>
      </c>
      <c r="M13316" s="22">
        <v>0</v>
      </c>
      <c r="N13316" s="22">
        <v>24.5</v>
      </c>
      <c r="O13316" s="22">
        <v>100</v>
      </c>
      <c r="P13316" s="22">
        <v>100</v>
      </c>
      <c r="Q13316" s="22">
        <v>0</v>
      </c>
      <c r="R13316" s="22"/>
      <c r="S13316" s="22">
        <v>0</v>
      </c>
      <c r="T13316" s="39">
        <f t="shared" si="208"/>
        <v>46235</v>
      </c>
    </row>
    <row r="13317" spans="1:20" x14ac:dyDescent="0.25">
      <c r="A13317" s="22" t="s">
        <v>12537</v>
      </c>
      <c r="B13317" s="22" t="s">
        <v>12538</v>
      </c>
      <c r="C13317" s="22" t="s">
        <v>13352</v>
      </c>
      <c r="D13317" s="22">
        <v>1</v>
      </c>
      <c r="E13317" s="22">
        <v>1</v>
      </c>
      <c r="F13317" s="22">
        <v>1</v>
      </c>
      <c r="G13317" s="22">
        <v>2</v>
      </c>
      <c r="H13317" s="22">
        <v>1</v>
      </c>
      <c r="I13317" s="22">
        <v>0</v>
      </c>
      <c r="J13317" s="22">
        <v>0</v>
      </c>
      <c r="K13317" s="22">
        <v>0</v>
      </c>
      <c r="L13317" s="22">
        <v>0</v>
      </c>
      <c r="M13317" s="22">
        <v>0</v>
      </c>
      <c r="N13317" s="22">
        <v>11</v>
      </c>
      <c r="O13317" s="22">
        <v>100</v>
      </c>
      <c r="P13317" s="22">
        <v>100</v>
      </c>
      <c r="Q13317" s="22">
        <v>0</v>
      </c>
      <c r="R13317" s="22"/>
      <c r="S13317" s="22">
        <v>0</v>
      </c>
      <c r="T13317" s="39">
        <f t="shared" si="208"/>
        <v>46235</v>
      </c>
    </row>
    <row r="13318" spans="1:20" x14ac:dyDescent="0.25">
      <c r="A13318" s="22" t="s">
        <v>12537</v>
      </c>
      <c r="B13318" s="22" t="s">
        <v>12538</v>
      </c>
      <c r="C13318" s="22" t="s">
        <v>13353</v>
      </c>
      <c r="D13318" s="22">
        <v>1</v>
      </c>
      <c r="E13318" s="22">
        <v>1</v>
      </c>
      <c r="F13318" s="22">
        <v>0</v>
      </c>
      <c r="G13318" s="22">
        <v>1</v>
      </c>
      <c r="H13318" s="22">
        <v>0</v>
      </c>
      <c r="I13318" s="22">
        <v>0</v>
      </c>
      <c r="J13318" s="22">
        <v>0</v>
      </c>
      <c r="K13318" s="22">
        <v>0</v>
      </c>
      <c r="L13318" s="22">
        <v>0</v>
      </c>
      <c r="M13318" s="22">
        <v>0</v>
      </c>
      <c r="N13318" s="22">
        <v>59</v>
      </c>
      <c r="O13318" s="22">
        <v>100</v>
      </c>
      <c r="P13318" s="22">
        <v>0</v>
      </c>
      <c r="Q13318" s="22"/>
      <c r="R13318" s="22"/>
      <c r="S13318" s="22">
        <v>0</v>
      </c>
      <c r="T13318" s="39">
        <f t="shared" si="208"/>
        <v>46235</v>
      </c>
    </row>
    <row r="13319" spans="1:20" x14ac:dyDescent="0.25">
      <c r="A13319" s="22" t="s">
        <v>12537</v>
      </c>
      <c r="B13319" s="22" t="s">
        <v>12538</v>
      </c>
      <c r="C13319" s="22" t="s">
        <v>13354</v>
      </c>
      <c r="D13319" s="22">
        <v>1</v>
      </c>
      <c r="E13319" s="22">
        <v>1</v>
      </c>
      <c r="F13319" s="22">
        <v>0</v>
      </c>
      <c r="G13319" s="22">
        <v>1</v>
      </c>
      <c r="H13319" s="22">
        <v>0</v>
      </c>
      <c r="I13319" s="22">
        <v>0</v>
      </c>
      <c r="J13319" s="22">
        <v>0</v>
      </c>
      <c r="K13319" s="22">
        <v>0</v>
      </c>
      <c r="L13319" s="22">
        <v>0</v>
      </c>
      <c r="M13319" s="22">
        <v>0</v>
      </c>
      <c r="N13319" s="22">
        <v>12</v>
      </c>
      <c r="O13319" s="22">
        <v>100</v>
      </c>
      <c r="P13319" s="22">
        <v>0</v>
      </c>
      <c r="Q13319" s="22"/>
      <c r="R13319" s="22"/>
      <c r="S13319" s="22">
        <v>0</v>
      </c>
      <c r="T13319" s="39">
        <f t="shared" si="208"/>
        <v>46235</v>
      </c>
    </row>
    <row r="13320" spans="1:20" x14ac:dyDescent="0.25">
      <c r="A13320" s="22" t="s">
        <v>12537</v>
      </c>
      <c r="B13320" s="22" t="s">
        <v>12538</v>
      </c>
      <c r="C13320" s="22" t="s">
        <v>13355</v>
      </c>
      <c r="D13320" s="22">
        <v>1</v>
      </c>
      <c r="E13320" s="22">
        <v>1</v>
      </c>
      <c r="F13320" s="22">
        <v>1</v>
      </c>
      <c r="G13320" s="22">
        <v>2</v>
      </c>
      <c r="H13320" s="22">
        <v>1</v>
      </c>
      <c r="I13320" s="22">
        <v>0</v>
      </c>
      <c r="J13320" s="22">
        <v>0</v>
      </c>
      <c r="K13320" s="22">
        <v>0</v>
      </c>
      <c r="L13320" s="22">
        <v>0</v>
      </c>
      <c r="M13320" s="22">
        <v>0</v>
      </c>
      <c r="N13320" s="22">
        <v>13.5</v>
      </c>
      <c r="O13320" s="22">
        <v>100</v>
      </c>
      <c r="P13320" s="22">
        <v>100</v>
      </c>
      <c r="Q13320" s="22">
        <v>0</v>
      </c>
      <c r="R13320" s="22"/>
      <c r="S13320" s="22">
        <v>0</v>
      </c>
      <c r="T13320" s="39">
        <f t="shared" si="208"/>
        <v>46235</v>
      </c>
    </row>
    <row r="13321" spans="1:20" x14ac:dyDescent="0.25">
      <c r="A13321" s="22" t="s">
        <v>12537</v>
      </c>
      <c r="B13321" s="22" t="s">
        <v>12538</v>
      </c>
      <c r="C13321" s="22" t="s">
        <v>13356</v>
      </c>
      <c r="D13321" s="22">
        <v>1</v>
      </c>
      <c r="E13321" s="22">
        <v>1</v>
      </c>
      <c r="F13321" s="22">
        <v>1</v>
      </c>
      <c r="G13321" s="22">
        <v>1</v>
      </c>
      <c r="H13321" s="22">
        <v>1</v>
      </c>
      <c r="I13321" s="22">
        <v>0</v>
      </c>
      <c r="J13321" s="22">
        <v>0</v>
      </c>
      <c r="K13321" s="22">
        <v>0</v>
      </c>
      <c r="L13321" s="22">
        <v>0</v>
      </c>
      <c r="M13321" s="22">
        <v>0</v>
      </c>
      <c r="N13321" s="22">
        <v>10</v>
      </c>
      <c r="O13321" s="22">
        <v>100</v>
      </c>
      <c r="P13321" s="22">
        <v>100</v>
      </c>
      <c r="Q13321" s="22">
        <v>0</v>
      </c>
      <c r="R13321" s="22"/>
      <c r="S13321" s="22">
        <v>0</v>
      </c>
      <c r="T13321" s="39">
        <f t="shared" si="208"/>
        <v>46235</v>
      </c>
    </row>
    <row r="13322" spans="1:20" x14ac:dyDescent="0.25">
      <c r="A13322" s="22" t="s">
        <v>12537</v>
      </c>
      <c r="B13322" s="22" t="s">
        <v>12538</v>
      </c>
      <c r="C13322" s="22" t="s">
        <v>13357</v>
      </c>
      <c r="D13322" s="22">
        <v>1</v>
      </c>
      <c r="E13322" s="22">
        <v>1</v>
      </c>
      <c r="F13322" s="22">
        <v>0</v>
      </c>
      <c r="G13322" s="22">
        <v>1</v>
      </c>
      <c r="H13322" s="22">
        <v>0</v>
      </c>
      <c r="I13322" s="22">
        <v>0</v>
      </c>
      <c r="J13322" s="22">
        <v>0</v>
      </c>
      <c r="K13322" s="22">
        <v>0</v>
      </c>
      <c r="L13322" s="22">
        <v>0</v>
      </c>
      <c r="M13322" s="22">
        <v>0</v>
      </c>
      <c r="N13322" s="22">
        <v>19</v>
      </c>
      <c r="O13322" s="22">
        <v>100</v>
      </c>
      <c r="P13322" s="22">
        <v>0</v>
      </c>
      <c r="Q13322" s="22"/>
      <c r="R13322" s="22"/>
      <c r="S13322" s="22">
        <v>0</v>
      </c>
      <c r="T13322" s="39">
        <f t="shared" si="208"/>
        <v>46235</v>
      </c>
    </row>
    <row r="13323" spans="1:20" x14ac:dyDescent="0.25">
      <c r="A13323" s="22" t="s">
        <v>12537</v>
      </c>
      <c r="B13323" s="22" t="s">
        <v>12538</v>
      </c>
      <c r="C13323" s="22" t="s">
        <v>13358</v>
      </c>
      <c r="D13323" s="22">
        <v>1</v>
      </c>
      <c r="E13323" s="22">
        <v>1</v>
      </c>
      <c r="F13323" s="22">
        <v>1</v>
      </c>
      <c r="G13323" s="22">
        <v>3</v>
      </c>
      <c r="H13323" s="22">
        <v>1</v>
      </c>
      <c r="I13323" s="22">
        <v>0</v>
      </c>
      <c r="J13323" s="22">
        <v>0</v>
      </c>
      <c r="K13323" s="22">
        <v>0</v>
      </c>
      <c r="L13323" s="22">
        <v>0</v>
      </c>
      <c r="M13323" s="22">
        <v>0</v>
      </c>
      <c r="N13323" s="22">
        <v>18</v>
      </c>
      <c r="O13323" s="22">
        <v>100</v>
      </c>
      <c r="P13323" s="22">
        <v>100</v>
      </c>
      <c r="Q13323" s="22">
        <v>0</v>
      </c>
      <c r="R13323" s="22"/>
      <c r="S13323" s="22">
        <v>0</v>
      </c>
      <c r="T13323" s="39">
        <f t="shared" si="208"/>
        <v>46235</v>
      </c>
    </row>
    <row r="13324" spans="1:20" x14ac:dyDescent="0.25">
      <c r="A13324" s="22" t="s">
        <v>12537</v>
      </c>
      <c r="B13324" s="22" t="s">
        <v>12538</v>
      </c>
      <c r="C13324" s="22" t="s">
        <v>13359</v>
      </c>
      <c r="D13324" s="22">
        <v>1</v>
      </c>
      <c r="E13324" s="22">
        <v>1</v>
      </c>
      <c r="F13324" s="22">
        <v>0</v>
      </c>
      <c r="G13324" s="22">
        <v>2</v>
      </c>
      <c r="H13324" s="22">
        <v>0</v>
      </c>
      <c r="I13324" s="22">
        <v>0</v>
      </c>
      <c r="J13324" s="22">
        <v>0</v>
      </c>
      <c r="K13324" s="22">
        <v>0</v>
      </c>
      <c r="L13324" s="22">
        <v>0</v>
      </c>
      <c r="M13324" s="22">
        <v>0</v>
      </c>
      <c r="N13324" s="22">
        <v>16</v>
      </c>
      <c r="O13324" s="22">
        <v>100</v>
      </c>
      <c r="P13324" s="22">
        <v>0</v>
      </c>
      <c r="Q13324" s="22"/>
      <c r="R13324" s="22"/>
      <c r="S13324" s="22">
        <v>0</v>
      </c>
      <c r="T13324" s="39">
        <f t="shared" si="208"/>
        <v>46235</v>
      </c>
    </row>
    <row r="13325" spans="1:20" x14ac:dyDescent="0.25">
      <c r="A13325" s="22" t="s">
        <v>12537</v>
      </c>
      <c r="B13325" s="22" t="s">
        <v>12538</v>
      </c>
      <c r="C13325" s="22" t="s">
        <v>13360</v>
      </c>
      <c r="D13325" s="22">
        <v>1</v>
      </c>
      <c r="E13325" s="22">
        <v>1</v>
      </c>
      <c r="F13325" s="22">
        <v>0</v>
      </c>
      <c r="G13325" s="22">
        <v>1</v>
      </c>
      <c r="H13325" s="22">
        <v>0</v>
      </c>
      <c r="I13325" s="22">
        <v>0</v>
      </c>
      <c r="J13325" s="22">
        <v>0</v>
      </c>
      <c r="K13325" s="22">
        <v>0</v>
      </c>
      <c r="L13325" s="22">
        <v>0</v>
      </c>
      <c r="M13325" s="22">
        <v>0</v>
      </c>
      <c r="N13325" s="22">
        <v>16</v>
      </c>
      <c r="O13325" s="22">
        <v>100</v>
      </c>
      <c r="P13325" s="22">
        <v>0</v>
      </c>
      <c r="Q13325" s="22"/>
      <c r="R13325" s="22"/>
      <c r="S13325" s="22">
        <v>0</v>
      </c>
      <c r="T13325" s="39">
        <f t="shared" si="208"/>
        <v>46235</v>
      </c>
    </row>
    <row r="13326" spans="1:20" x14ac:dyDescent="0.25">
      <c r="A13326" s="22" t="s">
        <v>12537</v>
      </c>
      <c r="B13326" s="22" t="s">
        <v>12538</v>
      </c>
      <c r="C13326" s="22" t="s">
        <v>13361</v>
      </c>
      <c r="D13326" s="22">
        <v>1</v>
      </c>
      <c r="E13326" s="22">
        <v>1</v>
      </c>
      <c r="F13326" s="22">
        <v>1</v>
      </c>
      <c r="G13326" s="22">
        <v>1</v>
      </c>
      <c r="H13326" s="22">
        <v>1</v>
      </c>
      <c r="I13326" s="22">
        <v>0</v>
      </c>
      <c r="J13326" s="22">
        <v>0</v>
      </c>
      <c r="K13326" s="22">
        <v>0</v>
      </c>
      <c r="L13326" s="22">
        <v>0</v>
      </c>
      <c r="M13326" s="22">
        <v>0</v>
      </c>
      <c r="N13326" s="22">
        <v>15</v>
      </c>
      <c r="O13326" s="22">
        <v>100</v>
      </c>
      <c r="P13326" s="22">
        <v>100</v>
      </c>
      <c r="Q13326" s="22">
        <v>0</v>
      </c>
      <c r="R13326" s="22"/>
      <c r="S13326" s="22">
        <v>0</v>
      </c>
      <c r="T13326" s="39">
        <f t="shared" si="208"/>
        <v>46235</v>
      </c>
    </row>
    <row r="13327" spans="1:20" x14ac:dyDescent="0.25">
      <c r="A13327" s="22" t="s">
        <v>12537</v>
      </c>
      <c r="B13327" s="22" t="s">
        <v>12538</v>
      </c>
      <c r="C13327" s="22" t="s">
        <v>13362</v>
      </c>
      <c r="D13327" s="22">
        <v>1</v>
      </c>
      <c r="E13327" s="22">
        <v>1</v>
      </c>
      <c r="F13327" s="22">
        <v>1</v>
      </c>
      <c r="G13327" s="22">
        <v>3</v>
      </c>
      <c r="H13327" s="22">
        <v>1</v>
      </c>
      <c r="I13327" s="22">
        <v>1</v>
      </c>
      <c r="J13327" s="22">
        <v>0</v>
      </c>
      <c r="K13327" s="22">
        <v>0</v>
      </c>
      <c r="L13327" s="22">
        <v>0</v>
      </c>
      <c r="M13327" s="22">
        <v>0</v>
      </c>
      <c r="N13327" s="22">
        <v>12</v>
      </c>
      <c r="O13327" s="22">
        <v>100</v>
      </c>
      <c r="P13327" s="22">
        <v>100</v>
      </c>
      <c r="Q13327" s="22">
        <v>100</v>
      </c>
      <c r="R13327" s="22">
        <v>0</v>
      </c>
      <c r="S13327" s="22">
        <v>0</v>
      </c>
      <c r="T13327" s="39">
        <f t="shared" si="208"/>
        <v>46235</v>
      </c>
    </row>
    <row r="13328" spans="1:20" x14ac:dyDescent="0.25">
      <c r="A13328" s="22" t="s">
        <v>12537</v>
      </c>
      <c r="B13328" s="22" t="s">
        <v>12538</v>
      </c>
      <c r="C13328" s="22" t="s">
        <v>13363</v>
      </c>
      <c r="D13328" s="22">
        <v>1</v>
      </c>
      <c r="E13328" s="22">
        <v>1</v>
      </c>
      <c r="F13328" s="22">
        <v>0</v>
      </c>
      <c r="G13328" s="22">
        <v>1</v>
      </c>
      <c r="H13328" s="22">
        <v>0</v>
      </c>
      <c r="I13328" s="22">
        <v>0</v>
      </c>
      <c r="J13328" s="22">
        <v>0</v>
      </c>
      <c r="K13328" s="22">
        <v>0</v>
      </c>
      <c r="L13328" s="22">
        <v>0</v>
      </c>
      <c r="M13328" s="22">
        <v>0</v>
      </c>
      <c r="N13328" s="22">
        <v>11</v>
      </c>
      <c r="O13328" s="22">
        <v>100</v>
      </c>
      <c r="P13328" s="22">
        <v>0</v>
      </c>
      <c r="Q13328" s="22"/>
      <c r="R13328" s="22"/>
      <c r="S13328" s="22">
        <v>0</v>
      </c>
      <c r="T13328" s="39">
        <f t="shared" si="208"/>
        <v>46235</v>
      </c>
    </row>
    <row r="13329" spans="1:20" x14ac:dyDescent="0.25">
      <c r="A13329" s="22" t="s">
        <v>12537</v>
      </c>
      <c r="B13329" s="22" t="s">
        <v>12538</v>
      </c>
      <c r="C13329" s="22" t="s">
        <v>13364</v>
      </c>
      <c r="D13329" s="22">
        <v>1</v>
      </c>
      <c r="E13329" s="22">
        <v>1</v>
      </c>
      <c r="F13329" s="22">
        <v>1</v>
      </c>
      <c r="G13329" s="22">
        <v>1</v>
      </c>
      <c r="H13329" s="22">
        <v>1</v>
      </c>
      <c r="I13329" s="22">
        <v>0</v>
      </c>
      <c r="J13329" s="22">
        <v>0</v>
      </c>
      <c r="K13329" s="22">
        <v>0</v>
      </c>
      <c r="L13329" s="22">
        <v>0</v>
      </c>
      <c r="M13329" s="22">
        <v>0</v>
      </c>
      <c r="N13329" s="22">
        <v>19</v>
      </c>
      <c r="O13329" s="22">
        <v>100</v>
      </c>
      <c r="P13329" s="22">
        <v>100</v>
      </c>
      <c r="Q13329" s="22">
        <v>0</v>
      </c>
      <c r="R13329" s="22"/>
      <c r="S13329" s="22">
        <v>0</v>
      </c>
      <c r="T13329" s="39">
        <f t="shared" si="208"/>
        <v>46235</v>
      </c>
    </row>
    <row r="13330" spans="1:20" x14ac:dyDescent="0.25">
      <c r="A13330" s="22" t="s">
        <v>12537</v>
      </c>
      <c r="B13330" s="22" t="s">
        <v>12538</v>
      </c>
      <c r="C13330" s="22" t="s">
        <v>13365</v>
      </c>
      <c r="D13330" s="22">
        <v>1</v>
      </c>
      <c r="E13330" s="22">
        <v>1</v>
      </c>
      <c r="F13330" s="22">
        <v>0</v>
      </c>
      <c r="G13330" s="22">
        <v>2</v>
      </c>
      <c r="H13330" s="22">
        <v>0</v>
      </c>
      <c r="I13330" s="22">
        <v>0</v>
      </c>
      <c r="J13330" s="22">
        <v>0</v>
      </c>
      <c r="K13330" s="22">
        <v>0</v>
      </c>
      <c r="L13330" s="22">
        <v>0</v>
      </c>
      <c r="M13330" s="22">
        <v>0</v>
      </c>
      <c r="N13330" s="22">
        <v>18</v>
      </c>
      <c r="O13330" s="22">
        <v>100</v>
      </c>
      <c r="P13330" s="22">
        <v>0</v>
      </c>
      <c r="Q13330" s="22"/>
      <c r="R13330" s="22"/>
      <c r="S13330" s="22">
        <v>0</v>
      </c>
      <c r="T13330" s="39">
        <f t="shared" si="208"/>
        <v>46235</v>
      </c>
    </row>
    <row r="13331" spans="1:20" x14ac:dyDescent="0.25">
      <c r="A13331" s="22" t="s">
        <v>12537</v>
      </c>
      <c r="B13331" s="22" t="s">
        <v>12538</v>
      </c>
      <c r="C13331" s="22" t="s">
        <v>13366</v>
      </c>
      <c r="D13331" s="22">
        <v>1</v>
      </c>
      <c r="E13331" s="22">
        <v>0</v>
      </c>
      <c r="F13331" s="22">
        <v>0</v>
      </c>
      <c r="G13331" s="22"/>
      <c r="H13331" s="22">
        <v>0</v>
      </c>
      <c r="I13331" s="22">
        <v>0</v>
      </c>
      <c r="J13331" s="22">
        <v>0</v>
      </c>
      <c r="K13331" s="22">
        <v>0</v>
      </c>
      <c r="L13331" s="22">
        <v>0</v>
      </c>
      <c r="M13331" s="22">
        <v>0</v>
      </c>
      <c r="N13331" s="22"/>
      <c r="O13331" s="22">
        <v>0</v>
      </c>
      <c r="P13331" s="22"/>
      <c r="Q13331" s="22"/>
      <c r="R13331" s="22"/>
      <c r="S13331" s="22"/>
      <c r="T13331" s="39">
        <f t="shared" si="208"/>
        <v>46235</v>
      </c>
    </row>
    <row r="13332" spans="1:20" x14ac:dyDescent="0.25">
      <c r="A13332" s="22" t="s">
        <v>12537</v>
      </c>
      <c r="B13332" s="22" t="s">
        <v>12538</v>
      </c>
      <c r="C13332" s="22" t="s">
        <v>13367</v>
      </c>
      <c r="D13332" s="22">
        <v>1</v>
      </c>
      <c r="E13332" s="22">
        <v>1</v>
      </c>
      <c r="F13332" s="22">
        <v>0</v>
      </c>
      <c r="G13332" s="22">
        <v>2</v>
      </c>
      <c r="H13332" s="22">
        <v>0</v>
      </c>
      <c r="I13332" s="22">
        <v>0</v>
      </c>
      <c r="J13332" s="22">
        <v>0</v>
      </c>
      <c r="K13332" s="22">
        <v>0</v>
      </c>
      <c r="L13332" s="22">
        <v>0</v>
      </c>
      <c r="M13332" s="22">
        <v>0</v>
      </c>
      <c r="N13332" s="22">
        <v>18</v>
      </c>
      <c r="O13332" s="22">
        <v>100</v>
      </c>
      <c r="P13332" s="22">
        <v>0</v>
      </c>
      <c r="Q13332" s="22"/>
      <c r="R13332" s="22"/>
      <c r="S13332" s="22">
        <v>0</v>
      </c>
      <c r="T13332" s="39">
        <f t="shared" si="208"/>
        <v>46235</v>
      </c>
    </row>
    <row r="13333" spans="1:20" x14ac:dyDescent="0.25">
      <c r="A13333" s="22" t="s">
        <v>12537</v>
      </c>
      <c r="B13333" s="22" t="s">
        <v>12538</v>
      </c>
      <c r="C13333" s="22" t="s">
        <v>13368</v>
      </c>
      <c r="D13333" s="22">
        <v>1</v>
      </c>
      <c r="E13333" s="22">
        <v>1</v>
      </c>
      <c r="F13333" s="22">
        <v>1</v>
      </c>
      <c r="G13333" s="22">
        <v>2</v>
      </c>
      <c r="H13333" s="22">
        <v>1</v>
      </c>
      <c r="I13333" s="22">
        <v>0</v>
      </c>
      <c r="J13333" s="22">
        <v>0</v>
      </c>
      <c r="K13333" s="22">
        <v>0</v>
      </c>
      <c r="L13333" s="22">
        <v>0</v>
      </c>
      <c r="M13333" s="22">
        <v>0</v>
      </c>
      <c r="N13333" s="22">
        <v>17</v>
      </c>
      <c r="O13333" s="22">
        <v>100</v>
      </c>
      <c r="P13333" s="22">
        <v>100</v>
      </c>
      <c r="Q13333" s="22">
        <v>0</v>
      </c>
      <c r="R13333" s="22"/>
      <c r="S13333" s="22">
        <v>0</v>
      </c>
      <c r="T13333" s="39">
        <f t="shared" si="208"/>
        <v>46235</v>
      </c>
    </row>
    <row r="13334" spans="1:20" x14ac:dyDescent="0.25">
      <c r="A13334" s="22" t="s">
        <v>12537</v>
      </c>
      <c r="B13334" s="22" t="s">
        <v>12538</v>
      </c>
      <c r="C13334" s="22" t="s">
        <v>13369</v>
      </c>
      <c r="D13334" s="22">
        <v>1</v>
      </c>
      <c r="E13334" s="22">
        <v>1</v>
      </c>
      <c r="F13334" s="22">
        <v>1</v>
      </c>
      <c r="G13334" s="22">
        <v>2</v>
      </c>
      <c r="H13334" s="22">
        <v>1</v>
      </c>
      <c r="I13334" s="22">
        <v>0</v>
      </c>
      <c r="J13334" s="22">
        <v>0</v>
      </c>
      <c r="K13334" s="22">
        <v>0</v>
      </c>
      <c r="L13334" s="22">
        <v>0</v>
      </c>
      <c r="M13334" s="22">
        <v>0</v>
      </c>
      <c r="N13334" s="22">
        <v>17</v>
      </c>
      <c r="O13334" s="22">
        <v>100</v>
      </c>
      <c r="P13334" s="22">
        <v>100</v>
      </c>
      <c r="Q13334" s="22">
        <v>0</v>
      </c>
      <c r="R13334" s="22"/>
      <c r="S13334" s="22">
        <v>0</v>
      </c>
      <c r="T13334" s="39">
        <f t="shared" si="208"/>
        <v>46235</v>
      </c>
    </row>
    <row r="13335" spans="1:20" x14ac:dyDescent="0.25">
      <c r="A13335" s="22" t="s">
        <v>12537</v>
      </c>
      <c r="B13335" s="22" t="s">
        <v>12538</v>
      </c>
      <c r="C13335" s="22" t="s">
        <v>13370</v>
      </c>
      <c r="D13335" s="22">
        <v>1</v>
      </c>
      <c r="E13335" s="22">
        <v>1</v>
      </c>
      <c r="F13335" s="22">
        <v>1</v>
      </c>
      <c r="G13335" s="22">
        <v>1</v>
      </c>
      <c r="H13335" s="22">
        <v>1</v>
      </c>
      <c r="I13335" s="22">
        <v>0</v>
      </c>
      <c r="J13335" s="22">
        <v>0</v>
      </c>
      <c r="K13335" s="22">
        <v>0</v>
      </c>
      <c r="L13335" s="22">
        <v>0</v>
      </c>
      <c r="M13335" s="22">
        <v>0</v>
      </c>
      <c r="N13335" s="22">
        <v>58</v>
      </c>
      <c r="O13335" s="22">
        <v>100</v>
      </c>
      <c r="P13335" s="22">
        <v>100</v>
      </c>
      <c r="Q13335" s="22">
        <v>0</v>
      </c>
      <c r="R13335" s="22"/>
      <c r="S13335" s="22">
        <v>0</v>
      </c>
      <c r="T13335" s="39">
        <f t="shared" si="208"/>
        <v>46235</v>
      </c>
    </row>
    <row r="13336" spans="1:20" x14ac:dyDescent="0.25">
      <c r="A13336" s="22" t="s">
        <v>12537</v>
      </c>
      <c r="B13336" s="22" t="s">
        <v>12538</v>
      </c>
      <c r="C13336" s="22" t="s">
        <v>13371</v>
      </c>
      <c r="D13336" s="22">
        <v>1</v>
      </c>
      <c r="E13336" s="22">
        <v>0</v>
      </c>
      <c r="F13336" s="22">
        <v>0</v>
      </c>
      <c r="G13336" s="22"/>
      <c r="H13336" s="22">
        <v>0</v>
      </c>
      <c r="I13336" s="22">
        <v>0</v>
      </c>
      <c r="J13336" s="22">
        <v>0</v>
      </c>
      <c r="K13336" s="22">
        <v>0</v>
      </c>
      <c r="L13336" s="22">
        <v>0</v>
      </c>
      <c r="M13336" s="22">
        <v>0</v>
      </c>
      <c r="N13336" s="22"/>
      <c r="O13336" s="22">
        <v>0</v>
      </c>
      <c r="P13336" s="22"/>
      <c r="Q13336" s="22"/>
      <c r="R13336" s="22"/>
      <c r="S13336" s="22"/>
      <c r="T13336" s="39">
        <f t="shared" si="208"/>
        <v>46235</v>
      </c>
    </row>
    <row r="13337" spans="1:20" x14ac:dyDescent="0.25">
      <c r="A13337" s="22" t="s">
        <v>12537</v>
      </c>
      <c r="B13337" s="22" t="s">
        <v>12538</v>
      </c>
      <c r="C13337" s="22" t="s">
        <v>13372</v>
      </c>
      <c r="D13337" s="22">
        <v>1</v>
      </c>
      <c r="E13337" s="22">
        <v>1</v>
      </c>
      <c r="F13337" s="22">
        <v>0</v>
      </c>
      <c r="G13337" s="22">
        <v>1</v>
      </c>
      <c r="H13337" s="22">
        <v>0</v>
      </c>
      <c r="I13337" s="22">
        <v>0</v>
      </c>
      <c r="J13337" s="22">
        <v>0</v>
      </c>
      <c r="K13337" s="22">
        <v>0</v>
      </c>
      <c r="L13337" s="22">
        <v>0</v>
      </c>
      <c r="M13337" s="22">
        <v>0</v>
      </c>
      <c r="N13337" s="22">
        <v>15</v>
      </c>
      <c r="O13337" s="22">
        <v>100</v>
      </c>
      <c r="P13337" s="22">
        <v>0</v>
      </c>
      <c r="Q13337" s="22"/>
      <c r="R13337" s="22"/>
      <c r="S13337" s="22">
        <v>0</v>
      </c>
      <c r="T13337" s="39">
        <f t="shared" si="208"/>
        <v>46235</v>
      </c>
    </row>
    <row r="13338" spans="1:20" x14ac:dyDescent="0.25">
      <c r="A13338" s="22" t="s">
        <v>12537</v>
      </c>
      <c r="B13338" s="22" t="s">
        <v>12538</v>
      </c>
      <c r="C13338" s="22" t="s">
        <v>13373</v>
      </c>
      <c r="D13338" s="22">
        <v>1</v>
      </c>
      <c r="E13338" s="22">
        <v>0</v>
      </c>
      <c r="F13338" s="22">
        <v>0</v>
      </c>
      <c r="G13338" s="22"/>
      <c r="H13338" s="22">
        <v>0</v>
      </c>
      <c r="I13338" s="22">
        <v>0</v>
      </c>
      <c r="J13338" s="22">
        <v>0</v>
      </c>
      <c r="K13338" s="22">
        <v>0</v>
      </c>
      <c r="L13338" s="22">
        <v>0</v>
      </c>
      <c r="M13338" s="22">
        <v>0</v>
      </c>
      <c r="N13338" s="22">
        <v>-5</v>
      </c>
      <c r="O13338" s="22">
        <v>0</v>
      </c>
      <c r="P13338" s="22"/>
      <c r="Q13338" s="22"/>
      <c r="R13338" s="22"/>
      <c r="S13338" s="22"/>
      <c r="T13338" s="39">
        <f t="shared" si="208"/>
        <v>46235</v>
      </c>
    </row>
    <row r="13339" spans="1:20" x14ac:dyDescent="0.25">
      <c r="A13339" s="22" t="s">
        <v>12537</v>
      </c>
      <c r="B13339" s="22" t="s">
        <v>12538</v>
      </c>
      <c r="C13339" s="22" t="s">
        <v>13374</v>
      </c>
      <c r="D13339" s="22">
        <v>1</v>
      </c>
      <c r="E13339" s="22">
        <v>1</v>
      </c>
      <c r="F13339" s="22">
        <v>1</v>
      </c>
      <c r="G13339" s="22">
        <v>2</v>
      </c>
      <c r="H13339" s="22">
        <v>1</v>
      </c>
      <c r="I13339" s="22">
        <v>0</v>
      </c>
      <c r="J13339" s="22">
        <v>0</v>
      </c>
      <c r="K13339" s="22">
        <v>0</v>
      </c>
      <c r="L13339" s="22">
        <v>0</v>
      </c>
      <c r="M13339" s="22">
        <v>0</v>
      </c>
      <c r="N13339" s="22">
        <v>11.5</v>
      </c>
      <c r="O13339" s="22">
        <v>100</v>
      </c>
      <c r="P13339" s="22">
        <v>100</v>
      </c>
      <c r="Q13339" s="22">
        <v>0</v>
      </c>
      <c r="R13339" s="22"/>
      <c r="S13339" s="22">
        <v>0</v>
      </c>
      <c r="T13339" s="39">
        <f t="shared" si="208"/>
        <v>46235</v>
      </c>
    </row>
    <row r="13340" spans="1:20" x14ac:dyDescent="0.25">
      <c r="A13340" s="22" t="s">
        <v>12537</v>
      </c>
      <c r="B13340" s="22" t="s">
        <v>12538</v>
      </c>
      <c r="C13340" s="22" t="s">
        <v>13375</v>
      </c>
      <c r="D13340" s="22">
        <v>1</v>
      </c>
      <c r="E13340" s="22">
        <v>1</v>
      </c>
      <c r="F13340" s="22">
        <v>1</v>
      </c>
      <c r="G13340" s="22">
        <v>1</v>
      </c>
      <c r="H13340" s="22">
        <v>1</v>
      </c>
      <c r="I13340" s="22">
        <v>0</v>
      </c>
      <c r="J13340" s="22">
        <v>0</v>
      </c>
      <c r="K13340" s="22">
        <v>0</v>
      </c>
      <c r="L13340" s="22">
        <v>0</v>
      </c>
      <c r="M13340" s="22">
        <v>0</v>
      </c>
      <c r="N13340" s="22">
        <v>17</v>
      </c>
      <c r="O13340" s="22">
        <v>100</v>
      </c>
      <c r="P13340" s="22">
        <v>100</v>
      </c>
      <c r="Q13340" s="22">
        <v>0</v>
      </c>
      <c r="R13340" s="22"/>
      <c r="S13340" s="22">
        <v>0</v>
      </c>
      <c r="T13340" s="39">
        <f t="shared" si="208"/>
        <v>46235</v>
      </c>
    </row>
    <row r="13341" spans="1:20" x14ac:dyDescent="0.25">
      <c r="A13341" s="22" t="s">
        <v>12537</v>
      </c>
      <c r="B13341" s="22" t="s">
        <v>12538</v>
      </c>
      <c r="C13341" s="22" t="s">
        <v>13376</v>
      </c>
      <c r="D13341" s="22">
        <v>1</v>
      </c>
      <c r="E13341" s="22">
        <v>1</v>
      </c>
      <c r="F13341" s="22">
        <v>0</v>
      </c>
      <c r="G13341" s="22">
        <v>1</v>
      </c>
      <c r="H13341" s="22">
        <v>0</v>
      </c>
      <c r="I13341" s="22">
        <v>0</v>
      </c>
      <c r="J13341" s="22">
        <v>0</v>
      </c>
      <c r="K13341" s="22">
        <v>0</v>
      </c>
      <c r="L13341" s="22">
        <v>0</v>
      </c>
      <c r="M13341" s="22">
        <v>0</v>
      </c>
      <c r="N13341" s="22">
        <v>10</v>
      </c>
      <c r="O13341" s="22">
        <v>100</v>
      </c>
      <c r="P13341" s="22">
        <v>0</v>
      </c>
      <c r="Q13341" s="22"/>
      <c r="R13341" s="22"/>
      <c r="S13341" s="22">
        <v>0</v>
      </c>
      <c r="T13341" s="39">
        <f t="shared" si="208"/>
        <v>46235</v>
      </c>
    </row>
    <row r="13342" spans="1:20" x14ac:dyDescent="0.25">
      <c r="A13342" s="22" t="s">
        <v>12537</v>
      </c>
      <c r="B13342" s="22" t="s">
        <v>12538</v>
      </c>
      <c r="C13342" s="22" t="s">
        <v>13377</v>
      </c>
      <c r="D13342" s="22">
        <v>1</v>
      </c>
      <c r="E13342" s="22">
        <v>1</v>
      </c>
      <c r="F13342" s="22">
        <v>0</v>
      </c>
      <c r="G13342" s="22">
        <v>1</v>
      </c>
      <c r="H13342" s="22">
        <v>0</v>
      </c>
      <c r="I13342" s="22">
        <v>0</v>
      </c>
      <c r="J13342" s="22">
        <v>0</v>
      </c>
      <c r="K13342" s="22">
        <v>0</v>
      </c>
      <c r="L13342" s="22">
        <v>0</v>
      </c>
      <c r="M13342" s="22">
        <v>0</v>
      </c>
      <c r="N13342" s="22">
        <v>16</v>
      </c>
      <c r="O13342" s="22">
        <v>100</v>
      </c>
      <c r="P13342" s="22">
        <v>0</v>
      </c>
      <c r="Q13342" s="22"/>
      <c r="R13342" s="22"/>
      <c r="S13342" s="22">
        <v>0</v>
      </c>
      <c r="T13342" s="39">
        <f t="shared" si="208"/>
        <v>46235</v>
      </c>
    </row>
    <row r="13343" spans="1:20" x14ac:dyDescent="0.25">
      <c r="A13343" s="22" t="s">
        <v>12537</v>
      </c>
      <c r="B13343" s="22" t="s">
        <v>12538</v>
      </c>
      <c r="C13343" s="22" t="s">
        <v>13378</v>
      </c>
      <c r="D13343" s="22">
        <v>1</v>
      </c>
      <c r="E13343" s="22">
        <v>1</v>
      </c>
      <c r="F13343" s="22">
        <v>0</v>
      </c>
      <c r="G13343" s="22">
        <v>1</v>
      </c>
      <c r="H13343" s="22">
        <v>0</v>
      </c>
      <c r="I13343" s="22">
        <v>0</v>
      </c>
      <c r="J13343" s="22">
        <v>0</v>
      </c>
      <c r="K13343" s="22">
        <v>0</v>
      </c>
      <c r="L13343" s="22">
        <v>0</v>
      </c>
      <c r="M13343" s="22">
        <v>0</v>
      </c>
      <c r="N13343" s="22">
        <v>-8</v>
      </c>
      <c r="O13343" s="22">
        <v>100</v>
      </c>
      <c r="P13343" s="22">
        <v>0</v>
      </c>
      <c r="Q13343" s="22"/>
      <c r="R13343" s="22"/>
      <c r="S13343" s="22">
        <v>0</v>
      </c>
      <c r="T13343" s="39">
        <f t="shared" si="208"/>
        <v>46235</v>
      </c>
    </row>
    <row r="13344" spans="1:20" x14ac:dyDescent="0.25">
      <c r="A13344" s="22" t="s">
        <v>12537</v>
      </c>
      <c r="B13344" s="22" t="s">
        <v>12538</v>
      </c>
      <c r="C13344" s="22" t="s">
        <v>13379</v>
      </c>
      <c r="D13344" s="22">
        <v>1</v>
      </c>
      <c r="E13344" s="22">
        <v>1</v>
      </c>
      <c r="F13344" s="22">
        <v>0</v>
      </c>
      <c r="G13344" s="22">
        <v>1</v>
      </c>
      <c r="H13344" s="22">
        <v>0</v>
      </c>
      <c r="I13344" s="22">
        <v>0</v>
      </c>
      <c r="J13344" s="22">
        <v>0</v>
      </c>
      <c r="K13344" s="22">
        <v>0</v>
      </c>
      <c r="L13344" s="22">
        <v>0</v>
      </c>
      <c r="M13344" s="22">
        <v>0</v>
      </c>
      <c r="N13344" s="22">
        <v>17</v>
      </c>
      <c r="O13344" s="22">
        <v>100</v>
      </c>
      <c r="P13344" s="22">
        <v>0</v>
      </c>
      <c r="Q13344" s="22"/>
      <c r="R13344" s="22"/>
      <c r="S13344" s="22">
        <v>0</v>
      </c>
      <c r="T13344" s="39">
        <f t="shared" si="208"/>
        <v>46235</v>
      </c>
    </row>
    <row r="13345" spans="1:20" x14ac:dyDescent="0.25">
      <c r="A13345" s="22" t="s">
        <v>12537</v>
      </c>
      <c r="B13345" s="22" t="s">
        <v>12538</v>
      </c>
      <c r="C13345" s="22" t="s">
        <v>13380</v>
      </c>
      <c r="D13345" s="22">
        <v>1</v>
      </c>
      <c r="E13345" s="22">
        <v>1</v>
      </c>
      <c r="F13345" s="22">
        <v>1</v>
      </c>
      <c r="G13345" s="22">
        <v>2</v>
      </c>
      <c r="H13345" s="22">
        <v>1</v>
      </c>
      <c r="I13345" s="22">
        <v>0</v>
      </c>
      <c r="J13345" s="22">
        <v>0</v>
      </c>
      <c r="K13345" s="22">
        <v>0</v>
      </c>
      <c r="L13345" s="22">
        <v>0</v>
      </c>
      <c r="M13345" s="22">
        <v>0</v>
      </c>
      <c r="N13345" s="22">
        <v>35</v>
      </c>
      <c r="O13345" s="22">
        <v>100</v>
      </c>
      <c r="P13345" s="22">
        <v>100</v>
      </c>
      <c r="Q13345" s="22">
        <v>0</v>
      </c>
      <c r="R13345" s="22"/>
      <c r="S13345" s="22">
        <v>0</v>
      </c>
      <c r="T13345" s="39">
        <f t="shared" si="208"/>
        <v>46235</v>
      </c>
    </row>
    <row r="13346" spans="1:20" x14ac:dyDescent="0.25">
      <c r="A13346" s="22" t="s">
        <v>12537</v>
      </c>
      <c r="B13346" s="22" t="s">
        <v>12538</v>
      </c>
      <c r="C13346" s="22" t="s">
        <v>13381</v>
      </c>
      <c r="D13346" s="22">
        <v>1</v>
      </c>
      <c r="E13346" s="22">
        <v>1</v>
      </c>
      <c r="F13346" s="22">
        <v>0</v>
      </c>
      <c r="G13346" s="22">
        <v>1</v>
      </c>
      <c r="H13346" s="22">
        <v>0</v>
      </c>
      <c r="I13346" s="22">
        <v>0</v>
      </c>
      <c r="J13346" s="22">
        <v>0</v>
      </c>
      <c r="K13346" s="22">
        <v>0</v>
      </c>
      <c r="L13346" s="22">
        <v>0</v>
      </c>
      <c r="M13346" s="22">
        <v>0</v>
      </c>
      <c r="N13346" s="22">
        <v>11</v>
      </c>
      <c r="O13346" s="22">
        <v>100</v>
      </c>
      <c r="P13346" s="22">
        <v>0</v>
      </c>
      <c r="Q13346" s="22"/>
      <c r="R13346" s="22"/>
      <c r="S13346" s="22">
        <v>0</v>
      </c>
      <c r="T13346" s="39">
        <f t="shared" si="208"/>
        <v>46235</v>
      </c>
    </row>
    <row r="13347" spans="1:20" x14ac:dyDescent="0.25">
      <c r="A13347" s="22" t="s">
        <v>12537</v>
      </c>
      <c r="B13347" s="22" t="s">
        <v>12538</v>
      </c>
      <c r="C13347" s="22" t="s">
        <v>13382</v>
      </c>
      <c r="D13347" s="22">
        <v>1</v>
      </c>
      <c r="E13347" s="22">
        <v>1</v>
      </c>
      <c r="F13347" s="22">
        <v>0</v>
      </c>
      <c r="G13347" s="22">
        <v>1</v>
      </c>
      <c r="H13347" s="22">
        <v>0</v>
      </c>
      <c r="I13347" s="22">
        <v>0</v>
      </c>
      <c r="J13347" s="22">
        <v>0</v>
      </c>
      <c r="K13347" s="22">
        <v>0</v>
      </c>
      <c r="L13347" s="22">
        <v>0</v>
      </c>
      <c r="M13347" s="22">
        <v>0</v>
      </c>
      <c r="N13347" s="22">
        <v>21</v>
      </c>
      <c r="O13347" s="22">
        <v>100</v>
      </c>
      <c r="P13347" s="22">
        <v>0</v>
      </c>
      <c r="Q13347" s="22"/>
      <c r="R13347" s="22"/>
      <c r="S13347" s="22">
        <v>0</v>
      </c>
      <c r="T13347" s="39">
        <f t="shared" si="208"/>
        <v>46235</v>
      </c>
    </row>
    <row r="13348" spans="1:20" x14ac:dyDescent="0.25">
      <c r="A13348" s="22" t="s">
        <v>12537</v>
      </c>
      <c r="B13348" s="22" t="s">
        <v>12538</v>
      </c>
      <c r="C13348" s="22" t="s">
        <v>13383</v>
      </c>
      <c r="D13348" s="22">
        <v>1</v>
      </c>
      <c r="E13348" s="22">
        <v>1</v>
      </c>
      <c r="F13348" s="22">
        <v>0</v>
      </c>
      <c r="G13348" s="22">
        <v>1</v>
      </c>
      <c r="H13348" s="22">
        <v>0</v>
      </c>
      <c r="I13348" s="22">
        <v>0</v>
      </c>
      <c r="J13348" s="22">
        <v>0</v>
      </c>
      <c r="K13348" s="22">
        <v>0</v>
      </c>
      <c r="L13348" s="22">
        <v>0</v>
      </c>
      <c r="M13348" s="22">
        <v>0</v>
      </c>
      <c r="N13348" s="22">
        <v>5.5</v>
      </c>
      <c r="O13348" s="22">
        <v>100</v>
      </c>
      <c r="P13348" s="22">
        <v>0</v>
      </c>
      <c r="Q13348" s="22"/>
      <c r="R13348" s="22"/>
      <c r="S13348" s="22">
        <v>0</v>
      </c>
      <c r="T13348" s="39">
        <f t="shared" si="208"/>
        <v>46235</v>
      </c>
    </row>
    <row r="13349" spans="1:20" x14ac:dyDescent="0.25">
      <c r="A13349" s="22" t="s">
        <v>12537</v>
      </c>
      <c r="B13349" s="22" t="s">
        <v>12538</v>
      </c>
      <c r="C13349" s="22" t="s">
        <v>13384</v>
      </c>
      <c r="D13349" s="22">
        <v>1</v>
      </c>
      <c r="E13349" s="22">
        <v>1</v>
      </c>
      <c r="F13349" s="22">
        <v>0</v>
      </c>
      <c r="G13349" s="22">
        <v>1</v>
      </c>
      <c r="H13349" s="22">
        <v>0</v>
      </c>
      <c r="I13349" s="22">
        <v>0</v>
      </c>
      <c r="J13349" s="22">
        <v>0</v>
      </c>
      <c r="K13349" s="22">
        <v>0</v>
      </c>
      <c r="L13349" s="22">
        <v>0</v>
      </c>
      <c r="M13349" s="22">
        <v>0</v>
      </c>
      <c r="N13349" s="22">
        <v>21</v>
      </c>
      <c r="O13349" s="22">
        <v>100</v>
      </c>
      <c r="P13349" s="22">
        <v>0</v>
      </c>
      <c r="Q13349" s="22"/>
      <c r="R13349" s="22"/>
      <c r="S13349" s="22">
        <v>0</v>
      </c>
      <c r="T13349" s="39">
        <f t="shared" si="208"/>
        <v>46235</v>
      </c>
    </row>
    <row r="13350" spans="1:20" x14ac:dyDescent="0.25">
      <c r="A13350" s="22" t="s">
        <v>12537</v>
      </c>
      <c r="B13350" s="22" t="s">
        <v>12538</v>
      </c>
      <c r="C13350" s="22" t="s">
        <v>13385</v>
      </c>
      <c r="D13350" s="22">
        <v>1</v>
      </c>
      <c r="E13350" s="22">
        <v>1</v>
      </c>
      <c r="F13350" s="22">
        <v>1</v>
      </c>
      <c r="G13350" s="22">
        <v>2</v>
      </c>
      <c r="H13350" s="22">
        <v>1</v>
      </c>
      <c r="I13350" s="22">
        <v>0</v>
      </c>
      <c r="J13350" s="22">
        <v>0</v>
      </c>
      <c r="K13350" s="22">
        <v>0</v>
      </c>
      <c r="L13350" s="22">
        <v>0</v>
      </c>
      <c r="M13350" s="22">
        <v>0</v>
      </c>
      <c r="N13350" s="22">
        <v>16.5</v>
      </c>
      <c r="O13350" s="22">
        <v>100</v>
      </c>
      <c r="P13350" s="22">
        <v>100</v>
      </c>
      <c r="Q13350" s="22">
        <v>0</v>
      </c>
      <c r="R13350" s="22"/>
      <c r="S13350" s="22">
        <v>0</v>
      </c>
      <c r="T13350" s="39">
        <f t="shared" si="208"/>
        <v>46235</v>
      </c>
    </row>
    <row r="13351" spans="1:20" x14ac:dyDescent="0.25">
      <c r="A13351" s="22" t="s">
        <v>12537</v>
      </c>
      <c r="B13351" s="22" t="s">
        <v>12538</v>
      </c>
      <c r="C13351" s="22" t="s">
        <v>13386</v>
      </c>
      <c r="D13351" s="22">
        <v>1</v>
      </c>
      <c r="E13351" s="22">
        <v>1</v>
      </c>
      <c r="F13351" s="22">
        <v>0</v>
      </c>
      <c r="G13351" s="22">
        <v>1</v>
      </c>
      <c r="H13351" s="22">
        <v>0</v>
      </c>
      <c r="I13351" s="22">
        <v>0</v>
      </c>
      <c r="J13351" s="22">
        <v>0</v>
      </c>
      <c r="K13351" s="22">
        <v>0</v>
      </c>
      <c r="L13351" s="22">
        <v>0</v>
      </c>
      <c r="M13351" s="22">
        <v>0</v>
      </c>
      <c r="N13351" s="22">
        <v>10</v>
      </c>
      <c r="O13351" s="22">
        <v>100</v>
      </c>
      <c r="P13351" s="22">
        <v>0</v>
      </c>
      <c r="Q13351" s="22"/>
      <c r="R13351" s="22"/>
      <c r="S13351" s="22">
        <v>0</v>
      </c>
      <c r="T13351" s="39">
        <f t="shared" si="208"/>
        <v>46235</v>
      </c>
    </row>
    <row r="13352" spans="1:20" x14ac:dyDescent="0.25">
      <c r="A13352" s="22" t="s">
        <v>12537</v>
      </c>
      <c r="B13352" s="22" t="s">
        <v>12538</v>
      </c>
      <c r="C13352" s="22" t="s">
        <v>13387</v>
      </c>
      <c r="D13352" s="22">
        <v>1</v>
      </c>
      <c r="E13352" s="22">
        <v>1</v>
      </c>
      <c r="F13352" s="22">
        <v>1</v>
      </c>
      <c r="G13352" s="22">
        <v>1</v>
      </c>
      <c r="H13352" s="22">
        <v>1</v>
      </c>
      <c r="I13352" s="22">
        <v>0</v>
      </c>
      <c r="J13352" s="22">
        <v>0</v>
      </c>
      <c r="K13352" s="22">
        <v>0</v>
      </c>
      <c r="L13352" s="22">
        <v>0</v>
      </c>
      <c r="M13352" s="22">
        <v>0</v>
      </c>
      <c r="N13352" s="22">
        <v>16</v>
      </c>
      <c r="O13352" s="22">
        <v>100</v>
      </c>
      <c r="P13352" s="22">
        <v>100</v>
      </c>
      <c r="Q13352" s="22">
        <v>0</v>
      </c>
      <c r="R13352" s="22"/>
      <c r="S13352" s="22">
        <v>0</v>
      </c>
      <c r="T13352" s="39">
        <f t="shared" si="208"/>
        <v>46235</v>
      </c>
    </row>
    <row r="13353" spans="1:20" x14ac:dyDescent="0.25">
      <c r="A13353" s="22" t="s">
        <v>12537</v>
      </c>
      <c r="B13353" s="22" t="s">
        <v>12538</v>
      </c>
      <c r="C13353" s="22" t="s">
        <v>13388</v>
      </c>
      <c r="D13353" s="22">
        <v>1</v>
      </c>
      <c r="E13353" s="22">
        <v>1</v>
      </c>
      <c r="F13353" s="22">
        <v>0</v>
      </c>
      <c r="G13353" s="22">
        <v>1</v>
      </c>
      <c r="H13353" s="22">
        <v>0</v>
      </c>
      <c r="I13353" s="22">
        <v>0</v>
      </c>
      <c r="J13353" s="22">
        <v>0</v>
      </c>
      <c r="K13353" s="22">
        <v>0</v>
      </c>
      <c r="L13353" s="22">
        <v>0</v>
      </c>
      <c r="M13353" s="22">
        <v>0</v>
      </c>
      <c r="N13353" s="22">
        <v>18</v>
      </c>
      <c r="O13353" s="22">
        <v>100</v>
      </c>
      <c r="P13353" s="22">
        <v>0</v>
      </c>
      <c r="Q13353" s="22"/>
      <c r="R13353" s="22"/>
      <c r="S13353" s="22">
        <v>0</v>
      </c>
      <c r="T13353" s="39">
        <f t="shared" si="208"/>
        <v>46235</v>
      </c>
    </row>
    <row r="13354" spans="1:20" x14ac:dyDescent="0.25">
      <c r="A13354" s="22" t="s">
        <v>12537</v>
      </c>
      <c r="B13354" s="22" t="s">
        <v>12538</v>
      </c>
      <c r="C13354" s="22" t="s">
        <v>13389</v>
      </c>
      <c r="D13354" s="22">
        <v>1</v>
      </c>
      <c r="E13354" s="22">
        <v>1</v>
      </c>
      <c r="F13354" s="22">
        <v>1</v>
      </c>
      <c r="G13354" s="22">
        <v>2</v>
      </c>
      <c r="H13354" s="22">
        <v>1</v>
      </c>
      <c r="I13354" s="22">
        <v>0</v>
      </c>
      <c r="J13354" s="22">
        <v>0</v>
      </c>
      <c r="K13354" s="22">
        <v>0</v>
      </c>
      <c r="L13354" s="22">
        <v>0</v>
      </c>
      <c r="M13354" s="22">
        <v>0</v>
      </c>
      <c r="N13354" s="22">
        <v>59</v>
      </c>
      <c r="O13354" s="22">
        <v>100</v>
      </c>
      <c r="P13354" s="22">
        <v>100</v>
      </c>
      <c r="Q13354" s="22">
        <v>0</v>
      </c>
      <c r="R13354" s="22"/>
      <c r="S13354" s="22">
        <v>0</v>
      </c>
      <c r="T13354" s="39">
        <f t="shared" si="208"/>
        <v>46235</v>
      </c>
    </row>
    <row r="13355" spans="1:20" x14ac:dyDescent="0.25">
      <c r="A13355" s="22" t="s">
        <v>12537</v>
      </c>
      <c r="B13355" s="22" t="s">
        <v>12538</v>
      </c>
      <c r="C13355" s="22" t="s">
        <v>13390</v>
      </c>
      <c r="D13355" s="22">
        <v>1</v>
      </c>
      <c r="E13355" s="22">
        <v>1</v>
      </c>
      <c r="F13355" s="22">
        <v>0</v>
      </c>
      <c r="G13355" s="22">
        <v>1</v>
      </c>
      <c r="H13355" s="22">
        <v>0</v>
      </c>
      <c r="I13355" s="22">
        <v>0</v>
      </c>
      <c r="J13355" s="22">
        <v>0</v>
      </c>
      <c r="K13355" s="22">
        <v>0</v>
      </c>
      <c r="L13355" s="22">
        <v>0</v>
      </c>
      <c r="M13355" s="22">
        <v>0</v>
      </c>
      <c r="N13355" s="22">
        <v>11</v>
      </c>
      <c r="O13355" s="22">
        <v>100</v>
      </c>
      <c r="P13355" s="22">
        <v>0</v>
      </c>
      <c r="Q13355" s="22"/>
      <c r="R13355" s="22"/>
      <c r="S13355" s="22">
        <v>0</v>
      </c>
      <c r="T13355" s="39">
        <f t="shared" si="208"/>
        <v>46235</v>
      </c>
    </row>
    <row r="13356" spans="1:20" x14ac:dyDescent="0.25">
      <c r="A13356" s="22" t="s">
        <v>12537</v>
      </c>
      <c r="B13356" s="22" t="s">
        <v>12538</v>
      </c>
      <c r="C13356" s="22" t="s">
        <v>13391</v>
      </c>
      <c r="D13356" s="22">
        <v>1</v>
      </c>
      <c r="E13356" s="22">
        <v>1</v>
      </c>
      <c r="F13356" s="22">
        <v>0</v>
      </c>
      <c r="G13356" s="22">
        <v>1</v>
      </c>
      <c r="H13356" s="22">
        <v>0</v>
      </c>
      <c r="I13356" s="22">
        <v>0</v>
      </c>
      <c r="J13356" s="22">
        <v>0</v>
      </c>
      <c r="K13356" s="22">
        <v>0</v>
      </c>
      <c r="L13356" s="22">
        <v>0</v>
      </c>
      <c r="M13356" s="22">
        <v>0</v>
      </c>
      <c r="N13356" s="22">
        <v>0.5</v>
      </c>
      <c r="O13356" s="22">
        <v>100</v>
      </c>
      <c r="P13356" s="22">
        <v>0</v>
      </c>
      <c r="Q13356" s="22"/>
      <c r="R13356" s="22"/>
      <c r="S13356" s="22">
        <v>0</v>
      </c>
      <c r="T13356" s="39">
        <f t="shared" si="208"/>
        <v>46235</v>
      </c>
    </row>
    <row r="13357" spans="1:20" x14ac:dyDescent="0.25">
      <c r="A13357" s="22" t="s">
        <v>12537</v>
      </c>
      <c r="B13357" s="22" t="s">
        <v>12538</v>
      </c>
      <c r="C13357" s="22" t="s">
        <v>13392</v>
      </c>
      <c r="D13357" s="22">
        <v>1</v>
      </c>
      <c r="E13357" s="22">
        <v>1</v>
      </c>
      <c r="F13357" s="22">
        <v>0</v>
      </c>
      <c r="G13357" s="22">
        <v>1</v>
      </c>
      <c r="H13357" s="22">
        <v>0</v>
      </c>
      <c r="I13357" s="22">
        <v>0</v>
      </c>
      <c r="J13357" s="22">
        <v>0</v>
      </c>
      <c r="K13357" s="22">
        <v>0</v>
      </c>
      <c r="L13357" s="22">
        <v>0</v>
      </c>
      <c r="M13357" s="22">
        <v>0</v>
      </c>
      <c r="N13357" s="22">
        <v>12</v>
      </c>
      <c r="O13357" s="22">
        <v>100</v>
      </c>
      <c r="P13357" s="22">
        <v>0</v>
      </c>
      <c r="Q13357" s="22"/>
      <c r="R13357" s="22"/>
      <c r="S13357" s="22">
        <v>0</v>
      </c>
      <c r="T13357" s="39">
        <f t="shared" si="208"/>
        <v>46235</v>
      </c>
    </row>
    <row r="13358" spans="1:20" x14ac:dyDescent="0.25">
      <c r="A13358" s="22" t="s">
        <v>12537</v>
      </c>
      <c r="B13358" s="22" t="s">
        <v>12538</v>
      </c>
      <c r="C13358" s="22" t="s">
        <v>13393</v>
      </c>
      <c r="D13358" s="22">
        <v>1</v>
      </c>
      <c r="E13358" s="22">
        <v>1</v>
      </c>
      <c r="F13358" s="22">
        <v>0</v>
      </c>
      <c r="G13358" s="22">
        <v>2</v>
      </c>
      <c r="H13358" s="22">
        <v>0</v>
      </c>
      <c r="I13358" s="22">
        <v>0</v>
      </c>
      <c r="J13358" s="22">
        <v>0</v>
      </c>
      <c r="K13358" s="22">
        <v>0</v>
      </c>
      <c r="L13358" s="22">
        <v>0</v>
      </c>
      <c r="M13358" s="22">
        <v>0</v>
      </c>
      <c r="N13358" s="22">
        <v>12</v>
      </c>
      <c r="O13358" s="22">
        <v>100</v>
      </c>
      <c r="P13358" s="22">
        <v>0</v>
      </c>
      <c r="Q13358" s="22"/>
      <c r="R13358" s="22"/>
      <c r="S13358" s="22">
        <v>0</v>
      </c>
      <c r="T13358" s="39">
        <f t="shared" si="208"/>
        <v>46235</v>
      </c>
    </row>
    <row r="13359" spans="1:20" x14ac:dyDescent="0.25">
      <c r="A13359" s="22" t="s">
        <v>12537</v>
      </c>
      <c r="B13359" s="22" t="s">
        <v>12538</v>
      </c>
      <c r="C13359" s="22" t="s">
        <v>13394</v>
      </c>
      <c r="D13359" s="22">
        <v>1</v>
      </c>
      <c r="E13359" s="22">
        <v>1</v>
      </c>
      <c r="F13359" s="22">
        <v>0</v>
      </c>
      <c r="G13359" s="22">
        <v>1</v>
      </c>
      <c r="H13359" s="22">
        <v>0</v>
      </c>
      <c r="I13359" s="22">
        <v>0</v>
      </c>
      <c r="J13359" s="22">
        <v>0</v>
      </c>
      <c r="K13359" s="22">
        <v>0</v>
      </c>
      <c r="L13359" s="22">
        <v>0</v>
      </c>
      <c r="M13359" s="22">
        <v>0</v>
      </c>
      <c r="N13359" s="22">
        <v>16</v>
      </c>
      <c r="O13359" s="22">
        <v>100</v>
      </c>
      <c r="P13359" s="22">
        <v>0</v>
      </c>
      <c r="Q13359" s="22"/>
      <c r="R13359" s="22"/>
      <c r="S13359" s="22">
        <v>0</v>
      </c>
      <c r="T13359" s="39">
        <f t="shared" si="208"/>
        <v>46235</v>
      </c>
    </row>
    <row r="13360" spans="1:20" x14ac:dyDescent="0.25">
      <c r="A13360" s="22" t="s">
        <v>12537</v>
      </c>
      <c r="B13360" s="22" t="s">
        <v>12538</v>
      </c>
      <c r="C13360" s="22" t="s">
        <v>13395</v>
      </c>
      <c r="D13360" s="22">
        <v>1</v>
      </c>
      <c r="E13360" s="22">
        <v>1</v>
      </c>
      <c r="F13360" s="22">
        <v>1</v>
      </c>
      <c r="G13360" s="22">
        <v>2</v>
      </c>
      <c r="H13360" s="22">
        <v>1</v>
      </c>
      <c r="I13360" s="22">
        <v>0</v>
      </c>
      <c r="J13360" s="22">
        <v>0</v>
      </c>
      <c r="K13360" s="22">
        <v>0</v>
      </c>
      <c r="L13360" s="22">
        <v>0</v>
      </c>
      <c r="M13360" s="22">
        <v>0</v>
      </c>
      <c r="N13360" s="22">
        <v>10</v>
      </c>
      <c r="O13360" s="22">
        <v>100</v>
      </c>
      <c r="P13360" s="22">
        <v>100</v>
      </c>
      <c r="Q13360" s="22">
        <v>0</v>
      </c>
      <c r="R13360" s="22"/>
      <c r="S13360" s="22">
        <v>0</v>
      </c>
      <c r="T13360" s="39">
        <f t="shared" si="208"/>
        <v>46235</v>
      </c>
    </row>
    <row r="13361" spans="1:20" x14ac:dyDescent="0.25">
      <c r="A13361" s="22" t="s">
        <v>12537</v>
      </c>
      <c r="B13361" s="22" t="s">
        <v>12538</v>
      </c>
      <c r="C13361" s="22" t="s">
        <v>13396</v>
      </c>
      <c r="D13361" s="22">
        <v>1</v>
      </c>
      <c r="E13361" s="22">
        <v>1</v>
      </c>
      <c r="F13361" s="22">
        <v>1</v>
      </c>
      <c r="G13361" s="22">
        <v>1</v>
      </c>
      <c r="H13361" s="22">
        <v>1</v>
      </c>
      <c r="I13361" s="22">
        <v>0</v>
      </c>
      <c r="J13361" s="22">
        <v>0</v>
      </c>
      <c r="K13361" s="22">
        <v>0</v>
      </c>
      <c r="L13361" s="22">
        <v>0</v>
      </c>
      <c r="M13361" s="22">
        <v>0</v>
      </c>
      <c r="N13361" s="22">
        <v>16</v>
      </c>
      <c r="O13361" s="22">
        <v>100</v>
      </c>
      <c r="P13361" s="22">
        <v>100</v>
      </c>
      <c r="Q13361" s="22">
        <v>0</v>
      </c>
      <c r="R13361" s="22"/>
      <c r="S13361" s="22">
        <v>0</v>
      </c>
      <c r="T13361" s="39">
        <f t="shared" si="208"/>
        <v>46235</v>
      </c>
    </row>
    <row r="13362" spans="1:20" x14ac:dyDescent="0.25">
      <c r="A13362" s="22" t="s">
        <v>12537</v>
      </c>
      <c r="B13362" s="22" t="s">
        <v>12538</v>
      </c>
      <c r="C13362" s="22" t="s">
        <v>13397</v>
      </c>
      <c r="D13362" s="22">
        <v>1</v>
      </c>
      <c r="E13362" s="22">
        <v>1</v>
      </c>
      <c r="F13362" s="22">
        <v>1</v>
      </c>
      <c r="G13362" s="22">
        <v>2</v>
      </c>
      <c r="H13362" s="22">
        <v>1</v>
      </c>
      <c r="I13362" s="22">
        <v>0</v>
      </c>
      <c r="J13362" s="22">
        <v>0</v>
      </c>
      <c r="K13362" s="22">
        <v>0</v>
      </c>
      <c r="L13362" s="22">
        <v>0</v>
      </c>
      <c r="M13362" s="22">
        <v>0</v>
      </c>
      <c r="N13362" s="22">
        <v>10</v>
      </c>
      <c r="O13362" s="22">
        <v>100</v>
      </c>
      <c r="P13362" s="22">
        <v>100</v>
      </c>
      <c r="Q13362" s="22">
        <v>0</v>
      </c>
      <c r="R13362" s="22"/>
      <c r="S13362" s="22">
        <v>0</v>
      </c>
      <c r="T13362" s="39">
        <f t="shared" si="208"/>
        <v>46235</v>
      </c>
    </row>
    <row r="13363" spans="1:20" x14ac:dyDescent="0.25">
      <c r="A13363" s="22" t="s">
        <v>12537</v>
      </c>
      <c r="B13363" s="22" t="s">
        <v>12538</v>
      </c>
      <c r="C13363" s="22" t="s">
        <v>13398</v>
      </c>
      <c r="D13363" s="22">
        <v>1</v>
      </c>
      <c r="E13363" s="22">
        <v>1</v>
      </c>
      <c r="F13363" s="22">
        <v>1</v>
      </c>
      <c r="G13363" s="22">
        <v>2</v>
      </c>
      <c r="H13363" s="22">
        <v>1</v>
      </c>
      <c r="I13363" s="22">
        <v>0</v>
      </c>
      <c r="J13363" s="22">
        <v>0</v>
      </c>
      <c r="K13363" s="22">
        <v>0</v>
      </c>
      <c r="L13363" s="22">
        <v>0</v>
      </c>
      <c r="M13363" s="22">
        <v>0</v>
      </c>
      <c r="N13363" s="22">
        <v>16</v>
      </c>
      <c r="O13363" s="22">
        <v>100</v>
      </c>
      <c r="P13363" s="22">
        <v>100</v>
      </c>
      <c r="Q13363" s="22">
        <v>0</v>
      </c>
      <c r="R13363" s="22"/>
      <c r="S13363" s="22">
        <v>0</v>
      </c>
      <c r="T13363" s="39">
        <f t="shared" si="208"/>
        <v>46235</v>
      </c>
    </row>
    <row r="13364" spans="1:20" x14ac:dyDescent="0.25">
      <c r="A13364" s="22" t="s">
        <v>12537</v>
      </c>
      <c r="B13364" s="22" t="s">
        <v>12538</v>
      </c>
      <c r="C13364" s="22" t="s">
        <v>13399</v>
      </c>
      <c r="D13364" s="22">
        <v>1</v>
      </c>
      <c r="E13364" s="22">
        <v>1</v>
      </c>
      <c r="F13364" s="22">
        <v>1</v>
      </c>
      <c r="G13364" s="22">
        <v>2</v>
      </c>
      <c r="H13364" s="22">
        <v>1</v>
      </c>
      <c r="I13364" s="22">
        <v>0</v>
      </c>
      <c r="J13364" s="22">
        <v>0</v>
      </c>
      <c r="K13364" s="22">
        <v>0</v>
      </c>
      <c r="L13364" s="22">
        <v>0</v>
      </c>
      <c r="M13364" s="22">
        <v>0</v>
      </c>
      <c r="N13364" s="22">
        <v>50</v>
      </c>
      <c r="O13364" s="22">
        <v>100</v>
      </c>
      <c r="P13364" s="22">
        <v>100</v>
      </c>
      <c r="Q13364" s="22">
        <v>0</v>
      </c>
      <c r="R13364" s="22"/>
      <c r="S13364" s="22">
        <v>0</v>
      </c>
      <c r="T13364" s="39">
        <f t="shared" si="208"/>
        <v>46235</v>
      </c>
    </row>
    <row r="13365" spans="1:20" x14ac:dyDescent="0.25">
      <c r="A13365" s="22" t="s">
        <v>12537</v>
      </c>
      <c r="B13365" s="22" t="s">
        <v>12538</v>
      </c>
      <c r="C13365" s="22" t="s">
        <v>13400</v>
      </c>
      <c r="D13365" s="22">
        <v>1</v>
      </c>
      <c r="E13365" s="22">
        <v>1</v>
      </c>
      <c r="F13365" s="22">
        <v>0</v>
      </c>
      <c r="G13365" s="22">
        <v>2</v>
      </c>
      <c r="H13365" s="22">
        <v>0</v>
      </c>
      <c r="I13365" s="22">
        <v>0</v>
      </c>
      <c r="J13365" s="22">
        <v>0</v>
      </c>
      <c r="K13365" s="22">
        <v>0</v>
      </c>
      <c r="L13365" s="22">
        <v>0</v>
      </c>
      <c r="M13365" s="22">
        <v>0</v>
      </c>
      <c r="N13365" s="22">
        <v>37.5</v>
      </c>
      <c r="O13365" s="22">
        <v>100</v>
      </c>
      <c r="P13365" s="22">
        <v>0</v>
      </c>
      <c r="Q13365" s="22"/>
      <c r="R13365" s="22"/>
      <c r="S13365" s="22">
        <v>0</v>
      </c>
      <c r="T13365" s="39">
        <f t="shared" si="208"/>
        <v>46235</v>
      </c>
    </row>
    <row r="13366" spans="1:20" x14ac:dyDescent="0.25">
      <c r="A13366" s="22" t="s">
        <v>12537</v>
      </c>
      <c r="B13366" s="22" t="s">
        <v>12538</v>
      </c>
      <c r="C13366" s="22" t="s">
        <v>13401</v>
      </c>
      <c r="D13366" s="22">
        <v>1</v>
      </c>
      <c r="E13366" s="22">
        <v>1</v>
      </c>
      <c r="F13366" s="22">
        <v>0</v>
      </c>
      <c r="G13366" s="22">
        <v>1</v>
      </c>
      <c r="H13366" s="22">
        <v>0</v>
      </c>
      <c r="I13366" s="22">
        <v>0</v>
      </c>
      <c r="J13366" s="22">
        <v>0</v>
      </c>
      <c r="K13366" s="22">
        <v>0</v>
      </c>
      <c r="L13366" s="22">
        <v>0</v>
      </c>
      <c r="M13366" s="22">
        <v>0</v>
      </c>
      <c r="N13366" s="22">
        <v>16</v>
      </c>
      <c r="O13366" s="22">
        <v>100</v>
      </c>
      <c r="P13366" s="22">
        <v>0</v>
      </c>
      <c r="Q13366" s="22"/>
      <c r="R13366" s="22"/>
      <c r="S13366" s="22">
        <v>0</v>
      </c>
      <c r="T13366" s="39">
        <f t="shared" si="208"/>
        <v>46235</v>
      </c>
    </row>
    <row r="13367" spans="1:20" x14ac:dyDescent="0.25">
      <c r="A13367" s="22" t="s">
        <v>12537</v>
      </c>
      <c r="B13367" s="22" t="s">
        <v>12538</v>
      </c>
      <c r="C13367" s="22" t="s">
        <v>13402</v>
      </c>
      <c r="D13367" s="22">
        <v>1</v>
      </c>
      <c r="E13367" s="22">
        <v>1</v>
      </c>
      <c r="F13367" s="22">
        <v>1</v>
      </c>
      <c r="G13367" s="22">
        <v>2</v>
      </c>
      <c r="H13367" s="22">
        <v>1</v>
      </c>
      <c r="I13367" s="22">
        <v>0</v>
      </c>
      <c r="J13367" s="22">
        <v>0</v>
      </c>
      <c r="K13367" s="22">
        <v>0</v>
      </c>
      <c r="L13367" s="22">
        <v>0</v>
      </c>
      <c r="M13367" s="22">
        <v>0</v>
      </c>
      <c r="N13367" s="22">
        <v>17</v>
      </c>
      <c r="O13367" s="22">
        <v>100</v>
      </c>
      <c r="P13367" s="22">
        <v>100</v>
      </c>
      <c r="Q13367" s="22">
        <v>0</v>
      </c>
      <c r="R13367" s="22"/>
      <c r="S13367" s="22">
        <v>0</v>
      </c>
      <c r="T13367" s="39">
        <f t="shared" si="208"/>
        <v>46235</v>
      </c>
    </row>
    <row r="13368" spans="1:20" x14ac:dyDescent="0.25">
      <c r="A13368" s="22" t="s">
        <v>12537</v>
      </c>
      <c r="B13368" s="22" t="s">
        <v>12538</v>
      </c>
      <c r="C13368" s="22" t="s">
        <v>13403</v>
      </c>
      <c r="D13368" s="22">
        <v>1</v>
      </c>
      <c r="E13368" s="22">
        <v>1</v>
      </c>
      <c r="F13368" s="22">
        <v>1</v>
      </c>
      <c r="G13368" s="22">
        <v>1</v>
      </c>
      <c r="H13368" s="22">
        <v>1</v>
      </c>
      <c r="I13368" s="22">
        <v>0</v>
      </c>
      <c r="J13368" s="22">
        <v>0</v>
      </c>
      <c r="K13368" s="22">
        <v>0</v>
      </c>
      <c r="L13368" s="22">
        <v>0</v>
      </c>
      <c r="M13368" s="22">
        <v>0</v>
      </c>
      <c r="N13368" s="22">
        <v>17</v>
      </c>
      <c r="O13368" s="22">
        <v>100</v>
      </c>
      <c r="P13368" s="22">
        <v>100</v>
      </c>
      <c r="Q13368" s="22">
        <v>0</v>
      </c>
      <c r="R13368" s="22"/>
      <c r="S13368" s="22">
        <v>0</v>
      </c>
      <c r="T13368" s="39">
        <f t="shared" si="208"/>
        <v>46235</v>
      </c>
    </row>
    <row r="13369" spans="1:20" x14ac:dyDescent="0.25">
      <c r="A13369" s="22" t="s">
        <v>12537</v>
      </c>
      <c r="B13369" s="22" t="s">
        <v>12538</v>
      </c>
      <c r="C13369" s="22" t="s">
        <v>13404</v>
      </c>
      <c r="D13369" s="22">
        <v>1</v>
      </c>
      <c r="E13369" s="22">
        <v>1</v>
      </c>
      <c r="F13369" s="22">
        <v>0</v>
      </c>
      <c r="G13369" s="22">
        <v>1</v>
      </c>
      <c r="H13369" s="22">
        <v>0</v>
      </c>
      <c r="I13369" s="22">
        <v>0</v>
      </c>
      <c r="J13369" s="22">
        <v>0</v>
      </c>
      <c r="K13369" s="22">
        <v>0</v>
      </c>
      <c r="L13369" s="22">
        <v>0</v>
      </c>
      <c r="M13369" s="22">
        <v>0</v>
      </c>
      <c r="N13369" s="22">
        <v>10</v>
      </c>
      <c r="O13369" s="22">
        <v>100</v>
      </c>
      <c r="P13369" s="22">
        <v>0</v>
      </c>
      <c r="Q13369" s="22"/>
      <c r="R13369" s="22"/>
      <c r="S13369" s="22">
        <v>0</v>
      </c>
      <c r="T13369" s="39">
        <f t="shared" si="208"/>
        <v>46235</v>
      </c>
    </row>
    <row r="13370" spans="1:20" x14ac:dyDescent="0.25">
      <c r="A13370" s="22" t="s">
        <v>12537</v>
      </c>
      <c r="B13370" s="22" t="s">
        <v>12538</v>
      </c>
      <c r="C13370" s="22" t="s">
        <v>13405</v>
      </c>
      <c r="D13370" s="22">
        <v>1</v>
      </c>
      <c r="E13370" s="22">
        <v>1</v>
      </c>
      <c r="F13370" s="22">
        <v>1</v>
      </c>
      <c r="G13370" s="22">
        <v>2</v>
      </c>
      <c r="H13370" s="22">
        <v>1</v>
      </c>
      <c r="I13370" s="22">
        <v>0</v>
      </c>
      <c r="J13370" s="22">
        <v>0</v>
      </c>
      <c r="K13370" s="22">
        <v>0</v>
      </c>
      <c r="L13370" s="22">
        <v>0</v>
      </c>
      <c r="M13370" s="22">
        <v>0</v>
      </c>
      <c r="N13370" s="22">
        <v>14</v>
      </c>
      <c r="O13370" s="22">
        <v>100</v>
      </c>
      <c r="P13370" s="22">
        <v>100</v>
      </c>
      <c r="Q13370" s="22">
        <v>0</v>
      </c>
      <c r="R13370" s="22"/>
      <c r="S13370" s="22">
        <v>0</v>
      </c>
      <c r="T13370" s="39">
        <f t="shared" si="208"/>
        <v>46235</v>
      </c>
    </row>
    <row r="13371" spans="1:20" x14ac:dyDescent="0.25">
      <c r="A13371" s="22" t="s">
        <v>12537</v>
      </c>
      <c r="B13371" s="22" t="s">
        <v>12538</v>
      </c>
      <c r="C13371" s="22" t="s">
        <v>13406</v>
      </c>
      <c r="D13371" s="22">
        <v>1</v>
      </c>
      <c r="E13371" s="22">
        <v>1</v>
      </c>
      <c r="F13371" s="22">
        <v>0</v>
      </c>
      <c r="G13371" s="22">
        <v>1</v>
      </c>
      <c r="H13371" s="22">
        <v>0</v>
      </c>
      <c r="I13371" s="22">
        <v>0</v>
      </c>
      <c r="J13371" s="22">
        <v>0</v>
      </c>
      <c r="K13371" s="22">
        <v>0</v>
      </c>
      <c r="L13371" s="22">
        <v>0</v>
      </c>
      <c r="M13371" s="22">
        <v>0</v>
      </c>
      <c r="N13371" s="22">
        <v>11</v>
      </c>
      <c r="O13371" s="22">
        <v>100</v>
      </c>
      <c r="P13371" s="22">
        <v>0</v>
      </c>
      <c r="Q13371" s="22"/>
      <c r="R13371" s="22"/>
      <c r="S13371" s="22">
        <v>0</v>
      </c>
      <c r="T13371" s="39">
        <f t="shared" si="208"/>
        <v>46235</v>
      </c>
    </row>
    <row r="13372" spans="1:20" x14ac:dyDescent="0.25">
      <c r="A13372" s="22" t="s">
        <v>12537</v>
      </c>
      <c r="B13372" s="22" t="s">
        <v>12538</v>
      </c>
      <c r="C13372" s="22" t="s">
        <v>13407</v>
      </c>
      <c r="D13372" s="22">
        <v>1</v>
      </c>
      <c r="E13372" s="22">
        <v>0</v>
      </c>
      <c r="F13372" s="22">
        <v>0</v>
      </c>
      <c r="G13372" s="22"/>
      <c r="H13372" s="22">
        <v>0</v>
      </c>
      <c r="I13372" s="22">
        <v>0</v>
      </c>
      <c r="J13372" s="22">
        <v>0</v>
      </c>
      <c r="K13372" s="22">
        <v>0</v>
      </c>
      <c r="L13372" s="22">
        <v>0</v>
      </c>
      <c r="M13372" s="22">
        <v>0</v>
      </c>
      <c r="N13372" s="22"/>
      <c r="O13372" s="22">
        <v>0</v>
      </c>
      <c r="P13372" s="22"/>
      <c r="Q13372" s="22"/>
      <c r="R13372" s="22"/>
      <c r="S13372" s="22"/>
      <c r="T13372" s="39">
        <f t="shared" si="208"/>
        <v>46235</v>
      </c>
    </row>
    <row r="13373" spans="1:20" x14ac:dyDescent="0.25">
      <c r="A13373" s="22" t="s">
        <v>12537</v>
      </c>
      <c r="B13373" s="22" t="s">
        <v>12538</v>
      </c>
      <c r="C13373" s="22" t="s">
        <v>13408</v>
      </c>
      <c r="D13373" s="22">
        <v>1</v>
      </c>
      <c r="E13373" s="22">
        <v>1</v>
      </c>
      <c r="F13373" s="22">
        <v>1</v>
      </c>
      <c r="G13373" s="22">
        <v>2</v>
      </c>
      <c r="H13373" s="22">
        <v>1</v>
      </c>
      <c r="I13373" s="22">
        <v>0</v>
      </c>
      <c r="J13373" s="22">
        <v>0</v>
      </c>
      <c r="K13373" s="22">
        <v>0</v>
      </c>
      <c r="L13373" s="22">
        <v>0</v>
      </c>
      <c r="M13373" s="22">
        <v>0</v>
      </c>
      <c r="N13373" s="22">
        <v>17</v>
      </c>
      <c r="O13373" s="22">
        <v>100</v>
      </c>
      <c r="P13373" s="22">
        <v>100</v>
      </c>
      <c r="Q13373" s="22">
        <v>0</v>
      </c>
      <c r="R13373" s="22"/>
      <c r="S13373" s="22">
        <v>0</v>
      </c>
      <c r="T13373" s="39">
        <f t="shared" si="208"/>
        <v>46235</v>
      </c>
    </row>
    <row r="13374" spans="1:20" x14ac:dyDescent="0.25">
      <c r="A13374" s="22" t="s">
        <v>12537</v>
      </c>
      <c r="B13374" s="22" t="s">
        <v>12538</v>
      </c>
      <c r="C13374" s="22" t="s">
        <v>13409</v>
      </c>
      <c r="D13374" s="22">
        <v>1</v>
      </c>
      <c r="E13374" s="22">
        <v>1</v>
      </c>
      <c r="F13374" s="22">
        <v>0</v>
      </c>
      <c r="G13374" s="22">
        <v>1</v>
      </c>
      <c r="H13374" s="22">
        <v>0</v>
      </c>
      <c r="I13374" s="22">
        <v>0</v>
      </c>
      <c r="J13374" s="22">
        <v>0</v>
      </c>
      <c r="K13374" s="22">
        <v>0</v>
      </c>
      <c r="L13374" s="22">
        <v>0</v>
      </c>
      <c r="M13374" s="22">
        <v>0</v>
      </c>
      <c r="N13374" s="22">
        <v>16</v>
      </c>
      <c r="O13374" s="22">
        <v>100</v>
      </c>
      <c r="P13374" s="22">
        <v>0</v>
      </c>
      <c r="Q13374" s="22"/>
      <c r="R13374" s="22"/>
      <c r="S13374" s="22">
        <v>0</v>
      </c>
      <c r="T13374" s="39">
        <f t="shared" si="208"/>
        <v>46235</v>
      </c>
    </row>
    <row r="13375" spans="1:20" x14ac:dyDescent="0.25">
      <c r="A13375" s="22" t="s">
        <v>12537</v>
      </c>
      <c r="B13375" s="22" t="s">
        <v>12538</v>
      </c>
      <c r="C13375" s="22" t="s">
        <v>13410</v>
      </c>
      <c r="D13375" s="22">
        <v>1</v>
      </c>
      <c r="E13375" s="22">
        <v>1</v>
      </c>
      <c r="F13375" s="22">
        <v>1</v>
      </c>
      <c r="G13375" s="22">
        <v>2</v>
      </c>
      <c r="H13375" s="22">
        <v>1</v>
      </c>
      <c r="I13375" s="22">
        <v>0</v>
      </c>
      <c r="J13375" s="22">
        <v>0</v>
      </c>
      <c r="K13375" s="22">
        <v>0</v>
      </c>
      <c r="L13375" s="22">
        <v>0</v>
      </c>
      <c r="M13375" s="22">
        <v>0</v>
      </c>
      <c r="N13375" s="22">
        <v>17</v>
      </c>
      <c r="O13375" s="22">
        <v>100</v>
      </c>
      <c r="P13375" s="22">
        <v>100</v>
      </c>
      <c r="Q13375" s="22">
        <v>0</v>
      </c>
      <c r="R13375" s="22"/>
      <c r="S13375" s="22">
        <v>0</v>
      </c>
      <c r="T13375" s="39">
        <f t="shared" si="208"/>
        <v>46235</v>
      </c>
    </row>
    <row r="13376" spans="1:20" x14ac:dyDescent="0.25">
      <c r="A13376" s="22" t="s">
        <v>12537</v>
      </c>
      <c r="B13376" s="22" t="s">
        <v>12538</v>
      </c>
      <c r="C13376" s="22" t="s">
        <v>13411</v>
      </c>
      <c r="D13376" s="22">
        <v>1</v>
      </c>
      <c r="E13376" s="22">
        <v>1</v>
      </c>
      <c r="F13376" s="22">
        <v>0</v>
      </c>
      <c r="G13376" s="22">
        <v>1</v>
      </c>
      <c r="H13376" s="22">
        <v>0</v>
      </c>
      <c r="I13376" s="22">
        <v>0</v>
      </c>
      <c r="J13376" s="22">
        <v>0</v>
      </c>
      <c r="K13376" s="22">
        <v>0</v>
      </c>
      <c r="L13376" s="22">
        <v>0</v>
      </c>
      <c r="M13376" s="22">
        <v>0</v>
      </c>
      <c r="N13376" s="22">
        <v>25</v>
      </c>
      <c r="O13376" s="22">
        <v>100</v>
      </c>
      <c r="P13376" s="22">
        <v>0</v>
      </c>
      <c r="Q13376" s="22"/>
      <c r="R13376" s="22"/>
      <c r="S13376" s="22">
        <v>0</v>
      </c>
      <c r="T13376" s="39">
        <f t="shared" si="208"/>
        <v>46235</v>
      </c>
    </row>
    <row r="13377" spans="1:20" x14ac:dyDescent="0.25">
      <c r="A13377" s="22" t="s">
        <v>12537</v>
      </c>
      <c r="B13377" s="22" t="s">
        <v>12538</v>
      </c>
      <c r="C13377" s="22" t="s">
        <v>13412</v>
      </c>
      <c r="D13377" s="22">
        <v>1</v>
      </c>
      <c r="E13377" s="22">
        <v>1</v>
      </c>
      <c r="F13377" s="22">
        <v>0</v>
      </c>
      <c r="G13377" s="22">
        <v>2</v>
      </c>
      <c r="H13377" s="22">
        <v>0</v>
      </c>
      <c r="I13377" s="22">
        <v>0</v>
      </c>
      <c r="J13377" s="22">
        <v>0</v>
      </c>
      <c r="K13377" s="22">
        <v>0</v>
      </c>
      <c r="L13377" s="22">
        <v>0</v>
      </c>
      <c r="M13377" s="22">
        <v>0</v>
      </c>
      <c r="N13377" s="22">
        <v>16</v>
      </c>
      <c r="O13377" s="22">
        <v>100</v>
      </c>
      <c r="P13377" s="22">
        <v>0</v>
      </c>
      <c r="Q13377" s="22"/>
      <c r="R13377" s="22"/>
      <c r="S13377" s="22">
        <v>0</v>
      </c>
      <c r="T13377" s="39">
        <f t="shared" si="208"/>
        <v>46235</v>
      </c>
    </row>
    <row r="13378" spans="1:20" x14ac:dyDescent="0.25">
      <c r="A13378" s="22" t="s">
        <v>12537</v>
      </c>
      <c r="B13378" s="22" t="s">
        <v>12538</v>
      </c>
      <c r="C13378" s="22" t="s">
        <v>13413</v>
      </c>
      <c r="D13378" s="22">
        <v>1</v>
      </c>
      <c r="E13378" s="22">
        <v>1</v>
      </c>
      <c r="F13378" s="22">
        <v>1</v>
      </c>
      <c r="G13378" s="22">
        <v>1</v>
      </c>
      <c r="H13378" s="22">
        <v>1</v>
      </c>
      <c r="I13378" s="22">
        <v>0</v>
      </c>
      <c r="J13378" s="22">
        <v>0</v>
      </c>
      <c r="K13378" s="22">
        <v>0</v>
      </c>
      <c r="L13378" s="22">
        <v>0</v>
      </c>
      <c r="M13378" s="22">
        <v>0</v>
      </c>
      <c r="N13378" s="22">
        <v>15</v>
      </c>
      <c r="O13378" s="22">
        <v>100</v>
      </c>
      <c r="P13378" s="22">
        <v>100</v>
      </c>
      <c r="Q13378" s="22">
        <v>0</v>
      </c>
      <c r="R13378" s="22"/>
      <c r="S13378" s="22">
        <v>0</v>
      </c>
      <c r="T13378" s="39">
        <f t="shared" ref="T13378:T13441" si="209">IFERROR(DATEVALUE(A13378),"")</f>
        <v>46235</v>
      </c>
    </row>
    <row r="13379" spans="1:20" x14ac:dyDescent="0.25">
      <c r="A13379" s="22" t="s">
        <v>12537</v>
      </c>
      <c r="B13379" s="22" t="s">
        <v>12538</v>
      </c>
      <c r="C13379" s="22" t="s">
        <v>13414</v>
      </c>
      <c r="D13379" s="22">
        <v>1</v>
      </c>
      <c r="E13379" s="22">
        <v>1</v>
      </c>
      <c r="F13379" s="22">
        <v>1</v>
      </c>
      <c r="G13379" s="22">
        <v>2</v>
      </c>
      <c r="H13379" s="22">
        <v>1</v>
      </c>
      <c r="I13379" s="22">
        <v>0</v>
      </c>
      <c r="J13379" s="22">
        <v>0</v>
      </c>
      <c r="K13379" s="22">
        <v>0</v>
      </c>
      <c r="L13379" s="22">
        <v>0</v>
      </c>
      <c r="M13379" s="22">
        <v>0</v>
      </c>
      <c r="N13379" s="22">
        <v>13.5</v>
      </c>
      <c r="O13379" s="22">
        <v>100</v>
      </c>
      <c r="P13379" s="22">
        <v>100</v>
      </c>
      <c r="Q13379" s="22">
        <v>0</v>
      </c>
      <c r="R13379" s="22"/>
      <c r="S13379" s="22">
        <v>0</v>
      </c>
      <c r="T13379" s="39">
        <f t="shared" si="209"/>
        <v>46235</v>
      </c>
    </row>
    <row r="13380" spans="1:20" x14ac:dyDescent="0.25">
      <c r="A13380" s="22" t="s">
        <v>12537</v>
      </c>
      <c r="B13380" s="22" t="s">
        <v>12538</v>
      </c>
      <c r="C13380" s="22" t="s">
        <v>13415</v>
      </c>
      <c r="D13380" s="22">
        <v>1</v>
      </c>
      <c r="E13380" s="22">
        <v>1</v>
      </c>
      <c r="F13380" s="22">
        <v>0</v>
      </c>
      <c r="G13380" s="22">
        <v>1</v>
      </c>
      <c r="H13380" s="22">
        <v>0</v>
      </c>
      <c r="I13380" s="22">
        <v>0</v>
      </c>
      <c r="J13380" s="22">
        <v>0</v>
      </c>
      <c r="K13380" s="22">
        <v>0</v>
      </c>
      <c r="L13380" s="22">
        <v>0</v>
      </c>
      <c r="M13380" s="22">
        <v>0</v>
      </c>
      <c r="N13380" s="22">
        <v>5.5</v>
      </c>
      <c r="O13380" s="22">
        <v>100</v>
      </c>
      <c r="P13380" s="22">
        <v>0</v>
      </c>
      <c r="Q13380" s="22"/>
      <c r="R13380" s="22"/>
      <c r="S13380" s="22">
        <v>0</v>
      </c>
      <c r="T13380" s="39">
        <f t="shared" si="209"/>
        <v>46235</v>
      </c>
    </row>
    <row r="13381" spans="1:20" x14ac:dyDescent="0.25">
      <c r="A13381" s="22" t="s">
        <v>12537</v>
      </c>
      <c r="B13381" s="22" t="s">
        <v>12538</v>
      </c>
      <c r="C13381" s="22" t="s">
        <v>13416</v>
      </c>
      <c r="D13381" s="22">
        <v>1</v>
      </c>
      <c r="E13381" s="22">
        <v>1</v>
      </c>
      <c r="F13381" s="22">
        <v>0</v>
      </c>
      <c r="G13381" s="22">
        <v>1</v>
      </c>
      <c r="H13381" s="22">
        <v>0</v>
      </c>
      <c r="I13381" s="22">
        <v>0</v>
      </c>
      <c r="J13381" s="22">
        <v>0</v>
      </c>
      <c r="K13381" s="22">
        <v>0</v>
      </c>
      <c r="L13381" s="22">
        <v>0</v>
      </c>
      <c r="M13381" s="22">
        <v>0</v>
      </c>
      <c r="N13381" s="22">
        <v>15</v>
      </c>
      <c r="O13381" s="22">
        <v>100</v>
      </c>
      <c r="P13381" s="22">
        <v>0</v>
      </c>
      <c r="Q13381" s="22"/>
      <c r="R13381" s="22"/>
      <c r="S13381" s="22">
        <v>0</v>
      </c>
      <c r="T13381" s="39">
        <f t="shared" si="209"/>
        <v>46235</v>
      </c>
    </row>
    <row r="13382" spans="1:20" x14ac:dyDescent="0.25">
      <c r="A13382" s="22" t="s">
        <v>12537</v>
      </c>
      <c r="B13382" s="22" t="s">
        <v>12538</v>
      </c>
      <c r="C13382" s="22" t="s">
        <v>13417</v>
      </c>
      <c r="D13382" s="22">
        <v>1</v>
      </c>
      <c r="E13382" s="22">
        <v>1</v>
      </c>
      <c r="F13382" s="22">
        <v>1</v>
      </c>
      <c r="G13382" s="22">
        <v>3</v>
      </c>
      <c r="H13382" s="22">
        <v>1</v>
      </c>
      <c r="I13382" s="22">
        <v>0</v>
      </c>
      <c r="J13382" s="22">
        <v>0</v>
      </c>
      <c r="K13382" s="22">
        <v>0</v>
      </c>
      <c r="L13382" s="22">
        <v>0</v>
      </c>
      <c r="M13382" s="22">
        <v>0</v>
      </c>
      <c r="N13382" s="22">
        <v>15</v>
      </c>
      <c r="O13382" s="22">
        <v>100</v>
      </c>
      <c r="P13382" s="22">
        <v>100</v>
      </c>
      <c r="Q13382" s="22">
        <v>0</v>
      </c>
      <c r="R13382" s="22"/>
      <c r="S13382" s="22">
        <v>0</v>
      </c>
      <c r="T13382" s="39">
        <f t="shared" si="209"/>
        <v>46235</v>
      </c>
    </row>
    <row r="13383" spans="1:20" x14ac:dyDescent="0.25">
      <c r="A13383" s="22" t="s">
        <v>12537</v>
      </c>
      <c r="B13383" s="22" t="s">
        <v>12538</v>
      </c>
      <c r="C13383" s="22" t="s">
        <v>13418</v>
      </c>
      <c r="D13383" s="22">
        <v>1</v>
      </c>
      <c r="E13383" s="22">
        <v>1</v>
      </c>
      <c r="F13383" s="22">
        <v>0</v>
      </c>
      <c r="G13383" s="22">
        <v>1</v>
      </c>
      <c r="H13383" s="22">
        <v>0</v>
      </c>
      <c r="I13383" s="22">
        <v>0</v>
      </c>
      <c r="J13383" s="22">
        <v>0</v>
      </c>
      <c r="K13383" s="22">
        <v>0</v>
      </c>
      <c r="L13383" s="22">
        <v>0</v>
      </c>
      <c r="M13383" s="22">
        <v>0</v>
      </c>
      <c r="N13383" s="22">
        <v>16</v>
      </c>
      <c r="O13383" s="22">
        <v>100</v>
      </c>
      <c r="P13383" s="22">
        <v>0</v>
      </c>
      <c r="Q13383" s="22"/>
      <c r="R13383" s="22"/>
      <c r="S13383" s="22">
        <v>0</v>
      </c>
      <c r="T13383" s="39">
        <f t="shared" si="209"/>
        <v>46235</v>
      </c>
    </row>
    <row r="13384" spans="1:20" x14ac:dyDescent="0.25">
      <c r="A13384" s="22" t="s">
        <v>12537</v>
      </c>
      <c r="B13384" s="22" t="s">
        <v>12538</v>
      </c>
      <c r="C13384" s="22" t="s">
        <v>13419</v>
      </c>
      <c r="D13384" s="22">
        <v>1</v>
      </c>
      <c r="E13384" s="22">
        <v>0</v>
      </c>
      <c r="F13384" s="22">
        <v>0</v>
      </c>
      <c r="G13384" s="22"/>
      <c r="H13384" s="22">
        <v>0</v>
      </c>
      <c r="I13384" s="22">
        <v>0</v>
      </c>
      <c r="J13384" s="22">
        <v>0</v>
      </c>
      <c r="K13384" s="22">
        <v>0</v>
      </c>
      <c r="L13384" s="22">
        <v>0</v>
      </c>
      <c r="M13384" s="22">
        <v>0</v>
      </c>
      <c r="N13384" s="22"/>
      <c r="O13384" s="22">
        <v>0</v>
      </c>
      <c r="P13384" s="22"/>
      <c r="Q13384" s="22"/>
      <c r="R13384" s="22"/>
      <c r="S13384" s="22"/>
      <c r="T13384" s="39">
        <f t="shared" si="209"/>
        <v>46235</v>
      </c>
    </row>
    <row r="13385" spans="1:20" x14ac:dyDescent="0.25">
      <c r="A13385" s="22" t="s">
        <v>12537</v>
      </c>
      <c r="B13385" s="22" t="s">
        <v>12538</v>
      </c>
      <c r="C13385" s="22" t="s">
        <v>13420</v>
      </c>
      <c r="D13385" s="22">
        <v>1</v>
      </c>
      <c r="E13385" s="22">
        <v>1</v>
      </c>
      <c r="F13385" s="22">
        <v>0</v>
      </c>
      <c r="G13385" s="22">
        <v>1</v>
      </c>
      <c r="H13385" s="22">
        <v>0</v>
      </c>
      <c r="I13385" s="22">
        <v>0</v>
      </c>
      <c r="J13385" s="22">
        <v>0</v>
      </c>
      <c r="K13385" s="22">
        <v>0</v>
      </c>
      <c r="L13385" s="22">
        <v>0</v>
      </c>
      <c r="M13385" s="22">
        <v>0</v>
      </c>
      <c r="N13385" s="22">
        <v>17</v>
      </c>
      <c r="O13385" s="22">
        <v>100</v>
      </c>
      <c r="P13385" s="22">
        <v>0</v>
      </c>
      <c r="Q13385" s="22"/>
      <c r="R13385" s="22"/>
      <c r="S13385" s="22">
        <v>0</v>
      </c>
      <c r="T13385" s="39">
        <f t="shared" si="209"/>
        <v>46235</v>
      </c>
    </row>
    <row r="13386" spans="1:20" x14ac:dyDescent="0.25">
      <c r="A13386" s="22" t="s">
        <v>12537</v>
      </c>
      <c r="B13386" s="22" t="s">
        <v>12538</v>
      </c>
      <c r="C13386" s="22" t="s">
        <v>13421</v>
      </c>
      <c r="D13386" s="22">
        <v>1</v>
      </c>
      <c r="E13386" s="22">
        <v>1</v>
      </c>
      <c r="F13386" s="22">
        <v>0</v>
      </c>
      <c r="G13386" s="22">
        <v>1</v>
      </c>
      <c r="H13386" s="22">
        <v>0</v>
      </c>
      <c r="I13386" s="22">
        <v>0</v>
      </c>
      <c r="J13386" s="22">
        <v>0</v>
      </c>
      <c r="K13386" s="22">
        <v>0</v>
      </c>
      <c r="L13386" s="22">
        <v>0</v>
      </c>
      <c r="M13386" s="22">
        <v>0</v>
      </c>
      <c r="N13386" s="22">
        <v>5.5</v>
      </c>
      <c r="O13386" s="22">
        <v>100</v>
      </c>
      <c r="P13386" s="22">
        <v>0</v>
      </c>
      <c r="Q13386" s="22"/>
      <c r="R13386" s="22"/>
      <c r="S13386" s="22">
        <v>0</v>
      </c>
      <c r="T13386" s="39">
        <f t="shared" si="209"/>
        <v>46235</v>
      </c>
    </row>
    <row r="13387" spans="1:20" x14ac:dyDescent="0.25">
      <c r="A13387" s="22" t="s">
        <v>12537</v>
      </c>
      <c r="B13387" s="22" t="s">
        <v>12538</v>
      </c>
      <c r="C13387" s="22" t="s">
        <v>13422</v>
      </c>
      <c r="D13387" s="22">
        <v>1</v>
      </c>
      <c r="E13387" s="22">
        <v>1</v>
      </c>
      <c r="F13387" s="22">
        <v>1</v>
      </c>
      <c r="G13387" s="22">
        <v>2</v>
      </c>
      <c r="H13387" s="22">
        <v>1</v>
      </c>
      <c r="I13387" s="22">
        <v>0</v>
      </c>
      <c r="J13387" s="22">
        <v>0</v>
      </c>
      <c r="K13387" s="22">
        <v>0</v>
      </c>
      <c r="L13387" s="22">
        <v>0</v>
      </c>
      <c r="M13387" s="22">
        <v>0</v>
      </c>
      <c r="N13387" s="22">
        <v>16.5</v>
      </c>
      <c r="O13387" s="22">
        <v>100</v>
      </c>
      <c r="P13387" s="22">
        <v>100</v>
      </c>
      <c r="Q13387" s="22">
        <v>0</v>
      </c>
      <c r="R13387" s="22"/>
      <c r="S13387" s="22">
        <v>0</v>
      </c>
      <c r="T13387" s="39">
        <f t="shared" si="209"/>
        <v>46235</v>
      </c>
    </row>
    <row r="13388" spans="1:20" x14ac:dyDescent="0.25">
      <c r="A13388" s="22" t="s">
        <v>12537</v>
      </c>
      <c r="B13388" s="22" t="s">
        <v>12538</v>
      </c>
      <c r="C13388" s="22" t="s">
        <v>13423</v>
      </c>
      <c r="D13388" s="22">
        <v>1</v>
      </c>
      <c r="E13388" s="22">
        <v>1</v>
      </c>
      <c r="F13388" s="22">
        <v>0</v>
      </c>
      <c r="G13388" s="22">
        <v>1</v>
      </c>
      <c r="H13388" s="22">
        <v>0</v>
      </c>
      <c r="I13388" s="22">
        <v>0</v>
      </c>
      <c r="J13388" s="22">
        <v>0</v>
      </c>
      <c r="K13388" s="22">
        <v>0</v>
      </c>
      <c r="L13388" s="22">
        <v>0</v>
      </c>
      <c r="M13388" s="22">
        <v>0</v>
      </c>
      <c r="N13388" s="22">
        <v>15</v>
      </c>
      <c r="O13388" s="22">
        <v>100</v>
      </c>
      <c r="P13388" s="22">
        <v>0</v>
      </c>
      <c r="Q13388" s="22"/>
      <c r="R13388" s="22"/>
      <c r="S13388" s="22">
        <v>0</v>
      </c>
      <c r="T13388" s="39">
        <f t="shared" si="209"/>
        <v>46235</v>
      </c>
    </row>
    <row r="13389" spans="1:20" x14ac:dyDescent="0.25">
      <c r="A13389" s="22" t="s">
        <v>12537</v>
      </c>
      <c r="B13389" s="22" t="s">
        <v>12538</v>
      </c>
      <c r="C13389" s="22" t="s">
        <v>13424</v>
      </c>
      <c r="D13389" s="22">
        <v>1</v>
      </c>
      <c r="E13389" s="22">
        <v>1</v>
      </c>
      <c r="F13389" s="22">
        <v>0</v>
      </c>
      <c r="G13389" s="22">
        <v>2</v>
      </c>
      <c r="H13389" s="22">
        <v>0</v>
      </c>
      <c r="I13389" s="22">
        <v>0</v>
      </c>
      <c r="J13389" s="22">
        <v>0</v>
      </c>
      <c r="K13389" s="22">
        <v>0</v>
      </c>
      <c r="L13389" s="22">
        <v>0</v>
      </c>
      <c r="M13389" s="22">
        <v>0</v>
      </c>
      <c r="N13389" s="22">
        <v>17</v>
      </c>
      <c r="O13389" s="22">
        <v>100</v>
      </c>
      <c r="P13389" s="22">
        <v>0</v>
      </c>
      <c r="Q13389" s="22"/>
      <c r="R13389" s="22"/>
      <c r="S13389" s="22">
        <v>0</v>
      </c>
      <c r="T13389" s="39">
        <f t="shared" si="209"/>
        <v>46235</v>
      </c>
    </row>
    <row r="13390" spans="1:20" x14ac:dyDescent="0.25">
      <c r="A13390" s="22" t="s">
        <v>12537</v>
      </c>
      <c r="B13390" s="22" t="s">
        <v>12538</v>
      </c>
      <c r="C13390" s="22" t="s">
        <v>13425</v>
      </c>
      <c r="D13390" s="22">
        <v>1</v>
      </c>
      <c r="E13390" s="22">
        <v>1</v>
      </c>
      <c r="F13390" s="22">
        <v>0</v>
      </c>
      <c r="G13390" s="22">
        <v>1</v>
      </c>
      <c r="H13390" s="22">
        <v>0</v>
      </c>
      <c r="I13390" s="22">
        <v>0</v>
      </c>
      <c r="J13390" s="22">
        <v>0</v>
      </c>
      <c r="K13390" s="22">
        <v>0</v>
      </c>
      <c r="L13390" s="22">
        <v>0</v>
      </c>
      <c r="M13390" s="22">
        <v>0</v>
      </c>
      <c r="N13390" s="22">
        <v>16</v>
      </c>
      <c r="O13390" s="22">
        <v>100</v>
      </c>
      <c r="P13390" s="22">
        <v>0</v>
      </c>
      <c r="Q13390" s="22"/>
      <c r="R13390" s="22"/>
      <c r="S13390" s="22">
        <v>0</v>
      </c>
      <c r="T13390" s="39">
        <f t="shared" si="209"/>
        <v>46235</v>
      </c>
    </row>
    <row r="13391" spans="1:20" x14ac:dyDescent="0.25">
      <c r="A13391" s="22" t="s">
        <v>12537</v>
      </c>
      <c r="B13391" s="22" t="s">
        <v>12538</v>
      </c>
      <c r="C13391" s="22" t="s">
        <v>13426</v>
      </c>
      <c r="D13391" s="22">
        <v>1</v>
      </c>
      <c r="E13391" s="22">
        <v>1</v>
      </c>
      <c r="F13391" s="22">
        <v>0</v>
      </c>
      <c r="G13391" s="22">
        <v>1</v>
      </c>
      <c r="H13391" s="22">
        <v>0</v>
      </c>
      <c r="I13391" s="22">
        <v>0</v>
      </c>
      <c r="J13391" s="22">
        <v>0</v>
      </c>
      <c r="K13391" s="22">
        <v>0</v>
      </c>
      <c r="L13391" s="22">
        <v>0</v>
      </c>
      <c r="M13391" s="22">
        <v>0</v>
      </c>
      <c r="N13391" s="22">
        <v>59</v>
      </c>
      <c r="O13391" s="22">
        <v>100</v>
      </c>
      <c r="P13391" s="22">
        <v>0</v>
      </c>
      <c r="Q13391" s="22"/>
      <c r="R13391" s="22"/>
      <c r="S13391" s="22">
        <v>0</v>
      </c>
      <c r="T13391" s="39">
        <f t="shared" si="209"/>
        <v>46235</v>
      </c>
    </row>
    <row r="13392" spans="1:20" x14ac:dyDescent="0.25">
      <c r="A13392" s="22" t="s">
        <v>12537</v>
      </c>
      <c r="B13392" s="22" t="s">
        <v>12538</v>
      </c>
      <c r="C13392" s="22" t="s">
        <v>13427</v>
      </c>
      <c r="D13392" s="22">
        <v>1</v>
      </c>
      <c r="E13392" s="22">
        <v>1</v>
      </c>
      <c r="F13392" s="22">
        <v>1</v>
      </c>
      <c r="G13392" s="22">
        <v>3</v>
      </c>
      <c r="H13392" s="22">
        <v>1</v>
      </c>
      <c r="I13392" s="22">
        <v>1</v>
      </c>
      <c r="J13392" s="22">
        <v>0</v>
      </c>
      <c r="K13392" s="22">
        <v>0</v>
      </c>
      <c r="L13392" s="22">
        <v>0</v>
      </c>
      <c r="M13392" s="22">
        <v>0</v>
      </c>
      <c r="N13392" s="22">
        <v>106</v>
      </c>
      <c r="O13392" s="22">
        <v>100</v>
      </c>
      <c r="P13392" s="22">
        <v>100</v>
      </c>
      <c r="Q13392" s="22">
        <v>100</v>
      </c>
      <c r="R13392" s="22">
        <v>0</v>
      </c>
      <c r="S13392" s="22">
        <v>0</v>
      </c>
      <c r="T13392" s="39">
        <f t="shared" si="209"/>
        <v>46235</v>
      </c>
    </row>
    <row r="13393" spans="1:20" x14ac:dyDescent="0.25">
      <c r="A13393" s="22" t="s">
        <v>12537</v>
      </c>
      <c r="B13393" s="22" t="s">
        <v>12538</v>
      </c>
      <c r="C13393" s="22" t="s">
        <v>13428</v>
      </c>
      <c r="D13393" s="22">
        <v>1</v>
      </c>
      <c r="E13393" s="22">
        <v>1</v>
      </c>
      <c r="F13393" s="22">
        <v>1</v>
      </c>
      <c r="G13393" s="22">
        <v>2</v>
      </c>
      <c r="H13393" s="22">
        <v>1</v>
      </c>
      <c r="I13393" s="22">
        <v>0</v>
      </c>
      <c r="J13393" s="22">
        <v>0</v>
      </c>
      <c r="K13393" s="22">
        <v>0</v>
      </c>
      <c r="L13393" s="22">
        <v>0</v>
      </c>
      <c r="M13393" s="22">
        <v>0</v>
      </c>
      <c r="N13393" s="22">
        <v>10</v>
      </c>
      <c r="O13393" s="22">
        <v>100</v>
      </c>
      <c r="P13393" s="22">
        <v>100</v>
      </c>
      <c r="Q13393" s="22">
        <v>0</v>
      </c>
      <c r="R13393" s="22"/>
      <c r="S13393" s="22">
        <v>0</v>
      </c>
      <c r="T13393" s="39">
        <f t="shared" si="209"/>
        <v>46235</v>
      </c>
    </row>
    <row r="13394" spans="1:20" x14ac:dyDescent="0.25">
      <c r="A13394" s="22" t="s">
        <v>12537</v>
      </c>
      <c r="B13394" s="22" t="s">
        <v>12538</v>
      </c>
      <c r="C13394" s="22" t="s">
        <v>13429</v>
      </c>
      <c r="D13394" s="22">
        <v>1</v>
      </c>
      <c r="E13394" s="22">
        <v>1</v>
      </c>
      <c r="F13394" s="22">
        <v>0</v>
      </c>
      <c r="G13394" s="22">
        <v>1</v>
      </c>
      <c r="H13394" s="22">
        <v>0</v>
      </c>
      <c r="I13394" s="22">
        <v>0</v>
      </c>
      <c r="J13394" s="22">
        <v>0</v>
      </c>
      <c r="K13394" s="22">
        <v>0</v>
      </c>
      <c r="L13394" s="22">
        <v>0</v>
      </c>
      <c r="M13394" s="22">
        <v>0</v>
      </c>
      <c r="N13394" s="22">
        <v>11</v>
      </c>
      <c r="O13394" s="22">
        <v>100</v>
      </c>
      <c r="P13394" s="22">
        <v>0</v>
      </c>
      <c r="Q13394" s="22"/>
      <c r="R13394" s="22"/>
      <c r="S13394" s="22">
        <v>0</v>
      </c>
      <c r="T13394" s="39">
        <f t="shared" si="209"/>
        <v>46235</v>
      </c>
    </row>
    <row r="13395" spans="1:20" x14ac:dyDescent="0.25">
      <c r="A13395" s="22" t="s">
        <v>12537</v>
      </c>
      <c r="B13395" s="22" t="s">
        <v>12538</v>
      </c>
      <c r="C13395" s="22" t="s">
        <v>13430</v>
      </c>
      <c r="D13395" s="22">
        <v>1</v>
      </c>
      <c r="E13395" s="22">
        <v>1</v>
      </c>
      <c r="F13395" s="22">
        <v>0</v>
      </c>
      <c r="G13395" s="22">
        <v>1</v>
      </c>
      <c r="H13395" s="22">
        <v>0</v>
      </c>
      <c r="I13395" s="22">
        <v>0</v>
      </c>
      <c r="J13395" s="22">
        <v>0</v>
      </c>
      <c r="K13395" s="22">
        <v>0</v>
      </c>
      <c r="L13395" s="22">
        <v>0</v>
      </c>
      <c r="M13395" s="22">
        <v>0</v>
      </c>
      <c r="N13395" s="22">
        <v>15</v>
      </c>
      <c r="O13395" s="22">
        <v>100</v>
      </c>
      <c r="P13395" s="22">
        <v>0</v>
      </c>
      <c r="Q13395" s="22"/>
      <c r="R13395" s="22"/>
      <c r="S13395" s="22">
        <v>0</v>
      </c>
      <c r="T13395" s="39">
        <f t="shared" si="209"/>
        <v>46235</v>
      </c>
    </row>
    <row r="13396" spans="1:20" x14ac:dyDescent="0.25">
      <c r="A13396" s="22" t="s">
        <v>12537</v>
      </c>
      <c r="B13396" s="22" t="s">
        <v>12538</v>
      </c>
      <c r="C13396" s="22" t="s">
        <v>13431</v>
      </c>
      <c r="D13396" s="22">
        <v>1</v>
      </c>
      <c r="E13396" s="22">
        <v>1</v>
      </c>
      <c r="F13396" s="22">
        <v>1</v>
      </c>
      <c r="G13396" s="22">
        <v>1</v>
      </c>
      <c r="H13396" s="22">
        <v>1</v>
      </c>
      <c r="I13396" s="22">
        <v>0</v>
      </c>
      <c r="J13396" s="22">
        <v>0</v>
      </c>
      <c r="K13396" s="22">
        <v>0</v>
      </c>
      <c r="L13396" s="22">
        <v>0</v>
      </c>
      <c r="M13396" s="22">
        <v>0</v>
      </c>
      <c r="N13396" s="22">
        <v>18</v>
      </c>
      <c r="O13396" s="22">
        <v>100</v>
      </c>
      <c r="P13396" s="22">
        <v>100</v>
      </c>
      <c r="Q13396" s="22">
        <v>0</v>
      </c>
      <c r="R13396" s="22"/>
      <c r="S13396" s="22">
        <v>0</v>
      </c>
      <c r="T13396" s="39">
        <f t="shared" si="209"/>
        <v>46235</v>
      </c>
    </row>
    <row r="13397" spans="1:20" x14ac:dyDescent="0.25">
      <c r="A13397" s="22" t="s">
        <v>12537</v>
      </c>
      <c r="B13397" s="22" t="s">
        <v>12538</v>
      </c>
      <c r="C13397" s="22" t="s">
        <v>13432</v>
      </c>
      <c r="D13397" s="22">
        <v>1</v>
      </c>
      <c r="E13397" s="22">
        <v>1</v>
      </c>
      <c r="F13397" s="22">
        <v>0</v>
      </c>
      <c r="G13397" s="22">
        <v>1</v>
      </c>
      <c r="H13397" s="22">
        <v>0</v>
      </c>
      <c r="I13397" s="22">
        <v>0</v>
      </c>
      <c r="J13397" s="22">
        <v>0</v>
      </c>
      <c r="K13397" s="22">
        <v>0</v>
      </c>
      <c r="L13397" s="22">
        <v>0</v>
      </c>
      <c r="M13397" s="22">
        <v>0</v>
      </c>
      <c r="N13397" s="22">
        <v>10</v>
      </c>
      <c r="O13397" s="22">
        <v>100</v>
      </c>
      <c r="P13397" s="22">
        <v>0</v>
      </c>
      <c r="Q13397" s="22"/>
      <c r="R13397" s="22"/>
      <c r="S13397" s="22">
        <v>0</v>
      </c>
      <c r="T13397" s="39">
        <f t="shared" si="209"/>
        <v>46235</v>
      </c>
    </row>
    <row r="13398" spans="1:20" x14ac:dyDescent="0.25">
      <c r="A13398" s="22" t="s">
        <v>12537</v>
      </c>
      <c r="B13398" s="22" t="s">
        <v>12538</v>
      </c>
      <c r="C13398" s="22" t="s">
        <v>13433</v>
      </c>
      <c r="D13398" s="22">
        <v>1</v>
      </c>
      <c r="E13398" s="22">
        <v>1</v>
      </c>
      <c r="F13398" s="22">
        <v>1</v>
      </c>
      <c r="G13398" s="22">
        <v>1</v>
      </c>
      <c r="H13398" s="22">
        <v>1</v>
      </c>
      <c r="I13398" s="22">
        <v>0</v>
      </c>
      <c r="J13398" s="22">
        <v>0</v>
      </c>
      <c r="K13398" s="22">
        <v>0</v>
      </c>
      <c r="L13398" s="22">
        <v>0</v>
      </c>
      <c r="M13398" s="22">
        <v>0</v>
      </c>
      <c r="N13398" s="22">
        <v>15</v>
      </c>
      <c r="O13398" s="22">
        <v>100</v>
      </c>
      <c r="P13398" s="22">
        <v>100</v>
      </c>
      <c r="Q13398" s="22">
        <v>0</v>
      </c>
      <c r="R13398" s="22"/>
      <c r="S13398" s="22">
        <v>0</v>
      </c>
      <c r="T13398" s="39">
        <f t="shared" si="209"/>
        <v>46235</v>
      </c>
    </row>
    <row r="13399" spans="1:20" x14ac:dyDescent="0.25">
      <c r="A13399" s="22" t="s">
        <v>12537</v>
      </c>
      <c r="B13399" s="22" t="s">
        <v>12538</v>
      </c>
      <c r="C13399" s="22" t="s">
        <v>13434</v>
      </c>
      <c r="D13399" s="22">
        <v>1</v>
      </c>
      <c r="E13399" s="22">
        <v>1</v>
      </c>
      <c r="F13399" s="22">
        <v>1</v>
      </c>
      <c r="G13399" s="22">
        <v>2</v>
      </c>
      <c r="H13399" s="22">
        <v>1</v>
      </c>
      <c r="I13399" s="22">
        <v>0</v>
      </c>
      <c r="J13399" s="22">
        <v>0</v>
      </c>
      <c r="K13399" s="22">
        <v>0</v>
      </c>
      <c r="L13399" s="22">
        <v>0</v>
      </c>
      <c r="M13399" s="22">
        <v>0</v>
      </c>
      <c r="N13399" s="22">
        <v>17.5</v>
      </c>
      <c r="O13399" s="22">
        <v>100</v>
      </c>
      <c r="P13399" s="22">
        <v>100</v>
      </c>
      <c r="Q13399" s="22">
        <v>0</v>
      </c>
      <c r="R13399" s="22"/>
      <c r="S13399" s="22">
        <v>0</v>
      </c>
      <c r="T13399" s="39">
        <f t="shared" si="209"/>
        <v>46235</v>
      </c>
    </row>
    <row r="13400" spans="1:20" x14ac:dyDescent="0.25">
      <c r="A13400" s="22" t="s">
        <v>12537</v>
      </c>
      <c r="B13400" s="22" t="s">
        <v>12538</v>
      </c>
      <c r="C13400" s="22" t="s">
        <v>13435</v>
      </c>
      <c r="D13400" s="22">
        <v>1</v>
      </c>
      <c r="E13400" s="22">
        <v>1</v>
      </c>
      <c r="F13400" s="22">
        <v>1</v>
      </c>
      <c r="G13400" s="22">
        <v>1</v>
      </c>
      <c r="H13400" s="22">
        <v>1</v>
      </c>
      <c r="I13400" s="22">
        <v>0</v>
      </c>
      <c r="J13400" s="22">
        <v>0</v>
      </c>
      <c r="K13400" s="22">
        <v>0</v>
      </c>
      <c r="L13400" s="22">
        <v>0</v>
      </c>
      <c r="M13400" s="22">
        <v>0</v>
      </c>
      <c r="N13400" s="22">
        <v>12</v>
      </c>
      <c r="O13400" s="22">
        <v>100</v>
      </c>
      <c r="P13400" s="22">
        <v>100</v>
      </c>
      <c r="Q13400" s="22">
        <v>0</v>
      </c>
      <c r="R13400" s="22"/>
      <c r="S13400" s="22">
        <v>0</v>
      </c>
      <c r="T13400" s="39">
        <f t="shared" si="209"/>
        <v>46235</v>
      </c>
    </row>
    <row r="13401" spans="1:20" x14ac:dyDescent="0.25">
      <c r="A13401" s="22" t="s">
        <v>12537</v>
      </c>
      <c r="B13401" s="22" t="s">
        <v>12538</v>
      </c>
      <c r="C13401" s="22" t="s">
        <v>13436</v>
      </c>
      <c r="D13401" s="22">
        <v>1</v>
      </c>
      <c r="E13401" s="22">
        <v>0</v>
      </c>
      <c r="F13401" s="22">
        <v>0</v>
      </c>
      <c r="G13401" s="22"/>
      <c r="H13401" s="22">
        <v>0</v>
      </c>
      <c r="I13401" s="22">
        <v>0</v>
      </c>
      <c r="J13401" s="22">
        <v>0</v>
      </c>
      <c r="K13401" s="22">
        <v>0</v>
      </c>
      <c r="L13401" s="22">
        <v>0</v>
      </c>
      <c r="M13401" s="22">
        <v>0</v>
      </c>
      <c r="N13401" s="22"/>
      <c r="O13401" s="22">
        <v>0</v>
      </c>
      <c r="P13401" s="22"/>
      <c r="Q13401" s="22"/>
      <c r="R13401" s="22"/>
      <c r="S13401" s="22"/>
      <c r="T13401" s="39">
        <f t="shared" si="209"/>
        <v>46235</v>
      </c>
    </row>
    <row r="13402" spans="1:20" x14ac:dyDescent="0.25">
      <c r="A13402" s="22" t="s">
        <v>12537</v>
      </c>
      <c r="B13402" s="22" t="s">
        <v>12538</v>
      </c>
      <c r="C13402" s="22" t="s">
        <v>13437</v>
      </c>
      <c r="D13402" s="22">
        <v>1</v>
      </c>
      <c r="E13402" s="22">
        <v>1</v>
      </c>
      <c r="F13402" s="22">
        <v>1</v>
      </c>
      <c r="G13402" s="22">
        <v>1</v>
      </c>
      <c r="H13402" s="22">
        <v>1</v>
      </c>
      <c r="I13402" s="22">
        <v>0</v>
      </c>
      <c r="J13402" s="22">
        <v>0</v>
      </c>
      <c r="K13402" s="22">
        <v>0</v>
      </c>
      <c r="L13402" s="22">
        <v>0</v>
      </c>
      <c r="M13402" s="22">
        <v>0</v>
      </c>
      <c r="N13402" s="22">
        <v>16</v>
      </c>
      <c r="O13402" s="22">
        <v>100</v>
      </c>
      <c r="P13402" s="22">
        <v>100</v>
      </c>
      <c r="Q13402" s="22">
        <v>0</v>
      </c>
      <c r="R13402" s="22"/>
      <c r="S13402" s="22">
        <v>0</v>
      </c>
      <c r="T13402" s="39">
        <f t="shared" si="209"/>
        <v>46235</v>
      </c>
    </row>
    <row r="13403" spans="1:20" x14ac:dyDescent="0.25">
      <c r="A13403" s="22" t="s">
        <v>12537</v>
      </c>
      <c r="B13403" s="22" t="s">
        <v>12538</v>
      </c>
      <c r="C13403" s="22" t="s">
        <v>13438</v>
      </c>
      <c r="D13403" s="22">
        <v>1</v>
      </c>
      <c r="E13403" s="22">
        <v>1</v>
      </c>
      <c r="F13403" s="22">
        <v>1</v>
      </c>
      <c r="G13403" s="22">
        <v>2</v>
      </c>
      <c r="H13403" s="22">
        <v>1</v>
      </c>
      <c r="I13403" s="22">
        <v>0</v>
      </c>
      <c r="J13403" s="22">
        <v>0</v>
      </c>
      <c r="K13403" s="22">
        <v>0</v>
      </c>
      <c r="L13403" s="22">
        <v>0</v>
      </c>
      <c r="M13403" s="22">
        <v>0</v>
      </c>
      <c r="N13403" s="22">
        <v>14</v>
      </c>
      <c r="O13403" s="22">
        <v>100</v>
      </c>
      <c r="P13403" s="22">
        <v>100</v>
      </c>
      <c r="Q13403" s="22">
        <v>0</v>
      </c>
      <c r="R13403" s="22"/>
      <c r="S13403" s="22">
        <v>0</v>
      </c>
      <c r="T13403" s="39">
        <f t="shared" si="209"/>
        <v>46235</v>
      </c>
    </row>
    <row r="13404" spans="1:20" x14ac:dyDescent="0.25">
      <c r="A13404" s="22" t="s">
        <v>12537</v>
      </c>
      <c r="B13404" s="22" t="s">
        <v>12538</v>
      </c>
      <c r="C13404" s="22" t="s">
        <v>13439</v>
      </c>
      <c r="D13404" s="22">
        <v>1</v>
      </c>
      <c r="E13404" s="22">
        <v>1</v>
      </c>
      <c r="F13404" s="22">
        <v>1</v>
      </c>
      <c r="G13404" s="22">
        <v>2</v>
      </c>
      <c r="H13404" s="22">
        <v>1</v>
      </c>
      <c r="I13404" s="22">
        <v>0</v>
      </c>
      <c r="J13404" s="22">
        <v>0</v>
      </c>
      <c r="K13404" s="22">
        <v>0</v>
      </c>
      <c r="L13404" s="22">
        <v>0</v>
      </c>
      <c r="M13404" s="22">
        <v>0</v>
      </c>
      <c r="N13404" s="22">
        <v>15</v>
      </c>
      <c r="O13404" s="22">
        <v>100</v>
      </c>
      <c r="P13404" s="22">
        <v>100</v>
      </c>
      <c r="Q13404" s="22">
        <v>0</v>
      </c>
      <c r="R13404" s="22"/>
      <c r="S13404" s="22">
        <v>0</v>
      </c>
      <c r="T13404" s="39">
        <f t="shared" si="209"/>
        <v>46235</v>
      </c>
    </row>
    <row r="13405" spans="1:20" x14ac:dyDescent="0.25">
      <c r="A13405" s="22" t="s">
        <v>12537</v>
      </c>
      <c r="B13405" s="22" t="s">
        <v>12538</v>
      </c>
      <c r="C13405" s="22" t="s">
        <v>13440</v>
      </c>
      <c r="D13405" s="22">
        <v>1</v>
      </c>
      <c r="E13405" s="22">
        <v>1</v>
      </c>
      <c r="F13405" s="22">
        <v>1</v>
      </c>
      <c r="G13405" s="22">
        <v>4</v>
      </c>
      <c r="H13405" s="22">
        <v>1</v>
      </c>
      <c r="I13405" s="22">
        <v>0</v>
      </c>
      <c r="J13405" s="22">
        <v>0</v>
      </c>
      <c r="K13405" s="22">
        <v>0</v>
      </c>
      <c r="L13405" s="22">
        <v>0</v>
      </c>
      <c r="M13405" s="22">
        <v>0</v>
      </c>
      <c r="N13405" s="22">
        <v>58</v>
      </c>
      <c r="O13405" s="22">
        <v>100</v>
      </c>
      <c r="P13405" s="22">
        <v>100</v>
      </c>
      <c r="Q13405" s="22">
        <v>0</v>
      </c>
      <c r="R13405" s="22"/>
      <c r="S13405" s="22">
        <v>0</v>
      </c>
      <c r="T13405" s="39">
        <f t="shared" si="209"/>
        <v>46235</v>
      </c>
    </row>
    <row r="13406" spans="1:20" x14ac:dyDescent="0.25">
      <c r="A13406" s="22" t="s">
        <v>12537</v>
      </c>
      <c r="B13406" s="22" t="s">
        <v>12538</v>
      </c>
      <c r="C13406" s="22" t="s">
        <v>13441</v>
      </c>
      <c r="D13406" s="22">
        <v>1</v>
      </c>
      <c r="E13406" s="22">
        <v>1</v>
      </c>
      <c r="F13406" s="22">
        <v>1</v>
      </c>
      <c r="G13406" s="22">
        <v>1</v>
      </c>
      <c r="H13406" s="22">
        <v>1</v>
      </c>
      <c r="I13406" s="22">
        <v>0</v>
      </c>
      <c r="J13406" s="22">
        <v>0</v>
      </c>
      <c r="K13406" s="22">
        <v>0</v>
      </c>
      <c r="L13406" s="22">
        <v>0</v>
      </c>
      <c r="M13406" s="22">
        <v>0</v>
      </c>
      <c r="N13406" s="22">
        <v>58</v>
      </c>
      <c r="O13406" s="22">
        <v>100</v>
      </c>
      <c r="P13406" s="22">
        <v>100</v>
      </c>
      <c r="Q13406" s="22">
        <v>0</v>
      </c>
      <c r="R13406" s="22"/>
      <c r="S13406" s="22">
        <v>0</v>
      </c>
      <c r="T13406" s="39">
        <f t="shared" si="209"/>
        <v>46235</v>
      </c>
    </row>
    <row r="13407" spans="1:20" x14ac:dyDescent="0.25">
      <c r="A13407" s="22" t="s">
        <v>12537</v>
      </c>
      <c r="B13407" s="22" t="s">
        <v>12538</v>
      </c>
      <c r="C13407" s="22" t="s">
        <v>13442</v>
      </c>
      <c r="D13407" s="22">
        <v>1</v>
      </c>
      <c r="E13407" s="22">
        <v>1</v>
      </c>
      <c r="F13407" s="22">
        <v>1</v>
      </c>
      <c r="G13407" s="22">
        <v>2</v>
      </c>
      <c r="H13407" s="22">
        <v>1</v>
      </c>
      <c r="I13407" s="22">
        <v>0</v>
      </c>
      <c r="J13407" s="22">
        <v>0</v>
      </c>
      <c r="K13407" s="22">
        <v>0</v>
      </c>
      <c r="L13407" s="22">
        <v>0</v>
      </c>
      <c r="M13407" s="22">
        <v>0</v>
      </c>
      <c r="N13407" s="22">
        <v>58</v>
      </c>
      <c r="O13407" s="22">
        <v>100</v>
      </c>
      <c r="P13407" s="22">
        <v>100</v>
      </c>
      <c r="Q13407" s="22">
        <v>0</v>
      </c>
      <c r="R13407" s="22"/>
      <c r="S13407" s="22">
        <v>0</v>
      </c>
      <c r="T13407" s="39">
        <f t="shared" si="209"/>
        <v>46235</v>
      </c>
    </row>
    <row r="13408" spans="1:20" x14ac:dyDescent="0.25">
      <c r="A13408" s="22" t="s">
        <v>12537</v>
      </c>
      <c r="B13408" s="22" t="s">
        <v>12538</v>
      </c>
      <c r="C13408" s="22" t="s">
        <v>13443</v>
      </c>
      <c r="D13408" s="22">
        <v>1</v>
      </c>
      <c r="E13408" s="22">
        <v>1</v>
      </c>
      <c r="F13408" s="22">
        <v>0</v>
      </c>
      <c r="G13408" s="22">
        <v>2</v>
      </c>
      <c r="H13408" s="22">
        <v>0</v>
      </c>
      <c r="I13408" s="22">
        <v>0</v>
      </c>
      <c r="J13408" s="22">
        <v>0</v>
      </c>
      <c r="K13408" s="22">
        <v>0</v>
      </c>
      <c r="L13408" s="22">
        <v>0</v>
      </c>
      <c r="M13408" s="22">
        <v>0</v>
      </c>
      <c r="N13408" s="22">
        <v>15</v>
      </c>
      <c r="O13408" s="22">
        <v>100</v>
      </c>
      <c r="P13408" s="22">
        <v>0</v>
      </c>
      <c r="Q13408" s="22"/>
      <c r="R13408" s="22"/>
      <c r="S13408" s="22">
        <v>0</v>
      </c>
      <c r="T13408" s="39">
        <f t="shared" si="209"/>
        <v>46235</v>
      </c>
    </row>
    <row r="13409" spans="1:20" x14ac:dyDescent="0.25">
      <c r="A13409" s="22" t="s">
        <v>12537</v>
      </c>
      <c r="B13409" s="22" t="s">
        <v>12538</v>
      </c>
      <c r="C13409" s="22" t="s">
        <v>13444</v>
      </c>
      <c r="D13409" s="22">
        <v>1</v>
      </c>
      <c r="E13409" s="22">
        <v>1</v>
      </c>
      <c r="F13409" s="22">
        <v>0</v>
      </c>
      <c r="G13409" s="22">
        <v>1</v>
      </c>
      <c r="H13409" s="22">
        <v>0</v>
      </c>
      <c r="I13409" s="22">
        <v>0</v>
      </c>
      <c r="J13409" s="22">
        <v>0</v>
      </c>
      <c r="K13409" s="22">
        <v>0</v>
      </c>
      <c r="L13409" s="22">
        <v>0</v>
      </c>
      <c r="M13409" s="22">
        <v>0</v>
      </c>
      <c r="N13409" s="22">
        <v>10</v>
      </c>
      <c r="O13409" s="22">
        <v>100</v>
      </c>
      <c r="P13409" s="22">
        <v>0</v>
      </c>
      <c r="Q13409" s="22"/>
      <c r="R13409" s="22"/>
      <c r="S13409" s="22">
        <v>0</v>
      </c>
      <c r="T13409" s="39">
        <f t="shared" si="209"/>
        <v>46235</v>
      </c>
    </row>
    <row r="13410" spans="1:20" x14ac:dyDescent="0.25">
      <c r="A13410" s="22" t="s">
        <v>12537</v>
      </c>
      <c r="B13410" s="22" t="s">
        <v>12538</v>
      </c>
      <c r="C13410" s="22" t="s">
        <v>13445</v>
      </c>
      <c r="D13410" s="22">
        <v>1</v>
      </c>
      <c r="E13410" s="22">
        <v>1</v>
      </c>
      <c r="F13410" s="22">
        <v>0</v>
      </c>
      <c r="G13410" s="22">
        <v>1</v>
      </c>
      <c r="H13410" s="22">
        <v>0</v>
      </c>
      <c r="I13410" s="22">
        <v>0</v>
      </c>
      <c r="J13410" s="22">
        <v>0</v>
      </c>
      <c r="K13410" s="22">
        <v>0</v>
      </c>
      <c r="L13410" s="22">
        <v>0</v>
      </c>
      <c r="M13410" s="22">
        <v>0</v>
      </c>
      <c r="N13410" s="22">
        <v>16</v>
      </c>
      <c r="O13410" s="22">
        <v>100</v>
      </c>
      <c r="P13410" s="22">
        <v>0</v>
      </c>
      <c r="Q13410" s="22"/>
      <c r="R13410" s="22"/>
      <c r="S13410" s="22">
        <v>0</v>
      </c>
      <c r="T13410" s="39">
        <f t="shared" si="209"/>
        <v>46235</v>
      </c>
    </row>
    <row r="13411" spans="1:20" x14ac:dyDescent="0.25">
      <c r="A13411" s="22" t="s">
        <v>12537</v>
      </c>
      <c r="B13411" s="22" t="s">
        <v>12538</v>
      </c>
      <c r="C13411" s="22" t="s">
        <v>13446</v>
      </c>
      <c r="D13411" s="22">
        <v>1</v>
      </c>
      <c r="E13411" s="22">
        <v>1</v>
      </c>
      <c r="F13411" s="22">
        <v>0</v>
      </c>
      <c r="G13411" s="22">
        <v>1</v>
      </c>
      <c r="H13411" s="22">
        <v>0</v>
      </c>
      <c r="I13411" s="22">
        <v>0</v>
      </c>
      <c r="J13411" s="22">
        <v>0</v>
      </c>
      <c r="K13411" s="22">
        <v>0</v>
      </c>
      <c r="L13411" s="22">
        <v>0</v>
      </c>
      <c r="M13411" s="22">
        <v>0</v>
      </c>
      <c r="N13411" s="22">
        <v>17</v>
      </c>
      <c r="O13411" s="22">
        <v>100</v>
      </c>
      <c r="P13411" s="22">
        <v>0</v>
      </c>
      <c r="Q13411" s="22"/>
      <c r="R13411" s="22"/>
      <c r="S13411" s="22">
        <v>0</v>
      </c>
      <c r="T13411" s="39">
        <f t="shared" si="209"/>
        <v>46235</v>
      </c>
    </row>
    <row r="13412" spans="1:20" x14ac:dyDescent="0.25">
      <c r="A13412" s="22" t="s">
        <v>12537</v>
      </c>
      <c r="B13412" s="22" t="s">
        <v>12538</v>
      </c>
      <c r="C13412" s="22" t="s">
        <v>13447</v>
      </c>
      <c r="D13412" s="22">
        <v>1</v>
      </c>
      <c r="E13412" s="22">
        <v>1</v>
      </c>
      <c r="F13412" s="22">
        <v>0</v>
      </c>
      <c r="G13412" s="22">
        <v>1</v>
      </c>
      <c r="H13412" s="22">
        <v>0</v>
      </c>
      <c r="I13412" s="22">
        <v>0</v>
      </c>
      <c r="J13412" s="22">
        <v>0</v>
      </c>
      <c r="K13412" s="22">
        <v>0</v>
      </c>
      <c r="L13412" s="22">
        <v>0</v>
      </c>
      <c r="M13412" s="22">
        <v>0</v>
      </c>
      <c r="N13412" s="22">
        <v>15</v>
      </c>
      <c r="O13412" s="22">
        <v>100</v>
      </c>
      <c r="P13412" s="22">
        <v>0</v>
      </c>
      <c r="Q13412" s="22"/>
      <c r="R13412" s="22"/>
      <c r="S13412" s="22">
        <v>0</v>
      </c>
      <c r="T13412" s="39">
        <f t="shared" si="209"/>
        <v>46235</v>
      </c>
    </row>
    <row r="13413" spans="1:20" x14ac:dyDescent="0.25">
      <c r="A13413" s="22" t="s">
        <v>12537</v>
      </c>
      <c r="B13413" s="22" t="s">
        <v>12538</v>
      </c>
      <c r="C13413" s="22" t="s">
        <v>13448</v>
      </c>
      <c r="D13413" s="22">
        <v>1</v>
      </c>
      <c r="E13413" s="22">
        <v>1</v>
      </c>
      <c r="F13413" s="22">
        <v>1</v>
      </c>
      <c r="G13413" s="22">
        <v>1</v>
      </c>
      <c r="H13413" s="22">
        <v>1</v>
      </c>
      <c r="I13413" s="22">
        <v>0</v>
      </c>
      <c r="J13413" s="22">
        <v>0</v>
      </c>
      <c r="K13413" s="22">
        <v>0</v>
      </c>
      <c r="L13413" s="22">
        <v>0</v>
      </c>
      <c r="M13413" s="22">
        <v>0</v>
      </c>
      <c r="N13413" s="22">
        <v>14</v>
      </c>
      <c r="O13413" s="22">
        <v>100</v>
      </c>
      <c r="P13413" s="22">
        <v>100</v>
      </c>
      <c r="Q13413" s="22">
        <v>0</v>
      </c>
      <c r="R13413" s="22"/>
      <c r="S13413" s="22">
        <v>0</v>
      </c>
      <c r="T13413" s="39">
        <f t="shared" si="209"/>
        <v>46235</v>
      </c>
    </row>
    <row r="13414" spans="1:20" x14ac:dyDescent="0.25">
      <c r="A13414" s="22" t="s">
        <v>12537</v>
      </c>
      <c r="B13414" s="22" t="s">
        <v>12538</v>
      </c>
      <c r="C13414" s="22" t="s">
        <v>13449</v>
      </c>
      <c r="D13414" s="22">
        <v>1</v>
      </c>
      <c r="E13414" s="22">
        <v>0</v>
      </c>
      <c r="F13414" s="22">
        <v>0</v>
      </c>
      <c r="G13414" s="22"/>
      <c r="H13414" s="22">
        <v>0</v>
      </c>
      <c r="I13414" s="22">
        <v>0</v>
      </c>
      <c r="J13414" s="22">
        <v>0</v>
      </c>
      <c r="K13414" s="22">
        <v>0</v>
      </c>
      <c r="L13414" s="22">
        <v>0</v>
      </c>
      <c r="M13414" s="22">
        <v>0</v>
      </c>
      <c r="N13414" s="22"/>
      <c r="O13414" s="22">
        <v>0</v>
      </c>
      <c r="P13414" s="22"/>
      <c r="Q13414" s="22"/>
      <c r="R13414" s="22"/>
      <c r="S13414" s="22"/>
      <c r="T13414" s="39">
        <f t="shared" si="209"/>
        <v>46235</v>
      </c>
    </row>
    <row r="13415" spans="1:20" x14ac:dyDescent="0.25">
      <c r="A13415" s="22" t="s">
        <v>12537</v>
      </c>
      <c r="B13415" s="22" t="s">
        <v>12538</v>
      </c>
      <c r="C13415" s="22" t="s">
        <v>13450</v>
      </c>
      <c r="D13415" s="22">
        <v>1</v>
      </c>
      <c r="E13415" s="22">
        <v>1</v>
      </c>
      <c r="F13415" s="22">
        <v>0</v>
      </c>
      <c r="G13415" s="22">
        <v>1</v>
      </c>
      <c r="H13415" s="22">
        <v>0</v>
      </c>
      <c r="I13415" s="22">
        <v>0</v>
      </c>
      <c r="J13415" s="22">
        <v>0</v>
      </c>
      <c r="K13415" s="22">
        <v>0</v>
      </c>
      <c r="L13415" s="22">
        <v>0</v>
      </c>
      <c r="M13415" s="22">
        <v>0</v>
      </c>
      <c r="N13415" s="22">
        <v>18</v>
      </c>
      <c r="O13415" s="22">
        <v>100</v>
      </c>
      <c r="P13415" s="22">
        <v>0</v>
      </c>
      <c r="Q13415" s="22"/>
      <c r="R13415" s="22"/>
      <c r="S13415" s="22">
        <v>0</v>
      </c>
      <c r="T13415" s="39">
        <f t="shared" si="209"/>
        <v>46235</v>
      </c>
    </row>
    <row r="13416" spans="1:20" x14ac:dyDescent="0.25">
      <c r="A13416" s="22" t="s">
        <v>12537</v>
      </c>
      <c r="B13416" s="22" t="s">
        <v>12538</v>
      </c>
      <c r="C13416" s="22" t="s">
        <v>13451</v>
      </c>
      <c r="D13416" s="22">
        <v>1</v>
      </c>
      <c r="E13416" s="22">
        <v>1</v>
      </c>
      <c r="F13416" s="22">
        <v>0</v>
      </c>
      <c r="G13416" s="22">
        <v>2</v>
      </c>
      <c r="H13416" s="22">
        <v>0</v>
      </c>
      <c r="I13416" s="22">
        <v>0</v>
      </c>
      <c r="J13416" s="22">
        <v>0</v>
      </c>
      <c r="K13416" s="22">
        <v>0</v>
      </c>
      <c r="L13416" s="22">
        <v>0</v>
      </c>
      <c r="M13416" s="22">
        <v>0</v>
      </c>
      <c r="N13416" s="22">
        <v>13</v>
      </c>
      <c r="O13416" s="22">
        <v>100</v>
      </c>
      <c r="P13416" s="22">
        <v>0</v>
      </c>
      <c r="Q13416" s="22"/>
      <c r="R13416" s="22"/>
      <c r="S13416" s="22">
        <v>0</v>
      </c>
      <c r="T13416" s="39">
        <f t="shared" si="209"/>
        <v>46235</v>
      </c>
    </row>
    <row r="13417" spans="1:20" x14ac:dyDescent="0.25">
      <c r="A13417" s="22" t="s">
        <v>12537</v>
      </c>
      <c r="B13417" s="22" t="s">
        <v>12538</v>
      </c>
      <c r="C13417" s="22" t="s">
        <v>13452</v>
      </c>
      <c r="D13417" s="22">
        <v>1</v>
      </c>
      <c r="E13417" s="22">
        <v>1</v>
      </c>
      <c r="F13417" s="22">
        <v>1</v>
      </c>
      <c r="G13417" s="22">
        <v>3</v>
      </c>
      <c r="H13417" s="22">
        <v>1</v>
      </c>
      <c r="I13417" s="22">
        <v>0</v>
      </c>
      <c r="J13417" s="22">
        <v>0</v>
      </c>
      <c r="K13417" s="22">
        <v>0</v>
      </c>
      <c r="L13417" s="22">
        <v>0</v>
      </c>
      <c r="M13417" s="22">
        <v>0</v>
      </c>
      <c r="N13417" s="22">
        <v>59</v>
      </c>
      <c r="O13417" s="22">
        <v>100</v>
      </c>
      <c r="P13417" s="22">
        <v>100</v>
      </c>
      <c r="Q13417" s="22">
        <v>0</v>
      </c>
      <c r="R13417" s="22"/>
      <c r="S13417" s="22">
        <v>0</v>
      </c>
      <c r="T13417" s="39">
        <f t="shared" si="209"/>
        <v>46235</v>
      </c>
    </row>
    <row r="13418" spans="1:20" x14ac:dyDescent="0.25">
      <c r="A13418" s="22" t="s">
        <v>12537</v>
      </c>
      <c r="B13418" s="22" t="s">
        <v>12538</v>
      </c>
      <c r="C13418" s="22" t="s">
        <v>13453</v>
      </c>
      <c r="D13418" s="22">
        <v>1</v>
      </c>
      <c r="E13418" s="22">
        <v>1</v>
      </c>
      <c r="F13418" s="22">
        <v>1</v>
      </c>
      <c r="G13418" s="22">
        <v>1</v>
      </c>
      <c r="H13418" s="22">
        <v>1</v>
      </c>
      <c r="I13418" s="22">
        <v>0</v>
      </c>
      <c r="J13418" s="22">
        <v>0</v>
      </c>
      <c r="K13418" s="22">
        <v>0</v>
      </c>
      <c r="L13418" s="22">
        <v>0</v>
      </c>
      <c r="M13418" s="22">
        <v>0</v>
      </c>
      <c r="N13418" s="22">
        <v>12</v>
      </c>
      <c r="O13418" s="22">
        <v>100</v>
      </c>
      <c r="P13418" s="22">
        <v>100</v>
      </c>
      <c r="Q13418" s="22">
        <v>0</v>
      </c>
      <c r="R13418" s="22"/>
      <c r="S13418" s="22">
        <v>0</v>
      </c>
      <c r="T13418" s="39">
        <f t="shared" si="209"/>
        <v>46235</v>
      </c>
    </row>
    <row r="13419" spans="1:20" x14ac:dyDescent="0.25">
      <c r="A13419" s="22" t="s">
        <v>12537</v>
      </c>
      <c r="B13419" s="22" t="s">
        <v>12538</v>
      </c>
      <c r="C13419" s="22" t="s">
        <v>13454</v>
      </c>
      <c r="D13419" s="22">
        <v>1</v>
      </c>
      <c r="E13419" s="22">
        <v>1</v>
      </c>
      <c r="F13419" s="22">
        <v>0</v>
      </c>
      <c r="G13419" s="22">
        <v>1</v>
      </c>
      <c r="H13419" s="22">
        <v>0</v>
      </c>
      <c r="I13419" s="22">
        <v>0</v>
      </c>
      <c r="J13419" s="22">
        <v>0</v>
      </c>
      <c r="K13419" s="22">
        <v>0</v>
      </c>
      <c r="L13419" s="22">
        <v>0</v>
      </c>
      <c r="M13419" s="22">
        <v>0</v>
      </c>
      <c r="N13419" s="22">
        <v>4.5</v>
      </c>
      <c r="O13419" s="22">
        <v>100</v>
      </c>
      <c r="P13419" s="22">
        <v>0</v>
      </c>
      <c r="Q13419" s="22"/>
      <c r="R13419" s="22"/>
      <c r="S13419" s="22">
        <v>0</v>
      </c>
      <c r="T13419" s="39">
        <f t="shared" si="209"/>
        <v>46235</v>
      </c>
    </row>
    <row r="13420" spans="1:20" x14ac:dyDescent="0.25">
      <c r="A13420" s="22" t="s">
        <v>12537</v>
      </c>
      <c r="B13420" s="22" t="s">
        <v>12538</v>
      </c>
      <c r="C13420" s="22" t="s">
        <v>13455</v>
      </c>
      <c r="D13420" s="22">
        <v>1</v>
      </c>
      <c r="E13420" s="22">
        <v>1</v>
      </c>
      <c r="F13420" s="22">
        <v>1</v>
      </c>
      <c r="G13420" s="22">
        <v>2</v>
      </c>
      <c r="H13420" s="22">
        <v>1</v>
      </c>
      <c r="I13420" s="22">
        <v>0</v>
      </c>
      <c r="J13420" s="22">
        <v>0</v>
      </c>
      <c r="K13420" s="22">
        <v>0</v>
      </c>
      <c r="L13420" s="22">
        <v>0</v>
      </c>
      <c r="M13420" s="22">
        <v>0</v>
      </c>
      <c r="N13420" s="22">
        <v>15</v>
      </c>
      <c r="O13420" s="22">
        <v>100</v>
      </c>
      <c r="P13420" s="22">
        <v>100</v>
      </c>
      <c r="Q13420" s="22">
        <v>0</v>
      </c>
      <c r="R13420" s="22"/>
      <c r="S13420" s="22">
        <v>0</v>
      </c>
      <c r="T13420" s="39">
        <f t="shared" si="209"/>
        <v>46235</v>
      </c>
    </row>
    <row r="13421" spans="1:20" x14ac:dyDescent="0.25">
      <c r="A13421" s="22" t="s">
        <v>12537</v>
      </c>
      <c r="B13421" s="22" t="s">
        <v>12538</v>
      </c>
      <c r="C13421" s="22" t="s">
        <v>13456</v>
      </c>
      <c r="D13421" s="22">
        <v>1</v>
      </c>
      <c r="E13421" s="22">
        <v>1</v>
      </c>
      <c r="F13421" s="22">
        <v>1</v>
      </c>
      <c r="G13421" s="22">
        <v>1</v>
      </c>
      <c r="H13421" s="22">
        <v>1</v>
      </c>
      <c r="I13421" s="22">
        <v>0</v>
      </c>
      <c r="J13421" s="22">
        <v>0</v>
      </c>
      <c r="K13421" s="22">
        <v>0</v>
      </c>
      <c r="L13421" s="22">
        <v>0</v>
      </c>
      <c r="M13421" s="22">
        <v>0</v>
      </c>
      <c r="N13421" s="22">
        <v>25</v>
      </c>
      <c r="O13421" s="22">
        <v>100</v>
      </c>
      <c r="P13421" s="22">
        <v>100</v>
      </c>
      <c r="Q13421" s="22">
        <v>0</v>
      </c>
      <c r="R13421" s="22"/>
      <c r="S13421" s="22">
        <v>0</v>
      </c>
      <c r="T13421" s="39">
        <f t="shared" si="209"/>
        <v>46235</v>
      </c>
    </row>
    <row r="13422" spans="1:20" x14ac:dyDescent="0.25">
      <c r="A13422" s="22" t="s">
        <v>12537</v>
      </c>
      <c r="B13422" s="22" t="s">
        <v>12538</v>
      </c>
      <c r="C13422" s="22" t="s">
        <v>13457</v>
      </c>
      <c r="D13422" s="22">
        <v>1</v>
      </c>
      <c r="E13422" s="22">
        <v>1</v>
      </c>
      <c r="F13422" s="22">
        <v>0</v>
      </c>
      <c r="G13422" s="22">
        <v>1</v>
      </c>
      <c r="H13422" s="22">
        <v>0</v>
      </c>
      <c r="I13422" s="22">
        <v>0</v>
      </c>
      <c r="J13422" s="22">
        <v>0</v>
      </c>
      <c r="K13422" s="22">
        <v>0</v>
      </c>
      <c r="L13422" s="22">
        <v>0</v>
      </c>
      <c r="M13422" s="22">
        <v>0</v>
      </c>
      <c r="N13422" s="22">
        <v>16</v>
      </c>
      <c r="O13422" s="22">
        <v>100</v>
      </c>
      <c r="P13422" s="22">
        <v>0</v>
      </c>
      <c r="Q13422" s="22"/>
      <c r="R13422" s="22"/>
      <c r="S13422" s="22">
        <v>0</v>
      </c>
      <c r="T13422" s="39">
        <f t="shared" si="209"/>
        <v>46235</v>
      </c>
    </row>
    <row r="13423" spans="1:20" x14ac:dyDescent="0.25">
      <c r="A13423" s="22" t="s">
        <v>12537</v>
      </c>
      <c r="B13423" s="22" t="s">
        <v>12538</v>
      </c>
      <c r="C13423" s="22" t="s">
        <v>13458</v>
      </c>
      <c r="D13423" s="22">
        <v>1</v>
      </c>
      <c r="E13423" s="22">
        <v>1</v>
      </c>
      <c r="F13423" s="22">
        <v>1</v>
      </c>
      <c r="G13423" s="22">
        <v>2</v>
      </c>
      <c r="H13423" s="22">
        <v>1</v>
      </c>
      <c r="I13423" s="22">
        <v>0</v>
      </c>
      <c r="J13423" s="22">
        <v>0</v>
      </c>
      <c r="K13423" s="22">
        <v>0</v>
      </c>
      <c r="L13423" s="22">
        <v>0</v>
      </c>
      <c r="M13423" s="22">
        <v>0</v>
      </c>
      <c r="N13423" s="22">
        <v>13.5</v>
      </c>
      <c r="O13423" s="22">
        <v>100</v>
      </c>
      <c r="P13423" s="22">
        <v>100</v>
      </c>
      <c r="Q13423" s="22">
        <v>0</v>
      </c>
      <c r="R13423" s="22"/>
      <c r="S13423" s="22">
        <v>0</v>
      </c>
      <c r="T13423" s="39">
        <f t="shared" si="209"/>
        <v>46235</v>
      </c>
    </row>
    <row r="13424" spans="1:20" x14ac:dyDescent="0.25">
      <c r="A13424" s="22" t="s">
        <v>12537</v>
      </c>
      <c r="B13424" s="22" t="s">
        <v>12538</v>
      </c>
      <c r="C13424" s="22" t="s">
        <v>13459</v>
      </c>
      <c r="D13424" s="22">
        <v>1</v>
      </c>
      <c r="E13424" s="22">
        <v>1</v>
      </c>
      <c r="F13424" s="22">
        <v>1</v>
      </c>
      <c r="G13424" s="22">
        <v>2</v>
      </c>
      <c r="H13424" s="22">
        <v>1</v>
      </c>
      <c r="I13424" s="22">
        <v>0</v>
      </c>
      <c r="J13424" s="22">
        <v>0</v>
      </c>
      <c r="K13424" s="22">
        <v>0</v>
      </c>
      <c r="L13424" s="22">
        <v>0</v>
      </c>
      <c r="M13424" s="22">
        <v>0</v>
      </c>
      <c r="N13424" s="22">
        <v>12.5</v>
      </c>
      <c r="O13424" s="22">
        <v>100</v>
      </c>
      <c r="P13424" s="22">
        <v>100</v>
      </c>
      <c r="Q13424" s="22">
        <v>0</v>
      </c>
      <c r="R13424" s="22"/>
      <c r="S13424" s="22">
        <v>0</v>
      </c>
      <c r="T13424" s="39">
        <f t="shared" si="209"/>
        <v>46235</v>
      </c>
    </row>
    <row r="13425" spans="1:20" x14ac:dyDescent="0.25">
      <c r="A13425" s="22" t="s">
        <v>12537</v>
      </c>
      <c r="B13425" s="22" t="s">
        <v>12538</v>
      </c>
      <c r="C13425" s="22" t="s">
        <v>13460</v>
      </c>
      <c r="D13425" s="22">
        <v>1</v>
      </c>
      <c r="E13425" s="22">
        <v>1</v>
      </c>
      <c r="F13425" s="22">
        <v>1</v>
      </c>
      <c r="G13425" s="22">
        <v>1</v>
      </c>
      <c r="H13425" s="22">
        <v>1</v>
      </c>
      <c r="I13425" s="22">
        <v>0</v>
      </c>
      <c r="J13425" s="22">
        <v>0</v>
      </c>
      <c r="K13425" s="22">
        <v>0</v>
      </c>
      <c r="L13425" s="22">
        <v>0</v>
      </c>
      <c r="M13425" s="22">
        <v>0</v>
      </c>
      <c r="N13425" s="22">
        <v>10</v>
      </c>
      <c r="O13425" s="22">
        <v>100</v>
      </c>
      <c r="P13425" s="22">
        <v>100</v>
      </c>
      <c r="Q13425" s="22">
        <v>0</v>
      </c>
      <c r="R13425" s="22"/>
      <c r="S13425" s="22">
        <v>0</v>
      </c>
      <c r="T13425" s="39">
        <f t="shared" si="209"/>
        <v>46235</v>
      </c>
    </row>
    <row r="13426" spans="1:20" x14ac:dyDescent="0.25">
      <c r="A13426" s="22" t="s">
        <v>12537</v>
      </c>
      <c r="B13426" s="22" t="s">
        <v>12538</v>
      </c>
      <c r="C13426" s="22" t="s">
        <v>13461</v>
      </c>
      <c r="D13426" s="22">
        <v>1</v>
      </c>
      <c r="E13426" s="22">
        <v>1</v>
      </c>
      <c r="F13426" s="22">
        <v>0</v>
      </c>
      <c r="G13426" s="22">
        <v>1</v>
      </c>
      <c r="H13426" s="22">
        <v>0</v>
      </c>
      <c r="I13426" s="22">
        <v>0</v>
      </c>
      <c r="J13426" s="22">
        <v>0</v>
      </c>
      <c r="K13426" s="22">
        <v>0</v>
      </c>
      <c r="L13426" s="22">
        <v>0</v>
      </c>
      <c r="M13426" s="22">
        <v>0</v>
      </c>
      <c r="N13426" s="22">
        <v>21</v>
      </c>
      <c r="O13426" s="22">
        <v>100</v>
      </c>
      <c r="P13426" s="22">
        <v>0</v>
      </c>
      <c r="Q13426" s="22"/>
      <c r="R13426" s="22"/>
      <c r="S13426" s="22">
        <v>0</v>
      </c>
      <c r="T13426" s="39">
        <f t="shared" si="209"/>
        <v>46235</v>
      </c>
    </row>
    <row r="13427" spans="1:20" x14ac:dyDescent="0.25">
      <c r="A13427" s="22" t="s">
        <v>12537</v>
      </c>
      <c r="B13427" s="22" t="s">
        <v>12538</v>
      </c>
      <c r="C13427" s="22" t="s">
        <v>13462</v>
      </c>
      <c r="D13427" s="22">
        <v>1</v>
      </c>
      <c r="E13427" s="22">
        <v>1</v>
      </c>
      <c r="F13427" s="22">
        <v>1</v>
      </c>
      <c r="G13427" s="22">
        <v>2</v>
      </c>
      <c r="H13427" s="22">
        <v>1</v>
      </c>
      <c r="I13427" s="22">
        <v>0</v>
      </c>
      <c r="J13427" s="22">
        <v>0</v>
      </c>
      <c r="K13427" s="22">
        <v>0</v>
      </c>
      <c r="L13427" s="22">
        <v>0</v>
      </c>
      <c r="M13427" s="22">
        <v>0</v>
      </c>
      <c r="N13427" s="22">
        <v>16</v>
      </c>
      <c r="O13427" s="22">
        <v>100</v>
      </c>
      <c r="P13427" s="22">
        <v>100</v>
      </c>
      <c r="Q13427" s="22">
        <v>0</v>
      </c>
      <c r="R13427" s="22"/>
      <c r="S13427" s="22">
        <v>0</v>
      </c>
      <c r="T13427" s="39">
        <f t="shared" si="209"/>
        <v>46235</v>
      </c>
    </row>
    <row r="13428" spans="1:20" x14ac:dyDescent="0.25">
      <c r="A13428" s="22" t="s">
        <v>12537</v>
      </c>
      <c r="B13428" s="22" t="s">
        <v>12538</v>
      </c>
      <c r="C13428" s="22" t="s">
        <v>13463</v>
      </c>
      <c r="D13428" s="22">
        <v>1</v>
      </c>
      <c r="E13428" s="22">
        <v>1</v>
      </c>
      <c r="F13428" s="22">
        <v>0</v>
      </c>
      <c r="G13428" s="22">
        <v>2</v>
      </c>
      <c r="H13428" s="22">
        <v>0</v>
      </c>
      <c r="I13428" s="22">
        <v>0</v>
      </c>
      <c r="J13428" s="22">
        <v>0</v>
      </c>
      <c r="K13428" s="22">
        <v>0</v>
      </c>
      <c r="L13428" s="22">
        <v>0</v>
      </c>
      <c r="M13428" s="22">
        <v>0</v>
      </c>
      <c r="N13428" s="22">
        <v>15</v>
      </c>
      <c r="O13428" s="22">
        <v>100</v>
      </c>
      <c r="P13428" s="22">
        <v>0</v>
      </c>
      <c r="Q13428" s="22"/>
      <c r="R13428" s="22"/>
      <c r="S13428" s="22">
        <v>0</v>
      </c>
      <c r="T13428" s="39">
        <f t="shared" si="209"/>
        <v>46235</v>
      </c>
    </row>
    <row r="13429" spans="1:20" x14ac:dyDescent="0.25">
      <c r="A13429" s="22" t="s">
        <v>12537</v>
      </c>
      <c r="B13429" s="22" t="s">
        <v>12538</v>
      </c>
      <c r="C13429" s="22" t="s">
        <v>13464</v>
      </c>
      <c r="D13429" s="22">
        <v>1</v>
      </c>
      <c r="E13429" s="22">
        <v>0</v>
      </c>
      <c r="F13429" s="22">
        <v>0</v>
      </c>
      <c r="G13429" s="22"/>
      <c r="H13429" s="22">
        <v>0</v>
      </c>
      <c r="I13429" s="22">
        <v>0</v>
      </c>
      <c r="J13429" s="22">
        <v>0</v>
      </c>
      <c r="K13429" s="22">
        <v>0</v>
      </c>
      <c r="L13429" s="22">
        <v>0</v>
      </c>
      <c r="M13429" s="22">
        <v>0</v>
      </c>
      <c r="N13429" s="22"/>
      <c r="O13429" s="22">
        <v>0</v>
      </c>
      <c r="P13429" s="22"/>
      <c r="Q13429" s="22"/>
      <c r="R13429" s="22"/>
      <c r="S13429" s="22"/>
      <c r="T13429" s="39">
        <f t="shared" si="209"/>
        <v>46235</v>
      </c>
    </row>
    <row r="13430" spans="1:20" x14ac:dyDescent="0.25">
      <c r="A13430" s="22" t="s">
        <v>12537</v>
      </c>
      <c r="B13430" s="22" t="s">
        <v>12538</v>
      </c>
      <c r="C13430" s="22" t="s">
        <v>13465</v>
      </c>
      <c r="D13430" s="22">
        <v>1</v>
      </c>
      <c r="E13430" s="22">
        <v>1</v>
      </c>
      <c r="F13430" s="22">
        <v>1</v>
      </c>
      <c r="G13430" s="22">
        <v>1</v>
      </c>
      <c r="H13430" s="22">
        <v>1</v>
      </c>
      <c r="I13430" s="22">
        <v>0</v>
      </c>
      <c r="J13430" s="22">
        <v>0</v>
      </c>
      <c r="K13430" s="22">
        <v>0</v>
      </c>
      <c r="L13430" s="22">
        <v>0</v>
      </c>
      <c r="M13430" s="22">
        <v>0</v>
      </c>
      <c r="N13430" s="22">
        <v>18</v>
      </c>
      <c r="O13430" s="22">
        <v>100</v>
      </c>
      <c r="P13430" s="22">
        <v>100</v>
      </c>
      <c r="Q13430" s="22">
        <v>0</v>
      </c>
      <c r="R13430" s="22"/>
      <c r="S13430" s="22">
        <v>0</v>
      </c>
      <c r="T13430" s="39">
        <f t="shared" si="209"/>
        <v>46235</v>
      </c>
    </row>
    <row r="13431" spans="1:20" x14ac:dyDescent="0.25">
      <c r="A13431" s="22" t="s">
        <v>12537</v>
      </c>
      <c r="B13431" s="22" t="s">
        <v>12538</v>
      </c>
      <c r="C13431" s="22" t="s">
        <v>13466</v>
      </c>
      <c r="D13431" s="22">
        <v>1</v>
      </c>
      <c r="E13431" s="22">
        <v>1</v>
      </c>
      <c r="F13431" s="22">
        <v>0</v>
      </c>
      <c r="G13431" s="22">
        <v>1</v>
      </c>
      <c r="H13431" s="22">
        <v>0</v>
      </c>
      <c r="I13431" s="22">
        <v>0</v>
      </c>
      <c r="J13431" s="22">
        <v>0</v>
      </c>
      <c r="K13431" s="22">
        <v>0</v>
      </c>
      <c r="L13431" s="22">
        <v>0</v>
      </c>
      <c r="M13431" s="22">
        <v>0</v>
      </c>
      <c r="N13431" s="22">
        <v>17</v>
      </c>
      <c r="O13431" s="22">
        <v>100</v>
      </c>
      <c r="P13431" s="22">
        <v>0</v>
      </c>
      <c r="Q13431" s="22"/>
      <c r="R13431" s="22"/>
      <c r="S13431" s="22">
        <v>0</v>
      </c>
      <c r="T13431" s="39">
        <f t="shared" si="209"/>
        <v>46235</v>
      </c>
    </row>
    <row r="13432" spans="1:20" x14ac:dyDescent="0.25">
      <c r="A13432" s="22" t="s">
        <v>12537</v>
      </c>
      <c r="B13432" s="22" t="s">
        <v>12538</v>
      </c>
      <c r="C13432" s="22" t="s">
        <v>13467</v>
      </c>
      <c r="D13432" s="22">
        <v>1</v>
      </c>
      <c r="E13432" s="22">
        <v>1</v>
      </c>
      <c r="F13432" s="22">
        <v>1</v>
      </c>
      <c r="G13432" s="22">
        <v>1</v>
      </c>
      <c r="H13432" s="22">
        <v>1</v>
      </c>
      <c r="I13432" s="22">
        <v>0</v>
      </c>
      <c r="J13432" s="22">
        <v>0</v>
      </c>
      <c r="K13432" s="22">
        <v>0</v>
      </c>
      <c r="L13432" s="22">
        <v>0</v>
      </c>
      <c r="M13432" s="22">
        <v>0</v>
      </c>
      <c r="N13432" s="22">
        <v>12</v>
      </c>
      <c r="O13432" s="22">
        <v>100</v>
      </c>
      <c r="P13432" s="22">
        <v>100</v>
      </c>
      <c r="Q13432" s="22">
        <v>0</v>
      </c>
      <c r="R13432" s="22"/>
      <c r="S13432" s="22">
        <v>0</v>
      </c>
      <c r="T13432" s="39">
        <f t="shared" si="209"/>
        <v>46235</v>
      </c>
    </row>
    <row r="13433" spans="1:20" x14ac:dyDescent="0.25">
      <c r="A13433" s="22" t="s">
        <v>12537</v>
      </c>
      <c r="B13433" s="22" t="s">
        <v>12538</v>
      </c>
      <c r="C13433" s="22" t="s">
        <v>13468</v>
      </c>
      <c r="D13433" s="22">
        <v>1</v>
      </c>
      <c r="E13433" s="22">
        <v>1</v>
      </c>
      <c r="F13433" s="22">
        <v>0</v>
      </c>
      <c r="G13433" s="22">
        <v>1</v>
      </c>
      <c r="H13433" s="22">
        <v>0</v>
      </c>
      <c r="I13433" s="22">
        <v>0</v>
      </c>
      <c r="J13433" s="22">
        <v>0</v>
      </c>
      <c r="K13433" s="22">
        <v>0</v>
      </c>
      <c r="L13433" s="22">
        <v>0</v>
      </c>
      <c r="M13433" s="22">
        <v>0</v>
      </c>
      <c r="N13433" s="22">
        <v>18</v>
      </c>
      <c r="O13433" s="22">
        <v>100</v>
      </c>
      <c r="P13433" s="22">
        <v>0</v>
      </c>
      <c r="Q13433" s="22"/>
      <c r="R13433" s="22"/>
      <c r="S13433" s="22">
        <v>0</v>
      </c>
      <c r="T13433" s="39">
        <f t="shared" si="209"/>
        <v>46235</v>
      </c>
    </row>
    <row r="13434" spans="1:20" x14ac:dyDescent="0.25">
      <c r="A13434" s="22" t="s">
        <v>12537</v>
      </c>
      <c r="B13434" s="22" t="s">
        <v>12538</v>
      </c>
      <c r="C13434" s="22" t="s">
        <v>13469</v>
      </c>
      <c r="D13434" s="22">
        <v>1</v>
      </c>
      <c r="E13434" s="22">
        <v>0</v>
      </c>
      <c r="F13434" s="22">
        <v>0</v>
      </c>
      <c r="G13434" s="22"/>
      <c r="H13434" s="22">
        <v>0</v>
      </c>
      <c r="I13434" s="22">
        <v>0</v>
      </c>
      <c r="J13434" s="22">
        <v>0</v>
      </c>
      <c r="K13434" s="22">
        <v>0</v>
      </c>
      <c r="L13434" s="22">
        <v>0</v>
      </c>
      <c r="M13434" s="22">
        <v>0</v>
      </c>
      <c r="N13434" s="22">
        <v>-29</v>
      </c>
      <c r="O13434" s="22">
        <v>0</v>
      </c>
      <c r="P13434" s="22"/>
      <c r="Q13434" s="22"/>
      <c r="R13434" s="22"/>
      <c r="S13434" s="22"/>
      <c r="T13434" s="39">
        <f t="shared" si="209"/>
        <v>46235</v>
      </c>
    </row>
    <row r="13435" spans="1:20" x14ac:dyDescent="0.25">
      <c r="A13435" s="22" t="s">
        <v>12537</v>
      </c>
      <c r="B13435" s="22" t="s">
        <v>12538</v>
      </c>
      <c r="C13435" s="22" t="s">
        <v>13470</v>
      </c>
      <c r="D13435" s="22">
        <v>1</v>
      </c>
      <c r="E13435" s="22">
        <v>1</v>
      </c>
      <c r="F13435" s="22">
        <v>0</v>
      </c>
      <c r="G13435" s="22">
        <v>1</v>
      </c>
      <c r="H13435" s="22">
        <v>0</v>
      </c>
      <c r="I13435" s="22">
        <v>0</v>
      </c>
      <c r="J13435" s="22">
        <v>0</v>
      </c>
      <c r="K13435" s="22">
        <v>0</v>
      </c>
      <c r="L13435" s="22">
        <v>0</v>
      </c>
      <c r="M13435" s="22">
        <v>0</v>
      </c>
      <c r="N13435" s="22">
        <v>59</v>
      </c>
      <c r="O13435" s="22">
        <v>100</v>
      </c>
      <c r="P13435" s="22">
        <v>0</v>
      </c>
      <c r="Q13435" s="22"/>
      <c r="R13435" s="22"/>
      <c r="S13435" s="22">
        <v>0</v>
      </c>
      <c r="T13435" s="39">
        <f t="shared" si="209"/>
        <v>46235</v>
      </c>
    </row>
    <row r="13436" spans="1:20" x14ac:dyDescent="0.25">
      <c r="A13436" s="22" t="s">
        <v>12537</v>
      </c>
      <c r="B13436" s="22" t="s">
        <v>12538</v>
      </c>
      <c r="C13436" s="22" t="s">
        <v>13471</v>
      </c>
      <c r="D13436" s="22">
        <v>1</v>
      </c>
      <c r="E13436" s="22">
        <v>0</v>
      </c>
      <c r="F13436" s="22">
        <v>0</v>
      </c>
      <c r="G13436" s="22"/>
      <c r="H13436" s="22">
        <v>0</v>
      </c>
      <c r="I13436" s="22">
        <v>0</v>
      </c>
      <c r="J13436" s="22">
        <v>0</v>
      </c>
      <c r="K13436" s="22">
        <v>0</v>
      </c>
      <c r="L13436" s="22">
        <v>0</v>
      </c>
      <c r="M13436" s="22">
        <v>0</v>
      </c>
      <c r="N13436" s="22">
        <v>-8</v>
      </c>
      <c r="O13436" s="22">
        <v>0</v>
      </c>
      <c r="P13436" s="22"/>
      <c r="Q13436" s="22"/>
      <c r="R13436" s="22"/>
      <c r="S13436" s="22"/>
      <c r="T13436" s="39">
        <f t="shared" si="209"/>
        <v>46235</v>
      </c>
    </row>
    <row r="13437" spans="1:20" x14ac:dyDescent="0.25">
      <c r="A13437" s="22" t="s">
        <v>12537</v>
      </c>
      <c r="B13437" s="22" t="s">
        <v>12538</v>
      </c>
      <c r="C13437" s="22" t="s">
        <v>13472</v>
      </c>
      <c r="D13437" s="22">
        <v>1</v>
      </c>
      <c r="E13437" s="22">
        <v>1</v>
      </c>
      <c r="F13437" s="22">
        <v>0</v>
      </c>
      <c r="G13437" s="22">
        <v>1</v>
      </c>
      <c r="H13437" s="22">
        <v>0</v>
      </c>
      <c r="I13437" s="22">
        <v>0</v>
      </c>
      <c r="J13437" s="22">
        <v>0</v>
      </c>
      <c r="K13437" s="22">
        <v>0</v>
      </c>
      <c r="L13437" s="22">
        <v>0</v>
      </c>
      <c r="M13437" s="22">
        <v>0</v>
      </c>
      <c r="N13437" s="22">
        <v>18</v>
      </c>
      <c r="O13437" s="22">
        <v>100</v>
      </c>
      <c r="P13437" s="22">
        <v>0</v>
      </c>
      <c r="Q13437" s="22"/>
      <c r="R13437" s="22"/>
      <c r="S13437" s="22">
        <v>0</v>
      </c>
      <c r="T13437" s="39">
        <f t="shared" si="209"/>
        <v>46235</v>
      </c>
    </row>
    <row r="13438" spans="1:20" x14ac:dyDescent="0.25">
      <c r="A13438" s="22" t="s">
        <v>12537</v>
      </c>
      <c r="B13438" s="22" t="s">
        <v>12538</v>
      </c>
      <c r="C13438" s="22" t="s">
        <v>13473</v>
      </c>
      <c r="D13438" s="22">
        <v>1</v>
      </c>
      <c r="E13438" s="22">
        <v>1</v>
      </c>
      <c r="F13438" s="22">
        <v>1</v>
      </c>
      <c r="G13438" s="22">
        <v>1</v>
      </c>
      <c r="H13438" s="22">
        <v>1</v>
      </c>
      <c r="I13438" s="22">
        <v>0</v>
      </c>
      <c r="J13438" s="22">
        <v>0</v>
      </c>
      <c r="K13438" s="22">
        <v>0</v>
      </c>
      <c r="L13438" s="22">
        <v>0</v>
      </c>
      <c r="M13438" s="22">
        <v>0</v>
      </c>
      <c r="N13438" s="22">
        <v>4</v>
      </c>
      <c r="O13438" s="22">
        <v>100</v>
      </c>
      <c r="P13438" s="22">
        <v>100</v>
      </c>
      <c r="Q13438" s="22">
        <v>0</v>
      </c>
      <c r="R13438" s="22"/>
      <c r="S13438" s="22">
        <v>0</v>
      </c>
      <c r="T13438" s="39">
        <f t="shared" si="209"/>
        <v>46235</v>
      </c>
    </row>
    <row r="13439" spans="1:20" x14ac:dyDescent="0.25">
      <c r="A13439" s="22" t="s">
        <v>12537</v>
      </c>
      <c r="B13439" s="22" t="s">
        <v>12538</v>
      </c>
      <c r="C13439" s="22" t="s">
        <v>13474</v>
      </c>
      <c r="D13439" s="22">
        <v>1</v>
      </c>
      <c r="E13439" s="22">
        <v>1</v>
      </c>
      <c r="F13439" s="22">
        <v>1</v>
      </c>
      <c r="G13439" s="22">
        <v>1</v>
      </c>
      <c r="H13439" s="22">
        <v>1</v>
      </c>
      <c r="I13439" s="22">
        <v>0</v>
      </c>
      <c r="J13439" s="22">
        <v>0</v>
      </c>
      <c r="K13439" s="22">
        <v>0</v>
      </c>
      <c r="L13439" s="22">
        <v>0</v>
      </c>
      <c r="M13439" s="22">
        <v>0</v>
      </c>
      <c r="N13439" s="22">
        <v>58</v>
      </c>
      <c r="O13439" s="22">
        <v>100</v>
      </c>
      <c r="P13439" s="22">
        <v>100</v>
      </c>
      <c r="Q13439" s="22">
        <v>0</v>
      </c>
      <c r="R13439" s="22"/>
      <c r="S13439" s="22">
        <v>0</v>
      </c>
      <c r="T13439" s="39">
        <f t="shared" si="209"/>
        <v>46235</v>
      </c>
    </row>
    <row r="13440" spans="1:20" x14ac:dyDescent="0.25">
      <c r="A13440" s="22" t="s">
        <v>12537</v>
      </c>
      <c r="B13440" s="22" t="s">
        <v>12538</v>
      </c>
      <c r="C13440" s="22" t="s">
        <v>13475</v>
      </c>
      <c r="D13440" s="22">
        <v>1</v>
      </c>
      <c r="E13440" s="22">
        <v>1</v>
      </c>
      <c r="F13440" s="22">
        <v>1</v>
      </c>
      <c r="G13440" s="22">
        <v>1</v>
      </c>
      <c r="H13440" s="22">
        <v>1</v>
      </c>
      <c r="I13440" s="22">
        <v>0</v>
      </c>
      <c r="J13440" s="22">
        <v>0</v>
      </c>
      <c r="K13440" s="22">
        <v>0</v>
      </c>
      <c r="L13440" s="22">
        <v>0</v>
      </c>
      <c r="M13440" s="22">
        <v>0</v>
      </c>
      <c r="N13440" s="22">
        <v>14</v>
      </c>
      <c r="O13440" s="22">
        <v>100</v>
      </c>
      <c r="P13440" s="22">
        <v>100</v>
      </c>
      <c r="Q13440" s="22">
        <v>0</v>
      </c>
      <c r="R13440" s="22"/>
      <c r="S13440" s="22">
        <v>0</v>
      </c>
      <c r="T13440" s="39">
        <f t="shared" si="209"/>
        <v>46235</v>
      </c>
    </row>
    <row r="13441" spans="1:20" x14ac:dyDescent="0.25">
      <c r="A13441" s="22" t="s">
        <v>12537</v>
      </c>
      <c r="B13441" s="22" t="s">
        <v>12538</v>
      </c>
      <c r="C13441" s="22" t="s">
        <v>13476</v>
      </c>
      <c r="D13441" s="22">
        <v>1</v>
      </c>
      <c r="E13441" s="22">
        <v>1</v>
      </c>
      <c r="F13441" s="22">
        <v>1</v>
      </c>
      <c r="G13441" s="22">
        <v>2</v>
      </c>
      <c r="H13441" s="22">
        <v>1</v>
      </c>
      <c r="I13441" s="22">
        <v>0</v>
      </c>
      <c r="J13441" s="22">
        <v>0</v>
      </c>
      <c r="K13441" s="22">
        <v>0</v>
      </c>
      <c r="L13441" s="22">
        <v>0</v>
      </c>
      <c r="M13441" s="22">
        <v>0</v>
      </c>
      <c r="N13441" s="22">
        <v>15</v>
      </c>
      <c r="O13441" s="22">
        <v>100</v>
      </c>
      <c r="P13441" s="22">
        <v>100</v>
      </c>
      <c r="Q13441" s="22">
        <v>0</v>
      </c>
      <c r="R13441" s="22"/>
      <c r="S13441" s="22">
        <v>0</v>
      </c>
      <c r="T13441" s="39">
        <f t="shared" si="209"/>
        <v>46235</v>
      </c>
    </row>
    <row r="13442" spans="1:20" x14ac:dyDescent="0.25">
      <c r="A13442" s="22" t="s">
        <v>12537</v>
      </c>
      <c r="B13442" s="22" t="s">
        <v>12538</v>
      </c>
      <c r="C13442" s="22" t="s">
        <v>13477</v>
      </c>
      <c r="D13442" s="22">
        <v>1</v>
      </c>
      <c r="E13442" s="22">
        <v>1</v>
      </c>
      <c r="F13442" s="22">
        <v>0</v>
      </c>
      <c r="G13442" s="22">
        <v>1</v>
      </c>
      <c r="H13442" s="22">
        <v>0</v>
      </c>
      <c r="I13442" s="22">
        <v>0</v>
      </c>
      <c r="J13442" s="22">
        <v>0</v>
      </c>
      <c r="K13442" s="22">
        <v>0</v>
      </c>
      <c r="L13442" s="22">
        <v>0</v>
      </c>
      <c r="M13442" s="22">
        <v>0</v>
      </c>
      <c r="N13442" s="22">
        <v>2.5</v>
      </c>
      <c r="O13442" s="22">
        <v>100</v>
      </c>
      <c r="P13442" s="22">
        <v>0</v>
      </c>
      <c r="Q13442" s="22"/>
      <c r="R13442" s="22"/>
      <c r="S13442" s="22">
        <v>0</v>
      </c>
      <c r="T13442" s="39">
        <f t="shared" ref="T13442:T13505" si="210">IFERROR(DATEVALUE(A13442),"")</f>
        <v>46235</v>
      </c>
    </row>
    <row r="13443" spans="1:20" x14ac:dyDescent="0.25">
      <c r="A13443" s="22" t="s">
        <v>12537</v>
      </c>
      <c r="B13443" s="22" t="s">
        <v>12538</v>
      </c>
      <c r="C13443" s="22" t="s">
        <v>13478</v>
      </c>
      <c r="D13443" s="22">
        <v>1</v>
      </c>
      <c r="E13443" s="22">
        <v>1</v>
      </c>
      <c r="F13443" s="22">
        <v>1</v>
      </c>
      <c r="G13443" s="22">
        <v>1</v>
      </c>
      <c r="H13443" s="22">
        <v>1</v>
      </c>
      <c r="I13443" s="22">
        <v>0</v>
      </c>
      <c r="J13443" s="22">
        <v>0</v>
      </c>
      <c r="K13443" s="22">
        <v>0</v>
      </c>
      <c r="L13443" s="22">
        <v>0</v>
      </c>
      <c r="M13443" s="22">
        <v>0</v>
      </c>
      <c r="N13443" s="22">
        <v>3</v>
      </c>
      <c r="O13443" s="22">
        <v>100</v>
      </c>
      <c r="P13443" s="22">
        <v>100</v>
      </c>
      <c r="Q13443" s="22">
        <v>0</v>
      </c>
      <c r="R13443" s="22"/>
      <c r="S13443" s="22">
        <v>0</v>
      </c>
      <c r="T13443" s="39">
        <f t="shared" si="210"/>
        <v>46235</v>
      </c>
    </row>
    <row r="13444" spans="1:20" x14ac:dyDescent="0.25">
      <c r="A13444" s="22" t="s">
        <v>12537</v>
      </c>
      <c r="B13444" s="22" t="s">
        <v>12538</v>
      </c>
      <c r="C13444" s="22" t="s">
        <v>13479</v>
      </c>
      <c r="D13444" s="22">
        <v>1</v>
      </c>
      <c r="E13444" s="22">
        <v>1</v>
      </c>
      <c r="F13444" s="22">
        <v>0</v>
      </c>
      <c r="G13444" s="22">
        <v>1</v>
      </c>
      <c r="H13444" s="22">
        <v>0</v>
      </c>
      <c r="I13444" s="22">
        <v>0</v>
      </c>
      <c r="J13444" s="22">
        <v>0</v>
      </c>
      <c r="K13444" s="22">
        <v>0</v>
      </c>
      <c r="L13444" s="22">
        <v>0</v>
      </c>
      <c r="M13444" s="22">
        <v>0</v>
      </c>
      <c r="N13444" s="22">
        <v>19</v>
      </c>
      <c r="O13444" s="22">
        <v>100</v>
      </c>
      <c r="P13444" s="22">
        <v>0</v>
      </c>
      <c r="Q13444" s="22"/>
      <c r="R13444" s="22"/>
      <c r="S13444" s="22">
        <v>0</v>
      </c>
      <c r="T13444" s="39">
        <f t="shared" si="210"/>
        <v>46235</v>
      </c>
    </row>
    <row r="13445" spans="1:20" x14ac:dyDescent="0.25">
      <c r="A13445" s="22" t="s">
        <v>12537</v>
      </c>
      <c r="B13445" s="22" t="s">
        <v>12538</v>
      </c>
      <c r="C13445" s="22" t="s">
        <v>13480</v>
      </c>
      <c r="D13445" s="22">
        <v>1</v>
      </c>
      <c r="E13445" s="22">
        <v>1</v>
      </c>
      <c r="F13445" s="22">
        <v>1</v>
      </c>
      <c r="G13445" s="22">
        <v>1</v>
      </c>
      <c r="H13445" s="22">
        <v>1</v>
      </c>
      <c r="I13445" s="22">
        <v>0</v>
      </c>
      <c r="J13445" s="22">
        <v>0</v>
      </c>
      <c r="K13445" s="22">
        <v>0</v>
      </c>
      <c r="L13445" s="22">
        <v>0</v>
      </c>
      <c r="M13445" s="22">
        <v>0</v>
      </c>
      <c r="N13445" s="22">
        <v>19</v>
      </c>
      <c r="O13445" s="22">
        <v>100</v>
      </c>
      <c r="P13445" s="22">
        <v>100</v>
      </c>
      <c r="Q13445" s="22">
        <v>0</v>
      </c>
      <c r="R13445" s="22"/>
      <c r="S13445" s="22">
        <v>0</v>
      </c>
      <c r="T13445" s="39">
        <f t="shared" si="210"/>
        <v>46235</v>
      </c>
    </row>
    <row r="13446" spans="1:20" x14ac:dyDescent="0.25">
      <c r="A13446" s="22" t="s">
        <v>12537</v>
      </c>
      <c r="B13446" s="22" t="s">
        <v>12538</v>
      </c>
      <c r="C13446" s="22" t="s">
        <v>13481</v>
      </c>
      <c r="D13446" s="22">
        <v>1</v>
      </c>
      <c r="E13446" s="22">
        <v>1</v>
      </c>
      <c r="F13446" s="22">
        <v>1</v>
      </c>
      <c r="G13446" s="22">
        <v>2</v>
      </c>
      <c r="H13446" s="22">
        <v>1</v>
      </c>
      <c r="I13446" s="22">
        <v>0</v>
      </c>
      <c r="J13446" s="22">
        <v>0</v>
      </c>
      <c r="K13446" s="22">
        <v>0</v>
      </c>
      <c r="L13446" s="22">
        <v>0</v>
      </c>
      <c r="M13446" s="22">
        <v>0</v>
      </c>
      <c r="N13446" s="22">
        <v>11</v>
      </c>
      <c r="O13446" s="22">
        <v>100</v>
      </c>
      <c r="P13446" s="22">
        <v>100</v>
      </c>
      <c r="Q13446" s="22">
        <v>0</v>
      </c>
      <c r="R13446" s="22"/>
      <c r="S13446" s="22">
        <v>0</v>
      </c>
      <c r="T13446" s="39">
        <f t="shared" si="210"/>
        <v>46235</v>
      </c>
    </row>
    <row r="13447" spans="1:20" x14ac:dyDescent="0.25">
      <c r="A13447" s="22" t="s">
        <v>12537</v>
      </c>
      <c r="B13447" s="22" t="s">
        <v>12538</v>
      </c>
      <c r="C13447" s="22" t="s">
        <v>13482</v>
      </c>
      <c r="D13447" s="22">
        <v>1</v>
      </c>
      <c r="E13447" s="22">
        <v>1</v>
      </c>
      <c r="F13447" s="22">
        <v>0</v>
      </c>
      <c r="G13447" s="22">
        <v>2</v>
      </c>
      <c r="H13447" s="22">
        <v>0</v>
      </c>
      <c r="I13447" s="22">
        <v>0</v>
      </c>
      <c r="J13447" s="22">
        <v>0</v>
      </c>
      <c r="K13447" s="22">
        <v>0</v>
      </c>
      <c r="L13447" s="22">
        <v>0</v>
      </c>
      <c r="M13447" s="22">
        <v>0</v>
      </c>
      <c r="N13447" s="22">
        <v>35</v>
      </c>
      <c r="O13447" s="22">
        <v>100</v>
      </c>
      <c r="P13447" s="22">
        <v>0</v>
      </c>
      <c r="Q13447" s="22"/>
      <c r="R13447" s="22"/>
      <c r="S13447" s="22">
        <v>0</v>
      </c>
      <c r="T13447" s="39">
        <f t="shared" si="210"/>
        <v>46235</v>
      </c>
    </row>
    <row r="13448" spans="1:20" x14ac:dyDescent="0.25">
      <c r="A13448" s="22" t="s">
        <v>12537</v>
      </c>
      <c r="B13448" s="22" t="s">
        <v>12538</v>
      </c>
      <c r="C13448" s="22" t="s">
        <v>13483</v>
      </c>
      <c r="D13448" s="22">
        <v>1</v>
      </c>
      <c r="E13448" s="22">
        <v>1</v>
      </c>
      <c r="F13448" s="22">
        <v>1</v>
      </c>
      <c r="G13448" s="22">
        <v>2</v>
      </c>
      <c r="H13448" s="22">
        <v>1</v>
      </c>
      <c r="I13448" s="22">
        <v>1</v>
      </c>
      <c r="J13448" s="22">
        <v>0</v>
      </c>
      <c r="K13448" s="22">
        <v>0</v>
      </c>
      <c r="L13448" s="22">
        <v>0</v>
      </c>
      <c r="M13448" s="22">
        <v>0</v>
      </c>
      <c r="N13448" s="22">
        <v>58.5</v>
      </c>
      <c r="O13448" s="22">
        <v>100</v>
      </c>
      <c r="P13448" s="22">
        <v>100</v>
      </c>
      <c r="Q13448" s="22">
        <v>100</v>
      </c>
      <c r="R13448" s="22">
        <v>0</v>
      </c>
      <c r="S13448" s="22">
        <v>0</v>
      </c>
      <c r="T13448" s="39">
        <f t="shared" si="210"/>
        <v>46235</v>
      </c>
    </row>
    <row r="13449" spans="1:20" x14ac:dyDescent="0.25">
      <c r="A13449" s="22" t="s">
        <v>12537</v>
      </c>
      <c r="B13449" s="22" t="s">
        <v>12538</v>
      </c>
      <c r="C13449" s="22" t="s">
        <v>13484</v>
      </c>
      <c r="D13449" s="22">
        <v>1</v>
      </c>
      <c r="E13449" s="22">
        <v>1</v>
      </c>
      <c r="F13449" s="22">
        <v>1</v>
      </c>
      <c r="G13449" s="22">
        <v>1</v>
      </c>
      <c r="H13449" s="22">
        <v>1</v>
      </c>
      <c r="I13449" s="22">
        <v>0</v>
      </c>
      <c r="J13449" s="22">
        <v>0</v>
      </c>
      <c r="K13449" s="22">
        <v>0</v>
      </c>
      <c r="L13449" s="22">
        <v>0</v>
      </c>
      <c r="M13449" s="22">
        <v>0</v>
      </c>
      <c r="N13449" s="22">
        <v>3.5</v>
      </c>
      <c r="O13449" s="22">
        <v>100</v>
      </c>
      <c r="P13449" s="22">
        <v>100</v>
      </c>
      <c r="Q13449" s="22">
        <v>0</v>
      </c>
      <c r="R13449" s="22"/>
      <c r="S13449" s="22">
        <v>0</v>
      </c>
      <c r="T13449" s="39">
        <f t="shared" si="210"/>
        <v>46235</v>
      </c>
    </row>
    <row r="13450" spans="1:20" x14ac:dyDescent="0.25">
      <c r="A13450" s="22" t="s">
        <v>12537</v>
      </c>
      <c r="B13450" s="22" t="s">
        <v>12538</v>
      </c>
      <c r="C13450" s="22" t="s">
        <v>13485</v>
      </c>
      <c r="D13450" s="22">
        <v>1</v>
      </c>
      <c r="E13450" s="22">
        <v>1</v>
      </c>
      <c r="F13450" s="22">
        <v>1</v>
      </c>
      <c r="G13450" s="22">
        <v>2</v>
      </c>
      <c r="H13450" s="22">
        <v>1</v>
      </c>
      <c r="I13450" s="22">
        <v>0</v>
      </c>
      <c r="J13450" s="22">
        <v>0</v>
      </c>
      <c r="K13450" s="22">
        <v>0</v>
      </c>
      <c r="L13450" s="22">
        <v>0</v>
      </c>
      <c r="M13450" s="22">
        <v>0</v>
      </c>
      <c r="N13450" s="22">
        <v>34.5</v>
      </c>
      <c r="O13450" s="22">
        <v>100</v>
      </c>
      <c r="P13450" s="22">
        <v>100</v>
      </c>
      <c r="Q13450" s="22">
        <v>0</v>
      </c>
      <c r="R13450" s="22"/>
      <c r="S13450" s="22">
        <v>0</v>
      </c>
      <c r="T13450" s="39">
        <f t="shared" si="210"/>
        <v>46235</v>
      </c>
    </row>
    <row r="13451" spans="1:20" x14ac:dyDescent="0.25">
      <c r="A13451" s="22" t="s">
        <v>12537</v>
      </c>
      <c r="B13451" s="22" t="s">
        <v>12538</v>
      </c>
      <c r="C13451" s="22" t="s">
        <v>13486</v>
      </c>
      <c r="D13451" s="22">
        <v>1</v>
      </c>
      <c r="E13451" s="22">
        <v>1</v>
      </c>
      <c r="F13451" s="22">
        <v>1</v>
      </c>
      <c r="G13451" s="22">
        <v>2</v>
      </c>
      <c r="H13451" s="22">
        <v>1</v>
      </c>
      <c r="I13451" s="22">
        <v>0</v>
      </c>
      <c r="J13451" s="22">
        <v>0</v>
      </c>
      <c r="K13451" s="22">
        <v>0</v>
      </c>
      <c r="L13451" s="22">
        <v>0</v>
      </c>
      <c r="M13451" s="22">
        <v>0</v>
      </c>
      <c r="N13451" s="22">
        <v>17</v>
      </c>
      <c r="O13451" s="22">
        <v>100</v>
      </c>
      <c r="P13451" s="22">
        <v>100</v>
      </c>
      <c r="Q13451" s="22">
        <v>0</v>
      </c>
      <c r="R13451" s="22"/>
      <c r="S13451" s="22">
        <v>0</v>
      </c>
      <c r="T13451" s="39">
        <f t="shared" si="210"/>
        <v>46235</v>
      </c>
    </row>
    <row r="13452" spans="1:20" x14ac:dyDescent="0.25">
      <c r="A13452" s="22" t="s">
        <v>12537</v>
      </c>
      <c r="B13452" s="22" t="s">
        <v>12538</v>
      </c>
      <c r="C13452" s="22" t="s">
        <v>13487</v>
      </c>
      <c r="D13452" s="22">
        <v>1</v>
      </c>
      <c r="E13452" s="22">
        <v>1</v>
      </c>
      <c r="F13452" s="22">
        <v>1</v>
      </c>
      <c r="G13452" s="22">
        <v>1</v>
      </c>
      <c r="H13452" s="22">
        <v>1</v>
      </c>
      <c r="I13452" s="22">
        <v>0</v>
      </c>
      <c r="J13452" s="22">
        <v>0</v>
      </c>
      <c r="K13452" s="22">
        <v>0</v>
      </c>
      <c r="L13452" s="22">
        <v>0</v>
      </c>
      <c r="M13452" s="22">
        <v>0</v>
      </c>
      <c r="N13452" s="22">
        <v>11</v>
      </c>
      <c r="O13452" s="22">
        <v>100</v>
      </c>
      <c r="P13452" s="22">
        <v>100</v>
      </c>
      <c r="Q13452" s="22">
        <v>0</v>
      </c>
      <c r="R13452" s="22"/>
      <c r="S13452" s="22">
        <v>0</v>
      </c>
      <c r="T13452" s="39">
        <f t="shared" si="210"/>
        <v>46235</v>
      </c>
    </row>
    <row r="13453" spans="1:20" x14ac:dyDescent="0.25">
      <c r="A13453" s="22" t="s">
        <v>12537</v>
      </c>
      <c r="B13453" s="22" t="s">
        <v>12538</v>
      </c>
      <c r="C13453" s="22" t="s">
        <v>13488</v>
      </c>
      <c r="D13453" s="22">
        <v>1</v>
      </c>
      <c r="E13453" s="22">
        <v>0</v>
      </c>
      <c r="F13453" s="22">
        <v>0</v>
      </c>
      <c r="G13453" s="22"/>
      <c r="H13453" s="22">
        <v>0</v>
      </c>
      <c r="I13453" s="22">
        <v>0</v>
      </c>
      <c r="J13453" s="22">
        <v>0</v>
      </c>
      <c r="K13453" s="22">
        <v>0</v>
      </c>
      <c r="L13453" s="22">
        <v>0</v>
      </c>
      <c r="M13453" s="22">
        <v>0</v>
      </c>
      <c r="N13453" s="22">
        <v>-7</v>
      </c>
      <c r="O13453" s="22">
        <v>0</v>
      </c>
      <c r="P13453" s="22"/>
      <c r="Q13453" s="22"/>
      <c r="R13453" s="22"/>
      <c r="S13453" s="22"/>
      <c r="T13453" s="39">
        <f t="shared" si="210"/>
        <v>46235</v>
      </c>
    </row>
    <row r="13454" spans="1:20" x14ac:dyDescent="0.25">
      <c r="A13454" s="22" t="s">
        <v>12537</v>
      </c>
      <c r="B13454" s="22" t="s">
        <v>12538</v>
      </c>
      <c r="C13454" s="22" t="s">
        <v>13489</v>
      </c>
      <c r="D13454" s="22">
        <v>1</v>
      </c>
      <c r="E13454" s="22">
        <v>0</v>
      </c>
      <c r="F13454" s="22">
        <v>0</v>
      </c>
      <c r="G13454" s="22"/>
      <c r="H13454" s="22">
        <v>0</v>
      </c>
      <c r="I13454" s="22">
        <v>0</v>
      </c>
      <c r="J13454" s="22">
        <v>0</v>
      </c>
      <c r="K13454" s="22">
        <v>0</v>
      </c>
      <c r="L13454" s="22">
        <v>0</v>
      </c>
      <c r="M13454" s="22">
        <v>0</v>
      </c>
      <c r="N13454" s="22"/>
      <c r="O13454" s="22">
        <v>0</v>
      </c>
      <c r="P13454" s="22"/>
      <c r="Q13454" s="22"/>
      <c r="R13454" s="22"/>
      <c r="S13454" s="22"/>
      <c r="T13454" s="39">
        <f t="shared" si="210"/>
        <v>46235</v>
      </c>
    </row>
    <row r="13455" spans="1:20" x14ac:dyDescent="0.25">
      <c r="A13455" s="22" t="s">
        <v>12537</v>
      </c>
      <c r="B13455" s="22" t="s">
        <v>12538</v>
      </c>
      <c r="C13455" s="22" t="s">
        <v>13490</v>
      </c>
      <c r="D13455" s="22">
        <v>1</v>
      </c>
      <c r="E13455" s="22">
        <v>1</v>
      </c>
      <c r="F13455" s="22">
        <v>0</v>
      </c>
      <c r="G13455" s="22">
        <v>2</v>
      </c>
      <c r="H13455" s="22">
        <v>0</v>
      </c>
      <c r="I13455" s="22">
        <v>0</v>
      </c>
      <c r="J13455" s="22">
        <v>0</v>
      </c>
      <c r="K13455" s="22">
        <v>0</v>
      </c>
      <c r="L13455" s="22">
        <v>0</v>
      </c>
      <c r="M13455" s="22">
        <v>0</v>
      </c>
      <c r="N13455" s="22">
        <v>14.5</v>
      </c>
      <c r="O13455" s="22">
        <v>100</v>
      </c>
      <c r="P13455" s="22">
        <v>0</v>
      </c>
      <c r="Q13455" s="22"/>
      <c r="R13455" s="22"/>
      <c r="S13455" s="22">
        <v>0</v>
      </c>
      <c r="T13455" s="39">
        <f t="shared" si="210"/>
        <v>46235</v>
      </c>
    </row>
    <row r="13456" spans="1:20" x14ac:dyDescent="0.25">
      <c r="A13456" s="22" t="s">
        <v>12537</v>
      </c>
      <c r="B13456" s="22" t="s">
        <v>12538</v>
      </c>
      <c r="C13456" s="22" t="s">
        <v>13491</v>
      </c>
      <c r="D13456" s="22">
        <v>1</v>
      </c>
      <c r="E13456" s="22">
        <v>1</v>
      </c>
      <c r="F13456" s="22">
        <v>0</v>
      </c>
      <c r="G13456" s="22">
        <v>2</v>
      </c>
      <c r="H13456" s="22">
        <v>0</v>
      </c>
      <c r="I13456" s="22">
        <v>0</v>
      </c>
      <c r="J13456" s="22">
        <v>0</v>
      </c>
      <c r="K13456" s="22">
        <v>0</v>
      </c>
      <c r="L13456" s="22">
        <v>0</v>
      </c>
      <c r="M13456" s="22">
        <v>0</v>
      </c>
      <c r="N13456" s="22">
        <v>15</v>
      </c>
      <c r="O13456" s="22">
        <v>100</v>
      </c>
      <c r="P13456" s="22">
        <v>0</v>
      </c>
      <c r="Q13456" s="22"/>
      <c r="R13456" s="22"/>
      <c r="S13456" s="22">
        <v>0</v>
      </c>
      <c r="T13456" s="39">
        <f t="shared" si="210"/>
        <v>46235</v>
      </c>
    </row>
    <row r="13457" spans="1:20" x14ac:dyDescent="0.25">
      <c r="A13457" s="22" t="s">
        <v>12537</v>
      </c>
      <c r="B13457" s="22" t="s">
        <v>12538</v>
      </c>
      <c r="C13457" s="22" t="s">
        <v>13492</v>
      </c>
      <c r="D13457" s="22">
        <v>1</v>
      </c>
      <c r="E13457" s="22">
        <v>1</v>
      </c>
      <c r="F13457" s="22">
        <v>0</v>
      </c>
      <c r="G13457" s="22">
        <v>1</v>
      </c>
      <c r="H13457" s="22">
        <v>0</v>
      </c>
      <c r="I13457" s="22">
        <v>0</v>
      </c>
      <c r="J13457" s="22">
        <v>0</v>
      </c>
      <c r="K13457" s="22">
        <v>0</v>
      </c>
      <c r="L13457" s="22">
        <v>0</v>
      </c>
      <c r="M13457" s="22">
        <v>0</v>
      </c>
      <c r="N13457" s="22">
        <v>11</v>
      </c>
      <c r="O13457" s="22">
        <v>100</v>
      </c>
      <c r="P13457" s="22">
        <v>0</v>
      </c>
      <c r="Q13457" s="22"/>
      <c r="R13457" s="22"/>
      <c r="S13457" s="22">
        <v>0</v>
      </c>
      <c r="T13457" s="39">
        <f t="shared" si="210"/>
        <v>46235</v>
      </c>
    </row>
    <row r="13458" spans="1:20" x14ac:dyDescent="0.25">
      <c r="A13458" s="22" t="s">
        <v>12537</v>
      </c>
      <c r="B13458" s="22" t="s">
        <v>12538</v>
      </c>
      <c r="C13458" s="22" t="s">
        <v>13493</v>
      </c>
      <c r="D13458" s="22">
        <v>1</v>
      </c>
      <c r="E13458" s="22">
        <v>0</v>
      </c>
      <c r="F13458" s="22">
        <v>0</v>
      </c>
      <c r="G13458" s="22"/>
      <c r="H13458" s="22">
        <v>0</v>
      </c>
      <c r="I13458" s="22">
        <v>0</v>
      </c>
      <c r="J13458" s="22">
        <v>0</v>
      </c>
      <c r="K13458" s="22">
        <v>0</v>
      </c>
      <c r="L13458" s="22">
        <v>0</v>
      </c>
      <c r="M13458" s="22">
        <v>0</v>
      </c>
      <c r="N13458" s="22">
        <v>-7</v>
      </c>
      <c r="O13458" s="22">
        <v>0</v>
      </c>
      <c r="P13458" s="22"/>
      <c r="Q13458" s="22"/>
      <c r="R13458" s="22"/>
      <c r="S13458" s="22"/>
      <c r="T13458" s="39">
        <f t="shared" si="210"/>
        <v>46235</v>
      </c>
    </row>
    <row r="13459" spans="1:20" x14ac:dyDescent="0.25">
      <c r="A13459" s="22" t="s">
        <v>12537</v>
      </c>
      <c r="B13459" s="22" t="s">
        <v>12538</v>
      </c>
      <c r="C13459" s="22" t="s">
        <v>13494</v>
      </c>
      <c r="D13459" s="22">
        <v>1</v>
      </c>
      <c r="E13459" s="22">
        <v>1</v>
      </c>
      <c r="F13459" s="22">
        <v>1</v>
      </c>
      <c r="G13459" s="22">
        <v>1</v>
      </c>
      <c r="H13459" s="22">
        <v>1</v>
      </c>
      <c r="I13459" s="22">
        <v>0</v>
      </c>
      <c r="J13459" s="22">
        <v>0</v>
      </c>
      <c r="K13459" s="22">
        <v>0</v>
      </c>
      <c r="L13459" s="22">
        <v>0</v>
      </c>
      <c r="M13459" s="22">
        <v>0</v>
      </c>
      <c r="N13459" s="22">
        <v>10</v>
      </c>
      <c r="O13459" s="22">
        <v>100</v>
      </c>
      <c r="P13459" s="22">
        <v>100</v>
      </c>
      <c r="Q13459" s="22">
        <v>0</v>
      </c>
      <c r="R13459" s="22"/>
      <c r="S13459" s="22">
        <v>0</v>
      </c>
      <c r="T13459" s="39">
        <f t="shared" si="210"/>
        <v>46235</v>
      </c>
    </row>
    <row r="13460" spans="1:20" x14ac:dyDescent="0.25">
      <c r="A13460" s="22" t="s">
        <v>12537</v>
      </c>
      <c r="B13460" s="22" t="s">
        <v>12538</v>
      </c>
      <c r="C13460" s="22" t="s">
        <v>13495</v>
      </c>
      <c r="D13460" s="22">
        <v>1</v>
      </c>
      <c r="E13460" s="22">
        <v>1</v>
      </c>
      <c r="F13460" s="22">
        <v>1</v>
      </c>
      <c r="G13460" s="22">
        <v>2</v>
      </c>
      <c r="H13460" s="22">
        <v>1</v>
      </c>
      <c r="I13460" s="22">
        <v>0</v>
      </c>
      <c r="J13460" s="22">
        <v>0</v>
      </c>
      <c r="K13460" s="22">
        <v>0</v>
      </c>
      <c r="L13460" s="22">
        <v>0</v>
      </c>
      <c r="M13460" s="22">
        <v>0</v>
      </c>
      <c r="N13460" s="22">
        <v>11</v>
      </c>
      <c r="O13460" s="22">
        <v>100</v>
      </c>
      <c r="P13460" s="22">
        <v>100</v>
      </c>
      <c r="Q13460" s="22">
        <v>0</v>
      </c>
      <c r="R13460" s="22"/>
      <c r="S13460" s="22">
        <v>0</v>
      </c>
      <c r="T13460" s="39">
        <f t="shared" si="210"/>
        <v>46235</v>
      </c>
    </row>
    <row r="13461" spans="1:20" x14ac:dyDescent="0.25">
      <c r="A13461" s="22" t="s">
        <v>12537</v>
      </c>
      <c r="B13461" s="22" t="s">
        <v>12538</v>
      </c>
      <c r="C13461" s="22" t="s">
        <v>13496</v>
      </c>
      <c r="D13461" s="22">
        <v>1</v>
      </c>
      <c r="E13461" s="22">
        <v>1</v>
      </c>
      <c r="F13461" s="22">
        <v>0</v>
      </c>
      <c r="G13461" s="22">
        <v>2</v>
      </c>
      <c r="H13461" s="22">
        <v>0</v>
      </c>
      <c r="I13461" s="22">
        <v>0</v>
      </c>
      <c r="J13461" s="22">
        <v>0</v>
      </c>
      <c r="K13461" s="22">
        <v>0</v>
      </c>
      <c r="L13461" s="22">
        <v>0</v>
      </c>
      <c r="M13461" s="22">
        <v>0</v>
      </c>
      <c r="N13461" s="22">
        <v>58</v>
      </c>
      <c r="O13461" s="22">
        <v>100</v>
      </c>
      <c r="P13461" s="22">
        <v>0</v>
      </c>
      <c r="Q13461" s="22"/>
      <c r="R13461" s="22"/>
      <c r="S13461" s="22">
        <v>0</v>
      </c>
      <c r="T13461" s="39">
        <f t="shared" si="210"/>
        <v>46235</v>
      </c>
    </row>
    <row r="13462" spans="1:20" x14ac:dyDescent="0.25">
      <c r="A13462" s="22" t="s">
        <v>12537</v>
      </c>
      <c r="B13462" s="22" t="s">
        <v>12538</v>
      </c>
      <c r="C13462" s="22" t="s">
        <v>13497</v>
      </c>
      <c r="D13462" s="22">
        <v>1</v>
      </c>
      <c r="E13462" s="22">
        <v>1</v>
      </c>
      <c r="F13462" s="22">
        <v>0</v>
      </c>
      <c r="G13462" s="22">
        <v>1</v>
      </c>
      <c r="H13462" s="22">
        <v>0</v>
      </c>
      <c r="I13462" s="22">
        <v>0</v>
      </c>
      <c r="J13462" s="22">
        <v>0</v>
      </c>
      <c r="K13462" s="22">
        <v>0</v>
      </c>
      <c r="L13462" s="22">
        <v>0</v>
      </c>
      <c r="M13462" s="22">
        <v>0</v>
      </c>
      <c r="N13462" s="22">
        <v>58</v>
      </c>
      <c r="O13462" s="22">
        <v>100</v>
      </c>
      <c r="P13462" s="22">
        <v>0</v>
      </c>
      <c r="Q13462" s="22"/>
      <c r="R13462" s="22"/>
      <c r="S13462" s="22">
        <v>0</v>
      </c>
      <c r="T13462" s="39">
        <f t="shared" si="210"/>
        <v>46235</v>
      </c>
    </row>
    <row r="13463" spans="1:20" x14ac:dyDescent="0.25">
      <c r="A13463" s="22" t="s">
        <v>12537</v>
      </c>
      <c r="B13463" s="22" t="s">
        <v>12538</v>
      </c>
      <c r="C13463" s="22" t="s">
        <v>13498</v>
      </c>
      <c r="D13463" s="22">
        <v>1</v>
      </c>
      <c r="E13463" s="22">
        <v>1</v>
      </c>
      <c r="F13463" s="22">
        <v>1</v>
      </c>
      <c r="G13463" s="22">
        <v>1</v>
      </c>
      <c r="H13463" s="22">
        <v>1</v>
      </c>
      <c r="I13463" s="22">
        <v>0</v>
      </c>
      <c r="J13463" s="22">
        <v>0</v>
      </c>
      <c r="K13463" s="22">
        <v>0</v>
      </c>
      <c r="L13463" s="22">
        <v>0</v>
      </c>
      <c r="M13463" s="22">
        <v>0</v>
      </c>
      <c r="N13463" s="22">
        <v>12</v>
      </c>
      <c r="O13463" s="22">
        <v>100</v>
      </c>
      <c r="P13463" s="22">
        <v>100</v>
      </c>
      <c r="Q13463" s="22">
        <v>0</v>
      </c>
      <c r="R13463" s="22"/>
      <c r="S13463" s="22">
        <v>0</v>
      </c>
      <c r="T13463" s="39">
        <f t="shared" si="210"/>
        <v>46235</v>
      </c>
    </row>
    <row r="13464" spans="1:20" x14ac:dyDescent="0.25">
      <c r="A13464" s="22" t="s">
        <v>12537</v>
      </c>
      <c r="B13464" s="22" t="s">
        <v>12538</v>
      </c>
      <c r="C13464" s="22" t="s">
        <v>13499</v>
      </c>
      <c r="D13464" s="22">
        <v>1</v>
      </c>
      <c r="E13464" s="22">
        <v>1</v>
      </c>
      <c r="F13464" s="22">
        <v>1</v>
      </c>
      <c r="G13464" s="22">
        <v>4</v>
      </c>
      <c r="H13464" s="22">
        <v>1</v>
      </c>
      <c r="I13464" s="22">
        <v>1</v>
      </c>
      <c r="J13464" s="22">
        <v>0</v>
      </c>
      <c r="K13464" s="22">
        <v>0</v>
      </c>
      <c r="L13464" s="22">
        <v>0</v>
      </c>
      <c r="M13464" s="22">
        <v>0</v>
      </c>
      <c r="N13464" s="22">
        <v>11</v>
      </c>
      <c r="O13464" s="22">
        <v>100</v>
      </c>
      <c r="P13464" s="22">
        <v>100</v>
      </c>
      <c r="Q13464" s="22">
        <v>100</v>
      </c>
      <c r="R13464" s="22">
        <v>0</v>
      </c>
      <c r="S13464" s="22">
        <v>0</v>
      </c>
      <c r="T13464" s="39">
        <f t="shared" si="210"/>
        <v>46235</v>
      </c>
    </row>
    <row r="13465" spans="1:20" x14ac:dyDescent="0.25">
      <c r="A13465" s="22" t="s">
        <v>12537</v>
      </c>
      <c r="B13465" s="22" t="s">
        <v>12538</v>
      </c>
      <c r="C13465" s="22" t="s">
        <v>13500</v>
      </c>
      <c r="D13465" s="22">
        <v>1</v>
      </c>
      <c r="E13465" s="22">
        <v>1</v>
      </c>
      <c r="F13465" s="22">
        <v>1</v>
      </c>
      <c r="G13465" s="22">
        <v>1</v>
      </c>
      <c r="H13465" s="22">
        <v>1</v>
      </c>
      <c r="I13465" s="22">
        <v>0</v>
      </c>
      <c r="J13465" s="22">
        <v>0</v>
      </c>
      <c r="K13465" s="22">
        <v>0</v>
      </c>
      <c r="L13465" s="22">
        <v>0</v>
      </c>
      <c r="M13465" s="22">
        <v>0</v>
      </c>
      <c r="N13465" s="22">
        <v>16</v>
      </c>
      <c r="O13465" s="22">
        <v>100</v>
      </c>
      <c r="P13465" s="22">
        <v>100</v>
      </c>
      <c r="Q13465" s="22">
        <v>0</v>
      </c>
      <c r="R13465" s="22"/>
      <c r="S13465" s="22">
        <v>0</v>
      </c>
      <c r="T13465" s="39">
        <f t="shared" si="210"/>
        <v>46235</v>
      </c>
    </row>
    <row r="13466" spans="1:20" x14ac:dyDescent="0.25">
      <c r="A13466" s="22" t="s">
        <v>12537</v>
      </c>
      <c r="B13466" s="22" t="s">
        <v>12538</v>
      </c>
      <c r="C13466" s="22" t="s">
        <v>13501</v>
      </c>
      <c r="D13466" s="22">
        <v>1</v>
      </c>
      <c r="E13466" s="22">
        <v>1</v>
      </c>
      <c r="F13466" s="22">
        <v>1</v>
      </c>
      <c r="G13466" s="22">
        <v>2</v>
      </c>
      <c r="H13466" s="22">
        <v>1</v>
      </c>
      <c r="I13466" s="22">
        <v>0</v>
      </c>
      <c r="J13466" s="22">
        <v>0</v>
      </c>
      <c r="K13466" s="22">
        <v>0</v>
      </c>
      <c r="L13466" s="22">
        <v>0</v>
      </c>
      <c r="M13466" s="22">
        <v>0</v>
      </c>
      <c r="N13466" s="22">
        <v>18</v>
      </c>
      <c r="O13466" s="22">
        <v>100</v>
      </c>
      <c r="P13466" s="22">
        <v>100</v>
      </c>
      <c r="Q13466" s="22">
        <v>0</v>
      </c>
      <c r="R13466" s="22"/>
      <c r="S13466" s="22">
        <v>0</v>
      </c>
      <c r="T13466" s="39">
        <f t="shared" si="210"/>
        <v>46235</v>
      </c>
    </row>
    <row r="13467" spans="1:20" x14ac:dyDescent="0.25">
      <c r="A13467" s="22" t="s">
        <v>12537</v>
      </c>
      <c r="B13467" s="22" t="s">
        <v>12538</v>
      </c>
      <c r="C13467" s="22" t="s">
        <v>13502</v>
      </c>
      <c r="D13467" s="22">
        <v>1</v>
      </c>
      <c r="E13467" s="22">
        <v>1</v>
      </c>
      <c r="F13467" s="22">
        <v>0</v>
      </c>
      <c r="G13467" s="22">
        <v>1</v>
      </c>
      <c r="H13467" s="22">
        <v>0</v>
      </c>
      <c r="I13467" s="22">
        <v>0</v>
      </c>
      <c r="J13467" s="22">
        <v>0</v>
      </c>
      <c r="K13467" s="22">
        <v>0</v>
      </c>
      <c r="L13467" s="22">
        <v>0</v>
      </c>
      <c r="M13467" s="22">
        <v>0</v>
      </c>
      <c r="N13467" s="22">
        <v>11</v>
      </c>
      <c r="O13467" s="22">
        <v>100</v>
      </c>
      <c r="P13467" s="22">
        <v>0</v>
      </c>
      <c r="Q13467" s="22"/>
      <c r="R13467" s="22"/>
      <c r="S13467" s="22">
        <v>0</v>
      </c>
      <c r="T13467" s="39">
        <f t="shared" si="210"/>
        <v>46235</v>
      </c>
    </row>
    <row r="13468" spans="1:20" x14ac:dyDescent="0.25">
      <c r="A13468" s="22" t="s">
        <v>12537</v>
      </c>
      <c r="B13468" s="22" t="s">
        <v>12538</v>
      </c>
      <c r="C13468" s="22" t="s">
        <v>13503</v>
      </c>
      <c r="D13468" s="22">
        <v>1</v>
      </c>
      <c r="E13468" s="22">
        <v>1</v>
      </c>
      <c r="F13468" s="22">
        <v>0</v>
      </c>
      <c r="G13468" s="22">
        <v>1</v>
      </c>
      <c r="H13468" s="22">
        <v>0</v>
      </c>
      <c r="I13468" s="22">
        <v>0</v>
      </c>
      <c r="J13468" s="22">
        <v>0</v>
      </c>
      <c r="K13468" s="22">
        <v>0</v>
      </c>
      <c r="L13468" s="22">
        <v>0</v>
      </c>
      <c r="M13468" s="22">
        <v>0</v>
      </c>
      <c r="N13468" s="22">
        <v>5</v>
      </c>
      <c r="O13468" s="22">
        <v>100</v>
      </c>
      <c r="P13468" s="22">
        <v>0</v>
      </c>
      <c r="Q13468" s="22"/>
      <c r="R13468" s="22"/>
      <c r="S13468" s="22">
        <v>0</v>
      </c>
      <c r="T13468" s="39">
        <f t="shared" si="210"/>
        <v>46235</v>
      </c>
    </row>
    <row r="13469" spans="1:20" x14ac:dyDescent="0.25">
      <c r="A13469" s="22" t="s">
        <v>12537</v>
      </c>
      <c r="B13469" s="22" t="s">
        <v>12538</v>
      </c>
      <c r="C13469" s="22" t="s">
        <v>13504</v>
      </c>
      <c r="D13469" s="22">
        <v>1</v>
      </c>
      <c r="E13469" s="22">
        <v>1</v>
      </c>
      <c r="F13469" s="22">
        <v>1</v>
      </c>
      <c r="G13469" s="22">
        <v>1</v>
      </c>
      <c r="H13469" s="22">
        <v>1</v>
      </c>
      <c r="I13469" s="22">
        <v>0</v>
      </c>
      <c r="J13469" s="22">
        <v>0</v>
      </c>
      <c r="K13469" s="22">
        <v>0</v>
      </c>
      <c r="L13469" s="22">
        <v>0</v>
      </c>
      <c r="M13469" s="22">
        <v>0</v>
      </c>
      <c r="N13469" s="22">
        <v>2.5</v>
      </c>
      <c r="O13469" s="22">
        <v>100</v>
      </c>
      <c r="P13469" s="22">
        <v>100</v>
      </c>
      <c r="Q13469" s="22">
        <v>0</v>
      </c>
      <c r="R13469" s="22"/>
      <c r="S13469" s="22">
        <v>0</v>
      </c>
      <c r="T13469" s="39">
        <f t="shared" si="210"/>
        <v>46235</v>
      </c>
    </row>
    <row r="13470" spans="1:20" x14ac:dyDescent="0.25">
      <c r="A13470" s="22" t="s">
        <v>12537</v>
      </c>
      <c r="B13470" s="22" t="s">
        <v>12538</v>
      </c>
      <c r="C13470" s="22" t="s">
        <v>13505</v>
      </c>
      <c r="D13470" s="22">
        <v>1</v>
      </c>
      <c r="E13470" s="22">
        <v>1</v>
      </c>
      <c r="F13470" s="22">
        <v>1</v>
      </c>
      <c r="G13470" s="22">
        <v>2</v>
      </c>
      <c r="H13470" s="22">
        <v>1</v>
      </c>
      <c r="I13470" s="22">
        <v>0</v>
      </c>
      <c r="J13470" s="22">
        <v>0</v>
      </c>
      <c r="K13470" s="22">
        <v>0</v>
      </c>
      <c r="L13470" s="22">
        <v>0</v>
      </c>
      <c r="M13470" s="22">
        <v>0</v>
      </c>
      <c r="N13470" s="22">
        <v>14</v>
      </c>
      <c r="O13470" s="22">
        <v>100</v>
      </c>
      <c r="P13470" s="22">
        <v>100</v>
      </c>
      <c r="Q13470" s="22">
        <v>0</v>
      </c>
      <c r="R13470" s="22"/>
      <c r="S13470" s="22">
        <v>0</v>
      </c>
      <c r="T13470" s="39">
        <f t="shared" si="210"/>
        <v>46235</v>
      </c>
    </row>
    <row r="13471" spans="1:20" x14ac:dyDescent="0.25">
      <c r="A13471" s="22" t="s">
        <v>12537</v>
      </c>
      <c r="B13471" s="22" t="s">
        <v>12538</v>
      </c>
      <c r="C13471" s="22" t="s">
        <v>13506</v>
      </c>
      <c r="D13471" s="22">
        <v>1</v>
      </c>
      <c r="E13471" s="22">
        <v>1</v>
      </c>
      <c r="F13471" s="22">
        <v>0</v>
      </c>
      <c r="G13471" s="22">
        <v>1</v>
      </c>
      <c r="H13471" s="22">
        <v>0</v>
      </c>
      <c r="I13471" s="22">
        <v>0</v>
      </c>
      <c r="J13471" s="22">
        <v>0</v>
      </c>
      <c r="K13471" s="22">
        <v>0</v>
      </c>
      <c r="L13471" s="22">
        <v>0</v>
      </c>
      <c r="M13471" s="22">
        <v>0</v>
      </c>
      <c r="N13471" s="22">
        <v>17</v>
      </c>
      <c r="O13471" s="22">
        <v>100</v>
      </c>
      <c r="P13471" s="22">
        <v>0</v>
      </c>
      <c r="Q13471" s="22"/>
      <c r="R13471" s="22"/>
      <c r="S13471" s="22">
        <v>0</v>
      </c>
      <c r="T13471" s="39">
        <f t="shared" si="210"/>
        <v>46235</v>
      </c>
    </row>
    <row r="13472" spans="1:20" x14ac:dyDescent="0.25">
      <c r="A13472" s="22" t="s">
        <v>12537</v>
      </c>
      <c r="B13472" s="22" t="s">
        <v>12538</v>
      </c>
      <c r="C13472" s="22" t="s">
        <v>13507</v>
      </c>
      <c r="D13472" s="22">
        <v>1</v>
      </c>
      <c r="E13472" s="22">
        <v>1</v>
      </c>
      <c r="F13472" s="22">
        <v>1</v>
      </c>
      <c r="G13472" s="22">
        <v>1</v>
      </c>
      <c r="H13472" s="22">
        <v>1</v>
      </c>
      <c r="I13472" s="22">
        <v>0</v>
      </c>
      <c r="J13472" s="22">
        <v>0</v>
      </c>
      <c r="K13472" s="22">
        <v>0</v>
      </c>
      <c r="L13472" s="22">
        <v>0</v>
      </c>
      <c r="M13472" s="22">
        <v>0</v>
      </c>
      <c r="N13472" s="22">
        <v>17</v>
      </c>
      <c r="O13472" s="22">
        <v>100</v>
      </c>
      <c r="P13472" s="22">
        <v>100</v>
      </c>
      <c r="Q13472" s="22">
        <v>0</v>
      </c>
      <c r="R13472" s="22"/>
      <c r="S13472" s="22">
        <v>0</v>
      </c>
      <c r="T13472" s="39">
        <f t="shared" si="210"/>
        <v>46235</v>
      </c>
    </row>
    <row r="13473" spans="1:20" x14ac:dyDescent="0.25">
      <c r="A13473" s="22" t="s">
        <v>12537</v>
      </c>
      <c r="B13473" s="22" t="s">
        <v>12538</v>
      </c>
      <c r="C13473" s="22" t="s">
        <v>13508</v>
      </c>
      <c r="D13473" s="22">
        <v>1</v>
      </c>
      <c r="E13473" s="22">
        <v>1</v>
      </c>
      <c r="F13473" s="22">
        <v>1</v>
      </c>
      <c r="G13473" s="22">
        <v>2</v>
      </c>
      <c r="H13473" s="22">
        <v>1</v>
      </c>
      <c r="I13473" s="22">
        <v>0</v>
      </c>
      <c r="J13473" s="22">
        <v>0</v>
      </c>
      <c r="K13473" s="22">
        <v>0</v>
      </c>
      <c r="L13473" s="22">
        <v>0</v>
      </c>
      <c r="M13473" s="22">
        <v>0</v>
      </c>
      <c r="N13473" s="22">
        <v>16.5</v>
      </c>
      <c r="O13473" s="22">
        <v>100</v>
      </c>
      <c r="P13473" s="22">
        <v>100</v>
      </c>
      <c r="Q13473" s="22">
        <v>0</v>
      </c>
      <c r="R13473" s="22"/>
      <c r="S13473" s="22">
        <v>0</v>
      </c>
      <c r="T13473" s="39">
        <f t="shared" si="210"/>
        <v>46235</v>
      </c>
    </row>
    <row r="13474" spans="1:20" x14ac:dyDescent="0.25">
      <c r="A13474" s="22" t="s">
        <v>12537</v>
      </c>
      <c r="B13474" s="22" t="s">
        <v>12538</v>
      </c>
      <c r="C13474" s="22" t="s">
        <v>13509</v>
      </c>
      <c r="D13474" s="22">
        <v>1</v>
      </c>
      <c r="E13474" s="22">
        <v>1</v>
      </c>
      <c r="F13474" s="22">
        <v>0</v>
      </c>
      <c r="G13474" s="22">
        <v>1</v>
      </c>
      <c r="H13474" s="22">
        <v>0</v>
      </c>
      <c r="I13474" s="22">
        <v>0</v>
      </c>
      <c r="J13474" s="22">
        <v>0</v>
      </c>
      <c r="K13474" s="22">
        <v>0</v>
      </c>
      <c r="L13474" s="22">
        <v>0</v>
      </c>
      <c r="M13474" s="22">
        <v>0</v>
      </c>
      <c r="N13474" s="22">
        <v>4.5</v>
      </c>
      <c r="O13474" s="22">
        <v>100</v>
      </c>
      <c r="P13474" s="22">
        <v>0</v>
      </c>
      <c r="Q13474" s="22"/>
      <c r="R13474" s="22"/>
      <c r="S13474" s="22">
        <v>0</v>
      </c>
      <c r="T13474" s="39">
        <f t="shared" si="210"/>
        <v>46235</v>
      </c>
    </row>
    <row r="13475" spans="1:20" x14ac:dyDescent="0.25">
      <c r="A13475" s="22" t="s">
        <v>12537</v>
      </c>
      <c r="B13475" s="22" t="s">
        <v>12538</v>
      </c>
      <c r="C13475" s="22" t="s">
        <v>13510</v>
      </c>
      <c r="D13475" s="22">
        <v>1</v>
      </c>
      <c r="E13475" s="22">
        <v>1</v>
      </c>
      <c r="F13475" s="22">
        <v>1</v>
      </c>
      <c r="G13475" s="22">
        <v>1</v>
      </c>
      <c r="H13475" s="22">
        <v>1</v>
      </c>
      <c r="I13475" s="22">
        <v>0</v>
      </c>
      <c r="J13475" s="22">
        <v>0</v>
      </c>
      <c r="K13475" s="22">
        <v>0</v>
      </c>
      <c r="L13475" s="22">
        <v>0</v>
      </c>
      <c r="M13475" s="22">
        <v>0</v>
      </c>
      <c r="N13475" s="22">
        <v>16</v>
      </c>
      <c r="O13475" s="22">
        <v>100</v>
      </c>
      <c r="P13475" s="22">
        <v>100</v>
      </c>
      <c r="Q13475" s="22">
        <v>0</v>
      </c>
      <c r="R13475" s="22"/>
      <c r="S13475" s="22">
        <v>0</v>
      </c>
      <c r="T13475" s="39">
        <f t="shared" si="210"/>
        <v>46235</v>
      </c>
    </row>
    <row r="13476" spans="1:20" x14ac:dyDescent="0.25">
      <c r="A13476" s="22" t="s">
        <v>12537</v>
      </c>
      <c r="B13476" s="22" t="s">
        <v>12538</v>
      </c>
      <c r="C13476" s="22" t="s">
        <v>13511</v>
      </c>
      <c r="D13476" s="22">
        <v>1</v>
      </c>
      <c r="E13476" s="22">
        <v>1</v>
      </c>
      <c r="F13476" s="22">
        <v>0</v>
      </c>
      <c r="G13476" s="22">
        <v>2</v>
      </c>
      <c r="H13476" s="22">
        <v>0</v>
      </c>
      <c r="I13476" s="22">
        <v>0</v>
      </c>
      <c r="J13476" s="22">
        <v>0</v>
      </c>
      <c r="K13476" s="22">
        <v>0</v>
      </c>
      <c r="L13476" s="22">
        <v>0</v>
      </c>
      <c r="M13476" s="22">
        <v>0</v>
      </c>
      <c r="N13476" s="22">
        <v>13.5</v>
      </c>
      <c r="O13476" s="22">
        <v>100</v>
      </c>
      <c r="P13476" s="22">
        <v>0</v>
      </c>
      <c r="Q13476" s="22"/>
      <c r="R13476" s="22"/>
      <c r="S13476" s="22">
        <v>0</v>
      </c>
      <c r="T13476" s="39">
        <f t="shared" si="210"/>
        <v>46235</v>
      </c>
    </row>
    <row r="13477" spans="1:20" x14ac:dyDescent="0.25">
      <c r="A13477" s="22" t="s">
        <v>12537</v>
      </c>
      <c r="B13477" s="22" t="s">
        <v>12538</v>
      </c>
      <c r="C13477" s="22" t="s">
        <v>13512</v>
      </c>
      <c r="D13477" s="22">
        <v>1</v>
      </c>
      <c r="E13477" s="22">
        <v>1</v>
      </c>
      <c r="F13477" s="22">
        <v>0</v>
      </c>
      <c r="G13477" s="22">
        <v>1</v>
      </c>
      <c r="H13477" s="22">
        <v>0</v>
      </c>
      <c r="I13477" s="22">
        <v>0</v>
      </c>
      <c r="J13477" s="22">
        <v>0</v>
      </c>
      <c r="K13477" s="22">
        <v>0</v>
      </c>
      <c r="L13477" s="22">
        <v>0</v>
      </c>
      <c r="M13477" s="22">
        <v>0</v>
      </c>
      <c r="N13477" s="22">
        <v>59</v>
      </c>
      <c r="O13477" s="22">
        <v>100</v>
      </c>
      <c r="P13477" s="22">
        <v>0</v>
      </c>
      <c r="Q13477" s="22"/>
      <c r="R13477" s="22"/>
      <c r="S13477" s="22">
        <v>0</v>
      </c>
      <c r="T13477" s="39">
        <f t="shared" si="210"/>
        <v>46235</v>
      </c>
    </row>
    <row r="13478" spans="1:20" x14ac:dyDescent="0.25">
      <c r="A13478" s="22" t="s">
        <v>12537</v>
      </c>
      <c r="B13478" s="22" t="s">
        <v>12538</v>
      </c>
      <c r="C13478" s="22" t="s">
        <v>13513</v>
      </c>
      <c r="D13478" s="22">
        <v>1</v>
      </c>
      <c r="E13478" s="22">
        <v>1</v>
      </c>
      <c r="F13478" s="22">
        <v>1</v>
      </c>
      <c r="G13478" s="22">
        <v>1</v>
      </c>
      <c r="H13478" s="22">
        <v>1</v>
      </c>
      <c r="I13478" s="22">
        <v>0</v>
      </c>
      <c r="J13478" s="22">
        <v>0</v>
      </c>
      <c r="K13478" s="22">
        <v>0</v>
      </c>
      <c r="L13478" s="22">
        <v>0</v>
      </c>
      <c r="M13478" s="22">
        <v>0</v>
      </c>
      <c r="N13478" s="22">
        <v>19</v>
      </c>
      <c r="O13478" s="22">
        <v>100</v>
      </c>
      <c r="P13478" s="22">
        <v>100</v>
      </c>
      <c r="Q13478" s="22">
        <v>0</v>
      </c>
      <c r="R13478" s="22"/>
      <c r="S13478" s="22">
        <v>0</v>
      </c>
      <c r="T13478" s="39">
        <f t="shared" si="210"/>
        <v>46235</v>
      </c>
    </row>
    <row r="13479" spans="1:20" x14ac:dyDescent="0.25">
      <c r="A13479" s="22" t="s">
        <v>12537</v>
      </c>
      <c r="B13479" s="22" t="s">
        <v>12538</v>
      </c>
      <c r="C13479" s="22" t="s">
        <v>13514</v>
      </c>
      <c r="D13479" s="22">
        <v>1</v>
      </c>
      <c r="E13479" s="22">
        <v>1</v>
      </c>
      <c r="F13479" s="22">
        <v>1</v>
      </c>
      <c r="G13479" s="22">
        <v>2</v>
      </c>
      <c r="H13479" s="22">
        <v>1</v>
      </c>
      <c r="I13479" s="22">
        <v>0</v>
      </c>
      <c r="J13479" s="22">
        <v>0</v>
      </c>
      <c r="K13479" s="22">
        <v>0</v>
      </c>
      <c r="L13479" s="22">
        <v>0</v>
      </c>
      <c r="M13479" s="22">
        <v>0</v>
      </c>
      <c r="N13479" s="22">
        <v>58</v>
      </c>
      <c r="O13479" s="22">
        <v>100</v>
      </c>
      <c r="P13479" s="22">
        <v>100</v>
      </c>
      <c r="Q13479" s="22">
        <v>0</v>
      </c>
      <c r="R13479" s="22"/>
      <c r="S13479" s="22">
        <v>0</v>
      </c>
      <c r="T13479" s="39">
        <f t="shared" si="210"/>
        <v>46235</v>
      </c>
    </row>
    <row r="13480" spans="1:20" x14ac:dyDescent="0.25">
      <c r="A13480" s="22" t="s">
        <v>12537</v>
      </c>
      <c r="B13480" s="22" t="s">
        <v>12538</v>
      </c>
      <c r="C13480" s="22" t="s">
        <v>13515</v>
      </c>
      <c r="D13480" s="22">
        <v>1</v>
      </c>
      <c r="E13480" s="22">
        <v>1</v>
      </c>
      <c r="F13480" s="22">
        <v>0</v>
      </c>
      <c r="G13480" s="22">
        <v>1</v>
      </c>
      <c r="H13480" s="22">
        <v>0</v>
      </c>
      <c r="I13480" s="22">
        <v>0</v>
      </c>
      <c r="J13480" s="22">
        <v>0</v>
      </c>
      <c r="K13480" s="22">
        <v>0</v>
      </c>
      <c r="L13480" s="22">
        <v>0</v>
      </c>
      <c r="M13480" s="22">
        <v>0</v>
      </c>
      <c r="N13480" s="22">
        <v>18</v>
      </c>
      <c r="O13480" s="22">
        <v>100</v>
      </c>
      <c r="P13480" s="22">
        <v>0</v>
      </c>
      <c r="Q13480" s="22"/>
      <c r="R13480" s="22"/>
      <c r="S13480" s="22">
        <v>0</v>
      </c>
      <c r="T13480" s="39">
        <f t="shared" si="210"/>
        <v>46235</v>
      </c>
    </row>
    <row r="13481" spans="1:20" x14ac:dyDescent="0.25">
      <c r="A13481" s="22" t="s">
        <v>12537</v>
      </c>
      <c r="B13481" s="22" t="s">
        <v>12538</v>
      </c>
      <c r="C13481" s="22" t="s">
        <v>13516</v>
      </c>
      <c r="D13481" s="22">
        <v>1</v>
      </c>
      <c r="E13481" s="22">
        <v>1</v>
      </c>
      <c r="F13481" s="22">
        <v>0</v>
      </c>
      <c r="G13481" s="22">
        <v>2</v>
      </c>
      <c r="H13481" s="22">
        <v>0</v>
      </c>
      <c r="I13481" s="22">
        <v>0</v>
      </c>
      <c r="J13481" s="22">
        <v>0</v>
      </c>
      <c r="K13481" s="22">
        <v>0</v>
      </c>
      <c r="L13481" s="22">
        <v>0</v>
      </c>
      <c r="M13481" s="22">
        <v>0</v>
      </c>
      <c r="N13481" s="22">
        <v>15</v>
      </c>
      <c r="O13481" s="22">
        <v>100</v>
      </c>
      <c r="P13481" s="22">
        <v>0</v>
      </c>
      <c r="Q13481" s="22"/>
      <c r="R13481" s="22"/>
      <c r="S13481" s="22">
        <v>0</v>
      </c>
      <c r="T13481" s="39">
        <f t="shared" si="210"/>
        <v>46235</v>
      </c>
    </row>
    <row r="13482" spans="1:20" x14ac:dyDescent="0.25">
      <c r="A13482" s="22" t="s">
        <v>12537</v>
      </c>
      <c r="B13482" s="22" t="s">
        <v>12538</v>
      </c>
      <c r="C13482" s="22" t="s">
        <v>13517</v>
      </c>
      <c r="D13482" s="22">
        <v>1</v>
      </c>
      <c r="E13482" s="22">
        <v>1</v>
      </c>
      <c r="F13482" s="22">
        <v>0</v>
      </c>
      <c r="G13482" s="22">
        <v>2</v>
      </c>
      <c r="H13482" s="22">
        <v>0</v>
      </c>
      <c r="I13482" s="22">
        <v>0</v>
      </c>
      <c r="J13482" s="22">
        <v>0</v>
      </c>
      <c r="K13482" s="22">
        <v>0</v>
      </c>
      <c r="L13482" s="22">
        <v>0</v>
      </c>
      <c r="M13482" s="22">
        <v>0</v>
      </c>
      <c r="N13482" s="22">
        <v>17</v>
      </c>
      <c r="O13482" s="22">
        <v>100</v>
      </c>
      <c r="P13482" s="22">
        <v>0</v>
      </c>
      <c r="Q13482" s="22"/>
      <c r="R13482" s="22"/>
      <c r="S13482" s="22">
        <v>0</v>
      </c>
      <c r="T13482" s="39">
        <f t="shared" si="210"/>
        <v>46235</v>
      </c>
    </row>
    <row r="13483" spans="1:20" x14ac:dyDescent="0.25">
      <c r="A13483" s="22" t="s">
        <v>12537</v>
      </c>
      <c r="B13483" s="22" t="s">
        <v>12538</v>
      </c>
      <c r="C13483" s="22" t="s">
        <v>13518</v>
      </c>
      <c r="D13483" s="22">
        <v>1</v>
      </c>
      <c r="E13483" s="22">
        <v>1</v>
      </c>
      <c r="F13483" s="22">
        <v>1</v>
      </c>
      <c r="G13483" s="22">
        <v>1</v>
      </c>
      <c r="H13483" s="22">
        <v>1</v>
      </c>
      <c r="I13483" s="22">
        <v>0</v>
      </c>
      <c r="J13483" s="22">
        <v>0</v>
      </c>
      <c r="K13483" s="22">
        <v>0</v>
      </c>
      <c r="L13483" s="22">
        <v>0</v>
      </c>
      <c r="M13483" s="22">
        <v>0</v>
      </c>
      <c r="N13483" s="22">
        <v>3.5</v>
      </c>
      <c r="O13483" s="22">
        <v>100</v>
      </c>
      <c r="P13483" s="22">
        <v>100</v>
      </c>
      <c r="Q13483" s="22">
        <v>0</v>
      </c>
      <c r="R13483" s="22"/>
      <c r="S13483" s="22">
        <v>0</v>
      </c>
      <c r="T13483" s="39">
        <f t="shared" si="210"/>
        <v>46235</v>
      </c>
    </row>
    <row r="13484" spans="1:20" x14ac:dyDescent="0.25">
      <c r="A13484" s="22" t="s">
        <v>12537</v>
      </c>
      <c r="B13484" s="22" t="s">
        <v>12538</v>
      </c>
      <c r="C13484" s="22" t="s">
        <v>13519</v>
      </c>
      <c r="D13484" s="22">
        <v>1</v>
      </c>
      <c r="E13484" s="22">
        <v>0</v>
      </c>
      <c r="F13484" s="22">
        <v>0</v>
      </c>
      <c r="G13484" s="22"/>
      <c r="H13484" s="22">
        <v>0</v>
      </c>
      <c r="I13484" s="22">
        <v>0</v>
      </c>
      <c r="J13484" s="22">
        <v>0</v>
      </c>
      <c r="K13484" s="22">
        <v>0</v>
      </c>
      <c r="L13484" s="22">
        <v>0</v>
      </c>
      <c r="M13484" s="22">
        <v>0</v>
      </c>
      <c r="N13484" s="22">
        <v>-513</v>
      </c>
      <c r="O13484" s="22">
        <v>0</v>
      </c>
      <c r="P13484" s="22"/>
      <c r="Q13484" s="22"/>
      <c r="R13484" s="22"/>
      <c r="S13484" s="22"/>
      <c r="T13484" s="39">
        <f t="shared" si="210"/>
        <v>46235</v>
      </c>
    </row>
    <row r="13485" spans="1:20" x14ac:dyDescent="0.25">
      <c r="A13485" s="22" t="s">
        <v>12537</v>
      </c>
      <c r="B13485" s="22" t="s">
        <v>12538</v>
      </c>
      <c r="C13485" s="22" t="s">
        <v>13520</v>
      </c>
      <c r="D13485" s="22">
        <v>1</v>
      </c>
      <c r="E13485" s="22">
        <v>1</v>
      </c>
      <c r="F13485" s="22">
        <v>1</v>
      </c>
      <c r="G13485" s="22">
        <v>2</v>
      </c>
      <c r="H13485" s="22">
        <v>1</v>
      </c>
      <c r="I13485" s="22">
        <v>0</v>
      </c>
      <c r="J13485" s="22">
        <v>0</v>
      </c>
      <c r="K13485" s="22">
        <v>0</v>
      </c>
      <c r="L13485" s="22">
        <v>0</v>
      </c>
      <c r="M13485" s="22">
        <v>0</v>
      </c>
      <c r="N13485" s="22">
        <v>18</v>
      </c>
      <c r="O13485" s="22">
        <v>100</v>
      </c>
      <c r="P13485" s="22">
        <v>100</v>
      </c>
      <c r="Q13485" s="22">
        <v>0</v>
      </c>
      <c r="R13485" s="22"/>
      <c r="S13485" s="22">
        <v>0</v>
      </c>
      <c r="T13485" s="39">
        <f t="shared" si="210"/>
        <v>46235</v>
      </c>
    </row>
    <row r="13486" spans="1:20" x14ac:dyDescent="0.25">
      <c r="A13486" s="22" t="s">
        <v>12537</v>
      </c>
      <c r="B13486" s="22" t="s">
        <v>12538</v>
      </c>
      <c r="C13486" s="22" t="s">
        <v>13521</v>
      </c>
      <c r="D13486" s="22">
        <v>1</v>
      </c>
      <c r="E13486" s="22">
        <v>1</v>
      </c>
      <c r="F13486" s="22">
        <v>0</v>
      </c>
      <c r="G13486" s="22">
        <v>2</v>
      </c>
      <c r="H13486" s="22">
        <v>0</v>
      </c>
      <c r="I13486" s="22">
        <v>0</v>
      </c>
      <c r="J13486" s="22">
        <v>0</v>
      </c>
      <c r="K13486" s="22">
        <v>0</v>
      </c>
      <c r="L13486" s="22">
        <v>0</v>
      </c>
      <c r="M13486" s="22">
        <v>0</v>
      </c>
      <c r="N13486" s="22">
        <v>18</v>
      </c>
      <c r="O13486" s="22">
        <v>100</v>
      </c>
      <c r="P13486" s="22">
        <v>0</v>
      </c>
      <c r="Q13486" s="22"/>
      <c r="R13486" s="22"/>
      <c r="S13486" s="22">
        <v>0</v>
      </c>
      <c r="T13486" s="39">
        <f t="shared" si="210"/>
        <v>46235</v>
      </c>
    </row>
    <row r="13487" spans="1:20" x14ac:dyDescent="0.25">
      <c r="A13487" s="22" t="s">
        <v>12537</v>
      </c>
      <c r="B13487" s="22" t="s">
        <v>12538</v>
      </c>
      <c r="C13487" s="22" t="s">
        <v>13522</v>
      </c>
      <c r="D13487" s="22">
        <v>1</v>
      </c>
      <c r="E13487" s="22">
        <v>1</v>
      </c>
      <c r="F13487" s="22">
        <v>0</v>
      </c>
      <c r="G13487" s="22">
        <v>1</v>
      </c>
      <c r="H13487" s="22">
        <v>0</v>
      </c>
      <c r="I13487" s="22">
        <v>0</v>
      </c>
      <c r="J13487" s="22">
        <v>0</v>
      </c>
      <c r="K13487" s="22">
        <v>0</v>
      </c>
      <c r="L13487" s="22">
        <v>0</v>
      </c>
      <c r="M13487" s="22">
        <v>0</v>
      </c>
      <c r="N13487" s="22">
        <v>14</v>
      </c>
      <c r="O13487" s="22">
        <v>100</v>
      </c>
      <c r="P13487" s="22">
        <v>0</v>
      </c>
      <c r="Q13487" s="22"/>
      <c r="R13487" s="22"/>
      <c r="S13487" s="22">
        <v>0</v>
      </c>
      <c r="T13487" s="39">
        <f t="shared" si="210"/>
        <v>46235</v>
      </c>
    </row>
    <row r="13488" spans="1:20" x14ac:dyDescent="0.25">
      <c r="A13488" s="22" t="s">
        <v>12537</v>
      </c>
      <c r="B13488" s="22" t="s">
        <v>12538</v>
      </c>
      <c r="C13488" s="22" t="s">
        <v>13523</v>
      </c>
      <c r="D13488" s="22">
        <v>1</v>
      </c>
      <c r="E13488" s="22">
        <v>1</v>
      </c>
      <c r="F13488" s="22">
        <v>0</v>
      </c>
      <c r="G13488" s="22">
        <v>1</v>
      </c>
      <c r="H13488" s="22">
        <v>0</v>
      </c>
      <c r="I13488" s="22">
        <v>0</v>
      </c>
      <c r="J13488" s="22">
        <v>0</v>
      </c>
      <c r="K13488" s="22">
        <v>0</v>
      </c>
      <c r="L13488" s="22">
        <v>0</v>
      </c>
      <c r="M13488" s="22">
        <v>0</v>
      </c>
      <c r="N13488" s="22">
        <v>18</v>
      </c>
      <c r="O13488" s="22">
        <v>100</v>
      </c>
      <c r="P13488" s="22">
        <v>0</v>
      </c>
      <c r="Q13488" s="22"/>
      <c r="R13488" s="22"/>
      <c r="S13488" s="22">
        <v>0</v>
      </c>
      <c r="T13488" s="39">
        <f t="shared" si="210"/>
        <v>46235</v>
      </c>
    </row>
    <row r="13489" spans="1:20" x14ac:dyDescent="0.25">
      <c r="A13489" s="22" t="s">
        <v>12537</v>
      </c>
      <c r="B13489" s="22" t="s">
        <v>12538</v>
      </c>
      <c r="C13489" s="22" t="s">
        <v>13524</v>
      </c>
      <c r="D13489" s="22">
        <v>1</v>
      </c>
      <c r="E13489" s="22">
        <v>1</v>
      </c>
      <c r="F13489" s="22">
        <v>1</v>
      </c>
      <c r="G13489" s="22">
        <v>2</v>
      </c>
      <c r="H13489" s="22">
        <v>1</v>
      </c>
      <c r="I13489" s="22">
        <v>0</v>
      </c>
      <c r="J13489" s="22">
        <v>0</v>
      </c>
      <c r="K13489" s="22">
        <v>0</v>
      </c>
      <c r="L13489" s="22">
        <v>0</v>
      </c>
      <c r="M13489" s="22">
        <v>0</v>
      </c>
      <c r="N13489" s="22">
        <v>14</v>
      </c>
      <c r="O13489" s="22">
        <v>100</v>
      </c>
      <c r="P13489" s="22">
        <v>100</v>
      </c>
      <c r="Q13489" s="22">
        <v>0</v>
      </c>
      <c r="R13489" s="22"/>
      <c r="S13489" s="22">
        <v>0</v>
      </c>
      <c r="T13489" s="39">
        <f t="shared" si="210"/>
        <v>46235</v>
      </c>
    </row>
    <row r="13490" spans="1:20" x14ac:dyDescent="0.25">
      <c r="A13490" s="22" t="s">
        <v>12537</v>
      </c>
      <c r="B13490" s="22" t="s">
        <v>12538</v>
      </c>
      <c r="C13490" s="22" t="s">
        <v>13525</v>
      </c>
      <c r="D13490" s="22">
        <v>1</v>
      </c>
      <c r="E13490" s="22">
        <v>1</v>
      </c>
      <c r="F13490" s="22">
        <v>0</v>
      </c>
      <c r="G13490" s="22">
        <v>1</v>
      </c>
      <c r="H13490" s="22">
        <v>0</v>
      </c>
      <c r="I13490" s="22">
        <v>0</v>
      </c>
      <c r="J13490" s="22">
        <v>0</v>
      </c>
      <c r="K13490" s="22">
        <v>0</v>
      </c>
      <c r="L13490" s="22">
        <v>0</v>
      </c>
      <c r="M13490" s="22">
        <v>0</v>
      </c>
      <c r="N13490" s="22">
        <v>18</v>
      </c>
      <c r="O13490" s="22">
        <v>100</v>
      </c>
      <c r="P13490" s="22">
        <v>0</v>
      </c>
      <c r="Q13490" s="22"/>
      <c r="R13490" s="22"/>
      <c r="S13490" s="22">
        <v>0</v>
      </c>
      <c r="T13490" s="39">
        <f t="shared" si="210"/>
        <v>46235</v>
      </c>
    </row>
    <row r="13491" spans="1:20" x14ac:dyDescent="0.25">
      <c r="A13491" s="22" t="s">
        <v>12537</v>
      </c>
      <c r="B13491" s="22" t="s">
        <v>12538</v>
      </c>
      <c r="C13491" s="22" t="s">
        <v>13526</v>
      </c>
      <c r="D13491" s="22">
        <v>1</v>
      </c>
      <c r="E13491" s="22">
        <v>1</v>
      </c>
      <c r="F13491" s="22">
        <v>1</v>
      </c>
      <c r="G13491" s="22">
        <v>2</v>
      </c>
      <c r="H13491" s="22">
        <v>1</v>
      </c>
      <c r="I13491" s="22">
        <v>0</v>
      </c>
      <c r="J13491" s="22">
        <v>0</v>
      </c>
      <c r="K13491" s="22">
        <v>0</v>
      </c>
      <c r="L13491" s="22">
        <v>0</v>
      </c>
      <c r="M13491" s="22">
        <v>0</v>
      </c>
      <c r="N13491" s="22">
        <v>37.5</v>
      </c>
      <c r="O13491" s="22">
        <v>100</v>
      </c>
      <c r="P13491" s="22">
        <v>100</v>
      </c>
      <c r="Q13491" s="22">
        <v>0</v>
      </c>
      <c r="R13491" s="22"/>
      <c r="S13491" s="22">
        <v>0</v>
      </c>
      <c r="T13491" s="39">
        <f t="shared" si="210"/>
        <v>46235</v>
      </c>
    </row>
    <row r="13492" spans="1:20" x14ac:dyDescent="0.25">
      <c r="A13492" s="22" t="s">
        <v>12537</v>
      </c>
      <c r="B13492" s="22" t="s">
        <v>12538</v>
      </c>
      <c r="C13492" s="22" t="s">
        <v>13527</v>
      </c>
      <c r="D13492" s="22">
        <v>1</v>
      </c>
      <c r="E13492" s="22">
        <v>1</v>
      </c>
      <c r="F13492" s="22">
        <v>0</v>
      </c>
      <c r="G13492" s="22">
        <v>1</v>
      </c>
      <c r="H13492" s="22">
        <v>0</v>
      </c>
      <c r="I13492" s="22">
        <v>0</v>
      </c>
      <c r="J13492" s="22">
        <v>0</v>
      </c>
      <c r="K13492" s="22">
        <v>0</v>
      </c>
      <c r="L13492" s="22">
        <v>0</v>
      </c>
      <c r="M13492" s="22">
        <v>0</v>
      </c>
      <c r="N13492" s="22">
        <v>14</v>
      </c>
      <c r="O13492" s="22">
        <v>100</v>
      </c>
      <c r="P13492" s="22">
        <v>0</v>
      </c>
      <c r="Q13492" s="22"/>
      <c r="R13492" s="22"/>
      <c r="S13492" s="22">
        <v>0</v>
      </c>
      <c r="T13492" s="39">
        <f t="shared" si="210"/>
        <v>46235</v>
      </c>
    </row>
    <row r="13493" spans="1:20" x14ac:dyDescent="0.25">
      <c r="A13493" s="22" t="s">
        <v>12537</v>
      </c>
      <c r="B13493" s="22" t="s">
        <v>12538</v>
      </c>
      <c r="C13493" s="22" t="s">
        <v>13528</v>
      </c>
      <c r="D13493" s="22">
        <v>1</v>
      </c>
      <c r="E13493" s="22">
        <v>1</v>
      </c>
      <c r="F13493" s="22">
        <v>1</v>
      </c>
      <c r="G13493" s="22">
        <v>2</v>
      </c>
      <c r="H13493" s="22">
        <v>1</v>
      </c>
      <c r="I13493" s="22">
        <v>0</v>
      </c>
      <c r="J13493" s="22">
        <v>0</v>
      </c>
      <c r="K13493" s="22">
        <v>0</v>
      </c>
      <c r="L13493" s="22">
        <v>0</v>
      </c>
      <c r="M13493" s="22">
        <v>0</v>
      </c>
      <c r="N13493" s="22">
        <v>15</v>
      </c>
      <c r="O13493" s="22">
        <v>100</v>
      </c>
      <c r="P13493" s="22">
        <v>100</v>
      </c>
      <c r="Q13493" s="22">
        <v>0</v>
      </c>
      <c r="R13493" s="22"/>
      <c r="S13493" s="22">
        <v>0</v>
      </c>
      <c r="T13493" s="39">
        <f t="shared" si="210"/>
        <v>46235</v>
      </c>
    </row>
    <row r="13494" spans="1:20" x14ac:dyDescent="0.25">
      <c r="A13494" s="22" t="s">
        <v>12537</v>
      </c>
      <c r="B13494" s="22" t="s">
        <v>12538</v>
      </c>
      <c r="C13494" s="22" t="s">
        <v>13529</v>
      </c>
      <c r="D13494" s="22">
        <v>1</v>
      </c>
      <c r="E13494" s="22">
        <v>0</v>
      </c>
      <c r="F13494" s="22">
        <v>0</v>
      </c>
      <c r="G13494" s="22"/>
      <c r="H13494" s="22">
        <v>0</v>
      </c>
      <c r="I13494" s="22">
        <v>0</v>
      </c>
      <c r="J13494" s="22">
        <v>0</v>
      </c>
      <c r="K13494" s="22">
        <v>0</v>
      </c>
      <c r="L13494" s="22">
        <v>0</v>
      </c>
      <c r="M13494" s="22">
        <v>0</v>
      </c>
      <c r="N13494" s="22"/>
      <c r="O13494" s="22">
        <v>0</v>
      </c>
      <c r="P13494" s="22"/>
      <c r="Q13494" s="22"/>
      <c r="R13494" s="22"/>
      <c r="S13494" s="22"/>
      <c r="T13494" s="39">
        <f t="shared" si="210"/>
        <v>46235</v>
      </c>
    </row>
    <row r="13495" spans="1:20" x14ac:dyDescent="0.25">
      <c r="A13495" s="22" t="s">
        <v>12537</v>
      </c>
      <c r="B13495" s="22" t="s">
        <v>12538</v>
      </c>
      <c r="C13495" s="22" t="s">
        <v>13530</v>
      </c>
      <c r="D13495" s="22">
        <v>1</v>
      </c>
      <c r="E13495" s="22">
        <v>1</v>
      </c>
      <c r="F13495" s="22">
        <v>1</v>
      </c>
      <c r="G13495" s="22">
        <v>2</v>
      </c>
      <c r="H13495" s="22">
        <v>1</v>
      </c>
      <c r="I13495" s="22">
        <v>0</v>
      </c>
      <c r="J13495" s="22">
        <v>0</v>
      </c>
      <c r="K13495" s="22">
        <v>0</v>
      </c>
      <c r="L13495" s="22">
        <v>0</v>
      </c>
      <c r="M13495" s="22">
        <v>0</v>
      </c>
      <c r="N13495" s="22">
        <v>14.5</v>
      </c>
      <c r="O13495" s="22">
        <v>100</v>
      </c>
      <c r="P13495" s="22">
        <v>100</v>
      </c>
      <c r="Q13495" s="22">
        <v>0</v>
      </c>
      <c r="R13495" s="22"/>
      <c r="S13495" s="22">
        <v>0</v>
      </c>
      <c r="T13495" s="39">
        <f t="shared" si="210"/>
        <v>46235</v>
      </c>
    </row>
    <row r="13496" spans="1:20" x14ac:dyDescent="0.25">
      <c r="A13496" s="22" t="s">
        <v>12537</v>
      </c>
      <c r="B13496" s="22" t="s">
        <v>12538</v>
      </c>
      <c r="C13496" s="22" t="s">
        <v>13531</v>
      </c>
      <c r="D13496" s="22">
        <v>1</v>
      </c>
      <c r="E13496" s="22">
        <v>1</v>
      </c>
      <c r="F13496" s="22">
        <v>1</v>
      </c>
      <c r="G13496" s="22">
        <v>1</v>
      </c>
      <c r="H13496" s="22">
        <v>1</v>
      </c>
      <c r="I13496" s="22">
        <v>0</v>
      </c>
      <c r="J13496" s="22">
        <v>0</v>
      </c>
      <c r="K13496" s="22">
        <v>0</v>
      </c>
      <c r="L13496" s="22">
        <v>0</v>
      </c>
      <c r="M13496" s="22">
        <v>0</v>
      </c>
      <c r="N13496" s="22">
        <v>15</v>
      </c>
      <c r="O13496" s="22">
        <v>100</v>
      </c>
      <c r="P13496" s="22">
        <v>100</v>
      </c>
      <c r="Q13496" s="22">
        <v>0</v>
      </c>
      <c r="R13496" s="22"/>
      <c r="S13496" s="22">
        <v>0</v>
      </c>
      <c r="T13496" s="39">
        <f t="shared" si="210"/>
        <v>46235</v>
      </c>
    </row>
    <row r="13497" spans="1:20" x14ac:dyDescent="0.25">
      <c r="A13497" s="22" t="s">
        <v>12537</v>
      </c>
      <c r="B13497" s="22" t="s">
        <v>12538</v>
      </c>
      <c r="C13497" s="22" t="s">
        <v>13532</v>
      </c>
      <c r="D13497" s="22">
        <v>1</v>
      </c>
      <c r="E13497" s="22">
        <v>1</v>
      </c>
      <c r="F13497" s="22">
        <v>0</v>
      </c>
      <c r="G13497" s="22">
        <v>1</v>
      </c>
      <c r="H13497" s="22">
        <v>0</v>
      </c>
      <c r="I13497" s="22">
        <v>0</v>
      </c>
      <c r="J13497" s="22">
        <v>0</v>
      </c>
      <c r="K13497" s="22">
        <v>0</v>
      </c>
      <c r="L13497" s="22">
        <v>0</v>
      </c>
      <c r="M13497" s="22">
        <v>0</v>
      </c>
      <c r="N13497" s="22">
        <v>58</v>
      </c>
      <c r="O13497" s="22">
        <v>100</v>
      </c>
      <c r="P13497" s="22">
        <v>0</v>
      </c>
      <c r="Q13497" s="22"/>
      <c r="R13497" s="22"/>
      <c r="S13497" s="22">
        <v>0</v>
      </c>
      <c r="T13497" s="39">
        <f t="shared" si="210"/>
        <v>46235</v>
      </c>
    </row>
    <row r="13498" spans="1:20" x14ac:dyDescent="0.25">
      <c r="A13498" s="22" t="s">
        <v>12537</v>
      </c>
      <c r="B13498" s="22" t="s">
        <v>12538</v>
      </c>
      <c r="C13498" s="22" t="s">
        <v>13533</v>
      </c>
      <c r="D13498" s="22">
        <v>1</v>
      </c>
      <c r="E13498" s="22">
        <v>1</v>
      </c>
      <c r="F13498" s="22">
        <v>0</v>
      </c>
      <c r="G13498" s="22">
        <v>1</v>
      </c>
      <c r="H13498" s="22">
        <v>0</v>
      </c>
      <c r="I13498" s="22">
        <v>0</v>
      </c>
      <c r="J13498" s="22">
        <v>0</v>
      </c>
      <c r="K13498" s="22">
        <v>0</v>
      </c>
      <c r="L13498" s="22">
        <v>0</v>
      </c>
      <c r="M13498" s="22">
        <v>0</v>
      </c>
      <c r="N13498" s="22">
        <v>18</v>
      </c>
      <c r="O13498" s="22">
        <v>100</v>
      </c>
      <c r="P13498" s="22">
        <v>0</v>
      </c>
      <c r="Q13498" s="22"/>
      <c r="R13498" s="22"/>
      <c r="S13498" s="22">
        <v>0</v>
      </c>
      <c r="T13498" s="39">
        <f t="shared" si="210"/>
        <v>46235</v>
      </c>
    </row>
    <row r="13499" spans="1:20" x14ac:dyDescent="0.25">
      <c r="A13499" s="22" t="s">
        <v>12537</v>
      </c>
      <c r="B13499" s="22" t="s">
        <v>12538</v>
      </c>
      <c r="C13499" s="22" t="s">
        <v>13534</v>
      </c>
      <c r="D13499" s="22">
        <v>1</v>
      </c>
      <c r="E13499" s="22">
        <v>1</v>
      </c>
      <c r="F13499" s="22">
        <v>1</v>
      </c>
      <c r="G13499" s="22">
        <v>1</v>
      </c>
      <c r="H13499" s="22">
        <v>1</v>
      </c>
      <c r="I13499" s="22">
        <v>0</v>
      </c>
      <c r="J13499" s="22">
        <v>0</v>
      </c>
      <c r="K13499" s="22">
        <v>0</v>
      </c>
      <c r="L13499" s="22">
        <v>0</v>
      </c>
      <c r="M13499" s="22">
        <v>0</v>
      </c>
      <c r="N13499" s="22">
        <v>6</v>
      </c>
      <c r="O13499" s="22">
        <v>100</v>
      </c>
      <c r="P13499" s="22">
        <v>100</v>
      </c>
      <c r="Q13499" s="22">
        <v>0</v>
      </c>
      <c r="R13499" s="22"/>
      <c r="S13499" s="22">
        <v>0</v>
      </c>
      <c r="T13499" s="39">
        <f t="shared" si="210"/>
        <v>46235</v>
      </c>
    </row>
    <row r="13500" spans="1:20" x14ac:dyDescent="0.25">
      <c r="A13500" s="22" t="s">
        <v>12537</v>
      </c>
      <c r="B13500" s="22" t="s">
        <v>12538</v>
      </c>
      <c r="C13500" s="22" t="s">
        <v>13535</v>
      </c>
      <c r="D13500" s="22">
        <v>1</v>
      </c>
      <c r="E13500" s="22">
        <v>1</v>
      </c>
      <c r="F13500" s="22">
        <v>1</v>
      </c>
      <c r="G13500" s="22">
        <v>1</v>
      </c>
      <c r="H13500" s="22">
        <v>1</v>
      </c>
      <c r="I13500" s="22">
        <v>0</v>
      </c>
      <c r="J13500" s="22">
        <v>0</v>
      </c>
      <c r="K13500" s="22">
        <v>0</v>
      </c>
      <c r="L13500" s="22">
        <v>0</v>
      </c>
      <c r="M13500" s="22">
        <v>0</v>
      </c>
      <c r="N13500" s="22">
        <v>15</v>
      </c>
      <c r="O13500" s="22">
        <v>100</v>
      </c>
      <c r="P13500" s="22">
        <v>100</v>
      </c>
      <c r="Q13500" s="22">
        <v>0</v>
      </c>
      <c r="R13500" s="22"/>
      <c r="S13500" s="22">
        <v>0</v>
      </c>
      <c r="T13500" s="39">
        <f t="shared" si="210"/>
        <v>46235</v>
      </c>
    </row>
    <row r="13501" spans="1:20" x14ac:dyDescent="0.25">
      <c r="A13501" s="22" t="s">
        <v>12537</v>
      </c>
      <c r="B13501" s="22" t="s">
        <v>12538</v>
      </c>
      <c r="C13501" s="22" t="s">
        <v>13536</v>
      </c>
      <c r="D13501" s="22">
        <v>1</v>
      </c>
      <c r="E13501" s="22">
        <v>1</v>
      </c>
      <c r="F13501" s="22">
        <v>0</v>
      </c>
      <c r="G13501" s="22">
        <v>2</v>
      </c>
      <c r="H13501" s="22">
        <v>0</v>
      </c>
      <c r="I13501" s="22">
        <v>0</v>
      </c>
      <c r="J13501" s="22">
        <v>0</v>
      </c>
      <c r="K13501" s="22">
        <v>0</v>
      </c>
      <c r="L13501" s="22">
        <v>0</v>
      </c>
      <c r="M13501" s="22">
        <v>0</v>
      </c>
      <c r="N13501" s="22">
        <v>59</v>
      </c>
      <c r="O13501" s="22">
        <v>100</v>
      </c>
      <c r="P13501" s="22">
        <v>0</v>
      </c>
      <c r="Q13501" s="22"/>
      <c r="R13501" s="22"/>
      <c r="S13501" s="22">
        <v>0</v>
      </c>
      <c r="T13501" s="39">
        <f t="shared" si="210"/>
        <v>46235</v>
      </c>
    </row>
    <row r="13502" spans="1:20" x14ac:dyDescent="0.25">
      <c r="A13502" s="22" t="s">
        <v>12537</v>
      </c>
      <c r="B13502" s="22" t="s">
        <v>12538</v>
      </c>
      <c r="C13502" s="22" t="s">
        <v>13537</v>
      </c>
      <c r="D13502" s="22">
        <v>1</v>
      </c>
      <c r="E13502" s="22">
        <v>1</v>
      </c>
      <c r="F13502" s="22">
        <v>0</v>
      </c>
      <c r="G13502" s="22">
        <v>1</v>
      </c>
      <c r="H13502" s="22">
        <v>0</v>
      </c>
      <c r="I13502" s="22">
        <v>0</v>
      </c>
      <c r="J13502" s="22">
        <v>0</v>
      </c>
      <c r="K13502" s="22">
        <v>0</v>
      </c>
      <c r="L13502" s="22">
        <v>0</v>
      </c>
      <c r="M13502" s="22">
        <v>0</v>
      </c>
      <c r="N13502" s="22">
        <v>19</v>
      </c>
      <c r="O13502" s="22">
        <v>100</v>
      </c>
      <c r="P13502" s="22">
        <v>0</v>
      </c>
      <c r="Q13502" s="22"/>
      <c r="R13502" s="22"/>
      <c r="S13502" s="22">
        <v>0</v>
      </c>
      <c r="T13502" s="39">
        <f t="shared" si="210"/>
        <v>46235</v>
      </c>
    </row>
    <row r="13503" spans="1:20" x14ac:dyDescent="0.25">
      <c r="A13503" s="22" t="s">
        <v>12537</v>
      </c>
      <c r="B13503" s="22" t="s">
        <v>12538</v>
      </c>
      <c r="C13503" s="22" t="s">
        <v>13538</v>
      </c>
      <c r="D13503" s="22">
        <v>1</v>
      </c>
      <c r="E13503" s="22">
        <v>1</v>
      </c>
      <c r="F13503" s="22">
        <v>1</v>
      </c>
      <c r="G13503" s="22">
        <v>1</v>
      </c>
      <c r="H13503" s="22">
        <v>1</v>
      </c>
      <c r="I13503" s="22">
        <v>0</v>
      </c>
      <c r="J13503" s="22">
        <v>0</v>
      </c>
      <c r="K13503" s="22">
        <v>0</v>
      </c>
      <c r="L13503" s="22">
        <v>0</v>
      </c>
      <c r="M13503" s="22">
        <v>0</v>
      </c>
      <c r="N13503" s="22">
        <v>16</v>
      </c>
      <c r="O13503" s="22">
        <v>100</v>
      </c>
      <c r="P13503" s="22">
        <v>100</v>
      </c>
      <c r="Q13503" s="22">
        <v>0</v>
      </c>
      <c r="R13503" s="22"/>
      <c r="S13503" s="22">
        <v>0</v>
      </c>
      <c r="T13503" s="39">
        <f t="shared" si="210"/>
        <v>46235</v>
      </c>
    </row>
    <row r="13504" spans="1:20" x14ac:dyDescent="0.25">
      <c r="A13504" s="22" t="s">
        <v>12537</v>
      </c>
      <c r="B13504" s="22" t="s">
        <v>12538</v>
      </c>
      <c r="C13504" s="22" t="s">
        <v>13539</v>
      </c>
      <c r="D13504" s="22">
        <v>1</v>
      </c>
      <c r="E13504" s="22">
        <v>1</v>
      </c>
      <c r="F13504" s="22">
        <v>0</v>
      </c>
      <c r="G13504" s="22">
        <v>1</v>
      </c>
      <c r="H13504" s="22">
        <v>0</v>
      </c>
      <c r="I13504" s="22">
        <v>0</v>
      </c>
      <c r="J13504" s="22">
        <v>0</v>
      </c>
      <c r="K13504" s="22">
        <v>0</v>
      </c>
      <c r="L13504" s="22">
        <v>0</v>
      </c>
      <c r="M13504" s="22">
        <v>0</v>
      </c>
      <c r="N13504" s="22">
        <v>16</v>
      </c>
      <c r="O13504" s="22">
        <v>100</v>
      </c>
      <c r="P13504" s="22">
        <v>0</v>
      </c>
      <c r="Q13504" s="22"/>
      <c r="R13504" s="22"/>
      <c r="S13504" s="22">
        <v>0</v>
      </c>
      <c r="T13504" s="39">
        <f t="shared" si="210"/>
        <v>46235</v>
      </c>
    </row>
    <row r="13505" spans="1:20" x14ac:dyDescent="0.25">
      <c r="A13505" s="22" t="s">
        <v>12537</v>
      </c>
      <c r="B13505" s="22" t="s">
        <v>12538</v>
      </c>
      <c r="C13505" s="22" t="s">
        <v>13540</v>
      </c>
      <c r="D13505" s="22">
        <v>1</v>
      </c>
      <c r="E13505" s="22">
        <v>1</v>
      </c>
      <c r="F13505" s="22">
        <v>1</v>
      </c>
      <c r="G13505" s="22">
        <v>2</v>
      </c>
      <c r="H13505" s="22">
        <v>1</v>
      </c>
      <c r="I13505" s="22">
        <v>0</v>
      </c>
      <c r="J13505" s="22">
        <v>0</v>
      </c>
      <c r="K13505" s="22">
        <v>0</v>
      </c>
      <c r="L13505" s="22">
        <v>0</v>
      </c>
      <c r="M13505" s="22">
        <v>0</v>
      </c>
      <c r="N13505" s="22">
        <v>16</v>
      </c>
      <c r="O13505" s="22">
        <v>100</v>
      </c>
      <c r="P13505" s="22">
        <v>100</v>
      </c>
      <c r="Q13505" s="22">
        <v>0</v>
      </c>
      <c r="R13505" s="22"/>
      <c r="S13505" s="22">
        <v>0</v>
      </c>
      <c r="T13505" s="39">
        <f t="shared" si="210"/>
        <v>46235</v>
      </c>
    </row>
    <row r="13506" spans="1:20" x14ac:dyDescent="0.25">
      <c r="A13506" s="22" t="s">
        <v>12537</v>
      </c>
      <c r="B13506" s="22" t="s">
        <v>12538</v>
      </c>
      <c r="C13506" s="22" t="s">
        <v>13541</v>
      </c>
      <c r="D13506" s="22">
        <v>1</v>
      </c>
      <c r="E13506" s="22">
        <v>1</v>
      </c>
      <c r="F13506" s="22">
        <v>0</v>
      </c>
      <c r="G13506" s="22">
        <v>1</v>
      </c>
      <c r="H13506" s="22">
        <v>0</v>
      </c>
      <c r="I13506" s="22">
        <v>0</v>
      </c>
      <c r="J13506" s="22">
        <v>0</v>
      </c>
      <c r="K13506" s="22">
        <v>0</v>
      </c>
      <c r="L13506" s="22">
        <v>0</v>
      </c>
      <c r="M13506" s="22">
        <v>0</v>
      </c>
      <c r="N13506" s="22">
        <v>5.5</v>
      </c>
      <c r="O13506" s="22">
        <v>100</v>
      </c>
      <c r="P13506" s="22">
        <v>0</v>
      </c>
      <c r="Q13506" s="22"/>
      <c r="R13506" s="22"/>
      <c r="S13506" s="22">
        <v>0</v>
      </c>
      <c r="T13506" s="39">
        <f t="shared" ref="T13506:T13569" si="211">IFERROR(DATEVALUE(A13506),"")</f>
        <v>46235</v>
      </c>
    </row>
    <row r="13507" spans="1:20" x14ac:dyDescent="0.25">
      <c r="A13507" s="22" t="s">
        <v>12537</v>
      </c>
      <c r="B13507" s="22" t="s">
        <v>12538</v>
      </c>
      <c r="C13507" s="22" t="s">
        <v>13542</v>
      </c>
      <c r="D13507" s="22">
        <v>1</v>
      </c>
      <c r="E13507" s="22">
        <v>1</v>
      </c>
      <c r="F13507" s="22">
        <v>1</v>
      </c>
      <c r="G13507" s="22">
        <v>2</v>
      </c>
      <c r="H13507" s="22">
        <v>1</v>
      </c>
      <c r="I13507" s="22">
        <v>0</v>
      </c>
      <c r="J13507" s="22">
        <v>0</v>
      </c>
      <c r="K13507" s="22">
        <v>0</v>
      </c>
      <c r="L13507" s="22">
        <v>0</v>
      </c>
      <c r="M13507" s="22">
        <v>0</v>
      </c>
      <c r="N13507" s="22">
        <v>37.5</v>
      </c>
      <c r="O13507" s="22">
        <v>100</v>
      </c>
      <c r="P13507" s="22">
        <v>100</v>
      </c>
      <c r="Q13507" s="22">
        <v>0</v>
      </c>
      <c r="R13507" s="22"/>
      <c r="S13507" s="22">
        <v>0</v>
      </c>
      <c r="T13507" s="39">
        <f t="shared" si="211"/>
        <v>46235</v>
      </c>
    </row>
    <row r="13508" spans="1:20" x14ac:dyDescent="0.25">
      <c r="A13508" s="22" t="s">
        <v>12537</v>
      </c>
      <c r="B13508" s="22" t="s">
        <v>12538</v>
      </c>
      <c r="C13508" s="22" t="s">
        <v>13543</v>
      </c>
      <c r="D13508" s="22">
        <v>1</v>
      </c>
      <c r="E13508" s="22">
        <v>1</v>
      </c>
      <c r="F13508" s="22">
        <v>1</v>
      </c>
      <c r="G13508" s="22">
        <v>1</v>
      </c>
      <c r="H13508" s="22">
        <v>1</v>
      </c>
      <c r="I13508" s="22">
        <v>0</v>
      </c>
      <c r="J13508" s="22">
        <v>0</v>
      </c>
      <c r="K13508" s="22">
        <v>0</v>
      </c>
      <c r="L13508" s="22">
        <v>0</v>
      </c>
      <c r="M13508" s="22">
        <v>0</v>
      </c>
      <c r="N13508" s="22">
        <v>1</v>
      </c>
      <c r="O13508" s="22">
        <v>100</v>
      </c>
      <c r="P13508" s="22">
        <v>100</v>
      </c>
      <c r="Q13508" s="22">
        <v>0</v>
      </c>
      <c r="R13508" s="22"/>
      <c r="S13508" s="22">
        <v>0</v>
      </c>
      <c r="T13508" s="39">
        <f t="shared" si="211"/>
        <v>46235</v>
      </c>
    </row>
    <row r="13509" spans="1:20" x14ac:dyDescent="0.25">
      <c r="A13509" s="22" t="s">
        <v>12537</v>
      </c>
      <c r="B13509" s="22" t="s">
        <v>12538</v>
      </c>
      <c r="C13509" s="22" t="s">
        <v>13544</v>
      </c>
      <c r="D13509" s="22">
        <v>1</v>
      </c>
      <c r="E13509" s="22">
        <v>1</v>
      </c>
      <c r="F13509" s="22">
        <v>1</v>
      </c>
      <c r="G13509" s="22">
        <v>1</v>
      </c>
      <c r="H13509" s="22">
        <v>1</v>
      </c>
      <c r="I13509" s="22">
        <v>0</v>
      </c>
      <c r="J13509" s="22">
        <v>0</v>
      </c>
      <c r="K13509" s="22">
        <v>0</v>
      </c>
      <c r="L13509" s="22">
        <v>0</v>
      </c>
      <c r="M13509" s="22">
        <v>0</v>
      </c>
      <c r="N13509" s="22">
        <v>17</v>
      </c>
      <c r="O13509" s="22">
        <v>100</v>
      </c>
      <c r="P13509" s="22">
        <v>100</v>
      </c>
      <c r="Q13509" s="22">
        <v>0</v>
      </c>
      <c r="R13509" s="22"/>
      <c r="S13509" s="22">
        <v>0</v>
      </c>
      <c r="T13509" s="39">
        <f t="shared" si="211"/>
        <v>46235</v>
      </c>
    </row>
    <row r="13510" spans="1:20" x14ac:dyDescent="0.25">
      <c r="A13510" s="22" t="s">
        <v>12537</v>
      </c>
      <c r="B13510" s="22" t="s">
        <v>12538</v>
      </c>
      <c r="C13510" s="22" t="s">
        <v>13545</v>
      </c>
      <c r="D13510" s="22">
        <v>1</v>
      </c>
      <c r="E13510" s="22">
        <v>1</v>
      </c>
      <c r="F13510" s="22">
        <v>1</v>
      </c>
      <c r="G13510" s="22">
        <v>1</v>
      </c>
      <c r="H13510" s="22">
        <v>1</v>
      </c>
      <c r="I13510" s="22">
        <v>0</v>
      </c>
      <c r="J13510" s="22">
        <v>0</v>
      </c>
      <c r="K13510" s="22">
        <v>0</v>
      </c>
      <c r="L13510" s="22">
        <v>0</v>
      </c>
      <c r="M13510" s="22">
        <v>0</v>
      </c>
      <c r="N13510" s="22">
        <v>17</v>
      </c>
      <c r="O13510" s="22">
        <v>100</v>
      </c>
      <c r="P13510" s="22">
        <v>100</v>
      </c>
      <c r="Q13510" s="22">
        <v>0</v>
      </c>
      <c r="R13510" s="22"/>
      <c r="S13510" s="22">
        <v>0</v>
      </c>
      <c r="T13510" s="39">
        <f t="shared" si="211"/>
        <v>46235</v>
      </c>
    </row>
    <row r="13511" spans="1:20" x14ac:dyDescent="0.25">
      <c r="A13511" s="22" t="s">
        <v>12537</v>
      </c>
      <c r="B13511" s="22" t="s">
        <v>12538</v>
      </c>
      <c r="C13511" s="22" t="s">
        <v>13546</v>
      </c>
      <c r="D13511" s="22">
        <v>1</v>
      </c>
      <c r="E13511" s="22">
        <v>1</v>
      </c>
      <c r="F13511" s="22">
        <v>1</v>
      </c>
      <c r="G13511" s="22">
        <v>1</v>
      </c>
      <c r="H13511" s="22">
        <v>1</v>
      </c>
      <c r="I13511" s="22">
        <v>0</v>
      </c>
      <c r="J13511" s="22">
        <v>0</v>
      </c>
      <c r="K13511" s="22">
        <v>0</v>
      </c>
      <c r="L13511" s="22">
        <v>0</v>
      </c>
      <c r="M13511" s="22">
        <v>0</v>
      </c>
      <c r="N13511" s="22">
        <v>2.5</v>
      </c>
      <c r="O13511" s="22">
        <v>100</v>
      </c>
      <c r="P13511" s="22">
        <v>100</v>
      </c>
      <c r="Q13511" s="22">
        <v>0</v>
      </c>
      <c r="R13511" s="22"/>
      <c r="S13511" s="22">
        <v>0</v>
      </c>
      <c r="T13511" s="39">
        <f t="shared" si="211"/>
        <v>46235</v>
      </c>
    </row>
    <row r="13512" spans="1:20" x14ac:dyDescent="0.25">
      <c r="A13512" s="22" t="s">
        <v>12537</v>
      </c>
      <c r="B13512" s="22" t="s">
        <v>12538</v>
      </c>
      <c r="C13512" s="22" t="s">
        <v>13547</v>
      </c>
      <c r="D13512" s="22">
        <v>1</v>
      </c>
      <c r="E13512" s="22">
        <v>0</v>
      </c>
      <c r="F13512" s="22">
        <v>0</v>
      </c>
      <c r="G13512" s="22"/>
      <c r="H13512" s="22">
        <v>0</v>
      </c>
      <c r="I13512" s="22">
        <v>0</v>
      </c>
      <c r="J13512" s="22">
        <v>0</v>
      </c>
      <c r="K13512" s="22">
        <v>0</v>
      </c>
      <c r="L13512" s="22">
        <v>0</v>
      </c>
      <c r="M13512" s="22">
        <v>0</v>
      </c>
      <c r="N13512" s="22"/>
      <c r="O13512" s="22">
        <v>0</v>
      </c>
      <c r="P13512" s="22"/>
      <c r="Q13512" s="22"/>
      <c r="R13512" s="22"/>
      <c r="S13512" s="22"/>
      <c r="T13512" s="39">
        <f t="shared" si="211"/>
        <v>46235</v>
      </c>
    </row>
    <row r="13513" spans="1:20" x14ac:dyDescent="0.25">
      <c r="A13513" s="22" t="s">
        <v>12537</v>
      </c>
      <c r="B13513" s="22" t="s">
        <v>12538</v>
      </c>
      <c r="C13513" s="22" t="s">
        <v>13548</v>
      </c>
      <c r="D13513" s="22">
        <v>1</v>
      </c>
      <c r="E13513" s="22">
        <v>1</v>
      </c>
      <c r="F13513" s="22">
        <v>0</v>
      </c>
      <c r="G13513" s="22">
        <v>1</v>
      </c>
      <c r="H13513" s="22">
        <v>0</v>
      </c>
      <c r="I13513" s="22">
        <v>0</v>
      </c>
      <c r="J13513" s="22">
        <v>0</v>
      </c>
      <c r="K13513" s="22">
        <v>0</v>
      </c>
      <c r="L13513" s="22">
        <v>0</v>
      </c>
      <c r="M13513" s="22">
        <v>0</v>
      </c>
      <c r="N13513" s="22">
        <v>18</v>
      </c>
      <c r="O13513" s="22">
        <v>100</v>
      </c>
      <c r="P13513" s="22">
        <v>0</v>
      </c>
      <c r="Q13513" s="22"/>
      <c r="R13513" s="22"/>
      <c r="S13513" s="22">
        <v>0</v>
      </c>
      <c r="T13513" s="39">
        <f t="shared" si="211"/>
        <v>46235</v>
      </c>
    </row>
    <row r="13514" spans="1:20" x14ac:dyDescent="0.25">
      <c r="A13514" s="22" t="s">
        <v>12537</v>
      </c>
      <c r="B13514" s="22" t="s">
        <v>12538</v>
      </c>
      <c r="C13514" s="22" t="s">
        <v>13549</v>
      </c>
      <c r="D13514" s="22">
        <v>1</v>
      </c>
      <c r="E13514" s="22">
        <v>1</v>
      </c>
      <c r="F13514" s="22">
        <v>1</v>
      </c>
      <c r="G13514" s="22">
        <v>1</v>
      </c>
      <c r="H13514" s="22">
        <v>1</v>
      </c>
      <c r="I13514" s="22">
        <v>0</v>
      </c>
      <c r="J13514" s="22">
        <v>0</v>
      </c>
      <c r="K13514" s="22">
        <v>0</v>
      </c>
      <c r="L13514" s="22">
        <v>0</v>
      </c>
      <c r="M13514" s="22">
        <v>0</v>
      </c>
      <c r="N13514" s="22">
        <v>5</v>
      </c>
      <c r="O13514" s="22">
        <v>100</v>
      </c>
      <c r="P13514" s="22">
        <v>100</v>
      </c>
      <c r="Q13514" s="22">
        <v>0</v>
      </c>
      <c r="R13514" s="22"/>
      <c r="S13514" s="22">
        <v>0</v>
      </c>
      <c r="T13514" s="39">
        <f t="shared" si="211"/>
        <v>46235</v>
      </c>
    </row>
    <row r="13515" spans="1:20" x14ac:dyDescent="0.25">
      <c r="A13515" s="22" t="s">
        <v>12537</v>
      </c>
      <c r="B13515" s="22" t="s">
        <v>12538</v>
      </c>
      <c r="C13515" s="22" t="s">
        <v>13550</v>
      </c>
      <c r="D13515" s="22">
        <v>1</v>
      </c>
      <c r="E13515" s="22">
        <v>0</v>
      </c>
      <c r="F13515" s="22">
        <v>0</v>
      </c>
      <c r="G13515" s="22"/>
      <c r="H13515" s="22">
        <v>0</v>
      </c>
      <c r="I13515" s="22">
        <v>0</v>
      </c>
      <c r="J13515" s="22">
        <v>0</v>
      </c>
      <c r="K13515" s="22">
        <v>0</v>
      </c>
      <c r="L13515" s="22">
        <v>0</v>
      </c>
      <c r="M13515" s="22">
        <v>0</v>
      </c>
      <c r="N13515" s="22"/>
      <c r="O13515" s="22">
        <v>0</v>
      </c>
      <c r="P13515" s="22"/>
      <c r="Q13515" s="22"/>
      <c r="R13515" s="22"/>
      <c r="S13515" s="22"/>
      <c r="T13515" s="39">
        <f t="shared" si="211"/>
        <v>46235</v>
      </c>
    </row>
    <row r="13516" spans="1:20" x14ac:dyDescent="0.25">
      <c r="A13516" s="22" t="s">
        <v>12537</v>
      </c>
      <c r="B13516" s="22" t="s">
        <v>12538</v>
      </c>
      <c r="C13516" s="22" t="s">
        <v>13551</v>
      </c>
      <c r="D13516" s="22">
        <v>1</v>
      </c>
      <c r="E13516" s="22">
        <v>1</v>
      </c>
      <c r="F13516" s="22">
        <v>1</v>
      </c>
      <c r="G13516" s="22">
        <v>1</v>
      </c>
      <c r="H13516" s="22">
        <v>1</v>
      </c>
      <c r="I13516" s="22">
        <v>0</v>
      </c>
      <c r="J13516" s="22">
        <v>0</v>
      </c>
      <c r="K13516" s="22">
        <v>0</v>
      </c>
      <c r="L13516" s="22">
        <v>0</v>
      </c>
      <c r="M13516" s="22">
        <v>0</v>
      </c>
      <c r="N13516" s="22">
        <v>4</v>
      </c>
      <c r="O13516" s="22">
        <v>100</v>
      </c>
      <c r="P13516" s="22">
        <v>100</v>
      </c>
      <c r="Q13516" s="22">
        <v>0</v>
      </c>
      <c r="R13516" s="22"/>
      <c r="S13516" s="22">
        <v>0</v>
      </c>
      <c r="T13516" s="39">
        <f t="shared" si="211"/>
        <v>46235</v>
      </c>
    </row>
    <row r="13517" spans="1:20" x14ac:dyDescent="0.25">
      <c r="A13517" s="22" t="s">
        <v>12537</v>
      </c>
      <c r="B13517" s="22" t="s">
        <v>12538</v>
      </c>
      <c r="C13517" s="22" t="s">
        <v>13552</v>
      </c>
      <c r="D13517" s="22">
        <v>1</v>
      </c>
      <c r="E13517" s="22">
        <v>1</v>
      </c>
      <c r="F13517" s="22">
        <v>0</v>
      </c>
      <c r="G13517" s="22">
        <v>2</v>
      </c>
      <c r="H13517" s="22">
        <v>0</v>
      </c>
      <c r="I13517" s="22">
        <v>0</v>
      </c>
      <c r="J13517" s="22">
        <v>0</v>
      </c>
      <c r="K13517" s="22">
        <v>0</v>
      </c>
      <c r="L13517" s="22">
        <v>0</v>
      </c>
      <c r="M13517" s="22">
        <v>0</v>
      </c>
      <c r="N13517" s="22">
        <v>34.5</v>
      </c>
      <c r="O13517" s="22">
        <v>100</v>
      </c>
      <c r="P13517" s="22">
        <v>0</v>
      </c>
      <c r="Q13517" s="22"/>
      <c r="R13517" s="22"/>
      <c r="S13517" s="22">
        <v>0</v>
      </c>
      <c r="T13517" s="39">
        <f t="shared" si="211"/>
        <v>46235</v>
      </c>
    </row>
    <row r="13518" spans="1:20" x14ac:dyDescent="0.25">
      <c r="A13518" s="22" t="s">
        <v>12537</v>
      </c>
      <c r="B13518" s="22" t="s">
        <v>12538</v>
      </c>
      <c r="C13518" s="22" t="s">
        <v>13553</v>
      </c>
      <c r="D13518" s="22">
        <v>1</v>
      </c>
      <c r="E13518" s="22">
        <v>1</v>
      </c>
      <c r="F13518" s="22">
        <v>0</v>
      </c>
      <c r="G13518" s="22">
        <v>2</v>
      </c>
      <c r="H13518" s="22">
        <v>0</v>
      </c>
      <c r="I13518" s="22">
        <v>0</v>
      </c>
      <c r="J13518" s="22">
        <v>0</v>
      </c>
      <c r="K13518" s="22">
        <v>0</v>
      </c>
      <c r="L13518" s="22">
        <v>0</v>
      </c>
      <c r="M13518" s="22">
        <v>0</v>
      </c>
      <c r="N13518" s="22">
        <v>59</v>
      </c>
      <c r="O13518" s="22">
        <v>100</v>
      </c>
      <c r="P13518" s="22">
        <v>0</v>
      </c>
      <c r="Q13518" s="22"/>
      <c r="R13518" s="22"/>
      <c r="S13518" s="22">
        <v>0</v>
      </c>
      <c r="T13518" s="39">
        <f t="shared" si="211"/>
        <v>46235</v>
      </c>
    </row>
    <row r="13519" spans="1:20" x14ac:dyDescent="0.25">
      <c r="A13519" s="22" t="s">
        <v>12537</v>
      </c>
      <c r="B13519" s="22" t="s">
        <v>12538</v>
      </c>
      <c r="C13519" s="22" t="s">
        <v>13554</v>
      </c>
      <c r="D13519" s="22">
        <v>1</v>
      </c>
      <c r="E13519" s="22">
        <v>1</v>
      </c>
      <c r="F13519" s="22">
        <v>0</v>
      </c>
      <c r="G13519" s="22">
        <v>1</v>
      </c>
      <c r="H13519" s="22">
        <v>0</v>
      </c>
      <c r="I13519" s="22">
        <v>0</v>
      </c>
      <c r="J13519" s="22">
        <v>0</v>
      </c>
      <c r="K13519" s="22">
        <v>0</v>
      </c>
      <c r="L13519" s="22">
        <v>0</v>
      </c>
      <c r="M13519" s="22">
        <v>0</v>
      </c>
      <c r="N13519" s="22">
        <v>9</v>
      </c>
      <c r="O13519" s="22">
        <v>100</v>
      </c>
      <c r="P13519" s="22">
        <v>0</v>
      </c>
      <c r="Q13519" s="22"/>
      <c r="R13519" s="22"/>
      <c r="S13519" s="22">
        <v>0</v>
      </c>
      <c r="T13519" s="39">
        <f t="shared" si="211"/>
        <v>46235</v>
      </c>
    </row>
    <row r="13520" spans="1:20" x14ac:dyDescent="0.25">
      <c r="A13520" s="22" t="s">
        <v>12537</v>
      </c>
      <c r="B13520" s="22" t="s">
        <v>12538</v>
      </c>
      <c r="C13520" s="22" t="s">
        <v>13555</v>
      </c>
      <c r="D13520" s="22">
        <v>1</v>
      </c>
      <c r="E13520" s="22">
        <v>0</v>
      </c>
      <c r="F13520" s="22">
        <v>0</v>
      </c>
      <c r="G13520" s="22"/>
      <c r="H13520" s="22">
        <v>0</v>
      </c>
      <c r="I13520" s="22">
        <v>0</v>
      </c>
      <c r="J13520" s="22">
        <v>0</v>
      </c>
      <c r="K13520" s="22">
        <v>0</v>
      </c>
      <c r="L13520" s="22">
        <v>0</v>
      </c>
      <c r="M13520" s="22">
        <v>0</v>
      </c>
      <c r="N13520" s="22"/>
      <c r="O13520" s="22">
        <v>0</v>
      </c>
      <c r="P13520" s="22"/>
      <c r="Q13520" s="22"/>
      <c r="R13520" s="22"/>
      <c r="S13520" s="22"/>
      <c r="T13520" s="39">
        <f t="shared" si="211"/>
        <v>46235</v>
      </c>
    </row>
    <row r="13521" spans="1:20" x14ac:dyDescent="0.25">
      <c r="A13521" s="22" t="s">
        <v>12537</v>
      </c>
      <c r="B13521" s="22" t="s">
        <v>12538</v>
      </c>
      <c r="C13521" s="22" t="s">
        <v>13556</v>
      </c>
      <c r="D13521" s="22">
        <v>1</v>
      </c>
      <c r="E13521" s="22">
        <v>1</v>
      </c>
      <c r="F13521" s="22">
        <v>1</v>
      </c>
      <c r="G13521" s="22">
        <v>1</v>
      </c>
      <c r="H13521" s="22">
        <v>1</v>
      </c>
      <c r="I13521" s="22">
        <v>0</v>
      </c>
      <c r="J13521" s="22">
        <v>0</v>
      </c>
      <c r="K13521" s="22">
        <v>0</v>
      </c>
      <c r="L13521" s="22">
        <v>0</v>
      </c>
      <c r="M13521" s="22">
        <v>0</v>
      </c>
      <c r="N13521" s="22">
        <v>17</v>
      </c>
      <c r="O13521" s="22">
        <v>100</v>
      </c>
      <c r="P13521" s="22">
        <v>100</v>
      </c>
      <c r="Q13521" s="22">
        <v>0</v>
      </c>
      <c r="R13521" s="22"/>
      <c r="S13521" s="22">
        <v>0</v>
      </c>
      <c r="T13521" s="39">
        <f t="shared" si="211"/>
        <v>46235</v>
      </c>
    </row>
    <row r="13522" spans="1:20" x14ac:dyDescent="0.25">
      <c r="A13522" s="22" t="s">
        <v>12537</v>
      </c>
      <c r="B13522" s="22" t="s">
        <v>12538</v>
      </c>
      <c r="C13522" s="22" t="s">
        <v>13557</v>
      </c>
      <c r="D13522" s="22">
        <v>1</v>
      </c>
      <c r="E13522" s="22">
        <v>1</v>
      </c>
      <c r="F13522" s="22">
        <v>1</v>
      </c>
      <c r="G13522" s="22">
        <v>3</v>
      </c>
      <c r="H13522" s="22">
        <v>1</v>
      </c>
      <c r="I13522" s="22">
        <v>1</v>
      </c>
      <c r="J13522" s="22">
        <v>0</v>
      </c>
      <c r="K13522" s="22">
        <v>0</v>
      </c>
      <c r="L13522" s="22">
        <v>0</v>
      </c>
      <c r="M13522" s="22">
        <v>0</v>
      </c>
      <c r="N13522" s="22">
        <v>106</v>
      </c>
      <c r="O13522" s="22">
        <v>100</v>
      </c>
      <c r="P13522" s="22">
        <v>100</v>
      </c>
      <c r="Q13522" s="22">
        <v>100</v>
      </c>
      <c r="R13522" s="22">
        <v>0</v>
      </c>
      <c r="S13522" s="22">
        <v>0</v>
      </c>
      <c r="T13522" s="39">
        <f t="shared" si="211"/>
        <v>46235</v>
      </c>
    </row>
    <row r="13523" spans="1:20" x14ac:dyDescent="0.25">
      <c r="A13523" s="22" t="s">
        <v>12537</v>
      </c>
      <c r="B13523" s="22" t="s">
        <v>12538</v>
      </c>
      <c r="C13523" s="22" t="s">
        <v>13558</v>
      </c>
      <c r="D13523" s="22">
        <v>1</v>
      </c>
      <c r="E13523" s="22">
        <v>1</v>
      </c>
      <c r="F13523" s="22">
        <v>0</v>
      </c>
      <c r="G13523" s="22">
        <v>1</v>
      </c>
      <c r="H13523" s="22">
        <v>0</v>
      </c>
      <c r="I13523" s="22">
        <v>0</v>
      </c>
      <c r="J13523" s="22">
        <v>0</v>
      </c>
      <c r="K13523" s="22">
        <v>0</v>
      </c>
      <c r="L13523" s="22">
        <v>0</v>
      </c>
      <c r="M13523" s="22">
        <v>0</v>
      </c>
      <c r="N13523" s="22">
        <v>4</v>
      </c>
      <c r="O13523" s="22">
        <v>100</v>
      </c>
      <c r="P13523" s="22">
        <v>0</v>
      </c>
      <c r="Q13523" s="22"/>
      <c r="R13523" s="22"/>
      <c r="S13523" s="22">
        <v>0</v>
      </c>
      <c r="T13523" s="39">
        <f t="shared" si="211"/>
        <v>46235</v>
      </c>
    </row>
    <row r="13524" spans="1:20" x14ac:dyDescent="0.25">
      <c r="A13524" s="22" t="s">
        <v>12537</v>
      </c>
      <c r="B13524" s="22" t="s">
        <v>12538</v>
      </c>
      <c r="C13524" s="22" t="s">
        <v>13559</v>
      </c>
      <c r="D13524" s="22">
        <v>1</v>
      </c>
      <c r="E13524" s="22">
        <v>1</v>
      </c>
      <c r="F13524" s="22">
        <v>0</v>
      </c>
      <c r="G13524" s="22">
        <v>1</v>
      </c>
      <c r="H13524" s="22">
        <v>0</v>
      </c>
      <c r="I13524" s="22">
        <v>0</v>
      </c>
      <c r="J13524" s="22">
        <v>0</v>
      </c>
      <c r="K13524" s="22">
        <v>0</v>
      </c>
      <c r="L13524" s="22">
        <v>0</v>
      </c>
      <c r="M13524" s="22">
        <v>0</v>
      </c>
      <c r="N13524" s="22">
        <v>18</v>
      </c>
      <c r="O13524" s="22">
        <v>100</v>
      </c>
      <c r="P13524" s="22">
        <v>0</v>
      </c>
      <c r="Q13524" s="22"/>
      <c r="R13524" s="22"/>
      <c r="S13524" s="22">
        <v>0</v>
      </c>
      <c r="T13524" s="39">
        <f t="shared" si="211"/>
        <v>46235</v>
      </c>
    </row>
    <row r="13525" spans="1:20" x14ac:dyDescent="0.25">
      <c r="A13525" s="22" t="s">
        <v>12537</v>
      </c>
      <c r="B13525" s="22" t="s">
        <v>12538</v>
      </c>
      <c r="C13525" s="22" t="s">
        <v>13560</v>
      </c>
      <c r="D13525" s="22">
        <v>1</v>
      </c>
      <c r="E13525" s="22">
        <v>1</v>
      </c>
      <c r="F13525" s="22">
        <v>1</v>
      </c>
      <c r="G13525" s="22">
        <v>2</v>
      </c>
      <c r="H13525" s="22">
        <v>1</v>
      </c>
      <c r="I13525" s="22">
        <v>0</v>
      </c>
      <c r="J13525" s="22">
        <v>0</v>
      </c>
      <c r="K13525" s="22">
        <v>0</v>
      </c>
      <c r="L13525" s="22">
        <v>0</v>
      </c>
      <c r="M13525" s="22">
        <v>0</v>
      </c>
      <c r="N13525" s="22">
        <v>-130.5</v>
      </c>
      <c r="O13525" s="22">
        <v>100</v>
      </c>
      <c r="P13525" s="22">
        <v>100</v>
      </c>
      <c r="Q13525" s="22">
        <v>0</v>
      </c>
      <c r="R13525" s="22"/>
      <c r="S13525" s="22">
        <v>0</v>
      </c>
      <c r="T13525" s="39">
        <f t="shared" si="211"/>
        <v>46235</v>
      </c>
    </row>
    <row r="13526" spans="1:20" x14ac:dyDescent="0.25">
      <c r="A13526" s="22" t="s">
        <v>12537</v>
      </c>
      <c r="B13526" s="22" t="s">
        <v>12538</v>
      </c>
      <c r="C13526" s="22" t="s">
        <v>13561</v>
      </c>
      <c r="D13526" s="22">
        <v>1</v>
      </c>
      <c r="E13526" s="22">
        <v>1</v>
      </c>
      <c r="F13526" s="22">
        <v>0</v>
      </c>
      <c r="G13526" s="22">
        <v>1</v>
      </c>
      <c r="H13526" s="22">
        <v>0</v>
      </c>
      <c r="I13526" s="22">
        <v>0</v>
      </c>
      <c r="J13526" s="22">
        <v>0</v>
      </c>
      <c r="K13526" s="22">
        <v>0</v>
      </c>
      <c r="L13526" s="22">
        <v>0</v>
      </c>
      <c r="M13526" s="22">
        <v>0</v>
      </c>
      <c r="N13526" s="22">
        <v>12</v>
      </c>
      <c r="O13526" s="22">
        <v>100</v>
      </c>
      <c r="P13526" s="22">
        <v>0</v>
      </c>
      <c r="Q13526" s="22"/>
      <c r="R13526" s="22"/>
      <c r="S13526" s="22">
        <v>0</v>
      </c>
      <c r="T13526" s="39">
        <f t="shared" si="211"/>
        <v>46235</v>
      </c>
    </row>
    <row r="13527" spans="1:20" x14ac:dyDescent="0.25">
      <c r="A13527" s="22" t="s">
        <v>12537</v>
      </c>
      <c r="B13527" s="22" t="s">
        <v>12538</v>
      </c>
      <c r="C13527" s="22" t="s">
        <v>13562</v>
      </c>
      <c r="D13527" s="22">
        <v>1</v>
      </c>
      <c r="E13527" s="22">
        <v>1</v>
      </c>
      <c r="F13527" s="22">
        <v>0</v>
      </c>
      <c r="G13527" s="22">
        <v>2</v>
      </c>
      <c r="H13527" s="22">
        <v>0</v>
      </c>
      <c r="I13527" s="22">
        <v>0</v>
      </c>
      <c r="J13527" s="22">
        <v>0</v>
      </c>
      <c r="K13527" s="22">
        <v>0</v>
      </c>
      <c r="L13527" s="22">
        <v>0</v>
      </c>
      <c r="M13527" s="22">
        <v>0</v>
      </c>
      <c r="N13527" s="22">
        <v>17</v>
      </c>
      <c r="O13527" s="22">
        <v>100</v>
      </c>
      <c r="P13527" s="22">
        <v>0</v>
      </c>
      <c r="Q13527" s="22"/>
      <c r="R13527" s="22"/>
      <c r="S13527" s="22">
        <v>0</v>
      </c>
      <c r="T13527" s="39">
        <f t="shared" si="211"/>
        <v>46235</v>
      </c>
    </row>
    <row r="13528" spans="1:20" x14ac:dyDescent="0.25">
      <c r="A13528" s="22" t="s">
        <v>12537</v>
      </c>
      <c r="B13528" s="22" t="s">
        <v>12538</v>
      </c>
      <c r="C13528" s="22" t="s">
        <v>13563</v>
      </c>
      <c r="D13528" s="22">
        <v>1</v>
      </c>
      <c r="E13528" s="22">
        <v>1</v>
      </c>
      <c r="F13528" s="22">
        <v>0</v>
      </c>
      <c r="G13528" s="22">
        <v>1</v>
      </c>
      <c r="H13528" s="22">
        <v>0</v>
      </c>
      <c r="I13528" s="22">
        <v>0</v>
      </c>
      <c r="J13528" s="22">
        <v>0</v>
      </c>
      <c r="K13528" s="22">
        <v>0</v>
      </c>
      <c r="L13528" s="22">
        <v>0</v>
      </c>
      <c r="M13528" s="22">
        <v>0</v>
      </c>
      <c r="N13528" s="22">
        <v>11</v>
      </c>
      <c r="O13528" s="22">
        <v>100</v>
      </c>
      <c r="P13528" s="22">
        <v>0</v>
      </c>
      <c r="Q13528" s="22"/>
      <c r="R13528" s="22"/>
      <c r="S13528" s="22">
        <v>0</v>
      </c>
      <c r="T13528" s="39">
        <f t="shared" si="211"/>
        <v>46235</v>
      </c>
    </row>
    <row r="13529" spans="1:20" x14ac:dyDescent="0.25">
      <c r="A13529" s="22" t="s">
        <v>12537</v>
      </c>
      <c r="B13529" s="22" t="s">
        <v>12538</v>
      </c>
      <c r="C13529" s="22" t="s">
        <v>13564</v>
      </c>
      <c r="D13529" s="22">
        <v>1</v>
      </c>
      <c r="E13529" s="22">
        <v>0</v>
      </c>
      <c r="F13529" s="22">
        <v>0</v>
      </c>
      <c r="G13529" s="22"/>
      <c r="H13529" s="22">
        <v>0</v>
      </c>
      <c r="I13529" s="22">
        <v>0</v>
      </c>
      <c r="J13529" s="22">
        <v>0</v>
      </c>
      <c r="K13529" s="22">
        <v>0</v>
      </c>
      <c r="L13529" s="22">
        <v>0</v>
      </c>
      <c r="M13529" s="22">
        <v>0</v>
      </c>
      <c r="N13529" s="22">
        <v>-8</v>
      </c>
      <c r="O13529" s="22">
        <v>0</v>
      </c>
      <c r="P13529" s="22"/>
      <c r="Q13529" s="22"/>
      <c r="R13529" s="22"/>
      <c r="S13529" s="22"/>
      <c r="T13529" s="39">
        <f t="shared" si="211"/>
        <v>46235</v>
      </c>
    </row>
    <row r="13530" spans="1:20" x14ac:dyDescent="0.25">
      <c r="A13530" s="22" t="s">
        <v>12537</v>
      </c>
      <c r="B13530" s="22" t="s">
        <v>12538</v>
      </c>
      <c r="C13530" s="22" t="s">
        <v>13565</v>
      </c>
      <c r="D13530" s="22">
        <v>1</v>
      </c>
      <c r="E13530" s="22">
        <v>1</v>
      </c>
      <c r="F13530" s="22">
        <v>1</v>
      </c>
      <c r="G13530" s="22">
        <v>1</v>
      </c>
      <c r="H13530" s="22">
        <v>1</v>
      </c>
      <c r="I13530" s="22">
        <v>0</v>
      </c>
      <c r="J13530" s="22">
        <v>0</v>
      </c>
      <c r="K13530" s="22">
        <v>0</v>
      </c>
      <c r="L13530" s="22">
        <v>0</v>
      </c>
      <c r="M13530" s="22">
        <v>0</v>
      </c>
      <c r="N13530" s="22">
        <v>59</v>
      </c>
      <c r="O13530" s="22">
        <v>100</v>
      </c>
      <c r="P13530" s="22">
        <v>100</v>
      </c>
      <c r="Q13530" s="22">
        <v>0</v>
      </c>
      <c r="R13530" s="22"/>
      <c r="S13530" s="22">
        <v>0</v>
      </c>
      <c r="T13530" s="39">
        <f t="shared" si="211"/>
        <v>46235</v>
      </c>
    </row>
    <row r="13531" spans="1:20" x14ac:dyDescent="0.25">
      <c r="A13531" s="22" t="s">
        <v>12537</v>
      </c>
      <c r="B13531" s="22" t="s">
        <v>12538</v>
      </c>
      <c r="C13531" s="22" t="s">
        <v>13566</v>
      </c>
      <c r="D13531" s="22">
        <v>1</v>
      </c>
      <c r="E13531" s="22">
        <v>1</v>
      </c>
      <c r="F13531" s="22">
        <v>1</v>
      </c>
      <c r="G13531" s="22">
        <v>2</v>
      </c>
      <c r="H13531" s="22">
        <v>1</v>
      </c>
      <c r="I13531" s="22">
        <v>1</v>
      </c>
      <c r="J13531" s="22">
        <v>0</v>
      </c>
      <c r="K13531" s="22">
        <v>0</v>
      </c>
      <c r="L13531" s="22">
        <v>0</v>
      </c>
      <c r="M13531" s="22">
        <v>0</v>
      </c>
      <c r="N13531" s="22">
        <v>14.5</v>
      </c>
      <c r="O13531" s="22">
        <v>100</v>
      </c>
      <c r="P13531" s="22">
        <v>100</v>
      </c>
      <c r="Q13531" s="22">
        <v>100</v>
      </c>
      <c r="R13531" s="22">
        <v>0</v>
      </c>
      <c r="S13531" s="22">
        <v>0</v>
      </c>
      <c r="T13531" s="39">
        <f t="shared" si="211"/>
        <v>46235</v>
      </c>
    </row>
    <row r="13532" spans="1:20" x14ac:dyDescent="0.25">
      <c r="A13532" s="22" t="s">
        <v>12537</v>
      </c>
      <c r="B13532" s="22" t="s">
        <v>12538</v>
      </c>
      <c r="C13532" s="22" t="s">
        <v>13567</v>
      </c>
      <c r="D13532" s="22">
        <v>1</v>
      </c>
      <c r="E13532" s="22">
        <v>1</v>
      </c>
      <c r="F13532" s="22">
        <v>1</v>
      </c>
      <c r="G13532" s="22">
        <v>2</v>
      </c>
      <c r="H13532" s="22">
        <v>1</v>
      </c>
      <c r="I13532" s="22">
        <v>0</v>
      </c>
      <c r="J13532" s="22">
        <v>0</v>
      </c>
      <c r="K13532" s="22">
        <v>0</v>
      </c>
      <c r="L13532" s="22">
        <v>0</v>
      </c>
      <c r="M13532" s="22">
        <v>0</v>
      </c>
      <c r="N13532" s="22">
        <v>17.5</v>
      </c>
      <c r="O13532" s="22">
        <v>100</v>
      </c>
      <c r="P13532" s="22">
        <v>100</v>
      </c>
      <c r="Q13532" s="22">
        <v>0</v>
      </c>
      <c r="R13532" s="22"/>
      <c r="S13532" s="22">
        <v>0</v>
      </c>
      <c r="T13532" s="39">
        <f t="shared" si="211"/>
        <v>46235</v>
      </c>
    </row>
    <row r="13533" spans="1:20" x14ac:dyDescent="0.25">
      <c r="A13533" s="22" t="s">
        <v>12537</v>
      </c>
      <c r="B13533" s="22" t="s">
        <v>12538</v>
      </c>
      <c r="C13533" s="22" t="s">
        <v>13568</v>
      </c>
      <c r="D13533" s="22">
        <v>1</v>
      </c>
      <c r="E13533" s="22">
        <v>1</v>
      </c>
      <c r="F13533" s="22">
        <v>0</v>
      </c>
      <c r="G13533" s="22">
        <v>1</v>
      </c>
      <c r="H13533" s="22">
        <v>0</v>
      </c>
      <c r="I13533" s="22">
        <v>0</v>
      </c>
      <c r="J13533" s="22">
        <v>0</v>
      </c>
      <c r="K13533" s="22">
        <v>0</v>
      </c>
      <c r="L13533" s="22">
        <v>0</v>
      </c>
      <c r="M13533" s="22">
        <v>0</v>
      </c>
      <c r="N13533" s="22">
        <v>18</v>
      </c>
      <c r="O13533" s="22">
        <v>100</v>
      </c>
      <c r="P13533" s="22">
        <v>0</v>
      </c>
      <c r="Q13533" s="22"/>
      <c r="R13533" s="22"/>
      <c r="S13533" s="22">
        <v>0</v>
      </c>
      <c r="T13533" s="39">
        <f t="shared" si="211"/>
        <v>46235</v>
      </c>
    </row>
    <row r="13534" spans="1:20" x14ac:dyDescent="0.25">
      <c r="A13534" s="22" t="s">
        <v>12537</v>
      </c>
      <c r="B13534" s="22" t="s">
        <v>12538</v>
      </c>
      <c r="C13534" s="22" t="s">
        <v>13569</v>
      </c>
      <c r="D13534" s="22">
        <v>1</v>
      </c>
      <c r="E13534" s="22">
        <v>1</v>
      </c>
      <c r="F13534" s="22">
        <v>1</v>
      </c>
      <c r="G13534" s="22">
        <v>2</v>
      </c>
      <c r="H13534" s="22">
        <v>1</v>
      </c>
      <c r="I13534" s="22">
        <v>0</v>
      </c>
      <c r="J13534" s="22">
        <v>0</v>
      </c>
      <c r="K13534" s="22">
        <v>0</v>
      </c>
      <c r="L13534" s="22">
        <v>0</v>
      </c>
      <c r="M13534" s="22">
        <v>0</v>
      </c>
      <c r="N13534" s="22">
        <v>17.5</v>
      </c>
      <c r="O13534" s="22">
        <v>100</v>
      </c>
      <c r="P13534" s="22">
        <v>100</v>
      </c>
      <c r="Q13534" s="22">
        <v>0</v>
      </c>
      <c r="R13534" s="22"/>
      <c r="S13534" s="22">
        <v>0</v>
      </c>
      <c r="T13534" s="39">
        <f t="shared" si="211"/>
        <v>46235</v>
      </c>
    </row>
    <row r="13535" spans="1:20" x14ac:dyDescent="0.25">
      <c r="A13535" s="22" t="s">
        <v>12537</v>
      </c>
      <c r="B13535" s="22" t="s">
        <v>12538</v>
      </c>
      <c r="C13535" s="22" t="s">
        <v>13570</v>
      </c>
      <c r="D13535" s="22">
        <v>1</v>
      </c>
      <c r="E13535" s="22">
        <v>1</v>
      </c>
      <c r="F13535" s="22">
        <v>1</v>
      </c>
      <c r="G13535" s="22">
        <v>1</v>
      </c>
      <c r="H13535" s="22">
        <v>1</v>
      </c>
      <c r="I13535" s="22">
        <v>0</v>
      </c>
      <c r="J13535" s="22">
        <v>0</v>
      </c>
      <c r="K13535" s="22">
        <v>0</v>
      </c>
      <c r="L13535" s="22">
        <v>0</v>
      </c>
      <c r="M13535" s="22">
        <v>0</v>
      </c>
      <c r="N13535" s="22">
        <v>18</v>
      </c>
      <c r="O13535" s="22">
        <v>100</v>
      </c>
      <c r="P13535" s="22">
        <v>100</v>
      </c>
      <c r="Q13535" s="22">
        <v>0</v>
      </c>
      <c r="R13535" s="22"/>
      <c r="S13535" s="22">
        <v>0</v>
      </c>
      <c r="T13535" s="39">
        <f t="shared" si="211"/>
        <v>46235</v>
      </c>
    </row>
    <row r="13536" spans="1:20" x14ac:dyDescent="0.25">
      <c r="A13536" s="22" t="s">
        <v>12537</v>
      </c>
      <c r="B13536" s="22" t="s">
        <v>12538</v>
      </c>
      <c r="C13536" s="22" t="s">
        <v>13571</v>
      </c>
      <c r="D13536" s="22">
        <v>1</v>
      </c>
      <c r="E13536" s="22">
        <v>1</v>
      </c>
      <c r="F13536" s="22">
        <v>1</v>
      </c>
      <c r="G13536" s="22">
        <v>2</v>
      </c>
      <c r="H13536" s="22">
        <v>0</v>
      </c>
      <c r="I13536" s="22">
        <v>0</v>
      </c>
      <c r="J13536" s="22">
        <v>0</v>
      </c>
      <c r="K13536" s="22">
        <v>0</v>
      </c>
      <c r="L13536" s="22">
        <v>0</v>
      </c>
      <c r="M13536" s="22">
        <v>0</v>
      </c>
      <c r="N13536" s="22">
        <v>16</v>
      </c>
      <c r="O13536" s="22">
        <v>100</v>
      </c>
      <c r="P13536" s="22">
        <v>100</v>
      </c>
      <c r="Q13536" s="22">
        <v>0</v>
      </c>
      <c r="R13536" s="22"/>
      <c r="S13536" s="22">
        <v>0</v>
      </c>
      <c r="T13536" s="39">
        <f t="shared" si="211"/>
        <v>46235</v>
      </c>
    </row>
    <row r="13537" spans="1:20" x14ac:dyDescent="0.25">
      <c r="A13537" s="22" t="s">
        <v>12537</v>
      </c>
      <c r="B13537" s="22" t="s">
        <v>12538</v>
      </c>
      <c r="C13537" s="22" t="s">
        <v>13572</v>
      </c>
      <c r="D13537" s="22">
        <v>1</v>
      </c>
      <c r="E13537" s="22">
        <v>1</v>
      </c>
      <c r="F13537" s="22">
        <v>1</v>
      </c>
      <c r="G13537" s="22">
        <v>1</v>
      </c>
      <c r="H13537" s="22">
        <v>1</v>
      </c>
      <c r="I13537" s="22">
        <v>0</v>
      </c>
      <c r="J13537" s="22">
        <v>0</v>
      </c>
      <c r="K13537" s="22">
        <v>0</v>
      </c>
      <c r="L13537" s="22">
        <v>0</v>
      </c>
      <c r="M13537" s="22">
        <v>0</v>
      </c>
      <c r="N13537" s="22">
        <v>15</v>
      </c>
      <c r="O13537" s="22">
        <v>100</v>
      </c>
      <c r="P13537" s="22">
        <v>100</v>
      </c>
      <c r="Q13537" s="22">
        <v>0</v>
      </c>
      <c r="R13537" s="22"/>
      <c r="S13537" s="22">
        <v>0</v>
      </c>
      <c r="T13537" s="39">
        <f t="shared" si="211"/>
        <v>46235</v>
      </c>
    </row>
    <row r="13538" spans="1:20" x14ac:dyDescent="0.25">
      <c r="A13538" s="22" t="s">
        <v>12537</v>
      </c>
      <c r="B13538" s="22" t="s">
        <v>12538</v>
      </c>
      <c r="C13538" s="22" t="s">
        <v>13573</v>
      </c>
      <c r="D13538" s="22">
        <v>1</v>
      </c>
      <c r="E13538" s="22">
        <v>1</v>
      </c>
      <c r="F13538" s="22">
        <v>1</v>
      </c>
      <c r="G13538" s="22">
        <v>1</v>
      </c>
      <c r="H13538" s="22">
        <v>0</v>
      </c>
      <c r="I13538" s="22">
        <v>0</v>
      </c>
      <c r="J13538" s="22">
        <v>0</v>
      </c>
      <c r="K13538" s="22">
        <v>0</v>
      </c>
      <c r="L13538" s="22">
        <v>0</v>
      </c>
      <c r="M13538" s="22">
        <v>0</v>
      </c>
      <c r="N13538" s="22">
        <v>10</v>
      </c>
      <c r="O13538" s="22">
        <v>100</v>
      </c>
      <c r="P13538" s="22">
        <v>100</v>
      </c>
      <c r="Q13538" s="22">
        <v>0</v>
      </c>
      <c r="R13538" s="22"/>
      <c r="S13538" s="22">
        <v>0</v>
      </c>
      <c r="T13538" s="39">
        <f t="shared" si="211"/>
        <v>46235</v>
      </c>
    </row>
    <row r="13539" spans="1:20" x14ac:dyDescent="0.25">
      <c r="A13539" s="22" t="s">
        <v>12537</v>
      </c>
      <c r="B13539" s="22" t="s">
        <v>12538</v>
      </c>
      <c r="C13539" s="22" t="s">
        <v>13574</v>
      </c>
      <c r="D13539" s="22">
        <v>1</v>
      </c>
      <c r="E13539" s="22">
        <v>1</v>
      </c>
      <c r="F13539" s="22">
        <v>1</v>
      </c>
      <c r="G13539" s="22">
        <v>1</v>
      </c>
      <c r="H13539" s="22">
        <v>1</v>
      </c>
      <c r="I13539" s="22">
        <v>0</v>
      </c>
      <c r="J13539" s="22">
        <v>0</v>
      </c>
      <c r="K13539" s="22">
        <v>0</v>
      </c>
      <c r="L13539" s="22">
        <v>0</v>
      </c>
      <c r="M13539" s="22">
        <v>0</v>
      </c>
      <c r="N13539" s="22">
        <v>131</v>
      </c>
      <c r="O13539" s="22">
        <v>100</v>
      </c>
      <c r="P13539" s="22">
        <v>100</v>
      </c>
      <c r="Q13539" s="22">
        <v>0</v>
      </c>
      <c r="R13539" s="22"/>
      <c r="S13539" s="22">
        <v>0</v>
      </c>
      <c r="T13539" s="39">
        <f t="shared" si="211"/>
        <v>46235</v>
      </c>
    </row>
    <row r="13540" spans="1:20" x14ac:dyDescent="0.25">
      <c r="A13540" s="22" t="s">
        <v>12537</v>
      </c>
      <c r="B13540" s="22" t="s">
        <v>12538</v>
      </c>
      <c r="C13540" s="22" t="s">
        <v>13575</v>
      </c>
      <c r="D13540" s="22">
        <v>1</v>
      </c>
      <c r="E13540" s="22">
        <v>1</v>
      </c>
      <c r="F13540" s="22">
        <v>0</v>
      </c>
      <c r="G13540" s="22">
        <v>2</v>
      </c>
      <c r="H13540" s="22">
        <v>0</v>
      </c>
      <c r="I13540" s="22">
        <v>0</v>
      </c>
      <c r="J13540" s="22">
        <v>0</v>
      </c>
      <c r="K13540" s="22">
        <v>0</v>
      </c>
      <c r="L13540" s="22">
        <v>0</v>
      </c>
      <c r="M13540" s="22">
        <v>0</v>
      </c>
      <c r="N13540" s="22">
        <v>12</v>
      </c>
      <c r="O13540" s="22">
        <v>100</v>
      </c>
      <c r="P13540" s="22">
        <v>0</v>
      </c>
      <c r="Q13540" s="22"/>
      <c r="R13540" s="22"/>
      <c r="S13540" s="22">
        <v>0</v>
      </c>
      <c r="T13540" s="39">
        <f t="shared" si="211"/>
        <v>46235</v>
      </c>
    </row>
    <row r="13541" spans="1:20" x14ac:dyDescent="0.25">
      <c r="A13541" s="22" t="s">
        <v>12537</v>
      </c>
      <c r="B13541" s="22" t="s">
        <v>12538</v>
      </c>
      <c r="C13541" s="22" t="s">
        <v>13576</v>
      </c>
      <c r="D13541" s="22">
        <v>1</v>
      </c>
      <c r="E13541" s="22">
        <v>1</v>
      </c>
      <c r="F13541" s="22">
        <v>1</v>
      </c>
      <c r="G13541" s="22">
        <v>3</v>
      </c>
      <c r="H13541" s="22">
        <v>1</v>
      </c>
      <c r="I13541" s="22">
        <v>1</v>
      </c>
      <c r="J13541" s="22">
        <v>0</v>
      </c>
      <c r="K13541" s="22">
        <v>0</v>
      </c>
      <c r="L13541" s="22">
        <v>0</v>
      </c>
      <c r="M13541" s="22">
        <v>0</v>
      </c>
      <c r="N13541" s="22">
        <v>83</v>
      </c>
      <c r="O13541" s="22">
        <v>100</v>
      </c>
      <c r="P13541" s="22">
        <v>100</v>
      </c>
      <c r="Q13541" s="22">
        <v>100</v>
      </c>
      <c r="R13541" s="22">
        <v>0</v>
      </c>
      <c r="S13541" s="22">
        <v>0</v>
      </c>
      <c r="T13541" s="39">
        <f t="shared" si="211"/>
        <v>46235</v>
      </c>
    </row>
    <row r="13542" spans="1:20" x14ac:dyDescent="0.25">
      <c r="A13542" s="22" t="s">
        <v>12537</v>
      </c>
      <c r="B13542" s="22" t="s">
        <v>12538</v>
      </c>
      <c r="C13542" s="22" t="s">
        <v>13577</v>
      </c>
      <c r="D13542" s="22">
        <v>1</v>
      </c>
      <c r="E13542" s="22">
        <v>1</v>
      </c>
      <c r="F13542" s="22">
        <v>1</v>
      </c>
      <c r="G13542" s="22">
        <v>1</v>
      </c>
      <c r="H13542" s="22">
        <v>1</v>
      </c>
      <c r="I13542" s="22">
        <v>0</v>
      </c>
      <c r="J13542" s="22">
        <v>0</v>
      </c>
      <c r="K13542" s="22">
        <v>0</v>
      </c>
      <c r="L13542" s="22">
        <v>0</v>
      </c>
      <c r="M13542" s="22">
        <v>0</v>
      </c>
      <c r="N13542" s="22">
        <v>10</v>
      </c>
      <c r="O13542" s="22">
        <v>100</v>
      </c>
      <c r="P13542" s="22">
        <v>100</v>
      </c>
      <c r="Q13542" s="22">
        <v>0</v>
      </c>
      <c r="R13542" s="22"/>
      <c r="S13542" s="22">
        <v>0</v>
      </c>
      <c r="T13542" s="39">
        <f t="shared" si="211"/>
        <v>46235</v>
      </c>
    </row>
    <row r="13543" spans="1:20" x14ac:dyDescent="0.25">
      <c r="A13543" s="22" t="s">
        <v>12537</v>
      </c>
      <c r="B13543" s="22" t="s">
        <v>12538</v>
      </c>
      <c r="C13543" s="22" t="s">
        <v>13578</v>
      </c>
      <c r="D13543" s="22">
        <v>1</v>
      </c>
      <c r="E13543" s="22">
        <v>0</v>
      </c>
      <c r="F13543" s="22">
        <v>0</v>
      </c>
      <c r="G13543" s="22"/>
      <c r="H13543" s="22">
        <v>0</v>
      </c>
      <c r="I13543" s="22">
        <v>0</v>
      </c>
      <c r="J13543" s="22">
        <v>0</v>
      </c>
      <c r="K13543" s="22">
        <v>0</v>
      </c>
      <c r="L13543" s="22">
        <v>0</v>
      </c>
      <c r="M13543" s="22">
        <v>0</v>
      </c>
      <c r="N13543" s="22"/>
      <c r="O13543" s="22">
        <v>0</v>
      </c>
      <c r="P13543" s="22"/>
      <c r="Q13543" s="22"/>
      <c r="R13543" s="22"/>
      <c r="S13543" s="22"/>
      <c r="T13543" s="39">
        <f t="shared" si="211"/>
        <v>46235</v>
      </c>
    </row>
    <row r="13544" spans="1:20" x14ac:dyDescent="0.25">
      <c r="A13544" s="22" t="s">
        <v>12537</v>
      </c>
      <c r="B13544" s="22" t="s">
        <v>12538</v>
      </c>
      <c r="C13544" s="22" t="s">
        <v>13579</v>
      </c>
      <c r="D13544" s="22">
        <v>1</v>
      </c>
      <c r="E13544" s="22">
        <v>1</v>
      </c>
      <c r="F13544" s="22">
        <v>0</v>
      </c>
      <c r="G13544" s="22">
        <v>4</v>
      </c>
      <c r="H13544" s="22">
        <v>0</v>
      </c>
      <c r="I13544" s="22">
        <v>0</v>
      </c>
      <c r="J13544" s="22">
        <v>0</v>
      </c>
      <c r="K13544" s="22">
        <v>0</v>
      </c>
      <c r="L13544" s="22">
        <v>0</v>
      </c>
      <c r="M13544" s="22">
        <v>0</v>
      </c>
      <c r="N13544" s="22">
        <v>11.5</v>
      </c>
      <c r="O13544" s="22">
        <v>100</v>
      </c>
      <c r="P13544" s="22">
        <v>0</v>
      </c>
      <c r="Q13544" s="22"/>
      <c r="R13544" s="22"/>
      <c r="S13544" s="22">
        <v>0</v>
      </c>
      <c r="T13544" s="39">
        <f t="shared" si="211"/>
        <v>46235</v>
      </c>
    </row>
    <row r="13545" spans="1:20" x14ac:dyDescent="0.25">
      <c r="A13545" s="22" t="s">
        <v>12537</v>
      </c>
      <c r="B13545" s="22" t="s">
        <v>12538</v>
      </c>
      <c r="C13545" s="22" t="s">
        <v>13580</v>
      </c>
      <c r="D13545" s="22">
        <v>1</v>
      </c>
      <c r="E13545" s="22">
        <v>1</v>
      </c>
      <c r="F13545" s="22">
        <v>0</v>
      </c>
      <c r="G13545" s="22">
        <v>1</v>
      </c>
      <c r="H13545" s="22">
        <v>0</v>
      </c>
      <c r="I13545" s="22">
        <v>0</v>
      </c>
      <c r="J13545" s="22">
        <v>0</v>
      </c>
      <c r="K13545" s="22">
        <v>0</v>
      </c>
      <c r="L13545" s="22">
        <v>0</v>
      </c>
      <c r="M13545" s="22">
        <v>0</v>
      </c>
      <c r="N13545" s="22">
        <v>16</v>
      </c>
      <c r="O13545" s="22">
        <v>100</v>
      </c>
      <c r="P13545" s="22">
        <v>0</v>
      </c>
      <c r="Q13545" s="22"/>
      <c r="R13545" s="22"/>
      <c r="S13545" s="22">
        <v>0</v>
      </c>
      <c r="T13545" s="39">
        <f t="shared" si="211"/>
        <v>46235</v>
      </c>
    </row>
    <row r="13546" spans="1:20" x14ac:dyDescent="0.25">
      <c r="A13546" s="22" t="s">
        <v>12537</v>
      </c>
      <c r="B13546" s="22" t="s">
        <v>12538</v>
      </c>
      <c r="C13546" s="22" t="s">
        <v>13581</v>
      </c>
      <c r="D13546" s="22">
        <v>1</v>
      </c>
      <c r="E13546" s="22">
        <v>1</v>
      </c>
      <c r="F13546" s="22">
        <v>0</v>
      </c>
      <c r="G13546" s="22">
        <v>1</v>
      </c>
      <c r="H13546" s="22">
        <v>0</v>
      </c>
      <c r="I13546" s="22">
        <v>0</v>
      </c>
      <c r="J13546" s="22">
        <v>0</v>
      </c>
      <c r="K13546" s="22">
        <v>0</v>
      </c>
      <c r="L13546" s="22">
        <v>0</v>
      </c>
      <c r="M13546" s="22">
        <v>0</v>
      </c>
      <c r="N13546" s="22">
        <v>20</v>
      </c>
      <c r="O13546" s="22">
        <v>100</v>
      </c>
      <c r="P13546" s="22">
        <v>0</v>
      </c>
      <c r="Q13546" s="22"/>
      <c r="R13546" s="22"/>
      <c r="S13546" s="22">
        <v>0</v>
      </c>
      <c r="T13546" s="39">
        <f t="shared" si="211"/>
        <v>46235</v>
      </c>
    </row>
    <row r="13547" spans="1:20" x14ac:dyDescent="0.25">
      <c r="A13547" s="22" t="s">
        <v>12537</v>
      </c>
      <c r="B13547" s="22" t="s">
        <v>12538</v>
      </c>
      <c r="C13547" s="22" t="s">
        <v>13582</v>
      </c>
      <c r="D13547" s="22">
        <v>1</v>
      </c>
      <c r="E13547" s="22">
        <v>1</v>
      </c>
      <c r="F13547" s="22">
        <v>1</v>
      </c>
      <c r="G13547" s="22">
        <v>2</v>
      </c>
      <c r="H13547" s="22">
        <v>1</v>
      </c>
      <c r="I13547" s="22">
        <v>0</v>
      </c>
      <c r="J13547" s="22">
        <v>0</v>
      </c>
      <c r="K13547" s="22">
        <v>0</v>
      </c>
      <c r="L13547" s="22">
        <v>0</v>
      </c>
      <c r="M13547" s="22">
        <v>0</v>
      </c>
      <c r="N13547" s="22">
        <v>12</v>
      </c>
      <c r="O13547" s="22">
        <v>100</v>
      </c>
      <c r="P13547" s="22">
        <v>100</v>
      </c>
      <c r="Q13547" s="22">
        <v>0</v>
      </c>
      <c r="R13547" s="22"/>
      <c r="S13547" s="22">
        <v>0</v>
      </c>
      <c r="T13547" s="39">
        <f t="shared" si="211"/>
        <v>46235</v>
      </c>
    </row>
    <row r="13548" spans="1:20" x14ac:dyDescent="0.25">
      <c r="A13548" s="22" t="s">
        <v>12537</v>
      </c>
      <c r="B13548" s="22" t="s">
        <v>12538</v>
      </c>
      <c r="C13548" s="22" t="s">
        <v>13583</v>
      </c>
      <c r="D13548" s="22">
        <v>1</v>
      </c>
      <c r="E13548" s="22">
        <v>1</v>
      </c>
      <c r="F13548" s="22">
        <v>0</v>
      </c>
      <c r="G13548" s="22">
        <v>1</v>
      </c>
      <c r="H13548" s="22">
        <v>0</v>
      </c>
      <c r="I13548" s="22">
        <v>0</v>
      </c>
      <c r="J13548" s="22">
        <v>0</v>
      </c>
      <c r="K13548" s="22">
        <v>0</v>
      </c>
      <c r="L13548" s="22">
        <v>0</v>
      </c>
      <c r="M13548" s="22">
        <v>0</v>
      </c>
      <c r="N13548" s="22">
        <v>17</v>
      </c>
      <c r="O13548" s="22">
        <v>100</v>
      </c>
      <c r="P13548" s="22">
        <v>0</v>
      </c>
      <c r="Q13548" s="22"/>
      <c r="R13548" s="22"/>
      <c r="S13548" s="22">
        <v>0</v>
      </c>
      <c r="T13548" s="39">
        <f t="shared" si="211"/>
        <v>46235</v>
      </c>
    </row>
    <row r="13549" spans="1:20" x14ac:dyDescent="0.25">
      <c r="A13549" s="22" t="s">
        <v>12537</v>
      </c>
      <c r="B13549" s="22" t="s">
        <v>12538</v>
      </c>
      <c r="C13549" s="22" t="s">
        <v>13584</v>
      </c>
      <c r="D13549" s="22">
        <v>1</v>
      </c>
      <c r="E13549" s="22">
        <v>1</v>
      </c>
      <c r="F13549" s="22">
        <v>1</v>
      </c>
      <c r="G13549" s="22">
        <v>1</v>
      </c>
      <c r="H13549" s="22">
        <v>1</v>
      </c>
      <c r="I13549" s="22">
        <v>0</v>
      </c>
      <c r="J13549" s="22">
        <v>0</v>
      </c>
      <c r="K13549" s="22">
        <v>0</v>
      </c>
      <c r="L13549" s="22">
        <v>0</v>
      </c>
      <c r="M13549" s="22">
        <v>0</v>
      </c>
      <c r="N13549" s="22">
        <v>15</v>
      </c>
      <c r="O13549" s="22">
        <v>100</v>
      </c>
      <c r="P13549" s="22">
        <v>100</v>
      </c>
      <c r="Q13549" s="22">
        <v>0</v>
      </c>
      <c r="R13549" s="22"/>
      <c r="S13549" s="22">
        <v>0</v>
      </c>
      <c r="T13549" s="39">
        <f t="shared" si="211"/>
        <v>46235</v>
      </c>
    </row>
    <row r="13550" spans="1:20" x14ac:dyDescent="0.25">
      <c r="A13550" s="22" t="s">
        <v>12537</v>
      </c>
      <c r="B13550" s="22" t="s">
        <v>12538</v>
      </c>
      <c r="C13550" s="22" t="s">
        <v>13585</v>
      </c>
      <c r="D13550" s="22">
        <v>1</v>
      </c>
      <c r="E13550" s="22">
        <v>1</v>
      </c>
      <c r="F13550" s="22">
        <v>0</v>
      </c>
      <c r="G13550" s="22">
        <v>1</v>
      </c>
      <c r="H13550" s="22">
        <v>0</v>
      </c>
      <c r="I13550" s="22">
        <v>0</v>
      </c>
      <c r="J13550" s="22">
        <v>0</v>
      </c>
      <c r="K13550" s="22">
        <v>0</v>
      </c>
      <c r="L13550" s="22">
        <v>0</v>
      </c>
      <c r="M13550" s="22">
        <v>0</v>
      </c>
      <c r="N13550" s="22">
        <v>18</v>
      </c>
      <c r="O13550" s="22">
        <v>100</v>
      </c>
      <c r="P13550" s="22">
        <v>0</v>
      </c>
      <c r="Q13550" s="22"/>
      <c r="R13550" s="22"/>
      <c r="S13550" s="22">
        <v>0</v>
      </c>
      <c r="T13550" s="39">
        <f t="shared" si="211"/>
        <v>46235</v>
      </c>
    </row>
    <row r="13551" spans="1:20" x14ac:dyDescent="0.25">
      <c r="A13551" s="22" t="s">
        <v>12537</v>
      </c>
      <c r="B13551" s="22" t="s">
        <v>12538</v>
      </c>
      <c r="C13551" s="22" t="s">
        <v>13586</v>
      </c>
      <c r="D13551" s="22">
        <v>1</v>
      </c>
      <c r="E13551" s="22">
        <v>1</v>
      </c>
      <c r="F13551" s="22">
        <v>1</v>
      </c>
      <c r="G13551" s="22">
        <v>2</v>
      </c>
      <c r="H13551" s="22">
        <v>1</v>
      </c>
      <c r="I13551" s="22">
        <v>0</v>
      </c>
      <c r="J13551" s="22">
        <v>0</v>
      </c>
      <c r="K13551" s="22">
        <v>0</v>
      </c>
      <c r="L13551" s="22">
        <v>0</v>
      </c>
      <c r="M13551" s="22">
        <v>0</v>
      </c>
      <c r="N13551" s="22">
        <v>10.5</v>
      </c>
      <c r="O13551" s="22">
        <v>100</v>
      </c>
      <c r="P13551" s="22">
        <v>100</v>
      </c>
      <c r="Q13551" s="22">
        <v>0</v>
      </c>
      <c r="R13551" s="22"/>
      <c r="S13551" s="22">
        <v>0</v>
      </c>
      <c r="T13551" s="39">
        <f t="shared" si="211"/>
        <v>46235</v>
      </c>
    </row>
    <row r="13552" spans="1:20" x14ac:dyDescent="0.25">
      <c r="A13552" s="22" t="s">
        <v>12537</v>
      </c>
      <c r="B13552" s="22" t="s">
        <v>12538</v>
      </c>
      <c r="C13552" s="22" t="s">
        <v>13587</v>
      </c>
      <c r="D13552" s="22">
        <v>1</v>
      </c>
      <c r="E13552" s="22">
        <v>1</v>
      </c>
      <c r="F13552" s="22">
        <v>0</v>
      </c>
      <c r="G13552" s="22">
        <v>1</v>
      </c>
      <c r="H13552" s="22">
        <v>0</v>
      </c>
      <c r="I13552" s="22">
        <v>0</v>
      </c>
      <c r="J13552" s="22">
        <v>0</v>
      </c>
      <c r="K13552" s="22">
        <v>0</v>
      </c>
      <c r="L13552" s="22">
        <v>0</v>
      </c>
      <c r="M13552" s="22">
        <v>0</v>
      </c>
      <c r="N13552" s="22">
        <v>5</v>
      </c>
      <c r="O13552" s="22">
        <v>100</v>
      </c>
      <c r="P13552" s="22">
        <v>0</v>
      </c>
      <c r="Q13552" s="22"/>
      <c r="R13552" s="22"/>
      <c r="S13552" s="22">
        <v>0</v>
      </c>
      <c r="T13552" s="39">
        <f t="shared" si="211"/>
        <v>46235</v>
      </c>
    </row>
    <row r="13553" spans="1:20" x14ac:dyDescent="0.25">
      <c r="A13553" s="22" t="s">
        <v>12537</v>
      </c>
      <c r="B13553" s="22" t="s">
        <v>12538</v>
      </c>
      <c r="C13553" s="22" t="s">
        <v>13588</v>
      </c>
      <c r="D13553" s="22">
        <v>1</v>
      </c>
      <c r="E13553" s="22">
        <v>1</v>
      </c>
      <c r="F13553" s="22">
        <v>1</v>
      </c>
      <c r="G13553" s="22">
        <v>1</v>
      </c>
      <c r="H13553" s="22">
        <v>1</v>
      </c>
      <c r="I13553" s="22">
        <v>0</v>
      </c>
      <c r="J13553" s="22">
        <v>0</v>
      </c>
      <c r="K13553" s="22">
        <v>0</v>
      </c>
      <c r="L13553" s="22">
        <v>0</v>
      </c>
      <c r="M13553" s="22">
        <v>0</v>
      </c>
      <c r="N13553" s="22">
        <v>17</v>
      </c>
      <c r="O13553" s="22">
        <v>100</v>
      </c>
      <c r="P13553" s="22">
        <v>100</v>
      </c>
      <c r="Q13553" s="22">
        <v>0</v>
      </c>
      <c r="R13553" s="22"/>
      <c r="S13553" s="22">
        <v>0</v>
      </c>
      <c r="T13553" s="39">
        <f t="shared" si="211"/>
        <v>46235</v>
      </c>
    </row>
    <row r="13554" spans="1:20" x14ac:dyDescent="0.25">
      <c r="A13554" s="22" t="s">
        <v>12537</v>
      </c>
      <c r="B13554" s="22" t="s">
        <v>12538</v>
      </c>
      <c r="C13554" s="22" t="s">
        <v>13589</v>
      </c>
      <c r="D13554" s="22">
        <v>1</v>
      </c>
      <c r="E13554" s="22">
        <v>1</v>
      </c>
      <c r="F13554" s="22">
        <v>0</v>
      </c>
      <c r="G13554" s="22">
        <v>1</v>
      </c>
      <c r="H13554" s="22">
        <v>0</v>
      </c>
      <c r="I13554" s="22">
        <v>0</v>
      </c>
      <c r="J13554" s="22">
        <v>0</v>
      </c>
      <c r="K13554" s="22">
        <v>0</v>
      </c>
      <c r="L13554" s="22">
        <v>0</v>
      </c>
      <c r="M13554" s="22">
        <v>0</v>
      </c>
      <c r="N13554" s="22">
        <v>18</v>
      </c>
      <c r="O13554" s="22">
        <v>100</v>
      </c>
      <c r="P13554" s="22">
        <v>0</v>
      </c>
      <c r="Q13554" s="22"/>
      <c r="R13554" s="22"/>
      <c r="S13554" s="22">
        <v>0</v>
      </c>
      <c r="T13554" s="39">
        <f t="shared" si="211"/>
        <v>46235</v>
      </c>
    </row>
    <row r="13555" spans="1:20" x14ac:dyDescent="0.25">
      <c r="A13555" s="22" t="s">
        <v>12537</v>
      </c>
      <c r="B13555" s="22" t="s">
        <v>12538</v>
      </c>
      <c r="C13555" s="22" t="s">
        <v>13590</v>
      </c>
      <c r="D13555" s="22">
        <v>1</v>
      </c>
      <c r="E13555" s="22">
        <v>1</v>
      </c>
      <c r="F13555" s="22">
        <v>1</v>
      </c>
      <c r="G13555" s="22">
        <v>1</v>
      </c>
      <c r="H13555" s="22">
        <v>1</v>
      </c>
      <c r="I13555" s="22">
        <v>0</v>
      </c>
      <c r="J13555" s="22">
        <v>0</v>
      </c>
      <c r="K13555" s="22">
        <v>0</v>
      </c>
      <c r="L13555" s="22">
        <v>0</v>
      </c>
      <c r="M13555" s="22">
        <v>0</v>
      </c>
      <c r="N13555" s="22">
        <v>15</v>
      </c>
      <c r="O13555" s="22">
        <v>100</v>
      </c>
      <c r="P13555" s="22">
        <v>100</v>
      </c>
      <c r="Q13555" s="22">
        <v>0</v>
      </c>
      <c r="R13555" s="22"/>
      <c r="S13555" s="22">
        <v>0</v>
      </c>
      <c r="T13555" s="39">
        <f t="shared" si="211"/>
        <v>46235</v>
      </c>
    </row>
    <row r="13556" spans="1:20" x14ac:dyDescent="0.25">
      <c r="A13556" s="22" t="s">
        <v>12537</v>
      </c>
      <c r="B13556" s="22" t="s">
        <v>12538</v>
      </c>
      <c r="C13556" s="22" t="s">
        <v>13591</v>
      </c>
      <c r="D13556" s="22">
        <v>1</v>
      </c>
      <c r="E13556" s="22">
        <v>0</v>
      </c>
      <c r="F13556" s="22">
        <v>0</v>
      </c>
      <c r="G13556" s="22"/>
      <c r="H13556" s="22">
        <v>0</v>
      </c>
      <c r="I13556" s="22">
        <v>0</v>
      </c>
      <c r="J13556" s="22">
        <v>0</v>
      </c>
      <c r="K13556" s="22">
        <v>0</v>
      </c>
      <c r="L13556" s="22">
        <v>0</v>
      </c>
      <c r="M13556" s="22">
        <v>0</v>
      </c>
      <c r="N13556" s="22"/>
      <c r="O13556" s="22">
        <v>0</v>
      </c>
      <c r="P13556" s="22"/>
      <c r="Q13556" s="22"/>
      <c r="R13556" s="22"/>
      <c r="S13556" s="22"/>
      <c r="T13556" s="39">
        <f t="shared" si="211"/>
        <v>46235</v>
      </c>
    </row>
    <row r="13557" spans="1:20" x14ac:dyDescent="0.25">
      <c r="A13557" s="22" t="s">
        <v>12537</v>
      </c>
      <c r="B13557" s="22" t="s">
        <v>12538</v>
      </c>
      <c r="C13557" s="22" t="s">
        <v>13592</v>
      </c>
      <c r="D13557" s="22">
        <v>1</v>
      </c>
      <c r="E13557" s="22">
        <v>1</v>
      </c>
      <c r="F13557" s="22">
        <v>0</v>
      </c>
      <c r="G13557" s="22">
        <v>1</v>
      </c>
      <c r="H13557" s="22">
        <v>0</v>
      </c>
      <c r="I13557" s="22">
        <v>0</v>
      </c>
      <c r="J13557" s="22">
        <v>0</v>
      </c>
      <c r="K13557" s="22">
        <v>0</v>
      </c>
      <c r="L13557" s="22">
        <v>0</v>
      </c>
      <c r="M13557" s="22">
        <v>0</v>
      </c>
      <c r="N13557" s="22">
        <v>19</v>
      </c>
      <c r="O13557" s="22">
        <v>100</v>
      </c>
      <c r="P13557" s="22">
        <v>0</v>
      </c>
      <c r="Q13557" s="22"/>
      <c r="R13557" s="22"/>
      <c r="S13557" s="22">
        <v>0</v>
      </c>
      <c r="T13557" s="39">
        <f t="shared" si="211"/>
        <v>46235</v>
      </c>
    </row>
    <row r="13558" spans="1:20" x14ac:dyDescent="0.25">
      <c r="A13558" s="22" t="s">
        <v>12537</v>
      </c>
      <c r="B13558" s="22" t="s">
        <v>12538</v>
      </c>
      <c r="C13558" s="22" t="s">
        <v>13593</v>
      </c>
      <c r="D13558" s="22">
        <v>1</v>
      </c>
      <c r="E13558" s="22">
        <v>0</v>
      </c>
      <c r="F13558" s="22">
        <v>0</v>
      </c>
      <c r="G13558" s="22"/>
      <c r="H13558" s="22">
        <v>0</v>
      </c>
      <c r="I13558" s="22">
        <v>0</v>
      </c>
      <c r="J13558" s="22">
        <v>0</v>
      </c>
      <c r="K13558" s="22">
        <v>0</v>
      </c>
      <c r="L13558" s="22">
        <v>0</v>
      </c>
      <c r="M13558" s="22">
        <v>0</v>
      </c>
      <c r="N13558" s="22"/>
      <c r="O13558" s="22">
        <v>0</v>
      </c>
      <c r="P13558" s="22"/>
      <c r="Q13558" s="22"/>
      <c r="R13558" s="22"/>
      <c r="S13558" s="22"/>
      <c r="T13558" s="39">
        <f t="shared" si="211"/>
        <v>46235</v>
      </c>
    </row>
    <row r="13559" spans="1:20" x14ac:dyDescent="0.25">
      <c r="A13559" s="22" t="s">
        <v>12537</v>
      </c>
      <c r="B13559" s="22" t="s">
        <v>12538</v>
      </c>
      <c r="C13559" s="22" t="s">
        <v>13594</v>
      </c>
      <c r="D13559" s="22">
        <v>1</v>
      </c>
      <c r="E13559" s="22">
        <v>1</v>
      </c>
      <c r="F13559" s="22">
        <v>1</v>
      </c>
      <c r="G13559" s="22">
        <v>3</v>
      </c>
      <c r="H13559" s="22">
        <v>1</v>
      </c>
      <c r="I13559" s="22">
        <v>1</v>
      </c>
      <c r="J13559" s="22">
        <v>0</v>
      </c>
      <c r="K13559" s="22">
        <v>0</v>
      </c>
      <c r="L13559" s="22">
        <v>0</v>
      </c>
      <c r="M13559" s="22">
        <v>0</v>
      </c>
      <c r="N13559" s="22">
        <v>106</v>
      </c>
      <c r="O13559" s="22">
        <v>100</v>
      </c>
      <c r="P13559" s="22">
        <v>100</v>
      </c>
      <c r="Q13559" s="22">
        <v>100</v>
      </c>
      <c r="R13559" s="22">
        <v>0</v>
      </c>
      <c r="S13559" s="22">
        <v>0</v>
      </c>
      <c r="T13559" s="39">
        <f t="shared" si="211"/>
        <v>46235</v>
      </c>
    </row>
    <row r="13560" spans="1:20" x14ac:dyDescent="0.25">
      <c r="A13560" s="22" t="s">
        <v>12537</v>
      </c>
      <c r="B13560" s="22" t="s">
        <v>12538</v>
      </c>
      <c r="C13560" s="22" t="s">
        <v>13595</v>
      </c>
      <c r="D13560" s="22">
        <v>1</v>
      </c>
      <c r="E13560" s="22">
        <v>1</v>
      </c>
      <c r="F13560" s="22">
        <v>1</v>
      </c>
      <c r="G13560" s="22">
        <v>1</v>
      </c>
      <c r="H13560" s="22">
        <v>1</v>
      </c>
      <c r="I13560" s="22">
        <v>0</v>
      </c>
      <c r="J13560" s="22">
        <v>0</v>
      </c>
      <c r="K13560" s="22">
        <v>0</v>
      </c>
      <c r="L13560" s="22">
        <v>0</v>
      </c>
      <c r="M13560" s="22">
        <v>0</v>
      </c>
      <c r="N13560" s="22">
        <v>5</v>
      </c>
      <c r="O13560" s="22">
        <v>100</v>
      </c>
      <c r="P13560" s="22">
        <v>100</v>
      </c>
      <c r="Q13560" s="22">
        <v>0</v>
      </c>
      <c r="R13560" s="22"/>
      <c r="S13560" s="22">
        <v>0</v>
      </c>
      <c r="T13560" s="39">
        <f t="shared" si="211"/>
        <v>46235</v>
      </c>
    </row>
    <row r="13561" spans="1:20" x14ac:dyDescent="0.25">
      <c r="A13561" s="22" t="s">
        <v>12537</v>
      </c>
      <c r="B13561" s="22" t="s">
        <v>12538</v>
      </c>
      <c r="C13561" s="22" t="s">
        <v>13596</v>
      </c>
      <c r="D13561" s="22">
        <v>1</v>
      </c>
      <c r="E13561" s="22">
        <v>1</v>
      </c>
      <c r="F13561" s="22">
        <v>0</v>
      </c>
      <c r="G13561" s="22">
        <v>1</v>
      </c>
      <c r="H13561" s="22">
        <v>0</v>
      </c>
      <c r="I13561" s="22">
        <v>0</v>
      </c>
      <c r="J13561" s="22">
        <v>0</v>
      </c>
      <c r="K13561" s="22">
        <v>0</v>
      </c>
      <c r="L13561" s="22">
        <v>0</v>
      </c>
      <c r="M13561" s="22">
        <v>0</v>
      </c>
      <c r="N13561" s="22">
        <v>5.5</v>
      </c>
      <c r="O13561" s="22">
        <v>100</v>
      </c>
      <c r="P13561" s="22">
        <v>0</v>
      </c>
      <c r="Q13561" s="22"/>
      <c r="R13561" s="22"/>
      <c r="S13561" s="22">
        <v>0</v>
      </c>
      <c r="T13561" s="39">
        <f t="shared" si="211"/>
        <v>46235</v>
      </c>
    </row>
    <row r="13562" spans="1:20" x14ac:dyDescent="0.25">
      <c r="A13562" s="22" t="s">
        <v>12537</v>
      </c>
      <c r="B13562" s="22" t="s">
        <v>12538</v>
      </c>
      <c r="C13562" s="22" t="s">
        <v>13597</v>
      </c>
      <c r="D13562" s="22">
        <v>1</v>
      </c>
      <c r="E13562" s="22">
        <v>1</v>
      </c>
      <c r="F13562" s="22">
        <v>1</v>
      </c>
      <c r="G13562" s="22">
        <v>1</v>
      </c>
      <c r="H13562" s="22">
        <v>1</v>
      </c>
      <c r="I13562" s="22">
        <v>0</v>
      </c>
      <c r="J13562" s="22">
        <v>0</v>
      </c>
      <c r="K13562" s="22">
        <v>0</v>
      </c>
      <c r="L13562" s="22">
        <v>0</v>
      </c>
      <c r="M13562" s="22">
        <v>0</v>
      </c>
      <c r="N13562" s="22">
        <v>5.5</v>
      </c>
      <c r="O13562" s="22">
        <v>100</v>
      </c>
      <c r="P13562" s="22">
        <v>100</v>
      </c>
      <c r="Q13562" s="22">
        <v>0</v>
      </c>
      <c r="R13562" s="22"/>
      <c r="S13562" s="22">
        <v>0</v>
      </c>
      <c r="T13562" s="39">
        <f t="shared" si="211"/>
        <v>46235</v>
      </c>
    </row>
    <row r="13563" spans="1:20" x14ac:dyDescent="0.25">
      <c r="A13563" s="22" t="s">
        <v>12537</v>
      </c>
      <c r="B13563" s="22" t="s">
        <v>12538</v>
      </c>
      <c r="C13563" s="22" t="s">
        <v>13598</v>
      </c>
      <c r="D13563" s="22">
        <v>1</v>
      </c>
      <c r="E13563" s="22">
        <v>1</v>
      </c>
      <c r="F13563" s="22">
        <v>0</v>
      </c>
      <c r="G13563" s="22">
        <v>1</v>
      </c>
      <c r="H13563" s="22">
        <v>0</v>
      </c>
      <c r="I13563" s="22">
        <v>0</v>
      </c>
      <c r="J13563" s="22">
        <v>0</v>
      </c>
      <c r="K13563" s="22">
        <v>0</v>
      </c>
      <c r="L13563" s="22">
        <v>0</v>
      </c>
      <c r="M13563" s="22">
        <v>0</v>
      </c>
      <c r="N13563" s="22">
        <v>59</v>
      </c>
      <c r="O13563" s="22">
        <v>100</v>
      </c>
      <c r="P13563" s="22">
        <v>0</v>
      </c>
      <c r="Q13563" s="22"/>
      <c r="R13563" s="22"/>
      <c r="S13563" s="22">
        <v>0</v>
      </c>
      <c r="T13563" s="39">
        <f t="shared" si="211"/>
        <v>46235</v>
      </c>
    </row>
    <row r="13564" spans="1:20" x14ac:dyDescent="0.25">
      <c r="A13564" s="22" t="s">
        <v>12537</v>
      </c>
      <c r="B13564" s="22" t="s">
        <v>12538</v>
      </c>
      <c r="C13564" s="22" t="s">
        <v>13599</v>
      </c>
      <c r="D13564" s="22">
        <v>1</v>
      </c>
      <c r="E13564" s="22">
        <v>1</v>
      </c>
      <c r="F13564" s="22">
        <v>1</v>
      </c>
      <c r="G13564" s="22">
        <v>1</v>
      </c>
      <c r="H13564" s="22">
        <v>1</v>
      </c>
      <c r="I13564" s="22">
        <v>0</v>
      </c>
      <c r="J13564" s="22">
        <v>0</v>
      </c>
      <c r="K13564" s="22">
        <v>0</v>
      </c>
      <c r="L13564" s="22">
        <v>0</v>
      </c>
      <c r="M13564" s="22">
        <v>0</v>
      </c>
      <c r="N13564" s="22">
        <v>14</v>
      </c>
      <c r="O13564" s="22">
        <v>100</v>
      </c>
      <c r="P13564" s="22">
        <v>100</v>
      </c>
      <c r="Q13564" s="22">
        <v>0</v>
      </c>
      <c r="R13564" s="22"/>
      <c r="S13564" s="22">
        <v>0</v>
      </c>
      <c r="T13564" s="39">
        <f t="shared" si="211"/>
        <v>46235</v>
      </c>
    </row>
    <row r="13565" spans="1:20" x14ac:dyDescent="0.25">
      <c r="A13565" s="22" t="s">
        <v>12537</v>
      </c>
      <c r="B13565" s="22" t="s">
        <v>12538</v>
      </c>
      <c r="C13565" s="22" t="s">
        <v>13600</v>
      </c>
      <c r="D13565" s="22">
        <v>1</v>
      </c>
      <c r="E13565" s="22">
        <v>1</v>
      </c>
      <c r="F13565" s="22">
        <v>0</v>
      </c>
      <c r="G13565" s="22">
        <v>2</v>
      </c>
      <c r="H13565" s="22">
        <v>0</v>
      </c>
      <c r="I13565" s="22">
        <v>0</v>
      </c>
      <c r="J13565" s="22">
        <v>0</v>
      </c>
      <c r="K13565" s="22">
        <v>0</v>
      </c>
      <c r="L13565" s="22">
        <v>0</v>
      </c>
      <c r="M13565" s="22">
        <v>0</v>
      </c>
      <c r="N13565" s="22">
        <v>15</v>
      </c>
      <c r="O13565" s="22">
        <v>100</v>
      </c>
      <c r="P13565" s="22">
        <v>0</v>
      </c>
      <c r="Q13565" s="22"/>
      <c r="R13565" s="22"/>
      <c r="S13565" s="22">
        <v>0</v>
      </c>
      <c r="T13565" s="39">
        <f t="shared" si="211"/>
        <v>46235</v>
      </c>
    </row>
    <row r="13566" spans="1:20" x14ac:dyDescent="0.25">
      <c r="A13566" s="22" t="s">
        <v>12537</v>
      </c>
      <c r="B13566" s="22" t="s">
        <v>12538</v>
      </c>
      <c r="C13566" s="22" t="s">
        <v>13601</v>
      </c>
      <c r="D13566" s="22">
        <v>1</v>
      </c>
      <c r="E13566" s="22">
        <v>1</v>
      </c>
      <c r="F13566" s="22">
        <v>0</v>
      </c>
      <c r="G13566" s="22">
        <v>1</v>
      </c>
      <c r="H13566" s="22">
        <v>0</v>
      </c>
      <c r="I13566" s="22">
        <v>0</v>
      </c>
      <c r="J13566" s="22">
        <v>0</v>
      </c>
      <c r="K13566" s="22">
        <v>0</v>
      </c>
      <c r="L13566" s="22">
        <v>0</v>
      </c>
      <c r="M13566" s="22">
        <v>0</v>
      </c>
      <c r="N13566" s="22">
        <v>11</v>
      </c>
      <c r="O13566" s="22">
        <v>100</v>
      </c>
      <c r="P13566" s="22">
        <v>0</v>
      </c>
      <c r="Q13566" s="22"/>
      <c r="R13566" s="22"/>
      <c r="S13566" s="22">
        <v>0</v>
      </c>
      <c r="T13566" s="39">
        <f t="shared" si="211"/>
        <v>46235</v>
      </c>
    </row>
    <row r="13567" spans="1:20" x14ac:dyDescent="0.25">
      <c r="A13567" s="22" t="s">
        <v>12537</v>
      </c>
      <c r="B13567" s="22" t="s">
        <v>12538</v>
      </c>
      <c r="C13567" s="22" t="s">
        <v>13602</v>
      </c>
      <c r="D13567" s="22">
        <v>1</v>
      </c>
      <c r="E13567" s="22">
        <v>1</v>
      </c>
      <c r="F13567" s="22">
        <v>0</v>
      </c>
      <c r="G13567" s="22">
        <v>2</v>
      </c>
      <c r="H13567" s="22">
        <v>0</v>
      </c>
      <c r="I13567" s="22">
        <v>0</v>
      </c>
      <c r="J13567" s="22">
        <v>0</v>
      </c>
      <c r="K13567" s="22">
        <v>0</v>
      </c>
      <c r="L13567" s="22">
        <v>0</v>
      </c>
      <c r="M13567" s="22">
        <v>0</v>
      </c>
      <c r="N13567" s="22">
        <v>12</v>
      </c>
      <c r="O13567" s="22">
        <v>100</v>
      </c>
      <c r="P13567" s="22">
        <v>0</v>
      </c>
      <c r="Q13567" s="22"/>
      <c r="R13567" s="22"/>
      <c r="S13567" s="22">
        <v>0</v>
      </c>
      <c r="T13567" s="39">
        <f t="shared" si="211"/>
        <v>46235</v>
      </c>
    </row>
    <row r="13568" spans="1:20" x14ac:dyDescent="0.25">
      <c r="A13568" s="22" t="s">
        <v>12537</v>
      </c>
      <c r="B13568" s="22" t="s">
        <v>12538</v>
      </c>
      <c r="C13568" s="22" t="s">
        <v>13603</v>
      </c>
      <c r="D13568" s="22">
        <v>1</v>
      </c>
      <c r="E13568" s="22">
        <v>1</v>
      </c>
      <c r="F13568" s="22">
        <v>0</v>
      </c>
      <c r="G13568" s="22">
        <v>1</v>
      </c>
      <c r="H13568" s="22">
        <v>0</v>
      </c>
      <c r="I13568" s="22">
        <v>0</v>
      </c>
      <c r="J13568" s="22">
        <v>0</v>
      </c>
      <c r="K13568" s="22">
        <v>0</v>
      </c>
      <c r="L13568" s="22">
        <v>0</v>
      </c>
      <c r="M13568" s="22">
        <v>0</v>
      </c>
      <c r="N13568" s="22">
        <v>15</v>
      </c>
      <c r="O13568" s="22">
        <v>100</v>
      </c>
      <c r="P13568" s="22">
        <v>0</v>
      </c>
      <c r="Q13568" s="22"/>
      <c r="R13568" s="22"/>
      <c r="S13568" s="22">
        <v>0</v>
      </c>
      <c r="T13568" s="39">
        <f t="shared" si="211"/>
        <v>46235</v>
      </c>
    </row>
    <row r="13569" spans="1:20" x14ac:dyDescent="0.25">
      <c r="A13569" s="22" t="s">
        <v>12537</v>
      </c>
      <c r="B13569" s="22" t="s">
        <v>12538</v>
      </c>
      <c r="C13569" s="22" t="s">
        <v>13604</v>
      </c>
      <c r="D13569" s="22">
        <v>1</v>
      </c>
      <c r="E13569" s="22">
        <v>1</v>
      </c>
      <c r="F13569" s="22">
        <v>1</v>
      </c>
      <c r="G13569" s="22">
        <v>1</v>
      </c>
      <c r="H13569" s="22">
        <v>1</v>
      </c>
      <c r="I13569" s="22">
        <v>0</v>
      </c>
      <c r="J13569" s="22">
        <v>0</v>
      </c>
      <c r="K13569" s="22">
        <v>0</v>
      </c>
      <c r="L13569" s="22">
        <v>0</v>
      </c>
      <c r="M13569" s="22">
        <v>0</v>
      </c>
      <c r="N13569" s="22">
        <v>5.5</v>
      </c>
      <c r="O13569" s="22">
        <v>100</v>
      </c>
      <c r="P13569" s="22">
        <v>100</v>
      </c>
      <c r="Q13569" s="22">
        <v>0</v>
      </c>
      <c r="R13569" s="22"/>
      <c r="S13569" s="22">
        <v>0</v>
      </c>
      <c r="T13569" s="39">
        <f t="shared" si="211"/>
        <v>46235</v>
      </c>
    </row>
    <row r="13570" spans="1:20" x14ac:dyDescent="0.25">
      <c r="A13570" s="22" t="s">
        <v>12537</v>
      </c>
      <c r="B13570" s="22" t="s">
        <v>12538</v>
      </c>
      <c r="C13570" s="22" t="s">
        <v>13605</v>
      </c>
      <c r="D13570" s="22">
        <v>1</v>
      </c>
      <c r="E13570" s="22">
        <v>1</v>
      </c>
      <c r="F13570" s="22">
        <v>0</v>
      </c>
      <c r="G13570" s="22">
        <v>2</v>
      </c>
      <c r="H13570" s="22">
        <v>0</v>
      </c>
      <c r="I13570" s="22">
        <v>0</v>
      </c>
      <c r="J13570" s="22">
        <v>0</v>
      </c>
      <c r="K13570" s="22">
        <v>0</v>
      </c>
      <c r="L13570" s="22">
        <v>0</v>
      </c>
      <c r="M13570" s="22">
        <v>0</v>
      </c>
      <c r="N13570" s="22">
        <v>14</v>
      </c>
      <c r="O13570" s="22">
        <v>100</v>
      </c>
      <c r="P13570" s="22">
        <v>0</v>
      </c>
      <c r="Q13570" s="22"/>
      <c r="R13570" s="22"/>
      <c r="S13570" s="22">
        <v>0</v>
      </c>
      <c r="T13570" s="39">
        <f t="shared" ref="T13570:T13633" si="212">IFERROR(DATEVALUE(A13570),"")</f>
        <v>46235</v>
      </c>
    </row>
    <row r="13571" spans="1:20" x14ac:dyDescent="0.25">
      <c r="A13571" s="22" t="s">
        <v>12537</v>
      </c>
      <c r="B13571" s="22" t="s">
        <v>12538</v>
      </c>
      <c r="C13571" s="22" t="s">
        <v>13606</v>
      </c>
      <c r="D13571" s="22">
        <v>1</v>
      </c>
      <c r="E13571" s="22">
        <v>1</v>
      </c>
      <c r="F13571" s="22">
        <v>0</v>
      </c>
      <c r="G13571" s="22">
        <v>1</v>
      </c>
      <c r="H13571" s="22">
        <v>0</v>
      </c>
      <c r="I13571" s="22">
        <v>0</v>
      </c>
      <c r="J13571" s="22">
        <v>0</v>
      </c>
      <c r="K13571" s="22">
        <v>0</v>
      </c>
      <c r="L13571" s="22">
        <v>0</v>
      </c>
      <c r="M13571" s="22">
        <v>0</v>
      </c>
      <c r="N13571" s="22">
        <v>15</v>
      </c>
      <c r="O13571" s="22">
        <v>100</v>
      </c>
      <c r="P13571" s="22">
        <v>0</v>
      </c>
      <c r="Q13571" s="22"/>
      <c r="R13571" s="22"/>
      <c r="S13571" s="22">
        <v>0</v>
      </c>
      <c r="T13571" s="39">
        <f t="shared" si="212"/>
        <v>46235</v>
      </c>
    </row>
    <row r="13572" spans="1:20" x14ac:dyDescent="0.25">
      <c r="A13572" s="22" t="s">
        <v>12537</v>
      </c>
      <c r="B13572" s="22" t="s">
        <v>12538</v>
      </c>
      <c r="C13572" s="22" t="s">
        <v>13607</v>
      </c>
      <c r="D13572" s="22">
        <v>1</v>
      </c>
      <c r="E13572" s="22">
        <v>1</v>
      </c>
      <c r="F13572" s="22">
        <v>0</v>
      </c>
      <c r="G13572" s="22">
        <v>1</v>
      </c>
      <c r="H13572" s="22">
        <v>0</v>
      </c>
      <c r="I13572" s="22">
        <v>0</v>
      </c>
      <c r="J13572" s="22">
        <v>0</v>
      </c>
      <c r="K13572" s="22">
        <v>0</v>
      </c>
      <c r="L13572" s="22">
        <v>0</v>
      </c>
      <c r="M13572" s="22">
        <v>0</v>
      </c>
      <c r="N13572" s="22">
        <v>16</v>
      </c>
      <c r="O13572" s="22">
        <v>100</v>
      </c>
      <c r="P13572" s="22">
        <v>0</v>
      </c>
      <c r="Q13572" s="22"/>
      <c r="R13572" s="22"/>
      <c r="S13572" s="22">
        <v>0</v>
      </c>
      <c r="T13572" s="39">
        <f t="shared" si="212"/>
        <v>46235</v>
      </c>
    </row>
    <row r="13573" spans="1:20" x14ac:dyDescent="0.25">
      <c r="A13573" s="22" t="s">
        <v>12537</v>
      </c>
      <c r="B13573" s="22" t="s">
        <v>12538</v>
      </c>
      <c r="C13573" s="22" t="s">
        <v>13608</v>
      </c>
      <c r="D13573" s="22">
        <v>1</v>
      </c>
      <c r="E13573" s="22">
        <v>1</v>
      </c>
      <c r="F13573" s="22">
        <v>0</v>
      </c>
      <c r="G13573" s="22">
        <v>1</v>
      </c>
      <c r="H13573" s="22">
        <v>0</v>
      </c>
      <c r="I13573" s="22">
        <v>0</v>
      </c>
      <c r="J13573" s="22">
        <v>0</v>
      </c>
      <c r="K13573" s="22">
        <v>0</v>
      </c>
      <c r="L13573" s="22">
        <v>0</v>
      </c>
      <c r="M13573" s="22">
        <v>0</v>
      </c>
      <c r="N13573" s="22">
        <v>5</v>
      </c>
      <c r="O13573" s="22">
        <v>100</v>
      </c>
      <c r="P13573" s="22">
        <v>0</v>
      </c>
      <c r="Q13573" s="22"/>
      <c r="R13573" s="22"/>
      <c r="S13573" s="22">
        <v>0</v>
      </c>
      <c r="T13573" s="39">
        <f t="shared" si="212"/>
        <v>46235</v>
      </c>
    </row>
    <row r="13574" spans="1:20" x14ac:dyDescent="0.25">
      <c r="A13574" s="22" t="s">
        <v>12537</v>
      </c>
      <c r="B13574" s="22" t="s">
        <v>12538</v>
      </c>
      <c r="C13574" s="22" t="s">
        <v>13609</v>
      </c>
      <c r="D13574" s="22">
        <v>1</v>
      </c>
      <c r="E13574" s="22">
        <v>1</v>
      </c>
      <c r="F13574" s="22">
        <v>1</v>
      </c>
      <c r="G13574" s="22">
        <v>1</v>
      </c>
      <c r="H13574" s="22">
        <v>1</v>
      </c>
      <c r="I13574" s="22">
        <v>0</v>
      </c>
      <c r="J13574" s="22">
        <v>0</v>
      </c>
      <c r="K13574" s="22">
        <v>0</v>
      </c>
      <c r="L13574" s="22">
        <v>0</v>
      </c>
      <c r="M13574" s="22">
        <v>0</v>
      </c>
      <c r="N13574" s="22">
        <v>12</v>
      </c>
      <c r="O13574" s="22">
        <v>100</v>
      </c>
      <c r="P13574" s="22">
        <v>100</v>
      </c>
      <c r="Q13574" s="22">
        <v>0</v>
      </c>
      <c r="R13574" s="22"/>
      <c r="S13574" s="22">
        <v>0</v>
      </c>
      <c r="T13574" s="39">
        <f t="shared" si="212"/>
        <v>46235</v>
      </c>
    </row>
    <row r="13575" spans="1:20" x14ac:dyDescent="0.25">
      <c r="A13575" s="22" t="s">
        <v>12537</v>
      </c>
      <c r="B13575" s="22" t="s">
        <v>12538</v>
      </c>
      <c r="C13575" s="22" t="s">
        <v>13610</v>
      </c>
      <c r="D13575" s="22">
        <v>1</v>
      </c>
      <c r="E13575" s="22">
        <v>1</v>
      </c>
      <c r="F13575" s="22">
        <v>0</v>
      </c>
      <c r="G13575" s="22">
        <v>1</v>
      </c>
      <c r="H13575" s="22">
        <v>0</v>
      </c>
      <c r="I13575" s="22">
        <v>0</v>
      </c>
      <c r="J13575" s="22">
        <v>0</v>
      </c>
      <c r="K13575" s="22">
        <v>0</v>
      </c>
      <c r="L13575" s="22">
        <v>0</v>
      </c>
      <c r="M13575" s="22">
        <v>0</v>
      </c>
      <c r="N13575" s="22">
        <v>20</v>
      </c>
      <c r="O13575" s="22">
        <v>100</v>
      </c>
      <c r="P13575" s="22">
        <v>0</v>
      </c>
      <c r="Q13575" s="22"/>
      <c r="R13575" s="22"/>
      <c r="S13575" s="22">
        <v>0</v>
      </c>
      <c r="T13575" s="39">
        <f t="shared" si="212"/>
        <v>46235</v>
      </c>
    </row>
    <row r="13576" spans="1:20" x14ac:dyDescent="0.25">
      <c r="A13576" s="22" t="s">
        <v>12537</v>
      </c>
      <c r="B13576" s="22" t="s">
        <v>12538</v>
      </c>
      <c r="C13576" s="22" t="s">
        <v>13611</v>
      </c>
      <c r="D13576" s="22">
        <v>1</v>
      </c>
      <c r="E13576" s="22">
        <v>1</v>
      </c>
      <c r="F13576" s="22">
        <v>0</v>
      </c>
      <c r="G13576" s="22">
        <v>1</v>
      </c>
      <c r="H13576" s="22">
        <v>0</v>
      </c>
      <c r="I13576" s="22">
        <v>0</v>
      </c>
      <c r="J13576" s="22">
        <v>0</v>
      </c>
      <c r="K13576" s="22">
        <v>0</v>
      </c>
      <c r="L13576" s="22">
        <v>0</v>
      </c>
      <c r="M13576" s="22">
        <v>0</v>
      </c>
      <c r="N13576" s="22">
        <v>17</v>
      </c>
      <c r="O13576" s="22">
        <v>100</v>
      </c>
      <c r="P13576" s="22">
        <v>0</v>
      </c>
      <c r="Q13576" s="22"/>
      <c r="R13576" s="22"/>
      <c r="S13576" s="22">
        <v>0</v>
      </c>
      <c r="T13576" s="39">
        <f t="shared" si="212"/>
        <v>46235</v>
      </c>
    </row>
    <row r="13577" spans="1:20" x14ac:dyDescent="0.25">
      <c r="A13577" s="22" t="s">
        <v>12537</v>
      </c>
      <c r="B13577" s="22" t="s">
        <v>12538</v>
      </c>
      <c r="C13577" s="22" t="s">
        <v>13612</v>
      </c>
      <c r="D13577" s="22">
        <v>1</v>
      </c>
      <c r="E13577" s="22">
        <v>1</v>
      </c>
      <c r="F13577" s="22">
        <v>0</v>
      </c>
      <c r="G13577" s="22">
        <v>1</v>
      </c>
      <c r="H13577" s="22">
        <v>0</v>
      </c>
      <c r="I13577" s="22">
        <v>0</v>
      </c>
      <c r="J13577" s="22">
        <v>0</v>
      </c>
      <c r="K13577" s="22">
        <v>0</v>
      </c>
      <c r="L13577" s="22">
        <v>0</v>
      </c>
      <c r="M13577" s="22">
        <v>0</v>
      </c>
      <c r="N13577" s="22">
        <v>16</v>
      </c>
      <c r="O13577" s="22">
        <v>100</v>
      </c>
      <c r="P13577" s="22">
        <v>0</v>
      </c>
      <c r="Q13577" s="22"/>
      <c r="R13577" s="22"/>
      <c r="S13577" s="22">
        <v>0</v>
      </c>
      <c r="T13577" s="39">
        <f t="shared" si="212"/>
        <v>46235</v>
      </c>
    </row>
    <row r="13578" spans="1:20" x14ac:dyDescent="0.25">
      <c r="A13578" s="22" t="s">
        <v>12537</v>
      </c>
      <c r="B13578" s="22" t="s">
        <v>12538</v>
      </c>
      <c r="C13578" s="22" t="s">
        <v>13613</v>
      </c>
      <c r="D13578" s="22">
        <v>1</v>
      </c>
      <c r="E13578" s="22">
        <v>1</v>
      </c>
      <c r="F13578" s="22">
        <v>1</v>
      </c>
      <c r="G13578" s="22">
        <v>2</v>
      </c>
      <c r="H13578" s="22">
        <v>1</v>
      </c>
      <c r="I13578" s="22">
        <v>0</v>
      </c>
      <c r="J13578" s="22">
        <v>0</v>
      </c>
      <c r="K13578" s="22">
        <v>0</v>
      </c>
      <c r="L13578" s="22">
        <v>0</v>
      </c>
      <c r="M13578" s="22">
        <v>0</v>
      </c>
      <c r="N13578" s="22">
        <v>13.5</v>
      </c>
      <c r="O13578" s="22">
        <v>100</v>
      </c>
      <c r="P13578" s="22">
        <v>100</v>
      </c>
      <c r="Q13578" s="22">
        <v>0</v>
      </c>
      <c r="R13578" s="22"/>
      <c r="S13578" s="22">
        <v>0</v>
      </c>
      <c r="T13578" s="39">
        <f t="shared" si="212"/>
        <v>46235</v>
      </c>
    </row>
    <row r="13579" spans="1:20" x14ac:dyDescent="0.25">
      <c r="A13579" s="22" t="s">
        <v>12537</v>
      </c>
      <c r="B13579" s="22" t="s">
        <v>12538</v>
      </c>
      <c r="C13579" s="22" t="s">
        <v>13614</v>
      </c>
      <c r="D13579" s="22">
        <v>1</v>
      </c>
      <c r="E13579" s="22">
        <v>1</v>
      </c>
      <c r="F13579" s="22">
        <v>1</v>
      </c>
      <c r="G13579" s="22">
        <v>1</v>
      </c>
      <c r="H13579" s="22">
        <v>1</v>
      </c>
      <c r="I13579" s="22">
        <v>0</v>
      </c>
      <c r="J13579" s="22">
        <v>0</v>
      </c>
      <c r="K13579" s="22">
        <v>0</v>
      </c>
      <c r="L13579" s="22">
        <v>0</v>
      </c>
      <c r="M13579" s="22">
        <v>0</v>
      </c>
      <c r="N13579" s="22">
        <v>16</v>
      </c>
      <c r="O13579" s="22">
        <v>100</v>
      </c>
      <c r="P13579" s="22">
        <v>100</v>
      </c>
      <c r="Q13579" s="22">
        <v>0</v>
      </c>
      <c r="R13579" s="22"/>
      <c r="S13579" s="22">
        <v>0</v>
      </c>
      <c r="T13579" s="39">
        <f t="shared" si="212"/>
        <v>46235</v>
      </c>
    </row>
    <row r="13580" spans="1:20" x14ac:dyDescent="0.25">
      <c r="A13580" s="22" t="s">
        <v>12537</v>
      </c>
      <c r="B13580" s="22" t="s">
        <v>12538</v>
      </c>
      <c r="C13580" s="22" t="s">
        <v>13615</v>
      </c>
      <c r="D13580" s="22">
        <v>1</v>
      </c>
      <c r="E13580" s="22">
        <v>1</v>
      </c>
      <c r="F13580" s="22">
        <v>1</v>
      </c>
      <c r="G13580" s="22">
        <v>3</v>
      </c>
      <c r="H13580" s="22">
        <v>1</v>
      </c>
      <c r="I13580" s="22">
        <v>0</v>
      </c>
      <c r="J13580" s="22">
        <v>0</v>
      </c>
      <c r="K13580" s="22">
        <v>0</v>
      </c>
      <c r="L13580" s="22">
        <v>0</v>
      </c>
      <c r="M13580" s="22">
        <v>0</v>
      </c>
      <c r="N13580" s="22">
        <v>15</v>
      </c>
      <c r="O13580" s="22">
        <v>100</v>
      </c>
      <c r="P13580" s="22">
        <v>100</v>
      </c>
      <c r="Q13580" s="22">
        <v>0</v>
      </c>
      <c r="R13580" s="22"/>
      <c r="S13580" s="22">
        <v>0</v>
      </c>
      <c r="T13580" s="39">
        <f t="shared" si="212"/>
        <v>46235</v>
      </c>
    </row>
    <row r="13581" spans="1:20" x14ac:dyDescent="0.25">
      <c r="A13581" s="22" t="s">
        <v>12537</v>
      </c>
      <c r="B13581" s="22" t="s">
        <v>12538</v>
      </c>
      <c r="C13581" s="22" t="s">
        <v>13616</v>
      </c>
      <c r="D13581" s="22">
        <v>1</v>
      </c>
      <c r="E13581" s="22">
        <v>1</v>
      </c>
      <c r="F13581" s="22">
        <v>0</v>
      </c>
      <c r="G13581" s="22">
        <v>3</v>
      </c>
      <c r="H13581" s="22">
        <v>0</v>
      </c>
      <c r="I13581" s="22">
        <v>0</v>
      </c>
      <c r="J13581" s="22">
        <v>0</v>
      </c>
      <c r="K13581" s="22">
        <v>0</v>
      </c>
      <c r="L13581" s="22">
        <v>0</v>
      </c>
      <c r="M13581" s="22">
        <v>0</v>
      </c>
      <c r="N13581" s="22">
        <v>17</v>
      </c>
      <c r="O13581" s="22">
        <v>100</v>
      </c>
      <c r="P13581" s="22">
        <v>0</v>
      </c>
      <c r="Q13581" s="22"/>
      <c r="R13581" s="22"/>
      <c r="S13581" s="22">
        <v>0</v>
      </c>
      <c r="T13581" s="39">
        <f t="shared" si="212"/>
        <v>46235</v>
      </c>
    </row>
    <row r="13582" spans="1:20" x14ac:dyDescent="0.25">
      <c r="A13582" s="22" t="s">
        <v>12537</v>
      </c>
      <c r="B13582" s="22" t="s">
        <v>12538</v>
      </c>
      <c r="C13582" s="22" t="s">
        <v>13617</v>
      </c>
      <c r="D13582" s="22">
        <v>1</v>
      </c>
      <c r="E13582" s="22">
        <v>1</v>
      </c>
      <c r="F13582" s="22">
        <v>1</v>
      </c>
      <c r="G13582" s="22">
        <v>1</v>
      </c>
      <c r="H13582" s="22">
        <v>1</v>
      </c>
      <c r="I13582" s="22">
        <v>0</v>
      </c>
      <c r="J13582" s="22">
        <v>0</v>
      </c>
      <c r="K13582" s="22">
        <v>0</v>
      </c>
      <c r="L13582" s="22">
        <v>0</v>
      </c>
      <c r="M13582" s="22">
        <v>0</v>
      </c>
      <c r="N13582" s="22">
        <v>18</v>
      </c>
      <c r="O13582" s="22">
        <v>100</v>
      </c>
      <c r="P13582" s="22">
        <v>100</v>
      </c>
      <c r="Q13582" s="22">
        <v>0</v>
      </c>
      <c r="R13582" s="22"/>
      <c r="S13582" s="22">
        <v>0</v>
      </c>
      <c r="T13582" s="39">
        <f t="shared" si="212"/>
        <v>46235</v>
      </c>
    </row>
    <row r="13583" spans="1:20" x14ac:dyDescent="0.25">
      <c r="A13583" s="22" t="s">
        <v>12537</v>
      </c>
      <c r="B13583" s="22" t="s">
        <v>12538</v>
      </c>
      <c r="C13583" s="22" t="s">
        <v>13618</v>
      </c>
      <c r="D13583" s="22">
        <v>1</v>
      </c>
      <c r="E13583" s="22">
        <v>1</v>
      </c>
      <c r="F13583" s="22">
        <v>1</v>
      </c>
      <c r="G13583" s="22">
        <v>1</v>
      </c>
      <c r="H13583" s="22">
        <v>1</v>
      </c>
      <c r="I13583" s="22">
        <v>0</v>
      </c>
      <c r="J13583" s="22">
        <v>0</v>
      </c>
      <c r="K13583" s="22">
        <v>0</v>
      </c>
      <c r="L13583" s="22">
        <v>0</v>
      </c>
      <c r="M13583" s="22">
        <v>0</v>
      </c>
      <c r="N13583" s="22">
        <v>4</v>
      </c>
      <c r="O13583" s="22">
        <v>100</v>
      </c>
      <c r="P13583" s="22">
        <v>100</v>
      </c>
      <c r="Q13583" s="22">
        <v>0</v>
      </c>
      <c r="R13583" s="22"/>
      <c r="S13583" s="22">
        <v>0</v>
      </c>
      <c r="T13583" s="39">
        <f t="shared" si="212"/>
        <v>46235</v>
      </c>
    </row>
    <row r="13584" spans="1:20" x14ac:dyDescent="0.25">
      <c r="A13584" s="22" t="s">
        <v>12537</v>
      </c>
      <c r="B13584" s="22" t="s">
        <v>12538</v>
      </c>
      <c r="C13584" s="22" t="s">
        <v>13619</v>
      </c>
      <c r="D13584" s="22">
        <v>1</v>
      </c>
      <c r="E13584" s="22">
        <v>1</v>
      </c>
      <c r="F13584" s="22">
        <v>1</v>
      </c>
      <c r="G13584" s="22">
        <v>1</v>
      </c>
      <c r="H13584" s="22">
        <v>1</v>
      </c>
      <c r="I13584" s="22">
        <v>0</v>
      </c>
      <c r="J13584" s="22">
        <v>0</v>
      </c>
      <c r="K13584" s="22">
        <v>0</v>
      </c>
      <c r="L13584" s="22">
        <v>0</v>
      </c>
      <c r="M13584" s="22">
        <v>0</v>
      </c>
      <c r="N13584" s="22">
        <v>12</v>
      </c>
      <c r="O13584" s="22">
        <v>100</v>
      </c>
      <c r="P13584" s="22">
        <v>100</v>
      </c>
      <c r="Q13584" s="22">
        <v>0</v>
      </c>
      <c r="R13584" s="22"/>
      <c r="S13584" s="22">
        <v>0</v>
      </c>
      <c r="T13584" s="39">
        <f t="shared" si="212"/>
        <v>46235</v>
      </c>
    </row>
    <row r="13585" spans="1:20" x14ac:dyDescent="0.25">
      <c r="A13585" s="22" t="s">
        <v>12537</v>
      </c>
      <c r="B13585" s="22" t="s">
        <v>12538</v>
      </c>
      <c r="C13585" s="22" t="s">
        <v>13620</v>
      </c>
      <c r="D13585" s="22">
        <v>1</v>
      </c>
      <c r="E13585" s="22">
        <v>1</v>
      </c>
      <c r="F13585" s="22">
        <v>0</v>
      </c>
      <c r="G13585" s="22">
        <v>1</v>
      </c>
      <c r="H13585" s="22">
        <v>0</v>
      </c>
      <c r="I13585" s="22">
        <v>0</v>
      </c>
      <c r="J13585" s="22">
        <v>0</v>
      </c>
      <c r="K13585" s="22">
        <v>0</v>
      </c>
      <c r="L13585" s="22">
        <v>0</v>
      </c>
      <c r="M13585" s="22">
        <v>0</v>
      </c>
      <c r="N13585" s="22">
        <v>16</v>
      </c>
      <c r="O13585" s="22">
        <v>100</v>
      </c>
      <c r="P13585" s="22">
        <v>0</v>
      </c>
      <c r="Q13585" s="22"/>
      <c r="R13585" s="22"/>
      <c r="S13585" s="22">
        <v>0</v>
      </c>
      <c r="T13585" s="39">
        <f t="shared" si="212"/>
        <v>46235</v>
      </c>
    </row>
    <row r="13586" spans="1:20" x14ac:dyDescent="0.25">
      <c r="A13586" s="22" t="s">
        <v>12537</v>
      </c>
      <c r="B13586" s="22" t="s">
        <v>12538</v>
      </c>
      <c r="C13586" s="22" t="s">
        <v>13621</v>
      </c>
      <c r="D13586" s="22">
        <v>1</v>
      </c>
      <c r="E13586" s="22">
        <v>1</v>
      </c>
      <c r="F13586" s="22">
        <v>0</v>
      </c>
      <c r="G13586" s="22">
        <v>1</v>
      </c>
      <c r="H13586" s="22">
        <v>0</v>
      </c>
      <c r="I13586" s="22">
        <v>0</v>
      </c>
      <c r="J13586" s="22">
        <v>0</v>
      </c>
      <c r="K13586" s="22">
        <v>0</v>
      </c>
      <c r="L13586" s="22">
        <v>0</v>
      </c>
      <c r="M13586" s="22">
        <v>0</v>
      </c>
      <c r="N13586" s="22">
        <v>20</v>
      </c>
      <c r="O13586" s="22">
        <v>100</v>
      </c>
      <c r="P13586" s="22">
        <v>0</v>
      </c>
      <c r="Q13586" s="22"/>
      <c r="R13586" s="22"/>
      <c r="S13586" s="22">
        <v>0</v>
      </c>
      <c r="T13586" s="39">
        <f t="shared" si="212"/>
        <v>46235</v>
      </c>
    </row>
    <row r="13587" spans="1:20" x14ac:dyDescent="0.25">
      <c r="A13587" s="22" t="s">
        <v>12537</v>
      </c>
      <c r="B13587" s="22" t="s">
        <v>12538</v>
      </c>
      <c r="C13587" s="22" t="s">
        <v>13622</v>
      </c>
      <c r="D13587" s="22">
        <v>1</v>
      </c>
      <c r="E13587" s="22">
        <v>1</v>
      </c>
      <c r="F13587" s="22">
        <v>0</v>
      </c>
      <c r="G13587" s="22">
        <v>1</v>
      </c>
      <c r="H13587" s="22">
        <v>0</v>
      </c>
      <c r="I13587" s="22">
        <v>0</v>
      </c>
      <c r="J13587" s="22">
        <v>0</v>
      </c>
      <c r="K13587" s="22">
        <v>0</v>
      </c>
      <c r="L13587" s="22">
        <v>0</v>
      </c>
      <c r="M13587" s="22">
        <v>0</v>
      </c>
      <c r="N13587" s="22">
        <v>12</v>
      </c>
      <c r="O13587" s="22">
        <v>100</v>
      </c>
      <c r="P13587" s="22">
        <v>0</v>
      </c>
      <c r="Q13587" s="22"/>
      <c r="R13587" s="22"/>
      <c r="S13587" s="22">
        <v>0</v>
      </c>
      <c r="T13587" s="39">
        <f t="shared" si="212"/>
        <v>46235</v>
      </c>
    </row>
    <row r="13588" spans="1:20" x14ac:dyDescent="0.25">
      <c r="A13588" s="22" t="s">
        <v>12537</v>
      </c>
      <c r="B13588" s="22" t="s">
        <v>12538</v>
      </c>
      <c r="C13588" s="22" t="s">
        <v>13623</v>
      </c>
      <c r="D13588" s="22">
        <v>1</v>
      </c>
      <c r="E13588" s="22">
        <v>1</v>
      </c>
      <c r="F13588" s="22">
        <v>1</v>
      </c>
      <c r="G13588" s="22">
        <v>2</v>
      </c>
      <c r="H13588" s="22">
        <v>1</v>
      </c>
      <c r="I13588" s="22">
        <v>0</v>
      </c>
      <c r="J13588" s="22">
        <v>0</v>
      </c>
      <c r="K13588" s="22">
        <v>0</v>
      </c>
      <c r="L13588" s="22">
        <v>0</v>
      </c>
      <c r="M13588" s="22">
        <v>0</v>
      </c>
      <c r="N13588" s="22">
        <v>16.5</v>
      </c>
      <c r="O13588" s="22">
        <v>100</v>
      </c>
      <c r="P13588" s="22">
        <v>100</v>
      </c>
      <c r="Q13588" s="22">
        <v>0</v>
      </c>
      <c r="R13588" s="22"/>
      <c r="S13588" s="22">
        <v>0</v>
      </c>
      <c r="T13588" s="39">
        <f t="shared" si="212"/>
        <v>46235</v>
      </c>
    </row>
    <row r="13589" spans="1:20" x14ac:dyDescent="0.25">
      <c r="A13589" s="22" t="s">
        <v>12537</v>
      </c>
      <c r="B13589" s="22" t="s">
        <v>12538</v>
      </c>
      <c r="C13589" s="22" t="s">
        <v>13624</v>
      </c>
      <c r="D13589" s="22">
        <v>1</v>
      </c>
      <c r="E13589" s="22">
        <v>1</v>
      </c>
      <c r="F13589" s="22">
        <v>1</v>
      </c>
      <c r="G13589" s="22">
        <v>2</v>
      </c>
      <c r="H13589" s="22">
        <v>1</v>
      </c>
      <c r="I13589" s="22">
        <v>0</v>
      </c>
      <c r="J13589" s="22">
        <v>0</v>
      </c>
      <c r="K13589" s="22">
        <v>0</v>
      </c>
      <c r="L13589" s="22">
        <v>0</v>
      </c>
      <c r="M13589" s="22">
        <v>0</v>
      </c>
      <c r="N13589" s="22">
        <v>12.5</v>
      </c>
      <c r="O13589" s="22">
        <v>100</v>
      </c>
      <c r="P13589" s="22">
        <v>100</v>
      </c>
      <c r="Q13589" s="22">
        <v>0</v>
      </c>
      <c r="R13589" s="22"/>
      <c r="S13589" s="22">
        <v>0</v>
      </c>
      <c r="T13589" s="39">
        <f t="shared" si="212"/>
        <v>46235</v>
      </c>
    </row>
    <row r="13590" spans="1:20" x14ac:dyDescent="0.25">
      <c r="A13590" s="22" t="s">
        <v>12537</v>
      </c>
      <c r="B13590" s="22" t="s">
        <v>12538</v>
      </c>
      <c r="C13590" s="22" t="s">
        <v>13625</v>
      </c>
      <c r="D13590" s="22">
        <v>1</v>
      </c>
      <c r="E13590" s="22">
        <v>1</v>
      </c>
      <c r="F13590" s="22">
        <v>1</v>
      </c>
      <c r="G13590" s="22">
        <v>1</v>
      </c>
      <c r="H13590" s="22">
        <v>1</v>
      </c>
      <c r="I13590" s="22">
        <v>0</v>
      </c>
      <c r="J13590" s="22">
        <v>0</v>
      </c>
      <c r="K13590" s="22">
        <v>0</v>
      </c>
      <c r="L13590" s="22">
        <v>0</v>
      </c>
      <c r="M13590" s="22">
        <v>0</v>
      </c>
      <c r="N13590" s="22">
        <v>12</v>
      </c>
      <c r="O13590" s="22">
        <v>100</v>
      </c>
      <c r="P13590" s="22">
        <v>100</v>
      </c>
      <c r="Q13590" s="22">
        <v>0</v>
      </c>
      <c r="R13590" s="22"/>
      <c r="S13590" s="22">
        <v>0</v>
      </c>
      <c r="T13590" s="39">
        <f t="shared" si="212"/>
        <v>46235</v>
      </c>
    </row>
    <row r="13591" spans="1:20" x14ac:dyDescent="0.25">
      <c r="A13591" s="22" t="s">
        <v>12537</v>
      </c>
      <c r="B13591" s="22" t="s">
        <v>12538</v>
      </c>
      <c r="C13591" s="22" t="s">
        <v>13626</v>
      </c>
      <c r="D13591" s="22">
        <v>1</v>
      </c>
      <c r="E13591" s="22">
        <v>1</v>
      </c>
      <c r="F13591" s="22">
        <v>0</v>
      </c>
      <c r="G13591" s="22">
        <v>2</v>
      </c>
      <c r="H13591" s="22">
        <v>0</v>
      </c>
      <c r="I13591" s="22">
        <v>0</v>
      </c>
      <c r="J13591" s="22">
        <v>0</v>
      </c>
      <c r="K13591" s="22">
        <v>0</v>
      </c>
      <c r="L13591" s="22">
        <v>0</v>
      </c>
      <c r="M13591" s="22">
        <v>0</v>
      </c>
      <c r="N13591" s="22">
        <v>16</v>
      </c>
      <c r="O13591" s="22">
        <v>100</v>
      </c>
      <c r="P13591" s="22">
        <v>0</v>
      </c>
      <c r="Q13591" s="22"/>
      <c r="R13591" s="22"/>
      <c r="S13591" s="22">
        <v>0</v>
      </c>
      <c r="T13591" s="39">
        <f t="shared" si="212"/>
        <v>46235</v>
      </c>
    </row>
    <row r="13592" spans="1:20" x14ac:dyDescent="0.25">
      <c r="A13592" s="22" t="s">
        <v>12537</v>
      </c>
      <c r="B13592" s="22" t="s">
        <v>12538</v>
      </c>
      <c r="C13592" s="22" t="s">
        <v>13627</v>
      </c>
      <c r="D13592" s="22">
        <v>1</v>
      </c>
      <c r="E13592" s="22">
        <v>1</v>
      </c>
      <c r="F13592" s="22">
        <v>1</v>
      </c>
      <c r="G13592" s="22">
        <v>1</v>
      </c>
      <c r="H13592" s="22">
        <v>1</v>
      </c>
      <c r="I13592" s="22">
        <v>0</v>
      </c>
      <c r="J13592" s="22">
        <v>0</v>
      </c>
      <c r="K13592" s="22">
        <v>0</v>
      </c>
      <c r="L13592" s="22">
        <v>0</v>
      </c>
      <c r="M13592" s="22">
        <v>0</v>
      </c>
      <c r="N13592" s="22">
        <v>11</v>
      </c>
      <c r="O13592" s="22">
        <v>100</v>
      </c>
      <c r="P13592" s="22">
        <v>100</v>
      </c>
      <c r="Q13592" s="22">
        <v>0</v>
      </c>
      <c r="R13592" s="22"/>
      <c r="S13592" s="22">
        <v>0</v>
      </c>
      <c r="T13592" s="39">
        <f t="shared" si="212"/>
        <v>46235</v>
      </c>
    </row>
    <row r="13593" spans="1:20" x14ac:dyDescent="0.25">
      <c r="A13593" s="22" t="s">
        <v>12537</v>
      </c>
      <c r="B13593" s="22" t="s">
        <v>12538</v>
      </c>
      <c r="C13593" s="22" t="s">
        <v>13628</v>
      </c>
      <c r="D13593" s="22">
        <v>1</v>
      </c>
      <c r="E13593" s="22">
        <v>0</v>
      </c>
      <c r="F13593" s="22">
        <v>0</v>
      </c>
      <c r="G13593" s="22"/>
      <c r="H13593" s="22">
        <v>0</v>
      </c>
      <c r="I13593" s="22">
        <v>0</v>
      </c>
      <c r="J13593" s="22">
        <v>0</v>
      </c>
      <c r="K13593" s="22">
        <v>0</v>
      </c>
      <c r="L13593" s="22">
        <v>0</v>
      </c>
      <c r="M13593" s="22">
        <v>0</v>
      </c>
      <c r="N13593" s="22">
        <v>-7</v>
      </c>
      <c r="O13593" s="22">
        <v>0</v>
      </c>
      <c r="P13593" s="22"/>
      <c r="Q13593" s="22"/>
      <c r="R13593" s="22"/>
      <c r="S13593" s="22"/>
      <c r="T13593" s="39">
        <f t="shared" si="212"/>
        <v>46235</v>
      </c>
    </row>
    <row r="13594" spans="1:20" x14ac:dyDescent="0.25">
      <c r="A13594" s="22" t="s">
        <v>12537</v>
      </c>
      <c r="B13594" s="22" t="s">
        <v>12538</v>
      </c>
      <c r="C13594" s="22" t="s">
        <v>13629</v>
      </c>
      <c r="D13594" s="22">
        <v>1</v>
      </c>
      <c r="E13594" s="22">
        <v>1</v>
      </c>
      <c r="F13594" s="22">
        <v>1</v>
      </c>
      <c r="G13594" s="22">
        <v>1</v>
      </c>
      <c r="H13594" s="22">
        <v>1</v>
      </c>
      <c r="I13594" s="22">
        <v>0</v>
      </c>
      <c r="J13594" s="22">
        <v>0</v>
      </c>
      <c r="K13594" s="22">
        <v>0</v>
      </c>
      <c r="L13594" s="22">
        <v>0</v>
      </c>
      <c r="M13594" s="22">
        <v>0</v>
      </c>
      <c r="N13594" s="22">
        <v>15</v>
      </c>
      <c r="O13594" s="22">
        <v>100</v>
      </c>
      <c r="P13594" s="22">
        <v>100</v>
      </c>
      <c r="Q13594" s="22">
        <v>0</v>
      </c>
      <c r="R13594" s="22"/>
      <c r="S13594" s="22">
        <v>0</v>
      </c>
      <c r="T13594" s="39">
        <f t="shared" si="212"/>
        <v>46235</v>
      </c>
    </row>
    <row r="13595" spans="1:20" x14ac:dyDescent="0.25">
      <c r="A13595" s="22" t="s">
        <v>12537</v>
      </c>
      <c r="B13595" s="22" t="s">
        <v>12538</v>
      </c>
      <c r="C13595" s="22" t="s">
        <v>13630</v>
      </c>
      <c r="D13595" s="22">
        <v>1</v>
      </c>
      <c r="E13595" s="22">
        <v>1</v>
      </c>
      <c r="F13595" s="22">
        <v>1</v>
      </c>
      <c r="G13595" s="22">
        <v>2</v>
      </c>
      <c r="H13595" s="22">
        <v>1</v>
      </c>
      <c r="I13595" s="22">
        <v>0</v>
      </c>
      <c r="J13595" s="22">
        <v>0</v>
      </c>
      <c r="K13595" s="22">
        <v>0</v>
      </c>
      <c r="L13595" s="22">
        <v>0</v>
      </c>
      <c r="M13595" s="22">
        <v>0</v>
      </c>
      <c r="N13595" s="22">
        <v>14</v>
      </c>
      <c r="O13595" s="22">
        <v>100</v>
      </c>
      <c r="P13595" s="22">
        <v>100</v>
      </c>
      <c r="Q13595" s="22">
        <v>0</v>
      </c>
      <c r="R13595" s="22"/>
      <c r="S13595" s="22">
        <v>0</v>
      </c>
      <c r="T13595" s="39">
        <f t="shared" si="212"/>
        <v>46235</v>
      </c>
    </row>
    <row r="13596" spans="1:20" x14ac:dyDescent="0.25">
      <c r="A13596" s="22" t="s">
        <v>12537</v>
      </c>
      <c r="B13596" s="22" t="s">
        <v>12538</v>
      </c>
      <c r="C13596" s="22" t="s">
        <v>13631</v>
      </c>
      <c r="D13596" s="22">
        <v>1</v>
      </c>
      <c r="E13596" s="22">
        <v>1</v>
      </c>
      <c r="F13596" s="22">
        <v>0</v>
      </c>
      <c r="G13596" s="22">
        <v>1</v>
      </c>
      <c r="H13596" s="22">
        <v>0</v>
      </c>
      <c r="I13596" s="22">
        <v>0</v>
      </c>
      <c r="J13596" s="22">
        <v>0</v>
      </c>
      <c r="K13596" s="22">
        <v>0</v>
      </c>
      <c r="L13596" s="22">
        <v>0</v>
      </c>
      <c r="M13596" s="22">
        <v>0</v>
      </c>
      <c r="N13596" s="22">
        <v>5.5</v>
      </c>
      <c r="O13596" s="22">
        <v>100</v>
      </c>
      <c r="P13596" s="22">
        <v>0</v>
      </c>
      <c r="Q13596" s="22"/>
      <c r="R13596" s="22"/>
      <c r="S13596" s="22">
        <v>0</v>
      </c>
      <c r="T13596" s="39">
        <f t="shared" si="212"/>
        <v>46235</v>
      </c>
    </row>
    <row r="13597" spans="1:20" x14ac:dyDescent="0.25">
      <c r="A13597" s="22" t="s">
        <v>12537</v>
      </c>
      <c r="B13597" s="22" t="s">
        <v>12538</v>
      </c>
      <c r="C13597" s="22" t="s">
        <v>13632</v>
      </c>
      <c r="D13597" s="22">
        <v>1</v>
      </c>
      <c r="E13597" s="22">
        <v>1</v>
      </c>
      <c r="F13597" s="22">
        <v>0</v>
      </c>
      <c r="G13597" s="22">
        <v>1</v>
      </c>
      <c r="H13597" s="22">
        <v>0</v>
      </c>
      <c r="I13597" s="22">
        <v>0</v>
      </c>
      <c r="J13597" s="22">
        <v>0</v>
      </c>
      <c r="K13597" s="22">
        <v>0</v>
      </c>
      <c r="L13597" s="22">
        <v>0</v>
      </c>
      <c r="M13597" s="22">
        <v>0</v>
      </c>
      <c r="N13597" s="22">
        <v>4.5</v>
      </c>
      <c r="O13597" s="22">
        <v>100</v>
      </c>
      <c r="P13597" s="22">
        <v>0</v>
      </c>
      <c r="Q13597" s="22"/>
      <c r="R13597" s="22"/>
      <c r="S13597" s="22">
        <v>0</v>
      </c>
      <c r="T13597" s="39">
        <f t="shared" si="212"/>
        <v>46235</v>
      </c>
    </row>
    <row r="13598" spans="1:20" x14ac:dyDescent="0.25">
      <c r="A13598" s="22" t="s">
        <v>12537</v>
      </c>
      <c r="B13598" s="22" t="s">
        <v>12538</v>
      </c>
      <c r="C13598" s="22" t="s">
        <v>13633</v>
      </c>
      <c r="D13598" s="22">
        <v>1</v>
      </c>
      <c r="E13598" s="22">
        <v>1</v>
      </c>
      <c r="F13598" s="22">
        <v>0</v>
      </c>
      <c r="G13598" s="22">
        <v>2</v>
      </c>
      <c r="H13598" s="22">
        <v>0</v>
      </c>
      <c r="I13598" s="22">
        <v>0</v>
      </c>
      <c r="J13598" s="22">
        <v>0</v>
      </c>
      <c r="K13598" s="22">
        <v>0</v>
      </c>
      <c r="L13598" s="22">
        <v>0</v>
      </c>
      <c r="M13598" s="22">
        <v>0</v>
      </c>
      <c r="N13598" s="22">
        <v>59</v>
      </c>
      <c r="O13598" s="22">
        <v>100</v>
      </c>
      <c r="P13598" s="22">
        <v>0</v>
      </c>
      <c r="Q13598" s="22"/>
      <c r="R13598" s="22"/>
      <c r="S13598" s="22">
        <v>0</v>
      </c>
      <c r="T13598" s="39">
        <f t="shared" si="212"/>
        <v>46235</v>
      </c>
    </row>
    <row r="13599" spans="1:20" x14ac:dyDescent="0.25">
      <c r="A13599" s="22" t="s">
        <v>12537</v>
      </c>
      <c r="B13599" s="22" t="s">
        <v>12538</v>
      </c>
      <c r="C13599" s="22" t="s">
        <v>13634</v>
      </c>
      <c r="D13599" s="22">
        <v>1</v>
      </c>
      <c r="E13599" s="22">
        <v>1</v>
      </c>
      <c r="F13599" s="22">
        <v>0</v>
      </c>
      <c r="G13599" s="22">
        <v>1</v>
      </c>
      <c r="H13599" s="22">
        <v>0</v>
      </c>
      <c r="I13599" s="22">
        <v>0</v>
      </c>
      <c r="J13599" s="22">
        <v>0</v>
      </c>
      <c r="K13599" s="22">
        <v>0</v>
      </c>
      <c r="L13599" s="22">
        <v>0</v>
      </c>
      <c r="M13599" s="22">
        <v>0</v>
      </c>
      <c r="N13599" s="22">
        <v>17</v>
      </c>
      <c r="O13599" s="22">
        <v>100</v>
      </c>
      <c r="P13599" s="22">
        <v>0</v>
      </c>
      <c r="Q13599" s="22"/>
      <c r="R13599" s="22"/>
      <c r="S13599" s="22">
        <v>0</v>
      </c>
      <c r="T13599" s="39">
        <f t="shared" si="212"/>
        <v>46235</v>
      </c>
    </row>
    <row r="13600" spans="1:20" x14ac:dyDescent="0.25">
      <c r="A13600" s="22" t="s">
        <v>12537</v>
      </c>
      <c r="B13600" s="22" t="s">
        <v>12538</v>
      </c>
      <c r="C13600" s="22" t="s">
        <v>13635</v>
      </c>
      <c r="D13600" s="22">
        <v>1</v>
      </c>
      <c r="E13600" s="22">
        <v>1</v>
      </c>
      <c r="F13600" s="22">
        <v>1</v>
      </c>
      <c r="G13600" s="22">
        <v>2</v>
      </c>
      <c r="H13600" s="22">
        <v>1</v>
      </c>
      <c r="I13600" s="22">
        <v>0</v>
      </c>
      <c r="J13600" s="22">
        <v>0</v>
      </c>
      <c r="K13600" s="22">
        <v>0</v>
      </c>
      <c r="L13600" s="22">
        <v>0</v>
      </c>
      <c r="M13600" s="22">
        <v>0</v>
      </c>
      <c r="N13600" s="22">
        <v>-213.5</v>
      </c>
      <c r="O13600" s="22">
        <v>100</v>
      </c>
      <c r="P13600" s="22">
        <v>100</v>
      </c>
      <c r="Q13600" s="22">
        <v>0</v>
      </c>
      <c r="R13600" s="22"/>
      <c r="S13600" s="22">
        <v>0</v>
      </c>
      <c r="T13600" s="39">
        <f t="shared" si="212"/>
        <v>46235</v>
      </c>
    </row>
    <row r="13601" spans="1:20" x14ac:dyDescent="0.25">
      <c r="A13601" s="22" t="s">
        <v>12537</v>
      </c>
      <c r="B13601" s="22" t="s">
        <v>12538</v>
      </c>
      <c r="C13601" s="22" t="s">
        <v>13636</v>
      </c>
      <c r="D13601" s="22">
        <v>1</v>
      </c>
      <c r="E13601" s="22">
        <v>1</v>
      </c>
      <c r="F13601" s="22">
        <v>0</v>
      </c>
      <c r="G13601" s="22">
        <v>1</v>
      </c>
      <c r="H13601" s="22">
        <v>0</v>
      </c>
      <c r="I13601" s="22">
        <v>0</v>
      </c>
      <c r="J13601" s="22">
        <v>0</v>
      </c>
      <c r="K13601" s="22">
        <v>0</v>
      </c>
      <c r="L13601" s="22">
        <v>0</v>
      </c>
      <c r="M13601" s="22">
        <v>0</v>
      </c>
      <c r="N13601" s="22">
        <v>2</v>
      </c>
      <c r="O13601" s="22">
        <v>100</v>
      </c>
      <c r="P13601" s="22">
        <v>0</v>
      </c>
      <c r="Q13601" s="22"/>
      <c r="R13601" s="22"/>
      <c r="S13601" s="22">
        <v>0</v>
      </c>
      <c r="T13601" s="39">
        <f t="shared" si="212"/>
        <v>46235</v>
      </c>
    </row>
    <row r="13602" spans="1:20" x14ac:dyDescent="0.25">
      <c r="A13602" s="22" t="s">
        <v>12537</v>
      </c>
      <c r="B13602" s="22" t="s">
        <v>12538</v>
      </c>
      <c r="C13602" s="22" t="s">
        <v>13637</v>
      </c>
      <c r="D13602" s="22">
        <v>1</v>
      </c>
      <c r="E13602" s="22">
        <v>1</v>
      </c>
      <c r="F13602" s="22">
        <v>0</v>
      </c>
      <c r="G13602" s="22">
        <v>1</v>
      </c>
      <c r="H13602" s="22">
        <v>0</v>
      </c>
      <c r="I13602" s="22">
        <v>0</v>
      </c>
      <c r="J13602" s="22">
        <v>0</v>
      </c>
      <c r="K13602" s="22">
        <v>0</v>
      </c>
      <c r="L13602" s="22">
        <v>0</v>
      </c>
      <c r="M13602" s="22">
        <v>0</v>
      </c>
      <c r="N13602" s="22">
        <v>58</v>
      </c>
      <c r="O13602" s="22">
        <v>100</v>
      </c>
      <c r="P13602" s="22">
        <v>0</v>
      </c>
      <c r="Q13602" s="22"/>
      <c r="R13602" s="22"/>
      <c r="S13602" s="22">
        <v>0</v>
      </c>
      <c r="T13602" s="39">
        <f t="shared" si="212"/>
        <v>46235</v>
      </c>
    </row>
    <row r="13603" spans="1:20" x14ac:dyDescent="0.25">
      <c r="A13603" s="22" t="s">
        <v>12537</v>
      </c>
      <c r="B13603" s="22" t="s">
        <v>12538</v>
      </c>
      <c r="C13603" s="22" t="s">
        <v>13638</v>
      </c>
      <c r="D13603" s="22">
        <v>1</v>
      </c>
      <c r="E13603" s="22">
        <v>1</v>
      </c>
      <c r="F13603" s="22">
        <v>0</v>
      </c>
      <c r="G13603" s="22">
        <v>2</v>
      </c>
      <c r="H13603" s="22">
        <v>0</v>
      </c>
      <c r="I13603" s="22">
        <v>0</v>
      </c>
      <c r="J13603" s="22">
        <v>0</v>
      </c>
      <c r="K13603" s="22">
        <v>0</v>
      </c>
      <c r="L13603" s="22">
        <v>0</v>
      </c>
      <c r="M13603" s="22">
        <v>0</v>
      </c>
      <c r="N13603" s="22">
        <v>16.5</v>
      </c>
      <c r="O13603" s="22">
        <v>100</v>
      </c>
      <c r="P13603" s="22">
        <v>0</v>
      </c>
      <c r="Q13603" s="22"/>
      <c r="R13603" s="22"/>
      <c r="S13603" s="22">
        <v>0</v>
      </c>
      <c r="T13603" s="39">
        <f t="shared" si="212"/>
        <v>46235</v>
      </c>
    </row>
    <row r="13604" spans="1:20" x14ac:dyDescent="0.25">
      <c r="A13604" s="22" t="s">
        <v>12537</v>
      </c>
      <c r="B13604" s="22" t="s">
        <v>12538</v>
      </c>
      <c r="C13604" s="22" t="s">
        <v>13639</v>
      </c>
      <c r="D13604" s="22">
        <v>1</v>
      </c>
      <c r="E13604" s="22">
        <v>1</v>
      </c>
      <c r="F13604" s="22">
        <v>0</v>
      </c>
      <c r="G13604" s="22">
        <v>1</v>
      </c>
      <c r="H13604" s="22">
        <v>0</v>
      </c>
      <c r="I13604" s="22">
        <v>0</v>
      </c>
      <c r="J13604" s="22">
        <v>0</v>
      </c>
      <c r="K13604" s="22">
        <v>0</v>
      </c>
      <c r="L13604" s="22">
        <v>0</v>
      </c>
      <c r="M13604" s="22">
        <v>0</v>
      </c>
      <c r="N13604" s="22">
        <v>16</v>
      </c>
      <c r="O13604" s="22">
        <v>100</v>
      </c>
      <c r="P13604" s="22">
        <v>0</v>
      </c>
      <c r="Q13604" s="22"/>
      <c r="R13604" s="22"/>
      <c r="S13604" s="22">
        <v>0</v>
      </c>
      <c r="T13604" s="39">
        <f t="shared" si="212"/>
        <v>46235</v>
      </c>
    </row>
    <row r="13605" spans="1:20" x14ac:dyDescent="0.25">
      <c r="A13605" s="22" t="s">
        <v>12537</v>
      </c>
      <c r="B13605" s="22" t="s">
        <v>12538</v>
      </c>
      <c r="C13605" s="22" t="s">
        <v>13640</v>
      </c>
      <c r="D13605" s="22">
        <v>1</v>
      </c>
      <c r="E13605" s="22">
        <v>1</v>
      </c>
      <c r="F13605" s="22">
        <v>0</v>
      </c>
      <c r="G13605" s="22">
        <v>1</v>
      </c>
      <c r="H13605" s="22">
        <v>0</v>
      </c>
      <c r="I13605" s="22">
        <v>0</v>
      </c>
      <c r="J13605" s="22">
        <v>0</v>
      </c>
      <c r="K13605" s="22">
        <v>0</v>
      </c>
      <c r="L13605" s="22">
        <v>0</v>
      </c>
      <c r="M13605" s="22">
        <v>0</v>
      </c>
      <c r="N13605" s="22">
        <v>16</v>
      </c>
      <c r="O13605" s="22">
        <v>100</v>
      </c>
      <c r="P13605" s="22">
        <v>0</v>
      </c>
      <c r="Q13605" s="22"/>
      <c r="R13605" s="22"/>
      <c r="S13605" s="22">
        <v>0</v>
      </c>
      <c r="T13605" s="39">
        <f t="shared" si="212"/>
        <v>46235</v>
      </c>
    </row>
    <row r="13606" spans="1:20" x14ac:dyDescent="0.25">
      <c r="A13606" s="22" t="s">
        <v>12537</v>
      </c>
      <c r="B13606" s="22" t="s">
        <v>12538</v>
      </c>
      <c r="C13606" s="22" t="s">
        <v>13641</v>
      </c>
      <c r="D13606" s="22">
        <v>1</v>
      </c>
      <c r="E13606" s="22">
        <v>1</v>
      </c>
      <c r="F13606" s="22">
        <v>0</v>
      </c>
      <c r="G13606" s="22">
        <v>1</v>
      </c>
      <c r="H13606" s="22">
        <v>0</v>
      </c>
      <c r="I13606" s="22">
        <v>0</v>
      </c>
      <c r="J13606" s="22">
        <v>0</v>
      </c>
      <c r="K13606" s="22">
        <v>0</v>
      </c>
      <c r="L13606" s="22">
        <v>0</v>
      </c>
      <c r="M13606" s="22">
        <v>0</v>
      </c>
      <c r="N13606" s="22">
        <v>15</v>
      </c>
      <c r="O13606" s="22">
        <v>100</v>
      </c>
      <c r="P13606" s="22">
        <v>0</v>
      </c>
      <c r="Q13606" s="22"/>
      <c r="R13606" s="22"/>
      <c r="S13606" s="22">
        <v>0</v>
      </c>
      <c r="T13606" s="39">
        <f t="shared" si="212"/>
        <v>46235</v>
      </c>
    </row>
    <row r="13607" spans="1:20" x14ac:dyDescent="0.25">
      <c r="A13607" s="22" t="s">
        <v>12537</v>
      </c>
      <c r="B13607" s="22" t="s">
        <v>12538</v>
      </c>
      <c r="C13607" s="22" t="s">
        <v>13642</v>
      </c>
      <c r="D13607" s="22">
        <v>1</v>
      </c>
      <c r="E13607" s="22">
        <v>1</v>
      </c>
      <c r="F13607" s="22">
        <v>1</v>
      </c>
      <c r="G13607" s="22">
        <v>1</v>
      </c>
      <c r="H13607" s="22">
        <v>1</v>
      </c>
      <c r="I13607" s="22">
        <v>0</v>
      </c>
      <c r="J13607" s="22">
        <v>0</v>
      </c>
      <c r="K13607" s="22">
        <v>0</v>
      </c>
      <c r="L13607" s="22">
        <v>0</v>
      </c>
      <c r="M13607" s="22">
        <v>0</v>
      </c>
      <c r="N13607" s="22">
        <v>15</v>
      </c>
      <c r="O13607" s="22">
        <v>100</v>
      </c>
      <c r="P13607" s="22">
        <v>100</v>
      </c>
      <c r="Q13607" s="22">
        <v>0</v>
      </c>
      <c r="R13607" s="22"/>
      <c r="S13607" s="22">
        <v>0</v>
      </c>
      <c r="T13607" s="39">
        <f t="shared" si="212"/>
        <v>46235</v>
      </c>
    </row>
    <row r="13608" spans="1:20" x14ac:dyDescent="0.25">
      <c r="A13608" s="22" t="s">
        <v>12537</v>
      </c>
      <c r="B13608" s="22" t="s">
        <v>12538</v>
      </c>
      <c r="C13608" s="22" t="s">
        <v>13643</v>
      </c>
      <c r="D13608" s="22">
        <v>1</v>
      </c>
      <c r="E13608" s="22">
        <v>1</v>
      </c>
      <c r="F13608" s="22">
        <v>1</v>
      </c>
      <c r="G13608" s="22">
        <v>1</v>
      </c>
      <c r="H13608" s="22">
        <v>1</v>
      </c>
      <c r="I13608" s="22">
        <v>0</v>
      </c>
      <c r="J13608" s="22">
        <v>0</v>
      </c>
      <c r="K13608" s="22">
        <v>0</v>
      </c>
      <c r="L13608" s="22">
        <v>0</v>
      </c>
      <c r="M13608" s="22">
        <v>0</v>
      </c>
      <c r="N13608" s="22">
        <v>10</v>
      </c>
      <c r="O13608" s="22">
        <v>100</v>
      </c>
      <c r="P13608" s="22">
        <v>100</v>
      </c>
      <c r="Q13608" s="22">
        <v>0</v>
      </c>
      <c r="R13608" s="22"/>
      <c r="S13608" s="22">
        <v>0</v>
      </c>
      <c r="T13608" s="39">
        <f t="shared" si="212"/>
        <v>46235</v>
      </c>
    </row>
    <row r="13609" spans="1:20" x14ac:dyDescent="0.25">
      <c r="A13609" s="22" t="s">
        <v>12537</v>
      </c>
      <c r="B13609" s="22" t="s">
        <v>12538</v>
      </c>
      <c r="C13609" s="22" t="s">
        <v>13644</v>
      </c>
      <c r="D13609" s="22">
        <v>1</v>
      </c>
      <c r="E13609" s="22">
        <v>1</v>
      </c>
      <c r="F13609" s="22">
        <v>0</v>
      </c>
      <c r="G13609" s="22">
        <v>1</v>
      </c>
      <c r="H13609" s="22">
        <v>0</v>
      </c>
      <c r="I13609" s="22">
        <v>0</v>
      </c>
      <c r="J13609" s="22">
        <v>0</v>
      </c>
      <c r="K13609" s="22">
        <v>0</v>
      </c>
      <c r="L13609" s="22">
        <v>0</v>
      </c>
      <c r="M13609" s="22">
        <v>0</v>
      </c>
      <c r="N13609" s="22">
        <v>15</v>
      </c>
      <c r="O13609" s="22">
        <v>100</v>
      </c>
      <c r="P13609" s="22">
        <v>0</v>
      </c>
      <c r="Q13609" s="22"/>
      <c r="R13609" s="22"/>
      <c r="S13609" s="22">
        <v>0</v>
      </c>
      <c r="T13609" s="39">
        <f t="shared" si="212"/>
        <v>46235</v>
      </c>
    </row>
    <row r="13610" spans="1:20" x14ac:dyDescent="0.25">
      <c r="A13610" s="22" t="s">
        <v>12537</v>
      </c>
      <c r="B13610" s="22" t="s">
        <v>12538</v>
      </c>
      <c r="C13610" s="22" t="s">
        <v>13645</v>
      </c>
      <c r="D13610" s="22">
        <v>1</v>
      </c>
      <c r="E13610" s="22">
        <v>1</v>
      </c>
      <c r="F13610" s="22">
        <v>1</v>
      </c>
      <c r="G13610" s="22">
        <v>2</v>
      </c>
      <c r="H13610" s="22">
        <v>1</v>
      </c>
      <c r="I13610" s="22">
        <v>0</v>
      </c>
      <c r="J13610" s="22">
        <v>0</v>
      </c>
      <c r="K13610" s="22">
        <v>0</v>
      </c>
      <c r="L13610" s="22">
        <v>0</v>
      </c>
      <c r="M13610" s="22">
        <v>0</v>
      </c>
      <c r="N13610" s="22">
        <v>13.5</v>
      </c>
      <c r="O13610" s="22">
        <v>100</v>
      </c>
      <c r="P13610" s="22">
        <v>100</v>
      </c>
      <c r="Q13610" s="22">
        <v>0</v>
      </c>
      <c r="R13610" s="22"/>
      <c r="S13610" s="22">
        <v>0</v>
      </c>
      <c r="T13610" s="39">
        <f t="shared" si="212"/>
        <v>46235</v>
      </c>
    </row>
    <row r="13611" spans="1:20" x14ac:dyDescent="0.25">
      <c r="A13611" s="22" t="s">
        <v>12537</v>
      </c>
      <c r="B13611" s="22" t="s">
        <v>12538</v>
      </c>
      <c r="C13611" s="22" t="s">
        <v>13646</v>
      </c>
      <c r="D13611" s="22">
        <v>1</v>
      </c>
      <c r="E13611" s="22">
        <v>1</v>
      </c>
      <c r="F13611" s="22">
        <v>1</v>
      </c>
      <c r="G13611" s="22">
        <v>1</v>
      </c>
      <c r="H13611" s="22">
        <v>1</v>
      </c>
      <c r="I13611" s="22">
        <v>0</v>
      </c>
      <c r="J13611" s="22">
        <v>0</v>
      </c>
      <c r="K13611" s="22">
        <v>0</v>
      </c>
      <c r="L13611" s="22">
        <v>0</v>
      </c>
      <c r="M13611" s="22">
        <v>0</v>
      </c>
      <c r="N13611" s="22">
        <v>18</v>
      </c>
      <c r="O13611" s="22">
        <v>100</v>
      </c>
      <c r="P13611" s="22">
        <v>100</v>
      </c>
      <c r="Q13611" s="22">
        <v>0</v>
      </c>
      <c r="R13611" s="22"/>
      <c r="S13611" s="22">
        <v>0</v>
      </c>
      <c r="T13611" s="39">
        <f t="shared" si="212"/>
        <v>46235</v>
      </c>
    </row>
    <row r="13612" spans="1:20" x14ac:dyDescent="0.25">
      <c r="A13612" s="22" t="s">
        <v>12537</v>
      </c>
      <c r="B13612" s="22" t="s">
        <v>12538</v>
      </c>
      <c r="C13612" s="22" t="s">
        <v>13647</v>
      </c>
      <c r="D13612" s="22">
        <v>1</v>
      </c>
      <c r="E13612" s="22">
        <v>1</v>
      </c>
      <c r="F13612" s="22">
        <v>0</v>
      </c>
      <c r="G13612" s="22">
        <v>1</v>
      </c>
      <c r="H13612" s="22">
        <v>0</v>
      </c>
      <c r="I13612" s="22">
        <v>0</v>
      </c>
      <c r="J13612" s="22">
        <v>0</v>
      </c>
      <c r="K13612" s="22">
        <v>0</v>
      </c>
      <c r="L13612" s="22">
        <v>0</v>
      </c>
      <c r="M13612" s="22">
        <v>0</v>
      </c>
      <c r="N13612" s="22">
        <v>20</v>
      </c>
      <c r="O13612" s="22">
        <v>100</v>
      </c>
      <c r="P13612" s="22">
        <v>0</v>
      </c>
      <c r="Q13612" s="22"/>
      <c r="R13612" s="22"/>
      <c r="S13612" s="22">
        <v>0</v>
      </c>
      <c r="T13612" s="39">
        <f t="shared" si="212"/>
        <v>46235</v>
      </c>
    </row>
    <row r="13613" spans="1:20" x14ac:dyDescent="0.25">
      <c r="A13613" s="22" t="s">
        <v>12537</v>
      </c>
      <c r="B13613" s="22" t="s">
        <v>12538</v>
      </c>
      <c r="C13613" s="22" t="s">
        <v>13648</v>
      </c>
      <c r="D13613" s="22">
        <v>1</v>
      </c>
      <c r="E13613" s="22">
        <v>0</v>
      </c>
      <c r="F13613" s="22">
        <v>0</v>
      </c>
      <c r="G13613" s="22"/>
      <c r="H13613" s="22">
        <v>0</v>
      </c>
      <c r="I13613" s="22">
        <v>0</v>
      </c>
      <c r="J13613" s="22">
        <v>0</v>
      </c>
      <c r="K13613" s="22">
        <v>0</v>
      </c>
      <c r="L13613" s="22">
        <v>0</v>
      </c>
      <c r="M13613" s="22">
        <v>0</v>
      </c>
      <c r="N13613" s="22"/>
      <c r="O13613" s="22">
        <v>0</v>
      </c>
      <c r="P13613" s="22"/>
      <c r="Q13613" s="22"/>
      <c r="R13613" s="22"/>
      <c r="S13613" s="22"/>
      <c r="T13613" s="39">
        <f t="shared" si="212"/>
        <v>46235</v>
      </c>
    </row>
    <row r="13614" spans="1:20" x14ac:dyDescent="0.25">
      <c r="A13614" s="22" t="s">
        <v>12537</v>
      </c>
      <c r="B13614" s="22" t="s">
        <v>12538</v>
      </c>
      <c r="C13614" s="22" t="s">
        <v>13649</v>
      </c>
      <c r="D13614" s="22">
        <v>1</v>
      </c>
      <c r="E13614" s="22">
        <v>1</v>
      </c>
      <c r="F13614" s="22">
        <v>1</v>
      </c>
      <c r="G13614" s="22">
        <v>3</v>
      </c>
      <c r="H13614" s="22">
        <v>1</v>
      </c>
      <c r="I13614" s="22">
        <v>0</v>
      </c>
      <c r="J13614" s="22">
        <v>0</v>
      </c>
      <c r="K13614" s="22">
        <v>0</v>
      </c>
      <c r="L13614" s="22">
        <v>0</v>
      </c>
      <c r="M13614" s="22">
        <v>0</v>
      </c>
      <c r="N13614" s="22">
        <v>19</v>
      </c>
      <c r="O13614" s="22">
        <v>100</v>
      </c>
      <c r="P13614" s="22">
        <v>100</v>
      </c>
      <c r="Q13614" s="22">
        <v>0</v>
      </c>
      <c r="R13614" s="22"/>
      <c r="S13614" s="22">
        <v>0</v>
      </c>
      <c r="T13614" s="39">
        <f t="shared" si="212"/>
        <v>46235</v>
      </c>
    </row>
    <row r="13615" spans="1:20" x14ac:dyDescent="0.25">
      <c r="A13615" s="22" t="s">
        <v>12537</v>
      </c>
      <c r="B13615" s="22" t="s">
        <v>12538</v>
      </c>
      <c r="C13615" s="22" t="s">
        <v>13650</v>
      </c>
      <c r="D13615" s="22">
        <v>1</v>
      </c>
      <c r="E13615" s="22">
        <v>1</v>
      </c>
      <c r="F13615" s="22">
        <v>1</v>
      </c>
      <c r="G13615" s="22">
        <v>1</v>
      </c>
      <c r="H13615" s="22">
        <v>1</v>
      </c>
      <c r="I13615" s="22">
        <v>0</v>
      </c>
      <c r="J13615" s="22">
        <v>0</v>
      </c>
      <c r="K13615" s="22">
        <v>0</v>
      </c>
      <c r="L13615" s="22">
        <v>0</v>
      </c>
      <c r="M13615" s="22">
        <v>0</v>
      </c>
      <c r="N13615" s="22">
        <v>17</v>
      </c>
      <c r="O13615" s="22">
        <v>100</v>
      </c>
      <c r="P13615" s="22">
        <v>100</v>
      </c>
      <c r="Q13615" s="22">
        <v>0</v>
      </c>
      <c r="R13615" s="22"/>
      <c r="S13615" s="22">
        <v>0</v>
      </c>
      <c r="T13615" s="39">
        <f t="shared" si="212"/>
        <v>46235</v>
      </c>
    </row>
    <row r="13616" spans="1:20" x14ac:dyDescent="0.25">
      <c r="A13616" s="22" t="s">
        <v>12537</v>
      </c>
      <c r="B13616" s="22" t="s">
        <v>12538</v>
      </c>
      <c r="C13616" s="22" t="s">
        <v>13651</v>
      </c>
      <c r="D13616" s="22">
        <v>1</v>
      </c>
      <c r="E13616" s="22">
        <v>1</v>
      </c>
      <c r="F13616" s="22">
        <v>1</v>
      </c>
      <c r="G13616" s="22">
        <v>3</v>
      </c>
      <c r="H13616" s="22">
        <v>1</v>
      </c>
      <c r="I13616" s="22">
        <v>0</v>
      </c>
      <c r="J13616" s="22">
        <v>0</v>
      </c>
      <c r="K13616" s="22">
        <v>0</v>
      </c>
      <c r="L13616" s="22">
        <v>0</v>
      </c>
      <c r="M13616" s="22">
        <v>0</v>
      </c>
      <c r="N13616" s="22">
        <v>12</v>
      </c>
      <c r="O13616" s="22">
        <v>100</v>
      </c>
      <c r="P13616" s="22">
        <v>100</v>
      </c>
      <c r="Q13616" s="22">
        <v>0</v>
      </c>
      <c r="R13616" s="22"/>
      <c r="S13616" s="22">
        <v>0</v>
      </c>
      <c r="T13616" s="39">
        <f t="shared" si="212"/>
        <v>46235</v>
      </c>
    </row>
    <row r="13617" spans="1:20" x14ac:dyDescent="0.25">
      <c r="A13617" s="22" t="s">
        <v>12537</v>
      </c>
      <c r="B13617" s="22" t="s">
        <v>12538</v>
      </c>
      <c r="C13617" s="22" t="s">
        <v>13652</v>
      </c>
      <c r="D13617" s="22">
        <v>1</v>
      </c>
      <c r="E13617" s="22">
        <v>0</v>
      </c>
      <c r="F13617" s="22">
        <v>0</v>
      </c>
      <c r="G13617" s="22"/>
      <c r="H13617" s="22">
        <v>0</v>
      </c>
      <c r="I13617" s="22">
        <v>0</v>
      </c>
      <c r="J13617" s="22">
        <v>0</v>
      </c>
      <c r="K13617" s="22">
        <v>0</v>
      </c>
      <c r="L13617" s="22">
        <v>0</v>
      </c>
      <c r="M13617" s="22">
        <v>0</v>
      </c>
      <c r="N13617" s="22"/>
      <c r="O13617" s="22">
        <v>0</v>
      </c>
      <c r="P13617" s="22"/>
      <c r="Q13617" s="22"/>
      <c r="R13617" s="22"/>
      <c r="S13617" s="22"/>
      <c r="T13617" s="39">
        <f t="shared" si="212"/>
        <v>46235</v>
      </c>
    </row>
    <row r="13618" spans="1:20" x14ac:dyDescent="0.25">
      <c r="A13618" s="22" t="s">
        <v>12537</v>
      </c>
      <c r="B13618" s="22" t="s">
        <v>12538</v>
      </c>
      <c r="C13618" s="22" t="s">
        <v>13653</v>
      </c>
      <c r="D13618" s="22">
        <v>1</v>
      </c>
      <c r="E13618" s="22">
        <v>1</v>
      </c>
      <c r="F13618" s="22">
        <v>0</v>
      </c>
      <c r="G13618" s="22">
        <v>1</v>
      </c>
      <c r="H13618" s="22">
        <v>0</v>
      </c>
      <c r="I13618" s="22">
        <v>0</v>
      </c>
      <c r="J13618" s="22">
        <v>0</v>
      </c>
      <c r="K13618" s="22">
        <v>0</v>
      </c>
      <c r="L13618" s="22">
        <v>0</v>
      </c>
      <c r="M13618" s="22">
        <v>0</v>
      </c>
      <c r="N13618" s="22">
        <v>16</v>
      </c>
      <c r="O13618" s="22">
        <v>100</v>
      </c>
      <c r="P13618" s="22">
        <v>0</v>
      </c>
      <c r="Q13618" s="22"/>
      <c r="R13618" s="22"/>
      <c r="S13618" s="22">
        <v>0</v>
      </c>
      <c r="T13618" s="39">
        <f t="shared" si="212"/>
        <v>46235</v>
      </c>
    </row>
    <row r="13619" spans="1:20" x14ac:dyDescent="0.25">
      <c r="A13619" s="22" t="s">
        <v>12537</v>
      </c>
      <c r="B13619" s="22" t="s">
        <v>12538</v>
      </c>
      <c r="C13619" s="22" t="s">
        <v>13654</v>
      </c>
      <c r="D13619" s="22">
        <v>1</v>
      </c>
      <c r="E13619" s="22">
        <v>1</v>
      </c>
      <c r="F13619" s="22">
        <v>1</v>
      </c>
      <c r="G13619" s="22">
        <v>1</v>
      </c>
      <c r="H13619" s="22">
        <v>1</v>
      </c>
      <c r="I13619" s="22">
        <v>0</v>
      </c>
      <c r="J13619" s="22">
        <v>0</v>
      </c>
      <c r="K13619" s="22">
        <v>0</v>
      </c>
      <c r="L13619" s="22">
        <v>0</v>
      </c>
      <c r="M13619" s="22">
        <v>0</v>
      </c>
      <c r="N13619" s="22">
        <v>16</v>
      </c>
      <c r="O13619" s="22">
        <v>100</v>
      </c>
      <c r="P13619" s="22">
        <v>100</v>
      </c>
      <c r="Q13619" s="22">
        <v>0</v>
      </c>
      <c r="R13619" s="22"/>
      <c r="S13619" s="22">
        <v>0</v>
      </c>
      <c r="T13619" s="39">
        <f t="shared" si="212"/>
        <v>46235</v>
      </c>
    </row>
    <row r="13620" spans="1:20" x14ac:dyDescent="0.25">
      <c r="A13620" s="22" t="s">
        <v>12537</v>
      </c>
      <c r="B13620" s="22" t="s">
        <v>12538</v>
      </c>
      <c r="C13620" s="22" t="s">
        <v>13655</v>
      </c>
      <c r="D13620" s="22">
        <v>1</v>
      </c>
      <c r="E13620" s="22">
        <v>1</v>
      </c>
      <c r="F13620" s="22">
        <v>1</v>
      </c>
      <c r="G13620" s="22">
        <v>1</v>
      </c>
      <c r="H13620" s="22">
        <v>1</v>
      </c>
      <c r="I13620" s="22">
        <v>0</v>
      </c>
      <c r="J13620" s="22">
        <v>0</v>
      </c>
      <c r="K13620" s="22">
        <v>0</v>
      </c>
      <c r="L13620" s="22">
        <v>0</v>
      </c>
      <c r="M13620" s="22">
        <v>0</v>
      </c>
      <c r="N13620" s="22">
        <v>17</v>
      </c>
      <c r="O13620" s="22">
        <v>100</v>
      </c>
      <c r="P13620" s="22">
        <v>100</v>
      </c>
      <c r="Q13620" s="22">
        <v>0</v>
      </c>
      <c r="R13620" s="22"/>
      <c r="S13620" s="22">
        <v>0</v>
      </c>
      <c r="T13620" s="39">
        <f t="shared" si="212"/>
        <v>46235</v>
      </c>
    </row>
    <row r="13621" spans="1:20" x14ac:dyDescent="0.25">
      <c r="A13621" s="22" t="s">
        <v>12537</v>
      </c>
      <c r="B13621" s="22" t="s">
        <v>12538</v>
      </c>
      <c r="C13621" s="22" t="s">
        <v>13656</v>
      </c>
      <c r="D13621" s="22">
        <v>1</v>
      </c>
      <c r="E13621" s="22">
        <v>1</v>
      </c>
      <c r="F13621" s="22">
        <v>1</v>
      </c>
      <c r="G13621" s="22">
        <v>1</v>
      </c>
      <c r="H13621" s="22">
        <v>1</v>
      </c>
      <c r="I13621" s="22">
        <v>0</v>
      </c>
      <c r="J13621" s="22">
        <v>0</v>
      </c>
      <c r="K13621" s="22">
        <v>0</v>
      </c>
      <c r="L13621" s="22">
        <v>0</v>
      </c>
      <c r="M13621" s="22">
        <v>0</v>
      </c>
      <c r="N13621" s="22">
        <v>16</v>
      </c>
      <c r="O13621" s="22">
        <v>100</v>
      </c>
      <c r="P13621" s="22">
        <v>100</v>
      </c>
      <c r="Q13621" s="22">
        <v>0</v>
      </c>
      <c r="R13621" s="22"/>
      <c r="S13621" s="22">
        <v>0</v>
      </c>
      <c r="T13621" s="39">
        <f t="shared" si="212"/>
        <v>46235</v>
      </c>
    </row>
    <row r="13622" spans="1:20" x14ac:dyDescent="0.25">
      <c r="A13622" s="22" t="s">
        <v>12537</v>
      </c>
      <c r="B13622" s="22" t="s">
        <v>12538</v>
      </c>
      <c r="C13622" s="22" t="s">
        <v>13657</v>
      </c>
      <c r="D13622" s="22">
        <v>1</v>
      </c>
      <c r="E13622" s="22">
        <v>1</v>
      </c>
      <c r="F13622" s="22">
        <v>1</v>
      </c>
      <c r="G13622" s="22">
        <v>3</v>
      </c>
      <c r="H13622" s="22">
        <v>1</v>
      </c>
      <c r="I13622" s="22">
        <v>0</v>
      </c>
      <c r="J13622" s="22">
        <v>0</v>
      </c>
      <c r="K13622" s="22">
        <v>0</v>
      </c>
      <c r="L13622" s="22">
        <v>0</v>
      </c>
      <c r="M13622" s="22">
        <v>0</v>
      </c>
      <c r="N13622" s="22">
        <v>59</v>
      </c>
      <c r="O13622" s="22">
        <v>100</v>
      </c>
      <c r="P13622" s="22">
        <v>100</v>
      </c>
      <c r="Q13622" s="22">
        <v>0</v>
      </c>
      <c r="R13622" s="22"/>
      <c r="S13622" s="22">
        <v>0</v>
      </c>
      <c r="T13622" s="39">
        <f t="shared" si="212"/>
        <v>46235</v>
      </c>
    </row>
    <row r="13623" spans="1:20" x14ac:dyDescent="0.25">
      <c r="A13623" s="22" t="s">
        <v>12537</v>
      </c>
      <c r="B13623" s="22" t="s">
        <v>12538</v>
      </c>
      <c r="C13623" s="22" t="s">
        <v>13658</v>
      </c>
      <c r="D13623" s="22">
        <v>1</v>
      </c>
      <c r="E13623" s="22">
        <v>1</v>
      </c>
      <c r="F13623" s="22">
        <v>0</v>
      </c>
      <c r="G13623" s="22">
        <v>1</v>
      </c>
      <c r="H13623" s="22">
        <v>0</v>
      </c>
      <c r="I13623" s="22">
        <v>0</v>
      </c>
      <c r="J13623" s="22">
        <v>0</v>
      </c>
      <c r="K13623" s="22">
        <v>0</v>
      </c>
      <c r="L13623" s="22">
        <v>0</v>
      </c>
      <c r="M13623" s="22">
        <v>0</v>
      </c>
      <c r="N13623" s="22">
        <v>59</v>
      </c>
      <c r="O13623" s="22">
        <v>100</v>
      </c>
      <c r="P13623" s="22">
        <v>0</v>
      </c>
      <c r="Q13623" s="22"/>
      <c r="R13623" s="22"/>
      <c r="S13623" s="22">
        <v>0</v>
      </c>
      <c r="T13623" s="39">
        <f t="shared" si="212"/>
        <v>46235</v>
      </c>
    </row>
    <row r="13624" spans="1:20" x14ac:dyDescent="0.25">
      <c r="A13624" s="22" t="s">
        <v>12537</v>
      </c>
      <c r="B13624" s="22" t="s">
        <v>12538</v>
      </c>
      <c r="C13624" s="22" t="s">
        <v>13659</v>
      </c>
      <c r="D13624" s="22">
        <v>1</v>
      </c>
      <c r="E13624" s="22">
        <v>0</v>
      </c>
      <c r="F13624" s="22">
        <v>0</v>
      </c>
      <c r="G13624" s="22"/>
      <c r="H13624" s="22">
        <v>0</v>
      </c>
      <c r="I13624" s="22">
        <v>0</v>
      </c>
      <c r="J13624" s="22">
        <v>0</v>
      </c>
      <c r="K13624" s="22">
        <v>0</v>
      </c>
      <c r="L13624" s="22">
        <v>0</v>
      </c>
      <c r="M13624" s="22">
        <v>0</v>
      </c>
      <c r="N13624" s="22"/>
      <c r="O13624" s="22">
        <v>0</v>
      </c>
      <c r="P13624" s="22"/>
      <c r="Q13624" s="22"/>
      <c r="R13624" s="22"/>
      <c r="S13624" s="22"/>
      <c r="T13624" s="39">
        <f t="shared" si="212"/>
        <v>46235</v>
      </c>
    </row>
    <row r="13625" spans="1:20" x14ac:dyDescent="0.25">
      <c r="A13625" s="22" t="s">
        <v>12537</v>
      </c>
      <c r="B13625" s="22" t="s">
        <v>12538</v>
      </c>
      <c r="C13625" s="22" t="s">
        <v>13660</v>
      </c>
      <c r="D13625" s="22">
        <v>1</v>
      </c>
      <c r="E13625" s="22">
        <v>0</v>
      </c>
      <c r="F13625" s="22">
        <v>0</v>
      </c>
      <c r="G13625" s="22"/>
      <c r="H13625" s="22">
        <v>0</v>
      </c>
      <c r="I13625" s="22">
        <v>0</v>
      </c>
      <c r="J13625" s="22">
        <v>0</v>
      </c>
      <c r="K13625" s="22">
        <v>0</v>
      </c>
      <c r="L13625" s="22">
        <v>0</v>
      </c>
      <c r="M13625" s="22">
        <v>0</v>
      </c>
      <c r="N13625" s="22">
        <v>-10</v>
      </c>
      <c r="O13625" s="22">
        <v>0</v>
      </c>
      <c r="P13625" s="22"/>
      <c r="Q13625" s="22"/>
      <c r="R13625" s="22"/>
      <c r="S13625" s="22"/>
      <c r="T13625" s="39">
        <f t="shared" si="212"/>
        <v>46235</v>
      </c>
    </row>
    <row r="13626" spans="1:20" x14ac:dyDescent="0.25">
      <c r="A13626" s="22" t="s">
        <v>12537</v>
      </c>
      <c r="B13626" s="22" t="s">
        <v>12538</v>
      </c>
      <c r="C13626" s="22" t="s">
        <v>13661</v>
      </c>
      <c r="D13626" s="22">
        <v>1</v>
      </c>
      <c r="E13626" s="22">
        <v>1</v>
      </c>
      <c r="F13626" s="22">
        <v>1</v>
      </c>
      <c r="G13626" s="22">
        <v>2</v>
      </c>
      <c r="H13626" s="22">
        <v>1</v>
      </c>
      <c r="I13626" s="22">
        <v>0</v>
      </c>
      <c r="J13626" s="22">
        <v>0</v>
      </c>
      <c r="K13626" s="22">
        <v>0</v>
      </c>
      <c r="L13626" s="22">
        <v>0</v>
      </c>
      <c r="M13626" s="22">
        <v>0</v>
      </c>
      <c r="N13626" s="22">
        <v>13.5</v>
      </c>
      <c r="O13626" s="22">
        <v>100</v>
      </c>
      <c r="P13626" s="22">
        <v>100</v>
      </c>
      <c r="Q13626" s="22">
        <v>0</v>
      </c>
      <c r="R13626" s="22"/>
      <c r="S13626" s="22">
        <v>0</v>
      </c>
      <c r="T13626" s="39">
        <f t="shared" si="212"/>
        <v>46235</v>
      </c>
    </row>
    <row r="13627" spans="1:20" x14ac:dyDescent="0.25">
      <c r="A13627" s="22" t="s">
        <v>12537</v>
      </c>
      <c r="B13627" s="22" t="s">
        <v>12538</v>
      </c>
      <c r="C13627" s="22" t="s">
        <v>13662</v>
      </c>
      <c r="D13627" s="22">
        <v>1</v>
      </c>
      <c r="E13627" s="22">
        <v>1</v>
      </c>
      <c r="F13627" s="22">
        <v>1</v>
      </c>
      <c r="G13627" s="22">
        <v>2</v>
      </c>
      <c r="H13627" s="22">
        <v>1</v>
      </c>
      <c r="I13627" s="22">
        <v>0</v>
      </c>
      <c r="J13627" s="22">
        <v>0</v>
      </c>
      <c r="K13627" s="22">
        <v>0</v>
      </c>
      <c r="L13627" s="22">
        <v>0</v>
      </c>
      <c r="M13627" s="22">
        <v>0</v>
      </c>
      <c r="N13627" s="22">
        <v>15</v>
      </c>
      <c r="O13627" s="22">
        <v>100</v>
      </c>
      <c r="P13627" s="22">
        <v>100</v>
      </c>
      <c r="Q13627" s="22">
        <v>0</v>
      </c>
      <c r="R13627" s="22"/>
      <c r="S13627" s="22">
        <v>0</v>
      </c>
      <c r="T13627" s="39">
        <f t="shared" si="212"/>
        <v>46235</v>
      </c>
    </row>
    <row r="13628" spans="1:20" x14ac:dyDescent="0.25">
      <c r="A13628" s="22" t="s">
        <v>12537</v>
      </c>
      <c r="B13628" s="22" t="s">
        <v>12538</v>
      </c>
      <c r="C13628" s="22" t="s">
        <v>13663</v>
      </c>
      <c r="D13628" s="22">
        <v>1</v>
      </c>
      <c r="E13628" s="22">
        <v>1</v>
      </c>
      <c r="F13628" s="22">
        <v>0</v>
      </c>
      <c r="G13628" s="22">
        <v>1</v>
      </c>
      <c r="H13628" s="22">
        <v>0</v>
      </c>
      <c r="I13628" s="22">
        <v>0</v>
      </c>
      <c r="J13628" s="22">
        <v>0</v>
      </c>
      <c r="K13628" s="22">
        <v>0</v>
      </c>
      <c r="L13628" s="22">
        <v>0</v>
      </c>
      <c r="M13628" s="22">
        <v>0</v>
      </c>
      <c r="N13628" s="22">
        <v>10</v>
      </c>
      <c r="O13628" s="22">
        <v>100</v>
      </c>
      <c r="P13628" s="22">
        <v>0</v>
      </c>
      <c r="Q13628" s="22"/>
      <c r="R13628" s="22"/>
      <c r="S13628" s="22">
        <v>0</v>
      </c>
      <c r="T13628" s="39">
        <f t="shared" si="212"/>
        <v>46235</v>
      </c>
    </row>
    <row r="13629" spans="1:20" x14ac:dyDescent="0.25">
      <c r="A13629" s="22" t="s">
        <v>12537</v>
      </c>
      <c r="B13629" s="22" t="s">
        <v>12538</v>
      </c>
      <c r="C13629" s="22" t="s">
        <v>13664</v>
      </c>
      <c r="D13629" s="22">
        <v>1</v>
      </c>
      <c r="E13629" s="22">
        <v>1</v>
      </c>
      <c r="F13629" s="22">
        <v>1</v>
      </c>
      <c r="G13629" s="22">
        <v>1</v>
      </c>
      <c r="H13629" s="22">
        <v>1</v>
      </c>
      <c r="I13629" s="22">
        <v>0</v>
      </c>
      <c r="J13629" s="22">
        <v>0</v>
      </c>
      <c r="K13629" s="22">
        <v>0</v>
      </c>
      <c r="L13629" s="22">
        <v>0</v>
      </c>
      <c r="M13629" s="22">
        <v>0</v>
      </c>
      <c r="N13629" s="22">
        <v>90</v>
      </c>
      <c r="O13629" s="22">
        <v>100</v>
      </c>
      <c r="P13629" s="22">
        <v>100</v>
      </c>
      <c r="Q13629" s="22">
        <v>0</v>
      </c>
      <c r="R13629" s="22"/>
      <c r="S13629" s="22">
        <v>0</v>
      </c>
      <c r="T13629" s="39">
        <f t="shared" si="212"/>
        <v>46235</v>
      </c>
    </row>
    <row r="13630" spans="1:20" x14ac:dyDescent="0.25">
      <c r="A13630" s="22" t="s">
        <v>12537</v>
      </c>
      <c r="B13630" s="22" t="s">
        <v>12538</v>
      </c>
      <c r="C13630" s="22" t="s">
        <v>13665</v>
      </c>
      <c r="D13630" s="22">
        <v>1</v>
      </c>
      <c r="E13630" s="22">
        <v>0</v>
      </c>
      <c r="F13630" s="22">
        <v>0</v>
      </c>
      <c r="G13630" s="22"/>
      <c r="H13630" s="22">
        <v>0</v>
      </c>
      <c r="I13630" s="22">
        <v>0</v>
      </c>
      <c r="J13630" s="22">
        <v>0</v>
      </c>
      <c r="K13630" s="22">
        <v>0</v>
      </c>
      <c r="L13630" s="22">
        <v>0</v>
      </c>
      <c r="M13630" s="22">
        <v>0</v>
      </c>
      <c r="N13630" s="22"/>
      <c r="O13630" s="22">
        <v>0</v>
      </c>
      <c r="P13630" s="22"/>
      <c r="Q13630" s="22"/>
      <c r="R13630" s="22"/>
      <c r="S13630" s="22"/>
      <c r="T13630" s="39">
        <f t="shared" si="212"/>
        <v>46235</v>
      </c>
    </row>
    <row r="13631" spans="1:20" x14ac:dyDescent="0.25">
      <c r="A13631" s="22" t="s">
        <v>12537</v>
      </c>
      <c r="B13631" s="22" t="s">
        <v>12538</v>
      </c>
      <c r="C13631" s="22" t="s">
        <v>13666</v>
      </c>
      <c r="D13631" s="22">
        <v>1</v>
      </c>
      <c r="E13631" s="22">
        <v>0</v>
      </c>
      <c r="F13631" s="22">
        <v>0</v>
      </c>
      <c r="G13631" s="22"/>
      <c r="H13631" s="22">
        <v>0</v>
      </c>
      <c r="I13631" s="22">
        <v>0</v>
      </c>
      <c r="J13631" s="22">
        <v>0</v>
      </c>
      <c r="K13631" s="22">
        <v>0</v>
      </c>
      <c r="L13631" s="22">
        <v>0</v>
      </c>
      <c r="M13631" s="22">
        <v>0</v>
      </c>
      <c r="N13631" s="22"/>
      <c r="O13631" s="22">
        <v>0</v>
      </c>
      <c r="P13631" s="22"/>
      <c r="Q13631" s="22"/>
      <c r="R13631" s="22"/>
      <c r="S13631" s="22"/>
      <c r="T13631" s="39">
        <f t="shared" si="212"/>
        <v>46235</v>
      </c>
    </row>
    <row r="13632" spans="1:20" x14ac:dyDescent="0.25">
      <c r="A13632" s="22" t="s">
        <v>12537</v>
      </c>
      <c r="B13632" s="22" t="s">
        <v>12538</v>
      </c>
      <c r="C13632" s="22" t="s">
        <v>13667</v>
      </c>
      <c r="D13632" s="22">
        <v>1</v>
      </c>
      <c r="E13632" s="22">
        <v>1</v>
      </c>
      <c r="F13632" s="22">
        <v>0</v>
      </c>
      <c r="G13632" s="22">
        <v>2</v>
      </c>
      <c r="H13632" s="22">
        <v>0</v>
      </c>
      <c r="I13632" s="22">
        <v>0</v>
      </c>
      <c r="J13632" s="22">
        <v>0</v>
      </c>
      <c r="K13632" s="22">
        <v>0</v>
      </c>
      <c r="L13632" s="22">
        <v>0</v>
      </c>
      <c r="M13632" s="22">
        <v>0</v>
      </c>
      <c r="N13632" s="22">
        <v>17</v>
      </c>
      <c r="O13632" s="22">
        <v>100</v>
      </c>
      <c r="P13632" s="22">
        <v>0</v>
      </c>
      <c r="Q13632" s="22"/>
      <c r="R13632" s="22"/>
      <c r="S13632" s="22">
        <v>0</v>
      </c>
      <c r="T13632" s="39">
        <f t="shared" si="212"/>
        <v>46235</v>
      </c>
    </row>
    <row r="13633" spans="1:20" x14ac:dyDescent="0.25">
      <c r="A13633" s="22" t="s">
        <v>12537</v>
      </c>
      <c r="B13633" s="22" t="s">
        <v>12538</v>
      </c>
      <c r="C13633" s="22" t="s">
        <v>13668</v>
      </c>
      <c r="D13633" s="22">
        <v>1</v>
      </c>
      <c r="E13633" s="22">
        <v>1</v>
      </c>
      <c r="F13633" s="22">
        <v>1</v>
      </c>
      <c r="G13633" s="22">
        <v>1</v>
      </c>
      <c r="H13633" s="22">
        <v>1</v>
      </c>
      <c r="I13633" s="22">
        <v>0</v>
      </c>
      <c r="J13633" s="22">
        <v>0</v>
      </c>
      <c r="K13633" s="22">
        <v>0</v>
      </c>
      <c r="L13633" s="22">
        <v>0</v>
      </c>
      <c r="M13633" s="22">
        <v>0</v>
      </c>
      <c r="N13633" s="22">
        <v>12</v>
      </c>
      <c r="O13633" s="22">
        <v>100</v>
      </c>
      <c r="P13633" s="22">
        <v>100</v>
      </c>
      <c r="Q13633" s="22">
        <v>0</v>
      </c>
      <c r="R13633" s="22"/>
      <c r="S13633" s="22">
        <v>0</v>
      </c>
      <c r="T13633" s="39">
        <f t="shared" si="212"/>
        <v>46235</v>
      </c>
    </row>
    <row r="13634" spans="1:20" x14ac:dyDescent="0.25">
      <c r="A13634" s="22" t="s">
        <v>12537</v>
      </c>
      <c r="B13634" s="22" t="s">
        <v>12538</v>
      </c>
      <c r="C13634" s="22" t="s">
        <v>13669</v>
      </c>
      <c r="D13634" s="22">
        <v>1</v>
      </c>
      <c r="E13634" s="22">
        <v>1</v>
      </c>
      <c r="F13634" s="22">
        <v>0</v>
      </c>
      <c r="G13634" s="22">
        <v>1</v>
      </c>
      <c r="H13634" s="22">
        <v>0</v>
      </c>
      <c r="I13634" s="22">
        <v>0</v>
      </c>
      <c r="J13634" s="22">
        <v>0</v>
      </c>
      <c r="K13634" s="22">
        <v>0</v>
      </c>
      <c r="L13634" s="22">
        <v>0</v>
      </c>
      <c r="M13634" s="22">
        <v>0</v>
      </c>
      <c r="N13634" s="22">
        <v>2.5</v>
      </c>
      <c r="O13634" s="22">
        <v>100</v>
      </c>
      <c r="P13634" s="22">
        <v>0</v>
      </c>
      <c r="Q13634" s="22"/>
      <c r="R13634" s="22"/>
      <c r="S13634" s="22">
        <v>0</v>
      </c>
      <c r="T13634" s="39">
        <f t="shared" ref="T13634:T13697" si="213">IFERROR(DATEVALUE(A13634),"")</f>
        <v>46235</v>
      </c>
    </row>
    <row r="13635" spans="1:20" x14ac:dyDescent="0.25">
      <c r="A13635" s="22" t="s">
        <v>12537</v>
      </c>
      <c r="B13635" s="22" t="s">
        <v>12538</v>
      </c>
      <c r="C13635" s="22" t="s">
        <v>13670</v>
      </c>
      <c r="D13635" s="22">
        <v>1</v>
      </c>
      <c r="E13635" s="22">
        <v>1</v>
      </c>
      <c r="F13635" s="22">
        <v>0</v>
      </c>
      <c r="G13635" s="22">
        <v>2</v>
      </c>
      <c r="H13635" s="22">
        <v>0</v>
      </c>
      <c r="I13635" s="22">
        <v>0</v>
      </c>
      <c r="J13635" s="22">
        <v>0</v>
      </c>
      <c r="K13635" s="22">
        <v>0</v>
      </c>
      <c r="L13635" s="22">
        <v>0</v>
      </c>
      <c r="M13635" s="22">
        <v>0</v>
      </c>
      <c r="N13635" s="22">
        <v>34</v>
      </c>
      <c r="O13635" s="22">
        <v>100</v>
      </c>
      <c r="P13635" s="22">
        <v>0</v>
      </c>
      <c r="Q13635" s="22"/>
      <c r="R13635" s="22"/>
      <c r="S13635" s="22">
        <v>0</v>
      </c>
      <c r="T13635" s="39">
        <f t="shared" si="213"/>
        <v>46235</v>
      </c>
    </row>
    <row r="13636" spans="1:20" x14ac:dyDescent="0.25">
      <c r="A13636" s="22" t="s">
        <v>12537</v>
      </c>
      <c r="B13636" s="22" t="s">
        <v>12538</v>
      </c>
      <c r="C13636" s="22" t="s">
        <v>13671</v>
      </c>
      <c r="D13636" s="22">
        <v>1</v>
      </c>
      <c r="E13636" s="22">
        <v>1</v>
      </c>
      <c r="F13636" s="22">
        <v>1</v>
      </c>
      <c r="G13636" s="22">
        <v>1</v>
      </c>
      <c r="H13636" s="22">
        <v>1</v>
      </c>
      <c r="I13636" s="22">
        <v>0</v>
      </c>
      <c r="J13636" s="22">
        <v>0</v>
      </c>
      <c r="K13636" s="22">
        <v>0</v>
      </c>
      <c r="L13636" s="22">
        <v>0</v>
      </c>
      <c r="M13636" s="22">
        <v>0</v>
      </c>
      <c r="N13636" s="22">
        <v>16</v>
      </c>
      <c r="O13636" s="22">
        <v>100</v>
      </c>
      <c r="P13636" s="22">
        <v>100</v>
      </c>
      <c r="Q13636" s="22">
        <v>0</v>
      </c>
      <c r="R13636" s="22"/>
      <c r="S13636" s="22">
        <v>0</v>
      </c>
      <c r="T13636" s="39">
        <f t="shared" si="213"/>
        <v>46235</v>
      </c>
    </row>
    <row r="13637" spans="1:20" x14ac:dyDescent="0.25">
      <c r="A13637" s="22" t="s">
        <v>12537</v>
      </c>
      <c r="B13637" s="22" t="s">
        <v>12538</v>
      </c>
      <c r="C13637" s="22" t="s">
        <v>13672</v>
      </c>
      <c r="D13637" s="22">
        <v>1</v>
      </c>
      <c r="E13637" s="22">
        <v>1</v>
      </c>
      <c r="F13637" s="22">
        <v>1</v>
      </c>
      <c r="G13637" s="22">
        <v>1</v>
      </c>
      <c r="H13637" s="22">
        <v>0</v>
      </c>
      <c r="I13637" s="22">
        <v>0</v>
      </c>
      <c r="J13637" s="22">
        <v>0</v>
      </c>
      <c r="K13637" s="22">
        <v>0</v>
      </c>
      <c r="L13637" s="22">
        <v>0</v>
      </c>
      <c r="M13637" s="22">
        <v>0</v>
      </c>
      <c r="N13637" s="22">
        <v>15</v>
      </c>
      <c r="O13637" s="22">
        <v>100</v>
      </c>
      <c r="P13637" s="22">
        <v>100</v>
      </c>
      <c r="Q13637" s="22">
        <v>0</v>
      </c>
      <c r="R13637" s="22"/>
      <c r="S13637" s="22">
        <v>0</v>
      </c>
      <c r="T13637" s="39">
        <f t="shared" si="213"/>
        <v>46235</v>
      </c>
    </row>
    <row r="13638" spans="1:20" x14ac:dyDescent="0.25">
      <c r="A13638" s="22" t="s">
        <v>12537</v>
      </c>
      <c r="B13638" s="22" t="s">
        <v>12538</v>
      </c>
      <c r="C13638" s="22" t="s">
        <v>13673</v>
      </c>
      <c r="D13638" s="22">
        <v>1</v>
      </c>
      <c r="E13638" s="22">
        <v>1</v>
      </c>
      <c r="F13638" s="22">
        <v>0</v>
      </c>
      <c r="G13638" s="22">
        <v>2</v>
      </c>
      <c r="H13638" s="22">
        <v>0</v>
      </c>
      <c r="I13638" s="22">
        <v>0</v>
      </c>
      <c r="J13638" s="22">
        <v>0</v>
      </c>
      <c r="K13638" s="22">
        <v>0</v>
      </c>
      <c r="L13638" s="22">
        <v>0</v>
      </c>
      <c r="M13638" s="22">
        <v>0</v>
      </c>
      <c r="N13638" s="22">
        <v>17</v>
      </c>
      <c r="O13638" s="22">
        <v>100</v>
      </c>
      <c r="P13638" s="22">
        <v>0</v>
      </c>
      <c r="Q13638" s="22"/>
      <c r="R13638" s="22"/>
      <c r="S13638" s="22">
        <v>0</v>
      </c>
      <c r="T13638" s="39">
        <f t="shared" si="213"/>
        <v>46235</v>
      </c>
    </row>
    <row r="13639" spans="1:20" x14ac:dyDescent="0.25">
      <c r="A13639" s="22" t="s">
        <v>12537</v>
      </c>
      <c r="B13639" s="22" t="s">
        <v>12538</v>
      </c>
      <c r="C13639" s="22" t="s">
        <v>13674</v>
      </c>
      <c r="D13639" s="22">
        <v>1</v>
      </c>
      <c r="E13639" s="22">
        <v>1</v>
      </c>
      <c r="F13639" s="22">
        <v>1</v>
      </c>
      <c r="G13639" s="22">
        <v>1</v>
      </c>
      <c r="H13639" s="22">
        <v>1</v>
      </c>
      <c r="I13639" s="22">
        <v>0</v>
      </c>
      <c r="J13639" s="22">
        <v>0</v>
      </c>
      <c r="K13639" s="22">
        <v>0</v>
      </c>
      <c r="L13639" s="22">
        <v>0</v>
      </c>
      <c r="M13639" s="22">
        <v>0</v>
      </c>
      <c r="N13639" s="22">
        <v>11</v>
      </c>
      <c r="O13639" s="22">
        <v>100</v>
      </c>
      <c r="P13639" s="22">
        <v>100</v>
      </c>
      <c r="Q13639" s="22">
        <v>0</v>
      </c>
      <c r="R13639" s="22"/>
      <c r="S13639" s="22">
        <v>0</v>
      </c>
      <c r="T13639" s="39">
        <f t="shared" si="213"/>
        <v>46235</v>
      </c>
    </row>
    <row r="13640" spans="1:20" x14ac:dyDescent="0.25">
      <c r="A13640" s="22" t="s">
        <v>12537</v>
      </c>
      <c r="B13640" s="22" t="s">
        <v>12538</v>
      </c>
      <c r="C13640" s="22" t="s">
        <v>13675</v>
      </c>
      <c r="D13640" s="22">
        <v>1</v>
      </c>
      <c r="E13640" s="22">
        <v>1</v>
      </c>
      <c r="F13640" s="22">
        <v>1</v>
      </c>
      <c r="G13640" s="22">
        <v>1</v>
      </c>
      <c r="H13640" s="22">
        <v>1</v>
      </c>
      <c r="I13640" s="22">
        <v>0</v>
      </c>
      <c r="J13640" s="22">
        <v>0</v>
      </c>
      <c r="K13640" s="22">
        <v>0</v>
      </c>
      <c r="L13640" s="22">
        <v>0</v>
      </c>
      <c r="M13640" s="22">
        <v>0</v>
      </c>
      <c r="N13640" s="22">
        <v>14</v>
      </c>
      <c r="O13640" s="22">
        <v>100</v>
      </c>
      <c r="P13640" s="22">
        <v>100</v>
      </c>
      <c r="Q13640" s="22">
        <v>0</v>
      </c>
      <c r="R13640" s="22"/>
      <c r="S13640" s="22">
        <v>0</v>
      </c>
      <c r="T13640" s="39">
        <f t="shared" si="213"/>
        <v>46235</v>
      </c>
    </row>
    <row r="13641" spans="1:20" x14ac:dyDescent="0.25">
      <c r="A13641" s="22" t="s">
        <v>12537</v>
      </c>
      <c r="B13641" s="22" t="s">
        <v>12538</v>
      </c>
      <c r="C13641" s="22" t="s">
        <v>13676</v>
      </c>
      <c r="D13641" s="22">
        <v>1</v>
      </c>
      <c r="E13641" s="22">
        <v>1</v>
      </c>
      <c r="F13641" s="22">
        <v>0</v>
      </c>
      <c r="G13641" s="22">
        <v>2</v>
      </c>
      <c r="H13641" s="22">
        <v>0</v>
      </c>
      <c r="I13641" s="22">
        <v>0</v>
      </c>
      <c r="J13641" s="22">
        <v>0</v>
      </c>
      <c r="K13641" s="22">
        <v>0</v>
      </c>
      <c r="L13641" s="22">
        <v>0</v>
      </c>
      <c r="M13641" s="22">
        <v>0</v>
      </c>
      <c r="N13641" s="22">
        <v>17</v>
      </c>
      <c r="O13641" s="22">
        <v>100</v>
      </c>
      <c r="P13641" s="22">
        <v>0</v>
      </c>
      <c r="Q13641" s="22"/>
      <c r="R13641" s="22"/>
      <c r="S13641" s="22">
        <v>0</v>
      </c>
      <c r="T13641" s="39">
        <f t="shared" si="213"/>
        <v>46235</v>
      </c>
    </row>
    <row r="13642" spans="1:20" x14ac:dyDescent="0.25">
      <c r="A13642" s="22" t="s">
        <v>12537</v>
      </c>
      <c r="B13642" s="22" t="s">
        <v>12538</v>
      </c>
      <c r="C13642" s="22" t="s">
        <v>13677</v>
      </c>
      <c r="D13642" s="22">
        <v>1</v>
      </c>
      <c r="E13642" s="22">
        <v>1</v>
      </c>
      <c r="F13642" s="22">
        <v>0</v>
      </c>
      <c r="G13642" s="22">
        <v>1</v>
      </c>
      <c r="H13642" s="22">
        <v>0</v>
      </c>
      <c r="I13642" s="22">
        <v>0</v>
      </c>
      <c r="J13642" s="22">
        <v>0</v>
      </c>
      <c r="K13642" s="22">
        <v>0</v>
      </c>
      <c r="L13642" s="22">
        <v>0</v>
      </c>
      <c r="M13642" s="22">
        <v>0</v>
      </c>
      <c r="N13642" s="22">
        <v>10</v>
      </c>
      <c r="O13642" s="22">
        <v>100</v>
      </c>
      <c r="P13642" s="22">
        <v>0</v>
      </c>
      <c r="Q13642" s="22"/>
      <c r="R13642" s="22"/>
      <c r="S13642" s="22">
        <v>0</v>
      </c>
      <c r="T13642" s="39">
        <f t="shared" si="213"/>
        <v>46235</v>
      </c>
    </row>
    <row r="13643" spans="1:20" x14ac:dyDescent="0.25">
      <c r="A13643" s="22" t="s">
        <v>12537</v>
      </c>
      <c r="B13643" s="22" t="s">
        <v>12538</v>
      </c>
      <c r="C13643" s="22" t="s">
        <v>13678</v>
      </c>
      <c r="D13643" s="22">
        <v>1</v>
      </c>
      <c r="E13643" s="22">
        <v>1</v>
      </c>
      <c r="F13643" s="22">
        <v>0</v>
      </c>
      <c r="G13643" s="22">
        <v>1</v>
      </c>
      <c r="H13643" s="22">
        <v>0</v>
      </c>
      <c r="I13643" s="22">
        <v>0</v>
      </c>
      <c r="J13643" s="22">
        <v>0</v>
      </c>
      <c r="K13643" s="22">
        <v>0</v>
      </c>
      <c r="L13643" s="22">
        <v>0</v>
      </c>
      <c r="M13643" s="22">
        <v>0</v>
      </c>
      <c r="N13643" s="22">
        <v>17</v>
      </c>
      <c r="O13643" s="22">
        <v>100</v>
      </c>
      <c r="P13643" s="22">
        <v>0</v>
      </c>
      <c r="Q13643" s="22"/>
      <c r="R13643" s="22"/>
      <c r="S13643" s="22">
        <v>0</v>
      </c>
      <c r="T13643" s="39">
        <f t="shared" si="213"/>
        <v>46235</v>
      </c>
    </row>
    <row r="13644" spans="1:20" x14ac:dyDescent="0.25">
      <c r="A13644" s="22" t="s">
        <v>12537</v>
      </c>
      <c r="B13644" s="22" t="s">
        <v>12538</v>
      </c>
      <c r="C13644" s="22" t="s">
        <v>13679</v>
      </c>
      <c r="D13644" s="22">
        <v>1</v>
      </c>
      <c r="E13644" s="22">
        <v>1</v>
      </c>
      <c r="F13644" s="22">
        <v>1</v>
      </c>
      <c r="G13644" s="22">
        <v>1</v>
      </c>
      <c r="H13644" s="22">
        <v>1</v>
      </c>
      <c r="I13644" s="22">
        <v>0</v>
      </c>
      <c r="J13644" s="22">
        <v>0</v>
      </c>
      <c r="K13644" s="22">
        <v>0</v>
      </c>
      <c r="L13644" s="22">
        <v>0</v>
      </c>
      <c r="M13644" s="22">
        <v>0</v>
      </c>
      <c r="N13644" s="22">
        <v>16</v>
      </c>
      <c r="O13644" s="22">
        <v>100</v>
      </c>
      <c r="P13644" s="22">
        <v>100</v>
      </c>
      <c r="Q13644" s="22">
        <v>0</v>
      </c>
      <c r="R13644" s="22"/>
      <c r="S13644" s="22">
        <v>0</v>
      </c>
      <c r="T13644" s="39">
        <f t="shared" si="213"/>
        <v>46235</v>
      </c>
    </row>
    <row r="13645" spans="1:20" x14ac:dyDescent="0.25">
      <c r="A13645" s="22" t="s">
        <v>12537</v>
      </c>
      <c r="B13645" s="22" t="s">
        <v>12538</v>
      </c>
      <c r="C13645" s="22" t="s">
        <v>13680</v>
      </c>
      <c r="D13645" s="22">
        <v>1</v>
      </c>
      <c r="E13645" s="22">
        <v>1</v>
      </c>
      <c r="F13645" s="22">
        <v>0</v>
      </c>
      <c r="G13645" s="22">
        <v>1</v>
      </c>
      <c r="H13645" s="22">
        <v>0</v>
      </c>
      <c r="I13645" s="22">
        <v>0</v>
      </c>
      <c r="J13645" s="22">
        <v>0</v>
      </c>
      <c r="K13645" s="22">
        <v>0</v>
      </c>
      <c r="L13645" s="22">
        <v>0</v>
      </c>
      <c r="M13645" s="22">
        <v>0</v>
      </c>
      <c r="N13645" s="22">
        <v>18</v>
      </c>
      <c r="O13645" s="22">
        <v>100</v>
      </c>
      <c r="P13645" s="22">
        <v>0</v>
      </c>
      <c r="Q13645" s="22"/>
      <c r="R13645" s="22"/>
      <c r="S13645" s="22">
        <v>0</v>
      </c>
      <c r="T13645" s="39">
        <f t="shared" si="213"/>
        <v>46235</v>
      </c>
    </row>
    <row r="13646" spans="1:20" x14ac:dyDescent="0.25">
      <c r="A13646" s="22" t="s">
        <v>12537</v>
      </c>
      <c r="B13646" s="22" t="s">
        <v>12538</v>
      </c>
      <c r="C13646" s="22" t="s">
        <v>13681</v>
      </c>
      <c r="D13646" s="22">
        <v>1</v>
      </c>
      <c r="E13646" s="22">
        <v>1</v>
      </c>
      <c r="F13646" s="22">
        <v>1</v>
      </c>
      <c r="G13646" s="22">
        <v>2</v>
      </c>
      <c r="H13646" s="22">
        <v>1</v>
      </c>
      <c r="I13646" s="22">
        <v>0</v>
      </c>
      <c r="J13646" s="22">
        <v>0</v>
      </c>
      <c r="K13646" s="22">
        <v>0</v>
      </c>
      <c r="L13646" s="22">
        <v>0</v>
      </c>
      <c r="M13646" s="22">
        <v>0</v>
      </c>
      <c r="N13646" s="22">
        <v>15.5</v>
      </c>
      <c r="O13646" s="22">
        <v>100</v>
      </c>
      <c r="P13646" s="22">
        <v>100</v>
      </c>
      <c r="Q13646" s="22">
        <v>0</v>
      </c>
      <c r="R13646" s="22"/>
      <c r="S13646" s="22">
        <v>0</v>
      </c>
      <c r="T13646" s="39">
        <f t="shared" si="213"/>
        <v>46235</v>
      </c>
    </row>
    <row r="13647" spans="1:20" x14ac:dyDescent="0.25">
      <c r="A13647" s="22" t="s">
        <v>12537</v>
      </c>
      <c r="B13647" s="22" t="s">
        <v>12538</v>
      </c>
      <c r="C13647" s="22" t="s">
        <v>13682</v>
      </c>
      <c r="D13647" s="22">
        <v>1</v>
      </c>
      <c r="E13647" s="22">
        <v>1</v>
      </c>
      <c r="F13647" s="22">
        <v>0</v>
      </c>
      <c r="G13647" s="22">
        <v>1</v>
      </c>
      <c r="H13647" s="22">
        <v>0</v>
      </c>
      <c r="I13647" s="22">
        <v>0</v>
      </c>
      <c r="J13647" s="22">
        <v>0</v>
      </c>
      <c r="K13647" s="22">
        <v>0</v>
      </c>
      <c r="L13647" s="22">
        <v>0</v>
      </c>
      <c r="M13647" s="22">
        <v>0</v>
      </c>
      <c r="N13647" s="22">
        <v>10</v>
      </c>
      <c r="O13647" s="22">
        <v>100</v>
      </c>
      <c r="P13647" s="22">
        <v>0</v>
      </c>
      <c r="Q13647" s="22"/>
      <c r="R13647" s="22"/>
      <c r="S13647" s="22">
        <v>0</v>
      </c>
      <c r="T13647" s="39">
        <f t="shared" si="213"/>
        <v>46235</v>
      </c>
    </row>
    <row r="13648" spans="1:20" x14ac:dyDescent="0.25">
      <c r="A13648" s="22" t="s">
        <v>12537</v>
      </c>
      <c r="B13648" s="22" t="s">
        <v>12538</v>
      </c>
      <c r="C13648" s="22" t="s">
        <v>13683</v>
      </c>
      <c r="D13648" s="22">
        <v>1</v>
      </c>
      <c r="E13648" s="22">
        <v>1</v>
      </c>
      <c r="F13648" s="22">
        <v>1</v>
      </c>
      <c r="G13648" s="22">
        <v>1</v>
      </c>
      <c r="H13648" s="22">
        <v>1</v>
      </c>
      <c r="I13648" s="22">
        <v>0</v>
      </c>
      <c r="J13648" s="22">
        <v>0</v>
      </c>
      <c r="K13648" s="22">
        <v>0</v>
      </c>
      <c r="L13648" s="22">
        <v>0</v>
      </c>
      <c r="M13648" s="22">
        <v>0</v>
      </c>
      <c r="N13648" s="22">
        <v>15</v>
      </c>
      <c r="O13648" s="22">
        <v>100</v>
      </c>
      <c r="P13648" s="22">
        <v>100</v>
      </c>
      <c r="Q13648" s="22">
        <v>0</v>
      </c>
      <c r="R13648" s="22"/>
      <c r="S13648" s="22">
        <v>0</v>
      </c>
      <c r="T13648" s="39">
        <f t="shared" si="213"/>
        <v>46235</v>
      </c>
    </row>
    <row r="13649" spans="1:20" x14ac:dyDescent="0.25">
      <c r="A13649" s="22" t="s">
        <v>12537</v>
      </c>
      <c r="B13649" s="22" t="s">
        <v>12538</v>
      </c>
      <c r="C13649" s="22" t="s">
        <v>13684</v>
      </c>
      <c r="D13649" s="22">
        <v>1</v>
      </c>
      <c r="E13649" s="22">
        <v>1</v>
      </c>
      <c r="F13649" s="22">
        <v>0</v>
      </c>
      <c r="G13649" s="22">
        <v>2</v>
      </c>
      <c r="H13649" s="22">
        <v>0</v>
      </c>
      <c r="I13649" s="22">
        <v>0</v>
      </c>
      <c r="J13649" s="22">
        <v>0</v>
      </c>
      <c r="K13649" s="22">
        <v>0</v>
      </c>
      <c r="L13649" s="22">
        <v>0</v>
      </c>
      <c r="M13649" s="22">
        <v>0</v>
      </c>
      <c r="N13649" s="22">
        <v>12</v>
      </c>
      <c r="O13649" s="22">
        <v>100</v>
      </c>
      <c r="P13649" s="22">
        <v>0</v>
      </c>
      <c r="Q13649" s="22"/>
      <c r="R13649" s="22"/>
      <c r="S13649" s="22">
        <v>0</v>
      </c>
      <c r="T13649" s="39">
        <f t="shared" si="213"/>
        <v>46235</v>
      </c>
    </row>
    <row r="13650" spans="1:20" x14ac:dyDescent="0.25">
      <c r="A13650" s="22" t="s">
        <v>12537</v>
      </c>
      <c r="B13650" s="22" t="s">
        <v>12538</v>
      </c>
      <c r="C13650" s="22" t="s">
        <v>13685</v>
      </c>
      <c r="D13650" s="22">
        <v>1</v>
      </c>
      <c r="E13650" s="22">
        <v>1</v>
      </c>
      <c r="F13650" s="22">
        <v>1</v>
      </c>
      <c r="G13650" s="22">
        <v>2</v>
      </c>
      <c r="H13650" s="22">
        <v>1</v>
      </c>
      <c r="I13650" s="22">
        <v>0</v>
      </c>
      <c r="J13650" s="22">
        <v>0</v>
      </c>
      <c r="K13650" s="22">
        <v>0</v>
      </c>
      <c r="L13650" s="22">
        <v>0</v>
      </c>
      <c r="M13650" s="22">
        <v>0</v>
      </c>
      <c r="N13650" s="22">
        <v>17</v>
      </c>
      <c r="O13650" s="22">
        <v>100</v>
      </c>
      <c r="P13650" s="22">
        <v>100</v>
      </c>
      <c r="Q13650" s="22">
        <v>0</v>
      </c>
      <c r="R13650" s="22"/>
      <c r="S13650" s="22">
        <v>0</v>
      </c>
      <c r="T13650" s="39">
        <f t="shared" si="213"/>
        <v>46235</v>
      </c>
    </row>
    <row r="13651" spans="1:20" x14ac:dyDescent="0.25">
      <c r="A13651" s="22" t="s">
        <v>12537</v>
      </c>
      <c r="B13651" s="22" t="s">
        <v>12538</v>
      </c>
      <c r="C13651" s="22" t="s">
        <v>13686</v>
      </c>
      <c r="D13651" s="22">
        <v>1</v>
      </c>
      <c r="E13651" s="22">
        <v>1</v>
      </c>
      <c r="F13651" s="22">
        <v>1</v>
      </c>
      <c r="G13651" s="22">
        <v>2</v>
      </c>
      <c r="H13651" s="22">
        <v>1</v>
      </c>
      <c r="I13651" s="22">
        <v>1</v>
      </c>
      <c r="J13651" s="22">
        <v>0</v>
      </c>
      <c r="K13651" s="22">
        <v>0</v>
      </c>
      <c r="L13651" s="22">
        <v>0</v>
      </c>
      <c r="M13651" s="22">
        <v>0</v>
      </c>
      <c r="N13651" s="22">
        <v>15</v>
      </c>
      <c r="O13651" s="22">
        <v>100</v>
      </c>
      <c r="P13651" s="22">
        <v>100</v>
      </c>
      <c r="Q13651" s="22">
        <v>100</v>
      </c>
      <c r="R13651" s="22">
        <v>0</v>
      </c>
      <c r="S13651" s="22">
        <v>0</v>
      </c>
      <c r="T13651" s="39">
        <f t="shared" si="213"/>
        <v>46235</v>
      </c>
    </row>
    <row r="13652" spans="1:20" x14ac:dyDescent="0.25">
      <c r="A13652" s="22" t="s">
        <v>12537</v>
      </c>
      <c r="B13652" s="22" t="s">
        <v>12538</v>
      </c>
      <c r="C13652" s="22" t="s">
        <v>13687</v>
      </c>
      <c r="D13652" s="22">
        <v>1</v>
      </c>
      <c r="E13652" s="22">
        <v>1</v>
      </c>
      <c r="F13652" s="22">
        <v>0</v>
      </c>
      <c r="G13652" s="22">
        <v>1</v>
      </c>
      <c r="H13652" s="22">
        <v>0</v>
      </c>
      <c r="I13652" s="22">
        <v>0</v>
      </c>
      <c r="J13652" s="22">
        <v>0</v>
      </c>
      <c r="K13652" s="22">
        <v>0</v>
      </c>
      <c r="L13652" s="22">
        <v>0</v>
      </c>
      <c r="M13652" s="22">
        <v>0</v>
      </c>
      <c r="N13652" s="22">
        <v>11</v>
      </c>
      <c r="O13652" s="22">
        <v>100</v>
      </c>
      <c r="P13652" s="22">
        <v>0</v>
      </c>
      <c r="Q13652" s="22"/>
      <c r="R13652" s="22"/>
      <c r="S13652" s="22">
        <v>0</v>
      </c>
      <c r="T13652" s="39">
        <f t="shared" si="213"/>
        <v>46235</v>
      </c>
    </row>
    <row r="13653" spans="1:20" x14ac:dyDescent="0.25">
      <c r="A13653" s="22" t="s">
        <v>12537</v>
      </c>
      <c r="B13653" s="22" t="s">
        <v>12538</v>
      </c>
      <c r="C13653" s="22" t="s">
        <v>13688</v>
      </c>
      <c r="D13653" s="22">
        <v>1</v>
      </c>
      <c r="E13653" s="22">
        <v>1</v>
      </c>
      <c r="F13653" s="22">
        <v>0</v>
      </c>
      <c r="G13653" s="22">
        <v>1</v>
      </c>
      <c r="H13653" s="22">
        <v>0</v>
      </c>
      <c r="I13653" s="22">
        <v>0</v>
      </c>
      <c r="J13653" s="22">
        <v>0</v>
      </c>
      <c r="K13653" s="22">
        <v>0</v>
      </c>
      <c r="L13653" s="22">
        <v>0</v>
      </c>
      <c r="M13653" s="22">
        <v>0</v>
      </c>
      <c r="N13653" s="22">
        <v>12</v>
      </c>
      <c r="O13653" s="22">
        <v>100</v>
      </c>
      <c r="P13653" s="22">
        <v>0</v>
      </c>
      <c r="Q13653" s="22"/>
      <c r="R13653" s="22"/>
      <c r="S13653" s="22">
        <v>0</v>
      </c>
      <c r="T13653" s="39">
        <f t="shared" si="213"/>
        <v>46235</v>
      </c>
    </row>
    <row r="13654" spans="1:20" x14ac:dyDescent="0.25">
      <c r="A13654" s="22" t="s">
        <v>12537</v>
      </c>
      <c r="B13654" s="22" t="s">
        <v>12538</v>
      </c>
      <c r="C13654" s="22" t="s">
        <v>13689</v>
      </c>
      <c r="D13654" s="22">
        <v>1</v>
      </c>
      <c r="E13654" s="22">
        <v>1</v>
      </c>
      <c r="F13654" s="22">
        <v>1</v>
      </c>
      <c r="G13654" s="22">
        <v>2</v>
      </c>
      <c r="H13654" s="22">
        <v>1</v>
      </c>
      <c r="I13654" s="22">
        <v>0</v>
      </c>
      <c r="J13654" s="22">
        <v>0</v>
      </c>
      <c r="K13654" s="22">
        <v>0</v>
      </c>
      <c r="L13654" s="22">
        <v>0</v>
      </c>
      <c r="M13654" s="22">
        <v>0</v>
      </c>
      <c r="N13654" s="22">
        <v>16</v>
      </c>
      <c r="O13654" s="22">
        <v>100</v>
      </c>
      <c r="P13654" s="22">
        <v>100</v>
      </c>
      <c r="Q13654" s="22">
        <v>0</v>
      </c>
      <c r="R13654" s="22"/>
      <c r="S13654" s="22">
        <v>0</v>
      </c>
      <c r="T13654" s="39">
        <f t="shared" si="213"/>
        <v>46235</v>
      </c>
    </row>
    <row r="13655" spans="1:20" x14ac:dyDescent="0.25">
      <c r="A13655" s="22" t="s">
        <v>12537</v>
      </c>
      <c r="B13655" s="22" t="s">
        <v>12538</v>
      </c>
      <c r="C13655" s="22" t="s">
        <v>13690</v>
      </c>
      <c r="D13655" s="22">
        <v>1</v>
      </c>
      <c r="E13655" s="22">
        <v>1</v>
      </c>
      <c r="F13655" s="22">
        <v>0</v>
      </c>
      <c r="G13655" s="22">
        <v>2</v>
      </c>
      <c r="H13655" s="22">
        <v>0</v>
      </c>
      <c r="I13655" s="22">
        <v>0</v>
      </c>
      <c r="J13655" s="22">
        <v>0</v>
      </c>
      <c r="K13655" s="22">
        <v>0</v>
      </c>
      <c r="L13655" s="22">
        <v>0</v>
      </c>
      <c r="M13655" s="22">
        <v>0</v>
      </c>
      <c r="N13655" s="22">
        <v>10</v>
      </c>
      <c r="O13655" s="22">
        <v>100</v>
      </c>
      <c r="P13655" s="22">
        <v>0</v>
      </c>
      <c r="Q13655" s="22"/>
      <c r="R13655" s="22"/>
      <c r="S13655" s="22">
        <v>0</v>
      </c>
      <c r="T13655" s="39">
        <f t="shared" si="213"/>
        <v>46235</v>
      </c>
    </row>
    <row r="13656" spans="1:20" x14ac:dyDescent="0.25">
      <c r="A13656" s="22" t="s">
        <v>12537</v>
      </c>
      <c r="B13656" s="22" t="s">
        <v>12538</v>
      </c>
      <c r="C13656" s="22" t="s">
        <v>13691</v>
      </c>
      <c r="D13656" s="22">
        <v>1</v>
      </c>
      <c r="E13656" s="22">
        <v>1</v>
      </c>
      <c r="F13656" s="22">
        <v>0</v>
      </c>
      <c r="G13656" s="22">
        <v>1</v>
      </c>
      <c r="H13656" s="22">
        <v>0</v>
      </c>
      <c r="I13656" s="22">
        <v>0</v>
      </c>
      <c r="J13656" s="22">
        <v>0</v>
      </c>
      <c r="K13656" s="22">
        <v>0</v>
      </c>
      <c r="L13656" s="22">
        <v>0</v>
      </c>
      <c r="M13656" s="22">
        <v>0</v>
      </c>
      <c r="N13656" s="22">
        <v>20</v>
      </c>
      <c r="O13656" s="22">
        <v>100</v>
      </c>
      <c r="P13656" s="22">
        <v>0</v>
      </c>
      <c r="Q13656" s="22"/>
      <c r="R13656" s="22"/>
      <c r="S13656" s="22">
        <v>0</v>
      </c>
      <c r="T13656" s="39">
        <f t="shared" si="213"/>
        <v>46235</v>
      </c>
    </row>
    <row r="13657" spans="1:20" x14ac:dyDescent="0.25">
      <c r="A13657" s="22" t="s">
        <v>12537</v>
      </c>
      <c r="B13657" s="22" t="s">
        <v>12538</v>
      </c>
      <c r="C13657" s="22" t="s">
        <v>13692</v>
      </c>
      <c r="D13657" s="22">
        <v>1</v>
      </c>
      <c r="E13657" s="22">
        <v>1</v>
      </c>
      <c r="F13657" s="22">
        <v>0</v>
      </c>
      <c r="G13657" s="22">
        <v>1</v>
      </c>
      <c r="H13657" s="22">
        <v>0</v>
      </c>
      <c r="I13657" s="22">
        <v>0</v>
      </c>
      <c r="J13657" s="22">
        <v>0</v>
      </c>
      <c r="K13657" s="22">
        <v>0</v>
      </c>
      <c r="L13657" s="22">
        <v>0</v>
      </c>
      <c r="M13657" s="22">
        <v>0</v>
      </c>
      <c r="N13657" s="22">
        <v>1.5</v>
      </c>
      <c r="O13657" s="22">
        <v>100</v>
      </c>
      <c r="P13657" s="22">
        <v>0</v>
      </c>
      <c r="Q13657" s="22"/>
      <c r="R13657" s="22"/>
      <c r="S13657" s="22">
        <v>0</v>
      </c>
      <c r="T13657" s="39">
        <f t="shared" si="213"/>
        <v>46235</v>
      </c>
    </row>
    <row r="13658" spans="1:20" x14ac:dyDescent="0.25">
      <c r="A13658" s="22" t="s">
        <v>12537</v>
      </c>
      <c r="B13658" s="22" t="s">
        <v>12538</v>
      </c>
      <c r="C13658" s="22" t="s">
        <v>13693</v>
      </c>
      <c r="D13658" s="22">
        <v>1</v>
      </c>
      <c r="E13658" s="22">
        <v>1</v>
      </c>
      <c r="F13658" s="22">
        <v>0</v>
      </c>
      <c r="G13658" s="22">
        <v>1</v>
      </c>
      <c r="H13658" s="22">
        <v>0</v>
      </c>
      <c r="I13658" s="22">
        <v>0</v>
      </c>
      <c r="J13658" s="22">
        <v>0</v>
      </c>
      <c r="K13658" s="22">
        <v>0</v>
      </c>
      <c r="L13658" s="22">
        <v>0</v>
      </c>
      <c r="M13658" s="22">
        <v>0</v>
      </c>
      <c r="N13658" s="22">
        <v>18</v>
      </c>
      <c r="O13658" s="22">
        <v>100</v>
      </c>
      <c r="P13658" s="22">
        <v>0</v>
      </c>
      <c r="Q13658" s="22"/>
      <c r="R13658" s="22"/>
      <c r="S13658" s="22">
        <v>0</v>
      </c>
      <c r="T13658" s="39">
        <f t="shared" si="213"/>
        <v>46235</v>
      </c>
    </row>
    <row r="13659" spans="1:20" x14ac:dyDescent="0.25">
      <c r="A13659" s="22" t="s">
        <v>12537</v>
      </c>
      <c r="B13659" s="22" t="s">
        <v>12538</v>
      </c>
      <c r="C13659" s="22" t="s">
        <v>13694</v>
      </c>
      <c r="D13659" s="22">
        <v>1</v>
      </c>
      <c r="E13659" s="22">
        <v>1</v>
      </c>
      <c r="F13659" s="22">
        <v>0</v>
      </c>
      <c r="G13659" s="22">
        <v>1</v>
      </c>
      <c r="H13659" s="22">
        <v>0</v>
      </c>
      <c r="I13659" s="22">
        <v>0</v>
      </c>
      <c r="J13659" s="22">
        <v>0</v>
      </c>
      <c r="K13659" s="22">
        <v>0</v>
      </c>
      <c r="L13659" s="22">
        <v>0</v>
      </c>
      <c r="M13659" s="22">
        <v>0</v>
      </c>
      <c r="N13659" s="22">
        <v>-250.5</v>
      </c>
      <c r="O13659" s="22">
        <v>100</v>
      </c>
      <c r="P13659" s="22">
        <v>0</v>
      </c>
      <c r="Q13659" s="22"/>
      <c r="R13659" s="22"/>
      <c r="S13659" s="22">
        <v>0</v>
      </c>
      <c r="T13659" s="39">
        <f t="shared" si="213"/>
        <v>46235</v>
      </c>
    </row>
    <row r="13660" spans="1:20" x14ac:dyDescent="0.25">
      <c r="A13660" s="22" t="s">
        <v>12537</v>
      </c>
      <c r="B13660" s="22" t="s">
        <v>12538</v>
      </c>
      <c r="C13660" s="22" t="s">
        <v>13695</v>
      </c>
      <c r="D13660" s="22">
        <v>1</v>
      </c>
      <c r="E13660" s="22">
        <v>0</v>
      </c>
      <c r="F13660" s="22">
        <v>0</v>
      </c>
      <c r="G13660" s="22"/>
      <c r="H13660" s="22">
        <v>0</v>
      </c>
      <c r="I13660" s="22">
        <v>0</v>
      </c>
      <c r="J13660" s="22">
        <v>0</v>
      </c>
      <c r="K13660" s="22">
        <v>0</v>
      </c>
      <c r="L13660" s="22">
        <v>0</v>
      </c>
      <c r="M13660" s="22">
        <v>0</v>
      </c>
      <c r="N13660" s="22"/>
      <c r="O13660" s="22">
        <v>0</v>
      </c>
      <c r="P13660" s="22"/>
      <c r="Q13660" s="22"/>
      <c r="R13660" s="22"/>
      <c r="S13660" s="22"/>
      <c r="T13660" s="39">
        <f t="shared" si="213"/>
        <v>46235</v>
      </c>
    </row>
    <row r="13661" spans="1:20" x14ac:dyDescent="0.25">
      <c r="A13661" s="22" t="s">
        <v>12537</v>
      </c>
      <c r="B13661" s="22" t="s">
        <v>12538</v>
      </c>
      <c r="C13661" s="22" t="s">
        <v>13696</v>
      </c>
      <c r="D13661" s="22">
        <v>1</v>
      </c>
      <c r="E13661" s="22">
        <v>1</v>
      </c>
      <c r="F13661" s="22">
        <v>0</v>
      </c>
      <c r="G13661" s="22">
        <v>1</v>
      </c>
      <c r="H13661" s="22">
        <v>0</v>
      </c>
      <c r="I13661" s="22">
        <v>0</v>
      </c>
      <c r="J13661" s="22">
        <v>0</v>
      </c>
      <c r="K13661" s="22">
        <v>0</v>
      </c>
      <c r="L13661" s="22">
        <v>0</v>
      </c>
      <c r="M13661" s="22">
        <v>0</v>
      </c>
      <c r="N13661" s="22">
        <v>0.5</v>
      </c>
      <c r="O13661" s="22">
        <v>100</v>
      </c>
      <c r="P13661" s="22">
        <v>0</v>
      </c>
      <c r="Q13661" s="22"/>
      <c r="R13661" s="22"/>
      <c r="S13661" s="22">
        <v>0</v>
      </c>
      <c r="T13661" s="39">
        <f t="shared" si="213"/>
        <v>46235</v>
      </c>
    </row>
    <row r="13662" spans="1:20" x14ac:dyDescent="0.25">
      <c r="A13662" s="22" t="s">
        <v>12537</v>
      </c>
      <c r="B13662" s="22" t="s">
        <v>12538</v>
      </c>
      <c r="C13662" s="22" t="s">
        <v>13697</v>
      </c>
      <c r="D13662" s="22">
        <v>1</v>
      </c>
      <c r="E13662" s="22">
        <v>1</v>
      </c>
      <c r="F13662" s="22">
        <v>1</v>
      </c>
      <c r="G13662" s="22">
        <v>1</v>
      </c>
      <c r="H13662" s="22">
        <v>1</v>
      </c>
      <c r="I13662" s="22">
        <v>0</v>
      </c>
      <c r="J13662" s="22">
        <v>0</v>
      </c>
      <c r="K13662" s="22">
        <v>0</v>
      </c>
      <c r="L13662" s="22">
        <v>0</v>
      </c>
      <c r="M13662" s="22">
        <v>0</v>
      </c>
      <c r="N13662" s="22">
        <v>10</v>
      </c>
      <c r="O13662" s="22">
        <v>100</v>
      </c>
      <c r="P13662" s="22">
        <v>100</v>
      </c>
      <c r="Q13662" s="22">
        <v>0</v>
      </c>
      <c r="R13662" s="22"/>
      <c r="S13662" s="22">
        <v>0</v>
      </c>
      <c r="T13662" s="39">
        <f t="shared" si="213"/>
        <v>46235</v>
      </c>
    </row>
    <row r="13663" spans="1:20" x14ac:dyDescent="0.25">
      <c r="A13663" s="22" t="s">
        <v>12537</v>
      </c>
      <c r="B13663" s="22" t="s">
        <v>12538</v>
      </c>
      <c r="C13663" s="22" t="s">
        <v>13698</v>
      </c>
      <c r="D13663" s="22">
        <v>1</v>
      </c>
      <c r="E13663" s="22">
        <v>1</v>
      </c>
      <c r="F13663" s="22">
        <v>0</v>
      </c>
      <c r="G13663" s="22">
        <v>1</v>
      </c>
      <c r="H13663" s="22">
        <v>0</v>
      </c>
      <c r="I13663" s="22">
        <v>0</v>
      </c>
      <c r="J13663" s="22">
        <v>0</v>
      </c>
      <c r="K13663" s="22">
        <v>0</v>
      </c>
      <c r="L13663" s="22">
        <v>0</v>
      </c>
      <c r="M13663" s="22">
        <v>0</v>
      </c>
      <c r="N13663" s="22">
        <v>19</v>
      </c>
      <c r="O13663" s="22">
        <v>100</v>
      </c>
      <c r="P13663" s="22">
        <v>0</v>
      </c>
      <c r="Q13663" s="22"/>
      <c r="R13663" s="22"/>
      <c r="S13663" s="22">
        <v>0</v>
      </c>
      <c r="T13663" s="39">
        <f t="shared" si="213"/>
        <v>46235</v>
      </c>
    </row>
    <row r="13664" spans="1:20" x14ac:dyDescent="0.25">
      <c r="A13664" s="22" t="s">
        <v>12537</v>
      </c>
      <c r="B13664" s="22" t="s">
        <v>12538</v>
      </c>
      <c r="C13664" s="22" t="s">
        <v>13699</v>
      </c>
      <c r="D13664" s="22">
        <v>1</v>
      </c>
      <c r="E13664" s="22">
        <v>1</v>
      </c>
      <c r="F13664" s="22">
        <v>0</v>
      </c>
      <c r="G13664" s="22">
        <v>1</v>
      </c>
      <c r="H13664" s="22">
        <v>0</v>
      </c>
      <c r="I13664" s="22">
        <v>0</v>
      </c>
      <c r="J13664" s="22">
        <v>0</v>
      </c>
      <c r="K13664" s="22">
        <v>0</v>
      </c>
      <c r="L13664" s="22">
        <v>0</v>
      </c>
      <c r="M13664" s="22">
        <v>0</v>
      </c>
      <c r="N13664" s="22">
        <v>14</v>
      </c>
      <c r="O13664" s="22">
        <v>100</v>
      </c>
      <c r="P13664" s="22">
        <v>0</v>
      </c>
      <c r="Q13664" s="22"/>
      <c r="R13664" s="22"/>
      <c r="S13664" s="22">
        <v>0</v>
      </c>
      <c r="T13664" s="39">
        <f t="shared" si="213"/>
        <v>46235</v>
      </c>
    </row>
    <row r="13665" spans="1:20" x14ac:dyDescent="0.25">
      <c r="A13665" s="22" t="s">
        <v>12537</v>
      </c>
      <c r="B13665" s="22" t="s">
        <v>12538</v>
      </c>
      <c r="C13665" s="22" t="s">
        <v>13700</v>
      </c>
      <c r="D13665" s="22">
        <v>1</v>
      </c>
      <c r="E13665" s="22">
        <v>1</v>
      </c>
      <c r="F13665" s="22">
        <v>0</v>
      </c>
      <c r="G13665" s="22">
        <v>1</v>
      </c>
      <c r="H13665" s="22">
        <v>0</v>
      </c>
      <c r="I13665" s="22">
        <v>0</v>
      </c>
      <c r="J13665" s="22">
        <v>0</v>
      </c>
      <c r="K13665" s="22">
        <v>0</v>
      </c>
      <c r="L13665" s="22">
        <v>0</v>
      </c>
      <c r="M13665" s="22">
        <v>0</v>
      </c>
      <c r="N13665" s="22">
        <v>59</v>
      </c>
      <c r="O13665" s="22">
        <v>100</v>
      </c>
      <c r="P13665" s="22">
        <v>0</v>
      </c>
      <c r="Q13665" s="22"/>
      <c r="R13665" s="22"/>
      <c r="S13665" s="22">
        <v>0</v>
      </c>
      <c r="T13665" s="39">
        <f t="shared" si="213"/>
        <v>46235</v>
      </c>
    </row>
    <row r="13666" spans="1:20" x14ac:dyDescent="0.25">
      <c r="A13666" s="22" t="s">
        <v>12537</v>
      </c>
      <c r="B13666" s="22" t="s">
        <v>12538</v>
      </c>
      <c r="C13666" s="22" t="s">
        <v>13701</v>
      </c>
      <c r="D13666" s="22">
        <v>1</v>
      </c>
      <c r="E13666" s="22">
        <v>1</v>
      </c>
      <c r="F13666" s="22">
        <v>1</v>
      </c>
      <c r="G13666" s="22">
        <v>3</v>
      </c>
      <c r="H13666" s="22">
        <v>1</v>
      </c>
      <c r="I13666" s="22">
        <v>0</v>
      </c>
      <c r="J13666" s="22">
        <v>0</v>
      </c>
      <c r="K13666" s="22">
        <v>0</v>
      </c>
      <c r="L13666" s="22">
        <v>0</v>
      </c>
      <c r="M13666" s="22">
        <v>0</v>
      </c>
      <c r="N13666" s="22">
        <v>12</v>
      </c>
      <c r="O13666" s="22">
        <v>100</v>
      </c>
      <c r="P13666" s="22">
        <v>100</v>
      </c>
      <c r="Q13666" s="22">
        <v>0</v>
      </c>
      <c r="R13666" s="22"/>
      <c r="S13666" s="22">
        <v>0</v>
      </c>
      <c r="T13666" s="39">
        <f t="shared" si="213"/>
        <v>46235</v>
      </c>
    </row>
    <row r="13667" spans="1:20" x14ac:dyDescent="0.25">
      <c r="A13667" s="22" t="s">
        <v>12537</v>
      </c>
      <c r="B13667" s="22" t="s">
        <v>12538</v>
      </c>
      <c r="C13667" s="22" t="s">
        <v>13702</v>
      </c>
      <c r="D13667" s="22">
        <v>1</v>
      </c>
      <c r="E13667" s="22">
        <v>1</v>
      </c>
      <c r="F13667" s="22">
        <v>1</v>
      </c>
      <c r="G13667" s="22">
        <v>1</v>
      </c>
      <c r="H13667" s="22">
        <v>1</v>
      </c>
      <c r="I13667" s="22">
        <v>0</v>
      </c>
      <c r="J13667" s="22">
        <v>0</v>
      </c>
      <c r="K13667" s="22">
        <v>0</v>
      </c>
      <c r="L13667" s="22">
        <v>0</v>
      </c>
      <c r="M13667" s="22">
        <v>0</v>
      </c>
      <c r="N13667" s="22">
        <v>11</v>
      </c>
      <c r="O13667" s="22">
        <v>100</v>
      </c>
      <c r="P13667" s="22">
        <v>100</v>
      </c>
      <c r="Q13667" s="22">
        <v>0</v>
      </c>
      <c r="R13667" s="22"/>
      <c r="S13667" s="22">
        <v>0</v>
      </c>
      <c r="T13667" s="39">
        <f t="shared" si="213"/>
        <v>46235</v>
      </c>
    </row>
    <row r="13668" spans="1:20" x14ac:dyDescent="0.25">
      <c r="A13668" s="22" t="s">
        <v>12537</v>
      </c>
      <c r="B13668" s="22" t="s">
        <v>12538</v>
      </c>
      <c r="C13668" s="22" t="s">
        <v>13703</v>
      </c>
      <c r="D13668" s="22">
        <v>1</v>
      </c>
      <c r="E13668" s="22">
        <v>1</v>
      </c>
      <c r="F13668" s="22">
        <v>0</v>
      </c>
      <c r="G13668" s="22">
        <v>1</v>
      </c>
      <c r="H13668" s="22">
        <v>0</v>
      </c>
      <c r="I13668" s="22">
        <v>0</v>
      </c>
      <c r="J13668" s="22">
        <v>0</v>
      </c>
      <c r="K13668" s="22">
        <v>0</v>
      </c>
      <c r="L13668" s="22">
        <v>0</v>
      </c>
      <c r="M13668" s="22">
        <v>0</v>
      </c>
      <c r="N13668" s="22">
        <v>1.5</v>
      </c>
      <c r="O13668" s="22">
        <v>100</v>
      </c>
      <c r="P13668" s="22">
        <v>0</v>
      </c>
      <c r="Q13668" s="22"/>
      <c r="R13668" s="22"/>
      <c r="S13668" s="22">
        <v>0</v>
      </c>
      <c r="T13668" s="39">
        <f t="shared" si="213"/>
        <v>46235</v>
      </c>
    </row>
    <row r="13669" spans="1:20" x14ac:dyDescent="0.25">
      <c r="A13669" s="22" t="s">
        <v>12537</v>
      </c>
      <c r="B13669" s="22" t="s">
        <v>12538</v>
      </c>
      <c r="C13669" s="22" t="s">
        <v>13704</v>
      </c>
      <c r="D13669" s="22">
        <v>1</v>
      </c>
      <c r="E13669" s="22">
        <v>1</v>
      </c>
      <c r="F13669" s="22">
        <v>0</v>
      </c>
      <c r="G13669" s="22">
        <v>1</v>
      </c>
      <c r="H13669" s="22">
        <v>0</v>
      </c>
      <c r="I13669" s="22">
        <v>0</v>
      </c>
      <c r="J13669" s="22">
        <v>0</v>
      </c>
      <c r="K13669" s="22">
        <v>0</v>
      </c>
      <c r="L13669" s="22">
        <v>0</v>
      </c>
      <c r="M13669" s="22">
        <v>0</v>
      </c>
      <c r="N13669" s="22">
        <v>18</v>
      </c>
      <c r="O13669" s="22">
        <v>100</v>
      </c>
      <c r="P13669" s="22">
        <v>0</v>
      </c>
      <c r="Q13669" s="22"/>
      <c r="R13669" s="22"/>
      <c r="S13669" s="22">
        <v>0</v>
      </c>
      <c r="T13669" s="39">
        <f t="shared" si="213"/>
        <v>46235</v>
      </c>
    </row>
    <row r="13670" spans="1:20" x14ac:dyDescent="0.25">
      <c r="A13670" s="22" t="s">
        <v>12537</v>
      </c>
      <c r="B13670" s="22" t="s">
        <v>12538</v>
      </c>
      <c r="C13670" s="22" t="s">
        <v>13705</v>
      </c>
      <c r="D13670" s="22">
        <v>1</v>
      </c>
      <c r="E13670" s="22">
        <v>1</v>
      </c>
      <c r="F13670" s="22">
        <v>0</v>
      </c>
      <c r="G13670" s="22">
        <v>1</v>
      </c>
      <c r="H13670" s="22">
        <v>0</v>
      </c>
      <c r="I13670" s="22">
        <v>0</v>
      </c>
      <c r="J13670" s="22">
        <v>0</v>
      </c>
      <c r="K13670" s="22">
        <v>0</v>
      </c>
      <c r="L13670" s="22">
        <v>0</v>
      </c>
      <c r="M13670" s="22">
        <v>0</v>
      </c>
      <c r="N13670" s="22">
        <v>17</v>
      </c>
      <c r="O13670" s="22">
        <v>100</v>
      </c>
      <c r="P13670" s="22">
        <v>0</v>
      </c>
      <c r="Q13670" s="22"/>
      <c r="R13670" s="22"/>
      <c r="S13670" s="22">
        <v>0</v>
      </c>
      <c r="T13670" s="39">
        <f t="shared" si="213"/>
        <v>46235</v>
      </c>
    </row>
    <row r="13671" spans="1:20" x14ac:dyDescent="0.25">
      <c r="A13671" s="22" t="s">
        <v>12537</v>
      </c>
      <c r="B13671" s="22" t="s">
        <v>12538</v>
      </c>
      <c r="C13671" s="22" t="s">
        <v>13706</v>
      </c>
      <c r="D13671" s="22">
        <v>1</v>
      </c>
      <c r="E13671" s="22">
        <v>1</v>
      </c>
      <c r="F13671" s="22">
        <v>1</v>
      </c>
      <c r="G13671" s="22">
        <v>1</v>
      </c>
      <c r="H13671" s="22">
        <v>1</v>
      </c>
      <c r="I13671" s="22">
        <v>0</v>
      </c>
      <c r="J13671" s="22">
        <v>0</v>
      </c>
      <c r="K13671" s="22">
        <v>0</v>
      </c>
      <c r="L13671" s="22">
        <v>0</v>
      </c>
      <c r="M13671" s="22">
        <v>0</v>
      </c>
      <c r="N13671" s="22">
        <v>17</v>
      </c>
      <c r="O13671" s="22">
        <v>100</v>
      </c>
      <c r="P13671" s="22">
        <v>100</v>
      </c>
      <c r="Q13671" s="22">
        <v>0</v>
      </c>
      <c r="R13671" s="22"/>
      <c r="S13671" s="22">
        <v>0</v>
      </c>
      <c r="T13671" s="39">
        <f t="shared" si="213"/>
        <v>46235</v>
      </c>
    </row>
    <row r="13672" spans="1:20" x14ac:dyDescent="0.25">
      <c r="A13672" s="22" t="s">
        <v>12537</v>
      </c>
      <c r="B13672" s="22" t="s">
        <v>12538</v>
      </c>
      <c r="C13672" s="22" t="s">
        <v>13707</v>
      </c>
      <c r="D13672" s="22">
        <v>1</v>
      </c>
      <c r="E13672" s="22">
        <v>1</v>
      </c>
      <c r="F13672" s="22">
        <v>0</v>
      </c>
      <c r="G13672" s="22">
        <v>1</v>
      </c>
      <c r="H13672" s="22">
        <v>0</v>
      </c>
      <c r="I13672" s="22">
        <v>0</v>
      </c>
      <c r="J13672" s="22">
        <v>0</v>
      </c>
      <c r="K13672" s="22">
        <v>0</v>
      </c>
      <c r="L13672" s="22">
        <v>0</v>
      </c>
      <c r="M13672" s="22">
        <v>0</v>
      </c>
      <c r="N13672" s="22">
        <v>18</v>
      </c>
      <c r="O13672" s="22">
        <v>100</v>
      </c>
      <c r="P13672" s="22">
        <v>0</v>
      </c>
      <c r="Q13672" s="22"/>
      <c r="R13672" s="22"/>
      <c r="S13672" s="22">
        <v>0</v>
      </c>
      <c r="T13672" s="39">
        <f t="shared" si="213"/>
        <v>46235</v>
      </c>
    </row>
    <row r="13673" spans="1:20" x14ac:dyDescent="0.25">
      <c r="A13673" s="22" t="s">
        <v>12537</v>
      </c>
      <c r="B13673" s="22" t="s">
        <v>12538</v>
      </c>
      <c r="C13673" s="22" t="s">
        <v>13708</v>
      </c>
      <c r="D13673" s="22">
        <v>1</v>
      </c>
      <c r="E13673" s="22">
        <v>1</v>
      </c>
      <c r="F13673" s="22">
        <v>0</v>
      </c>
      <c r="G13673" s="22">
        <v>3</v>
      </c>
      <c r="H13673" s="22">
        <v>0</v>
      </c>
      <c r="I13673" s="22">
        <v>0</v>
      </c>
      <c r="J13673" s="22">
        <v>0</v>
      </c>
      <c r="K13673" s="22">
        <v>0</v>
      </c>
      <c r="L13673" s="22">
        <v>0</v>
      </c>
      <c r="M13673" s="22">
        <v>0</v>
      </c>
      <c r="N13673" s="22">
        <v>12</v>
      </c>
      <c r="O13673" s="22">
        <v>100</v>
      </c>
      <c r="P13673" s="22">
        <v>0</v>
      </c>
      <c r="Q13673" s="22"/>
      <c r="R13673" s="22"/>
      <c r="S13673" s="22">
        <v>0</v>
      </c>
      <c r="T13673" s="39">
        <f t="shared" si="213"/>
        <v>46235</v>
      </c>
    </row>
    <row r="13674" spans="1:20" x14ac:dyDescent="0.25">
      <c r="A13674" s="22" t="s">
        <v>12537</v>
      </c>
      <c r="B13674" s="22" t="s">
        <v>12538</v>
      </c>
      <c r="C13674" s="22" t="s">
        <v>13709</v>
      </c>
      <c r="D13674" s="22">
        <v>1</v>
      </c>
      <c r="E13674" s="22">
        <v>1</v>
      </c>
      <c r="F13674" s="22">
        <v>1</v>
      </c>
      <c r="G13674" s="22">
        <v>1</v>
      </c>
      <c r="H13674" s="22">
        <v>1</v>
      </c>
      <c r="I13674" s="22">
        <v>0</v>
      </c>
      <c r="J13674" s="22">
        <v>0</v>
      </c>
      <c r="K13674" s="22">
        <v>0</v>
      </c>
      <c r="L13674" s="22">
        <v>0</v>
      </c>
      <c r="M13674" s="22">
        <v>0</v>
      </c>
      <c r="N13674" s="22">
        <v>11</v>
      </c>
      <c r="O13674" s="22">
        <v>100</v>
      </c>
      <c r="P13674" s="22">
        <v>100</v>
      </c>
      <c r="Q13674" s="22">
        <v>0</v>
      </c>
      <c r="R13674" s="22"/>
      <c r="S13674" s="22">
        <v>0</v>
      </c>
      <c r="T13674" s="39">
        <f t="shared" si="213"/>
        <v>46235</v>
      </c>
    </row>
    <row r="13675" spans="1:20" x14ac:dyDescent="0.25">
      <c r="A13675" s="22" t="s">
        <v>12537</v>
      </c>
      <c r="B13675" s="22" t="s">
        <v>12538</v>
      </c>
      <c r="C13675" s="22" t="s">
        <v>13710</v>
      </c>
      <c r="D13675" s="22">
        <v>1</v>
      </c>
      <c r="E13675" s="22">
        <v>1</v>
      </c>
      <c r="F13675" s="22">
        <v>1</v>
      </c>
      <c r="G13675" s="22">
        <v>1</v>
      </c>
      <c r="H13675" s="22">
        <v>1</v>
      </c>
      <c r="I13675" s="22">
        <v>0</v>
      </c>
      <c r="J13675" s="22">
        <v>0</v>
      </c>
      <c r="K13675" s="22">
        <v>0</v>
      </c>
      <c r="L13675" s="22">
        <v>0</v>
      </c>
      <c r="M13675" s="22">
        <v>0</v>
      </c>
      <c r="N13675" s="22">
        <v>11</v>
      </c>
      <c r="O13675" s="22">
        <v>100</v>
      </c>
      <c r="P13675" s="22">
        <v>100</v>
      </c>
      <c r="Q13675" s="22">
        <v>0</v>
      </c>
      <c r="R13675" s="22"/>
      <c r="S13675" s="22">
        <v>0</v>
      </c>
      <c r="T13675" s="39">
        <f t="shared" si="213"/>
        <v>46235</v>
      </c>
    </row>
    <row r="13676" spans="1:20" x14ac:dyDescent="0.25">
      <c r="A13676" s="22" t="s">
        <v>12537</v>
      </c>
      <c r="B13676" s="22" t="s">
        <v>12538</v>
      </c>
      <c r="C13676" s="22" t="s">
        <v>13711</v>
      </c>
      <c r="D13676" s="22">
        <v>1</v>
      </c>
      <c r="E13676" s="22">
        <v>1</v>
      </c>
      <c r="F13676" s="22">
        <v>1</v>
      </c>
      <c r="G13676" s="22">
        <v>1</v>
      </c>
      <c r="H13676" s="22">
        <v>1</v>
      </c>
      <c r="I13676" s="22">
        <v>0</v>
      </c>
      <c r="J13676" s="22">
        <v>0</v>
      </c>
      <c r="K13676" s="22">
        <v>0</v>
      </c>
      <c r="L13676" s="22">
        <v>0</v>
      </c>
      <c r="M13676" s="22">
        <v>0</v>
      </c>
      <c r="N13676" s="22">
        <v>17</v>
      </c>
      <c r="O13676" s="22">
        <v>100</v>
      </c>
      <c r="P13676" s="22">
        <v>100</v>
      </c>
      <c r="Q13676" s="22">
        <v>0</v>
      </c>
      <c r="R13676" s="22"/>
      <c r="S13676" s="22">
        <v>0</v>
      </c>
      <c r="T13676" s="39">
        <f t="shared" si="213"/>
        <v>46235</v>
      </c>
    </row>
    <row r="13677" spans="1:20" x14ac:dyDescent="0.25">
      <c r="A13677" s="22" t="s">
        <v>12537</v>
      </c>
      <c r="B13677" s="22" t="s">
        <v>12538</v>
      </c>
      <c r="C13677" s="22" t="s">
        <v>13712</v>
      </c>
      <c r="D13677" s="22">
        <v>1</v>
      </c>
      <c r="E13677" s="22">
        <v>1</v>
      </c>
      <c r="F13677" s="22">
        <v>1</v>
      </c>
      <c r="G13677" s="22">
        <v>2</v>
      </c>
      <c r="H13677" s="22">
        <v>1</v>
      </c>
      <c r="I13677" s="22">
        <v>0</v>
      </c>
      <c r="J13677" s="22">
        <v>0</v>
      </c>
      <c r="K13677" s="22">
        <v>0</v>
      </c>
      <c r="L13677" s="22">
        <v>0</v>
      </c>
      <c r="M13677" s="22">
        <v>0</v>
      </c>
      <c r="N13677" s="22">
        <v>17</v>
      </c>
      <c r="O13677" s="22">
        <v>100</v>
      </c>
      <c r="P13677" s="22">
        <v>100</v>
      </c>
      <c r="Q13677" s="22">
        <v>0</v>
      </c>
      <c r="R13677" s="22"/>
      <c r="S13677" s="22">
        <v>0</v>
      </c>
      <c r="T13677" s="39">
        <f t="shared" si="213"/>
        <v>46235</v>
      </c>
    </row>
    <row r="13678" spans="1:20" x14ac:dyDescent="0.25">
      <c r="A13678" s="22" t="s">
        <v>12537</v>
      </c>
      <c r="B13678" s="22" t="s">
        <v>12538</v>
      </c>
      <c r="C13678" s="22" t="s">
        <v>13713</v>
      </c>
      <c r="D13678" s="22">
        <v>1</v>
      </c>
      <c r="E13678" s="22">
        <v>1</v>
      </c>
      <c r="F13678" s="22">
        <v>0</v>
      </c>
      <c r="G13678" s="22">
        <v>1</v>
      </c>
      <c r="H13678" s="22">
        <v>0</v>
      </c>
      <c r="I13678" s="22">
        <v>0</v>
      </c>
      <c r="J13678" s="22">
        <v>0</v>
      </c>
      <c r="K13678" s="22">
        <v>0</v>
      </c>
      <c r="L13678" s="22">
        <v>0</v>
      </c>
      <c r="M13678" s="22">
        <v>0</v>
      </c>
      <c r="N13678" s="22">
        <v>19</v>
      </c>
      <c r="O13678" s="22">
        <v>100</v>
      </c>
      <c r="P13678" s="22">
        <v>0</v>
      </c>
      <c r="Q13678" s="22"/>
      <c r="R13678" s="22"/>
      <c r="S13678" s="22">
        <v>0</v>
      </c>
      <c r="T13678" s="39">
        <f t="shared" si="213"/>
        <v>46235</v>
      </c>
    </row>
    <row r="13679" spans="1:20" x14ac:dyDescent="0.25">
      <c r="A13679" s="22" t="s">
        <v>12537</v>
      </c>
      <c r="B13679" s="22" t="s">
        <v>12538</v>
      </c>
      <c r="C13679" s="22" t="s">
        <v>13714</v>
      </c>
      <c r="D13679" s="22">
        <v>1</v>
      </c>
      <c r="E13679" s="22">
        <v>1</v>
      </c>
      <c r="F13679" s="22">
        <v>1</v>
      </c>
      <c r="G13679" s="22">
        <v>1</v>
      </c>
      <c r="H13679" s="22">
        <v>1</v>
      </c>
      <c r="I13679" s="22">
        <v>0</v>
      </c>
      <c r="J13679" s="22">
        <v>0</v>
      </c>
      <c r="K13679" s="22">
        <v>0</v>
      </c>
      <c r="L13679" s="22">
        <v>0</v>
      </c>
      <c r="M13679" s="22">
        <v>0</v>
      </c>
      <c r="N13679" s="22">
        <v>24</v>
      </c>
      <c r="O13679" s="22">
        <v>100</v>
      </c>
      <c r="P13679" s="22">
        <v>100</v>
      </c>
      <c r="Q13679" s="22">
        <v>0</v>
      </c>
      <c r="R13679" s="22"/>
      <c r="S13679" s="22">
        <v>0</v>
      </c>
      <c r="T13679" s="39">
        <f t="shared" si="213"/>
        <v>46235</v>
      </c>
    </row>
    <row r="13680" spans="1:20" x14ac:dyDescent="0.25">
      <c r="A13680" s="22" t="s">
        <v>12537</v>
      </c>
      <c r="B13680" s="22" t="s">
        <v>12538</v>
      </c>
      <c r="C13680" s="22" t="s">
        <v>13715</v>
      </c>
      <c r="D13680" s="22">
        <v>1</v>
      </c>
      <c r="E13680" s="22">
        <v>1</v>
      </c>
      <c r="F13680" s="22">
        <v>0</v>
      </c>
      <c r="G13680" s="22">
        <v>1</v>
      </c>
      <c r="H13680" s="22">
        <v>0</v>
      </c>
      <c r="I13680" s="22">
        <v>0</v>
      </c>
      <c r="J13680" s="22">
        <v>0</v>
      </c>
      <c r="K13680" s="22">
        <v>0</v>
      </c>
      <c r="L13680" s="22">
        <v>0</v>
      </c>
      <c r="M13680" s="22">
        <v>0</v>
      </c>
      <c r="N13680" s="22">
        <v>11</v>
      </c>
      <c r="O13680" s="22">
        <v>100</v>
      </c>
      <c r="P13680" s="22">
        <v>0</v>
      </c>
      <c r="Q13680" s="22"/>
      <c r="R13680" s="22"/>
      <c r="S13680" s="22">
        <v>0</v>
      </c>
      <c r="T13680" s="39">
        <f t="shared" si="213"/>
        <v>46235</v>
      </c>
    </row>
    <row r="13681" spans="1:20" x14ac:dyDescent="0.25">
      <c r="A13681" s="22" t="s">
        <v>12537</v>
      </c>
      <c r="B13681" s="22" t="s">
        <v>12538</v>
      </c>
      <c r="C13681" s="22" t="s">
        <v>13716</v>
      </c>
      <c r="D13681" s="22">
        <v>1</v>
      </c>
      <c r="E13681" s="22">
        <v>1</v>
      </c>
      <c r="F13681" s="22">
        <v>0</v>
      </c>
      <c r="G13681" s="22">
        <v>1</v>
      </c>
      <c r="H13681" s="22">
        <v>0</v>
      </c>
      <c r="I13681" s="22">
        <v>0</v>
      </c>
      <c r="J13681" s="22">
        <v>0</v>
      </c>
      <c r="K13681" s="22">
        <v>0</v>
      </c>
      <c r="L13681" s="22">
        <v>0</v>
      </c>
      <c r="M13681" s="22">
        <v>0</v>
      </c>
      <c r="N13681" s="22">
        <v>18</v>
      </c>
      <c r="O13681" s="22">
        <v>100</v>
      </c>
      <c r="P13681" s="22">
        <v>0</v>
      </c>
      <c r="Q13681" s="22"/>
      <c r="R13681" s="22"/>
      <c r="S13681" s="22">
        <v>0</v>
      </c>
      <c r="T13681" s="39">
        <f t="shared" si="213"/>
        <v>46235</v>
      </c>
    </row>
    <row r="13682" spans="1:20" x14ac:dyDescent="0.25">
      <c r="A13682" s="22" t="s">
        <v>12537</v>
      </c>
      <c r="B13682" s="22" t="s">
        <v>12538</v>
      </c>
      <c r="C13682" s="22" t="s">
        <v>13717</v>
      </c>
      <c r="D13682" s="22">
        <v>1</v>
      </c>
      <c r="E13682" s="22">
        <v>1</v>
      </c>
      <c r="F13682" s="22">
        <v>1</v>
      </c>
      <c r="G13682" s="22">
        <v>1</v>
      </c>
      <c r="H13682" s="22">
        <v>1</v>
      </c>
      <c r="I13682" s="22">
        <v>0</v>
      </c>
      <c r="J13682" s="22">
        <v>0</v>
      </c>
      <c r="K13682" s="22">
        <v>0</v>
      </c>
      <c r="L13682" s="22">
        <v>0</v>
      </c>
      <c r="M13682" s="22">
        <v>0</v>
      </c>
      <c r="N13682" s="22">
        <v>16</v>
      </c>
      <c r="O13682" s="22">
        <v>100</v>
      </c>
      <c r="P13682" s="22">
        <v>100</v>
      </c>
      <c r="Q13682" s="22">
        <v>0</v>
      </c>
      <c r="R13682" s="22"/>
      <c r="S13682" s="22">
        <v>0</v>
      </c>
      <c r="T13682" s="39">
        <f t="shared" si="213"/>
        <v>46235</v>
      </c>
    </row>
    <row r="13683" spans="1:20" x14ac:dyDescent="0.25">
      <c r="A13683" s="22" t="s">
        <v>12537</v>
      </c>
      <c r="B13683" s="22" t="s">
        <v>12538</v>
      </c>
      <c r="C13683" s="22" t="s">
        <v>13718</v>
      </c>
      <c r="D13683" s="22">
        <v>1</v>
      </c>
      <c r="E13683" s="22">
        <v>1</v>
      </c>
      <c r="F13683" s="22">
        <v>1</v>
      </c>
      <c r="G13683" s="22">
        <v>1</v>
      </c>
      <c r="H13683" s="22">
        <v>1</v>
      </c>
      <c r="I13683" s="22">
        <v>0</v>
      </c>
      <c r="J13683" s="22">
        <v>0</v>
      </c>
      <c r="K13683" s="22">
        <v>0</v>
      </c>
      <c r="L13683" s="22">
        <v>0</v>
      </c>
      <c r="M13683" s="22">
        <v>0</v>
      </c>
      <c r="N13683" s="22">
        <v>15</v>
      </c>
      <c r="O13683" s="22">
        <v>100</v>
      </c>
      <c r="P13683" s="22">
        <v>100</v>
      </c>
      <c r="Q13683" s="22">
        <v>0</v>
      </c>
      <c r="R13683" s="22"/>
      <c r="S13683" s="22">
        <v>0</v>
      </c>
      <c r="T13683" s="39">
        <f t="shared" si="213"/>
        <v>46235</v>
      </c>
    </row>
    <row r="13684" spans="1:20" x14ac:dyDescent="0.25">
      <c r="A13684" s="22" t="s">
        <v>12537</v>
      </c>
      <c r="B13684" s="22" t="s">
        <v>12538</v>
      </c>
      <c r="C13684" s="22" t="s">
        <v>13719</v>
      </c>
      <c r="D13684" s="22">
        <v>1</v>
      </c>
      <c r="E13684" s="22">
        <v>1</v>
      </c>
      <c r="F13684" s="22">
        <v>1</v>
      </c>
      <c r="G13684" s="22">
        <v>1</v>
      </c>
      <c r="H13684" s="22">
        <v>1</v>
      </c>
      <c r="I13684" s="22">
        <v>0</v>
      </c>
      <c r="J13684" s="22">
        <v>0</v>
      </c>
      <c r="K13684" s="22">
        <v>0</v>
      </c>
      <c r="L13684" s="22">
        <v>0</v>
      </c>
      <c r="M13684" s="22">
        <v>0</v>
      </c>
      <c r="N13684" s="22">
        <v>15</v>
      </c>
      <c r="O13684" s="22">
        <v>100</v>
      </c>
      <c r="P13684" s="22">
        <v>100</v>
      </c>
      <c r="Q13684" s="22">
        <v>0</v>
      </c>
      <c r="R13684" s="22"/>
      <c r="S13684" s="22">
        <v>0</v>
      </c>
      <c r="T13684" s="39">
        <f t="shared" si="213"/>
        <v>46235</v>
      </c>
    </row>
    <row r="13685" spans="1:20" x14ac:dyDescent="0.25">
      <c r="A13685" s="22" t="s">
        <v>12537</v>
      </c>
      <c r="B13685" s="22" t="s">
        <v>12538</v>
      </c>
      <c r="C13685" s="22" t="s">
        <v>13720</v>
      </c>
      <c r="D13685" s="22">
        <v>1</v>
      </c>
      <c r="E13685" s="22">
        <v>1</v>
      </c>
      <c r="F13685" s="22">
        <v>0</v>
      </c>
      <c r="G13685" s="22">
        <v>1</v>
      </c>
      <c r="H13685" s="22">
        <v>0</v>
      </c>
      <c r="I13685" s="22">
        <v>0</v>
      </c>
      <c r="J13685" s="22">
        <v>0</v>
      </c>
      <c r="K13685" s="22">
        <v>0</v>
      </c>
      <c r="L13685" s="22">
        <v>0</v>
      </c>
      <c r="M13685" s="22">
        <v>0</v>
      </c>
      <c r="N13685" s="22">
        <v>2</v>
      </c>
      <c r="O13685" s="22">
        <v>100</v>
      </c>
      <c r="P13685" s="22">
        <v>0</v>
      </c>
      <c r="Q13685" s="22"/>
      <c r="R13685" s="22"/>
      <c r="S13685" s="22">
        <v>0</v>
      </c>
      <c r="T13685" s="39">
        <f t="shared" si="213"/>
        <v>46235</v>
      </c>
    </row>
    <row r="13686" spans="1:20" x14ac:dyDescent="0.25">
      <c r="A13686" s="22" t="s">
        <v>12537</v>
      </c>
      <c r="B13686" s="22" t="s">
        <v>12538</v>
      </c>
      <c r="C13686" s="22" t="s">
        <v>13721</v>
      </c>
      <c r="D13686" s="22">
        <v>1</v>
      </c>
      <c r="E13686" s="22">
        <v>1</v>
      </c>
      <c r="F13686" s="22">
        <v>0</v>
      </c>
      <c r="G13686" s="22">
        <v>1</v>
      </c>
      <c r="H13686" s="22">
        <v>0</v>
      </c>
      <c r="I13686" s="22">
        <v>0</v>
      </c>
      <c r="J13686" s="22">
        <v>0</v>
      </c>
      <c r="K13686" s="22">
        <v>0</v>
      </c>
      <c r="L13686" s="22">
        <v>0</v>
      </c>
      <c r="M13686" s="22">
        <v>0</v>
      </c>
      <c r="N13686" s="22">
        <v>59</v>
      </c>
      <c r="O13686" s="22">
        <v>100</v>
      </c>
      <c r="P13686" s="22">
        <v>0</v>
      </c>
      <c r="Q13686" s="22"/>
      <c r="R13686" s="22"/>
      <c r="S13686" s="22">
        <v>0</v>
      </c>
      <c r="T13686" s="39">
        <f t="shared" si="213"/>
        <v>46235</v>
      </c>
    </row>
    <row r="13687" spans="1:20" x14ac:dyDescent="0.25">
      <c r="A13687" s="22" t="s">
        <v>12537</v>
      </c>
      <c r="B13687" s="22" t="s">
        <v>12538</v>
      </c>
      <c r="C13687" s="22" t="s">
        <v>13722</v>
      </c>
      <c r="D13687" s="22">
        <v>1</v>
      </c>
      <c r="E13687" s="22">
        <v>1</v>
      </c>
      <c r="F13687" s="22">
        <v>1</v>
      </c>
      <c r="G13687" s="22">
        <v>1</v>
      </c>
      <c r="H13687" s="22">
        <v>1</v>
      </c>
      <c r="I13687" s="22">
        <v>0</v>
      </c>
      <c r="J13687" s="22">
        <v>0</v>
      </c>
      <c r="K13687" s="22">
        <v>0</v>
      </c>
      <c r="L13687" s="22">
        <v>0</v>
      </c>
      <c r="M13687" s="22">
        <v>0</v>
      </c>
      <c r="N13687" s="22">
        <v>60</v>
      </c>
      <c r="O13687" s="22">
        <v>100</v>
      </c>
      <c r="P13687" s="22">
        <v>100</v>
      </c>
      <c r="Q13687" s="22">
        <v>0</v>
      </c>
      <c r="R13687" s="22"/>
      <c r="S13687" s="22">
        <v>0</v>
      </c>
      <c r="T13687" s="39">
        <f t="shared" si="213"/>
        <v>46235</v>
      </c>
    </row>
    <row r="13688" spans="1:20" x14ac:dyDescent="0.25">
      <c r="A13688" s="22" t="s">
        <v>12537</v>
      </c>
      <c r="B13688" s="22" t="s">
        <v>12538</v>
      </c>
      <c r="C13688" s="22" t="s">
        <v>13723</v>
      </c>
      <c r="D13688" s="22">
        <v>1</v>
      </c>
      <c r="E13688" s="22">
        <v>1</v>
      </c>
      <c r="F13688" s="22">
        <v>1</v>
      </c>
      <c r="G13688" s="22">
        <v>2</v>
      </c>
      <c r="H13688" s="22">
        <v>1</v>
      </c>
      <c r="I13688" s="22">
        <v>0</v>
      </c>
      <c r="J13688" s="22">
        <v>0</v>
      </c>
      <c r="K13688" s="22">
        <v>0</v>
      </c>
      <c r="L13688" s="22">
        <v>0</v>
      </c>
      <c r="M13688" s="22">
        <v>0</v>
      </c>
      <c r="N13688" s="22">
        <v>16</v>
      </c>
      <c r="O13688" s="22">
        <v>100</v>
      </c>
      <c r="P13688" s="22">
        <v>100</v>
      </c>
      <c r="Q13688" s="22">
        <v>0</v>
      </c>
      <c r="R13688" s="22"/>
      <c r="S13688" s="22">
        <v>0</v>
      </c>
      <c r="T13688" s="39">
        <f t="shared" si="213"/>
        <v>46235</v>
      </c>
    </row>
    <row r="13689" spans="1:20" x14ac:dyDescent="0.25">
      <c r="A13689" s="22" t="s">
        <v>12537</v>
      </c>
      <c r="B13689" s="22" t="s">
        <v>12538</v>
      </c>
      <c r="C13689" s="22" t="s">
        <v>13724</v>
      </c>
      <c r="D13689" s="22">
        <v>1</v>
      </c>
      <c r="E13689" s="22">
        <v>1</v>
      </c>
      <c r="F13689" s="22">
        <v>1</v>
      </c>
      <c r="G13689" s="22">
        <v>1</v>
      </c>
      <c r="H13689" s="22">
        <v>1</v>
      </c>
      <c r="I13689" s="22">
        <v>0</v>
      </c>
      <c r="J13689" s="22">
        <v>0</v>
      </c>
      <c r="K13689" s="22">
        <v>0</v>
      </c>
      <c r="L13689" s="22">
        <v>0</v>
      </c>
      <c r="M13689" s="22">
        <v>0</v>
      </c>
      <c r="N13689" s="22">
        <v>17</v>
      </c>
      <c r="O13689" s="22">
        <v>100</v>
      </c>
      <c r="P13689" s="22">
        <v>100</v>
      </c>
      <c r="Q13689" s="22">
        <v>0</v>
      </c>
      <c r="R13689" s="22"/>
      <c r="S13689" s="22">
        <v>0</v>
      </c>
      <c r="T13689" s="39">
        <f t="shared" si="213"/>
        <v>46235</v>
      </c>
    </row>
    <row r="13690" spans="1:20" x14ac:dyDescent="0.25">
      <c r="A13690" s="22" t="s">
        <v>12537</v>
      </c>
      <c r="B13690" s="22" t="s">
        <v>12538</v>
      </c>
      <c r="C13690" s="22" t="s">
        <v>13725</v>
      </c>
      <c r="D13690" s="22">
        <v>1</v>
      </c>
      <c r="E13690" s="22">
        <v>1</v>
      </c>
      <c r="F13690" s="22">
        <v>1</v>
      </c>
      <c r="G13690" s="22">
        <v>1</v>
      </c>
      <c r="H13690" s="22">
        <v>1</v>
      </c>
      <c r="I13690" s="22">
        <v>0</v>
      </c>
      <c r="J13690" s="22">
        <v>0</v>
      </c>
      <c r="K13690" s="22">
        <v>0</v>
      </c>
      <c r="L13690" s="22">
        <v>0</v>
      </c>
      <c r="M13690" s="22">
        <v>0</v>
      </c>
      <c r="N13690" s="22">
        <v>11</v>
      </c>
      <c r="O13690" s="22">
        <v>100</v>
      </c>
      <c r="P13690" s="22">
        <v>100</v>
      </c>
      <c r="Q13690" s="22">
        <v>0</v>
      </c>
      <c r="R13690" s="22"/>
      <c r="S13690" s="22">
        <v>0</v>
      </c>
      <c r="T13690" s="39">
        <f t="shared" si="213"/>
        <v>46235</v>
      </c>
    </row>
    <row r="13691" spans="1:20" x14ac:dyDescent="0.25">
      <c r="A13691" s="22" t="s">
        <v>12537</v>
      </c>
      <c r="B13691" s="22" t="s">
        <v>12538</v>
      </c>
      <c r="C13691" s="22" t="s">
        <v>13726</v>
      </c>
      <c r="D13691" s="22">
        <v>1</v>
      </c>
      <c r="E13691" s="22">
        <v>1</v>
      </c>
      <c r="F13691" s="22">
        <v>0</v>
      </c>
      <c r="G13691" s="22">
        <v>1</v>
      </c>
      <c r="H13691" s="22">
        <v>0</v>
      </c>
      <c r="I13691" s="22">
        <v>0</v>
      </c>
      <c r="J13691" s="22">
        <v>0</v>
      </c>
      <c r="K13691" s="22">
        <v>0</v>
      </c>
      <c r="L13691" s="22">
        <v>0</v>
      </c>
      <c r="M13691" s="22">
        <v>0</v>
      </c>
      <c r="N13691" s="22">
        <v>0.5</v>
      </c>
      <c r="O13691" s="22">
        <v>100</v>
      </c>
      <c r="P13691" s="22">
        <v>0</v>
      </c>
      <c r="Q13691" s="22"/>
      <c r="R13691" s="22"/>
      <c r="S13691" s="22">
        <v>0</v>
      </c>
      <c r="T13691" s="39">
        <f t="shared" si="213"/>
        <v>46235</v>
      </c>
    </row>
    <row r="13692" spans="1:20" x14ac:dyDescent="0.25">
      <c r="A13692" s="22" t="s">
        <v>12537</v>
      </c>
      <c r="B13692" s="22" t="s">
        <v>12538</v>
      </c>
      <c r="C13692" s="22" t="s">
        <v>13727</v>
      </c>
      <c r="D13692" s="22">
        <v>1</v>
      </c>
      <c r="E13692" s="22">
        <v>1</v>
      </c>
      <c r="F13692" s="22">
        <v>0</v>
      </c>
      <c r="G13692" s="22">
        <v>1</v>
      </c>
      <c r="H13692" s="22">
        <v>0</v>
      </c>
      <c r="I13692" s="22">
        <v>0</v>
      </c>
      <c r="J13692" s="22">
        <v>0</v>
      </c>
      <c r="K13692" s="22">
        <v>0</v>
      </c>
      <c r="L13692" s="22">
        <v>0</v>
      </c>
      <c r="M13692" s="22">
        <v>0</v>
      </c>
      <c r="N13692" s="22">
        <v>10</v>
      </c>
      <c r="O13692" s="22">
        <v>100</v>
      </c>
      <c r="P13692" s="22">
        <v>0</v>
      </c>
      <c r="Q13692" s="22"/>
      <c r="R13692" s="22"/>
      <c r="S13692" s="22">
        <v>0</v>
      </c>
      <c r="T13692" s="39">
        <f t="shared" si="213"/>
        <v>46235</v>
      </c>
    </row>
    <row r="13693" spans="1:20" x14ac:dyDescent="0.25">
      <c r="A13693" s="22" t="s">
        <v>12537</v>
      </c>
      <c r="B13693" s="22" t="s">
        <v>12538</v>
      </c>
      <c r="C13693" s="22" t="s">
        <v>13728</v>
      </c>
      <c r="D13693" s="22">
        <v>1</v>
      </c>
      <c r="E13693" s="22">
        <v>1</v>
      </c>
      <c r="F13693" s="22">
        <v>1</v>
      </c>
      <c r="G13693" s="22">
        <v>4</v>
      </c>
      <c r="H13693" s="22">
        <v>1</v>
      </c>
      <c r="I13693" s="22">
        <v>0</v>
      </c>
      <c r="J13693" s="22">
        <v>0</v>
      </c>
      <c r="K13693" s="22">
        <v>0</v>
      </c>
      <c r="L13693" s="22">
        <v>0</v>
      </c>
      <c r="M13693" s="22">
        <v>0</v>
      </c>
      <c r="N13693" s="22">
        <v>72.5</v>
      </c>
      <c r="O13693" s="22">
        <v>100</v>
      </c>
      <c r="P13693" s="22">
        <v>100</v>
      </c>
      <c r="Q13693" s="22">
        <v>0</v>
      </c>
      <c r="R13693" s="22"/>
      <c r="S13693" s="22">
        <v>0</v>
      </c>
      <c r="T13693" s="39">
        <f t="shared" si="213"/>
        <v>46235</v>
      </c>
    </row>
    <row r="13694" spans="1:20" x14ac:dyDescent="0.25">
      <c r="A13694" s="22" t="s">
        <v>12537</v>
      </c>
      <c r="B13694" s="22" t="s">
        <v>12538</v>
      </c>
      <c r="C13694" s="22" t="s">
        <v>13729</v>
      </c>
      <c r="D13694" s="22">
        <v>1</v>
      </c>
      <c r="E13694" s="22">
        <v>1</v>
      </c>
      <c r="F13694" s="22">
        <v>1</v>
      </c>
      <c r="G13694" s="22">
        <v>1</v>
      </c>
      <c r="H13694" s="22">
        <v>1</v>
      </c>
      <c r="I13694" s="22">
        <v>0</v>
      </c>
      <c r="J13694" s="22">
        <v>0</v>
      </c>
      <c r="K13694" s="22">
        <v>0</v>
      </c>
      <c r="L13694" s="22">
        <v>0</v>
      </c>
      <c r="M13694" s="22">
        <v>0</v>
      </c>
      <c r="N13694" s="22">
        <v>0.5</v>
      </c>
      <c r="O13694" s="22">
        <v>100</v>
      </c>
      <c r="P13694" s="22">
        <v>100</v>
      </c>
      <c r="Q13694" s="22">
        <v>0</v>
      </c>
      <c r="R13694" s="22"/>
      <c r="S13694" s="22">
        <v>0</v>
      </c>
      <c r="T13694" s="39">
        <f t="shared" si="213"/>
        <v>46235</v>
      </c>
    </row>
    <row r="13695" spans="1:20" x14ac:dyDescent="0.25">
      <c r="A13695" s="22" t="s">
        <v>12537</v>
      </c>
      <c r="B13695" s="22" t="s">
        <v>12538</v>
      </c>
      <c r="C13695" s="22" t="s">
        <v>13730</v>
      </c>
      <c r="D13695" s="22">
        <v>1</v>
      </c>
      <c r="E13695" s="22">
        <v>1</v>
      </c>
      <c r="F13695" s="22">
        <v>1</v>
      </c>
      <c r="G13695" s="22">
        <v>1</v>
      </c>
      <c r="H13695" s="22">
        <v>1</v>
      </c>
      <c r="I13695" s="22">
        <v>0</v>
      </c>
      <c r="J13695" s="22">
        <v>0</v>
      </c>
      <c r="K13695" s="22">
        <v>0</v>
      </c>
      <c r="L13695" s="22">
        <v>0</v>
      </c>
      <c r="M13695" s="22">
        <v>0</v>
      </c>
      <c r="N13695" s="22">
        <v>19</v>
      </c>
      <c r="O13695" s="22">
        <v>100</v>
      </c>
      <c r="P13695" s="22">
        <v>100</v>
      </c>
      <c r="Q13695" s="22">
        <v>0</v>
      </c>
      <c r="R13695" s="22"/>
      <c r="S13695" s="22">
        <v>0</v>
      </c>
      <c r="T13695" s="39">
        <f t="shared" si="213"/>
        <v>46235</v>
      </c>
    </row>
    <row r="13696" spans="1:20" x14ac:dyDescent="0.25">
      <c r="A13696" s="22" t="s">
        <v>12537</v>
      </c>
      <c r="B13696" s="22" t="s">
        <v>12538</v>
      </c>
      <c r="C13696" s="22" t="s">
        <v>13731</v>
      </c>
      <c r="D13696" s="22">
        <v>1</v>
      </c>
      <c r="E13696" s="22">
        <v>1</v>
      </c>
      <c r="F13696" s="22">
        <v>0</v>
      </c>
      <c r="G13696" s="22">
        <v>1</v>
      </c>
      <c r="H13696" s="22">
        <v>0</v>
      </c>
      <c r="I13696" s="22">
        <v>0</v>
      </c>
      <c r="J13696" s="22">
        <v>0</v>
      </c>
      <c r="K13696" s="22">
        <v>0</v>
      </c>
      <c r="L13696" s="22">
        <v>0</v>
      </c>
      <c r="M13696" s="22">
        <v>0</v>
      </c>
      <c r="N13696" s="22">
        <v>14</v>
      </c>
      <c r="O13696" s="22">
        <v>100</v>
      </c>
      <c r="P13696" s="22">
        <v>0</v>
      </c>
      <c r="Q13696" s="22"/>
      <c r="R13696" s="22"/>
      <c r="S13696" s="22">
        <v>0</v>
      </c>
      <c r="T13696" s="39">
        <f t="shared" si="213"/>
        <v>46235</v>
      </c>
    </row>
    <row r="13697" spans="1:20" x14ac:dyDescent="0.25">
      <c r="A13697" s="22" t="s">
        <v>12537</v>
      </c>
      <c r="B13697" s="22" t="s">
        <v>12538</v>
      </c>
      <c r="C13697" s="22" t="s">
        <v>13732</v>
      </c>
      <c r="D13697" s="22">
        <v>1</v>
      </c>
      <c r="E13697" s="22">
        <v>1</v>
      </c>
      <c r="F13697" s="22">
        <v>1</v>
      </c>
      <c r="G13697" s="22">
        <v>2</v>
      </c>
      <c r="H13697" s="22">
        <v>1</v>
      </c>
      <c r="I13697" s="22">
        <v>0</v>
      </c>
      <c r="J13697" s="22">
        <v>0</v>
      </c>
      <c r="K13697" s="22">
        <v>0</v>
      </c>
      <c r="L13697" s="22">
        <v>0</v>
      </c>
      <c r="M13697" s="22">
        <v>0</v>
      </c>
      <c r="N13697" s="22">
        <v>33.5</v>
      </c>
      <c r="O13697" s="22">
        <v>100</v>
      </c>
      <c r="P13697" s="22">
        <v>100</v>
      </c>
      <c r="Q13697" s="22">
        <v>0</v>
      </c>
      <c r="R13697" s="22"/>
      <c r="S13697" s="22">
        <v>0</v>
      </c>
      <c r="T13697" s="39">
        <f t="shared" si="213"/>
        <v>46235</v>
      </c>
    </row>
    <row r="13698" spans="1:20" x14ac:dyDescent="0.25">
      <c r="A13698" s="22" t="s">
        <v>12537</v>
      </c>
      <c r="B13698" s="22" t="s">
        <v>12538</v>
      </c>
      <c r="C13698" s="22" t="s">
        <v>13733</v>
      </c>
      <c r="D13698" s="22">
        <v>1</v>
      </c>
      <c r="E13698" s="22">
        <v>1</v>
      </c>
      <c r="F13698" s="22">
        <v>0</v>
      </c>
      <c r="G13698" s="22">
        <v>1</v>
      </c>
      <c r="H13698" s="22">
        <v>0</v>
      </c>
      <c r="I13698" s="22">
        <v>0</v>
      </c>
      <c r="J13698" s="22">
        <v>0</v>
      </c>
      <c r="K13698" s="22">
        <v>0</v>
      </c>
      <c r="L13698" s="22">
        <v>0</v>
      </c>
      <c r="M13698" s="22">
        <v>0</v>
      </c>
      <c r="N13698" s="22">
        <v>17</v>
      </c>
      <c r="O13698" s="22">
        <v>100</v>
      </c>
      <c r="P13698" s="22">
        <v>0</v>
      </c>
      <c r="Q13698" s="22"/>
      <c r="R13698" s="22"/>
      <c r="S13698" s="22">
        <v>0</v>
      </c>
      <c r="T13698" s="39">
        <f t="shared" ref="T13698:T13761" si="214">IFERROR(DATEVALUE(A13698),"")</f>
        <v>46235</v>
      </c>
    </row>
    <row r="13699" spans="1:20" x14ac:dyDescent="0.25">
      <c r="A13699" s="22" t="s">
        <v>12537</v>
      </c>
      <c r="B13699" s="22" t="s">
        <v>12538</v>
      </c>
      <c r="C13699" s="22" t="s">
        <v>13734</v>
      </c>
      <c r="D13699" s="22">
        <v>1</v>
      </c>
      <c r="E13699" s="22">
        <v>1</v>
      </c>
      <c r="F13699" s="22">
        <v>0</v>
      </c>
      <c r="G13699" s="22">
        <v>1</v>
      </c>
      <c r="H13699" s="22">
        <v>0</v>
      </c>
      <c r="I13699" s="22">
        <v>0</v>
      </c>
      <c r="J13699" s="22">
        <v>0</v>
      </c>
      <c r="K13699" s="22">
        <v>0</v>
      </c>
      <c r="L13699" s="22">
        <v>0</v>
      </c>
      <c r="M13699" s="22">
        <v>0</v>
      </c>
      <c r="N13699" s="22">
        <v>57</v>
      </c>
      <c r="O13699" s="22">
        <v>100</v>
      </c>
      <c r="P13699" s="22">
        <v>0</v>
      </c>
      <c r="Q13699" s="22"/>
      <c r="R13699" s="22"/>
      <c r="S13699" s="22">
        <v>0</v>
      </c>
      <c r="T13699" s="39">
        <f t="shared" si="214"/>
        <v>46235</v>
      </c>
    </row>
    <row r="13700" spans="1:20" x14ac:dyDescent="0.25">
      <c r="A13700" s="22" t="s">
        <v>12537</v>
      </c>
      <c r="B13700" s="22" t="s">
        <v>12538</v>
      </c>
      <c r="C13700" s="22" t="s">
        <v>13735</v>
      </c>
      <c r="D13700" s="22">
        <v>1</v>
      </c>
      <c r="E13700" s="22">
        <v>1</v>
      </c>
      <c r="F13700" s="22">
        <v>1</v>
      </c>
      <c r="G13700" s="22">
        <v>3</v>
      </c>
      <c r="H13700" s="22">
        <v>1</v>
      </c>
      <c r="I13700" s="22">
        <v>0</v>
      </c>
      <c r="J13700" s="22">
        <v>0</v>
      </c>
      <c r="K13700" s="22">
        <v>0</v>
      </c>
      <c r="L13700" s="22">
        <v>0</v>
      </c>
      <c r="M13700" s="22">
        <v>0</v>
      </c>
      <c r="N13700" s="22">
        <v>17</v>
      </c>
      <c r="O13700" s="22">
        <v>100</v>
      </c>
      <c r="P13700" s="22">
        <v>100</v>
      </c>
      <c r="Q13700" s="22">
        <v>0</v>
      </c>
      <c r="R13700" s="22"/>
      <c r="S13700" s="22">
        <v>0</v>
      </c>
      <c r="T13700" s="39">
        <f t="shared" si="214"/>
        <v>46235</v>
      </c>
    </row>
    <row r="13701" spans="1:20" x14ac:dyDescent="0.25">
      <c r="A13701" s="22" t="s">
        <v>12537</v>
      </c>
      <c r="B13701" s="22" t="s">
        <v>12538</v>
      </c>
      <c r="C13701" s="22" t="s">
        <v>13736</v>
      </c>
      <c r="D13701" s="22">
        <v>1</v>
      </c>
      <c r="E13701" s="22">
        <v>1</v>
      </c>
      <c r="F13701" s="22">
        <v>0</v>
      </c>
      <c r="G13701" s="22">
        <v>2</v>
      </c>
      <c r="H13701" s="22">
        <v>0</v>
      </c>
      <c r="I13701" s="22">
        <v>0</v>
      </c>
      <c r="J13701" s="22">
        <v>0</v>
      </c>
      <c r="K13701" s="22">
        <v>0</v>
      </c>
      <c r="L13701" s="22">
        <v>0</v>
      </c>
      <c r="M13701" s="22">
        <v>0</v>
      </c>
      <c r="N13701" s="22">
        <v>17</v>
      </c>
      <c r="O13701" s="22">
        <v>100</v>
      </c>
      <c r="P13701" s="22">
        <v>0</v>
      </c>
      <c r="Q13701" s="22"/>
      <c r="R13701" s="22"/>
      <c r="S13701" s="22">
        <v>0</v>
      </c>
      <c r="T13701" s="39">
        <f t="shared" si="214"/>
        <v>46235</v>
      </c>
    </row>
    <row r="13702" spans="1:20" x14ac:dyDescent="0.25">
      <c r="A13702" s="22" t="s">
        <v>12537</v>
      </c>
      <c r="B13702" s="22" t="s">
        <v>12538</v>
      </c>
      <c r="C13702" s="22" t="s">
        <v>13737</v>
      </c>
      <c r="D13702" s="22">
        <v>1</v>
      </c>
      <c r="E13702" s="22">
        <v>1</v>
      </c>
      <c r="F13702" s="22">
        <v>0</v>
      </c>
      <c r="G13702" s="22">
        <v>1</v>
      </c>
      <c r="H13702" s="22">
        <v>0</v>
      </c>
      <c r="I13702" s="22">
        <v>0</v>
      </c>
      <c r="J13702" s="22">
        <v>0</v>
      </c>
      <c r="K13702" s="22">
        <v>0</v>
      </c>
      <c r="L13702" s="22">
        <v>0</v>
      </c>
      <c r="M13702" s="22">
        <v>0</v>
      </c>
      <c r="N13702" s="22">
        <v>15</v>
      </c>
      <c r="O13702" s="22">
        <v>100</v>
      </c>
      <c r="P13702" s="22">
        <v>0</v>
      </c>
      <c r="Q13702" s="22"/>
      <c r="R13702" s="22"/>
      <c r="S13702" s="22">
        <v>0</v>
      </c>
      <c r="T13702" s="39">
        <f t="shared" si="214"/>
        <v>46235</v>
      </c>
    </row>
    <row r="13703" spans="1:20" x14ac:dyDescent="0.25">
      <c r="A13703" s="22" t="s">
        <v>12537</v>
      </c>
      <c r="B13703" s="22" t="s">
        <v>12538</v>
      </c>
      <c r="C13703" s="22" t="s">
        <v>13738</v>
      </c>
      <c r="D13703" s="22">
        <v>1</v>
      </c>
      <c r="E13703" s="22">
        <v>1</v>
      </c>
      <c r="F13703" s="22">
        <v>1</v>
      </c>
      <c r="G13703" s="22">
        <v>1</v>
      </c>
      <c r="H13703" s="22">
        <v>1</v>
      </c>
      <c r="I13703" s="22">
        <v>0</v>
      </c>
      <c r="J13703" s="22">
        <v>0</v>
      </c>
      <c r="K13703" s="22">
        <v>0</v>
      </c>
      <c r="L13703" s="22">
        <v>0</v>
      </c>
      <c r="M13703" s="22">
        <v>0</v>
      </c>
      <c r="N13703" s="22">
        <v>17</v>
      </c>
      <c r="O13703" s="22">
        <v>100</v>
      </c>
      <c r="P13703" s="22">
        <v>100</v>
      </c>
      <c r="Q13703" s="22">
        <v>0</v>
      </c>
      <c r="R13703" s="22"/>
      <c r="S13703" s="22">
        <v>0</v>
      </c>
      <c r="T13703" s="39">
        <f t="shared" si="214"/>
        <v>46235</v>
      </c>
    </row>
    <row r="13704" spans="1:20" x14ac:dyDescent="0.25">
      <c r="A13704" s="22" t="s">
        <v>12537</v>
      </c>
      <c r="B13704" s="22" t="s">
        <v>12538</v>
      </c>
      <c r="C13704" s="22" t="s">
        <v>13739</v>
      </c>
      <c r="D13704" s="22">
        <v>1</v>
      </c>
      <c r="E13704" s="22">
        <v>1</v>
      </c>
      <c r="F13704" s="22">
        <v>0</v>
      </c>
      <c r="G13704" s="22">
        <v>1</v>
      </c>
      <c r="H13704" s="22">
        <v>0</v>
      </c>
      <c r="I13704" s="22">
        <v>0</v>
      </c>
      <c r="J13704" s="22">
        <v>0</v>
      </c>
      <c r="K13704" s="22">
        <v>0</v>
      </c>
      <c r="L13704" s="22">
        <v>0</v>
      </c>
      <c r="M13704" s="22">
        <v>0</v>
      </c>
      <c r="N13704" s="22">
        <v>11</v>
      </c>
      <c r="O13704" s="22">
        <v>100</v>
      </c>
      <c r="P13704" s="22">
        <v>0</v>
      </c>
      <c r="Q13704" s="22"/>
      <c r="R13704" s="22"/>
      <c r="S13704" s="22">
        <v>0</v>
      </c>
      <c r="T13704" s="39">
        <f t="shared" si="214"/>
        <v>46235</v>
      </c>
    </row>
    <row r="13705" spans="1:20" x14ac:dyDescent="0.25">
      <c r="A13705" s="22" t="s">
        <v>12537</v>
      </c>
      <c r="B13705" s="22" t="s">
        <v>12538</v>
      </c>
      <c r="C13705" s="22" t="s">
        <v>13740</v>
      </c>
      <c r="D13705" s="22">
        <v>1</v>
      </c>
      <c r="E13705" s="22">
        <v>1</v>
      </c>
      <c r="F13705" s="22">
        <v>1</v>
      </c>
      <c r="G13705" s="22">
        <v>1</v>
      </c>
      <c r="H13705" s="22">
        <v>1</v>
      </c>
      <c r="I13705" s="22">
        <v>0</v>
      </c>
      <c r="J13705" s="22">
        <v>0</v>
      </c>
      <c r="K13705" s="22">
        <v>0</v>
      </c>
      <c r="L13705" s="22">
        <v>0</v>
      </c>
      <c r="M13705" s="22">
        <v>0</v>
      </c>
      <c r="N13705" s="22">
        <v>20</v>
      </c>
      <c r="O13705" s="22">
        <v>100</v>
      </c>
      <c r="P13705" s="22">
        <v>100</v>
      </c>
      <c r="Q13705" s="22">
        <v>0</v>
      </c>
      <c r="R13705" s="22"/>
      <c r="S13705" s="22">
        <v>0</v>
      </c>
      <c r="T13705" s="39">
        <f t="shared" si="214"/>
        <v>46235</v>
      </c>
    </row>
    <row r="13706" spans="1:20" x14ac:dyDescent="0.25">
      <c r="A13706" s="22" t="s">
        <v>12537</v>
      </c>
      <c r="B13706" s="22" t="s">
        <v>12538</v>
      </c>
      <c r="C13706" s="22" t="s">
        <v>13741</v>
      </c>
      <c r="D13706" s="22">
        <v>1</v>
      </c>
      <c r="E13706" s="22">
        <v>1</v>
      </c>
      <c r="F13706" s="22">
        <v>0</v>
      </c>
      <c r="G13706" s="22">
        <v>1</v>
      </c>
      <c r="H13706" s="22">
        <v>0</v>
      </c>
      <c r="I13706" s="22">
        <v>0</v>
      </c>
      <c r="J13706" s="22">
        <v>0</v>
      </c>
      <c r="K13706" s="22">
        <v>0</v>
      </c>
      <c r="L13706" s="22">
        <v>0</v>
      </c>
      <c r="M13706" s="22">
        <v>0</v>
      </c>
      <c r="N13706" s="22">
        <v>16</v>
      </c>
      <c r="O13706" s="22">
        <v>100</v>
      </c>
      <c r="P13706" s="22">
        <v>0</v>
      </c>
      <c r="Q13706" s="22"/>
      <c r="R13706" s="22"/>
      <c r="S13706" s="22">
        <v>0</v>
      </c>
      <c r="T13706" s="39">
        <f t="shared" si="214"/>
        <v>46235</v>
      </c>
    </row>
    <row r="13707" spans="1:20" x14ac:dyDescent="0.25">
      <c r="A13707" s="22" t="s">
        <v>12537</v>
      </c>
      <c r="B13707" s="22" t="s">
        <v>12538</v>
      </c>
      <c r="C13707" s="22" t="s">
        <v>13742</v>
      </c>
      <c r="D13707" s="22">
        <v>1</v>
      </c>
      <c r="E13707" s="22">
        <v>1</v>
      </c>
      <c r="F13707" s="22">
        <v>1</v>
      </c>
      <c r="G13707" s="22">
        <v>3</v>
      </c>
      <c r="H13707" s="22">
        <v>1</v>
      </c>
      <c r="I13707" s="22">
        <v>0</v>
      </c>
      <c r="J13707" s="22">
        <v>0</v>
      </c>
      <c r="K13707" s="22">
        <v>0</v>
      </c>
      <c r="L13707" s="22">
        <v>0</v>
      </c>
      <c r="M13707" s="22">
        <v>0</v>
      </c>
      <c r="N13707" s="22">
        <v>15</v>
      </c>
      <c r="O13707" s="22">
        <v>100</v>
      </c>
      <c r="P13707" s="22">
        <v>100</v>
      </c>
      <c r="Q13707" s="22">
        <v>0</v>
      </c>
      <c r="R13707" s="22"/>
      <c r="S13707" s="22">
        <v>0</v>
      </c>
      <c r="T13707" s="39">
        <f t="shared" si="214"/>
        <v>46235</v>
      </c>
    </row>
    <row r="13708" spans="1:20" x14ac:dyDescent="0.25">
      <c r="A13708" s="22" t="s">
        <v>12537</v>
      </c>
      <c r="B13708" s="22" t="s">
        <v>12538</v>
      </c>
      <c r="C13708" s="22" t="s">
        <v>13743</v>
      </c>
      <c r="D13708" s="22">
        <v>1</v>
      </c>
      <c r="E13708" s="22">
        <v>1</v>
      </c>
      <c r="F13708" s="22">
        <v>0</v>
      </c>
      <c r="G13708" s="22">
        <v>1</v>
      </c>
      <c r="H13708" s="22">
        <v>0</v>
      </c>
      <c r="I13708" s="22">
        <v>0</v>
      </c>
      <c r="J13708" s="22">
        <v>0</v>
      </c>
      <c r="K13708" s="22">
        <v>0</v>
      </c>
      <c r="L13708" s="22">
        <v>0</v>
      </c>
      <c r="M13708" s="22">
        <v>0</v>
      </c>
      <c r="N13708" s="22">
        <v>10</v>
      </c>
      <c r="O13708" s="22">
        <v>100</v>
      </c>
      <c r="P13708" s="22">
        <v>0</v>
      </c>
      <c r="Q13708" s="22"/>
      <c r="R13708" s="22"/>
      <c r="S13708" s="22">
        <v>0</v>
      </c>
      <c r="T13708" s="39">
        <f t="shared" si="214"/>
        <v>46235</v>
      </c>
    </row>
    <row r="13709" spans="1:20" x14ac:dyDescent="0.25">
      <c r="A13709" s="22" t="s">
        <v>12537</v>
      </c>
      <c r="B13709" s="22" t="s">
        <v>12538</v>
      </c>
      <c r="C13709" s="22" t="s">
        <v>13744</v>
      </c>
      <c r="D13709" s="22">
        <v>1</v>
      </c>
      <c r="E13709" s="22">
        <v>1</v>
      </c>
      <c r="F13709" s="22">
        <v>1</v>
      </c>
      <c r="G13709" s="22">
        <v>1</v>
      </c>
      <c r="H13709" s="22">
        <v>1</v>
      </c>
      <c r="I13709" s="22">
        <v>0</v>
      </c>
      <c r="J13709" s="22">
        <v>0</v>
      </c>
      <c r="K13709" s="22">
        <v>0</v>
      </c>
      <c r="L13709" s="22">
        <v>0</v>
      </c>
      <c r="M13709" s="22">
        <v>0</v>
      </c>
      <c r="N13709" s="22">
        <v>12</v>
      </c>
      <c r="O13709" s="22">
        <v>100</v>
      </c>
      <c r="P13709" s="22">
        <v>100</v>
      </c>
      <c r="Q13709" s="22">
        <v>0</v>
      </c>
      <c r="R13709" s="22"/>
      <c r="S13709" s="22">
        <v>0</v>
      </c>
      <c r="T13709" s="39">
        <f t="shared" si="214"/>
        <v>46235</v>
      </c>
    </row>
    <row r="13710" spans="1:20" x14ac:dyDescent="0.25">
      <c r="A13710" s="22" t="s">
        <v>12537</v>
      </c>
      <c r="B13710" s="22" t="s">
        <v>12538</v>
      </c>
      <c r="C13710" s="22" t="s">
        <v>13745</v>
      </c>
      <c r="D13710" s="22">
        <v>1</v>
      </c>
      <c r="E13710" s="22">
        <v>1</v>
      </c>
      <c r="F13710" s="22">
        <v>1</v>
      </c>
      <c r="G13710" s="22">
        <v>1</v>
      </c>
      <c r="H13710" s="22">
        <v>1</v>
      </c>
      <c r="I13710" s="22">
        <v>0</v>
      </c>
      <c r="J13710" s="22">
        <v>0</v>
      </c>
      <c r="K13710" s="22">
        <v>0</v>
      </c>
      <c r="L13710" s="22">
        <v>0</v>
      </c>
      <c r="M13710" s="22">
        <v>0</v>
      </c>
      <c r="N13710" s="22">
        <v>3.5</v>
      </c>
      <c r="O13710" s="22">
        <v>100</v>
      </c>
      <c r="P13710" s="22">
        <v>100</v>
      </c>
      <c r="Q13710" s="22">
        <v>0</v>
      </c>
      <c r="R13710" s="22"/>
      <c r="S13710" s="22">
        <v>0</v>
      </c>
      <c r="T13710" s="39">
        <f t="shared" si="214"/>
        <v>46235</v>
      </c>
    </row>
    <row r="13711" spans="1:20" x14ac:dyDescent="0.25">
      <c r="A13711" s="22" t="s">
        <v>12537</v>
      </c>
      <c r="B13711" s="22" t="s">
        <v>12538</v>
      </c>
      <c r="C13711" s="22" t="s">
        <v>13746</v>
      </c>
      <c r="D13711" s="22">
        <v>1</v>
      </c>
      <c r="E13711" s="22">
        <v>1</v>
      </c>
      <c r="F13711" s="22">
        <v>1</v>
      </c>
      <c r="G13711" s="22">
        <v>2</v>
      </c>
      <c r="H13711" s="22">
        <v>1</v>
      </c>
      <c r="I13711" s="22">
        <v>0</v>
      </c>
      <c r="J13711" s="22">
        <v>0</v>
      </c>
      <c r="K13711" s="22">
        <v>0</v>
      </c>
      <c r="L13711" s="22">
        <v>0</v>
      </c>
      <c r="M13711" s="22">
        <v>0</v>
      </c>
      <c r="N13711" s="22">
        <v>10</v>
      </c>
      <c r="O13711" s="22">
        <v>100</v>
      </c>
      <c r="P13711" s="22">
        <v>100</v>
      </c>
      <c r="Q13711" s="22">
        <v>0</v>
      </c>
      <c r="R13711" s="22"/>
      <c r="S13711" s="22">
        <v>0</v>
      </c>
      <c r="T13711" s="39">
        <f t="shared" si="214"/>
        <v>46235</v>
      </c>
    </row>
    <row r="13712" spans="1:20" x14ac:dyDescent="0.25">
      <c r="A13712" s="22" t="s">
        <v>12537</v>
      </c>
      <c r="B13712" s="22" t="s">
        <v>12538</v>
      </c>
      <c r="C13712" s="22" t="s">
        <v>13747</v>
      </c>
      <c r="D13712" s="22">
        <v>1</v>
      </c>
      <c r="E13712" s="22">
        <v>1</v>
      </c>
      <c r="F13712" s="22">
        <v>1</v>
      </c>
      <c r="G13712" s="22">
        <v>2</v>
      </c>
      <c r="H13712" s="22">
        <v>1</v>
      </c>
      <c r="I13712" s="22">
        <v>0</v>
      </c>
      <c r="J13712" s="22">
        <v>0</v>
      </c>
      <c r="K13712" s="22">
        <v>0</v>
      </c>
      <c r="L13712" s="22">
        <v>0</v>
      </c>
      <c r="M13712" s="22">
        <v>0</v>
      </c>
      <c r="N13712" s="22">
        <v>13.5</v>
      </c>
      <c r="O13712" s="22">
        <v>100</v>
      </c>
      <c r="P13712" s="22">
        <v>100</v>
      </c>
      <c r="Q13712" s="22">
        <v>0</v>
      </c>
      <c r="R13712" s="22"/>
      <c r="S13712" s="22">
        <v>0</v>
      </c>
      <c r="T13712" s="39">
        <f t="shared" si="214"/>
        <v>46235</v>
      </c>
    </row>
    <row r="13713" spans="1:20" x14ac:dyDescent="0.25">
      <c r="A13713" s="22" t="s">
        <v>12537</v>
      </c>
      <c r="B13713" s="22" t="s">
        <v>12538</v>
      </c>
      <c r="C13713" s="22" t="s">
        <v>13748</v>
      </c>
      <c r="D13713" s="22">
        <v>1</v>
      </c>
      <c r="E13713" s="22">
        <v>1</v>
      </c>
      <c r="F13713" s="22">
        <v>0</v>
      </c>
      <c r="G13713" s="22">
        <v>1</v>
      </c>
      <c r="H13713" s="22">
        <v>0</v>
      </c>
      <c r="I13713" s="22">
        <v>0</v>
      </c>
      <c r="J13713" s="22">
        <v>0</v>
      </c>
      <c r="K13713" s="22">
        <v>0</v>
      </c>
      <c r="L13713" s="22">
        <v>0</v>
      </c>
      <c r="M13713" s="22">
        <v>0</v>
      </c>
      <c r="N13713" s="22">
        <v>10</v>
      </c>
      <c r="O13713" s="22">
        <v>100</v>
      </c>
      <c r="P13713" s="22">
        <v>0</v>
      </c>
      <c r="Q13713" s="22"/>
      <c r="R13713" s="22"/>
      <c r="S13713" s="22">
        <v>0</v>
      </c>
      <c r="T13713" s="39">
        <f t="shared" si="214"/>
        <v>46235</v>
      </c>
    </row>
    <row r="13714" spans="1:20" x14ac:dyDescent="0.25">
      <c r="A13714" s="22" t="s">
        <v>12537</v>
      </c>
      <c r="B13714" s="22" t="s">
        <v>12538</v>
      </c>
      <c r="C13714" s="22" t="s">
        <v>13749</v>
      </c>
      <c r="D13714" s="22">
        <v>1</v>
      </c>
      <c r="E13714" s="22">
        <v>1</v>
      </c>
      <c r="F13714" s="22">
        <v>0</v>
      </c>
      <c r="G13714" s="22">
        <v>1</v>
      </c>
      <c r="H13714" s="22">
        <v>0</v>
      </c>
      <c r="I13714" s="22">
        <v>0</v>
      </c>
      <c r="J13714" s="22">
        <v>0</v>
      </c>
      <c r="K13714" s="22">
        <v>0</v>
      </c>
      <c r="L13714" s="22">
        <v>0</v>
      </c>
      <c r="M13714" s="22">
        <v>0</v>
      </c>
      <c r="N13714" s="22">
        <v>16</v>
      </c>
      <c r="O13714" s="22">
        <v>100</v>
      </c>
      <c r="P13714" s="22">
        <v>0</v>
      </c>
      <c r="Q13714" s="22"/>
      <c r="R13714" s="22"/>
      <c r="S13714" s="22">
        <v>0</v>
      </c>
      <c r="T13714" s="39">
        <f t="shared" si="214"/>
        <v>46235</v>
      </c>
    </row>
    <row r="13715" spans="1:20" x14ac:dyDescent="0.25">
      <c r="A13715" s="22" t="s">
        <v>12537</v>
      </c>
      <c r="B13715" s="22" t="s">
        <v>12538</v>
      </c>
      <c r="C13715" s="22" t="s">
        <v>13750</v>
      </c>
      <c r="D13715" s="22">
        <v>1</v>
      </c>
      <c r="E13715" s="22">
        <v>1</v>
      </c>
      <c r="F13715" s="22">
        <v>1</v>
      </c>
      <c r="G13715" s="22">
        <v>3</v>
      </c>
      <c r="H13715" s="22">
        <v>1</v>
      </c>
      <c r="I13715" s="22">
        <v>1</v>
      </c>
      <c r="J13715" s="22">
        <v>0</v>
      </c>
      <c r="K13715" s="22">
        <v>0</v>
      </c>
      <c r="L13715" s="22">
        <v>0</v>
      </c>
      <c r="M13715" s="22">
        <v>0</v>
      </c>
      <c r="N13715" s="22">
        <v>11</v>
      </c>
      <c r="O13715" s="22">
        <v>100</v>
      </c>
      <c r="P13715" s="22">
        <v>100</v>
      </c>
      <c r="Q13715" s="22">
        <v>100</v>
      </c>
      <c r="R13715" s="22">
        <v>0</v>
      </c>
      <c r="S13715" s="22">
        <v>0</v>
      </c>
      <c r="T13715" s="39">
        <f t="shared" si="214"/>
        <v>46235</v>
      </c>
    </row>
    <row r="13716" spans="1:20" x14ac:dyDescent="0.25">
      <c r="A13716" s="22" t="s">
        <v>12537</v>
      </c>
      <c r="B13716" s="22" t="s">
        <v>12538</v>
      </c>
      <c r="C13716" s="22" t="s">
        <v>13751</v>
      </c>
      <c r="D13716" s="22">
        <v>1</v>
      </c>
      <c r="E13716" s="22">
        <v>0</v>
      </c>
      <c r="F13716" s="22">
        <v>0</v>
      </c>
      <c r="G13716" s="22"/>
      <c r="H13716" s="22">
        <v>0</v>
      </c>
      <c r="I13716" s="22">
        <v>0</v>
      </c>
      <c r="J13716" s="22">
        <v>0</v>
      </c>
      <c r="K13716" s="22">
        <v>0</v>
      </c>
      <c r="L13716" s="22">
        <v>0</v>
      </c>
      <c r="M13716" s="22">
        <v>0</v>
      </c>
      <c r="N13716" s="22">
        <v>-9</v>
      </c>
      <c r="O13716" s="22">
        <v>0</v>
      </c>
      <c r="P13716" s="22"/>
      <c r="Q13716" s="22"/>
      <c r="R13716" s="22"/>
      <c r="S13716" s="22"/>
      <c r="T13716" s="39">
        <f t="shared" si="214"/>
        <v>46235</v>
      </c>
    </row>
    <row r="13717" spans="1:20" x14ac:dyDescent="0.25">
      <c r="A13717" s="22" t="s">
        <v>12537</v>
      </c>
      <c r="B13717" s="22" t="s">
        <v>12538</v>
      </c>
      <c r="C13717" s="22" t="s">
        <v>13752</v>
      </c>
      <c r="D13717" s="22">
        <v>1</v>
      </c>
      <c r="E13717" s="22">
        <v>1</v>
      </c>
      <c r="F13717" s="22">
        <v>0</v>
      </c>
      <c r="G13717" s="22">
        <v>2</v>
      </c>
      <c r="H13717" s="22">
        <v>0</v>
      </c>
      <c r="I13717" s="22">
        <v>0</v>
      </c>
      <c r="J13717" s="22">
        <v>0</v>
      </c>
      <c r="K13717" s="22">
        <v>0</v>
      </c>
      <c r="L13717" s="22">
        <v>0</v>
      </c>
      <c r="M13717" s="22">
        <v>0</v>
      </c>
      <c r="N13717" s="22">
        <v>14</v>
      </c>
      <c r="O13717" s="22">
        <v>100</v>
      </c>
      <c r="P13717" s="22">
        <v>0</v>
      </c>
      <c r="Q13717" s="22"/>
      <c r="R13717" s="22"/>
      <c r="S13717" s="22">
        <v>0</v>
      </c>
      <c r="T13717" s="39">
        <f t="shared" si="214"/>
        <v>46235</v>
      </c>
    </row>
    <row r="13718" spans="1:20" x14ac:dyDescent="0.25">
      <c r="A13718" s="22" t="s">
        <v>12537</v>
      </c>
      <c r="B13718" s="22" t="s">
        <v>12538</v>
      </c>
      <c r="C13718" s="22" t="s">
        <v>13753</v>
      </c>
      <c r="D13718" s="22">
        <v>1</v>
      </c>
      <c r="E13718" s="22">
        <v>1</v>
      </c>
      <c r="F13718" s="22">
        <v>1</v>
      </c>
      <c r="G13718" s="22">
        <v>1</v>
      </c>
      <c r="H13718" s="22">
        <v>1</v>
      </c>
      <c r="I13718" s="22">
        <v>0</v>
      </c>
      <c r="J13718" s="22">
        <v>0</v>
      </c>
      <c r="K13718" s="22">
        <v>0</v>
      </c>
      <c r="L13718" s="22">
        <v>0</v>
      </c>
      <c r="M13718" s="22">
        <v>0</v>
      </c>
      <c r="N13718" s="22">
        <v>17</v>
      </c>
      <c r="O13718" s="22">
        <v>100</v>
      </c>
      <c r="P13718" s="22">
        <v>100</v>
      </c>
      <c r="Q13718" s="22">
        <v>0</v>
      </c>
      <c r="R13718" s="22"/>
      <c r="S13718" s="22">
        <v>0</v>
      </c>
      <c r="T13718" s="39">
        <f t="shared" si="214"/>
        <v>46235</v>
      </c>
    </row>
    <row r="13719" spans="1:20" x14ac:dyDescent="0.25">
      <c r="A13719" s="22" t="s">
        <v>12537</v>
      </c>
      <c r="B13719" s="22" t="s">
        <v>12538</v>
      </c>
      <c r="C13719" s="22" t="s">
        <v>13754</v>
      </c>
      <c r="D13719" s="22">
        <v>1</v>
      </c>
      <c r="E13719" s="22">
        <v>1</v>
      </c>
      <c r="F13719" s="22">
        <v>1</v>
      </c>
      <c r="G13719" s="22">
        <v>2</v>
      </c>
      <c r="H13719" s="22">
        <v>1</v>
      </c>
      <c r="I13719" s="22">
        <v>0</v>
      </c>
      <c r="J13719" s="22">
        <v>0</v>
      </c>
      <c r="K13719" s="22">
        <v>0</v>
      </c>
      <c r="L13719" s="22">
        <v>0</v>
      </c>
      <c r="M13719" s="22">
        <v>0</v>
      </c>
      <c r="N13719" s="22">
        <v>10</v>
      </c>
      <c r="O13719" s="22">
        <v>100</v>
      </c>
      <c r="P13719" s="22">
        <v>100</v>
      </c>
      <c r="Q13719" s="22">
        <v>0</v>
      </c>
      <c r="R13719" s="22"/>
      <c r="S13719" s="22">
        <v>0</v>
      </c>
      <c r="T13719" s="39">
        <f t="shared" si="214"/>
        <v>46235</v>
      </c>
    </row>
    <row r="13720" spans="1:20" x14ac:dyDescent="0.25">
      <c r="A13720" s="22" t="s">
        <v>12537</v>
      </c>
      <c r="B13720" s="22" t="s">
        <v>12538</v>
      </c>
      <c r="C13720" s="22" t="s">
        <v>13755</v>
      </c>
      <c r="D13720" s="22">
        <v>1</v>
      </c>
      <c r="E13720" s="22">
        <v>1</v>
      </c>
      <c r="F13720" s="22">
        <v>0</v>
      </c>
      <c r="G13720" s="22">
        <v>1</v>
      </c>
      <c r="H13720" s="22">
        <v>0</v>
      </c>
      <c r="I13720" s="22">
        <v>0</v>
      </c>
      <c r="J13720" s="22">
        <v>0</v>
      </c>
      <c r="K13720" s="22">
        <v>0</v>
      </c>
      <c r="L13720" s="22">
        <v>0</v>
      </c>
      <c r="M13720" s="22">
        <v>0</v>
      </c>
      <c r="N13720" s="22">
        <v>17</v>
      </c>
      <c r="O13720" s="22">
        <v>100</v>
      </c>
      <c r="P13720" s="22">
        <v>0</v>
      </c>
      <c r="Q13720" s="22"/>
      <c r="R13720" s="22"/>
      <c r="S13720" s="22">
        <v>0</v>
      </c>
      <c r="T13720" s="39">
        <f t="shared" si="214"/>
        <v>46235</v>
      </c>
    </row>
    <row r="13721" spans="1:20" x14ac:dyDescent="0.25">
      <c r="A13721" s="22" t="s">
        <v>12537</v>
      </c>
      <c r="B13721" s="22" t="s">
        <v>12538</v>
      </c>
      <c r="C13721" s="22" t="s">
        <v>13756</v>
      </c>
      <c r="D13721" s="22">
        <v>1</v>
      </c>
      <c r="E13721" s="22">
        <v>1</v>
      </c>
      <c r="F13721" s="22">
        <v>0</v>
      </c>
      <c r="G13721" s="22">
        <v>2</v>
      </c>
      <c r="H13721" s="22">
        <v>0</v>
      </c>
      <c r="I13721" s="22">
        <v>0</v>
      </c>
      <c r="J13721" s="22">
        <v>0</v>
      </c>
      <c r="K13721" s="22">
        <v>0</v>
      </c>
      <c r="L13721" s="22">
        <v>0</v>
      </c>
      <c r="M13721" s="22">
        <v>0</v>
      </c>
      <c r="N13721" s="22">
        <v>58</v>
      </c>
      <c r="O13721" s="22">
        <v>100</v>
      </c>
      <c r="P13721" s="22">
        <v>0</v>
      </c>
      <c r="Q13721" s="22"/>
      <c r="R13721" s="22"/>
      <c r="S13721" s="22">
        <v>0</v>
      </c>
      <c r="T13721" s="39">
        <f t="shared" si="214"/>
        <v>46235</v>
      </c>
    </row>
    <row r="13722" spans="1:20" x14ac:dyDescent="0.25">
      <c r="A13722" s="22" t="s">
        <v>12537</v>
      </c>
      <c r="B13722" s="22" t="s">
        <v>12538</v>
      </c>
      <c r="C13722" s="22" t="s">
        <v>13757</v>
      </c>
      <c r="D13722" s="22">
        <v>1</v>
      </c>
      <c r="E13722" s="22">
        <v>0</v>
      </c>
      <c r="F13722" s="22">
        <v>0</v>
      </c>
      <c r="G13722" s="22"/>
      <c r="H13722" s="22">
        <v>0</v>
      </c>
      <c r="I13722" s="22">
        <v>0</v>
      </c>
      <c r="J13722" s="22">
        <v>0</v>
      </c>
      <c r="K13722" s="22">
        <v>0</v>
      </c>
      <c r="L13722" s="22">
        <v>0</v>
      </c>
      <c r="M13722" s="22">
        <v>0</v>
      </c>
      <c r="N13722" s="22">
        <v>-10</v>
      </c>
      <c r="O13722" s="22">
        <v>0</v>
      </c>
      <c r="P13722" s="22"/>
      <c r="Q13722" s="22"/>
      <c r="R13722" s="22"/>
      <c r="S13722" s="22"/>
      <c r="T13722" s="39">
        <f t="shared" si="214"/>
        <v>46235</v>
      </c>
    </row>
    <row r="13723" spans="1:20" x14ac:dyDescent="0.25">
      <c r="A13723" s="22" t="s">
        <v>12537</v>
      </c>
      <c r="B13723" s="22" t="s">
        <v>12538</v>
      </c>
      <c r="C13723" s="22" t="s">
        <v>13758</v>
      </c>
      <c r="D13723" s="22">
        <v>1</v>
      </c>
      <c r="E13723" s="22">
        <v>1</v>
      </c>
      <c r="F13723" s="22">
        <v>1</v>
      </c>
      <c r="G13723" s="22">
        <v>1</v>
      </c>
      <c r="H13723" s="22">
        <v>1</v>
      </c>
      <c r="I13723" s="22">
        <v>0</v>
      </c>
      <c r="J13723" s="22">
        <v>0</v>
      </c>
      <c r="K13723" s="22">
        <v>0</v>
      </c>
      <c r="L13723" s="22">
        <v>0</v>
      </c>
      <c r="M13723" s="22">
        <v>0</v>
      </c>
      <c r="N13723" s="22">
        <v>5.5</v>
      </c>
      <c r="O13723" s="22">
        <v>100</v>
      </c>
      <c r="P13723" s="22">
        <v>100</v>
      </c>
      <c r="Q13723" s="22">
        <v>0</v>
      </c>
      <c r="R13723" s="22"/>
      <c r="S13723" s="22">
        <v>0</v>
      </c>
      <c r="T13723" s="39">
        <f t="shared" si="214"/>
        <v>46235</v>
      </c>
    </row>
    <row r="13724" spans="1:20" x14ac:dyDescent="0.25">
      <c r="A13724" s="22" t="s">
        <v>12537</v>
      </c>
      <c r="B13724" s="22" t="s">
        <v>12538</v>
      </c>
      <c r="C13724" s="22" t="s">
        <v>13759</v>
      </c>
      <c r="D13724" s="22">
        <v>1</v>
      </c>
      <c r="E13724" s="22">
        <v>1</v>
      </c>
      <c r="F13724" s="22">
        <v>0</v>
      </c>
      <c r="G13724" s="22">
        <v>1</v>
      </c>
      <c r="H13724" s="22">
        <v>0</v>
      </c>
      <c r="I13724" s="22">
        <v>0</v>
      </c>
      <c r="J13724" s="22">
        <v>0</v>
      </c>
      <c r="K13724" s="22">
        <v>0</v>
      </c>
      <c r="L13724" s="22">
        <v>0</v>
      </c>
      <c r="M13724" s="22">
        <v>0</v>
      </c>
      <c r="N13724" s="22">
        <v>18</v>
      </c>
      <c r="O13724" s="22">
        <v>100</v>
      </c>
      <c r="P13724" s="22">
        <v>0</v>
      </c>
      <c r="Q13724" s="22"/>
      <c r="R13724" s="22"/>
      <c r="S13724" s="22">
        <v>0</v>
      </c>
      <c r="T13724" s="39">
        <f t="shared" si="214"/>
        <v>46235</v>
      </c>
    </row>
    <row r="13725" spans="1:20" x14ac:dyDescent="0.25">
      <c r="A13725" s="22" t="s">
        <v>12537</v>
      </c>
      <c r="B13725" s="22" t="s">
        <v>12538</v>
      </c>
      <c r="C13725" s="22" t="s">
        <v>13760</v>
      </c>
      <c r="D13725" s="22">
        <v>1</v>
      </c>
      <c r="E13725" s="22">
        <v>1</v>
      </c>
      <c r="F13725" s="22">
        <v>1</v>
      </c>
      <c r="G13725" s="22">
        <v>1</v>
      </c>
      <c r="H13725" s="22">
        <v>1</v>
      </c>
      <c r="I13725" s="22">
        <v>0</v>
      </c>
      <c r="J13725" s="22">
        <v>0</v>
      </c>
      <c r="K13725" s="22">
        <v>0</v>
      </c>
      <c r="L13725" s="22">
        <v>0</v>
      </c>
      <c r="M13725" s="22">
        <v>0</v>
      </c>
      <c r="N13725" s="22">
        <v>58</v>
      </c>
      <c r="O13725" s="22">
        <v>100</v>
      </c>
      <c r="P13725" s="22">
        <v>100</v>
      </c>
      <c r="Q13725" s="22">
        <v>0</v>
      </c>
      <c r="R13725" s="22"/>
      <c r="S13725" s="22">
        <v>0</v>
      </c>
      <c r="T13725" s="39">
        <f t="shared" si="214"/>
        <v>46235</v>
      </c>
    </row>
    <row r="13726" spans="1:20" x14ac:dyDescent="0.25">
      <c r="A13726" s="22" t="s">
        <v>12537</v>
      </c>
      <c r="B13726" s="22" t="s">
        <v>12538</v>
      </c>
      <c r="C13726" s="22" t="s">
        <v>13761</v>
      </c>
      <c r="D13726" s="22">
        <v>1</v>
      </c>
      <c r="E13726" s="22">
        <v>1</v>
      </c>
      <c r="F13726" s="22">
        <v>0</v>
      </c>
      <c r="G13726" s="22">
        <v>2</v>
      </c>
      <c r="H13726" s="22">
        <v>0</v>
      </c>
      <c r="I13726" s="22">
        <v>0</v>
      </c>
      <c r="J13726" s="22">
        <v>0</v>
      </c>
      <c r="K13726" s="22">
        <v>0</v>
      </c>
      <c r="L13726" s="22">
        <v>0</v>
      </c>
      <c r="M13726" s="22">
        <v>0</v>
      </c>
      <c r="N13726" s="22">
        <v>17</v>
      </c>
      <c r="O13726" s="22">
        <v>100</v>
      </c>
      <c r="P13726" s="22">
        <v>0</v>
      </c>
      <c r="Q13726" s="22"/>
      <c r="R13726" s="22"/>
      <c r="S13726" s="22">
        <v>0</v>
      </c>
      <c r="T13726" s="39">
        <f t="shared" si="214"/>
        <v>46235</v>
      </c>
    </row>
    <row r="13727" spans="1:20" x14ac:dyDescent="0.25">
      <c r="A13727" s="22" t="s">
        <v>12537</v>
      </c>
      <c r="B13727" s="22" t="s">
        <v>12538</v>
      </c>
      <c r="C13727" s="22" t="s">
        <v>13762</v>
      </c>
      <c r="D13727" s="22">
        <v>1</v>
      </c>
      <c r="E13727" s="22">
        <v>1</v>
      </c>
      <c r="F13727" s="22">
        <v>0</v>
      </c>
      <c r="G13727" s="22">
        <v>1</v>
      </c>
      <c r="H13727" s="22">
        <v>0</v>
      </c>
      <c r="I13727" s="22">
        <v>0</v>
      </c>
      <c r="J13727" s="22">
        <v>0</v>
      </c>
      <c r="K13727" s="22">
        <v>0</v>
      </c>
      <c r="L13727" s="22">
        <v>0</v>
      </c>
      <c r="M13727" s="22">
        <v>0</v>
      </c>
      <c r="N13727" s="22">
        <v>5.5</v>
      </c>
      <c r="O13727" s="22">
        <v>100</v>
      </c>
      <c r="P13727" s="22">
        <v>0</v>
      </c>
      <c r="Q13727" s="22"/>
      <c r="R13727" s="22"/>
      <c r="S13727" s="22">
        <v>0</v>
      </c>
      <c r="T13727" s="39">
        <f t="shared" si="214"/>
        <v>46235</v>
      </c>
    </row>
    <row r="13728" spans="1:20" x14ac:dyDescent="0.25">
      <c r="A13728" s="22" t="s">
        <v>12537</v>
      </c>
      <c r="B13728" s="22" t="s">
        <v>12538</v>
      </c>
      <c r="C13728" s="22" t="s">
        <v>13763</v>
      </c>
      <c r="D13728" s="22">
        <v>1</v>
      </c>
      <c r="E13728" s="22">
        <v>1</v>
      </c>
      <c r="F13728" s="22">
        <v>0</v>
      </c>
      <c r="G13728" s="22">
        <v>1</v>
      </c>
      <c r="H13728" s="22">
        <v>0</v>
      </c>
      <c r="I13728" s="22">
        <v>0</v>
      </c>
      <c r="J13728" s="22">
        <v>0</v>
      </c>
      <c r="K13728" s="22">
        <v>0</v>
      </c>
      <c r="L13728" s="22">
        <v>0</v>
      </c>
      <c r="M13728" s="22">
        <v>0</v>
      </c>
      <c r="N13728" s="22">
        <v>17</v>
      </c>
      <c r="O13728" s="22">
        <v>100</v>
      </c>
      <c r="P13728" s="22">
        <v>0</v>
      </c>
      <c r="Q13728" s="22"/>
      <c r="R13728" s="22"/>
      <c r="S13728" s="22">
        <v>0</v>
      </c>
      <c r="T13728" s="39">
        <f t="shared" si="214"/>
        <v>46235</v>
      </c>
    </row>
    <row r="13729" spans="1:20" x14ac:dyDescent="0.25">
      <c r="A13729" s="22" t="s">
        <v>12537</v>
      </c>
      <c r="B13729" s="22" t="s">
        <v>12538</v>
      </c>
      <c r="C13729" s="22" t="s">
        <v>13764</v>
      </c>
      <c r="D13729" s="22">
        <v>1</v>
      </c>
      <c r="E13729" s="22">
        <v>1</v>
      </c>
      <c r="F13729" s="22">
        <v>0</v>
      </c>
      <c r="G13729" s="22">
        <v>1</v>
      </c>
      <c r="H13729" s="22">
        <v>0</v>
      </c>
      <c r="I13729" s="22">
        <v>0</v>
      </c>
      <c r="J13729" s="22">
        <v>0</v>
      </c>
      <c r="K13729" s="22">
        <v>0</v>
      </c>
      <c r="L13729" s="22">
        <v>0</v>
      </c>
      <c r="M13729" s="22">
        <v>0</v>
      </c>
      <c r="N13729" s="22">
        <v>25</v>
      </c>
      <c r="O13729" s="22">
        <v>100</v>
      </c>
      <c r="P13729" s="22">
        <v>0</v>
      </c>
      <c r="Q13729" s="22"/>
      <c r="R13729" s="22"/>
      <c r="S13729" s="22">
        <v>0</v>
      </c>
      <c r="T13729" s="39">
        <f t="shared" si="214"/>
        <v>46235</v>
      </c>
    </row>
    <row r="13730" spans="1:20" x14ac:dyDescent="0.25">
      <c r="A13730" s="22" t="s">
        <v>12537</v>
      </c>
      <c r="B13730" s="22" t="s">
        <v>12538</v>
      </c>
      <c r="C13730" s="22" t="s">
        <v>13765</v>
      </c>
      <c r="D13730" s="22">
        <v>1</v>
      </c>
      <c r="E13730" s="22">
        <v>1</v>
      </c>
      <c r="F13730" s="22">
        <v>0</v>
      </c>
      <c r="G13730" s="22">
        <v>1</v>
      </c>
      <c r="H13730" s="22">
        <v>0</v>
      </c>
      <c r="I13730" s="22">
        <v>0</v>
      </c>
      <c r="J13730" s="22">
        <v>0</v>
      </c>
      <c r="K13730" s="22">
        <v>0</v>
      </c>
      <c r="L13730" s="22">
        <v>0</v>
      </c>
      <c r="M13730" s="22">
        <v>0</v>
      </c>
      <c r="N13730" s="22">
        <v>10</v>
      </c>
      <c r="O13730" s="22">
        <v>100</v>
      </c>
      <c r="P13730" s="22">
        <v>0</v>
      </c>
      <c r="Q13730" s="22"/>
      <c r="R13730" s="22"/>
      <c r="S13730" s="22">
        <v>0</v>
      </c>
      <c r="T13730" s="39">
        <f t="shared" si="214"/>
        <v>46235</v>
      </c>
    </row>
    <row r="13731" spans="1:20" x14ac:dyDescent="0.25">
      <c r="A13731" s="22" t="s">
        <v>12537</v>
      </c>
      <c r="B13731" s="22" t="s">
        <v>12538</v>
      </c>
      <c r="C13731" s="22" t="s">
        <v>13766</v>
      </c>
      <c r="D13731" s="22">
        <v>1</v>
      </c>
      <c r="E13731" s="22">
        <v>1</v>
      </c>
      <c r="F13731" s="22">
        <v>0</v>
      </c>
      <c r="G13731" s="22">
        <v>2</v>
      </c>
      <c r="H13731" s="22">
        <v>0</v>
      </c>
      <c r="I13731" s="22">
        <v>0</v>
      </c>
      <c r="J13731" s="22">
        <v>0</v>
      </c>
      <c r="K13731" s="22">
        <v>0</v>
      </c>
      <c r="L13731" s="22">
        <v>0</v>
      </c>
      <c r="M13731" s="22">
        <v>0</v>
      </c>
      <c r="N13731" s="22">
        <v>14</v>
      </c>
      <c r="O13731" s="22">
        <v>100</v>
      </c>
      <c r="P13731" s="22">
        <v>0</v>
      </c>
      <c r="Q13731" s="22"/>
      <c r="R13731" s="22"/>
      <c r="S13731" s="22">
        <v>0</v>
      </c>
      <c r="T13731" s="39">
        <f t="shared" si="214"/>
        <v>46235</v>
      </c>
    </row>
    <row r="13732" spans="1:20" x14ac:dyDescent="0.25">
      <c r="A13732" s="22" t="s">
        <v>12537</v>
      </c>
      <c r="B13732" s="22" t="s">
        <v>12538</v>
      </c>
      <c r="C13732" s="22" t="s">
        <v>13767</v>
      </c>
      <c r="D13732" s="22">
        <v>1</v>
      </c>
      <c r="E13732" s="22">
        <v>1</v>
      </c>
      <c r="F13732" s="22">
        <v>1</v>
      </c>
      <c r="G13732" s="22">
        <v>1</v>
      </c>
      <c r="H13732" s="22">
        <v>1</v>
      </c>
      <c r="I13732" s="22">
        <v>0</v>
      </c>
      <c r="J13732" s="22">
        <v>0</v>
      </c>
      <c r="K13732" s="22">
        <v>0</v>
      </c>
      <c r="L13732" s="22">
        <v>0</v>
      </c>
      <c r="M13732" s="22">
        <v>0</v>
      </c>
      <c r="N13732" s="22">
        <v>11</v>
      </c>
      <c r="O13732" s="22">
        <v>100</v>
      </c>
      <c r="P13732" s="22">
        <v>100</v>
      </c>
      <c r="Q13732" s="22">
        <v>0</v>
      </c>
      <c r="R13732" s="22"/>
      <c r="S13732" s="22">
        <v>0</v>
      </c>
      <c r="T13732" s="39">
        <f t="shared" si="214"/>
        <v>46235</v>
      </c>
    </row>
    <row r="13733" spans="1:20" x14ac:dyDescent="0.25">
      <c r="A13733" s="22" t="s">
        <v>12537</v>
      </c>
      <c r="B13733" s="22" t="s">
        <v>12538</v>
      </c>
      <c r="C13733" s="22" t="s">
        <v>13768</v>
      </c>
      <c r="D13733" s="22">
        <v>1</v>
      </c>
      <c r="E13733" s="22">
        <v>1</v>
      </c>
      <c r="F13733" s="22">
        <v>1</v>
      </c>
      <c r="G13733" s="22">
        <v>2</v>
      </c>
      <c r="H13733" s="22">
        <v>1</v>
      </c>
      <c r="I13733" s="22">
        <v>1</v>
      </c>
      <c r="J13733" s="22">
        <v>0</v>
      </c>
      <c r="K13733" s="22">
        <v>0</v>
      </c>
      <c r="L13733" s="22">
        <v>0</v>
      </c>
      <c r="M13733" s="22">
        <v>0</v>
      </c>
      <c r="N13733" s="22">
        <v>36.5</v>
      </c>
      <c r="O13733" s="22">
        <v>100</v>
      </c>
      <c r="P13733" s="22">
        <v>100</v>
      </c>
      <c r="Q13733" s="22">
        <v>100</v>
      </c>
      <c r="R13733" s="22">
        <v>0</v>
      </c>
      <c r="S13733" s="22">
        <v>0</v>
      </c>
      <c r="T13733" s="39">
        <f t="shared" si="214"/>
        <v>46235</v>
      </c>
    </row>
    <row r="13734" spans="1:20" x14ac:dyDescent="0.25">
      <c r="A13734" s="22" t="s">
        <v>12537</v>
      </c>
      <c r="B13734" s="22" t="s">
        <v>12538</v>
      </c>
      <c r="C13734" s="22" t="s">
        <v>13769</v>
      </c>
      <c r="D13734" s="22">
        <v>1</v>
      </c>
      <c r="E13734" s="22">
        <v>1</v>
      </c>
      <c r="F13734" s="22">
        <v>1</v>
      </c>
      <c r="G13734" s="22">
        <v>1</v>
      </c>
      <c r="H13734" s="22">
        <v>1</v>
      </c>
      <c r="I13734" s="22">
        <v>0</v>
      </c>
      <c r="J13734" s="22">
        <v>0</v>
      </c>
      <c r="K13734" s="22">
        <v>0</v>
      </c>
      <c r="L13734" s="22">
        <v>0</v>
      </c>
      <c r="M13734" s="22">
        <v>0</v>
      </c>
      <c r="N13734" s="22">
        <v>58</v>
      </c>
      <c r="O13734" s="22">
        <v>100</v>
      </c>
      <c r="P13734" s="22">
        <v>100</v>
      </c>
      <c r="Q13734" s="22">
        <v>0</v>
      </c>
      <c r="R13734" s="22"/>
      <c r="S13734" s="22">
        <v>0</v>
      </c>
      <c r="T13734" s="39">
        <f t="shared" si="214"/>
        <v>46235</v>
      </c>
    </row>
    <row r="13735" spans="1:20" x14ac:dyDescent="0.25">
      <c r="A13735" s="22" t="s">
        <v>12537</v>
      </c>
      <c r="B13735" s="22" t="s">
        <v>12538</v>
      </c>
      <c r="C13735" s="22" t="s">
        <v>13770</v>
      </c>
      <c r="D13735" s="22">
        <v>1</v>
      </c>
      <c r="E13735" s="22">
        <v>1</v>
      </c>
      <c r="F13735" s="22">
        <v>1</v>
      </c>
      <c r="G13735" s="22">
        <v>1</v>
      </c>
      <c r="H13735" s="22">
        <v>1</v>
      </c>
      <c r="I13735" s="22">
        <v>0</v>
      </c>
      <c r="J13735" s="22">
        <v>0</v>
      </c>
      <c r="K13735" s="22">
        <v>0</v>
      </c>
      <c r="L13735" s="22">
        <v>0</v>
      </c>
      <c r="M13735" s="22">
        <v>0</v>
      </c>
      <c r="N13735" s="22">
        <v>2.5</v>
      </c>
      <c r="O13735" s="22">
        <v>100</v>
      </c>
      <c r="P13735" s="22">
        <v>100</v>
      </c>
      <c r="Q13735" s="22">
        <v>0</v>
      </c>
      <c r="R13735" s="22"/>
      <c r="S13735" s="22">
        <v>0</v>
      </c>
      <c r="T13735" s="39">
        <f t="shared" si="214"/>
        <v>46235</v>
      </c>
    </row>
    <row r="13736" spans="1:20" x14ac:dyDescent="0.25">
      <c r="A13736" s="22" t="s">
        <v>12537</v>
      </c>
      <c r="B13736" s="22" t="s">
        <v>12538</v>
      </c>
      <c r="C13736" s="22" t="s">
        <v>13771</v>
      </c>
      <c r="D13736" s="22">
        <v>1</v>
      </c>
      <c r="E13736" s="22">
        <v>1</v>
      </c>
      <c r="F13736" s="22">
        <v>0</v>
      </c>
      <c r="G13736" s="22">
        <v>2</v>
      </c>
      <c r="H13736" s="22">
        <v>0</v>
      </c>
      <c r="I13736" s="22">
        <v>0</v>
      </c>
      <c r="J13736" s="22">
        <v>0</v>
      </c>
      <c r="K13736" s="22">
        <v>0</v>
      </c>
      <c r="L13736" s="22">
        <v>0</v>
      </c>
      <c r="M13736" s="22">
        <v>0</v>
      </c>
      <c r="N13736" s="22">
        <v>16</v>
      </c>
      <c r="O13736" s="22">
        <v>100</v>
      </c>
      <c r="P13736" s="22">
        <v>0</v>
      </c>
      <c r="Q13736" s="22"/>
      <c r="R13736" s="22"/>
      <c r="S13736" s="22">
        <v>0</v>
      </c>
      <c r="T13736" s="39">
        <f t="shared" si="214"/>
        <v>46235</v>
      </c>
    </row>
    <row r="13737" spans="1:20" x14ac:dyDescent="0.25">
      <c r="A13737" s="22" t="s">
        <v>12537</v>
      </c>
      <c r="B13737" s="22" t="s">
        <v>12538</v>
      </c>
      <c r="C13737" s="22" t="s">
        <v>13772</v>
      </c>
      <c r="D13737" s="22">
        <v>1</v>
      </c>
      <c r="E13737" s="22">
        <v>1</v>
      </c>
      <c r="F13737" s="22">
        <v>0</v>
      </c>
      <c r="G13737" s="22">
        <v>1</v>
      </c>
      <c r="H13737" s="22">
        <v>0</v>
      </c>
      <c r="I13737" s="22">
        <v>0</v>
      </c>
      <c r="J13737" s="22">
        <v>0</v>
      </c>
      <c r="K13737" s="22">
        <v>0</v>
      </c>
      <c r="L13737" s="22">
        <v>0</v>
      </c>
      <c r="M13737" s="22">
        <v>0</v>
      </c>
      <c r="N13737" s="22">
        <v>17</v>
      </c>
      <c r="O13737" s="22">
        <v>100</v>
      </c>
      <c r="P13737" s="22">
        <v>0</v>
      </c>
      <c r="Q13737" s="22"/>
      <c r="R13737" s="22"/>
      <c r="S13737" s="22">
        <v>0</v>
      </c>
      <c r="T13737" s="39">
        <f t="shared" si="214"/>
        <v>46235</v>
      </c>
    </row>
    <row r="13738" spans="1:20" x14ac:dyDescent="0.25">
      <c r="A13738" s="22" t="s">
        <v>12537</v>
      </c>
      <c r="B13738" s="22" t="s">
        <v>12538</v>
      </c>
      <c r="C13738" s="22" t="s">
        <v>13773</v>
      </c>
      <c r="D13738" s="22">
        <v>1</v>
      </c>
      <c r="E13738" s="22">
        <v>1</v>
      </c>
      <c r="F13738" s="22">
        <v>1</v>
      </c>
      <c r="G13738" s="22">
        <v>2</v>
      </c>
      <c r="H13738" s="22">
        <v>1</v>
      </c>
      <c r="I13738" s="22">
        <v>0</v>
      </c>
      <c r="J13738" s="22">
        <v>0</v>
      </c>
      <c r="K13738" s="22">
        <v>0</v>
      </c>
      <c r="L13738" s="22">
        <v>0</v>
      </c>
      <c r="M13738" s="22">
        <v>0</v>
      </c>
      <c r="N13738" s="22">
        <v>38</v>
      </c>
      <c r="O13738" s="22">
        <v>100</v>
      </c>
      <c r="P13738" s="22">
        <v>100</v>
      </c>
      <c r="Q13738" s="22">
        <v>0</v>
      </c>
      <c r="R13738" s="22"/>
      <c r="S13738" s="22">
        <v>0</v>
      </c>
      <c r="T13738" s="39">
        <f t="shared" si="214"/>
        <v>46235</v>
      </c>
    </row>
    <row r="13739" spans="1:20" x14ac:dyDescent="0.25">
      <c r="A13739" s="22" t="s">
        <v>12537</v>
      </c>
      <c r="B13739" s="22" t="s">
        <v>12538</v>
      </c>
      <c r="C13739" s="22" t="s">
        <v>13774</v>
      </c>
      <c r="D13739" s="22">
        <v>1</v>
      </c>
      <c r="E13739" s="22">
        <v>1</v>
      </c>
      <c r="F13739" s="22">
        <v>0</v>
      </c>
      <c r="G13739" s="22">
        <v>2</v>
      </c>
      <c r="H13739" s="22">
        <v>0</v>
      </c>
      <c r="I13739" s="22">
        <v>0</v>
      </c>
      <c r="J13739" s="22">
        <v>0</v>
      </c>
      <c r="K13739" s="22">
        <v>0</v>
      </c>
      <c r="L13739" s="22">
        <v>0</v>
      </c>
      <c r="M13739" s="22">
        <v>0</v>
      </c>
      <c r="N13739" s="22">
        <v>19.5</v>
      </c>
      <c r="O13739" s="22">
        <v>100</v>
      </c>
      <c r="P13739" s="22">
        <v>0</v>
      </c>
      <c r="Q13739" s="22"/>
      <c r="R13739" s="22"/>
      <c r="S13739" s="22">
        <v>0</v>
      </c>
      <c r="T13739" s="39">
        <f t="shared" si="214"/>
        <v>46235</v>
      </c>
    </row>
    <row r="13740" spans="1:20" x14ac:dyDescent="0.25">
      <c r="A13740" s="22" t="s">
        <v>12537</v>
      </c>
      <c r="B13740" s="22" t="s">
        <v>12538</v>
      </c>
      <c r="C13740" s="22" t="s">
        <v>13775</v>
      </c>
      <c r="D13740" s="22">
        <v>1</v>
      </c>
      <c r="E13740" s="22">
        <v>0</v>
      </c>
      <c r="F13740" s="22">
        <v>0</v>
      </c>
      <c r="G13740" s="22"/>
      <c r="H13740" s="22">
        <v>0</v>
      </c>
      <c r="I13740" s="22">
        <v>0</v>
      </c>
      <c r="J13740" s="22">
        <v>0</v>
      </c>
      <c r="K13740" s="22">
        <v>0</v>
      </c>
      <c r="L13740" s="22">
        <v>0</v>
      </c>
      <c r="M13740" s="22">
        <v>0</v>
      </c>
      <c r="N13740" s="22"/>
      <c r="O13740" s="22">
        <v>0</v>
      </c>
      <c r="P13740" s="22"/>
      <c r="Q13740" s="22"/>
      <c r="R13740" s="22"/>
      <c r="S13740" s="22"/>
      <c r="T13740" s="39">
        <f t="shared" si="214"/>
        <v>46235</v>
      </c>
    </row>
    <row r="13741" spans="1:20" x14ac:dyDescent="0.25">
      <c r="A13741" s="22" t="s">
        <v>12537</v>
      </c>
      <c r="B13741" s="22" t="s">
        <v>12538</v>
      </c>
      <c r="C13741" s="22" t="s">
        <v>13776</v>
      </c>
      <c r="D13741" s="22">
        <v>1</v>
      </c>
      <c r="E13741" s="22">
        <v>1</v>
      </c>
      <c r="F13741" s="22">
        <v>0</v>
      </c>
      <c r="G13741" s="22">
        <v>2</v>
      </c>
      <c r="H13741" s="22">
        <v>0</v>
      </c>
      <c r="I13741" s="22">
        <v>0</v>
      </c>
      <c r="J13741" s="22">
        <v>0</v>
      </c>
      <c r="K13741" s="22">
        <v>0</v>
      </c>
      <c r="L13741" s="22">
        <v>0</v>
      </c>
      <c r="M13741" s="22">
        <v>0</v>
      </c>
      <c r="N13741" s="22">
        <v>12</v>
      </c>
      <c r="O13741" s="22">
        <v>100</v>
      </c>
      <c r="P13741" s="22">
        <v>0</v>
      </c>
      <c r="Q13741" s="22"/>
      <c r="R13741" s="22"/>
      <c r="S13741" s="22">
        <v>0</v>
      </c>
      <c r="T13741" s="39">
        <f t="shared" si="214"/>
        <v>46235</v>
      </c>
    </row>
    <row r="13742" spans="1:20" x14ac:dyDescent="0.25">
      <c r="A13742" s="22" t="s">
        <v>12537</v>
      </c>
      <c r="B13742" s="22" t="s">
        <v>12538</v>
      </c>
      <c r="C13742" s="22" t="s">
        <v>13777</v>
      </c>
      <c r="D13742" s="22">
        <v>1</v>
      </c>
      <c r="E13742" s="22">
        <v>1</v>
      </c>
      <c r="F13742" s="22">
        <v>1</v>
      </c>
      <c r="G13742" s="22">
        <v>2</v>
      </c>
      <c r="H13742" s="22">
        <v>1</v>
      </c>
      <c r="I13742" s="22">
        <v>0</v>
      </c>
      <c r="J13742" s="22">
        <v>0</v>
      </c>
      <c r="K13742" s="22">
        <v>0</v>
      </c>
      <c r="L13742" s="22">
        <v>0</v>
      </c>
      <c r="M13742" s="22">
        <v>0</v>
      </c>
      <c r="N13742" s="22">
        <v>14.5</v>
      </c>
      <c r="O13742" s="22">
        <v>100</v>
      </c>
      <c r="P13742" s="22">
        <v>100</v>
      </c>
      <c r="Q13742" s="22">
        <v>0</v>
      </c>
      <c r="R13742" s="22"/>
      <c r="S13742" s="22">
        <v>0</v>
      </c>
      <c r="T13742" s="39">
        <f t="shared" si="214"/>
        <v>46235</v>
      </c>
    </row>
    <row r="13743" spans="1:20" x14ac:dyDescent="0.25">
      <c r="A13743" s="22" t="s">
        <v>12537</v>
      </c>
      <c r="B13743" s="22" t="s">
        <v>12538</v>
      </c>
      <c r="C13743" s="22" t="s">
        <v>13778</v>
      </c>
      <c r="D13743" s="22">
        <v>1</v>
      </c>
      <c r="E13743" s="22">
        <v>1</v>
      </c>
      <c r="F13743" s="22">
        <v>0</v>
      </c>
      <c r="G13743" s="22">
        <v>2</v>
      </c>
      <c r="H13743" s="22">
        <v>0</v>
      </c>
      <c r="I13743" s="22">
        <v>0</v>
      </c>
      <c r="J13743" s="22">
        <v>0</v>
      </c>
      <c r="K13743" s="22">
        <v>0</v>
      </c>
      <c r="L13743" s="22">
        <v>0</v>
      </c>
      <c r="M13743" s="22">
        <v>0</v>
      </c>
      <c r="N13743" s="22">
        <v>17</v>
      </c>
      <c r="O13743" s="22">
        <v>100</v>
      </c>
      <c r="P13743" s="22">
        <v>0</v>
      </c>
      <c r="Q13743" s="22"/>
      <c r="R13743" s="22"/>
      <c r="S13743" s="22">
        <v>0</v>
      </c>
      <c r="T13743" s="39">
        <f t="shared" si="214"/>
        <v>46235</v>
      </c>
    </row>
    <row r="13744" spans="1:20" x14ac:dyDescent="0.25">
      <c r="A13744" s="22" t="s">
        <v>12537</v>
      </c>
      <c r="B13744" s="22" t="s">
        <v>12538</v>
      </c>
      <c r="C13744" s="22" t="s">
        <v>13779</v>
      </c>
      <c r="D13744" s="22">
        <v>1</v>
      </c>
      <c r="E13744" s="22">
        <v>1</v>
      </c>
      <c r="F13744" s="22">
        <v>0</v>
      </c>
      <c r="G13744" s="22">
        <v>1</v>
      </c>
      <c r="H13744" s="22">
        <v>0</v>
      </c>
      <c r="I13744" s="22">
        <v>0</v>
      </c>
      <c r="J13744" s="22">
        <v>0</v>
      </c>
      <c r="K13744" s="22">
        <v>0</v>
      </c>
      <c r="L13744" s="22">
        <v>0</v>
      </c>
      <c r="M13744" s="22">
        <v>0</v>
      </c>
      <c r="N13744" s="22">
        <v>17</v>
      </c>
      <c r="O13744" s="22">
        <v>100</v>
      </c>
      <c r="P13744" s="22">
        <v>0</v>
      </c>
      <c r="Q13744" s="22"/>
      <c r="R13744" s="22"/>
      <c r="S13744" s="22">
        <v>0</v>
      </c>
      <c r="T13744" s="39">
        <f t="shared" si="214"/>
        <v>46235</v>
      </c>
    </row>
    <row r="13745" spans="1:20" x14ac:dyDescent="0.25">
      <c r="A13745" s="22" t="s">
        <v>12537</v>
      </c>
      <c r="B13745" s="22" t="s">
        <v>12538</v>
      </c>
      <c r="C13745" s="22" t="s">
        <v>13780</v>
      </c>
      <c r="D13745" s="22">
        <v>1</v>
      </c>
      <c r="E13745" s="22">
        <v>1</v>
      </c>
      <c r="F13745" s="22">
        <v>0</v>
      </c>
      <c r="G13745" s="22">
        <v>1</v>
      </c>
      <c r="H13745" s="22">
        <v>0</v>
      </c>
      <c r="I13745" s="22">
        <v>0</v>
      </c>
      <c r="J13745" s="22">
        <v>0</v>
      </c>
      <c r="K13745" s="22">
        <v>0</v>
      </c>
      <c r="L13745" s="22">
        <v>0</v>
      </c>
      <c r="M13745" s="22">
        <v>0</v>
      </c>
      <c r="N13745" s="22">
        <v>14</v>
      </c>
      <c r="O13745" s="22">
        <v>100</v>
      </c>
      <c r="P13745" s="22">
        <v>0</v>
      </c>
      <c r="Q13745" s="22"/>
      <c r="R13745" s="22"/>
      <c r="S13745" s="22">
        <v>0</v>
      </c>
      <c r="T13745" s="39">
        <f t="shared" si="214"/>
        <v>46235</v>
      </c>
    </row>
    <row r="13746" spans="1:20" x14ac:dyDescent="0.25">
      <c r="A13746" s="22" t="s">
        <v>12537</v>
      </c>
      <c r="B13746" s="22" t="s">
        <v>12538</v>
      </c>
      <c r="C13746" s="22" t="s">
        <v>13781</v>
      </c>
      <c r="D13746" s="22">
        <v>1</v>
      </c>
      <c r="E13746" s="22">
        <v>1</v>
      </c>
      <c r="F13746" s="22">
        <v>1</v>
      </c>
      <c r="G13746" s="22">
        <v>1</v>
      </c>
      <c r="H13746" s="22">
        <v>1</v>
      </c>
      <c r="I13746" s="22">
        <v>0</v>
      </c>
      <c r="J13746" s="22">
        <v>0</v>
      </c>
      <c r="K13746" s="22">
        <v>0</v>
      </c>
      <c r="L13746" s="22">
        <v>0</v>
      </c>
      <c r="M13746" s="22">
        <v>0</v>
      </c>
      <c r="N13746" s="22">
        <v>12</v>
      </c>
      <c r="O13746" s="22">
        <v>100</v>
      </c>
      <c r="P13746" s="22">
        <v>100</v>
      </c>
      <c r="Q13746" s="22">
        <v>0</v>
      </c>
      <c r="R13746" s="22"/>
      <c r="S13746" s="22">
        <v>0</v>
      </c>
      <c r="T13746" s="39">
        <f t="shared" si="214"/>
        <v>46235</v>
      </c>
    </row>
    <row r="13747" spans="1:20" x14ac:dyDescent="0.25">
      <c r="A13747" s="22" t="s">
        <v>12537</v>
      </c>
      <c r="B13747" s="22" t="s">
        <v>12538</v>
      </c>
      <c r="C13747" s="22" t="s">
        <v>13782</v>
      </c>
      <c r="D13747" s="22">
        <v>1</v>
      </c>
      <c r="E13747" s="22">
        <v>1</v>
      </c>
      <c r="F13747" s="22">
        <v>1</v>
      </c>
      <c r="G13747" s="22">
        <v>4</v>
      </c>
      <c r="H13747" s="22">
        <v>1</v>
      </c>
      <c r="I13747" s="22">
        <v>1</v>
      </c>
      <c r="J13747" s="22">
        <v>0</v>
      </c>
      <c r="K13747" s="22">
        <v>0</v>
      </c>
      <c r="L13747" s="22">
        <v>0</v>
      </c>
      <c r="M13747" s="22">
        <v>0</v>
      </c>
      <c r="N13747" s="22">
        <v>15.5</v>
      </c>
      <c r="O13747" s="22">
        <v>100</v>
      </c>
      <c r="P13747" s="22">
        <v>100</v>
      </c>
      <c r="Q13747" s="22">
        <v>100</v>
      </c>
      <c r="R13747" s="22">
        <v>0</v>
      </c>
      <c r="S13747" s="22">
        <v>0</v>
      </c>
      <c r="T13747" s="39">
        <f t="shared" si="214"/>
        <v>46235</v>
      </c>
    </row>
    <row r="13748" spans="1:20" x14ac:dyDescent="0.25">
      <c r="A13748" s="22" t="s">
        <v>12537</v>
      </c>
      <c r="B13748" s="22" t="s">
        <v>12538</v>
      </c>
      <c r="C13748" s="22" t="s">
        <v>13783</v>
      </c>
      <c r="D13748" s="22">
        <v>1</v>
      </c>
      <c r="E13748" s="22">
        <v>1</v>
      </c>
      <c r="F13748" s="22">
        <v>0</v>
      </c>
      <c r="G13748" s="22">
        <v>1</v>
      </c>
      <c r="H13748" s="22">
        <v>0</v>
      </c>
      <c r="I13748" s="22">
        <v>0</v>
      </c>
      <c r="J13748" s="22">
        <v>0</v>
      </c>
      <c r="K13748" s="22">
        <v>0</v>
      </c>
      <c r="L13748" s="22">
        <v>0</v>
      </c>
      <c r="M13748" s="22">
        <v>0</v>
      </c>
      <c r="N13748" s="22">
        <v>20</v>
      </c>
      <c r="O13748" s="22">
        <v>100</v>
      </c>
      <c r="P13748" s="22">
        <v>0</v>
      </c>
      <c r="Q13748" s="22"/>
      <c r="R13748" s="22"/>
      <c r="S13748" s="22">
        <v>0</v>
      </c>
      <c r="T13748" s="39">
        <f t="shared" si="214"/>
        <v>46235</v>
      </c>
    </row>
    <row r="13749" spans="1:20" x14ac:dyDescent="0.25">
      <c r="A13749" s="22" t="s">
        <v>12537</v>
      </c>
      <c r="B13749" s="22" t="s">
        <v>12538</v>
      </c>
      <c r="C13749" s="22" t="s">
        <v>13784</v>
      </c>
      <c r="D13749" s="22">
        <v>1</v>
      </c>
      <c r="E13749" s="22">
        <v>1</v>
      </c>
      <c r="F13749" s="22">
        <v>1</v>
      </c>
      <c r="G13749" s="22">
        <v>4</v>
      </c>
      <c r="H13749" s="22">
        <v>1</v>
      </c>
      <c r="I13749" s="22">
        <v>0</v>
      </c>
      <c r="J13749" s="22">
        <v>0</v>
      </c>
      <c r="K13749" s="22">
        <v>0</v>
      </c>
      <c r="L13749" s="22">
        <v>0</v>
      </c>
      <c r="M13749" s="22">
        <v>0</v>
      </c>
      <c r="N13749" s="22">
        <v>13</v>
      </c>
      <c r="O13749" s="22">
        <v>100</v>
      </c>
      <c r="P13749" s="22">
        <v>100</v>
      </c>
      <c r="Q13749" s="22">
        <v>0</v>
      </c>
      <c r="R13749" s="22"/>
      <c r="S13749" s="22">
        <v>0</v>
      </c>
      <c r="T13749" s="39">
        <f t="shared" si="214"/>
        <v>46235</v>
      </c>
    </row>
    <row r="13750" spans="1:20" x14ac:dyDescent="0.25">
      <c r="A13750" s="22" t="s">
        <v>12537</v>
      </c>
      <c r="B13750" s="22" t="s">
        <v>12538</v>
      </c>
      <c r="C13750" s="22" t="s">
        <v>13785</v>
      </c>
      <c r="D13750" s="22">
        <v>1</v>
      </c>
      <c r="E13750" s="22">
        <v>1</v>
      </c>
      <c r="F13750" s="22">
        <v>1</v>
      </c>
      <c r="G13750" s="22">
        <v>2</v>
      </c>
      <c r="H13750" s="22">
        <v>1</v>
      </c>
      <c r="I13750" s="22">
        <v>0</v>
      </c>
      <c r="J13750" s="22">
        <v>0</v>
      </c>
      <c r="K13750" s="22">
        <v>0</v>
      </c>
      <c r="L13750" s="22">
        <v>0</v>
      </c>
      <c r="M13750" s="22">
        <v>0</v>
      </c>
      <c r="N13750" s="22">
        <v>16</v>
      </c>
      <c r="O13750" s="22">
        <v>100</v>
      </c>
      <c r="P13750" s="22">
        <v>100</v>
      </c>
      <c r="Q13750" s="22">
        <v>0</v>
      </c>
      <c r="R13750" s="22"/>
      <c r="S13750" s="22">
        <v>0</v>
      </c>
      <c r="T13750" s="39">
        <f t="shared" si="214"/>
        <v>46235</v>
      </c>
    </row>
    <row r="13751" spans="1:20" x14ac:dyDescent="0.25">
      <c r="A13751" s="22" t="s">
        <v>12537</v>
      </c>
      <c r="B13751" s="22" t="s">
        <v>12538</v>
      </c>
      <c r="C13751" s="22" t="s">
        <v>13786</v>
      </c>
      <c r="D13751" s="22">
        <v>1</v>
      </c>
      <c r="E13751" s="22">
        <v>1</v>
      </c>
      <c r="F13751" s="22">
        <v>1</v>
      </c>
      <c r="G13751" s="22">
        <v>1</v>
      </c>
      <c r="H13751" s="22">
        <v>1</v>
      </c>
      <c r="I13751" s="22">
        <v>0</v>
      </c>
      <c r="J13751" s="22">
        <v>0</v>
      </c>
      <c r="K13751" s="22">
        <v>0</v>
      </c>
      <c r="L13751" s="22">
        <v>0</v>
      </c>
      <c r="M13751" s="22">
        <v>0</v>
      </c>
      <c r="N13751" s="22">
        <v>5.5</v>
      </c>
      <c r="O13751" s="22">
        <v>100</v>
      </c>
      <c r="P13751" s="22">
        <v>100</v>
      </c>
      <c r="Q13751" s="22">
        <v>0</v>
      </c>
      <c r="R13751" s="22"/>
      <c r="S13751" s="22">
        <v>0</v>
      </c>
      <c r="T13751" s="39">
        <f t="shared" si="214"/>
        <v>46235</v>
      </c>
    </row>
    <row r="13752" spans="1:20" x14ac:dyDescent="0.25">
      <c r="A13752" s="22" t="s">
        <v>12537</v>
      </c>
      <c r="B13752" s="22" t="s">
        <v>12538</v>
      </c>
      <c r="C13752" s="22" t="s">
        <v>13787</v>
      </c>
      <c r="D13752" s="22">
        <v>1</v>
      </c>
      <c r="E13752" s="22">
        <v>1</v>
      </c>
      <c r="F13752" s="22">
        <v>0</v>
      </c>
      <c r="G13752" s="22">
        <v>2</v>
      </c>
      <c r="H13752" s="22">
        <v>0</v>
      </c>
      <c r="I13752" s="22">
        <v>0</v>
      </c>
      <c r="J13752" s="22">
        <v>0</v>
      </c>
      <c r="K13752" s="22">
        <v>0</v>
      </c>
      <c r="L13752" s="22">
        <v>0</v>
      </c>
      <c r="M13752" s="22">
        <v>0</v>
      </c>
      <c r="N13752" s="22">
        <v>14</v>
      </c>
      <c r="O13752" s="22">
        <v>100</v>
      </c>
      <c r="P13752" s="22">
        <v>0</v>
      </c>
      <c r="Q13752" s="22"/>
      <c r="R13752" s="22"/>
      <c r="S13752" s="22">
        <v>0</v>
      </c>
      <c r="T13752" s="39">
        <f t="shared" si="214"/>
        <v>46235</v>
      </c>
    </row>
    <row r="13753" spans="1:20" x14ac:dyDescent="0.25">
      <c r="A13753" s="22" t="s">
        <v>12537</v>
      </c>
      <c r="B13753" s="22" t="s">
        <v>12538</v>
      </c>
      <c r="C13753" s="22" t="s">
        <v>13788</v>
      </c>
      <c r="D13753" s="22">
        <v>1</v>
      </c>
      <c r="E13753" s="22">
        <v>1</v>
      </c>
      <c r="F13753" s="22">
        <v>1</v>
      </c>
      <c r="G13753" s="22">
        <v>2</v>
      </c>
      <c r="H13753" s="22">
        <v>1</v>
      </c>
      <c r="I13753" s="22">
        <v>0</v>
      </c>
      <c r="J13753" s="22">
        <v>0</v>
      </c>
      <c r="K13753" s="22">
        <v>0</v>
      </c>
      <c r="L13753" s="22">
        <v>0</v>
      </c>
      <c r="M13753" s="22">
        <v>0</v>
      </c>
      <c r="N13753" s="22">
        <v>37</v>
      </c>
      <c r="O13753" s="22">
        <v>100</v>
      </c>
      <c r="P13753" s="22">
        <v>100</v>
      </c>
      <c r="Q13753" s="22">
        <v>0</v>
      </c>
      <c r="R13753" s="22"/>
      <c r="S13753" s="22">
        <v>0</v>
      </c>
      <c r="T13753" s="39">
        <f t="shared" si="214"/>
        <v>46235</v>
      </c>
    </row>
    <row r="13754" spans="1:20" x14ac:dyDescent="0.25">
      <c r="A13754" s="22" t="s">
        <v>12537</v>
      </c>
      <c r="B13754" s="22" t="s">
        <v>12538</v>
      </c>
      <c r="C13754" s="22" t="s">
        <v>13789</v>
      </c>
      <c r="D13754" s="22">
        <v>1</v>
      </c>
      <c r="E13754" s="22">
        <v>1</v>
      </c>
      <c r="F13754" s="22">
        <v>1</v>
      </c>
      <c r="G13754" s="22">
        <v>3</v>
      </c>
      <c r="H13754" s="22">
        <v>1</v>
      </c>
      <c r="I13754" s="22">
        <v>1</v>
      </c>
      <c r="J13754" s="22">
        <v>0</v>
      </c>
      <c r="K13754" s="22">
        <v>0</v>
      </c>
      <c r="L13754" s="22">
        <v>0</v>
      </c>
      <c r="M13754" s="22">
        <v>0</v>
      </c>
      <c r="N13754" s="22">
        <v>12</v>
      </c>
      <c r="O13754" s="22">
        <v>100</v>
      </c>
      <c r="P13754" s="22">
        <v>100</v>
      </c>
      <c r="Q13754" s="22">
        <v>100</v>
      </c>
      <c r="R13754" s="22">
        <v>0</v>
      </c>
      <c r="S13754" s="22">
        <v>0</v>
      </c>
      <c r="T13754" s="39">
        <f t="shared" si="214"/>
        <v>46235</v>
      </c>
    </row>
    <row r="13755" spans="1:20" x14ac:dyDescent="0.25">
      <c r="A13755" s="22" t="s">
        <v>12537</v>
      </c>
      <c r="B13755" s="22" t="s">
        <v>12538</v>
      </c>
      <c r="C13755" s="22" t="s">
        <v>13790</v>
      </c>
      <c r="D13755" s="22">
        <v>1</v>
      </c>
      <c r="E13755" s="22">
        <v>1</v>
      </c>
      <c r="F13755" s="22">
        <v>1</v>
      </c>
      <c r="G13755" s="22">
        <v>1</v>
      </c>
      <c r="H13755" s="22">
        <v>1</v>
      </c>
      <c r="I13755" s="22">
        <v>0</v>
      </c>
      <c r="J13755" s="22">
        <v>0</v>
      </c>
      <c r="K13755" s="22">
        <v>0</v>
      </c>
      <c r="L13755" s="22">
        <v>0</v>
      </c>
      <c r="M13755" s="22">
        <v>0</v>
      </c>
      <c r="N13755" s="22">
        <v>83</v>
      </c>
      <c r="O13755" s="22">
        <v>100</v>
      </c>
      <c r="P13755" s="22">
        <v>100</v>
      </c>
      <c r="Q13755" s="22">
        <v>0</v>
      </c>
      <c r="R13755" s="22"/>
      <c r="S13755" s="22">
        <v>0</v>
      </c>
      <c r="T13755" s="39">
        <f t="shared" si="214"/>
        <v>46235</v>
      </c>
    </row>
    <row r="13756" spans="1:20" x14ac:dyDescent="0.25">
      <c r="A13756" s="22" t="s">
        <v>12537</v>
      </c>
      <c r="B13756" s="22" t="s">
        <v>12538</v>
      </c>
      <c r="C13756" s="22" t="s">
        <v>13791</v>
      </c>
      <c r="D13756" s="22">
        <v>1</v>
      </c>
      <c r="E13756" s="22">
        <v>1</v>
      </c>
      <c r="F13756" s="22">
        <v>1</v>
      </c>
      <c r="G13756" s="22">
        <v>2</v>
      </c>
      <c r="H13756" s="22">
        <v>1</v>
      </c>
      <c r="I13756" s="22">
        <v>0</v>
      </c>
      <c r="J13756" s="22">
        <v>0</v>
      </c>
      <c r="K13756" s="22">
        <v>0</v>
      </c>
      <c r="L13756" s="22">
        <v>0</v>
      </c>
      <c r="M13756" s="22">
        <v>0</v>
      </c>
      <c r="N13756" s="22">
        <v>12.5</v>
      </c>
      <c r="O13756" s="22">
        <v>100</v>
      </c>
      <c r="P13756" s="22">
        <v>100</v>
      </c>
      <c r="Q13756" s="22">
        <v>0</v>
      </c>
      <c r="R13756" s="22"/>
      <c r="S13756" s="22">
        <v>0</v>
      </c>
      <c r="T13756" s="39">
        <f t="shared" si="214"/>
        <v>46235</v>
      </c>
    </row>
    <row r="13757" spans="1:20" x14ac:dyDescent="0.25">
      <c r="A13757" s="22" t="s">
        <v>12537</v>
      </c>
      <c r="B13757" s="22" t="s">
        <v>12538</v>
      </c>
      <c r="C13757" s="22" t="s">
        <v>13792</v>
      </c>
      <c r="D13757" s="22">
        <v>1</v>
      </c>
      <c r="E13757" s="22">
        <v>1</v>
      </c>
      <c r="F13757" s="22">
        <v>1</v>
      </c>
      <c r="G13757" s="22">
        <v>1</v>
      </c>
      <c r="H13757" s="22">
        <v>1</v>
      </c>
      <c r="I13757" s="22">
        <v>0</v>
      </c>
      <c r="J13757" s="22">
        <v>0</v>
      </c>
      <c r="K13757" s="22">
        <v>0</v>
      </c>
      <c r="L13757" s="22">
        <v>0</v>
      </c>
      <c r="M13757" s="22">
        <v>0</v>
      </c>
      <c r="N13757" s="22">
        <v>18</v>
      </c>
      <c r="O13757" s="22">
        <v>100</v>
      </c>
      <c r="P13757" s="22">
        <v>100</v>
      </c>
      <c r="Q13757" s="22">
        <v>0</v>
      </c>
      <c r="R13757" s="22"/>
      <c r="S13757" s="22">
        <v>0</v>
      </c>
      <c r="T13757" s="39">
        <f t="shared" si="214"/>
        <v>46235</v>
      </c>
    </row>
    <row r="13758" spans="1:20" x14ac:dyDescent="0.25">
      <c r="A13758" s="22" t="s">
        <v>12537</v>
      </c>
      <c r="B13758" s="22" t="s">
        <v>12538</v>
      </c>
      <c r="C13758" s="22" t="s">
        <v>13793</v>
      </c>
      <c r="D13758" s="22">
        <v>1</v>
      </c>
      <c r="E13758" s="22">
        <v>1</v>
      </c>
      <c r="F13758" s="22">
        <v>0</v>
      </c>
      <c r="G13758" s="22">
        <v>1</v>
      </c>
      <c r="H13758" s="22">
        <v>0</v>
      </c>
      <c r="I13758" s="22">
        <v>0</v>
      </c>
      <c r="J13758" s="22">
        <v>0</v>
      </c>
      <c r="K13758" s="22">
        <v>0</v>
      </c>
      <c r="L13758" s="22">
        <v>0</v>
      </c>
      <c r="M13758" s="22">
        <v>0</v>
      </c>
      <c r="N13758" s="22">
        <v>19</v>
      </c>
      <c r="O13758" s="22">
        <v>100</v>
      </c>
      <c r="P13758" s="22">
        <v>0</v>
      </c>
      <c r="Q13758" s="22"/>
      <c r="R13758" s="22"/>
      <c r="S13758" s="22">
        <v>0</v>
      </c>
      <c r="T13758" s="39">
        <f t="shared" si="214"/>
        <v>46235</v>
      </c>
    </row>
    <row r="13759" spans="1:20" x14ac:dyDescent="0.25">
      <c r="A13759" s="22" t="s">
        <v>12537</v>
      </c>
      <c r="B13759" s="22" t="s">
        <v>12538</v>
      </c>
      <c r="C13759" s="22" t="s">
        <v>13794</v>
      </c>
      <c r="D13759" s="22">
        <v>1</v>
      </c>
      <c r="E13759" s="22">
        <v>1</v>
      </c>
      <c r="F13759" s="22">
        <v>1</v>
      </c>
      <c r="G13759" s="22">
        <v>1</v>
      </c>
      <c r="H13759" s="22">
        <v>1</v>
      </c>
      <c r="I13759" s="22">
        <v>0</v>
      </c>
      <c r="J13759" s="22">
        <v>0</v>
      </c>
      <c r="K13759" s="22">
        <v>0</v>
      </c>
      <c r="L13759" s="22">
        <v>0</v>
      </c>
      <c r="M13759" s="22">
        <v>0</v>
      </c>
      <c r="N13759" s="22">
        <v>4.5</v>
      </c>
      <c r="O13759" s="22">
        <v>100</v>
      </c>
      <c r="P13759" s="22">
        <v>100</v>
      </c>
      <c r="Q13759" s="22">
        <v>0</v>
      </c>
      <c r="R13759" s="22"/>
      <c r="S13759" s="22">
        <v>0</v>
      </c>
      <c r="T13759" s="39">
        <f t="shared" si="214"/>
        <v>46235</v>
      </c>
    </row>
    <row r="13760" spans="1:20" x14ac:dyDescent="0.25">
      <c r="A13760" s="22" t="s">
        <v>12537</v>
      </c>
      <c r="B13760" s="22" t="s">
        <v>12538</v>
      </c>
      <c r="C13760" s="22" t="s">
        <v>13795</v>
      </c>
      <c r="D13760" s="22">
        <v>1</v>
      </c>
      <c r="E13760" s="22">
        <v>1</v>
      </c>
      <c r="F13760" s="22">
        <v>1</v>
      </c>
      <c r="G13760" s="22">
        <v>1</v>
      </c>
      <c r="H13760" s="22">
        <v>1</v>
      </c>
      <c r="I13760" s="22">
        <v>0</v>
      </c>
      <c r="J13760" s="22">
        <v>0</v>
      </c>
      <c r="K13760" s="22">
        <v>0</v>
      </c>
      <c r="L13760" s="22">
        <v>0</v>
      </c>
      <c r="M13760" s="22">
        <v>0</v>
      </c>
      <c r="N13760" s="22">
        <v>17</v>
      </c>
      <c r="O13760" s="22">
        <v>100</v>
      </c>
      <c r="P13760" s="22">
        <v>100</v>
      </c>
      <c r="Q13760" s="22">
        <v>0</v>
      </c>
      <c r="R13760" s="22"/>
      <c r="S13760" s="22">
        <v>0</v>
      </c>
      <c r="T13760" s="39">
        <f t="shared" si="214"/>
        <v>46235</v>
      </c>
    </row>
    <row r="13761" spans="1:20" x14ac:dyDescent="0.25">
      <c r="A13761" s="22" t="s">
        <v>12537</v>
      </c>
      <c r="B13761" s="22" t="s">
        <v>12538</v>
      </c>
      <c r="C13761" s="22" t="s">
        <v>13796</v>
      </c>
      <c r="D13761" s="22">
        <v>1</v>
      </c>
      <c r="E13761" s="22">
        <v>0</v>
      </c>
      <c r="F13761" s="22">
        <v>0</v>
      </c>
      <c r="G13761" s="22"/>
      <c r="H13761" s="22">
        <v>0</v>
      </c>
      <c r="I13761" s="22">
        <v>0</v>
      </c>
      <c r="J13761" s="22">
        <v>0</v>
      </c>
      <c r="K13761" s="22">
        <v>0</v>
      </c>
      <c r="L13761" s="22">
        <v>0</v>
      </c>
      <c r="M13761" s="22">
        <v>0</v>
      </c>
      <c r="N13761" s="22">
        <v>-7</v>
      </c>
      <c r="O13761" s="22">
        <v>0</v>
      </c>
      <c r="P13761" s="22"/>
      <c r="Q13761" s="22"/>
      <c r="R13761" s="22"/>
      <c r="S13761" s="22"/>
      <c r="T13761" s="39">
        <f t="shared" si="214"/>
        <v>46235</v>
      </c>
    </row>
    <row r="13762" spans="1:20" x14ac:dyDescent="0.25">
      <c r="A13762" s="22" t="s">
        <v>12537</v>
      </c>
      <c r="B13762" s="22" t="s">
        <v>12538</v>
      </c>
      <c r="C13762" s="22" t="s">
        <v>13797</v>
      </c>
      <c r="D13762" s="22">
        <v>1</v>
      </c>
      <c r="E13762" s="22">
        <v>1</v>
      </c>
      <c r="F13762" s="22">
        <v>0</v>
      </c>
      <c r="G13762" s="22">
        <v>2</v>
      </c>
      <c r="H13762" s="22">
        <v>0</v>
      </c>
      <c r="I13762" s="22">
        <v>0</v>
      </c>
      <c r="J13762" s="22">
        <v>0</v>
      </c>
      <c r="K13762" s="22">
        <v>0</v>
      </c>
      <c r="L13762" s="22">
        <v>0</v>
      </c>
      <c r="M13762" s="22">
        <v>0</v>
      </c>
      <c r="N13762" s="22">
        <v>14.5</v>
      </c>
      <c r="O13762" s="22">
        <v>100</v>
      </c>
      <c r="P13762" s="22">
        <v>0</v>
      </c>
      <c r="Q13762" s="22"/>
      <c r="R13762" s="22"/>
      <c r="S13762" s="22">
        <v>0</v>
      </c>
      <c r="T13762" s="39">
        <f t="shared" ref="T13762:T13825" si="215">IFERROR(DATEVALUE(A13762),"")</f>
        <v>46235</v>
      </c>
    </row>
    <row r="13763" spans="1:20" x14ac:dyDescent="0.25">
      <c r="A13763" s="22" t="s">
        <v>12537</v>
      </c>
      <c r="B13763" s="22" t="s">
        <v>12538</v>
      </c>
      <c r="C13763" s="22" t="s">
        <v>13798</v>
      </c>
      <c r="D13763" s="22">
        <v>1</v>
      </c>
      <c r="E13763" s="22">
        <v>1</v>
      </c>
      <c r="F13763" s="22">
        <v>1</v>
      </c>
      <c r="G13763" s="22">
        <v>1</v>
      </c>
      <c r="H13763" s="22">
        <v>1</v>
      </c>
      <c r="I13763" s="22">
        <v>0</v>
      </c>
      <c r="J13763" s="22">
        <v>0</v>
      </c>
      <c r="K13763" s="22">
        <v>0</v>
      </c>
      <c r="L13763" s="22">
        <v>0</v>
      </c>
      <c r="M13763" s="22">
        <v>0</v>
      </c>
      <c r="N13763" s="22">
        <v>11</v>
      </c>
      <c r="O13763" s="22">
        <v>100</v>
      </c>
      <c r="P13763" s="22">
        <v>100</v>
      </c>
      <c r="Q13763" s="22">
        <v>0</v>
      </c>
      <c r="R13763" s="22"/>
      <c r="S13763" s="22">
        <v>0</v>
      </c>
      <c r="T13763" s="39">
        <f t="shared" si="215"/>
        <v>46235</v>
      </c>
    </row>
    <row r="13764" spans="1:20" x14ac:dyDescent="0.25">
      <c r="A13764" s="22" t="s">
        <v>12537</v>
      </c>
      <c r="B13764" s="22" t="s">
        <v>12538</v>
      </c>
      <c r="C13764" s="22" t="s">
        <v>13799</v>
      </c>
      <c r="D13764" s="22">
        <v>1</v>
      </c>
      <c r="E13764" s="22">
        <v>1</v>
      </c>
      <c r="F13764" s="22">
        <v>0</v>
      </c>
      <c r="G13764" s="22">
        <v>2</v>
      </c>
      <c r="H13764" s="22">
        <v>0</v>
      </c>
      <c r="I13764" s="22">
        <v>0</v>
      </c>
      <c r="J13764" s="22">
        <v>0</v>
      </c>
      <c r="K13764" s="22">
        <v>0</v>
      </c>
      <c r="L13764" s="22">
        <v>0</v>
      </c>
      <c r="M13764" s="22">
        <v>0</v>
      </c>
      <c r="N13764" s="22">
        <v>15.5</v>
      </c>
      <c r="O13764" s="22">
        <v>100</v>
      </c>
      <c r="P13764" s="22">
        <v>0</v>
      </c>
      <c r="Q13764" s="22"/>
      <c r="R13764" s="22"/>
      <c r="S13764" s="22">
        <v>0</v>
      </c>
      <c r="T13764" s="39">
        <f t="shared" si="215"/>
        <v>46235</v>
      </c>
    </row>
    <row r="13765" spans="1:20" x14ac:dyDescent="0.25">
      <c r="A13765" s="22" t="s">
        <v>12537</v>
      </c>
      <c r="B13765" s="22" t="s">
        <v>12538</v>
      </c>
      <c r="C13765" s="22" t="s">
        <v>13800</v>
      </c>
      <c r="D13765" s="22">
        <v>1</v>
      </c>
      <c r="E13765" s="22">
        <v>1</v>
      </c>
      <c r="F13765" s="22">
        <v>0</v>
      </c>
      <c r="G13765" s="22">
        <v>1</v>
      </c>
      <c r="H13765" s="22">
        <v>0</v>
      </c>
      <c r="I13765" s="22">
        <v>0</v>
      </c>
      <c r="J13765" s="22">
        <v>0</v>
      </c>
      <c r="K13765" s="22">
        <v>0</v>
      </c>
      <c r="L13765" s="22">
        <v>0</v>
      </c>
      <c r="M13765" s="22">
        <v>0</v>
      </c>
      <c r="N13765" s="22">
        <v>15</v>
      </c>
      <c r="O13765" s="22">
        <v>100</v>
      </c>
      <c r="P13765" s="22">
        <v>0</v>
      </c>
      <c r="Q13765" s="22"/>
      <c r="R13765" s="22"/>
      <c r="S13765" s="22">
        <v>0</v>
      </c>
      <c r="T13765" s="39">
        <f t="shared" si="215"/>
        <v>46235</v>
      </c>
    </row>
    <row r="13766" spans="1:20" x14ac:dyDescent="0.25">
      <c r="A13766" s="22" t="s">
        <v>12537</v>
      </c>
      <c r="B13766" s="22" t="s">
        <v>12538</v>
      </c>
      <c r="C13766" s="22" t="s">
        <v>13801</v>
      </c>
      <c r="D13766" s="22">
        <v>1</v>
      </c>
      <c r="E13766" s="22">
        <v>1</v>
      </c>
      <c r="F13766" s="22">
        <v>0</v>
      </c>
      <c r="G13766" s="22">
        <v>2</v>
      </c>
      <c r="H13766" s="22">
        <v>0</v>
      </c>
      <c r="I13766" s="22">
        <v>0</v>
      </c>
      <c r="J13766" s="22">
        <v>0</v>
      </c>
      <c r="K13766" s="22">
        <v>0</v>
      </c>
      <c r="L13766" s="22">
        <v>0</v>
      </c>
      <c r="M13766" s="22">
        <v>0</v>
      </c>
      <c r="N13766" s="22">
        <v>74</v>
      </c>
      <c r="O13766" s="22">
        <v>100</v>
      </c>
      <c r="P13766" s="22">
        <v>0</v>
      </c>
      <c r="Q13766" s="22"/>
      <c r="R13766" s="22"/>
      <c r="S13766" s="22">
        <v>0</v>
      </c>
      <c r="T13766" s="39">
        <f t="shared" si="215"/>
        <v>46235</v>
      </c>
    </row>
    <row r="13767" spans="1:20" x14ac:dyDescent="0.25">
      <c r="A13767" s="22" t="s">
        <v>12537</v>
      </c>
      <c r="B13767" s="22" t="s">
        <v>12538</v>
      </c>
      <c r="C13767" s="22" t="s">
        <v>13802</v>
      </c>
      <c r="D13767" s="22">
        <v>1</v>
      </c>
      <c r="E13767" s="22">
        <v>1</v>
      </c>
      <c r="F13767" s="22">
        <v>1</v>
      </c>
      <c r="G13767" s="22">
        <v>2</v>
      </c>
      <c r="H13767" s="22">
        <v>1</v>
      </c>
      <c r="I13767" s="22">
        <v>0</v>
      </c>
      <c r="J13767" s="22">
        <v>0</v>
      </c>
      <c r="K13767" s="22">
        <v>0</v>
      </c>
      <c r="L13767" s="22">
        <v>0</v>
      </c>
      <c r="M13767" s="22">
        <v>0</v>
      </c>
      <c r="N13767" s="22">
        <v>11.5</v>
      </c>
      <c r="O13767" s="22">
        <v>100</v>
      </c>
      <c r="P13767" s="22">
        <v>100</v>
      </c>
      <c r="Q13767" s="22">
        <v>0</v>
      </c>
      <c r="R13767" s="22"/>
      <c r="S13767" s="22">
        <v>0</v>
      </c>
      <c r="T13767" s="39">
        <f t="shared" si="215"/>
        <v>46235</v>
      </c>
    </row>
    <row r="13768" spans="1:20" x14ac:dyDescent="0.25">
      <c r="A13768" s="22" t="s">
        <v>12537</v>
      </c>
      <c r="B13768" s="22" t="s">
        <v>12538</v>
      </c>
      <c r="C13768" s="22" t="s">
        <v>13803</v>
      </c>
      <c r="D13768" s="22">
        <v>1</v>
      </c>
      <c r="E13768" s="22">
        <v>1</v>
      </c>
      <c r="F13768" s="22">
        <v>1</v>
      </c>
      <c r="G13768" s="22">
        <v>2</v>
      </c>
      <c r="H13768" s="22">
        <v>1</v>
      </c>
      <c r="I13768" s="22">
        <v>0</v>
      </c>
      <c r="J13768" s="22">
        <v>0</v>
      </c>
      <c r="K13768" s="22">
        <v>0</v>
      </c>
      <c r="L13768" s="22">
        <v>0</v>
      </c>
      <c r="M13768" s="22">
        <v>0</v>
      </c>
      <c r="N13768" s="22">
        <v>13.5</v>
      </c>
      <c r="O13768" s="22">
        <v>100</v>
      </c>
      <c r="P13768" s="22">
        <v>100</v>
      </c>
      <c r="Q13768" s="22">
        <v>0</v>
      </c>
      <c r="R13768" s="22"/>
      <c r="S13768" s="22">
        <v>0</v>
      </c>
      <c r="T13768" s="39">
        <f t="shared" si="215"/>
        <v>46235</v>
      </c>
    </row>
    <row r="13769" spans="1:20" x14ac:dyDescent="0.25">
      <c r="A13769" s="22" t="s">
        <v>12537</v>
      </c>
      <c r="B13769" s="22" t="s">
        <v>12538</v>
      </c>
      <c r="C13769" s="22" t="s">
        <v>13804</v>
      </c>
      <c r="D13769" s="22">
        <v>1</v>
      </c>
      <c r="E13769" s="22">
        <v>1</v>
      </c>
      <c r="F13769" s="22">
        <v>1</v>
      </c>
      <c r="G13769" s="22">
        <v>2</v>
      </c>
      <c r="H13769" s="22">
        <v>1</v>
      </c>
      <c r="I13769" s="22">
        <v>0</v>
      </c>
      <c r="J13769" s="22">
        <v>0</v>
      </c>
      <c r="K13769" s="22">
        <v>0</v>
      </c>
      <c r="L13769" s="22">
        <v>0</v>
      </c>
      <c r="M13769" s="22">
        <v>0</v>
      </c>
      <c r="N13769" s="22">
        <v>59</v>
      </c>
      <c r="O13769" s="22">
        <v>100</v>
      </c>
      <c r="P13769" s="22">
        <v>100</v>
      </c>
      <c r="Q13769" s="22">
        <v>0</v>
      </c>
      <c r="R13769" s="22"/>
      <c r="S13769" s="22">
        <v>0</v>
      </c>
      <c r="T13769" s="39">
        <f t="shared" si="215"/>
        <v>46235</v>
      </c>
    </row>
    <row r="13770" spans="1:20" x14ac:dyDescent="0.25">
      <c r="A13770" s="22" t="s">
        <v>12537</v>
      </c>
      <c r="B13770" s="22" t="s">
        <v>12538</v>
      </c>
      <c r="C13770" s="22" t="s">
        <v>13805</v>
      </c>
      <c r="D13770" s="22">
        <v>1</v>
      </c>
      <c r="E13770" s="22">
        <v>1</v>
      </c>
      <c r="F13770" s="22">
        <v>1</v>
      </c>
      <c r="G13770" s="22">
        <v>2</v>
      </c>
      <c r="H13770" s="22">
        <v>1</v>
      </c>
      <c r="I13770" s="22">
        <v>0</v>
      </c>
      <c r="J13770" s="22">
        <v>0</v>
      </c>
      <c r="K13770" s="22">
        <v>0</v>
      </c>
      <c r="L13770" s="22">
        <v>0</v>
      </c>
      <c r="M13770" s="22">
        <v>0</v>
      </c>
      <c r="N13770" s="22">
        <v>37.5</v>
      </c>
      <c r="O13770" s="22">
        <v>100</v>
      </c>
      <c r="P13770" s="22">
        <v>100</v>
      </c>
      <c r="Q13770" s="22">
        <v>0</v>
      </c>
      <c r="R13770" s="22"/>
      <c r="S13770" s="22">
        <v>0</v>
      </c>
      <c r="T13770" s="39">
        <f t="shared" si="215"/>
        <v>46235</v>
      </c>
    </row>
    <row r="13771" spans="1:20" x14ac:dyDescent="0.25">
      <c r="A13771" s="22" t="s">
        <v>12537</v>
      </c>
      <c r="B13771" s="22" t="s">
        <v>12538</v>
      </c>
      <c r="C13771" s="22" t="s">
        <v>13806</v>
      </c>
      <c r="D13771" s="22">
        <v>1</v>
      </c>
      <c r="E13771" s="22">
        <v>1</v>
      </c>
      <c r="F13771" s="22">
        <v>1</v>
      </c>
      <c r="G13771" s="22">
        <v>1</v>
      </c>
      <c r="H13771" s="22">
        <v>1</v>
      </c>
      <c r="I13771" s="22">
        <v>0</v>
      </c>
      <c r="J13771" s="22">
        <v>0</v>
      </c>
      <c r="K13771" s="22">
        <v>0</v>
      </c>
      <c r="L13771" s="22">
        <v>0</v>
      </c>
      <c r="M13771" s="22">
        <v>0</v>
      </c>
      <c r="N13771" s="22">
        <v>15</v>
      </c>
      <c r="O13771" s="22">
        <v>100</v>
      </c>
      <c r="P13771" s="22">
        <v>100</v>
      </c>
      <c r="Q13771" s="22">
        <v>0</v>
      </c>
      <c r="R13771" s="22"/>
      <c r="S13771" s="22">
        <v>0</v>
      </c>
      <c r="T13771" s="39">
        <f t="shared" si="215"/>
        <v>46235</v>
      </c>
    </row>
    <row r="13772" spans="1:20" x14ac:dyDescent="0.25">
      <c r="A13772" s="22" t="s">
        <v>12537</v>
      </c>
      <c r="B13772" s="22" t="s">
        <v>12538</v>
      </c>
      <c r="C13772" s="22" t="s">
        <v>13807</v>
      </c>
      <c r="D13772" s="22">
        <v>1</v>
      </c>
      <c r="E13772" s="22">
        <v>1</v>
      </c>
      <c r="F13772" s="22">
        <v>0</v>
      </c>
      <c r="G13772" s="22">
        <v>1</v>
      </c>
      <c r="H13772" s="22">
        <v>0</v>
      </c>
      <c r="I13772" s="22">
        <v>0</v>
      </c>
      <c r="J13772" s="22">
        <v>0</v>
      </c>
      <c r="K13772" s="22">
        <v>0</v>
      </c>
      <c r="L13772" s="22">
        <v>0</v>
      </c>
      <c r="M13772" s="22">
        <v>0</v>
      </c>
      <c r="N13772" s="22">
        <v>17</v>
      </c>
      <c r="O13772" s="22">
        <v>100</v>
      </c>
      <c r="P13772" s="22">
        <v>0</v>
      </c>
      <c r="Q13772" s="22"/>
      <c r="R13772" s="22"/>
      <c r="S13772" s="22">
        <v>0</v>
      </c>
      <c r="T13772" s="39">
        <f t="shared" si="215"/>
        <v>46235</v>
      </c>
    </row>
    <row r="13773" spans="1:20" x14ac:dyDescent="0.25">
      <c r="A13773" s="22" t="s">
        <v>12537</v>
      </c>
      <c r="B13773" s="22" t="s">
        <v>12538</v>
      </c>
      <c r="C13773" s="22" t="s">
        <v>13808</v>
      </c>
      <c r="D13773" s="22">
        <v>1</v>
      </c>
      <c r="E13773" s="22">
        <v>1</v>
      </c>
      <c r="F13773" s="22">
        <v>0</v>
      </c>
      <c r="G13773" s="22">
        <v>1</v>
      </c>
      <c r="H13773" s="22">
        <v>0</v>
      </c>
      <c r="I13773" s="22">
        <v>0</v>
      </c>
      <c r="J13773" s="22">
        <v>0</v>
      </c>
      <c r="K13773" s="22">
        <v>0</v>
      </c>
      <c r="L13773" s="22">
        <v>0</v>
      </c>
      <c r="M13773" s="22">
        <v>0</v>
      </c>
      <c r="N13773" s="22">
        <v>1.5</v>
      </c>
      <c r="O13773" s="22">
        <v>100</v>
      </c>
      <c r="P13773" s="22">
        <v>0</v>
      </c>
      <c r="Q13773" s="22"/>
      <c r="R13773" s="22"/>
      <c r="S13773" s="22">
        <v>0</v>
      </c>
      <c r="T13773" s="39">
        <f t="shared" si="215"/>
        <v>46235</v>
      </c>
    </row>
    <row r="13774" spans="1:20" x14ac:dyDescent="0.25">
      <c r="A13774" s="22" t="s">
        <v>12537</v>
      </c>
      <c r="B13774" s="22" t="s">
        <v>12538</v>
      </c>
      <c r="C13774" s="22" t="s">
        <v>13809</v>
      </c>
      <c r="D13774" s="22">
        <v>1</v>
      </c>
      <c r="E13774" s="22">
        <v>0</v>
      </c>
      <c r="F13774" s="22">
        <v>0</v>
      </c>
      <c r="G13774" s="22"/>
      <c r="H13774" s="22">
        <v>0</v>
      </c>
      <c r="I13774" s="22">
        <v>0</v>
      </c>
      <c r="J13774" s="22">
        <v>0</v>
      </c>
      <c r="K13774" s="22">
        <v>0</v>
      </c>
      <c r="L13774" s="22">
        <v>0</v>
      </c>
      <c r="M13774" s="22">
        <v>0</v>
      </c>
      <c r="N13774" s="22">
        <v>-10</v>
      </c>
      <c r="O13774" s="22">
        <v>0</v>
      </c>
      <c r="P13774" s="22"/>
      <c r="Q13774" s="22"/>
      <c r="R13774" s="22"/>
      <c r="S13774" s="22"/>
      <c r="T13774" s="39">
        <f t="shared" si="215"/>
        <v>46235</v>
      </c>
    </row>
    <row r="13775" spans="1:20" x14ac:dyDescent="0.25">
      <c r="A13775" s="22" t="s">
        <v>12537</v>
      </c>
      <c r="B13775" s="22" t="s">
        <v>12538</v>
      </c>
      <c r="C13775" s="22" t="s">
        <v>13810</v>
      </c>
      <c r="D13775" s="22">
        <v>1</v>
      </c>
      <c r="E13775" s="22">
        <v>1</v>
      </c>
      <c r="F13775" s="22">
        <v>1</v>
      </c>
      <c r="G13775" s="22">
        <v>2</v>
      </c>
      <c r="H13775" s="22">
        <v>0</v>
      </c>
      <c r="I13775" s="22">
        <v>0</v>
      </c>
      <c r="J13775" s="22">
        <v>0</v>
      </c>
      <c r="K13775" s="22">
        <v>0</v>
      </c>
      <c r="L13775" s="22">
        <v>0</v>
      </c>
      <c r="M13775" s="22">
        <v>0</v>
      </c>
      <c r="N13775" s="22">
        <v>14.5</v>
      </c>
      <c r="O13775" s="22">
        <v>100</v>
      </c>
      <c r="P13775" s="22">
        <v>100</v>
      </c>
      <c r="Q13775" s="22">
        <v>0</v>
      </c>
      <c r="R13775" s="22"/>
      <c r="S13775" s="22">
        <v>0</v>
      </c>
      <c r="T13775" s="39">
        <f t="shared" si="215"/>
        <v>46235</v>
      </c>
    </row>
    <row r="13776" spans="1:20" x14ac:dyDescent="0.25">
      <c r="A13776" s="22" t="s">
        <v>12537</v>
      </c>
      <c r="B13776" s="22" t="s">
        <v>12538</v>
      </c>
      <c r="C13776" s="22" t="s">
        <v>13811</v>
      </c>
      <c r="D13776" s="22">
        <v>1</v>
      </c>
      <c r="E13776" s="22">
        <v>0</v>
      </c>
      <c r="F13776" s="22">
        <v>0</v>
      </c>
      <c r="G13776" s="22"/>
      <c r="H13776" s="22">
        <v>0</v>
      </c>
      <c r="I13776" s="22">
        <v>0</v>
      </c>
      <c r="J13776" s="22">
        <v>0</v>
      </c>
      <c r="K13776" s="22">
        <v>0</v>
      </c>
      <c r="L13776" s="22">
        <v>0</v>
      </c>
      <c r="M13776" s="22">
        <v>0</v>
      </c>
      <c r="N13776" s="22"/>
      <c r="O13776" s="22">
        <v>0</v>
      </c>
      <c r="P13776" s="22"/>
      <c r="Q13776" s="22"/>
      <c r="R13776" s="22"/>
      <c r="S13776" s="22"/>
      <c r="T13776" s="39">
        <f t="shared" si="215"/>
        <v>46235</v>
      </c>
    </row>
    <row r="13777" spans="1:20" x14ac:dyDescent="0.25">
      <c r="A13777" s="22" t="s">
        <v>12537</v>
      </c>
      <c r="B13777" s="22" t="s">
        <v>12538</v>
      </c>
      <c r="C13777" s="22" t="s">
        <v>13812</v>
      </c>
      <c r="D13777" s="22">
        <v>1</v>
      </c>
      <c r="E13777" s="22">
        <v>1</v>
      </c>
      <c r="F13777" s="22">
        <v>1</v>
      </c>
      <c r="G13777" s="22">
        <v>2</v>
      </c>
      <c r="H13777" s="22">
        <v>1</v>
      </c>
      <c r="I13777" s="22">
        <v>0</v>
      </c>
      <c r="J13777" s="22">
        <v>0</v>
      </c>
      <c r="K13777" s="22">
        <v>0</v>
      </c>
      <c r="L13777" s="22">
        <v>0</v>
      </c>
      <c r="M13777" s="22">
        <v>0</v>
      </c>
      <c r="N13777" s="22">
        <v>12</v>
      </c>
      <c r="O13777" s="22">
        <v>100</v>
      </c>
      <c r="P13777" s="22">
        <v>100</v>
      </c>
      <c r="Q13777" s="22">
        <v>0</v>
      </c>
      <c r="R13777" s="22"/>
      <c r="S13777" s="22">
        <v>0</v>
      </c>
      <c r="T13777" s="39">
        <f t="shared" si="215"/>
        <v>46235</v>
      </c>
    </row>
    <row r="13778" spans="1:20" x14ac:dyDescent="0.25">
      <c r="A13778" s="22" t="s">
        <v>12537</v>
      </c>
      <c r="B13778" s="22" t="s">
        <v>12538</v>
      </c>
      <c r="C13778" s="22" t="s">
        <v>13813</v>
      </c>
      <c r="D13778" s="22">
        <v>1</v>
      </c>
      <c r="E13778" s="22">
        <v>1</v>
      </c>
      <c r="F13778" s="22">
        <v>1</v>
      </c>
      <c r="G13778" s="22">
        <v>1</v>
      </c>
      <c r="H13778" s="22">
        <v>1</v>
      </c>
      <c r="I13778" s="22">
        <v>0</v>
      </c>
      <c r="J13778" s="22">
        <v>0</v>
      </c>
      <c r="K13778" s="22">
        <v>0</v>
      </c>
      <c r="L13778" s="22">
        <v>0</v>
      </c>
      <c r="M13778" s="22">
        <v>0</v>
      </c>
      <c r="N13778" s="22">
        <v>11</v>
      </c>
      <c r="O13778" s="22">
        <v>100</v>
      </c>
      <c r="P13778" s="22">
        <v>100</v>
      </c>
      <c r="Q13778" s="22">
        <v>0</v>
      </c>
      <c r="R13778" s="22"/>
      <c r="S13778" s="22">
        <v>0</v>
      </c>
      <c r="T13778" s="39">
        <f t="shared" si="215"/>
        <v>46235</v>
      </c>
    </row>
    <row r="13779" spans="1:20" x14ac:dyDescent="0.25">
      <c r="A13779" s="22" t="s">
        <v>12537</v>
      </c>
      <c r="B13779" s="22" t="s">
        <v>12538</v>
      </c>
      <c r="C13779" s="22" t="s">
        <v>13814</v>
      </c>
      <c r="D13779" s="22">
        <v>1</v>
      </c>
      <c r="E13779" s="22">
        <v>1</v>
      </c>
      <c r="F13779" s="22">
        <v>1</v>
      </c>
      <c r="G13779" s="22">
        <v>2</v>
      </c>
      <c r="H13779" s="22">
        <v>1</v>
      </c>
      <c r="I13779" s="22">
        <v>0</v>
      </c>
      <c r="J13779" s="22">
        <v>0</v>
      </c>
      <c r="K13779" s="22">
        <v>0</v>
      </c>
      <c r="L13779" s="22">
        <v>0</v>
      </c>
      <c r="M13779" s="22">
        <v>0</v>
      </c>
      <c r="N13779" s="22">
        <v>17.5</v>
      </c>
      <c r="O13779" s="22">
        <v>100</v>
      </c>
      <c r="P13779" s="22">
        <v>100</v>
      </c>
      <c r="Q13779" s="22">
        <v>0</v>
      </c>
      <c r="R13779" s="22"/>
      <c r="S13779" s="22">
        <v>0</v>
      </c>
      <c r="T13779" s="39">
        <f t="shared" si="215"/>
        <v>46235</v>
      </c>
    </row>
    <row r="13780" spans="1:20" x14ac:dyDescent="0.25">
      <c r="A13780" s="22" t="s">
        <v>12537</v>
      </c>
      <c r="B13780" s="22" t="s">
        <v>12538</v>
      </c>
      <c r="C13780" s="22" t="s">
        <v>13815</v>
      </c>
      <c r="D13780" s="22">
        <v>1</v>
      </c>
      <c r="E13780" s="22">
        <v>1</v>
      </c>
      <c r="F13780" s="22">
        <v>0</v>
      </c>
      <c r="G13780" s="22">
        <v>1</v>
      </c>
      <c r="H13780" s="22">
        <v>0</v>
      </c>
      <c r="I13780" s="22">
        <v>0</v>
      </c>
      <c r="J13780" s="22">
        <v>0</v>
      </c>
      <c r="K13780" s="22">
        <v>0</v>
      </c>
      <c r="L13780" s="22">
        <v>0</v>
      </c>
      <c r="M13780" s="22">
        <v>0</v>
      </c>
      <c r="N13780" s="22">
        <v>-10</v>
      </c>
      <c r="O13780" s="22">
        <v>100</v>
      </c>
      <c r="P13780" s="22">
        <v>0</v>
      </c>
      <c r="Q13780" s="22"/>
      <c r="R13780" s="22"/>
      <c r="S13780" s="22">
        <v>0</v>
      </c>
      <c r="T13780" s="39">
        <f t="shared" si="215"/>
        <v>46235</v>
      </c>
    </row>
    <row r="13781" spans="1:20" x14ac:dyDescent="0.25">
      <c r="A13781" s="22" t="s">
        <v>12537</v>
      </c>
      <c r="B13781" s="22" t="s">
        <v>12538</v>
      </c>
      <c r="C13781" s="22" t="s">
        <v>13816</v>
      </c>
      <c r="D13781" s="22">
        <v>1</v>
      </c>
      <c r="E13781" s="22">
        <v>1</v>
      </c>
      <c r="F13781" s="22">
        <v>0</v>
      </c>
      <c r="G13781" s="22">
        <v>1</v>
      </c>
      <c r="H13781" s="22">
        <v>0</v>
      </c>
      <c r="I13781" s="22">
        <v>0</v>
      </c>
      <c r="J13781" s="22">
        <v>0</v>
      </c>
      <c r="K13781" s="22">
        <v>0</v>
      </c>
      <c r="L13781" s="22">
        <v>0</v>
      </c>
      <c r="M13781" s="22">
        <v>0</v>
      </c>
      <c r="N13781" s="22">
        <v>16</v>
      </c>
      <c r="O13781" s="22">
        <v>100</v>
      </c>
      <c r="P13781" s="22">
        <v>0</v>
      </c>
      <c r="Q13781" s="22"/>
      <c r="R13781" s="22"/>
      <c r="S13781" s="22">
        <v>0</v>
      </c>
      <c r="T13781" s="39">
        <f t="shared" si="215"/>
        <v>46235</v>
      </c>
    </row>
    <row r="13782" spans="1:20" x14ac:dyDescent="0.25">
      <c r="A13782" s="22" t="s">
        <v>12537</v>
      </c>
      <c r="B13782" s="22" t="s">
        <v>12538</v>
      </c>
      <c r="C13782" s="22" t="s">
        <v>13817</v>
      </c>
      <c r="D13782" s="22">
        <v>1</v>
      </c>
      <c r="E13782" s="22">
        <v>1</v>
      </c>
      <c r="F13782" s="22">
        <v>0</v>
      </c>
      <c r="G13782" s="22">
        <v>2</v>
      </c>
      <c r="H13782" s="22">
        <v>0</v>
      </c>
      <c r="I13782" s="22">
        <v>0</v>
      </c>
      <c r="J13782" s="22">
        <v>0</v>
      </c>
      <c r="K13782" s="22">
        <v>0</v>
      </c>
      <c r="L13782" s="22">
        <v>0</v>
      </c>
      <c r="M13782" s="22">
        <v>0</v>
      </c>
      <c r="N13782" s="22">
        <v>16.5</v>
      </c>
      <c r="O13782" s="22">
        <v>100</v>
      </c>
      <c r="P13782" s="22">
        <v>0</v>
      </c>
      <c r="Q13782" s="22"/>
      <c r="R13782" s="22"/>
      <c r="S13782" s="22">
        <v>0</v>
      </c>
      <c r="T13782" s="39">
        <f t="shared" si="215"/>
        <v>46235</v>
      </c>
    </row>
    <row r="13783" spans="1:20" x14ac:dyDescent="0.25">
      <c r="A13783" s="22" t="s">
        <v>12537</v>
      </c>
      <c r="B13783" s="22" t="s">
        <v>12538</v>
      </c>
      <c r="C13783" s="22" t="s">
        <v>13818</v>
      </c>
      <c r="D13783" s="22">
        <v>1</v>
      </c>
      <c r="E13783" s="22">
        <v>1</v>
      </c>
      <c r="F13783" s="22">
        <v>1</v>
      </c>
      <c r="G13783" s="22">
        <v>1</v>
      </c>
      <c r="H13783" s="22">
        <v>1</v>
      </c>
      <c r="I13783" s="22">
        <v>0</v>
      </c>
      <c r="J13783" s="22">
        <v>0</v>
      </c>
      <c r="K13783" s="22">
        <v>0</v>
      </c>
      <c r="L13783" s="22">
        <v>0</v>
      </c>
      <c r="M13783" s="22">
        <v>0</v>
      </c>
      <c r="N13783" s="22">
        <v>16</v>
      </c>
      <c r="O13783" s="22">
        <v>100</v>
      </c>
      <c r="P13783" s="22">
        <v>100</v>
      </c>
      <c r="Q13783" s="22">
        <v>0</v>
      </c>
      <c r="R13783" s="22"/>
      <c r="S13783" s="22">
        <v>0</v>
      </c>
      <c r="T13783" s="39">
        <f t="shared" si="215"/>
        <v>46235</v>
      </c>
    </row>
    <row r="13784" spans="1:20" x14ac:dyDescent="0.25">
      <c r="A13784" s="22" t="s">
        <v>12537</v>
      </c>
      <c r="B13784" s="22" t="s">
        <v>12538</v>
      </c>
      <c r="C13784" s="22" t="s">
        <v>13819</v>
      </c>
      <c r="D13784" s="22">
        <v>1</v>
      </c>
      <c r="E13784" s="22">
        <v>1</v>
      </c>
      <c r="F13784" s="22">
        <v>0</v>
      </c>
      <c r="G13784" s="22">
        <v>1</v>
      </c>
      <c r="H13784" s="22">
        <v>0</v>
      </c>
      <c r="I13784" s="22">
        <v>0</v>
      </c>
      <c r="J13784" s="22">
        <v>0</v>
      </c>
      <c r="K13784" s="22">
        <v>0</v>
      </c>
      <c r="L13784" s="22">
        <v>0</v>
      </c>
      <c r="M13784" s="22">
        <v>0</v>
      </c>
      <c r="N13784" s="22">
        <v>17</v>
      </c>
      <c r="O13784" s="22">
        <v>100</v>
      </c>
      <c r="P13784" s="22">
        <v>0</v>
      </c>
      <c r="Q13784" s="22"/>
      <c r="R13784" s="22"/>
      <c r="S13784" s="22">
        <v>0</v>
      </c>
      <c r="T13784" s="39">
        <f t="shared" si="215"/>
        <v>46235</v>
      </c>
    </row>
    <row r="13785" spans="1:20" x14ac:dyDescent="0.25">
      <c r="A13785" s="22" t="s">
        <v>12537</v>
      </c>
      <c r="B13785" s="22" t="s">
        <v>12538</v>
      </c>
      <c r="C13785" s="22" t="s">
        <v>13820</v>
      </c>
      <c r="D13785" s="22">
        <v>1</v>
      </c>
      <c r="E13785" s="22">
        <v>1</v>
      </c>
      <c r="F13785" s="22">
        <v>1</v>
      </c>
      <c r="G13785" s="22">
        <v>1</v>
      </c>
      <c r="H13785" s="22">
        <v>1</v>
      </c>
      <c r="I13785" s="22">
        <v>0</v>
      </c>
      <c r="J13785" s="22">
        <v>0</v>
      </c>
      <c r="K13785" s="22">
        <v>0</v>
      </c>
      <c r="L13785" s="22">
        <v>0</v>
      </c>
      <c r="M13785" s="22">
        <v>0</v>
      </c>
      <c r="N13785" s="22">
        <v>2.5</v>
      </c>
      <c r="O13785" s="22">
        <v>100</v>
      </c>
      <c r="P13785" s="22">
        <v>100</v>
      </c>
      <c r="Q13785" s="22">
        <v>0</v>
      </c>
      <c r="R13785" s="22"/>
      <c r="S13785" s="22">
        <v>0</v>
      </c>
      <c r="T13785" s="39">
        <f t="shared" si="215"/>
        <v>46235</v>
      </c>
    </row>
    <row r="13786" spans="1:20" x14ac:dyDescent="0.25">
      <c r="A13786" s="22" t="s">
        <v>12537</v>
      </c>
      <c r="B13786" s="22" t="s">
        <v>12538</v>
      </c>
      <c r="C13786" s="22" t="s">
        <v>13821</v>
      </c>
      <c r="D13786" s="22">
        <v>1</v>
      </c>
      <c r="E13786" s="22">
        <v>1</v>
      </c>
      <c r="F13786" s="22">
        <v>0</v>
      </c>
      <c r="G13786" s="22">
        <v>1</v>
      </c>
      <c r="H13786" s="22">
        <v>0</v>
      </c>
      <c r="I13786" s="22">
        <v>0</v>
      </c>
      <c r="J13786" s="22">
        <v>0</v>
      </c>
      <c r="K13786" s="22">
        <v>0</v>
      </c>
      <c r="L13786" s="22">
        <v>0</v>
      </c>
      <c r="M13786" s="22">
        <v>0</v>
      </c>
      <c r="N13786" s="22">
        <v>18</v>
      </c>
      <c r="O13786" s="22">
        <v>100</v>
      </c>
      <c r="P13786" s="22">
        <v>0</v>
      </c>
      <c r="Q13786" s="22"/>
      <c r="R13786" s="22"/>
      <c r="S13786" s="22">
        <v>0</v>
      </c>
      <c r="T13786" s="39">
        <f t="shared" si="215"/>
        <v>46235</v>
      </c>
    </row>
    <row r="13787" spans="1:20" x14ac:dyDescent="0.25">
      <c r="A13787" s="22" t="s">
        <v>12537</v>
      </c>
      <c r="B13787" s="22" t="s">
        <v>12538</v>
      </c>
      <c r="C13787" s="22" t="s">
        <v>13822</v>
      </c>
      <c r="D13787" s="22">
        <v>1</v>
      </c>
      <c r="E13787" s="22">
        <v>1</v>
      </c>
      <c r="F13787" s="22">
        <v>1</v>
      </c>
      <c r="G13787" s="22">
        <v>2</v>
      </c>
      <c r="H13787" s="22">
        <v>1</v>
      </c>
      <c r="I13787" s="22">
        <v>0</v>
      </c>
      <c r="J13787" s="22">
        <v>0</v>
      </c>
      <c r="K13787" s="22">
        <v>0</v>
      </c>
      <c r="L13787" s="22">
        <v>0</v>
      </c>
      <c r="M13787" s="22">
        <v>0</v>
      </c>
      <c r="N13787" s="22">
        <v>15</v>
      </c>
      <c r="O13787" s="22">
        <v>100</v>
      </c>
      <c r="P13787" s="22">
        <v>100</v>
      </c>
      <c r="Q13787" s="22">
        <v>0</v>
      </c>
      <c r="R13787" s="22"/>
      <c r="S13787" s="22">
        <v>0</v>
      </c>
      <c r="T13787" s="39">
        <f t="shared" si="215"/>
        <v>46235</v>
      </c>
    </row>
    <row r="13788" spans="1:20" x14ac:dyDescent="0.25">
      <c r="A13788" s="22" t="s">
        <v>12537</v>
      </c>
      <c r="B13788" s="22" t="s">
        <v>12538</v>
      </c>
      <c r="C13788" s="22" t="s">
        <v>13823</v>
      </c>
      <c r="D13788" s="22">
        <v>1</v>
      </c>
      <c r="E13788" s="22">
        <v>1</v>
      </c>
      <c r="F13788" s="22">
        <v>0</v>
      </c>
      <c r="G13788" s="22">
        <v>2</v>
      </c>
      <c r="H13788" s="22">
        <v>0</v>
      </c>
      <c r="I13788" s="22">
        <v>0</v>
      </c>
      <c r="J13788" s="22">
        <v>0</v>
      </c>
      <c r="K13788" s="22">
        <v>0</v>
      </c>
      <c r="L13788" s="22">
        <v>0</v>
      </c>
      <c r="M13788" s="22">
        <v>0</v>
      </c>
      <c r="N13788" s="22">
        <v>14</v>
      </c>
      <c r="O13788" s="22">
        <v>100</v>
      </c>
      <c r="P13788" s="22">
        <v>0</v>
      </c>
      <c r="Q13788" s="22"/>
      <c r="R13788" s="22"/>
      <c r="S13788" s="22">
        <v>0</v>
      </c>
      <c r="T13788" s="39">
        <f t="shared" si="215"/>
        <v>46235</v>
      </c>
    </row>
    <row r="13789" spans="1:20" x14ac:dyDescent="0.25">
      <c r="A13789" s="22" t="s">
        <v>12537</v>
      </c>
      <c r="B13789" s="22" t="s">
        <v>12538</v>
      </c>
      <c r="C13789" s="22" t="s">
        <v>13824</v>
      </c>
      <c r="D13789" s="22">
        <v>1</v>
      </c>
      <c r="E13789" s="22">
        <v>1</v>
      </c>
      <c r="F13789" s="22">
        <v>0</v>
      </c>
      <c r="G13789" s="22">
        <v>1</v>
      </c>
      <c r="H13789" s="22">
        <v>0</v>
      </c>
      <c r="I13789" s="22">
        <v>0</v>
      </c>
      <c r="J13789" s="22">
        <v>0</v>
      </c>
      <c r="K13789" s="22">
        <v>0</v>
      </c>
      <c r="L13789" s="22">
        <v>0</v>
      </c>
      <c r="M13789" s="22">
        <v>0</v>
      </c>
      <c r="N13789" s="22">
        <v>17</v>
      </c>
      <c r="O13789" s="22">
        <v>100</v>
      </c>
      <c r="P13789" s="22">
        <v>0</v>
      </c>
      <c r="Q13789" s="22"/>
      <c r="R13789" s="22"/>
      <c r="S13789" s="22">
        <v>0</v>
      </c>
      <c r="T13789" s="39">
        <f t="shared" si="215"/>
        <v>46235</v>
      </c>
    </row>
    <row r="13790" spans="1:20" x14ac:dyDescent="0.25">
      <c r="A13790" s="22" t="s">
        <v>12537</v>
      </c>
      <c r="B13790" s="22" t="s">
        <v>12538</v>
      </c>
      <c r="C13790" s="22" t="s">
        <v>13825</v>
      </c>
      <c r="D13790" s="22">
        <v>1</v>
      </c>
      <c r="E13790" s="22">
        <v>1</v>
      </c>
      <c r="F13790" s="22">
        <v>0</v>
      </c>
      <c r="G13790" s="22">
        <v>1</v>
      </c>
      <c r="H13790" s="22">
        <v>0</v>
      </c>
      <c r="I13790" s="22">
        <v>0</v>
      </c>
      <c r="J13790" s="22">
        <v>0</v>
      </c>
      <c r="K13790" s="22">
        <v>0</v>
      </c>
      <c r="L13790" s="22">
        <v>0</v>
      </c>
      <c r="M13790" s="22">
        <v>0</v>
      </c>
      <c r="N13790" s="22">
        <v>25</v>
      </c>
      <c r="O13790" s="22">
        <v>100</v>
      </c>
      <c r="P13790" s="22">
        <v>0</v>
      </c>
      <c r="Q13790" s="22"/>
      <c r="R13790" s="22"/>
      <c r="S13790" s="22">
        <v>0</v>
      </c>
      <c r="T13790" s="39">
        <f t="shared" si="215"/>
        <v>46235</v>
      </c>
    </row>
    <row r="13791" spans="1:20" x14ac:dyDescent="0.25">
      <c r="A13791" s="22" t="s">
        <v>12537</v>
      </c>
      <c r="B13791" s="22" t="s">
        <v>12538</v>
      </c>
      <c r="C13791" s="22" t="s">
        <v>13826</v>
      </c>
      <c r="D13791" s="22">
        <v>1</v>
      </c>
      <c r="E13791" s="22">
        <v>1</v>
      </c>
      <c r="F13791" s="22">
        <v>1</v>
      </c>
      <c r="G13791" s="22">
        <v>2</v>
      </c>
      <c r="H13791" s="22">
        <v>1</v>
      </c>
      <c r="I13791" s="22">
        <v>0</v>
      </c>
      <c r="J13791" s="22">
        <v>0</v>
      </c>
      <c r="K13791" s="22">
        <v>0</v>
      </c>
      <c r="L13791" s="22">
        <v>0</v>
      </c>
      <c r="M13791" s="22">
        <v>0</v>
      </c>
      <c r="N13791" s="22">
        <v>10</v>
      </c>
      <c r="O13791" s="22">
        <v>100</v>
      </c>
      <c r="P13791" s="22">
        <v>100</v>
      </c>
      <c r="Q13791" s="22">
        <v>0</v>
      </c>
      <c r="R13791" s="22"/>
      <c r="S13791" s="22">
        <v>0</v>
      </c>
      <c r="T13791" s="39">
        <f t="shared" si="215"/>
        <v>46235</v>
      </c>
    </row>
    <row r="13792" spans="1:20" x14ac:dyDescent="0.25">
      <c r="A13792" s="22" t="s">
        <v>12537</v>
      </c>
      <c r="B13792" s="22" t="s">
        <v>12538</v>
      </c>
      <c r="C13792" s="22" t="s">
        <v>13827</v>
      </c>
      <c r="D13792" s="22">
        <v>1</v>
      </c>
      <c r="E13792" s="22">
        <v>1</v>
      </c>
      <c r="F13792" s="22">
        <v>0</v>
      </c>
      <c r="G13792" s="22">
        <v>1</v>
      </c>
      <c r="H13792" s="22">
        <v>0</v>
      </c>
      <c r="I13792" s="22">
        <v>0</v>
      </c>
      <c r="J13792" s="22">
        <v>0</v>
      </c>
      <c r="K13792" s="22">
        <v>0</v>
      </c>
      <c r="L13792" s="22">
        <v>0</v>
      </c>
      <c r="M13792" s="22">
        <v>0</v>
      </c>
      <c r="N13792" s="22">
        <v>18</v>
      </c>
      <c r="O13792" s="22">
        <v>100</v>
      </c>
      <c r="P13792" s="22">
        <v>0</v>
      </c>
      <c r="Q13792" s="22"/>
      <c r="R13792" s="22"/>
      <c r="S13792" s="22">
        <v>0</v>
      </c>
      <c r="T13792" s="39">
        <f t="shared" si="215"/>
        <v>46235</v>
      </c>
    </row>
    <row r="13793" spans="1:20" x14ac:dyDescent="0.25">
      <c r="A13793" s="22" t="s">
        <v>12537</v>
      </c>
      <c r="B13793" s="22" t="s">
        <v>12538</v>
      </c>
      <c r="C13793" s="22" t="s">
        <v>13828</v>
      </c>
      <c r="D13793" s="22">
        <v>1</v>
      </c>
      <c r="E13793" s="22">
        <v>0</v>
      </c>
      <c r="F13793" s="22">
        <v>0</v>
      </c>
      <c r="G13793" s="22"/>
      <c r="H13793" s="22">
        <v>0</v>
      </c>
      <c r="I13793" s="22">
        <v>0</v>
      </c>
      <c r="J13793" s="22">
        <v>0</v>
      </c>
      <c r="K13793" s="22">
        <v>0</v>
      </c>
      <c r="L13793" s="22">
        <v>0</v>
      </c>
      <c r="M13793" s="22">
        <v>0</v>
      </c>
      <c r="N13793" s="22"/>
      <c r="O13793" s="22">
        <v>0</v>
      </c>
      <c r="P13793" s="22"/>
      <c r="Q13793" s="22"/>
      <c r="R13793" s="22"/>
      <c r="S13793" s="22"/>
      <c r="T13793" s="39">
        <f t="shared" si="215"/>
        <v>46235</v>
      </c>
    </row>
    <row r="13794" spans="1:20" x14ac:dyDescent="0.25">
      <c r="A13794" s="22" t="s">
        <v>12537</v>
      </c>
      <c r="B13794" s="22" t="s">
        <v>12538</v>
      </c>
      <c r="C13794" s="22" t="s">
        <v>13829</v>
      </c>
      <c r="D13794" s="22">
        <v>1</v>
      </c>
      <c r="E13794" s="22">
        <v>0</v>
      </c>
      <c r="F13794" s="22">
        <v>0</v>
      </c>
      <c r="G13794" s="22"/>
      <c r="H13794" s="22">
        <v>0</v>
      </c>
      <c r="I13794" s="22">
        <v>0</v>
      </c>
      <c r="J13794" s="22">
        <v>0</v>
      </c>
      <c r="K13794" s="22">
        <v>0</v>
      </c>
      <c r="L13794" s="22">
        <v>0</v>
      </c>
      <c r="M13794" s="22">
        <v>0</v>
      </c>
      <c r="N13794" s="22"/>
      <c r="O13794" s="22">
        <v>0</v>
      </c>
      <c r="P13794" s="22"/>
      <c r="Q13794" s="22"/>
      <c r="R13794" s="22"/>
      <c r="S13794" s="22"/>
      <c r="T13794" s="39">
        <f t="shared" si="215"/>
        <v>46235</v>
      </c>
    </row>
    <row r="13795" spans="1:20" x14ac:dyDescent="0.25">
      <c r="A13795" s="22" t="s">
        <v>12537</v>
      </c>
      <c r="B13795" s="22" t="s">
        <v>12538</v>
      </c>
      <c r="C13795" s="22" t="s">
        <v>13830</v>
      </c>
      <c r="D13795" s="22">
        <v>1</v>
      </c>
      <c r="E13795" s="22">
        <v>1</v>
      </c>
      <c r="F13795" s="22">
        <v>0</v>
      </c>
      <c r="G13795" s="22">
        <v>2</v>
      </c>
      <c r="H13795" s="22">
        <v>0</v>
      </c>
      <c r="I13795" s="22">
        <v>0</v>
      </c>
      <c r="J13795" s="22">
        <v>0</v>
      </c>
      <c r="K13795" s="22">
        <v>0</v>
      </c>
      <c r="L13795" s="22">
        <v>0</v>
      </c>
      <c r="M13795" s="22">
        <v>0</v>
      </c>
      <c r="N13795" s="22">
        <v>17.5</v>
      </c>
      <c r="O13795" s="22">
        <v>100</v>
      </c>
      <c r="P13795" s="22">
        <v>0</v>
      </c>
      <c r="Q13795" s="22"/>
      <c r="R13795" s="22"/>
      <c r="S13795" s="22">
        <v>0</v>
      </c>
      <c r="T13795" s="39">
        <f t="shared" si="215"/>
        <v>46235</v>
      </c>
    </row>
    <row r="13796" spans="1:20" x14ac:dyDescent="0.25">
      <c r="A13796" s="22" t="s">
        <v>12537</v>
      </c>
      <c r="B13796" s="22" t="s">
        <v>12538</v>
      </c>
      <c r="C13796" s="22" t="s">
        <v>13831</v>
      </c>
      <c r="D13796" s="22">
        <v>1</v>
      </c>
      <c r="E13796" s="22">
        <v>1</v>
      </c>
      <c r="F13796" s="22">
        <v>0</v>
      </c>
      <c r="G13796" s="22">
        <v>1</v>
      </c>
      <c r="H13796" s="22">
        <v>0</v>
      </c>
      <c r="I13796" s="22">
        <v>0</v>
      </c>
      <c r="J13796" s="22">
        <v>0</v>
      </c>
      <c r="K13796" s="22">
        <v>0</v>
      </c>
      <c r="L13796" s="22">
        <v>0</v>
      </c>
      <c r="M13796" s="22">
        <v>0</v>
      </c>
      <c r="N13796" s="22">
        <v>17</v>
      </c>
      <c r="O13796" s="22">
        <v>100</v>
      </c>
      <c r="P13796" s="22">
        <v>0</v>
      </c>
      <c r="Q13796" s="22"/>
      <c r="R13796" s="22"/>
      <c r="S13796" s="22">
        <v>0</v>
      </c>
      <c r="T13796" s="39">
        <f t="shared" si="215"/>
        <v>46235</v>
      </c>
    </row>
    <row r="13797" spans="1:20" x14ac:dyDescent="0.25">
      <c r="A13797" s="22" t="s">
        <v>12537</v>
      </c>
      <c r="B13797" s="22" t="s">
        <v>12538</v>
      </c>
      <c r="C13797" s="22" t="s">
        <v>13832</v>
      </c>
      <c r="D13797" s="22">
        <v>1</v>
      </c>
      <c r="E13797" s="22">
        <v>1</v>
      </c>
      <c r="F13797" s="22">
        <v>1</v>
      </c>
      <c r="G13797" s="22">
        <v>2</v>
      </c>
      <c r="H13797" s="22">
        <v>1</v>
      </c>
      <c r="I13797" s="22">
        <v>0</v>
      </c>
      <c r="J13797" s="22">
        <v>0</v>
      </c>
      <c r="K13797" s="22">
        <v>0</v>
      </c>
      <c r="L13797" s="22">
        <v>0</v>
      </c>
      <c r="M13797" s="22">
        <v>0</v>
      </c>
      <c r="N13797" s="22">
        <v>13</v>
      </c>
      <c r="O13797" s="22">
        <v>100</v>
      </c>
      <c r="P13797" s="22">
        <v>100</v>
      </c>
      <c r="Q13797" s="22">
        <v>0</v>
      </c>
      <c r="R13797" s="22"/>
      <c r="S13797" s="22">
        <v>0</v>
      </c>
      <c r="T13797" s="39">
        <f t="shared" si="215"/>
        <v>46235</v>
      </c>
    </row>
    <row r="13798" spans="1:20" x14ac:dyDescent="0.25">
      <c r="A13798" s="22" t="s">
        <v>12537</v>
      </c>
      <c r="B13798" s="22" t="s">
        <v>12538</v>
      </c>
      <c r="C13798" s="22" t="s">
        <v>13833</v>
      </c>
      <c r="D13798" s="22">
        <v>1</v>
      </c>
      <c r="E13798" s="22">
        <v>1</v>
      </c>
      <c r="F13798" s="22">
        <v>1</v>
      </c>
      <c r="G13798" s="22">
        <v>1</v>
      </c>
      <c r="H13798" s="22">
        <v>1</v>
      </c>
      <c r="I13798" s="22">
        <v>0</v>
      </c>
      <c r="J13798" s="22">
        <v>0</v>
      </c>
      <c r="K13798" s="22">
        <v>0</v>
      </c>
      <c r="L13798" s="22">
        <v>0</v>
      </c>
      <c r="M13798" s="22">
        <v>0</v>
      </c>
      <c r="N13798" s="22">
        <v>16</v>
      </c>
      <c r="O13798" s="22">
        <v>100</v>
      </c>
      <c r="P13798" s="22">
        <v>100</v>
      </c>
      <c r="Q13798" s="22">
        <v>0</v>
      </c>
      <c r="R13798" s="22"/>
      <c r="S13798" s="22">
        <v>0</v>
      </c>
      <c r="T13798" s="39">
        <f t="shared" si="215"/>
        <v>46235</v>
      </c>
    </row>
    <row r="13799" spans="1:20" x14ac:dyDescent="0.25">
      <c r="A13799" s="22" t="s">
        <v>12537</v>
      </c>
      <c r="B13799" s="22" t="s">
        <v>12538</v>
      </c>
      <c r="C13799" s="22" t="s">
        <v>13834</v>
      </c>
      <c r="D13799" s="22">
        <v>1</v>
      </c>
      <c r="E13799" s="22">
        <v>1</v>
      </c>
      <c r="F13799" s="22">
        <v>0</v>
      </c>
      <c r="G13799" s="22">
        <v>2</v>
      </c>
      <c r="H13799" s="22">
        <v>0</v>
      </c>
      <c r="I13799" s="22">
        <v>0</v>
      </c>
      <c r="J13799" s="22">
        <v>0</v>
      </c>
      <c r="K13799" s="22">
        <v>0</v>
      </c>
      <c r="L13799" s="22">
        <v>0</v>
      </c>
      <c r="M13799" s="22">
        <v>0</v>
      </c>
      <c r="N13799" s="22">
        <v>16.5</v>
      </c>
      <c r="O13799" s="22">
        <v>100</v>
      </c>
      <c r="P13799" s="22">
        <v>0</v>
      </c>
      <c r="Q13799" s="22"/>
      <c r="R13799" s="22"/>
      <c r="S13799" s="22">
        <v>0</v>
      </c>
      <c r="T13799" s="39">
        <f t="shared" si="215"/>
        <v>46235</v>
      </c>
    </row>
    <row r="13800" spans="1:20" x14ac:dyDescent="0.25">
      <c r="A13800" s="22" t="s">
        <v>12537</v>
      </c>
      <c r="B13800" s="22" t="s">
        <v>12538</v>
      </c>
      <c r="C13800" s="22" t="s">
        <v>13835</v>
      </c>
      <c r="D13800" s="22">
        <v>1</v>
      </c>
      <c r="E13800" s="22">
        <v>1</v>
      </c>
      <c r="F13800" s="22">
        <v>0</v>
      </c>
      <c r="G13800" s="22">
        <v>1</v>
      </c>
      <c r="H13800" s="22">
        <v>0</v>
      </c>
      <c r="I13800" s="22">
        <v>0</v>
      </c>
      <c r="J13800" s="22">
        <v>0</v>
      </c>
      <c r="K13800" s="22">
        <v>0</v>
      </c>
      <c r="L13800" s="22">
        <v>0</v>
      </c>
      <c r="M13800" s="22">
        <v>0</v>
      </c>
      <c r="N13800" s="22">
        <v>16</v>
      </c>
      <c r="O13800" s="22">
        <v>100</v>
      </c>
      <c r="P13800" s="22">
        <v>0</v>
      </c>
      <c r="Q13800" s="22"/>
      <c r="R13800" s="22"/>
      <c r="S13800" s="22">
        <v>0</v>
      </c>
      <c r="T13800" s="39">
        <f t="shared" si="215"/>
        <v>46235</v>
      </c>
    </row>
    <row r="13801" spans="1:20" x14ac:dyDescent="0.25">
      <c r="A13801" s="22" t="s">
        <v>12537</v>
      </c>
      <c r="B13801" s="22" t="s">
        <v>12538</v>
      </c>
      <c r="C13801" s="22" t="s">
        <v>13836</v>
      </c>
      <c r="D13801" s="22">
        <v>1</v>
      </c>
      <c r="E13801" s="22">
        <v>1</v>
      </c>
      <c r="F13801" s="22">
        <v>1</v>
      </c>
      <c r="G13801" s="22">
        <v>1</v>
      </c>
      <c r="H13801" s="22">
        <v>1</v>
      </c>
      <c r="I13801" s="22">
        <v>0</v>
      </c>
      <c r="J13801" s="22">
        <v>0</v>
      </c>
      <c r="K13801" s="22">
        <v>0</v>
      </c>
      <c r="L13801" s="22">
        <v>0</v>
      </c>
      <c r="M13801" s="22">
        <v>0</v>
      </c>
      <c r="N13801" s="22">
        <v>18</v>
      </c>
      <c r="O13801" s="22">
        <v>100</v>
      </c>
      <c r="P13801" s="22">
        <v>100</v>
      </c>
      <c r="Q13801" s="22">
        <v>0</v>
      </c>
      <c r="R13801" s="22"/>
      <c r="S13801" s="22">
        <v>0</v>
      </c>
      <c r="T13801" s="39">
        <f t="shared" si="215"/>
        <v>46235</v>
      </c>
    </row>
    <row r="13802" spans="1:20" x14ac:dyDescent="0.25">
      <c r="A13802" s="22" t="s">
        <v>12537</v>
      </c>
      <c r="B13802" s="22" t="s">
        <v>12538</v>
      </c>
      <c r="C13802" s="22" t="s">
        <v>13837</v>
      </c>
      <c r="D13802" s="22">
        <v>1</v>
      </c>
      <c r="E13802" s="22">
        <v>1</v>
      </c>
      <c r="F13802" s="22">
        <v>0</v>
      </c>
      <c r="G13802" s="22">
        <v>1</v>
      </c>
      <c r="H13802" s="22">
        <v>0</v>
      </c>
      <c r="I13802" s="22">
        <v>0</v>
      </c>
      <c r="J13802" s="22">
        <v>0</v>
      </c>
      <c r="K13802" s="22">
        <v>0</v>
      </c>
      <c r="L13802" s="22">
        <v>0</v>
      </c>
      <c r="M13802" s="22">
        <v>0</v>
      </c>
      <c r="N13802" s="22">
        <v>18</v>
      </c>
      <c r="O13802" s="22">
        <v>100</v>
      </c>
      <c r="P13802" s="22">
        <v>0</v>
      </c>
      <c r="Q13802" s="22"/>
      <c r="R13802" s="22"/>
      <c r="S13802" s="22">
        <v>0</v>
      </c>
      <c r="T13802" s="39">
        <f t="shared" si="215"/>
        <v>46235</v>
      </c>
    </row>
    <row r="13803" spans="1:20" x14ac:dyDescent="0.25">
      <c r="A13803" s="22" t="s">
        <v>12537</v>
      </c>
      <c r="B13803" s="22" t="s">
        <v>12538</v>
      </c>
      <c r="C13803" s="22" t="s">
        <v>13838</v>
      </c>
      <c r="D13803" s="22">
        <v>1</v>
      </c>
      <c r="E13803" s="22">
        <v>0</v>
      </c>
      <c r="F13803" s="22">
        <v>0</v>
      </c>
      <c r="G13803" s="22"/>
      <c r="H13803" s="22">
        <v>0</v>
      </c>
      <c r="I13803" s="22">
        <v>0</v>
      </c>
      <c r="J13803" s="22">
        <v>0</v>
      </c>
      <c r="K13803" s="22">
        <v>0</v>
      </c>
      <c r="L13803" s="22">
        <v>0</v>
      </c>
      <c r="M13803" s="22">
        <v>0</v>
      </c>
      <c r="N13803" s="22"/>
      <c r="O13803" s="22">
        <v>0</v>
      </c>
      <c r="P13803" s="22"/>
      <c r="Q13803" s="22"/>
      <c r="R13803" s="22"/>
      <c r="S13803" s="22"/>
      <c r="T13803" s="39">
        <f t="shared" si="215"/>
        <v>46235</v>
      </c>
    </row>
    <row r="13804" spans="1:20" x14ac:dyDescent="0.25">
      <c r="A13804" s="22" t="s">
        <v>12537</v>
      </c>
      <c r="B13804" s="22" t="s">
        <v>12538</v>
      </c>
      <c r="C13804" s="22" t="s">
        <v>13839</v>
      </c>
      <c r="D13804" s="22">
        <v>1</v>
      </c>
      <c r="E13804" s="22">
        <v>0</v>
      </c>
      <c r="F13804" s="22">
        <v>0</v>
      </c>
      <c r="G13804" s="22"/>
      <c r="H13804" s="22">
        <v>0</v>
      </c>
      <c r="I13804" s="22">
        <v>0</v>
      </c>
      <c r="J13804" s="22">
        <v>0</v>
      </c>
      <c r="K13804" s="22">
        <v>0</v>
      </c>
      <c r="L13804" s="22">
        <v>0</v>
      </c>
      <c r="M13804" s="22">
        <v>0</v>
      </c>
      <c r="N13804" s="22"/>
      <c r="O13804" s="22">
        <v>0</v>
      </c>
      <c r="P13804" s="22"/>
      <c r="Q13804" s="22"/>
      <c r="R13804" s="22"/>
      <c r="S13804" s="22"/>
      <c r="T13804" s="39">
        <f t="shared" si="215"/>
        <v>46235</v>
      </c>
    </row>
    <row r="13805" spans="1:20" x14ac:dyDescent="0.25">
      <c r="A13805" s="22" t="s">
        <v>12537</v>
      </c>
      <c r="B13805" s="22" t="s">
        <v>12538</v>
      </c>
      <c r="C13805" s="22" t="s">
        <v>13840</v>
      </c>
      <c r="D13805" s="22">
        <v>1</v>
      </c>
      <c r="E13805" s="22">
        <v>1</v>
      </c>
      <c r="F13805" s="22">
        <v>0</v>
      </c>
      <c r="G13805" s="22">
        <v>2</v>
      </c>
      <c r="H13805" s="22">
        <v>0</v>
      </c>
      <c r="I13805" s="22">
        <v>0</v>
      </c>
      <c r="J13805" s="22">
        <v>0</v>
      </c>
      <c r="K13805" s="22">
        <v>0</v>
      </c>
      <c r="L13805" s="22">
        <v>0</v>
      </c>
      <c r="M13805" s="22">
        <v>0</v>
      </c>
      <c r="N13805" s="22">
        <v>17</v>
      </c>
      <c r="O13805" s="22">
        <v>100</v>
      </c>
      <c r="P13805" s="22">
        <v>0</v>
      </c>
      <c r="Q13805" s="22"/>
      <c r="R13805" s="22"/>
      <c r="S13805" s="22">
        <v>0</v>
      </c>
      <c r="T13805" s="39">
        <f t="shared" si="215"/>
        <v>46235</v>
      </c>
    </row>
    <row r="13806" spans="1:20" x14ac:dyDescent="0.25">
      <c r="A13806" s="22" t="s">
        <v>12537</v>
      </c>
      <c r="B13806" s="22" t="s">
        <v>12538</v>
      </c>
      <c r="C13806" s="22" t="s">
        <v>13841</v>
      </c>
      <c r="D13806" s="22">
        <v>1</v>
      </c>
      <c r="E13806" s="22">
        <v>0</v>
      </c>
      <c r="F13806" s="22">
        <v>0</v>
      </c>
      <c r="G13806" s="22"/>
      <c r="H13806" s="22">
        <v>0</v>
      </c>
      <c r="I13806" s="22">
        <v>0</v>
      </c>
      <c r="J13806" s="22">
        <v>0</v>
      </c>
      <c r="K13806" s="22">
        <v>0</v>
      </c>
      <c r="L13806" s="22">
        <v>0</v>
      </c>
      <c r="M13806" s="22">
        <v>0</v>
      </c>
      <c r="N13806" s="22">
        <v>-7</v>
      </c>
      <c r="O13806" s="22">
        <v>0</v>
      </c>
      <c r="P13806" s="22"/>
      <c r="Q13806" s="22"/>
      <c r="R13806" s="22"/>
      <c r="S13806" s="22"/>
      <c r="T13806" s="39">
        <f t="shared" si="215"/>
        <v>46235</v>
      </c>
    </row>
    <row r="13807" spans="1:20" x14ac:dyDescent="0.25">
      <c r="A13807" s="22" t="s">
        <v>12537</v>
      </c>
      <c r="B13807" s="22" t="s">
        <v>12538</v>
      </c>
      <c r="C13807" s="22" t="s">
        <v>13842</v>
      </c>
      <c r="D13807" s="22">
        <v>1</v>
      </c>
      <c r="E13807" s="22">
        <v>1</v>
      </c>
      <c r="F13807" s="22">
        <v>0</v>
      </c>
      <c r="G13807" s="22">
        <v>1</v>
      </c>
      <c r="H13807" s="22">
        <v>0</v>
      </c>
      <c r="I13807" s="22">
        <v>0</v>
      </c>
      <c r="J13807" s="22">
        <v>0</v>
      </c>
      <c r="K13807" s="22">
        <v>0</v>
      </c>
      <c r="L13807" s="22">
        <v>0</v>
      </c>
      <c r="M13807" s="22">
        <v>0</v>
      </c>
      <c r="N13807" s="22">
        <v>10</v>
      </c>
      <c r="O13807" s="22">
        <v>100</v>
      </c>
      <c r="P13807" s="22">
        <v>0</v>
      </c>
      <c r="Q13807" s="22"/>
      <c r="R13807" s="22"/>
      <c r="S13807" s="22">
        <v>0</v>
      </c>
      <c r="T13807" s="39">
        <f t="shared" si="215"/>
        <v>46235</v>
      </c>
    </row>
    <row r="13808" spans="1:20" x14ac:dyDescent="0.25">
      <c r="A13808" s="22" t="s">
        <v>12537</v>
      </c>
      <c r="B13808" s="22" t="s">
        <v>12538</v>
      </c>
      <c r="C13808" s="22" t="s">
        <v>13843</v>
      </c>
      <c r="D13808" s="22">
        <v>1</v>
      </c>
      <c r="E13808" s="22">
        <v>1</v>
      </c>
      <c r="F13808" s="22">
        <v>1</v>
      </c>
      <c r="G13808" s="22">
        <v>1</v>
      </c>
      <c r="H13808" s="22">
        <v>1</v>
      </c>
      <c r="I13808" s="22">
        <v>0</v>
      </c>
      <c r="J13808" s="22">
        <v>0</v>
      </c>
      <c r="K13808" s="22">
        <v>0</v>
      </c>
      <c r="L13808" s="22">
        <v>0</v>
      </c>
      <c r="M13808" s="22">
        <v>0</v>
      </c>
      <c r="N13808" s="22">
        <v>11</v>
      </c>
      <c r="O13808" s="22">
        <v>100</v>
      </c>
      <c r="P13808" s="22">
        <v>100</v>
      </c>
      <c r="Q13808" s="22">
        <v>0</v>
      </c>
      <c r="R13808" s="22"/>
      <c r="S13808" s="22">
        <v>0</v>
      </c>
      <c r="T13808" s="39">
        <f t="shared" si="215"/>
        <v>46235</v>
      </c>
    </row>
    <row r="13809" spans="1:20" x14ac:dyDescent="0.25">
      <c r="A13809" s="22" t="s">
        <v>12537</v>
      </c>
      <c r="B13809" s="22" t="s">
        <v>12538</v>
      </c>
      <c r="C13809" s="22" t="s">
        <v>13844</v>
      </c>
      <c r="D13809" s="22">
        <v>1</v>
      </c>
      <c r="E13809" s="22">
        <v>1</v>
      </c>
      <c r="F13809" s="22">
        <v>1</v>
      </c>
      <c r="G13809" s="22">
        <v>1</v>
      </c>
      <c r="H13809" s="22">
        <v>1</v>
      </c>
      <c r="I13809" s="22">
        <v>0</v>
      </c>
      <c r="J13809" s="22">
        <v>0</v>
      </c>
      <c r="K13809" s="22">
        <v>0</v>
      </c>
      <c r="L13809" s="22">
        <v>0</v>
      </c>
      <c r="M13809" s="22">
        <v>0</v>
      </c>
      <c r="N13809" s="22">
        <v>6</v>
      </c>
      <c r="O13809" s="22">
        <v>100</v>
      </c>
      <c r="P13809" s="22">
        <v>100</v>
      </c>
      <c r="Q13809" s="22">
        <v>0</v>
      </c>
      <c r="R13809" s="22"/>
      <c r="S13809" s="22">
        <v>0</v>
      </c>
      <c r="T13809" s="39">
        <f t="shared" si="215"/>
        <v>46235</v>
      </c>
    </row>
    <row r="13810" spans="1:20" x14ac:dyDescent="0.25">
      <c r="A13810" s="22" t="s">
        <v>12537</v>
      </c>
      <c r="B13810" s="22" t="s">
        <v>12538</v>
      </c>
      <c r="C13810" s="22" t="s">
        <v>13845</v>
      </c>
      <c r="D13810" s="22">
        <v>1</v>
      </c>
      <c r="E13810" s="22">
        <v>1</v>
      </c>
      <c r="F13810" s="22">
        <v>0</v>
      </c>
      <c r="G13810" s="22">
        <v>1</v>
      </c>
      <c r="H13810" s="22">
        <v>0</v>
      </c>
      <c r="I13810" s="22">
        <v>0</v>
      </c>
      <c r="J13810" s="22">
        <v>0</v>
      </c>
      <c r="K13810" s="22">
        <v>0</v>
      </c>
      <c r="L13810" s="22">
        <v>0</v>
      </c>
      <c r="M13810" s="22">
        <v>0</v>
      </c>
      <c r="N13810" s="22">
        <v>17</v>
      </c>
      <c r="O13810" s="22">
        <v>100</v>
      </c>
      <c r="P13810" s="22">
        <v>0</v>
      </c>
      <c r="Q13810" s="22"/>
      <c r="R13810" s="22"/>
      <c r="S13810" s="22">
        <v>0</v>
      </c>
      <c r="T13810" s="39">
        <f t="shared" si="215"/>
        <v>46235</v>
      </c>
    </row>
    <row r="13811" spans="1:20" x14ac:dyDescent="0.25">
      <c r="A13811" s="22" t="s">
        <v>12537</v>
      </c>
      <c r="B13811" s="22" t="s">
        <v>12538</v>
      </c>
      <c r="C13811" s="22" t="s">
        <v>13846</v>
      </c>
      <c r="D13811" s="22">
        <v>1</v>
      </c>
      <c r="E13811" s="22">
        <v>1</v>
      </c>
      <c r="F13811" s="22">
        <v>0</v>
      </c>
      <c r="G13811" s="22">
        <v>2</v>
      </c>
      <c r="H13811" s="22">
        <v>0</v>
      </c>
      <c r="I13811" s="22">
        <v>0</v>
      </c>
      <c r="J13811" s="22">
        <v>0</v>
      </c>
      <c r="K13811" s="22">
        <v>0</v>
      </c>
      <c r="L13811" s="22">
        <v>0</v>
      </c>
      <c r="M13811" s="22">
        <v>0</v>
      </c>
      <c r="N13811" s="22">
        <v>13.5</v>
      </c>
      <c r="O13811" s="22">
        <v>100</v>
      </c>
      <c r="P13811" s="22">
        <v>0</v>
      </c>
      <c r="Q13811" s="22"/>
      <c r="R13811" s="22"/>
      <c r="S13811" s="22">
        <v>0</v>
      </c>
      <c r="T13811" s="39">
        <f t="shared" si="215"/>
        <v>46235</v>
      </c>
    </row>
    <row r="13812" spans="1:20" x14ac:dyDescent="0.25">
      <c r="A13812" s="22" t="s">
        <v>12537</v>
      </c>
      <c r="B13812" s="22" t="s">
        <v>12538</v>
      </c>
      <c r="C13812" s="22" t="s">
        <v>13847</v>
      </c>
      <c r="D13812" s="22">
        <v>1</v>
      </c>
      <c r="E13812" s="22">
        <v>1</v>
      </c>
      <c r="F13812" s="22">
        <v>1</v>
      </c>
      <c r="G13812" s="22">
        <v>1</v>
      </c>
      <c r="H13812" s="22">
        <v>1</v>
      </c>
      <c r="I13812" s="22">
        <v>0</v>
      </c>
      <c r="J13812" s="22">
        <v>0</v>
      </c>
      <c r="K13812" s="22">
        <v>0</v>
      </c>
      <c r="L13812" s="22">
        <v>0</v>
      </c>
      <c r="M13812" s="22">
        <v>0</v>
      </c>
      <c r="N13812" s="22">
        <v>21</v>
      </c>
      <c r="O13812" s="22">
        <v>100</v>
      </c>
      <c r="P13812" s="22">
        <v>100</v>
      </c>
      <c r="Q13812" s="22">
        <v>0</v>
      </c>
      <c r="R13812" s="22"/>
      <c r="S13812" s="22">
        <v>0</v>
      </c>
      <c r="T13812" s="39">
        <f t="shared" si="215"/>
        <v>46235</v>
      </c>
    </row>
    <row r="13813" spans="1:20" x14ac:dyDescent="0.25">
      <c r="A13813" s="22" t="s">
        <v>12537</v>
      </c>
      <c r="B13813" s="22" t="s">
        <v>12538</v>
      </c>
      <c r="C13813" s="22" t="s">
        <v>13848</v>
      </c>
      <c r="D13813" s="22">
        <v>1</v>
      </c>
      <c r="E13813" s="22">
        <v>1</v>
      </c>
      <c r="F13813" s="22">
        <v>0</v>
      </c>
      <c r="G13813" s="22">
        <v>1</v>
      </c>
      <c r="H13813" s="22">
        <v>0</v>
      </c>
      <c r="I13813" s="22">
        <v>0</v>
      </c>
      <c r="J13813" s="22">
        <v>0</v>
      </c>
      <c r="K13813" s="22">
        <v>0</v>
      </c>
      <c r="L13813" s="22">
        <v>0</v>
      </c>
      <c r="M13813" s="22">
        <v>0</v>
      </c>
      <c r="N13813" s="22">
        <v>11</v>
      </c>
      <c r="O13813" s="22">
        <v>100</v>
      </c>
      <c r="P13813" s="22">
        <v>0</v>
      </c>
      <c r="Q13813" s="22"/>
      <c r="R13813" s="22"/>
      <c r="S13813" s="22">
        <v>0</v>
      </c>
      <c r="T13813" s="39">
        <f t="shared" si="215"/>
        <v>46235</v>
      </c>
    </row>
    <row r="13814" spans="1:20" x14ac:dyDescent="0.25">
      <c r="A13814" s="22" t="s">
        <v>12537</v>
      </c>
      <c r="B13814" s="22" t="s">
        <v>12538</v>
      </c>
      <c r="C13814" s="22" t="s">
        <v>13849</v>
      </c>
      <c r="D13814" s="22">
        <v>1</v>
      </c>
      <c r="E13814" s="22">
        <v>1</v>
      </c>
      <c r="F13814" s="22">
        <v>0</v>
      </c>
      <c r="G13814" s="22">
        <v>1</v>
      </c>
      <c r="H13814" s="22">
        <v>0</v>
      </c>
      <c r="I13814" s="22">
        <v>0</v>
      </c>
      <c r="J13814" s="22">
        <v>0</v>
      </c>
      <c r="K13814" s="22">
        <v>0</v>
      </c>
      <c r="L13814" s="22">
        <v>0</v>
      </c>
      <c r="M13814" s="22">
        <v>0</v>
      </c>
      <c r="N13814" s="22">
        <v>11</v>
      </c>
      <c r="O13814" s="22">
        <v>100</v>
      </c>
      <c r="P13814" s="22">
        <v>0</v>
      </c>
      <c r="Q13814" s="22"/>
      <c r="R13814" s="22"/>
      <c r="S13814" s="22">
        <v>0</v>
      </c>
      <c r="T13814" s="39">
        <f t="shared" si="215"/>
        <v>46235</v>
      </c>
    </row>
    <row r="13815" spans="1:20" x14ac:dyDescent="0.25">
      <c r="A13815" s="22" t="s">
        <v>12537</v>
      </c>
      <c r="B13815" s="22" t="s">
        <v>12538</v>
      </c>
      <c r="C13815" s="22" t="s">
        <v>13850</v>
      </c>
      <c r="D13815" s="22">
        <v>1</v>
      </c>
      <c r="E13815" s="22">
        <v>1</v>
      </c>
      <c r="F13815" s="22">
        <v>1</v>
      </c>
      <c r="G13815" s="22">
        <v>1</v>
      </c>
      <c r="H13815" s="22">
        <v>1</v>
      </c>
      <c r="I13815" s="22">
        <v>0</v>
      </c>
      <c r="J13815" s="22">
        <v>0</v>
      </c>
      <c r="K13815" s="22">
        <v>0</v>
      </c>
      <c r="L13815" s="22">
        <v>0</v>
      </c>
      <c r="M13815" s="22">
        <v>0</v>
      </c>
      <c r="N13815" s="22">
        <v>1.5</v>
      </c>
      <c r="O13815" s="22">
        <v>100</v>
      </c>
      <c r="P13815" s="22">
        <v>100</v>
      </c>
      <c r="Q13815" s="22">
        <v>0</v>
      </c>
      <c r="R13815" s="22"/>
      <c r="S13815" s="22">
        <v>0</v>
      </c>
      <c r="T13815" s="39">
        <f t="shared" si="215"/>
        <v>46235</v>
      </c>
    </row>
    <row r="13816" spans="1:20" x14ac:dyDescent="0.25">
      <c r="A13816" s="22" t="s">
        <v>12537</v>
      </c>
      <c r="B13816" s="22" t="s">
        <v>12538</v>
      </c>
      <c r="C13816" s="22" t="s">
        <v>13851</v>
      </c>
      <c r="D13816" s="22">
        <v>1</v>
      </c>
      <c r="E13816" s="22">
        <v>1</v>
      </c>
      <c r="F13816" s="22">
        <v>1</v>
      </c>
      <c r="G13816" s="22">
        <v>2</v>
      </c>
      <c r="H13816" s="22">
        <v>0</v>
      </c>
      <c r="I13816" s="22">
        <v>0</v>
      </c>
      <c r="J13816" s="22">
        <v>0</v>
      </c>
      <c r="K13816" s="22">
        <v>0</v>
      </c>
      <c r="L13816" s="22">
        <v>0</v>
      </c>
      <c r="M13816" s="22">
        <v>0</v>
      </c>
      <c r="N13816" s="22">
        <v>12.5</v>
      </c>
      <c r="O13816" s="22">
        <v>100</v>
      </c>
      <c r="P13816" s="22">
        <v>100</v>
      </c>
      <c r="Q13816" s="22">
        <v>0</v>
      </c>
      <c r="R13816" s="22"/>
      <c r="S13816" s="22">
        <v>0</v>
      </c>
      <c r="T13816" s="39">
        <f t="shared" si="215"/>
        <v>46235</v>
      </c>
    </row>
    <row r="13817" spans="1:20" x14ac:dyDescent="0.25">
      <c r="A13817" s="22" t="s">
        <v>12537</v>
      </c>
      <c r="B13817" s="22" t="s">
        <v>12538</v>
      </c>
      <c r="C13817" s="22" t="s">
        <v>13852</v>
      </c>
      <c r="D13817" s="22">
        <v>1</v>
      </c>
      <c r="E13817" s="22">
        <v>1</v>
      </c>
      <c r="F13817" s="22">
        <v>0</v>
      </c>
      <c r="G13817" s="22">
        <v>2</v>
      </c>
      <c r="H13817" s="22">
        <v>0</v>
      </c>
      <c r="I13817" s="22">
        <v>0</v>
      </c>
      <c r="J13817" s="22">
        <v>0</v>
      </c>
      <c r="K13817" s="22">
        <v>0</v>
      </c>
      <c r="L13817" s="22">
        <v>0</v>
      </c>
      <c r="M13817" s="22">
        <v>0</v>
      </c>
      <c r="N13817" s="22">
        <v>10</v>
      </c>
      <c r="O13817" s="22">
        <v>100</v>
      </c>
      <c r="P13817" s="22">
        <v>0</v>
      </c>
      <c r="Q13817" s="22"/>
      <c r="R13817" s="22"/>
      <c r="S13817" s="22">
        <v>0</v>
      </c>
      <c r="T13817" s="39">
        <f t="shared" si="215"/>
        <v>46235</v>
      </c>
    </row>
    <row r="13818" spans="1:20" x14ac:dyDescent="0.25">
      <c r="A13818" s="22" t="s">
        <v>12537</v>
      </c>
      <c r="B13818" s="22" t="s">
        <v>12538</v>
      </c>
      <c r="C13818" s="22" t="s">
        <v>13853</v>
      </c>
      <c r="D13818" s="22">
        <v>1</v>
      </c>
      <c r="E13818" s="22">
        <v>1</v>
      </c>
      <c r="F13818" s="22">
        <v>1</v>
      </c>
      <c r="G13818" s="22">
        <v>1</v>
      </c>
      <c r="H13818" s="22">
        <v>1</v>
      </c>
      <c r="I13818" s="22">
        <v>0</v>
      </c>
      <c r="J13818" s="22">
        <v>0</v>
      </c>
      <c r="K13818" s="22">
        <v>0</v>
      </c>
      <c r="L13818" s="22">
        <v>0</v>
      </c>
      <c r="M13818" s="22">
        <v>0</v>
      </c>
      <c r="N13818" s="22">
        <v>19</v>
      </c>
      <c r="O13818" s="22">
        <v>100</v>
      </c>
      <c r="P13818" s="22">
        <v>100</v>
      </c>
      <c r="Q13818" s="22">
        <v>0</v>
      </c>
      <c r="R13818" s="22"/>
      <c r="S13818" s="22">
        <v>0</v>
      </c>
      <c r="T13818" s="39">
        <f t="shared" si="215"/>
        <v>46235</v>
      </c>
    </row>
    <row r="13819" spans="1:20" x14ac:dyDescent="0.25">
      <c r="A13819" s="22" t="s">
        <v>12537</v>
      </c>
      <c r="B13819" s="22" t="s">
        <v>12538</v>
      </c>
      <c r="C13819" s="22" t="s">
        <v>13854</v>
      </c>
      <c r="D13819" s="22">
        <v>1</v>
      </c>
      <c r="E13819" s="22">
        <v>1</v>
      </c>
      <c r="F13819" s="22">
        <v>1</v>
      </c>
      <c r="G13819" s="22">
        <v>1</v>
      </c>
      <c r="H13819" s="22">
        <v>1</v>
      </c>
      <c r="I13819" s="22">
        <v>0</v>
      </c>
      <c r="J13819" s="22">
        <v>0</v>
      </c>
      <c r="K13819" s="22">
        <v>0</v>
      </c>
      <c r="L13819" s="22">
        <v>0</v>
      </c>
      <c r="M13819" s="22">
        <v>0</v>
      </c>
      <c r="N13819" s="22">
        <v>11</v>
      </c>
      <c r="O13819" s="22">
        <v>100</v>
      </c>
      <c r="P13819" s="22">
        <v>100</v>
      </c>
      <c r="Q13819" s="22">
        <v>0</v>
      </c>
      <c r="R13819" s="22"/>
      <c r="S13819" s="22">
        <v>0</v>
      </c>
      <c r="T13819" s="39">
        <f t="shared" si="215"/>
        <v>46235</v>
      </c>
    </row>
    <row r="13820" spans="1:20" x14ac:dyDescent="0.25">
      <c r="A13820" s="22" t="s">
        <v>12537</v>
      </c>
      <c r="B13820" s="22" t="s">
        <v>12538</v>
      </c>
      <c r="C13820" s="22" t="s">
        <v>13855</v>
      </c>
      <c r="D13820" s="22">
        <v>1</v>
      </c>
      <c r="E13820" s="22">
        <v>1</v>
      </c>
      <c r="F13820" s="22">
        <v>0</v>
      </c>
      <c r="G13820" s="22">
        <v>1</v>
      </c>
      <c r="H13820" s="22">
        <v>0</v>
      </c>
      <c r="I13820" s="22">
        <v>0</v>
      </c>
      <c r="J13820" s="22">
        <v>0</v>
      </c>
      <c r="K13820" s="22">
        <v>0</v>
      </c>
      <c r="L13820" s="22">
        <v>0</v>
      </c>
      <c r="M13820" s="22">
        <v>0</v>
      </c>
      <c r="N13820" s="22">
        <v>17</v>
      </c>
      <c r="O13820" s="22">
        <v>100</v>
      </c>
      <c r="P13820" s="22">
        <v>0</v>
      </c>
      <c r="Q13820" s="22"/>
      <c r="R13820" s="22"/>
      <c r="S13820" s="22">
        <v>0</v>
      </c>
      <c r="T13820" s="39">
        <f t="shared" si="215"/>
        <v>46235</v>
      </c>
    </row>
    <row r="13821" spans="1:20" x14ac:dyDescent="0.25">
      <c r="A13821" s="22" t="s">
        <v>12537</v>
      </c>
      <c r="B13821" s="22" t="s">
        <v>12538</v>
      </c>
      <c r="C13821" s="22" t="s">
        <v>13856</v>
      </c>
      <c r="D13821" s="22">
        <v>1</v>
      </c>
      <c r="E13821" s="22">
        <v>1</v>
      </c>
      <c r="F13821" s="22">
        <v>0</v>
      </c>
      <c r="G13821" s="22">
        <v>2</v>
      </c>
      <c r="H13821" s="22">
        <v>0</v>
      </c>
      <c r="I13821" s="22">
        <v>0</v>
      </c>
      <c r="J13821" s="22">
        <v>0</v>
      </c>
      <c r="K13821" s="22">
        <v>0</v>
      </c>
      <c r="L13821" s="22">
        <v>0</v>
      </c>
      <c r="M13821" s="22">
        <v>0</v>
      </c>
      <c r="N13821" s="22">
        <v>14</v>
      </c>
      <c r="O13821" s="22">
        <v>100</v>
      </c>
      <c r="P13821" s="22">
        <v>0</v>
      </c>
      <c r="Q13821" s="22"/>
      <c r="R13821" s="22"/>
      <c r="S13821" s="22">
        <v>0</v>
      </c>
      <c r="T13821" s="39">
        <f t="shared" si="215"/>
        <v>46235</v>
      </c>
    </row>
    <row r="13822" spans="1:20" x14ac:dyDescent="0.25">
      <c r="A13822" s="22" t="s">
        <v>12537</v>
      </c>
      <c r="B13822" s="22" t="s">
        <v>12538</v>
      </c>
      <c r="C13822" s="22" t="s">
        <v>13857</v>
      </c>
      <c r="D13822" s="22">
        <v>1</v>
      </c>
      <c r="E13822" s="22">
        <v>1</v>
      </c>
      <c r="F13822" s="22">
        <v>1</v>
      </c>
      <c r="G13822" s="22">
        <v>2</v>
      </c>
      <c r="H13822" s="22">
        <v>1</v>
      </c>
      <c r="I13822" s="22">
        <v>1</v>
      </c>
      <c r="J13822" s="22">
        <v>0</v>
      </c>
      <c r="K13822" s="22">
        <v>0</v>
      </c>
      <c r="L13822" s="22">
        <v>0</v>
      </c>
      <c r="M13822" s="22">
        <v>0</v>
      </c>
      <c r="N13822" s="22">
        <v>16.5</v>
      </c>
      <c r="O13822" s="22">
        <v>100</v>
      </c>
      <c r="P13822" s="22">
        <v>100</v>
      </c>
      <c r="Q13822" s="22">
        <v>100</v>
      </c>
      <c r="R13822" s="22">
        <v>0</v>
      </c>
      <c r="S13822" s="22">
        <v>0</v>
      </c>
      <c r="T13822" s="39">
        <f t="shared" si="215"/>
        <v>46235</v>
      </c>
    </row>
    <row r="13823" spans="1:20" x14ac:dyDescent="0.25">
      <c r="A13823" s="22" t="s">
        <v>12537</v>
      </c>
      <c r="B13823" s="22" t="s">
        <v>12538</v>
      </c>
      <c r="C13823" s="22" t="s">
        <v>13858</v>
      </c>
      <c r="D13823" s="22">
        <v>1</v>
      </c>
      <c r="E13823" s="22">
        <v>1</v>
      </c>
      <c r="F13823" s="22">
        <v>1</v>
      </c>
      <c r="G13823" s="22">
        <v>1</v>
      </c>
      <c r="H13823" s="22">
        <v>1</v>
      </c>
      <c r="I13823" s="22">
        <v>0</v>
      </c>
      <c r="J13823" s="22">
        <v>0</v>
      </c>
      <c r="K13823" s="22">
        <v>0</v>
      </c>
      <c r="L13823" s="22">
        <v>0</v>
      </c>
      <c r="M13823" s="22">
        <v>0</v>
      </c>
      <c r="N13823" s="22">
        <v>16</v>
      </c>
      <c r="O13823" s="22">
        <v>100</v>
      </c>
      <c r="P13823" s="22">
        <v>100</v>
      </c>
      <c r="Q13823" s="22">
        <v>0</v>
      </c>
      <c r="R13823" s="22"/>
      <c r="S13823" s="22">
        <v>0</v>
      </c>
      <c r="T13823" s="39">
        <f t="shared" si="215"/>
        <v>46235</v>
      </c>
    </row>
    <row r="13824" spans="1:20" x14ac:dyDescent="0.25">
      <c r="A13824" s="22" t="s">
        <v>12537</v>
      </c>
      <c r="B13824" s="22" t="s">
        <v>12538</v>
      </c>
      <c r="C13824" s="22" t="s">
        <v>13859</v>
      </c>
      <c r="D13824" s="22">
        <v>1</v>
      </c>
      <c r="E13824" s="22">
        <v>1</v>
      </c>
      <c r="F13824" s="22">
        <v>0</v>
      </c>
      <c r="G13824" s="22">
        <v>1</v>
      </c>
      <c r="H13824" s="22">
        <v>0</v>
      </c>
      <c r="I13824" s="22">
        <v>0</v>
      </c>
      <c r="J13824" s="22">
        <v>0</v>
      </c>
      <c r="K13824" s="22">
        <v>0</v>
      </c>
      <c r="L13824" s="22">
        <v>0</v>
      </c>
      <c r="M13824" s="22">
        <v>0</v>
      </c>
      <c r="N13824" s="22">
        <v>20</v>
      </c>
      <c r="O13824" s="22">
        <v>100</v>
      </c>
      <c r="P13824" s="22">
        <v>0</v>
      </c>
      <c r="Q13824" s="22"/>
      <c r="R13824" s="22"/>
      <c r="S13824" s="22">
        <v>0</v>
      </c>
      <c r="T13824" s="39">
        <f t="shared" si="215"/>
        <v>46235</v>
      </c>
    </row>
    <row r="13825" spans="1:20" x14ac:dyDescent="0.25">
      <c r="A13825" s="22" t="s">
        <v>12537</v>
      </c>
      <c r="B13825" s="22" t="s">
        <v>12538</v>
      </c>
      <c r="C13825" s="22" t="s">
        <v>13860</v>
      </c>
      <c r="D13825" s="22">
        <v>1</v>
      </c>
      <c r="E13825" s="22">
        <v>1</v>
      </c>
      <c r="F13825" s="22">
        <v>0</v>
      </c>
      <c r="G13825" s="22">
        <v>1</v>
      </c>
      <c r="H13825" s="22">
        <v>0</v>
      </c>
      <c r="I13825" s="22">
        <v>0</v>
      </c>
      <c r="J13825" s="22">
        <v>0</v>
      </c>
      <c r="K13825" s="22">
        <v>0</v>
      </c>
      <c r="L13825" s="22">
        <v>0</v>
      </c>
      <c r="M13825" s="22">
        <v>0</v>
      </c>
      <c r="N13825" s="22">
        <v>19</v>
      </c>
      <c r="O13825" s="22">
        <v>100</v>
      </c>
      <c r="P13825" s="22">
        <v>0</v>
      </c>
      <c r="Q13825" s="22"/>
      <c r="R13825" s="22"/>
      <c r="S13825" s="22">
        <v>0</v>
      </c>
      <c r="T13825" s="39">
        <f t="shared" si="215"/>
        <v>46235</v>
      </c>
    </row>
    <row r="13826" spans="1:20" x14ac:dyDescent="0.25">
      <c r="A13826" s="22" t="s">
        <v>12537</v>
      </c>
      <c r="B13826" s="22" t="s">
        <v>12538</v>
      </c>
      <c r="C13826" s="22" t="s">
        <v>13861</v>
      </c>
      <c r="D13826" s="22">
        <v>1</v>
      </c>
      <c r="E13826" s="22">
        <v>1</v>
      </c>
      <c r="F13826" s="22">
        <v>1</v>
      </c>
      <c r="G13826" s="22">
        <v>1</v>
      </c>
      <c r="H13826" s="22">
        <v>1</v>
      </c>
      <c r="I13826" s="22">
        <v>0</v>
      </c>
      <c r="J13826" s="22">
        <v>0</v>
      </c>
      <c r="K13826" s="22">
        <v>0</v>
      </c>
      <c r="L13826" s="22">
        <v>0</v>
      </c>
      <c r="M13826" s="22">
        <v>0</v>
      </c>
      <c r="N13826" s="22">
        <v>10</v>
      </c>
      <c r="O13826" s="22">
        <v>100</v>
      </c>
      <c r="P13826" s="22">
        <v>100</v>
      </c>
      <c r="Q13826" s="22">
        <v>0</v>
      </c>
      <c r="R13826" s="22"/>
      <c r="S13826" s="22">
        <v>0</v>
      </c>
      <c r="T13826" s="39">
        <f t="shared" ref="T13826:T13889" si="216">IFERROR(DATEVALUE(A13826),"")</f>
        <v>46235</v>
      </c>
    </row>
    <row r="13827" spans="1:20" x14ac:dyDescent="0.25">
      <c r="A13827" s="22" t="s">
        <v>12537</v>
      </c>
      <c r="B13827" s="22" t="s">
        <v>12538</v>
      </c>
      <c r="C13827" s="22" t="s">
        <v>13862</v>
      </c>
      <c r="D13827" s="22">
        <v>1</v>
      </c>
      <c r="E13827" s="22">
        <v>1</v>
      </c>
      <c r="F13827" s="22">
        <v>0</v>
      </c>
      <c r="G13827" s="22">
        <v>3</v>
      </c>
      <c r="H13827" s="22">
        <v>0</v>
      </c>
      <c r="I13827" s="22">
        <v>0</v>
      </c>
      <c r="J13827" s="22">
        <v>0</v>
      </c>
      <c r="K13827" s="22">
        <v>0</v>
      </c>
      <c r="L13827" s="22">
        <v>0</v>
      </c>
      <c r="M13827" s="22">
        <v>0</v>
      </c>
      <c r="N13827" s="22">
        <v>17</v>
      </c>
      <c r="O13827" s="22">
        <v>100</v>
      </c>
      <c r="P13827" s="22">
        <v>0</v>
      </c>
      <c r="Q13827" s="22"/>
      <c r="R13827" s="22"/>
      <c r="S13827" s="22">
        <v>0</v>
      </c>
      <c r="T13827" s="39">
        <f t="shared" si="216"/>
        <v>46235</v>
      </c>
    </row>
    <row r="13828" spans="1:20" x14ac:dyDescent="0.25">
      <c r="A13828" s="22" t="s">
        <v>12537</v>
      </c>
      <c r="B13828" s="22" t="s">
        <v>12538</v>
      </c>
      <c r="C13828" s="22" t="s">
        <v>13863</v>
      </c>
      <c r="D13828" s="22">
        <v>1</v>
      </c>
      <c r="E13828" s="22">
        <v>1</v>
      </c>
      <c r="F13828" s="22">
        <v>1</v>
      </c>
      <c r="G13828" s="22">
        <v>2</v>
      </c>
      <c r="H13828" s="22">
        <v>1</v>
      </c>
      <c r="I13828" s="22">
        <v>0</v>
      </c>
      <c r="J13828" s="22">
        <v>0</v>
      </c>
      <c r="K13828" s="22">
        <v>0</v>
      </c>
      <c r="L13828" s="22">
        <v>0</v>
      </c>
      <c r="M13828" s="22">
        <v>0</v>
      </c>
      <c r="N13828" s="22">
        <v>14.5</v>
      </c>
      <c r="O13828" s="22">
        <v>100</v>
      </c>
      <c r="P13828" s="22">
        <v>100</v>
      </c>
      <c r="Q13828" s="22">
        <v>0</v>
      </c>
      <c r="R13828" s="22"/>
      <c r="S13828" s="22">
        <v>0</v>
      </c>
      <c r="T13828" s="39">
        <f t="shared" si="216"/>
        <v>46235</v>
      </c>
    </row>
    <row r="13829" spans="1:20" x14ac:dyDescent="0.25">
      <c r="A13829" s="22" t="s">
        <v>12537</v>
      </c>
      <c r="B13829" s="22" t="s">
        <v>12538</v>
      </c>
      <c r="C13829" s="22" t="s">
        <v>13864</v>
      </c>
      <c r="D13829" s="22">
        <v>1</v>
      </c>
      <c r="E13829" s="22">
        <v>1</v>
      </c>
      <c r="F13829" s="22">
        <v>0</v>
      </c>
      <c r="G13829" s="22">
        <v>1</v>
      </c>
      <c r="H13829" s="22">
        <v>0</v>
      </c>
      <c r="I13829" s="22">
        <v>0</v>
      </c>
      <c r="J13829" s="22">
        <v>0</v>
      </c>
      <c r="K13829" s="22">
        <v>0</v>
      </c>
      <c r="L13829" s="22">
        <v>0</v>
      </c>
      <c r="M13829" s="22">
        <v>0</v>
      </c>
      <c r="N13829" s="22">
        <v>11</v>
      </c>
      <c r="O13829" s="22">
        <v>100</v>
      </c>
      <c r="P13829" s="22">
        <v>0</v>
      </c>
      <c r="Q13829" s="22"/>
      <c r="R13829" s="22"/>
      <c r="S13829" s="22">
        <v>0</v>
      </c>
      <c r="T13829" s="39">
        <f t="shared" si="216"/>
        <v>46235</v>
      </c>
    </row>
    <row r="13830" spans="1:20" x14ac:dyDescent="0.25">
      <c r="A13830" s="22" t="s">
        <v>12537</v>
      </c>
      <c r="B13830" s="22" t="s">
        <v>12538</v>
      </c>
      <c r="C13830" s="22" t="s">
        <v>13865</v>
      </c>
      <c r="D13830" s="22">
        <v>1</v>
      </c>
      <c r="E13830" s="22">
        <v>1</v>
      </c>
      <c r="F13830" s="22">
        <v>0</v>
      </c>
      <c r="G13830" s="22">
        <v>1</v>
      </c>
      <c r="H13830" s="22">
        <v>0</v>
      </c>
      <c r="I13830" s="22">
        <v>0</v>
      </c>
      <c r="J13830" s="22">
        <v>0</v>
      </c>
      <c r="K13830" s="22">
        <v>0</v>
      </c>
      <c r="L13830" s="22">
        <v>0</v>
      </c>
      <c r="M13830" s="22">
        <v>0</v>
      </c>
      <c r="N13830" s="22">
        <v>18</v>
      </c>
      <c r="O13830" s="22">
        <v>100</v>
      </c>
      <c r="P13830" s="22">
        <v>0</v>
      </c>
      <c r="Q13830" s="22"/>
      <c r="R13830" s="22"/>
      <c r="S13830" s="22">
        <v>0</v>
      </c>
      <c r="T13830" s="39">
        <f t="shared" si="216"/>
        <v>46235</v>
      </c>
    </row>
    <row r="13831" spans="1:20" x14ac:dyDescent="0.25">
      <c r="A13831" s="22" t="s">
        <v>12537</v>
      </c>
      <c r="B13831" s="22" t="s">
        <v>12538</v>
      </c>
      <c r="C13831" s="22" t="s">
        <v>13866</v>
      </c>
      <c r="D13831" s="22">
        <v>1</v>
      </c>
      <c r="E13831" s="22">
        <v>0</v>
      </c>
      <c r="F13831" s="22">
        <v>0</v>
      </c>
      <c r="G13831" s="22"/>
      <c r="H13831" s="22">
        <v>0</v>
      </c>
      <c r="I13831" s="22">
        <v>0</v>
      </c>
      <c r="J13831" s="22">
        <v>0</v>
      </c>
      <c r="K13831" s="22">
        <v>0</v>
      </c>
      <c r="L13831" s="22">
        <v>0</v>
      </c>
      <c r="M13831" s="22">
        <v>0</v>
      </c>
      <c r="N13831" s="22"/>
      <c r="O13831" s="22">
        <v>0</v>
      </c>
      <c r="P13831" s="22"/>
      <c r="Q13831" s="22"/>
      <c r="R13831" s="22"/>
      <c r="S13831" s="22"/>
      <c r="T13831" s="39">
        <f t="shared" si="216"/>
        <v>46235</v>
      </c>
    </row>
    <row r="13832" spans="1:20" x14ac:dyDescent="0.25">
      <c r="A13832" s="22" t="s">
        <v>12537</v>
      </c>
      <c r="B13832" s="22" t="s">
        <v>12538</v>
      </c>
      <c r="C13832" s="22" t="s">
        <v>13867</v>
      </c>
      <c r="D13832" s="22">
        <v>1</v>
      </c>
      <c r="E13832" s="22">
        <v>1</v>
      </c>
      <c r="F13832" s="22">
        <v>0</v>
      </c>
      <c r="G13832" s="22">
        <v>1</v>
      </c>
      <c r="H13832" s="22">
        <v>0</v>
      </c>
      <c r="I13832" s="22">
        <v>0</v>
      </c>
      <c r="J13832" s="22">
        <v>0</v>
      </c>
      <c r="K13832" s="22">
        <v>0</v>
      </c>
      <c r="L13832" s="22">
        <v>0</v>
      </c>
      <c r="M13832" s="22">
        <v>0</v>
      </c>
      <c r="N13832" s="22">
        <v>5</v>
      </c>
      <c r="O13832" s="22">
        <v>100</v>
      </c>
      <c r="P13832" s="22">
        <v>0</v>
      </c>
      <c r="Q13832" s="22"/>
      <c r="R13832" s="22"/>
      <c r="S13832" s="22">
        <v>0</v>
      </c>
      <c r="T13832" s="39">
        <f t="shared" si="216"/>
        <v>46235</v>
      </c>
    </row>
    <row r="13833" spans="1:20" x14ac:dyDescent="0.25">
      <c r="A13833" s="22" t="s">
        <v>12537</v>
      </c>
      <c r="B13833" s="22" t="s">
        <v>12538</v>
      </c>
      <c r="C13833" s="22" t="s">
        <v>13868</v>
      </c>
      <c r="D13833" s="22">
        <v>1</v>
      </c>
      <c r="E13833" s="22">
        <v>1</v>
      </c>
      <c r="F13833" s="22">
        <v>1</v>
      </c>
      <c r="G13833" s="22">
        <v>1</v>
      </c>
      <c r="H13833" s="22">
        <v>1</v>
      </c>
      <c r="I13833" s="22">
        <v>0</v>
      </c>
      <c r="J13833" s="22">
        <v>0</v>
      </c>
      <c r="K13833" s="22">
        <v>0</v>
      </c>
      <c r="L13833" s="22">
        <v>0</v>
      </c>
      <c r="M13833" s="22">
        <v>0</v>
      </c>
      <c r="N13833" s="22">
        <v>14</v>
      </c>
      <c r="O13833" s="22">
        <v>100</v>
      </c>
      <c r="P13833" s="22">
        <v>100</v>
      </c>
      <c r="Q13833" s="22">
        <v>0</v>
      </c>
      <c r="R13833" s="22"/>
      <c r="S13833" s="22">
        <v>0</v>
      </c>
      <c r="T13833" s="39">
        <f t="shared" si="216"/>
        <v>46235</v>
      </c>
    </row>
    <row r="13834" spans="1:20" x14ac:dyDescent="0.25">
      <c r="A13834" s="22" t="s">
        <v>12537</v>
      </c>
      <c r="B13834" s="22" t="s">
        <v>12538</v>
      </c>
      <c r="C13834" s="22" t="s">
        <v>13869</v>
      </c>
      <c r="D13834" s="22">
        <v>1</v>
      </c>
      <c r="E13834" s="22">
        <v>1</v>
      </c>
      <c r="F13834" s="22">
        <v>0</v>
      </c>
      <c r="G13834" s="22">
        <v>1</v>
      </c>
      <c r="H13834" s="22">
        <v>0</v>
      </c>
      <c r="I13834" s="22">
        <v>0</v>
      </c>
      <c r="J13834" s="22">
        <v>0</v>
      </c>
      <c r="K13834" s="22">
        <v>0</v>
      </c>
      <c r="L13834" s="22">
        <v>0</v>
      </c>
      <c r="M13834" s="22">
        <v>0</v>
      </c>
      <c r="N13834" s="22">
        <v>14</v>
      </c>
      <c r="O13834" s="22">
        <v>100</v>
      </c>
      <c r="P13834" s="22">
        <v>0</v>
      </c>
      <c r="Q13834" s="22"/>
      <c r="R13834" s="22"/>
      <c r="S13834" s="22">
        <v>0</v>
      </c>
      <c r="T13834" s="39">
        <f t="shared" si="216"/>
        <v>46235</v>
      </c>
    </row>
    <row r="13835" spans="1:20" x14ac:dyDescent="0.25">
      <c r="A13835" s="22" t="s">
        <v>12537</v>
      </c>
      <c r="B13835" s="22" t="s">
        <v>12538</v>
      </c>
      <c r="C13835" s="22" t="s">
        <v>13870</v>
      </c>
      <c r="D13835" s="22">
        <v>1</v>
      </c>
      <c r="E13835" s="22">
        <v>0</v>
      </c>
      <c r="F13835" s="22">
        <v>0</v>
      </c>
      <c r="G13835" s="22"/>
      <c r="H13835" s="22">
        <v>0</v>
      </c>
      <c r="I13835" s="22">
        <v>0</v>
      </c>
      <c r="J13835" s="22">
        <v>0</v>
      </c>
      <c r="K13835" s="22">
        <v>0</v>
      </c>
      <c r="L13835" s="22">
        <v>0</v>
      </c>
      <c r="M13835" s="22">
        <v>0</v>
      </c>
      <c r="N13835" s="22">
        <v>-7</v>
      </c>
      <c r="O13835" s="22">
        <v>0</v>
      </c>
      <c r="P13835" s="22"/>
      <c r="Q13835" s="22"/>
      <c r="R13835" s="22"/>
      <c r="S13835" s="22"/>
      <c r="T13835" s="39">
        <f t="shared" si="216"/>
        <v>46235</v>
      </c>
    </row>
    <row r="13836" spans="1:20" x14ac:dyDescent="0.25">
      <c r="A13836" s="22" t="s">
        <v>12537</v>
      </c>
      <c r="B13836" s="22" t="s">
        <v>12538</v>
      </c>
      <c r="C13836" s="22" t="s">
        <v>13871</v>
      </c>
      <c r="D13836" s="22">
        <v>1</v>
      </c>
      <c r="E13836" s="22">
        <v>1</v>
      </c>
      <c r="F13836" s="22">
        <v>0</v>
      </c>
      <c r="G13836" s="22">
        <v>1</v>
      </c>
      <c r="H13836" s="22">
        <v>0</v>
      </c>
      <c r="I13836" s="22">
        <v>0</v>
      </c>
      <c r="J13836" s="22">
        <v>0</v>
      </c>
      <c r="K13836" s="22">
        <v>0</v>
      </c>
      <c r="L13836" s="22">
        <v>0</v>
      </c>
      <c r="M13836" s="22">
        <v>0</v>
      </c>
      <c r="N13836" s="22">
        <v>17</v>
      </c>
      <c r="O13836" s="22">
        <v>100</v>
      </c>
      <c r="P13836" s="22">
        <v>0</v>
      </c>
      <c r="Q13836" s="22"/>
      <c r="R13836" s="22"/>
      <c r="S13836" s="22">
        <v>0</v>
      </c>
      <c r="T13836" s="39">
        <f t="shared" si="216"/>
        <v>46235</v>
      </c>
    </row>
    <row r="13837" spans="1:20" x14ac:dyDescent="0.25">
      <c r="A13837" s="22" t="s">
        <v>12537</v>
      </c>
      <c r="B13837" s="22" t="s">
        <v>12538</v>
      </c>
      <c r="C13837" s="22" t="s">
        <v>13872</v>
      </c>
      <c r="D13837" s="22">
        <v>1</v>
      </c>
      <c r="E13837" s="22">
        <v>1</v>
      </c>
      <c r="F13837" s="22">
        <v>1</v>
      </c>
      <c r="G13837" s="22">
        <v>1</v>
      </c>
      <c r="H13837" s="22">
        <v>1</v>
      </c>
      <c r="I13837" s="22">
        <v>0</v>
      </c>
      <c r="J13837" s="22">
        <v>0</v>
      </c>
      <c r="K13837" s="22">
        <v>0</v>
      </c>
      <c r="L13837" s="22">
        <v>0</v>
      </c>
      <c r="M13837" s="22">
        <v>0</v>
      </c>
      <c r="N13837" s="22">
        <v>11</v>
      </c>
      <c r="O13837" s="22">
        <v>100</v>
      </c>
      <c r="P13837" s="22">
        <v>100</v>
      </c>
      <c r="Q13837" s="22">
        <v>0</v>
      </c>
      <c r="R13837" s="22"/>
      <c r="S13837" s="22">
        <v>0</v>
      </c>
      <c r="T13837" s="39">
        <f t="shared" si="216"/>
        <v>46235</v>
      </c>
    </row>
    <row r="13838" spans="1:20" x14ac:dyDescent="0.25">
      <c r="A13838" s="22" t="s">
        <v>12537</v>
      </c>
      <c r="B13838" s="22" t="s">
        <v>12538</v>
      </c>
      <c r="C13838" s="22" t="s">
        <v>13873</v>
      </c>
      <c r="D13838" s="22">
        <v>1</v>
      </c>
      <c r="E13838" s="22">
        <v>1</v>
      </c>
      <c r="F13838" s="22">
        <v>1</v>
      </c>
      <c r="G13838" s="22">
        <v>2</v>
      </c>
      <c r="H13838" s="22">
        <v>1</v>
      </c>
      <c r="I13838" s="22">
        <v>0</v>
      </c>
      <c r="J13838" s="22">
        <v>0</v>
      </c>
      <c r="K13838" s="22">
        <v>0</v>
      </c>
      <c r="L13838" s="22">
        <v>0</v>
      </c>
      <c r="M13838" s="22">
        <v>0</v>
      </c>
      <c r="N13838" s="22">
        <v>15</v>
      </c>
      <c r="O13838" s="22">
        <v>100</v>
      </c>
      <c r="P13838" s="22">
        <v>100</v>
      </c>
      <c r="Q13838" s="22">
        <v>0</v>
      </c>
      <c r="R13838" s="22"/>
      <c r="S13838" s="22">
        <v>0</v>
      </c>
      <c r="T13838" s="39">
        <f t="shared" si="216"/>
        <v>46235</v>
      </c>
    </row>
    <row r="13839" spans="1:20" x14ac:dyDescent="0.25">
      <c r="A13839" s="22" t="s">
        <v>12537</v>
      </c>
      <c r="B13839" s="22" t="s">
        <v>12538</v>
      </c>
      <c r="C13839" s="22" t="s">
        <v>13874</v>
      </c>
      <c r="D13839" s="22">
        <v>1</v>
      </c>
      <c r="E13839" s="22">
        <v>1</v>
      </c>
      <c r="F13839" s="22">
        <v>0</v>
      </c>
      <c r="G13839" s="22">
        <v>1</v>
      </c>
      <c r="H13839" s="22">
        <v>0</v>
      </c>
      <c r="I13839" s="22">
        <v>0</v>
      </c>
      <c r="J13839" s="22">
        <v>0</v>
      </c>
      <c r="K13839" s="22">
        <v>0</v>
      </c>
      <c r="L13839" s="22">
        <v>0</v>
      </c>
      <c r="M13839" s="22">
        <v>0</v>
      </c>
      <c r="N13839" s="22">
        <v>20</v>
      </c>
      <c r="O13839" s="22">
        <v>100</v>
      </c>
      <c r="P13839" s="22">
        <v>0</v>
      </c>
      <c r="Q13839" s="22"/>
      <c r="R13839" s="22"/>
      <c r="S13839" s="22">
        <v>0</v>
      </c>
      <c r="T13839" s="39">
        <f t="shared" si="216"/>
        <v>46235</v>
      </c>
    </row>
    <row r="13840" spans="1:20" x14ac:dyDescent="0.25">
      <c r="A13840" s="22" t="s">
        <v>12537</v>
      </c>
      <c r="B13840" s="22" t="s">
        <v>12538</v>
      </c>
      <c r="C13840" s="22" t="s">
        <v>13875</v>
      </c>
      <c r="D13840" s="22">
        <v>1</v>
      </c>
      <c r="E13840" s="22">
        <v>0</v>
      </c>
      <c r="F13840" s="22">
        <v>0</v>
      </c>
      <c r="G13840" s="22"/>
      <c r="H13840" s="22">
        <v>0</v>
      </c>
      <c r="I13840" s="22">
        <v>0</v>
      </c>
      <c r="J13840" s="22">
        <v>0</v>
      </c>
      <c r="K13840" s="22">
        <v>0</v>
      </c>
      <c r="L13840" s="22">
        <v>0</v>
      </c>
      <c r="M13840" s="22">
        <v>0</v>
      </c>
      <c r="N13840" s="22"/>
      <c r="O13840" s="22">
        <v>0</v>
      </c>
      <c r="P13840" s="22"/>
      <c r="Q13840" s="22"/>
      <c r="R13840" s="22"/>
      <c r="S13840" s="22"/>
      <c r="T13840" s="39">
        <f t="shared" si="216"/>
        <v>46235</v>
      </c>
    </row>
    <row r="13841" spans="1:20" x14ac:dyDescent="0.25">
      <c r="A13841" s="22" t="s">
        <v>12537</v>
      </c>
      <c r="B13841" s="22" t="s">
        <v>12538</v>
      </c>
      <c r="C13841" s="22" t="s">
        <v>13876</v>
      </c>
      <c r="D13841" s="22">
        <v>1</v>
      </c>
      <c r="E13841" s="22">
        <v>1</v>
      </c>
      <c r="F13841" s="22">
        <v>0</v>
      </c>
      <c r="G13841" s="22">
        <v>1</v>
      </c>
      <c r="H13841" s="22">
        <v>0</v>
      </c>
      <c r="I13841" s="22">
        <v>0</v>
      </c>
      <c r="J13841" s="22">
        <v>0</v>
      </c>
      <c r="K13841" s="22">
        <v>0</v>
      </c>
      <c r="L13841" s="22">
        <v>0</v>
      </c>
      <c r="M13841" s="22">
        <v>0</v>
      </c>
      <c r="N13841" s="22">
        <v>4.5</v>
      </c>
      <c r="O13841" s="22">
        <v>100</v>
      </c>
      <c r="P13841" s="22">
        <v>0</v>
      </c>
      <c r="Q13841" s="22"/>
      <c r="R13841" s="22"/>
      <c r="S13841" s="22">
        <v>0</v>
      </c>
      <c r="T13841" s="39">
        <f t="shared" si="216"/>
        <v>46235</v>
      </c>
    </row>
    <row r="13842" spans="1:20" x14ac:dyDescent="0.25">
      <c r="A13842" s="22" t="s">
        <v>12537</v>
      </c>
      <c r="B13842" s="22" t="s">
        <v>12538</v>
      </c>
      <c r="C13842" s="22" t="s">
        <v>13877</v>
      </c>
      <c r="D13842" s="22">
        <v>1</v>
      </c>
      <c r="E13842" s="22">
        <v>1</v>
      </c>
      <c r="F13842" s="22">
        <v>0</v>
      </c>
      <c r="G13842" s="22">
        <v>2</v>
      </c>
      <c r="H13842" s="22">
        <v>0</v>
      </c>
      <c r="I13842" s="22">
        <v>0</v>
      </c>
      <c r="J13842" s="22">
        <v>0</v>
      </c>
      <c r="K13842" s="22">
        <v>0</v>
      </c>
      <c r="L13842" s="22">
        <v>0</v>
      </c>
      <c r="M13842" s="22">
        <v>0</v>
      </c>
      <c r="N13842" s="22">
        <v>34</v>
      </c>
      <c r="O13842" s="22">
        <v>100</v>
      </c>
      <c r="P13842" s="22">
        <v>0</v>
      </c>
      <c r="Q13842" s="22"/>
      <c r="R13842" s="22"/>
      <c r="S13842" s="22">
        <v>0</v>
      </c>
      <c r="T13842" s="39">
        <f t="shared" si="216"/>
        <v>46235</v>
      </c>
    </row>
    <row r="13843" spans="1:20" x14ac:dyDescent="0.25">
      <c r="A13843" s="22" t="s">
        <v>12537</v>
      </c>
      <c r="B13843" s="22" t="s">
        <v>12538</v>
      </c>
      <c r="C13843" s="22" t="s">
        <v>13878</v>
      </c>
      <c r="D13843" s="22">
        <v>1</v>
      </c>
      <c r="E13843" s="22">
        <v>1</v>
      </c>
      <c r="F13843" s="22">
        <v>1</v>
      </c>
      <c r="G13843" s="22">
        <v>1</v>
      </c>
      <c r="H13843" s="22">
        <v>1</v>
      </c>
      <c r="I13843" s="22">
        <v>0</v>
      </c>
      <c r="J13843" s="22">
        <v>0</v>
      </c>
      <c r="K13843" s="22">
        <v>0</v>
      </c>
      <c r="L13843" s="22">
        <v>0</v>
      </c>
      <c r="M13843" s="22">
        <v>0</v>
      </c>
      <c r="N13843" s="22">
        <v>14</v>
      </c>
      <c r="O13843" s="22">
        <v>100</v>
      </c>
      <c r="P13843" s="22">
        <v>100</v>
      </c>
      <c r="Q13843" s="22">
        <v>0</v>
      </c>
      <c r="R13843" s="22"/>
      <c r="S13843" s="22">
        <v>0</v>
      </c>
      <c r="T13843" s="39">
        <f t="shared" si="216"/>
        <v>46235</v>
      </c>
    </row>
    <row r="13844" spans="1:20" x14ac:dyDescent="0.25">
      <c r="A13844" s="22" t="s">
        <v>12537</v>
      </c>
      <c r="B13844" s="22" t="s">
        <v>12538</v>
      </c>
      <c r="C13844" s="22" t="s">
        <v>13879</v>
      </c>
      <c r="D13844" s="22">
        <v>1</v>
      </c>
      <c r="E13844" s="22">
        <v>1</v>
      </c>
      <c r="F13844" s="22">
        <v>1</v>
      </c>
      <c r="G13844" s="22">
        <v>1</v>
      </c>
      <c r="H13844" s="22">
        <v>1</v>
      </c>
      <c r="I13844" s="22">
        <v>0</v>
      </c>
      <c r="J13844" s="22">
        <v>0</v>
      </c>
      <c r="K13844" s="22">
        <v>0</v>
      </c>
      <c r="L13844" s="22">
        <v>0</v>
      </c>
      <c r="M13844" s="22">
        <v>0</v>
      </c>
      <c r="N13844" s="22">
        <v>15</v>
      </c>
      <c r="O13844" s="22">
        <v>100</v>
      </c>
      <c r="P13844" s="22">
        <v>100</v>
      </c>
      <c r="Q13844" s="22">
        <v>0</v>
      </c>
      <c r="R13844" s="22"/>
      <c r="S13844" s="22">
        <v>0</v>
      </c>
      <c r="T13844" s="39">
        <f t="shared" si="216"/>
        <v>46235</v>
      </c>
    </row>
    <row r="13845" spans="1:20" x14ac:dyDescent="0.25">
      <c r="A13845" s="22" t="s">
        <v>12537</v>
      </c>
      <c r="B13845" s="22" t="s">
        <v>12538</v>
      </c>
      <c r="C13845" s="22" t="s">
        <v>13880</v>
      </c>
      <c r="D13845" s="22">
        <v>1</v>
      </c>
      <c r="E13845" s="22">
        <v>1</v>
      </c>
      <c r="F13845" s="22">
        <v>1</v>
      </c>
      <c r="G13845" s="22">
        <v>1</v>
      </c>
      <c r="H13845" s="22">
        <v>1</v>
      </c>
      <c r="I13845" s="22">
        <v>0</v>
      </c>
      <c r="J13845" s="22">
        <v>0</v>
      </c>
      <c r="K13845" s="22">
        <v>0</v>
      </c>
      <c r="L13845" s="22">
        <v>0</v>
      </c>
      <c r="M13845" s="22">
        <v>0</v>
      </c>
      <c r="N13845" s="22">
        <v>18</v>
      </c>
      <c r="O13845" s="22">
        <v>100</v>
      </c>
      <c r="P13845" s="22">
        <v>100</v>
      </c>
      <c r="Q13845" s="22">
        <v>0</v>
      </c>
      <c r="R13845" s="22"/>
      <c r="S13845" s="22">
        <v>0</v>
      </c>
      <c r="T13845" s="39">
        <f t="shared" si="216"/>
        <v>46235</v>
      </c>
    </row>
    <row r="13846" spans="1:20" x14ac:dyDescent="0.25">
      <c r="A13846" s="22" t="s">
        <v>12537</v>
      </c>
      <c r="B13846" s="22" t="s">
        <v>12538</v>
      </c>
      <c r="C13846" s="22" t="s">
        <v>13881</v>
      </c>
      <c r="D13846" s="22">
        <v>1</v>
      </c>
      <c r="E13846" s="22">
        <v>1</v>
      </c>
      <c r="F13846" s="22">
        <v>0</v>
      </c>
      <c r="G13846" s="22">
        <v>1</v>
      </c>
      <c r="H13846" s="22">
        <v>0</v>
      </c>
      <c r="I13846" s="22">
        <v>0</v>
      </c>
      <c r="J13846" s="22">
        <v>0</v>
      </c>
      <c r="K13846" s="22">
        <v>0</v>
      </c>
      <c r="L13846" s="22">
        <v>0</v>
      </c>
      <c r="M13846" s="22">
        <v>0</v>
      </c>
      <c r="N13846" s="22">
        <v>19</v>
      </c>
      <c r="O13846" s="22">
        <v>100</v>
      </c>
      <c r="P13846" s="22">
        <v>0</v>
      </c>
      <c r="Q13846" s="22"/>
      <c r="R13846" s="22"/>
      <c r="S13846" s="22">
        <v>0</v>
      </c>
      <c r="T13846" s="39">
        <f t="shared" si="216"/>
        <v>46235</v>
      </c>
    </row>
    <row r="13847" spans="1:20" x14ac:dyDescent="0.25">
      <c r="A13847" s="22" t="s">
        <v>12537</v>
      </c>
      <c r="B13847" s="22" t="s">
        <v>12538</v>
      </c>
      <c r="C13847" s="22" t="s">
        <v>13882</v>
      </c>
      <c r="D13847" s="22">
        <v>1</v>
      </c>
      <c r="E13847" s="22">
        <v>1</v>
      </c>
      <c r="F13847" s="22">
        <v>1</v>
      </c>
      <c r="G13847" s="22">
        <v>1</v>
      </c>
      <c r="H13847" s="22">
        <v>1</v>
      </c>
      <c r="I13847" s="22">
        <v>0</v>
      </c>
      <c r="J13847" s="22">
        <v>0</v>
      </c>
      <c r="K13847" s="22">
        <v>0</v>
      </c>
      <c r="L13847" s="22">
        <v>0</v>
      </c>
      <c r="M13847" s="22">
        <v>0</v>
      </c>
      <c r="N13847" s="22">
        <v>4.5</v>
      </c>
      <c r="O13847" s="22">
        <v>100</v>
      </c>
      <c r="P13847" s="22">
        <v>100</v>
      </c>
      <c r="Q13847" s="22">
        <v>0</v>
      </c>
      <c r="R13847" s="22"/>
      <c r="S13847" s="22">
        <v>0</v>
      </c>
      <c r="T13847" s="39">
        <f t="shared" si="216"/>
        <v>46235</v>
      </c>
    </row>
    <row r="13848" spans="1:20" x14ac:dyDescent="0.25">
      <c r="A13848" s="22" t="s">
        <v>12537</v>
      </c>
      <c r="B13848" s="22" t="s">
        <v>12538</v>
      </c>
      <c r="C13848" s="22" t="s">
        <v>13883</v>
      </c>
      <c r="D13848" s="22">
        <v>1</v>
      </c>
      <c r="E13848" s="22">
        <v>1</v>
      </c>
      <c r="F13848" s="22">
        <v>1</v>
      </c>
      <c r="G13848" s="22">
        <v>1</v>
      </c>
      <c r="H13848" s="22">
        <v>1</v>
      </c>
      <c r="I13848" s="22">
        <v>0</v>
      </c>
      <c r="J13848" s="22">
        <v>0</v>
      </c>
      <c r="K13848" s="22">
        <v>0</v>
      </c>
      <c r="L13848" s="22">
        <v>0</v>
      </c>
      <c r="M13848" s="22">
        <v>0</v>
      </c>
      <c r="N13848" s="22">
        <v>16</v>
      </c>
      <c r="O13848" s="22">
        <v>100</v>
      </c>
      <c r="P13848" s="22">
        <v>100</v>
      </c>
      <c r="Q13848" s="22">
        <v>0</v>
      </c>
      <c r="R13848" s="22"/>
      <c r="S13848" s="22">
        <v>0</v>
      </c>
      <c r="T13848" s="39">
        <f t="shared" si="216"/>
        <v>46235</v>
      </c>
    </row>
    <row r="13849" spans="1:20" x14ac:dyDescent="0.25">
      <c r="A13849" s="22" t="s">
        <v>12537</v>
      </c>
      <c r="B13849" s="22" t="s">
        <v>12538</v>
      </c>
      <c r="C13849" s="22" t="s">
        <v>13884</v>
      </c>
      <c r="D13849" s="22">
        <v>1</v>
      </c>
      <c r="E13849" s="22">
        <v>1</v>
      </c>
      <c r="F13849" s="22">
        <v>0</v>
      </c>
      <c r="G13849" s="22">
        <v>1</v>
      </c>
      <c r="H13849" s="22">
        <v>0</v>
      </c>
      <c r="I13849" s="22">
        <v>0</v>
      </c>
      <c r="J13849" s="22">
        <v>0</v>
      </c>
      <c r="K13849" s="22">
        <v>0</v>
      </c>
      <c r="L13849" s="22">
        <v>0</v>
      </c>
      <c r="M13849" s="22">
        <v>0</v>
      </c>
      <c r="N13849" s="22">
        <v>20</v>
      </c>
      <c r="O13849" s="22">
        <v>100</v>
      </c>
      <c r="P13849" s="22">
        <v>0</v>
      </c>
      <c r="Q13849" s="22"/>
      <c r="R13849" s="22"/>
      <c r="S13849" s="22">
        <v>0</v>
      </c>
      <c r="T13849" s="39">
        <f t="shared" si="216"/>
        <v>46235</v>
      </c>
    </row>
    <row r="13850" spans="1:20" x14ac:dyDescent="0.25">
      <c r="A13850" s="22" t="s">
        <v>12537</v>
      </c>
      <c r="B13850" s="22" t="s">
        <v>12538</v>
      </c>
      <c r="C13850" s="22" t="s">
        <v>13885</v>
      </c>
      <c r="D13850" s="22">
        <v>1</v>
      </c>
      <c r="E13850" s="22">
        <v>1</v>
      </c>
      <c r="F13850" s="22">
        <v>0</v>
      </c>
      <c r="G13850" s="22">
        <v>1</v>
      </c>
      <c r="H13850" s="22">
        <v>0</v>
      </c>
      <c r="I13850" s="22">
        <v>0</v>
      </c>
      <c r="J13850" s="22">
        <v>0</v>
      </c>
      <c r="K13850" s="22">
        <v>0</v>
      </c>
      <c r="L13850" s="22">
        <v>0</v>
      </c>
      <c r="M13850" s="22">
        <v>0</v>
      </c>
      <c r="N13850" s="22">
        <v>3.5</v>
      </c>
      <c r="O13850" s="22">
        <v>100</v>
      </c>
      <c r="P13850" s="22">
        <v>0</v>
      </c>
      <c r="Q13850" s="22"/>
      <c r="R13850" s="22"/>
      <c r="S13850" s="22">
        <v>0</v>
      </c>
      <c r="T13850" s="39">
        <f t="shared" si="216"/>
        <v>46235</v>
      </c>
    </row>
    <row r="13851" spans="1:20" x14ac:dyDescent="0.25">
      <c r="A13851" s="22" t="s">
        <v>12537</v>
      </c>
      <c r="B13851" s="22" t="s">
        <v>12538</v>
      </c>
      <c r="C13851" s="22" t="s">
        <v>13886</v>
      </c>
      <c r="D13851" s="22">
        <v>1</v>
      </c>
      <c r="E13851" s="22">
        <v>1</v>
      </c>
      <c r="F13851" s="22">
        <v>0</v>
      </c>
      <c r="G13851" s="22">
        <v>1</v>
      </c>
      <c r="H13851" s="22">
        <v>0</v>
      </c>
      <c r="I13851" s="22">
        <v>0</v>
      </c>
      <c r="J13851" s="22">
        <v>0</v>
      </c>
      <c r="K13851" s="22">
        <v>0</v>
      </c>
      <c r="L13851" s="22">
        <v>0</v>
      </c>
      <c r="M13851" s="22">
        <v>0</v>
      </c>
      <c r="N13851" s="22">
        <v>18</v>
      </c>
      <c r="O13851" s="22">
        <v>100</v>
      </c>
      <c r="P13851" s="22">
        <v>0</v>
      </c>
      <c r="Q13851" s="22"/>
      <c r="R13851" s="22"/>
      <c r="S13851" s="22">
        <v>0</v>
      </c>
      <c r="T13851" s="39">
        <f t="shared" si="216"/>
        <v>46235</v>
      </c>
    </row>
    <row r="13852" spans="1:20" x14ac:dyDescent="0.25">
      <c r="A13852" s="22" t="s">
        <v>12537</v>
      </c>
      <c r="B13852" s="22" t="s">
        <v>12538</v>
      </c>
      <c r="C13852" s="22" t="s">
        <v>13887</v>
      </c>
      <c r="D13852" s="22">
        <v>1</v>
      </c>
      <c r="E13852" s="22">
        <v>1</v>
      </c>
      <c r="F13852" s="22">
        <v>1</v>
      </c>
      <c r="G13852" s="22">
        <v>2</v>
      </c>
      <c r="H13852" s="22">
        <v>1</v>
      </c>
      <c r="I13852" s="22">
        <v>0</v>
      </c>
      <c r="J13852" s="22">
        <v>0</v>
      </c>
      <c r="K13852" s="22">
        <v>0</v>
      </c>
      <c r="L13852" s="22">
        <v>0</v>
      </c>
      <c r="M13852" s="22">
        <v>0</v>
      </c>
      <c r="N13852" s="22">
        <v>15.5</v>
      </c>
      <c r="O13852" s="22">
        <v>100</v>
      </c>
      <c r="P13852" s="22">
        <v>100</v>
      </c>
      <c r="Q13852" s="22">
        <v>0</v>
      </c>
      <c r="R13852" s="22"/>
      <c r="S13852" s="22">
        <v>0</v>
      </c>
      <c r="T13852" s="39">
        <f t="shared" si="216"/>
        <v>46235</v>
      </c>
    </row>
    <row r="13853" spans="1:20" x14ac:dyDescent="0.25">
      <c r="A13853" s="22" t="s">
        <v>12537</v>
      </c>
      <c r="B13853" s="22" t="s">
        <v>12538</v>
      </c>
      <c r="C13853" s="22" t="s">
        <v>13888</v>
      </c>
      <c r="D13853" s="22">
        <v>1</v>
      </c>
      <c r="E13853" s="22">
        <v>0</v>
      </c>
      <c r="F13853" s="22">
        <v>0</v>
      </c>
      <c r="G13853" s="22"/>
      <c r="H13853" s="22">
        <v>0</v>
      </c>
      <c r="I13853" s="22">
        <v>0</v>
      </c>
      <c r="J13853" s="22">
        <v>0</v>
      </c>
      <c r="K13853" s="22">
        <v>0</v>
      </c>
      <c r="L13853" s="22">
        <v>0</v>
      </c>
      <c r="M13853" s="22">
        <v>0</v>
      </c>
      <c r="N13853" s="22"/>
      <c r="O13853" s="22">
        <v>0</v>
      </c>
      <c r="P13853" s="22"/>
      <c r="Q13853" s="22"/>
      <c r="R13853" s="22"/>
      <c r="S13853" s="22"/>
      <c r="T13853" s="39">
        <f t="shared" si="216"/>
        <v>46235</v>
      </c>
    </row>
    <row r="13854" spans="1:20" x14ac:dyDescent="0.25">
      <c r="A13854" s="22" t="s">
        <v>12537</v>
      </c>
      <c r="B13854" s="22" t="s">
        <v>12538</v>
      </c>
      <c r="C13854" s="22" t="s">
        <v>13889</v>
      </c>
      <c r="D13854" s="22">
        <v>1</v>
      </c>
      <c r="E13854" s="22">
        <v>0</v>
      </c>
      <c r="F13854" s="22">
        <v>0</v>
      </c>
      <c r="G13854" s="22"/>
      <c r="H13854" s="22">
        <v>0</v>
      </c>
      <c r="I13854" s="22">
        <v>0</v>
      </c>
      <c r="J13854" s="22">
        <v>0</v>
      </c>
      <c r="K13854" s="22">
        <v>0</v>
      </c>
      <c r="L13854" s="22">
        <v>0</v>
      </c>
      <c r="M13854" s="22">
        <v>0</v>
      </c>
      <c r="N13854" s="22"/>
      <c r="O13854" s="22">
        <v>0</v>
      </c>
      <c r="P13854" s="22"/>
      <c r="Q13854" s="22"/>
      <c r="R13854" s="22"/>
      <c r="S13854" s="22"/>
      <c r="T13854" s="39">
        <f t="shared" si="216"/>
        <v>46235</v>
      </c>
    </row>
    <row r="13855" spans="1:20" x14ac:dyDescent="0.25">
      <c r="A13855" s="22" t="s">
        <v>12537</v>
      </c>
      <c r="B13855" s="22" t="s">
        <v>12538</v>
      </c>
      <c r="C13855" s="22" t="s">
        <v>13890</v>
      </c>
      <c r="D13855" s="22">
        <v>1</v>
      </c>
      <c r="E13855" s="22">
        <v>1</v>
      </c>
      <c r="F13855" s="22">
        <v>1</v>
      </c>
      <c r="G13855" s="22">
        <v>2</v>
      </c>
      <c r="H13855" s="22">
        <v>1</v>
      </c>
      <c r="I13855" s="22">
        <v>0</v>
      </c>
      <c r="J13855" s="22">
        <v>0</v>
      </c>
      <c r="K13855" s="22">
        <v>0</v>
      </c>
      <c r="L13855" s="22">
        <v>0</v>
      </c>
      <c r="M13855" s="22">
        <v>0</v>
      </c>
      <c r="N13855" s="22">
        <v>15.5</v>
      </c>
      <c r="O13855" s="22">
        <v>100</v>
      </c>
      <c r="P13855" s="22">
        <v>100</v>
      </c>
      <c r="Q13855" s="22">
        <v>0</v>
      </c>
      <c r="R13855" s="22"/>
      <c r="S13855" s="22">
        <v>0</v>
      </c>
      <c r="T13855" s="39">
        <f t="shared" si="216"/>
        <v>46235</v>
      </c>
    </row>
    <row r="13856" spans="1:20" x14ac:dyDescent="0.25">
      <c r="A13856" s="22" t="s">
        <v>12537</v>
      </c>
      <c r="B13856" s="22" t="s">
        <v>12538</v>
      </c>
      <c r="C13856" s="22" t="s">
        <v>13891</v>
      </c>
      <c r="D13856" s="22">
        <v>1</v>
      </c>
      <c r="E13856" s="22">
        <v>1</v>
      </c>
      <c r="F13856" s="22">
        <v>1</v>
      </c>
      <c r="G13856" s="22">
        <v>1</v>
      </c>
      <c r="H13856" s="22">
        <v>1</v>
      </c>
      <c r="I13856" s="22">
        <v>0</v>
      </c>
      <c r="J13856" s="22">
        <v>0</v>
      </c>
      <c r="K13856" s="22">
        <v>0</v>
      </c>
      <c r="L13856" s="22">
        <v>0</v>
      </c>
      <c r="M13856" s="22">
        <v>0</v>
      </c>
      <c r="N13856" s="22">
        <v>12</v>
      </c>
      <c r="O13856" s="22">
        <v>100</v>
      </c>
      <c r="P13856" s="22">
        <v>100</v>
      </c>
      <c r="Q13856" s="22">
        <v>0</v>
      </c>
      <c r="R13856" s="22"/>
      <c r="S13856" s="22">
        <v>0</v>
      </c>
      <c r="T13856" s="39">
        <f t="shared" si="216"/>
        <v>46235</v>
      </c>
    </row>
    <row r="13857" spans="1:20" x14ac:dyDescent="0.25">
      <c r="A13857" s="22" t="s">
        <v>12537</v>
      </c>
      <c r="B13857" s="22" t="s">
        <v>12538</v>
      </c>
      <c r="C13857" s="22" t="s">
        <v>13892</v>
      </c>
      <c r="D13857" s="22">
        <v>1</v>
      </c>
      <c r="E13857" s="22">
        <v>0</v>
      </c>
      <c r="F13857" s="22">
        <v>0</v>
      </c>
      <c r="G13857" s="22"/>
      <c r="H13857" s="22">
        <v>0</v>
      </c>
      <c r="I13857" s="22">
        <v>0</v>
      </c>
      <c r="J13857" s="22">
        <v>0</v>
      </c>
      <c r="K13857" s="22">
        <v>0</v>
      </c>
      <c r="L13857" s="22">
        <v>0</v>
      </c>
      <c r="M13857" s="22">
        <v>0</v>
      </c>
      <c r="N13857" s="22"/>
      <c r="O13857" s="22">
        <v>0</v>
      </c>
      <c r="P13857" s="22"/>
      <c r="Q13857" s="22"/>
      <c r="R13857" s="22"/>
      <c r="S13857" s="22"/>
      <c r="T13857" s="39">
        <f t="shared" si="216"/>
        <v>46235</v>
      </c>
    </row>
    <row r="13858" spans="1:20" x14ac:dyDescent="0.25">
      <c r="A13858" s="22" t="s">
        <v>12537</v>
      </c>
      <c r="B13858" s="22" t="s">
        <v>12538</v>
      </c>
      <c r="C13858" s="22" t="s">
        <v>13893</v>
      </c>
      <c r="D13858" s="22">
        <v>1</v>
      </c>
      <c r="E13858" s="22">
        <v>1</v>
      </c>
      <c r="F13858" s="22">
        <v>1</v>
      </c>
      <c r="G13858" s="22">
        <v>1</v>
      </c>
      <c r="H13858" s="22">
        <v>1</v>
      </c>
      <c r="I13858" s="22">
        <v>0</v>
      </c>
      <c r="J13858" s="22">
        <v>0</v>
      </c>
      <c r="K13858" s="22">
        <v>0</v>
      </c>
      <c r="L13858" s="22">
        <v>0</v>
      </c>
      <c r="M13858" s="22">
        <v>0</v>
      </c>
      <c r="N13858" s="22">
        <v>14</v>
      </c>
      <c r="O13858" s="22">
        <v>100</v>
      </c>
      <c r="P13858" s="22">
        <v>100</v>
      </c>
      <c r="Q13858" s="22">
        <v>0</v>
      </c>
      <c r="R13858" s="22"/>
      <c r="S13858" s="22">
        <v>0</v>
      </c>
      <c r="T13858" s="39">
        <f t="shared" si="216"/>
        <v>46235</v>
      </c>
    </row>
    <row r="13859" spans="1:20" x14ac:dyDescent="0.25">
      <c r="A13859" s="22" t="s">
        <v>12537</v>
      </c>
      <c r="B13859" s="22" t="s">
        <v>12538</v>
      </c>
      <c r="C13859" s="22" t="s">
        <v>13894</v>
      </c>
      <c r="D13859" s="22">
        <v>1</v>
      </c>
      <c r="E13859" s="22">
        <v>1</v>
      </c>
      <c r="F13859" s="22">
        <v>0</v>
      </c>
      <c r="G13859" s="22">
        <v>1</v>
      </c>
      <c r="H13859" s="22">
        <v>0</v>
      </c>
      <c r="I13859" s="22">
        <v>0</v>
      </c>
      <c r="J13859" s="22">
        <v>0</v>
      </c>
      <c r="K13859" s="22">
        <v>0</v>
      </c>
      <c r="L13859" s="22">
        <v>0</v>
      </c>
      <c r="M13859" s="22">
        <v>0</v>
      </c>
      <c r="N13859" s="22">
        <v>16</v>
      </c>
      <c r="O13859" s="22">
        <v>100</v>
      </c>
      <c r="P13859" s="22">
        <v>0</v>
      </c>
      <c r="Q13859" s="22"/>
      <c r="R13859" s="22"/>
      <c r="S13859" s="22">
        <v>0</v>
      </c>
      <c r="T13859" s="39">
        <f t="shared" si="216"/>
        <v>46235</v>
      </c>
    </row>
    <row r="13860" spans="1:20" x14ac:dyDescent="0.25">
      <c r="A13860" s="22" t="s">
        <v>12537</v>
      </c>
      <c r="B13860" s="22" t="s">
        <v>12538</v>
      </c>
      <c r="C13860" s="22" t="s">
        <v>13895</v>
      </c>
      <c r="D13860" s="22">
        <v>1</v>
      </c>
      <c r="E13860" s="22">
        <v>1</v>
      </c>
      <c r="F13860" s="22">
        <v>0</v>
      </c>
      <c r="G13860" s="22">
        <v>1</v>
      </c>
      <c r="H13860" s="22">
        <v>0</v>
      </c>
      <c r="I13860" s="22">
        <v>0</v>
      </c>
      <c r="J13860" s="22">
        <v>0</v>
      </c>
      <c r="K13860" s="22">
        <v>0</v>
      </c>
      <c r="L13860" s="22">
        <v>0</v>
      </c>
      <c r="M13860" s="22">
        <v>0</v>
      </c>
      <c r="N13860" s="22">
        <v>-8</v>
      </c>
      <c r="O13860" s="22">
        <v>100</v>
      </c>
      <c r="P13860" s="22">
        <v>0</v>
      </c>
      <c r="Q13860" s="22"/>
      <c r="R13860" s="22"/>
      <c r="S13860" s="22">
        <v>0</v>
      </c>
      <c r="T13860" s="39">
        <f t="shared" si="216"/>
        <v>46235</v>
      </c>
    </row>
    <row r="13861" spans="1:20" x14ac:dyDescent="0.25">
      <c r="A13861" s="22" t="s">
        <v>12537</v>
      </c>
      <c r="B13861" s="22" t="s">
        <v>12538</v>
      </c>
      <c r="C13861" s="22" t="s">
        <v>13896</v>
      </c>
      <c r="D13861" s="22">
        <v>1</v>
      </c>
      <c r="E13861" s="22">
        <v>1</v>
      </c>
      <c r="F13861" s="22">
        <v>1</v>
      </c>
      <c r="G13861" s="22">
        <v>2</v>
      </c>
      <c r="H13861" s="22">
        <v>1</v>
      </c>
      <c r="I13861" s="22">
        <v>0</v>
      </c>
      <c r="J13861" s="22">
        <v>0</v>
      </c>
      <c r="K13861" s="22">
        <v>0</v>
      </c>
      <c r="L13861" s="22">
        <v>0</v>
      </c>
      <c r="M13861" s="22">
        <v>0</v>
      </c>
      <c r="N13861" s="22">
        <v>17</v>
      </c>
      <c r="O13861" s="22">
        <v>100</v>
      </c>
      <c r="P13861" s="22">
        <v>100</v>
      </c>
      <c r="Q13861" s="22">
        <v>0</v>
      </c>
      <c r="R13861" s="22"/>
      <c r="S13861" s="22">
        <v>0</v>
      </c>
      <c r="T13861" s="39">
        <f t="shared" si="216"/>
        <v>46235</v>
      </c>
    </row>
    <row r="13862" spans="1:20" x14ac:dyDescent="0.25">
      <c r="A13862" s="22" t="s">
        <v>12537</v>
      </c>
      <c r="B13862" s="22" t="s">
        <v>12538</v>
      </c>
      <c r="C13862" s="22" t="s">
        <v>13897</v>
      </c>
      <c r="D13862" s="22">
        <v>1</v>
      </c>
      <c r="E13862" s="22">
        <v>1</v>
      </c>
      <c r="F13862" s="22">
        <v>1</v>
      </c>
      <c r="G13862" s="22">
        <v>2</v>
      </c>
      <c r="H13862" s="22">
        <v>1</v>
      </c>
      <c r="I13862" s="22">
        <v>0</v>
      </c>
      <c r="J13862" s="22">
        <v>0</v>
      </c>
      <c r="K13862" s="22">
        <v>0</v>
      </c>
      <c r="L13862" s="22">
        <v>0</v>
      </c>
      <c r="M13862" s="22">
        <v>0</v>
      </c>
      <c r="N13862" s="22">
        <v>38</v>
      </c>
      <c r="O13862" s="22">
        <v>100</v>
      </c>
      <c r="P13862" s="22">
        <v>100</v>
      </c>
      <c r="Q13862" s="22">
        <v>0</v>
      </c>
      <c r="R13862" s="22"/>
      <c r="S13862" s="22">
        <v>0</v>
      </c>
      <c r="T13862" s="39">
        <f t="shared" si="216"/>
        <v>46235</v>
      </c>
    </row>
    <row r="13863" spans="1:20" x14ac:dyDescent="0.25">
      <c r="A13863" s="22" t="s">
        <v>12537</v>
      </c>
      <c r="B13863" s="22" t="s">
        <v>12538</v>
      </c>
      <c r="C13863" s="22" t="s">
        <v>13898</v>
      </c>
      <c r="D13863" s="22">
        <v>1</v>
      </c>
      <c r="E13863" s="22">
        <v>0</v>
      </c>
      <c r="F13863" s="22">
        <v>0</v>
      </c>
      <c r="G13863" s="22"/>
      <c r="H13863" s="22">
        <v>0</v>
      </c>
      <c r="I13863" s="22">
        <v>0</v>
      </c>
      <c r="J13863" s="22">
        <v>0</v>
      </c>
      <c r="K13863" s="22">
        <v>0</v>
      </c>
      <c r="L13863" s="22">
        <v>0</v>
      </c>
      <c r="M13863" s="22">
        <v>0</v>
      </c>
      <c r="N13863" s="22"/>
      <c r="O13863" s="22">
        <v>0</v>
      </c>
      <c r="P13863" s="22"/>
      <c r="Q13863" s="22"/>
      <c r="R13863" s="22"/>
      <c r="S13863" s="22"/>
      <c r="T13863" s="39">
        <f t="shared" si="216"/>
        <v>46235</v>
      </c>
    </row>
    <row r="13864" spans="1:20" x14ac:dyDescent="0.25">
      <c r="A13864" s="22" t="s">
        <v>12537</v>
      </c>
      <c r="B13864" s="22" t="s">
        <v>12538</v>
      </c>
      <c r="C13864" s="22" t="s">
        <v>13899</v>
      </c>
      <c r="D13864" s="22">
        <v>1</v>
      </c>
      <c r="E13864" s="22">
        <v>1</v>
      </c>
      <c r="F13864" s="22">
        <v>1</v>
      </c>
      <c r="G13864" s="22">
        <v>2</v>
      </c>
      <c r="H13864" s="22">
        <v>1</v>
      </c>
      <c r="I13864" s="22">
        <v>0</v>
      </c>
      <c r="J13864" s="22">
        <v>0</v>
      </c>
      <c r="K13864" s="22">
        <v>0</v>
      </c>
      <c r="L13864" s="22">
        <v>0</v>
      </c>
      <c r="M13864" s="22">
        <v>0</v>
      </c>
      <c r="N13864" s="22">
        <v>16.5</v>
      </c>
      <c r="O13864" s="22">
        <v>100</v>
      </c>
      <c r="P13864" s="22">
        <v>100</v>
      </c>
      <c r="Q13864" s="22">
        <v>0</v>
      </c>
      <c r="R13864" s="22"/>
      <c r="S13864" s="22">
        <v>0</v>
      </c>
      <c r="T13864" s="39">
        <f t="shared" si="216"/>
        <v>46235</v>
      </c>
    </row>
    <row r="13865" spans="1:20" x14ac:dyDescent="0.25">
      <c r="A13865" s="22" t="s">
        <v>12537</v>
      </c>
      <c r="B13865" s="22" t="s">
        <v>12538</v>
      </c>
      <c r="C13865" s="22" t="s">
        <v>13900</v>
      </c>
      <c r="D13865" s="22">
        <v>1</v>
      </c>
      <c r="E13865" s="22">
        <v>1</v>
      </c>
      <c r="F13865" s="22">
        <v>1</v>
      </c>
      <c r="G13865" s="22">
        <v>1</v>
      </c>
      <c r="H13865" s="22">
        <v>1</v>
      </c>
      <c r="I13865" s="22">
        <v>0</v>
      </c>
      <c r="J13865" s="22">
        <v>0</v>
      </c>
      <c r="K13865" s="22">
        <v>0</v>
      </c>
      <c r="L13865" s="22">
        <v>0</v>
      </c>
      <c r="M13865" s="22">
        <v>0</v>
      </c>
      <c r="N13865" s="22">
        <v>12</v>
      </c>
      <c r="O13865" s="22">
        <v>100</v>
      </c>
      <c r="P13865" s="22">
        <v>100</v>
      </c>
      <c r="Q13865" s="22">
        <v>0</v>
      </c>
      <c r="R13865" s="22"/>
      <c r="S13865" s="22">
        <v>0</v>
      </c>
      <c r="T13865" s="39">
        <f t="shared" si="216"/>
        <v>46235</v>
      </c>
    </row>
    <row r="13866" spans="1:20" x14ac:dyDescent="0.25">
      <c r="A13866" s="22" t="s">
        <v>12537</v>
      </c>
      <c r="B13866" s="22" t="s">
        <v>12538</v>
      </c>
      <c r="C13866" s="22" t="s">
        <v>13901</v>
      </c>
      <c r="D13866" s="22">
        <v>1</v>
      </c>
      <c r="E13866" s="22">
        <v>1</v>
      </c>
      <c r="F13866" s="22">
        <v>1</v>
      </c>
      <c r="G13866" s="22">
        <v>1</v>
      </c>
      <c r="H13866" s="22">
        <v>1</v>
      </c>
      <c r="I13866" s="22">
        <v>0</v>
      </c>
      <c r="J13866" s="22">
        <v>0</v>
      </c>
      <c r="K13866" s="22">
        <v>0</v>
      </c>
      <c r="L13866" s="22">
        <v>0</v>
      </c>
      <c r="M13866" s="22">
        <v>0</v>
      </c>
      <c r="N13866" s="22">
        <v>15</v>
      </c>
      <c r="O13866" s="22">
        <v>100</v>
      </c>
      <c r="P13866" s="22">
        <v>100</v>
      </c>
      <c r="Q13866" s="22">
        <v>0</v>
      </c>
      <c r="R13866" s="22"/>
      <c r="S13866" s="22">
        <v>0</v>
      </c>
      <c r="T13866" s="39">
        <f t="shared" si="216"/>
        <v>46235</v>
      </c>
    </row>
    <row r="13867" spans="1:20" x14ac:dyDescent="0.25">
      <c r="A13867" s="22" t="s">
        <v>12537</v>
      </c>
      <c r="B13867" s="22" t="s">
        <v>12538</v>
      </c>
      <c r="C13867" s="22" t="s">
        <v>13902</v>
      </c>
      <c r="D13867" s="22">
        <v>1</v>
      </c>
      <c r="E13867" s="22">
        <v>0</v>
      </c>
      <c r="F13867" s="22">
        <v>0</v>
      </c>
      <c r="G13867" s="22"/>
      <c r="H13867" s="22">
        <v>0</v>
      </c>
      <c r="I13867" s="22">
        <v>0</v>
      </c>
      <c r="J13867" s="22">
        <v>0</v>
      </c>
      <c r="K13867" s="22">
        <v>0</v>
      </c>
      <c r="L13867" s="22">
        <v>0</v>
      </c>
      <c r="M13867" s="22">
        <v>0</v>
      </c>
      <c r="N13867" s="22"/>
      <c r="O13867" s="22">
        <v>0</v>
      </c>
      <c r="P13867" s="22"/>
      <c r="Q13867" s="22"/>
      <c r="R13867" s="22"/>
      <c r="S13867" s="22"/>
      <c r="T13867" s="39">
        <f t="shared" si="216"/>
        <v>46235</v>
      </c>
    </row>
    <row r="13868" spans="1:20" x14ac:dyDescent="0.25">
      <c r="A13868" s="22" t="s">
        <v>12537</v>
      </c>
      <c r="B13868" s="22" t="s">
        <v>12538</v>
      </c>
      <c r="C13868" s="22" t="s">
        <v>13903</v>
      </c>
      <c r="D13868" s="22">
        <v>1</v>
      </c>
      <c r="E13868" s="22">
        <v>0</v>
      </c>
      <c r="F13868" s="22">
        <v>0</v>
      </c>
      <c r="G13868" s="22"/>
      <c r="H13868" s="22">
        <v>0</v>
      </c>
      <c r="I13868" s="22">
        <v>0</v>
      </c>
      <c r="J13868" s="22">
        <v>0</v>
      </c>
      <c r="K13868" s="22">
        <v>0</v>
      </c>
      <c r="L13868" s="22">
        <v>0</v>
      </c>
      <c r="M13868" s="22">
        <v>0</v>
      </c>
      <c r="N13868" s="22"/>
      <c r="O13868" s="22">
        <v>0</v>
      </c>
      <c r="P13868" s="22"/>
      <c r="Q13868" s="22"/>
      <c r="R13868" s="22"/>
      <c r="S13868" s="22"/>
      <c r="T13868" s="39">
        <f t="shared" si="216"/>
        <v>46235</v>
      </c>
    </row>
    <row r="13869" spans="1:20" x14ac:dyDescent="0.25">
      <c r="A13869" s="22" t="s">
        <v>12537</v>
      </c>
      <c r="B13869" s="22" t="s">
        <v>12538</v>
      </c>
      <c r="C13869" s="22" t="s">
        <v>13904</v>
      </c>
      <c r="D13869" s="22">
        <v>1</v>
      </c>
      <c r="E13869" s="22">
        <v>0</v>
      </c>
      <c r="F13869" s="22">
        <v>0</v>
      </c>
      <c r="G13869" s="22"/>
      <c r="H13869" s="22">
        <v>0</v>
      </c>
      <c r="I13869" s="22">
        <v>0</v>
      </c>
      <c r="J13869" s="22">
        <v>0</v>
      </c>
      <c r="K13869" s="22">
        <v>0</v>
      </c>
      <c r="L13869" s="22">
        <v>0</v>
      </c>
      <c r="M13869" s="22">
        <v>0</v>
      </c>
      <c r="N13869" s="22">
        <v>-10</v>
      </c>
      <c r="O13869" s="22">
        <v>0</v>
      </c>
      <c r="P13869" s="22"/>
      <c r="Q13869" s="22"/>
      <c r="R13869" s="22"/>
      <c r="S13869" s="22"/>
      <c r="T13869" s="39">
        <f t="shared" si="216"/>
        <v>46235</v>
      </c>
    </row>
    <row r="13870" spans="1:20" x14ac:dyDescent="0.25">
      <c r="A13870" s="22" t="s">
        <v>12537</v>
      </c>
      <c r="B13870" s="22" t="s">
        <v>12538</v>
      </c>
      <c r="C13870" s="22" t="s">
        <v>13905</v>
      </c>
      <c r="D13870" s="22">
        <v>1</v>
      </c>
      <c r="E13870" s="22">
        <v>1</v>
      </c>
      <c r="F13870" s="22">
        <v>1</v>
      </c>
      <c r="G13870" s="22">
        <v>1</v>
      </c>
      <c r="H13870" s="22">
        <v>1</v>
      </c>
      <c r="I13870" s="22">
        <v>0</v>
      </c>
      <c r="J13870" s="22">
        <v>0</v>
      </c>
      <c r="K13870" s="22">
        <v>0</v>
      </c>
      <c r="L13870" s="22">
        <v>0</v>
      </c>
      <c r="M13870" s="22">
        <v>0</v>
      </c>
      <c r="N13870" s="22">
        <v>58</v>
      </c>
      <c r="O13870" s="22">
        <v>100</v>
      </c>
      <c r="P13870" s="22">
        <v>100</v>
      </c>
      <c r="Q13870" s="22">
        <v>0</v>
      </c>
      <c r="R13870" s="22"/>
      <c r="S13870" s="22">
        <v>0</v>
      </c>
      <c r="T13870" s="39">
        <f t="shared" si="216"/>
        <v>46235</v>
      </c>
    </row>
    <row r="13871" spans="1:20" x14ac:dyDescent="0.25">
      <c r="A13871" s="22" t="s">
        <v>12537</v>
      </c>
      <c r="B13871" s="22" t="s">
        <v>12538</v>
      </c>
      <c r="C13871" s="22" t="s">
        <v>13906</v>
      </c>
      <c r="D13871" s="22">
        <v>1</v>
      </c>
      <c r="E13871" s="22">
        <v>1</v>
      </c>
      <c r="F13871" s="22">
        <v>1</v>
      </c>
      <c r="G13871" s="22">
        <v>1</v>
      </c>
      <c r="H13871" s="22">
        <v>1</v>
      </c>
      <c r="I13871" s="22">
        <v>0</v>
      </c>
      <c r="J13871" s="22">
        <v>0</v>
      </c>
      <c r="K13871" s="22">
        <v>0</v>
      </c>
      <c r="L13871" s="22">
        <v>0</v>
      </c>
      <c r="M13871" s="22">
        <v>0</v>
      </c>
      <c r="N13871" s="22">
        <v>12</v>
      </c>
      <c r="O13871" s="22">
        <v>100</v>
      </c>
      <c r="P13871" s="22">
        <v>100</v>
      </c>
      <c r="Q13871" s="22">
        <v>0</v>
      </c>
      <c r="R13871" s="22"/>
      <c r="S13871" s="22">
        <v>0</v>
      </c>
      <c r="T13871" s="39">
        <f t="shared" si="216"/>
        <v>46235</v>
      </c>
    </row>
    <row r="13872" spans="1:20" x14ac:dyDescent="0.25">
      <c r="A13872" s="22" t="s">
        <v>12537</v>
      </c>
      <c r="B13872" s="22" t="s">
        <v>12538</v>
      </c>
      <c r="C13872" s="22" t="s">
        <v>13907</v>
      </c>
      <c r="D13872" s="22">
        <v>1</v>
      </c>
      <c r="E13872" s="22">
        <v>1</v>
      </c>
      <c r="F13872" s="22">
        <v>1</v>
      </c>
      <c r="G13872" s="22">
        <v>1</v>
      </c>
      <c r="H13872" s="22">
        <v>1</v>
      </c>
      <c r="I13872" s="22">
        <v>0</v>
      </c>
      <c r="J13872" s="22">
        <v>0</v>
      </c>
      <c r="K13872" s="22">
        <v>0</v>
      </c>
      <c r="L13872" s="22">
        <v>0</v>
      </c>
      <c r="M13872" s="22">
        <v>0</v>
      </c>
      <c r="N13872" s="22">
        <v>2</v>
      </c>
      <c r="O13872" s="22">
        <v>100</v>
      </c>
      <c r="P13872" s="22">
        <v>100</v>
      </c>
      <c r="Q13872" s="22">
        <v>0</v>
      </c>
      <c r="R13872" s="22"/>
      <c r="S13872" s="22">
        <v>0</v>
      </c>
      <c r="T13872" s="39">
        <f t="shared" si="216"/>
        <v>46235</v>
      </c>
    </row>
    <row r="13873" spans="1:20" x14ac:dyDescent="0.25">
      <c r="A13873" s="22" t="s">
        <v>12537</v>
      </c>
      <c r="B13873" s="22" t="s">
        <v>12538</v>
      </c>
      <c r="C13873" s="22" t="s">
        <v>13908</v>
      </c>
      <c r="D13873" s="22">
        <v>1</v>
      </c>
      <c r="E13873" s="22">
        <v>0</v>
      </c>
      <c r="F13873" s="22">
        <v>0</v>
      </c>
      <c r="G13873" s="22"/>
      <c r="H13873" s="22">
        <v>0</v>
      </c>
      <c r="I13873" s="22">
        <v>0</v>
      </c>
      <c r="J13873" s="22">
        <v>0</v>
      </c>
      <c r="K13873" s="22">
        <v>0</v>
      </c>
      <c r="L13873" s="22">
        <v>0</v>
      </c>
      <c r="M13873" s="22">
        <v>0</v>
      </c>
      <c r="N13873" s="22">
        <v>-8</v>
      </c>
      <c r="O13873" s="22">
        <v>0</v>
      </c>
      <c r="P13873" s="22"/>
      <c r="Q13873" s="22"/>
      <c r="R13873" s="22"/>
      <c r="S13873" s="22"/>
      <c r="T13873" s="39">
        <f t="shared" si="216"/>
        <v>46235</v>
      </c>
    </row>
    <row r="13874" spans="1:20" x14ac:dyDescent="0.25">
      <c r="A13874" s="22" t="s">
        <v>12537</v>
      </c>
      <c r="B13874" s="22" t="s">
        <v>12538</v>
      </c>
      <c r="C13874" s="22" t="s">
        <v>13909</v>
      </c>
      <c r="D13874" s="22">
        <v>1</v>
      </c>
      <c r="E13874" s="22">
        <v>1</v>
      </c>
      <c r="F13874" s="22">
        <v>1</v>
      </c>
      <c r="G13874" s="22">
        <v>2</v>
      </c>
      <c r="H13874" s="22">
        <v>1</v>
      </c>
      <c r="I13874" s="22">
        <v>0</v>
      </c>
      <c r="J13874" s="22">
        <v>0</v>
      </c>
      <c r="K13874" s="22">
        <v>0</v>
      </c>
      <c r="L13874" s="22">
        <v>0</v>
      </c>
      <c r="M13874" s="22">
        <v>0</v>
      </c>
      <c r="N13874" s="22">
        <v>35</v>
      </c>
      <c r="O13874" s="22">
        <v>100</v>
      </c>
      <c r="P13874" s="22">
        <v>100</v>
      </c>
      <c r="Q13874" s="22">
        <v>0</v>
      </c>
      <c r="R13874" s="22"/>
      <c r="S13874" s="22">
        <v>0</v>
      </c>
      <c r="T13874" s="39">
        <f t="shared" si="216"/>
        <v>46235</v>
      </c>
    </row>
    <row r="13875" spans="1:20" x14ac:dyDescent="0.25">
      <c r="A13875" s="22" t="s">
        <v>12537</v>
      </c>
      <c r="B13875" s="22" t="s">
        <v>12538</v>
      </c>
      <c r="C13875" s="22" t="s">
        <v>13910</v>
      </c>
      <c r="D13875" s="22">
        <v>1</v>
      </c>
      <c r="E13875" s="22">
        <v>1</v>
      </c>
      <c r="F13875" s="22">
        <v>0</v>
      </c>
      <c r="G13875" s="22">
        <v>1</v>
      </c>
      <c r="H13875" s="22">
        <v>0</v>
      </c>
      <c r="I13875" s="22">
        <v>0</v>
      </c>
      <c r="J13875" s="22">
        <v>0</v>
      </c>
      <c r="K13875" s="22">
        <v>0</v>
      </c>
      <c r="L13875" s="22">
        <v>0</v>
      </c>
      <c r="M13875" s="22">
        <v>0</v>
      </c>
      <c r="N13875" s="22">
        <v>59</v>
      </c>
      <c r="O13875" s="22">
        <v>100</v>
      </c>
      <c r="P13875" s="22">
        <v>0</v>
      </c>
      <c r="Q13875" s="22"/>
      <c r="R13875" s="22"/>
      <c r="S13875" s="22">
        <v>0</v>
      </c>
      <c r="T13875" s="39">
        <f t="shared" si="216"/>
        <v>46235</v>
      </c>
    </row>
    <row r="13876" spans="1:20" x14ac:dyDescent="0.25">
      <c r="A13876" s="22" t="s">
        <v>12537</v>
      </c>
      <c r="B13876" s="22" t="s">
        <v>12538</v>
      </c>
      <c r="C13876" s="22" t="s">
        <v>13911</v>
      </c>
      <c r="D13876" s="22">
        <v>1</v>
      </c>
      <c r="E13876" s="22">
        <v>1</v>
      </c>
      <c r="F13876" s="22">
        <v>1</v>
      </c>
      <c r="G13876" s="22">
        <v>1</v>
      </c>
      <c r="H13876" s="22">
        <v>1</v>
      </c>
      <c r="I13876" s="22">
        <v>0</v>
      </c>
      <c r="J13876" s="22">
        <v>1</v>
      </c>
      <c r="K13876" s="22">
        <v>0</v>
      </c>
      <c r="L13876" s="22">
        <v>1</v>
      </c>
      <c r="M13876" s="22">
        <v>0</v>
      </c>
      <c r="N13876" s="22">
        <v>14</v>
      </c>
      <c r="O13876" s="22">
        <v>100</v>
      </c>
      <c r="P13876" s="22">
        <v>100</v>
      </c>
      <c r="Q13876" s="22">
        <v>0</v>
      </c>
      <c r="R13876" s="22"/>
      <c r="S13876" s="22">
        <v>100</v>
      </c>
      <c r="T13876" s="39">
        <f t="shared" si="216"/>
        <v>46235</v>
      </c>
    </row>
    <row r="13877" spans="1:20" x14ac:dyDescent="0.25">
      <c r="A13877" s="22" t="s">
        <v>12537</v>
      </c>
      <c r="B13877" s="22" t="s">
        <v>12538</v>
      </c>
      <c r="C13877" s="22" t="s">
        <v>13912</v>
      </c>
      <c r="D13877" s="22">
        <v>1</v>
      </c>
      <c r="E13877" s="22">
        <v>1</v>
      </c>
      <c r="F13877" s="22">
        <v>0</v>
      </c>
      <c r="G13877" s="22">
        <v>1</v>
      </c>
      <c r="H13877" s="22">
        <v>0</v>
      </c>
      <c r="I13877" s="22">
        <v>0</v>
      </c>
      <c r="J13877" s="22">
        <v>0</v>
      </c>
      <c r="K13877" s="22">
        <v>0</v>
      </c>
      <c r="L13877" s="22">
        <v>0</v>
      </c>
      <c r="M13877" s="22">
        <v>0</v>
      </c>
      <c r="N13877" s="22">
        <v>16</v>
      </c>
      <c r="O13877" s="22">
        <v>100</v>
      </c>
      <c r="P13877" s="22">
        <v>0</v>
      </c>
      <c r="Q13877" s="22"/>
      <c r="R13877" s="22"/>
      <c r="S13877" s="22">
        <v>0</v>
      </c>
      <c r="T13877" s="39">
        <f t="shared" si="216"/>
        <v>46235</v>
      </c>
    </row>
    <row r="13878" spans="1:20" x14ac:dyDescent="0.25">
      <c r="A13878" s="22" t="s">
        <v>12537</v>
      </c>
      <c r="B13878" s="22" t="s">
        <v>12538</v>
      </c>
      <c r="C13878" s="22" t="s">
        <v>13913</v>
      </c>
      <c r="D13878" s="22">
        <v>1</v>
      </c>
      <c r="E13878" s="22">
        <v>1</v>
      </c>
      <c r="F13878" s="22">
        <v>1</v>
      </c>
      <c r="G13878" s="22">
        <v>1</v>
      </c>
      <c r="H13878" s="22">
        <v>1</v>
      </c>
      <c r="I13878" s="22">
        <v>0</v>
      </c>
      <c r="J13878" s="22">
        <v>0</v>
      </c>
      <c r="K13878" s="22">
        <v>0</v>
      </c>
      <c r="L13878" s="22">
        <v>0</v>
      </c>
      <c r="M13878" s="22">
        <v>0</v>
      </c>
      <c r="N13878" s="22">
        <v>11</v>
      </c>
      <c r="O13878" s="22">
        <v>100</v>
      </c>
      <c r="P13878" s="22">
        <v>100</v>
      </c>
      <c r="Q13878" s="22">
        <v>0</v>
      </c>
      <c r="R13878" s="22"/>
      <c r="S13878" s="22">
        <v>0</v>
      </c>
      <c r="T13878" s="39">
        <f t="shared" si="216"/>
        <v>46235</v>
      </c>
    </row>
    <row r="13879" spans="1:20" x14ac:dyDescent="0.25">
      <c r="A13879" s="22" t="s">
        <v>12537</v>
      </c>
      <c r="B13879" s="22" t="s">
        <v>12538</v>
      </c>
      <c r="C13879" s="22" t="s">
        <v>13914</v>
      </c>
      <c r="D13879" s="22">
        <v>1</v>
      </c>
      <c r="E13879" s="22">
        <v>1</v>
      </c>
      <c r="F13879" s="22">
        <v>1</v>
      </c>
      <c r="G13879" s="22">
        <v>1</v>
      </c>
      <c r="H13879" s="22">
        <v>1</v>
      </c>
      <c r="I13879" s="22">
        <v>0</v>
      </c>
      <c r="J13879" s="22">
        <v>0</v>
      </c>
      <c r="K13879" s="22">
        <v>0</v>
      </c>
      <c r="L13879" s="22">
        <v>0</v>
      </c>
      <c r="M13879" s="22">
        <v>0</v>
      </c>
      <c r="N13879" s="22">
        <v>24.5</v>
      </c>
      <c r="O13879" s="22">
        <v>100</v>
      </c>
      <c r="P13879" s="22">
        <v>100</v>
      </c>
      <c r="Q13879" s="22">
        <v>0</v>
      </c>
      <c r="R13879" s="22"/>
      <c r="S13879" s="22">
        <v>0</v>
      </c>
      <c r="T13879" s="39">
        <f t="shared" si="216"/>
        <v>46235</v>
      </c>
    </row>
    <row r="13880" spans="1:20" x14ac:dyDescent="0.25">
      <c r="A13880" s="22" t="s">
        <v>12537</v>
      </c>
      <c r="B13880" s="22" t="s">
        <v>12538</v>
      </c>
      <c r="C13880" s="22" t="s">
        <v>13915</v>
      </c>
      <c r="D13880" s="22">
        <v>1</v>
      </c>
      <c r="E13880" s="22">
        <v>1</v>
      </c>
      <c r="F13880" s="22">
        <v>0</v>
      </c>
      <c r="G13880" s="22">
        <v>1</v>
      </c>
      <c r="H13880" s="22">
        <v>0</v>
      </c>
      <c r="I13880" s="22">
        <v>0</v>
      </c>
      <c r="J13880" s="22">
        <v>0</v>
      </c>
      <c r="K13880" s="22">
        <v>0</v>
      </c>
      <c r="L13880" s="22">
        <v>0</v>
      </c>
      <c r="M13880" s="22">
        <v>0</v>
      </c>
      <c r="N13880" s="22">
        <v>11</v>
      </c>
      <c r="O13880" s="22">
        <v>100</v>
      </c>
      <c r="P13880" s="22">
        <v>0</v>
      </c>
      <c r="Q13880" s="22"/>
      <c r="R13880" s="22"/>
      <c r="S13880" s="22">
        <v>0</v>
      </c>
      <c r="T13880" s="39">
        <f t="shared" si="216"/>
        <v>46235</v>
      </c>
    </row>
    <row r="13881" spans="1:20" x14ac:dyDescent="0.25">
      <c r="A13881" s="22" t="s">
        <v>12537</v>
      </c>
      <c r="B13881" s="22" t="s">
        <v>12538</v>
      </c>
      <c r="C13881" s="22" t="s">
        <v>13916</v>
      </c>
      <c r="D13881" s="22">
        <v>1</v>
      </c>
      <c r="E13881" s="22">
        <v>1</v>
      </c>
      <c r="F13881" s="22">
        <v>0</v>
      </c>
      <c r="G13881" s="22">
        <v>2</v>
      </c>
      <c r="H13881" s="22">
        <v>0</v>
      </c>
      <c r="I13881" s="22">
        <v>0</v>
      </c>
      <c r="J13881" s="22">
        <v>0</v>
      </c>
      <c r="K13881" s="22">
        <v>0</v>
      </c>
      <c r="L13881" s="22">
        <v>0</v>
      </c>
      <c r="M13881" s="22">
        <v>0</v>
      </c>
      <c r="N13881" s="22">
        <v>13</v>
      </c>
      <c r="O13881" s="22">
        <v>100</v>
      </c>
      <c r="P13881" s="22">
        <v>0</v>
      </c>
      <c r="Q13881" s="22"/>
      <c r="R13881" s="22"/>
      <c r="S13881" s="22">
        <v>0</v>
      </c>
      <c r="T13881" s="39">
        <f t="shared" si="216"/>
        <v>46235</v>
      </c>
    </row>
    <row r="13882" spans="1:20" x14ac:dyDescent="0.25">
      <c r="A13882" s="22" t="s">
        <v>12537</v>
      </c>
      <c r="B13882" s="22" t="s">
        <v>12538</v>
      </c>
      <c r="C13882" s="22" t="s">
        <v>13917</v>
      </c>
      <c r="D13882" s="22">
        <v>1</v>
      </c>
      <c r="E13882" s="22">
        <v>1</v>
      </c>
      <c r="F13882" s="22">
        <v>1</v>
      </c>
      <c r="G13882" s="22">
        <v>1</v>
      </c>
      <c r="H13882" s="22">
        <v>1</v>
      </c>
      <c r="I13882" s="22">
        <v>0</v>
      </c>
      <c r="J13882" s="22">
        <v>0</v>
      </c>
      <c r="K13882" s="22">
        <v>0</v>
      </c>
      <c r="L13882" s="22">
        <v>0</v>
      </c>
      <c r="M13882" s="22">
        <v>0</v>
      </c>
      <c r="N13882" s="22">
        <v>10</v>
      </c>
      <c r="O13882" s="22">
        <v>100</v>
      </c>
      <c r="P13882" s="22">
        <v>100</v>
      </c>
      <c r="Q13882" s="22">
        <v>0</v>
      </c>
      <c r="R13882" s="22"/>
      <c r="S13882" s="22">
        <v>0</v>
      </c>
      <c r="T13882" s="39">
        <f t="shared" si="216"/>
        <v>46235</v>
      </c>
    </row>
    <row r="13883" spans="1:20" x14ac:dyDescent="0.25">
      <c r="A13883" s="22" t="s">
        <v>12537</v>
      </c>
      <c r="B13883" s="22" t="s">
        <v>12538</v>
      </c>
      <c r="C13883" s="22" t="s">
        <v>13918</v>
      </c>
      <c r="D13883" s="22">
        <v>1</v>
      </c>
      <c r="E13883" s="22">
        <v>1</v>
      </c>
      <c r="F13883" s="22">
        <v>1</v>
      </c>
      <c r="G13883" s="22">
        <v>1</v>
      </c>
      <c r="H13883" s="22">
        <v>1</v>
      </c>
      <c r="I13883" s="22">
        <v>0</v>
      </c>
      <c r="J13883" s="22">
        <v>0</v>
      </c>
      <c r="K13883" s="22">
        <v>0</v>
      </c>
      <c r="L13883" s="22">
        <v>0</v>
      </c>
      <c r="M13883" s="22">
        <v>0</v>
      </c>
      <c r="N13883" s="22">
        <v>25.5</v>
      </c>
      <c r="O13883" s="22">
        <v>100</v>
      </c>
      <c r="P13883" s="22">
        <v>100</v>
      </c>
      <c r="Q13883" s="22">
        <v>0</v>
      </c>
      <c r="R13883" s="22"/>
      <c r="S13883" s="22">
        <v>0</v>
      </c>
      <c r="T13883" s="39">
        <f t="shared" si="216"/>
        <v>46235</v>
      </c>
    </row>
    <row r="13884" spans="1:20" x14ac:dyDescent="0.25">
      <c r="A13884" s="22" t="s">
        <v>12537</v>
      </c>
      <c r="B13884" s="22" t="s">
        <v>12538</v>
      </c>
      <c r="C13884" s="22" t="s">
        <v>13919</v>
      </c>
      <c r="D13884" s="22">
        <v>1</v>
      </c>
      <c r="E13884" s="22">
        <v>1</v>
      </c>
      <c r="F13884" s="22">
        <v>0</v>
      </c>
      <c r="G13884" s="22">
        <v>1</v>
      </c>
      <c r="H13884" s="22">
        <v>0</v>
      </c>
      <c r="I13884" s="22">
        <v>0</v>
      </c>
      <c r="J13884" s="22">
        <v>0</v>
      </c>
      <c r="K13884" s="22">
        <v>0</v>
      </c>
      <c r="L13884" s="22">
        <v>0</v>
      </c>
      <c r="M13884" s="22">
        <v>0</v>
      </c>
      <c r="N13884" s="22">
        <v>18</v>
      </c>
      <c r="O13884" s="22">
        <v>100</v>
      </c>
      <c r="P13884" s="22">
        <v>0</v>
      </c>
      <c r="Q13884" s="22"/>
      <c r="R13884" s="22"/>
      <c r="S13884" s="22">
        <v>0</v>
      </c>
      <c r="T13884" s="39">
        <f t="shared" si="216"/>
        <v>46235</v>
      </c>
    </row>
    <row r="13885" spans="1:20" x14ac:dyDescent="0.25">
      <c r="A13885" s="22" t="s">
        <v>12537</v>
      </c>
      <c r="B13885" s="22" t="s">
        <v>12538</v>
      </c>
      <c r="C13885" s="22" t="s">
        <v>13920</v>
      </c>
      <c r="D13885" s="22">
        <v>1</v>
      </c>
      <c r="E13885" s="22">
        <v>1</v>
      </c>
      <c r="F13885" s="22">
        <v>1</v>
      </c>
      <c r="G13885" s="22">
        <v>1</v>
      </c>
      <c r="H13885" s="22">
        <v>1</v>
      </c>
      <c r="I13885" s="22">
        <v>0</v>
      </c>
      <c r="J13885" s="22">
        <v>0</v>
      </c>
      <c r="K13885" s="22">
        <v>0</v>
      </c>
      <c r="L13885" s="22">
        <v>0</v>
      </c>
      <c r="M13885" s="22">
        <v>0</v>
      </c>
      <c r="N13885" s="22">
        <v>15</v>
      </c>
      <c r="O13885" s="22">
        <v>100</v>
      </c>
      <c r="P13885" s="22">
        <v>100</v>
      </c>
      <c r="Q13885" s="22">
        <v>0</v>
      </c>
      <c r="R13885" s="22"/>
      <c r="S13885" s="22">
        <v>0</v>
      </c>
      <c r="T13885" s="39">
        <f t="shared" si="216"/>
        <v>46235</v>
      </c>
    </row>
    <row r="13886" spans="1:20" x14ac:dyDescent="0.25">
      <c r="A13886" s="22" t="s">
        <v>12537</v>
      </c>
      <c r="B13886" s="22" t="s">
        <v>12538</v>
      </c>
      <c r="C13886" s="22" t="s">
        <v>13921</v>
      </c>
      <c r="D13886" s="22">
        <v>1</v>
      </c>
      <c r="E13886" s="22">
        <v>1</v>
      </c>
      <c r="F13886" s="22">
        <v>1</v>
      </c>
      <c r="G13886" s="22">
        <v>4</v>
      </c>
      <c r="H13886" s="22">
        <v>1</v>
      </c>
      <c r="I13886" s="22">
        <v>0</v>
      </c>
      <c r="J13886" s="22">
        <v>0</v>
      </c>
      <c r="K13886" s="22">
        <v>0</v>
      </c>
      <c r="L13886" s="22">
        <v>0</v>
      </c>
      <c r="M13886" s="22">
        <v>0</v>
      </c>
      <c r="N13886" s="22">
        <v>72.5</v>
      </c>
      <c r="O13886" s="22">
        <v>100</v>
      </c>
      <c r="P13886" s="22">
        <v>100</v>
      </c>
      <c r="Q13886" s="22">
        <v>0</v>
      </c>
      <c r="R13886" s="22"/>
      <c r="S13886" s="22">
        <v>0</v>
      </c>
      <c r="T13886" s="39">
        <f t="shared" si="216"/>
        <v>46235</v>
      </c>
    </row>
    <row r="13887" spans="1:20" x14ac:dyDescent="0.25">
      <c r="A13887" s="22" t="s">
        <v>12537</v>
      </c>
      <c r="B13887" s="22" t="s">
        <v>12538</v>
      </c>
      <c r="C13887" s="22" t="s">
        <v>13922</v>
      </c>
      <c r="D13887" s="22">
        <v>1</v>
      </c>
      <c r="E13887" s="22">
        <v>1</v>
      </c>
      <c r="F13887" s="22">
        <v>0</v>
      </c>
      <c r="G13887" s="22">
        <v>1</v>
      </c>
      <c r="H13887" s="22">
        <v>0</v>
      </c>
      <c r="I13887" s="22">
        <v>0</v>
      </c>
      <c r="J13887" s="22">
        <v>0</v>
      </c>
      <c r="K13887" s="22">
        <v>0</v>
      </c>
      <c r="L13887" s="22">
        <v>0</v>
      </c>
      <c r="M13887" s="22">
        <v>0</v>
      </c>
      <c r="N13887" s="22">
        <v>26</v>
      </c>
      <c r="O13887" s="22">
        <v>100</v>
      </c>
      <c r="P13887" s="22">
        <v>0</v>
      </c>
      <c r="Q13887" s="22"/>
      <c r="R13887" s="22"/>
      <c r="S13887" s="22">
        <v>0</v>
      </c>
      <c r="T13887" s="39">
        <f t="shared" si="216"/>
        <v>46235</v>
      </c>
    </row>
    <row r="13888" spans="1:20" x14ac:dyDescent="0.25">
      <c r="A13888" s="22" t="s">
        <v>12537</v>
      </c>
      <c r="B13888" s="22" t="s">
        <v>12538</v>
      </c>
      <c r="C13888" s="22" t="s">
        <v>13923</v>
      </c>
      <c r="D13888" s="22">
        <v>1</v>
      </c>
      <c r="E13888" s="22">
        <v>1</v>
      </c>
      <c r="F13888" s="22">
        <v>0</v>
      </c>
      <c r="G13888" s="22">
        <v>1</v>
      </c>
      <c r="H13888" s="22">
        <v>0</v>
      </c>
      <c r="I13888" s="22">
        <v>0</v>
      </c>
      <c r="J13888" s="22">
        <v>0</v>
      </c>
      <c r="K13888" s="22">
        <v>0</v>
      </c>
      <c r="L13888" s="22">
        <v>0</v>
      </c>
      <c r="M13888" s="22">
        <v>0</v>
      </c>
      <c r="N13888" s="22">
        <v>15</v>
      </c>
      <c r="O13888" s="22">
        <v>100</v>
      </c>
      <c r="P13888" s="22">
        <v>0</v>
      </c>
      <c r="Q13888" s="22"/>
      <c r="R13888" s="22"/>
      <c r="S13888" s="22">
        <v>0</v>
      </c>
      <c r="T13888" s="39">
        <f t="shared" si="216"/>
        <v>46235</v>
      </c>
    </row>
    <row r="13889" spans="1:20" x14ac:dyDescent="0.25">
      <c r="A13889" s="22" t="s">
        <v>12537</v>
      </c>
      <c r="B13889" s="22" t="s">
        <v>12538</v>
      </c>
      <c r="C13889" s="22" t="s">
        <v>13924</v>
      </c>
      <c r="D13889" s="22">
        <v>1</v>
      </c>
      <c r="E13889" s="22">
        <v>1</v>
      </c>
      <c r="F13889" s="22">
        <v>1</v>
      </c>
      <c r="G13889" s="22">
        <v>2</v>
      </c>
      <c r="H13889" s="22">
        <v>1</v>
      </c>
      <c r="I13889" s="22">
        <v>0</v>
      </c>
      <c r="J13889" s="22">
        <v>0</v>
      </c>
      <c r="K13889" s="22">
        <v>0</v>
      </c>
      <c r="L13889" s="22">
        <v>0</v>
      </c>
      <c r="M13889" s="22">
        <v>0</v>
      </c>
      <c r="N13889" s="22">
        <v>57</v>
      </c>
      <c r="O13889" s="22">
        <v>100</v>
      </c>
      <c r="P13889" s="22">
        <v>100</v>
      </c>
      <c r="Q13889" s="22">
        <v>0</v>
      </c>
      <c r="R13889" s="22"/>
      <c r="S13889" s="22">
        <v>0</v>
      </c>
      <c r="T13889" s="39">
        <f t="shared" si="216"/>
        <v>46235</v>
      </c>
    </row>
    <row r="13890" spans="1:20" x14ac:dyDescent="0.25">
      <c r="A13890" s="22" t="s">
        <v>12537</v>
      </c>
      <c r="B13890" s="22" t="s">
        <v>12538</v>
      </c>
      <c r="C13890" s="22" t="s">
        <v>13925</v>
      </c>
      <c r="D13890" s="22">
        <v>1</v>
      </c>
      <c r="E13890" s="22">
        <v>1</v>
      </c>
      <c r="F13890" s="22">
        <v>1</v>
      </c>
      <c r="G13890" s="22">
        <v>1</v>
      </c>
      <c r="H13890" s="22">
        <v>1</v>
      </c>
      <c r="I13890" s="22">
        <v>0</v>
      </c>
      <c r="J13890" s="22">
        <v>0</v>
      </c>
      <c r="K13890" s="22">
        <v>0</v>
      </c>
      <c r="L13890" s="22">
        <v>0</v>
      </c>
      <c r="M13890" s="22">
        <v>0</v>
      </c>
      <c r="N13890" s="22">
        <v>25.5</v>
      </c>
      <c r="O13890" s="22">
        <v>100</v>
      </c>
      <c r="P13890" s="22">
        <v>100</v>
      </c>
      <c r="Q13890" s="22">
        <v>0</v>
      </c>
      <c r="R13890" s="22"/>
      <c r="S13890" s="22">
        <v>0</v>
      </c>
      <c r="T13890" s="39">
        <f t="shared" ref="T13890:T13953" si="217">IFERROR(DATEVALUE(A13890),"")</f>
        <v>46235</v>
      </c>
    </row>
    <row r="13891" spans="1:20" x14ac:dyDescent="0.25">
      <c r="A13891" s="22" t="s">
        <v>12537</v>
      </c>
      <c r="B13891" s="22" t="s">
        <v>12538</v>
      </c>
      <c r="C13891" s="22" t="s">
        <v>13926</v>
      </c>
      <c r="D13891" s="22">
        <v>1</v>
      </c>
      <c r="E13891" s="22">
        <v>1</v>
      </c>
      <c r="F13891" s="22">
        <v>1</v>
      </c>
      <c r="G13891" s="22">
        <v>2</v>
      </c>
      <c r="H13891" s="22">
        <v>1</v>
      </c>
      <c r="I13891" s="22">
        <v>0</v>
      </c>
      <c r="J13891" s="22">
        <v>0</v>
      </c>
      <c r="K13891" s="22">
        <v>0</v>
      </c>
      <c r="L13891" s="22">
        <v>0</v>
      </c>
      <c r="M13891" s="22">
        <v>0</v>
      </c>
      <c r="N13891" s="22">
        <v>12.5</v>
      </c>
      <c r="O13891" s="22">
        <v>100</v>
      </c>
      <c r="P13891" s="22">
        <v>100</v>
      </c>
      <c r="Q13891" s="22">
        <v>0</v>
      </c>
      <c r="R13891" s="22"/>
      <c r="S13891" s="22">
        <v>0</v>
      </c>
      <c r="T13891" s="39">
        <f t="shared" si="217"/>
        <v>46235</v>
      </c>
    </row>
    <row r="13892" spans="1:20" x14ac:dyDescent="0.25">
      <c r="A13892" s="22" t="s">
        <v>12537</v>
      </c>
      <c r="B13892" s="22" t="s">
        <v>12538</v>
      </c>
      <c r="C13892" s="22" t="s">
        <v>13927</v>
      </c>
      <c r="D13892" s="22">
        <v>1</v>
      </c>
      <c r="E13892" s="22">
        <v>1</v>
      </c>
      <c r="F13892" s="22">
        <v>1</v>
      </c>
      <c r="G13892" s="22">
        <v>1</v>
      </c>
      <c r="H13892" s="22">
        <v>1</v>
      </c>
      <c r="I13892" s="22">
        <v>0</v>
      </c>
      <c r="J13892" s="22">
        <v>0</v>
      </c>
      <c r="K13892" s="22">
        <v>0</v>
      </c>
      <c r="L13892" s="22">
        <v>0</v>
      </c>
      <c r="M13892" s="22">
        <v>0</v>
      </c>
      <c r="N13892" s="22">
        <v>4</v>
      </c>
      <c r="O13892" s="22">
        <v>100</v>
      </c>
      <c r="P13892" s="22">
        <v>100</v>
      </c>
      <c r="Q13892" s="22">
        <v>0</v>
      </c>
      <c r="R13892" s="22"/>
      <c r="S13892" s="22">
        <v>0</v>
      </c>
      <c r="T13892" s="39">
        <f t="shared" si="217"/>
        <v>46235</v>
      </c>
    </row>
    <row r="13893" spans="1:20" x14ac:dyDescent="0.25">
      <c r="A13893" s="22" t="s">
        <v>12537</v>
      </c>
      <c r="B13893" s="22" t="s">
        <v>12538</v>
      </c>
      <c r="C13893" s="22" t="s">
        <v>13928</v>
      </c>
      <c r="D13893" s="22">
        <v>1</v>
      </c>
      <c r="E13893" s="22">
        <v>1</v>
      </c>
      <c r="F13893" s="22">
        <v>1</v>
      </c>
      <c r="G13893" s="22">
        <v>1</v>
      </c>
      <c r="H13893" s="22">
        <v>1</v>
      </c>
      <c r="I13893" s="22">
        <v>0</v>
      </c>
      <c r="J13893" s="22">
        <v>0</v>
      </c>
      <c r="K13893" s="22">
        <v>0</v>
      </c>
      <c r="L13893" s="22">
        <v>0</v>
      </c>
      <c r="M13893" s="22">
        <v>0</v>
      </c>
      <c r="N13893" s="22">
        <v>58</v>
      </c>
      <c r="O13893" s="22">
        <v>100</v>
      </c>
      <c r="P13893" s="22">
        <v>100</v>
      </c>
      <c r="Q13893" s="22">
        <v>0</v>
      </c>
      <c r="R13893" s="22"/>
      <c r="S13893" s="22">
        <v>0</v>
      </c>
      <c r="T13893" s="39">
        <f t="shared" si="217"/>
        <v>46235</v>
      </c>
    </row>
    <row r="13894" spans="1:20" x14ac:dyDescent="0.25">
      <c r="A13894" s="22" t="s">
        <v>12537</v>
      </c>
      <c r="B13894" s="22" t="s">
        <v>12538</v>
      </c>
      <c r="C13894" s="22" t="s">
        <v>13929</v>
      </c>
      <c r="D13894" s="22">
        <v>1</v>
      </c>
      <c r="E13894" s="22">
        <v>1</v>
      </c>
      <c r="F13894" s="22">
        <v>0</v>
      </c>
      <c r="G13894" s="22">
        <v>2</v>
      </c>
      <c r="H13894" s="22">
        <v>0</v>
      </c>
      <c r="I13894" s="22">
        <v>0</v>
      </c>
      <c r="J13894" s="22">
        <v>0</v>
      </c>
      <c r="K13894" s="22">
        <v>0</v>
      </c>
      <c r="L13894" s="22">
        <v>0</v>
      </c>
      <c r="M13894" s="22">
        <v>0</v>
      </c>
      <c r="N13894" s="22">
        <v>16.5</v>
      </c>
      <c r="O13894" s="22">
        <v>100</v>
      </c>
      <c r="P13894" s="22">
        <v>0</v>
      </c>
      <c r="Q13894" s="22"/>
      <c r="R13894" s="22"/>
      <c r="S13894" s="22">
        <v>0</v>
      </c>
      <c r="T13894" s="39">
        <f t="shared" si="217"/>
        <v>46235</v>
      </c>
    </row>
    <row r="13895" spans="1:20" x14ac:dyDescent="0.25">
      <c r="A13895" s="22" t="s">
        <v>12537</v>
      </c>
      <c r="B13895" s="22" t="s">
        <v>12538</v>
      </c>
      <c r="C13895" s="22" t="s">
        <v>13930</v>
      </c>
      <c r="D13895" s="22">
        <v>1</v>
      </c>
      <c r="E13895" s="22">
        <v>1</v>
      </c>
      <c r="F13895" s="22">
        <v>0</v>
      </c>
      <c r="G13895" s="22">
        <v>2</v>
      </c>
      <c r="H13895" s="22">
        <v>0</v>
      </c>
      <c r="I13895" s="22">
        <v>0</v>
      </c>
      <c r="J13895" s="22">
        <v>0</v>
      </c>
      <c r="K13895" s="22">
        <v>0</v>
      </c>
      <c r="L13895" s="22">
        <v>0</v>
      </c>
      <c r="M13895" s="22">
        <v>0</v>
      </c>
      <c r="N13895" s="22">
        <v>17</v>
      </c>
      <c r="O13895" s="22">
        <v>100</v>
      </c>
      <c r="P13895" s="22">
        <v>0</v>
      </c>
      <c r="Q13895" s="22"/>
      <c r="R13895" s="22"/>
      <c r="S13895" s="22">
        <v>0</v>
      </c>
      <c r="T13895" s="39">
        <f t="shared" si="217"/>
        <v>46235</v>
      </c>
    </row>
    <row r="13896" spans="1:20" x14ac:dyDescent="0.25">
      <c r="A13896" s="22" t="s">
        <v>12537</v>
      </c>
      <c r="B13896" s="22" t="s">
        <v>12538</v>
      </c>
      <c r="C13896" s="22" t="s">
        <v>13931</v>
      </c>
      <c r="D13896" s="22">
        <v>1</v>
      </c>
      <c r="E13896" s="22">
        <v>1</v>
      </c>
      <c r="F13896" s="22">
        <v>0</v>
      </c>
      <c r="G13896" s="22">
        <v>2</v>
      </c>
      <c r="H13896" s="22">
        <v>0</v>
      </c>
      <c r="I13896" s="22">
        <v>0</v>
      </c>
      <c r="J13896" s="22">
        <v>0</v>
      </c>
      <c r="K13896" s="22">
        <v>0</v>
      </c>
      <c r="L13896" s="22">
        <v>0</v>
      </c>
      <c r="M13896" s="22">
        <v>0</v>
      </c>
      <c r="N13896" s="22">
        <v>16</v>
      </c>
      <c r="O13896" s="22">
        <v>100</v>
      </c>
      <c r="P13896" s="22">
        <v>0</v>
      </c>
      <c r="Q13896" s="22"/>
      <c r="R13896" s="22"/>
      <c r="S13896" s="22">
        <v>0</v>
      </c>
      <c r="T13896" s="39">
        <f t="shared" si="217"/>
        <v>46235</v>
      </c>
    </row>
    <row r="13897" spans="1:20" x14ac:dyDescent="0.25">
      <c r="A13897" s="22" t="s">
        <v>12537</v>
      </c>
      <c r="B13897" s="22" t="s">
        <v>12538</v>
      </c>
      <c r="C13897" s="22" t="s">
        <v>13932</v>
      </c>
      <c r="D13897" s="22">
        <v>1</v>
      </c>
      <c r="E13897" s="22">
        <v>1</v>
      </c>
      <c r="F13897" s="22">
        <v>1</v>
      </c>
      <c r="G13897" s="22">
        <v>3</v>
      </c>
      <c r="H13897" s="22">
        <v>1</v>
      </c>
      <c r="I13897" s="22">
        <v>0</v>
      </c>
      <c r="J13897" s="22">
        <v>0</v>
      </c>
      <c r="K13897" s="22">
        <v>0</v>
      </c>
      <c r="L13897" s="22">
        <v>0</v>
      </c>
      <c r="M13897" s="22">
        <v>0</v>
      </c>
      <c r="N13897" s="22">
        <v>20</v>
      </c>
      <c r="O13897" s="22">
        <v>100</v>
      </c>
      <c r="P13897" s="22">
        <v>100</v>
      </c>
      <c r="Q13897" s="22">
        <v>0</v>
      </c>
      <c r="R13897" s="22"/>
      <c r="S13897" s="22">
        <v>0</v>
      </c>
      <c r="T13897" s="39">
        <f t="shared" si="217"/>
        <v>46235</v>
      </c>
    </row>
    <row r="13898" spans="1:20" x14ac:dyDescent="0.25">
      <c r="A13898" s="22" t="s">
        <v>12537</v>
      </c>
      <c r="B13898" s="22" t="s">
        <v>12538</v>
      </c>
      <c r="C13898" s="22" t="s">
        <v>13933</v>
      </c>
      <c r="D13898" s="22">
        <v>1</v>
      </c>
      <c r="E13898" s="22">
        <v>1</v>
      </c>
      <c r="F13898" s="22">
        <v>1</v>
      </c>
      <c r="G13898" s="22">
        <v>2</v>
      </c>
      <c r="H13898" s="22">
        <v>1</v>
      </c>
      <c r="I13898" s="22">
        <v>0</v>
      </c>
      <c r="J13898" s="22">
        <v>0</v>
      </c>
      <c r="K13898" s="22">
        <v>0</v>
      </c>
      <c r="L13898" s="22">
        <v>0</v>
      </c>
      <c r="M13898" s="22">
        <v>0</v>
      </c>
      <c r="N13898" s="22">
        <v>33.5</v>
      </c>
      <c r="O13898" s="22">
        <v>100</v>
      </c>
      <c r="P13898" s="22">
        <v>100</v>
      </c>
      <c r="Q13898" s="22">
        <v>0</v>
      </c>
      <c r="R13898" s="22"/>
      <c r="S13898" s="22">
        <v>0</v>
      </c>
      <c r="T13898" s="39">
        <f t="shared" si="217"/>
        <v>46235</v>
      </c>
    </row>
    <row r="13899" spans="1:20" x14ac:dyDescent="0.25">
      <c r="A13899" s="22" t="s">
        <v>12537</v>
      </c>
      <c r="B13899" s="22" t="s">
        <v>12538</v>
      </c>
      <c r="C13899" s="22" t="s">
        <v>13934</v>
      </c>
      <c r="D13899" s="22">
        <v>1</v>
      </c>
      <c r="E13899" s="22">
        <v>1</v>
      </c>
      <c r="F13899" s="22">
        <v>0</v>
      </c>
      <c r="G13899" s="22">
        <v>1</v>
      </c>
      <c r="H13899" s="22">
        <v>0</v>
      </c>
      <c r="I13899" s="22">
        <v>0</v>
      </c>
      <c r="J13899" s="22">
        <v>0</v>
      </c>
      <c r="K13899" s="22">
        <v>0</v>
      </c>
      <c r="L13899" s="22">
        <v>0</v>
      </c>
      <c r="M13899" s="22">
        <v>0</v>
      </c>
      <c r="N13899" s="22">
        <v>5</v>
      </c>
      <c r="O13899" s="22">
        <v>100</v>
      </c>
      <c r="P13899" s="22">
        <v>0</v>
      </c>
      <c r="Q13899" s="22"/>
      <c r="R13899" s="22"/>
      <c r="S13899" s="22">
        <v>0</v>
      </c>
      <c r="T13899" s="39">
        <f t="shared" si="217"/>
        <v>46235</v>
      </c>
    </row>
    <row r="13900" spans="1:20" x14ac:dyDescent="0.25">
      <c r="A13900" s="22" t="s">
        <v>12537</v>
      </c>
      <c r="B13900" s="22" t="s">
        <v>12538</v>
      </c>
      <c r="C13900" s="22" t="s">
        <v>13935</v>
      </c>
      <c r="D13900" s="22">
        <v>1</v>
      </c>
      <c r="E13900" s="22">
        <v>1</v>
      </c>
      <c r="F13900" s="22">
        <v>1</v>
      </c>
      <c r="G13900" s="22">
        <v>2</v>
      </c>
      <c r="H13900" s="22">
        <v>1</v>
      </c>
      <c r="I13900" s="22">
        <v>0</v>
      </c>
      <c r="J13900" s="22">
        <v>0</v>
      </c>
      <c r="K13900" s="22">
        <v>0</v>
      </c>
      <c r="L13900" s="22">
        <v>0</v>
      </c>
      <c r="M13900" s="22">
        <v>0</v>
      </c>
      <c r="N13900" s="22">
        <v>17</v>
      </c>
      <c r="O13900" s="22">
        <v>100</v>
      </c>
      <c r="P13900" s="22">
        <v>100</v>
      </c>
      <c r="Q13900" s="22">
        <v>0</v>
      </c>
      <c r="R13900" s="22"/>
      <c r="S13900" s="22">
        <v>0</v>
      </c>
      <c r="T13900" s="39">
        <f t="shared" si="217"/>
        <v>46235</v>
      </c>
    </row>
    <row r="13901" spans="1:20" x14ac:dyDescent="0.25">
      <c r="A13901" s="22" t="s">
        <v>12537</v>
      </c>
      <c r="B13901" s="22" t="s">
        <v>12538</v>
      </c>
      <c r="C13901" s="22" t="s">
        <v>13936</v>
      </c>
      <c r="D13901" s="22">
        <v>1</v>
      </c>
      <c r="E13901" s="22">
        <v>1</v>
      </c>
      <c r="F13901" s="22">
        <v>1</v>
      </c>
      <c r="G13901" s="22">
        <v>1</v>
      </c>
      <c r="H13901" s="22">
        <v>1</v>
      </c>
      <c r="I13901" s="22">
        <v>0</v>
      </c>
      <c r="J13901" s="22">
        <v>0</v>
      </c>
      <c r="K13901" s="22">
        <v>0</v>
      </c>
      <c r="L13901" s="22">
        <v>0</v>
      </c>
      <c r="M13901" s="22">
        <v>0</v>
      </c>
      <c r="N13901" s="22">
        <v>11</v>
      </c>
      <c r="O13901" s="22">
        <v>100</v>
      </c>
      <c r="P13901" s="22">
        <v>100</v>
      </c>
      <c r="Q13901" s="22">
        <v>0</v>
      </c>
      <c r="R13901" s="22"/>
      <c r="S13901" s="22">
        <v>0</v>
      </c>
      <c r="T13901" s="39">
        <f t="shared" si="217"/>
        <v>46235</v>
      </c>
    </row>
    <row r="13902" spans="1:20" x14ac:dyDescent="0.25">
      <c r="A13902" s="22" t="s">
        <v>12537</v>
      </c>
      <c r="B13902" s="22" t="s">
        <v>12538</v>
      </c>
      <c r="C13902" s="22" t="s">
        <v>13937</v>
      </c>
      <c r="D13902" s="22">
        <v>1</v>
      </c>
      <c r="E13902" s="22">
        <v>1</v>
      </c>
      <c r="F13902" s="22">
        <v>1</v>
      </c>
      <c r="G13902" s="22">
        <v>2</v>
      </c>
      <c r="H13902" s="22">
        <v>1</v>
      </c>
      <c r="I13902" s="22">
        <v>0</v>
      </c>
      <c r="J13902" s="22">
        <v>0</v>
      </c>
      <c r="K13902" s="22">
        <v>0</v>
      </c>
      <c r="L13902" s="22">
        <v>0</v>
      </c>
      <c r="M13902" s="22">
        <v>0</v>
      </c>
      <c r="N13902" s="22">
        <v>15</v>
      </c>
      <c r="O13902" s="22">
        <v>100</v>
      </c>
      <c r="P13902" s="22">
        <v>100</v>
      </c>
      <c r="Q13902" s="22">
        <v>0</v>
      </c>
      <c r="R13902" s="22"/>
      <c r="S13902" s="22">
        <v>0</v>
      </c>
      <c r="T13902" s="39">
        <f t="shared" si="217"/>
        <v>46235</v>
      </c>
    </row>
    <row r="13903" spans="1:20" x14ac:dyDescent="0.25">
      <c r="A13903" s="22" t="s">
        <v>12537</v>
      </c>
      <c r="B13903" s="22" t="s">
        <v>12538</v>
      </c>
      <c r="C13903" s="22" t="s">
        <v>13938</v>
      </c>
      <c r="D13903" s="22">
        <v>1</v>
      </c>
      <c r="E13903" s="22">
        <v>1</v>
      </c>
      <c r="F13903" s="22">
        <v>1</v>
      </c>
      <c r="G13903" s="22">
        <v>2</v>
      </c>
      <c r="H13903" s="22">
        <v>1</v>
      </c>
      <c r="I13903" s="22">
        <v>0</v>
      </c>
      <c r="J13903" s="22">
        <v>0</v>
      </c>
      <c r="K13903" s="22">
        <v>0</v>
      </c>
      <c r="L13903" s="22">
        <v>0</v>
      </c>
      <c r="M13903" s="22">
        <v>0</v>
      </c>
      <c r="N13903" s="22">
        <v>58</v>
      </c>
      <c r="O13903" s="22">
        <v>100</v>
      </c>
      <c r="P13903" s="22">
        <v>100</v>
      </c>
      <c r="Q13903" s="22">
        <v>0</v>
      </c>
      <c r="R13903" s="22"/>
      <c r="S13903" s="22">
        <v>0</v>
      </c>
      <c r="T13903" s="39">
        <f t="shared" si="217"/>
        <v>46235</v>
      </c>
    </row>
    <row r="13904" spans="1:20" x14ac:dyDescent="0.25">
      <c r="A13904" s="22" t="s">
        <v>12537</v>
      </c>
      <c r="B13904" s="22" t="s">
        <v>12538</v>
      </c>
      <c r="C13904" s="22" t="s">
        <v>13939</v>
      </c>
      <c r="D13904" s="22">
        <v>1</v>
      </c>
      <c r="E13904" s="22">
        <v>1</v>
      </c>
      <c r="F13904" s="22">
        <v>1</v>
      </c>
      <c r="G13904" s="22">
        <v>2</v>
      </c>
      <c r="H13904" s="22">
        <v>1</v>
      </c>
      <c r="I13904" s="22">
        <v>0</v>
      </c>
      <c r="J13904" s="22">
        <v>0</v>
      </c>
      <c r="K13904" s="22">
        <v>0</v>
      </c>
      <c r="L13904" s="22">
        <v>0</v>
      </c>
      <c r="M13904" s="22">
        <v>0</v>
      </c>
      <c r="N13904" s="22">
        <v>10.5</v>
      </c>
      <c r="O13904" s="22">
        <v>100</v>
      </c>
      <c r="P13904" s="22">
        <v>100</v>
      </c>
      <c r="Q13904" s="22">
        <v>0</v>
      </c>
      <c r="R13904" s="22"/>
      <c r="S13904" s="22">
        <v>0</v>
      </c>
      <c r="T13904" s="39">
        <f t="shared" si="217"/>
        <v>46235</v>
      </c>
    </row>
    <row r="13905" spans="1:20" x14ac:dyDescent="0.25">
      <c r="A13905" s="22" t="s">
        <v>12537</v>
      </c>
      <c r="B13905" s="22" t="s">
        <v>12538</v>
      </c>
      <c r="C13905" s="22" t="s">
        <v>13940</v>
      </c>
      <c r="D13905" s="22">
        <v>1</v>
      </c>
      <c r="E13905" s="22">
        <v>1</v>
      </c>
      <c r="F13905" s="22">
        <v>1</v>
      </c>
      <c r="G13905" s="22">
        <v>1</v>
      </c>
      <c r="H13905" s="22">
        <v>1</v>
      </c>
      <c r="I13905" s="22">
        <v>0</v>
      </c>
      <c r="J13905" s="22">
        <v>0</v>
      </c>
      <c r="K13905" s="22">
        <v>0</v>
      </c>
      <c r="L13905" s="22">
        <v>0</v>
      </c>
      <c r="M13905" s="22">
        <v>0</v>
      </c>
      <c r="N13905" s="22">
        <v>16</v>
      </c>
      <c r="O13905" s="22">
        <v>100</v>
      </c>
      <c r="P13905" s="22">
        <v>100</v>
      </c>
      <c r="Q13905" s="22">
        <v>0</v>
      </c>
      <c r="R13905" s="22"/>
      <c r="S13905" s="22">
        <v>0</v>
      </c>
      <c r="T13905" s="39">
        <f t="shared" si="217"/>
        <v>46235</v>
      </c>
    </row>
    <row r="13906" spans="1:20" x14ac:dyDescent="0.25">
      <c r="A13906" s="22" t="s">
        <v>12537</v>
      </c>
      <c r="B13906" s="22" t="s">
        <v>12538</v>
      </c>
      <c r="C13906" s="22" t="s">
        <v>13941</v>
      </c>
      <c r="D13906" s="22">
        <v>1</v>
      </c>
      <c r="E13906" s="22">
        <v>1</v>
      </c>
      <c r="F13906" s="22">
        <v>1</v>
      </c>
      <c r="G13906" s="22">
        <v>1</v>
      </c>
      <c r="H13906" s="22">
        <v>1</v>
      </c>
      <c r="I13906" s="22">
        <v>0</v>
      </c>
      <c r="J13906" s="22">
        <v>0</v>
      </c>
      <c r="K13906" s="22">
        <v>0</v>
      </c>
      <c r="L13906" s="22">
        <v>0</v>
      </c>
      <c r="M13906" s="22">
        <v>0</v>
      </c>
      <c r="N13906" s="22">
        <v>11</v>
      </c>
      <c r="O13906" s="22">
        <v>100</v>
      </c>
      <c r="P13906" s="22">
        <v>100</v>
      </c>
      <c r="Q13906" s="22">
        <v>0</v>
      </c>
      <c r="R13906" s="22"/>
      <c r="S13906" s="22">
        <v>0</v>
      </c>
      <c r="T13906" s="39">
        <f t="shared" si="217"/>
        <v>46235</v>
      </c>
    </row>
    <row r="13907" spans="1:20" x14ac:dyDescent="0.25">
      <c r="A13907" s="22" t="s">
        <v>12537</v>
      </c>
      <c r="B13907" s="22" t="s">
        <v>12538</v>
      </c>
      <c r="C13907" s="22" t="s">
        <v>13942</v>
      </c>
      <c r="D13907" s="22">
        <v>1</v>
      </c>
      <c r="E13907" s="22">
        <v>0</v>
      </c>
      <c r="F13907" s="22">
        <v>0</v>
      </c>
      <c r="G13907" s="22"/>
      <c r="H13907" s="22">
        <v>0</v>
      </c>
      <c r="I13907" s="22">
        <v>0</v>
      </c>
      <c r="J13907" s="22">
        <v>0</v>
      </c>
      <c r="K13907" s="22">
        <v>0</v>
      </c>
      <c r="L13907" s="22">
        <v>0</v>
      </c>
      <c r="M13907" s="22">
        <v>0</v>
      </c>
      <c r="N13907" s="22">
        <v>-9</v>
      </c>
      <c r="O13907" s="22">
        <v>0</v>
      </c>
      <c r="P13907" s="22"/>
      <c r="Q13907" s="22"/>
      <c r="R13907" s="22"/>
      <c r="S13907" s="22"/>
      <c r="T13907" s="39">
        <f t="shared" si="217"/>
        <v>46235</v>
      </c>
    </row>
    <row r="13908" spans="1:20" x14ac:dyDescent="0.25">
      <c r="A13908" s="22" t="s">
        <v>12537</v>
      </c>
      <c r="B13908" s="22" t="s">
        <v>12538</v>
      </c>
      <c r="C13908" s="22" t="s">
        <v>13943</v>
      </c>
      <c r="D13908" s="22">
        <v>1</v>
      </c>
      <c r="E13908" s="22">
        <v>1</v>
      </c>
      <c r="F13908" s="22">
        <v>0</v>
      </c>
      <c r="G13908" s="22">
        <v>1</v>
      </c>
      <c r="H13908" s="22">
        <v>0</v>
      </c>
      <c r="I13908" s="22">
        <v>0</v>
      </c>
      <c r="J13908" s="22">
        <v>0</v>
      </c>
      <c r="K13908" s="22">
        <v>0</v>
      </c>
      <c r="L13908" s="22">
        <v>0</v>
      </c>
      <c r="M13908" s="22">
        <v>0</v>
      </c>
      <c r="N13908" s="22">
        <v>18</v>
      </c>
      <c r="O13908" s="22">
        <v>100</v>
      </c>
      <c r="P13908" s="22">
        <v>0</v>
      </c>
      <c r="Q13908" s="22"/>
      <c r="R13908" s="22"/>
      <c r="S13908" s="22">
        <v>0</v>
      </c>
      <c r="T13908" s="39">
        <f t="shared" si="217"/>
        <v>46235</v>
      </c>
    </row>
    <row r="13909" spans="1:20" x14ac:dyDescent="0.25">
      <c r="A13909" s="22" t="s">
        <v>12537</v>
      </c>
      <c r="B13909" s="22" t="s">
        <v>12538</v>
      </c>
      <c r="C13909" s="22" t="s">
        <v>13944</v>
      </c>
      <c r="D13909" s="22">
        <v>1</v>
      </c>
      <c r="E13909" s="22">
        <v>1</v>
      </c>
      <c r="F13909" s="22">
        <v>0</v>
      </c>
      <c r="G13909" s="22">
        <v>1</v>
      </c>
      <c r="H13909" s="22">
        <v>0</v>
      </c>
      <c r="I13909" s="22">
        <v>0</v>
      </c>
      <c r="J13909" s="22">
        <v>0</v>
      </c>
      <c r="K13909" s="22">
        <v>0</v>
      </c>
      <c r="L13909" s="22">
        <v>0</v>
      </c>
      <c r="M13909" s="22">
        <v>0</v>
      </c>
      <c r="N13909" s="22">
        <v>25</v>
      </c>
      <c r="O13909" s="22">
        <v>100</v>
      </c>
      <c r="P13909" s="22">
        <v>0</v>
      </c>
      <c r="Q13909" s="22"/>
      <c r="R13909" s="22"/>
      <c r="S13909" s="22">
        <v>0</v>
      </c>
      <c r="T13909" s="39">
        <f t="shared" si="217"/>
        <v>46235</v>
      </c>
    </row>
    <row r="13910" spans="1:20" x14ac:dyDescent="0.25">
      <c r="A13910" s="22" t="s">
        <v>12537</v>
      </c>
      <c r="B13910" s="22" t="s">
        <v>12538</v>
      </c>
      <c r="C13910" s="22" t="s">
        <v>13945</v>
      </c>
      <c r="D13910" s="22">
        <v>1</v>
      </c>
      <c r="E13910" s="22">
        <v>1</v>
      </c>
      <c r="F13910" s="22">
        <v>1</v>
      </c>
      <c r="G13910" s="22">
        <v>1</v>
      </c>
      <c r="H13910" s="22">
        <v>1</v>
      </c>
      <c r="I13910" s="22">
        <v>0</v>
      </c>
      <c r="J13910" s="22">
        <v>0</v>
      </c>
      <c r="K13910" s="22">
        <v>0</v>
      </c>
      <c r="L13910" s="22">
        <v>0</v>
      </c>
      <c r="M13910" s="22">
        <v>0</v>
      </c>
      <c r="N13910" s="22">
        <v>17</v>
      </c>
      <c r="O13910" s="22">
        <v>100</v>
      </c>
      <c r="P13910" s="22">
        <v>100</v>
      </c>
      <c r="Q13910" s="22">
        <v>0</v>
      </c>
      <c r="R13910" s="22"/>
      <c r="S13910" s="22">
        <v>0</v>
      </c>
      <c r="T13910" s="39">
        <f t="shared" si="217"/>
        <v>46235</v>
      </c>
    </row>
    <row r="13911" spans="1:20" x14ac:dyDescent="0.25">
      <c r="A13911" s="22" t="s">
        <v>12537</v>
      </c>
      <c r="B13911" s="22" t="s">
        <v>12538</v>
      </c>
      <c r="C13911" s="22" t="s">
        <v>13946</v>
      </c>
      <c r="D13911" s="22">
        <v>1</v>
      </c>
      <c r="E13911" s="22">
        <v>1</v>
      </c>
      <c r="F13911" s="22">
        <v>0</v>
      </c>
      <c r="G13911" s="22">
        <v>1</v>
      </c>
      <c r="H13911" s="22">
        <v>0</v>
      </c>
      <c r="I13911" s="22">
        <v>0</v>
      </c>
      <c r="J13911" s="22">
        <v>0</v>
      </c>
      <c r="K13911" s="22">
        <v>0</v>
      </c>
      <c r="L13911" s="22">
        <v>0</v>
      </c>
      <c r="M13911" s="22">
        <v>0</v>
      </c>
      <c r="N13911" s="22">
        <v>20</v>
      </c>
      <c r="O13911" s="22">
        <v>100</v>
      </c>
      <c r="P13911" s="22">
        <v>0</v>
      </c>
      <c r="Q13911" s="22"/>
      <c r="R13911" s="22"/>
      <c r="S13911" s="22">
        <v>0</v>
      </c>
      <c r="T13911" s="39">
        <f t="shared" si="217"/>
        <v>46235</v>
      </c>
    </row>
    <row r="13912" spans="1:20" x14ac:dyDescent="0.25">
      <c r="A13912" s="22" t="s">
        <v>12537</v>
      </c>
      <c r="B13912" s="22" t="s">
        <v>12538</v>
      </c>
      <c r="C13912" s="22" t="s">
        <v>13947</v>
      </c>
      <c r="D13912" s="22">
        <v>1</v>
      </c>
      <c r="E13912" s="22">
        <v>1</v>
      </c>
      <c r="F13912" s="22">
        <v>0</v>
      </c>
      <c r="G13912" s="22">
        <v>1</v>
      </c>
      <c r="H13912" s="22">
        <v>0</v>
      </c>
      <c r="I13912" s="22">
        <v>0</v>
      </c>
      <c r="J13912" s="22">
        <v>0</v>
      </c>
      <c r="K13912" s="22">
        <v>0</v>
      </c>
      <c r="L13912" s="22">
        <v>0</v>
      </c>
      <c r="M13912" s="22">
        <v>0</v>
      </c>
      <c r="N13912" s="22">
        <v>1</v>
      </c>
      <c r="O13912" s="22">
        <v>100</v>
      </c>
      <c r="P13912" s="22">
        <v>0</v>
      </c>
      <c r="Q13912" s="22"/>
      <c r="R13912" s="22"/>
      <c r="S13912" s="22">
        <v>0</v>
      </c>
      <c r="T13912" s="39">
        <f t="shared" si="217"/>
        <v>46235</v>
      </c>
    </row>
    <row r="13913" spans="1:20" x14ac:dyDescent="0.25">
      <c r="A13913" s="22" t="s">
        <v>12537</v>
      </c>
      <c r="B13913" s="22" t="s">
        <v>12538</v>
      </c>
      <c r="C13913" s="22" t="s">
        <v>13948</v>
      </c>
      <c r="D13913" s="22">
        <v>1</v>
      </c>
      <c r="E13913" s="22">
        <v>1</v>
      </c>
      <c r="F13913" s="22">
        <v>0</v>
      </c>
      <c r="G13913" s="22">
        <v>2</v>
      </c>
      <c r="H13913" s="22">
        <v>0</v>
      </c>
      <c r="I13913" s="22">
        <v>0</v>
      </c>
      <c r="J13913" s="22">
        <v>0</v>
      </c>
      <c r="K13913" s="22">
        <v>0</v>
      </c>
      <c r="L13913" s="22">
        <v>0</v>
      </c>
      <c r="M13913" s="22">
        <v>0</v>
      </c>
      <c r="N13913" s="22">
        <v>18</v>
      </c>
      <c r="O13913" s="22">
        <v>100</v>
      </c>
      <c r="P13913" s="22">
        <v>0</v>
      </c>
      <c r="Q13913" s="22"/>
      <c r="R13913" s="22"/>
      <c r="S13913" s="22">
        <v>0</v>
      </c>
      <c r="T13913" s="39">
        <f t="shared" si="217"/>
        <v>46235</v>
      </c>
    </row>
    <row r="13914" spans="1:20" x14ac:dyDescent="0.25">
      <c r="A13914" s="22" t="s">
        <v>12537</v>
      </c>
      <c r="B13914" s="22" t="s">
        <v>12538</v>
      </c>
      <c r="C13914" s="22" t="s">
        <v>13949</v>
      </c>
      <c r="D13914" s="22">
        <v>1</v>
      </c>
      <c r="E13914" s="22">
        <v>1</v>
      </c>
      <c r="F13914" s="22">
        <v>0</v>
      </c>
      <c r="G13914" s="22">
        <v>1</v>
      </c>
      <c r="H13914" s="22">
        <v>0</v>
      </c>
      <c r="I13914" s="22">
        <v>0</v>
      </c>
      <c r="J13914" s="22">
        <v>0</v>
      </c>
      <c r="K13914" s="22">
        <v>0</v>
      </c>
      <c r="L13914" s="22">
        <v>0</v>
      </c>
      <c r="M13914" s="22">
        <v>0</v>
      </c>
      <c r="N13914" s="22">
        <v>58</v>
      </c>
      <c r="O13914" s="22">
        <v>100</v>
      </c>
      <c r="P13914" s="22">
        <v>0</v>
      </c>
      <c r="Q13914" s="22"/>
      <c r="R13914" s="22"/>
      <c r="S13914" s="22">
        <v>0</v>
      </c>
      <c r="T13914" s="39">
        <f t="shared" si="217"/>
        <v>46235</v>
      </c>
    </row>
    <row r="13915" spans="1:20" x14ac:dyDescent="0.25">
      <c r="A13915" s="22" t="s">
        <v>12537</v>
      </c>
      <c r="B13915" s="22" t="s">
        <v>12538</v>
      </c>
      <c r="C13915" s="22" t="s">
        <v>13950</v>
      </c>
      <c r="D13915" s="22">
        <v>1</v>
      </c>
      <c r="E13915" s="22">
        <v>1</v>
      </c>
      <c r="F13915" s="22">
        <v>1</v>
      </c>
      <c r="G13915" s="22">
        <v>3</v>
      </c>
      <c r="H13915" s="22">
        <v>1</v>
      </c>
      <c r="I13915" s="22">
        <v>0</v>
      </c>
      <c r="J13915" s="22">
        <v>0</v>
      </c>
      <c r="K13915" s="22">
        <v>0</v>
      </c>
      <c r="L13915" s="22">
        <v>0</v>
      </c>
      <c r="M13915" s="22">
        <v>0</v>
      </c>
      <c r="N13915" s="22">
        <v>17</v>
      </c>
      <c r="O13915" s="22">
        <v>100</v>
      </c>
      <c r="P13915" s="22">
        <v>100</v>
      </c>
      <c r="Q13915" s="22">
        <v>0</v>
      </c>
      <c r="R13915" s="22"/>
      <c r="S13915" s="22">
        <v>0</v>
      </c>
      <c r="T13915" s="39">
        <f t="shared" si="217"/>
        <v>46235</v>
      </c>
    </row>
    <row r="13916" spans="1:20" x14ac:dyDescent="0.25">
      <c r="A13916" s="22" t="s">
        <v>12537</v>
      </c>
      <c r="B13916" s="22" t="s">
        <v>12538</v>
      </c>
      <c r="C13916" s="22" t="s">
        <v>13951</v>
      </c>
      <c r="D13916" s="22">
        <v>1</v>
      </c>
      <c r="E13916" s="22">
        <v>0</v>
      </c>
      <c r="F13916" s="22">
        <v>0</v>
      </c>
      <c r="G13916" s="22"/>
      <c r="H13916" s="22">
        <v>0</v>
      </c>
      <c r="I13916" s="22">
        <v>0</v>
      </c>
      <c r="J13916" s="22">
        <v>0</v>
      </c>
      <c r="K13916" s="22">
        <v>0</v>
      </c>
      <c r="L13916" s="22">
        <v>0</v>
      </c>
      <c r="M13916" s="22">
        <v>0</v>
      </c>
      <c r="N13916" s="22">
        <v>-10</v>
      </c>
      <c r="O13916" s="22">
        <v>0</v>
      </c>
      <c r="P13916" s="22"/>
      <c r="Q13916" s="22"/>
      <c r="R13916" s="22"/>
      <c r="S13916" s="22"/>
      <c r="T13916" s="39">
        <f t="shared" si="217"/>
        <v>46235</v>
      </c>
    </row>
    <row r="13917" spans="1:20" x14ac:dyDescent="0.25">
      <c r="A13917" s="22" t="s">
        <v>12537</v>
      </c>
      <c r="B13917" s="22" t="s">
        <v>12538</v>
      </c>
      <c r="C13917" s="22" t="s">
        <v>13952</v>
      </c>
      <c r="D13917" s="22">
        <v>1</v>
      </c>
      <c r="E13917" s="22">
        <v>1</v>
      </c>
      <c r="F13917" s="22">
        <v>0</v>
      </c>
      <c r="G13917" s="22">
        <v>1</v>
      </c>
      <c r="H13917" s="22">
        <v>0</v>
      </c>
      <c r="I13917" s="22">
        <v>0</v>
      </c>
      <c r="J13917" s="22">
        <v>0</v>
      </c>
      <c r="K13917" s="22">
        <v>0</v>
      </c>
      <c r="L13917" s="22">
        <v>0</v>
      </c>
      <c r="M13917" s="22">
        <v>0</v>
      </c>
      <c r="N13917" s="22">
        <v>12</v>
      </c>
      <c r="O13917" s="22">
        <v>100</v>
      </c>
      <c r="P13917" s="22">
        <v>0</v>
      </c>
      <c r="Q13917" s="22"/>
      <c r="R13917" s="22"/>
      <c r="S13917" s="22">
        <v>0</v>
      </c>
      <c r="T13917" s="39">
        <f t="shared" si="217"/>
        <v>46235</v>
      </c>
    </row>
    <row r="13918" spans="1:20" x14ac:dyDescent="0.25">
      <c r="A13918" s="22" t="s">
        <v>12537</v>
      </c>
      <c r="B13918" s="22" t="s">
        <v>12538</v>
      </c>
      <c r="C13918" s="22" t="s">
        <v>13953</v>
      </c>
      <c r="D13918" s="22">
        <v>1</v>
      </c>
      <c r="E13918" s="22">
        <v>1</v>
      </c>
      <c r="F13918" s="22">
        <v>0</v>
      </c>
      <c r="G13918" s="22">
        <v>1</v>
      </c>
      <c r="H13918" s="22">
        <v>0</v>
      </c>
      <c r="I13918" s="22">
        <v>0</v>
      </c>
      <c r="J13918" s="22">
        <v>0</v>
      </c>
      <c r="K13918" s="22">
        <v>0</v>
      </c>
      <c r="L13918" s="22">
        <v>0</v>
      </c>
      <c r="M13918" s="22">
        <v>0</v>
      </c>
      <c r="N13918" s="22">
        <v>16</v>
      </c>
      <c r="O13918" s="22">
        <v>100</v>
      </c>
      <c r="P13918" s="22">
        <v>0</v>
      </c>
      <c r="Q13918" s="22"/>
      <c r="R13918" s="22"/>
      <c r="S13918" s="22">
        <v>0</v>
      </c>
      <c r="T13918" s="39">
        <f t="shared" si="217"/>
        <v>46235</v>
      </c>
    </row>
    <row r="13919" spans="1:20" x14ac:dyDescent="0.25">
      <c r="A13919" s="22" t="s">
        <v>12537</v>
      </c>
      <c r="B13919" s="22" t="s">
        <v>12538</v>
      </c>
      <c r="C13919" s="22" t="s">
        <v>13954</v>
      </c>
      <c r="D13919" s="22">
        <v>1</v>
      </c>
      <c r="E13919" s="22">
        <v>0</v>
      </c>
      <c r="F13919" s="22">
        <v>0</v>
      </c>
      <c r="G13919" s="22"/>
      <c r="H13919" s="22">
        <v>0</v>
      </c>
      <c r="I13919" s="22">
        <v>0</v>
      </c>
      <c r="J13919" s="22">
        <v>0</v>
      </c>
      <c r="K13919" s="22">
        <v>0</v>
      </c>
      <c r="L13919" s="22">
        <v>0</v>
      </c>
      <c r="M13919" s="22">
        <v>0</v>
      </c>
      <c r="N13919" s="22"/>
      <c r="O13919" s="22">
        <v>0</v>
      </c>
      <c r="P13919" s="22"/>
      <c r="Q13919" s="22"/>
      <c r="R13919" s="22"/>
      <c r="S13919" s="22"/>
      <c r="T13919" s="39">
        <f t="shared" si="217"/>
        <v>46235</v>
      </c>
    </row>
    <row r="13920" spans="1:20" x14ac:dyDescent="0.25">
      <c r="A13920" s="22" t="s">
        <v>12537</v>
      </c>
      <c r="B13920" s="22" t="s">
        <v>12538</v>
      </c>
      <c r="C13920" s="22" t="s">
        <v>13955</v>
      </c>
      <c r="D13920" s="22">
        <v>1</v>
      </c>
      <c r="E13920" s="22">
        <v>1</v>
      </c>
      <c r="F13920" s="22">
        <v>1</v>
      </c>
      <c r="G13920" s="22">
        <v>2</v>
      </c>
      <c r="H13920" s="22">
        <v>1</v>
      </c>
      <c r="I13920" s="22">
        <v>0</v>
      </c>
      <c r="J13920" s="22">
        <v>0</v>
      </c>
      <c r="K13920" s="22">
        <v>0</v>
      </c>
      <c r="L13920" s="22">
        <v>0</v>
      </c>
      <c r="M13920" s="22">
        <v>0</v>
      </c>
      <c r="N13920" s="22">
        <v>13.5</v>
      </c>
      <c r="O13920" s="22">
        <v>100</v>
      </c>
      <c r="P13920" s="22">
        <v>100</v>
      </c>
      <c r="Q13920" s="22">
        <v>0</v>
      </c>
      <c r="R13920" s="22"/>
      <c r="S13920" s="22">
        <v>0</v>
      </c>
      <c r="T13920" s="39">
        <f t="shared" si="217"/>
        <v>46235</v>
      </c>
    </row>
    <row r="13921" spans="1:20" x14ac:dyDescent="0.25">
      <c r="A13921" s="22" t="s">
        <v>12537</v>
      </c>
      <c r="B13921" s="22" t="s">
        <v>12538</v>
      </c>
      <c r="C13921" s="22" t="s">
        <v>13956</v>
      </c>
      <c r="D13921" s="22">
        <v>1</v>
      </c>
      <c r="E13921" s="22">
        <v>1</v>
      </c>
      <c r="F13921" s="22">
        <v>0</v>
      </c>
      <c r="G13921" s="22">
        <v>1</v>
      </c>
      <c r="H13921" s="22">
        <v>0</v>
      </c>
      <c r="I13921" s="22">
        <v>0</v>
      </c>
      <c r="J13921" s="22">
        <v>0</v>
      </c>
      <c r="K13921" s="22">
        <v>0</v>
      </c>
      <c r="L13921" s="22">
        <v>0</v>
      </c>
      <c r="M13921" s="22">
        <v>0</v>
      </c>
      <c r="N13921" s="22">
        <v>17</v>
      </c>
      <c r="O13921" s="22">
        <v>100</v>
      </c>
      <c r="P13921" s="22">
        <v>0</v>
      </c>
      <c r="Q13921" s="22"/>
      <c r="R13921" s="22"/>
      <c r="S13921" s="22">
        <v>0</v>
      </c>
      <c r="T13921" s="39">
        <f t="shared" si="217"/>
        <v>46235</v>
      </c>
    </row>
    <row r="13922" spans="1:20" x14ac:dyDescent="0.25">
      <c r="A13922" s="22" t="s">
        <v>12537</v>
      </c>
      <c r="B13922" s="22" t="s">
        <v>12538</v>
      </c>
      <c r="C13922" s="22" t="s">
        <v>13957</v>
      </c>
      <c r="D13922" s="22">
        <v>1</v>
      </c>
      <c r="E13922" s="22">
        <v>1</v>
      </c>
      <c r="F13922" s="22">
        <v>0</v>
      </c>
      <c r="G13922" s="22">
        <v>3</v>
      </c>
      <c r="H13922" s="22">
        <v>0</v>
      </c>
      <c r="I13922" s="22">
        <v>0</v>
      </c>
      <c r="J13922" s="22">
        <v>0</v>
      </c>
      <c r="K13922" s="22">
        <v>0</v>
      </c>
      <c r="L13922" s="22">
        <v>0</v>
      </c>
      <c r="M13922" s="22">
        <v>0</v>
      </c>
      <c r="N13922" s="22">
        <v>17</v>
      </c>
      <c r="O13922" s="22">
        <v>100</v>
      </c>
      <c r="P13922" s="22">
        <v>0</v>
      </c>
      <c r="Q13922" s="22"/>
      <c r="R13922" s="22"/>
      <c r="S13922" s="22">
        <v>0</v>
      </c>
      <c r="T13922" s="39">
        <f t="shared" si="217"/>
        <v>46235</v>
      </c>
    </row>
    <row r="13923" spans="1:20" x14ac:dyDescent="0.25">
      <c r="A13923" s="22" t="s">
        <v>12537</v>
      </c>
      <c r="B13923" s="22" t="s">
        <v>12538</v>
      </c>
      <c r="C13923" s="22" t="s">
        <v>13958</v>
      </c>
      <c r="D13923" s="22">
        <v>1</v>
      </c>
      <c r="E13923" s="22">
        <v>1</v>
      </c>
      <c r="F13923" s="22">
        <v>1</v>
      </c>
      <c r="G13923" s="22">
        <v>1</v>
      </c>
      <c r="H13923" s="22">
        <v>1</v>
      </c>
      <c r="I13923" s="22">
        <v>0</v>
      </c>
      <c r="J13923" s="22">
        <v>0</v>
      </c>
      <c r="K13923" s="22">
        <v>0</v>
      </c>
      <c r="L13923" s="22">
        <v>0</v>
      </c>
      <c r="M13923" s="22">
        <v>0</v>
      </c>
      <c r="N13923" s="22">
        <v>20</v>
      </c>
      <c r="O13923" s="22">
        <v>100</v>
      </c>
      <c r="P13923" s="22">
        <v>100</v>
      </c>
      <c r="Q13923" s="22">
        <v>0</v>
      </c>
      <c r="R13923" s="22"/>
      <c r="S13923" s="22">
        <v>0</v>
      </c>
      <c r="T13923" s="39">
        <f t="shared" si="217"/>
        <v>46235</v>
      </c>
    </row>
    <row r="13924" spans="1:20" x14ac:dyDescent="0.25">
      <c r="A13924" s="22" t="s">
        <v>12537</v>
      </c>
      <c r="B13924" s="22" t="s">
        <v>12538</v>
      </c>
      <c r="C13924" s="22" t="s">
        <v>13959</v>
      </c>
      <c r="D13924" s="22">
        <v>1</v>
      </c>
      <c r="E13924" s="22">
        <v>1</v>
      </c>
      <c r="F13924" s="22">
        <v>1</v>
      </c>
      <c r="G13924" s="22">
        <v>4</v>
      </c>
      <c r="H13924" s="22">
        <v>1</v>
      </c>
      <c r="I13924" s="22">
        <v>1</v>
      </c>
      <c r="J13924" s="22">
        <v>0</v>
      </c>
      <c r="K13924" s="22">
        <v>0</v>
      </c>
      <c r="L13924" s="22">
        <v>0</v>
      </c>
      <c r="M13924" s="22">
        <v>0</v>
      </c>
      <c r="N13924" s="22">
        <v>106</v>
      </c>
      <c r="O13924" s="22">
        <v>100</v>
      </c>
      <c r="P13924" s="22">
        <v>100</v>
      </c>
      <c r="Q13924" s="22">
        <v>100</v>
      </c>
      <c r="R13924" s="22">
        <v>0</v>
      </c>
      <c r="S13924" s="22">
        <v>0</v>
      </c>
      <c r="T13924" s="39">
        <f t="shared" si="217"/>
        <v>46235</v>
      </c>
    </row>
    <row r="13925" spans="1:20" x14ac:dyDescent="0.25">
      <c r="A13925" s="22" t="s">
        <v>12537</v>
      </c>
      <c r="B13925" s="22" t="s">
        <v>12538</v>
      </c>
      <c r="C13925" s="22" t="s">
        <v>13960</v>
      </c>
      <c r="D13925" s="22">
        <v>1</v>
      </c>
      <c r="E13925" s="22">
        <v>1</v>
      </c>
      <c r="F13925" s="22">
        <v>1</v>
      </c>
      <c r="G13925" s="22">
        <v>1</v>
      </c>
      <c r="H13925" s="22">
        <v>1</v>
      </c>
      <c r="I13925" s="22">
        <v>0</v>
      </c>
      <c r="J13925" s="22">
        <v>0</v>
      </c>
      <c r="K13925" s="22">
        <v>0</v>
      </c>
      <c r="L13925" s="22">
        <v>0</v>
      </c>
      <c r="M13925" s="22">
        <v>0</v>
      </c>
      <c r="N13925" s="22">
        <v>13</v>
      </c>
      <c r="O13925" s="22">
        <v>100</v>
      </c>
      <c r="P13925" s="22">
        <v>100</v>
      </c>
      <c r="Q13925" s="22">
        <v>0</v>
      </c>
      <c r="R13925" s="22"/>
      <c r="S13925" s="22">
        <v>0</v>
      </c>
      <c r="T13925" s="39">
        <f t="shared" si="217"/>
        <v>46235</v>
      </c>
    </row>
    <row r="13926" spans="1:20" x14ac:dyDescent="0.25">
      <c r="A13926" s="22" t="s">
        <v>12537</v>
      </c>
      <c r="B13926" s="22" t="s">
        <v>12538</v>
      </c>
      <c r="C13926" s="22" t="s">
        <v>13961</v>
      </c>
      <c r="D13926" s="22">
        <v>1</v>
      </c>
      <c r="E13926" s="22">
        <v>1</v>
      </c>
      <c r="F13926" s="22">
        <v>0</v>
      </c>
      <c r="G13926" s="22">
        <v>1</v>
      </c>
      <c r="H13926" s="22">
        <v>0</v>
      </c>
      <c r="I13926" s="22">
        <v>0</v>
      </c>
      <c r="J13926" s="22">
        <v>0</v>
      </c>
      <c r="K13926" s="22">
        <v>0</v>
      </c>
      <c r="L13926" s="22">
        <v>0</v>
      </c>
      <c r="M13926" s="22">
        <v>0</v>
      </c>
      <c r="N13926" s="22">
        <v>18</v>
      </c>
      <c r="O13926" s="22">
        <v>100</v>
      </c>
      <c r="P13926" s="22">
        <v>0</v>
      </c>
      <c r="Q13926" s="22"/>
      <c r="R13926" s="22"/>
      <c r="S13926" s="22">
        <v>0</v>
      </c>
      <c r="T13926" s="39">
        <f t="shared" si="217"/>
        <v>46235</v>
      </c>
    </row>
    <row r="13927" spans="1:20" x14ac:dyDescent="0.25">
      <c r="A13927" s="22" t="s">
        <v>12537</v>
      </c>
      <c r="B13927" s="22" t="s">
        <v>12538</v>
      </c>
      <c r="C13927" s="22" t="s">
        <v>13962</v>
      </c>
      <c r="D13927" s="22">
        <v>1</v>
      </c>
      <c r="E13927" s="22">
        <v>1</v>
      </c>
      <c r="F13927" s="22">
        <v>1</v>
      </c>
      <c r="G13927" s="22">
        <v>2</v>
      </c>
      <c r="H13927" s="22">
        <v>1</v>
      </c>
      <c r="I13927" s="22">
        <v>0</v>
      </c>
      <c r="J13927" s="22">
        <v>0</v>
      </c>
      <c r="K13927" s="22">
        <v>0</v>
      </c>
      <c r="L13927" s="22">
        <v>0</v>
      </c>
      <c r="M13927" s="22">
        <v>0</v>
      </c>
      <c r="N13927" s="22">
        <v>14</v>
      </c>
      <c r="O13927" s="22">
        <v>100</v>
      </c>
      <c r="P13927" s="22">
        <v>100</v>
      </c>
      <c r="Q13927" s="22">
        <v>0</v>
      </c>
      <c r="R13927" s="22"/>
      <c r="S13927" s="22">
        <v>0</v>
      </c>
      <c r="T13927" s="39">
        <f t="shared" si="217"/>
        <v>46235</v>
      </c>
    </row>
    <row r="13928" spans="1:20" x14ac:dyDescent="0.25">
      <c r="A13928" s="22" t="s">
        <v>12537</v>
      </c>
      <c r="B13928" s="22" t="s">
        <v>12538</v>
      </c>
      <c r="C13928" s="22" t="s">
        <v>13963</v>
      </c>
      <c r="D13928" s="22">
        <v>1</v>
      </c>
      <c r="E13928" s="22">
        <v>1</v>
      </c>
      <c r="F13928" s="22">
        <v>0</v>
      </c>
      <c r="G13928" s="22">
        <v>1</v>
      </c>
      <c r="H13928" s="22">
        <v>0</v>
      </c>
      <c r="I13928" s="22">
        <v>0</v>
      </c>
      <c r="J13928" s="22">
        <v>0</v>
      </c>
      <c r="K13928" s="22">
        <v>0</v>
      </c>
      <c r="L13928" s="22">
        <v>0</v>
      </c>
      <c r="M13928" s="22">
        <v>0</v>
      </c>
      <c r="N13928" s="22">
        <v>21</v>
      </c>
      <c r="O13928" s="22">
        <v>100</v>
      </c>
      <c r="P13928" s="22">
        <v>0</v>
      </c>
      <c r="Q13928" s="22"/>
      <c r="R13928" s="22"/>
      <c r="S13928" s="22">
        <v>0</v>
      </c>
      <c r="T13928" s="39">
        <f t="shared" si="217"/>
        <v>46235</v>
      </c>
    </row>
    <row r="13929" spans="1:20" x14ac:dyDescent="0.25">
      <c r="A13929" s="22" t="s">
        <v>12537</v>
      </c>
      <c r="B13929" s="22" t="s">
        <v>12538</v>
      </c>
      <c r="C13929" s="22" t="s">
        <v>13964</v>
      </c>
      <c r="D13929" s="22">
        <v>1</v>
      </c>
      <c r="E13929" s="22">
        <v>1</v>
      </c>
      <c r="F13929" s="22">
        <v>1</v>
      </c>
      <c r="G13929" s="22">
        <v>2</v>
      </c>
      <c r="H13929" s="22">
        <v>1</v>
      </c>
      <c r="I13929" s="22">
        <v>0</v>
      </c>
      <c r="J13929" s="22">
        <v>0</v>
      </c>
      <c r="K13929" s="22">
        <v>0</v>
      </c>
      <c r="L13929" s="22">
        <v>0</v>
      </c>
      <c r="M13929" s="22">
        <v>0</v>
      </c>
      <c r="N13929" s="22">
        <v>13.5</v>
      </c>
      <c r="O13929" s="22">
        <v>100</v>
      </c>
      <c r="P13929" s="22">
        <v>100</v>
      </c>
      <c r="Q13929" s="22">
        <v>0</v>
      </c>
      <c r="R13929" s="22"/>
      <c r="S13929" s="22">
        <v>0</v>
      </c>
      <c r="T13929" s="39">
        <f t="shared" si="217"/>
        <v>46235</v>
      </c>
    </row>
    <row r="13930" spans="1:20" x14ac:dyDescent="0.25">
      <c r="A13930" s="22" t="s">
        <v>12537</v>
      </c>
      <c r="B13930" s="22" t="s">
        <v>12538</v>
      </c>
      <c r="C13930" s="22" t="s">
        <v>13965</v>
      </c>
      <c r="D13930" s="22">
        <v>1</v>
      </c>
      <c r="E13930" s="22">
        <v>1</v>
      </c>
      <c r="F13930" s="22">
        <v>1</v>
      </c>
      <c r="G13930" s="22">
        <v>1</v>
      </c>
      <c r="H13930" s="22">
        <v>1</v>
      </c>
      <c r="I13930" s="22">
        <v>0</v>
      </c>
      <c r="J13930" s="22">
        <v>0</v>
      </c>
      <c r="K13930" s="22">
        <v>0</v>
      </c>
      <c r="L13930" s="22">
        <v>0</v>
      </c>
      <c r="M13930" s="22">
        <v>0</v>
      </c>
      <c r="N13930" s="22">
        <v>17</v>
      </c>
      <c r="O13930" s="22">
        <v>100</v>
      </c>
      <c r="P13930" s="22">
        <v>100</v>
      </c>
      <c r="Q13930" s="22">
        <v>0</v>
      </c>
      <c r="R13930" s="22"/>
      <c r="S13930" s="22">
        <v>0</v>
      </c>
      <c r="T13930" s="39">
        <f t="shared" si="217"/>
        <v>46235</v>
      </c>
    </row>
    <row r="13931" spans="1:20" x14ac:dyDescent="0.25">
      <c r="A13931" s="22" t="s">
        <v>12537</v>
      </c>
      <c r="B13931" s="22" t="s">
        <v>12538</v>
      </c>
      <c r="C13931" s="22" t="s">
        <v>13966</v>
      </c>
      <c r="D13931" s="22">
        <v>1</v>
      </c>
      <c r="E13931" s="22">
        <v>1</v>
      </c>
      <c r="F13931" s="22">
        <v>1</v>
      </c>
      <c r="G13931" s="22">
        <v>2</v>
      </c>
      <c r="H13931" s="22">
        <v>1</v>
      </c>
      <c r="I13931" s="22">
        <v>0</v>
      </c>
      <c r="J13931" s="22">
        <v>0</v>
      </c>
      <c r="K13931" s="22">
        <v>0</v>
      </c>
      <c r="L13931" s="22">
        <v>0</v>
      </c>
      <c r="M13931" s="22">
        <v>0</v>
      </c>
      <c r="N13931" s="22">
        <v>13.5</v>
      </c>
      <c r="O13931" s="22">
        <v>100</v>
      </c>
      <c r="P13931" s="22">
        <v>100</v>
      </c>
      <c r="Q13931" s="22">
        <v>0</v>
      </c>
      <c r="R13931" s="22"/>
      <c r="S13931" s="22">
        <v>0</v>
      </c>
      <c r="T13931" s="39">
        <f t="shared" si="217"/>
        <v>46235</v>
      </c>
    </row>
    <row r="13932" spans="1:20" x14ac:dyDescent="0.25">
      <c r="A13932" s="22" t="s">
        <v>12537</v>
      </c>
      <c r="B13932" s="22" t="s">
        <v>12538</v>
      </c>
      <c r="C13932" s="22" t="s">
        <v>13967</v>
      </c>
      <c r="D13932" s="22">
        <v>1</v>
      </c>
      <c r="E13932" s="22">
        <v>1</v>
      </c>
      <c r="F13932" s="22">
        <v>1</v>
      </c>
      <c r="G13932" s="22">
        <v>2</v>
      </c>
      <c r="H13932" s="22">
        <v>1</v>
      </c>
      <c r="I13932" s="22">
        <v>0</v>
      </c>
      <c r="J13932" s="22">
        <v>0</v>
      </c>
      <c r="K13932" s="22">
        <v>0</v>
      </c>
      <c r="L13932" s="22">
        <v>0</v>
      </c>
      <c r="M13932" s="22">
        <v>0</v>
      </c>
      <c r="N13932" s="22">
        <v>16</v>
      </c>
      <c r="O13932" s="22">
        <v>100</v>
      </c>
      <c r="P13932" s="22">
        <v>100</v>
      </c>
      <c r="Q13932" s="22">
        <v>0</v>
      </c>
      <c r="R13932" s="22"/>
      <c r="S13932" s="22">
        <v>0</v>
      </c>
      <c r="T13932" s="39">
        <f t="shared" si="217"/>
        <v>46235</v>
      </c>
    </row>
    <row r="13933" spans="1:20" x14ac:dyDescent="0.25">
      <c r="A13933" s="22" t="s">
        <v>12537</v>
      </c>
      <c r="B13933" s="22" t="s">
        <v>12538</v>
      </c>
      <c r="C13933" s="22" t="s">
        <v>13968</v>
      </c>
      <c r="D13933" s="22">
        <v>1</v>
      </c>
      <c r="E13933" s="22">
        <v>1</v>
      </c>
      <c r="F13933" s="22">
        <v>0</v>
      </c>
      <c r="G13933" s="22">
        <v>2</v>
      </c>
      <c r="H13933" s="22">
        <v>0</v>
      </c>
      <c r="I13933" s="22">
        <v>0</v>
      </c>
      <c r="J13933" s="22">
        <v>0</v>
      </c>
      <c r="K13933" s="22">
        <v>0</v>
      </c>
      <c r="L13933" s="22">
        <v>0</v>
      </c>
      <c r="M13933" s="22">
        <v>0</v>
      </c>
      <c r="N13933" s="22">
        <v>12</v>
      </c>
      <c r="O13933" s="22">
        <v>100</v>
      </c>
      <c r="P13933" s="22">
        <v>0</v>
      </c>
      <c r="Q13933" s="22"/>
      <c r="R13933" s="22"/>
      <c r="S13933" s="22">
        <v>0</v>
      </c>
      <c r="T13933" s="39">
        <f t="shared" si="217"/>
        <v>46235</v>
      </c>
    </row>
    <row r="13934" spans="1:20" x14ac:dyDescent="0.25">
      <c r="A13934" s="22" t="s">
        <v>12537</v>
      </c>
      <c r="B13934" s="22" t="s">
        <v>12538</v>
      </c>
      <c r="C13934" s="22" t="s">
        <v>13969</v>
      </c>
      <c r="D13934" s="22">
        <v>1</v>
      </c>
      <c r="E13934" s="22">
        <v>1</v>
      </c>
      <c r="F13934" s="22">
        <v>1</v>
      </c>
      <c r="G13934" s="22">
        <v>1</v>
      </c>
      <c r="H13934" s="22">
        <v>1</v>
      </c>
      <c r="I13934" s="22">
        <v>0</v>
      </c>
      <c r="J13934" s="22">
        <v>0</v>
      </c>
      <c r="K13934" s="22">
        <v>0</v>
      </c>
      <c r="L13934" s="22">
        <v>0</v>
      </c>
      <c r="M13934" s="22">
        <v>0</v>
      </c>
      <c r="N13934" s="22">
        <v>18</v>
      </c>
      <c r="O13934" s="22">
        <v>100</v>
      </c>
      <c r="P13934" s="22">
        <v>100</v>
      </c>
      <c r="Q13934" s="22">
        <v>0</v>
      </c>
      <c r="R13934" s="22"/>
      <c r="S13934" s="22">
        <v>0</v>
      </c>
      <c r="T13934" s="39">
        <f t="shared" si="217"/>
        <v>46235</v>
      </c>
    </row>
    <row r="13935" spans="1:20" x14ac:dyDescent="0.25">
      <c r="A13935" s="22" t="s">
        <v>12537</v>
      </c>
      <c r="B13935" s="22" t="s">
        <v>12538</v>
      </c>
      <c r="C13935" s="22" t="s">
        <v>13970</v>
      </c>
      <c r="D13935" s="22">
        <v>1</v>
      </c>
      <c r="E13935" s="22">
        <v>1</v>
      </c>
      <c r="F13935" s="22">
        <v>1</v>
      </c>
      <c r="G13935" s="22">
        <v>2</v>
      </c>
      <c r="H13935" s="22">
        <v>1</v>
      </c>
      <c r="I13935" s="22">
        <v>0</v>
      </c>
      <c r="J13935" s="22">
        <v>0</v>
      </c>
      <c r="K13935" s="22">
        <v>0</v>
      </c>
      <c r="L13935" s="22">
        <v>0</v>
      </c>
      <c r="M13935" s="22">
        <v>0</v>
      </c>
      <c r="N13935" s="22">
        <v>15.5</v>
      </c>
      <c r="O13935" s="22">
        <v>100</v>
      </c>
      <c r="P13935" s="22">
        <v>100</v>
      </c>
      <c r="Q13935" s="22">
        <v>0</v>
      </c>
      <c r="R13935" s="22"/>
      <c r="S13935" s="22">
        <v>0</v>
      </c>
      <c r="T13935" s="39">
        <f t="shared" si="217"/>
        <v>46235</v>
      </c>
    </row>
    <row r="13936" spans="1:20" x14ac:dyDescent="0.25">
      <c r="A13936" s="22" t="s">
        <v>12537</v>
      </c>
      <c r="B13936" s="22" t="s">
        <v>12538</v>
      </c>
      <c r="C13936" s="22" t="s">
        <v>13971</v>
      </c>
      <c r="D13936" s="22">
        <v>1</v>
      </c>
      <c r="E13936" s="22">
        <v>1</v>
      </c>
      <c r="F13936" s="22">
        <v>0</v>
      </c>
      <c r="G13936" s="22">
        <v>2</v>
      </c>
      <c r="H13936" s="22">
        <v>0</v>
      </c>
      <c r="I13936" s="22">
        <v>0</v>
      </c>
      <c r="J13936" s="22">
        <v>0</v>
      </c>
      <c r="K13936" s="22">
        <v>0</v>
      </c>
      <c r="L13936" s="22">
        <v>0</v>
      </c>
      <c r="M13936" s="22">
        <v>0</v>
      </c>
      <c r="N13936" s="22">
        <v>16.5</v>
      </c>
      <c r="O13936" s="22">
        <v>100</v>
      </c>
      <c r="P13936" s="22">
        <v>0</v>
      </c>
      <c r="Q13936" s="22"/>
      <c r="R13936" s="22"/>
      <c r="S13936" s="22">
        <v>0</v>
      </c>
      <c r="T13936" s="39">
        <f t="shared" si="217"/>
        <v>46235</v>
      </c>
    </row>
    <row r="13937" spans="1:20" x14ac:dyDescent="0.25">
      <c r="A13937" s="22" t="s">
        <v>12537</v>
      </c>
      <c r="B13937" s="22" t="s">
        <v>12538</v>
      </c>
      <c r="C13937" s="22" t="s">
        <v>13972</v>
      </c>
      <c r="D13937" s="22">
        <v>1</v>
      </c>
      <c r="E13937" s="22">
        <v>0</v>
      </c>
      <c r="F13937" s="22">
        <v>0</v>
      </c>
      <c r="G13937" s="22"/>
      <c r="H13937" s="22">
        <v>0</v>
      </c>
      <c r="I13937" s="22">
        <v>0</v>
      </c>
      <c r="J13937" s="22">
        <v>0</v>
      </c>
      <c r="K13937" s="22">
        <v>0</v>
      </c>
      <c r="L13937" s="22">
        <v>0</v>
      </c>
      <c r="M13937" s="22">
        <v>0</v>
      </c>
      <c r="N13937" s="22"/>
      <c r="O13937" s="22">
        <v>0</v>
      </c>
      <c r="P13937" s="22"/>
      <c r="Q13937" s="22"/>
      <c r="R13937" s="22"/>
      <c r="S13937" s="22"/>
      <c r="T13937" s="39">
        <f t="shared" si="217"/>
        <v>46235</v>
      </c>
    </row>
    <row r="13938" spans="1:20" x14ac:dyDescent="0.25">
      <c r="A13938" s="22" t="s">
        <v>12537</v>
      </c>
      <c r="B13938" s="22" t="s">
        <v>12538</v>
      </c>
      <c r="C13938" s="22" t="s">
        <v>13973</v>
      </c>
      <c r="D13938" s="22">
        <v>1</v>
      </c>
      <c r="E13938" s="22">
        <v>1</v>
      </c>
      <c r="F13938" s="22">
        <v>1</v>
      </c>
      <c r="G13938" s="22">
        <v>2</v>
      </c>
      <c r="H13938" s="22">
        <v>1</v>
      </c>
      <c r="I13938" s="22">
        <v>0</v>
      </c>
      <c r="J13938" s="22">
        <v>0</v>
      </c>
      <c r="K13938" s="22">
        <v>0</v>
      </c>
      <c r="L13938" s="22">
        <v>0</v>
      </c>
      <c r="M13938" s="22">
        <v>0</v>
      </c>
      <c r="N13938" s="22">
        <v>16</v>
      </c>
      <c r="O13938" s="22">
        <v>100</v>
      </c>
      <c r="P13938" s="22">
        <v>100</v>
      </c>
      <c r="Q13938" s="22">
        <v>0</v>
      </c>
      <c r="R13938" s="22"/>
      <c r="S13938" s="22">
        <v>0</v>
      </c>
      <c r="T13938" s="39">
        <f t="shared" si="217"/>
        <v>46235</v>
      </c>
    </row>
    <row r="13939" spans="1:20" x14ac:dyDescent="0.25">
      <c r="A13939" s="22" t="s">
        <v>12537</v>
      </c>
      <c r="B13939" s="22" t="s">
        <v>12538</v>
      </c>
      <c r="C13939" s="22" t="s">
        <v>13974</v>
      </c>
      <c r="D13939" s="22">
        <v>1</v>
      </c>
      <c r="E13939" s="22">
        <v>1</v>
      </c>
      <c r="F13939" s="22">
        <v>0</v>
      </c>
      <c r="G13939" s="22">
        <v>1</v>
      </c>
      <c r="H13939" s="22">
        <v>0</v>
      </c>
      <c r="I13939" s="22">
        <v>0</v>
      </c>
      <c r="J13939" s="22">
        <v>1</v>
      </c>
      <c r="K13939" s="22">
        <v>0</v>
      </c>
      <c r="L13939" s="22">
        <v>1</v>
      </c>
      <c r="M13939" s="22">
        <v>0</v>
      </c>
      <c r="N13939" s="22">
        <v>17</v>
      </c>
      <c r="O13939" s="22">
        <v>100</v>
      </c>
      <c r="P13939" s="22">
        <v>0</v>
      </c>
      <c r="Q13939" s="22"/>
      <c r="R13939" s="22"/>
      <c r="S13939" s="22">
        <v>100</v>
      </c>
      <c r="T13939" s="39">
        <f t="shared" si="217"/>
        <v>46235</v>
      </c>
    </row>
    <row r="13940" spans="1:20" x14ac:dyDescent="0.25">
      <c r="A13940" s="22" t="s">
        <v>12537</v>
      </c>
      <c r="B13940" s="22" t="s">
        <v>12538</v>
      </c>
      <c r="C13940" s="22" t="s">
        <v>13975</v>
      </c>
      <c r="D13940" s="22">
        <v>1</v>
      </c>
      <c r="E13940" s="22">
        <v>1</v>
      </c>
      <c r="F13940" s="22">
        <v>0</v>
      </c>
      <c r="G13940" s="22">
        <v>1</v>
      </c>
      <c r="H13940" s="22">
        <v>0</v>
      </c>
      <c r="I13940" s="22">
        <v>0</v>
      </c>
      <c r="J13940" s="22">
        <v>0</v>
      </c>
      <c r="K13940" s="22">
        <v>0</v>
      </c>
      <c r="L13940" s="22">
        <v>0</v>
      </c>
      <c r="M13940" s="22">
        <v>0</v>
      </c>
      <c r="N13940" s="22">
        <v>16</v>
      </c>
      <c r="O13940" s="22">
        <v>100</v>
      </c>
      <c r="P13940" s="22">
        <v>0</v>
      </c>
      <c r="Q13940" s="22"/>
      <c r="R13940" s="22"/>
      <c r="S13940" s="22">
        <v>0</v>
      </c>
      <c r="T13940" s="39">
        <f t="shared" si="217"/>
        <v>46235</v>
      </c>
    </row>
    <row r="13941" spans="1:20" x14ac:dyDescent="0.25">
      <c r="A13941" s="22" t="s">
        <v>12537</v>
      </c>
      <c r="B13941" s="22" t="s">
        <v>12538</v>
      </c>
      <c r="C13941" s="22" t="s">
        <v>13976</v>
      </c>
      <c r="D13941" s="22">
        <v>1</v>
      </c>
      <c r="E13941" s="22">
        <v>0</v>
      </c>
      <c r="F13941" s="22">
        <v>0</v>
      </c>
      <c r="G13941" s="22"/>
      <c r="H13941" s="22">
        <v>0</v>
      </c>
      <c r="I13941" s="22">
        <v>0</v>
      </c>
      <c r="J13941" s="22">
        <v>0</v>
      </c>
      <c r="K13941" s="22">
        <v>0</v>
      </c>
      <c r="L13941" s="22">
        <v>0</v>
      </c>
      <c r="M13941" s="22">
        <v>0</v>
      </c>
      <c r="N13941" s="22"/>
      <c r="O13941" s="22">
        <v>0</v>
      </c>
      <c r="P13941" s="22"/>
      <c r="Q13941" s="22"/>
      <c r="R13941" s="22"/>
      <c r="S13941" s="22"/>
      <c r="T13941" s="39">
        <f t="shared" si="217"/>
        <v>46235</v>
      </c>
    </row>
    <row r="13942" spans="1:20" x14ac:dyDescent="0.25">
      <c r="A13942" s="22" t="s">
        <v>12537</v>
      </c>
      <c r="B13942" s="22" t="s">
        <v>12538</v>
      </c>
      <c r="C13942" s="22" t="s">
        <v>13977</v>
      </c>
      <c r="D13942" s="22">
        <v>1</v>
      </c>
      <c r="E13942" s="22">
        <v>1</v>
      </c>
      <c r="F13942" s="22">
        <v>0</v>
      </c>
      <c r="G13942" s="22">
        <v>1</v>
      </c>
      <c r="H13942" s="22">
        <v>0</v>
      </c>
      <c r="I13942" s="22">
        <v>0</v>
      </c>
      <c r="J13942" s="22">
        <v>0</v>
      </c>
      <c r="K13942" s="22">
        <v>0</v>
      </c>
      <c r="L13942" s="22">
        <v>0</v>
      </c>
      <c r="M13942" s="22">
        <v>0</v>
      </c>
      <c r="N13942" s="22">
        <v>14</v>
      </c>
      <c r="O13942" s="22">
        <v>100</v>
      </c>
      <c r="P13942" s="22">
        <v>0</v>
      </c>
      <c r="Q13942" s="22"/>
      <c r="R13942" s="22"/>
      <c r="S13942" s="22">
        <v>0</v>
      </c>
      <c r="T13942" s="39">
        <f t="shared" si="217"/>
        <v>46235</v>
      </c>
    </row>
    <row r="13943" spans="1:20" x14ac:dyDescent="0.25">
      <c r="A13943" s="22" t="s">
        <v>12537</v>
      </c>
      <c r="B13943" s="22" t="s">
        <v>12538</v>
      </c>
      <c r="C13943" s="22" t="s">
        <v>13978</v>
      </c>
      <c r="D13943" s="22">
        <v>1</v>
      </c>
      <c r="E13943" s="22">
        <v>1</v>
      </c>
      <c r="F13943" s="22">
        <v>0</v>
      </c>
      <c r="G13943" s="22">
        <v>1</v>
      </c>
      <c r="H13943" s="22">
        <v>0</v>
      </c>
      <c r="I13943" s="22">
        <v>0</v>
      </c>
      <c r="J13943" s="22">
        <v>0</v>
      </c>
      <c r="K13943" s="22">
        <v>0</v>
      </c>
      <c r="L13943" s="22">
        <v>0</v>
      </c>
      <c r="M13943" s="22">
        <v>0</v>
      </c>
      <c r="N13943" s="22">
        <v>12</v>
      </c>
      <c r="O13943" s="22">
        <v>100</v>
      </c>
      <c r="P13943" s="22">
        <v>0</v>
      </c>
      <c r="Q13943" s="22"/>
      <c r="R13943" s="22"/>
      <c r="S13943" s="22">
        <v>0</v>
      </c>
      <c r="T13943" s="39">
        <f t="shared" si="217"/>
        <v>46235</v>
      </c>
    </row>
    <row r="13944" spans="1:20" x14ac:dyDescent="0.25">
      <c r="A13944" s="22" t="s">
        <v>12537</v>
      </c>
      <c r="B13944" s="22" t="s">
        <v>12538</v>
      </c>
      <c r="C13944" s="22" t="s">
        <v>13979</v>
      </c>
      <c r="D13944" s="22">
        <v>1</v>
      </c>
      <c r="E13944" s="22">
        <v>1</v>
      </c>
      <c r="F13944" s="22">
        <v>0</v>
      </c>
      <c r="G13944" s="22">
        <v>2</v>
      </c>
      <c r="H13944" s="22">
        <v>0</v>
      </c>
      <c r="I13944" s="22">
        <v>0</v>
      </c>
      <c r="J13944" s="22">
        <v>0</v>
      </c>
      <c r="K13944" s="22">
        <v>0</v>
      </c>
      <c r="L13944" s="22">
        <v>0</v>
      </c>
      <c r="M13944" s="22">
        <v>0</v>
      </c>
      <c r="N13944" s="22">
        <v>38</v>
      </c>
      <c r="O13944" s="22">
        <v>100</v>
      </c>
      <c r="P13944" s="22">
        <v>0</v>
      </c>
      <c r="Q13944" s="22"/>
      <c r="R13944" s="22"/>
      <c r="S13944" s="22">
        <v>0</v>
      </c>
      <c r="T13944" s="39">
        <f t="shared" si="217"/>
        <v>46235</v>
      </c>
    </row>
    <row r="13945" spans="1:20" x14ac:dyDescent="0.25">
      <c r="A13945" s="22" t="s">
        <v>12537</v>
      </c>
      <c r="B13945" s="22" t="s">
        <v>12538</v>
      </c>
      <c r="C13945" s="22" t="s">
        <v>13980</v>
      </c>
      <c r="D13945" s="22">
        <v>1</v>
      </c>
      <c r="E13945" s="22">
        <v>0</v>
      </c>
      <c r="F13945" s="22">
        <v>0</v>
      </c>
      <c r="G13945" s="22"/>
      <c r="H13945" s="22">
        <v>0</v>
      </c>
      <c r="I13945" s="22">
        <v>0</v>
      </c>
      <c r="J13945" s="22">
        <v>0</v>
      </c>
      <c r="K13945" s="22">
        <v>0</v>
      </c>
      <c r="L13945" s="22">
        <v>0</v>
      </c>
      <c r="M13945" s="22">
        <v>0</v>
      </c>
      <c r="N13945" s="22">
        <v>-10</v>
      </c>
      <c r="O13945" s="22">
        <v>0</v>
      </c>
      <c r="P13945" s="22"/>
      <c r="Q13945" s="22"/>
      <c r="R13945" s="22"/>
      <c r="S13945" s="22"/>
      <c r="T13945" s="39">
        <f t="shared" si="217"/>
        <v>46235</v>
      </c>
    </row>
    <row r="13946" spans="1:20" x14ac:dyDescent="0.25">
      <c r="A13946" s="22" t="s">
        <v>12537</v>
      </c>
      <c r="B13946" s="22" t="s">
        <v>12538</v>
      </c>
      <c r="C13946" s="22" t="s">
        <v>13981</v>
      </c>
      <c r="D13946" s="22">
        <v>1</v>
      </c>
      <c r="E13946" s="22">
        <v>1</v>
      </c>
      <c r="F13946" s="22">
        <v>0</v>
      </c>
      <c r="G13946" s="22">
        <v>1</v>
      </c>
      <c r="H13946" s="22">
        <v>0</v>
      </c>
      <c r="I13946" s="22">
        <v>0</v>
      </c>
      <c r="J13946" s="22">
        <v>0</v>
      </c>
      <c r="K13946" s="22">
        <v>0</v>
      </c>
      <c r="L13946" s="22">
        <v>0</v>
      </c>
      <c r="M13946" s="22">
        <v>0</v>
      </c>
      <c r="N13946" s="22">
        <v>-229.5</v>
      </c>
      <c r="O13946" s="22">
        <v>100</v>
      </c>
      <c r="P13946" s="22">
        <v>0</v>
      </c>
      <c r="Q13946" s="22"/>
      <c r="R13946" s="22"/>
      <c r="S13946" s="22">
        <v>0</v>
      </c>
      <c r="T13946" s="39">
        <f t="shared" si="217"/>
        <v>46235</v>
      </c>
    </row>
    <row r="13947" spans="1:20" x14ac:dyDescent="0.25">
      <c r="A13947" s="22" t="s">
        <v>12537</v>
      </c>
      <c r="B13947" s="22" t="s">
        <v>12538</v>
      </c>
      <c r="C13947" s="22" t="s">
        <v>13982</v>
      </c>
      <c r="D13947" s="22">
        <v>1</v>
      </c>
      <c r="E13947" s="22">
        <v>1</v>
      </c>
      <c r="F13947" s="22">
        <v>1</v>
      </c>
      <c r="G13947" s="22">
        <v>2</v>
      </c>
      <c r="H13947" s="22">
        <v>1</v>
      </c>
      <c r="I13947" s="22">
        <v>0</v>
      </c>
      <c r="J13947" s="22">
        <v>0</v>
      </c>
      <c r="K13947" s="22">
        <v>0</v>
      </c>
      <c r="L13947" s="22">
        <v>0</v>
      </c>
      <c r="M13947" s="22">
        <v>0</v>
      </c>
      <c r="N13947" s="22">
        <v>38</v>
      </c>
      <c r="O13947" s="22">
        <v>100</v>
      </c>
      <c r="P13947" s="22">
        <v>100</v>
      </c>
      <c r="Q13947" s="22">
        <v>0</v>
      </c>
      <c r="R13947" s="22"/>
      <c r="S13947" s="22">
        <v>0</v>
      </c>
      <c r="T13947" s="39">
        <f t="shared" si="217"/>
        <v>46235</v>
      </c>
    </row>
    <row r="13948" spans="1:20" x14ac:dyDescent="0.25">
      <c r="A13948" s="22" t="s">
        <v>12537</v>
      </c>
      <c r="B13948" s="22" t="s">
        <v>12538</v>
      </c>
      <c r="C13948" s="22" t="s">
        <v>13983</v>
      </c>
      <c r="D13948" s="22">
        <v>1</v>
      </c>
      <c r="E13948" s="22">
        <v>1</v>
      </c>
      <c r="F13948" s="22">
        <v>0</v>
      </c>
      <c r="G13948" s="22">
        <v>1</v>
      </c>
      <c r="H13948" s="22">
        <v>0</v>
      </c>
      <c r="I13948" s="22">
        <v>0</v>
      </c>
      <c r="J13948" s="22">
        <v>0</v>
      </c>
      <c r="K13948" s="22">
        <v>0</v>
      </c>
      <c r="L13948" s="22">
        <v>0</v>
      </c>
      <c r="M13948" s="22">
        <v>0</v>
      </c>
      <c r="N13948" s="22">
        <v>15</v>
      </c>
      <c r="O13948" s="22">
        <v>100</v>
      </c>
      <c r="P13948" s="22">
        <v>0</v>
      </c>
      <c r="Q13948" s="22"/>
      <c r="R13948" s="22"/>
      <c r="S13948" s="22">
        <v>0</v>
      </c>
      <c r="T13948" s="39">
        <f t="shared" si="217"/>
        <v>46235</v>
      </c>
    </row>
    <row r="13949" spans="1:20" x14ac:dyDescent="0.25">
      <c r="A13949" s="22" t="s">
        <v>12537</v>
      </c>
      <c r="B13949" s="22" t="s">
        <v>12538</v>
      </c>
      <c r="C13949" s="22" t="s">
        <v>13984</v>
      </c>
      <c r="D13949" s="22">
        <v>1</v>
      </c>
      <c r="E13949" s="22">
        <v>0</v>
      </c>
      <c r="F13949" s="22">
        <v>0</v>
      </c>
      <c r="G13949" s="22"/>
      <c r="H13949" s="22">
        <v>0</v>
      </c>
      <c r="I13949" s="22">
        <v>0</v>
      </c>
      <c r="J13949" s="22">
        <v>0</v>
      </c>
      <c r="K13949" s="22">
        <v>0</v>
      </c>
      <c r="L13949" s="22">
        <v>0</v>
      </c>
      <c r="M13949" s="22">
        <v>0</v>
      </c>
      <c r="N13949" s="22"/>
      <c r="O13949" s="22">
        <v>0</v>
      </c>
      <c r="P13949" s="22"/>
      <c r="Q13949" s="22"/>
      <c r="R13949" s="22"/>
      <c r="S13949" s="22"/>
      <c r="T13949" s="39">
        <f t="shared" si="217"/>
        <v>46235</v>
      </c>
    </row>
    <row r="13950" spans="1:20" x14ac:dyDescent="0.25">
      <c r="A13950" s="22" t="s">
        <v>12537</v>
      </c>
      <c r="B13950" s="22" t="s">
        <v>12538</v>
      </c>
      <c r="C13950" s="22" t="s">
        <v>13985</v>
      </c>
      <c r="D13950" s="22">
        <v>1</v>
      </c>
      <c r="E13950" s="22">
        <v>1</v>
      </c>
      <c r="F13950" s="22">
        <v>1</v>
      </c>
      <c r="G13950" s="22">
        <v>1</v>
      </c>
      <c r="H13950" s="22">
        <v>1</v>
      </c>
      <c r="I13950" s="22">
        <v>0</v>
      </c>
      <c r="J13950" s="22">
        <v>0</v>
      </c>
      <c r="K13950" s="22">
        <v>0</v>
      </c>
      <c r="L13950" s="22">
        <v>0</v>
      </c>
      <c r="M13950" s="22">
        <v>0</v>
      </c>
      <c r="N13950" s="22">
        <v>5</v>
      </c>
      <c r="O13950" s="22">
        <v>100</v>
      </c>
      <c r="P13950" s="22">
        <v>100</v>
      </c>
      <c r="Q13950" s="22">
        <v>0</v>
      </c>
      <c r="R13950" s="22"/>
      <c r="S13950" s="22">
        <v>0</v>
      </c>
      <c r="T13950" s="39">
        <f t="shared" si="217"/>
        <v>46235</v>
      </c>
    </row>
    <row r="13951" spans="1:20" x14ac:dyDescent="0.25">
      <c r="A13951" s="22" t="s">
        <v>12537</v>
      </c>
      <c r="B13951" s="22" t="s">
        <v>12538</v>
      </c>
      <c r="C13951" s="22" t="s">
        <v>13986</v>
      </c>
      <c r="D13951" s="22">
        <v>1</v>
      </c>
      <c r="E13951" s="22">
        <v>1</v>
      </c>
      <c r="F13951" s="22">
        <v>1</v>
      </c>
      <c r="G13951" s="22">
        <v>2</v>
      </c>
      <c r="H13951" s="22">
        <v>1</v>
      </c>
      <c r="I13951" s="22">
        <v>0</v>
      </c>
      <c r="J13951" s="22">
        <v>0</v>
      </c>
      <c r="K13951" s="22">
        <v>0</v>
      </c>
      <c r="L13951" s="22">
        <v>0</v>
      </c>
      <c r="M13951" s="22">
        <v>0</v>
      </c>
      <c r="N13951" s="22">
        <v>17.5</v>
      </c>
      <c r="O13951" s="22">
        <v>100</v>
      </c>
      <c r="P13951" s="22">
        <v>100</v>
      </c>
      <c r="Q13951" s="22">
        <v>0</v>
      </c>
      <c r="R13951" s="22"/>
      <c r="S13951" s="22">
        <v>0</v>
      </c>
      <c r="T13951" s="39">
        <f t="shared" si="217"/>
        <v>46235</v>
      </c>
    </row>
    <row r="13952" spans="1:20" x14ac:dyDescent="0.25">
      <c r="A13952" s="22" t="s">
        <v>12537</v>
      </c>
      <c r="B13952" s="22" t="s">
        <v>12538</v>
      </c>
      <c r="C13952" s="22" t="s">
        <v>13987</v>
      </c>
      <c r="D13952" s="22">
        <v>1</v>
      </c>
      <c r="E13952" s="22">
        <v>1</v>
      </c>
      <c r="F13952" s="22">
        <v>0</v>
      </c>
      <c r="G13952" s="22">
        <v>1</v>
      </c>
      <c r="H13952" s="22">
        <v>0</v>
      </c>
      <c r="I13952" s="22">
        <v>0</v>
      </c>
      <c r="J13952" s="22">
        <v>0</v>
      </c>
      <c r="K13952" s="22">
        <v>0</v>
      </c>
      <c r="L13952" s="22">
        <v>0</v>
      </c>
      <c r="M13952" s="22">
        <v>0</v>
      </c>
      <c r="N13952" s="22">
        <v>18</v>
      </c>
      <c r="O13952" s="22">
        <v>100</v>
      </c>
      <c r="P13952" s="22">
        <v>0</v>
      </c>
      <c r="Q13952" s="22"/>
      <c r="R13952" s="22"/>
      <c r="S13952" s="22">
        <v>0</v>
      </c>
      <c r="T13952" s="39">
        <f t="shared" si="217"/>
        <v>46235</v>
      </c>
    </row>
    <row r="13953" spans="1:20" x14ac:dyDescent="0.25">
      <c r="A13953" s="22" t="s">
        <v>12537</v>
      </c>
      <c r="B13953" s="22" t="s">
        <v>12538</v>
      </c>
      <c r="C13953" s="22" t="s">
        <v>13988</v>
      </c>
      <c r="D13953" s="22">
        <v>1</v>
      </c>
      <c r="E13953" s="22">
        <v>1</v>
      </c>
      <c r="F13953" s="22">
        <v>0</v>
      </c>
      <c r="G13953" s="22">
        <v>1</v>
      </c>
      <c r="H13953" s="22">
        <v>0</v>
      </c>
      <c r="I13953" s="22">
        <v>0</v>
      </c>
      <c r="J13953" s="22">
        <v>0</v>
      </c>
      <c r="K13953" s="22">
        <v>0</v>
      </c>
      <c r="L13953" s="22">
        <v>0</v>
      </c>
      <c r="M13953" s="22">
        <v>0</v>
      </c>
      <c r="N13953" s="22">
        <v>-6</v>
      </c>
      <c r="O13953" s="22">
        <v>100</v>
      </c>
      <c r="P13953" s="22">
        <v>0</v>
      </c>
      <c r="Q13953" s="22"/>
      <c r="R13953" s="22"/>
      <c r="S13953" s="22">
        <v>0</v>
      </c>
      <c r="T13953" s="39">
        <f t="shared" si="217"/>
        <v>46235</v>
      </c>
    </row>
    <row r="13954" spans="1:20" x14ac:dyDescent="0.25">
      <c r="A13954" s="22" t="s">
        <v>12537</v>
      </c>
      <c r="B13954" s="22" t="s">
        <v>12538</v>
      </c>
      <c r="C13954" s="22" t="s">
        <v>13989</v>
      </c>
      <c r="D13954" s="22">
        <v>1</v>
      </c>
      <c r="E13954" s="22">
        <v>1</v>
      </c>
      <c r="F13954" s="22">
        <v>1</v>
      </c>
      <c r="G13954" s="22">
        <v>1</v>
      </c>
      <c r="H13954" s="22">
        <v>1</v>
      </c>
      <c r="I13954" s="22">
        <v>0</v>
      </c>
      <c r="J13954" s="22">
        <v>0</v>
      </c>
      <c r="K13954" s="22">
        <v>0</v>
      </c>
      <c r="L13954" s="22">
        <v>0</v>
      </c>
      <c r="M13954" s="22">
        <v>0</v>
      </c>
      <c r="N13954" s="22">
        <v>58</v>
      </c>
      <c r="O13954" s="22">
        <v>100</v>
      </c>
      <c r="P13954" s="22">
        <v>100</v>
      </c>
      <c r="Q13954" s="22">
        <v>0</v>
      </c>
      <c r="R13954" s="22"/>
      <c r="S13954" s="22">
        <v>0</v>
      </c>
      <c r="T13954" s="39">
        <f t="shared" ref="T13954:T14017" si="218">IFERROR(DATEVALUE(A13954),"")</f>
        <v>46235</v>
      </c>
    </row>
    <row r="13955" spans="1:20" x14ac:dyDescent="0.25">
      <c r="A13955" s="22" t="s">
        <v>12537</v>
      </c>
      <c r="B13955" s="22" t="s">
        <v>12538</v>
      </c>
      <c r="C13955" s="22" t="s">
        <v>13990</v>
      </c>
      <c r="D13955" s="22">
        <v>1</v>
      </c>
      <c r="E13955" s="22">
        <v>1</v>
      </c>
      <c r="F13955" s="22">
        <v>0</v>
      </c>
      <c r="G13955" s="22">
        <v>1</v>
      </c>
      <c r="H13955" s="22">
        <v>0</v>
      </c>
      <c r="I13955" s="22">
        <v>0</v>
      </c>
      <c r="J13955" s="22">
        <v>0</v>
      </c>
      <c r="K13955" s="22">
        <v>0</v>
      </c>
      <c r="L13955" s="22">
        <v>0</v>
      </c>
      <c r="M13955" s="22">
        <v>0</v>
      </c>
      <c r="N13955" s="22">
        <v>2</v>
      </c>
      <c r="O13955" s="22">
        <v>100</v>
      </c>
      <c r="P13955" s="22">
        <v>0</v>
      </c>
      <c r="Q13955" s="22"/>
      <c r="R13955" s="22"/>
      <c r="S13955" s="22">
        <v>0</v>
      </c>
      <c r="T13955" s="39">
        <f t="shared" si="218"/>
        <v>46235</v>
      </c>
    </row>
    <row r="13956" spans="1:20" x14ac:dyDescent="0.25">
      <c r="A13956" s="22" t="s">
        <v>12537</v>
      </c>
      <c r="B13956" s="22" t="s">
        <v>12538</v>
      </c>
      <c r="C13956" s="22" t="s">
        <v>13991</v>
      </c>
      <c r="D13956" s="22">
        <v>1</v>
      </c>
      <c r="E13956" s="22">
        <v>1</v>
      </c>
      <c r="F13956" s="22">
        <v>0</v>
      </c>
      <c r="G13956" s="22">
        <v>1</v>
      </c>
      <c r="H13956" s="22">
        <v>0</v>
      </c>
      <c r="I13956" s="22">
        <v>0</v>
      </c>
      <c r="J13956" s="22">
        <v>0</v>
      </c>
      <c r="K13956" s="22">
        <v>0</v>
      </c>
      <c r="L13956" s="22">
        <v>0</v>
      </c>
      <c r="M13956" s="22">
        <v>0</v>
      </c>
      <c r="N13956" s="22">
        <v>20</v>
      </c>
      <c r="O13956" s="22">
        <v>100</v>
      </c>
      <c r="P13956" s="22">
        <v>0</v>
      </c>
      <c r="Q13956" s="22"/>
      <c r="R13956" s="22"/>
      <c r="S13956" s="22">
        <v>0</v>
      </c>
      <c r="T13956" s="39">
        <f t="shared" si="218"/>
        <v>46235</v>
      </c>
    </row>
    <row r="13957" spans="1:20" x14ac:dyDescent="0.25">
      <c r="A13957" s="22" t="s">
        <v>12537</v>
      </c>
      <c r="B13957" s="22" t="s">
        <v>12538</v>
      </c>
      <c r="C13957" s="22" t="s">
        <v>13992</v>
      </c>
      <c r="D13957" s="22">
        <v>1</v>
      </c>
      <c r="E13957" s="22">
        <v>1</v>
      </c>
      <c r="F13957" s="22">
        <v>0</v>
      </c>
      <c r="G13957" s="22">
        <v>2</v>
      </c>
      <c r="H13957" s="22">
        <v>0</v>
      </c>
      <c r="I13957" s="22">
        <v>0</v>
      </c>
      <c r="J13957" s="22">
        <v>0</v>
      </c>
      <c r="K13957" s="22">
        <v>0</v>
      </c>
      <c r="L13957" s="22">
        <v>0</v>
      </c>
      <c r="M13957" s="22">
        <v>0</v>
      </c>
      <c r="N13957" s="22">
        <v>14</v>
      </c>
      <c r="O13957" s="22">
        <v>100</v>
      </c>
      <c r="P13957" s="22">
        <v>0</v>
      </c>
      <c r="Q13957" s="22"/>
      <c r="R13957" s="22"/>
      <c r="S13957" s="22">
        <v>0</v>
      </c>
      <c r="T13957" s="39">
        <f t="shared" si="218"/>
        <v>46235</v>
      </c>
    </row>
    <row r="13958" spans="1:20" x14ac:dyDescent="0.25">
      <c r="A13958" s="22" t="s">
        <v>12537</v>
      </c>
      <c r="B13958" s="22" t="s">
        <v>12538</v>
      </c>
      <c r="C13958" s="22" t="s">
        <v>13993</v>
      </c>
      <c r="D13958" s="22">
        <v>1</v>
      </c>
      <c r="E13958" s="22">
        <v>1</v>
      </c>
      <c r="F13958" s="22">
        <v>1</v>
      </c>
      <c r="G13958" s="22">
        <v>2</v>
      </c>
      <c r="H13958" s="22">
        <v>1</v>
      </c>
      <c r="I13958" s="22">
        <v>1</v>
      </c>
      <c r="J13958" s="22">
        <v>0</v>
      </c>
      <c r="K13958" s="22">
        <v>0</v>
      </c>
      <c r="L13958" s="22">
        <v>0</v>
      </c>
      <c r="M13958" s="22">
        <v>0</v>
      </c>
      <c r="N13958" s="22">
        <v>12</v>
      </c>
      <c r="O13958" s="22">
        <v>100</v>
      </c>
      <c r="P13958" s="22">
        <v>100</v>
      </c>
      <c r="Q13958" s="22">
        <v>100</v>
      </c>
      <c r="R13958" s="22">
        <v>0</v>
      </c>
      <c r="S13958" s="22">
        <v>0</v>
      </c>
      <c r="T13958" s="39">
        <f t="shared" si="218"/>
        <v>46235</v>
      </c>
    </row>
    <row r="13959" spans="1:20" x14ac:dyDescent="0.25">
      <c r="A13959" s="22" t="s">
        <v>12537</v>
      </c>
      <c r="B13959" s="22" t="s">
        <v>12538</v>
      </c>
      <c r="C13959" s="22" t="s">
        <v>13994</v>
      </c>
      <c r="D13959" s="22">
        <v>1</v>
      </c>
      <c r="E13959" s="22">
        <v>1</v>
      </c>
      <c r="F13959" s="22">
        <v>1</v>
      </c>
      <c r="G13959" s="22">
        <v>1</v>
      </c>
      <c r="H13959" s="22">
        <v>1</v>
      </c>
      <c r="I13959" s="22">
        <v>0</v>
      </c>
      <c r="J13959" s="22">
        <v>0</v>
      </c>
      <c r="K13959" s="22">
        <v>0</v>
      </c>
      <c r="L13959" s="22">
        <v>0</v>
      </c>
      <c r="M13959" s="22">
        <v>0</v>
      </c>
      <c r="N13959" s="22">
        <v>83</v>
      </c>
      <c r="O13959" s="22">
        <v>100</v>
      </c>
      <c r="P13959" s="22">
        <v>100</v>
      </c>
      <c r="Q13959" s="22">
        <v>0</v>
      </c>
      <c r="R13959" s="22"/>
      <c r="S13959" s="22">
        <v>0</v>
      </c>
      <c r="T13959" s="39">
        <f t="shared" si="218"/>
        <v>46235</v>
      </c>
    </row>
    <row r="13960" spans="1:20" x14ac:dyDescent="0.25">
      <c r="A13960" s="22" t="s">
        <v>12537</v>
      </c>
      <c r="B13960" s="22" t="s">
        <v>12538</v>
      </c>
      <c r="C13960" s="22" t="s">
        <v>13995</v>
      </c>
      <c r="D13960" s="22">
        <v>1</v>
      </c>
      <c r="E13960" s="22">
        <v>1</v>
      </c>
      <c r="F13960" s="22">
        <v>1</v>
      </c>
      <c r="G13960" s="22">
        <v>2</v>
      </c>
      <c r="H13960" s="22">
        <v>1</v>
      </c>
      <c r="I13960" s="22">
        <v>1</v>
      </c>
      <c r="J13960" s="22">
        <v>0</v>
      </c>
      <c r="K13960" s="22">
        <v>0</v>
      </c>
      <c r="L13960" s="22">
        <v>0</v>
      </c>
      <c r="M13960" s="22">
        <v>0</v>
      </c>
      <c r="N13960" s="22">
        <v>70</v>
      </c>
      <c r="O13960" s="22">
        <v>100</v>
      </c>
      <c r="P13960" s="22">
        <v>100</v>
      </c>
      <c r="Q13960" s="22">
        <v>100</v>
      </c>
      <c r="R13960" s="22">
        <v>0</v>
      </c>
      <c r="S13960" s="22">
        <v>0</v>
      </c>
      <c r="T13960" s="39">
        <f t="shared" si="218"/>
        <v>46235</v>
      </c>
    </row>
    <row r="13961" spans="1:20" x14ac:dyDescent="0.25">
      <c r="A13961" s="22" t="s">
        <v>12537</v>
      </c>
      <c r="B13961" s="22" t="s">
        <v>12538</v>
      </c>
      <c r="C13961" s="22" t="s">
        <v>13996</v>
      </c>
      <c r="D13961" s="22">
        <v>1</v>
      </c>
      <c r="E13961" s="22">
        <v>1</v>
      </c>
      <c r="F13961" s="22">
        <v>0</v>
      </c>
      <c r="G13961" s="22">
        <v>1</v>
      </c>
      <c r="H13961" s="22">
        <v>0</v>
      </c>
      <c r="I13961" s="22">
        <v>0</v>
      </c>
      <c r="J13961" s="22">
        <v>0</v>
      </c>
      <c r="K13961" s="22">
        <v>0</v>
      </c>
      <c r="L13961" s="22">
        <v>0</v>
      </c>
      <c r="M13961" s="22">
        <v>0</v>
      </c>
      <c r="N13961" s="22">
        <v>14</v>
      </c>
      <c r="O13961" s="22">
        <v>100</v>
      </c>
      <c r="P13961" s="22">
        <v>0</v>
      </c>
      <c r="Q13961" s="22"/>
      <c r="R13961" s="22"/>
      <c r="S13961" s="22">
        <v>0</v>
      </c>
      <c r="T13961" s="39">
        <f t="shared" si="218"/>
        <v>46235</v>
      </c>
    </row>
    <row r="13962" spans="1:20" x14ac:dyDescent="0.25">
      <c r="A13962" s="22" t="s">
        <v>12537</v>
      </c>
      <c r="B13962" s="22" t="s">
        <v>12538</v>
      </c>
      <c r="C13962" s="22" t="s">
        <v>13997</v>
      </c>
      <c r="D13962" s="22">
        <v>1</v>
      </c>
      <c r="E13962" s="22">
        <v>1</v>
      </c>
      <c r="F13962" s="22">
        <v>1</v>
      </c>
      <c r="G13962" s="22">
        <v>4</v>
      </c>
      <c r="H13962" s="22">
        <v>1</v>
      </c>
      <c r="I13962" s="22">
        <v>0</v>
      </c>
      <c r="J13962" s="22">
        <v>0</v>
      </c>
      <c r="K13962" s="22">
        <v>0</v>
      </c>
      <c r="L13962" s="22">
        <v>0</v>
      </c>
      <c r="M13962" s="22">
        <v>0</v>
      </c>
      <c r="N13962" s="22">
        <v>12</v>
      </c>
      <c r="O13962" s="22">
        <v>100</v>
      </c>
      <c r="P13962" s="22">
        <v>100</v>
      </c>
      <c r="Q13962" s="22">
        <v>0</v>
      </c>
      <c r="R13962" s="22"/>
      <c r="S13962" s="22">
        <v>0</v>
      </c>
      <c r="T13962" s="39">
        <f t="shared" si="218"/>
        <v>46235</v>
      </c>
    </row>
    <row r="13963" spans="1:20" x14ac:dyDescent="0.25">
      <c r="A13963" s="22" t="s">
        <v>12537</v>
      </c>
      <c r="B13963" s="22" t="s">
        <v>12538</v>
      </c>
      <c r="C13963" s="22" t="s">
        <v>13998</v>
      </c>
      <c r="D13963" s="22">
        <v>1</v>
      </c>
      <c r="E13963" s="22">
        <v>1</v>
      </c>
      <c r="F13963" s="22">
        <v>1</v>
      </c>
      <c r="G13963" s="22">
        <v>1</v>
      </c>
      <c r="H13963" s="22">
        <v>1</v>
      </c>
      <c r="I13963" s="22">
        <v>0</v>
      </c>
      <c r="J13963" s="22">
        <v>0</v>
      </c>
      <c r="K13963" s="22">
        <v>0</v>
      </c>
      <c r="L13963" s="22">
        <v>0</v>
      </c>
      <c r="M13963" s="22">
        <v>0</v>
      </c>
      <c r="N13963" s="22">
        <v>14</v>
      </c>
      <c r="O13963" s="22">
        <v>100</v>
      </c>
      <c r="P13963" s="22">
        <v>100</v>
      </c>
      <c r="Q13963" s="22">
        <v>0</v>
      </c>
      <c r="R13963" s="22"/>
      <c r="S13963" s="22">
        <v>0</v>
      </c>
      <c r="T13963" s="39">
        <f t="shared" si="218"/>
        <v>46235</v>
      </c>
    </row>
    <row r="13964" spans="1:20" x14ac:dyDescent="0.25">
      <c r="A13964" s="22" t="s">
        <v>12537</v>
      </c>
      <c r="B13964" s="22" t="s">
        <v>12538</v>
      </c>
      <c r="C13964" s="22" t="s">
        <v>13999</v>
      </c>
      <c r="D13964" s="22">
        <v>1</v>
      </c>
      <c r="E13964" s="22">
        <v>0</v>
      </c>
      <c r="F13964" s="22">
        <v>0</v>
      </c>
      <c r="G13964" s="22"/>
      <c r="H13964" s="22">
        <v>0</v>
      </c>
      <c r="I13964" s="22">
        <v>0</v>
      </c>
      <c r="J13964" s="22">
        <v>0</v>
      </c>
      <c r="K13964" s="22">
        <v>0</v>
      </c>
      <c r="L13964" s="22">
        <v>0</v>
      </c>
      <c r="M13964" s="22">
        <v>0</v>
      </c>
      <c r="N13964" s="22"/>
      <c r="O13964" s="22">
        <v>0</v>
      </c>
      <c r="P13964" s="22"/>
      <c r="Q13964" s="22"/>
      <c r="R13964" s="22"/>
      <c r="S13964" s="22"/>
      <c r="T13964" s="39">
        <f t="shared" si="218"/>
        <v>46235</v>
      </c>
    </row>
    <row r="13965" spans="1:20" x14ac:dyDescent="0.25">
      <c r="A13965" s="22" t="s">
        <v>12537</v>
      </c>
      <c r="B13965" s="22" t="s">
        <v>12538</v>
      </c>
      <c r="C13965" s="22" t="s">
        <v>14000</v>
      </c>
      <c r="D13965" s="22">
        <v>1</v>
      </c>
      <c r="E13965" s="22">
        <v>1</v>
      </c>
      <c r="F13965" s="22">
        <v>0</v>
      </c>
      <c r="G13965" s="22">
        <v>1</v>
      </c>
      <c r="H13965" s="22">
        <v>0</v>
      </c>
      <c r="I13965" s="22">
        <v>0</v>
      </c>
      <c r="J13965" s="22">
        <v>0</v>
      </c>
      <c r="K13965" s="22">
        <v>0</v>
      </c>
      <c r="L13965" s="22">
        <v>0</v>
      </c>
      <c r="M13965" s="22">
        <v>0</v>
      </c>
      <c r="N13965" s="22">
        <v>15</v>
      </c>
      <c r="O13965" s="22">
        <v>100</v>
      </c>
      <c r="P13965" s="22">
        <v>0</v>
      </c>
      <c r="Q13965" s="22"/>
      <c r="R13965" s="22"/>
      <c r="S13965" s="22">
        <v>0</v>
      </c>
      <c r="T13965" s="39">
        <f t="shared" si="218"/>
        <v>46235</v>
      </c>
    </row>
    <row r="13966" spans="1:20" x14ac:dyDescent="0.25">
      <c r="A13966" s="22" t="s">
        <v>12537</v>
      </c>
      <c r="B13966" s="22" t="s">
        <v>12538</v>
      </c>
      <c r="C13966" s="22" t="s">
        <v>14001</v>
      </c>
      <c r="D13966" s="22">
        <v>1</v>
      </c>
      <c r="E13966" s="22">
        <v>1</v>
      </c>
      <c r="F13966" s="22">
        <v>1</v>
      </c>
      <c r="G13966" s="22">
        <v>2</v>
      </c>
      <c r="H13966" s="22">
        <v>1</v>
      </c>
      <c r="I13966" s="22">
        <v>0</v>
      </c>
      <c r="J13966" s="22">
        <v>0</v>
      </c>
      <c r="K13966" s="22">
        <v>0</v>
      </c>
      <c r="L13966" s="22">
        <v>0</v>
      </c>
      <c r="M13966" s="22">
        <v>0</v>
      </c>
      <c r="N13966" s="22">
        <v>15.5</v>
      </c>
      <c r="O13966" s="22">
        <v>100</v>
      </c>
      <c r="P13966" s="22">
        <v>100</v>
      </c>
      <c r="Q13966" s="22">
        <v>0</v>
      </c>
      <c r="R13966" s="22"/>
      <c r="S13966" s="22">
        <v>0</v>
      </c>
      <c r="T13966" s="39">
        <f t="shared" si="218"/>
        <v>46235</v>
      </c>
    </row>
    <row r="13967" spans="1:20" x14ac:dyDescent="0.25">
      <c r="A13967" s="22" t="s">
        <v>12537</v>
      </c>
      <c r="B13967" s="22" t="s">
        <v>12538</v>
      </c>
      <c r="C13967" s="22" t="s">
        <v>14002</v>
      </c>
      <c r="D13967" s="22">
        <v>1</v>
      </c>
      <c r="E13967" s="22">
        <v>1</v>
      </c>
      <c r="F13967" s="22">
        <v>1</v>
      </c>
      <c r="G13967" s="22">
        <v>1</v>
      </c>
      <c r="H13967" s="22">
        <v>1</v>
      </c>
      <c r="I13967" s="22">
        <v>0</v>
      </c>
      <c r="J13967" s="22">
        <v>0</v>
      </c>
      <c r="K13967" s="22">
        <v>0</v>
      </c>
      <c r="L13967" s="22">
        <v>0</v>
      </c>
      <c r="M13967" s="22">
        <v>0</v>
      </c>
      <c r="N13967" s="22">
        <v>15</v>
      </c>
      <c r="O13967" s="22">
        <v>100</v>
      </c>
      <c r="P13967" s="22">
        <v>100</v>
      </c>
      <c r="Q13967" s="22">
        <v>0</v>
      </c>
      <c r="R13967" s="22"/>
      <c r="S13967" s="22">
        <v>0</v>
      </c>
      <c r="T13967" s="39">
        <f t="shared" si="218"/>
        <v>46235</v>
      </c>
    </row>
    <row r="13968" spans="1:20" x14ac:dyDescent="0.25">
      <c r="A13968" s="22" t="s">
        <v>12537</v>
      </c>
      <c r="B13968" s="22" t="s">
        <v>12538</v>
      </c>
      <c r="C13968" s="22" t="s">
        <v>14003</v>
      </c>
      <c r="D13968" s="22">
        <v>1</v>
      </c>
      <c r="E13968" s="22">
        <v>0</v>
      </c>
      <c r="F13968" s="22">
        <v>0</v>
      </c>
      <c r="G13968" s="22"/>
      <c r="H13968" s="22">
        <v>0</v>
      </c>
      <c r="I13968" s="22">
        <v>0</v>
      </c>
      <c r="J13968" s="22">
        <v>0</v>
      </c>
      <c r="K13968" s="22">
        <v>0</v>
      </c>
      <c r="L13968" s="22">
        <v>0</v>
      </c>
      <c r="M13968" s="22">
        <v>0</v>
      </c>
      <c r="N13968" s="22"/>
      <c r="O13968" s="22">
        <v>0</v>
      </c>
      <c r="P13968" s="22"/>
      <c r="Q13968" s="22"/>
      <c r="R13968" s="22"/>
      <c r="S13968" s="22"/>
      <c r="T13968" s="39">
        <f t="shared" si="218"/>
        <v>46235</v>
      </c>
    </row>
    <row r="13969" spans="1:20" x14ac:dyDescent="0.25">
      <c r="A13969" s="22" t="s">
        <v>12537</v>
      </c>
      <c r="B13969" s="22" t="s">
        <v>12538</v>
      </c>
      <c r="C13969" s="22" t="s">
        <v>14004</v>
      </c>
      <c r="D13969" s="22">
        <v>1</v>
      </c>
      <c r="E13969" s="22">
        <v>1</v>
      </c>
      <c r="F13969" s="22">
        <v>1</v>
      </c>
      <c r="G13969" s="22">
        <v>1</v>
      </c>
      <c r="H13969" s="22">
        <v>1</v>
      </c>
      <c r="I13969" s="22">
        <v>0</v>
      </c>
      <c r="J13969" s="22">
        <v>0</v>
      </c>
      <c r="K13969" s="22">
        <v>0</v>
      </c>
      <c r="L13969" s="22">
        <v>0</v>
      </c>
      <c r="M13969" s="22">
        <v>0</v>
      </c>
      <c r="N13969" s="22">
        <v>57</v>
      </c>
      <c r="O13969" s="22">
        <v>100</v>
      </c>
      <c r="P13969" s="22">
        <v>100</v>
      </c>
      <c r="Q13969" s="22">
        <v>0</v>
      </c>
      <c r="R13969" s="22"/>
      <c r="S13969" s="22">
        <v>0</v>
      </c>
      <c r="T13969" s="39">
        <f t="shared" si="218"/>
        <v>46235</v>
      </c>
    </row>
    <row r="13970" spans="1:20" x14ac:dyDescent="0.25">
      <c r="A13970" s="22" t="s">
        <v>12537</v>
      </c>
      <c r="B13970" s="22" t="s">
        <v>12538</v>
      </c>
      <c r="C13970" s="22" t="s">
        <v>14005</v>
      </c>
      <c r="D13970" s="22">
        <v>1</v>
      </c>
      <c r="E13970" s="22">
        <v>1</v>
      </c>
      <c r="F13970" s="22">
        <v>0</v>
      </c>
      <c r="G13970" s="22">
        <v>1</v>
      </c>
      <c r="H13970" s="22">
        <v>0</v>
      </c>
      <c r="I13970" s="22">
        <v>0</v>
      </c>
      <c r="J13970" s="22">
        <v>0</v>
      </c>
      <c r="K13970" s="22">
        <v>0</v>
      </c>
      <c r="L13970" s="22">
        <v>0</v>
      </c>
      <c r="M13970" s="22">
        <v>0</v>
      </c>
      <c r="N13970" s="22">
        <v>18</v>
      </c>
      <c r="O13970" s="22">
        <v>100</v>
      </c>
      <c r="P13970" s="22">
        <v>0</v>
      </c>
      <c r="Q13970" s="22"/>
      <c r="R13970" s="22"/>
      <c r="S13970" s="22">
        <v>0</v>
      </c>
      <c r="T13970" s="39">
        <f t="shared" si="218"/>
        <v>46235</v>
      </c>
    </row>
    <row r="13971" spans="1:20" x14ac:dyDescent="0.25">
      <c r="A13971" s="22" t="s">
        <v>12537</v>
      </c>
      <c r="B13971" s="22" t="s">
        <v>12538</v>
      </c>
      <c r="C13971" s="22" t="s">
        <v>14006</v>
      </c>
      <c r="D13971" s="22">
        <v>1</v>
      </c>
      <c r="E13971" s="22">
        <v>1</v>
      </c>
      <c r="F13971" s="22">
        <v>0</v>
      </c>
      <c r="G13971" s="22">
        <v>2</v>
      </c>
      <c r="H13971" s="22">
        <v>0</v>
      </c>
      <c r="I13971" s="22">
        <v>0</v>
      </c>
      <c r="J13971" s="22">
        <v>0</v>
      </c>
      <c r="K13971" s="22">
        <v>0</v>
      </c>
      <c r="L13971" s="22">
        <v>0</v>
      </c>
      <c r="M13971" s="22">
        <v>0</v>
      </c>
      <c r="N13971" s="22">
        <v>19</v>
      </c>
      <c r="O13971" s="22">
        <v>100</v>
      </c>
      <c r="P13971" s="22">
        <v>0</v>
      </c>
      <c r="Q13971" s="22"/>
      <c r="R13971" s="22"/>
      <c r="S13971" s="22">
        <v>0</v>
      </c>
      <c r="T13971" s="39">
        <f t="shared" si="218"/>
        <v>46235</v>
      </c>
    </row>
    <row r="13972" spans="1:20" x14ac:dyDescent="0.25">
      <c r="A13972" s="22" t="s">
        <v>12537</v>
      </c>
      <c r="B13972" s="22" t="s">
        <v>12538</v>
      </c>
      <c r="C13972" s="22" t="s">
        <v>14007</v>
      </c>
      <c r="D13972" s="22">
        <v>1</v>
      </c>
      <c r="E13972" s="22">
        <v>1</v>
      </c>
      <c r="F13972" s="22">
        <v>1</v>
      </c>
      <c r="G13972" s="22">
        <v>1</v>
      </c>
      <c r="H13972" s="22">
        <v>1</v>
      </c>
      <c r="I13972" s="22">
        <v>0</v>
      </c>
      <c r="J13972" s="22">
        <v>0</v>
      </c>
      <c r="K13972" s="22">
        <v>0</v>
      </c>
      <c r="L13972" s="22">
        <v>0</v>
      </c>
      <c r="M13972" s="22">
        <v>0</v>
      </c>
      <c r="N13972" s="22">
        <v>11</v>
      </c>
      <c r="O13972" s="22">
        <v>100</v>
      </c>
      <c r="P13972" s="22">
        <v>100</v>
      </c>
      <c r="Q13972" s="22">
        <v>0</v>
      </c>
      <c r="R13972" s="22"/>
      <c r="S13972" s="22">
        <v>0</v>
      </c>
      <c r="T13972" s="39">
        <f t="shared" si="218"/>
        <v>46235</v>
      </c>
    </row>
    <row r="13973" spans="1:20" x14ac:dyDescent="0.25">
      <c r="A13973" s="22" t="s">
        <v>12537</v>
      </c>
      <c r="B13973" s="22" t="s">
        <v>12538</v>
      </c>
      <c r="C13973" s="22" t="s">
        <v>14008</v>
      </c>
      <c r="D13973" s="22">
        <v>1</v>
      </c>
      <c r="E13973" s="22">
        <v>1</v>
      </c>
      <c r="F13973" s="22">
        <v>1</v>
      </c>
      <c r="G13973" s="22">
        <v>2</v>
      </c>
      <c r="H13973" s="22">
        <v>1</v>
      </c>
      <c r="I13973" s="22">
        <v>0</v>
      </c>
      <c r="J13973" s="22">
        <v>0</v>
      </c>
      <c r="K13973" s="22">
        <v>0</v>
      </c>
      <c r="L13973" s="22">
        <v>0</v>
      </c>
      <c r="M13973" s="22">
        <v>0</v>
      </c>
      <c r="N13973" s="22">
        <v>58</v>
      </c>
      <c r="O13973" s="22">
        <v>100</v>
      </c>
      <c r="P13973" s="22">
        <v>100</v>
      </c>
      <c r="Q13973" s="22">
        <v>0</v>
      </c>
      <c r="R13973" s="22"/>
      <c r="S13973" s="22">
        <v>0</v>
      </c>
      <c r="T13973" s="39">
        <f t="shared" si="218"/>
        <v>46235</v>
      </c>
    </row>
    <row r="13974" spans="1:20" x14ac:dyDescent="0.25">
      <c r="A13974" s="22" t="s">
        <v>12537</v>
      </c>
      <c r="B13974" s="22" t="s">
        <v>12538</v>
      </c>
      <c r="C13974" s="22" t="s">
        <v>14009</v>
      </c>
      <c r="D13974" s="22">
        <v>1</v>
      </c>
      <c r="E13974" s="22">
        <v>1</v>
      </c>
      <c r="F13974" s="22">
        <v>1</v>
      </c>
      <c r="G13974" s="22">
        <v>2</v>
      </c>
      <c r="H13974" s="22">
        <v>1</v>
      </c>
      <c r="I13974" s="22">
        <v>0</v>
      </c>
      <c r="J13974" s="22">
        <v>0</v>
      </c>
      <c r="K13974" s="22">
        <v>0</v>
      </c>
      <c r="L13974" s="22">
        <v>0</v>
      </c>
      <c r="M13974" s="22">
        <v>0</v>
      </c>
      <c r="N13974" s="22">
        <v>17.5</v>
      </c>
      <c r="O13974" s="22">
        <v>100</v>
      </c>
      <c r="P13974" s="22">
        <v>100</v>
      </c>
      <c r="Q13974" s="22">
        <v>0</v>
      </c>
      <c r="R13974" s="22"/>
      <c r="S13974" s="22">
        <v>0</v>
      </c>
      <c r="T13974" s="39">
        <f t="shared" si="218"/>
        <v>46235</v>
      </c>
    </row>
    <row r="13975" spans="1:20" x14ac:dyDescent="0.25">
      <c r="A13975" s="22" t="s">
        <v>12537</v>
      </c>
      <c r="B13975" s="22" t="s">
        <v>12538</v>
      </c>
      <c r="C13975" s="22" t="s">
        <v>14010</v>
      </c>
      <c r="D13975" s="22">
        <v>1</v>
      </c>
      <c r="E13975" s="22">
        <v>1</v>
      </c>
      <c r="F13975" s="22">
        <v>1</v>
      </c>
      <c r="G13975" s="22">
        <v>1</v>
      </c>
      <c r="H13975" s="22">
        <v>1</v>
      </c>
      <c r="I13975" s="22">
        <v>0</v>
      </c>
      <c r="J13975" s="22">
        <v>0</v>
      </c>
      <c r="K13975" s="22">
        <v>0</v>
      </c>
      <c r="L13975" s="22">
        <v>0</v>
      </c>
      <c r="M13975" s="22">
        <v>0</v>
      </c>
      <c r="N13975" s="22">
        <v>6</v>
      </c>
      <c r="O13975" s="22">
        <v>100</v>
      </c>
      <c r="P13975" s="22">
        <v>100</v>
      </c>
      <c r="Q13975" s="22">
        <v>0</v>
      </c>
      <c r="R13975" s="22"/>
      <c r="S13975" s="22">
        <v>0</v>
      </c>
      <c r="T13975" s="39">
        <f t="shared" si="218"/>
        <v>46235</v>
      </c>
    </row>
    <row r="13976" spans="1:20" x14ac:dyDescent="0.25">
      <c r="A13976" s="22" t="s">
        <v>12537</v>
      </c>
      <c r="B13976" s="22" t="s">
        <v>12538</v>
      </c>
      <c r="C13976" s="22" t="s">
        <v>14011</v>
      </c>
      <c r="D13976" s="22">
        <v>1</v>
      </c>
      <c r="E13976" s="22">
        <v>0</v>
      </c>
      <c r="F13976" s="22">
        <v>0</v>
      </c>
      <c r="G13976" s="22"/>
      <c r="H13976" s="22">
        <v>0</v>
      </c>
      <c r="I13976" s="22">
        <v>0</v>
      </c>
      <c r="J13976" s="22">
        <v>0</v>
      </c>
      <c r="K13976" s="22">
        <v>0</v>
      </c>
      <c r="L13976" s="22">
        <v>0</v>
      </c>
      <c r="M13976" s="22">
        <v>0</v>
      </c>
      <c r="N13976" s="22"/>
      <c r="O13976" s="22">
        <v>0</v>
      </c>
      <c r="P13976" s="22"/>
      <c r="Q13976" s="22"/>
      <c r="R13976" s="22"/>
      <c r="S13976" s="22"/>
      <c r="T13976" s="39">
        <f t="shared" si="218"/>
        <v>46235</v>
      </c>
    </row>
    <row r="13977" spans="1:20" x14ac:dyDescent="0.25">
      <c r="A13977" s="22" t="s">
        <v>12537</v>
      </c>
      <c r="B13977" s="22" t="s">
        <v>12538</v>
      </c>
      <c r="C13977" s="22" t="s">
        <v>14012</v>
      </c>
      <c r="D13977" s="22">
        <v>1</v>
      </c>
      <c r="E13977" s="22">
        <v>1</v>
      </c>
      <c r="F13977" s="22">
        <v>1</v>
      </c>
      <c r="G13977" s="22">
        <v>2</v>
      </c>
      <c r="H13977" s="22">
        <v>1</v>
      </c>
      <c r="I13977" s="22">
        <v>0</v>
      </c>
      <c r="J13977" s="22">
        <v>0</v>
      </c>
      <c r="K13977" s="22">
        <v>0</v>
      </c>
      <c r="L13977" s="22">
        <v>0</v>
      </c>
      <c r="M13977" s="22">
        <v>0</v>
      </c>
      <c r="N13977" s="22">
        <v>17</v>
      </c>
      <c r="O13977" s="22">
        <v>100</v>
      </c>
      <c r="P13977" s="22">
        <v>100</v>
      </c>
      <c r="Q13977" s="22">
        <v>0</v>
      </c>
      <c r="R13977" s="22"/>
      <c r="S13977" s="22">
        <v>0</v>
      </c>
      <c r="T13977" s="39">
        <f t="shared" si="218"/>
        <v>46235</v>
      </c>
    </row>
    <row r="13978" spans="1:20" x14ac:dyDescent="0.25">
      <c r="A13978" s="22" t="s">
        <v>12537</v>
      </c>
      <c r="B13978" s="22" t="s">
        <v>12538</v>
      </c>
      <c r="C13978" s="22" t="s">
        <v>14013</v>
      </c>
      <c r="D13978" s="22">
        <v>1</v>
      </c>
      <c r="E13978" s="22">
        <v>0</v>
      </c>
      <c r="F13978" s="22">
        <v>0</v>
      </c>
      <c r="G13978" s="22"/>
      <c r="H13978" s="22">
        <v>0</v>
      </c>
      <c r="I13978" s="22">
        <v>0</v>
      </c>
      <c r="J13978" s="22">
        <v>0</v>
      </c>
      <c r="K13978" s="22">
        <v>0</v>
      </c>
      <c r="L13978" s="22">
        <v>0</v>
      </c>
      <c r="M13978" s="22">
        <v>0</v>
      </c>
      <c r="N13978" s="22">
        <v>-10</v>
      </c>
      <c r="O13978" s="22">
        <v>0</v>
      </c>
      <c r="P13978" s="22"/>
      <c r="Q13978" s="22"/>
      <c r="R13978" s="22"/>
      <c r="S13978" s="22"/>
      <c r="T13978" s="39">
        <f t="shared" si="218"/>
        <v>46235</v>
      </c>
    </row>
    <row r="13979" spans="1:20" x14ac:dyDescent="0.25">
      <c r="A13979" s="22" t="s">
        <v>12537</v>
      </c>
      <c r="B13979" s="22" t="s">
        <v>12538</v>
      </c>
      <c r="C13979" s="22" t="s">
        <v>14014</v>
      </c>
      <c r="D13979" s="22">
        <v>1</v>
      </c>
      <c r="E13979" s="22">
        <v>1</v>
      </c>
      <c r="F13979" s="22">
        <v>1</v>
      </c>
      <c r="G13979" s="22">
        <v>2</v>
      </c>
      <c r="H13979" s="22">
        <v>1</v>
      </c>
      <c r="I13979" s="22">
        <v>0</v>
      </c>
      <c r="J13979" s="22">
        <v>0</v>
      </c>
      <c r="K13979" s="22">
        <v>0</v>
      </c>
      <c r="L13979" s="22">
        <v>0</v>
      </c>
      <c r="M13979" s="22">
        <v>0</v>
      </c>
      <c r="N13979" s="22">
        <v>34.5</v>
      </c>
      <c r="O13979" s="22">
        <v>100</v>
      </c>
      <c r="P13979" s="22">
        <v>100</v>
      </c>
      <c r="Q13979" s="22">
        <v>0</v>
      </c>
      <c r="R13979" s="22"/>
      <c r="S13979" s="22">
        <v>0</v>
      </c>
      <c r="T13979" s="39">
        <f t="shared" si="218"/>
        <v>46235</v>
      </c>
    </row>
    <row r="13980" spans="1:20" x14ac:dyDescent="0.25">
      <c r="A13980" s="22" t="s">
        <v>12537</v>
      </c>
      <c r="B13980" s="22" t="s">
        <v>12538</v>
      </c>
      <c r="C13980" s="22" t="s">
        <v>14015</v>
      </c>
      <c r="D13980" s="22">
        <v>1</v>
      </c>
      <c r="E13980" s="22">
        <v>1</v>
      </c>
      <c r="F13980" s="22">
        <v>1</v>
      </c>
      <c r="G13980" s="22">
        <v>2</v>
      </c>
      <c r="H13980" s="22">
        <v>1</v>
      </c>
      <c r="I13980" s="22">
        <v>0</v>
      </c>
      <c r="J13980" s="22">
        <v>0</v>
      </c>
      <c r="K13980" s="22">
        <v>0</v>
      </c>
      <c r="L13980" s="22">
        <v>0</v>
      </c>
      <c r="M13980" s="22">
        <v>0</v>
      </c>
      <c r="N13980" s="22">
        <v>34</v>
      </c>
      <c r="O13980" s="22">
        <v>100</v>
      </c>
      <c r="P13980" s="22">
        <v>100</v>
      </c>
      <c r="Q13980" s="22">
        <v>0</v>
      </c>
      <c r="R13980" s="22"/>
      <c r="S13980" s="22">
        <v>0</v>
      </c>
      <c r="T13980" s="39">
        <f t="shared" si="218"/>
        <v>46235</v>
      </c>
    </row>
    <row r="13981" spans="1:20" x14ac:dyDescent="0.25">
      <c r="A13981" s="22" t="s">
        <v>12537</v>
      </c>
      <c r="B13981" s="22" t="s">
        <v>12538</v>
      </c>
      <c r="C13981" s="22" t="s">
        <v>14016</v>
      </c>
      <c r="D13981" s="22">
        <v>1</v>
      </c>
      <c r="E13981" s="22">
        <v>0</v>
      </c>
      <c r="F13981" s="22">
        <v>0</v>
      </c>
      <c r="G13981" s="22"/>
      <c r="H13981" s="22">
        <v>0</v>
      </c>
      <c r="I13981" s="22">
        <v>0</v>
      </c>
      <c r="J13981" s="22">
        <v>0</v>
      </c>
      <c r="K13981" s="22">
        <v>0</v>
      </c>
      <c r="L13981" s="22">
        <v>0</v>
      </c>
      <c r="M13981" s="22">
        <v>0</v>
      </c>
      <c r="N13981" s="22">
        <v>-9</v>
      </c>
      <c r="O13981" s="22">
        <v>0</v>
      </c>
      <c r="P13981" s="22"/>
      <c r="Q13981" s="22"/>
      <c r="R13981" s="22"/>
      <c r="S13981" s="22"/>
      <c r="T13981" s="39">
        <f t="shared" si="218"/>
        <v>46235</v>
      </c>
    </row>
    <row r="13982" spans="1:20" x14ac:dyDescent="0.25">
      <c r="A13982" s="22" t="s">
        <v>12537</v>
      </c>
      <c r="B13982" s="22" t="s">
        <v>12538</v>
      </c>
      <c r="C13982" s="22" t="s">
        <v>14017</v>
      </c>
      <c r="D13982" s="22">
        <v>1</v>
      </c>
      <c r="E13982" s="22">
        <v>1</v>
      </c>
      <c r="F13982" s="22">
        <v>0</v>
      </c>
      <c r="G13982" s="22">
        <v>3</v>
      </c>
      <c r="H13982" s="22">
        <v>0</v>
      </c>
      <c r="I13982" s="22">
        <v>0</v>
      </c>
      <c r="J13982" s="22">
        <v>0</v>
      </c>
      <c r="K13982" s="22">
        <v>0</v>
      </c>
      <c r="L13982" s="22">
        <v>0</v>
      </c>
      <c r="M13982" s="22">
        <v>0</v>
      </c>
      <c r="N13982" s="22">
        <v>12</v>
      </c>
      <c r="O13982" s="22">
        <v>100</v>
      </c>
      <c r="P13982" s="22">
        <v>0</v>
      </c>
      <c r="Q13982" s="22"/>
      <c r="R13982" s="22"/>
      <c r="S13982" s="22">
        <v>0</v>
      </c>
      <c r="T13982" s="39">
        <f t="shared" si="218"/>
        <v>46235</v>
      </c>
    </row>
    <row r="13983" spans="1:20" x14ac:dyDescent="0.25">
      <c r="A13983" s="22" t="s">
        <v>12537</v>
      </c>
      <c r="B13983" s="22" t="s">
        <v>12538</v>
      </c>
      <c r="C13983" s="22" t="s">
        <v>14018</v>
      </c>
      <c r="D13983" s="22">
        <v>1</v>
      </c>
      <c r="E13983" s="22">
        <v>1</v>
      </c>
      <c r="F13983" s="22">
        <v>0</v>
      </c>
      <c r="G13983" s="22">
        <v>1</v>
      </c>
      <c r="H13983" s="22">
        <v>0</v>
      </c>
      <c r="I13983" s="22">
        <v>0</v>
      </c>
      <c r="J13983" s="22">
        <v>0</v>
      </c>
      <c r="K13983" s="22">
        <v>0</v>
      </c>
      <c r="L13983" s="22">
        <v>0</v>
      </c>
      <c r="M13983" s="22">
        <v>0</v>
      </c>
      <c r="N13983" s="22">
        <v>18</v>
      </c>
      <c r="O13983" s="22">
        <v>100</v>
      </c>
      <c r="P13983" s="22">
        <v>0</v>
      </c>
      <c r="Q13983" s="22"/>
      <c r="R13983" s="22"/>
      <c r="S13983" s="22">
        <v>0</v>
      </c>
      <c r="T13983" s="39">
        <f t="shared" si="218"/>
        <v>46235</v>
      </c>
    </row>
    <row r="13984" spans="1:20" x14ac:dyDescent="0.25">
      <c r="A13984" s="22" t="s">
        <v>14019</v>
      </c>
      <c r="B13984" s="22" t="s">
        <v>14020</v>
      </c>
      <c r="C13984" s="22" t="s">
        <v>13838</v>
      </c>
      <c r="D13984" s="22">
        <v>1</v>
      </c>
      <c r="E13984" s="22">
        <v>0</v>
      </c>
      <c r="F13984" s="22">
        <v>0</v>
      </c>
      <c r="G13984" s="22"/>
      <c r="H13984" s="22">
        <v>0</v>
      </c>
      <c r="I13984" s="22">
        <v>0</v>
      </c>
      <c r="J13984" s="22">
        <v>0</v>
      </c>
      <c r="K13984" s="22">
        <v>0</v>
      </c>
      <c r="L13984" s="22">
        <v>0</v>
      </c>
      <c r="M13984" s="22">
        <v>0</v>
      </c>
      <c r="N13984" s="22"/>
      <c r="O13984" s="22">
        <v>0</v>
      </c>
      <c r="P13984" s="22"/>
      <c r="Q13984" s="22"/>
      <c r="R13984" s="22"/>
      <c r="S13984" s="22"/>
      <c r="T13984" s="39">
        <f t="shared" si="218"/>
        <v>46237</v>
      </c>
    </row>
    <row r="13985" spans="1:20" x14ac:dyDescent="0.25">
      <c r="A13985" s="22" t="s">
        <v>14019</v>
      </c>
      <c r="B13985" s="22" t="s">
        <v>14020</v>
      </c>
      <c r="C13985" s="22" t="s">
        <v>14021</v>
      </c>
      <c r="D13985" s="22">
        <v>1</v>
      </c>
      <c r="E13985" s="22">
        <v>1</v>
      </c>
      <c r="F13985" s="22">
        <v>1</v>
      </c>
      <c r="G13985" s="22">
        <v>2</v>
      </c>
      <c r="H13985" s="22">
        <v>1</v>
      </c>
      <c r="I13985" s="22">
        <v>0</v>
      </c>
      <c r="J13985" s="22">
        <v>0</v>
      </c>
      <c r="K13985" s="22">
        <v>0</v>
      </c>
      <c r="L13985" s="22">
        <v>0</v>
      </c>
      <c r="M13985" s="22">
        <v>0</v>
      </c>
      <c r="N13985" s="22">
        <v>27</v>
      </c>
      <c r="O13985" s="22">
        <v>100</v>
      </c>
      <c r="P13985" s="22">
        <v>100</v>
      </c>
      <c r="Q13985" s="22">
        <v>0</v>
      </c>
      <c r="R13985" s="22"/>
      <c r="S13985" s="22">
        <v>0</v>
      </c>
      <c r="T13985" s="39">
        <f t="shared" si="218"/>
        <v>46237</v>
      </c>
    </row>
    <row r="13986" spans="1:20" x14ac:dyDescent="0.25">
      <c r="A13986" s="22" t="s">
        <v>14019</v>
      </c>
      <c r="B13986" s="22" t="s">
        <v>14020</v>
      </c>
      <c r="C13986" s="22" t="s">
        <v>14022</v>
      </c>
      <c r="D13986" s="22">
        <v>1</v>
      </c>
      <c r="E13986" s="22">
        <v>1</v>
      </c>
      <c r="F13986" s="22">
        <v>0</v>
      </c>
      <c r="G13986" s="22">
        <v>1</v>
      </c>
      <c r="H13986" s="22">
        <v>0</v>
      </c>
      <c r="I13986" s="22">
        <v>0</v>
      </c>
      <c r="J13986" s="22">
        <v>0</v>
      </c>
      <c r="K13986" s="22">
        <v>0</v>
      </c>
      <c r="L13986" s="22">
        <v>0</v>
      </c>
      <c r="M13986" s="22">
        <v>0</v>
      </c>
      <c r="N13986" s="22">
        <v>12</v>
      </c>
      <c r="O13986" s="22">
        <v>100</v>
      </c>
      <c r="P13986" s="22">
        <v>0</v>
      </c>
      <c r="Q13986" s="22"/>
      <c r="R13986" s="22"/>
      <c r="S13986" s="22">
        <v>0</v>
      </c>
      <c r="T13986" s="39">
        <f t="shared" si="218"/>
        <v>46237</v>
      </c>
    </row>
    <row r="13987" spans="1:20" x14ac:dyDescent="0.25">
      <c r="A13987" s="22" t="s">
        <v>14019</v>
      </c>
      <c r="B13987" s="22" t="s">
        <v>14020</v>
      </c>
      <c r="C13987" s="22" t="s">
        <v>14023</v>
      </c>
      <c r="D13987" s="22">
        <v>1</v>
      </c>
      <c r="E13987" s="22">
        <v>1</v>
      </c>
      <c r="F13987" s="22">
        <v>0</v>
      </c>
      <c r="G13987" s="22">
        <v>1</v>
      </c>
      <c r="H13987" s="22">
        <v>0</v>
      </c>
      <c r="I13987" s="22">
        <v>0</v>
      </c>
      <c r="J13987" s="22">
        <v>0</v>
      </c>
      <c r="K13987" s="22">
        <v>0</v>
      </c>
      <c r="L13987" s="22">
        <v>0</v>
      </c>
      <c r="M13987" s="22">
        <v>0</v>
      </c>
      <c r="N13987" s="22">
        <v>19</v>
      </c>
      <c r="O13987" s="22">
        <v>100</v>
      </c>
      <c r="P13987" s="22">
        <v>0</v>
      </c>
      <c r="Q13987" s="22"/>
      <c r="R13987" s="22"/>
      <c r="S13987" s="22">
        <v>0</v>
      </c>
      <c r="T13987" s="39">
        <f t="shared" si="218"/>
        <v>46237</v>
      </c>
    </row>
    <row r="13988" spans="1:20" x14ac:dyDescent="0.25">
      <c r="A13988" s="22" t="s">
        <v>14019</v>
      </c>
      <c r="B13988" s="22" t="s">
        <v>14020</v>
      </c>
      <c r="C13988" s="22" t="s">
        <v>14024</v>
      </c>
      <c r="D13988" s="22">
        <v>1</v>
      </c>
      <c r="E13988" s="22">
        <v>1</v>
      </c>
      <c r="F13988" s="22">
        <v>0</v>
      </c>
      <c r="G13988" s="22">
        <v>1</v>
      </c>
      <c r="H13988" s="22">
        <v>0</v>
      </c>
      <c r="I13988" s="22">
        <v>0</v>
      </c>
      <c r="J13988" s="22">
        <v>0</v>
      </c>
      <c r="K13988" s="22">
        <v>0</v>
      </c>
      <c r="L13988" s="22">
        <v>0</v>
      </c>
      <c r="M13988" s="22">
        <v>0</v>
      </c>
      <c r="N13988" s="22">
        <v>18</v>
      </c>
      <c r="O13988" s="22">
        <v>100</v>
      </c>
      <c r="P13988" s="22">
        <v>0</v>
      </c>
      <c r="Q13988" s="22"/>
      <c r="R13988" s="22"/>
      <c r="S13988" s="22">
        <v>0</v>
      </c>
      <c r="T13988" s="39">
        <f t="shared" si="218"/>
        <v>46237</v>
      </c>
    </row>
    <row r="13989" spans="1:20" x14ac:dyDescent="0.25">
      <c r="A13989" s="22" t="s">
        <v>14019</v>
      </c>
      <c r="B13989" s="22" t="s">
        <v>14020</v>
      </c>
      <c r="C13989" s="22" t="s">
        <v>14025</v>
      </c>
      <c r="D13989" s="22">
        <v>1</v>
      </c>
      <c r="E13989" s="22">
        <v>1</v>
      </c>
      <c r="F13989" s="22">
        <v>1</v>
      </c>
      <c r="G13989" s="22">
        <v>1</v>
      </c>
      <c r="H13989" s="22">
        <v>1</v>
      </c>
      <c r="I13989" s="22">
        <v>0</v>
      </c>
      <c r="J13989" s="22">
        <v>0</v>
      </c>
      <c r="K13989" s="22">
        <v>0</v>
      </c>
      <c r="L13989" s="22">
        <v>0</v>
      </c>
      <c r="M13989" s="22">
        <v>0</v>
      </c>
      <c r="N13989" s="22">
        <v>16</v>
      </c>
      <c r="O13989" s="22">
        <v>100</v>
      </c>
      <c r="P13989" s="22">
        <v>100</v>
      </c>
      <c r="Q13989" s="22">
        <v>0</v>
      </c>
      <c r="R13989" s="22"/>
      <c r="S13989" s="22">
        <v>0</v>
      </c>
      <c r="T13989" s="39">
        <f t="shared" si="218"/>
        <v>46237</v>
      </c>
    </row>
    <row r="13990" spans="1:20" x14ac:dyDescent="0.25">
      <c r="A13990" s="22" t="s">
        <v>14019</v>
      </c>
      <c r="B13990" s="22" t="s">
        <v>14020</v>
      </c>
      <c r="C13990" s="22" t="s">
        <v>13909</v>
      </c>
      <c r="D13990" s="22">
        <v>1</v>
      </c>
      <c r="E13990" s="22">
        <v>1</v>
      </c>
      <c r="F13990" s="22">
        <v>0</v>
      </c>
      <c r="G13990" s="22">
        <v>1</v>
      </c>
      <c r="H13990" s="22">
        <v>0</v>
      </c>
      <c r="I13990" s="22">
        <v>0</v>
      </c>
      <c r="J13990" s="22">
        <v>0</v>
      </c>
      <c r="K13990" s="22">
        <v>0</v>
      </c>
      <c r="L13990" s="22">
        <v>0</v>
      </c>
      <c r="M13990" s="22">
        <v>0</v>
      </c>
      <c r="N13990" s="22">
        <v>-13</v>
      </c>
      <c r="O13990" s="22">
        <v>100</v>
      </c>
      <c r="P13990" s="22">
        <v>0</v>
      </c>
      <c r="Q13990" s="22"/>
      <c r="R13990" s="22"/>
      <c r="S13990" s="22">
        <v>0</v>
      </c>
      <c r="T13990" s="39">
        <f t="shared" si="218"/>
        <v>46237</v>
      </c>
    </row>
    <row r="13991" spans="1:20" x14ac:dyDescent="0.25">
      <c r="A13991" s="22" t="s">
        <v>14019</v>
      </c>
      <c r="B13991" s="22" t="s">
        <v>14020</v>
      </c>
      <c r="C13991" s="22" t="s">
        <v>13914</v>
      </c>
      <c r="D13991" s="22">
        <v>1</v>
      </c>
      <c r="E13991" s="22">
        <v>1</v>
      </c>
      <c r="F13991" s="22">
        <v>1</v>
      </c>
      <c r="G13991" s="22">
        <v>1</v>
      </c>
      <c r="H13991" s="22">
        <v>1</v>
      </c>
      <c r="I13991" s="22">
        <v>0</v>
      </c>
      <c r="J13991" s="22">
        <v>0</v>
      </c>
      <c r="K13991" s="22">
        <v>0</v>
      </c>
      <c r="L13991" s="22">
        <v>0</v>
      </c>
      <c r="M13991" s="22">
        <v>0</v>
      </c>
      <c r="N13991" s="22">
        <v>-23.5</v>
      </c>
      <c r="O13991" s="22">
        <v>100</v>
      </c>
      <c r="P13991" s="22">
        <v>100</v>
      </c>
      <c r="Q13991" s="22">
        <v>0</v>
      </c>
      <c r="R13991" s="22"/>
      <c r="S13991" s="22">
        <v>0</v>
      </c>
      <c r="T13991" s="39">
        <f t="shared" si="218"/>
        <v>46237</v>
      </c>
    </row>
    <row r="13992" spans="1:20" x14ac:dyDescent="0.25">
      <c r="A13992" s="22" t="s">
        <v>14019</v>
      </c>
      <c r="B13992" s="22" t="s">
        <v>14020</v>
      </c>
      <c r="C13992" s="22" t="s">
        <v>13918</v>
      </c>
      <c r="D13992" s="22">
        <v>1</v>
      </c>
      <c r="E13992" s="22">
        <v>1</v>
      </c>
      <c r="F13992" s="22">
        <v>1</v>
      </c>
      <c r="G13992" s="22">
        <v>1</v>
      </c>
      <c r="H13992" s="22">
        <v>1</v>
      </c>
      <c r="I13992" s="22">
        <v>0</v>
      </c>
      <c r="J13992" s="22">
        <v>0</v>
      </c>
      <c r="K13992" s="22">
        <v>0</v>
      </c>
      <c r="L13992" s="22">
        <v>0</v>
      </c>
      <c r="M13992" s="22">
        <v>0</v>
      </c>
      <c r="N13992" s="22">
        <v>-22.5</v>
      </c>
      <c r="O13992" s="22">
        <v>100</v>
      </c>
      <c r="P13992" s="22">
        <v>100</v>
      </c>
      <c r="Q13992" s="22">
        <v>0</v>
      </c>
      <c r="R13992" s="22"/>
      <c r="S13992" s="22">
        <v>0</v>
      </c>
      <c r="T13992" s="39">
        <f t="shared" si="218"/>
        <v>46237</v>
      </c>
    </row>
    <row r="13993" spans="1:20" x14ac:dyDescent="0.25">
      <c r="A13993" s="22" t="s">
        <v>14019</v>
      </c>
      <c r="B13993" s="22" t="s">
        <v>14020</v>
      </c>
      <c r="C13993" s="22" t="s">
        <v>14026</v>
      </c>
      <c r="D13993" s="22">
        <v>1</v>
      </c>
      <c r="E13993" s="22">
        <v>1</v>
      </c>
      <c r="F13993" s="22">
        <v>1</v>
      </c>
      <c r="G13993" s="22">
        <v>2</v>
      </c>
      <c r="H13993" s="22">
        <v>1</v>
      </c>
      <c r="I13993" s="22">
        <v>0</v>
      </c>
      <c r="J13993" s="22">
        <v>1</v>
      </c>
      <c r="K13993" s="22">
        <v>0</v>
      </c>
      <c r="L13993" s="22">
        <v>1</v>
      </c>
      <c r="M13993" s="22">
        <v>0</v>
      </c>
      <c r="N13993" s="22">
        <v>18</v>
      </c>
      <c r="O13993" s="22">
        <v>100</v>
      </c>
      <c r="P13993" s="22">
        <v>100</v>
      </c>
      <c r="Q13993" s="22">
        <v>0</v>
      </c>
      <c r="R13993" s="22"/>
      <c r="S13993" s="22">
        <v>100</v>
      </c>
      <c r="T13993" s="39">
        <f t="shared" si="218"/>
        <v>46237</v>
      </c>
    </row>
    <row r="13994" spans="1:20" x14ac:dyDescent="0.25">
      <c r="A13994" s="22" t="s">
        <v>14019</v>
      </c>
      <c r="B13994" s="22" t="s">
        <v>14020</v>
      </c>
      <c r="C13994" s="22" t="s">
        <v>14027</v>
      </c>
      <c r="D13994" s="22">
        <v>1</v>
      </c>
      <c r="E13994" s="22">
        <v>1</v>
      </c>
      <c r="F13994" s="22">
        <v>1</v>
      </c>
      <c r="G13994" s="22">
        <v>1</v>
      </c>
      <c r="H13994" s="22">
        <v>1</v>
      </c>
      <c r="I13994" s="22">
        <v>0</v>
      </c>
      <c r="J13994" s="22">
        <v>0</v>
      </c>
      <c r="K13994" s="22">
        <v>0</v>
      </c>
      <c r="L13994" s="22">
        <v>0</v>
      </c>
      <c r="M13994" s="22">
        <v>0</v>
      </c>
      <c r="N13994" s="22">
        <v>12</v>
      </c>
      <c r="O13994" s="22">
        <v>100</v>
      </c>
      <c r="P13994" s="22">
        <v>100</v>
      </c>
      <c r="Q13994" s="22">
        <v>0</v>
      </c>
      <c r="R13994" s="22"/>
      <c r="S13994" s="22">
        <v>0</v>
      </c>
      <c r="T13994" s="39">
        <f t="shared" si="218"/>
        <v>46237</v>
      </c>
    </row>
    <row r="13995" spans="1:20" x14ac:dyDescent="0.25">
      <c r="A13995" s="22" t="s">
        <v>14019</v>
      </c>
      <c r="B13995" s="22" t="s">
        <v>14020</v>
      </c>
      <c r="C13995" s="22" t="s">
        <v>13910</v>
      </c>
      <c r="D13995" s="22">
        <v>1</v>
      </c>
      <c r="E13995" s="22">
        <v>1</v>
      </c>
      <c r="F13995" s="22">
        <v>0</v>
      </c>
      <c r="G13995" s="22">
        <v>1</v>
      </c>
      <c r="H13995" s="22">
        <v>0</v>
      </c>
      <c r="I13995" s="22">
        <v>0</v>
      </c>
      <c r="J13995" s="22">
        <v>0</v>
      </c>
      <c r="K13995" s="22">
        <v>0</v>
      </c>
      <c r="L13995" s="22">
        <v>0</v>
      </c>
      <c r="M13995" s="22">
        <v>0</v>
      </c>
      <c r="N13995" s="22">
        <v>11</v>
      </c>
      <c r="O13995" s="22">
        <v>100</v>
      </c>
      <c r="P13995" s="22">
        <v>0</v>
      </c>
      <c r="Q13995" s="22"/>
      <c r="R13995" s="22"/>
      <c r="S13995" s="22">
        <v>0</v>
      </c>
      <c r="T13995" s="39">
        <f t="shared" si="218"/>
        <v>46237</v>
      </c>
    </row>
    <row r="13996" spans="1:20" x14ac:dyDescent="0.25">
      <c r="A13996" s="22" t="s">
        <v>14019</v>
      </c>
      <c r="B13996" s="22" t="s">
        <v>14020</v>
      </c>
      <c r="C13996" s="22" t="s">
        <v>14028</v>
      </c>
      <c r="D13996" s="22">
        <v>1</v>
      </c>
      <c r="E13996" s="22">
        <v>1</v>
      </c>
      <c r="F13996" s="22">
        <v>1</v>
      </c>
      <c r="G13996" s="22">
        <v>1</v>
      </c>
      <c r="H13996" s="22">
        <v>1</v>
      </c>
      <c r="I13996" s="22">
        <v>0</v>
      </c>
      <c r="J13996" s="22">
        <v>0</v>
      </c>
      <c r="K13996" s="22">
        <v>0</v>
      </c>
      <c r="L13996" s="22">
        <v>0</v>
      </c>
      <c r="M13996" s="22">
        <v>0</v>
      </c>
      <c r="N13996" s="22">
        <v>15</v>
      </c>
      <c r="O13996" s="22">
        <v>100</v>
      </c>
      <c r="P13996" s="22">
        <v>100</v>
      </c>
      <c r="Q13996" s="22">
        <v>0</v>
      </c>
      <c r="R13996" s="22"/>
      <c r="S13996" s="22">
        <v>0</v>
      </c>
      <c r="T13996" s="39">
        <f t="shared" si="218"/>
        <v>46237</v>
      </c>
    </row>
    <row r="13997" spans="1:20" x14ac:dyDescent="0.25">
      <c r="A13997" s="22" t="s">
        <v>14019</v>
      </c>
      <c r="B13997" s="22" t="s">
        <v>14020</v>
      </c>
      <c r="C13997" s="22" t="s">
        <v>14029</v>
      </c>
      <c r="D13997" s="22">
        <v>1</v>
      </c>
      <c r="E13997" s="22">
        <v>1</v>
      </c>
      <c r="F13997" s="22">
        <v>0</v>
      </c>
      <c r="G13997" s="22">
        <v>1</v>
      </c>
      <c r="H13997" s="22">
        <v>0</v>
      </c>
      <c r="I13997" s="22">
        <v>0</v>
      </c>
      <c r="J13997" s="22">
        <v>0</v>
      </c>
      <c r="K13997" s="22">
        <v>0</v>
      </c>
      <c r="L13997" s="22">
        <v>0</v>
      </c>
      <c r="M13997" s="22">
        <v>0</v>
      </c>
      <c r="N13997" s="22">
        <v>11</v>
      </c>
      <c r="O13997" s="22">
        <v>100</v>
      </c>
      <c r="P13997" s="22">
        <v>0</v>
      </c>
      <c r="Q13997" s="22"/>
      <c r="R13997" s="22"/>
      <c r="S13997" s="22">
        <v>0</v>
      </c>
      <c r="T13997" s="39">
        <f t="shared" si="218"/>
        <v>46237</v>
      </c>
    </row>
    <row r="13998" spans="1:20" x14ac:dyDescent="0.25">
      <c r="A13998" s="22" t="s">
        <v>14019</v>
      </c>
      <c r="B13998" s="22" t="s">
        <v>14020</v>
      </c>
      <c r="C13998" s="22" t="s">
        <v>14030</v>
      </c>
      <c r="D13998" s="22">
        <v>1</v>
      </c>
      <c r="E13998" s="22">
        <v>1</v>
      </c>
      <c r="F13998" s="22">
        <v>1</v>
      </c>
      <c r="G13998" s="22">
        <v>2</v>
      </c>
      <c r="H13998" s="22">
        <v>1</v>
      </c>
      <c r="I13998" s="22">
        <v>0</v>
      </c>
      <c r="J13998" s="22">
        <v>0</v>
      </c>
      <c r="K13998" s="22">
        <v>0</v>
      </c>
      <c r="L13998" s="22">
        <v>0</v>
      </c>
      <c r="M13998" s="22">
        <v>0</v>
      </c>
      <c r="N13998" s="22">
        <v>49.5</v>
      </c>
      <c r="O13998" s="22">
        <v>100</v>
      </c>
      <c r="P13998" s="22">
        <v>100</v>
      </c>
      <c r="Q13998" s="22">
        <v>0</v>
      </c>
      <c r="R13998" s="22"/>
      <c r="S13998" s="22">
        <v>0</v>
      </c>
      <c r="T13998" s="39">
        <f t="shared" si="218"/>
        <v>46237</v>
      </c>
    </row>
    <row r="13999" spans="1:20" x14ac:dyDescent="0.25">
      <c r="A13999" s="22" t="s">
        <v>14019</v>
      </c>
      <c r="B13999" s="22" t="s">
        <v>14020</v>
      </c>
      <c r="C13999" s="22" t="s">
        <v>14031</v>
      </c>
      <c r="D13999" s="22">
        <v>1</v>
      </c>
      <c r="E13999" s="22">
        <v>1</v>
      </c>
      <c r="F13999" s="22">
        <v>1</v>
      </c>
      <c r="G13999" s="22">
        <v>3</v>
      </c>
      <c r="H13999" s="22">
        <v>1</v>
      </c>
      <c r="I13999" s="22">
        <v>1</v>
      </c>
      <c r="J13999" s="22">
        <v>0</v>
      </c>
      <c r="K13999" s="22">
        <v>0</v>
      </c>
      <c r="L13999" s="22">
        <v>0</v>
      </c>
      <c r="M13999" s="22">
        <v>0</v>
      </c>
      <c r="N13999" s="22">
        <v>58</v>
      </c>
      <c r="O13999" s="22">
        <v>100</v>
      </c>
      <c r="P13999" s="22">
        <v>100</v>
      </c>
      <c r="Q13999" s="22">
        <v>100</v>
      </c>
      <c r="R13999" s="22">
        <v>0</v>
      </c>
      <c r="S13999" s="22">
        <v>0</v>
      </c>
      <c r="T13999" s="39">
        <f t="shared" si="218"/>
        <v>46237</v>
      </c>
    </row>
    <row r="14000" spans="1:20" x14ac:dyDescent="0.25">
      <c r="A14000" s="22" t="s">
        <v>14019</v>
      </c>
      <c r="B14000" s="22" t="s">
        <v>14020</v>
      </c>
      <c r="C14000" s="22" t="s">
        <v>14032</v>
      </c>
      <c r="D14000" s="22">
        <v>1</v>
      </c>
      <c r="E14000" s="22">
        <v>1</v>
      </c>
      <c r="F14000" s="22">
        <v>0</v>
      </c>
      <c r="G14000" s="22">
        <v>2</v>
      </c>
      <c r="H14000" s="22">
        <v>0</v>
      </c>
      <c r="I14000" s="22">
        <v>0</v>
      </c>
      <c r="J14000" s="22">
        <v>0</v>
      </c>
      <c r="K14000" s="22">
        <v>0</v>
      </c>
      <c r="L14000" s="22">
        <v>0</v>
      </c>
      <c r="M14000" s="22">
        <v>0</v>
      </c>
      <c r="N14000" s="22">
        <v>17</v>
      </c>
      <c r="O14000" s="22">
        <v>100</v>
      </c>
      <c r="P14000" s="22">
        <v>0</v>
      </c>
      <c r="Q14000" s="22"/>
      <c r="R14000" s="22"/>
      <c r="S14000" s="22">
        <v>0</v>
      </c>
      <c r="T14000" s="39">
        <f t="shared" si="218"/>
        <v>46237</v>
      </c>
    </row>
    <row r="14001" spans="1:20" x14ac:dyDescent="0.25">
      <c r="A14001" s="22" t="s">
        <v>14019</v>
      </c>
      <c r="B14001" s="22" t="s">
        <v>14020</v>
      </c>
      <c r="C14001" s="22" t="s">
        <v>14033</v>
      </c>
      <c r="D14001" s="22">
        <v>1</v>
      </c>
      <c r="E14001" s="22">
        <v>1</v>
      </c>
      <c r="F14001" s="22">
        <v>1</v>
      </c>
      <c r="G14001" s="22">
        <v>2</v>
      </c>
      <c r="H14001" s="22">
        <v>1</v>
      </c>
      <c r="I14001" s="22">
        <v>1</v>
      </c>
      <c r="J14001" s="22">
        <v>0</v>
      </c>
      <c r="K14001" s="22">
        <v>0</v>
      </c>
      <c r="L14001" s="22">
        <v>0</v>
      </c>
      <c r="M14001" s="22">
        <v>0</v>
      </c>
      <c r="N14001" s="22">
        <v>11</v>
      </c>
      <c r="O14001" s="22">
        <v>100</v>
      </c>
      <c r="P14001" s="22">
        <v>100</v>
      </c>
      <c r="Q14001" s="22">
        <v>100</v>
      </c>
      <c r="R14001" s="22">
        <v>0</v>
      </c>
      <c r="S14001" s="22">
        <v>0</v>
      </c>
      <c r="T14001" s="39">
        <f t="shared" si="218"/>
        <v>46237</v>
      </c>
    </row>
    <row r="14002" spans="1:20" x14ac:dyDescent="0.25">
      <c r="A14002" s="22" t="s">
        <v>14019</v>
      </c>
      <c r="B14002" s="22" t="s">
        <v>14020</v>
      </c>
      <c r="C14002" s="22" t="s">
        <v>14034</v>
      </c>
      <c r="D14002" s="22">
        <v>1</v>
      </c>
      <c r="E14002" s="22">
        <v>1</v>
      </c>
      <c r="F14002" s="22">
        <v>0</v>
      </c>
      <c r="G14002" s="22">
        <v>1</v>
      </c>
      <c r="H14002" s="22">
        <v>0</v>
      </c>
      <c r="I14002" s="22">
        <v>0</v>
      </c>
      <c r="J14002" s="22">
        <v>0</v>
      </c>
      <c r="K14002" s="22">
        <v>0</v>
      </c>
      <c r="L14002" s="22">
        <v>0</v>
      </c>
      <c r="M14002" s="22">
        <v>0</v>
      </c>
      <c r="N14002" s="22">
        <v>12</v>
      </c>
      <c r="O14002" s="22">
        <v>100</v>
      </c>
      <c r="P14002" s="22">
        <v>0</v>
      </c>
      <c r="Q14002" s="22"/>
      <c r="R14002" s="22"/>
      <c r="S14002" s="22">
        <v>0</v>
      </c>
      <c r="T14002" s="39">
        <f t="shared" si="218"/>
        <v>46237</v>
      </c>
    </row>
    <row r="14003" spans="1:20" x14ac:dyDescent="0.25">
      <c r="A14003" s="22" t="s">
        <v>14019</v>
      </c>
      <c r="B14003" s="22" t="s">
        <v>14020</v>
      </c>
      <c r="C14003" s="22" t="s">
        <v>14035</v>
      </c>
      <c r="D14003" s="22">
        <v>1</v>
      </c>
      <c r="E14003" s="22">
        <v>1</v>
      </c>
      <c r="F14003" s="22">
        <v>1</v>
      </c>
      <c r="G14003" s="22">
        <v>2</v>
      </c>
      <c r="H14003" s="22">
        <v>1</v>
      </c>
      <c r="I14003" s="22">
        <v>0</v>
      </c>
      <c r="J14003" s="22">
        <v>0</v>
      </c>
      <c r="K14003" s="22">
        <v>0</v>
      </c>
      <c r="L14003" s="22">
        <v>0</v>
      </c>
      <c r="M14003" s="22">
        <v>0</v>
      </c>
      <c r="N14003" s="22">
        <v>13</v>
      </c>
      <c r="O14003" s="22">
        <v>100</v>
      </c>
      <c r="P14003" s="22">
        <v>100</v>
      </c>
      <c r="Q14003" s="22">
        <v>0</v>
      </c>
      <c r="R14003" s="22"/>
      <c r="S14003" s="22">
        <v>0</v>
      </c>
      <c r="T14003" s="39">
        <f t="shared" si="218"/>
        <v>46237</v>
      </c>
    </row>
    <row r="14004" spans="1:20" x14ac:dyDescent="0.25">
      <c r="A14004" s="22" t="s">
        <v>14019</v>
      </c>
      <c r="B14004" s="22" t="s">
        <v>14020</v>
      </c>
      <c r="C14004" s="22" t="s">
        <v>13512</v>
      </c>
      <c r="D14004" s="22">
        <v>1</v>
      </c>
      <c r="E14004" s="22">
        <v>1</v>
      </c>
      <c r="F14004" s="22">
        <v>0</v>
      </c>
      <c r="G14004" s="22">
        <v>1</v>
      </c>
      <c r="H14004" s="22">
        <v>0</v>
      </c>
      <c r="I14004" s="22">
        <v>0</v>
      </c>
      <c r="J14004" s="22">
        <v>0</v>
      </c>
      <c r="K14004" s="22">
        <v>0</v>
      </c>
      <c r="L14004" s="22">
        <v>0</v>
      </c>
      <c r="M14004" s="22">
        <v>0</v>
      </c>
      <c r="N14004" s="22">
        <v>11</v>
      </c>
      <c r="O14004" s="22">
        <v>100</v>
      </c>
      <c r="P14004" s="22">
        <v>0</v>
      </c>
      <c r="Q14004" s="22"/>
      <c r="R14004" s="22"/>
      <c r="S14004" s="22">
        <v>0</v>
      </c>
      <c r="T14004" s="39">
        <f t="shared" si="218"/>
        <v>46237</v>
      </c>
    </row>
    <row r="14005" spans="1:20" x14ac:dyDescent="0.25">
      <c r="A14005" s="22" t="s">
        <v>14019</v>
      </c>
      <c r="B14005" s="22" t="s">
        <v>14020</v>
      </c>
      <c r="C14005" s="22" t="s">
        <v>14036</v>
      </c>
      <c r="D14005" s="22">
        <v>1</v>
      </c>
      <c r="E14005" s="22">
        <v>1</v>
      </c>
      <c r="F14005" s="22">
        <v>1</v>
      </c>
      <c r="G14005" s="22">
        <v>1</v>
      </c>
      <c r="H14005" s="22">
        <v>1</v>
      </c>
      <c r="I14005" s="22">
        <v>0</v>
      </c>
      <c r="J14005" s="22">
        <v>0</v>
      </c>
      <c r="K14005" s="22">
        <v>0</v>
      </c>
      <c r="L14005" s="22">
        <v>0</v>
      </c>
      <c r="M14005" s="22">
        <v>0</v>
      </c>
      <c r="N14005" s="22">
        <v>18</v>
      </c>
      <c r="O14005" s="22">
        <v>100</v>
      </c>
      <c r="P14005" s="22">
        <v>100</v>
      </c>
      <c r="Q14005" s="22">
        <v>0</v>
      </c>
      <c r="R14005" s="22"/>
      <c r="S14005" s="22">
        <v>0</v>
      </c>
      <c r="T14005" s="39">
        <f t="shared" si="218"/>
        <v>46237</v>
      </c>
    </row>
    <row r="14006" spans="1:20" x14ac:dyDescent="0.25">
      <c r="A14006" s="22" t="s">
        <v>14019</v>
      </c>
      <c r="B14006" s="22" t="s">
        <v>14020</v>
      </c>
      <c r="C14006" s="22" t="s">
        <v>14037</v>
      </c>
      <c r="D14006" s="22">
        <v>1</v>
      </c>
      <c r="E14006" s="22">
        <v>1</v>
      </c>
      <c r="F14006" s="22">
        <v>1</v>
      </c>
      <c r="G14006" s="22">
        <v>2</v>
      </c>
      <c r="H14006" s="22">
        <v>1</v>
      </c>
      <c r="I14006" s="22">
        <v>0</v>
      </c>
      <c r="J14006" s="22">
        <v>0</v>
      </c>
      <c r="K14006" s="22">
        <v>0</v>
      </c>
      <c r="L14006" s="22">
        <v>0</v>
      </c>
      <c r="M14006" s="22">
        <v>0</v>
      </c>
      <c r="N14006" s="22">
        <v>18</v>
      </c>
      <c r="O14006" s="22">
        <v>100</v>
      </c>
      <c r="P14006" s="22">
        <v>100</v>
      </c>
      <c r="Q14006" s="22">
        <v>0</v>
      </c>
      <c r="R14006" s="22"/>
      <c r="S14006" s="22">
        <v>0</v>
      </c>
      <c r="T14006" s="39">
        <f t="shared" si="218"/>
        <v>46237</v>
      </c>
    </row>
    <row r="14007" spans="1:20" x14ac:dyDescent="0.25">
      <c r="A14007" s="22" t="s">
        <v>14019</v>
      </c>
      <c r="B14007" s="22" t="s">
        <v>14020</v>
      </c>
      <c r="C14007" s="22" t="s">
        <v>14038</v>
      </c>
      <c r="D14007" s="22">
        <v>1</v>
      </c>
      <c r="E14007" s="22">
        <v>1</v>
      </c>
      <c r="F14007" s="22">
        <v>0</v>
      </c>
      <c r="G14007" s="22">
        <v>1</v>
      </c>
      <c r="H14007" s="22">
        <v>0</v>
      </c>
      <c r="I14007" s="22">
        <v>0</v>
      </c>
      <c r="J14007" s="22">
        <v>0</v>
      </c>
      <c r="K14007" s="22">
        <v>0</v>
      </c>
      <c r="L14007" s="22">
        <v>0</v>
      </c>
      <c r="M14007" s="22">
        <v>0</v>
      </c>
      <c r="N14007" s="22">
        <v>18</v>
      </c>
      <c r="O14007" s="22">
        <v>100</v>
      </c>
      <c r="P14007" s="22">
        <v>0</v>
      </c>
      <c r="Q14007" s="22"/>
      <c r="R14007" s="22"/>
      <c r="S14007" s="22">
        <v>0</v>
      </c>
      <c r="T14007" s="39">
        <f t="shared" si="218"/>
        <v>46237</v>
      </c>
    </row>
    <row r="14008" spans="1:20" x14ac:dyDescent="0.25">
      <c r="A14008" s="22" t="s">
        <v>14019</v>
      </c>
      <c r="B14008" s="22" t="s">
        <v>14020</v>
      </c>
      <c r="C14008" s="22" t="s">
        <v>14039</v>
      </c>
      <c r="D14008" s="22">
        <v>1</v>
      </c>
      <c r="E14008" s="22">
        <v>1</v>
      </c>
      <c r="F14008" s="22">
        <v>1</v>
      </c>
      <c r="G14008" s="22">
        <v>2</v>
      </c>
      <c r="H14008" s="22">
        <v>1</v>
      </c>
      <c r="I14008" s="22">
        <v>0</v>
      </c>
      <c r="J14008" s="22">
        <v>0</v>
      </c>
      <c r="K14008" s="22">
        <v>0</v>
      </c>
      <c r="L14008" s="22">
        <v>0</v>
      </c>
      <c r="M14008" s="22">
        <v>0</v>
      </c>
      <c r="N14008" s="22">
        <v>50.5</v>
      </c>
      <c r="O14008" s="22">
        <v>100</v>
      </c>
      <c r="P14008" s="22">
        <v>100</v>
      </c>
      <c r="Q14008" s="22">
        <v>0</v>
      </c>
      <c r="R14008" s="22"/>
      <c r="S14008" s="22">
        <v>0</v>
      </c>
      <c r="T14008" s="39">
        <f t="shared" si="218"/>
        <v>46237</v>
      </c>
    </row>
    <row r="14009" spans="1:20" x14ac:dyDescent="0.25">
      <c r="A14009" s="22" t="s">
        <v>14019</v>
      </c>
      <c r="B14009" s="22" t="s">
        <v>14020</v>
      </c>
      <c r="C14009" s="22" t="s">
        <v>14040</v>
      </c>
      <c r="D14009" s="22">
        <v>1</v>
      </c>
      <c r="E14009" s="22">
        <v>1</v>
      </c>
      <c r="F14009" s="22">
        <v>0</v>
      </c>
      <c r="G14009" s="22">
        <v>1</v>
      </c>
      <c r="H14009" s="22">
        <v>0</v>
      </c>
      <c r="I14009" s="22">
        <v>0</v>
      </c>
      <c r="J14009" s="22">
        <v>0</v>
      </c>
      <c r="K14009" s="22">
        <v>0</v>
      </c>
      <c r="L14009" s="22">
        <v>0</v>
      </c>
      <c r="M14009" s="22">
        <v>0</v>
      </c>
      <c r="N14009" s="22">
        <v>18</v>
      </c>
      <c r="O14009" s="22">
        <v>100</v>
      </c>
      <c r="P14009" s="22">
        <v>0</v>
      </c>
      <c r="Q14009" s="22"/>
      <c r="R14009" s="22"/>
      <c r="S14009" s="22">
        <v>0</v>
      </c>
      <c r="T14009" s="39">
        <f t="shared" si="218"/>
        <v>46237</v>
      </c>
    </row>
    <row r="14010" spans="1:20" x14ac:dyDescent="0.25">
      <c r="A14010" s="22" t="s">
        <v>14019</v>
      </c>
      <c r="B14010" s="22" t="s">
        <v>14020</v>
      </c>
      <c r="C14010" s="22" t="s">
        <v>14041</v>
      </c>
      <c r="D14010" s="22">
        <v>1</v>
      </c>
      <c r="E14010" s="22">
        <v>1</v>
      </c>
      <c r="F14010" s="22">
        <v>0</v>
      </c>
      <c r="G14010" s="22">
        <v>1</v>
      </c>
      <c r="H14010" s="22">
        <v>0</v>
      </c>
      <c r="I14010" s="22">
        <v>0</v>
      </c>
      <c r="J14010" s="22">
        <v>0</v>
      </c>
      <c r="K14010" s="22">
        <v>0</v>
      </c>
      <c r="L14010" s="22">
        <v>0</v>
      </c>
      <c r="M14010" s="22">
        <v>0</v>
      </c>
      <c r="N14010" s="22">
        <v>15</v>
      </c>
      <c r="O14010" s="22">
        <v>100</v>
      </c>
      <c r="P14010" s="22">
        <v>0</v>
      </c>
      <c r="Q14010" s="22"/>
      <c r="R14010" s="22"/>
      <c r="S14010" s="22">
        <v>0</v>
      </c>
      <c r="T14010" s="39">
        <f t="shared" si="218"/>
        <v>46237</v>
      </c>
    </row>
    <row r="14011" spans="1:20" x14ac:dyDescent="0.25">
      <c r="A14011" s="22" t="s">
        <v>14019</v>
      </c>
      <c r="B14011" s="22" t="s">
        <v>14020</v>
      </c>
      <c r="C14011" s="22" t="s">
        <v>14042</v>
      </c>
      <c r="D14011" s="22">
        <v>1</v>
      </c>
      <c r="E14011" s="22">
        <v>1</v>
      </c>
      <c r="F14011" s="22">
        <v>0</v>
      </c>
      <c r="G14011" s="22">
        <v>1</v>
      </c>
      <c r="H14011" s="22">
        <v>0</v>
      </c>
      <c r="I14011" s="22">
        <v>0</v>
      </c>
      <c r="J14011" s="22">
        <v>0</v>
      </c>
      <c r="K14011" s="22">
        <v>0</v>
      </c>
      <c r="L14011" s="22">
        <v>0</v>
      </c>
      <c r="M14011" s="22">
        <v>0</v>
      </c>
      <c r="N14011" s="22">
        <v>17</v>
      </c>
      <c r="O14011" s="22">
        <v>100</v>
      </c>
      <c r="P14011" s="22">
        <v>0</v>
      </c>
      <c r="Q14011" s="22"/>
      <c r="R14011" s="22"/>
      <c r="S14011" s="22">
        <v>0</v>
      </c>
      <c r="T14011" s="39">
        <f t="shared" si="218"/>
        <v>46237</v>
      </c>
    </row>
    <row r="14012" spans="1:20" x14ac:dyDescent="0.25">
      <c r="A14012" s="22" t="s">
        <v>14019</v>
      </c>
      <c r="B14012" s="22" t="s">
        <v>14020</v>
      </c>
      <c r="C14012" s="22" t="s">
        <v>14043</v>
      </c>
      <c r="D14012" s="22">
        <v>1</v>
      </c>
      <c r="E14012" s="22">
        <v>1</v>
      </c>
      <c r="F14012" s="22">
        <v>0</v>
      </c>
      <c r="G14012" s="22">
        <v>1</v>
      </c>
      <c r="H14012" s="22">
        <v>0</v>
      </c>
      <c r="I14012" s="22">
        <v>0</v>
      </c>
      <c r="J14012" s="22">
        <v>0</v>
      </c>
      <c r="K14012" s="22">
        <v>0</v>
      </c>
      <c r="L14012" s="22">
        <v>0</v>
      </c>
      <c r="M14012" s="22">
        <v>0</v>
      </c>
      <c r="N14012" s="22">
        <v>14</v>
      </c>
      <c r="O14012" s="22">
        <v>100</v>
      </c>
      <c r="P14012" s="22">
        <v>0</v>
      </c>
      <c r="Q14012" s="22"/>
      <c r="R14012" s="22"/>
      <c r="S14012" s="22">
        <v>0</v>
      </c>
      <c r="T14012" s="39">
        <f t="shared" si="218"/>
        <v>46237</v>
      </c>
    </row>
    <row r="14013" spans="1:20" x14ac:dyDescent="0.25">
      <c r="A14013" s="22" t="s">
        <v>14019</v>
      </c>
      <c r="B14013" s="22" t="s">
        <v>14020</v>
      </c>
      <c r="C14013" s="22" t="s">
        <v>14044</v>
      </c>
      <c r="D14013" s="22">
        <v>1</v>
      </c>
      <c r="E14013" s="22">
        <v>1</v>
      </c>
      <c r="F14013" s="22">
        <v>0</v>
      </c>
      <c r="G14013" s="22">
        <v>2</v>
      </c>
      <c r="H14013" s="22">
        <v>0</v>
      </c>
      <c r="I14013" s="22">
        <v>0</v>
      </c>
      <c r="J14013" s="22">
        <v>0</v>
      </c>
      <c r="K14013" s="22">
        <v>0</v>
      </c>
      <c r="L14013" s="22">
        <v>0</v>
      </c>
      <c r="M14013" s="22">
        <v>0</v>
      </c>
      <c r="N14013" s="22">
        <v>16</v>
      </c>
      <c r="O14013" s="22">
        <v>100</v>
      </c>
      <c r="P14013" s="22">
        <v>0</v>
      </c>
      <c r="Q14013" s="22"/>
      <c r="R14013" s="22"/>
      <c r="S14013" s="22">
        <v>0</v>
      </c>
      <c r="T14013" s="39">
        <f t="shared" si="218"/>
        <v>46237</v>
      </c>
    </row>
    <row r="14014" spans="1:20" x14ac:dyDescent="0.25">
      <c r="A14014" s="22" t="s">
        <v>14019</v>
      </c>
      <c r="B14014" s="22" t="s">
        <v>14020</v>
      </c>
      <c r="C14014" s="22" t="s">
        <v>14045</v>
      </c>
      <c r="D14014" s="22">
        <v>1</v>
      </c>
      <c r="E14014" s="22">
        <v>1</v>
      </c>
      <c r="F14014" s="22">
        <v>1</v>
      </c>
      <c r="G14014" s="22">
        <v>1</v>
      </c>
      <c r="H14014" s="22">
        <v>1</v>
      </c>
      <c r="I14014" s="22">
        <v>0</v>
      </c>
      <c r="J14014" s="22">
        <v>0</v>
      </c>
      <c r="K14014" s="22">
        <v>0</v>
      </c>
      <c r="L14014" s="22">
        <v>0</v>
      </c>
      <c r="M14014" s="22">
        <v>0</v>
      </c>
      <c r="N14014" s="22">
        <v>10</v>
      </c>
      <c r="O14014" s="22">
        <v>100</v>
      </c>
      <c r="P14014" s="22">
        <v>100</v>
      </c>
      <c r="Q14014" s="22">
        <v>0</v>
      </c>
      <c r="R14014" s="22"/>
      <c r="S14014" s="22">
        <v>0</v>
      </c>
      <c r="T14014" s="39">
        <f t="shared" si="218"/>
        <v>46237</v>
      </c>
    </row>
    <row r="14015" spans="1:20" x14ac:dyDescent="0.25">
      <c r="A14015" s="22" t="s">
        <v>14019</v>
      </c>
      <c r="B14015" s="22" t="s">
        <v>14020</v>
      </c>
      <c r="C14015" s="22" t="s">
        <v>14046</v>
      </c>
      <c r="D14015" s="22">
        <v>1</v>
      </c>
      <c r="E14015" s="22">
        <v>1</v>
      </c>
      <c r="F14015" s="22">
        <v>0</v>
      </c>
      <c r="G14015" s="22">
        <v>1</v>
      </c>
      <c r="H14015" s="22">
        <v>0</v>
      </c>
      <c r="I14015" s="22">
        <v>0</v>
      </c>
      <c r="J14015" s="22">
        <v>0</v>
      </c>
      <c r="K14015" s="22">
        <v>0</v>
      </c>
      <c r="L14015" s="22">
        <v>0</v>
      </c>
      <c r="M14015" s="22">
        <v>0</v>
      </c>
      <c r="N14015" s="22">
        <v>18</v>
      </c>
      <c r="O14015" s="22">
        <v>100</v>
      </c>
      <c r="P14015" s="22">
        <v>0</v>
      </c>
      <c r="Q14015" s="22"/>
      <c r="R14015" s="22"/>
      <c r="S14015" s="22">
        <v>0</v>
      </c>
      <c r="T14015" s="39">
        <f t="shared" si="218"/>
        <v>46237</v>
      </c>
    </row>
    <row r="14016" spans="1:20" x14ac:dyDescent="0.25">
      <c r="A14016" s="22" t="s">
        <v>14019</v>
      </c>
      <c r="B14016" s="22" t="s">
        <v>14020</v>
      </c>
      <c r="C14016" s="22" t="s">
        <v>12791</v>
      </c>
      <c r="D14016" s="22">
        <v>1</v>
      </c>
      <c r="E14016" s="22">
        <v>1</v>
      </c>
      <c r="F14016" s="22">
        <v>1</v>
      </c>
      <c r="G14016" s="22">
        <v>1</v>
      </c>
      <c r="H14016" s="22">
        <v>0</v>
      </c>
      <c r="I14016" s="22">
        <v>0</v>
      </c>
      <c r="J14016" s="22">
        <v>0</v>
      </c>
      <c r="K14016" s="22">
        <v>0</v>
      </c>
      <c r="L14016" s="22">
        <v>0</v>
      </c>
      <c r="M14016" s="22">
        <v>0</v>
      </c>
      <c r="N14016" s="22">
        <v>-23</v>
      </c>
      <c r="O14016" s="22">
        <v>100</v>
      </c>
      <c r="P14016" s="22">
        <v>100</v>
      </c>
      <c r="Q14016" s="22">
        <v>0</v>
      </c>
      <c r="R14016" s="22"/>
      <c r="S14016" s="22">
        <v>0</v>
      </c>
      <c r="T14016" s="39">
        <f t="shared" si="218"/>
        <v>46237</v>
      </c>
    </row>
    <row r="14017" spans="1:20" x14ac:dyDescent="0.25">
      <c r="A14017" s="22" t="s">
        <v>14019</v>
      </c>
      <c r="B14017" s="22" t="s">
        <v>14020</v>
      </c>
      <c r="C14017" s="22" t="s">
        <v>14047</v>
      </c>
      <c r="D14017" s="22">
        <v>1</v>
      </c>
      <c r="E14017" s="22">
        <v>1</v>
      </c>
      <c r="F14017" s="22">
        <v>0</v>
      </c>
      <c r="G14017" s="22">
        <v>1</v>
      </c>
      <c r="H14017" s="22">
        <v>0</v>
      </c>
      <c r="I14017" s="22">
        <v>0</v>
      </c>
      <c r="J14017" s="22">
        <v>0</v>
      </c>
      <c r="K14017" s="22">
        <v>0</v>
      </c>
      <c r="L14017" s="22">
        <v>0</v>
      </c>
      <c r="M14017" s="22">
        <v>0</v>
      </c>
      <c r="N14017" s="22">
        <v>16</v>
      </c>
      <c r="O14017" s="22">
        <v>100</v>
      </c>
      <c r="P14017" s="22">
        <v>0</v>
      </c>
      <c r="Q14017" s="22"/>
      <c r="R14017" s="22"/>
      <c r="S14017" s="22">
        <v>0</v>
      </c>
      <c r="T14017" s="39">
        <f t="shared" si="218"/>
        <v>46237</v>
      </c>
    </row>
    <row r="14018" spans="1:20" x14ac:dyDescent="0.25">
      <c r="A14018" s="22" t="s">
        <v>14019</v>
      </c>
      <c r="B14018" s="22" t="s">
        <v>14020</v>
      </c>
      <c r="C14018" s="22" t="s">
        <v>12790</v>
      </c>
      <c r="D14018" s="22">
        <v>1</v>
      </c>
      <c r="E14018" s="22">
        <v>1</v>
      </c>
      <c r="F14018" s="22">
        <v>0</v>
      </c>
      <c r="G14018" s="22">
        <v>2</v>
      </c>
      <c r="H14018" s="22">
        <v>0</v>
      </c>
      <c r="I14018" s="22">
        <v>0</v>
      </c>
      <c r="J14018" s="22">
        <v>0</v>
      </c>
      <c r="K14018" s="22">
        <v>0</v>
      </c>
      <c r="L14018" s="22">
        <v>0</v>
      </c>
      <c r="M14018" s="22">
        <v>0</v>
      </c>
      <c r="N14018" s="22">
        <v>11</v>
      </c>
      <c r="O14018" s="22">
        <v>100</v>
      </c>
      <c r="P14018" s="22">
        <v>0</v>
      </c>
      <c r="Q14018" s="22"/>
      <c r="R14018" s="22"/>
      <c r="S14018" s="22">
        <v>0</v>
      </c>
      <c r="T14018" s="39">
        <f t="shared" ref="T14018:T14081" si="219">IFERROR(DATEVALUE(A14018),"")</f>
        <v>46237</v>
      </c>
    </row>
    <row r="14019" spans="1:20" x14ac:dyDescent="0.25">
      <c r="A14019" s="22" t="s">
        <v>14019</v>
      </c>
      <c r="B14019" s="22" t="s">
        <v>14020</v>
      </c>
      <c r="C14019" s="22" t="s">
        <v>12995</v>
      </c>
      <c r="D14019" s="22">
        <v>1</v>
      </c>
      <c r="E14019" s="22">
        <v>1</v>
      </c>
      <c r="F14019" s="22">
        <v>1</v>
      </c>
      <c r="G14019" s="22">
        <v>2</v>
      </c>
      <c r="H14019" s="22">
        <v>1</v>
      </c>
      <c r="I14019" s="22">
        <v>0</v>
      </c>
      <c r="J14019" s="22">
        <v>0</v>
      </c>
      <c r="K14019" s="22">
        <v>0</v>
      </c>
      <c r="L14019" s="22">
        <v>0</v>
      </c>
      <c r="M14019" s="22">
        <v>0</v>
      </c>
      <c r="N14019" s="22">
        <v>10</v>
      </c>
      <c r="O14019" s="22">
        <v>100</v>
      </c>
      <c r="P14019" s="22">
        <v>100</v>
      </c>
      <c r="Q14019" s="22">
        <v>0</v>
      </c>
      <c r="R14019" s="22"/>
      <c r="S14019" s="22">
        <v>0</v>
      </c>
      <c r="T14019" s="39">
        <f t="shared" si="219"/>
        <v>46237</v>
      </c>
    </row>
    <row r="14020" spans="1:20" x14ac:dyDescent="0.25">
      <c r="A14020" s="22" t="s">
        <v>14019</v>
      </c>
      <c r="B14020" s="22" t="s">
        <v>14020</v>
      </c>
      <c r="C14020" s="22" t="s">
        <v>14048</v>
      </c>
      <c r="D14020" s="22">
        <v>1</v>
      </c>
      <c r="E14020" s="22">
        <v>1</v>
      </c>
      <c r="F14020" s="22">
        <v>1</v>
      </c>
      <c r="G14020" s="22">
        <v>1</v>
      </c>
      <c r="H14020" s="22">
        <v>1</v>
      </c>
      <c r="I14020" s="22">
        <v>0</v>
      </c>
      <c r="J14020" s="22">
        <v>0</v>
      </c>
      <c r="K14020" s="22">
        <v>0</v>
      </c>
      <c r="L14020" s="22">
        <v>0</v>
      </c>
      <c r="M14020" s="22">
        <v>0</v>
      </c>
      <c r="N14020" s="22">
        <v>14</v>
      </c>
      <c r="O14020" s="22">
        <v>100</v>
      </c>
      <c r="P14020" s="22">
        <v>100</v>
      </c>
      <c r="Q14020" s="22">
        <v>0</v>
      </c>
      <c r="R14020" s="22"/>
      <c r="S14020" s="22">
        <v>0</v>
      </c>
      <c r="T14020" s="39">
        <f t="shared" si="219"/>
        <v>46237</v>
      </c>
    </row>
    <row r="14021" spans="1:20" x14ac:dyDescent="0.25">
      <c r="A14021" s="22" t="s">
        <v>14019</v>
      </c>
      <c r="B14021" s="22" t="s">
        <v>14020</v>
      </c>
      <c r="C14021" s="22" t="s">
        <v>14049</v>
      </c>
      <c r="D14021" s="22">
        <v>1</v>
      </c>
      <c r="E14021" s="22">
        <v>1</v>
      </c>
      <c r="F14021" s="22">
        <v>0</v>
      </c>
      <c r="G14021" s="22">
        <v>2</v>
      </c>
      <c r="H14021" s="22">
        <v>0</v>
      </c>
      <c r="I14021" s="22">
        <v>0</v>
      </c>
      <c r="J14021" s="22">
        <v>0</v>
      </c>
      <c r="K14021" s="22">
        <v>0</v>
      </c>
      <c r="L14021" s="22">
        <v>0</v>
      </c>
      <c r="M14021" s="22">
        <v>0</v>
      </c>
      <c r="N14021" s="22">
        <v>18</v>
      </c>
      <c r="O14021" s="22">
        <v>100</v>
      </c>
      <c r="P14021" s="22">
        <v>0</v>
      </c>
      <c r="Q14021" s="22"/>
      <c r="R14021" s="22"/>
      <c r="S14021" s="22">
        <v>0</v>
      </c>
      <c r="T14021" s="39">
        <f t="shared" si="219"/>
        <v>46237</v>
      </c>
    </row>
    <row r="14022" spans="1:20" x14ac:dyDescent="0.25">
      <c r="A14022" s="22" t="s">
        <v>14019</v>
      </c>
      <c r="B14022" s="22" t="s">
        <v>14020</v>
      </c>
      <c r="C14022" s="22" t="s">
        <v>14050</v>
      </c>
      <c r="D14022" s="22">
        <v>1</v>
      </c>
      <c r="E14022" s="22">
        <v>1</v>
      </c>
      <c r="F14022" s="22">
        <v>0</v>
      </c>
      <c r="G14022" s="22">
        <v>1</v>
      </c>
      <c r="H14022" s="22">
        <v>0</v>
      </c>
      <c r="I14022" s="22">
        <v>0</v>
      </c>
      <c r="J14022" s="22">
        <v>0</v>
      </c>
      <c r="K14022" s="22">
        <v>0</v>
      </c>
      <c r="L14022" s="22">
        <v>0</v>
      </c>
      <c r="M14022" s="22">
        <v>0</v>
      </c>
      <c r="N14022" s="22">
        <v>20</v>
      </c>
      <c r="O14022" s="22">
        <v>100</v>
      </c>
      <c r="P14022" s="22">
        <v>0</v>
      </c>
      <c r="Q14022" s="22"/>
      <c r="R14022" s="22"/>
      <c r="S14022" s="22">
        <v>0</v>
      </c>
      <c r="T14022" s="39">
        <f t="shared" si="219"/>
        <v>46237</v>
      </c>
    </row>
    <row r="14023" spans="1:20" x14ac:dyDescent="0.25">
      <c r="A14023" s="22" t="s">
        <v>14019</v>
      </c>
      <c r="B14023" s="22" t="s">
        <v>14020</v>
      </c>
      <c r="C14023" s="22" t="s">
        <v>14051</v>
      </c>
      <c r="D14023" s="22">
        <v>1</v>
      </c>
      <c r="E14023" s="22">
        <v>1</v>
      </c>
      <c r="F14023" s="22">
        <v>1</v>
      </c>
      <c r="G14023" s="22">
        <v>4</v>
      </c>
      <c r="H14023" s="22">
        <v>1</v>
      </c>
      <c r="I14023" s="22">
        <v>1</v>
      </c>
      <c r="J14023" s="22">
        <v>0</v>
      </c>
      <c r="K14023" s="22">
        <v>0</v>
      </c>
      <c r="L14023" s="22">
        <v>0</v>
      </c>
      <c r="M14023" s="22">
        <v>0</v>
      </c>
      <c r="N14023" s="22">
        <v>58</v>
      </c>
      <c r="O14023" s="22">
        <v>100</v>
      </c>
      <c r="P14023" s="22">
        <v>100</v>
      </c>
      <c r="Q14023" s="22">
        <v>100</v>
      </c>
      <c r="R14023" s="22">
        <v>0</v>
      </c>
      <c r="S14023" s="22">
        <v>0</v>
      </c>
      <c r="T14023" s="39">
        <f t="shared" si="219"/>
        <v>46237</v>
      </c>
    </row>
    <row r="14024" spans="1:20" x14ac:dyDescent="0.25">
      <c r="A14024" s="22" t="s">
        <v>14019</v>
      </c>
      <c r="B14024" s="22" t="s">
        <v>14020</v>
      </c>
      <c r="C14024" s="22" t="s">
        <v>14052</v>
      </c>
      <c r="D14024" s="22">
        <v>1</v>
      </c>
      <c r="E14024" s="22">
        <v>0</v>
      </c>
      <c r="F14024" s="22">
        <v>0</v>
      </c>
      <c r="G14024" s="22"/>
      <c r="H14024" s="22">
        <v>0</v>
      </c>
      <c r="I14024" s="22">
        <v>0</v>
      </c>
      <c r="J14024" s="22">
        <v>0</v>
      </c>
      <c r="K14024" s="22">
        <v>0</v>
      </c>
      <c r="L14024" s="22">
        <v>0</v>
      </c>
      <c r="M14024" s="22">
        <v>0</v>
      </c>
      <c r="N14024" s="22"/>
      <c r="O14024" s="22">
        <v>0</v>
      </c>
      <c r="P14024" s="22"/>
      <c r="Q14024" s="22"/>
      <c r="R14024" s="22"/>
      <c r="S14024" s="22"/>
      <c r="T14024" s="39">
        <f t="shared" si="219"/>
        <v>46237</v>
      </c>
    </row>
    <row r="14025" spans="1:20" x14ac:dyDescent="0.25">
      <c r="A14025" s="22" t="s">
        <v>14019</v>
      </c>
      <c r="B14025" s="22" t="s">
        <v>14020</v>
      </c>
      <c r="C14025" s="22" t="s">
        <v>14053</v>
      </c>
      <c r="D14025" s="22">
        <v>1</v>
      </c>
      <c r="E14025" s="22">
        <v>1</v>
      </c>
      <c r="F14025" s="22">
        <v>0</v>
      </c>
      <c r="G14025" s="22">
        <v>1</v>
      </c>
      <c r="H14025" s="22">
        <v>0</v>
      </c>
      <c r="I14025" s="22">
        <v>0</v>
      </c>
      <c r="J14025" s="22">
        <v>0</v>
      </c>
      <c r="K14025" s="22">
        <v>0</v>
      </c>
      <c r="L14025" s="22">
        <v>0</v>
      </c>
      <c r="M14025" s="22">
        <v>0</v>
      </c>
      <c r="N14025" s="22">
        <v>14</v>
      </c>
      <c r="O14025" s="22">
        <v>100</v>
      </c>
      <c r="P14025" s="22">
        <v>0</v>
      </c>
      <c r="Q14025" s="22"/>
      <c r="R14025" s="22"/>
      <c r="S14025" s="22">
        <v>0</v>
      </c>
      <c r="T14025" s="39">
        <f t="shared" si="219"/>
        <v>46237</v>
      </c>
    </row>
    <row r="14026" spans="1:20" x14ac:dyDescent="0.25">
      <c r="A14026" s="22" t="s">
        <v>14019</v>
      </c>
      <c r="B14026" s="22" t="s">
        <v>14020</v>
      </c>
      <c r="C14026" s="22" t="s">
        <v>14054</v>
      </c>
      <c r="D14026" s="22">
        <v>1</v>
      </c>
      <c r="E14026" s="22">
        <v>1</v>
      </c>
      <c r="F14026" s="22">
        <v>1</v>
      </c>
      <c r="G14026" s="22">
        <v>1</v>
      </c>
      <c r="H14026" s="22">
        <v>1</v>
      </c>
      <c r="I14026" s="22">
        <v>0</v>
      </c>
      <c r="J14026" s="22">
        <v>0</v>
      </c>
      <c r="K14026" s="22">
        <v>0</v>
      </c>
      <c r="L14026" s="22">
        <v>0</v>
      </c>
      <c r="M14026" s="22">
        <v>0</v>
      </c>
      <c r="N14026" s="22">
        <v>18</v>
      </c>
      <c r="O14026" s="22">
        <v>100</v>
      </c>
      <c r="P14026" s="22">
        <v>100</v>
      </c>
      <c r="Q14026" s="22">
        <v>0</v>
      </c>
      <c r="R14026" s="22"/>
      <c r="S14026" s="22">
        <v>0</v>
      </c>
      <c r="T14026" s="39">
        <f t="shared" si="219"/>
        <v>46237</v>
      </c>
    </row>
    <row r="14027" spans="1:20" x14ac:dyDescent="0.25">
      <c r="A14027" s="22" t="s">
        <v>14019</v>
      </c>
      <c r="B14027" s="22" t="s">
        <v>14020</v>
      </c>
      <c r="C14027" s="22" t="s">
        <v>14055</v>
      </c>
      <c r="D14027" s="22">
        <v>1</v>
      </c>
      <c r="E14027" s="22">
        <v>1</v>
      </c>
      <c r="F14027" s="22">
        <v>1</v>
      </c>
      <c r="G14027" s="22">
        <v>1</v>
      </c>
      <c r="H14027" s="22">
        <v>1</v>
      </c>
      <c r="I14027" s="22">
        <v>0</v>
      </c>
      <c r="J14027" s="22">
        <v>0</v>
      </c>
      <c r="K14027" s="22">
        <v>0</v>
      </c>
      <c r="L14027" s="22">
        <v>0</v>
      </c>
      <c r="M14027" s="22">
        <v>0</v>
      </c>
      <c r="N14027" s="22">
        <v>12</v>
      </c>
      <c r="O14027" s="22">
        <v>100</v>
      </c>
      <c r="P14027" s="22">
        <v>100</v>
      </c>
      <c r="Q14027" s="22">
        <v>0</v>
      </c>
      <c r="R14027" s="22"/>
      <c r="S14027" s="22">
        <v>0</v>
      </c>
      <c r="T14027" s="39">
        <f t="shared" si="219"/>
        <v>46237</v>
      </c>
    </row>
    <row r="14028" spans="1:20" x14ac:dyDescent="0.25">
      <c r="A14028" s="22" t="s">
        <v>14019</v>
      </c>
      <c r="B14028" s="22" t="s">
        <v>14020</v>
      </c>
      <c r="C14028" s="22" t="s">
        <v>14056</v>
      </c>
      <c r="D14028" s="22">
        <v>1</v>
      </c>
      <c r="E14028" s="22">
        <v>1</v>
      </c>
      <c r="F14028" s="22">
        <v>0</v>
      </c>
      <c r="G14028" s="22">
        <v>1</v>
      </c>
      <c r="H14028" s="22">
        <v>0</v>
      </c>
      <c r="I14028" s="22">
        <v>0</v>
      </c>
      <c r="J14028" s="22">
        <v>0</v>
      </c>
      <c r="K14028" s="22">
        <v>0</v>
      </c>
      <c r="L14028" s="22">
        <v>0</v>
      </c>
      <c r="M14028" s="22">
        <v>0</v>
      </c>
      <c r="N14028" s="22">
        <v>18</v>
      </c>
      <c r="O14028" s="22">
        <v>100</v>
      </c>
      <c r="P14028" s="22">
        <v>0</v>
      </c>
      <c r="Q14028" s="22"/>
      <c r="R14028" s="22"/>
      <c r="S14028" s="22">
        <v>0</v>
      </c>
      <c r="T14028" s="39">
        <f t="shared" si="219"/>
        <v>46237</v>
      </c>
    </row>
    <row r="14029" spans="1:20" x14ac:dyDescent="0.25">
      <c r="A14029" s="22" t="s">
        <v>14019</v>
      </c>
      <c r="B14029" s="22" t="s">
        <v>14020</v>
      </c>
      <c r="C14029" s="22" t="s">
        <v>12705</v>
      </c>
      <c r="D14029" s="22">
        <v>1</v>
      </c>
      <c r="E14029" s="22">
        <v>1</v>
      </c>
      <c r="F14029" s="22">
        <v>1</v>
      </c>
      <c r="G14029" s="22">
        <v>1</v>
      </c>
      <c r="H14029" s="22">
        <v>1</v>
      </c>
      <c r="I14029" s="22">
        <v>0</v>
      </c>
      <c r="J14029" s="22">
        <v>0</v>
      </c>
      <c r="K14029" s="22">
        <v>0</v>
      </c>
      <c r="L14029" s="22">
        <v>0</v>
      </c>
      <c r="M14029" s="22">
        <v>0</v>
      </c>
      <c r="N14029" s="22">
        <v>-13.5</v>
      </c>
      <c r="O14029" s="22">
        <v>100</v>
      </c>
      <c r="P14029" s="22">
        <v>100</v>
      </c>
      <c r="Q14029" s="22">
        <v>0</v>
      </c>
      <c r="R14029" s="22"/>
      <c r="S14029" s="22">
        <v>0</v>
      </c>
      <c r="T14029" s="39">
        <f t="shared" si="219"/>
        <v>46237</v>
      </c>
    </row>
    <row r="14030" spans="1:20" x14ac:dyDescent="0.25">
      <c r="A14030" s="22" t="s">
        <v>14019</v>
      </c>
      <c r="B14030" s="22" t="s">
        <v>14020</v>
      </c>
      <c r="C14030" s="22" t="s">
        <v>14057</v>
      </c>
      <c r="D14030" s="22">
        <v>1</v>
      </c>
      <c r="E14030" s="22">
        <v>1</v>
      </c>
      <c r="F14030" s="22">
        <v>1</v>
      </c>
      <c r="G14030" s="22">
        <v>2</v>
      </c>
      <c r="H14030" s="22">
        <v>1</v>
      </c>
      <c r="I14030" s="22">
        <v>0</v>
      </c>
      <c r="J14030" s="22">
        <v>0</v>
      </c>
      <c r="K14030" s="22">
        <v>0</v>
      </c>
      <c r="L14030" s="22">
        <v>0</v>
      </c>
      <c r="M14030" s="22">
        <v>0</v>
      </c>
      <c r="N14030" s="22">
        <v>13</v>
      </c>
      <c r="O14030" s="22">
        <v>100</v>
      </c>
      <c r="P14030" s="22">
        <v>100</v>
      </c>
      <c r="Q14030" s="22">
        <v>0</v>
      </c>
      <c r="R14030" s="22"/>
      <c r="S14030" s="22">
        <v>0</v>
      </c>
      <c r="T14030" s="39">
        <f t="shared" si="219"/>
        <v>46237</v>
      </c>
    </row>
    <row r="14031" spans="1:20" x14ac:dyDescent="0.25">
      <c r="A14031" s="22" t="s">
        <v>14019</v>
      </c>
      <c r="B14031" s="22" t="s">
        <v>14020</v>
      </c>
      <c r="C14031" s="22" t="s">
        <v>12709</v>
      </c>
      <c r="D14031" s="22">
        <v>1</v>
      </c>
      <c r="E14031" s="22">
        <v>1</v>
      </c>
      <c r="F14031" s="22">
        <v>0</v>
      </c>
      <c r="G14031" s="22">
        <v>2</v>
      </c>
      <c r="H14031" s="22">
        <v>0</v>
      </c>
      <c r="I14031" s="22">
        <v>0</v>
      </c>
      <c r="J14031" s="22">
        <v>0</v>
      </c>
      <c r="K14031" s="22">
        <v>0</v>
      </c>
      <c r="L14031" s="22">
        <v>0</v>
      </c>
      <c r="M14031" s="22">
        <v>0</v>
      </c>
      <c r="N14031" s="22">
        <v>10</v>
      </c>
      <c r="O14031" s="22">
        <v>100</v>
      </c>
      <c r="P14031" s="22">
        <v>0</v>
      </c>
      <c r="Q14031" s="22"/>
      <c r="R14031" s="22"/>
      <c r="S14031" s="22">
        <v>0</v>
      </c>
      <c r="T14031" s="39">
        <f t="shared" si="219"/>
        <v>46237</v>
      </c>
    </row>
    <row r="14032" spans="1:20" x14ac:dyDescent="0.25">
      <c r="A14032" s="22" t="s">
        <v>14019</v>
      </c>
      <c r="B14032" s="22" t="s">
        <v>14020</v>
      </c>
      <c r="C14032" s="22" t="s">
        <v>12706</v>
      </c>
      <c r="D14032" s="22">
        <v>1</v>
      </c>
      <c r="E14032" s="22">
        <v>1</v>
      </c>
      <c r="F14032" s="22">
        <v>0</v>
      </c>
      <c r="G14032" s="22">
        <v>1</v>
      </c>
      <c r="H14032" s="22">
        <v>0</v>
      </c>
      <c r="I14032" s="22">
        <v>0</v>
      </c>
      <c r="J14032" s="22">
        <v>0</v>
      </c>
      <c r="K14032" s="22">
        <v>0</v>
      </c>
      <c r="L14032" s="22">
        <v>0</v>
      </c>
      <c r="M14032" s="22">
        <v>0</v>
      </c>
      <c r="N14032" s="22">
        <v>-10.5</v>
      </c>
      <c r="O14032" s="22">
        <v>100</v>
      </c>
      <c r="P14032" s="22">
        <v>0</v>
      </c>
      <c r="Q14032" s="22"/>
      <c r="R14032" s="22"/>
      <c r="S14032" s="22">
        <v>0</v>
      </c>
      <c r="T14032" s="39">
        <f t="shared" si="219"/>
        <v>46237</v>
      </c>
    </row>
    <row r="14033" spans="1:20" x14ac:dyDescent="0.25">
      <c r="A14033" s="22" t="s">
        <v>14019</v>
      </c>
      <c r="B14033" s="22" t="s">
        <v>14020</v>
      </c>
      <c r="C14033" s="22" t="s">
        <v>14058</v>
      </c>
      <c r="D14033" s="22">
        <v>1</v>
      </c>
      <c r="E14033" s="22">
        <v>0</v>
      </c>
      <c r="F14033" s="22">
        <v>0</v>
      </c>
      <c r="G14033" s="22"/>
      <c r="H14033" s="22">
        <v>0</v>
      </c>
      <c r="I14033" s="22">
        <v>0</v>
      </c>
      <c r="J14033" s="22">
        <v>0</v>
      </c>
      <c r="K14033" s="22">
        <v>0</v>
      </c>
      <c r="L14033" s="22">
        <v>0</v>
      </c>
      <c r="M14033" s="22">
        <v>0</v>
      </c>
      <c r="N14033" s="22"/>
      <c r="O14033" s="22">
        <v>0</v>
      </c>
      <c r="P14033" s="22"/>
      <c r="Q14033" s="22"/>
      <c r="R14033" s="22"/>
      <c r="S14033" s="22"/>
      <c r="T14033" s="39">
        <f t="shared" si="219"/>
        <v>46237</v>
      </c>
    </row>
    <row r="14034" spans="1:20" x14ac:dyDescent="0.25">
      <c r="A14034" s="22" t="s">
        <v>14019</v>
      </c>
      <c r="B14034" s="22" t="s">
        <v>14020</v>
      </c>
      <c r="C14034" s="22" t="s">
        <v>14059</v>
      </c>
      <c r="D14034" s="22">
        <v>1</v>
      </c>
      <c r="E14034" s="22">
        <v>1</v>
      </c>
      <c r="F14034" s="22">
        <v>0</v>
      </c>
      <c r="G14034" s="22">
        <v>1</v>
      </c>
      <c r="H14034" s="22">
        <v>0</v>
      </c>
      <c r="I14034" s="22">
        <v>0</v>
      </c>
      <c r="J14034" s="22">
        <v>0</v>
      </c>
      <c r="K14034" s="22">
        <v>0</v>
      </c>
      <c r="L14034" s="22">
        <v>0</v>
      </c>
      <c r="M14034" s="22">
        <v>0</v>
      </c>
      <c r="N14034" s="22">
        <v>21</v>
      </c>
      <c r="O14034" s="22">
        <v>100</v>
      </c>
      <c r="P14034" s="22">
        <v>0</v>
      </c>
      <c r="Q14034" s="22"/>
      <c r="R14034" s="22"/>
      <c r="S14034" s="22">
        <v>0</v>
      </c>
      <c r="T14034" s="39">
        <f t="shared" si="219"/>
        <v>46237</v>
      </c>
    </row>
    <row r="14035" spans="1:20" x14ac:dyDescent="0.25">
      <c r="A14035" s="22" t="s">
        <v>14019</v>
      </c>
      <c r="B14035" s="22" t="s">
        <v>14020</v>
      </c>
      <c r="C14035" s="22" t="s">
        <v>14060</v>
      </c>
      <c r="D14035" s="22">
        <v>1</v>
      </c>
      <c r="E14035" s="22">
        <v>1</v>
      </c>
      <c r="F14035" s="22">
        <v>0</v>
      </c>
      <c r="G14035" s="22">
        <v>1</v>
      </c>
      <c r="H14035" s="22">
        <v>0</v>
      </c>
      <c r="I14035" s="22">
        <v>0</v>
      </c>
      <c r="J14035" s="22">
        <v>0</v>
      </c>
      <c r="K14035" s="22">
        <v>0</v>
      </c>
      <c r="L14035" s="22">
        <v>0</v>
      </c>
      <c r="M14035" s="22">
        <v>0</v>
      </c>
      <c r="N14035" s="22">
        <v>18</v>
      </c>
      <c r="O14035" s="22">
        <v>100</v>
      </c>
      <c r="P14035" s="22">
        <v>0</v>
      </c>
      <c r="Q14035" s="22"/>
      <c r="R14035" s="22"/>
      <c r="S14035" s="22">
        <v>0</v>
      </c>
      <c r="T14035" s="39">
        <f t="shared" si="219"/>
        <v>46237</v>
      </c>
    </row>
    <row r="14036" spans="1:20" x14ac:dyDescent="0.25">
      <c r="A14036" s="22" t="s">
        <v>14019</v>
      </c>
      <c r="B14036" s="22" t="s">
        <v>14020</v>
      </c>
      <c r="C14036" s="22" t="s">
        <v>14061</v>
      </c>
      <c r="D14036" s="22">
        <v>1</v>
      </c>
      <c r="E14036" s="22">
        <v>1</v>
      </c>
      <c r="F14036" s="22">
        <v>1</v>
      </c>
      <c r="G14036" s="22">
        <v>2</v>
      </c>
      <c r="H14036" s="22">
        <v>1</v>
      </c>
      <c r="I14036" s="22">
        <v>0</v>
      </c>
      <c r="J14036" s="22">
        <v>0</v>
      </c>
      <c r="K14036" s="22">
        <v>0</v>
      </c>
      <c r="L14036" s="22">
        <v>0</v>
      </c>
      <c r="M14036" s="22">
        <v>0</v>
      </c>
      <c r="N14036" s="22">
        <v>25.5</v>
      </c>
      <c r="O14036" s="22">
        <v>100</v>
      </c>
      <c r="P14036" s="22">
        <v>100</v>
      </c>
      <c r="Q14036" s="22">
        <v>0</v>
      </c>
      <c r="R14036" s="22"/>
      <c r="S14036" s="22">
        <v>0</v>
      </c>
      <c r="T14036" s="39">
        <f t="shared" si="219"/>
        <v>46237</v>
      </c>
    </row>
    <row r="14037" spans="1:20" x14ac:dyDescent="0.25">
      <c r="A14037" s="22" t="s">
        <v>14019</v>
      </c>
      <c r="B14037" s="22" t="s">
        <v>14020</v>
      </c>
      <c r="C14037" s="22" t="s">
        <v>13734</v>
      </c>
      <c r="D14037" s="22">
        <v>1</v>
      </c>
      <c r="E14037" s="22">
        <v>1</v>
      </c>
      <c r="F14037" s="22">
        <v>0</v>
      </c>
      <c r="G14037" s="22">
        <v>1</v>
      </c>
      <c r="H14037" s="22">
        <v>0</v>
      </c>
      <c r="I14037" s="22">
        <v>0</v>
      </c>
      <c r="J14037" s="22">
        <v>0</v>
      </c>
      <c r="K14037" s="22">
        <v>0</v>
      </c>
      <c r="L14037" s="22">
        <v>0</v>
      </c>
      <c r="M14037" s="22">
        <v>0</v>
      </c>
      <c r="N14037" s="22">
        <v>9</v>
      </c>
      <c r="O14037" s="22">
        <v>100</v>
      </c>
      <c r="P14037" s="22">
        <v>0</v>
      </c>
      <c r="Q14037" s="22"/>
      <c r="R14037" s="22"/>
      <c r="S14037" s="22">
        <v>0</v>
      </c>
      <c r="T14037" s="39">
        <f t="shared" si="219"/>
        <v>46237</v>
      </c>
    </row>
    <row r="14038" spans="1:20" x14ac:dyDescent="0.25">
      <c r="A14038" s="22" t="s">
        <v>14019</v>
      </c>
      <c r="B14038" s="22" t="s">
        <v>14020</v>
      </c>
      <c r="C14038" s="22" t="s">
        <v>13730</v>
      </c>
      <c r="D14038" s="22">
        <v>1</v>
      </c>
      <c r="E14038" s="22">
        <v>0</v>
      </c>
      <c r="F14038" s="22">
        <v>0</v>
      </c>
      <c r="G14038" s="22"/>
      <c r="H14038" s="22">
        <v>0</v>
      </c>
      <c r="I14038" s="22">
        <v>0</v>
      </c>
      <c r="J14038" s="22">
        <v>0</v>
      </c>
      <c r="K14038" s="22">
        <v>0</v>
      </c>
      <c r="L14038" s="22">
        <v>0</v>
      </c>
      <c r="M14038" s="22">
        <v>0</v>
      </c>
      <c r="N14038" s="22">
        <v>-29</v>
      </c>
      <c r="O14038" s="22">
        <v>0</v>
      </c>
      <c r="P14038" s="22"/>
      <c r="Q14038" s="22"/>
      <c r="R14038" s="22"/>
      <c r="S14038" s="22"/>
      <c r="T14038" s="39">
        <f t="shared" si="219"/>
        <v>46237</v>
      </c>
    </row>
    <row r="14039" spans="1:20" x14ac:dyDescent="0.25">
      <c r="A14039" s="22" t="s">
        <v>14019</v>
      </c>
      <c r="B14039" s="22" t="s">
        <v>14020</v>
      </c>
      <c r="C14039" s="22" t="s">
        <v>14062</v>
      </c>
      <c r="D14039" s="22">
        <v>1</v>
      </c>
      <c r="E14039" s="22">
        <v>1</v>
      </c>
      <c r="F14039" s="22">
        <v>1</v>
      </c>
      <c r="G14039" s="22">
        <v>2</v>
      </c>
      <c r="H14039" s="22">
        <v>1</v>
      </c>
      <c r="I14039" s="22">
        <v>0</v>
      </c>
      <c r="J14039" s="22">
        <v>0</v>
      </c>
      <c r="K14039" s="22">
        <v>0</v>
      </c>
      <c r="L14039" s="22">
        <v>0</v>
      </c>
      <c r="M14039" s="22">
        <v>0</v>
      </c>
      <c r="N14039" s="22">
        <v>50</v>
      </c>
      <c r="O14039" s="22">
        <v>100</v>
      </c>
      <c r="P14039" s="22">
        <v>100</v>
      </c>
      <c r="Q14039" s="22">
        <v>0</v>
      </c>
      <c r="R14039" s="22"/>
      <c r="S14039" s="22">
        <v>0</v>
      </c>
      <c r="T14039" s="39">
        <f t="shared" si="219"/>
        <v>46237</v>
      </c>
    </row>
    <row r="14040" spans="1:20" x14ac:dyDescent="0.25">
      <c r="A14040" s="22" t="s">
        <v>14019</v>
      </c>
      <c r="B14040" s="22" t="s">
        <v>14020</v>
      </c>
      <c r="C14040" s="22" t="s">
        <v>13732</v>
      </c>
      <c r="D14040" s="22">
        <v>1</v>
      </c>
      <c r="E14040" s="22">
        <v>1</v>
      </c>
      <c r="F14040" s="22">
        <v>1</v>
      </c>
      <c r="G14040" s="22">
        <v>1</v>
      </c>
      <c r="H14040" s="22">
        <v>1</v>
      </c>
      <c r="I14040" s="22">
        <v>0</v>
      </c>
      <c r="J14040" s="22">
        <v>0</v>
      </c>
      <c r="K14040" s="22">
        <v>0</v>
      </c>
      <c r="L14040" s="22">
        <v>0</v>
      </c>
      <c r="M14040" s="22">
        <v>0</v>
      </c>
      <c r="N14040" s="22">
        <v>-14.5</v>
      </c>
      <c r="O14040" s="22">
        <v>100</v>
      </c>
      <c r="P14040" s="22">
        <v>100</v>
      </c>
      <c r="Q14040" s="22">
        <v>0</v>
      </c>
      <c r="R14040" s="22"/>
      <c r="S14040" s="22">
        <v>0</v>
      </c>
      <c r="T14040" s="39">
        <f t="shared" si="219"/>
        <v>46237</v>
      </c>
    </row>
    <row r="14041" spans="1:20" x14ac:dyDescent="0.25">
      <c r="A14041" s="22" t="s">
        <v>14019</v>
      </c>
      <c r="B14041" s="22" t="s">
        <v>14020</v>
      </c>
      <c r="C14041" s="22" t="s">
        <v>14063</v>
      </c>
      <c r="D14041" s="22">
        <v>1</v>
      </c>
      <c r="E14041" s="22">
        <v>1</v>
      </c>
      <c r="F14041" s="22">
        <v>0</v>
      </c>
      <c r="G14041" s="22">
        <v>1</v>
      </c>
      <c r="H14041" s="22">
        <v>0</v>
      </c>
      <c r="I14041" s="22">
        <v>0</v>
      </c>
      <c r="J14041" s="22">
        <v>0</v>
      </c>
      <c r="K14041" s="22">
        <v>0</v>
      </c>
      <c r="L14041" s="22">
        <v>0</v>
      </c>
      <c r="M14041" s="22">
        <v>0</v>
      </c>
      <c r="N14041" s="22">
        <v>17</v>
      </c>
      <c r="O14041" s="22">
        <v>100</v>
      </c>
      <c r="P14041" s="22">
        <v>0</v>
      </c>
      <c r="Q14041" s="22"/>
      <c r="R14041" s="22"/>
      <c r="S14041" s="22">
        <v>0</v>
      </c>
      <c r="T14041" s="39">
        <f t="shared" si="219"/>
        <v>46237</v>
      </c>
    </row>
    <row r="14042" spans="1:20" x14ac:dyDescent="0.25">
      <c r="A14042" s="22" t="s">
        <v>14019</v>
      </c>
      <c r="B14042" s="22" t="s">
        <v>14020</v>
      </c>
      <c r="C14042" s="22" t="s">
        <v>12826</v>
      </c>
      <c r="D14042" s="22">
        <v>1</v>
      </c>
      <c r="E14042" s="22">
        <v>1</v>
      </c>
      <c r="F14042" s="22">
        <v>0</v>
      </c>
      <c r="G14042" s="22">
        <v>1</v>
      </c>
      <c r="H14042" s="22">
        <v>0</v>
      </c>
      <c r="I14042" s="22">
        <v>0</v>
      </c>
      <c r="J14042" s="22">
        <v>0</v>
      </c>
      <c r="K14042" s="22">
        <v>0</v>
      </c>
      <c r="L14042" s="22">
        <v>0</v>
      </c>
      <c r="M14042" s="22">
        <v>0</v>
      </c>
      <c r="N14042" s="22">
        <v>-10.5</v>
      </c>
      <c r="O14042" s="22">
        <v>100</v>
      </c>
      <c r="P14042" s="22">
        <v>0</v>
      </c>
      <c r="Q14042" s="22"/>
      <c r="R14042" s="22"/>
      <c r="S14042" s="22">
        <v>0</v>
      </c>
      <c r="T14042" s="39">
        <f t="shared" si="219"/>
        <v>46237</v>
      </c>
    </row>
    <row r="14043" spans="1:20" x14ac:dyDescent="0.25">
      <c r="A14043" s="22" t="s">
        <v>14019</v>
      </c>
      <c r="B14043" s="22" t="s">
        <v>14020</v>
      </c>
      <c r="C14043" s="22" t="s">
        <v>14064</v>
      </c>
      <c r="D14043" s="22">
        <v>1</v>
      </c>
      <c r="E14043" s="22">
        <v>1</v>
      </c>
      <c r="F14043" s="22">
        <v>0</v>
      </c>
      <c r="G14043" s="22">
        <v>2</v>
      </c>
      <c r="H14043" s="22">
        <v>0</v>
      </c>
      <c r="I14043" s="22">
        <v>0</v>
      </c>
      <c r="J14043" s="22">
        <v>0</v>
      </c>
      <c r="K14043" s="22">
        <v>0</v>
      </c>
      <c r="L14043" s="22">
        <v>0</v>
      </c>
      <c r="M14043" s="22">
        <v>0</v>
      </c>
      <c r="N14043" s="22">
        <v>49.5</v>
      </c>
      <c r="O14043" s="22">
        <v>100</v>
      </c>
      <c r="P14043" s="22">
        <v>0</v>
      </c>
      <c r="Q14043" s="22"/>
      <c r="R14043" s="22"/>
      <c r="S14043" s="22">
        <v>0</v>
      </c>
      <c r="T14043" s="39">
        <f t="shared" si="219"/>
        <v>46237</v>
      </c>
    </row>
    <row r="14044" spans="1:20" x14ac:dyDescent="0.25">
      <c r="A14044" s="22" t="s">
        <v>14019</v>
      </c>
      <c r="B14044" s="22" t="s">
        <v>14020</v>
      </c>
      <c r="C14044" s="22" t="s">
        <v>13022</v>
      </c>
      <c r="D14044" s="22">
        <v>1</v>
      </c>
      <c r="E14044" s="22">
        <v>1</v>
      </c>
      <c r="F14044" s="22">
        <v>1</v>
      </c>
      <c r="G14044" s="22">
        <v>1</v>
      </c>
      <c r="H14044" s="22">
        <v>1</v>
      </c>
      <c r="I14044" s="22">
        <v>0</v>
      </c>
      <c r="J14044" s="22">
        <v>0</v>
      </c>
      <c r="K14044" s="22">
        <v>0</v>
      </c>
      <c r="L14044" s="22">
        <v>0</v>
      </c>
      <c r="M14044" s="22">
        <v>0</v>
      </c>
      <c r="N14044" s="22">
        <v>10</v>
      </c>
      <c r="O14044" s="22">
        <v>100</v>
      </c>
      <c r="P14044" s="22">
        <v>100</v>
      </c>
      <c r="Q14044" s="22">
        <v>0</v>
      </c>
      <c r="R14044" s="22"/>
      <c r="S14044" s="22">
        <v>0</v>
      </c>
      <c r="T14044" s="39">
        <f t="shared" si="219"/>
        <v>46237</v>
      </c>
    </row>
    <row r="14045" spans="1:20" x14ac:dyDescent="0.25">
      <c r="A14045" s="22" t="s">
        <v>14019</v>
      </c>
      <c r="B14045" s="22" t="s">
        <v>14020</v>
      </c>
      <c r="C14045" s="22" t="s">
        <v>14065</v>
      </c>
      <c r="D14045" s="22">
        <v>1</v>
      </c>
      <c r="E14045" s="22">
        <v>1</v>
      </c>
      <c r="F14045" s="22">
        <v>1</v>
      </c>
      <c r="G14045" s="22">
        <v>2</v>
      </c>
      <c r="H14045" s="22">
        <v>1</v>
      </c>
      <c r="I14045" s="22">
        <v>0</v>
      </c>
      <c r="J14045" s="22">
        <v>0</v>
      </c>
      <c r="K14045" s="22">
        <v>0</v>
      </c>
      <c r="L14045" s="22">
        <v>0</v>
      </c>
      <c r="M14045" s="22">
        <v>0</v>
      </c>
      <c r="N14045" s="22">
        <v>38.5</v>
      </c>
      <c r="O14045" s="22">
        <v>100</v>
      </c>
      <c r="P14045" s="22">
        <v>100</v>
      </c>
      <c r="Q14045" s="22">
        <v>0</v>
      </c>
      <c r="R14045" s="22"/>
      <c r="S14045" s="22">
        <v>0</v>
      </c>
      <c r="T14045" s="39">
        <f t="shared" si="219"/>
        <v>46237</v>
      </c>
    </row>
    <row r="14046" spans="1:20" x14ac:dyDescent="0.25">
      <c r="A14046" s="22" t="s">
        <v>14019</v>
      </c>
      <c r="B14046" s="22" t="s">
        <v>14020</v>
      </c>
      <c r="C14046" s="22" t="s">
        <v>14066</v>
      </c>
      <c r="D14046" s="22">
        <v>1</v>
      </c>
      <c r="E14046" s="22">
        <v>1</v>
      </c>
      <c r="F14046" s="22">
        <v>0</v>
      </c>
      <c r="G14046" s="22">
        <v>1</v>
      </c>
      <c r="H14046" s="22">
        <v>0</v>
      </c>
      <c r="I14046" s="22">
        <v>0</v>
      </c>
      <c r="J14046" s="22">
        <v>0</v>
      </c>
      <c r="K14046" s="22">
        <v>0</v>
      </c>
      <c r="L14046" s="22">
        <v>0</v>
      </c>
      <c r="M14046" s="22">
        <v>0</v>
      </c>
      <c r="N14046" s="22">
        <v>14</v>
      </c>
      <c r="O14046" s="22">
        <v>100</v>
      </c>
      <c r="P14046" s="22">
        <v>0</v>
      </c>
      <c r="Q14046" s="22"/>
      <c r="R14046" s="22"/>
      <c r="S14046" s="22">
        <v>0</v>
      </c>
      <c r="T14046" s="39">
        <f t="shared" si="219"/>
        <v>46237</v>
      </c>
    </row>
    <row r="14047" spans="1:20" x14ac:dyDescent="0.25">
      <c r="A14047" s="22" t="s">
        <v>14019</v>
      </c>
      <c r="B14047" s="22" t="s">
        <v>14020</v>
      </c>
      <c r="C14047" s="22" t="s">
        <v>14067</v>
      </c>
      <c r="D14047" s="22">
        <v>1</v>
      </c>
      <c r="E14047" s="22">
        <v>1</v>
      </c>
      <c r="F14047" s="22">
        <v>0</v>
      </c>
      <c r="G14047" s="22">
        <v>1</v>
      </c>
      <c r="H14047" s="22">
        <v>0</v>
      </c>
      <c r="I14047" s="22">
        <v>0</v>
      </c>
      <c r="J14047" s="22">
        <v>0</v>
      </c>
      <c r="K14047" s="22">
        <v>0</v>
      </c>
      <c r="L14047" s="22">
        <v>0</v>
      </c>
      <c r="M14047" s="22">
        <v>0</v>
      </c>
      <c r="N14047" s="22">
        <v>18</v>
      </c>
      <c r="O14047" s="22">
        <v>100</v>
      </c>
      <c r="P14047" s="22">
        <v>0</v>
      </c>
      <c r="Q14047" s="22"/>
      <c r="R14047" s="22"/>
      <c r="S14047" s="22">
        <v>0</v>
      </c>
      <c r="T14047" s="39">
        <f t="shared" si="219"/>
        <v>46237</v>
      </c>
    </row>
    <row r="14048" spans="1:20" x14ac:dyDescent="0.25">
      <c r="A14048" s="22" t="s">
        <v>14019</v>
      </c>
      <c r="B14048" s="22" t="s">
        <v>14020</v>
      </c>
      <c r="C14048" s="22" t="s">
        <v>12716</v>
      </c>
      <c r="D14048" s="22">
        <v>1</v>
      </c>
      <c r="E14048" s="22">
        <v>1</v>
      </c>
      <c r="F14048" s="22">
        <v>1</v>
      </c>
      <c r="G14048" s="22">
        <v>1</v>
      </c>
      <c r="H14048" s="22">
        <v>1</v>
      </c>
      <c r="I14048" s="22">
        <v>0</v>
      </c>
      <c r="J14048" s="22">
        <v>0</v>
      </c>
      <c r="K14048" s="22">
        <v>0</v>
      </c>
      <c r="L14048" s="22">
        <v>0</v>
      </c>
      <c r="M14048" s="22">
        <v>0</v>
      </c>
      <c r="N14048" s="22">
        <v>11</v>
      </c>
      <c r="O14048" s="22">
        <v>100</v>
      </c>
      <c r="P14048" s="22">
        <v>100</v>
      </c>
      <c r="Q14048" s="22">
        <v>0</v>
      </c>
      <c r="R14048" s="22"/>
      <c r="S14048" s="22">
        <v>0</v>
      </c>
      <c r="T14048" s="39">
        <f t="shared" si="219"/>
        <v>46237</v>
      </c>
    </row>
    <row r="14049" spans="1:20" x14ac:dyDescent="0.25">
      <c r="A14049" s="22" t="s">
        <v>14019</v>
      </c>
      <c r="B14049" s="22" t="s">
        <v>14020</v>
      </c>
      <c r="C14049" s="22" t="s">
        <v>14068</v>
      </c>
      <c r="D14049" s="22">
        <v>1</v>
      </c>
      <c r="E14049" s="22">
        <v>1</v>
      </c>
      <c r="F14049" s="22">
        <v>0</v>
      </c>
      <c r="G14049" s="22">
        <v>2</v>
      </c>
      <c r="H14049" s="22">
        <v>0</v>
      </c>
      <c r="I14049" s="22">
        <v>0</v>
      </c>
      <c r="J14049" s="22">
        <v>0</v>
      </c>
      <c r="K14049" s="22">
        <v>0</v>
      </c>
      <c r="L14049" s="22">
        <v>0</v>
      </c>
      <c r="M14049" s="22">
        <v>0</v>
      </c>
      <c r="N14049" s="22">
        <v>18</v>
      </c>
      <c r="O14049" s="22">
        <v>100</v>
      </c>
      <c r="P14049" s="22">
        <v>0</v>
      </c>
      <c r="Q14049" s="22"/>
      <c r="R14049" s="22"/>
      <c r="S14049" s="22">
        <v>0</v>
      </c>
      <c r="T14049" s="39">
        <f t="shared" si="219"/>
        <v>46237</v>
      </c>
    </row>
    <row r="14050" spans="1:20" x14ac:dyDescent="0.25">
      <c r="A14050" s="22" t="s">
        <v>14019</v>
      </c>
      <c r="B14050" s="22" t="s">
        <v>14020</v>
      </c>
      <c r="C14050" s="22" t="s">
        <v>14069</v>
      </c>
      <c r="D14050" s="22">
        <v>1</v>
      </c>
      <c r="E14050" s="22">
        <v>1</v>
      </c>
      <c r="F14050" s="22">
        <v>0</v>
      </c>
      <c r="G14050" s="22">
        <v>1</v>
      </c>
      <c r="H14050" s="22">
        <v>0</v>
      </c>
      <c r="I14050" s="22">
        <v>0</v>
      </c>
      <c r="J14050" s="22">
        <v>0</v>
      </c>
      <c r="K14050" s="22">
        <v>0</v>
      </c>
      <c r="L14050" s="22">
        <v>0</v>
      </c>
      <c r="M14050" s="22">
        <v>0</v>
      </c>
      <c r="N14050" s="22">
        <v>17</v>
      </c>
      <c r="O14050" s="22">
        <v>100</v>
      </c>
      <c r="P14050" s="22">
        <v>0</v>
      </c>
      <c r="Q14050" s="22"/>
      <c r="R14050" s="22"/>
      <c r="S14050" s="22">
        <v>0</v>
      </c>
      <c r="T14050" s="39">
        <f t="shared" si="219"/>
        <v>46237</v>
      </c>
    </row>
    <row r="14051" spans="1:20" x14ac:dyDescent="0.25">
      <c r="A14051" s="22" t="s">
        <v>14019</v>
      </c>
      <c r="B14051" s="22" t="s">
        <v>14020</v>
      </c>
      <c r="C14051" s="22" t="s">
        <v>14070</v>
      </c>
      <c r="D14051" s="22">
        <v>1</v>
      </c>
      <c r="E14051" s="22">
        <v>1</v>
      </c>
      <c r="F14051" s="22">
        <v>1</v>
      </c>
      <c r="G14051" s="22">
        <v>2</v>
      </c>
      <c r="H14051" s="22">
        <v>1</v>
      </c>
      <c r="I14051" s="22">
        <v>0</v>
      </c>
      <c r="J14051" s="22">
        <v>0</v>
      </c>
      <c r="K14051" s="22">
        <v>0</v>
      </c>
      <c r="L14051" s="22">
        <v>0</v>
      </c>
      <c r="M14051" s="22">
        <v>0</v>
      </c>
      <c r="N14051" s="22">
        <v>51</v>
      </c>
      <c r="O14051" s="22">
        <v>100</v>
      </c>
      <c r="P14051" s="22">
        <v>100</v>
      </c>
      <c r="Q14051" s="22">
        <v>0</v>
      </c>
      <c r="R14051" s="22"/>
      <c r="S14051" s="22">
        <v>0</v>
      </c>
      <c r="T14051" s="39">
        <f t="shared" si="219"/>
        <v>46237</v>
      </c>
    </row>
    <row r="14052" spans="1:20" x14ac:dyDescent="0.25">
      <c r="A14052" s="22" t="s">
        <v>14019</v>
      </c>
      <c r="B14052" s="22" t="s">
        <v>14020</v>
      </c>
      <c r="C14052" s="22" t="s">
        <v>14071</v>
      </c>
      <c r="D14052" s="22">
        <v>1</v>
      </c>
      <c r="E14052" s="22">
        <v>1</v>
      </c>
      <c r="F14052" s="22">
        <v>0</v>
      </c>
      <c r="G14052" s="22">
        <v>2</v>
      </c>
      <c r="H14052" s="22">
        <v>0</v>
      </c>
      <c r="I14052" s="22">
        <v>0</v>
      </c>
      <c r="J14052" s="22">
        <v>0</v>
      </c>
      <c r="K14052" s="22">
        <v>0</v>
      </c>
      <c r="L14052" s="22">
        <v>0</v>
      </c>
      <c r="M14052" s="22">
        <v>0</v>
      </c>
      <c r="N14052" s="22">
        <v>17</v>
      </c>
      <c r="O14052" s="22">
        <v>100</v>
      </c>
      <c r="P14052" s="22">
        <v>0</v>
      </c>
      <c r="Q14052" s="22"/>
      <c r="R14052" s="22"/>
      <c r="S14052" s="22">
        <v>0</v>
      </c>
      <c r="T14052" s="39">
        <f t="shared" si="219"/>
        <v>46237</v>
      </c>
    </row>
    <row r="14053" spans="1:20" x14ac:dyDescent="0.25">
      <c r="A14053" s="22" t="s">
        <v>14019</v>
      </c>
      <c r="B14053" s="22" t="s">
        <v>14020</v>
      </c>
      <c r="C14053" s="22" t="s">
        <v>14072</v>
      </c>
      <c r="D14053" s="22">
        <v>1</v>
      </c>
      <c r="E14053" s="22">
        <v>1</v>
      </c>
      <c r="F14053" s="22">
        <v>0</v>
      </c>
      <c r="G14053" s="22">
        <v>1</v>
      </c>
      <c r="H14053" s="22">
        <v>0</v>
      </c>
      <c r="I14053" s="22">
        <v>0</v>
      </c>
      <c r="J14053" s="22">
        <v>0</v>
      </c>
      <c r="K14053" s="22">
        <v>0</v>
      </c>
      <c r="L14053" s="22">
        <v>0</v>
      </c>
      <c r="M14053" s="22">
        <v>0</v>
      </c>
      <c r="N14053" s="22">
        <v>18</v>
      </c>
      <c r="O14053" s="22">
        <v>100</v>
      </c>
      <c r="P14053" s="22">
        <v>0</v>
      </c>
      <c r="Q14053" s="22"/>
      <c r="R14053" s="22"/>
      <c r="S14053" s="22">
        <v>0</v>
      </c>
      <c r="T14053" s="39">
        <f t="shared" si="219"/>
        <v>46237</v>
      </c>
    </row>
    <row r="14054" spans="1:20" x14ac:dyDescent="0.25">
      <c r="A14054" s="22" t="s">
        <v>14019</v>
      </c>
      <c r="B14054" s="22" t="s">
        <v>14020</v>
      </c>
      <c r="C14054" s="22" t="s">
        <v>14073</v>
      </c>
      <c r="D14054" s="22">
        <v>1</v>
      </c>
      <c r="E14054" s="22">
        <v>1</v>
      </c>
      <c r="F14054" s="22">
        <v>0</v>
      </c>
      <c r="G14054" s="22">
        <v>2</v>
      </c>
      <c r="H14054" s="22">
        <v>0</v>
      </c>
      <c r="I14054" s="22">
        <v>0</v>
      </c>
      <c r="J14054" s="22">
        <v>0</v>
      </c>
      <c r="K14054" s="22">
        <v>0</v>
      </c>
      <c r="L14054" s="22">
        <v>0</v>
      </c>
      <c r="M14054" s="22">
        <v>0</v>
      </c>
      <c r="N14054" s="22">
        <v>12</v>
      </c>
      <c r="O14054" s="22">
        <v>100</v>
      </c>
      <c r="P14054" s="22">
        <v>0</v>
      </c>
      <c r="Q14054" s="22"/>
      <c r="R14054" s="22"/>
      <c r="S14054" s="22">
        <v>0</v>
      </c>
      <c r="T14054" s="39">
        <f t="shared" si="219"/>
        <v>46237</v>
      </c>
    </row>
    <row r="14055" spans="1:20" x14ac:dyDescent="0.25">
      <c r="A14055" s="22" t="s">
        <v>14019</v>
      </c>
      <c r="B14055" s="22" t="s">
        <v>14020</v>
      </c>
      <c r="C14055" s="22" t="s">
        <v>14074</v>
      </c>
      <c r="D14055" s="22">
        <v>1</v>
      </c>
      <c r="E14055" s="22">
        <v>1</v>
      </c>
      <c r="F14055" s="22">
        <v>1</v>
      </c>
      <c r="G14055" s="22">
        <v>1</v>
      </c>
      <c r="H14055" s="22">
        <v>1</v>
      </c>
      <c r="I14055" s="22">
        <v>0</v>
      </c>
      <c r="J14055" s="22">
        <v>0</v>
      </c>
      <c r="K14055" s="22">
        <v>0</v>
      </c>
      <c r="L14055" s="22">
        <v>0</v>
      </c>
      <c r="M14055" s="22">
        <v>0</v>
      </c>
      <c r="N14055" s="22">
        <v>14</v>
      </c>
      <c r="O14055" s="22">
        <v>100</v>
      </c>
      <c r="P14055" s="22">
        <v>100</v>
      </c>
      <c r="Q14055" s="22">
        <v>0</v>
      </c>
      <c r="R14055" s="22"/>
      <c r="S14055" s="22">
        <v>0</v>
      </c>
      <c r="T14055" s="39">
        <f t="shared" si="219"/>
        <v>46237</v>
      </c>
    </row>
    <row r="14056" spans="1:20" x14ac:dyDescent="0.25">
      <c r="A14056" s="22" t="s">
        <v>14019</v>
      </c>
      <c r="B14056" s="22" t="s">
        <v>14020</v>
      </c>
      <c r="C14056" s="22" t="s">
        <v>14075</v>
      </c>
      <c r="D14056" s="22">
        <v>1</v>
      </c>
      <c r="E14056" s="22">
        <v>1</v>
      </c>
      <c r="F14056" s="22">
        <v>0</v>
      </c>
      <c r="G14056" s="22">
        <v>2</v>
      </c>
      <c r="H14056" s="22">
        <v>0</v>
      </c>
      <c r="I14056" s="22">
        <v>0</v>
      </c>
      <c r="J14056" s="22">
        <v>0</v>
      </c>
      <c r="K14056" s="22">
        <v>0</v>
      </c>
      <c r="L14056" s="22">
        <v>0</v>
      </c>
      <c r="M14056" s="22">
        <v>0</v>
      </c>
      <c r="N14056" s="22">
        <v>18</v>
      </c>
      <c r="O14056" s="22">
        <v>100</v>
      </c>
      <c r="P14056" s="22">
        <v>0</v>
      </c>
      <c r="Q14056" s="22"/>
      <c r="R14056" s="22"/>
      <c r="S14056" s="22">
        <v>0</v>
      </c>
      <c r="T14056" s="39">
        <f t="shared" si="219"/>
        <v>46237</v>
      </c>
    </row>
    <row r="14057" spans="1:20" x14ac:dyDescent="0.25">
      <c r="A14057" s="22" t="s">
        <v>14019</v>
      </c>
      <c r="B14057" s="22" t="s">
        <v>14020</v>
      </c>
      <c r="C14057" s="22" t="s">
        <v>13409</v>
      </c>
      <c r="D14057" s="22">
        <v>1</v>
      </c>
      <c r="E14057" s="22">
        <v>0</v>
      </c>
      <c r="F14057" s="22">
        <v>0</v>
      </c>
      <c r="G14057" s="22"/>
      <c r="H14057" s="22">
        <v>0</v>
      </c>
      <c r="I14057" s="22">
        <v>0</v>
      </c>
      <c r="J14057" s="22">
        <v>0</v>
      </c>
      <c r="K14057" s="22">
        <v>0</v>
      </c>
      <c r="L14057" s="22">
        <v>0</v>
      </c>
      <c r="M14057" s="22">
        <v>0</v>
      </c>
      <c r="N14057" s="22">
        <v>-32</v>
      </c>
      <c r="O14057" s="22">
        <v>0</v>
      </c>
      <c r="P14057" s="22"/>
      <c r="Q14057" s="22"/>
      <c r="R14057" s="22"/>
      <c r="S14057" s="22"/>
      <c r="T14057" s="39">
        <f t="shared" si="219"/>
        <v>46237</v>
      </c>
    </row>
    <row r="14058" spans="1:20" x14ac:dyDescent="0.25">
      <c r="A14058" s="22" t="s">
        <v>14019</v>
      </c>
      <c r="B14058" s="22" t="s">
        <v>14020</v>
      </c>
      <c r="C14058" s="22" t="s">
        <v>13924</v>
      </c>
      <c r="D14058" s="22">
        <v>1</v>
      </c>
      <c r="E14058" s="22">
        <v>1</v>
      </c>
      <c r="F14058" s="22">
        <v>1</v>
      </c>
      <c r="G14058" s="22">
        <v>2</v>
      </c>
      <c r="H14058" s="22">
        <v>1</v>
      </c>
      <c r="I14058" s="22">
        <v>0</v>
      </c>
      <c r="J14058" s="22">
        <v>0</v>
      </c>
      <c r="K14058" s="22">
        <v>0</v>
      </c>
      <c r="L14058" s="22">
        <v>0</v>
      </c>
      <c r="M14058" s="22">
        <v>0</v>
      </c>
      <c r="N14058" s="22">
        <v>9</v>
      </c>
      <c r="O14058" s="22">
        <v>100</v>
      </c>
      <c r="P14058" s="22">
        <v>100</v>
      </c>
      <c r="Q14058" s="22">
        <v>0</v>
      </c>
      <c r="R14058" s="22"/>
      <c r="S14058" s="22">
        <v>0</v>
      </c>
      <c r="T14058" s="39">
        <f t="shared" si="219"/>
        <v>46237</v>
      </c>
    </row>
    <row r="14059" spans="1:20" x14ac:dyDescent="0.25">
      <c r="A14059" s="22" t="s">
        <v>14019</v>
      </c>
      <c r="B14059" s="22" t="s">
        <v>14020</v>
      </c>
      <c r="C14059" s="22" t="s">
        <v>14076</v>
      </c>
      <c r="D14059" s="22">
        <v>1</v>
      </c>
      <c r="E14059" s="22">
        <v>0</v>
      </c>
      <c r="F14059" s="22">
        <v>0</v>
      </c>
      <c r="G14059" s="22"/>
      <c r="H14059" s="22">
        <v>0</v>
      </c>
      <c r="I14059" s="22">
        <v>0</v>
      </c>
      <c r="J14059" s="22">
        <v>0</v>
      </c>
      <c r="K14059" s="22">
        <v>0</v>
      </c>
      <c r="L14059" s="22">
        <v>0</v>
      </c>
      <c r="M14059" s="22">
        <v>0</v>
      </c>
      <c r="N14059" s="22"/>
      <c r="O14059" s="22">
        <v>0</v>
      </c>
      <c r="P14059" s="22"/>
      <c r="Q14059" s="22"/>
      <c r="R14059" s="22"/>
      <c r="S14059" s="22"/>
      <c r="T14059" s="39">
        <f t="shared" si="219"/>
        <v>46237</v>
      </c>
    </row>
    <row r="14060" spans="1:20" x14ac:dyDescent="0.25">
      <c r="A14060" s="22" t="s">
        <v>14019</v>
      </c>
      <c r="B14060" s="22" t="s">
        <v>14020</v>
      </c>
      <c r="C14060" s="22" t="s">
        <v>13922</v>
      </c>
      <c r="D14060" s="22">
        <v>1</v>
      </c>
      <c r="E14060" s="22">
        <v>1</v>
      </c>
      <c r="F14060" s="22">
        <v>0</v>
      </c>
      <c r="G14060" s="22">
        <v>1</v>
      </c>
      <c r="H14060" s="22">
        <v>0</v>
      </c>
      <c r="I14060" s="22">
        <v>0</v>
      </c>
      <c r="J14060" s="22">
        <v>0</v>
      </c>
      <c r="K14060" s="22">
        <v>0</v>
      </c>
      <c r="L14060" s="22">
        <v>0</v>
      </c>
      <c r="M14060" s="22">
        <v>0</v>
      </c>
      <c r="N14060" s="22">
        <v>-22</v>
      </c>
      <c r="O14060" s="22">
        <v>100</v>
      </c>
      <c r="P14060" s="22">
        <v>0</v>
      </c>
      <c r="Q14060" s="22"/>
      <c r="R14060" s="22"/>
      <c r="S14060" s="22">
        <v>0</v>
      </c>
      <c r="T14060" s="39">
        <f t="shared" si="219"/>
        <v>46237</v>
      </c>
    </row>
    <row r="14061" spans="1:20" x14ac:dyDescent="0.25">
      <c r="A14061" s="22" t="s">
        <v>14019</v>
      </c>
      <c r="B14061" s="22" t="s">
        <v>14020</v>
      </c>
      <c r="C14061" s="22" t="s">
        <v>14077</v>
      </c>
      <c r="D14061" s="22">
        <v>1</v>
      </c>
      <c r="E14061" s="22">
        <v>0</v>
      </c>
      <c r="F14061" s="22">
        <v>0</v>
      </c>
      <c r="G14061" s="22"/>
      <c r="H14061" s="22">
        <v>0</v>
      </c>
      <c r="I14061" s="22">
        <v>0</v>
      </c>
      <c r="J14061" s="22">
        <v>0</v>
      </c>
      <c r="K14061" s="22">
        <v>0</v>
      </c>
      <c r="L14061" s="22">
        <v>0</v>
      </c>
      <c r="M14061" s="22">
        <v>0</v>
      </c>
      <c r="N14061" s="22"/>
      <c r="O14061" s="22">
        <v>0</v>
      </c>
      <c r="P14061" s="22"/>
      <c r="Q14061" s="22"/>
      <c r="R14061" s="22"/>
      <c r="S14061" s="22"/>
      <c r="T14061" s="39">
        <f t="shared" si="219"/>
        <v>46237</v>
      </c>
    </row>
    <row r="14062" spans="1:20" x14ac:dyDescent="0.25">
      <c r="A14062" s="22" t="s">
        <v>14019</v>
      </c>
      <c r="B14062" s="22" t="s">
        <v>14020</v>
      </c>
      <c r="C14062" s="22" t="s">
        <v>14078</v>
      </c>
      <c r="D14062" s="22">
        <v>1</v>
      </c>
      <c r="E14062" s="22">
        <v>1</v>
      </c>
      <c r="F14062" s="22">
        <v>0</v>
      </c>
      <c r="G14062" s="22">
        <v>1</v>
      </c>
      <c r="H14062" s="22">
        <v>0</v>
      </c>
      <c r="I14062" s="22">
        <v>0</v>
      </c>
      <c r="J14062" s="22">
        <v>0</v>
      </c>
      <c r="K14062" s="22">
        <v>0</v>
      </c>
      <c r="L14062" s="22">
        <v>0</v>
      </c>
      <c r="M14062" s="22">
        <v>0</v>
      </c>
      <c r="N14062" s="22">
        <v>12</v>
      </c>
      <c r="O14062" s="22">
        <v>100</v>
      </c>
      <c r="P14062" s="22">
        <v>0</v>
      </c>
      <c r="Q14062" s="22"/>
      <c r="R14062" s="22"/>
      <c r="S14062" s="22">
        <v>0</v>
      </c>
      <c r="T14062" s="39">
        <f t="shared" si="219"/>
        <v>46237</v>
      </c>
    </row>
    <row r="14063" spans="1:20" x14ac:dyDescent="0.25">
      <c r="A14063" s="22" t="s">
        <v>14019</v>
      </c>
      <c r="B14063" s="22" t="s">
        <v>14020</v>
      </c>
      <c r="C14063" s="22" t="s">
        <v>14079</v>
      </c>
      <c r="D14063" s="22">
        <v>1</v>
      </c>
      <c r="E14063" s="22">
        <v>1</v>
      </c>
      <c r="F14063" s="22">
        <v>0</v>
      </c>
      <c r="G14063" s="22">
        <v>1</v>
      </c>
      <c r="H14063" s="22">
        <v>0</v>
      </c>
      <c r="I14063" s="22">
        <v>0</v>
      </c>
      <c r="J14063" s="22">
        <v>0</v>
      </c>
      <c r="K14063" s="22">
        <v>0</v>
      </c>
      <c r="L14063" s="22">
        <v>0</v>
      </c>
      <c r="M14063" s="22">
        <v>0</v>
      </c>
      <c r="N14063" s="22">
        <v>19</v>
      </c>
      <c r="O14063" s="22">
        <v>100</v>
      </c>
      <c r="P14063" s="22">
        <v>0</v>
      </c>
      <c r="Q14063" s="22"/>
      <c r="R14063" s="22"/>
      <c r="S14063" s="22">
        <v>0</v>
      </c>
      <c r="T14063" s="39">
        <f t="shared" si="219"/>
        <v>46237</v>
      </c>
    </row>
    <row r="14064" spans="1:20" x14ac:dyDescent="0.25">
      <c r="A14064" s="22" t="s">
        <v>14019</v>
      </c>
      <c r="B14064" s="22" t="s">
        <v>14020</v>
      </c>
      <c r="C14064" s="22" t="s">
        <v>14080</v>
      </c>
      <c r="D14064" s="22">
        <v>1</v>
      </c>
      <c r="E14064" s="22">
        <v>1</v>
      </c>
      <c r="F14064" s="22">
        <v>1</v>
      </c>
      <c r="G14064" s="22">
        <v>1</v>
      </c>
      <c r="H14064" s="22">
        <v>1</v>
      </c>
      <c r="I14064" s="22">
        <v>0</v>
      </c>
      <c r="J14064" s="22">
        <v>0</v>
      </c>
      <c r="K14064" s="22">
        <v>0</v>
      </c>
      <c r="L14064" s="22">
        <v>0</v>
      </c>
      <c r="M14064" s="22">
        <v>0</v>
      </c>
      <c r="N14064" s="22">
        <v>10</v>
      </c>
      <c r="O14064" s="22">
        <v>100</v>
      </c>
      <c r="P14064" s="22">
        <v>100</v>
      </c>
      <c r="Q14064" s="22">
        <v>0</v>
      </c>
      <c r="R14064" s="22"/>
      <c r="S14064" s="22">
        <v>0</v>
      </c>
      <c r="T14064" s="39">
        <f t="shared" si="219"/>
        <v>46237</v>
      </c>
    </row>
    <row r="14065" spans="1:20" x14ac:dyDescent="0.25">
      <c r="A14065" s="22" t="s">
        <v>14019</v>
      </c>
      <c r="B14065" s="22" t="s">
        <v>14020</v>
      </c>
      <c r="C14065" s="22" t="s">
        <v>14081</v>
      </c>
      <c r="D14065" s="22">
        <v>1</v>
      </c>
      <c r="E14065" s="22">
        <v>1</v>
      </c>
      <c r="F14065" s="22">
        <v>0</v>
      </c>
      <c r="G14065" s="22">
        <v>1</v>
      </c>
      <c r="H14065" s="22">
        <v>0</v>
      </c>
      <c r="I14065" s="22">
        <v>0</v>
      </c>
      <c r="J14065" s="22">
        <v>0</v>
      </c>
      <c r="K14065" s="22">
        <v>0</v>
      </c>
      <c r="L14065" s="22">
        <v>0</v>
      </c>
      <c r="M14065" s="22">
        <v>0</v>
      </c>
      <c r="N14065" s="22">
        <v>20</v>
      </c>
      <c r="O14065" s="22">
        <v>100</v>
      </c>
      <c r="P14065" s="22">
        <v>0</v>
      </c>
      <c r="Q14065" s="22"/>
      <c r="R14065" s="22"/>
      <c r="S14065" s="22">
        <v>0</v>
      </c>
      <c r="T14065" s="39">
        <f t="shared" si="219"/>
        <v>46237</v>
      </c>
    </row>
    <row r="14066" spans="1:20" x14ac:dyDescent="0.25">
      <c r="A14066" s="22" t="s">
        <v>14019</v>
      </c>
      <c r="B14066" s="22" t="s">
        <v>14020</v>
      </c>
      <c r="C14066" s="22" t="s">
        <v>14082</v>
      </c>
      <c r="D14066" s="22">
        <v>1</v>
      </c>
      <c r="E14066" s="22">
        <v>1</v>
      </c>
      <c r="F14066" s="22">
        <v>1</v>
      </c>
      <c r="G14066" s="22">
        <v>2</v>
      </c>
      <c r="H14066" s="22">
        <v>1</v>
      </c>
      <c r="I14066" s="22">
        <v>0</v>
      </c>
      <c r="J14066" s="22">
        <v>0</v>
      </c>
      <c r="K14066" s="22">
        <v>0</v>
      </c>
      <c r="L14066" s="22">
        <v>0</v>
      </c>
      <c r="M14066" s="22">
        <v>0</v>
      </c>
      <c r="N14066" s="22">
        <v>38</v>
      </c>
      <c r="O14066" s="22">
        <v>100</v>
      </c>
      <c r="P14066" s="22">
        <v>100</v>
      </c>
      <c r="Q14066" s="22">
        <v>0</v>
      </c>
      <c r="R14066" s="22"/>
      <c r="S14066" s="22">
        <v>0</v>
      </c>
      <c r="T14066" s="39">
        <f t="shared" si="219"/>
        <v>46237</v>
      </c>
    </row>
    <row r="14067" spans="1:20" x14ac:dyDescent="0.25">
      <c r="A14067" s="22" t="s">
        <v>14019</v>
      </c>
      <c r="B14067" s="22" t="s">
        <v>14020</v>
      </c>
      <c r="C14067" s="22" t="s">
        <v>14083</v>
      </c>
      <c r="D14067" s="22">
        <v>1</v>
      </c>
      <c r="E14067" s="22">
        <v>1</v>
      </c>
      <c r="F14067" s="22">
        <v>0</v>
      </c>
      <c r="G14067" s="22">
        <v>1</v>
      </c>
      <c r="H14067" s="22">
        <v>0</v>
      </c>
      <c r="I14067" s="22">
        <v>0</v>
      </c>
      <c r="J14067" s="22">
        <v>0</v>
      </c>
      <c r="K14067" s="22">
        <v>0</v>
      </c>
      <c r="L14067" s="22">
        <v>0</v>
      </c>
      <c r="M14067" s="22">
        <v>0</v>
      </c>
      <c r="N14067" s="22">
        <v>18</v>
      </c>
      <c r="O14067" s="22">
        <v>100</v>
      </c>
      <c r="P14067" s="22">
        <v>0</v>
      </c>
      <c r="Q14067" s="22"/>
      <c r="R14067" s="22"/>
      <c r="S14067" s="22">
        <v>0</v>
      </c>
      <c r="T14067" s="39">
        <f t="shared" si="219"/>
        <v>46237</v>
      </c>
    </row>
    <row r="14068" spans="1:20" x14ac:dyDescent="0.25">
      <c r="A14068" s="22" t="s">
        <v>14019</v>
      </c>
      <c r="B14068" s="22" t="s">
        <v>14020</v>
      </c>
      <c r="C14068" s="22" t="s">
        <v>14084</v>
      </c>
      <c r="D14068" s="22">
        <v>1</v>
      </c>
      <c r="E14068" s="22">
        <v>1</v>
      </c>
      <c r="F14068" s="22">
        <v>1</v>
      </c>
      <c r="G14068" s="22">
        <v>2</v>
      </c>
      <c r="H14068" s="22">
        <v>1</v>
      </c>
      <c r="I14068" s="22">
        <v>0</v>
      </c>
      <c r="J14068" s="22">
        <v>0</v>
      </c>
      <c r="K14068" s="22">
        <v>0</v>
      </c>
      <c r="L14068" s="22">
        <v>0</v>
      </c>
      <c r="M14068" s="22">
        <v>0</v>
      </c>
      <c r="N14068" s="22">
        <v>12</v>
      </c>
      <c r="O14068" s="22">
        <v>100</v>
      </c>
      <c r="P14068" s="22">
        <v>100</v>
      </c>
      <c r="Q14068" s="22">
        <v>0</v>
      </c>
      <c r="R14068" s="22"/>
      <c r="S14068" s="22">
        <v>0</v>
      </c>
      <c r="T14068" s="39">
        <f t="shared" si="219"/>
        <v>46237</v>
      </c>
    </row>
    <row r="14069" spans="1:20" x14ac:dyDescent="0.25">
      <c r="A14069" s="22" t="s">
        <v>14019</v>
      </c>
      <c r="B14069" s="22" t="s">
        <v>14020</v>
      </c>
      <c r="C14069" s="22" t="s">
        <v>14085</v>
      </c>
      <c r="D14069" s="22">
        <v>1</v>
      </c>
      <c r="E14069" s="22">
        <v>1</v>
      </c>
      <c r="F14069" s="22">
        <v>0</v>
      </c>
      <c r="G14069" s="22">
        <v>1</v>
      </c>
      <c r="H14069" s="22">
        <v>0</v>
      </c>
      <c r="I14069" s="22">
        <v>0</v>
      </c>
      <c r="J14069" s="22">
        <v>0</v>
      </c>
      <c r="K14069" s="22">
        <v>0</v>
      </c>
      <c r="L14069" s="22">
        <v>0</v>
      </c>
      <c r="M14069" s="22">
        <v>0</v>
      </c>
      <c r="N14069" s="22">
        <v>20</v>
      </c>
      <c r="O14069" s="22">
        <v>100</v>
      </c>
      <c r="P14069" s="22">
        <v>0</v>
      </c>
      <c r="Q14069" s="22"/>
      <c r="R14069" s="22"/>
      <c r="S14069" s="22">
        <v>0</v>
      </c>
      <c r="T14069" s="39">
        <f t="shared" si="219"/>
        <v>46237</v>
      </c>
    </row>
    <row r="14070" spans="1:20" x14ac:dyDescent="0.25">
      <c r="A14070" s="22" t="s">
        <v>14019</v>
      </c>
      <c r="B14070" s="22" t="s">
        <v>14020</v>
      </c>
      <c r="C14070" s="22" t="s">
        <v>14086</v>
      </c>
      <c r="D14070" s="22">
        <v>1</v>
      </c>
      <c r="E14070" s="22">
        <v>1</v>
      </c>
      <c r="F14070" s="22">
        <v>0</v>
      </c>
      <c r="G14070" s="22">
        <v>1</v>
      </c>
      <c r="H14070" s="22">
        <v>0</v>
      </c>
      <c r="I14070" s="22">
        <v>0</v>
      </c>
      <c r="J14070" s="22">
        <v>0</v>
      </c>
      <c r="K14070" s="22">
        <v>0</v>
      </c>
      <c r="L14070" s="22">
        <v>0</v>
      </c>
      <c r="M14070" s="22">
        <v>0</v>
      </c>
      <c r="N14070" s="22">
        <v>12</v>
      </c>
      <c r="O14070" s="22">
        <v>100</v>
      </c>
      <c r="P14070" s="22">
        <v>0</v>
      </c>
      <c r="Q14070" s="22"/>
      <c r="R14070" s="22"/>
      <c r="S14070" s="22">
        <v>0</v>
      </c>
      <c r="T14070" s="39">
        <f t="shared" si="219"/>
        <v>46237</v>
      </c>
    </row>
    <row r="14071" spans="1:20" x14ac:dyDescent="0.25">
      <c r="A14071" s="22" t="s">
        <v>14019</v>
      </c>
      <c r="B14071" s="22" t="s">
        <v>14020</v>
      </c>
      <c r="C14071" s="22" t="s">
        <v>14087</v>
      </c>
      <c r="D14071" s="22">
        <v>1</v>
      </c>
      <c r="E14071" s="22">
        <v>0</v>
      </c>
      <c r="F14071" s="22">
        <v>0</v>
      </c>
      <c r="G14071" s="22"/>
      <c r="H14071" s="22">
        <v>0</v>
      </c>
      <c r="I14071" s="22">
        <v>0</v>
      </c>
      <c r="J14071" s="22">
        <v>0</v>
      </c>
      <c r="K14071" s="22">
        <v>0</v>
      </c>
      <c r="L14071" s="22">
        <v>0</v>
      </c>
      <c r="M14071" s="22">
        <v>0</v>
      </c>
      <c r="N14071" s="22"/>
      <c r="O14071" s="22">
        <v>0</v>
      </c>
      <c r="P14071" s="22"/>
      <c r="Q14071" s="22"/>
      <c r="R14071" s="22"/>
      <c r="S14071" s="22"/>
      <c r="T14071" s="39">
        <f t="shared" si="219"/>
        <v>46237</v>
      </c>
    </row>
    <row r="14072" spans="1:20" x14ac:dyDescent="0.25">
      <c r="A14072" s="22" t="s">
        <v>14019</v>
      </c>
      <c r="B14072" s="22" t="s">
        <v>14020</v>
      </c>
      <c r="C14072" s="22" t="s">
        <v>13232</v>
      </c>
      <c r="D14072" s="22">
        <v>1</v>
      </c>
      <c r="E14072" s="22">
        <v>1</v>
      </c>
      <c r="F14072" s="22">
        <v>1</v>
      </c>
      <c r="G14072" s="22">
        <v>1</v>
      </c>
      <c r="H14072" s="22">
        <v>1</v>
      </c>
      <c r="I14072" s="22">
        <v>0</v>
      </c>
      <c r="J14072" s="22">
        <v>0</v>
      </c>
      <c r="K14072" s="22">
        <v>0</v>
      </c>
      <c r="L14072" s="22">
        <v>0</v>
      </c>
      <c r="M14072" s="22">
        <v>0</v>
      </c>
      <c r="N14072" s="22">
        <v>10</v>
      </c>
      <c r="O14072" s="22">
        <v>100</v>
      </c>
      <c r="P14072" s="22">
        <v>100</v>
      </c>
      <c r="Q14072" s="22">
        <v>0</v>
      </c>
      <c r="R14072" s="22"/>
      <c r="S14072" s="22">
        <v>0</v>
      </c>
      <c r="T14072" s="39">
        <f t="shared" si="219"/>
        <v>46237</v>
      </c>
    </row>
    <row r="14073" spans="1:20" x14ac:dyDescent="0.25">
      <c r="A14073" s="22" t="s">
        <v>14019</v>
      </c>
      <c r="B14073" s="22" t="s">
        <v>14020</v>
      </c>
      <c r="C14073" s="22" t="s">
        <v>13233</v>
      </c>
      <c r="D14073" s="22">
        <v>1</v>
      </c>
      <c r="E14073" s="22">
        <v>0</v>
      </c>
      <c r="F14073" s="22">
        <v>0</v>
      </c>
      <c r="G14073" s="22"/>
      <c r="H14073" s="22">
        <v>0</v>
      </c>
      <c r="I14073" s="22">
        <v>0</v>
      </c>
      <c r="J14073" s="22">
        <v>0</v>
      </c>
      <c r="K14073" s="22">
        <v>0</v>
      </c>
      <c r="L14073" s="22">
        <v>0</v>
      </c>
      <c r="M14073" s="22">
        <v>0</v>
      </c>
      <c r="N14073" s="22"/>
      <c r="O14073" s="22">
        <v>0</v>
      </c>
      <c r="P14073" s="22"/>
      <c r="Q14073" s="22"/>
      <c r="R14073" s="22"/>
      <c r="S14073" s="22"/>
      <c r="T14073" s="39">
        <f t="shared" si="219"/>
        <v>46237</v>
      </c>
    </row>
    <row r="14074" spans="1:20" x14ac:dyDescent="0.25">
      <c r="A14074" s="22" t="s">
        <v>14019</v>
      </c>
      <c r="B14074" s="22" t="s">
        <v>14020</v>
      </c>
      <c r="C14074" s="22" t="s">
        <v>14088</v>
      </c>
      <c r="D14074" s="22">
        <v>1</v>
      </c>
      <c r="E14074" s="22">
        <v>1</v>
      </c>
      <c r="F14074" s="22">
        <v>0</v>
      </c>
      <c r="G14074" s="22">
        <v>2</v>
      </c>
      <c r="H14074" s="22">
        <v>0</v>
      </c>
      <c r="I14074" s="22">
        <v>0</v>
      </c>
      <c r="J14074" s="22">
        <v>0</v>
      </c>
      <c r="K14074" s="22">
        <v>0</v>
      </c>
      <c r="L14074" s="22">
        <v>0</v>
      </c>
      <c r="M14074" s="22">
        <v>0</v>
      </c>
      <c r="N14074" s="22">
        <v>18</v>
      </c>
      <c r="O14074" s="22">
        <v>100</v>
      </c>
      <c r="P14074" s="22">
        <v>0</v>
      </c>
      <c r="Q14074" s="22"/>
      <c r="R14074" s="22"/>
      <c r="S14074" s="22">
        <v>0</v>
      </c>
      <c r="T14074" s="39">
        <f t="shared" si="219"/>
        <v>46237</v>
      </c>
    </row>
    <row r="14075" spans="1:20" x14ac:dyDescent="0.25">
      <c r="A14075" s="22" t="s">
        <v>14019</v>
      </c>
      <c r="B14075" s="22" t="s">
        <v>14020</v>
      </c>
      <c r="C14075" s="22" t="s">
        <v>14089</v>
      </c>
      <c r="D14075" s="22">
        <v>1</v>
      </c>
      <c r="E14075" s="22">
        <v>1</v>
      </c>
      <c r="F14075" s="22">
        <v>0</v>
      </c>
      <c r="G14075" s="22">
        <v>1</v>
      </c>
      <c r="H14075" s="22">
        <v>0</v>
      </c>
      <c r="I14075" s="22">
        <v>0</v>
      </c>
      <c r="J14075" s="22">
        <v>0</v>
      </c>
      <c r="K14075" s="22">
        <v>0</v>
      </c>
      <c r="L14075" s="22">
        <v>0</v>
      </c>
      <c r="M14075" s="22">
        <v>0</v>
      </c>
      <c r="N14075" s="22">
        <v>20</v>
      </c>
      <c r="O14075" s="22">
        <v>100</v>
      </c>
      <c r="P14075" s="22">
        <v>0</v>
      </c>
      <c r="Q14075" s="22"/>
      <c r="R14075" s="22"/>
      <c r="S14075" s="22">
        <v>0</v>
      </c>
      <c r="T14075" s="39">
        <f t="shared" si="219"/>
        <v>46237</v>
      </c>
    </row>
    <row r="14076" spans="1:20" x14ac:dyDescent="0.25">
      <c r="A14076" s="22" t="s">
        <v>14019</v>
      </c>
      <c r="B14076" s="22" t="s">
        <v>14020</v>
      </c>
      <c r="C14076" s="22" t="s">
        <v>14090</v>
      </c>
      <c r="D14076" s="22">
        <v>1</v>
      </c>
      <c r="E14076" s="22">
        <v>1</v>
      </c>
      <c r="F14076" s="22">
        <v>0</v>
      </c>
      <c r="G14076" s="22">
        <v>3</v>
      </c>
      <c r="H14076" s="22">
        <v>0</v>
      </c>
      <c r="I14076" s="22">
        <v>0</v>
      </c>
      <c r="J14076" s="22">
        <v>0</v>
      </c>
      <c r="K14076" s="22">
        <v>0</v>
      </c>
      <c r="L14076" s="22">
        <v>0</v>
      </c>
      <c r="M14076" s="22">
        <v>0</v>
      </c>
      <c r="N14076" s="22">
        <v>12</v>
      </c>
      <c r="O14076" s="22">
        <v>100</v>
      </c>
      <c r="P14076" s="22">
        <v>0</v>
      </c>
      <c r="Q14076" s="22"/>
      <c r="R14076" s="22"/>
      <c r="S14076" s="22">
        <v>0</v>
      </c>
      <c r="T14076" s="39">
        <f t="shared" si="219"/>
        <v>46237</v>
      </c>
    </row>
    <row r="14077" spans="1:20" x14ac:dyDescent="0.25">
      <c r="A14077" s="22" t="s">
        <v>14019</v>
      </c>
      <c r="B14077" s="22" t="s">
        <v>14020</v>
      </c>
      <c r="C14077" s="22" t="s">
        <v>14091</v>
      </c>
      <c r="D14077" s="22">
        <v>1</v>
      </c>
      <c r="E14077" s="22">
        <v>1</v>
      </c>
      <c r="F14077" s="22">
        <v>0</v>
      </c>
      <c r="G14077" s="22">
        <v>1</v>
      </c>
      <c r="H14077" s="22">
        <v>0</v>
      </c>
      <c r="I14077" s="22">
        <v>0</v>
      </c>
      <c r="J14077" s="22">
        <v>0</v>
      </c>
      <c r="K14077" s="22">
        <v>0</v>
      </c>
      <c r="L14077" s="22">
        <v>0</v>
      </c>
      <c r="M14077" s="22">
        <v>0</v>
      </c>
      <c r="N14077" s="22">
        <v>18</v>
      </c>
      <c r="O14077" s="22">
        <v>100</v>
      </c>
      <c r="P14077" s="22">
        <v>0</v>
      </c>
      <c r="Q14077" s="22"/>
      <c r="R14077" s="22"/>
      <c r="S14077" s="22">
        <v>0</v>
      </c>
      <c r="T14077" s="39">
        <f t="shared" si="219"/>
        <v>46237</v>
      </c>
    </row>
    <row r="14078" spans="1:20" x14ac:dyDescent="0.25">
      <c r="A14078" s="22" t="s">
        <v>14019</v>
      </c>
      <c r="B14078" s="22" t="s">
        <v>14020</v>
      </c>
      <c r="C14078" s="22" t="s">
        <v>14092</v>
      </c>
      <c r="D14078" s="22">
        <v>1</v>
      </c>
      <c r="E14078" s="22">
        <v>0</v>
      </c>
      <c r="F14078" s="22">
        <v>0</v>
      </c>
      <c r="G14078" s="22"/>
      <c r="H14078" s="22">
        <v>0</v>
      </c>
      <c r="I14078" s="22">
        <v>0</v>
      </c>
      <c r="J14078" s="22">
        <v>0</v>
      </c>
      <c r="K14078" s="22">
        <v>0</v>
      </c>
      <c r="L14078" s="22">
        <v>0</v>
      </c>
      <c r="M14078" s="22">
        <v>0</v>
      </c>
      <c r="N14078" s="22"/>
      <c r="O14078" s="22">
        <v>0</v>
      </c>
      <c r="P14078" s="22"/>
      <c r="Q14078" s="22"/>
      <c r="R14078" s="22"/>
      <c r="S14078" s="22"/>
      <c r="T14078" s="39">
        <f t="shared" si="219"/>
        <v>46237</v>
      </c>
    </row>
    <row r="14079" spans="1:20" x14ac:dyDescent="0.25">
      <c r="A14079" s="22" t="s">
        <v>14019</v>
      </c>
      <c r="B14079" s="22" t="s">
        <v>14020</v>
      </c>
      <c r="C14079" s="22" t="s">
        <v>14093</v>
      </c>
      <c r="D14079" s="22">
        <v>1</v>
      </c>
      <c r="E14079" s="22">
        <v>1</v>
      </c>
      <c r="F14079" s="22">
        <v>1</v>
      </c>
      <c r="G14079" s="22">
        <v>1</v>
      </c>
      <c r="H14079" s="22">
        <v>1</v>
      </c>
      <c r="I14079" s="22">
        <v>0</v>
      </c>
      <c r="J14079" s="22">
        <v>0</v>
      </c>
      <c r="K14079" s="22">
        <v>0</v>
      </c>
      <c r="L14079" s="22">
        <v>0</v>
      </c>
      <c r="M14079" s="22">
        <v>0</v>
      </c>
      <c r="N14079" s="22">
        <v>18</v>
      </c>
      <c r="O14079" s="22">
        <v>100</v>
      </c>
      <c r="P14079" s="22">
        <v>100</v>
      </c>
      <c r="Q14079" s="22">
        <v>0</v>
      </c>
      <c r="R14079" s="22"/>
      <c r="S14079" s="22">
        <v>0</v>
      </c>
      <c r="T14079" s="39">
        <f t="shared" si="219"/>
        <v>46237</v>
      </c>
    </row>
    <row r="14080" spans="1:20" x14ac:dyDescent="0.25">
      <c r="A14080" s="22" t="s">
        <v>14019</v>
      </c>
      <c r="B14080" s="22" t="s">
        <v>14020</v>
      </c>
      <c r="C14080" s="22" t="s">
        <v>14094</v>
      </c>
      <c r="D14080" s="22">
        <v>1</v>
      </c>
      <c r="E14080" s="22">
        <v>1</v>
      </c>
      <c r="F14080" s="22">
        <v>1</v>
      </c>
      <c r="G14080" s="22">
        <v>1</v>
      </c>
      <c r="H14080" s="22">
        <v>1</v>
      </c>
      <c r="I14080" s="22">
        <v>0</v>
      </c>
      <c r="J14080" s="22">
        <v>0</v>
      </c>
      <c r="K14080" s="22">
        <v>0</v>
      </c>
      <c r="L14080" s="22">
        <v>0</v>
      </c>
      <c r="M14080" s="22">
        <v>0</v>
      </c>
      <c r="N14080" s="22">
        <v>15</v>
      </c>
      <c r="O14080" s="22">
        <v>100</v>
      </c>
      <c r="P14080" s="22">
        <v>100</v>
      </c>
      <c r="Q14080" s="22">
        <v>0</v>
      </c>
      <c r="R14080" s="22"/>
      <c r="S14080" s="22">
        <v>0</v>
      </c>
      <c r="T14080" s="39">
        <f t="shared" si="219"/>
        <v>46237</v>
      </c>
    </row>
    <row r="14081" spans="1:20" x14ac:dyDescent="0.25">
      <c r="A14081" s="22" t="s">
        <v>14019</v>
      </c>
      <c r="B14081" s="22" t="s">
        <v>14020</v>
      </c>
      <c r="C14081" s="22" t="s">
        <v>14095</v>
      </c>
      <c r="D14081" s="22">
        <v>1</v>
      </c>
      <c r="E14081" s="22">
        <v>1</v>
      </c>
      <c r="F14081" s="22">
        <v>0</v>
      </c>
      <c r="G14081" s="22">
        <v>1</v>
      </c>
      <c r="H14081" s="22">
        <v>0</v>
      </c>
      <c r="I14081" s="22">
        <v>0</v>
      </c>
      <c r="J14081" s="22">
        <v>0</v>
      </c>
      <c r="K14081" s="22">
        <v>0</v>
      </c>
      <c r="L14081" s="22">
        <v>0</v>
      </c>
      <c r="M14081" s="22">
        <v>0</v>
      </c>
      <c r="N14081" s="22">
        <v>17</v>
      </c>
      <c r="O14081" s="22">
        <v>100</v>
      </c>
      <c r="P14081" s="22">
        <v>0</v>
      </c>
      <c r="Q14081" s="22"/>
      <c r="R14081" s="22"/>
      <c r="S14081" s="22">
        <v>0</v>
      </c>
      <c r="T14081" s="39">
        <f t="shared" si="219"/>
        <v>46237</v>
      </c>
    </row>
    <row r="14082" spans="1:20" x14ac:dyDescent="0.25">
      <c r="A14082" s="22" t="s">
        <v>14019</v>
      </c>
      <c r="B14082" s="22" t="s">
        <v>14020</v>
      </c>
      <c r="C14082" s="22" t="s">
        <v>14096</v>
      </c>
      <c r="D14082" s="22">
        <v>1</v>
      </c>
      <c r="E14082" s="22">
        <v>1</v>
      </c>
      <c r="F14082" s="22">
        <v>0</v>
      </c>
      <c r="G14082" s="22">
        <v>1</v>
      </c>
      <c r="H14082" s="22">
        <v>0</v>
      </c>
      <c r="I14082" s="22">
        <v>0</v>
      </c>
      <c r="J14082" s="22">
        <v>0</v>
      </c>
      <c r="K14082" s="22">
        <v>0</v>
      </c>
      <c r="L14082" s="22">
        <v>0</v>
      </c>
      <c r="M14082" s="22">
        <v>0</v>
      </c>
      <c r="N14082" s="22">
        <v>15</v>
      </c>
      <c r="O14082" s="22">
        <v>100</v>
      </c>
      <c r="P14082" s="22">
        <v>0</v>
      </c>
      <c r="Q14082" s="22"/>
      <c r="R14082" s="22"/>
      <c r="S14082" s="22">
        <v>0</v>
      </c>
      <c r="T14082" s="39">
        <f t="shared" ref="T14082:T14145" si="220">IFERROR(DATEVALUE(A14082),"")</f>
        <v>46237</v>
      </c>
    </row>
    <row r="14083" spans="1:20" x14ac:dyDescent="0.25">
      <c r="A14083" s="22" t="s">
        <v>14019</v>
      </c>
      <c r="B14083" s="22" t="s">
        <v>14020</v>
      </c>
      <c r="C14083" s="22" t="s">
        <v>14097</v>
      </c>
      <c r="D14083" s="22">
        <v>1</v>
      </c>
      <c r="E14083" s="22">
        <v>1</v>
      </c>
      <c r="F14083" s="22">
        <v>1</v>
      </c>
      <c r="G14083" s="22">
        <v>1</v>
      </c>
      <c r="H14083" s="22">
        <v>1</v>
      </c>
      <c r="I14083" s="22">
        <v>0</v>
      </c>
      <c r="J14083" s="22">
        <v>0</v>
      </c>
      <c r="K14083" s="22">
        <v>0</v>
      </c>
      <c r="L14083" s="22">
        <v>0</v>
      </c>
      <c r="M14083" s="22">
        <v>0</v>
      </c>
      <c r="N14083" s="22">
        <v>16</v>
      </c>
      <c r="O14083" s="22">
        <v>100</v>
      </c>
      <c r="P14083" s="22">
        <v>100</v>
      </c>
      <c r="Q14083" s="22">
        <v>0</v>
      </c>
      <c r="R14083" s="22"/>
      <c r="S14083" s="22">
        <v>0</v>
      </c>
      <c r="T14083" s="39">
        <f t="shared" si="220"/>
        <v>46237</v>
      </c>
    </row>
    <row r="14084" spans="1:20" x14ac:dyDescent="0.25">
      <c r="A14084" s="22" t="s">
        <v>14019</v>
      </c>
      <c r="B14084" s="22" t="s">
        <v>14020</v>
      </c>
      <c r="C14084" s="22" t="s">
        <v>12787</v>
      </c>
      <c r="D14084" s="22">
        <v>1</v>
      </c>
      <c r="E14084" s="22">
        <v>1</v>
      </c>
      <c r="F14084" s="22">
        <v>0</v>
      </c>
      <c r="G14084" s="22">
        <v>1</v>
      </c>
      <c r="H14084" s="22">
        <v>0</v>
      </c>
      <c r="I14084" s="22">
        <v>0</v>
      </c>
      <c r="J14084" s="22">
        <v>0</v>
      </c>
      <c r="K14084" s="22">
        <v>0</v>
      </c>
      <c r="L14084" s="22">
        <v>0</v>
      </c>
      <c r="M14084" s="22">
        <v>0</v>
      </c>
      <c r="N14084" s="22">
        <v>11</v>
      </c>
      <c r="O14084" s="22">
        <v>100</v>
      </c>
      <c r="P14084" s="22">
        <v>0</v>
      </c>
      <c r="Q14084" s="22"/>
      <c r="R14084" s="22"/>
      <c r="S14084" s="22">
        <v>0</v>
      </c>
      <c r="T14084" s="39">
        <f t="shared" si="220"/>
        <v>46237</v>
      </c>
    </row>
    <row r="14085" spans="1:20" x14ac:dyDescent="0.25">
      <c r="A14085" s="22" t="s">
        <v>14019</v>
      </c>
      <c r="B14085" s="22" t="s">
        <v>14020</v>
      </c>
      <c r="C14085" s="22" t="s">
        <v>14098</v>
      </c>
      <c r="D14085" s="22">
        <v>1</v>
      </c>
      <c r="E14085" s="22">
        <v>1</v>
      </c>
      <c r="F14085" s="22">
        <v>0</v>
      </c>
      <c r="G14085" s="22">
        <v>1</v>
      </c>
      <c r="H14085" s="22">
        <v>0</v>
      </c>
      <c r="I14085" s="22">
        <v>0</v>
      </c>
      <c r="J14085" s="22">
        <v>0</v>
      </c>
      <c r="K14085" s="22">
        <v>0</v>
      </c>
      <c r="L14085" s="22">
        <v>0</v>
      </c>
      <c r="M14085" s="22">
        <v>0</v>
      </c>
      <c r="N14085" s="22">
        <v>16</v>
      </c>
      <c r="O14085" s="22">
        <v>100</v>
      </c>
      <c r="P14085" s="22">
        <v>0</v>
      </c>
      <c r="Q14085" s="22"/>
      <c r="R14085" s="22"/>
      <c r="S14085" s="22">
        <v>0</v>
      </c>
      <c r="T14085" s="39">
        <f t="shared" si="220"/>
        <v>46237</v>
      </c>
    </row>
    <row r="14086" spans="1:20" x14ac:dyDescent="0.25">
      <c r="A14086" s="22" t="s">
        <v>14019</v>
      </c>
      <c r="B14086" s="22" t="s">
        <v>14020</v>
      </c>
      <c r="C14086" s="22" t="s">
        <v>14099</v>
      </c>
      <c r="D14086" s="22">
        <v>1</v>
      </c>
      <c r="E14086" s="22">
        <v>0</v>
      </c>
      <c r="F14086" s="22">
        <v>0</v>
      </c>
      <c r="G14086" s="22"/>
      <c r="H14086" s="22">
        <v>0</v>
      </c>
      <c r="I14086" s="22">
        <v>0</v>
      </c>
      <c r="J14086" s="22">
        <v>0</v>
      </c>
      <c r="K14086" s="22">
        <v>0</v>
      </c>
      <c r="L14086" s="22">
        <v>0</v>
      </c>
      <c r="M14086" s="22">
        <v>0</v>
      </c>
      <c r="N14086" s="22"/>
      <c r="O14086" s="22">
        <v>0</v>
      </c>
      <c r="P14086" s="22"/>
      <c r="Q14086" s="22"/>
      <c r="R14086" s="22"/>
      <c r="S14086" s="22"/>
      <c r="T14086" s="39">
        <f t="shared" si="220"/>
        <v>46237</v>
      </c>
    </row>
    <row r="14087" spans="1:20" x14ac:dyDescent="0.25">
      <c r="A14087" s="22" t="s">
        <v>14019</v>
      </c>
      <c r="B14087" s="22" t="s">
        <v>14020</v>
      </c>
      <c r="C14087" s="22" t="s">
        <v>14100</v>
      </c>
      <c r="D14087" s="22">
        <v>1</v>
      </c>
      <c r="E14087" s="22">
        <v>1</v>
      </c>
      <c r="F14087" s="22">
        <v>0</v>
      </c>
      <c r="G14087" s="22">
        <v>1</v>
      </c>
      <c r="H14087" s="22">
        <v>0</v>
      </c>
      <c r="I14087" s="22">
        <v>0</v>
      </c>
      <c r="J14087" s="22">
        <v>0</v>
      </c>
      <c r="K14087" s="22">
        <v>0</v>
      </c>
      <c r="L14087" s="22">
        <v>0</v>
      </c>
      <c r="M14087" s="22">
        <v>0</v>
      </c>
      <c r="N14087" s="22">
        <v>14</v>
      </c>
      <c r="O14087" s="22">
        <v>100</v>
      </c>
      <c r="P14087" s="22">
        <v>0</v>
      </c>
      <c r="Q14087" s="22"/>
      <c r="R14087" s="22"/>
      <c r="S14087" s="22">
        <v>0</v>
      </c>
      <c r="T14087" s="39">
        <f t="shared" si="220"/>
        <v>46237</v>
      </c>
    </row>
    <row r="14088" spans="1:20" x14ac:dyDescent="0.25">
      <c r="A14088" s="22" t="s">
        <v>14019</v>
      </c>
      <c r="B14088" s="22" t="s">
        <v>14020</v>
      </c>
      <c r="C14088" s="22" t="s">
        <v>12990</v>
      </c>
      <c r="D14088" s="22">
        <v>1</v>
      </c>
      <c r="E14088" s="22">
        <v>1</v>
      </c>
      <c r="F14088" s="22">
        <v>0</v>
      </c>
      <c r="G14088" s="22">
        <v>1</v>
      </c>
      <c r="H14088" s="22">
        <v>0</v>
      </c>
      <c r="I14088" s="22">
        <v>0</v>
      </c>
      <c r="J14088" s="22">
        <v>0</v>
      </c>
      <c r="K14088" s="22">
        <v>0</v>
      </c>
      <c r="L14088" s="22">
        <v>0</v>
      </c>
      <c r="M14088" s="22">
        <v>0</v>
      </c>
      <c r="N14088" s="22">
        <v>11</v>
      </c>
      <c r="O14088" s="22">
        <v>100</v>
      </c>
      <c r="P14088" s="22">
        <v>0</v>
      </c>
      <c r="Q14088" s="22"/>
      <c r="R14088" s="22"/>
      <c r="S14088" s="22">
        <v>0</v>
      </c>
      <c r="T14088" s="39">
        <f t="shared" si="220"/>
        <v>46237</v>
      </c>
    </row>
    <row r="14089" spans="1:20" x14ac:dyDescent="0.25">
      <c r="A14089" s="22" t="s">
        <v>14019</v>
      </c>
      <c r="B14089" s="22" t="s">
        <v>14020</v>
      </c>
      <c r="C14089" s="22" t="s">
        <v>14101</v>
      </c>
      <c r="D14089" s="22">
        <v>1</v>
      </c>
      <c r="E14089" s="22">
        <v>1</v>
      </c>
      <c r="F14089" s="22">
        <v>1</v>
      </c>
      <c r="G14089" s="22">
        <v>2</v>
      </c>
      <c r="H14089" s="22">
        <v>1</v>
      </c>
      <c r="I14089" s="22">
        <v>0</v>
      </c>
      <c r="J14089" s="22">
        <v>0</v>
      </c>
      <c r="K14089" s="22">
        <v>0</v>
      </c>
      <c r="L14089" s="22">
        <v>0</v>
      </c>
      <c r="M14089" s="22">
        <v>0</v>
      </c>
      <c r="N14089" s="22">
        <v>14</v>
      </c>
      <c r="O14089" s="22">
        <v>100</v>
      </c>
      <c r="P14089" s="22">
        <v>100</v>
      </c>
      <c r="Q14089" s="22">
        <v>0</v>
      </c>
      <c r="R14089" s="22"/>
      <c r="S14089" s="22">
        <v>0</v>
      </c>
      <c r="T14089" s="39">
        <f t="shared" si="220"/>
        <v>46237</v>
      </c>
    </row>
    <row r="14090" spans="1:20" x14ac:dyDescent="0.25">
      <c r="A14090" s="22" t="s">
        <v>14019</v>
      </c>
      <c r="B14090" s="22" t="s">
        <v>14020</v>
      </c>
      <c r="C14090" s="22" t="s">
        <v>12992</v>
      </c>
      <c r="D14090" s="22">
        <v>1</v>
      </c>
      <c r="E14090" s="22">
        <v>1</v>
      </c>
      <c r="F14090" s="22">
        <v>0</v>
      </c>
      <c r="G14090" s="22">
        <v>2</v>
      </c>
      <c r="H14090" s="22">
        <v>0</v>
      </c>
      <c r="I14090" s="22">
        <v>0</v>
      </c>
      <c r="J14090" s="22">
        <v>0</v>
      </c>
      <c r="K14090" s="22">
        <v>0</v>
      </c>
      <c r="L14090" s="22">
        <v>0</v>
      </c>
      <c r="M14090" s="22">
        <v>0</v>
      </c>
      <c r="N14090" s="22">
        <v>10</v>
      </c>
      <c r="O14090" s="22">
        <v>100</v>
      </c>
      <c r="P14090" s="22">
        <v>0</v>
      </c>
      <c r="Q14090" s="22"/>
      <c r="R14090" s="22"/>
      <c r="S14090" s="22">
        <v>0</v>
      </c>
      <c r="T14090" s="39">
        <f t="shared" si="220"/>
        <v>46237</v>
      </c>
    </row>
    <row r="14091" spans="1:20" x14ac:dyDescent="0.25">
      <c r="A14091" s="22" t="s">
        <v>14019</v>
      </c>
      <c r="B14091" s="22" t="s">
        <v>14020</v>
      </c>
      <c r="C14091" s="22" t="s">
        <v>14102</v>
      </c>
      <c r="D14091" s="22">
        <v>1</v>
      </c>
      <c r="E14091" s="22">
        <v>1</v>
      </c>
      <c r="F14091" s="22">
        <v>1</v>
      </c>
      <c r="G14091" s="22">
        <v>2</v>
      </c>
      <c r="H14091" s="22">
        <v>1</v>
      </c>
      <c r="I14091" s="22">
        <v>0</v>
      </c>
      <c r="J14091" s="22">
        <v>0</v>
      </c>
      <c r="K14091" s="22">
        <v>0</v>
      </c>
      <c r="L14091" s="22">
        <v>0</v>
      </c>
      <c r="M14091" s="22">
        <v>0</v>
      </c>
      <c r="N14091" s="22">
        <v>47.5</v>
      </c>
      <c r="O14091" s="22">
        <v>100</v>
      </c>
      <c r="P14091" s="22">
        <v>100</v>
      </c>
      <c r="Q14091" s="22">
        <v>0</v>
      </c>
      <c r="R14091" s="22"/>
      <c r="S14091" s="22">
        <v>0</v>
      </c>
      <c r="T14091" s="39">
        <f t="shared" si="220"/>
        <v>46237</v>
      </c>
    </row>
    <row r="14092" spans="1:20" x14ac:dyDescent="0.25">
      <c r="A14092" s="22" t="s">
        <v>14019</v>
      </c>
      <c r="B14092" s="22" t="s">
        <v>14020</v>
      </c>
      <c r="C14092" s="22" t="s">
        <v>14103</v>
      </c>
      <c r="D14092" s="22">
        <v>1</v>
      </c>
      <c r="E14092" s="22">
        <v>1</v>
      </c>
      <c r="F14092" s="22">
        <v>0</v>
      </c>
      <c r="G14092" s="22">
        <v>1</v>
      </c>
      <c r="H14092" s="22">
        <v>0</v>
      </c>
      <c r="I14092" s="22">
        <v>0</v>
      </c>
      <c r="J14092" s="22">
        <v>0</v>
      </c>
      <c r="K14092" s="22">
        <v>0</v>
      </c>
      <c r="L14092" s="22">
        <v>0</v>
      </c>
      <c r="M14092" s="22">
        <v>0</v>
      </c>
      <c r="N14092" s="22">
        <v>58</v>
      </c>
      <c r="O14092" s="22">
        <v>100</v>
      </c>
      <c r="P14092" s="22">
        <v>0</v>
      </c>
      <c r="Q14092" s="22"/>
      <c r="R14092" s="22"/>
      <c r="S14092" s="22">
        <v>0</v>
      </c>
      <c r="T14092" s="39">
        <f t="shared" si="220"/>
        <v>46237</v>
      </c>
    </row>
    <row r="14093" spans="1:20" x14ac:dyDescent="0.25">
      <c r="A14093" s="22" t="s">
        <v>14019</v>
      </c>
      <c r="B14093" s="22" t="s">
        <v>14020</v>
      </c>
      <c r="C14093" s="22" t="s">
        <v>14104</v>
      </c>
      <c r="D14093" s="22">
        <v>1</v>
      </c>
      <c r="E14093" s="22">
        <v>1</v>
      </c>
      <c r="F14093" s="22">
        <v>1</v>
      </c>
      <c r="G14093" s="22">
        <v>3</v>
      </c>
      <c r="H14093" s="22">
        <v>1</v>
      </c>
      <c r="I14093" s="22">
        <v>0</v>
      </c>
      <c r="J14093" s="22">
        <v>0</v>
      </c>
      <c r="K14093" s="22">
        <v>0</v>
      </c>
      <c r="L14093" s="22">
        <v>0</v>
      </c>
      <c r="M14093" s="22">
        <v>0</v>
      </c>
      <c r="N14093" s="22">
        <v>81</v>
      </c>
      <c r="O14093" s="22">
        <v>100</v>
      </c>
      <c r="P14093" s="22">
        <v>100</v>
      </c>
      <c r="Q14093" s="22">
        <v>0</v>
      </c>
      <c r="R14093" s="22"/>
      <c r="S14093" s="22">
        <v>0</v>
      </c>
      <c r="T14093" s="39">
        <f t="shared" si="220"/>
        <v>46237</v>
      </c>
    </row>
    <row r="14094" spans="1:20" x14ac:dyDescent="0.25">
      <c r="A14094" s="22" t="s">
        <v>14019</v>
      </c>
      <c r="B14094" s="22" t="s">
        <v>14020</v>
      </c>
      <c r="C14094" s="22" t="s">
        <v>14105</v>
      </c>
      <c r="D14094" s="22">
        <v>1</v>
      </c>
      <c r="E14094" s="22">
        <v>1</v>
      </c>
      <c r="F14094" s="22">
        <v>0</v>
      </c>
      <c r="G14094" s="22">
        <v>1</v>
      </c>
      <c r="H14094" s="22">
        <v>0</v>
      </c>
      <c r="I14094" s="22">
        <v>0</v>
      </c>
      <c r="J14094" s="22">
        <v>0</v>
      </c>
      <c r="K14094" s="22">
        <v>0</v>
      </c>
      <c r="L14094" s="22">
        <v>0</v>
      </c>
      <c r="M14094" s="22">
        <v>0</v>
      </c>
      <c r="N14094" s="22">
        <v>18</v>
      </c>
      <c r="O14094" s="22">
        <v>100</v>
      </c>
      <c r="P14094" s="22">
        <v>0</v>
      </c>
      <c r="Q14094" s="22"/>
      <c r="R14094" s="22"/>
      <c r="S14094" s="22">
        <v>0</v>
      </c>
      <c r="T14094" s="39">
        <f t="shared" si="220"/>
        <v>46237</v>
      </c>
    </row>
    <row r="14095" spans="1:20" x14ac:dyDescent="0.25">
      <c r="A14095" s="22" t="s">
        <v>14019</v>
      </c>
      <c r="B14095" s="22" t="s">
        <v>14020</v>
      </c>
      <c r="C14095" s="22" t="s">
        <v>14106</v>
      </c>
      <c r="D14095" s="22">
        <v>1</v>
      </c>
      <c r="E14095" s="22">
        <v>1</v>
      </c>
      <c r="F14095" s="22">
        <v>1</v>
      </c>
      <c r="G14095" s="22">
        <v>1</v>
      </c>
      <c r="H14095" s="22">
        <v>1</v>
      </c>
      <c r="I14095" s="22">
        <v>0</v>
      </c>
      <c r="J14095" s="22">
        <v>0</v>
      </c>
      <c r="K14095" s="22">
        <v>0</v>
      </c>
      <c r="L14095" s="22">
        <v>0</v>
      </c>
      <c r="M14095" s="22">
        <v>0</v>
      </c>
      <c r="N14095" s="22">
        <v>11</v>
      </c>
      <c r="O14095" s="22">
        <v>100</v>
      </c>
      <c r="P14095" s="22">
        <v>100</v>
      </c>
      <c r="Q14095" s="22">
        <v>0</v>
      </c>
      <c r="R14095" s="22"/>
      <c r="S14095" s="22">
        <v>0</v>
      </c>
      <c r="T14095" s="39">
        <f t="shared" si="220"/>
        <v>46237</v>
      </c>
    </row>
    <row r="14096" spans="1:20" x14ac:dyDescent="0.25">
      <c r="A14096" s="22" t="s">
        <v>14019</v>
      </c>
      <c r="B14096" s="22" t="s">
        <v>14020</v>
      </c>
      <c r="C14096" s="22" t="s">
        <v>14107</v>
      </c>
      <c r="D14096" s="22">
        <v>1</v>
      </c>
      <c r="E14096" s="22">
        <v>1</v>
      </c>
      <c r="F14096" s="22">
        <v>1</v>
      </c>
      <c r="G14096" s="22">
        <v>1</v>
      </c>
      <c r="H14096" s="22">
        <v>1</v>
      </c>
      <c r="I14096" s="22">
        <v>0</v>
      </c>
      <c r="J14096" s="22">
        <v>0</v>
      </c>
      <c r="K14096" s="22">
        <v>0</v>
      </c>
      <c r="L14096" s="22">
        <v>0</v>
      </c>
      <c r="M14096" s="22">
        <v>0</v>
      </c>
      <c r="N14096" s="22">
        <v>12</v>
      </c>
      <c r="O14096" s="22">
        <v>100</v>
      </c>
      <c r="P14096" s="22">
        <v>100</v>
      </c>
      <c r="Q14096" s="22">
        <v>0</v>
      </c>
      <c r="R14096" s="22"/>
      <c r="S14096" s="22">
        <v>0</v>
      </c>
      <c r="T14096" s="39">
        <f t="shared" si="220"/>
        <v>46237</v>
      </c>
    </row>
    <row r="14097" spans="1:20" x14ac:dyDescent="0.25">
      <c r="A14097" s="22" t="s">
        <v>14019</v>
      </c>
      <c r="B14097" s="22" t="s">
        <v>14020</v>
      </c>
      <c r="C14097" s="22" t="s">
        <v>14108</v>
      </c>
      <c r="D14097" s="22">
        <v>1</v>
      </c>
      <c r="E14097" s="22">
        <v>1</v>
      </c>
      <c r="F14097" s="22">
        <v>1</v>
      </c>
      <c r="G14097" s="22">
        <v>1</v>
      </c>
      <c r="H14097" s="22">
        <v>1</v>
      </c>
      <c r="I14097" s="22">
        <v>0</v>
      </c>
      <c r="J14097" s="22">
        <v>0</v>
      </c>
      <c r="K14097" s="22">
        <v>0</v>
      </c>
      <c r="L14097" s="22">
        <v>0</v>
      </c>
      <c r="M14097" s="22">
        <v>0</v>
      </c>
      <c r="N14097" s="22">
        <v>12</v>
      </c>
      <c r="O14097" s="22">
        <v>100</v>
      </c>
      <c r="P14097" s="22">
        <v>100</v>
      </c>
      <c r="Q14097" s="22">
        <v>0</v>
      </c>
      <c r="R14097" s="22"/>
      <c r="S14097" s="22">
        <v>0</v>
      </c>
      <c r="T14097" s="39">
        <f t="shared" si="220"/>
        <v>46237</v>
      </c>
    </row>
    <row r="14098" spans="1:20" x14ac:dyDescent="0.25">
      <c r="A14098" s="22" t="s">
        <v>14019</v>
      </c>
      <c r="B14098" s="22" t="s">
        <v>14020</v>
      </c>
      <c r="C14098" s="22" t="s">
        <v>14109</v>
      </c>
      <c r="D14098" s="22">
        <v>1</v>
      </c>
      <c r="E14098" s="22">
        <v>1</v>
      </c>
      <c r="F14098" s="22">
        <v>0</v>
      </c>
      <c r="G14098" s="22">
        <v>1</v>
      </c>
      <c r="H14098" s="22">
        <v>0</v>
      </c>
      <c r="I14098" s="22">
        <v>0</v>
      </c>
      <c r="J14098" s="22">
        <v>0</v>
      </c>
      <c r="K14098" s="22">
        <v>0</v>
      </c>
      <c r="L14098" s="22">
        <v>0</v>
      </c>
      <c r="M14098" s="22">
        <v>0</v>
      </c>
      <c r="N14098" s="22">
        <v>14</v>
      </c>
      <c r="O14098" s="22">
        <v>100</v>
      </c>
      <c r="P14098" s="22">
        <v>0</v>
      </c>
      <c r="Q14098" s="22"/>
      <c r="R14098" s="22"/>
      <c r="S14098" s="22">
        <v>0</v>
      </c>
      <c r="T14098" s="39">
        <f t="shared" si="220"/>
        <v>46237</v>
      </c>
    </row>
    <row r="14099" spans="1:20" x14ac:dyDescent="0.25">
      <c r="A14099" s="22" t="s">
        <v>14019</v>
      </c>
      <c r="B14099" s="22" t="s">
        <v>14020</v>
      </c>
      <c r="C14099" s="22" t="s">
        <v>14110</v>
      </c>
      <c r="D14099" s="22">
        <v>1</v>
      </c>
      <c r="E14099" s="22">
        <v>1</v>
      </c>
      <c r="F14099" s="22">
        <v>0</v>
      </c>
      <c r="G14099" s="22">
        <v>1</v>
      </c>
      <c r="H14099" s="22">
        <v>0</v>
      </c>
      <c r="I14099" s="22">
        <v>0</v>
      </c>
      <c r="J14099" s="22">
        <v>0</v>
      </c>
      <c r="K14099" s="22">
        <v>0</v>
      </c>
      <c r="L14099" s="22">
        <v>0</v>
      </c>
      <c r="M14099" s="22">
        <v>0</v>
      </c>
      <c r="N14099" s="22">
        <v>16</v>
      </c>
      <c r="O14099" s="22">
        <v>100</v>
      </c>
      <c r="P14099" s="22">
        <v>0</v>
      </c>
      <c r="Q14099" s="22"/>
      <c r="R14099" s="22"/>
      <c r="S14099" s="22">
        <v>0</v>
      </c>
      <c r="T14099" s="39">
        <f t="shared" si="220"/>
        <v>46237</v>
      </c>
    </row>
    <row r="14100" spans="1:20" x14ac:dyDescent="0.25">
      <c r="A14100" s="22" t="s">
        <v>14019</v>
      </c>
      <c r="B14100" s="22" t="s">
        <v>14020</v>
      </c>
      <c r="C14100" s="22" t="s">
        <v>14111</v>
      </c>
      <c r="D14100" s="22">
        <v>1</v>
      </c>
      <c r="E14100" s="22">
        <v>1</v>
      </c>
      <c r="F14100" s="22">
        <v>0</v>
      </c>
      <c r="G14100" s="22">
        <v>3</v>
      </c>
      <c r="H14100" s="22">
        <v>0</v>
      </c>
      <c r="I14100" s="22">
        <v>0</v>
      </c>
      <c r="J14100" s="22">
        <v>0</v>
      </c>
      <c r="K14100" s="22">
        <v>0</v>
      </c>
      <c r="L14100" s="22">
        <v>0</v>
      </c>
      <c r="M14100" s="22">
        <v>0</v>
      </c>
      <c r="N14100" s="22">
        <v>17</v>
      </c>
      <c r="O14100" s="22">
        <v>100</v>
      </c>
      <c r="P14100" s="22">
        <v>0</v>
      </c>
      <c r="Q14100" s="22"/>
      <c r="R14100" s="22"/>
      <c r="S14100" s="22">
        <v>0</v>
      </c>
      <c r="T14100" s="39">
        <f t="shared" si="220"/>
        <v>46237</v>
      </c>
    </row>
    <row r="14101" spans="1:20" x14ac:dyDescent="0.25">
      <c r="A14101" s="22" t="s">
        <v>14019</v>
      </c>
      <c r="B14101" s="22" t="s">
        <v>14020</v>
      </c>
      <c r="C14101" s="22" t="s">
        <v>12837</v>
      </c>
      <c r="D14101" s="22">
        <v>1</v>
      </c>
      <c r="E14101" s="22">
        <v>0</v>
      </c>
      <c r="F14101" s="22">
        <v>0</v>
      </c>
      <c r="G14101" s="22"/>
      <c r="H14101" s="22">
        <v>0</v>
      </c>
      <c r="I14101" s="22">
        <v>0</v>
      </c>
      <c r="J14101" s="22">
        <v>0</v>
      </c>
      <c r="K14101" s="22">
        <v>0</v>
      </c>
      <c r="L14101" s="22">
        <v>0</v>
      </c>
      <c r="M14101" s="22">
        <v>0</v>
      </c>
      <c r="N14101" s="22">
        <v>-36</v>
      </c>
      <c r="O14101" s="22">
        <v>0</v>
      </c>
      <c r="P14101" s="22"/>
      <c r="Q14101" s="22"/>
      <c r="R14101" s="22"/>
      <c r="S14101" s="22"/>
      <c r="T14101" s="39">
        <f t="shared" si="220"/>
        <v>46237</v>
      </c>
    </row>
    <row r="14102" spans="1:20" x14ac:dyDescent="0.25">
      <c r="A14102" s="22" t="s">
        <v>14019</v>
      </c>
      <c r="B14102" s="22" t="s">
        <v>14020</v>
      </c>
      <c r="C14102" s="22" t="s">
        <v>14112</v>
      </c>
      <c r="D14102" s="22">
        <v>1</v>
      </c>
      <c r="E14102" s="22">
        <v>0</v>
      </c>
      <c r="F14102" s="22">
        <v>0</v>
      </c>
      <c r="G14102" s="22"/>
      <c r="H14102" s="22">
        <v>0</v>
      </c>
      <c r="I14102" s="22">
        <v>0</v>
      </c>
      <c r="J14102" s="22">
        <v>0</v>
      </c>
      <c r="K14102" s="22">
        <v>0</v>
      </c>
      <c r="L14102" s="22">
        <v>0</v>
      </c>
      <c r="M14102" s="22">
        <v>0</v>
      </c>
      <c r="N14102" s="22"/>
      <c r="O14102" s="22">
        <v>0</v>
      </c>
      <c r="P14102" s="22"/>
      <c r="Q14102" s="22"/>
      <c r="R14102" s="22"/>
      <c r="S14102" s="22"/>
      <c r="T14102" s="39">
        <f t="shared" si="220"/>
        <v>46237</v>
      </c>
    </row>
    <row r="14103" spans="1:20" x14ac:dyDescent="0.25">
      <c r="A14103" s="22" t="s">
        <v>14019</v>
      </c>
      <c r="B14103" s="22" t="s">
        <v>14020</v>
      </c>
      <c r="C14103" s="22" t="s">
        <v>14113</v>
      </c>
      <c r="D14103" s="22">
        <v>1</v>
      </c>
      <c r="E14103" s="22">
        <v>1</v>
      </c>
      <c r="F14103" s="22">
        <v>0</v>
      </c>
      <c r="G14103" s="22">
        <v>1</v>
      </c>
      <c r="H14103" s="22">
        <v>0</v>
      </c>
      <c r="I14103" s="22">
        <v>0</v>
      </c>
      <c r="J14103" s="22">
        <v>0</v>
      </c>
      <c r="K14103" s="22">
        <v>0</v>
      </c>
      <c r="L14103" s="22">
        <v>0</v>
      </c>
      <c r="M14103" s="22">
        <v>0</v>
      </c>
      <c r="N14103" s="22">
        <v>17</v>
      </c>
      <c r="O14103" s="22">
        <v>100</v>
      </c>
      <c r="P14103" s="22">
        <v>0</v>
      </c>
      <c r="Q14103" s="22"/>
      <c r="R14103" s="22"/>
      <c r="S14103" s="22">
        <v>0</v>
      </c>
      <c r="T14103" s="39">
        <f t="shared" si="220"/>
        <v>46237</v>
      </c>
    </row>
    <row r="14104" spans="1:20" x14ac:dyDescent="0.25">
      <c r="A14104" s="22" t="s">
        <v>14019</v>
      </c>
      <c r="B14104" s="22" t="s">
        <v>14020</v>
      </c>
      <c r="C14104" s="22" t="s">
        <v>14114</v>
      </c>
      <c r="D14104" s="22">
        <v>1</v>
      </c>
      <c r="E14104" s="22">
        <v>0</v>
      </c>
      <c r="F14104" s="22">
        <v>0</v>
      </c>
      <c r="G14104" s="22"/>
      <c r="H14104" s="22">
        <v>0</v>
      </c>
      <c r="I14104" s="22">
        <v>0</v>
      </c>
      <c r="J14104" s="22">
        <v>0</v>
      </c>
      <c r="K14104" s="22">
        <v>0</v>
      </c>
      <c r="L14104" s="22">
        <v>0</v>
      </c>
      <c r="M14104" s="22">
        <v>0</v>
      </c>
      <c r="N14104" s="22"/>
      <c r="O14104" s="22">
        <v>0</v>
      </c>
      <c r="P14104" s="22"/>
      <c r="Q14104" s="22"/>
      <c r="R14104" s="22"/>
      <c r="S14104" s="22"/>
      <c r="T14104" s="39">
        <f t="shared" si="220"/>
        <v>46237</v>
      </c>
    </row>
    <row r="14105" spans="1:20" x14ac:dyDescent="0.25">
      <c r="A14105" s="22" t="s">
        <v>14019</v>
      </c>
      <c r="B14105" s="22" t="s">
        <v>14020</v>
      </c>
      <c r="C14105" s="22" t="s">
        <v>14115</v>
      </c>
      <c r="D14105" s="22">
        <v>1</v>
      </c>
      <c r="E14105" s="22">
        <v>1</v>
      </c>
      <c r="F14105" s="22">
        <v>0</v>
      </c>
      <c r="G14105" s="22">
        <v>1</v>
      </c>
      <c r="H14105" s="22">
        <v>0</v>
      </c>
      <c r="I14105" s="22">
        <v>0</v>
      </c>
      <c r="J14105" s="22">
        <v>0</v>
      </c>
      <c r="K14105" s="22">
        <v>0</v>
      </c>
      <c r="L14105" s="22">
        <v>0</v>
      </c>
      <c r="M14105" s="22">
        <v>0</v>
      </c>
      <c r="N14105" s="22">
        <v>18</v>
      </c>
      <c r="O14105" s="22">
        <v>100</v>
      </c>
      <c r="P14105" s="22">
        <v>0</v>
      </c>
      <c r="Q14105" s="22"/>
      <c r="R14105" s="22"/>
      <c r="S14105" s="22">
        <v>0</v>
      </c>
      <c r="T14105" s="39">
        <f t="shared" si="220"/>
        <v>46237</v>
      </c>
    </row>
    <row r="14106" spans="1:20" x14ac:dyDescent="0.25">
      <c r="A14106" s="22" t="s">
        <v>14019</v>
      </c>
      <c r="B14106" s="22" t="s">
        <v>14020</v>
      </c>
      <c r="C14106" s="22" t="s">
        <v>14116</v>
      </c>
      <c r="D14106" s="22">
        <v>1</v>
      </c>
      <c r="E14106" s="22">
        <v>0</v>
      </c>
      <c r="F14106" s="22">
        <v>0</v>
      </c>
      <c r="G14106" s="22"/>
      <c r="H14106" s="22">
        <v>0</v>
      </c>
      <c r="I14106" s="22">
        <v>0</v>
      </c>
      <c r="J14106" s="22">
        <v>0</v>
      </c>
      <c r="K14106" s="22">
        <v>0</v>
      </c>
      <c r="L14106" s="22">
        <v>0</v>
      </c>
      <c r="M14106" s="22">
        <v>0</v>
      </c>
      <c r="N14106" s="22"/>
      <c r="O14106" s="22">
        <v>0</v>
      </c>
      <c r="P14106" s="22"/>
      <c r="Q14106" s="22"/>
      <c r="R14106" s="22"/>
      <c r="S14106" s="22"/>
      <c r="T14106" s="39">
        <f t="shared" si="220"/>
        <v>46237</v>
      </c>
    </row>
    <row r="14107" spans="1:20" x14ac:dyDescent="0.25">
      <c r="A14107" s="22" t="s">
        <v>14019</v>
      </c>
      <c r="B14107" s="22" t="s">
        <v>14020</v>
      </c>
      <c r="C14107" s="22" t="s">
        <v>14117</v>
      </c>
      <c r="D14107" s="22">
        <v>1</v>
      </c>
      <c r="E14107" s="22">
        <v>1</v>
      </c>
      <c r="F14107" s="22">
        <v>1</v>
      </c>
      <c r="G14107" s="22">
        <v>1</v>
      </c>
      <c r="H14107" s="22">
        <v>1</v>
      </c>
      <c r="I14107" s="22">
        <v>0</v>
      </c>
      <c r="J14107" s="22">
        <v>0</v>
      </c>
      <c r="K14107" s="22">
        <v>0</v>
      </c>
      <c r="L14107" s="22">
        <v>0</v>
      </c>
      <c r="M14107" s="22">
        <v>0</v>
      </c>
      <c r="N14107" s="22">
        <v>15</v>
      </c>
      <c r="O14107" s="22">
        <v>100</v>
      </c>
      <c r="P14107" s="22">
        <v>100</v>
      </c>
      <c r="Q14107" s="22">
        <v>0</v>
      </c>
      <c r="R14107" s="22"/>
      <c r="S14107" s="22">
        <v>0</v>
      </c>
      <c r="T14107" s="39">
        <f t="shared" si="220"/>
        <v>46237</v>
      </c>
    </row>
    <row r="14108" spans="1:20" x14ac:dyDescent="0.25">
      <c r="A14108" s="22" t="s">
        <v>14019</v>
      </c>
      <c r="B14108" s="22" t="s">
        <v>14020</v>
      </c>
      <c r="C14108" s="22" t="s">
        <v>14118</v>
      </c>
      <c r="D14108" s="22">
        <v>1</v>
      </c>
      <c r="E14108" s="22">
        <v>1</v>
      </c>
      <c r="F14108" s="22">
        <v>1</v>
      </c>
      <c r="G14108" s="22">
        <v>1</v>
      </c>
      <c r="H14108" s="22">
        <v>1</v>
      </c>
      <c r="I14108" s="22">
        <v>0</v>
      </c>
      <c r="J14108" s="22">
        <v>0</v>
      </c>
      <c r="K14108" s="22">
        <v>0</v>
      </c>
      <c r="L14108" s="22">
        <v>0</v>
      </c>
      <c r="M14108" s="22">
        <v>0</v>
      </c>
      <c r="N14108" s="22">
        <v>17</v>
      </c>
      <c r="O14108" s="22">
        <v>100</v>
      </c>
      <c r="P14108" s="22">
        <v>100</v>
      </c>
      <c r="Q14108" s="22">
        <v>0</v>
      </c>
      <c r="R14108" s="22"/>
      <c r="S14108" s="22">
        <v>0</v>
      </c>
      <c r="T14108" s="39">
        <f t="shared" si="220"/>
        <v>46237</v>
      </c>
    </row>
    <row r="14109" spans="1:20" x14ac:dyDescent="0.25">
      <c r="A14109" s="22" t="s">
        <v>14019</v>
      </c>
      <c r="B14109" s="22" t="s">
        <v>14020</v>
      </c>
      <c r="C14109" s="22" t="s">
        <v>14119</v>
      </c>
      <c r="D14109" s="22">
        <v>1</v>
      </c>
      <c r="E14109" s="22">
        <v>1</v>
      </c>
      <c r="F14109" s="22">
        <v>1</v>
      </c>
      <c r="G14109" s="22">
        <v>1</v>
      </c>
      <c r="H14109" s="22">
        <v>1</v>
      </c>
      <c r="I14109" s="22">
        <v>0</v>
      </c>
      <c r="J14109" s="22">
        <v>0</v>
      </c>
      <c r="K14109" s="22">
        <v>0</v>
      </c>
      <c r="L14109" s="22">
        <v>0</v>
      </c>
      <c r="M14109" s="22">
        <v>0</v>
      </c>
      <c r="N14109" s="22">
        <v>16</v>
      </c>
      <c r="O14109" s="22">
        <v>100</v>
      </c>
      <c r="P14109" s="22">
        <v>100</v>
      </c>
      <c r="Q14109" s="22">
        <v>0</v>
      </c>
      <c r="R14109" s="22"/>
      <c r="S14109" s="22">
        <v>0</v>
      </c>
      <c r="T14109" s="39">
        <f t="shared" si="220"/>
        <v>46237</v>
      </c>
    </row>
    <row r="14110" spans="1:20" x14ac:dyDescent="0.25">
      <c r="A14110" s="22" t="s">
        <v>14019</v>
      </c>
      <c r="B14110" s="22" t="s">
        <v>14020</v>
      </c>
      <c r="C14110" s="22" t="s">
        <v>14120</v>
      </c>
      <c r="D14110" s="22">
        <v>1</v>
      </c>
      <c r="E14110" s="22">
        <v>1</v>
      </c>
      <c r="F14110" s="22">
        <v>0</v>
      </c>
      <c r="G14110" s="22">
        <v>2</v>
      </c>
      <c r="H14110" s="22">
        <v>0</v>
      </c>
      <c r="I14110" s="22">
        <v>0</v>
      </c>
      <c r="J14110" s="22">
        <v>0</v>
      </c>
      <c r="K14110" s="22">
        <v>0</v>
      </c>
      <c r="L14110" s="22">
        <v>0</v>
      </c>
      <c r="M14110" s="22">
        <v>0</v>
      </c>
      <c r="N14110" s="22">
        <v>17</v>
      </c>
      <c r="O14110" s="22">
        <v>100</v>
      </c>
      <c r="P14110" s="22">
        <v>0</v>
      </c>
      <c r="Q14110" s="22"/>
      <c r="R14110" s="22"/>
      <c r="S14110" s="22">
        <v>0</v>
      </c>
      <c r="T14110" s="39">
        <f t="shared" si="220"/>
        <v>46237</v>
      </c>
    </row>
    <row r="14111" spans="1:20" x14ac:dyDescent="0.25">
      <c r="A14111" s="22" t="s">
        <v>14019</v>
      </c>
      <c r="B14111" s="22" t="s">
        <v>14020</v>
      </c>
      <c r="C14111" s="22" t="s">
        <v>14121</v>
      </c>
      <c r="D14111" s="22">
        <v>1</v>
      </c>
      <c r="E14111" s="22">
        <v>1</v>
      </c>
      <c r="F14111" s="22">
        <v>1</v>
      </c>
      <c r="G14111" s="22">
        <v>1</v>
      </c>
      <c r="H14111" s="22">
        <v>1</v>
      </c>
      <c r="I14111" s="22">
        <v>0</v>
      </c>
      <c r="J14111" s="22">
        <v>0</v>
      </c>
      <c r="K14111" s="22">
        <v>0</v>
      </c>
      <c r="L14111" s="22">
        <v>0</v>
      </c>
      <c r="M14111" s="22">
        <v>0</v>
      </c>
      <c r="N14111" s="22">
        <v>15</v>
      </c>
      <c r="O14111" s="22">
        <v>100</v>
      </c>
      <c r="P14111" s="22">
        <v>100</v>
      </c>
      <c r="Q14111" s="22">
        <v>0</v>
      </c>
      <c r="R14111" s="22"/>
      <c r="S14111" s="22">
        <v>0</v>
      </c>
      <c r="T14111" s="39">
        <f t="shared" si="220"/>
        <v>46237</v>
      </c>
    </row>
    <row r="14112" spans="1:20" x14ac:dyDescent="0.25">
      <c r="A14112" s="22" t="s">
        <v>14019</v>
      </c>
      <c r="B14112" s="22" t="s">
        <v>14020</v>
      </c>
      <c r="C14112" s="22" t="s">
        <v>14122</v>
      </c>
      <c r="D14112" s="22">
        <v>1</v>
      </c>
      <c r="E14112" s="22">
        <v>1</v>
      </c>
      <c r="F14112" s="22">
        <v>0</v>
      </c>
      <c r="G14112" s="22">
        <v>1</v>
      </c>
      <c r="H14112" s="22">
        <v>0</v>
      </c>
      <c r="I14112" s="22">
        <v>0</v>
      </c>
      <c r="J14112" s="22">
        <v>0</v>
      </c>
      <c r="K14112" s="22">
        <v>0</v>
      </c>
      <c r="L14112" s="22">
        <v>0</v>
      </c>
      <c r="M14112" s="22">
        <v>0</v>
      </c>
      <c r="N14112" s="22">
        <v>17</v>
      </c>
      <c r="O14112" s="22">
        <v>100</v>
      </c>
      <c r="P14112" s="22">
        <v>0</v>
      </c>
      <c r="Q14112" s="22"/>
      <c r="R14112" s="22"/>
      <c r="S14112" s="22">
        <v>0</v>
      </c>
      <c r="T14112" s="39">
        <f t="shared" si="220"/>
        <v>46237</v>
      </c>
    </row>
    <row r="14113" spans="1:20" x14ac:dyDescent="0.25">
      <c r="A14113" s="22" t="s">
        <v>14019</v>
      </c>
      <c r="B14113" s="22" t="s">
        <v>14020</v>
      </c>
      <c r="C14113" s="22" t="s">
        <v>14123</v>
      </c>
      <c r="D14113" s="22">
        <v>1</v>
      </c>
      <c r="E14113" s="22">
        <v>1</v>
      </c>
      <c r="F14113" s="22">
        <v>0</v>
      </c>
      <c r="G14113" s="22">
        <v>1</v>
      </c>
      <c r="H14113" s="22">
        <v>0</v>
      </c>
      <c r="I14113" s="22">
        <v>0</v>
      </c>
      <c r="J14113" s="22">
        <v>0</v>
      </c>
      <c r="K14113" s="22">
        <v>0</v>
      </c>
      <c r="L14113" s="22">
        <v>0</v>
      </c>
      <c r="M14113" s="22">
        <v>0</v>
      </c>
      <c r="N14113" s="22">
        <v>15</v>
      </c>
      <c r="O14113" s="22">
        <v>100</v>
      </c>
      <c r="P14113" s="22">
        <v>0</v>
      </c>
      <c r="Q14113" s="22"/>
      <c r="R14113" s="22"/>
      <c r="S14113" s="22">
        <v>0</v>
      </c>
      <c r="T14113" s="39">
        <f t="shared" si="220"/>
        <v>46237</v>
      </c>
    </row>
    <row r="14114" spans="1:20" x14ac:dyDescent="0.25">
      <c r="A14114" s="22" t="s">
        <v>14019</v>
      </c>
      <c r="B14114" s="22" t="s">
        <v>14020</v>
      </c>
      <c r="C14114" s="22" t="s">
        <v>14124</v>
      </c>
      <c r="D14114" s="22">
        <v>1</v>
      </c>
      <c r="E14114" s="22">
        <v>1</v>
      </c>
      <c r="F14114" s="22">
        <v>0</v>
      </c>
      <c r="G14114" s="22">
        <v>1</v>
      </c>
      <c r="H14114" s="22">
        <v>0</v>
      </c>
      <c r="I14114" s="22">
        <v>0</v>
      </c>
      <c r="J14114" s="22">
        <v>0</v>
      </c>
      <c r="K14114" s="22">
        <v>0</v>
      </c>
      <c r="L14114" s="22">
        <v>0</v>
      </c>
      <c r="M14114" s="22">
        <v>0</v>
      </c>
      <c r="N14114" s="22">
        <v>18</v>
      </c>
      <c r="O14114" s="22">
        <v>100</v>
      </c>
      <c r="P14114" s="22">
        <v>0</v>
      </c>
      <c r="Q14114" s="22"/>
      <c r="R14114" s="22"/>
      <c r="S14114" s="22">
        <v>0</v>
      </c>
      <c r="T14114" s="39">
        <f t="shared" si="220"/>
        <v>46237</v>
      </c>
    </row>
    <row r="14115" spans="1:20" x14ac:dyDescent="0.25">
      <c r="A14115" s="22" t="s">
        <v>14019</v>
      </c>
      <c r="B14115" s="22" t="s">
        <v>14020</v>
      </c>
      <c r="C14115" s="22" t="s">
        <v>14125</v>
      </c>
      <c r="D14115" s="22">
        <v>1</v>
      </c>
      <c r="E14115" s="22">
        <v>1</v>
      </c>
      <c r="F14115" s="22">
        <v>0</v>
      </c>
      <c r="G14115" s="22">
        <v>1</v>
      </c>
      <c r="H14115" s="22">
        <v>0</v>
      </c>
      <c r="I14115" s="22">
        <v>0</v>
      </c>
      <c r="J14115" s="22">
        <v>0</v>
      </c>
      <c r="K14115" s="22">
        <v>0</v>
      </c>
      <c r="L14115" s="22">
        <v>0</v>
      </c>
      <c r="M14115" s="22">
        <v>0</v>
      </c>
      <c r="N14115" s="22">
        <v>14</v>
      </c>
      <c r="O14115" s="22">
        <v>100</v>
      </c>
      <c r="P14115" s="22">
        <v>0</v>
      </c>
      <c r="Q14115" s="22"/>
      <c r="R14115" s="22"/>
      <c r="S14115" s="22">
        <v>0</v>
      </c>
      <c r="T14115" s="39">
        <f t="shared" si="220"/>
        <v>46237</v>
      </c>
    </row>
    <row r="14116" spans="1:20" x14ac:dyDescent="0.25">
      <c r="A14116" s="22" t="s">
        <v>14019</v>
      </c>
      <c r="B14116" s="22" t="s">
        <v>14020</v>
      </c>
      <c r="C14116" s="22" t="s">
        <v>14126</v>
      </c>
      <c r="D14116" s="22">
        <v>1</v>
      </c>
      <c r="E14116" s="22">
        <v>1</v>
      </c>
      <c r="F14116" s="22">
        <v>0</v>
      </c>
      <c r="G14116" s="22">
        <v>1</v>
      </c>
      <c r="H14116" s="22">
        <v>0</v>
      </c>
      <c r="I14116" s="22">
        <v>0</v>
      </c>
      <c r="J14116" s="22">
        <v>0</v>
      </c>
      <c r="K14116" s="22">
        <v>0</v>
      </c>
      <c r="L14116" s="22">
        <v>0</v>
      </c>
      <c r="M14116" s="22">
        <v>0</v>
      </c>
      <c r="N14116" s="22">
        <v>18</v>
      </c>
      <c r="O14116" s="22">
        <v>100</v>
      </c>
      <c r="P14116" s="22">
        <v>0</v>
      </c>
      <c r="Q14116" s="22"/>
      <c r="R14116" s="22"/>
      <c r="S14116" s="22">
        <v>0</v>
      </c>
      <c r="T14116" s="39">
        <f t="shared" si="220"/>
        <v>46237</v>
      </c>
    </row>
    <row r="14117" spans="1:20" x14ac:dyDescent="0.25">
      <c r="A14117" s="22" t="s">
        <v>14019</v>
      </c>
      <c r="B14117" s="22" t="s">
        <v>14020</v>
      </c>
      <c r="C14117" s="22" t="s">
        <v>12628</v>
      </c>
      <c r="D14117" s="22">
        <v>1</v>
      </c>
      <c r="E14117" s="22">
        <v>0</v>
      </c>
      <c r="F14117" s="22">
        <v>0</v>
      </c>
      <c r="G14117" s="22"/>
      <c r="H14117" s="22">
        <v>0</v>
      </c>
      <c r="I14117" s="22">
        <v>0</v>
      </c>
      <c r="J14117" s="22">
        <v>0</v>
      </c>
      <c r="K14117" s="22">
        <v>0</v>
      </c>
      <c r="L14117" s="22">
        <v>0</v>
      </c>
      <c r="M14117" s="22">
        <v>0</v>
      </c>
      <c r="N14117" s="22"/>
      <c r="O14117" s="22">
        <v>0</v>
      </c>
      <c r="P14117" s="22"/>
      <c r="Q14117" s="22"/>
      <c r="R14117" s="22"/>
      <c r="S14117" s="22"/>
      <c r="T14117" s="39">
        <f t="shared" si="220"/>
        <v>46237</v>
      </c>
    </row>
    <row r="14118" spans="1:20" x14ac:dyDescent="0.25">
      <c r="A14118" s="22" t="s">
        <v>14019</v>
      </c>
      <c r="B14118" s="22" t="s">
        <v>14020</v>
      </c>
      <c r="C14118" s="22" t="s">
        <v>14127</v>
      </c>
      <c r="D14118" s="22">
        <v>1</v>
      </c>
      <c r="E14118" s="22">
        <v>1</v>
      </c>
      <c r="F14118" s="22">
        <v>0</v>
      </c>
      <c r="G14118" s="22">
        <v>1</v>
      </c>
      <c r="H14118" s="22">
        <v>0</v>
      </c>
      <c r="I14118" s="22">
        <v>0</v>
      </c>
      <c r="J14118" s="22">
        <v>0</v>
      </c>
      <c r="K14118" s="22">
        <v>0</v>
      </c>
      <c r="L14118" s="22">
        <v>0</v>
      </c>
      <c r="M14118" s="22">
        <v>0</v>
      </c>
      <c r="N14118" s="22">
        <v>15</v>
      </c>
      <c r="O14118" s="22">
        <v>100</v>
      </c>
      <c r="P14118" s="22">
        <v>0</v>
      </c>
      <c r="Q14118" s="22"/>
      <c r="R14118" s="22"/>
      <c r="S14118" s="22">
        <v>0</v>
      </c>
      <c r="T14118" s="39">
        <f t="shared" si="220"/>
        <v>46237</v>
      </c>
    </row>
    <row r="14119" spans="1:20" x14ac:dyDescent="0.25">
      <c r="A14119" s="22" t="s">
        <v>14019</v>
      </c>
      <c r="B14119" s="22" t="s">
        <v>14020</v>
      </c>
      <c r="C14119" s="22" t="s">
        <v>14128</v>
      </c>
      <c r="D14119" s="22">
        <v>1</v>
      </c>
      <c r="E14119" s="22">
        <v>1</v>
      </c>
      <c r="F14119" s="22">
        <v>1</v>
      </c>
      <c r="G14119" s="22">
        <v>1</v>
      </c>
      <c r="H14119" s="22">
        <v>1</v>
      </c>
      <c r="I14119" s="22">
        <v>0</v>
      </c>
      <c r="J14119" s="22">
        <v>0</v>
      </c>
      <c r="K14119" s="22">
        <v>0</v>
      </c>
      <c r="L14119" s="22">
        <v>0</v>
      </c>
      <c r="M14119" s="22">
        <v>0</v>
      </c>
      <c r="N14119" s="22">
        <v>59</v>
      </c>
      <c r="O14119" s="22">
        <v>100</v>
      </c>
      <c r="P14119" s="22">
        <v>100</v>
      </c>
      <c r="Q14119" s="22">
        <v>0</v>
      </c>
      <c r="R14119" s="22"/>
      <c r="S14119" s="22">
        <v>0</v>
      </c>
      <c r="T14119" s="39">
        <f t="shared" si="220"/>
        <v>46237</v>
      </c>
    </row>
    <row r="14120" spans="1:20" x14ac:dyDescent="0.25">
      <c r="A14120" s="22" t="s">
        <v>14019</v>
      </c>
      <c r="B14120" s="22" t="s">
        <v>14020</v>
      </c>
      <c r="C14120" s="22" t="s">
        <v>12627</v>
      </c>
      <c r="D14120" s="22">
        <v>1</v>
      </c>
      <c r="E14120" s="22">
        <v>1</v>
      </c>
      <c r="F14120" s="22">
        <v>1</v>
      </c>
      <c r="G14120" s="22">
        <v>1</v>
      </c>
      <c r="H14120" s="22">
        <v>1</v>
      </c>
      <c r="I14120" s="22">
        <v>0</v>
      </c>
      <c r="J14120" s="22">
        <v>0</v>
      </c>
      <c r="K14120" s="22">
        <v>0</v>
      </c>
      <c r="L14120" s="22">
        <v>0</v>
      </c>
      <c r="M14120" s="22">
        <v>0</v>
      </c>
      <c r="N14120" s="22">
        <v>11</v>
      </c>
      <c r="O14120" s="22">
        <v>100</v>
      </c>
      <c r="P14120" s="22">
        <v>100</v>
      </c>
      <c r="Q14120" s="22">
        <v>0</v>
      </c>
      <c r="R14120" s="22"/>
      <c r="S14120" s="22">
        <v>0</v>
      </c>
      <c r="T14120" s="39">
        <f t="shared" si="220"/>
        <v>46237</v>
      </c>
    </row>
    <row r="14121" spans="1:20" x14ac:dyDescent="0.25">
      <c r="A14121" s="22" t="s">
        <v>14019</v>
      </c>
      <c r="B14121" s="22" t="s">
        <v>14020</v>
      </c>
      <c r="C14121" s="22" t="s">
        <v>14129</v>
      </c>
      <c r="D14121" s="22">
        <v>1</v>
      </c>
      <c r="E14121" s="22">
        <v>1</v>
      </c>
      <c r="F14121" s="22">
        <v>0</v>
      </c>
      <c r="G14121" s="22">
        <v>1</v>
      </c>
      <c r="H14121" s="22">
        <v>0</v>
      </c>
      <c r="I14121" s="22">
        <v>0</v>
      </c>
      <c r="J14121" s="22">
        <v>0</v>
      </c>
      <c r="K14121" s="22">
        <v>0</v>
      </c>
      <c r="L14121" s="22">
        <v>0</v>
      </c>
      <c r="M14121" s="22">
        <v>0</v>
      </c>
      <c r="N14121" s="22">
        <v>16</v>
      </c>
      <c r="O14121" s="22">
        <v>100</v>
      </c>
      <c r="P14121" s="22">
        <v>0</v>
      </c>
      <c r="Q14121" s="22"/>
      <c r="R14121" s="22"/>
      <c r="S14121" s="22">
        <v>0</v>
      </c>
      <c r="T14121" s="39">
        <f t="shared" si="220"/>
        <v>46237</v>
      </c>
    </row>
    <row r="14122" spans="1:20" x14ac:dyDescent="0.25">
      <c r="A14122" s="22" t="s">
        <v>14019</v>
      </c>
      <c r="B14122" s="22" t="s">
        <v>14020</v>
      </c>
      <c r="C14122" s="22" t="s">
        <v>14130</v>
      </c>
      <c r="D14122" s="22">
        <v>1</v>
      </c>
      <c r="E14122" s="22">
        <v>1</v>
      </c>
      <c r="F14122" s="22">
        <v>0</v>
      </c>
      <c r="G14122" s="22">
        <v>1</v>
      </c>
      <c r="H14122" s="22">
        <v>0</v>
      </c>
      <c r="I14122" s="22">
        <v>0</v>
      </c>
      <c r="J14122" s="22">
        <v>0</v>
      </c>
      <c r="K14122" s="22">
        <v>0</v>
      </c>
      <c r="L14122" s="22">
        <v>0</v>
      </c>
      <c r="M14122" s="22">
        <v>0</v>
      </c>
      <c r="N14122" s="22">
        <v>15</v>
      </c>
      <c r="O14122" s="22">
        <v>100</v>
      </c>
      <c r="P14122" s="22">
        <v>0</v>
      </c>
      <c r="Q14122" s="22"/>
      <c r="R14122" s="22"/>
      <c r="S14122" s="22">
        <v>0</v>
      </c>
      <c r="T14122" s="39">
        <f t="shared" si="220"/>
        <v>46237</v>
      </c>
    </row>
    <row r="14123" spans="1:20" x14ac:dyDescent="0.25">
      <c r="A14123" s="22" t="s">
        <v>14019</v>
      </c>
      <c r="B14123" s="22" t="s">
        <v>14020</v>
      </c>
      <c r="C14123" s="22" t="s">
        <v>14131</v>
      </c>
      <c r="D14123" s="22">
        <v>1</v>
      </c>
      <c r="E14123" s="22">
        <v>1</v>
      </c>
      <c r="F14123" s="22">
        <v>1</v>
      </c>
      <c r="G14123" s="22">
        <v>1</v>
      </c>
      <c r="H14123" s="22">
        <v>1</v>
      </c>
      <c r="I14123" s="22">
        <v>0</v>
      </c>
      <c r="J14123" s="22">
        <v>0</v>
      </c>
      <c r="K14123" s="22">
        <v>0</v>
      </c>
      <c r="L14123" s="22">
        <v>0</v>
      </c>
      <c r="M14123" s="22">
        <v>0</v>
      </c>
      <c r="N14123" s="22">
        <v>16</v>
      </c>
      <c r="O14123" s="22">
        <v>100</v>
      </c>
      <c r="P14123" s="22">
        <v>100</v>
      </c>
      <c r="Q14123" s="22">
        <v>0</v>
      </c>
      <c r="R14123" s="22"/>
      <c r="S14123" s="22">
        <v>0</v>
      </c>
      <c r="T14123" s="39">
        <f t="shared" si="220"/>
        <v>46237</v>
      </c>
    </row>
    <row r="14124" spans="1:20" x14ac:dyDescent="0.25">
      <c r="A14124" s="22" t="s">
        <v>14019</v>
      </c>
      <c r="B14124" s="22" t="s">
        <v>14020</v>
      </c>
      <c r="C14124" s="22" t="s">
        <v>14132</v>
      </c>
      <c r="D14124" s="22">
        <v>1</v>
      </c>
      <c r="E14124" s="22">
        <v>1</v>
      </c>
      <c r="F14124" s="22">
        <v>1</v>
      </c>
      <c r="G14124" s="22">
        <v>2</v>
      </c>
      <c r="H14124" s="22">
        <v>1</v>
      </c>
      <c r="I14124" s="22">
        <v>0</v>
      </c>
      <c r="J14124" s="22">
        <v>0</v>
      </c>
      <c r="K14124" s="22">
        <v>0</v>
      </c>
      <c r="L14124" s="22">
        <v>0</v>
      </c>
      <c r="M14124" s="22">
        <v>0</v>
      </c>
      <c r="N14124" s="22">
        <v>16</v>
      </c>
      <c r="O14124" s="22">
        <v>100</v>
      </c>
      <c r="P14124" s="22">
        <v>100</v>
      </c>
      <c r="Q14124" s="22">
        <v>0</v>
      </c>
      <c r="R14124" s="22"/>
      <c r="S14124" s="22">
        <v>0</v>
      </c>
      <c r="T14124" s="39">
        <f t="shared" si="220"/>
        <v>46237</v>
      </c>
    </row>
    <row r="14125" spans="1:20" x14ac:dyDescent="0.25">
      <c r="A14125" s="22" t="s">
        <v>14019</v>
      </c>
      <c r="B14125" s="22" t="s">
        <v>14020</v>
      </c>
      <c r="C14125" s="22" t="s">
        <v>14133</v>
      </c>
      <c r="D14125" s="22">
        <v>1</v>
      </c>
      <c r="E14125" s="22">
        <v>1</v>
      </c>
      <c r="F14125" s="22">
        <v>1</v>
      </c>
      <c r="G14125" s="22">
        <v>2</v>
      </c>
      <c r="H14125" s="22">
        <v>1</v>
      </c>
      <c r="I14125" s="22">
        <v>0</v>
      </c>
      <c r="J14125" s="22">
        <v>0</v>
      </c>
      <c r="K14125" s="22">
        <v>0</v>
      </c>
      <c r="L14125" s="22">
        <v>0</v>
      </c>
      <c r="M14125" s="22">
        <v>0</v>
      </c>
      <c r="N14125" s="22">
        <v>17</v>
      </c>
      <c r="O14125" s="22">
        <v>100</v>
      </c>
      <c r="P14125" s="22">
        <v>100</v>
      </c>
      <c r="Q14125" s="22">
        <v>0</v>
      </c>
      <c r="R14125" s="22"/>
      <c r="S14125" s="22">
        <v>0</v>
      </c>
      <c r="T14125" s="39">
        <f t="shared" si="220"/>
        <v>46237</v>
      </c>
    </row>
    <row r="14126" spans="1:20" x14ac:dyDescent="0.25">
      <c r="A14126" s="22" t="s">
        <v>14019</v>
      </c>
      <c r="B14126" s="22" t="s">
        <v>14020</v>
      </c>
      <c r="C14126" s="22" t="s">
        <v>14134</v>
      </c>
      <c r="D14126" s="22">
        <v>1</v>
      </c>
      <c r="E14126" s="22">
        <v>1</v>
      </c>
      <c r="F14126" s="22">
        <v>0</v>
      </c>
      <c r="G14126" s="22">
        <v>1</v>
      </c>
      <c r="H14126" s="22">
        <v>0</v>
      </c>
      <c r="I14126" s="22">
        <v>0</v>
      </c>
      <c r="J14126" s="22">
        <v>0</v>
      </c>
      <c r="K14126" s="22">
        <v>0</v>
      </c>
      <c r="L14126" s="22">
        <v>0</v>
      </c>
      <c r="M14126" s="22">
        <v>0</v>
      </c>
      <c r="N14126" s="22">
        <v>18</v>
      </c>
      <c r="O14126" s="22">
        <v>100</v>
      </c>
      <c r="P14126" s="22">
        <v>0</v>
      </c>
      <c r="Q14126" s="22"/>
      <c r="R14126" s="22"/>
      <c r="S14126" s="22">
        <v>0</v>
      </c>
      <c r="T14126" s="39">
        <f t="shared" si="220"/>
        <v>46237</v>
      </c>
    </row>
    <row r="14127" spans="1:20" x14ac:dyDescent="0.25">
      <c r="A14127" s="22" t="s">
        <v>14019</v>
      </c>
      <c r="B14127" s="22" t="s">
        <v>14020</v>
      </c>
      <c r="C14127" s="22" t="s">
        <v>14135</v>
      </c>
      <c r="D14127" s="22">
        <v>1</v>
      </c>
      <c r="E14127" s="22">
        <v>1</v>
      </c>
      <c r="F14127" s="22">
        <v>1</v>
      </c>
      <c r="G14127" s="22">
        <v>1</v>
      </c>
      <c r="H14127" s="22">
        <v>1</v>
      </c>
      <c r="I14127" s="22">
        <v>0</v>
      </c>
      <c r="J14127" s="22">
        <v>0</v>
      </c>
      <c r="K14127" s="22">
        <v>0</v>
      </c>
      <c r="L14127" s="22">
        <v>0</v>
      </c>
      <c r="M14127" s="22">
        <v>0</v>
      </c>
      <c r="N14127" s="22">
        <v>58</v>
      </c>
      <c r="O14127" s="22">
        <v>100</v>
      </c>
      <c r="P14127" s="22">
        <v>100</v>
      </c>
      <c r="Q14127" s="22">
        <v>0</v>
      </c>
      <c r="R14127" s="22"/>
      <c r="S14127" s="22">
        <v>0</v>
      </c>
      <c r="T14127" s="39">
        <f t="shared" si="220"/>
        <v>46237</v>
      </c>
    </row>
    <row r="14128" spans="1:20" x14ac:dyDescent="0.25">
      <c r="A14128" s="22" t="s">
        <v>14019</v>
      </c>
      <c r="B14128" s="22" t="s">
        <v>14020</v>
      </c>
      <c r="C14128" s="22" t="s">
        <v>14136</v>
      </c>
      <c r="D14128" s="22">
        <v>1</v>
      </c>
      <c r="E14128" s="22">
        <v>0</v>
      </c>
      <c r="F14128" s="22">
        <v>0</v>
      </c>
      <c r="G14128" s="22"/>
      <c r="H14128" s="22">
        <v>0</v>
      </c>
      <c r="I14128" s="22">
        <v>0</v>
      </c>
      <c r="J14128" s="22">
        <v>0</v>
      </c>
      <c r="K14128" s="22">
        <v>0</v>
      </c>
      <c r="L14128" s="22">
        <v>0</v>
      </c>
      <c r="M14128" s="22">
        <v>0</v>
      </c>
      <c r="N14128" s="22"/>
      <c r="O14128" s="22">
        <v>0</v>
      </c>
      <c r="P14128" s="22"/>
      <c r="Q14128" s="22"/>
      <c r="R14128" s="22"/>
      <c r="S14128" s="22"/>
      <c r="T14128" s="39">
        <f t="shared" si="220"/>
        <v>46237</v>
      </c>
    </row>
    <row r="14129" spans="1:20" x14ac:dyDescent="0.25">
      <c r="A14129" s="22" t="s">
        <v>14019</v>
      </c>
      <c r="B14129" s="22" t="s">
        <v>14020</v>
      </c>
      <c r="C14129" s="22" t="s">
        <v>13157</v>
      </c>
      <c r="D14129" s="22">
        <v>1</v>
      </c>
      <c r="E14129" s="22">
        <v>0</v>
      </c>
      <c r="F14129" s="22">
        <v>0</v>
      </c>
      <c r="G14129" s="22"/>
      <c r="H14129" s="22">
        <v>0</v>
      </c>
      <c r="I14129" s="22">
        <v>0</v>
      </c>
      <c r="J14129" s="22">
        <v>0</v>
      </c>
      <c r="K14129" s="22">
        <v>0</v>
      </c>
      <c r="L14129" s="22">
        <v>0</v>
      </c>
      <c r="M14129" s="22">
        <v>0</v>
      </c>
      <c r="N14129" s="22">
        <v>-31</v>
      </c>
      <c r="O14129" s="22">
        <v>0</v>
      </c>
      <c r="P14129" s="22"/>
      <c r="Q14129" s="22"/>
      <c r="R14129" s="22"/>
      <c r="S14129" s="22"/>
      <c r="T14129" s="39">
        <f t="shared" si="220"/>
        <v>46237</v>
      </c>
    </row>
    <row r="14130" spans="1:20" x14ac:dyDescent="0.25">
      <c r="A14130" s="22" t="s">
        <v>14019</v>
      </c>
      <c r="B14130" s="22" t="s">
        <v>14020</v>
      </c>
      <c r="C14130" s="22" t="s">
        <v>14137</v>
      </c>
      <c r="D14130" s="22">
        <v>1</v>
      </c>
      <c r="E14130" s="22">
        <v>1</v>
      </c>
      <c r="F14130" s="22">
        <v>1</v>
      </c>
      <c r="G14130" s="22">
        <v>2</v>
      </c>
      <c r="H14130" s="22">
        <v>1</v>
      </c>
      <c r="I14130" s="22">
        <v>0</v>
      </c>
      <c r="J14130" s="22">
        <v>0</v>
      </c>
      <c r="K14130" s="22">
        <v>0</v>
      </c>
      <c r="L14130" s="22">
        <v>0</v>
      </c>
      <c r="M14130" s="22">
        <v>0</v>
      </c>
      <c r="N14130" s="22">
        <v>16</v>
      </c>
      <c r="O14130" s="22">
        <v>100</v>
      </c>
      <c r="P14130" s="22">
        <v>100</v>
      </c>
      <c r="Q14130" s="22">
        <v>0</v>
      </c>
      <c r="R14130" s="22"/>
      <c r="S14130" s="22">
        <v>0</v>
      </c>
      <c r="T14130" s="39">
        <f t="shared" si="220"/>
        <v>46237</v>
      </c>
    </row>
    <row r="14131" spans="1:20" x14ac:dyDescent="0.25">
      <c r="A14131" s="22" t="s">
        <v>14019</v>
      </c>
      <c r="B14131" s="22" t="s">
        <v>14020</v>
      </c>
      <c r="C14131" s="22" t="s">
        <v>14138</v>
      </c>
      <c r="D14131" s="22">
        <v>1</v>
      </c>
      <c r="E14131" s="22">
        <v>1</v>
      </c>
      <c r="F14131" s="22">
        <v>0</v>
      </c>
      <c r="G14131" s="22">
        <v>1</v>
      </c>
      <c r="H14131" s="22">
        <v>0</v>
      </c>
      <c r="I14131" s="22">
        <v>0</v>
      </c>
      <c r="J14131" s="22">
        <v>0</v>
      </c>
      <c r="K14131" s="22">
        <v>0</v>
      </c>
      <c r="L14131" s="22">
        <v>0</v>
      </c>
      <c r="M14131" s="22">
        <v>0</v>
      </c>
      <c r="N14131" s="22">
        <v>16</v>
      </c>
      <c r="O14131" s="22">
        <v>100</v>
      </c>
      <c r="P14131" s="22">
        <v>0</v>
      </c>
      <c r="Q14131" s="22"/>
      <c r="R14131" s="22"/>
      <c r="S14131" s="22">
        <v>0</v>
      </c>
      <c r="T14131" s="39">
        <f t="shared" si="220"/>
        <v>46237</v>
      </c>
    </row>
    <row r="14132" spans="1:20" x14ac:dyDescent="0.25">
      <c r="A14132" s="22" t="s">
        <v>14019</v>
      </c>
      <c r="B14132" s="22" t="s">
        <v>14020</v>
      </c>
      <c r="C14132" s="22" t="s">
        <v>14139</v>
      </c>
      <c r="D14132" s="22">
        <v>1</v>
      </c>
      <c r="E14132" s="22">
        <v>1</v>
      </c>
      <c r="F14132" s="22">
        <v>1</v>
      </c>
      <c r="G14132" s="22">
        <v>3</v>
      </c>
      <c r="H14132" s="22">
        <v>1</v>
      </c>
      <c r="I14132" s="22">
        <v>1</v>
      </c>
      <c r="J14132" s="22">
        <v>0</v>
      </c>
      <c r="K14132" s="22">
        <v>0</v>
      </c>
      <c r="L14132" s="22">
        <v>0</v>
      </c>
      <c r="M14132" s="22">
        <v>0</v>
      </c>
      <c r="N14132" s="22">
        <v>58</v>
      </c>
      <c r="O14132" s="22">
        <v>100</v>
      </c>
      <c r="P14132" s="22">
        <v>100</v>
      </c>
      <c r="Q14132" s="22">
        <v>100</v>
      </c>
      <c r="R14132" s="22">
        <v>0</v>
      </c>
      <c r="S14132" s="22">
        <v>0</v>
      </c>
      <c r="T14132" s="39">
        <f t="shared" si="220"/>
        <v>46237</v>
      </c>
    </row>
    <row r="14133" spans="1:20" x14ac:dyDescent="0.25">
      <c r="A14133" s="22" t="s">
        <v>14019</v>
      </c>
      <c r="B14133" s="22" t="s">
        <v>14020</v>
      </c>
      <c r="C14133" s="22" t="s">
        <v>14140</v>
      </c>
      <c r="D14133" s="22">
        <v>1</v>
      </c>
      <c r="E14133" s="22">
        <v>0</v>
      </c>
      <c r="F14133" s="22">
        <v>0</v>
      </c>
      <c r="G14133" s="22"/>
      <c r="H14133" s="22">
        <v>0</v>
      </c>
      <c r="I14133" s="22">
        <v>0</v>
      </c>
      <c r="J14133" s="22">
        <v>0</v>
      </c>
      <c r="K14133" s="22">
        <v>0</v>
      </c>
      <c r="L14133" s="22">
        <v>0</v>
      </c>
      <c r="M14133" s="22">
        <v>0</v>
      </c>
      <c r="N14133" s="22"/>
      <c r="O14133" s="22">
        <v>0</v>
      </c>
      <c r="P14133" s="22"/>
      <c r="Q14133" s="22"/>
      <c r="R14133" s="22"/>
      <c r="S14133" s="22"/>
      <c r="T14133" s="39">
        <f t="shared" si="220"/>
        <v>46237</v>
      </c>
    </row>
    <row r="14134" spans="1:20" x14ac:dyDescent="0.25">
      <c r="A14134" s="22" t="s">
        <v>14019</v>
      </c>
      <c r="B14134" s="22" t="s">
        <v>14020</v>
      </c>
      <c r="C14134" s="22" t="s">
        <v>13057</v>
      </c>
      <c r="D14134" s="22">
        <v>1</v>
      </c>
      <c r="E14134" s="22">
        <v>1</v>
      </c>
      <c r="F14134" s="22">
        <v>1</v>
      </c>
      <c r="G14134" s="22">
        <v>1</v>
      </c>
      <c r="H14134" s="22">
        <v>1</v>
      </c>
      <c r="I14134" s="22">
        <v>0</v>
      </c>
      <c r="J14134" s="22">
        <v>0</v>
      </c>
      <c r="K14134" s="22">
        <v>0</v>
      </c>
      <c r="L14134" s="22">
        <v>0</v>
      </c>
      <c r="M14134" s="22">
        <v>0</v>
      </c>
      <c r="N14134" s="22">
        <v>12</v>
      </c>
      <c r="O14134" s="22">
        <v>100</v>
      </c>
      <c r="P14134" s="22">
        <v>100</v>
      </c>
      <c r="Q14134" s="22">
        <v>0</v>
      </c>
      <c r="R14134" s="22"/>
      <c r="S14134" s="22">
        <v>0</v>
      </c>
      <c r="T14134" s="39">
        <f t="shared" si="220"/>
        <v>46237</v>
      </c>
    </row>
    <row r="14135" spans="1:20" x14ac:dyDescent="0.25">
      <c r="A14135" s="22" t="s">
        <v>14019</v>
      </c>
      <c r="B14135" s="22" t="s">
        <v>14020</v>
      </c>
      <c r="C14135" s="22" t="s">
        <v>14141</v>
      </c>
      <c r="D14135" s="22">
        <v>1</v>
      </c>
      <c r="E14135" s="22">
        <v>0</v>
      </c>
      <c r="F14135" s="22">
        <v>0</v>
      </c>
      <c r="G14135" s="22"/>
      <c r="H14135" s="22">
        <v>0</v>
      </c>
      <c r="I14135" s="22">
        <v>0</v>
      </c>
      <c r="J14135" s="22">
        <v>0</v>
      </c>
      <c r="K14135" s="22">
        <v>0</v>
      </c>
      <c r="L14135" s="22">
        <v>0</v>
      </c>
      <c r="M14135" s="22">
        <v>0</v>
      </c>
      <c r="N14135" s="22"/>
      <c r="O14135" s="22">
        <v>0</v>
      </c>
      <c r="P14135" s="22"/>
      <c r="Q14135" s="22"/>
      <c r="R14135" s="22"/>
      <c r="S14135" s="22"/>
      <c r="T14135" s="39">
        <f t="shared" si="220"/>
        <v>46237</v>
      </c>
    </row>
    <row r="14136" spans="1:20" x14ac:dyDescent="0.25">
      <c r="A14136" s="22" t="s">
        <v>14019</v>
      </c>
      <c r="B14136" s="22" t="s">
        <v>14020</v>
      </c>
      <c r="C14136" s="22" t="s">
        <v>14142</v>
      </c>
      <c r="D14136" s="22">
        <v>1</v>
      </c>
      <c r="E14136" s="22">
        <v>1</v>
      </c>
      <c r="F14136" s="22">
        <v>0</v>
      </c>
      <c r="G14136" s="22">
        <v>1</v>
      </c>
      <c r="H14136" s="22">
        <v>0</v>
      </c>
      <c r="I14136" s="22">
        <v>0</v>
      </c>
      <c r="J14136" s="22">
        <v>0</v>
      </c>
      <c r="K14136" s="22">
        <v>0</v>
      </c>
      <c r="L14136" s="22">
        <v>0</v>
      </c>
      <c r="M14136" s="22">
        <v>0</v>
      </c>
      <c r="N14136" s="22">
        <v>17</v>
      </c>
      <c r="O14136" s="22">
        <v>100</v>
      </c>
      <c r="P14136" s="22">
        <v>0</v>
      </c>
      <c r="Q14136" s="22"/>
      <c r="R14136" s="22"/>
      <c r="S14136" s="22">
        <v>0</v>
      </c>
      <c r="T14136" s="39">
        <f t="shared" si="220"/>
        <v>46237</v>
      </c>
    </row>
    <row r="14137" spans="1:20" x14ac:dyDescent="0.25">
      <c r="A14137" s="22" t="s">
        <v>14019</v>
      </c>
      <c r="B14137" s="22" t="s">
        <v>14020</v>
      </c>
      <c r="C14137" s="22" t="s">
        <v>14143</v>
      </c>
      <c r="D14137" s="22">
        <v>1</v>
      </c>
      <c r="E14137" s="22">
        <v>1</v>
      </c>
      <c r="F14137" s="22">
        <v>0</v>
      </c>
      <c r="G14137" s="22">
        <v>2</v>
      </c>
      <c r="H14137" s="22">
        <v>0</v>
      </c>
      <c r="I14137" s="22">
        <v>0</v>
      </c>
      <c r="J14137" s="22">
        <v>0</v>
      </c>
      <c r="K14137" s="22">
        <v>0</v>
      </c>
      <c r="L14137" s="22">
        <v>0</v>
      </c>
      <c r="M14137" s="22">
        <v>0</v>
      </c>
      <c r="N14137" s="22">
        <v>15</v>
      </c>
      <c r="O14137" s="22">
        <v>100</v>
      </c>
      <c r="P14137" s="22">
        <v>0</v>
      </c>
      <c r="Q14137" s="22"/>
      <c r="R14137" s="22"/>
      <c r="S14137" s="22">
        <v>0</v>
      </c>
      <c r="T14137" s="39">
        <f t="shared" si="220"/>
        <v>46237</v>
      </c>
    </row>
    <row r="14138" spans="1:20" x14ac:dyDescent="0.25">
      <c r="A14138" s="22" t="s">
        <v>14019</v>
      </c>
      <c r="B14138" s="22" t="s">
        <v>14020</v>
      </c>
      <c r="C14138" s="22" t="s">
        <v>14144</v>
      </c>
      <c r="D14138" s="22">
        <v>1</v>
      </c>
      <c r="E14138" s="22">
        <v>1</v>
      </c>
      <c r="F14138" s="22">
        <v>1</v>
      </c>
      <c r="G14138" s="22">
        <v>1</v>
      </c>
      <c r="H14138" s="22">
        <v>1</v>
      </c>
      <c r="I14138" s="22">
        <v>0</v>
      </c>
      <c r="J14138" s="22">
        <v>0</v>
      </c>
      <c r="K14138" s="22">
        <v>0</v>
      </c>
      <c r="L14138" s="22">
        <v>0</v>
      </c>
      <c r="M14138" s="22">
        <v>0</v>
      </c>
      <c r="N14138" s="22">
        <v>42</v>
      </c>
      <c r="O14138" s="22">
        <v>100</v>
      </c>
      <c r="P14138" s="22">
        <v>100</v>
      </c>
      <c r="Q14138" s="22">
        <v>0</v>
      </c>
      <c r="R14138" s="22"/>
      <c r="S14138" s="22">
        <v>0</v>
      </c>
      <c r="T14138" s="39">
        <f t="shared" si="220"/>
        <v>46237</v>
      </c>
    </row>
    <row r="14139" spans="1:20" x14ac:dyDescent="0.25">
      <c r="A14139" s="22" t="s">
        <v>14019</v>
      </c>
      <c r="B14139" s="22" t="s">
        <v>14020</v>
      </c>
      <c r="C14139" s="22" t="s">
        <v>14145</v>
      </c>
      <c r="D14139" s="22">
        <v>1</v>
      </c>
      <c r="E14139" s="22">
        <v>1</v>
      </c>
      <c r="F14139" s="22">
        <v>0</v>
      </c>
      <c r="G14139" s="22">
        <v>1</v>
      </c>
      <c r="H14139" s="22">
        <v>0</v>
      </c>
      <c r="I14139" s="22">
        <v>0</v>
      </c>
      <c r="J14139" s="22">
        <v>0</v>
      </c>
      <c r="K14139" s="22">
        <v>0</v>
      </c>
      <c r="L14139" s="22">
        <v>0</v>
      </c>
      <c r="M14139" s="22">
        <v>0</v>
      </c>
      <c r="N14139" s="22">
        <v>16</v>
      </c>
      <c r="O14139" s="22">
        <v>100</v>
      </c>
      <c r="P14139" s="22">
        <v>0</v>
      </c>
      <c r="Q14139" s="22"/>
      <c r="R14139" s="22"/>
      <c r="S14139" s="22">
        <v>0</v>
      </c>
      <c r="T14139" s="39">
        <f t="shared" si="220"/>
        <v>46237</v>
      </c>
    </row>
    <row r="14140" spans="1:20" x14ac:dyDescent="0.25">
      <c r="A14140" s="22" t="s">
        <v>14019</v>
      </c>
      <c r="B14140" s="22" t="s">
        <v>14020</v>
      </c>
      <c r="C14140" s="22" t="s">
        <v>14146</v>
      </c>
      <c r="D14140" s="22">
        <v>1</v>
      </c>
      <c r="E14140" s="22">
        <v>1</v>
      </c>
      <c r="F14140" s="22">
        <v>1</v>
      </c>
      <c r="G14140" s="22">
        <v>1</v>
      </c>
      <c r="H14140" s="22">
        <v>1</v>
      </c>
      <c r="I14140" s="22">
        <v>0</v>
      </c>
      <c r="J14140" s="22">
        <v>0</v>
      </c>
      <c r="K14140" s="22">
        <v>0</v>
      </c>
      <c r="L14140" s="22">
        <v>0</v>
      </c>
      <c r="M14140" s="22">
        <v>0</v>
      </c>
      <c r="N14140" s="22">
        <v>12</v>
      </c>
      <c r="O14140" s="22">
        <v>100</v>
      </c>
      <c r="P14140" s="22">
        <v>100</v>
      </c>
      <c r="Q14140" s="22">
        <v>0</v>
      </c>
      <c r="R14140" s="22"/>
      <c r="S14140" s="22">
        <v>0</v>
      </c>
      <c r="T14140" s="39">
        <f t="shared" si="220"/>
        <v>46237</v>
      </c>
    </row>
    <row r="14141" spans="1:20" x14ac:dyDescent="0.25">
      <c r="A14141" s="22" t="s">
        <v>14019</v>
      </c>
      <c r="B14141" s="22" t="s">
        <v>14020</v>
      </c>
      <c r="C14141" s="22" t="s">
        <v>14147</v>
      </c>
      <c r="D14141" s="22">
        <v>1</v>
      </c>
      <c r="E14141" s="22">
        <v>0</v>
      </c>
      <c r="F14141" s="22">
        <v>0</v>
      </c>
      <c r="G14141" s="22"/>
      <c r="H14141" s="22">
        <v>0</v>
      </c>
      <c r="I14141" s="22">
        <v>0</v>
      </c>
      <c r="J14141" s="22">
        <v>0</v>
      </c>
      <c r="K14141" s="22">
        <v>0</v>
      </c>
      <c r="L14141" s="22">
        <v>0</v>
      </c>
      <c r="M14141" s="22">
        <v>0</v>
      </c>
      <c r="N14141" s="22"/>
      <c r="O14141" s="22">
        <v>0</v>
      </c>
      <c r="P14141" s="22"/>
      <c r="Q14141" s="22"/>
      <c r="R14141" s="22"/>
      <c r="S14141" s="22"/>
      <c r="T14141" s="39">
        <f t="shared" si="220"/>
        <v>46237</v>
      </c>
    </row>
    <row r="14142" spans="1:20" x14ac:dyDescent="0.25">
      <c r="A14142" s="22" t="s">
        <v>14019</v>
      </c>
      <c r="B14142" s="22" t="s">
        <v>14020</v>
      </c>
      <c r="C14142" s="22" t="s">
        <v>13773</v>
      </c>
      <c r="D14142" s="22">
        <v>1</v>
      </c>
      <c r="E14142" s="22">
        <v>1</v>
      </c>
      <c r="F14142" s="22">
        <v>1</v>
      </c>
      <c r="G14142" s="22">
        <v>1</v>
      </c>
      <c r="H14142" s="22">
        <v>1</v>
      </c>
      <c r="I14142" s="22">
        <v>0</v>
      </c>
      <c r="J14142" s="22">
        <v>0</v>
      </c>
      <c r="K14142" s="22">
        <v>0</v>
      </c>
      <c r="L14142" s="22">
        <v>0</v>
      </c>
      <c r="M14142" s="22">
        <v>0</v>
      </c>
      <c r="N14142" s="22">
        <v>-10</v>
      </c>
      <c r="O14142" s="22">
        <v>100</v>
      </c>
      <c r="P14142" s="22">
        <v>100</v>
      </c>
      <c r="Q14142" s="22">
        <v>0</v>
      </c>
      <c r="R14142" s="22"/>
      <c r="S14142" s="22">
        <v>0</v>
      </c>
      <c r="T14142" s="39">
        <f t="shared" si="220"/>
        <v>46237</v>
      </c>
    </row>
    <row r="14143" spans="1:20" x14ac:dyDescent="0.25">
      <c r="A14143" s="22" t="s">
        <v>14019</v>
      </c>
      <c r="B14143" s="22" t="s">
        <v>14020</v>
      </c>
      <c r="C14143" s="22" t="s">
        <v>14148</v>
      </c>
      <c r="D14143" s="22">
        <v>1</v>
      </c>
      <c r="E14143" s="22">
        <v>1</v>
      </c>
      <c r="F14143" s="22">
        <v>0</v>
      </c>
      <c r="G14143" s="22">
        <v>2</v>
      </c>
      <c r="H14143" s="22">
        <v>0</v>
      </c>
      <c r="I14143" s="22">
        <v>0</v>
      </c>
      <c r="J14143" s="22">
        <v>0</v>
      </c>
      <c r="K14143" s="22">
        <v>0</v>
      </c>
      <c r="L14143" s="22">
        <v>0</v>
      </c>
      <c r="M14143" s="22">
        <v>0</v>
      </c>
      <c r="N14143" s="22">
        <v>18</v>
      </c>
      <c r="O14143" s="22">
        <v>100</v>
      </c>
      <c r="P14143" s="22">
        <v>0</v>
      </c>
      <c r="Q14143" s="22"/>
      <c r="R14143" s="22"/>
      <c r="S14143" s="22">
        <v>0</v>
      </c>
      <c r="T14143" s="39">
        <f t="shared" si="220"/>
        <v>46237</v>
      </c>
    </row>
    <row r="14144" spans="1:20" x14ac:dyDescent="0.25">
      <c r="A14144" s="22" t="s">
        <v>14019</v>
      </c>
      <c r="B14144" s="22" t="s">
        <v>14020</v>
      </c>
      <c r="C14144" s="22" t="s">
        <v>14149</v>
      </c>
      <c r="D14144" s="22">
        <v>1</v>
      </c>
      <c r="E14144" s="22">
        <v>1</v>
      </c>
      <c r="F14144" s="22">
        <v>0</v>
      </c>
      <c r="G14144" s="22">
        <v>1</v>
      </c>
      <c r="H14144" s="22">
        <v>0</v>
      </c>
      <c r="I14144" s="22">
        <v>0</v>
      </c>
      <c r="J14144" s="22">
        <v>0</v>
      </c>
      <c r="K14144" s="22">
        <v>0</v>
      </c>
      <c r="L14144" s="22">
        <v>0</v>
      </c>
      <c r="M14144" s="22">
        <v>0</v>
      </c>
      <c r="N14144" s="22">
        <v>18</v>
      </c>
      <c r="O14144" s="22">
        <v>100</v>
      </c>
      <c r="P14144" s="22">
        <v>0</v>
      </c>
      <c r="Q14144" s="22"/>
      <c r="R14144" s="22"/>
      <c r="S14144" s="22">
        <v>0</v>
      </c>
      <c r="T14144" s="39">
        <f t="shared" si="220"/>
        <v>46237</v>
      </c>
    </row>
    <row r="14145" spans="1:20" x14ac:dyDescent="0.25">
      <c r="A14145" s="22" t="s">
        <v>14019</v>
      </c>
      <c r="B14145" s="22" t="s">
        <v>14020</v>
      </c>
      <c r="C14145" s="22" t="s">
        <v>14150</v>
      </c>
      <c r="D14145" s="22">
        <v>1</v>
      </c>
      <c r="E14145" s="22">
        <v>1</v>
      </c>
      <c r="F14145" s="22">
        <v>0</v>
      </c>
      <c r="G14145" s="22">
        <v>2</v>
      </c>
      <c r="H14145" s="22">
        <v>0</v>
      </c>
      <c r="I14145" s="22">
        <v>0</v>
      </c>
      <c r="J14145" s="22">
        <v>0</v>
      </c>
      <c r="K14145" s="22">
        <v>0</v>
      </c>
      <c r="L14145" s="22">
        <v>0</v>
      </c>
      <c r="M14145" s="22">
        <v>0</v>
      </c>
      <c r="N14145" s="22">
        <v>16</v>
      </c>
      <c r="O14145" s="22">
        <v>100</v>
      </c>
      <c r="P14145" s="22">
        <v>0</v>
      </c>
      <c r="Q14145" s="22"/>
      <c r="R14145" s="22"/>
      <c r="S14145" s="22">
        <v>0</v>
      </c>
      <c r="T14145" s="39">
        <f t="shared" si="220"/>
        <v>46237</v>
      </c>
    </row>
    <row r="14146" spans="1:20" x14ac:dyDescent="0.25">
      <c r="A14146" s="22" t="s">
        <v>14019</v>
      </c>
      <c r="B14146" s="22" t="s">
        <v>14020</v>
      </c>
      <c r="C14146" s="22" t="s">
        <v>13160</v>
      </c>
      <c r="D14146" s="22">
        <v>1</v>
      </c>
      <c r="E14146" s="22">
        <v>1</v>
      </c>
      <c r="F14146" s="22">
        <v>0</v>
      </c>
      <c r="G14146" s="22">
        <v>1</v>
      </c>
      <c r="H14146" s="22">
        <v>0</v>
      </c>
      <c r="I14146" s="22">
        <v>0</v>
      </c>
      <c r="J14146" s="22">
        <v>0</v>
      </c>
      <c r="K14146" s="22">
        <v>0</v>
      </c>
      <c r="L14146" s="22">
        <v>0</v>
      </c>
      <c r="M14146" s="22">
        <v>0</v>
      </c>
      <c r="N14146" s="22">
        <v>11</v>
      </c>
      <c r="O14146" s="22">
        <v>100</v>
      </c>
      <c r="P14146" s="22">
        <v>0</v>
      </c>
      <c r="Q14146" s="22"/>
      <c r="R14146" s="22"/>
      <c r="S14146" s="22">
        <v>0</v>
      </c>
      <c r="T14146" s="39">
        <f t="shared" ref="T14146:T14209" si="221">IFERROR(DATEVALUE(A14146),"")</f>
        <v>46237</v>
      </c>
    </row>
    <row r="14147" spans="1:20" x14ac:dyDescent="0.25">
      <c r="A14147" s="22" t="s">
        <v>14019</v>
      </c>
      <c r="B14147" s="22" t="s">
        <v>14020</v>
      </c>
      <c r="C14147" s="22" t="s">
        <v>13158</v>
      </c>
      <c r="D14147" s="22">
        <v>1</v>
      </c>
      <c r="E14147" s="22">
        <v>1</v>
      </c>
      <c r="F14147" s="22">
        <v>0</v>
      </c>
      <c r="G14147" s="22">
        <v>1</v>
      </c>
      <c r="H14147" s="22">
        <v>0</v>
      </c>
      <c r="I14147" s="22">
        <v>0</v>
      </c>
      <c r="J14147" s="22">
        <v>0</v>
      </c>
      <c r="K14147" s="22">
        <v>0</v>
      </c>
      <c r="L14147" s="22">
        <v>0</v>
      </c>
      <c r="M14147" s="22">
        <v>0</v>
      </c>
      <c r="N14147" s="22">
        <v>11</v>
      </c>
      <c r="O14147" s="22">
        <v>100</v>
      </c>
      <c r="P14147" s="22">
        <v>0</v>
      </c>
      <c r="Q14147" s="22"/>
      <c r="R14147" s="22"/>
      <c r="S14147" s="22">
        <v>0</v>
      </c>
      <c r="T14147" s="39">
        <f t="shared" si="221"/>
        <v>46237</v>
      </c>
    </row>
    <row r="14148" spans="1:20" x14ac:dyDescent="0.25">
      <c r="A14148" s="22" t="s">
        <v>14019</v>
      </c>
      <c r="B14148" s="22" t="s">
        <v>14020</v>
      </c>
      <c r="C14148" s="22" t="s">
        <v>14151</v>
      </c>
      <c r="D14148" s="22">
        <v>1</v>
      </c>
      <c r="E14148" s="22">
        <v>1</v>
      </c>
      <c r="F14148" s="22">
        <v>0</v>
      </c>
      <c r="G14148" s="22">
        <v>1</v>
      </c>
      <c r="H14148" s="22">
        <v>0</v>
      </c>
      <c r="I14148" s="22">
        <v>0</v>
      </c>
      <c r="J14148" s="22">
        <v>0</v>
      </c>
      <c r="K14148" s="22">
        <v>0</v>
      </c>
      <c r="L14148" s="22">
        <v>0</v>
      </c>
      <c r="M14148" s="22">
        <v>0</v>
      </c>
      <c r="N14148" s="22">
        <v>12</v>
      </c>
      <c r="O14148" s="22">
        <v>100</v>
      </c>
      <c r="P14148" s="22">
        <v>0</v>
      </c>
      <c r="Q14148" s="22"/>
      <c r="R14148" s="22"/>
      <c r="S14148" s="22">
        <v>0</v>
      </c>
      <c r="T14148" s="39">
        <f t="shared" si="221"/>
        <v>46237</v>
      </c>
    </row>
    <row r="14149" spans="1:20" x14ac:dyDescent="0.25">
      <c r="A14149" s="22" t="s">
        <v>14019</v>
      </c>
      <c r="B14149" s="22" t="s">
        <v>14020</v>
      </c>
      <c r="C14149" s="22" t="s">
        <v>14152</v>
      </c>
      <c r="D14149" s="22">
        <v>1</v>
      </c>
      <c r="E14149" s="22">
        <v>1</v>
      </c>
      <c r="F14149" s="22">
        <v>1</v>
      </c>
      <c r="G14149" s="22">
        <v>1</v>
      </c>
      <c r="H14149" s="22">
        <v>1</v>
      </c>
      <c r="I14149" s="22">
        <v>0</v>
      </c>
      <c r="J14149" s="22">
        <v>0</v>
      </c>
      <c r="K14149" s="22">
        <v>0</v>
      </c>
      <c r="L14149" s="22">
        <v>0</v>
      </c>
      <c r="M14149" s="22">
        <v>0</v>
      </c>
      <c r="N14149" s="22">
        <v>18</v>
      </c>
      <c r="O14149" s="22">
        <v>100</v>
      </c>
      <c r="P14149" s="22">
        <v>100</v>
      </c>
      <c r="Q14149" s="22">
        <v>0</v>
      </c>
      <c r="R14149" s="22"/>
      <c r="S14149" s="22">
        <v>0</v>
      </c>
      <c r="T14149" s="39">
        <f t="shared" si="221"/>
        <v>46237</v>
      </c>
    </row>
    <row r="14150" spans="1:20" x14ac:dyDescent="0.25">
      <c r="A14150" s="22" t="s">
        <v>14019</v>
      </c>
      <c r="B14150" s="22" t="s">
        <v>14020</v>
      </c>
      <c r="C14150" s="22" t="s">
        <v>14153</v>
      </c>
      <c r="D14150" s="22">
        <v>1</v>
      </c>
      <c r="E14150" s="22">
        <v>1</v>
      </c>
      <c r="F14150" s="22">
        <v>1</v>
      </c>
      <c r="G14150" s="22">
        <v>1</v>
      </c>
      <c r="H14150" s="22">
        <v>1</v>
      </c>
      <c r="I14150" s="22">
        <v>0</v>
      </c>
      <c r="J14150" s="22">
        <v>0</v>
      </c>
      <c r="K14150" s="22">
        <v>0</v>
      </c>
      <c r="L14150" s="22">
        <v>0</v>
      </c>
      <c r="M14150" s="22">
        <v>0</v>
      </c>
      <c r="N14150" s="22">
        <v>17</v>
      </c>
      <c r="O14150" s="22">
        <v>100</v>
      </c>
      <c r="P14150" s="22">
        <v>100</v>
      </c>
      <c r="Q14150" s="22">
        <v>0</v>
      </c>
      <c r="R14150" s="22"/>
      <c r="S14150" s="22">
        <v>0</v>
      </c>
      <c r="T14150" s="39">
        <f t="shared" si="221"/>
        <v>46237</v>
      </c>
    </row>
    <row r="14151" spans="1:20" x14ac:dyDescent="0.25">
      <c r="A14151" s="22" t="s">
        <v>14019</v>
      </c>
      <c r="B14151" s="22" t="s">
        <v>14020</v>
      </c>
      <c r="C14151" s="22" t="s">
        <v>14154</v>
      </c>
      <c r="D14151" s="22">
        <v>1</v>
      </c>
      <c r="E14151" s="22">
        <v>1</v>
      </c>
      <c r="F14151" s="22">
        <v>1</v>
      </c>
      <c r="G14151" s="22">
        <v>1</v>
      </c>
      <c r="H14151" s="22">
        <v>1</v>
      </c>
      <c r="I14151" s="22">
        <v>0</v>
      </c>
      <c r="J14151" s="22">
        <v>0</v>
      </c>
      <c r="K14151" s="22">
        <v>0</v>
      </c>
      <c r="L14151" s="22">
        <v>0</v>
      </c>
      <c r="M14151" s="22">
        <v>0</v>
      </c>
      <c r="N14151" s="22">
        <v>15</v>
      </c>
      <c r="O14151" s="22">
        <v>100</v>
      </c>
      <c r="P14151" s="22">
        <v>100</v>
      </c>
      <c r="Q14151" s="22">
        <v>0</v>
      </c>
      <c r="R14151" s="22"/>
      <c r="S14151" s="22">
        <v>0</v>
      </c>
      <c r="T14151" s="39">
        <f t="shared" si="221"/>
        <v>46237</v>
      </c>
    </row>
    <row r="14152" spans="1:20" x14ac:dyDescent="0.25">
      <c r="A14152" s="22" t="s">
        <v>14019</v>
      </c>
      <c r="B14152" s="22" t="s">
        <v>14020</v>
      </c>
      <c r="C14152" s="22" t="s">
        <v>14155</v>
      </c>
      <c r="D14152" s="22">
        <v>1</v>
      </c>
      <c r="E14152" s="22">
        <v>1</v>
      </c>
      <c r="F14152" s="22">
        <v>1</v>
      </c>
      <c r="G14152" s="22">
        <v>1</v>
      </c>
      <c r="H14152" s="22">
        <v>1</v>
      </c>
      <c r="I14152" s="22">
        <v>0</v>
      </c>
      <c r="J14152" s="22">
        <v>0</v>
      </c>
      <c r="K14152" s="22">
        <v>0</v>
      </c>
      <c r="L14152" s="22">
        <v>0</v>
      </c>
      <c r="M14152" s="22">
        <v>0</v>
      </c>
      <c r="N14152" s="22">
        <v>16</v>
      </c>
      <c r="O14152" s="22">
        <v>100</v>
      </c>
      <c r="P14152" s="22">
        <v>100</v>
      </c>
      <c r="Q14152" s="22">
        <v>0</v>
      </c>
      <c r="R14152" s="22"/>
      <c r="S14152" s="22">
        <v>0</v>
      </c>
      <c r="T14152" s="39">
        <f t="shared" si="221"/>
        <v>46237</v>
      </c>
    </row>
    <row r="14153" spans="1:20" x14ac:dyDescent="0.25">
      <c r="A14153" s="22" t="s">
        <v>14019</v>
      </c>
      <c r="B14153" s="22" t="s">
        <v>14020</v>
      </c>
      <c r="C14153" s="22" t="s">
        <v>14156</v>
      </c>
      <c r="D14153" s="22">
        <v>1</v>
      </c>
      <c r="E14153" s="22">
        <v>1</v>
      </c>
      <c r="F14153" s="22">
        <v>0</v>
      </c>
      <c r="G14153" s="22">
        <v>1</v>
      </c>
      <c r="H14153" s="22">
        <v>0</v>
      </c>
      <c r="I14153" s="22">
        <v>0</v>
      </c>
      <c r="J14153" s="22">
        <v>0</v>
      </c>
      <c r="K14153" s="22">
        <v>0</v>
      </c>
      <c r="L14153" s="22">
        <v>0</v>
      </c>
      <c r="M14153" s="22">
        <v>0</v>
      </c>
      <c r="N14153" s="22">
        <v>19</v>
      </c>
      <c r="O14153" s="22">
        <v>100</v>
      </c>
      <c r="P14153" s="22">
        <v>0</v>
      </c>
      <c r="Q14153" s="22"/>
      <c r="R14153" s="22"/>
      <c r="S14153" s="22">
        <v>0</v>
      </c>
      <c r="T14153" s="39">
        <f t="shared" si="221"/>
        <v>46237</v>
      </c>
    </row>
    <row r="14154" spans="1:20" x14ac:dyDescent="0.25">
      <c r="A14154" s="22" t="s">
        <v>14019</v>
      </c>
      <c r="B14154" s="22" t="s">
        <v>14020</v>
      </c>
      <c r="C14154" s="22" t="s">
        <v>14157</v>
      </c>
      <c r="D14154" s="22">
        <v>1</v>
      </c>
      <c r="E14154" s="22">
        <v>1</v>
      </c>
      <c r="F14154" s="22">
        <v>1</v>
      </c>
      <c r="G14154" s="22">
        <v>1</v>
      </c>
      <c r="H14154" s="22">
        <v>1</v>
      </c>
      <c r="I14154" s="22">
        <v>0</v>
      </c>
      <c r="J14154" s="22">
        <v>0</v>
      </c>
      <c r="K14154" s="22">
        <v>0</v>
      </c>
      <c r="L14154" s="22">
        <v>0</v>
      </c>
      <c r="M14154" s="22">
        <v>0</v>
      </c>
      <c r="N14154" s="22">
        <v>18</v>
      </c>
      <c r="O14154" s="22">
        <v>100</v>
      </c>
      <c r="P14154" s="22">
        <v>100</v>
      </c>
      <c r="Q14154" s="22">
        <v>0</v>
      </c>
      <c r="R14154" s="22"/>
      <c r="S14154" s="22">
        <v>0</v>
      </c>
      <c r="T14154" s="39">
        <f t="shared" si="221"/>
        <v>46237</v>
      </c>
    </row>
    <row r="14155" spans="1:20" x14ac:dyDescent="0.25">
      <c r="A14155" s="22" t="s">
        <v>14019</v>
      </c>
      <c r="B14155" s="22" t="s">
        <v>14020</v>
      </c>
      <c r="C14155" s="22" t="s">
        <v>14158</v>
      </c>
      <c r="D14155" s="22">
        <v>1</v>
      </c>
      <c r="E14155" s="22">
        <v>1</v>
      </c>
      <c r="F14155" s="22">
        <v>0</v>
      </c>
      <c r="G14155" s="22">
        <v>1</v>
      </c>
      <c r="H14155" s="22">
        <v>0</v>
      </c>
      <c r="I14155" s="22">
        <v>0</v>
      </c>
      <c r="J14155" s="22">
        <v>0</v>
      </c>
      <c r="K14155" s="22">
        <v>0</v>
      </c>
      <c r="L14155" s="22">
        <v>0</v>
      </c>
      <c r="M14155" s="22">
        <v>0</v>
      </c>
      <c r="N14155" s="22">
        <v>16</v>
      </c>
      <c r="O14155" s="22">
        <v>100</v>
      </c>
      <c r="P14155" s="22">
        <v>0</v>
      </c>
      <c r="Q14155" s="22"/>
      <c r="R14155" s="22"/>
      <c r="S14155" s="22">
        <v>0</v>
      </c>
      <c r="T14155" s="39">
        <f t="shared" si="221"/>
        <v>46237</v>
      </c>
    </row>
    <row r="14156" spans="1:20" x14ac:dyDescent="0.25">
      <c r="A14156" s="22" t="s">
        <v>14019</v>
      </c>
      <c r="B14156" s="22" t="s">
        <v>14020</v>
      </c>
      <c r="C14156" s="22" t="s">
        <v>14159</v>
      </c>
      <c r="D14156" s="22">
        <v>1</v>
      </c>
      <c r="E14156" s="22">
        <v>0</v>
      </c>
      <c r="F14156" s="22">
        <v>0</v>
      </c>
      <c r="G14156" s="22"/>
      <c r="H14156" s="22">
        <v>0</v>
      </c>
      <c r="I14156" s="22">
        <v>0</v>
      </c>
      <c r="J14156" s="22">
        <v>0</v>
      </c>
      <c r="K14156" s="22">
        <v>0</v>
      </c>
      <c r="L14156" s="22">
        <v>0</v>
      </c>
      <c r="M14156" s="22">
        <v>0</v>
      </c>
      <c r="N14156" s="22"/>
      <c r="O14156" s="22">
        <v>0</v>
      </c>
      <c r="P14156" s="22"/>
      <c r="Q14156" s="22"/>
      <c r="R14156" s="22"/>
      <c r="S14156" s="22"/>
      <c r="T14156" s="39">
        <f t="shared" si="221"/>
        <v>46237</v>
      </c>
    </row>
    <row r="14157" spans="1:20" x14ac:dyDescent="0.25">
      <c r="A14157" s="22" t="s">
        <v>14019</v>
      </c>
      <c r="B14157" s="22" t="s">
        <v>14020</v>
      </c>
      <c r="C14157" s="22" t="s">
        <v>14160</v>
      </c>
      <c r="D14157" s="22">
        <v>1</v>
      </c>
      <c r="E14157" s="22">
        <v>1</v>
      </c>
      <c r="F14157" s="22">
        <v>0</v>
      </c>
      <c r="G14157" s="22">
        <v>3</v>
      </c>
      <c r="H14157" s="22">
        <v>0</v>
      </c>
      <c r="I14157" s="22">
        <v>0</v>
      </c>
      <c r="J14157" s="22">
        <v>0</v>
      </c>
      <c r="K14157" s="22">
        <v>0</v>
      </c>
      <c r="L14157" s="22">
        <v>0</v>
      </c>
      <c r="M14157" s="22">
        <v>0</v>
      </c>
      <c r="N14157" s="22">
        <v>17</v>
      </c>
      <c r="O14157" s="22">
        <v>100</v>
      </c>
      <c r="P14157" s="22">
        <v>0</v>
      </c>
      <c r="Q14157" s="22"/>
      <c r="R14157" s="22"/>
      <c r="S14157" s="22">
        <v>0</v>
      </c>
      <c r="T14157" s="39">
        <f t="shared" si="221"/>
        <v>46237</v>
      </c>
    </row>
    <row r="14158" spans="1:20" x14ac:dyDescent="0.25">
      <c r="A14158" s="22" t="s">
        <v>14019</v>
      </c>
      <c r="B14158" s="22" t="s">
        <v>14020</v>
      </c>
      <c r="C14158" s="22" t="s">
        <v>14161</v>
      </c>
      <c r="D14158" s="22">
        <v>1</v>
      </c>
      <c r="E14158" s="22">
        <v>1</v>
      </c>
      <c r="F14158" s="22">
        <v>0</v>
      </c>
      <c r="G14158" s="22">
        <v>2</v>
      </c>
      <c r="H14158" s="22">
        <v>0</v>
      </c>
      <c r="I14158" s="22">
        <v>0</v>
      </c>
      <c r="J14158" s="22">
        <v>0</v>
      </c>
      <c r="K14158" s="22">
        <v>0</v>
      </c>
      <c r="L14158" s="22">
        <v>0</v>
      </c>
      <c r="M14158" s="22">
        <v>0</v>
      </c>
      <c r="N14158" s="22">
        <v>34.5</v>
      </c>
      <c r="O14158" s="22">
        <v>100</v>
      </c>
      <c r="P14158" s="22">
        <v>0</v>
      </c>
      <c r="Q14158" s="22"/>
      <c r="R14158" s="22"/>
      <c r="S14158" s="22">
        <v>0</v>
      </c>
      <c r="T14158" s="39">
        <f t="shared" si="221"/>
        <v>46237</v>
      </c>
    </row>
    <row r="14159" spans="1:20" x14ac:dyDescent="0.25">
      <c r="A14159" s="22" t="s">
        <v>14019</v>
      </c>
      <c r="B14159" s="22" t="s">
        <v>14020</v>
      </c>
      <c r="C14159" s="22" t="s">
        <v>13084</v>
      </c>
      <c r="D14159" s="22">
        <v>1</v>
      </c>
      <c r="E14159" s="22">
        <v>1</v>
      </c>
      <c r="F14159" s="22">
        <v>1</v>
      </c>
      <c r="G14159" s="22">
        <v>1</v>
      </c>
      <c r="H14159" s="22">
        <v>1</v>
      </c>
      <c r="I14159" s="22">
        <v>0</v>
      </c>
      <c r="J14159" s="22">
        <v>0</v>
      </c>
      <c r="K14159" s="22">
        <v>0</v>
      </c>
      <c r="L14159" s="22">
        <v>0</v>
      </c>
      <c r="M14159" s="22">
        <v>0</v>
      </c>
      <c r="N14159" s="22">
        <v>-58.5</v>
      </c>
      <c r="O14159" s="22">
        <v>100</v>
      </c>
      <c r="P14159" s="22">
        <v>100</v>
      </c>
      <c r="Q14159" s="22">
        <v>0</v>
      </c>
      <c r="R14159" s="22"/>
      <c r="S14159" s="22">
        <v>0</v>
      </c>
      <c r="T14159" s="39">
        <f t="shared" si="221"/>
        <v>46237</v>
      </c>
    </row>
    <row r="14160" spans="1:20" x14ac:dyDescent="0.25">
      <c r="A14160" s="22" t="s">
        <v>14019</v>
      </c>
      <c r="B14160" s="22" t="s">
        <v>14020</v>
      </c>
      <c r="C14160" s="22" t="s">
        <v>14162</v>
      </c>
      <c r="D14160" s="22">
        <v>1</v>
      </c>
      <c r="E14160" s="22">
        <v>1</v>
      </c>
      <c r="F14160" s="22">
        <v>0</v>
      </c>
      <c r="G14160" s="22">
        <v>3</v>
      </c>
      <c r="H14160" s="22">
        <v>0</v>
      </c>
      <c r="I14160" s="22">
        <v>0</v>
      </c>
      <c r="J14160" s="22">
        <v>0</v>
      </c>
      <c r="K14160" s="22">
        <v>0</v>
      </c>
      <c r="L14160" s="22">
        <v>0</v>
      </c>
      <c r="M14160" s="22">
        <v>0</v>
      </c>
      <c r="N14160" s="22">
        <v>84</v>
      </c>
      <c r="O14160" s="22">
        <v>100</v>
      </c>
      <c r="P14160" s="22">
        <v>0</v>
      </c>
      <c r="Q14160" s="22"/>
      <c r="R14160" s="22"/>
      <c r="S14160" s="22">
        <v>0</v>
      </c>
      <c r="T14160" s="39">
        <f t="shared" si="221"/>
        <v>46237</v>
      </c>
    </row>
    <row r="14161" spans="1:20" x14ac:dyDescent="0.25">
      <c r="A14161" s="22" t="s">
        <v>14019</v>
      </c>
      <c r="B14161" s="22" t="s">
        <v>14020</v>
      </c>
      <c r="C14161" s="22" t="s">
        <v>14163</v>
      </c>
      <c r="D14161" s="22">
        <v>1</v>
      </c>
      <c r="E14161" s="22">
        <v>1</v>
      </c>
      <c r="F14161" s="22">
        <v>0</v>
      </c>
      <c r="G14161" s="22">
        <v>1</v>
      </c>
      <c r="H14161" s="22">
        <v>0</v>
      </c>
      <c r="I14161" s="22">
        <v>0</v>
      </c>
      <c r="J14161" s="22">
        <v>0</v>
      </c>
      <c r="K14161" s="22">
        <v>0</v>
      </c>
      <c r="L14161" s="22">
        <v>0</v>
      </c>
      <c r="M14161" s="22">
        <v>0</v>
      </c>
      <c r="N14161" s="22">
        <v>14</v>
      </c>
      <c r="O14161" s="22">
        <v>100</v>
      </c>
      <c r="P14161" s="22">
        <v>0</v>
      </c>
      <c r="Q14161" s="22"/>
      <c r="R14161" s="22"/>
      <c r="S14161" s="22">
        <v>0</v>
      </c>
      <c r="T14161" s="39">
        <f t="shared" si="221"/>
        <v>46237</v>
      </c>
    </row>
    <row r="14162" spans="1:20" x14ac:dyDescent="0.25">
      <c r="A14162" s="22" t="s">
        <v>14019</v>
      </c>
      <c r="B14162" s="22" t="s">
        <v>14020</v>
      </c>
      <c r="C14162" s="22" t="s">
        <v>14164</v>
      </c>
      <c r="D14162" s="22">
        <v>1</v>
      </c>
      <c r="E14162" s="22">
        <v>1</v>
      </c>
      <c r="F14162" s="22">
        <v>0</v>
      </c>
      <c r="G14162" s="22">
        <v>1</v>
      </c>
      <c r="H14162" s="22">
        <v>0</v>
      </c>
      <c r="I14162" s="22">
        <v>0</v>
      </c>
      <c r="J14162" s="22">
        <v>0</v>
      </c>
      <c r="K14162" s="22">
        <v>0</v>
      </c>
      <c r="L14162" s="22">
        <v>0</v>
      </c>
      <c r="M14162" s="22">
        <v>0</v>
      </c>
      <c r="N14162" s="22">
        <v>15</v>
      </c>
      <c r="O14162" s="22">
        <v>100</v>
      </c>
      <c r="P14162" s="22">
        <v>0</v>
      </c>
      <c r="Q14162" s="22"/>
      <c r="R14162" s="22"/>
      <c r="S14162" s="22">
        <v>0</v>
      </c>
      <c r="T14162" s="39">
        <f t="shared" si="221"/>
        <v>46237</v>
      </c>
    </row>
    <row r="14163" spans="1:20" x14ac:dyDescent="0.25">
      <c r="A14163" s="22" t="s">
        <v>14019</v>
      </c>
      <c r="B14163" s="22" t="s">
        <v>14020</v>
      </c>
      <c r="C14163" s="22" t="s">
        <v>13241</v>
      </c>
      <c r="D14163" s="22">
        <v>1</v>
      </c>
      <c r="E14163" s="22">
        <v>1</v>
      </c>
      <c r="F14163" s="22">
        <v>0</v>
      </c>
      <c r="G14163" s="22">
        <v>1</v>
      </c>
      <c r="H14163" s="22">
        <v>0</v>
      </c>
      <c r="I14163" s="22">
        <v>0</v>
      </c>
      <c r="J14163" s="22">
        <v>0</v>
      </c>
      <c r="K14163" s="22">
        <v>0</v>
      </c>
      <c r="L14163" s="22">
        <v>0</v>
      </c>
      <c r="M14163" s="22">
        <v>0</v>
      </c>
      <c r="N14163" s="22">
        <v>-14</v>
      </c>
      <c r="O14163" s="22">
        <v>100</v>
      </c>
      <c r="P14163" s="22">
        <v>0</v>
      </c>
      <c r="Q14163" s="22"/>
      <c r="R14163" s="22"/>
      <c r="S14163" s="22">
        <v>0</v>
      </c>
      <c r="T14163" s="39">
        <f t="shared" si="221"/>
        <v>46237</v>
      </c>
    </row>
    <row r="14164" spans="1:20" x14ac:dyDescent="0.25">
      <c r="A14164" s="22" t="s">
        <v>14019</v>
      </c>
      <c r="B14164" s="22" t="s">
        <v>14020</v>
      </c>
      <c r="C14164" s="22" t="s">
        <v>14165</v>
      </c>
      <c r="D14164" s="22">
        <v>1</v>
      </c>
      <c r="E14164" s="22">
        <v>1</v>
      </c>
      <c r="F14164" s="22">
        <v>0</v>
      </c>
      <c r="G14164" s="22">
        <v>1</v>
      </c>
      <c r="H14164" s="22">
        <v>0</v>
      </c>
      <c r="I14164" s="22">
        <v>0</v>
      </c>
      <c r="J14164" s="22">
        <v>0</v>
      </c>
      <c r="K14164" s="22">
        <v>0</v>
      </c>
      <c r="L14164" s="22">
        <v>0</v>
      </c>
      <c r="M14164" s="22">
        <v>0</v>
      </c>
      <c r="N14164" s="22">
        <v>12</v>
      </c>
      <c r="O14164" s="22">
        <v>100</v>
      </c>
      <c r="P14164" s="22">
        <v>0</v>
      </c>
      <c r="Q14164" s="22"/>
      <c r="R14164" s="22"/>
      <c r="S14164" s="22">
        <v>0</v>
      </c>
      <c r="T14164" s="39">
        <f t="shared" si="221"/>
        <v>46237</v>
      </c>
    </row>
    <row r="14165" spans="1:20" x14ac:dyDescent="0.25">
      <c r="A14165" s="22" t="s">
        <v>14019</v>
      </c>
      <c r="B14165" s="22" t="s">
        <v>14020</v>
      </c>
      <c r="C14165" s="22" t="s">
        <v>14166</v>
      </c>
      <c r="D14165" s="22">
        <v>1</v>
      </c>
      <c r="E14165" s="22">
        <v>1</v>
      </c>
      <c r="F14165" s="22">
        <v>1</v>
      </c>
      <c r="G14165" s="22">
        <v>2</v>
      </c>
      <c r="H14165" s="22">
        <v>1</v>
      </c>
      <c r="I14165" s="22">
        <v>1</v>
      </c>
      <c r="J14165" s="22">
        <v>0</v>
      </c>
      <c r="K14165" s="22">
        <v>0</v>
      </c>
      <c r="L14165" s="22">
        <v>0</v>
      </c>
      <c r="M14165" s="22">
        <v>0</v>
      </c>
      <c r="N14165" s="22">
        <v>34.5</v>
      </c>
      <c r="O14165" s="22">
        <v>100</v>
      </c>
      <c r="P14165" s="22">
        <v>100</v>
      </c>
      <c r="Q14165" s="22">
        <v>100</v>
      </c>
      <c r="R14165" s="22">
        <v>0</v>
      </c>
      <c r="S14165" s="22">
        <v>0</v>
      </c>
      <c r="T14165" s="39">
        <f t="shared" si="221"/>
        <v>46237</v>
      </c>
    </row>
    <row r="14166" spans="1:20" x14ac:dyDescent="0.25">
      <c r="A14166" s="22" t="s">
        <v>14019</v>
      </c>
      <c r="B14166" s="22" t="s">
        <v>14020</v>
      </c>
      <c r="C14166" s="22" t="s">
        <v>14167</v>
      </c>
      <c r="D14166" s="22">
        <v>1</v>
      </c>
      <c r="E14166" s="22">
        <v>1</v>
      </c>
      <c r="F14166" s="22">
        <v>1</v>
      </c>
      <c r="G14166" s="22">
        <v>3</v>
      </c>
      <c r="H14166" s="22">
        <v>1</v>
      </c>
      <c r="I14166" s="22">
        <v>0</v>
      </c>
      <c r="J14166" s="22">
        <v>0</v>
      </c>
      <c r="K14166" s="22">
        <v>0</v>
      </c>
      <c r="L14166" s="22">
        <v>0</v>
      </c>
      <c r="M14166" s="22">
        <v>0</v>
      </c>
      <c r="N14166" s="22">
        <v>14</v>
      </c>
      <c r="O14166" s="22">
        <v>100</v>
      </c>
      <c r="P14166" s="22">
        <v>100</v>
      </c>
      <c r="Q14166" s="22">
        <v>0</v>
      </c>
      <c r="R14166" s="22"/>
      <c r="S14166" s="22">
        <v>0</v>
      </c>
      <c r="T14166" s="39">
        <f t="shared" si="221"/>
        <v>46237</v>
      </c>
    </row>
    <row r="14167" spans="1:20" x14ac:dyDescent="0.25">
      <c r="A14167" s="22" t="s">
        <v>14019</v>
      </c>
      <c r="B14167" s="22" t="s">
        <v>14020</v>
      </c>
      <c r="C14167" s="22" t="s">
        <v>13243</v>
      </c>
      <c r="D14167" s="22">
        <v>1</v>
      </c>
      <c r="E14167" s="22">
        <v>1</v>
      </c>
      <c r="F14167" s="22">
        <v>1</v>
      </c>
      <c r="G14167" s="22">
        <v>2</v>
      </c>
      <c r="H14167" s="22">
        <v>1</v>
      </c>
      <c r="I14167" s="22">
        <v>0</v>
      </c>
      <c r="J14167" s="22">
        <v>0</v>
      </c>
      <c r="K14167" s="22">
        <v>0</v>
      </c>
      <c r="L14167" s="22">
        <v>0</v>
      </c>
      <c r="M14167" s="22">
        <v>0</v>
      </c>
      <c r="N14167" s="22">
        <v>10</v>
      </c>
      <c r="O14167" s="22">
        <v>100</v>
      </c>
      <c r="P14167" s="22">
        <v>100</v>
      </c>
      <c r="Q14167" s="22">
        <v>0</v>
      </c>
      <c r="R14167" s="22"/>
      <c r="S14167" s="22">
        <v>0</v>
      </c>
      <c r="T14167" s="39">
        <f t="shared" si="221"/>
        <v>46237</v>
      </c>
    </row>
    <row r="14168" spans="1:20" x14ac:dyDescent="0.25">
      <c r="A14168" s="22" t="s">
        <v>14019</v>
      </c>
      <c r="B14168" s="22" t="s">
        <v>14020</v>
      </c>
      <c r="C14168" s="22" t="s">
        <v>14168</v>
      </c>
      <c r="D14168" s="22">
        <v>1</v>
      </c>
      <c r="E14168" s="22">
        <v>1</v>
      </c>
      <c r="F14168" s="22">
        <v>0</v>
      </c>
      <c r="G14168" s="22">
        <v>1</v>
      </c>
      <c r="H14168" s="22">
        <v>0</v>
      </c>
      <c r="I14168" s="22">
        <v>0</v>
      </c>
      <c r="J14168" s="22">
        <v>0</v>
      </c>
      <c r="K14168" s="22">
        <v>0</v>
      </c>
      <c r="L14168" s="22">
        <v>0</v>
      </c>
      <c r="M14168" s="22">
        <v>0</v>
      </c>
      <c r="N14168" s="22">
        <v>16</v>
      </c>
      <c r="O14168" s="22">
        <v>100</v>
      </c>
      <c r="P14168" s="22">
        <v>0</v>
      </c>
      <c r="Q14168" s="22"/>
      <c r="R14168" s="22"/>
      <c r="S14168" s="22">
        <v>0</v>
      </c>
      <c r="T14168" s="39">
        <f t="shared" si="221"/>
        <v>46237</v>
      </c>
    </row>
    <row r="14169" spans="1:20" x14ac:dyDescent="0.25">
      <c r="A14169" s="22" t="s">
        <v>14019</v>
      </c>
      <c r="B14169" s="22" t="s">
        <v>14020</v>
      </c>
      <c r="C14169" s="22" t="s">
        <v>14169</v>
      </c>
      <c r="D14169" s="22">
        <v>1</v>
      </c>
      <c r="E14169" s="22">
        <v>1</v>
      </c>
      <c r="F14169" s="22">
        <v>0</v>
      </c>
      <c r="G14169" s="22">
        <v>1</v>
      </c>
      <c r="H14169" s="22">
        <v>0</v>
      </c>
      <c r="I14169" s="22">
        <v>0</v>
      </c>
      <c r="J14169" s="22">
        <v>0</v>
      </c>
      <c r="K14169" s="22">
        <v>0</v>
      </c>
      <c r="L14169" s="22">
        <v>0</v>
      </c>
      <c r="M14169" s="22">
        <v>0</v>
      </c>
      <c r="N14169" s="22">
        <v>12</v>
      </c>
      <c r="O14169" s="22">
        <v>100</v>
      </c>
      <c r="P14169" s="22">
        <v>0</v>
      </c>
      <c r="Q14169" s="22"/>
      <c r="R14169" s="22"/>
      <c r="S14169" s="22">
        <v>0</v>
      </c>
      <c r="T14169" s="39">
        <f t="shared" si="221"/>
        <v>46237</v>
      </c>
    </row>
    <row r="14170" spans="1:20" x14ac:dyDescent="0.25">
      <c r="A14170" s="22" t="s">
        <v>14019</v>
      </c>
      <c r="B14170" s="22" t="s">
        <v>14020</v>
      </c>
      <c r="C14170" s="22" t="s">
        <v>14170</v>
      </c>
      <c r="D14170" s="22">
        <v>1</v>
      </c>
      <c r="E14170" s="22">
        <v>1</v>
      </c>
      <c r="F14170" s="22">
        <v>0</v>
      </c>
      <c r="G14170" s="22">
        <v>1</v>
      </c>
      <c r="H14170" s="22">
        <v>0</v>
      </c>
      <c r="I14170" s="22">
        <v>0</v>
      </c>
      <c r="J14170" s="22">
        <v>0</v>
      </c>
      <c r="K14170" s="22">
        <v>0</v>
      </c>
      <c r="L14170" s="22">
        <v>0</v>
      </c>
      <c r="M14170" s="22">
        <v>0</v>
      </c>
      <c r="N14170" s="22">
        <v>17</v>
      </c>
      <c r="O14170" s="22">
        <v>100</v>
      </c>
      <c r="P14170" s="22">
        <v>0</v>
      </c>
      <c r="Q14170" s="22"/>
      <c r="R14170" s="22"/>
      <c r="S14170" s="22">
        <v>0</v>
      </c>
      <c r="T14170" s="39">
        <f t="shared" si="221"/>
        <v>46237</v>
      </c>
    </row>
    <row r="14171" spans="1:20" x14ac:dyDescent="0.25">
      <c r="A14171" s="22" t="s">
        <v>14019</v>
      </c>
      <c r="B14171" s="22" t="s">
        <v>14020</v>
      </c>
      <c r="C14171" s="22" t="s">
        <v>14171</v>
      </c>
      <c r="D14171" s="22">
        <v>1</v>
      </c>
      <c r="E14171" s="22">
        <v>1</v>
      </c>
      <c r="F14171" s="22">
        <v>0</v>
      </c>
      <c r="G14171" s="22">
        <v>1</v>
      </c>
      <c r="H14171" s="22">
        <v>0</v>
      </c>
      <c r="I14171" s="22">
        <v>0</v>
      </c>
      <c r="J14171" s="22">
        <v>0</v>
      </c>
      <c r="K14171" s="22">
        <v>0</v>
      </c>
      <c r="L14171" s="22">
        <v>0</v>
      </c>
      <c r="M14171" s="22">
        <v>0</v>
      </c>
      <c r="N14171" s="22">
        <v>17</v>
      </c>
      <c r="O14171" s="22">
        <v>100</v>
      </c>
      <c r="P14171" s="22">
        <v>0</v>
      </c>
      <c r="Q14171" s="22"/>
      <c r="R14171" s="22"/>
      <c r="S14171" s="22">
        <v>0</v>
      </c>
      <c r="T14171" s="39">
        <f t="shared" si="221"/>
        <v>46237</v>
      </c>
    </row>
    <row r="14172" spans="1:20" x14ac:dyDescent="0.25">
      <c r="A14172" s="22" t="s">
        <v>14019</v>
      </c>
      <c r="B14172" s="22" t="s">
        <v>14020</v>
      </c>
      <c r="C14172" s="22" t="s">
        <v>14172</v>
      </c>
      <c r="D14172" s="22">
        <v>1</v>
      </c>
      <c r="E14172" s="22">
        <v>0</v>
      </c>
      <c r="F14172" s="22">
        <v>0</v>
      </c>
      <c r="G14172" s="22"/>
      <c r="H14172" s="22">
        <v>0</v>
      </c>
      <c r="I14172" s="22">
        <v>0</v>
      </c>
      <c r="J14172" s="22">
        <v>0</v>
      </c>
      <c r="K14172" s="22">
        <v>0</v>
      </c>
      <c r="L14172" s="22">
        <v>0</v>
      </c>
      <c r="M14172" s="22">
        <v>0</v>
      </c>
      <c r="N14172" s="22"/>
      <c r="O14172" s="22">
        <v>0</v>
      </c>
      <c r="P14172" s="22"/>
      <c r="Q14172" s="22"/>
      <c r="R14172" s="22"/>
      <c r="S14172" s="22"/>
      <c r="T14172" s="39">
        <f t="shared" si="221"/>
        <v>46237</v>
      </c>
    </row>
    <row r="14173" spans="1:20" x14ac:dyDescent="0.25">
      <c r="A14173" s="22" t="s">
        <v>14019</v>
      </c>
      <c r="B14173" s="22" t="s">
        <v>14020</v>
      </c>
      <c r="C14173" s="22" t="s">
        <v>14173</v>
      </c>
      <c r="D14173" s="22">
        <v>1</v>
      </c>
      <c r="E14173" s="22">
        <v>1</v>
      </c>
      <c r="F14173" s="22">
        <v>0</v>
      </c>
      <c r="G14173" s="22">
        <v>1</v>
      </c>
      <c r="H14173" s="22">
        <v>0</v>
      </c>
      <c r="I14173" s="22">
        <v>0</v>
      </c>
      <c r="J14173" s="22">
        <v>0</v>
      </c>
      <c r="K14173" s="22">
        <v>0</v>
      </c>
      <c r="L14173" s="22">
        <v>0</v>
      </c>
      <c r="M14173" s="22">
        <v>0</v>
      </c>
      <c r="N14173" s="22">
        <v>18</v>
      </c>
      <c r="O14173" s="22">
        <v>100</v>
      </c>
      <c r="P14173" s="22">
        <v>0</v>
      </c>
      <c r="Q14173" s="22"/>
      <c r="R14173" s="22"/>
      <c r="S14173" s="22">
        <v>0</v>
      </c>
      <c r="T14173" s="39">
        <f t="shared" si="221"/>
        <v>46237</v>
      </c>
    </row>
    <row r="14174" spans="1:20" x14ac:dyDescent="0.25">
      <c r="A14174" s="22" t="s">
        <v>14019</v>
      </c>
      <c r="B14174" s="22" t="s">
        <v>14020</v>
      </c>
      <c r="C14174" s="22" t="s">
        <v>14174</v>
      </c>
      <c r="D14174" s="22">
        <v>1</v>
      </c>
      <c r="E14174" s="22">
        <v>1</v>
      </c>
      <c r="F14174" s="22">
        <v>1</v>
      </c>
      <c r="G14174" s="22">
        <v>1</v>
      </c>
      <c r="H14174" s="22">
        <v>1</v>
      </c>
      <c r="I14174" s="22">
        <v>0</v>
      </c>
      <c r="J14174" s="22">
        <v>0</v>
      </c>
      <c r="K14174" s="22">
        <v>0</v>
      </c>
      <c r="L14174" s="22">
        <v>0</v>
      </c>
      <c r="M14174" s="22">
        <v>0</v>
      </c>
      <c r="N14174" s="22">
        <v>14</v>
      </c>
      <c r="O14174" s="22">
        <v>100</v>
      </c>
      <c r="P14174" s="22">
        <v>100</v>
      </c>
      <c r="Q14174" s="22">
        <v>0</v>
      </c>
      <c r="R14174" s="22"/>
      <c r="S14174" s="22">
        <v>0</v>
      </c>
      <c r="T14174" s="39">
        <f t="shared" si="221"/>
        <v>46237</v>
      </c>
    </row>
    <row r="14175" spans="1:20" x14ac:dyDescent="0.25">
      <c r="A14175" s="22" t="s">
        <v>14019</v>
      </c>
      <c r="B14175" s="22" t="s">
        <v>14020</v>
      </c>
      <c r="C14175" s="22" t="s">
        <v>13944</v>
      </c>
      <c r="D14175" s="22">
        <v>1</v>
      </c>
      <c r="E14175" s="22">
        <v>1</v>
      </c>
      <c r="F14175" s="22">
        <v>0</v>
      </c>
      <c r="G14175" s="22">
        <v>1</v>
      </c>
      <c r="H14175" s="22">
        <v>0</v>
      </c>
      <c r="I14175" s="22">
        <v>0</v>
      </c>
      <c r="J14175" s="22">
        <v>0</v>
      </c>
      <c r="K14175" s="22">
        <v>0</v>
      </c>
      <c r="L14175" s="22">
        <v>0</v>
      </c>
      <c r="M14175" s="22">
        <v>0</v>
      </c>
      <c r="N14175" s="22">
        <v>-23</v>
      </c>
      <c r="O14175" s="22">
        <v>100</v>
      </c>
      <c r="P14175" s="22">
        <v>0</v>
      </c>
      <c r="Q14175" s="22"/>
      <c r="R14175" s="22"/>
      <c r="S14175" s="22">
        <v>0</v>
      </c>
      <c r="T14175" s="39">
        <f t="shared" si="221"/>
        <v>46237</v>
      </c>
    </row>
    <row r="14176" spans="1:20" x14ac:dyDescent="0.25">
      <c r="A14176" s="22" t="s">
        <v>14019</v>
      </c>
      <c r="B14176" s="22" t="s">
        <v>14020</v>
      </c>
      <c r="C14176" s="22" t="s">
        <v>14175</v>
      </c>
      <c r="D14176" s="22">
        <v>1</v>
      </c>
      <c r="E14176" s="22">
        <v>1</v>
      </c>
      <c r="F14176" s="22">
        <v>1</v>
      </c>
      <c r="G14176" s="22">
        <v>1</v>
      </c>
      <c r="H14176" s="22">
        <v>1</v>
      </c>
      <c r="I14176" s="22">
        <v>0</v>
      </c>
      <c r="J14176" s="22">
        <v>0</v>
      </c>
      <c r="K14176" s="22">
        <v>0</v>
      </c>
      <c r="L14176" s="22">
        <v>0</v>
      </c>
      <c r="M14176" s="22">
        <v>0</v>
      </c>
      <c r="N14176" s="22">
        <v>16</v>
      </c>
      <c r="O14176" s="22">
        <v>100</v>
      </c>
      <c r="P14176" s="22">
        <v>100</v>
      </c>
      <c r="Q14176" s="22">
        <v>0</v>
      </c>
      <c r="R14176" s="22"/>
      <c r="S14176" s="22">
        <v>0</v>
      </c>
      <c r="T14176" s="39">
        <f t="shared" si="221"/>
        <v>46237</v>
      </c>
    </row>
    <row r="14177" spans="1:20" x14ac:dyDescent="0.25">
      <c r="A14177" s="22" t="s">
        <v>14019</v>
      </c>
      <c r="B14177" s="22" t="s">
        <v>14020</v>
      </c>
      <c r="C14177" s="22" t="s">
        <v>14176</v>
      </c>
      <c r="D14177" s="22">
        <v>1</v>
      </c>
      <c r="E14177" s="22">
        <v>1</v>
      </c>
      <c r="F14177" s="22">
        <v>1</v>
      </c>
      <c r="G14177" s="22">
        <v>2</v>
      </c>
      <c r="H14177" s="22">
        <v>1</v>
      </c>
      <c r="I14177" s="22">
        <v>0</v>
      </c>
      <c r="J14177" s="22">
        <v>0</v>
      </c>
      <c r="K14177" s="22">
        <v>0</v>
      </c>
      <c r="L14177" s="22">
        <v>0</v>
      </c>
      <c r="M14177" s="22">
        <v>0</v>
      </c>
      <c r="N14177" s="22">
        <v>12</v>
      </c>
      <c r="O14177" s="22">
        <v>100</v>
      </c>
      <c r="P14177" s="22">
        <v>100</v>
      </c>
      <c r="Q14177" s="22">
        <v>0</v>
      </c>
      <c r="R14177" s="22"/>
      <c r="S14177" s="22">
        <v>0</v>
      </c>
      <c r="T14177" s="39">
        <f t="shared" si="221"/>
        <v>46237</v>
      </c>
    </row>
    <row r="14178" spans="1:20" x14ac:dyDescent="0.25">
      <c r="A14178" s="22" t="s">
        <v>14019</v>
      </c>
      <c r="B14178" s="22" t="s">
        <v>14020</v>
      </c>
      <c r="C14178" s="22" t="s">
        <v>14177</v>
      </c>
      <c r="D14178" s="22">
        <v>1</v>
      </c>
      <c r="E14178" s="22">
        <v>1</v>
      </c>
      <c r="F14178" s="22">
        <v>0</v>
      </c>
      <c r="G14178" s="22">
        <v>1</v>
      </c>
      <c r="H14178" s="22">
        <v>0</v>
      </c>
      <c r="I14178" s="22">
        <v>0</v>
      </c>
      <c r="J14178" s="22">
        <v>0</v>
      </c>
      <c r="K14178" s="22">
        <v>0</v>
      </c>
      <c r="L14178" s="22">
        <v>0</v>
      </c>
      <c r="M14178" s="22">
        <v>0</v>
      </c>
      <c r="N14178" s="22">
        <v>13</v>
      </c>
      <c r="O14178" s="22">
        <v>100</v>
      </c>
      <c r="P14178" s="22">
        <v>0</v>
      </c>
      <c r="Q14178" s="22"/>
      <c r="R14178" s="22"/>
      <c r="S14178" s="22">
        <v>0</v>
      </c>
      <c r="T14178" s="39">
        <f t="shared" si="221"/>
        <v>46237</v>
      </c>
    </row>
    <row r="14179" spans="1:20" x14ac:dyDescent="0.25">
      <c r="A14179" s="22" t="s">
        <v>14019</v>
      </c>
      <c r="B14179" s="22" t="s">
        <v>14020</v>
      </c>
      <c r="C14179" s="22" t="s">
        <v>14178</v>
      </c>
      <c r="D14179" s="22">
        <v>1</v>
      </c>
      <c r="E14179" s="22">
        <v>0</v>
      </c>
      <c r="F14179" s="22">
        <v>0</v>
      </c>
      <c r="G14179" s="22"/>
      <c r="H14179" s="22">
        <v>0</v>
      </c>
      <c r="I14179" s="22">
        <v>0</v>
      </c>
      <c r="J14179" s="22">
        <v>0</v>
      </c>
      <c r="K14179" s="22">
        <v>0</v>
      </c>
      <c r="L14179" s="22">
        <v>0</v>
      </c>
      <c r="M14179" s="22">
        <v>0</v>
      </c>
      <c r="N14179" s="22"/>
      <c r="O14179" s="22">
        <v>0</v>
      </c>
      <c r="P14179" s="22"/>
      <c r="Q14179" s="22"/>
      <c r="R14179" s="22"/>
      <c r="S14179" s="22"/>
      <c r="T14179" s="39">
        <f t="shared" si="221"/>
        <v>46237</v>
      </c>
    </row>
    <row r="14180" spans="1:20" x14ac:dyDescent="0.25">
      <c r="A14180" s="22" t="s">
        <v>14019</v>
      </c>
      <c r="B14180" s="22" t="s">
        <v>14020</v>
      </c>
      <c r="C14180" s="22" t="s">
        <v>12683</v>
      </c>
      <c r="D14180" s="22">
        <v>1</v>
      </c>
      <c r="E14180" s="22">
        <v>1</v>
      </c>
      <c r="F14180" s="22">
        <v>1</v>
      </c>
      <c r="G14180" s="22">
        <v>1</v>
      </c>
      <c r="H14180" s="22">
        <v>1</v>
      </c>
      <c r="I14180" s="22">
        <v>0</v>
      </c>
      <c r="J14180" s="22">
        <v>0</v>
      </c>
      <c r="K14180" s="22">
        <v>0</v>
      </c>
      <c r="L14180" s="22">
        <v>0</v>
      </c>
      <c r="M14180" s="22">
        <v>0</v>
      </c>
      <c r="N14180" s="22">
        <v>11</v>
      </c>
      <c r="O14180" s="22">
        <v>100</v>
      </c>
      <c r="P14180" s="22">
        <v>100</v>
      </c>
      <c r="Q14180" s="22">
        <v>0</v>
      </c>
      <c r="R14180" s="22"/>
      <c r="S14180" s="22">
        <v>0</v>
      </c>
      <c r="T14180" s="39">
        <f t="shared" si="221"/>
        <v>46237</v>
      </c>
    </row>
    <row r="14181" spans="1:20" x14ac:dyDescent="0.25">
      <c r="A14181" s="22" t="s">
        <v>14019</v>
      </c>
      <c r="B14181" s="22" t="s">
        <v>14020</v>
      </c>
      <c r="C14181" s="22" t="s">
        <v>14179</v>
      </c>
      <c r="D14181" s="22">
        <v>1</v>
      </c>
      <c r="E14181" s="22">
        <v>1</v>
      </c>
      <c r="F14181" s="22">
        <v>0</v>
      </c>
      <c r="G14181" s="22">
        <v>1</v>
      </c>
      <c r="H14181" s="22">
        <v>0</v>
      </c>
      <c r="I14181" s="22">
        <v>0</v>
      </c>
      <c r="J14181" s="22">
        <v>0</v>
      </c>
      <c r="K14181" s="22">
        <v>0</v>
      </c>
      <c r="L14181" s="22">
        <v>0</v>
      </c>
      <c r="M14181" s="22">
        <v>0</v>
      </c>
      <c r="N14181" s="22">
        <v>15</v>
      </c>
      <c r="O14181" s="22">
        <v>100</v>
      </c>
      <c r="P14181" s="22">
        <v>0</v>
      </c>
      <c r="Q14181" s="22"/>
      <c r="R14181" s="22"/>
      <c r="S14181" s="22">
        <v>0</v>
      </c>
      <c r="T14181" s="39">
        <f t="shared" si="221"/>
        <v>46237</v>
      </c>
    </row>
    <row r="14182" spans="1:20" x14ac:dyDescent="0.25">
      <c r="A14182" s="22" t="s">
        <v>14019</v>
      </c>
      <c r="B14182" s="22" t="s">
        <v>14020</v>
      </c>
      <c r="C14182" s="22" t="s">
        <v>14180</v>
      </c>
      <c r="D14182" s="22">
        <v>1</v>
      </c>
      <c r="E14182" s="22">
        <v>1</v>
      </c>
      <c r="F14182" s="22">
        <v>1</v>
      </c>
      <c r="G14182" s="22">
        <v>1</v>
      </c>
      <c r="H14182" s="22">
        <v>1</v>
      </c>
      <c r="I14182" s="22">
        <v>0</v>
      </c>
      <c r="J14182" s="22">
        <v>0</v>
      </c>
      <c r="K14182" s="22">
        <v>0</v>
      </c>
      <c r="L14182" s="22">
        <v>0</v>
      </c>
      <c r="M14182" s="22">
        <v>0</v>
      </c>
      <c r="N14182" s="22">
        <v>18</v>
      </c>
      <c r="O14182" s="22">
        <v>100</v>
      </c>
      <c r="P14182" s="22">
        <v>100</v>
      </c>
      <c r="Q14182" s="22">
        <v>0</v>
      </c>
      <c r="R14182" s="22"/>
      <c r="S14182" s="22">
        <v>0</v>
      </c>
      <c r="T14182" s="39">
        <f t="shared" si="221"/>
        <v>46237</v>
      </c>
    </row>
    <row r="14183" spans="1:20" x14ac:dyDescent="0.25">
      <c r="A14183" s="22" t="s">
        <v>14019</v>
      </c>
      <c r="B14183" s="22" t="s">
        <v>14020</v>
      </c>
      <c r="C14183" s="22" t="s">
        <v>14181</v>
      </c>
      <c r="D14183" s="22">
        <v>1</v>
      </c>
      <c r="E14183" s="22">
        <v>1</v>
      </c>
      <c r="F14183" s="22">
        <v>0</v>
      </c>
      <c r="G14183" s="22">
        <v>1</v>
      </c>
      <c r="H14183" s="22">
        <v>0</v>
      </c>
      <c r="I14183" s="22">
        <v>0</v>
      </c>
      <c r="J14183" s="22">
        <v>0</v>
      </c>
      <c r="K14183" s="22">
        <v>0</v>
      </c>
      <c r="L14183" s="22">
        <v>0</v>
      </c>
      <c r="M14183" s="22">
        <v>0</v>
      </c>
      <c r="N14183" s="22">
        <v>15</v>
      </c>
      <c r="O14183" s="22">
        <v>100</v>
      </c>
      <c r="P14183" s="22">
        <v>0</v>
      </c>
      <c r="Q14183" s="22"/>
      <c r="R14183" s="22"/>
      <c r="S14183" s="22">
        <v>0</v>
      </c>
      <c r="T14183" s="39">
        <f t="shared" si="221"/>
        <v>46237</v>
      </c>
    </row>
    <row r="14184" spans="1:20" x14ac:dyDescent="0.25">
      <c r="A14184" s="22" t="s">
        <v>14019</v>
      </c>
      <c r="B14184" s="22" t="s">
        <v>14020</v>
      </c>
      <c r="C14184" s="22" t="s">
        <v>14182</v>
      </c>
      <c r="D14184" s="22">
        <v>1</v>
      </c>
      <c r="E14184" s="22">
        <v>1</v>
      </c>
      <c r="F14184" s="22">
        <v>0</v>
      </c>
      <c r="G14184" s="22">
        <v>1</v>
      </c>
      <c r="H14184" s="22">
        <v>0</v>
      </c>
      <c r="I14184" s="22">
        <v>0</v>
      </c>
      <c r="J14184" s="22">
        <v>0</v>
      </c>
      <c r="K14184" s="22">
        <v>0</v>
      </c>
      <c r="L14184" s="22">
        <v>0</v>
      </c>
      <c r="M14184" s="22">
        <v>0</v>
      </c>
      <c r="N14184" s="22">
        <v>14</v>
      </c>
      <c r="O14184" s="22">
        <v>100</v>
      </c>
      <c r="P14184" s="22">
        <v>0</v>
      </c>
      <c r="Q14184" s="22"/>
      <c r="R14184" s="22"/>
      <c r="S14184" s="22">
        <v>0</v>
      </c>
      <c r="T14184" s="39">
        <f t="shared" si="221"/>
        <v>46237</v>
      </c>
    </row>
    <row r="14185" spans="1:20" x14ac:dyDescent="0.25">
      <c r="A14185" s="22" t="s">
        <v>14019</v>
      </c>
      <c r="B14185" s="22" t="s">
        <v>14020</v>
      </c>
      <c r="C14185" s="22" t="s">
        <v>14183</v>
      </c>
      <c r="D14185" s="22">
        <v>1</v>
      </c>
      <c r="E14185" s="22">
        <v>1</v>
      </c>
      <c r="F14185" s="22">
        <v>1</v>
      </c>
      <c r="G14185" s="22">
        <v>4</v>
      </c>
      <c r="H14185" s="22">
        <v>1</v>
      </c>
      <c r="I14185" s="22">
        <v>1</v>
      </c>
      <c r="J14185" s="22">
        <v>0</v>
      </c>
      <c r="K14185" s="22">
        <v>0</v>
      </c>
      <c r="L14185" s="22">
        <v>0</v>
      </c>
      <c r="M14185" s="22">
        <v>0</v>
      </c>
      <c r="N14185" s="22">
        <v>60.5</v>
      </c>
      <c r="O14185" s="22">
        <v>100</v>
      </c>
      <c r="P14185" s="22">
        <v>100</v>
      </c>
      <c r="Q14185" s="22">
        <v>100</v>
      </c>
      <c r="R14185" s="22">
        <v>0</v>
      </c>
      <c r="S14185" s="22">
        <v>0</v>
      </c>
      <c r="T14185" s="39">
        <f t="shared" si="221"/>
        <v>46237</v>
      </c>
    </row>
    <row r="14186" spans="1:20" x14ac:dyDescent="0.25">
      <c r="A14186" s="22" t="s">
        <v>14019</v>
      </c>
      <c r="B14186" s="22" t="s">
        <v>14020</v>
      </c>
      <c r="C14186" s="22" t="s">
        <v>14184</v>
      </c>
      <c r="D14186" s="22">
        <v>1</v>
      </c>
      <c r="E14186" s="22">
        <v>1</v>
      </c>
      <c r="F14186" s="22">
        <v>1</v>
      </c>
      <c r="G14186" s="22">
        <v>1</v>
      </c>
      <c r="H14186" s="22">
        <v>1</v>
      </c>
      <c r="I14186" s="22">
        <v>0</v>
      </c>
      <c r="J14186" s="22">
        <v>0</v>
      </c>
      <c r="K14186" s="22">
        <v>0</v>
      </c>
      <c r="L14186" s="22">
        <v>0</v>
      </c>
      <c r="M14186" s="22">
        <v>0</v>
      </c>
      <c r="N14186" s="22">
        <v>18</v>
      </c>
      <c r="O14186" s="22">
        <v>100</v>
      </c>
      <c r="P14186" s="22">
        <v>100</v>
      </c>
      <c r="Q14186" s="22">
        <v>0</v>
      </c>
      <c r="R14186" s="22"/>
      <c r="S14186" s="22">
        <v>0</v>
      </c>
      <c r="T14186" s="39">
        <f t="shared" si="221"/>
        <v>46237</v>
      </c>
    </row>
    <row r="14187" spans="1:20" x14ac:dyDescent="0.25">
      <c r="A14187" s="22" t="s">
        <v>14019</v>
      </c>
      <c r="B14187" s="22" t="s">
        <v>14020</v>
      </c>
      <c r="C14187" s="22" t="s">
        <v>14185</v>
      </c>
      <c r="D14187" s="22">
        <v>1</v>
      </c>
      <c r="E14187" s="22">
        <v>1</v>
      </c>
      <c r="F14187" s="22">
        <v>1</v>
      </c>
      <c r="G14187" s="22">
        <v>2</v>
      </c>
      <c r="H14187" s="22">
        <v>1</v>
      </c>
      <c r="I14187" s="22">
        <v>0</v>
      </c>
      <c r="J14187" s="22">
        <v>0</v>
      </c>
      <c r="K14187" s="22">
        <v>0</v>
      </c>
      <c r="L14187" s="22">
        <v>0</v>
      </c>
      <c r="M14187" s="22">
        <v>0</v>
      </c>
      <c r="N14187" s="22">
        <v>37.5</v>
      </c>
      <c r="O14187" s="22">
        <v>100</v>
      </c>
      <c r="P14187" s="22">
        <v>100</v>
      </c>
      <c r="Q14187" s="22">
        <v>0</v>
      </c>
      <c r="R14187" s="22"/>
      <c r="S14187" s="22">
        <v>0</v>
      </c>
      <c r="T14187" s="39">
        <f t="shared" si="221"/>
        <v>46237</v>
      </c>
    </row>
    <row r="14188" spans="1:20" x14ac:dyDescent="0.25">
      <c r="A14188" s="22" t="s">
        <v>14019</v>
      </c>
      <c r="B14188" s="22" t="s">
        <v>14020</v>
      </c>
      <c r="C14188" s="22" t="s">
        <v>14186</v>
      </c>
      <c r="D14188" s="22">
        <v>1</v>
      </c>
      <c r="E14188" s="22">
        <v>1</v>
      </c>
      <c r="F14188" s="22">
        <v>0</v>
      </c>
      <c r="G14188" s="22">
        <v>1</v>
      </c>
      <c r="H14188" s="22">
        <v>0</v>
      </c>
      <c r="I14188" s="22">
        <v>0</v>
      </c>
      <c r="J14188" s="22">
        <v>0</v>
      </c>
      <c r="K14188" s="22">
        <v>0</v>
      </c>
      <c r="L14188" s="22">
        <v>0</v>
      </c>
      <c r="M14188" s="22">
        <v>0</v>
      </c>
      <c r="N14188" s="22">
        <v>12</v>
      </c>
      <c r="O14188" s="22">
        <v>100</v>
      </c>
      <c r="P14188" s="22">
        <v>0</v>
      </c>
      <c r="Q14188" s="22"/>
      <c r="R14188" s="22"/>
      <c r="S14188" s="22">
        <v>0</v>
      </c>
      <c r="T14188" s="39">
        <f t="shared" si="221"/>
        <v>46237</v>
      </c>
    </row>
    <row r="14189" spans="1:20" x14ac:dyDescent="0.25">
      <c r="A14189" s="22" t="s">
        <v>14019</v>
      </c>
      <c r="B14189" s="22" t="s">
        <v>14020</v>
      </c>
      <c r="C14189" s="22" t="s">
        <v>14187</v>
      </c>
      <c r="D14189" s="22">
        <v>1</v>
      </c>
      <c r="E14189" s="22">
        <v>1</v>
      </c>
      <c r="F14189" s="22">
        <v>1</v>
      </c>
      <c r="G14189" s="22">
        <v>1</v>
      </c>
      <c r="H14189" s="22">
        <v>1</v>
      </c>
      <c r="I14189" s="22">
        <v>0</v>
      </c>
      <c r="J14189" s="22">
        <v>0</v>
      </c>
      <c r="K14189" s="22">
        <v>0</v>
      </c>
      <c r="L14189" s="22">
        <v>0</v>
      </c>
      <c r="M14189" s="22">
        <v>0</v>
      </c>
      <c r="N14189" s="22">
        <v>12</v>
      </c>
      <c r="O14189" s="22">
        <v>100</v>
      </c>
      <c r="P14189" s="22">
        <v>100</v>
      </c>
      <c r="Q14189" s="22">
        <v>0</v>
      </c>
      <c r="R14189" s="22"/>
      <c r="S14189" s="22">
        <v>0</v>
      </c>
      <c r="T14189" s="39">
        <f t="shared" si="221"/>
        <v>46237</v>
      </c>
    </row>
    <row r="14190" spans="1:20" x14ac:dyDescent="0.25">
      <c r="A14190" s="22" t="s">
        <v>14019</v>
      </c>
      <c r="B14190" s="22" t="s">
        <v>14020</v>
      </c>
      <c r="C14190" s="22" t="s">
        <v>14188</v>
      </c>
      <c r="D14190" s="22">
        <v>1</v>
      </c>
      <c r="E14190" s="22">
        <v>1</v>
      </c>
      <c r="F14190" s="22">
        <v>1</v>
      </c>
      <c r="G14190" s="22">
        <v>1</v>
      </c>
      <c r="H14190" s="22">
        <v>1</v>
      </c>
      <c r="I14190" s="22">
        <v>0</v>
      </c>
      <c r="J14190" s="22">
        <v>0</v>
      </c>
      <c r="K14190" s="22">
        <v>0</v>
      </c>
      <c r="L14190" s="22">
        <v>0</v>
      </c>
      <c r="M14190" s="22">
        <v>0</v>
      </c>
      <c r="N14190" s="22">
        <v>17</v>
      </c>
      <c r="O14190" s="22">
        <v>100</v>
      </c>
      <c r="P14190" s="22">
        <v>100</v>
      </c>
      <c r="Q14190" s="22">
        <v>0</v>
      </c>
      <c r="R14190" s="22"/>
      <c r="S14190" s="22">
        <v>0</v>
      </c>
      <c r="T14190" s="39">
        <f t="shared" si="221"/>
        <v>46237</v>
      </c>
    </row>
    <row r="14191" spans="1:20" x14ac:dyDescent="0.25">
      <c r="A14191" s="22" t="s">
        <v>14019</v>
      </c>
      <c r="B14191" s="22" t="s">
        <v>14020</v>
      </c>
      <c r="C14191" s="22" t="s">
        <v>14189</v>
      </c>
      <c r="D14191" s="22">
        <v>1</v>
      </c>
      <c r="E14191" s="22">
        <v>1</v>
      </c>
      <c r="F14191" s="22">
        <v>0</v>
      </c>
      <c r="G14191" s="22">
        <v>1</v>
      </c>
      <c r="H14191" s="22">
        <v>0</v>
      </c>
      <c r="I14191" s="22">
        <v>0</v>
      </c>
      <c r="J14191" s="22">
        <v>0</v>
      </c>
      <c r="K14191" s="22">
        <v>0</v>
      </c>
      <c r="L14191" s="22">
        <v>0</v>
      </c>
      <c r="M14191" s="22">
        <v>0</v>
      </c>
      <c r="N14191" s="22">
        <v>21</v>
      </c>
      <c r="O14191" s="22">
        <v>100</v>
      </c>
      <c r="P14191" s="22">
        <v>0</v>
      </c>
      <c r="Q14191" s="22"/>
      <c r="R14191" s="22"/>
      <c r="S14191" s="22">
        <v>0</v>
      </c>
      <c r="T14191" s="39">
        <f t="shared" si="221"/>
        <v>46237</v>
      </c>
    </row>
    <row r="14192" spans="1:20" x14ac:dyDescent="0.25">
      <c r="A14192" s="22" t="s">
        <v>14019</v>
      </c>
      <c r="B14192" s="22" t="s">
        <v>14020</v>
      </c>
      <c r="C14192" s="22" t="s">
        <v>14190</v>
      </c>
      <c r="D14192" s="22">
        <v>1</v>
      </c>
      <c r="E14192" s="22">
        <v>1</v>
      </c>
      <c r="F14192" s="22">
        <v>1</v>
      </c>
      <c r="G14192" s="22">
        <v>1</v>
      </c>
      <c r="H14192" s="22">
        <v>1</v>
      </c>
      <c r="I14192" s="22">
        <v>0</v>
      </c>
      <c r="J14192" s="22">
        <v>0</v>
      </c>
      <c r="K14192" s="22">
        <v>0</v>
      </c>
      <c r="L14192" s="22">
        <v>0</v>
      </c>
      <c r="M14192" s="22">
        <v>0</v>
      </c>
      <c r="N14192" s="22">
        <v>16</v>
      </c>
      <c r="O14192" s="22">
        <v>100</v>
      </c>
      <c r="P14192" s="22">
        <v>100</v>
      </c>
      <c r="Q14192" s="22">
        <v>0</v>
      </c>
      <c r="R14192" s="22"/>
      <c r="S14192" s="22">
        <v>0</v>
      </c>
      <c r="T14192" s="39">
        <f t="shared" si="221"/>
        <v>46237</v>
      </c>
    </row>
    <row r="14193" spans="1:20" x14ac:dyDescent="0.25">
      <c r="A14193" s="22" t="s">
        <v>14019</v>
      </c>
      <c r="B14193" s="22" t="s">
        <v>14020</v>
      </c>
      <c r="C14193" s="22" t="s">
        <v>14191</v>
      </c>
      <c r="D14193" s="22">
        <v>1</v>
      </c>
      <c r="E14193" s="22">
        <v>1</v>
      </c>
      <c r="F14193" s="22">
        <v>0</v>
      </c>
      <c r="G14193" s="22">
        <v>3</v>
      </c>
      <c r="H14193" s="22">
        <v>0</v>
      </c>
      <c r="I14193" s="22">
        <v>0</v>
      </c>
      <c r="J14193" s="22">
        <v>0</v>
      </c>
      <c r="K14193" s="22">
        <v>0</v>
      </c>
      <c r="L14193" s="22">
        <v>0</v>
      </c>
      <c r="M14193" s="22">
        <v>0</v>
      </c>
      <c r="N14193" s="22">
        <v>58</v>
      </c>
      <c r="O14193" s="22">
        <v>100</v>
      </c>
      <c r="P14193" s="22">
        <v>0</v>
      </c>
      <c r="Q14193" s="22"/>
      <c r="R14193" s="22"/>
      <c r="S14193" s="22">
        <v>0</v>
      </c>
      <c r="T14193" s="39">
        <f t="shared" si="221"/>
        <v>46237</v>
      </c>
    </row>
    <row r="14194" spans="1:20" x14ac:dyDescent="0.25">
      <c r="A14194" s="22" t="s">
        <v>14019</v>
      </c>
      <c r="B14194" s="22" t="s">
        <v>14020</v>
      </c>
      <c r="C14194" s="22" t="s">
        <v>14192</v>
      </c>
      <c r="D14194" s="22">
        <v>1</v>
      </c>
      <c r="E14194" s="22">
        <v>1</v>
      </c>
      <c r="F14194" s="22">
        <v>0</v>
      </c>
      <c r="G14194" s="22">
        <v>1</v>
      </c>
      <c r="H14194" s="22">
        <v>0</v>
      </c>
      <c r="I14194" s="22">
        <v>0</v>
      </c>
      <c r="J14194" s="22">
        <v>0</v>
      </c>
      <c r="K14194" s="22">
        <v>0</v>
      </c>
      <c r="L14194" s="22">
        <v>0</v>
      </c>
      <c r="M14194" s="22">
        <v>0</v>
      </c>
      <c r="N14194" s="22">
        <v>20</v>
      </c>
      <c r="O14194" s="22">
        <v>100</v>
      </c>
      <c r="P14194" s="22">
        <v>0</v>
      </c>
      <c r="Q14194" s="22"/>
      <c r="R14194" s="22"/>
      <c r="S14194" s="22">
        <v>0</v>
      </c>
      <c r="T14194" s="39">
        <f t="shared" si="221"/>
        <v>46237</v>
      </c>
    </row>
    <row r="14195" spans="1:20" x14ac:dyDescent="0.25">
      <c r="A14195" s="22" t="s">
        <v>14019</v>
      </c>
      <c r="B14195" s="22" t="s">
        <v>14020</v>
      </c>
      <c r="C14195" s="22" t="s">
        <v>12615</v>
      </c>
      <c r="D14195" s="22">
        <v>1</v>
      </c>
      <c r="E14195" s="22">
        <v>1</v>
      </c>
      <c r="F14195" s="22">
        <v>1</v>
      </c>
      <c r="G14195" s="22">
        <v>1</v>
      </c>
      <c r="H14195" s="22">
        <v>1</v>
      </c>
      <c r="I14195" s="22">
        <v>0</v>
      </c>
      <c r="J14195" s="22">
        <v>0</v>
      </c>
      <c r="K14195" s="22">
        <v>0</v>
      </c>
      <c r="L14195" s="22">
        <v>0</v>
      </c>
      <c r="M14195" s="22">
        <v>0</v>
      </c>
      <c r="N14195" s="22">
        <v>11</v>
      </c>
      <c r="O14195" s="22">
        <v>100</v>
      </c>
      <c r="P14195" s="22">
        <v>100</v>
      </c>
      <c r="Q14195" s="22">
        <v>0</v>
      </c>
      <c r="R14195" s="22"/>
      <c r="S14195" s="22">
        <v>0</v>
      </c>
      <c r="T14195" s="39">
        <f t="shared" si="221"/>
        <v>46237</v>
      </c>
    </row>
    <row r="14196" spans="1:20" x14ac:dyDescent="0.25">
      <c r="A14196" s="22" t="s">
        <v>14019</v>
      </c>
      <c r="B14196" s="22" t="s">
        <v>14020</v>
      </c>
      <c r="C14196" s="22" t="s">
        <v>14193</v>
      </c>
      <c r="D14196" s="22">
        <v>1</v>
      </c>
      <c r="E14196" s="22">
        <v>1</v>
      </c>
      <c r="F14196" s="22">
        <v>0</v>
      </c>
      <c r="G14196" s="22">
        <v>1</v>
      </c>
      <c r="H14196" s="22">
        <v>0</v>
      </c>
      <c r="I14196" s="22">
        <v>0</v>
      </c>
      <c r="J14196" s="22">
        <v>0</v>
      </c>
      <c r="K14196" s="22">
        <v>0</v>
      </c>
      <c r="L14196" s="22">
        <v>0</v>
      </c>
      <c r="M14196" s="22">
        <v>0</v>
      </c>
      <c r="N14196" s="22">
        <v>18</v>
      </c>
      <c r="O14196" s="22">
        <v>100</v>
      </c>
      <c r="P14196" s="22">
        <v>0</v>
      </c>
      <c r="Q14196" s="22"/>
      <c r="R14196" s="22"/>
      <c r="S14196" s="22">
        <v>0</v>
      </c>
      <c r="T14196" s="39">
        <f t="shared" si="221"/>
        <v>46237</v>
      </c>
    </row>
    <row r="14197" spans="1:20" x14ac:dyDescent="0.25">
      <c r="A14197" s="22" t="s">
        <v>14019</v>
      </c>
      <c r="B14197" s="22" t="s">
        <v>14020</v>
      </c>
      <c r="C14197" s="22" t="s">
        <v>14194</v>
      </c>
      <c r="D14197" s="22">
        <v>1</v>
      </c>
      <c r="E14197" s="22">
        <v>1</v>
      </c>
      <c r="F14197" s="22">
        <v>0</v>
      </c>
      <c r="G14197" s="22">
        <v>1</v>
      </c>
      <c r="H14197" s="22">
        <v>0</v>
      </c>
      <c r="I14197" s="22">
        <v>0</v>
      </c>
      <c r="J14197" s="22">
        <v>0</v>
      </c>
      <c r="K14197" s="22">
        <v>0</v>
      </c>
      <c r="L14197" s="22">
        <v>0</v>
      </c>
      <c r="M14197" s="22">
        <v>0</v>
      </c>
      <c r="N14197" s="22">
        <v>17</v>
      </c>
      <c r="O14197" s="22">
        <v>100</v>
      </c>
      <c r="P14197" s="22">
        <v>0</v>
      </c>
      <c r="Q14197" s="22"/>
      <c r="R14197" s="22"/>
      <c r="S14197" s="22">
        <v>0</v>
      </c>
      <c r="T14197" s="39">
        <f t="shared" si="221"/>
        <v>46237</v>
      </c>
    </row>
    <row r="14198" spans="1:20" x14ac:dyDescent="0.25">
      <c r="A14198" s="22" t="s">
        <v>14019</v>
      </c>
      <c r="B14198" s="22" t="s">
        <v>14020</v>
      </c>
      <c r="C14198" s="22" t="s">
        <v>14195</v>
      </c>
      <c r="D14198" s="22">
        <v>1</v>
      </c>
      <c r="E14198" s="22">
        <v>1</v>
      </c>
      <c r="F14198" s="22">
        <v>0</v>
      </c>
      <c r="G14198" s="22">
        <v>1</v>
      </c>
      <c r="H14198" s="22">
        <v>0</v>
      </c>
      <c r="I14198" s="22">
        <v>0</v>
      </c>
      <c r="J14198" s="22">
        <v>0</v>
      </c>
      <c r="K14198" s="22">
        <v>0</v>
      </c>
      <c r="L14198" s="22">
        <v>0</v>
      </c>
      <c r="M14198" s="22">
        <v>0</v>
      </c>
      <c r="N14198" s="22">
        <v>20</v>
      </c>
      <c r="O14198" s="22">
        <v>100</v>
      </c>
      <c r="P14198" s="22">
        <v>0</v>
      </c>
      <c r="Q14198" s="22"/>
      <c r="R14198" s="22"/>
      <c r="S14198" s="22">
        <v>0</v>
      </c>
      <c r="T14198" s="39">
        <f t="shared" si="221"/>
        <v>46237</v>
      </c>
    </row>
    <row r="14199" spans="1:20" x14ac:dyDescent="0.25">
      <c r="A14199" s="22" t="s">
        <v>14019</v>
      </c>
      <c r="B14199" s="22" t="s">
        <v>14020</v>
      </c>
      <c r="C14199" s="22" t="s">
        <v>13197</v>
      </c>
      <c r="D14199" s="22">
        <v>1</v>
      </c>
      <c r="E14199" s="22">
        <v>1</v>
      </c>
      <c r="F14199" s="22">
        <v>0</v>
      </c>
      <c r="G14199" s="22">
        <v>1</v>
      </c>
      <c r="H14199" s="22">
        <v>0</v>
      </c>
      <c r="I14199" s="22">
        <v>0</v>
      </c>
      <c r="J14199" s="22">
        <v>0</v>
      </c>
      <c r="K14199" s="22">
        <v>0</v>
      </c>
      <c r="L14199" s="22">
        <v>0</v>
      </c>
      <c r="M14199" s="22">
        <v>0</v>
      </c>
      <c r="N14199" s="22">
        <v>-10</v>
      </c>
      <c r="O14199" s="22">
        <v>100</v>
      </c>
      <c r="P14199" s="22">
        <v>0</v>
      </c>
      <c r="Q14199" s="22"/>
      <c r="R14199" s="22"/>
      <c r="S14199" s="22">
        <v>0</v>
      </c>
      <c r="T14199" s="39">
        <f t="shared" si="221"/>
        <v>46237</v>
      </c>
    </row>
    <row r="14200" spans="1:20" x14ac:dyDescent="0.25">
      <c r="A14200" s="22" t="s">
        <v>14019</v>
      </c>
      <c r="B14200" s="22" t="s">
        <v>14020</v>
      </c>
      <c r="C14200" s="22" t="s">
        <v>14196</v>
      </c>
      <c r="D14200" s="22">
        <v>1</v>
      </c>
      <c r="E14200" s="22">
        <v>1</v>
      </c>
      <c r="F14200" s="22">
        <v>0</v>
      </c>
      <c r="G14200" s="22">
        <v>1</v>
      </c>
      <c r="H14200" s="22">
        <v>0</v>
      </c>
      <c r="I14200" s="22">
        <v>0</v>
      </c>
      <c r="J14200" s="22">
        <v>0</v>
      </c>
      <c r="K14200" s="22">
        <v>0</v>
      </c>
      <c r="L14200" s="22">
        <v>0</v>
      </c>
      <c r="M14200" s="22">
        <v>0</v>
      </c>
      <c r="N14200" s="22">
        <v>-223.5</v>
      </c>
      <c r="O14200" s="22">
        <v>100</v>
      </c>
      <c r="P14200" s="22">
        <v>0</v>
      </c>
      <c r="Q14200" s="22"/>
      <c r="R14200" s="22"/>
      <c r="S14200" s="22">
        <v>0</v>
      </c>
      <c r="T14200" s="39">
        <f t="shared" si="221"/>
        <v>46237</v>
      </c>
    </row>
    <row r="14201" spans="1:20" x14ac:dyDescent="0.25">
      <c r="A14201" s="22" t="s">
        <v>14019</v>
      </c>
      <c r="B14201" s="22" t="s">
        <v>14020</v>
      </c>
      <c r="C14201" s="22" t="s">
        <v>14197</v>
      </c>
      <c r="D14201" s="22">
        <v>1</v>
      </c>
      <c r="E14201" s="22">
        <v>1</v>
      </c>
      <c r="F14201" s="22">
        <v>1</v>
      </c>
      <c r="G14201" s="22">
        <v>2</v>
      </c>
      <c r="H14201" s="22">
        <v>1</v>
      </c>
      <c r="I14201" s="22">
        <v>0</v>
      </c>
      <c r="J14201" s="22">
        <v>0</v>
      </c>
      <c r="K14201" s="22">
        <v>0</v>
      </c>
      <c r="L14201" s="22">
        <v>0</v>
      </c>
      <c r="M14201" s="22">
        <v>0</v>
      </c>
      <c r="N14201" s="22">
        <v>16</v>
      </c>
      <c r="O14201" s="22">
        <v>100</v>
      </c>
      <c r="P14201" s="22">
        <v>100</v>
      </c>
      <c r="Q14201" s="22">
        <v>0</v>
      </c>
      <c r="R14201" s="22"/>
      <c r="S14201" s="22">
        <v>0</v>
      </c>
      <c r="T14201" s="39">
        <f t="shared" si="221"/>
        <v>46237</v>
      </c>
    </row>
    <row r="14202" spans="1:20" x14ac:dyDescent="0.25">
      <c r="A14202" s="22" t="s">
        <v>14019</v>
      </c>
      <c r="B14202" s="22" t="s">
        <v>14020</v>
      </c>
      <c r="C14202" s="22" t="s">
        <v>14198</v>
      </c>
      <c r="D14202" s="22">
        <v>1</v>
      </c>
      <c r="E14202" s="22">
        <v>1</v>
      </c>
      <c r="F14202" s="22">
        <v>1</v>
      </c>
      <c r="G14202" s="22">
        <v>3</v>
      </c>
      <c r="H14202" s="22">
        <v>1</v>
      </c>
      <c r="I14202" s="22">
        <v>0</v>
      </c>
      <c r="J14202" s="22">
        <v>0</v>
      </c>
      <c r="K14202" s="22">
        <v>0</v>
      </c>
      <c r="L14202" s="22">
        <v>0</v>
      </c>
      <c r="M14202" s="22">
        <v>0</v>
      </c>
      <c r="N14202" s="22">
        <v>82</v>
      </c>
      <c r="O14202" s="22">
        <v>100</v>
      </c>
      <c r="P14202" s="22">
        <v>100</v>
      </c>
      <c r="Q14202" s="22">
        <v>0</v>
      </c>
      <c r="R14202" s="22"/>
      <c r="S14202" s="22">
        <v>0</v>
      </c>
      <c r="T14202" s="39">
        <f t="shared" si="221"/>
        <v>46237</v>
      </c>
    </row>
    <row r="14203" spans="1:20" x14ac:dyDescent="0.25">
      <c r="A14203" s="22" t="s">
        <v>14019</v>
      </c>
      <c r="B14203" s="22" t="s">
        <v>14020</v>
      </c>
      <c r="C14203" s="22" t="s">
        <v>14199</v>
      </c>
      <c r="D14203" s="22">
        <v>1</v>
      </c>
      <c r="E14203" s="22">
        <v>1</v>
      </c>
      <c r="F14203" s="22">
        <v>0</v>
      </c>
      <c r="G14203" s="22">
        <v>2</v>
      </c>
      <c r="H14203" s="22">
        <v>0</v>
      </c>
      <c r="I14203" s="22">
        <v>0</v>
      </c>
      <c r="J14203" s="22">
        <v>0</v>
      </c>
      <c r="K14203" s="22">
        <v>0</v>
      </c>
      <c r="L14203" s="22">
        <v>0</v>
      </c>
      <c r="M14203" s="22">
        <v>0</v>
      </c>
      <c r="N14203" s="22">
        <v>18</v>
      </c>
      <c r="O14203" s="22">
        <v>100</v>
      </c>
      <c r="P14203" s="22">
        <v>0</v>
      </c>
      <c r="Q14203" s="22"/>
      <c r="R14203" s="22"/>
      <c r="S14203" s="22">
        <v>0</v>
      </c>
      <c r="T14203" s="39">
        <f t="shared" si="221"/>
        <v>46237</v>
      </c>
    </row>
    <row r="14204" spans="1:20" x14ac:dyDescent="0.25">
      <c r="A14204" s="22" t="s">
        <v>14019</v>
      </c>
      <c r="B14204" s="22" t="s">
        <v>14020</v>
      </c>
      <c r="C14204" s="22" t="s">
        <v>13760</v>
      </c>
      <c r="D14204" s="22">
        <v>1</v>
      </c>
      <c r="E14204" s="22">
        <v>1</v>
      </c>
      <c r="F14204" s="22">
        <v>1</v>
      </c>
      <c r="G14204" s="22">
        <v>1</v>
      </c>
      <c r="H14204" s="22">
        <v>1</v>
      </c>
      <c r="I14204" s="22">
        <v>0</v>
      </c>
      <c r="J14204" s="22">
        <v>0</v>
      </c>
      <c r="K14204" s="22">
        <v>0</v>
      </c>
      <c r="L14204" s="22">
        <v>0</v>
      </c>
      <c r="M14204" s="22">
        <v>0</v>
      </c>
      <c r="N14204" s="22">
        <v>10</v>
      </c>
      <c r="O14204" s="22">
        <v>100</v>
      </c>
      <c r="P14204" s="22">
        <v>100</v>
      </c>
      <c r="Q14204" s="22">
        <v>0</v>
      </c>
      <c r="R14204" s="22"/>
      <c r="S14204" s="22">
        <v>0</v>
      </c>
      <c r="T14204" s="39">
        <f t="shared" si="221"/>
        <v>46237</v>
      </c>
    </row>
    <row r="14205" spans="1:20" x14ac:dyDescent="0.25">
      <c r="A14205" s="22" t="s">
        <v>14019</v>
      </c>
      <c r="B14205" s="22" t="s">
        <v>14020</v>
      </c>
      <c r="C14205" s="22" t="s">
        <v>14200</v>
      </c>
      <c r="D14205" s="22">
        <v>1</v>
      </c>
      <c r="E14205" s="22">
        <v>1</v>
      </c>
      <c r="F14205" s="22">
        <v>0</v>
      </c>
      <c r="G14205" s="22">
        <v>1</v>
      </c>
      <c r="H14205" s="22">
        <v>0</v>
      </c>
      <c r="I14205" s="22">
        <v>0</v>
      </c>
      <c r="J14205" s="22">
        <v>0</v>
      </c>
      <c r="K14205" s="22">
        <v>0</v>
      </c>
      <c r="L14205" s="22">
        <v>0</v>
      </c>
      <c r="M14205" s="22">
        <v>0</v>
      </c>
      <c r="N14205" s="22">
        <v>18</v>
      </c>
      <c r="O14205" s="22">
        <v>100</v>
      </c>
      <c r="P14205" s="22">
        <v>0</v>
      </c>
      <c r="Q14205" s="22"/>
      <c r="R14205" s="22"/>
      <c r="S14205" s="22">
        <v>0</v>
      </c>
      <c r="T14205" s="39">
        <f t="shared" si="221"/>
        <v>46237</v>
      </c>
    </row>
    <row r="14206" spans="1:20" x14ac:dyDescent="0.25">
      <c r="A14206" s="22" t="s">
        <v>14019</v>
      </c>
      <c r="B14206" s="22" t="s">
        <v>14020</v>
      </c>
      <c r="C14206" s="22" t="s">
        <v>13756</v>
      </c>
      <c r="D14206" s="22">
        <v>1</v>
      </c>
      <c r="E14206" s="22">
        <v>1</v>
      </c>
      <c r="F14206" s="22">
        <v>0</v>
      </c>
      <c r="G14206" s="22">
        <v>2</v>
      </c>
      <c r="H14206" s="22">
        <v>0</v>
      </c>
      <c r="I14206" s="22">
        <v>0</v>
      </c>
      <c r="J14206" s="22">
        <v>0</v>
      </c>
      <c r="K14206" s="22">
        <v>0</v>
      </c>
      <c r="L14206" s="22">
        <v>0</v>
      </c>
      <c r="M14206" s="22">
        <v>0</v>
      </c>
      <c r="N14206" s="22">
        <v>10</v>
      </c>
      <c r="O14206" s="22">
        <v>100</v>
      </c>
      <c r="P14206" s="22">
        <v>0</v>
      </c>
      <c r="Q14206" s="22"/>
      <c r="R14206" s="22"/>
      <c r="S14206" s="22">
        <v>0</v>
      </c>
      <c r="T14206" s="39">
        <f t="shared" si="221"/>
        <v>46237</v>
      </c>
    </row>
    <row r="14207" spans="1:20" x14ac:dyDescent="0.25">
      <c r="A14207" s="22" t="s">
        <v>14019</v>
      </c>
      <c r="B14207" s="22" t="s">
        <v>14020</v>
      </c>
      <c r="C14207" s="22" t="s">
        <v>14201</v>
      </c>
      <c r="D14207" s="22">
        <v>1</v>
      </c>
      <c r="E14207" s="22">
        <v>1</v>
      </c>
      <c r="F14207" s="22">
        <v>1</v>
      </c>
      <c r="G14207" s="22">
        <v>1</v>
      </c>
      <c r="H14207" s="22">
        <v>1</v>
      </c>
      <c r="I14207" s="22">
        <v>0</v>
      </c>
      <c r="J14207" s="22">
        <v>0</v>
      </c>
      <c r="K14207" s="22">
        <v>0</v>
      </c>
      <c r="L14207" s="22">
        <v>0</v>
      </c>
      <c r="M14207" s="22">
        <v>0</v>
      </c>
      <c r="N14207" s="22">
        <v>18</v>
      </c>
      <c r="O14207" s="22">
        <v>100</v>
      </c>
      <c r="P14207" s="22">
        <v>100</v>
      </c>
      <c r="Q14207" s="22">
        <v>0</v>
      </c>
      <c r="R14207" s="22"/>
      <c r="S14207" s="22">
        <v>0</v>
      </c>
      <c r="T14207" s="39">
        <f t="shared" si="221"/>
        <v>46237</v>
      </c>
    </row>
    <row r="14208" spans="1:20" x14ac:dyDescent="0.25">
      <c r="A14208" s="22" t="s">
        <v>14019</v>
      </c>
      <c r="B14208" s="22" t="s">
        <v>14020</v>
      </c>
      <c r="C14208" s="22" t="s">
        <v>14202</v>
      </c>
      <c r="D14208" s="22">
        <v>1</v>
      </c>
      <c r="E14208" s="22">
        <v>1</v>
      </c>
      <c r="F14208" s="22">
        <v>1</v>
      </c>
      <c r="G14208" s="22">
        <v>1</v>
      </c>
      <c r="H14208" s="22">
        <v>1</v>
      </c>
      <c r="I14208" s="22">
        <v>0</v>
      </c>
      <c r="J14208" s="22">
        <v>0</v>
      </c>
      <c r="K14208" s="22">
        <v>0</v>
      </c>
      <c r="L14208" s="22">
        <v>0</v>
      </c>
      <c r="M14208" s="22">
        <v>0</v>
      </c>
      <c r="N14208" s="22">
        <v>12</v>
      </c>
      <c r="O14208" s="22">
        <v>100</v>
      </c>
      <c r="P14208" s="22">
        <v>100</v>
      </c>
      <c r="Q14208" s="22">
        <v>0</v>
      </c>
      <c r="R14208" s="22"/>
      <c r="S14208" s="22">
        <v>0</v>
      </c>
      <c r="T14208" s="39">
        <f t="shared" si="221"/>
        <v>46237</v>
      </c>
    </row>
    <row r="14209" spans="1:20" x14ac:dyDescent="0.25">
      <c r="A14209" s="22" t="s">
        <v>14019</v>
      </c>
      <c r="B14209" s="22" t="s">
        <v>14020</v>
      </c>
      <c r="C14209" s="22" t="s">
        <v>14203</v>
      </c>
      <c r="D14209" s="22">
        <v>1</v>
      </c>
      <c r="E14209" s="22">
        <v>1</v>
      </c>
      <c r="F14209" s="22">
        <v>0</v>
      </c>
      <c r="G14209" s="22">
        <v>1</v>
      </c>
      <c r="H14209" s="22">
        <v>0</v>
      </c>
      <c r="I14209" s="22">
        <v>0</v>
      </c>
      <c r="J14209" s="22">
        <v>0</v>
      </c>
      <c r="K14209" s="22">
        <v>0</v>
      </c>
      <c r="L14209" s="22">
        <v>0</v>
      </c>
      <c r="M14209" s="22">
        <v>0</v>
      </c>
      <c r="N14209" s="22">
        <v>18</v>
      </c>
      <c r="O14209" s="22">
        <v>100</v>
      </c>
      <c r="P14209" s="22">
        <v>0</v>
      </c>
      <c r="Q14209" s="22"/>
      <c r="R14209" s="22"/>
      <c r="S14209" s="22">
        <v>0</v>
      </c>
      <c r="T14209" s="39">
        <f t="shared" si="221"/>
        <v>46237</v>
      </c>
    </row>
    <row r="14210" spans="1:20" x14ac:dyDescent="0.25">
      <c r="A14210" s="22" t="s">
        <v>14019</v>
      </c>
      <c r="B14210" s="22" t="s">
        <v>14020</v>
      </c>
      <c r="C14210" s="22" t="s">
        <v>14204</v>
      </c>
      <c r="D14210" s="22">
        <v>1</v>
      </c>
      <c r="E14210" s="22">
        <v>1</v>
      </c>
      <c r="F14210" s="22">
        <v>0</v>
      </c>
      <c r="G14210" s="22">
        <v>1</v>
      </c>
      <c r="H14210" s="22">
        <v>0</v>
      </c>
      <c r="I14210" s="22">
        <v>0</v>
      </c>
      <c r="J14210" s="22">
        <v>0</v>
      </c>
      <c r="K14210" s="22">
        <v>0</v>
      </c>
      <c r="L14210" s="22">
        <v>0</v>
      </c>
      <c r="M14210" s="22">
        <v>0</v>
      </c>
      <c r="N14210" s="22">
        <v>20</v>
      </c>
      <c r="O14210" s="22">
        <v>100</v>
      </c>
      <c r="P14210" s="22">
        <v>0</v>
      </c>
      <c r="Q14210" s="22"/>
      <c r="R14210" s="22"/>
      <c r="S14210" s="22">
        <v>0</v>
      </c>
      <c r="T14210" s="39">
        <f t="shared" ref="T14210:T14273" si="222">IFERROR(DATEVALUE(A14210),"")</f>
        <v>46237</v>
      </c>
    </row>
    <row r="14211" spans="1:20" x14ac:dyDescent="0.25">
      <c r="A14211" s="22" t="s">
        <v>14019</v>
      </c>
      <c r="B14211" s="22" t="s">
        <v>14020</v>
      </c>
      <c r="C14211" s="22" t="s">
        <v>14205</v>
      </c>
      <c r="D14211" s="22">
        <v>1</v>
      </c>
      <c r="E14211" s="22">
        <v>1</v>
      </c>
      <c r="F14211" s="22">
        <v>0</v>
      </c>
      <c r="G14211" s="22">
        <v>1</v>
      </c>
      <c r="H14211" s="22">
        <v>0</v>
      </c>
      <c r="I14211" s="22">
        <v>0</v>
      </c>
      <c r="J14211" s="22">
        <v>0</v>
      </c>
      <c r="K14211" s="22">
        <v>0</v>
      </c>
      <c r="L14211" s="22">
        <v>0</v>
      </c>
      <c r="M14211" s="22">
        <v>0</v>
      </c>
      <c r="N14211" s="22">
        <v>14</v>
      </c>
      <c r="O14211" s="22">
        <v>100</v>
      </c>
      <c r="P14211" s="22">
        <v>0</v>
      </c>
      <c r="Q14211" s="22"/>
      <c r="R14211" s="22"/>
      <c r="S14211" s="22">
        <v>0</v>
      </c>
      <c r="T14211" s="39">
        <f t="shared" si="222"/>
        <v>46237</v>
      </c>
    </row>
    <row r="14212" spans="1:20" x14ac:dyDescent="0.25">
      <c r="A14212" s="22" t="s">
        <v>14019</v>
      </c>
      <c r="B14212" s="22" t="s">
        <v>14020</v>
      </c>
      <c r="C14212" s="22" t="s">
        <v>14206</v>
      </c>
      <c r="D14212" s="22">
        <v>1</v>
      </c>
      <c r="E14212" s="22">
        <v>1</v>
      </c>
      <c r="F14212" s="22">
        <v>0</v>
      </c>
      <c r="G14212" s="22">
        <v>1</v>
      </c>
      <c r="H14212" s="22">
        <v>0</v>
      </c>
      <c r="I14212" s="22">
        <v>0</v>
      </c>
      <c r="J14212" s="22">
        <v>0</v>
      </c>
      <c r="K14212" s="22">
        <v>0</v>
      </c>
      <c r="L14212" s="22">
        <v>0</v>
      </c>
      <c r="M14212" s="22">
        <v>0</v>
      </c>
      <c r="N14212" s="22">
        <v>14</v>
      </c>
      <c r="O14212" s="22">
        <v>100</v>
      </c>
      <c r="P14212" s="22">
        <v>0</v>
      </c>
      <c r="Q14212" s="22"/>
      <c r="R14212" s="22"/>
      <c r="S14212" s="22">
        <v>0</v>
      </c>
      <c r="T14212" s="39">
        <f t="shared" si="222"/>
        <v>46237</v>
      </c>
    </row>
    <row r="14213" spans="1:20" x14ac:dyDescent="0.25">
      <c r="A14213" s="22" t="s">
        <v>14019</v>
      </c>
      <c r="B14213" s="22" t="s">
        <v>14020</v>
      </c>
      <c r="C14213" s="22" t="s">
        <v>14207</v>
      </c>
      <c r="D14213" s="22">
        <v>1</v>
      </c>
      <c r="E14213" s="22">
        <v>1</v>
      </c>
      <c r="F14213" s="22">
        <v>1</v>
      </c>
      <c r="G14213" s="22">
        <v>1</v>
      </c>
      <c r="H14213" s="22">
        <v>1</v>
      </c>
      <c r="I14213" s="22">
        <v>0</v>
      </c>
      <c r="J14213" s="22">
        <v>0</v>
      </c>
      <c r="K14213" s="22">
        <v>0</v>
      </c>
      <c r="L14213" s="22">
        <v>0</v>
      </c>
      <c r="M14213" s="22">
        <v>0</v>
      </c>
      <c r="N14213" s="22">
        <v>16</v>
      </c>
      <c r="O14213" s="22">
        <v>100</v>
      </c>
      <c r="P14213" s="22">
        <v>100</v>
      </c>
      <c r="Q14213" s="22">
        <v>0</v>
      </c>
      <c r="R14213" s="22"/>
      <c r="S14213" s="22">
        <v>0</v>
      </c>
      <c r="T14213" s="39">
        <f t="shared" si="222"/>
        <v>46237</v>
      </c>
    </row>
    <row r="14214" spans="1:20" x14ac:dyDescent="0.25">
      <c r="A14214" s="22" t="s">
        <v>14019</v>
      </c>
      <c r="B14214" s="22" t="s">
        <v>14020</v>
      </c>
      <c r="C14214" s="22" t="s">
        <v>14208</v>
      </c>
      <c r="D14214" s="22">
        <v>1</v>
      </c>
      <c r="E14214" s="22">
        <v>1</v>
      </c>
      <c r="F14214" s="22">
        <v>0</v>
      </c>
      <c r="G14214" s="22">
        <v>1</v>
      </c>
      <c r="H14214" s="22">
        <v>0</v>
      </c>
      <c r="I14214" s="22">
        <v>0</v>
      </c>
      <c r="J14214" s="22">
        <v>0</v>
      </c>
      <c r="K14214" s="22">
        <v>0</v>
      </c>
      <c r="L14214" s="22">
        <v>0</v>
      </c>
      <c r="M14214" s="22">
        <v>0</v>
      </c>
      <c r="N14214" s="22">
        <v>18</v>
      </c>
      <c r="O14214" s="22">
        <v>100</v>
      </c>
      <c r="P14214" s="22">
        <v>0</v>
      </c>
      <c r="Q14214" s="22"/>
      <c r="R14214" s="22"/>
      <c r="S14214" s="22">
        <v>0</v>
      </c>
      <c r="T14214" s="39">
        <f t="shared" si="222"/>
        <v>46237</v>
      </c>
    </row>
    <row r="14215" spans="1:20" x14ac:dyDescent="0.25">
      <c r="A14215" s="22" t="s">
        <v>14019</v>
      </c>
      <c r="B14215" s="22" t="s">
        <v>14020</v>
      </c>
      <c r="C14215" s="22" t="s">
        <v>14209</v>
      </c>
      <c r="D14215" s="22">
        <v>1</v>
      </c>
      <c r="E14215" s="22">
        <v>0</v>
      </c>
      <c r="F14215" s="22">
        <v>0</v>
      </c>
      <c r="G14215" s="22"/>
      <c r="H14215" s="22">
        <v>0</v>
      </c>
      <c r="I14215" s="22">
        <v>0</v>
      </c>
      <c r="J14215" s="22">
        <v>0</v>
      </c>
      <c r="K14215" s="22">
        <v>0</v>
      </c>
      <c r="L14215" s="22">
        <v>0</v>
      </c>
      <c r="M14215" s="22">
        <v>0</v>
      </c>
      <c r="N14215" s="22"/>
      <c r="O14215" s="22">
        <v>0</v>
      </c>
      <c r="P14215" s="22"/>
      <c r="Q14215" s="22"/>
      <c r="R14215" s="22"/>
      <c r="S14215" s="22"/>
      <c r="T14215" s="39">
        <f t="shared" si="222"/>
        <v>46237</v>
      </c>
    </row>
    <row r="14216" spans="1:20" x14ac:dyDescent="0.25">
      <c r="A14216" s="22" t="s">
        <v>14019</v>
      </c>
      <c r="B14216" s="22" t="s">
        <v>14020</v>
      </c>
      <c r="C14216" s="22" t="s">
        <v>14210</v>
      </c>
      <c r="D14216" s="22">
        <v>1</v>
      </c>
      <c r="E14216" s="22">
        <v>0</v>
      </c>
      <c r="F14216" s="22">
        <v>0</v>
      </c>
      <c r="G14216" s="22"/>
      <c r="H14216" s="22">
        <v>0</v>
      </c>
      <c r="I14216" s="22">
        <v>0</v>
      </c>
      <c r="J14216" s="22">
        <v>0</v>
      </c>
      <c r="K14216" s="22">
        <v>0</v>
      </c>
      <c r="L14216" s="22">
        <v>0</v>
      </c>
      <c r="M14216" s="22">
        <v>0</v>
      </c>
      <c r="N14216" s="22"/>
      <c r="O14216" s="22">
        <v>0</v>
      </c>
      <c r="P14216" s="22"/>
      <c r="Q14216" s="22"/>
      <c r="R14216" s="22"/>
      <c r="S14216" s="22"/>
      <c r="T14216" s="39">
        <f t="shared" si="222"/>
        <v>46237</v>
      </c>
    </row>
    <row r="14217" spans="1:20" x14ac:dyDescent="0.25">
      <c r="A14217" s="22" t="s">
        <v>14019</v>
      </c>
      <c r="B14217" s="22" t="s">
        <v>14020</v>
      </c>
      <c r="C14217" s="22" t="s">
        <v>14211</v>
      </c>
      <c r="D14217" s="22">
        <v>1</v>
      </c>
      <c r="E14217" s="22">
        <v>1</v>
      </c>
      <c r="F14217" s="22">
        <v>0</v>
      </c>
      <c r="G14217" s="22">
        <v>1</v>
      </c>
      <c r="H14217" s="22">
        <v>0</v>
      </c>
      <c r="I14217" s="22">
        <v>0</v>
      </c>
      <c r="J14217" s="22">
        <v>0</v>
      </c>
      <c r="K14217" s="22">
        <v>0</v>
      </c>
      <c r="L14217" s="22">
        <v>0</v>
      </c>
      <c r="M14217" s="22">
        <v>0</v>
      </c>
      <c r="N14217" s="22">
        <v>18</v>
      </c>
      <c r="O14217" s="22">
        <v>100</v>
      </c>
      <c r="P14217" s="22">
        <v>0</v>
      </c>
      <c r="Q14217" s="22"/>
      <c r="R14217" s="22"/>
      <c r="S14217" s="22">
        <v>0</v>
      </c>
      <c r="T14217" s="39">
        <f t="shared" si="222"/>
        <v>46237</v>
      </c>
    </row>
    <row r="14218" spans="1:20" x14ac:dyDescent="0.25">
      <c r="A14218" s="22" t="s">
        <v>14019</v>
      </c>
      <c r="B14218" s="22" t="s">
        <v>14020</v>
      </c>
      <c r="C14218" s="22" t="s">
        <v>14212</v>
      </c>
      <c r="D14218" s="22">
        <v>1</v>
      </c>
      <c r="E14218" s="22">
        <v>1</v>
      </c>
      <c r="F14218" s="22">
        <v>0</v>
      </c>
      <c r="G14218" s="22">
        <v>2</v>
      </c>
      <c r="H14218" s="22">
        <v>0</v>
      </c>
      <c r="I14218" s="22">
        <v>0</v>
      </c>
      <c r="J14218" s="22">
        <v>0</v>
      </c>
      <c r="K14218" s="22">
        <v>0</v>
      </c>
      <c r="L14218" s="22">
        <v>0</v>
      </c>
      <c r="M14218" s="22">
        <v>0</v>
      </c>
      <c r="N14218" s="22">
        <v>18</v>
      </c>
      <c r="O14218" s="22">
        <v>100</v>
      </c>
      <c r="P14218" s="22">
        <v>0</v>
      </c>
      <c r="Q14218" s="22"/>
      <c r="R14218" s="22"/>
      <c r="S14218" s="22">
        <v>0</v>
      </c>
      <c r="T14218" s="39">
        <f t="shared" si="222"/>
        <v>46237</v>
      </c>
    </row>
    <row r="14219" spans="1:20" x14ac:dyDescent="0.25">
      <c r="A14219" s="22" t="s">
        <v>14019</v>
      </c>
      <c r="B14219" s="22" t="s">
        <v>14020</v>
      </c>
      <c r="C14219" s="22" t="s">
        <v>14213</v>
      </c>
      <c r="D14219" s="22">
        <v>1</v>
      </c>
      <c r="E14219" s="22">
        <v>1</v>
      </c>
      <c r="F14219" s="22">
        <v>1</v>
      </c>
      <c r="G14219" s="22">
        <v>1</v>
      </c>
      <c r="H14219" s="22">
        <v>1</v>
      </c>
      <c r="I14219" s="22">
        <v>0</v>
      </c>
      <c r="J14219" s="22">
        <v>0</v>
      </c>
      <c r="K14219" s="22">
        <v>0</v>
      </c>
      <c r="L14219" s="22">
        <v>0</v>
      </c>
      <c r="M14219" s="22">
        <v>0</v>
      </c>
      <c r="N14219" s="22">
        <v>15</v>
      </c>
      <c r="O14219" s="22">
        <v>100</v>
      </c>
      <c r="P14219" s="22">
        <v>100</v>
      </c>
      <c r="Q14219" s="22">
        <v>0</v>
      </c>
      <c r="R14219" s="22"/>
      <c r="S14219" s="22">
        <v>0</v>
      </c>
      <c r="T14219" s="39">
        <f t="shared" si="222"/>
        <v>46237</v>
      </c>
    </row>
    <row r="14220" spans="1:20" x14ac:dyDescent="0.25">
      <c r="A14220" s="22" t="s">
        <v>14019</v>
      </c>
      <c r="B14220" s="22" t="s">
        <v>14020</v>
      </c>
      <c r="C14220" s="22" t="s">
        <v>14214</v>
      </c>
      <c r="D14220" s="22">
        <v>1</v>
      </c>
      <c r="E14220" s="22">
        <v>1</v>
      </c>
      <c r="F14220" s="22">
        <v>1</v>
      </c>
      <c r="G14220" s="22">
        <v>1</v>
      </c>
      <c r="H14220" s="22">
        <v>1</v>
      </c>
      <c r="I14220" s="22">
        <v>0</v>
      </c>
      <c r="J14220" s="22">
        <v>0</v>
      </c>
      <c r="K14220" s="22">
        <v>0</v>
      </c>
      <c r="L14220" s="22">
        <v>0</v>
      </c>
      <c r="M14220" s="22">
        <v>0</v>
      </c>
      <c r="N14220" s="22">
        <v>16</v>
      </c>
      <c r="O14220" s="22">
        <v>100</v>
      </c>
      <c r="P14220" s="22">
        <v>100</v>
      </c>
      <c r="Q14220" s="22">
        <v>0</v>
      </c>
      <c r="R14220" s="22"/>
      <c r="S14220" s="22">
        <v>0</v>
      </c>
      <c r="T14220" s="39">
        <f t="shared" si="222"/>
        <v>46237</v>
      </c>
    </row>
    <row r="14221" spans="1:20" x14ac:dyDescent="0.25">
      <c r="A14221" s="22" t="s">
        <v>14019</v>
      </c>
      <c r="B14221" s="22" t="s">
        <v>14020</v>
      </c>
      <c r="C14221" s="22" t="s">
        <v>14215</v>
      </c>
      <c r="D14221" s="22">
        <v>1</v>
      </c>
      <c r="E14221" s="22">
        <v>1</v>
      </c>
      <c r="F14221" s="22">
        <v>0</v>
      </c>
      <c r="G14221" s="22">
        <v>1</v>
      </c>
      <c r="H14221" s="22">
        <v>0</v>
      </c>
      <c r="I14221" s="22">
        <v>0</v>
      </c>
      <c r="J14221" s="22">
        <v>0</v>
      </c>
      <c r="K14221" s="22">
        <v>0</v>
      </c>
      <c r="L14221" s="22">
        <v>0</v>
      </c>
      <c r="M14221" s="22">
        <v>0</v>
      </c>
      <c r="N14221" s="22">
        <v>18</v>
      </c>
      <c r="O14221" s="22">
        <v>100</v>
      </c>
      <c r="P14221" s="22">
        <v>0</v>
      </c>
      <c r="Q14221" s="22"/>
      <c r="R14221" s="22"/>
      <c r="S14221" s="22">
        <v>0</v>
      </c>
      <c r="T14221" s="39">
        <f t="shared" si="222"/>
        <v>46237</v>
      </c>
    </row>
    <row r="14222" spans="1:20" x14ac:dyDescent="0.25">
      <c r="A14222" s="22" t="s">
        <v>14019</v>
      </c>
      <c r="B14222" s="22" t="s">
        <v>14020</v>
      </c>
      <c r="C14222" s="22" t="s">
        <v>14216</v>
      </c>
      <c r="D14222" s="22">
        <v>1</v>
      </c>
      <c r="E14222" s="22">
        <v>1</v>
      </c>
      <c r="F14222" s="22">
        <v>0</v>
      </c>
      <c r="G14222" s="22">
        <v>2</v>
      </c>
      <c r="H14222" s="22">
        <v>0</v>
      </c>
      <c r="I14222" s="22">
        <v>0</v>
      </c>
      <c r="J14222" s="22">
        <v>0</v>
      </c>
      <c r="K14222" s="22">
        <v>0</v>
      </c>
      <c r="L14222" s="22">
        <v>0</v>
      </c>
      <c r="M14222" s="22">
        <v>0</v>
      </c>
      <c r="N14222" s="22">
        <v>18</v>
      </c>
      <c r="O14222" s="22">
        <v>100</v>
      </c>
      <c r="P14222" s="22">
        <v>0</v>
      </c>
      <c r="Q14222" s="22"/>
      <c r="R14222" s="22"/>
      <c r="S14222" s="22">
        <v>0</v>
      </c>
      <c r="T14222" s="39">
        <f t="shared" si="222"/>
        <v>46237</v>
      </c>
    </row>
    <row r="14223" spans="1:20" x14ac:dyDescent="0.25">
      <c r="A14223" s="22" t="s">
        <v>14019</v>
      </c>
      <c r="B14223" s="22" t="s">
        <v>14020</v>
      </c>
      <c r="C14223" s="22" t="s">
        <v>12953</v>
      </c>
      <c r="D14223" s="22">
        <v>1</v>
      </c>
      <c r="E14223" s="22">
        <v>1</v>
      </c>
      <c r="F14223" s="22">
        <v>0</v>
      </c>
      <c r="G14223" s="22">
        <v>1</v>
      </c>
      <c r="H14223" s="22">
        <v>0</v>
      </c>
      <c r="I14223" s="22">
        <v>0</v>
      </c>
      <c r="J14223" s="22">
        <v>0</v>
      </c>
      <c r="K14223" s="22">
        <v>0</v>
      </c>
      <c r="L14223" s="22">
        <v>0</v>
      </c>
      <c r="M14223" s="22">
        <v>0</v>
      </c>
      <c r="N14223" s="22">
        <v>11</v>
      </c>
      <c r="O14223" s="22">
        <v>100</v>
      </c>
      <c r="P14223" s="22">
        <v>0</v>
      </c>
      <c r="Q14223" s="22"/>
      <c r="R14223" s="22"/>
      <c r="S14223" s="22">
        <v>0</v>
      </c>
      <c r="T14223" s="39">
        <f t="shared" si="222"/>
        <v>46237</v>
      </c>
    </row>
    <row r="14224" spans="1:20" x14ac:dyDescent="0.25">
      <c r="A14224" s="22" t="s">
        <v>14019</v>
      </c>
      <c r="B14224" s="22" t="s">
        <v>14020</v>
      </c>
      <c r="C14224" s="22" t="s">
        <v>14217</v>
      </c>
      <c r="D14224" s="22">
        <v>1</v>
      </c>
      <c r="E14224" s="22">
        <v>1</v>
      </c>
      <c r="F14224" s="22">
        <v>1</v>
      </c>
      <c r="G14224" s="22">
        <v>1</v>
      </c>
      <c r="H14224" s="22">
        <v>1</v>
      </c>
      <c r="I14224" s="22">
        <v>0</v>
      </c>
      <c r="J14224" s="22">
        <v>0</v>
      </c>
      <c r="K14224" s="22">
        <v>0</v>
      </c>
      <c r="L14224" s="22">
        <v>0</v>
      </c>
      <c r="M14224" s="22">
        <v>0</v>
      </c>
      <c r="N14224" s="22">
        <v>17</v>
      </c>
      <c r="O14224" s="22">
        <v>100</v>
      </c>
      <c r="P14224" s="22">
        <v>100</v>
      </c>
      <c r="Q14224" s="22">
        <v>0</v>
      </c>
      <c r="R14224" s="22"/>
      <c r="S14224" s="22">
        <v>0</v>
      </c>
      <c r="T14224" s="39">
        <f t="shared" si="222"/>
        <v>46237</v>
      </c>
    </row>
    <row r="14225" spans="1:20" x14ac:dyDescent="0.25">
      <c r="A14225" s="22" t="s">
        <v>14019</v>
      </c>
      <c r="B14225" s="22" t="s">
        <v>14020</v>
      </c>
      <c r="C14225" s="22" t="s">
        <v>14218</v>
      </c>
      <c r="D14225" s="22">
        <v>1</v>
      </c>
      <c r="E14225" s="22">
        <v>1</v>
      </c>
      <c r="F14225" s="22">
        <v>0</v>
      </c>
      <c r="G14225" s="22">
        <v>1</v>
      </c>
      <c r="H14225" s="22">
        <v>0</v>
      </c>
      <c r="I14225" s="22">
        <v>0</v>
      </c>
      <c r="J14225" s="22">
        <v>0</v>
      </c>
      <c r="K14225" s="22">
        <v>0</v>
      </c>
      <c r="L14225" s="22">
        <v>0</v>
      </c>
      <c r="M14225" s="22">
        <v>0</v>
      </c>
      <c r="N14225" s="22">
        <v>16</v>
      </c>
      <c r="O14225" s="22">
        <v>100</v>
      </c>
      <c r="P14225" s="22">
        <v>0</v>
      </c>
      <c r="Q14225" s="22"/>
      <c r="R14225" s="22"/>
      <c r="S14225" s="22">
        <v>0</v>
      </c>
      <c r="T14225" s="39">
        <f t="shared" si="222"/>
        <v>46237</v>
      </c>
    </row>
    <row r="14226" spans="1:20" x14ac:dyDescent="0.25">
      <c r="A14226" s="22" t="s">
        <v>14019</v>
      </c>
      <c r="B14226" s="22" t="s">
        <v>14020</v>
      </c>
      <c r="C14226" s="22" t="s">
        <v>14219</v>
      </c>
      <c r="D14226" s="22">
        <v>1</v>
      </c>
      <c r="E14226" s="22">
        <v>1</v>
      </c>
      <c r="F14226" s="22">
        <v>0</v>
      </c>
      <c r="G14226" s="22">
        <v>1</v>
      </c>
      <c r="H14226" s="22">
        <v>0</v>
      </c>
      <c r="I14226" s="22">
        <v>0</v>
      </c>
      <c r="J14226" s="22">
        <v>0</v>
      </c>
      <c r="K14226" s="22">
        <v>0</v>
      </c>
      <c r="L14226" s="22">
        <v>0</v>
      </c>
      <c r="M14226" s="22">
        <v>0</v>
      </c>
      <c r="N14226" s="22">
        <v>16</v>
      </c>
      <c r="O14226" s="22">
        <v>100</v>
      </c>
      <c r="P14226" s="22">
        <v>0</v>
      </c>
      <c r="Q14226" s="22"/>
      <c r="R14226" s="22"/>
      <c r="S14226" s="22">
        <v>0</v>
      </c>
      <c r="T14226" s="39">
        <f t="shared" si="222"/>
        <v>46237</v>
      </c>
    </row>
    <row r="14227" spans="1:20" x14ac:dyDescent="0.25">
      <c r="A14227" s="22" t="s">
        <v>14019</v>
      </c>
      <c r="B14227" s="22" t="s">
        <v>14020</v>
      </c>
      <c r="C14227" s="22" t="s">
        <v>14220</v>
      </c>
      <c r="D14227" s="22">
        <v>1</v>
      </c>
      <c r="E14227" s="22">
        <v>1</v>
      </c>
      <c r="F14227" s="22">
        <v>1</v>
      </c>
      <c r="G14227" s="22">
        <v>1</v>
      </c>
      <c r="H14227" s="22">
        <v>1</v>
      </c>
      <c r="I14227" s="22">
        <v>0</v>
      </c>
      <c r="J14227" s="22">
        <v>0</v>
      </c>
      <c r="K14227" s="22">
        <v>0</v>
      </c>
      <c r="L14227" s="22">
        <v>0</v>
      </c>
      <c r="M14227" s="22">
        <v>0</v>
      </c>
      <c r="N14227" s="22">
        <v>12</v>
      </c>
      <c r="O14227" s="22">
        <v>100</v>
      </c>
      <c r="P14227" s="22">
        <v>100</v>
      </c>
      <c r="Q14227" s="22">
        <v>0</v>
      </c>
      <c r="R14227" s="22"/>
      <c r="S14227" s="22">
        <v>0</v>
      </c>
      <c r="T14227" s="39">
        <f t="shared" si="222"/>
        <v>46237</v>
      </c>
    </row>
    <row r="14228" spans="1:20" x14ac:dyDescent="0.25">
      <c r="A14228" s="22" t="s">
        <v>14019</v>
      </c>
      <c r="B14228" s="22" t="s">
        <v>14020</v>
      </c>
      <c r="C14228" s="22" t="s">
        <v>14221</v>
      </c>
      <c r="D14228" s="22">
        <v>1</v>
      </c>
      <c r="E14228" s="22">
        <v>1</v>
      </c>
      <c r="F14228" s="22">
        <v>0</v>
      </c>
      <c r="G14228" s="22">
        <v>1</v>
      </c>
      <c r="H14228" s="22">
        <v>0</v>
      </c>
      <c r="I14228" s="22">
        <v>0</v>
      </c>
      <c r="J14228" s="22">
        <v>0</v>
      </c>
      <c r="K14228" s="22">
        <v>0</v>
      </c>
      <c r="L14228" s="22">
        <v>0</v>
      </c>
      <c r="M14228" s="22">
        <v>0</v>
      </c>
      <c r="N14228" s="22">
        <v>16</v>
      </c>
      <c r="O14228" s="22">
        <v>100</v>
      </c>
      <c r="P14228" s="22">
        <v>0</v>
      </c>
      <c r="Q14228" s="22"/>
      <c r="R14228" s="22"/>
      <c r="S14228" s="22">
        <v>0</v>
      </c>
      <c r="T14228" s="39">
        <f t="shared" si="222"/>
        <v>46237</v>
      </c>
    </row>
    <row r="14229" spans="1:20" x14ac:dyDescent="0.25">
      <c r="A14229" s="22" t="s">
        <v>14019</v>
      </c>
      <c r="B14229" s="22" t="s">
        <v>14020</v>
      </c>
      <c r="C14229" s="22" t="s">
        <v>14222</v>
      </c>
      <c r="D14229" s="22">
        <v>1</v>
      </c>
      <c r="E14229" s="22">
        <v>1</v>
      </c>
      <c r="F14229" s="22">
        <v>0</v>
      </c>
      <c r="G14229" s="22">
        <v>1</v>
      </c>
      <c r="H14229" s="22">
        <v>0</v>
      </c>
      <c r="I14229" s="22">
        <v>0</v>
      </c>
      <c r="J14229" s="22">
        <v>0</v>
      </c>
      <c r="K14229" s="22">
        <v>0</v>
      </c>
      <c r="L14229" s="22">
        <v>0</v>
      </c>
      <c r="M14229" s="22">
        <v>0</v>
      </c>
      <c r="N14229" s="22">
        <v>16</v>
      </c>
      <c r="O14229" s="22">
        <v>100</v>
      </c>
      <c r="P14229" s="22">
        <v>0</v>
      </c>
      <c r="Q14229" s="22"/>
      <c r="R14229" s="22"/>
      <c r="S14229" s="22">
        <v>0</v>
      </c>
      <c r="T14229" s="39">
        <f t="shared" si="222"/>
        <v>46237</v>
      </c>
    </row>
    <row r="14230" spans="1:20" x14ac:dyDescent="0.25">
      <c r="A14230" s="22" t="s">
        <v>14019</v>
      </c>
      <c r="B14230" s="22" t="s">
        <v>14020</v>
      </c>
      <c r="C14230" s="22" t="s">
        <v>14223</v>
      </c>
      <c r="D14230" s="22">
        <v>1</v>
      </c>
      <c r="E14230" s="22">
        <v>1</v>
      </c>
      <c r="F14230" s="22">
        <v>0</v>
      </c>
      <c r="G14230" s="22">
        <v>1</v>
      </c>
      <c r="H14230" s="22">
        <v>0</v>
      </c>
      <c r="I14230" s="22">
        <v>0</v>
      </c>
      <c r="J14230" s="22">
        <v>0</v>
      </c>
      <c r="K14230" s="22">
        <v>0</v>
      </c>
      <c r="L14230" s="22">
        <v>0</v>
      </c>
      <c r="M14230" s="22">
        <v>0</v>
      </c>
      <c r="N14230" s="22">
        <v>14</v>
      </c>
      <c r="O14230" s="22">
        <v>100</v>
      </c>
      <c r="P14230" s="22">
        <v>0</v>
      </c>
      <c r="Q14230" s="22"/>
      <c r="R14230" s="22"/>
      <c r="S14230" s="22">
        <v>0</v>
      </c>
      <c r="T14230" s="39">
        <f t="shared" si="222"/>
        <v>46237</v>
      </c>
    </row>
    <row r="14231" spans="1:20" x14ac:dyDescent="0.25">
      <c r="A14231" s="22" t="s">
        <v>14019</v>
      </c>
      <c r="B14231" s="22" t="s">
        <v>14020</v>
      </c>
      <c r="C14231" s="22" t="s">
        <v>14224</v>
      </c>
      <c r="D14231" s="22">
        <v>1</v>
      </c>
      <c r="E14231" s="22">
        <v>1</v>
      </c>
      <c r="F14231" s="22">
        <v>1</v>
      </c>
      <c r="G14231" s="22">
        <v>1</v>
      </c>
      <c r="H14231" s="22">
        <v>1</v>
      </c>
      <c r="I14231" s="22">
        <v>0</v>
      </c>
      <c r="J14231" s="22">
        <v>0</v>
      </c>
      <c r="K14231" s="22">
        <v>0</v>
      </c>
      <c r="L14231" s="22">
        <v>0</v>
      </c>
      <c r="M14231" s="22">
        <v>0</v>
      </c>
      <c r="N14231" s="22">
        <v>14</v>
      </c>
      <c r="O14231" s="22">
        <v>100</v>
      </c>
      <c r="P14231" s="22">
        <v>100</v>
      </c>
      <c r="Q14231" s="22">
        <v>0</v>
      </c>
      <c r="R14231" s="22"/>
      <c r="S14231" s="22">
        <v>0</v>
      </c>
      <c r="T14231" s="39">
        <f t="shared" si="222"/>
        <v>46237</v>
      </c>
    </row>
    <row r="14232" spans="1:20" x14ac:dyDescent="0.25">
      <c r="A14232" s="22" t="s">
        <v>14019</v>
      </c>
      <c r="B14232" s="22" t="s">
        <v>14020</v>
      </c>
      <c r="C14232" s="22" t="s">
        <v>14225</v>
      </c>
      <c r="D14232" s="22">
        <v>1</v>
      </c>
      <c r="E14232" s="22">
        <v>1</v>
      </c>
      <c r="F14232" s="22">
        <v>0</v>
      </c>
      <c r="G14232" s="22">
        <v>1</v>
      </c>
      <c r="H14232" s="22">
        <v>0</v>
      </c>
      <c r="I14232" s="22">
        <v>0</v>
      </c>
      <c r="J14232" s="22">
        <v>0</v>
      </c>
      <c r="K14232" s="22">
        <v>0</v>
      </c>
      <c r="L14232" s="22">
        <v>0</v>
      </c>
      <c r="M14232" s="22">
        <v>0</v>
      </c>
      <c r="N14232" s="22">
        <v>18</v>
      </c>
      <c r="O14232" s="22">
        <v>100</v>
      </c>
      <c r="P14232" s="22">
        <v>0</v>
      </c>
      <c r="Q14232" s="22"/>
      <c r="R14232" s="22"/>
      <c r="S14232" s="22">
        <v>0</v>
      </c>
      <c r="T14232" s="39">
        <f t="shared" si="222"/>
        <v>46237</v>
      </c>
    </row>
    <row r="14233" spans="1:20" x14ac:dyDescent="0.25">
      <c r="A14233" s="22" t="s">
        <v>14019</v>
      </c>
      <c r="B14233" s="22" t="s">
        <v>14020</v>
      </c>
      <c r="C14233" s="22" t="s">
        <v>14226</v>
      </c>
      <c r="D14233" s="22">
        <v>1</v>
      </c>
      <c r="E14233" s="22">
        <v>1</v>
      </c>
      <c r="F14233" s="22">
        <v>1</v>
      </c>
      <c r="G14233" s="22">
        <v>1</v>
      </c>
      <c r="H14233" s="22">
        <v>1</v>
      </c>
      <c r="I14233" s="22">
        <v>0</v>
      </c>
      <c r="J14233" s="22">
        <v>0</v>
      </c>
      <c r="K14233" s="22">
        <v>0</v>
      </c>
      <c r="L14233" s="22">
        <v>0</v>
      </c>
      <c r="M14233" s="22">
        <v>0</v>
      </c>
      <c r="N14233" s="22">
        <v>19</v>
      </c>
      <c r="O14233" s="22">
        <v>100</v>
      </c>
      <c r="P14233" s="22">
        <v>100</v>
      </c>
      <c r="Q14233" s="22">
        <v>0</v>
      </c>
      <c r="R14233" s="22"/>
      <c r="S14233" s="22">
        <v>0</v>
      </c>
      <c r="T14233" s="39">
        <f t="shared" si="222"/>
        <v>46237</v>
      </c>
    </row>
    <row r="14234" spans="1:20" x14ac:dyDescent="0.25">
      <c r="A14234" s="22" t="s">
        <v>14019</v>
      </c>
      <c r="B14234" s="22" t="s">
        <v>14020</v>
      </c>
      <c r="C14234" s="22" t="s">
        <v>14227</v>
      </c>
      <c r="D14234" s="22">
        <v>1</v>
      </c>
      <c r="E14234" s="22">
        <v>1</v>
      </c>
      <c r="F14234" s="22">
        <v>1</v>
      </c>
      <c r="G14234" s="22">
        <v>1</v>
      </c>
      <c r="H14234" s="22">
        <v>1</v>
      </c>
      <c r="I14234" s="22">
        <v>0</v>
      </c>
      <c r="J14234" s="22">
        <v>0</v>
      </c>
      <c r="K14234" s="22">
        <v>0</v>
      </c>
      <c r="L14234" s="22">
        <v>0</v>
      </c>
      <c r="M14234" s="22">
        <v>0</v>
      </c>
      <c r="N14234" s="22">
        <v>19</v>
      </c>
      <c r="O14234" s="22">
        <v>100</v>
      </c>
      <c r="P14234" s="22">
        <v>100</v>
      </c>
      <c r="Q14234" s="22">
        <v>0</v>
      </c>
      <c r="R14234" s="22"/>
      <c r="S14234" s="22">
        <v>0</v>
      </c>
      <c r="T14234" s="39">
        <f t="shared" si="222"/>
        <v>46237</v>
      </c>
    </row>
    <row r="14235" spans="1:20" x14ac:dyDescent="0.25">
      <c r="A14235" s="22" t="s">
        <v>14019</v>
      </c>
      <c r="B14235" s="22" t="s">
        <v>14020</v>
      </c>
      <c r="C14235" s="22" t="s">
        <v>13496</v>
      </c>
      <c r="D14235" s="22">
        <v>1</v>
      </c>
      <c r="E14235" s="22">
        <v>1</v>
      </c>
      <c r="F14235" s="22">
        <v>0</v>
      </c>
      <c r="G14235" s="22">
        <v>2</v>
      </c>
      <c r="H14235" s="22">
        <v>0</v>
      </c>
      <c r="I14235" s="22">
        <v>0</v>
      </c>
      <c r="J14235" s="22">
        <v>0</v>
      </c>
      <c r="K14235" s="22">
        <v>0</v>
      </c>
      <c r="L14235" s="22">
        <v>0</v>
      </c>
      <c r="M14235" s="22">
        <v>0</v>
      </c>
      <c r="N14235" s="22">
        <v>10</v>
      </c>
      <c r="O14235" s="22">
        <v>100</v>
      </c>
      <c r="P14235" s="22">
        <v>0</v>
      </c>
      <c r="Q14235" s="22"/>
      <c r="R14235" s="22"/>
      <c r="S14235" s="22">
        <v>0</v>
      </c>
      <c r="T14235" s="39">
        <f t="shared" si="222"/>
        <v>46237</v>
      </c>
    </row>
    <row r="14236" spans="1:20" x14ac:dyDescent="0.25">
      <c r="A14236" s="22" t="s">
        <v>14019</v>
      </c>
      <c r="B14236" s="22" t="s">
        <v>14020</v>
      </c>
      <c r="C14236" s="22" t="s">
        <v>14228</v>
      </c>
      <c r="D14236" s="22">
        <v>1</v>
      </c>
      <c r="E14236" s="22">
        <v>1</v>
      </c>
      <c r="F14236" s="22">
        <v>0</v>
      </c>
      <c r="G14236" s="22">
        <v>1</v>
      </c>
      <c r="H14236" s="22">
        <v>0</v>
      </c>
      <c r="I14236" s="22">
        <v>0</v>
      </c>
      <c r="J14236" s="22">
        <v>0</v>
      </c>
      <c r="K14236" s="22">
        <v>0</v>
      </c>
      <c r="L14236" s="22">
        <v>0</v>
      </c>
      <c r="M14236" s="22">
        <v>0</v>
      </c>
      <c r="N14236" s="22">
        <v>16</v>
      </c>
      <c r="O14236" s="22">
        <v>100</v>
      </c>
      <c r="P14236" s="22">
        <v>0</v>
      </c>
      <c r="Q14236" s="22"/>
      <c r="R14236" s="22"/>
      <c r="S14236" s="22">
        <v>0</v>
      </c>
      <c r="T14236" s="39">
        <f t="shared" si="222"/>
        <v>46237</v>
      </c>
    </row>
    <row r="14237" spans="1:20" x14ac:dyDescent="0.25">
      <c r="A14237" s="22" t="s">
        <v>14019</v>
      </c>
      <c r="B14237" s="22" t="s">
        <v>14020</v>
      </c>
      <c r="C14237" s="22" t="s">
        <v>14229</v>
      </c>
      <c r="D14237" s="22">
        <v>1</v>
      </c>
      <c r="E14237" s="22">
        <v>1</v>
      </c>
      <c r="F14237" s="22">
        <v>1</v>
      </c>
      <c r="G14237" s="22">
        <v>1</v>
      </c>
      <c r="H14237" s="22">
        <v>1</v>
      </c>
      <c r="I14237" s="22">
        <v>0</v>
      </c>
      <c r="J14237" s="22">
        <v>0</v>
      </c>
      <c r="K14237" s="22">
        <v>0</v>
      </c>
      <c r="L14237" s="22">
        <v>0</v>
      </c>
      <c r="M14237" s="22">
        <v>0</v>
      </c>
      <c r="N14237" s="22">
        <v>9</v>
      </c>
      <c r="O14237" s="22">
        <v>100</v>
      </c>
      <c r="P14237" s="22">
        <v>100</v>
      </c>
      <c r="Q14237" s="22">
        <v>0</v>
      </c>
      <c r="R14237" s="22"/>
      <c r="S14237" s="22">
        <v>0</v>
      </c>
      <c r="T14237" s="39">
        <f t="shared" si="222"/>
        <v>46237</v>
      </c>
    </row>
    <row r="14238" spans="1:20" x14ac:dyDescent="0.25">
      <c r="A14238" s="22" t="s">
        <v>14019</v>
      </c>
      <c r="B14238" s="22" t="s">
        <v>14020</v>
      </c>
      <c r="C14238" s="22" t="s">
        <v>14230</v>
      </c>
      <c r="D14238" s="22">
        <v>1</v>
      </c>
      <c r="E14238" s="22">
        <v>0</v>
      </c>
      <c r="F14238" s="22">
        <v>0</v>
      </c>
      <c r="G14238" s="22"/>
      <c r="H14238" s="22">
        <v>0</v>
      </c>
      <c r="I14238" s="22">
        <v>0</v>
      </c>
      <c r="J14238" s="22">
        <v>0</v>
      </c>
      <c r="K14238" s="22">
        <v>0</v>
      </c>
      <c r="L14238" s="22">
        <v>0</v>
      </c>
      <c r="M14238" s="22">
        <v>0</v>
      </c>
      <c r="N14238" s="22"/>
      <c r="O14238" s="22">
        <v>0</v>
      </c>
      <c r="P14238" s="22"/>
      <c r="Q14238" s="22"/>
      <c r="R14238" s="22"/>
      <c r="S14238" s="22"/>
      <c r="T14238" s="39">
        <f t="shared" si="222"/>
        <v>46237</v>
      </c>
    </row>
    <row r="14239" spans="1:20" x14ac:dyDescent="0.25">
      <c r="A14239" s="22" t="s">
        <v>14019</v>
      </c>
      <c r="B14239" s="22" t="s">
        <v>14020</v>
      </c>
      <c r="C14239" s="22" t="s">
        <v>14231</v>
      </c>
      <c r="D14239" s="22">
        <v>1</v>
      </c>
      <c r="E14239" s="22">
        <v>1</v>
      </c>
      <c r="F14239" s="22">
        <v>0</v>
      </c>
      <c r="G14239" s="22">
        <v>1</v>
      </c>
      <c r="H14239" s="22">
        <v>0</v>
      </c>
      <c r="I14239" s="22">
        <v>0</v>
      </c>
      <c r="J14239" s="22">
        <v>0</v>
      </c>
      <c r="K14239" s="22">
        <v>0</v>
      </c>
      <c r="L14239" s="22">
        <v>0</v>
      </c>
      <c r="M14239" s="22">
        <v>0</v>
      </c>
      <c r="N14239" s="22">
        <v>12</v>
      </c>
      <c r="O14239" s="22">
        <v>100</v>
      </c>
      <c r="P14239" s="22">
        <v>0</v>
      </c>
      <c r="Q14239" s="22"/>
      <c r="R14239" s="22"/>
      <c r="S14239" s="22">
        <v>0</v>
      </c>
      <c r="T14239" s="39">
        <f t="shared" si="222"/>
        <v>46237</v>
      </c>
    </row>
    <row r="14240" spans="1:20" x14ac:dyDescent="0.25">
      <c r="A14240" s="22" t="s">
        <v>14019</v>
      </c>
      <c r="B14240" s="22" t="s">
        <v>14020</v>
      </c>
      <c r="C14240" s="22" t="s">
        <v>12987</v>
      </c>
      <c r="D14240" s="22">
        <v>1</v>
      </c>
      <c r="E14240" s="22">
        <v>1</v>
      </c>
      <c r="F14240" s="22">
        <v>1</v>
      </c>
      <c r="G14240" s="22">
        <v>1</v>
      </c>
      <c r="H14240" s="22">
        <v>1</v>
      </c>
      <c r="I14240" s="22">
        <v>0</v>
      </c>
      <c r="J14240" s="22">
        <v>0</v>
      </c>
      <c r="K14240" s="22">
        <v>0</v>
      </c>
      <c r="L14240" s="22">
        <v>0</v>
      </c>
      <c r="M14240" s="22">
        <v>0</v>
      </c>
      <c r="N14240" s="22">
        <v>10</v>
      </c>
      <c r="O14240" s="22">
        <v>100</v>
      </c>
      <c r="P14240" s="22">
        <v>100</v>
      </c>
      <c r="Q14240" s="22">
        <v>0</v>
      </c>
      <c r="R14240" s="22"/>
      <c r="S14240" s="22">
        <v>0</v>
      </c>
      <c r="T14240" s="39">
        <f t="shared" si="222"/>
        <v>46237</v>
      </c>
    </row>
    <row r="14241" spans="1:20" x14ac:dyDescent="0.25">
      <c r="A14241" s="22" t="s">
        <v>14019</v>
      </c>
      <c r="B14241" s="22" t="s">
        <v>14020</v>
      </c>
      <c r="C14241" s="22" t="s">
        <v>14232</v>
      </c>
      <c r="D14241" s="22">
        <v>1</v>
      </c>
      <c r="E14241" s="22">
        <v>1</v>
      </c>
      <c r="F14241" s="22">
        <v>0</v>
      </c>
      <c r="G14241" s="22">
        <v>1</v>
      </c>
      <c r="H14241" s="22">
        <v>0</v>
      </c>
      <c r="I14241" s="22">
        <v>0</v>
      </c>
      <c r="J14241" s="22">
        <v>0</v>
      </c>
      <c r="K14241" s="22">
        <v>0</v>
      </c>
      <c r="L14241" s="22">
        <v>0</v>
      </c>
      <c r="M14241" s="22">
        <v>0</v>
      </c>
      <c r="N14241" s="22">
        <v>18</v>
      </c>
      <c r="O14241" s="22">
        <v>100</v>
      </c>
      <c r="P14241" s="22">
        <v>0</v>
      </c>
      <c r="Q14241" s="22"/>
      <c r="R14241" s="22"/>
      <c r="S14241" s="22">
        <v>0</v>
      </c>
      <c r="T14241" s="39">
        <f t="shared" si="222"/>
        <v>46237</v>
      </c>
    </row>
    <row r="14242" spans="1:20" x14ac:dyDescent="0.25">
      <c r="A14242" s="22" t="s">
        <v>14019</v>
      </c>
      <c r="B14242" s="22" t="s">
        <v>14020</v>
      </c>
      <c r="C14242" s="22" t="s">
        <v>14233</v>
      </c>
      <c r="D14242" s="22">
        <v>1</v>
      </c>
      <c r="E14242" s="22">
        <v>1</v>
      </c>
      <c r="F14242" s="22">
        <v>1</v>
      </c>
      <c r="G14242" s="22">
        <v>1</v>
      </c>
      <c r="H14242" s="22">
        <v>1</v>
      </c>
      <c r="I14242" s="22">
        <v>0</v>
      </c>
      <c r="J14242" s="22">
        <v>0</v>
      </c>
      <c r="K14242" s="22">
        <v>0</v>
      </c>
      <c r="L14242" s="22">
        <v>0</v>
      </c>
      <c r="M14242" s="22">
        <v>0</v>
      </c>
      <c r="N14242" s="22">
        <v>14</v>
      </c>
      <c r="O14242" s="22">
        <v>100</v>
      </c>
      <c r="P14242" s="22">
        <v>100</v>
      </c>
      <c r="Q14242" s="22">
        <v>0</v>
      </c>
      <c r="R14242" s="22"/>
      <c r="S14242" s="22">
        <v>0</v>
      </c>
      <c r="T14242" s="39">
        <f t="shared" si="222"/>
        <v>46237</v>
      </c>
    </row>
    <row r="14243" spans="1:20" x14ac:dyDescent="0.25">
      <c r="A14243" s="22" t="s">
        <v>14019</v>
      </c>
      <c r="B14243" s="22" t="s">
        <v>14020</v>
      </c>
      <c r="C14243" s="22" t="s">
        <v>13433</v>
      </c>
      <c r="D14243" s="22">
        <v>1</v>
      </c>
      <c r="E14243" s="22">
        <v>0</v>
      </c>
      <c r="F14243" s="22">
        <v>0</v>
      </c>
      <c r="G14243" s="22"/>
      <c r="H14243" s="22">
        <v>0</v>
      </c>
      <c r="I14243" s="22">
        <v>0</v>
      </c>
      <c r="J14243" s="22">
        <v>0</v>
      </c>
      <c r="K14243" s="22">
        <v>0</v>
      </c>
      <c r="L14243" s="22">
        <v>0</v>
      </c>
      <c r="M14243" s="22">
        <v>0</v>
      </c>
      <c r="N14243" s="22">
        <v>-33</v>
      </c>
      <c r="O14243" s="22">
        <v>0</v>
      </c>
      <c r="P14243" s="22"/>
      <c r="Q14243" s="22"/>
      <c r="R14243" s="22"/>
      <c r="S14243" s="22"/>
      <c r="T14243" s="39">
        <f t="shared" si="222"/>
        <v>46237</v>
      </c>
    </row>
    <row r="14244" spans="1:20" x14ac:dyDescent="0.25">
      <c r="A14244" s="22" t="s">
        <v>14019</v>
      </c>
      <c r="B14244" s="22" t="s">
        <v>14020</v>
      </c>
      <c r="C14244" s="22" t="s">
        <v>14234</v>
      </c>
      <c r="D14244" s="22">
        <v>1</v>
      </c>
      <c r="E14244" s="22">
        <v>1</v>
      </c>
      <c r="F14244" s="22">
        <v>0</v>
      </c>
      <c r="G14244" s="22">
        <v>1</v>
      </c>
      <c r="H14244" s="22">
        <v>0</v>
      </c>
      <c r="I14244" s="22">
        <v>0</v>
      </c>
      <c r="J14244" s="22">
        <v>0</v>
      </c>
      <c r="K14244" s="22">
        <v>0</v>
      </c>
      <c r="L14244" s="22">
        <v>0</v>
      </c>
      <c r="M14244" s="22">
        <v>0</v>
      </c>
      <c r="N14244" s="22">
        <v>16</v>
      </c>
      <c r="O14244" s="22">
        <v>100</v>
      </c>
      <c r="P14244" s="22">
        <v>0</v>
      </c>
      <c r="Q14244" s="22"/>
      <c r="R14244" s="22"/>
      <c r="S14244" s="22">
        <v>0</v>
      </c>
      <c r="T14244" s="39">
        <f t="shared" si="222"/>
        <v>46237</v>
      </c>
    </row>
    <row r="14245" spans="1:20" x14ac:dyDescent="0.25">
      <c r="A14245" s="22" t="s">
        <v>14019</v>
      </c>
      <c r="B14245" s="22" t="s">
        <v>14020</v>
      </c>
      <c r="C14245" s="22" t="s">
        <v>13633</v>
      </c>
      <c r="D14245" s="22">
        <v>1</v>
      </c>
      <c r="E14245" s="22">
        <v>1</v>
      </c>
      <c r="F14245" s="22">
        <v>0</v>
      </c>
      <c r="G14245" s="22">
        <v>2</v>
      </c>
      <c r="H14245" s="22">
        <v>0</v>
      </c>
      <c r="I14245" s="22">
        <v>0</v>
      </c>
      <c r="J14245" s="22">
        <v>0</v>
      </c>
      <c r="K14245" s="22">
        <v>0</v>
      </c>
      <c r="L14245" s="22">
        <v>0</v>
      </c>
      <c r="M14245" s="22">
        <v>0</v>
      </c>
      <c r="N14245" s="22">
        <v>11</v>
      </c>
      <c r="O14245" s="22">
        <v>100</v>
      </c>
      <c r="P14245" s="22">
        <v>0</v>
      </c>
      <c r="Q14245" s="22"/>
      <c r="R14245" s="22"/>
      <c r="S14245" s="22">
        <v>0</v>
      </c>
      <c r="T14245" s="39">
        <f t="shared" si="222"/>
        <v>46237</v>
      </c>
    </row>
    <row r="14246" spans="1:20" x14ac:dyDescent="0.25">
      <c r="A14246" s="22" t="s">
        <v>14019</v>
      </c>
      <c r="B14246" s="22" t="s">
        <v>14020</v>
      </c>
      <c r="C14246" s="22" t="s">
        <v>14235</v>
      </c>
      <c r="D14246" s="22">
        <v>1</v>
      </c>
      <c r="E14246" s="22">
        <v>1</v>
      </c>
      <c r="F14246" s="22">
        <v>0</v>
      </c>
      <c r="G14246" s="22">
        <v>1</v>
      </c>
      <c r="H14246" s="22">
        <v>0</v>
      </c>
      <c r="I14246" s="22">
        <v>0</v>
      </c>
      <c r="J14246" s="22">
        <v>0</v>
      </c>
      <c r="K14246" s="22">
        <v>0</v>
      </c>
      <c r="L14246" s="22">
        <v>0</v>
      </c>
      <c r="M14246" s="22">
        <v>0</v>
      </c>
      <c r="N14246" s="22">
        <v>18</v>
      </c>
      <c r="O14246" s="22">
        <v>100</v>
      </c>
      <c r="P14246" s="22">
        <v>0</v>
      </c>
      <c r="Q14246" s="22"/>
      <c r="R14246" s="22"/>
      <c r="S14246" s="22">
        <v>0</v>
      </c>
      <c r="T14246" s="39">
        <f t="shared" si="222"/>
        <v>46237</v>
      </c>
    </row>
    <row r="14247" spans="1:20" x14ac:dyDescent="0.25">
      <c r="A14247" s="22" t="s">
        <v>14019</v>
      </c>
      <c r="B14247" s="22" t="s">
        <v>14020</v>
      </c>
      <c r="C14247" s="22" t="s">
        <v>14236</v>
      </c>
      <c r="D14247" s="22">
        <v>1</v>
      </c>
      <c r="E14247" s="22">
        <v>1</v>
      </c>
      <c r="F14247" s="22">
        <v>1</v>
      </c>
      <c r="G14247" s="22">
        <v>1</v>
      </c>
      <c r="H14247" s="22">
        <v>1</v>
      </c>
      <c r="I14247" s="22">
        <v>0</v>
      </c>
      <c r="J14247" s="22">
        <v>0</v>
      </c>
      <c r="K14247" s="22">
        <v>0</v>
      </c>
      <c r="L14247" s="22">
        <v>0</v>
      </c>
      <c r="M14247" s="22">
        <v>0</v>
      </c>
      <c r="N14247" s="22">
        <v>16</v>
      </c>
      <c r="O14247" s="22">
        <v>100</v>
      </c>
      <c r="P14247" s="22">
        <v>100</v>
      </c>
      <c r="Q14247" s="22">
        <v>0</v>
      </c>
      <c r="R14247" s="22"/>
      <c r="S14247" s="22">
        <v>0</v>
      </c>
      <c r="T14247" s="39">
        <f t="shared" si="222"/>
        <v>46237</v>
      </c>
    </row>
    <row r="14248" spans="1:20" x14ac:dyDescent="0.25">
      <c r="A14248" s="22" t="s">
        <v>14019</v>
      </c>
      <c r="B14248" s="22" t="s">
        <v>14020</v>
      </c>
      <c r="C14248" s="22" t="s">
        <v>14237</v>
      </c>
      <c r="D14248" s="22">
        <v>1</v>
      </c>
      <c r="E14248" s="22">
        <v>1</v>
      </c>
      <c r="F14248" s="22">
        <v>1</v>
      </c>
      <c r="G14248" s="22">
        <v>1</v>
      </c>
      <c r="H14248" s="22">
        <v>1</v>
      </c>
      <c r="I14248" s="22">
        <v>0</v>
      </c>
      <c r="J14248" s="22">
        <v>0</v>
      </c>
      <c r="K14248" s="22">
        <v>0</v>
      </c>
      <c r="L14248" s="22">
        <v>0</v>
      </c>
      <c r="M14248" s="22">
        <v>0</v>
      </c>
      <c r="N14248" s="22">
        <v>14</v>
      </c>
      <c r="O14248" s="22">
        <v>100</v>
      </c>
      <c r="P14248" s="22">
        <v>100</v>
      </c>
      <c r="Q14248" s="22">
        <v>0</v>
      </c>
      <c r="R14248" s="22"/>
      <c r="S14248" s="22">
        <v>0</v>
      </c>
      <c r="T14248" s="39">
        <f t="shared" si="222"/>
        <v>46237</v>
      </c>
    </row>
    <row r="14249" spans="1:20" x14ac:dyDescent="0.25">
      <c r="A14249" s="22" t="s">
        <v>14019</v>
      </c>
      <c r="B14249" s="22" t="s">
        <v>14020</v>
      </c>
      <c r="C14249" s="22" t="s">
        <v>14238</v>
      </c>
      <c r="D14249" s="22">
        <v>1</v>
      </c>
      <c r="E14249" s="22">
        <v>1</v>
      </c>
      <c r="F14249" s="22">
        <v>1</v>
      </c>
      <c r="G14249" s="22">
        <v>2</v>
      </c>
      <c r="H14249" s="22">
        <v>1</v>
      </c>
      <c r="I14249" s="22">
        <v>0</v>
      </c>
      <c r="J14249" s="22">
        <v>0</v>
      </c>
      <c r="K14249" s="22">
        <v>0</v>
      </c>
      <c r="L14249" s="22">
        <v>0</v>
      </c>
      <c r="M14249" s="22">
        <v>0</v>
      </c>
      <c r="N14249" s="22">
        <v>39</v>
      </c>
      <c r="O14249" s="22">
        <v>100</v>
      </c>
      <c r="P14249" s="22">
        <v>100</v>
      </c>
      <c r="Q14249" s="22">
        <v>0</v>
      </c>
      <c r="R14249" s="22"/>
      <c r="S14249" s="22">
        <v>0</v>
      </c>
      <c r="T14249" s="39">
        <f t="shared" si="222"/>
        <v>46237</v>
      </c>
    </row>
    <row r="14250" spans="1:20" x14ac:dyDescent="0.25">
      <c r="A14250" s="22" t="s">
        <v>14019</v>
      </c>
      <c r="B14250" s="22" t="s">
        <v>14020</v>
      </c>
      <c r="C14250" s="22" t="s">
        <v>14239</v>
      </c>
      <c r="D14250" s="22">
        <v>1</v>
      </c>
      <c r="E14250" s="22">
        <v>1</v>
      </c>
      <c r="F14250" s="22">
        <v>0</v>
      </c>
      <c r="G14250" s="22">
        <v>1</v>
      </c>
      <c r="H14250" s="22">
        <v>0</v>
      </c>
      <c r="I14250" s="22">
        <v>0</v>
      </c>
      <c r="J14250" s="22">
        <v>0</v>
      </c>
      <c r="K14250" s="22">
        <v>0</v>
      </c>
      <c r="L14250" s="22">
        <v>0</v>
      </c>
      <c r="M14250" s="22">
        <v>0</v>
      </c>
      <c r="N14250" s="22">
        <v>15</v>
      </c>
      <c r="O14250" s="22">
        <v>100</v>
      </c>
      <c r="P14250" s="22">
        <v>0</v>
      </c>
      <c r="Q14250" s="22"/>
      <c r="R14250" s="22"/>
      <c r="S14250" s="22">
        <v>0</v>
      </c>
      <c r="T14250" s="39">
        <f t="shared" si="222"/>
        <v>46237</v>
      </c>
    </row>
    <row r="14251" spans="1:20" x14ac:dyDescent="0.25">
      <c r="A14251" s="22" t="s">
        <v>14019</v>
      </c>
      <c r="B14251" s="22" t="s">
        <v>14020</v>
      </c>
      <c r="C14251" s="22" t="s">
        <v>14240</v>
      </c>
      <c r="D14251" s="22">
        <v>1</v>
      </c>
      <c r="E14251" s="22">
        <v>1</v>
      </c>
      <c r="F14251" s="22">
        <v>0</v>
      </c>
      <c r="G14251" s="22">
        <v>1</v>
      </c>
      <c r="H14251" s="22">
        <v>0</v>
      </c>
      <c r="I14251" s="22">
        <v>0</v>
      </c>
      <c r="J14251" s="22">
        <v>0</v>
      </c>
      <c r="K14251" s="22">
        <v>0</v>
      </c>
      <c r="L14251" s="22">
        <v>0</v>
      </c>
      <c r="M14251" s="22">
        <v>0</v>
      </c>
      <c r="N14251" s="22">
        <v>12</v>
      </c>
      <c r="O14251" s="22">
        <v>100</v>
      </c>
      <c r="P14251" s="22">
        <v>0</v>
      </c>
      <c r="Q14251" s="22"/>
      <c r="R14251" s="22"/>
      <c r="S14251" s="22">
        <v>0</v>
      </c>
      <c r="T14251" s="39">
        <f t="shared" si="222"/>
        <v>46237</v>
      </c>
    </row>
    <row r="14252" spans="1:20" x14ac:dyDescent="0.25">
      <c r="A14252" s="22" t="s">
        <v>14019</v>
      </c>
      <c r="B14252" s="22" t="s">
        <v>14020</v>
      </c>
      <c r="C14252" s="22" t="s">
        <v>14241</v>
      </c>
      <c r="D14252" s="22">
        <v>1</v>
      </c>
      <c r="E14252" s="22">
        <v>1</v>
      </c>
      <c r="F14252" s="22">
        <v>0</v>
      </c>
      <c r="G14252" s="22">
        <v>1</v>
      </c>
      <c r="H14252" s="22">
        <v>0</v>
      </c>
      <c r="I14252" s="22">
        <v>0</v>
      </c>
      <c r="J14252" s="22">
        <v>0</v>
      </c>
      <c r="K14252" s="22">
        <v>0</v>
      </c>
      <c r="L14252" s="22">
        <v>0</v>
      </c>
      <c r="M14252" s="22">
        <v>0</v>
      </c>
      <c r="N14252" s="22">
        <v>17</v>
      </c>
      <c r="O14252" s="22">
        <v>100</v>
      </c>
      <c r="P14252" s="22">
        <v>0</v>
      </c>
      <c r="Q14252" s="22"/>
      <c r="R14252" s="22"/>
      <c r="S14252" s="22">
        <v>0</v>
      </c>
      <c r="T14252" s="39">
        <f t="shared" si="222"/>
        <v>46237</v>
      </c>
    </row>
    <row r="14253" spans="1:20" x14ac:dyDescent="0.25">
      <c r="A14253" s="22" t="s">
        <v>14019</v>
      </c>
      <c r="B14253" s="22" t="s">
        <v>14020</v>
      </c>
      <c r="C14253" s="22" t="s">
        <v>14242</v>
      </c>
      <c r="D14253" s="22">
        <v>1</v>
      </c>
      <c r="E14253" s="22">
        <v>1</v>
      </c>
      <c r="F14253" s="22">
        <v>0</v>
      </c>
      <c r="G14253" s="22">
        <v>1</v>
      </c>
      <c r="H14253" s="22">
        <v>0</v>
      </c>
      <c r="I14253" s="22">
        <v>0</v>
      </c>
      <c r="J14253" s="22">
        <v>0</v>
      </c>
      <c r="K14253" s="22">
        <v>0</v>
      </c>
      <c r="L14253" s="22">
        <v>0</v>
      </c>
      <c r="M14253" s="22">
        <v>0</v>
      </c>
      <c r="N14253" s="22">
        <v>18</v>
      </c>
      <c r="O14253" s="22">
        <v>100</v>
      </c>
      <c r="P14253" s="22">
        <v>0</v>
      </c>
      <c r="Q14253" s="22"/>
      <c r="R14253" s="22"/>
      <c r="S14253" s="22">
        <v>0</v>
      </c>
      <c r="T14253" s="39">
        <f t="shared" si="222"/>
        <v>46237</v>
      </c>
    </row>
    <row r="14254" spans="1:20" x14ac:dyDescent="0.25">
      <c r="A14254" s="22" t="s">
        <v>14019</v>
      </c>
      <c r="B14254" s="22" t="s">
        <v>14020</v>
      </c>
      <c r="C14254" s="22" t="s">
        <v>14243</v>
      </c>
      <c r="D14254" s="22">
        <v>1</v>
      </c>
      <c r="E14254" s="22">
        <v>1</v>
      </c>
      <c r="F14254" s="22">
        <v>1</v>
      </c>
      <c r="G14254" s="22">
        <v>2</v>
      </c>
      <c r="H14254" s="22">
        <v>1</v>
      </c>
      <c r="I14254" s="22">
        <v>0</v>
      </c>
      <c r="J14254" s="22">
        <v>0</v>
      </c>
      <c r="K14254" s="22">
        <v>0</v>
      </c>
      <c r="L14254" s="22">
        <v>0</v>
      </c>
      <c r="M14254" s="22">
        <v>0</v>
      </c>
      <c r="N14254" s="22">
        <v>18</v>
      </c>
      <c r="O14254" s="22">
        <v>100</v>
      </c>
      <c r="P14254" s="22">
        <v>100</v>
      </c>
      <c r="Q14254" s="22">
        <v>0</v>
      </c>
      <c r="R14254" s="22"/>
      <c r="S14254" s="22">
        <v>0</v>
      </c>
      <c r="T14254" s="39">
        <f t="shared" si="222"/>
        <v>46237</v>
      </c>
    </row>
    <row r="14255" spans="1:20" x14ac:dyDescent="0.25">
      <c r="A14255" s="22" t="s">
        <v>14019</v>
      </c>
      <c r="B14255" s="22" t="s">
        <v>14020</v>
      </c>
      <c r="C14255" s="22" t="s">
        <v>14244</v>
      </c>
      <c r="D14255" s="22">
        <v>1</v>
      </c>
      <c r="E14255" s="22">
        <v>0</v>
      </c>
      <c r="F14255" s="22">
        <v>0</v>
      </c>
      <c r="G14255" s="22"/>
      <c r="H14255" s="22">
        <v>0</v>
      </c>
      <c r="I14255" s="22">
        <v>0</v>
      </c>
      <c r="J14255" s="22">
        <v>0</v>
      </c>
      <c r="K14255" s="22">
        <v>0</v>
      </c>
      <c r="L14255" s="22">
        <v>0</v>
      </c>
      <c r="M14255" s="22">
        <v>0</v>
      </c>
      <c r="N14255" s="22"/>
      <c r="O14255" s="22">
        <v>0</v>
      </c>
      <c r="P14255" s="22"/>
      <c r="Q14255" s="22"/>
      <c r="R14255" s="22"/>
      <c r="S14255" s="22"/>
      <c r="T14255" s="39">
        <f t="shared" si="222"/>
        <v>46237</v>
      </c>
    </row>
    <row r="14256" spans="1:20" x14ac:dyDescent="0.25">
      <c r="A14256" s="22" t="s">
        <v>14019</v>
      </c>
      <c r="B14256" s="22" t="s">
        <v>14020</v>
      </c>
      <c r="C14256" s="22" t="s">
        <v>14245</v>
      </c>
      <c r="D14256" s="22">
        <v>1</v>
      </c>
      <c r="E14256" s="22">
        <v>1</v>
      </c>
      <c r="F14256" s="22">
        <v>0</v>
      </c>
      <c r="G14256" s="22">
        <v>1</v>
      </c>
      <c r="H14256" s="22">
        <v>0</v>
      </c>
      <c r="I14256" s="22">
        <v>0</v>
      </c>
      <c r="J14256" s="22">
        <v>0</v>
      </c>
      <c r="K14256" s="22">
        <v>0</v>
      </c>
      <c r="L14256" s="22">
        <v>0</v>
      </c>
      <c r="M14256" s="22">
        <v>0</v>
      </c>
      <c r="N14256" s="22">
        <v>18</v>
      </c>
      <c r="O14256" s="22">
        <v>100</v>
      </c>
      <c r="P14256" s="22">
        <v>0</v>
      </c>
      <c r="Q14256" s="22"/>
      <c r="R14256" s="22"/>
      <c r="S14256" s="22">
        <v>0</v>
      </c>
      <c r="T14256" s="39">
        <f t="shared" si="222"/>
        <v>46237</v>
      </c>
    </row>
    <row r="14257" spans="1:20" x14ac:dyDescent="0.25">
      <c r="A14257" s="22" t="s">
        <v>14019</v>
      </c>
      <c r="B14257" s="22" t="s">
        <v>14020</v>
      </c>
      <c r="C14257" s="22" t="s">
        <v>14246</v>
      </c>
      <c r="D14257" s="22">
        <v>1</v>
      </c>
      <c r="E14257" s="22">
        <v>1</v>
      </c>
      <c r="F14257" s="22">
        <v>0</v>
      </c>
      <c r="G14257" s="22">
        <v>1</v>
      </c>
      <c r="H14257" s="22">
        <v>0</v>
      </c>
      <c r="I14257" s="22">
        <v>0</v>
      </c>
      <c r="J14257" s="22">
        <v>0</v>
      </c>
      <c r="K14257" s="22">
        <v>0</v>
      </c>
      <c r="L14257" s="22">
        <v>0</v>
      </c>
      <c r="M14257" s="22">
        <v>0</v>
      </c>
      <c r="N14257" s="22">
        <v>14</v>
      </c>
      <c r="O14257" s="22">
        <v>100</v>
      </c>
      <c r="P14257" s="22">
        <v>0</v>
      </c>
      <c r="Q14257" s="22"/>
      <c r="R14257" s="22"/>
      <c r="S14257" s="22">
        <v>0</v>
      </c>
      <c r="T14257" s="39">
        <f t="shared" si="222"/>
        <v>46237</v>
      </c>
    </row>
    <row r="14258" spans="1:20" x14ac:dyDescent="0.25">
      <c r="A14258" s="22" t="s">
        <v>14019</v>
      </c>
      <c r="B14258" s="22" t="s">
        <v>14020</v>
      </c>
      <c r="C14258" s="22" t="s">
        <v>14247</v>
      </c>
      <c r="D14258" s="22">
        <v>1</v>
      </c>
      <c r="E14258" s="22">
        <v>1</v>
      </c>
      <c r="F14258" s="22">
        <v>0</v>
      </c>
      <c r="G14258" s="22">
        <v>1</v>
      </c>
      <c r="H14258" s="22">
        <v>0</v>
      </c>
      <c r="I14258" s="22">
        <v>0</v>
      </c>
      <c r="J14258" s="22">
        <v>0</v>
      </c>
      <c r="K14258" s="22">
        <v>0</v>
      </c>
      <c r="L14258" s="22">
        <v>0</v>
      </c>
      <c r="M14258" s="22">
        <v>0</v>
      </c>
      <c r="N14258" s="22">
        <v>17</v>
      </c>
      <c r="O14258" s="22">
        <v>100</v>
      </c>
      <c r="P14258" s="22">
        <v>0</v>
      </c>
      <c r="Q14258" s="22"/>
      <c r="R14258" s="22"/>
      <c r="S14258" s="22">
        <v>0</v>
      </c>
      <c r="T14258" s="39">
        <f t="shared" si="222"/>
        <v>46237</v>
      </c>
    </row>
    <row r="14259" spans="1:20" x14ac:dyDescent="0.25">
      <c r="A14259" s="22" t="s">
        <v>14019</v>
      </c>
      <c r="B14259" s="22" t="s">
        <v>14020</v>
      </c>
      <c r="C14259" s="22" t="s">
        <v>14248</v>
      </c>
      <c r="D14259" s="22">
        <v>1</v>
      </c>
      <c r="E14259" s="22">
        <v>1</v>
      </c>
      <c r="F14259" s="22">
        <v>0</v>
      </c>
      <c r="G14259" s="22">
        <v>2</v>
      </c>
      <c r="H14259" s="22">
        <v>0</v>
      </c>
      <c r="I14259" s="22">
        <v>0</v>
      </c>
      <c r="J14259" s="22">
        <v>0</v>
      </c>
      <c r="K14259" s="22">
        <v>0</v>
      </c>
      <c r="L14259" s="22">
        <v>0</v>
      </c>
      <c r="M14259" s="22">
        <v>0</v>
      </c>
      <c r="N14259" s="22">
        <v>18</v>
      </c>
      <c r="O14259" s="22">
        <v>100</v>
      </c>
      <c r="P14259" s="22">
        <v>0</v>
      </c>
      <c r="Q14259" s="22"/>
      <c r="R14259" s="22"/>
      <c r="S14259" s="22">
        <v>0</v>
      </c>
      <c r="T14259" s="39">
        <f t="shared" si="222"/>
        <v>46237</v>
      </c>
    </row>
    <row r="14260" spans="1:20" x14ac:dyDescent="0.25">
      <c r="A14260" s="22" t="s">
        <v>14019</v>
      </c>
      <c r="B14260" s="22" t="s">
        <v>14020</v>
      </c>
      <c r="C14260" s="22" t="s">
        <v>14249</v>
      </c>
      <c r="D14260" s="22">
        <v>1</v>
      </c>
      <c r="E14260" s="22">
        <v>0</v>
      </c>
      <c r="F14260" s="22">
        <v>0</v>
      </c>
      <c r="G14260" s="22"/>
      <c r="H14260" s="22">
        <v>0</v>
      </c>
      <c r="I14260" s="22">
        <v>0</v>
      </c>
      <c r="J14260" s="22">
        <v>0</v>
      </c>
      <c r="K14260" s="22">
        <v>0</v>
      </c>
      <c r="L14260" s="22">
        <v>0</v>
      </c>
      <c r="M14260" s="22">
        <v>0</v>
      </c>
      <c r="N14260" s="22"/>
      <c r="O14260" s="22">
        <v>0</v>
      </c>
      <c r="P14260" s="22"/>
      <c r="Q14260" s="22"/>
      <c r="R14260" s="22"/>
      <c r="S14260" s="22"/>
      <c r="T14260" s="39">
        <f t="shared" si="222"/>
        <v>46237</v>
      </c>
    </row>
    <row r="14261" spans="1:20" x14ac:dyDescent="0.25">
      <c r="A14261" s="22" t="s">
        <v>14019</v>
      </c>
      <c r="B14261" s="22" t="s">
        <v>14020</v>
      </c>
      <c r="C14261" s="22" t="s">
        <v>14250</v>
      </c>
      <c r="D14261" s="22">
        <v>1</v>
      </c>
      <c r="E14261" s="22">
        <v>1</v>
      </c>
      <c r="F14261" s="22">
        <v>0</v>
      </c>
      <c r="G14261" s="22">
        <v>1</v>
      </c>
      <c r="H14261" s="22">
        <v>0</v>
      </c>
      <c r="I14261" s="22">
        <v>0</v>
      </c>
      <c r="J14261" s="22">
        <v>0</v>
      </c>
      <c r="K14261" s="22">
        <v>0</v>
      </c>
      <c r="L14261" s="22">
        <v>0</v>
      </c>
      <c r="M14261" s="22">
        <v>0</v>
      </c>
      <c r="N14261" s="22">
        <v>58</v>
      </c>
      <c r="O14261" s="22">
        <v>100</v>
      </c>
      <c r="P14261" s="22">
        <v>0</v>
      </c>
      <c r="Q14261" s="22"/>
      <c r="R14261" s="22"/>
      <c r="S14261" s="22">
        <v>0</v>
      </c>
      <c r="T14261" s="39">
        <f t="shared" si="222"/>
        <v>46237</v>
      </c>
    </row>
    <row r="14262" spans="1:20" x14ac:dyDescent="0.25">
      <c r="A14262" s="22" t="s">
        <v>14019</v>
      </c>
      <c r="B14262" s="22" t="s">
        <v>14020</v>
      </c>
      <c r="C14262" s="22" t="s">
        <v>14251</v>
      </c>
      <c r="D14262" s="22">
        <v>1</v>
      </c>
      <c r="E14262" s="22">
        <v>1</v>
      </c>
      <c r="F14262" s="22">
        <v>1</v>
      </c>
      <c r="G14262" s="22">
        <v>1</v>
      </c>
      <c r="H14262" s="22">
        <v>1</v>
      </c>
      <c r="I14262" s="22">
        <v>0</v>
      </c>
      <c r="J14262" s="22">
        <v>0</v>
      </c>
      <c r="K14262" s="22">
        <v>0</v>
      </c>
      <c r="L14262" s="22">
        <v>0</v>
      </c>
      <c r="M14262" s="22">
        <v>0</v>
      </c>
      <c r="N14262" s="22">
        <v>17</v>
      </c>
      <c r="O14262" s="22">
        <v>100</v>
      </c>
      <c r="P14262" s="22">
        <v>100</v>
      </c>
      <c r="Q14262" s="22">
        <v>0</v>
      </c>
      <c r="R14262" s="22"/>
      <c r="S14262" s="22">
        <v>0</v>
      </c>
      <c r="T14262" s="39">
        <f t="shared" si="222"/>
        <v>46237</v>
      </c>
    </row>
    <row r="14263" spans="1:20" x14ac:dyDescent="0.25">
      <c r="A14263" s="22" t="s">
        <v>14019</v>
      </c>
      <c r="B14263" s="22" t="s">
        <v>14020</v>
      </c>
      <c r="C14263" s="22" t="s">
        <v>14252</v>
      </c>
      <c r="D14263" s="22">
        <v>1</v>
      </c>
      <c r="E14263" s="22">
        <v>1</v>
      </c>
      <c r="F14263" s="22">
        <v>1</v>
      </c>
      <c r="G14263" s="22">
        <v>1</v>
      </c>
      <c r="H14263" s="22">
        <v>1</v>
      </c>
      <c r="I14263" s="22">
        <v>0</v>
      </c>
      <c r="J14263" s="22">
        <v>0</v>
      </c>
      <c r="K14263" s="22">
        <v>0</v>
      </c>
      <c r="L14263" s="22">
        <v>0</v>
      </c>
      <c r="M14263" s="22">
        <v>0</v>
      </c>
      <c r="N14263" s="22">
        <v>14</v>
      </c>
      <c r="O14263" s="22">
        <v>100</v>
      </c>
      <c r="P14263" s="22">
        <v>100</v>
      </c>
      <c r="Q14263" s="22">
        <v>0</v>
      </c>
      <c r="R14263" s="22"/>
      <c r="S14263" s="22">
        <v>0</v>
      </c>
      <c r="T14263" s="39">
        <f t="shared" si="222"/>
        <v>46237</v>
      </c>
    </row>
    <row r="14264" spans="1:20" x14ac:dyDescent="0.25">
      <c r="A14264" s="22" t="s">
        <v>14019</v>
      </c>
      <c r="B14264" s="22" t="s">
        <v>14020</v>
      </c>
      <c r="C14264" s="22" t="s">
        <v>14253</v>
      </c>
      <c r="D14264" s="22">
        <v>1</v>
      </c>
      <c r="E14264" s="22">
        <v>1</v>
      </c>
      <c r="F14264" s="22">
        <v>0</v>
      </c>
      <c r="G14264" s="22">
        <v>1</v>
      </c>
      <c r="H14264" s="22">
        <v>0</v>
      </c>
      <c r="I14264" s="22">
        <v>0</v>
      </c>
      <c r="J14264" s="22">
        <v>0</v>
      </c>
      <c r="K14264" s="22">
        <v>0</v>
      </c>
      <c r="L14264" s="22">
        <v>0</v>
      </c>
      <c r="M14264" s="22">
        <v>0</v>
      </c>
      <c r="N14264" s="22">
        <v>19</v>
      </c>
      <c r="O14264" s="22">
        <v>100</v>
      </c>
      <c r="P14264" s="22">
        <v>0</v>
      </c>
      <c r="Q14264" s="22"/>
      <c r="R14264" s="22"/>
      <c r="S14264" s="22">
        <v>0</v>
      </c>
      <c r="T14264" s="39">
        <f t="shared" si="222"/>
        <v>46237</v>
      </c>
    </row>
    <row r="14265" spans="1:20" x14ac:dyDescent="0.25">
      <c r="A14265" s="22" t="s">
        <v>14019</v>
      </c>
      <c r="B14265" s="22" t="s">
        <v>14020</v>
      </c>
      <c r="C14265" s="22" t="s">
        <v>13011</v>
      </c>
      <c r="D14265" s="22">
        <v>1</v>
      </c>
      <c r="E14265" s="22">
        <v>0</v>
      </c>
      <c r="F14265" s="22">
        <v>0</v>
      </c>
      <c r="G14265" s="22"/>
      <c r="H14265" s="22">
        <v>0</v>
      </c>
      <c r="I14265" s="22">
        <v>0</v>
      </c>
      <c r="J14265" s="22">
        <v>0</v>
      </c>
      <c r="K14265" s="22">
        <v>0</v>
      </c>
      <c r="L14265" s="22">
        <v>0</v>
      </c>
      <c r="M14265" s="22">
        <v>0</v>
      </c>
      <c r="N14265" s="22">
        <v>-31</v>
      </c>
      <c r="O14265" s="22">
        <v>0</v>
      </c>
      <c r="P14265" s="22"/>
      <c r="Q14265" s="22"/>
      <c r="R14265" s="22"/>
      <c r="S14265" s="22"/>
      <c r="T14265" s="39">
        <f t="shared" si="222"/>
        <v>46237</v>
      </c>
    </row>
    <row r="14266" spans="1:20" x14ac:dyDescent="0.25">
      <c r="A14266" s="22" t="s">
        <v>14019</v>
      </c>
      <c r="B14266" s="22" t="s">
        <v>14020</v>
      </c>
      <c r="C14266" s="22" t="s">
        <v>14254</v>
      </c>
      <c r="D14266" s="22">
        <v>1</v>
      </c>
      <c r="E14266" s="22">
        <v>1</v>
      </c>
      <c r="F14266" s="22">
        <v>1</v>
      </c>
      <c r="G14266" s="22">
        <v>1</v>
      </c>
      <c r="H14266" s="22">
        <v>1</v>
      </c>
      <c r="I14266" s="22">
        <v>0</v>
      </c>
      <c r="J14266" s="22">
        <v>0</v>
      </c>
      <c r="K14266" s="22">
        <v>0</v>
      </c>
      <c r="L14266" s="22">
        <v>0</v>
      </c>
      <c r="M14266" s="22">
        <v>0</v>
      </c>
      <c r="N14266" s="22">
        <v>20</v>
      </c>
      <c r="O14266" s="22">
        <v>100</v>
      </c>
      <c r="P14266" s="22">
        <v>100</v>
      </c>
      <c r="Q14266" s="22">
        <v>0</v>
      </c>
      <c r="R14266" s="22"/>
      <c r="S14266" s="22">
        <v>0</v>
      </c>
      <c r="T14266" s="39">
        <f t="shared" si="222"/>
        <v>46237</v>
      </c>
    </row>
    <row r="14267" spans="1:20" x14ac:dyDescent="0.25">
      <c r="A14267" s="22" t="s">
        <v>14019</v>
      </c>
      <c r="B14267" s="22" t="s">
        <v>14020</v>
      </c>
      <c r="C14267" s="22" t="s">
        <v>14255</v>
      </c>
      <c r="D14267" s="22">
        <v>1</v>
      </c>
      <c r="E14267" s="22">
        <v>0</v>
      </c>
      <c r="F14267" s="22">
        <v>0</v>
      </c>
      <c r="G14267" s="22"/>
      <c r="H14267" s="22">
        <v>0</v>
      </c>
      <c r="I14267" s="22">
        <v>0</v>
      </c>
      <c r="J14267" s="22">
        <v>0</v>
      </c>
      <c r="K14267" s="22">
        <v>0</v>
      </c>
      <c r="L14267" s="22">
        <v>0</v>
      </c>
      <c r="M14267" s="22">
        <v>0</v>
      </c>
      <c r="N14267" s="22"/>
      <c r="O14267" s="22">
        <v>0</v>
      </c>
      <c r="P14267" s="22"/>
      <c r="Q14267" s="22"/>
      <c r="R14267" s="22"/>
      <c r="S14267" s="22"/>
      <c r="T14267" s="39">
        <f t="shared" si="222"/>
        <v>46237</v>
      </c>
    </row>
    <row r="14268" spans="1:20" x14ac:dyDescent="0.25">
      <c r="A14268" s="22" t="s">
        <v>14019</v>
      </c>
      <c r="B14268" s="22" t="s">
        <v>14020</v>
      </c>
      <c r="C14268" s="22" t="s">
        <v>14256</v>
      </c>
      <c r="D14268" s="22">
        <v>1</v>
      </c>
      <c r="E14268" s="22">
        <v>1</v>
      </c>
      <c r="F14268" s="22">
        <v>0</v>
      </c>
      <c r="G14268" s="22">
        <v>1</v>
      </c>
      <c r="H14268" s="22">
        <v>0</v>
      </c>
      <c r="I14268" s="22">
        <v>0</v>
      </c>
      <c r="J14268" s="22">
        <v>0</v>
      </c>
      <c r="K14268" s="22">
        <v>0</v>
      </c>
      <c r="L14268" s="22">
        <v>0</v>
      </c>
      <c r="M14268" s="22">
        <v>0</v>
      </c>
      <c r="N14268" s="22">
        <v>15</v>
      </c>
      <c r="O14268" s="22">
        <v>100</v>
      </c>
      <c r="P14268" s="22">
        <v>0</v>
      </c>
      <c r="Q14268" s="22"/>
      <c r="R14268" s="22"/>
      <c r="S14268" s="22">
        <v>0</v>
      </c>
      <c r="T14268" s="39">
        <f t="shared" si="222"/>
        <v>46237</v>
      </c>
    </row>
    <row r="14269" spans="1:20" x14ac:dyDescent="0.25">
      <c r="A14269" s="22" t="s">
        <v>14019</v>
      </c>
      <c r="B14269" s="22" t="s">
        <v>14020</v>
      </c>
      <c r="C14269" s="22" t="s">
        <v>14257</v>
      </c>
      <c r="D14269" s="22">
        <v>1</v>
      </c>
      <c r="E14269" s="22">
        <v>1</v>
      </c>
      <c r="F14269" s="22">
        <v>0</v>
      </c>
      <c r="G14269" s="22">
        <v>1</v>
      </c>
      <c r="H14269" s="22">
        <v>0</v>
      </c>
      <c r="I14269" s="22">
        <v>0</v>
      </c>
      <c r="J14269" s="22">
        <v>0</v>
      </c>
      <c r="K14269" s="22">
        <v>0</v>
      </c>
      <c r="L14269" s="22">
        <v>0</v>
      </c>
      <c r="M14269" s="22">
        <v>0</v>
      </c>
      <c r="N14269" s="22">
        <v>21</v>
      </c>
      <c r="O14269" s="22">
        <v>100</v>
      </c>
      <c r="P14269" s="22">
        <v>0</v>
      </c>
      <c r="Q14269" s="22"/>
      <c r="R14269" s="22"/>
      <c r="S14269" s="22">
        <v>0</v>
      </c>
      <c r="T14269" s="39">
        <f t="shared" si="222"/>
        <v>46237</v>
      </c>
    </row>
    <row r="14270" spans="1:20" x14ac:dyDescent="0.25">
      <c r="A14270" s="22" t="s">
        <v>14019</v>
      </c>
      <c r="B14270" s="22" t="s">
        <v>14020</v>
      </c>
      <c r="C14270" s="22" t="s">
        <v>14258</v>
      </c>
      <c r="D14270" s="22">
        <v>1</v>
      </c>
      <c r="E14270" s="22">
        <v>1</v>
      </c>
      <c r="F14270" s="22">
        <v>1</v>
      </c>
      <c r="G14270" s="22">
        <v>2</v>
      </c>
      <c r="H14270" s="22">
        <v>1</v>
      </c>
      <c r="I14270" s="22">
        <v>0</v>
      </c>
      <c r="J14270" s="22">
        <v>0</v>
      </c>
      <c r="K14270" s="22">
        <v>0</v>
      </c>
      <c r="L14270" s="22">
        <v>0</v>
      </c>
      <c r="M14270" s="22">
        <v>0</v>
      </c>
      <c r="N14270" s="22">
        <v>36.5</v>
      </c>
      <c r="O14270" s="22">
        <v>100</v>
      </c>
      <c r="P14270" s="22">
        <v>100</v>
      </c>
      <c r="Q14270" s="22">
        <v>0</v>
      </c>
      <c r="R14270" s="22"/>
      <c r="S14270" s="22">
        <v>0</v>
      </c>
      <c r="T14270" s="39">
        <f t="shared" si="222"/>
        <v>46237</v>
      </c>
    </row>
    <row r="14271" spans="1:20" x14ac:dyDescent="0.25">
      <c r="A14271" s="22" t="s">
        <v>14019</v>
      </c>
      <c r="B14271" s="22" t="s">
        <v>14020</v>
      </c>
      <c r="C14271" s="22" t="s">
        <v>14259</v>
      </c>
      <c r="D14271" s="22">
        <v>1</v>
      </c>
      <c r="E14271" s="22">
        <v>1</v>
      </c>
      <c r="F14271" s="22">
        <v>1</v>
      </c>
      <c r="G14271" s="22">
        <v>3</v>
      </c>
      <c r="H14271" s="22">
        <v>1</v>
      </c>
      <c r="I14271" s="22">
        <v>0</v>
      </c>
      <c r="J14271" s="22">
        <v>0</v>
      </c>
      <c r="K14271" s="22">
        <v>0</v>
      </c>
      <c r="L14271" s="22">
        <v>0</v>
      </c>
      <c r="M14271" s="22">
        <v>0</v>
      </c>
      <c r="N14271" s="22">
        <v>58</v>
      </c>
      <c r="O14271" s="22">
        <v>100</v>
      </c>
      <c r="P14271" s="22">
        <v>100</v>
      </c>
      <c r="Q14271" s="22">
        <v>0</v>
      </c>
      <c r="R14271" s="22"/>
      <c r="S14271" s="22">
        <v>0</v>
      </c>
      <c r="T14271" s="39">
        <f t="shared" si="222"/>
        <v>46237</v>
      </c>
    </row>
    <row r="14272" spans="1:20" x14ac:dyDescent="0.25">
      <c r="A14272" s="22" t="s">
        <v>14019</v>
      </c>
      <c r="B14272" s="22" t="s">
        <v>14020</v>
      </c>
      <c r="C14272" s="22" t="s">
        <v>14260</v>
      </c>
      <c r="D14272" s="22">
        <v>1</v>
      </c>
      <c r="E14272" s="22">
        <v>1</v>
      </c>
      <c r="F14272" s="22">
        <v>1</v>
      </c>
      <c r="G14272" s="22">
        <v>2</v>
      </c>
      <c r="H14272" s="22">
        <v>1</v>
      </c>
      <c r="I14272" s="22">
        <v>0</v>
      </c>
      <c r="J14272" s="22">
        <v>0</v>
      </c>
      <c r="K14272" s="22">
        <v>0</v>
      </c>
      <c r="L14272" s="22">
        <v>0</v>
      </c>
      <c r="M14272" s="22">
        <v>0</v>
      </c>
      <c r="N14272" s="22">
        <v>25.5</v>
      </c>
      <c r="O14272" s="22">
        <v>100</v>
      </c>
      <c r="P14272" s="22">
        <v>100</v>
      </c>
      <c r="Q14272" s="22">
        <v>0</v>
      </c>
      <c r="R14272" s="22"/>
      <c r="S14272" s="22">
        <v>0</v>
      </c>
      <c r="T14272" s="39">
        <f t="shared" si="222"/>
        <v>46237</v>
      </c>
    </row>
    <row r="14273" spans="1:20" x14ac:dyDescent="0.25">
      <c r="A14273" s="22" t="s">
        <v>14019</v>
      </c>
      <c r="B14273" s="22" t="s">
        <v>14020</v>
      </c>
      <c r="C14273" s="22" t="s">
        <v>14261</v>
      </c>
      <c r="D14273" s="22">
        <v>1</v>
      </c>
      <c r="E14273" s="22">
        <v>1</v>
      </c>
      <c r="F14273" s="22">
        <v>0</v>
      </c>
      <c r="G14273" s="22">
        <v>1</v>
      </c>
      <c r="H14273" s="22">
        <v>0</v>
      </c>
      <c r="I14273" s="22">
        <v>0</v>
      </c>
      <c r="J14273" s="22">
        <v>0</v>
      </c>
      <c r="K14273" s="22">
        <v>0</v>
      </c>
      <c r="L14273" s="22">
        <v>0</v>
      </c>
      <c r="M14273" s="22">
        <v>0</v>
      </c>
      <c r="N14273" s="22">
        <v>17</v>
      </c>
      <c r="O14273" s="22">
        <v>100</v>
      </c>
      <c r="P14273" s="22">
        <v>0</v>
      </c>
      <c r="Q14273" s="22"/>
      <c r="R14273" s="22"/>
      <c r="S14273" s="22">
        <v>0</v>
      </c>
      <c r="T14273" s="39">
        <f t="shared" si="222"/>
        <v>46237</v>
      </c>
    </row>
    <row r="14274" spans="1:20" x14ac:dyDescent="0.25">
      <c r="A14274" s="22" t="s">
        <v>14019</v>
      </c>
      <c r="B14274" s="22" t="s">
        <v>14020</v>
      </c>
      <c r="C14274" s="22" t="s">
        <v>14262</v>
      </c>
      <c r="D14274" s="22">
        <v>1</v>
      </c>
      <c r="E14274" s="22">
        <v>1</v>
      </c>
      <c r="F14274" s="22">
        <v>1</v>
      </c>
      <c r="G14274" s="22">
        <v>1</v>
      </c>
      <c r="H14274" s="22">
        <v>1</v>
      </c>
      <c r="I14274" s="22">
        <v>0</v>
      </c>
      <c r="J14274" s="22">
        <v>0</v>
      </c>
      <c r="K14274" s="22">
        <v>0</v>
      </c>
      <c r="L14274" s="22">
        <v>0</v>
      </c>
      <c r="M14274" s="22">
        <v>0</v>
      </c>
      <c r="N14274" s="22">
        <v>14</v>
      </c>
      <c r="O14274" s="22">
        <v>100</v>
      </c>
      <c r="P14274" s="22">
        <v>100</v>
      </c>
      <c r="Q14274" s="22">
        <v>0</v>
      </c>
      <c r="R14274" s="22"/>
      <c r="S14274" s="22">
        <v>0</v>
      </c>
      <c r="T14274" s="39">
        <f t="shared" ref="T14274:T14337" si="223">IFERROR(DATEVALUE(A14274),"")</f>
        <v>46237</v>
      </c>
    </row>
    <row r="14275" spans="1:20" x14ac:dyDescent="0.25">
      <c r="A14275" s="22" t="s">
        <v>14019</v>
      </c>
      <c r="B14275" s="22" t="s">
        <v>14020</v>
      </c>
      <c r="C14275" s="22" t="s">
        <v>14263</v>
      </c>
      <c r="D14275" s="22">
        <v>1</v>
      </c>
      <c r="E14275" s="22">
        <v>1</v>
      </c>
      <c r="F14275" s="22">
        <v>0</v>
      </c>
      <c r="G14275" s="22">
        <v>1</v>
      </c>
      <c r="H14275" s="22">
        <v>0</v>
      </c>
      <c r="I14275" s="22">
        <v>0</v>
      </c>
      <c r="J14275" s="22">
        <v>0</v>
      </c>
      <c r="K14275" s="22">
        <v>0</v>
      </c>
      <c r="L14275" s="22">
        <v>0</v>
      </c>
      <c r="M14275" s="22">
        <v>0</v>
      </c>
      <c r="N14275" s="22">
        <v>17</v>
      </c>
      <c r="O14275" s="22">
        <v>100</v>
      </c>
      <c r="P14275" s="22">
        <v>0</v>
      </c>
      <c r="Q14275" s="22"/>
      <c r="R14275" s="22"/>
      <c r="S14275" s="22">
        <v>0</v>
      </c>
      <c r="T14275" s="39">
        <f t="shared" si="223"/>
        <v>46237</v>
      </c>
    </row>
    <row r="14276" spans="1:20" x14ac:dyDescent="0.25">
      <c r="A14276" s="22" t="s">
        <v>14019</v>
      </c>
      <c r="B14276" s="22" t="s">
        <v>14020</v>
      </c>
      <c r="C14276" s="22" t="s">
        <v>14264</v>
      </c>
      <c r="D14276" s="22">
        <v>1</v>
      </c>
      <c r="E14276" s="22">
        <v>1</v>
      </c>
      <c r="F14276" s="22">
        <v>1</v>
      </c>
      <c r="G14276" s="22">
        <v>1</v>
      </c>
      <c r="H14276" s="22">
        <v>1</v>
      </c>
      <c r="I14276" s="22">
        <v>0</v>
      </c>
      <c r="J14276" s="22">
        <v>0</v>
      </c>
      <c r="K14276" s="22">
        <v>0</v>
      </c>
      <c r="L14276" s="22">
        <v>0</v>
      </c>
      <c r="M14276" s="22">
        <v>0</v>
      </c>
      <c r="N14276" s="22">
        <v>16</v>
      </c>
      <c r="O14276" s="22">
        <v>100</v>
      </c>
      <c r="P14276" s="22">
        <v>100</v>
      </c>
      <c r="Q14276" s="22">
        <v>0</v>
      </c>
      <c r="R14276" s="22"/>
      <c r="S14276" s="22">
        <v>0</v>
      </c>
      <c r="T14276" s="39">
        <f t="shared" si="223"/>
        <v>46237</v>
      </c>
    </row>
    <row r="14277" spans="1:20" x14ac:dyDescent="0.25">
      <c r="A14277" s="22" t="s">
        <v>14019</v>
      </c>
      <c r="B14277" s="22" t="s">
        <v>14020</v>
      </c>
      <c r="C14277" s="22" t="s">
        <v>14265</v>
      </c>
      <c r="D14277" s="22">
        <v>1</v>
      </c>
      <c r="E14277" s="22">
        <v>1</v>
      </c>
      <c r="F14277" s="22">
        <v>1</v>
      </c>
      <c r="G14277" s="22">
        <v>2</v>
      </c>
      <c r="H14277" s="22">
        <v>1</v>
      </c>
      <c r="I14277" s="22">
        <v>0</v>
      </c>
      <c r="J14277" s="22">
        <v>0</v>
      </c>
      <c r="K14277" s="22">
        <v>0</v>
      </c>
      <c r="L14277" s="22">
        <v>0</v>
      </c>
      <c r="M14277" s="22">
        <v>0</v>
      </c>
      <c r="N14277" s="22">
        <v>49</v>
      </c>
      <c r="O14277" s="22">
        <v>100</v>
      </c>
      <c r="P14277" s="22">
        <v>100</v>
      </c>
      <c r="Q14277" s="22">
        <v>0</v>
      </c>
      <c r="R14277" s="22"/>
      <c r="S14277" s="22">
        <v>0</v>
      </c>
      <c r="T14277" s="39">
        <f t="shared" si="223"/>
        <v>46237</v>
      </c>
    </row>
    <row r="14278" spans="1:20" x14ac:dyDescent="0.25">
      <c r="A14278" s="22" t="s">
        <v>14019</v>
      </c>
      <c r="B14278" s="22" t="s">
        <v>14020</v>
      </c>
      <c r="C14278" s="22" t="s">
        <v>14266</v>
      </c>
      <c r="D14278" s="22">
        <v>1</v>
      </c>
      <c r="E14278" s="22">
        <v>1</v>
      </c>
      <c r="F14278" s="22">
        <v>1</v>
      </c>
      <c r="G14278" s="22">
        <v>1</v>
      </c>
      <c r="H14278" s="22">
        <v>1</v>
      </c>
      <c r="I14278" s="22">
        <v>0</v>
      </c>
      <c r="J14278" s="22">
        <v>0</v>
      </c>
      <c r="K14278" s="22">
        <v>0</v>
      </c>
      <c r="L14278" s="22">
        <v>0</v>
      </c>
      <c r="M14278" s="22">
        <v>0</v>
      </c>
      <c r="N14278" s="22">
        <v>19</v>
      </c>
      <c r="O14278" s="22">
        <v>100</v>
      </c>
      <c r="P14278" s="22">
        <v>100</v>
      </c>
      <c r="Q14278" s="22">
        <v>0</v>
      </c>
      <c r="R14278" s="22"/>
      <c r="S14278" s="22">
        <v>0</v>
      </c>
      <c r="T14278" s="39">
        <f t="shared" si="223"/>
        <v>46237</v>
      </c>
    </row>
    <row r="14279" spans="1:20" x14ac:dyDescent="0.25">
      <c r="A14279" s="22" t="s">
        <v>14019</v>
      </c>
      <c r="B14279" s="22" t="s">
        <v>14020</v>
      </c>
      <c r="C14279" s="22" t="s">
        <v>14267</v>
      </c>
      <c r="D14279" s="22">
        <v>1</v>
      </c>
      <c r="E14279" s="22">
        <v>1</v>
      </c>
      <c r="F14279" s="22">
        <v>0</v>
      </c>
      <c r="G14279" s="22">
        <v>1</v>
      </c>
      <c r="H14279" s="22">
        <v>0</v>
      </c>
      <c r="I14279" s="22">
        <v>0</v>
      </c>
      <c r="J14279" s="22">
        <v>0</v>
      </c>
      <c r="K14279" s="22">
        <v>0</v>
      </c>
      <c r="L14279" s="22">
        <v>0</v>
      </c>
      <c r="M14279" s="22">
        <v>0</v>
      </c>
      <c r="N14279" s="22">
        <v>18</v>
      </c>
      <c r="O14279" s="22">
        <v>100</v>
      </c>
      <c r="P14279" s="22">
        <v>0</v>
      </c>
      <c r="Q14279" s="22"/>
      <c r="R14279" s="22"/>
      <c r="S14279" s="22">
        <v>0</v>
      </c>
      <c r="T14279" s="39">
        <f t="shared" si="223"/>
        <v>46237</v>
      </c>
    </row>
    <row r="14280" spans="1:20" x14ac:dyDescent="0.25">
      <c r="A14280" s="22" t="s">
        <v>14019</v>
      </c>
      <c r="B14280" s="22" t="s">
        <v>14020</v>
      </c>
      <c r="C14280" s="22" t="s">
        <v>14268</v>
      </c>
      <c r="D14280" s="22">
        <v>1</v>
      </c>
      <c r="E14280" s="22">
        <v>1</v>
      </c>
      <c r="F14280" s="22">
        <v>0</v>
      </c>
      <c r="G14280" s="22">
        <v>1</v>
      </c>
      <c r="H14280" s="22">
        <v>0</v>
      </c>
      <c r="I14280" s="22">
        <v>0</v>
      </c>
      <c r="J14280" s="22">
        <v>0</v>
      </c>
      <c r="K14280" s="22">
        <v>0</v>
      </c>
      <c r="L14280" s="22">
        <v>0</v>
      </c>
      <c r="M14280" s="22">
        <v>0</v>
      </c>
      <c r="N14280" s="22">
        <v>14</v>
      </c>
      <c r="O14280" s="22">
        <v>100</v>
      </c>
      <c r="P14280" s="22">
        <v>0</v>
      </c>
      <c r="Q14280" s="22"/>
      <c r="R14280" s="22"/>
      <c r="S14280" s="22">
        <v>0</v>
      </c>
      <c r="T14280" s="39">
        <f t="shared" si="223"/>
        <v>46237</v>
      </c>
    </row>
    <row r="14281" spans="1:20" x14ac:dyDescent="0.25">
      <c r="A14281" s="22" t="s">
        <v>14019</v>
      </c>
      <c r="B14281" s="22" t="s">
        <v>14020</v>
      </c>
      <c r="C14281" s="22" t="s">
        <v>14269</v>
      </c>
      <c r="D14281" s="22">
        <v>1</v>
      </c>
      <c r="E14281" s="22">
        <v>1</v>
      </c>
      <c r="F14281" s="22">
        <v>0</v>
      </c>
      <c r="G14281" s="22">
        <v>1</v>
      </c>
      <c r="H14281" s="22">
        <v>0</v>
      </c>
      <c r="I14281" s="22">
        <v>0</v>
      </c>
      <c r="J14281" s="22">
        <v>0</v>
      </c>
      <c r="K14281" s="22">
        <v>0</v>
      </c>
      <c r="L14281" s="22">
        <v>0</v>
      </c>
      <c r="M14281" s="22">
        <v>0</v>
      </c>
      <c r="N14281" s="22">
        <v>15</v>
      </c>
      <c r="O14281" s="22">
        <v>100</v>
      </c>
      <c r="P14281" s="22">
        <v>0</v>
      </c>
      <c r="Q14281" s="22"/>
      <c r="R14281" s="22"/>
      <c r="S14281" s="22">
        <v>0</v>
      </c>
      <c r="T14281" s="39">
        <f t="shared" si="223"/>
        <v>46237</v>
      </c>
    </row>
    <row r="14282" spans="1:20" x14ac:dyDescent="0.25">
      <c r="A14282" s="22" t="s">
        <v>14019</v>
      </c>
      <c r="B14282" s="22" t="s">
        <v>14020</v>
      </c>
      <c r="C14282" s="22" t="s">
        <v>14270</v>
      </c>
      <c r="D14282" s="22">
        <v>1</v>
      </c>
      <c r="E14282" s="22">
        <v>1</v>
      </c>
      <c r="F14282" s="22">
        <v>1</v>
      </c>
      <c r="G14282" s="22">
        <v>1</v>
      </c>
      <c r="H14282" s="22">
        <v>1</v>
      </c>
      <c r="I14282" s="22">
        <v>0</v>
      </c>
      <c r="J14282" s="22">
        <v>0</v>
      </c>
      <c r="K14282" s="22">
        <v>0</v>
      </c>
      <c r="L14282" s="22">
        <v>0</v>
      </c>
      <c r="M14282" s="22">
        <v>0</v>
      </c>
      <c r="N14282" s="22">
        <v>12</v>
      </c>
      <c r="O14282" s="22">
        <v>100</v>
      </c>
      <c r="P14282" s="22">
        <v>100</v>
      </c>
      <c r="Q14282" s="22">
        <v>0</v>
      </c>
      <c r="R14282" s="22"/>
      <c r="S14282" s="22">
        <v>0</v>
      </c>
      <c r="T14282" s="39">
        <f t="shared" si="223"/>
        <v>46237</v>
      </c>
    </row>
    <row r="14283" spans="1:20" x14ac:dyDescent="0.25">
      <c r="A14283" s="22" t="s">
        <v>14019</v>
      </c>
      <c r="B14283" s="22" t="s">
        <v>14020</v>
      </c>
      <c r="C14283" s="22" t="s">
        <v>14271</v>
      </c>
      <c r="D14283" s="22">
        <v>1</v>
      </c>
      <c r="E14283" s="22">
        <v>1</v>
      </c>
      <c r="F14283" s="22">
        <v>1</v>
      </c>
      <c r="G14283" s="22">
        <v>2</v>
      </c>
      <c r="H14283" s="22">
        <v>1</v>
      </c>
      <c r="I14283" s="22">
        <v>0</v>
      </c>
      <c r="J14283" s="22">
        <v>0</v>
      </c>
      <c r="K14283" s="22">
        <v>0</v>
      </c>
      <c r="L14283" s="22">
        <v>0</v>
      </c>
      <c r="M14283" s="22">
        <v>0</v>
      </c>
      <c r="N14283" s="22">
        <v>38</v>
      </c>
      <c r="O14283" s="22">
        <v>100</v>
      </c>
      <c r="P14283" s="22">
        <v>100</v>
      </c>
      <c r="Q14283" s="22">
        <v>0</v>
      </c>
      <c r="R14283" s="22"/>
      <c r="S14283" s="22">
        <v>0</v>
      </c>
      <c r="T14283" s="39">
        <f t="shared" si="223"/>
        <v>46237</v>
      </c>
    </row>
    <row r="14284" spans="1:20" x14ac:dyDescent="0.25">
      <c r="A14284" s="22" t="s">
        <v>14019</v>
      </c>
      <c r="B14284" s="22" t="s">
        <v>14020</v>
      </c>
      <c r="C14284" s="22" t="s">
        <v>14272</v>
      </c>
      <c r="D14284" s="22">
        <v>1</v>
      </c>
      <c r="E14284" s="22">
        <v>0</v>
      </c>
      <c r="F14284" s="22">
        <v>0</v>
      </c>
      <c r="G14284" s="22"/>
      <c r="H14284" s="22">
        <v>0</v>
      </c>
      <c r="I14284" s="22">
        <v>0</v>
      </c>
      <c r="J14284" s="22">
        <v>0</v>
      </c>
      <c r="K14284" s="22">
        <v>0</v>
      </c>
      <c r="L14284" s="22">
        <v>0</v>
      </c>
      <c r="M14284" s="22">
        <v>0</v>
      </c>
      <c r="N14284" s="22"/>
      <c r="O14284" s="22">
        <v>0</v>
      </c>
      <c r="P14284" s="22"/>
      <c r="Q14284" s="22"/>
      <c r="R14284" s="22"/>
      <c r="S14284" s="22"/>
      <c r="T14284" s="39">
        <f t="shared" si="223"/>
        <v>46237</v>
      </c>
    </row>
    <row r="14285" spans="1:20" x14ac:dyDescent="0.25">
      <c r="A14285" s="22" t="s">
        <v>14019</v>
      </c>
      <c r="B14285" s="22" t="s">
        <v>14020</v>
      </c>
      <c r="C14285" s="22" t="s">
        <v>14273</v>
      </c>
      <c r="D14285" s="22">
        <v>1</v>
      </c>
      <c r="E14285" s="22">
        <v>1</v>
      </c>
      <c r="F14285" s="22">
        <v>0</v>
      </c>
      <c r="G14285" s="22">
        <v>2</v>
      </c>
      <c r="H14285" s="22">
        <v>0</v>
      </c>
      <c r="I14285" s="22">
        <v>0</v>
      </c>
      <c r="J14285" s="22">
        <v>0</v>
      </c>
      <c r="K14285" s="22">
        <v>0</v>
      </c>
      <c r="L14285" s="22">
        <v>0</v>
      </c>
      <c r="M14285" s="22">
        <v>0</v>
      </c>
      <c r="N14285" s="22">
        <v>12</v>
      </c>
      <c r="O14285" s="22">
        <v>100</v>
      </c>
      <c r="P14285" s="22">
        <v>0</v>
      </c>
      <c r="Q14285" s="22"/>
      <c r="R14285" s="22"/>
      <c r="S14285" s="22">
        <v>0</v>
      </c>
      <c r="T14285" s="39">
        <f t="shared" si="223"/>
        <v>46237</v>
      </c>
    </row>
    <row r="14286" spans="1:20" x14ac:dyDescent="0.25">
      <c r="A14286" s="22" t="s">
        <v>14019</v>
      </c>
      <c r="B14286" s="22" t="s">
        <v>14020</v>
      </c>
      <c r="C14286" s="22" t="s">
        <v>14274</v>
      </c>
      <c r="D14286" s="22">
        <v>1</v>
      </c>
      <c r="E14286" s="22">
        <v>1</v>
      </c>
      <c r="F14286" s="22">
        <v>1</v>
      </c>
      <c r="G14286" s="22">
        <v>1</v>
      </c>
      <c r="H14286" s="22">
        <v>1</v>
      </c>
      <c r="I14286" s="22">
        <v>0</v>
      </c>
      <c r="J14286" s="22">
        <v>0</v>
      </c>
      <c r="K14286" s="22">
        <v>0</v>
      </c>
      <c r="L14286" s="22">
        <v>0</v>
      </c>
      <c r="M14286" s="22">
        <v>0</v>
      </c>
      <c r="N14286" s="22">
        <v>16</v>
      </c>
      <c r="O14286" s="22">
        <v>100</v>
      </c>
      <c r="P14286" s="22">
        <v>100</v>
      </c>
      <c r="Q14286" s="22">
        <v>0</v>
      </c>
      <c r="R14286" s="22"/>
      <c r="S14286" s="22">
        <v>0</v>
      </c>
      <c r="T14286" s="39">
        <f t="shared" si="223"/>
        <v>46237</v>
      </c>
    </row>
    <row r="14287" spans="1:20" x14ac:dyDescent="0.25">
      <c r="A14287" s="22" t="s">
        <v>14019</v>
      </c>
      <c r="B14287" s="22" t="s">
        <v>14020</v>
      </c>
      <c r="C14287" s="22" t="s">
        <v>14275</v>
      </c>
      <c r="D14287" s="22">
        <v>1</v>
      </c>
      <c r="E14287" s="22">
        <v>1</v>
      </c>
      <c r="F14287" s="22">
        <v>0</v>
      </c>
      <c r="G14287" s="22">
        <v>1</v>
      </c>
      <c r="H14287" s="22">
        <v>0</v>
      </c>
      <c r="I14287" s="22">
        <v>0</v>
      </c>
      <c r="J14287" s="22">
        <v>0</v>
      </c>
      <c r="K14287" s="22">
        <v>0</v>
      </c>
      <c r="L14287" s="22">
        <v>0</v>
      </c>
      <c r="M14287" s="22">
        <v>0</v>
      </c>
      <c r="N14287" s="22">
        <v>18</v>
      </c>
      <c r="O14287" s="22">
        <v>100</v>
      </c>
      <c r="P14287" s="22">
        <v>0</v>
      </c>
      <c r="Q14287" s="22"/>
      <c r="R14287" s="22"/>
      <c r="S14287" s="22">
        <v>0</v>
      </c>
      <c r="T14287" s="39">
        <f t="shared" si="223"/>
        <v>46237</v>
      </c>
    </row>
    <row r="14288" spans="1:20" x14ac:dyDescent="0.25">
      <c r="A14288" s="22" t="s">
        <v>14019</v>
      </c>
      <c r="B14288" s="22" t="s">
        <v>14020</v>
      </c>
      <c r="C14288" s="22" t="s">
        <v>14276</v>
      </c>
      <c r="D14288" s="22">
        <v>1</v>
      </c>
      <c r="E14288" s="22">
        <v>1</v>
      </c>
      <c r="F14288" s="22">
        <v>0</v>
      </c>
      <c r="G14288" s="22">
        <v>1</v>
      </c>
      <c r="H14288" s="22">
        <v>0</v>
      </c>
      <c r="I14288" s="22">
        <v>0</v>
      </c>
      <c r="J14288" s="22">
        <v>0</v>
      </c>
      <c r="K14288" s="22">
        <v>0</v>
      </c>
      <c r="L14288" s="22">
        <v>0</v>
      </c>
      <c r="M14288" s="22">
        <v>0</v>
      </c>
      <c r="N14288" s="22">
        <v>17</v>
      </c>
      <c r="O14288" s="22">
        <v>100</v>
      </c>
      <c r="P14288" s="22">
        <v>0</v>
      </c>
      <c r="Q14288" s="22"/>
      <c r="R14288" s="22"/>
      <c r="S14288" s="22">
        <v>0</v>
      </c>
      <c r="T14288" s="39">
        <f t="shared" si="223"/>
        <v>46237</v>
      </c>
    </row>
    <row r="14289" spans="1:20" x14ac:dyDescent="0.25">
      <c r="A14289" s="22" t="s">
        <v>14019</v>
      </c>
      <c r="B14289" s="22" t="s">
        <v>14020</v>
      </c>
      <c r="C14289" s="22" t="s">
        <v>14277</v>
      </c>
      <c r="D14289" s="22">
        <v>1</v>
      </c>
      <c r="E14289" s="22">
        <v>1</v>
      </c>
      <c r="F14289" s="22">
        <v>1</v>
      </c>
      <c r="G14289" s="22">
        <v>3</v>
      </c>
      <c r="H14289" s="22">
        <v>1</v>
      </c>
      <c r="I14289" s="22">
        <v>0</v>
      </c>
      <c r="J14289" s="22">
        <v>0</v>
      </c>
      <c r="K14289" s="22">
        <v>0</v>
      </c>
      <c r="L14289" s="22">
        <v>0</v>
      </c>
      <c r="M14289" s="22">
        <v>0</v>
      </c>
      <c r="N14289" s="22">
        <v>10</v>
      </c>
      <c r="O14289" s="22">
        <v>100</v>
      </c>
      <c r="P14289" s="22">
        <v>100</v>
      </c>
      <c r="Q14289" s="22">
        <v>0</v>
      </c>
      <c r="R14289" s="22"/>
      <c r="S14289" s="22">
        <v>0</v>
      </c>
      <c r="T14289" s="39">
        <f t="shared" si="223"/>
        <v>46237</v>
      </c>
    </row>
    <row r="14290" spans="1:20" x14ac:dyDescent="0.25">
      <c r="A14290" s="22" t="s">
        <v>14019</v>
      </c>
      <c r="B14290" s="22" t="s">
        <v>14020</v>
      </c>
      <c r="C14290" s="22" t="s">
        <v>14278</v>
      </c>
      <c r="D14290" s="22">
        <v>1</v>
      </c>
      <c r="E14290" s="22">
        <v>1</v>
      </c>
      <c r="F14290" s="22">
        <v>0</v>
      </c>
      <c r="G14290" s="22">
        <v>1</v>
      </c>
      <c r="H14290" s="22">
        <v>0</v>
      </c>
      <c r="I14290" s="22">
        <v>0</v>
      </c>
      <c r="J14290" s="22">
        <v>0</v>
      </c>
      <c r="K14290" s="22">
        <v>0</v>
      </c>
      <c r="L14290" s="22">
        <v>0</v>
      </c>
      <c r="M14290" s="22">
        <v>0</v>
      </c>
      <c r="N14290" s="22">
        <v>14</v>
      </c>
      <c r="O14290" s="22">
        <v>100</v>
      </c>
      <c r="P14290" s="22">
        <v>0</v>
      </c>
      <c r="Q14290" s="22"/>
      <c r="R14290" s="22"/>
      <c r="S14290" s="22">
        <v>0</v>
      </c>
      <c r="T14290" s="39">
        <f t="shared" si="223"/>
        <v>46237</v>
      </c>
    </row>
    <row r="14291" spans="1:20" x14ac:dyDescent="0.25">
      <c r="A14291" s="22" t="s">
        <v>14019</v>
      </c>
      <c r="B14291" s="22" t="s">
        <v>14020</v>
      </c>
      <c r="C14291" s="22" t="s">
        <v>14279</v>
      </c>
      <c r="D14291" s="22">
        <v>1</v>
      </c>
      <c r="E14291" s="22">
        <v>1</v>
      </c>
      <c r="F14291" s="22">
        <v>0</v>
      </c>
      <c r="G14291" s="22">
        <v>1</v>
      </c>
      <c r="H14291" s="22">
        <v>0</v>
      </c>
      <c r="I14291" s="22">
        <v>0</v>
      </c>
      <c r="J14291" s="22">
        <v>0</v>
      </c>
      <c r="K14291" s="22">
        <v>0</v>
      </c>
      <c r="L14291" s="22">
        <v>0</v>
      </c>
      <c r="M14291" s="22">
        <v>0</v>
      </c>
      <c r="N14291" s="22">
        <v>15</v>
      </c>
      <c r="O14291" s="22">
        <v>100</v>
      </c>
      <c r="P14291" s="22">
        <v>0</v>
      </c>
      <c r="Q14291" s="22"/>
      <c r="R14291" s="22"/>
      <c r="S14291" s="22">
        <v>0</v>
      </c>
      <c r="T14291" s="39">
        <f t="shared" si="223"/>
        <v>46237</v>
      </c>
    </row>
    <row r="14292" spans="1:20" x14ac:dyDescent="0.25">
      <c r="A14292" s="22" t="s">
        <v>14019</v>
      </c>
      <c r="B14292" s="22" t="s">
        <v>14020</v>
      </c>
      <c r="C14292" s="22" t="s">
        <v>14280</v>
      </c>
      <c r="D14292" s="22">
        <v>1</v>
      </c>
      <c r="E14292" s="22">
        <v>1</v>
      </c>
      <c r="F14292" s="22">
        <v>0</v>
      </c>
      <c r="G14292" s="22">
        <v>1</v>
      </c>
      <c r="H14292" s="22">
        <v>0</v>
      </c>
      <c r="I14292" s="22">
        <v>0</v>
      </c>
      <c r="J14292" s="22">
        <v>0</v>
      </c>
      <c r="K14292" s="22">
        <v>0</v>
      </c>
      <c r="L14292" s="22">
        <v>0</v>
      </c>
      <c r="M14292" s="22">
        <v>0</v>
      </c>
      <c r="N14292" s="22">
        <v>17</v>
      </c>
      <c r="O14292" s="22">
        <v>100</v>
      </c>
      <c r="P14292" s="22">
        <v>0</v>
      </c>
      <c r="Q14292" s="22"/>
      <c r="R14292" s="22"/>
      <c r="S14292" s="22">
        <v>0</v>
      </c>
      <c r="T14292" s="39">
        <f t="shared" si="223"/>
        <v>46237</v>
      </c>
    </row>
    <row r="14293" spans="1:20" x14ac:dyDescent="0.25">
      <c r="A14293" s="22" t="s">
        <v>14019</v>
      </c>
      <c r="B14293" s="22" t="s">
        <v>14020</v>
      </c>
      <c r="C14293" s="22" t="s">
        <v>14281</v>
      </c>
      <c r="D14293" s="22">
        <v>1</v>
      </c>
      <c r="E14293" s="22">
        <v>1</v>
      </c>
      <c r="F14293" s="22">
        <v>1</v>
      </c>
      <c r="G14293" s="22">
        <v>1</v>
      </c>
      <c r="H14293" s="22">
        <v>1</v>
      </c>
      <c r="I14293" s="22">
        <v>0</v>
      </c>
      <c r="J14293" s="22">
        <v>0</v>
      </c>
      <c r="K14293" s="22">
        <v>0</v>
      </c>
      <c r="L14293" s="22">
        <v>0</v>
      </c>
      <c r="M14293" s="22">
        <v>0</v>
      </c>
      <c r="N14293" s="22">
        <v>18</v>
      </c>
      <c r="O14293" s="22">
        <v>100</v>
      </c>
      <c r="P14293" s="22">
        <v>100</v>
      </c>
      <c r="Q14293" s="22">
        <v>0</v>
      </c>
      <c r="R14293" s="22"/>
      <c r="S14293" s="22">
        <v>0</v>
      </c>
      <c r="T14293" s="39">
        <f t="shared" si="223"/>
        <v>46237</v>
      </c>
    </row>
    <row r="14294" spans="1:20" x14ac:dyDescent="0.25">
      <c r="A14294" s="22" t="s">
        <v>14019</v>
      </c>
      <c r="B14294" s="22" t="s">
        <v>14020</v>
      </c>
      <c r="C14294" s="22" t="s">
        <v>14282</v>
      </c>
      <c r="D14294" s="22">
        <v>1</v>
      </c>
      <c r="E14294" s="22">
        <v>1</v>
      </c>
      <c r="F14294" s="22">
        <v>1</v>
      </c>
      <c r="G14294" s="22">
        <v>1</v>
      </c>
      <c r="H14294" s="22">
        <v>1</v>
      </c>
      <c r="I14294" s="22">
        <v>0</v>
      </c>
      <c r="J14294" s="22">
        <v>0</v>
      </c>
      <c r="K14294" s="22">
        <v>0</v>
      </c>
      <c r="L14294" s="22">
        <v>0</v>
      </c>
      <c r="M14294" s="22">
        <v>0</v>
      </c>
      <c r="N14294" s="22">
        <v>17</v>
      </c>
      <c r="O14294" s="22">
        <v>100</v>
      </c>
      <c r="P14294" s="22">
        <v>100</v>
      </c>
      <c r="Q14294" s="22">
        <v>0</v>
      </c>
      <c r="R14294" s="22"/>
      <c r="S14294" s="22">
        <v>0</v>
      </c>
      <c r="T14294" s="39">
        <f t="shared" si="223"/>
        <v>46237</v>
      </c>
    </row>
    <row r="14295" spans="1:20" x14ac:dyDescent="0.25">
      <c r="A14295" s="22" t="s">
        <v>14019</v>
      </c>
      <c r="B14295" s="22" t="s">
        <v>14020</v>
      </c>
      <c r="C14295" s="22" t="s">
        <v>14283</v>
      </c>
      <c r="D14295" s="22">
        <v>1</v>
      </c>
      <c r="E14295" s="22">
        <v>1</v>
      </c>
      <c r="F14295" s="22">
        <v>0</v>
      </c>
      <c r="G14295" s="22">
        <v>1</v>
      </c>
      <c r="H14295" s="22">
        <v>0</v>
      </c>
      <c r="I14295" s="22">
        <v>0</v>
      </c>
      <c r="J14295" s="22">
        <v>0</v>
      </c>
      <c r="K14295" s="22">
        <v>0</v>
      </c>
      <c r="L14295" s="22">
        <v>0</v>
      </c>
      <c r="M14295" s="22">
        <v>0</v>
      </c>
      <c r="N14295" s="22">
        <v>18</v>
      </c>
      <c r="O14295" s="22">
        <v>100</v>
      </c>
      <c r="P14295" s="22">
        <v>0</v>
      </c>
      <c r="Q14295" s="22"/>
      <c r="R14295" s="22"/>
      <c r="S14295" s="22">
        <v>0</v>
      </c>
      <c r="T14295" s="39">
        <f t="shared" si="223"/>
        <v>46237</v>
      </c>
    </row>
    <row r="14296" spans="1:20" x14ac:dyDescent="0.25">
      <c r="A14296" s="22" t="s">
        <v>14019</v>
      </c>
      <c r="B14296" s="22" t="s">
        <v>14020</v>
      </c>
      <c r="C14296" s="22" t="s">
        <v>14284</v>
      </c>
      <c r="D14296" s="22">
        <v>1</v>
      </c>
      <c r="E14296" s="22">
        <v>1</v>
      </c>
      <c r="F14296" s="22">
        <v>1</v>
      </c>
      <c r="G14296" s="22">
        <v>1</v>
      </c>
      <c r="H14296" s="22">
        <v>1</v>
      </c>
      <c r="I14296" s="22">
        <v>0</v>
      </c>
      <c r="J14296" s="22">
        <v>0</v>
      </c>
      <c r="K14296" s="22">
        <v>0</v>
      </c>
      <c r="L14296" s="22">
        <v>0</v>
      </c>
      <c r="M14296" s="22">
        <v>0</v>
      </c>
      <c r="N14296" s="22">
        <v>12</v>
      </c>
      <c r="O14296" s="22">
        <v>100</v>
      </c>
      <c r="P14296" s="22">
        <v>100</v>
      </c>
      <c r="Q14296" s="22">
        <v>0</v>
      </c>
      <c r="R14296" s="22"/>
      <c r="S14296" s="22">
        <v>0</v>
      </c>
      <c r="T14296" s="39">
        <f t="shared" si="223"/>
        <v>46237</v>
      </c>
    </row>
    <row r="14297" spans="1:20" x14ac:dyDescent="0.25">
      <c r="A14297" s="22" t="s">
        <v>14019</v>
      </c>
      <c r="B14297" s="22" t="s">
        <v>14020</v>
      </c>
      <c r="C14297" s="22" t="s">
        <v>14285</v>
      </c>
      <c r="D14297" s="22">
        <v>1</v>
      </c>
      <c r="E14297" s="22">
        <v>1</v>
      </c>
      <c r="F14297" s="22">
        <v>1</v>
      </c>
      <c r="G14297" s="22">
        <v>1</v>
      </c>
      <c r="H14297" s="22">
        <v>1</v>
      </c>
      <c r="I14297" s="22">
        <v>0</v>
      </c>
      <c r="J14297" s="22">
        <v>0</v>
      </c>
      <c r="K14297" s="22">
        <v>0</v>
      </c>
      <c r="L14297" s="22">
        <v>0</v>
      </c>
      <c r="M14297" s="22">
        <v>0</v>
      </c>
      <c r="N14297" s="22">
        <v>15</v>
      </c>
      <c r="O14297" s="22">
        <v>100</v>
      </c>
      <c r="P14297" s="22">
        <v>100</v>
      </c>
      <c r="Q14297" s="22">
        <v>0</v>
      </c>
      <c r="R14297" s="22"/>
      <c r="S14297" s="22">
        <v>0</v>
      </c>
      <c r="T14297" s="39">
        <f t="shared" si="223"/>
        <v>46237</v>
      </c>
    </row>
    <row r="14298" spans="1:20" x14ac:dyDescent="0.25">
      <c r="A14298" s="22" t="s">
        <v>14019</v>
      </c>
      <c r="B14298" s="22" t="s">
        <v>14020</v>
      </c>
      <c r="C14298" s="22" t="s">
        <v>14286</v>
      </c>
      <c r="D14298" s="22">
        <v>1</v>
      </c>
      <c r="E14298" s="22">
        <v>1</v>
      </c>
      <c r="F14298" s="22">
        <v>0</v>
      </c>
      <c r="G14298" s="22">
        <v>1</v>
      </c>
      <c r="H14298" s="22">
        <v>0</v>
      </c>
      <c r="I14298" s="22">
        <v>0</v>
      </c>
      <c r="J14298" s="22">
        <v>0</v>
      </c>
      <c r="K14298" s="22">
        <v>0</v>
      </c>
      <c r="L14298" s="22">
        <v>0</v>
      </c>
      <c r="M14298" s="22">
        <v>0</v>
      </c>
      <c r="N14298" s="22">
        <v>20</v>
      </c>
      <c r="O14298" s="22">
        <v>100</v>
      </c>
      <c r="P14298" s="22">
        <v>0</v>
      </c>
      <c r="Q14298" s="22"/>
      <c r="R14298" s="22"/>
      <c r="S14298" s="22">
        <v>0</v>
      </c>
      <c r="T14298" s="39">
        <f t="shared" si="223"/>
        <v>46237</v>
      </c>
    </row>
    <row r="14299" spans="1:20" x14ac:dyDescent="0.25">
      <c r="A14299" s="22" t="s">
        <v>14019</v>
      </c>
      <c r="B14299" s="22" t="s">
        <v>14020</v>
      </c>
      <c r="C14299" s="22" t="s">
        <v>13065</v>
      </c>
      <c r="D14299" s="22">
        <v>1</v>
      </c>
      <c r="E14299" s="22">
        <v>1</v>
      </c>
      <c r="F14299" s="22">
        <v>1</v>
      </c>
      <c r="G14299" s="22">
        <v>2</v>
      </c>
      <c r="H14299" s="22">
        <v>1</v>
      </c>
      <c r="I14299" s="22">
        <v>0</v>
      </c>
      <c r="J14299" s="22">
        <v>0</v>
      </c>
      <c r="K14299" s="22">
        <v>0</v>
      </c>
      <c r="L14299" s="22">
        <v>0</v>
      </c>
      <c r="M14299" s="22">
        <v>0</v>
      </c>
      <c r="N14299" s="22">
        <v>12</v>
      </c>
      <c r="O14299" s="22">
        <v>100</v>
      </c>
      <c r="P14299" s="22">
        <v>100</v>
      </c>
      <c r="Q14299" s="22">
        <v>0</v>
      </c>
      <c r="R14299" s="22"/>
      <c r="S14299" s="22">
        <v>0</v>
      </c>
      <c r="T14299" s="39">
        <f t="shared" si="223"/>
        <v>46237</v>
      </c>
    </row>
    <row r="14300" spans="1:20" x14ac:dyDescent="0.25">
      <c r="A14300" s="22" t="s">
        <v>14019</v>
      </c>
      <c r="B14300" s="22" t="s">
        <v>14020</v>
      </c>
      <c r="C14300" s="22" t="s">
        <v>14287</v>
      </c>
      <c r="D14300" s="22">
        <v>1</v>
      </c>
      <c r="E14300" s="22">
        <v>1</v>
      </c>
      <c r="F14300" s="22">
        <v>0</v>
      </c>
      <c r="G14300" s="22">
        <v>1</v>
      </c>
      <c r="H14300" s="22">
        <v>0</v>
      </c>
      <c r="I14300" s="22">
        <v>0</v>
      </c>
      <c r="J14300" s="22">
        <v>0</v>
      </c>
      <c r="K14300" s="22">
        <v>0</v>
      </c>
      <c r="L14300" s="22">
        <v>0</v>
      </c>
      <c r="M14300" s="22">
        <v>0</v>
      </c>
      <c r="N14300" s="22">
        <v>18</v>
      </c>
      <c r="O14300" s="22">
        <v>100</v>
      </c>
      <c r="P14300" s="22">
        <v>0</v>
      </c>
      <c r="Q14300" s="22"/>
      <c r="R14300" s="22"/>
      <c r="S14300" s="22">
        <v>0</v>
      </c>
      <c r="T14300" s="39">
        <f t="shared" si="223"/>
        <v>46237</v>
      </c>
    </row>
    <row r="14301" spans="1:20" x14ac:dyDescent="0.25">
      <c r="A14301" s="22" t="s">
        <v>14019</v>
      </c>
      <c r="B14301" s="22" t="s">
        <v>14020</v>
      </c>
      <c r="C14301" s="22" t="s">
        <v>13067</v>
      </c>
      <c r="D14301" s="22">
        <v>1</v>
      </c>
      <c r="E14301" s="22">
        <v>1</v>
      </c>
      <c r="F14301" s="22">
        <v>1</v>
      </c>
      <c r="G14301" s="22">
        <v>1</v>
      </c>
      <c r="H14301" s="22">
        <v>1</v>
      </c>
      <c r="I14301" s="22">
        <v>0</v>
      </c>
      <c r="J14301" s="22">
        <v>0</v>
      </c>
      <c r="K14301" s="22">
        <v>0</v>
      </c>
      <c r="L14301" s="22">
        <v>0</v>
      </c>
      <c r="M14301" s="22">
        <v>0</v>
      </c>
      <c r="N14301" s="22">
        <v>10</v>
      </c>
      <c r="O14301" s="22">
        <v>100</v>
      </c>
      <c r="P14301" s="22">
        <v>100</v>
      </c>
      <c r="Q14301" s="22">
        <v>0</v>
      </c>
      <c r="R14301" s="22"/>
      <c r="S14301" s="22">
        <v>0</v>
      </c>
      <c r="T14301" s="39">
        <f t="shared" si="223"/>
        <v>46237</v>
      </c>
    </row>
    <row r="14302" spans="1:20" x14ac:dyDescent="0.25">
      <c r="A14302" s="22" t="s">
        <v>14019</v>
      </c>
      <c r="B14302" s="22" t="s">
        <v>14020</v>
      </c>
      <c r="C14302" s="22" t="s">
        <v>14288</v>
      </c>
      <c r="D14302" s="22">
        <v>1</v>
      </c>
      <c r="E14302" s="22">
        <v>1</v>
      </c>
      <c r="F14302" s="22">
        <v>0</v>
      </c>
      <c r="G14302" s="22">
        <v>1</v>
      </c>
      <c r="H14302" s="22">
        <v>0</v>
      </c>
      <c r="I14302" s="22">
        <v>0</v>
      </c>
      <c r="J14302" s="22">
        <v>0</v>
      </c>
      <c r="K14302" s="22">
        <v>0</v>
      </c>
      <c r="L14302" s="22">
        <v>0</v>
      </c>
      <c r="M14302" s="22">
        <v>0</v>
      </c>
      <c r="N14302" s="22">
        <v>17</v>
      </c>
      <c r="O14302" s="22">
        <v>100</v>
      </c>
      <c r="P14302" s="22">
        <v>0</v>
      </c>
      <c r="Q14302" s="22"/>
      <c r="R14302" s="22"/>
      <c r="S14302" s="22">
        <v>0</v>
      </c>
      <c r="T14302" s="39">
        <f t="shared" si="223"/>
        <v>46237</v>
      </c>
    </row>
    <row r="14303" spans="1:20" x14ac:dyDescent="0.25">
      <c r="A14303" s="22" t="s">
        <v>14019</v>
      </c>
      <c r="B14303" s="22" t="s">
        <v>14020</v>
      </c>
      <c r="C14303" s="22" t="s">
        <v>12891</v>
      </c>
      <c r="D14303" s="22">
        <v>1</v>
      </c>
      <c r="E14303" s="22">
        <v>1</v>
      </c>
      <c r="F14303" s="22">
        <v>0</v>
      </c>
      <c r="G14303" s="22">
        <v>1</v>
      </c>
      <c r="H14303" s="22">
        <v>0</v>
      </c>
      <c r="I14303" s="22">
        <v>0</v>
      </c>
      <c r="J14303" s="22">
        <v>0</v>
      </c>
      <c r="K14303" s="22">
        <v>0</v>
      </c>
      <c r="L14303" s="22">
        <v>0</v>
      </c>
      <c r="M14303" s="22">
        <v>0</v>
      </c>
      <c r="N14303" s="22">
        <v>10</v>
      </c>
      <c r="O14303" s="22">
        <v>100</v>
      </c>
      <c r="P14303" s="22">
        <v>0</v>
      </c>
      <c r="Q14303" s="22"/>
      <c r="R14303" s="22"/>
      <c r="S14303" s="22">
        <v>0</v>
      </c>
      <c r="T14303" s="39">
        <f t="shared" si="223"/>
        <v>46237</v>
      </c>
    </row>
    <row r="14304" spans="1:20" x14ac:dyDescent="0.25">
      <c r="A14304" s="22" t="s">
        <v>14019</v>
      </c>
      <c r="B14304" s="22" t="s">
        <v>14020</v>
      </c>
      <c r="C14304" s="22" t="s">
        <v>14289</v>
      </c>
      <c r="D14304" s="22">
        <v>1</v>
      </c>
      <c r="E14304" s="22">
        <v>1</v>
      </c>
      <c r="F14304" s="22">
        <v>0</v>
      </c>
      <c r="G14304" s="22">
        <v>1</v>
      </c>
      <c r="H14304" s="22">
        <v>0</v>
      </c>
      <c r="I14304" s="22">
        <v>0</v>
      </c>
      <c r="J14304" s="22">
        <v>0</v>
      </c>
      <c r="K14304" s="22">
        <v>0</v>
      </c>
      <c r="L14304" s="22">
        <v>0</v>
      </c>
      <c r="M14304" s="22">
        <v>0</v>
      </c>
      <c r="N14304" s="22">
        <v>17</v>
      </c>
      <c r="O14304" s="22">
        <v>100</v>
      </c>
      <c r="P14304" s="22">
        <v>0</v>
      </c>
      <c r="Q14304" s="22"/>
      <c r="R14304" s="22"/>
      <c r="S14304" s="22">
        <v>0</v>
      </c>
      <c r="T14304" s="39">
        <f t="shared" si="223"/>
        <v>46237</v>
      </c>
    </row>
    <row r="14305" spans="1:20" x14ac:dyDescent="0.25">
      <c r="A14305" s="22" t="s">
        <v>14019</v>
      </c>
      <c r="B14305" s="22" t="s">
        <v>14020</v>
      </c>
      <c r="C14305" s="22" t="s">
        <v>14290</v>
      </c>
      <c r="D14305" s="22">
        <v>1</v>
      </c>
      <c r="E14305" s="22">
        <v>1</v>
      </c>
      <c r="F14305" s="22">
        <v>1</v>
      </c>
      <c r="G14305" s="22">
        <v>1</v>
      </c>
      <c r="H14305" s="22">
        <v>1</v>
      </c>
      <c r="I14305" s="22">
        <v>0</v>
      </c>
      <c r="J14305" s="22">
        <v>0</v>
      </c>
      <c r="K14305" s="22">
        <v>0</v>
      </c>
      <c r="L14305" s="22">
        <v>0</v>
      </c>
      <c r="M14305" s="22">
        <v>0</v>
      </c>
      <c r="N14305" s="22">
        <v>14</v>
      </c>
      <c r="O14305" s="22">
        <v>100</v>
      </c>
      <c r="P14305" s="22">
        <v>100</v>
      </c>
      <c r="Q14305" s="22">
        <v>0</v>
      </c>
      <c r="R14305" s="22"/>
      <c r="S14305" s="22">
        <v>0</v>
      </c>
      <c r="T14305" s="39">
        <f t="shared" si="223"/>
        <v>46237</v>
      </c>
    </row>
    <row r="14306" spans="1:20" x14ac:dyDescent="0.25">
      <c r="A14306" s="22" t="s">
        <v>14019</v>
      </c>
      <c r="B14306" s="22" t="s">
        <v>14020</v>
      </c>
      <c r="C14306" s="22" t="s">
        <v>14291</v>
      </c>
      <c r="D14306" s="22">
        <v>1</v>
      </c>
      <c r="E14306" s="22">
        <v>1</v>
      </c>
      <c r="F14306" s="22">
        <v>1</v>
      </c>
      <c r="G14306" s="22">
        <v>1</v>
      </c>
      <c r="H14306" s="22">
        <v>1</v>
      </c>
      <c r="I14306" s="22">
        <v>0</v>
      </c>
      <c r="J14306" s="22">
        <v>0</v>
      </c>
      <c r="K14306" s="22">
        <v>0</v>
      </c>
      <c r="L14306" s="22">
        <v>0</v>
      </c>
      <c r="M14306" s="22">
        <v>0</v>
      </c>
      <c r="N14306" s="22">
        <v>11</v>
      </c>
      <c r="O14306" s="22">
        <v>100</v>
      </c>
      <c r="P14306" s="22">
        <v>100</v>
      </c>
      <c r="Q14306" s="22">
        <v>0</v>
      </c>
      <c r="R14306" s="22"/>
      <c r="S14306" s="22">
        <v>0</v>
      </c>
      <c r="T14306" s="39">
        <f t="shared" si="223"/>
        <v>46237</v>
      </c>
    </row>
    <row r="14307" spans="1:20" x14ac:dyDescent="0.25">
      <c r="A14307" s="22" t="s">
        <v>14019</v>
      </c>
      <c r="B14307" s="22" t="s">
        <v>14020</v>
      </c>
      <c r="C14307" s="22" t="s">
        <v>14292</v>
      </c>
      <c r="D14307" s="22">
        <v>1</v>
      </c>
      <c r="E14307" s="22">
        <v>1</v>
      </c>
      <c r="F14307" s="22">
        <v>0</v>
      </c>
      <c r="G14307" s="22">
        <v>3</v>
      </c>
      <c r="H14307" s="22">
        <v>0</v>
      </c>
      <c r="I14307" s="22">
        <v>0</v>
      </c>
      <c r="J14307" s="22">
        <v>0</v>
      </c>
      <c r="K14307" s="22">
        <v>0</v>
      </c>
      <c r="L14307" s="22">
        <v>0</v>
      </c>
      <c r="M14307" s="22">
        <v>0</v>
      </c>
      <c r="N14307" s="22">
        <v>83</v>
      </c>
      <c r="O14307" s="22">
        <v>100</v>
      </c>
      <c r="P14307" s="22">
        <v>0</v>
      </c>
      <c r="Q14307" s="22"/>
      <c r="R14307" s="22"/>
      <c r="S14307" s="22">
        <v>0</v>
      </c>
      <c r="T14307" s="39">
        <f t="shared" si="223"/>
        <v>46237</v>
      </c>
    </row>
    <row r="14308" spans="1:20" x14ac:dyDescent="0.25">
      <c r="A14308" s="22" t="s">
        <v>14019</v>
      </c>
      <c r="B14308" s="22" t="s">
        <v>14020</v>
      </c>
      <c r="C14308" s="22" t="s">
        <v>14293</v>
      </c>
      <c r="D14308" s="22">
        <v>1</v>
      </c>
      <c r="E14308" s="22">
        <v>1</v>
      </c>
      <c r="F14308" s="22">
        <v>0</v>
      </c>
      <c r="G14308" s="22">
        <v>1</v>
      </c>
      <c r="H14308" s="22">
        <v>0</v>
      </c>
      <c r="I14308" s="22">
        <v>0</v>
      </c>
      <c r="J14308" s="22">
        <v>0</v>
      </c>
      <c r="K14308" s="22">
        <v>0</v>
      </c>
      <c r="L14308" s="22">
        <v>0</v>
      </c>
      <c r="M14308" s="22">
        <v>0</v>
      </c>
      <c r="N14308" s="22">
        <v>17</v>
      </c>
      <c r="O14308" s="22">
        <v>100</v>
      </c>
      <c r="P14308" s="22">
        <v>0</v>
      </c>
      <c r="Q14308" s="22"/>
      <c r="R14308" s="22"/>
      <c r="S14308" s="22">
        <v>0</v>
      </c>
      <c r="T14308" s="39">
        <f t="shared" si="223"/>
        <v>46237</v>
      </c>
    </row>
    <row r="14309" spans="1:20" x14ac:dyDescent="0.25">
      <c r="A14309" s="22" t="s">
        <v>14019</v>
      </c>
      <c r="B14309" s="22" t="s">
        <v>14020</v>
      </c>
      <c r="C14309" s="22" t="s">
        <v>14294</v>
      </c>
      <c r="D14309" s="22">
        <v>1</v>
      </c>
      <c r="E14309" s="22">
        <v>1</v>
      </c>
      <c r="F14309" s="22">
        <v>0</v>
      </c>
      <c r="G14309" s="22">
        <v>1</v>
      </c>
      <c r="H14309" s="22">
        <v>0</v>
      </c>
      <c r="I14309" s="22">
        <v>0</v>
      </c>
      <c r="J14309" s="22">
        <v>0</v>
      </c>
      <c r="K14309" s="22">
        <v>0</v>
      </c>
      <c r="L14309" s="22">
        <v>0</v>
      </c>
      <c r="M14309" s="22">
        <v>0</v>
      </c>
      <c r="N14309" s="22">
        <v>19</v>
      </c>
      <c r="O14309" s="22">
        <v>100</v>
      </c>
      <c r="P14309" s="22">
        <v>0</v>
      </c>
      <c r="Q14309" s="22"/>
      <c r="R14309" s="22"/>
      <c r="S14309" s="22">
        <v>0</v>
      </c>
      <c r="T14309" s="39">
        <f t="shared" si="223"/>
        <v>46237</v>
      </c>
    </row>
    <row r="14310" spans="1:20" x14ac:dyDescent="0.25">
      <c r="A14310" s="22" t="s">
        <v>14019</v>
      </c>
      <c r="B14310" s="22" t="s">
        <v>14020</v>
      </c>
      <c r="C14310" s="22" t="s">
        <v>14295</v>
      </c>
      <c r="D14310" s="22">
        <v>1</v>
      </c>
      <c r="E14310" s="22">
        <v>1</v>
      </c>
      <c r="F14310" s="22">
        <v>0</v>
      </c>
      <c r="G14310" s="22">
        <v>1</v>
      </c>
      <c r="H14310" s="22">
        <v>0</v>
      </c>
      <c r="I14310" s="22">
        <v>0</v>
      </c>
      <c r="J14310" s="22">
        <v>0</v>
      </c>
      <c r="K14310" s="22">
        <v>0</v>
      </c>
      <c r="L14310" s="22">
        <v>0</v>
      </c>
      <c r="M14310" s="22">
        <v>0</v>
      </c>
      <c r="N14310" s="22">
        <v>16</v>
      </c>
      <c r="O14310" s="22">
        <v>100</v>
      </c>
      <c r="P14310" s="22">
        <v>0</v>
      </c>
      <c r="Q14310" s="22"/>
      <c r="R14310" s="22"/>
      <c r="S14310" s="22">
        <v>0</v>
      </c>
      <c r="T14310" s="39">
        <f t="shared" si="223"/>
        <v>46237</v>
      </c>
    </row>
    <row r="14311" spans="1:20" x14ac:dyDescent="0.25">
      <c r="A14311" s="22" t="s">
        <v>14019</v>
      </c>
      <c r="B14311" s="22" t="s">
        <v>14020</v>
      </c>
      <c r="C14311" s="22" t="s">
        <v>14296</v>
      </c>
      <c r="D14311" s="22">
        <v>1</v>
      </c>
      <c r="E14311" s="22">
        <v>1</v>
      </c>
      <c r="F14311" s="22">
        <v>0</v>
      </c>
      <c r="G14311" s="22">
        <v>1</v>
      </c>
      <c r="H14311" s="22">
        <v>0</v>
      </c>
      <c r="I14311" s="22">
        <v>0</v>
      </c>
      <c r="J14311" s="22">
        <v>0</v>
      </c>
      <c r="K14311" s="22">
        <v>0</v>
      </c>
      <c r="L14311" s="22">
        <v>0</v>
      </c>
      <c r="M14311" s="22">
        <v>0</v>
      </c>
      <c r="N14311" s="22">
        <v>18</v>
      </c>
      <c r="O14311" s="22">
        <v>100</v>
      </c>
      <c r="P14311" s="22">
        <v>0</v>
      </c>
      <c r="Q14311" s="22"/>
      <c r="R14311" s="22"/>
      <c r="S14311" s="22">
        <v>0</v>
      </c>
      <c r="T14311" s="39">
        <f t="shared" si="223"/>
        <v>46237</v>
      </c>
    </row>
    <row r="14312" spans="1:20" x14ac:dyDescent="0.25">
      <c r="A14312" s="22" t="s">
        <v>14019</v>
      </c>
      <c r="B14312" s="22" t="s">
        <v>14020</v>
      </c>
      <c r="C14312" s="22" t="s">
        <v>14297</v>
      </c>
      <c r="D14312" s="22">
        <v>1</v>
      </c>
      <c r="E14312" s="22">
        <v>0</v>
      </c>
      <c r="F14312" s="22">
        <v>0</v>
      </c>
      <c r="G14312" s="22"/>
      <c r="H14312" s="22">
        <v>0</v>
      </c>
      <c r="I14312" s="22">
        <v>0</v>
      </c>
      <c r="J14312" s="22">
        <v>0</v>
      </c>
      <c r="K14312" s="22">
        <v>0</v>
      </c>
      <c r="L14312" s="22">
        <v>0</v>
      </c>
      <c r="M14312" s="22">
        <v>0</v>
      </c>
      <c r="N14312" s="22"/>
      <c r="O14312" s="22">
        <v>0</v>
      </c>
      <c r="P14312" s="22"/>
      <c r="Q14312" s="22"/>
      <c r="R14312" s="22"/>
      <c r="S14312" s="22"/>
      <c r="T14312" s="39">
        <f t="shared" si="223"/>
        <v>46237</v>
      </c>
    </row>
    <row r="14313" spans="1:20" x14ac:dyDescent="0.25">
      <c r="A14313" s="22" t="s">
        <v>14019</v>
      </c>
      <c r="B14313" s="22" t="s">
        <v>14020</v>
      </c>
      <c r="C14313" s="22" t="s">
        <v>14298</v>
      </c>
      <c r="D14313" s="22">
        <v>1</v>
      </c>
      <c r="E14313" s="22">
        <v>1</v>
      </c>
      <c r="F14313" s="22">
        <v>0</v>
      </c>
      <c r="G14313" s="22">
        <v>1</v>
      </c>
      <c r="H14313" s="22">
        <v>0</v>
      </c>
      <c r="I14313" s="22">
        <v>0</v>
      </c>
      <c r="J14313" s="22">
        <v>0</v>
      </c>
      <c r="K14313" s="22">
        <v>0</v>
      </c>
      <c r="L14313" s="22">
        <v>0</v>
      </c>
      <c r="M14313" s="22">
        <v>0</v>
      </c>
      <c r="N14313" s="22">
        <v>12</v>
      </c>
      <c r="O14313" s="22">
        <v>100</v>
      </c>
      <c r="P14313" s="22">
        <v>0</v>
      </c>
      <c r="Q14313" s="22"/>
      <c r="R14313" s="22"/>
      <c r="S14313" s="22">
        <v>0</v>
      </c>
      <c r="T14313" s="39">
        <f t="shared" si="223"/>
        <v>46237</v>
      </c>
    </row>
    <row r="14314" spans="1:20" x14ac:dyDescent="0.25">
      <c r="A14314" s="22" t="s">
        <v>14019</v>
      </c>
      <c r="B14314" s="22" t="s">
        <v>14020</v>
      </c>
      <c r="C14314" s="22" t="s">
        <v>14299</v>
      </c>
      <c r="D14314" s="22">
        <v>1</v>
      </c>
      <c r="E14314" s="22">
        <v>1</v>
      </c>
      <c r="F14314" s="22">
        <v>0</v>
      </c>
      <c r="G14314" s="22">
        <v>2</v>
      </c>
      <c r="H14314" s="22">
        <v>0</v>
      </c>
      <c r="I14314" s="22">
        <v>0</v>
      </c>
      <c r="J14314" s="22">
        <v>0</v>
      </c>
      <c r="K14314" s="22">
        <v>0</v>
      </c>
      <c r="L14314" s="22">
        <v>0</v>
      </c>
      <c r="M14314" s="22">
        <v>0</v>
      </c>
      <c r="N14314" s="22">
        <v>16</v>
      </c>
      <c r="O14314" s="22">
        <v>100</v>
      </c>
      <c r="P14314" s="22">
        <v>0</v>
      </c>
      <c r="Q14314" s="22"/>
      <c r="R14314" s="22"/>
      <c r="S14314" s="22">
        <v>0</v>
      </c>
      <c r="T14314" s="39">
        <f t="shared" si="223"/>
        <v>46237</v>
      </c>
    </row>
    <row r="14315" spans="1:20" x14ac:dyDescent="0.25">
      <c r="A14315" s="22" t="s">
        <v>14019</v>
      </c>
      <c r="B14315" s="22" t="s">
        <v>14020</v>
      </c>
      <c r="C14315" s="22" t="s">
        <v>14300</v>
      </c>
      <c r="D14315" s="22">
        <v>1</v>
      </c>
      <c r="E14315" s="22">
        <v>0</v>
      </c>
      <c r="F14315" s="22">
        <v>0</v>
      </c>
      <c r="G14315" s="22"/>
      <c r="H14315" s="22">
        <v>0</v>
      </c>
      <c r="I14315" s="22">
        <v>0</v>
      </c>
      <c r="J14315" s="22">
        <v>0</v>
      </c>
      <c r="K14315" s="22">
        <v>0</v>
      </c>
      <c r="L14315" s="22">
        <v>0</v>
      </c>
      <c r="M14315" s="22">
        <v>0</v>
      </c>
      <c r="N14315" s="22"/>
      <c r="O14315" s="22">
        <v>0</v>
      </c>
      <c r="P14315" s="22"/>
      <c r="Q14315" s="22"/>
      <c r="R14315" s="22"/>
      <c r="S14315" s="22"/>
      <c r="T14315" s="39">
        <f t="shared" si="223"/>
        <v>46237</v>
      </c>
    </row>
    <row r="14316" spans="1:20" x14ac:dyDescent="0.25">
      <c r="A14316" s="22" t="s">
        <v>14019</v>
      </c>
      <c r="B14316" s="22" t="s">
        <v>14020</v>
      </c>
      <c r="C14316" s="22" t="s">
        <v>14301</v>
      </c>
      <c r="D14316" s="22">
        <v>1</v>
      </c>
      <c r="E14316" s="22">
        <v>1</v>
      </c>
      <c r="F14316" s="22">
        <v>0</v>
      </c>
      <c r="G14316" s="22">
        <v>1</v>
      </c>
      <c r="H14316" s="22">
        <v>0</v>
      </c>
      <c r="I14316" s="22">
        <v>0</v>
      </c>
      <c r="J14316" s="22">
        <v>0</v>
      </c>
      <c r="K14316" s="22">
        <v>0</v>
      </c>
      <c r="L14316" s="22">
        <v>0</v>
      </c>
      <c r="M14316" s="22">
        <v>0</v>
      </c>
      <c r="N14316" s="22">
        <v>12</v>
      </c>
      <c r="O14316" s="22">
        <v>100</v>
      </c>
      <c r="P14316" s="22">
        <v>0</v>
      </c>
      <c r="Q14316" s="22"/>
      <c r="R14316" s="22"/>
      <c r="S14316" s="22">
        <v>0</v>
      </c>
      <c r="T14316" s="39">
        <f t="shared" si="223"/>
        <v>46237</v>
      </c>
    </row>
    <row r="14317" spans="1:20" x14ac:dyDescent="0.25">
      <c r="A14317" s="22" t="s">
        <v>14019</v>
      </c>
      <c r="B14317" s="22" t="s">
        <v>14020</v>
      </c>
      <c r="C14317" s="22" t="s">
        <v>12689</v>
      </c>
      <c r="D14317" s="22">
        <v>1</v>
      </c>
      <c r="E14317" s="22">
        <v>1</v>
      </c>
      <c r="F14317" s="22">
        <v>1</v>
      </c>
      <c r="G14317" s="22">
        <v>1</v>
      </c>
      <c r="H14317" s="22">
        <v>1</v>
      </c>
      <c r="I14317" s="22">
        <v>0</v>
      </c>
      <c r="J14317" s="22">
        <v>0</v>
      </c>
      <c r="K14317" s="22">
        <v>0</v>
      </c>
      <c r="L14317" s="22">
        <v>0</v>
      </c>
      <c r="M14317" s="22">
        <v>0</v>
      </c>
      <c r="N14317" s="22">
        <v>-24.5</v>
      </c>
      <c r="O14317" s="22">
        <v>100</v>
      </c>
      <c r="P14317" s="22">
        <v>100</v>
      </c>
      <c r="Q14317" s="22">
        <v>0</v>
      </c>
      <c r="R14317" s="22"/>
      <c r="S14317" s="22">
        <v>0</v>
      </c>
      <c r="T14317" s="39">
        <f t="shared" si="223"/>
        <v>46237</v>
      </c>
    </row>
    <row r="14318" spans="1:20" x14ac:dyDescent="0.25">
      <c r="A14318" s="22" t="s">
        <v>14019</v>
      </c>
      <c r="B14318" s="22" t="s">
        <v>14020</v>
      </c>
      <c r="C14318" s="22" t="s">
        <v>14302</v>
      </c>
      <c r="D14318" s="22">
        <v>1</v>
      </c>
      <c r="E14318" s="22">
        <v>1</v>
      </c>
      <c r="F14318" s="22">
        <v>0</v>
      </c>
      <c r="G14318" s="22">
        <v>1</v>
      </c>
      <c r="H14318" s="22">
        <v>0</v>
      </c>
      <c r="I14318" s="22">
        <v>0</v>
      </c>
      <c r="J14318" s="22">
        <v>0</v>
      </c>
      <c r="K14318" s="22">
        <v>0</v>
      </c>
      <c r="L14318" s="22">
        <v>0</v>
      </c>
      <c r="M14318" s="22">
        <v>0</v>
      </c>
      <c r="N14318" s="22">
        <v>15</v>
      </c>
      <c r="O14318" s="22">
        <v>100</v>
      </c>
      <c r="P14318" s="22">
        <v>0</v>
      </c>
      <c r="Q14318" s="22"/>
      <c r="R14318" s="22"/>
      <c r="S14318" s="22">
        <v>0</v>
      </c>
      <c r="T14318" s="39">
        <f t="shared" si="223"/>
        <v>46237</v>
      </c>
    </row>
    <row r="14319" spans="1:20" x14ac:dyDescent="0.25">
      <c r="A14319" s="22" t="s">
        <v>14019</v>
      </c>
      <c r="B14319" s="22" t="s">
        <v>14020</v>
      </c>
      <c r="C14319" s="22" t="s">
        <v>14303</v>
      </c>
      <c r="D14319" s="22">
        <v>1</v>
      </c>
      <c r="E14319" s="22">
        <v>1</v>
      </c>
      <c r="F14319" s="22">
        <v>1</v>
      </c>
      <c r="G14319" s="22">
        <v>1</v>
      </c>
      <c r="H14319" s="22">
        <v>1</v>
      </c>
      <c r="I14319" s="22">
        <v>0</v>
      </c>
      <c r="J14319" s="22">
        <v>0</v>
      </c>
      <c r="K14319" s="22">
        <v>0</v>
      </c>
      <c r="L14319" s="22">
        <v>0</v>
      </c>
      <c r="M14319" s="22">
        <v>0</v>
      </c>
      <c r="N14319" s="22">
        <v>16</v>
      </c>
      <c r="O14319" s="22">
        <v>100</v>
      </c>
      <c r="P14319" s="22">
        <v>100</v>
      </c>
      <c r="Q14319" s="22">
        <v>0</v>
      </c>
      <c r="R14319" s="22"/>
      <c r="S14319" s="22">
        <v>0</v>
      </c>
      <c r="T14319" s="39">
        <f t="shared" si="223"/>
        <v>46237</v>
      </c>
    </row>
    <row r="14320" spans="1:20" x14ac:dyDescent="0.25">
      <c r="A14320" s="22" t="s">
        <v>14019</v>
      </c>
      <c r="B14320" s="22" t="s">
        <v>14020</v>
      </c>
      <c r="C14320" s="22" t="s">
        <v>14304</v>
      </c>
      <c r="D14320" s="22">
        <v>1</v>
      </c>
      <c r="E14320" s="22">
        <v>1</v>
      </c>
      <c r="F14320" s="22">
        <v>1</v>
      </c>
      <c r="G14320" s="22">
        <v>2</v>
      </c>
      <c r="H14320" s="22">
        <v>1</v>
      </c>
      <c r="I14320" s="22">
        <v>0</v>
      </c>
      <c r="J14320" s="22">
        <v>0</v>
      </c>
      <c r="K14320" s="22">
        <v>0</v>
      </c>
      <c r="L14320" s="22">
        <v>0</v>
      </c>
      <c r="M14320" s="22">
        <v>0</v>
      </c>
      <c r="N14320" s="22">
        <v>39</v>
      </c>
      <c r="O14320" s="22">
        <v>100</v>
      </c>
      <c r="P14320" s="22">
        <v>100</v>
      </c>
      <c r="Q14320" s="22">
        <v>0</v>
      </c>
      <c r="R14320" s="22"/>
      <c r="S14320" s="22">
        <v>0</v>
      </c>
      <c r="T14320" s="39">
        <f t="shared" si="223"/>
        <v>46237</v>
      </c>
    </row>
    <row r="14321" spans="1:20" x14ac:dyDescent="0.25">
      <c r="A14321" s="22" t="s">
        <v>14019</v>
      </c>
      <c r="B14321" s="22" t="s">
        <v>14020</v>
      </c>
      <c r="C14321" s="22" t="s">
        <v>14305</v>
      </c>
      <c r="D14321" s="22">
        <v>1</v>
      </c>
      <c r="E14321" s="22">
        <v>1</v>
      </c>
      <c r="F14321" s="22">
        <v>0</v>
      </c>
      <c r="G14321" s="22">
        <v>1</v>
      </c>
      <c r="H14321" s="22">
        <v>0</v>
      </c>
      <c r="I14321" s="22">
        <v>0</v>
      </c>
      <c r="J14321" s="22">
        <v>0</v>
      </c>
      <c r="K14321" s="22">
        <v>0</v>
      </c>
      <c r="L14321" s="22">
        <v>0</v>
      </c>
      <c r="M14321" s="22">
        <v>0</v>
      </c>
      <c r="N14321" s="22">
        <v>14</v>
      </c>
      <c r="O14321" s="22">
        <v>100</v>
      </c>
      <c r="P14321" s="22">
        <v>0</v>
      </c>
      <c r="Q14321" s="22"/>
      <c r="R14321" s="22"/>
      <c r="S14321" s="22">
        <v>0</v>
      </c>
      <c r="T14321" s="39">
        <f t="shared" si="223"/>
        <v>46237</v>
      </c>
    </row>
    <row r="14322" spans="1:20" x14ac:dyDescent="0.25">
      <c r="A14322" s="22" t="s">
        <v>14019</v>
      </c>
      <c r="B14322" s="22" t="s">
        <v>14020</v>
      </c>
      <c r="C14322" s="22" t="s">
        <v>12581</v>
      </c>
      <c r="D14322" s="22">
        <v>1</v>
      </c>
      <c r="E14322" s="22">
        <v>1</v>
      </c>
      <c r="F14322" s="22">
        <v>1</v>
      </c>
      <c r="G14322" s="22">
        <v>1</v>
      </c>
      <c r="H14322" s="22">
        <v>1</v>
      </c>
      <c r="I14322" s="22">
        <v>0</v>
      </c>
      <c r="J14322" s="22">
        <v>0</v>
      </c>
      <c r="K14322" s="22">
        <v>0</v>
      </c>
      <c r="L14322" s="22">
        <v>0</v>
      </c>
      <c r="M14322" s="22">
        <v>0</v>
      </c>
      <c r="N14322" s="22">
        <v>-23.5</v>
      </c>
      <c r="O14322" s="22">
        <v>100</v>
      </c>
      <c r="P14322" s="22">
        <v>100</v>
      </c>
      <c r="Q14322" s="22">
        <v>0</v>
      </c>
      <c r="R14322" s="22"/>
      <c r="S14322" s="22">
        <v>0</v>
      </c>
      <c r="T14322" s="39">
        <f t="shared" si="223"/>
        <v>46237</v>
      </c>
    </row>
    <row r="14323" spans="1:20" x14ac:dyDescent="0.25">
      <c r="A14323" s="22" t="s">
        <v>14019</v>
      </c>
      <c r="B14323" s="22" t="s">
        <v>14020</v>
      </c>
      <c r="C14323" s="22" t="s">
        <v>14306</v>
      </c>
      <c r="D14323" s="22">
        <v>1</v>
      </c>
      <c r="E14323" s="22">
        <v>1</v>
      </c>
      <c r="F14323" s="22">
        <v>1</v>
      </c>
      <c r="G14323" s="22">
        <v>1</v>
      </c>
      <c r="H14323" s="22">
        <v>1</v>
      </c>
      <c r="I14323" s="22">
        <v>0</v>
      </c>
      <c r="J14323" s="22">
        <v>0</v>
      </c>
      <c r="K14323" s="22">
        <v>0</v>
      </c>
      <c r="L14323" s="22">
        <v>0</v>
      </c>
      <c r="M14323" s="22">
        <v>0</v>
      </c>
      <c r="N14323" s="22">
        <v>18</v>
      </c>
      <c r="O14323" s="22">
        <v>100</v>
      </c>
      <c r="P14323" s="22">
        <v>100</v>
      </c>
      <c r="Q14323" s="22">
        <v>0</v>
      </c>
      <c r="R14323" s="22"/>
      <c r="S14323" s="22">
        <v>0</v>
      </c>
      <c r="T14323" s="39">
        <f t="shared" si="223"/>
        <v>46237</v>
      </c>
    </row>
    <row r="14324" spans="1:20" x14ac:dyDescent="0.25">
      <c r="A14324" s="22" t="s">
        <v>14019</v>
      </c>
      <c r="B14324" s="22" t="s">
        <v>14020</v>
      </c>
      <c r="C14324" s="22" t="s">
        <v>14307</v>
      </c>
      <c r="D14324" s="22">
        <v>1</v>
      </c>
      <c r="E14324" s="22">
        <v>1</v>
      </c>
      <c r="F14324" s="22">
        <v>0</v>
      </c>
      <c r="G14324" s="22">
        <v>1</v>
      </c>
      <c r="H14324" s="22">
        <v>0</v>
      </c>
      <c r="I14324" s="22">
        <v>0</v>
      </c>
      <c r="J14324" s="22">
        <v>0</v>
      </c>
      <c r="K14324" s="22">
        <v>0</v>
      </c>
      <c r="L14324" s="22">
        <v>0</v>
      </c>
      <c r="M14324" s="22">
        <v>0</v>
      </c>
      <c r="N14324" s="22">
        <v>12</v>
      </c>
      <c r="O14324" s="22">
        <v>100</v>
      </c>
      <c r="P14324" s="22">
        <v>0</v>
      </c>
      <c r="Q14324" s="22"/>
      <c r="R14324" s="22"/>
      <c r="S14324" s="22">
        <v>0</v>
      </c>
      <c r="T14324" s="39">
        <f t="shared" si="223"/>
        <v>46237</v>
      </c>
    </row>
    <row r="14325" spans="1:20" x14ac:dyDescent="0.25">
      <c r="A14325" s="22" t="s">
        <v>14019</v>
      </c>
      <c r="B14325" s="22" t="s">
        <v>14020</v>
      </c>
      <c r="C14325" s="22" t="s">
        <v>14308</v>
      </c>
      <c r="D14325" s="22">
        <v>1</v>
      </c>
      <c r="E14325" s="22">
        <v>1</v>
      </c>
      <c r="F14325" s="22">
        <v>1</v>
      </c>
      <c r="G14325" s="22">
        <v>1</v>
      </c>
      <c r="H14325" s="22">
        <v>1</v>
      </c>
      <c r="I14325" s="22">
        <v>0</v>
      </c>
      <c r="J14325" s="22">
        <v>0</v>
      </c>
      <c r="K14325" s="22">
        <v>0</v>
      </c>
      <c r="L14325" s="22">
        <v>0</v>
      </c>
      <c r="M14325" s="22">
        <v>0</v>
      </c>
      <c r="N14325" s="22">
        <v>18</v>
      </c>
      <c r="O14325" s="22">
        <v>100</v>
      </c>
      <c r="P14325" s="22">
        <v>100</v>
      </c>
      <c r="Q14325" s="22">
        <v>0</v>
      </c>
      <c r="R14325" s="22"/>
      <c r="S14325" s="22">
        <v>0</v>
      </c>
      <c r="T14325" s="39">
        <f t="shared" si="223"/>
        <v>46237</v>
      </c>
    </row>
    <row r="14326" spans="1:20" x14ac:dyDescent="0.25">
      <c r="A14326" s="22" t="s">
        <v>14019</v>
      </c>
      <c r="B14326" s="22" t="s">
        <v>14020</v>
      </c>
      <c r="C14326" s="22" t="s">
        <v>14309</v>
      </c>
      <c r="D14326" s="22">
        <v>1</v>
      </c>
      <c r="E14326" s="22">
        <v>1</v>
      </c>
      <c r="F14326" s="22">
        <v>1</v>
      </c>
      <c r="G14326" s="22">
        <v>1</v>
      </c>
      <c r="H14326" s="22">
        <v>1</v>
      </c>
      <c r="I14326" s="22">
        <v>0</v>
      </c>
      <c r="J14326" s="22">
        <v>0</v>
      </c>
      <c r="K14326" s="22">
        <v>0</v>
      </c>
      <c r="L14326" s="22">
        <v>0</v>
      </c>
      <c r="M14326" s="22">
        <v>0</v>
      </c>
      <c r="N14326" s="22">
        <v>17</v>
      </c>
      <c r="O14326" s="22">
        <v>100</v>
      </c>
      <c r="P14326" s="22">
        <v>100</v>
      </c>
      <c r="Q14326" s="22">
        <v>0</v>
      </c>
      <c r="R14326" s="22"/>
      <c r="S14326" s="22">
        <v>0</v>
      </c>
      <c r="T14326" s="39">
        <f t="shared" si="223"/>
        <v>46237</v>
      </c>
    </row>
    <row r="14327" spans="1:20" x14ac:dyDescent="0.25">
      <c r="A14327" s="22" t="s">
        <v>14019</v>
      </c>
      <c r="B14327" s="22" t="s">
        <v>14020</v>
      </c>
      <c r="C14327" s="22" t="s">
        <v>12924</v>
      </c>
      <c r="D14327" s="22">
        <v>1</v>
      </c>
      <c r="E14327" s="22">
        <v>1</v>
      </c>
      <c r="F14327" s="22">
        <v>0</v>
      </c>
      <c r="G14327" s="22">
        <v>2</v>
      </c>
      <c r="H14327" s="22">
        <v>0</v>
      </c>
      <c r="I14327" s="22">
        <v>0</v>
      </c>
      <c r="J14327" s="22">
        <v>0</v>
      </c>
      <c r="K14327" s="22">
        <v>0</v>
      </c>
      <c r="L14327" s="22">
        <v>0</v>
      </c>
      <c r="M14327" s="22">
        <v>0</v>
      </c>
      <c r="N14327" s="22">
        <v>11</v>
      </c>
      <c r="O14327" s="22">
        <v>100</v>
      </c>
      <c r="P14327" s="22">
        <v>0</v>
      </c>
      <c r="Q14327" s="22"/>
      <c r="R14327" s="22"/>
      <c r="S14327" s="22">
        <v>0</v>
      </c>
      <c r="T14327" s="39">
        <f t="shared" si="223"/>
        <v>46237</v>
      </c>
    </row>
    <row r="14328" spans="1:20" x14ac:dyDescent="0.25">
      <c r="A14328" s="22" t="s">
        <v>14019</v>
      </c>
      <c r="B14328" s="22" t="s">
        <v>14020</v>
      </c>
      <c r="C14328" s="22" t="s">
        <v>14310</v>
      </c>
      <c r="D14328" s="22">
        <v>1</v>
      </c>
      <c r="E14328" s="22">
        <v>1</v>
      </c>
      <c r="F14328" s="22">
        <v>0</v>
      </c>
      <c r="G14328" s="22">
        <v>1</v>
      </c>
      <c r="H14328" s="22">
        <v>0</v>
      </c>
      <c r="I14328" s="22">
        <v>0</v>
      </c>
      <c r="J14328" s="22">
        <v>0</v>
      </c>
      <c r="K14328" s="22">
        <v>0</v>
      </c>
      <c r="L14328" s="22">
        <v>0</v>
      </c>
      <c r="M14328" s="22">
        <v>0</v>
      </c>
      <c r="N14328" s="22">
        <v>15</v>
      </c>
      <c r="O14328" s="22">
        <v>100</v>
      </c>
      <c r="P14328" s="22">
        <v>0</v>
      </c>
      <c r="Q14328" s="22"/>
      <c r="R14328" s="22"/>
      <c r="S14328" s="22">
        <v>0</v>
      </c>
      <c r="T14328" s="39">
        <f t="shared" si="223"/>
        <v>46237</v>
      </c>
    </row>
    <row r="14329" spans="1:20" x14ac:dyDescent="0.25">
      <c r="A14329" s="22" t="s">
        <v>14019</v>
      </c>
      <c r="B14329" s="22" t="s">
        <v>14020</v>
      </c>
      <c r="C14329" s="22" t="s">
        <v>14311</v>
      </c>
      <c r="D14329" s="22">
        <v>1</v>
      </c>
      <c r="E14329" s="22">
        <v>1</v>
      </c>
      <c r="F14329" s="22">
        <v>0</v>
      </c>
      <c r="G14329" s="22">
        <v>2</v>
      </c>
      <c r="H14329" s="22">
        <v>0</v>
      </c>
      <c r="I14329" s="22">
        <v>0</v>
      </c>
      <c r="J14329" s="22">
        <v>0</v>
      </c>
      <c r="K14329" s="22">
        <v>0</v>
      </c>
      <c r="L14329" s="22">
        <v>0</v>
      </c>
      <c r="M14329" s="22">
        <v>0</v>
      </c>
      <c r="N14329" s="22">
        <v>17</v>
      </c>
      <c r="O14329" s="22">
        <v>100</v>
      </c>
      <c r="P14329" s="22">
        <v>0</v>
      </c>
      <c r="Q14329" s="22"/>
      <c r="R14329" s="22"/>
      <c r="S14329" s="22">
        <v>0</v>
      </c>
      <c r="T14329" s="39">
        <f t="shared" si="223"/>
        <v>46237</v>
      </c>
    </row>
    <row r="14330" spans="1:20" x14ac:dyDescent="0.25">
      <c r="A14330" s="22" t="s">
        <v>14019</v>
      </c>
      <c r="B14330" s="22" t="s">
        <v>14020</v>
      </c>
      <c r="C14330" s="22" t="s">
        <v>14312</v>
      </c>
      <c r="D14330" s="22">
        <v>1</v>
      </c>
      <c r="E14330" s="22">
        <v>1</v>
      </c>
      <c r="F14330" s="22">
        <v>1</v>
      </c>
      <c r="G14330" s="22">
        <v>1</v>
      </c>
      <c r="H14330" s="22">
        <v>1</v>
      </c>
      <c r="I14330" s="22">
        <v>0</v>
      </c>
      <c r="J14330" s="22">
        <v>0</v>
      </c>
      <c r="K14330" s="22">
        <v>0</v>
      </c>
      <c r="L14330" s="22">
        <v>0</v>
      </c>
      <c r="M14330" s="22">
        <v>0</v>
      </c>
      <c r="N14330" s="22">
        <v>13</v>
      </c>
      <c r="O14330" s="22">
        <v>100</v>
      </c>
      <c r="P14330" s="22">
        <v>100</v>
      </c>
      <c r="Q14330" s="22">
        <v>0</v>
      </c>
      <c r="R14330" s="22"/>
      <c r="S14330" s="22">
        <v>0</v>
      </c>
      <c r="T14330" s="39">
        <f t="shared" si="223"/>
        <v>46237</v>
      </c>
    </row>
    <row r="14331" spans="1:20" x14ac:dyDescent="0.25">
      <c r="A14331" s="22" t="s">
        <v>14019</v>
      </c>
      <c r="B14331" s="22" t="s">
        <v>14020</v>
      </c>
      <c r="C14331" s="22" t="s">
        <v>14313</v>
      </c>
      <c r="D14331" s="22">
        <v>1</v>
      </c>
      <c r="E14331" s="22">
        <v>1</v>
      </c>
      <c r="F14331" s="22">
        <v>1</v>
      </c>
      <c r="G14331" s="22">
        <v>1</v>
      </c>
      <c r="H14331" s="22">
        <v>1</v>
      </c>
      <c r="I14331" s="22">
        <v>0</v>
      </c>
      <c r="J14331" s="22">
        <v>0</v>
      </c>
      <c r="K14331" s="22">
        <v>0</v>
      </c>
      <c r="L14331" s="22">
        <v>0</v>
      </c>
      <c r="M14331" s="22">
        <v>0</v>
      </c>
      <c r="N14331" s="22">
        <v>16</v>
      </c>
      <c r="O14331" s="22">
        <v>100</v>
      </c>
      <c r="P14331" s="22">
        <v>100</v>
      </c>
      <c r="Q14331" s="22">
        <v>0</v>
      </c>
      <c r="R14331" s="22"/>
      <c r="S14331" s="22">
        <v>0</v>
      </c>
      <c r="T14331" s="39">
        <f t="shared" si="223"/>
        <v>46237</v>
      </c>
    </row>
    <row r="14332" spans="1:20" x14ac:dyDescent="0.25">
      <c r="A14332" s="22" t="s">
        <v>14019</v>
      </c>
      <c r="B14332" s="22" t="s">
        <v>14020</v>
      </c>
      <c r="C14332" s="22" t="s">
        <v>14314</v>
      </c>
      <c r="D14332" s="22">
        <v>1</v>
      </c>
      <c r="E14332" s="22">
        <v>1</v>
      </c>
      <c r="F14332" s="22">
        <v>0</v>
      </c>
      <c r="G14332" s="22">
        <v>1</v>
      </c>
      <c r="H14332" s="22">
        <v>0</v>
      </c>
      <c r="I14332" s="22">
        <v>0</v>
      </c>
      <c r="J14332" s="22">
        <v>0</v>
      </c>
      <c r="K14332" s="22">
        <v>0</v>
      </c>
      <c r="L14332" s="22">
        <v>0</v>
      </c>
      <c r="M14332" s="22">
        <v>0</v>
      </c>
      <c r="N14332" s="22">
        <v>18</v>
      </c>
      <c r="O14332" s="22">
        <v>100</v>
      </c>
      <c r="P14332" s="22">
        <v>0</v>
      </c>
      <c r="Q14332" s="22"/>
      <c r="R14332" s="22"/>
      <c r="S14332" s="22">
        <v>0</v>
      </c>
      <c r="T14332" s="39">
        <f t="shared" si="223"/>
        <v>46237</v>
      </c>
    </row>
    <row r="14333" spans="1:20" x14ac:dyDescent="0.25">
      <c r="A14333" s="22" t="s">
        <v>14019</v>
      </c>
      <c r="B14333" s="22" t="s">
        <v>14020</v>
      </c>
      <c r="C14333" s="22" t="s">
        <v>14315</v>
      </c>
      <c r="D14333" s="22">
        <v>1</v>
      </c>
      <c r="E14333" s="22">
        <v>1</v>
      </c>
      <c r="F14333" s="22">
        <v>0</v>
      </c>
      <c r="G14333" s="22">
        <v>1</v>
      </c>
      <c r="H14333" s="22">
        <v>0</v>
      </c>
      <c r="I14333" s="22">
        <v>0</v>
      </c>
      <c r="J14333" s="22">
        <v>0</v>
      </c>
      <c r="K14333" s="22">
        <v>0</v>
      </c>
      <c r="L14333" s="22">
        <v>0</v>
      </c>
      <c r="M14333" s="22">
        <v>0</v>
      </c>
      <c r="N14333" s="22">
        <v>17</v>
      </c>
      <c r="O14333" s="22">
        <v>100</v>
      </c>
      <c r="P14333" s="22">
        <v>0</v>
      </c>
      <c r="Q14333" s="22"/>
      <c r="R14333" s="22"/>
      <c r="S14333" s="22">
        <v>0</v>
      </c>
      <c r="T14333" s="39">
        <f t="shared" si="223"/>
        <v>46237</v>
      </c>
    </row>
    <row r="14334" spans="1:20" x14ac:dyDescent="0.25">
      <c r="A14334" s="22" t="s">
        <v>14019</v>
      </c>
      <c r="B14334" s="22" t="s">
        <v>14020</v>
      </c>
      <c r="C14334" s="22" t="s">
        <v>14316</v>
      </c>
      <c r="D14334" s="22">
        <v>1</v>
      </c>
      <c r="E14334" s="22">
        <v>1</v>
      </c>
      <c r="F14334" s="22">
        <v>0</v>
      </c>
      <c r="G14334" s="22">
        <v>1</v>
      </c>
      <c r="H14334" s="22">
        <v>0</v>
      </c>
      <c r="I14334" s="22">
        <v>0</v>
      </c>
      <c r="J14334" s="22">
        <v>0</v>
      </c>
      <c r="K14334" s="22">
        <v>0</v>
      </c>
      <c r="L14334" s="22">
        <v>0</v>
      </c>
      <c r="M14334" s="22">
        <v>0</v>
      </c>
      <c r="N14334" s="22">
        <v>18</v>
      </c>
      <c r="O14334" s="22">
        <v>100</v>
      </c>
      <c r="P14334" s="22">
        <v>0</v>
      </c>
      <c r="Q14334" s="22"/>
      <c r="R14334" s="22"/>
      <c r="S14334" s="22">
        <v>0</v>
      </c>
      <c r="T14334" s="39">
        <f t="shared" si="223"/>
        <v>46237</v>
      </c>
    </row>
    <row r="14335" spans="1:20" x14ac:dyDescent="0.25">
      <c r="A14335" s="22" t="s">
        <v>14019</v>
      </c>
      <c r="B14335" s="22" t="s">
        <v>14020</v>
      </c>
      <c r="C14335" s="22" t="s">
        <v>14317</v>
      </c>
      <c r="D14335" s="22">
        <v>1</v>
      </c>
      <c r="E14335" s="22">
        <v>1</v>
      </c>
      <c r="F14335" s="22">
        <v>0</v>
      </c>
      <c r="G14335" s="22">
        <v>1</v>
      </c>
      <c r="H14335" s="22">
        <v>0</v>
      </c>
      <c r="I14335" s="22">
        <v>0</v>
      </c>
      <c r="J14335" s="22">
        <v>0</v>
      </c>
      <c r="K14335" s="22">
        <v>0</v>
      </c>
      <c r="L14335" s="22">
        <v>0</v>
      </c>
      <c r="M14335" s="22">
        <v>0</v>
      </c>
      <c r="N14335" s="22">
        <v>16</v>
      </c>
      <c r="O14335" s="22">
        <v>100</v>
      </c>
      <c r="P14335" s="22">
        <v>0</v>
      </c>
      <c r="Q14335" s="22"/>
      <c r="R14335" s="22"/>
      <c r="S14335" s="22">
        <v>0</v>
      </c>
      <c r="T14335" s="39">
        <f t="shared" si="223"/>
        <v>46237</v>
      </c>
    </row>
    <row r="14336" spans="1:20" x14ac:dyDescent="0.25">
      <c r="A14336" s="22" t="s">
        <v>14019</v>
      </c>
      <c r="B14336" s="22" t="s">
        <v>14020</v>
      </c>
      <c r="C14336" s="22" t="s">
        <v>13270</v>
      </c>
      <c r="D14336" s="22">
        <v>1</v>
      </c>
      <c r="E14336" s="22">
        <v>1</v>
      </c>
      <c r="F14336" s="22">
        <v>1</v>
      </c>
      <c r="G14336" s="22">
        <v>1</v>
      </c>
      <c r="H14336" s="22">
        <v>1</v>
      </c>
      <c r="I14336" s="22">
        <v>0</v>
      </c>
      <c r="J14336" s="22">
        <v>0</v>
      </c>
      <c r="K14336" s="22">
        <v>0</v>
      </c>
      <c r="L14336" s="22">
        <v>0</v>
      </c>
      <c r="M14336" s="22">
        <v>0</v>
      </c>
      <c r="N14336" s="22">
        <v>-14</v>
      </c>
      <c r="O14336" s="22">
        <v>100</v>
      </c>
      <c r="P14336" s="22">
        <v>100</v>
      </c>
      <c r="Q14336" s="22">
        <v>0</v>
      </c>
      <c r="R14336" s="22"/>
      <c r="S14336" s="22">
        <v>0</v>
      </c>
      <c r="T14336" s="39">
        <f t="shared" si="223"/>
        <v>46237</v>
      </c>
    </row>
    <row r="14337" spans="1:20" x14ac:dyDescent="0.25">
      <c r="A14337" s="22" t="s">
        <v>14019</v>
      </c>
      <c r="B14337" s="22" t="s">
        <v>14020</v>
      </c>
      <c r="C14337" s="22" t="s">
        <v>14318</v>
      </c>
      <c r="D14337" s="22">
        <v>1</v>
      </c>
      <c r="E14337" s="22">
        <v>1</v>
      </c>
      <c r="F14337" s="22">
        <v>0</v>
      </c>
      <c r="G14337" s="22">
        <v>1</v>
      </c>
      <c r="H14337" s="22">
        <v>0</v>
      </c>
      <c r="I14337" s="22">
        <v>0</v>
      </c>
      <c r="J14337" s="22">
        <v>0</v>
      </c>
      <c r="K14337" s="22">
        <v>0</v>
      </c>
      <c r="L14337" s="22">
        <v>0</v>
      </c>
      <c r="M14337" s="22">
        <v>0</v>
      </c>
      <c r="N14337" s="22">
        <v>18</v>
      </c>
      <c r="O14337" s="22">
        <v>100</v>
      </c>
      <c r="P14337" s="22">
        <v>0</v>
      </c>
      <c r="Q14337" s="22"/>
      <c r="R14337" s="22"/>
      <c r="S14337" s="22">
        <v>0</v>
      </c>
      <c r="T14337" s="39">
        <f t="shared" si="223"/>
        <v>46237</v>
      </c>
    </row>
    <row r="14338" spans="1:20" x14ac:dyDescent="0.25">
      <c r="A14338" s="22" t="s">
        <v>14019</v>
      </c>
      <c r="B14338" s="22" t="s">
        <v>14020</v>
      </c>
      <c r="C14338" s="22" t="s">
        <v>14319</v>
      </c>
      <c r="D14338" s="22">
        <v>1</v>
      </c>
      <c r="E14338" s="22">
        <v>1</v>
      </c>
      <c r="F14338" s="22">
        <v>1</v>
      </c>
      <c r="G14338" s="22">
        <v>1</v>
      </c>
      <c r="H14338" s="22">
        <v>1</v>
      </c>
      <c r="I14338" s="22">
        <v>0</v>
      </c>
      <c r="J14338" s="22">
        <v>0</v>
      </c>
      <c r="K14338" s="22">
        <v>0</v>
      </c>
      <c r="L14338" s="22">
        <v>0</v>
      </c>
      <c r="M14338" s="22">
        <v>0</v>
      </c>
      <c r="N14338" s="22">
        <v>16</v>
      </c>
      <c r="O14338" s="22">
        <v>100</v>
      </c>
      <c r="P14338" s="22">
        <v>100</v>
      </c>
      <c r="Q14338" s="22">
        <v>0</v>
      </c>
      <c r="R14338" s="22"/>
      <c r="S14338" s="22">
        <v>0</v>
      </c>
      <c r="T14338" s="39">
        <f t="shared" ref="T14338:T14401" si="224">IFERROR(DATEVALUE(A14338),"")</f>
        <v>46237</v>
      </c>
    </row>
    <row r="14339" spans="1:20" x14ac:dyDescent="0.25">
      <c r="A14339" s="22" t="s">
        <v>14019</v>
      </c>
      <c r="B14339" s="22" t="s">
        <v>14020</v>
      </c>
      <c r="C14339" s="22" t="s">
        <v>12624</v>
      </c>
      <c r="D14339" s="22">
        <v>1</v>
      </c>
      <c r="E14339" s="22">
        <v>1</v>
      </c>
      <c r="F14339" s="22">
        <v>1</v>
      </c>
      <c r="G14339" s="22">
        <v>2</v>
      </c>
      <c r="H14339" s="22">
        <v>1</v>
      </c>
      <c r="I14339" s="22">
        <v>0</v>
      </c>
      <c r="J14339" s="22">
        <v>0</v>
      </c>
      <c r="K14339" s="22">
        <v>0</v>
      </c>
      <c r="L14339" s="22">
        <v>0</v>
      </c>
      <c r="M14339" s="22">
        <v>0</v>
      </c>
      <c r="N14339" s="22">
        <v>-10</v>
      </c>
      <c r="O14339" s="22">
        <v>100</v>
      </c>
      <c r="P14339" s="22">
        <v>100</v>
      </c>
      <c r="Q14339" s="22">
        <v>0</v>
      </c>
      <c r="R14339" s="22"/>
      <c r="S14339" s="22">
        <v>0</v>
      </c>
      <c r="T14339" s="39">
        <f t="shared" si="224"/>
        <v>46237</v>
      </c>
    </row>
    <row r="14340" spans="1:20" x14ac:dyDescent="0.25">
      <c r="A14340" s="22" t="s">
        <v>14019</v>
      </c>
      <c r="B14340" s="22" t="s">
        <v>14020</v>
      </c>
      <c r="C14340" s="22" t="s">
        <v>14320</v>
      </c>
      <c r="D14340" s="22">
        <v>1</v>
      </c>
      <c r="E14340" s="22">
        <v>1</v>
      </c>
      <c r="F14340" s="22">
        <v>1</v>
      </c>
      <c r="G14340" s="22">
        <v>1</v>
      </c>
      <c r="H14340" s="22">
        <v>1</v>
      </c>
      <c r="I14340" s="22">
        <v>0</v>
      </c>
      <c r="J14340" s="22">
        <v>0</v>
      </c>
      <c r="K14340" s="22">
        <v>0</v>
      </c>
      <c r="L14340" s="22">
        <v>0</v>
      </c>
      <c r="M14340" s="22">
        <v>0</v>
      </c>
      <c r="N14340" s="22">
        <v>15</v>
      </c>
      <c r="O14340" s="22">
        <v>100</v>
      </c>
      <c r="P14340" s="22">
        <v>100</v>
      </c>
      <c r="Q14340" s="22">
        <v>0</v>
      </c>
      <c r="R14340" s="22"/>
      <c r="S14340" s="22">
        <v>0</v>
      </c>
      <c r="T14340" s="39">
        <f t="shared" si="224"/>
        <v>46237</v>
      </c>
    </row>
    <row r="14341" spans="1:20" x14ac:dyDescent="0.25">
      <c r="A14341" s="22" t="s">
        <v>14019</v>
      </c>
      <c r="B14341" s="22" t="s">
        <v>14020</v>
      </c>
      <c r="C14341" s="22" t="s">
        <v>14321</v>
      </c>
      <c r="D14341" s="22">
        <v>1</v>
      </c>
      <c r="E14341" s="22">
        <v>1</v>
      </c>
      <c r="F14341" s="22">
        <v>1</v>
      </c>
      <c r="G14341" s="22">
        <v>1</v>
      </c>
      <c r="H14341" s="22">
        <v>1</v>
      </c>
      <c r="I14341" s="22">
        <v>0</v>
      </c>
      <c r="J14341" s="22">
        <v>0</v>
      </c>
      <c r="K14341" s="22">
        <v>0</v>
      </c>
      <c r="L14341" s="22">
        <v>0</v>
      </c>
      <c r="M14341" s="22">
        <v>0</v>
      </c>
      <c r="N14341" s="22">
        <v>18</v>
      </c>
      <c r="O14341" s="22">
        <v>100</v>
      </c>
      <c r="P14341" s="22">
        <v>100</v>
      </c>
      <c r="Q14341" s="22">
        <v>0</v>
      </c>
      <c r="R14341" s="22"/>
      <c r="S14341" s="22">
        <v>0</v>
      </c>
      <c r="T14341" s="39">
        <f t="shared" si="224"/>
        <v>46237</v>
      </c>
    </row>
    <row r="14342" spans="1:20" x14ac:dyDescent="0.25">
      <c r="A14342" s="22" t="s">
        <v>14019</v>
      </c>
      <c r="B14342" s="22" t="s">
        <v>14020</v>
      </c>
      <c r="C14342" s="22" t="s">
        <v>14322</v>
      </c>
      <c r="D14342" s="22">
        <v>1</v>
      </c>
      <c r="E14342" s="22">
        <v>0</v>
      </c>
      <c r="F14342" s="22">
        <v>0</v>
      </c>
      <c r="G14342" s="22"/>
      <c r="H14342" s="22">
        <v>0</v>
      </c>
      <c r="I14342" s="22">
        <v>0</v>
      </c>
      <c r="J14342" s="22">
        <v>0</v>
      </c>
      <c r="K14342" s="22">
        <v>0</v>
      </c>
      <c r="L14342" s="22">
        <v>0</v>
      </c>
      <c r="M14342" s="22">
        <v>0</v>
      </c>
      <c r="N14342" s="22"/>
      <c r="O14342" s="22">
        <v>0</v>
      </c>
      <c r="P14342" s="22"/>
      <c r="Q14342" s="22"/>
      <c r="R14342" s="22"/>
      <c r="S14342" s="22"/>
      <c r="T14342" s="39">
        <f t="shared" si="224"/>
        <v>46237</v>
      </c>
    </row>
    <row r="14343" spans="1:20" x14ac:dyDescent="0.25">
      <c r="A14343" s="22" t="s">
        <v>14019</v>
      </c>
      <c r="B14343" s="22" t="s">
        <v>14020</v>
      </c>
      <c r="C14343" s="22" t="s">
        <v>14323</v>
      </c>
      <c r="D14343" s="22">
        <v>1</v>
      </c>
      <c r="E14343" s="22">
        <v>1</v>
      </c>
      <c r="F14343" s="22">
        <v>1</v>
      </c>
      <c r="G14343" s="22">
        <v>2</v>
      </c>
      <c r="H14343" s="22">
        <v>1</v>
      </c>
      <c r="I14343" s="22">
        <v>1</v>
      </c>
      <c r="J14343" s="22">
        <v>0</v>
      </c>
      <c r="K14343" s="22">
        <v>0</v>
      </c>
      <c r="L14343" s="22">
        <v>0</v>
      </c>
      <c r="M14343" s="22">
        <v>0</v>
      </c>
      <c r="N14343" s="22">
        <v>36.5</v>
      </c>
      <c r="O14343" s="22">
        <v>100</v>
      </c>
      <c r="P14343" s="22">
        <v>100</v>
      </c>
      <c r="Q14343" s="22">
        <v>100</v>
      </c>
      <c r="R14343" s="22">
        <v>0</v>
      </c>
      <c r="S14343" s="22">
        <v>0</v>
      </c>
      <c r="T14343" s="39">
        <f t="shared" si="224"/>
        <v>46237</v>
      </c>
    </row>
    <row r="14344" spans="1:20" x14ac:dyDescent="0.25">
      <c r="A14344" s="22" t="s">
        <v>14019</v>
      </c>
      <c r="B14344" s="22" t="s">
        <v>14020</v>
      </c>
      <c r="C14344" s="22" t="s">
        <v>14324</v>
      </c>
      <c r="D14344" s="22">
        <v>1</v>
      </c>
      <c r="E14344" s="22">
        <v>1</v>
      </c>
      <c r="F14344" s="22">
        <v>1</v>
      </c>
      <c r="G14344" s="22">
        <v>2</v>
      </c>
      <c r="H14344" s="22">
        <v>1</v>
      </c>
      <c r="I14344" s="22">
        <v>1</v>
      </c>
      <c r="J14344" s="22">
        <v>0</v>
      </c>
      <c r="K14344" s="22">
        <v>0</v>
      </c>
      <c r="L14344" s="22">
        <v>0</v>
      </c>
      <c r="M14344" s="22">
        <v>0</v>
      </c>
      <c r="N14344" s="22">
        <v>37</v>
      </c>
      <c r="O14344" s="22">
        <v>100</v>
      </c>
      <c r="P14344" s="22">
        <v>100</v>
      </c>
      <c r="Q14344" s="22">
        <v>100</v>
      </c>
      <c r="R14344" s="22">
        <v>0</v>
      </c>
      <c r="S14344" s="22">
        <v>0</v>
      </c>
      <c r="T14344" s="39">
        <f t="shared" si="224"/>
        <v>46237</v>
      </c>
    </row>
    <row r="14345" spans="1:20" x14ac:dyDescent="0.25">
      <c r="A14345" s="22" t="s">
        <v>14019</v>
      </c>
      <c r="B14345" s="22" t="s">
        <v>14020</v>
      </c>
      <c r="C14345" s="22" t="s">
        <v>13488</v>
      </c>
      <c r="D14345" s="22">
        <v>1</v>
      </c>
      <c r="E14345" s="22">
        <v>0</v>
      </c>
      <c r="F14345" s="22">
        <v>0</v>
      </c>
      <c r="G14345" s="22"/>
      <c r="H14345" s="22">
        <v>0</v>
      </c>
      <c r="I14345" s="22">
        <v>0</v>
      </c>
      <c r="J14345" s="22">
        <v>0</v>
      </c>
      <c r="K14345" s="22">
        <v>0</v>
      </c>
      <c r="L14345" s="22">
        <v>0</v>
      </c>
      <c r="M14345" s="22">
        <v>0</v>
      </c>
      <c r="N14345" s="22">
        <v>-55</v>
      </c>
      <c r="O14345" s="22">
        <v>0</v>
      </c>
      <c r="P14345" s="22"/>
      <c r="Q14345" s="22"/>
      <c r="R14345" s="22"/>
      <c r="S14345" s="22"/>
      <c r="T14345" s="39">
        <f t="shared" si="224"/>
        <v>46237</v>
      </c>
    </row>
    <row r="14346" spans="1:20" x14ac:dyDescent="0.25">
      <c r="A14346" s="22" t="s">
        <v>14019</v>
      </c>
      <c r="B14346" s="22" t="s">
        <v>14020</v>
      </c>
      <c r="C14346" s="22" t="s">
        <v>14325</v>
      </c>
      <c r="D14346" s="22">
        <v>1</v>
      </c>
      <c r="E14346" s="22">
        <v>1</v>
      </c>
      <c r="F14346" s="22">
        <v>1</v>
      </c>
      <c r="G14346" s="22">
        <v>2</v>
      </c>
      <c r="H14346" s="22">
        <v>1</v>
      </c>
      <c r="I14346" s="22">
        <v>0</v>
      </c>
      <c r="J14346" s="22">
        <v>0</v>
      </c>
      <c r="K14346" s="22">
        <v>0</v>
      </c>
      <c r="L14346" s="22">
        <v>0</v>
      </c>
      <c r="M14346" s="22">
        <v>0</v>
      </c>
      <c r="N14346" s="22">
        <v>16</v>
      </c>
      <c r="O14346" s="22">
        <v>100</v>
      </c>
      <c r="P14346" s="22">
        <v>100</v>
      </c>
      <c r="Q14346" s="22">
        <v>0</v>
      </c>
      <c r="R14346" s="22"/>
      <c r="S14346" s="22">
        <v>0</v>
      </c>
      <c r="T14346" s="39">
        <f t="shared" si="224"/>
        <v>46237</v>
      </c>
    </row>
    <row r="14347" spans="1:20" x14ac:dyDescent="0.25">
      <c r="A14347" s="22" t="s">
        <v>14019</v>
      </c>
      <c r="B14347" s="22" t="s">
        <v>14020</v>
      </c>
      <c r="C14347" s="22" t="s">
        <v>14326</v>
      </c>
      <c r="D14347" s="22">
        <v>1</v>
      </c>
      <c r="E14347" s="22">
        <v>1</v>
      </c>
      <c r="F14347" s="22">
        <v>0</v>
      </c>
      <c r="G14347" s="22">
        <v>1</v>
      </c>
      <c r="H14347" s="22">
        <v>0</v>
      </c>
      <c r="I14347" s="22">
        <v>0</v>
      </c>
      <c r="J14347" s="22">
        <v>0</v>
      </c>
      <c r="K14347" s="22">
        <v>0</v>
      </c>
      <c r="L14347" s="22">
        <v>0</v>
      </c>
      <c r="M14347" s="22">
        <v>0</v>
      </c>
      <c r="N14347" s="22">
        <v>16</v>
      </c>
      <c r="O14347" s="22">
        <v>100</v>
      </c>
      <c r="P14347" s="22">
        <v>0</v>
      </c>
      <c r="Q14347" s="22"/>
      <c r="R14347" s="22"/>
      <c r="S14347" s="22">
        <v>0</v>
      </c>
      <c r="T14347" s="39">
        <f t="shared" si="224"/>
        <v>46237</v>
      </c>
    </row>
    <row r="14348" spans="1:20" x14ac:dyDescent="0.25">
      <c r="A14348" s="22" t="s">
        <v>14019</v>
      </c>
      <c r="B14348" s="22" t="s">
        <v>14020</v>
      </c>
      <c r="C14348" s="22" t="s">
        <v>13485</v>
      </c>
      <c r="D14348" s="22">
        <v>1</v>
      </c>
      <c r="E14348" s="22">
        <v>1</v>
      </c>
      <c r="F14348" s="22">
        <v>1</v>
      </c>
      <c r="G14348" s="22">
        <v>1</v>
      </c>
      <c r="H14348" s="22">
        <v>1</v>
      </c>
      <c r="I14348" s="22">
        <v>0</v>
      </c>
      <c r="J14348" s="22">
        <v>0</v>
      </c>
      <c r="K14348" s="22">
        <v>0</v>
      </c>
      <c r="L14348" s="22">
        <v>0</v>
      </c>
      <c r="M14348" s="22">
        <v>0</v>
      </c>
      <c r="N14348" s="22">
        <v>-13.5</v>
      </c>
      <c r="O14348" s="22">
        <v>100</v>
      </c>
      <c r="P14348" s="22">
        <v>100</v>
      </c>
      <c r="Q14348" s="22">
        <v>0</v>
      </c>
      <c r="R14348" s="22"/>
      <c r="S14348" s="22">
        <v>0</v>
      </c>
      <c r="T14348" s="39">
        <f t="shared" si="224"/>
        <v>46237</v>
      </c>
    </row>
    <row r="14349" spans="1:20" x14ac:dyDescent="0.25">
      <c r="A14349" s="22" t="s">
        <v>14019</v>
      </c>
      <c r="B14349" s="22" t="s">
        <v>14020</v>
      </c>
      <c r="C14349" s="22" t="s">
        <v>14327</v>
      </c>
      <c r="D14349" s="22">
        <v>1</v>
      </c>
      <c r="E14349" s="22">
        <v>1</v>
      </c>
      <c r="F14349" s="22">
        <v>1</v>
      </c>
      <c r="G14349" s="22">
        <v>1</v>
      </c>
      <c r="H14349" s="22">
        <v>1</v>
      </c>
      <c r="I14349" s="22">
        <v>0</v>
      </c>
      <c r="J14349" s="22">
        <v>0</v>
      </c>
      <c r="K14349" s="22">
        <v>0</v>
      </c>
      <c r="L14349" s="22">
        <v>0</v>
      </c>
      <c r="M14349" s="22">
        <v>0</v>
      </c>
      <c r="N14349" s="22">
        <v>17</v>
      </c>
      <c r="O14349" s="22">
        <v>100</v>
      </c>
      <c r="P14349" s="22">
        <v>100</v>
      </c>
      <c r="Q14349" s="22">
        <v>0</v>
      </c>
      <c r="R14349" s="22"/>
      <c r="S14349" s="22">
        <v>0</v>
      </c>
      <c r="T14349" s="39">
        <f t="shared" si="224"/>
        <v>46237</v>
      </c>
    </row>
    <row r="14350" spans="1:20" x14ac:dyDescent="0.25">
      <c r="A14350" s="22" t="s">
        <v>14019</v>
      </c>
      <c r="B14350" s="22" t="s">
        <v>14020</v>
      </c>
      <c r="C14350" s="22" t="s">
        <v>14328</v>
      </c>
      <c r="D14350" s="22">
        <v>1</v>
      </c>
      <c r="E14350" s="22">
        <v>1</v>
      </c>
      <c r="F14350" s="22">
        <v>0</v>
      </c>
      <c r="G14350" s="22">
        <v>1</v>
      </c>
      <c r="H14350" s="22">
        <v>0</v>
      </c>
      <c r="I14350" s="22">
        <v>0</v>
      </c>
      <c r="J14350" s="22">
        <v>0</v>
      </c>
      <c r="K14350" s="22">
        <v>0</v>
      </c>
      <c r="L14350" s="22">
        <v>0</v>
      </c>
      <c r="M14350" s="22">
        <v>0</v>
      </c>
      <c r="N14350" s="22">
        <v>18</v>
      </c>
      <c r="O14350" s="22">
        <v>100</v>
      </c>
      <c r="P14350" s="22">
        <v>0</v>
      </c>
      <c r="Q14350" s="22"/>
      <c r="R14350" s="22"/>
      <c r="S14350" s="22">
        <v>0</v>
      </c>
      <c r="T14350" s="39">
        <f t="shared" si="224"/>
        <v>46237</v>
      </c>
    </row>
    <row r="14351" spans="1:20" x14ac:dyDescent="0.25">
      <c r="A14351" s="22" t="s">
        <v>14019</v>
      </c>
      <c r="B14351" s="22" t="s">
        <v>14020</v>
      </c>
      <c r="C14351" s="22" t="s">
        <v>14329</v>
      </c>
      <c r="D14351" s="22">
        <v>1</v>
      </c>
      <c r="E14351" s="22">
        <v>1</v>
      </c>
      <c r="F14351" s="22">
        <v>1</v>
      </c>
      <c r="G14351" s="22">
        <v>2</v>
      </c>
      <c r="H14351" s="22">
        <v>1</v>
      </c>
      <c r="I14351" s="22">
        <v>0</v>
      </c>
      <c r="J14351" s="22">
        <v>0</v>
      </c>
      <c r="K14351" s="22">
        <v>0</v>
      </c>
      <c r="L14351" s="22">
        <v>0</v>
      </c>
      <c r="M14351" s="22">
        <v>0</v>
      </c>
      <c r="N14351" s="22">
        <v>50</v>
      </c>
      <c r="O14351" s="22">
        <v>100</v>
      </c>
      <c r="P14351" s="22">
        <v>100</v>
      </c>
      <c r="Q14351" s="22">
        <v>0</v>
      </c>
      <c r="R14351" s="22"/>
      <c r="S14351" s="22">
        <v>0</v>
      </c>
      <c r="T14351" s="39">
        <f t="shared" si="224"/>
        <v>46237</v>
      </c>
    </row>
    <row r="14352" spans="1:20" x14ac:dyDescent="0.25">
      <c r="A14352" s="22" t="s">
        <v>14019</v>
      </c>
      <c r="B14352" s="22" t="s">
        <v>14020</v>
      </c>
      <c r="C14352" s="22" t="s">
        <v>14330</v>
      </c>
      <c r="D14352" s="22">
        <v>1</v>
      </c>
      <c r="E14352" s="22">
        <v>1</v>
      </c>
      <c r="F14352" s="22">
        <v>0</v>
      </c>
      <c r="G14352" s="22">
        <v>1</v>
      </c>
      <c r="H14352" s="22">
        <v>0</v>
      </c>
      <c r="I14352" s="22">
        <v>0</v>
      </c>
      <c r="J14352" s="22">
        <v>0</v>
      </c>
      <c r="K14352" s="22">
        <v>0</v>
      </c>
      <c r="L14352" s="22">
        <v>0</v>
      </c>
      <c r="M14352" s="22">
        <v>0</v>
      </c>
      <c r="N14352" s="22">
        <v>18</v>
      </c>
      <c r="O14352" s="22">
        <v>100</v>
      </c>
      <c r="P14352" s="22">
        <v>0</v>
      </c>
      <c r="Q14352" s="22"/>
      <c r="R14352" s="22"/>
      <c r="S14352" s="22">
        <v>0</v>
      </c>
      <c r="T14352" s="39">
        <f t="shared" si="224"/>
        <v>46237</v>
      </c>
    </row>
    <row r="14353" spans="1:20" x14ac:dyDescent="0.25">
      <c r="A14353" s="22" t="s">
        <v>14019</v>
      </c>
      <c r="B14353" s="22" t="s">
        <v>14020</v>
      </c>
      <c r="C14353" s="22" t="s">
        <v>14331</v>
      </c>
      <c r="D14353" s="22">
        <v>1</v>
      </c>
      <c r="E14353" s="22">
        <v>1</v>
      </c>
      <c r="F14353" s="22">
        <v>0</v>
      </c>
      <c r="G14353" s="22">
        <v>1</v>
      </c>
      <c r="H14353" s="22">
        <v>0</v>
      </c>
      <c r="I14353" s="22">
        <v>0</v>
      </c>
      <c r="J14353" s="22">
        <v>0</v>
      </c>
      <c r="K14353" s="22">
        <v>0</v>
      </c>
      <c r="L14353" s="22">
        <v>0</v>
      </c>
      <c r="M14353" s="22">
        <v>0</v>
      </c>
      <c r="N14353" s="22">
        <v>17</v>
      </c>
      <c r="O14353" s="22">
        <v>100</v>
      </c>
      <c r="P14353" s="22">
        <v>0</v>
      </c>
      <c r="Q14353" s="22"/>
      <c r="R14353" s="22"/>
      <c r="S14353" s="22">
        <v>0</v>
      </c>
      <c r="T14353" s="39">
        <f t="shared" si="224"/>
        <v>46237</v>
      </c>
    </row>
    <row r="14354" spans="1:20" x14ac:dyDescent="0.25">
      <c r="A14354" s="22" t="s">
        <v>14019</v>
      </c>
      <c r="B14354" s="22" t="s">
        <v>14020</v>
      </c>
      <c r="C14354" s="22" t="s">
        <v>14332</v>
      </c>
      <c r="D14354" s="22">
        <v>1</v>
      </c>
      <c r="E14354" s="22">
        <v>1</v>
      </c>
      <c r="F14354" s="22">
        <v>0</v>
      </c>
      <c r="G14354" s="22">
        <v>2</v>
      </c>
      <c r="H14354" s="22">
        <v>0</v>
      </c>
      <c r="I14354" s="22">
        <v>0</v>
      </c>
      <c r="J14354" s="22">
        <v>0</v>
      </c>
      <c r="K14354" s="22">
        <v>0</v>
      </c>
      <c r="L14354" s="22">
        <v>0</v>
      </c>
      <c r="M14354" s="22">
        <v>0</v>
      </c>
      <c r="N14354" s="22">
        <v>12</v>
      </c>
      <c r="O14354" s="22">
        <v>100</v>
      </c>
      <c r="P14354" s="22">
        <v>0</v>
      </c>
      <c r="Q14354" s="22"/>
      <c r="R14354" s="22"/>
      <c r="S14354" s="22">
        <v>0</v>
      </c>
      <c r="T14354" s="39">
        <f t="shared" si="224"/>
        <v>46237</v>
      </c>
    </row>
    <row r="14355" spans="1:20" x14ac:dyDescent="0.25">
      <c r="A14355" s="22" t="s">
        <v>14019</v>
      </c>
      <c r="B14355" s="22" t="s">
        <v>14020</v>
      </c>
      <c r="C14355" s="22" t="s">
        <v>14333</v>
      </c>
      <c r="D14355" s="22">
        <v>1</v>
      </c>
      <c r="E14355" s="22">
        <v>1</v>
      </c>
      <c r="F14355" s="22">
        <v>1</v>
      </c>
      <c r="G14355" s="22">
        <v>2</v>
      </c>
      <c r="H14355" s="22">
        <v>1</v>
      </c>
      <c r="I14355" s="22">
        <v>0</v>
      </c>
      <c r="J14355" s="22">
        <v>0</v>
      </c>
      <c r="K14355" s="22">
        <v>0</v>
      </c>
      <c r="L14355" s="22">
        <v>0</v>
      </c>
      <c r="M14355" s="22">
        <v>0</v>
      </c>
      <c r="N14355" s="22">
        <v>14.5</v>
      </c>
      <c r="O14355" s="22">
        <v>100</v>
      </c>
      <c r="P14355" s="22">
        <v>100</v>
      </c>
      <c r="Q14355" s="22">
        <v>0</v>
      </c>
      <c r="R14355" s="22"/>
      <c r="S14355" s="22">
        <v>0</v>
      </c>
      <c r="T14355" s="39">
        <f t="shared" si="224"/>
        <v>46237</v>
      </c>
    </row>
    <row r="14356" spans="1:20" x14ac:dyDescent="0.25">
      <c r="A14356" s="22" t="s">
        <v>14019</v>
      </c>
      <c r="B14356" s="22" t="s">
        <v>14020</v>
      </c>
      <c r="C14356" s="22" t="s">
        <v>14334</v>
      </c>
      <c r="D14356" s="22">
        <v>1</v>
      </c>
      <c r="E14356" s="22">
        <v>1</v>
      </c>
      <c r="F14356" s="22">
        <v>0</v>
      </c>
      <c r="G14356" s="22">
        <v>1</v>
      </c>
      <c r="H14356" s="22">
        <v>0</v>
      </c>
      <c r="I14356" s="22">
        <v>0</v>
      </c>
      <c r="J14356" s="22">
        <v>0</v>
      </c>
      <c r="K14356" s="22">
        <v>0</v>
      </c>
      <c r="L14356" s="22">
        <v>0</v>
      </c>
      <c r="M14356" s="22">
        <v>0</v>
      </c>
      <c r="N14356" s="22">
        <v>12</v>
      </c>
      <c r="O14356" s="22">
        <v>100</v>
      </c>
      <c r="P14356" s="22">
        <v>0</v>
      </c>
      <c r="Q14356" s="22"/>
      <c r="R14356" s="22"/>
      <c r="S14356" s="22">
        <v>0</v>
      </c>
      <c r="T14356" s="39">
        <f t="shared" si="224"/>
        <v>46237</v>
      </c>
    </row>
    <row r="14357" spans="1:20" x14ac:dyDescent="0.25">
      <c r="A14357" s="22" t="s">
        <v>14019</v>
      </c>
      <c r="B14357" s="22" t="s">
        <v>14020</v>
      </c>
      <c r="C14357" s="22" t="s">
        <v>14335</v>
      </c>
      <c r="D14357" s="22">
        <v>1</v>
      </c>
      <c r="E14357" s="22">
        <v>1</v>
      </c>
      <c r="F14357" s="22">
        <v>0</v>
      </c>
      <c r="G14357" s="22">
        <v>2</v>
      </c>
      <c r="H14357" s="22">
        <v>0</v>
      </c>
      <c r="I14357" s="22">
        <v>0</v>
      </c>
      <c r="J14357" s="22">
        <v>0</v>
      </c>
      <c r="K14357" s="22">
        <v>0</v>
      </c>
      <c r="L14357" s="22">
        <v>0</v>
      </c>
      <c r="M14357" s="22">
        <v>0</v>
      </c>
      <c r="N14357" s="22">
        <v>18</v>
      </c>
      <c r="O14357" s="22">
        <v>100</v>
      </c>
      <c r="P14357" s="22">
        <v>0</v>
      </c>
      <c r="Q14357" s="22"/>
      <c r="R14357" s="22"/>
      <c r="S14357" s="22">
        <v>0</v>
      </c>
      <c r="T14357" s="39">
        <f t="shared" si="224"/>
        <v>46237</v>
      </c>
    </row>
    <row r="14358" spans="1:20" x14ac:dyDescent="0.25">
      <c r="A14358" s="22" t="s">
        <v>14019</v>
      </c>
      <c r="B14358" s="22" t="s">
        <v>14020</v>
      </c>
      <c r="C14358" s="22" t="s">
        <v>14336</v>
      </c>
      <c r="D14358" s="22">
        <v>1</v>
      </c>
      <c r="E14358" s="22">
        <v>1</v>
      </c>
      <c r="F14358" s="22">
        <v>1</v>
      </c>
      <c r="G14358" s="22">
        <v>1</v>
      </c>
      <c r="H14358" s="22">
        <v>1</v>
      </c>
      <c r="I14358" s="22">
        <v>0</v>
      </c>
      <c r="J14358" s="22">
        <v>0</v>
      </c>
      <c r="K14358" s="22">
        <v>0</v>
      </c>
      <c r="L14358" s="22">
        <v>0</v>
      </c>
      <c r="M14358" s="22">
        <v>0</v>
      </c>
      <c r="N14358" s="22">
        <v>14</v>
      </c>
      <c r="O14358" s="22">
        <v>100</v>
      </c>
      <c r="P14358" s="22">
        <v>100</v>
      </c>
      <c r="Q14358" s="22">
        <v>0</v>
      </c>
      <c r="R14358" s="22"/>
      <c r="S14358" s="22">
        <v>0</v>
      </c>
      <c r="T14358" s="39">
        <f t="shared" si="224"/>
        <v>46237</v>
      </c>
    </row>
    <row r="14359" spans="1:20" x14ac:dyDescent="0.25">
      <c r="A14359" s="22" t="s">
        <v>14019</v>
      </c>
      <c r="B14359" s="22" t="s">
        <v>14020</v>
      </c>
      <c r="C14359" s="22" t="s">
        <v>13657</v>
      </c>
      <c r="D14359" s="22">
        <v>1</v>
      </c>
      <c r="E14359" s="22">
        <v>1</v>
      </c>
      <c r="F14359" s="22">
        <v>0</v>
      </c>
      <c r="G14359" s="22">
        <v>2</v>
      </c>
      <c r="H14359" s="22">
        <v>0</v>
      </c>
      <c r="I14359" s="22">
        <v>0</v>
      </c>
      <c r="J14359" s="22">
        <v>0</v>
      </c>
      <c r="K14359" s="22">
        <v>0</v>
      </c>
      <c r="L14359" s="22">
        <v>0</v>
      </c>
      <c r="M14359" s="22">
        <v>0</v>
      </c>
      <c r="N14359" s="22">
        <v>11</v>
      </c>
      <c r="O14359" s="22">
        <v>100</v>
      </c>
      <c r="P14359" s="22">
        <v>0</v>
      </c>
      <c r="Q14359" s="22"/>
      <c r="R14359" s="22"/>
      <c r="S14359" s="22">
        <v>0</v>
      </c>
      <c r="T14359" s="39">
        <f t="shared" si="224"/>
        <v>46237</v>
      </c>
    </row>
    <row r="14360" spans="1:20" x14ac:dyDescent="0.25">
      <c r="A14360" s="22" t="s">
        <v>14019</v>
      </c>
      <c r="B14360" s="22" t="s">
        <v>14020</v>
      </c>
      <c r="C14360" s="22" t="s">
        <v>13652</v>
      </c>
      <c r="D14360" s="22">
        <v>1</v>
      </c>
      <c r="E14360" s="22">
        <v>0</v>
      </c>
      <c r="F14360" s="22">
        <v>0</v>
      </c>
      <c r="G14360" s="22"/>
      <c r="H14360" s="22">
        <v>0</v>
      </c>
      <c r="I14360" s="22">
        <v>0</v>
      </c>
      <c r="J14360" s="22">
        <v>0</v>
      </c>
      <c r="K14360" s="22">
        <v>0</v>
      </c>
      <c r="L14360" s="22">
        <v>0</v>
      </c>
      <c r="M14360" s="22">
        <v>0</v>
      </c>
      <c r="N14360" s="22"/>
      <c r="O14360" s="22">
        <v>0</v>
      </c>
      <c r="P14360" s="22"/>
      <c r="Q14360" s="22"/>
      <c r="R14360" s="22"/>
      <c r="S14360" s="22"/>
      <c r="T14360" s="39">
        <f t="shared" si="224"/>
        <v>46237</v>
      </c>
    </row>
    <row r="14361" spans="1:20" x14ac:dyDescent="0.25">
      <c r="A14361" s="22" t="s">
        <v>14019</v>
      </c>
      <c r="B14361" s="22" t="s">
        <v>14020</v>
      </c>
      <c r="C14361" s="22" t="s">
        <v>14337</v>
      </c>
      <c r="D14361" s="22">
        <v>1</v>
      </c>
      <c r="E14361" s="22">
        <v>1</v>
      </c>
      <c r="F14361" s="22">
        <v>0</v>
      </c>
      <c r="G14361" s="22">
        <v>1</v>
      </c>
      <c r="H14361" s="22">
        <v>0</v>
      </c>
      <c r="I14361" s="22">
        <v>0</v>
      </c>
      <c r="J14361" s="22">
        <v>0</v>
      </c>
      <c r="K14361" s="22">
        <v>0</v>
      </c>
      <c r="L14361" s="22">
        <v>0</v>
      </c>
      <c r="M14361" s="22">
        <v>0</v>
      </c>
      <c r="N14361" s="22">
        <v>20</v>
      </c>
      <c r="O14361" s="22">
        <v>100</v>
      </c>
      <c r="P14361" s="22">
        <v>0</v>
      </c>
      <c r="Q14361" s="22"/>
      <c r="R14361" s="22"/>
      <c r="S14361" s="22">
        <v>0</v>
      </c>
      <c r="T14361" s="39">
        <f t="shared" si="224"/>
        <v>46237</v>
      </c>
    </row>
    <row r="14362" spans="1:20" x14ac:dyDescent="0.25">
      <c r="A14362" s="22" t="s">
        <v>14019</v>
      </c>
      <c r="B14362" s="22" t="s">
        <v>14020</v>
      </c>
      <c r="C14362" s="22" t="s">
        <v>14338</v>
      </c>
      <c r="D14362" s="22">
        <v>1</v>
      </c>
      <c r="E14362" s="22">
        <v>1</v>
      </c>
      <c r="F14362" s="22">
        <v>0</v>
      </c>
      <c r="G14362" s="22">
        <v>2</v>
      </c>
      <c r="H14362" s="22">
        <v>0</v>
      </c>
      <c r="I14362" s="22">
        <v>0</v>
      </c>
      <c r="J14362" s="22">
        <v>0</v>
      </c>
      <c r="K14362" s="22">
        <v>0</v>
      </c>
      <c r="L14362" s="22">
        <v>0</v>
      </c>
      <c r="M14362" s="22">
        <v>0</v>
      </c>
      <c r="N14362" s="22">
        <v>17</v>
      </c>
      <c r="O14362" s="22">
        <v>100</v>
      </c>
      <c r="P14362" s="22">
        <v>0</v>
      </c>
      <c r="Q14362" s="22"/>
      <c r="R14362" s="22"/>
      <c r="S14362" s="22">
        <v>0</v>
      </c>
      <c r="T14362" s="39">
        <f t="shared" si="224"/>
        <v>46237</v>
      </c>
    </row>
    <row r="14363" spans="1:20" x14ac:dyDescent="0.25">
      <c r="A14363" s="22" t="s">
        <v>14019</v>
      </c>
      <c r="B14363" s="22" t="s">
        <v>14020</v>
      </c>
      <c r="C14363" s="22" t="s">
        <v>14339</v>
      </c>
      <c r="D14363" s="22">
        <v>1</v>
      </c>
      <c r="E14363" s="22">
        <v>1</v>
      </c>
      <c r="F14363" s="22">
        <v>0</v>
      </c>
      <c r="G14363" s="22">
        <v>1</v>
      </c>
      <c r="H14363" s="22">
        <v>0</v>
      </c>
      <c r="I14363" s="22">
        <v>0</v>
      </c>
      <c r="J14363" s="22">
        <v>0</v>
      </c>
      <c r="K14363" s="22">
        <v>0</v>
      </c>
      <c r="L14363" s="22">
        <v>0</v>
      </c>
      <c r="M14363" s="22">
        <v>0</v>
      </c>
      <c r="N14363" s="22">
        <v>18</v>
      </c>
      <c r="O14363" s="22">
        <v>100</v>
      </c>
      <c r="P14363" s="22">
        <v>0</v>
      </c>
      <c r="Q14363" s="22"/>
      <c r="R14363" s="22"/>
      <c r="S14363" s="22">
        <v>0</v>
      </c>
      <c r="T14363" s="39">
        <f t="shared" si="224"/>
        <v>46237</v>
      </c>
    </row>
    <row r="14364" spans="1:20" x14ac:dyDescent="0.25">
      <c r="A14364" s="22" t="s">
        <v>14019</v>
      </c>
      <c r="B14364" s="22" t="s">
        <v>14020</v>
      </c>
      <c r="C14364" s="22" t="s">
        <v>14340</v>
      </c>
      <c r="D14364" s="22">
        <v>1</v>
      </c>
      <c r="E14364" s="22">
        <v>1</v>
      </c>
      <c r="F14364" s="22">
        <v>0</v>
      </c>
      <c r="G14364" s="22">
        <v>1</v>
      </c>
      <c r="H14364" s="22">
        <v>0</v>
      </c>
      <c r="I14364" s="22">
        <v>0</v>
      </c>
      <c r="J14364" s="22">
        <v>0</v>
      </c>
      <c r="K14364" s="22">
        <v>0</v>
      </c>
      <c r="L14364" s="22">
        <v>0</v>
      </c>
      <c r="M14364" s="22">
        <v>0</v>
      </c>
      <c r="N14364" s="22">
        <v>17</v>
      </c>
      <c r="O14364" s="22">
        <v>100</v>
      </c>
      <c r="P14364" s="22">
        <v>0</v>
      </c>
      <c r="Q14364" s="22"/>
      <c r="R14364" s="22"/>
      <c r="S14364" s="22">
        <v>0</v>
      </c>
      <c r="T14364" s="39">
        <f t="shared" si="224"/>
        <v>46237</v>
      </c>
    </row>
    <row r="14365" spans="1:20" x14ac:dyDescent="0.25">
      <c r="A14365" s="22" t="s">
        <v>14019</v>
      </c>
      <c r="B14365" s="22" t="s">
        <v>14020</v>
      </c>
      <c r="C14365" s="22" t="s">
        <v>14341</v>
      </c>
      <c r="D14365" s="22">
        <v>1</v>
      </c>
      <c r="E14365" s="22">
        <v>1</v>
      </c>
      <c r="F14365" s="22">
        <v>1</v>
      </c>
      <c r="G14365" s="22">
        <v>2</v>
      </c>
      <c r="H14365" s="22">
        <v>1</v>
      </c>
      <c r="I14365" s="22">
        <v>0</v>
      </c>
      <c r="J14365" s="22">
        <v>0</v>
      </c>
      <c r="K14365" s="22">
        <v>0</v>
      </c>
      <c r="L14365" s="22">
        <v>0</v>
      </c>
      <c r="M14365" s="22">
        <v>0</v>
      </c>
      <c r="N14365" s="22">
        <v>17</v>
      </c>
      <c r="O14365" s="22">
        <v>100</v>
      </c>
      <c r="P14365" s="22">
        <v>100</v>
      </c>
      <c r="Q14365" s="22">
        <v>0</v>
      </c>
      <c r="R14365" s="22"/>
      <c r="S14365" s="22">
        <v>0</v>
      </c>
      <c r="T14365" s="39">
        <f t="shared" si="224"/>
        <v>46237</v>
      </c>
    </row>
    <row r="14366" spans="1:20" x14ac:dyDescent="0.25">
      <c r="A14366" s="22" t="s">
        <v>14019</v>
      </c>
      <c r="B14366" s="22" t="s">
        <v>14020</v>
      </c>
      <c r="C14366" s="22" t="s">
        <v>14342</v>
      </c>
      <c r="D14366" s="22">
        <v>1</v>
      </c>
      <c r="E14366" s="22">
        <v>1</v>
      </c>
      <c r="F14366" s="22">
        <v>1</v>
      </c>
      <c r="G14366" s="22">
        <v>2</v>
      </c>
      <c r="H14366" s="22">
        <v>1</v>
      </c>
      <c r="I14366" s="22">
        <v>0</v>
      </c>
      <c r="J14366" s="22">
        <v>0</v>
      </c>
      <c r="K14366" s="22">
        <v>0</v>
      </c>
      <c r="L14366" s="22">
        <v>0</v>
      </c>
      <c r="M14366" s="22">
        <v>0</v>
      </c>
      <c r="N14366" s="22">
        <v>48.5</v>
      </c>
      <c r="O14366" s="22">
        <v>100</v>
      </c>
      <c r="P14366" s="22">
        <v>100</v>
      </c>
      <c r="Q14366" s="22">
        <v>0</v>
      </c>
      <c r="R14366" s="22"/>
      <c r="S14366" s="22">
        <v>0</v>
      </c>
      <c r="T14366" s="39">
        <f t="shared" si="224"/>
        <v>46237</v>
      </c>
    </row>
    <row r="14367" spans="1:20" x14ac:dyDescent="0.25">
      <c r="A14367" s="22" t="s">
        <v>14019</v>
      </c>
      <c r="B14367" s="22" t="s">
        <v>14020</v>
      </c>
      <c r="C14367" s="22" t="s">
        <v>13226</v>
      </c>
      <c r="D14367" s="22">
        <v>1</v>
      </c>
      <c r="E14367" s="22">
        <v>1</v>
      </c>
      <c r="F14367" s="22">
        <v>1</v>
      </c>
      <c r="G14367" s="22">
        <v>1</v>
      </c>
      <c r="H14367" s="22">
        <v>1</v>
      </c>
      <c r="I14367" s="22">
        <v>0</v>
      </c>
      <c r="J14367" s="22">
        <v>0</v>
      </c>
      <c r="K14367" s="22">
        <v>0</v>
      </c>
      <c r="L14367" s="22">
        <v>0</v>
      </c>
      <c r="M14367" s="22">
        <v>0</v>
      </c>
      <c r="N14367" s="22">
        <v>11</v>
      </c>
      <c r="O14367" s="22">
        <v>100</v>
      </c>
      <c r="P14367" s="22">
        <v>100</v>
      </c>
      <c r="Q14367" s="22">
        <v>0</v>
      </c>
      <c r="R14367" s="22"/>
      <c r="S14367" s="22">
        <v>0</v>
      </c>
      <c r="T14367" s="39">
        <f t="shared" si="224"/>
        <v>46237</v>
      </c>
    </row>
    <row r="14368" spans="1:20" x14ac:dyDescent="0.25">
      <c r="A14368" s="22" t="s">
        <v>14019</v>
      </c>
      <c r="B14368" s="22" t="s">
        <v>14020</v>
      </c>
      <c r="C14368" s="22" t="s">
        <v>14343</v>
      </c>
      <c r="D14368" s="22">
        <v>1</v>
      </c>
      <c r="E14368" s="22">
        <v>1</v>
      </c>
      <c r="F14368" s="22">
        <v>1</v>
      </c>
      <c r="G14368" s="22">
        <v>2</v>
      </c>
      <c r="H14368" s="22">
        <v>1</v>
      </c>
      <c r="I14368" s="22">
        <v>0</v>
      </c>
      <c r="J14368" s="22">
        <v>0</v>
      </c>
      <c r="K14368" s="22">
        <v>0</v>
      </c>
      <c r="L14368" s="22">
        <v>0</v>
      </c>
      <c r="M14368" s="22">
        <v>0</v>
      </c>
      <c r="N14368" s="22">
        <v>36</v>
      </c>
      <c r="O14368" s="22">
        <v>100</v>
      </c>
      <c r="P14368" s="22">
        <v>100</v>
      </c>
      <c r="Q14368" s="22">
        <v>0</v>
      </c>
      <c r="R14368" s="22"/>
      <c r="S14368" s="22">
        <v>0</v>
      </c>
      <c r="T14368" s="39">
        <f t="shared" si="224"/>
        <v>46237</v>
      </c>
    </row>
    <row r="14369" spans="1:20" x14ac:dyDescent="0.25">
      <c r="A14369" s="22" t="s">
        <v>14019</v>
      </c>
      <c r="B14369" s="22" t="s">
        <v>14020</v>
      </c>
      <c r="C14369" s="22" t="s">
        <v>14344</v>
      </c>
      <c r="D14369" s="22">
        <v>1</v>
      </c>
      <c r="E14369" s="22">
        <v>1</v>
      </c>
      <c r="F14369" s="22">
        <v>1</v>
      </c>
      <c r="G14369" s="22">
        <v>2</v>
      </c>
      <c r="H14369" s="22">
        <v>1</v>
      </c>
      <c r="I14369" s="22">
        <v>0</v>
      </c>
      <c r="J14369" s="22">
        <v>0</v>
      </c>
      <c r="K14369" s="22">
        <v>0</v>
      </c>
      <c r="L14369" s="22">
        <v>0</v>
      </c>
      <c r="M14369" s="22">
        <v>0</v>
      </c>
      <c r="N14369" s="22">
        <v>16</v>
      </c>
      <c r="O14369" s="22">
        <v>100</v>
      </c>
      <c r="P14369" s="22">
        <v>100</v>
      </c>
      <c r="Q14369" s="22">
        <v>0</v>
      </c>
      <c r="R14369" s="22"/>
      <c r="S14369" s="22">
        <v>0</v>
      </c>
      <c r="T14369" s="39">
        <f t="shared" si="224"/>
        <v>46237</v>
      </c>
    </row>
    <row r="14370" spans="1:20" x14ac:dyDescent="0.25">
      <c r="A14370" s="22" t="s">
        <v>14019</v>
      </c>
      <c r="B14370" s="22" t="s">
        <v>14020</v>
      </c>
      <c r="C14370" s="22" t="s">
        <v>14345</v>
      </c>
      <c r="D14370" s="22">
        <v>1</v>
      </c>
      <c r="E14370" s="22">
        <v>1</v>
      </c>
      <c r="F14370" s="22">
        <v>1</v>
      </c>
      <c r="G14370" s="22">
        <v>1</v>
      </c>
      <c r="H14370" s="22">
        <v>1</v>
      </c>
      <c r="I14370" s="22">
        <v>0</v>
      </c>
      <c r="J14370" s="22">
        <v>0</v>
      </c>
      <c r="K14370" s="22">
        <v>0</v>
      </c>
      <c r="L14370" s="22">
        <v>0</v>
      </c>
      <c r="M14370" s="22">
        <v>0</v>
      </c>
      <c r="N14370" s="22">
        <v>16</v>
      </c>
      <c r="O14370" s="22">
        <v>100</v>
      </c>
      <c r="P14370" s="22">
        <v>100</v>
      </c>
      <c r="Q14370" s="22">
        <v>0</v>
      </c>
      <c r="R14370" s="22"/>
      <c r="S14370" s="22">
        <v>0</v>
      </c>
      <c r="T14370" s="39">
        <f t="shared" si="224"/>
        <v>46237</v>
      </c>
    </row>
    <row r="14371" spans="1:20" x14ac:dyDescent="0.25">
      <c r="A14371" s="22" t="s">
        <v>14019</v>
      </c>
      <c r="B14371" s="22" t="s">
        <v>14020</v>
      </c>
      <c r="C14371" s="22" t="s">
        <v>14346</v>
      </c>
      <c r="D14371" s="22">
        <v>1</v>
      </c>
      <c r="E14371" s="22">
        <v>1</v>
      </c>
      <c r="F14371" s="22">
        <v>1</v>
      </c>
      <c r="G14371" s="22">
        <v>1</v>
      </c>
      <c r="H14371" s="22">
        <v>1</v>
      </c>
      <c r="I14371" s="22">
        <v>0</v>
      </c>
      <c r="J14371" s="22">
        <v>0</v>
      </c>
      <c r="K14371" s="22">
        <v>0</v>
      </c>
      <c r="L14371" s="22">
        <v>0</v>
      </c>
      <c r="M14371" s="22">
        <v>0</v>
      </c>
      <c r="N14371" s="22">
        <v>12</v>
      </c>
      <c r="O14371" s="22">
        <v>100</v>
      </c>
      <c r="P14371" s="22">
        <v>100</v>
      </c>
      <c r="Q14371" s="22">
        <v>0</v>
      </c>
      <c r="R14371" s="22"/>
      <c r="S14371" s="22">
        <v>0</v>
      </c>
      <c r="T14371" s="39">
        <f t="shared" si="224"/>
        <v>46237</v>
      </c>
    </row>
    <row r="14372" spans="1:20" x14ac:dyDescent="0.25">
      <c r="A14372" s="22" t="s">
        <v>14019</v>
      </c>
      <c r="B14372" s="22" t="s">
        <v>14020</v>
      </c>
      <c r="C14372" s="22" t="s">
        <v>14347</v>
      </c>
      <c r="D14372" s="22">
        <v>1</v>
      </c>
      <c r="E14372" s="22">
        <v>1</v>
      </c>
      <c r="F14372" s="22">
        <v>0</v>
      </c>
      <c r="G14372" s="22">
        <v>1</v>
      </c>
      <c r="H14372" s="22">
        <v>0</v>
      </c>
      <c r="I14372" s="22">
        <v>0</v>
      </c>
      <c r="J14372" s="22">
        <v>0</v>
      </c>
      <c r="K14372" s="22">
        <v>0</v>
      </c>
      <c r="L14372" s="22">
        <v>0</v>
      </c>
      <c r="M14372" s="22">
        <v>0</v>
      </c>
      <c r="N14372" s="22">
        <v>16</v>
      </c>
      <c r="O14372" s="22">
        <v>100</v>
      </c>
      <c r="P14372" s="22">
        <v>0</v>
      </c>
      <c r="Q14372" s="22"/>
      <c r="R14372" s="22"/>
      <c r="S14372" s="22">
        <v>0</v>
      </c>
      <c r="T14372" s="39">
        <f t="shared" si="224"/>
        <v>46237</v>
      </c>
    </row>
    <row r="14373" spans="1:20" x14ac:dyDescent="0.25">
      <c r="A14373" s="22" t="s">
        <v>14019</v>
      </c>
      <c r="B14373" s="22" t="s">
        <v>14020</v>
      </c>
      <c r="C14373" s="22" t="s">
        <v>13897</v>
      </c>
      <c r="D14373" s="22">
        <v>1</v>
      </c>
      <c r="E14373" s="22">
        <v>1</v>
      </c>
      <c r="F14373" s="22">
        <v>0</v>
      </c>
      <c r="G14373" s="22">
        <v>1</v>
      </c>
      <c r="H14373" s="22">
        <v>0</v>
      </c>
      <c r="I14373" s="22">
        <v>0</v>
      </c>
      <c r="J14373" s="22">
        <v>0</v>
      </c>
      <c r="K14373" s="22">
        <v>0</v>
      </c>
      <c r="L14373" s="22">
        <v>0</v>
      </c>
      <c r="M14373" s="22">
        <v>0</v>
      </c>
      <c r="N14373" s="22">
        <v>-10</v>
      </c>
      <c r="O14373" s="22">
        <v>100</v>
      </c>
      <c r="P14373" s="22">
        <v>0</v>
      </c>
      <c r="Q14373" s="22"/>
      <c r="R14373" s="22"/>
      <c r="S14373" s="22">
        <v>0</v>
      </c>
      <c r="T14373" s="39">
        <f t="shared" si="224"/>
        <v>46237</v>
      </c>
    </row>
    <row r="14374" spans="1:20" x14ac:dyDescent="0.25">
      <c r="A14374" s="22" t="s">
        <v>14019</v>
      </c>
      <c r="B14374" s="22" t="s">
        <v>14020</v>
      </c>
      <c r="C14374" s="22" t="s">
        <v>14348</v>
      </c>
      <c r="D14374" s="22">
        <v>1</v>
      </c>
      <c r="E14374" s="22">
        <v>0</v>
      </c>
      <c r="F14374" s="22">
        <v>0</v>
      </c>
      <c r="G14374" s="22"/>
      <c r="H14374" s="22">
        <v>0</v>
      </c>
      <c r="I14374" s="22">
        <v>0</v>
      </c>
      <c r="J14374" s="22">
        <v>0</v>
      </c>
      <c r="K14374" s="22">
        <v>0</v>
      </c>
      <c r="L14374" s="22">
        <v>0</v>
      </c>
      <c r="M14374" s="22">
        <v>0</v>
      </c>
      <c r="N14374" s="22"/>
      <c r="O14374" s="22">
        <v>0</v>
      </c>
      <c r="P14374" s="22"/>
      <c r="Q14374" s="22"/>
      <c r="R14374" s="22"/>
      <c r="S14374" s="22"/>
      <c r="T14374" s="39">
        <f t="shared" si="224"/>
        <v>46237</v>
      </c>
    </row>
    <row r="14375" spans="1:20" x14ac:dyDescent="0.25">
      <c r="A14375" s="22" t="s">
        <v>14019</v>
      </c>
      <c r="B14375" s="22" t="s">
        <v>14020</v>
      </c>
      <c r="C14375" s="22" t="s">
        <v>14349</v>
      </c>
      <c r="D14375" s="22">
        <v>1</v>
      </c>
      <c r="E14375" s="22">
        <v>1</v>
      </c>
      <c r="F14375" s="22">
        <v>1</v>
      </c>
      <c r="G14375" s="22">
        <v>2</v>
      </c>
      <c r="H14375" s="22">
        <v>1</v>
      </c>
      <c r="I14375" s="22">
        <v>0</v>
      </c>
      <c r="J14375" s="22">
        <v>0</v>
      </c>
      <c r="K14375" s="22">
        <v>0</v>
      </c>
      <c r="L14375" s="22">
        <v>0</v>
      </c>
      <c r="M14375" s="22">
        <v>0</v>
      </c>
      <c r="N14375" s="22">
        <v>16</v>
      </c>
      <c r="O14375" s="22">
        <v>100</v>
      </c>
      <c r="P14375" s="22">
        <v>100</v>
      </c>
      <c r="Q14375" s="22">
        <v>0</v>
      </c>
      <c r="R14375" s="22"/>
      <c r="S14375" s="22">
        <v>0</v>
      </c>
      <c r="T14375" s="39">
        <f t="shared" si="224"/>
        <v>46237</v>
      </c>
    </row>
    <row r="14376" spans="1:20" x14ac:dyDescent="0.25">
      <c r="A14376" s="22" t="s">
        <v>14019</v>
      </c>
      <c r="B14376" s="22" t="s">
        <v>14020</v>
      </c>
      <c r="C14376" s="22" t="s">
        <v>14350</v>
      </c>
      <c r="D14376" s="22">
        <v>1</v>
      </c>
      <c r="E14376" s="22">
        <v>1</v>
      </c>
      <c r="F14376" s="22">
        <v>1</v>
      </c>
      <c r="G14376" s="22">
        <v>1</v>
      </c>
      <c r="H14376" s="22">
        <v>1</v>
      </c>
      <c r="I14376" s="22">
        <v>0</v>
      </c>
      <c r="J14376" s="22">
        <v>0</v>
      </c>
      <c r="K14376" s="22">
        <v>0</v>
      </c>
      <c r="L14376" s="22">
        <v>0</v>
      </c>
      <c r="M14376" s="22">
        <v>0</v>
      </c>
      <c r="N14376" s="22">
        <v>18</v>
      </c>
      <c r="O14376" s="22">
        <v>100</v>
      </c>
      <c r="P14376" s="22">
        <v>100</v>
      </c>
      <c r="Q14376" s="22">
        <v>0</v>
      </c>
      <c r="R14376" s="22"/>
      <c r="S14376" s="22">
        <v>0</v>
      </c>
      <c r="T14376" s="39">
        <f t="shared" si="224"/>
        <v>46237</v>
      </c>
    </row>
    <row r="14377" spans="1:20" x14ac:dyDescent="0.25">
      <c r="A14377" s="22" t="s">
        <v>14019</v>
      </c>
      <c r="B14377" s="22" t="s">
        <v>14020</v>
      </c>
      <c r="C14377" s="22" t="s">
        <v>14351</v>
      </c>
      <c r="D14377" s="22">
        <v>1</v>
      </c>
      <c r="E14377" s="22">
        <v>1</v>
      </c>
      <c r="F14377" s="22">
        <v>0</v>
      </c>
      <c r="G14377" s="22">
        <v>2</v>
      </c>
      <c r="H14377" s="22">
        <v>0</v>
      </c>
      <c r="I14377" s="22">
        <v>0</v>
      </c>
      <c r="J14377" s="22">
        <v>0</v>
      </c>
      <c r="K14377" s="22">
        <v>0</v>
      </c>
      <c r="L14377" s="22">
        <v>0</v>
      </c>
      <c r="M14377" s="22">
        <v>0</v>
      </c>
      <c r="N14377" s="22">
        <v>10</v>
      </c>
      <c r="O14377" s="22">
        <v>100</v>
      </c>
      <c r="P14377" s="22">
        <v>0</v>
      </c>
      <c r="Q14377" s="22"/>
      <c r="R14377" s="22"/>
      <c r="S14377" s="22">
        <v>0</v>
      </c>
      <c r="T14377" s="39">
        <f t="shared" si="224"/>
        <v>46237</v>
      </c>
    </row>
    <row r="14378" spans="1:20" x14ac:dyDescent="0.25">
      <c r="A14378" s="22" t="s">
        <v>14019</v>
      </c>
      <c r="B14378" s="22" t="s">
        <v>14020</v>
      </c>
      <c r="C14378" s="22" t="s">
        <v>14352</v>
      </c>
      <c r="D14378" s="22">
        <v>1</v>
      </c>
      <c r="E14378" s="22">
        <v>1</v>
      </c>
      <c r="F14378" s="22">
        <v>0</v>
      </c>
      <c r="G14378" s="22">
        <v>1</v>
      </c>
      <c r="H14378" s="22">
        <v>0</v>
      </c>
      <c r="I14378" s="22">
        <v>0</v>
      </c>
      <c r="J14378" s="22">
        <v>0</v>
      </c>
      <c r="K14378" s="22">
        <v>0</v>
      </c>
      <c r="L14378" s="22">
        <v>0</v>
      </c>
      <c r="M14378" s="22">
        <v>0</v>
      </c>
      <c r="N14378" s="22">
        <v>17</v>
      </c>
      <c r="O14378" s="22">
        <v>100</v>
      </c>
      <c r="P14378" s="22">
        <v>0</v>
      </c>
      <c r="Q14378" s="22"/>
      <c r="R14378" s="22"/>
      <c r="S14378" s="22">
        <v>0</v>
      </c>
      <c r="T14378" s="39">
        <f t="shared" si="224"/>
        <v>46237</v>
      </c>
    </row>
    <row r="14379" spans="1:20" x14ac:dyDescent="0.25">
      <c r="A14379" s="22" t="s">
        <v>14019</v>
      </c>
      <c r="B14379" s="22" t="s">
        <v>14020</v>
      </c>
      <c r="C14379" s="22" t="s">
        <v>14353</v>
      </c>
      <c r="D14379" s="22">
        <v>1</v>
      </c>
      <c r="E14379" s="22">
        <v>1</v>
      </c>
      <c r="F14379" s="22">
        <v>0</v>
      </c>
      <c r="G14379" s="22">
        <v>1</v>
      </c>
      <c r="H14379" s="22">
        <v>0</v>
      </c>
      <c r="I14379" s="22">
        <v>0</v>
      </c>
      <c r="J14379" s="22">
        <v>0</v>
      </c>
      <c r="K14379" s="22">
        <v>0</v>
      </c>
      <c r="L14379" s="22">
        <v>0</v>
      </c>
      <c r="M14379" s="22">
        <v>0</v>
      </c>
      <c r="N14379" s="22">
        <v>14</v>
      </c>
      <c r="O14379" s="22">
        <v>100</v>
      </c>
      <c r="P14379" s="22">
        <v>0</v>
      </c>
      <c r="Q14379" s="22"/>
      <c r="R14379" s="22"/>
      <c r="S14379" s="22">
        <v>0</v>
      </c>
      <c r="T14379" s="39">
        <f t="shared" si="224"/>
        <v>46237</v>
      </c>
    </row>
    <row r="14380" spans="1:20" x14ac:dyDescent="0.25">
      <c r="A14380" s="22" t="s">
        <v>14019</v>
      </c>
      <c r="B14380" s="22" t="s">
        <v>14020</v>
      </c>
      <c r="C14380" s="22" t="s">
        <v>14354</v>
      </c>
      <c r="D14380" s="22">
        <v>1</v>
      </c>
      <c r="E14380" s="22">
        <v>1</v>
      </c>
      <c r="F14380" s="22">
        <v>1</v>
      </c>
      <c r="G14380" s="22">
        <v>3</v>
      </c>
      <c r="H14380" s="22">
        <v>1</v>
      </c>
      <c r="I14380" s="22">
        <v>0</v>
      </c>
      <c r="J14380" s="22">
        <v>0</v>
      </c>
      <c r="K14380" s="22">
        <v>0</v>
      </c>
      <c r="L14380" s="22">
        <v>0</v>
      </c>
      <c r="M14380" s="22">
        <v>0</v>
      </c>
      <c r="N14380" s="22">
        <v>58</v>
      </c>
      <c r="O14380" s="22">
        <v>100</v>
      </c>
      <c r="P14380" s="22">
        <v>100</v>
      </c>
      <c r="Q14380" s="22">
        <v>0</v>
      </c>
      <c r="R14380" s="22"/>
      <c r="S14380" s="22">
        <v>0</v>
      </c>
      <c r="T14380" s="39">
        <f t="shared" si="224"/>
        <v>46237</v>
      </c>
    </row>
    <row r="14381" spans="1:20" x14ac:dyDescent="0.25">
      <c r="A14381" s="22" t="s">
        <v>14019</v>
      </c>
      <c r="B14381" s="22" t="s">
        <v>14020</v>
      </c>
      <c r="C14381" s="22" t="s">
        <v>14355</v>
      </c>
      <c r="D14381" s="22">
        <v>1</v>
      </c>
      <c r="E14381" s="22">
        <v>1</v>
      </c>
      <c r="F14381" s="22">
        <v>1</v>
      </c>
      <c r="G14381" s="22">
        <v>1</v>
      </c>
      <c r="H14381" s="22">
        <v>1</v>
      </c>
      <c r="I14381" s="22">
        <v>0</v>
      </c>
      <c r="J14381" s="22">
        <v>0</v>
      </c>
      <c r="K14381" s="22">
        <v>0</v>
      </c>
      <c r="L14381" s="22">
        <v>0</v>
      </c>
      <c r="M14381" s="22">
        <v>0</v>
      </c>
      <c r="N14381" s="22">
        <v>18</v>
      </c>
      <c r="O14381" s="22">
        <v>100</v>
      </c>
      <c r="P14381" s="22">
        <v>100</v>
      </c>
      <c r="Q14381" s="22">
        <v>0</v>
      </c>
      <c r="R14381" s="22"/>
      <c r="S14381" s="22">
        <v>0</v>
      </c>
      <c r="T14381" s="39">
        <f t="shared" si="224"/>
        <v>46237</v>
      </c>
    </row>
    <row r="14382" spans="1:20" x14ac:dyDescent="0.25">
      <c r="A14382" s="22" t="s">
        <v>14019</v>
      </c>
      <c r="B14382" s="22" t="s">
        <v>14020</v>
      </c>
      <c r="C14382" s="22" t="s">
        <v>14356</v>
      </c>
      <c r="D14382" s="22">
        <v>1</v>
      </c>
      <c r="E14382" s="22">
        <v>1</v>
      </c>
      <c r="F14382" s="22">
        <v>1</v>
      </c>
      <c r="G14382" s="22">
        <v>1</v>
      </c>
      <c r="H14382" s="22">
        <v>1</v>
      </c>
      <c r="I14382" s="22">
        <v>0</v>
      </c>
      <c r="J14382" s="22">
        <v>0</v>
      </c>
      <c r="K14382" s="22">
        <v>0</v>
      </c>
      <c r="L14382" s="22">
        <v>0</v>
      </c>
      <c r="M14382" s="22">
        <v>0</v>
      </c>
      <c r="N14382" s="22">
        <v>19</v>
      </c>
      <c r="O14382" s="22">
        <v>100</v>
      </c>
      <c r="P14382" s="22">
        <v>100</v>
      </c>
      <c r="Q14382" s="22">
        <v>0</v>
      </c>
      <c r="R14382" s="22"/>
      <c r="S14382" s="22">
        <v>0</v>
      </c>
      <c r="T14382" s="39">
        <f t="shared" si="224"/>
        <v>46237</v>
      </c>
    </row>
    <row r="14383" spans="1:20" x14ac:dyDescent="0.25">
      <c r="A14383" s="22" t="s">
        <v>14019</v>
      </c>
      <c r="B14383" s="22" t="s">
        <v>14020</v>
      </c>
      <c r="C14383" s="22" t="s">
        <v>14357</v>
      </c>
      <c r="D14383" s="22">
        <v>1</v>
      </c>
      <c r="E14383" s="22">
        <v>1</v>
      </c>
      <c r="F14383" s="22">
        <v>0</v>
      </c>
      <c r="G14383" s="22">
        <v>1</v>
      </c>
      <c r="H14383" s="22">
        <v>0</v>
      </c>
      <c r="I14383" s="22">
        <v>0</v>
      </c>
      <c r="J14383" s="22">
        <v>0</v>
      </c>
      <c r="K14383" s="22">
        <v>0</v>
      </c>
      <c r="L14383" s="22">
        <v>0</v>
      </c>
      <c r="M14383" s="22">
        <v>0</v>
      </c>
      <c r="N14383" s="22">
        <v>10</v>
      </c>
      <c r="O14383" s="22">
        <v>100</v>
      </c>
      <c r="P14383" s="22">
        <v>0</v>
      </c>
      <c r="Q14383" s="22"/>
      <c r="R14383" s="22"/>
      <c r="S14383" s="22">
        <v>0</v>
      </c>
      <c r="T14383" s="39">
        <f t="shared" si="224"/>
        <v>46237</v>
      </c>
    </row>
    <row r="14384" spans="1:20" x14ac:dyDescent="0.25">
      <c r="A14384" s="22" t="s">
        <v>14019</v>
      </c>
      <c r="B14384" s="22" t="s">
        <v>14020</v>
      </c>
      <c r="C14384" s="22" t="s">
        <v>14358</v>
      </c>
      <c r="D14384" s="22">
        <v>1</v>
      </c>
      <c r="E14384" s="22">
        <v>1</v>
      </c>
      <c r="F14384" s="22">
        <v>0</v>
      </c>
      <c r="G14384" s="22">
        <v>2</v>
      </c>
      <c r="H14384" s="22">
        <v>0</v>
      </c>
      <c r="I14384" s="22">
        <v>0</v>
      </c>
      <c r="J14384" s="22">
        <v>0</v>
      </c>
      <c r="K14384" s="22">
        <v>0</v>
      </c>
      <c r="L14384" s="22">
        <v>0</v>
      </c>
      <c r="M14384" s="22">
        <v>0</v>
      </c>
      <c r="N14384" s="22">
        <v>18</v>
      </c>
      <c r="O14384" s="22">
        <v>100</v>
      </c>
      <c r="P14384" s="22">
        <v>0</v>
      </c>
      <c r="Q14384" s="22"/>
      <c r="R14384" s="22"/>
      <c r="S14384" s="22">
        <v>0</v>
      </c>
      <c r="T14384" s="39">
        <f t="shared" si="224"/>
        <v>46237</v>
      </c>
    </row>
    <row r="14385" spans="1:20" x14ac:dyDescent="0.25">
      <c r="A14385" s="22" t="s">
        <v>14019</v>
      </c>
      <c r="B14385" s="22" t="s">
        <v>14020</v>
      </c>
      <c r="C14385" s="22" t="s">
        <v>14359</v>
      </c>
      <c r="D14385" s="22">
        <v>1</v>
      </c>
      <c r="E14385" s="22">
        <v>1</v>
      </c>
      <c r="F14385" s="22">
        <v>0</v>
      </c>
      <c r="G14385" s="22">
        <v>1</v>
      </c>
      <c r="H14385" s="22">
        <v>0</v>
      </c>
      <c r="I14385" s="22">
        <v>0</v>
      </c>
      <c r="J14385" s="22">
        <v>1</v>
      </c>
      <c r="K14385" s="22">
        <v>0</v>
      </c>
      <c r="L14385" s="22">
        <v>0</v>
      </c>
      <c r="M14385" s="22">
        <v>0</v>
      </c>
      <c r="N14385" s="22">
        <v>18</v>
      </c>
      <c r="O14385" s="22">
        <v>100</v>
      </c>
      <c r="P14385" s="22">
        <v>0</v>
      </c>
      <c r="Q14385" s="22"/>
      <c r="R14385" s="22"/>
      <c r="S14385" s="22">
        <v>0</v>
      </c>
      <c r="T14385" s="39">
        <f t="shared" si="224"/>
        <v>46237</v>
      </c>
    </row>
    <row r="14386" spans="1:20" x14ac:dyDescent="0.25">
      <c r="A14386" s="22" t="s">
        <v>14019</v>
      </c>
      <c r="B14386" s="22" t="s">
        <v>14020</v>
      </c>
      <c r="C14386" s="22" t="s">
        <v>14360</v>
      </c>
      <c r="D14386" s="22">
        <v>1</v>
      </c>
      <c r="E14386" s="22">
        <v>1</v>
      </c>
      <c r="F14386" s="22">
        <v>1</v>
      </c>
      <c r="G14386" s="22">
        <v>1</v>
      </c>
      <c r="H14386" s="22">
        <v>1</v>
      </c>
      <c r="I14386" s="22">
        <v>0</v>
      </c>
      <c r="J14386" s="22">
        <v>0</v>
      </c>
      <c r="K14386" s="22">
        <v>0</v>
      </c>
      <c r="L14386" s="22">
        <v>0</v>
      </c>
      <c r="M14386" s="22">
        <v>0</v>
      </c>
      <c r="N14386" s="22">
        <v>14</v>
      </c>
      <c r="O14386" s="22">
        <v>100</v>
      </c>
      <c r="P14386" s="22">
        <v>100</v>
      </c>
      <c r="Q14386" s="22">
        <v>0</v>
      </c>
      <c r="R14386" s="22"/>
      <c r="S14386" s="22">
        <v>0</v>
      </c>
      <c r="T14386" s="39">
        <f t="shared" si="224"/>
        <v>46237</v>
      </c>
    </row>
    <row r="14387" spans="1:20" x14ac:dyDescent="0.25">
      <c r="A14387" s="22" t="s">
        <v>14019</v>
      </c>
      <c r="B14387" s="22" t="s">
        <v>14020</v>
      </c>
      <c r="C14387" s="22" t="s">
        <v>12759</v>
      </c>
      <c r="D14387" s="22">
        <v>1</v>
      </c>
      <c r="E14387" s="22">
        <v>1</v>
      </c>
      <c r="F14387" s="22">
        <v>0</v>
      </c>
      <c r="G14387" s="22">
        <v>2</v>
      </c>
      <c r="H14387" s="22">
        <v>0</v>
      </c>
      <c r="I14387" s="22">
        <v>0</v>
      </c>
      <c r="J14387" s="22">
        <v>0</v>
      </c>
      <c r="K14387" s="22">
        <v>0</v>
      </c>
      <c r="L14387" s="22">
        <v>0</v>
      </c>
      <c r="M14387" s="22">
        <v>0</v>
      </c>
      <c r="N14387" s="22">
        <v>10.5</v>
      </c>
      <c r="O14387" s="22">
        <v>100</v>
      </c>
      <c r="P14387" s="22">
        <v>0</v>
      </c>
      <c r="Q14387" s="22"/>
      <c r="R14387" s="22"/>
      <c r="S14387" s="22">
        <v>0</v>
      </c>
      <c r="T14387" s="39">
        <f t="shared" si="224"/>
        <v>46237</v>
      </c>
    </row>
    <row r="14388" spans="1:20" x14ac:dyDescent="0.25">
      <c r="A14388" s="22" t="s">
        <v>14019</v>
      </c>
      <c r="B14388" s="22" t="s">
        <v>14020</v>
      </c>
      <c r="C14388" s="22" t="s">
        <v>14361</v>
      </c>
      <c r="D14388" s="22">
        <v>1</v>
      </c>
      <c r="E14388" s="22">
        <v>1</v>
      </c>
      <c r="F14388" s="22">
        <v>1</v>
      </c>
      <c r="G14388" s="22">
        <v>1</v>
      </c>
      <c r="H14388" s="22">
        <v>1</v>
      </c>
      <c r="I14388" s="22">
        <v>0</v>
      </c>
      <c r="J14388" s="22">
        <v>0</v>
      </c>
      <c r="K14388" s="22">
        <v>0</v>
      </c>
      <c r="L14388" s="22">
        <v>0</v>
      </c>
      <c r="M14388" s="22">
        <v>0</v>
      </c>
      <c r="N14388" s="22">
        <v>14</v>
      </c>
      <c r="O14388" s="22">
        <v>100</v>
      </c>
      <c r="P14388" s="22">
        <v>100</v>
      </c>
      <c r="Q14388" s="22">
        <v>0</v>
      </c>
      <c r="R14388" s="22"/>
      <c r="S14388" s="22">
        <v>0</v>
      </c>
      <c r="T14388" s="39">
        <f t="shared" si="224"/>
        <v>46237</v>
      </c>
    </row>
    <row r="14389" spans="1:20" x14ac:dyDescent="0.25">
      <c r="A14389" s="22" t="s">
        <v>14019</v>
      </c>
      <c r="B14389" s="22" t="s">
        <v>14020</v>
      </c>
      <c r="C14389" s="22" t="s">
        <v>14362</v>
      </c>
      <c r="D14389" s="22">
        <v>1</v>
      </c>
      <c r="E14389" s="22">
        <v>1</v>
      </c>
      <c r="F14389" s="22">
        <v>0</v>
      </c>
      <c r="G14389" s="22">
        <v>1</v>
      </c>
      <c r="H14389" s="22">
        <v>0</v>
      </c>
      <c r="I14389" s="22">
        <v>0</v>
      </c>
      <c r="J14389" s="22">
        <v>0</v>
      </c>
      <c r="K14389" s="22">
        <v>0</v>
      </c>
      <c r="L14389" s="22">
        <v>0</v>
      </c>
      <c r="M14389" s="22">
        <v>0</v>
      </c>
      <c r="N14389" s="22">
        <v>17</v>
      </c>
      <c r="O14389" s="22">
        <v>100</v>
      </c>
      <c r="P14389" s="22">
        <v>0</v>
      </c>
      <c r="Q14389" s="22"/>
      <c r="R14389" s="22"/>
      <c r="S14389" s="22">
        <v>0</v>
      </c>
      <c r="T14389" s="39">
        <f t="shared" si="224"/>
        <v>46237</v>
      </c>
    </row>
    <row r="14390" spans="1:20" x14ac:dyDescent="0.25">
      <c r="A14390" s="22" t="s">
        <v>14019</v>
      </c>
      <c r="B14390" s="22" t="s">
        <v>14020</v>
      </c>
      <c r="C14390" s="22" t="s">
        <v>14363</v>
      </c>
      <c r="D14390" s="22">
        <v>1</v>
      </c>
      <c r="E14390" s="22">
        <v>0</v>
      </c>
      <c r="F14390" s="22">
        <v>0</v>
      </c>
      <c r="G14390" s="22"/>
      <c r="H14390" s="22">
        <v>0</v>
      </c>
      <c r="I14390" s="22">
        <v>0</v>
      </c>
      <c r="J14390" s="22">
        <v>0</v>
      </c>
      <c r="K14390" s="22">
        <v>0</v>
      </c>
      <c r="L14390" s="22">
        <v>0</v>
      </c>
      <c r="M14390" s="22">
        <v>0</v>
      </c>
      <c r="N14390" s="22"/>
      <c r="O14390" s="22">
        <v>0</v>
      </c>
      <c r="P14390" s="22"/>
      <c r="Q14390" s="22"/>
      <c r="R14390" s="22"/>
      <c r="S14390" s="22"/>
      <c r="T14390" s="39">
        <f t="shared" si="224"/>
        <v>46237</v>
      </c>
    </row>
    <row r="14391" spans="1:20" x14ac:dyDescent="0.25">
      <c r="A14391" s="22" t="s">
        <v>14019</v>
      </c>
      <c r="B14391" s="22" t="s">
        <v>14020</v>
      </c>
      <c r="C14391" s="22" t="s">
        <v>14364</v>
      </c>
      <c r="D14391" s="22">
        <v>1</v>
      </c>
      <c r="E14391" s="22">
        <v>1</v>
      </c>
      <c r="F14391" s="22">
        <v>0</v>
      </c>
      <c r="G14391" s="22">
        <v>2</v>
      </c>
      <c r="H14391" s="22">
        <v>0</v>
      </c>
      <c r="I14391" s="22">
        <v>0</v>
      </c>
      <c r="J14391" s="22">
        <v>0</v>
      </c>
      <c r="K14391" s="22">
        <v>0</v>
      </c>
      <c r="L14391" s="22">
        <v>0</v>
      </c>
      <c r="M14391" s="22">
        <v>0</v>
      </c>
      <c r="N14391" s="22">
        <v>19</v>
      </c>
      <c r="O14391" s="22">
        <v>100</v>
      </c>
      <c r="P14391" s="22">
        <v>0</v>
      </c>
      <c r="Q14391" s="22"/>
      <c r="R14391" s="22"/>
      <c r="S14391" s="22">
        <v>0</v>
      </c>
      <c r="T14391" s="39">
        <f t="shared" si="224"/>
        <v>46237</v>
      </c>
    </row>
    <row r="14392" spans="1:20" x14ac:dyDescent="0.25">
      <c r="A14392" s="22" t="s">
        <v>14019</v>
      </c>
      <c r="B14392" s="22" t="s">
        <v>14020</v>
      </c>
      <c r="C14392" s="22" t="s">
        <v>13426</v>
      </c>
      <c r="D14392" s="22">
        <v>1</v>
      </c>
      <c r="E14392" s="22">
        <v>1</v>
      </c>
      <c r="F14392" s="22">
        <v>0</v>
      </c>
      <c r="G14392" s="22">
        <v>1</v>
      </c>
      <c r="H14392" s="22">
        <v>0</v>
      </c>
      <c r="I14392" s="22">
        <v>0</v>
      </c>
      <c r="J14392" s="22">
        <v>0</v>
      </c>
      <c r="K14392" s="22">
        <v>0</v>
      </c>
      <c r="L14392" s="22">
        <v>0</v>
      </c>
      <c r="M14392" s="22">
        <v>0</v>
      </c>
      <c r="N14392" s="22">
        <v>11</v>
      </c>
      <c r="O14392" s="22">
        <v>100</v>
      </c>
      <c r="P14392" s="22">
        <v>0</v>
      </c>
      <c r="Q14392" s="22"/>
      <c r="R14392" s="22"/>
      <c r="S14392" s="22">
        <v>0</v>
      </c>
      <c r="T14392" s="39">
        <f t="shared" si="224"/>
        <v>46237</v>
      </c>
    </row>
    <row r="14393" spans="1:20" x14ac:dyDescent="0.25">
      <c r="A14393" s="22" t="s">
        <v>14019</v>
      </c>
      <c r="B14393" s="22" t="s">
        <v>14020</v>
      </c>
      <c r="C14393" s="22" t="s">
        <v>14365</v>
      </c>
      <c r="D14393" s="22">
        <v>1</v>
      </c>
      <c r="E14393" s="22">
        <v>1</v>
      </c>
      <c r="F14393" s="22">
        <v>0</v>
      </c>
      <c r="G14393" s="22">
        <v>1</v>
      </c>
      <c r="H14393" s="22">
        <v>0</v>
      </c>
      <c r="I14393" s="22">
        <v>0</v>
      </c>
      <c r="J14393" s="22">
        <v>0</v>
      </c>
      <c r="K14393" s="22">
        <v>0</v>
      </c>
      <c r="L14393" s="22">
        <v>0</v>
      </c>
      <c r="M14393" s="22">
        <v>0</v>
      </c>
      <c r="N14393" s="22">
        <v>15</v>
      </c>
      <c r="O14393" s="22">
        <v>100</v>
      </c>
      <c r="P14393" s="22">
        <v>0</v>
      </c>
      <c r="Q14393" s="22"/>
      <c r="R14393" s="22"/>
      <c r="S14393" s="22">
        <v>0</v>
      </c>
      <c r="T14393" s="39">
        <f t="shared" si="224"/>
        <v>46237</v>
      </c>
    </row>
    <row r="14394" spans="1:20" x14ac:dyDescent="0.25">
      <c r="A14394" s="22" t="s">
        <v>14019</v>
      </c>
      <c r="B14394" s="22" t="s">
        <v>14020</v>
      </c>
      <c r="C14394" s="22" t="s">
        <v>14366</v>
      </c>
      <c r="D14394" s="22">
        <v>1</v>
      </c>
      <c r="E14394" s="22">
        <v>1</v>
      </c>
      <c r="F14394" s="22">
        <v>1</v>
      </c>
      <c r="G14394" s="22">
        <v>2</v>
      </c>
      <c r="H14394" s="22">
        <v>1</v>
      </c>
      <c r="I14394" s="22">
        <v>0</v>
      </c>
      <c r="J14394" s="22">
        <v>0</v>
      </c>
      <c r="K14394" s="22">
        <v>0</v>
      </c>
      <c r="L14394" s="22">
        <v>0</v>
      </c>
      <c r="M14394" s="22">
        <v>0</v>
      </c>
      <c r="N14394" s="22">
        <v>50</v>
      </c>
      <c r="O14394" s="22">
        <v>100</v>
      </c>
      <c r="P14394" s="22">
        <v>100</v>
      </c>
      <c r="Q14394" s="22">
        <v>0</v>
      </c>
      <c r="R14394" s="22"/>
      <c r="S14394" s="22">
        <v>0</v>
      </c>
      <c r="T14394" s="39">
        <f t="shared" si="224"/>
        <v>46237</v>
      </c>
    </row>
    <row r="14395" spans="1:20" x14ac:dyDescent="0.25">
      <c r="A14395" s="22" t="s">
        <v>14019</v>
      </c>
      <c r="B14395" s="22" t="s">
        <v>14020</v>
      </c>
      <c r="C14395" s="22" t="s">
        <v>13441</v>
      </c>
      <c r="D14395" s="22">
        <v>1</v>
      </c>
      <c r="E14395" s="22">
        <v>1</v>
      </c>
      <c r="F14395" s="22">
        <v>1</v>
      </c>
      <c r="G14395" s="22">
        <v>1</v>
      </c>
      <c r="H14395" s="22">
        <v>1</v>
      </c>
      <c r="I14395" s="22">
        <v>0</v>
      </c>
      <c r="J14395" s="22">
        <v>0</v>
      </c>
      <c r="K14395" s="22">
        <v>0</v>
      </c>
      <c r="L14395" s="22">
        <v>0</v>
      </c>
      <c r="M14395" s="22">
        <v>0</v>
      </c>
      <c r="N14395" s="22">
        <v>10</v>
      </c>
      <c r="O14395" s="22">
        <v>100</v>
      </c>
      <c r="P14395" s="22">
        <v>100</v>
      </c>
      <c r="Q14395" s="22">
        <v>0</v>
      </c>
      <c r="R14395" s="22"/>
      <c r="S14395" s="22">
        <v>0</v>
      </c>
      <c r="T14395" s="39">
        <f t="shared" si="224"/>
        <v>46237</v>
      </c>
    </row>
    <row r="14396" spans="1:20" x14ac:dyDescent="0.25">
      <c r="A14396" s="22" t="s">
        <v>14019</v>
      </c>
      <c r="B14396" s="22" t="s">
        <v>14020</v>
      </c>
      <c r="C14396" s="22" t="s">
        <v>13442</v>
      </c>
      <c r="D14396" s="22">
        <v>1</v>
      </c>
      <c r="E14396" s="22">
        <v>1</v>
      </c>
      <c r="F14396" s="22">
        <v>1</v>
      </c>
      <c r="G14396" s="22">
        <v>2</v>
      </c>
      <c r="H14396" s="22">
        <v>1</v>
      </c>
      <c r="I14396" s="22">
        <v>0</v>
      </c>
      <c r="J14396" s="22">
        <v>0</v>
      </c>
      <c r="K14396" s="22">
        <v>0</v>
      </c>
      <c r="L14396" s="22">
        <v>0</v>
      </c>
      <c r="M14396" s="22">
        <v>0</v>
      </c>
      <c r="N14396" s="22">
        <v>10</v>
      </c>
      <c r="O14396" s="22">
        <v>100</v>
      </c>
      <c r="P14396" s="22">
        <v>100</v>
      </c>
      <c r="Q14396" s="22">
        <v>0</v>
      </c>
      <c r="R14396" s="22"/>
      <c r="S14396" s="22">
        <v>0</v>
      </c>
      <c r="T14396" s="39">
        <f t="shared" si="224"/>
        <v>46237</v>
      </c>
    </row>
    <row r="14397" spans="1:20" x14ac:dyDescent="0.25">
      <c r="A14397" s="22" t="s">
        <v>14019</v>
      </c>
      <c r="B14397" s="22" t="s">
        <v>14020</v>
      </c>
      <c r="C14397" s="22" t="s">
        <v>13440</v>
      </c>
      <c r="D14397" s="22">
        <v>1</v>
      </c>
      <c r="E14397" s="22">
        <v>1</v>
      </c>
      <c r="F14397" s="22">
        <v>1</v>
      </c>
      <c r="G14397" s="22">
        <v>4</v>
      </c>
      <c r="H14397" s="22">
        <v>1</v>
      </c>
      <c r="I14397" s="22">
        <v>0</v>
      </c>
      <c r="J14397" s="22">
        <v>0</v>
      </c>
      <c r="K14397" s="22">
        <v>0</v>
      </c>
      <c r="L14397" s="22">
        <v>0</v>
      </c>
      <c r="M14397" s="22">
        <v>0</v>
      </c>
      <c r="N14397" s="22">
        <v>10</v>
      </c>
      <c r="O14397" s="22">
        <v>100</v>
      </c>
      <c r="P14397" s="22">
        <v>100</v>
      </c>
      <c r="Q14397" s="22">
        <v>0</v>
      </c>
      <c r="R14397" s="22"/>
      <c r="S14397" s="22">
        <v>0</v>
      </c>
      <c r="T14397" s="39">
        <f t="shared" si="224"/>
        <v>46237</v>
      </c>
    </row>
    <row r="14398" spans="1:20" x14ac:dyDescent="0.25">
      <c r="A14398" s="22" t="s">
        <v>14019</v>
      </c>
      <c r="B14398" s="22" t="s">
        <v>14020</v>
      </c>
      <c r="C14398" s="22" t="s">
        <v>14367</v>
      </c>
      <c r="D14398" s="22">
        <v>1</v>
      </c>
      <c r="E14398" s="22">
        <v>1</v>
      </c>
      <c r="F14398" s="22">
        <v>1</v>
      </c>
      <c r="G14398" s="22">
        <v>2</v>
      </c>
      <c r="H14398" s="22">
        <v>1</v>
      </c>
      <c r="I14398" s="22">
        <v>0</v>
      </c>
      <c r="J14398" s="22">
        <v>0</v>
      </c>
      <c r="K14398" s="22">
        <v>0</v>
      </c>
      <c r="L14398" s="22">
        <v>0</v>
      </c>
      <c r="M14398" s="22">
        <v>0</v>
      </c>
      <c r="N14398" s="22">
        <v>36.5</v>
      </c>
      <c r="O14398" s="22">
        <v>100</v>
      </c>
      <c r="P14398" s="22">
        <v>100</v>
      </c>
      <c r="Q14398" s="22">
        <v>0</v>
      </c>
      <c r="R14398" s="22"/>
      <c r="S14398" s="22">
        <v>0</v>
      </c>
      <c r="T14398" s="39">
        <f t="shared" si="224"/>
        <v>46237</v>
      </c>
    </row>
    <row r="14399" spans="1:20" x14ac:dyDescent="0.25">
      <c r="A14399" s="22" t="s">
        <v>14019</v>
      </c>
      <c r="B14399" s="22" t="s">
        <v>14020</v>
      </c>
      <c r="C14399" s="22" t="s">
        <v>14368</v>
      </c>
      <c r="D14399" s="22">
        <v>1</v>
      </c>
      <c r="E14399" s="22">
        <v>0</v>
      </c>
      <c r="F14399" s="22">
        <v>0</v>
      </c>
      <c r="G14399" s="22"/>
      <c r="H14399" s="22">
        <v>0</v>
      </c>
      <c r="I14399" s="22">
        <v>0</v>
      </c>
      <c r="J14399" s="22">
        <v>0</v>
      </c>
      <c r="K14399" s="22">
        <v>0</v>
      </c>
      <c r="L14399" s="22">
        <v>0</v>
      </c>
      <c r="M14399" s="22">
        <v>0</v>
      </c>
      <c r="N14399" s="22"/>
      <c r="O14399" s="22">
        <v>0</v>
      </c>
      <c r="P14399" s="22"/>
      <c r="Q14399" s="22"/>
      <c r="R14399" s="22"/>
      <c r="S14399" s="22"/>
      <c r="T14399" s="39">
        <f t="shared" si="224"/>
        <v>46237</v>
      </c>
    </row>
    <row r="14400" spans="1:20" x14ac:dyDescent="0.25">
      <c r="A14400" s="22" t="s">
        <v>14019</v>
      </c>
      <c r="B14400" s="22" t="s">
        <v>14020</v>
      </c>
      <c r="C14400" s="22" t="s">
        <v>14369</v>
      </c>
      <c r="D14400" s="22">
        <v>1</v>
      </c>
      <c r="E14400" s="22">
        <v>1</v>
      </c>
      <c r="F14400" s="22">
        <v>0</v>
      </c>
      <c r="G14400" s="22">
        <v>1</v>
      </c>
      <c r="H14400" s="22">
        <v>0</v>
      </c>
      <c r="I14400" s="22">
        <v>0</v>
      </c>
      <c r="J14400" s="22">
        <v>0</v>
      </c>
      <c r="K14400" s="22">
        <v>0</v>
      </c>
      <c r="L14400" s="22">
        <v>0</v>
      </c>
      <c r="M14400" s="22">
        <v>0</v>
      </c>
      <c r="N14400" s="22">
        <v>14</v>
      </c>
      <c r="O14400" s="22">
        <v>100</v>
      </c>
      <c r="P14400" s="22">
        <v>0</v>
      </c>
      <c r="Q14400" s="22"/>
      <c r="R14400" s="22"/>
      <c r="S14400" s="22">
        <v>0</v>
      </c>
      <c r="T14400" s="39">
        <f t="shared" si="224"/>
        <v>46237</v>
      </c>
    </row>
    <row r="14401" spans="1:20" x14ac:dyDescent="0.25">
      <c r="A14401" s="22" t="s">
        <v>14019</v>
      </c>
      <c r="B14401" s="22" t="s">
        <v>14020</v>
      </c>
      <c r="C14401" s="22" t="s">
        <v>14370</v>
      </c>
      <c r="D14401" s="22">
        <v>1</v>
      </c>
      <c r="E14401" s="22">
        <v>1</v>
      </c>
      <c r="F14401" s="22">
        <v>0</v>
      </c>
      <c r="G14401" s="22">
        <v>1</v>
      </c>
      <c r="H14401" s="22">
        <v>0</v>
      </c>
      <c r="I14401" s="22">
        <v>0</v>
      </c>
      <c r="J14401" s="22">
        <v>0</v>
      </c>
      <c r="K14401" s="22">
        <v>0</v>
      </c>
      <c r="L14401" s="22">
        <v>0</v>
      </c>
      <c r="M14401" s="22">
        <v>0</v>
      </c>
      <c r="N14401" s="22">
        <v>18</v>
      </c>
      <c r="O14401" s="22">
        <v>100</v>
      </c>
      <c r="P14401" s="22">
        <v>0</v>
      </c>
      <c r="Q14401" s="22"/>
      <c r="R14401" s="22"/>
      <c r="S14401" s="22">
        <v>0</v>
      </c>
      <c r="T14401" s="39">
        <f t="shared" si="224"/>
        <v>46237</v>
      </c>
    </row>
    <row r="14402" spans="1:20" x14ac:dyDescent="0.25">
      <c r="A14402" s="22" t="s">
        <v>14019</v>
      </c>
      <c r="B14402" s="22" t="s">
        <v>14020</v>
      </c>
      <c r="C14402" s="22" t="s">
        <v>14371</v>
      </c>
      <c r="D14402" s="22">
        <v>1</v>
      </c>
      <c r="E14402" s="22">
        <v>1</v>
      </c>
      <c r="F14402" s="22">
        <v>0</v>
      </c>
      <c r="G14402" s="22">
        <v>1</v>
      </c>
      <c r="H14402" s="22">
        <v>0</v>
      </c>
      <c r="I14402" s="22">
        <v>0</v>
      </c>
      <c r="J14402" s="22">
        <v>0</v>
      </c>
      <c r="K14402" s="22">
        <v>0</v>
      </c>
      <c r="L14402" s="22">
        <v>0</v>
      </c>
      <c r="M14402" s="22">
        <v>0</v>
      </c>
      <c r="N14402" s="22">
        <v>17</v>
      </c>
      <c r="O14402" s="22">
        <v>100</v>
      </c>
      <c r="P14402" s="22">
        <v>0</v>
      </c>
      <c r="Q14402" s="22"/>
      <c r="R14402" s="22"/>
      <c r="S14402" s="22">
        <v>0</v>
      </c>
      <c r="T14402" s="39">
        <f t="shared" ref="T14402:T14465" si="225">IFERROR(DATEVALUE(A14402),"")</f>
        <v>46237</v>
      </c>
    </row>
    <row r="14403" spans="1:20" x14ac:dyDescent="0.25">
      <c r="A14403" s="22" t="s">
        <v>14019</v>
      </c>
      <c r="B14403" s="22" t="s">
        <v>14020</v>
      </c>
      <c r="C14403" s="22" t="s">
        <v>14372</v>
      </c>
      <c r="D14403" s="22">
        <v>1</v>
      </c>
      <c r="E14403" s="22">
        <v>1</v>
      </c>
      <c r="F14403" s="22">
        <v>0</v>
      </c>
      <c r="G14403" s="22">
        <v>1</v>
      </c>
      <c r="H14403" s="22">
        <v>0</v>
      </c>
      <c r="I14403" s="22">
        <v>0</v>
      </c>
      <c r="J14403" s="22">
        <v>0</v>
      </c>
      <c r="K14403" s="22">
        <v>0</v>
      </c>
      <c r="L14403" s="22">
        <v>0</v>
      </c>
      <c r="M14403" s="22">
        <v>0</v>
      </c>
      <c r="N14403" s="22">
        <v>18</v>
      </c>
      <c r="O14403" s="22">
        <v>100</v>
      </c>
      <c r="P14403" s="22">
        <v>0</v>
      </c>
      <c r="Q14403" s="22"/>
      <c r="R14403" s="22"/>
      <c r="S14403" s="22">
        <v>0</v>
      </c>
      <c r="T14403" s="39">
        <f t="shared" si="225"/>
        <v>46237</v>
      </c>
    </row>
    <row r="14404" spans="1:20" x14ac:dyDescent="0.25">
      <c r="A14404" s="22" t="s">
        <v>14019</v>
      </c>
      <c r="B14404" s="22" t="s">
        <v>14020</v>
      </c>
      <c r="C14404" s="22" t="s">
        <v>14373</v>
      </c>
      <c r="D14404" s="22">
        <v>1</v>
      </c>
      <c r="E14404" s="22">
        <v>0</v>
      </c>
      <c r="F14404" s="22">
        <v>0</v>
      </c>
      <c r="G14404" s="22"/>
      <c r="H14404" s="22">
        <v>0</v>
      </c>
      <c r="I14404" s="22">
        <v>0</v>
      </c>
      <c r="J14404" s="22">
        <v>0</v>
      </c>
      <c r="K14404" s="22">
        <v>0</v>
      </c>
      <c r="L14404" s="22">
        <v>0</v>
      </c>
      <c r="M14404" s="22">
        <v>0</v>
      </c>
      <c r="N14404" s="22"/>
      <c r="O14404" s="22">
        <v>0</v>
      </c>
      <c r="P14404" s="22"/>
      <c r="Q14404" s="22"/>
      <c r="R14404" s="22"/>
      <c r="S14404" s="22"/>
      <c r="T14404" s="39">
        <f t="shared" si="225"/>
        <v>46237</v>
      </c>
    </row>
    <row r="14405" spans="1:20" x14ac:dyDescent="0.25">
      <c r="A14405" s="22" t="s">
        <v>14019</v>
      </c>
      <c r="B14405" s="22" t="s">
        <v>14020</v>
      </c>
      <c r="C14405" s="22" t="s">
        <v>14374</v>
      </c>
      <c r="D14405" s="22">
        <v>1</v>
      </c>
      <c r="E14405" s="22">
        <v>1</v>
      </c>
      <c r="F14405" s="22">
        <v>0</v>
      </c>
      <c r="G14405" s="22">
        <v>2</v>
      </c>
      <c r="H14405" s="22">
        <v>0</v>
      </c>
      <c r="I14405" s="22">
        <v>0</v>
      </c>
      <c r="J14405" s="22">
        <v>0</v>
      </c>
      <c r="K14405" s="22">
        <v>0</v>
      </c>
      <c r="L14405" s="22">
        <v>0</v>
      </c>
      <c r="M14405" s="22">
        <v>0</v>
      </c>
      <c r="N14405" s="22">
        <v>38</v>
      </c>
      <c r="O14405" s="22">
        <v>100</v>
      </c>
      <c r="P14405" s="22">
        <v>0</v>
      </c>
      <c r="Q14405" s="22"/>
      <c r="R14405" s="22"/>
      <c r="S14405" s="22">
        <v>0</v>
      </c>
      <c r="T14405" s="39">
        <f t="shared" si="225"/>
        <v>46237</v>
      </c>
    </row>
    <row r="14406" spans="1:20" x14ac:dyDescent="0.25">
      <c r="A14406" s="22" t="s">
        <v>14019</v>
      </c>
      <c r="B14406" s="22" t="s">
        <v>14020</v>
      </c>
      <c r="C14406" s="22" t="s">
        <v>14375</v>
      </c>
      <c r="D14406" s="22">
        <v>1</v>
      </c>
      <c r="E14406" s="22">
        <v>1</v>
      </c>
      <c r="F14406" s="22">
        <v>0</v>
      </c>
      <c r="G14406" s="22">
        <v>1</v>
      </c>
      <c r="H14406" s="22">
        <v>0</v>
      </c>
      <c r="I14406" s="22">
        <v>0</v>
      </c>
      <c r="J14406" s="22">
        <v>0</v>
      </c>
      <c r="K14406" s="22">
        <v>0</v>
      </c>
      <c r="L14406" s="22">
        <v>0</v>
      </c>
      <c r="M14406" s="22">
        <v>0</v>
      </c>
      <c r="N14406" s="22">
        <v>16</v>
      </c>
      <c r="O14406" s="22">
        <v>100</v>
      </c>
      <c r="P14406" s="22">
        <v>0</v>
      </c>
      <c r="Q14406" s="22"/>
      <c r="R14406" s="22"/>
      <c r="S14406" s="22">
        <v>0</v>
      </c>
      <c r="T14406" s="39">
        <f t="shared" si="225"/>
        <v>46237</v>
      </c>
    </row>
    <row r="14407" spans="1:20" x14ac:dyDescent="0.25">
      <c r="A14407" s="22" t="s">
        <v>14019</v>
      </c>
      <c r="B14407" s="22" t="s">
        <v>14020</v>
      </c>
      <c r="C14407" s="22" t="s">
        <v>14376</v>
      </c>
      <c r="D14407" s="22">
        <v>1</v>
      </c>
      <c r="E14407" s="22">
        <v>1</v>
      </c>
      <c r="F14407" s="22">
        <v>0</v>
      </c>
      <c r="G14407" s="22">
        <v>1</v>
      </c>
      <c r="H14407" s="22">
        <v>0</v>
      </c>
      <c r="I14407" s="22">
        <v>0</v>
      </c>
      <c r="J14407" s="22">
        <v>0</v>
      </c>
      <c r="K14407" s="22">
        <v>0</v>
      </c>
      <c r="L14407" s="22">
        <v>0</v>
      </c>
      <c r="M14407" s="22">
        <v>0</v>
      </c>
      <c r="N14407" s="22">
        <v>18</v>
      </c>
      <c r="O14407" s="22">
        <v>100</v>
      </c>
      <c r="P14407" s="22">
        <v>0</v>
      </c>
      <c r="Q14407" s="22"/>
      <c r="R14407" s="22"/>
      <c r="S14407" s="22">
        <v>0</v>
      </c>
      <c r="T14407" s="39">
        <f t="shared" si="225"/>
        <v>46237</v>
      </c>
    </row>
    <row r="14408" spans="1:20" x14ac:dyDescent="0.25">
      <c r="A14408" s="22" t="s">
        <v>14019</v>
      </c>
      <c r="B14408" s="22" t="s">
        <v>14020</v>
      </c>
      <c r="C14408" s="22" t="s">
        <v>14377</v>
      </c>
      <c r="D14408" s="22">
        <v>1</v>
      </c>
      <c r="E14408" s="22">
        <v>1</v>
      </c>
      <c r="F14408" s="22">
        <v>1</v>
      </c>
      <c r="G14408" s="22">
        <v>1</v>
      </c>
      <c r="H14408" s="22">
        <v>1</v>
      </c>
      <c r="I14408" s="22">
        <v>0</v>
      </c>
      <c r="J14408" s="22">
        <v>0</v>
      </c>
      <c r="K14408" s="22">
        <v>0</v>
      </c>
      <c r="L14408" s="22">
        <v>0</v>
      </c>
      <c r="M14408" s="22">
        <v>0</v>
      </c>
      <c r="N14408" s="22">
        <v>11</v>
      </c>
      <c r="O14408" s="22">
        <v>100</v>
      </c>
      <c r="P14408" s="22">
        <v>100</v>
      </c>
      <c r="Q14408" s="22">
        <v>0</v>
      </c>
      <c r="R14408" s="22"/>
      <c r="S14408" s="22">
        <v>0</v>
      </c>
      <c r="T14408" s="39">
        <f t="shared" si="225"/>
        <v>46237</v>
      </c>
    </row>
    <row r="14409" spans="1:20" x14ac:dyDescent="0.25">
      <c r="A14409" s="22" t="s">
        <v>14019</v>
      </c>
      <c r="B14409" s="22" t="s">
        <v>14020</v>
      </c>
      <c r="C14409" s="22" t="s">
        <v>14378</v>
      </c>
      <c r="D14409" s="22">
        <v>1</v>
      </c>
      <c r="E14409" s="22">
        <v>0</v>
      </c>
      <c r="F14409" s="22">
        <v>0</v>
      </c>
      <c r="G14409" s="22"/>
      <c r="H14409" s="22">
        <v>0</v>
      </c>
      <c r="I14409" s="22">
        <v>0</v>
      </c>
      <c r="J14409" s="22">
        <v>0</v>
      </c>
      <c r="K14409" s="22">
        <v>0</v>
      </c>
      <c r="L14409" s="22">
        <v>0</v>
      </c>
      <c r="M14409" s="22">
        <v>0</v>
      </c>
      <c r="N14409" s="22"/>
      <c r="O14409" s="22">
        <v>0</v>
      </c>
      <c r="P14409" s="22"/>
      <c r="Q14409" s="22"/>
      <c r="R14409" s="22"/>
      <c r="S14409" s="22"/>
      <c r="T14409" s="39">
        <f t="shared" si="225"/>
        <v>46237</v>
      </c>
    </row>
    <row r="14410" spans="1:20" x14ac:dyDescent="0.25">
      <c r="A14410" s="22" t="s">
        <v>14019</v>
      </c>
      <c r="B14410" s="22" t="s">
        <v>14020</v>
      </c>
      <c r="C14410" s="22" t="s">
        <v>14379</v>
      </c>
      <c r="D14410" s="22">
        <v>1</v>
      </c>
      <c r="E14410" s="22">
        <v>1</v>
      </c>
      <c r="F14410" s="22">
        <v>0</v>
      </c>
      <c r="G14410" s="22">
        <v>1</v>
      </c>
      <c r="H14410" s="22">
        <v>0</v>
      </c>
      <c r="I14410" s="22">
        <v>0</v>
      </c>
      <c r="J14410" s="22">
        <v>0</v>
      </c>
      <c r="K14410" s="22">
        <v>0</v>
      </c>
      <c r="L14410" s="22">
        <v>0</v>
      </c>
      <c r="M14410" s="22">
        <v>0</v>
      </c>
      <c r="N14410" s="22">
        <v>14</v>
      </c>
      <c r="O14410" s="22">
        <v>100</v>
      </c>
      <c r="P14410" s="22">
        <v>0</v>
      </c>
      <c r="Q14410" s="22"/>
      <c r="R14410" s="22"/>
      <c r="S14410" s="22">
        <v>0</v>
      </c>
      <c r="T14410" s="39">
        <f t="shared" si="225"/>
        <v>46237</v>
      </c>
    </row>
    <row r="14411" spans="1:20" x14ac:dyDescent="0.25">
      <c r="A14411" s="22" t="s">
        <v>14019</v>
      </c>
      <c r="B14411" s="22" t="s">
        <v>14020</v>
      </c>
      <c r="C14411" s="22" t="s">
        <v>14380</v>
      </c>
      <c r="D14411" s="22">
        <v>1</v>
      </c>
      <c r="E14411" s="22">
        <v>1</v>
      </c>
      <c r="F14411" s="22">
        <v>0</v>
      </c>
      <c r="G14411" s="22">
        <v>1</v>
      </c>
      <c r="H14411" s="22">
        <v>0</v>
      </c>
      <c r="I14411" s="22">
        <v>0</v>
      </c>
      <c r="J14411" s="22">
        <v>0</v>
      </c>
      <c r="K14411" s="22">
        <v>0</v>
      </c>
      <c r="L14411" s="22">
        <v>0</v>
      </c>
      <c r="M14411" s="22">
        <v>0</v>
      </c>
      <c r="N14411" s="22">
        <v>18</v>
      </c>
      <c r="O14411" s="22">
        <v>100</v>
      </c>
      <c r="P14411" s="22">
        <v>0</v>
      </c>
      <c r="Q14411" s="22"/>
      <c r="R14411" s="22"/>
      <c r="S14411" s="22">
        <v>0</v>
      </c>
      <c r="T14411" s="39">
        <f t="shared" si="225"/>
        <v>46237</v>
      </c>
    </row>
    <row r="14412" spans="1:20" x14ac:dyDescent="0.25">
      <c r="A14412" s="22" t="s">
        <v>14019</v>
      </c>
      <c r="B14412" s="22" t="s">
        <v>14020</v>
      </c>
      <c r="C14412" s="22" t="s">
        <v>14381</v>
      </c>
      <c r="D14412" s="22">
        <v>1</v>
      </c>
      <c r="E14412" s="22">
        <v>1</v>
      </c>
      <c r="F14412" s="22">
        <v>1</v>
      </c>
      <c r="G14412" s="22">
        <v>1</v>
      </c>
      <c r="H14412" s="22">
        <v>1</v>
      </c>
      <c r="I14412" s="22">
        <v>0</v>
      </c>
      <c r="J14412" s="22">
        <v>0</v>
      </c>
      <c r="K14412" s="22">
        <v>0</v>
      </c>
      <c r="L14412" s="22">
        <v>0</v>
      </c>
      <c r="M14412" s="22">
        <v>0</v>
      </c>
      <c r="N14412" s="22">
        <v>17</v>
      </c>
      <c r="O14412" s="22">
        <v>100</v>
      </c>
      <c r="P14412" s="22">
        <v>100</v>
      </c>
      <c r="Q14412" s="22">
        <v>0</v>
      </c>
      <c r="R14412" s="22"/>
      <c r="S14412" s="22">
        <v>0</v>
      </c>
      <c r="T14412" s="39">
        <f t="shared" si="225"/>
        <v>46237</v>
      </c>
    </row>
    <row r="14413" spans="1:20" x14ac:dyDescent="0.25">
      <c r="A14413" s="22" t="s">
        <v>14019</v>
      </c>
      <c r="B14413" s="22" t="s">
        <v>14020</v>
      </c>
      <c r="C14413" s="22" t="s">
        <v>14382</v>
      </c>
      <c r="D14413" s="22">
        <v>1</v>
      </c>
      <c r="E14413" s="22">
        <v>1</v>
      </c>
      <c r="F14413" s="22">
        <v>0</v>
      </c>
      <c r="G14413" s="22">
        <v>1</v>
      </c>
      <c r="H14413" s="22">
        <v>0</v>
      </c>
      <c r="I14413" s="22">
        <v>0</v>
      </c>
      <c r="J14413" s="22">
        <v>0</v>
      </c>
      <c r="K14413" s="22">
        <v>0</v>
      </c>
      <c r="L14413" s="22">
        <v>0</v>
      </c>
      <c r="M14413" s="22">
        <v>0</v>
      </c>
      <c r="N14413" s="22">
        <v>12</v>
      </c>
      <c r="O14413" s="22">
        <v>100</v>
      </c>
      <c r="P14413" s="22">
        <v>0</v>
      </c>
      <c r="Q14413" s="22"/>
      <c r="R14413" s="22"/>
      <c r="S14413" s="22">
        <v>0</v>
      </c>
      <c r="T14413" s="39">
        <f t="shared" si="225"/>
        <v>46237</v>
      </c>
    </row>
    <row r="14414" spans="1:20" x14ac:dyDescent="0.25">
      <c r="A14414" s="22" t="s">
        <v>14019</v>
      </c>
      <c r="B14414" s="22" t="s">
        <v>14020</v>
      </c>
      <c r="C14414" s="22" t="s">
        <v>14383</v>
      </c>
      <c r="D14414" s="22">
        <v>1</v>
      </c>
      <c r="E14414" s="22">
        <v>1</v>
      </c>
      <c r="F14414" s="22">
        <v>1</v>
      </c>
      <c r="G14414" s="22">
        <v>1</v>
      </c>
      <c r="H14414" s="22">
        <v>1</v>
      </c>
      <c r="I14414" s="22">
        <v>0</v>
      </c>
      <c r="J14414" s="22">
        <v>0</v>
      </c>
      <c r="K14414" s="22">
        <v>0</v>
      </c>
      <c r="L14414" s="22">
        <v>0</v>
      </c>
      <c r="M14414" s="22">
        <v>0</v>
      </c>
      <c r="N14414" s="22">
        <v>15</v>
      </c>
      <c r="O14414" s="22">
        <v>100</v>
      </c>
      <c r="P14414" s="22">
        <v>100</v>
      </c>
      <c r="Q14414" s="22">
        <v>0</v>
      </c>
      <c r="R14414" s="22"/>
      <c r="S14414" s="22">
        <v>0</v>
      </c>
      <c r="T14414" s="39">
        <f t="shared" si="225"/>
        <v>46237</v>
      </c>
    </row>
    <row r="14415" spans="1:20" x14ac:dyDescent="0.25">
      <c r="A14415" s="22" t="s">
        <v>14019</v>
      </c>
      <c r="B14415" s="22" t="s">
        <v>14020</v>
      </c>
      <c r="C14415" s="22" t="s">
        <v>14384</v>
      </c>
      <c r="D14415" s="22">
        <v>1</v>
      </c>
      <c r="E14415" s="22">
        <v>1</v>
      </c>
      <c r="F14415" s="22">
        <v>1</v>
      </c>
      <c r="G14415" s="22">
        <v>2</v>
      </c>
      <c r="H14415" s="22">
        <v>1</v>
      </c>
      <c r="I14415" s="22">
        <v>0</v>
      </c>
      <c r="J14415" s="22">
        <v>0</v>
      </c>
      <c r="K14415" s="22">
        <v>0</v>
      </c>
      <c r="L14415" s="22">
        <v>0</v>
      </c>
      <c r="M14415" s="22">
        <v>0</v>
      </c>
      <c r="N14415" s="22">
        <v>50</v>
      </c>
      <c r="O14415" s="22">
        <v>100</v>
      </c>
      <c r="P14415" s="22">
        <v>100</v>
      </c>
      <c r="Q14415" s="22">
        <v>0</v>
      </c>
      <c r="R14415" s="22"/>
      <c r="S14415" s="22">
        <v>0</v>
      </c>
      <c r="T14415" s="39">
        <f t="shared" si="225"/>
        <v>46237</v>
      </c>
    </row>
    <row r="14416" spans="1:20" x14ac:dyDescent="0.25">
      <c r="A14416" s="22" t="s">
        <v>14019</v>
      </c>
      <c r="B14416" s="22" t="s">
        <v>14020</v>
      </c>
      <c r="C14416" s="22" t="s">
        <v>14385</v>
      </c>
      <c r="D14416" s="22">
        <v>1</v>
      </c>
      <c r="E14416" s="22">
        <v>1</v>
      </c>
      <c r="F14416" s="22">
        <v>0</v>
      </c>
      <c r="G14416" s="22">
        <v>2</v>
      </c>
      <c r="H14416" s="22">
        <v>0</v>
      </c>
      <c r="I14416" s="22">
        <v>0</v>
      </c>
      <c r="J14416" s="22">
        <v>0</v>
      </c>
      <c r="K14416" s="22">
        <v>0</v>
      </c>
      <c r="L14416" s="22">
        <v>0</v>
      </c>
      <c r="M14416" s="22">
        <v>0</v>
      </c>
      <c r="N14416" s="22">
        <v>18</v>
      </c>
      <c r="O14416" s="22">
        <v>100</v>
      </c>
      <c r="P14416" s="22">
        <v>0</v>
      </c>
      <c r="Q14416" s="22"/>
      <c r="R14416" s="22"/>
      <c r="S14416" s="22">
        <v>0</v>
      </c>
      <c r="T14416" s="39">
        <f t="shared" si="225"/>
        <v>46237</v>
      </c>
    </row>
    <row r="14417" spans="1:20" x14ac:dyDescent="0.25">
      <c r="A14417" s="22" t="s">
        <v>14019</v>
      </c>
      <c r="B14417" s="22" t="s">
        <v>14020</v>
      </c>
      <c r="C14417" s="22" t="s">
        <v>14386</v>
      </c>
      <c r="D14417" s="22">
        <v>1</v>
      </c>
      <c r="E14417" s="22">
        <v>0</v>
      </c>
      <c r="F14417" s="22">
        <v>0</v>
      </c>
      <c r="G14417" s="22"/>
      <c r="H14417" s="22">
        <v>0</v>
      </c>
      <c r="I14417" s="22">
        <v>0</v>
      </c>
      <c r="J14417" s="22">
        <v>0</v>
      </c>
      <c r="K14417" s="22">
        <v>0</v>
      </c>
      <c r="L14417" s="22">
        <v>0</v>
      </c>
      <c r="M14417" s="22">
        <v>0</v>
      </c>
      <c r="N14417" s="22"/>
      <c r="O14417" s="22">
        <v>0</v>
      </c>
      <c r="P14417" s="22"/>
      <c r="Q14417" s="22"/>
      <c r="R14417" s="22"/>
      <c r="S14417" s="22"/>
      <c r="T14417" s="39">
        <f t="shared" si="225"/>
        <v>46237</v>
      </c>
    </row>
    <row r="14418" spans="1:20" x14ac:dyDescent="0.25">
      <c r="A14418" s="22" t="s">
        <v>14019</v>
      </c>
      <c r="B14418" s="22" t="s">
        <v>14020</v>
      </c>
      <c r="C14418" s="22" t="s">
        <v>14387</v>
      </c>
      <c r="D14418" s="22">
        <v>1</v>
      </c>
      <c r="E14418" s="22">
        <v>1</v>
      </c>
      <c r="F14418" s="22">
        <v>0</v>
      </c>
      <c r="G14418" s="22">
        <v>1</v>
      </c>
      <c r="H14418" s="22">
        <v>0</v>
      </c>
      <c r="I14418" s="22">
        <v>0</v>
      </c>
      <c r="J14418" s="22">
        <v>0</v>
      </c>
      <c r="K14418" s="22">
        <v>0</v>
      </c>
      <c r="L14418" s="22">
        <v>0</v>
      </c>
      <c r="M14418" s="22">
        <v>0</v>
      </c>
      <c r="N14418" s="22">
        <v>21</v>
      </c>
      <c r="O14418" s="22">
        <v>100</v>
      </c>
      <c r="P14418" s="22">
        <v>0</v>
      </c>
      <c r="Q14418" s="22"/>
      <c r="R14418" s="22"/>
      <c r="S14418" s="22">
        <v>0</v>
      </c>
      <c r="T14418" s="39">
        <f t="shared" si="225"/>
        <v>46237</v>
      </c>
    </row>
    <row r="14419" spans="1:20" x14ac:dyDescent="0.25">
      <c r="A14419" s="22" t="s">
        <v>14019</v>
      </c>
      <c r="B14419" s="22" t="s">
        <v>14020</v>
      </c>
      <c r="C14419" s="22" t="s">
        <v>13474</v>
      </c>
      <c r="D14419" s="22">
        <v>1</v>
      </c>
      <c r="E14419" s="22">
        <v>1</v>
      </c>
      <c r="F14419" s="22">
        <v>1</v>
      </c>
      <c r="G14419" s="22">
        <v>1</v>
      </c>
      <c r="H14419" s="22">
        <v>1</v>
      </c>
      <c r="I14419" s="22">
        <v>0</v>
      </c>
      <c r="J14419" s="22">
        <v>0</v>
      </c>
      <c r="K14419" s="22">
        <v>0</v>
      </c>
      <c r="L14419" s="22">
        <v>0</v>
      </c>
      <c r="M14419" s="22">
        <v>0</v>
      </c>
      <c r="N14419" s="22">
        <v>10</v>
      </c>
      <c r="O14419" s="22">
        <v>100</v>
      </c>
      <c r="P14419" s="22">
        <v>100</v>
      </c>
      <c r="Q14419" s="22">
        <v>0</v>
      </c>
      <c r="R14419" s="22"/>
      <c r="S14419" s="22">
        <v>0</v>
      </c>
      <c r="T14419" s="39">
        <f t="shared" si="225"/>
        <v>46237</v>
      </c>
    </row>
    <row r="14420" spans="1:20" x14ac:dyDescent="0.25">
      <c r="A14420" s="22" t="s">
        <v>14019</v>
      </c>
      <c r="B14420" s="22" t="s">
        <v>14020</v>
      </c>
      <c r="C14420" s="22" t="s">
        <v>13469</v>
      </c>
      <c r="D14420" s="22">
        <v>1</v>
      </c>
      <c r="E14420" s="22">
        <v>0</v>
      </c>
      <c r="F14420" s="22">
        <v>0</v>
      </c>
      <c r="G14420" s="22"/>
      <c r="H14420" s="22">
        <v>0</v>
      </c>
      <c r="I14420" s="22">
        <v>0</v>
      </c>
      <c r="J14420" s="22">
        <v>0</v>
      </c>
      <c r="K14420" s="22">
        <v>0</v>
      </c>
      <c r="L14420" s="22">
        <v>0</v>
      </c>
      <c r="M14420" s="22">
        <v>0</v>
      </c>
      <c r="N14420" s="22">
        <v>-77</v>
      </c>
      <c r="O14420" s="22">
        <v>0</v>
      </c>
      <c r="P14420" s="22"/>
      <c r="Q14420" s="22"/>
      <c r="R14420" s="22"/>
      <c r="S14420" s="22"/>
      <c r="T14420" s="39">
        <f t="shared" si="225"/>
        <v>46237</v>
      </c>
    </row>
    <row r="14421" spans="1:20" x14ac:dyDescent="0.25">
      <c r="A14421" s="22" t="s">
        <v>14019</v>
      </c>
      <c r="B14421" s="22" t="s">
        <v>14020</v>
      </c>
      <c r="C14421" s="22" t="s">
        <v>14388</v>
      </c>
      <c r="D14421" s="22">
        <v>1</v>
      </c>
      <c r="E14421" s="22">
        <v>1</v>
      </c>
      <c r="F14421" s="22">
        <v>1</v>
      </c>
      <c r="G14421" s="22">
        <v>2</v>
      </c>
      <c r="H14421" s="22">
        <v>1</v>
      </c>
      <c r="I14421" s="22">
        <v>0</v>
      </c>
      <c r="J14421" s="22">
        <v>0</v>
      </c>
      <c r="K14421" s="22">
        <v>0</v>
      </c>
      <c r="L14421" s="22">
        <v>0</v>
      </c>
      <c r="M14421" s="22">
        <v>0</v>
      </c>
      <c r="N14421" s="22">
        <v>26</v>
      </c>
      <c r="O14421" s="22">
        <v>100</v>
      </c>
      <c r="P14421" s="22">
        <v>100</v>
      </c>
      <c r="Q14421" s="22">
        <v>0</v>
      </c>
      <c r="R14421" s="22"/>
      <c r="S14421" s="22">
        <v>0</v>
      </c>
      <c r="T14421" s="39">
        <f t="shared" si="225"/>
        <v>46237</v>
      </c>
    </row>
    <row r="14422" spans="1:20" x14ac:dyDescent="0.25">
      <c r="A14422" s="22" t="s">
        <v>14019</v>
      </c>
      <c r="B14422" s="22" t="s">
        <v>14020</v>
      </c>
      <c r="C14422" s="22" t="s">
        <v>14389</v>
      </c>
      <c r="D14422" s="22">
        <v>1</v>
      </c>
      <c r="E14422" s="22">
        <v>1</v>
      </c>
      <c r="F14422" s="22">
        <v>0</v>
      </c>
      <c r="G14422" s="22">
        <v>1</v>
      </c>
      <c r="H14422" s="22">
        <v>0</v>
      </c>
      <c r="I14422" s="22">
        <v>0</v>
      </c>
      <c r="J14422" s="22">
        <v>0</v>
      </c>
      <c r="K14422" s="22">
        <v>0</v>
      </c>
      <c r="L14422" s="22">
        <v>0</v>
      </c>
      <c r="M14422" s="22">
        <v>0</v>
      </c>
      <c r="N14422" s="22">
        <v>16</v>
      </c>
      <c r="O14422" s="22">
        <v>100</v>
      </c>
      <c r="P14422" s="22">
        <v>0</v>
      </c>
      <c r="Q14422" s="22"/>
      <c r="R14422" s="22"/>
      <c r="S14422" s="22">
        <v>0</v>
      </c>
      <c r="T14422" s="39">
        <f t="shared" si="225"/>
        <v>46237</v>
      </c>
    </row>
    <row r="14423" spans="1:20" x14ac:dyDescent="0.25">
      <c r="A14423" s="22" t="s">
        <v>14019</v>
      </c>
      <c r="B14423" s="22" t="s">
        <v>14020</v>
      </c>
      <c r="C14423" s="22" t="s">
        <v>14390</v>
      </c>
      <c r="D14423" s="22">
        <v>1</v>
      </c>
      <c r="E14423" s="22">
        <v>0</v>
      </c>
      <c r="F14423" s="22">
        <v>0</v>
      </c>
      <c r="G14423" s="22"/>
      <c r="H14423" s="22">
        <v>0</v>
      </c>
      <c r="I14423" s="22">
        <v>0</v>
      </c>
      <c r="J14423" s="22">
        <v>0</v>
      </c>
      <c r="K14423" s="22">
        <v>0</v>
      </c>
      <c r="L14423" s="22">
        <v>0</v>
      </c>
      <c r="M14423" s="22">
        <v>0</v>
      </c>
      <c r="N14423" s="22"/>
      <c r="O14423" s="22">
        <v>0</v>
      </c>
      <c r="P14423" s="22"/>
      <c r="Q14423" s="22"/>
      <c r="R14423" s="22"/>
      <c r="S14423" s="22"/>
      <c r="T14423" s="39">
        <f t="shared" si="225"/>
        <v>46237</v>
      </c>
    </row>
    <row r="14424" spans="1:20" x14ac:dyDescent="0.25">
      <c r="A14424" s="22" t="s">
        <v>14019</v>
      </c>
      <c r="B14424" s="22" t="s">
        <v>14020</v>
      </c>
      <c r="C14424" s="22" t="s">
        <v>13470</v>
      </c>
      <c r="D14424" s="22">
        <v>1</v>
      </c>
      <c r="E14424" s="22">
        <v>1</v>
      </c>
      <c r="F14424" s="22">
        <v>0</v>
      </c>
      <c r="G14424" s="22">
        <v>1</v>
      </c>
      <c r="H14424" s="22">
        <v>0</v>
      </c>
      <c r="I14424" s="22">
        <v>0</v>
      </c>
      <c r="J14424" s="22">
        <v>0</v>
      </c>
      <c r="K14424" s="22">
        <v>0</v>
      </c>
      <c r="L14424" s="22">
        <v>0</v>
      </c>
      <c r="M14424" s="22">
        <v>0</v>
      </c>
      <c r="N14424" s="22">
        <v>11</v>
      </c>
      <c r="O14424" s="22">
        <v>100</v>
      </c>
      <c r="P14424" s="22">
        <v>0</v>
      </c>
      <c r="Q14424" s="22"/>
      <c r="R14424" s="22"/>
      <c r="S14424" s="22">
        <v>0</v>
      </c>
      <c r="T14424" s="39">
        <f t="shared" si="225"/>
        <v>46237</v>
      </c>
    </row>
    <row r="14425" spans="1:20" x14ac:dyDescent="0.25">
      <c r="A14425" s="22" t="s">
        <v>14019</v>
      </c>
      <c r="B14425" s="22" t="s">
        <v>14020</v>
      </c>
      <c r="C14425" s="22" t="s">
        <v>14391</v>
      </c>
      <c r="D14425" s="22">
        <v>1</v>
      </c>
      <c r="E14425" s="22">
        <v>1</v>
      </c>
      <c r="F14425" s="22">
        <v>0</v>
      </c>
      <c r="G14425" s="22">
        <v>1</v>
      </c>
      <c r="H14425" s="22">
        <v>0</v>
      </c>
      <c r="I14425" s="22">
        <v>0</v>
      </c>
      <c r="J14425" s="22">
        <v>0</v>
      </c>
      <c r="K14425" s="22">
        <v>0</v>
      </c>
      <c r="L14425" s="22">
        <v>0</v>
      </c>
      <c r="M14425" s="22">
        <v>0</v>
      </c>
      <c r="N14425" s="22">
        <v>18</v>
      </c>
      <c r="O14425" s="22">
        <v>100</v>
      </c>
      <c r="P14425" s="22">
        <v>0</v>
      </c>
      <c r="Q14425" s="22"/>
      <c r="R14425" s="22"/>
      <c r="S14425" s="22">
        <v>0</v>
      </c>
      <c r="T14425" s="39">
        <f t="shared" si="225"/>
        <v>46237</v>
      </c>
    </row>
    <row r="14426" spans="1:20" x14ac:dyDescent="0.25">
      <c r="A14426" s="22" t="s">
        <v>14019</v>
      </c>
      <c r="B14426" s="22" t="s">
        <v>14020</v>
      </c>
      <c r="C14426" s="22" t="s">
        <v>14392</v>
      </c>
      <c r="D14426" s="22">
        <v>1</v>
      </c>
      <c r="E14426" s="22">
        <v>0</v>
      </c>
      <c r="F14426" s="22">
        <v>0</v>
      </c>
      <c r="G14426" s="22"/>
      <c r="H14426" s="22">
        <v>0</v>
      </c>
      <c r="I14426" s="22">
        <v>0</v>
      </c>
      <c r="J14426" s="22">
        <v>0</v>
      </c>
      <c r="K14426" s="22">
        <v>0</v>
      </c>
      <c r="L14426" s="22">
        <v>0</v>
      </c>
      <c r="M14426" s="22">
        <v>0</v>
      </c>
      <c r="N14426" s="22"/>
      <c r="O14426" s="22">
        <v>0</v>
      </c>
      <c r="P14426" s="22"/>
      <c r="Q14426" s="22"/>
      <c r="R14426" s="22"/>
      <c r="S14426" s="22"/>
      <c r="T14426" s="39">
        <f t="shared" si="225"/>
        <v>46237</v>
      </c>
    </row>
    <row r="14427" spans="1:20" x14ac:dyDescent="0.25">
      <c r="A14427" s="22" t="s">
        <v>14019</v>
      </c>
      <c r="B14427" s="22" t="s">
        <v>14020</v>
      </c>
      <c r="C14427" s="22" t="s">
        <v>14393</v>
      </c>
      <c r="D14427" s="22">
        <v>1</v>
      </c>
      <c r="E14427" s="22">
        <v>1</v>
      </c>
      <c r="F14427" s="22">
        <v>1</v>
      </c>
      <c r="G14427" s="22">
        <v>1</v>
      </c>
      <c r="H14427" s="22">
        <v>1</v>
      </c>
      <c r="I14427" s="22">
        <v>0</v>
      </c>
      <c r="J14427" s="22">
        <v>0</v>
      </c>
      <c r="K14427" s="22">
        <v>0</v>
      </c>
      <c r="L14427" s="22">
        <v>0</v>
      </c>
      <c r="M14427" s="22">
        <v>0</v>
      </c>
      <c r="N14427" s="22">
        <v>15</v>
      </c>
      <c r="O14427" s="22">
        <v>100</v>
      </c>
      <c r="P14427" s="22">
        <v>100</v>
      </c>
      <c r="Q14427" s="22">
        <v>0</v>
      </c>
      <c r="R14427" s="22"/>
      <c r="S14427" s="22">
        <v>0</v>
      </c>
      <c r="T14427" s="39">
        <f t="shared" si="225"/>
        <v>46237</v>
      </c>
    </row>
    <row r="14428" spans="1:20" x14ac:dyDescent="0.25">
      <c r="A14428" s="22" t="s">
        <v>14019</v>
      </c>
      <c r="B14428" s="22" t="s">
        <v>14020</v>
      </c>
      <c r="C14428" s="22" t="s">
        <v>14394</v>
      </c>
      <c r="D14428" s="22">
        <v>1</v>
      </c>
      <c r="E14428" s="22">
        <v>1</v>
      </c>
      <c r="F14428" s="22">
        <v>0</v>
      </c>
      <c r="G14428" s="22">
        <v>1</v>
      </c>
      <c r="H14428" s="22">
        <v>0</v>
      </c>
      <c r="I14428" s="22">
        <v>0</v>
      </c>
      <c r="J14428" s="22">
        <v>0</v>
      </c>
      <c r="K14428" s="22">
        <v>0</v>
      </c>
      <c r="L14428" s="22">
        <v>0</v>
      </c>
      <c r="M14428" s="22">
        <v>0</v>
      </c>
      <c r="N14428" s="22">
        <v>18</v>
      </c>
      <c r="O14428" s="22">
        <v>100</v>
      </c>
      <c r="P14428" s="22">
        <v>0</v>
      </c>
      <c r="Q14428" s="22"/>
      <c r="R14428" s="22"/>
      <c r="S14428" s="22">
        <v>0</v>
      </c>
      <c r="T14428" s="39">
        <f t="shared" si="225"/>
        <v>46237</v>
      </c>
    </row>
    <row r="14429" spans="1:20" x14ac:dyDescent="0.25">
      <c r="A14429" s="22" t="s">
        <v>14019</v>
      </c>
      <c r="B14429" s="22" t="s">
        <v>14020</v>
      </c>
      <c r="C14429" s="22" t="s">
        <v>14395</v>
      </c>
      <c r="D14429" s="22">
        <v>1</v>
      </c>
      <c r="E14429" s="22">
        <v>1</v>
      </c>
      <c r="F14429" s="22">
        <v>0</v>
      </c>
      <c r="G14429" s="22">
        <v>2</v>
      </c>
      <c r="H14429" s="22">
        <v>0</v>
      </c>
      <c r="I14429" s="22">
        <v>0</v>
      </c>
      <c r="J14429" s="22">
        <v>0</v>
      </c>
      <c r="K14429" s="22">
        <v>0</v>
      </c>
      <c r="L14429" s="22">
        <v>0</v>
      </c>
      <c r="M14429" s="22">
        <v>0</v>
      </c>
      <c r="N14429" s="22">
        <v>16</v>
      </c>
      <c r="O14429" s="22">
        <v>100</v>
      </c>
      <c r="P14429" s="22">
        <v>0</v>
      </c>
      <c r="Q14429" s="22"/>
      <c r="R14429" s="22"/>
      <c r="S14429" s="22">
        <v>0</v>
      </c>
      <c r="T14429" s="39">
        <f t="shared" si="225"/>
        <v>46237</v>
      </c>
    </row>
    <row r="14430" spans="1:20" x14ac:dyDescent="0.25">
      <c r="A14430" s="22" t="s">
        <v>14019</v>
      </c>
      <c r="B14430" s="22" t="s">
        <v>14020</v>
      </c>
      <c r="C14430" s="22" t="s">
        <v>13804</v>
      </c>
      <c r="D14430" s="22">
        <v>1</v>
      </c>
      <c r="E14430" s="22">
        <v>1</v>
      </c>
      <c r="F14430" s="22">
        <v>1</v>
      </c>
      <c r="G14430" s="22">
        <v>2</v>
      </c>
      <c r="H14430" s="22">
        <v>1</v>
      </c>
      <c r="I14430" s="22">
        <v>0</v>
      </c>
      <c r="J14430" s="22">
        <v>0</v>
      </c>
      <c r="K14430" s="22">
        <v>0</v>
      </c>
      <c r="L14430" s="22">
        <v>0</v>
      </c>
      <c r="M14430" s="22">
        <v>0</v>
      </c>
      <c r="N14430" s="22">
        <v>11</v>
      </c>
      <c r="O14430" s="22">
        <v>100</v>
      </c>
      <c r="P14430" s="22">
        <v>100</v>
      </c>
      <c r="Q14430" s="22">
        <v>0</v>
      </c>
      <c r="R14430" s="22"/>
      <c r="S14430" s="22">
        <v>0</v>
      </c>
      <c r="T14430" s="39">
        <f t="shared" si="225"/>
        <v>46237</v>
      </c>
    </row>
    <row r="14431" spans="1:20" x14ac:dyDescent="0.25">
      <c r="A14431" s="22" t="s">
        <v>14019</v>
      </c>
      <c r="B14431" s="22" t="s">
        <v>14020</v>
      </c>
      <c r="C14431" s="22" t="s">
        <v>14396</v>
      </c>
      <c r="D14431" s="22">
        <v>1</v>
      </c>
      <c r="E14431" s="22">
        <v>1</v>
      </c>
      <c r="F14431" s="22">
        <v>0</v>
      </c>
      <c r="G14431" s="22">
        <v>1</v>
      </c>
      <c r="H14431" s="22">
        <v>0</v>
      </c>
      <c r="I14431" s="22">
        <v>0</v>
      </c>
      <c r="J14431" s="22">
        <v>0</v>
      </c>
      <c r="K14431" s="22">
        <v>0</v>
      </c>
      <c r="L14431" s="22">
        <v>0</v>
      </c>
      <c r="M14431" s="22">
        <v>0</v>
      </c>
      <c r="N14431" s="22">
        <v>14</v>
      </c>
      <c r="O14431" s="22">
        <v>100</v>
      </c>
      <c r="P14431" s="22">
        <v>0</v>
      </c>
      <c r="Q14431" s="22"/>
      <c r="R14431" s="22"/>
      <c r="S14431" s="22">
        <v>0</v>
      </c>
      <c r="T14431" s="39">
        <f t="shared" si="225"/>
        <v>46237</v>
      </c>
    </row>
    <row r="14432" spans="1:20" x14ac:dyDescent="0.25">
      <c r="A14432" s="22" t="s">
        <v>14019</v>
      </c>
      <c r="B14432" s="22" t="s">
        <v>14020</v>
      </c>
      <c r="C14432" s="22" t="s">
        <v>13809</v>
      </c>
      <c r="D14432" s="22">
        <v>1</v>
      </c>
      <c r="E14432" s="22">
        <v>0</v>
      </c>
      <c r="F14432" s="22">
        <v>0</v>
      </c>
      <c r="G14432" s="22"/>
      <c r="H14432" s="22">
        <v>0</v>
      </c>
      <c r="I14432" s="22">
        <v>0</v>
      </c>
      <c r="J14432" s="22">
        <v>0</v>
      </c>
      <c r="K14432" s="22">
        <v>0</v>
      </c>
      <c r="L14432" s="22">
        <v>0</v>
      </c>
      <c r="M14432" s="22">
        <v>0</v>
      </c>
      <c r="N14432" s="22">
        <v>-58</v>
      </c>
      <c r="O14432" s="22">
        <v>0</v>
      </c>
      <c r="P14432" s="22"/>
      <c r="Q14432" s="22"/>
      <c r="R14432" s="22"/>
      <c r="S14432" s="22"/>
      <c r="T14432" s="39">
        <f t="shared" si="225"/>
        <v>46237</v>
      </c>
    </row>
    <row r="14433" spans="1:20" x14ac:dyDescent="0.25">
      <c r="A14433" s="22" t="s">
        <v>14019</v>
      </c>
      <c r="B14433" s="22" t="s">
        <v>14020</v>
      </c>
      <c r="C14433" s="22" t="s">
        <v>14397</v>
      </c>
      <c r="D14433" s="22">
        <v>1</v>
      </c>
      <c r="E14433" s="22">
        <v>1</v>
      </c>
      <c r="F14433" s="22">
        <v>0</v>
      </c>
      <c r="G14433" s="22">
        <v>1</v>
      </c>
      <c r="H14433" s="22">
        <v>0</v>
      </c>
      <c r="I14433" s="22">
        <v>0</v>
      </c>
      <c r="J14433" s="22">
        <v>0</v>
      </c>
      <c r="K14433" s="22">
        <v>0</v>
      </c>
      <c r="L14433" s="22">
        <v>0</v>
      </c>
      <c r="M14433" s="22">
        <v>0</v>
      </c>
      <c r="N14433" s="22">
        <v>20</v>
      </c>
      <c r="O14433" s="22">
        <v>100</v>
      </c>
      <c r="P14433" s="22">
        <v>0</v>
      </c>
      <c r="Q14433" s="22"/>
      <c r="R14433" s="22"/>
      <c r="S14433" s="22">
        <v>0</v>
      </c>
      <c r="T14433" s="39">
        <f t="shared" si="225"/>
        <v>46237</v>
      </c>
    </row>
    <row r="14434" spans="1:20" x14ac:dyDescent="0.25">
      <c r="A14434" s="22" t="s">
        <v>14019</v>
      </c>
      <c r="B14434" s="22" t="s">
        <v>14020</v>
      </c>
      <c r="C14434" s="22" t="s">
        <v>14398</v>
      </c>
      <c r="D14434" s="22">
        <v>1</v>
      </c>
      <c r="E14434" s="22">
        <v>1</v>
      </c>
      <c r="F14434" s="22">
        <v>0</v>
      </c>
      <c r="G14434" s="22">
        <v>2</v>
      </c>
      <c r="H14434" s="22">
        <v>0</v>
      </c>
      <c r="I14434" s="22">
        <v>0</v>
      </c>
      <c r="J14434" s="22">
        <v>0</v>
      </c>
      <c r="K14434" s="22">
        <v>0</v>
      </c>
      <c r="L14434" s="22">
        <v>0</v>
      </c>
      <c r="M14434" s="22">
        <v>0</v>
      </c>
      <c r="N14434" s="22">
        <v>18</v>
      </c>
      <c r="O14434" s="22">
        <v>100</v>
      </c>
      <c r="P14434" s="22">
        <v>0</v>
      </c>
      <c r="Q14434" s="22"/>
      <c r="R14434" s="22"/>
      <c r="S14434" s="22">
        <v>0</v>
      </c>
      <c r="T14434" s="39">
        <f t="shared" si="225"/>
        <v>46237</v>
      </c>
    </row>
    <row r="14435" spans="1:20" x14ac:dyDescent="0.25">
      <c r="A14435" s="22" t="s">
        <v>14019</v>
      </c>
      <c r="B14435" s="22" t="s">
        <v>14020</v>
      </c>
      <c r="C14435" s="22" t="s">
        <v>13801</v>
      </c>
      <c r="D14435" s="22">
        <v>1</v>
      </c>
      <c r="E14435" s="22">
        <v>1</v>
      </c>
      <c r="F14435" s="22">
        <v>0</v>
      </c>
      <c r="G14435" s="22">
        <v>2</v>
      </c>
      <c r="H14435" s="22">
        <v>0</v>
      </c>
      <c r="I14435" s="22">
        <v>0</v>
      </c>
      <c r="J14435" s="22">
        <v>0</v>
      </c>
      <c r="K14435" s="22">
        <v>0</v>
      </c>
      <c r="L14435" s="22">
        <v>0</v>
      </c>
      <c r="M14435" s="22">
        <v>0</v>
      </c>
      <c r="N14435" s="22">
        <v>26</v>
      </c>
      <c r="O14435" s="22">
        <v>100</v>
      </c>
      <c r="P14435" s="22">
        <v>0</v>
      </c>
      <c r="Q14435" s="22"/>
      <c r="R14435" s="22"/>
      <c r="S14435" s="22">
        <v>0</v>
      </c>
      <c r="T14435" s="39">
        <f t="shared" si="225"/>
        <v>46237</v>
      </c>
    </row>
    <row r="14436" spans="1:20" x14ac:dyDescent="0.25">
      <c r="A14436" s="22" t="s">
        <v>14019</v>
      </c>
      <c r="B14436" s="22" t="s">
        <v>14020</v>
      </c>
      <c r="C14436" s="22" t="s">
        <v>14399</v>
      </c>
      <c r="D14436" s="22">
        <v>1</v>
      </c>
      <c r="E14436" s="22">
        <v>1</v>
      </c>
      <c r="F14436" s="22">
        <v>0</v>
      </c>
      <c r="G14436" s="22">
        <v>1</v>
      </c>
      <c r="H14436" s="22">
        <v>0</v>
      </c>
      <c r="I14436" s="22">
        <v>0</v>
      </c>
      <c r="J14436" s="22">
        <v>0</v>
      </c>
      <c r="K14436" s="22">
        <v>0</v>
      </c>
      <c r="L14436" s="22">
        <v>0</v>
      </c>
      <c r="M14436" s="22">
        <v>0</v>
      </c>
      <c r="N14436" s="22">
        <v>18</v>
      </c>
      <c r="O14436" s="22">
        <v>100</v>
      </c>
      <c r="P14436" s="22">
        <v>0</v>
      </c>
      <c r="Q14436" s="22"/>
      <c r="R14436" s="22"/>
      <c r="S14436" s="22">
        <v>0</v>
      </c>
      <c r="T14436" s="39">
        <f t="shared" si="225"/>
        <v>46237</v>
      </c>
    </row>
    <row r="14437" spans="1:20" x14ac:dyDescent="0.25">
      <c r="A14437" s="22" t="s">
        <v>14019</v>
      </c>
      <c r="B14437" s="22" t="s">
        <v>14020</v>
      </c>
      <c r="C14437" s="22" t="s">
        <v>14400</v>
      </c>
      <c r="D14437" s="22">
        <v>1</v>
      </c>
      <c r="E14437" s="22">
        <v>1</v>
      </c>
      <c r="F14437" s="22">
        <v>0</v>
      </c>
      <c r="G14437" s="22">
        <v>1</v>
      </c>
      <c r="H14437" s="22">
        <v>0</v>
      </c>
      <c r="I14437" s="22">
        <v>0</v>
      </c>
      <c r="J14437" s="22">
        <v>0</v>
      </c>
      <c r="K14437" s="22">
        <v>0</v>
      </c>
      <c r="L14437" s="22">
        <v>0</v>
      </c>
      <c r="M14437" s="22">
        <v>0</v>
      </c>
      <c r="N14437" s="22">
        <v>19</v>
      </c>
      <c r="O14437" s="22">
        <v>100</v>
      </c>
      <c r="P14437" s="22">
        <v>0</v>
      </c>
      <c r="Q14437" s="22"/>
      <c r="R14437" s="22"/>
      <c r="S14437" s="22">
        <v>0</v>
      </c>
      <c r="T14437" s="39">
        <f t="shared" si="225"/>
        <v>46237</v>
      </c>
    </row>
    <row r="14438" spans="1:20" x14ac:dyDescent="0.25">
      <c r="A14438" s="22" t="s">
        <v>14019</v>
      </c>
      <c r="B14438" s="22" t="s">
        <v>14020</v>
      </c>
      <c r="C14438" s="22" t="s">
        <v>14401</v>
      </c>
      <c r="D14438" s="22">
        <v>1</v>
      </c>
      <c r="E14438" s="22">
        <v>1</v>
      </c>
      <c r="F14438" s="22">
        <v>1</v>
      </c>
      <c r="G14438" s="22">
        <v>1</v>
      </c>
      <c r="H14438" s="22">
        <v>1</v>
      </c>
      <c r="I14438" s="22">
        <v>0</v>
      </c>
      <c r="J14438" s="22">
        <v>0</v>
      </c>
      <c r="K14438" s="22">
        <v>0</v>
      </c>
      <c r="L14438" s="22">
        <v>0</v>
      </c>
      <c r="M14438" s="22">
        <v>0</v>
      </c>
      <c r="N14438" s="22">
        <v>14</v>
      </c>
      <c r="O14438" s="22">
        <v>100</v>
      </c>
      <c r="P14438" s="22">
        <v>100</v>
      </c>
      <c r="Q14438" s="22">
        <v>0</v>
      </c>
      <c r="R14438" s="22"/>
      <c r="S14438" s="22">
        <v>0</v>
      </c>
      <c r="T14438" s="39">
        <f t="shared" si="225"/>
        <v>46237</v>
      </c>
    </row>
    <row r="14439" spans="1:20" x14ac:dyDescent="0.25">
      <c r="A14439" s="22" t="s">
        <v>14019</v>
      </c>
      <c r="B14439" s="22" t="s">
        <v>14020</v>
      </c>
      <c r="C14439" s="22" t="s">
        <v>14402</v>
      </c>
      <c r="D14439" s="22">
        <v>1</v>
      </c>
      <c r="E14439" s="22">
        <v>1</v>
      </c>
      <c r="F14439" s="22">
        <v>0</v>
      </c>
      <c r="G14439" s="22">
        <v>1</v>
      </c>
      <c r="H14439" s="22">
        <v>0</v>
      </c>
      <c r="I14439" s="22">
        <v>0</v>
      </c>
      <c r="J14439" s="22">
        <v>0</v>
      </c>
      <c r="K14439" s="22">
        <v>0</v>
      </c>
      <c r="L14439" s="22">
        <v>0</v>
      </c>
      <c r="M14439" s="22">
        <v>0</v>
      </c>
      <c r="N14439" s="22">
        <v>12</v>
      </c>
      <c r="O14439" s="22">
        <v>100</v>
      </c>
      <c r="P14439" s="22">
        <v>0</v>
      </c>
      <c r="Q14439" s="22"/>
      <c r="R14439" s="22"/>
      <c r="S14439" s="22">
        <v>0</v>
      </c>
      <c r="T14439" s="39">
        <f t="shared" si="225"/>
        <v>46237</v>
      </c>
    </row>
    <row r="14440" spans="1:20" x14ac:dyDescent="0.25">
      <c r="A14440" s="22" t="s">
        <v>14019</v>
      </c>
      <c r="B14440" s="22" t="s">
        <v>14020</v>
      </c>
      <c r="C14440" s="22" t="s">
        <v>13999</v>
      </c>
      <c r="D14440" s="22">
        <v>1</v>
      </c>
      <c r="E14440" s="22">
        <v>0</v>
      </c>
      <c r="F14440" s="22">
        <v>0</v>
      </c>
      <c r="G14440" s="22"/>
      <c r="H14440" s="22">
        <v>0</v>
      </c>
      <c r="I14440" s="22">
        <v>0</v>
      </c>
      <c r="J14440" s="22">
        <v>0</v>
      </c>
      <c r="K14440" s="22">
        <v>0</v>
      </c>
      <c r="L14440" s="22">
        <v>0</v>
      </c>
      <c r="M14440" s="22">
        <v>0</v>
      </c>
      <c r="N14440" s="22"/>
      <c r="O14440" s="22">
        <v>0</v>
      </c>
      <c r="P14440" s="22"/>
      <c r="Q14440" s="22"/>
      <c r="R14440" s="22"/>
      <c r="S14440" s="22"/>
      <c r="T14440" s="39">
        <f t="shared" si="225"/>
        <v>46237</v>
      </c>
    </row>
    <row r="14441" spans="1:20" x14ac:dyDescent="0.25">
      <c r="A14441" s="22" t="s">
        <v>14019</v>
      </c>
      <c r="B14441" s="22" t="s">
        <v>14020</v>
      </c>
      <c r="C14441" s="22" t="s">
        <v>14403</v>
      </c>
      <c r="D14441" s="22">
        <v>1</v>
      </c>
      <c r="E14441" s="22">
        <v>1</v>
      </c>
      <c r="F14441" s="22">
        <v>1</v>
      </c>
      <c r="G14441" s="22">
        <v>1</v>
      </c>
      <c r="H14441" s="22">
        <v>1</v>
      </c>
      <c r="I14441" s="22">
        <v>0</v>
      </c>
      <c r="J14441" s="22">
        <v>0</v>
      </c>
      <c r="K14441" s="22">
        <v>0</v>
      </c>
      <c r="L14441" s="22">
        <v>0</v>
      </c>
      <c r="M14441" s="22">
        <v>0</v>
      </c>
      <c r="N14441" s="22">
        <v>42</v>
      </c>
      <c r="O14441" s="22">
        <v>100</v>
      </c>
      <c r="P14441" s="22">
        <v>100</v>
      </c>
      <c r="Q14441" s="22">
        <v>0</v>
      </c>
      <c r="R14441" s="22"/>
      <c r="S14441" s="22">
        <v>0</v>
      </c>
      <c r="T14441" s="39">
        <f t="shared" si="225"/>
        <v>46237</v>
      </c>
    </row>
    <row r="14442" spans="1:20" x14ac:dyDescent="0.25">
      <c r="A14442" s="22" t="s">
        <v>14019</v>
      </c>
      <c r="B14442" s="22" t="s">
        <v>14020</v>
      </c>
      <c r="C14442" s="22" t="s">
        <v>14404</v>
      </c>
      <c r="D14442" s="22">
        <v>1</v>
      </c>
      <c r="E14442" s="22">
        <v>1</v>
      </c>
      <c r="F14442" s="22">
        <v>0</v>
      </c>
      <c r="G14442" s="22">
        <v>1</v>
      </c>
      <c r="H14442" s="22">
        <v>0</v>
      </c>
      <c r="I14442" s="22">
        <v>0</v>
      </c>
      <c r="J14442" s="22">
        <v>0</v>
      </c>
      <c r="K14442" s="22">
        <v>0</v>
      </c>
      <c r="L14442" s="22">
        <v>0</v>
      </c>
      <c r="M14442" s="22">
        <v>0</v>
      </c>
      <c r="N14442" s="22">
        <v>20</v>
      </c>
      <c r="O14442" s="22">
        <v>100</v>
      </c>
      <c r="P14442" s="22">
        <v>0</v>
      </c>
      <c r="Q14442" s="22"/>
      <c r="R14442" s="22"/>
      <c r="S14442" s="22">
        <v>0</v>
      </c>
      <c r="T14442" s="39">
        <f t="shared" si="225"/>
        <v>46237</v>
      </c>
    </row>
    <row r="14443" spans="1:20" x14ac:dyDescent="0.25">
      <c r="A14443" s="22" t="s">
        <v>14019</v>
      </c>
      <c r="B14443" s="22" t="s">
        <v>14020</v>
      </c>
      <c r="C14443" s="22" t="s">
        <v>13764</v>
      </c>
      <c r="D14443" s="22">
        <v>1</v>
      </c>
      <c r="E14443" s="22">
        <v>1</v>
      </c>
      <c r="F14443" s="22">
        <v>0</v>
      </c>
      <c r="G14443" s="22">
        <v>1</v>
      </c>
      <c r="H14443" s="22">
        <v>0</v>
      </c>
      <c r="I14443" s="22">
        <v>0</v>
      </c>
      <c r="J14443" s="22">
        <v>0</v>
      </c>
      <c r="K14443" s="22">
        <v>0</v>
      </c>
      <c r="L14443" s="22">
        <v>0</v>
      </c>
      <c r="M14443" s="22">
        <v>0</v>
      </c>
      <c r="N14443" s="22">
        <v>-23</v>
      </c>
      <c r="O14443" s="22">
        <v>100</v>
      </c>
      <c r="P14443" s="22">
        <v>0</v>
      </c>
      <c r="Q14443" s="22"/>
      <c r="R14443" s="22"/>
      <c r="S14443" s="22">
        <v>0</v>
      </c>
      <c r="T14443" s="39">
        <f t="shared" si="225"/>
        <v>46237</v>
      </c>
    </row>
    <row r="14444" spans="1:20" x14ac:dyDescent="0.25">
      <c r="A14444" s="22" t="s">
        <v>14019</v>
      </c>
      <c r="B14444" s="22" t="s">
        <v>14020</v>
      </c>
      <c r="C14444" s="22" t="s">
        <v>14405</v>
      </c>
      <c r="D14444" s="22">
        <v>1</v>
      </c>
      <c r="E14444" s="22">
        <v>1</v>
      </c>
      <c r="F14444" s="22">
        <v>0</v>
      </c>
      <c r="G14444" s="22">
        <v>1</v>
      </c>
      <c r="H14444" s="22">
        <v>0</v>
      </c>
      <c r="I14444" s="22">
        <v>0</v>
      </c>
      <c r="J14444" s="22">
        <v>0</v>
      </c>
      <c r="K14444" s="22">
        <v>0</v>
      </c>
      <c r="L14444" s="22">
        <v>0</v>
      </c>
      <c r="M14444" s="22">
        <v>0</v>
      </c>
      <c r="N14444" s="22">
        <v>18</v>
      </c>
      <c r="O14444" s="22">
        <v>100</v>
      </c>
      <c r="P14444" s="22">
        <v>0</v>
      </c>
      <c r="Q14444" s="22"/>
      <c r="R14444" s="22"/>
      <c r="S14444" s="22">
        <v>0</v>
      </c>
      <c r="T14444" s="39">
        <f t="shared" si="225"/>
        <v>46237</v>
      </c>
    </row>
    <row r="14445" spans="1:20" x14ac:dyDescent="0.25">
      <c r="A14445" s="22" t="s">
        <v>14019</v>
      </c>
      <c r="B14445" s="22" t="s">
        <v>14020</v>
      </c>
      <c r="C14445" s="22" t="s">
        <v>14406</v>
      </c>
      <c r="D14445" s="22">
        <v>1</v>
      </c>
      <c r="E14445" s="22">
        <v>1</v>
      </c>
      <c r="F14445" s="22">
        <v>0</v>
      </c>
      <c r="G14445" s="22">
        <v>1</v>
      </c>
      <c r="H14445" s="22">
        <v>0</v>
      </c>
      <c r="I14445" s="22">
        <v>0</v>
      </c>
      <c r="J14445" s="22">
        <v>0</v>
      </c>
      <c r="K14445" s="22">
        <v>0</v>
      </c>
      <c r="L14445" s="22">
        <v>0</v>
      </c>
      <c r="M14445" s="22">
        <v>0</v>
      </c>
      <c r="N14445" s="22">
        <v>18</v>
      </c>
      <c r="O14445" s="22">
        <v>100</v>
      </c>
      <c r="P14445" s="22">
        <v>0</v>
      </c>
      <c r="Q14445" s="22"/>
      <c r="R14445" s="22"/>
      <c r="S14445" s="22">
        <v>0</v>
      </c>
      <c r="T14445" s="39">
        <f t="shared" si="225"/>
        <v>46237</v>
      </c>
    </row>
    <row r="14446" spans="1:20" x14ac:dyDescent="0.25">
      <c r="A14446" s="22" t="s">
        <v>14019</v>
      </c>
      <c r="B14446" s="22" t="s">
        <v>14020</v>
      </c>
      <c r="C14446" s="22" t="s">
        <v>14407</v>
      </c>
      <c r="D14446" s="22">
        <v>1</v>
      </c>
      <c r="E14446" s="22">
        <v>1</v>
      </c>
      <c r="F14446" s="22">
        <v>0</v>
      </c>
      <c r="G14446" s="22">
        <v>1</v>
      </c>
      <c r="H14446" s="22">
        <v>0</v>
      </c>
      <c r="I14446" s="22">
        <v>0</v>
      </c>
      <c r="J14446" s="22">
        <v>0</v>
      </c>
      <c r="K14446" s="22">
        <v>0</v>
      </c>
      <c r="L14446" s="22">
        <v>0</v>
      </c>
      <c r="M14446" s="22">
        <v>0</v>
      </c>
      <c r="N14446" s="22">
        <v>16</v>
      </c>
      <c r="O14446" s="22">
        <v>100</v>
      </c>
      <c r="P14446" s="22">
        <v>0</v>
      </c>
      <c r="Q14446" s="22"/>
      <c r="R14446" s="22"/>
      <c r="S14446" s="22">
        <v>0</v>
      </c>
      <c r="T14446" s="39">
        <f t="shared" si="225"/>
        <v>46237</v>
      </c>
    </row>
    <row r="14447" spans="1:20" x14ac:dyDescent="0.25">
      <c r="A14447" s="22" t="s">
        <v>14019</v>
      </c>
      <c r="B14447" s="22" t="s">
        <v>14020</v>
      </c>
      <c r="C14447" s="22" t="s">
        <v>14408</v>
      </c>
      <c r="D14447" s="22">
        <v>1</v>
      </c>
      <c r="E14447" s="22">
        <v>1</v>
      </c>
      <c r="F14447" s="22">
        <v>0</v>
      </c>
      <c r="G14447" s="22">
        <v>1</v>
      </c>
      <c r="H14447" s="22">
        <v>0</v>
      </c>
      <c r="I14447" s="22">
        <v>0</v>
      </c>
      <c r="J14447" s="22">
        <v>0</v>
      </c>
      <c r="K14447" s="22">
        <v>0</v>
      </c>
      <c r="L14447" s="22">
        <v>0</v>
      </c>
      <c r="M14447" s="22">
        <v>0</v>
      </c>
      <c r="N14447" s="22">
        <v>14</v>
      </c>
      <c r="O14447" s="22">
        <v>100</v>
      </c>
      <c r="P14447" s="22">
        <v>0</v>
      </c>
      <c r="Q14447" s="22"/>
      <c r="R14447" s="22"/>
      <c r="S14447" s="22">
        <v>0</v>
      </c>
      <c r="T14447" s="39">
        <f t="shared" si="225"/>
        <v>46237</v>
      </c>
    </row>
    <row r="14448" spans="1:20" x14ac:dyDescent="0.25">
      <c r="A14448" s="22" t="s">
        <v>14019</v>
      </c>
      <c r="B14448" s="22" t="s">
        <v>14020</v>
      </c>
      <c r="C14448" s="22" t="s">
        <v>14409</v>
      </c>
      <c r="D14448" s="22">
        <v>1</v>
      </c>
      <c r="E14448" s="22">
        <v>1</v>
      </c>
      <c r="F14448" s="22">
        <v>0</v>
      </c>
      <c r="G14448" s="22">
        <v>2</v>
      </c>
      <c r="H14448" s="22">
        <v>0</v>
      </c>
      <c r="I14448" s="22">
        <v>0</v>
      </c>
      <c r="J14448" s="22">
        <v>0</v>
      </c>
      <c r="K14448" s="22">
        <v>0</v>
      </c>
      <c r="L14448" s="22">
        <v>0</v>
      </c>
      <c r="M14448" s="22">
        <v>0</v>
      </c>
      <c r="N14448" s="22">
        <v>12</v>
      </c>
      <c r="O14448" s="22">
        <v>100</v>
      </c>
      <c r="P14448" s="22">
        <v>0</v>
      </c>
      <c r="Q14448" s="22"/>
      <c r="R14448" s="22"/>
      <c r="S14448" s="22">
        <v>0</v>
      </c>
      <c r="T14448" s="39">
        <f t="shared" si="225"/>
        <v>46237</v>
      </c>
    </row>
    <row r="14449" spans="1:20" x14ac:dyDescent="0.25">
      <c r="A14449" s="22" t="s">
        <v>14019</v>
      </c>
      <c r="B14449" s="22" t="s">
        <v>14020</v>
      </c>
      <c r="C14449" s="22" t="s">
        <v>14410</v>
      </c>
      <c r="D14449" s="22">
        <v>1</v>
      </c>
      <c r="E14449" s="22">
        <v>1</v>
      </c>
      <c r="F14449" s="22">
        <v>1</v>
      </c>
      <c r="G14449" s="22">
        <v>1</v>
      </c>
      <c r="H14449" s="22">
        <v>1</v>
      </c>
      <c r="I14449" s="22">
        <v>0</v>
      </c>
      <c r="J14449" s="22">
        <v>0</v>
      </c>
      <c r="K14449" s="22">
        <v>0</v>
      </c>
      <c r="L14449" s="22">
        <v>0</v>
      </c>
      <c r="M14449" s="22">
        <v>0</v>
      </c>
      <c r="N14449" s="22">
        <v>42</v>
      </c>
      <c r="O14449" s="22">
        <v>100</v>
      </c>
      <c r="P14449" s="22">
        <v>100</v>
      </c>
      <c r="Q14449" s="22">
        <v>0</v>
      </c>
      <c r="R14449" s="22"/>
      <c r="S14449" s="22">
        <v>0</v>
      </c>
      <c r="T14449" s="39">
        <f t="shared" si="225"/>
        <v>46237</v>
      </c>
    </row>
    <row r="14450" spans="1:20" x14ac:dyDescent="0.25">
      <c r="A14450" s="22" t="s">
        <v>14019</v>
      </c>
      <c r="B14450" s="22" t="s">
        <v>14020</v>
      </c>
      <c r="C14450" s="22" t="s">
        <v>14411</v>
      </c>
      <c r="D14450" s="22">
        <v>1</v>
      </c>
      <c r="E14450" s="22">
        <v>0</v>
      </c>
      <c r="F14450" s="22">
        <v>0</v>
      </c>
      <c r="G14450" s="22"/>
      <c r="H14450" s="22">
        <v>0</v>
      </c>
      <c r="I14450" s="22">
        <v>0</v>
      </c>
      <c r="J14450" s="22">
        <v>0</v>
      </c>
      <c r="K14450" s="22">
        <v>0</v>
      </c>
      <c r="L14450" s="22">
        <v>0</v>
      </c>
      <c r="M14450" s="22">
        <v>0</v>
      </c>
      <c r="N14450" s="22"/>
      <c r="O14450" s="22">
        <v>0</v>
      </c>
      <c r="P14450" s="22"/>
      <c r="Q14450" s="22"/>
      <c r="R14450" s="22"/>
      <c r="S14450" s="22"/>
      <c r="T14450" s="39">
        <f t="shared" si="225"/>
        <v>46237</v>
      </c>
    </row>
    <row r="14451" spans="1:20" x14ac:dyDescent="0.25">
      <c r="A14451" s="22" t="s">
        <v>14019</v>
      </c>
      <c r="B14451" s="22" t="s">
        <v>14020</v>
      </c>
      <c r="C14451" s="22" t="s">
        <v>14412</v>
      </c>
      <c r="D14451" s="22">
        <v>1</v>
      </c>
      <c r="E14451" s="22">
        <v>1</v>
      </c>
      <c r="F14451" s="22">
        <v>1</v>
      </c>
      <c r="G14451" s="22">
        <v>1</v>
      </c>
      <c r="H14451" s="22">
        <v>1</v>
      </c>
      <c r="I14451" s="22">
        <v>0</v>
      </c>
      <c r="J14451" s="22">
        <v>0</v>
      </c>
      <c r="K14451" s="22">
        <v>0</v>
      </c>
      <c r="L14451" s="22">
        <v>0</v>
      </c>
      <c r="M14451" s="22">
        <v>0</v>
      </c>
      <c r="N14451" s="22">
        <v>18</v>
      </c>
      <c r="O14451" s="22">
        <v>100</v>
      </c>
      <c r="P14451" s="22">
        <v>100</v>
      </c>
      <c r="Q14451" s="22">
        <v>0</v>
      </c>
      <c r="R14451" s="22"/>
      <c r="S14451" s="22">
        <v>0</v>
      </c>
      <c r="T14451" s="39">
        <f t="shared" si="225"/>
        <v>46237</v>
      </c>
    </row>
    <row r="14452" spans="1:20" x14ac:dyDescent="0.25">
      <c r="A14452" s="22" t="s">
        <v>14019</v>
      </c>
      <c r="B14452" s="22" t="s">
        <v>14020</v>
      </c>
      <c r="C14452" s="22" t="s">
        <v>14413</v>
      </c>
      <c r="D14452" s="22">
        <v>1</v>
      </c>
      <c r="E14452" s="22">
        <v>1</v>
      </c>
      <c r="F14452" s="22">
        <v>1</v>
      </c>
      <c r="G14452" s="22">
        <v>1</v>
      </c>
      <c r="H14452" s="22">
        <v>1</v>
      </c>
      <c r="I14452" s="22">
        <v>0</v>
      </c>
      <c r="J14452" s="22">
        <v>0</v>
      </c>
      <c r="K14452" s="22">
        <v>0</v>
      </c>
      <c r="L14452" s="22">
        <v>0</v>
      </c>
      <c r="M14452" s="22">
        <v>0</v>
      </c>
      <c r="N14452" s="22">
        <v>17</v>
      </c>
      <c r="O14452" s="22">
        <v>100</v>
      </c>
      <c r="P14452" s="22">
        <v>100</v>
      </c>
      <c r="Q14452" s="22">
        <v>0</v>
      </c>
      <c r="R14452" s="22"/>
      <c r="S14452" s="22">
        <v>0</v>
      </c>
      <c r="T14452" s="39">
        <f t="shared" si="225"/>
        <v>46237</v>
      </c>
    </row>
    <row r="14453" spans="1:20" x14ac:dyDescent="0.25">
      <c r="A14453" s="22" t="s">
        <v>14019</v>
      </c>
      <c r="B14453" s="22" t="s">
        <v>14020</v>
      </c>
      <c r="C14453" s="22" t="s">
        <v>14414</v>
      </c>
      <c r="D14453" s="22">
        <v>1</v>
      </c>
      <c r="E14453" s="22">
        <v>1</v>
      </c>
      <c r="F14453" s="22">
        <v>0</v>
      </c>
      <c r="G14453" s="22">
        <v>1</v>
      </c>
      <c r="H14453" s="22">
        <v>0</v>
      </c>
      <c r="I14453" s="22">
        <v>0</v>
      </c>
      <c r="J14453" s="22">
        <v>0</v>
      </c>
      <c r="K14453" s="22">
        <v>0</v>
      </c>
      <c r="L14453" s="22">
        <v>0</v>
      </c>
      <c r="M14453" s="22">
        <v>0</v>
      </c>
      <c r="N14453" s="22">
        <v>14</v>
      </c>
      <c r="O14453" s="22">
        <v>100</v>
      </c>
      <c r="P14453" s="22">
        <v>0</v>
      </c>
      <c r="Q14453" s="22"/>
      <c r="R14453" s="22"/>
      <c r="S14453" s="22">
        <v>0</v>
      </c>
      <c r="T14453" s="39">
        <f t="shared" si="225"/>
        <v>46237</v>
      </c>
    </row>
    <row r="14454" spans="1:20" x14ac:dyDescent="0.25">
      <c r="A14454" s="22" t="s">
        <v>14019</v>
      </c>
      <c r="B14454" s="22" t="s">
        <v>14020</v>
      </c>
      <c r="C14454" s="22" t="s">
        <v>14415</v>
      </c>
      <c r="D14454" s="22">
        <v>1</v>
      </c>
      <c r="E14454" s="22">
        <v>1</v>
      </c>
      <c r="F14454" s="22">
        <v>0</v>
      </c>
      <c r="G14454" s="22">
        <v>1</v>
      </c>
      <c r="H14454" s="22">
        <v>0</v>
      </c>
      <c r="I14454" s="22">
        <v>0</v>
      </c>
      <c r="J14454" s="22">
        <v>0</v>
      </c>
      <c r="K14454" s="22">
        <v>0</v>
      </c>
      <c r="L14454" s="22">
        <v>0</v>
      </c>
      <c r="M14454" s="22">
        <v>0</v>
      </c>
      <c r="N14454" s="22">
        <v>15</v>
      </c>
      <c r="O14454" s="22">
        <v>100</v>
      </c>
      <c r="P14454" s="22">
        <v>0</v>
      </c>
      <c r="Q14454" s="22"/>
      <c r="R14454" s="22"/>
      <c r="S14454" s="22">
        <v>0</v>
      </c>
      <c r="T14454" s="39">
        <f t="shared" si="225"/>
        <v>46237</v>
      </c>
    </row>
    <row r="14455" spans="1:20" x14ac:dyDescent="0.25">
      <c r="A14455" s="22" t="s">
        <v>14019</v>
      </c>
      <c r="B14455" s="22" t="s">
        <v>14020</v>
      </c>
      <c r="C14455" s="22" t="s">
        <v>14416</v>
      </c>
      <c r="D14455" s="22">
        <v>1</v>
      </c>
      <c r="E14455" s="22">
        <v>1</v>
      </c>
      <c r="F14455" s="22">
        <v>1</v>
      </c>
      <c r="G14455" s="22">
        <v>1</v>
      </c>
      <c r="H14455" s="22">
        <v>1</v>
      </c>
      <c r="I14455" s="22">
        <v>0</v>
      </c>
      <c r="J14455" s="22">
        <v>0</v>
      </c>
      <c r="K14455" s="22">
        <v>0</v>
      </c>
      <c r="L14455" s="22">
        <v>0</v>
      </c>
      <c r="M14455" s="22">
        <v>0</v>
      </c>
      <c r="N14455" s="22">
        <v>12</v>
      </c>
      <c r="O14455" s="22">
        <v>100</v>
      </c>
      <c r="P14455" s="22">
        <v>100</v>
      </c>
      <c r="Q14455" s="22">
        <v>0</v>
      </c>
      <c r="R14455" s="22"/>
      <c r="S14455" s="22">
        <v>0</v>
      </c>
      <c r="T14455" s="39">
        <f t="shared" si="225"/>
        <v>46237</v>
      </c>
    </row>
    <row r="14456" spans="1:20" x14ac:dyDescent="0.25">
      <c r="A14456" s="22" t="s">
        <v>14019</v>
      </c>
      <c r="B14456" s="22" t="s">
        <v>14020</v>
      </c>
      <c r="C14456" s="22" t="s">
        <v>14417</v>
      </c>
      <c r="D14456" s="22">
        <v>1</v>
      </c>
      <c r="E14456" s="22">
        <v>0</v>
      </c>
      <c r="F14456" s="22">
        <v>0</v>
      </c>
      <c r="G14456" s="22"/>
      <c r="H14456" s="22">
        <v>0</v>
      </c>
      <c r="I14456" s="22">
        <v>0</v>
      </c>
      <c r="J14456" s="22">
        <v>0</v>
      </c>
      <c r="K14456" s="22">
        <v>0</v>
      </c>
      <c r="L14456" s="22">
        <v>0</v>
      </c>
      <c r="M14456" s="22">
        <v>0</v>
      </c>
      <c r="N14456" s="22"/>
      <c r="O14456" s="22">
        <v>0</v>
      </c>
      <c r="P14456" s="22"/>
      <c r="Q14456" s="22"/>
      <c r="R14456" s="22"/>
      <c r="S14456" s="22"/>
      <c r="T14456" s="39">
        <f t="shared" si="225"/>
        <v>46237</v>
      </c>
    </row>
    <row r="14457" spans="1:20" x14ac:dyDescent="0.25">
      <c r="A14457" s="22" t="s">
        <v>14019</v>
      </c>
      <c r="B14457" s="22" t="s">
        <v>14020</v>
      </c>
      <c r="C14457" s="22" t="s">
        <v>14418</v>
      </c>
      <c r="D14457" s="22">
        <v>1</v>
      </c>
      <c r="E14457" s="22">
        <v>1</v>
      </c>
      <c r="F14457" s="22">
        <v>1</v>
      </c>
      <c r="G14457" s="22">
        <v>2</v>
      </c>
      <c r="H14457" s="22">
        <v>1</v>
      </c>
      <c r="I14457" s="22">
        <v>0</v>
      </c>
      <c r="J14457" s="22">
        <v>0</v>
      </c>
      <c r="K14457" s="22">
        <v>0</v>
      </c>
      <c r="L14457" s="22">
        <v>0</v>
      </c>
      <c r="M14457" s="22">
        <v>0</v>
      </c>
      <c r="N14457" s="22">
        <v>12</v>
      </c>
      <c r="O14457" s="22">
        <v>100</v>
      </c>
      <c r="P14457" s="22">
        <v>100</v>
      </c>
      <c r="Q14457" s="22">
        <v>0</v>
      </c>
      <c r="R14457" s="22"/>
      <c r="S14457" s="22">
        <v>0</v>
      </c>
      <c r="T14457" s="39">
        <f t="shared" si="225"/>
        <v>46237</v>
      </c>
    </row>
    <row r="14458" spans="1:20" x14ac:dyDescent="0.25">
      <c r="A14458" s="22" t="s">
        <v>14019</v>
      </c>
      <c r="B14458" s="22" t="s">
        <v>14020</v>
      </c>
      <c r="C14458" s="22" t="s">
        <v>14419</v>
      </c>
      <c r="D14458" s="22">
        <v>1</v>
      </c>
      <c r="E14458" s="22">
        <v>1</v>
      </c>
      <c r="F14458" s="22">
        <v>0</v>
      </c>
      <c r="G14458" s="22">
        <v>1</v>
      </c>
      <c r="H14458" s="22">
        <v>0</v>
      </c>
      <c r="I14458" s="22">
        <v>0</v>
      </c>
      <c r="J14458" s="22">
        <v>0</v>
      </c>
      <c r="K14458" s="22">
        <v>0</v>
      </c>
      <c r="L14458" s="22">
        <v>0</v>
      </c>
      <c r="M14458" s="22">
        <v>0</v>
      </c>
      <c r="N14458" s="22">
        <v>18</v>
      </c>
      <c r="O14458" s="22">
        <v>100</v>
      </c>
      <c r="P14458" s="22">
        <v>0</v>
      </c>
      <c r="Q14458" s="22"/>
      <c r="R14458" s="22"/>
      <c r="S14458" s="22">
        <v>0</v>
      </c>
      <c r="T14458" s="39">
        <f t="shared" si="225"/>
        <v>46237</v>
      </c>
    </row>
    <row r="14459" spans="1:20" x14ac:dyDescent="0.25">
      <c r="A14459" s="22" t="s">
        <v>14019</v>
      </c>
      <c r="B14459" s="22" t="s">
        <v>14020</v>
      </c>
      <c r="C14459" s="22" t="s">
        <v>14420</v>
      </c>
      <c r="D14459" s="22">
        <v>1</v>
      </c>
      <c r="E14459" s="22">
        <v>1</v>
      </c>
      <c r="F14459" s="22">
        <v>1</v>
      </c>
      <c r="G14459" s="22">
        <v>2</v>
      </c>
      <c r="H14459" s="22">
        <v>1</v>
      </c>
      <c r="I14459" s="22">
        <v>0</v>
      </c>
      <c r="J14459" s="22">
        <v>0</v>
      </c>
      <c r="K14459" s="22">
        <v>0</v>
      </c>
      <c r="L14459" s="22">
        <v>0</v>
      </c>
      <c r="M14459" s="22">
        <v>0</v>
      </c>
      <c r="N14459" s="22">
        <v>16</v>
      </c>
      <c r="O14459" s="22">
        <v>100</v>
      </c>
      <c r="P14459" s="22">
        <v>100</v>
      </c>
      <c r="Q14459" s="22">
        <v>0</v>
      </c>
      <c r="R14459" s="22"/>
      <c r="S14459" s="22">
        <v>0</v>
      </c>
      <c r="T14459" s="39">
        <f t="shared" si="225"/>
        <v>46237</v>
      </c>
    </row>
    <row r="14460" spans="1:20" x14ac:dyDescent="0.25">
      <c r="A14460" s="22" t="s">
        <v>14019</v>
      </c>
      <c r="B14460" s="22" t="s">
        <v>14020</v>
      </c>
      <c r="C14460" s="22" t="s">
        <v>14421</v>
      </c>
      <c r="D14460" s="22">
        <v>1</v>
      </c>
      <c r="E14460" s="22">
        <v>1</v>
      </c>
      <c r="F14460" s="22">
        <v>0</v>
      </c>
      <c r="G14460" s="22">
        <v>1</v>
      </c>
      <c r="H14460" s="22">
        <v>0</v>
      </c>
      <c r="I14460" s="22">
        <v>0</v>
      </c>
      <c r="J14460" s="22">
        <v>0</v>
      </c>
      <c r="K14460" s="22">
        <v>0</v>
      </c>
      <c r="L14460" s="22">
        <v>0</v>
      </c>
      <c r="M14460" s="22">
        <v>0</v>
      </c>
      <c r="N14460" s="22">
        <v>15</v>
      </c>
      <c r="O14460" s="22">
        <v>100</v>
      </c>
      <c r="P14460" s="22">
        <v>0</v>
      </c>
      <c r="Q14460" s="22"/>
      <c r="R14460" s="22"/>
      <c r="S14460" s="22">
        <v>0</v>
      </c>
      <c r="T14460" s="39">
        <f t="shared" si="225"/>
        <v>46237</v>
      </c>
    </row>
    <row r="14461" spans="1:20" x14ac:dyDescent="0.25">
      <c r="A14461" s="22" t="s">
        <v>14019</v>
      </c>
      <c r="B14461" s="22" t="s">
        <v>14020</v>
      </c>
      <c r="C14461" s="22" t="s">
        <v>14422</v>
      </c>
      <c r="D14461" s="22">
        <v>1</v>
      </c>
      <c r="E14461" s="22">
        <v>1</v>
      </c>
      <c r="F14461" s="22">
        <v>0</v>
      </c>
      <c r="G14461" s="22">
        <v>2</v>
      </c>
      <c r="H14461" s="22">
        <v>0</v>
      </c>
      <c r="I14461" s="22">
        <v>0</v>
      </c>
      <c r="J14461" s="22">
        <v>0</v>
      </c>
      <c r="K14461" s="22">
        <v>0</v>
      </c>
      <c r="L14461" s="22">
        <v>0</v>
      </c>
      <c r="M14461" s="22">
        <v>0</v>
      </c>
      <c r="N14461" s="22">
        <v>17</v>
      </c>
      <c r="O14461" s="22">
        <v>100</v>
      </c>
      <c r="P14461" s="22">
        <v>0</v>
      </c>
      <c r="Q14461" s="22"/>
      <c r="R14461" s="22"/>
      <c r="S14461" s="22">
        <v>0</v>
      </c>
      <c r="T14461" s="39">
        <f t="shared" si="225"/>
        <v>46237</v>
      </c>
    </row>
    <row r="14462" spans="1:20" x14ac:dyDescent="0.25">
      <c r="A14462" s="22" t="s">
        <v>14019</v>
      </c>
      <c r="B14462" s="22" t="s">
        <v>14020</v>
      </c>
      <c r="C14462" s="22" t="s">
        <v>13598</v>
      </c>
      <c r="D14462" s="22">
        <v>1</v>
      </c>
      <c r="E14462" s="22">
        <v>1</v>
      </c>
      <c r="F14462" s="22">
        <v>0</v>
      </c>
      <c r="G14462" s="22">
        <v>1</v>
      </c>
      <c r="H14462" s="22">
        <v>0</v>
      </c>
      <c r="I14462" s="22">
        <v>0</v>
      </c>
      <c r="J14462" s="22">
        <v>0</v>
      </c>
      <c r="K14462" s="22">
        <v>0</v>
      </c>
      <c r="L14462" s="22">
        <v>0</v>
      </c>
      <c r="M14462" s="22">
        <v>0</v>
      </c>
      <c r="N14462" s="22">
        <v>11</v>
      </c>
      <c r="O14462" s="22">
        <v>100</v>
      </c>
      <c r="P14462" s="22">
        <v>0</v>
      </c>
      <c r="Q14462" s="22"/>
      <c r="R14462" s="22"/>
      <c r="S14462" s="22">
        <v>0</v>
      </c>
      <c r="T14462" s="39">
        <f t="shared" si="225"/>
        <v>46237</v>
      </c>
    </row>
    <row r="14463" spans="1:20" x14ac:dyDescent="0.25">
      <c r="A14463" s="22" t="s">
        <v>14019</v>
      </c>
      <c r="B14463" s="22" t="s">
        <v>14020</v>
      </c>
      <c r="C14463" s="22" t="s">
        <v>14423</v>
      </c>
      <c r="D14463" s="22">
        <v>1</v>
      </c>
      <c r="E14463" s="22">
        <v>0</v>
      </c>
      <c r="F14463" s="22">
        <v>0</v>
      </c>
      <c r="G14463" s="22"/>
      <c r="H14463" s="22">
        <v>0</v>
      </c>
      <c r="I14463" s="22">
        <v>0</v>
      </c>
      <c r="J14463" s="22">
        <v>0</v>
      </c>
      <c r="K14463" s="22">
        <v>0</v>
      </c>
      <c r="L14463" s="22">
        <v>0</v>
      </c>
      <c r="M14463" s="22">
        <v>0</v>
      </c>
      <c r="N14463" s="22"/>
      <c r="O14463" s="22">
        <v>0</v>
      </c>
      <c r="P14463" s="22"/>
      <c r="Q14463" s="22"/>
      <c r="R14463" s="22"/>
      <c r="S14463" s="22"/>
      <c r="T14463" s="39">
        <f t="shared" si="225"/>
        <v>46237</v>
      </c>
    </row>
    <row r="14464" spans="1:20" x14ac:dyDescent="0.25">
      <c r="A14464" s="22" t="s">
        <v>14019</v>
      </c>
      <c r="B14464" s="22" t="s">
        <v>14020</v>
      </c>
      <c r="C14464" s="22" t="s">
        <v>14424</v>
      </c>
      <c r="D14464" s="22">
        <v>1</v>
      </c>
      <c r="E14464" s="22">
        <v>1</v>
      </c>
      <c r="F14464" s="22">
        <v>1</v>
      </c>
      <c r="G14464" s="22">
        <v>2</v>
      </c>
      <c r="H14464" s="22">
        <v>1</v>
      </c>
      <c r="I14464" s="22">
        <v>0</v>
      </c>
      <c r="J14464" s="22">
        <v>0</v>
      </c>
      <c r="K14464" s="22">
        <v>0</v>
      </c>
      <c r="L14464" s="22">
        <v>0</v>
      </c>
      <c r="M14464" s="22">
        <v>0</v>
      </c>
      <c r="N14464" s="22">
        <v>39</v>
      </c>
      <c r="O14464" s="22">
        <v>100</v>
      </c>
      <c r="P14464" s="22">
        <v>100</v>
      </c>
      <c r="Q14464" s="22">
        <v>0</v>
      </c>
      <c r="R14464" s="22"/>
      <c r="S14464" s="22">
        <v>0</v>
      </c>
      <c r="T14464" s="39">
        <f t="shared" si="225"/>
        <v>46237</v>
      </c>
    </row>
    <row r="14465" spans="1:20" x14ac:dyDescent="0.25">
      <c r="A14465" s="22" t="s">
        <v>14019</v>
      </c>
      <c r="B14465" s="22" t="s">
        <v>14020</v>
      </c>
      <c r="C14465" s="22" t="s">
        <v>14425</v>
      </c>
      <c r="D14465" s="22">
        <v>1</v>
      </c>
      <c r="E14465" s="22">
        <v>1</v>
      </c>
      <c r="F14465" s="22">
        <v>1</v>
      </c>
      <c r="G14465" s="22">
        <v>2</v>
      </c>
      <c r="H14465" s="22">
        <v>1</v>
      </c>
      <c r="I14465" s="22">
        <v>0</v>
      </c>
      <c r="J14465" s="22">
        <v>0</v>
      </c>
      <c r="K14465" s="22">
        <v>0</v>
      </c>
      <c r="L14465" s="22">
        <v>0</v>
      </c>
      <c r="M14465" s="22">
        <v>0</v>
      </c>
      <c r="N14465" s="22">
        <v>25.5</v>
      </c>
      <c r="O14465" s="22">
        <v>100</v>
      </c>
      <c r="P14465" s="22">
        <v>100</v>
      </c>
      <c r="Q14465" s="22">
        <v>0</v>
      </c>
      <c r="R14465" s="22"/>
      <c r="S14465" s="22">
        <v>0</v>
      </c>
      <c r="T14465" s="39">
        <f t="shared" si="225"/>
        <v>46237</v>
      </c>
    </row>
    <row r="14466" spans="1:20" x14ac:dyDescent="0.25">
      <c r="A14466" s="22" t="s">
        <v>14019</v>
      </c>
      <c r="B14466" s="22" t="s">
        <v>14020</v>
      </c>
      <c r="C14466" s="22" t="s">
        <v>14426</v>
      </c>
      <c r="D14466" s="22">
        <v>1</v>
      </c>
      <c r="E14466" s="22">
        <v>1</v>
      </c>
      <c r="F14466" s="22">
        <v>0</v>
      </c>
      <c r="G14466" s="22">
        <v>1</v>
      </c>
      <c r="H14466" s="22">
        <v>0</v>
      </c>
      <c r="I14466" s="22">
        <v>0</v>
      </c>
      <c r="J14466" s="22">
        <v>0</v>
      </c>
      <c r="K14466" s="22">
        <v>0</v>
      </c>
      <c r="L14466" s="22">
        <v>0</v>
      </c>
      <c r="M14466" s="22">
        <v>0</v>
      </c>
      <c r="N14466" s="22">
        <v>12</v>
      </c>
      <c r="O14466" s="22">
        <v>100</v>
      </c>
      <c r="P14466" s="22">
        <v>0</v>
      </c>
      <c r="Q14466" s="22"/>
      <c r="R14466" s="22"/>
      <c r="S14466" s="22">
        <v>0</v>
      </c>
      <c r="T14466" s="39">
        <f t="shared" ref="T14466:T14529" si="226">IFERROR(DATEVALUE(A14466),"")</f>
        <v>46237</v>
      </c>
    </row>
    <row r="14467" spans="1:20" x14ac:dyDescent="0.25">
      <c r="A14467" s="22" t="s">
        <v>14019</v>
      </c>
      <c r="B14467" s="22" t="s">
        <v>14020</v>
      </c>
      <c r="C14467" s="22" t="s">
        <v>14427</v>
      </c>
      <c r="D14467" s="22">
        <v>1</v>
      </c>
      <c r="E14467" s="22">
        <v>1</v>
      </c>
      <c r="F14467" s="22">
        <v>1</v>
      </c>
      <c r="G14467" s="22">
        <v>1</v>
      </c>
      <c r="H14467" s="22">
        <v>1</v>
      </c>
      <c r="I14467" s="22">
        <v>0</v>
      </c>
      <c r="J14467" s="22">
        <v>0</v>
      </c>
      <c r="K14467" s="22">
        <v>0</v>
      </c>
      <c r="L14467" s="22">
        <v>0</v>
      </c>
      <c r="M14467" s="22">
        <v>0</v>
      </c>
      <c r="N14467" s="22">
        <v>16</v>
      </c>
      <c r="O14467" s="22">
        <v>100</v>
      </c>
      <c r="P14467" s="22">
        <v>100</v>
      </c>
      <c r="Q14467" s="22">
        <v>0</v>
      </c>
      <c r="R14467" s="22"/>
      <c r="S14467" s="22">
        <v>0</v>
      </c>
      <c r="T14467" s="39">
        <f t="shared" si="226"/>
        <v>46237</v>
      </c>
    </row>
    <row r="14468" spans="1:20" x14ac:dyDescent="0.25">
      <c r="A14468" s="22" t="s">
        <v>14019</v>
      </c>
      <c r="B14468" s="22" t="s">
        <v>14020</v>
      </c>
      <c r="C14468" s="22" t="s">
        <v>14428</v>
      </c>
      <c r="D14468" s="22">
        <v>1</v>
      </c>
      <c r="E14468" s="22">
        <v>1</v>
      </c>
      <c r="F14468" s="22">
        <v>1</v>
      </c>
      <c r="G14468" s="22">
        <v>1</v>
      </c>
      <c r="H14468" s="22">
        <v>1</v>
      </c>
      <c r="I14468" s="22">
        <v>0</v>
      </c>
      <c r="J14468" s="22">
        <v>0</v>
      </c>
      <c r="K14468" s="22">
        <v>0</v>
      </c>
      <c r="L14468" s="22">
        <v>0</v>
      </c>
      <c r="M14468" s="22">
        <v>0</v>
      </c>
      <c r="N14468" s="22">
        <v>83</v>
      </c>
      <c r="O14468" s="22">
        <v>100</v>
      </c>
      <c r="P14468" s="22">
        <v>100</v>
      </c>
      <c r="Q14468" s="22">
        <v>0</v>
      </c>
      <c r="R14468" s="22"/>
      <c r="S14468" s="22">
        <v>0</v>
      </c>
      <c r="T14468" s="39">
        <f t="shared" si="226"/>
        <v>46237</v>
      </c>
    </row>
    <row r="14469" spans="1:20" x14ac:dyDescent="0.25">
      <c r="A14469" s="22" t="s">
        <v>14019</v>
      </c>
      <c r="B14469" s="22" t="s">
        <v>14020</v>
      </c>
      <c r="C14469" s="22" t="s">
        <v>13925</v>
      </c>
      <c r="D14469" s="22">
        <v>1</v>
      </c>
      <c r="E14469" s="22">
        <v>1</v>
      </c>
      <c r="F14469" s="22">
        <v>1</v>
      </c>
      <c r="G14469" s="22">
        <v>1</v>
      </c>
      <c r="H14469" s="22">
        <v>1</v>
      </c>
      <c r="I14469" s="22">
        <v>0</v>
      </c>
      <c r="J14469" s="22">
        <v>0</v>
      </c>
      <c r="K14469" s="22">
        <v>0</v>
      </c>
      <c r="L14469" s="22">
        <v>0</v>
      </c>
      <c r="M14469" s="22">
        <v>0</v>
      </c>
      <c r="N14469" s="22">
        <v>-22.5</v>
      </c>
      <c r="O14469" s="22">
        <v>100</v>
      </c>
      <c r="P14469" s="22">
        <v>100</v>
      </c>
      <c r="Q14469" s="22">
        <v>0</v>
      </c>
      <c r="R14469" s="22"/>
      <c r="S14469" s="22">
        <v>0</v>
      </c>
      <c r="T14469" s="39">
        <f t="shared" si="226"/>
        <v>46237</v>
      </c>
    </row>
    <row r="14470" spans="1:20" x14ac:dyDescent="0.25">
      <c r="A14470" s="22" t="s">
        <v>14019</v>
      </c>
      <c r="B14470" s="22" t="s">
        <v>14020</v>
      </c>
      <c r="C14470" s="22" t="s">
        <v>14429</v>
      </c>
      <c r="D14470" s="22">
        <v>1</v>
      </c>
      <c r="E14470" s="22">
        <v>1</v>
      </c>
      <c r="F14470" s="22">
        <v>0</v>
      </c>
      <c r="G14470" s="22">
        <v>1</v>
      </c>
      <c r="H14470" s="22">
        <v>0</v>
      </c>
      <c r="I14470" s="22">
        <v>0</v>
      </c>
      <c r="J14470" s="22">
        <v>0</v>
      </c>
      <c r="K14470" s="22">
        <v>0</v>
      </c>
      <c r="L14470" s="22">
        <v>0</v>
      </c>
      <c r="M14470" s="22">
        <v>0</v>
      </c>
      <c r="N14470" s="22">
        <v>21</v>
      </c>
      <c r="O14470" s="22">
        <v>100</v>
      </c>
      <c r="P14470" s="22">
        <v>0</v>
      </c>
      <c r="Q14470" s="22"/>
      <c r="R14470" s="22"/>
      <c r="S14470" s="22">
        <v>0</v>
      </c>
      <c r="T14470" s="39">
        <f t="shared" si="226"/>
        <v>46237</v>
      </c>
    </row>
    <row r="14471" spans="1:20" x14ac:dyDescent="0.25">
      <c r="A14471" s="22" t="s">
        <v>14019</v>
      </c>
      <c r="B14471" s="22" t="s">
        <v>14020</v>
      </c>
      <c r="C14471" s="22" t="s">
        <v>14430</v>
      </c>
      <c r="D14471" s="22">
        <v>1</v>
      </c>
      <c r="E14471" s="22">
        <v>1</v>
      </c>
      <c r="F14471" s="22">
        <v>0</v>
      </c>
      <c r="G14471" s="22">
        <v>1</v>
      </c>
      <c r="H14471" s="22">
        <v>0</v>
      </c>
      <c r="I14471" s="22">
        <v>0</v>
      </c>
      <c r="J14471" s="22">
        <v>0</v>
      </c>
      <c r="K14471" s="22">
        <v>0</v>
      </c>
      <c r="L14471" s="22">
        <v>0</v>
      </c>
      <c r="M14471" s="22">
        <v>0</v>
      </c>
      <c r="N14471" s="22">
        <v>18</v>
      </c>
      <c r="O14471" s="22">
        <v>100</v>
      </c>
      <c r="P14471" s="22">
        <v>0</v>
      </c>
      <c r="Q14471" s="22"/>
      <c r="R14471" s="22"/>
      <c r="S14471" s="22">
        <v>0</v>
      </c>
      <c r="T14471" s="39">
        <f t="shared" si="226"/>
        <v>46237</v>
      </c>
    </row>
    <row r="14472" spans="1:20" x14ac:dyDescent="0.25">
      <c r="A14472" s="22" t="s">
        <v>14019</v>
      </c>
      <c r="B14472" s="22" t="s">
        <v>14020</v>
      </c>
      <c r="C14472" s="22" t="s">
        <v>14431</v>
      </c>
      <c r="D14472" s="22">
        <v>1</v>
      </c>
      <c r="E14472" s="22">
        <v>1</v>
      </c>
      <c r="F14472" s="22">
        <v>1</v>
      </c>
      <c r="G14472" s="22">
        <v>1</v>
      </c>
      <c r="H14472" s="22">
        <v>1</v>
      </c>
      <c r="I14472" s="22">
        <v>0</v>
      </c>
      <c r="J14472" s="22">
        <v>0</v>
      </c>
      <c r="K14472" s="22">
        <v>0</v>
      </c>
      <c r="L14472" s="22">
        <v>0</v>
      </c>
      <c r="M14472" s="22">
        <v>0</v>
      </c>
      <c r="N14472" s="22">
        <v>18</v>
      </c>
      <c r="O14472" s="22">
        <v>100</v>
      </c>
      <c r="P14472" s="22">
        <v>100</v>
      </c>
      <c r="Q14472" s="22">
        <v>0</v>
      </c>
      <c r="R14472" s="22"/>
      <c r="S14472" s="22">
        <v>0</v>
      </c>
      <c r="T14472" s="39">
        <f t="shared" si="226"/>
        <v>46237</v>
      </c>
    </row>
    <row r="14473" spans="1:20" x14ac:dyDescent="0.25">
      <c r="A14473" s="22" t="s">
        <v>14019</v>
      </c>
      <c r="B14473" s="22" t="s">
        <v>14020</v>
      </c>
      <c r="C14473" s="22" t="s">
        <v>14432</v>
      </c>
      <c r="D14473" s="22">
        <v>1</v>
      </c>
      <c r="E14473" s="22">
        <v>1</v>
      </c>
      <c r="F14473" s="22">
        <v>1</v>
      </c>
      <c r="G14473" s="22">
        <v>1</v>
      </c>
      <c r="H14473" s="22">
        <v>1</v>
      </c>
      <c r="I14473" s="22">
        <v>0</v>
      </c>
      <c r="J14473" s="22">
        <v>0</v>
      </c>
      <c r="K14473" s="22">
        <v>0</v>
      </c>
      <c r="L14473" s="22">
        <v>0</v>
      </c>
      <c r="M14473" s="22">
        <v>0</v>
      </c>
      <c r="N14473" s="22">
        <v>18</v>
      </c>
      <c r="O14473" s="22">
        <v>100</v>
      </c>
      <c r="P14473" s="22">
        <v>100</v>
      </c>
      <c r="Q14473" s="22">
        <v>0</v>
      </c>
      <c r="R14473" s="22"/>
      <c r="S14473" s="22">
        <v>0</v>
      </c>
      <c r="T14473" s="39">
        <f t="shared" si="226"/>
        <v>46237</v>
      </c>
    </row>
    <row r="14474" spans="1:20" x14ac:dyDescent="0.25">
      <c r="A14474" s="22" t="s">
        <v>14019</v>
      </c>
      <c r="B14474" s="22" t="s">
        <v>14020</v>
      </c>
      <c r="C14474" s="22" t="s">
        <v>13928</v>
      </c>
      <c r="D14474" s="22">
        <v>1</v>
      </c>
      <c r="E14474" s="22">
        <v>1</v>
      </c>
      <c r="F14474" s="22">
        <v>1</v>
      </c>
      <c r="G14474" s="22">
        <v>1</v>
      </c>
      <c r="H14474" s="22">
        <v>1</v>
      </c>
      <c r="I14474" s="22">
        <v>0</v>
      </c>
      <c r="J14474" s="22">
        <v>0</v>
      </c>
      <c r="K14474" s="22">
        <v>0</v>
      </c>
      <c r="L14474" s="22">
        <v>0</v>
      </c>
      <c r="M14474" s="22">
        <v>0</v>
      </c>
      <c r="N14474" s="22">
        <v>10</v>
      </c>
      <c r="O14474" s="22">
        <v>100</v>
      </c>
      <c r="P14474" s="22">
        <v>100</v>
      </c>
      <c r="Q14474" s="22">
        <v>0</v>
      </c>
      <c r="R14474" s="22"/>
      <c r="S14474" s="22">
        <v>0</v>
      </c>
      <c r="T14474" s="39">
        <f t="shared" si="226"/>
        <v>46237</v>
      </c>
    </row>
    <row r="14475" spans="1:20" x14ac:dyDescent="0.25">
      <c r="A14475" s="22" t="s">
        <v>14019</v>
      </c>
      <c r="B14475" s="22" t="s">
        <v>14020</v>
      </c>
      <c r="C14475" s="22" t="s">
        <v>14433</v>
      </c>
      <c r="D14475" s="22">
        <v>1</v>
      </c>
      <c r="E14475" s="22">
        <v>1</v>
      </c>
      <c r="F14475" s="22">
        <v>1</v>
      </c>
      <c r="G14475" s="22">
        <v>1</v>
      </c>
      <c r="H14475" s="22">
        <v>1</v>
      </c>
      <c r="I14475" s="22">
        <v>0</v>
      </c>
      <c r="J14475" s="22">
        <v>0</v>
      </c>
      <c r="K14475" s="22">
        <v>0</v>
      </c>
      <c r="L14475" s="22">
        <v>0</v>
      </c>
      <c r="M14475" s="22">
        <v>0</v>
      </c>
      <c r="N14475" s="22">
        <v>18</v>
      </c>
      <c r="O14475" s="22">
        <v>100</v>
      </c>
      <c r="P14475" s="22">
        <v>100</v>
      </c>
      <c r="Q14475" s="22">
        <v>0</v>
      </c>
      <c r="R14475" s="22"/>
      <c r="S14475" s="22">
        <v>0</v>
      </c>
      <c r="T14475" s="39">
        <f t="shared" si="226"/>
        <v>46237</v>
      </c>
    </row>
    <row r="14476" spans="1:20" x14ac:dyDescent="0.25">
      <c r="A14476" s="22" t="s">
        <v>14019</v>
      </c>
      <c r="B14476" s="22" t="s">
        <v>14020</v>
      </c>
      <c r="C14476" s="22" t="s">
        <v>14434</v>
      </c>
      <c r="D14476" s="22">
        <v>1</v>
      </c>
      <c r="E14476" s="22">
        <v>0</v>
      </c>
      <c r="F14476" s="22">
        <v>0</v>
      </c>
      <c r="G14476" s="22"/>
      <c r="H14476" s="22">
        <v>0</v>
      </c>
      <c r="I14476" s="22">
        <v>0</v>
      </c>
      <c r="J14476" s="22">
        <v>0</v>
      </c>
      <c r="K14476" s="22">
        <v>0</v>
      </c>
      <c r="L14476" s="22">
        <v>0</v>
      </c>
      <c r="M14476" s="22">
        <v>0</v>
      </c>
      <c r="N14476" s="22"/>
      <c r="O14476" s="22">
        <v>0</v>
      </c>
      <c r="P14476" s="22"/>
      <c r="Q14476" s="22"/>
      <c r="R14476" s="22"/>
      <c r="S14476" s="22"/>
      <c r="T14476" s="39">
        <f t="shared" si="226"/>
        <v>46237</v>
      </c>
    </row>
    <row r="14477" spans="1:20" x14ac:dyDescent="0.25">
      <c r="A14477" s="22" t="s">
        <v>14019</v>
      </c>
      <c r="B14477" s="22" t="s">
        <v>14020</v>
      </c>
      <c r="C14477" s="22" t="s">
        <v>14435</v>
      </c>
      <c r="D14477" s="22">
        <v>1</v>
      </c>
      <c r="E14477" s="22">
        <v>1</v>
      </c>
      <c r="F14477" s="22">
        <v>1</v>
      </c>
      <c r="G14477" s="22">
        <v>3</v>
      </c>
      <c r="H14477" s="22">
        <v>1</v>
      </c>
      <c r="I14477" s="22">
        <v>1</v>
      </c>
      <c r="J14477" s="22">
        <v>0</v>
      </c>
      <c r="K14477" s="22">
        <v>0</v>
      </c>
      <c r="L14477" s="22">
        <v>0</v>
      </c>
      <c r="M14477" s="22">
        <v>0</v>
      </c>
      <c r="N14477" s="22">
        <v>58</v>
      </c>
      <c r="O14477" s="22">
        <v>100</v>
      </c>
      <c r="P14477" s="22">
        <v>100</v>
      </c>
      <c r="Q14477" s="22">
        <v>100</v>
      </c>
      <c r="R14477" s="22">
        <v>0</v>
      </c>
      <c r="S14477" s="22">
        <v>0</v>
      </c>
      <c r="T14477" s="39">
        <f t="shared" si="226"/>
        <v>46237</v>
      </c>
    </row>
    <row r="14478" spans="1:20" x14ac:dyDescent="0.25">
      <c r="A14478" s="22" t="s">
        <v>14019</v>
      </c>
      <c r="B14478" s="22" t="s">
        <v>14020</v>
      </c>
      <c r="C14478" s="22" t="s">
        <v>14436</v>
      </c>
      <c r="D14478" s="22">
        <v>1</v>
      </c>
      <c r="E14478" s="22">
        <v>1</v>
      </c>
      <c r="F14478" s="22">
        <v>1</v>
      </c>
      <c r="G14478" s="22">
        <v>1</v>
      </c>
      <c r="H14478" s="22">
        <v>1</v>
      </c>
      <c r="I14478" s="22">
        <v>0</v>
      </c>
      <c r="J14478" s="22">
        <v>0</v>
      </c>
      <c r="K14478" s="22">
        <v>0</v>
      </c>
      <c r="L14478" s="22">
        <v>0</v>
      </c>
      <c r="M14478" s="22">
        <v>0</v>
      </c>
      <c r="N14478" s="22">
        <v>12</v>
      </c>
      <c r="O14478" s="22">
        <v>100</v>
      </c>
      <c r="P14478" s="22">
        <v>100</v>
      </c>
      <c r="Q14478" s="22">
        <v>0</v>
      </c>
      <c r="R14478" s="22"/>
      <c r="S14478" s="22">
        <v>0</v>
      </c>
      <c r="T14478" s="39">
        <f t="shared" si="226"/>
        <v>46237</v>
      </c>
    </row>
    <row r="14479" spans="1:20" x14ac:dyDescent="0.25">
      <c r="A14479" s="22" t="s">
        <v>14019</v>
      </c>
      <c r="B14479" s="22" t="s">
        <v>14020</v>
      </c>
      <c r="C14479" s="22" t="s">
        <v>14437</v>
      </c>
      <c r="D14479" s="22">
        <v>1</v>
      </c>
      <c r="E14479" s="22">
        <v>1</v>
      </c>
      <c r="F14479" s="22">
        <v>1</v>
      </c>
      <c r="G14479" s="22">
        <v>2</v>
      </c>
      <c r="H14479" s="22">
        <v>1</v>
      </c>
      <c r="I14479" s="22">
        <v>0</v>
      </c>
      <c r="J14479" s="22">
        <v>0</v>
      </c>
      <c r="K14479" s="22">
        <v>0</v>
      </c>
      <c r="L14479" s="22">
        <v>0</v>
      </c>
      <c r="M14479" s="22">
        <v>0</v>
      </c>
      <c r="N14479" s="22">
        <v>50.5</v>
      </c>
      <c r="O14479" s="22">
        <v>100</v>
      </c>
      <c r="P14479" s="22">
        <v>100</v>
      </c>
      <c r="Q14479" s="22">
        <v>0</v>
      </c>
      <c r="R14479" s="22"/>
      <c r="S14479" s="22">
        <v>0</v>
      </c>
      <c r="T14479" s="39">
        <f t="shared" si="226"/>
        <v>46237</v>
      </c>
    </row>
    <row r="14480" spans="1:20" x14ac:dyDescent="0.25">
      <c r="A14480" s="22" t="s">
        <v>14019</v>
      </c>
      <c r="B14480" s="22" t="s">
        <v>14020</v>
      </c>
      <c r="C14480" s="22" t="s">
        <v>14438</v>
      </c>
      <c r="D14480" s="22">
        <v>1</v>
      </c>
      <c r="E14480" s="22">
        <v>1</v>
      </c>
      <c r="F14480" s="22">
        <v>0</v>
      </c>
      <c r="G14480" s="22">
        <v>1</v>
      </c>
      <c r="H14480" s="22">
        <v>0</v>
      </c>
      <c r="I14480" s="22">
        <v>0</v>
      </c>
      <c r="J14480" s="22">
        <v>0</v>
      </c>
      <c r="K14480" s="22">
        <v>0</v>
      </c>
      <c r="L14480" s="22">
        <v>0</v>
      </c>
      <c r="M14480" s="22">
        <v>0</v>
      </c>
      <c r="N14480" s="22">
        <v>14</v>
      </c>
      <c r="O14480" s="22">
        <v>100</v>
      </c>
      <c r="P14480" s="22">
        <v>0</v>
      </c>
      <c r="Q14480" s="22"/>
      <c r="R14480" s="22"/>
      <c r="S14480" s="22">
        <v>0</v>
      </c>
      <c r="T14480" s="39">
        <f t="shared" si="226"/>
        <v>46237</v>
      </c>
    </row>
    <row r="14481" spans="1:20" x14ac:dyDescent="0.25">
      <c r="A14481" s="22" t="s">
        <v>14019</v>
      </c>
      <c r="B14481" s="22" t="s">
        <v>14020</v>
      </c>
      <c r="C14481" s="22" t="s">
        <v>14439</v>
      </c>
      <c r="D14481" s="22">
        <v>1</v>
      </c>
      <c r="E14481" s="22">
        <v>1</v>
      </c>
      <c r="F14481" s="22">
        <v>0</v>
      </c>
      <c r="G14481" s="22">
        <v>2</v>
      </c>
      <c r="H14481" s="22">
        <v>0</v>
      </c>
      <c r="I14481" s="22">
        <v>0</v>
      </c>
      <c r="J14481" s="22">
        <v>0</v>
      </c>
      <c r="K14481" s="22">
        <v>0</v>
      </c>
      <c r="L14481" s="22">
        <v>0</v>
      </c>
      <c r="M14481" s="22">
        <v>0</v>
      </c>
      <c r="N14481" s="22">
        <v>14</v>
      </c>
      <c r="O14481" s="22">
        <v>100</v>
      </c>
      <c r="P14481" s="22">
        <v>0</v>
      </c>
      <c r="Q14481" s="22"/>
      <c r="R14481" s="22"/>
      <c r="S14481" s="22">
        <v>0</v>
      </c>
      <c r="T14481" s="39">
        <f t="shared" si="226"/>
        <v>46237</v>
      </c>
    </row>
    <row r="14482" spans="1:20" x14ac:dyDescent="0.25">
      <c r="A14482" s="22" t="s">
        <v>14019</v>
      </c>
      <c r="B14482" s="22" t="s">
        <v>14020</v>
      </c>
      <c r="C14482" s="22" t="s">
        <v>14440</v>
      </c>
      <c r="D14482" s="22">
        <v>1</v>
      </c>
      <c r="E14482" s="22">
        <v>1</v>
      </c>
      <c r="F14482" s="22">
        <v>0</v>
      </c>
      <c r="G14482" s="22">
        <v>1</v>
      </c>
      <c r="H14482" s="22">
        <v>0</v>
      </c>
      <c r="I14482" s="22">
        <v>0</v>
      </c>
      <c r="J14482" s="22">
        <v>0</v>
      </c>
      <c r="K14482" s="22">
        <v>0</v>
      </c>
      <c r="L14482" s="22">
        <v>0</v>
      </c>
      <c r="M14482" s="22">
        <v>0</v>
      </c>
      <c r="N14482" s="22">
        <v>14</v>
      </c>
      <c r="O14482" s="22">
        <v>100</v>
      </c>
      <c r="P14482" s="22">
        <v>0</v>
      </c>
      <c r="Q14482" s="22"/>
      <c r="R14482" s="22"/>
      <c r="S14482" s="22">
        <v>0</v>
      </c>
      <c r="T14482" s="39">
        <f t="shared" si="226"/>
        <v>46237</v>
      </c>
    </row>
    <row r="14483" spans="1:20" x14ac:dyDescent="0.25">
      <c r="A14483" s="22" t="s">
        <v>14019</v>
      </c>
      <c r="B14483" s="22" t="s">
        <v>14020</v>
      </c>
      <c r="C14483" s="22" t="s">
        <v>14441</v>
      </c>
      <c r="D14483" s="22">
        <v>1</v>
      </c>
      <c r="E14483" s="22">
        <v>1</v>
      </c>
      <c r="F14483" s="22">
        <v>1</v>
      </c>
      <c r="G14483" s="22">
        <v>2</v>
      </c>
      <c r="H14483" s="22">
        <v>1</v>
      </c>
      <c r="I14483" s="22">
        <v>0</v>
      </c>
      <c r="J14483" s="22">
        <v>0</v>
      </c>
      <c r="K14483" s="22">
        <v>0</v>
      </c>
      <c r="L14483" s="22">
        <v>0</v>
      </c>
      <c r="M14483" s="22">
        <v>0</v>
      </c>
      <c r="N14483" s="22">
        <v>51.5</v>
      </c>
      <c r="O14483" s="22">
        <v>100</v>
      </c>
      <c r="P14483" s="22">
        <v>100</v>
      </c>
      <c r="Q14483" s="22">
        <v>0</v>
      </c>
      <c r="R14483" s="22"/>
      <c r="S14483" s="22">
        <v>0</v>
      </c>
      <c r="T14483" s="39">
        <f t="shared" si="226"/>
        <v>46237</v>
      </c>
    </row>
    <row r="14484" spans="1:20" x14ac:dyDescent="0.25">
      <c r="A14484" s="22" t="s">
        <v>14019</v>
      </c>
      <c r="B14484" s="22" t="s">
        <v>14020</v>
      </c>
      <c r="C14484" s="22" t="s">
        <v>14442</v>
      </c>
      <c r="D14484" s="22">
        <v>1</v>
      </c>
      <c r="E14484" s="22">
        <v>1</v>
      </c>
      <c r="F14484" s="22">
        <v>0</v>
      </c>
      <c r="G14484" s="22">
        <v>2</v>
      </c>
      <c r="H14484" s="22">
        <v>0</v>
      </c>
      <c r="I14484" s="22">
        <v>0</v>
      </c>
      <c r="J14484" s="22">
        <v>0</v>
      </c>
      <c r="K14484" s="22">
        <v>0</v>
      </c>
      <c r="L14484" s="22">
        <v>0</v>
      </c>
      <c r="M14484" s="22">
        <v>0</v>
      </c>
      <c r="N14484" s="22">
        <v>18</v>
      </c>
      <c r="O14484" s="22">
        <v>100</v>
      </c>
      <c r="P14484" s="22">
        <v>0</v>
      </c>
      <c r="Q14484" s="22"/>
      <c r="R14484" s="22"/>
      <c r="S14484" s="22">
        <v>0</v>
      </c>
      <c r="T14484" s="39">
        <f t="shared" si="226"/>
        <v>46237</v>
      </c>
    </row>
    <row r="14485" spans="1:20" x14ac:dyDescent="0.25">
      <c r="A14485" s="22" t="s">
        <v>14019</v>
      </c>
      <c r="B14485" s="22" t="s">
        <v>14020</v>
      </c>
      <c r="C14485" s="22" t="s">
        <v>14443</v>
      </c>
      <c r="D14485" s="22">
        <v>1</v>
      </c>
      <c r="E14485" s="22">
        <v>1</v>
      </c>
      <c r="F14485" s="22">
        <v>0</v>
      </c>
      <c r="G14485" s="22">
        <v>2</v>
      </c>
      <c r="H14485" s="22">
        <v>0</v>
      </c>
      <c r="I14485" s="22">
        <v>0</v>
      </c>
      <c r="J14485" s="22">
        <v>0</v>
      </c>
      <c r="K14485" s="22">
        <v>0</v>
      </c>
      <c r="L14485" s="22">
        <v>0</v>
      </c>
      <c r="M14485" s="22">
        <v>0</v>
      </c>
      <c r="N14485" s="22">
        <v>36.5</v>
      </c>
      <c r="O14485" s="22">
        <v>100</v>
      </c>
      <c r="P14485" s="22">
        <v>0</v>
      </c>
      <c r="Q14485" s="22"/>
      <c r="R14485" s="22"/>
      <c r="S14485" s="22">
        <v>0</v>
      </c>
      <c r="T14485" s="39">
        <f t="shared" si="226"/>
        <v>46237</v>
      </c>
    </row>
    <row r="14486" spans="1:20" x14ac:dyDescent="0.25">
      <c r="A14486" s="22" t="s">
        <v>14019</v>
      </c>
      <c r="B14486" s="22" t="s">
        <v>14020</v>
      </c>
      <c r="C14486" s="22" t="s">
        <v>14444</v>
      </c>
      <c r="D14486" s="22">
        <v>1</v>
      </c>
      <c r="E14486" s="22">
        <v>1</v>
      </c>
      <c r="F14486" s="22">
        <v>1</v>
      </c>
      <c r="G14486" s="22">
        <v>2</v>
      </c>
      <c r="H14486" s="22">
        <v>1</v>
      </c>
      <c r="I14486" s="22">
        <v>0</v>
      </c>
      <c r="J14486" s="22">
        <v>0</v>
      </c>
      <c r="K14486" s="22">
        <v>0</v>
      </c>
      <c r="L14486" s="22">
        <v>0</v>
      </c>
      <c r="M14486" s="22">
        <v>0</v>
      </c>
      <c r="N14486" s="22">
        <v>17</v>
      </c>
      <c r="O14486" s="22">
        <v>100</v>
      </c>
      <c r="P14486" s="22">
        <v>100</v>
      </c>
      <c r="Q14486" s="22">
        <v>0</v>
      </c>
      <c r="R14486" s="22"/>
      <c r="S14486" s="22">
        <v>0</v>
      </c>
      <c r="T14486" s="39">
        <f t="shared" si="226"/>
        <v>46237</v>
      </c>
    </row>
    <row r="14487" spans="1:20" x14ac:dyDescent="0.25">
      <c r="A14487" s="22" t="s">
        <v>14019</v>
      </c>
      <c r="B14487" s="22" t="s">
        <v>14020</v>
      </c>
      <c r="C14487" s="22" t="s">
        <v>14445</v>
      </c>
      <c r="D14487" s="22">
        <v>1</v>
      </c>
      <c r="E14487" s="22">
        <v>1</v>
      </c>
      <c r="F14487" s="22">
        <v>1</v>
      </c>
      <c r="G14487" s="22">
        <v>2</v>
      </c>
      <c r="H14487" s="22">
        <v>1</v>
      </c>
      <c r="I14487" s="22">
        <v>0</v>
      </c>
      <c r="J14487" s="22">
        <v>0</v>
      </c>
      <c r="K14487" s="22">
        <v>0</v>
      </c>
      <c r="L14487" s="22">
        <v>0</v>
      </c>
      <c r="M14487" s="22">
        <v>0</v>
      </c>
      <c r="N14487" s="22">
        <v>17</v>
      </c>
      <c r="O14487" s="22">
        <v>100</v>
      </c>
      <c r="P14487" s="22">
        <v>100</v>
      </c>
      <c r="Q14487" s="22">
        <v>0</v>
      </c>
      <c r="R14487" s="22"/>
      <c r="S14487" s="22">
        <v>0</v>
      </c>
      <c r="T14487" s="39">
        <f t="shared" si="226"/>
        <v>46237</v>
      </c>
    </row>
    <row r="14488" spans="1:20" x14ac:dyDescent="0.25">
      <c r="A14488" s="22" t="s">
        <v>14019</v>
      </c>
      <c r="B14488" s="22" t="s">
        <v>14020</v>
      </c>
      <c r="C14488" s="22" t="s">
        <v>14446</v>
      </c>
      <c r="D14488" s="22">
        <v>1</v>
      </c>
      <c r="E14488" s="22">
        <v>1</v>
      </c>
      <c r="F14488" s="22">
        <v>0</v>
      </c>
      <c r="G14488" s="22">
        <v>1</v>
      </c>
      <c r="H14488" s="22">
        <v>0</v>
      </c>
      <c r="I14488" s="22">
        <v>0</v>
      </c>
      <c r="J14488" s="22">
        <v>0</v>
      </c>
      <c r="K14488" s="22">
        <v>0</v>
      </c>
      <c r="L14488" s="22">
        <v>0</v>
      </c>
      <c r="M14488" s="22">
        <v>0</v>
      </c>
      <c r="N14488" s="22">
        <v>14</v>
      </c>
      <c r="O14488" s="22">
        <v>100</v>
      </c>
      <c r="P14488" s="22">
        <v>0</v>
      </c>
      <c r="Q14488" s="22"/>
      <c r="R14488" s="22"/>
      <c r="S14488" s="22">
        <v>0</v>
      </c>
      <c r="T14488" s="39">
        <f t="shared" si="226"/>
        <v>46237</v>
      </c>
    </row>
    <row r="14489" spans="1:20" x14ac:dyDescent="0.25">
      <c r="A14489" s="22" t="s">
        <v>14019</v>
      </c>
      <c r="B14489" s="22" t="s">
        <v>14020</v>
      </c>
      <c r="C14489" s="22" t="s">
        <v>12911</v>
      </c>
      <c r="D14489" s="22">
        <v>1</v>
      </c>
      <c r="E14489" s="22">
        <v>0</v>
      </c>
      <c r="F14489" s="22">
        <v>0</v>
      </c>
      <c r="G14489" s="22"/>
      <c r="H14489" s="22">
        <v>0</v>
      </c>
      <c r="I14489" s="22">
        <v>0</v>
      </c>
      <c r="J14489" s="22">
        <v>0</v>
      </c>
      <c r="K14489" s="22">
        <v>0</v>
      </c>
      <c r="L14489" s="22">
        <v>0</v>
      </c>
      <c r="M14489" s="22">
        <v>0</v>
      </c>
      <c r="N14489" s="22"/>
      <c r="O14489" s="22">
        <v>0</v>
      </c>
      <c r="P14489" s="22"/>
      <c r="Q14489" s="22"/>
      <c r="R14489" s="22"/>
      <c r="S14489" s="22"/>
      <c r="T14489" s="39">
        <f t="shared" si="226"/>
        <v>46237</v>
      </c>
    </row>
    <row r="14490" spans="1:20" x14ac:dyDescent="0.25">
      <c r="A14490" s="22" t="s">
        <v>14019</v>
      </c>
      <c r="B14490" s="22" t="s">
        <v>14020</v>
      </c>
      <c r="C14490" s="22" t="s">
        <v>12909</v>
      </c>
      <c r="D14490" s="22">
        <v>1</v>
      </c>
      <c r="E14490" s="22">
        <v>1</v>
      </c>
      <c r="F14490" s="22">
        <v>1</v>
      </c>
      <c r="G14490" s="22">
        <v>1</v>
      </c>
      <c r="H14490" s="22">
        <v>1</v>
      </c>
      <c r="I14490" s="22">
        <v>0</v>
      </c>
      <c r="J14490" s="22">
        <v>0</v>
      </c>
      <c r="K14490" s="22">
        <v>0</v>
      </c>
      <c r="L14490" s="22">
        <v>0</v>
      </c>
      <c r="M14490" s="22">
        <v>0</v>
      </c>
      <c r="N14490" s="22">
        <v>11</v>
      </c>
      <c r="O14490" s="22">
        <v>100</v>
      </c>
      <c r="P14490" s="22">
        <v>100</v>
      </c>
      <c r="Q14490" s="22">
        <v>0</v>
      </c>
      <c r="R14490" s="22"/>
      <c r="S14490" s="22">
        <v>0</v>
      </c>
      <c r="T14490" s="39">
        <f t="shared" si="226"/>
        <v>46237</v>
      </c>
    </row>
    <row r="14491" spans="1:20" x14ac:dyDescent="0.25">
      <c r="A14491" s="22" t="s">
        <v>14019</v>
      </c>
      <c r="B14491" s="22" t="s">
        <v>14020</v>
      </c>
      <c r="C14491" s="22" t="s">
        <v>14447</v>
      </c>
      <c r="D14491" s="22">
        <v>1</v>
      </c>
      <c r="E14491" s="22">
        <v>1</v>
      </c>
      <c r="F14491" s="22">
        <v>0</v>
      </c>
      <c r="G14491" s="22">
        <v>1</v>
      </c>
      <c r="H14491" s="22">
        <v>0</v>
      </c>
      <c r="I14491" s="22">
        <v>0</v>
      </c>
      <c r="J14491" s="22">
        <v>0</v>
      </c>
      <c r="K14491" s="22">
        <v>0</v>
      </c>
      <c r="L14491" s="22">
        <v>0</v>
      </c>
      <c r="M14491" s="22">
        <v>0</v>
      </c>
      <c r="N14491" s="22">
        <v>20</v>
      </c>
      <c r="O14491" s="22">
        <v>100</v>
      </c>
      <c r="P14491" s="22">
        <v>0</v>
      </c>
      <c r="Q14491" s="22"/>
      <c r="R14491" s="22"/>
      <c r="S14491" s="22">
        <v>0</v>
      </c>
      <c r="T14491" s="39">
        <f t="shared" si="226"/>
        <v>46237</v>
      </c>
    </row>
    <row r="14492" spans="1:20" x14ac:dyDescent="0.25">
      <c r="A14492" s="22" t="s">
        <v>14019</v>
      </c>
      <c r="B14492" s="22" t="s">
        <v>14020</v>
      </c>
      <c r="C14492" s="22" t="s">
        <v>13452</v>
      </c>
      <c r="D14492" s="22">
        <v>1</v>
      </c>
      <c r="E14492" s="22">
        <v>1</v>
      </c>
      <c r="F14492" s="22">
        <v>1</v>
      </c>
      <c r="G14492" s="22">
        <v>2</v>
      </c>
      <c r="H14492" s="22">
        <v>1</v>
      </c>
      <c r="I14492" s="22">
        <v>0</v>
      </c>
      <c r="J14492" s="22">
        <v>0</v>
      </c>
      <c r="K14492" s="22">
        <v>0</v>
      </c>
      <c r="L14492" s="22">
        <v>0</v>
      </c>
      <c r="M14492" s="22">
        <v>0</v>
      </c>
      <c r="N14492" s="22">
        <v>11</v>
      </c>
      <c r="O14492" s="22">
        <v>100</v>
      </c>
      <c r="P14492" s="22">
        <v>100</v>
      </c>
      <c r="Q14492" s="22">
        <v>0</v>
      </c>
      <c r="R14492" s="22"/>
      <c r="S14492" s="22">
        <v>0</v>
      </c>
      <c r="T14492" s="39">
        <f t="shared" si="226"/>
        <v>46237</v>
      </c>
    </row>
    <row r="14493" spans="1:20" x14ac:dyDescent="0.25">
      <c r="A14493" s="22" t="s">
        <v>14019</v>
      </c>
      <c r="B14493" s="22" t="s">
        <v>14020</v>
      </c>
      <c r="C14493" s="22" t="s">
        <v>13456</v>
      </c>
      <c r="D14493" s="22">
        <v>1</v>
      </c>
      <c r="E14493" s="22">
        <v>1</v>
      </c>
      <c r="F14493" s="22">
        <v>1</v>
      </c>
      <c r="G14493" s="22">
        <v>1</v>
      </c>
      <c r="H14493" s="22">
        <v>1</v>
      </c>
      <c r="I14493" s="22">
        <v>0</v>
      </c>
      <c r="J14493" s="22">
        <v>0</v>
      </c>
      <c r="K14493" s="22">
        <v>0</v>
      </c>
      <c r="L14493" s="22">
        <v>0</v>
      </c>
      <c r="M14493" s="22">
        <v>0</v>
      </c>
      <c r="N14493" s="22">
        <v>-23</v>
      </c>
      <c r="O14493" s="22">
        <v>100</v>
      </c>
      <c r="P14493" s="22">
        <v>100</v>
      </c>
      <c r="Q14493" s="22">
        <v>0</v>
      </c>
      <c r="R14493" s="22"/>
      <c r="S14493" s="22">
        <v>0</v>
      </c>
      <c r="T14493" s="39">
        <f t="shared" si="226"/>
        <v>46237</v>
      </c>
    </row>
    <row r="14494" spans="1:20" x14ac:dyDescent="0.25">
      <c r="A14494" s="22" t="s">
        <v>14019</v>
      </c>
      <c r="B14494" s="22" t="s">
        <v>14020</v>
      </c>
      <c r="C14494" s="22" t="s">
        <v>14448</v>
      </c>
      <c r="D14494" s="22">
        <v>1</v>
      </c>
      <c r="E14494" s="22">
        <v>1</v>
      </c>
      <c r="F14494" s="22">
        <v>0</v>
      </c>
      <c r="G14494" s="22">
        <v>1</v>
      </c>
      <c r="H14494" s="22">
        <v>0</v>
      </c>
      <c r="I14494" s="22">
        <v>0</v>
      </c>
      <c r="J14494" s="22">
        <v>0</v>
      </c>
      <c r="K14494" s="22">
        <v>0</v>
      </c>
      <c r="L14494" s="22">
        <v>0</v>
      </c>
      <c r="M14494" s="22">
        <v>0</v>
      </c>
      <c r="N14494" s="22">
        <v>12</v>
      </c>
      <c r="O14494" s="22">
        <v>100</v>
      </c>
      <c r="P14494" s="22">
        <v>0</v>
      </c>
      <c r="Q14494" s="22"/>
      <c r="R14494" s="22"/>
      <c r="S14494" s="22">
        <v>0</v>
      </c>
      <c r="T14494" s="39">
        <f t="shared" si="226"/>
        <v>46237</v>
      </c>
    </row>
    <row r="14495" spans="1:20" x14ac:dyDescent="0.25">
      <c r="A14495" s="22" t="s">
        <v>14019</v>
      </c>
      <c r="B14495" s="22" t="s">
        <v>14020</v>
      </c>
      <c r="C14495" s="22" t="s">
        <v>14449</v>
      </c>
      <c r="D14495" s="22">
        <v>1</v>
      </c>
      <c r="E14495" s="22">
        <v>1</v>
      </c>
      <c r="F14495" s="22">
        <v>1</v>
      </c>
      <c r="G14495" s="22">
        <v>4</v>
      </c>
      <c r="H14495" s="22">
        <v>1</v>
      </c>
      <c r="I14495" s="22">
        <v>0</v>
      </c>
      <c r="J14495" s="22">
        <v>0</v>
      </c>
      <c r="K14495" s="22">
        <v>0</v>
      </c>
      <c r="L14495" s="22">
        <v>0</v>
      </c>
      <c r="M14495" s="22">
        <v>0</v>
      </c>
      <c r="N14495" s="22">
        <v>13</v>
      </c>
      <c r="O14495" s="22">
        <v>100</v>
      </c>
      <c r="P14495" s="22">
        <v>100</v>
      </c>
      <c r="Q14495" s="22">
        <v>0</v>
      </c>
      <c r="R14495" s="22"/>
      <c r="S14495" s="22">
        <v>0</v>
      </c>
      <c r="T14495" s="39">
        <f t="shared" si="226"/>
        <v>46237</v>
      </c>
    </row>
    <row r="14496" spans="1:20" x14ac:dyDescent="0.25">
      <c r="A14496" s="22" t="s">
        <v>14019</v>
      </c>
      <c r="B14496" s="22" t="s">
        <v>14020</v>
      </c>
      <c r="C14496" s="22" t="s">
        <v>13005</v>
      </c>
      <c r="D14496" s="22">
        <v>1</v>
      </c>
      <c r="E14496" s="22">
        <v>1</v>
      </c>
      <c r="F14496" s="22">
        <v>0</v>
      </c>
      <c r="G14496" s="22">
        <v>1</v>
      </c>
      <c r="H14496" s="22">
        <v>0</v>
      </c>
      <c r="I14496" s="22">
        <v>0</v>
      </c>
      <c r="J14496" s="22">
        <v>0</v>
      </c>
      <c r="K14496" s="22">
        <v>0</v>
      </c>
      <c r="L14496" s="22">
        <v>0</v>
      </c>
      <c r="M14496" s="22">
        <v>0</v>
      </c>
      <c r="N14496" s="22">
        <v>-14</v>
      </c>
      <c r="O14496" s="22">
        <v>100</v>
      </c>
      <c r="P14496" s="22">
        <v>0</v>
      </c>
      <c r="Q14496" s="22"/>
      <c r="R14496" s="22"/>
      <c r="S14496" s="22">
        <v>0</v>
      </c>
      <c r="T14496" s="39">
        <f t="shared" si="226"/>
        <v>46237</v>
      </c>
    </row>
    <row r="14497" spans="1:20" x14ac:dyDescent="0.25">
      <c r="A14497" s="22" t="s">
        <v>14019</v>
      </c>
      <c r="B14497" s="22" t="s">
        <v>14020</v>
      </c>
      <c r="C14497" s="22" t="s">
        <v>14450</v>
      </c>
      <c r="D14497" s="22">
        <v>1</v>
      </c>
      <c r="E14497" s="22">
        <v>1</v>
      </c>
      <c r="F14497" s="22">
        <v>0</v>
      </c>
      <c r="G14497" s="22">
        <v>1</v>
      </c>
      <c r="H14497" s="22">
        <v>0</v>
      </c>
      <c r="I14497" s="22">
        <v>0</v>
      </c>
      <c r="J14497" s="22">
        <v>0</v>
      </c>
      <c r="K14497" s="22">
        <v>0</v>
      </c>
      <c r="L14497" s="22">
        <v>0</v>
      </c>
      <c r="M14497" s="22">
        <v>0</v>
      </c>
      <c r="N14497" s="22">
        <v>16</v>
      </c>
      <c r="O14497" s="22">
        <v>100</v>
      </c>
      <c r="P14497" s="22">
        <v>0</v>
      </c>
      <c r="Q14497" s="22"/>
      <c r="R14497" s="22"/>
      <c r="S14497" s="22">
        <v>0</v>
      </c>
      <c r="T14497" s="39">
        <f t="shared" si="226"/>
        <v>46237</v>
      </c>
    </row>
    <row r="14498" spans="1:20" x14ac:dyDescent="0.25">
      <c r="A14498" s="22" t="s">
        <v>14019</v>
      </c>
      <c r="B14498" s="22" t="s">
        <v>14020</v>
      </c>
      <c r="C14498" s="22" t="s">
        <v>14451</v>
      </c>
      <c r="D14498" s="22">
        <v>1</v>
      </c>
      <c r="E14498" s="22">
        <v>1</v>
      </c>
      <c r="F14498" s="22">
        <v>0</v>
      </c>
      <c r="G14498" s="22">
        <v>1</v>
      </c>
      <c r="H14498" s="22">
        <v>0</v>
      </c>
      <c r="I14498" s="22">
        <v>0</v>
      </c>
      <c r="J14498" s="22">
        <v>0</v>
      </c>
      <c r="K14498" s="22">
        <v>0</v>
      </c>
      <c r="L14498" s="22">
        <v>0</v>
      </c>
      <c r="M14498" s="22">
        <v>0</v>
      </c>
      <c r="N14498" s="22">
        <v>17</v>
      </c>
      <c r="O14498" s="22">
        <v>100</v>
      </c>
      <c r="P14498" s="22">
        <v>0</v>
      </c>
      <c r="Q14498" s="22"/>
      <c r="R14498" s="22"/>
      <c r="S14498" s="22">
        <v>0</v>
      </c>
      <c r="T14498" s="39">
        <f t="shared" si="226"/>
        <v>46237</v>
      </c>
    </row>
    <row r="14499" spans="1:20" x14ac:dyDescent="0.25">
      <c r="A14499" s="22" t="s">
        <v>14019</v>
      </c>
      <c r="B14499" s="22" t="s">
        <v>14020</v>
      </c>
      <c r="C14499" s="22" t="s">
        <v>14452</v>
      </c>
      <c r="D14499" s="22">
        <v>1</v>
      </c>
      <c r="E14499" s="22">
        <v>1</v>
      </c>
      <c r="F14499" s="22">
        <v>0</v>
      </c>
      <c r="G14499" s="22">
        <v>1</v>
      </c>
      <c r="H14499" s="22">
        <v>0</v>
      </c>
      <c r="I14499" s="22">
        <v>0</v>
      </c>
      <c r="J14499" s="22">
        <v>0</v>
      </c>
      <c r="K14499" s="22">
        <v>0</v>
      </c>
      <c r="L14499" s="22">
        <v>0</v>
      </c>
      <c r="M14499" s="22">
        <v>0</v>
      </c>
      <c r="N14499" s="22">
        <v>10</v>
      </c>
      <c r="O14499" s="22">
        <v>100</v>
      </c>
      <c r="P14499" s="22">
        <v>0</v>
      </c>
      <c r="Q14499" s="22"/>
      <c r="R14499" s="22"/>
      <c r="S14499" s="22">
        <v>0</v>
      </c>
      <c r="T14499" s="39">
        <f t="shared" si="226"/>
        <v>46237</v>
      </c>
    </row>
    <row r="14500" spans="1:20" x14ac:dyDescent="0.25">
      <c r="A14500" s="22" t="s">
        <v>14019</v>
      </c>
      <c r="B14500" s="22" t="s">
        <v>14020</v>
      </c>
      <c r="C14500" s="22" t="s">
        <v>14453</v>
      </c>
      <c r="D14500" s="22">
        <v>1</v>
      </c>
      <c r="E14500" s="22">
        <v>1</v>
      </c>
      <c r="F14500" s="22">
        <v>0</v>
      </c>
      <c r="G14500" s="22">
        <v>1</v>
      </c>
      <c r="H14500" s="22">
        <v>0</v>
      </c>
      <c r="I14500" s="22">
        <v>0</v>
      </c>
      <c r="J14500" s="22">
        <v>0</v>
      </c>
      <c r="K14500" s="22">
        <v>0</v>
      </c>
      <c r="L14500" s="22">
        <v>0</v>
      </c>
      <c r="M14500" s="22">
        <v>0</v>
      </c>
      <c r="N14500" s="22">
        <v>20</v>
      </c>
      <c r="O14500" s="22">
        <v>100</v>
      </c>
      <c r="P14500" s="22">
        <v>0</v>
      </c>
      <c r="Q14500" s="22"/>
      <c r="R14500" s="22"/>
      <c r="S14500" s="22">
        <v>0</v>
      </c>
      <c r="T14500" s="39">
        <f t="shared" si="226"/>
        <v>46237</v>
      </c>
    </row>
    <row r="14501" spans="1:20" x14ac:dyDescent="0.25">
      <c r="A14501" s="22" t="s">
        <v>14019</v>
      </c>
      <c r="B14501" s="22" t="s">
        <v>14020</v>
      </c>
      <c r="C14501" s="22" t="s">
        <v>14454</v>
      </c>
      <c r="D14501" s="22">
        <v>1</v>
      </c>
      <c r="E14501" s="22">
        <v>1</v>
      </c>
      <c r="F14501" s="22">
        <v>1</v>
      </c>
      <c r="G14501" s="22">
        <v>1</v>
      </c>
      <c r="H14501" s="22">
        <v>1</v>
      </c>
      <c r="I14501" s="22">
        <v>0</v>
      </c>
      <c r="J14501" s="22">
        <v>0</v>
      </c>
      <c r="K14501" s="22">
        <v>0</v>
      </c>
      <c r="L14501" s="22">
        <v>0</v>
      </c>
      <c r="M14501" s="22">
        <v>0</v>
      </c>
      <c r="N14501" s="22">
        <v>21</v>
      </c>
      <c r="O14501" s="22">
        <v>100</v>
      </c>
      <c r="P14501" s="22">
        <v>100</v>
      </c>
      <c r="Q14501" s="22">
        <v>0</v>
      </c>
      <c r="R14501" s="22"/>
      <c r="S14501" s="22">
        <v>0</v>
      </c>
      <c r="T14501" s="39">
        <f t="shared" si="226"/>
        <v>46237</v>
      </c>
    </row>
    <row r="14502" spans="1:20" x14ac:dyDescent="0.25">
      <c r="A14502" s="22" t="s">
        <v>14019</v>
      </c>
      <c r="B14502" s="22" t="s">
        <v>14020</v>
      </c>
      <c r="C14502" s="22" t="s">
        <v>14455</v>
      </c>
      <c r="D14502" s="22">
        <v>1</v>
      </c>
      <c r="E14502" s="22">
        <v>1</v>
      </c>
      <c r="F14502" s="22">
        <v>1</v>
      </c>
      <c r="G14502" s="22">
        <v>1</v>
      </c>
      <c r="H14502" s="22">
        <v>1</v>
      </c>
      <c r="I14502" s="22">
        <v>0</v>
      </c>
      <c r="J14502" s="22">
        <v>0</v>
      </c>
      <c r="K14502" s="22">
        <v>0</v>
      </c>
      <c r="L14502" s="22">
        <v>0</v>
      </c>
      <c r="M14502" s="22">
        <v>0</v>
      </c>
      <c r="N14502" s="22">
        <v>17</v>
      </c>
      <c r="O14502" s="22">
        <v>100</v>
      </c>
      <c r="P14502" s="22">
        <v>100</v>
      </c>
      <c r="Q14502" s="22">
        <v>0</v>
      </c>
      <c r="R14502" s="22"/>
      <c r="S14502" s="22">
        <v>0</v>
      </c>
      <c r="T14502" s="39">
        <f t="shared" si="226"/>
        <v>46237</v>
      </c>
    </row>
    <row r="14503" spans="1:20" x14ac:dyDescent="0.25">
      <c r="A14503" s="22" t="s">
        <v>14019</v>
      </c>
      <c r="B14503" s="22" t="s">
        <v>14020</v>
      </c>
      <c r="C14503" s="22" t="s">
        <v>14456</v>
      </c>
      <c r="D14503" s="22">
        <v>1</v>
      </c>
      <c r="E14503" s="22">
        <v>0</v>
      </c>
      <c r="F14503" s="22">
        <v>0</v>
      </c>
      <c r="G14503" s="22"/>
      <c r="H14503" s="22">
        <v>0</v>
      </c>
      <c r="I14503" s="22">
        <v>0</v>
      </c>
      <c r="J14503" s="22">
        <v>0</v>
      </c>
      <c r="K14503" s="22">
        <v>0</v>
      </c>
      <c r="L14503" s="22">
        <v>0</v>
      </c>
      <c r="M14503" s="22">
        <v>0</v>
      </c>
      <c r="N14503" s="22"/>
      <c r="O14503" s="22">
        <v>0</v>
      </c>
      <c r="P14503" s="22"/>
      <c r="Q14503" s="22"/>
      <c r="R14503" s="22"/>
      <c r="S14503" s="22"/>
      <c r="T14503" s="39">
        <f t="shared" si="226"/>
        <v>46237</v>
      </c>
    </row>
    <row r="14504" spans="1:20" x14ac:dyDescent="0.25">
      <c r="A14504" s="22" t="s">
        <v>14019</v>
      </c>
      <c r="B14504" s="22" t="s">
        <v>14020</v>
      </c>
      <c r="C14504" s="22" t="s">
        <v>14457</v>
      </c>
      <c r="D14504" s="22">
        <v>1</v>
      </c>
      <c r="E14504" s="22">
        <v>0</v>
      </c>
      <c r="F14504" s="22">
        <v>0</v>
      </c>
      <c r="G14504" s="22"/>
      <c r="H14504" s="22">
        <v>0</v>
      </c>
      <c r="I14504" s="22">
        <v>0</v>
      </c>
      <c r="J14504" s="22">
        <v>0</v>
      </c>
      <c r="K14504" s="22">
        <v>0</v>
      </c>
      <c r="L14504" s="22">
        <v>0</v>
      </c>
      <c r="M14504" s="22">
        <v>0</v>
      </c>
      <c r="N14504" s="22"/>
      <c r="O14504" s="22">
        <v>0</v>
      </c>
      <c r="P14504" s="22"/>
      <c r="Q14504" s="22"/>
      <c r="R14504" s="22"/>
      <c r="S14504" s="22"/>
      <c r="T14504" s="39">
        <f t="shared" si="226"/>
        <v>46237</v>
      </c>
    </row>
    <row r="14505" spans="1:20" x14ac:dyDescent="0.25">
      <c r="A14505" s="22" t="s">
        <v>14019</v>
      </c>
      <c r="B14505" s="22" t="s">
        <v>14020</v>
      </c>
      <c r="C14505" s="22" t="s">
        <v>14458</v>
      </c>
      <c r="D14505" s="22">
        <v>1</v>
      </c>
      <c r="E14505" s="22">
        <v>1</v>
      </c>
      <c r="F14505" s="22">
        <v>0</v>
      </c>
      <c r="G14505" s="22">
        <v>1</v>
      </c>
      <c r="H14505" s="22">
        <v>0</v>
      </c>
      <c r="I14505" s="22">
        <v>0</v>
      </c>
      <c r="J14505" s="22">
        <v>0</v>
      </c>
      <c r="K14505" s="22">
        <v>0</v>
      </c>
      <c r="L14505" s="22">
        <v>0</v>
      </c>
      <c r="M14505" s="22">
        <v>0</v>
      </c>
      <c r="N14505" s="22">
        <v>18</v>
      </c>
      <c r="O14505" s="22">
        <v>100</v>
      </c>
      <c r="P14505" s="22">
        <v>0</v>
      </c>
      <c r="Q14505" s="22"/>
      <c r="R14505" s="22"/>
      <c r="S14505" s="22">
        <v>0</v>
      </c>
      <c r="T14505" s="39">
        <f t="shared" si="226"/>
        <v>46237</v>
      </c>
    </row>
    <row r="14506" spans="1:20" x14ac:dyDescent="0.25">
      <c r="A14506" s="22" t="s">
        <v>14019</v>
      </c>
      <c r="B14506" s="22" t="s">
        <v>14020</v>
      </c>
      <c r="C14506" s="22" t="s">
        <v>14459</v>
      </c>
      <c r="D14506" s="22">
        <v>1</v>
      </c>
      <c r="E14506" s="22">
        <v>0</v>
      </c>
      <c r="F14506" s="22">
        <v>0</v>
      </c>
      <c r="G14506" s="22"/>
      <c r="H14506" s="22">
        <v>0</v>
      </c>
      <c r="I14506" s="22">
        <v>0</v>
      </c>
      <c r="J14506" s="22">
        <v>0</v>
      </c>
      <c r="K14506" s="22">
        <v>0</v>
      </c>
      <c r="L14506" s="22">
        <v>0</v>
      </c>
      <c r="M14506" s="22">
        <v>0</v>
      </c>
      <c r="N14506" s="22"/>
      <c r="O14506" s="22">
        <v>0</v>
      </c>
      <c r="P14506" s="22"/>
      <c r="Q14506" s="22"/>
      <c r="R14506" s="22"/>
      <c r="S14506" s="22"/>
      <c r="T14506" s="39">
        <f t="shared" si="226"/>
        <v>46237</v>
      </c>
    </row>
    <row r="14507" spans="1:20" x14ac:dyDescent="0.25">
      <c r="A14507" s="22" t="s">
        <v>14019</v>
      </c>
      <c r="B14507" s="22" t="s">
        <v>14020</v>
      </c>
      <c r="C14507" s="22" t="s">
        <v>14460</v>
      </c>
      <c r="D14507" s="22">
        <v>1</v>
      </c>
      <c r="E14507" s="22">
        <v>1</v>
      </c>
      <c r="F14507" s="22">
        <v>1</v>
      </c>
      <c r="G14507" s="22">
        <v>2</v>
      </c>
      <c r="H14507" s="22">
        <v>1</v>
      </c>
      <c r="I14507" s="22">
        <v>0</v>
      </c>
      <c r="J14507" s="22">
        <v>0</v>
      </c>
      <c r="K14507" s="22">
        <v>0</v>
      </c>
      <c r="L14507" s="22">
        <v>0</v>
      </c>
      <c r="M14507" s="22">
        <v>0</v>
      </c>
      <c r="N14507" s="22">
        <v>26.5</v>
      </c>
      <c r="O14507" s="22">
        <v>100</v>
      </c>
      <c r="P14507" s="22">
        <v>100</v>
      </c>
      <c r="Q14507" s="22">
        <v>0</v>
      </c>
      <c r="R14507" s="22"/>
      <c r="S14507" s="22">
        <v>0</v>
      </c>
      <c r="T14507" s="39">
        <f t="shared" si="226"/>
        <v>46237</v>
      </c>
    </row>
    <row r="14508" spans="1:20" x14ac:dyDescent="0.25">
      <c r="A14508" s="22" t="s">
        <v>14019</v>
      </c>
      <c r="B14508" s="22" t="s">
        <v>14020</v>
      </c>
      <c r="C14508" s="22" t="s">
        <v>14461</v>
      </c>
      <c r="D14508" s="22">
        <v>1</v>
      </c>
      <c r="E14508" s="22">
        <v>1</v>
      </c>
      <c r="F14508" s="22">
        <v>0</v>
      </c>
      <c r="G14508" s="22">
        <v>1</v>
      </c>
      <c r="H14508" s="22">
        <v>0</v>
      </c>
      <c r="I14508" s="22">
        <v>0</v>
      </c>
      <c r="J14508" s="22">
        <v>0</v>
      </c>
      <c r="K14508" s="22">
        <v>0</v>
      </c>
      <c r="L14508" s="22">
        <v>0</v>
      </c>
      <c r="M14508" s="22">
        <v>0</v>
      </c>
      <c r="N14508" s="22">
        <v>16</v>
      </c>
      <c r="O14508" s="22">
        <v>100</v>
      </c>
      <c r="P14508" s="22">
        <v>0</v>
      </c>
      <c r="Q14508" s="22"/>
      <c r="R14508" s="22"/>
      <c r="S14508" s="22">
        <v>0</v>
      </c>
      <c r="T14508" s="39">
        <f t="shared" si="226"/>
        <v>46237</v>
      </c>
    </row>
    <row r="14509" spans="1:20" x14ac:dyDescent="0.25">
      <c r="A14509" s="22" t="s">
        <v>14019</v>
      </c>
      <c r="B14509" s="22" t="s">
        <v>14020</v>
      </c>
      <c r="C14509" s="22" t="s">
        <v>14462</v>
      </c>
      <c r="D14509" s="22">
        <v>1</v>
      </c>
      <c r="E14509" s="22">
        <v>1</v>
      </c>
      <c r="F14509" s="22">
        <v>1</v>
      </c>
      <c r="G14509" s="22">
        <v>2</v>
      </c>
      <c r="H14509" s="22">
        <v>1</v>
      </c>
      <c r="I14509" s="22">
        <v>0</v>
      </c>
      <c r="J14509" s="22">
        <v>0</v>
      </c>
      <c r="K14509" s="22">
        <v>0</v>
      </c>
      <c r="L14509" s="22">
        <v>0</v>
      </c>
      <c r="M14509" s="22">
        <v>0</v>
      </c>
      <c r="N14509" s="22">
        <v>39</v>
      </c>
      <c r="O14509" s="22">
        <v>100</v>
      </c>
      <c r="P14509" s="22">
        <v>100</v>
      </c>
      <c r="Q14509" s="22">
        <v>0</v>
      </c>
      <c r="R14509" s="22"/>
      <c r="S14509" s="22">
        <v>0</v>
      </c>
      <c r="T14509" s="39">
        <f t="shared" si="226"/>
        <v>46237</v>
      </c>
    </row>
    <row r="14510" spans="1:20" x14ac:dyDescent="0.25">
      <c r="A14510" s="22" t="s">
        <v>14019</v>
      </c>
      <c r="B14510" s="22" t="s">
        <v>14020</v>
      </c>
      <c r="C14510" s="22" t="s">
        <v>14463</v>
      </c>
      <c r="D14510" s="22">
        <v>1</v>
      </c>
      <c r="E14510" s="22">
        <v>1</v>
      </c>
      <c r="F14510" s="22">
        <v>1</v>
      </c>
      <c r="G14510" s="22">
        <v>1</v>
      </c>
      <c r="H14510" s="22">
        <v>1</v>
      </c>
      <c r="I14510" s="22">
        <v>0</v>
      </c>
      <c r="J14510" s="22">
        <v>0</v>
      </c>
      <c r="K14510" s="22">
        <v>0</v>
      </c>
      <c r="L14510" s="22">
        <v>0</v>
      </c>
      <c r="M14510" s="22">
        <v>0</v>
      </c>
      <c r="N14510" s="22">
        <v>14</v>
      </c>
      <c r="O14510" s="22">
        <v>100</v>
      </c>
      <c r="P14510" s="22">
        <v>100</v>
      </c>
      <c r="Q14510" s="22">
        <v>0</v>
      </c>
      <c r="R14510" s="22"/>
      <c r="S14510" s="22">
        <v>0</v>
      </c>
      <c r="T14510" s="39">
        <f t="shared" si="226"/>
        <v>46237</v>
      </c>
    </row>
    <row r="14511" spans="1:20" x14ac:dyDescent="0.25">
      <c r="A14511" s="22" t="s">
        <v>14019</v>
      </c>
      <c r="B14511" s="22" t="s">
        <v>14020</v>
      </c>
      <c r="C14511" s="22" t="s">
        <v>14464</v>
      </c>
      <c r="D14511" s="22">
        <v>1</v>
      </c>
      <c r="E14511" s="22">
        <v>1</v>
      </c>
      <c r="F14511" s="22">
        <v>0</v>
      </c>
      <c r="G14511" s="22">
        <v>2</v>
      </c>
      <c r="H14511" s="22">
        <v>0</v>
      </c>
      <c r="I14511" s="22">
        <v>0</v>
      </c>
      <c r="J14511" s="22">
        <v>0</v>
      </c>
      <c r="K14511" s="22">
        <v>0</v>
      </c>
      <c r="L14511" s="22">
        <v>0</v>
      </c>
      <c r="M14511" s="22">
        <v>0</v>
      </c>
      <c r="N14511" s="22">
        <v>17</v>
      </c>
      <c r="O14511" s="22">
        <v>100</v>
      </c>
      <c r="P14511" s="22">
        <v>0</v>
      </c>
      <c r="Q14511" s="22"/>
      <c r="R14511" s="22"/>
      <c r="S14511" s="22">
        <v>0</v>
      </c>
      <c r="T14511" s="39">
        <f t="shared" si="226"/>
        <v>46237</v>
      </c>
    </row>
    <row r="14512" spans="1:20" x14ac:dyDescent="0.25">
      <c r="A14512" s="22" t="s">
        <v>14019</v>
      </c>
      <c r="B14512" s="22" t="s">
        <v>14020</v>
      </c>
      <c r="C14512" s="22" t="s">
        <v>14465</v>
      </c>
      <c r="D14512" s="22">
        <v>1</v>
      </c>
      <c r="E14512" s="22">
        <v>1</v>
      </c>
      <c r="F14512" s="22">
        <v>0</v>
      </c>
      <c r="G14512" s="22">
        <v>2</v>
      </c>
      <c r="H14512" s="22">
        <v>0</v>
      </c>
      <c r="I14512" s="22">
        <v>0</v>
      </c>
      <c r="J14512" s="22">
        <v>0</v>
      </c>
      <c r="K14512" s="22">
        <v>0</v>
      </c>
      <c r="L14512" s="22">
        <v>0</v>
      </c>
      <c r="M14512" s="22">
        <v>0</v>
      </c>
      <c r="N14512" s="22">
        <v>18</v>
      </c>
      <c r="O14512" s="22">
        <v>100</v>
      </c>
      <c r="P14512" s="22">
        <v>0</v>
      </c>
      <c r="Q14512" s="22"/>
      <c r="R14512" s="22"/>
      <c r="S14512" s="22">
        <v>0</v>
      </c>
      <c r="T14512" s="39">
        <f t="shared" si="226"/>
        <v>46237</v>
      </c>
    </row>
    <row r="14513" spans="1:20" x14ac:dyDescent="0.25">
      <c r="A14513" s="22" t="s">
        <v>14019</v>
      </c>
      <c r="B14513" s="22" t="s">
        <v>14020</v>
      </c>
      <c r="C14513" s="22" t="s">
        <v>14466</v>
      </c>
      <c r="D14513" s="22">
        <v>1</v>
      </c>
      <c r="E14513" s="22">
        <v>1</v>
      </c>
      <c r="F14513" s="22">
        <v>0</v>
      </c>
      <c r="G14513" s="22">
        <v>1</v>
      </c>
      <c r="H14513" s="22">
        <v>0</v>
      </c>
      <c r="I14513" s="22">
        <v>0</v>
      </c>
      <c r="J14513" s="22">
        <v>0</v>
      </c>
      <c r="K14513" s="22">
        <v>0</v>
      </c>
      <c r="L14513" s="22">
        <v>0</v>
      </c>
      <c r="M14513" s="22">
        <v>0</v>
      </c>
      <c r="N14513" s="22">
        <v>17</v>
      </c>
      <c r="O14513" s="22">
        <v>100</v>
      </c>
      <c r="P14513" s="22">
        <v>0</v>
      </c>
      <c r="Q14513" s="22"/>
      <c r="R14513" s="22"/>
      <c r="S14513" s="22">
        <v>0</v>
      </c>
      <c r="T14513" s="39">
        <f t="shared" si="226"/>
        <v>46237</v>
      </c>
    </row>
    <row r="14514" spans="1:20" x14ac:dyDescent="0.25">
      <c r="A14514" s="22" t="s">
        <v>14019</v>
      </c>
      <c r="B14514" s="22" t="s">
        <v>14020</v>
      </c>
      <c r="C14514" s="22" t="s">
        <v>14467</v>
      </c>
      <c r="D14514" s="22">
        <v>1</v>
      </c>
      <c r="E14514" s="22">
        <v>1</v>
      </c>
      <c r="F14514" s="22">
        <v>0</v>
      </c>
      <c r="G14514" s="22">
        <v>1</v>
      </c>
      <c r="H14514" s="22">
        <v>0</v>
      </c>
      <c r="I14514" s="22">
        <v>0</v>
      </c>
      <c r="J14514" s="22">
        <v>0</v>
      </c>
      <c r="K14514" s="22">
        <v>0</v>
      </c>
      <c r="L14514" s="22">
        <v>0</v>
      </c>
      <c r="M14514" s="22">
        <v>0</v>
      </c>
      <c r="N14514" s="22">
        <v>18</v>
      </c>
      <c r="O14514" s="22">
        <v>100</v>
      </c>
      <c r="P14514" s="22">
        <v>0</v>
      </c>
      <c r="Q14514" s="22"/>
      <c r="R14514" s="22"/>
      <c r="S14514" s="22">
        <v>0</v>
      </c>
      <c r="T14514" s="39">
        <f t="shared" si="226"/>
        <v>46237</v>
      </c>
    </row>
    <row r="14515" spans="1:20" x14ac:dyDescent="0.25">
      <c r="A14515" s="22" t="s">
        <v>14019</v>
      </c>
      <c r="B14515" s="22" t="s">
        <v>14020</v>
      </c>
      <c r="C14515" s="22" t="s">
        <v>14468</v>
      </c>
      <c r="D14515" s="22">
        <v>1</v>
      </c>
      <c r="E14515" s="22">
        <v>0</v>
      </c>
      <c r="F14515" s="22">
        <v>0</v>
      </c>
      <c r="G14515" s="22"/>
      <c r="H14515" s="22">
        <v>0</v>
      </c>
      <c r="I14515" s="22">
        <v>0</v>
      </c>
      <c r="J14515" s="22">
        <v>0</v>
      </c>
      <c r="K14515" s="22">
        <v>0</v>
      </c>
      <c r="L14515" s="22">
        <v>0</v>
      </c>
      <c r="M14515" s="22">
        <v>0</v>
      </c>
      <c r="N14515" s="22"/>
      <c r="O14515" s="22">
        <v>0</v>
      </c>
      <c r="P14515" s="22"/>
      <c r="Q14515" s="22"/>
      <c r="R14515" s="22"/>
      <c r="S14515" s="22"/>
      <c r="T14515" s="39">
        <f t="shared" si="226"/>
        <v>46237</v>
      </c>
    </row>
    <row r="14516" spans="1:20" x14ac:dyDescent="0.25">
      <c r="A14516" s="22" t="s">
        <v>14019</v>
      </c>
      <c r="B14516" s="22" t="s">
        <v>14020</v>
      </c>
      <c r="C14516" s="22" t="s">
        <v>14469</v>
      </c>
      <c r="D14516" s="22">
        <v>1</v>
      </c>
      <c r="E14516" s="22">
        <v>1</v>
      </c>
      <c r="F14516" s="22">
        <v>0</v>
      </c>
      <c r="G14516" s="22">
        <v>1</v>
      </c>
      <c r="H14516" s="22">
        <v>0</v>
      </c>
      <c r="I14516" s="22">
        <v>0</v>
      </c>
      <c r="J14516" s="22">
        <v>0</v>
      </c>
      <c r="K14516" s="22">
        <v>0</v>
      </c>
      <c r="L14516" s="22">
        <v>0</v>
      </c>
      <c r="M14516" s="22">
        <v>0</v>
      </c>
      <c r="N14516" s="22">
        <v>12</v>
      </c>
      <c r="O14516" s="22">
        <v>100</v>
      </c>
      <c r="P14516" s="22">
        <v>0</v>
      </c>
      <c r="Q14516" s="22"/>
      <c r="R14516" s="22"/>
      <c r="S14516" s="22">
        <v>0</v>
      </c>
      <c r="T14516" s="39">
        <f t="shared" si="226"/>
        <v>46237</v>
      </c>
    </row>
    <row r="14517" spans="1:20" x14ac:dyDescent="0.25">
      <c r="A14517" s="22" t="s">
        <v>14019</v>
      </c>
      <c r="B14517" s="22" t="s">
        <v>14020</v>
      </c>
      <c r="C14517" s="22" t="s">
        <v>14470</v>
      </c>
      <c r="D14517" s="22">
        <v>1</v>
      </c>
      <c r="E14517" s="22">
        <v>1</v>
      </c>
      <c r="F14517" s="22">
        <v>0</v>
      </c>
      <c r="G14517" s="22">
        <v>1</v>
      </c>
      <c r="H14517" s="22">
        <v>0</v>
      </c>
      <c r="I14517" s="22">
        <v>0</v>
      </c>
      <c r="J14517" s="22">
        <v>0</v>
      </c>
      <c r="K14517" s="22">
        <v>0</v>
      </c>
      <c r="L14517" s="22">
        <v>0</v>
      </c>
      <c r="M14517" s="22">
        <v>0</v>
      </c>
      <c r="N14517" s="22">
        <v>18</v>
      </c>
      <c r="O14517" s="22">
        <v>100</v>
      </c>
      <c r="P14517" s="22">
        <v>0</v>
      </c>
      <c r="Q14517" s="22"/>
      <c r="R14517" s="22"/>
      <c r="S14517" s="22">
        <v>0</v>
      </c>
      <c r="T14517" s="39">
        <f t="shared" si="226"/>
        <v>46237</v>
      </c>
    </row>
    <row r="14518" spans="1:20" x14ac:dyDescent="0.25">
      <c r="A14518" s="22" t="s">
        <v>14019</v>
      </c>
      <c r="B14518" s="22" t="s">
        <v>14020</v>
      </c>
      <c r="C14518" s="22" t="s">
        <v>14471</v>
      </c>
      <c r="D14518" s="22">
        <v>1</v>
      </c>
      <c r="E14518" s="22">
        <v>1</v>
      </c>
      <c r="F14518" s="22">
        <v>0</v>
      </c>
      <c r="G14518" s="22">
        <v>1</v>
      </c>
      <c r="H14518" s="22">
        <v>0</v>
      </c>
      <c r="I14518" s="22">
        <v>0</v>
      </c>
      <c r="J14518" s="22">
        <v>0</v>
      </c>
      <c r="K14518" s="22">
        <v>0</v>
      </c>
      <c r="L14518" s="22">
        <v>0</v>
      </c>
      <c r="M14518" s="22">
        <v>0</v>
      </c>
      <c r="N14518" s="22">
        <v>17</v>
      </c>
      <c r="O14518" s="22">
        <v>100</v>
      </c>
      <c r="P14518" s="22">
        <v>0</v>
      </c>
      <c r="Q14518" s="22"/>
      <c r="R14518" s="22"/>
      <c r="S14518" s="22">
        <v>0</v>
      </c>
      <c r="T14518" s="39">
        <f t="shared" si="226"/>
        <v>46237</v>
      </c>
    </row>
    <row r="14519" spans="1:20" x14ac:dyDescent="0.25">
      <c r="A14519" s="22" t="s">
        <v>14019</v>
      </c>
      <c r="B14519" s="22" t="s">
        <v>14020</v>
      </c>
      <c r="C14519" s="22" t="s">
        <v>14472</v>
      </c>
      <c r="D14519" s="22">
        <v>1</v>
      </c>
      <c r="E14519" s="22">
        <v>0</v>
      </c>
      <c r="F14519" s="22">
        <v>0</v>
      </c>
      <c r="G14519" s="22"/>
      <c r="H14519" s="22">
        <v>0</v>
      </c>
      <c r="I14519" s="22">
        <v>0</v>
      </c>
      <c r="J14519" s="22">
        <v>0</v>
      </c>
      <c r="K14519" s="22">
        <v>0</v>
      </c>
      <c r="L14519" s="22">
        <v>0</v>
      </c>
      <c r="M14519" s="22">
        <v>0</v>
      </c>
      <c r="N14519" s="22"/>
      <c r="O14519" s="22">
        <v>0</v>
      </c>
      <c r="P14519" s="22"/>
      <c r="Q14519" s="22"/>
      <c r="R14519" s="22"/>
      <c r="S14519" s="22"/>
      <c r="T14519" s="39">
        <f t="shared" si="226"/>
        <v>46237</v>
      </c>
    </row>
    <row r="14520" spans="1:20" x14ac:dyDescent="0.25">
      <c r="A14520" s="22" t="s">
        <v>14019</v>
      </c>
      <c r="B14520" s="22" t="s">
        <v>14020</v>
      </c>
      <c r="C14520" s="22" t="s">
        <v>14473</v>
      </c>
      <c r="D14520" s="22">
        <v>1</v>
      </c>
      <c r="E14520" s="22">
        <v>1</v>
      </c>
      <c r="F14520" s="22">
        <v>0</v>
      </c>
      <c r="G14520" s="22">
        <v>1</v>
      </c>
      <c r="H14520" s="22">
        <v>0</v>
      </c>
      <c r="I14520" s="22">
        <v>0</v>
      </c>
      <c r="J14520" s="22">
        <v>0</v>
      </c>
      <c r="K14520" s="22">
        <v>0</v>
      </c>
      <c r="L14520" s="22">
        <v>0</v>
      </c>
      <c r="M14520" s="22">
        <v>0</v>
      </c>
      <c r="N14520" s="22">
        <v>18</v>
      </c>
      <c r="O14520" s="22">
        <v>100</v>
      </c>
      <c r="P14520" s="22">
        <v>0</v>
      </c>
      <c r="Q14520" s="22"/>
      <c r="R14520" s="22"/>
      <c r="S14520" s="22">
        <v>0</v>
      </c>
      <c r="T14520" s="39">
        <f t="shared" si="226"/>
        <v>46237</v>
      </c>
    </row>
    <row r="14521" spans="1:20" x14ac:dyDescent="0.25">
      <c r="A14521" s="22" t="s">
        <v>14019</v>
      </c>
      <c r="B14521" s="22" t="s">
        <v>14020</v>
      </c>
      <c r="C14521" s="22" t="s">
        <v>13769</v>
      </c>
      <c r="D14521" s="22">
        <v>1</v>
      </c>
      <c r="E14521" s="22">
        <v>1</v>
      </c>
      <c r="F14521" s="22">
        <v>1</v>
      </c>
      <c r="G14521" s="22">
        <v>1</v>
      </c>
      <c r="H14521" s="22">
        <v>1</v>
      </c>
      <c r="I14521" s="22">
        <v>0</v>
      </c>
      <c r="J14521" s="22">
        <v>0</v>
      </c>
      <c r="K14521" s="22">
        <v>0</v>
      </c>
      <c r="L14521" s="22">
        <v>0</v>
      </c>
      <c r="M14521" s="22">
        <v>0</v>
      </c>
      <c r="N14521" s="22">
        <v>10</v>
      </c>
      <c r="O14521" s="22">
        <v>100</v>
      </c>
      <c r="P14521" s="22">
        <v>100</v>
      </c>
      <c r="Q14521" s="22">
        <v>0</v>
      </c>
      <c r="R14521" s="22"/>
      <c r="S14521" s="22">
        <v>0</v>
      </c>
      <c r="T14521" s="39">
        <f t="shared" si="226"/>
        <v>46237</v>
      </c>
    </row>
    <row r="14522" spans="1:20" x14ac:dyDescent="0.25">
      <c r="A14522" s="22" t="s">
        <v>14019</v>
      </c>
      <c r="B14522" s="22" t="s">
        <v>14020</v>
      </c>
      <c r="C14522" s="22" t="s">
        <v>14474</v>
      </c>
      <c r="D14522" s="22">
        <v>1</v>
      </c>
      <c r="E14522" s="22">
        <v>1</v>
      </c>
      <c r="F14522" s="22">
        <v>0</v>
      </c>
      <c r="G14522" s="22">
        <v>1</v>
      </c>
      <c r="H14522" s="22">
        <v>0</v>
      </c>
      <c r="I14522" s="22">
        <v>0</v>
      </c>
      <c r="J14522" s="22">
        <v>0</v>
      </c>
      <c r="K14522" s="22">
        <v>0</v>
      </c>
      <c r="L14522" s="22">
        <v>0</v>
      </c>
      <c r="M14522" s="22">
        <v>0</v>
      </c>
      <c r="N14522" s="22">
        <v>18</v>
      </c>
      <c r="O14522" s="22">
        <v>100</v>
      </c>
      <c r="P14522" s="22">
        <v>0</v>
      </c>
      <c r="Q14522" s="22"/>
      <c r="R14522" s="22"/>
      <c r="S14522" s="22">
        <v>0</v>
      </c>
      <c r="T14522" s="39">
        <f t="shared" si="226"/>
        <v>46237</v>
      </c>
    </row>
    <row r="14523" spans="1:20" x14ac:dyDescent="0.25">
      <c r="A14523" s="22" t="s">
        <v>14019</v>
      </c>
      <c r="B14523" s="22" t="s">
        <v>14020</v>
      </c>
      <c r="C14523" s="22" t="s">
        <v>14475</v>
      </c>
      <c r="D14523" s="22">
        <v>1</v>
      </c>
      <c r="E14523" s="22">
        <v>1</v>
      </c>
      <c r="F14523" s="22">
        <v>0</v>
      </c>
      <c r="G14523" s="22">
        <v>1</v>
      </c>
      <c r="H14523" s="22">
        <v>0</v>
      </c>
      <c r="I14523" s="22">
        <v>0</v>
      </c>
      <c r="J14523" s="22">
        <v>0</v>
      </c>
      <c r="K14523" s="22">
        <v>0</v>
      </c>
      <c r="L14523" s="22">
        <v>0</v>
      </c>
      <c r="M14523" s="22">
        <v>0</v>
      </c>
      <c r="N14523" s="22">
        <v>18</v>
      </c>
      <c r="O14523" s="22">
        <v>100</v>
      </c>
      <c r="P14523" s="22">
        <v>0</v>
      </c>
      <c r="Q14523" s="22"/>
      <c r="R14523" s="22"/>
      <c r="S14523" s="22">
        <v>0</v>
      </c>
      <c r="T14523" s="39">
        <f t="shared" si="226"/>
        <v>46237</v>
      </c>
    </row>
    <row r="14524" spans="1:20" x14ac:dyDescent="0.25">
      <c r="A14524" s="22" t="s">
        <v>14019</v>
      </c>
      <c r="B14524" s="22" t="s">
        <v>14020</v>
      </c>
      <c r="C14524" s="22" t="s">
        <v>14476</v>
      </c>
      <c r="D14524" s="22">
        <v>1</v>
      </c>
      <c r="E14524" s="22">
        <v>0</v>
      </c>
      <c r="F14524" s="22">
        <v>0</v>
      </c>
      <c r="G14524" s="22"/>
      <c r="H14524" s="22">
        <v>0</v>
      </c>
      <c r="I14524" s="22">
        <v>0</v>
      </c>
      <c r="J14524" s="22">
        <v>0</v>
      </c>
      <c r="K14524" s="22">
        <v>0</v>
      </c>
      <c r="L14524" s="22">
        <v>0</v>
      </c>
      <c r="M14524" s="22">
        <v>0</v>
      </c>
      <c r="N14524" s="22"/>
      <c r="O14524" s="22">
        <v>0</v>
      </c>
      <c r="P14524" s="22"/>
      <c r="Q14524" s="22"/>
      <c r="R14524" s="22"/>
      <c r="S14524" s="22"/>
      <c r="T14524" s="39">
        <f t="shared" si="226"/>
        <v>46237</v>
      </c>
    </row>
    <row r="14525" spans="1:20" x14ac:dyDescent="0.25">
      <c r="A14525" s="22" t="s">
        <v>14019</v>
      </c>
      <c r="B14525" s="22" t="s">
        <v>14020</v>
      </c>
      <c r="C14525" s="22" t="s">
        <v>14477</v>
      </c>
      <c r="D14525" s="22">
        <v>1</v>
      </c>
      <c r="E14525" s="22">
        <v>1</v>
      </c>
      <c r="F14525" s="22">
        <v>0</v>
      </c>
      <c r="G14525" s="22">
        <v>1</v>
      </c>
      <c r="H14525" s="22">
        <v>0</v>
      </c>
      <c r="I14525" s="22">
        <v>0</v>
      </c>
      <c r="J14525" s="22">
        <v>0</v>
      </c>
      <c r="K14525" s="22">
        <v>0</v>
      </c>
      <c r="L14525" s="22">
        <v>0</v>
      </c>
      <c r="M14525" s="22">
        <v>0</v>
      </c>
      <c r="N14525" s="22">
        <v>16</v>
      </c>
      <c r="O14525" s="22">
        <v>100</v>
      </c>
      <c r="P14525" s="22">
        <v>0</v>
      </c>
      <c r="Q14525" s="22"/>
      <c r="R14525" s="22"/>
      <c r="S14525" s="22">
        <v>0</v>
      </c>
      <c r="T14525" s="39">
        <f t="shared" si="226"/>
        <v>46237</v>
      </c>
    </row>
    <row r="14526" spans="1:20" x14ac:dyDescent="0.25">
      <c r="A14526" s="22" t="s">
        <v>14019</v>
      </c>
      <c r="B14526" s="22" t="s">
        <v>14020</v>
      </c>
      <c r="C14526" s="22" t="s">
        <v>14478</v>
      </c>
      <c r="D14526" s="22">
        <v>1</v>
      </c>
      <c r="E14526" s="22">
        <v>1</v>
      </c>
      <c r="F14526" s="22">
        <v>1</v>
      </c>
      <c r="G14526" s="22">
        <v>2</v>
      </c>
      <c r="H14526" s="22">
        <v>1</v>
      </c>
      <c r="I14526" s="22">
        <v>0</v>
      </c>
      <c r="J14526" s="22">
        <v>0</v>
      </c>
      <c r="K14526" s="22">
        <v>0</v>
      </c>
      <c r="L14526" s="22">
        <v>0</v>
      </c>
      <c r="M14526" s="22">
        <v>0</v>
      </c>
      <c r="N14526" s="22">
        <v>47.5</v>
      </c>
      <c r="O14526" s="22">
        <v>100</v>
      </c>
      <c r="P14526" s="22">
        <v>100</v>
      </c>
      <c r="Q14526" s="22">
        <v>0</v>
      </c>
      <c r="R14526" s="22"/>
      <c r="S14526" s="22">
        <v>0</v>
      </c>
      <c r="T14526" s="39">
        <f t="shared" si="226"/>
        <v>46237</v>
      </c>
    </row>
    <row r="14527" spans="1:20" x14ac:dyDescent="0.25">
      <c r="A14527" s="22" t="s">
        <v>14019</v>
      </c>
      <c r="B14527" s="22" t="s">
        <v>14020</v>
      </c>
      <c r="C14527" s="22" t="s">
        <v>14479</v>
      </c>
      <c r="D14527" s="22">
        <v>1</v>
      </c>
      <c r="E14527" s="22">
        <v>1</v>
      </c>
      <c r="F14527" s="22">
        <v>1</v>
      </c>
      <c r="G14527" s="22">
        <v>1</v>
      </c>
      <c r="H14527" s="22">
        <v>1</v>
      </c>
      <c r="I14527" s="22">
        <v>0</v>
      </c>
      <c r="J14527" s="22">
        <v>0</v>
      </c>
      <c r="K14527" s="22">
        <v>0</v>
      </c>
      <c r="L14527" s="22">
        <v>0</v>
      </c>
      <c r="M14527" s="22">
        <v>0</v>
      </c>
      <c r="N14527" s="22">
        <v>17</v>
      </c>
      <c r="O14527" s="22">
        <v>100</v>
      </c>
      <c r="P14527" s="22">
        <v>100</v>
      </c>
      <c r="Q14527" s="22">
        <v>0</v>
      </c>
      <c r="R14527" s="22"/>
      <c r="S14527" s="22">
        <v>0</v>
      </c>
      <c r="T14527" s="39">
        <f t="shared" si="226"/>
        <v>46237</v>
      </c>
    </row>
    <row r="14528" spans="1:20" x14ac:dyDescent="0.25">
      <c r="A14528" s="22" t="s">
        <v>14019</v>
      </c>
      <c r="B14528" s="22" t="s">
        <v>14020</v>
      </c>
      <c r="C14528" s="22" t="s">
        <v>14480</v>
      </c>
      <c r="D14528" s="22">
        <v>1</v>
      </c>
      <c r="E14528" s="22">
        <v>1</v>
      </c>
      <c r="F14528" s="22">
        <v>1</v>
      </c>
      <c r="G14528" s="22">
        <v>1</v>
      </c>
      <c r="H14528" s="22">
        <v>1</v>
      </c>
      <c r="I14528" s="22">
        <v>0</v>
      </c>
      <c r="J14528" s="22">
        <v>0</v>
      </c>
      <c r="K14528" s="22">
        <v>0</v>
      </c>
      <c r="L14528" s="22">
        <v>0</v>
      </c>
      <c r="M14528" s="22">
        <v>0</v>
      </c>
      <c r="N14528" s="22">
        <v>16</v>
      </c>
      <c r="O14528" s="22">
        <v>100</v>
      </c>
      <c r="P14528" s="22">
        <v>100</v>
      </c>
      <c r="Q14528" s="22">
        <v>0</v>
      </c>
      <c r="R14528" s="22"/>
      <c r="S14528" s="22">
        <v>0</v>
      </c>
      <c r="T14528" s="39">
        <f t="shared" si="226"/>
        <v>46237</v>
      </c>
    </row>
    <row r="14529" spans="1:20" x14ac:dyDescent="0.25">
      <c r="A14529" s="22" t="s">
        <v>14019</v>
      </c>
      <c r="B14529" s="22" t="s">
        <v>14020</v>
      </c>
      <c r="C14529" s="22" t="s">
        <v>12632</v>
      </c>
      <c r="D14529" s="22">
        <v>1</v>
      </c>
      <c r="E14529" s="22">
        <v>0</v>
      </c>
      <c r="F14529" s="22">
        <v>0</v>
      </c>
      <c r="G14529" s="22"/>
      <c r="H14529" s="22">
        <v>0</v>
      </c>
      <c r="I14529" s="22">
        <v>0</v>
      </c>
      <c r="J14529" s="22">
        <v>0</v>
      </c>
      <c r="K14529" s="22">
        <v>0</v>
      </c>
      <c r="L14529" s="22">
        <v>0</v>
      </c>
      <c r="M14529" s="22">
        <v>0</v>
      </c>
      <c r="N14529" s="22"/>
      <c r="O14529" s="22">
        <v>0</v>
      </c>
      <c r="P14529" s="22"/>
      <c r="Q14529" s="22"/>
      <c r="R14529" s="22"/>
      <c r="S14529" s="22"/>
      <c r="T14529" s="39">
        <f t="shared" si="226"/>
        <v>46237</v>
      </c>
    </row>
    <row r="14530" spans="1:20" x14ac:dyDescent="0.25">
      <c r="A14530" s="22" t="s">
        <v>14019</v>
      </c>
      <c r="B14530" s="22" t="s">
        <v>14020</v>
      </c>
      <c r="C14530" s="22" t="s">
        <v>14481</v>
      </c>
      <c r="D14530" s="22">
        <v>1</v>
      </c>
      <c r="E14530" s="22">
        <v>1</v>
      </c>
      <c r="F14530" s="22">
        <v>0</v>
      </c>
      <c r="G14530" s="22">
        <v>1</v>
      </c>
      <c r="H14530" s="22">
        <v>0</v>
      </c>
      <c r="I14530" s="22">
        <v>0</v>
      </c>
      <c r="J14530" s="22">
        <v>0</v>
      </c>
      <c r="K14530" s="22">
        <v>0</v>
      </c>
      <c r="L14530" s="22">
        <v>0</v>
      </c>
      <c r="M14530" s="22">
        <v>0</v>
      </c>
      <c r="N14530" s="22">
        <v>15</v>
      </c>
      <c r="O14530" s="22">
        <v>100</v>
      </c>
      <c r="P14530" s="22">
        <v>0</v>
      </c>
      <c r="Q14530" s="22"/>
      <c r="R14530" s="22"/>
      <c r="S14530" s="22">
        <v>0</v>
      </c>
      <c r="T14530" s="39">
        <f t="shared" ref="T14530:T14593" si="227">IFERROR(DATEVALUE(A14530),"")</f>
        <v>46237</v>
      </c>
    </row>
    <row r="14531" spans="1:20" x14ac:dyDescent="0.25">
      <c r="A14531" s="22" t="s">
        <v>14019</v>
      </c>
      <c r="B14531" s="22" t="s">
        <v>14020</v>
      </c>
      <c r="C14531" s="22" t="s">
        <v>14482</v>
      </c>
      <c r="D14531" s="22">
        <v>1</v>
      </c>
      <c r="E14531" s="22">
        <v>1</v>
      </c>
      <c r="F14531" s="22">
        <v>0</v>
      </c>
      <c r="G14531" s="22">
        <v>1</v>
      </c>
      <c r="H14531" s="22">
        <v>0</v>
      </c>
      <c r="I14531" s="22">
        <v>0</v>
      </c>
      <c r="J14531" s="22">
        <v>0</v>
      </c>
      <c r="K14531" s="22">
        <v>0</v>
      </c>
      <c r="L14531" s="22">
        <v>0</v>
      </c>
      <c r="M14531" s="22">
        <v>0</v>
      </c>
      <c r="N14531" s="22">
        <v>16</v>
      </c>
      <c r="O14531" s="22">
        <v>100</v>
      </c>
      <c r="P14531" s="22">
        <v>0</v>
      </c>
      <c r="Q14531" s="22"/>
      <c r="R14531" s="22"/>
      <c r="S14531" s="22">
        <v>0</v>
      </c>
      <c r="T14531" s="39">
        <f t="shared" si="227"/>
        <v>46237</v>
      </c>
    </row>
    <row r="14532" spans="1:20" x14ac:dyDescent="0.25">
      <c r="A14532" s="22" t="s">
        <v>14019</v>
      </c>
      <c r="B14532" s="22" t="s">
        <v>14020</v>
      </c>
      <c r="C14532" s="22" t="s">
        <v>14483</v>
      </c>
      <c r="D14532" s="22">
        <v>1</v>
      </c>
      <c r="E14532" s="22">
        <v>1</v>
      </c>
      <c r="F14532" s="22">
        <v>1</v>
      </c>
      <c r="G14532" s="22">
        <v>1</v>
      </c>
      <c r="H14532" s="22">
        <v>1</v>
      </c>
      <c r="I14532" s="22">
        <v>0</v>
      </c>
      <c r="J14532" s="22">
        <v>0</v>
      </c>
      <c r="K14532" s="22">
        <v>0</v>
      </c>
      <c r="L14532" s="22">
        <v>0</v>
      </c>
      <c r="M14532" s="22">
        <v>0</v>
      </c>
      <c r="N14532" s="22">
        <v>15</v>
      </c>
      <c r="O14532" s="22">
        <v>100</v>
      </c>
      <c r="P14532" s="22">
        <v>100</v>
      </c>
      <c r="Q14532" s="22">
        <v>0</v>
      </c>
      <c r="R14532" s="22"/>
      <c r="S14532" s="22">
        <v>0</v>
      </c>
      <c r="T14532" s="39">
        <f t="shared" si="227"/>
        <v>46237</v>
      </c>
    </row>
    <row r="14533" spans="1:20" x14ac:dyDescent="0.25">
      <c r="A14533" s="22" t="s">
        <v>14019</v>
      </c>
      <c r="B14533" s="22" t="s">
        <v>14020</v>
      </c>
      <c r="C14533" s="22" t="s">
        <v>14484</v>
      </c>
      <c r="D14533" s="22">
        <v>1</v>
      </c>
      <c r="E14533" s="22">
        <v>1</v>
      </c>
      <c r="F14533" s="22">
        <v>0</v>
      </c>
      <c r="G14533" s="22">
        <v>1</v>
      </c>
      <c r="H14533" s="22">
        <v>0</v>
      </c>
      <c r="I14533" s="22">
        <v>0</v>
      </c>
      <c r="J14533" s="22">
        <v>0</v>
      </c>
      <c r="K14533" s="22">
        <v>0</v>
      </c>
      <c r="L14533" s="22">
        <v>0</v>
      </c>
      <c r="M14533" s="22">
        <v>0</v>
      </c>
      <c r="N14533" s="22">
        <v>20</v>
      </c>
      <c r="O14533" s="22">
        <v>100</v>
      </c>
      <c r="P14533" s="22">
        <v>0</v>
      </c>
      <c r="Q14533" s="22"/>
      <c r="R14533" s="22"/>
      <c r="S14533" s="22">
        <v>0</v>
      </c>
      <c r="T14533" s="39">
        <f t="shared" si="227"/>
        <v>46237</v>
      </c>
    </row>
    <row r="14534" spans="1:20" x14ac:dyDescent="0.25">
      <c r="A14534" s="22" t="s">
        <v>14019</v>
      </c>
      <c r="B14534" s="22" t="s">
        <v>14020</v>
      </c>
      <c r="C14534" s="22" t="s">
        <v>14485</v>
      </c>
      <c r="D14534" s="22">
        <v>1</v>
      </c>
      <c r="E14534" s="22">
        <v>1</v>
      </c>
      <c r="F14534" s="22">
        <v>1</v>
      </c>
      <c r="G14534" s="22">
        <v>2</v>
      </c>
      <c r="H14534" s="22">
        <v>1</v>
      </c>
      <c r="I14534" s="22">
        <v>0</v>
      </c>
      <c r="J14534" s="22">
        <v>0</v>
      </c>
      <c r="K14534" s="22">
        <v>0</v>
      </c>
      <c r="L14534" s="22">
        <v>0</v>
      </c>
      <c r="M14534" s="22">
        <v>0</v>
      </c>
      <c r="N14534" s="22">
        <v>16</v>
      </c>
      <c r="O14534" s="22">
        <v>100</v>
      </c>
      <c r="P14534" s="22">
        <v>100</v>
      </c>
      <c r="Q14534" s="22">
        <v>0</v>
      </c>
      <c r="R14534" s="22"/>
      <c r="S14534" s="22">
        <v>0</v>
      </c>
      <c r="T14534" s="39">
        <f t="shared" si="227"/>
        <v>46237</v>
      </c>
    </row>
    <row r="14535" spans="1:20" x14ac:dyDescent="0.25">
      <c r="A14535" s="22" t="s">
        <v>14019</v>
      </c>
      <c r="B14535" s="22" t="s">
        <v>14020</v>
      </c>
      <c r="C14535" s="22" t="s">
        <v>14486</v>
      </c>
      <c r="D14535" s="22">
        <v>1</v>
      </c>
      <c r="E14535" s="22">
        <v>1</v>
      </c>
      <c r="F14535" s="22">
        <v>0</v>
      </c>
      <c r="G14535" s="22">
        <v>1</v>
      </c>
      <c r="H14535" s="22">
        <v>0</v>
      </c>
      <c r="I14535" s="22">
        <v>0</v>
      </c>
      <c r="J14535" s="22">
        <v>0</v>
      </c>
      <c r="K14535" s="22">
        <v>0</v>
      </c>
      <c r="L14535" s="22">
        <v>0</v>
      </c>
      <c r="M14535" s="22">
        <v>0</v>
      </c>
      <c r="N14535" s="22">
        <v>17</v>
      </c>
      <c r="O14535" s="22">
        <v>100</v>
      </c>
      <c r="P14535" s="22">
        <v>0</v>
      </c>
      <c r="Q14535" s="22"/>
      <c r="R14535" s="22"/>
      <c r="S14535" s="22">
        <v>0</v>
      </c>
      <c r="T14535" s="39">
        <f t="shared" si="227"/>
        <v>46237</v>
      </c>
    </row>
    <row r="14536" spans="1:20" x14ac:dyDescent="0.25">
      <c r="A14536" s="22" t="s">
        <v>14019</v>
      </c>
      <c r="B14536" s="22" t="s">
        <v>14020</v>
      </c>
      <c r="C14536" s="22" t="s">
        <v>12657</v>
      </c>
      <c r="D14536" s="22">
        <v>1</v>
      </c>
      <c r="E14536" s="22">
        <v>0</v>
      </c>
      <c r="F14536" s="22">
        <v>0</v>
      </c>
      <c r="G14536" s="22"/>
      <c r="H14536" s="22">
        <v>0</v>
      </c>
      <c r="I14536" s="22">
        <v>0</v>
      </c>
      <c r="J14536" s="22">
        <v>0</v>
      </c>
      <c r="K14536" s="22">
        <v>0</v>
      </c>
      <c r="L14536" s="22">
        <v>0</v>
      </c>
      <c r="M14536" s="22">
        <v>0</v>
      </c>
      <c r="N14536" s="22">
        <v>-31</v>
      </c>
      <c r="O14536" s="22">
        <v>0</v>
      </c>
      <c r="P14536" s="22"/>
      <c r="Q14536" s="22"/>
      <c r="R14536" s="22"/>
      <c r="S14536" s="22"/>
      <c r="T14536" s="39">
        <f t="shared" si="227"/>
        <v>46237</v>
      </c>
    </row>
    <row r="14537" spans="1:20" x14ac:dyDescent="0.25">
      <c r="A14537" s="22" t="s">
        <v>14019</v>
      </c>
      <c r="B14537" s="22" t="s">
        <v>14020</v>
      </c>
      <c r="C14537" s="22" t="s">
        <v>12662</v>
      </c>
      <c r="D14537" s="22">
        <v>1</v>
      </c>
      <c r="E14537" s="22">
        <v>1</v>
      </c>
      <c r="F14537" s="22">
        <v>0</v>
      </c>
      <c r="G14537" s="22">
        <v>1</v>
      </c>
      <c r="H14537" s="22">
        <v>0</v>
      </c>
      <c r="I14537" s="22">
        <v>0</v>
      </c>
      <c r="J14537" s="22">
        <v>0</v>
      </c>
      <c r="K14537" s="22">
        <v>0</v>
      </c>
      <c r="L14537" s="22">
        <v>0</v>
      </c>
      <c r="M14537" s="22">
        <v>0</v>
      </c>
      <c r="N14537" s="22">
        <v>-23</v>
      </c>
      <c r="O14537" s="22">
        <v>100</v>
      </c>
      <c r="P14537" s="22">
        <v>0</v>
      </c>
      <c r="Q14537" s="22"/>
      <c r="R14537" s="22"/>
      <c r="S14537" s="22">
        <v>0</v>
      </c>
      <c r="T14537" s="39">
        <f t="shared" si="227"/>
        <v>46237</v>
      </c>
    </row>
    <row r="14538" spans="1:20" x14ac:dyDescent="0.25">
      <c r="A14538" s="22" t="s">
        <v>14019</v>
      </c>
      <c r="B14538" s="22" t="s">
        <v>14020</v>
      </c>
      <c r="C14538" s="22" t="s">
        <v>14487</v>
      </c>
      <c r="D14538" s="22">
        <v>1</v>
      </c>
      <c r="E14538" s="22">
        <v>1</v>
      </c>
      <c r="F14538" s="22">
        <v>1</v>
      </c>
      <c r="G14538" s="22">
        <v>2</v>
      </c>
      <c r="H14538" s="22">
        <v>1</v>
      </c>
      <c r="I14538" s="22">
        <v>0</v>
      </c>
      <c r="J14538" s="22">
        <v>0</v>
      </c>
      <c r="K14538" s="22">
        <v>0</v>
      </c>
      <c r="L14538" s="22">
        <v>0</v>
      </c>
      <c r="M14538" s="22">
        <v>0</v>
      </c>
      <c r="N14538" s="22">
        <v>17.5</v>
      </c>
      <c r="O14538" s="22">
        <v>100</v>
      </c>
      <c r="P14538" s="22">
        <v>100</v>
      </c>
      <c r="Q14538" s="22">
        <v>0</v>
      </c>
      <c r="R14538" s="22"/>
      <c r="S14538" s="22">
        <v>0</v>
      </c>
      <c r="T14538" s="39">
        <f t="shared" si="227"/>
        <v>46237</v>
      </c>
    </row>
    <row r="14539" spans="1:20" x14ac:dyDescent="0.25">
      <c r="A14539" s="22" t="s">
        <v>14019</v>
      </c>
      <c r="B14539" s="22" t="s">
        <v>14020</v>
      </c>
      <c r="C14539" s="22" t="s">
        <v>14488</v>
      </c>
      <c r="D14539" s="22">
        <v>1</v>
      </c>
      <c r="E14539" s="22">
        <v>1</v>
      </c>
      <c r="F14539" s="22">
        <v>0</v>
      </c>
      <c r="G14539" s="22">
        <v>1</v>
      </c>
      <c r="H14539" s="22">
        <v>0</v>
      </c>
      <c r="I14539" s="22">
        <v>0</v>
      </c>
      <c r="J14539" s="22">
        <v>0</v>
      </c>
      <c r="K14539" s="22">
        <v>0</v>
      </c>
      <c r="L14539" s="22">
        <v>0</v>
      </c>
      <c r="M14539" s="22">
        <v>0</v>
      </c>
      <c r="N14539" s="22">
        <v>14</v>
      </c>
      <c r="O14539" s="22">
        <v>100</v>
      </c>
      <c r="P14539" s="22">
        <v>0</v>
      </c>
      <c r="Q14539" s="22"/>
      <c r="R14539" s="22"/>
      <c r="S14539" s="22">
        <v>0</v>
      </c>
      <c r="T14539" s="39">
        <f t="shared" si="227"/>
        <v>46237</v>
      </c>
    </row>
    <row r="14540" spans="1:20" x14ac:dyDescent="0.25">
      <c r="A14540" s="22" t="s">
        <v>14019</v>
      </c>
      <c r="B14540" s="22" t="s">
        <v>14020</v>
      </c>
      <c r="C14540" s="22" t="s">
        <v>14489</v>
      </c>
      <c r="D14540" s="22">
        <v>1</v>
      </c>
      <c r="E14540" s="22">
        <v>1</v>
      </c>
      <c r="F14540" s="22">
        <v>0</v>
      </c>
      <c r="G14540" s="22">
        <v>1</v>
      </c>
      <c r="H14540" s="22">
        <v>0</v>
      </c>
      <c r="I14540" s="22">
        <v>0</v>
      </c>
      <c r="J14540" s="22">
        <v>0</v>
      </c>
      <c r="K14540" s="22">
        <v>0</v>
      </c>
      <c r="L14540" s="22">
        <v>0</v>
      </c>
      <c r="M14540" s="22">
        <v>0</v>
      </c>
      <c r="N14540" s="22">
        <v>13</v>
      </c>
      <c r="O14540" s="22">
        <v>100</v>
      </c>
      <c r="P14540" s="22">
        <v>0</v>
      </c>
      <c r="Q14540" s="22"/>
      <c r="R14540" s="22"/>
      <c r="S14540" s="22">
        <v>0</v>
      </c>
      <c r="T14540" s="39">
        <f t="shared" si="227"/>
        <v>46237</v>
      </c>
    </row>
    <row r="14541" spans="1:20" x14ac:dyDescent="0.25">
      <c r="A14541" s="22" t="s">
        <v>14019</v>
      </c>
      <c r="B14541" s="22" t="s">
        <v>14020</v>
      </c>
      <c r="C14541" s="22" t="s">
        <v>12768</v>
      </c>
      <c r="D14541" s="22">
        <v>1</v>
      </c>
      <c r="E14541" s="22">
        <v>1</v>
      </c>
      <c r="F14541" s="22">
        <v>0</v>
      </c>
      <c r="G14541" s="22">
        <v>1</v>
      </c>
      <c r="H14541" s="22">
        <v>0</v>
      </c>
      <c r="I14541" s="22">
        <v>0</v>
      </c>
      <c r="J14541" s="22">
        <v>0</v>
      </c>
      <c r="K14541" s="22">
        <v>0</v>
      </c>
      <c r="L14541" s="22">
        <v>0</v>
      </c>
      <c r="M14541" s="22">
        <v>0</v>
      </c>
      <c r="N14541" s="22">
        <v>11</v>
      </c>
      <c r="O14541" s="22">
        <v>100</v>
      </c>
      <c r="P14541" s="22">
        <v>0</v>
      </c>
      <c r="Q14541" s="22"/>
      <c r="R14541" s="22"/>
      <c r="S14541" s="22">
        <v>0</v>
      </c>
      <c r="T14541" s="39">
        <f t="shared" si="227"/>
        <v>46237</v>
      </c>
    </row>
    <row r="14542" spans="1:20" x14ac:dyDescent="0.25">
      <c r="A14542" s="22" t="s">
        <v>14019</v>
      </c>
      <c r="B14542" s="22" t="s">
        <v>14020</v>
      </c>
      <c r="C14542" s="22" t="s">
        <v>14490</v>
      </c>
      <c r="D14542" s="22">
        <v>1</v>
      </c>
      <c r="E14542" s="22">
        <v>1</v>
      </c>
      <c r="F14542" s="22">
        <v>0</v>
      </c>
      <c r="G14542" s="22">
        <v>2</v>
      </c>
      <c r="H14542" s="22">
        <v>0</v>
      </c>
      <c r="I14542" s="22">
        <v>0</v>
      </c>
      <c r="J14542" s="22">
        <v>0</v>
      </c>
      <c r="K14542" s="22">
        <v>0</v>
      </c>
      <c r="L14542" s="22">
        <v>0</v>
      </c>
      <c r="M14542" s="22">
        <v>0</v>
      </c>
      <c r="N14542" s="22">
        <v>36</v>
      </c>
      <c r="O14542" s="22">
        <v>100</v>
      </c>
      <c r="P14542" s="22">
        <v>0</v>
      </c>
      <c r="Q14542" s="22"/>
      <c r="R14542" s="22"/>
      <c r="S14542" s="22">
        <v>0</v>
      </c>
      <c r="T14542" s="39">
        <f t="shared" si="227"/>
        <v>46237</v>
      </c>
    </row>
    <row r="14543" spans="1:20" x14ac:dyDescent="0.25">
      <c r="A14543" s="22" t="s">
        <v>14019</v>
      </c>
      <c r="B14543" s="22" t="s">
        <v>14020</v>
      </c>
      <c r="C14543" s="22" t="s">
        <v>14491</v>
      </c>
      <c r="D14543" s="22">
        <v>1</v>
      </c>
      <c r="E14543" s="22">
        <v>1</v>
      </c>
      <c r="F14543" s="22">
        <v>0</v>
      </c>
      <c r="G14543" s="22">
        <v>1</v>
      </c>
      <c r="H14543" s="22">
        <v>0</v>
      </c>
      <c r="I14543" s="22">
        <v>0</v>
      </c>
      <c r="J14543" s="22">
        <v>0</v>
      </c>
      <c r="K14543" s="22">
        <v>0</v>
      </c>
      <c r="L14543" s="22">
        <v>0</v>
      </c>
      <c r="M14543" s="22">
        <v>0</v>
      </c>
      <c r="N14543" s="22">
        <v>14</v>
      </c>
      <c r="O14543" s="22">
        <v>100</v>
      </c>
      <c r="P14543" s="22">
        <v>0</v>
      </c>
      <c r="Q14543" s="22"/>
      <c r="R14543" s="22"/>
      <c r="S14543" s="22">
        <v>0</v>
      </c>
      <c r="T14543" s="39">
        <f t="shared" si="227"/>
        <v>46237</v>
      </c>
    </row>
    <row r="14544" spans="1:20" x14ac:dyDescent="0.25">
      <c r="A14544" s="22" t="s">
        <v>14019</v>
      </c>
      <c r="B14544" s="22" t="s">
        <v>14020</v>
      </c>
      <c r="C14544" s="22" t="s">
        <v>13933</v>
      </c>
      <c r="D14544" s="22">
        <v>1</v>
      </c>
      <c r="E14544" s="22">
        <v>1</v>
      </c>
      <c r="F14544" s="22">
        <v>1</v>
      </c>
      <c r="G14544" s="22">
        <v>1</v>
      </c>
      <c r="H14544" s="22">
        <v>1</v>
      </c>
      <c r="I14544" s="22">
        <v>0</v>
      </c>
      <c r="J14544" s="22">
        <v>0</v>
      </c>
      <c r="K14544" s="22">
        <v>0</v>
      </c>
      <c r="L14544" s="22">
        <v>0</v>
      </c>
      <c r="M14544" s="22">
        <v>0</v>
      </c>
      <c r="N14544" s="22">
        <v>-14.5</v>
      </c>
      <c r="O14544" s="22">
        <v>100</v>
      </c>
      <c r="P14544" s="22">
        <v>100</v>
      </c>
      <c r="Q14544" s="22">
        <v>0</v>
      </c>
      <c r="R14544" s="22"/>
      <c r="S14544" s="22">
        <v>0</v>
      </c>
      <c r="T14544" s="39">
        <f t="shared" si="227"/>
        <v>46237</v>
      </c>
    </row>
    <row r="14545" spans="1:20" x14ac:dyDescent="0.25">
      <c r="A14545" s="22" t="s">
        <v>14019</v>
      </c>
      <c r="B14545" s="22" t="s">
        <v>14020</v>
      </c>
      <c r="C14545" s="22" t="s">
        <v>14492</v>
      </c>
      <c r="D14545" s="22">
        <v>1</v>
      </c>
      <c r="E14545" s="22">
        <v>1</v>
      </c>
      <c r="F14545" s="22">
        <v>0</v>
      </c>
      <c r="G14545" s="22">
        <v>3</v>
      </c>
      <c r="H14545" s="22">
        <v>0</v>
      </c>
      <c r="I14545" s="22">
        <v>0</v>
      </c>
      <c r="J14545" s="22">
        <v>0</v>
      </c>
      <c r="K14545" s="22">
        <v>0</v>
      </c>
      <c r="L14545" s="22">
        <v>0</v>
      </c>
      <c r="M14545" s="22">
        <v>0</v>
      </c>
      <c r="N14545" s="22">
        <v>58</v>
      </c>
      <c r="O14545" s="22">
        <v>100</v>
      </c>
      <c r="P14545" s="22">
        <v>0</v>
      </c>
      <c r="Q14545" s="22"/>
      <c r="R14545" s="22"/>
      <c r="S14545" s="22">
        <v>0</v>
      </c>
      <c r="T14545" s="39">
        <f t="shared" si="227"/>
        <v>46237</v>
      </c>
    </row>
    <row r="14546" spans="1:20" x14ac:dyDescent="0.25">
      <c r="A14546" s="22" t="s">
        <v>14019</v>
      </c>
      <c r="B14546" s="22" t="s">
        <v>14020</v>
      </c>
      <c r="C14546" s="22" t="s">
        <v>13938</v>
      </c>
      <c r="D14546" s="22">
        <v>1</v>
      </c>
      <c r="E14546" s="22">
        <v>1</v>
      </c>
      <c r="F14546" s="22">
        <v>1</v>
      </c>
      <c r="G14546" s="22">
        <v>2</v>
      </c>
      <c r="H14546" s="22">
        <v>1</v>
      </c>
      <c r="I14546" s="22">
        <v>0</v>
      </c>
      <c r="J14546" s="22">
        <v>0</v>
      </c>
      <c r="K14546" s="22">
        <v>0</v>
      </c>
      <c r="L14546" s="22">
        <v>0</v>
      </c>
      <c r="M14546" s="22">
        <v>0</v>
      </c>
      <c r="N14546" s="22">
        <v>10</v>
      </c>
      <c r="O14546" s="22">
        <v>100</v>
      </c>
      <c r="P14546" s="22">
        <v>100</v>
      </c>
      <c r="Q14546" s="22">
        <v>0</v>
      </c>
      <c r="R14546" s="22"/>
      <c r="S14546" s="22">
        <v>0</v>
      </c>
      <c r="T14546" s="39">
        <f t="shared" si="227"/>
        <v>46237</v>
      </c>
    </row>
    <row r="14547" spans="1:20" x14ac:dyDescent="0.25">
      <c r="A14547" s="22" t="s">
        <v>14019</v>
      </c>
      <c r="B14547" s="22" t="s">
        <v>14020</v>
      </c>
      <c r="C14547" s="22" t="s">
        <v>14493</v>
      </c>
      <c r="D14547" s="22">
        <v>1</v>
      </c>
      <c r="E14547" s="22">
        <v>0</v>
      </c>
      <c r="F14547" s="22">
        <v>0</v>
      </c>
      <c r="G14547" s="22"/>
      <c r="H14547" s="22">
        <v>0</v>
      </c>
      <c r="I14547" s="22">
        <v>0</v>
      </c>
      <c r="J14547" s="22">
        <v>0</v>
      </c>
      <c r="K14547" s="22">
        <v>0</v>
      </c>
      <c r="L14547" s="22">
        <v>0</v>
      </c>
      <c r="M14547" s="22">
        <v>0</v>
      </c>
      <c r="N14547" s="22"/>
      <c r="O14547" s="22">
        <v>0</v>
      </c>
      <c r="P14547" s="22"/>
      <c r="Q14547" s="22"/>
      <c r="R14547" s="22"/>
      <c r="S14547" s="22"/>
      <c r="T14547" s="39">
        <f t="shared" si="227"/>
        <v>46237</v>
      </c>
    </row>
    <row r="14548" spans="1:20" x14ac:dyDescent="0.25">
      <c r="A14548" s="22" t="s">
        <v>14019</v>
      </c>
      <c r="B14548" s="22" t="s">
        <v>14020</v>
      </c>
      <c r="C14548" s="22" t="s">
        <v>14494</v>
      </c>
      <c r="D14548" s="22">
        <v>1</v>
      </c>
      <c r="E14548" s="22">
        <v>1</v>
      </c>
      <c r="F14548" s="22">
        <v>1</v>
      </c>
      <c r="G14548" s="22">
        <v>1</v>
      </c>
      <c r="H14548" s="22">
        <v>1</v>
      </c>
      <c r="I14548" s="22">
        <v>0</v>
      </c>
      <c r="J14548" s="22">
        <v>0</v>
      </c>
      <c r="K14548" s="22">
        <v>0</v>
      </c>
      <c r="L14548" s="22">
        <v>0</v>
      </c>
      <c r="M14548" s="22">
        <v>0</v>
      </c>
      <c r="N14548" s="22">
        <v>12</v>
      </c>
      <c r="O14548" s="22">
        <v>100</v>
      </c>
      <c r="P14548" s="22">
        <v>100</v>
      </c>
      <c r="Q14548" s="22">
        <v>0</v>
      </c>
      <c r="R14548" s="22"/>
      <c r="S14548" s="22">
        <v>0</v>
      </c>
      <c r="T14548" s="39">
        <f t="shared" si="227"/>
        <v>46237</v>
      </c>
    </row>
    <row r="14549" spans="1:20" x14ac:dyDescent="0.25">
      <c r="A14549" s="22" t="s">
        <v>14019</v>
      </c>
      <c r="B14549" s="22" t="s">
        <v>14020</v>
      </c>
      <c r="C14549" s="22" t="s">
        <v>14495</v>
      </c>
      <c r="D14549" s="22">
        <v>1</v>
      </c>
      <c r="E14549" s="22">
        <v>1</v>
      </c>
      <c r="F14549" s="22">
        <v>1</v>
      </c>
      <c r="G14549" s="22">
        <v>1</v>
      </c>
      <c r="H14549" s="22">
        <v>1</v>
      </c>
      <c r="I14549" s="22">
        <v>0</v>
      </c>
      <c r="J14549" s="22">
        <v>0</v>
      </c>
      <c r="K14549" s="22">
        <v>0</v>
      </c>
      <c r="L14549" s="22">
        <v>0</v>
      </c>
      <c r="M14549" s="22">
        <v>0</v>
      </c>
      <c r="N14549" s="22">
        <v>14</v>
      </c>
      <c r="O14549" s="22">
        <v>100</v>
      </c>
      <c r="P14549" s="22">
        <v>100</v>
      </c>
      <c r="Q14549" s="22">
        <v>0</v>
      </c>
      <c r="R14549" s="22"/>
      <c r="S14549" s="22">
        <v>0</v>
      </c>
      <c r="T14549" s="39">
        <f t="shared" si="227"/>
        <v>46237</v>
      </c>
    </row>
    <row r="14550" spans="1:20" x14ac:dyDescent="0.25">
      <c r="A14550" s="22" t="s">
        <v>14019</v>
      </c>
      <c r="B14550" s="22" t="s">
        <v>14020</v>
      </c>
      <c r="C14550" s="22" t="s">
        <v>14496</v>
      </c>
      <c r="D14550" s="22">
        <v>1</v>
      </c>
      <c r="E14550" s="22">
        <v>1</v>
      </c>
      <c r="F14550" s="22">
        <v>1</v>
      </c>
      <c r="G14550" s="22">
        <v>3</v>
      </c>
      <c r="H14550" s="22">
        <v>1</v>
      </c>
      <c r="I14550" s="22">
        <v>0</v>
      </c>
      <c r="J14550" s="22">
        <v>0</v>
      </c>
      <c r="K14550" s="22">
        <v>0</v>
      </c>
      <c r="L14550" s="22">
        <v>0</v>
      </c>
      <c r="M14550" s="22">
        <v>0</v>
      </c>
      <c r="N14550" s="22">
        <v>58</v>
      </c>
      <c r="O14550" s="22">
        <v>100</v>
      </c>
      <c r="P14550" s="22">
        <v>100</v>
      </c>
      <c r="Q14550" s="22">
        <v>0</v>
      </c>
      <c r="R14550" s="22"/>
      <c r="S14550" s="22">
        <v>0</v>
      </c>
      <c r="T14550" s="39">
        <f t="shared" si="227"/>
        <v>46237</v>
      </c>
    </row>
    <row r="14551" spans="1:20" x14ac:dyDescent="0.25">
      <c r="A14551" s="22" t="s">
        <v>14019</v>
      </c>
      <c r="B14551" s="22" t="s">
        <v>14020</v>
      </c>
      <c r="C14551" s="22" t="s">
        <v>14497</v>
      </c>
      <c r="D14551" s="22">
        <v>1</v>
      </c>
      <c r="E14551" s="22">
        <v>1</v>
      </c>
      <c r="F14551" s="22">
        <v>0</v>
      </c>
      <c r="G14551" s="22">
        <v>1</v>
      </c>
      <c r="H14551" s="22">
        <v>0</v>
      </c>
      <c r="I14551" s="22">
        <v>0</v>
      </c>
      <c r="J14551" s="22">
        <v>0</v>
      </c>
      <c r="K14551" s="22">
        <v>0</v>
      </c>
      <c r="L14551" s="22">
        <v>0</v>
      </c>
      <c r="M14551" s="22">
        <v>0</v>
      </c>
      <c r="N14551" s="22">
        <v>15</v>
      </c>
      <c r="O14551" s="22">
        <v>100</v>
      </c>
      <c r="P14551" s="22">
        <v>0</v>
      </c>
      <c r="Q14551" s="22"/>
      <c r="R14551" s="22"/>
      <c r="S14551" s="22">
        <v>0</v>
      </c>
      <c r="T14551" s="39">
        <f t="shared" si="227"/>
        <v>46237</v>
      </c>
    </row>
    <row r="14552" spans="1:20" x14ac:dyDescent="0.25">
      <c r="A14552" s="22" t="s">
        <v>14019</v>
      </c>
      <c r="B14552" s="22" t="s">
        <v>14020</v>
      </c>
      <c r="C14552" s="22" t="s">
        <v>12752</v>
      </c>
      <c r="D14552" s="22">
        <v>1</v>
      </c>
      <c r="E14552" s="22">
        <v>1</v>
      </c>
      <c r="F14552" s="22">
        <v>0</v>
      </c>
      <c r="G14552" s="22">
        <v>2</v>
      </c>
      <c r="H14552" s="22">
        <v>0</v>
      </c>
      <c r="I14552" s="22">
        <v>0</v>
      </c>
      <c r="J14552" s="22">
        <v>0</v>
      </c>
      <c r="K14552" s="22">
        <v>0</v>
      </c>
      <c r="L14552" s="22">
        <v>0</v>
      </c>
      <c r="M14552" s="22">
        <v>0</v>
      </c>
      <c r="N14552" s="22">
        <v>10.5</v>
      </c>
      <c r="O14552" s="22">
        <v>100</v>
      </c>
      <c r="P14552" s="22">
        <v>0</v>
      </c>
      <c r="Q14552" s="22"/>
      <c r="R14552" s="22"/>
      <c r="S14552" s="22">
        <v>0</v>
      </c>
      <c r="T14552" s="39">
        <f t="shared" si="227"/>
        <v>46237</v>
      </c>
    </row>
    <row r="14553" spans="1:20" x14ac:dyDescent="0.25">
      <c r="A14553" s="22" t="s">
        <v>14019</v>
      </c>
      <c r="B14553" s="22" t="s">
        <v>14020</v>
      </c>
      <c r="C14553" s="22" t="s">
        <v>12751</v>
      </c>
      <c r="D14553" s="22">
        <v>1</v>
      </c>
      <c r="E14553" s="22">
        <v>0</v>
      </c>
      <c r="F14553" s="22">
        <v>0</v>
      </c>
      <c r="G14553" s="22"/>
      <c r="H14553" s="22">
        <v>0</v>
      </c>
      <c r="I14553" s="22">
        <v>0</v>
      </c>
      <c r="J14553" s="22">
        <v>0</v>
      </c>
      <c r="K14553" s="22">
        <v>0</v>
      </c>
      <c r="L14553" s="22">
        <v>0</v>
      </c>
      <c r="M14553" s="22">
        <v>0</v>
      </c>
      <c r="N14553" s="22"/>
      <c r="O14553" s="22">
        <v>0</v>
      </c>
      <c r="P14553" s="22"/>
      <c r="Q14553" s="22"/>
      <c r="R14553" s="22"/>
      <c r="S14553" s="22"/>
      <c r="T14553" s="39">
        <f t="shared" si="227"/>
        <v>46237</v>
      </c>
    </row>
    <row r="14554" spans="1:20" x14ac:dyDescent="0.25">
      <c r="A14554" s="22" t="s">
        <v>14019</v>
      </c>
      <c r="B14554" s="22" t="s">
        <v>14020</v>
      </c>
      <c r="C14554" s="22" t="s">
        <v>14498</v>
      </c>
      <c r="D14554" s="22">
        <v>1</v>
      </c>
      <c r="E14554" s="22">
        <v>1</v>
      </c>
      <c r="F14554" s="22">
        <v>1</v>
      </c>
      <c r="G14554" s="22">
        <v>2</v>
      </c>
      <c r="H14554" s="22">
        <v>1</v>
      </c>
      <c r="I14554" s="22">
        <v>0</v>
      </c>
      <c r="J14554" s="22">
        <v>0</v>
      </c>
      <c r="K14554" s="22">
        <v>0</v>
      </c>
      <c r="L14554" s="22">
        <v>0</v>
      </c>
      <c r="M14554" s="22">
        <v>0</v>
      </c>
      <c r="N14554" s="22">
        <v>12</v>
      </c>
      <c r="O14554" s="22">
        <v>100</v>
      </c>
      <c r="P14554" s="22">
        <v>100</v>
      </c>
      <c r="Q14554" s="22">
        <v>0</v>
      </c>
      <c r="R14554" s="22"/>
      <c r="S14554" s="22">
        <v>0</v>
      </c>
      <c r="T14554" s="39">
        <f t="shared" si="227"/>
        <v>46237</v>
      </c>
    </row>
    <row r="14555" spans="1:20" x14ac:dyDescent="0.25">
      <c r="A14555" s="22" t="s">
        <v>14019</v>
      </c>
      <c r="B14555" s="22" t="s">
        <v>14020</v>
      </c>
      <c r="C14555" s="22" t="s">
        <v>14499</v>
      </c>
      <c r="D14555" s="22">
        <v>1</v>
      </c>
      <c r="E14555" s="22">
        <v>1</v>
      </c>
      <c r="F14555" s="22">
        <v>0</v>
      </c>
      <c r="G14555" s="22">
        <v>1</v>
      </c>
      <c r="H14555" s="22">
        <v>0</v>
      </c>
      <c r="I14555" s="22">
        <v>0</v>
      </c>
      <c r="J14555" s="22">
        <v>0</v>
      </c>
      <c r="K14555" s="22">
        <v>0</v>
      </c>
      <c r="L14555" s="22">
        <v>0</v>
      </c>
      <c r="M14555" s="22">
        <v>0</v>
      </c>
      <c r="N14555" s="22">
        <v>12</v>
      </c>
      <c r="O14555" s="22">
        <v>100</v>
      </c>
      <c r="P14555" s="22">
        <v>0</v>
      </c>
      <c r="Q14555" s="22"/>
      <c r="R14555" s="22"/>
      <c r="S14555" s="22">
        <v>0</v>
      </c>
      <c r="T14555" s="39">
        <f t="shared" si="227"/>
        <v>46237</v>
      </c>
    </row>
    <row r="14556" spans="1:20" x14ac:dyDescent="0.25">
      <c r="A14556" s="22" t="s">
        <v>14019</v>
      </c>
      <c r="B14556" s="22" t="s">
        <v>14020</v>
      </c>
      <c r="C14556" s="22" t="s">
        <v>13695</v>
      </c>
      <c r="D14556" s="22">
        <v>1</v>
      </c>
      <c r="E14556" s="22">
        <v>0</v>
      </c>
      <c r="F14556" s="22">
        <v>0</v>
      </c>
      <c r="G14556" s="22"/>
      <c r="H14556" s="22">
        <v>0</v>
      </c>
      <c r="I14556" s="22">
        <v>0</v>
      </c>
      <c r="J14556" s="22">
        <v>0</v>
      </c>
      <c r="K14556" s="22">
        <v>0</v>
      </c>
      <c r="L14556" s="22">
        <v>0</v>
      </c>
      <c r="M14556" s="22">
        <v>0</v>
      </c>
      <c r="N14556" s="22"/>
      <c r="O14556" s="22">
        <v>0</v>
      </c>
      <c r="P14556" s="22"/>
      <c r="Q14556" s="22"/>
      <c r="R14556" s="22"/>
      <c r="S14556" s="22"/>
      <c r="T14556" s="39">
        <f t="shared" si="227"/>
        <v>46237</v>
      </c>
    </row>
    <row r="14557" spans="1:20" x14ac:dyDescent="0.25">
      <c r="A14557" s="22" t="s">
        <v>14019</v>
      </c>
      <c r="B14557" s="22" t="s">
        <v>14020</v>
      </c>
      <c r="C14557" s="22" t="s">
        <v>14500</v>
      </c>
      <c r="D14557" s="22">
        <v>1</v>
      </c>
      <c r="E14557" s="22">
        <v>1</v>
      </c>
      <c r="F14557" s="22">
        <v>0</v>
      </c>
      <c r="G14557" s="22">
        <v>1</v>
      </c>
      <c r="H14557" s="22">
        <v>0</v>
      </c>
      <c r="I14557" s="22">
        <v>0</v>
      </c>
      <c r="J14557" s="22">
        <v>0</v>
      </c>
      <c r="K14557" s="22">
        <v>0</v>
      </c>
      <c r="L14557" s="22">
        <v>0</v>
      </c>
      <c r="M14557" s="22">
        <v>0</v>
      </c>
      <c r="N14557" s="22">
        <v>18</v>
      </c>
      <c r="O14557" s="22">
        <v>100</v>
      </c>
      <c r="P14557" s="22">
        <v>0</v>
      </c>
      <c r="Q14557" s="22"/>
      <c r="R14557" s="22"/>
      <c r="S14557" s="22">
        <v>0</v>
      </c>
      <c r="T14557" s="39">
        <f t="shared" si="227"/>
        <v>46237</v>
      </c>
    </row>
    <row r="14558" spans="1:20" x14ac:dyDescent="0.25">
      <c r="A14558" s="22" t="s">
        <v>14019</v>
      </c>
      <c r="B14558" s="22" t="s">
        <v>14020</v>
      </c>
      <c r="C14558" s="22" t="s">
        <v>14501</v>
      </c>
      <c r="D14558" s="22">
        <v>1</v>
      </c>
      <c r="E14558" s="22">
        <v>1</v>
      </c>
      <c r="F14558" s="22">
        <v>0</v>
      </c>
      <c r="G14558" s="22">
        <v>1</v>
      </c>
      <c r="H14558" s="22">
        <v>0</v>
      </c>
      <c r="I14558" s="22">
        <v>0</v>
      </c>
      <c r="J14558" s="22">
        <v>0</v>
      </c>
      <c r="K14558" s="22">
        <v>0</v>
      </c>
      <c r="L14558" s="22">
        <v>0</v>
      </c>
      <c r="M14558" s="22">
        <v>0</v>
      </c>
      <c r="N14558" s="22">
        <v>20</v>
      </c>
      <c r="O14558" s="22">
        <v>100</v>
      </c>
      <c r="P14558" s="22">
        <v>0</v>
      </c>
      <c r="Q14558" s="22"/>
      <c r="R14558" s="22"/>
      <c r="S14558" s="22">
        <v>0</v>
      </c>
      <c r="T14558" s="39">
        <f t="shared" si="227"/>
        <v>46237</v>
      </c>
    </row>
    <row r="14559" spans="1:20" x14ac:dyDescent="0.25">
      <c r="A14559" s="22" t="s">
        <v>14019</v>
      </c>
      <c r="B14559" s="22" t="s">
        <v>14020</v>
      </c>
      <c r="C14559" s="22" t="s">
        <v>14502</v>
      </c>
      <c r="D14559" s="22">
        <v>1</v>
      </c>
      <c r="E14559" s="22">
        <v>1</v>
      </c>
      <c r="F14559" s="22">
        <v>1</v>
      </c>
      <c r="G14559" s="22">
        <v>1</v>
      </c>
      <c r="H14559" s="22">
        <v>1</v>
      </c>
      <c r="I14559" s="22">
        <v>0</v>
      </c>
      <c r="J14559" s="22">
        <v>0</v>
      </c>
      <c r="K14559" s="22">
        <v>0</v>
      </c>
      <c r="L14559" s="22">
        <v>0</v>
      </c>
      <c r="M14559" s="22">
        <v>0</v>
      </c>
      <c r="N14559" s="22">
        <v>16</v>
      </c>
      <c r="O14559" s="22">
        <v>100</v>
      </c>
      <c r="P14559" s="22">
        <v>100</v>
      </c>
      <c r="Q14559" s="22">
        <v>0</v>
      </c>
      <c r="R14559" s="22"/>
      <c r="S14559" s="22">
        <v>0</v>
      </c>
      <c r="T14559" s="39">
        <f t="shared" si="227"/>
        <v>46237</v>
      </c>
    </row>
    <row r="14560" spans="1:20" x14ac:dyDescent="0.25">
      <c r="A14560" s="22" t="s">
        <v>14019</v>
      </c>
      <c r="B14560" s="22" t="s">
        <v>14020</v>
      </c>
      <c r="C14560" s="22" t="s">
        <v>14503</v>
      </c>
      <c r="D14560" s="22">
        <v>1</v>
      </c>
      <c r="E14560" s="22">
        <v>1</v>
      </c>
      <c r="F14560" s="22">
        <v>0</v>
      </c>
      <c r="G14560" s="22">
        <v>1</v>
      </c>
      <c r="H14560" s="22">
        <v>0</v>
      </c>
      <c r="I14560" s="22">
        <v>0</v>
      </c>
      <c r="J14560" s="22">
        <v>0</v>
      </c>
      <c r="K14560" s="22">
        <v>0</v>
      </c>
      <c r="L14560" s="22">
        <v>0</v>
      </c>
      <c r="M14560" s="22">
        <v>0</v>
      </c>
      <c r="N14560" s="22">
        <v>20</v>
      </c>
      <c r="O14560" s="22">
        <v>100</v>
      </c>
      <c r="P14560" s="22">
        <v>0</v>
      </c>
      <c r="Q14560" s="22"/>
      <c r="R14560" s="22"/>
      <c r="S14560" s="22">
        <v>0</v>
      </c>
      <c r="T14560" s="39">
        <f t="shared" si="227"/>
        <v>46237</v>
      </c>
    </row>
    <row r="14561" spans="1:20" x14ac:dyDescent="0.25">
      <c r="A14561" s="22" t="s">
        <v>14019</v>
      </c>
      <c r="B14561" s="22" t="s">
        <v>14020</v>
      </c>
      <c r="C14561" s="22" t="s">
        <v>14504</v>
      </c>
      <c r="D14561" s="22">
        <v>1</v>
      </c>
      <c r="E14561" s="22">
        <v>1</v>
      </c>
      <c r="F14561" s="22">
        <v>0</v>
      </c>
      <c r="G14561" s="22">
        <v>2</v>
      </c>
      <c r="H14561" s="22">
        <v>0</v>
      </c>
      <c r="I14561" s="22">
        <v>0</v>
      </c>
      <c r="J14561" s="22">
        <v>0</v>
      </c>
      <c r="K14561" s="22">
        <v>0</v>
      </c>
      <c r="L14561" s="22">
        <v>0</v>
      </c>
      <c r="M14561" s="22">
        <v>0</v>
      </c>
      <c r="N14561" s="22">
        <v>16</v>
      </c>
      <c r="O14561" s="22">
        <v>100</v>
      </c>
      <c r="P14561" s="22">
        <v>0</v>
      </c>
      <c r="Q14561" s="22"/>
      <c r="R14561" s="22"/>
      <c r="S14561" s="22">
        <v>0</v>
      </c>
      <c r="T14561" s="39">
        <f t="shared" si="227"/>
        <v>46237</v>
      </c>
    </row>
    <row r="14562" spans="1:20" x14ac:dyDescent="0.25">
      <c r="A14562" s="22" t="s">
        <v>14019</v>
      </c>
      <c r="B14562" s="22" t="s">
        <v>14020</v>
      </c>
      <c r="C14562" s="22" t="s">
        <v>14505</v>
      </c>
      <c r="D14562" s="22">
        <v>1</v>
      </c>
      <c r="E14562" s="22">
        <v>1</v>
      </c>
      <c r="F14562" s="22">
        <v>1</v>
      </c>
      <c r="G14562" s="22">
        <v>1</v>
      </c>
      <c r="H14562" s="22">
        <v>1</v>
      </c>
      <c r="I14562" s="22">
        <v>0</v>
      </c>
      <c r="J14562" s="22">
        <v>0</v>
      </c>
      <c r="K14562" s="22">
        <v>0</v>
      </c>
      <c r="L14562" s="22">
        <v>0</v>
      </c>
      <c r="M14562" s="22">
        <v>0</v>
      </c>
      <c r="N14562" s="22">
        <v>14</v>
      </c>
      <c r="O14562" s="22">
        <v>100</v>
      </c>
      <c r="P14562" s="22">
        <v>100</v>
      </c>
      <c r="Q14562" s="22">
        <v>0</v>
      </c>
      <c r="R14562" s="22"/>
      <c r="S14562" s="22">
        <v>0</v>
      </c>
      <c r="T14562" s="39">
        <f t="shared" si="227"/>
        <v>46237</v>
      </c>
    </row>
    <row r="14563" spans="1:20" x14ac:dyDescent="0.25">
      <c r="A14563" s="22" t="s">
        <v>14019</v>
      </c>
      <c r="B14563" s="22" t="s">
        <v>14020</v>
      </c>
      <c r="C14563" s="22" t="s">
        <v>14506</v>
      </c>
      <c r="D14563" s="22">
        <v>1</v>
      </c>
      <c r="E14563" s="22">
        <v>1</v>
      </c>
      <c r="F14563" s="22">
        <v>0</v>
      </c>
      <c r="G14563" s="22">
        <v>1</v>
      </c>
      <c r="H14563" s="22">
        <v>0</v>
      </c>
      <c r="I14563" s="22">
        <v>0</v>
      </c>
      <c r="J14563" s="22">
        <v>0</v>
      </c>
      <c r="K14563" s="22">
        <v>0</v>
      </c>
      <c r="L14563" s="22">
        <v>0</v>
      </c>
      <c r="M14563" s="22">
        <v>0</v>
      </c>
      <c r="N14563" s="22">
        <v>17</v>
      </c>
      <c r="O14563" s="22">
        <v>100</v>
      </c>
      <c r="P14563" s="22">
        <v>0</v>
      </c>
      <c r="Q14563" s="22"/>
      <c r="R14563" s="22"/>
      <c r="S14563" s="22">
        <v>0</v>
      </c>
      <c r="T14563" s="39">
        <f t="shared" si="227"/>
        <v>46237</v>
      </c>
    </row>
    <row r="14564" spans="1:20" x14ac:dyDescent="0.25">
      <c r="A14564" s="22" t="s">
        <v>14019</v>
      </c>
      <c r="B14564" s="22" t="s">
        <v>14020</v>
      </c>
      <c r="C14564" s="22" t="s">
        <v>14507</v>
      </c>
      <c r="D14564" s="22">
        <v>1</v>
      </c>
      <c r="E14564" s="22">
        <v>0</v>
      </c>
      <c r="F14564" s="22">
        <v>0</v>
      </c>
      <c r="G14564" s="22"/>
      <c r="H14564" s="22">
        <v>0</v>
      </c>
      <c r="I14564" s="22">
        <v>0</v>
      </c>
      <c r="J14564" s="22">
        <v>0</v>
      </c>
      <c r="K14564" s="22">
        <v>0</v>
      </c>
      <c r="L14564" s="22">
        <v>0</v>
      </c>
      <c r="M14564" s="22">
        <v>0</v>
      </c>
      <c r="N14564" s="22"/>
      <c r="O14564" s="22">
        <v>0</v>
      </c>
      <c r="P14564" s="22"/>
      <c r="Q14564" s="22"/>
      <c r="R14564" s="22"/>
      <c r="S14564" s="22"/>
      <c r="T14564" s="39">
        <f t="shared" si="227"/>
        <v>46237</v>
      </c>
    </row>
    <row r="14565" spans="1:20" x14ac:dyDescent="0.25">
      <c r="A14565" s="22" t="s">
        <v>14019</v>
      </c>
      <c r="B14565" s="22" t="s">
        <v>14020</v>
      </c>
      <c r="C14565" s="22" t="s">
        <v>14508</v>
      </c>
      <c r="D14565" s="22">
        <v>1</v>
      </c>
      <c r="E14565" s="22">
        <v>1</v>
      </c>
      <c r="F14565" s="22">
        <v>1</v>
      </c>
      <c r="G14565" s="22">
        <v>2</v>
      </c>
      <c r="H14565" s="22">
        <v>1</v>
      </c>
      <c r="I14565" s="22">
        <v>0</v>
      </c>
      <c r="J14565" s="22">
        <v>0</v>
      </c>
      <c r="K14565" s="22">
        <v>0</v>
      </c>
      <c r="L14565" s="22">
        <v>0</v>
      </c>
      <c r="M14565" s="22">
        <v>0</v>
      </c>
      <c r="N14565" s="22">
        <v>18</v>
      </c>
      <c r="O14565" s="22">
        <v>100</v>
      </c>
      <c r="P14565" s="22">
        <v>100</v>
      </c>
      <c r="Q14565" s="22">
        <v>0</v>
      </c>
      <c r="R14565" s="22"/>
      <c r="S14565" s="22">
        <v>0</v>
      </c>
      <c r="T14565" s="39">
        <f t="shared" si="227"/>
        <v>46237</v>
      </c>
    </row>
    <row r="14566" spans="1:20" x14ac:dyDescent="0.25">
      <c r="A14566" s="22" t="s">
        <v>14019</v>
      </c>
      <c r="B14566" s="22" t="s">
        <v>14020</v>
      </c>
      <c r="C14566" s="22" t="s">
        <v>14509</v>
      </c>
      <c r="D14566" s="22">
        <v>1</v>
      </c>
      <c r="E14566" s="22">
        <v>1</v>
      </c>
      <c r="F14566" s="22">
        <v>1</v>
      </c>
      <c r="G14566" s="22">
        <v>1</v>
      </c>
      <c r="H14566" s="22">
        <v>1</v>
      </c>
      <c r="I14566" s="22">
        <v>0</v>
      </c>
      <c r="J14566" s="22">
        <v>0</v>
      </c>
      <c r="K14566" s="22">
        <v>0</v>
      </c>
      <c r="L14566" s="22">
        <v>0</v>
      </c>
      <c r="M14566" s="22">
        <v>0</v>
      </c>
      <c r="N14566" s="22">
        <v>17</v>
      </c>
      <c r="O14566" s="22">
        <v>100</v>
      </c>
      <c r="P14566" s="22">
        <v>100</v>
      </c>
      <c r="Q14566" s="22">
        <v>0</v>
      </c>
      <c r="R14566" s="22"/>
      <c r="S14566" s="22">
        <v>0</v>
      </c>
      <c r="T14566" s="39">
        <f t="shared" si="227"/>
        <v>46237</v>
      </c>
    </row>
    <row r="14567" spans="1:20" x14ac:dyDescent="0.25">
      <c r="A14567" s="22" t="s">
        <v>14019</v>
      </c>
      <c r="B14567" s="22" t="s">
        <v>14020</v>
      </c>
      <c r="C14567" s="22" t="s">
        <v>12774</v>
      </c>
      <c r="D14567" s="22">
        <v>1</v>
      </c>
      <c r="E14567" s="22">
        <v>0</v>
      </c>
      <c r="F14567" s="22">
        <v>0</v>
      </c>
      <c r="G14567" s="22"/>
      <c r="H14567" s="22">
        <v>0</v>
      </c>
      <c r="I14567" s="22">
        <v>0</v>
      </c>
      <c r="J14567" s="22">
        <v>0</v>
      </c>
      <c r="K14567" s="22">
        <v>0</v>
      </c>
      <c r="L14567" s="22">
        <v>0</v>
      </c>
      <c r="M14567" s="22">
        <v>0</v>
      </c>
      <c r="N14567" s="22">
        <v>-32</v>
      </c>
      <c r="O14567" s="22">
        <v>0</v>
      </c>
      <c r="P14567" s="22"/>
      <c r="Q14567" s="22"/>
      <c r="R14567" s="22"/>
      <c r="S14567" s="22"/>
      <c r="T14567" s="39">
        <f t="shared" si="227"/>
        <v>46237</v>
      </c>
    </row>
    <row r="14568" spans="1:20" x14ac:dyDescent="0.25">
      <c r="A14568" s="22" t="s">
        <v>14019</v>
      </c>
      <c r="B14568" s="22" t="s">
        <v>14020</v>
      </c>
      <c r="C14568" s="22" t="s">
        <v>14510</v>
      </c>
      <c r="D14568" s="22">
        <v>1</v>
      </c>
      <c r="E14568" s="22">
        <v>1</v>
      </c>
      <c r="F14568" s="22">
        <v>0</v>
      </c>
      <c r="G14568" s="22">
        <v>1</v>
      </c>
      <c r="H14568" s="22">
        <v>0</v>
      </c>
      <c r="I14568" s="22">
        <v>0</v>
      </c>
      <c r="J14568" s="22">
        <v>0</v>
      </c>
      <c r="K14568" s="22">
        <v>0</v>
      </c>
      <c r="L14568" s="22">
        <v>0</v>
      </c>
      <c r="M14568" s="22">
        <v>0</v>
      </c>
      <c r="N14568" s="22">
        <v>14</v>
      </c>
      <c r="O14568" s="22">
        <v>100</v>
      </c>
      <c r="P14568" s="22">
        <v>0</v>
      </c>
      <c r="Q14568" s="22"/>
      <c r="R14568" s="22"/>
      <c r="S14568" s="22">
        <v>0</v>
      </c>
      <c r="T14568" s="39">
        <f t="shared" si="227"/>
        <v>46237</v>
      </c>
    </row>
    <row r="14569" spans="1:20" x14ac:dyDescent="0.25">
      <c r="A14569" s="22" t="s">
        <v>14019</v>
      </c>
      <c r="B14569" s="22" t="s">
        <v>14020</v>
      </c>
      <c r="C14569" s="22" t="s">
        <v>14511</v>
      </c>
      <c r="D14569" s="22">
        <v>1</v>
      </c>
      <c r="E14569" s="22">
        <v>1</v>
      </c>
      <c r="F14569" s="22">
        <v>0</v>
      </c>
      <c r="G14569" s="22">
        <v>1</v>
      </c>
      <c r="H14569" s="22">
        <v>0</v>
      </c>
      <c r="I14569" s="22">
        <v>0</v>
      </c>
      <c r="J14569" s="22">
        <v>0</v>
      </c>
      <c r="K14569" s="22">
        <v>0</v>
      </c>
      <c r="L14569" s="22">
        <v>0</v>
      </c>
      <c r="M14569" s="22">
        <v>0</v>
      </c>
      <c r="N14569" s="22">
        <v>18</v>
      </c>
      <c r="O14569" s="22">
        <v>100</v>
      </c>
      <c r="P14569" s="22">
        <v>0</v>
      </c>
      <c r="Q14569" s="22"/>
      <c r="R14569" s="22"/>
      <c r="S14569" s="22">
        <v>0</v>
      </c>
      <c r="T14569" s="39">
        <f t="shared" si="227"/>
        <v>46237</v>
      </c>
    </row>
    <row r="14570" spans="1:20" x14ac:dyDescent="0.25">
      <c r="A14570" s="22" t="s">
        <v>14019</v>
      </c>
      <c r="B14570" s="22" t="s">
        <v>14020</v>
      </c>
      <c r="C14570" s="22" t="s">
        <v>14512</v>
      </c>
      <c r="D14570" s="22">
        <v>1</v>
      </c>
      <c r="E14570" s="22">
        <v>0</v>
      </c>
      <c r="F14570" s="22">
        <v>0</v>
      </c>
      <c r="G14570" s="22"/>
      <c r="H14570" s="22">
        <v>0</v>
      </c>
      <c r="I14570" s="22">
        <v>0</v>
      </c>
      <c r="J14570" s="22">
        <v>0</v>
      </c>
      <c r="K14570" s="22">
        <v>0</v>
      </c>
      <c r="L14570" s="22">
        <v>0</v>
      </c>
      <c r="M14570" s="22">
        <v>0</v>
      </c>
      <c r="N14570" s="22"/>
      <c r="O14570" s="22">
        <v>0</v>
      </c>
      <c r="P14570" s="22"/>
      <c r="Q14570" s="22"/>
      <c r="R14570" s="22"/>
      <c r="S14570" s="22"/>
      <c r="T14570" s="39">
        <f t="shared" si="227"/>
        <v>46237</v>
      </c>
    </row>
    <row r="14571" spans="1:20" x14ac:dyDescent="0.25">
      <c r="A14571" s="22" t="s">
        <v>14019</v>
      </c>
      <c r="B14571" s="22" t="s">
        <v>14020</v>
      </c>
      <c r="C14571" s="22" t="s">
        <v>14513</v>
      </c>
      <c r="D14571" s="22">
        <v>1</v>
      </c>
      <c r="E14571" s="22">
        <v>1</v>
      </c>
      <c r="F14571" s="22">
        <v>1</v>
      </c>
      <c r="G14571" s="22">
        <v>1</v>
      </c>
      <c r="H14571" s="22">
        <v>1</v>
      </c>
      <c r="I14571" s="22">
        <v>0</v>
      </c>
      <c r="J14571" s="22">
        <v>0</v>
      </c>
      <c r="K14571" s="22">
        <v>0</v>
      </c>
      <c r="L14571" s="22">
        <v>0</v>
      </c>
      <c r="M14571" s="22">
        <v>0</v>
      </c>
      <c r="N14571" s="22">
        <v>15</v>
      </c>
      <c r="O14571" s="22">
        <v>100</v>
      </c>
      <c r="P14571" s="22">
        <v>100</v>
      </c>
      <c r="Q14571" s="22">
        <v>0</v>
      </c>
      <c r="R14571" s="22"/>
      <c r="S14571" s="22">
        <v>0</v>
      </c>
      <c r="T14571" s="39">
        <f t="shared" si="227"/>
        <v>46237</v>
      </c>
    </row>
    <row r="14572" spans="1:20" x14ac:dyDescent="0.25">
      <c r="A14572" s="22" t="s">
        <v>14019</v>
      </c>
      <c r="B14572" s="22" t="s">
        <v>14020</v>
      </c>
      <c r="C14572" s="22" t="s">
        <v>13536</v>
      </c>
      <c r="D14572" s="22">
        <v>1</v>
      </c>
      <c r="E14572" s="22">
        <v>1</v>
      </c>
      <c r="F14572" s="22">
        <v>0</v>
      </c>
      <c r="G14572" s="22">
        <v>2</v>
      </c>
      <c r="H14572" s="22">
        <v>0</v>
      </c>
      <c r="I14572" s="22">
        <v>0</v>
      </c>
      <c r="J14572" s="22">
        <v>0</v>
      </c>
      <c r="K14572" s="22">
        <v>0</v>
      </c>
      <c r="L14572" s="22">
        <v>0</v>
      </c>
      <c r="M14572" s="22">
        <v>0</v>
      </c>
      <c r="N14572" s="22">
        <v>11</v>
      </c>
      <c r="O14572" s="22">
        <v>100</v>
      </c>
      <c r="P14572" s="22">
        <v>0</v>
      </c>
      <c r="Q14572" s="22"/>
      <c r="R14572" s="22"/>
      <c r="S14572" s="22">
        <v>0</v>
      </c>
      <c r="T14572" s="39">
        <f t="shared" si="227"/>
        <v>46237</v>
      </c>
    </row>
    <row r="14573" spans="1:20" x14ac:dyDescent="0.25">
      <c r="A14573" s="22" t="s">
        <v>14019</v>
      </c>
      <c r="B14573" s="22" t="s">
        <v>14020</v>
      </c>
      <c r="C14573" s="22" t="s">
        <v>14514</v>
      </c>
      <c r="D14573" s="22">
        <v>1</v>
      </c>
      <c r="E14573" s="22">
        <v>1</v>
      </c>
      <c r="F14573" s="22">
        <v>0</v>
      </c>
      <c r="G14573" s="22">
        <v>1</v>
      </c>
      <c r="H14573" s="22">
        <v>0</v>
      </c>
      <c r="I14573" s="22">
        <v>0</v>
      </c>
      <c r="J14573" s="22">
        <v>0</v>
      </c>
      <c r="K14573" s="22">
        <v>0</v>
      </c>
      <c r="L14573" s="22">
        <v>0</v>
      </c>
      <c r="M14573" s="22">
        <v>0</v>
      </c>
      <c r="N14573" s="22">
        <v>17</v>
      </c>
      <c r="O14573" s="22">
        <v>100</v>
      </c>
      <c r="P14573" s="22">
        <v>0</v>
      </c>
      <c r="Q14573" s="22"/>
      <c r="R14573" s="22"/>
      <c r="S14573" s="22">
        <v>0</v>
      </c>
      <c r="T14573" s="39">
        <f t="shared" si="227"/>
        <v>46237</v>
      </c>
    </row>
    <row r="14574" spans="1:20" x14ac:dyDescent="0.25">
      <c r="A14574" s="22" t="s">
        <v>14019</v>
      </c>
      <c r="B14574" s="22" t="s">
        <v>14020</v>
      </c>
      <c r="C14574" s="22" t="s">
        <v>14515</v>
      </c>
      <c r="D14574" s="22">
        <v>1</v>
      </c>
      <c r="E14574" s="22">
        <v>1</v>
      </c>
      <c r="F14574" s="22">
        <v>0</v>
      </c>
      <c r="G14574" s="22">
        <v>1</v>
      </c>
      <c r="H14574" s="22">
        <v>0</v>
      </c>
      <c r="I14574" s="22">
        <v>0</v>
      </c>
      <c r="J14574" s="22">
        <v>0</v>
      </c>
      <c r="K14574" s="22">
        <v>0</v>
      </c>
      <c r="L14574" s="22">
        <v>0</v>
      </c>
      <c r="M14574" s="22">
        <v>0</v>
      </c>
      <c r="N14574" s="22">
        <v>18</v>
      </c>
      <c r="O14574" s="22">
        <v>100</v>
      </c>
      <c r="P14574" s="22">
        <v>0</v>
      </c>
      <c r="Q14574" s="22"/>
      <c r="R14574" s="22"/>
      <c r="S14574" s="22">
        <v>0</v>
      </c>
      <c r="T14574" s="39">
        <f t="shared" si="227"/>
        <v>46237</v>
      </c>
    </row>
    <row r="14575" spans="1:20" x14ac:dyDescent="0.25">
      <c r="A14575" s="22" t="s">
        <v>14019</v>
      </c>
      <c r="B14575" s="22" t="s">
        <v>14020</v>
      </c>
      <c r="C14575" s="22" t="s">
        <v>13012</v>
      </c>
      <c r="D14575" s="22">
        <v>1</v>
      </c>
      <c r="E14575" s="22">
        <v>1</v>
      </c>
      <c r="F14575" s="22">
        <v>0</v>
      </c>
      <c r="G14575" s="22">
        <v>1</v>
      </c>
      <c r="H14575" s="22">
        <v>0</v>
      </c>
      <c r="I14575" s="22">
        <v>0</v>
      </c>
      <c r="J14575" s="22">
        <v>0</v>
      </c>
      <c r="K14575" s="22">
        <v>0</v>
      </c>
      <c r="L14575" s="22">
        <v>0</v>
      </c>
      <c r="M14575" s="22">
        <v>0</v>
      </c>
      <c r="N14575" s="22">
        <v>-23</v>
      </c>
      <c r="O14575" s="22">
        <v>100</v>
      </c>
      <c r="P14575" s="22">
        <v>0</v>
      </c>
      <c r="Q14575" s="22"/>
      <c r="R14575" s="22"/>
      <c r="S14575" s="22">
        <v>0</v>
      </c>
      <c r="T14575" s="39">
        <f t="shared" si="227"/>
        <v>46237</v>
      </c>
    </row>
    <row r="14576" spans="1:20" x14ac:dyDescent="0.25">
      <c r="A14576" s="22" t="s">
        <v>14019</v>
      </c>
      <c r="B14576" s="22" t="s">
        <v>14020</v>
      </c>
      <c r="C14576" s="22" t="s">
        <v>14516</v>
      </c>
      <c r="D14576" s="22">
        <v>1</v>
      </c>
      <c r="E14576" s="22">
        <v>1</v>
      </c>
      <c r="F14576" s="22">
        <v>1</v>
      </c>
      <c r="G14576" s="22">
        <v>2</v>
      </c>
      <c r="H14576" s="22">
        <v>1</v>
      </c>
      <c r="I14576" s="22">
        <v>0</v>
      </c>
      <c r="J14576" s="22">
        <v>0</v>
      </c>
      <c r="K14576" s="22">
        <v>0</v>
      </c>
      <c r="L14576" s="22">
        <v>0</v>
      </c>
      <c r="M14576" s="22">
        <v>0</v>
      </c>
      <c r="N14576" s="22">
        <v>27</v>
      </c>
      <c r="O14576" s="22">
        <v>100</v>
      </c>
      <c r="P14576" s="22">
        <v>100</v>
      </c>
      <c r="Q14576" s="22">
        <v>0</v>
      </c>
      <c r="R14576" s="22"/>
      <c r="S14576" s="22">
        <v>0</v>
      </c>
      <c r="T14576" s="39">
        <f t="shared" si="227"/>
        <v>46237</v>
      </c>
    </row>
    <row r="14577" spans="1:20" x14ac:dyDescent="0.25">
      <c r="A14577" s="22" t="s">
        <v>14019</v>
      </c>
      <c r="B14577" s="22" t="s">
        <v>14020</v>
      </c>
      <c r="C14577" s="22" t="s">
        <v>14517</v>
      </c>
      <c r="D14577" s="22">
        <v>1</v>
      </c>
      <c r="E14577" s="22">
        <v>1</v>
      </c>
      <c r="F14577" s="22">
        <v>0</v>
      </c>
      <c r="G14577" s="22">
        <v>2</v>
      </c>
      <c r="H14577" s="22">
        <v>0</v>
      </c>
      <c r="I14577" s="22">
        <v>0</v>
      </c>
      <c r="J14577" s="22">
        <v>0</v>
      </c>
      <c r="K14577" s="22">
        <v>0</v>
      </c>
      <c r="L14577" s="22">
        <v>0</v>
      </c>
      <c r="M14577" s="22">
        <v>0</v>
      </c>
      <c r="N14577" s="22">
        <v>12</v>
      </c>
      <c r="O14577" s="22">
        <v>100</v>
      </c>
      <c r="P14577" s="22">
        <v>0</v>
      </c>
      <c r="Q14577" s="22"/>
      <c r="R14577" s="22"/>
      <c r="S14577" s="22">
        <v>0</v>
      </c>
      <c r="T14577" s="39">
        <f t="shared" si="227"/>
        <v>46237</v>
      </c>
    </row>
    <row r="14578" spans="1:20" x14ac:dyDescent="0.25">
      <c r="A14578" s="22" t="s">
        <v>14019</v>
      </c>
      <c r="B14578" s="22" t="s">
        <v>14020</v>
      </c>
      <c r="C14578" s="22" t="s">
        <v>13015</v>
      </c>
      <c r="D14578" s="22">
        <v>1</v>
      </c>
      <c r="E14578" s="22">
        <v>1</v>
      </c>
      <c r="F14578" s="22">
        <v>0</v>
      </c>
      <c r="G14578" s="22">
        <v>1</v>
      </c>
      <c r="H14578" s="22">
        <v>0</v>
      </c>
      <c r="I14578" s="22">
        <v>0</v>
      </c>
      <c r="J14578" s="22">
        <v>0</v>
      </c>
      <c r="K14578" s="22">
        <v>0</v>
      </c>
      <c r="L14578" s="22">
        <v>0</v>
      </c>
      <c r="M14578" s="22">
        <v>0</v>
      </c>
      <c r="N14578" s="22">
        <v>-22</v>
      </c>
      <c r="O14578" s="22">
        <v>100</v>
      </c>
      <c r="P14578" s="22">
        <v>0</v>
      </c>
      <c r="Q14578" s="22"/>
      <c r="R14578" s="22"/>
      <c r="S14578" s="22">
        <v>0</v>
      </c>
      <c r="T14578" s="39">
        <f t="shared" si="227"/>
        <v>46237</v>
      </c>
    </row>
    <row r="14579" spans="1:20" x14ac:dyDescent="0.25">
      <c r="A14579" s="22" t="s">
        <v>14019</v>
      </c>
      <c r="B14579" s="22" t="s">
        <v>14020</v>
      </c>
      <c r="C14579" s="22" t="s">
        <v>14518</v>
      </c>
      <c r="D14579" s="22">
        <v>1</v>
      </c>
      <c r="E14579" s="22">
        <v>1</v>
      </c>
      <c r="F14579" s="22">
        <v>0</v>
      </c>
      <c r="G14579" s="22">
        <v>1</v>
      </c>
      <c r="H14579" s="22">
        <v>0</v>
      </c>
      <c r="I14579" s="22">
        <v>0</v>
      </c>
      <c r="J14579" s="22">
        <v>0</v>
      </c>
      <c r="K14579" s="22">
        <v>0</v>
      </c>
      <c r="L14579" s="22">
        <v>0</v>
      </c>
      <c r="M14579" s="22">
        <v>0</v>
      </c>
      <c r="N14579" s="22">
        <v>17</v>
      </c>
      <c r="O14579" s="22">
        <v>100</v>
      </c>
      <c r="P14579" s="22">
        <v>0</v>
      </c>
      <c r="Q14579" s="22"/>
      <c r="R14579" s="22"/>
      <c r="S14579" s="22">
        <v>0</v>
      </c>
      <c r="T14579" s="39">
        <f t="shared" si="227"/>
        <v>46237</v>
      </c>
    </row>
    <row r="14580" spans="1:20" x14ac:dyDescent="0.25">
      <c r="A14580" s="22" t="s">
        <v>14019</v>
      </c>
      <c r="B14580" s="22" t="s">
        <v>14020</v>
      </c>
      <c r="C14580" s="22" t="s">
        <v>14519</v>
      </c>
      <c r="D14580" s="22">
        <v>1</v>
      </c>
      <c r="E14580" s="22">
        <v>1</v>
      </c>
      <c r="F14580" s="22">
        <v>1</v>
      </c>
      <c r="G14580" s="22">
        <v>2</v>
      </c>
      <c r="H14580" s="22">
        <v>1</v>
      </c>
      <c r="I14580" s="22">
        <v>0</v>
      </c>
      <c r="J14580" s="22">
        <v>0</v>
      </c>
      <c r="K14580" s="22">
        <v>0</v>
      </c>
      <c r="L14580" s="22">
        <v>0</v>
      </c>
      <c r="M14580" s="22">
        <v>0</v>
      </c>
      <c r="N14580" s="22">
        <v>17</v>
      </c>
      <c r="O14580" s="22">
        <v>100</v>
      </c>
      <c r="P14580" s="22">
        <v>100</v>
      </c>
      <c r="Q14580" s="22">
        <v>0</v>
      </c>
      <c r="R14580" s="22"/>
      <c r="S14580" s="22">
        <v>0</v>
      </c>
      <c r="T14580" s="39">
        <f t="shared" si="227"/>
        <v>46237</v>
      </c>
    </row>
    <row r="14581" spans="1:20" x14ac:dyDescent="0.25">
      <c r="A14581" s="22" t="s">
        <v>14019</v>
      </c>
      <c r="B14581" s="22" t="s">
        <v>14020</v>
      </c>
      <c r="C14581" s="22" t="s">
        <v>14520</v>
      </c>
      <c r="D14581" s="22">
        <v>1</v>
      </c>
      <c r="E14581" s="22">
        <v>1</v>
      </c>
      <c r="F14581" s="22">
        <v>1</v>
      </c>
      <c r="G14581" s="22">
        <v>2</v>
      </c>
      <c r="H14581" s="22">
        <v>1</v>
      </c>
      <c r="I14581" s="22">
        <v>0</v>
      </c>
      <c r="J14581" s="22">
        <v>0</v>
      </c>
      <c r="K14581" s="22">
        <v>0</v>
      </c>
      <c r="L14581" s="22">
        <v>0</v>
      </c>
      <c r="M14581" s="22">
        <v>0</v>
      </c>
      <c r="N14581" s="22">
        <v>16</v>
      </c>
      <c r="O14581" s="22">
        <v>100</v>
      </c>
      <c r="P14581" s="22">
        <v>100</v>
      </c>
      <c r="Q14581" s="22">
        <v>0</v>
      </c>
      <c r="R14581" s="22"/>
      <c r="S14581" s="22">
        <v>0</v>
      </c>
      <c r="T14581" s="39">
        <f t="shared" si="227"/>
        <v>46237</v>
      </c>
    </row>
    <row r="14582" spans="1:20" x14ac:dyDescent="0.25">
      <c r="A14582" s="22" t="s">
        <v>14019</v>
      </c>
      <c r="B14582" s="22" t="s">
        <v>14020</v>
      </c>
      <c r="C14582" s="22" t="s">
        <v>14521</v>
      </c>
      <c r="D14582" s="22">
        <v>1</v>
      </c>
      <c r="E14582" s="22">
        <v>0</v>
      </c>
      <c r="F14582" s="22">
        <v>0</v>
      </c>
      <c r="G14582" s="22"/>
      <c r="H14582" s="22">
        <v>0</v>
      </c>
      <c r="I14582" s="22">
        <v>0</v>
      </c>
      <c r="J14582" s="22">
        <v>0</v>
      </c>
      <c r="K14582" s="22">
        <v>0</v>
      </c>
      <c r="L14582" s="22">
        <v>0</v>
      </c>
      <c r="M14582" s="22">
        <v>0</v>
      </c>
      <c r="N14582" s="22"/>
      <c r="O14582" s="22">
        <v>0</v>
      </c>
      <c r="P14582" s="22"/>
      <c r="Q14582" s="22"/>
      <c r="R14582" s="22"/>
      <c r="S14582" s="22"/>
      <c r="T14582" s="39">
        <f t="shared" si="227"/>
        <v>46237</v>
      </c>
    </row>
    <row r="14583" spans="1:20" x14ac:dyDescent="0.25">
      <c r="A14583" s="22" t="s">
        <v>14019</v>
      </c>
      <c r="B14583" s="22" t="s">
        <v>14020</v>
      </c>
      <c r="C14583" s="22" t="s">
        <v>14522</v>
      </c>
      <c r="D14583" s="22">
        <v>1</v>
      </c>
      <c r="E14583" s="22">
        <v>1</v>
      </c>
      <c r="F14583" s="22">
        <v>1</v>
      </c>
      <c r="G14583" s="22">
        <v>2</v>
      </c>
      <c r="H14583" s="22">
        <v>1</v>
      </c>
      <c r="I14583" s="22">
        <v>0</v>
      </c>
      <c r="J14583" s="22">
        <v>0</v>
      </c>
      <c r="K14583" s="22">
        <v>0</v>
      </c>
      <c r="L14583" s="22">
        <v>0</v>
      </c>
      <c r="M14583" s="22">
        <v>0</v>
      </c>
      <c r="N14583" s="22">
        <v>17</v>
      </c>
      <c r="O14583" s="22">
        <v>100</v>
      </c>
      <c r="P14583" s="22">
        <v>100</v>
      </c>
      <c r="Q14583" s="22">
        <v>0</v>
      </c>
      <c r="R14583" s="22"/>
      <c r="S14583" s="22">
        <v>0</v>
      </c>
      <c r="T14583" s="39">
        <f t="shared" si="227"/>
        <v>46237</v>
      </c>
    </row>
    <row r="14584" spans="1:20" x14ac:dyDescent="0.25">
      <c r="A14584" s="22" t="s">
        <v>14019</v>
      </c>
      <c r="B14584" s="22" t="s">
        <v>14020</v>
      </c>
      <c r="C14584" s="22" t="s">
        <v>14523</v>
      </c>
      <c r="D14584" s="22">
        <v>1</v>
      </c>
      <c r="E14584" s="22">
        <v>1</v>
      </c>
      <c r="F14584" s="22">
        <v>0</v>
      </c>
      <c r="G14584" s="22">
        <v>2</v>
      </c>
      <c r="H14584" s="22">
        <v>0</v>
      </c>
      <c r="I14584" s="22">
        <v>0</v>
      </c>
      <c r="J14584" s="22">
        <v>0</v>
      </c>
      <c r="K14584" s="22">
        <v>0</v>
      </c>
      <c r="L14584" s="22">
        <v>0</v>
      </c>
      <c r="M14584" s="22">
        <v>0</v>
      </c>
      <c r="N14584" s="22">
        <v>18</v>
      </c>
      <c r="O14584" s="22">
        <v>100</v>
      </c>
      <c r="P14584" s="22">
        <v>0</v>
      </c>
      <c r="Q14584" s="22"/>
      <c r="R14584" s="22"/>
      <c r="S14584" s="22">
        <v>0</v>
      </c>
      <c r="T14584" s="39">
        <f t="shared" si="227"/>
        <v>46237</v>
      </c>
    </row>
    <row r="14585" spans="1:20" x14ac:dyDescent="0.25">
      <c r="A14585" s="22" t="s">
        <v>14019</v>
      </c>
      <c r="B14585" s="22" t="s">
        <v>14020</v>
      </c>
      <c r="C14585" s="22" t="s">
        <v>13284</v>
      </c>
      <c r="D14585" s="22">
        <v>1</v>
      </c>
      <c r="E14585" s="22">
        <v>1</v>
      </c>
      <c r="F14585" s="22">
        <v>0</v>
      </c>
      <c r="G14585" s="22">
        <v>2</v>
      </c>
      <c r="H14585" s="22">
        <v>0</v>
      </c>
      <c r="I14585" s="22">
        <v>0</v>
      </c>
      <c r="J14585" s="22">
        <v>0</v>
      </c>
      <c r="K14585" s="22">
        <v>0</v>
      </c>
      <c r="L14585" s="22">
        <v>0</v>
      </c>
      <c r="M14585" s="22">
        <v>0</v>
      </c>
      <c r="N14585" s="22">
        <v>11</v>
      </c>
      <c r="O14585" s="22">
        <v>100</v>
      </c>
      <c r="P14585" s="22">
        <v>0</v>
      </c>
      <c r="Q14585" s="22"/>
      <c r="R14585" s="22"/>
      <c r="S14585" s="22">
        <v>0</v>
      </c>
      <c r="T14585" s="39">
        <f t="shared" si="227"/>
        <v>46237</v>
      </c>
    </row>
    <row r="14586" spans="1:20" x14ac:dyDescent="0.25">
      <c r="A14586" s="22" t="s">
        <v>14019</v>
      </c>
      <c r="B14586" s="22" t="s">
        <v>14020</v>
      </c>
      <c r="C14586" s="22" t="s">
        <v>14524</v>
      </c>
      <c r="D14586" s="22">
        <v>1</v>
      </c>
      <c r="E14586" s="22">
        <v>0</v>
      </c>
      <c r="F14586" s="22">
        <v>0</v>
      </c>
      <c r="G14586" s="22"/>
      <c r="H14586" s="22">
        <v>0</v>
      </c>
      <c r="I14586" s="22">
        <v>0</v>
      </c>
      <c r="J14586" s="22">
        <v>0</v>
      </c>
      <c r="K14586" s="22">
        <v>0</v>
      </c>
      <c r="L14586" s="22">
        <v>0</v>
      </c>
      <c r="M14586" s="22">
        <v>0</v>
      </c>
      <c r="N14586" s="22"/>
      <c r="O14586" s="22">
        <v>0</v>
      </c>
      <c r="P14586" s="22"/>
      <c r="Q14586" s="22"/>
      <c r="R14586" s="22"/>
      <c r="S14586" s="22"/>
      <c r="T14586" s="39">
        <f t="shared" si="227"/>
        <v>46237</v>
      </c>
    </row>
    <row r="14587" spans="1:20" x14ac:dyDescent="0.25">
      <c r="A14587" s="22" t="s">
        <v>14019</v>
      </c>
      <c r="B14587" s="22" t="s">
        <v>14020</v>
      </c>
      <c r="C14587" s="22" t="s">
        <v>14525</v>
      </c>
      <c r="D14587" s="22">
        <v>1</v>
      </c>
      <c r="E14587" s="22">
        <v>1</v>
      </c>
      <c r="F14587" s="22">
        <v>1</v>
      </c>
      <c r="G14587" s="22">
        <v>2</v>
      </c>
      <c r="H14587" s="22">
        <v>1</v>
      </c>
      <c r="I14587" s="22">
        <v>0</v>
      </c>
      <c r="J14587" s="22">
        <v>0</v>
      </c>
      <c r="K14587" s="22">
        <v>0</v>
      </c>
      <c r="L14587" s="22">
        <v>0</v>
      </c>
      <c r="M14587" s="22">
        <v>0</v>
      </c>
      <c r="N14587" s="22">
        <v>18</v>
      </c>
      <c r="O14587" s="22">
        <v>100</v>
      </c>
      <c r="P14587" s="22">
        <v>100</v>
      </c>
      <c r="Q14587" s="22">
        <v>0</v>
      </c>
      <c r="R14587" s="22"/>
      <c r="S14587" s="22">
        <v>0</v>
      </c>
      <c r="T14587" s="39">
        <f t="shared" si="227"/>
        <v>46237</v>
      </c>
    </row>
    <row r="14588" spans="1:20" x14ac:dyDescent="0.25">
      <c r="A14588" s="22" t="s">
        <v>14019</v>
      </c>
      <c r="B14588" s="22" t="s">
        <v>14020</v>
      </c>
      <c r="C14588" s="22" t="s">
        <v>14526</v>
      </c>
      <c r="D14588" s="22">
        <v>1</v>
      </c>
      <c r="E14588" s="22">
        <v>1</v>
      </c>
      <c r="F14588" s="22">
        <v>1</v>
      </c>
      <c r="G14588" s="22">
        <v>1</v>
      </c>
      <c r="H14588" s="22">
        <v>1</v>
      </c>
      <c r="I14588" s="22">
        <v>0</v>
      </c>
      <c r="J14588" s="22">
        <v>0</v>
      </c>
      <c r="K14588" s="22">
        <v>0</v>
      </c>
      <c r="L14588" s="22">
        <v>0</v>
      </c>
      <c r="M14588" s="22">
        <v>0</v>
      </c>
      <c r="N14588" s="22">
        <v>12</v>
      </c>
      <c r="O14588" s="22">
        <v>100</v>
      </c>
      <c r="P14588" s="22">
        <v>100</v>
      </c>
      <c r="Q14588" s="22">
        <v>0</v>
      </c>
      <c r="R14588" s="22"/>
      <c r="S14588" s="22">
        <v>0</v>
      </c>
      <c r="T14588" s="39">
        <f t="shared" si="227"/>
        <v>46237</v>
      </c>
    </row>
    <row r="14589" spans="1:20" x14ac:dyDescent="0.25">
      <c r="A14589" s="22" t="s">
        <v>14019</v>
      </c>
      <c r="B14589" s="22" t="s">
        <v>14020</v>
      </c>
      <c r="C14589" s="22" t="s">
        <v>14527</v>
      </c>
      <c r="D14589" s="22">
        <v>1</v>
      </c>
      <c r="E14589" s="22">
        <v>1</v>
      </c>
      <c r="F14589" s="22">
        <v>0</v>
      </c>
      <c r="G14589" s="22">
        <v>1</v>
      </c>
      <c r="H14589" s="22">
        <v>0</v>
      </c>
      <c r="I14589" s="22">
        <v>0</v>
      </c>
      <c r="J14589" s="22">
        <v>0</v>
      </c>
      <c r="K14589" s="22">
        <v>0</v>
      </c>
      <c r="L14589" s="22">
        <v>0</v>
      </c>
      <c r="M14589" s="22">
        <v>0</v>
      </c>
      <c r="N14589" s="22">
        <v>14</v>
      </c>
      <c r="O14589" s="22">
        <v>100</v>
      </c>
      <c r="P14589" s="22">
        <v>0</v>
      </c>
      <c r="Q14589" s="22"/>
      <c r="R14589" s="22"/>
      <c r="S14589" s="22">
        <v>0</v>
      </c>
      <c r="T14589" s="39">
        <f t="shared" si="227"/>
        <v>46237</v>
      </c>
    </row>
    <row r="14590" spans="1:20" x14ac:dyDescent="0.25">
      <c r="A14590" s="22" t="s">
        <v>14019</v>
      </c>
      <c r="B14590" s="22" t="s">
        <v>14020</v>
      </c>
      <c r="C14590" s="22" t="s">
        <v>14528</v>
      </c>
      <c r="D14590" s="22">
        <v>1</v>
      </c>
      <c r="E14590" s="22">
        <v>1</v>
      </c>
      <c r="F14590" s="22">
        <v>0</v>
      </c>
      <c r="G14590" s="22">
        <v>1</v>
      </c>
      <c r="H14590" s="22">
        <v>0</v>
      </c>
      <c r="I14590" s="22">
        <v>0</v>
      </c>
      <c r="J14590" s="22">
        <v>0</v>
      </c>
      <c r="K14590" s="22">
        <v>0</v>
      </c>
      <c r="L14590" s="22">
        <v>0</v>
      </c>
      <c r="M14590" s="22">
        <v>0</v>
      </c>
      <c r="N14590" s="22">
        <v>15</v>
      </c>
      <c r="O14590" s="22">
        <v>100</v>
      </c>
      <c r="P14590" s="22">
        <v>0</v>
      </c>
      <c r="Q14590" s="22"/>
      <c r="R14590" s="22"/>
      <c r="S14590" s="22">
        <v>0</v>
      </c>
      <c r="T14590" s="39">
        <f t="shared" si="227"/>
        <v>46237</v>
      </c>
    </row>
    <row r="14591" spans="1:20" x14ac:dyDescent="0.25">
      <c r="A14591" s="22" t="s">
        <v>14019</v>
      </c>
      <c r="B14591" s="22" t="s">
        <v>14020</v>
      </c>
      <c r="C14591" s="22" t="s">
        <v>14529</v>
      </c>
      <c r="D14591" s="22">
        <v>1</v>
      </c>
      <c r="E14591" s="22">
        <v>1</v>
      </c>
      <c r="F14591" s="22">
        <v>0</v>
      </c>
      <c r="G14591" s="22">
        <v>3</v>
      </c>
      <c r="H14591" s="22">
        <v>0</v>
      </c>
      <c r="I14591" s="22">
        <v>0</v>
      </c>
      <c r="J14591" s="22">
        <v>0</v>
      </c>
      <c r="K14591" s="22">
        <v>0</v>
      </c>
      <c r="L14591" s="22">
        <v>0</v>
      </c>
      <c r="M14591" s="22">
        <v>0</v>
      </c>
      <c r="N14591" s="22">
        <v>21</v>
      </c>
      <c r="O14591" s="22">
        <v>100</v>
      </c>
      <c r="P14591" s="22">
        <v>0</v>
      </c>
      <c r="Q14591" s="22"/>
      <c r="R14591" s="22"/>
      <c r="S14591" s="22">
        <v>0</v>
      </c>
      <c r="T14591" s="39">
        <f t="shared" si="227"/>
        <v>46237</v>
      </c>
    </row>
    <row r="14592" spans="1:20" x14ac:dyDescent="0.25">
      <c r="A14592" s="22" t="s">
        <v>14019</v>
      </c>
      <c r="B14592" s="22" t="s">
        <v>14020</v>
      </c>
      <c r="C14592" s="22" t="s">
        <v>13282</v>
      </c>
      <c r="D14592" s="22">
        <v>1</v>
      </c>
      <c r="E14592" s="22">
        <v>1</v>
      </c>
      <c r="F14592" s="22">
        <v>1</v>
      </c>
      <c r="G14592" s="22">
        <v>1</v>
      </c>
      <c r="H14592" s="22">
        <v>1</v>
      </c>
      <c r="I14592" s="22">
        <v>0</v>
      </c>
      <c r="J14592" s="22">
        <v>0</v>
      </c>
      <c r="K14592" s="22">
        <v>0</v>
      </c>
      <c r="L14592" s="22">
        <v>0</v>
      </c>
      <c r="M14592" s="22">
        <v>0</v>
      </c>
      <c r="N14592" s="22">
        <v>10</v>
      </c>
      <c r="O14592" s="22">
        <v>100</v>
      </c>
      <c r="P14592" s="22">
        <v>100</v>
      </c>
      <c r="Q14592" s="22">
        <v>0</v>
      </c>
      <c r="R14592" s="22"/>
      <c r="S14592" s="22">
        <v>0</v>
      </c>
      <c r="T14592" s="39">
        <f t="shared" si="227"/>
        <v>46237</v>
      </c>
    </row>
    <row r="14593" spans="1:20" x14ac:dyDescent="0.25">
      <c r="A14593" s="22" t="s">
        <v>14019</v>
      </c>
      <c r="B14593" s="22" t="s">
        <v>14020</v>
      </c>
      <c r="C14593" s="22" t="s">
        <v>14530</v>
      </c>
      <c r="D14593" s="22">
        <v>1</v>
      </c>
      <c r="E14593" s="22">
        <v>1</v>
      </c>
      <c r="F14593" s="22">
        <v>1</v>
      </c>
      <c r="G14593" s="22">
        <v>1</v>
      </c>
      <c r="H14593" s="22">
        <v>1</v>
      </c>
      <c r="I14593" s="22">
        <v>0</v>
      </c>
      <c r="J14593" s="22">
        <v>0</v>
      </c>
      <c r="K14593" s="22">
        <v>0</v>
      </c>
      <c r="L14593" s="22">
        <v>0</v>
      </c>
      <c r="M14593" s="22">
        <v>0</v>
      </c>
      <c r="N14593" s="22">
        <v>12</v>
      </c>
      <c r="O14593" s="22">
        <v>100</v>
      </c>
      <c r="P14593" s="22">
        <v>100</v>
      </c>
      <c r="Q14593" s="22">
        <v>0</v>
      </c>
      <c r="R14593" s="22"/>
      <c r="S14593" s="22">
        <v>0</v>
      </c>
      <c r="T14593" s="39">
        <f t="shared" si="227"/>
        <v>46237</v>
      </c>
    </row>
    <row r="14594" spans="1:20" x14ac:dyDescent="0.25">
      <c r="A14594" s="22" t="s">
        <v>14019</v>
      </c>
      <c r="B14594" s="22" t="s">
        <v>14020</v>
      </c>
      <c r="C14594" s="22" t="s">
        <v>14531</v>
      </c>
      <c r="D14594" s="22">
        <v>1</v>
      </c>
      <c r="E14594" s="22">
        <v>1</v>
      </c>
      <c r="F14594" s="22">
        <v>1</v>
      </c>
      <c r="G14594" s="22">
        <v>1</v>
      </c>
      <c r="H14594" s="22">
        <v>1</v>
      </c>
      <c r="I14594" s="22">
        <v>0</v>
      </c>
      <c r="J14594" s="22">
        <v>0</v>
      </c>
      <c r="K14594" s="22">
        <v>0</v>
      </c>
      <c r="L14594" s="22">
        <v>0</v>
      </c>
      <c r="M14594" s="22">
        <v>0</v>
      </c>
      <c r="N14594" s="22">
        <v>18</v>
      </c>
      <c r="O14594" s="22">
        <v>100</v>
      </c>
      <c r="P14594" s="22">
        <v>100</v>
      </c>
      <c r="Q14594" s="22">
        <v>0</v>
      </c>
      <c r="R14594" s="22"/>
      <c r="S14594" s="22">
        <v>0</v>
      </c>
      <c r="T14594" s="39">
        <f t="shared" ref="T14594:T14657" si="228">IFERROR(DATEVALUE(A14594),"")</f>
        <v>46237</v>
      </c>
    </row>
    <row r="14595" spans="1:20" x14ac:dyDescent="0.25">
      <c r="A14595" s="22" t="s">
        <v>14019</v>
      </c>
      <c r="B14595" s="22" t="s">
        <v>14020</v>
      </c>
      <c r="C14595" s="22" t="s">
        <v>14532</v>
      </c>
      <c r="D14595" s="22">
        <v>1</v>
      </c>
      <c r="E14595" s="22">
        <v>1</v>
      </c>
      <c r="F14595" s="22">
        <v>1</v>
      </c>
      <c r="G14595" s="22">
        <v>1</v>
      </c>
      <c r="H14595" s="22">
        <v>1</v>
      </c>
      <c r="I14595" s="22">
        <v>0</v>
      </c>
      <c r="J14595" s="22">
        <v>0</v>
      </c>
      <c r="K14595" s="22">
        <v>0</v>
      </c>
      <c r="L14595" s="22">
        <v>0</v>
      </c>
      <c r="M14595" s="22">
        <v>0</v>
      </c>
      <c r="N14595" s="22">
        <v>12</v>
      </c>
      <c r="O14595" s="22">
        <v>100</v>
      </c>
      <c r="P14595" s="22">
        <v>100</v>
      </c>
      <c r="Q14595" s="22">
        <v>0</v>
      </c>
      <c r="R14595" s="22"/>
      <c r="S14595" s="22">
        <v>0</v>
      </c>
      <c r="T14595" s="39">
        <f t="shared" si="228"/>
        <v>46237</v>
      </c>
    </row>
    <row r="14596" spans="1:20" x14ac:dyDescent="0.25">
      <c r="A14596" s="22" t="s">
        <v>14019</v>
      </c>
      <c r="B14596" s="22" t="s">
        <v>14020</v>
      </c>
      <c r="C14596" s="22" t="s">
        <v>14533</v>
      </c>
      <c r="D14596" s="22">
        <v>1</v>
      </c>
      <c r="E14596" s="22">
        <v>0</v>
      </c>
      <c r="F14596" s="22">
        <v>0</v>
      </c>
      <c r="G14596" s="22"/>
      <c r="H14596" s="22">
        <v>0</v>
      </c>
      <c r="I14596" s="22">
        <v>0</v>
      </c>
      <c r="J14596" s="22">
        <v>0</v>
      </c>
      <c r="K14596" s="22">
        <v>0</v>
      </c>
      <c r="L14596" s="22">
        <v>0</v>
      </c>
      <c r="M14596" s="22">
        <v>0</v>
      </c>
      <c r="N14596" s="22"/>
      <c r="O14596" s="22">
        <v>0</v>
      </c>
      <c r="P14596" s="22"/>
      <c r="Q14596" s="22"/>
      <c r="R14596" s="22"/>
      <c r="S14596" s="22"/>
      <c r="T14596" s="39">
        <f t="shared" si="228"/>
        <v>46237</v>
      </c>
    </row>
    <row r="14597" spans="1:20" x14ac:dyDescent="0.25">
      <c r="A14597" s="22" t="s">
        <v>14019</v>
      </c>
      <c r="B14597" s="22" t="s">
        <v>14020</v>
      </c>
      <c r="C14597" s="22" t="s">
        <v>13303</v>
      </c>
      <c r="D14597" s="22">
        <v>1</v>
      </c>
      <c r="E14597" s="22">
        <v>1</v>
      </c>
      <c r="F14597" s="22">
        <v>0</v>
      </c>
      <c r="G14597" s="22">
        <v>1</v>
      </c>
      <c r="H14597" s="22">
        <v>0</v>
      </c>
      <c r="I14597" s="22">
        <v>0</v>
      </c>
      <c r="J14597" s="22">
        <v>0</v>
      </c>
      <c r="K14597" s="22">
        <v>0</v>
      </c>
      <c r="L14597" s="22">
        <v>0</v>
      </c>
      <c r="M14597" s="22">
        <v>0</v>
      </c>
      <c r="N14597" s="22">
        <v>9</v>
      </c>
      <c r="O14597" s="22">
        <v>100</v>
      </c>
      <c r="P14597" s="22">
        <v>0</v>
      </c>
      <c r="Q14597" s="22"/>
      <c r="R14597" s="22"/>
      <c r="S14597" s="22">
        <v>0</v>
      </c>
      <c r="T14597" s="39">
        <f t="shared" si="228"/>
        <v>46237</v>
      </c>
    </row>
    <row r="14598" spans="1:20" x14ac:dyDescent="0.25">
      <c r="A14598" s="22" t="s">
        <v>14019</v>
      </c>
      <c r="B14598" s="22" t="s">
        <v>14020</v>
      </c>
      <c r="C14598" s="22" t="s">
        <v>14534</v>
      </c>
      <c r="D14598" s="22">
        <v>1</v>
      </c>
      <c r="E14598" s="22">
        <v>1</v>
      </c>
      <c r="F14598" s="22">
        <v>0</v>
      </c>
      <c r="G14598" s="22">
        <v>1</v>
      </c>
      <c r="H14598" s="22">
        <v>0</v>
      </c>
      <c r="I14598" s="22">
        <v>0</v>
      </c>
      <c r="J14598" s="22">
        <v>0</v>
      </c>
      <c r="K14598" s="22">
        <v>0</v>
      </c>
      <c r="L14598" s="22">
        <v>0</v>
      </c>
      <c r="M14598" s="22">
        <v>0</v>
      </c>
      <c r="N14598" s="22">
        <v>18</v>
      </c>
      <c r="O14598" s="22">
        <v>100</v>
      </c>
      <c r="P14598" s="22">
        <v>0</v>
      </c>
      <c r="Q14598" s="22"/>
      <c r="R14598" s="22"/>
      <c r="S14598" s="22">
        <v>0</v>
      </c>
      <c r="T14598" s="39">
        <f t="shared" si="228"/>
        <v>46237</v>
      </c>
    </row>
    <row r="14599" spans="1:20" x14ac:dyDescent="0.25">
      <c r="A14599" s="22" t="s">
        <v>14019</v>
      </c>
      <c r="B14599" s="22" t="s">
        <v>14020</v>
      </c>
      <c r="C14599" s="22" t="s">
        <v>13297</v>
      </c>
      <c r="D14599" s="22">
        <v>1</v>
      </c>
      <c r="E14599" s="22">
        <v>1</v>
      </c>
      <c r="F14599" s="22">
        <v>0</v>
      </c>
      <c r="G14599" s="22">
        <v>1</v>
      </c>
      <c r="H14599" s="22">
        <v>0</v>
      </c>
      <c r="I14599" s="22">
        <v>0</v>
      </c>
      <c r="J14599" s="22">
        <v>0</v>
      </c>
      <c r="K14599" s="22">
        <v>0</v>
      </c>
      <c r="L14599" s="22">
        <v>0</v>
      </c>
      <c r="M14599" s="22">
        <v>0</v>
      </c>
      <c r="N14599" s="22">
        <v>9</v>
      </c>
      <c r="O14599" s="22">
        <v>100</v>
      </c>
      <c r="P14599" s="22">
        <v>0</v>
      </c>
      <c r="Q14599" s="22"/>
      <c r="R14599" s="22"/>
      <c r="S14599" s="22">
        <v>0</v>
      </c>
      <c r="T14599" s="39">
        <f t="shared" si="228"/>
        <v>46237</v>
      </c>
    </row>
    <row r="14600" spans="1:20" x14ac:dyDescent="0.25">
      <c r="A14600" s="22" t="s">
        <v>14019</v>
      </c>
      <c r="B14600" s="22" t="s">
        <v>14020</v>
      </c>
      <c r="C14600" s="22" t="s">
        <v>14535</v>
      </c>
      <c r="D14600" s="22">
        <v>1</v>
      </c>
      <c r="E14600" s="22">
        <v>1</v>
      </c>
      <c r="F14600" s="22">
        <v>1</v>
      </c>
      <c r="G14600" s="22">
        <v>1</v>
      </c>
      <c r="H14600" s="22">
        <v>1</v>
      </c>
      <c r="I14600" s="22">
        <v>0</v>
      </c>
      <c r="J14600" s="22">
        <v>0</v>
      </c>
      <c r="K14600" s="22">
        <v>0</v>
      </c>
      <c r="L14600" s="22">
        <v>0</v>
      </c>
      <c r="M14600" s="22">
        <v>0</v>
      </c>
      <c r="N14600" s="22">
        <v>18</v>
      </c>
      <c r="O14600" s="22">
        <v>100</v>
      </c>
      <c r="P14600" s="22">
        <v>100</v>
      </c>
      <c r="Q14600" s="22">
        <v>0</v>
      </c>
      <c r="R14600" s="22"/>
      <c r="S14600" s="22">
        <v>0</v>
      </c>
      <c r="T14600" s="39">
        <f t="shared" si="228"/>
        <v>46237</v>
      </c>
    </row>
    <row r="14601" spans="1:20" x14ac:dyDescent="0.25">
      <c r="A14601" s="22" t="s">
        <v>14019</v>
      </c>
      <c r="B14601" s="22" t="s">
        <v>14020</v>
      </c>
      <c r="C14601" s="22" t="s">
        <v>13296</v>
      </c>
      <c r="D14601" s="22">
        <v>1</v>
      </c>
      <c r="E14601" s="22">
        <v>1</v>
      </c>
      <c r="F14601" s="22">
        <v>1</v>
      </c>
      <c r="G14601" s="22">
        <v>1</v>
      </c>
      <c r="H14601" s="22">
        <v>1</v>
      </c>
      <c r="I14601" s="22">
        <v>0</v>
      </c>
      <c r="J14601" s="22">
        <v>0</v>
      </c>
      <c r="K14601" s="22">
        <v>0</v>
      </c>
      <c r="L14601" s="22">
        <v>0</v>
      </c>
      <c r="M14601" s="22">
        <v>0</v>
      </c>
      <c r="N14601" s="22">
        <v>9</v>
      </c>
      <c r="O14601" s="22">
        <v>100</v>
      </c>
      <c r="P14601" s="22">
        <v>100</v>
      </c>
      <c r="Q14601" s="22">
        <v>0</v>
      </c>
      <c r="R14601" s="22"/>
      <c r="S14601" s="22">
        <v>0</v>
      </c>
      <c r="T14601" s="39">
        <f t="shared" si="228"/>
        <v>46237</v>
      </c>
    </row>
    <row r="14602" spans="1:20" x14ac:dyDescent="0.25">
      <c r="A14602" s="22" t="s">
        <v>14019</v>
      </c>
      <c r="B14602" s="22" t="s">
        <v>14020</v>
      </c>
      <c r="C14602" s="22" t="s">
        <v>14536</v>
      </c>
      <c r="D14602" s="22">
        <v>1</v>
      </c>
      <c r="E14602" s="22">
        <v>1</v>
      </c>
      <c r="F14602" s="22">
        <v>1</v>
      </c>
      <c r="G14602" s="22">
        <v>1</v>
      </c>
      <c r="H14602" s="22">
        <v>1</v>
      </c>
      <c r="I14602" s="22">
        <v>0</v>
      </c>
      <c r="J14602" s="22">
        <v>0</v>
      </c>
      <c r="K14602" s="22">
        <v>0</v>
      </c>
      <c r="L14602" s="22">
        <v>0</v>
      </c>
      <c r="M14602" s="22">
        <v>0</v>
      </c>
      <c r="N14602" s="22">
        <v>12</v>
      </c>
      <c r="O14602" s="22">
        <v>100</v>
      </c>
      <c r="P14602" s="22">
        <v>100</v>
      </c>
      <c r="Q14602" s="22">
        <v>0</v>
      </c>
      <c r="R14602" s="22"/>
      <c r="S14602" s="22">
        <v>0</v>
      </c>
      <c r="T14602" s="39">
        <f t="shared" si="228"/>
        <v>46237</v>
      </c>
    </row>
    <row r="14603" spans="1:20" x14ac:dyDescent="0.25">
      <c r="A14603" s="22" t="s">
        <v>14019</v>
      </c>
      <c r="B14603" s="22" t="s">
        <v>14020</v>
      </c>
      <c r="C14603" s="22" t="s">
        <v>14537</v>
      </c>
      <c r="D14603" s="22">
        <v>1</v>
      </c>
      <c r="E14603" s="22">
        <v>1</v>
      </c>
      <c r="F14603" s="22">
        <v>0</v>
      </c>
      <c r="G14603" s="22">
        <v>1</v>
      </c>
      <c r="H14603" s="22">
        <v>0</v>
      </c>
      <c r="I14603" s="22">
        <v>0</v>
      </c>
      <c r="J14603" s="22">
        <v>0</v>
      </c>
      <c r="K14603" s="22">
        <v>0</v>
      </c>
      <c r="L14603" s="22">
        <v>0</v>
      </c>
      <c r="M14603" s="22">
        <v>0</v>
      </c>
      <c r="N14603" s="22">
        <v>20</v>
      </c>
      <c r="O14603" s="22">
        <v>100</v>
      </c>
      <c r="P14603" s="22">
        <v>0</v>
      </c>
      <c r="Q14603" s="22"/>
      <c r="R14603" s="22"/>
      <c r="S14603" s="22">
        <v>0</v>
      </c>
      <c r="T14603" s="39">
        <f t="shared" si="228"/>
        <v>46237</v>
      </c>
    </row>
    <row r="14604" spans="1:20" x14ac:dyDescent="0.25">
      <c r="A14604" s="22" t="s">
        <v>14019</v>
      </c>
      <c r="B14604" s="22" t="s">
        <v>14020</v>
      </c>
      <c r="C14604" s="22" t="s">
        <v>13291</v>
      </c>
      <c r="D14604" s="22">
        <v>1</v>
      </c>
      <c r="E14604" s="22">
        <v>1</v>
      </c>
      <c r="F14604" s="22">
        <v>0</v>
      </c>
      <c r="G14604" s="22">
        <v>1</v>
      </c>
      <c r="H14604" s="22">
        <v>0</v>
      </c>
      <c r="I14604" s="22">
        <v>0</v>
      </c>
      <c r="J14604" s="22">
        <v>0</v>
      </c>
      <c r="K14604" s="22">
        <v>0</v>
      </c>
      <c r="L14604" s="22">
        <v>0</v>
      </c>
      <c r="M14604" s="22">
        <v>0</v>
      </c>
      <c r="N14604" s="22">
        <v>10</v>
      </c>
      <c r="O14604" s="22">
        <v>100</v>
      </c>
      <c r="P14604" s="22">
        <v>0</v>
      </c>
      <c r="Q14604" s="22"/>
      <c r="R14604" s="22"/>
      <c r="S14604" s="22">
        <v>0</v>
      </c>
      <c r="T14604" s="39">
        <f t="shared" si="228"/>
        <v>46237</v>
      </c>
    </row>
    <row r="14605" spans="1:20" x14ac:dyDescent="0.25">
      <c r="A14605" s="22" t="s">
        <v>14019</v>
      </c>
      <c r="B14605" s="22" t="s">
        <v>14020</v>
      </c>
      <c r="C14605" s="22" t="s">
        <v>14538</v>
      </c>
      <c r="D14605" s="22">
        <v>1</v>
      </c>
      <c r="E14605" s="22">
        <v>1</v>
      </c>
      <c r="F14605" s="22">
        <v>0</v>
      </c>
      <c r="G14605" s="22">
        <v>1</v>
      </c>
      <c r="H14605" s="22">
        <v>0</v>
      </c>
      <c r="I14605" s="22">
        <v>0</v>
      </c>
      <c r="J14605" s="22">
        <v>0</v>
      </c>
      <c r="K14605" s="22">
        <v>0</v>
      </c>
      <c r="L14605" s="22">
        <v>0</v>
      </c>
      <c r="M14605" s="22">
        <v>0</v>
      </c>
      <c r="N14605" s="22">
        <v>18</v>
      </c>
      <c r="O14605" s="22">
        <v>100</v>
      </c>
      <c r="P14605" s="22">
        <v>0</v>
      </c>
      <c r="Q14605" s="22"/>
      <c r="R14605" s="22"/>
      <c r="S14605" s="22">
        <v>0</v>
      </c>
      <c r="T14605" s="39">
        <f t="shared" si="228"/>
        <v>46237</v>
      </c>
    </row>
    <row r="14606" spans="1:20" x14ac:dyDescent="0.25">
      <c r="A14606" s="22" t="s">
        <v>14019</v>
      </c>
      <c r="B14606" s="22" t="s">
        <v>14020</v>
      </c>
      <c r="C14606" s="22" t="s">
        <v>14539</v>
      </c>
      <c r="D14606" s="22">
        <v>1</v>
      </c>
      <c r="E14606" s="22">
        <v>1</v>
      </c>
      <c r="F14606" s="22">
        <v>1</v>
      </c>
      <c r="G14606" s="22">
        <v>1</v>
      </c>
      <c r="H14606" s="22">
        <v>1</v>
      </c>
      <c r="I14606" s="22">
        <v>0</v>
      </c>
      <c r="J14606" s="22">
        <v>0</v>
      </c>
      <c r="K14606" s="22">
        <v>0</v>
      </c>
      <c r="L14606" s="22">
        <v>0</v>
      </c>
      <c r="M14606" s="22">
        <v>0</v>
      </c>
      <c r="N14606" s="22">
        <v>19</v>
      </c>
      <c r="O14606" s="22">
        <v>100</v>
      </c>
      <c r="P14606" s="22">
        <v>100</v>
      </c>
      <c r="Q14606" s="22">
        <v>0</v>
      </c>
      <c r="R14606" s="22"/>
      <c r="S14606" s="22">
        <v>0</v>
      </c>
      <c r="T14606" s="39">
        <f t="shared" si="228"/>
        <v>46237</v>
      </c>
    </row>
    <row r="14607" spans="1:20" x14ac:dyDescent="0.25">
      <c r="A14607" s="22" t="s">
        <v>14019</v>
      </c>
      <c r="B14607" s="22" t="s">
        <v>14020</v>
      </c>
      <c r="C14607" s="22" t="s">
        <v>14540</v>
      </c>
      <c r="D14607" s="22">
        <v>1</v>
      </c>
      <c r="E14607" s="22">
        <v>1</v>
      </c>
      <c r="F14607" s="22">
        <v>0</v>
      </c>
      <c r="G14607" s="22">
        <v>1</v>
      </c>
      <c r="H14607" s="22">
        <v>0</v>
      </c>
      <c r="I14607" s="22">
        <v>0</v>
      </c>
      <c r="J14607" s="22">
        <v>0</v>
      </c>
      <c r="K14607" s="22">
        <v>0</v>
      </c>
      <c r="L14607" s="22">
        <v>0</v>
      </c>
      <c r="M14607" s="22">
        <v>0</v>
      </c>
      <c r="N14607" s="22">
        <v>18</v>
      </c>
      <c r="O14607" s="22">
        <v>100</v>
      </c>
      <c r="P14607" s="22">
        <v>0</v>
      </c>
      <c r="Q14607" s="22"/>
      <c r="R14607" s="22"/>
      <c r="S14607" s="22">
        <v>0</v>
      </c>
      <c r="T14607" s="39">
        <f t="shared" si="228"/>
        <v>46237</v>
      </c>
    </row>
    <row r="14608" spans="1:20" x14ac:dyDescent="0.25">
      <c r="A14608" s="22" t="s">
        <v>14019</v>
      </c>
      <c r="B14608" s="22" t="s">
        <v>14020</v>
      </c>
      <c r="C14608" s="22" t="s">
        <v>14541</v>
      </c>
      <c r="D14608" s="22">
        <v>1</v>
      </c>
      <c r="E14608" s="22">
        <v>0</v>
      </c>
      <c r="F14608" s="22">
        <v>0</v>
      </c>
      <c r="G14608" s="22"/>
      <c r="H14608" s="22">
        <v>0</v>
      </c>
      <c r="I14608" s="22">
        <v>0</v>
      </c>
      <c r="J14608" s="22">
        <v>0</v>
      </c>
      <c r="K14608" s="22">
        <v>0</v>
      </c>
      <c r="L14608" s="22">
        <v>0</v>
      </c>
      <c r="M14608" s="22">
        <v>0</v>
      </c>
      <c r="N14608" s="22"/>
      <c r="O14608" s="22">
        <v>0</v>
      </c>
      <c r="P14608" s="22"/>
      <c r="Q14608" s="22"/>
      <c r="R14608" s="22"/>
      <c r="S14608" s="22"/>
      <c r="T14608" s="39">
        <f t="shared" si="228"/>
        <v>46237</v>
      </c>
    </row>
    <row r="14609" spans="1:20" x14ac:dyDescent="0.25">
      <c r="A14609" s="22" t="s">
        <v>14019</v>
      </c>
      <c r="B14609" s="22" t="s">
        <v>14020</v>
      </c>
      <c r="C14609" s="22" t="s">
        <v>14542</v>
      </c>
      <c r="D14609" s="22">
        <v>1</v>
      </c>
      <c r="E14609" s="22">
        <v>0</v>
      </c>
      <c r="F14609" s="22">
        <v>0</v>
      </c>
      <c r="G14609" s="22"/>
      <c r="H14609" s="22">
        <v>0</v>
      </c>
      <c r="I14609" s="22">
        <v>0</v>
      </c>
      <c r="J14609" s="22">
        <v>0</v>
      </c>
      <c r="K14609" s="22">
        <v>0</v>
      </c>
      <c r="L14609" s="22">
        <v>0</v>
      </c>
      <c r="M14609" s="22">
        <v>0</v>
      </c>
      <c r="N14609" s="22"/>
      <c r="O14609" s="22">
        <v>0</v>
      </c>
      <c r="P14609" s="22"/>
      <c r="Q14609" s="22"/>
      <c r="R14609" s="22"/>
      <c r="S14609" s="22"/>
      <c r="T14609" s="39">
        <f t="shared" si="228"/>
        <v>46237</v>
      </c>
    </row>
    <row r="14610" spans="1:20" x14ac:dyDescent="0.25">
      <c r="A14610" s="22" t="s">
        <v>14019</v>
      </c>
      <c r="B14610" s="22" t="s">
        <v>14020</v>
      </c>
      <c r="C14610" s="22" t="s">
        <v>14543</v>
      </c>
      <c r="D14610" s="22">
        <v>1</v>
      </c>
      <c r="E14610" s="22">
        <v>1</v>
      </c>
      <c r="F14610" s="22">
        <v>0</v>
      </c>
      <c r="G14610" s="22">
        <v>1</v>
      </c>
      <c r="H14610" s="22">
        <v>0</v>
      </c>
      <c r="I14610" s="22">
        <v>0</v>
      </c>
      <c r="J14610" s="22">
        <v>0</v>
      </c>
      <c r="K14610" s="22">
        <v>0</v>
      </c>
      <c r="L14610" s="22">
        <v>0</v>
      </c>
      <c r="M14610" s="22">
        <v>0</v>
      </c>
      <c r="N14610" s="22">
        <v>20</v>
      </c>
      <c r="O14610" s="22">
        <v>100</v>
      </c>
      <c r="P14610" s="22">
        <v>0</v>
      </c>
      <c r="Q14610" s="22"/>
      <c r="R14610" s="22"/>
      <c r="S14610" s="22">
        <v>0</v>
      </c>
      <c r="T14610" s="39">
        <f t="shared" si="228"/>
        <v>46237</v>
      </c>
    </row>
    <row r="14611" spans="1:20" x14ac:dyDescent="0.25">
      <c r="A14611" s="22" t="s">
        <v>14019</v>
      </c>
      <c r="B14611" s="22" t="s">
        <v>14020</v>
      </c>
      <c r="C14611" s="22" t="s">
        <v>13670</v>
      </c>
      <c r="D14611" s="22">
        <v>1</v>
      </c>
      <c r="E14611" s="22">
        <v>1</v>
      </c>
      <c r="F14611" s="22">
        <v>0</v>
      </c>
      <c r="G14611" s="22">
        <v>1</v>
      </c>
      <c r="H14611" s="22">
        <v>0</v>
      </c>
      <c r="I14611" s="22">
        <v>0</v>
      </c>
      <c r="J14611" s="22">
        <v>0</v>
      </c>
      <c r="K14611" s="22">
        <v>0</v>
      </c>
      <c r="L14611" s="22">
        <v>0</v>
      </c>
      <c r="M14611" s="22">
        <v>0</v>
      </c>
      <c r="N14611" s="22">
        <v>-14</v>
      </c>
      <c r="O14611" s="22">
        <v>100</v>
      </c>
      <c r="P14611" s="22">
        <v>0</v>
      </c>
      <c r="Q14611" s="22"/>
      <c r="R14611" s="22"/>
      <c r="S14611" s="22">
        <v>0</v>
      </c>
      <c r="T14611" s="39">
        <f t="shared" si="228"/>
        <v>46237</v>
      </c>
    </row>
    <row r="14612" spans="1:20" x14ac:dyDescent="0.25">
      <c r="A14612" s="22" t="s">
        <v>14019</v>
      </c>
      <c r="B14612" s="22" t="s">
        <v>14020</v>
      </c>
      <c r="C14612" s="22" t="s">
        <v>14544</v>
      </c>
      <c r="D14612" s="22">
        <v>1</v>
      </c>
      <c r="E14612" s="22">
        <v>1</v>
      </c>
      <c r="F14612" s="22">
        <v>1</v>
      </c>
      <c r="G14612" s="22">
        <v>1</v>
      </c>
      <c r="H14612" s="22">
        <v>1</v>
      </c>
      <c r="I14612" s="22">
        <v>0</v>
      </c>
      <c r="J14612" s="22">
        <v>0</v>
      </c>
      <c r="K14612" s="22">
        <v>0</v>
      </c>
      <c r="L14612" s="22">
        <v>0</v>
      </c>
      <c r="M14612" s="22">
        <v>0</v>
      </c>
      <c r="N14612" s="22">
        <v>20</v>
      </c>
      <c r="O14612" s="22">
        <v>100</v>
      </c>
      <c r="P14612" s="22">
        <v>100</v>
      </c>
      <c r="Q14612" s="22">
        <v>0</v>
      </c>
      <c r="R14612" s="22"/>
      <c r="S14612" s="22">
        <v>0</v>
      </c>
      <c r="T14612" s="39">
        <f t="shared" si="228"/>
        <v>46237</v>
      </c>
    </row>
    <row r="14613" spans="1:20" x14ac:dyDescent="0.25">
      <c r="A14613" s="22" t="s">
        <v>14019</v>
      </c>
      <c r="B14613" s="22" t="s">
        <v>14020</v>
      </c>
      <c r="C14613" s="22" t="s">
        <v>13666</v>
      </c>
      <c r="D14613" s="22">
        <v>1</v>
      </c>
      <c r="E14613" s="22">
        <v>0</v>
      </c>
      <c r="F14613" s="22">
        <v>0</v>
      </c>
      <c r="G14613" s="22"/>
      <c r="H14613" s="22">
        <v>0</v>
      </c>
      <c r="I14613" s="22">
        <v>0</v>
      </c>
      <c r="J14613" s="22">
        <v>0</v>
      </c>
      <c r="K14613" s="22">
        <v>0</v>
      </c>
      <c r="L14613" s="22">
        <v>0</v>
      </c>
      <c r="M14613" s="22">
        <v>0</v>
      </c>
      <c r="N14613" s="22"/>
      <c r="O14613" s="22">
        <v>0</v>
      </c>
      <c r="P14613" s="22"/>
      <c r="Q14613" s="22"/>
      <c r="R14613" s="22"/>
      <c r="S14613" s="22"/>
      <c r="T14613" s="39">
        <f t="shared" si="228"/>
        <v>46237</v>
      </c>
    </row>
    <row r="14614" spans="1:20" x14ac:dyDescent="0.25">
      <c r="A14614" s="22" t="s">
        <v>14019</v>
      </c>
      <c r="B14614" s="22" t="s">
        <v>14020</v>
      </c>
      <c r="C14614" s="22" t="s">
        <v>14545</v>
      </c>
      <c r="D14614" s="22">
        <v>1</v>
      </c>
      <c r="E14614" s="22">
        <v>1</v>
      </c>
      <c r="F14614" s="22">
        <v>1</v>
      </c>
      <c r="G14614" s="22">
        <v>2</v>
      </c>
      <c r="H14614" s="22">
        <v>1</v>
      </c>
      <c r="I14614" s="22">
        <v>0</v>
      </c>
      <c r="J14614" s="22">
        <v>0</v>
      </c>
      <c r="K14614" s="22">
        <v>0</v>
      </c>
      <c r="L14614" s="22">
        <v>0</v>
      </c>
      <c r="M14614" s="22">
        <v>0</v>
      </c>
      <c r="N14614" s="22">
        <v>18</v>
      </c>
      <c r="O14614" s="22">
        <v>100</v>
      </c>
      <c r="P14614" s="22">
        <v>100</v>
      </c>
      <c r="Q14614" s="22">
        <v>0</v>
      </c>
      <c r="R14614" s="22"/>
      <c r="S14614" s="22">
        <v>0</v>
      </c>
      <c r="T14614" s="39">
        <f t="shared" si="228"/>
        <v>46237</v>
      </c>
    </row>
    <row r="14615" spans="1:20" x14ac:dyDescent="0.25">
      <c r="A14615" s="22" t="s">
        <v>14019</v>
      </c>
      <c r="B14615" s="22" t="s">
        <v>14020</v>
      </c>
      <c r="C14615" s="22" t="s">
        <v>14546</v>
      </c>
      <c r="D14615" s="22">
        <v>1</v>
      </c>
      <c r="E14615" s="22">
        <v>1</v>
      </c>
      <c r="F14615" s="22">
        <v>0</v>
      </c>
      <c r="G14615" s="22">
        <v>2</v>
      </c>
      <c r="H14615" s="22">
        <v>0</v>
      </c>
      <c r="I14615" s="22">
        <v>0</v>
      </c>
      <c r="J14615" s="22">
        <v>0</v>
      </c>
      <c r="K14615" s="22">
        <v>0</v>
      </c>
      <c r="L14615" s="22">
        <v>0</v>
      </c>
      <c r="M14615" s="22">
        <v>0</v>
      </c>
      <c r="N14615" s="22">
        <v>16</v>
      </c>
      <c r="O14615" s="22">
        <v>100</v>
      </c>
      <c r="P14615" s="22">
        <v>0</v>
      </c>
      <c r="Q14615" s="22"/>
      <c r="R14615" s="22"/>
      <c r="S14615" s="22">
        <v>0</v>
      </c>
      <c r="T14615" s="39">
        <f t="shared" si="228"/>
        <v>46237</v>
      </c>
    </row>
    <row r="14616" spans="1:20" x14ac:dyDescent="0.25">
      <c r="A14616" s="22" t="s">
        <v>14019</v>
      </c>
      <c r="B14616" s="22" t="s">
        <v>14020</v>
      </c>
      <c r="C14616" s="22" t="s">
        <v>14547</v>
      </c>
      <c r="D14616" s="22">
        <v>1</v>
      </c>
      <c r="E14616" s="22">
        <v>1</v>
      </c>
      <c r="F14616" s="22">
        <v>0</v>
      </c>
      <c r="G14616" s="22">
        <v>1</v>
      </c>
      <c r="H14616" s="22">
        <v>0</v>
      </c>
      <c r="I14616" s="22">
        <v>0</v>
      </c>
      <c r="J14616" s="22">
        <v>0</v>
      </c>
      <c r="K14616" s="22">
        <v>0</v>
      </c>
      <c r="L14616" s="22">
        <v>0</v>
      </c>
      <c r="M14616" s="22">
        <v>0</v>
      </c>
      <c r="N14616" s="22">
        <v>18</v>
      </c>
      <c r="O14616" s="22">
        <v>100</v>
      </c>
      <c r="P14616" s="22">
        <v>0</v>
      </c>
      <c r="Q14616" s="22"/>
      <c r="R14616" s="22"/>
      <c r="S14616" s="22">
        <v>0</v>
      </c>
      <c r="T14616" s="39">
        <f t="shared" si="228"/>
        <v>46237</v>
      </c>
    </row>
    <row r="14617" spans="1:20" x14ac:dyDescent="0.25">
      <c r="A14617" s="22" t="s">
        <v>14019</v>
      </c>
      <c r="B14617" s="22" t="s">
        <v>14020</v>
      </c>
      <c r="C14617" s="22" t="s">
        <v>14548</v>
      </c>
      <c r="D14617" s="22">
        <v>1</v>
      </c>
      <c r="E14617" s="22">
        <v>1</v>
      </c>
      <c r="F14617" s="22">
        <v>1</v>
      </c>
      <c r="G14617" s="22">
        <v>1</v>
      </c>
      <c r="H14617" s="22">
        <v>1</v>
      </c>
      <c r="I14617" s="22">
        <v>0</v>
      </c>
      <c r="J14617" s="22">
        <v>0</v>
      </c>
      <c r="K14617" s="22">
        <v>0</v>
      </c>
      <c r="L14617" s="22">
        <v>0</v>
      </c>
      <c r="M14617" s="22">
        <v>0</v>
      </c>
      <c r="N14617" s="22">
        <v>18</v>
      </c>
      <c r="O14617" s="22">
        <v>100</v>
      </c>
      <c r="P14617" s="22">
        <v>100</v>
      </c>
      <c r="Q14617" s="22">
        <v>0</v>
      </c>
      <c r="R14617" s="22"/>
      <c r="S14617" s="22">
        <v>0</v>
      </c>
      <c r="T14617" s="39">
        <f t="shared" si="228"/>
        <v>46237</v>
      </c>
    </row>
    <row r="14618" spans="1:20" x14ac:dyDescent="0.25">
      <c r="A14618" s="22" t="s">
        <v>14019</v>
      </c>
      <c r="B14618" s="22" t="s">
        <v>14020</v>
      </c>
      <c r="C14618" s="22" t="s">
        <v>14549</v>
      </c>
      <c r="D14618" s="22">
        <v>1</v>
      </c>
      <c r="E14618" s="22">
        <v>0</v>
      </c>
      <c r="F14618" s="22">
        <v>0</v>
      </c>
      <c r="G14618" s="22"/>
      <c r="H14618" s="22">
        <v>0</v>
      </c>
      <c r="I14618" s="22">
        <v>0</v>
      </c>
      <c r="J14618" s="22">
        <v>0</v>
      </c>
      <c r="K14618" s="22">
        <v>0</v>
      </c>
      <c r="L14618" s="22">
        <v>0</v>
      </c>
      <c r="M14618" s="22">
        <v>0</v>
      </c>
      <c r="N14618" s="22"/>
      <c r="O14618" s="22">
        <v>0</v>
      </c>
      <c r="P14618" s="22"/>
      <c r="Q14618" s="22"/>
      <c r="R14618" s="22"/>
      <c r="S14618" s="22"/>
      <c r="T14618" s="39">
        <f t="shared" si="228"/>
        <v>46237</v>
      </c>
    </row>
    <row r="14619" spans="1:20" x14ac:dyDescent="0.25">
      <c r="A14619" s="22" t="s">
        <v>14019</v>
      </c>
      <c r="B14619" s="22" t="s">
        <v>14020</v>
      </c>
      <c r="C14619" s="22" t="s">
        <v>14550</v>
      </c>
      <c r="D14619" s="22">
        <v>1</v>
      </c>
      <c r="E14619" s="22">
        <v>1</v>
      </c>
      <c r="F14619" s="22">
        <v>1</v>
      </c>
      <c r="G14619" s="22">
        <v>2</v>
      </c>
      <c r="H14619" s="22">
        <v>1</v>
      </c>
      <c r="I14619" s="22">
        <v>0</v>
      </c>
      <c r="J14619" s="22">
        <v>0</v>
      </c>
      <c r="K14619" s="22">
        <v>0</v>
      </c>
      <c r="L14619" s="22">
        <v>0</v>
      </c>
      <c r="M14619" s="22">
        <v>0</v>
      </c>
      <c r="N14619" s="22">
        <v>14</v>
      </c>
      <c r="O14619" s="22">
        <v>100</v>
      </c>
      <c r="P14619" s="22">
        <v>100</v>
      </c>
      <c r="Q14619" s="22">
        <v>0</v>
      </c>
      <c r="R14619" s="22"/>
      <c r="S14619" s="22">
        <v>0</v>
      </c>
      <c r="T14619" s="39">
        <f t="shared" si="228"/>
        <v>46237</v>
      </c>
    </row>
    <row r="14620" spans="1:20" x14ac:dyDescent="0.25">
      <c r="A14620" s="22" t="s">
        <v>14019</v>
      </c>
      <c r="B14620" s="22" t="s">
        <v>14020</v>
      </c>
      <c r="C14620" s="22" t="s">
        <v>14551</v>
      </c>
      <c r="D14620" s="22">
        <v>1</v>
      </c>
      <c r="E14620" s="22">
        <v>1</v>
      </c>
      <c r="F14620" s="22">
        <v>0</v>
      </c>
      <c r="G14620" s="22">
        <v>1</v>
      </c>
      <c r="H14620" s="22">
        <v>0</v>
      </c>
      <c r="I14620" s="22">
        <v>0</v>
      </c>
      <c r="J14620" s="22">
        <v>0</v>
      </c>
      <c r="K14620" s="22">
        <v>0</v>
      </c>
      <c r="L14620" s="22">
        <v>0</v>
      </c>
      <c r="M14620" s="22">
        <v>0</v>
      </c>
      <c r="N14620" s="22">
        <v>20</v>
      </c>
      <c r="O14620" s="22">
        <v>100</v>
      </c>
      <c r="P14620" s="22">
        <v>0</v>
      </c>
      <c r="Q14620" s="22"/>
      <c r="R14620" s="22"/>
      <c r="S14620" s="22">
        <v>0</v>
      </c>
      <c r="T14620" s="39">
        <f t="shared" si="228"/>
        <v>46237</v>
      </c>
    </row>
    <row r="14621" spans="1:20" x14ac:dyDescent="0.25">
      <c r="A14621" s="22" t="s">
        <v>14019</v>
      </c>
      <c r="B14621" s="22" t="s">
        <v>14020</v>
      </c>
      <c r="C14621" s="22" t="s">
        <v>14552</v>
      </c>
      <c r="D14621" s="22">
        <v>1</v>
      </c>
      <c r="E14621" s="22">
        <v>1</v>
      </c>
      <c r="F14621" s="22">
        <v>0</v>
      </c>
      <c r="G14621" s="22">
        <v>1</v>
      </c>
      <c r="H14621" s="22">
        <v>0</v>
      </c>
      <c r="I14621" s="22">
        <v>0</v>
      </c>
      <c r="J14621" s="22">
        <v>0</v>
      </c>
      <c r="K14621" s="22">
        <v>0</v>
      </c>
      <c r="L14621" s="22">
        <v>0</v>
      </c>
      <c r="M14621" s="22">
        <v>0</v>
      </c>
      <c r="N14621" s="22">
        <v>15</v>
      </c>
      <c r="O14621" s="22">
        <v>100</v>
      </c>
      <c r="P14621" s="22">
        <v>0</v>
      </c>
      <c r="Q14621" s="22"/>
      <c r="R14621" s="22"/>
      <c r="S14621" s="22">
        <v>0</v>
      </c>
      <c r="T14621" s="39">
        <f t="shared" si="228"/>
        <v>46237</v>
      </c>
    </row>
    <row r="14622" spans="1:20" x14ac:dyDescent="0.25">
      <c r="A14622" s="22" t="s">
        <v>14019</v>
      </c>
      <c r="B14622" s="22" t="s">
        <v>14020</v>
      </c>
      <c r="C14622" s="22" t="s">
        <v>14553</v>
      </c>
      <c r="D14622" s="22">
        <v>1</v>
      </c>
      <c r="E14622" s="22">
        <v>1</v>
      </c>
      <c r="F14622" s="22">
        <v>0</v>
      </c>
      <c r="G14622" s="22">
        <v>1</v>
      </c>
      <c r="H14622" s="22">
        <v>0</v>
      </c>
      <c r="I14622" s="22">
        <v>0</v>
      </c>
      <c r="J14622" s="22">
        <v>0</v>
      </c>
      <c r="K14622" s="22">
        <v>0</v>
      </c>
      <c r="L14622" s="22">
        <v>0</v>
      </c>
      <c r="M14622" s="22">
        <v>0</v>
      </c>
      <c r="N14622" s="22">
        <v>17</v>
      </c>
      <c r="O14622" s="22">
        <v>100</v>
      </c>
      <c r="P14622" s="22">
        <v>0</v>
      </c>
      <c r="Q14622" s="22"/>
      <c r="R14622" s="22"/>
      <c r="S14622" s="22">
        <v>0</v>
      </c>
      <c r="T14622" s="39">
        <f t="shared" si="228"/>
        <v>46237</v>
      </c>
    </row>
    <row r="14623" spans="1:20" x14ac:dyDescent="0.25">
      <c r="A14623" s="22" t="s">
        <v>14019</v>
      </c>
      <c r="B14623" s="22" t="s">
        <v>14020</v>
      </c>
      <c r="C14623" s="22" t="s">
        <v>14554</v>
      </c>
      <c r="D14623" s="22">
        <v>1</v>
      </c>
      <c r="E14623" s="22">
        <v>1</v>
      </c>
      <c r="F14623" s="22">
        <v>1</v>
      </c>
      <c r="G14623" s="22">
        <v>4</v>
      </c>
      <c r="H14623" s="22">
        <v>1</v>
      </c>
      <c r="I14623" s="22">
        <v>1</v>
      </c>
      <c r="J14623" s="22">
        <v>0</v>
      </c>
      <c r="K14623" s="22">
        <v>0</v>
      </c>
      <c r="L14623" s="22">
        <v>0</v>
      </c>
      <c r="M14623" s="22">
        <v>0</v>
      </c>
      <c r="N14623" s="22">
        <v>37</v>
      </c>
      <c r="O14623" s="22">
        <v>100</v>
      </c>
      <c r="P14623" s="22">
        <v>100</v>
      </c>
      <c r="Q14623" s="22">
        <v>100</v>
      </c>
      <c r="R14623" s="22">
        <v>0</v>
      </c>
      <c r="S14623" s="22">
        <v>0</v>
      </c>
      <c r="T14623" s="39">
        <f t="shared" si="228"/>
        <v>46237</v>
      </c>
    </row>
    <row r="14624" spans="1:20" x14ac:dyDescent="0.25">
      <c r="A14624" s="22" t="s">
        <v>14019</v>
      </c>
      <c r="B14624" s="22" t="s">
        <v>14020</v>
      </c>
      <c r="C14624" s="22" t="s">
        <v>14555</v>
      </c>
      <c r="D14624" s="22">
        <v>1</v>
      </c>
      <c r="E14624" s="22">
        <v>0</v>
      </c>
      <c r="F14624" s="22">
        <v>0</v>
      </c>
      <c r="G14624" s="22"/>
      <c r="H14624" s="22">
        <v>0</v>
      </c>
      <c r="I14624" s="22">
        <v>0</v>
      </c>
      <c r="J14624" s="22">
        <v>0</v>
      </c>
      <c r="K14624" s="22">
        <v>0</v>
      </c>
      <c r="L14624" s="22">
        <v>0</v>
      </c>
      <c r="M14624" s="22">
        <v>0</v>
      </c>
      <c r="N14624" s="22"/>
      <c r="O14624" s="22">
        <v>0</v>
      </c>
      <c r="P14624" s="22"/>
      <c r="Q14624" s="22"/>
      <c r="R14624" s="22"/>
      <c r="S14624" s="22"/>
      <c r="T14624" s="39">
        <f t="shared" si="228"/>
        <v>46237</v>
      </c>
    </row>
    <row r="14625" spans="1:20" x14ac:dyDescent="0.25">
      <c r="A14625" s="22" t="s">
        <v>14019</v>
      </c>
      <c r="B14625" s="22" t="s">
        <v>14020</v>
      </c>
      <c r="C14625" s="22" t="s">
        <v>14556</v>
      </c>
      <c r="D14625" s="22">
        <v>1</v>
      </c>
      <c r="E14625" s="22">
        <v>1</v>
      </c>
      <c r="F14625" s="22">
        <v>1</v>
      </c>
      <c r="G14625" s="22">
        <v>1</v>
      </c>
      <c r="H14625" s="22">
        <v>1</v>
      </c>
      <c r="I14625" s="22">
        <v>0</v>
      </c>
      <c r="J14625" s="22">
        <v>0</v>
      </c>
      <c r="K14625" s="22">
        <v>0</v>
      </c>
      <c r="L14625" s="22">
        <v>0</v>
      </c>
      <c r="M14625" s="22">
        <v>0</v>
      </c>
      <c r="N14625" s="22">
        <v>18</v>
      </c>
      <c r="O14625" s="22">
        <v>100</v>
      </c>
      <c r="P14625" s="22">
        <v>100</v>
      </c>
      <c r="Q14625" s="22">
        <v>0</v>
      </c>
      <c r="R14625" s="22"/>
      <c r="S14625" s="22">
        <v>0</v>
      </c>
      <c r="T14625" s="39">
        <f t="shared" si="228"/>
        <v>46237</v>
      </c>
    </row>
    <row r="14626" spans="1:20" x14ac:dyDescent="0.25">
      <c r="A14626" s="22" t="s">
        <v>14019</v>
      </c>
      <c r="B14626" s="22" t="s">
        <v>14020</v>
      </c>
      <c r="C14626" s="22" t="s">
        <v>14557</v>
      </c>
      <c r="D14626" s="22">
        <v>1</v>
      </c>
      <c r="E14626" s="22">
        <v>1</v>
      </c>
      <c r="F14626" s="22">
        <v>0</v>
      </c>
      <c r="G14626" s="22">
        <v>1</v>
      </c>
      <c r="H14626" s="22">
        <v>0</v>
      </c>
      <c r="I14626" s="22">
        <v>0</v>
      </c>
      <c r="J14626" s="22">
        <v>0</v>
      </c>
      <c r="K14626" s="22">
        <v>0</v>
      </c>
      <c r="L14626" s="22">
        <v>0</v>
      </c>
      <c r="M14626" s="22">
        <v>0</v>
      </c>
      <c r="N14626" s="22">
        <v>11</v>
      </c>
      <c r="O14626" s="22">
        <v>100</v>
      </c>
      <c r="P14626" s="22">
        <v>0</v>
      </c>
      <c r="Q14626" s="22"/>
      <c r="R14626" s="22"/>
      <c r="S14626" s="22">
        <v>0</v>
      </c>
      <c r="T14626" s="39">
        <f t="shared" si="228"/>
        <v>46237</v>
      </c>
    </row>
    <row r="14627" spans="1:20" x14ac:dyDescent="0.25">
      <c r="A14627" s="22" t="s">
        <v>14019</v>
      </c>
      <c r="B14627" s="22" t="s">
        <v>14020</v>
      </c>
      <c r="C14627" s="22" t="s">
        <v>12981</v>
      </c>
      <c r="D14627" s="22">
        <v>1</v>
      </c>
      <c r="E14627" s="22">
        <v>1</v>
      </c>
      <c r="F14627" s="22">
        <v>1</v>
      </c>
      <c r="G14627" s="22">
        <v>1</v>
      </c>
      <c r="H14627" s="22">
        <v>1</v>
      </c>
      <c r="I14627" s="22">
        <v>0</v>
      </c>
      <c r="J14627" s="22">
        <v>0</v>
      </c>
      <c r="K14627" s="22">
        <v>0</v>
      </c>
      <c r="L14627" s="22">
        <v>0</v>
      </c>
      <c r="M14627" s="22">
        <v>0</v>
      </c>
      <c r="N14627" s="22">
        <v>11</v>
      </c>
      <c r="O14627" s="22">
        <v>100</v>
      </c>
      <c r="P14627" s="22">
        <v>100</v>
      </c>
      <c r="Q14627" s="22">
        <v>0</v>
      </c>
      <c r="R14627" s="22"/>
      <c r="S14627" s="22">
        <v>0</v>
      </c>
      <c r="T14627" s="39">
        <f t="shared" si="228"/>
        <v>46237</v>
      </c>
    </row>
    <row r="14628" spans="1:20" x14ac:dyDescent="0.25">
      <c r="A14628" s="22" t="s">
        <v>14019</v>
      </c>
      <c r="B14628" s="22" t="s">
        <v>14020</v>
      </c>
      <c r="C14628" s="22" t="s">
        <v>14558</v>
      </c>
      <c r="D14628" s="22">
        <v>1</v>
      </c>
      <c r="E14628" s="22">
        <v>1</v>
      </c>
      <c r="F14628" s="22">
        <v>1</v>
      </c>
      <c r="G14628" s="22">
        <v>1</v>
      </c>
      <c r="H14628" s="22">
        <v>1</v>
      </c>
      <c r="I14628" s="22">
        <v>0</v>
      </c>
      <c r="J14628" s="22">
        <v>0</v>
      </c>
      <c r="K14628" s="22">
        <v>0</v>
      </c>
      <c r="L14628" s="22">
        <v>0</v>
      </c>
      <c r="M14628" s="22">
        <v>0</v>
      </c>
      <c r="N14628" s="22">
        <v>16</v>
      </c>
      <c r="O14628" s="22">
        <v>100</v>
      </c>
      <c r="P14628" s="22">
        <v>100</v>
      </c>
      <c r="Q14628" s="22">
        <v>0</v>
      </c>
      <c r="R14628" s="22"/>
      <c r="S14628" s="22">
        <v>0</v>
      </c>
      <c r="T14628" s="39">
        <f t="shared" si="228"/>
        <v>46237</v>
      </c>
    </row>
    <row r="14629" spans="1:20" x14ac:dyDescent="0.25">
      <c r="A14629" s="22" t="s">
        <v>14019</v>
      </c>
      <c r="B14629" s="22" t="s">
        <v>14020</v>
      </c>
      <c r="C14629" s="22" t="s">
        <v>14559</v>
      </c>
      <c r="D14629" s="22">
        <v>1</v>
      </c>
      <c r="E14629" s="22">
        <v>1</v>
      </c>
      <c r="F14629" s="22">
        <v>0</v>
      </c>
      <c r="G14629" s="22">
        <v>1</v>
      </c>
      <c r="H14629" s="22">
        <v>0</v>
      </c>
      <c r="I14629" s="22">
        <v>0</v>
      </c>
      <c r="J14629" s="22">
        <v>0</v>
      </c>
      <c r="K14629" s="22">
        <v>0</v>
      </c>
      <c r="L14629" s="22">
        <v>0</v>
      </c>
      <c r="M14629" s="22">
        <v>0</v>
      </c>
      <c r="N14629" s="22">
        <v>19</v>
      </c>
      <c r="O14629" s="22">
        <v>100</v>
      </c>
      <c r="P14629" s="22">
        <v>0</v>
      </c>
      <c r="Q14629" s="22"/>
      <c r="R14629" s="22"/>
      <c r="S14629" s="22">
        <v>0</v>
      </c>
      <c r="T14629" s="39">
        <f t="shared" si="228"/>
        <v>46237</v>
      </c>
    </row>
    <row r="14630" spans="1:20" x14ac:dyDescent="0.25">
      <c r="A14630" s="22" t="s">
        <v>14019</v>
      </c>
      <c r="B14630" s="22" t="s">
        <v>14020</v>
      </c>
      <c r="C14630" s="22" t="s">
        <v>14560</v>
      </c>
      <c r="D14630" s="22">
        <v>1</v>
      </c>
      <c r="E14630" s="22">
        <v>1</v>
      </c>
      <c r="F14630" s="22">
        <v>1</v>
      </c>
      <c r="G14630" s="22">
        <v>2</v>
      </c>
      <c r="H14630" s="22">
        <v>1</v>
      </c>
      <c r="I14630" s="22">
        <v>0</v>
      </c>
      <c r="J14630" s="22">
        <v>0</v>
      </c>
      <c r="K14630" s="22">
        <v>0</v>
      </c>
      <c r="L14630" s="22">
        <v>0</v>
      </c>
      <c r="M14630" s="22">
        <v>0</v>
      </c>
      <c r="N14630" s="22">
        <v>49</v>
      </c>
      <c r="O14630" s="22">
        <v>100</v>
      </c>
      <c r="P14630" s="22">
        <v>100</v>
      </c>
      <c r="Q14630" s="22">
        <v>0</v>
      </c>
      <c r="R14630" s="22"/>
      <c r="S14630" s="22">
        <v>0</v>
      </c>
      <c r="T14630" s="39">
        <f t="shared" si="228"/>
        <v>46237</v>
      </c>
    </row>
    <row r="14631" spans="1:20" x14ac:dyDescent="0.25">
      <c r="A14631" s="22" t="s">
        <v>14019</v>
      </c>
      <c r="B14631" s="22" t="s">
        <v>14020</v>
      </c>
      <c r="C14631" s="22" t="s">
        <v>14561</v>
      </c>
      <c r="D14631" s="22">
        <v>1</v>
      </c>
      <c r="E14631" s="22">
        <v>1</v>
      </c>
      <c r="F14631" s="22">
        <v>0</v>
      </c>
      <c r="G14631" s="22">
        <v>1</v>
      </c>
      <c r="H14631" s="22">
        <v>0</v>
      </c>
      <c r="I14631" s="22">
        <v>0</v>
      </c>
      <c r="J14631" s="22">
        <v>0</v>
      </c>
      <c r="K14631" s="22">
        <v>0</v>
      </c>
      <c r="L14631" s="22">
        <v>0</v>
      </c>
      <c r="M14631" s="22">
        <v>0</v>
      </c>
      <c r="N14631" s="22">
        <v>18</v>
      </c>
      <c r="O14631" s="22">
        <v>100</v>
      </c>
      <c r="P14631" s="22">
        <v>0</v>
      </c>
      <c r="Q14631" s="22"/>
      <c r="R14631" s="22"/>
      <c r="S14631" s="22">
        <v>0</v>
      </c>
      <c r="T14631" s="39">
        <f t="shared" si="228"/>
        <v>46237</v>
      </c>
    </row>
    <row r="14632" spans="1:20" x14ac:dyDescent="0.25">
      <c r="A14632" s="22" t="s">
        <v>14019</v>
      </c>
      <c r="B14632" s="22" t="s">
        <v>14020</v>
      </c>
      <c r="C14632" s="22" t="s">
        <v>14562</v>
      </c>
      <c r="D14632" s="22">
        <v>1</v>
      </c>
      <c r="E14632" s="22">
        <v>1</v>
      </c>
      <c r="F14632" s="22">
        <v>1</v>
      </c>
      <c r="G14632" s="22">
        <v>2</v>
      </c>
      <c r="H14632" s="22">
        <v>1</v>
      </c>
      <c r="I14632" s="22">
        <v>0</v>
      </c>
      <c r="J14632" s="22">
        <v>0</v>
      </c>
      <c r="K14632" s="22">
        <v>0</v>
      </c>
      <c r="L14632" s="22">
        <v>0</v>
      </c>
      <c r="M14632" s="22">
        <v>0</v>
      </c>
      <c r="N14632" s="22">
        <v>14</v>
      </c>
      <c r="O14632" s="22">
        <v>100</v>
      </c>
      <c r="P14632" s="22">
        <v>100</v>
      </c>
      <c r="Q14632" s="22">
        <v>0</v>
      </c>
      <c r="R14632" s="22"/>
      <c r="S14632" s="22">
        <v>0</v>
      </c>
      <c r="T14632" s="39">
        <f t="shared" si="228"/>
        <v>46237</v>
      </c>
    </row>
    <row r="14633" spans="1:20" x14ac:dyDescent="0.25">
      <c r="A14633" s="22" t="s">
        <v>14019</v>
      </c>
      <c r="B14633" s="22" t="s">
        <v>14020</v>
      </c>
      <c r="C14633" s="22" t="s">
        <v>14563</v>
      </c>
      <c r="D14633" s="22">
        <v>1</v>
      </c>
      <c r="E14633" s="22">
        <v>0</v>
      </c>
      <c r="F14633" s="22">
        <v>0</v>
      </c>
      <c r="G14633" s="22"/>
      <c r="H14633" s="22">
        <v>0</v>
      </c>
      <c r="I14633" s="22">
        <v>0</v>
      </c>
      <c r="J14633" s="22">
        <v>0</v>
      </c>
      <c r="K14633" s="22">
        <v>0</v>
      </c>
      <c r="L14633" s="22">
        <v>0</v>
      </c>
      <c r="M14633" s="22">
        <v>0</v>
      </c>
      <c r="N14633" s="22"/>
      <c r="O14633" s="22">
        <v>0</v>
      </c>
      <c r="P14633" s="22"/>
      <c r="Q14633" s="22"/>
      <c r="R14633" s="22"/>
      <c r="S14633" s="22"/>
      <c r="T14633" s="39">
        <f t="shared" si="228"/>
        <v>46237</v>
      </c>
    </row>
    <row r="14634" spans="1:20" x14ac:dyDescent="0.25">
      <c r="A14634" s="22" t="s">
        <v>14019</v>
      </c>
      <c r="B14634" s="22" t="s">
        <v>14020</v>
      </c>
      <c r="C14634" s="22" t="s">
        <v>14564</v>
      </c>
      <c r="D14634" s="22">
        <v>1</v>
      </c>
      <c r="E14634" s="22">
        <v>1</v>
      </c>
      <c r="F14634" s="22">
        <v>0</v>
      </c>
      <c r="G14634" s="22">
        <v>1</v>
      </c>
      <c r="H14634" s="22">
        <v>0</v>
      </c>
      <c r="I14634" s="22">
        <v>0</v>
      </c>
      <c r="J14634" s="22">
        <v>0</v>
      </c>
      <c r="K14634" s="22">
        <v>0</v>
      </c>
      <c r="L14634" s="22">
        <v>0</v>
      </c>
      <c r="M14634" s="22">
        <v>0</v>
      </c>
      <c r="N14634" s="22">
        <v>19</v>
      </c>
      <c r="O14634" s="22">
        <v>100</v>
      </c>
      <c r="P14634" s="22">
        <v>0</v>
      </c>
      <c r="Q14634" s="22"/>
      <c r="R14634" s="22"/>
      <c r="S14634" s="22">
        <v>0</v>
      </c>
      <c r="T14634" s="39">
        <f t="shared" si="228"/>
        <v>46237</v>
      </c>
    </row>
    <row r="14635" spans="1:20" x14ac:dyDescent="0.25">
      <c r="A14635" s="22" t="s">
        <v>14019</v>
      </c>
      <c r="B14635" s="22" t="s">
        <v>14020</v>
      </c>
      <c r="C14635" s="22" t="s">
        <v>13788</v>
      </c>
      <c r="D14635" s="22">
        <v>1</v>
      </c>
      <c r="E14635" s="22">
        <v>1</v>
      </c>
      <c r="F14635" s="22">
        <v>1</v>
      </c>
      <c r="G14635" s="22">
        <v>1</v>
      </c>
      <c r="H14635" s="22">
        <v>1</v>
      </c>
      <c r="I14635" s="22">
        <v>0</v>
      </c>
      <c r="J14635" s="22">
        <v>0</v>
      </c>
      <c r="K14635" s="22">
        <v>0</v>
      </c>
      <c r="L14635" s="22">
        <v>0</v>
      </c>
      <c r="M14635" s="22">
        <v>0</v>
      </c>
      <c r="N14635" s="22">
        <v>-11</v>
      </c>
      <c r="O14635" s="22">
        <v>100</v>
      </c>
      <c r="P14635" s="22">
        <v>100</v>
      </c>
      <c r="Q14635" s="22">
        <v>0</v>
      </c>
      <c r="R14635" s="22"/>
      <c r="S14635" s="22">
        <v>0</v>
      </c>
      <c r="T14635" s="39">
        <f t="shared" si="228"/>
        <v>46237</v>
      </c>
    </row>
    <row r="14636" spans="1:20" x14ac:dyDescent="0.25">
      <c r="A14636" s="22" t="s">
        <v>14019</v>
      </c>
      <c r="B14636" s="22" t="s">
        <v>14020</v>
      </c>
      <c r="C14636" s="22" t="s">
        <v>14565</v>
      </c>
      <c r="D14636" s="22">
        <v>1</v>
      </c>
      <c r="E14636" s="22">
        <v>1</v>
      </c>
      <c r="F14636" s="22">
        <v>0</v>
      </c>
      <c r="G14636" s="22">
        <v>1</v>
      </c>
      <c r="H14636" s="22">
        <v>0</v>
      </c>
      <c r="I14636" s="22">
        <v>0</v>
      </c>
      <c r="J14636" s="22">
        <v>0</v>
      </c>
      <c r="K14636" s="22">
        <v>0</v>
      </c>
      <c r="L14636" s="22">
        <v>0</v>
      </c>
      <c r="M14636" s="22">
        <v>0</v>
      </c>
      <c r="N14636" s="22">
        <v>18</v>
      </c>
      <c r="O14636" s="22">
        <v>100</v>
      </c>
      <c r="P14636" s="22">
        <v>0</v>
      </c>
      <c r="Q14636" s="22"/>
      <c r="R14636" s="22"/>
      <c r="S14636" s="22">
        <v>0</v>
      </c>
      <c r="T14636" s="39">
        <f t="shared" si="228"/>
        <v>46237</v>
      </c>
    </row>
    <row r="14637" spans="1:20" x14ac:dyDescent="0.25">
      <c r="A14637" s="22" t="s">
        <v>14019</v>
      </c>
      <c r="B14637" s="22" t="s">
        <v>14020</v>
      </c>
      <c r="C14637" s="22" t="s">
        <v>14566</v>
      </c>
      <c r="D14637" s="22">
        <v>1</v>
      </c>
      <c r="E14637" s="22">
        <v>1</v>
      </c>
      <c r="F14637" s="22">
        <v>1</v>
      </c>
      <c r="G14637" s="22">
        <v>4</v>
      </c>
      <c r="H14637" s="22">
        <v>1</v>
      </c>
      <c r="I14637" s="22">
        <v>0</v>
      </c>
      <c r="J14637" s="22">
        <v>0</v>
      </c>
      <c r="K14637" s="22">
        <v>0</v>
      </c>
      <c r="L14637" s="22">
        <v>0</v>
      </c>
      <c r="M14637" s="22">
        <v>0</v>
      </c>
      <c r="N14637" s="22">
        <v>17</v>
      </c>
      <c r="O14637" s="22">
        <v>100</v>
      </c>
      <c r="P14637" s="22">
        <v>100</v>
      </c>
      <c r="Q14637" s="22">
        <v>0</v>
      </c>
      <c r="R14637" s="22"/>
      <c r="S14637" s="22">
        <v>0</v>
      </c>
      <c r="T14637" s="39">
        <f t="shared" si="228"/>
        <v>46237</v>
      </c>
    </row>
    <row r="14638" spans="1:20" x14ac:dyDescent="0.25">
      <c r="A14638" s="22" t="s">
        <v>14019</v>
      </c>
      <c r="B14638" s="22" t="s">
        <v>14020</v>
      </c>
      <c r="C14638" s="22" t="s">
        <v>14567</v>
      </c>
      <c r="D14638" s="22">
        <v>1</v>
      </c>
      <c r="E14638" s="22">
        <v>1</v>
      </c>
      <c r="F14638" s="22">
        <v>1</v>
      </c>
      <c r="G14638" s="22">
        <v>2</v>
      </c>
      <c r="H14638" s="22">
        <v>1</v>
      </c>
      <c r="I14638" s="22">
        <v>0</v>
      </c>
      <c r="J14638" s="22">
        <v>0</v>
      </c>
      <c r="K14638" s="22">
        <v>0</v>
      </c>
      <c r="L14638" s="22">
        <v>0</v>
      </c>
      <c r="M14638" s="22">
        <v>0</v>
      </c>
      <c r="N14638" s="22">
        <v>39</v>
      </c>
      <c r="O14638" s="22">
        <v>100</v>
      </c>
      <c r="P14638" s="22">
        <v>100</v>
      </c>
      <c r="Q14638" s="22">
        <v>0</v>
      </c>
      <c r="R14638" s="22"/>
      <c r="S14638" s="22">
        <v>0</v>
      </c>
      <c r="T14638" s="39">
        <f t="shared" si="228"/>
        <v>46237</v>
      </c>
    </row>
    <row r="14639" spans="1:20" x14ac:dyDescent="0.25">
      <c r="A14639" s="22" t="s">
        <v>14019</v>
      </c>
      <c r="B14639" s="22" t="s">
        <v>14020</v>
      </c>
      <c r="C14639" s="22" t="s">
        <v>14568</v>
      </c>
      <c r="D14639" s="22">
        <v>1</v>
      </c>
      <c r="E14639" s="22">
        <v>1</v>
      </c>
      <c r="F14639" s="22">
        <v>1</v>
      </c>
      <c r="G14639" s="22">
        <v>1</v>
      </c>
      <c r="H14639" s="22">
        <v>1</v>
      </c>
      <c r="I14639" s="22">
        <v>0</v>
      </c>
      <c r="J14639" s="22">
        <v>0</v>
      </c>
      <c r="K14639" s="22">
        <v>0</v>
      </c>
      <c r="L14639" s="22">
        <v>0</v>
      </c>
      <c r="M14639" s="22">
        <v>0</v>
      </c>
      <c r="N14639" s="22">
        <v>14</v>
      </c>
      <c r="O14639" s="22">
        <v>100</v>
      </c>
      <c r="P14639" s="22">
        <v>100</v>
      </c>
      <c r="Q14639" s="22">
        <v>0</v>
      </c>
      <c r="R14639" s="22"/>
      <c r="S14639" s="22">
        <v>0</v>
      </c>
      <c r="T14639" s="39">
        <f t="shared" si="228"/>
        <v>46237</v>
      </c>
    </row>
    <row r="14640" spans="1:20" x14ac:dyDescent="0.25">
      <c r="A14640" s="22" t="s">
        <v>14019</v>
      </c>
      <c r="B14640" s="22" t="s">
        <v>14020</v>
      </c>
      <c r="C14640" s="22" t="s">
        <v>14569</v>
      </c>
      <c r="D14640" s="22">
        <v>1</v>
      </c>
      <c r="E14640" s="22">
        <v>1</v>
      </c>
      <c r="F14640" s="22">
        <v>0</v>
      </c>
      <c r="G14640" s="22">
        <v>1</v>
      </c>
      <c r="H14640" s="22">
        <v>0</v>
      </c>
      <c r="I14640" s="22">
        <v>0</v>
      </c>
      <c r="J14640" s="22">
        <v>0</v>
      </c>
      <c r="K14640" s="22">
        <v>0</v>
      </c>
      <c r="L14640" s="22">
        <v>0</v>
      </c>
      <c r="M14640" s="22">
        <v>0</v>
      </c>
      <c r="N14640" s="22">
        <v>17</v>
      </c>
      <c r="O14640" s="22">
        <v>100</v>
      </c>
      <c r="P14640" s="22">
        <v>0</v>
      </c>
      <c r="Q14640" s="22"/>
      <c r="R14640" s="22"/>
      <c r="S14640" s="22">
        <v>0</v>
      </c>
      <c r="T14640" s="39">
        <f t="shared" si="228"/>
        <v>46237</v>
      </c>
    </row>
    <row r="14641" spans="1:20" x14ac:dyDescent="0.25">
      <c r="A14641" s="22" t="s">
        <v>14019</v>
      </c>
      <c r="B14641" s="22" t="s">
        <v>14020</v>
      </c>
      <c r="C14641" s="22" t="s">
        <v>14570</v>
      </c>
      <c r="D14641" s="22">
        <v>1</v>
      </c>
      <c r="E14641" s="22">
        <v>1</v>
      </c>
      <c r="F14641" s="22">
        <v>0</v>
      </c>
      <c r="G14641" s="22">
        <v>1</v>
      </c>
      <c r="H14641" s="22">
        <v>0</v>
      </c>
      <c r="I14641" s="22">
        <v>0</v>
      </c>
      <c r="J14641" s="22">
        <v>0</v>
      </c>
      <c r="K14641" s="22">
        <v>0</v>
      </c>
      <c r="L14641" s="22">
        <v>0</v>
      </c>
      <c r="M14641" s="22">
        <v>0</v>
      </c>
      <c r="N14641" s="22">
        <v>18</v>
      </c>
      <c r="O14641" s="22">
        <v>100</v>
      </c>
      <c r="P14641" s="22">
        <v>0</v>
      </c>
      <c r="Q14641" s="22"/>
      <c r="R14641" s="22"/>
      <c r="S14641" s="22">
        <v>0</v>
      </c>
      <c r="T14641" s="39">
        <f t="shared" si="228"/>
        <v>46237</v>
      </c>
    </row>
    <row r="14642" spans="1:20" x14ac:dyDescent="0.25">
      <c r="A14642" s="22" t="s">
        <v>14019</v>
      </c>
      <c r="B14642" s="22" t="s">
        <v>14020</v>
      </c>
      <c r="C14642" s="22" t="s">
        <v>14571</v>
      </c>
      <c r="D14642" s="22">
        <v>1</v>
      </c>
      <c r="E14642" s="22">
        <v>1</v>
      </c>
      <c r="F14642" s="22">
        <v>0</v>
      </c>
      <c r="G14642" s="22">
        <v>1</v>
      </c>
      <c r="H14642" s="22">
        <v>0</v>
      </c>
      <c r="I14642" s="22">
        <v>0</v>
      </c>
      <c r="J14642" s="22">
        <v>0</v>
      </c>
      <c r="K14642" s="22">
        <v>0</v>
      </c>
      <c r="L14642" s="22">
        <v>0</v>
      </c>
      <c r="M14642" s="22">
        <v>0</v>
      </c>
      <c r="N14642" s="22">
        <v>17</v>
      </c>
      <c r="O14642" s="22">
        <v>100</v>
      </c>
      <c r="P14642" s="22">
        <v>0</v>
      </c>
      <c r="Q14642" s="22"/>
      <c r="R14642" s="22"/>
      <c r="S14642" s="22">
        <v>0</v>
      </c>
      <c r="T14642" s="39">
        <f t="shared" si="228"/>
        <v>46237</v>
      </c>
    </row>
    <row r="14643" spans="1:20" x14ac:dyDescent="0.25">
      <c r="A14643" s="22" t="s">
        <v>14019</v>
      </c>
      <c r="B14643" s="22" t="s">
        <v>14020</v>
      </c>
      <c r="C14643" s="22" t="s">
        <v>13419</v>
      </c>
      <c r="D14643" s="22">
        <v>1</v>
      </c>
      <c r="E14643" s="22">
        <v>0</v>
      </c>
      <c r="F14643" s="22">
        <v>0</v>
      </c>
      <c r="G14643" s="22"/>
      <c r="H14643" s="22">
        <v>0</v>
      </c>
      <c r="I14643" s="22">
        <v>0</v>
      </c>
      <c r="J14643" s="22">
        <v>0</v>
      </c>
      <c r="K14643" s="22">
        <v>0</v>
      </c>
      <c r="L14643" s="22">
        <v>0</v>
      </c>
      <c r="M14643" s="22">
        <v>0</v>
      </c>
      <c r="N14643" s="22"/>
      <c r="O14643" s="22">
        <v>0</v>
      </c>
      <c r="P14643" s="22"/>
      <c r="Q14643" s="22"/>
      <c r="R14643" s="22"/>
      <c r="S14643" s="22"/>
      <c r="T14643" s="39">
        <f t="shared" si="228"/>
        <v>46237</v>
      </c>
    </row>
    <row r="14644" spans="1:20" x14ac:dyDescent="0.25">
      <c r="A14644" s="22" t="s">
        <v>14019</v>
      </c>
      <c r="B14644" s="22" t="s">
        <v>14020</v>
      </c>
      <c r="C14644" s="22" t="s">
        <v>14572</v>
      </c>
      <c r="D14644" s="22">
        <v>1</v>
      </c>
      <c r="E14644" s="22">
        <v>1</v>
      </c>
      <c r="F14644" s="22">
        <v>0</v>
      </c>
      <c r="G14644" s="22">
        <v>1</v>
      </c>
      <c r="H14644" s="22">
        <v>0</v>
      </c>
      <c r="I14644" s="22">
        <v>0</v>
      </c>
      <c r="J14644" s="22">
        <v>0</v>
      </c>
      <c r="K14644" s="22">
        <v>0</v>
      </c>
      <c r="L14644" s="22">
        <v>0</v>
      </c>
      <c r="M14644" s="22">
        <v>0</v>
      </c>
      <c r="N14644" s="22">
        <v>20</v>
      </c>
      <c r="O14644" s="22">
        <v>100</v>
      </c>
      <c r="P14644" s="22">
        <v>0</v>
      </c>
      <c r="Q14644" s="22"/>
      <c r="R14644" s="22"/>
      <c r="S14644" s="22">
        <v>0</v>
      </c>
      <c r="T14644" s="39">
        <f t="shared" si="228"/>
        <v>46237</v>
      </c>
    </row>
    <row r="14645" spans="1:20" x14ac:dyDescent="0.25">
      <c r="A14645" s="22" t="s">
        <v>14019</v>
      </c>
      <c r="B14645" s="22" t="s">
        <v>14020</v>
      </c>
      <c r="C14645" s="22" t="s">
        <v>14573</v>
      </c>
      <c r="D14645" s="22">
        <v>1</v>
      </c>
      <c r="E14645" s="22">
        <v>1</v>
      </c>
      <c r="F14645" s="22">
        <v>1</v>
      </c>
      <c r="G14645" s="22">
        <v>1</v>
      </c>
      <c r="H14645" s="22">
        <v>1</v>
      </c>
      <c r="I14645" s="22">
        <v>0</v>
      </c>
      <c r="J14645" s="22">
        <v>0</v>
      </c>
      <c r="K14645" s="22">
        <v>0</v>
      </c>
      <c r="L14645" s="22">
        <v>0</v>
      </c>
      <c r="M14645" s="22">
        <v>0</v>
      </c>
      <c r="N14645" s="22">
        <v>16</v>
      </c>
      <c r="O14645" s="22">
        <v>100</v>
      </c>
      <c r="P14645" s="22">
        <v>100</v>
      </c>
      <c r="Q14645" s="22">
        <v>0</v>
      </c>
      <c r="R14645" s="22"/>
      <c r="S14645" s="22">
        <v>0</v>
      </c>
      <c r="T14645" s="39">
        <f t="shared" si="228"/>
        <v>46237</v>
      </c>
    </row>
    <row r="14646" spans="1:20" x14ac:dyDescent="0.25">
      <c r="A14646" s="22" t="s">
        <v>14019</v>
      </c>
      <c r="B14646" s="22" t="s">
        <v>14020</v>
      </c>
      <c r="C14646" s="22" t="s">
        <v>14574</v>
      </c>
      <c r="D14646" s="22">
        <v>1</v>
      </c>
      <c r="E14646" s="22">
        <v>1</v>
      </c>
      <c r="F14646" s="22">
        <v>0</v>
      </c>
      <c r="G14646" s="22">
        <v>1</v>
      </c>
      <c r="H14646" s="22">
        <v>0</v>
      </c>
      <c r="I14646" s="22">
        <v>0</v>
      </c>
      <c r="J14646" s="22">
        <v>0</v>
      </c>
      <c r="K14646" s="22">
        <v>0</v>
      </c>
      <c r="L14646" s="22">
        <v>0</v>
      </c>
      <c r="M14646" s="22">
        <v>0</v>
      </c>
      <c r="N14646" s="22">
        <v>15</v>
      </c>
      <c r="O14646" s="22">
        <v>100</v>
      </c>
      <c r="P14646" s="22">
        <v>0</v>
      </c>
      <c r="Q14646" s="22"/>
      <c r="R14646" s="22"/>
      <c r="S14646" s="22">
        <v>0</v>
      </c>
      <c r="T14646" s="39">
        <f t="shared" si="228"/>
        <v>46237</v>
      </c>
    </row>
    <row r="14647" spans="1:20" x14ac:dyDescent="0.25">
      <c r="A14647" s="22" t="s">
        <v>14019</v>
      </c>
      <c r="B14647" s="22" t="s">
        <v>14020</v>
      </c>
      <c r="C14647" s="22" t="s">
        <v>14575</v>
      </c>
      <c r="D14647" s="22">
        <v>1</v>
      </c>
      <c r="E14647" s="22">
        <v>1</v>
      </c>
      <c r="F14647" s="22">
        <v>1</v>
      </c>
      <c r="G14647" s="22">
        <v>2</v>
      </c>
      <c r="H14647" s="22">
        <v>1</v>
      </c>
      <c r="I14647" s="22">
        <v>0</v>
      </c>
      <c r="J14647" s="22">
        <v>0</v>
      </c>
      <c r="K14647" s="22">
        <v>0</v>
      </c>
      <c r="L14647" s="22">
        <v>0</v>
      </c>
      <c r="M14647" s="22">
        <v>0</v>
      </c>
      <c r="N14647" s="22">
        <v>49</v>
      </c>
      <c r="O14647" s="22">
        <v>100</v>
      </c>
      <c r="P14647" s="22">
        <v>100</v>
      </c>
      <c r="Q14647" s="22">
        <v>0</v>
      </c>
      <c r="R14647" s="22"/>
      <c r="S14647" s="22">
        <v>0</v>
      </c>
      <c r="T14647" s="39">
        <f t="shared" si="228"/>
        <v>46237</v>
      </c>
    </row>
    <row r="14648" spans="1:20" x14ac:dyDescent="0.25">
      <c r="A14648" s="22" t="s">
        <v>14019</v>
      </c>
      <c r="B14648" s="22" t="s">
        <v>14020</v>
      </c>
      <c r="C14648" s="22" t="s">
        <v>13700</v>
      </c>
      <c r="D14648" s="22">
        <v>1</v>
      </c>
      <c r="E14648" s="22">
        <v>1</v>
      </c>
      <c r="F14648" s="22">
        <v>0</v>
      </c>
      <c r="G14648" s="22">
        <v>1</v>
      </c>
      <c r="H14648" s="22">
        <v>0</v>
      </c>
      <c r="I14648" s="22">
        <v>0</v>
      </c>
      <c r="J14648" s="22">
        <v>0</v>
      </c>
      <c r="K14648" s="22">
        <v>0</v>
      </c>
      <c r="L14648" s="22">
        <v>0</v>
      </c>
      <c r="M14648" s="22">
        <v>0</v>
      </c>
      <c r="N14648" s="22">
        <v>11</v>
      </c>
      <c r="O14648" s="22">
        <v>100</v>
      </c>
      <c r="P14648" s="22">
        <v>0</v>
      </c>
      <c r="Q14648" s="22"/>
      <c r="R14648" s="22"/>
      <c r="S14648" s="22">
        <v>0</v>
      </c>
      <c r="T14648" s="39">
        <f t="shared" si="228"/>
        <v>46237</v>
      </c>
    </row>
    <row r="14649" spans="1:20" x14ac:dyDescent="0.25">
      <c r="A14649" s="22" t="s">
        <v>14019</v>
      </c>
      <c r="B14649" s="22" t="s">
        <v>14020</v>
      </c>
      <c r="C14649" s="22" t="s">
        <v>14576</v>
      </c>
      <c r="D14649" s="22">
        <v>1</v>
      </c>
      <c r="E14649" s="22">
        <v>1</v>
      </c>
      <c r="F14649" s="22">
        <v>0</v>
      </c>
      <c r="G14649" s="22">
        <v>1</v>
      </c>
      <c r="H14649" s="22">
        <v>0</v>
      </c>
      <c r="I14649" s="22">
        <v>0</v>
      </c>
      <c r="J14649" s="22">
        <v>0</v>
      </c>
      <c r="K14649" s="22">
        <v>0</v>
      </c>
      <c r="L14649" s="22">
        <v>0</v>
      </c>
      <c r="M14649" s="22">
        <v>0</v>
      </c>
      <c r="N14649" s="22">
        <v>19</v>
      </c>
      <c r="O14649" s="22">
        <v>100</v>
      </c>
      <c r="P14649" s="22">
        <v>0</v>
      </c>
      <c r="Q14649" s="22"/>
      <c r="R14649" s="22"/>
      <c r="S14649" s="22">
        <v>0</v>
      </c>
      <c r="T14649" s="39">
        <f t="shared" si="228"/>
        <v>46237</v>
      </c>
    </row>
    <row r="14650" spans="1:20" x14ac:dyDescent="0.25">
      <c r="A14650" s="22" t="s">
        <v>14019</v>
      </c>
      <c r="B14650" s="22" t="s">
        <v>14020</v>
      </c>
      <c r="C14650" s="22" t="s">
        <v>13177</v>
      </c>
      <c r="D14650" s="22">
        <v>1</v>
      </c>
      <c r="E14650" s="22">
        <v>0</v>
      </c>
      <c r="F14650" s="22">
        <v>0</v>
      </c>
      <c r="G14650" s="22"/>
      <c r="H14650" s="22">
        <v>0</v>
      </c>
      <c r="I14650" s="22">
        <v>0</v>
      </c>
      <c r="J14650" s="22">
        <v>0</v>
      </c>
      <c r="K14650" s="22">
        <v>0</v>
      </c>
      <c r="L14650" s="22">
        <v>0</v>
      </c>
      <c r="M14650" s="22">
        <v>0</v>
      </c>
      <c r="N14650" s="22"/>
      <c r="O14650" s="22">
        <v>0</v>
      </c>
      <c r="P14650" s="22"/>
      <c r="Q14650" s="22"/>
      <c r="R14650" s="22"/>
      <c r="S14650" s="22"/>
      <c r="T14650" s="39">
        <f t="shared" si="228"/>
        <v>46237</v>
      </c>
    </row>
    <row r="14651" spans="1:20" x14ac:dyDescent="0.25">
      <c r="A14651" s="22" t="s">
        <v>14019</v>
      </c>
      <c r="B14651" s="22" t="s">
        <v>14020</v>
      </c>
      <c r="C14651" s="22" t="s">
        <v>14577</v>
      </c>
      <c r="D14651" s="22">
        <v>1</v>
      </c>
      <c r="E14651" s="22">
        <v>1</v>
      </c>
      <c r="F14651" s="22">
        <v>1</v>
      </c>
      <c r="G14651" s="22">
        <v>1</v>
      </c>
      <c r="H14651" s="22">
        <v>1</v>
      </c>
      <c r="I14651" s="22">
        <v>0</v>
      </c>
      <c r="J14651" s="22">
        <v>0</v>
      </c>
      <c r="K14651" s="22">
        <v>0</v>
      </c>
      <c r="L14651" s="22">
        <v>0</v>
      </c>
      <c r="M14651" s="22">
        <v>0</v>
      </c>
      <c r="N14651" s="22">
        <v>12</v>
      </c>
      <c r="O14651" s="22">
        <v>100</v>
      </c>
      <c r="P14651" s="22">
        <v>100</v>
      </c>
      <c r="Q14651" s="22">
        <v>0</v>
      </c>
      <c r="R14651" s="22"/>
      <c r="S14651" s="22">
        <v>0</v>
      </c>
      <c r="T14651" s="39">
        <f t="shared" si="228"/>
        <v>46237</v>
      </c>
    </row>
    <row r="14652" spans="1:20" x14ac:dyDescent="0.25">
      <c r="A14652" s="22" t="s">
        <v>14019</v>
      </c>
      <c r="B14652" s="22" t="s">
        <v>14020</v>
      </c>
      <c r="C14652" s="22" t="s">
        <v>14578</v>
      </c>
      <c r="D14652" s="22">
        <v>1</v>
      </c>
      <c r="E14652" s="22">
        <v>1</v>
      </c>
      <c r="F14652" s="22">
        <v>1</v>
      </c>
      <c r="G14652" s="22">
        <v>2</v>
      </c>
      <c r="H14652" s="22">
        <v>1</v>
      </c>
      <c r="I14652" s="22">
        <v>0</v>
      </c>
      <c r="J14652" s="22">
        <v>0</v>
      </c>
      <c r="K14652" s="22">
        <v>0</v>
      </c>
      <c r="L14652" s="22">
        <v>0</v>
      </c>
      <c r="M14652" s="22">
        <v>0</v>
      </c>
      <c r="N14652" s="22">
        <v>48</v>
      </c>
      <c r="O14652" s="22">
        <v>100</v>
      </c>
      <c r="P14652" s="22">
        <v>100</v>
      </c>
      <c r="Q14652" s="22">
        <v>0</v>
      </c>
      <c r="R14652" s="22"/>
      <c r="S14652" s="22">
        <v>0</v>
      </c>
      <c r="T14652" s="39">
        <f t="shared" si="228"/>
        <v>46237</v>
      </c>
    </row>
    <row r="14653" spans="1:20" x14ac:dyDescent="0.25">
      <c r="A14653" s="22" t="s">
        <v>14019</v>
      </c>
      <c r="B14653" s="22" t="s">
        <v>14020</v>
      </c>
      <c r="C14653" s="22" t="s">
        <v>13176</v>
      </c>
      <c r="D14653" s="22">
        <v>1</v>
      </c>
      <c r="E14653" s="22">
        <v>1</v>
      </c>
      <c r="F14653" s="22">
        <v>0</v>
      </c>
      <c r="G14653" s="22">
        <v>1</v>
      </c>
      <c r="H14653" s="22">
        <v>0</v>
      </c>
      <c r="I14653" s="22">
        <v>0</v>
      </c>
      <c r="J14653" s="22">
        <v>1</v>
      </c>
      <c r="K14653" s="22">
        <v>0</v>
      </c>
      <c r="L14653" s="22">
        <v>0</v>
      </c>
      <c r="M14653" s="22">
        <v>0</v>
      </c>
      <c r="N14653" s="22">
        <v>-13.5</v>
      </c>
      <c r="O14653" s="22">
        <v>100</v>
      </c>
      <c r="P14653" s="22">
        <v>0</v>
      </c>
      <c r="Q14653" s="22"/>
      <c r="R14653" s="22"/>
      <c r="S14653" s="22">
        <v>0</v>
      </c>
      <c r="T14653" s="39">
        <f t="shared" si="228"/>
        <v>46237</v>
      </c>
    </row>
    <row r="14654" spans="1:20" x14ac:dyDescent="0.25">
      <c r="A14654" s="22" t="s">
        <v>14019</v>
      </c>
      <c r="B14654" s="22" t="s">
        <v>14020</v>
      </c>
      <c r="C14654" s="22" t="s">
        <v>14579</v>
      </c>
      <c r="D14654" s="22">
        <v>1</v>
      </c>
      <c r="E14654" s="22">
        <v>1</v>
      </c>
      <c r="F14654" s="22">
        <v>1</v>
      </c>
      <c r="G14654" s="22">
        <v>3</v>
      </c>
      <c r="H14654" s="22">
        <v>1</v>
      </c>
      <c r="I14654" s="22">
        <v>0</v>
      </c>
      <c r="J14654" s="22">
        <v>0</v>
      </c>
      <c r="K14654" s="22">
        <v>0</v>
      </c>
      <c r="L14654" s="22">
        <v>0</v>
      </c>
      <c r="M14654" s="22">
        <v>0</v>
      </c>
      <c r="N14654" s="22">
        <v>57</v>
      </c>
      <c r="O14654" s="22">
        <v>100</v>
      </c>
      <c r="P14654" s="22">
        <v>100</v>
      </c>
      <c r="Q14654" s="22">
        <v>0</v>
      </c>
      <c r="R14654" s="22"/>
      <c r="S14654" s="22">
        <v>0</v>
      </c>
      <c r="T14654" s="39">
        <f t="shared" si="228"/>
        <v>46237</v>
      </c>
    </row>
    <row r="14655" spans="1:20" x14ac:dyDescent="0.25">
      <c r="A14655" s="22" t="s">
        <v>14019</v>
      </c>
      <c r="B14655" s="22" t="s">
        <v>14020</v>
      </c>
      <c r="C14655" s="22" t="s">
        <v>14580</v>
      </c>
      <c r="D14655" s="22">
        <v>1</v>
      </c>
      <c r="E14655" s="22">
        <v>1</v>
      </c>
      <c r="F14655" s="22">
        <v>0</v>
      </c>
      <c r="G14655" s="22">
        <v>1</v>
      </c>
      <c r="H14655" s="22">
        <v>0</v>
      </c>
      <c r="I14655" s="22">
        <v>0</v>
      </c>
      <c r="J14655" s="22">
        <v>0</v>
      </c>
      <c r="K14655" s="22">
        <v>0</v>
      </c>
      <c r="L14655" s="22">
        <v>0</v>
      </c>
      <c r="M14655" s="22">
        <v>0</v>
      </c>
      <c r="N14655" s="22">
        <v>18</v>
      </c>
      <c r="O14655" s="22">
        <v>100</v>
      </c>
      <c r="P14655" s="22">
        <v>0</v>
      </c>
      <c r="Q14655" s="22"/>
      <c r="R14655" s="22"/>
      <c r="S14655" s="22">
        <v>0</v>
      </c>
      <c r="T14655" s="39">
        <f t="shared" si="228"/>
        <v>46237</v>
      </c>
    </row>
    <row r="14656" spans="1:20" x14ac:dyDescent="0.25">
      <c r="A14656" s="22" t="s">
        <v>14019</v>
      </c>
      <c r="B14656" s="22" t="s">
        <v>14020</v>
      </c>
      <c r="C14656" s="22" t="s">
        <v>12576</v>
      </c>
      <c r="D14656" s="22">
        <v>1</v>
      </c>
      <c r="E14656" s="22">
        <v>1</v>
      </c>
      <c r="F14656" s="22">
        <v>1</v>
      </c>
      <c r="G14656" s="22">
        <v>1</v>
      </c>
      <c r="H14656" s="22">
        <v>1</v>
      </c>
      <c r="I14656" s="22">
        <v>0</v>
      </c>
      <c r="J14656" s="22">
        <v>0</v>
      </c>
      <c r="K14656" s="22">
        <v>0</v>
      </c>
      <c r="L14656" s="22">
        <v>0</v>
      </c>
      <c r="M14656" s="22">
        <v>0</v>
      </c>
      <c r="N14656" s="22">
        <v>11</v>
      </c>
      <c r="O14656" s="22">
        <v>100</v>
      </c>
      <c r="P14656" s="22">
        <v>100</v>
      </c>
      <c r="Q14656" s="22">
        <v>0</v>
      </c>
      <c r="R14656" s="22"/>
      <c r="S14656" s="22">
        <v>0</v>
      </c>
      <c r="T14656" s="39">
        <f t="shared" si="228"/>
        <v>46237</v>
      </c>
    </row>
    <row r="14657" spans="1:20" x14ac:dyDescent="0.25">
      <c r="A14657" s="22" t="s">
        <v>14019</v>
      </c>
      <c r="B14657" s="22" t="s">
        <v>14020</v>
      </c>
      <c r="C14657" s="22" t="s">
        <v>14581</v>
      </c>
      <c r="D14657" s="22">
        <v>1</v>
      </c>
      <c r="E14657" s="22">
        <v>1</v>
      </c>
      <c r="F14657" s="22">
        <v>0</v>
      </c>
      <c r="G14657" s="22">
        <v>1</v>
      </c>
      <c r="H14657" s="22">
        <v>0</v>
      </c>
      <c r="I14657" s="22">
        <v>0</v>
      </c>
      <c r="J14657" s="22">
        <v>0</v>
      </c>
      <c r="K14657" s="22">
        <v>0</v>
      </c>
      <c r="L14657" s="22">
        <v>0</v>
      </c>
      <c r="M14657" s="22">
        <v>0</v>
      </c>
      <c r="N14657" s="22">
        <v>17</v>
      </c>
      <c r="O14657" s="22">
        <v>100</v>
      </c>
      <c r="P14657" s="22">
        <v>0</v>
      </c>
      <c r="Q14657" s="22"/>
      <c r="R14657" s="22"/>
      <c r="S14657" s="22">
        <v>0</v>
      </c>
      <c r="T14657" s="39">
        <f t="shared" si="228"/>
        <v>46237</v>
      </c>
    </row>
    <row r="14658" spans="1:20" x14ac:dyDescent="0.25">
      <c r="A14658" s="22" t="s">
        <v>14019</v>
      </c>
      <c r="B14658" s="22" t="s">
        <v>14020</v>
      </c>
      <c r="C14658" s="22" t="s">
        <v>14582</v>
      </c>
      <c r="D14658" s="22">
        <v>1</v>
      </c>
      <c r="E14658" s="22">
        <v>1</v>
      </c>
      <c r="F14658" s="22">
        <v>0</v>
      </c>
      <c r="G14658" s="22">
        <v>1</v>
      </c>
      <c r="H14658" s="22">
        <v>0</v>
      </c>
      <c r="I14658" s="22">
        <v>0</v>
      </c>
      <c r="J14658" s="22">
        <v>0</v>
      </c>
      <c r="K14658" s="22">
        <v>0</v>
      </c>
      <c r="L14658" s="22">
        <v>0</v>
      </c>
      <c r="M14658" s="22">
        <v>0</v>
      </c>
      <c r="N14658" s="22">
        <v>-115.5</v>
      </c>
      <c r="O14658" s="22">
        <v>100</v>
      </c>
      <c r="P14658" s="22">
        <v>0</v>
      </c>
      <c r="Q14658" s="22"/>
      <c r="R14658" s="22"/>
      <c r="S14658" s="22">
        <v>0</v>
      </c>
      <c r="T14658" s="39">
        <f t="shared" ref="T14658:T14721" si="229">IFERROR(DATEVALUE(A14658),"")</f>
        <v>46237</v>
      </c>
    </row>
    <row r="14659" spans="1:20" x14ac:dyDescent="0.25">
      <c r="A14659" s="22" t="s">
        <v>14019</v>
      </c>
      <c r="B14659" s="22" t="s">
        <v>14020</v>
      </c>
      <c r="C14659" s="22" t="s">
        <v>14583</v>
      </c>
      <c r="D14659" s="22">
        <v>1</v>
      </c>
      <c r="E14659" s="22">
        <v>1</v>
      </c>
      <c r="F14659" s="22">
        <v>0</v>
      </c>
      <c r="G14659" s="22">
        <v>1</v>
      </c>
      <c r="H14659" s="22">
        <v>0</v>
      </c>
      <c r="I14659" s="22">
        <v>0</v>
      </c>
      <c r="J14659" s="22">
        <v>0</v>
      </c>
      <c r="K14659" s="22">
        <v>0</v>
      </c>
      <c r="L14659" s="22">
        <v>0</v>
      </c>
      <c r="M14659" s="22">
        <v>0</v>
      </c>
      <c r="N14659" s="22">
        <v>18</v>
      </c>
      <c r="O14659" s="22">
        <v>100</v>
      </c>
      <c r="P14659" s="22">
        <v>0</v>
      </c>
      <c r="Q14659" s="22"/>
      <c r="R14659" s="22"/>
      <c r="S14659" s="22">
        <v>0</v>
      </c>
      <c r="T14659" s="39">
        <f t="shared" si="229"/>
        <v>46237</v>
      </c>
    </row>
    <row r="14660" spans="1:20" x14ac:dyDescent="0.25">
      <c r="A14660" s="22" t="s">
        <v>14019</v>
      </c>
      <c r="B14660" s="22" t="s">
        <v>14020</v>
      </c>
      <c r="C14660" s="22" t="s">
        <v>14584</v>
      </c>
      <c r="D14660" s="22">
        <v>1</v>
      </c>
      <c r="E14660" s="22">
        <v>1</v>
      </c>
      <c r="F14660" s="22">
        <v>1</v>
      </c>
      <c r="G14660" s="22">
        <v>1</v>
      </c>
      <c r="H14660" s="22">
        <v>1</v>
      </c>
      <c r="I14660" s="22">
        <v>0</v>
      </c>
      <c r="J14660" s="22">
        <v>0</v>
      </c>
      <c r="K14660" s="22">
        <v>0</v>
      </c>
      <c r="L14660" s="22">
        <v>0</v>
      </c>
      <c r="M14660" s="22">
        <v>0</v>
      </c>
      <c r="N14660" s="22">
        <v>17</v>
      </c>
      <c r="O14660" s="22">
        <v>100</v>
      </c>
      <c r="P14660" s="22">
        <v>100</v>
      </c>
      <c r="Q14660" s="22">
        <v>0</v>
      </c>
      <c r="R14660" s="22"/>
      <c r="S14660" s="22">
        <v>0</v>
      </c>
      <c r="T14660" s="39">
        <f t="shared" si="229"/>
        <v>46237</v>
      </c>
    </row>
    <row r="14661" spans="1:20" x14ac:dyDescent="0.25">
      <c r="A14661" s="22" t="s">
        <v>14019</v>
      </c>
      <c r="B14661" s="22" t="s">
        <v>14020</v>
      </c>
      <c r="C14661" s="22" t="s">
        <v>14585</v>
      </c>
      <c r="D14661" s="22">
        <v>1</v>
      </c>
      <c r="E14661" s="22">
        <v>1</v>
      </c>
      <c r="F14661" s="22">
        <v>1</v>
      </c>
      <c r="G14661" s="22">
        <v>2</v>
      </c>
      <c r="H14661" s="22">
        <v>1</v>
      </c>
      <c r="I14661" s="22">
        <v>0</v>
      </c>
      <c r="J14661" s="22">
        <v>0</v>
      </c>
      <c r="K14661" s="22">
        <v>0</v>
      </c>
      <c r="L14661" s="22">
        <v>0</v>
      </c>
      <c r="M14661" s="22">
        <v>0</v>
      </c>
      <c r="N14661" s="22">
        <v>37</v>
      </c>
      <c r="O14661" s="22">
        <v>100</v>
      </c>
      <c r="P14661" s="22">
        <v>100</v>
      </c>
      <c r="Q14661" s="22">
        <v>0</v>
      </c>
      <c r="R14661" s="22"/>
      <c r="S14661" s="22">
        <v>0</v>
      </c>
      <c r="T14661" s="39">
        <f t="shared" si="229"/>
        <v>46237</v>
      </c>
    </row>
    <row r="14662" spans="1:20" x14ac:dyDescent="0.25">
      <c r="A14662" s="22" t="s">
        <v>14019</v>
      </c>
      <c r="B14662" s="22" t="s">
        <v>14020</v>
      </c>
      <c r="C14662" s="22" t="s">
        <v>14586</v>
      </c>
      <c r="D14662" s="22">
        <v>1</v>
      </c>
      <c r="E14662" s="22">
        <v>1</v>
      </c>
      <c r="F14662" s="22">
        <v>0</v>
      </c>
      <c r="G14662" s="22">
        <v>1</v>
      </c>
      <c r="H14662" s="22">
        <v>0</v>
      </c>
      <c r="I14662" s="22">
        <v>0</v>
      </c>
      <c r="J14662" s="22">
        <v>0</v>
      </c>
      <c r="K14662" s="22">
        <v>0</v>
      </c>
      <c r="L14662" s="22">
        <v>0</v>
      </c>
      <c r="M14662" s="22">
        <v>0</v>
      </c>
      <c r="N14662" s="22">
        <v>12</v>
      </c>
      <c r="O14662" s="22">
        <v>100</v>
      </c>
      <c r="P14662" s="22">
        <v>0</v>
      </c>
      <c r="Q14662" s="22"/>
      <c r="R14662" s="22"/>
      <c r="S14662" s="22">
        <v>0</v>
      </c>
      <c r="T14662" s="39">
        <f t="shared" si="229"/>
        <v>46237</v>
      </c>
    </row>
    <row r="14663" spans="1:20" x14ac:dyDescent="0.25">
      <c r="A14663" s="22" t="s">
        <v>14019</v>
      </c>
      <c r="B14663" s="22" t="s">
        <v>14020</v>
      </c>
      <c r="C14663" s="22" t="s">
        <v>14587</v>
      </c>
      <c r="D14663" s="22">
        <v>1</v>
      </c>
      <c r="E14663" s="22">
        <v>1</v>
      </c>
      <c r="F14663" s="22">
        <v>1</v>
      </c>
      <c r="G14663" s="22">
        <v>1</v>
      </c>
      <c r="H14663" s="22">
        <v>1</v>
      </c>
      <c r="I14663" s="22">
        <v>0</v>
      </c>
      <c r="J14663" s="22">
        <v>0</v>
      </c>
      <c r="K14663" s="22">
        <v>0</v>
      </c>
      <c r="L14663" s="22">
        <v>0</v>
      </c>
      <c r="M14663" s="22">
        <v>0</v>
      </c>
      <c r="N14663" s="22">
        <v>11</v>
      </c>
      <c r="O14663" s="22">
        <v>100</v>
      </c>
      <c r="P14663" s="22">
        <v>100</v>
      </c>
      <c r="Q14663" s="22">
        <v>0</v>
      </c>
      <c r="R14663" s="22"/>
      <c r="S14663" s="22">
        <v>0</v>
      </c>
      <c r="T14663" s="39">
        <f t="shared" si="229"/>
        <v>46237</v>
      </c>
    </row>
    <row r="14664" spans="1:20" x14ac:dyDescent="0.25">
      <c r="A14664" s="22" t="s">
        <v>14019</v>
      </c>
      <c r="B14664" s="22" t="s">
        <v>14020</v>
      </c>
      <c r="C14664" s="22" t="s">
        <v>14588</v>
      </c>
      <c r="D14664" s="22">
        <v>1</v>
      </c>
      <c r="E14664" s="22">
        <v>1</v>
      </c>
      <c r="F14664" s="22">
        <v>0</v>
      </c>
      <c r="G14664" s="22">
        <v>1</v>
      </c>
      <c r="H14664" s="22">
        <v>0</v>
      </c>
      <c r="I14664" s="22">
        <v>0</v>
      </c>
      <c r="J14664" s="22">
        <v>0</v>
      </c>
      <c r="K14664" s="22">
        <v>0</v>
      </c>
      <c r="L14664" s="22">
        <v>0</v>
      </c>
      <c r="M14664" s="22">
        <v>0</v>
      </c>
      <c r="N14664" s="22">
        <v>20</v>
      </c>
      <c r="O14664" s="22">
        <v>100</v>
      </c>
      <c r="P14664" s="22">
        <v>0</v>
      </c>
      <c r="Q14664" s="22"/>
      <c r="R14664" s="22"/>
      <c r="S14664" s="22">
        <v>0</v>
      </c>
      <c r="T14664" s="39">
        <f t="shared" si="229"/>
        <v>46237</v>
      </c>
    </row>
    <row r="14665" spans="1:20" x14ac:dyDescent="0.25">
      <c r="A14665" s="22" t="s">
        <v>14019</v>
      </c>
      <c r="B14665" s="22" t="s">
        <v>14020</v>
      </c>
      <c r="C14665" s="22" t="s">
        <v>14589</v>
      </c>
      <c r="D14665" s="22">
        <v>1</v>
      </c>
      <c r="E14665" s="22">
        <v>1</v>
      </c>
      <c r="F14665" s="22">
        <v>0</v>
      </c>
      <c r="G14665" s="22">
        <v>1</v>
      </c>
      <c r="H14665" s="22">
        <v>0</v>
      </c>
      <c r="I14665" s="22">
        <v>0</v>
      </c>
      <c r="J14665" s="22">
        <v>0</v>
      </c>
      <c r="K14665" s="22">
        <v>0</v>
      </c>
      <c r="L14665" s="22">
        <v>0</v>
      </c>
      <c r="M14665" s="22">
        <v>0</v>
      </c>
      <c r="N14665" s="22">
        <v>16</v>
      </c>
      <c r="O14665" s="22">
        <v>100</v>
      </c>
      <c r="P14665" s="22">
        <v>0</v>
      </c>
      <c r="Q14665" s="22"/>
      <c r="R14665" s="22"/>
      <c r="S14665" s="22">
        <v>0</v>
      </c>
      <c r="T14665" s="39">
        <f t="shared" si="229"/>
        <v>46237</v>
      </c>
    </row>
    <row r="14666" spans="1:20" x14ac:dyDescent="0.25">
      <c r="A14666" s="22" t="s">
        <v>14019</v>
      </c>
      <c r="B14666" s="22" t="s">
        <v>14020</v>
      </c>
      <c r="C14666" s="22" t="s">
        <v>14590</v>
      </c>
      <c r="D14666" s="22">
        <v>1</v>
      </c>
      <c r="E14666" s="22">
        <v>1</v>
      </c>
      <c r="F14666" s="22">
        <v>0</v>
      </c>
      <c r="G14666" s="22">
        <v>2</v>
      </c>
      <c r="H14666" s="22">
        <v>0</v>
      </c>
      <c r="I14666" s="22">
        <v>0</v>
      </c>
      <c r="J14666" s="22">
        <v>0</v>
      </c>
      <c r="K14666" s="22">
        <v>0</v>
      </c>
      <c r="L14666" s="22">
        <v>0</v>
      </c>
      <c r="M14666" s="22">
        <v>0</v>
      </c>
      <c r="N14666" s="22">
        <v>17</v>
      </c>
      <c r="O14666" s="22">
        <v>100</v>
      </c>
      <c r="P14666" s="22">
        <v>0</v>
      </c>
      <c r="Q14666" s="22"/>
      <c r="R14666" s="22"/>
      <c r="S14666" s="22">
        <v>0</v>
      </c>
      <c r="T14666" s="39">
        <f t="shared" si="229"/>
        <v>46237</v>
      </c>
    </row>
    <row r="14667" spans="1:20" x14ac:dyDescent="0.25">
      <c r="A14667" s="22" t="s">
        <v>14019</v>
      </c>
      <c r="B14667" s="22" t="s">
        <v>14020</v>
      </c>
      <c r="C14667" s="22" t="s">
        <v>14591</v>
      </c>
      <c r="D14667" s="22">
        <v>1</v>
      </c>
      <c r="E14667" s="22">
        <v>1</v>
      </c>
      <c r="F14667" s="22">
        <v>0</v>
      </c>
      <c r="G14667" s="22">
        <v>1</v>
      </c>
      <c r="H14667" s="22">
        <v>0</v>
      </c>
      <c r="I14667" s="22">
        <v>0</v>
      </c>
      <c r="J14667" s="22">
        <v>0</v>
      </c>
      <c r="K14667" s="22">
        <v>0</v>
      </c>
      <c r="L14667" s="22">
        <v>0</v>
      </c>
      <c r="M14667" s="22">
        <v>0</v>
      </c>
      <c r="N14667" s="22">
        <v>18</v>
      </c>
      <c r="O14667" s="22">
        <v>100</v>
      </c>
      <c r="P14667" s="22">
        <v>0</v>
      </c>
      <c r="Q14667" s="22"/>
      <c r="R14667" s="22"/>
      <c r="S14667" s="22">
        <v>0</v>
      </c>
      <c r="T14667" s="39">
        <f t="shared" si="229"/>
        <v>46237</v>
      </c>
    </row>
    <row r="14668" spans="1:20" x14ac:dyDescent="0.25">
      <c r="A14668" s="22" t="s">
        <v>14019</v>
      </c>
      <c r="B14668" s="22" t="s">
        <v>14020</v>
      </c>
      <c r="C14668" s="22" t="s">
        <v>14592</v>
      </c>
      <c r="D14668" s="22">
        <v>1</v>
      </c>
      <c r="E14668" s="22">
        <v>1</v>
      </c>
      <c r="F14668" s="22">
        <v>1</v>
      </c>
      <c r="G14668" s="22">
        <v>1</v>
      </c>
      <c r="H14668" s="22">
        <v>1</v>
      </c>
      <c r="I14668" s="22">
        <v>0</v>
      </c>
      <c r="J14668" s="22">
        <v>0</v>
      </c>
      <c r="K14668" s="22">
        <v>0</v>
      </c>
      <c r="L14668" s="22">
        <v>0</v>
      </c>
      <c r="M14668" s="22">
        <v>0</v>
      </c>
      <c r="N14668" s="22">
        <v>9</v>
      </c>
      <c r="O14668" s="22">
        <v>100</v>
      </c>
      <c r="P14668" s="22">
        <v>100</v>
      </c>
      <c r="Q14668" s="22">
        <v>0</v>
      </c>
      <c r="R14668" s="22"/>
      <c r="S14668" s="22">
        <v>0</v>
      </c>
      <c r="T14668" s="39">
        <f t="shared" si="229"/>
        <v>46237</v>
      </c>
    </row>
    <row r="14669" spans="1:20" x14ac:dyDescent="0.25">
      <c r="A14669" s="22" t="s">
        <v>14019</v>
      </c>
      <c r="B14669" s="22" t="s">
        <v>14020</v>
      </c>
      <c r="C14669" s="22" t="s">
        <v>14593</v>
      </c>
      <c r="D14669" s="22">
        <v>1</v>
      </c>
      <c r="E14669" s="22">
        <v>0</v>
      </c>
      <c r="F14669" s="22">
        <v>0</v>
      </c>
      <c r="G14669" s="22"/>
      <c r="H14669" s="22">
        <v>0</v>
      </c>
      <c r="I14669" s="22">
        <v>0</v>
      </c>
      <c r="J14669" s="22">
        <v>0</v>
      </c>
      <c r="K14669" s="22">
        <v>0</v>
      </c>
      <c r="L14669" s="22">
        <v>0</v>
      </c>
      <c r="M14669" s="22">
        <v>0</v>
      </c>
      <c r="N14669" s="22"/>
      <c r="O14669" s="22">
        <v>0</v>
      </c>
      <c r="P14669" s="22"/>
      <c r="Q14669" s="22"/>
      <c r="R14669" s="22"/>
      <c r="S14669" s="22"/>
      <c r="T14669" s="39">
        <f t="shared" si="229"/>
        <v>46237</v>
      </c>
    </row>
    <row r="14670" spans="1:20" x14ac:dyDescent="0.25">
      <c r="A14670" s="22" t="s">
        <v>14019</v>
      </c>
      <c r="B14670" s="22" t="s">
        <v>14020</v>
      </c>
      <c r="C14670" s="22" t="s">
        <v>14594</v>
      </c>
      <c r="D14670" s="22">
        <v>1</v>
      </c>
      <c r="E14670" s="22">
        <v>1</v>
      </c>
      <c r="F14670" s="22">
        <v>1</v>
      </c>
      <c r="G14670" s="22">
        <v>1</v>
      </c>
      <c r="H14670" s="22">
        <v>0</v>
      </c>
      <c r="I14670" s="22">
        <v>0</v>
      </c>
      <c r="J14670" s="22">
        <v>0</v>
      </c>
      <c r="K14670" s="22">
        <v>0</v>
      </c>
      <c r="L14670" s="22">
        <v>0</v>
      </c>
      <c r="M14670" s="22">
        <v>0</v>
      </c>
      <c r="N14670" s="22">
        <v>14</v>
      </c>
      <c r="O14670" s="22">
        <v>100</v>
      </c>
      <c r="P14670" s="22">
        <v>100</v>
      </c>
      <c r="Q14670" s="22">
        <v>0</v>
      </c>
      <c r="R14670" s="22"/>
      <c r="S14670" s="22">
        <v>0</v>
      </c>
      <c r="T14670" s="39">
        <f t="shared" si="229"/>
        <v>46237</v>
      </c>
    </row>
    <row r="14671" spans="1:20" x14ac:dyDescent="0.25">
      <c r="A14671" s="22" t="s">
        <v>14019</v>
      </c>
      <c r="B14671" s="22" t="s">
        <v>14020</v>
      </c>
      <c r="C14671" s="22" t="s">
        <v>13553</v>
      </c>
      <c r="D14671" s="22">
        <v>1</v>
      </c>
      <c r="E14671" s="22">
        <v>1</v>
      </c>
      <c r="F14671" s="22">
        <v>0</v>
      </c>
      <c r="G14671" s="22">
        <v>2</v>
      </c>
      <c r="H14671" s="22">
        <v>0</v>
      </c>
      <c r="I14671" s="22">
        <v>0</v>
      </c>
      <c r="J14671" s="22">
        <v>0</v>
      </c>
      <c r="K14671" s="22">
        <v>0</v>
      </c>
      <c r="L14671" s="22">
        <v>0</v>
      </c>
      <c r="M14671" s="22">
        <v>0</v>
      </c>
      <c r="N14671" s="22">
        <v>11</v>
      </c>
      <c r="O14671" s="22">
        <v>100</v>
      </c>
      <c r="P14671" s="22">
        <v>0</v>
      </c>
      <c r="Q14671" s="22"/>
      <c r="R14671" s="22"/>
      <c r="S14671" s="22">
        <v>0</v>
      </c>
      <c r="T14671" s="39">
        <f t="shared" si="229"/>
        <v>46237</v>
      </c>
    </row>
    <row r="14672" spans="1:20" x14ac:dyDescent="0.25">
      <c r="A14672" s="22" t="s">
        <v>14019</v>
      </c>
      <c r="B14672" s="22" t="s">
        <v>14020</v>
      </c>
      <c r="C14672" s="22" t="s">
        <v>14595</v>
      </c>
      <c r="D14672" s="22">
        <v>1</v>
      </c>
      <c r="E14672" s="22">
        <v>1</v>
      </c>
      <c r="F14672" s="22">
        <v>1</v>
      </c>
      <c r="G14672" s="22">
        <v>1</v>
      </c>
      <c r="H14672" s="22">
        <v>1</v>
      </c>
      <c r="I14672" s="22">
        <v>0</v>
      </c>
      <c r="J14672" s="22">
        <v>0</v>
      </c>
      <c r="K14672" s="22">
        <v>0</v>
      </c>
      <c r="L14672" s="22">
        <v>0</v>
      </c>
      <c r="M14672" s="22">
        <v>0</v>
      </c>
      <c r="N14672" s="22">
        <v>14</v>
      </c>
      <c r="O14672" s="22">
        <v>100</v>
      </c>
      <c r="P14672" s="22">
        <v>100</v>
      </c>
      <c r="Q14672" s="22">
        <v>0</v>
      </c>
      <c r="R14672" s="22"/>
      <c r="S14672" s="22">
        <v>0</v>
      </c>
      <c r="T14672" s="39">
        <f t="shared" si="229"/>
        <v>46237</v>
      </c>
    </row>
    <row r="14673" spans="1:20" x14ac:dyDescent="0.25">
      <c r="A14673" s="22" t="s">
        <v>14019</v>
      </c>
      <c r="B14673" s="22" t="s">
        <v>14020</v>
      </c>
      <c r="C14673" s="22" t="s">
        <v>13554</v>
      </c>
      <c r="D14673" s="22">
        <v>1</v>
      </c>
      <c r="E14673" s="22">
        <v>0</v>
      </c>
      <c r="F14673" s="22">
        <v>0</v>
      </c>
      <c r="G14673" s="22"/>
      <c r="H14673" s="22">
        <v>0</v>
      </c>
      <c r="I14673" s="22">
        <v>0</v>
      </c>
      <c r="J14673" s="22">
        <v>0</v>
      </c>
      <c r="K14673" s="22">
        <v>0</v>
      </c>
      <c r="L14673" s="22">
        <v>0</v>
      </c>
      <c r="M14673" s="22">
        <v>0</v>
      </c>
      <c r="N14673" s="22">
        <v>-39</v>
      </c>
      <c r="O14673" s="22">
        <v>0</v>
      </c>
      <c r="P14673" s="22"/>
      <c r="Q14673" s="22"/>
      <c r="R14673" s="22"/>
      <c r="S14673" s="22"/>
      <c r="T14673" s="39">
        <f t="shared" si="229"/>
        <v>46237</v>
      </c>
    </row>
    <row r="14674" spans="1:20" x14ac:dyDescent="0.25">
      <c r="A14674" s="22" t="s">
        <v>14019</v>
      </c>
      <c r="B14674" s="22" t="s">
        <v>14020</v>
      </c>
      <c r="C14674" s="22" t="s">
        <v>14596</v>
      </c>
      <c r="D14674" s="22">
        <v>1</v>
      </c>
      <c r="E14674" s="22">
        <v>1</v>
      </c>
      <c r="F14674" s="22">
        <v>0</v>
      </c>
      <c r="G14674" s="22">
        <v>1</v>
      </c>
      <c r="H14674" s="22">
        <v>0</v>
      </c>
      <c r="I14674" s="22">
        <v>0</v>
      </c>
      <c r="J14674" s="22">
        <v>0</v>
      </c>
      <c r="K14674" s="22">
        <v>0</v>
      </c>
      <c r="L14674" s="22">
        <v>0</v>
      </c>
      <c r="M14674" s="22">
        <v>0</v>
      </c>
      <c r="N14674" s="22">
        <v>14</v>
      </c>
      <c r="O14674" s="22">
        <v>100</v>
      </c>
      <c r="P14674" s="22">
        <v>0</v>
      </c>
      <c r="Q14674" s="22"/>
      <c r="R14674" s="22"/>
      <c r="S14674" s="22">
        <v>0</v>
      </c>
      <c r="T14674" s="39">
        <f t="shared" si="229"/>
        <v>46237</v>
      </c>
    </row>
    <row r="14675" spans="1:20" x14ac:dyDescent="0.25">
      <c r="A14675" s="22" t="s">
        <v>14019</v>
      </c>
      <c r="B14675" s="22" t="s">
        <v>14020</v>
      </c>
      <c r="C14675" s="22" t="s">
        <v>13877</v>
      </c>
      <c r="D14675" s="22">
        <v>1</v>
      </c>
      <c r="E14675" s="22">
        <v>1</v>
      </c>
      <c r="F14675" s="22">
        <v>0</v>
      </c>
      <c r="G14675" s="22">
        <v>1</v>
      </c>
      <c r="H14675" s="22">
        <v>0</v>
      </c>
      <c r="I14675" s="22">
        <v>0</v>
      </c>
      <c r="J14675" s="22">
        <v>0</v>
      </c>
      <c r="K14675" s="22">
        <v>0</v>
      </c>
      <c r="L14675" s="22">
        <v>0</v>
      </c>
      <c r="M14675" s="22">
        <v>0</v>
      </c>
      <c r="N14675" s="22">
        <v>-14</v>
      </c>
      <c r="O14675" s="22">
        <v>100</v>
      </c>
      <c r="P14675" s="22">
        <v>0</v>
      </c>
      <c r="Q14675" s="22"/>
      <c r="R14675" s="22"/>
      <c r="S14675" s="22">
        <v>0</v>
      </c>
      <c r="T14675" s="39">
        <f t="shared" si="229"/>
        <v>46237</v>
      </c>
    </row>
    <row r="14676" spans="1:20" x14ac:dyDescent="0.25">
      <c r="A14676" s="22" t="s">
        <v>14019</v>
      </c>
      <c r="B14676" s="22" t="s">
        <v>14020</v>
      </c>
      <c r="C14676" s="22" t="s">
        <v>14597</v>
      </c>
      <c r="D14676" s="22">
        <v>1</v>
      </c>
      <c r="E14676" s="22">
        <v>1</v>
      </c>
      <c r="F14676" s="22">
        <v>1</v>
      </c>
      <c r="G14676" s="22">
        <v>1</v>
      </c>
      <c r="H14676" s="22">
        <v>1</v>
      </c>
      <c r="I14676" s="22">
        <v>0</v>
      </c>
      <c r="J14676" s="22">
        <v>0</v>
      </c>
      <c r="K14676" s="22">
        <v>0</v>
      </c>
      <c r="L14676" s="22">
        <v>0</v>
      </c>
      <c r="M14676" s="22">
        <v>0</v>
      </c>
      <c r="N14676" s="22">
        <v>21</v>
      </c>
      <c r="O14676" s="22">
        <v>100</v>
      </c>
      <c r="P14676" s="22">
        <v>100</v>
      </c>
      <c r="Q14676" s="22">
        <v>0</v>
      </c>
      <c r="R14676" s="22"/>
      <c r="S14676" s="22">
        <v>0</v>
      </c>
      <c r="T14676" s="39">
        <f t="shared" si="229"/>
        <v>46237</v>
      </c>
    </row>
    <row r="14677" spans="1:20" x14ac:dyDescent="0.25">
      <c r="A14677" s="22" t="s">
        <v>14019</v>
      </c>
      <c r="B14677" s="22" t="s">
        <v>14020</v>
      </c>
      <c r="C14677" s="22" t="s">
        <v>14598</v>
      </c>
      <c r="D14677" s="22">
        <v>1</v>
      </c>
      <c r="E14677" s="22">
        <v>1</v>
      </c>
      <c r="F14677" s="22">
        <v>1</v>
      </c>
      <c r="G14677" s="22">
        <v>1</v>
      </c>
      <c r="H14677" s="22">
        <v>1</v>
      </c>
      <c r="I14677" s="22">
        <v>0</v>
      </c>
      <c r="J14677" s="22">
        <v>0</v>
      </c>
      <c r="K14677" s="22">
        <v>0</v>
      </c>
      <c r="L14677" s="22">
        <v>0</v>
      </c>
      <c r="M14677" s="22">
        <v>0</v>
      </c>
      <c r="N14677" s="22">
        <v>18</v>
      </c>
      <c r="O14677" s="22">
        <v>100</v>
      </c>
      <c r="P14677" s="22">
        <v>100</v>
      </c>
      <c r="Q14677" s="22">
        <v>0</v>
      </c>
      <c r="R14677" s="22"/>
      <c r="S14677" s="22">
        <v>0</v>
      </c>
      <c r="T14677" s="39">
        <f t="shared" si="229"/>
        <v>46237</v>
      </c>
    </row>
    <row r="14678" spans="1:20" x14ac:dyDescent="0.25">
      <c r="A14678" s="22" t="s">
        <v>14019</v>
      </c>
      <c r="B14678" s="22" t="s">
        <v>14020</v>
      </c>
      <c r="C14678" s="22" t="s">
        <v>14599</v>
      </c>
      <c r="D14678" s="22">
        <v>1</v>
      </c>
      <c r="E14678" s="22">
        <v>1</v>
      </c>
      <c r="F14678" s="22">
        <v>0</v>
      </c>
      <c r="G14678" s="22">
        <v>1</v>
      </c>
      <c r="H14678" s="22">
        <v>0</v>
      </c>
      <c r="I14678" s="22">
        <v>0</v>
      </c>
      <c r="J14678" s="22">
        <v>0</v>
      </c>
      <c r="K14678" s="22">
        <v>0</v>
      </c>
      <c r="L14678" s="22">
        <v>0</v>
      </c>
      <c r="M14678" s="22">
        <v>0</v>
      </c>
      <c r="N14678" s="22">
        <v>18</v>
      </c>
      <c r="O14678" s="22">
        <v>100</v>
      </c>
      <c r="P14678" s="22">
        <v>0</v>
      </c>
      <c r="Q14678" s="22"/>
      <c r="R14678" s="22"/>
      <c r="S14678" s="22">
        <v>0</v>
      </c>
      <c r="T14678" s="39">
        <f t="shared" si="229"/>
        <v>46237</v>
      </c>
    </row>
    <row r="14679" spans="1:20" x14ac:dyDescent="0.25">
      <c r="A14679" s="22" t="s">
        <v>14019</v>
      </c>
      <c r="B14679" s="22" t="s">
        <v>14020</v>
      </c>
      <c r="C14679" s="22" t="s">
        <v>14600</v>
      </c>
      <c r="D14679" s="22">
        <v>1</v>
      </c>
      <c r="E14679" s="22">
        <v>1</v>
      </c>
      <c r="F14679" s="22">
        <v>1</v>
      </c>
      <c r="G14679" s="22">
        <v>1</v>
      </c>
      <c r="H14679" s="22">
        <v>1</v>
      </c>
      <c r="I14679" s="22">
        <v>0</v>
      </c>
      <c r="J14679" s="22">
        <v>0</v>
      </c>
      <c r="K14679" s="22">
        <v>0</v>
      </c>
      <c r="L14679" s="22">
        <v>0</v>
      </c>
      <c r="M14679" s="22">
        <v>0</v>
      </c>
      <c r="N14679" s="22">
        <v>16</v>
      </c>
      <c r="O14679" s="22">
        <v>100</v>
      </c>
      <c r="P14679" s="22">
        <v>100</v>
      </c>
      <c r="Q14679" s="22">
        <v>0</v>
      </c>
      <c r="R14679" s="22"/>
      <c r="S14679" s="22">
        <v>0</v>
      </c>
      <c r="T14679" s="39">
        <f t="shared" si="229"/>
        <v>46237</v>
      </c>
    </row>
    <row r="14680" spans="1:20" x14ac:dyDescent="0.25">
      <c r="A14680" s="22" t="s">
        <v>14019</v>
      </c>
      <c r="B14680" s="22" t="s">
        <v>14020</v>
      </c>
      <c r="C14680" s="22" t="s">
        <v>14601</v>
      </c>
      <c r="D14680" s="22">
        <v>1</v>
      </c>
      <c r="E14680" s="22">
        <v>1</v>
      </c>
      <c r="F14680" s="22">
        <v>0</v>
      </c>
      <c r="G14680" s="22">
        <v>1</v>
      </c>
      <c r="H14680" s="22">
        <v>0</v>
      </c>
      <c r="I14680" s="22">
        <v>0</v>
      </c>
      <c r="J14680" s="22">
        <v>0</v>
      </c>
      <c r="K14680" s="22">
        <v>0</v>
      </c>
      <c r="L14680" s="22">
        <v>0</v>
      </c>
      <c r="M14680" s="22">
        <v>0</v>
      </c>
      <c r="N14680" s="22">
        <v>14</v>
      </c>
      <c r="O14680" s="22">
        <v>100</v>
      </c>
      <c r="P14680" s="22">
        <v>0</v>
      </c>
      <c r="Q14680" s="22"/>
      <c r="R14680" s="22"/>
      <c r="S14680" s="22">
        <v>0</v>
      </c>
      <c r="T14680" s="39">
        <f t="shared" si="229"/>
        <v>46237</v>
      </c>
    </row>
    <row r="14681" spans="1:20" x14ac:dyDescent="0.25">
      <c r="A14681" s="22" t="s">
        <v>14019</v>
      </c>
      <c r="B14681" s="22" t="s">
        <v>14020</v>
      </c>
      <c r="C14681" s="22" t="s">
        <v>14602</v>
      </c>
      <c r="D14681" s="22">
        <v>1</v>
      </c>
      <c r="E14681" s="22">
        <v>1</v>
      </c>
      <c r="F14681" s="22">
        <v>1</v>
      </c>
      <c r="G14681" s="22">
        <v>3</v>
      </c>
      <c r="H14681" s="22">
        <v>1</v>
      </c>
      <c r="I14681" s="22">
        <v>1</v>
      </c>
      <c r="J14681" s="22">
        <v>0</v>
      </c>
      <c r="K14681" s="22">
        <v>0</v>
      </c>
      <c r="L14681" s="22">
        <v>0</v>
      </c>
      <c r="M14681" s="22">
        <v>0</v>
      </c>
      <c r="N14681" s="22">
        <v>57</v>
      </c>
      <c r="O14681" s="22">
        <v>100</v>
      </c>
      <c r="P14681" s="22">
        <v>100</v>
      </c>
      <c r="Q14681" s="22">
        <v>100</v>
      </c>
      <c r="R14681" s="22">
        <v>0</v>
      </c>
      <c r="S14681" s="22">
        <v>0</v>
      </c>
      <c r="T14681" s="39">
        <f t="shared" si="229"/>
        <v>46237</v>
      </c>
    </row>
    <row r="14682" spans="1:20" x14ac:dyDescent="0.25">
      <c r="A14682" s="22" t="s">
        <v>14019</v>
      </c>
      <c r="B14682" s="22" t="s">
        <v>14020</v>
      </c>
      <c r="C14682" s="22" t="s">
        <v>14603</v>
      </c>
      <c r="D14682" s="22">
        <v>1</v>
      </c>
      <c r="E14682" s="22">
        <v>0</v>
      </c>
      <c r="F14682" s="22">
        <v>0</v>
      </c>
      <c r="G14682" s="22"/>
      <c r="H14682" s="22">
        <v>0</v>
      </c>
      <c r="I14682" s="22">
        <v>0</v>
      </c>
      <c r="J14682" s="22">
        <v>0</v>
      </c>
      <c r="K14682" s="22">
        <v>0</v>
      </c>
      <c r="L14682" s="22">
        <v>0</v>
      </c>
      <c r="M14682" s="22">
        <v>0</v>
      </c>
      <c r="N14682" s="22"/>
      <c r="O14682" s="22">
        <v>0</v>
      </c>
      <c r="P14682" s="22"/>
      <c r="Q14682" s="22"/>
      <c r="R14682" s="22"/>
      <c r="S14682" s="22"/>
      <c r="T14682" s="39">
        <f t="shared" si="229"/>
        <v>46237</v>
      </c>
    </row>
    <row r="14683" spans="1:20" x14ac:dyDescent="0.25">
      <c r="A14683" s="22" t="s">
        <v>14019</v>
      </c>
      <c r="B14683" s="22" t="s">
        <v>14020</v>
      </c>
      <c r="C14683" s="22" t="s">
        <v>14604</v>
      </c>
      <c r="D14683" s="22">
        <v>1</v>
      </c>
      <c r="E14683" s="22">
        <v>1</v>
      </c>
      <c r="F14683" s="22">
        <v>0</v>
      </c>
      <c r="G14683" s="22">
        <v>1</v>
      </c>
      <c r="H14683" s="22">
        <v>0</v>
      </c>
      <c r="I14683" s="22">
        <v>0</v>
      </c>
      <c r="J14683" s="22">
        <v>0</v>
      </c>
      <c r="K14683" s="22">
        <v>0</v>
      </c>
      <c r="L14683" s="22">
        <v>0</v>
      </c>
      <c r="M14683" s="22">
        <v>0</v>
      </c>
      <c r="N14683" s="22">
        <v>14</v>
      </c>
      <c r="O14683" s="22">
        <v>100</v>
      </c>
      <c r="P14683" s="22">
        <v>0</v>
      </c>
      <c r="Q14683" s="22"/>
      <c r="R14683" s="22"/>
      <c r="S14683" s="22">
        <v>0</v>
      </c>
      <c r="T14683" s="39">
        <f t="shared" si="229"/>
        <v>46237</v>
      </c>
    </row>
    <row r="14684" spans="1:20" x14ac:dyDescent="0.25">
      <c r="A14684" s="22" t="s">
        <v>14019</v>
      </c>
      <c r="B14684" s="22" t="s">
        <v>14020</v>
      </c>
      <c r="C14684" s="22" t="s">
        <v>14605</v>
      </c>
      <c r="D14684" s="22">
        <v>1</v>
      </c>
      <c r="E14684" s="22">
        <v>1</v>
      </c>
      <c r="F14684" s="22">
        <v>1</v>
      </c>
      <c r="G14684" s="22">
        <v>2</v>
      </c>
      <c r="H14684" s="22">
        <v>1</v>
      </c>
      <c r="I14684" s="22">
        <v>0</v>
      </c>
      <c r="J14684" s="22">
        <v>0</v>
      </c>
      <c r="K14684" s="22">
        <v>0</v>
      </c>
      <c r="L14684" s="22">
        <v>0</v>
      </c>
      <c r="M14684" s="22">
        <v>0</v>
      </c>
      <c r="N14684" s="22">
        <v>12</v>
      </c>
      <c r="O14684" s="22">
        <v>100</v>
      </c>
      <c r="P14684" s="22">
        <v>100</v>
      </c>
      <c r="Q14684" s="22">
        <v>0</v>
      </c>
      <c r="R14684" s="22"/>
      <c r="S14684" s="22">
        <v>0</v>
      </c>
      <c r="T14684" s="39">
        <f t="shared" si="229"/>
        <v>46237</v>
      </c>
    </row>
    <row r="14685" spans="1:20" x14ac:dyDescent="0.25">
      <c r="A14685" s="22" t="s">
        <v>14019</v>
      </c>
      <c r="B14685" s="22" t="s">
        <v>14020</v>
      </c>
      <c r="C14685" s="22" t="s">
        <v>13875</v>
      </c>
      <c r="D14685" s="22">
        <v>1</v>
      </c>
      <c r="E14685" s="22">
        <v>0</v>
      </c>
      <c r="F14685" s="22">
        <v>0</v>
      </c>
      <c r="G14685" s="22"/>
      <c r="H14685" s="22">
        <v>0</v>
      </c>
      <c r="I14685" s="22">
        <v>0</v>
      </c>
      <c r="J14685" s="22">
        <v>0</v>
      </c>
      <c r="K14685" s="22">
        <v>0</v>
      </c>
      <c r="L14685" s="22">
        <v>0</v>
      </c>
      <c r="M14685" s="22">
        <v>0</v>
      </c>
      <c r="N14685" s="22"/>
      <c r="O14685" s="22">
        <v>0</v>
      </c>
      <c r="P14685" s="22"/>
      <c r="Q14685" s="22"/>
      <c r="R14685" s="22"/>
      <c r="S14685" s="22"/>
      <c r="T14685" s="39">
        <f t="shared" si="229"/>
        <v>46237</v>
      </c>
    </row>
    <row r="14686" spans="1:20" x14ac:dyDescent="0.25">
      <c r="A14686" s="22" t="s">
        <v>14019</v>
      </c>
      <c r="B14686" s="22" t="s">
        <v>14020</v>
      </c>
      <c r="C14686" s="22" t="s">
        <v>14606</v>
      </c>
      <c r="D14686" s="22">
        <v>1</v>
      </c>
      <c r="E14686" s="22">
        <v>1</v>
      </c>
      <c r="F14686" s="22">
        <v>0</v>
      </c>
      <c r="G14686" s="22">
        <v>2</v>
      </c>
      <c r="H14686" s="22">
        <v>0</v>
      </c>
      <c r="I14686" s="22">
        <v>0</v>
      </c>
      <c r="J14686" s="22">
        <v>0</v>
      </c>
      <c r="K14686" s="22">
        <v>0</v>
      </c>
      <c r="L14686" s="22">
        <v>0</v>
      </c>
      <c r="M14686" s="22">
        <v>0</v>
      </c>
      <c r="N14686" s="22">
        <v>18</v>
      </c>
      <c r="O14686" s="22">
        <v>100</v>
      </c>
      <c r="P14686" s="22">
        <v>0</v>
      </c>
      <c r="Q14686" s="22"/>
      <c r="R14686" s="22"/>
      <c r="S14686" s="22">
        <v>0</v>
      </c>
      <c r="T14686" s="39">
        <f t="shared" si="229"/>
        <v>46237</v>
      </c>
    </row>
    <row r="14687" spans="1:20" x14ac:dyDescent="0.25">
      <c r="A14687" s="22" t="s">
        <v>14019</v>
      </c>
      <c r="B14687" s="22" t="s">
        <v>14020</v>
      </c>
      <c r="C14687" s="22" t="s">
        <v>14607</v>
      </c>
      <c r="D14687" s="22">
        <v>1</v>
      </c>
      <c r="E14687" s="22">
        <v>1</v>
      </c>
      <c r="F14687" s="22">
        <v>0</v>
      </c>
      <c r="G14687" s="22">
        <v>1</v>
      </c>
      <c r="H14687" s="22">
        <v>0</v>
      </c>
      <c r="I14687" s="22">
        <v>0</v>
      </c>
      <c r="J14687" s="22">
        <v>0</v>
      </c>
      <c r="K14687" s="22">
        <v>0</v>
      </c>
      <c r="L14687" s="22">
        <v>0</v>
      </c>
      <c r="M14687" s="22">
        <v>0</v>
      </c>
      <c r="N14687" s="22">
        <v>16</v>
      </c>
      <c r="O14687" s="22">
        <v>100</v>
      </c>
      <c r="P14687" s="22">
        <v>0</v>
      </c>
      <c r="Q14687" s="22"/>
      <c r="R14687" s="22"/>
      <c r="S14687" s="22">
        <v>0</v>
      </c>
      <c r="T14687" s="39">
        <f t="shared" si="229"/>
        <v>46237</v>
      </c>
    </row>
    <row r="14688" spans="1:20" x14ac:dyDescent="0.25">
      <c r="A14688" s="22" t="s">
        <v>14019</v>
      </c>
      <c r="B14688" s="22" t="s">
        <v>14020</v>
      </c>
      <c r="C14688" s="22" t="s">
        <v>14608</v>
      </c>
      <c r="D14688" s="22">
        <v>1</v>
      </c>
      <c r="E14688" s="22">
        <v>1</v>
      </c>
      <c r="F14688" s="22">
        <v>0</v>
      </c>
      <c r="G14688" s="22">
        <v>1</v>
      </c>
      <c r="H14688" s="22">
        <v>0</v>
      </c>
      <c r="I14688" s="22">
        <v>0</v>
      </c>
      <c r="J14688" s="22">
        <v>0</v>
      </c>
      <c r="K14688" s="22">
        <v>0</v>
      </c>
      <c r="L14688" s="22">
        <v>0</v>
      </c>
      <c r="M14688" s="22">
        <v>0</v>
      </c>
      <c r="N14688" s="22">
        <v>16</v>
      </c>
      <c r="O14688" s="22">
        <v>100</v>
      </c>
      <c r="P14688" s="22">
        <v>0</v>
      </c>
      <c r="Q14688" s="22"/>
      <c r="R14688" s="22"/>
      <c r="S14688" s="22">
        <v>0</v>
      </c>
      <c r="T14688" s="39">
        <f t="shared" si="229"/>
        <v>46237</v>
      </c>
    </row>
    <row r="14689" spans="1:20" x14ac:dyDescent="0.25">
      <c r="A14689" s="22" t="s">
        <v>14019</v>
      </c>
      <c r="B14689" s="22" t="s">
        <v>14020</v>
      </c>
      <c r="C14689" s="22" t="s">
        <v>14609</v>
      </c>
      <c r="D14689" s="22">
        <v>1</v>
      </c>
      <c r="E14689" s="22">
        <v>1</v>
      </c>
      <c r="F14689" s="22">
        <v>1</v>
      </c>
      <c r="G14689" s="22">
        <v>1</v>
      </c>
      <c r="H14689" s="22">
        <v>1</v>
      </c>
      <c r="I14689" s="22">
        <v>0</v>
      </c>
      <c r="J14689" s="22">
        <v>0</v>
      </c>
      <c r="K14689" s="22">
        <v>0</v>
      </c>
      <c r="L14689" s="22">
        <v>0</v>
      </c>
      <c r="M14689" s="22">
        <v>0</v>
      </c>
      <c r="N14689" s="22">
        <v>16</v>
      </c>
      <c r="O14689" s="22">
        <v>100</v>
      </c>
      <c r="P14689" s="22">
        <v>100</v>
      </c>
      <c r="Q14689" s="22">
        <v>0</v>
      </c>
      <c r="R14689" s="22"/>
      <c r="S14689" s="22">
        <v>0</v>
      </c>
      <c r="T14689" s="39">
        <f t="shared" si="229"/>
        <v>46237</v>
      </c>
    </row>
    <row r="14690" spans="1:20" x14ac:dyDescent="0.25">
      <c r="A14690" s="22" t="s">
        <v>14019</v>
      </c>
      <c r="B14690" s="22" t="s">
        <v>14020</v>
      </c>
      <c r="C14690" s="22" t="s">
        <v>14610</v>
      </c>
      <c r="D14690" s="22">
        <v>1</v>
      </c>
      <c r="E14690" s="22">
        <v>1</v>
      </c>
      <c r="F14690" s="22">
        <v>0</v>
      </c>
      <c r="G14690" s="22">
        <v>1</v>
      </c>
      <c r="H14690" s="22">
        <v>0</v>
      </c>
      <c r="I14690" s="22">
        <v>0</v>
      </c>
      <c r="J14690" s="22">
        <v>0</v>
      </c>
      <c r="K14690" s="22">
        <v>0</v>
      </c>
      <c r="L14690" s="22">
        <v>0</v>
      </c>
      <c r="M14690" s="22">
        <v>0</v>
      </c>
      <c r="N14690" s="22">
        <v>15</v>
      </c>
      <c r="O14690" s="22">
        <v>100</v>
      </c>
      <c r="P14690" s="22">
        <v>0</v>
      </c>
      <c r="Q14690" s="22"/>
      <c r="R14690" s="22"/>
      <c r="S14690" s="22">
        <v>0</v>
      </c>
      <c r="T14690" s="39">
        <f t="shared" si="229"/>
        <v>46237</v>
      </c>
    </row>
    <row r="14691" spans="1:20" x14ac:dyDescent="0.25">
      <c r="A14691" s="22" t="s">
        <v>14019</v>
      </c>
      <c r="B14691" s="22" t="s">
        <v>14020</v>
      </c>
      <c r="C14691" s="22" t="s">
        <v>14611</v>
      </c>
      <c r="D14691" s="22">
        <v>1</v>
      </c>
      <c r="E14691" s="22">
        <v>1</v>
      </c>
      <c r="F14691" s="22">
        <v>1</v>
      </c>
      <c r="G14691" s="22">
        <v>1</v>
      </c>
      <c r="H14691" s="22">
        <v>1</v>
      </c>
      <c r="I14691" s="22">
        <v>0</v>
      </c>
      <c r="J14691" s="22">
        <v>0</v>
      </c>
      <c r="K14691" s="22">
        <v>0</v>
      </c>
      <c r="L14691" s="22">
        <v>0</v>
      </c>
      <c r="M14691" s="22">
        <v>0</v>
      </c>
      <c r="N14691" s="22">
        <v>14</v>
      </c>
      <c r="O14691" s="22">
        <v>100</v>
      </c>
      <c r="P14691" s="22">
        <v>100</v>
      </c>
      <c r="Q14691" s="22">
        <v>0</v>
      </c>
      <c r="R14691" s="22"/>
      <c r="S14691" s="22">
        <v>0</v>
      </c>
      <c r="T14691" s="39">
        <f t="shared" si="229"/>
        <v>46237</v>
      </c>
    </row>
    <row r="14692" spans="1:20" x14ac:dyDescent="0.25">
      <c r="A14692" s="22" t="s">
        <v>14019</v>
      </c>
      <c r="B14692" s="22" t="s">
        <v>14020</v>
      </c>
      <c r="C14692" s="22" t="s">
        <v>12944</v>
      </c>
      <c r="D14692" s="22">
        <v>1</v>
      </c>
      <c r="E14692" s="22">
        <v>0</v>
      </c>
      <c r="F14692" s="22">
        <v>0</v>
      </c>
      <c r="G14692" s="22"/>
      <c r="H14692" s="22">
        <v>0</v>
      </c>
      <c r="I14692" s="22">
        <v>0</v>
      </c>
      <c r="J14692" s="22">
        <v>0</v>
      </c>
      <c r="K14692" s="22">
        <v>0</v>
      </c>
      <c r="L14692" s="22">
        <v>0</v>
      </c>
      <c r="M14692" s="22">
        <v>0</v>
      </c>
      <c r="N14692" s="22"/>
      <c r="O14692" s="22">
        <v>0</v>
      </c>
      <c r="P14692" s="22"/>
      <c r="Q14692" s="22"/>
      <c r="R14692" s="22"/>
      <c r="S14692" s="22"/>
      <c r="T14692" s="39">
        <f t="shared" si="229"/>
        <v>46237</v>
      </c>
    </row>
    <row r="14693" spans="1:20" x14ac:dyDescent="0.25">
      <c r="A14693" s="22" t="s">
        <v>14019</v>
      </c>
      <c r="B14693" s="22" t="s">
        <v>14020</v>
      </c>
      <c r="C14693" s="22" t="s">
        <v>14612</v>
      </c>
      <c r="D14693" s="22">
        <v>1</v>
      </c>
      <c r="E14693" s="22">
        <v>1</v>
      </c>
      <c r="F14693" s="22">
        <v>0</v>
      </c>
      <c r="G14693" s="22">
        <v>2</v>
      </c>
      <c r="H14693" s="22">
        <v>0</v>
      </c>
      <c r="I14693" s="22">
        <v>0</v>
      </c>
      <c r="J14693" s="22">
        <v>0</v>
      </c>
      <c r="K14693" s="22">
        <v>0</v>
      </c>
      <c r="L14693" s="22">
        <v>0</v>
      </c>
      <c r="M14693" s="22">
        <v>0</v>
      </c>
      <c r="N14693" s="22">
        <v>18</v>
      </c>
      <c r="O14693" s="22">
        <v>100</v>
      </c>
      <c r="P14693" s="22">
        <v>0</v>
      </c>
      <c r="Q14693" s="22"/>
      <c r="R14693" s="22"/>
      <c r="S14693" s="22">
        <v>0</v>
      </c>
      <c r="T14693" s="39">
        <f t="shared" si="229"/>
        <v>46237</v>
      </c>
    </row>
    <row r="14694" spans="1:20" x14ac:dyDescent="0.25">
      <c r="A14694" s="22" t="s">
        <v>14019</v>
      </c>
      <c r="B14694" s="22" t="s">
        <v>14020</v>
      </c>
      <c r="C14694" s="22" t="s">
        <v>14613</v>
      </c>
      <c r="D14694" s="22">
        <v>1</v>
      </c>
      <c r="E14694" s="22">
        <v>1</v>
      </c>
      <c r="F14694" s="22">
        <v>1</v>
      </c>
      <c r="G14694" s="22">
        <v>1</v>
      </c>
      <c r="H14694" s="22">
        <v>1</v>
      </c>
      <c r="I14694" s="22">
        <v>0</v>
      </c>
      <c r="J14694" s="22">
        <v>0</v>
      </c>
      <c r="K14694" s="22">
        <v>0</v>
      </c>
      <c r="L14694" s="22">
        <v>0</v>
      </c>
      <c r="M14694" s="22">
        <v>0</v>
      </c>
      <c r="N14694" s="22">
        <v>17</v>
      </c>
      <c r="O14694" s="22">
        <v>100</v>
      </c>
      <c r="P14694" s="22">
        <v>100</v>
      </c>
      <c r="Q14694" s="22">
        <v>0</v>
      </c>
      <c r="R14694" s="22"/>
      <c r="S14694" s="22">
        <v>0</v>
      </c>
      <c r="T14694" s="39">
        <f t="shared" si="229"/>
        <v>46237</v>
      </c>
    </row>
    <row r="14695" spans="1:20" x14ac:dyDescent="0.25">
      <c r="A14695" s="22" t="s">
        <v>14019</v>
      </c>
      <c r="B14695" s="22" t="s">
        <v>14020</v>
      </c>
      <c r="C14695" s="22" t="s">
        <v>14614</v>
      </c>
      <c r="D14695" s="22">
        <v>1</v>
      </c>
      <c r="E14695" s="22">
        <v>1</v>
      </c>
      <c r="F14695" s="22">
        <v>0</v>
      </c>
      <c r="G14695" s="22">
        <v>2</v>
      </c>
      <c r="H14695" s="22">
        <v>0</v>
      </c>
      <c r="I14695" s="22">
        <v>0</v>
      </c>
      <c r="J14695" s="22">
        <v>0</v>
      </c>
      <c r="K14695" s="22">
        <v>0</v>
      </c>
      <c r="L14695" s="22">
        <v>0</v>
      </c>
      <c r="M14695" s="22">
        <v>0</v>
      </c>
      <c r="N14695" s="22">
        <v>16</v>
      </c>
      <c r="O14695" s="22">
        <v>100</v>
      </c>
      <c r="P14695" s="22">
        <v>0</v>
      </c>
      <c r="Q14695" s="22"/>
      <c r="R14695" s="22"/>
      <c r="S14695" s="22">
        <v>0</v>
      </c>
      <c r="T14695" s="39">
        <f t="shared" si="229"/>
        <v>46237</v>
      </c>
    </row>
    <row r="14696" spans="1:20" x14ac:dyDescent="0.25">
      <c r="A14696" s="22" t="s">
        <v>14019</v>
      </c>
      <c r="B14696" s="22" t="s">
        <v>14020</v>
      </c>
      <c r="C14696" s="22" t="s">
        <v>14615</v>
      </c>
      <c r="D14696" s="22">
        <v>1</v>
      </c>
      <c r="E14696" s="22">
        <v>1</v>
      </c>
      <c r="F14696" s="22">
        <v>1</v>
      </c>
      <c r="G14696" s="22">
        <v>1</v>
      </c>
      <c r="H14696" s="22">
        <v>1</v>
      </c>
      <c r="I14696" s="22">
        <v>0</v>
      </c>
      <c r="J14696" s="22">
        <v>0</v>
      </c>
      <c r="K14696" s="22">
        <v>0</v>
      </c>
      <c r="L14696" s="22">
        <v>0</v>
      </c>
      <c r="M14696" s="22">
        <v>0</v>
      </c>
      <c r="N14696" s="22">
        <v>15</v>
      </c>
      <c r="O14696" s="22">
        <v>100</v>
      </c>
      <c r="P14696" s="22">
        <v>100</v>
      </c>
      <c r="Q14696" s="22">
        <v>0</v>
      </c>
      <c r="R14696" s="22"/>
      <c r="S14696" s="22">
        <v>0</v>
      </c>
      <c r="T14696" s="39">
        <f t="shared" si="229"/>
        <v>46237</v>
      </c>
    </row>
    <row r="14697" spans="1:20" x14ac:dyDescent="0.25">
      <c r="A14697" s="22" t="s">
        <v>14019</v>
      </c>
      <c r="B14697" s="22" t="s">
        <v>14020</v>
      </c>
      <c r="C14697" s="22" t="s">
        <v>14616</v>
      </c>
      <c r="D14697" s="22">
        <v>1</v>
      </c>
      <c r="E14697" s="22">
        <v>0</v>
      </c>
      <c r="F14697" s="22">
        <v>0</v>
      </c>
      <c r="G14697" s="22"/>
      <c r="H14697" s="22">
        <v>0</v>
      </c>
      <c r="I14697" s="22">
        <v>0</v>
      </c>
      <c r="J14697" s="22">
        <v>0</v>
      </c>
      <c r="K14697" s="22">
        <v>0</v>
      </c>
      <c r="L14697" s="22">
        <v>0</v>
      </c>
      <c r="M14697" s="22">
        <v>0</v>
      </c>
      <c r="N14697" s="22"/>
      <c r="O14697" s="22">
        <v>0</v>
      </c>
      <c r="P14697" s="22"/>
      <c r="Q14697" s="22"/>
      <c r="R14697" s="22"/>
      <c r="S14697" s="22"/>
      <c r="T14697" s="39">
        <f t="shared" si="229"/>
        <v>46237</v>
      </c>
    </row>
    <row r="14698" spans="1:20" x14ac:dyDescent="0.25">
      <c r="A14698" s="22" t="s">
        <v>14019</v>
      </c>
      <c r="B14698" s="22" t="s">
        <v>14020</v>
      </c>
      <c r="C14698" s="22" t="s">
        <v>14617</v>
      </c>
      <c r="D14698" s="22">
        <v>1</v>
      </c>
      <c r="E14698" s="22">
        <v>1</v>
      </c>
      <c r="F14698" s="22">
        <v>1</v>
      </c>
      <c r="G14698" s="22">
        <v>2</v>
      </c>
      <c r="H14698" s="22">
        <v>1</v>
      </c>
      <c r="I14698" s="22">
        <v>0</v>
      </c>
      <c r="J14698" s="22">
        <v>0</v>
      </c>
      <c r="K14698" s="22">
        <v>0</v>
      </c>
      <c r="L14698" s="22">
        <v>0</v>
      </c>
      <c r="M14698" s="22">
        <v>0</v>
      </c>
      <c r="N14698" s="22">
        <v>12</v>
      </c>
      <c r="O14698" s="22">
        <v>100</v>
      </c>
      <c r="P14698" s="22">
        <v>100</v>
      </c>
      <c r="Q14698" s="22">
        <v>0</v>
      </c>
      <c r="R14698" s="22"/>
      <c r="S14698" s="22">
        <v>0</v>
      </c>
      <c r="T14698" s="39">
        <f t="shared" si="229"/>
        <v>46237</v>
      </c>
    </row>
    <row r="14699" spans="1:20" x14ac:dyDescent="0.25">
      <c r="A14699" s="22" t="s">
        <v>14019</v>
      </c>
      <c r="B14699" s="22" t="s">
        <v>14020</v>
      </c>
      <c r="C14699" s="22" t="s">
        <v>14618</v>
      </c>
      <c r="D14699" s="22">
        <v>1</v>
      </c>
      <c r="E14699" s="22">
        <v>1</v>
      </c>
      <c r="F14699" s="22">
        <v>0</v>
      </c>
      <c r="G14699" s="22">
        <v>1</v>
      </c>
      <c r="H14699" s="22">
        <v>0</v>
      </c>
      <c r="I14699" s="22">
        <v>0</v>
      </c>
      <c r="J14699" s="22">
        <v>0</v>
      </c>
      <c r="K14699" s="22">
        <v>0</v>
      </c>
      <c r="L14699" s="22">
        <v>0</v>
      </c>
      <c r="M14699" s="22">
        <v>0</v>
      </c>
      <c r="N14699" s="22">
        <v>18</v>
      </c>
      <c r="O14699" s="22">
        <v>100</v>
      </c>
      <c r="P14699" s="22">
        <v>0</v>
      </c>
      <c r="Q14699" s="22"/>
      <c r="R14699" s="22"/>
      <c r="S14699" s="22">
        <v>0</v>
      </c>
      <c r="T14699" s="39">
        <f t="shared" si="229"/>
        <v>46237</v>
      </c>
    </row>
    <row r="14700" spans="1:20" x14ac:dyDescent="0.25">
      <c r="A14700" s="22" t="s">
        <v>14019</v>
      </c>
      <c r="B14700" s="22" t="s">
        <v>14020</v>
      </c>
      <c r="C14700" s="22" t="s">
        <v>13659</v>
      </c>
      <c r="D14700" s="22">
        <v>1</v>
      </c>
      <c r="E14700" s="22">
        <v>0</v>
      </c>
      <c r="F14700" s="22">
        <v>0</v>
      </c>
      <c r="G14700" s="22"/>
      <c r="H14700" s="22">
        <v>0</v>
      </c>
      <c r="I14700" s="22">
        <v>0</v>
      </c>
      <c r="J14700" s="22">
        <v>0</v>
      </c>
      <c r="K14700" s="22">
        <v>0</v>
      </c>
      <c r="L14700" s="22">
        <v>0</v>
      </c>
      <c r="M14700" s="22">
        <v>0</v>
      </c>
      <c r="N14700" s="22"/>
      <c r="O14700" s="22">
        <v>0</v>
      </c>
      <c r="P14700" s="22"/>
      <c r="Q14700" s="22"/>
      <c r="R14700" s="22"/>
      <c r="S14700" s="22"/>
      <c r="T14700" s="39">
        <f t="shared" si="229"/>
        <v>46237</v>
      </c>
    </row>
    <row r="14701" spans="1:20" x14ac:dyDescent="0.25">
      <c r="A14701" s="22" t="s">
        <v>14019</v>
      </c>
      <c r="B14701" s="22" t="s">
        <v>14020</v>
      </c>
      <c r="C14701" s="22" t="s">
        <v>14619</v>
      </c>
      <c r="D14701" s="22">
        <v>1</v>
      </c>
      <c r="E14701" s="22">
        <v>1</v>
      </c>
      <c r="F14701" s="22">
        <v>0</v>
      </c>
      <c r="G14701" s="22">
        <v>1</v>
      </c>
      <c r="H14701" s="22">
        <v>0</v>
      </c>
      <c r="I14701" s="22">
        <v>0</v>
      </c>
      <c r="J14701" s="22">
        <v>0</v>
      </c>
      <c r="K14701" s="22">
        <v>0</v>
      </c>
      <c r="L14701" s="22">
        <v>0</v>
      </c>
      <c r="M14701" s="22">
        <v>0</v>
      </c>
      <c r="N14701" s="22">
        <v>15</v>
      </c>
      <c r="O14701" s="22">
        <v>100</v>
      </c>
      <c r="P14701" s="22">
        <v>0</v>
      </c>
      <c r="Q14701" s="22"/>
      <c r="R14701" s="22"/>
      <c r="S14701" s="22">
        <v>0</v>
      </c>
      <c r="T14701" s="39">
        <f t="shared" si="229"/>
        <v>46237</v>
      </c>
    </row>
    <row r="14702" spans="1:20" x14ac:dyDescent="0.25">
      <c r="A14702" s="22" t="s">
        <v>14019</v>
      </c>
      <c r="B14702" s="22" t="s">
        <v>14020</v>
      </c>
      <c r="C14702" s="22" t="s">
        <v>14620</v>
      </c>
      <c r="D14702" s="22">
        <v>1</v>
      </c>
      <c r="E14702" s="22">
        <v>1</v>
      </c>
      <c r="F14702" s="22">
        <v>0</v>
      </c>
      <c r="G14702" s="22">
        <v>1</v>
      </c>
      <c r="H14702" s="22">
        <v>0</v>
      </c>
      <c r="I14702" s="22">
        <v>0</v>
      </c>
      <c r="J14702" s="22">
        <v>0</v>
      </c>
      <c r="K14702" s="22">
        <v>0</v>
      </c>
      <c r="L14702" s="22">
        <v>0</v>
      </c>
      <c r="M14702" s="22">
        <v>0</v>
      </c>
      <c r="N14702" s="22">
        <v>14</v>
      </c>
      <c r="O14702" s="22">
        <v>100</v>
      </c>
      <c r="P14702" s="22">
        <v>0</v>
      </c>
      <c r="Q14702" s="22"/>
      <c r="R14702" s="22"/>
      <c r="S14702" s="22">
        <v>0</v>
      </c>
      <c r="T14702" s="39">
        <f t="shared" si="229"/>
        <v>46237</v>
      </c>
    </row>
    <row r="14703" spans="1:20" x14ac:dyDescent="0.25">
      <c r="A14703" s="22" t="s">
        <v>14019</v>
      </c>
      <c r="B14703" s="22" t="s">
        <v>14020</v>
      </c>
      <c r="C14703" s="22" t="s">
        <v>14621</v>
      </c>
      <c r="D14703" s="22">
        <v>1</v>
      </c>
      <c r="E14703" s="22">
        <v>1</v>
      </c>
      <c r="F14703" s="22">
        <v>1</v>
      </c>
      <c r="G14703" s="22">
        <v>1</v>
      </c>
      <c r="H14703" s="22">
        <v>1</v>
      </c>
      <c r="I14703" s="22">
        <v>0</v>
      </c>
      <c r="J14703" s="22">
        <v>0</v>
      </c>
      <c r="K14703" s="22">
        <v>0</v>
      </c>
      <c r="L14703" s="22">
        <v>0</v>
      </c>
      <c r="M14703" s="22">
        <v>0</v>
      </c>
      <c r="N14703" s="22">
        <v>17</v>
      </c>
      <c r="O14703" s="22">
        <v>100</v>
      </c>
      <c r="P14703" s="22">
        <v>100</v>
      </c>
      <c r="Q14703" s="22">
        <v>0</v>
      </c>
      <c r="R14703" s="22"/>
      <c r="S14703" s="22">
        <v>0</v>
      </c>
      <c r="T14703" s="39">
        <f t="shared" si="229"/>
        <v>46237</v>
      </c>
    </row>
    <row r="14704" spans="1:20" x14ac:dyDescent="0.25">
      <c r="A14704" s="22" t="s">
        <v>14019</v>
      </c>
      <c r="B14704" s="22" t="s">
        <v>14020</v>
      </c>
      <c r="C14704" s="22" t="s">
        <v>14622</v>
      </c>
      <c r="D14704" s="22">
        <v>1</v>
      </c>
      <c r="E14704" s="22">
        <v>1</v>
      </c>
      <c r="F14704" s="22">
        <v>0</v>
      </c>
      <c r="G14704" s="22">
        <v>1</v>
      </c>
      <c r="H14704" s="22">
        <v>0</v>
      </c>
      <c r="I14704" s="22">
        <v>0</v>
      </c>
      <c r="J14704" s="22">
        <v>0</v>
      </c>
      <c r="K14704" s="22">
        <v>0</v>
      </c>
      <c r="L14704" s="22">
        <v>0</v>
      </c>
      <c r="M14704" s="22">
        <v>0</v>
      </c>
      <c r="N14704" s="22">
        <v>16</v>
      </c>
      <c r="O14704" s="22">
        <v>100</v>
      </c>
      <c r="P14704" s="22">
        <v>0</v>
      </c>
      <c r="Q14704" s="22"/>
      <c r="R14704" s="22"/>
      <c r="S14704" s="22">
        <v>0</v>
      </c>
      <c r="T14704" s="39">
        <f t="shared" si="229"/>
        <v>46237</v>
      </c>
    </row>
    <row r="14705" spans="1:20" x14ac:dyDescent="0.25">
      <c r="A14705" s="22" t="s">
        <v>14019</v>
      </c>
      <c r="B14705" s="22" t="s">
        <v>14020</v>
      </c>
      <c r="C14705" s="22" t="s">
        <v>13663</v>
      </c>
      <c r="D14705" s="22">
        <v>1</v>
      </c>
      <c r="E14705" s="22">
        <v>0</v>
      </c>
      <c r="F14705" s="22">
        <v>0</v>
      </c>
      <c r="G14705" s="22"/>
      <c r="H14705" s="22">
        <v>0</v>
      </c>
      <c r="I14705" s="22">
        <v>0</v>
      </c>
      <c r="J14705" s="22">
        <v>0</v>
      </c>
      <c r="K14705" s="22">
        <v>0</v>
      </c>
      <c r="L14705" s="22">
        <v>0</v>
      </c>
      <c r="M14705" s="22">
        <v>0</v>
      </c>
      <c r="N14705" s="22">
        <v>-38</v>
      </c>
      <c r="O14705" s="22">
        <v>0</v>
      </c>
      <c r="P14705" s="22"/>
      <c r="Q14705" s="22"/>
      <c r="R14705" s="22"/>
      <c r="S14705" s="22"/>
      <c r="T14705" s="39">
        <f t="shared" si="229"/>
        <v>46237</v>
      </c>
    </row>
    <row r="14706" spans="1:20" x14ac:dyDescent="0.25">
      <c r="A14706" s="22" t="s">
        <v>14019</v>
      </c>
      <c r="B14706" s="22" t="s">
        <v>14020</v>
      </c>
      <c r="C14706" s="22" t="s">
        <v>14623</v>
      </c>
      <c r="D14706" s="22">
        <v>1</v>
      </c>
      <c r="E14706" s="22">
        <v>1</v>
      </c>
      <c r="F14706" s="22">
        <v>0</v>
      </c>
      <c r="G14706" s="22">
        <v>1</v>
      </c>
      <c r="H14706" s="22">
        <v>0</v>
      </c>
      <c r="I14706" s="22">
        <v>0</v>
      </c>
      <c r="J14706" s="22">
        <v>0</v>
      </c>
      <c r="K14706" s="22">
        <v>0</v>
      </c>
      <c r="L14706" s="22">
        <v>0</v>
      </c>
      <c r="M14706" s="22">
        <v>0</v>
      </c>
      <c r="N14706" s="22">
        <v>12</v>
      </c>
      <c r="O14706" s="22">
        <v>100</v>
      </c>
      <c r="P14706" s="22">
        <v>0</v>
      </c>
      <c r="Q14706" s="22"/>
      <c r="R14706" s="22"/>
      <c r="S14706" s="22">
        <v>0</v>
      </c>
      <c r="T14706" s="39">
        <f t="shared" si="229"/>
        <v>46237</v>
      </c>
    </row>
    <row r="14707" spans="1:20" x14ac:dyDescent="0.25">
      <c r="A14707" s="22" t="s">
        <v>14019</v>
      </c>
      <c r="B14707" s="22" t="s">
        <v>14020</v>
      </c>
      <c r="C14707" s="22" t="s">
        <v>14624</v>
      </c>
      <c r="D14707" s="22">
        <v>1</v>
      </c>
      <c r="E14707" s="22">
        <v>1</v>
      </c>
      <c r="F14707" s="22">
        <v>1</v>
      </c>
      <c r="G14707" s="22">
        <v>2</v>
      </c>
      <c r="H14707" s="22">
        <v>1</v>
      </c>
      <c r="I14707" s="22">
        <v>0</v>
      </c>
      <c r="J14707" s="22">
        <v>0</v>
      </c>
      <c r="K14707" s="22">
        <v>0</v>
      </c>
      <c r="L14707" s="22">
        <v>0</v>
      </c>
      <c r="M14707" s="22">
        <v>0</v>
      </c>
      <c r="N14707" s="22">
        <v>12</v>
      </c>
      <c r="O14707" s="22">
        <v>100</v>
      </c>
      <c r="P14707" s="22">
        <v>100</v>
      </c>
      <c r="Q14707" s="22">
        <v>0</v>
      </c>
      <c r="R14707" s="22"/>
      <c r="S14707" s="22">
        <v>0</v>
      </c>
      <c r="T14707" s="39">
        <f t="shared" si="229"/>
        <v>46237</v>
      </c>
    </row>
    <row r="14708" spans="1:20" x14ac:dyDescent="0.25">
      <c r="A14708" s="22" t="s">
        <v>14019</v>
      </c>
      <c r="B14708" s="22" t="s">
        <v>14020</v>
      </c>
      <c r="C14708" s="22" t="s">
        <v>14625</v>
      </c>
      <c r="D14708" s="22">
        <v>1</v>
      </c>
      <c r="E14708" s="22">
        <v>1</v>
      </c>
      <c r="F14708" s="22">
        <v>0</v>
      </c>
      <c r="G14708" s="22">
        <v>1</v>
      </c>
      <c r="H14708" s="22">
        <v>0</v>
      </c>
      <c r="I14708" s="22">
        <v>0</v>
      </c>
      <c r="J14708" s="22">
        <v>0</v>
      </c>
      <c r="K14708" s="22">
        <v>0</v>
      </c>
      <c r="L14708" s="22">
        <v>0</v>
      </c>
      <c r="M14708" s="22">
        <v>0</v>
      </c>
      <c r="N14708" s="22">
        <v>20</v>
      </c>
      <c r="O14708" s="22">
        <v>100</v>
      </c>
      <c r="P14708" s="22">
        <v>0</v>
      </c>
      <c r="Q14708" s="22"/>
      <c r="R14708" s="22"/>
      <c r="S14708" s="22">
        <v>0</v>
      </c>
      <c r="T14708" s="39">
        <f t="shared" si="229"/>
        <v>46237</v>
      </c>
    </row>
    <row r="14709" spans="1:20" x14ac:dyDescent="0.25">
      <c r="A14709" s="22" t="s">
        <v>14019</v>
      </c>
      <c r="B14709" s="22" t="s">
        <v>14020</v>
      </c>
      <c r="C14709" s="22" t="s">
        <v>14626</v>
      </c>
      <c r="D14709" s="22">
        <v>1</v>
      </c>
      <c r="E14709" s="22">
        <v>1</v>
      </c>
      <c r="F14709" s="22">
        <v>1</v>
      </c>
      <c r="G14709" s="22">
        <v>3</v>
      </c>
      <c r="H14709" s="22">
        <v>1</v>
      </c>
      <c r="I14709" s="22">
        <v>0</v>
      </c>
      <c r="J14709" s="22">
        <v>0</v>
      </c>
      <c r="K14709" s="22">
        <v>0</v>
      </c>
      <c r="L14709" s="22">
        <v>0</v>
      </c>
      <c r="M14709" s="22">
        <v>0</v>
      </c>
      <c r="N14709" s="22">
        <v>18</v>
      </c>
      <c r="O14709" s="22">
        <v>100</v>
      </c>
      <c r="P14709" s="22">
        <v>100</v>
      </c>
      <c r="Q14709" s="22">
        <v>0</v>
      </c>
      <c r="R14709" s="22"/>
      <c r="S14709" s="22">
        <v>0</v>
      </c>
      <c r="T14709" s="39">
        <f t="shared" si="229"/>
        <v>46237</v>
      </c>
    </row>
    <row r="14710" spans="1:20" x14ac:dyDescent="0.25">
      <c r="A14710" s="22" t="s">
        <v>14019</v>
      </c>
      <c r="B14710" s="22" t="s">
        <v>14020</v>
      </c>
      <c r="C14710" s="22" t="s">
        <v>13658</v>
      </c>
      <c r="D14710" s="22">
        <v>1</v>
      </c>
      <c r="E14710" s="22">
        <v>1</v>
      </c>
      <c r="F14710" s="22">
        <v>0</v>
      </c>
      <c r="G14710" s="22">
        <v>1</v>
      </c>
      <c r="H14710" s="22">
        <v>0</v>
      </c>
      <c r="I14710" s="22">
        <v>0</v>
      </c>
      <c r="J14710" s="22">
        <v>0</v>
      </c>
      <c r="K14710" s="22">
        <v>0</v>
      </c>
      <c r="L14710" s="22">
        <v>0</v>
      </c>
      <c r="M14710" s="22">
        <v>0</v>
      </c>
      <c r="N14710" s="22">
        <v>11</v>
      </c>
      <c r="O14710" s="22">
        <v>100</v>
      </c>
      <c r="P14710" s="22">
        <v>0</v>
      </c>
      <c r="Q14710" s="22"/>
      <c r="R14710" s="22"/>
      <c r="S14710" s="22">
        <v>0</v>
      </c>
      <c r="T14710" s="39">
        <f t="shared" si="229"/>
        <v>46237</v>
      </c>
    </row>
    <row r="14711" spans="1:20" x14ac:dyDescent="0.25">
      <c r="A14711" s="22" t="s">
        <v>14019</v>
      </c>
      <c r="B14711" s="22" t="s">
        <v>14020</v>
      </c>
      <c r="C14711" s="22" t="s">
        <v>14627</v>
      </c>
      <c r="D14711" s="22">
        <v>1</v>
      </c>
      <c r="E14711" s="22">
        <v>1</v>
      </c>
      <c r="F14711" s="22">
        <v>0</v>
      </c>
      <c r="G14711" s="22">
        <v>1</v>
      </c>
      <c r="H14711" s="22">
        <v>0</v>
      </c>
      <c r="I14711" s="22">
        <v>0</v>
      </c>
      <c r="J14711" s="22">
        <v>0</v>
      </c>
      <c r="K14711" s="22">
        <v>0</v>
      </c>
      <c r="L14711" s="22">
        <v>0</v>
      </c>
      <c r="M14711" s="22">
        <v>0</v>
      </c>
      <c r="N14711" s="22">
        <v>16</v>
      </c>
      <c r="O14711" s="22">
        <v>100</v>
      </c>
      <c r="P14711" s="22">
        <v>0</v>
      </c>
      <c r="Q14711" s="22"/>
      <c r="R14711" s="22"/>
      <c r="S14711" s="22">
        <v>0</v>
      </c>
      <c r="T14711" s="39">
        <f t="shared" si="229"/>
        <v>46237</v>
      </c>
    </row>
    <row r="14712" spans="1:20" x14ac:dyDescent="0.25">
      <c r="A14712" s="22" t="s">
        <v>14019</v>
      </c>
      <c r="B14712" s="22" t="s">
        <v>14020</v>
      </c>
      <c r="C14712" s="22" t="s">
        <v>14628</v>
      </c>
      <c r="D14712" s="22">
        <v>1</v>
      </c>
      <c r="E14712" s="22">
        <v>1</v>
      </c>
      <c r="F14712" s="22">
        <v>1</v>
      </c>
      <c r="G14712" s="22">
        <v>2</v>
      </c>
      <c r="H14712" s="22">
        <v>1</v>
      </c>
      <c r="I14712" s="22">
        <v>0</v>
      </c>
      <c r="J14712" s="22">
        <v>0</v>
      </c>
      <c r="K14712" s="22">
        <v>0</v>
      </c>
      <c r="L14712" s="22">
        <v>0</v>
      </c>
      <c r="M14712" s="22">
        <v>0</v>
      </c>
      <c r="N14712" s="22">
        <v>47.5</v>
      </c>
      <c r="O14712" s="22">
        <v>100</v>
      </c>
      <c r="P14712" s="22">
        <v>100</v>
      </c>
      <c r="Q14712" s="22">
        <v>0</v>
      </c>
      <c r="R14712" s="22"/>
      <c r="S14712" s="22">
        <v>0</v>
      </c>
      <c r="T14712" s="39">
        <f t="shared" si="229"/>
        <v>46237</v>
      </c>
    </row>
    <row r="14713" spans="1:20" x14ac:dyDescent="0.25">
      <c r="A14713" s="22" t="s">
        <v>14019</v>
      </c>
      <c r="B14713" s="22" t="s">
        <v>14020</v>
      </c>
      <c r="C14713" s="22" t="s">
        <v>14629</v>
      </c>
      <c r="D14713" s="22">
        <v>1</v>
      </c>
      <c r="E14713" s="22">
        <v>1</v>
      </c>
      <c r="F14713" s="22">
        <v>0</v>
      </c>
      <c r="G14713" s="22">
        <v>1</v>
      </c>
      <c r="H14713" s="22">
        <v>0</v>
      </c>
      <c r="I14713" s="22">
        <v>0</v>
      </c>
      <c r="J14713" s="22">
        <v>0</v>
      </c>
      <c r="K14713" s="22">
        <v>0</v>
      </c>
      <c r="L14713" s="22">
        <v>0</v>
      </c>
      <c r="M14713" s="22">
        <v>0</v>
      </c>
      <c r="N14713" s="22">
        <v>17</v>
      </c>
      <c r="O14713" s="22">
        <v>100</v>
      </c>
      <c r="P14713" s="22">
        <v>0</v>
      </c>
      <c r="Q14713" s="22"/>
      <c r="R14713" s="22"/>
      <c r="S14713" s="22">
        <v>0</v>
      </c>
      <c r="T14713" s="39">
        <f t="shared" si="229"/>
        <v>46237</v>
      </c>
    </row>
    <row r="14714" spans="1:20" x14ac:dyDescent="0.25">
      <c r="A14714" s="22" t="s">
        <v>14019</v>
      </c>
      <c r="B14714" s="22" t="s">
        <v>14020</v>
      </c>
      <c r="C14714" s="22" t="s">
        <v>14630</v>
      </c>
      <c r="D14714" s="22">
        <v>1</v>
      </c>
      <c r="E14714" s="22">
        <v>1</v>
      </c>
      <c r="F14714" s="22">
        <v>1</v>
      </c>
      <c r="G14714" s="22">
        <v>1</v>
      </c>
      <c r="H14714" s="22">
        <v>1</v>
      </c>
      <c r="I14714" s="22">
        <v>0</v>
      </c>
      <c r="J14714" s="22">
        <v>0</v>
      </c>
      <c r="K14714" s="22">
        <v>0</v>
      </c>
      <c r="L14714" s="22">
        <v>0</v>
      </c>
      <c r="M14714" s="22">
        <v>0</v>
      </c>
      <c r="N14714" s="22">
        <v>14</v>
      </c>
      <c r="O14714" s="22">
        <v>100</v>
      </c>
      <c r="P14714" s="22">
        <v>100</v>
      </c>
      <c r="Q14714" s="22">
        <v>0</v>
      </c>
      <c r="R14714" s="22"/>
      <c r="S14714" s="22">
        <v>0</v>
      </c>
      <c r="T14714" s="39">
        <f t="shared" si="229"/>
        <v>46237</v>
      </c>
    </row>
    <row r="14715" spans="1:20" x14ac:dyDescent="0.25">
      <c r="A14715" s="22" t="s">
        <v>14019</v>
      </c>
      <c r="B14715" s="22" t="s">
        <v>14020</v>
      </c>
      <c r="C14715" s="22" t="s">
        <v>12966</v>
      </c>
      <c r="D14715" s="22">
        <v>1</v>
      </c>
      <c r="E14715" s="22">
        <v>1</v>
      </c>
      <c r="F14715" s="22">
        <v>0</v>
      </c>
      <c r="G14715" s="22">
        <v>2</v>
      </c>
      <c r="H14715" s="22">
        <v>0</v>
      </c>
      <c r="I14715" s="22">
        <v>0</v>
      </c>
      <c r="J14715" s="22">
        <v>0</v>
      </c>
      <c r="K14715" s="22">
        <v>0</v>
      </c>
      <c r="L14715" s="22">
        <v>0</v>
      </c>
      <c r="M14715" s="22">
        <v>0</v>
      </c>
      <c r="N14715" s="22">
        <v>10</v>
      </c>
      <c r="O14715" s="22">
        <v>100</v>
      </c>
      <c r="P14715" s="22">
        <v>0</v>
      </c>
      <c r="Q14715" s="22"/>
      <c r="R14715" s="22"/>
      <c r="S14715" s="22">
        <v>0</v>
      </c>
      <c r="T14715" s="39">
        <f t="shared" si="229"/>
        <v>46237</v>
      </c>
    </row>
    <row r="14716" spans="1:20" x14ac:dyDescent="0.25">
      <c r="A14716" s="22" t="s">
        <v>14019</v>
      </c>
      <c r="B14716" s="22" t="s">
        <v>14020</v>
      </c>
      <c r="C14716" s="22" t="s">
        <v>14631</v>
      </c>
      <c r="D14716" s="22">
        <v>1</v>
      </c>
      <c r="E14716" s="22">
        <v>1</v>
      </c>
      <c r="F14716" s="22">
        <v>0</v>
      </c>
      <c r="G14716" s="22">
        <v>2</v>
      </c>
      <c r="H14716" s="22">
        <v>0</v>
      </c>
      <c r="I14716" s="22">
        <v>0</v>
      </c>
      <c r="J14716" s="22">
        <v>0</v>
      </c>
      <c r="K14716" s="22">
        <v>0</v>
      </c>
      <c r="L14716" s="22">
        <v>0</v>
      </c>
      <c r="M14716" s="22">
        <v>0</v>
      </c>
      <c r="N14716" s="22">
        <v>20</v>
      </c>
      <c r="O14716" s="22">
        <v>100</v>
      </c>
      <c r="P14716" s="22">
        <v>0</v>
      </c>
      <c r="Q14716" s="22"/>
      <c r="R14716" s="22"/>
      <c r="S14716" s="22">
        <v>0</v>
      </c>
      <c r="T14716" s="39">
        <f t="shared" si="229"/>
        <v>46237</v>
      </c>
    </row>
    <row r="14717" spans="1:20" x14ac:dyDescent="0.25">
      <c r="A14717" s="22" t="s">
        <v>14019</v>
      </c>
      <c r="B14717" s="22" t="s">
        <v>14020</v>
      </c>
      <c r="C14717" s="22" t="s">
        <v>14632</v>
      </c>
      <c r="D14717" s="22">
        <v>1</v>
      </c>
      <c r="E14717" s="22">
        <v>1</v>
      </c>
      <c r="F14717" s="22">
        <v>1</v>
      </c>
      <c r="G14717" s="22">
        <v>2</v>
      </c>
      <c r="H14717" s="22">
        <v>1</v>
      </c>
      <c r="I14717" s="22">
        <v>0</v>
      </c>
      <c r="J14717" s="22">
        <v>0</v>
      </c>
      <c r="K14717" s="22">
        <v>0</v>
      </c>
      <c r="L14717" s="22">
        <v>0</v>
      </c>
      <c r="M14717" s="22">
        <v>0</v>
      </c>
      <c r="N14717" s="22">
        <v>16</v>
      </c>
      <c r="O14717" s="22">
        <v>100</v>
      </c>
      <c r="P14717" s="22">
        <v>100</v>
      </c>
      <c r="Q14717" s="22">
        <v>0</v>
      </c>
      <c r="R14717" s="22"/>
      <c r="S14717" s="22">
        <v>0</v>
      </c>
      <c r="T14717" s="39">
        <f t="shared" si="229"/>
        <v>46237</v>
      </c>
    </row>
    <row r="14718" spans="1:20" x14ac:dyDescent="0.25">
      <c r="A14718" s="22" t="s">
        <v>14019</v>
      </c>
      <c r="B14718" s="22" t="s">
        <v>14020</v>
      </c>
      <c r="C14718" s="22" t="s">
        <v>13351</v>
      </c>
      <c r="D14718" s="22">
        <v>1</v>
      </c>
      <c r="E14718" s="22">
        <v>1</v>
      </c>
      <c r="F14718" s="22">
        <v>1</v>
      </c>
      <c r="G14718" s="22">
        <v>1</v>
      </c>
      <c r="H14718" s="22">
        <v>1</v>
      </c>
      <c r="I14718" s="22">
        <v>0</v>
      </c>
      <c r="J14718" s="22">
        <v>0</v>
      </c>
      <c r="K14718" s="22">
        <v>0</v>
      </c>
      <c r="L14718" s="22">
        <v>0</v>
      </c>
      <c r="M14718" s="22">
        <v>0</v>
      </c>
      <c r="N14718" s="22">
        <v>-23.5</v>
      </c>
      <c r="O14718" s="22">
        <v>100</v>
      </c>
      <c r="P14718" s="22">
        <v>100</v>
      </c>
      <c r="Q14718" s="22">
        <v>0</v>
      </c>
      <c r="R14718" s="22"/>
      <c r="S14718" s="22">
        <v>0</v>
      </c>
      <c r="T14718" s="39">
        <f t="shared" si="229"/>
        <v>46237</v>
      </c>
    </row>
    <row r="14719" spans="1:20" x14ac:dyDescent="0.25">
      <c r="A14719" s="22" t="s">
        <v>14019</v>
      </c>
      <c r="B14719" s="22" t="s">
        <v>14020</v>
      </c>
      <c r="C14719" s="22" t="s">
        <v>13339</v>
      </c>
      <c r="D14719" s="22">
        <v>1</v>
      </c>
      <c r="E14719" s="22">
        <v>1</v>
      </c>
      <c r="F14719" s="22">
        <v>1</v>
      </c>
      <c r="G14719" s="22">
        <v>1</v>
      </c>
      <c r="H14719" s="22">
        <v>1</v>
      </c>
      <c r="I14719" s="22">
        <v>0</v>
      </c>
      <c r="J14719" s="22">
        <v>0</v>
      </c>
      <c r="K14719" s="22">
        <v>0</v>
      </c>
      <c r="L14719" s="22">
        <v>0</v>
      </c>
      <c r="M14719" s="22">
        <v>0</v>
      </c>
      <c r="N14719" s="22">
        <v>11</v>
      </c>
      <c r="O14719" s="22">
        <v>100</v>
      </c>
      <c r="P14719" s="22">
        <v>100</v>
      </c>
      <c r="Q14719" s="22">
        <v>0</v>
      </c>
      <c r="R14719" s="22"/>
      <c r="S14719" s="22">
        <v>0</v>
      </c>
      <c r="T14719" s="39">
        <f t="shared" si="229"/>
        <v>46237</v>
      </c>
    </row>
    <row r="14720" spans="1:20" x14ac:dyDescent="0.25">
      <c r="A14720" s="22" t="s">
        <v>14019</v>
      </c>
      <c r="B14720" s="22" t="s">
        <v>14020</v>
      </c>
      <c r="C14720" s="22" t="s">
        <v>14633</v>
      </c>
      <c r="D14720" s="22">
        <v>1</v>
      </c>
      <c r="E14720" s="22">
        <v>1</v>
      </c>
      <c r="F14720" s="22">
        <v>1</v>
      </c>
      <c r="G14720" s="22">
        <v>2</v>
      </c>
      <c r="H14720" s="22">
        <v>1</v>
      </c>
      <c r="I14720" s="22">
        <v>0</v>
      </c>
      <c r="J14720" s="22">
        <v>0</v>
      </c>
      <c r="K14720" s="22">
        <v>0</v>
      </c>
      <c r="L14720" s="22">
        <v>0</v>
      </c>
      <c r="M14720" s="22">
        <v>0</v>
      </c>
      <c r="N14720" s="22">
        <v>34.5</v>
      </c>
      <c r="O14720" s="22">
        <v>100</v>
      </c>
      <c r="P14720" s="22">
        <v>100</v>
      </c>
      <c r="Q14720" s="22">
        <v>0</v>
      </c>
      <c r="R14720" s="22"/>
      <c r="S14720" s="22">
        <v>0</v>
      </c>
      <c r="T14720" s="39">
        <f t="shared" si="229"/>
        <v>46237</v>
      </c>
    </row>
    <row r="14721" spans="1:20" x14ac:dyDescent="0.25">
      <c r="A14721" s="22" t="s">
        <v>14019</v>
      </c>
      <c r="B14721" s="22" t="s">
        <v>14020</v>
      </c>
      <c r="C14721" s="22" t="s">
        <v>14634</v>
      </c>
      <c r="D14721" s="22">
        <v>1</v>
      </c>
      <c r="E14721" s="22">
        <v>1</v>
      </c>
      <c r="F14721" s="22">
        <v>1</v>
      </c>
      <c r="G14721" s="22">
        <v>2</v>
      </c>
      <c r="H14721" s="22">
        <v>1</v>
      </c>
      <c r="I14721" s="22">
        <v>0</v>
      </c>
      <c r="J14721" s="22">
        <v>0</v>
      </c>
      <c r="K14721" s="22">
        <v>0</v>
      </c>
      <c r="L14721" s="22">
        <v>0</v>
      </c>
      <c r="M14721" s="22">
        <v>0</v>
      </c>
      <c r="N14721" s="22">
        <v>25.5</v>
      </c>
      <c r="O14721" s="22">
        <v>100</v>
      </c>
      <c r="P14721" s="22">
        <v>100</v>
      </c>
      <c r="Q14721" s="22">
        <v>0</v>
      </c>
      <c r="R14721" s="22"/>
      <c r="S14721" s="22">
        <v>0</v>
      </c>
      <c r="T14721" s="39">
        <f t="shared" si="229"/>
        <v>46237</v>
      </c>
    </row>
    <row r="14722" spans="1:20" x14ac:dyDescent="0.25">
      <c r="A14722" s="22" t="s">
        <v>14019</v>
      </c>
      <c r="B14722" s="22" t="s">
        <v>14020</v>
      </c>
      <c r="C14722" s="22" t="s">
        <v>14635</v>
      </c>
      <c r="D14722" s="22">
        <v>1</v>
      </c>
      <c r="E14722" s="22">
        <v>1</v>
      </c>
      <c r="F14722" s="22">
        <v>1</v>
      </c>
      <c r="G14722" s="22">
        <v>1</v>
      </c>
      <c r="H14722" s="22">
        <v>1</v>
      </c>
      <c r="I14722" s="22">
        <v>0</v>
      </c>
      <c r="J14722" s="22">
        <v>0</v>
      </c>
      <c r="K14722" s="22">
        <v>0</v>
      </c>
      <c r="L14722" s="22">
        <v>0</v>
      </c>
      <c r="M14722" s="22">
        <v>0</v>
      </c>
      <c r="N14722" s="22">
        <v>15</v>
      </c>
      <c r="O14722" s="22">
        <v>100</v>
      </c>
      <c r="P14722" s="22">
        <v>100</v>
      </c>
      <c r="Q14722" s="22">
        <v>0</v>
      </c>
      <c r="R14722" s="22"/>
      <c r="S14722" s="22">
        <v>0</v>
      </c>
      <c r="T14722" s="39">
        <f t="shared" ref="T14722:T14785" si="230">IFERROR(DATEVALUE(A14722),"")</f>
        <v>46237</v>
      </c>
    </row>
    <row r="14723" spans="1:20" x14ac:dyDescent="0.25">
      <c r="A14723" s="22" t="s">
        <v>14019</v>
      </c>
      <c r="B14723" s="22" t="s">
        <v>14020</v>
      </c>
      <c r="C14723" s="22" t="s">
        <v>13594</v>
      </c>
      <c r="D14723" s="22">
        <v>1</v>
      </c>
      <c r="E14723" s="22">
        <v>1</v>
      </c>
      <c r="F14723" s="22">
        <v>1</v>
      </c>
      <c r="G14723" s="22">
        <v>3</v>
      </c>
      <c r="H14723" s="22">
        <v>1</v>
      </c>
      <c r="I14723" s="22">
        <v>1</v>
      </c>
      <c r="J14723" s="22">
        <v>0</v>
      </c>
      <c r="K14723" s="22">
        <v>0</v>
      </c>
      <c r="L14723" s="22">
        <v>0</v>
      </c>
      <c r="M14723" s="22">
        <v>0</v>
      </c>
      <c r="N14723" s="22">
        <v>58</v>
      </c>
      <c r="O14723" s="22">
        <v>100</v>
      </c>
      <c r="P14723" s="22">
        <v>100</v>
      </c>
      <c r="Q14723" s="22">
        <v>100</v>
      </c>
      <c r="R14723" s="22">
        <v>0</v>
      </c>
      <c r="S14723" s="22">
        <v>0</v>
      </c>
      <c r="T14723" s="39">
        <f t="shared" si="230"/>
        <v>46237</v>
      </c>
    </row>
    <row r="14724" spans="1:20" x14ac:dyDescent="0.25">
      <c r="A14724" s="22" t="s">
        <v>14019</v>
      </c>
      <c r="B14724" s="22" t="s">
        <v>14020</v>
      </c>
      <c r="C14724" s="22" t="s">
        <v>14636</v>
      </c>
      <c r="D14724" s="22">
        <v>1</v>
      </c>
      <c r="E14724" s="22">
        <v>1</v>
      </c>
      <c r="F14724" s="22">
        <v>1</v>
      </c>
      <c r="G14724" s="22">
        <v>2</v>
      </c>
      <c r="H14724" s="22">
        <v>1</v>
      </c>
      <c r="I14724" s="22">
        <v>0</v>
      </c>
      <c r="J14724" s="22">
        <v>0</v>
      </c>
      <c r="K14724" s="22">
        <v>0</v>
      </c>
      <c r="L14724" s="22">
        <v>0</v>
      </c>
      <c r="M14724" s="22">
        <v>0</v>
      </c>
      <c r="N14724" s="22">
        <v>18</v>
      </c>
      <c r="O14724" s="22">
        <v>100</v>
      </c>
      <c r="P14724" s="22">
        <v>100</v>
      </c>
      <c r="Q14724" s="22">
        <v>0</v>
      </c>
      <c r="R14724" s="22"/>
      <c r="S14724" s="22">
        <v>0</v>
      </c>
      <c r="T14724" s="39">
        <f t="shared" si="230"/>
        <v>46237</v>
      </c>
    </row>
    <row r="14725" spans="1:20" x14ac:dyDescent="0.25">
      <c r="A14725" s="22" t="s">
        <v>14019</v>
      </c>
      <c r="B14725" s="22" t="s">
        <v>14020</v>
      </c>
      <c r="C14725" s="22" t="s">
        <v>14637</v>
      </c>
      <c r="D14725" s="22">
        <v>1</v>
      </c>
      <c r="E14725" s="22">
        <v>1</v>
      </c>
      <c r="F14725" s="22">
        <v>1</v>
      </c>
      <c r="G14725" s="22">
        <v>2</v>
      </c>
      <c r="H14725" s="22">
        <v>1</v>
      </c>
      <c r="I14725" s="22">
        <v>0</v>
      </c>
      <c r="J14725" s="22">
        <v>0</v>
      </c>
      <c r="K14725" s="22">
        <v>0</v>
      </c>
      <c r="L14725" s="22">
        <v>0</v>
      </c>
      <c r="M14725" s="22">
        <v>0</v>
      </c>
      <c r="N14725" s="22">
        <v>12</v>
      </c>
      <c r="O14725" s="22">
        <v>100</v>
      </c>
      <c r="P14725" s="22">
        <v>100</v>
      </c>
      <c r="Q14725" s="22">
        <v>0</v>
      </c>
      <c r="R14725" s="22"/>
      <c r="S14725" s="22">
        <v>0</v>
      </c>
      <c r="T14725" s="39">
        <f t="shared" si="230"/>
        <v>46237</v>
      </c>
    </row>
    <row r="14726" spans="1:20" x14ac:dyDescent="0.25">
      <c r="A14726" s="22" t="s">
        <v>14019</v>
      </c>
      <c r="B14726" s="22" t="s">
        <v>14020</v>
      </c>
      <c r="C14726" s="22" t="s">
        <v>14638</v>
      </c>
      <c r="D14726" s="22">
        <v>1</v>
      </c>
      <c r="E14726" s="22">
        <v>1</v>
      </c>
      <c r="F14726" s="22">
        <v>0</v>
      </c>
      <c r="G14726" s="22">
        <v>2</v>
      </c>
      <c r="H14726" s="22">
        <v>0</v>
      </c>
      <c r="I14726" s="22">
        <v>0</v>
      </c>
      <c r="J14726" s="22">
        <v>0</v>
      </c>
      <c r="K14726" s="22">
        <v>0</v>
      </c>
      <c r="L14726" s="22">
        <v>0</v>
      </c>
      <c r="M14726" s="22">
        <v>0</v>
      </c>
      <c r="N14726" s="22">
        <v>16</v>
      </c>
      <c r="O14726" s="22">
        <v>100</v>
      </c>
      <c r="P14726" s="22">
        <v>0</v>
      </c>
      <c r="Q14726" s="22"/>
      <c r="R14726" s="22"/>
      <c r="S14726" s="22">
        <v>0</v>
      </c>
      <c r="T14726" s="39">
        <f t="shared" si="230"/>
        <v>46237</v>
      </c>
    </row>
    <row r="14727" spans="1:20" x14ac:dyDescent="0.25">
      <c r="A14727" s="22" t="s">
        <v>14019</v>
      </c>
      <c r="B14727" s="22" t="s">
        <v>14020</v>
      </c>
      <c r="C14727" s="22" t="s">
        <v>13591</v>
      </c>
      <c r="D14727" s="22">
        <v>1</v>
      </c>
      <c r="E14727" s="22">
        <v>0</v>
      </c>
      <c r="F14727" s="22">
        <v>0</v>
      </c>
      <c r="G14727" s="22"/>
      <c r="H14727" s="22">
        <v>0</v>
      </c>
      <c r="I14727" s="22">
        <v>0</v>
      </c>
      <c r="J14727" s="22">
        <v>0</v>
      </c>
      <c r="K14727" s="22">
        <v>0</v>
      </c>
      <c r="L14727" s="22">
        <v>0</v>
      </c>
      <c r="M14727" s="22">
        <v>0</v>
      </c>
      <c r="N14727" s="22"/>
      <c r="O14727" s="22">
        <v>0</v>
      </c>
      <c r="P14727" s="22"/>
      <c r="Q14727" s="22"/>
      <c r="R14727" s="22"/>
      <c r="S14727" s="22"/>
      <c r="T14727" s="39">
        <f t="shared" si="230"/>
        <v>46237</v>
      </c>
    </row>
    <row r="14728" spans="1:20" x14ac:dyDescent="0.25">
      <c r="A14728" s="22" t="s">
        <v>14019</v>
      </c>
      <c r="B14728" s="22" t="s">
        <v>14020</v>
      </c>
      <c r="C14728" s="22" t="s">
        <v>14639</v>
      </c>
      <c r="D14728" s="22">
        <v>1</v>
      </c>
      <c r="E14728" s="22">
        <v>1</v>
      </c>
      <c r="F14728" s="22">
        <v>0</v>
      </c>
      <c r="G14728" s="22">
        <v>1</v>
      </c>
      <c r="H14728" s="22">
        <v>0</v>
      </c>
      <c r="I14728" s="22">
        <v>0</v>
      </c>
      <c r="J14728" s="22">
        <v>0</v>
      </c>
      <c r="K14728" s="22">
        <v>0</v>
      </c>
      <c r="L14728" s="22">
        <v>0</v>
      </c>
      <c r="M14728" s="22">
        <v>0</v>
      </c>
      <c r="N14728" s="22">
        <v>14</v>
      </c>
      <c r="O14728" s="22">
        <v>100</v>
      </c>
      <c r="P14728" s="22">
        <v>0</v>
      </c>
      <c r="Q14728" s="22"/>
      <c r="R14728" s="22"/>
      <c r="S14728" s="22">
        <v>0</v>
      </c>
      <c r="T14728" s="39">
        <f t="shared" si="230"/>
        <v>46237</v>
      </c>
    </row>
    <row r="14729" spans="1:20" x14ac:dyDescent="0.25">
      <c r="A14729" s="22" t="s">
        <v>14019</v>
      </c>
      <c r="B14729" s="22" t="s">
        <v>14020</v>
      </c>
      <c r="C14729" s="22" t="s">
        <v>14640</v>
      </c>
      <c r="D14729" s="22">
        <v>1</v>
      </c>
      <c r="E14729" s="22">
        <v>0</v>
      </c>
      <c r="F14729" s="22">
        <v>0</v>
      </c>
      <c r="G14729" s="22"/>
      <c r="H14729" s="22">
        <v>0</v>
      </c>
      <c r="I14729" s="22">
        <v>0</v>
      </c>
      <c r="J14729" s="22">
        <v>0</v>
      </c>
      <c r="K14729" s="22">
        <v>0</v>
      </c>
      <c r="L14729" s="22">
        <v>0</v>
      </c>
      <c r="M14729" s="22">
        <v>0</v>
      </c>
      <c r="N14729" s="22"/>
      <c r="O14729" s="22">
        <v>0</v>
      </c>
      <c r="P14729" s="22"/>
      <c r="Q14729" s="22"/>
      <c r="R14729" s="22"/>
      <c r="S14729" s="22"/>
      <c r="T14729" s="39">
        <f t="shared" si="230"/>
        <v>46237</v>
      </c>
    </row>
    <row r="14730" spans="1:20" x14ac:dyDescent="0.25">
      <c r="A14730" s="22" t="s">
        <v>14019</v>
      </c>
      <c r="B14730" s="22" t="s">
        <v>14020</v>
      </c>
      <c r="C14730" s="22" t="s">
        <v>14641</v>
      </c>
      <c r="D14730" s="22">
        <v>1</v>
      </c>
      <c r="E14730" s="22">
        <v>1</v>
      </c>
      <c r="F14730" s="22">
        <v>0</v>
      </c>
      <c r="G14730" s="22">
        <v>1</v>
      </c>
      <c r="H14730" s="22">
        <v>0</v>
      </c>
      <c r="I14730" s="22">
        <v>0</v>
      </c>
      <c r="J14730" s="22">
        <v>0</v>
      </c>
      <c r="K14730" s="22">
        <v>0</v>
      </c>
      <c r="L14730" s="22">
        <v>0</v>
      </c>
      <c r="M14730" s="22">
        <v>0</v>
      </c>
      <c r="N14730" s="22">
        <v>11</v>
      </c>
      <c r="O14730" s="22">
        <v>100</v>
      </c>
      <c r="P14730" s="22">
        <v>0</v>
      </c>
      <c r="Q14730" s="22"/>
      <c r="R14730" s="22"/>
      <c r="S14730" s="22">
        <v>0</v>
      </c>
      <c r="T14730" s="39">
        <f t="shared" si="230"/>
        <v>46237</v>
      </c>
    </row>
    <row r="14731" spans="1:20" x14ac:dyDescent="0.25">
      <c r="A14731" s="22" t="s">
        <v>14019</v>
      </c>
      <c r="B14731" s="22" t="s">
        <v>14020</v>
      </c>
      <c r="C14731" s="22" t="s">
        <v>12901</v>
      </c>
      <c r="D14731" s="22">
        <v>1</v>
      </c>
      <c r="E14731" s="22">
        <v>1</v>
      </c>
      <c r="F14731" s="22">
        <v>1</v>
      </c>
      <c r="G14731" s="22">
        <v>1</v>
      </c>
      <c r="H14731" s="22">
        <v>1</v>
      </c>
      <c r="I14731" s="22">
        <v>0</v>
      </c>
      <c r="J14731" s="22">
        <v>1</v>
      </c>
      <c r="K14731" s="22">
        <v>0</v>
      </c>
      <c r="L14731" s="22">
        <v>0</v>
      </c>
      <c r="M14731" s="22">
        <v>0</v>
      </c>
      <c r="N14731" s="22">
        <v>12</v>
      </c>
      <c r="O14731" s="22">
        <v>100</v>
      </c>
      <c r="P14731" s="22">
        <v>100</v>
      </c>
      <c r="Q14731" s="22">
        <v>0</v>
      </c>
      <c r="R14731" s="22"/>
      <c r="S14731" s="22">
        <v>0</v>
      </c>
      <c r="T14731" s="39">
        <f t="shared" si="230"/>
        <v>46237</v>
      </c>
    </row>
    <row r="14732" spans="1:20" x14ac:dyDescent="0.25">
      <c r="A14732" s="22" t="s">
        <v>14019</v>
      </c>
      <c r="B14732" s="22" t="s">
        <v>14020</v>
      </c>
      <c r="C14732" s="22" t="s">
        <v>14642</v>
      </c>
      <c r="D14732" s="22">
        <v>1</v>
      </c>
      <c r="E14732" s="22">
        <v>1</v>
      </c>
      <c r="F14732" s="22">
        <v>1</v>
      </c>
      <c r="G14732" s="22">
        <v>1</v>
      </c>
      <c r="H14732" s="22">
        <v>1</v>
      </c>
      <c r="I14732" s="22">
        <v>0</v>
      </c>
      <c r="J14732" s="22">
        <v>0</v>
      </c>
      <c r="K14732" s="22">
        <v>0</v>
      </c>
      <c r="L14732" s="22">
        <v>0</v>
      </c>
      <c r="M14732" s="22">
        <v>0</v>
      </c>
      <c r="N14732" s="22">
        <v>12</v>
      </c>
      <c r="O14732" s="22">
        <v>100</v>
      </c>
      <c r="P14732" s="22">
        <v>100</v>
      </c>
      <c r="Q14732" s="22">
        <v>0</v>
      </c>
      <c r="R14732" s="22"/>
      <c r="S14732" s="22">
        <v>0</v>
      </c>
      <c r="T14732" s="39">
        <f t="shared" si="230"/>
        <v>46237</v>
      </c>
    </row>
    <row r="14733" spans="1:20" x14ac:dyDescent="0.25">
      <c r="A14733" s="22" t="s">
        <v>14019</v>
      </c>
      <c r="B14733" s="22" t="s">
        <v>14020</v>
      </c>
      <c r="C14733" s="22" t="s">
        <v>14643</v>
      </c>
      <c r="D14733" s="22">
        <v>1</v>
      </c>
      <c r="E14733" s="22">
        <v>1</v>
      </c>
      <c r="F14733" s="22">
        <v>0</v>
      </c>
      <c r="G14733" s="22">
        <v>1</v>
      </c>
      <c r="H14733" s="22">
        <v>0</v>
      </c>
      <c r="I14733" s="22">
        <v>0</v>
      </c>
      <c r="J14733" s="22">
        <v>0</v>
      </c>
      <c r="K14733" s="22">
        <v>0</v>
      </c>
      <c r="L14733" s="22">
        <v>0</v>
      </c>
      <c r="M14733" s="22">
        <v>0</v>
      </c>
      <c r="N14733" s="22">
        <v>17</v>
      </c>
      <c r="O14733" s="22">
        <v>100</v>
      </c>
      <c r="P14733" s="22">
        <v>0</v>
      </c>
      <c r="Q14733" s="22"/>
      <c r="R14733" s="22"/>
      <c r="S14733" s="22">
        <v>0</v>
      </c>
      <c r="T14733" s="39">
        <f t="shared" si="230"/>
        <v>46237</v>
      </c>
    </row>
    <row r="14734" spans="1:20" x14ac:dyDescent="0.25">
      <c r="A14734" s="22" t="s">
        <v>14019</v>
      </c>
      <c r="B14734" s="22" t="s">
        <v>14020</v>
      </c>
      <c r="C14734" s="22" t="s">
        <v>14644</v>
      </c>
      <c r="D14734" s="22">
        <v>1</v>
      </c>
      <c r="E14734" s="22">
        <v>0</v>
      </c>
      <c r="F14734" s="22">
        <v>0</v>
      </c>
      <c r="G14734" s="22"/>
      <c r="H14734" s="22">
        <v>0</v>
      </c>
      <c r="I14734" s="22">
        <v>0</v>
      </c>
      <c r="J14734" s="22">
        <v>0</v>
      </c>
      <c r="K14734" s="22">
        <v>0</v>
      </c>
      <c r="L14734" s="22">
        <v>0</v>
      </c>
      <c r="M14734" s="22">
        <v>0</v>
      </c>
      <c r="N14734" s="22"/>
      <c r="O14734" s="22">
        <v>0</v>
      </c>
      <c r="P14734" s="22"/>
      <c r="Q14734" s="22"/>
      <c r="R14734" s="22"/>
      <c r="S14734" s="22"/>
      <c r="T14734" s="39">
        <f t="shared" si="230"/>
        <v>46237</v>
      </c>
    </row>
    <row r="14735" spans="1:20" x14ac:dyDescent="0.25">
      <c r="A14735" s="22" t="s">
        <v>14019</v>
      </c>
      <c r="B14735" s="22" t="s">
        <v>14020</v>
      </c>
      <c r="C14735" s="22" t="s">
        <v>14645</v>
      </c>
      <c r="D14735" s="22">
        <v>1</v>
      </c>
      <c r="E14735" s="22">
        <v>1</v>
      </c>
      <c r="F14735" s="22">
        <v>1</v>
      </c>
      <c r="G14735" s="22">
        <v>2</v>
      </c>
      <c r="H14735" s="22">
        <v>1</v>
      </c>
      <c r="I14735" s="22">
        <v>0</v>
      </c>
      <c r="J14735" s="22">
        <v>0</v>
      </c>
      <c r="K14735" s="22">
        <v>0</v>
      </c>
      <c r="L14735" s="22">
        <v>0</v>
      </c>
      <c r="M14735" s="22">
        <v>0</v>
      </c>
      <c r="N14735" s="22">
        <v>18</v>
      </c>
      <c r="O14735" s="22">
        <v>100</v>
      </c>
      <c r="P14735" s="22">
        <v>100</v>
      </c>
      <c r="Q14735" s="22">
        <v>0</v>
      </c>
      <c r="R14735" s="22"/>
      <c r="S14735" s="22">
        <v>0</v>
      </c>
      <c r="T14735" s="39">
        <f t="shared" si="230"/>
        <v>46237</v>
      </c>
    </row>
    <row r="14736" spans="1:20" x14ac:dyDescent="0.25">
      <c r="A14736" s="22" t="s">
        <v>14019</v>
      </c>
      <c r="B14736" s="22" t="s">
        <v>14020</v>
      </c>
      <c r="C14736" s="22" t="s">
        <v>14646</v>
      </c>
      <c r="D14736" s="22">
        <v>1</v>
      </c>
      <c r="E14736" s="22">
        <v>1</v>
      </c>
      <c r="F14736" s="22">
        <v>0</v>
      </c>
      <c r="G14736" s="22">
        <v>1</v>
      </c>
      <c r="H14736" s="22">
        <v>0</v>
      </c>
      <c r="I14736" s="22">
        <v>0</v>
      </c>
      <c r="J14736" s="22">
        <v>0</v>
      </c>
      <c r="K14736" s="22">
        <v>0</v>
      </c>
      <c r="L14736" s="22">
        <v>0</v>
      </c>
      <c r="M14736" s="22">
        <v>0</v>
      </c>
      <c r="N14736" s="22">
        <v>15</v>
      </c>
      <c r="O14736" s="22">
        <v>100</v>
      </c>
      <c r="P14736" s="22">
        <v>0</v>
      </c>
      <c r="Q14736" s="22"/>
      <c r="R14736" s="22"/>
      <c r="S14736" s="22">
        <v>0</v>
      </c>
      <c r="T14736" s="39">
        <f t="shared" si="230"/>
        <v>46237</v>
      </c>
    </row>
    <row r="14737" spans="1:20" x14ac:dyDescent="0.25">
      <c r="A14737" s="22" t="s">
        <v>14019</v>
      </c>
      <c r="B14737" s="22" t="s">
        <v>14020</v>
      </c>
      <c r="C14737" s="22" t="s">
        <v>14647</v>
      </c>
      <c r="D14737" s="22">
        <v>1</v>
      </c>
      <c r="E14737" s="22">
        <v>1</v>
      </c>
      <c r="F14737" s="22">
        <v>1</v>
      </c>
      <c r="G14737" s="22">
        <v>1</v>
      </c>
      <c r="H14737" s="22">
        <v>1</v>
      </c>
      <c r="I14737" s="22">
        <v>0</v>
      </c>
      <c r="J14737" s="22">
        <v>0</v>
      </c>
      <c r="K14737" s="22">
        <v>0</v>
      </c>
      <c r="L14737" s="22">
        <v>0</v>
      </c>
      <c r="M14737" s="22">
        <v>0</v>
      </c>
      <c r="N14737" s="22">
        <v>14</v>
      </c>
      <c r="O14737" s="22">
        <v>100</v>
      </c>
      <c r="P14737" s="22">
        <v>100</v>
      </c>
      <c r="Q14737" s="22">
        <v>0</v>
      </c>
      <c r="R14737" s="22"/>
      <c r="S14737" s="22">
        <v>0</v>
      </c>
      <c r="T14737" s="39">
        <f t="shared" si="230"/>
        <v>46237</v>
      </c>
    </row>
    <row r="14738" spans="1:20" x14ac:dyDescent="0.25">
      <c r="A14738" s="22" t="s">
        <v>14019</v>
      </c>
      <c r="B14738" s="22" t="s">
        <v>14020</v>
      </c>
      <c r="C14738" s="22" t="s">
        <v>14648</v>
      </c>
      <c r="D14738" s="22">
        <v>1</v>
      </c>
      <c r="E14738" s="22">
        <v>1</v>
      </c>
      <c r="F14738" s="22">
        <v>0</v>
      </c>
      <c r="G14738" s="22">
        <v>2</v>
      </c>
      <c r="H14738" s="22">
        <v>0</v>
      </c>
      <c r="I14738" s="22">
        <v>0</v>
      </c>
      <c r="J14738" s="22">
        <v>0</v>
      </c>
      <c r="K14738" s="22">
        <v>0</v>
      </c>
      <c r="L14738" s="22">
        <v>0</v>
      </c>
      <c r="M14738" s="22">
        <v>0</v>
      </c>
      <c r="N14738" s="22">
        <v>14</v>
      </c>
      <c r="O14738" s="22">
        <v>100</v>
      </c>
      <c r="P14738" s="22">
        <v>0</v>
      </c>
      <c r="Q14738" s="22"/>
      <c r="R14738" s="22"/>
      <c r="S14738" s="22">
        <v>0</v>
      </c>
      <c r="T14738" s="39">
        <f t="shared" si="230"/>
        <v>46237</v>
      </c>
    </row>
    <row r="14739" spans="1:20" x14ac:dyDescent="0.25">
      <c r="A14739" s="22" t="s">
        <v>14019</v>
      </c>
      <c r="B14739" s="22" t="s">
        <v>14020</v>
      </c>
      <c r="C14739" s="22" t="s">
        <v>14649</v>
      </c>
      <c r="D14739" s="22">
        <v>1</v>
      </c>
      <c r="E14739" s="22">
        <v>1</v>
      </c>
      <c r="F14739" s="22">
        <v>0</v>
      </c>
      <c r="G14739" s="22">
        <v>1</v>
      </c>
      <c r="H14739" s="22">
        <v>0</v>
      </c>
      <c r="I14739" s="22">
        <v>0</v>
      </c>
      <c r="J14739" s="22">
        <v>0</v>
      </c>
      <c r="K14739" s="22">
        <v>0</v>
      </c>
      <c r="L14739" s="22">
        <v>0</v>
      </c>
      <c r="M14739" s="22">
        <v>0</v>
      </c>
      <c r="N14739" s="22">
        <v>20</v>
      </c>
      <c r="O14739" s="22">
        <v>100</v>
      </c>
      <c r="P14739" s="22">
        <v>0</v>
      </c>
      <c r="Q14739" s="22"/>
      <c r="R14739" s="22"/>
      <c r="S14739" s="22">
        <v>0</v>
      </c>
      <c r="T14739" s="39">
        <f t="shared" si="230"/>
        <v>46237</v>
      </c>
    </row>
    <row r="14740" spans="1:20" x14ac:dyDescent="0.25">
      <c r="A14740" s="22" t="s">
        <v>14019</v>
      </c>
      <c r="B14740" s="22" t="s">
        <v>14020</v>
      </c>
      <c r="C14740" s="22" t="s">
        <v>14650</v>
      </c>
      <c r="D14740" s="22">
        <v>1</v>
      </c>
      <c r="E14740" s="22">
        <v>1</v>
      </c>
      <c r="F14740" s="22">
        <v>0</v>
      </c>
      <c r="G14740" s="22">
        <v>1</v>
      </c>
      <c r="H14740" s="22">
        <v>0</v>
      </c>
      <c r="I14740" s="22">
        <v>0</v>
      </c>
      <c r="J14740" s="22">
        <v>0</v>
      </c>
      <c r="K14740" s="22">
        <v>0</v>
      </c>
      <c r="L14740" s="22">
        <v>0</v>
      </c>
      <c r="M14740" s="22">
        <v>0</v>
      </c>
      <c r="N14740" s="22">
        <v>18</v>
      </c>
      <c r="O14740" s="22">
        <v>100</v>
      </c>
      <c r="P14740" s="22">
        <v>0</v>
      </c>
      <c r="Q14740" s="22"/>
      <c r="R14740" s="22"/>
      <c r="S14740" s="22">
        <v>0</v>
      </c>
      <c r="T14740" s="39">
        <f t="shared" si="230"/>
        <v>46237</v>
      </c>
    </row>
    <row r="14741" spans="1:20" x14ac:dyDescent="0.25">
      <c r="A14741" s="22" t="s">
        <v>14019</v>
      </c>
      <c r="B14741" s="22" t="s">
        <v>14020</v>
      </c>
      <c r="C14741" s="22" t="s">
        <v>14651</v>
      </c>
      <c r="D14741" s="22">
        <v>1</v>
      </c>
      <c r="E14741" s="22">
        <v>1</v>
      </c>
      <c r="F14741" s="22">
        <v>1</v>
      </c>
      <c r="G14741" s="22">
        <v>1</v>
      </c>
      <c r="H14741" s="22">
        <v>1</v>
      </c>
      <c r="I14741" s="22">
        <v>0</v>
      </c>
      <c r="J14741" s="22">
        <v>0</v>
      </c>
      <c r="K14741" s="22">
        <v>0</v>
      </c>
      <c r="L14741" s="22">
        <v>0</v>
      </c>
      <c r="M14741" s="22">
        <v>0</v>
      </c>
      <c r="N14741" s="22">
        <v>16</v>
      </c>
      <c r="O14741" s="22">
        <v>100</v>
      </c>
      <c r="P14741" s="22">
        <v>100</v>
      </c>
      <c r="Q14741" s="22">
        <v>0</v>
      </c>
      <c r="R14741" s="22"/>
      <c r="S14741" s="22">
        <v>0</v>
      </c>
      <c r="T14741" s="39">
        <f t="shared" si="230"/>
        <v>46237</v>
      </c>
    </row>
    <row r="14742" spans="1:20" x14ac:dyDescent="0.25">
      <c r="A14742" s="22" t="s">
        <v>14019</v>
      </c>
      <c r="B14742" s="22" t="s">
        <v>14020</v>
      </c>
      <c r="C14742" s="22" t="s">
        <v>14652</v>
      </c>
      <c r="D14742" s="22">
        <v>1</v>
      </c>
      <c r="E14742" s="22">
        <v>1</v>
      </c>
      <c r="F14742" s="22">
        <v>1</v>
      </c>
      <c r="G14742" s="22">
        <v>1</v>
      </c>
      <c r="H14742" s="22">
        <v>1</v>
      </c>
      <c r="I14742" s="22">
        <v>0</v>
      </c>
      <c r="J14742" s="22">
        <v>0</v>
      </c>
      <c r="K14742" s="22">
        <v>0</v>
      </c>
      <c r="L14742" s="22">
        <v>0</v>
      </c>
      <c r="M14742" s="22">
        <v>0</v>
      </c>
      <c r="N14742" s="22">
        <v>14</v>
      </c>
      <c r="O14742" s="22">
        <v>100</v>
      </c>
      <c r="P14742" s="22">
        <v>100</v>
      </c>
      <c r="Q14742" s="22">
        <v>0</v>
      </c>
      <c r="R14742" s="22"/>
      <c r="S14742" s="22">
        <v>0</v>
      </c>
      <c r="T14742" s="39">
        <f t="shared" si="230"/>
        <v>46237</v>
      </c>
    </row>
    <row r="14743" spans="1:20" x14ac:dyDescent="0.25">
      <c r="A14743" s="22" t="s">
        <v>14019</v>
      </c>
      <c r="B14743" s="22" t="s">
        <v>14020</v>
      </c>
      <c r="C14743" s="22" t="s">
        <v>13790</v>
      </c>
      <c r="D14743" s="22">
        <v>1</v>
      </c>
      <c r="E14743" s="22">
        <v>1</v>
      </c>
      <c r="F14743" s="22">
        <v>1</v>
      </c>
      <c r="G14743" s="22">
        <v>1</v>
      </c>
      <c r="H14743" s="22">
        <v>1</v>
      </c>
      <c r="I14743" s="22">
        <v>0</v>
      </c>
      <c r="J14743" s="22">
        <v>0</v>
      </c>
      <c r="K14743" s="22">
        <v>0</v>
      </c>
      <c r="L14743" s="22">
        <v>0</v>
      </c>
      <c r="M14743" s="22">
        <v>0</v>
      </c>
      <c r="N14743" s="22">
        <v>35</v>
      </c>
      <c r="O14743" s="22">
        <v>100</v>
      </c>
      <c r="P14743" s="22">
        <v>100</v>
      </c>
      <c r="Q14743" s="22">
        <v>0</v>
      </c>
      <c r="R14743" s="22"/>
      <c r="S14743" s="22">
        <v>0</v>
      </c>
      <c r="T14743" s="39">
        <f t="shared" si="230"/>
        <v>46237</v>
      </c>
    </row>
    <row r="14744" spans="1:20" x14ac:dyDescent="0.25">
      <c r="A14744" s="22" t="s">
        <v>14019</v>
      </c>
      <c r="B14744" s="22" t="s">
        <v>14020</v>
      </c>
      <c r="C14744" s="22" t="s">
        <v>14653</v>
      </c>
      <c r="D14744" s="22">
        <v>1</v>
      </c>
      <c r="E14744" s="22">
        <v>1</v>
      </c>
      <c r="F14744" s="22">
        <v>0</v>
      </c>
      <c r="G14744" s="22">
        <v>1</v>
      </c>
      <c r="H14744" s="22">
        <v>0</v>
      </c>
      <c r="I14744" s="22">
        <v>0</v>
      </c>
      <c r="J14744" s="22">
        <v>0</v>
      </c>
      <c r="K14744" s="22">
        <v>0</v>
      </c>
      <c r="L14744" s="22">
        <v>0</v>
      </c>
      <c r="M14744" s="22">
        <v>0</v>
      </c>
      <c r="N14744" s="22">
        <v>17</v>
      </c>
      <c r="O14744" s="22">
        <v>100</v>
      </c>
      <c r="P14744" s="22">
        <v>0</v>
      </c>
      <c r="Q14744" s="22"/>
      <c r="R14744" s="22"/>
      <c r="S14744" s="22">
        <v>0</v>
      </c>
      <c r="T14744" s="39">
        <f t="shared" si="230"/>
        <v>46237</v>
      </c>
    </row>
    <row r="14745" spans="1:20" x14ac:dyDescent="0.25">
      <c r="A14745" s="22" t="s">
        <v>14019</v>
      </c>
      <c r="B14745" s="22" t="s">
        <v>14020</v>
      </c>
      <c r="C14745" s="22" t="s">
        <v>14654</v>
      </c>
      <c r="D14745" s="22">
        <v>1</v>
      </c>
      <c r="E14745" s="22">
        <v>1</v>
      </c>
      <c r="F14745" s="22">
        <v>0</v>
      </c>
      <c r="G14745" s="22">
        <v>3</v>
      </c>
      <c r="H14745" s="22">
        <v>0</v>
      </c>
      <c r="I14745" s="22">
        <v>0</v>
      </c>
      <c r="J14745" s="22">
        <v>0</v>
      </c>
      <c r="K14745" s="22">
        <v>0</v>
      </c>
      <c r="L14745" s="22">
        <v>0</v>
      </c>
      <c r="M14745" s="22">
        <v>0</v>
      </c>
      <c r="N14745" s="22">
        <v>12</v>
      </c>
      <c r="O14745" s="22">
        <v>100</v>
      </c>
      <c r="P14745" s="22">
        <v>0</v>
      </c>
      <c r="Q14745" s="22"/>
      <c r="R14745" s="22"/>
      <c r="S14745" s="22">
        <v>0</v>
      </c>
      <c r="T14745" s="39">
        <f t="shared" si="230"/>
        <v>46237</v>
      </c>
    </row>
    <row r="14746" spans="1:20" x14ac:dyDescent="0.25">
      <c r="A14746" s="22" t="s">
        <v>14019</v>
      </c>
      <c r="B14746" s="22" t="s">
        <v>14020</v>
      </c>
      <c r="C14746" s="22" t="s">
        <v>14655</v>
      </c>
      <c r="D14746" s="22">
        <v>1</v>
      </c>
      <c r="E14746" s="22">
        <v>0</v>
      </c>
      <c r="F14746" s="22">
        <v>0</v>
      </c>
      <c r="G14746" s="22"/>
      <c r="H14746" s="22">
        <v>0</v>
      </c>
      <c r="I14746" s="22">
        <v>0</v>
      </c>
      <c r="J14746" s="22">
        <v>0</v>
      </c>
      <c r="K14746" s="22">
        <v>0</v>
      </c>
      <c r="L14746" s="22">
        <v>0</v>
      </c>
      <c r="M14746" s="22">
        <v>0</v>
      </c>
      <c r="N14746" s="22"/>
      <c r="O14746" s="22">
        <v>0</v>
      </c>
      <c r="P14746" s="22"/>
      <c r="Q14746" s="22"/>
      <c r="R14746" s="22"/>
      <c r="S14746" s="22"/>
      <c r="T14746" s="39">
        <f t="shared" si="230"/>
        <v>46237</v>
      </c>
    </row>
    <row r="14747" spans="1:20" x14ac:dyDescent="0.25">
      <c r="A14747" s="22" t="s">
        <v>14019</v>
      </c>
      <c r="B14747" s="22" t="s">
        <v>14020</v>
      </c>
      <c r="C14747" s="22" t="s">
        <v>14656</v>
      </c>
      <c r="D14747" s="22">
        <v>1</v>
      </c>
      <c r="E14747" s="22">
        <v>1</v>
      </c>
      <c r="F14747" s="22">
        <v>0</v>
      </c>
      <c r="G14747" s="22">
        <v>1</v>
      </c>
      <c r="H14747" s="22">
        <v>0</v>
      </c>
      <c r="I14747" s="22">
        <v>0</v>
      </c>
      <c r="J14747" s="22">
        <v>0</v>
      </c>
      <c r="K14747" s="22">
        <v>0</v>
      </c>
      <c r="L14747" s="22">
        <v>0</v>
      </c>
      <c r="M14747" s="22">
        <v>0</v>
      </c>
      <c r="N14747" s="22">
        <v>14</v>
      </c>
      <c r="O14747" s="22">
        <v>100</v>
      </c>
      <c r="P14747" s="22">
        <v>0</v>
      </c>
      <c r="Q14747" s="22"/>
      <c r="R14747" s="22"/>
      <c r="S14747" s="22">
        <v>0</v>
      </c>
      <c r="T14747" s="39">
        <f t="shared" si="230"/>
        <v>46237</v>
      </c>
    </row>
    <row r="14748" spans="1:20" x14ac:dyDescent="0.25">
      <c r="A14748" s="22" t="s">
        <v>14019</v>
      </c>
      <c r="B14748" s="22" t="s">
        <v>14020</v>
      </c>
      <c r="C14748" s="22" t="s">
        <v>14657</v>
      </c>
      <c r="D14748" s="22">
        <v>1</v>
      </c>
      <c r="E14748" s="22">
        <v>1</v>
      </c>
      <c r="F14748" s="22">
        <v>0</v>
      </c>
      <c r="G14748" s="22">
        <v>1</v>
      </c>
      <c r="H14748" s="22">
        <v>0</v>
      </c>
      <c r="I14748" s="22">
        <v>0</v>
      </c>
      <c r="J14748" s="22">
        <v>0</v>
      </c>
      <c r="K14748" s="22">
        <v>0</v>
      </c>
      <c r="L14748" s="22">
        <v>0</v>
      </c>
      <c r="M14748" s="22">
        <v>0</v>
      </c>
      <c r="N14748" s="22">
        <v>16</v>
      </c>
      <c r="O14748" s="22">
        <v>100</v>
      </c>
      <c r="P14748" s="22">
        <v>0</v>
      </c>
      <c r="Q14748" s="22"/>
      <c r="R14748" s="22"/>
      <c r="S14748" s="22">
        <v>0</v>
      </c>
      <c r="T14748" s="39">
        <f t="shared" si="230"/>
        <v>46237</v>
      </c>
    </row>
    <row r="14749" spans="1:20" x14ac:dyDescent="0.25">
      <c r="A14749" s="22" t="s">
        <v>14019</v>
      </c>
      <c r="B14749" s="22" t="s">
        <v>14020</v>
      </c>
      <c r="C14749" s="22" t="s">
        <v>14658</v>
      </c>
      <c r="D14749" s="22">
        <v>1</v>
      </c>
      <c r="E14749" s="22">
        <v>1</v>
      </c>
      <c r="F14749" s="22">
        <v>0</v>
      </c>
      <c r="G14749" s="22">
        <v>2</v>
      </c>
      <c r="H14749" s="22">
        <v>0</v>
      </c>
      <c r="I14749" s="22">
        <v>0</v>
      </c>
      <c r="J14749" s="22">
        <v>0</v>
      </c>
      <c r="K14749" s="22">
        <v>0</v>
      </c>
      <c r="L14749" s="22">
        <v>0</v>
      </c>
      <c r="M14749" s="22">
        <v>0</v>
      </c>
      <c r="N14749" s="22">
        <v>16</v>
      </c>
      <c r="O14749" s="22">
        <v>100</v>
      </c>
      <c r="P14749" s="22">
        <v>0</v>
      </c>
      <c r="Q14749" s="22"/>
      <c r="R14749" s="22"/>
      <c r="S14749" s="22">
        <v>0</v>
      </c>
      <c r="T14749" s="39">
        <f t="shared" si="230"/>
        <v>46237</v>
      </c>
    </row>
    <row r="14750" spans="1:20" x14ac:dyDescent="0.25">
      <c r="A14750" s="22" t="s">
        <v>14019</v>
      </c>
      <c r="B14750" s="22" t="s">
        <v>14020</v>
      </c>
      <c r="C14750" s="22" t="s">
        <v>14659</v>
      </c>
      <c r="D14750" s="22">
        <v>1</v>
      </c>
      <c r="E14750" s="22">
        <v>1</v>
      </c>
      <c r="F14750" s="22">
        <v>1</v>
      </c>
      <c r="G14750" s="22">
        <v>2</v>
      </c>
      <c r="H14750" s="22">
        <v>1</v>
      </c>
      <c r="I14750" s="22">
        <v>0</v>
      </c>
      <c r="J14750" s="22">
        <v>0</v>
      </c>
      <c r="K14750" s="22">
        <v>0</v>
      </c>
      <c r="L14750" s="22">
        <v>0</v>
      </c>
      <c r="M14750" s="22">
        <v>0</v>
      </c>
      <c r="N14750" s="22">
        <v>12</v>
      </c>
      <c r="O14750" s="22">
        <v>100</v>
      </c>
      <c r="P14750" s="22">
        <v>100</v>
      </c>
      <c r="Q14750" s="22">
        <v>0</v>
      </c>
      <c r="R14750" s="22"/>
      <c r="S14750" s="22">
        <v>0</v>
      </c>
      <c r="T14750" s="39">
        <f t="shared" si="230"/>
        <v>46237</v>
      </c>
    </row>
    <row r="14751" spans="1:20" x14ac:dyDescent="0.25">
      <c r="A14751" s="22" t="s">
        <v>14019</v>
      </c>
      <c r="B14751" s="22" t="s">
        <v>14020</v>
      </c>
      <c r="C14751" s="22" t="s">
        <v>14660</v>
      </c>
      <c r="D14751" s="22">
        <v>1</v>
      </c>
      <c r="E14751" s="22">
        <v>1</v>
      </c>
      <c r="F14751" s="22">
        <v>1</v>
      </c>
      <c r="G14751" s="22">
        <v>2</v>
      </c>
      <c r="H14751" s="22">
        <v>1</v>
      </c>
      <c r="I14751" s="22">
        <v>0</v>
      </c>
      <c r="J14751" s="22">
        <v>0</v>
      </c>
      <c r="K14751" s="22">
        <v>0</v>
      </c>
      <c r="L14751" s="22">
        <v>0</v>
      </c>
      <c r="M14751" s="22">
        <v>0</v>
      </c>
      <c r="N14751" s="22">
        <v>17</v>
      </c>
      <c r="O14751" s="22">
        <v>100</v>
      </c>
      <c r="P14751" s="22">
        <v>100</v>
      </c>
      <c r="Q14751" s="22">
        <v>0</v>
      </c>
      <c r="R14751" s="22"/>
      <c r="S14751" s="22">
        <v>0</v>
      </c>
      <c r="T14751" s="39">
        <f t="shared" si="230"/>
        <v>46237</v>
      </c>
    </row>
    <row r="14752" spans="1:20" x14ac:dyDescent="0.25">
      <c r="A14752" s="22" t="s">
        <v>14019</v>
      </c>
      <c r="B14752" s="22" t="s">
        <v>14020</v>
      </c>
      <c r="C14752" s="22" t="s">
        <v>14661</v>
      </c>
      <c r="D14752" s="22">
        <v>1</v>
      </c>
      <c r="E14752" s="22">
        <v>1</v>
      </c>
      <c r="F14752" s="22">
        <v>1</v>
      </c>
      <c r="G14752" s="22">
        <v>1</v>
      </c>
      <c r="H14752" s="22">
        <v>1</v>
      </c>
      <c r="I14752" s="22">
        <v>0</v>
      </c>
      <c r="J14752" s="22">
        <v>0</v>
      </c>
      <c r="K14752" s="22">
        <v>0</v>
      </c>
      <c r="L14752" s="22">
        <v>0</v>
      </c>
      <c r="M14752" s="22">
        <v>0</v>
      </c>
      <c r="N14752" s="22">
        <v>15</v>
      </c>
      <c r="O14752" s="22">
        <v>100</v>
      </c>
      <c r="P14752" s="22">
        <v>100</v>
      </c>
      <c r="Q14752" s="22">
        <v>0</v>
      </c>
      <c r="R14752" s="22"/>
      <c r="S14752" s="22">
        <v>0</v>
      </c>
      <c r="T14752" s="39">
        <f t="shared" si="230"/>
        <v>46237</v>
      </c>
    </row>
    <row r="14753" spans="1:20" x14ac:dyDescent="0.25">
      <c r="A14753" s="22" t="s">
        <v>14019</v>
      </c>
      <c r="B14753" s="22" t="s">
        <v>14020</v>
      </c>
      <c r="C14753" s="22" t="s">
        <v>14662</v>
      </c>
      <c r="D14753" s="22">
        <v>1</v>
      </c>
      <c r="E14753" s="22">
        <v>1</v>
      </c>
      <c r="F14753" s="22">
        <v>0</v>
      </c>
      <c r="G14753" s="22">
        <v>1</v>
      </c>
      <c r="H14753" s="22">
        <v>0</v>
      </c>
      <c r="I14753" s="22">
        <v>0</v>
      </c>
      <c r="J14753" s="22">
        <v>0</v>
      </c>
      <c r="K14753" s="22">
        <v>0</v>
      </c>
      <c r="L14753" s="22">
        <v>0</v>
      </c>
      <c r="M14753" s="22">
        <v>0</v>
      </c>
      <c r="N14753" s="22">
        <v>19</v>
      </c>
      <c r="O14753" s="22">
        <v>100</v>
      </c>
      <c r="P14753" s="22">
        <v>0</v>
      </c>
      <c r="Q14753" s="22"/>
      <c r="R14753" s="22"/>
      <c r="S14753" s="22">
        <v>0</v>
      </c>
      <c r="T14753" s="39">
        <f t="shared" si="230"/>
        <v>46237</v>
      </c>
    </row>
    <row r="14754" spans="1:20" x14ac:dyDescent="0.25">
      <c r="A14754" s="22" t="s">
        <v>14019</v>
      </c>
      <c r="B14754" s="22" t="s">
        <v>14020</v>
      </c>
      <c r="C14754" s="22" t="s">
        <v>14663</v>
      </c>
      <c r="D14754" s="22">
        <v>1</v>
      </c>
      <c r="E14754" s="22">
        <v>1</v>
      </c>
      <c r="F14754" s="22">
        <v>0</v>
      </c>
      <c r="G14754" s="22">
        <v>3</v>
      </c>
      <c r="H14754" s="22">
        <v>0</v>
      </c>
      <c r="I14754" s="22">
        <v>0</v>
      </c>
      <c r="J14754" s="22">
        <v>0</v>
      </c>
      <c r="K14754" s="22">
        <v>0</v>
      </c>
      <c r="L14754" s="22">
        <v>0</v>
      </c>
      <c r="M14754" s="22">
        <v>0</v>
      </c>
      <c r="N14754" s="22">
        <v>58</v>
      </c>
      <c r="O14754" s="22">
        <v>100</v>
      </c>
      <c r="P14754" s="22">
        <v>0</v>
      </c>
      <c r="Q14754" s="22"/>
      <c r="R14754" s="22"/>
      <c r="S14754" s="22">
        <v>0</v>
      </c>
      <c r="T14754" s="39">
        <f t="shared" si="230"/>
        <v>46237</v>
      </c>
    </row>
    <row r="14755" spans="1:20" x14ac:dyDescent="0.25">
      <c r="A14755" s="22" t="s">
        <v>14019</v>
      </c>
      <c r="B14755" s="22" t="s">
        <v>14020</v>
      </c>
      <c r="C14755" s="22" t="s">
        <v>14664</v>
      </c>
      <c r="D14755" s="22">
        <v>1</v>
      </c>
      <c r="E14755" s="22">
        <v>1</v>
      </c>
      <c r="F14755" s="22">
        <v>0</v>
      </c>
      <c r="G14755" s="22">
        <v>2</v>
      </c>
      <c r="H14755" s="22">
        <v>0</v>
      </c>
      <c r="I14755" s="22">
        <v>0</v>
      </c>
      <c r="J14755" s="22">
        <v>0</v>
      </c>
      <c r="K14755" s="22">
        <v>0</v>
      </c>
      <c r="L14755" s="22">
        <v>0</v>
      </c>
      <c r="M14755" s="22">
        <v>0</v>
      </c>
      <c r="N14755" s="22">
        <v>18</v>
      </c>
      <c r="O14755" s="22">
        <v>100</v>
      </c>
      <c r="P14755" s="22">
        <v>0</v>
      </c>
      <c r="Q14755" s="22"/>
      <c r="R14755" s="22"/>
      <c r="S14755" s="22">
        <v>0</v>
      </c>
      <c r="T14755" s="39">
        <f t="shared" si="230"/>
        <v>46237</v>
      </c>
    </row>
    <row r="14756" spans="1:20" x14ac:dyDescent="0.25">
      <c r="A14756" s="22" t="s">
        <v>14019</v>
      </c>
      <c r="B14756" s="22" t="s">
        <v>14020</v>
      </c>
      <c r="C14756" s="22" t="s">
        <v>14665</v>
      </c>
      <c r="D14756" s="22">
        <v>1</v>
      </c>
      <c r="E14756" s="22">
        <v>1</v>
      </c>
      <c r="F14756" s="22">
        <v>1</v>
      </c>
      <c r="G14756" s="22">
        <v>1</v>
      </c>
      <c r="H14756" s="22">
        <v>1</v>
      </c>
      <c r="I14756" s="22">
        <v>0</v>
      </c>
      <c r="J14756" s="22">
        <v>0</v>
      </c>
      <c r="K14756" s="22">
        <v>0</v>
      </c>
      <c r="L14756" s="22">
        <v>0</v>
      </c>
      <c r="M14756" s="22">
        <v>0</v>
      </c>
      <c r="N14756" s="22">
        <v>17</v>
      </c>
      <c r="O14756" s="22">
        <v>100</v>
      </c>
      <c r="P14756" s="22">
        <v>100</v>
      </c>
      <c r="Q14756" s="22">
        <v>0</v>
      </c>
      <c r="R14756" s="22"/>
      <c r="S14756" s="22">
        <v>0</v>
      </c>
      <c r="T14756" s="39">
        <f t="shared" si="230"/>
        <v>46237</v>
      </c>
    </row>
    <row r="14757" spans="1:20" x14ac:dyDescent="0.25">
      <c r="A14757" s="22" t="s">
        <v>14019</v>
      </c>
      <c r="B14757" s="22" t="s">
        <v>14020</v>
      </c>
      <c r="C14757" s="22" t="s">
        <v>14666</v>
      </c>
      <c r="D14757" s="22">
        <v>1</v>
      </c>
      <c r="E14757" s="22">
        <v>1</v>
      </c>
      <c r="F14757" s="22">
        <v>0</v>
      </c>
      <c r="G14757" s="22">
        <v>1</v>
      </c>
      <c r="H14757" s="22">
        <v>0</v>
      </c>
      <c r="I14757" s="22">
        <v>0</v>
      </c>
      <c r="J14757" s="22">
        <v>0</v>
      </c>
      <c r="K14757" s="22">
        <v>0</v>
      </c>
      <c r="L14757" s="22">
        <v>0</v>
      </c>
      <c r="M14757" s="22">
        <v>0</v>
      </c>
      <c r="N14757" s="22">
        <v>18</v>
      </c>
      <c r="O14757" s="22">
        <v>100</v>
      </c>
      <c r="P14757" s="22">
        <v>0</v>
      </c>
      <c r="Q14757" s="22"/>
      <c r="R14757" s="22"/>
      <c r="S14757" s="22">
        <v>0</v>
      </c>
      <c r="T14757" s="39">
        <f t="shared" si="230"/>
        <v>46237</v>
      </c>
    </row>
    <row r="14758" spans="1:20" x14ac:dyDescent="0.25">
      <c r="A14758" s="22" t="s">
        <v>14019</v>
      </c>
      <c r="B14758" s="22" t="s">
        <v>14020</v>
      </c>
      <c r="C14758" s="22" t="s">
        <v>14667</v>
      </c>
      <c r="D14758" s="22">
        <v>1</v>
      </c>
      <c r="E14758" s="22">
        <v>1</v>
      </c>
      <c r="F14758" s="22">
        <v>0</v>
      </c>
      <c r="G14758" s="22">
        <v>1</v>
      </c>
      <c r="H14758" s="22">
        <v>0</v>
      </c>
      <c r="I14758" s="22">
        <v>0</v>
      </c>
      <c r="J14758" s="22">
        <v>0</v>
      </c>
      <c r="K14758" s="22">
        <v>0</v>
      </c>
      <c r="L14758" s="22">
        <v>0</v>
      </c>
      <c r="M14758" s="22">
        <v>0</v>
      </c>
      <c r="N14758" s="22">
        <v>18</v>
      </c>
      <c r="O14758" s="22">
        <v>100</v>
      </c>
      <c r="P14758" s="22">
        <v>0</v>
      </c>
      <c r="Q14758" s="22"/>
      <c r="R14758" s="22"/>
      <c r="S14758" s="22">
        <v>0</v>
      </c>
      <c r="T14758" s="39">
        <f t="shared" si="230"/>
        <v>46237</v>
      </c>
    </row>
    <row r="14759" spans="1:20" x14ac:dyDescent="0.25">
      <c r="A14759" s="22" t="s">
        <v>14019</v>
      </c>
      <c r="B14759" s="22" t="s">
        <v>14020</v>
      </c>
      <c r="C14759" s="22" t="s">
        <v>14668</v>
      </c>
      <c r="D14759" s="22">
        <v>1</v>
      </c>
      <c r="E14759" s="22">
        <v>1</v>
      </c>
      <c r="F14759" s="22">
        <v>0</v>
      </c>
      <c r="G14759" s="22">
        <v>1</v>
      </c>
      <c r="H14759" s="22">
        <v>0</v>
      </c>
      <c r="I14759" s="22">
        <v>0</v>
      </c>
      <c r="J14759" s="22">
        <v>0</v>
      </c>
      <c r="K14759" s="22">
        <v>0</v>
      </c>
      <c r="L14759" s="22">
        <v>0</v>
      </c>
      <c r="M14759" s="22">
        <v>0</v>
      </c>
      <c r="N14759" s="22">
        <v>18</v>
      </c>
      <c r="O14759" s="22">
        <v>100</v>
      </c>
      <c r="P14759" s="22">
        <v>0</v>
      </c>
      <c r="Q14759" s="22"/>
      <c r="R14759" s="22"/>
      <c r="S14759" s="22">
        <v>0</v>
      </c>
      <c r="T14759" s="39">
        <f t="shared" si="230"/>
        <v>46237</v>
      </c>
    </row>
    <row r="14760" spans="1:20" x14ac:dyDescent="0.25">
      <c r="A14760" s="22" t="s">
        <v>14019</v>
      </c>
      <c r="B14760" s="22" t="s">
        <v>14020</v>
      </c>
      <c r="C14760" s="22" t="s">
        <v>14669</v>
      </c>
      <c r="D14760" s="22">
        <v>1</v>
      </c>
      <c r="E14760" s="22">
        <v>1</v>
      </c>
      <c r="F14760" s="22">
        <v>0</v>
      </c>
      <c r="G14760" s="22">
        <v>1</v>
      </c>
      <c r="H14760" s="22">
        <v>0</v>
      </c>
      <c r="I14760" s="22">
        <v>0</v>
      </c>
      <c r="J14760" s="22">
        <v>0</v>
      </c>
      <c r="K14760" s="22">
        <v>0</v>
      </c>
      <c r="L14760" s="22">
        <v>0</v>
      </c>
      <c r="M14760" s="22">
        <v>0</v>
      </c>
      <c r="N14760" s="22">
        <v>17</v>
      </c>
      <c r="O14760" s="22">
        <v>100</v>
      </c>
      <c r="P14760" s="22">
        <v>0</v>
      </c>
      <c r="Q14760" s="22"/>
      <c r="R14760" s="22"/>
      <c r="S14760" s="22">
        <v>0</v>
      </c>
      <c r="T14760" s="39">
        <f t="shared" si="230"/>
        <v>46237</v>
      </c>
    </row>
    <row r="14761" spans="1:20" x14ac:dyDescent="0.25">
      <c r="A14761" s="22" t="s">
        <v>14019</v>
      </c>
      <c r="B14761" s="22" t="s">
        <v>14020</v>
      </c>
      <c r="C14761" s="22" t="s">
        <v>14670</v>
      </c>
      <c r="D14761" s="22">
        <v>1</v>
      </c>
      <c r="E14761" s="22">
        <v>1</v>
      </c>
      <c r="F14761" s="22">
        <v>0</v>
      </c>
      <c r="G14761" s="22">
        <v>1</v>
      </c>
      <c r="H14761" s="22">
        <v>0</v>
      </c>
      <c r="I14761" s="22">
        <v>0</v>
      </c>
      <c r="J14761" s="22">
        <v>0</v>
      </c>
      <c r="K14761" s="22">
        <v>0</v>
      </c>
      <c r="L14761" s="22">
        <v>0</v>
      </c>
      <c r="M14761" s="22">
        <v>0</v>
      </c>
      <c r="N14761" s="22">
        <v>15</v>
      </c>
      <c r="O14761" s="22">
        <v>100</v>
      </c>
      <c r="P14761" s="22">
        <v>0</v>
      </c>
      <c r="Q14761" s="22"/>
      <c r="R14761" s="22"/>
      <c r="S14761" s="22">
        <v>0</v>
      </c>
      <c r="T14761" s="39">
        <f t="shared" si="230"/>
        <v>46237</v>
      </c>
    </row>
    <row r="14762" spans="1:20" x14ac:dyDescent="0.25">
      <c r="A14762" s="22" t="s">
        <v>14019</v>
      </c>
      <c r="B14762" s="22" t="s">
        <v>14020</v>
      </c>
      <c r="C14762" s="22" t="s">
        <v>13132</v>
      </c>
      <c r="D14762" s="22">
        <v>1</v>
      </c>
      <c r="E14762" s="22">
        <v>1</v>
      </c>
      <c r="F14762" s="22">
        <v>0</v>
      </c>
      <c r="G14762" s="22">
        <v>1</v>
      </c>
      <c r="H14762" s="22">
        <v>0</v>
      </c>
      <c r="I14762" s="22">
        <v>0</v>
      </c>
      <c r="J14762" s="22">
        <v>0</v>
      </c>
      <c r="K14762" s="22">
        <v>0</v>
      </c>
      <c r="L14762" s="22">
        <v>0</v>
      </c>
      <c r="M14762" s="22">
        <v>0</v>
      </c>
      <c r="N14762" s="22">
        <v>10</v>
      </c>
      <c r="O14762" s="22">
        <v>100</v>
      </c>
      <c r="P14762" s="22">
        <v>0</v>
      </c>
      <c r="Q14762" s="22"/>
      <c r="R14762" s="22"/>
      <c r="S14762" s="22">
        <v>0</v>
      </c>
      <c r="T14762" s="39">
        <f t="shared" si="230"/>
        <v>46237</v>
      </c>
    </row>
    <row r="14763" spans="1:20" x14ac:dyDescent="0.25">
      <c r="A14763" s="22" t="s">
        <v>14019</v>
      </c>
      <c r="B14763" s="22" t="s">
        <v>14020</v>
      </c>
      <c r="C14763" s="22" t="s">
        <v>14671</v>
      </c>
      <c r="D14763" s="22">
        <v>1</v>
      </c>
      <c r="E14763" s="22">
        <v>1</v>
      </c>
      <c r="F14763" s="22">
        <v>1</v>
      </c>
      <c r="G14763" s="22">
        <v>1</v>
      </c>
      <c r="H14763" s="22">
        <v>1</v>
      </c>
      <c r="I14763" s="22">
        <v>0</v>
      </c>
      <c r="J14763" s="22">
        <v>0</v>
      </c>
      <c r="K14763" s="22">
        <v>0</v>
      </c>
      <c r="L14763" s="22">
        <v>0</v>
      </c>
      <c r="M14763" s="22">
        <v>0</v>
      </c>
      <c r="N14763" s="22">
        <v>18</v>
      </c>
      <c r="O14763" s="22">
        <v>100</v>
      </c>
      <c r="P14763" s="22">
        <v>100</v>
      </c>
      <c r="Q14763" s="22">
        <v>0</v>
      </c>
      <c r="R14763" s="22"/>
      <c r="S14763" s="22">
        <v>0</v>
      </c>
      <c r="T14763" s="39">
        <f t="shared" si="230"/>
        <v>46237</v>
      </c>
    </row>
    <row r="14764" spans="1:20" x14ac:dyDescent="0.25">
      <c r="A14764" s="22" t="s">
        <v>14019</v>
      </c>
      <c r="B14764" s="22" t="s">
        <v>14020</v>
      </c>
      <c r="C14764" s="22" t="s">
        <v>13130</v>
      </c>
      <c r="D14764" s="22">
        <v>1</v>
      </c>
      <c r="E14764" s="22">
        <v>1</v>
      </c>
      <c r="F14764" s="22">
        <v>1</v>
      </c>
      <c r="G14764" s="22">
        <v>2</v>
      </c>
      <c r="H14764" s="22">
        <v>1</v>
      </c>
      <c r="I14764" s="22">
        <v>0</v>
      </c>
      <c r="J14764" s="22">
        <v>0</v>
      </c>
      <c r="K14764" s="22">
        <v>0</v>
      </c>
      <c r="L14764" s="22">
        <v>0</v>
      </c>
      <c r="M14764" s="22">
        <v>0</v>
      </c>
      <c r="N14764" s="22">
        <v>11</v>
      </c>
      <c r="O14764" s="22">
        <v>100</v>
      </c>
      <c r="P14764" s="22">
        <v>100</v>
      </c>
      <c r="Q14764" s="22">
        <v>0</v>
      </c>
      <c r="R14764" s="22"/>
      <c r="S14764" s="22">
        <v>0</v>
      </c>
      <c r="T14764" s="39">
        <f t="shared" si="230"/>
        <v>46237</v>
      </c>
    </row>
    <row r="14765" spans="1:20" x14ac:dyDescent="0.25">
      <c r="A14765" s="22" t="s">
        <v>14019</v>
      </c>
      <c r="B14765" s="22" t="s">
        <v>14020</v>
      </c>
      <c r="C14765" s="22" t="s">
        <v>14672</v>
      </c>
      <c r="D14765" s="22">
        <v>1</v>
      </c>
      <c r="E14765" s="22">
        <v>1</v>
      </c>
      <c r="F14765" s="22">
        <v>0</v>
      </c>
      <c r="G14765" s="22">
        <v>1</v>
      </c>
      <c r="H14765" s="22">
        <v>0</v>
      </c>
      <c r="I14765" s="22">
        <v>0</v>
      </c>
      <c r="J14765" s="22">
        <v>0</v>
      </c>
      <c r="K14765" s="22">
        <v>0</v>
      </c>
      <c r="L14765" s="22">
        <v>0</v>
      </c>
      <c r="M14765" s="22">
        <v>0</v>
      </c>
      <c r="N14765" s="22">
        <v>16</v>
      </c>
      <c r="O14765" s="22">
        <v>100</v>
      </c>
      <c r="P14765" s="22">
        <v>0</v>
      </c>
      <c r="Q14765" s="22"/>
      <c r="R14765" s="22"/>
      <c r="S14765" s="22">
        <v>0</v>
      </c>
      <c r="T14765" s="39">
        <f t="shared" si="230"/>
        <v>46237</v>
      </c>
    </row>
    <row r="14766" spans="1:20" x14ac:dyDescent="0.25">
      <c r="A14766" s="22" t="s">
        <v>14019</v>
      </c>
      <c r="B14766" s="22" t="s">
        <v>14020</v>
      </c>
      <c r="C14766" s="22" t="s">
        <v>14673</v>
      </c>
      <c r="D14766" s="22">
        <v>1</v>
      </c>
      <c r="E14766" s="22">
        <v>1</v>
      </c>
      <c r="F14766" s="22">
        <v>0</v>
      </c>
      <c r="G14766" s="22">
        <v>1</v>
      </c>
      <c r="H14766" s="22">
        <v>0</v>
      </c>
      <c r="I14766" s="22">
        <v>0</v>
      </c>
      <c r="J14766" s="22">
        <v>0</v>
      </c>
      <c r="K14766" s="22">
        <v>0</v>
      </c>
      <c r="L14766" s="22">
        <v>0</v>
      </c>
      <c r="M14766" s="22">
        <v>0</v>
      </c>
      <c r="N14766" s="22">
        <v>15</v>
      </c>
      <c r="O14766" s="22">
        <v>100</v>
      </c>
      <c r="P14766" s="22">
        <v>0</v>
      </c>
      <c r="Q14766" s="22"/>
      <c r="R14766" s="22"/>
      <c r="S14766" s="22">
        <v>0</v>
      </c>
      <c r="T14766" s="39">
        <f t="shared" si="230"/>
        <v>46237</v>
      </c>
    </row>
    <row r="14767" spans="1:20" x14ac:dyDescent="0.25">
      <c r="A14767" s="22" t="s">
        <v>14019</v>
      </c>
      <c r="B14767" s="22" t="s">
        <v>14020</v>
      </c>
      <c r="C14767" s="22" t="s">
        <v>14674</v>
      </c>
      <c r="D14767" s="22">
        <v>1</v>
      </c>
      <c r="E14767" s="22">
        <v>1</v>
      </c>
      <c r="F14767" s="22">
        <v>0</v>
      </c>
      <c r="G14767" s="22">
        <v>2</v>
      </c>
      <c r="H14767" s="22">
        <v>0</v>
      </c>
      <c r="I14767" s="22">
        <v>0</v>
      </c>
      <c r="J14767" s="22">
        <v>0</v>
      </c>
      <c r="K14767" s="22">
        <v>0</v>
      </c>
      <c r="L14767" s="22">
        <v>0</v>
      </c>
      <c r="M14767" s="22">
        <v>0</v>
      </c>
      <c r="N14767" s="22">
        <v>17</v>
      </c>
      <c r="O14767" s="22">
        <v>100</v>
      </c>
      <c r="P14767" s="22">
        <v>0</v>
      </c>
      <c r="Q14767" s="22"/>
      <c r="R14767" s="22"/>
      <c r="S14767" s="22">
        <v>0</v>
      </c>
      <c r="T14767" s="39">
        <f t="shared" si="230"/>
        <v>46237</v>
      </c>
    </row>
    <row r="14768" spans="1:20" x14ac:dyDescent="0.25">
      <c r="A14768" s="22" t="s">
        <v>14019</v>
      </c>
      <c r="B14768" s="22" t="s">
        <v>14020</v>
      </c>
      <c r="C14768" s="22" t="s">
        <v>14675</v>
      </c>
      <c r="D14768" s="22">
        <v>1</v>
      </c>
      <c r="E14768" s="22">
        <v>1</v>
      </c>
      <c r="F14768" s="22">
        <v>0</v>
      </c>
      <c r="G14768" s="22">
        <v>1</v>
      </c>
      <c r="H14768" s="22">
        <v>0</v>
      </c>
      <c r="I14768" s="22">
        <v>0</v>
      </c>
      <c r="J14768" s="22">
        <v>0</v>
      </c>
      <c r="K14768" s="22">
        <v>0</v>
      </c>
      <c r="L14768" s="22">
        <v>0</v>
      </c>
      <c r="M14768" s="22">
        <v>0</v>
      </c>
      <c r="N14768" s="22">
        <v>16</v>
      </c>
      <c r="O14768" s="22">
        <v>100</v>
      </c>
      <c r="P14768" s="22">
        <v>0</v>
      </c>
      <c r="Q14768" s="22"/>
      <c r="R14768" s="22"/>
      <c r="S14768" s="22">
        <v>0</v>
      </c>
      <c r="T14768" s="39">
        <f t="shared" si="230"/>
        <v>46237</v>
      </c>
    </row>
    <row r="14769" spans="1:20" x14ac:dyDescent="0.25">
      <c r="A14769" s="22" t="s">
        <v>14019</v>
      </c>
      <c r="B14769" s="22" t="s">
        <v>14020</v>
      </c>
      <c r="C14769" s="22" t="s">
        <v>14676</v>
      </c>
      <c r="D14769" s="22">
        <v>1</v>
      </c>
      <c r="E14769" s="22">
        <v>1</v>
      </c>
      <c r="F14769" s="22">
        <v>0</v>
      </c>
      <c r="G14769" s="22">
        <v>1</v>
      </c>
      <c r="H14769" s="22">
        <v>0</v>
      </c>
      <c r="I14769" s="22">
        <v>0</v>
      </c>
      <c r="J14769" s="22">
        <v>0</v>
      </c>
      <c r="K14769" s="22">
        <v>0</v>
      </c>
      <c r="L14769" s="22">
        <v>0</v>
      </c>
      <c r="M14769" s="22">
        <v>0</v>
      </c>
      <c r="N14769" s="22">
        <v>16</v>
      </c>
      <c r="O14769" s="22">
        <v>100</v>
      </c>
      <c r="P14769" s="22">
        <v>0</v>
      </c>
      <c r="Q14769" s="22"/>
      <c r="R14769" s="22"/>
      <c r="S14769" s="22">
        <v>0</v>
      </c>
      <c r="T14769" s="39">
        <f t="shared" si="230"/>
        <v>46237</v>
      </c>
    </row>
    <row r="14770" spans="1:20" x14ac:dyDescent="0.25">
      <c r="A14770" s="22" t="s">
        <v>14019</v>
      </c>
      <c r="B14770" s="22" t="s">
        <v>14020</v>
      </c>
      <c r="C14770" s="22" t="s">
        <v>14677</v>
      </c>
      <c r="D14770" s="22">
        <v>1</v>
      </c>
      <c r="E14770" s="22">
        <v>1</v>
      </c>
      <c r="F14770" s="22">
        <v>1</v>
      </c>
      <c r="G14770" s="22">
        <v>1</v>
      </c>
      <c r="H14770" s="22">
        <v>1</v>
      </c>
      <c r="I14770" s="22">
        <v>0</v>
      </c>
      <c r="J14770" s="22">
        <v>0</v>
      </c>
      <c r="K14770" s="22">
        <v>0</v>
      </c>
      <c r="L14770" s="22">
        <v>0</v>
      </c>
      <c r="M14770" s="22">
        <v>0</v>
      </c>
      <c r="N14770" s="22">
        <v>17</v>
      </c>
      <c r="O14770" s="22">
        <v>100</v>
      </c>
      <c r="P14770" s="22">
        <v>100</v>
      </c>
      <c r="Q14770" s="22">
        <v>0</v>
      </c>
      <c r="R14770" s="22"/>
      <c r="S14770" s="22">
        <v>0</v>
      </c>
      <c r="T14770" s="39">
        <f t="shared" si="230"/>
        <v>46237</v>
      </c>
    </row>
    <row r="14771" spans="1:20" x14ac:dyDescent="0.25">
      <c r="A14771" s="22" t="s">
        <v>14019</v>
      </c>
      <c r="B14771" s="22" t="s">
        <v>14020</v>
      </c>
      <c r="C14771" s="22" t="s">
        <v>14678</v>
      </c>
      <c r="D14771" s="22">
        <v>1</v>
      </c>
      <c r="E14771" s="22">
        <v>1</v>
      </c>
      <c r="F14771" s="22">
        <v>1</v>
      </c>
      <c r="G14771" s="22">
        <v>1</v>
      </c>
      <c r="H14771" s="22">
        <v>1</v>
      </c>
      <c r="I14771" s="22">
        <v>0</v>
      </c>
      <c r="J14771" s="22">
        <v>0</v>
      </c>
      <c r="K14771" s="22">
        <v>0</v>
      </c>
      <c r="L14771" s="22">
        <v>0</v>
      </c>
      <c r="M14771" s="22">
        <v>0</v>
      </c>
      <c r="N14771" s="22">
        <v>16</v>
      </c>
      <c r="O14771" s="22">
        <v>100</v>
      </c>
      <c r="P14771" s="22">
        <v>100</v>
      </c>
      <c r="Q14771" s="22">
        <v>0</v>
      </c>
      <c r="R14771" s="22"/>
      <c r="S14771" s="22">
        <v>0</v>
      </c>
      <c r="T14771" s="39">
        <f t="shared" si="230"/>
        <v>46237</v>
      </c>
    </row>
    <row r="14772" spans="1:20" x14ac:dyDescent="0.25">
      <c r="A14772" s="22" t="s">
        <v>14019</v>
      </c>
      <c r="B14772" s="22" t="s">
        <v>14020</v>
      </c>
      <c r="C14772" s="22" t="s">
        <v>14679</v>
      </c>
      <c r="D14772" s="22">
        <v>1</v>
      </c>
      <c r="E14772" s="22">
        <v>1</v>
      </c>
      <c r="F14772" s="22">
        <v>0</v>
      </c>
      <c r="G14772" s="22">
        <v>1</v>
      </c>
      <c r="H14772" s="22">
        <v>0</v>
      </c>
      <c r="I14772" s="22">
        <v>0</v>
      </c>
      <c r="J14772" s="22">
        <v>0</v>
      </c>
      <c r="K14772" s="22">
        <v>0</v>
      </c>
      <c r="L14772" s="22">
        <v>0</v>
      </c>
      <c r="M14772" s="22">
        <v>0</v>
      </c>
      <c r="N14772" s="22">
        <v>12</v>
      </c>
      <c r="O14772" s="22">
        <v>100</v>
      </c>
      <c r="P14772" s="22">
        <v>0</v>
      </c>
      <c r="Q14772" s="22"/>
      <c r="R14772" s="22"/>
      <c r="S14772" s="22">
        <v>0</v>
      </c>
      <c r="T14772" s="39">
        <f t="shared" si="230"/>
        <v>46237</v>
      </c>
    </row>
    <row r="14773" spans="1:20" x14ac:dyDescent="0.25">
      <c r="A14773" s="22" t="s">
        <v>14019</v>
      </c>
      <c r="B14773" s="22" t="s">
        <v>14020</v>
      </c>
      <c r="C14773" s="22" t="s">
        <v>14680</v>
      </c>
      <c r="D14773" s="22">
        <v>1</v>
      </c>
      <c r="E14773" s="22">
        <v>0</v>
      </c>
      <c r="F14773" s="22">
        <v>0</v>
      </c>
      <c r="G14773" s="22"/>
      <c r="H14773" s="22">
        <v>0</v>
      </c>
      <c r="I14773" s="22">
        <v>0</v>
      </c>
      <c r="J14773" s="22">
        <v>0</v>
      </c>
      <c r="K14773" s="22">
        <v>0</v>
      </c>
      <c r="L14773" s="22">
        <v>0</v>
      </c>
      <c r="M14773" s="22">
        <v>0</v>
      </c>
      <c r="N14773" s="22"/>
      <c r="O14773" s="22">
        <v>0</v>
      </c>
      <c r="P14773" s="22"/>
      <c r="Q14773" s="22"/>
      <c r="R14773" s="22"/>
      <c r="S14773" s="22"/>
      <c r="T14773" s="39">
        <f t="shared" si="230"/>
        <v>46237</v>
      </c>
    </row>
    <row r="14774" spans="1:20" x14ac:dyDescent="0.25">
      <c r="A14774" s="22" t="s">
        <v>14019</v>
      </c>
      <c r="B14774" s="22" t="s">
        <v>14020</v>
      </c>
      <c r="C14774" s="22" t="s">
        <v>14681</v>
      </c>
      <c r="D14774" s="22">
        <v>1</v>
      </c>
      <c r="E14774" s="22">
        <v>1</v>
      </c>
      <c r="F14774" s="22">
        <v>0</v>
      </c>
      <c r="G14774" s="22">
        <v>1</v>
      </c>
      <c r="H14774" s="22">
        <v>0</v>
      </c>
      <c r="I14774" s="22">
        <v>0</v>
      </c>
      <c r="J14774" s="22">
        <v>0</v>
      </c>
      <c r="K14774" s="22">
        <v>0</v>
      </c>
      <c r="L14774" s="22">
        <v>0</v>
      </c>
      <c r="M14774" s="22">
        <v>0</v>
      </c>
      <c r="N14774" s="22">
        <v>19</v>
      </c>
      <c r="O14774" s="22">
        <v>100</v>
      </c>
      <c r="P14774" s="22">
        <v>0</v>
      </c>
      <c r="Q14774" s="22"/>
      <c r="R14774" s="22"/>
      <c r="S14774" s="22">
        <v>0</v>
      </c>
      <c r="T14774" s="39">
        <f t="shared" si="230"/>
        <v>46237</v>
      </c>
    </row>
    <row r="14775" spans="1:20" x14ac:dyDescent="0.25">
      <c r="A14775" s="22" t="s">
        <v>14019</v>
      </c>
      <c r="B14775" s="22" t="s">
        <v>14020</v>
      </c>
      <c r="C14775" s="22" t="s">
        <v>12938</v>
      </c>
      <c r="D14775" s="22">
        <v>1</v>
      </c>
      <c r="E14775" s="22">
        <v>1</v>
      </c>
      <c r="F14775" s="22">
        <v>1</v>
      </c>
      <c r="G14775" s="22">
        <v>2</v>
      </c>
      <c r="H14775" s="22">
        <v>1</v>
      </c>
      <c r="I14775" s="22">
        <v>0</v>
      </c>
      <c r="J14775" s="22">
        <v>0</v>
      </c>
      <c r="K14775" s="22">
        <v>0</v>
      </c>
      <c r="L14775" s="22">
        <v>0</v>
      </c>
      <c r="M14775" s="22">
        <v>0</v>
      </c>
      <c r="N14775" s="22">
        <v>10</v>
      </c>
      <c r="O14775" s="22">
        <v>100</v>
      </c>
      <c r="P14775" s="22">
        <v>100</v>
      </c>
      <c r="Q14775" s="22">
        <v>0</v>
      </c>
      <c r="R14775" s="22"/>
      <c r="S14775" s="22">
        <v>0</v>
      </c>
      <c r="T14775" s="39">
        <f t="shared" si="230"/>
        <v>46237</v>
      </c>
    </row>
    <row r="14776" spans="1:20" x14ac:dyDescent="0.25">
      <c r="A14776" s="22" t="s">
        <v>14019</v>
      </c>
      <c r="B14776" s="22" t="s">
        <v>14020</v>
      </c>
      <c r="C14776" s="22" t="s">
        <v>14682</v>
      </c>
      <c r="D14776" s="22">
        <v>1</v>
      </c>
      <c r="E14776" s="22">
        <v>1</v>
      </c>
      <c r="F14776" s="22">
        <v>0</v>
      </c>
      <c r="G14776" s="22">
        <v>2</v>
      </c>
      <c r="H14776" s="22">
        <v>0</v>
      </c>
      <c r="I14776" s="22">
        <v>0</v>
      </c>
      <c r="J14776" s="22">
        <v>0</v>
      </c>
      <c r="K14776" s="22">
        <v>0</v>
      </c>
      <c r="L14776" s="22">
        <v>0</v>
      </c>
      <c r="M14776" s="22">
        <v>0</v>
      </c>
      <c r="N14776" s="22">
        <v>19.5</v>
      </c>
      <c r="O14776" s="22">
        <v>100</v>
      </c>
      <c r="P14776" s="22">
        <v>0</v>
      </c>
      <c r="Q14776" s="22"/>
      <c r="R14776" s="22"/>
      <c r="S14776" s="22">
        <v>0</v>
      </c>
      <c r="T14776" s="39">
        <f t="shared" si="230"/>
        <v>46237</v>
      </c>
    </row>
    <row r="14777" spans="1:20" x14ac:dyDescent="0.25">
      <c r="A14777" s="22" t="s">
        <v>14019</v>
      </c>
      <c r="B14777" s="22" t="s">
        <v>14020</v>
      </c>
      <c r="C14777" s="22" t="s">
        <v>14683</v>
      </c>
      <c r="D14777" s="22">
        <v>1</v>
      </c>
      <c r="E14777" s="22">
        <v>1</v>
      </c>
      <c r="F14777" s="22">
        <v>0</v>
      </c>
      <c r="G14777" s="22">
        <v>1</v>
      </c>
      <c r="H14777" s="22">
        <v>0</v>
      </c>
      <c r="I14777" s="22">
        <v>0</v>
      </c>
      <c r="J14777" s="22">
        <v>0</v>
      </c>
      <c r="K14777" s="22">
        <v>0</v>
      </c>
      <c r="L14777" s="22">
        <v>0</v>
      </c>
      <c r="M14777" s="22">
        <v>0</v>
      </c>
      <c r="N14777" s="22">
        <v>12</v>
      </c>
      <c r="O14777" s="22">
        <v>100</v>
      </c>
      <c r="P14777" s="22">
        <v>0</v>
      </c>
      <c r="Q14777" s="22"/>
      <c r="R14777" s="22"/>
      <c r="S14777" s="22">
        <v>0</v>
      </c>
      <c r="T14777" s="39">
        <f t="shared" si="230"/>
        <v>46237</v>
      </c>
    </row>
    <row r="14778" spans="1:20" x14ac:dyDescent="0.25">
      <c r="A14778" s="22" t="s">
        <v>14019</v>
      </c>
      <c r="B14778" s="22" t="s">
        <v>14020</v>
      </c>
      <c r="C14778" s="22" t="s">
        <v>14684</v>
      </c>
      <c r="D14778" s="22">
        <v>1</v>
      </c>
      <c r="E14778" s="22">
        <v>1</v>
      </c>
      <c r="F14778" s="22">
        <v>0</v>
      </c>
      <c r="G14778" s="22">
        <v>2</v>
      </c>
      <c r="H14778" s="22">
        <v>0</v>
      </c>
      <c r="I14778" s="22">
        <v>0</v>
      </c>
      <c r="J14778" s="22">
        <v>0</v>
      </c>
      <c r="K14778" s="22">
        <v>0</v>
      </c>
      <c r="L14778" s="22">
        <v>0</v>
      </c>
      <c r="M14778" s="22">
        <v>0</v>
      </c>
      <c r="N14778" s="22">
        <v>17</v>
      </c>
      <c r="O14778" s="22">
        <v>100</v>
      </c>
      <c r="P14778" s="22">
        <v>0</v>
      </c>
      <c r="Q14778" s="22"/>
      <c r="R14778" s="22"/>
      <c r="S14778" s="22">
        <v>0</v>
      </c>
      <c r="T14778" s="39">
        <f t="shared" si="230"/>
        <v>46237</v>
      </c>
    </row>
    <row r="14779" spans="1:20" x14ac:dyDescent="0.25">
      <c r="A14779" s="22" t="s">
        <v>14019</v>
      </c>
      <c r="B14779" s="22" t="s">
        <v>14020</v>
      </c>
      <c r="C14779" s="22" t="s">
        <v>14685</v>
      </c>
      <c r="D14779" s="22">
        <v>1</v>
      </c>
      <c r="E14779" s="22">
        <v>1</v>
      </c>
      <c r="F14779" s="22">
        <v>0</v>
      </c>
      <c r="G14779" s="22">
        <v>1</v>
      </c>
      <c r="H14779" s="22">
        <v>0</v>
      </c>
      <c r="I14779" s="22">
        <v>0</v>
      </c>
      <c r="J14779" s="22">
        <v>0</v>
      </c>
      <c r="K14779" s="22">
        <v>0</v>
      </c>
      <c r="L14779" s="22">
        <v>0</v>
      </c>
      <c r="M14779" s="22">
        <v>0</v>
      </c>
      <c r="N14779" s="22">
        <v>15</v>
      </c>
      <c r="O14779" s="22">
        <v>100</v>
      </c>
      <c r="P14779" s="22">
        <v>0</v>
      </c>
      <c r="Q14779" s="22"/>
      <c r="R14779" s="22"/>
      <c r="S14779" s="22">
        <v>0</v>
      </c>
      <c r="T14779" s="39">
        <f t="shared" si="230"/>
        <v>46237</v>
      </c>
    </row>
    <row r="14780" spans="1:20" x14ac:dyDescent="0.25">
      <c r="A14780" s="22" t="s">
        <v>14019</v>
      </c>
      <c r="B14780" s="22" t="s">
        <v>14020</v>
      </c>
      <c r="C14780" s="22" t="s">
        <v>14686</v>
      </c>
      <c r="D14780" s="22">
        <v>1</v>
      </c>
      <c r="E14780" s="22">
        <v>1</v>
      </c>
      <c r="F14780" s="22">
        <v>0</v>
      </c>
      <c r="G14780" s="22">
        <v>1</v>
      </c>
      <c r="H14780" s="22">
        <v>0</v>
      </c>
      <c r="I14780" s="22">
        <v>0</v>
      </c>
      <c r="J14780" s="22">
        <v>0</v>
      </c>
      <c r="K14780" s="22">
        <v>0</v>
      </c>
      <c r="L14780" s="22">
        <v>0</v>
      </c>
      <c r="M14780" s="22">
        <v>0</v>
      </c>
      <c r="N14780" s="22">
        <v>12</v>
      </c>
      <c r="O14780" s="22">
        <v>100</v>
      </c>
      <c r="P14780" s="22">
        <v>0</v>
      </c>
      <c r="Q14780" s="22"/>
      <c r="R14780" s="22"/>
      <c r="S14780" s="22">
        <v>0</v>
      </c>
      <c r="T14780" s="39">
        <f t="shared" si="230"/>
        <v>46237</v>
      </c>
    </row>
    <row r="14781" spans="1:20" x14ac:dyDescent="0.25">
      <c r="A14781" s="22" t="s">
        <v>14019</v>
      </c>
      <c r="B14781" s="22" t="s">
        <v>14020</v>
      </c>
      <c r="C14781" s="22" t="s">
        <v>14687</v>
      </c>
      <c r="D14781" s="22">
        <v>1</v>
      </c>
      <c r="E14781" s="22">
        <v>1</v>
      </c>
      <c r="F14781" s="22">
        <v>0</v>
      </c>
      <c r="G14781" s="22">
        <v>1</v>
      </c>
      <c r="H14781" s="22">
        <v>0</v>
      </c>
      <c r="I14781" s="22">
        <v>0</v>
      </c>
      <c r="J14781" s="22">
        <v>0</v>
      </c>
      <c r="K14781" s="22">
        <v>0</v>
      </c>
      <c r="L14781" s="22">
        <v>0</v>
      </c>
      <c r="M14781" s="22">
        <v>0</v>
      </c>
      <c r="N14781" s="22">
        <v>18</v>
      </c>
      <c r="O14781" s="22">
        <v>100</v>
      </c>
      <c r="P14781" s="22">
        <v>0</v>
      </c>
      <c r="Q14781" s="22"/>
      <c r="R14781" s="22"/>
      <c r="S14781" s="22">
        <v>0</v>
      </c>
      <c r="T14781" s="39">
        <f t="shared" si="230"/>
        <v>46237</v>
      </c>
    </row>
    <row r="14782" spans="1:20" x14ac:dyDescent="0.25">
      <c r="A14782" s="22" t="s">
        <v>14019</v>
      </c>
      <c r="B14782" s="22" t="s">
        <v>14020</v>
      </c>
      <c r="C14782" s="22" t="s">
        <v>14688</v>
      </c>
      <c r="D14782" s="22">
        <v>1</v>
      </c>
      <c r="E14782" s="22">
        <v>1</v>
      </c>
      <c r="F14782" s="22">
        <v>1</v>
      </c>
      <c r="G14782" s="22">
        <v>1</v>
      </c>
      <c r="H14782" s="22">
        <v>1</v>
      </c>
      <c r="I14782" s="22">
        <v>0</v>
      </c>
      <c r="J14782" s="22">
        <v>0</v>
      </c>
      <c r="K14782" s="22">
        <v>0</v>
      </c>
      <c r="L14782" s="22">
        <v>0</v>
      </c>
      <c r="M14782" s="22">
        <v>0</v>
      </c>
      <c r="N14782" s="22">
        <v>16</v>
      </c>
      <c r="O14782" s="22">
        <v>100</v>
      </c>
      <c r="P14782" s="22">
        <v>100</v>
      </c>
      <c r="Q14782" s="22">
        <v>0</v>
      </c>
      <c r="R14782" s="22"/>
      <c r="S14782" s="22">
        <v>0</v>
      </c>
      <c r="T14782" s="39">
        <f t="shared" si="230"/>
        <v>46237</v>
      </c>
    </row>
    <row r="14783" spans="1:20" x14ac:dyDescent="0.25">
      <c r="A14783" s="22" t="s">
        <v>14019</v>
      </c>
      <c r="B14783" s="22" t="s">
        <v>14020</v>
      </c>
      <c r="C14783" s="22" t="s">
        <v>13989</v>
      </c>
      <c r="D14783" s="22">
        <v>1</v>
      </c>
      <c r="E14783" s="22">
        <v>1</v>
      </c>
      <c r="F14783" s="22">
        <v>1</v>
      </c>
      <c r="G14783" s="22">
        <v>1</v>
      </c>
      <c r="H14783" s="22">
        <v>1</v>
      </c>
      <c r="I14783" s="22">
        <v>0</v>
      </c>
      <c r="J14783" s="22">
        <v>0</v>
      </c>
      <c r="K14783" s="22">
        <v>0</v>
      </c>
      <c r="L14783" s="22">
        <v>0</v>
      </c>
      <c r="M14783" s="22">
        <v>0</v>
      </c>
      <c r="N14783" s="22">
        <v>10</v>
      </c>
      <c r="O14783" s="22">
        <v>100</v>
      </c>
      <c r="P14783" s="22">
        <v>100</v>
      </c>
      <c r="Q14783" s="22">
        <v>0</v>
      </c>
      <c r="R14783" s="22"/>
      <c r="S14783" s="22">
        <v>0</v>
      </c>
      <c r="T14783" s="39">
        <f t="shared" si="230"/>
        <v>46237</v>
      </c>
    </row>
    <row r="14784" spans="1:20" x14ac:dyDescent="0.25">
      <c r="A14784" s="22" t="s">
        <v>14019</v>
      </c>
      <c r="B14784" s="22" t="s">
        <v>14020</v>
      </c>
      <c r="C14784" s="22" t="s">
        <v>14689</v>
      </c>
      <c r="D14784" s="22">
        <v>1</v>
      </c>
      <c r="E14784" s="22">
        <v>0</v>
      </c>
      <c r="F14784" s="22">
        <v>0</v>
      </c>
      <c r="G14784" s="22"/>
      <c r="H14784" s="22">
        <v>0</v>
      </c>
      <c r="I14784" s="22">
        <v>0</v>
      </c>
      <c r="J14784" s="22">
        <v>0</v>
      </c>
      <c r="K14784" s="22">
        <v>0</v>
      </c>
      <c r="L14784" s="22">
        <v>0</v>
      </c>
      <c r="M14784" s="22">
        <v>0</v>
      </c>
      <c r="N14784" s="22"/>
      <c r="O14784" s="22">
        <v>0</v>
      </c>
      <c r="P14784" s="22"/>
      <c r="Q14784" s="22"/>
      <c r="R14784" s="22"/>
      <c r="S14784" s="22"/>
      <c r="T14784" s="39">
        <f t="shared" si="230"/>
        <v>46237</v>
      </c>
    </row>
    <row r="14785" spans="1:20" x14ac:dyDescent="0.25">
      <c r="A14785" s="22" t="s">
        <v>14019</v>
      </c>
      <c r="B14785" s="22" t="s">
        <v>14020</v>
      </c>
      <c r="C14785" s="22" t="s">
        <v>13994</v>
      </c>
      <c r="D14785" s="22">
        <v>1</v>
      </c>
      <c r="E14785" s="22">
        <v>1</v>
      </c>
      <c r="F14785" s="22">
        <v>1</v>
      </c>
      <c r="G14785" s="22">
        <v>1</v>
      </c>
      <c r="H14785" s="22">
        <v>1</v>
      </c>
      <c r="I14785" s="22">
        <v>0</v>
      </c>
      <c r="J14785" s="22">
        <v>0</v>
      </c>
      <c r="K14785" s="22">
        <v>0</v>
      </c>
      <c r="L14785" s="22">
        <v>0</v>
      </c>
      <c r="M14785" s="22">
        <v>0</v>
      </c>
      <c r="N14785" s="22">
        <v>35</v>
      </c>
      <c r="O14785" s="22">
        <v>100</v>
      </c>
      <c r="P14785" s="22">
        <v>100</v>
      </c>
      <c r="Q14785" s="22">
        <v>0</v>
      </c>
      <c r="R14785" s="22"/>
      <c r="S14785" s="22">
        <v>0</v>
      </c>
      <c r="T14785" s="39">
        <f t="shared" si="230"/>
        <v>46237</v>
      </c>
    </row>
    <row r="14786" spans="1:20" x14ac:dyDescent="0.25">
      <c r="A14786" s="22" t="s">
        <v>14019</v>
      </c>
      <c r="B14786" s="22" t="s">
        <v>14020</v>
      </c>
      <c r="C14786" s="22" t="s">
        <v>14690</v>
      </c>
      <c r="D14786" s="22">
        <v>1</v>
      </c>
      <c r="E14786" s="22">
        <v>1</v>
      </c>
      <c r="F14786" s="22">
        <v>1</v>
      </c>
      <c r="G14786" s="22">
        <v>1</v>
      </c>
      <c r="H14786" s="22">
        <v>1</v>
      </c>
      <c r="I14786" s="22">
        <v>0</v>
      </c>
      <c r="J14786" s="22">
        <v>0</v>
      </c>
      <c r="K14786" s="22">
        <v>0</v>
      </c>
      <c r="L14786" s="22">
        <v>0</v>
      </c>
      <c r="M14786" s="22">
        <v>0</v>
      </c>
      <c r="N14786" s="22">
        <v>16</v>
      </c>
      <c r="O14786" s="22">
        <v>100</v>
      </c>
      <c r="P14786" s="22">
        <v>100</v>
      </c>
      <c r="Q14786" s="22">
        <v>0</v>
      </c>
      <c r="R14786" s="22"/>
      <c r="S14786" s="22">
        <v>0</v>
      </c>
      <c r="T14786" s="39">
        <f t="shared" ref="T14786:T14849" si="231">IFERROR(DATEVALUE(A14786),"")</f>
        <v>46237</v>
      </c>
    </row>
    <row r="14787" spans="1:20" x14ac:dyDescent="0.25">
      <c r="A14787" s="22" t="s">
        <v>14019</v>
      </c>
      <c r="B14787" s="22" t="s">
        <v>14020</v>
      </c>
      <c r="C14787" s="22" t="s">
        <v>14691</v>
      </c>
      <c r="D14787" s="22">
        <v>1</v>
      </c>
      <c r="E14787" s="22">
        <v>1</v>
      </c>
      <c r="F14787" s="22">
        <v>0</v>
      </c>
      <c r="G14787" s="22">
        <v>1</v>
      </c>
      <c r="H14787" s="22">
        <v>0</v>
      </c>
      <c r="I14787" s="22">
        <v>0</v>
      </c>
      <c r="J14787" s="22">
        <v>0</v>
      </c>
      <c r="K14787" s="22">
        <v>0</v>
      </c>
      <c r="L14787" s="22">
        <v>0</v>
      </c>
      <c r="M14787" s="22">
        <v>0</v>
      </c>
      <c r="N14787" s="22">
        <v>20</v>
      </c>
      <c r="O14787" s="22">
        <v>100</v>
      </c>
      <c r="P14787" s="22">
        <v>0</v>
      </c>
      <c r="Q14787" s="22"/>
      <c r="R14787" s="22"/>
      <c r="S14787" s="22">
        <v>0</v>
      </c>
      <c r="T14787" s="39">
        <f t="shared" si="231"/>
        <v>46237</v>
      </c>
    </row>
    <row r="14788" spans="1:20" x14ac:dyDescent="0.25">
      <c r="A14788" s="22" t="s">
        <v>14019</v>
      </c>
      <c r="B14788" s="22" t="s">
        <v>14020</v>
      </c>
      <c r="C14788" s="22" t="s">
        <v>14692</v>
      </c>
      <c r="D14788" s="22">
        <v>1</v>
      </c>
      <c r="E14788" s="22">
        <v>1</v>
      </c>
      <c r="F14788" s="22">
        <v>0</v>
      </c>
      <c r="G14788" s="22">
        <v>1</v>
      </c>
      <c r="H14788" s="22">
        <v>0</v>
      </c>
      <c r="I14788" s="22">
        <v>0</v>
      </c>
      <c r="J14788" s="22">
        <v>0</v>
      </c>
      <c r="K14788" s="22">
        <v>0</v>
      </c>
      <c r="L14788" s="22">
        <v>0</v>
      </c>
      <c r="M14788" s="22">
        <v>0</v>
      </c>
      <c r="N14788" s="22">
        <v>12</v>
      </c>
      <c r="O14788" s="22">
        <v>100</v>
      </c>
      <c r="P14788" s="22">
        <v>0</v>
      </c>
      <c r="Q14788" s="22"/>
      <c r="R14788" s="22"/>
      <c r="S14788" s="22">
        <v>0</v>
      </c>
      <c r="T14788" s="39">
        <f t="shared" si="231"/>
        <v>46237</v>
      </c>
    </row>
    <row r="14789" spans="1:20" x14ac:dyDescent="0.25">
      <c r="A14789" s="22" t="s">
        <v>14019</v>
      </c>
      <c r="B14789" s="22" t="s">
        <v>14020</v>
      </c>
      <c r="C14789" s="22" t="s">
        <v>14693</v>
      </c>
      <c r="D14789" s="22">
        <v>1</v>
      </c>
      <c r="E14789" s="22">
        <v>1</v>
      </c>
      <c r="F14789" s="22">
        <v>1</v>
      </c>
      <c r="G14789" s="22">
        <v>1</v>
      </c>
      <c r="H14789" s="22">
        <v>1</v>
      </c>
      <c r="I14789" s="22">
        <v>0</v>
      </c>
      <c r="J14789" s="22">
        <v>0</v>
      </c>
      <c r="K14789" s="22">
        <v>0</v>
      </c>
      <c r="L14789" s="22">
        <v>0</v>
      </c>
      <c r="M14789" s="22">
        <v>0</v>
      </c>
      <c r="N14789" s="22">
        <v>18</v>
      </c>
      <c r="O14789" s="22">
        <v>100</v>
      </c>
      <c r="P14789" s="22">
        <v>100</v>
      </c>
      <c r="Q14789" s="22">
        <v>0</v>
      </c>
      <c r="R14789" s="22"/>
      <c r="S14789" s="22">
        <v>0</v>
      </c>
      <c r="T14789" s="39">
        <f t="shared" si="231"/>
        <v>46237</v>
      </c>
    </row>
    <row r="14790" spans="1:20" x14ac:dyDescent="0.25">
      <c r="A14790" s="22" t="s">
        <v>14019</v>
      </c>
      <c r="B14790" s="22" t="s">
        <v>14020</v>
      </c>
      <c r="C14790" s="22" t="s">
        <v>13576</v>
      </c>
      <c r="D14790" s="22">
        <v>1</v>
      </c>
      <c r="E14790" s="22">
        <v>1</v>
      </c>
      <c r="F14790" s="22">
        <v>1</v>
      </c>
      <c r="G14790" s="22">
        <v>3</v>
      </c>
      <c r="H14790" s="22">
        <v>1</v>
      </c>
      <c r="I14790" s="22">
        <v>1</v>
      </c>
      <c r="J14790" s="22">
        <v>0</v>
      </c>
      <c r="K14790" s="22">
        <v>0</v>
      </c>
      <c r="L14790" s="22">
        <v>0</v>
      </c>
      <c r="M14790" s="22">
        <v>0</v>
      </c>
      <c r="N14790" s="22">
        <v>35</v>
      </c>
      <c r="O14790" s="22">
        <v>100</v>
      </c>
      <c r="P14790" s="22">
        <v>100</v>
      </c>
      <c r="Q14790" s="22">
        <v>100</v>
      </c>
      <c r="R14790" s="22">
        <v>0</v>
      </c>
      <c r="S14790" s="22">
        <v>0</v>
      </c>
      <c r="T14790" s="39">
        <f t="shared" si="231"/>
        <v>46237</v>
      </c>
    </row>
    <row r="14791" spans="1:20" x14ac:dyDescent="0.25">
      <c r="A14791" s="22" t="s">
        <v>14019</v>
      </c>
      <c r="B14791" s="22" t="s">
        <v>14020</v>
      </c>
      <c r="C14791" s="22" t="s">
        <v>14694</v>
      </c>
      <c r="D14791" s="22">
        <v>1</v>
      </c>
      <c r="E14791" s="22">
        <v>1</v>
      </c>
      <c r="F14791" s="22">
        <v>0</v>
      </c>
      <c r="G14791" s="22">
        <v>2</v>
      </c>
      <c r="H14791" s="22">
        <v>0</v>
      </c>
      <c r="I14791" s="22">
        <v>0</v>
      </c>
      <c r="J14791" s="22">
        <v>0</v>
      </c>
      <c r="K14791" s="22">
        <v>0</v>
      </c>
      <c r="L14791" s="22">
        <v>0</v>
      </c>
      <c r="M14791" s="22">
        <v>0</v>
      </c>
      <c r="N14791" s="22">
        <v>17</v>
      </c>
      <c r="O14791" s="22">
        <v>100</v>
      </c>
      <c r="P14791" s="22">
        <v>0</v>
      </c>
      <c r="Q14791" s="22"/>
      <c r="R14791" s="22"/>
      <c r="S14791" s="22">
        <v>0</v>
      </c>
      <c r="T14791" s="39">
        <f t="shared" si="231"/>
        <v>46237</v>
      </c>
    </row>
    <row r="14792" spans="1:20" x14ac:dyDescent="0.25">
      <c r="A14792" s="22" t="s">
        <v>14019</v>
      </c>
      <c r="B14792" s="22" t="s">
        <v>14020</v>
      </c>
      <c r="C14792" s="22" t="s">
        <v>14695</v>
      </c>
      <c r="D14792" s="22">
        <v>1</v>
      </c>
      <c r="E14792" s="22">
        <v>1</v>
      </c>
      <c r="F14792" s="22">
        <v>0</v>
      </c>
      <c r="G14792" s="22">
        <v>1</v>
      </c>
      <c r="H14792" s="22">
        <v>0</v>
      </c>
      <c r="I14792" s="22">
        <v>0</v>
      </c>
      <c r="J14792" s="22">
        <v>0</v>
      </c>
      <c r="K14792" s="22">
        <v>0</v>
      </c>
      <c r="L14792" s="22">
        <v>0</v>
      </c>
      <c r="M14792" s="22">
        <v>0</v>
      </c>
      <c r="N14792" s="22">
        <v>18</v>
      </c>
      <c r="O14792" s="22">
        <v>100</v>
      </c>
      <c r="P14792" s="22">
        <v>0</v>
      </c>
      <c r="Q14792" s="22"/>
      <c r="R14792" s="22"/>
      <c r="S14792" s="22">
        <v>0</v>
      </c>
      <c r="T14792" s="39">
        <f t="shared" si="231"/>
        <v>46237</v>
      </c>
    </row>
    <row r="14793" spans="1:20" x14ac:dyDescent="0.25">
      <c r="A14793" s="22" t="s">
        <v>14019</v>
      </c>
      <c r="B14793" s="22" t="s">
        <v>14020</v>
      </c>
      <c r="C14793" s="22" t="s">
        <v>14696</v>
      </c>
      <c r="D14793" s="22">
        <v>1</v>
      </c>
      <c r="E14793" s="22">
        <v>1</v>
      </c>
      <c r="F14793" s="22">
        <v>0</v>
      </c>
      <c r="G14793" s="22">
        <v>1</v>
      </c>
      <c r="H14793" s="22">
        <v>0</v>
      </c>
      <c r="I14793" s="22">
        <v>0</v>
      </c>
      <c r="J14793" s="22">
        <v>0</v>
      </c>
      <c r="K14793" s="22">
        <v>0</v>
      </c>
      <c r="L14793" s="22">
        <v>0</v>
      </c>
      <c r="M14793" s="22">
        <v>0</v>
      </c>
      <c r="N14793" s="22">
        <v>12</v>
      </c>
      <c r="O14793" s="22">
        <v>100</v>
      </c>
      <c r="P14793" s="22">
        <v>0</v>
      </c>
      <c r="Q14793" s="22"/>
      <c r="R14793" s="22"/>
      <c r="S14793" s="22">
        <v>0</v>
      </c>
      <c r="T14793" s="39">
        <f t="shared" si="231"/>
        <v>46237</v>
      </c>
    </row>
    <row r="14794" spans="1:20" x14ac:dyDescent="0.25">
      <c r="A14794" s="22" t="s">
        <v>14019</v>
      </c>
      <c r="B14794" s="22" t="s">
        <v>14020</v>
      </c>
      <c r="C14794" s="22" t="s">
        <v>14697</v>
      </c>
      <c r="D14794" s="22">
        <v>1</v>
      </c>
      <c r="E14794" s="22">
        <v>1</v>
      </c>
      <c r="F14794" s="22">
        <v>0</v>
      </c>
      <c r="G14794" s="22">
        <v>1</v>
      </c>
      <c r="H14794" s="22">
        <v>0</v>
      </c>
      <c r="I14794" s="22">
        <v>0</v>
      </c>
      <c r="J14794" s="22">
        <v>0</v>
      </c>
      <c r="K14794" s="22">
        <v>0</v>
      </c>
      <c r="L14794" s="22">
        <v>0</v>
      </c>
      <c r="M14794" s="22">
        <v>0</v>
      </c>
      <c r="N14794" s="22">
        <v>17</v>
      </c>
      <c r="O14794" s="22">
        <v>100</v>
      </c>
      <c r="P14794" s="22">
        <v>0</v>
      </c>
      <c r="Q14794" s="22"/>
      <c r="R14794" s="22"/>
      <c r="S14794" s="22">
        <v>0</v>
      </c>
      <c r="T14794" s="39">
        <f t="shared" si="231"/>
        <v>46237</v>
      </c>
    </row>
    <row r="14795" spans="1:20" x14ac:dyDescent="0.25">
      <c r="A14795" s="22" t="s">
        <v>14019</v>
      </c>
      <c r="B14795" s="22" t="s">
        <v>14020</v>
      </c>
      <c r="C14795" s="22" t="s">
        <v>14698</v>
      </c>
      <c r="D14795" s="22">
        <v>1</v>
      </c>
      <c r="E14795" s="22">
        <v>1</v>
      </c>
      <c r="F14795" s="22">
        <v>1</v>
      </c>
      <c r="G14795" s="22">
        <v>3</v>
      </c>
      <c r="H14795" s="22">
        <v>1</v>
      </c>
      <c r="I14795" s="22">
        <v>0</v>
      </c>
      <c r="J14795" s="22">
        <v>0</v>
      </c>
      <c r="K14795" s="22">
        <v>0</v>
      </c>
      <c r="L14795" s="22">
        <v>0</v>
      </c>
      <c r="M14795" s="22">
        <v>0</v>
      </c>
      <c r="N14795" s="22">
        <v>35</v>
      </c>
      <c r="O14795" s="22">
        <v>100</v>
      </c>
      <c r="P14795" s="22">
        <v>100</v>
      </c>
      <c r="Q14795" s="22">
        <v>0</v>
      </c>
      <c r="R14795" s="22"/>
      <c r="S14795" s="22">
        <v>0</v>
      </c>
      <c r="T14795" s="39">
        <f t="shared" si="231"/>
        <v>46237</v>
      </c>
    </row>
    <row r="14796" spans="1:20" x14ac:dyDescent="0.25">
      <c r="A14796" s="22" t="s">
        <v>14019</v>
      </c>
      <c r="B14796" s="22" t="s">
        <v>14020</v>
      </c>
      <c r="C14796" s="22" t="s">
        <v>14699</v>
      </c>
      <c r="D14796" s="22">
        <v>1</v>
      </c>
      <c r="E14796" s="22">
        <v>1</v>
      </c>
      <c r="F14796" s="22">
        <v>0</v>
      </c>
      <c r="G14796" s="22">
        <v>1</v>
      </c>
      <c r="H14796" s="22">
        <v>0</v>
      </c>
      <c r="I14796" s="22">
        <v>0</v>
      </c>
      <c r="J14796" s="22">
        <v>0</v>
      </c>
      <c r="K14796" s="22">
        <v>0</v>
      </c>
      <c r="L14796" s="22">
        <v>0</v>
      </c>
      <c r="M14796" s="22">
        <v>0</v>
      </c>
      <c r="N14796" s="22">
        <v>14</v>
      </c>
      <c r="O14796" s="22">
        <v>100</v>
      </c>
      <c r="P14796" s="22">
        <v>0</v>
      </c>
      <c r="Q14796" s="22"/>
      <c r="R14796" s="22"/>
      <c r="S14796" s="22">
        <v>0</v>
      </c>
      <c r="T14796" s="39">
        <f t="shared" si="231"/>
        <v>46237</v>
      </c>
    </row>
    <row r="14797" spans="1:20" x14ac:dyDescent="0.25">
      <c r="A14797" s="22" t="s">
        <v>14019</v>
      </c>
      <c r="B14797" s="22" t="s">
        <v>14020</v>
      </c>
      <c r="C14797" s="22" t="s">
        <v>14700</v>
      </c>
      <c r="D14797" s="22">
        <v>1</v>
      </c>
      <c r="E14797" s="22">
        <v>1</v>
      </c>
      <c r="F14797" s="22">
        <v>0</v>
      </c>
      <c r="G14797" s="22">
        <v>1</v>
      </c>
      <c r="H14797" s="22">
        <v>0</v>
      </c>
      <c r="I14797" s="22">
        <v>0</v>
      </c>
      <c r="J14797" s="22">
        <v>0</v>
      </c>
      <c r="K14797" s="22">
        <v>0</v>
      </c>
      <c r="L14797" s="22">
        <v>0</v>
      </c>
      <c r="M14797" s="22">
        <v>0</v>
      </c>
      <c r="N14797" s="22">
        <v>17</v>
      </c>
      <c r="O14797" s="22">
        <v>100</v>
      </c>
      <c r="P14797" s="22">
        <v>0</v>
      </c>
      <c r="Q14797" s="22"/>
      <c r="R14797" s="22"/>
      <c r="S14797" s="22">
        <v>0</v>
      </c>
      <c r="T14797" s="39">
        <f t="shared" si="231"/>
        <v>46237</v>
      </c>
    </row>
    <row r="14798" spans="1:20" x14ac:dyDescent="0.25">
      <c r="A14798" s="22" t="s">
        <v>14019</v>
      </c>
      <c r="B14798" s="22" t="s">
        <v>14020</v>
      </c>
      <c r="C14798" s="22" t="s">
        <v>14701</v>
      </c>
      <c r="D14798" s="22">
        <v>1</v>
      </c>
      <c r="E14798" s="22">
        <v>1</v>
      </c>
      <c r="F14798" s="22">
        <v>1</v>
      </c>
      <c r="G14798" s="22">
        <v>2</v>
      </c>
      <c r="H14798" s="22">
        <v>1</v>
      </c>
      <c r="I14798" s="22">
        <v>0</v>
      </c>
      <c r="J14798" s="22">
        <v>0</v>
      </c>
      <c r="K14798" s="22">
        <v>0</v>
      </c>
      <c r="L14798" s="22">
        <v>0</v>
      </c>
      <c r="M14798" s="22">
        <v>0</v>
      </c>
      <c r="N14798" s="22">
        <v>16</v>
      </c>
      <c r="O14798" s="22">
        <v>100</v>
      </c>
      <c r="P14798" s="22">
        <v>100</v>
      </c>
      <c r="Q14798" s="22">
        <v>0</v>
      </c>
      <c r="R14798" s="22"/>
      <c r="S14798" s="22">
        <v>0</v>
      </c>
      <c r="T14798" s="39">
        <f t="shared" si="231"/>
        <v>46237</v>
      </c>
    </row>
    <row r="14799" spans="1:20" x14ac:dyDescent="0.25">
      <c r="A14799" s="22" t="s">
        <v>14019</v>
      </c>
      <c r="B14799" s="22" t="s">
        <v>14020</v>
      </c>
      <c r="C14799" s="22" t="s">
        <v>14702</v>
      </c>
      <c r="D14799" s="22">
        <v>1</v>
      </c>
      <c r="E14799" s="22">
        <v>1</v>
      </c>
      <c r="F14799" s="22">
        <v>0</v>
      </c>
      <c r="G14799" s="22">
        <v>1</v>
      </c>
      <c r="H14799" s="22">
        <v>0</v>
      </c>
      <c r="I14799" s="22">
        <v>0</v>
      </c>
      <c r="J14799" s="22">
        <v>0</v>
      </c>
      <c r="K14799" s="22">
        <v>0</v>
      </c>
      <c r="L14799" s="22">
        <v>0</v>
      </c>
      <c r="M14799" s="22">
        <v>0</v>
      </c>
      <c r="N14799" s="22">
        <v>15</v>
      </c>
      <c r="O14799" s="22">
        <v>100</v>
      </c>
      <c r="P14799" s="22">
        <v>0</v>
      </c>
      <c r="Q14799" s="22"/>
      <c r="R14799" s="22"/>
      <c r="S14799" s="22">
        <v>0</v>
      </c>
      <c r="T14799" s="39">
        <f t="shared" si="231"/>
        <v>46237</v>
      </c>
    </row>
    <row r="14800" spans="1:20" x14ac:dyDescent="0.25">
      <c r="A14800" s="22" t="s">
        <v>14019</v>
      </c>
      <c r="B14800" s="22" t="s">
        <v>14020</v>
      </c>
      <c r="C14800" s="22" t="s">
        <v>14703</v>
      </c>
      <c r="D14800" s="22">
        <v>1</v>
      </c>
      <c r="E14800" s="22">
        <v>1</v>
      </c>
      <c r="F14800" s="22">
        <v>1</v>
      </c>
      <c r="G14800" s="22">
        <v>1</v>
      </c>
      <c r="H14800" s="22">
        <v>1</v>
      </c>
      <c r="I14800" s="22">
        <v>0</v>
      </c>
      <c r="J14800" s="22">
        <v>0</v>
      </c>
      <c r="K14800" s="22">
        <v>0</v>
      </c>
      <c r="L14800" s="22">
        <v>0</v>
      </c>
      <c r="M14800" s="22">
        <v>0</v>
      </c>
      <c r="N14800" s="22">
        <v>17</v>
      </c>
      <c r="O14800" s="22">
        <v>100</v>
      </c>
      <c r="P14800" s="22">
        <v>100</v>
      </c>
      <c r="Q14800" s="22">
        <v>0</v>
      </c>
      <c r="R14800" s="22"/>
      <c r="S14800" s="22">
        <v>0</v>
      </c>
      <c r="T14800" s="39">
        <f t="shared" si="231"/>
        <v>46237</v>
      </c>
    </row>
    <row r="14801" spans="1:20" x14ac:dyDescent="0.25">
      <c r="A14801" s="22" t="s">
        <v>14019</v>
      </c>
      <c r="B14801" s="22" t="s">
        <v>14020</v>
      </c>
      <c r="C14801" s="22" t="s">
        <v>14704</v>
      </c>
      <c r="D14801" s="22">
        <v>1</v>
      </c>
      <c r="E14801" s="22">
        <v>1</v>
      </c>
      <c r="F14801" s="22">
        <v>1</v>
      </c>
      <c r="G14801" s="22">
        <v>1</v>
      </c>
      <c r="H14801" s="22">
        <v>1</v>
      </c>
      <c r="I14801" s="22">
        <v>0</v>
      </c>
      <c r="J14801" s="22">
        <v>0</v>
      </c>
      <c r="K14801" s="22">
        <v>0</v>
      </c>
      <c r="L14801" s="22">
        <v>0</v>
      </c>
      <c r="M14801" s="22">
        <v>0</v>
      </c>
      <c r="N14801" s="22">
        <v>18</v>
      </c>
      <c r="O14801" s="22">
        <v>100</v>
      </c>
      <c r="P14801" s="22">
        <v>100</v>
      </c>
      <c r="Q14801" s="22">
        <v>0</v>
      </c>
      <c r="R14801" s="22"/>
      <c r="S14801" s="22">
        <v>0</v>
      </c>
      <c r="T14801" s="39">
        <f t="shared" si="231"/>
        <v>46237</v>
      </c>
    </row>
    <row r="14802" spans="1:20" x14ac:dyDescent="0.25">
      <c r="A14802" s="22" t="s">
        <v>14019</v>
      </c>
      <c r="B14802" s="22" t="s">
        <v>14020</v>
      </c>
      <c r="C14802" s="22" t="s">
        <v>14705</v>
      </c>
      <c r="D14802" s="22">
        <v>1</v>
      </c>
      <c r="E14802" s="22">
        <v>1</v>
      </c>
      <c r="F14802" s="22">
        <v>0</v>
      </c>
      <c r="G14802" s="22">
        <v>1</v>
      </c>
      <c r="H14802" s="22">
        <v>0</v>
      </c>
      <c r="I14802" s="22">
        <v>0</v>
      </c>
      <c r="J14802" s="22">
        <v>0</v>
      </c>
      <c r="K14802" s="22">
        <v>0</v>
      </c>
      <c r="L14802" s="22">
        <v>0</v>
      </c>
      <c r="M14802" s="22">
        <v>0</v>
      </c>
      <c r="N14802" s="22">
        <v>21</v>
      </c>
      <c r="O14802" s="22">
        <v>100</v>
      </c>
      <c r="P14802" s="22">
        <v>0</v>
      </c>
      <c r="Q14802" s="22"/>
      <c r="R14802" s="22"/>
      <c r="S14802" s="22">
        <v>0</v>
      </c>
      <c r="T14802" s="39">
        <f t="shared" si="231"/>
        <v>46237</v>
      </c>
    </row>
    <row r="14803" spans="1:20" x14ac:dyDescent="0.25">
      <c r="A14803" s="22" t="s">
        <v>14019</v>
      </c>
      <c r="B14803" s="22" t="s">
        <v>14020</v>
      </c>
      <c r="C14803" s="22" t="s">
        <v>14706</v>
      </c>
      <c r="D14803" s="22">
        <v>1</v>
      </c>
      <c r="E14803" s="22">
        <v>1</v>
      </c>
      <c r="F14803" s="22">
        <v>0</v>
      </c>
      <c r="G14803" s="22">
        <v>1</v>
      </c>
      <c r="H14803" s="22">
        <v>0</v>
      </c>
      <c r="I14803" s="22">
        <v>0</v>
      </c>
      <c r="J14803" s="22">
        <v>0</v>
      </c>
      <c r="K14803" s="22">
        <v>0</v>
      </c>
      <c r="L14803" s="22">
        <v>0</v>
      </c>
      <c r="M14803" s="22">
        <v>0</v>
      </c>
      <c r="N14803" s="22">
        <v>18</v>
      </c>
      <c r="O14803" s="22">
        <v>100</v>
      </c>
      <c r="P14803" s="22">
        <v>0</v>
      </c>
      <c r="Q14803" s="22"/>
      <c r="R14803" s="22"/>
      <c r="S14803" s="22">
        <v>0</v>
      </c>
      <c r="T14803" s="39">
        <f t="shared" si="231"/>
        <v>46237</v>
      </c>
    </row>
    <row r="14804" spans="1:20" x14ac:dyDescent="0.25">
      <c r="A14804" s="22" t="s">
        <v>14019</v>
      </c>
      <c r="B14804" s="22" t="s">
        <v>14020</v>
      </c>
      <c r="C14804" s="22" t="s">
        <v>14707</v>
      </c>
      <c r="D14804" s="22">
        <v>1</v>
      </c>
      <c r="E14804" s="22">
        <v>1</v>
      </c>
      <c r="F14804" s="22">
        <v>1</v>
      </c>
      <c r="G14804" s="22">
        <v>2</v>
      </c>
      <c r="H14804" s="22">
        <v>1</v>
      </c>
      <c r="I14804" s="22">
        <v>0</v>
      </c>
      <c r="J14804" s="22">
        <v>0</v>
      </c>
      <c r="K14804" s="22">
        <v>0</v>
      </c>
      <c r="L14804" s="22">
        <v>0</v>
      </c>
      <c r="M14804" s="22">
        <v>0</v>
      </c>
      <c r="N14804" s="22">
        <v>16</v>
      </c>
      <c r="O14804" s="22">
        <v>100</v>
      </c>
      <c r="P14804" s="22">
        <v>100</v>
      </c>
      <c r="Q14804" s="22">
        <v>0</v>
      </c>
      <c r="R14804" s="22"/>
      <c r="S14804" s="22">
        <v>0</v>
      </c>
      <c r="T14804" s="39">
        <f t="shared" si="231"/>
        <v>46237</v>
      </c>
    </row>
    <row r="14805" spans="1:20" x14ac:dyDescent="0.25">
      <c r="A14805" s="22" t="s">
        <v>14019</v>
      </c>
      <c r="B14805" s="22" t="s">
        <v>14020</v>
      </c>
      <c r="C14805" s="22" t="s">
        <v>14708</v>
      </c>
      <c r="D14805" s="22">
        <v>1</v>
      </c>
      <c r="E14805" s="22">
        <v>1</v>
      </c>
      <c r="F14805" s="22">
        <v>0</v>
      </c>
      <c r="G14805" s="22">
        <v>1</v>
      </c>
      <c r="H14805" s="22">
        <v>0</v>
      </c>
      <c r="I14805" s="22">
        <v>0</v>
      </c>
      <c r="J14805" s="22">
        <v>0</v>
      </c>
      <c r="K14805" s="22">
        <v>0</v>
      </c>
      <c r="L14805" s="22">
        <v>0</v>
      </c>
      <c r="M14805" s="22">
        <v>0</v>
      </c>
      <c r="N14805" s="22">
        <v>17</v>
      </c>
      <c r="O14805" s="22">
        <v>100</v>
      </c>
      <c r="P14805" s="22">
        <v>0</v>
      </c>
      <c r="Q14805" s="22"/>
      <c r="R14805" s="22"/>
      <c r="S14805" s="22">
        <v>0</v>
      </c>
      <c r="T14805" s="39">
        <f t="shared" si="231"/>
        <v>46237</v>
      </c>
    </row>
    <row r="14806" spans="1:20" x14ac:dyDescent="0.25">
      <c r="A14806" s="22" t="s">
        <v>14019</v>
      </c>
      <c r="B14806" s="22" t="s">
        <v>14020</v>
      </c>
      <c r="C14806" s="22" t="s">
        <v>14709</v>
      </c>
      <c r="D14806" s="22">
        <v>1</v>
      </c>
      <c r="E14806" s="22">
        <v>1</v>
      </c>
      <c r="F14806" s="22">
        <v>0</v>
      </c>
      <c r="G14806" s="22">
        <v>1</v>
      </c>
      <c r="H14806" s="22">
        <v>0</v>
      </c>
      <c r="I14806" s="22">
        <v>0</v>
      </c>
      <c r="J14806" s="22">
        <v>0</v>
      </c>
      <c r="K14806" s="22">
        <v>0</v>
      </c>
      <c r="L14806" s="22">
        <v>0</v>
      </c>
      <c r="M14806" s="22">
        <v>0</v>
      </c>
      <c r="N14806" s="22">
        <v>17</v>
      </c>
      <c r="O14806" s="22">
        <v>100</v>
      </c>
      <c r="P14806" s="22">
        <v>0</v>
      </c>
      <c r="Q14806" s="22"/>
      <c r="R14806" s="22"/>
      <c r="S14806" s="22">
        <v>0</v>
      </c>
      <c r="T14806" s="39">
        <f t="shared" si="231"/>
        <v>46237</v>
      </c>
    </row>
    <row r="14807" spans="1:20" x14ac:dyDescent="0.25">
      <c r="A14807" s="22" t="s">
        <v>14019</v>
      </c>
      <c r="B14807" s="22" t="s">
        <v>14020</v>
      </c>
      <c r="C14807" s="22" t="s">
        <v>14710</v>
      </c>
      <c r="D14807" s="22">
        <v>1</v>
      </c>
      <c r="E14807" s="22">
        <v>1</v>
      </c>
      <c r="F14807" s="22">
        <v>0</v>
      </c>
      <c r="G14807" s="22">
        <v>1</v>
      </c>
      <c r="H14807" s="22">
        <v>0</v>
      </c>
      <c r="I14807" s="22">
        <v>0</v>
      </c>
      <c r="J14807" s="22">
        <v>0</v>
      </c>
      <c r="K14807" s="22">
        <v>0</v>
      </c>
      <c r="L14807" s="22">
        <v>0</v>
      </c>
      <c r="M14807" s="22">
        <v>0</v>
      </c>
      <c r="N14807" s="22">
        <v>15</v>
      </c>
      <c r="O14807" s="22">
        <v>100</v>
      </c>
      <c r="P14807" s="22">
        <v>0</v>
      </c>
      <c r="Q14807" s="22"/>
      <c r="R14807" s="22"/>
      <c r="S14807" s="22">
        <v>0</v>
      </c>
      <c r="T14807" s="39">
        <f t="shared" si="231"/>
        <v>46237</v>
      </c>
    </row>
    <row r="14808" spans="1:20" x14ac:dyDescent="0.25">
      <c r="A14808" s="22" t="s">
        <v>14019</v>
      </c>
      <c r="B14808" s="22" t="s">
        <v>14020</v>
      </c>
      <c r="C14808" s="22" t="s">
        <v>14711</v>
      </c>
      <c r="D14808" s="22">
        <v>1</v>
      </c>
      <c r="E14808" s="22">
        <v>1</v>
      </c>
      <c r="F14808" s="22">
        <v>0</v>
      </c>
      <c r="G14808" s="22">
        <v>2</v>
      </c>
      <c r="H14808" s="22">
        <v>0</v>
      </c>
      <c r="I14808" s="22">
        <v>0</v>
      </c>
      <c r="J14808" s="22">
        <v>0</v>
      </c>
      <c r="K14808" s="22">
        <v>0</v>
      </c>
      <c r="L14808" s="22">
        <v>0</v>
      </c>
      <c r="M14808" s="22">
        <v>0</v>
      </c>
      <c r="N14808" s="22">
        <v>16</v>
      </c>
      <c r="O14808" s="22">
        <v>100</v>
      </c>
      <c r="P14808" s="22">
        <v>0</v>
      </c>
      <c r="Q14808" s="22"/>
      <c r="R14808" s="22"/>
      <c r="S14808" s="22">
        <v>0</v>
      </c>
      <c r="T14808" s="39">
        <f t="shared" si="231"/>
        <v>46237</v>
      </c>
    </row>
    <row r="14809" spans="1:20" x14ac:dyDescent="0.25">
      <c r="A14809" s="22" t="s">
        <v>14019</v>
      </c>
      <c r="B14809" s="22" t="s">
        <v>14020</v>
      </c>
      <c r="C14809" s="22" t="s">
        <v>14712</v>
      </c>
      <c r="D14809" s="22">
        <v>1</v>
      </c>
      <c r="E14809" s="22">
        <v>1</v>
      </c>
      <c r="F14809" s="22">
        <v>0</v>
      </c>
      <c r="G14809" s="22">
        <v>1</v>
      </c>
      <c r="H14809" s="22">
        <v>0</v>
      </c>
      <c r="I14809" s="22">
        <v>0</v>
      </c>
      <c r="J14809" s="22">
        <v>0</v>
      </c>
      <c r="K14809" s="22">
        <v>0</v>
      </c>
      <c r="L14809" s="22">
        <v>0</v>
      </c>
      <c r="M14809" s="22">
        <v>0</v>
      </c>
      <c r="N14809" s="22">
        <v>16</v>
      </c>
      <c r="O14809" s="22">
        <v>100</v>
      </c>
      <c r="P14809" s="22">
        <v>0</v>
      </c>
      <c r="Q14809" s="22"/>
      <c r="R14809" s="22"/>
      <c r="S14809" s="22">
        <v>0</v>
      </c>
      <c r="T14809" s="39">
        <f t="shared" si="231"/>
        <v>46237</v>
      </c>
    </row>
    <row r="14810" spans="1:20" x14ac:dyDescent="0.25">
      <c r="A14810" s="22" t="s">
        <v>14019</v>
      </c>
      <c r="B14810" s="22" t="s">
        <v>14020</v>
      </c>
      <c r="C14810" s="22" t="s">
        <v>14713</v>
      </c>
      <c r="D14810" s="22">
        <v>1</v>
      </c>
      <c r="E14810" s="22">
        <v>1</v>
      </c>
      <c r="F14810" s="22">
        <v>1</v>
      </c>
      <c r="G14810" s="22">
        <v>1</v>
      </c>
      <c r="H14810" s="22">
        <v>1</v>
      </c>
      <c r="I14810" s="22">
        <v>0</v>
      </c>
      <c r="J14810" s="22">
        <v>0</v>
      </c>
      <c r="K14810" s="22">
        <v>0</v>
      </c>
      <c r="L14810" s="22">
        <v>0</v>
      </c>
      <c r="M14810" s="22">
        <v>0</v>
      </c>
      <c r="N14810" s="22">
        <v>11</v>
      </c>
      <c r="O14810" s="22">
        <v>100</v>
      </c>
      <c r="P14810" s="22">
        <v>100</v>
      </c>
      <c r="Q14810" s="22">
        <v>0</v>
      </c>
      <c r="R14810" s="22"/>
      <c r="S14810" s="22">
        <v>0</v>
      </c>
      <c r="T14810" s="39">
        <f t="shared" si="231"/>
        <v>46237</v>
      </c>
    </row>
    <row r="14811" spans="1:20" x14ac:dyDescent="0.25">
      <c r="A14811" s="22" t="s">
        <v>14019</v>
      </c>
      <c r="B14811" s="22" t="s">
        <v>14020</v>
      </c>
      <c r="C14811" s="22" t="s">
        <v>14714</v>
      </c>
      <c r="D14811" s="22">
        <v>1</v>
      </c>
      <c r="E14811" s="22">
        <v>1</v>
      </c>
      <c r="F14811" s="22">
        <v>1</v>
      </c>
      <c r="G14811" s="22">
        <v>2</v>
      </c>
      <c r="H14811" s="22">
        <v>1</v>
      </c>
      <c r="I14811" s="22">
        <v>0</v>
      </c>
      <c r="J14811" s="22">
        <v>0</v>
      </c>
      <c r="K14811" s="22">
        <v>0</v>
      </c>
      <c r="L14811" s="22">
        <v>0</v>
      </c>
      <c r="M14811" s="22">
        <v>0</v>
      </c>
      <c r="N14811" s="22">
        <v>18</v>
      </c>
      <c r="O14811" s="22">
        <v>100</v>
      </c>
      <c r="P14811" s="22">
        <v>100</v>
      </c>
      <c r="Q14811" s="22">
        <v>0</v>
      </c>
      <c r="R14811" s="22"/>
      <c r="S14811" s="22">
        <v>0</v>
      </c>
      <c r="T14811" s="39">
        <f t="shared" si="231"/>
        <v>46237</v>
      </c>
    </row>
    <row r="14812" spans="1:20" x14ac:dyDescent="0.25">
      <c r="A14812" s="22" t="s">
        <v>14019</v>
      </c>
      <c r="B14812" s="22" t="s">
        <v>14020</v>
      </c>
      <c r="C14812" s="22" t="s">
        <v>14715</v>
      </c>
      <c r="D14812" s="22">
        <v>1</v>
      </c>
      <c r="E14812" s="22">
        <v>1</v>
      </c>
      <c r="F14812" s="22">
        <v>0</v>
      </c>
      <c r="G14812" s="22">
        <v>1</v>
      </c>
      <c r="H14812" s="22">
        <v>0</v>
      </c>
      <c r="I14812" s="22">
        <v>0</v>
      </c>
      <c r="J14812" s="22">
        <v>0</v>
      </c>
      <c r="K14812" s="22">
        <v>0</v>
      </c>
      <c r="L14812" s="22">
        <v>0</v>
      </c>
      <c r="M14812" s="22">
        <v>0</v>
      </c>
      <c r="N14812" s="22">
        <v>18</v>
      </c>
      <c r="O14812" s="22">
        <v>100</v>
      </c>
      <c r="P14812" s="22">
        <v>0</v>
      </c>
      <c r="Q14812" s="22"/>
      <c r="R14812" s="22"/>
      <c r="S14812" s="22">
        <v>0</v>
      </c>
      <c r="T14812" s="39">
        <f t="shared" si="231"/>
        <v>46237</v>
      </c>
    </row>
    <row r="14813" spans="1:20" x14ac:dyDescent="0.25">
      <c r="A14813" s="22" t="s">
        <v>14019</v>
      </c>
      <c r="B14813" s="22" t="s">
        <v>14020</v>
      </c>
      <c r="C14813" s="22" t="s">
        <v>14716</v>
      </c>
      <c r="D14813" s="22">
        <v>1</v>
      </c>
      <c r="E14813" s="22">
        <v>1</v>
      </c>
      <c r="F14813" s="22">
        <v>1</v>
      </c>
      <c r="G14813" s="22">
        <v>2</v>
      </c>
      <c r="H14813" s="22">
        <v>1</v>
      </c>
      <c r="I14813" s="22">
        <v>0</v>
      </c>
      <c r="J14813" s="22">
        <v>0</v>
      </c>
      <c r="K14813" s="22">
        <v>0</v>
      </c>
      <c r="L14813" s="22">
        <v>0</v>
      </c>
      <c r="M14813" s="22">
        <v>0</v>
      </c>
      <c r="N14813" s="22">
        <v>14</v>
      </c>
      <c r="O14813" s="22">
        <v>100</v>
      </c>
      <c r="P14813" s="22">
        <v>100</v>
      </c>
      <c r="Q14813" s="22">
        <v>0</v>
      </c>
      <c r="R14813" s="22"/>
      <c r="S14813" s="22">
        <v>0</v>
      </c>
      <c r="T14813" s="39">
        <f t="shared" si="231"/>
        <v>46237</v>
      </c>
    </row>
    <row r="14814" spans="1:20" x14ac:dyDescent="0.25">
      <c r="A14814" s="22" t="s">
        <v>14019</v>
      </c>
      <c r="B14814" s="22" t="s">
        <v>14020</v>
      </c>
      <c r="C14814" s="22" t="s">
        <v>12675</v>
      </c>
      <c r="D14814" s="22">
        <v>1</v>
      </c>
      <c r="E14814" s="22">
        <v>1</v>
      </c>
      <c r="F14814" s="22">
        <v>1</v>
      </c>
      <c r="G14814" s="22">
        <v>1</v>
      </c>
      <c r="H14814" s="22">
        <v>1</v>
      </c>
      <c r="I14814" s="22">
        <v>0</v>
      </c>
      <c r="J14814" s="22">
        <v>0</v>
      </c>
      <c r="K14814" s="22">
        <v>0</v>
      </c>
      <c r="L14814" s="22">
        <v>0</v>
      </c>
      <c r="M14814" s="22">
        <v>0</v>
      </c>
      <c r="N14814" s="22">
        <v>12</v>
      </c>
      <c r="O14814" s="22">
        <v>100</v>
      </c>
      <c r="P14814" s="22">
        <v>100</v>
      </c>
      <c r="Q14814" s="22">
        <v>0</v>
      </c>
      <c r="R14814" s="22"/>
      <c r="S14814" s="22">
        <v>0</v>
      </c>
      <c r="T14814" s="39">
        <f t="shared" si="231"/>
        <v>46237</v>
      </c>
    </row>
    <row r="14815" spans="1:20" x14ac:dyDescent="0.25">
      <c r="A14815" s="22" t="s">
        <v>14019</v>
      </c>
      <c r="B14815" s="22" t="s">
        <v>14020</v>
      </c>
      <c r="C14815" s="22" t="s">
        <v>14717</v>
      </c>
      <c r="D14815" s="22">
        <v>1</v>
      </c>
      <c r="E14815" s="22">
        <v>1</v>
      </c>
      <c r="F14815" s="22">
        <v>0</v>
      </c>
      <c r="G14815" s="22">
        <v>1</v>
      </c>
      <c r="H14815" s="22">
        <v>0</v>
      </c>
      <c r="I14815" s="22">
        <v>0</v>
      </c>
      <c r="J14815" s="22">
        <v>0</v>
      </c>
      <c r="K14815" s="22">
        <v>0</v>
      </c>
      <c r="L14815" s="22">
        <v>0</v>
      </c>
      <c r="M14815" s="22">
        <v>0</v>
      </c>
      <c r="N14815" s="22">
        <v>10</v>
      </c>
      <c r="O14815" s="22">
        <v>100</v>
      </c>
      <c r="P14815" s="22">
        <v>0</v>
      </c>
      <c r="Q14815" s="22"/>
      <c r="R14815" s="22"/>
      <c r="S14815" s="22">
        <v>0</v>
      </c>
      <c r="T14815" s="39">
        <f t="shared" si="231"/>
        <v>46237</v>
      </c>
    </row>
    <row r="14816" spans="1:20" x14ac:dyDescent="0.25">
      <c r="A14816" s="22" t="s">
        <v>14019</v>
      </c>
      <c r="B14816" s="22" t="s">
        <v>14020</v>
      </c>
      <c r="C14816" s="22" t="s">
        <v>14718</v>
      </c>
      <c r="D14816" s="22">
        <v>1</v>
      </c>
      <c r="E14816" s="22">
        <v>1</v>
      </c>
      <c r="F14816" s="22">
        <v>1</v>
      </c>
      <c r="G14816" s="22">
        <v>1</v>
      </c>
      <c r="H14816" s="22">
        <v>1</v>
      </c>
      <c r="I14816" s="22">
        <v>0</v>
      </c>
      <c r="J14816" s="22">
        <v>0</v>
      </c>
      <c r="K14816" s="22">
        <v>0</v>
      </c>
      <c r="L14816" s="22">
        <v>0</v>
      </c>
      <c r="M14816" s="22">
        <v>0</v>
      </c>
      <c r="N14816" s="22">
        <v>16</v>
      </c>
      <c r="O14816" s="22">
        <v>100</v>
      </c>
      <c r="P14816" s="22">
        <v>100</v>
      </c>
      <c r="Q14816" s="22">
        <v>0</v>
      </c>
      <c r="R14816" s="22"/>
      <c r="S14816" s="22">
        <v>0</v>
      </c>
      <c r="T14816" s="39">
        <f t="shared" si="231"/>
        <v>46237</v>
      </c>
    </row>
    <row r="14817" spans="1:20" x14ac:dyDescent="0.25">
      <c r="A14817" s="22" t="s">
        <v>14019</v>
      </c>
      <c r="B14817" s="22" t="s">
        <v>14020</v>
      </c>
      <c r="C14817" s="22" t="s">
        <v>14719</v>
      </c>
      <c r="D14817" s="22">
        <v>1</v>
      </c>
      <c r="E14817" s="22">
        <v>1</v>
      </c>
      <c r="F14817" s="22">
        <v>1</v>
      </c>
      <c r="G14817" s="22">
        <v>2</v>
      </c>
      <c r="H14817" s="22">
        <v>1</v>
      </c>
      <c r="I14817" s="22">
        <v>0</v>
      </c>
      <c r="J14817" s="22">
        <v>0</v>
      </c>
      <c r="K14817" s="22">
        <v>0</v>
      </c>
      <c r="L14817" s="22">
        <v>0</v>
      </c>
      <c r="M14817" s="22">
        <v>0</v>
      </c>
      <c r="N14817" s="22">
        <v>18</v>
      </c>
      <c r="O14817" s="22">
        <v>100</v>
      </c>
      <c r="P14817" s="22">
        <v>100</v>
      </c>
      <c r="Q14817" s="22">
        <v>0</v>
      </c>
      <c r="R14817" s="22"/>
      <c r="S14817" s="22">
        <v>0</v>
      </c>
      <c r="T14817" s="39">
        <f t="shared" si="231"/>
        <v>46237</v>
      </c>
    </row>
    <row r="14818" spans="1:20" x14ac:dyDescent="0.25">
      <c r="A14818" s="22" t="s">
        <v>14019</v>
      </c>
      <c r="B14818" s="22" t="s">
        <v>14020</v>
      </c>
      <c r="C14818" s="22" t="s">
        <v>14720</v>
      </c>
      <c r="D14818" s="22">
        <v>1</v>
      </c>
      <c r="E14818" s="22">
        <v>0</v>
      </c>
      <c r="F14818" s="22">
        <v>0</v>
      </c>
      <c r="G14818" s="22"/>
      <c r="H14818" s="22">
        <v>0</v>
      </c>
      <c r="I14818" s="22">
        <v>0</v>
      </c>
      <c r="J14818" s="22">
        <v>0</v>
      </c>
      <c r="K14818" s="22">
        <v>0</v>
      </c>
      <c r="L14818" s="22">
        <v>0</v>
      </c>
      <c r="M14818" s="22">
        <v>0</v>
      </c>
      <c r="N14818" s="22"/>
      <c r="O14818" s="22">
        <v>0</v>
      </c>
      <c r="P14818" s="22"/>
      <c r="Q14818" s="22"/>
      <c r="R14818" s="22"/>
      <c r="S14818" s="22"/>
      <c r="T14818" s="39">
        <f t="shared" si="231"/>
        <v>46237</v>
      </c>
    </row>
    <row r="14819" spans="1:20" x14ac:dyDescent="0.25">
      <c r="A14819" s="22" t="s">
        <v>14019</v>
      </c>
      <c r="B14819" s="22" t="s">
        <v>14020</v>
      </c>
      <c r="C14819" s="22" t="s">
        <v>14721</v>
      </c>
      <c r="D14819" s="22">
        <v>1</v>
      </c>
      <c r="E14819" s="22">
        <v>0</v>
      </c>
      <c r="F14819" s="22">
        <v>0</v>
      </c>
      <c r="G14819" s="22"/>
      <c r="H14819" s="22">
        <v>0</v>
      </c>
      <c r="I14819" s="22">
        <v>0</v>
      </c>
      <c r="J14819" s="22">
        <v>0</v>
      </c>
      <c r="K14819" s="22">
        <v>0</v>
      </c>
      <c r="L14819" s="22">
        <v>0</v>
      </c>
      <c r="M14819" s="22">
        <v>0</v>
      </c>
      <c r="N14819" s="22"/>
      <c r="O14819" s="22">
        <v>0</v>
      </c>
      <c r="P14819" s="22"/>
      <c r="Q14819" s="22"/>
      <c r="R14819" s="22"/>
      <c r="S14819" s="22"/>
      <c r="T14819" s="39">
        <f t="shared" si="231"/>
        <v>46237</v>
      </c>
    </row>
    <row r="14820" spans="1:20" x14ac:dyDescent="0.25">
      <c r="A14820" s="22" t="s">
        <v>14019</v>
      </c>
      <c r="B14820" s="22" t="s">
        <v>14020</v>
      </c>
      <c r="C14820" s="22" t="s">
        <v>14722</v>
      </c>
      <c r="D14820" s="22">
        <v>1</v>
      </c>
      <c r="E14820" s="22">
        <v>1</v>
      </c>
      <c r="F14820" s="22">
        <v>0</v>
      </c>
      <c r="G14820" s="22">
        <v>1</v>
      </c>
      <c r="H14820" s="22">
        <v>0</v>
      </c>
      <c r="I14820" s="22">
        <v>0</v>
      </c>
      <c r="J14820" s="22">
        <v>0</v>
      </c>
      <c r="K14820" s="22">
        <v>0</v>
      </c>
      <c r="L14820" s="22">
        <v>0</v>
      </c>
      <c r="M14820" s="22">
        <v>0</v>
      </c>
      <c r="N14820" s="22">
        <v>18</v>
      </c>
      <c r="O14820" s="22">
        <v>100</v>
      </c>
      <c r="P14820" s="22">
        <v>0</v>
      </c>
      <c r="Q14820" s="22"/>
      <c r="R14820" s="22"/>
      <c r="S14820" s="22">
        <v>0</v>
      </c>
      <c r="T14820" s="39">
        <f t="shared" si="231"/>
        <v>46237</v>
      </c>
    </row>
    <row r="14821" spans="1:20" x14ac:dyDescent="0.25">
      <c r="A14821" s="22" t="s">
        <v>14019</v>
      </c>
      <c r="B14821" s="22" t="s">
        <v>14020</v>
      </c>
      <c r="C14821" s="22" t="s">
        <v>14723</v>
      </c>
      <c r="D14821" s="22">
        <v>1</v>
      </c>
      <c r="E14821" s="22">
        <v>1</v>
      </c>
      <c r="F14821" s="22">
        <v>0</v>
      </c>
      <c r="G14821" s="22">
        <v>1</v>
      </c>
      <c r="H14821" s="22">
        <v>0</v>
      </c>
      <c r="I14821" s="22">
        <v>0</v>
      </c>
      <c r="J14821" s="22">
        <v>0</v>
      </c>
      <c r="K14821" s="22">
        <v>0</v>
      </c>
      <c r="L14821" s="22">
        <v>0</v>
      </c>
      <c r="M14821" s="22">
        <v>0</v>
      </c>
      <c r="N14821" s="22">
        <v>17</v>
      </c>
      <c r="O14821" s="22">
        <v>100</v>
      </c>
      <c r="P14821" s="22">
        <v>0</v>
      </c>
      <c r="Q14821" s="22"/>
      <c r="R14821" s="22"/>
      <c r="S14821" s="22">
        <v>0</v>
      </c>
      <c r="T14821" s="39">
        <f t="shared" si="231"/>
        <v>46237</v>
      </c>
    </row>
    <row r="14822" spans="1:20" x14ac:dyDescent="0.25">
      <c r="A14822" s="22" t="s">
        <v>14019</v>
      </c>
      <c r="B14822" s="22" t="s">
        <v>14020</v>
      </c>
      <c r="C14822" s="22" t="s">
        <v>14724</v>
      </c>
      <c r="D14822" s="22">
        <v>1</v>
      </c>
      <c r="E14822" s="22">
        <v>1</v>
      </c>
      <c r="F14822" s="22">
        <v>1</v>
      </c>
      <c r="G14822" s="22">
        <v>2</v>
      </c>
      <c r="H14822" s="22">
        <v>1</v>
      </c>
      <c r="I14822" s="22">
        <v>0</v>
      </c>
      <c r="J14822" s="22">
        <v>0</v>
      </c>
      <c r="K14822" s="22">
        <v>0</v>
      </c>
      <c r="L14822" s="22">
        <v>0</v>
      </c>
      <c r="M14822" s="22">
        <v>0</v>
      </c>
      <c r="N14822" s="22">
        <v>17</v>
      </c>
      <c r="O14822" s="22">
        <v>100</v>
      </c>
      <c r="P14822" s="22">
        <v>100</v>
      </c>
      <c r="Q14822" s="22">
        <v>0</v>
      </c>
      <c r="R14822" s="22"/>
      <c r="S14822" s="22">
        <v>0</v>
      </c>
      <c r="T14822" s="39">
        <f t="shared" si="231"/>
        <v>46237</v>
      </c>
    </row>
    <row r="14823" spans="1:20" x14ac:dyDescent="0.25">
      <c r="A14823" s="22" t="s">
        <v>14019</v>
      </c>
      <c r="B14823" s="22" t="s">
        <v>14020</v>
      </c>
      <c r="C14823" s="22" t="s">
        <v>14725</v>
      </c>
      <c r="D14823" s="22">
        <v>1</v>
      </c>
      <c r="E14823" s="22">
        <v>1</v>
      </c>
      <c r="F14823" s="22">
        <v>1</v>
      </c>
      <c r="G14823" s="22">
        <v>2</v>
      </c>
      <c r="H14823" s="22">
        <v>1</v>
      </c>
      <c r="I14823" s="22">
        <v>0</v>
      </c>
      <c r="J14823" s="22">
        <v>0</v>
      </c>
      <c r="K14823" s="22">
        <v>0</v>
      </c>
      <c r="L14823" s="22">
        <v>0</v>
      </c>
      <c r="M14823" s="22">
        <v>0</v>
      </c>
      <c r="N14823" s="22">
        <v>38.5</v>
      </c>
      <c r="O14823" s="22">
        <v>100</v>
      </c>
      <c r="P14823" s="22">
        <v>100</v>
      </c>
      <c r="Q14823" s="22">
        <v>0</v>
      </c>
      <c r="R14823" s="22"/>
      <c r="S14823" s="22">
        <v>0</v>
      </c>
      <c r="T14823" s="39">
        <f t="shared" si="231"/>
        <v>46237</v>
      </c>
    </row>
    <row r="14824" spans="1:20" x14ac:dyDescent="0.25">
      <c r="A14824" s="22" t="s">
        <v>14019</v>
      </c>
      <c r="B14824" s="22" t="s">
        <v>14020</v>
      </c>
      <c r="C14824" s="22" t="s">
        <v>14726</v>
      </c>
      <c r="D14824" s="22">
        <v>1</v>
      </c>
      <c r="E14824" s="22">
        <v>1</v>
      </c>
      <c r="F14824" s="22">
        <v>0</v>
      </c>
      <c r="G14824" s="22">
        <v>1</v>
      </c>
      <c r="H14824" s="22">
        <v>0</v>
      </c>
      <c r="I14824" s="22">
        <v>0</v>
      </c>
      <c r="J14824" s="22">
        <v>0</v>
      </c>
      <c r="K14824" s="22">
        <v>0</v>
      </c>
      <c r="L14824" s="22">
        <v>0</v>
      </c>
      <c r="M14824" s="22">
        <v>0</v>
      </c>
      <c r="N14824" s="22">
        <v>16</v>
      </c>
      <c r="O14824" s="22">
        <v>100</v>
      </c>
      <c r="P14824" s="22">
        <v>0</v>
      </c>
      <c r="Q14824" s="22"/>
      <c r="R14824" s="22"/>
      <c r="S14824" s="22">
        <v>0</v>
      </c>
      <c r="T14824" s="39">
        <f t="shared" si="231"/>
        <v>46237</v>
      </c>
    </row>
    <row r="14825" spans="1:20" x14ac:dyDescent="0.25">
      <c r="A14825" s="22" t="s">
        <v>14019</v>
      </c>
      <c r="B14825" s="22" t="s">
        <v>14020</v>
      </c>
      <c r="C14825" s="22" t="s">
        <v>14727</v>
      </c>
      <c r="D14825" s="22">
        <v>1</v>
      </c>
      <c r="E14825" s="22">
        <v>1</v>
      </c>
      <c r="F14825" s="22">
        <v>0</v>
      </c>
      <c r="G14825" s="22">
        <v>1</v>
      </c>
      <c r="H14825" s="22">
        <v>0</v>
      </c>
      <c r="I14825" s="22">
        <v>0</v>
      </c>
      <c r="J14825" s="22">
        <v>0</v>
      </c>
      <c r="K14825" s="22">
        <v>0</v>
      </c>
      <c r="L14825" s="22">
        <v>0</v>
      </c>
      <c r="M14825" s="22">
        <v>0</v>
      </c>
      <c r="N14825" s="22">
        <v>17</v>
      </c>
      <c r="O14825" s="22">
        <v>100</v>
      </c>
      <c r="P14825" s="22">
        <v>0</v>
      </c>
      <c r="Q14825" s="22"/>
      <c r="R14825" s="22"/>
      <c r="S14825" s="22">
        <v>0</v>
      </c>
      <c r="T14825" s="39">
        <f t="shared" si="231"/>
        <v>46237</v>
      </c>
    </row>
    <row r="14826" spans="1:20" x14ac:dyDescent="0.25">
      <c r="A14826" s="22" t="s">
        <v>14019</v>
      </c>
      <c r="B14826" s="22" t="s">
        <v>14020</v>
      </c>
      <c r="C14826" s="22" t="s">
        <v>14728</v>
      </c>
      <c r="D14826" s="22">
        <v>1</v>
      </c>
      <c r="E14826" s="22">
        <v>1</v>
      </c>
      <c r="F14826" s="22">
        <v>0</v>
      </c>
      <c r="G14826" s="22">
        <v>1</v>
      </c>
      <c r="H14826" s="22">
        <v>0</v>
      </c>
      <c r="I14826" s="22">
        <v>0</v>
      </c>
      <c r="J14826" s="22">
        <v>0</v>
      </c>
      <c r="K14826" s="22">
        <v>0</v>
      </c>
      <c r="L14826" s="22">
        <v>0</v>
      </c>
      <c r="M14826" s="22">
        <v>0</v>
      </c>
      <c r="N14826" s="22">
        <v>18</v>
      </c>
      <c r="O14826" s="22">
        <v>100</v>
      </c>
      <c r="P14826" s="22">
        <v>0</v>
      </c>
      <c r="Q14826" s="22"/>
      <c r="R14826" s="22"/>
      <c r="S14826" s="22">
        <v>0</v>
      </c>
      <c r="T14826" s="39">
        <f t="shared" si="231"/>
        <v>46237</v>
      </c>
    </row>
    <row r="14827" spans="1:20" x14ac:dyDescent="0.25">
      <c r="A14827" s="22" t="s">
        <v>14019</v>
      </c>
      <c r="B14827" s="22" t="s">
        <v>14020</v>
      </c>
      <c r="C14827" s="22" t="s">
        <v>14729</v>
      </c>
      <c r="D14827" s="22">
        <v>1</v>
      </c>
      <c r="E14827" s="22">
        <v>1</v>
      </c>
      <c r="F14827" s="22">
        <v>1</v>
      </c>
      <c r="G14827" s="22">
        <v>2</v>
      </c>
      <c r="H14827" s="22">
        <v>1</v>
      </c>
      <c r="I14827" s="22">
        <v>0</v>
      </c>
      <c r="J14827" s="22">
        <v>0</v>
      </c>
      <c r="K14827" s="22">
        <v>0</v>
      </c>
      <c r="L14827" s="22">
        <v>0</v>
      </c>
      <c r="M14827" s="22">
        <v>0</v>
      </c>
      <c r="N14827" s="22">
        <v>18</v>
      </c>
      <c r="O14827" s="22">
        <v>100</v>
      </c>
      <c r="P14827" s="22">
        <v>100</v>
      </c>
      <c r="Q14827" s="22">
        <v>0</v>
      </c>
      <c r="R14827" s="22"/>
      <c r="S14827" s="22">
        <v>0</v>
      </c>
      <c r="T14827" s="39">
        <f t="shared" si="231"/>
        <v>46237</v>
      </c>
    </row>
    <row r="14828" spans="1:20" x14ac:dyDescent="0.25">
      <c r="A14828" s="22" t="s">
        <v>14019</v>
      </c>
      <c r="B14828" s="22" t="s">
        <v>14020</v>
      </c>
      <c r="C14828" s="22" t="s">
        <v>14730</v>
      </c>
      <c r="D14828" s="22">
        <v>1</v>
      </c>
      <c r="E14828" s="22">
        <v>1</v>
      </c>
      <c r="F14828" s="22">
        <v>0</v>
      </c>
      <c r="G14828" s="22">
        <v>1</v>
      </c>
      <c r="H14828" s="22">
        <v>0</v>
      </c>
      <c r="I14828" s="22">
        <v>0</v>
      </c>
      <c r="J14828" s="22">
        <v>0</v>
      </c>
      <c r="K14828" s="22">
        <v>0</v>
      </c>
      <c r="L14828" s="22">
        <v>0</v>
      </c>
      <c r="M14828" s="22">
        <v>0</v>
      </c>
      <c r="N14828" s="22">
        <v>17</v>
      </c>
      <c r="O14828" s="22">
        <v>100</v>
      </c>
      <c r="P14828" s="22">
        <v>0</v>
      </c>
      <c r="Q14828" s="22"/>
      <c r="R14828" s="22"/>
      <c r="S14828" s="22">
        <v>0</v>
      </c>
      <c r="T14828" s="39">
        <f t="shared" si="231"/>
        <v>46237</v>
      </c>
    </row>
    <row r="14829" spans="1:20" x14ac:dyDescent="0.25">
      <c r="A14829" s="22" t="s">
        <v>14019</v>
      </c>
      <c r="B14829" s="22" t="s">
        <v>14020</v>
      </c>
      <c r="C14829" s="22" t="s">
        <v>14731</v>
      </c>
      <c r="D14829" s="22">
        <v>1</v>
      </c>
      <c r="E14829" s="22">
        <v>0</v>
      </c>
      <c r="F14829" s="22">
        <v>0</v>
      </c>
      <c r="G14829" s="22"/>
      <c r="H14829" s="22">
        <v>0</v>
      </c>
      <c r="I14829" s="22">
        <v>0</v>
      </c>
      <c r="J14829" s="22">
        <v>0</v>
      </c>
      <c r="K14829" s="22">
        <v>0</v>
      </c>
      <c r="L14829" s="22">
        <v>0</v>
      </c>
      <c r="M14829" s="22">
        <v>0</v>
      </c>
      <c r="N14829" s="22"/>
      <c r="O14829" s="22">
        <v>0</v>
      </c>
      <c r="P14829" s="22"/>
      <c r="Q14829" s="22"/>
      <c r="R14829" s="22"/>
      <c r="S14829" s="22"/>
      <c r="T14829" s="39">
        <f t="shared" si="231"/>
        <v>46237</v>
      </c>
    </row>
    <row r="14830" spans="1:20" x14ac:dyDescent="0.25">
      <c r="A14830" s="22" t="s">
        <v>14019</v>
      </c>
      <c r="B14830" s="22" t="s">
        <v>14020</v>
      </c>
      <c r="C14830" s="22" t="s">
        <v>13949</v>
      </c>
      <c r="D14830" s="22">
        <v>1</v>
      </c>
      <c r="E14830" s="22">
        <v>1</v>
      </c>
      <c r="F14830" s="22">
        <v>0</v>
      </c>
      <c r="G14830" s="22">
        <v>1</v>
      </c>
      <c r="H14830" s="22">
        <v>0</v>
      </c>
      <c r="I14830" s="22">
        <v>0</v>
      </c>
      <c r="J14830" s="22">
        <v>0</v>
      </c>
      <c r="K14830" s="22">
        <v>0</v>
      </c>
      <c r="L14830" s="22">
        <v>0</v>
      </c>
      <c r="M14830" s="22">
        <v>0</v>
      </c>
      <c r="N14830" s="22">
        <v>10</v>
      </c>
      <c r="O14830" s="22">
        <v>100</v>
      </c>
      <c r="P14830" s="22">
        <v>0</v>
      </c>
      <c r="Q14830" s="22"/>
      <c r="R14830" s="22"/>
      <c r="S14830" s="22">
        <v>0</v>
      </c>
      <c r="T14830" s="39">
        <f t="shared" si="231"/>
        <v>46237</v>
      </c>
    </row>
    <row r="14831" spans="1:20" x14ac:dyDescent="0.25">
      <c r="A14831" s="22" t="s">
        <v>14019</v>
      </c>
      <c r="B14831" s="22" t="s">
        <v>14020</v>
      </c>
      <c r="C14831" s="22" t="s">
        <v>14732</v>
      </c>
      <c r="D14831" s="22">
        <v>1</v>
      </c>
      <c r="E14831" s="22">
        <v>1</v>
      </c>
      <c r="F14831" s="22">
        <v>1</v>
      </c>
      <c r="G14831" s="22">
        <v>1</v>
      </c>
      <c r="H14831" s="22">
        <v>1</v>
      </c>
      <c r="I14831" s="22">
        <v>0</v>
      </c>
      <c r="J14831" s="22">
        <v>0</v>
      </c>
      <c r="K14831" s="22">
        <v>0</v>
      </c>
      <c r="L14831" s="22">
        <v>0</v>
      </c>
      <c r="M14831" s="22">
        <v>0</v>
      </c>
      <c r="N14831" s="22">
        <v>18</v>
      </c>
      <c r="O14831" s="22">
        <v>100</v>
      </c>
      <c r="P14831" s="22">
        <v>100</v>
      </c>
      <c r="Q14831" s="22">
        <v>0</v>
      </c>
      <c r="R14831" s="22"/>
      <c r="S14831" s="22">
        <v>0</v>
      </c>
      <c r="T14831" s="39">
        <f t="shared" si="231"/>
        <v>46237</v>
      </c>
    </row>
    <row r="14832" spans="1:20" x14ac:dyDescent="0.25">
      <c r="A14832" s="22" t="s">
        <v>14019</v>
      </c>
      <c r="B14832" s="22" t="s">
        <v>14020</v>
      </c>
      <c r="C14832" s="22" t="s">
        <v>14733</v>
      </c>
      <c r="D14832" s="22">
        <v>1</v>
      </c>
      <c r="E14832" s="22">
        <v>1</v>
      </c>
      <c r="F14832" s="22">
        <v>0</v>
      </c>
      <c r="G14832" s="22">
        <v>1</v>
      </c>
      <c r="H14832" s="22">
        <v>0</v>
      </c>
      <c r="I14832" s="22">
        <v>0</v>
      </c>
      <c r="J14832" s="22">
        <v>0</v>
      </c>
      <c r="K14832" s="22">
        <v>0</v>
      </c>
      <c r="L14832" s="22">
        <v>0</v>
      </c>
      <c r="M14832" s="22">
        <v>0</v>
      </c>
      <c r="N14832" s="22">
        <v>18</v>
      </c>
      <c r="O14832" s="22">
        <v>100</v>
      </c>
      <c r="P14832" s="22">
        <v>0</v>
      </c>
      <c r="Q14832" s="22"/>
      <c r="R14832" s="22"/>
      <c r="S14832" s="22">
        <v>0</v>
      </c>
      <c r="T14832" s="39">
        <f t="shared" si="231"/>
        <v>46237</v>
      </c>
    </row>
    <row r="14833" spans="1:20" x14ac:dyDescent="0.25">
      <c r="A14833" s="22" t="s">
        <v>14019</v>
      </c>
      <c r="B14833" s="22" t="s">
        <v>14020</v>
      </c>
      <c r="C14833" s="22" t="s">
        <v>13380</v>
      </c>
      <c r="D14833" s="22">
        <v>1</v>
      </c>
      <c r="E14833" s="22">
        <v>1</v>
      </c>
      <c r="F14833" s="22">
        <v>1</v>
      </c>
      <c r="G14833" s="22">
        <v>1</v>
      </c>
      <c r="H14833" s="22">
        <v>1</v>
      </c>
      <c r="I14833" s="22">
        <v>0</v>
      </c>
      <c r="J14833" s="22">
        <v>0</v>
      </c>
      <c r="K14833" s="22">
        <v>0</v>
      </c>
      <c r="L14833" s="22">
        <v>0</v>
      </c>
      <c r="M14833" s="22">
        <v>0</v>
      </c>
      <c r="N14833" s="22">
        <v>-13</v>
      </c>
      <c r="O14833" s="22">
        <v>100</v>
      </c>
      <c r="P14833" s="22">
        <v>100</v>
      </c>
      <c r="Q14833" s="22">
        <v>0</v>
      </c>
      <c r="R14833" s="22"/>
      <c r="S14833" s="22">
        <v>0</v>
      </c>
      <c r="T14833" s="39">
        <f t="shared" si="231"/>
        <v>46237</v>
      </c>
    </row>
    <row r="14834" spans="1:20" x14ac:dyDescent="0.25">
      <c r="A14834" s="22" t="s">
        <v>14019</v>
      </c>
      <c r="B14834" s="22" t="s">
        <v>14020</v>
      </c>
      <c r="C14834" s="22" t="s">
        <v>14734</v>
      </c>
      <c r="D14834" s="22">
        <v>1</v>
      </c>
      <c r="E14834" s="22">
        <v>0</v>
      </c>
      <c r="F14834" s="22">
        <v>0</v>
      </c>
      <c r="G14834" s="22"/>
      <c r="H14834" s="22">
        <v>0</v>
      </c>
      <c r="I14834" s="22">
        <v>0</v>
      </c>
      <c r="J14834" s="22">
        <v>0</v>
      </c>
      <c r="K14834" s="22">
        <v>0</v>
      </c>
      <c r="L14834" s="22">
        <v>0</v>
      </c>
      <c r="M14834" s="22">
        <v>0</v>
      </c>
      <c r="N14834" s="22"/>
      <c r="O14834" s="22">
        <v>0</v>
      </c>
      <c r="P14834" s="22"/>
      <c r="Q14834" s="22"/>
      <c r="R14834" s="22"/>
      <c r="S14834" s="22"/>
      <c r="T14834" s="39">
        <f t="shared" si="231"/>
        <v>46237</v>
      </c>
    </row>
    <row r="14835" spans="1:20" x14ac:dyDescent="0.25">
      <c r="A14835" s="22" t="s">
        <v>14019</v>
      </c>
      <c r="B14835" s="22" t="s">
        <v>14020</v>
      </c>
      <c r="C14835" s="22" t="s">
        <v>14735</v>
      </c>
      <c r="D14835" s="22">
        <v>1</v>
      </c>
      <c r="E14835" s="22">
        <v>1</v>
      </c>
      <c r="F14835" s="22">
        <v>1</v>
      </c>
      <c r="G14835" s="22">
        <v>2</v>
      </c>
      <c r="H14835" s="22">
        <v>1</v>
      </c>
      <c r="I14835" s="22">
        <v>0</v>
      </c>
      <c r="J14835" s="22">
        <v>0</v>
      </c>
      <c r="K14835" s="22">
        <v>0</v>
      </c>
      <c r="L14835" s="22">
        <v>0</v>
      </c>
      <c r="M14835" s="22">
        <v>0</v>
      </c>
      <c r="N14835" s="22">
        <v>52</v>
      </c>
      <c r="O14835" s="22">
        <v>100</v>
      </c>
      <c r="P14835" s="22">
        <v>100</v>
      </c>
      <c r="Q14835" s="22">
        <v>0</v>
      </c>
      <c r="R14835" s="22"/>
      <c r="S14835" s="22">
        <v>0</v>
      </c>
      <c r="T14835" s="39">
        <f t="shared" si="231"/>
        <v>46237</v>
      </c>
    </row>
    <row r="14836" spans="1:20" x14ac:dyDescent="0.25">
      <c r="A14836" s="22" t="s">
        <v>14019</v>
      </c>
      <c r="B14836" s="22" t="s">
        <v>14020</v>
      </c>
      <c r="C14836" s="22" t="s">
        <v>14736</v>
      </c>
      <c r="D14836" s="22">
        <v>1</v>
      </c>
      <c r="E14836" s="22">
        <v>1</v>
      </c>
      <c r="F14836" s="22">
        <v>0</v>
      </c>
      <c r="G14836" s="22">
        <v>2</v>
      </c>
      <c r="H14836" s="22">
        <v>0</v>
      </c>
      <c r="I14836" s="22">
        <v>0</v>
      </c>
      <c r="J14836" s="22">
        <v>0</v>
      </c>
      <c r="K14836" s="22">
        <v>0</v>
      </c>
      <c r="L14836" s="22">
        <v>0</v>
      </c>
      <c r="M14836" s="22">
        <v>0</v>
      </c>
      <c r="N14836" s="22">
        <v>18</v>
      </c>
      <c r="O14836" s="22">
        <v>100</v>
      </c>
      <c r="P14836" s="22">
        <v>0</v>
      </c>
      <c r="Q14836" s="22"/>
      <c r="R14836" s="22"/>
      <c r="S14836" s="22">
        <v>0</v>
      </c>
      <c r="T14836" s="39">
        <f t="shared" si="231"/>
        <v>46237</v>
      </c>
    </row>
    <row r="14837" spans="1:20" x14ac:dyDescent="0.25">
      <c r="A14837" s="22" t="s">
        <v>14019</v>
      </c>
      <c r="B14837" s="22" t="s">
        <v>14020</v>
      </c>
      <c r="C14837" s="22" t="s">
        <v>14737</v>
      </c>
      <c r="D14837" s="22">
        <v>1</v>
      </c>
      <c r="E14837" s="22">
        <v>1</v>
      </c>
      <c r="F14837" s="22">
        <v>1</v>
      </c>
      <c r="G14837" s="22">
        <v>2</v>
      </c>
      <c r="H14837" s="22">
        <v>1</v>
      </c>
      <c r="I14837" s="22">
        <v>0</v>
      </c>
      <c r="J14837" s="22">
        <v>0</v>
      </c>
      <c r="K14837" s="22">
        <v>0</v>
      </c>
      <c r="L14837" s="22">
        <v>0</v>
      </c>
      <c r="M14837" s="22">
        <v>0</v>
      </c>
      <c r="N14837" s="22">
        <v>18</v>
      </c>
      <c r="O14837" s="22">
        <v>100</v>
      </c>
      <c r="P14837" s="22">
        <v>100</v>
      </c>
      <c r="Q14837" s="22">
        <v>0</v>
      </c>
      <c r="R14837" s="22"/>
      <c r="S14837" s="22">
        <v>0</v>
      </c>
      <c r="T14837" s="39">
        <f t="shared" si="231"/>
        <v>46237</v>
      </c>
    </row>
    <row r="14838" spans="1:20" x14ac:dyDescent="0.25">
      <c r="A14838" s="22" t="s">
        <v>14019</v>
      </c>
      <c r="B14838" s="22" t="s">
        <v>14020</v>
      </c>
      <c r="C14838" s="22" t="s">
        <v>13646</v>
      </c>
      <c r="D14838" s="22">
        <v>1</v>
      </c>
      <c r="E14838" s="22">
        <v>0</v>
      </c>
      <c r="F14838" s="22">
        <v>0</v>
      </c>
      <c r="G14838" s="22"/>
      <c r="H14838" s="22">
        <v>0</v>
      </c>
      <c r="I14838" s="22">
        <v>0</v>
      </c>
      <c r="J14838" s="22">
        <v>0</v>
      </c>
      <c r="K14838" s="22">
        <v>0</v>
      </c>
      <c r="L14838" s="22">
        <v>0</v>
      </c>
      <c r="M14838" s="22">
        <v>0</v>
      </c>
      <c r="N14838" s="22">
        <v>-30</v>
      </c>
      <c r="O14838" s="22">
        <v>0</v>
      </c>
      <c r="P14838" s="22"/>
      <c r="Q14838" s="22"/>
      <c r="R14838" s="22"/>
      <c r="S14838" s="22"/>
      <c r="T14838" s="39">
        <f t="shared" si="231"/>
        <v>46237</v>
      </c>
    </row>
    <row r="14839" spans="1:20" x14ac:dyDescent="0.25">
      <c r="A14839" s="22" t="s">
        <v>14019</v>
      </c>
      <c r="B14839" s="22" t="s">
        <v>14020</v>
      </c>
      <c r="C14839" s="22" t="s">
        <v>14738</v>
      </c>
      <c r="D14839" s="22">
        <v>1</v>
      </c>
      <c r="E14839" s="22">
        <v>1</v>
      </c>
      <c r="F14839" s="22">
        <v>0</v>
      </c>
      <c r="G14839" s="22">
        <v>1</v>
      </c>
      <c r="H14839" s="22">
        <v>0</v>
      </c>
      <c r="I14839" s="22">
        <v>0</v>
      </c>
      <c r="J14839" s="22">
        <v>0</v>
      </c>
      <c r="K14839" s="22">
        <v>0</v>
      </c>
      <c r="L14839" s="22">
        <v>0</v>
      </c>
      <c r="M14839" s="22">
        <v>0</v>
      </c>
      <c r="N14839" s="22">
        <v>16</v>
      </c>
      <c r="O14839" s="22">
        <v>100</v>
      </c>
      <c r="P14839" s="22">
        <v>0</v>
      </c>
      <c r="Q14839" s="22"/>
      <c r="R14839" s="22"/>
      <c r="S14839" s="22">
        <v>0</v>
      </c>
      <c r="T14839" s="39">
        <f t="shared" si="231"/>
        <v>46237</v>
      </c>
    </row>
    <row r="14840" spans="1:20" x14ac:dyDescent="0.25">
      <c r="A14840" s="22" t="s">
        <v>14019</v>
      </c>
      <c r="B14840" s="22" t="s">
        <v>14020</v>
      </c>
      <c r="C14840" s="22" t="s">
        <v>14739</v>
      </c>
      <c r="D14840" s="22">
        <v>1</v>
      </c>
      <c r="E14840" s="22">
        <v>1</v>
      </c>
      <c r="F14840" s="22">
        <v>1</v>
      </c>
      <c r="G14840" s="22">
        <v>1</v>
      </c>
      <c r="H14840" s="22">
        <v>1</v>
      </c>
      <c r="I14840" s="22">
        <v>0</v>
      </c>
      <c r="J14840" s="22">
        <v>0</v>
      </c>
      <c r="K14840" s="22">
        <v>0</v>
      </c>
      <c r="L14840" s="22">
        <v>0</v>
      </c>
      <c r="M14840" s="22">
        <v>0</v>
      </c>
      <c r="N14840" s="22">
        <v>18</v>
      </c>
      <c r="O14840" s="22">
        <v>100</v>
      </c>
      <c r="P14840" s="22">
        <v>100</v>
      </c>
      <c r="Q14840" s="22">
        <v>0</v>
      </c>
      <c r="R14840" s="22"/>
      <c r="S14840" s="22">
        <v>0</v>
      </c>
      <c r="T14840" s="39">
        <f t="shared" si="231"/>
        <v>46237</v>
      </c>
    </row>
    <row r="14841" spans="1:20" x14ac:dyDescent="0.25">
      <c r="A14841" s="22" t="s">
        <v>14019</v>
      </c>
      <c r="B14841" s="22" t="s">
        <v>14020</v>
      </c>
      <c r="C14841" s="22" t="s">
        <v>14740</v>
      </c>
      <c r="D14841" s="22">
        <v>1</v>
      </c>
      <c r="E14841" s="22">
        <v>0</v>
      </c>
      <c r="F14841" s="22">
        <v>0</v>
      </c>
      <c r="G14841" s="22"/>
      <c r="H14841" s="22">
        <v>0</v>
      </c>
      <c r="I14841" s="22">
        <v>0</v>
      </c>
      <c r="J14841" s="22">
        <v>0</v>
      </c>
      <c r="K14841" s="22">
        <v>0</v>
      </c>
      <c r="L14841" s="22">
        <v>0</v>
      </c>
      <c r="M14841" s="22">
        <v>0</v>
      </c>
      <c r="N14841" s="22"/>
      <c r="O14841" s="22">
        <v>0</v>
      </c>
      <c r="P14841" s="22"/>
      <c r="Q14841" s="22"/>
      <c r="R14841" s="22"/>
      <c r="S14841" s="22"/>
      <c r="T14841" s="39">
        <f t="shared" si="231"/>
        <v>46237</v>
      </c>
    </row>
    <row r="14842" spans="1:20" x14ac:dyDescent="0.25">
      <c r="A14842" s="22" t="s">
        <v>14019</v>
      </c>
      <c r="B14842" s="22" t="s">
        <v>14020</v>
      </c>
      <c r="C14842" s="22" t="s">
        <v>14741</v>
      </c>
      <c r="D14842" s="22">
        <v>1</v>
      </c>
      <c r="E14842" s="22">
        <v>1</v>
      </c>
      <c r="F14842" s="22">
        <v>0</v>
      </c>
      <c r="G14842" s="22">
        <v>1</v>
      </c>
      <c r="H14842" s="22">
        <v>0</v>
      </c>
      <c r="I14842" s="22">
        <v>0</v>
      </c>
      <c r="J14842" s="22">
        <v>0</v>
      </c>
      <c r="K14842" s="22">
        <v>0</v>
      </c>
      <c r="L14842" s="22">
        <v>0</v>
      </c>
      <c r="M14842" s="22">
        <v>0</v>
      </c>
      <c r="N14842" s="22">
        <v>14</v>
      </c>
      <c r="O14842" s="22">
        <v>100</v>
      </c>
      <c r="P14842" s="22">
        <v>0</v>
      </c>
      <c r="Q14842" s="22"/>
      <c r="R14842" s="22"/>
      <c r="S14842" s="22">
        <v>0</v>
      </c>
      <c r="T14842" s="39">
        <f t="shared" si="231"/>
        <v>46237</v>
      </c>
    </row>
    <row r="14843" spans="1:20" x14ac:dyDescent="0.25">
      <c r="A14843" s="22" t="s">
        <v>14019</v>
      </c>
      <c r="B14843" s="22" t="s">
        <v>14020</v>
      </c>
      <c r="C14843" s="22" t="s">
        <v>14742</v>
      </c>
      <c r="D14843" s="22">
        <v>1</v>
      </c>
      <c r="E14843" s="22">
        <v>1</v>
      </c>
      <c r="F14843" s="22">
        <v>0</v>
      </c>
      <c r="G14843" s="22">
        <v>1</v>
      </c>
      <c r="H14843" s="22">
        <v>0</v>
      </c>
      <c r="I14843" s="22">
        <v>0</v>
      </c>
      <c r="J14843" s="22">
        <v>0</v>
      </c>
      <c r="K14843" s="22">
        <v>0</v>
      </c>
      <c r="L14843" s="22">
        <v>0</v>
      </c>
      <c r="M14843" s="22">
        <v>0</v>
      </c>
      <c r="N14843" s="22">
        <v>18</v>
      </c>
      <c r="O14843" s="22">
        <v>100</v>
      </c>
      <c r="P14843" s="22">
        <v>0</v>
      </c>
      <c r="Q14843" s="22"/>
      <c r="R14843" s="22"/>
      <c r="S14843" s="22">
        <v>0</v>
      </c>
      <c r="T14843" s="39">
        <f t="shared" si="231"/>
        <v>46237</v>
      </c>
    </row>
    <row r="14844" spans="1:20" x14ac:dyDescent="0.25">
      <c r="A14844" s="22" t="s">
        <v>14019</v>
      </c>
      <c r="B14844" s="22" t="s">
        <v>14020</v>
      </c>
      <c r="C14844" s="22" t="s">
        <v>14743</v>
      </c>
      <c r="D14844" s="22">
        <v>1</v>
      </c>
      <c r="E14844" s="22">
        <v>1</v>
      </c>
      <c r="F14844" s="22">
        <v>0</v>
      </c>
      <c r="G14844" s="22">
        <v>1</v>
      </c>
      <c r="H14844" s="22">
        <v>0</v>
      </c>
      <c r="I14844" s="22">
        <v>0</v>
      </c>
      <c r="J14844" s="22">
        <v>0</v>
      </c>
      <c r="K14844" s="22">
        <v>0</v>
      </c>
      <c r="L14844" s="22">
        <v>0</v>
      </c>
      <c r="M14844" s="22">
        <v>0</v>
      </c>
      <c r="N14844" s="22">
        <v>19</v>
      </c>
      <c r="O14844" s="22">
        <v>100</v>
      </c>
      <c r="P14844" s="22">
        <v>0</v>
      </c>
      <c r="Q14844" s="22"/>
      <c r="R14844" s="22"/>
      <c r="S14844" s="22">
        <v>0</v>
      </c>
      <c r="T14844" s="39">
        <f t="shared" si="231"/>
        <v>46237</v>
      </c>
    </row>
    <row r="14845" spans="1:20" x14ac:dyDescent="0.25">
      <c r="A14845" s="22" t="s">
        <v>14019</v>
      </c>
      <c r="B14845" s="22" t="s">
        <v>14020</v>
      </c>
      <c r="C14845" s="22" t="s">
        <v>14744</v>
      </c>
      <c r="D14845" s="22">
        <v>1</v>
      </c>
      <c r="E14845" s="22">
        <v>1</v>
      </c>
      <c r="F14845" s="22">
        <v>0</v>
      </c>
      <c r="G14845" s="22">
        <v>2</v>
      </c>
      <c r="H14845" s="22">
        <v>0</v>
      </c>
      <c r="I14845" s="22">
        <v>0</v>
      </c>
      <c r="J14845" s="22">
        <v>0</v>
      </c>
      <c r="K14845" s="22">
        <v>0</v>
      </c>
      <c r="L14845" s="22">
        <v>0</v>
      </c>
      <c r="M14845" s="22">
        <v>0</v>
      </c>
      <c r="N14845" s="22">
        <v>54</v>
      </c>
      <c r="O14845" s="22">
        <v>100</v>
      </c>
      <c r="P14845" s="22">
        <v>0</v>
      </c>
      <c r="Q14845" s="22"/>
      <c r="R14845" s="22"/>
      <c r="S14845" s="22">
        <v>0</v>
      </c>
      <c r="T14845" s="39">
        <f t="shared" si="231"/>
        <v>46237</v>
      </c>
    </row>
    <row r="14846" spans="1:20" x14ac:dyDescent="0.25">
      <c r="A14846" s="22" t="s">
        <v>14019</v>
      </c>
      <c r="B14846" s="22" t="s">
        <v>14020</v>
      </c>
      <c r="C14846" s="22" t="s">
        <v>14745</v>
      </c>
      <c r="D14846" s="22">
        <v>1</v>
      </c>
      <c r="E14846" s="22">
        <v>1</v>
      </c>
      <c r="F14846" s="22">
        <v>0</v>
      </c>
      <c r="G14846" s="22">
        <v>2</v>
      </c>
      <c r="H14846" s="22">
        <v>0</v>
      </c>
      <c r="I14846" s="22">
        <v>0</v>
      </c>
      <c r="J14846" s="22">
        <v>0</v>
      </c>
      <c r="K14846" s="22">
        <v>0</v>
      </c>
      <c r="L14846" s="22">
        <v>0</v>
      </c>
      <c r="M14846" s="22">
        <v>0</v>
      </c>
      <c r="N14846" s="22">
        <v>17</v>
      </c>
      <c r="O14846" s="22">
        <v>100</v>
      </c>
      <c r="P14846" s="22">
        <v>0</v>
      </c>
      <c r="Q14846" s="22"/>
      <c r="R14846" s="22"/>
      <c r="S14846" s="22">
        <v>0</v>
      </c>
      <c r="T14846" s="39">
        <f t="shared" si="231"/>
        <v>46237</v>
      </c>
    </row>
    <row r="14847" spans="1:20" x14ac:dyDescent="0.25">
      <c r="A14847" s="22" t="s">
        <v>14019</v>
      </c>
      <c r="B14847" s="22" t="s">
        <v>14020</v>
      </c>
      <c r="C14847" s="22" t="s">
        <v>14746</v>
      </c>
      <c r="D14847" s="22">
        <v>1</v>
      </c>
      <c r="E14847" s="22">
        <v>1</v>
      </c>
      <c r="F14847" s="22">
        <v>1</v>
      </c>
      <c r="G14847" s="22">
        <v>3</v>
      </c>
      <c r="H14847" s="22">
        <v>1</v>
      </c>
      <c r="I14847" s="22">
        <v>0</v>
      </c>
      <c r="J14847" s="22">
        <v>0</v>
      </c>
      <c r="K14847" s="22">
        <v>0</v>
      </c>
      <c r="L14847" s="22">
        <v>0</v>
      </c>
      <c r="M14847" s="22">
        <v>0</v>
      </c>
      <c r="N14847" s="22">
        <v>16</v>
      </c>
      <c r="O14847" s="22">
        <v>100</v>
      </c>
      <c r="P14847" s="22">
        <v>100</v>
      </c>
      <c r="Q14847" s="22">
        <v>0</v>
      </c>
      <c r="R14847" s="22"/>
      <c r="S14847" s="22">
        <v>0</v>
      </c>
      <c r="T14847" s="39">
        <f t="shared" si="231"/>
        <v>46237</v>
      </c>
    </row>
    <row r="14848" spans="1:20" x14ac:dyDescent="0.25">
      <c r="A14848" s="22" t="s">
        <v>14019</v>
      </c>
      <c r="B14848" s="22" t="s">
        <v>14020</v>
      </c>
      <c r="C14848" s="22" t="s">
        <v>14747</v>
      </c>
      <c r="D14848" s="22">
        <v>1</v>
      </c>
      <c r="E14848" s="22">
        <v>1</v>
      </c>
      <c r="F14848" s="22">
        <v>1</v>
      </c>
      <c r="G14848" s="22">
        <v>2</v>
      </c>
      <c r="H14848" s="22">
        <v>1</v>
      </c>
      <c r="I14848" s="22">
        <v>0</v>
      </c>
      <c r="J14848" s="22">
        <v>0</v>
      </c>
      <c r="K14848" s="22">
        <v>0</v>
      </c>
      <c r="L14848" s="22">
        <v>0</v>
      </c>
      <c r="M14848" s="22">
        <v>0</v>
      </c>
      <c r="N14848" s="22">
        <v>35.5</v>
      </c>
      <c r="O14848" s="22">
        <v>100</v>
      </c>
      <c r="P14848" s="22">
        <v>100</v>
      </c>
      <c r="Q14848" s="22">
        <v>0</v>
      </c>
      <c r="R14848" s="22"/>
      <c r="S14848" s="22">
        <v>0</v>
      </c>
      <c r="T14848" s="39">
        <f t="shared" si="231"/>
        <v>46237</v>
      </c>
    </row>
    <row r="14849" spans="1:20" x14ac:dyDescent="0.25">
      <c r="A14849" s="22" t="s">
        <v>14019</v>
      </c>
      <c r="B14849" s="22" t="s">
        <v>14020</v>
      </c>
      <c r="C14849" s="22" t="s">
        <v>14748</v>
      </c>
      <c r="D14849" s="22">
        <v>1</v>
      </c>
      <c r="E14849" s="22">
        <v>1</v>
      </c>
      <c r="F14849" s="22">
        <v>0</v>
      </c>
      <c r="G14849" s="22">
        <v>1</v>
      </c>
      <c r="H14849" s="22">
        <v>0</v>
      </c>
      <c r="I14849" s="22">
        <v>0</v>
      </c>
      <c r="J14849" s="22">
        <v>0</v>
      </c>
      <c r="K14849" s="22">
        <v>0</v>
      </c>
      <c r="L14849" s="22">
        <v>0</v>
      </c>
      <c r="M14849" s="22">
        <v>0</v>
      </c>
      <c r="N14849" s="22">
        <v>18</v>
      </c>
      <c r="O14849" s="22">
        <v>100</v>
      </c>
      <c r="P14849" s="22">
        <v>0</v>
      </c>
      <c r="Q14849" s="22"/>
      <c r="R14849" s="22"/>
      <c r="S14849" s="22">
        <v>0</v>
      </c>
      <c r="T14849" s="39">
        <f t="shared" si="231"/>
        <v>46237</v>
      </c>
    </row>
    <row r="14850" spans="1:20" x14ac:dyDescent="0.25">
      <c r="A14850" s="22" t="s">
        <v>14019</v>
      </c>
      <c r="B14850" s="22" t="s">
        <v>14020</v>
      </c>
      <c r="C14850" s="22" t="s">
        <v>14749</v>
      </c>
      <c r="D14850" s="22">
        <v>1</v>
      </c>
      <c r="E14850" s="22">
        <v>1</v>
      </c>
      <c r="F14850" s="22">
        <v>0</v>
      </c>
      <c r="G14850" s="22">
        <v>1</v>
      </c>
      <c r="H14850" s="22">
        <v>0</v>
      </c>
      <c r="I14850" s="22">
        <v>0</v>
      </c>
      <c r="J14850" s="22">
        <v>0</v>
      </c>
      <c r="K14850" s="22">
        <v>0</v>
      </c>
      <c r="L14850" s="22">
        <v>0</v>
      </c>
      <c r="M14850" s="22">
        <v>0</v>
      </c>
      <c r="N14850" s="22">
        <v>62</v>
      </c>
      <c r="O14850" s="22">
        <v>100</v>
      </c>
      <c r="P14850" s="22">
        <v>0</v>
      </c>
      <c r="Q14850" s="22"/>
      <c r="R14850" s="22"/>
      <c r="S14850" s="22">
        <v>0</v>
      </c>
      <c r="T14850" s="39">
        <f t="shared" ref="T14850:T14913" si="232">IFERROR(DATEVALUE(A14850),"")</f>
        <v>46237</v>
      </c>
    </row>
    <row r="14851" spans="1:20" x14ac:dyDescent="0.25">
      <c r="A14851" s="22" t="s">
        <v>14019</v>
      </c>
      <c r="B14851" s="22" t="s">
        <v>14020</v>
      </c>
      <c r="C14851" s="22" t="s">
        <v>14750</v>
      </c>
      <c r="D14851" s="22">
        <v>1</v>
      </c>
      <c r="E14851" s="22">
        <v>1</v>
      </c>
      <c r="F14851" s="22">
        <v>0</v>
      </c>
      <c r="G14851" s="22">
        <v>2</v>
      </c>
      <c r="H14851" s="22">
        <v>0</v>
      </c>
      <c r="I14851" s="22">
        <v>0</v>
      </c>
      <c r="J14851" s="22">
        <v>0</v>
      </c>
      <c r="K14851" s="22">
        <v>0</v>
      </c>
      <c r="L14851" s="22">
        <v>0</v>
      </c>
      <c r="M14851" s="22">
        <v>0</v>
      </c>
      <c r="N14851" s="22">
        <v>18</v>
      </c>
      <c r="O14851" s="22">
        <v>100</v>
      </c>
      <c r="P14851" s="22">
        <v>0</v>
      </c>
      <c r="Q14851" s="22"/>
      <c r="R14851" s="22"/>
      <c r="S14851" s="22">
        <v>0</v>
      </c>
      <c r="T14851" s="39">
        <f t="shared" si="232"/>
        <v>46237</v>
      </c>
    </row>
    <row r="14852" spans="1:20" x14ac:dyDescent="0.25">
      <c r="A14852" s="22" t="s">
        <v>14019</v>
      </c>
      <c r="B14852" s="22" t="s">
        <v>14020</v>
      </c>
      <c r="C14852" s="22" t="s">
        <v>14751</v>
      </c>
      <c r="D14852" s="22">
        <v>1</v>
      </c>
      <c r="E14852" s="22">
        <v>1</v>
      </c>
      <c r="F14852" s="22">
        <v>0</v>
      </c>
      <c r="G14852" s="22">
        <v>1</v>
      </c>
      <c r="H14852" s="22">
        <v>0</v>
      </c>
      <c r="I14852" s="22">
        <v>0</v>
      </c>
      <c r="J14852" s="22">
        <v>0</v>
      </c>
      <c r="K14852" s="22">
        <v>0</v>
      </c>
      <c r="L14852" s="22">
        <v>0</v>
      </c>
      <c r="M14852" s="22">
        <v>0</v>
      </c>
      <c r="N14852" s="22">
        <v>20</v>
      </c>
      <c r="O14852" s="22">
        <v>100</v>
      </c>
      <c r="P14852" s="22">
        <v>0</v>
      </c>
      <c r="Q14852" s="22"/>
      <c r="R14852" s="22"/>
      <c r="S14852" s="22">
        <v>0</v>
      </c>
      <c r="T14852" s="39">
        <f t="shared" si="232"/>
        <v>46237</v>
      </c>
    </row>
    <row r="14853" spans="1:20" x14ac:dyDescent="0.25">
      <c r="A14853" s="22" t="s">
        <v>14019</v>
      </c>
      <c r="B14853" s="22" t="s">
        <v>14020</v>
      </c>
      <c r="C14853" s="22" t="s">
        <v>14752</v>
      </c>
      <c r="D14853" s="22">
        <v>1</v>
      </c>
      <c r="E14853" s="22">
        <v>1</v>
      </c>
      <c r="F14853" s="22">
        <v>0</v>
      </c>
      <c r="G14853" s="22">
        <v>2</v>
      </c>
      <c r="H14853" s="22">
        <v>0</v>
      </c>
      <c r="I14853" s="22">
        <v>0</v>
      </c>
      <c r="J14853" s="22">
        <v>0</v>
      </c>
      <c r="K14853" s="22">
        <v>0</v>
      </c>
      <c r="L14853" s="22">
        <v>0</v>
      </c>
      <c r="M14853" s="22">
        <v>0</v>
      </c>
      <c r="N14853" s="22">
        <v>18</v>
      </c>
      <c r="O14853" s="22">
        <v>100</v>
      </c>
      <c r="P14853" s="22">
        <v>0</v>
      </c>
      <c r="Q14853" s="22"/>
      <c r="R14853" s="22"/>
      <c r="S14853" s="22">
        <v>0</v>
      </c>
      <c r="T14853" s="39">
        <f t="shared" si="232"/>
        <v>46237</v>
      </c>
    </row>
    <row r="14854" spans="1:20" x14ac:dyDescent="0.25">
      <c r="A14854" s="22" t="s">
        <v>14019</v>
      </c>
      <c r="B14854" s="22" t="s">
        <v>14020</v>
      </c>
      <c r="C14854" s="22" t="s">
        <v>14753</v>
      </c>
      <c r="D14854" s="22">
        <v>1</v>
      </c>
      <c r="E14854" s="22">
        <v>1</v>
      </c>
      <c r="F14854" s="22">
        <v>1</v>
      </c>
      <c r="G14854" s="22">
        <v>1</v>
      </c>
      <c r="H14854" s="22">
        <v>1</v>
      </c>
      <c r="I14854" s="22">
        <v>0</v>
      </c>
      <c r="J14854" s="22">
        <v>0</v>
      </c>
      <c r="K14854" s="22">
        <v>0</v>
      </c>
      <c r="L14854" s="22">
        <v>0</v>
      </c>
      <c r="M14854" s="22">
        <v>0</v>
      </c>
      <c r="N14854" s="22">
        <v>16</v>
      </c>
      <c r="O14854" s="22">
        <v>100</v>
      </c>
      <c r="P14854" s="22">
        <v>100</v>
      </c>
      <c r="Q14854" s="22">
        <v>0</v>
      </c>
      <c r="R14854" s="22"/>
      <c r="S14854" s="22">
        <v>0</v>
      </c>
      <c r="T14854" s="39">
        <f t="shared" si="232"/>
        <v>46237</v>
      </c>
    </row>
    <row r="14855" spans="1:20" x14ac:dyDescent="0.25">
      <c r="A14855" s="22" t="s">
        <v>14019</v>
      </c>
      <c r="B14855" s="22" t="s">
        <v>14020</v>
      </c>
      <c r="C14855" s="22" t="s">
        <v>14754</v>
      </c>
      <c r="D14855" s="22">
        <v>1</v>
      </c>
      <c r="E14855" s="22">
        <v>1</v>
      </c>
      <c r="F14855" s="22">
        <v>0</v>
      </c>
      <c r="G14855" s="22">
        <v>1</v>
      </c>
      <c r="H14855" s="22">
        <v>0</v>
      </c>
      <c r="I14855" s="22">
        <v>0</v>
      </c>
      <c r="J14855" s="22">
        <v>0</v>
      </c>
      <c r="K14855" s="22">
        <v>0</v>
      </c>
      <c r="L14855" s="22">
        <v>0</v>
      </c>
      <c r="M14855" s="22">
        <v>0</v>
      </c>
      <c r="N14855" s="22">
        <v>15</v>
      </c>
      <c r="O14855" s="22">
        <v>100</v>
      </c>
      <c r="P14855" s="22">
        <v>0</v>
      </c>
      <c r="Q14855" s="22"/>
      <c r="R14855" s="22"/>
      <c r="S14855" s="22">
        <v>0</v>
      </c>
      <c r="T14855" s="39">
        <f t="shared" si="232"/>
        <v>46237</v>
      </c>
    </row>
    <row r="14856" spans="1:20" x14ac:dyDescent="0.25">
      <c r="A14856" s="22" t="s">
        <v>14019</v>
      </c>
      <c r="B14856" s="22" t="s">
        <v>14020</v>
      </c>
      <c r="C14856" s="22" t="s">
        <v>14755</v>
      </c>
      <c r="D14856" s="22">
        <v>1</v>
      </c>
      <c r="E14856" s="22">
        <v>1</v>
      </c>
      <c r="F14856" s="22">
        <v>1</v>
      </c>
      <c r="G14856" s="22">
        <v>1</v>
      </c>
      <c r="H14856" s="22">
        <v>1</v>
      </c>
      <c r="I14856" s="22">
        <v>0</v>
      </c>
      <c r="J14856" s="22">
        <v>0</v>
      </c>
      <c r="K14856" s="22">
        <v>0</v>
      </c>
      <c r="L14856" s="22">
        <v>0</v>
      </c>
      <c r="M14856" s="22">
        <v>0</v>
      </c>
      <c r="N14856" s="22">
        <v>18</v>
      </c>
      <c r="O14856" s="22">
        <v>100</v>
      </c>
      <c r="P14856" s="22">
        <v>100</v>
      </c>
      <c r="Q14856" s="22">
        <v>0</v>
      </c>
      <c r="R14856" s="22"/>
      <c r="S14856" s="22">
        <v>0</v>
      </c>
      <c r="T14856" s="39">
        <f t="shared" si="232"/>
        <v>46237</v>
      </c>
    </row>
    <row r="14857" spans="1:20" x14ac:dyDescent="0.25">
      <c r="A14857" s="22" t="s">
        <v>14019</v>
      </c>
      <c r="B14857" s="22" t="s">
        <v>14020</v>
      </c>
      <c r="C14857" s="22" t="s">
        <v>14756</v>
      </c>
      <c r="D14857" s="22">
        <v>1</v>
      </c>
      <c r="E14857" s="22">
        <v>1</v>
      </c>
      <c r="F14857" s="22">
        <v>0</v>
      </c>
      <c r="G14857" s="22">
        <v>1</v>
      </c>
      <c r="H14857" s="22">
        <v>0</v>
      </c>
      <c r="I14857" s="22">
        <v>0</v>
      </c>
      <c r="J14857" s="22">
        <v>0</v>
      </c>
      <c r="K14857" s="22">
        <v>0</v>
      </c>
      <c r="L14857" s="22">
        <v>0</v>
      </c>
      <c r="M14857" s="22">
        <v>0</v>
      </c>
      <c r="N14857" s="22">
        <v>14</v>
      </c>
      <c r="O14857" s="22">
        <v>100</v>
      </c>
      <c r="P14857" s="22">
        <v>0</v>
      </c>
      <c r="Q14857" s="22"/>
      <c r="R14857" s="22"/>
      <c r="S14857" s="22">
        <v>0</v>
      </c>
      <c r="T14857" s="39">
        <f t="shared" si="232"/>
        <v>46237</v>
      </c>
    </row>
    <row r="14858" spans="1:20" x14ac:dyDescent="0.25">
      <c r="A14858" s="22" t="s">
        <v>14019</v>
      </c>
      <c r="B14858" s="22" t="s">
        <v>14020</v>
      </c>
      <c r="C14858" s="22" t="s">
        <v>14757</v>
      </c>
      <c r="D14858" s="22">
        <v>1</v>
      </c>
      <c r="E14858" s="22">
        <v>1</v>
      </c>
      <c r="F14858" s="22">
        <v>0</v>
      </c>
      <c r="G14858" s="22">
        <v>2</v>
      </c>
      <c r="H14858" s="22">
        <v>0</v>
      </c>
      <c r="I14858" s="22">
        <v>0</v>
      </c>
      <c r="J14858" s="22">
        <v>0</v>
      </c>
      <c r="K14858" s="22">
        <v>0</v>
      </c>
      <c r="L14858" s="22">
        <v>0</v>
      </c>
      <c r="M14858" s="22">
        <v>0</v>
      </c>
      <c r="N14858" s="22">
        <v>18</v>
      </c>
      <c r="O14858" s="22">
        <v>100</v>
      </c>
      <c r="P14858" s="22">
        <v>0</v>
      </c>
      <c r="Q14858" s="22"/>
      <c r="R14858" s="22"/>
      <c r="S14858" s="22">
        <v>0</v>
      </c>
      <c r="T14858" s="39">
        <f t="shared" si="232"/>
        <v>46237</v>
      </c>
    </row>
    <row r="14859" spans="1:20" x14ac:dyDescent="0.25">
      <c r="A14859" s="22" t="s">
        <v>14019</v>
      </c>
      <c r="B14859" s="22" t="s">
        <v>14020</v>
      </c>
      <c r="C14859" s="22" t="s">
        <v>14758</v>
      </c>
      <c r="D14859" s="22">
        <v>1</v>
      </c>
      <c r="E14859" s="22">
        <v>1</v>
      </c>
      <c r="F14859" s="22">
        <v>0</v>
      </c>
      <c r="G14859" s="22">
        <v>1</v>
      </c>
      <c r="H14859" s="22">
        <v>0</v>
      </c>
      <c r="I14859" s="22">
        <v>0</v>
      </c>
      <c r="J14859" s="22">
        <v>0</v>
      </c>
      <c r="K14859" s="22">
        <v>0</v>
      </c>
      <c r="L14859" s="22">
        <v>0</v>
      </c>
      <c r="M14859" s="22">
        <v>0</v>
      </c>
      <c r="N14859" s="22">
        <v>16</v>
      </c>
      <c r="O14859" s="22">
        <v>100</v>
      </c>
      <c r="P14859" s="22">
        <v>0</v>
      </c>
      <c r="Q14859" s="22"/>
      <c r="R14859" s="22"/>
      <c r="S14859" s="22">
        <v>0</v>
      </c>
      <c r="T14859" s="39">
        <f t="shared" si="232"/>
        <v>46237</v>
      </c>
    </row>
    <row r="14860" spans="1:20" x14ac:dyDescent="0.25">
      <c r="A14860" s="22" t="s">
        <v>14019</v>
      </c>
      <c r="B14860" s="22" t="s">
        <v>14020</v>
      </c>
      <c r="C14860" s="22" t="s">
        <v>14759</v>
      </c>
      <c r="D14860" s="22">
        <v>1</v>
      </c>
      <c r="E14860" s="22">
        <v>1</v>
      </c>
      <c r="F14860" s="22">
        <v>1</v>
      </c>
      <c r="G14860" s="22">
        <v>1</v>
      </c>
      <c r="H14860" s="22">
        <v>1</v>
      </c>
      <c r="I14860" s="22">
        <v>0</v>
      </c>
      <c r="J14860" s="22">
        <v>0</v>
      </c>
      <c r="K14860" s="22">
        <v>0</v>
      </c>
      <c r="L14860" s="22">
        <v>0</v>
      </c>
      <c r="M14860" s="22">
        <v>0</v>
      </c>
      <c r="N14860" s="22">
        <v>17</v>
      </c>
      <c r="O14860" s="22">
        <v>100</v>
      </c>
      <c r="P14860" s="22">
        <v>100</v>
      </c>
      <c r="Q14860" s="22">
        <v>0</v>
      </c>
      <c r="R14860" s="22"/>
      <c r="S14860" s="22">
        <v>0</v>
      </c>
      <c r="T14860" s="39">
        <f t="shared" si="232"/>
        <v>46237</v>
      </c>
    </row>
    <row r="14861" spans="1:20" x14ac:dyDescent="0.25">
      <c r="A14861" s="22" t="s">
        <v>14019</v>
      </c>
      <c r="B14861" s="22" t="s">
        <v>14020</v>
      </c>
      <c r="C14861" s="22" t="s">
        <v>14760</v>
      </c>
      <c r="D14861" s="22">
        <v>1</v>
      </c>
      <c r="E14861" s="22">
        <v>1</v>
      </c>
      <c r="F14861" s="22">
        <v>0</v>
      </c>
      <c r="G14861" s="22">
        <v>1</v>
      </c>
      <c r="H14861" s="22">
        <v>0</v>
      </c>
      <c r="I14861" s="22">
        <v>0</v>
      </c>
      <c r="J14861" s="22">
        <v>0</v>
      </c>
      <c r="K14861" s="22">
        <v>0</v>
      </c>
      <c r="L14861" s="22">
        <v>0</v>
      </c>
      <c r="M14861" s="22">
        <v>0</v>
      </c>
      <c r="N14861" s="22">
        <v>16</v>
      </c>
      <c r="O14861" s="22">
        <v>100</v>
      </c>
      <c r="P14861" s="22">
        <v>0</v>
      </c>
      <c r="Q14861" s="22"/>
      <c r="R14861" s="22"/>
      <c r="S14861" s="22">
        <v>0</v>
      </c>
      <c r="T14861" s="39">
        <f t="shared" si="232"/>
        <v>46237</v>
      </c>
    </row>
    <row r="14862" spans="1:20" x14ac:dyDescent="0.25">
      <c r="A14862" s="22" t="s">
        <v>14019</v>
      </c>
      <c r="B14862" s="22" t="s">
        <v>14020</v>
      </c>
      <c r="C14862" s="22" t="s">
        <v>14761</v>
      </c>
      <c r="D14862" s="22">
        <v>1</v>
      </c>
      <c r="E14862" s="22">
        <v>1</v>
      </c>
      <c r="F14862" s="22">
        <v>0</v>
      </c>
      <c r="G14862" s="22">
        <v>2</v>
      </c>
      <c r="H14862" s="22">
        <v>0</v>
      </c>
      <c r="I14862" s="22">
        <v>0</v>
      </c>
      <c r="J14862" s="22">
        <v>0</v>
      </c>
      <c r="K14862" s="22">
        <v>0</v>
      </c>
      <c r="L14862" s="22">
        <v>0</v>
      </c>
      <c r="M14862" s="22">
        <v>0</v>
      </c>
      <c r="N14862" s="22">
        <v>16</v>
      </c>
      <c r="O14862" s="22">
        <v>100</v>
      </c>
      <c r="P14862" s="22">
        <v>0</v>
      </c>
      <c r="Q14862" s="22"/>
      <c r="R14862" s="22"/>
      <c r="S14862" s="22">
        <v>0</v>
      </c>
      <c r="T14862" s="39">
        <f t="shared" si="232"/>
        <v>46237</v>
      </c>
    </row>
    <row r="14863" spans="1:20" x14ac:dyDescent="0.25">
      <c r="A14863" s="22" t="s">
        <v>14019</v>
      </c>
      <c r="B14863" s="22" t="s">
        <v>14020</v>
      </c>
      <c r="C14863" s="22" t="s">
        <v>14762</v>
      </c>
      <c r="D14863" s="22">
        <v>1</v>
      </c>
      <c r="E14863" s="22">
        <v>1</v>
      </c>
      <c r="F14863" s="22">
        <v>1</v>
      </c>
      <c r="G14863" s="22">
        <v>1</v>
      </c>
      <c r="H14863" s="22">
        <v>1</v>
      </c>
      <c r="I14863" s="22">
        <v>0</v>
      </c>
      <c r="J14863" s="22">
        <v>0</v>
      </c>
      <c r="K14863" s="22">
        <v>0</v>
      </c>
      <c r="L14863" s="22">
        <v>0</v>
      </c>
      <c r="M14863" s="22">
        <v>0</v>
      </c>
      <c r="N14863" s="22">
        <v>15</v>
      </c>
      <c r="O14863" s="22">
        <v>100</v>
      </c>
      <c r="P14863" s="22">
        <v>100</v>
      </c>
      <c r="Q14863" s="22">
        <v>0</v>
      </c>
      <c r="R14863" s="22"/>
      <c r="S14863" s="22">
        <v>0</v>
      </c>
      <c r="T14863" s="39">
        <f t="shared" si="232"/>
        <v>46237</v>
      </c>
    </row>
    <row r="14864" spans="1:20" x14ac:dyDescent="0.25">
      <c r="A14864" s="22" t="s">
        <v>14019</v>
      </c>
      <c r="B14864" s="22" t="s">
        <v>14020</v>
      </c>
      <c r="C14864" s="22" t="s">
        <v>14763</v>
      </c>
      <c r="D14864" s="22">
        <v>1</v>
      </c>
      <c r="E14864" s="22">
        <v>1</v>
      </c>
      <c r="F14864" s="22">
        <v>0</v>
      </c>
      <c r="G14864" s="22">
        <v>1</v>
      </c>
      <c r="H14864" s="22">
        <v>0</v>
      </c>
      <c r="I14864" s="22">
        <v>0</v>
      </c>
      <c r="J14864" s="22">
        <v>0</v>
      </c>
      <c r="K14864" s="22">
        <v>0</v>
      </c>
      <c r="L14864" s="22">
        <v>0</v>
      </c>
      <c r="M14864" s="22">
        <v>0</v>
      </c>
      <c r="N14864" s="22">
        <v>14</v>
      </c>
      <c r="O14864" s="22">
        <v>100</v>
      </c>
      <c r="P14864" s="22">
        <v>0</v>
      </c>
      <c r="Q14864" s="22"/>
      <c r="R14864" s="22"/>
      <c r="S14864" s="22">
        <v>0</v>
      </c>
      <c r="T14864" s="39">
        <f t="shared" si="232"/>
        <v>46237</v>
      </c>
    </row>
    <row r="14865" spans="1:20" x14ac:dyDescent="0.25">
      <c r="A14865" s="22" t="s">
        <v>14019</v>
      </c>
      <c r="B14865" s="22" t="s">
        <v>14020</v>
      </c>
      <c r="C14865" s="22" t="s">
        <v>14764</v>
      </c>
      <c r="D14865" s="22">
        <v>1</v>
      </c>
      <c r="E14865" s="22">
        <v>1</v>
      </c>
      <c r="F14865" s="22">
        <v>0</v>
      </c>
      <c r="G14865" s="22">
        <v>2</v>
      </c>
      <c r="H14865" s="22">
        <v>0</v>
      </c>
      <c r="I14865" s="22">
        <v>0</v>
      </c>
      <c r="J14865" s="22">
        <v>0</v>
      </c>
      <c r="K14865" s="22">
        <v>0</v>
      </c>
      <c r="L14865" s="22">
        <v>0</v>
      </c>
      <c r="M14865" s="22">
        <v>0</v>
      </c>
      <c r="N14865" s="22">
        <v>14</v>
      </c>
      <c r="O14865" s="22">
        <v>100</v>
      </c>
      <c r="P14865" s="22">
        <v>0</v>
      </c>
      <c r="Q14865" s="22"/>
      <c r="R14865" s="22"/>
      <c r="S14865" s="22">
        <v>0</v>
      </c>
      <c r="T14865" s="39">
        <f t="shared" si="232"/>
        <v>46237</v>
      </c>
    </row>
    <row r="14866" spans="1:20" x14ac:dyDescent="0.25">
      <c r="A14866" s="22" t="s">
        <v>14019</v>
      </c>
      <c r="B14866" s="22" t="s">
        <v>14020</v>
      </c>
      <c r="C14866" s="22" t="s">
        <v>13514</v>
      </c>
      <c r="D14866" s="22">
        <v>1</v>
      </c>
      <c r="E14866" s="22">
        <v>1</v>
      </c>
      <c r="F14866" s="22">
        <v>1</v>
      </c>
      <c r="G14866" s="22">
        <v>2</v>
      </c>
      <c r="H14866" s="22">
        <v>1</v>
      </c>
      <c r="I14866" s="22">
        <v>0</v>
      </c>
      <c r="J14866" s="22">
        <v>0</v>
      </c>
      <c r="K14866" s="22">
        <v>0</v>
      </c>
      <c r="L14866" s="22">
        <v>0</v>
      </c>
      <c r="M14866" s="22">
        <v>0</v>
      </c>
      <c r="N14866" s="22">
        <v>10</v>
      </c>
      <c r="O14866" s="22">
        <v>100</v>
      </c>
      <c r="P14866" s="22">
        <v>100</v>
      </c>
      <c r="Q14866" s="22">
        <v>0</v>
      </c>
      <c r="R14866" s="22"/>
      <c r="S14866" s="22">
        <v>0</v>
      </c>
      <c r="T14866" s="39">
        <f t="shared" si="232"/>
        <v>46237</v>
      </c>
    </row>
    <row r="14867" spans="1:20" x14ac:dyDescent="0.25">
      <c r="A14867" s="22" t="s">
        <v>14019</v>
      </c>
      <c r="B14867" s="22" t="s">
        <v>14020</v>
      </c>
      <c r="C14867" s="22" t="s">
        <v>14765</v>
      </c>
      <c r="D14867" s="22">
        <v>1</v>
      </c>
      <c r="E14867" s="22">
        <v>1</v>
      </c>
      <c r="F14867" s="22">
        <v>1</v>
      </c>
      <c r="G14867" s="22">
        <v>2</v>
      </c>
      <c r="H14867" s="22">
        <v>1</v>
      </c>
      <c r="I14867" s="22">
        <v>0</v>
      </c>
      <c r="J14867" s="22">
        <v>0</v>
      </c>
      <c r="K14867" s="22">
        <v>0</v>
      </c>
      <c r="L14867" s="22">
        <v>0</v>
      </c>
      <c r="M14867" s="22">
        <v>0</v>
      </c>
      <c r="N14867" s="22">
        <v>12</v>
      </c>
      <c r="O14867" s="22">
        <v>100</v>
      </c>
      <c r="P14867" s="22">
        <v>100</v>
      </c>
      <c r="Q14867" s="22">
        <v>0</v>
      </c>
      <c r="R14867" s="22"/>
      <c r="S14867" s="22">
        <v>0</v>
      </c>
      <c r="T14867" s="39">
        <f t="shared" si="232"/>
        <v>46237</v>
      </c>
    </row>
    <row r="14868" spans="1:20" x14ac:dyDescent="0.25">
      <c r="A14868" s="22" t="s">
        <v>14019</v>
      </c>
      <c r="B14868" s="22" t="s">
        <v>14020</v>
      </c>
      <c r="C14868" s="22" t="s">
        <v>14766</v>
      </c>
      <c r="D14868" s="22">
        <v>1</v>
      </c>
      <c r="E14868" s="22">
        <v>1</v>
      </c>
      <c r="F14868" s="22">
        <v>0</v>
      </c>
      <c r="G14868" s="22">
        <v>1</v>
      </c>
      <c r="H14868" s="22">
        <v>0</v>
      </c>
      <c r="I14868" s="22">
        <v>0</v>
      </c>
      <c r="J14868" s="22">
        <v>0</v>
      </c>
      <c r="K14868" s="22">
        <v>0</v>
      </c>
      <c r="L14868" s="22">
        <v>0</v>
      </c>
      <c r="M14868" s="22">
        <v>0</v>
      </c>
      <c r="N14868" s="22">
        <v>14</v>
      </c>
      <c r="O14868" s="22">
        <v>100</v>
      </c>
      <c r="P14868" s="22">
        <v>0</v>
      </c>
      <c r="Q14868" s="22"/>
      <c r="R14868" s="22"/>
      <c r="S14868" s="22">
        <v>0</v>
      </c>
      <c r="T14868" s="39">
        <f t="shared" si="232"/>
        <v>46237</v>
      </c>
    </row>
    <row r="14869" spans="1:20" x14ac:dyDescent="0.25">
      <c r="A14869" s="22" t="s">
        <v>14019</v>
      </c>
      <c r="B14869" s="22" t="s">
        <v>14020</v>
      </c>
      <c r="C14869" s="22" t="s">
        <v>14767</v>
      </c>
      <c r="D14869" s="22">
        <v>1</v>
      </c>
      <c r="E14869" s="22">
        <v>1</v>
      </c>
      <c r="F14869" s="22">
        <v>0</v>
      </c>
      <c r="G14869" s="22">
        <v>1</v>
      </c>
      <c r="H14869" s="22">
        <v>0</v>
      </c>
      <c r="I14869" s="22">
        <v>0</v>
      </c>
      <c r="J14869" s="22">
        <v>0</v>
      </c>
      <c r="K14869" s="22">
        <v>0</v>
      </c>
      <c r="L14869" s="22">
        <v>0</v>
      </c>
      <c r="M14869" s="22">
        <v>0</v>
      </c>
      <c r="N14869" s="22">
        <v>12</v>
      </c>
      <c r="O14869" s="22">
        <v>100</v>
      </c>
      <c r="P14869" s="22">
        <v>0</v>
      </c>
      <c r="Q14869" s="22"/>
      <c r="R14869" s="22"/>
      <c r="S14869" s="22">
        <v>0</v>
      </c>
      <c r="T14869" s="39">
        <f t="shared" si="232"/>
        <v>46237</v>
      </c>
    </row>
    <row r="14870" spans="1:20" x14ac:dyDescent="0.25">
      <c r="A14870" s="22" t="s">
        <v>14019</v>
      </c>
      <c r="B14870" s="22" t="s">
        <v>14020</v>
      </c>
      <c r="C14870" s="22" t="s">
        <v>12915</v>
      </c>
      <c r="D14870" s="22">
        <v>1</v>
      </c>
      <c r="E14870" s="22">
        <v>1</v>
      </c>
      <c r="F14870" s="22">
        <v>1</v>
      </c>
      <c r="G14870" s="22">
        <v>1</v>
      </c>
      <c r="H14870" s="22">
        <v>1</v>
      </c>
      <c r="I14870" s="22">
        <v>0</v>
      </c>
      <c r="J14870" s="22">
        <v>0</v>
      </c>
      <c r="K14870" s="22">
        <v>0</v>
      </c>
      <c r="L14870" s="22">
        <v>0</v>
      </c>
      <c r="M14870" s="22">
        <v>0</v>
      </c>
      <c r="N14870" s="22">
        <v>12</v>
      </c>
      <c r="O14870" s="22">
        <v>100</v>
      </c>
      <c r="P14870" s="22">
        <v>100</v>
      </c>
      <c r="Q14870" s="22">
        <v>0</v>
      </c>
      <c r="R14870" s="22"/>
      <c r="S14870" s="22">
        <v>0</v>
      </c>
      <c r="T14870" s="39">
        <f t="shared" si="232"/>
        <v>46237</v>
      </c>
    </row>
    <row r="14871" spans="1:20" x14ac:dyDescent="0.25">
      <c r="A14871" s="22" t="s">
        <v>14019</v>
      </c>
      <c r="B14871" s="22" t="s">
        <v>14020</v>
      </c>
      <c r="C14871" s="22" t="s">
        <v>14768</v>
      </c>
      <c r="D14871" s="22">
        <v>1</v>
      </c>
      <c r="E14871" s="22">
        <v>1</v>
      </c>
      <c r="F14871" s="22">
        <v>0</v>
      </c>
      <c r="G14871" s="22">
        <v>1</v>
      </c>
      <c r="H14871" s="22">
        <v>0</v>
      </c>
      <c r="I14871" s="22">
        <v>0</v>
      </c>
      <c r="J14871" s="22">
        <v>0</v>
      </c>
      <c r="K14871" s="22">
        <v>0</v>
      </c>
      <c r="L14871" s="22">
        <v>0</v>
      </c>
      <c r="M14871" s="22">
        <v>0</v>
      </c>
      <c r="N14871" s="22">
        <v>16</v>
      </c>
      <c r="O14871" s="22">
        <v>100</v>
      </c>
      <c r="P14871" s="22">
        <v>0</v>
      </c>
      <c r="Q14871" s="22"/>
      <c r="R14871" s="22"/>
      <c r="S14871" s="22">
        <v>0</v>
      </c>
      <c r="T14871" s="39">
        <f t="shared" si="232"/>
        <v>46237</v>
      </c>
    </row>
    <row r="14872" spans="1:20" x14ac:dyDescent="0.25">
      <c r="A14872" s="22" t="s">
        <v>14019</v>
      </c>
      <c r="B14872" s="22" t="s">
        <v>14020</v>
      </c>
      <c r="C14872" s="22" t="s">
        <v>14769</v>
      </c>
      <c r="D14872" s="22">
        <v>1</v>
      </c>
      <c r="E14872" s="22">
        <v>1</v>
      </c>
      <c r="F14872" s="22">
        <v>0</v>
      </c>
      <c r="G14872" s="22">
        <v>2</v>
      </c>
      <c r="H14872" s="22">
        <v>0</v>
      </c>
      <c r="I14872" s="22">
        <v>0</v>
      </c>
      <c r="J14872" s="22">
        <v>0</v>
      </c>
      <c r="K14872" s="22">
        <v>0</v>
      </c>
      <c r="L14872" s="22">
        <v>0</v>
      </c>
      <c r="M14872" s="22">
        <v>0</v>
      </c>
      <c r="N14872" s="22">
        <v>16</v>
      </c>
      <c r="O14872" s="22">
        <v>100</v>
      </c>
      <c r="P14872" s="22">
        <v>0</v>
      </c>
      <c r="Q14872" s="22"/>
      <c r="R14872" s="22"/>
      <c r="S14872" s="22">
        <v>0</v>
      </c>
      <c r="T14872" s="39">
        <f t="shared" si="232"/>
        <v>46237</v>
      </c>
    </row>
    <row r="14873" spans="1:20" x14ac:dyDescent="0.25">
      <c r="A14873" s="22" t="s">
        <v>14019</v>
      </c>
      <c r="B14873" s="22" t="s">
        <v>14020</v>
      </c>
      <c r="C14873" s="22" t="s">
        <v>14770</v>
      </c>
      <c r="D14873" s="22">
        <v>1</v>
      </c>
      <c r="E14873" s="22">
        <v>1</v>
      </c>
      <c r="F14873" s="22">
        <v>1</v>
      </c>
      <c r="G14873" s="22">
        <v>1</v>
      </c>
      <c r="H14873" s="22">
        <v>1</v>
      </c>
      <c r="I14873" s="22">
        <v>0</v>
      </c>
      <c r="J14873" s="22">
        <v>0</v>
      </c>
      <c r="K14873" s="22">
        <v>0</v>
      </c>
      <c r="L14873" s="22">
        <v>0</v>
      </c>
      <c r="M14873" s="22">
        <v>0</v>
      </c>
      <c r="N14873" s="22">
        <v>14</v>
      </c>
      <c r="O14873" s="22">
        <v>100</v>
      </c>
      <c r="P14873" s="22">
        <v>100</v>
      </c>
      <c r="Q14873" s="22">
        <v>0</v>
      </c>
      <c r="R14873" s="22"/>
      <c r="S14873" s="22">
        <v>0</v>
      </c>
      <c r="T14873" s="39">
        <f t="shared" si="232"/>
        <v>46237</v>
      </c>
    </row>
    <row r="14874" spans="1:20" x14ac:dyDescent="0.25">
      <c r="A14874" s="22" t="s">
        <v>14019</v>
      </c>
      <c r="B14874" s="22" t="s">
        <v>14020</v>
      </c>
      <c r="C14874" s="22" t="s">
        <v>14771</v>
      </c>
      <c r="D14874" s="22">
        <v>1</v>
      </c>
      <c r="E14874" s="22">
        <v>1</v>
      </c>
      <c r="F14874" s="22">
        <v>0</v>
      </c>
      <c r="G14874" s="22">
        <v>1</v>
      </c>
      <c r="H14874" s="22">
        <v>0</v>
      </c>
      <c r="I14874" s="22">
        <v>0</v>
      </c>
      <c r="J14874" s="22">
        <v>0</v>
      </c>
      <c r="K14874" s="22">
        <v>0</v>
      </c>
      <c r="L14874" s="22">
        <v>0</v>
      </c>
      <c r="M14874" s="22">
        <v>0</v>
      </c>
      <c r="N14874" s="22">
        <v>18</v>
      </c>
      <c r="O14874" s="22">
        <v>100</v>
      </c>
      <c r="P14874" s="22">
        <v>0</v>
      </c>
      <c r="Q14874" s="22"/>
      <c r="R14874" s="22"/>
      <c r="S14874" s="22">
        <v>0</v>
      </c>
      <c r="T14874" s="39">
        <f t="shared" si="232"/>
        <v>46237</v>
      </c>
    </row>
    <row r="14875" spans="1:20" x14ac:dyDescent="0.25">
      <c r="A14875" s="22" t="s">
        <v>14019</v>
      </c>
      <c r="B14875" s="22" t="s">
        <v>14020</v>
      </c>
      <c r="C14875" s="22" t="s">
        <v>12905</v>
      </c>
      <c r="D14875" s="22">
        <v>1</v>
      </c>
      <c r="E14875" s="22">
        <v>0</v>
      </c>
      <c r="F14875" s="22">
        <v>0</v>
      </c>
      <c r="G14875" s="22"/>
      <c r="H14875" s="22">
        <v>0</v>
      </c>
      <c r="I14875" s="22">
        <v>0</v>
      </c>
      <c r="J14875" s="22">
        <v>0</v>
      </c>
      <c r="K14875" s="22">
        <v>0</v>
      </c>
      <c r="L14875" s="22">
        <v>0</v>
      </c>
      <c r="M14875" s="22">
        <v>0</v>
      </c>
      <c r="N14875" s="22"/>
      <c r="O14875" s="22">
        <v>0</v>
      </c>
      <c r="P14875" s="22"/>
      <c r="Q14875" s="22"/>
      <c r="R14875" s="22"/>
      <c r="S14875" s="22"/>
      <c r="T14875" s="39">
        <f t="shared" si="232"/>
        <v>46237</v>
      </c>
    </row>
    <row r="14876" spans="1:20" x14ac:dyDescent="0.25">
      <c r="A14876" s="22" t="s">
        <v>14019</v>
      </c>
      <c r="B14876" s="22" t="s">
        <v>14020</v>
      </c>
      <c r="C14876" s="22" t="s">
        <v>12904</v>
      </c>
      <c r="D14876" s="22">
        <v>1</v>
      </c>
      <c r="E14876" s="22">
        <v>0</v>
      </c>
      <c r="F14876" s="22">
        <v>0</v>
      </c>
      <c r="G14876" s="22"/>
      <c r="H14876" s="22">
        <v>0</v>
      </c>
      <c r="I14876" s="22">
        <v>0</v>
      </c>
      <c r="J14876" s="22">
        <v>0</v>
      </c>
      <c r="K14876" s="22">
        <v>0</v>
      </c>
      <c r="L14876" s="22">
        <v>0</v>
      </c>
      <c r="M14876" s="22">
        <v>0</v>
      </c>
      <c r="N14876" s="22">
        <v>-55</v>
      </c>
      <c r="O14876" s="22">
        <v>0</v>
      </c>
      <c r="P14876" s="22"/>
      <c r="Q14876" s="22"/>
      <c r="R14876" s="22"/>
      <c r="S14876" s="22"/>
      <c r="T14876" s="39">
        <f t="shared" si="232"/>
        <v>46237</v>
      </c>
    </row>
    <row r="14877" spans="1:20" x14ac:dyDescent="0.25">
      <c r="A14877" s="22" t="s">
        <v>14019</v>
      </c>
      <c r="B14877" s="22" t="s">
        <v>14020</v>
      </c>
      <c r="C14877" s="22" t="s">
        <v>14772</v>
      </c>
      <c r="D14877" s="22">
        <v>1</v>
      </c>
      <c r="E14877" s="22">
        <v>1</v>
      </c>
      <c r="F14877" s="22">
        <v>1</v>
      </c>
      <c r="G14877" s="22">
        <v>3</v>
      </c>
      <c r="H14877" s="22">
        <v>1</v>
      </c>
      <c r="I14877" s="22">
        <v>0</v>
      </c>
      <c r="J14877" s="22">
        <v>0</v>
      </c>
      <c r="K14877" s="22">
        <v>0</v>
      </c>
      <c r="L14877" s="22">
        <v>0</v>
      </c>
      <c r="M14877" s="22">
        <v>0</v>
      </c>
      <c r="N14877" s="22">
        <v>18</v>
      </c>
      <c r="O14877" s="22">
        <v>100</v>
      </c>
      <c r="P14877" s="22">
        <v>100</v>
      </c>
      <c r="Q14877" s="22">
        <v>0</v>
      </c>
      <c r="R14877" s="22"/>
      <c r="S14877" s="22">
        <v>0</v>
      </c>
      <c r="T14877" s="39">
        <f t="shared" si="232"/>
        <v>46237</v>
      </c>
    </row>
    <row r="14878" spans="1:20" x14ac:dyDescent="0.25">
      <c r="A14878" s="22" t="s">
        <v>14019</v>
      </c>
      <c r="B14878" s="22" t="s">
        <v>14020</v>
      </c>
      <c r="C14878" s="22" t="s">
        <v>14773</v>
      </c>
      <c r="D14878" s="22">
        <v>1</v>
      </c>
      <c r="E14878" s="22">
        <v>1</v>
      </c>
      <c r="F14878" s="22">
        <v>0</v>
      </c>
      <c r="G14878" s="22">
        <v>1</v>
      </c>
      <c r="H14878" s="22">
        <v>0</v>
      </c>
      <c r="I14878" s="22">
        <v>0</v>
      </c>
      <c r="J14878" s="22">
        <v>0</v>
      </c>
      <c r="K14878" s="22">
        <v>0</v>
      </c>
      <c r="L14878" s="22">
        <v>0</v>
      </c>
      <c r="M14878" s="22">
        <v>0</v>
      </c>
      <c r="N14878" s="22">
        <v>17</v>
      </c>
      <c r="O14878" s="22">
        <v>100</v>
      </c>
      <c r="P14878" s="22">
        <v>0</v>
      </c>
      <c r="Q14878" s="22"/>
      <c r="R14878" s="22"/>
      <c r="S14878" s="22">
        <v>0</v>
      </c>
      <c r="T14878" s="39">
        <f t="shared" si="232"/>
        <v>46237</v>
      </c>
    </row>
    <row r="14879" spans="1:20" x14ac:dyDescent="0.25">
      <c r="A14879" s="22" t="s">
        <v>14019</v>
      </c>
      <c r="B14879" s="22" t="s">
        <v>14020</v>
      </c>
      <c r="C14879" s="22" t="s">
        <v>14774</v>
      </c>
      <c r="D14879" s="22">
        <v>1</v>
      </c>
      <c r="E14879" s="22">
        <v>1</v>
      </c>
      <c r="F14879" s="22">
        <v>1</v>
      </c>
      <c r="G14879" s="22">
        <v>2</v>
      </c>
      <c r="H14879" s="22">
        <v>1</v>
      </c>
      <c r="I14879" s="22">
        <v>0</v>
      </c>
      <c r="J14879" s="22">
        <v>0</v>
      </c>
      <c r="K14879" s="22">
        <v>0</v>
      </c>
      <c r="L14879" s="22">
        <v>0</v>
      </c>
      <c r="M14879" s="22">
        <v>0</v>
      </c>
      <c r="N14879" s="22">
        <v>18</v>
      </c>
      <c r="O14879" s="22">
        <v>100</v>
      </c>
      <c r="P14879" s="22">
        <v>100</v>
      </c>
      <c r="Q14879" s="22">
        <v>0</v>
      </c>
      <c r="R14879" s="22"/>
      <c r="S14879" s="22">
        <v>0</v>
      </c>
      <c r="T14879" s="39">
        <f t="shared" si="232"/>
        <v>46237</v>
      </c>
    </row>
    <row r="14880" spans="1:20" x14ac:dyDescent="0.25">
      <c r="A14880" s="22" t="s">
        <v>14019</v>
      </c>
      <c r="B14880" s="22" t="s">
        <v>14020</v>
      </c>
      <c r="C14880" s="22" t="s">
        <v>14775</v>
      </c>
      <c r="D14880" s="22">
        <v>1</v>
      </c>
      <c r="E14880" s="22">
        <v>1</v>
      </c>
      <c r="F14880" s="22">
        <v>0</v>
      </c>
      <c r="G14880" s="22">
        <v>1</v>
      </c>
      <c r="H14880" s="22">
        <v>0</v>
      </c>
      <c r="I14880" s="22">
        <v>0</v>
      </c>
      <c r="J14880" s="22">
        <v>0</v>
      </c>
      <c r="K14880" s="22">
        <v>0</v>
      </c>
      <c r="L14880" s="22">
        <v>0</v>
      </c>
      <c r="M14880" s="22">
        <v>0</v>
      </c>
      <c r="N14880" s="22">
        <v>15</v>
      </c>
      <c r="O14880" s="22">
        <v>100</v>
      </c>
      <c r="P14880" s="22">
        <v>0</v>
      </c>
      <c r="Q14880" s="22"/>
      <c r="R14880" s="22"/>
      <c r="S14880" s="22">
        <v>0</v>
      </c>
      <c r="T14880" s="39">
        <f t="shared" si="232"/>
        <v>46237</v>
      </c>
    </row>
    <row r="14881" spans="1:20" x14ac:dyDescent="0.25">
      <c r="A14881" s="22" t="s">
        <v>14019</v>
      </c>
      <c r="B14881" s="22" t="s">
        <v>14020</v>
      </c>
      <c r="C14881" s="22" t="s">
        <v>13866</v>
      </c>
      <c r="D14881" s="22">
        <v>1</v>
      </c>
      <c r="E14881" s="22">
        <v>0</v>
      </c>
      <c r="F14881" s="22">
        <v>0</v>
      </c>
      <c r="G14881" s="22"/>
      <c r="H14881" s="22">
        <v>0</v>
      </c>
      <c r="I14881" s="22">
        <v>0</v>
      </c>
      <c r="J14881" s="22">
        <v>0</v>
      </c>
      <c r="K14881" s="22">
        <v>0</v>
      </c>
      <c r="L14881" s="22">
        <v>0</v>
      </c>
      <c r="M14881" s="22">
        <v>0</v>
      </c>
      <c r="N14881" s="22"/>
      <c r="O14881" s="22">
        <v>0</v>
      </c>
      <c r="P14881" s="22"/>
      <c r="Q14881" s="22"/>
      <c r="R14881" s="22"/>
      <c r="S14881" s="22"/>
      <c r="T14881" s="39">
        <f t="shared" si="232"/>
        <v>46237</v>
      </c>
    </row>
    <row r="14882" spans="1:20" x14ac:dyDescent="0.25">
      <c r="A14882" s="22" t="s">
        <v>14019</v>
      </c>
      <c r="B14882" s="22" t="s">
        <v>14020</v>
      </c>
      <c r="C14882" s="22" t="s">
        <v>14776</v>
      </c>
      <c r="D14882" s="22">
        <v>1</v>
      </c>
      <c r="E14882" s="22">
        <v>1</v>
      </c>
      <c r="F14882" s="22">
        <v>0</v>
      </c>
      <c r="G14882" s="22">
        <v>1</v>
      </c>
      <c r="H14882" s="22">
        <v>0</v>
      </c>
      <c r="I14882" s="22">
        <v>0</v>
      </c>
      <c r="J14882" s="22">
        <v>0</v>
      </c>
      <c r="K14882" s="22">
        <v>0</v>
      </c>
      <c r="L14882" s="22">
        <v>0</v>
      </c>
      <c r="M14882" s="22">
        <v>0</v>
      </c>
      <c r="N14882" s="22">
        <v>18</v>
      </c>
      <c r="O14882" s="22">
        <v>100</v>
      </c>
      <c r="P14882" s="22">
        <v>0</v>
      </c>
      <c r="Q14882" s="22"/>
      <c r="R14882" s="22"/>
      <c r="S14882" s="22">
        <v>0</v>
      </c>
      <c r="T14882" s="39">
        <f t="shared" si="232"/>
        <v>46237</v>
      </c>
    </row>
    <row r="14883" spans="1:20" x14ac:dyDescent="0.25">
      <c r="A14883" s="22" t="s">
        <v>14019</v>
      </c>
      <c r="B14883" s="22" t="s">
        <v>14020</v>
      </c>
      <c r="C14883" s="22" t="s">
        <v>14777</v>
      </c>
      <c r="D14883" s="22">
        <v>1</v>
      </c>
      <c r="E14883" s="22">
        <v>1</v>
      </c>
      <c r="F14883" s="22">
        <v>1</v>
      </c>
      <c r="G14883" s="22">
        <v>1</v>
      </c>
      <c r="H14883" s="22">
        <v>1</v>
      </c>
      <c r="I14883" s="22">
        <v>0</v>
      </c>
      <c r="J14883" s="22">
        <v>0</v>
      </c>
      <c r="K14883" s="22">
        <v>0</v>
      </c>
      <c r="L14883" s="22">
        <v>0</v>
      </c>
      <c r="M14883" s="22">
        <v>0</v>
      </c>
      <c r="N14883" s="22">
        <v>17</v>
      </c>
      <c r="O14883" s="22">
        <v>100</v>
      </c>
      <c r="P14883" s="22">
        <v>100</v>
      </c>
      <c r="Q14883" s="22">
        <v>0</v>
      </c>
      <c r="R14883" s="22"/>
      <c r="S14883" s="22">
        <v>0</v>
      </c>
      <c r="T14883" s="39">
        <f t="shared" si="232"/>
        <v>46237</v>
      </c>
    </row>
    <row r="14884" spans="1:20" x14ac:dyDescent="0.25">
      <c r="A14884" s="22" t="s">
        <v>14019</v>
      </c>
      <c r="B14884" s="22" t="s">
        <v>14020</v>
      </c>
      <c r="C14884" s="22" t="s">
        <v>14778</v>
      </c>
      <c r="D14884" s="22">
        <v>1</v>
      </c>
      <c r="E14884" s="22">
        <v>1</v>
      </c>
      <c r="F14884" s="22">
        <v>0</v>
      </c>
      <c r="G14884" s="22">
        <v>1</v>
      </c>
      <c r="H14884" s="22">
        <v>0</v>
      </c>
      <c r="I14884" s="22">
        <v>0</v>
      </c>
      <c r="J14884" s="22">
        <v>0</v>
      </c>
      <c r="K14884" s="22">
        <v>0</v>
      </c>
      <c r="L14884" s="22">
        <v>0</v>
      </c>
      <c r="M14884" s="22">
        <v>0</v>
      </c>
      <c r="N14884" s="22">
        <v>17</v>
      </c>
      <c r="O14884" s="22">
        <v>100</v>
      </c>
      <c r="P14884" s="22">
        <v>0</v>
      </c>
      <c r="Q14884" s="22"/>
      <c r="R14884" s="22"/>
      <c r="S14884" s="22">
        <v>0</v>
      </c>
      <c r="T14884" s="39">
        <f t="shared" si="232"/>
        <v>46237</v>
      </c>
    </row>
    <row r="14885" spans="1:20" x14ac:dyDescent="0.25">
      <c r="A14885" s="22" t="s">
        <v>14019</v>
      </c>
      <c r="B14885" s="22" t="s">
        <v>14020</v>
      </c>
      <c r="C14885" s="22" t="s">
        <v>13565</v>
      </c>
      <c r="D14885" s="22">
        <v>1</v>
      </c>
      <c r="E14885" s="22">
        <v>1</v>
      </c>
      <c r="F14885" s="22">
        <v>1</v>
      </c>
      <c r="G14885" s="22">
        <v>1</v>
      </c>
      <c r="H14885" s="22">
        <v>1</v>
      </c>
      <c r="I14885" s="22">
        <v>0</v>
      </c>
      <c r="J14885" s="22">
        <v>0</v>
      </c>
      <c r="K14885" s="22">
        <v>0</v>
      </c>
      <c r="L14885" s="22">
        <v>0</v>
      </c>
      <c r="M14885" s="22">
        <v>0</v>
      </c>
      <c r="N14885" s="22">
        <v>11</v>
      </c>
      <c r="O14885" s="22">
        <v>100</v>
      </c>
      <c r="P14885" s="22">
        <v>100</v>
      </c>
      <c r="Q14885" s="22">
        <v>0</v>
      </c>
      <c r="R14885" s="22"/>
      <c r="S14885" s="22">
        <v>0</v>
      </c>
      <c r="T14885" s="39">
        <f t="shared" si="232"/>
        <v>46237</v>
      </c>
    </row>
    <row r="14886" spans="1:20" x14ac:dyDescent="0.25">
      <c r="A14886" s="22" t="s">
        <v>14019</v>
      </c>
      <c r="B14886" s="22" t="s">
        <v>14020</v>
      </c>
      <c r="C14886" s="22" t="s">
        <v>14779</v>
      </c>
      <c r="D14886" s="22">
        <v>1</v>
      </c>
      <c r="E14886" s="22">
        <v>1</v>
      </c>
      <c r="F14886" s="22">
        <v>1</v>
      </c>
      <c r="G14886" s="22">
        <v>1</v>
      </c>
      <c r="H14886" s="22">
        <v>1</v>
      </c>
      <c r="I14886" s="22">
        <v>0</v>
      </c>
      <c r="J14886" s="22">
        <v>0</v>
      </c>
      <c r="K14886" s="22">
        <v>0</v>
      </c>
      <c r="L14886" s="22">
        <v>0</v>
      </c>
      <c r="M14886" s="22">
        <v>0</v>
      </c>
      <c r="N14886" s="22">
        <v>15</v>
      </c>
      <c r="O14886" s="22">
        <v>100</v>
      </c>
      <c r="P14886" s="22">
        <v>100</v>
      </c>
      <c r="Q14886" s="22">
        <v>0</v>
      </c>
      <c r="R14886" s="22"/>
      <c r="S14886" s="22">
        <v>0</v>
      </c>
      <c r="T14886" s="39">
        <f t="shared" si="232"/>
        <v>46237</v>
      </c>
    </row>
    <row r="14887" spans="1:20" x14ac:dyDescent="0.25">
      <c r="A14887" s="22" t="s">
        <v>14019</v>
      </c>
      <c r="B14887" s="22" t="s">
        <v>14020</v>
      </c>
      <c r="C14887" s="22" t="s">
        <v>14780</v>
      </c>
      <c r="D14887" s="22">
        <v>1</v>
      </c>
      <c r="E14887" s="22">
        <v>1</v>
      </c>
      <c r="F14887" s="22">
        <v>1</v>
      </c>
      <c r="G14887" s="22">
        <v>1</v>
      </c>
      <c r="H14887" s="22">
        <v>1</v>
      </c>
      <c r="I14887" s="22">
        <v>0</v>
      </c>
      <c r="J14887" s="22">
        <v>0</v>
      </c>
      <c r="K14887" s="22">
        <v>0</v>
      </c>
      <c r="L14887" s="22">
        <v>0</v>
      </c>
      <c r="M14887" s="22">
        <v>0</v>
      </c>
      <c r="N14887" s="22">
        <v>17</v>
      </c>
      <c r="O14887" s="22">
        <v>100</v>
      </c>
      <c r="P14887" s="22">
        <v>100</v>
      </c>
      <c r="Q14887" s="22">
        <v>0</v>
      </c>
      <c r="R14887" s="22"/>
      <c r="S14887" s="22">
        <v>0</v>
      </c>
      <c r="T14887" s="39">
        <f t="shared" si="232"/>
        <v>46237</v>
      </c>
    </row>
    <row r="14888" spans="1:20" x14ac:dyDescent="0.25">
      <c r="A14888" s="22" t="s">
        <v>14019</v>
      </c>
      <c r="B14888" s="22" t="s">
        <v>14020</v>
      </c>
      <c r="C14888" s="22" t="s">
        <v>14781</v>
      </c>
      <c r="D14888" s="22">
        <v>1</v>
      </c>
      <c r="E14888" s="22">
        <v>1</v>
      </c>
      <c r="F14888" s="22">
        <v>0</v>
      </c>
      <c r="G14888" s="22">
        <v>1</v>
      </c>
      <c r="H14888" s="22">
        <v>0</v>
      </c>
      <c r="I14888" s="22">
        <v>0</v>
      </c>
      <c r="J14888" s="22">
        <v>0</v>
      </c>
      <c r="K14888" s="22">
        <v>0</v>
      </c>
      <c r="L14888" s="22">
        <v>0</v>
      </c>
      <c r="M14888" s="22">
        <v>0</v>
      </c>
      <c r="N14888" s="22">
        <v>15</v>
      </c>
      <c r="O14888" s="22">
        <v>100</v>
      </c>
      <c r="P14888" s="22">
        <v>0</v>
      </c>
      <c r="Q14888" s="22"/>
      <c r="R14888" s="22"/>
      <c r="S14888" s="22">
        <v>0</v>
      </c>
      <c r="T14888" s="39">
        <f t="shared" si="232"/>
        <v>46237</v>
      </c>
    </row>
    <row r="14889" spans="1:20" x14ac:dyDescent="0.25">
      <c r="A14889" s="22" t="s">
        <v>14019</v>
      </c>
      <c r="B14889" s="22" t="s">
        <v>14020</v>
      </c>
      <c r="C14889" s="22" t="s">
        <v>13560</v>
      </c>
      <c r="D14889" s="22">
        <v>1</v>
      </c>
      <c r="E14889" s="22">
        <v>1</v>
      </c>
      <c r="F14889" s="22">
        <v>1</v>
      </c>
      <c r="G14889" s="22">
        <v>2</v>
      </c>
      <c r="H14889" s="22">
        <v>1</v>
      </c>
      <c r="I14889" s="22">
        <v>0</v>
      </c>
      <c r="J14889" s="22">
        <v>0</v>
      </c>
      <c r="K14889" s="22">
        <v>0</v>
      </c>
      <c r="L14889" s="22">
        <v>0</v>
      </c>
      <c r="M14889" s="22">
        <v>0</v>
      </c>
      <c r="N14889" s="22">
        <v>-178.5</v>
      </c>
      <c r="O14889" s="22">
        <v>100</v>
      </c>
      <c r="P14889" s="22">
        <v>100</v>
      </c>
      <c r="Q14889" s="22">
        <v>0</v>
      </c>
      <c r="R14889" s="22"/>
      <c r="S14889" s="22">
        <v>0</v>
      </c>
      <c r="T14889" s="39">
        <f t="shared" si="232"/>
        <v>46237</v>
      </c>
    </row>
    <row r="14890" spans="1:20" x14ac:dyDescent="0.25">
      <c r="A14890" s="22" t="s">
        <v>14019</v>
      </c>
      <c r="B14890" s="22" t="s">
        <v>14020</v>
      </c>
      <c r="C14890" s="22" t="s">
        <v>14782</v>
      </c>
      <c r="D14890" s="22">
        <v>1</v>
      </c>
      <c r="E14890" s="22">
        <v>1</v>
      </c>
      <c r="F14890" s="22">
        <v>0</v>
      </c>
      <c r="G14890" s="22">
        <v>1</v>
      </c>
      <c r="H14890" s="22">
        <v>0</v>
      </c>
      <c r="I14890" s="22">
        <v>0</v>
      </c>
      <c r="J14890" s="22">
        <v>0</v>
      </c>
      <c r="K14890" s="22">
        <v>0</v>
      </c>
      <c r="L14890" s="22">
        <v>0</v>
      </c>
      <c r="M14890" s="22">
        <v>0</v>
      </c>
      <c r="N14890" s="22">
        <v>18</v>
      </c>
      <c r="O14890" s="22">
        <v>100</v>
      </c>
      <c r="P14890" s="22">
        <v>0</v>
      </c>
      <c r="Q14890" s="22"/>
      <c r="R14890" s="22"/>
      <c r="S14890" s="22">
        <v>0</v>
      </c>
      <c r="T14890" s="39">
        <f t="shared" si="232"/>
        <v>46237</v>
      </c>
    </row>
    <row r="14891" spans="1:20" x14ac:dyDescent="0.25">
      <c r="A14891" s="22" t="s">
        <v>14019</v>
      </c>
      <c r="B14891" s="22" t="s">
        <v>14020</v>
      </c>
      <c r="C14891" s="22" t="s">
        <v>14783</v>
      </c>
      <c r="D14891" s="22">
        <v>1</v>
      </c>
      <c r="E14891" s="22">
        <v>1</v>
      </c>
      <c r="F14891" s="22">
        <v>0</v>
      </c>
      <c r="G14891" s="22">
        <v>2</v>
      </c>
      <c r="H14891" s="22">
        <v>0</v>
      </c>
      <c r="I14891" s="22">
        <v>0</v>
      </c>
      <c r="J14891" s="22">
        <v>0</v>
      </c>
      <c r="K14891" s="22">
        <v>0</v>
      </c>
      <c r="L14891" s="22">
        <v>0</v>
      </c>
      <c r="M14891" s="22">
        <v>0</v>
      </c>
      <c r="N14891" s="22">
        <v>15</v>
      </c>
      <c r="O14891" s="22">
        <v>100</v>
      </c>
      <c r="P14891" s="22">
        <v>0</v>
      </c>
      <c r="Q14891" s="22"/>
      <c r="R14891" s="22"/>
      <c r="S14891" s="22">
        <v>0</v>
      </c>
      <c r="T14891" s="39">
        <f t="shared" si="232"/>
        <v>46237</v>
      </c>
    </row>
    <row r="14892" spans="1:20" x14ac:dyDescent="0.25">
      <c r="A14892" s="22" t="s">
        <v>14019</v>
      </c>
      <c r="B14892" s="22" t="s">
        <v>14020</v>
      </c>
      <c r="C14892" s="22" t="s">
        <v>14784</v>
      </c>
      <c r="D14892" s="22">
        <v>1</v>
      </c>
      <c r="E14892" s="22">
        <v>1</v>
      </c>
      <c r="F14892" s="22">
        <v>0</v>
      </c>
      <c r="G14892" s="22">
        <v>1</v>
      </c>
      <c r="H14892" s="22">
        <v>0</v>
      </c>
      <c r="I14892" s="22">
        <v>0</v>
      </c>
      <c r="J14892" s="22">
        <v>0</v>
      </c>
      <c r="K14892" s="22">
        <v>0</v>
      </c>
      <c r="L14892" s="22">
        <v>0</v>
      </c>
      <c r="M14892" s="22">
        <v>0</v>
      </c>
      <c r="N14892" s="22">
        <v>20</v>
      </c>
      <c r="O14892" s="22">
        <v>100</v>
      </c>
      <c r="P14892" s="22">
        <v>0</v>
      </c>
      <c r="Q14892" s="22"/>
      <c r="R14892" s="22"/>
      <c r="S14892" s="22">
        <v>0</v>
      </c>
      <c r="T14892" s="39">
        <f t="shared" si="232"/>
        <v>46237</v>
      </c>
    </row>
    <row r="14893" spans="1:20" x14ac:dyDescent="0.25">
      <c r="A14893" s="22" t="s">
        <v>14019</v>
      </c>
      <c r="B14893" s="22" t="s">
        <v>14020</v>
      </c>
      <c r="C14893" s="22" t="s">
        <v>14785</v>
      </c>
      <c r="D14893" s="22">
        <v>1</v>
      </c>
      <c r="E14893" s="22">
        <v>1</v>
      </c>
      <c r="F14893" s="22">
        <v>1</v>
      </c>
      <c r="G14893" s="22">
        <v>2</v>
      </c>
      <c r="H14893" s="22">
        <v>1</v>
      </c>
      <c r="I14893" s="22">
        <v>0</v>
      </c>
      <c r="J14893" s="22">
        <v>0</v>
      </c>
      <c r="K14893" s="22">
        <v>0</v>
      </c>
      <c r="L14893" s="22">
        <v>0</v>
      </c>
      <c r="M14893" s="22">
        <v>0</v>
      </c>
      <c r="N14893" s="22">
        <v>25</v>
      </c>
      <c r="O14893" s="22">
        <v>100</v>
      </c>
      <c r="P14893" s="22">
        <v>100</v>
      </c>
      <c r="Q14893" s="22">
        <v>0</v>
      </c>
      <c r="R14893" s="22"/>
      <c r="S14893" s="22">
        <v>0</v>
      </c>
      <c r="T14893" s="39">
        <f t="shared" si="232"/>
        <v>46237</v>
      </c>
    </row>
    <row r="14894" spans="1:20" x14ac:dyDescent="0.25">
      <c r="A14894" s="22" t="s">
        <v>14019</v>
      </c>
      <c r="B14894" s="22" t="s">
        <v>14020</v>
      </c>
      <c r="C14894" s="22" t="s">
        <v>14786</v>
      </c>
      <c r="D14894" s="22">
        <v>1</v>
      </c>
      <c r="E14894" s="22">
        <v>1</v>
      </c>
      <c r="F14894" s="22">
        <v>1</v>
      </c>
      <c r="G14894" s="22">
        <v>3</v>
      </c>
      <c r="H14894" s="22">
        <v>1</v>
      </c>
      <c r="I14894" s="22">
        <v>0</v>
      </c>
      <c r="J14894" s="22">
        <v>0</v>
      </c>
      <c r="K14894" s="22">
        <v>0</v>
      </c>
      <c r="L14894" s="22">
        <v>0</v>
      </c>
      <c r="M14894" s="22">
        <v>0</v>
      </c>
      <c r="N14894" s="22">
        <v>18</v>
      </c>
      <c r="O14894" s="22">
        <v>100</v>
      </c>
      <c r="P14894" s="22">
        <v>100</v>
      </c>
      <c r="Q14894" s="22">
        <v>0</v>
      </c>
      <c r="R14894" s="22"/>
      <c r="S14894" s="22">
        <v>0</v>
      </c>
      <c r="T14894" s="39">
        <f t="shared" si="232"/>
        <v>46237</v>
      </c>
    </row>
    <row r="14895" spans="1:20" x14ac:dyDescent="0.25">
      <c r="A14895" s="22" t="s">
        <v>14019</v>
      </c>
      <c r="B14895" s="22" t="s">
        <v>14020</v>
      </c>
      <c r="C14895" s="22" t="s">
        <v>13045</v>
      </c>
      <c r="D14895" s="22">
        <v>1</v>
      </c>
      <c r="E14895" s="22">
        <v>0</v>
      </c>
      <c r="F14895" s="22">
        <v>0</v>
      </c>
      <c r="G14895" s="22"/>
      <c r="H14895" s="22">
        <v>0</v>
      </c>
      <c r="I14895" s="22">
        <v>0</v>
      </c>
      <c r="J14895" s="22">
        <v>0</v>
      </c>
      <c r="K14895" s="22">
        <v>0</v>
      </c>
      <c r="L14895" s="22">
        <v>0</v>
      </c>
      <c r="M14895" s="22">
        <v>0</v>
      </c>
      <c r="N14895" s="22">
        <v>-32</v>
      </c>
      <c r="O14895" s="22">
        <v>0</v>
      </c>
      <c r="P14895" s="22"/>
      <c r="Q14895" s="22"/>
      <c r="R14895" s="22"/>
      <c r="S14895" s="22"/>
      <c r="T14895" s="39">
        <f t="shared" si="232"/>
        <v>46237</v>
      </c>
    </row>
    <row r="14896" spans="1:20" x14ac:dyDescent="0.25">
      <c r="A14896" s="22" t="s">
        <v>14019</v>
      </c>
      <c r="B14896" s="22" t="s">
        <v>14020</v>
      </c>
      <c r="C14896" s="22" t="s">
        <v>14787</v>
      </c>
      <c r="D14896" s="22">
        <v>1</v>
      </c>
      <c r="E14896" s="22">
        <v>1</v>
      </c>
      <c r="F14896" s="22">
        <v>0</v>
      </c>
      <c r="G14896" s="22">
        <v>2</v>
      </c>
      <c r="H14896" s="22">
        <v>0</v>
      </c>
      <c r="I14896" s="22">
        <v>0</v>
      </c>
      <c r="J14896" s="22">
        <v>0</v>
      </c>
      <c r="K14896" s="22">
        <v>0</v>
      </c>
      <c r="L14896" s="22">
        <v>0</v>
      </c>
      <c r="M14896" s="22">
        <v>0</v>
      </c>
      <c r="N14896" s="22">
        <v>16</v>
      </c>
      <c r="O14896" s="22">
        <v>100</v>
      </c>
      <c r="P14896" s="22">
        <v>0</v>
      </c>
      <c r="Q14896" s="22"/>
      <c r="R14896" s="22"/>
      <c r="S14896" s="22">
        <v>0</v>
      </c>
      <c r="T14896" s="39">
        <f t="shared" si="232"/>
        <v>46237</v>
      </c>
    </row>
    <row r="14897" spans="1:20" x14ac:dyDescent="0.25">
      <c r="A14897" s="22" t="s">
        <v>14019</v>
      </c>
      <c r="B14897" s="22" t="s">
        <v>14020</v>
      </c>
      <c r="C14897" s="22" t="s">
        <v>14788</v>
      </c>
      <c r="D14897" s="22">
        <v>1</v>
      </c>
      <c r="E14897" s="22">
        <v>1</v>
      </c>
      <c r="F14897" s="22">
        <v>0</v>
      </c>
      <c r="G14897" s="22">
        <v>1</v>
      </c>
      <c r="H14897" s="22">
        <v>0</v>
      </c>
      <c r="I14897" s="22">
        <v>0</v>
      </c>
      <c r="J14897" s="22">
        <v>0</v>
      </c>
      <c r="K14897" s="22">
        <v>0</v>
      </c>
      <c r="L14897" s="22">
        <v>0</v>
      </c>
      <c r="M14897" s="22">
        <v>0</v>
      </c>
      <c r="N14897" s="22">
        <v>17</v>
      </c>
      <c r="O14897" s="22">
        <v>100</v>
      </c>
      <c r="P14897" s="22">
        <v>0</v>
      </c>
      <c r="Q14897" s="22"/>
      <c r="R14897" s="22"/>
      <c r="S14897" s="22">
        <v>0</v>
      </c>
      <c r="T14897" s="39">
        <f t="shared" si="232"/>
        <v>46237</v>
      </c>
    </row>
    <row r="14898" spans="1:20" x14ac:dyDescent="0.25">
      <c r="A14898" s="22" t="s">
        <v>14019</v>
      </c>
      <c r="B14898" s="22" t="s">
        <v>14020</v>
      </c>
      <c r="C14898" s="22" t="s">
        <v>14789</v>
      </c>
      <c r="D14898" s="22">
        <v>1</v>
      </c>
      <c r="E14898" s="22">
        <v>1</v>
      </c>
      <c r="F14898" s="22">
        <v>1</v>
      </c>
      <c r="G14898" s="22">
        <v>1</v>
      </c>
      <c r="H14898" s="22">
        <v>1</v>
      </c>
      <c r="I14898" s="22">
        <v>0</v>
      </c>
      <c r="J14898" s="22">
        <v>0</v>
      </c>
      <c r="K14898" s="22">
        <v>0</v>
      </c>
      <c r="L14898" s="22">
        <v>0</v>
      </c>
      <c r="M14898" s="22">
        <v>0</v>
      </c>
      <c r="N14898" s="22">
        <v>12</v>
      </c>
      <c r="O14898" s="22">
        <v>100</v>
      </c>
      <c r="P14898" s="22">
        <v>100</v>
      </c>
      <c r="Q14898" s="22">
        <v>0</v>
      </c>
      <c r="R14898" s="22"/>
      <c r="S14898" s="22">
        <v>0</v>
      </c>
      <c r="T14898" s="39">
        <f t="shared" si="232"/>
        <v>46237</v>
      </c>
    </row>
    <row r="14899" spans="1:20" x14ac:dyDescent="0.25">
      <c r="A14899" s="22" t="s">
        <v>14019</v>
      </c>
      <c r="B14899" s="22" t="s">
        <v>14020</v>
      </c>
      <c r="C14899" s="22" t="s">
        <v>14790</v>
      </c>
      <c r="D14899" s="22">
        <v>1</v>
      </c>
      <c r="E14899" s="22">
        <v>1</v>
      </c>
      <c r="F14899" s="22">
        <v>0</v>
      </c>
      <c r="G14899" s="22">
        <v>1</v>
      </c>
      <c r="H14899" s="22">
        <v>0</v>
      </c>
      <c r="I14899" s="22">
        <v>0</v>
      </c>
      <c r="J14899" s="22">
        <v>1</v>
      </c>
      <c r="K14899" s="22">
        <v>0</v>
      </c>
      <c r="L14899" s="22">
        <v>1</v>
      </c>
      <c r="M14899" s="22">
        <v>0</v>
      </c>
      <c r="N14899" s="22">
        <v>20</v>
      </c>
      <c r="O14899" s="22">
        <v>100</v>
      </c>
      <c r="P14899" s="22">
        <v>0</v>
      </c>
      <c r="Q14899" s="22"/>
      <c r="R14899" s="22"/>
      <c r="S14899" s="22">
        <v>100</v>
      </c>
      <c r="T14899" s="39">
        <f t="shared" si="232"/>
        <v>46237</v>
      </c>
    </row>
    <row r="14900" spans="1:20" x14ac:dyDescent="0.25">
      <c r="A14900" s="22" t="s">
        <v>14019</v>
      </c>
      <c r="B14900" s="22" t="s">
        <v>14020</v>
      </c>
      <c r="C14900" s="22" t="s">
        <v>13411</v>
      </c>
      <c r="D14900" s="22">
        <v>1</v>
      </c>
      <c r="E14900" s="22">
        <v>1</v>
      </c>
      <c r="F14900" s="22">
        <v>0</v>
      </c>
      <c r="G14900" s="22">
        <v>1</v>
      </c>
      <c r="H14900" s="22">
        <v>0</v>
      </c>
      <c r="I14900" s="22">
        <v>0</v>
      </c>
      <c r="J14900" s="22">
        <v>0</v>
      </c>
      <c r="K14900" s="22">
        <v>0</v>
      </c>
      <c r="L14900" s="22">
        <v>0</v>
      </c>
      <c r="M14900" s="22">
        <v>0</v>
      </c>
      <c r="N14900" s="22">
        <v>-23</v>
      </c>
      <c r="O14900" s="22">
        <v>100</v>
      </c>
      <c r="P14900" s="22">
        <v>0</v>
      </c>
      <c r="Q14900" s="22"/>
      <c r="R14900" s="22"/>
      <c r="S14900" s="22">
        <v>0</v>
      </c>
      <c r="T14900" s="39">
        <f t="shared" si="232"/>
        <v>46237</v>
      </c>
    </row>
    <row r="14901" spans="1:20" x14ac:dyDescent="0.25">
      <c r="A14901" s="22" t="s">
        <v>14019</v>
      </c>
      <c r="B14901" s="22" t="s">
        <v>14020</v>
      </c>
      <c r="C14901" s="22" t="s">
        <v>14791</v>
      </c>
      <c r="D14901" s="22">
        <v>1</v>
      </c>
      <c r="E14901" s="22">
        <v>1</v>
      </c>
      <c r="F14901" s="22">
        <v>0</v>
      </c>
      <c r="G14901" s="22">
        <v>1</v>
      </c>
      <c r="H14901" s="22">
        <v>0</v>
      </c>
      <c r="I14901" s="22">
        <v>0</v>
      </c>
      <c r="J14901" s="22">
        <v>0</v>
      </c>
      <c r="K14901" s="22">
        <v>0</v>
      </c>
      <c r="L14901" s="22">
        <v>0</v>
      </c>
      <c r="M14901" s="22">
        <v>0</v>
      </c>
      <c r="N14901" s="22">
        <v>11</v>
      </c>
      <c r="O14901" s="22">
        <v>100</v>
      </c>
      <c r="P14901" s="22">
        <v>0</v>
      </c>
      <c r="Q14901" s="22"/>
      <c r="R14901" s="22"/>
      <c r="S14901" s="22">
        <v>0</v>
      </c>
      <c r="T14901" s="39">
        <f t="shared" si="232"/>
        <v>46237</v>
      </c>
    </row>
    <row r="14902" spans="1:20" x14ac:dyDescent="0.25">
      <c r="A14902" s="22" t="s">
        <v>14019</v>
      </c>
      <c r="B14902" s="22" t="s">
        <v>14020</v>
      </c>
      <c r="C14902" s="22" t="s">
        <v>14792</v>
      </c>
      <c r="D14902" s="22">
        <v>1</v>
      </c>
      <c r="E14902" s="22">
        <v>1</v>
      </c>
      <c r="F14902" s="22">
        <v>1</v>
      </c>
      <c r="G14902" s="22">
        <v>2</v>
      </c>
      <c r="H14902" s="22">
        <v>1</v>
      </c>
      <c r="I14902" s="22">
        <v>0</v>
      </c>
      <c r="J14902" s="22">
        <v>0</v>
      </c>
      <c r="K14902" s="22">
        <v>0</v>
      </c>
      <c r="L14902" s="22">
        <v>0</v>
      </c>
      <c r="M14902" s="22">
        <v>0</v>
      </c>
      <c r="N14902" s="22">
        <v>12</v>
      </c>
      <c r="O14902" s="22">
        <v>100</v>
      </c>
      <c r="P14902" s="22">
        <v>100</v>
      </c>
      <c r="Q14902" s="22">
        <v>0</v>
      </c>
      <c r="R14902" s="22"/>
      <c r="S14902" s="22">
        <v>0</v>
      </c>
      <c r="T14902" s="39">
        <f t="shared" si="232"/>
        <v>46237</v>
      </c>
    </row>
    <row r="14903" spans="1:20" x14ac:dyDescent="0.25">
      <c r="A14903" s="22" t="s">
        <v>14019</v>
      </c>
      <c r="B14903" s="22" t="s">
        <v>14020</v>
      </c>
      <c r="C14903" s="22" t="s">
        <v>13311</v>
      </c>
      <c r="D14903" s="22">
        <v>1</v>
      </c>
      <c r="E14903" s="22">
        <v>1</v>
      </c>
      <c r="F14903" s="22">
        <v>0</v>
      </c>
      <c r="G14903" s="22">
        <v>1</v>
      </c>
      <c r="H14903" s="22">
        <v>0</v>
      </c>
      <c r="I14903" s="22">
        <v>0</v>
      </c>
      <c r="J14903" s="22">
        <v>0</v>
      </c>
      <c r="K14903" s="22">
        <v>0</v>
      </c>
      <c r="L14903" s="22">
        <v>0</v>
      </c>
      <c r="M14903" s="22">
        <v>0</v>
      </c>
      <c r="N14903" s="22">
        <v>-21.5</v>
      </c>
      <c r="O14903" s="22">
        <v>100</v>
      </c>
      <c r="P14903" s="22">
        <v>0</v>
      </c>
      <c r="Q14903" s="22"/>
      <c r="R14903" s="22"/>
      <c r="S14903" s="22">
        <v>0</v>
      </c>
      <c r="T14903" s="39">
        <f t="shared" si="232"/>
        <v>46237</v>
      </c>
    </row>
    <row r="14904" spans="1:20" x14ac:dyDescent="0.25">
      <c r="A14904" s="22" t="s">
        <v>14019</v>
      </c>
      <c r="B14904" s="22" t="s">
        <v>14020</v>
      </c>
      <c r="C14904" s="22" t="s">
        <v>13310</v>
      </c>
      <c r="D14904" s="22">
        <v>1</v>
      </c>
      <c r="E14904" s="22">
        <v>0</v>
      </c>
      <c r="F14904" s="22">
        <v>0</v>
      </c>
      <c r="G14904" s="22"/>
      <c r="H14904" s="22">
        <v>0</v>
      </c>
      <c r="I14904" s="22">
        <v>0</v>
      </c>
      <c r="J14904" s="22">
        <v>0</v>
      </c>
      <c r="K14904" s="22">
        <v>0</v>
      </c>
      <c r="L14904" s="22">
        <v>0</v>
      </c>
      <c r="M14904" s="22">
        <v>0</v>
      </c>
      <c r="N14904" s="22"/>
      <c r="O14904" s="22">
        <v>0</v>
      </c>
      <c r="P14904" s="22"/>
      <c r="Q14904" s="22"/>
      <c r="R14904" s="22"/>
      <c r="S14904" s="22"/>
      <c r="T14904" s="39">
        <f t="shared" si="232"/>
        <v>46237</v>
      </c>
    </row>
    <row r="14905" spans="1:20" x14ac:dyDescent="0.25">
      <c r="A14905" s="22" t="s">
        <v>14019</v>
      </c>
      <c r="B14905" s="22" t="s">
        <v>14020</v>
      </c>
      <c r="C14905" s="22" t="s">
        <v>13314</v>
      </c>
      <c r="D14905" s="22">
        <v>1</v>
      </c>
      <c r="E14905" s="22">
        <v>1</v>
      </c>
      <c r="F14905" s="22">
        <v>0</v>
      </c>
      <c r="G14905" s="22">
        <v>1</v>
      </c>
      <c r="H14905" s="22">
        <v>0</v>
      </c>
      <c r="I14905" s="22">
        <v>0</v>
      </c>
      <c r="J14905" s="22">
        <v>0</v>
      </c>
      <c r="K14905" s="22">
        <v>0</v>
      </c>
      <c r="L14905" s="22">
        <v>0</v>
      </c>
      <c r="M14905" s="22">
        <v>0</v>
      </c>
      <c r="N14905" s="22">
        <v>11</v>
      </c>
      <c r="O14905" s="22">
        <v>100</v>
      </c>
      <c r="P14905" s="22">
        <v>0</v>
      </c>
      <c r="Q14905" s="22"/>
      <c r="R14905" s="22"/>
      <c r="S14905" s="22">
        <v>0</v>
      </c>
      <c r="T14905" s="39">
        <f t="shared" si="232"/>
        <v>46237</v>
      </c>
    </row>
    <row r="14906" spans="1:20" x14ac:dyDescent="0.25">
      <c r="A14906" s="22" t="s">
        <v>14019</v>
      </c>
      <c r="B14906" s="22" t="s">
        <v>14020</v>
      </c>
      <c r="C14906" s="22" t="s">
        <v>14793</v>
      </c>
      <c r="D14906" s="22">
        <v>1</v>
      </c>
      <c r="E14906" s="22">
        <v>1</v>
      </c>
      <c r="F14906" s="22">
        <v>1</v>
      </c>
      <c r="G14906" s="22">
        <v>1</v>
      </c>
      <c r="H14906" s="22">
        <v>1</v>
      </c>
      <c r="I14906" s="22">
        <v>0</v>
      </c>
      <c r="J14906" s="22">
        <v>0</v>
      </c>
      <c r="K14906" s="22">
        <v>0</v>
      </c>
      <c r="L14906" s="22">
        <v>0</v>
      </c>
      <c r="M14906" s="22">
        <v>0</v>
      </c>
      <c r="N14906" s="22">
        <v>15</v>
      </c>
      <c r="O14906" s="22">
        <v>100</v>
      </c>
      <c r="P14906" s="22">
        <v>100</v>
      </c>
      <c r="Q14906" s="22">
        <v>0</v>
      </c>
      <c r="R14906" s="22"/>
      <c r="S14906" s="22">
        <v>0</v>
      </c>
      <c r="T14906" s="39">
        <f t="shared" si="232"/>
        <v>46237</v>
      </c>
    </row>
    <row r="14907" spans="1:20" x14ac:dyDescent="0.25">
      <c r="A14907" s="22" t="s">
        <v>14019</v>
      </c>
      <c r="B14907" s="22" t="s">
        <v>14020</v>
      </c>
      <c r="C14907" s="22" t="s">
        <v>14794</v>
      </c>
      <c r="D14907" s="22">
        <v>1</v>
      </c>
      <c r="E14907" s="22">
        <v>1</v>
      </c>
      <c r="F14907" s="22">
        <v>0</v>
      </c>
      <c r="G14907" s="22">
        <v>2</v>
      </c>
      <c r="H14907" s="22">
        <v>0</v>
      </c>
      <c r="I14907" s="22">
        <v>0</v>
      </c>
      <c r="J14907" s="22">
        <v>0</v>
      </c>
      <c r="K14907" s="22">
        <v>0</v>
      </c>
      <c r="L14907" s="22">
        <v>0</v>
      </c>
      <c r="M14907" s="22">
        <v>0</v>
      </c>
      <c r="N14907" s="22">
        <v>18</v>
      </c>
      <c r="O14907" s="22">
        <v>100</v>
      </c>
      <c r="P14907" s="22">
        <v>0</v>
      </c>
      <c r="Q14907" s="22"/>
      <c r="R14907" s="22"/>
      <c r="S14907" s="22">
        <v>0</v>
      </c>
      <c r="T14907" s="39">
        <f t="shared" si="232"/>
        <v>46237</v>
      </c>
    </row>
    <row r="14908" spans="1:20" x14ac:dyDescent="0.25">
      <c r="A14908" s="22" t="s">
        <v>14019</v>
      </c>
      <c r="B14908" s="22" t="s">
        <v>14020</v>
      </c>
      <c r="C14908" s="22" t="s">
        <v>14795</v>
      </c>
      <c r="D14908" s="22">
        <v>1</v>
      </c>
      <c r="E14908" s="22">
        <v>1</v>
      </c>
      <c r="F14908" s="22">
        <v>1</v>
      </c>
      <c r="G14908" s="22">
        <v>2</v>
      </c>
      <c r="H14908" s="22">
        <v>1</v>
      </c>
      <c r="I14908" s="22">
        <v>0</v>
      </c>
      <c r="J14908" s="22">
        <v>0</v>
      </c>
      <c r="K14908" s="22">
        <v>0</v>
      </c>
      <c r="L14908" s="22">
        <v>0</v>
      </c>
      <c r="M14908" s="22">
        <v>0</v>
      </c>
      <c r="N14908" s="22">
        <v>38</v>
      </c>
      <c r="O14908" s="22">
        <v>100</v>
      </c>
      <c r="P14908" s="22">
        <v>100</v>
      </c>
      <c r="Q14908" s="22">
        <v>0</v>
      </c>
      <c r="R14908" s="22"/>
      <c r="S14908" s="22">
        <v>0</v>
      </c>
      <c r="T14908" s="39">
        <f t="shared" si="232"/>
        <v>46237</v>
      </c>
    </row>
    <row r="14909" spans="1:20" x14ac:dyDescent="0.25">
      <c r="A14909" s="22" t="s">
        <v>14019</v>
      </c>
      <c r="B14909" s="22" t="s">
        <v>14020</v>
      </c>
      <c r="C14909" s="22" t="s">
        <v>14796</v>
      </c>
      <c r="D14909" s="22">
        <v>1</v>
      </c>
      <c r="E14909" s="22">
        <v>1</v>
      </c>
      <c r="F14909" s="22">
        <v>1</v>
      </c>
      <c r="G14909" s="22">
        <v>1</v>
      </c>
      <c r="H14909" s="22">
        <v>1</v>
      </c>
      <c r="I14909" s="22">
        <v>0</v>
      </c>
      <c r="J14909" s="22">
        <v>0</v>
      </c>
      <c r="K14909" s="22">
        <v>0</v>
      </c>
      <c r="L14909" s="22">
        <v>0</v>
      </c>
      <c r="M14909" s="22">
        <v>0</v>
      </c>
      <c r="N14909" s="22">
        <v>14</v>
      </c>
      <c r="O14909" s="22">
        <v>100</v>
      </c>
      <c r="P14909" s="22">
        <v>100</v>
      </c>
      <c r="Q14909" s="22">
        <v>0</v>
      </c>
      <c r="R14909" s="22"/>
      <c r="S14909" s="22">
        <v>0</v>
      </c>
      <c r="T14909" s="39">
        <f t="shared" si="232"/>
        <v>46237</v>
      </c>
    </row>
    <row r="14910" spans="1:20" x14ac:dyDescent="0.25">
      <c r="A14910" s="22" t="s">
        <v>14019</v>
      </c>
      <c r="B14910" s="22" t="s">
        <v>14020</v>
      </c>
      <c r="C14910" s="22" t="s">
        <v>14797</v>
      </c>
      <c r="D14910" s="22">
        <v>1</v>
      </c>
      <c r="E14910" s="22">
        <v>1</v>
      </c>
      <c r="F14910" s="22">
        <v>0</v>
      </c>
      <c r="G14910" s="22">
        <v>1</v>
      </c>
      <c r="H14910" s="22">
        <v>0</v>
      </c>
      <c r="I14910" s="22">
        <v>0</v>
      </c>
      <c r="J14910" s="22">
        <v>0</v>
      </c>
      <c r="K14910" s="22">
        <v>0</v>
      </c>
      <c r="L14910" s="22">
        <v>0</v>
      </c>
      <c r="M14910" s="22">
        <v>0</v>
      </c>
      <c r="N14910" s="22">
        <v>11</v>
      </c>
      <c r="O14910" s="22">
        <v>100</v>
      </c>
      <c r="P14910" s="22">
        <v>0</v>
      </c>
      <c r="Q14910" s="22"/>
      <c r="R14910" s="22"/>
      <c r="S14910" s="22">
        <v>0</v>
      </c>
      <c r="T14910" s="39">
        <f t="shared" si="232"/>
        <v>46237</v>
      </c>
    </row>
    <row r="14911" spans="1:20" x14ac:dyDescent="0.25">
      <c r="A14911" s="22" t="s">
        <v>14019</v>
      </c>
      <c r="B14911" s="22" t="s">
        <v>14020</v>
      </c>
      <c r="C14911" s="22" t="s">
        <v>14798</v>
      </c>
      <c r="D14911" s="22">
        <v>1</v>
      </c>
      <c r="E14911" s="22">
        <v>1</v>
      </c>
      <c r="F14911" s="22">
        <v>1</v>
      </c>
      <c r="G14911" s="22">
        <v>1</v>
      </c>
      <c r="H14911" s="22">
        <v>1</v>
      </c>
      <c r="I14911" s="22">
        <v>0</v>
      </c>
      <c r="J14911" s="22">
        <v>0</v>
      </c>
      <c r="K14911" s="22">
        <v>0</v>
      </c>
      <c r="L14911" s="22">
        <v>0</v>
      </c>
      <c r="M14911" s="22">
        <v>0</v>
      </c>
      <c r="N14911" s="22">
        <v>83</v>
      </c>
      <c r="O14911" s="22">
        <v>100</v>
      </c>
      <c r="P14911" s="22">
        <v>100</v>
      </c>
      <c r="Q14911" s="22">
        <v>0</v>
      </c>
      <c r="R14911" s="22"/>
      <c r="S14911" s="22">
        <v>0</v>
      </c>
      <c r="T14911" s="39">
        <f t="shared" si="232"/>
        <v>46237</v>
      </c>
    </row>
    <row r="14912" spans="1:20" x14ac:dyDescent="0.25">
      <c r="A14912" s="22" t="s">
        <v>14019</v>
      </c>
      <c r="B14912" s="22" t="s">
        <v>14020</v>
      </c>
      <c r="C14912" s="22" t="s">
        <v>14799</v>
      </c>
      <c r="D14912" s="22">
        <v>1</v>
      </c>
      <c r="E14912" s="22">
        <v>1</v>
      </c>
      <c r="F14912" s="22">
        <v>0</v>
      </c>
      <c r="G14912" s="22">
        <v>1</v>
      </c>
      <c r="H14912" s="22">
        <v>0</v>
      </c>
      <c r="I14912" s="22">
        <v>0</v>
      </c>
      <c r="J14912" s="22">
        <v>0</v>
      </c>
      <c r="K14912" s="22">
        <v>0</v>
      </c>
      <c r="L14912" s="22">
        <v>0</v>
      </c>
      <c r="M14912" s="22">
        <v>0</v>
      </c>
      <c r="N14912" s="22">
        <v>21</v>
      </c>
      <c r="O14912" s="22">
        <v>100</v>
      </c>
      <c r="P14912" s="22">
        <v>0</v>
      </c>
      <c r="Q14912" s="22"/>
      <c r="R14912" s="22"/>
      <c r="S14912" s="22">
        <v>0</v>
      </c>
      <c r="T14912" s="39">
        <f t="shared" si="232"/>
        <v>46237</v>
      </c>
    </row>
    <row r="14913" spans="1:20" x14ac:dyDescent="0.25">
      <c r="A14913" s="22" t="s">
        <v>14019</v>
      </c>
      <c r="B14913" s="22" t="s">
        <v>14020</v>
      </c>
      <c r="C14913" s="22" t="s">
        <v>14800</v>
      </c>
      <c r="D14913" s="22">
        <v>1</v>
      </c>
      <c r="E14913" s="22">
        <v>1</v>
      </c>
      <c r="F14913" s="22">
        <v>1</v>
      </c>
      <c r="G14913" s="22">
        <v>1</v>
      </c>
      <c r="H14913" s="22">
        <v>1</v>
      </c>
      <c r="I14913" s="22">
        <v>0</v>
      </c>
      <c r="J14913" s="22">
        <v>0</v>
      </c>
      <c r="K14913" s="22">
        <v>0</v>
      </c>
      <c r="L14913" s="22">
        <v>0</v>
      </c>
      <c r="M14913" s="22">
        <v>0</v>
      </c>
      <c r="N14913" s="22">
        <v>14</v>
      </c>
      <c r="O14913" s="22">
        <v>100</v>
      </c>
      <c r="P14913" s="22">
        <v>100</v>
      </c>
      <c r="Q14913" s="22">
        <v>0</v>
      </c>
      <c r="R14913" s="22"/>
      <c r="S14913" s="22">
        <v>0</v>
      </c>
      <c r="T14913" s="39">
        <f t="shared" si="232"/>
        <v>46237</v>
      </c>
    </row>
    <row r="14914" spans="1:20" x14ac:dyDescent="0.25">
      <c r="A14914" s="22" t="s">
        <v>14019</v>
      </c>
      <c r="B14914" s="22" t="s">
        <v>14020</v>
      </c>
      <c r="C14914" s="22" t="s">
        <v>14801</v>
      </c>
      <c r="D14914" s="22">
        <v>1</v>
      </c>
      <c r="E14914" s="22">
        <v>1</v>
      </c>
      <c r="F14914" s="22">
        <v>0</v>
      </c>
      <c r="G14914" s="22">
        <v>1</v>
      </c>
      <c r="H14914" s="22">
        <v>0</v>
      </c>
      <c r="I14914" s="22">
        <v>0</v>
      </c>
      <c r="J14914" s="22">
        <v>0</v>
      </c>
      <c r="K14914" s="22">
        <v>0</v>
      </c>
      <c r="L14914" s="22">
        <v>0</v>
      </c>
      <c r="M14914" s="22">
        <v>0</v>
      </c>
      <c r="N14914" s="22">
        <v>17</v>
      </c>
      <c r="O14914" s="22">
        <v>100</v>
      </c>
      <c r="P14914" s="22">
        <v>0</v>
      </c>
      <c r="Q14914" s="22"/>
      <c r="R14914" s="22"/>
      <c r="S14914" s="22">
        <v>0</v>
      </c>
      <c r="T14914" s="39">
        <f t="shared" ref="T14914:T14977" si="233">IFERROR(DATEVALUE(A14914),"")</f>
        <v>46237</v>
      </c>
    </row>
    <row r="14915" spans="1:20" x14ac:dyDescent="0.25">
      <c r="A14915" s="22" t="s">
        <v>14019</v>
      </c>
      <c r="B14915" s="22" t="s">
        <v>14020</v>
      </c>
      <c r="C14915" s="22" t="s">
        <v>12734</v>
      </c>
      <c r="D14915" s="22">
        <v>1</v>
      </c>
      <c r="E14915" s="22">
        <v>1</v>
      </c>
      <c r="F14915" s="22">
        <v>0</v>
      </c>
      <c r="G14915" s="22">
        <v>1</v>
      </c>
      <c r="H14915" s="22">
        <v>0</v>
      </c>
      <c r="I14915" s="22">
        <v>0</v>
      </c>
      <c r="J14915" s="22">
        <v>0</v>
      </c>
      <c r="K14915" s="22">
        <v>0</v>
      </c>
      <c r="L14915" s="22">
        <v>0</v>
      </c>
      <c r="M14915" s="22">
        <v>0</v>
      </c>
      <c r="N14915" s="22">
        <v>-22.5</v>
      </c>
      <c r="O14915" s="22">
        <v>100</v>
      </c>
      <c r="P14915" s="22">
        <v>0</v>
      </c>
      <c r="Q14915" s="22"/>
      <c r="R14915" s="22"/>
      <c r="S14915" s="22">
        <v>0</v>
      </c>
      <c r="T14915" s="39">
        <f t="shared" si="233"/>
        <v>46237</v>
      </c>
    </row>
    <row r="14916" spans="1:20" x14ac:dyDescent="0.25">
      <c r="A14916" s="22" t="s">
        <v>14019</v>
      </c>
      <c r="B14916" s="22" t="s">
        <v>14020</v>
      </c>
      <c r="C14916" s="22" t="s">
        <v>14802</v>
      </c>
      <c r="D14916" s="22">
        <v>1</v>
      </c>
      <c r="E14916" s="22">
        <v>1</v>
      </c>
      <c r="F14916" s="22">
        <v>0</v>
      </c>
      <c r="G14916" s="22">
        <v>2</v>
      </c>
      <c r="H14916" s="22">
        <v>0</v>
      </c>
      <c r="I14916" s="22">
        <v>0</v>
      </c>
      <c r="J14916" s="22">
        <v>0</v>
      </c>
      <c r="K14916" s="22">
        <v>0</v>
      </c>
      <c r="L14916" s="22">
        <v>0</v>
      </c>
      <c r="M14916" s="22">
        <v>0</v>
      </c>
      <c r="N14916" s="22">
        <v>16</v>
      </c>
      <c r="O14916" s="22">
        <v>100</v>
      </c>
      <c r="P14916" s="22">
        <v>0</v>
      </c>
      <c r="Q14916" s="22"/>
      <c r="R14916" s="22"/>
      <c r="S14916" s="22">
        <v>0</v>
      </c>
      <c r="T14916" s="39">
        <f t="shared" si="233"/>
        <v>46237</v>
      </c>
    </row>
    <row r="14917" spans="1:20" x14ac:dyDescent="0.25">
      <c r="A14917" s="22" t="s">
        <v>14019</v>
      </c>
      <c r="B14917" s="22" t="s">
        <v>14020</v>
      </c>
      <c r="C14917" s="22" t="s">
        <v>14803</v>
      </c>
      <c r="D14917" s="22">
        <v>1</v>
      </c>
      <c r="E14917" s="22">
        <v>1</v>
      </c>
      <c r="F14917" s="22">
        <v>1</v>
      </c>
      <c r="G14917" s="22">
        <v>2</v>
      </c>
      <c r="H14917" s="22">
        <v>1</v>
      </c>
      <c r="I14917" s="22">
        <v>0</v>
      </c>
      <c r="J14917" s="22">
        <v>0</v>
      </c>
      <c r="K14917" s="22">
        <v>0</v>
      </c>
      <c r="L14917" s="22">
        <v>0</v>
      </c>
      <c r="M14917" s="22">
        <v>0</v>
      </c>
      <c r="N14917" s="22">
        <v>57</v>
      </c>
      <c r="O14917" s="22">
        <v>100</v>
      </c>
      <c r="P14917" s="22">
        <v>100</v>
      </c>
      <c r="Q14917" s="22">
        <v>0</v>
      </c>
      <c r="R14917" s="22"/>
      <c r="S14917" s="22">
        <v>0</v>
      </c>
      <c r="T14917" s="39">
        <f t="shared" si="233"/>
        <v>46237</v>
      </c>
    </row>
    <row r="14918" spans="1:20" x14ac:dyDescent="0.25">
      <c r="A14918" s="22" t="s">
        <v>14019</v>
      </c>
      <c r="B14918" s="22" t="s">
        <v>14020</v>
      </c>
      <c r="C14918" s="22" t="s">
        <v>14804</v>
      </c>
      <c r="D14918" s="22">
        <v>1</v>
      </c>
      <c r="E14918" s="22">
        <v>1</v>
      </c>
      <c r="F14918" s="22">
        <v>1</v>
      </c>
      <c r="G14918" s="22">
        <v>1</v>
      </c>
      <c r="H14918" s="22">
        <v>1</v>
      </c>
      <c r="I14918" s="22">
        <v>0</v>
      </c>
      <c r="J14918" s="22">
        <v>0</v>
      </c>
      <c r="K14918" s="22">
        <v>0</v>
      </c>
      <c r="L14918" s="22">
        <v>0</v>
      </c>
      <c r="M14918" s="22">
        <v>0</v>
      </c>
      <c r="N14918" s="22">
        <v>12</v>
      </c>
      <c r="O14918" s="22">
        <v>100</v>
      </c>
      <c r="P14918" s="22">
        <v>100</v>
      </c>
      <c r="Q14918" s="22">
        <v>0</v>
      </c>
      <c r="R14918" s="22"/>
      <c r="S14918" s="22">
        <v>0</v>
      </c>
      <c r="T14918" s="39">
        <f t="shared" si="233"/>
        <v>46237</v>
      </c>
    </row>
    <row r="14919" spans="1:20" x14ac:dyDescent="0.25">
      <c r="A14919" s="22" t="s">
        <v>14019</v>
      </c>
      <c r="B14919" s="22" t="s">
        <v>14020</v>
      </c>
      <c r="C14919" s="22" t="s">
        <v>14805</v>
      </c>
      <c r="D14919" s="22">
        <v>1</v>
      </c>
      <c r="E14919" s="22">
        <v>1</v>
      </c>
      <c r="F14919" s="22">
        <v>1</v>
      </c>
      <c r="G14919" s="22">
        <v>1</v>
      </c>
      <c r="H14919" s="22">
        <v>1</v>
      </c>
      <c r="I14919" s="22">
        <v>0</v>
      </c>
      <c r="J14919" s="22">
        <v>0</v>
      </c>
      <c r="K14919" s="22">
        <v>0</v>
      </c>
      <c r="L14919" s="22">
        <v>0</v>
      </c>
      <c r="M14919" s="22">
        <v>0</v>
      </c>
      <c r="N14919" s="22">
        <v>21</v>
      </c>
      <c r="O14919" s="22">
        <v>100</v>
      </c>
      <c r="P14919" s="22">
        <v>100</v>
      </c>
      <c r="Q14919" s="22">
        <v>0</v>
      </c>
      <c r="R14919" s="22"/>
      <c r="S14919" s="22">
        <v>0</v>
      </c>
      <c r="T14919" s="39">
        <f t="shared" si="233"/>
        <v>46237</v>
      </c>
    </row>
    <row r="14920" spans="1:20" x14ac:dyDescent="0.25">
      <c r="A14920" s="22" t="s">
        <v>14019</v>
      </c>
      <c r="B14920" s="22" t="s">
        <v>14020</v>
      </c>
      <c r="C14920" s="22" t="s">
        <v>14806</v>
      </c>
      <c r="D14920" s="22">
        <v>1</v>
      </c>
      <c r="E14920" s="22">
        <v>1</v>
      </c>
      <c r="F14920" s="22">
        <v>0</v>
      </c>
      <c r="G14920" s="22">
        <v>2</v>
      </c>
      <c r="H14920" s="22">
        <v>0</v>
      </c>
      <c r="I14920" s="22">
        <v>0</v>
      </c>
      <c r="J14920" s="22">
        <v>0</v>
      </c>
      <c r="K14920" s="22">
        <v>0</v>
      </c>
      <c r="L14920" s="22">
        <v>0</v>
      </c>
      <c r="M14920" s="22">
        <v>0</v>
      </c>
      <c r="N14920" s="22">
        <v>18</v>
      </c>
      <c r="O14920" s="22">
        <v>100</v>
      </c>
      <c r="P14920" s="22">
        <v>0</v>
      </c>
      <c r="Q14920" s="22"/>
      <c r="R14920" s="22"/>
      <c r="S14920" s="22">
        <v>0</v>
      </c>
      <c r="T14920" s="39">
        <f t="shared" si="233"/>
        <v>46237</v>
      </c>
    </row>
    <row r="14921" spans="1:20" x14ac:dyDescent="0.25">
      <c r="A14921" s="22" t="s">
        <v>14019</v>
      </c>
      <c r="B14921" s="22" t="s">
        <v>14020</v>
      </c>
      <c r="C14921" s="22" t="s">
        <v>14807</v>
      </c>
      <c r="D14921" s="22">
        <v>1</v>
      </c>
      <c r="E14921" s="22">
        <v>1</v>
      </c>
      <c r="F14921" s="22">
        <v>0</v>
      </c>
      <c r="G14921" s="22">
        <v>1</v>
      </c>
      <c r="H14921" s="22">
        <v>0</v>
      </c>
      <c r="I14921" s="22">
        <v>0</v>
      </c>
      <c r="J14921" s="22">
        <v>0</v>
      </c>
      <c r="K14921" s="22">
        <v>0</v>
      </c>
      <c r="L14921" s="22">
        <v>0</v>
      </c>
      <c r="M14921" s="22">
        <v>0</v>
      </c>
      <c r="N14921" s="22">
        <v>17</v>
      </c>
      <c r="O14921" s="22">
        <v>100</v>
      </c>
      <c r="P14921" s="22">
        <v>0</v>
      </c>
      <c r="Q14921" s="22"/>
      <c r="R14921" s="22"/>
      <c r="S14921" s="22">
        <v>0</v>
      </c>
      <c r="T14921" s="39">
        <f t="shared" si="233"/>
        <v>46237</v>
      </c>
    </row>
    <row r="14922" spans="1:20" x14ac:dyDescent="0.25">
      <c r="A14922" s="22" t="s">
        <v>14019</v>
      </c>
      <c r="B14922" s="22" t="s">
        <v>14020</v>
      </c>
      <c r="C14922" s="22" t="s">
        <v>13353</v>
      </c>
      <c r="D14922" s="22">
        <v>1</v>
      </c>
      <c r="E14922" s="22">
        <v>1</v>
      </c>
      <c r="F14922" s="22">
        <v>0</v>
      </c>
      <c r="G14922" s="22">
        <v>1</v>
      </c>
      <c r="H14922" s="22">
        <v>0</v>
      </c>
      <c r="I14922" s="22">
        <v>0</v>
      </c>
      <c r="J14922" s="22">
        <v>0</v>
      </c>
      <c r="K14922" s="22">
        <v>0</v>
      </c>
      <c r="L14922" s="22">
        <v>0</v>
      </c>
      <c r="M14922" s="22">
        <v>0</v>
      </c>
      <c r="N14922" s="22">
        <v>11</v>
      </c>
      <c r="O14922" s="22">
        <v>100</v>
      </c>
      <c r="P14922" s="22">
        <v>0</v>
      </c>
      <c r="Q14922" s="22"/>
      <c r="R14922" s="22"/>
      <c r="S14922" s="22">
        <v>0</v>
      </c>
      <c r="T14922" s="39">
        <f t="shared" si="233"/>
        <v>46237</v>
      </c>
    </row>
    <row r="14923" spans="1:20" x14ac:dyDescent="0.25">
      <c r="A14923" s="22" t="s">
        <v>14019</v>
      </c>
      <c r="B14923" s="22" t="s">
        <v>14020</v>
      </c>
      <c r="C14923" s="22" t="s">
        <v>14808</v>
      </c>
      <c r="D14923" s="22">
        <v>1</v>
      </c>
      <c r="E14923" s="22">
        <v>0</v>
      </c>
      <c r="F14923" s="22">
        <v>0</v>
      </c>
      <c r="G14923" s="22"/>
      <c r="H14923" s="22">
        <v>0</v>
      </c>
      <c r="I14923" s="22">
        <v>0</v>
      </c>
      <c r="J14923" s="22">
        <v>0</v>
      </c>
      <c r="K14923" s="22">
        <v>0</v>
      </c>
      <c r="L14923" s="22">
        <v>0</v>
      </c>
      <c r="M14923" s="22">
        <v>0</v>
      </c>
      <c r="N14923" s="22"/>
      <c r="O14923" s="22">
        <v>0</v>
      </c>
      <c r="P14923" s="22"/>
      <c r="Q14923" s="22"/>
      <c r="R14923" s="22"/>
      <c r="S14923" s="22"/>
      <c r="T14923" s="39">
        <f t="shared" si="233"/>
        <v>46237</v>
      </c>
    </row>
    <row r="14924" spans="1:20" x14ac:dyDescent="0.25">
      <c r="A14924" s="22" t="s">
        <v>14019</v>
      </c>
      <c r="B14924" s="22" t="s">
        <v>14020</v>
      </c>
      <c r="C14924" s="22" t="s">
        <v>14809</v>
      </c>
      <c r="D14924" s="22">
        <v>1</v>
      </c>
      <c r="E14924" s="22">
        <v>1</v>
      </c>
      <c r="F14924" s="22">
        <v>1</v>
      </c>
      <c r="G14924" s="22">
        <v>1</v>
      </c>
      <c r="H14924" s="22">
        <v>1</v>
      </c>
      <c r="I14924" s="22">
        <v>0</v>
      </c>
      <c r="J14924" s="22">
        <v>0</v>
      </c>
      <c r="K14924" s="22">
        <v>0</v>
      </c>
      <c r="L14924" s="22">
        <v>0</v>
      </c>
      <c r="M14924" s="22">
        <v>0</v>
      </c>
      <c r="N14924" s="22">
        <v>11</v>
      </c>
      <c r="O14924" s="22">
        <v>100</v>
      </c>
      <c r="P14924" s="22">
        <v>100</v>
      </c>
      <c r="Q14924" s="22">
        <v>0</v>
      </c>
      <c r="R14924" s="22"/>
      <c r="S14924" s="22">
        <v>0</v>
      </c>
      <c r="T14924" s="39">
        <f t="shared" si="233"/>
        <v>46237</v>
      </c>
    </row>
    <row r="14925" spans="1:20" x14ac:dyDescent="0.25">
      <c r="A14925" s="22" t="s">
        <v>14019</v>
      </c>
      <c r="B14925" s="22" t="s">
        <v>14020</v>
      </c>
      <c r="C14925" s="22" t="s">
        <v>14810</v>
      </c>
      <c r="D14925" s="22">
        <v>1</v>
      </c>
      <c r="E14925" s="22">
        <v>1</v>
      </c>
      <c r="F14925" s="22">
        <v>0</v>
      </c>
      <c r="G14925" s="22">
        <v>2</v>
      </c>
      <c r="H14925" s="22">
        <v>0</v>
      </c>
      <c r="I14925" s="22">
        <v>0</v>
      </c>
      <c r="J14925" s="22">
        <v>0</v>
      </c>
      <c r="K14925" s="22">
        <v>0</v>
      </c>
      <c r="L14925" s="22">
        <v>0</v>
      </c>
      <c r="M14925" s="22">
        <v>0</v>
      </c>
      <c r="N14925" s="22">
        <v>16</v>
      </c>
      <c r="O14925" s="22">
        <v>100</v>
      </c>
      <c r="P14925" s="22">
        <v>0</v>
      </c>
      <c r="Q14925" s="22"/>
      <c r="R14925" s="22"/>
      <c r="S14925" s="22">
        <v>0</v>
      </c>
      <c r="T14925" s="39">
        <f t="shared" si="233"/>
        <v>46237</v>
      </c>
    </row>
    <row r="14926" spans="1:20" x14ac:dyDescent="0.25">
      <c r="A14926" s="22" t="s">
        <v>14019</v>
      </c>
      <c r="B14926" s="22" t="s">
        <v>14020</v>
      </c>
      <c r="C14926" s="22" t="s">
        <v>14811</v>
      </c>
      <c r="D14926" s="22">
        <v>1</v>
      </c>
      <c r="E14926" s="22">
        <v>1</v>
      </c>
      <c r="F14926" s="22">
        <v>0</v>
      </c>
      <c r="G14926" s="22">
        <v>1</v>
      </c>
      <c r="H14926" s="22">
        <v>0</v>
      </c>
      <c r="I14926" s="22">
        <v>0</v>
      </c>
      <c r="J14926" s="22">
        <v>0</v>
      </c>
      <c r="K14926" s="22">
        <v>0</v>
      </c>
      <c r="L14926" s="22">
        <v>0</v>
      </c>
      <c r="M14926" s="22">
        <v>0</v>
      </c>
      <c r="N14926" s="22">
        <v>14</v>
      </c>
      <c r="O14926" s="22">
        <v>100</v>
      </c>
      <c r="P14926" s="22">
        <v>0</v>
      </c>
      <c r="Q14926" s="22"/>
      <c r="R14926" s="22"/>
      <c r="S14926" s="22">
        <v>0</v>
      </c>
      <c r="T14926" s="39">
        <f t="shared" si="233"/>
        <v>46237</v>
      </c>
    </row>
    <row r="14927" spans="1:20" x14ac:dyDescent="0.25">
      <c r="A14927" s="22" t="s">
        <v>14019</v>
      </c>
      <c r="B14927" s="22" t="s">
        <v>14020</v>
      </c>
      <c r="C14927" s="22" t="s">
        <v>14812</v>
      </c>
      <c r="D14927" s="22">
        <v>1</v>
      </c>
      <c r="E14927" s="22">
        <v>1</v>
      </c>
      <c r="F14927" s="22">
        <v>1</v>
      </c>
      <c r="G14927" s="22">
        <v>2</v>
      </c>
      <c r="H14927" s="22">
        <v>1</v>
      </c>
      <c r="I14927" s="22">
        <v>0</v>
      </c>
      <c r="J14927" s="22">
        <v>0</v>
      </c>
      <c r="K14927" s="22">
        <v>0</v>
      </c>
      <c r="L14927" s="22">
        <v>0</v>
      </c>
      <c r="M14927" s="22">
        <v>0</v>
      </c>
      <c r="N14927" s="22">
        <v>14</v>
      </c>
      <c r="O14927" s="22">
        <v>100</v>
      </c>
      <c r="P14927" s="22">
        <v>100</v>
      </c>
      <c r="Q14927" s="22">
        <v>0</v>
      </c>
      <c r="R14927" s="22"/>
      <c r="S14927" s="22">
        <v>0</v>
      </c>
      <c r="T14927" s="39">
        <f t="shared" si="233"/>
        <v>46237</v>
      </c>
    </row>
    <row r="14928" spans="1:20" x14ac:dyDescent="0.25">
      <c r="A14928" s="22" t="s">
        <v>14019</v>
      </c>
      <c r="B14928" s="22" t="s">
        <v>14020</v>
      </c>
      <c r="C14928" s="22" t="s">
        <v>14813</v>
      </c>
      <c r="D14928" s="22">
        <v>1</v>
      </c>
      <c r="E14928" s="22">
        <v>1</v>
      </c>
      <c r="F14928" s="22">
        <v>1</v>
      </c>
      <c r="G14928" s="22">
        <v>1</v>
      </c>
      <c r="H14928" s="22">
        <v>1</v>
      </c>
      <c r="I14928" s="22">
        <v>0</v>
      </c>
      <c r="J14928" s="22">
        <v>0</v>
      </c>
      <c r="K14928" s="22">
        <v>0</v>
      </c>
      <c r="L14928" s="22">
        <v>0</v>
      </c>
      <c r="M14928" s="22">
        <v>0</v>
      </c>
      <c r="N14928" s="22">
        <v>14</v>
      </c>
      <c r="O14928" s="22">
        <v>100</v>
      </c>
      <c r="P14928" s="22">
        <v>100</v>
      </c>
      <c r="Q14928" s="22">
        <v>0</v>
      </c>
      <c r="R14928" s="22"/>
      <c r="S14928" s="22">
        <v>0</v>
      </c>
      <c r="T14928" s="39">
        <f t="shared" si="233"/>
        <v>46237</v>
      </c>
    </row>
    <row r="14929" spans="1:20" x14ac:dyDescent="0.25">
      <c r="A14929" s="22" t="s">
        <v>14019</v>
      </c>
      <c r="B14929" s="22" t="s">
        <v>14020</v>
      </c>
      <c r="C14929" s="22" t="s">
        <v>13366</v>
      </c>
      <c r="D14929" s="22">
        <v>1</v>
      </c>
      <c r="E14929" s="22">
        <v>0</v>
      </c>
      <c r="F14929" s="22">
        <v>0</v>
      </c>
      <c r="G14929" s="22"/>
      <c r="H14929" s="22">
        <v>0</v>
      </c>
      <c r="I14929" s="22">
        <v>0</v>
      </c>
      <c r="J14929" s="22">
        <v>0</v>
      </c>
      <c r="K14929" s="22">
        <v>0</v>
      </c>
      <c r="L14929" s="22">
        <v>0</v>
      </c>
      <c r="M14929" s="22">
        <v>0</v>
      </c>
      <c r="N14929" s="22"/>
      <c r="O14929" s="22">
        <v>0</v>
      </c>
      <c r="P14929" s="22"/>
      <c r="Q14929" s="22"/>
      <c r="R14929" s="22"/>
      <c r="S14929" s="22"/>
      <c r="T14929" s="39">
        <f t="shared" si="233"/>
        <v>46237</v>
      </c>
    </row>
    <row r="14930" spans="1:20" x14ac:dyDescent="0.25">
      <c r="A14930" s="22" t="s">
        <v>14019</v>
      </c>
      <c r="B14930" s="22" t="s">
        <v>14020</v>
      </c>
      <c r="C14930" s="22" t="s">
        <v>14814</v>
      </c>
      <c r="D14930" s="22">
        <v>1</v>
      </c>
      <c r="E14930" s="22">
        <v>1</v>
      </c>
      <c r="F14930" s="22">
        <v>1</v>
      </c>
      <c r="G14930" s="22">
        <v>1</v>
      </c>
      <c r="H14930" s="22">
        <v>1</v>
      </c>
      <c r="I14930" s="22">
        <v>0</v>
      </c>
      <c r="J14930" s="22">
        <v>0</v>
      </c>
      <c r="K14930" s="22">
        <v>0</v>
      </c>
      <c r="L14930" s="22">
        <v>0</v>
      </c>
      <c r="M14930" s="22">
        <v>0</v>
      </c>
      <c r="N14930" s="22">
        <v>11</v>
      </c>
      <c r="O14930" s="22">
        <v>100</v>
      </c>
      <c r="P14930" s="22">
        <v>100</v>
      </c>
      <c r="Q14930" s="22">
        <v>0</v>
      </c>
      <c r="R14930" s="22"/>
      <c r="S14930" s="22">
        <v>0</v>
      </c>
      <c r="T14930" s="39">
        <f t="shared" si="233"/>
        <v>46237</v>
      </c>
    </row>
    <row r="14931" spans="1:20" x14ac:dyDescent="0.25">
      <c r="A14931" s="22" t="s">
        <v>14019</v>
      </c>
      <c r="B14931" s="22" t="s">
        <v>14020</v>
      </c>
      <c r="C14931" s="22" t="s">
        <v>14815</v>
      </c>
      <c r="D14931" s="22">
        <v>1</v>
      </c>
      <c r="E14931" s="22">
        <v>1</v>
      </c>
      <c r="F14931" s="22">
        <v>0</v>
      </c>
      <c r="G14931" s="22">
        <v>1</v>
      </c>
      <c r="H14931" s="22">
        <v>0</v>
      </c>
      <c r="I14931" s="22">
        <v>0</v>
      </c>
      <c r="J14931" s="22">
        <v>0</v>
      </c>
      <c r="K14931" s="22">
        <v>0</v>
      </c>
      <c r="L14931" s="22">
        <v>0</v>
      </c>
      <c r="M14931" s="22">
        <v>0</v>
      </c>
      <c r="N14931" s="22">
        <v>18</v>
      </c>
      <c r="O14931" s="22">
        <v>100</v>
      </c>
      <c r="P14931" s="22">
        <v>0</v>
      </c>
      <c r="Q14931" s="22"/>
      <c r="R14931" s="22"/>
      <c r="S14931" s="22">
        <v>0</v>
      </c>
      <c r="T14931" s="39">
        <f t="shared" si="233"/>
        <v>46237</v>
      </c>
    </row>
    <row r="14932" spans="1:20" x14ac:dyDescent="0.25">
      <c r="A14932" s="22" t="s">
        <v>14019</v>
      </c>
      <c r="B14932" s="22" t="s">
        <v>14020</v>
      </c>
      <c r="C14932" s="22" t="s">
        <v>13370</v>
      </c>
      <c r="D14932" s="22">
        <v>1</v>
      </c>
      <c r="E14932" s="22">
        <v>1</v>
      </c>
      <c r="F14932" s="22">
        <v>1</v>
      </c>
      <c r="G14932" s="22">
        <v>1</v>
      </c>
      <c r="H14932" s="22">
        <v>1</v>
      </c>
      <c r="I14932" s="22">
        <v>0</v>
      </c>
      <c r="J14932" s="22">
        <v>0</v>
      </c>
      <c r="K14932" s="22">
        <v>0</v>
      </c>
      <c r="L14932" s="22">
        <v>0</v>
      </c>
      <c r="M14932" s="22">
        <v>0</v>
      </c>
      <c r="N14932" s="22">
        <v>10</v>
      </c>
      <c r="O14932" s="22">
        <v>100</v>
      </c>
      <c r="P14932" s="22">
        <v>100</v>
      </c>
      <c r="Q14932" s="22">
        <v>0</v>
      </c>
      <c r="R14932" s="22"/>
      <c r="S14932" s="22">
        <v>0</v>
      </c>
      <c r="T14932" s="39">
        <f t="shared" si="233"/>
        <v>46237</v>
      </c>
    </row>
    <row r="14933" spans="1:20" x14ac:dyDescent="0.25">
      <c r="A14933" s="22" t="s">
        <v>14019</v>
      </c>
      <c r="B14933" s="22" t="s">
        <v>14020</v>
      </c>
      <c r="C14933" s="22" t="s">
        <v>12797</v>
      </c>
      <c r="D14933" s="22">
        <v>1</v>
      </c>
      <c r="E14933" s="22">
        <v>0</v>
      </c>
      <c r="F14933" s="22">
        <v>0</v>
      </c>
      <c r="G14933" s="22"/>
      <c r="H14933" s="22">
        <v>0</v>
      </c>
      <c r="I14933" s="22">
        <v>0</v>
      </c>
      <c r="J14933" s="22">
        <v>0</v>
      </c>
      <c r="K14933" s="22">
        <v>0</v>
      </c>
      <c r="L14933" s="22">
        <v>0</v>
      </c>
      <c r="M14933" s="22">
        <v>0</v>
      </c>
      <c r="N14933" s="22"/>
      <c r="O14933" s="22">
        <v>0</v>
      </c>
      <c r="P14933" s="22"/>
      <c r="Q14933" s="22"/>
      <c r="R14933" s="22"/>
      <c r="S14933" s="22"/>
      <c r="T14933" s="39">
        <f t="shared" si="233"/>
        <v>46237</v>
      </c>
    </row>
    <row r="14934" spans="1:20" x14ac:dyDescent="0.25">
      <c r="A14934" s="22" t="s">
        <v>14019</v>
      </c>
      <c r="B14934" s="22" t="s">
        <v>14020</v>
      </c>
      <c r="C14934" s="22" t="s">
        <v>14816</v>
      </c>
      <c r="D14934" s="22">
        <v>1</v>
      </c>
      <c r="E14934" s="22">
        <v>0</v>
      </c>
      <c r="F14934" s="22">
        <v>0</v>
      </c>
      <c r="G14934" s="22"/>
      <c r="H14934" s="22">
        <v>0</v>
      </c>
      <c r="I14934" s="22">
        <v>0</v>
      </c>
      <c r="J14934" s="22">
        <v>0</v>
      </c>
      <c r="K14934" s="22">
        <v>0</v>
      </c>
      <c r="L14934" s="22">
        <v>0</v>
      </c>
      <c r="M14934" s="22">
        <v>0</v>
      </c>
      <c r="N14934" s="22"/>
      <c r="O14934" s="22">
        <v>0</v>
      </c>
      <c r="P14934" s="22"/>
      <c r="Q14934" s="22"/>
      <c r="R14934" s="22"/>
      <c r="S14934" s="22"/>
      <c r="T14934" s="39">
        <f t="shared" si="233"/>
        <v>46237</v>
      </c>
    </row>
    <row r="14935" spans="1:20" x14ac:dyDescent="0.25">
      <c r="A14935" s="22" t="s">
        <v>14019</v>
      </c>
      <c r="B14935" s="22" t="s">
        <v>14020</v>
      </c>
      <c r="C14935" s="22" t="s">
        <v>14817</v>
      </c>
      <c r="D14935" s="22">
        <v>1</v>
      </c>
      <c r="E14935" s="22">
        <v>1</v>
      </c>
      <c r="F14935" s="22">
        <v>0</v>
      </c>
      <c r="G14935" s="22">
        <v>1</v>
      </c>
      <c r="H14935" s="22">
        <v>0</v>
      </c>
      <c r="I14935" s="22">
        <v>0</v>
      </c>
      <c r="J14935" s="22">
        <v>0</v>
      </c>
      <c r="K14935" s="22">
        <v>0</v>
      </c>
      <c r="L14935" s="22">
        <v>0</v>
      </c>
      <c r="M14935" s="22">
        <v>0</v>
      </c>
      <c r="N14935" s="22">
        <v>21</v>
      </c>
      <c r="O14935" s="22">
        <v>100</v>
      </c>
      <c r="P14935" s="22">
        <v>0</v>
      </c>
      <c r="Q14935" s="22"/>
      <c r="R14935" s="22"/>
      <c r="S14935" s="22">
        <v>0</v>
      </c>
      <c r="T14935" s="39">
        <f t="shared" si="233"/>
        <v>46237</v>
      </c>
    </row>
    <row r="14936" spans="1:20" x14ac:dyDescent="0.25">
      <c r="A14936" s="22" t="s">
        <v>14019</v>
      </c>
      <c r="B14936" s="22" t="s">
        <v>14020</v>
      </c>
      <c r="C14936" s="22" t="s">
        <v>12796</v>
      </c>
      <c r="D14936" s="22">
        <v>1</v>
      </c>
      <c r="E14936" s="22">
        <v>1</v>
      </c>
      <c r="F14936" s="22">
        <v>1</v>
      </c>
      <c r="G14936" s="22">
        <v>2</v>
      </c>
      <c r="H14936" s="22">
        <v>1</v>
      </c>
      <c r="I14936" s="22">
        <v>0</v>
      </c>
      <c r="J14936" s="22">
        <v>0</v>
      </c>
      <c r="K14936" s="22">
        <v>0</v>
      </c>
      <c r="L14936" s="22">
        <v>0</v>
      </c>
      <c r="M14936" s="22">
        <v>0</v>
      </c>
      <c r="N14936" s="22">
        <v>47</v>
      </c>
      <c r="O14936" s="22">
        <v>100</v>
      </c>
      <c r="P14936" s="22">
        <v>100</v>
      </c>
      <c r="Q14936" s="22">
        <v>0</v>
      </c>
      <c r="R14936" s="22"/>
      <c r="S14936" s="22">
        <v>0</v>
      </c>
      <c r="T14936" s="39">
        <f t="shared" si="233"/>
        <v>46237</v>
      </c>
    </row>
    <row r="14937" spans="1:20" x14ac:dyDescent="0.25">
      <c r="A14937" s="22" t="s">
        <v>14019</v>
      </c>
      <c r="B14937" s="22" t="s">
        <v>14020</v>
      </c>
      <c r="C14937" s="22" t="s">
        <v>14818</v>
      </c>
      <c r="D14937" s="22">
        <v>1</v>
      </c>
      <c r="E14937" s="22">
        <v>0</v>
      </c>
      <c r="F14937" s="22">
        <v>0</v>
      </c>
      <c r="G14937" s="22"/>
      <c r="H14937" s="22">
        <v>0</v>
      </c>
      <c r="I14937" s="22">
        <v>0</v>
      </c>
      <c r="J14937" s="22">
        <v>0</v>
      </c>
      <c r="K14937" s="22">
        <v>0</v>
      </c>
      <c r="L14937" s="22">
        <v>0</v>
      </c>
      <c r="M14937" s="22">
        <v>0</v>
      </c>
      <c r="N14937" s="22"/>
      <c r="O14937" s="22">
        <v>0</v>
      </c>
      <c r="P14937" s="22"/>
      <c r="Q14937" s="22"/>
      <c r="R14937" s="22"/>
      <c r="S14937" s="22"/>
      <c r="T14937" s="39">
        <f t="shared" si="233"/>
        <v>46237</v>
      </c>
    </row>
    <row r="14938" spans="1:20" x14ac:dyDescent="0.25">
      <c r="A14938" s="22" t="s">
        <v>14019</v>
      </c>
      <c r="B14938" s="22" t="s">
        <v>14020</v>
      </c>
      <c r="C14938" s="22" t="s">
        <v>14819</v>
      </c>
      <c r="D14938" s="22">
        <v>1</v>
      </c>
      <c r="E14938" s="22">
        <v>1</v>
      </c>
      <c r="F14938" s="22">
        <v>0</v>
      </c>
      <c r="G14938" s="22">
        <v>1</v>
      </c>
      <c r="H14938" s="22">
        <v>0</v>
      </c>
      <c r="I14938" s="22">
        <v>0</v>
      </c>
      <c r="J14938" s="22">
        <v>0</v>
      </c>
      <c r="K14938" s="22">
        <v>0</v>
      </c>
      <c r="L14938" s="22">
        <v>0</v>
      </c>
      <c r="M14938" s="22">
        <v>0</v>
      </c>
      <c r="N14938" s="22">
        <v>18</v>
      </c>
      <c r="O14938" s="22">
        <v>100</v>
      </c>
      <c r="P14938" s="22">
        <v>0</v>
      </c>
      <c r="Q14938" s="22"/>
      <c r="R14938" s="22"/>
      <c r="S14938" s="22">
        <v>0</v>
      </c>
      <c r="T14938" s="39">
        <f t="shared" si="233"/>
        <v>46237</v>
      </c>
    </row>
    <row r="14939" spans="1:20" x14ac:dyDescent="0.25">
      <c r="A14939" s="22" t="s">
        <v>14019</v>
      </c>
      <c r="B14939" s="22" t="s">
        <v>14020</v>
      </c>
      <c r="C14939" s="22" t="s">
        <v>14820</v>
      </c>
      <c r="D14939" s="22">
        <v>1</v>
      </c>
      <c r="E14939" s="22">
        <v>1</v>
      </c>
      <c r="F14939" s="22">
        <v>0</v>
      </c>
      <c r="G14939" s="22">
        <v>1</v>
      </c>
      <c r="H14939" s="22">
        <v>0</v>
      </c>
      <c r="I14939" s="22">
        <v>0</v>
      </c>
      <c r="J14939" s="22">
        <v>0</v>
      </c>
      <c r="K14939" s="22">
        <v>0</v>
      </c>
      <c r="L14939" s="22">
        <v>0</v>
      </c>
      <c r="M14939" s="22">
        <v>0</v>
      </c>
      <c r="N14939" s="22">
        <v>17</v>
      </c>
      <c r="O14939" s="22">
        <v>100</v>
      </c>
      <c r="P14939" s="22">
        <v>0</v>
      </c>
      <c r="Q14939" s="22"/>
      <c r="R14939" s="22"/>
      <c r="S14939" s="22">
        <v>0</v>
      </c>
      <c r="T14939" s="39">
        <f t="shared" si="233"/>
        <v>46237</v>
      </c>
    </row>
    <row r="14940" spans="1:20" x14ac:dyDescent="0.25">
      <c r="A14940" s="22" t="s">
        <v>14019</v>
      </c>
      <c r="B14940" s="22" t="s">
        <v>14020</v>
      </c>
      <c r="C14940" s="22" t="s">
        <v>14821</v>
      </c>
      <c r="D14940" s="22">
        <v>1</v>
      </c>
      <c r="E14940" s="22">
        <v>1</v>
      </c>
      <c r="F14940" s="22">
        <v>0</v>
      </c>
      <c r="G14940" s="22">
        <v>2</v>
      </c>
      <c r="H14940" s="22">
        <v>0</v>
      </c>
      <c r="I14940" s="22">
        <v>0</v>
      </c>
      <c r="J14940" s="22">
        <v>0</v>
      </c>
      <c r="K14940" s="22">
        <v>0</v>
      </c>
      <c r="L14940" s="22">
        <v>0</v>
      </c>
      <c r="M14940" s="22">
        <v>0</v>
      </c>
      <c r="N14940" s="22">
        <v>13</v>
      </c>
      <c r="O14940" s="22">
        <v>100</v>
      </c>
      <c r="P14940" s="22">
        <v>0</v>
      </c>
      <c r="Q14940" s="22"/>
      <c r="R14940" s="22"/>
      <c r="S14940" s="22">
        <v>0</v>
      </c>
      <c r="T14940" s="39">
        <f t="shared" si="233"/>
        <v>46237</v>
      </c>
    </row>
    <row r="14941" spans="1:20" x14ac:dyDescent="0.25">
      <c r="A14941" s="22" t="s">
        <v>14019</v>
      </c>
      <c r="B14941" s="22" t="s">
        <v>14020</v>
      </c>
      <c r="C14941" s="22" t="s">
        <v>13981</v>
      </c>
      <c r="D14941" s="22">
        <v>1</v>
      </c>
      <c r="E14941" s="22">
        <v>1</v>
      </c>
      <c r="F14941" s="22">
        <v>0</v>
      </c>
      <c r="G14941" s="22">
        <v>1</v>
      </c>
      <c r="H14941" s="22">
        <v>0</v>
      </c>
      <c r="I14941" s="22">
        <v>0</v>
      </c>
      <c r="J14941" s="22">
        <v>0</v>
      </c>
      <c r="K14941" s="22">
        <v>0</v>
      </c>
      <c r="L14941" s="22">
        <v>0</v>
      </c>
      <c r="M14941" s="22">
        <v>0</v>
      </c>
      <c r="N14941" s="22">
        <v>-277.5</v>
      </c>
      <c r="O14941" s="22">
        <v>100</v>
      </c>
      <c r="P14941" s="22">
        <v>0</v>
      </c>
      <c r="Q14941" s="22"/>
      <c r="R14941" s="22"/>
      <c r="S14941" s="22">
        <v>0</v>
      </c>
      <c r="T14941" s="39">
        <f t="shared" si="233"/>
        <v>46237</v>
      </c>
    </row>
    <row r="14942" spans="1:20" x14ac:dyDescent="0.25">
      <c r="A14942" s="22" t="s">
        <v>14019</v>
      </c>
      <c r="B14942" s="22" t="s">
        <v>14020</v>
      </c>
      <c r="C14942" s="22" t="s">
        <v>13979</v>
      </c>
      <c r="D14942" s="22">
        <v>1</v>
      </c>
      <c r="E14942" s="22">
        <v>1</v>
      </c>
      <c r="F14942" s="22">
        <v>0</v>
      </c>
      <c r="G14942" s="22">
        <v>1</v>
      </c>
      <c r="H14942" s="22">
        <v>0</v>
      </c>
      <c r="I14942" s="22">
        <v>0</v>
      </c>
      <c r="J14942" s="22">
        <v>0</v>
      </c>
      <c r="K14942" s="22">
        <v>0</v>
      </c>
      <c r="L14942" s="22">
        <v>0</v>
      </c>
      <c r="M14942" s="22">
        <v>0</v>
      </c>
      <c r="N14942" s="22">
        <v>-10</v>
      </c>
      <c r="O14942" s="22">
        <v>100</v>
      </c>
      <c r="P14942" s="22">
        <v>0</v>
      </c>
      <c r="Q14942" s="22"/>
      <c r="R14942" s="22"/>
      <c r="S14942" s="22">
        <v>0</v>
      </c>
      <c r="T14942" s="39">
        <f t="shared" si="233"/>
        <v>46237</v>
      </c>
    </row>
    <row r="14943" spans="1:20" x14ac:dyDescent="0.25">
      <c r="A14943" s="22" t="s">
        <v>14019</v>
      </c>
      <c r="B14943" s="22" t="s">
        <v>14020</v>
      </c>
      <c r="C14943" s="22" t="s">
        <v>14822</v>
      </c>
      <c r="D14943" s="22">
        <v>1</v>
      </c>
      <c r="E14943" s="22">
        <v>0</v>
      </c>
      <c r="F14943" s="22">
        <v>0</v>
      </c>
      <c r="G14943" s="22"/>
      <c r="H14943" s="22">
        <v>0</v>
      </c>
      <c r="I14943" s="22">
        <v>0</v>
      </c>
      <c r="J14943" s="22">
        <v>0</v>
      </c>
      <c r="K14943" s="22">
        <v>0</v>
      </c>
      <c r="L14943" s="22">
        <v>0</v>
      </c>
      <c r="M14943" s="22">
        <v>0</v>
      </c>
      <c r="N14943" s="22"/>
      <c r="O14943" s="22">
        <v>0</v>
      </c>
      <c r="P14943" s="22"/>
      <c r="Q14943" s="22"/>
      <c r="R14943" s="22"/>
      <c r="S14943" s="22"/>
      <c r="T14943" s="39">
        <f t="shared" si="233"/>
        <v>46237</v>
      </c>
    </row>
    <row r="14944" spans="1:20" x14ac:dyDescent="0.25">
      <c r="A14944" s="22" t="s">
        <v>14019</v>
      </c>
      <c r="B14944" s="22" t="s">
        <v>14020</v>
      </c>
      <c r="C14944" s="22" t="s">
        <v>14823</v>
      </c>
      <c r="D14944" s="22">
        <v>1</v>
      </c>
      <c r="E14944" s="22">
        <v>1</v>
      </c>
      <c r="F14944" s="22">
        <v>0</v>
      </c>
      <c r="G14944" s="22">
        <v>1</v>
      </c>
      <c r="H14944" s="22">
        <v>0</v>
      </c>
      <c r="I14944" s="22">
        <v>0</v>
      </c>
      <c r="J14944" s="22">
        <v>0</v>
      </c>
      <c r="K14944" s="22">
        <v>0</v>
      </c>
      <c r="L14944" s="22">
        <v>0</v>
      </c>
      <c r="M14944" s="22">
        <v>0</v>
      </c>
      <c r="N14944" s="22">
        <v>18</v>
      </c>
      <c r="O14944" s="22">
        <v>100</v>
      </c>
      <c r="P14944" s="22">
        <v>0</v>
      </c>
      <c r="Q14944" s="22"/>
      <c r="R14944" s="22"/>
      <c r="S14944" s="22">
        <v>0</v>
      </c>
      <c r="T14944" s="39">
        <f t="shared" si="233"/>
        <v>46237</v>
      </c>
    </row>
    <row r="14945" spans="1:20" x14ac:dyDescent="0.25">
      <c r="A14945" s="22" t="s">
        <v>14019</v>
      </c>
      <c r="B14945" s="22" t="s">
        <v>14020</v>
      </c>
      <c r="C14945" s="22" t="s">
        <v>13976</v>
      </c>
      <c r="D14945" s="22">
        <v>1</v>
      </c>
      <c r="E14945" s="22">
        <v>0</v>
      </c>
      <c r="F14945" s="22">
        <v>0</v>
      </c>
      <c r="G14945" s="22"/>
      <c r="H14945" s="22">
        <v>0</v>
      </c>
      <c r="I14945" s="22">
        <v>0</v>
      </c>
      <c r="J14945" s="22">
        <v>0</v>
      </c>
      <c r="K14945" s="22">
        <v>0</v>
      </c>
      <c r="L14945" s="22">
        <v>0</v>
      </c>
      <c r="M14945" s="22">
        <v>0</v>
      </c>
      <c r="N14945" s="22"/>
      <c r="O14945" s="22">
        <v>0</v>
      </c>
      <c r="P14945" s="22"/>
      <c r="Q14945" s="22"/>
      <c r="R14945" s="22"/>
      <c r="S14945" s="22"/>
      <c r="T14945" s="39">
        <f t="shared" si="233"/>
        <v>46237</v>
      </c>
    </row>
    <row r="14946" spans="1:20" x14ac:dyDescent="0.25">
      <c r="A14946" s="22" t="s">
        <v>14019</v>
      </c>
      <c r="B14946" s="22" t="s">
        <v>14020</v>
      </c>
      <c r="C14946" s="22" t="s">
        <v>14824</v>
      </c>
      <c r="D14946" s="22">
        <v>1</v>
      </c>
      <c r="E14946" s="22">
        <v>1</v>
      </c>
      <c r="F14946" s="22">
        <v>1</v>
      </c>
      <c r="G14946" s="22">
        <v>1</v>
      </c>
      <c r="H14946" s="22">
        <v>1</v>
      </c>
      <c r="I14946" s="22">
        <v>0</v>
      </c>
      <c r="J14946" s="22">
        <v>0</v>
      </c>
      <c r="K14946" s="22">
        <v>0</v>
      </c>
      <c r="L14946" s="22">
        <v>0</v>
      </c>
      <c r="M14946" s="22">
        <v>0</v>
      </c>
      <c r="N14946" s="22">
        <v>17</v>
      </c>
      <c r="O14946" s="22">
        <v>100</v>
      </c>
      <c r="P14946" s="22">
        <v>100</v>
      </c>
      <c r="Q14946" s="22">
        <v>0</v>
      </c>
      <c r="R14946" s="22"/>
      <c r="S14946" s="22">
        <v>0</v>
      </c>
      <c r="T14946" s="39">
        <f t="shared" si="233"/>
        <v>46237</v>
      </c>
    </row>
    <row r="14947" spans="1:20" x14ac:dyDescent="0.25">
      <c r="A14947" s="22" t="s">
        <v>14019</v>
      </c>
      <c r="B14947" s="22" t="s">
        <v>14020</v>
      </c>
      <c r="C14947" s="22" t="s">
        <v>14825</v>
      </c>
      <c r="D14947" s="22">
        <v>1</v>
      </c>
      <c r="E14947" s="22">
        <v>1</v>
      </c>
      <c r="F14947" s="22">
        <v>0</v>
      </c>
      <c r="G14947" s="22">
        <v>1</v>
      </c>
      <c r="H14947" s="22">
        <v>0</v>
      </c>
      <c r="I14947" s="22">
        <v>0</v>
      </c>
      <c r="J14947" s="22">
        <v>0</v>
      </c>
      <c r="K14947" s="22">
        <v>0</v>
      </c>
      <c r="L14947" s="22">
        <v>0</v>
      </c>
      <c r="M14947" s="22">
        <v>0</v>
      </c>
      <c r="N14947" s="22">
        <v>18</v>
      </c>
      <c r="O14947" s="22">
        <v>100</v>
      </c>
      <c r="P14947" s="22">
        <v>0</v>
      </c>
      <c r="Q14947" s="22"/>
      <c r="R14947" s="22"/>
      <c r="S14947" s="22">
        <v>0</v>
      </c>
      <c r="T14947" s="39">
        <f t="shared" si="233"/>
        <v>46237</v>
      </c>
    </row>
    <row r="14948" spans="1:20" x14ac:dyDescent="0.25">
      <c r="A14948" s="22" t="s">
        <v>14019</v>
      </c>
      <c r="B14948" s="22" t="s">
        <v>14020</v>
      </c>
      <c r="C14948" s="22" t="s">
        <v>12604</v>
      </c>
      <c r="D14948" s="22">
        <v>1</v>
      </c>
      <c r="E14948" s="22">
        <v>1</v>
      </c>
      <c r="F14948" s="22">
        <v>0</v>
      </c>
      <c r="G14948" s="22">
        <v>1</v>
      </c>
      <c r="H14948" s="22">
        <v>0</v>
      </c>
      <c r="I14948" s="22">
        <v>0</v>
      </c>
      <c r="J14948" s="22">
        <v>0</v>
      </c>
      <c r="K14948" s="22">
        <v>0</v>
      </c>
      <c r="L14948" s="22">
        <v>0</v>
      </c>
      <c r="M14948" s="22">
        <v>0</v>
      </c>
      <c r="N14948" s="22">
        <v>-22</v>
      </c>
      <c r="O14948" s="22">
        <v>100</v>
      </c>
      <c r="P14948" s="22">
        <v>0</v>
      </c>
      <c r="Q14948" s="22"/>
      <c r="R14948" s="22"/>
      <c r="S14948" s="22">
        <v>0</v>
      </c>
      <c r="T14948" s="39">
        <f t="shared" si="233"/>
        <v>46237</v>
      </c>
    </row>
    <row r="14949" spans="1:20" x14ac:dyDescent="0.25">
      <c r="A14949" s="22" t="s">
        <v>14019</v>
      </c>
      <c r="B14949" s="22" t="s">
        <v>14020</v>
      </c>
      <c r="C14949" s="22" t="s">
        <v>14826</v>
      </c>
      <c r="D14949" s="22">
        <v>1</v>
      </c>
      <c r="E14949" s="22">
        <v>1</v>
      </c>
      <c r="F14949" s="22">
        <v>0</v>
      </c>
      <c r="G14949" s="22">
        <v>1</v>
      </c>
      <c r="H14949" s="22">
        <v>0</v>
      </c>
      <c r="I14949" s="22">
        <v>0</v>
      </c>
      <c r="J14949" s="22">
        <v>0</v>
      </c>
      <c r="K14949" s="22">
        <v>0</v>
      </c>
      <c r="L14949" s="22">
        <v>0</v>
      </c>
      <c r="M14949" s="22">
        <v>0</v>
      </c>
      <c r="N14949" s="22">
        <v>14</v>
      </c>
      <c r="O14949" s="22">
        <v>100</v>
      </c>
      <c r="P14949" s="22">
        <v>0</v>
      </c>
      <c r="Q14949" s="22"/>
      <c r="R14949" s="22"/>
      <c r="S14949" s="22">
        <v>0</v>
      </c>
      <c r="T14949" s="39">
        <f t="shared" si="233"/>
        <v>46237</v>
      </c>
    </row>
    <row r="14950" spans="1:20" x14ac:dyDescent="0.25">
      <c r="A14950" s="22" t="s">
        <v>14019</v>
      </c>
      <c r="B14950" s="22" t="s">
        <v>14020</v>
      </c>
      <c r="C14950" s="22" t="s">
        <v>14827</v>
      </c>
      <c r="D14950" s="22">
        <v>1</v>
      </c>
      <c r="E14950" s="22">
        <v>1</v>
      </c>
      <c r="F14950" s="22">
        <v>0</v>
      </c>
      <c r="G14950" s="22">
        <v>3</v>
      </c>
      <c r="H14950" s="22">
        <v>0</v>
      </c>
      <c r="I14950" s="22">
        <v>0</v>
      </c>
      <c r="J14950" s="22">
        <v>0</v>
      </c>
      <c r="K14950" s="22">
        <v>0</v>
      </c>
      <c r="L14950" s="22">
        <v>0</v>
      </c>
      <c r="M14950" s="22">
        <v>0</v>
      </c>
      <c r="N14950" s="22">
        <v>35</v>
      </c>
      <c r="O14950" s="22">
        <v>100</v>
      </c>
      <c r="P14950" s="22">
        <v>0</v>
      </c>
      <c r="Q14950" s="22"/>
      <c r="R14950" s="22"/>
      <c r="S14950" s="22">
        <v>0</v>
      </c>
      <c r="T14950" s="39">
        <f t="shared" si="233"/>
        <v>46237</v>
      </c>
    </row>
    <row r="14951" spans="1:20" x14ac:dyDescent="0.25">
      <c r="A14951" s="22" t="s">
        <v>14019</v>
      </c>
      <c r="B14951" s="22" t="s">
        <v>14020</v>
      </c>
      <c r="C14951" s="22" t="s">
        <v>14828</v>
      </c>
      <c r="D14951" s="22">
        <v>1</v>
      </c>
      <c r="E14951" s="22">
        <v>1</v>
      </c>
      <c r="F14951" s="22">
        <v>0</v>
      </c>
      <c r="G14951" s="22">
        <v>1</v>
      </c>
      <c r="H14951" s="22">
        <v>0</v>
      </c>
      <c r="I14951" s="22">
        <v>0</v>
      </c>
      <c r="J14951" s="22">
        <v>0</v>
      </c>
      <c r="K14951" s="22">
        <v>0</v>
      </c>
      <c r="L14951" s="22">
        <v>0</v>
      </c>
      <c r="M14951" s="22">
        <v>0</v>
      </c>
      <c r="N14951" s="22">
        <v>16</v>
      </c>
      <c r="O14951" s="22">
        <v>100</v>
      </c>
      <c r="P14951" s="22">
        <v>0</v>
      </c>
      <c r="Q14951" s="22"/>
      <c r="R14951" s="22"/>
      <c r="S14951" s="22">
        <v>0</v>
      </c>
      <c r="T14951" s="39">
        <f t="shared" si="233"/>
        <v>46237</v>
      </c>
    </row>
    <row r="14952" spans="1:20" x14ac:dyDescent="0.25">
      <c r="A14952" s="22" t="s">
        <v>14019</v>
      </c>
      <c r="B14952" s="22" t="s">
        <v>14020</v>
      </c>
      <c r="C14952" s="22" t="s">
        <v>14829</v>
      </c>
      <c r="D14952" s="22">
        <v>1</v>
      </c>
      <c r="E14952" s="22">
        <v>1</v>
      </c>
      <c r="F14952" s="22">
        <v>1</v>
      </c>
      <c r="G14952" s="22">
        <v>5</v>
      </c>
      <c r="H14952" s="22">
        <v>1</v>
      </c>
      <c r="I14952" s="22">
        <v>0</v>
      </c>
      <c r="J14952" s="22">
        <v>0</v>
      </c>
      <c r="K14952" s="22">
        <v>0</v>
      </c>
      <c r="L14952" s="22">
        <v>0</v>
      </c>
      <c r="M14952" s="22">
        <v>0</v>
      </c>
      <c r="N14952" s="22">
        <v>58</v>
      </c>
      <c r="O14952" s="22">
        <v>100</v>
      </c>
      <c r="P14952" s="22">
        <v>100</v>
      </c>
      <c r="Q14952" s="22">
        <v>0</v>
      </c>
      <c r="R14952" s="22"/>
      <c r="S14952" s="22">
        <v>0</v>
      </c>
      <c r="T14952" s="39">
        <f t="shared" si="233"/>
        <v>46237</v>
      </c>
    </row>
    <row r="14953" spans="1:20" x14ac:dyDescent="0.25">
      <c r="A14953" s="22" t="s">
        <v>14019</v>
      </c>
      <c r="B14953" s="22" t="s">
        <v>14020</v>
      </c>
      <c r="C14953" s="22" t="s">
        <v>14830</v>
      </c>
      <c r="D14953" s="22">
        <v>1</v>
      </c>
      <c r="E14953" s="22">
        <v>1</v>
      </c>
      <c r="F14953" s="22">
        <v>0</v>
      </c>
      <c r="G14953" s="22">
        <v>1</v>
      </c>
      <c r="H14953" s="22">
        <v>0</v>
      </c>
      <c r="I14953" s="22">
        <v>0</v>
      </c>
      <c r="J14953" s="22">
        <v>0</v>
      </c>
      <c r="K14953" s="22">
        <v>0</v>
      </c>
      <c r="L14953" s="22">
        <v>0</v>
      </c>
      <c r="M14953" s="22">
        <v>0</v>
      </c>
      <c r="N14953" s="22">
        <v>20</v>
      </c>
      <c r="O14953" s="22">
        <v>100</v>
      </c>
      <c r="P14953" s="22">
        <v>0</v>
      </c>
      <c r="Q14953" s="22"/>
      <c r="R14953" s="22"/>
      <c r="S14953" s="22">
        <v>0</v>
      </c>
      <c r="T14953" s="39">
        <f t="shared" si="233"/>
        <v>46237</v>
      </c>
    </row>
    <row r="14954" spans="1:20" x14ac:dyDescent="0.25">
      <c r="A14954" s="22" t="s">
        <v>14019</v>
      </c>
      <c r="B14954" s="22" t="s">
        <v>14020</v>
      </c>
      <c r="C14954" s="22" t="s">
        <v>14831</v>
      </c>
      <c r="D14954" s="22">
        <v>1</v>
      </c>
      <c r="E14954" s="22">
        <v>1</v>
      </c>
      <c r="F14954" s="22">
        <v>1</v>
      </c>
      <c r="G14954" s="22">
        <v>3</v>
      </c>
      <c r="H14954" s="22">
        <v>1</v>
      </c>
      <c r="I14954" s="22">
        <v>0</v>
      </c>
      <c r="J14954" s="22">
        <v>0</v>
      </c>
      <c r="K14954" s="22">
        <v>0</v>
      </c>
      <c r="L14954" s="22">
        <v>0</v>
      </c>
      <c r="M14954" s="22">
        <v>0</v>
      </c>
      <c r="N14954" s="22">
        <v>11</v>
      </c>
      <c r="O14954" s="22">
        <v>100</v>
      </c>
      <c r="P14954" s="22">
        <v>100</v>
      </c>
      <c r="Q14954" s="22">
        <v>0</v>
      </c>
      <c r="R14954" s="22"/>
      <c r="S14954" s="22">
        <v>0</v>
      </c>
      <c r="T14954" s="39">
        <f t="shared" si="233"/>
        <v>46237</v>
      </c>
    </row>
    <row r="14955" spans="1:20" x14ac:dyDescent="0.25">
      <c r="A14955" s="22" t="s">
        <v>14019</v>
      </c>
      <c r="B14955" s="22" t="s">
        <v>14020</v>
      </c>
      <c r="C14955" s="22" t="s">
        <v>14832</v>
      </c>
      <c r="D14955" s="22">
        <v>1</v>
      </c>
      <c r="E14955" s="22">
        <v>1</v>
      </c>
      <c r="F14955" s="22">
        <v>0</v>
      </c>
      <c r="G14955" s="22">
        <v>3</v>
      </c>
      <c r="H14955" s="22">
        <v>0</v>
      </c>
      <c r="I14955" s="22">
        <v>0</v>
      </c>
      <c r="J14955" s="22">
        <v>0</v>
      </c>
      <c r="K14955" s="22">
        <v>0</v>
      </c>
      <c r="L14955" s="22">
        <v>0</v>
      </c>
      <c r="M14955" s="22">
        <v>0</v>
      </c>
      <c r="N14955" s="22">
        <v>83</v>
      </c>
      <c r="O14955" s="22">
        <v>100</v>
      </c>
      <c r="P14955" s="22">
        <v>0</v>
      </c>
      <c r="Q14955" s="22"/>
      <c r="R14955" s="22"/>
      <c r="S14955" s="22">
        <v>0</v>
      </c>
      <c r="T14955" s="39">
        <f t="shared" si="233"/>
        <v>46237</v>
      </c>
    </row>
    <row r="14956" spans="1:20" x14ac:dyDescent="0.25">
      <c r="A14956" s="22" t="s">
        <v>14019</v>
      </c>
      <c r="B14956" s="22" t="s">
        <v>14020</v>
      </c>
      <c r="C14956" s="22" t="s">
        <v>14833</v>
      </c>
      <c r="D14956" s="22">
        <v>1</v>
      </c>
      <c r="E14956" s="22">
        <v>1</v>
      </c>
      <c r="F14956" s="22">
        <v>0</v>
      </c>
      <c r="G14956" s="22">
        <v>2</v>
      </c>
      <c r="H14956" s="22">
        <v>0</v>
      </c>
      <c r="I14956" s="22">
        <v>0</v>
      </c>
      <c r="J14956" s="22">
        <v>0</v>
      </c>
      <c r="K14956" s="22">
        <v>0</v>
      </c>
      <c r="L14956" s="22">
        <v>0</v>
      </c>
      <c r="M14956" s="22">
        <v>0</v>
      </c>
      <c r="N14956" s="22">
        <v>51</v>
      </c>
      <c r="O14956" s="22">
        <v>100</v>
      </c>
      <c r="P14956" s="22">
        <v>0</v>
      </c>
      <c r="Q14956" s="22"/>
      <c r="R14956" s="22"/>
      <c r="S14956" s="22">
        <v>0</v>
      </c>
      <c r="T14956" s="39">
        <f t="shared" si="233"/>
        <v>46237</v>
      </c>
    </row>
    <row r="14957" spans="1:20" x14ac:dyDescent="0.25">
      <c r="A14957" s="22" t="s">
        <v>14019</v>
      </c>
      <c r="B14957" s="22" t="s">
        <v>14020</v>
      </c>
      <c r="C14957" s="22" t="s">
        <v>14834</v>
      </c>
      <c r="D14957" s="22">
        <v>1</v>
      </c>
      <c r="E14957" s="22">
        <v>1</v>
      </c>
      <c r="F14957" s="22">
        <v>0</v>
      </c>
      <c r="G14957" s="22">
        <v>1</v>
      </c>
      <c r="H14957" s="22">
        <v>0</v>
      </c>
      <c r="I14957" s="22">
        <v>0</v>
      </c>
      <c r="J14957" s="22">
        <v>0</v>
      </c>
      <c r="K14957" s="22">
        <v>0</v>
      </c>
      <c r="L14957" s="22">
        <v>0</v>
      </c>
      <c r="M14957" s="22">
        <v>0</v>
      </c>
      <c r="N14957" s="22">
        <v>16</v>
      </c>
      <c r="O14957" s="22">
        <v>100</v>
      </c>
      <c r="P14957" s="22">
        <v>0</v>
      </c>
      <c r="Q14957" s="22"/>
      <c r="R14957" s="22"/>
      <c r="S14957" s="22">
        <v>0</v>
      </c>
      <c r="T14957" s="39">
        <f t="shared" si="233"/>
        <v>46237</v>
      </c>
    </row>
    <row r="14958" spans="1:20" x14ac:dyDescent="0.25">
      <c r="A14958" s="22" t="s">
        <v>14019</v>
      </c>
      <c r="B14958" s="22" t="s">
        <v>14020</v>
      </c>
      <c r="C14958" s="22" t="s">
        <v>14835</v>
      </c>
      <c r="D14958" s="22">
        <v>1</v>
      </c>
      <c r="E14958" s="22">
        <v>1</v>
      </c>
      <c r="F14958" s="22">
        <v>0</v>
      </c>
      <c r="G14958" s="22">
        <v>1</v>
      </c>
      <c r="H14958" s="22">
        <v>0</v>
      </c>
      <c r="I14958" s="22">
        <v>0</v>
      </c>
      <c r="J14958" s="22">
        <v>0</v>
      </c>
      <c r="K14958" s="22">
        <v>0</v>
      </c>
      <c r="L14958" s="22">
        <v>0</v>
      </c>
      <c r="M14958" s="22">
        <v>0</v>
      </c>
      <c r="N14958" s="22">
        <v>19</v>
      </c>
      <c r="O14958" s="22">
        <v>100</v>
      </c>
      <c r="P14958" s="22">
        <v>0</v>
      </c>
      <c r="Q14958" s="22"/>
      <c r="R14958" s="22"/>
      <c r="S14958" s="22">
        <v>0</v>
      </c>
      <c r="T14958" s="39">
        <f t="shared" si="233"/>
        <v>46237</v>
      </c>
    </row>
    <row r="14959" spans="1:20" x14ac:dyDescent="0.25">
      <c r="A14959" s="22" t="s">
        <v>14019</v>
      </c>
      <c r="B14959" s="22" t="s">
        <v>14020</v>
      </c>
      <c r="C14959" s="22" t="s">
        <v>14836</v>
      </c>
      <c r="D14959" s="22">
        <v>1</v>
      </c>
      <c r="E14959" s="22">
        <v>1</v>
      </c>
      <c r="F14959" s="22">
        <v>1</v>
      </c>
      <c r="G14959" s="22">
        <v>1</v>
      </c>
      <c r="H14959" s="22">
        <v>1</v>
      </c>
      <c r="I14959" s="22">
        <v>0</v>
      </c>
      <c r="J14959" s="22">
        <v>0</v>
      </c>
      <c r="K14959" s="22">
        <v>0</v>
      </c>
      <c r="L14959" s="22">
        <v>0</v>
      </c>
      <c r="M14959" s="22">
        <v>0</v>
      </c>
      <c r="N14959" s="22">
        <v>17</v>
      </c>
      <c r="O14959" s="22">
        <v>100</v>
      </c>
      <c r="P14959" s="22">
        <v>100</v>
      </c>
      <c r="Q14959" s="22">
        <v>0</v>
      </c>
      <c r="R14959" s="22"/>
      <c r="S14959" s="22">
        <v>0</v>
      </c>
      <c r="T14959" s="39">
        <f t="shared" si="233"/>
        <v>46237</v>
      </c>
    </row>
    <row r="14960" spans="1:20" x14ac:dyDescent="0.25">
      <c r="A14960" s="22" t="s">
        <v>14019</v>
      </c>
      <c r="B14960" s="22" t="s">
        <v>14020</v>
      </c>
      <c r="C14960" s="22" t="s">
        <v>14837</v>
      </c>
      <c r="D14960" s="22">
        <v>1</v>
      </c>
      <c r="E14960" s="22">
        <v>1</v>
      </c>
      <c r="F14960" s="22">
        <v>1</v>
      </c>
      <c r="G14960" s="22">
        <v>1</v>
      </c>
      <c r="H14960" s="22">
        <v>1</v>
      </c>
      <c r="I14960" s="22">
        <v>0</v>
      </c>
      <c r="J14960" s="22">
        <v>0</v>
      </c>
      <c r="K14960" s="22">
        <v>0</v>
      </c>
      <c r="L14960" s="22">
        <v>0</v>
      </c>
      <c r="M14960" s="22">
        <v>0</v>
      </c>
      <c r="N14960" s="22">
        <v>12</v>
      </c>
      <c r="O14960" s="22">
        <v>100</v>
      </c>
      <c r="P14960" s="22">
        <v>100</v>
      </c>
      <c r="Q14960" s="22">
        <v>0</v>
      </c>
      <c r="R14960" s="22"/>
      <c r="S14960" s="22">
        <v>0</v>
      </c>
      <c r="T14960" s="39">
        <f t="shared" si="233"/>
        <v>46237</v>
      </c>
    </row>
    <row r="14961" spans="1:20" x14ac:dyDescent="0.25">
      <c r="A14961" s="22" t="s">
        <v>14019</v>
      </c>
      <c r="B14961" s="22" t="s">
        <v>14020</v>
      </c>
      <c r="C14961" s="22" t="s">
        <v>14838</v>
      </c>
      <c r="D14961" s="22">
        <v>1</v>
      </c>
      <c r="E14961" s="22">
        <v>1</v>
      </c>
      <c r="F14961" s="22">
        <v>1</v>
      </c>
      <c r="G14961" s="22">
        <v>1</v>
      </c>
      <c r="H14961" s="22">
        <v>1</v>
      </c>
      <c r="I14961" s="22">
        <v>0</v>
      </c>
      <c r="J14961" s="22">
        <v>0</v>
      </c>
      <c r="K14961" s="22">
        <v>0</v>
      </c>
      <c r="L14961" s="22">
        <v>0</v>
      </c>
      <c r="M14961" s="22">
        <v>0</v>
      </c>
      <c r="N14961" s="22">
        <v>12</v>
      </c>
      <c r="O14961" s="22">
        <v>100</v>
      </c>
      <c r="P14961" s="22">
        <v>100</v>
      </c>
      <c r="Q14961" s="22">
        <v>0</v>
      </c>
      <c r="R14961" s="22"/>
      <c r="S14961" s="22">
        <v>0</v>
      </c>
      <c r="T14961" s="39">
        <f t="shared" si="233"/>
        <v>46237</v>
      </c>
    </row>
    <row r="14962" spans="1:20" x14ac:dyDescent="0.25">
      <c r="A14962" s="22" t="s">
        <v>14019</v>
      </c>
      <c r="B14962" s="22" t="s">
        <v>14020</v>
      </c>
      <c r="C14962" s="22" t="s">
        <v>14839</v>
      </c>
      <c r="D14962" s="22">
        <v>1</v>
      </c>
      <c r="E14962" s="22">
        <v>1</v>
      </c>
      <c r="F14962" s="22">
        <v>0</v>
      </c>
      <c r="G14962" s="22">
        <v>1</v>
      </c>
      <c r="H14962" s="22">
        <v>0</v>
      </c>
      <c r="I14962" s="22">
        <v>0</v>
      </c>
      <c r="J14962" s="22">
        <v>0</v>
      </c>
      <c r="K14962" s="22">
        <v>0</v>
      </c>
      <c r="L14962" s="22">
        <v>0</v>
      </c>
      <c r="M14962" s="22">
        <v>0</v>
      </c>
      <c r="N14962" s="22">
        <v>20</v>
      </c>
      <c r="O14962" s="22">
        <v>100</v>
      </c>
      <c r="P14962" s="22">
        <v>0</v>
      </c>
      <c r="Q14962" s="22"/>
      <c r="R14962" s="22"/>
      <c r="S14962" s="22">
        <v>0</v>
      </c>
      <c r="T14962" s="39">
        <f t="shared" si="233"/>
        <v>46237</v>
      </c>
    </row>
    <row r="14963" spans="1:20" x14ac:dyDescent="0.25">
      <c r="A14963" s="22" t="s">
        <v>14019</v>
      </c>
      <c r="B14963" s="22" t="s">
        <v>14020</v>
      </c>
      <c r="C14963" s="22" t="s">
        <v>12712</v>
      </c>
      <c r="D14963" s="22">
        <v>1</v>
      </c>
      <c r="E14963" s="22">
        <v>1</v>
      </c>
      <c r="F14963" s="22">
        <v>1</v>
      </c>
      <c r="G14963" s="22">
        <v>1</v>
      </c>
      <c r="H14963" s="22">
        <v>1</v>
      </c>
      <c r="I14963" s="22">
        <v>0</v>
      </c>
      <c r="J14963" s="22">
        <v>0</v>
      </c>
      <c r="K14963" s="22">
        <v>0</v>
      </c>
      <c r="L14963" s="22">
        <v>0</v>
      </c>
      <c r="M14963" s="22">
        <v>0</v>
      </c>
      <c r="N14963" s="22">
        <v>-10</v>
      </c>
      <c r="O14963" s="22">
        <v>100</v>
      </c>
      <c r="P14963" s="22">
        <v>100</v>
      </c>
      <c r="Q14963" s="22">
        <v>0</v>
      </c>
      <c r="R14963" s="22"/>
      <c r="S14963" s="22">
        <v>0</v>
      </c>
      <c r="T14963" s="39">
        <f t="shared" si="233"/>
        <v>46237</v>
      </c>
    </row>
    <row r="14964" spans="1:20" x14ac:dyDescent="0.25">
      <c r="A14964" s="22" t="s">
        <v>14019</v>
      </c>
      <c r="B14964" s="22" t="s">
        <v>14020</v>
      </c>
      <c r="C14964" s="22" t="s">
        <v>14840</v>
      </c>
      <c r="D14964" s="22">
        <v>1</v>
      </c>
      <c r="E14964" s="22">
        <v>1</v>
      </c>
      <c r="F14964" s="22">
        <v>1</v>
      </c>
      <c r="G14964" s="22">
        <v>1</v>
      </c>
      <c r="H14964" s="22">
        <v>1</v>
      </c>
      <c r="I14964" s="22">
        <v>0</v>
      </c>
      <c r="J14964" s="22">
        <v>0</v>
      </c>
      <c r="K14964" s="22">
        <v>0</v>
      </c>
      <c r="L14964" s="22">
        <v>0</v>
      </c>
      <c r="M14964" s="22">
        <v>0</v>
      </c>
      <c r="N14964" s="22">
        <v>18</v>
      </c>
      <c r="O14964" s="22">
        <v>100</v>
      </c>
      <c r="P14964" s="22">
        <v>100</v>
      </c>
      <c r="Q14964" s="22">
        <v>0</v>
      </c>
      <c r="R14964" s="22"/>
      <c r="S14964" s="22">
        <v>0</v>
      </c>
      <c r="T14964" s="39">
        <f t="shared" si="233"/>
        <v>46237</v>
      </c>
    </row>
    <row r="14965" spans="1:20" x14ac:dyDescent="0.25">
      <c r="A14965" s="22" t="s">
        <v>14019</v>
      </c>
      <c r="B14965" s="22" t="s">
        <v>14020</v>
      </c>
      <c r="C14965" s="22" t="s">
        <v>14841</v>
      </c>
      <c r="D14965" s="22">
        <v>1</v>
      </c>
      <c r="E14965" s="22">
        <v>1</v>
      </c>
      <c r="F14965" s="22">
        <v>1</v>
      </c>
      <c r="G14965" s="22">
        <v>1</v>
      </c>
      <c r="H14965" s="22">
        <v>1</v>
      </c>
      <c r="I14965" s="22">
        <v>0</v>
      </c>
      <c r="J14965" s="22">
        <v>0</v>
      </c>
      <c r="K14965" s="22">
        <v>0</v>
      </c>
      <c r="L14965" s="22">
        <v>0</v>
      </c>
      <c r="M14965" s="22">
        <v>0</v>
      </c>
      <c r="N14965" s="22">
        <v>18</v>
      </c>
      <c r="O14965" s="22">
        <v>100</v>
      </c>
      <c r="P14965" s="22">
        <v>100</v>
      </c>
      <c r="Q14965" s="22">
        <v>0</v>
      </c>
      <c r="R14965" s="22"/>
      <c r="S14965" s="22">
        <v>0</v>
      </c>
      <c r="T14965" s="39">
        <f t="shared" si="233"/>
        <v>46237</v>
      </c>
    </row>
    <row r="14966" spans="1:20" x14ac:dyDescent="0.25">
      <c r="A14966" s="22" t="s">
        <v>14019</v>
      </c>
      <c r="B14966" s="22" t="s">
        <v>14020</v>
      </c>
      <c r="C14966" s="22" t="s">
        <v>14842</v>
      </c>
      <c r="D14966" s="22">
        <v>1</v>
      </c>
      <c r="E14966" s="22">
        <v>1</v>
      </c>
      <c r="F14966" s="22">
        <v>1</v>
      </c>
      <c r="G14966" s="22">
        <v>2</v>
      </c>
      <c r="H14966" s="22">
        <v>1</v>
      </c>
      <c r="I14966" s="22">
        <v>0</v>
      </c>
      <c r="J14966" s="22">
        <v>0</v>
      </c>
      <c r="K14966" s="22">
        <v>0</v>
      </c>
      <c r="L14966" s="22">
        <v>0</v>
      </c>
      <c r="M14966" s="22">
        <v>0</v>
      </c>
      <c r="N14966" s="22">
        <v>50.5</v>
      </c>
      <c r="O14966" s="22">
        <v>100</v>
      </c>
      <c r="P14966" s="22">
        <v>100</v>
      </c>
      <c r="Q14966" s="22">
        <v>0</v>
      </c>
      <c r="R14966" s="22"/>
      <c r="S14966" s="22">
        <v>0</v>
      </c>
      <c r="T14966" s="39">
        <f t="shared" si="233"/>
        <v>46237</v>
      </c>
    </row>
    <row r="14967" spans="1:20" x14ac:dyDescent="0.25">
      <c r="A14967" s="22" t="s">
        <v>14019</v>
      </c>
      <c r="B14967" s="22" t="s">
        <v>14020</v>
      </c>
      <c r="C14967" s="22" t="s">
        <v>14843</v>
      </c>
      <c r="D14967" s="22">
        <v>1</v>
      </c>
      <c r="E14967" s="22">
        <v>1</v>
      </c>
      <c r="F14967" s="22">
        <v>0</v>
      </c>
      <c r="G14967" s="22">
        <v>1</v>
      </c>
      <c r="H14967" s="22">
        <v>0</v>
      </c>
      <c r="I14967" s="22">
        <v>0</v>
      </c>
      <c r="J14967" s="22">
        <v>0</v>
      </c>
      <c r="K14967" s="22">
        <v>0</v>
      </c>
      <c r="L14967" s="22">
        <v>0</v>
      </c>
      <c r="M14967" s="22">
        <v>0</v>
      </c>
      <c r="N14967" s="22">
        <v>17</v>
      </c>
      <c r="O14967" s="22">
        <v>100</v>
      </c>
      <c r="P14967" s="22">
        <v>0</v>
      </c>
      <c r="Q14967" s="22"/>
      <c r="R14967" s="22"/>
      <c r="S14967" s="22">
        <v>0</v>
      </c>
      <c r="T14967" s="39">
        <f t="shared" si="233"/>
        <v>46237</v>
      </c>
    </row>
    <row r="14968" spans="1:20" x14ac:dyDescent="0.25">
      <c r="A14968" s="22" t="s">
        <v>14019</v>
      </c>
      <c r="B14968" s="22" t="s">
        <v>14020</v>
      </c>
      <c r="C14968" s="22" t="s">
        <v>12839</v>
      </c>
      <c r="D14968" s="22">
        <v>1</v>
      </c>
      <c r="E14968" s="22">
        <v>1</v>
      </c>
      <c r="F14968" s="22">
        <v>0</v>
      </c>
      <c r="G14968" s="22">
        <v>1</v>
      </c>
      <c r="H14968" s="22">
        <v>0</v>
      </c>
      <c r="I14968" s="22">
        <v>0</v>
      </c>
      <c r="J14968" s="22">
        <v>0</v>
      </c>
      <c r="K14968" s="22">
        <v>0</v>
      </c>
      <c r="L14968" s="22">
        <v>0</v>
      </c>
      <c r="M14968" s="22">
        <v>0</v>
      </c>
      <c r="N14968" s="22">
        <v>-14</v>
      </c>
      <c r="O14968" s="22">
        <v>100</v>
      </c>
      <c r="P14968" s="22">
        <v>0</v>
      </c>
      <c r="Q14968" s="22"/>
      <c r="R14968" s="22"/>
      <c r="S14968" s="22">
        <v>0</v>
      </c>
      <c r="T14968" s="39">
        <f t="shared" si="233"/>
        <v>46237</v>
      </c>
    </row>
    <row r="14969" spans="1:20" x14ac:dyDescent="0.25">
      <c r="A14969" s="22" t="s">
        <v>14019</v>
      </c>
      <c r="B14969" s="22" t="s">
        <v>14020</v>
      </c>
      <c r="C14969" s="22" t="s">
        <v>14844</v>
      </c>
      <c r="D14969" s="22">
        <v>1</v>
      </c>
      <c r="E14969" s="22">
        <v>1</v>
      </c>
      <c r="F14969" s="22">
        <v>0</v>
      </c>
      <c r="G14969" s="22">
        <v>1</v>
      </c>
      <c r="H14969" s="22">
        <v>0</v>
      </c>
      <c r="I14969" s="22">
        <v>0</v>
      </c>
      <c r="J14969" s="22">
        <v>0</v>
      </c>
      <c r="K14969" s="22">
        <v>0</v>
      </c>
      <c r="L14969" s="22">
        <v>0</v>
      </c>
      <c r="M14969" s="22">
        <v>0</v>
      </c>
      <c r="N14969" s="22">
        <v>18</v>
      </c>
      <c r="O14969" s="22">
        <v>100</v>
      </c>
      <c r="P14969" s="22">
        <v>0</v>
      </c>
      <c r="Q14969" s="22"/>
      <c r="R14969" s="22"/>
      <c r="S14969" s="22">
        <v>0</v>
      </c>
      <c r="T14969" s="39">
        <f t="shared" si="233"/>
        <v>46237</v>
      </c>
    </row>
    <row r="14970" spans="1:20" x14ac:dyDescent="0.25">
      <c r="A14970" s="22" t="s">
        <v>14019</v>
      </c>
      <c r="B14970" s="22" t="s">
        <v>14020</v>
      </c>
      <c r="C14970" s="22" t="s">
        <v>14845</v>
      </c>
      <c r="D14970" s="22">
        <v>1</v>
      </c>
      <c r="E14970" s="22">
        <v>1</v>
      </c>
      <c r="F14970" s="22">
        <v>0</v>
      </c>
      <c r="G14970" s="22">
        <v>1</v>
      </c>
      <c r="H14970" s="22">
        <v>0</v>
      </c>
      <c r="I14970" s="22">
        <v>0</v>
      </c>
      <c r="J14970" s="22">
        <v>0</v>
      </c>
      <c r="K14970" s="22">
        <v>0</v>
      </c>
      <c r="L14970" s="22">
        <v>0</v>
      </c>
      <c r="M14970" s="22">
        <v>0</v>
      </c>
      <c r="N14970" s="22">
        <v>16</v>
      </c>
      <c r="O14970" s="22">
        <v>100</v>
      </c>
      <c r="P14970" s="22">
        <v>0</v>
      </c>
      <c r="Q14970" s="22"/>
      <c r="R14970" s="22"/>
      <c r="S14970" s="22">
        <v>0</v>
      </c>
      <c r="T14970" s="39">
        <f t="shared" si="233"/>
        <v>46237</v>
      </c>
    </row>
    <row r="14971" spans="1:20" x14ac:dyDescent="0.25">
      <c r="A14971" s="22" t="s">
        <v>14019</v>
      </c>
      <c r="B14971" s="22" t="s">
        <v>14020</v>
      </c>
      <c r="C14971" s="22" t="s">
        <v>14846</v>
      </c>
      <c r="D14971" s="22">
        <v>1</v>
      </c>
      <c r="E14971" s="22">
        <v>1</v>
      </c>
      <c r="F14971" s="22">
        <v>1</v>
      </c>
      <c r="G14971" s="22">
        <v>1</v>
      </c>
      <c r="H14971" s="22">
        <v>1</v>
      </c>
      <c r="I14971" s="22">
        <v>0</v>
      </c>
      <c r="J14971" s="22">
        <v>0</v>
      </c>
      <c r="K14971" s="22">
        <v>0</v>
      </c>
      <c r="L14971" s="22">
        <v>0</v>
      </c>
      <c r="M14971" s="22">
        <v>0</v>
      </c>
      <c r="N14971" s="22">
        <v>11</v>
      </c>
      <c r="O14971" s="22">
        <v>100</v>
      </c>
      <c r="P14971" s="22">
        <v>100</v>
      </c>
      <c r="Q14971" s="22">
        <v>0</v>
      </c>
      <c r="R14971" s="22"/>
      <c r="S14971" s="22">
        <v>0</v>
      </c>
      <c r="T14971" s="39">
        <f t="shared" si="233"/>
        <v>46237</v>
      </c>
    </row>
    <row r="14972" spans="1:20" x14ac:dyDescent="0.25">
      <c r="A14972" s="22" t="s">
        <v>14019</v>
      </c>
      <c r="B14972" s="22" t="s">
        <v>14020</v>
      </c>
      <c r="C14972" s="22" t="s">
        <v>14847</v>
      </c>
      <c r="D14972" s="22">
        <v>1</v>
      </c>
      <c r="E14972" s="22">
        <v>1</v>
      </c>
      <c r="F14972" s="22">
        <v>1</v>
      </c>
      <c r="G14972" s="22">
        <v>1</v>
      </c>
      <c r="H14972" s="22">
        <v>1</v>
      </c>
      <c r="I14972" s="22">
        <v>0</v>
      </c>
      <c r="J14972" s="22">
        <v>0</v>
      </c>
      <c r="K14972" s="22">
        <v>0</v>
      </c>
      <c r="L14972" s="22">
        <v>0</v>
      </c>
      <c r="M14972" s="22">
        <v>0</v>
      </c>
      <c r="N14972" s="22">
        <v>15</v>
      </c>
      <c r="O14972" s="22">
        <v>100</v>
      </c>
      <c r="P14972" s="22">
        <v>100</v>
      </c>
      <c r="Q14972" s="22">
        <v>0</v>
      </c>
      <c r="R14972" s="22"/>
      <c r="S14972" s="22">
        <v>0</v>
      </c>
      <c r="T14972" s="39">
        <f t="shared" si="233"/>
        <v>46237</v>
      </c>
    </row>
    <row r="14973" spans="1:20" x14ac:dyDescent="0.25">
      <c r="A14973" s="22" t="s">
        <v>14019</v>
      </c>
      <c r="B14973" s="22" t="s">
        <v>14020</v>
      </c>
      <c r="C14973" s="22" t="s">
        <v>12844</v>
      </c>
      <c r="D14973" s="22">
        <v>1</v>
      </c>
      <c r="E14973" s="22">
        <v>1</v>
      </c>
      <c r="F14973" s="22">
        <v>1</v>
      </c>
      <c r="G14973" s="22">
        <v>1</v>
      </c>
      <c r="H14973" s="22">
        <v>1</v>
      </c>
      <c r="I14973" s="22">
        <v>0</v>
      </c>
      <c r="J14973" s="22">
        <v>0</v>
      </c>
      <c r="K14973" s="22">
        <v>0</v>
      </c>
      <c r="L14973" s="22">
        <v>0</v>
      </c>
      <c r="M14973" s="22">
        <v>0</v>
      </c>
      <c r="N14973" s="22">
        <v>10</v>
      </c>
      <c r="O14973" s="22">
        <v>100</v>
      </c>
      <c r="P14973" s="22">
        <v>100</v>
      </c>
      <c r="Q14973" s="22">
        <v>0</v>
      </c>
      <c r="R14973" s="22"/>
      <c r="S14973" s="22">
        <v>0</v>
      </c>
      <c r="T14973" s="39">
        <f t="shared" si="233"/>
        <v>46237</v>
      </c>
    </row>
    <row r="14974" spans="1:20" x14ac:dyDescent="0.25">
      <c r="A14974" s="22" t="s">
        <v>14019</v>
      </c>
      <c r="B14974" s="22" t="s">
        <v>14020</v>
      </c>
      <c r="C14974" s="22" t="s">
        <v>14848</v>
      </c>
      <c r="D14974" s="22">
        <v>1</v>
      </c>
      <c r="E14974" s="22">
        <v>1</v>
      </c>
      <c r="F14974" s="22">
        <v>0</v>
      </c>
      <c r="G14974" s="22">
        <v>1</v>
      </c>
      <c r="H14974" s="22">
        <v>0</v>
      </c>
      <c r="I14974" s="22">
        <v>0</v>
      </c>
      <c r="J14974" s="22">
        <v>0</v>
      </c>
      <c r="K14974" s="22">
        <v>0</v>
      </c>
      <c r="L14974" s="22">
        <v>0</v>
      </c>
      <c r="M14974" s="22">
        <v>0</v>
      </c>
      <c r="N14974" s="22">
        <v>15</v>
      </c>
      <c r="O14974" s="22">
        <v>100</v>
      </c>
      <c r="P14974" s="22">
        <v>0</v>
      </c>
      <c r="Q14974" s="22"/>
      <c r="R14974" s="22"/>
      <c r="S14974" s="22">
        <v>0</v>
      </c>
      <c r="T14974" s="39">
        <f t="shared" si="233"/>
        <v>46237</v>
      </c>
    </row>
    <row r="14975" spans="1:20" x14ac:dyDescent="0.25">
      <c r="A14975" s="22" t="s">
        <v>14019</v>
      </c>
      <c r="B14975" s="22" t="s">
        <v>14020</v>
      </c>
      <c r="C14975" s="22" t="s">
        <v>14849</v>
      </c>
      <c r="D14975" s="22">
        <v>1</v>
      </c>
      <c r="E14975" s="22">
        <v>1</v>
      </c>
      <c r="F14975" s="22">
        <v>0</v>
      </c>
      <c r="G14975" s="22">
        <v>2</v>
      </c>
      <c r="H14975" s="22">
        <v>0</v>
      </c>
      <c r="I14975" s="22">
        <v>0</v>
      </c>
      <c r="J14975" s="22">
        <v>0</v>
      </c>
      <c r="K14975" s="22">
        <v>0</v>
      </c>
      <c r="L14975" s="22">
        <v>0</v>
      </c>
      <c r="M14975" s="22">
        <v>0</v>
      </c>
      <c r="N14975" s="22">
        <v>18</v>
      </c>
      <c r="O14975" s="22">
        <v>100</v>
      </c>
      <c r="P14975" s="22">
        <v>0</v>
      </c>
      <c r="Q14975" s="22"/>
      <c r="R14975" s="22"/>
      <c r="S14975" s="22">
        <v>0</v>
      </c>
      <c r="T14975" s="39">
        <f t="shared" si="233"/>
        <v>46237</v>
      </c>
    </row>
    <row r="14976" spans="1:20" x14ac:dyDescent="0.25">
      <c r="A14976" s="22" t="s">
        <v>14019</v>
      </c>
      <c r="B14976" s="22" t="s">
        <v>14020</v>
      </c>
      <c r="C14976" s="22" t="s">
        <v>14850</v>
      </c>
      <c r="D14976" s="22">
        <v>1</v>
      </c>
      <c r="E14976" s="22">
        <v>1</v>
      </c>
      <c r="F14976" s="22">
        <v>0</v>
      </c>
      <c r="G14976" s="22">
        <v>2</v>
      </c>
      <c r="H14976" s="22">
        <v>0</v>
      </c>
      <c r="I14976" s="22">
        <v>0</v>
      </c>
      <c r="J14976" s="22">
        <v>0</v>
      </c>
      <c r="K14976" s="22">
        <v>0</v>
      </c>
      <c r="L14976" s="22">
        <v>0</v>
      </c>
      <c r="M14976" s="22">
        <v>0</v>
      </c>
      <c r="N14976" s="22">
        <v>18</v>
      </c>
      <c r="O14976" s="22">
        <v>100</v>
      </c>
      <c r="P14976" s="22">
        <v>0</v>
      </c>
      <c r="Q14976" s="22"/>
      <c r="R14976" s="22"/>
      <c r="S14976" s="22">
        <v>0</v>
      </c>
      <c r="T14976" s="39">
        <f t="shared" si="233"/>
        <v>46237</v>
      </c>
    </row>
    <row r="14977" spans="1:20" x14ac:dyDescent="0.25">
      <c r="A14977" s="22" t="s">
        <v>14019</v>
      </c>
      <c r="B14977" s="22" t="s">
        <v>14020</v>
      </c>
      <c r="C14977" s="22" t="s">
        <v>14851</v>
      </c>
      <c r="D14977" s="22">
        <v>1</v>
      </c>
      <c r="E14977" s="22">
        <v>1</v>
      </c>
      <c r="F14977" s="22">
        <v>1</v>
      </c>
      <c r="G14977" s="22">
        <v>1</v>
      </c>
      <c r="H14977" s="22">
        <v>1</v>
      </c>
      <c r="I14977" s="22">
        <v>0</v>
      </c>
      <c r="J14977" s="22">
        <v>0</v>
      </c>
      <c r="K14977" s="22">
        <v>0</v>
      </c>
      <c r="L14977" s="22">
        <v>0</v>
      </c>
      <c r="M14977" s="22">
        <v>0</v>
      </c>
      <c r="N14977" s="22">
        <v>12</v>
      </c>
      <c r="O14977" s="22">
        <v>100</v>
      </c>
      <c r="P14977" s="22">
        <v>100</v>
      </c>
      <c r="Q14977" s="22">
        <v>0</v>
      </c>
      <c r="R14977" s="22"/>
      <c r="S14977" s="22">
        <v>0</v>
      </c>
      <c r="T14977" s="39">
        <f t="shared" si="233"/>
        <v>46237</v>
      </c>
    </row>
    <row r="14978" spans="1:20" x14ac:dyDescent="0.25">
      <c r="A14978" s="22" t="s">
        <v>14019</v>
      </c>
      <c r="B14978" s="22" t="s">
        <v>14020</v>
      </c>
      <c r="C14978" s="22" t="s">
        <v>14852</v>
      </c>
      <c r="D14978" s="22">
        <v>1</v>
      </c>
      <c r="E14978" s="22">
        <v>1</v>
      </c>
      <c r="F14978" s="22">
        <v>1</v>
      </c>
      <c r="G14978" s="22">
        <v>1</v>
      </c>
      <c r="H14978" s="22">
        <v>1</v>
      </c>
      <c r="I14978" s="22">
        <v>0</v>
      </c>
      <c r="J14978" s="22">
        <v>0</v>
      </c>
      <c r="K14978" s="22">
        <v>0</v>
      </c>
      <c r="L14978" s="22">
        <v>0</v>
      </c>
      <c r="M14978" s="22">
        <v>0</v>
      </c>
      <c r="N14978" s="22">
        <v>18</v>
      </c>
      <c r="O14978" s="22">
        <v>100</v>
      </c>
      <c r="P14978" s="22">
        <v>100</v>
      </c>
      <c r="Q14978" s="22">
        <v>0</v>
      </c>
      <c r="R14978" s="22"/>
      <c r="S14978" s="22">
        <v>0</v>
      </c>
      <c r="T14978" s="39">
        <f t="shared" ref="T14978:T15041" si="234">IFERROR(DATEVALUE(A14978),"")</f>
        <v>46237</v>
      </c>
    </row>
    <row r="14979" spans="1:20" x14ac:dyDescent="0.25">
      <c r="A14979" s="22" t="s">
        <v>14019</v>
      </c>
      <c r="B14979" s="22" t="s">
        <v>14020</v>
      </c>
      <c r="C14979" s="22" t="s">
        <v>14853</v>
      </c>
      <c r="D14979" s="22">
        <v>1</v>
      </c>
      <c r="E14979" s="22">
        <v>1</v>
      </c>
      <c r="F14979" s="22">
        <v>0</v>
      </c>
      <c r="G14979" s="22">
        <v>1</v>
      </c>
      <c r="H14979" s="22">
        <v>0</v>
      </c>
      <c r="I14979" s="22">
        <v>0</v>
      </c>
      <c r="J14979" s="22">
        <v>0</v>
      </c>
      <c r="K14979" s="22">
        <v>0</v>
      </c>
      <c r="L14979" s="22">
        <v>0</v>
      </c>
      <c r="M14979" s="22">
        <v>0</v>
      </c>
      <c r="N14979" s="22">
        <v>15</v>
      </c>
      <c r="O14979" s="22">
        <v>100</v>
      </c>
      <c r="P14979" s="22">
        <v>0</v>
      </c>
      <c r="Q14979" s="22"/>
      <c r="R14979" s="22"/>
      <c r="S14979" s="22">
        <v>0</v>
      </c>
      <c r="T14979" s="39">
        <f t="shared" si="234"/>
        <v>46237</v>
      </c>
    </row>
    <row r="14980" spans="1:20" x14ac:dyDescent="0.25">
      <c r="A14980" s="22" t="s">
        <v>14019</v>
      </c>
      <c r="B14980" s="22" t="s">
        <v>14020</v>
      </c>
      <c r="C14980" s="22" t="s">
        <v>14854</v>
      </c>
      <c r="D14980" s="22">
        <v>1</v>
      </c>
      <c r="E14980" s="22">
        <v>1</v>
      </c>
      <c r="F14980" s="22">
        <v>0</v>
      </c>
      <c r="G14980" s="22">
        <v>1</v>
      </c>
      <c r="H14980" s="22">
        <v>0</v>
      </c>
      <c r="I14980" s="22">
        <v>0</v>
      </c>
      <c r="J14980" s="22">
        <v>0</v>
      </c>
      <c r="K14980" s="22">
        <v>0</v>
      </c>
      <c r="L14980" s="22">
        <v>0</v>
      </c>
      <c r="M14980" s="22">
        <v>0</v>
      </c>
      <c r="N14980" s="22">
        <v>18</v>
      </c>
      <c r="O14980" s="22">
        <v>100</v>
      </c>
      <c r="P14980" s="22">
        <v>0</v>
      </c>
      <c r="Q14980" s="22"/>
      <c r="R14980" s="22"/>
      <c r="S14980" s="22">
        <v>0</v>
      </c>
      <c r="T14980" s="39">
        <f t="shared" si="234"/>
        <v>46237</v>
      </c>
    </row>
    <row r="14981" spans="1:20" x14ac:dyDescent="0.25">
      <c r="A14981" s="22" t="s">
        <v>14019</v>
      </c>
      <c r="B14981" s="22" t="s">
        <v>14020</v>
      </c>
      <c r="C14981" s="22" t="s">
        <v>14855</v>
      </c>
      <c r="D14981" s="22">
        <v>1</v>
      </c>
      <c r="E14981" s="22">
        <v>1</v>
      </c>
      <c r="F14981" s="22">
        <v>0</v>
      </c>
      <c r="G14981" s="22">
        <v>1</v>
      </c>
      <c r="H14981" s="22">
        <v>0</v>
      </c>
      <c r="I14981" s="22">
        <v>0</v>
      </c>
      <c r="J14981" s="22">
        <v>0</v>
      </c>
      <c r="K14981" s="22">
        <v>0</v>
      </c>
      <c r="L14981" s="22">
        <v>0</v>
      </c>
      <c r="M14981" s="22">
        <v>0</v>
      </c>
      <c r="N14981" s="22">
        <v>12</v>
      </c>
      <c r="O14981" s="22">
        <v>100</v>
      </c>
      <c r="P14981" s="22">
        <v>0</v>
      </c>
      <c r="Q14981" s="22"/>
      <c r="R14981" s="22"/>
      <c r="S14981" s="22">
        <v>0</v>
      </c>
      <c r="T14981" s="39">
        <f t="shared" si="234"/>
        <v>46237</v>
      </c>
    </row>
    <row r="14982" spans="1:20" x14ac:dyDescent="0.25">
      <c r="A14982" s="22" t="s">
        <v>14019</v>
      </c>
      <c r="B14982" s="22" t="s">
        <v>14020</v>
      </c>
      <c r="C14982" s="22" t="s">
        <v>14856</v>
      </c>
      <c r="D14982" s="22">
        <v>1</v>
      </c>
      <c r="E14982" s="22">
        <v>1</v>
      </c>
      <c r="F14982" s="22">
        <v>0</v>
      </c>
      <c r="G14982" s="22">
        <v>1</v>
      </c>
      <c r="H14982" s="22">
        <v>0</v>
      </c>
      <c r="I14982" s="22">
        <v>0</v>
      </c>
      <c r="J14982" s="22">
        <v>0</v>
      </c>
      <c r="K14982" s="22">
        <v>0</v>
      </c>
      <c r="L14982" s="22">
        <v>0</v>
      </c>
      <c r="M14982" s="22">
        <v>0</v>
      </c>
      <c r="N14982" s="22">
        <v>18</v>
      </c>
      <c r="O14982" s="22">
        <v>100</v>
      </c>
      <c r="P14982" s="22">
        <v>0</v>
      </c>
      <c r="Q14982" s="22"/>
      <c r="R14982" s="22"/>
      <c r="S14982" s="22">
        <v>0</v>
      </c>
      <c r="T14982" s="39">
        <f t="shared" si="234"/>
        <v>46237</v>
      </c>
    </row>
    <row r="14983" spans="1:20" x14ac:dyDescent="0.25">
      <c r="A14983" s="22" t="s">
        <v>14019</v>
      </c>
      <c r="B14983" s="22" t="s">
        <v>14020</v>
      </c>
      <c r="C14983" s="22" t="s">
        <v>14857</v>
      </c>
      <c r="D14983" s="22">
        <v>1</v>
      </c>
      <c r="E14983" s="22">
        <v>1</v>
      </c>
      <c r="F14983" s="22">
        <v>1</v>
      </c>
      <c r="G14983" s="22">
        <v>2</v>
      </c>
      <c r="H14983" s="22">
        <v>1</v>
      </c>
      <c r="I14983" s="22">
        <v>0</v>
      </c>
      <c r="J14983" s="22">
        <v>0</v>
      </c>
      <c r="K14983" s="22">
        <v>0</v>
      </c>
      <c r="L14983" s="22">
        <v>0</v>
      </c>
      <c r="M14983" s="22">
        <v>0</v>
      </c>
      <c r="N14983" s="22">
        <v>13</v>
      </c>
      <c r="O14983" s="22">
        <v>100</v>
      </c>
      <c r="P14983" s="22">
        <v>100</v>
      </c>
      <c r="Q14983" s="22">
        <v>0</v>
      </c>
      <c r="R14983" s="22"/>
      <c r="S14983" s="22">
        <v>0</v>
      </c>
      <c r="T14983" s="39">
        <f t="shared" si="234"/>
        <v>46237</v>
      </c>
    </row>
    <row r="14984" spans="1:20" x14ac:dyDescent="0.25">
      <c r="A14984" s="22" t="s">
        <v>14019</v>
      </c>
      <c r="B14984" s="22" t="s">
        <v>14020</v>
      </c>
      <c r="C14984" s="22" t="s">
        <v>14858</v>
      </c>
      <c r="D14984" s="22">
        <v>1</v>
      </c>
      <c r="E14984" s="22">
        <v>1</v>
      </c>
      <c r="F14984" s="22">
        <v>1</v>
      </c>
      <c r="G14984" s="22">
        <v>5</v>
      </c>
      <c r="H14984" s="22">
        <v>1</v>
      </c>
      <c r="I14984" s="22">
        <v>1</v>
      </c>
      <c r="J14984" s="22">
        <v>0</v>
      </c>
      <c r="K14984" s="22">
        <v>0</v>
      </c>
      <c r="L14984" s="22">
        <v>0</v>
      </c>
      <c r="M14984" s="22">
        <v>0</v>
      </c>
      <c r="N14984" s="22">
        <v>57</v>
      </c>
      <c r="O14984" s="22">
        <v>100</v>
      </c>
      <c r="P14984" s="22">
        <v>100</v>
      </c>
      <c r="Q14984" s="22">
        <v>100</v>
      </c>
      <c r="R14984" s="22">
        <v>0</v>
      </c>
      <c r="S14984" s="22">
        <v>0</v>
      </c>
      <c r="T14984" s="39">
        <f t="shared" si="234"/>
        <v>46237</v>
      </c>
    </row>
    <row r="14985" spans="1:20" x14ac:dyDescent="0.25">
      <c r="A14985" s="22" t="s">
        <v>14019</v>
      </c>
      <c r="B14985" s="22" t="s">
        <v>14020</v>
      </c>
      <c r="C14985" s="22" t="s">
        <v>14859</v>
      </c>
      <c r="D14985" s="22">
        <v>1</v>
      </c>
      <c r="E14985" s="22">
        <v>1</v>
      </c>
      <c r="F14985" s="22">
        <v>1</v>
      </c>
      <c r="G14985" s="22">
        <v>2</v>
      </c>
      <c r="H14985" s="22">
        <v>1</v>
      </c>
      <c r="I14985" s="22">
        <v>0</v>
      </c>
      <c r="J14985" s="22">
        <v>0</v>
      </c>
      <c r="K14985" s="22">
        <v>0</v>
      </c>
      <c r="L14985" s="22">
        <v>0</v>
      </c>
      <c r="M14985" s="22">
        <v>0</v>
      </c>
      <c r="N14985" s="22">
        <v>50</v>
      </c>
      <c r="O14985" s="22">
        <v>100</v>
      </c>
      <c r="P14985" s="22">
        <v>100</v>
      </c>
      <c r="Q14985" s="22">
        <v>0</v>
      </c>
      <c r="R14985" s="22"/>
      <c r="S14985" s="22">
        <v>0</v>
      </c>
      <c r="T14985" s="39">
        <f t="shared" si="234"/>
        <v>46237</v>
      </c>
    </row>
    <row r="14986" spans="1:20" x14ac:dyDescent="0.25">
      <c r="A14986" s="22" t="s">
        <v>14019</v>
      </c>
      <c r="B14986" s="22" t="s">
        <v>14020</v>
      </c>
      <c r="C14986" s="22" t="s">
        <v>14860</v>
      </c>
      <c r="D14986" s="22">
        <v>1</v>
      </c>
      <c r="E14986" s="22">
        <v>1</v>
      </c>
      <c r="F14986" s="22">
        <v>1</v>
      </c>
      <c r="G14986" s="22">
        <v>1</v>
      </c>
      <c r="H14986" s="22">
        <v>1</v>
      </c>
      <c r="I14986" s="22">
        <v>0</v>
      </c>
      <c r="J14986" s="22">
        <v>0</v>
      </c>
      <c r="K14986" s="22">
        <v>0</v>
      </c>
      <c r="L14986" s="22">
        <v>0</v>
      </c>
      <c r="M14986" s="22">
        <v>0</v>
      </c>
      <c r="N14986" s="22">
        <v>42</v>
      </c>
      <c r="O14986" s="22">
        <v>100</v>
      </c>
      <c r="P14986" s="22">
        <v>100</v>
      </c>
      <c r="Q14986" s="22">
        <v>0</v>
      </c>
      <c r="R14986" s="22"/>
      <c r="S14986" s="22">
        <v>0</v>
      </c>
      <c r="T14986" s="39">
        <f t="shared" si="234"/>
        <v>46237</v>
      </c>
    </row>
    <row r="14987" spans="1:20" x14ac:dyDescent="0.25">
      <c r="A14987" s="22" t="s">
        <v>14019</v>
      </c>
      <c r="B14987" s="22" t="s">
        <v>14020</v>
      </c>
      <c r="C14987" s="22" t="s">
        <v>13220</v>
      </c>
      <c r="D14987" s="22">
        <v>1</v>
      </c>
      <c r="E14987" s="22">
        <v>0</v>
      </c>
      <c r="F14987" s="22">
        <v>0</v>
      </c>
      <c r="G14987" s="22"/>
      <c r="H14987" s="22">
        <v>0</v>
      </c>
      <c r="I14987" s="22">
        <v>0</v>
      </c>
      <c r="J14987" s="22">
        <v>0</v>
      </c>
      <c r="K14987" s="22">
        <v>0</v>
      </c>
      <c r="L14987" s="22">
        <v>0</v>
      </c>
      <c r="M14987" s="22">
        <v>0</v>
      </c>
      <c r="N14987" s="22">
        <v>-72</v>
      </c>
      <c r="O14987" s="22">
        <v>0</v>
      </c>
      <c r="P14987" s="22"/>
      <c r="Q14987" s="22"/>
      <c r="R14987" s="22"/>
      <c r="S14987" s="22"/>
      <c r="T14987" s="39">
        <f t="shared" si="234"/>
        <v>46237</v>
      </c>
    </row>
    <row r="14988" spans="1:20" x14ac:dyDescent="0.25">
      <c r="A14988" s="22" t="s">
        <v>14019</v>
      </c>
      <c r="B14988" s="22" t="s">
        <v>14020</v>
      </c>
      <c r="C14988" s="22" t="s">
        <v>14861</v>
      </c>
      <c r="D14988" s="22">
        <v>1</v>
      </c>
      <c r="E14988" s="22">
        <v>1</v>
      </c>
      <c r="F14988" s="22">
        <v>1</v>
      </c>
      <c r="G14988" s="22">
        <v>2</v>
      </c>
      <c r="H14988" s="22">
        <v>1</v>
      </c>
      <c r="I14988" s="22">
        <v>1</v>
      </c>
      <c r="J14988" s="22">
        <v>0</v>
      </c>
      <c r="K14988" s="22">
        <v>0</v>
      </c>
      <c r="L14988" s="22">
        <v>0</v>
      </c>
      <c r="M14988" s="22">
        <v>0</v>
      </c>
      <c r="N14988" s="22">
        <v>36.5</v>
      </c>
      <c r="O14988" s="22">
        <v>100</v>
      </c>
      <c r="P14988" s="22">
        <v>100</v>
      </c>
      <c r="Q14988" s="22">
        <v>100</v>
      </c>
      <c r="R14988" s="22">
        <v>0</v>
      </c>
      <c r="S14988" s="22">
        <v>0</v>
      </c>
      <c r="T14988" s="39">
        <f t="shared" si="234"/>
        <v>46237</v>
      </c>
    </row>
    <row r="14989" spans="1:20" x14ac:dyDescent="0.25">
      <c r="A14989" s="22" t="s">
        <v>14019</v>
      </c>
      <c r="B14989" s="22" t="s">
        <v>14020</v>
      </c>
      <c r="C14989" s="22" t="s">
        <v>14862</v>
      </c>
      <c r="D14989" s="22">
        <v>1</v>
      </c>
      <c r="E14989" s="22">
        <v>1</v>
      </c>
      <c r="F14989" s="22">
        <v>1</v>
      </c>
      <c r="G14989" s="22">
        <v>2</v>
      </c>
      <c r="H14989" s="22">
        <v>1</v>
      </c>
      <c r="I14989" s="22">
        <v>0</v>
      </c>
      <c r="J14989" s="22">
        <v>0</v>
      </c>
      <c r="K14989" s="22">
        <v>0</v>
      </c>
      <c r="L14989" s="22">
        <v>0</v>
      </c>
      <c r="M14989" s="22">
        <v>0</v>
      </c>
      <c r="N14989" s="22">
        <v>50.5</v>
      </c>
      <c r="O14989" s="22">
        <v>100</v>
      </c>
      <c r="P14989" s="22">
        <v>100</v>
      </c>
      <c r="Q14989" s="22">
        <v>0</v>
      </c>
      <c r="R14989" s="22"/>
      <c r="S14989" s="22">
        <v>0</v>
      </c>
      <c r="T14989" s="39">
        <f t="shared" si="234"/>
        <v>46237</v>
      </c>
    </row>
    <row r="14990" spans="1:20" x14ac:dyDescent="0.25">
      <c r="A14990" s="22" t="s">
        <v>14019</v>
      </c>
      <c r="B14990" s="22" t="s">
        <v>14020</v>
      </c>
      <c r="C14990" s="22" t="s">
        <v>14863</v>
      </c>
      <c r="D14990" s="22">
        <v>1</v>
      </c>
      <c r="E14990" s="22">
        <v>1</v>
      </c>
      <c r="F14990" s="22">
        <v>1</v>
      </c>
      <c r="G14990" s="22">
        <v>4</v>
      </c>
      <c r="H14990" s="22">
        <v>1</v>
      </c>
      <c r="I14990" s="22">
        <v>1</v>
      </c>
      <c r="J14990" s="22">
        <v>0</v>
      </c>
      <c r="K14990" s="22">
        <v>0</v>
      </c>
      <c r="L14990" s="22">
        <v>0</v>
      </c>
      <c r="M14990" s="22">
        <v>0</v>
      </c>
      <c r="N14990" s="22">
        <v>11.5</v>
      </c>
      <c r="O14990" s="22">
        <v>100</v>
      </c>
      <c r="P14990" s="22">
        <v>100</v>
      </c>
      <c r="Q14990" s="22">
        <v>100</v>
      </c>
      <c r="R14990" s="22">
        <v>0</v>
      </c>
      <c r="S14990" s="22">
        <v>0</v>
      </c>
      <c r="T14990" s="39">
        <f t="shared" si="234"/>
        <v>46237</v>
      </c>
    </row>
    <row r="14991" spans="1:20" x14ac:dyDescent="0.25">
      <c r="A14991" s="22" t="s">
        <v>14019</v>
      </c>
      <c r="B14991" s="22" t="s">
        <v>14020</v>
      </c>
      <c r="C14991" s="22" t="s">
        <v>12875</v>
      </c>
      <c r="D14991" s="22">
        <v>1</v>
      </c>
      <c r="E14991" s="22">
        <v>1</v>
      </c>
      <c r="F14991" s="22">
        <v>1</v>
      </c>
      <c r="G14991" s="22">
        <v>1</v>
      </c>
      <c r="H14991" s="22">
        <v>1</v>
      </c>
      <c r="I14991" s="22">
        <v>0</v>
      </c>
      <c r="J14991" s="22">
        <v>0</v>
      </c>
      <c r="K14991" s="22">
        <v>0</v>
      </c>
      <c r="L14991" s="22">
        <v>0</v>
      </c>
      <c r="M14991" s="22">
        <v>0</v>
      </c>
      <c r="N14991" s="22">
        <v>10</v>
      </c>
      <c r="O14991" s="22">
        <v>100</v>
      </c>
      <c r="P14991" s="22">
        <v>100</v>
      </c>
      <c r="Q14991" s="22">
        <v>0</v>
      </c>
      <c r="R14991" s="22"/>
      <c r="S14991" s="22">
        <v>0</v>
      </c>
      <c r="T14991" s="39">
        <f t="shared" si="234"/>
        <v>46237</v>
      </c>
    </row>
    <row r="14992" spans="1:20" x14ac:dyDescent="0.25">
      <c r="A14992" s="22" t="s">
        <v>14019</v>
      </c>
      <c r="B14992" s="22" t="s">
        <v>14020</v>
      </c>
      <c r="C14992" s="22" t="s">
        <v>14864</v>
      </c>
      <c r="D14992" s="22">
        <v>1</v>
      </c>
      <c r="E14992" s="22">
        <v>1</v>
      </c>
      <c r="F14992" s="22">
        <v>0</v>
      </c>
      <c r="G14992" s="22">
        <v>1</v>
      </c>
      <c r="H14992" s="22">
        <v>0</v>
      </c>
      <c r="I14992" s="22">
        <v>0</v>
      </c>
      <c r="J14992" s="22">
        <v>0</v>
      </c>
      <c r="K14992" s="22">
        <v>0</v>
      </c>
      <c r="L14992" s="22">
        <v>0</v>
      </c>
      <c r="M14992" s="22">
        <v>0</v>
      </c>
      <c r="N14992" s="22">
        <v>11</v>
      </c>
      <c r="O14992" s="22">
        <v>100</v>
      </c>
      <c r="P14992" s="22">
        <v>0</v>
      </c>
      <c r="Q14992" s="22"/>
      <c r="R14992" s="22"/>
      <c r="S14992" s="22">
        <v>0</v>
      </c>
      <c r="T14992" s="39">
        <f t="shared" si="234"/>
        <v>46237</v>
      </c>
    </row>
    <row r="14993" spans="1:20" x14ac:dyDescent="0.25">
      <c r="A14993" s="22" t="s">
        <v>14019</v>
      </c>
      <c r="B14993" s="22" t="s">
        <v>14020</v>
      </c>
      <c r="C14993" s="22" t="s">
        <v>14865</v>
      </c>
      <c r="D14993" s="22">
        <v>1</v>
      </c>
      <c r="E14993" s="22">
        <v>1</v>
      </c>
      <c r="F14993" s="22">
        <v>0</v>
      </c>
      <c r="G14993" s="22">
        <v>2</v>
      </c>
      <c r="H14993" s="22">
        <v>0</v>
      </c>
      <c r="I14993" s="22">
        <v>0</v>
      </c>
      <c r="J14993" s="22">
        <v>0</v>
      </c>
      <c r="K14993" s="22">
        <v>0</v>
      </c>
      <c r="L14993" s="22">
        <v>0</v>
      </c>
      <c r="M14993" s="22">
        <v>0</v>
      </c>
      <c r="N14993" s="22">
        <v>12</v>
      </c>
      <c r="O14993" s="22">
        <v>100</v>
      </c>
      <c r="P14993" s="22">
        <v>0</v>
      </c>
      <c r="Q14993" s="22"/>
      <c r="R14993" s="22"/>
      <c r="S14993" s="22">
        <v>0</v>
      </c>
      <c r="T14993" s="39">
        <f t="shared" si="234"/>
        <v>46237</v>
      </c>
    </row>
    <row r="14994" spans="1:20" x14ac:dyDescent="0.25">
      <c r="A14994" s="22" t="s">
        <v>14019</v>
      </c>
      <c r="B14994" s="22" t="s">
        <v>14020</v>
      </c>
      <c r="C14994" s="22" t="s">
        <v>14866</v>
      </c>
      <c r="D14994" s="22">
        <v>1</v>
      </c>
      <c r="E14994" s="22">
        <v>1</v>
      </c>
      <c r="F14994" s="22">
        <v>0</v>
      </c>
      <c r="G14994" s="22">
        <v>1</v>
      </c>
      <c r="H14994" s="22">
        <v>0</v>
      </c>
      <c r="I14994" s="22">
        <v>0</v>
      </c>
      <c r="J14994" s="22">
        <v>0</v>
      </c>
      <c r="K14994" s="22">
        <v>0</v>
      </c>
      <c r="L14994" s="22">
        <v>0</v>
      </c>
      <c r="M14994" s="22">
        <v>0</v>
      </c>
      <c r="N14994" s="22">
        <v>17</v>
      </c>
      <c r="O14994" s="22">
        <v>100</v>
      </c>
      <c r="P14994" s="22">
        <v>0</v>
      </c>
      <c r="Q14994" s="22"/>
      <c r="R14994" s="22"/>
      <c r="S14994" s="22">
        <v>0</v>
      </c>
      <c r="T14994" s="39">
        <f t="shared" si="234"/>
        <v>46237</v>
      </c>
    </row>
    <row r="14995" spans="1:20" x14ac:dyDescent="0.25">
      <c r="A14995" s="22" t="s">
        <v>14019</v>
      </c>
      <c r="B14995" s="22" t="s">
        <v>14020</v>
      </c>
      <c r="C14995" s="22" t="s">
        <v>14867</v>
      </c>
      <c r="D14995" s="22">
        <v>1</v>
      </c>
      <c r="E14995" s="22">
        <v>1</v>
      </c>
      <c r="F14995" s="22">
        <v>0</v>
      </c>
      <c r="G14995" s="22">
        <v>1</v>
      </c>
      <c r="H14995" s="22">
        <v>0</v>
      </c>
      <c r="I14995" s="22">
        <v>0</v>
      </c>
      <c r="J14995" s="22">
        <v>0</v>
      </c>
      <c r="K14995" s="22">
        <v>0</v>
      </c>
      <c r="L14995" s="22">
        <v>0</v>
      </c>
      <c r="M14995" s="22">
        <v>0</v>
      </c>
      <c r="N14995" s="22">
        <v>20</v>
      </c>
      <c r="O14995" s="22">
        <v>100</v>
      </c>
      <c r="P14995" s="22">
        <v>0</v>
      </c>
      <c r="Q14995" s="22"/>
      <c r="R14995" s="22"/>
      <c r="S14995" s="22">
        <v>0</v>
      </c>
      <c r="T14995" s="39">
        <f t="shared" si="234"/>
        <v>46237</v>
      </c>
    </row>
    <row r="14996" spans="1:20" x14ac:dyDescent="0.25">
      <c r="A14996" s="22" t="s">
        <v>14019</v>
      </c>
      <c r="B14996" s="22" t="s">
        <v>14020</v>
      </c>
      <c r="C14996" s="22" t="s">
        <v>14868</v>
      </c>
      <c r="D14996" s="22">
        <v>1</v>
      </c>
      <c r="E14996" s="22">
        <v>1</v>
      </c>
      <c r="F14996" s="22">
        <v>0</v>
      </c>
      <c r="G14996" s="22">
        <v>1</v>
      </c>
      <c r="H14996" s="22">
        <v>0</v>
      </c>
      <c r="I14996" s="22">
        <v>0</v>
      </c>
      <c r="J14996" s="22">
        <v>0</v>
      </c>
      <c r="K14996" s="22">
        <v>0</v>
      </c>
      <c r="L14996" s="22">
        <v>0</v>
      </c>
      <c r="M14996" s="22">
        <v>0</v>
      </c>
      <c r="N14996" s="22">
        <v>18</v>
      </c>
      <c r="O14996" s="22">
        <v>100</v>
      </c>
      <c r="P14996" s="22">
        <v>0</v>
      </c>
      <c r="Q14996" s="22"/>
      <c r="R14996" s="22"/>
      <c r="S14996" s="22">
        <v>0</v>
      </c>
      <c r="T14996" s="39">
        <f t="shared" si="234"/>
        <v>46237</v>
      </c>
    </row>
    <row r="14997" spans="1:20" x14ac:dyDescent="0.25">
      <c r="A14997" s="22" t="s">
        <v>14019</v>
      </c>
      <c r="B14997" s="22" t="s">
        <v>14020</v>
      </c>
      <c r="C14997" s="22" t="s">
        <v>13333</v>
      </c>
      <c r="D14997" s="22">
        <v>1</v>
      </c>
      <c r="E14997" s="22">
        <v>0</v>
      </c>
      <c r="F14997" s="22">
        <v>0</v>
      </c>
      <c r="G14997" s="22"/>
      <c r="H14997" s="22">
        <v>0</v>
      </c>
      <c r="I14997" s="22">
        <v>0</v>
      </c>
      <c r="J14997" s="22">
        <v>0</v>
      </c>
      <c r="K14997" s="22">
        <v>0</v>
      </c>
      <c r="L14997" s="22">
        <v>0</v>
      </c>
      <c r="M14997" s="22">
        <v>0</v>
      </c>
      <c r="N14997" s="22"/>
      <c r="O14997" s="22">
        <v>0</v>
      </c>
      <c r="P14997" s="22"/>
      <c r="Q14997" s="22"/>
      <c r="R14997" s="22"/>
      <c r="S14997" s="22"/>
      <c r="T14997" s="39">
        <f t="shared" si="234"/>
        <v>46237</v>
      </c>
    </row>
    <row r="14998" spans="1:20" x14ac:dyDescent="0.25">
      <c r="A14998" s="22" t="s">
        <v>14019</v>
      </c>
      <c r="B14998" s="22" t="s">
        <v>14020</v>
      </c>
      <c r="C14998" s="22" t="s">
        <v>14869</v>
      </c>
      <c r="D14998" s="22">
        <v>1</v>
      </c>
      <c r="E14998" s="22">
        <v>1</v>
      </c>
      <c r="F14998" s="22">
        <v>1</v>
      </c>
      <c r="G14998" s="22">
        <v>1</v>
      </c>
      <c r="H14998" s="22">
        <v>1</v>
      </c>
      <c r="I14998" s="22">
        <v>0</v>
      </c>
      <c r="J14998" s="22">
        <v>0</v>
      </c>
      <c r="K14998" s="22">
        <v>0</v>
      </c>
      <c r="L14998" s="22">
        <v>0</v>
      </c>
      <c r="M14998" s="22">
        <v>0</v>
      </c>
      <c r="N14998" s="22">
        <v>15</v>
      </c>
      <c r="O14998" s="22">
        <v>100</v>
      </c>
      <c r="P14998" s="22">
        <v>100</v>
      </c>
      <c r="Q14998" s="22">
        <v>0</v>
      </c>
      <c r="R14998" s="22"/>
      <c r="S14998" s="22">
        <v>0</v>
      </c>
      <c r="T14998" s="39">
        <f t="shared" si="234"/>
        <v>46237</v>
      </c>
    </row>
    <row r="14999" spans="1:20" x14ac:dyDescent="0.25">
      <c r="A14999" s="22" t="s">
        <v>14019</v>
      </c>
      <c r="B14999" s="22" t="s">
        <v>14020</v>
      </c>
      <c r="C14999" s="22" t="s">
        <v>13335</v>
      </c>
      <c r="D14999" s="22">
        <v>1</v>
      </c>
      <c r="E14999" s="22">
        <v>1</v>
      </c>
      <c r="F14999" s="22">
        <v>1</v>
      </c>
      <c r="G14999" s="22">
        <v>1</v>
      </c>
      <c r="H14999" s="22">
        <v>1</v>
      </c>
      <c r="I14999" s="22">
        <v>0</v>
      </c>
      <c r="J14999" s="22">
        <v>0</v>
      </c>
      <c r="K14999" s="22">
        <v>0</v>
      </c>
      <c r="L14999" s="22">
        <v>0</v>
      </c>
      <c r="M14999" s="22">
        <v>0</v>
      </c>
      <c r="N14999" s="22">
        <v>10</v>
      </c>
      <c r="O14999" s="22">
        <v>100</v>
      </c>
      <c r="P14999" s="22">
        <v>100</v>
      </c>
      <c r="Q14999" s="22">
        <v>0</v>
      </c>
      <c r="R14999" s="22"/>
      <c r="S14999" s="22">
        <v>0</v>
      </c>
      <c r="T14999" s="39">
        <f t="shared" si="234"/>
        <v>46237</v>
      </c>
    </row>
    <row r="15000" spans="1:20" x14ac:dyDescent="0.25">
      <c r="A15000" s="22" t="s">
        <v>14019</v>
      </c>
      <c r="B15000" s="22" t="s">
        <v>14020</v>
      </c>
      <c r="C15000" s="22" t="s">
        <v>14870</v>
      </c>
      <c r="D15000" s="22">
        <v>1</v>
      </c>
      <c r="E15000" s="22">
        <v>1</v>
      </c>
      <c r="F15000" s="22">
        <v>0</v>
      </c>
      <c r="G15000" s="22">
        <v>1</v>
      </c>
      <c r="H15000" s="22">
        <v>0</v>
      </c>
      <c r="I15000" s="22">
        <v>0</v>
      </c>
      <c r="J15000" s="22">
        <v>0</v>
      </c>
      <c r="K15000" s="22">
        <v>0</v>
      </c>
      <c r="L15000" s="22">
        <v>0</v>
      </c>
      <c r="M15000" s="22">
        <v>0</v>
      </c>
      <c r="N15000" s="22">
        <v>18</v>
      </c>
      <c r="O15000" s="22">
        <v>100</v>
      </c>
      <c r="P15000" s="22">
        <v>0</v>
      </c>
      <c r="Q15000" s="22"/>
      <c r="R15000" s="22"/>
      <c r="S15000" s="22">
        <v>0</v>
      </c>
      <c r="T15000" s="39">
        <f t="shared" si="234"/>
        <v>46237</v>
      </c>
    </row>
    <row r="15001" spans="1:20" x14ac:dyDescent="0.25">
      <c r="A15001" s="22" t="s">
        <v>14019</v>
      </c>
      <c r="B15001" s="22" t="s">
        <v>14020</v>
      </c>
      <c r="C15001" s="22" t="s">
        <v>14871</v>
      </c>
      <c r="D15001" s="22">
        <v>1</v>
      </c>
      <c r="E15001" s="22">
        <v>1</v>
      </c>
      <c r="F15001" s="22">
        <v>0</v>
      </c>
      <c r="G15001" s="22">
        <v>1</v>
      </c>
      <c r="H15001" s="22">
        <v>0</v>
      </c>
      <c r="I15001" s="22">
        <v>0</v>
      </c>
      <c r="J15001" s="22">
        <v>0</v>
      </c>
      <c r="K15001" s="22">
        <v>0</v>
      </c>
      <c r="L15001" s="22">
        <v>0</v>
      </c>
      <c r="M15001" s="22">
        <v>0</v>
      </c>
      <c r="N15001" s="22">
        <v>18</v>
      </c>
      <c r="O15001" s="22">
        <v>100</v>
      </c>
      <c r="P15001" s="22">
        <v>0</v>
      </c>
      <c r="Q15001" s="22"/>
      <c r="R15001" s="22"/>
      <c r="S15001" s="22">
        <v>0</v>
      </c>
      <c r="T15001" s="39">
        <f t="shared" si="234"/>
        <v>46237</v>
      </c>
    </row>
    <row r="15002" spans="1:20" x14ac:dyDescent="0.25">
      <c r="A15002" s="22" t="s">
        <v>14019</v>
      </c>
      <c r="B15002" s="22" t="s">
        <v>14020</v>
      </c>
      <c r="C15002" s="22" t="s">
        <v>14872</v>
      </c>
      <c r="D15002" s="22">
        <v>1</v>
      </c>
      <c r="E15002" s="22">
        <v>1</v>
      </c>
      <c r="F15002" s="22">
        <v>0</v>
      </c>
      <c r="G15002" s="22">
        <v>1</v>
      </c>
      <c r="H15002" s="22">
        <v>0</v>
      </c>
      <c r="I15002" s="22">
        <v>0</v>
      </c>
      <c r="J15002" s="22">
        <v>0</v>
      </c>
      <c r="K15002" s="22">
        <v>0</v>
      </c>
      <c r="L15002" s="22">
        <v>0</v>
      </c>
      <c r="M15002" s="22">
        <v>0</v>
      </c>
      <c r="N15002" s="22">
        <v>15</v>
      </c>
      <c r="O15002" s="22">
        <v>100</v>
      </c>
      <c r="P15002" s="22">
        <v>0</v>
      </c>
      <c r="Q15002" s="22"/>
      <c r="R15002" s="22"/>
      <c r="S15002" s="22">
        <v>0</v>
      </c>
      <c r="T15002" s="39">
        <f t="shared" si="234"/>
        <v>46237</v>
      </c>
    </row>
    <row r="15003" spans="1:20" x14ac:dyDescent="0.25">
      <c r="A15003" s="22" t="s">
        <v>14019</v>
      </c>
      <c r="B15003" s="22" t="s">
        <v>14020</v>
      </c>
      <c r="C15003" s="22" t="s">
        <v>14873</v>
      </c>
      <c r="D15003" s="22">
        <v>1</v>
      </c>
      <c r="E15003" s="22">
        <v>1</v>
      </c>
      <c r="F15003" s="22">
        <v>0</v>
      </c>
      <c r="G15003" s="22">
        <v>1</v>
      </c>
      <c r="H15003" s="22">
        <v>0</v>
      </c>
      <c r="I15003" s="22">
        <v>0</v>
      </c>
      <c r="J15003" s="22">
        <v>0</v>
      </c>
      <c r="K15003" s="22">
        <v>0</v>
      </c>
      <c r="L15003" s="22">
        <v>0</v>
      </c>
      <c r="M15003" s="22">
        <v>0</v>
      </c>
      <c r="N15003" s="22">
        <v>20</v>
      </c>
      <c r="O15003" s="22">
        <v>100</v>
      </c>
      <c r="P15003" s="22">
        <v>0</v>
      </c>
      <c r="Q15003" s="22"/>
      <c r="R15003" s="22"/>
      <c r="S15003" s="22">
        <v>0</v>
      </c>
      <c r="T15003" s="39">
        <f t="shared" si="234"/>
        <v>46237</v>
      </c>
    </row>
    <row r="15004" spans="1:20" x14ac:dyDescent="0.25">
      <c r="A15004" s="22" t="s">
        <v>14019</v>
      </c>
      <c r="B15004" s="22" t="s">
        <v>14020</v>
      </c>
      <c r="C15004" s="22" t="s">
        <v>14874</v>
      </c>
      <c r="D15004" s="22">
        <v>1</v>
      </c>
      <c r="E15004" s="22">
        <v>1</v>
      </c>
      <c r="F15004" s="22">
        <v>0</v>
      </c>
      <c r="G15004" s="22">
        <v>1</v>
      </c>
      <c r="H15004" s="22">
        <v>0</v>
      </c>
      <c r="I15004" s="22">
        <v>0</v>
      </c>
      <c r="J15004" s="22">
        <v>0</v>
      </c>
      <c r="K15004" s="22">
        <v>0</v>
      </c>
      <c r="L15004" s="22">
        <v>0</v>
      </c>
      <c r="M15004" s="22">
        <v>0</v>
      </c>
      <c r="N15004" s="22">
        <v>20</v>
      </c>
      <c r="O15004" s="22">
        <v>100</v>
      </c>
      <c r="P15004" s="22">
        <v>0</v>
      </c>
      <c r="Q15004" s="22"/>
      <c r="R15004" s="22"/>
      <c r="S15004" s="22">
        <v>0</v>
      </c>
      <c r="T15004" s="39">
        <f t="shared" si="234"/>
        <v>46237</v>
      </c>
    </row>
    <row r="15005" spans="1:20" x14ac:dyDescent="0.25">
      <c r="A15005" s="22" t="s">
        <v>14019</v>
      </c>
      <c r="B15005" s="22" t="s">
        <v>14020</v>
      </c>
      <c r="C15005" s="22" t="s">
        <v>14875</v>
      </c>
      <c r="D15005" s="22">
        <v>1</v>
      </c>
      <c r="E15005" s="22">
        <v>1</v>
      </c>
      <c r="F15005" s="22">
        <v>1</v>
      </c>
      <c r="G15005" s="22">
        <v>1</v>
      </c>
      <c r="H15005" s="22">
        <v>1</v>
      </c>
      <c r="I15005" s="22">
        <v>0</v>
      </c>
      <c r="J15005" s="22">
        <v>0</v>
      </c>
      <c r="K15005" s="22">
        <v>0</v>
      </c>
      <c r="L15005" s="22">
        <v>0</v>
      </c>
      <c r="M15005" s="22">
        <v>0</v>
      </c>
      <c r="N15005" s="22">
        <v>16</v>
      </c>
      <c r="O15005" s="22">
        <v>100</v>
      </c>
      <c r="P15005" s="22">
        <v>100</v>
      </c>
      <c r="Q15005" s="22">
        <v>0</v>
      </c>
      <c r="R15005" s="22"/>
      <c r="S15005" s="22">
        <v>0</v>
      </c>
      <c r="T15005" s="39">
        <f t="shared" si="234"/>
        <v>46237</v>
      </c>
    </row>
    <row r="15006" spans="1:20" x14ac:dyDescent="0.25">
      <c r="A15006" s="22" t="s">
        <v>14019</v>
      </c>
      <c r="B15006" s="22" t="s">
        <v>14020</v>
      </c>
      <c r="C15006" s="22" t="s">
        <v>14876</v>
      </c>
      <c r="D15006" s="22">
        <v>1</v>
      </c>
      <c r="E15006" s="22">
        <v>1</v>
      </c>
      <c r="F15006" s="22">
        <v>1</v>
      </c>
      <c r="G15006" s="22">
        <v>1</v>
      </c>
      <c r="H15006" s="22">
        <v>1</v>
      </c>
      <c r="I15006" s="22">
        <v>0</v>
      </c>
      <c r="J15006" s="22">
        <v>0</v>
      </c>
      <c r="K15006" s="22">
        <v>0</v>
      </c>
      <c r="L15006" s="22">
        <v>0</v>
      </c>
      <c r="M15006" s="22">
        <v>0</v>
      </c>
      <c r="N15006" s="22">
        <v>18</v>
      </c>
      <c r="O15006" s="22">
        <v>100</v>
      </c>
      <c r="P15006" s="22">
        <v>100</v>
      </c>
      <c r="Q15006" s="22">
        <v>0</v>
      </c>
      <c r="R15006" s="22"/>
      <c r="S15006" s="22">
        <v>0</v>
      </c>
      <c r="T15006" s="39">
        <f t="shared" si="234"/>
        <v>46237</v>
      </c>
    </row>
    <row r="15007" spans="1:20" x14ac:dyDescent="0.25">
      <c r="A15007" s="22" t="s">
        <v>14019</v>
      </c>
      <c r="B15007" s="22" t="s">
        <v>14020</v>
      </c>
      <c r="C15007" s="22" t="s">
        <v>12698</v>
      </c>
      <c r="D15007" s="22">
        <v>1</v>
      </c>
      <c r="E15007" s="22">
        <v>1</v>
      </c>
      <c r="F15007" s="22">
        <v>0</v>
      </c>
      <c r="G15007" s="22">
        <v>1</v>
      </c>
      <c r="H15007" s="22">
        <v>0</v>
      </c>
      <c r="I15007" s="22">
        <v>0</v>
      </c>
      <c r="J15007" s="22">
        <v>0</v>
      </c>
      <c r="K15007" s="22">
        <v>0</v>
      </c>
      <c r="L15007" s="22">
        <v>0</v>
      </c>
      <c r="M15007" s="22">
        <v>0</v>
      </c>
      <c r="N15007" s="22">
        <v>-22.5</v>
      </c>
      <c r="O15007" s="22">
        <v>100</v>
      </c>
      <c r="P15007" s="22">
        <v>0</v>
      </c>
      <c r="Q15007" s="22"/>
      <c r="R15007" s="22"/>
      <c r="S15007" s="22">
        <v>0</v>
      </c>
      <c r="T15007" s="39">
        <f t="shared" si="234"/>
        <v>46237</v>
      </c>
    </row>
    <row r="15008" spans="1:20" x14ac:dyDescent="0.25">
      <c r="A15008" s="22" t="s">
        <v>14019</v>
      </c>
      <c r="B15008" s="22" t="s">
        <v>14020</v>
      </c>
      <c r="C15008" s="22" t="s">
        <v>13532</v>
      </c>
      <c r="D15008" s="22">
        <v>1</v>
      </c>
      <c r="E15008" s="22">
        <v>1</v>
      </c>
      <c r="F15008" s="22">
        <v>0</v>
      </c>
      <c r="G15008" s="22">
        <v>1</v>
      </c>
      <c r="H15008" s="22">
        <v>0</v>
      </c>
      <c r="I15008" s="22">
        <v>0</v>
      </c>
      <c r="J15008" s="22">
        <v>0</v>
      </c>
      <c r="K15008" s="22">
        <v>0</v>
      </c>
      <c r="L15008" s="22">
        <v>0</v>
      </c>
      <c r="M15008" s="22">
        <v>0</v>
      </c>
      <c r="N15008" s="22">
        <v>10</v>
      </c>
      <c r="O15008" s="22">
        <v>100</v>
      </c>
      <c r="P15008" s="22">
        <v>0</v>
      </c>
      <c r="Q15008" s="22"/>
      <c r="R15008" s="22"/>
      <c r="S15008" s="22">
        <v>0</v>
      </c>
      <c r="T15008" s="39">
        <f t="shared" si="234"/>
        <v>46237</v>
      </c>
    </row>
    <row r="15009" spans="1:20" x14ac:dyDescent="0.25">
      <c r="A15009" s="22" t="s">
        <v>14019</v>
      </c>
      <c r="B15009" s="22" t="s">
        <v>14020</v>
      </c>
      <c r="C15009" s="22" t="s">
        <v>14877</v>
      </c>
      <c r="D15009" s="22">
        <v>1</v>
      </c>
      <c r="E15009" s="22">
        <v>1</v>
      </c>
      <c r="F15009" s="22">
        <v>1</v>
      </c>
      <c r="G15009" s="22">
        <v>3</v>
      </c>
      <c r="H15009" s="22">
        <v>1</v>
      </c>
      <c r="I15009" s="22">
        <v>0</v>
      </c>
      <c r="J15009" s="22">
        <v>0</v>
      </c>
      <c r="K15009" s="22">
        <v>0</v>
      </c>
      <c r="L15009" s="22">
        <v>0</v>
      </c>
      <c r="M15009" s="22">
        <v>0</v>
      </c>
      <c r="N15009" s="22">
        <v>17</v>
      </c>
      <c r="O15009" s="22">
        <v>100</v>
      </c>
      <c r="P15009" s="22">
        <v>100</v>
      </c>
      <c r="Q15009" s="22">
        <v>0</v>
      </c>
      <c r="R15009" s="22"/>
      <c r="S15009" s="22">
        <v>0</v>
      </c>
      <c r="T15009" s="39">
        <f t="shared" si="234"/>
        <v>46237</v>
      </c>
    </row>
    <row r="15010" spans="1:20" x14ac:dyDescent="0.25">
      <c r="A15010" s="22" t="s">
        <v>14019</v>
      </c>
      <c r="B15010" s="22" t="s">
        <v>14020</v>
      </c>
      <c r="C15010" s="22" t="s">
        <v>14878</v>
      </c>
      <c r="D15010" s="22">
        <v>1</v>
      </c>
      <c r="E15010" s="22">
        <v>0</v>
      </c>
      <c r="F15010" s="22">
        <v>0</v>
      </c>
      <c r="G15010" s="22"/>
      <c r="H15010" s="22">
        <v>0</v>
      </c>
      <c r="I15010" s="22">
        <v>0</v>
      </c>
      <c r="J15010" s="22">
        <v>0</v>
      </c>
      <c r="K15010" s="22">
        <v>0</v>
      </c>
      <c r="L15010" s="22">
        <v>0</v>
      </c>
      <c r="M15010" s="22">
        <v>0</v>
      </c>
      <c r="N15010" s="22"/>
      <c r="O15010" s="22">
        <v>0</v>
      </c>
      <c r="P15010" s="22"/>
      <c r="Q15010" s="22"/>
      <c r="R15010" s="22"/>
      <c r="S15010" s="22"/>
      <c r="T15010" s="39">
        <f t="shared" si="234"/>
        <v>46237</v>
      </c>
    </row>
    <row r="15011" spans="1:20" x14ac:dyDescent="0.25">
      <c r="A15011" s="22" t="s">
        <v>14019</v>
      </c>
      <c r="B15011" s="22" t="s">
        <v>14020</v>
      </c>
      <c r="C15011" s="22" t="s">
        <v>14879</v>
      </c>
      <c r="D15011" s="22">
        <v>1</v>
      </c>
      <c r="E15011" s="22">
        <v>1</v>
      </c>
      <c r="F15011" s="22">
        <v>1</v>
      </c>
      <c r="G15011" s="22">
        <v>2</v>
      </c>
      <c r="H15011" s="22">
        <v>1</v>
      </c>
      <c r="I15011" s="22">
        <v>0</v>
      </c>
      <c r="J15011" s="22">
        <v>0</v>
      </c>
      <c r="K15011" s="22">
        <v>0</v>
      </c>
      <c r="L15011" s="22">
        <v>0</v>
      </c>
      <c r="M15011" s="22">
        <v>0</v>
      </c>
      <c r="N15011" s="22">
        <v>14</v>
      </c>
      <c r="O15011" s="22">
        <v>100</v>
      </c>
      <c r="P15011" s="22">
        <v>100</v>
      </c>
      <c r="Q15011" s="22">
        <v>0</v>
      </c>
      <c r="R15011" s="22"/>
      <c r="S15011" s="22">
        <v>0</v>
      </c>
      <c r="T15011" s="39">
        <f t="shared" si="234"/>
        <v>46237</v>
      </c>
    </row>
    <row r="15012" spans="1:20" x14ac:dyDescent="0.25">
      <c r="A15012" s="22" t="s">
        <v>14019</v>
      </c>
      <c r="B15012" s="22" t="s">
        <v>14020</v>
      </c>
      <c r="C15012" s="22" t="s">
        <v>12810</v>
      </c>
      <c r="D15012" s="22">
        <v>1</v>
      </c>
      <c r="E15012" s="22">
        <v>1</v>
      </c>
      <c r="F15012" s="22">
        <v>0</v>
      </c>
      <c r="G15012" s="22">
        <v>1</v>
      </c>
      <c r="H15012" s="22">
        <v>0</v>
      </c>
      <c r="I15012" s="22">
        <v>0</v>
      </c>
      <c r="J15012" s="22">
        <v>0</v>
      </c>
      <c r="K15012" s="22">
        <v>0</v>
      </c>
      <c r="L15012" s="22">
        <v>0</v>
      </c>
      <c r="M15012" s="22">
        <v>0</v>
      </c>
      <c r="N15012" s="22">
        <v>-23.5</v>
      </c>
      <c r="O15012" s="22">
        <v>100</v>
      </c>
      <c r="P15012" s="22">
        <v>0</v>
      </c>
      <c r="Q15012" s="22"/>
      <c r="R15012" s="22"/>
      <c r="S15012" s="22">
        <v>0</v>
      </c>
      <c r="T15012" s="39">
        <f t="shared" si="234"/>
        <v>46237</v>
      </c>
    </row>
    <row r="15013" spans="1:20" x14ac:dyDescent="0.25">
      <c r="A15013" s="22" t="s">
        <v>14019</v>
      </c>
      <c r="B15013" s="22" t="s">
        <v>14020</v>
      </c>
      <c r="C15013" s="22" t="s">
        <v>14880</v>
      </c>
      <c r="D15013" s="22">
        <v>1</v>
      </c>
      <c r="E15013" s="22">
        <v>1</v>
      </c>
      <c r="F15013" s="22">
        <v>1</v>
      </c>
      <c r="G15013" s="22">
        <v>3</v>
      </c>
      <c r="H15013" s="22">
        <v>1</v>
      </c>
      <c r="I15013" s="22">
        <v>1</v>
      </c>
      <c r="J15013" s="22">
        <v>0</v>
      </c>
      <c r="K15013" s="22">
        <v>0</v>
      </c>
      <c r="L15013" s="22">
        <v>0</v>
      </c>
      <c r="M15013" s="22">
        <v>0</v>
      </c>
      <c r="N15013" s="22">
        <v>58</v>
      </c>
      <c r="O15013" s="22">
        <v>100</v>
      </c>
      <c r="P15013" s="22">
        <v>100</v>
      </c>
      <c r="Q15013" s="22">
        <v>100</v>
      </c>
      <c r="R15013" s="22">
        <v>0</v>
      </c>
      <c r="S15013" s="22">
        <v>0</v>
      </c>
      <c r="T15013" s="39">
        <f t="shared" si="234"/>
        <v>46237</v>
      </c>
    </row>
    <row r="15014" spans="1:20" x14ac:dyDescent="0.25">
      <c r="A15014" s="22" t="s">
        <v>14019</v>
      </c>
      <c r="B15014" s="22" t="s">
        <v>14020</v>
      </c>
      <c r="C15014" s="22" t="s">
        <v>14881</v>
      </c>
      <c r="D15014" s="22">
        <v>1</v>
      </c>
      <c r="E15014" s="22">
        <v>1</v>
      </c>
      <c r="F15014" s="22">
        <v>0</v>
      </c>
      <c r="G15014" s="22">
        <v>2</v>
      </c>
      <c r="H15014" s="22">
        <v>0</v>
      </c>
      <c r="I15014" s="22">
        <v>0</v>
      </c>
      <c r="J15014" s="22">
        <v>0</v>
      </c>
      <c r="K15014" s="22">
        <v>0</v>
      </c>
      <c r="L15014" s="22">
        <v>0</v>
      </c>
      <c r="M15014" s="22">
        <v>0</v>
      </c>
      <c r="N15014" s="22">
        <v>17</v>
      </c>
      <c r="O15014" s="22">
        <v>100</v>
      </c>
      <c r="P15014" s="22">
        <v>0</v>
      </c>
      <c r="Q15014" s="22"/>
      <c r="R15014" s="22"/>
      <c r="S15014" s="22">
        <v>0</v>
      </c>
      <c r="T15014" s="39">
        <f t="shared" si="234"/>
        <v>46237</v>
      </c>
    </row>
    <row r="15015" spans="1:20" x14ac:dyDescent="0.25">
      <c r="A15015" s="22" t="s">
        <v>14019</v>
      </c>
      <c r="B15015" s="22" t="s">
        <v>14020</v>
      </c>
      <c r="C15015" s="22" t="s">
        <v>14882</v>
      </c>
      <c r="D15015" s="22">
        <v>1</v>
      </c>
      <c r="E15015" s="22">
        <v>1</v>
      </c>
      <c r="F15015" s="22">
        <v>1</v>
      </c>
      <c r="G15015" s="22">
        <v>1</v>
      </c>
      <c r="H15015" s="22">
        <v>1</v>
      </c>
      <c r="I15015" s="22">
        <v>0</v>
      </c>
      <c r="J15015" s="22">
        <v>0</v>
      </c>
      <c r="K15015" s="22">
        <v>0</v>
      </c>
      <c r="L15015" s="22">
        <v>0</v>
      </c>
      <c r="M15015" s="22">
        <v>0</v>
      </c>
      <c r="N15015" s="22">
        <v>18</v>
      </c>
      <c r="O15015" s="22">
        <v>100</v>
      </c>
      <c r="P15015" s="22">
        <v>100</v>
      </c>
      <c r="Q15015" s="22">
        <v>0</v>
      </c>
      <c r="R15015" s="22"/>
      <c r="S15015" s="22">
        <v>0</v>
      </c>
      <c r="T15015" s="39">
        <f t="shared" si="234"/>
        <v>46237</v>
      </c>
    </row>
    <row r="15016" spans="1:20" x14ac:dyDescent="0.25">
      <c r="A15016" s="22" t="s">
        <v>14019</v>
      </c>
      <c r="B15016" s="22" t="s">
        <v>14020</v>
      </c>
      <c r="C15016" s="22" t="s">
        <v>14883</v>
      </c>
      <c r="D15016" s="22">
        <v>1</v>
      </c>
      <c r="E15016" s="22">
        <v>1</v>
      </c>
      <c r="F15016" s="22">
        <v>1</v>
      </c>
      <c r="G15016" s="22">
        <v>3</v>
      </c>
      <c r="H15016" s="22">
        <v>1</v>
      </c>
      <c r="I15016" s="22">
        <v>1</v>
      </c>
      <c r="J15016" s="22">
        <v>0</v>
      </c>
      <c r="K15016" s="22">
        <v>0</v>
      </c>
      <c r="L15016" s="22">
        <v>0</v>
      </c>
      <c r="M15016" s="22">
        <v>0</v>
      </c>
      <c r="N15016" s="22">
        <v>58</v>
      </c>
      <c r="O15016" s="22">
        <v>100</v>
      </c>
      <c r="P15016" s="22">
        <v>100</v>
      </c>
      <c r="Q15016" s="22">
        <v>100</v>
      </c>
      <c r="R15016" s="22">
        <v>0</v>
      </c>
      <c r="S15016" s="22">
        <v>0</v>
      </c>
      <c r="T15016" s="39">
        <f t="shared" si="234"/>
        <v>46237</v>
      </c>
    </row>
    <row r="15017" spans="1:20" x14ac:dyDescent="0.25">
      <c r="A15017" s="22" t="s">
        <v>14019</v>
      </c>
      <c r="B15017" s="22" t="s">
        <v>14020</v>
      </c>
      <c r="C15017" s="22" t="s">
        <v>14884</v>
      </c>
      <c r="D15017" s="22">
        <v>1</v>
      </c>
      <c r="E15017" s="22">
        <v>1</v>
      </c>
      <c r="F15017" s="22">
        <v>0</v>
      </c>
      <c r="G15017" s="22">
        <v>1</v>
      </c>
      <c r="H15017" s="22">
        <v>0</v>
      </c>
      <c r="I15017" s="22">
        <v>0</v>
      </c>
      <c r="J15017" s="22">
        <v>0</v>
      </c>
      <c r="K15017" s="22">
        <v>0</v>
      </c>
      <c r="L15017" s="22">
        <v>0</v>
      </c>
      <c r="M15017" s="22">
        <v>0</v>
      </c>
      <c r="N15017" s="22">
        <v>20</v>
      </c>
      <c r="O15017" s="22">
        <v>100</v>
      </c>
      <c r="P15017" s="22">
        <v>0</v>
      </c>
      <c r="Q15017" s="22"/>
      <c r="R15017" s="22"/>
      <c r="S15017" s="22">
        <v>0</v>
      </c>
      <c r="T15017" s="39">
        <f t="shared" si="234"/>
        <v>46237</v>
      </c>
    </row>
    <row r="15018" spans="1:20" x14ac:dyDescent="0.25">
      <c r="A15018" s="22" t="s">
        <v>14019</v>
      </c>
      <c r="B15018" s="22" t="s">
        <v>14020</v>
      </c>
      <c r="C15018" s="22" t="s">
        <v>14885</v>
      </c>
      <c r="D15018" s="22">
        <v>1</v>
      </c>
      <c r="E15018" s="22">
        <v>1</v>
      </c>
      <c r="F15018" s="22">
        <v>0</v>
      </c>
      <c r="G15018" s="22">
        <v>1</v>
      </c>
      <c r="H15018" s="22">
        <v>0</v>
      </c>
      <c r="I15018" s="22">
        <v>0</v>
      </c>
      <c r="J15018" s="22">
        <v>0</v>
      </c>
      <c r="K15018" s="22">
        <v>0</v>
      </c>
      <c r="L15018" s="22">
        <v>0</v>
      </c>
      <c r="M15018" s="22">
        <v>0</v>
      </c>
      <c r="N15018" s="22">
        <v>17</v>
      </c>
      <c r="O15018" s="22">
        <v>100</v>
      </c>
      <c r="P15018" s="22">
        <v>0</v>
      </c>
      <c r="Q15018" s="22"/>
      <c r="R15018" s="22"/>
      <c r="S15018" s="22">
        <v>0</v>
      </c>
      <c r="T15018" s="39">
        <f t="shared" si="234"/>
        <v>46237</v>
      </c>
    </row>
    <row r="15019" spans="1:20" x14ac:dyDescent="0.25">
      <c r="A15019" s="22" t="s">
        <v>14019</v>
      </c>
      <c r="B15019" s="22" t="s">
        <v>14020</v>
      </c>
      <c r="C15019" s="22" t="s">
        <v>14886</v>
      </c>
      <c r="D15019" s="22">
        <v>1</v>
      </c>
      <c r="E15019" s="22">
        <v>1</v>
      </c>
      <c r="F15019" s="22">
        <v>0</v>
      </c>
      <c r="G15019" s="22">
        <v>2</v>
      </c>
      <c r="H15019" s="22">
        <v>0</v>
      </c>
      <c r="I15019" s="22">
        <v>0</v>
      </c>
      <c r="J15019" s="22">
        <v>0</v>
      </c>
      <c r="K15019" s="22">
        <v>0</v>
      </c>
      <c r="L15019" s="22">
        <v>0</v>
      </c>
      <c r="M15019" s="22">
        <v>0</v>
      </c>
      <c r="N15019" s="22">
        <v>18</v>
      </c>
      <c r="O15019" s="22">
        <v>100</v>
      </c>
      <c r="P15019" s="22">
        <v>0</v>
      </c>
      <c r="Q15019" s="22"/>
      <c r="R15019" s="22"/>
      <c r="S15019" s="22">
        <v>0</v>
      </c>
      <c r="T15019" s="39">
        <f t="shared" si="234"/>
        <v>46237</v>
      </c>
    </row>
    <row r="15020" spans="1:20" x14ac:dyDescent="0.25">
      <c r="A15020" s="22" t="s">
        <v>14019</v>
      </c>
      <c r="B15020" s="22" t="s">
        <v>14020</v>
      </c>
      <c r="C15020" s="22" t="s">
        <v>14887</v>
      </c>
      <c r="D15020" s="22">
        <v>1</v>
      </c>
      <c r="E15020" s="22">
        <v>1</v>
      </c>
      <c r="F15020" s="22">
        <v>0</v>
      </c>
      <c r="G15020" s="22">
        <v>1</v>
      </c>
      <c r="H15020" s="22">
        <v>0</v>
      </c>
      <c r="I15020" s="22">
        <v>0</v>
      </c>
      <c r="J15020" s="22">
        <v>0</v>
      </c>
      <c r="K15020" s="22">
        <v>0</v>
      </c>
      <c r="L15020" s="22">
        <v>0</v>
      </c>
      <c r="M15020" s="22">
        <v>0</v>
      </c>
      <c r="N15020" s="22">
        <v>16</v>
      </c>
      <c r="O15020" s="22">
        <v>100</v>
      </c>
      <c r="P15020" s="22">
        <v>0</v>
      </c>
      <c r="Q15020" s="22"/>
      <c r="R15020" s="22"/>
      <c r="S15020" s="22">
        <v>0</v>
      </c>
      <c r="T15020" s="39">
        <f t="shared" si="234"/>
        <v>46237</v>
      </c>
    </row>
    <row r="15021" spans="1:20" x14ac:dyDescent="0.25">
      <c r="A15021" s="22" t="s">
        <v>14019</v>
      </c>
      <c r="B15021" s="22" t="s">
        <v>14020</v>
      </c>
      <c r="C15021" s="22" t="s">
        <v>14888</v>
      </c>
      <c r="D15021" s="22">
        <v>1</v>
      </c>
      <c r="E15021" s="22">
        <v>1</v>
      </c>
      <c r="F15021" s="22">
        <v>0</v>
      </c>
      <c r="G15021" s="22">
        <v>1</v>
      </c>
      <c r="H15021" s="22">
        <v>0</v>
      </c>
      <c r="I15021" s="22">
        <v>0</v>
      </c>
      <c r="J15021" s="22">
        <v>0</v>
      </c>
      <c r="K15021" s="22">
        <v>0</v>
      </c>
      <c r="L15021" s="22">
        <v>0</v>
      </c>
      <c r="M15021" s="22">
        <v>0</v>
      </c>
      <c r="N15021" s="22">
        <v>16</v>
      </c>
      <c r="O15021" s="22">
        <v>100</v>
      </c>
      <c r="P15021" s="22">
        <v>0</v>
      </c>
      <c r="Q15021" s="22"/>
      <c r="R15021" s="22"/>
      <c r="S15021" s="22">
        <v>0</v>
      </c>
      <c r="T15021" s="39">
        <f t="shared" si="234"/>
        <v>46237</v>
      </c>
    </row>
    <row r="15022" spans="1:20" x14ac:dyDescent="0.25">
      <c r="A15022" s="22" t="s">
        <v>14019</v>
      </c>
      <c r="B15022" s="22" t="s">
        <v>14020</v>
      </c>
      <c r="C15022" s="22" t="s">
        <v>14889</v>
      </c>
      <c r="D15022" s="22">
        <v>1</v>
      </c>
      <c r="E15022" s="22">
        <v>1</v>
      </c>
      <c r="F15022" s="22">
        <v>0</v>
      </c>
      <c r="G15022" s="22">
        <v>1</v>
      </c>
      <c r="H15022" s="22">
        <v>0</v>
      </c>
      <c r="I15022" s="22">
        <v>0</v>
      </c>
      <c r="J15022" s="22">
        <v>0</v>
      </c>
      <c r="K15022" s="22">
        <v>0</v>
      </c>
      <c r="L15022" s="22">
        <v>0</v>
      </c>
      <c r="M15022" s="22">
        <v>0</v>
      </c>
      <c r="N15022" s="22">
        <v>16</v>
      </c>
      <c r="O15022" s="22">
        <v>100</v>
      </c>
      <c r="P15022" s="22">
        <v>0</v>
      </c>
      <c r="Q15022" s="22"/>
      <c r="R15022" s="22"/>
      <c r="S15022" s="22">
        <v>0</v>
      </c>
      <c r="T15022" s="39">
        <f t="shared" si="234"/>
        <v>46237</v>
      </c>
    </row>
    <row r="15023" spans="1:20" x14ac:dyDescent="0.25">
      <c r="A15023" s="22" t="s">
        <v>14019</v>
      </c>
      <c r="B15023" s="22" t="s">
        <v>14020</v>
      </c>
      <c r="C15023" s="22" t="s">
        <v>14890</v>
      </c>
      <c r="D15023" s="22">
        <v>1</v>
      </c>
      <c r="E15023" s="22">
        <v>1</v>
      </c>
      <c r="F15023" s="22">
        <v>1</v>
      </c>
      <c r="G15023" s="22">
        <v>1</v>
      </c>
      <c r="H15023" s="22">
        <v>1</v>
      </c>
      <c r="I15023" s="22">
        <v>0</v>
      </c>
      <c r="J15023" s="22">
        <v>0</v>
      </c>
      <c r="K15023" s="22">
        <v>0</v>
      </c>
      <c r="L15023" s="22">
        <v>0</v>
      </c>
      <c r="M15023" s="22">
        <v>0</v>
      </c>
      <c r="N15023" s="22">
        <v>15</v>
      </c>
      <c r="O15023" s="22">
        <v>100</v>
      </c>
      <c r="P15023" s="22">
        <v>100</v>
      </c>
      <c r="Q15023" s="22">
        <v>0</v>
      </c>
      <c r="R15023" s="22"/>
      <c r="S15023" s="22">
        <v>0</v>
      </c>
      <c r="T15023" s="39">
        <f t="shared" si="234"/>
        <v>46237</v>
      </c>
    </row>
    <row r="15024" spans="1:20" x14ac:dyDescent="0.25">
      <c r="A15024" s="22" t="s">
        <v>14019</v>
      </c>
      <c r="B15024" s="22" t="s">
        <v>14020</v>
      </c>
      <c r="C15024" s="22" t="s">
        <v>14891</v>
      </c>
      <c r="D15024" s="22">
        <v>1</v>
      </c>
      <c r="E15024" s="22">
        <v>1</v>
      </c>
      <c r="F15024" s="22">
        <v>1</v>
      </c>
      <c r="G15024" s="22">
        <v>2</v>
      </c>
      <c r="H15024" s="22">
        <v>1</v>
      </c>
      <c r="I15024" s="22">
        <v>1</v>
      </c>
      <c r="J15024" s="22">
        <v>0</v>
      </c>
      <c r="K15024" s="22">
        <v>0</v>
      </c>
      <c r="L15024" s="22">
        <v>0</v>
      </c>
      <c r="M15024" s="22">
        <v>0</v>
      </c>
      <c r="N15024" s="22">
        <v>35</v>
      </c>
      <c r="O15024" s="22">
        <v>100</v>
      </c>
      <c r="P15024" s="22">
        <v>100</v>
      </c>
      <c r="Q15024" s="22">
        <v>100</v>
      </c>
      <c r="R15024" s="22">
        <v>0</v>
      </c>
      <c r="S15024" s="22">
        <v>0</v>
      </c>
      <c r="T15024" s="39">
        <f t="shared" si="234"/>
        <v>46237</v>
      </c>
    </row>
    <row r="15025" spans="1:20" x14ac:dyDescent="0.25">
      <c r="A15025" s="22" t="s">
        <v>14019</v>
      </c>
      <c r="B15025" s="22" t="s">
        <v>14020</v>
      </c>
      <c r="C15025" s="22" t="s">
        <v>14013</v>
      </c>
      <c r="D15025" s="22">
        <v>1</v>
      </c>
      <c r="E15025" s="22">
        <v>0</v>
      </c>
      <c r="F15025" s="22">
        <v>0</v>
      </c>
      <c r="G15025" s="22"/>
      <c r="H15025" s="22">
        <v>0</v>
      </c>
      <c r="I15025" s="22">
        <v>0</v>
      </c>
      <c r="J15025" s="22">
        <v>0</v>
      </c>
      <c r="K15025" s="22">
        <v>0</v>
      </c>
      <c r="L15025" s="22">
        <v>0</v>
      </c>
      <c r="M15025" s="22">
        <v>0</v>
      </c>
      <c r="N15025" s="22">
        <v>-58</v>
      </c>
      <c r="O15025" s="22">
        <v>0</v>
      </c>
      <c r="P15025" s="22"/>
      <c r="Q15025" s="22"/>
      <c r="R15025" s="22"/>
      <c r="S15025" s="22"/>
      <c r="T15025" s="39">
        <f t="shared" si="234"/>
        <v>46237</v>
      </c>
    </row>
    <row r="15026" spans="1:20" x14ac:dyDescent="0.25">
      <c r="A15026" s="22" t="s">
        <v>14019</v>
      </c>
      <c r="B15026" s="22" t="s">
        <v>14020</v>
      </c>
      <c r="C15026" s="22" t="s">
        <v>14008</v>
      </c>
      <c r="D15026" s="22">
        <v>1</v>
      </c>
      <c r="E15026" s="22">
        <v>1</v>
      </c>
      <c r="F15026" s="22">
        <v>1</v>
      </c>
      <c r="G15026" s="22">
        <v>2</v>
      </c>
      <c r="H15026" s="22">
        <v>1</v>
      </c>
      <c r="I15026" s="22">
        <v>0</v>
      </c>
      <c r="J15026" s="22">
        <v>0</v>
      </c>
      <c r="K15026" s="22">
        <v>0</v>
      </c>
      <c r="L15026" s="22">
        <v>0</v>
      </c>
      <c r="M15026" s="22">
        <v>0</v>
      </c>
      <c r="N15026" s="22">
        <v>10</v>
      </c>
      <c r="O15026" s="22">
        <v>100</v>
      </c>
      <c r="P15026" s="22">
        <v>100</v>
      </c>
      <c r="Q15026" s="22">
        <v>0</v>
      </c>
      <c r="R15026" s="22"/>
      <c r="S15026" s="22">
        <v>0</v>
      </c>
      <c r="T15026" s="39">
        <f t="shared" si="234"/>
        <v>46237</v>
      </c>
    </row>
    <row r="15027" spans="1:20" x14ac:dyDescent="0.25">
      <c r="A15027" s="22" t="s">
        <v>14019</v>
      </c>
      <c r="B15027" s="22" t="s">
        <v>14020</v>
      </c>
      <c r="C15027" s="22" t="s">
        <v>14892</v>
      </c>
      <c r="D15027" s="22">
        <v>1</v>
      </c>
      <c r="E15027" s="22">
        <v>1</v>
      </c>
      <c r="F15027" s="22">
        <v>1</v>
      </c>
      <c r="G15027" s="22">
        <v>1</v>
      </c>
      <c r="H15027" s="22">
        <v>1</v>
      </c>
      <c r="I15027" s="22">
        <v>0</v>
      </c>
      <c r="J15027" s="22">
        <v>0</v>
      </c>
      <c r="K15027" s="22">
        <v>0</v>
      </c>
      <c r="L15027" s="22">
        <v>0</v>
      </c>
      <c r="M15027" s="22">
        <v>0</v>
      </c>
      <c r="N15027" s="22">
        <v>17</v>
      </c>
      <c r="O15027" s="22">
        <v>100</v>
      </c>
      <c r="P15027" s="22">
        <v>100</v>
      </c>
      <c r="Q15027" s="22">
        <v>0</v>
      </c>
      <c r="R15027" s="22"/>
      <c r="S15027" s="22">
        <v>0</v>
      </c>
      <c r="T15027" s="39">
        <f t="shared" si="234"/>
        <v>46237</v>
      </c>
    </row>
    <row r="15028" spans="1:20" x14ac:dyDescent="0.25">
      <c r="A15028" s="22" t="s">
        <v>14019</v>
      </c>
      <c r="B15028" s="22" t="s">
        <v>14020</v>
      </c>
      <c r="C15028" s="22" t="s">
        <v>14893</v>
      </c>
      <c r="D15028" s="22">
        <v>1</v>
      </c>
      <c r="E15028" s="22">
        <v>1</v>
      </c>
      <c r="F15028" s="22">
        <v>1</v>
      </c>
      <c r="G15028" s="22">
        <v>2</v>
      </c>
      <c r="H15028" s="22">
        <v>1</v>
      </c>
      <c r="I15028" s="22">
        <v>0</v>
      </c>
      <c r="J15028" s="22">
        <v>0</v>
      </c>
      <c r="K15028" s="22">
        <v>0</v>
      </c>
      <c r="L15028" s="22">
        <v>0</v>
      </c>
      <c r="M15028" s="22">
        <v>0</v>
      </c>
      <c r="N15028" s="22">
        <v>18</v>
      </c>
      <c r="O15028" s="22">
        <v>100</v>
      </c>
      <c r="P15028" s="22">
        <v>100</v>
      </c>
      <c r="Q15028" s="22">
        <v>0</v>
      </c>
      <c r="R15028" s="22"/>
      <c r="S15028" s="22">
        <v>0</v>
      </c>
      <c r="T15028" s="39">
        <f t="shared" si="234"/>
        <v>46237</v>
      </c>
    </row>
    <row r="15029" spans="1:20" x14ac:dyDescent="0.25">
      <c r="A15029" s="22" t="s">
        <v>14019</v>
      </c>
      <c r="B15029" s="22" t="s">
        <v>14020</v>
      </c>
      <c r="C15029" s="22" t="s">
        <v>14894</v>
      </c>
      <c r="D15029" s="22">
        <v>1</v>
      </c>
      <c r="E15029" s="22">
        <v>1</v>
      </c>
      <c r="F15029" s="22">
        <v>1</v>
      </c>
      <c r="G15029" s="22">
        <v>1</v>
      </c>
      <c r="H15029" s="22">
        <v>1</v>
      </c>
      <c r="I15029" s="22">
        <v>0</v>
      </c>
      <c r="J15029" s="22">
        <v>0</v>
      </c>
      <c r="K15029" s="22">
        <v>0</v>
      </c>
      <c r="L15029" s="22">
        <v>0</v>
      </c>
      <c r="M15029" s="22">
        <v>0</v>
      </c>
      <c r="N15029" s="22">
        <v>15</v>
      </c>
      <c r="O15029" s="22">
        <v>100</v>
      </c>
      <c r="P15029" s="22">
        <v>100</v>
      </c>
      <c r="Q15029" s="22">
        <v>0</v>
      </c>
      <c r="R15029" s="22"/>
      <c r="S15029" s="22">
        <v>0</v>
      </c>
      <c r="T15029" s="39">
        <f t="shared" si="234"/>
        <v>46237</v>
      </c>
    </row>
    <row r="15030" spans="1:20" x14ac:dyDescent="0.25">
      <c r="A15030" s="22" t="s">
        <v>14019</v>
      </c>
      <c r="B15030" s="22" t="s">
        <v>14020</v>
      </c>
      <c r="C15030" s="22" t="s">
        <v>14895</v>
      </c>
      <c r="D15030" s="22">
        <v>1</v>
      </c>
      <c r="E15030" s="22">
        <v>1</v>
      </c>
      <c r="F15030" s="22">
        <v>0</v>
      </c>
      <c r="G15030" s="22">
        <v>1</v>
      </c>
      <c r="H15030" s="22">
        <v>0</v>
      </c>
      <c r="I15030" s="22">
        <v>0</v>
      </c>
      <c r="J15030" s="22">
        <v>0</v>
      </c>
      <c r="K15030" s="22">
        <v>0</v>
      </c>
      <c r="L15030" s="22">
        <v>0</v>
      </c>
      <c r="M15030" s="22">
        <v>0</v>
      </c>
      <c r="N15030" s="22">
        <v>16</v>
      </c>
      <c r="O15030" s="22">
        <v>100</v>
      </c>
      <c r="P15030" s="22">
        <v>0</v>
      </c>
      <c r="Q15030" s="22"/>
      <c r="R15030" s="22"/>
      <c r="S15030" s="22">
        <v>0</v>
      </c>
      <c r="T15030" s="39">
        <f t="shared" si="234"/>
        <v>46237</v>
      </c>
    </row>
    <row r="15031" spans="1:20" x14ac:dyDescent="0.25">
      <c r="A15031" s="22" t="s">
        <v>14019</v>
      </c>
      <c r="B15031" s="22" t="s">
        <v>14020</v>
      </c>
      <c r="C15031" s="22" t="s">
        <v>14896</v>
      </c>
      <c r="D15031" s="22">
        <v>1</v>
      </c>
      <c r="E15031" s="22">
        <v>1</v>
      </c>
      <c r="F15031" s="22">
        <v>0</v>
      </c>
      <c r="G15031" s="22">
        <v>1</v>
      </c>
      <c r="H15031" s="22">
        <v>0</v>
      </c>
      <c r="I15031" s="22">
        <v>0</v>
      </c>
      <c r="J15031" s="22">
        <v>0</v>
      </c>
      <c r="K15031" s="22">
        <v>0</v>
      </c>
      <c r="L15031" s="22">
        <v>0</v>
      </c>
      <c r="M15031" s="22">
        <v>0</v>
      </c>
      <c r="N15031" s="22">
        <v>17</v>
      </c>
      <c r="O15031" s="22">
        <v>100</v>
      </c>
      <c r="P15031" s="22">
        <v>0</v>
      </c>
      <c r="Q15031" s="22"/>
      <c r="R15031" s="22"/>
      <c r="S15031" s="22">
        <v>0</v>
      </c>
      <c r="T15031" s="39">
        <f t="shared" si="234"/>
        <v>46237</v>
      </c>
    </row>
    <row r="15032" spans="1:20" x14ac:dyDescent="0.25">
      <c r="A15032" s="22" t="s">
        <v>14019</v>
      </c>
      <c r="B15032" s="22" t="s">
        <v>14020</v>
      </c>
      <c r="C15032" s="22" t="s">
        <v>14897</v>
      </c>
      <c r="D15032" s="22">
        <v>1</v>
      </c>
      <c r="E15032" s="22">
        <v>1</v>
      </c>
      <c r="F15032" s="22">
        <v>1</v>
      </c>
      <c r="G15032" s="22">
        <v>2</v>
      </c>
      <c r="H15032" s="22">
        <v>1</v>
      </c>
      <c r="I15032" s="22">
        <v>0</v>
      </c>
      <c r="J15032" s="22">
        <v>0</v>
      </c>
      <c r="K15032" s="22">
        <v>0</v>
      </c>
      <c r="L15032" s="22">
        <v>0</v>
      </c>
      <c r="M15032" s="22">
        <v>0</v>
      </c>
      <c r="N15032" s="22">
        <v>25.5</v>
      </c>
      <c r="O15032" s="22">
        <v>100</v>
      </c>
      <c r="P15032" s="22">
        <v>100</v>
      </c>
      <c r="Q15032" s="22">
        <v>0</v>
      </c>
      <c r="R15032" s="22"/>
      <c r="S15032" s="22">
        <v>0</v>
      </c>
      <c r="T15032" s="39">
        <f t="shared" si="234"/>
        <v>46237</v>
      </c>
    </row>
    <row r="15033" spans="1:20" x14ac:dyDescent="0.25">
      <c r="A15033" s="22" t="s">
        <v>14019</v>
      </c>
      <c r="B15033" s="22" t="s">
        <v>14020</v>
      </c>
      <c r="C15033" s="22" t="s">
        <v>14898</v>
      </c>
      <c r="D15033" s="22">
        <v>1</v>
      </c>
      <c r="E15033" s="22">
        <v>1</v>
      </c>
      <c r="F15033" s="22">
        <v>0</v>
      </c>
      <c r="G15033" s="22">
        <v>1</v>
      </c>
      <c r="H15033" s="22">
        <v>0</v>
      </c>
      <c r="I15033" s="22">
        <v>0</v>
      </c>
      <c r="J15033" s="22">
        <v>0</v>
      </c>
      <c r="K15033" s="22">
        <v>0</v>
      </c>
      <c r="L15033" s="22">
        <v>0</v>
      </c>
      <c r="M15033" s="22">
        <v>0</v>
      </c>
      <c r="N15033" s="22">
        <v>17</v>
      </c>
      <c r="O15033" s="22">
        <v>100</v>
      </c>
      <c r="P15033" s="22">
        <v>0</v>
      </c>
      <c r="Q15033" s="22"/>
      <c r="R15033" s="22"/>
      <c r="S15033" s="22">
        <v>0</v>
      </c>
      <c r="T15033" s="39">
        <f t="shared" si="234"/>
        <v>46237</v>
      </c>
    </row>
    <row r="15034" spans="1:20" x14ac:dyDescent="0.25">
      <c r="A15034" s="22" t="s">
        <v>14019</v>
      </c>
      <c r="B15034" s="22" t="s">
        <v>14020</v>
      </c>
      <c r="C15034" s="22" t="s">
        <v>14899</v>
      </c>
      <c r="D15034" s="22">
        <v>1</v>
      </c>
      <c r="E15034" s="22">
        <v>1</v>
      </c>
      <c r="F15034" s="22">
        <v>0</v>
      </c>
      <c r="G15034" s="22">
        <v>1</v>
      </c>
      <c r="H15034" s="22">
        <v>0</v>
      </c>
      <c r="I15034" s="22">
        <v>0</v>
      </c>
      <c r="J15034" s="22">
        <v>0</v>
      </c>
      <c r="K15034" s="22">
        <v>0</v>
      </c>
      <c r="L15034" s="22">
        <v>0</v>
      </c>
      <c r="M15034" s="22">
        <v>0</v>
      </c>
      <c r="N15034" s="22">
        <v>16</v>
      </c>
      <c r="O15034" s="22">
        <v>100</v>
      </c>
      <c r="P15034" s="22">
        <v>0</v>
      </c>
      <c r="Q15034" s="22"/>
      <c r="R15034" s="22"/>
      <c r="S15034" s="22">
        <v>0</v>
      </c>
      <c r="T15034" s="39">
        <f t="shared" si="234"/>
        <v>46237</v>
      </c>
    </row>
    <row r="15035" spans="1:20" x14ac:dyDescent="0.25">
      <c r="A15035" s="22" t="s">
        <v>14019</v>
      </c>
      <c r="B15035" s="22" t="s">
        <v>14020</v>
      </c>
      <c r="C15035" s="22" t="s">
        <v>12540</v>
      </c>
      <c r="D15035" s="22">
        <v>1</v>
      </c>
      <c r="E15035" s="22">
        <v>1</v>
      </c>
      <c r="F15035" s="22">
        <v>1</v>
      </c>
      <c r="G15035" s="22">
        <v>2</v>
      </c>
      <c r="H15035" s="22">
        <v>1</v>
      </c>
      <c r="I15035" s="22">
        <v>1</v>
      </c>
      <c r="J15035" s="22">
        <v>0</v>
      </c>
      <c r="K15035" s="22">
        <v>0</v>
      </c>
      <c r="L15035" s="22">
        <v>0</v>
      </c>
      <c r="M15035" s="22">
        <v>0</v>
      </c>
      <c r="N15035" s="22">
        <v>11</v>
      </c>
      <c r="O15035" s="22">
        <v>100</v>
      </c>
      <c r="P15035" s="22">
        <v>100</v>
      </c>
      <c r="Q15035" s="22">
        <v>100</v>
      </c>
      <c r="R15035" s="22">
        <v>0</v>
      </c>
      <c r="S15035" s="22">
        <v>0</v>
      </c>
      <c r="T15035" s="39">
        <f t="shared" si="234"/>
        <v>46237</v>
      </c>
    </row>
    <row r="15036" spans="1:20" x14ac:dyDescent="0.25">
      <c r="A15036" s="22" t="s">
        <v>14019</v>
      </c>
      <c r="B15036" s="22" t="s">
        <v>14020</v>
      </c>
      <c r="C15036" s="22" t="s">
        <v>14900</v>
      </c>
      <c r="D15036" s="22">
        <v>1</v>
      </c>
      <c r="E15036" s="22">
        <v>1</v>
      </c>
      <c r="F15036" s="22">
        <v>1</v>
      </c>
      <c r="G15036" s="22">
        <v>1</v>
      </c>
      <c r="H15036" s="22">
        <v>1</v>
      </c>
      <c r="I15036" s="22">
        <v>0</v>
      </c>
      <c r="J15036" s="22">
        <v>0</v>
      </c>
      <c r="K15036" s="22">
        <v>0</v>
      </c>
      <c r="L15036" s="22">
        <v>0</v>
      </c>
      <c r="M15036" s="22">
        <v>0</v>
      </c>
      <c r="N15036" s="22">
        <v>19</v>
      </c>
      <c r="O15036" s="22">
        <v>100</v>
      </c>
      <c r="P15036" s="22">
        <v>100</v>
      </c>
      <c r="Q15036" s="22">
        <v>0</v>
      </c>
      <c r="R15036" s="22"/>
      <c r="S15036" s="22">
        <v>0</v>
      </c>
      <c r="T15036" s="39">
        <f t="shared" si="234"/>
        <v>46237</v>
      </c>
    </row>
    <row r="15037" spans="1:20" x14ac:dyDescent="0.25">
      <c r="A15037" s="22" t="s">
        <v>14019</v>
      </c>
      <c r="B15037" s="22" t="s">
        <v>14020</v>
      </c>
      <c r="C15037" s="22" t="s">
        <v>14901</v>
      </c>
      <c r="D15037" s="22">
        <v>1</v>
      </c>
      <c r="E15037" s="22">
        <v>1</v>
      </c>
      <c r="F15037" s="22">
        <v>1</v>
      </c>
      <c r="G15037" s="22">
        <v>1</v>
      </c>
      <c r="H15037" s="22">
        <v>1</v>
      </c>
      <c r="I15037" s="22">
        <v>0</v>
      </c>
      <c r="J15037" s="22">
        <v>0</v>
      </c>
      <c r="K15037" s="22">
        <v>0</v>
      </c>
      <c r="L15037" s="22">
        <v>0</v>
      </c>
      <c r="M15037" s="22">
        <v>0</v>
      </c>
      <c r="N15037" s="22">
        <v>16</v>
      </c>
      <c r="O15037" s="22">
        <v>100</v>
      </c>
      <c r="P15037" s="22">
        <v>100</v>
      </c>
      <c r="Q15037" s="22">
        <v>0</v>
      </c>
      <c r="R15037" s="22"/>
      <c r="S15037" s="22">
        <v>0</v>
      </c>
      <c r="T15037" s="39">
        <f t="shared" si="234"/>
        <v>46237</v>
      </c>
    </row>
    <row r="15038" spans="1:20" x14ac:dyDescent="0.25">
      <c r="A15038" s="22" t="s">
        <v>14019</v>
      </c>
      <c r="B15038" s="22" t="s">
        <v>14020</v>
      </c>
      <c r="C15038" s="22" t="s">
        <v>14902</v>
      </c>
      <c r="D15038" s="22">
        <v>1</v>
      </c>
      <c r="E15038" s="22">
        <v>1</v>
      </c>
      <c r="F15038" s="22">
        <v>1</v>
      </c>
      <c r="G15038" s="22">
        <v>1</v>
      </c>
      <c r="H15038" s="22">
        <v>1</v>
      </c>
      <c r="I15038" s="22">
        <v>0</v>
      </c>
      <c r="J15038" s="22">
        <v>0</v>
      </c>
      <c r="K15038" s="22">
        <v>0</v>
      </c>
      <c r="L15038" s="22">
        <v>0</v>
      </c>
      <c r="M15038" s="22">
        <v>0</v>
      </c>
      <c r="N15038" s="22">
        <v>16</v>
      </c>
      <c r="O15038" s="22">
        <v>100</v>
      </c>
      <c r="P15038" s="22">
        <v>100</v>
      </c>
      <c r="Q15038" s="22">
        <v>0</v>
      </c>
      <c r="R15038" s="22"/>
      <c r="S15038" s="22">
        <v>0</v>
      </c>
      <c r="T15038" s="39">
        <f t="shared" si="234"/>
        <v>46237</v>
      </c>
    </row>
    <row r="15039" spans="1:20" x14ac:dyDescent="0.25">
      <c r="A15039" s="22" t="s">
        <v>14019</v>
      </c>
      <c r="B15039" s="22" t="s">
        <v>14020</v>
      </c>
      <c r="C15039" s="22" t="s">
        <v>12546</v>
      </c>
      <c r="D15039" s="22">
        <v>1</v>
      </c>
      <c r="E15039" s="22">
        <v>1</v>
      </c>
      <c r="F15039" s="22">
        <v>0</v>
      </c>
      <c r="G15039" s="22">
        <v>1</v>
      </c>
      <c r="H15039" s="22">
        <v>0</v>
      </c>
      <c r="I15039" s="22">
        <v>0</v>
      </c>
      <c r="J15039" s="22">
        <v>0</v>
      </c>
      <c r="K15039" s="22">
        <v>0</v>
      </c>
      <c r="L15039" s="22">
        <v>0</v>
      </c>
      <c r="M15039" s="22">
        <v>0</v>
      </c>
      <c r="N15039" s="22">
        <v>-11.5</v>
      </c>
      <c r="O15039" s="22">
        <v>100</v>
      </c>
      <c r="P15039" s="22">
        <v>0</v>
      </c>
      <c r="Q15039" s="22"/>
      <c r="R15039" s="22"/>
      <c r="S15039" s="22">
        <v>0</v>
      </c>
      <c r="T15039" s="39">
        <f t="shared" si="234"/>
        <v>46237</v>
      </c>
    </row>
    <row r="15040" spans="1:20" x14ac:dyDescent="0.25">
      <c r="A15040" s="22" t="s">
        <v>14019</v>
      </c>
      <c r="B15040" s="22" t="s">
        <v>14020</v>
      </c>
      <c r="C15040" s="22" t="s">
        <v>14903</v>
      </c>
      <c r="D15040" s="22">
        <v>1</v>
      </c>
      <c r="E15040" s="22">
        <v>1</v>
      </c>
      <c r="F15040" s="22">
        <v>0</v>
      </c>
      <c r="G15040" s="22">
        <v>3</v>
      </c>
      <c r="H15040" s="22">
        <v>0</v>
      </c>
      <c r="I15040" s="22">
        <v>0</v>
      </c>
      <c r="J15040" s="22">
        <v>0</v>
      </c>
      <c r="K15040" s="22">
        <v>0</v>
      </c>
      <c r="L15040" s="22">
        <v>0</v>
      </c>
      <c r="M15040" s="22">
        <v>0</v>
      </c>
      <c r="N15040" s="22">
        <v>58</v>
      </c>
      <c r="O15040" s="22">
        <v>100</v>
      </c>
      <c r="P15040" s="22">
        <v>0</v>
      </c>
      <c r="Q15040" s="22"/>
      <c r="R15040" s="22"/>
      <c r="S15040" s="22">
        <v>0</v>
      </c>
      <c r="T15040" s="39">
        <f t="shared" si="234"/>
        <v>46237</v>
      </c>
    </row>
    <row r="15041" spans="1:20" x14ac:dyDescent="0.25">
      <c r="A15041" s="22" t="s">
        <v>14019</v>
      </c>
      <c r="B15041" s="22" t="s">
        <v>14020</v>
      </c>
      <c r="C15041" s="22" t="s">
        <v>14904</v>
      </c>
      <c r="D15041" s="22">
        <v>1</v>
      </c>
      <c r="E15041" s="22">
        <v>1</v>
      </c>
      <c r="F15041" s="22">
        <v>0</v>
      </c>
      <c r="G15041" s="22">
        <v>1</v>
      </c>
      <c r="H15041" s="22">
        <v>0</v>
      </c>
      <c r="I15041" s="22">
        <v>0</v>
      </c>
      <c r="J15041" s="22">
        <v>0</v>
      </c>
      <c r="K15041" s="22">
        <v>0</v>
      </c>
      <c r="L15041" s="22">
        <v>0</v>
      </c>
      <c r="M15041" s="22">
        <v>0</v>
      </c>
      <c r="N15041" s="22">
        <v>16</v>
      </c>
      <c r="O15041" s="22">
        <v>100</v>
      </c>
      <c r="P15041" s="22">
        <v>0</v>
      </c>
      <c r="Q15041" s="22"/>
      <c r="R15041" s="22"/>
      <c r="S15041" s="22">
        <v>0</v>
      </c>
      <c r="T15041" s="39">
        <f t="shared" si="234"/>
        <v>46237</v>
      </c>
    </row>
    <row r="15042" spans="1:20" x14ac:dyDescent="0.25">
      <c r="A15042" s="22" t="s">
        <v>14019</v>
      </c>
      <c r="B15042" s="22" t="s">
        <v>14020</v>
      </c>
      <c r="C15042" s="22" t="s">
        <v>14905</v>
      </c>
      <c r="D15042" s="22">
        <v>1</v>
      </c>
      <c r="E15042" s="22">
        <v>1</v>
      </c>
      <c r="F15042" s="22">
        <v>1</v>
      </c>
      <c r="G15042" s="22">
        <v>1</v>
      </c>
      <c r="H15042" s="22">
        <v>1</v>
      </c>
      <c r="I15042" s="22">
        <v>0</v>
      </c>
      <c r="J15042" s="22">
        <v>0</v>
      </c>
      <c r="K15042" s="22">
        <v>0</v>
      </c>
      <c r="L15042" s="22">
        <v>0</v>
      </c>
      <c r="M15042" s="22">
        <v>0</v>
      </c>
      <c r="N15042" s="22">
        <v>15</v>
      </c>
      <c r="O15042" s="22">
        <v>100</v>
      </c>
      <c r="P15042" s="22">
        <v>100</v>
      </c>
      <c r="Q15042" s="22">
        <v>0</v>
      </c>
      <c r="R15042" s="22"/>
      <c r="S15042" s="22">
        <v>0</v>
      </c>
      <c r="T15042" s="39">
        <f t="shared" ref="T15042:T15105" si="235">IFERROR(DATEVALUE(A15042),"")</f>
        <v>46237</v>
      </c>
    </row>
    <row r="15043" spans="1:20" x14ac:dyDescent="0.25">
      <c r="A15043" s="22" t="s">
        <v>14019</v>
      </c>
      <c r="B15043" s="22" t="s">
        <v>14020</v>
      </c>
      <c r="C15043" s="22" t="s">
        <v>14906</v>
      </c>
      <c r="D15043" s="22">
        <v>1</v>
      </c>
      <c r="E15043" s="22">
        <v>1</v>
      </c>
      <c r="F15043" s="22">
        <v>1</v>
      </c>
      <c r="G15043" s="22">
        <v>2</v>
      </c>
      <c r="H15043" s="22">
        <v>1</v>
      </c>
      <c r="I15043" s="22">
        <v>0</v>
      </c>
      <c r="J15043" s="22">
        <v>0</v>
      </c>
      <c r="K15043" s="22">
        <v>0</v>
      </c>
      <c r="L15043" s="22">
        <v>0</v>
      </c>
      <c r="M15043" s="22">
        <v>0</v>
      </c>
      <c r="N15043" s="22">
        <v>16</v>
      </c>
      <c r="O15043" s="22">
        <v>100</v>
      </c>
      <c r="P15043" s="22">
        <v>100</v>
      </c>
      <c r="Q15043" s="22">
        <v>0</v>
      </c>
      <c r="R15043" s="22"/>
      <c r="S15043" s="22">
        <v>0</v>
      </c>
      <c r="T15043" s="39">
        <f t="shared" si="235"/>
        <v>46237</v>
      </c>
    </row>
    <row r="15044" spans="1:20" x14ac:dyDescent="0.25">
      <c r="A15044" s="22" t="s">
        <v>14019</v>
      </c>
      <c r="B15044" s="22" t="s">
        <v>14020</v>
      </c>
      <c r="C15044" s="22" t="s">
        <v>14907</v>
      </c>
      <c r="D15044" s="22">
        <v>1</v>
      </c>
      <c r="E15044" s="22">
        <v>1</v>
      </c>
      <c r="F15044" s="22">
        <v>1</v>
      </c>
      <c r="G15044" s="22">
        <v>2</v>
      </c>
      <c r="H15044" s="22">
        <v>1</v>
      </c>
      <c r="I15044" s="22">
        <v>0</v>
      </c>
      <c r="J15044" s="22">
        <v>0</v>
      </c>
      <c r="K15044" s="22">
        <v>0</v>
      </c>
      <c r="L15044" s="22">
        <v>0</v>
      </c>
      <c r="M15044" s="22">
        <v>0</v>
      </c>
      <c r="N15044" s="22">
        <v>51.5</v>
      </c>
      <c r="O15044" s="22">
        <v>100</v>
      </c>
      <c r="P15044" s="22">
        <v>100</v>
      </c>
      <c r="Q15044" s="22">
        <v>0</v>
      </c>
      <c r="R15044" s="22"/>
      <c r="S15044" s="22">
        <v>0</v>
      </c>
      <c r="T15044" s="39">
        <f t="shared" si="235"/>
        <v>46237</v>
      </c>
    </row>
    <row r="15045" spans="1:20" x14ac:dyDescent="0.25">
      <c r="A15045" s="22" t="s">
        <v>14019</v>
      </c>
      <c r="B15045" s="22" t="s">
        <v>14020</v>
      </c>
      <c r="C15045" s="22" t="s">
        <v>14908</v>
      </c>
      <c r="D15045" s="22">
        <v>1</v>
      </c>
      <c r="E15045" s="22">
        <v>1</v>
      </c>
      <c r="F15045" s="22">
        <v>0</v>
      </c>
      <c r="G15045" s="22">
        <v>1</v>
      </c>
      <c r="H15045" s="22">
        <v>0</v>
      </c>
      <c r="I15045" s="22">
        <v>0</v>
      </c>
      <c r="J15045" s="22">
        <v>0</v>
      </c>
      <c r="K15045" s="22">
        <v>0</v>
      </c>
      <c r="L15045" s="22">
        <v>0</v>
      </c>
      <c r="M15045" s="22">
        <v>0</v>
      </c>
      <c r="N15045" s="22">
        <v>17</v>
      </c>
      <c r="O15045" s="22">
        <v>100</v>
      </c>
      <c r="P15045" s="22">
        <v>0</v>
      </c>
      <c r="Q15045" s="22"/>
      <c r="R15045" s="22"/>
      <c r="S15045" s="22">
        <v>0</v>
      </c>
      <c r="T15045" s="39">
        <f t="shared" si="235"/>
        <v>46237</v>
      </c>
    </row>
    <row r="15046" spans="1:20" x14ac:dyDescent="0.25">
      <c r="A15046" s="22" t="s">
        <v>14019</v>
      </c>
      <c r="B15046" s="22" t="s">
        <v>14020</v>
      </c>
      <c r="C15046" s="22" t="s">
        <v>14909</v>
      </c>
      <c r="D15046" s="22">
        <v>1</v>
      </c>
      <c r="E15046" s="22">
        <v>1</v>
      </c>
      <c r="F15046" s="22">
        <v>1</v>
      </c>
      <c r="G15046" s="22">
        <v>3</v>
      </c>
      <c r="H15046" s="22">
        <v>1</v>
      </c>
      <c r="I15046" s="22">
        <v>0</v>
      </c>
      <c r="J15046" s="22">
        <v>0</v>
      </c>
      <c r="K15046" s="22">
        <v>0</v>
      </c>
      <c r="L15046" s="22">
        <v>0</v>
      </c>
      <c r="M15046" s="22">
        <v>0</v>
      </c>
      <c r="N15046" s="22">
        <v>18</v>
      </c>
      <c r="O15046" s="22">
        <v>100</v>
      </c>
      <c r="P15046" s="22">
        <v>100</v>
      </c>
      <c r="Q15046" s="22">
        <v>0</v>
      </c>
      <c r="R15046" s="22"/>
      <c r="S15046" s="22">
        <v>0</v>
      </c>
      <c r="T15046" s="39">
        <f t="shared" si="235"/>
        <v>46237</v>
      </c>
    </row>
    <row r="15047" spans="1:20" x14ac:dyDescent="0.25">
      <c r="A15047" s="22" t="s">
        <v>14019</v>
      </c>
      <c r="B15047" s="22" t="s">
        <v>14020</v>
      </c>
      <c r="C15047" s="22" t="s">
        <v>14910</v>
      </c>
      <c r="D15047" s="22">
        <v>1</v>
      </c>
      <c r="E15047" s="22">
        <v>1</v>
      </c>
      <c r="F15047" s="22">
        <v>0</v>
      </c>
      <c r="G15047" s="22">
        <v>1</v>
      </c>
      <c r="H15047" s="22">
        <v>0</v>
      </c>
      <c r="I15047" s="22">
        <v>0</v>
      </c>
      <c r="J15047" s="22">
        <v>0</v>
      </c>
      <c r="K15047" s="22">
        <v>0</v>
      </c>
      <c r="L15047" s="22">
        <v>0</v>
      </c>
      <c r="M15047" s="22">
        <v>0</v>
      </c>
      <c r="N15047" s="22">
        <v>14</v>
      </c>
      <c r="O15047" s="22">
        <v>100</v>
      </c>
      <c r="P15047" s="22">
        <v>0</v>
      </c>
      <c r="Q15047" s="22"/>
      <c r="R15047" s="22"/>
      <c r="S15047" s="22">
        <v>0</v>
      </c>
      <c r="T15047" s="39">
        <f t="shared" si="235"/>
        <v>46237</v>
      </c>
    </row>
    <row r="15048" spans="1:20" x14ac:dyDescent="0.25">
      <c r="A15048" s="22" t="s">
        <v>14019</v>
      </c>
      <c r="B15048" s="22" t="s">
        <v>14020</v>
      </c>
      <c r="C15048" s="22" t="s">
        <v>14911</v>
      </c>
      <c r="D15048" s="22">
        <v>1</v>
      </c>
      <c r="E15048" s="22">
        <v>1</v>
      </c>
      <c r="F15048" s="22">
        <v>0</v>
      </c>
      <c r="G15048" s="22">
        <v>1</v>
      </c>
      <c r="H15048" s="22">
        <v>0</v>
      </c>
      <c r="I15048" s="22">
        <v>0</v>
      </c>
      <c r="J15048" s="22">
        <v>0</v>
      </c>
      <c r="K15048" s="22">
        <v>0</v>
      </c>
      <c r="L15048" s="22">
        <v>0</v>
      </c>
      <c r="M15048" s="22">
        <v>0</v>
      </c>
      <c r="N15048" s="22">
        <v>18</v>
      </c>
      <c r="O15048" s="22">
        <v>100</v>
      </c>
      <c r="P15048" s="22">
        <v>0</v>
      </c>
      <c r="Q15048" s="22"/>
      <c r="R15048" s="22"/>
      <c r="S15048" s="22">
        <v>0</v>
      </c>
      <c r="T15048" s="39">
        <f t="shared" si="235"/>
        <v>46237</v>
      </c>
    </row>
    <row r="15049" spans="1:20" x14ac:dyDescent="0.25">
      <c r="A15049" s="22" t="s">
        <v>14019</v>
      </c>
      <c r="B15049" s="22" t="s">
        <v>14020</v>
      </c>
      <c r="C15049" s="22" t="s">
        <v>14912</v>
      </c>
      <c r="D15049" s="22">
        <v>1</v>
      </c>
      <c r="E15049" s="22">
        <v>1</v>
      </c>
      <c r="F15049" s="22">
        <v>0</v>
      </c>
      <c r="G15049" s="22">
        <v>1</v>
      </c>
      <c r="H15049" s="22">
        <v>0</v>
      </c>
      <c r="I15049" s="22">
        <v>0</v>
      </c>
      <c r="J15049" s="22">
        <v>0</v>
      </c>
      <c r="K15049" s="22">
        <v>0</v>
      </c>
      <c r="L15049" s="22">
        <v>0</v>
      </c>
      <c r="M15049" s="22">
        <v>0</v>
      </c>
      <c r="N15049" s="22">
        <v>18</v>
      </c>
      <c r="O15049" s="22">
        <v>100</v>
      </c>
      <c r="P15049" s="22">
        <v>0</v>
      </c>
      <c r="Q15049" s="22"/>
      <c r="R15049" s="22"/>
      <c r="S15049" s="22">
        <v>0</v>
      </c>
      <c r="T15049" s="39">
        <f t="shared" si="235"/>
        <v>46237</v>
      </c>
    </row>
    <row r="15050" spans="1:20" x14ac:dyDescent="0.25">
      <c r="A15050" s="22" t="s">
        <v>14019</v>
      </c>
      <c r="B15050" s="22" t="s">
        <v>14020</v>
      </c>
      <c r="C15050" s="22" t="s">
        <v>14913</v>
      </c>
      <c r="D15050" s="22">
        <v>1</v>
      </c>
      <c r="E15050" s="22">
        <v>0</v>
      </c>
      <c r="F15050" s="22">
        <v>0</v>
      </c>
      <c r="G15050" s="22"/>
      <c r="H15050" s="22">
        <v>0</v>
      </c>
      <c r="I15050" s="22">
        <v>0</v>
      </c>
      <c r="J15050" s="22">
        <v>0</v>
      </c>
      <c r="K15050" s="22">
        <v>0</v>
      </c>
      <c r="L15050" s="22">
        <v>0</v>
      </c>
      <c r="M15050" s="22">
        <v>0</v>
      </c>
      <c r="N15050" s="22"/>
      <c r="O15050" s="22">
        <v>0</v>
      </c>
      <c r="P15050" s="22"/>
      <c r="Q15050" s="22"/>
      <c r="R15050" s="22"/>
      <c r="S15050" s="22"/>
      <c r="T15050" s="39">
        <f t="shared" si="235"/>
        <v>46237</v>
      </c>
    </row>
    <row r="15051" spans="1:20" x14ac:dyDescent="0.25">
      <c r="A15051" s="22" t="s">
        <v>14019</v>
      </c>
      <c r="B15051" s="22" t="s">
        <v>14020</v>
      </c>
      <c r="C15051" s="22" t="s">
        <v>14914</v>
      </c>
      <c r="D15051" s="22">
        <v>1</v>
      </c>
      <c r="E15051" s="22">
        <v>1</v>
      </c>
      <c r="F15051" s="22">
        <v>1</v>
      </c>
      <c r="G15051" s="22">
        <v>2</v>
      </c>
      <c r="H15051" s="22">
        <v>1</v>
      </c>
      <c r="I15051" s="22">
        <v>0</v>
      </c>
      <c r="J15051" s="22">
        <v>0</v>
      </c>
      <c r="K15051" s="22">
        <v>0</v>
      </c>
      <c r="L15051" s="22">
        <v>0</v>
      </c>
      <c r="M15051" s="22">
        <v>0</v>
      </c>
      <c r="N15051" s="22">
        <v>35.5</v>
      </c>
      <c r="O15051" s="22">
        <v>100</v>
      </c>
      <c r="P15051" s="22">
        <v>100</v>
      </c>
      <c r="Q15051" s="22">
        <v>0</v>
      </c>
      <c r="R15051" s="22"/>
      <c r="S15051" s="22">
        <v>0</v>
      </c>
      <c r="T15051" s="39">
        <f t="shared" si="235"/>
        <v>46237</v>
      </c>
    </row>
    <row r="15052" spans="1:20" x14ac:dyDescent="0.25">
      <c r="A15052" s="22" t="s">
        <v>14019</v>
      </c>
      <c r="B15052" s="22" t="s">
        <v>14020</v>
      </c>
      <c r="C15052" s="22" t="s">
        <v>14915</v>
      </c>
      <c r="D15052" s="22">
        <v>1</v>
      </c>
      <c r="E15052" s="22">
        <v>1</v>
      </c>
      <c r="F15052" s="22">
        <v>0</v>
      </c>
      <c r="G15052" s="22">
        <v>1</v>
      </c>
      <c r="H15052" s="22">
        <v>0</v>
      </c>
      <c r="I15052" s="22">
        <v>0</v>
      </c>
      <c r="J15052" s="22">
        <v>0</v>
      </c>
      <c r="K15052" s="22">
        <v>0</v>
      </c>
      <c r="L15052" s="22">
        <v>0</v>
      </c>
      <c r="M15052" s="22">
        <v>0</v>
      </c>
      <c r="N15052" s="22">
        <v>17</v>
      </c>
      <c r="O15052" s="22">
        <v>100</v>
      </c>
      <c r="P15052" s="22">
        <v>0</v>
      </c>
      <c r="Q15052" s="22"/>
      <c r="R15052" s="22"/>
      <c r="S15052" s="22">
        <v>0</v>
      </c>
      <c r="T15052" s="39">
        <f t="shared" si="235"/>
        <v>46237</v>
      </c>
    </row>
    <row r="15053" spans="1:20" x14ac:dyDescent="0.25">
      <c r="A15053" s="22" t="s">
        <v>14019</v>
      </c>
      <c r="B15053" s="22" t="s">
        <v>14020</v>
      </c>
      <c r="C15053" s="22" t="s">
        <v>14916</v>
      </c>
      <c r="D15053" s="22">
        <v>1</v>
      </c>
      <c r="E15053" s="22">
        <v>1</v>
      </c>
      <c r="F15053" s="22">
        <v>1</v>
      </c>
      <c r="G15053" s="22">
        <v>1</v>
      </c>
      <c r="H15053" s="22">
        <v>1</v>
      </c>
      <c r="I15053" s="22">
        <v>0</v>
      </c>
      <c r="J15053" s="22">
        <v>0</v>
      </c>
      <c r="K15053" s="22">
        <v>0</v>
      </c>
      <c r="L15053" s="22">
        <v>0</v>
      </c>
      <c r="M15053" s="22">
        <v>0</v>
      </c>
      <c r="N15053" s="22">
        <v>16</v>
      </c>
      <c r="O15053" s="22">
        <v>100</v>
      </c>
      <c r="P15053" s="22">
        <v>100</v>
      </c>
      <c r="Q15053" s="22">
        <v>0</v>
      </c>
      <c r="R15053" s="22"/>
      <c r="S15053" s="22">
        <v>0</v>
      </c>
      <c r="T15053" s="39">
        <f t="shared" si="235"/>
        <v>46237</v>
      </c>
    </row>
    <row r="15054" spans="1:20" x14ac:dyDescent="0.25">
      <c r="A15054" s="22" t="s">
        <v>14019</v>
      </c>
      <c r="B15054" s="22" t="s">
        <v>14020</v>
      </c>
      <c r="C15054" s="22" t="s">
        <v>14917</v>
      </c>
      <c r="D15054" s="22">
        <v>1</v>
      </c>
      <c r="E15054" s="22">
        <v>1</v>
      </c>
      <c r="F15054" s="22">
        <v>1</v>
      </c>
      <c r="G15054" s="22">
        <v>2</v>
      </c>
      <c r="H15054" s="22">
        <v>1</v>
      </c>
      <c r="I15054" s="22">
        <v>0</v>
      </c>
      <c r="J15054" s="22">
        <v>0</v>
      </c>
      <c r="K15054" s="22">
        <v>0</v>
      </c>
      <c r="L15054" s="22">
        <v>0</v>
      </c>
      <c r="M15054" s="22">
        <v>0</v>
      </c>
      <c r="N15054" s="22">
        <v>14</v>
      </c>
      <c r="O15054" s="22">
        <v>100</v>
      </c>
      <c r="P15054" s="22">
        <v>100</v>
      </c>
      <c r="Q15054" s="22">
        <v>0</v>
      </c>
      <c r="R15054" s="22"/>
      <c r="S15054" s="22">
        <v>0</v>
      </c>
      <c r="T15054" s="39">
        <f t="shared" si="235"/>
        <v>46237</v>
      </c>
    </row>
    <row r="15055" spans="1:20" x14ac:dyDescent="0.25">
      <c r="A15055" s="22" t="s">
        <v>14019</v>
      </c>
      <c r="B15055" s="22" t="s">
        <v>14020</v>
      </c>
      <c r="C15055" s="22" t="s">
        <v>13637</v>
      </c>
      <c r="D15055" s="22">
        <v>1</v>
      </c>
      <c r="E15055" s="22">
        <v>1</v>
      </c>
      <c r="F15055" s="22">
        <v>0</v>
      </c>
      <c r="G15055" s="22">
        <v>1</v>
      </c>
      <c r="H15055" s="22">
        <v>0</v>
      </c>
      <c r="I15055" s="22">
        <v>0</v>
      </c>
      <c r="J15055" s="22">
        <v>0</v>
      </c>
      <c r="K15055" s="22">
        <v>0</v>
      </c>
      <c r="L15055" s="22">
        <v>0</v>
      </c>
      <c r="M15055" s="22">
        <v>0</v>
      </c>
      <c r="N15055" s="22">
        <v>10</v>
      </c>
      <c r="O15055" s="22">
        <v>100</v>
      </c>
      <c r="P15055" s="22">
        <v>0</v>
      </c>
      <c r="Q15055" s="22"/>
      <c r="R15055" s="22"/>
      <c r="S15055" s="22">
        <v>0</v>
      </c>
      <c r="T15055" s="39">
        <f t="shared" si="235"/>
        <v>46237</v>
      </c>
    </row>
    <row r="15056" spans="1:20" x14ac:dyDescent="0.25">
      <c r="A15056" s="22" t="s">
        <v>14019</v>
      </c>
      <c r="B15056" s="22" t="s">
        <v>14020</v>
      </c>
      <c r="C15056" s="22" t="s">
        <v>14918</v>
      </c>
      <c r="D15056" s="22">
        <v>1</v>
      </c>
      <c r="E15056" s="22">
        <v>1</v>
      </c>
      <c r="F15056" s="22">
        <v>1</v>
      </c>
      <c r="G15056" s="22">
        <v>2</v>
      </c>
      <c r="H15056" s="22">
        <v>1</v>
      </c>
      <c r="I15056" s="22">
        <v>0</v>
      </c>
      <c r="J15056" s="22">
        <v>0</v>
      </c>
      <c r="K15056" s="22">
        <v>0</v>
      </c>
      <c r="L15056" s="22">
        <v>0</v>
      </c>
      <c r="M15056" s="22">
        <v>0</v>
      </c>
      <c r="N15056" s="22">
        <v>16</v>
      </c>
      <c r="O15056" s="22">
        <v>100</v>
      </c>
      <c r="P15056" s="22">
        <v>100</v>
      </c>
      <c r="Q15056" s="22">
        <v>0</v>
      </c>
      <c r="R15056" s="22"/>
      <c r="S15056" s="22">
        <v>0</v>
      </c>
      <c r="T15056" s="39">
        <f t="shared" si="235"/>
        <v>46237</v>
      </c>
    </row>
    <row r="15057" spans="1:20" x14ac:dyDescent="0.25">
      <c r="A15057" s="22" t="s">
        <v>14019</v>
      </c>
      <c r="B15057" s="22" t="s">
        <v>14020</v>
      </c>
      <c r="C15057" s="22" t="s">
        <v>14919</v>
      </c>
      <c r="D15057" s="22">
        <v>1</v>
      </c>
      <c r="E15057" s="22">
        <v>1</v>
      </c>
      <c r="F15057" s="22">
        <v>1</v>
      </c>
      <c r="G15057" s="22">
        <v>1</v>
      </c>
      <c r="H15057" s="22">
        <v>1</v>
      </c>
      <c r="I15057" s="22">
        <v>0</v>
      </c>
      <c r="J15057" s="22">
        <v>0</v>
      </c>
      <c r="K15057" s="22">
        <v>0</v>
      </c>
      <c r="L15057" s="22">
        <v>0</v>
      </c>
      <c r="M15057" s="22">
        <v>0</v>
      </c>
      <c r="N15057" s="22">
        <v>15</v>
      </c>
      <c r="O15057" s="22">
        <v>100</v>
      </c>
      <c r="P15057" s="22">
        <v>100</v>
      </c>
      <c r="Q15057" s="22">
        <v>0</v>
      </c>
      <c r="R15057" s="22"/>
      <c r="S15057" s="22">
        <v>0</v>
      </c>
      <c r="T15057" s="39">
        <f t="shared" si="235"/>
        <v>46237</v>
      </c>
    </row>
    <row r="15058" spans="1:20" x14ac:dyDescent="0.25">
      <c r="A15058" s="22" t="s">
        <v>14019</v>
      </c>
      <c r="B15058" s="22" t="s">
        <v>14020</v>
      </c>
      <c r="C15058" s="22" t="s">
        <v>14920</v>
      </c>
      <c r="D15058" s="22">
        <v>1</v>
      </c>
      <c r="E15058" s="22">
        <v>1</v>
      </c>
      <c r="F15058" s="22">
        <v>0</v>
      </c>
      <c r="G15058" s="22">
        <v>2</v>
      </c>
      <c r="H15058" s="22">
        <v>0</v>
      </c>
      <c r="I15058" s="22">
        <v>0</v>
      </c>
      <c r="J15058" s="22">
        <v>0</v>
      </c>
      <c r="K15058" s="22">
        <v>0</v>
      </c>
      <c r="L15058" s="22">
        <v>0</v>
      </c>
      <c r="M15058" s="22">
        <v>0</v>
      </c>
      <c r="N15058" s="22">
        <v>50</v>
      </c>
      <c r="O15058" s="22">
        <v>100</v>
      </c>
      <c r="P15058" s="22">
        <v>0</v>
      </c>
      <c r="Q15058" s="22"/>
      <c r="R15058" s="22"/>
      <c r="S15058" s="22">
        <v>0</v>
      </c>
      <c r="T15058" s="39">
        <f t="shared" si="235"/>
        <v>46237</v>
      </c>
    </row>
    <row r="15059" spans="1:20" x14ac:dyDescent="0.25">
      <c r="A15059" s="22" t="s">
        <v>14019</v>
      </c>
      <c r="B15059" s="22" t="s">
        <v>14020</v>
      </c>
      <c r="C15059" s="22" t="s">
        <v>14921</v>
      </c>
      <c r="D15059" s="22">
        <v>1</v>
      </c>
      <c r="E15059" s="22">
        <v>1</v>
      </c>
      <c r="F15059" s="22">
        <v>1</v>
      </c>
      <c r="G15059" s="22">
        <v>1</v>
      </c>
      <c r="H15059" s="22">
        <v>1</v>
      </c>
      <c r="I15059" s="22">
        <v>0</v>
      </c>
      <c r="J15059" s="22">
        <v>0</v>
      </c>
      <c r="K15059" s="22">
        <v>0</v>
      </c>
      <c r="L15059" s="22">
        <v>0</v>
      </c>
      <c r="M15059" s="22">
        <v>0</v>
      </c>
      <c r="N15059" s="22">
        <v>12</v>
      </c>
      <c r="O15059" s="22">
        <v>100</v>
      </c>
      <c r="P15059" s="22">
        <v>100</v>
      </c>
      <c r="Q15059" s="22">
        <v>0</v>
      </c>
      <c r="R15059" s="22"/>
      <c r="S15059" s="22">
        <v>0</v>
      </c>
      <c r="T15059" s="39">
        <f t="shared" si="235"/>
        <v>46237</v>
      </c>
    </row>
    <row r="15060" spans="1:20" x14ac:dyDescent="0.25">
      <c r="A15060" s="22" t="s">
        <v>14019</v>
      </c>
      <c r="B15060" s="22" t="s">
        <v>14020</v>
      </c>
      <c r="C15060" s="22" t="s">
        <v>14922</v>
      </c>
      <c r="D15060" s="22">
        <v>1</v>
      </c>
      <c r="E15060" s="22">
        <v>0</v>
      </c>
      <c r="F15060" s="22">
        <v>0</v>
      </c>
      <c r="G15060" s="22"/>
      <c r="H15060" s="22">
        <v>0</v>
      </c>
      <c r="I15060" s="22">
        <v>0</v>
      </c>
      <c r="J15060" s="22">
        <v>0</v>
      </c>
      <c r="K15060" s="22">
        <v>0</v>
      </c>
      <c r="L15060" s="22">
        <v>0</v>
      </c>
      <c r="M15060" s="22">
        <v>0</v>
      </c>
      <c r="N15060" s="22"/>
      <c r="O15060" s="22">
        <v>0</v>
      </c>
      <c r="P15060" s="22"/>
      <c r="Q15060" s="22"/>
      <c r="R15060" s="22"/>
      <c r="S15060" s="22"/>
      <c r="T15060" s="39">
        <f t="shared" si="235"/>
        <v>46237</v>
      </c>
    </row>
    <row r="15061" spans="1:20" x14ac:dyDescent="0.25">
      <c r="A15061" s="22" t="s">
        <v>14019</v>
      </c>
      <c r="B15061" s="22" t="s">
        <v>14020</v>
      </c>
      <c r="C15061" s="22" t="s">
        <v>13119</v>
      </c>
      <c r="D15061" s="22">
        <v>1</v>
      </c>
      <c r="E15061" s="22">
        <v>1</v>
      </c>
      <c r="F15061" s="22">
        <v>1</v>
      </c>
      <c r="G15061" s="22">
        <v>1</v>
      </c>
      <c r="H15061" s="22">
        <v>1</v>
      </c>
      <c r="I15061" s="22">
        <v>0</v>
      </c>
      <c r="J15061" s="22">
        <v>0</v>
      </c>
      <c r="K15061" s="22">
        <v>0</v>
      </c>
      <c r="L15061" s="22">
        <v>0</v>
      </c>
      <c r="M15061" s="22">
        <v>0</v>
      </c>
      <c r="N15061" s="22">
        <v>11</v>
      </c>
      <c r="O15061" s="22">
        <v>100</v>
      </c>
      <c r="P15061" s="22">
        <v>100</v>
      </c>
      <c r="Q15061" s="22">
        <v>0</v>
      </c>
      <c r="R15061" s="22"/>
      <c r="S15061" s="22">
        <v>0</v>
      </c>
      <c r="T15061" s="39">
        <f t="shared" si="235"/>
        <v>46237</v>
      </c>
    </row>
    <row r="15062" spans="1:20" x14ac:dyDescent="0.25">
      <c r="A15062" s="22" t="s">
        <v>14019</v>
      </c>
      <c r="B15062" s="22" t="s">
        <v>14020</v>
      </c>
      <c r="C15062" s="22" t="s">
        <v>13113</v>
      </c>
      <c r="D15062" s="22">
        <v>1</v>
      </c>
      <c r="E15062" s="22">
        <v>0</v>
      </c>
      <c r="F15062" s="22">
        <v>0</v>
      </c>
      <c r="G15062" s="22"/>
      <c r="H15062" s="22">
        <v>0</v>
      </c>
      <c r="I15062" s="22">
        <v>0</v>
      </c>
      <c r="J15062" s="22">
        <v>0</v>
      </c>
      <c r="K15062" s="22">
        <v>0</v>
      </c>
      <c r="L15062" s="22">
        <v>0</v>
      </c>
      <c r="M15062" s="22">
        <v>0</v>
      </c>
      <c r="N15062" s="22"/>
      <c r="O15062" s="22">
        <v>0</v>
      </c>
      <c r="P15062" s="22"/>
      <c r="Q15062" s="22"/>
      <c r="R15062" s="22"/>
      <c r="S15062" s="22"/>
      <c r="T15062" s="39">
        <f t="shared" si="235"/>
        <v>46237</v>
      </c>
    </row>
    <row r="15063" spans="1:20" x14ac:dyDescent="0.25">
      <c r="A15063" s="22" t="s">
        <v>14019</v>
      </c>
      <c r="B15063" s="22" t="s">
        <v>14020</v>
      </c>
      <c r="C15063" s="22" t="s">
        <v>13118</v>
      </c>
      <c r="D15063" s="22">
        <v>1</v>
      </c>
      <c r="E15063" s="22">
        <v>1</v>
      </c>
      <c r="F15063" s="22">
        <v>1</v>
      </c>
      <c r="G15063" s="22">
        <v>1</v>
      </c>
      <c r="H15063" s="22">
        <v>1</v>
      </c>
      <c r="I15063" s="22">
        <v>0</v>
      </c>
      <c r="J15063" s="22">
        <v>0</v>
      </c>
      <c r="K15063" s="22">
        <v>0</v>
      </c>
      <c r="L15063" s="22">
        <v>0</v>
      </c>
      <c r="M15063" s="22">
        <v>0</v>
      </c>
      <c r="N15063" s="22">
        <v>-56.5</v>
      </c>
      <c r="O15063" s="22">
        <v>100</v>
      </c>
      <c r="P15063" s="22">
        <v>100</v>
      </c>
      <c r="Q15063" s="22">
        <v>0</v>
      </c>
      <c r="R15063" s="22"/>
      <c r="S15063" s="22">
        <v>0</v>
      </c>
      <c r="T15063" s="39">
        <f t="shared" si="235"/>
        <v>46237</v>
      </c>
    </row>
    <row r="15064" spans="1:20" x14ac:dyDescent="0.25">
      <c r="A15064" s="22" t="s">
        <v>14019</v>
      </c>
      <c r="B15064" s="22" t="s">
        <v>14020</v>
      </c>
      <c r="C15064" s="22" t="s">
        <v>13117</v>
      </c>
      <c r="D15064" s="22">
        <v>1</v>
      </c>
      <c r="E15064" s="22">
        <v>0</v>
      </c>
      <c r="F15064" s="22">
        <v>0</v>
      </c>
      <c r="G15064" s="22"/>
      <c r="H15064" s="22">
        <v>0</v>
      </c>
      <c r="I15064" s="22">
        <v>0</v>
      </c>
      <c r="J15064" s="22">
        <v>0</v>
      </c>
      <c r="K15064" s="22">
        <v>0</v>
      </c>
      <c r="L15064" s="22">
        <v>0</v>
      </c>
      <c r="M15064" s="22">
        <v>0</v>
      </c>
      <c r="N15064" s="22">
        <v>-31</v>
      </c>
      <c r="O15064" s="22">
        <v>0</v>
      </c>
      <c r="P15064" s="22"/>
      <c r="Q15064" s="22"/>
      <c r="R15064" s="22"/>
      <c r="S15064" s="22"/>
      <c r="T15064" s="39">
        <f t="shared" si="235"/>
        <v>46237</v>
      </c>
    </row>
    <row r="15065" spans="1:20" x14ac:dyDescent="0.25">
      <c r="A15065" s="22" t="s">
        <v>14019</v>
      </c>
      <c r="B15065" s="22" t="s">
        <v>14020</v>
      </c>
      <c r="C15065" s="22" t="s">
        <v>14923</v>
      </c>
      <c r="D15065" s="22">
        <v>1</v>
      </c>
      <c r="E15065" s="22">
        <v>1</v>
      </c>
      <c r="F15065" s="22">
        <v>0</v>
      </c>
      <c r="G15065" s="22">
        <v>1</v>
      </c>
      <c r="H15065" s="22">
        <v>0</v>
      </c>
      <c r="I15065" s="22">
        <v>0</v>
      </c>
      <c r="J15065" s="22">
        <v>0</v>
      </c>
      <c r="K15065" s="22">
        <v>0</v>
      </c>
      <c r="L15065" s="22">
        <v>0</v>
      </c>
      <c r="M15065" s="22">
        <v>0</v>
      </c>
      <c r="N15065" s="22">
        <v>12</v>
      </c>
      <c r="O15065" s="22">
        <v>100</v>
      </c>
      <c r="P15065" s="22">
        <v>0</v>
      </c>
      <c r="Q15065" s="22"/>
      <c r="R15065" s="22"/>
      <c r="S15065" s="22">
        <v>0</v>
      </c>
      <c r="T15065" s="39">
        <f t="shared" si="235"/>
        <v>46237</v>
      </c>
    </row>
    <row r="15066" spans="1:20" x14ac:dyDescent="0.25">
      <c r="A15066" s="22" t="s">
        <v>14019</v>
      </c>
      <c r="B15066" s="22" t="s">
        <v>14020</v>
      </c>
      <c r="C15066" s="22" t="s">
        <v>14924</v>
      </c>
      <c r="D15066" s="22">
        <v>1</v>
      </c>
      <c r="E15066" s="22">
        <v>1</v>
      </c>
      <c r="F15066" s="22">
        <v>1</v>
      </c>
      <c r="G15066" s="22">
        <v>2</v>
      </c>
      <c r="H15066" s="22">
        <v>1</v>
      </c>
      <c r="I15066" s="22">
        <v>0</v>
      </c>
      <c r="J15066" s="22">
        <v>0</v>
      </c>
      <c r="K15066" s="22">
        <v>0</v>
      </c>
      <c r="L15066" s="22">
        <v>0</v>
      </c>
      <c r="M15066" s="22">
        <v>0</v>
      </c>
      <c r="N15066" s="22">
        <v>15</v>
      </c>
      <c r="O15066" s="22">
        <v>100</v>
      </c>
      <c r="P15066" s="22">
        <v>100</v>
      </c>
      <c r="Q15066" s="22">
        <v>0</v>
      </c>
      <c r="R15066" s="22"/>
      <c r="S15066" s="22">
        <v>0</v>
      </c>
      <c r="T15066" s="39">
        <f t="shared" si="235"/>
        <v>46237</v>
      </c>
    </row>
    <row r="15067" spans="1:20" x14ac:dyDescent="0.25">
      <c r="A15067" s="22" t="s">
        <v>14019</v>
      </c>
      <c r="B15067" s="22" t="s">
        <v>14020</v>
      </c>
      <c r="C15067" s="22" t="s">
        <v>14925</v>
      </c>
      <c r="D15067" s="22">
        <v>1</v>
      </c>
      <c r="E15067" s="22">
        <v>1</v>
      </c>
      <c r="F15067" s="22">
        <v>1</v>
      </c>
      <c r="G15067" s="22">
        <v>1</v>
      </c>
      <c r="H15067" s="22">
        <v>1</v>
      </c>
      <c r="I15067" s="22">
        <v>0</v>
      </c>
      <c r="J15067" s="22">
        <v>0</v>
      </c>
      <c r="K15067" s="22">
        <v>0</v>
      </c>
      <c r="L15067" s="22">
        <v>0</v>
      </c>
      <c r="M15067" s="22">
        <v>0</v>
      </c>
      <c r="N15067" s="22">
        <v>15</v>
      </c>
      <c r="O15067" s="22">
        <v>100</v>
      </c>
      <c r="P15067" s="22">
        <v>100</v>
      </c>
      <c r="Q15067" s="22">
        <v>0</v>
      </c>
      <c r="R15067" s="22"/>
      <c r="S15067" s="22">
        <v>0</v>
      </c>
      <c r="T15067" s="39">
        <f t="shared" si="235"/>
        <v>46237</v>
      </c>
    </row>
    <row r="15068" spans="1:20" x14ac:dyDescent="0.25">
      <c r="A15068" s="22" t="s">
        <v>14019</v>
      </c>
      <c r="B15068" s="22" t="s">
        <v>14020</v>
      </c>
      <c r="C15068" s="22" t="s">
        <v>14926</v>
      </c>
      <c r="D15068" s="22">
        <v>1</v>
      </c>
      <c r="E15068" s="22">
        <v>1</v>
      </c>
      <c r="F15068" s="22">
        <v>0</v>
      </c>
      <c r="G15068" s="22">
        <v>1</v>
      </c>
      <c r="H15068" s="22">
        <v>0</v>
      </c>
      <c r="I15068" s="22">
        <v>0</v>
      </c>
      <c r="J15068" s="22">
        <v>0</v>
      </c>
      <c r="K15068" s="22">
        <v>0</v>
      </c>
      <c r="L15068" s="22">
        <v>0</v>
      </c>
      <c r="M15068" s="22">
        <v>0</v>
      </c>
      <c r="N15068" s="22">
        <v>18</v>
      </c>
      <c r="O15068" s="22">
        <v>100</v>
      </c>
      <c r="P15068" s="22">
        <v>0</v>
      </c>
      <c r="Q15068" s="22"/>
      <c r="R15068" s="22"/>
      <c r="S15068" s="22">
        <v>0</v>
      </c>
      <c r="T15068" s="39">
        <f t="shared" si="235"/>
        <v>46237</v>
      </c>
    </row>
    <row r="15069" spans="1:20" x14ac:dyDescent="0.25">
      <c r="A15069" s="22" t="s">
        <v>14019</v>
      </c>
      <c r="B15069" s="22" t="s">
        <v>14020</v>
      </c>
      <c r="C15069" s="22" t="s">
        <v>14927</v>
      </c>
      <c r="D15069" s="22">
        <v>1</v>
      </c>
      <c r="E15069" s="22">
        <v>1</v>
      </c>
      <c r="F15069" s="22">
        <v>1</v>
      </c>
      <c r="G15069" s="22">
        <v>1</v>
      </c>
      <c r="H15069" s="22">
        <v>1</v>
      </c>
      <c r="I15069" s="22">
        <v>0</v>
      </c>
      <c r="J15069" s="22">
        <v>0</v>
      </c>
      <c r="K15069" s="22">
        <v>0</v>
      </c>
      <c r="L15069" s="22">
        <v>0</v>
      </c>
      <c r="M15069" s="22">
        <v>0</v>
      </c>
      <c r="N15069" s="22">
        <v>17</v>
      </c>
      <c r="O15069" s="22">
        <v>100</v>
      </c>
      <c r="P15069" s="22">
        <v>100</v>
      </c>
      <c r="Q15069" s="22">
        <v>0</v>
      </c>
      <c r="R15069" s="22"/>
      <c r="S15069" s="22">
        <v>0</v>
      </c>
      <c r="T15069" s="39">
        <f t="shared" si="235"/>
        <v>46237</v>
      </c>
    </row>
    <row r="15070" spans="1:20" x14ac:dyDescent="0.25">
      <c r="A15070" s="22" t="s">
        <v>14019</v>
      </c>
      <c r="B15070" s="22" t="s">
        <v>14020</v>
      </c>
      <c r="C15070" s="22" t="s">
        <v>14928</v>
      </c>
      <c r="D15070" s="22">
        <v>1</v>
      </c>
      <c r="E15070" s="22">
        <v>1</v>
      </c>
      <c r="F15070" s="22">
        <v>1</v>
      </c>
      <c r="G15070" s="22">
        <v>1</v>
      </c>
      <c r="H15070" s="22">
        <v>1</v>
      </c>
      <c r="I15070" s="22">
        <v>0</v>
      </c>
      <c r="J15070" s="22">
        <v>0</v>
      </c>
      <c r="K15070" s="22">
        <v>0</v>
      </c>
      <c r="L15070" s="22">
        <v>0</v>
      </c>
      <c r="M15070" s="22">
        <v>0</v>
      </c>
      <c r="N15070" s="22">
        <v>18</v>
      </c>
      <c r="O15070" s="22">
        <v>100</v>
      </c>
      <c r="P15070" s="22">
        <v>100</v>
      </c>
      <c r="Q15070" s="22">
        <v>0</v>
      </c>
      <c r="R15070" s="22"/>
      <c r="S15070" s="22">
        <v>0</v>
      </c>
      <c r="T15070" s="39">
        <f t="shared" si="235"/>
        <v>46237</v>
      </c>
    </row>
    <row r="15071" spans="1:20" x14ac:dyDescent="0.25">
      <c r="A15071" s="22" t="s">
        <v>14019</v>
      </c>
      <c r="B15071" s="22" t="s">
        <v>14020</v>
      </c>
      <c r="C15071" s="22" t="s">
        <v>13389</v>
      </c>
      <c r="D15071" s="22">
        <v>1</v>
      </c>
      <c r="E15071" s="22">
        <v>1</v>
      </c>
      <c r="F15071" s="22">
        <v>1</v>
      </c>
      <c r="G15071" s="22">
        <v>2</v>
      </c>
      <c r="H15071" s="22">
        <v>1</v>
      </c>
      <c r="I15071" s="22">
        <v>0</v>
      </c>
      <c r="J15071" s="22">
        <v>0</v>
      </c>
      <c r="K15071" s="22">
        <v>0</v>
      </c>
      <c r="L15071" s="22">
        <v>0</v>
      </c>
      <c r="M15071" s="22">
        <v>0</v>
      </c>
      <c r="N15071" s="22">
        <v>11</v>
      </c>
      <c r="O15071" s="22">
        <v>100</v>
      </c>
      <c r="P15071" s="22">
        <v>100</v>
      </c>
      <c r="Q15071" s="22">
        <v>0</v>
      </c>
      <c r="R15071" s="22"/>
      <c r="S15071" s="22">
        <v>0</v>
      </c>
      <c r="T15071" s="39">
        <f t="shared" si="235"/>
        <v>46237</v>
      </c>
    </row>
    <row r="15072" spans="1:20" x14ac:dyDescent="0.25">
      <c r="A15072" s="22" t="s">
        <v>14019</v>
      </c>
      <c r="B15072" s="22" t="s">
        <v>14020</v>
      </c>
      <c r="C15072" s="22" t="s">
        <v>14929</v>
      </c>
      <c r="D15072" s="22">
        <v>1</v>
      </c>
      <c r="E15072" s="22">
        <v>1</v>
      </c>
      <c r="F15072" s="22">
        <v>0</v>
      </c>
      <c r="G15072" s="22">
        <v>1</v>
      </c>
      <c r="H15072" s="22">
        <v>0</v>
      </c>
      <c r="I15072" s="22">
        <v>0</v>
      </c>
      <c r="J15072" s="22">
        <v>0</v>
      </c>
      <c r="K15072" s="22">
        <v>0</v>
      </c>
      <c r="L15072" s="22">
        <v>0</v>
      </c>
      <c r="M15072" s="22">
        <v>0</v>
      </c>
      <c r="N15072" s="22">
        <v>18</v>
      </c>
      <c r="O15072" s="22">
        <v>100</v>
      </c>
      <c r="P15072" s="22">
        <v>0</v>
      </c>
      <c r="Q15072" s="22"/>
      <c r="R15072" s="22"/>
      <c r="S15072" s="22">
        <v>0</v>
      </c>
      <c r="T15072" s="39">
        <f t="shared" si="235"/>
        <v>46237</v>
      </c>
    </row>
    <row r="15073" spans="1:20" x14ac:dyDescent="0.25">
      <c r="A15073" s="22" t="s">
        <v>14019</v>
      </c>
      <c r="B15073" s="22" t="s">
        <v>14020</v>
      </c>
      <c r="C15073" s="22" t="s">
        <v>14930</v>
      </c>
      <c r="D15073" s="22">
        <v>1</v>
      </c>
      <c r="E15073" s="22">
        <v>1</v>
      </c>
      <c r="F15073" s="22">
        <v>1</v>
      </c>
      <c r="G15073" s="22">
        <v>2</v>
      </c>
      <c r="H15073" s="22">
        <v>1</v>
      </c>
      <c r="I15073" s="22">
        <v>1</v>
      </c>
      <c r="J15073" s="22">
        <v>0</v>
      </c>
      <c r="K15073" s="22">
        <v>0</v>
      </c>
      <c r="L15073" s="22">
        <v>0</v>
      </c>
      <c r="M15073" s="22">
        <v>0</v>
      </c>
      <c r="N15073" s="22">
        <v>37</v>
      </c>
      <c r="O15073" s="22">
        <v>100</v>
      </c>
      <c r="P15073" s="22">
        <v>100</v>
      </c>
      <c r="Q15073" s="22">
        <v>100</v>
      </c>
      <c r="R15073" s="22">
        <v>0</v>
      </c>
      <c r="S15073" s="22">
        <v>0</v>
      </c>
      <c r="T15073" s="39">
        <f t="shared" si="235"/>
        <v>46237</v>
      </c>
    </row>
    <row r="15074" spans="1:20" x14ac:dyDescent="0.25">
      <c r="A15074" s="22" t="s">
        <v>14019</v>
      </c>
      <c r="B15074" s="22" t="s">
        <v>14020</v>
      </c>
      <c r="C15074" s="22" t="s">
        <v>14931</v>
      </c>
      <c r="D15074" s="22">
        <v>1</v>
      </c>
      <c r="E15074" s="22">
        <v>1</v>
      </c>
      <c r="F15074" s="22">
        <v>0</v>
      </c>
      <c r="G15074" s="22">
        <v>1</v>
      </c>
      <c r="H15074" s="22">
        <v>0</v>
      </c>
      <c r="I15074" s="22">
        <v>0</v>
      </c>
      <c r="J15074" s="22">
        <v>0</v>
      </c>
      <c r="K15074" s="22">
        <v>0</v>
      </c>
      <c r="L15074" s="22">
        <v>0</v>
      </c>
      <c r="M15074" s="22">
        <v>0</v>
      </c>
      <c r="N15074" s="22">
        <v>18</v>
      </c>
      <c r="O15074" s="22">
        <v>100</v>
      </c>
      <c r="P15074" s="22">
        <v>0</v>
      </c>
      <c r="Q15074" s="22"/>
      <c r="R15074" s="22"/>
      <c r="S15074" s="22">
        <v>0</v>
      </c>
      <c r="T15074" s="39">
        <f t="shared" si="235"/>
        <v>46237</v>
      </c>
    </row>
    <row r="15075" spans="1:20" x14ac:dyDescent="0.25">
      <c r="A15075" s="22" t="s">
        <v>14019</v>
      </c>
      <c r="B15075" s="22" t="s">
        <v>14020</v>
      </c>
      <c r="C15075" s="22" t="s">
        <v>14932</v>
      </c>
      <c r="D15075" s="22">
        <v>1</v>
      </c>
      <c r="E15075" s="22">
        <v>1</v>
      </c>
      <c r="F15075" s="22">
        <v>0</v>
      </c>
      <c r="G15075" s="22">
        <v>1</v>
      </c>
      <c r="H15075" s="22">
        <v>0</v>
      </c>
      <c r="I15075" s="22">
        <v>0</v>
      </c>
      <c r="J15075" s="22">
        <v>0</v>
      </c>
      <c r="K15075" s="22">
        <v>0</v>
      </c>
      <c r="L15075" s="22">
        <v>0</v>
      </c>
      <c r="M15075" s="22">
        <v>0</v>
      </c>
      <c r="N15075" s="22">
        <v>14</v>
      </c>
      <c r="O15075" s="22">
        <v>100</v>
      </c>
      <c r="P15075" s="22">
        <v>0</v>
      </c>
      <c r="Q15075" s="22"/>
      <c r="R15075" s="22"/>
      <c r="S15075" s="22">
        <v>0</v>
      </c>
      <c r="T15075" s="39">
        <f t="shared" si="235"/>
        <v>46237</v>
      </c>
    </row>
    <row r="15076" spans="1:20" x14ac:dyDescent="0.25">
      <c r="A15076" s="22" t="s">
        <v>14019</v>
      </c>
      <c r="B15076" s="22" t="s">
        <v>14020</v>
      </c>
      <c r="C15076" s="22" t="s">
        <v>14933</v>
      </c>
      <c r="D15076" s="22">
        <v>1</v>
      </c>
      <c r="E15076" s="22">
        <v>1</v>
      </c>
      <c r="F15076" s="22">
        <v>0</v>
      </c>
      <c r="G15076" s="22">
        <v>1</v>
      </c>
      <c r="H15076" s="22">
        <v>0</v>
      </c>
      <c r="I15076" s="22">
        <v>0</v>
      </c>
      <c r="J15076" s="22">
        <v>0</v>
      </c>
      <c r="K15076" s="22">
        <v>0</v>
      </c>
      <c r="L15076" s="22">
        <v>0</v>
      </c>
      <c r="M15076" s="22">
        <v>0</v>
      </c>
      <c r="N15076" s="22">
        <v>17</v>
      </c>
      <c r="O15076" s="22">
        <v>100</v>
      </c>
      <c r="P15076" s="22">
        <v>0</v>
      </c>
      <c r="Q15076" s="22"/>
      <c r="R15076" s="22"/>
      <c r="S15076" s="22">
        <v>0</v>
      </c>
      <c r="T15076" s="39">
        <f t="shared" si="235"/>
        <v>46237</v>
      </c>
    </row>
    <row r="15077" spans="1:20" x14ac:dyDescent="0.25">
      <c r="A15077" s="22" t="s">
        <v>14019</v>
      </c>
      <c r="B15077" s="22" t="s">
        <v>14020</v>
      </c>
      <c r="C15077" s="22" t="s">
        <v>14934</v>
      </c>
      <c r="D15077" s="22">
        <v>1</v>
      </c>
      <c r="E15077" s="22">
        <v>1</v>
      </c>
      <c r="F15077" s="22">
        <v>1</v>
      </c>
      <c r="G15077" s="22">
        <v>2</v>
      </c>
      <c r="H15077" s="22">
        <v>1</v>
      </c>
      <c r="I15077" s="22">
        <v>0</v>
      </c>
      <c r="J15077" s="22">
        <v>0</v>
      </c>
      <c r="K15077" s="22">
        <v>0</v>
      </c>
      <c r="L15077" s="22">
        <v>0</v>
      </c>
      <c r="M15077" s="22">
        <v>0</v>
      </c>
      <c r="N15077" s="22">
        <v>35.5</v>
      </c>
      <c r="O15077" s="22">
        <v>100</v>
      </c>
      <c r="P15077" s="22">
        <v>100</v>
      </c>
      <c r="Q15077" s="22">
        <v>0</v>
      </c>
      <c r="R15077" s="22"/>
      <c r="S15077" s="22">
        <v>0</v>
      </c>
      <c r="T15077" s="39">
        <f t="shared" si="235"/>
        <v>46237</v>
      </c>
    </row>
    <row r="15078" spans="1:20" x14ac:dyDescent="0.25">
      <c r="A15078" s="22" t="s">
        <v>14019</v>
      </c>
      <c r="B15078" s="22" t="s">
        <v>14020</v>
      </c>
      <c r="C15078" s="22" t="s">
        <v>14935</v>
      </c>
      <c r="D15078" s="22">
        <v>1</v>
      </c>
      <c r="E15078" s="22">
        <v>1</v>
      </c>
      <c r="F15078" s="22">
        <v>0</v>
      </c>
      <c r="G15078" s="22">
        <v>1</v>
      </c>
      <c r="H15078" s="22">
        <v>0</v>
      </c>
      <c r="I15078" s="22">
        <v>0</v>
      </c>
      <c r="J15078" s="22">
        <v>0</v>
      </c>
      <c r="K15078" s="22">
        <v>0</v>
      </c>
      <c r="L15078" s="22">
        <v>0</v>
      </c>
      <c r="M15078" s="22">
        <v>0</v>
      </c>
      <c r="N15078" s="22">
        <v>17</v>
      </c>
      <c r="O15078" s="22">
        <v>100</v>
      </c>
      <c r="P15078" s="22">
        <v>0</v>
      </c>
      <c r="Q15078" s="22"/>
      <c r="R15078" s="22"/>
      <c r="S15078" s="22">
        <v>0</v>
      </c>
      <c r="T15078" s="39">
        <f t="shared" si="235"/>
        <v>46237</v>
      </c>
    </row>
    <row r="15079" spans="1:20" x14ac:dyDescent="0.25">
      <c r="A15079" s="22" t="s">
        <v>14019</v>
      </c>
      <c r="B15079" s="22" t="s">
        <v>14020</v>
      </c>
      <c r="C15079" s="22" t="s">
        <v>14936</v>
      </c>
      <c r="D15079" s="22">
        <v>1</v>
      </c>
      <c r="E15079" s="22">
        <v>1</v>
      </c>
      <c r="F15079" s="22">
        <v>1</v>
      </c>
      <c r="G15079" s="22">
        <v>1</v>
      </c>
      <c r="H15079" s="22">
        <v>1</v>
      </c>
      <c r="I15079" s="22">
        <v>0</v>
      </c>
      <c r="J15079" s="22">
        <v>0</v>
      </c>
      <c r="K15079" s="22">
        <v>0</v>
      </c>
      <c r="L15079" s="22">
        <v>0</v>
      </c>
      <c r="M15079" s="22">
        <v>0</v>
      </c>
      <c r="N15079" s="22">
        <v>14</v>
      </c>
      <c r="O15079" s="22">
        <v>100</v>
      </c>
      <c r="P15079" s="22">
        <v>100</v>
      </c>
      <c r="Q15079" s="22">
        <v>0</v>
      </c>
      <c r="R15079" s="22"/>
      <c r="S15079" s="22">
        <v>0</v>
      </c>
      <c r="T15079" s="39">
        <f t="shared" si="235"/>
        <v>46237</v>
      </c>
    </row>
    <row r="15080" spans="1:20" x14ac:dyDescent="0.25">
      <c r="A15080" s="22" t="s">
        <v>14019</v>
      </c>
      <c r="B15080" s="22" t="s">
        <v>14020</v>
      </c>
      <c r="C15080" s="22" t="s">
        <v>14937</v>
      </c>
      <c r="D15080" s="22">
        <v>1</v>
      </c>
      <c r="E15080" s="22">
        <v>1</v>
      </c>
      <c r="F15080" s="22">
        <v>1</v>
      </c>
      <c r="G15080" s="22">
        <v>1</v>
      </c>
      <c r="H15080" s="22">
        <v>1</v>
      </c>
      <c r="I15080" s="22">
        <v>0</v>
      </c>
      <c r="J15080" s="22">
        <v>0</v>
      </c>
      <c r="K15080" s="22">
        <v>0</v>
      </c>
      <c r="L15080" s="22">
        <v>0</v>
      </c>
      <c r="M15080" s="22">
        <v>0</v>
      </c>
      <c r="N15080" s="22">
        <v>12</v>
      </c>
      <c r="O15080" s="22">
        <v>100</v>
      </c>
      <c r="P15080" s="22">
        <v>100</v>
      </c>
      <c r="Q15080" s="22">
        <v>0</v>
      </c>
      <c r="R15080" s="22"/>
      <c r="S15080" s="22">
        <v>0</v>
      </c>
      <c r="T15080" s="39">
        <f t="shared" si="235"/>
        <v>46237</v>
      </c>
    </row>
    <row r="15081" spans="1:20" x14ac:dyDescent="0.25">
      <c r="A15081" s="22" t="s">
        <v>14019</v>
      </c>
      <c r="B15081" s="22" t="s">
        <v>14020</v>
      </c>
      <c r="C15081" s="22" t="s">
        <v>14938</v>
      </c>
      <c r="D15081" s="22">
        <v>1</v>
      </c>
      <c r="E15081" s="22">
        <v>1</v>
      </c>
      <c r="F15081" s="22">
        <v>0</v>
      </c>
      <c r="G15081" s="22">
        <v>1</v>
      </c>
      <c r="H15081" s="22">
        <v>0</v>
      </c>
      <c r="I15081" s="22">
        <v>0</v>
      </c>
      <c r="J15081" s="22">
        <v>0</v>
      </c>
      <c r="K15081" s="22">
        <v>0</v>
      </c>
      <c r="L15081" s="22">
        <v>0</v>
      </c>
      <c r="M15081" s="22">
        <v>0</v>
      </c>
      <c r="N15081" s="22">
        <v>16</v>
      </c>
      <c r="O15081" s="22">
        <v>100</v>
      </c>
      <c r="P15081" s="22">
        <v>0</v>
      </c>
      <c r="Q15081" s="22"/>
      <c r="R15081" s="22"/>
      <c r="S15081" s="22">
        <v>0</v>
      </c>
      <c r="T15081" s="39">
        <f t="shared" si="235"/>
        <v>46237</v>
      </c>
    </row>
    <row r="15082" spans="1:20" x14ac:dyDescent="0.25">
      <c r="A15082" s="22" t="s">
        <v>14019</v>
      </c>
      <c r="B15082" s="22" t="s">
        <v>14020</v>
      </c>
      <c r="C15082" s="22" t="s">
        <v>14939</v>
      </c>
      <c r="D15082" s="22">
        <v>1</v>
      </c>
      <c r="E15082" s="22">
        <v>0</v>
      </c>
      <c r="F15082" s="22">
        <v>0</v>
      </c>
      <c r="G15082" s="22"/>
      <c r="H15082" s="22">
        <v>0</v>
      </c>
      <c r="I15082" s="22">
        <v>0</v>
      </c>
      <c r="J15082" s="22">
        <v>0</v>
      </c>
      <c r="K15082" s="22">
        <v>0</v>
      </c>
      <c r="L15082" s="22">
        <v>0</v>
      </c>
      <c r="M15082" s="22">
        <v>0</v>
      </c>
      <c r="N15082" s="22"/>
      <c r="O15082" s="22">
        <v>0</v>
      </c>
      <c r="P15082" s="22"/>
      <c r="Q15082" s="22"/>
      <c r="R15082" s="22"/>
      <c r="S15082" s="22"/>
      <c r="T15082" s="39">
        <f t="shared" si="235"/>
        <v>46237</v>
      </c>
    </row>
    <row r="15083" spans="1:20" x14ac:dyDescent="0.25">
      <c r="A15083" s="22" t="s">
        <v>14019</v>
      </c>
      <c r="B15083" s="22" t="s">
        <v>14020</v>
      </c>
      <c r="C15083" s="22" t="s">
        <v>14940</v>
      </c>
      <c r="D15083" s="22">
        <v>1</v>
      </c>
      <c r="E15083" s="22">
        <v>0</v>
      </c>
      <c r="F15083" s="22">
        <v>0</v>
      </c>
      <c r="G15083" s="22"/>
      <c r="H15083" s="22">
        <v>0</v>
      </c>
      <c r="I15083" s="22">
        <v>0</v>
      </c>
      <c r="J15083" s="22">
        <v>0</v>
      </c>
      <c r="K15083" s="22">
        <v>0</v>
      </c>
      <c r="L15083" s="22">
        <v>0</v>
      </c>
      <c r="M15083" s="22">
        <v>0</v>
      </c>
      <c r="N15083" s="22"/>
      <c r="O15083" s="22">
        <v>0</v>
      </c>
      <c r="P15083" s="22"/>
      <c r="Q15083" s="22"/>
      <c r="R15083" s="22"/>
      <c r="S15083" s="22"/>
      <c r="T15083" s="39">
        <f t="shared" si="235"/>
        <v>46237</v>
      </c>
    </row>
    <row r="15084" spans="1:20" x14ac:dyDescent="0.25">
      <c r="A15084" s="22" t="s">
        <v>14019</v>
      </c>
      <c r="B15084" s="22" t="s">
        <v>14020</v>
      </c>
      <c r="C15084" s="22" t="s">
        <v>14941</v>
      </c>
      <c r="D15084" s="22">
        <v>1</v>
      </c>
      <c r="E15084" s="22">
        <v>1</v>
      </c>
      <c r="F15084" s="22">
        <v>1</v>
      </c>
      <c r="G15084" s="22">
        <v>1</v>
      </c>
      <c r="H15084" s="22">
        <v>1</v>
      </c>
      <c r="I15084" s="22">
        <v>0</v>
      </c>
      <c r="J15084" s="22">
        <v>0</v>
      </c>
      <c r="K15084" s="22">
        <v>0</v>
      </c>
      <c r="L15084" s="22">
        <v>0</v>
      </c>
      <c r="M15084" s="22">
        <v>0</v>
      </c>
      <c r="N15084" s="22">
        <v>17</v>
      </c>
      <c r="O15084" s="22">
        <v>100</v>
      </c>
      <c r="P15084" s="22">
        <v>100</v>
      </c>
      <c r="Q15084" s="22">
        <v>0</v>
      </c>
      <c r="R15084" s="22"/>
      <c r="S15084" s="22">
        <v>0</v>
      </c>
      <c r="T15084" s="39">
        <f t="shared" si="235"/>
        <v>46237</v>
      </c>
    </row>
    <row r="15085" spans="1:20" x14ac:dyDescent="0.25">
      <c r="A15085" s="22" t="s">
        <v>14019</v>
      </c>
      <c r="B15085" s="22" t="s">
        <v>14020</v>
      </c>
      <c r="C15085" s="22" t="s">
        <v>14942</v>
      </c>
      <c r="D15085" s="22">
        <v>1</v>
      </c>
      <c r="E15085" s="22">
        <v>1</v>
      </c>
      <c r="F15085" s="22">
        <v>0</v>
      </c>
      <c r="G15085" s="22">
        <v>2</v>
      </c>
      <c r="H15085" s="22">
        <v>0</v>
      </c>
      <c r="I15085" s="22">
        <v>0</v>
      </c>
      <c r="J15085" s="22">
        <v>0</v>
      </c>
      <c r="K15085" s="22">
        <v>0</v>
      </c>
      <c r="L15085" s="22">
        <v>0</v>
      </c>
      <c r="M15085" s="22">
        <v>0</v>
      </c>
      <c r="N15085" s="22">
        <v>17</v>
      </c>
      <c r="O15085" s="22">
        <v>100</v>
      </c>
      <c r="P15085" s="22">
        <v>0</v>
      </c>
      <c r="Q15085" s="22"/>
      <c r="R15085" s="22"/>
      <c r="S15085" s="22">
        <v>0</v>
      </c>
      <c r="T15085" s="39">
        <f t="shared" si="235"/>
        <v>46237</v>
      </c>
    </row>
    <row r="15086" spans="1:20" x14ac:dyDescent="0.25">
      <c r="A15086" s="22" t="s">
        <v>14019</v>
      </c>
      <c r="B15086" s="22" t="s">
        <v>14020</v>
      </c>
      <c r="C15086" s="22" t="s">
        <v>13041</v>
      </c>
      <c r="D15086" s="22">
        <v>1</v>
      </c>
      <c r="E15086" s="22">
        <v>1</v>
      </c>
      <c r="F15086" s="22">
        <v>0</v>
      </c>
      <c r="G15086" s="22">
        <v>1</v>
      </c>
      <c r="H15086" s="22">
        <v>0</v>
      </c>
      <c r="I15086" s="22">
        <v>0</v>
      </c>
      <c r="J15086" s="22">
        <v>0</v>
      </c>
      <c r="K15086" s="22">
        <v>0</v>
      </c>
      <c r="L15086" s="22">
        <v>0</v>
      </c>
      <c r="M15086" s="22">
        <v>0</v>
      </c>
      <c r="N15086" s="22">
        <v>12</v>
      </c>
      <c r="O15086" s="22">
        <v>100</v>
      </c>
      <c r="P15086" s="22">
        <v>0</v>
      </c>
      <c r="Q15086" s="22"/>
      <c r="R15086" s="22"/>
      <c r="S15086" s="22">
        <v>0</v>
      </c>
      <c r="T15086" s="39">
        <f t="shared" si="235"/>
        <v>46237</v>
      </c>
    </row>
    <row r="15087" spans="1:20" x14ac:dyDescent="0.25">
      <c r="A15087" s="22" t="s">
        <v>14019</v>
      </c>
      <c r="B15087" s="22" t="s">
        <v>14020</v>
      </c>
      <c r="C15087" s="22" t="s">
        <v>14943</v>
      </c>
      <c r="D15087" s="22">
        <v>1</v>
      </c>
      <c r="E15087" s="22">
        <v>1</v>
      </c>
      <c r="F15087" s="22">
        <v>0</v>
      </c>
      <c r="G15087" s="22">
        <v>1</v>
      </c>
      <c r="H15087" s="22">
        <v>0</v>
      </c>
      <c r="I15087" s="22">
        <v>0</v>
      </c>
      <c r="J15087" s="22">
        <v>0</v>
      </c>
      <c r="K15087" s="22">
        <v>0</v>
      </c>
      <c r="L15087" s="22">
        <v>0</v>
      </c>
      <c r="M15087" s="22">
        <v>0</v>
      </c>
      <c r="N15087" s="22">
        <v>18</v>
      </c>
      <c r="O15087" s="22">
        <v>100</v>
      </c>
      <c r="P15087" s="22">
        <v>0</v>
      </c>
      <c r="Q15087" s="22"/>
      <c r="R15087" s="22"/>
      <c r="S15087" s="22">
        <v>0</v>
      </c>
      <c r="T15087" s="39">
        <f t="shared" si="235"/>
        <v>46237</v>
      </c>
    </row>
    <row r="15088" spans="1:20" x14ac:dyDescent="0.25">
      <c r="A15088" s="22" t="s">
        <v>14019</v>
      </c>
      <c r="B15088" s="22" t="s">
        <v>14020</v>
      </c>
      <c r="C15088" s="22" t="s">
        <v>14944</v>
      </c>
      <c r="D15088" s="22">
        <v>1</v>
      </c>
      <c r="E15088" s="22">
        <v>0</v>
      </c>
      <c r="F15088" s="22">
        <v>0</v>
      </c>
      <c r="G15088" s="22"/>
      <c r="H15088" s="22">
        <v>0</v>
      </c>
      <c r="I15088" s="22">
        <v>0</v>
      </c>
      <c r="J15088" s="22">
        <v>0</v>
      </c>
      <c r="K15088" s="22">
        <v>0</v>
      </c>
      <c r="L15088" s="22">
        <v>0</v>
      </c>
      <c r="M15088" s="22">
        <v>0</v>
      </c>
      <c r="N15088" s="22"/>
      <c r="O15088" s="22">
        <v>0</v>
      </c>
      <c r="P15088" s="22"/>
      <c r="Q15088" s="22"/>
      <c r="R15088" s="22"/>
      <c r="S15088" s="22"/>
      <c r="T15088" s="39">
        <f t="shared" si="235"/>
        <v>46237</v>
      </c>
    </row>
    <row r="15089" spans="1:20" x14ac:dyDescent="0.25">
      <c r="A15089" s="22" t="s">
        <v>14019</v>
      </c>
      <c r="B15089" s="22" t="s">
        <v>14020</v>
      </c>
      <c r="C15089" s="22" t="s">
        <v>13040</v>
      </c>
      <c r="D15089" s="22">
        <v>1</v>
      </c>
      <c r="E15089" s="22">
        <v>1</v>
      </c>
      <c r="F15089" s="22">
        <v>0</v>
      </c>
      <c r="G15089" s="22">
        <v>1</v>
      </c>
      <c r="H15089" s="22">
        <v>0</v>
      </c>
      <c r="I15089" s="22">
        <v>0</v>
      </c>
      <c r="J15089" s="22">
        <v>0</v>
      </c>
      <c r="K15089" s="22">
        <v>0</v>
      </c>
      <c r="L15089" s="22">
        <v>0</v>
      </c>
      <c r="M15089" s="22">
        <v>0</v>
      </c>
      <c r="N15089" s="22">
        <v>-56</v>
      </c>
      <c r="O15089" s="22">
        <v>100</v>
      </c>
      <c r="P15089" s="22">
        <v>0</v>
      </c>
      <c r="Q15089" s="22"/>
      <c r="R15089" s="22"/>
      <c r="S15089" s="22">
        <v>0</v>
      </c>
      <c r="T15089" s="39">
        <f t="shared" si="235"/>
        <v>46237</v>
      </c>
    </row>
    <row r="15090" spans="1:20" x14ac:dyDescent="0.25">
      <c r="A15090" s="22" t="s">
        <v>14019</v>
      </c>
      <c r="B15090" s="22" t="s">
        <v>14020</v>
      </c>
      <c r="C15090" s="22" t="s">
        <v>13061</v>
      </c>
      <c r="D15090" s="22">
        <v>1</v>
      </c>
      <c r="E15090" s="22">
        <v>1</v>
      </c>
      <c r="F15090" s="22">
        <v>0</v>
      </c>
      <c r="G15090" s="22">
        <v>1</v>
      </c>
      <c r="H15090" s="22">
        <v>0</v>
      </c>
      <c r="I15090" s="22">
        <v>0</v>
      </c>
      <c r="J15090" s="22">
        <v>0</v>
      </c>
      <c r="K15090" s="22">
        <v>0</v>
      </c>
      <c r="L15090" s="22">
        <v>0</v>
      </c>
      <c r="M15090" s="22">
        <v>0</v>
      </c>
      <c r="N15090" s="22">
        <v>-31</v>
      </c>
      <c r="O15090" s="22">
        <v>100</v>
      </c>
      <c r="P15090" s="22">
        <v>0</v>
      </c>
      <c r="Q15090" s="22"/>
      <c r="R15090" s="22"/>
      <c r="S15090" s="22">
        <v>0</v>
      </c>
      <c r="T15090" s="39">
        <f t="shared" si="235"/>
        <v>46237</v>
      </c>
    </row>
    <row r="15091" spans="1:20" x14ac:dyDescent="0.25">
      <c r="A15091" s="22" t="s">
        <v>14019</v>
      </c>
      <c r="B15091" s="22" t="s">
        <v>14020</v>
      </c>
      <c r="C15091" s="22" t="s">
        <v>14945</v>
      </c>
      <c r="D15091" s="22">
        <v>1</v>
      </c>
      <c r="E15091" s="22">
        <v>1</v>
      </c>
      <c r="F15091" s="22">
        <v>1</v>
      </c>
      <c r="G15091" s="22">
        <v>2</v>
      </c>
      <c r="H15091" s="22">
        <v>1</v>
      </c>
      <c r="I15091" s="22">
        <v>1</v>
      </c>
      <c r="J15091" s="22">
        <v>0</v>
      </c>
      <c r="K15091" s="22">
        <v>0</v>
      </c>
      <c r="L15091" s="22">
        <v>0</v>
      </c>
      <c r="M15091" s="22">
        <v>0</v>
      </c>
      <c r="N15091" s="22">
        <v>29.5</v>
      </c>
      <c r="O15091" s="22">
        <v>100</v>
      </c>
      <c r="P15091" s="22">
        <v>100</v>
      </c>
      <c r="Q15091" s="22">
        <v>100</v>
      </c>
      <c r="R15091" s="22">
        <v>0</v>
      </c>
      <c r="S15091" s="22">
        <v>0</v>
      </c>
      <c r="T15091" s="39">
        <f t="shared" si="235"/>
        <v>46237</v>
      </c>
    </row>
    <row r="15092" spans="1:20" x14ac:dyDescent="0.25">
      <c r="A15092" s="22" t="s">
        <v>14019</v>
      </c>
      <c r="B15092" s="22" t="s">
        <v>14020</v>
      </c>
      <c r="C15092" s="22" t="s">
        <v>14946</v>
      </c>
      <c r="D15092" s="22">
        <v>1</v>
      </c>
      <c r="E15092" s="22">
        <v>1</v>
      </c>
      <c r="F15092" s="22">
        <v>0</v>
      </c>
      <c r="G15092" s="22">
        <v>1</v>
      </c>
      <c r="H15092" s="22">
        <v>0</v>
      </c>
      <c r="I15092" s="22">
        <v>0</v>
      </c>
      <c r="J15092" s="22">
        <v>0</v>
      </c>
      <c r="K15092" s="22">
        <v>0</v>
      </c>
      <c r="L15092" s="22">
        <v>0</v>
      </c>
      <c r="M15092" s="22">
        <v>0</v>
      </c>
      <c r="N15092" s="22">
        <v>16</v>
      </c>
      <c r="O15092" s="22">
        <v>100</v>
      </c>
      <c r="P15092" s="22">
        <v>0</v>
      </c>
      <c r="Q15092" s="22"/>
      <c r="R15092" s="22"/>
      <c r="S15092" s="22">
        <v>0</v>
      </c>
      <c r="T15092" s="39">
        <f t="shared" si="235"/>
        <v>46237</v>
      </c>
    </row>
    <row r="15093" spans="1:20" x14ac:dyDescent="0.25">
      <c r="A15093" s="22" t="s">
        <v>14019</v>
      </c>
      <c r="B15093" s="22" t="s">
        <v>14020</v>
      </c>
      <c r="C15093" s="22" t="s">
        <v>14947</v>
      </c>
      <c r="D15093" s="22">
        <v>1</v>
      </c>
      <c r="E15093" s="22">
        <v>1</v>
      </c>
      <c r="F15093" s="22">
        <v>0</v>
      </c>
      <c r="G15093" s="22">
        <v>2</v>
      </c>
      <c r="H15093" s="22">
        <v>0</v>
      </c>
      <c r="I15093" s="22">
        <v>0</v>
      </c>
      <c r="J15093" s="22">
        <v>0</v>
      </c>
      <c r="K15093" s="22">
        <v>0</v>
      </c>
      <c r="L15093" s="22">
        <v>0</v>
      </c>
      <c r="M15093" s="22">
        <v>0</v>
      </c>
      <c r="N15093" s="22">
        <v>16</v>
      </c>
      <c r="O15093" s="22">
        <v>100</v>
      </c>
      <c r="P15093" s="22">
        <v>0</v>
      </c>
      <c r="Q15093" s="22"/>
      <c r="R15093" s="22"/>
      <c r="S15093" s="22">
        <v>0</v>
      </c>
      <c r="T15093" s="39">
        <f t="shared" si="235"/>
        <v>46237</v>
      </c>
    </row>
    <row r="15094" spans="1:20" x14ac:dyDescent="0.25">
      <c r="A15094" s="22" t="s">
        <v>14019</v>
      </c>
      <c r="B15094" s="22" t="s">
        <v>14020</v>
      </c>
      <c r="C15094" s="22" t="s">
        <v>14015</v>
      </c>
      <c r="D15094" s="22">
        <v>1</v>
      </c>
      <c r="E15094" s="22">
        <v>1</v>
      </c>
      <c r="F15094" s="22">
        <v>1</v>
      </c>
      <c r="G15094" s="22">
        <v>1</v>
      </c>
      <c r="H15094" s="22">
        <v>1</v>
      </c>
      <c r="I15094" s="22">
        <v>0</v>
      </c>
      <c r="J15094" s="22">
        <v>0</v>
      </c>
      <c r="K15094" s="22">
        <v>0</v>
      </c>
      <c r="L15094" s="22">
        <v>0</v>
      </c>
      <c r="M15094" s="22">
        <v>0</v>
      </c>
      <c r="N15094" s="22">
        <v>-14</v>
      </c>
      <c r="O15094" s="22">
        <v>100</v>
      </c>
      <c r="P15094" s="22">
        <v>100</v>
      </c>
      <c r="Q15094" s="22">
        <v>0</v>
      </c>
      <c r="R15094" s="22"/>
      <c r="S15094" s="22">
        <v>0</v>
      </c>
      <c r="T15094" s="39">
        <f t="shared" si="235"/>
        <v>46237</v>
      </c>
    </row>
    <row r="15095" spans="1:20" x14ac:dyDescent="0.25">
      <c r="A15095" s="22" t="s">
        <v>14019</v>
      </c>
      <c r="B15095" s="22" t="s">
        <v>14020</v>
      </c>
      <c r="C15095" s="22" t="s">
        <v>14948</v>
      </c>
      <c r="D15095" s="22">
        <v>1</v>
      </c>
      <c r="E15095" s="22">
        <v>1</v>
      </c>
      <c r="F15095" s="22">
        <v>1</v>
      </c>
      <c r="G15095" s="22">
        <v>4</v>
      </c>
      <c r="H15095" s="22">
        <v>1</v>
      </c>
      <c r="I15095" s="22">
        <v>1</v>
      </c>
      <c r="J15095" s="22">
        <v>1</v>
      </c>
      <c r="K15095" s="22">
        <v>0</v>
      </c>
      <c r="L15095" s="22">
        <v>0</v>
      </c>
      <c r="M15095" s="22">
        <v>0</v>
      </c>
      <c r="N15095" s="22">
        <v>21.5</v>
      </c>
      <c r="O15095" s="22">
        <v>100</v>
      </c>
      <c r="P15095" s="22">
        <v>100</v>
      </c>
      <c r="Q15095" s="22">
        <v>100</v>
      </c>
      <c r="R15095" s="22">
        <v>0</v>
      </c>
      <c r="S15095" s="22">
        <v>0</v>
      </c>
      <c r="T15095" s="39">
        <f t="shared" si="235"/>
        <v>46237</v>
      </c>
    </row>
    <row r="15096" spans="1:20" x14ac:dyDescent="0.25">
      <c r="A15096" s="22" t="s">
        <v>14019</v>
      </c>
      <c r="B15096" s="22" t="s">
        <v>14020</v>
      </c>
      <c r="C15096" s="22" t="s">
        <v>14014</v>
      </c>
      <c r="D15096" s="22">
        <v>1</v>
      </c>
      <c r="E15096" s="22">
        <v>1</v>
      </c>
      <c r="F15096" s="22">
        <v>1</v>
      </c>
      <c r="G15096" s="22">
        <v>1</v>
      </c>
      <c r="H15096" s="22">
        <v>1</v>
      </c>
      <c r="I15096" s="22">
        <v>0</v>
      </c>
      <c r="J15096" s="22">
        <v>0</v>
      </c>
      <c r="K15096" s="22">
        <v>0</v>
      </c>
      <c r="L15096" s="22">
        <v>0</v>
      </c>
      <c r="M15096" s="22">
        <v>0</v>
      </c>
      <c r="N15096" s="22">
        <v>-13.5</v>
      </c>
      <c r="O15096" s="22">
        <v>100</v>
      </c>
      <c r="P15096" s="22">
        <v>100</v>
      </c>
      <c r="Q15096" s="22">
        <v>0</v>
      </c>
      <c r="R15096" s="22"/>
      <c r="S15096" s="22">
        <v>0</v>
      </c>
      <c r="T15096" s="39">
        <f t="shared" si="235"/>
        <v>46237</v>
      </c>
    </row>
    <row r="15097" spans="1:20" x14ac:dyDescent="0.25">
      <c r="A15097" s="22" t="s">
        <v>14019</v>
      </c>
      <c r="B15097" s="22" t="s">
        <v>14020</v>
      </c>
      <c r="C15097" s="22" t="s">
        <v>12555</v>
      </c>
      <c r="D15097" s="22">
        <v>1</v>
      </c>
      <c r="E15097" s="22">
        <v>1</v>
      </c>
      <c r="F15097" s="22">
        <v>1</v>
      </c>
      <c r="G15097" s="22">
        <v>1</v>
      </c>
      <c r="H15097" s="22">
        <v>1</v>
      </c>
      <c r="I15097" s="22">
        <v>0</v>
      </c>
      <c r="J15097" s="22">
        <v>0</v>
      </c>
      <c r="K15097" s="22">
        <v>0</v>
      </c>
      <c r="L15097" s="22">
        <v>0</v>
      </c>
      <c r="M15097" s="22">
        <v>0</v>
      </c>
      <c r="N15097" s="22">
        <v>10</v>
      </c>
      <c r="O15097" s="22">
        <v>100</v>
      </c>
      <c r="P15097" s="22">
        <v>100</v>
      </c>
      <c r="Q15097" s="22">
        <v>0</v>
      </c>
      <c r="R15097" s="22"/>
      <c r="S15097" s="22">
        <v>0</v>
      </c>
      <c r="T15097" s="39">
        <f t="shared" si="235"/>
        <v>46237</v>
      </c>
    </row>
    <row r="15098" spans="1:20" x14ac:dyDescent="0.25">
      <c r="A15098" s="22" t="s">
        <v>14019</v>
      </c>
      <c r="B15098" s="22" t="s">
        <v>14020</v>
      </c>
      <c r="C15098" s="22" t="s">
        <v>12551</v>
      </c>
      <c r="D15098" s="22">
        <v>1</v>
      </c>
      <c r="E15098" s="22">
        <v>1</v>
      </c>
      <c r="F15098" s="22">
        <v>0</v>
      </c>
      <c r="G15098" s="22">
        <v>1</v>
      </c>
      <c r="H15098" s="22">
        <v>0</v>
      </c>
      <c r="I15098" s="22">
        <v>0</v>
      </c>
      <c r="J15098" s="22">
        <v>0</v>
      </c>
      <c r="K15098" s="22">
        <v>0</v>
      </c>
      <c r="L15098" s="22">
        <v>0</v>
      </c>
      <c r="M15098" s="22">
        <v>0</v>
      </c>
      <c r="N15098" s="22">
        <v>-14</v>
      </c>
      <c r="O15098" s="22">
        <v>100</v>
      </c>
      <c r="P15098" s="22">
        <v>0</v>
      </c>
      <c r="Q15098" s="22"/>
      <c r="R15098" s="22"/>
      <c r="S15098" s="22">
        <v>0</v>
      </c>
      <c r="T15098" s="39">
        <f t="shared" si="235"/>
        <v>46237</v>
      </c>
    </row>
    <row r="15099" spans="1:20" x14ac:dyDescent="0.25">
      <c r="A15099" s="22" t="s">
        <v>14019</v>
      </c>
      <c r="B15099" s="22" t="s">
        <v>14020</v>
      </c>
      <c r="C15099" s="22" t="s">
        <v>14949</v>
      </c>
      <c r="D15099" s="22">
        <v>1</v>
      </c>
      <c r="E15099" s="22">
        <v>1</v>
      </c>
      <c r="F15099" s="22">
        <v>0</v>
      </c>
      <c r="G15099" s="22">
        <v>1</v>
      </c>
      <c r="H15099" s="22">
        <v>0</v>
      </c>
      <c r="I15099" s="22">
        <v>0</v>
      </c>
      <c r="J15099" s="22">
        <v>0</v>
      </c>
      <c r="K15099" s="22">
        <v>0</v>
      </c>
      <c r="L15099" s="22">
        <v>0</v>
      </c>
      <c r="M15099" s="22">
        <v>0</v>
      </c>
      <c r="N15099" s="22">
        <v>17</v>
      </c>
      <c r="O15099" s="22">
        <v>100</v>
      </c>
      <c r="P15099" s="22">
        <v>0</v>
      </c>
      <c r="Q15099" s="22"/>
      <c r="R15099" s="22"/>
      <c r="S15099" s="22">
        <v>0</v>
      </c>
      <c r="T15099" s="39">
        <f t="shared" si="235"/>
        <v>46237</v>
      </c>
    </row>
    <row r="15100" spans="1:20" x14ac:dyDescent="0.25">
      <c r="A15100" s="22" t="s">
        <v>14019</v>
      </c>
      <c r="B15100" s="22" t="s">
        <v>14020</v>
      </c>
      <c r="C15100" s="22" t="s">
        <v>14950</v>
      </c>
      <c r="D15100" s="22">
        <v>1</v>
      </c>
      <c r="E15100" s="22">
        <v>1</v>
      </c>
      <c r="F15100" s="22">
        <v>1</v>
      </c>
      <c r="G15100" s="22">
        <v>3</v>
      </c>
      <c r="H15100" s="22">
        <v>1</v>
      </c>
      <c r="I15100" s="22">
        <v>0</v>
      </c>
      <c r="J15100" s="22">
        <v>0</v>
      </c>
      <c r="K15100" s="22">
        <v>0</v>
      </c>
      <c r="L15100" s="22">
        <v>0</v>
      </c>
      <c r="M15100" s="22">
        <v>0</v>
      </c>
      <c r="N15100" s="22">
        <v>20</v>
      </c>
      <c r="O15100" s="22">
        <v>100</v>
      </c>
      <c r="P15100" s="22">
        <v>100</v>
      </c>
      <c r="Q15100" s="22">
        <v>0</v>
      </c>
      <c r="R15100" s="22"/>
      <c r="S15100" s="22">
        <v>0</v>
      </c>
      <c r="T15100" s="39">
        <f t="shared" si="235"/>
        <v>46237</v>
      </c>
    </row>
    <row r="15101" spans="1:20" x14ac:dyDescent="0.25">
      <c r="A15101" s="22" t="s">
        <v>14019</v>
      </c>
      <c r="B15101" s="22" t="s">
        <v>14020</v>
      </c>
      <c r="C15101" s="22" t="s">
        <v>14951</v>
      </c>
      <c r="D15101" s="22">
        <v>1</v>
      </c>
      <c r="E15101" s="22">
        <v>1</v>
      </c>
      <c r="F15101" s="22">
        <v>1</v>
      </c>
      <c r="G15101" s="22">
        <v>1</v>
      </c>
      <c r="H15101" s="22">
        <v>1</v>
      </c>
      <c r="I15101" s="22">
        <v>0</v>
      </c>
      <c r="J15101" s="22">
        <v>0</v>
      </c>
      <c r="K15101" s="22">
        <v>0</v>
      </c>
      <c r="L15101" s="22">
        <v>0</v>
      </c>
      <c r="M15101" s="22">
        <v>0</v>
      </c>
      <c r="N15101" s="22">
        <v>18</v>
      </c>
      <c r="O15101" s="22">
        <v>100</v>
      </c>
      <c r="P15101" s="22">
        <v>100</v>
      </c>
      <c r="Q15101" s="22">
        <v>0</v>
      </c>
      <c r="R15101" s="22"/>
      <c r="S15101" s="22">
        <v>0</v>
      </c>
      <c r="T15101" s="39">
        <f t="shared" si="235"/>
        <v>46237</v>
      </c>
    </row>
    <row r="15102" spans="1:20" x14ac:dyDescent="0.25">
      <c r="A15102" s="22" t="s">
        <v>14019</v>
      </c>
      <c r="B15102" s="22" t="s">
        <v>14020</v>
      </c>
      <c r="C15102" s="22" t="s">
        <v>12645</v>
      </c>
      <c r="D15102" s="22">
        <v>1</v>
      </c>
      <c r="E15102" s="22">
        <v>1</v>
      </c>
      <c r="F15102" s="22">
        <v>0</v>
      </c>
      <c r="G15102" s="22">
        <v>1</v>
      </c>
      <c r="H15102" s="22">
        <v>0</v>
      </c>
      <c r="I15102" s="22">
        <v>0</v>
      </c>
      <c r="J15102" s="22">
        <v>0</v>
      </c>
      <c r="K15102" s="22">
        <v>0</v>
      </c>
      <c r="L15102" s="22">
        <v>0</v>
      </c>
      <c r="M15102" s="22">
        <v>0</v>
      </c>
      <c r="N15102" s="22">
        <v>-12</v>
      </c>
      <c r="O15102" s="22">
        <v>100</v>
      </c>
      <c r="P15102" s="22">
        <v>0</v>
      </c>
      <c r="Q15102" s="22"/>
      <c r="R15102" s="22"/>
      <c r="S15102" s="22">
        <v>0</v>
      </c>
      <c r="T15102" s="39">
        <f t="shared" si="235"/>
        <v>46237</v>
      </c>
    </row>
    <row r="15103" spans="1:20" x14ac:dyDescent="0.25">
      <c r="A15103" s="22" t="s">
        <v>14019</v>
      </c>
      <c r="B15103" s="22" t="s">
        <v>14020</v>
      </c>
      <c r="C15103" s="22" t="s">
        <v>12648</v>
      </c>
      <c r="D15103" s="22">
        <v>1</v>
      </c>
      <c r="E15103" s="22">
        <v>1</v>
      </c>
      <c r="F15103" s="22">
        <v>0</v>
      </c>
      <c r="G15103" s="22">
        <v>1</v>
      </c>
      <c r="H15103" s="22">
        <v>0</v>
      </c>
      <c r="I15103" s="22">
        <v>0</v>
      </c>
      <c r="J15103" s="22">
        <v>0</v>
      </c>
      <c r="K15103" s="22">
        <v>0</v>
      </c>
      <c r="L15103" s="22">
        <v>0</v>
      </c>
      <c r="M15103" s="22">
        <v>0</v>
      </c>
      <c r="N15103" s="22">
        <v>10</v>
      </c>
      <c r="O15103" s="22">
        <v>100</v>
      </c>
      <c r="P15103" s="22">
        <v>0</v>
      </c>
      <c r="Q15103" s="22"/>
      <c r="R15103" s="22"/>
      <c r="S15103" s="22">
        <v>0</v>
      </c>
      <c r="T15103" s="39">
        <f t="shared" si="235"/>
        <v>46237</v>
      </c>
    </row>
    <row r="15104" spans="1:20" x14ac:dyDescent="0.25">
      <c r="A15104" s="22" t="s">
        <v>14019</v>
      </c>
      <c r="B15104" s="22" t="s">
        <v>14020</v>
      </c>
      <c r="C15104" s="22" t="s">
        <v>14952</v>
      </c>
      <c r="D15104" s="22">
        <v>1</v>
      </c>
      <c r="E15104" s="22">
        <v>0</v>
      </c>
      <c r="F15104" s="22">
        <v>0</v>
      </c>
      <c r="G15104" s="22"/>
      <c r="H15104" s="22">
        <v>0</v>
      </c>
      <c r="I15104" s="22">
        <v>0</v>
      </c>
      <c r="J15104" s="22">
        <v>0</v>
      </c>
      <c r="K15104" s="22">
        <v>0</v>
      </c>
      <c r="L15104" s="22">
        <v>0</v>
      </c>
      <c r="M15104" s="22">
        <v>0</v>
      </c>
      <c r="N15104" s="22"/>
      <c r="O15104" s="22">
        <v>0</v>
      </c>
      <c r="P15104" s="22"/>
      <c r="Q15104" s="22"/>
      <c r="R15104" s="22"/>
      <c r="S15104" s="22"/>
      <c r="T15104" s="39">
        <f t="shared" si="235"/>
        <v>46237</v>
      </c>
    </row>
    <row r="15105" spans="1:20" x14ac:dyDescent="0.25">
      <c r="A15105" s="22" t="s">
        <v>14019</v>
      </c>
      <c r="B15105" s="22" t="s">
        <v>14020</v>
      </c>
      <c r="C15105" s="22" t="s">
        <v>13170</v>
      </c>
      <c r="D15105" s="22">
        <v>1</v>
      </c>
      <c r="E15105" s="22">
        <v>1</v>
      </c>
      <c r="F15105" s="22">
        <v>1</v>
      </c>
      <c r="G15105" s="22">
        <v>2</v>
      </c>
      <c r="H15105" s="22">
        <v>1</v>
      </c>
      <c r="I15105" s="22">
        <v>0</v>
      </c>
      <c r="J15105" s="22">
        <v>0</v>
      </c>
      <c r="K15105" s="22">
        <v>0</v>
      </c>
      <c r="L15105" s="22">
        <v>0</v>
      </c>
      <c r="M15105" s="22">
        <v>0</v>
      </c>
      <c r="N15105" s="22">
        <v>12</v>
      </c>
      <c r="O15105" s="22">
        <v>100</v>
      </c>
      <c r="P15105" s="22">
        <v>100</v>
      </c>
      <c r="Q15105" s="22">
        <v>0</v>
      </c>
      <c r="R15105" s="22"/>
      <c r="S15105" s="22">
        <v>0</v>
      </c>
      <c r="T15105" s="39">
        <f t="shared" si="235"/>
        <v>46237</v>
      </c>
    </row>
    <row r="15106" spans="1:20" x14ac:dyDescent="0.25">
      <c r="A15106" s="22" t="s">
        <v>14019</v>
      </c>
      <c r="B15106" s="22" t="s">
        <v>14020</v>
      </c>
      <c r="C15106" s="22" t="s">
        <v>14953</v>
      </c>
      <c r="D15106" s="22">
        <v>1</v>
      </c>
      <c r="E15106" s="22">
        <v>1</v>
      </c>
      <c r="F15106" s="22">
        <v>1</v>
      </c>
      <c r="G15106" s="22">
        <v>2</v>
      </c>
      <c r="H15106" s="22">
        <v>1</v>
      </c>
      <c r="I15106" s="22">
        <v>0</v>
      </c>
      <c r="J15106" s="22">
        <v>0</v>
      </c>
      <c r="K15106" s="22">
        <v>0</v>
      </c>
      <c r="L15106" s="22">
        <v>0</v>
      </c>
      <c r="M15106" s="22">
        <v>0</v>
      </c>
      <c r="N15106" s="22">
        <v>18</v>
      </c>
      <c r="O15106" s="22">
        <v>100</v>
      </c>
      <c r="P15106" s="22">
        <v>100</v>
      </c>
      <c r="Q15106" s="22">
        <v>0</v>
      </c>
      <c r="R15106" s="22"/>
      <c r="S15106" s="22">
        <v>0</v>
      </c>
      <c r="T15106" s="39">
        <f t="shared" ref="T15106:T15169" si="236">IFERROR(DATEVALUE(A15106),"")</f>
        <v>46237</v>
      </c>
    </row>
    <row r="15107" spans="1:20" x14ac:dyDescent="0.25">
      <c r="A15107" s="22" t="s">
        <v>14019</v>
      </c>
      <c r="B15107" s="22" t="s">
        <v>14020</v>
      </c>
      <c r="C15107" s="22" t="s">
        <v>14954</v>
      </c>
      <c r="D15107" s="22">
        <v>1</v>
      </c>
      <c r="E15107" s="22">
        <v>1</v>
      </c>
      <c r="F15107" s="22">
        <v>1</v>
      </c>
      <c r="G15107" s="22">
        <v>2</v>
      </c>
      <c r="H15107" s="22">
        <v>1</v>
      </c>
      <c r="I15107" s="22">
        <v>0</v>
      </c>
      <c r="J15107" s="22">
        <v>0</v>
      </c>
      <c r="K15107" s="22">
        <v>0</v>
      </c>
      <c r="L15107" s="22">
        <v>0</v>
      </c>
      <c r="M15107" s="22">
        <v>0</v>
      </c>
      <c r="N15107" s="22">
        <v>37</v>
      </c>
      <c r="O15107" s="22">
        <v>100</v>
      </c>
      <c r="P15107" s="22">
        <v>100</v>
      </c>
      <c r="Q15107" s="22">
        <v>0</v>
      </c>
      <c r="R15107" s="22"/>
      <c r="S15107" s="22">
        <v>0</v>
      </c>
      <c r="T15107" s="39">
        <f t="shared" si="236"/>
        <v>46237</v>
      </c>
    </row>
    <row r="15108" spans="1:20" x14ac:dyDescent="0.25">
      <c r="A15108" s="22" t="s">
        <v>14019</v>
      </c>
      <c r="B15108" s="22" t="s">
        <v>14020</v>
      </c>
      <c r="C15108" s="22" t="s">
        <v>14955</v>
      </c>
      <c r="D15108" s="22">
        <v>1</v>
      </c>
      <c r="E15108" s="22">
        <v>1</v>
      </c>
      <c r="F15108" s="22">
        <v>0</v>
      </c>
      <c r="G15108" s="22">
        <v>1</v>
      </c>
      <c r="H15108" s="22">
        <v>0</v>
      </c>
      <c r="I15108" s="22">
        <v>0</v>
      </c>
      <c r="J15108" s="22">
        <v>0</v>
      </c>
      <c r="K15108" s="22">
        <v>0</v>
      </c>
      <c r="L15108" s="22">
        <v>0</v>
      </c>
      <c r="M15108" s="22">
        <v>0</v>
      </c>
      <c r="N15108" s="22">
        <v>17</v>
      </c>
      <c r="O15108" s="22">
        <v>100</v>
      </c>
      <c r="P15108" s="22">
        <v>0</v>
      </c>
      <c r="Q15108" s="22"/>
      <c r="R15108" s="22"/>
      <c r="S15108" s="22">
        <v>0</v>
      </c>
      <c r="T15108" s="39">
        <f t="shared" si="236"/>
        <v>46237</v>
      </c>
    </row>
    <row r="15109" spans="1:20" x14ac:dyDescent="0.25">
      <c r="A15109" s="22" t="s">
        <v>14019</v>
      </c>
      <c r="B15109" s="22" t="s">
        <v>14020</v>
      </c>
      <c r="C15109" s="22" t="s">
        <v>14956</v>
      </c>
      <c r="D15109" s="22">
        <v>1</v>
      </c>
      <c r="E15109" s="22">
        <v>1</v>
      </c>
      <c r="F15109" s="22">
        <v>1</v>
      </c>
      <c r="G15109" s="22">
        <v>1</v>
      </c>
      <c r="H15109" s="22">
        <v>1</v>
      </c>
      <c r="I15109" s="22">
        <v>0</v>
      </c>
      <c r="J15109" s="22">
        <v>0</v>
      </c>
      <c r="K15109" s="22">
        <v>0</v>
      </c>
      <c r="L15109" s="22">
        <v>0</v>
      </c>
      <c r="M15109" s="22">
        <v>0</v>
      </c>
      <c r="N15109" s="22">
        <v>20</v>
      </c>
      <c r="O15109" s="22">
        <v>100</v>
      </c>
      <c r="P15109" s="22">
        <v>100</v>
      </c>
      <c r="Q15109" s="22">
        <v>0</v>
      </c>
      <c r="R15109" s="22"/>
      <c r="S15109" s="22">
        <v>0</v>
      </c>
      <c r="T15109" s="39">
        <f t="shared" si="236"/>
        <v>46237</v>
      </c>
    </row>
    <row r="15110" spans="1:20" x14ac:dyDescent="0.25">
      <c r="A15110" s="22" t="s">
        <v>14019</v>
      </c>
      <c r="B15110" s="22" t="s">
        <v>14020</v>
      </c>
      <c r="C15110" s="22" t="s">
        <v>14957</v>
      </c>
      <c r="D15110" s="22">
        <v>1</v>
      </c>
      <c r="E15110" s="22">
        <v>1</v>
      </c>
      <c r="F15110" s="22">
        <v>1</v>
      </c>
      <c r="G15110" s="22">
        <v>2</v>
      </c>
      <c r="H15110" s="22">
        <v>1</v>
      </c>
      <c r="I15110" s="22">
        <v>0</v>
      </c>
      <c r="J15110" s="22">
        <v>0</v>
      </c>
      <c r="K15110" s="22">
        <v>0</v>
      </c>
      <c r="L15110" s="22">
        <v>0</v>
      </c>
      <c r="M15110" s="22">
        <v>0</v>
      </c>
      <c r="N15110" s="22">
        <v>27</v>
      </c>
      <c r="O15110" s="22">
        <v>100</v>
      </c>
      <c r="P15110" s="22">
        <v>100</v>
      </c>
      <c r="Q15110" s="22">
        <v>0</v>
      </c>
      <c r="R15110" s="22"/>
      <c r="S15110" s="22">
        <v>0</v>
      </c>
      <c r="T15110" s="39">
        <f t="shared" si="236"/>
        <v>46237</v>
      </c>
    </row>
    <row r="15111" spans="1:20" x14ac:dyDescent="0.25">
      <c r="A15111" s="22" t="s">
        <v>14019</v>
      </c>
      <c r="B15111" s="22" t="s">
        <v>14020</v>
      </c>
      <c r="C15111" s="22" t="s">
        <v>14958</v>
      </c>
      <c r="D15111" s="22">
        <v>1</v>
      </c>
      <c r="E15111" s="22">
        <v>1</v>
      </c>
      <c r="F15111" s="22">
        <v>0</v>
      </c>
      <c r="G15111" s="22">
        <v>1</v>
      </c>
      <c r="H15111" s="22">
        <v>0</v>
      </c>
      <c r="I15111" s="22">
        <v>0</v>
      </c>
      <c r="J15111" s="22">
        <v>0</v>
      </c>
      <c r="K15111" s="22">
        <v>0</v>
      </c>
      <c r="L15111" s="22">
        <v>0</v>
      </c>
      <c r="M15111" s="22">
        <v>0</v>
      </c>
      <c r="N15111" s="22">
        <v>15</v>
      </c>
      <c r="O15111" s="22">
        <v>100</v>
      </c>
      <c r="P15111" s="22">
        <v>0</v>
      </c>
      <c r="Q15111" s="22"/>
      <c r="R15111" s="22"/>
      <c r="S15111" s="22">
        <v>0</v>
      </c>
      <c r="T15111" s="39">
        <f t="shared" si="236"/>
        <v>46237</v>
      </c>
    </row>
    <row r="15112" spans="1:20" x14ac:dyDescent="0.25">
      <c r="A15112" s="22" t="s">
        <v>14019</v>
      </c>
      <c r="B15112" s="22" t="s">
        <v>14020</v>
      </c>
      <c r="C15112" s="22" t="s">
        <v>14959</v>
      </c>
      <c r="D15112" s="22">
        <v>1</v>
      </c>
      <c r="E15112" s="22">
        <v>0</v>
      </c>
      <c r="F15112" s="22">
        <v>0</v>
      </c>
      <c r="G15112" s="22"/>
      <c r="H15112" s="22">
        <v>0</v>
      </c>
      <c r="I15112" s="22">
        <v>0</v>
      </c>
      <c r="J15112" s="22">
        <v>0</v>
      </c>
      <c r="K15112" s="22">
        <v>0</v>
      </c>
      <c r="L15112" s="22">
        <v>0</v>
      </c>
      <c r="M15112" s="22">
        <v>0</v>
      </c>
      <c r="N15112" s="22"/>
      <c r="O15112" s="22">
        <v>0</v>
      </c>
      <c r="P15112" s="22"/>
      <c r="Q15112" s="22"/>
      <c r="R15112" s="22"/>
      <c r="S15112" s="22"/>
      <c r="T15112" s="39">
        <f t="shared" si="236"/>
        <v>46237</v>
      </c>
    </row>
    <row r="15113" spans="1:20" x14ac:dyDescent="0.25">
      <c r="A15113" s="22" t="s">
        <v>14019</v>
      </c>
      <c r="B15113" s="22" t="s">
        <v>14020</v>
      </c>
      <c r="C15113" s="22" t="s">
        <v>14960</v>
      </c>
      <c r="D15113" s="22">
        <v>1</v>
      </c>
      <c r="E15113" s="22">
        <v>1</v>
      </c>
      <c r="F15113" s="22">
        <v>1</v>
      </c>
      <c r="G15113" s="22">
        <v>1</v>
      </c>
      <c r="H15113" s="22">
        <v>1</v>
      </c>
      <c r="I15113" s="22">
        <v>0</v>
      </c>
      <c r="J15113" s="22">
        <v>0</v>
      </c>
      <c r="K15113" s="22">
        <v>0</v>
      </c>
      <c r="L15113" s="22">
        <v>0</v>
      </c>
      <c r="M15113" s="22">
        <v>0</v>
      </c>
      <c r="N15113" s="22">
        <v>18</v>
      </c>
      <c r="O15113" s="22">
        <v>100</v>
      </c>
      <c r="P15113" s="22">
        <v>100</v>
      </c>
      <c r="Q15113" s="22">
        <v>0</v>
      </c>
      <c r="R15113" s="22"/>
      <c r="S15113" s="22">
        <v>0</v>
      </c>
      <c r="T15113" s="39">
        <f t="shared" si="236"/>
        <v>46237</v>
      </c>
    </row>
    <row r="15114" spans="1:20" x14ac:dyDescent="0.25">
      <c r="A15114" s="22" t="s">
        <v>14019</v>
      </c>
      <c r="B15114" s="22" t="s">
        <v>14020</v>
      </c>
      <c r="C15114" s="22" t="s">
        <v>14961</v>
      </c>
      <c r="D15114" s="22">
        <v>1</v>
      </c>
      <c r="E15114" s="22">
        <v>1</v>
      </c>
      <c r="F15114" s="22">
        <v>0</v>
      </c>
      <c r="G15114" s="22">
        <v>1</v>
      </c>
      <c r="H15114" s="22">
        <v>0</v>
      </c>
      <c r="I15114" s="22">
        <v>0</v>
      </c>
      <c r="J15114" s="22">
        <v>0</v>
      </c>
      <c r="K15114" s="22">
        <v>0</v>
      </c>
      <c r="L15114" s="22">
        <v>0</v>
      </c>
      <c r="M15114" s="22">
        <v>0</v>
      </c>
      <c r="N15114" s="22">
        <v>20</v>
      </c>
      <c r="O15114" s="22">
        <v>100</v>
      </c>
      <c r="P15114" s="22">
        <v>0</v>
      </c>
      <c r="Q15114" s="22"/>
      <c r="R15114" s="22"/>
      <c r="S15114" s="22">
        <v>0</v>
      </c>
      <c r="T15114" s="39">
        <f t="shared" si="236"/>
        <v>46237</v>
      </c>
    </row>
    <row r="15115" spans="1:20" x14ac:dyDescent="0.25">
      <c r="A15115" s="22" t="s">
        <v>14019</v>
      </c>
      <c r="B15115" s="22" t="s">
        <v>14020</v>
      </c>
      <c r="C15115" s="22" t="s">
        <v>14962</v>
      </c>
      <c r="D15115" s="22">
        <v>1</v>
      </c>
      <c r="E15115" s="22">
        <v>1</v>
      </c>
      <c r="F15115" s="22">
        <v>0</v>
      </c>
      <c r="G15115" s="22">
        <v>1</v>
      </c>
      <c r="H15115" s="22">
        <v>0</v>
      </c>
      <c r="I15115" s="22">
        <v>0</v>
      </c>
      <c r="J15115" s="22">
        <v>0</v>
      </c>
      <c r="K15115" s="22">
        <v>0</v>
      </c>
      <c r="L15115" s="22">
        <v>0</v>
      </c>
      <c r="M15115" s="22">
        <v>0</v>
      </c>
      <c r="N15115" s="22">
        <v>15</v>
      </c>
      <c r="O15115" s="22">
        <v>100</v>
      </c>
      <c r="P15115" s="22">
        <v>0</v>
      </c>
      <c r="Q15115" s="22"/>
      <c r="R15115" s="22"/>
      <c r="S15115" s="22">
        <v>0</v>
      </c>
      <c r="T15115" s="39">
        <f t="shared" si="236"/>
        <v>46237</v>
      </c>
    </row>
    <row r="15116" spans="1:20" x14ac:dyDescent="0.25">
      <c r="A15116" s="22" t="s">
        <v>14019</v>
      </c>
      <c r="B15116" s="22" t="s">
        <v>14020</v>
      </c>
      <c r="C15116" s="22" t="s">
        <v>14963</v>
      </c>
      <c r="D15116" s="22">
        <v>1</v>
      </c>
      <c r="E15116" s="22">
        <v>1</v>
      </c>
      <c r="F15116" s="22">
        <v>1</v>
      </c>
      <c r="G15116" s="22">
        <v>1</v>
      </c>
      <c r="H15116" s="22">
        <v>1</v>
      </c>
      <c r="I15116" s="22">
        <v>0</v>
      </c>
      <c r="J15116" s="22">
        <v>0</v>
      </c>
      <c r="K15116" s="22">
        <v>0</v>
      </c>
      <c r="L15116" s="22">
        <v>0</v>
      </c>
      <c r="M15116" s="22">
        <v>0</v>
      </c>
      <c r="N15116" s="22">
        <v>12</v>
      </c>
      <c r="O15116" s="22">
        <v>100</v>
      </c>
      <c r="P15116" s="22">
        <v>100</v>
      </c>
      <c r="Q15116" s="22">
        <v>0</v>
      </c>
      <c r="R15116" s="22"/>
      <c r="S15116" s="22">
        <v>0</v>
      </c>
      <c r="T15116" s="39">
        <f t="shared" si="236"/>
        <v>46237</v>
      </c>
    </row>
    <row r="15117" spans="1:20" x14ac:dyDescent="0.25">
      <c r="A15117" s="22" t="s">
        <v>14019</v>
      </c>
      <c r="B15117" s="22" t="s">
        <v>14020</v>
      </c>
      <c r="C15117" s="22" t="s">
        <v>14964</v>
      </c>
      <c r="D15117" s="22">
        <v>1</v>
      </c>
      <c r="E15117" s="22">
        <v>1</v>
      </c>
      <c r="F15117" s="22">
        <v>0</v>
      </c>
      <c r="G15117" s="22">
        <v>1</v>
      </c>
      <c r="H15117" s="22">
        <v>0</v>
      </c>
      <c r="I15117" s="22">
        <v>0</v>
      </c>
      <c r="J15117" s="22">
        <v>0</v>
      </c>
      <c r="K15117" s="22">
        <v>0</v>
      </c>
      <c r="L15117" s="22">
        <v>0</v>
      </c>
      <c r="M15117" s="22">
        <v>0</v>
      </c>
      <c r="N15117" s="22">
        <v>19</v>
      </c>
      <c r="O15117" s="22">
        <v>100</v>
      </c>
      <c r="P15117" s="22">
        <v>0</v>
      </c>
      <c r="Q15117" s="22"/>
      <c r="R15117" s="22"/>
      <c r="S15117" s="22">
        <v>0</v>
      </c>
      <c r="T15117" s="39">
        <f t="shared" si="236"/>
        <v>46237</v>
      </c>
    </row>
    <row r="15118" spans="1:20" x14ac:dyDescent="0.25">
      <c r="A15118" s="22" t="s">
        <v>14019</v>
      </c>
      <c r="B15118" s="22" t="s">
        <v>14020</v>
      </c>
      <c r="C15118" s="22" t="s">
        <v>14965</v>
      </c>
      <c r="D15118" s="22">
        <v>1</v>
      </c>
      <c r="E15118" s="22">
        <v>1</v>
      </c>
      <c r="F15118" s="22">
        <v>0</v>
      </c>
      <c r="G15118" s="22">
        <v>1</v>
      </c>
      <c r="H15118" s="22">
        <v>0</v>
      </c>
      <c r="I15118" s="22">
        <v>0</v>
      </c>
      <c r="J15118" s="22">
        <v>0</v>
      </c>
      <c r="K15118" s="22">
        <v>0</v>
      </c>
      <c r="L15118" s="22">
        <v>0</v>
      </c>
      <c r="M15118" s="22">
        <v>0</v>
      </c>
      <c r="N15118" s="22">
        <v>17</v>
      </c>
      <c r="O15118" s="22">
        <v>100</v>
      </c>
      <c r="P15118" s="22">
        <v>0</v>
      </c>
      <c r="Q15118" s="22"/>
      <c r="R15118" s="22"/>
      <c r="S15118" s="22">
        <v>0</v>
      </c>
      <c r="T15118" s="39">
        <f t="shared" si="236"/>
        <v>46237</v>
      </c>
    </row>
    <row r="15119" spans="1:20" x14ac:dyDescent="0.25">
      <c r="A15119" s="22" t="s">
        <v>14019</v>
      </c>
      <c r="B15119" s="22" t="s">
        <v>14020</v>
      </c>
      <c r="C15119" s="22" t="s">
        <v>14966</v>
      </c>
      <c r="D15119" s="22">
        <v>1</v>
      </c>
      <c r="E15119" s="22">
        <v>1</v>
      </c>
      <c r="F15119" s="22">
        <v>0</v>
      </c>
      <c r="G15119" s="22">
        <v>1</v>
      </c>
      <c r="H15119" s="22">
        <v>0</v>
      </c>
      <c r="I15119" s="22">
        <v>0</v>
      </c>
      <c r="J15119" s="22">
        <v>0</v>
      </c>
      <c r="K15119" s="22">
        <v>0</v>
      </c>
      <c r="L15119" s="22">
        <v>0</v>
      </c>
      <c r="M15119" s="22">
        <v>0</v>
      </c>
      <c r="N15119" s="22">
        <v>17</v>
      </c>
      <c r="O15119" s="22">
        <v>100</v>
      </c>
      <c r="P15119" s="22">
        <v>0</v>
      </c>
      <c r="Q15119" s="22"/>
      <c r="R15119" s="22"/>
      <c r="S15119" s="22">
        <v>0</v>
      </c>
      <c r="T15119" s="39">
        <f t="shared" si="236"/>
        <v>46237</v>
      </c>
    </row>
    <row r="15120" spans="1:20" x14ac:dyDescent="0.25">
      <c r="A15120" s="22" t="s">
        <v>14019</v>
      </c>
      <c r="B15120" s="22" t="s">
        <v>14020</v>
      </c>
      <c r="C15120" s="22" t="s">
        <v>13542</v>
      </c>
      <c r="D15120" s="22">
        <v>1</v>
      </c>
      <c r="E15120" s="22">
        <v>1</v>
      </c>
      <c r="F15120" s="22">
        <v>1</v>
      </c>
      <c r="G15120" s="22">
        <v>1</v>
      </c>
      <c r="H15120" s="22">
        <v>1</v>
      </c>
      <c r="I15120" s="22">
        <v>0</v>
      </c>
      <c r="J15120" s="22">
        <v>0</v>
      </c>
      <c r="K15120" s="22">
        <v>0</v>
      </c>
      <c r="L15120" s="22">
        <v>0</v>
      </c>
      <c r="M15120" s="22">
        <v>0</v>
      </c>
      <c r="N15120" s="22">
        <v>-10.5</v>
      </c>
      <c r="O15120" s="22">
        <v>100</v>
      </c>
      <c r="P15120" s="22">
        <v>100</v>
      </c>
      <c r="Q15120" s="22">
        <v>0</v>
      </c>
      <c r="R15120" s="22"/>
      <c r="S15120" s="22">
        <v>0</v>
      </c>
      <c r="T15120" s="39">
        <f t="shared" si="236"/>
        <v>46237</v>
      </c>
    </row>
    <row r="15121" spans="1:20" x14ac:dyDescent="0.25">
      <c r="A15121" s="22" t="s">
        <v>14019</v>
      </c>
      <c r="B15121" s="22" t="s">
        <v>14020</v>
      </c>
      <c r="C15121" s="22" t="s">
        <v>14967</v>
      </c>
      <c r="D15121" s="22">
        <v>1</v>
      </c>
      <c r="E15121" s="22">
        <v>1</v>
      </c>
      <c r="F15121" s="22">
        <v>0</v>
      </c>
      <c r="G15121" s="22">
        <v>1</v>
      </c>
      <c r="H15121" s="22">
        <v>0</v>
      </c>
      <c r="I15121" s="22">
        <v>0</v>
      </c>
      <c r="J15121" s="22">
        <v>0</v>
      </c>
      <c r="K15121" s="22">
        <v>0</v>
      </c>
      <c r="L15121" s="22">
        <v>0</v>
      </c>
      <c r="M15121" s="22">
        <v>0</v>
      </c>
      <c r="N15121" s="22">
        <v>17</v>
      </c>
      <c r="O15121" s="22">
        <v>100</v>
      </c>
      <c r="P15121" s="22">
        <v>0</v>
      </c>
      <c r="Q15121" s="22"/>
      <c r="R15121" s="22"/>
      <c r="S15121" s="22">
        <v>0</v>
      </c>
      <c r="T15121" s="39">
        <f t="shared" si="236"/>
        <v>46237</v>
      </c>
    </row>
    <row r="15122" spans="1:20" x14ac:dyDescent="0.25">
      <c r="A15122" s="22" t="s">
        <v>14019</v>
      </c>
      <c r="B15122" s="22" t="s">
        <v>14020</v>
      </c>
      <c r="C15122" s="22" t="s">
        <v>14968</v>
      </c>
      <c r="D15122" s="22">
        <v>1</v>
      </c>
      <c r="E15122" s="22">
        <v>1</v>
      </c>
      <c r="F15122" s="22">
        <v>0</v>
      </c>
      <c r="G15122" s="22">
        <v>1</v>
      </c>
      <c r="H15122" s="22">
        <v>0</v>
      </c>
      <c r="I15122" s="22">
        <v>0</v>
      </c>
      <c r="J15122" s="22">
        <v>0</v>
      </c>
      <c r="K15122" s="22">
        <v>0</v>
      </c>
      <c r="L15122" s="22">
        <v>0</v>
      </c>
      <c r="M15122" s="22">
        <v>0</v>
      </c>
      <c r="N15122" s="22">
        <v>15</v>
      </c>
      <c r="O15122" s="22">
        <v>100</v>
      </c>
      <c r="P15122" s="22">
        <v>0</v>
      </c>
      <c r="Q15122" s="22"/>
      <c r="R15122" s="22"/>
      <c r="S15122" s="22">
        <v>0</v>
      </c>
      <c r="T15122" s="39">
        <f t="shared" si="236"/>
        <v>46237</v>
      </c>
    </row>
    <row r="15123" spans="1:20" x14ac:dyDescent="0.25">
      <c r="A15123" s="22" t="s">
        <v>14019</v>
      </c>
      <c r="B15123" s="22" t="s">
        <v>14020</v>
      </c>
      <c r="C15123" s="22" t="s">
        <v>14969</v>
      </c>
      <c r="D15123" s="22">
        <v>1</v>
      </c>
      <c r="E15123" s="22">
        <v>1</v>
      </c>
      <c r="F15123" s="22">
        <v>0</v>
      </c>
      <c r="G15123" s="22">
        <v>1</v>
      </c>
      <c r="H15123" s="22">
        <v>0</v>
      </c>
      <c r="I15123" s="22">
        <v>0</v>
      </c>
      <c r="J15123" s="22">
        <v>0</v>
      </c>
      <c r="K15123" s="22">
        <v>0</v>
      </c>
      <c r="L15123" s="22">
        <v>0</v>
      </c>
      <c r="M15123" s="22">
        <v>0</v>
      </c>
      <c r="N15123" s="22">
        <v>21</v>
      </c>
      <c r="O15123" s="22">
        <v>100</v>
      </c>
      <c r="P15123" s="22">
        <v>0</v>
      </c>
      <c r="Q15123" s="22"/>
      <c r="R15123" s="22"/>
      <c r="S15123" s="22">
        <v>0</v>
      </c>
      <c r="T15123" s="39">
        <f t="shared" si="236"/>
        <v>46237</v>
      </c>
    </row>
    <row r="15124" spans="1:20" x14ac:dyDescent="0.25">
      <c r="A15124" s="22" t="s">
        <v>14019</v>
      </c>
      <c r="B15124" s="22" t="s">
        <v>14020</v>
      </c>
      <c r="C15124" s="22" t="s">
        <v>14970</v>
      </c>
      <c r="D15124" s="22">
        <v>1</v>
      </c>
      <c r="E15124" s="22">
        <v>1</v>
      </c>
      <c r="F15124" s="22">
        <v>1</v>
      </c>
      <c r="G15124" s="22">
        <v>3</v>
      </c>
      <c r="H15124" s="22">
        <v>1</v>
      </c>
      <c r="I15124" s="22">
        <v>1</v>
      </c>
      <c r="J15124" s="22">
        <v>0</v>
      </c>
      <c r="K15124" s="22">
        <v>0</v>
      </c>
      <c r="L15124" s="22">
        <v>0</v>
      </c>
      <c r="M15124" s="22">
        <v>0</v>
      </c>
      <c r="N15124" s="22">
        <v>59</v>
      </c>
      <c r="O15124" s="22">
        <v>100</v>
      </c>
      <c r="P15124" s="22">
        <v>100</v>
      </c>
      <c r="Q15124" s="22">
        <v>100</v>
      </c>
      <c r="R15124" s="22">
        <v>0</v>
      </c>
      <c r="S15124" s="22">
        <v>0</v>
      </c>
      <c r="T15124" s="39">
        <f t="shared" si="236"/>
        <v>46237</v>
      </c>
    </row>
    <row r="15125" spans="1:20" x14ac:dyDescent="0.25">
      <c r="A15125" s="22" t="s">
        <v>14019</v>
      </c>
      <c r="B15125" s="22" t="s">
        <v>14020</v>
      </c>
      <c r="C15125" s="22" t="s">
        <v>14971</v>
      </c>
      <c r="D15125" s="22">
        <v>1</v>
      </c>
      <c r="E15125" s="22">
        <v>1</v>
      </c>
      <c r="F15125" s="22">
        <v>1</v>
      </c>
      <c r="G15125" s="22">
        <v>1</v>
      </c>
      <c r="H15125" s="22">
        <v>1</v>
      </c>
      <c r="I15125" s="22">
        <v>0</v>
      </c>
      <c r="J15125" s="22">
        <v>0</v>
      </c>
      <c r="K15125" s="22">
        <v>0</v>
      </c>
      <c r="L15125" s="22">
        <v>0</v>
      </c>
      <c r="M15125" s="22">
        <v>0</v>
      </c>
      <c r="N15125" s="22">
        <v>18</v>
      </c>
      <c r="O15125" s="22">
        <v>100</v>
      </c>
      <c r="P15125" s="22">
        <v>100</v>
      </c>
      <c r="Q15125" s="22">
        <v>0</v>
      </c>
      <c r="R15125" s="22"/>
      <c r="S15125" s="22">
        <v>0</v>
      </c>
      <c r="T15125" s="39">
        <f t="shared" si="236"/>
        <v>46237</v>
      </c>
    </row>
    <row r="15126" spans="1:20" x14ac:dyDescent="0.25">
      <c r="A15126" s="22" t="s">
        <v>14019</v>
      </c>
      <c r="B15126" s="22" t="s">
        <v>14020</v>
      </c>
      <c r="C15126" s="22" t="s">
        <v>14972</v>
      </c>
      <c r="D15126" s="22">
        <v>1</v>
      </c>
      <c r="E15126" s="22">
        <v>1</v>
      </c>
      <c r="F15126" s="22">
        <v>0</v>
      </c>
      <c r="G15126" s="22">
        <v>2</v>
      </c>
      <c r="H15126" s="22">
        <v>0</v>
      </c>
      <c r="I15126" s="22">
        <v>0</v>
      </c>
      <c r="J15126" s="22">
        <v>0</v>
      </c>
      <c r="K15126" s="22">
        <v>0</v>
      </c>
      <c r="L15126" s="22">
        <v>0</v>
      </c>
      <c r="M15126" s="22">
        <v>0</v>
      </c>
      <c r="N15126" s="22">
        <v>16</v>
      </c>
      <c r="O15126" s="22">
        <v>100</v>
      </c>
      <c r="P15126" s="22">
        <v>0</v>
      </c>
      <c r="Q15126" s="22"/>
      <c r="R15126" s="22"/>
      <c r="S15126" s="22">
        <v>0</v>
      </c>
      <c r="T15126" s="39">
        <f t="shared" si="236"/>
        <v>46237</v>
      </c>
    </row>
    <row r="15127" spans="1:20" x14ac:dyDescent="0.25">
      <c r="A15127" s="22" t="s">
        <v>14019</v>
      </c>
      <c r="B15127" s="22" t="s">
        <v>14020</v>
      </c>
      <c r="C15127" s="22" t="s">
        <v>14973</v>
      </c>
      <c r="D15127" s="22">
        <v>1</v>
      </c>
      <c r="E15127" s="22">
        <v>1</v>
      </c>
      <c r="F15127" s="22">
        <v>0</v>
      </c>
      <c r="G15127" s="22">
        <v>1</v>
      </c>
      <c r="H15127" s="22">
        <v>0</v>
      </c>
      <c r="I15127" s="22">
        <v>0</v>
      </c>
      <c r="J15127" s="22">
        <v>0</v>
      </c>
      <c r="K15127" s="22">
        <v>0</v>
      </c>
      <c r="L15127" s="22">
        <v>0</v>
      </c>
      <c r="M15127" s="22">
        <v>0</v>
      </c>
      <c r="N15127" s="22">
        <v>16</v>
      </c>
      <c r="O15127" s="22">
        <v>100</v>
      </c>
      <c r="P15127" s="22">
        <v>0</v>
      </c>
      <c r="Q15127" s="22"/>
      <c r="R15127" s="22"/>
      <c r="S15127" s="22">
        <v>0</v>
      </c>
      <c r="T15127" s="39">
        <f t="shared" si="236"/>
        <v>46237</v>
      </c>
    </row>
    <row r="15128" spans="1:20" x14ac:dyDescent="0.25">
      <c r="A15128" s="22" t="s">
        <v>14019</v>
      </c>
      <c r="B15128" s="22" t="s">
        <v>14020</v>
      </c>
      <c r="C15128" s="22" t="s">
        <v>14974</v>
      </c>
      <c r="D15128" s="22">
        <v>1</v>
      </c>
      <c r="E15128" s="22">
        <v>1</v>
      </c>
      <c r="F15128" s="22">
        <v>0</v>
      </c>
      <c r="G15128" s="22">
        <v>3</v>
      </c>
      <c r="H15128" s="22">
        <v>0</v>
      </c>
      <c r="I15128" s="22">
        <v>0</v>
      </c>
      <c r="J15128" s="22">
        <v>0</v>
      </c>
      <c r="K15128" s="22">
        <v>0</v>
      </c>
      <c r="L15128" s="22">
        <v>0</v>
      </c>
      <c r="M15128" s="22">
        <v>0</v>
      </c>
      <c r="N15128" s="22">
        <v>37</v>
      </c>
      <c r="O15128" s="22">
        <v>100</v>
      </c>
      <c r="P15128" s="22">
        <v>0</v>
      </c>
      <c r="Q15128" s="22"/>
      <c r="R15128" s="22"/>
      <c r="S15128" s="22">
        <v>0</v>
      </c>
      <c r="T15128" s="39">
        <f t="shared" si="236"/>
        <v>46237</v>
      </c>
    </row>
    <row r="15129" spans="1:20" x14ac:dyDescent="0.25">
      <c r="A15129" s="22" t="s">
        <v>14019</v>
      </c>
      <c r="B15129" s="22" t="s">
        <v>14020</v>
      </c>
      <c r="C15129" s="22" t="s">
        <v>14975</v>
      </c>
      <c r="D15129" s="22">
        <v>1</v>
      </c>
      <c r="E15129" s="22">
        <v>1</v>
      </c>
      <c r="F15129" s="22">
        <v>0</v>
      </c>
      <c r="G15129" s="22">
        <v>1</v>
      </c>
      <c r="H15129" s="22">
        <v>0</v>
      </c>
      <c r="I15129" s="22">
        <v>0</v>
      </c>
      <c r="J15129" s="22">
        <v>0</v>
      </c>
      <c r="K15129" s="22">
        <v>0</v>
      </c>
      <c r="L15129" s="22">
        <v>0</v>
      </c>
      <c r="M15129" s="22">
        <v>0</v>
      </c>
      <c r="N15129" s="22">
        <v>12</v>
      </c>
      <c r="O15129" s="22">
        <v>100</v>
      </c>
      <c r="P15129" s="22">
        <v>0</v>
      </c>
      <c r="Q15129" s="22"/>
      <c r="R15129" s="22"/>
      <c r="S15129" s="22">
        <v>0</v>
      </c>
      <c r="T15129" s="39">
        <f t="shared" si="236"/>
        <v>46237</v>
      </c>
    </row>
    <row r="15130" spans="1:20" x14ac:dyDescent="0.25">
      <c r="A15130" s="22" t="s">
        <v>14019</v>
      </c>
      <c r="B15130" s="22" t="s">
        <v>14020</v>
      </c>
      <c r="C15130" s="22" t="s">
        <v>14976</v>
      </c>
      <c r="D15130" s="22">
        <v>1</v>
      </c>
      <c r="E15130" s="22">
        <v>1</v>
      </c>
      <c r="F15130" s="22">
        <v>1</v>
      </c>
      <c r="G15130" s="22">
        <v>1</v>
      </c>
      <c r="H15130" s="22">
        <v>1</v>
      </c>
      <c r="I15130" s="22">
        <v>0</v>
      </c>
      <c r="J15130" s="22">
        <v>0</v>
      </c>
      <c r="K15130" s="22">
        <v>0</v>
      </c>
      <c r="L15130" s="22">
        <v>0</v>
      </c>
      <c r="M15130" s="22">
        <v>0</v>
      </c>
      <c r="N15130" s="22">
        <v>17</v>
      </c>
      <c r="O15130" s="22">
        <v>100</v>
      </c>
      <c r="P15130" s="22">
        <v>100</v>
      </c>
      <c r="Q15130" s="22">
        <v>0</v>
      </c>
      <c r="R15130" s="22"/>
      <c r="S15130" s="22">
        <v>0</v>
      </c>
      <c r="T15130" s="39">
        <f t="shared" si="236"/>
        <v>46237</v>
      </c>
    </row>
    <row r="15131" spans="1:20" x14ac:dyDescent="0.25">
      <c r="A15131" s="22" t="s">
        <v>14019</v>
      </c>
      <c r="B15131" s="22" t="s">
        <v>14020</v>
      </c>
      <c r="C15131" s="22" t="s">
        <v>14977</v>
      </c>
      <c r="D15131" s="22">
        <v>1</v>
      </c>
      <c r="E15131" s="22">
        <v>1</v>
      </c>
      <c r="F15131" s="22">
        <v>1</v>
      </c>
      <c r="G15131" s="22">
        <v>1</v>
      </c>
      <c r="H15131" s="22">
        <v>1</v>
      </c>
      <c r="I15131" s="22">
        <v>0</v>
      </c>
      <c r="J15131" s="22">
        <v>0</v>
      </c>
      <c r="K15131" s="22">
        <v>0</v>
      </c>
      <c r="L15131" s="22">
        <v>0</v>
      </c>
      <c r="M15131" s="22">
        <v>0</v>
      </c>
      <c r="N15131" s="22">
        <v>18</v>
      </c>
      <c r="O15131" s="22">
        <v>100</v>
      </c>
      <c r="P15131" s="22">
        <v>100</v>
      </c>
      <c r="Q15131" s="22">
        <v>0</v>
      </c>
      <c r="R15131" s="22"/>
      <c r="S15131" s="22">
        <v>0</v>
      </c>
      <c r="T15131" s="39">
        <f t="shared" si="236"/>
        <v>46237</v>
      </c>
    </row>
    <row r="15132" spans="1:20" x14ac:dyDescent="0.25">
      <c r="A15132" s="22" t="s">
        <v>14019</v>
      </c>
      <c r="B15132" s="22" t="s">
        <v>14020</v>
      </c>
      <c r="C15132" s="22" t="s">
        <v>13714</v>
      </c>
      <c r="D15132" s="22">
        <v>1</v>
      </c>
      <c r="E15132" s="22">
        <v>1</v>
      </c>
      <c r="F15132" s="22">
        <v>1</v>
      </c>
      <c r="G15132" s="22">
        <v>1</v>
      </c>
      <c r="H15132" s="22">
        <v>1</v>
      </c>
      <c r="I15132" s="22">
        <v>0</v>
      </c>
      <c r="J15132" s="22">
        <v>0</v>
      </c>
      <c r="K15132" s="22">
        <v>0</v>
      </c>
      <c r="L15132" s="22">
        <v>0</v>
      </c>
      <c r="M15132" s="22">
        <v>0</v>
      </c>
      <c r="N15132" s="22">
        <v>-24</v>
      </c>
      <c r="O15132" s="22">
        <v>100</v>
      </c>
      <c r="P15132" s="22">
        <v>100</v>
      </c>
      <c r="Q15132" s="22">
        <v>0</v>
      </c>
      <c r="R15132" s="22"/>
      <c r="S15132" s="22">
        <v>0</v>
      </c>
      <c r="T15132" s="39">
        <f t="shared" si="236"/>
        <v>46237</v>
      </c>
    </row>
    <row r="15133" spans="1:20" x14ac:dyDescent="0.25">
      <c r="A15133" s="22" t="s">
        <v>14019</v>
      </c>
      <c r="B15133" s="22" t="s">
        <v>14020</v>
      </c>
      <c r="C15133" s="22" t="s">
        <v>14978</v>
      </c>
      <c r="D15133" s="22">
        <v>1</v>
      </c>
      <c r="E15133" s="22">
        <v>1</v>
      </c>
      <c r="F15133" s="22">
        <v>1</v>
      </c>
      <c r="G15133" s="22">
        <v>3</v>
      </c>
      <c r="H15133" s="22">
        <v>1</v>
      </c>
      <c r="I15133" s="22">
        <v>0</v>
      </c>
      <c r="J15133" s="22">
        <v>0</v>
      </c>
      <c r="K15133" s="22">
        <v>0</v>
      </c>
      <c r="L15133" s="22">
        <v>0</v>
      </c>
      <c r="M15133" s="22">
        <v>0</v>
      </c>
      <c r="N15133" s="22">
        <v>58</v>
      </c>
      <c r="O15133" s="22">
        <v>100</v>
      </c>
      <c r="P15133" s="22">
        <v>100</v>
      </c>
      <c r="Q15133" s="22">
        <v>0</v>
      </c>
      <c r="R15133" s="22"/>
      <c r="S15133" s="22">
        <v>0</v>
      </c>
      <c r="T15133" s="39">
        <f t="shared" si="236"/>
        <v>46237</v>
      </c>
    </row>
    <row r="15134" spans="1:20" x14ac:dyDescent="0.25">
      <c r="A15134" s="22" t="s">
        <v>14019</v>
      </c>
      <c r="B15134" s="22" t="s">
        <v>14020</v>
      </c>
      <c r="C15134" s="22" t="s">
        <v>13715</v>
      </c>
      <c r="D15134" s="22">
        <v>1</v>
      </c>
      <c r="E15134" s="22">
        <v>0</v>
      </c>
      <c r="F15134" s="22">
        <v>0</v>
      </c>
      <c r="G15134" s="22"/>
      <c r="H15134" s="22">
        <v>0</v>
      </c>
      <c r="I15134" s="22">
        <v>0</v>
      </c>
      <c r="J15134" s="22">
        <v>0</v>
      </c>
      <c r="K15134" s="22">
        <v>0</v>
      </c>
      <c r="L15134" s="22">
        <v>0</v>
      </c>
      <c r="M15134" s="22">
        <v>0</v>
      </c>
      <c r="N15134" s="22">
        <v>-37</v>
      </c>
      <c r="O15134" s="22">
        <v>0</v>
      </c>
      <c r="P15134" s="22"/>
      <c r="Q15134" s="22"/>
      <c r="R15134" s="22"/>
      <c r="S15134" s="22"/>
      <c r="T15134" s="39">
        <f t="shared" si="236"/>
        <v>46237</v>
      </c>
    </row>
    <row r="15135" spans="1:20" x14ac:dyDescent="0.25">
      <c r="A15135" s="22" t="s">
        <v>14019</v>
      </c>
      <c r="B15135" s="22" t="s">
        <v>14020</v>
      </c>
      <c r="C15135" s="22" t="s">
        <v>14979</v>
      </c>
      <c r="D15135" s="22">
        <v>1</v>
      </c>
      <c r="E15135" s="22">
        <v>1</v>
      </c>
      <c r="F15135" s="22">
        <v>1</v>
      </c>
      <c r="G15135" s="22">
        <v>3</v>
      </c>
      <c r="H15135" s="22">
        <v>1</v>
      </c>
      <c r="I15135" s="22">
        <v>1</v>
      </c>
      <c r="J15135" s="22">
        <v>0</v>
      </c>
      <c r="K15135" s="22">
        <v>0</v>
      </c>
      <c r="L15135" s="22">
        <v>0</v>
      </c>
      <c r="M15135" s="22">
        <v>0</v>
      </c>
      <c r="N15135" s="22">
        <v>34</v>
      </c>
      <c r="O15135" s="22">
        <v>100</v>
      </c>
      <c r="P15135" s="22">
        <v>100</v>
      </c>
      <c r="Q15135" s="22">
        <v>100</v>
      </c>
      <c r="R15135" s="22">
        <v>0</v>
      </c>
      <c r="S15135" s="22">
        <v>0</v>
      </c>
      <c r="T15135" s="39">
        <f t="shared" si="236"/>
        <v>46237</v>
      </c>
    </row>
    <row r="15136" spans="1:20" x14ac:dyDescent="0.25">
      <c r="A15136" s="22" t="s">
        <v>14019</v>
      </c>
      <c r="B15136" s="22" t="s">
        <v>14020</v>
      </c>
      <c r="C15136" s="22" t="s">
        <v>14980</v>
      </c>
      <c r="D15136" s="22">
        <v>1</v>
      </c>
      <c r="E15136" s="22">
        <v>1</v>
      </c>
      <c r="F15136" s="22">
        <v>1</v>
      </c>
      <c r="G15136" s="22">
        <v>1</v>
      </c>
      <c r="H15136" s="22">
        <v>1</v>
      </c>
      <c r="I15136" s="22">
        <v>0</v>
      </c>
      <c r="J15136" s="22">
        <v>0</v>
      </c>
      <c r="K15136" s="22">
        <v>0</v>
      </c>
      <c r="L15136" s="22">
        <v>0</v>
      </c>
      <c r="M15136" s="22">
        <v>0</v>
      </c>
      <c r="N15136" s="22">
        <v>9</v>
      </c>
      <c r="O15136" s="22">
        <v>100</v>
      </c>
      <c r="P15136" s="22">
        <v>100</v>
      </c>
      <c r="Q15136" s="22">
        <v>0</v>
      </c>
      <c r="R15136" s="22"/>
      <c r="S15136" s="22">
        <v>0</v>
      </c>
      <c r="T15136" s="39">
        <f t="shared" si="236"/>
        <v>46237</v>
      </c>
    </row>
    <row r="15137" spans="1:20" x14ac:dyDescent="0.25">
      <c r="A15137" s="22" t="s">
        <v>14019</v>
      </c>
      <c r="B15137" s="22" t="s">
        <v>14020</v>
      </c>
      <c r="C15137" s="22" t="s">
        <v>14981</v>
      </c>
      <c r="D15137" s="22">
        <v>1</v>
      </c>
      <c r="E15137" s="22">
        <v>1</v>
      </c>
      <c r="F15137" s="22">
        <v>1</v>
      </c>
      <c r="G15137" s="22">
        <v>2</v>
      </c>
      <c r="H15137" s="22">
        <v>1</v>
      </c>
      <c r="I15137" s="22">
        <v>0</v>
      </c>
      <c r="J15137" s="22">
        <v>0</v>
      </c>
      <c r="K15137" s="22">
        <v>0</v>
      </c>
      <c r="L15137" s="22">
        <v>0</v>
      </c>
      <c r="M15137" s="22">
        <v>0</v>
      </c>
      <c r="N15137" s="22">
        <v>17</v>
      </c>
      <c r="O15137" s="22">
        <v>100</v>
      </c>
      <c r="P15137" s="22">
        <v>100</v>
      </c>
      <c r="Q15137" s="22">
        <v>0</v>
      </c>
      <c r="R15137" s="22"/>
      <c r="S15137" s="22">
        <v>0</v>
      </c>
      <c r="T15137" s="39">
        <f t="shared" si="236"/>
        <v>46237</v>
      </c>
    </row>
    <row r="15138" spans="1:20" x14ac:dyDescent="0.25">
      <c r="A15138" s="22" t="s">
        <v>14019</v>
      </c>
      <c r="B15138" s="22" t="s">
        <v>14020</v>
      </c>
      <c r="C15138" s="22" t="s">
        <v>14982</v>
      </c>
      <c r="D15138" s="22">
        <v>1</v>
      </c>
      <c r="E15138" s="22">
        <v>1</v>
      </c>
      <c r="F15138" s="22">
        <v>0</v>
      </c>
      <c r="G15138" s="22">
        <v>1</v>
      </c>
      <c r="H15138" s="22">
        <v>0</v>
      </c>
      <c r="I15138" s="22">
        <v>0</v>
      </c>
      <c r="J15138" s="22">
        <v>0</v>
      </c>
      <c r="K15138" s="22">
        <v>0</v>
      </c>
      <c r="L15138" s="22">
        <v>0</v>
      </c>
      <c r="M15138" s="22">
        <v>0</v>
      </c>
      <c r="N15138" s="22">
        <v>18</v>
      </c>
      <c r="O15138" s="22">
        <v>100</v>
      </c>
      <c r="P15138" s="22">
        <v>0</v>
      </c>
      <c r="Q15138" s="22"/>
      <c r="R15138" s="22"/>
      <c r="S15138" s="22">
        <v>0</v>
      </c>
      <c r="T15138" s="39">
        <f t="shared" si="236"/>
        <v>46237</v>
      </c>
    </row>
    <row r="15139" spans="1:20" x14ac:dyDescent="0.25">
      <c r="A15139" s="22" t="s">
        <v>14019</v>
      </c>
      <c r="B15139" s="22" t="s">
        <v>14020</v>
      </c>
      <c r="C15139" s="22" t="s">
        <v>14983</v>
      </c>
      <c r="D15139" s="22">
        <v>1</v>
      </c>
      <c r="E15139" s="22">
        <v>1</v>
      </c>
      <c r="F15139" s="22">
        <v>0</v>
      </c>
      <c r="G15139" s="22">
        <v>1</v>
      </c>
      <c r="H15139" s="22">
        <v>0</v>
      </c>
      <c r="I15139" s="22">
        <v>0</v>
      </c>
      <c r="J15139" s="22">
        <v>0</v>
      </c>
      <c r="K15139" s="22">
        <v>0</v>
      </c>
      <c r="L15139" s="22">
        <v>0</v>
      </c>
      <c r="M15139" s="22">
        <v>0</v>
      </c>
      <c r="N15139" s="22">
        <v>18</v>
      </c>
      <c r="O15139" s="22">
        <v>100</v>
      </c>
      <c r="P15139" s="22">
        <v>0</v>
      </c>
      <c r="Q15139" s="22"/>
      <c r="R15139" s="22"/>
      <c r="S15139" s="22">
        <v>0</v>
      </c>
      <c r="T15139" s="39">
        <f t="shared" si="236"/>
        <v>46237</v>
      </c>
    </row>
    <row r="15140" spans="1:20" x14ac:dyDescent="0.25">
      <c r="A15140" s="22" t="s">
        <v>14019</v>
      </c>
      <c r="B15140" s="22" t="s">
        <v>14020</v>
      </c>
      <c r="C15140" s="22" t="s">
        <v>14984</v>
      </c>
      <c r="D15140" s="22">
        <v>1</v>
      </c>
      <c r="E15140" s="22">
        <v>1</v>
      </c>
      <c r="F15140" s="22">
        <v>1</v>
      </c>
      <c r="G15140" s="22">
        <v>1</v>
      </c>
      <c r="H15140" s="22">
        <v>1</v>
      </c>
      <c r="I15140" s="22">
        <v>0</v>
      </c>
      <c r="J15140" s="22">
        <v>0</v>
      </c>
      <c r="K15140" s="22">
        <v>0</v>
      </c>
      <c r="L15140" s="22">
        <v>0</v>
      </c>
      <c r="M15140" s="22">
        <v>0</v>
      </c>
      <c r="N15140" s="22">
        <v>42</v>
      </c>
      <c r="O15140" s="22">
        <v>100</v>
      </c>
      <c r="P15140" s="22">
        <v>100</v>
      </c>
      <c r="Q15140" s="22">
        <v>0</v>
      </c>
      <c r="R15140" s="22"/>
      <c r="S15140" s="22">
        <v>0</v>
      </c>
      <c r="T15140" s="39">
        <f t="shared" si="236"/>
        <v>46237</v>
      </c>
    </row>
    <row r="15141" spans="1:20" x14ac:dyDescent="0.25">
      <c r="A15141" s="22" t="s">
        <v>14019</v>
      </c>
      <c r="B15141" s="22" t="s">
        <v>14020</v>
      </c>
      <c r="C15141" s="22" t="s">
        <v>14985</v>
      </c>
      <c r="D15141" s="22">
        <v>1</v>
      </c>
      <c r="E15141" s="22">
        <v>1</v>
      </c>
      <c r="F15141" s="22">
        <v>0</v>
      </c>
      <c r="G15141" s="22">
        <v>1</v>
      </c>
      <c r="H15141" s="22">
        <v>0</v>
      </c>
      <c r="I15141" s="22">
        <v>0</v>
      </c>
      <c r="J15141" s="22">
        <v>0</v>
      </c>
      <c r="K15141" s="22">
        <v>0</v>
      </c>
      <c r="L15141" s="22">
        <v>0</v>
      </c>
      <c r="M15141" s="22">
        <v>0</v>
      </c>
      <c r="N15141" s="22">
        <v>18</v>
      </c>
      <c r="O15141" s="22">
        <v>100</v>
      </c>
      <c r="P15141" s="22">
        <v>0</v>
      </c>
      <c r="Q15141" s="22"/>
      <c r="R15141" s="22"/>
      <c r="S15141" s="22">
        <v>0</v>
      </c>
      <c r="T15141" s="39">
        <f t="shared" si="236"/>
        <v>46237</v>
      </c>
    </row>
    <row r="15142" spans="1:20" x14ac:dyDescent="0.25">
      <c r="A15142" s="22" t="s">
        <v>14019</v>
      </c>
      <c r="B15142" s="22" t="s">
        <v>14020</v>
      </c>
      <c r="C15142" s="22" t="s">
        <v>14986</v>
      </c>
      <c r="D15142" s="22">
        <v>1</v>
      </c>
      <c r="E15142" s="22">
        <v>1</v>
      </c>
      <c r="F15142" s="22">
        <v>0</v>
      </c>
      <c r="G15142" s="22">
        <v>1</v>
      </c>
      <c r="H15142" s="22">
        <v>0</v>
      </c>
      <c r="I15142" s="22">
        <v>0</v>
      </c>
      <c r="J15142" s="22">
        <v>0</v>
      </c>
      <c r="K15142" s="22">
        <v>0</v>
      </c>
      <c r="L15142" s="22">
        <v>0</v>
      </c>
      <c r="M15142" s="22">
        <v>0</v>
      </c>
      <c r="N15142" s="22">
        <v>11</v>
      </c>
      <c r="O15142" s="22">
        <v>100</v>
      </c>
      <c r="P15142" s="22">
        <v>0</v>
      </c>
      <c r="Q15142" s="22"/>
      <c r="R15142" s="22"/>
      <c r="S15142" s="22">
        <v>0</v>
      </c>
      <c r="T15142" s="39">
        <f t="shared" si="236"/>
        <v>46237</v>
      </c>
    </row>
    <row r="15143" spans="1:20" x14ac:dyDescent="0.25">
      <c r="A15143" s="22" t="s">
        <v>14019</v>
      </c>
      <c r="B15143" s="22" t="s">
        <v>14020</v>
      </c>
      <c r="C15143" s="22" t="s">
        <v>14987</v>
      </c>
      <c r="D15143" s="22">
        <v>1</v>
      </c>
      <c r="E15143" s="22">
        <v>1</v>
      </c>
      <c r="F15143" s="22">
        <v>0</v>
      </c>
      <c r="G15143" s="22">
        <v>1</v>
      </c>
      <c r="H15143" s="22">
        <v>0</v>
      </c>
      <c r="I15143" s="22">
        <v>0</v>
      </c>
      <c r="J15143" s="22">
        <v>0</v>
      </c>
      <c r="K15143" s="22">
        <v>0</v>
      </c>
      <c r="L15143" s="22">
        <v>0</v>
      </c>
      <c r="M15143" s="22">
        <v>0</v>
      </c>
      <c r="N15143" s="22">
        <v>18</v>
      </c>
      <c r="O15143" s="22">
        <v>100</v>
      </c>
      <c r="P15143" s="22">
        <v>0</v>
      </c>
      <c r="Q15143" s="22"/>
      <c r="R15143" s="22"/>
      <c r="S15143" s="22">
        <v>0</v>
      </c>
      <c r="T15143" s="39">
        <f t="shared" si="236"/>
        <v>46237</v>
      </c>
    </row>
    <row r="15144" spans="1:20" x14ac:dyDescent="0.25">
      <c r="A15144" s="22" t="s">
        <v>14019</v>
      </c>
      <c r="B15144" s="22" t="s">
        <v>14020</v>
      </c>
      <c r="C15144" s="22" t="s">
        <v>14988</v>
      </c>
      <c r="D15144" s="22">
        <v>1</v>
      </c>
      <c r="E15144" s="22">
        <v>1</v>
      </c>
      <c r="F15144" s="22">
        <v>1</v>
      </c>
      <c r="G15144" s="22">
        <v>1</v>
      </c>
      <c r="H15144" s="22">
        <v>1</v>
      </c>
      <c r="I15144" s="22">
        <v>0</v>
      </c>
      <c r="J15144" s="22">
        <v>0</v>
      </c>
      <c r="K15144" s="22">
        <v>0</v>
      </c>
      <c r="L15144" s="22">
        <v>0</v>
      </c>
      <c r="M15144" s="22">
        <v>0</v>
      </c>
      <c r="N15144" s="22">
        <v>17</v>
      </c>
      <c r="O15144" s="22">
        <v>100</v>
      </c>
      <c r="P15144" s="22">
        <v>100</v>
      </c>
      <c r="Q15144" s="22">
        <v>0</v>
      </c>
      <c r="R15144" s="22"/>
      <c r="S15144" s="22">
        <v>0</v>
      </c>
      <c r="T15144" s="39">
        <f t="shared" si="236"/>
        <v>46237</v>
      </c>
    </row>
    <row r="15145" spans="1:20" x14ac:dyDescent="0.25">
      <c r="A15145" s="22" t="s">
        <v>14019</v>
      </c>
      <c r="B15145" s="22" t="s">
        <v>14020</v>
      </c>
      <c r="C15145" s="22" t="s">
        <v>13722</v>
      </c>
      <c r="D15145" s="22">
        <v>1</v>
      </c>
      <c r="E15145" s="22">
        <v>1</v>
      </c>
      <c r="F15145" s="22">
        <v>1</v>
      </c>
      <c r="G15145" s="22">
        <v>1</v>
      </c>
      <c r="H15145" s="22">
        <v>1</v>
      </c>
      <c r="I15145" s="22">
        <v>0</v>
      </c>
      <c r="J15145" s="22">
        <v>0</v>
      </c>
      <c r="K15145" s="22">
        <v>0</v>
      </c>
      <c r="L15145" s="22">
        <v>0</v>
      </c>
      <c r="M15145" s="22">
        <v>0</v>
      </c>
      <c r="N15145" s="22">
        <v>12</v>
      </c>
      <c r="O15145" s="22">
        <v>100</v>
      </c>
      <c r="P15145" s="22">
        <v>100</v>
      </c>
      <c r="Q15145" s="22">
        <v>0</v>
      </c>
      <c r="R15145" s="22"/>
      <c r="S15145" s="22">
        <v>0</v>
      </c>
      <c r="T15145" s="39">
        <f t="shared" si="236"/>
        <v>46237</v>
      </c>
    </row>
    <row r="15146" spans="1:20" x14ac:dyDescent="0.25">
      <c r="A15146" s="22" t="s">
        <v>14019</v>
      </c>
      <c r="B15146" s="22" t="s">
        <v>14020</v>
      </c>
      <c r="C15146" s="22" t="s">
        <v>14989</v>
      </c>
      <c r="D15146" s="22">
        <v>1</v>
      </c>
      <c r="E15146" s="22">
        <v>1</v>
      </c>
      <c r="F15146" s="22">
        <v>1</v>
      </c>
      <c r="G15146" s="22">
        <v>2</v>
      </c>
      <c r="H15146" s="22">
        <v>1</v>
      </c>
      <c r="I15146" s="22">
        <v>0</v>
      </c>
      <c r="J15146" s="22">
        <v>0</v>
      </c>
      <c r="K15146" s="22">
        <v>0</v>
      </c>
      <c r="L15146" s="22">
        <v>0</v>
      </c>
      <c r="M15146" s="22">
        <v>0</v>
      </c>
      <c r="N15146" s="22">
        <v>18</v>
      </c>
      <c r="O15146" s="22">
        <v>100</v>
      </c>
      <c r="P15146" s="22">
        <v>100</v>
      </c>
      <c r="Q15146" s="22">
        <v>0</v>
      </c>
      <c r="R15146" s="22"/>
      <c r="S15146" s="22">
        <v>0</v>
      </c>
      <c r="T15146" s="39">
        <f t="shared" si="236"/>
        <v>46237</v>
      </c>
    </row>
    <row r="15147" spans="1:20" x14ac:dyDescent="0.25">
      <c r="A15147" s="22" t="s">
        <v>14019</v>
      </c>
      <c r="B15147" s="22" t="s">
        <v>14020</v>
      </c>
      <c r="C15147" s="22" t="s">
        <v>14990</v>
      </c>
      <c r="D15147" s="22">
        <v>1</v>
      </c>
      <c r="E15147" s="22">
        <v>1</v>
      </c>
      <c r="F15147" s="22">
        <v>0</v>
      </c>
      <c r="G15147" s="22">
        <v>1</v>
      </c>
      <c r="H15147" s="22">
        <v>0</v>
      </c>
      <c r="I15147" s="22">
        <v>0</v>
      </c>
      <c r="J15147" s="22">
        <v>0</v>
      </c>
      <c r="K15147" s="22">
        <v>0</v>
      </c>
      <c r="L15147" s="22">
        <v>0</v>
      </c>
      <c r="M15147" s="22">
        <v>0</v>
      </c>
      <c r="N15147" s="22">
        <v>20</v>
      </c>
      <c r="O15147" s="22">
        <v>100</v>
      </c>
      <c r="P15147" s="22">
        <v>0</v>
      </c>
      <c r="Q15147" s="22"/>
      <c r="R15147" s="22"/>
      <c r="S15147" s="22">
        <v>0</v>
      </c>
      <c r="T15147" s="39">
        <f t="shared" si="236"/>
        <v>46237</v>
      </c>
    </row>
    <row r="15148" spans="1:20" x14ac:dyDescent="0.25">
      <c r="A15148" s="22" t="s">
        <v>14019</v>
      </c>
      <c r="B15148" s="22" t="s">
        <v>14020</v>
      </c>
      <c r="C15148" s="22" t="s">
        <v>14991</v>
      </c>
      <c r="D15148" s="22">
        <v>1</v>
      </c>
      <c r="E15148" s="22">
        <v>1</v>
      </c>
      <c r="F15148" s="22">
        <v>0</v>
      </c>
      <c r="G15148" s="22">
        <v>2</v>
      </c>
      <c r="H15148" s="22">
        <v>0</v>
      </c>
      <c r="I15148" s="22">
        <v>0</v>
      </c>
      <c r="J15148" s="22">
        <v>0</v>
      </c>
      <c r="K15148" s="22">
        <v>0</v>
      </c>
      <c r="L15148" s="22">
        <v>0</v>
      </c>
      <c r="M15148" s="22">
        <v>0</v>
      </c>
      <c r="N15148" s="22">
        <v>17</v>
      </c>
      <c r="O15148" s="22">
        <v>100</v>
      </c>
      <c r="P15148" s="22">
        <v>0</v>
      </c>
      <c r="Q15148" s="22"/>
      <c r="R15148" s="22"/>
      <c r="S15148" s="22">
        <v>0</v>
      </c>
      <c r="T15148" s="39">
        <f t="shared" si="236"/>
        <v>46237</v>
      </c>
    </row>
    <row r="15149" spans="1:20" x14ac:dyDescent="0.25">
      <c r="A15149" s="22" t="s">
        <v>14019</v>
      </c>
      <c r="B15149" s="22" t="s">
        <v>14020</v>
      </c>
      <c r="C15149" s="22" t="s">
        <v>14992</v>
      </c>
      <c r="D15149" s="22">
        <v>1</v>
      </c>
      <c r="E15149" s="22">
        <v>1</v>
      </c>
      <c r="F15149" s="22">
        <v>0</v>
      </c>
      <c r="G15149" s="22">
        <v>1</v>
      </c>
      <c r="H15149" s="22">
        <v>0</v>
      </c>
      <c r="I15149" s="22">
        <v>0</v>
      </c>
      <c r="J15149" s="22">
        <v>0</v>
      </c>
      <c r="K15149" s="22">
        <v>0</v>
      </c>
      <c r="L15149" s="22">
        <v>0</v>
      </c>
      <c r="M15149" s="22">
        <v>0</v>
      </c>
      <c r="N15149" s="22">
        <v>18</v>
      </c>
      <c r="O15149" s="22">
        <v>100</v>
      </c>
      <c r="P15149" s="22">
        <v>0</v>
      </c>
      <c r="Q15149" s="22"/>
      <c r="R15149" s="22"/>
      <c r="S15149" s="22">
        <v>0</v>
      </c>
      <c r="T15149" s="39">
        <f t="shared" si="236"/>
        <v>46237</v>
      </c>
    </row>
    <row r="15150" spans="1:20" x14ac:dyDescent="0.25">
      <c r="A15150" s="22" t="s">
        <v>14019</v>
      </c>
      <c r="B15150" s="22" t="s">
        <v>14020</v>
      </c>
      <c r="C15150" s="22" t="s">
        <v>14993</v>
      </c>
      <c r="D15150" s="22">
        <v>1</v>
      </c>
      <c r="E15150" s="22">
        <v>1</v>
      </c>
      <c r="F15150" s="22">
        <v>0</v>
      </c>
      <c r="G15150" s="22">
        <v>1</v>
      </c>
      <c r="H15150" s="22">
        <v>0</v>
      </c>
      <c r="I15150" s="22">
        <v>0</v>
      </c>
      <c r="J15150" s="22">
        <v>0</v>
      </c>
      <c r="K15150" s="22">
        <v>0</v>
      </c>
      <c r="L15150" s="22">
        <v>0</v>
      </c>
      <c r="M15150" s="22">
        <v>0</v>
      </c>
      <c r="N15150" s="22">
        <v>15</v>
      </c>
      <c r="O15150" s="22">
        <v>100</v>
      </c>
      <c r="P15150" s="22">
        <v>0</v>
      </c>
      <c r="Q15150" s="22"/>
      <c r="R15150" s="22"/>
      <c r="S15150" s="22">
        <v>0</v>
      </c>
      <c r="T15150" s="39">
        <f t="shared" si="236"/>
        <v>46237</v>
      </c>
    </row>
    <row r="15151" spans="1:20" x14ac:dyDescent="0.25">
      <c r="A15151" s="22" t="s">
        <v>14019</v>
      </c>
      <c r="B15151" s="22" t="s">
        <v>14020</v>
      </c>
      <c r="C15151" s="22" t="s">
        <v>14004</v>
      </c>
      <c r="D15151" s="22">
        <v>1</v>
      </c>
      <c r="E15151" s="22">
        <v>1</v>
      </c>
      <c r="F15151" s="22">
        <v>1</v>
      </c>
      <c r="G15151" s="22">
        <v>1</v>
      </c>
      <c r="H15151" s="22">
        <v>1</v>
      </c>
      <c r="I15151" s="22">
        <v>0</v>
      </c>
      <c r="J15151" s="22">
        <v>0</v>
      </c>
      <c r="K15151" s="22">
        <v>0</v>
      </c>
      <c r="L15151" s="22">
        <v>0</v>
      </c>
      <c r="M15151" s="22">
        <v>0</v>
      </c>
      <c r="N15151" s="22">
        <v>9</v>
      </c>
      <c r="O15151" s="22">
        <v>100</v>
      </c>
      <c r="P15151" s="22">
        <v>100</v>
      </c>
      <c r="Q15151" s="22">
        <v>0</v>
      </c>
      <c r="R15151" s="22"/>
      <c r="S15151" s="22">
        <v>0</v>
      </c>
      <c r="T15151" s="39">
        <f t="shared" si="236"/>
        <v>46237</v>
      </c>
    </row>
    <row r="15152" spans="1:20" x14ac:dyDescent="0.25">
      <c r="A15152" s="22" t="s">
        <v>14019</v>
      </c>
      <c r="B15152" s="22" t="s">
        <v>14020</v>
      </c>
      <c r="C15152" s="22" t="s">
        <v>14003</v>
      </c>
      <c r="D15152" s="22">
        <v>1</v>
      </c>
      <c r="E15152" s="22">
        <v>0</v>
      </c>
      <c r="F15152" s="22">
        <v>0</v>
      </c>
      <c r="G15152" s="22"/>
      <c r="H15152" s="22">
        <v>0</v>
      </c>
      <c r="I15152" s="22">
        <v>0</v>
      </c>
      <c r="J15152" s="22">
        <v>0</v>
      </c>
      <c r="K15152" s="22">
        <v>0</v>
      </c>
      <c r="L15152" s="22">
        <v>0</v>
      </c>
      <c r="M15152" s="22">
        <v>0</v>
      </c>
      <c r="N15152" s="22"/>
      <c r="O15152" s="22">
        <v>0</v>
      </c>
      <c r="P15152" s="22"/>
      <c r="Q15152" s="22"/>
      <c r="R15152" s="22"/>
      <c r="S15152" s="22"/>
      <c r="T15152" s="39">
        <f t="shared" si="236"/>
        <v>46237</v>
      </c>
    </row>
    <row r="15153" spans="1:20" x14ac:dyDescent="0.25">
      <c r="A15153" s="22" t="s">
        <v>14019</v>
      </c>
      <c r="B15153" s="22" t="s">
        <v>14020</v>
      </c>
      <c r="C15153" s="22" t="s">
        <v>14994</v>
      </c>
      <c r="D15153" s="22">
        <v>1</v>
      </c>
      <c r="E15153" s="22">
        <v>1</v>
      </c>
      <c r="F15153" s="22">
        <v>0</v>
      </c>
      <c r="G15153" s="22">
        <v>1</v>
      </c>
      <c r="H15153" s="22">
        <v>0</v>
      </c>
      <c r="I15153" s="22">
        <v>0</v>
      </c>
      <c r="J15153" s="22">
        <v>0</v>
      </c>
      <c r="K15153" s="22">
        <v>0</v>
      </c>
      <c r="L15153" s="22">
        <v>0</v>
      </c>
      <c r="M15153" s="22">
        <v>0</v>
      </c>
      <c r="N15153" s="22">
        <v>20</v>
      </c>
      <c r="O15153" s="22">
        <v>100</v>
      </c>
      <c r="P15153" s="22">
        <v>0</v>
      </c>
      <c r="Q15153" s="22"/>
      <c r="R15153" s="22"/>
      <c r="S15153" s="22">
        <v>0</v>
      </c>
      <c r="T15153" s="39">
        <f t="shared" si="236"/>
        <v>46237</v>
      </c>
    </row>
    <row r="15154" spans="1:20" x14ac:dyDescent="0.25">
      <c r="A15154" s="22" t="s">
        <v>14019</v>
      </c>
      <c r="B15154" s="22" t="s">
        <v>14020</v>
      </c>
      <c r="C15154" s="22" t="s">
        <v>13482</v>
      </c>
      <c r="D15154" s="22">
        <v>1</v>
      </c>
      <c r="E15154" s="22">
        <v>1</v>
      </c>
      <c r="F15154" s="22">
        <v>0</v>
      </c>
      <c r="G15154" s="22">
        <v>1</v>
      </c>
      <c r="H15154" s="22">
        <v>0</v>
      </c>
      <c r="I15154" s="22">
        <v>0</v>
      </c>
      <c r="J15154" s="22">
        <v>0</v>
      </c>
      <c r="K15154" s="22">
        <v>0</v>
      </c>
      <c r="L15154" s="22">
        <v>0</v>
      </c>
      <c r="M15154" s="22">
        <v>0</v>
      </c>
      <c r="N15154" s="22">
        <v>-13</v>
      </c>
      <c r="O15154" s="22">
        <v>100</v>
      </c>
      <c r="P15154" s="22">
        <v>0</v>
      </c>
      <c r="Q15154" s="22"/>
      <c r="R15154" s="22"/>
      <c r="S15154" s="22">
        <v>0</v>
      </c>
      <c r="T15154" s="39">
        <f t="shared" si="236"/>
        <v>46237</v>
      </c>
    </row>
    <row r="15155" spans="1:20" x14ac:dyDescent="0.25">
      <c r="A15155" s="22" t="s">
        <v>14019</v>
      </c>
      <c r="B15155" s="22" t="s">
        <v>14020</v>
      </c>
      <c r="C15155" s="22" t="s">
        <v>14995</v>
      </c>
      <c r="D15155" s="22">
        <v>1</v>
      </c>
      <c r="E15155" s="22">
        <v>1</v>
      </c>
      <c r="F15155" s="22">
        <v>0</v>
      </c>
      <c r="G15155" s="22">
        <v>1</v>
      </c>
      <c r="H15155" s="22">
        <v>0</v>
      </c>
      <c r="I15155" s="22">
        <v>0</v>
      </c>
      <c r="J15155" s="22">
        <v>0</v>
      </c>
      <c r="K15155" s="22">
        <v>0</v>
      </c>
      <c r="L15155" s="22">
        <v>0</v>
      </c>
      <c r="M15155" s="22">
        <v>0</v>
      </c>
      <c r="N15155" s="22">
        <v>21</v>
      </c>
      <c r="O15155" s="22">
        <v>100</v>
      </c>
      <c r="P15155" s="22">
        <v>0</v>
      </c>
      <c r="Q15155" s="22"/>
      <c r="R15155" s="22"/>
      <c r="S15155" s="22">
        <v>0</v>
      </c>
      <c r="T15155" s="39">
        <f t="shared" si="236"/>
        <v>46237</v>
      </c>
    </row>
    <row r="15156" spans="1:20" x14ac:dyDescent="0.25">
      <c r="A15156" s="22" t="s">
        <v>14019</v>
      </c>
      <c r="B15156" s="22" t="s">
        <v>14020</v>
      </c>
      <c r="C15156" s="22" t="s">
        <v>14996</v>
      </c>
      <c r="D15156" s="22">
        <v>1</v>
      </c>
      <c r="E15156" s="22">
        <v>1</v>
      </c>
      <c r="F15156" s="22">
        <v>0</v>
      </c>
      <c r="G15156" s="22">
        <v>2</v>
      </c>
      <c r="H15156" s="22">
        <v>0</v>
      </c>
      <c r="I15156" s="22">
        <v>0</v>
      </c>
      <c r="J15156" s="22">
        <v>0</v>
      </c>
      <c r="K15156" s="22">
        <v>0</v>
      </c>
      <c r="L15156" s="22">
        <v>0</v>
      </c>
      <c r="M15156" s="22">
        <v>0</v>
      </c>
      <c r="N15156" s="22">
        <v>18</v>
      </c>
      <c r="O15156" s="22">
        <v>100</v>
      </c>
      <c r="P15156" s="22">
        <v>0</v>
      </c>
      <c r="Q15156" s="22"/>
      <c r="R15156" s="22"/>
      <c r="S15156" s="22">
        <v>0</v>
      </c>
      <c r="T15156" s="39">
        <f t="shared" si="236"/>
        <v>46237</v>
      </c>
    </row>
    <row r="15157" spans="1:20" x14ac:dyDescent="0.25">
      <c r="A15157" s="22" t="s">
        <v>14019</v>
      </c>
      <c r="B15157" s="22" t="s">
        <v>14020</v>
      </c>
      <c r="C15157" s="22" t="s">
        <v>14997</v>
      </c>
      <c r="D15157" s="22">
        <v>1</v>
      </c>
      <c r="E15157" s="22">
        <v>1</v>
      </c>
      <c r="F15157" s="22">
        <v>1</v>
      </c>
      <c r="G15157" s="22">
        <v>2</v>
      </c>
      <c r="H15157" s="22">
        <v>1</v>
      </c>
      <c r="I15157" s="22">
        <v>1</v>
      </c>
      <c r="J15157" s="22">
        <v>0</v>
      </c>
      <c r="K15157" s="22">
        <v>0</v>
      </c>
      <c r="L15157" s="22">
        <v>0</v>
      </c>
      <c r="M15157" s="22">
        <v>0</v>
      </c>
      <c r="N15157" s="22">
        <v>37.5</v>
      </c>
      <c r="O15157" s="22">
        <v>100</v>
      </c>
      <c r="P15157" s="22">
        <v>100</v>
      </c>
      <c r="Q15157" s="22">
        <v>100</v>
      </c>
      <c r="R15157" s="22">
        <v>0</v>
      </c>
      <c r="S15157" s="22">
        <v>0</v>
      </c>
      <c r="T15157" s="39">
        <f t="shared" si="236"/>
        <v>46237</v>
      </c>
    </row>
    <row r="15158" spans="1:20" x14ac:dyDescent="0.25">
      <c r="A15158" s="22" t="s">
        <v>14019</v>
      </c>
      <c r="B15158" s="22" t="s">
        <v>14020</v>
      </c>
      <c r="C15158" s="22" t="s">
        <v>14998</v>
      </c>
      <c r="D15158" s="22">
        <v>1</v>
      </c>
      <c r="E15158" s="22">
        <v>1</v>
      </c>
      <c r="F15158" s="22">
        <v>1</v>
      </c>
      <c r="G15158" s="22">
        <v>1</v>
      </c>
      <c r="H15158" s="22">
        <v>1</v>
      </c>
      <c r="I15158" s="22">
        <v>0</v>
      </c>
      <c r="J15158" s="22">
        <v>0</v>
      </c>
      <c r="K15158" s="22">
        <v>0</v>
      </c>
      <c r="L15158" s="22">
        <v>0</v>
      </c>
      <c r="M15158" s="22">
        <v>0</v>
      </c>
      <c r="N15158" s="22">
        <v>18</v>
      </c>
      <c r="O15158" s="22">
        <v>100</v>
      </c>
      <c r="P15158" s="22">
        <v>100</v>
      </c>
      <c r="Q15158" s="22">
        <v>0</v>
      </c>
      <c r="R15158" s="22"/>
      <c r="S15158" s="22">
        <v>0</v>
      </c>
      <c r="T15158" s="39">
        <f t="shared" si="236"/>
        <v>46237</v>
      </c>
    </row>
    <row r="15159" spans="1:20" x14ac:dyDescent="0.25">
      <c r="A15159" s="22" t="s">
        <v>14019</v>
      </c>
      <c r="B15159" s="22" t="s">
        <v>14020</v>
      </c>
      <c r="C15159" s="22" t="s">
        <v>14999</v>
      </c>
      <c r="D15159" s="22">
        <v>1</v>
      </c>
      <c r="E15159" s="22">
        <v>1</v>
      </c>
      <c r="F15159" s="22">
        <v>1</v>
      </c>
      <c r="G15159" s="22">
        <v>1</v>
      </c>
      <c r="H15159" s="22">
        <v>1</v>
      </c>
      <c r="I15159" s="22">
        <v>0</v>
      </c>
      <c r="J15159" s="22">
        <v>0</v>
      </c>
      <c r="K15159" s="22">
        <v>0</v>
      </c>
      <c r="L15159" s="22">
        <v>0</v>
      </c>
      <c r="M15159" s="22">
        <v>0</v>
      </c>
      <c r="N15159" s="22">
        <v>15</v>
      </c>
      <c r="O15159" s="22">
        <v>100</v>
      </c>
      <c r="P15159" s="22">
        <v>100</v>
      </c>
      <c r="Q15159" s="22">
        <v>0</v>
      </c>
      <c r="R15159" s="22"/>
      <c r="S15159" s="22">
        <v>0</v>
      </c>
      <c r="T15159" s="39">
        <f t="shared" si="236"/>
        <v>46237</v>
      </c>
    </row>
    <row r="15160" spans="1:20" x14ac:dyDescent="0.25">
      <c r="A15160" s="22" t="s">
        <v>14019</v>
      </c>
      <c r="B15160" s="22" t="s">
        <v>14020</v>
      </c>
      <c r="C15160" s="22" t="s">
        <v>13147</v>
      </c>
      <c r="D15160" s="22">
        <v>1</v>
      </c>
      <c r="E15160" s="22">
        <v>1</v>
      </c>
      <c r="F15160" s="22">
        <v>1</v>
      </c>
      <c r="G15160" s="22">
        <v>1</v>
      </c>
      <c r="H15160" s="22">
        <v>1</v>
      </c>
      <c r="I15160" s="22">
        <v>0</v>
      </c>
      <c r="J15160" s="22">
        <v>0</v>
      </c>
      <c r="K15160" s="22">
        <v>0</v>
      </c>
      <c r="L15160" s="22">
        <v>0</v>
      </c>
      <c r="M15160" s="22">
        <v>0</v>
      </c>
      <c r="N15160" s="22">
        <v>-21</v>
      </c>
      <c r="O15160" s="22">
        <v>100</v>
      </c>
      <c r="P15160" s="22">
        <v>100</v>
      </c>
      <c r="Q15160" s="22">
        <v>0</v>
      </c>
      <c r="R15160" s="22"/>
      <c r="S15160" s="22">
        <v>0</v>
      </c>
      <c r="T15160" s="39">
        <f t="shared" si="236"/>
        <v>46237</v>
      </c>
    </row>
    <row r="15161" spans="1:20" x14ac:dyDescent="0.25">
      <c r="A15161" s="22" t="s">
        <v>14019</v>
      </c>
      <c r="B15161" s="22" t="s">
        <v>14020</v>
      </c>
      <c r="C15161" s="22" t="s">
        <v>13146</v>
      </c>
      <c r="D15161" s="22">
        <v>1</v>
      </c>
      <c r="E15161" s="22">
        <v>1</v>
      </c>
      <c r="F15161" s="22">
        <v>0</v>
      </c>
      <c r="G15161" s="22">
        <v>1</v>
      </c>
      <c r="H15161" s="22">
        <v>0</v>
      </c>
      <c r="I15161" s="22">
        <v>0</v>
      </c>
      <c r="J15161" s="22">
        <v>0</v>
      </c>
      <c r="K15161" s="22">
        <v>0</v>
      </c>
      <c r="L15161" s="22">
        <v>0</v>
      </c>
      <c r="M15161" s="22">
        <v>0</v>
      </c>
      <c r="N15161" s="22">
        <v>11</v>
      </c>
      <c r="O15161" s="22">
        <v>100</v>
      </c>
      <c r="P15161" s="22">
        <v>0</v>
      </c>
      <c r="Q15161" s="22"/>
      <c r="R15161" s="22"/>
      <c r="S15161" s="22">
        <v>0</v>
      </c>
      <c r="T15161" s="39">
        <f t="shared" si="236"/>
        <v>46237</v>
      </c>
    </row>
    <row r="15162" spans="1:20" x14ac:dyDescent="0.25">
      <c r="A15162" s="22" t="s">
        <v>14019</v>
      </c>
      <c r="B15162" s="22" t="s">
        <v>14020</v>
      </c>
      <c r="C15162" s="22" t="s">
        <v>15000</v>
      </c>
      <c r="D15162" s="22">
        <v>1</v>
      </c>
      <c r="E15162" s="22">
        <v>1</v>
      </c>
      <c r="F15162" s="22">
        <v>0</v>
      </c>
      <c r="G15162" s="22">
        <v>1</v>
      </c>
      <c r="H15162" s="22">
        <v>0</v>
      </c>
      <c r="I15162" s="22">
        <v>0</v>
      </c>
      <c r="J15162" s="22">
        <v>0</v>
      </c>
      <c r="K15162" s="22">
        <v>0</v>
      </c>
      <c r="L15162" s="22">
        <v>0</v>
      </c>
      <c r="M15162" s="22">
        <v>0</v>
      </c>
      <c r="N15162" s="22">
        <v>14</v>
      </c>
      <c r="O15162" s="22">
        <v>100</v>
      </c>
      <c r="P15162" s="22">
        <v>0</v>
      </c>
      <c r="Q15162" s="22"/>
      <c r="R15162" s="22"/>
      <c r="S15162" s="22">
        <v>0</v>
      </c>
      <c r="T15162" s="39">
        <f t="shared" si="236"/>
        <v>46237</v>
      </c>
    </row>
    <row r="15163" spans="1:20" x14ac:dyDescent="0.25">
      <c r="A15163" s="22" t="s">
        <v>14019</v>
      </c>
      <c r="B15163" s="22" t="s">
        <v>14020</v>
      </c>
      <c r="C15163" s="22" t="s">
        <v>15001</v>
      </c>
      <c r="D15163" s="22">
        <v>1</v>
      </c>
      <c r="E15163" s="22">
        <v>1</v>
      </c>
      <c r="F15163" s="22">
        <v>0</v>
      </c>
      <c r="G15163" s="22">
        <v>1</v>
      </c>
      <c r="H15163" s="22">
        <v>0</v>
      </c>
      <c r="I15163" s="22">
        <v>0</v>
      </c>
      <c r="J15163" s="22">
        <v>0</v>
      </c>
      <c r="K15163" s="22">
        <v>0</v>
      </c>
      <c r="L15163" s="22">
        <v>0</v>
      </c>
      <c r="M15163" s="22">
        <v>0</v>
      </c>
      <c r="N15163" s="22">
        <v>18</v>
      </c>
      <c r="O15163" s="22">
        <v>100</v>
      </c>
      <c r="P15163" s="22">
        <v>0</v>
      </c>
      <c r="Q15163" s="22"/>
      <c r="R15163" s="22"/>
      <c r="S15163" s="22">
        <v>0</v>
      </c>
      <c r="T15163" s="39">
        <f t="shared" si="236"/>
        <v>46237</v>
      </c>
    </row>
    <row r="15164" spans="1:20" x14ac:dyDescent="0.25">
      <c r="A15164" s="22" t="s">
        <v>14019</v>
      </c>
      <c r="B15164" s="22" t="s">
        <v>14020</v>
      </c>
      <c r="C15164" s="22" t="s">
        <v>15002</v>
      </c>
      <c r="D15164" s="22">
        <v>1</v>
      </c>
      <c r="E15164" s="22">
        <v>1</v>
      </c>
      <c r="F15164" s="22">
        <v>0</v>
      </c>
      <c r="G15164" s="22">
        <v>1</v>
      </c>
      <c r="H15164" s="22">
        <v>0</v>
      </c>
      <c r="I15164" s="22">
        <v>0</v>
      </c>
      <c r="J15164" s="22">
        <v>0</v>
      </c>
      <c r="K15164" s="22">
        <v>0</v>
      </c>
      <c r="L15164" s="22">
        <v>0</v>
      </c>
      <c r="M15164" s="22">
        <v>0</v>
      </c>
      <c r="N15164" s="22">
        <v>18</v>
      </c>
      <c r="O15164" s="22">
        <v>100</v>
      </c>
      <c r="P15164" s="22">
        <v>0</v>
      </c>
      <c r="Q15164" s="22"/>
      <c r="R15164" s="22"/>
      <c r="S15164" s="22">
        <v>0</v>
      </c>
      <c r="T15164" s="39">
        <f t="shared" si="236"/>
        <v>46237</v>
      </c>
    </row>
    <row r="15165" spans="1:20" x14ac:dyDescent="0.25">
      <c r="A15165" s="22" t="s">
        <v>14019</v>
      </c>
      <c r="B15165" s="22" t="s">
        <v>14020</v>
      </c>
      <c r="C15165" s="22" t="s">
        <v>15003</v>
      </c>
      <c r="D15165" s="22">
        <v>1</v>
      </c>
      <c r="E15165" s="22">
        <v>1</v>
      </c>
      <c r="F15165" s="22">
        <v>0</v>
      </c>
      <c r="G15165" s="22">
        <v>1</v>
      </c>
      <c r="H15165" s="22">
        <v>0</v>
      </c>
      <c r="I15165" s="22">
        <v>0</v>
      </c>
      <c r="J15165" s="22">
        <v>0</v>
      </c>
      <c r="K15165" s="22">
        <v>0</v>
      </c>
      <c r="L15165" s="22">
        <v>0</v>
      </c>
      <c r="M15165" s="22">
        <v>0</v>
      </c>
      <c r="N15165" s="22">
        <v>16</v>
      </c>
      <c r="O15165" s="22">
        <v>100</v>
      </c>
      <c r="P15165" s="22">
        <v>0</v>
      </c>
      <c r="Q15165" s="22"/>
      <c r="R15165" s="22"/>
      <c r="S15165" s="22">
        <v>0</v>
      </c>
      <c r="T15165" s="39">
        <f t="shared" si="236"/>
        <v>46237</v>
      </c>
    </row>
    <row r="15166" spans="1:20" x14ac:dyDescent="0.25">
      <c r="A15166" s="22" t="s">
        <v>14019</v>
      </c>
      <c r="B15166" s="22" t="s">
        <v>14020</v>
      </c>
      <c r="C15166" s="22" t="s">
        <v>15004</v>
      </c>
      <c r="D15166" s="22">
        <v>1</v>
      </c>
      <c r="E15166" s="22">
        <v>1</v>
      </c>
      <c r="F15166" s="22">
        <v>1</v>
      </c>
      <c r="G15166" s="22">
        <v>2</v>
      </c>
      <c r="H15166" s="22">
        <v>1</v>
      </c>
      <c r="I15166" s="22">
        <v>0</v>
      </c>
      <c r="J15166" s="22">
        <v>0</v>
      </c>
      <c r="K15166" s="22">
        <v>0</v>
      </c>
      <c r="L15166" s="22">
        <v>0</v>
      </c>
      <c r="M15166" s="22">
        <v>0</v>
      </c>
      <c r="N15166" s="22">
        <v>37.5</v>
      </c>
      <c r="O15166" s="22">
        <v>100</v>
      </c>
      <c r="P15166" s="22">
        <v>100</v>
      </c>
      <c r="Q15166" s="22">
        <v>0</v>
      </c>
      <c r="R15166" s="22"/>
      <c r="S15166" s="22">
        <v>0</v>
      </c>
      <c r="T15166" s="39">
        <f t="shared" si="236"/>
        <v>46237</v>
      </c>
    </row>
    <row r="15167" spans="1:20" x14ac:dyDescent="0.25">
      <c r="A15167" s="22" t="s">
        <v>14019</v>
      </c>
      <c r="B15167" s="22" t="s">
        <v>14020</v>
      </c>
      <c r="C15167" s="22" t="s">
        <v>15005</v>
      </c>
      <c r="D15167" s="22">
        <v>1</v>
      </c>
      <c r="E15167" s="22">
        <v>1</v>
      </c>
      <c r="F15167" s="22">
        <v>1</v>
      </c>
      <c r="G15167" s="22">
        <v>1</v>
      </c>
      <c r="H15167" s="22">
        <v>1</v>
      </c>
      <c r="I15167" s="22">
        <v>0</v>
      </c>
      <c r="J15167" s="22">
        <v>0</v>
      </c>
      <c r="K15167" s="22">
        <v>0</v>
      </c>
      <c r="L15167" s="22">
        <v>0</v>
      </c>
      <c r="M15167" s="22">
        <v>0</v>
      </c>
      <c r="N15167" s="22">
        <v>12</v>
      </c>
      <c r="O15167" s="22">
        <v>100</v>
      </c>
      <c r="P15167" s="22">
        <v>100</v>
      </c>
      <c r="Q15167" s="22">
        <v>0</v>
      </c>
      <c r="R15167" s="22"/>
      <c r="S15167" s="22">
        <v>0</v>
      </c>
      <c r="T15167" s="39">
        <f t="shared" si="236"/>
        <v>46237</v>
      </c>
    </row>
    <row r="15168" spans="1:20" x14ac:dyDescent="0.25">
      <c r="A15168" s="22" t="s">
        <v>14019</v>
      </c>
      <c r="B15168" s="22" t="s">
        <v>14020</v>
      </c>
      <c r="C15168" s="22" t="s">
        <v>15006</v>
      </c>
      <c r="D15168" s="22">
        <v>1</v>
      </c>
      <c r="E15168" s="22">
        <v>1</v>
      </c>
      <c r="F15168" s="22">
        <v>1</v>
      </c>
      <c r="G15168" s="22">
        <v>1</v>
      </c>
      <c r="H15168" s="22">
        <v>1</v>
      </c>
      <c r="I15168" s="22">
        <v>0</v>
      </c>
      <c r="J15168" s="22">
        <v>0</v>
      </c>
      <c r="K15168" s="22">
        <v>0</v>
      </c>
      <c r="L15168" s="22">
        <v>0</v>
      </c>
      <c r="M15168" s="22">
        <v>0</v>
      </c>
      <c r="N15168" s="22">
        <v>12</v>
      </c>
      <c r="O15168" s="22">
        <v>100</v>
      </c>
      <c r="P15168" s="22">
        <v>100</v>
      </c>
      <c r="Q15168" s="22">
        <v>0</v>
      </c>
      <c r="R15168" s="22"/>
      <c r="S15168" s="22">
        <v>0</v>
      </c>
      <c r="T15168" s="39">
        <f t="shared" si="236"/>
        <v>46237</v>
      </c>
    </row>
    <row r="15169" spans="1:20" x14ac:dyDescent="0.25">
      <c r="A15169" s="22" t="s">
        <v>14019</v>
      </c>
      <c r="B15169" s="22" t="s">
        <v>14020</v>
      </c>
      <c r="C15169" s="22" t="s">
        <v>15007</v>
      </c>
      <c r="D15169" s="22">
        <v>1</v>
      </c>
      <c r="E15169" s="22">
        <v>1</v>
      </c>
      <c r="F15169" s="22">
        <v>0</v>
      </c>
      <c r="G15169" s="22">
        <v>2</v>
      </c>
      <c r="H15169" s="22">
        <v>0</v>
      </c>
      <c r="I15169" s="22">
        <v>0</v>
      </c>
      <c r="J15169" s="22">
        <v>0</v>
      </c>
      <c r="K15169" s="22">
        <v>0</v>
      </c>
      <c r="L15169" s="22">
        <v>0</v>
      </c>
      <c r="M15169" s="22">
        <v>0</v>
      </c>
      <c r="N15169" s="22">
        <v>14</v>
      </c>
      <c r="O15169" s="22">
        <v>100</v>
      </c>
      <c r="P15169" s="22">
        <v>0</v>
      </c>
      <c r="Q15169" s="22"/>
      <c r="R15169" s="22"/>
      <c r="S15169" s="22">
        <v>0</v>
      </c>
      <c r="T15169" s="39">
        <f t="shared" si="236"/>
        <v>46237</v>
      </c>
    </row>
    <row r="15170" spans="1:20" x14ac:dyDescent="0.25">
      <c r="A15170" s="22" t="s">
        <v>14019</v>
      </c>
      <c r="B15170" s="22" t="s">
        <v>14020</v>
      </c>
      <c r="C15170" s="22" t="s">
        <v>13825</v>
      </c>
      <c r="D15170" s="22">
        <v>1</v>
      </c>
      <c r="E15170" s="22">
        <v>1</v>
      </c>
      <c r="F15170" s="22">
        <v>0</v>
      </c>
      <c r="G15170" s="22">
        <v>1</v>
      </c>
      <c r="H15170" s="22">
        <v>0</v>
      </c>
      <c r="I15170" s="22">
        <v>0</v>
      </c>
      <c r="J15170" s="22">
        <v>0</v>
      </c>
      <c r="K15170" s="22">
        <v>0</v>
      </c>
      <c r="L15170" s="22">
        <v>0</v>
      </c>
      <c r="M15170" s="22">
        <v>0</v>
      </c>
      <c r="N15170" s="22">
        <v>-23</v>
      </c>
      <c r="O15170" s="22">
        <v>100</v>
      </c>
      <c r="P15170" s="22">
        <v>0</v>
      </c>
      <c r="Q15170" s="22"/>
      <c r="R15170" s="22"/>
      <c r="S15170" s="22">
        <v>0</v>
      </c>
      <c r="T15170" s="39">
        <f t="shared" ref="T15170:T15233" si="237">IFERROR(DATEVALUE(A15170),"")</f>
        <v>46237</v>
      </c>
    </row>
    <row r="15171" spans="1:20" x14ac:dyDescent="0.25">
      <c r="A15171" s="22" t="s">
        <v>14019</v>
      </c>
      <c r="B15171" s="22" t="s">
        <v>14020</v>
      </c>
      <c r="C15171" s="22" t="s">
        <v>15008</v>
      </c>
      <c r="D15171" s="22">
        <v>1</v>
      </c>
      <c r="E15171" s="22">
        <v>1</v>
      </c>
      <c r="F15171" s="22">
        <v>1</v>
      </c>
      <c r="G15171" s="22">
        <v>1</v>
      </c>
      <c r="H15171" s="22">
        <v>1</v>
      </c>
      <c r="I15171" s="22">
        <v>0</v>
      </c>
      <c r="J15171" s="22">
        <v>0</v>
      </c>
      <c r="K15171" s="22">
        <v>0</v>
      </c>
      <c r="L15171" s="22">
        <v>0</v>
      </c>
      <c r="M15171" s="22">
        <v>0</v>
      </c>
      <c r="N15171" s="22">
        <v>16</v>
      </c>
      <c r="O15171" s="22">
        <v>100</v>
      </c>
      <c r="P15171" s="22">
        <v>100</v>
      </c>
      <c r="Q15171" s="22">
        <v>0</v>
      </c>
      <c r="R15171" s="22"/>
      <c r="S15171" s="22">
        <v>0</v>
      </c>
      <c r="T15171" s="39">
        <f t="shared" si="237"/>
        <v>46237</v>
      </c>
    </row>
    <row r="15172" spans="1:20" x14ac:dyDescent="0.25">
      <c r="A15172" s="22" t="s">
        <v>14019</v>
      </c>
      <c r="B15172" s="22" t="s">
        <v>14020</v>
      </c>
      <c r="C15172" s="22" t="s">
        <v>15009</v>
      </c>
      <c r="D15172" s="22">
        <v>1</v>
      </c>
      <c r="E15172" s="22">
        <v>1</v>
      </c>
      <c r="F15172" s="22">
        <v>0</v>
      </c>
      <c r="G15172" s="22">
        <v>1</v>
      </c>
      <c r="H15172" s="22">
        <v>0</v>
      </c>
      <c r="I15172" s="22">
        <v>0</v>
      </c>
      <c r="J15172" s="22">
        <v>0</v>
      </c>
      <c r="K15172" s="22">
        <v>0</v>
      </c>
      <c r="L15172" s="22">
        <v>0</v>
      </c>
      <c r="M15172" s="22">
        <v>0</v>
      </c>
      <c r="N15172" s="22">
        <v>18</v>
      </c>
      <c r="O15172" s="22">
        <v>100</v>
      </c>
      <c r="P15172" s="22">
        <v>0</v>
      </c>
      <c r="Q15172" s="22"/>
      <c r="R15172" s="22"/>
      <c r="S15172" s="22">
        <v>0</v>
      </c>
      <c r="T15172" s="39">
        <f t="shared" si="237"/>
        <v>46237</v>
      </c>
    </row>
    <row r="15173" spans="1:20" x14ac:dyDescent="0.25">
      <c r="A15173" s="22" t="s">
        <v>14019</v>
      </c>
      <c r="B15173" s="22" t="s">
        <v>14020</v>
      </c>
      <c r="C15173" s="22" t="s">
        <v>13904</v>
      </c>
      <c r="D15173" s="22">
        <v>1</v>
      </c>
      <c r="E15173" s="22">
        <v>0</v>
      </c>
      <c r="F15173" s="22">
        <v>0</v>
      </c>
      <c r="G15173" s="22"/>
      <c r="H15173" s="22">
        <v>0</v>
      </c>
      <c r="I15173" s="22">
        <v>0</v>
      </c>
      <c r="J15173" s="22">
        <v>0</v>
      </c>
      <c r="K15173" s="22">
        <v>0</v>
      </c>
      <c r="L15173" s="22">
        <v>0</v>
      </c>
      <c r="M15173" s="22">
        <v>0</v>
      </c>
      <c r="N15173" s="22">
        <v>-58</v>
      </c>
      <c r="O15173" s="22">
        <v>0</v>
      </c>
      <c r="P15173" s="22"/>
      <c r="Q15173" s="22"/>
      <c r="R15173" s="22"/>
      <c r="S15173" s="22"/>
      <c r="T15173" s="39">
        <f t="shared" si="237"/>
        <v>46237</v>
      </c>
    </row>
    <row r="15174" spans="1:20" x14ac:dyDescent="0.25">
      <c r="A15174" s="22" t="s">
        <v>14019</v>
      </c>
      <c r="B15174" s="22" t="s">
        <v>14020</v>
      </c>
      <c r="C15174" s="22" t="s">
        <v>15010</v>
      </c>
      <c r="D15174" s="22">
        <v>1</v>
      </c>
      <c r="E15174" s="22">
        <v>1</v>
      </c>
      <c r="F15174" s="22">
        <v>0</v>
      </c>
      <c r="G15174" s="22">
        <v>1</v>
      </c>
      <c r="H15174" s="22">
        <v>0</v>
      </c>
      <c r="I15174" s="22">
        <v>0</v>
      </c>
      <c r="J15174" s="22">
        <v>0</v>
      </c>
      <c r="K15174" s="22">
        <v>0</v>
      </c>
      <c r="L15174" s="22">
        <v>0</v>
      </c>
      <c r="M15174" s="22">
        <v>0</v>
      </c>
      <c r="N15174" s="22">
        <v>16</v>
      </c>
      <c r="O15174" s="22">
        <v>100</v>
      </c>
      <c r="P15174" s="22">
        <v>0</v>
      </c>
      <c r="Q15174" s="22"/>
      <c r="R15174" s="22"/>
      <c r="S15174" s="22">
        <v>0</v>
      </c>
      <c r="T15174" s="39">
        <f t="shared" si="237"/>
        <v>46237</v>
      </c>
    </row>
    <row r="15175" spans="1:20" x14ac:dyDescent="0.25">
      <c r="A15175" s="22" t="s">
        <v>14019</v>
      </c>
      <c r="B15175" s="22" t="s">
        <v>14020</v>
      </c>
      <c r="C15175" s="22" t="s">
        <v>13905</v>
      </c>
      <c r="D15175" s="22">
        <v>1</v>
      </c>
      <c r="E15175" s="22">
        <v>1</v>
      </c>
      <c r="F15175" s="22">
        <v>1</v>
      </c>
      <c r="G15175" s="22">
        <v>1</v>
      </c>
      <c r="H15175" s="22">
        <v>1</v>
      </c>
      <c r="I15175" s="22">
        <v>0</v>
      </c>
      <c r="J15175" s="22">
        <v>0</v>
      </c>
      <c r="K15175" s="22">
        <v>0</v>
      </c>
      <c r="L15175" s="22">
        <v>0</v>
      </c>
      <c r="M15175" s="22">
        <v>0</v>
      </c>
      <c r="N15175" s="22">
        <v>10</v>
      </c>
      <c r="O15175" s="22">
        <v>100</v>
      </c>
      <c r="P15175" s="22">
        <v>100</v>
      </c>
      <c r="Q15175" s="22">
        <v>0</v>
      </c>
      <c r="R15175" s="22"/>
      <c r="S15175" s="22">
        <v>0</v>
      </c>
      <c r="T15175" s="39">
        <f t="shared" si="237"/>
        <v>46237</v>
      </c>
    </row>
    <row r="15176" spans="1:20" x14ac:dyDescent="0.25">
      <c r="A15176" s="22" t="s">
        <v>14019</v>
      </c>
      <c r="B15176" s="22" t="s">
        <v>14020</v>
      </c>
      <c r="C15176" s="22" t="s">
        <v>15011</v>
      </c>
      <c r="D15176" s="22">
        <v>1</v>
      </c>
      <c r="E15176" s="22">
        <v>1</v>
      </c>
      <c r="F15176" s="22">
        <v>0</v>
      </c>
      <c r="G15176" s="22">
        <v>3</v>
      </c>
      <c r="H15176" s="22">
        <v>0</v>
      </c>
      <c r="I15176" s="22">
        <v>0</v>
      </c>
      <c r="J15176" s="22">
        <v>0</v>
      </c>
      <c r="K15176" s="22">
        <v>0</v>
      </c>
      <c r="L15176" s="22">
        <v>0</v>
      </c>
      <c r="M15176" s="22">
        <v>0</v>
      </c>
      <c r="N15176" s="22">
        <v>14</v>
      </c>
      <c r="O15176" s="22">
        <v>100</v>
      </c>
      <c r="P15176" s="22">
        <v>0</v>
      </c>
      <c r="Q15176" s="22"/>
      <c r="R15176" s="22"/>
      <c r="S15176" s="22">
        <v>0</v>
      </c>
      <c r="T15176" s="39">
        <f t="shared" si="237"/>
        <v>46237</v>
      </c>
    </row>
    <row r="15177" spans="1:20" x14ac:dyDescent="0.25">
      <c r="A15177" s="22" t="s">
        <v>15012</v>
      </c>
      <c r="B15177" s="22" t="s">
        <v>15013</v>
      </c>
      <c r="C15177" s="22" t="s">
        <v>15014</v>
      </c>
      <c r="D15177" s="22">
        <v>1</v>
      </c>
      <c r="E15177" s="22">
        <v>1</v>
      </c>
      <c r="F15177" s="22">
        <v>0</v>
      </c>
      <c r="G15177" s="22">
        <v>1</v>
      </c>
      <c r="H15177" s="22">
        <v>0</v>
      </c>
      <c r="I15177" s="22">
        <v>0</v>
      </c>
      <c r="J15177" s="22">
        <v>0</v>
      </c>
      <c r="K15177" s="22">
        <v>0</v>
      </c>
      <c r="L15177" s="22">
        <v>0</v>
      </c>
      <c r="M15177" s="22">
        <v>0</v>
      </c>
      <c r="N15177" s="22">
        <v>35</v>
      </c>
      <c r="O15177" s="22">
        <v>100</v>
      </c>
      <c r="P15177" s="22">
        <v>0</v>
      </c>
      <c r="Q15177" s="22"/>
      <c r="R15177" s="22"/>
      <c r="S15177" s="22">
        <v>0</v>
      </c>
      <c r="T15177" s="39">
        <f t="shared" si="237"/>
        <v>46238</v>
      </c>
    </row>
    <row r="15178" spans="1:20" x14ac:dyDescent="0.25">
      <c r="A15178" s="22" t="s">
        <v>15012</v>
      </c>
      <c r="B15178" s="22" t="s">
        <v>15013</v>
      </c>
      <c r="C15178" s="22" t="s">
        <v>15015</v>
      </c>
      <c r="D15178" s="22">
        <v>1</v>
      </c>
      <c r="E15178" s="22">
        <v>1</v>
      </c>
      <c r="F15178" s="22">
        <v>0</v>
      </c>
      <c r="G15178" s="22">
        <v>1</v>
      </c>
      <c r="H15178" s="22">
        <v>0</v>
      </c>
      <c r="I15178" s="22">
        <v>0</v>
      </c>
      <c r="J15178" s="22">
        <v>0</v>
      </c>
      <c r="K15178" s="22">
        <v>0</v>
      </c>
      <c r="L15178" s="22">
        <v>0</v>
      </c>
      <c r="M15178" s="22">
        <v>0</v>
      </c>
      <c r="N15178" s="22">
        <v>36</v>
      </c>
      <c r="O15178" s="22">
        <v>100</v>
      </c>
      <c r="P15178" s="22">
        <v>0</v>
      </c>
      <c r="Q15178" s="22"/>
      <c r="R15178" s="22"/>
      <c r="S15178" s="22">
        <v>0</v>
      </c>
      <c r="T15178" s="39">
        <f t="shared" si="237"/>
        <v>46238</v>
      </c>
    </row>
    <row r="15179" spans="1:20" x14ac:dyDescent="0.25">
      <c r="A15179" s="22" t="s">
        <v>15012</v>
      </c>
      <c r="B15179" s="22" t="s">
        <v>15013</v>
      </c>
      <c r="C15179" s="22" t="s">
        <v>15016</v>
      </c>
      <c r="D15179" s="22">
        <v>1</v>
      </c>
      <c r="E15179" s="22">
        <v>1</v>
      </c>
      <c r="F15179" s="22">
        <v>0</v>
      </c>
      <c r="G15179" s="22">
        <v>1</v>
      </c>
      <c r="H15179" s="22">
        <v>0</v>
      </c>
      <c r="I15179" s="22">
        <v>0</v>
      </c>
      <c r="J15179" s="22">
        <v>0</v>
      </c>
      <c r="K15179" s="22">
        <v>0</v>
      </c>
      <c r="L15179" s="22">
        <v>0</v>
      </c>
      <c r="M15179" s="22">
        <v>0</v>
      </c>
      <c r="N15179" s="22">
        <v>18</v>
      </c>
      <c r="O15179" s="22">
        <v>100</v>
      </c>
      <c r="P15179" s="22">
        <v>0</v>
      </c>
      <c r="Q15179" s="22"/>
      <c r="R15179" s="22"/>
      <c r="S15179" s="22">
        <v>0</v>
      </c>
      <c r="T15179" s="39">
        <f t="shared" si="237"/>
        <v>46238</v>
      </c>
    </row>
    <row r="15180" spans="1:20" x14ac:dyDescent="0.25">
      <c r="A15180" s="22" t="s">
        <v>15012</v>
      </c>
      <c r="B15180" s="22" t="s">
        <v>15013</v>
      </c>
      <c r="C15180" s="22" t="s">
        <v>15017</v>
      </c>
      <c r="D15180" s="22">
        <v>1</v>
      </c>
      <c r="E15180" s="22">
        <v>1</v>
      </c>
      <c r="F15180" s="22">
        <v>1</v>
      </c>
      <c r="G15180" s="22">
        <v>1</v>
      </c>
      <c r="H15180" s="22">
        <v>1</v>
      </c>
      <c r="I15180" s="22">
        <v>0</v>
      </c>
      <c r="J15180" s="22">
        <v>0</v>
      </c>
      <c r="K15180" s="22">
        <v>0</v>
      </c>
      <c r="L15180" s="22">
        <v>0</v>
      </c>
      <c r="M15180" s="22">
        <v>0</v>
      </c>
      <c r="N15180" s="22">
        <v>33</v>
      </c>
      <c r="O15180" s="22">
        <v>100</v>
      </c>
      <c r="P15180" s="22">
        <v>100</v>
      </c>
      <c r="Q15180" s="22">
        <v>0</v>
      </c>
      <c r="R15180" s="22"/>
      <c r="S15180" s="22">
        <v>0</v>
      </c>
      <c r="T15180" s="39">
        <f t="shared" si="237"/>
        <v>46238</v>
      </c>
    </row>
    <row r="15181" spans="1:20" x14ac:dyDescent="0.25">
      <c r="A15181" s="22" t="s">
        <v>15012</v>
      </c>
      <c r="B15181" s="22" t="s">
        <v>15013</v>
      </c>
      <c r="C15181" s="22" t="s">
        <v>15018</v>
      </c>
      <c r="D15181" s="22">
        <v>1</v>
      </c>
      <c r="E15181" s="22">
        <v>0</v>
      </c>
      <c r="F15181" s="22">
        <v>0</v>
      </c>
      <c r="G15181" s="22"/>
      <c r="H15181" s="22">
        <v>0</v>
      </c>
      <c r="I15181" s="22">
        <v>0</v>
      </c>
      <c r="J15181" s="22">
        <v>0</v>
      </c>
      <c r="K15181" s="22">
        <v>0</v>
      </c>
      <c r="L15181" s="22">
        <v>0</v>
      </c>
      <c r="M15181" s="22">
        <v>0</v>
      </c>
      <c r="N15181" s="22"/>
      <c r="O15181" s="22">
        <v>0</v>
      </c>
      <c r="P15181" s="22"/>
      <c r="Q15181" s="22"/>
      <c r="R15181" s="22"/>
      <c r="S15181" s="22"/>
      <c r="T15181" s="39">
        <f t="shared" si="237"/>
        <v>46238</v>
      </c>
    </row>
    <row r="15182" spans="1:20" x14ac:dyDescent="0.25">
      <c r="A15182" s="22" t="s">
        <v>15012</v>
      </c>
      <c r="B15182" s="22" t="s">
        <v>15013</v>
      </c>
      <c r="C15182" s="22" t="s">
        <v>15019</v>
      </c>
      <c r="D15182" s="22">
        <v>1</v>
      </c>
      <c r="E15182" s="22">
        <v>1</v>
      </c>
      <c r="F15182" s="22">
        <v>1</v>
      </c>
      <c r="G15182" s="22">
        <v>1</v>
      </c>
      <c r="H15182" s="22">
        <v>1</v>
      </c>
      <c r="I15182" s="22">
        <v>0</v>
      </c>
      <c r="J15182" s="22">
        <v>0</v>
      </c>
      <c r="K15182" s="22">
        <v>0</v>
      </c>
      <c r="L15182" s="22">
        <v>0</v>
      </c>
      <c r="M15182" s="22">
        <v>0</v>
      </c>
      <c r="N15182" s="22">
        <v>18</v>
      </c>
      <c r="O15182" s="22">
        <v>100</v>
      </c>
      <c r="P15182" s="22">
        <v>100</v>
      </c>
      <c r="Q15182" s="22">
        <v>0</v>
      </c>
      <c r="R15182" s="22"/>
      <c r="S15182" s="22">
        <v>0</v>
      </c>
      <c r="T15182" s="39">
        <f t="shared" si="237"/>
        <v>46238</v>
      </c>
    </row>
    <row r="15183" spans="1:20" x14ac:dyDescent="0.25">
      <c r="A15183" s="22" t="s">
        <v>15012</v>
      </c>
      <c r="B15183" s="22" t="s">
        <v>15013</v>
      </c>
      <c r="C15183" s="22" t="s">
        <v>15020</v>
      </c>
      <c r="D15183" s="22">
        <v>1</v>
      </c>
      <c r="E15183" s="22">
        <v>1</v>
      </c>
      <c r="F15183" s="22">
        <v>0</v>
      </c>
      <c r="G15183" s="22">
        <v>1</v>
      </c>
      <c r="H15183" s="22">
        <v>0</v>
      </c>
      <c r="I15183" s="22">
        <v>0</v>
      </c>
      <c r="J15183" s="22">
        <v>0</v>
      </c>
      <c r="K15183" s="22">
        <v>0</v>
      </c>
      <c r="L15183" s="22">
        <v>0</v>
      </c>
      <c r="M15183" s="22">
        <v>0</v>
      </c>
      <c r="N15183" s="22">
        <v>16</v>
      </c>
      <c r="O15183" s="22">
        <v>100</v>
      </c>
      <c r="P15183" s="22">
        <v>0</v>
      </c>
      <c r="Q15183" s="22"/>
      <c r="R15183" s="22"/>
      <c r="S15183" s="22">
        <v>0</v>
      </c>
      <c r="T15183" s="39">
        <f t="shared" si="237"/>
        <v>46238</v>
      </c>
    </row>
    <row r="15184" spans="1:20" x14ac:dyDescent="0.25">
      <c r="A15184" s="22" t="s">
        <v>15012</v>
      </c>
      <c r="B15184" s="22" t="s">
        <v>15013</v>
      </c>
      <c r="C15184" s="22" t="s">
        <v>15021</v>
      </c>
      <c r="D15184" s="22">
        <v>1</v>
      </c>
      <c r="E15184" s="22">
        <v>1</v>
      </c>
      <c r="F15184" s="22">
        <v>1</v>
      </c>
      <c r="G15184" s="22">
        <v>1</v>
      </c>
      <c r="H15184" s="22">
        <v>1</v>
      </c>
      <c r="I15184" s="22">
        <v>0</v>
      </c>
      <c r="J15184" s="22">
        <v>0</v>
      </c>
      <c r="K15184" s="22">
        <v>0</v>
      </c>
      <c r="L15184" s="22">
        <v>0</v>
      </c>
      <c r="M15184" s="22">
        <v>0</v>
      </c>
      <c r="N15184" s="22">
        <v>15</v>
      </c>
      <c r="O15184" s="22">
        <v>100</v>
      </c>
      <c r="P15184" s="22">
        <v>100</v>
      </c>
      <c r="Q15184" s="22">
        <v>0</v>
      </c>
      <c r="R15184" s="22"/>
      <c r="S15184" s="22">
        <v>0</v>
      </c>
      <c r="T15184" s="39">
        <f t="shared" si="237"/>
        <v>46238</v>
      </c>
    </row>
    <row r="15185" spans="1:20" x14ac:dyDescent="0.25">
      <c r="A15185" s="22" t="s">
        <v>15012</v>
      </c>
      <c r="B15185" s="22" t="s">
        <v>15013</v>
      </c>
      <c r="C15185" s="22" t="s">
        <v>15022</v>
      </c>
      <c r="D15185" s="22">
        <v>1</v>
      </c>
      <c r="E15185" s="22">
        <v>1</v>
      </c>
      <c r="F15185" s="22">
        <v>0</v>
      </c>
      <c r="G15185" s="22">
        <v>1</v>
      </c>
      <c r="H15185" s="22">
        <v>0</v>
      </c>
      <c r="I15185" s="22">
        <v>0</v>
      </c>
      <c r="J15185" s="22">
        <v>0</v>
      </c>
      <c r="K15185" s="22">
        <v>0</v>
      </c>
      <c r="L15185" s="22">
        <v>0</v>
      </c>
      <c r="M15185" s="22">
        <v>0</v>
      </c>
      <c r="N15185" s="22">
        <v>18</v>
      </c>
      <c r="O15185" s="22">
        <v>100</v>
      </c>
      <c r="P15185" s="22">
        <v>0</v>
      </c>
      <c r="Q15185" s="22"/>
      <c r="R15185" s="22"/>
      <c r="S15185" s="22">
        <v>0</v>
      </c>
      <c r="T15185" s="39">
        <f t="shared" si="237"/>
        <v>46238</v>
      </c>
    </row>
    <row r="15186" spans="1:20" x14ac:dyDescent="0.25">
      <c r="A15186" s="22" t="s">
        <v>15012</v>
      </c>
      <c r="B15186" s="22" t="s">
        <v>15013</v>
      </c>
      <c r="C15186" s="22" t="s">
        <v>15023</v>
      </c>
      <c r="D15186" s="22">
        <v>1</v>
      </c>
      <c r="E15186" s="22">
        <v>1</v>
      </c>
      <c r="F15186" s="22">
        <v>1</v>
      </c>
      <c r="G15186" s="22">
        <v>1</v>
      </c>
      <c r="H15186" s="22">
        <v>1</v>
      </c>
      <c r="I15186" s="22">
        <v>0</v>
      </c>
      <c r="J15186" s="22">
        <v>0</v>
      </c>
      <c r="K15186" s="22">
        <v>0</v>
      </c>
      <c r="L15186" s="22">
        <v>0</v>
      </c>
      <c r="M15186" s="22">
        <v>0</v>
      </c>
      <c r="N15186" s="22">
        <v>16</v>
      </c>
      <c r="O15186" s="22">
        <v>100</v>
      </c>
      <c r="P15186" s="22">
        <v>100</v>
      </c>
      <c r="Q15186" s="22">
        <v>0</v>
      </c>
      <c r="R15186" s="22"/>
      <c r="S15186" s="22">
        <v>0</v>
      </c>
      <c r="T15186" s="39">
        <f t="shared" si="237"/>
        <v>46238</v>
      </c>
    </row>
    <row r="15187" spans="1:20" x14ac:dyDescent="0.25">
      <c r="A15187" s="22" t="s">
        <v>15012</v>
      </c>
      <c r="B15187" s="22" t="s">
        <v>15013</v>
      </c>
      <c r="C15187" s="22" t="s">
        <v>15024</v>
      </c>
      <c r="D15187" s="22">
        <v>1</v>
      </c>
      <c r="E15187" s="22">
        <v>1</v>
      </c>
      <c r="F15187" s="22">
        <v>0</v>
      </c>
      <c r="G15187" s="22">
        <v>1</v>
      </c>
      <c r="H15187" s="22">
        <v>0</v>
      </c>
      <c r="I15187" s="22">
        <v>0</v>
      </c>
      <c r="J15187" s="22">
        <v>0</v>
      </c>
      <c r="K15187" s="22">
        <v>0</v>
      </c>
      <c r="L15187" s="22">
        <v>0</v>
      </c>
      <c r="M15187" s="22">
        <v>0</v>
      </c>
      <c r="N15187" s="22">
        <v>18</v>
      </c>
      <c r="O15187" s="22">
        <v>100</v>
      </c>
      <c r="P15187" s="22">
        <v>0</v>
      </c>
      <c r="Q15187" s="22"/>
      <c r="R15187" s="22"/>
      <c r="S15187" s="22">
        <v>0</v>
      </c>
      <c r="T15187" s="39">
        <f t="shared" si="237"/>
        <v>46238</v>
      </c>
    </row>
    <row r="15188" spans="1:20" x14ac:dyDescent="0.25">
      <c r="A15188" s="22" t="s">
        <v>15012</v>
      </c>
      <c r="B15188" s="22" t="s">
        <v>15013</v>
      </c>
      <c r="C15188" s="22" t="s">
        <v>15025</v>
      </c>
      <c r="D15188" s="22">
        <v>1</v>
      </c>
      <c r="E15188" s="22">
        <v>0</v>
      </c>
      <c r="F15188" s="22">
        <v>0</v>
      </c>
      <c r="G15188" s="22"/>
      <c r="H15188" s="22">
        <v>0</v>
      </c>
      <c r="I15188" s="22">
        <v>0</v>
      </c>
      <c r="J15188" s="22">
        <v>0</v>
      </c>
      <c r="K15188" s="22">
        <v>0</v>
      </c>
      <c r="L15188" s="22">
        <v>0</v>
      </c>
      <c r="M15188" s="22">
        <v>0</v>
      </c>
      <c r="N15188" s="22"/>
      <c r="O15188" s="22">
        <v>0</v>
      </c>
      <c r="P15188" s="22"/>
      <c r="Q15188" s="22"/>
      <c r="R15188" s="22"/>
      <c r="S15188" s="22"/>
      <c r="T15188" s="39">
        <f t="shared" si="237"/>
        <v>46238</v>
      </c>
    </row>
    <row r="15189" spans="1:20" x14ac:dyDescent="0.25">
      <c r="A15189" s="22" t="s">
        <v>15012</v>
      </c>
      <c r="B15189" s="22" t="s">
        <v>15013</v>
      </c>
      <c r="C15189" s="22" t="s">
        <v>15026</v>
      </c>
      <c r="D15189" s="22">
        <v>1</v>
      </c>
      <c r="E15189" s="22">
        <v>0</v>
      </c>
      <c r="F15189" s="22">
        <v>0</v>
      </c>
      <c r="G15189" s="22"/>
      <c r="H15189" s="22">
        <v>0</v>
      </c>
      <c r="I15189" s="22">
        <v>0</v>
      </c>
      <c r="J15189" s="22">
        <v>0</v>
      </c>
      <c r="K15189" s="22">
        <v>0</v>
      </c>
      <c r="L15189" s="22">
        <v>0</v>
      </c>
      <c r="M15189" s="22">
        <v>0</v>
      </c>
      <c r="N15189" s="22"/>
      <c r="O15189" s="22">
        <v>0</v>
      </c>
      <c r="P15189" s="22"/>
      <c r="Q15189" s="22"/>
      <c r="R15189" s="22"/>
      <c r="S15189" s="22"/>
      <c r="T15189" s="39">
        <f t="shared" si="237"/>
        <v>46238</v>
      </c>
    </row>
    <row r="15190" spans="1:20" x14ac:dyDescent="0.25">
      <c r="A15190" s="22" t="s">
        <v>15012</v>
      </c>
      <c r="B15190" s="22" t="s">
        <v>15013</v>
      </c>
      <c r="C15190" s="22" t="s">
        <v>15027</v>
      </c>
      <c r="D15190" s="22">
        <v>1</v>
      </c>
      <c r="E15190" s="22">
        <v>1</v>
      </c>
      <c r="F15190" s="22">
        <v>1</v>
      </c>
      <c r="G15190" s="22">
        <v>1</v>
      </c>
      <c r="H15190" s="22">
        <v>1</v>
      </c>
      <c r="I15190" s="22">
        <v>0</v>
      </c>
      <c r="J15190" s="22">
        <v>0</v>
      </c>
      <c r="K15190" s="22">
        <v>0</v>
      </c>
      <c r="L15190" s="22">
        <v>0</v>
      </c>
      <c r="M15190" s="22">
        <v>0</v>
      </c>
      <c r="N15190" s="22">
        <v>18</v>
      </c>
      <c r="O15190" s="22">
        <v>100</v>
      </c>
      <c r="P15190" s="22">
        <v>100</v>
      </c>
      <c r="Q15190" s="22">
        <v>0</v>
      </c>
      <c r="R15190" s="22"/>
      <c r="S15190" s="22">
        <v>0</v>
      </c>
      <c r="T15190" s="39">
        <f t="shared" si="237"/>
        <v>46238</v>
      </c>
    </row>
    <row r="15191" spans="1:20" x14ac:dyDescent="0.25">
      <c r="A15191" s="22" t="s">
        <v>15012</v>
      </c>
      <c r="B15191" s="22" t="s">
        <v>15013</v>
      </c>
      <c r="C15191" s="22" t="s">
        <v>15028</v>
      </c>
      <c r="D15191" s="22">
        <v>1</v>
      </c>
      <c r="E15191" s="22">
        <v>0</v>
      </c>
      <c r="F15191" s="22">
        <v>0</v>
      </c>
      <c r="G15191" s="22"/>
      <c r="H15191" s="22">
        <v>0</v>
      </c>
      <c r="I15191" s="22">
        <v>0</v>
      </c>
      <c r="J15191" s="22">
        <v>0</v>
      </c>
      <c r="K15191" s="22">
        <v>0</v>
      </c>
      <c r="L15191" s="22">
        <v>0</v>
      </c>
      <c r="M15191" s="22">
        <v>0</v>
      </c>
      <c r="N15191" s="22"/>
      <c r="O15191" s="22">
        <v>0</v>
      </c>
      <c r="P15191" s="22"/>
      <c r="Q15191" s="22"/>
      <c r="R15191" s="22"/>
      <c r="S15191" s="22"/>
      <c r="T15191" s="39">
        <f t="shared" si="237"/>
        <v>46238</v>
      </c>
    </row>
    <row r="15192" spans="1:20" x14ac:dyDescent="0.25">
      <c r="A15192" s="22" t="s">
        <v>15012</v>
      </c>
      <c r="B15192" s="22" t="s">
        <v>15013</v>
      </c>
      <c r="C15192" s="22" t="s">
        <v>15029</v>
      </c>
      <c r="D15192" s="22">
        <v>1</v>
      </c>
      <c r="E15192" s="22">
        <v>1</v>
      </c>
      <c r="F15192" s="22">
        <v>1</v>
      </c>
      <c r="G15192" s="22">
        <v>1</v>
      </c>
      <c r="H15192" s="22">
        <v>1</v>
      </c>
      <c r="I15192" s="22">
        <v>0</v>
      </c>
      <c r="J15192" s="22">
        <v>0</v>
      </c>
      <c r="K15192" s="22">
        <v>0</v>
      </c>
      <c r="L15192" s="22">
        <v>0</v>
      </c>
      <c r="M15192" s="22">
        <v>0</v>
      </c>
      <c r="N15192" s="22">
        <v>38</v>
      </c>
      <c r="O15192" s="22">
        <v>100</v>
      </c>
      <c r="P15192" s="22">
        <v>100</v>
      </c>
      <c r="Q15192" s="22">
        <v>0</v>
      </c>
      <c r="R15192" s="22"/>
      <c r="S15192" s="22">
        <v>0</v>
      </c>
      <c r="T15192" s="39">
        <f t="shared" si="237"/>
        <v>46238</v>
      </c>
    </row>
    <row r="15193" spans="1:20" x14ac:dyDescent="0.25">
      <c r="A15193" s="22" t="s">
        <v>15012</v>
      </c>
      <c r="B15193" s="22" t="s">
        <v>15013</v>
      </c>
      <c r="C15193" s="22" t="s">
        <v>15030</v>
      </c>
      <c r="D15193" s="22">
        <v>1</v>
      </c>
      <c r="E15193" s="22">
        <v>0</v>
      </c>
      <c r="F15193" s="22">
        <v>0</v>
      </c>
      <c r="G15193" s="22"/>
      <c r="H15193" s="22">
        <v>0</v>
      </c>
      <c r="I15193" s="22">
        <v>0</v>
      </c>
      <c r="J15193" s="22">
        <v>0</v>
      </c>
      <c r="K15193" s="22">
        <v>0</v>
      </c>
      <c r="L15193" s="22">
        <v>0</v>
      </c>
      <c r="M15193" s="22">
        <v>0</v>
      </c>
      <c r="N15193" s="22"/>
      <c r="O15193" s="22">
        <v>0</v>
      </c>
      <c r="P15193" s="22"/>
      <c r="Q15193" s="22"/>
      <c r="R15193" s="22"/>
      <c r="S15193" s="22"/>
      <c r="T15193" s="39">
        <f t="shared" si="237"/>
        <v>46238</v>
      </c>
    </row>
    <row r="15194" spans="1:20" x14ac:dyDescent="0.25">
      <c r="A15194" s="22" t="s">
        <v>15012</v>
      </c>
      <c r="B15194" s="22" t="s">
        <v>15013</v>
      </c>
      <c r="C15194" s="22" t="s">
        <v>15031</v>
      </c>
      <c r="D15194" s="22">
        <v>1</v>
      </c>
      <c r="E15194" s="22">
        <v>1</v>
      </c>
      <c r="F15194" s="22">
        <v>0</v>
      </c>
      <c r="G15194" s="22">
        <v>1</v>
      </c>
      <c r="H15194" s="22">
        <v>0</v>
      </c>
      <c r="I15194" s="22">
        <v>0</v>
      </c>
      <c r="J15194" s="22">
        <v>0</v>
      </c>
      <c r="K15194" s="22">
        <v>0</v>
      </c>
      <c r="L15194" s="22">
        <v>0</v>
      </c>
      <c r="M15194" s="22">
        <v>0</v>
      </c>
      <c r="N15194" s="22">
        <v>34</v>
      </c>
      <c r="O15194" s="22">
        <v>100</v>
      </c>
      <c r="P15194" s="22">
        <v>0</v>
      </c>
      <c r="Q15194" s="22"/>
      <c r="R15194" s="22"/>
      <c r="S15194" s="22">
        <v>0</v>
      </c>
      <c r="T15194" s="39">
        <f t="shared" si="237"/>
        <v>46238</v>
      </c>
    </row>
    <row r="15195" spans="1:20" x14ac:dyDescent="0.25">
      <c r="A15195" s="22" t="s">
        <v>15012</v>
      </c>
      <c r="B15195" s="22" t="s">
        <v>15013</v>
      </c>
      <c r="C15195" s="22" t="s">
        <v>15032</v>
      </c>
      <c r="D15195" s="22">
        <v>1</v>
      </c>
      <c r="E15195" s="22">
        <v>1</v>
      </c>
      <c r="F15195" s="22">
        <v>1</v>
      </c>
      <c r="G15195" s="22">
        <v>1</v>
      </c>
      <c r="H15195" s="22">
        <v>1</v>
      </c>
      <c r="I15195" s="22">
        <v>0</v>
      </c>
      <c r="J15195" s="22">
        <v>0</v>
      </c>
      <c r="K15195" s="22">
        <v>0</v>
      </c>
      <c r="L15195" s="22">
        <v>0</v>
      </c>
      <c r="M15195" s="22">
        <v>0</v>
      </c>
      <c r="N15195" s="22">
        <v>34</v>
      </c>
      <c r="O15195" s="22">
        <v>100</v>
      </c>
      <c r="P15195" s="22">
        <v>100</v>
      </c>
      <c r="Q15195" s="22">
        <v>0</v>
      </c>
      <c r="R15195" s="22"/>
      <c r="S15195" s="22">
        <v>0</v>
      </c>
      <c r="T15195" s="39">
        <f t="shared" si="237"/>
        <v>46238</v>
      </c>
    </row>
    <row r="15196" spans="1:20" x14ac:dyDescent="0.25">
      <c r="A15196" s="22" t="s">
        <v>15012</v>
      </c>
      <c r="B15196" s="22" t="s">
        <v>15013</v>
      </c>
      <c r="C15196" s="22" t="s">
        <v>15033</v>
      </c>
      <c r="D15196" s="22">
        <v>1</v>
      </c>
      <c r="E15196" s="22">
        <v>0</v>
      </c>
      <c r="F15196" s="22">
        <v>0</v>
      </c>
      <c r="G15196" s="22"/>
      <c r="H15196" s="22">
        <v>0</v>
      </c>
      <c r="I15196" s="22">
        <v>0</v>
      </c>
      <c r="J15196" s="22">
        <v>0</v>
      </c>
      <c r="K15196" s="22">
        <v>0</v>
      </c>
      <c r="L15196" s="22">
        <v>0</v>
      </c>
      <c r="M15196" s="22">
        <v>0</v>
      </c>
      <c r="N15196" s="22"/>
      <c r="O15196" s="22">
        <v>0</v>
      </c>
      <c r="P15196" s="22"/>
      <c r="Q15196" s="22"/>
      <c r="R15196" s="22"/>
      <c r="S15196" s="22"/>
      <c r="T15196" s="39">
        <f t="shared" si="237"/>
        <v>46238</v>
      </c>
    </row>
    <row r="15197" spans="1:20" x14ac:dyDescent="0.25">
      <c r="A15197" s="22" t="s">
        <v>15012</v>
      </c>
      <c r="B15197" s="22" t="s">
        <v>15013</v>
      </c>
      <c r="C15197" s="22" t="s">
        <v>15034</v>
      </c>
      <c r="D15197" s="22">
        <v>1</v>
      </c>
      <c r="E15197" s="22">
        <v>1</v>
      </c>
      <c r="F15197" s="22">
        <v>0</v>
      </c>
      <c r="G15197" s="22">
        <v>1</v>
      </c>
      <c r="H15197" s="22">
        <v>0</v>
      </c>
      <c r="I15197" s="22">
        <v>0</v>
      </c>
      <c r="J15197" s="22">
        <v>0</v>
      </c>
      <c r="K15197" s="22">
        <v>0</v>
      </c>
      <c r="L15197" s="22">
        <v>0</v>
      </c>
      <c r="M15197" s="22">
        <v>0</v>
      </c>
      <c r="N15197" s="22">
        <v>34</v>
      </c>
      <c r="O15197" s="22">
        <v>100</v>
      </c>
      <c r="P15197" s="22">
        <v>0</v>
      </c>
      <c r="Q15197" s="22"/>
      <c r="R15197" s="22"/>
      <c r="S15197" s="22">
        <v>0</v>
      </c>
      <c r="T15197" s="39">
        <f t="shared" si="237"/>
        <v>46238</v>
      </c>
    </row>
    <row r="15198" spans="1:20" x14ac:dyDescent="0.25">
      <c r="A15198" s="22" t="s">
        <v>15012</v>
      </c>
      <c r="B15198" s="22" t="s">
        <v>15013</v>
      </c>
      <c r="C15198" s="22" t="s">
        <v>15035</v>
      </c>
      <c r="D15198" s="22">
        <v>1</v>
      </c>
      <c r="E15198" s="22">
        <v>1</v>
      </c>
      <c r="F15198" s="22">
        <v>1</v>
      </c>
      <c r="G15198" s="22">
        <v>1</v>
      </c>
      <c r="H15198" s="22">
        <v>1</v>
      </c>
      <c r="I15198" s="22">
        <v>0</v>
      </c>
      <c r="J15198" s="22">
        <v>0</v>
      </c>
      <c r="K15198" s="22">
        <v>0</v>
      </c>
      <c r="L15198" s="22">
        <v>0</v>
      </c>
      <c r="M15198" s="22">
        <v>0</v>
      </c>
      <c r="N15198" s="22">
        <v>12</v>
      </c>
      <c r="O15198" s="22">
        <v>100</v>
      </c>
      <c r="P15198" s="22">
        <v>100</v>
      </c>
      <c r="Q15198" s="22">
        <v>0</v>
      </c>
      <c r="R15198" s="22"/>
      <c r="S15198" s="22">
        <v>0</v>
      </c>
      <c r="T15198" s="39">
        <f t="shared" si="237"/>
        <v>46238</v>
      </c>
    </row>
    <row r="15199" spans="1:20" x14ac:dyDescent="0.25">
      <c r="A15199" s="22" t="s">
        <v>15012</v>
      </c>
      <c r="B15199" s="22" t="s">
        <v>15013</v>
      </c>
      <c r="C15199" s="22" t="s">
        <v>15036</v>
      </c>
      <c r="D15199" s="22">
        <v>1</v>
      </c>
      <c r="E15199" s="22">
        <v>0</v>
      </c>
      <c r="F15199" s="22">
        <v>0</v>
      </c>
      <c r="G15199" s="22"/>
      <c r="H15199" s="22">
        <v>0</v>
      </c>
      <c r="I15199" s="22">
        <v>0</v>
      </c>
      <c r="J15199" s="22">
        <v>0</v>
      </c>
      <c r="K15199" s="22">
        <v>0</v>
      </c>
      <c r="L15199" s="22">
        <v>0</v>
      </c>
      <c r="M15199" s="22">
        <v>0</v>
      </c>
      <c r="N15199" s="22"/>
      <c r="O15199" s="22">
        <v>0</v>
      </c>
      <c r="P15199" s="22"/>
      <c r="Q15199" s="22"/>
      <c r="R15199" s="22"/>
      <c r="S15199" s="22"/>
      <c r="T15199" s="39">
        <f t="shared" si="237"/>
        <v>46238</v>
      </c>
    </row>
    <row r="15200" spans="1:20" x14ac:dyDescent="0.25">
      <c r="A15200" s="22" t="s">
        <v>15012</v>
      </c>
      <c r="B15200" s="22" t="s">
        <v>15013</v>
      </c>
      <c r="C15200" s="22" t="s">
        <v>15037</v>
      </c>
      <c r="D15200" s="22">
        <v>1</v>
      </c>
      <c r="E15200" s="22">
        <v>1</v>
      </c>
      <c r="F15200" s="22">
        <v>0</v>
      </c>
      <c r="G15200" s="22">
        <v>1</v>
      </c>
      <c r="H15200" s="22">
        <v>0</v>
      </c>
      <c r="I15200" s="22">
        <v>0</v>
      </c>
      <c r="J15200" s="22">
        <v>0</v>
      </c>
      <c r="K15200" s="22">
        <v>0</v>
      </c>
      <c r="L15200" s="22">
        <v>0</v>
      </c>
      <c r="M15200" s="22">
        <v>0</v>
      </c>
      <c r="N15200" s="22">
        <v>16</v>
      </c>
      <c r="O15200" s="22">
        <v>100</v>
      </c>
      <c r="P15200" s="22">
        <v>0</v>
      </c>
      <c r="Q15200" s="22"/>
      <c r="R15200" s="22"/>
      <c r="S15200" s="22">
        <v>0</v>
      </c>
      <c r="T15200" s="39">
        <f t="shared" si="237"/>
        <v>46238</v>
      </c>
    </row>
    <row r="15201" spans="1:20" x14ac:dyDescent="0.25">
      <c r="A15201" s="22" t="s">
        <v>15012</v>
      </c>
      <c r="B15201" s="22" t="s">
        <v>15013</v>
      </c>
      <c r="C15201" s="22" t="s">
        <v>15038</v>
      </c>
      <c r="D15201" s="22">
        <v>1</v>
      </c>
      <c r="E15201" s="22">
        <v>0</v>
      </c>
      <c r="F15201" s="22">
        <v>0</v>
      </c>
      <c r="G15201" s="22"/>
      <c r="H15201" s="22">
        <v>0</v>
      </c>
      <c r="I15201" s="22">
        <v>0</v>
      </c>
      <c r="J15201" s="22">
        <v>0</v>
      </c>
      <c r="K15201" s="22">
        <v>0</v>
      </c>
      <c r="L15201" s="22">
        <v>0</v>
      </c>
      <c r="M15201" s="22">
        <v>0</v>
      </c>
      <c r="N15201" s="22"/>
      <c r="O15201" s="22">
        <v>0</v>
      </c>
      <c r="P15201" s="22"/>
      <c r="Q15201" s="22"/>
      <c r="R15201" s="22"/>
      <c r="S15201" s="22"/>
      <c r="T15201" s="39">
        <f t="shared" si="237"/>
        <v>46238</v>
      </c>
    </row>
    <row r="15202" spans="1:20" x14ac:dyDescent="0.25">
      <c r="A15202" s="22" t="s">
        <v>15012</v>
      </c>
      <c r="B15202" s="22" t="s">
        <v>15013</v>
      </c>
      <c r="C15202" s="22" t="s">
        <v>15039</v>
      </c>
      <c r="D15202" s="22">
        <v>1</v>
      </c>
      <c r="E15202" s="22">
        <v>1</v>
      </c>
      <c r="F15202" s="22">
        <v>0</v>
      </c>
      <c r="G15202" s="22">
        <v>1</v>
      </c>
      <c r="H15202" s="22">
        <v>0</v>
      </c>
      <c r="I15202" s="22">
        <v>0</v>
      </c>
      <c r="J15202" s="22">
        <v>0</v>
      </c>
      <c r="K15202" s="22">
        <v>0</v>
      </c>
      <c r="L15202" s="22">
        <v>0</v>
      </c>
      <c r="M15202" s="22">
        <v>0</v>
      </c>
      <c r="N15202" s="22">
        <v>15</v>
      </c>
      <c r="O15202" s="22">
        <v>100</v>
      </c>
      <c r="P15202" s="22">
        <v>0</v>
      </c>
      <c r="Q15202" s="22"/>
      <c r="R15202" s="22"/>
      <c r="S15202" s="22">
        <v>0</v>
      </c>
      <c r="T15202" s="39">
        <f t="shared" si="237"/>
        <v>46238</v>
      </c>
    </row>
    <row r="15203" spans="1:20" x14ac:dyDescent="0.25">
      <c r="A15203" s="22" t="s">
        <v>15012</v>
      </c>
      <c r="B15203" s="22" t="s">
        <v>15013</v>
      </c>
      <c r="C15203" s="22" t="s">
        <v>15040</v>
      </c>
      <c r="D15203" s="22">
        <v>1</v>
      </c>
      <c r="E15203" s="22">
        <v>1</v>
      </c>
      <c r="F15203" s="22">
        <v>1</v>
      </c>
      <c r="G15203" s="22">
        <v>1</v>
      </c>
      <c r="H15203" s="22">
        <v>1</v>
      </c>
      <c r="I15203" s="22">
        <v>0</v>
      </c>
      <c r="J15203" s="22">
        <v>0</v>
      </c>
      <c r="K15203" s="22">
        <v>0</v>
      </c>
      <c r="L15203" s="22">
        <v>0</v>
      </c>
      <c r="M15203" s="22">
        <v>0</v>
      </c>
      <c r="N15203" s="22">
        <v>16</v>
      </c>
      <c r="O15203" s="22">
        <v>100</v>
      </c>
      <c r="P15203" s="22">
        <v>100</v>
      </c>
      <c r="Q15203" s="22">
        <v>0</v>
      </c>
      <c r="R15203" s="22"/>
      <c r="S15203" s="22">
        <v>0</v>
      </c>
      <c r="T15203" s="39">
        <f t="shared" si="237"/>
        <v>46238</v>
      </c>
    </row>
    <row r="15204" spans="1:20" x14ac:dyDescent="0.25">
      <c r="A15204" s="22" t="s">
        <v>15012</v>
      </c>
      <c r="B15204" s="22" t="s">
        <v>15013</v>
      </c>
      <c r="C15204" s="22" t="s">
        <v>15041</v>
      </c>
      <c r="D15204" s="22">
        <v>1</v>
      </c>
      <c r="E15204" s="22">
        <v>0</v>
      </c>
      <c r="F15204" s="22">
        <v>0</v>
      </c>
      <c r="G15204" s="22"/>
      <c r="H15204" s="22">
        <v>0</v>
      </c>
      <c r="I15204" s="22">
        <v>0</v>
      </c>
      <c r="J15204" s="22">
        <v>0</v>
      </c>
      <c r="K15204" s="22">
        <v>0</v>
      </c>
      <c r="L15204" s="22">
        <v>0</v>
      </c>
      <c r="M15204" s="22">
        <v>0</v>
      </c>
      <c r="N15204" s="22"/>
      <c r="O15204" s="22">
        <v>0</v>
      </c>
      <c r="P15204" s="22"/>
      <c r="Q15204" s="22"/>
      <c r="R15204" s="22"/>
      <c r="S15204" s="22"/>
      <c r="T15204" s="39">
        <f t="shared" si="237"/>
        <v>46238</v>
      </c>
    </row>
    <row r="15205" spans="1:20" x14ac:dyDescent="0.25">
      <c r="A15205" s="22" t="s">
        <v>15012</v>
      </c>
      <c r="B15205" s="22" t="s">
        <v>15013</v>
      </c>
      <c r="C15205" s="22" t="s">
        <v>15042</v>
      </c>
      <c r="D15205" s="22">
        <v>1</v>
      </c>
      <c r="E15205" s="22">
        <v>1</v>
      </c>
      <c r="F15205" s="22">
        <v>1</v>
      </c>
      <c r="G15205" s="22">
        <v>1</v>
      </c>
      <c r="H15205" s="22">
        <v>1</v>
      </c>
      <c r="I15205" s="22">
        <v>0</v>
      </c>
      <c r="J15205" s="22">
        <v>0</v>
      </c>
      <c r="K15205" s="22">
        <v>0</v>
      </c>
      <c r="L15205" s="22">
        <v>0</v>
      </c>
      <c r="M15205" s="22">
        <v>0</v>
      </c>
      <c r="N15205" s="22">
        <v>15</v>
      </c>
      <c r="O15205" s="22">
        <v>100</v>
      </c>
      <c r="P15205" s="22">
        <v>100</v>
      </c>
      <c r="Q15205" s="22">
        <v>0</v>
      </c>
      <c r="R15205" s="22"/>
      <c r="S15205" s="22">
        <v>0</v>
      </c>
      <c r="T15205" s="39">
        <f t="shared" si="237"/>
        <v>46238</v>
      </c>
    </row>
    <row r="15206" spans="1:20" x14ac:dyDescent="0.25">
      <c r="A15206" s="22" t="s">
        <v>15012</v>
      </c>
      <c r="B15206" s="22" t="s">
        <v>15013</v>
      </c>
      <c r="C15206" s="22" t="s">
        <v>15043</v>
      </c>
      <c r="D15206" s="22">
        <v>1</v>
      </c>
      <c r="E15206" s="22">
        <v>1</v>
      </c>
      <c r="F15206" s="22">
        <v>1</v>
      </c>
      <c r="G15206" s="22">
        <v>2</v>
      </c>
      <c r="H15206" s="22">
        <v>1</v>
      </c>
      <c r="I15206" s="22">
        <v>0</v>
      </c>
      <c r="J15206" s="22">
        <v>0</v>
      </c>
      <c r="K15206" s="22">
        <v>0</v>
      </c>
      <c r="L15206" s="22">
        <v>0</v>
      </c>
      <c r="M15206" s="22">
        <v>0</v>
      </c>
      <c r="N15206" s="22">
        <v>33</v>
      </c>
      <c r="O15206" s="22">
        <v>100</v>
      </c>
      <c r="P15206" s="22">
        <v>100</v>
      </c>
      <c r="Q15206" s="22">
        <v>0</v>
      </c>
      <c r="R15206" s="22"/>
      <c r="S15206" s="22">
        <v>0</v>
      </c>
      <c r="T15206" s="39">
        <f t="shared" si="237"/>
        <v>46238</v>
      </c>
    </row>
    <row r="15207" spans="1:20" x14ac:dyDescent="0.25">
      <c r="A15207" s="22" t="s">
        <v>15012</v>
      </c>
      <c r="B15207" s="22" t="s">
        <v>15013</v>
      </c>
      <c r="C15207" s="22" t="s">
        <v>15044</v>
      </c>
      <c r="D15207" s="22">
        <v>1</v>
      </c>
      <c r="E15207" s="22">
        <v>0</v>
      </c>
      <c r="F15207" s="22">
        <v>0</v>
      </c>
      <c r="G15207" s="22"/>
      <c r="H15207" s="22">
        <v>0</v>
      </c>
      <c r="I15207" s="22">
        <v>0</v>
      </c>
      <c r="J15207" s="22">
        <v>0</v>
      </c>
      <c r="K15207" s="22">
        <v>0</v>
      </c>
      <c r="L15207" s="22">
        <v>0</v>
      </c>
      <c r="M15207" s="22">
        <v>0</v>
      </c>
      <c r="N15207" s="22"/>
      <c r="O15207" s="22">
        <v>0</v>
      </c>
      <c r="P15207" s="22"/>
      <c r="Q15207" s="22"/>
      <c r="R15207" s="22"/>
      <c r="S15207" s="22"/>
      <c r="T15207" s="39">
        <f t="shared" si="237"/>
        <v>46238</v>
      </c>
    </row>
    <row r="15208" spans="1:20" x14ac:dyDescent="0.25">
      <c r="A15208" s="22" t="s">
        <v>15012</v>
      </c>
      <c r="B15208" s="22" t="s">
        <v>15013</v>
      </c>
      <c r="C15208" s="22" t="s">
        <v>15045</v>
      </c>
      <c r="D15208" s="22">
        <v>1</v>
      </c>
      <c r="E15208" s="22">
        <v>0</v>
      </c>
      <c r="F15208" s="22">
        <v>0</v>
      </c>
      <c r="G15208" s="22"/>
      <c r="H15208" s="22">
        <v>0</v>
      </c>
      <c r="I15208" s="22">
        <v>0</v>
      </c>
      <c r="J15208" s="22">
        <v>0</v>
      </c>
      <c r="K15208" s="22">
        <v>0</v>
      </c>
      <c r="L15208" s="22">
        <v>0</v>
      </c>
      <c r="M15208" s="22">
        <v>0</v>
      </c>
      <c r="N15208" s="22"/>
      <c r="O15208" s="22">
        <v>0</v>
      </c>
      <c r="P15208" s="22"/>
      <c r="Q15208" s="22"/>
      <c r="R15208" s="22"/>
      <c r="S15208" s="22"/>
      <c r="T15208" s="39">
        <f t="shared" si="237"/>
        <v>46238</v>
      </c>
    </row>
    <row r="15209" spans="1:20" x14ac:dyDescent="0.25">
      <c r="A15209" s="22" t="s">
        <v>15012</v>
      </c>
      <c r="B15209" s="22" t="s">
        <v>15013</v>
      </c>
      <c r="C15209" s="22" t="s">
        <v>15046</v>
      </c>
      <c r="D15209" s="22">
        <v>1</v>
      </c>
      <c r="E15209" s="22">
        <v>1</v>
      </c>
      <c r="F15209" s="22">
        <v>1</v>
      </c>
      <c r="G15209" s="22">
        <v>1</v>
      </c>
      <c r="H15209" s="22">
        <v>1</v>
      </c>
      <c r="I15209" s="22">
        <v>0</v>
      </c>
      <c r="J15209" s="22">
        <v>0</v>
      </c>
      <c r="K15209" s="22">
        <v>0</v>
      </c>
      <c r="L15209" s="22">
        <v>0</v>
      </c>
      <c r="M15209" s="22">
        <v>0</v>
      </c>
      <c r="N15209" s="22">
        <v>17</v>
      </c>
      <c r="O15209" s="22">
        <v>100</v>
      </c>
      <c r="P15209" s="22">
        <v>100</v>
      </c>
      <c r="Q15209" s="22">
        <v>0</v>
      </c>
      <c r="R15209" s="22"/>
      <c r="S15209" s="22">
        <v>0</v>
      </c>
      <c r="T15209" s="39">
        <f t="shared" si="237"/>
        <v>46238</v>
      </c>
    </row>
    <row r="15210" spans="1:20" x14ac:dyDescent="0.25">
      <c r="A15210" s="22" t="s">
        <v>15012</v>
      </c>
      <c r="B15210" s="22" t="s">
        <v>15013</v>
      </c>
      <c r="C15210" s="22" t="s">
        <v>15047</v>
      </c>
      <c r="D15210" s="22">
        <v>1</v>
      </c>
      <c r="E15210" s="22">
        <v>1</v>
      </c>
      <c r="F15210" s="22">
        <v>0</v>
      </c>
      <c r="G15210" s="22">
        <v>1</v>
      </c>
      <c r="H15210" s="22">
        <v>0</v>
      </c>
      <c r="I15210" s="22">
        <v>0</v>
      </c>
      <c r="J15210" s="22">
        <v>0</v>
      </c>
      <c r="K15210" s="22">
        <v>0</v>
      </c>
      <c r="L15210" s="22">
        <v>0</v>
      </c>
      <c r="M15210" s="22">
        <v>0</v>
      </c>
      <c r="N15210" s="22">
        <v>17</v>
      </c>
      <c r="O15210" s="22">
        <v>100</v>
      </c>
      <c r="P15210" s="22">
        <v>0</v>
      </c>
      <c r="Q15210" s="22"/>
      <c r="R15210" s="22"/>
      <c r="S15210" s="22">
        <v>0</v>
      </c>
      <c r="T15210" s="39">
        <f t="shared" si="237"/>
        <v>46238</v>
      </c>
    </row>
    <row r="15211" spans="1:20" x14ac:dyDescent="0.25">
      <c r="A15211" s="22" t="s">
        <v>15012</v>
      </c>
      <c r="B15211" s="22" t="s">
        <v>15013</v>
      </c>
      <c r="C15211" s="22" t="s">
        <v>15048</v>
      </c>
      <c r="D15211" s="22">
        <v>1</v>
      </c>
      <c r="E15211" s="22">
        <v>1</v>
      </c>
      <c r="F15211" s="22">
        <v>1</v>
      </c>
      <c r="G15211" s="22">
        <v>2</v>
      </c>
      <c r="H15211" s="22">
        <v>1</v>
      </c>
      <c r="I15211" s="22">
        <v>0</v>
      </c>
      <c r="J15211" s="22">
        <v>0</v>
      </c>
      <c r="K15211" s="22">
        <v>0</v>
      </c>
      <c r="L15211" s="22">
        <v>0</v>
      </c>
      <c r="M15211" s="22">
        <v>0</v>
      </c>
      <c r="N15211" s="22">
        <v>33</v>
      </c>
      <c r="O15211" s="22">
        <v>100</v>
      </c>
      <c r="P15211" s="22">
        <v>100</v>
      </c>
      <c r="Q15211" s="22">
        <v>0</v>
      </c>
      <c r="R15211" s="22"/>
      <c r="S15211" s="22">
        <v>0</v>
      </c>
      <c r="T15211" s="39">
        <f t="shared" si="237"/>
        <v>46238</v>
      </c>
    </row>
    <row r="15212" spans="1:20" x14ac:dyDescent="0.25">
      <c r="A15212" s="22" t="s">
        <v>15012</v>
      </c>
      <c r="B15212" s="22" t="s">
        <v>15013</v>
      </c>
      <c r="C15212" s="22" t="s">
        <v>15049</v>
      </c>
      <c r="D15212" s="22">
        <v>1</v>
      </c>
      <c r="E15212" s="22">
        <v>0</v>
      </c>
      <c r="F15212" s="22">
        <v>0</v>
      </c>
      <c r="G15212" s="22"/>
      <c r="H15212" s="22">
        <v>0</v>
      </c>
      <c r="I15212" s="22">
        <v>0</v>
      </c>
      <c r="J15212" s="22">
        <v>0</v>
      </c>
      <c r="K15212" s="22">
        <v>0</v>
      </c>
      <c r="L15212" s="22">
        <v>0</v>
      </c>
      <c r="M15212" s="22">
        <v>0</v>
      </c>
      <c r="N15212" s="22"/>
      <c r="O15212" s="22">
        <v>0</v>
      </c>
      <c r="P15212" s="22"/>
      <c r="Q15212" s="22"/>
      <c r="R15212" s="22"/>
      <c r="S15212" s="22"/>
      <c r="T15212" s="39">
        <f t="shared" si="237"/>
        <v>46238</v>
      </c>
    </row>
    <row r="15213" spans="1:20" x14ac:dyDescent="0.25">
      <c r="A15213" s="22" t="s">
        <v>15012</v>
      </c>
      <c r="B15213" s="22" t="s">
        <v>15013</v>
      </c>
      <c r="C15213" s="22" t="s">
        <v>15050</v>
      </c>
      <c r="D15213" s="22">
        <v>1</v>
      </c>
      <c r="E15213" s="22">
        <v>1</v>
      </c>
      <c r="F15213" s="22">
        <v>1</v>
      </c>
      <c r="G15213" s="22">
        <v>1</v>
      </c>
      <c r="H15213" s="22">
        <v>1</v>
      </c>
      <c r="I15213" s="22">
        <v>0</v>
      </c>
      <c r="J15213" s="22">
        <v>0</v>
      </c>
      <c r="K15213" s="22">
        <v>0</v>
      </c>
      <c r="L15213" s="22">
        <v>0</v>
      </c>
      <c r="M15213" s="22">
        <v>0</v>
      </c>
      <c r="N15213" s="22">
        <v>36</v>
      </c>
      <c r="O15213" s="22">
        <v>100</v>
      </c>
      <c r="P15213" s="22">
        <v>100</v>
      </c>
      <c r="Q15213" s="22">
        <v>0</v>
      </c>
      <c r="R15213" s="22"/>
      <c r="S15213" s="22">
        <v>0</v>
      </c>
      <c r="T15213" s="39">
        <f t="shared" si="237"/>
        <v>46238</v>
      </c>
    </row>
    <row r="15214" spans="1:20" x14ac:dyDescent="0.25">
      <c r="A15214" s="22" t="s">
        <v>15012</v>
      </c>
      <c r="B15214" s="22" t="s">
        <v>15013</v>
      </c>
      <c r="C15214" s="22" t="s">
        <v>15051</v>
      </c>
      <c r="D15214" s="22">
        <v>1</v>
      </c>
      <c r="E15214" s="22">
        <v>1</v>
      </c>
      <c r="F15214" s="22">
        <v>1</v>
      </c>
      <c r="G15214" s="22">
        <v>1</v>
      </c>
      <c r="H15214" s="22">
        <v>1</v>
      </c>
      <c r="I15214" s="22">
        <v>0</v>
      </c>
      <c r="J15214" s="22">
        <v>0</v>
      </c>
      <c r="K15214" s="22">
        <v>0</v>
      </c>
      <c r="L15214" s="22">
        <v>0</v>
      </c>
      <c r="M15214" s="22">
        <v>0</v>
      </c>
      <c r="N15214" s="22">
        <v>12</v>
      </c>
      <c r="O15214" s="22">
        <v>100</v>
      </c>
      <c r="P15214" s="22">
        <v>100</v>
      </c>
      <c r="Q15214" s="22">
        <v>0</v>
      </c>
      <c r="R15214" s="22"/>
      <c r="S15214" s="22">
        <v>0</v>
      </c>
      <c r="T15214" s="39">
        <f t="shared" si="237"/>
        <v>46238</v>
      </c>
    </row>
    <row r="15215" spans="1:20" x14ac:dyDescent="0.25">
      <c r="A15215" s="22" t="s">
        <v>15012</v>
      </c>
      <c r="B15215" s="22" t="s">
        <v>15013</v>
      </c>
      <c r="C15215" s="22" t="s">
        <v>15052</v>
      </c>
      <c r="D15215" s="22">
        <v>1</v>
      </c>
      <c r="E15215" s="22">
        <v>1</v>
      </c>
      <c r="F15215" s="22">
        <v>1</v>
      </c>
      <c r="G15215" s="22">
        <v>1</v>
      </c>
      <c r="H15215" s="22">
        <v>1</v>
      </c>
      <c r="I15215" s="22">
        <v>0</v>
      </c>
      <c r="J15215" s="22">
        <v>0</v>
      </c>
      <c r="K15215" s="22">
        <v>0</v>
      </c>
      <c r="L15215" s="22">
        <v>0</v>
      </c>
      <c r="M15215" s="22">
        <v>0</v>
      </c>
      <c r="N15215" s="22">
        <v>16</v>
      </c>
      <c r="O15215" s="22">
        <v>100</v>
      </c>
      <c r="P15215" s="22">
        <v>100</v>
      </c>
      <c r="Q15215" s="22">
        <v>0</v>
      </c>
      <c r="R15215" s="22"/>
      <c r="S15215" s="22">
        <v>0</v>
      </c>
      <c r="T15215" s="39">
        <f t="shared" si="237"/>
        <v>46238</v>
      </c>
    </row>
    <row r="15216" spans="1:20" x14ac:dyDescent="0.25">
      <c r="A15216" s="22" t="s">
        <v>15012</v>
      </c>
      <c r="B15216" s="22" t="s">
        <v>15013</v>
      </c>
      <c r="C15216" s="22" t="s">
        <v>15053</v>
      </c>
      <c r="D15216" s="22">
        <v>1</v>
      </c>
      <c r="E15216" s="22">
        <v>0</v>
      </c>
      <c r="F15216" s="22">
        <v>0</v>
      </c>
      <c r="G15216" s="22"/>
      <c r="H15216" s="22">
        <v>0</v>
      </c>
      <c r="I15216" s="22">
        <v>0</v>
      </c>
      <c r="J15216" s="22">
        <v>0</v>
      </c>
      <c r="K15216" s="22">
        <v>0</v>
      </c>
      <c r="L15216" s="22">
        <v>0</v>
      </c>
      <c r="M15216" s="22">
        <v>0</v>
      </c>
      <c r="N15216" s="22"/>
      <c r="O15216" s="22">
        <v>0</v>
      </c>
      <c r="P15216" s="22"/>
      <c r="Q15216" s="22"/>
      <c r="R15216" s="22"/>
      <c r="S15216" s="22"/>
      <c r="T15216" s="39">
        <f t="shared" si="237"/>
        <v>46238</v>
      </c>
    </row>
    <row r="15217" spans="1:20" x14ac:dyDescent="0.25">
      <c r="A15217" s="22" t="s">
        <v>15012</v>
      </c>
      <c r="B15217" s="22" t="s">
        <v>15013</v>
      </c>
      <c r="C15217" s="22" t="s">
        <v>15054</v>
      </c>
      <c r="D15217" s="22">
        <v>1</v>
      </c>
      <c r="E15217" s="22">
        <v>1</v>
      </c>
      <c r="F15217" s="22">
        <v>1</v>
      </c>
      <c r="G15217" s="22">
        <v>1</v>
      </c>
      <c r="H15217" s="22">
        <v>1</v>
      </c>
      <c r="I15217" s="22">
        <v>0</v>
      </c>
      <c r="J15217" s="22">
        <v>0</v>
      </c>
      <c r="K15217" s="22">
        <v>0</v>
      </c>
      <c r="L15217" s="22">
        <v>0</v>
      </c>
      <c r="M15217" s="22">
        <v>0</v>
      </c>
      <c r="N15217" s="22">
        <v>36</v>
      </c>
      <c r="O15217" s="22">
        <v>100</v>
      </c>
      <c r="P15217" s="22">
        <v>100</v>
      </c>
      <c r="Q15217" s="22">
        <v>0</v>
      </c>
      <c r="R15217" s="22"/>
      <c r="S15217" s="22">
        <v>0</v>
      </c>
      <c r="T15217" s="39">
        <f t="shared" si="237"/>
        <v>46238</v>
      </c>
    </row>
    <row r="15218" spans="1:20" x14ac:dyDescent="0.25">
      <c r="A15218" s="22" t="s">
        <v>15012</v>
      </c>
      <c r="B15218" s="22" t="s">
        <v>15013</v>
      </c>
      <c r="C15218" s="22" t="s">
        <v>15055</v>
      </c>
      <c r="D15218" s="22">
        <v>1</v>
      </c>
      <c r="E15218" s="22">
        <v>0</v>
      </c>
      <c r="F15218" s="22">
        <v>0</v>
      </c>
      <c r="G15218" s="22"/>
      <c r="H15218" s="22">
        <v>0</v>
      </c>
      <c r="I15218" s="22">
        <v>0</v>
      </c>
      <c r="J15218" s="22">
        <v>0</v>
      </c>
      <c r="K15218" s="22">
        <v>0</v>
      </c>
      <c r="L15218" s="22">
        <v>0</v>
      </c>
      <c r="M15218" s="22">
        <v>0</v>
      </c>
      <c r="N15218" s="22"/>
      <c r="O15218" s="22">
        <v>0</v>
      </c>
      <c r="P15218" s="22"/>
      <c r="Q15218" s="22"/>
      <c r="R15218" s="22"/>
      <c r="S15218" s="22"/>
      <c r="T15218" s="39">
        <f t="shared" si="237"/>
        <v>46238</v>
      </c>
    </row>
    <row r="15219" spans="1:20" x14ac:dyDescent="0.25">
      <c r="A15219" s="22" t="s">
        <v>15012</v>
      </c>
      <c r="B15219" s="22" t="s">
        <v>15013</v>
      </c>
      <c r="C15219" s="22" t="s">
        <v>15056</v>
      </c>
      <c r="D15219" s="22">
        <v>1</v>
      </c>
      <c r="E15219" s="22">
        <v>1</v>
      </c>
      <c r="F15219" s="22">
        <v>1</v>
      </c>
      <c r="G15219" s="22">
        <v>1</v>
      </c>
      <c r="H15219" s="22">
        <v>1</v>
      </c>
      <c r="I15219" s="22">
        <v>0</v>
      </c>
      <c r="J15219" s="22">
        <v>0</v>
      </c>
      <c r="K15219" s="22">
        <v>0</v>
      </c>
      <c r="L15219" s="22">
        <v>0</v>
      </c>
      <c r="M15219" s="22">
        <v>0</v>
      </c>
      <c r="N15219" s="22">
        <v>15</v>
      </c>
      <c r="O15219" s="22">
        <v>100</v>
      </c>
      <c r="P15219" s="22">
        <v>100</v>
      </c>
      <c r="Q15219" s="22">
        <v>0</v>
      </c>
      <c r="R15219" s="22"/>
      <c r="S15219" s="22">
        <v>0</v>
      </c>
      <c r="T15219" s="39">
        <f t="shared" si="237"/>
        <v>46238</v>
      </c>
    </row>
    <row r="15220" spans="1:20" x14ac:dyDescent="0.25">
      <c r="A15220" s="22" t="s">
        <v>15012</v>
      </c>
      <c r="B15220" s="22" t="s">
        <v>15013</v>
      </c>
      <c r="C15220" s="22" t="s">
        <v>15057</v>
      </c>
      <c r="D15220" s="22">
        <v>1</v>
      </c>
      <c r="E15220" s="22">
        <v>1</v>
      </c>
      <c r="F15220" s="22">
        <v>0</v>
      </c>
      <c r="G15220" s="22">
        <v>1</v>
      </c>
      <c r="H15220" s="22">
        <v>0</v>
      </c>
      <c r="I15220" s="22">
        <v>0</v>
      </c>
      <c r="J15220" s="22">
        <v>0</v>
      </c>
      <c r="K15220" s="22">
        <v>0</v>
      </c>
      <c r="L15220" s="22">
        <v>0</v>
      </c>
      <c r="M15220" s="22">
        <v>0</v>
      </c>
      <c r="N15220" s="22">
        <v>12</v>
      </c>
      <c r="O15220" s="22">
        <v>100</v>
      </c>
      <c r="P15220" s="22">
        <v>0</v>
      </c>
      <c r="Q15220" s="22"/>
      <c r="R15220" s="22"/>
      <c r="S15220" s="22">
        <v>0</v>
      </c>
      <c r="T15220" s="39">
        <f t="shared" si="237"/>
        <v>46238</v>
      </c>
    </row>
    <row r="15221" spans="1:20" x14ac:dyDescent="0.25">
      <c r="A15221" s="22" t="s">
        <v>15012</v>
      </c>
      <c r="B15221" s="22" t="s">
        <v>15013</v>
      </c>
      <c r="C15221" s="22" t="s">
        <v>15058</v>
      </c>
      <c r="D15221" s="22">
        <v>1</v>
      </c>
      <c r="E15221" s="22">
        <v>1</v>
      </c>
      <c r="F15221" s="22">
        <v>0</v>
      </c>
      <c r="G15221" s="22">
        <v>1</v>
      </c>
      <c r="H15221" s="22">
        <v>0</v>
      </c>
      <c r="I15221" s="22">
        <v>0</v>
      </c>
      <c r="J15221" s="22">
        <v>0</v>
      </c>
      <c r="K15221" s="22">
        <v>0</v>
      </c>
      <c r="L15221" s="22">
        <v>0</v>
      </c>
      <c r="M15221" s="22">
        <v>0</v>
      </c>
      <c r="N15221" s="22">
        <v>36</v>
      </c>
      <c r="O15221" s="22">
        <v>100</v>
      </c>
      <c r="P15221" s="22">
        <v>0</v>
      </c>
      <c r="Q15221" s="22"/>
      <c r="R15221" s="22"/>
      <c r="S15221" s="22">
        <v>0</v>
      </c>
      <c r="T15221" s="39">
        <f t="shared" si="237"/>
        <v>46238</v>
      </c>
    </row>
    <row r="15222" spans="1:20" x14ac:dyDescent="0.25">
      <c r="A15222" s="22" t="s">
        <v>15012</v>
      </c>
      <c r="B15222" s="22" t="s">
        <v>15013</v>
      </c>
      <c r="C15222" s="22" t="s">
        <v>15059</v>
      </c>
      <c r="D15222" s="22">
        <v>1</v>
      </c>
      <c r="E15222" s="22">
        <v>1</v>
      </c>
      <c r="F15222" s="22">
        <v>1</v>
      </c>
      <c r="G15222" s="22">
        <v>1</v>
      </c>
      <c r="H15222" s="22">
        <v>1</v>
      </c>
      <c r="I15222" s="22">
        <v>0</v>
      </c>
      <c r="J15222" s="22">
        <v>0</v>
      </c>
      <c r="K15222" s="22">
        <v>0</v>
      </c>
      <c r="L15222" s="22">
        <v>0</v>
      </c>
      <c r="M15222" s="22">
        <v>0</v>
      </c>
      <c r="N15222" s="22">
        <v>34</v>
      </c>
      <c r="O15222" s="22">
        <v>100</v>
      </c>
      <c r="P15222" s="22">
        <v>100</v>
      </c>
      <c r="Q15222" s="22">
        <v>0</v>
      </c>
      <c r="R15222" s="22"/>
      <c r="S15222" s="22">
        <v>0</v>
      </c>
      <c r="T15222" s="39">
        <f t="shared" si="237"/>
        <v>46238</v>
      </c>
    </row>
    <row r="15223" spans="1:20" x14ac:dyDescent="0.25">
      <c r="A15223" s="22" t="s">
        <v>15012</v>
      </c>
      <c r="B15223" s="22" t="s">
        <v>15013</v>
      </c>
      <c r="C15223" s="22" t="s">
        <v>15060</v>
      </c>
      <c r="D15223" s="22">
        <v>1</v>
      </c>
      <c r="E15223" s="22">
        <v>1</v>
      </c>
      <c r="F15223" s="22">
        <v>1</v>
      </c>
      <c r="G15223" s="22">
        <v>1</v>
      </c>
      <c r="H15223" s="22">
        <v>1</v>
      </c>
      <c r="I15223" s="22">
        <v>0</v>
      </c>
      <c r="J15223" s="22">
        <v>0</v>
      </c>
      <c r="K15223" s="22">
        <v>0</v>
      </c>
      <c r="L15223" s="22">
        <v>0</v>
      </c>
      <c r="M15223" s="22">
        <v>0</v>
      </c>
      <c r="N15223" s="22">
        <v>15</v>
      </c>
      <c r="O15223" s="22">
        <v>100</v>
      </c>
      <c r="P15223" s="22">
        <v>100</v>
      </c>
      <c r="Q15223" s="22">
        <v>0</v>
      </c>
      <c r="R15223" s="22"/>
      <c r="S15223" s="22">
        <v>0</v>
      </c>
      <c r="T15223" s="39">
        <f t="shared" si="237"/>
        <v>46238</v>
      </c>
    </row>
    <row r="15224" spans="1:20" x14ac:dyDescent="0.25">
      <c r="A15224" s="22" t="s">
        <v>15012</v>
      </c>
      <c r="B15224" s="22" t="s">
        <v>15013</v>
      </c>
      <c r="C15224" s="22" t="s">
        <v>15061</v>
      </c>
      <c r="D15224" s="22">
        <v>1</v>
      </c>
      <c r="E15224" s="22">
        <v>0</v>
      </c>
      <c r="F15224" s="22">
        <v>0</v>
      </c>
      <c r="G15224" s="22"/>
      <c r="H15224" s="22">
        <v>0</v>
      </c>
      <c r="I15224" s="22">
        <v>0</v>
      </c>
      <c r="J15224" s="22">
        <v>0</v>
      </c>
      <c r="K15224" s="22">
        <v>0</v>
      </c>
      <c r="L15224" s="22">
        <v>0</v>
      </c>
      <c r="M15224" s="22">
        <v>0</v>
      </c>
      <c r="N15224" s="22"/>
      <c r="O15224" s="22">
        <v>0</v>
      </c>
      <c r="P15224" s="22"/>
      <c r="Q15224" s="22"/>
      <c r="R15224" s="22"/>
      <c r="S15224" s="22"/>
      <c r="T15224" s="39">
        <f t="shared" si="237"/>
        <v>46238</v>
      </c>
    </row>
    <row r="15225" spans="1:20" x14ac:dyDescent="0.25">
      <c r="A15225" s="22" t="s">
        <v>15012</v>
      </c>
      <c r="B15225" s="22" t="s">
        <v>15013</v>
      </c>
      <c r="C15225" s="22" t="s">
        <v>15062</v>
      </c>
      <c r="D15225" s="22">
        <v>1</v>
      </c>
      <c r="E15225" s="22">
        <v>1</v>
      </c>
      <c r="F15225" s="22">
        <v>0</v>
      </c>
      <c r="G15225" s="22">
        <v>1</v>
      </c>
      <c r="H15225" s="22">
        <v>0</v>
      </c>
      <c r="I15225" s="22">
        <v>0</v>
      </c>
      <c r="J15225" s="22">
        <v>0</v>
      </c>
      <c r="K15225" s="22">
        <v>0</v>
      </c>
      <c r="L15225" s="22">
        <v>0</v>
      </c>
      <c r="M15225" s="22">
        <v>0</v>
      </c>
      <c r="N15225" s="22">
        <v>15</v>
      </c>
      <c r="O15225" s="22">
        <v>100</v>
      </c>
      <c r="P15225" s="22">
        <v>0</v>
      </c>
      <c r="Q15225" s="22"/>
      <c r="R15225" s="22"/>
      <c r="S15225" s="22">
        <v>0</v>
      </c>
      <c r="T15225" s="39">
        <f t="shared" si="237"/>
        <v>46238</v>
      </c>
    </row>
    <row r="15226" spans="1:20" x14ac:dyDescent="0.25">
      <c r="A15226" s="22" t="s">
        <v>15012</v>
      </c>
      <c r="B15226" s="22" t="s">
        <v>15013</v>
      </c>
      <c r="C15226" s="22" t="s">
        <v>15063</v>
      </c>
      <c r="D15226" s="22">
        <v>1</v>
      </c>
      <c r="E15226" s="22">
        <v>1</v>
      </c>
      <c r="F15226" s="22">
        <v>1</v>
      </c>
      <c r="G15226" s="22">
        <v>1</v>
      </c>
      <c r="H15226" s="22">
        <v>1</v>
      </c>
      <c r="I15226" s="22">
        <v>0</v>
      </c>
      <c r="J15226" s="22">
        <v>0</v>
      </c>
      <c r="K15226" s="22">
        <v>0</v>
      </c>
      <c r="L15226" s="22">
        <v>0</v>
      </c>
      <c r="M15226" s="22">
        <v>0</v>
      </c>
      <c r="N15226" s="22">
        <v>12</v>
      </c>
      <c r="O15226" s="22">
        <v>100</v>
      </c>
      <c r="P15226" s="22">
        <v>100</v>
      </c>
      <c r="Q15226" s="22">
        <v>0</v>
      </c>
      <c r="R15226" s="22"/>
      <c r="S15226" s="22">
        <v>0</v>
      </c>
      <c r="T15226" s="39">
        <f t="shared" si="237"/>
        <v>46238</v>
      </c>
    </row>
    <row r="15227" spans="1:20" x14ac:dyDescent="0.25">
      <c r="A15227" s="22" t="s">
        <v>15012</v>
      </c>
      <c r="B15227" s="22" t="s">
        <v>15013</v>
      </c>
      <c r="C15227" s="22" t="s">
        <v>15064</v>
      </c>
      <c r="D15227" s="22">
        <v>1</v>
      </c>
      <c r="E15227" s="22">
        <v>1</v>
      </c>
      <c r="F15227" s="22">
        <v>0</v>
      </c>
      <c r="G15227" s="22">
        <v>1</v>
      </c>
      <c r="H15227" s="22">
        <v>0</v>
      </c>
      <c r="I15227" s="22">
        <v>0</v>
      </c>
      <c r="J15227" s="22">
        <v>0</v>
      </c>
      <c r="K15227" s="22">
        <v>0</v>
      </c>
      <c r="L15227" s="22">
        <v>0</v>
      </c>
      <c r="M15227" s="22">
        <v>0</v>
      </c>
      <c r="N15227" s="22">
        <v>35</v>
      </c>
      <c r="O15227" s="22">
        <v>100</v>
      </c>
      <c r="P15227" s="22">
        <v>0</v>
      </c>
      <c r="Q15227" s="22"/>
      <c r="R15227" s="22"/>
      <c r="S15227" s="22">
        <v>0</v>
      </c>
      <c r="T15227" s="39">
        <f t="shared" si="237"/>
        <v>46238</v>
      </c>
    </row>
    <row r="15228" spans="1:20" x14ac:dyDescent="0.25">
      <c r="A15228" s="22" t="s">
        <v>15012</v>
      </c>
      <c r="B15228" s="22" t="s">
        <v>15013</v>
      </c>
      <c r="C15228" s="22" t="s">
        <v>15065</v>
      </c>
      <c r="D15228" s="22">
        <v>1</v>
      </c>
      <c r="E15228" s="22">
        <v>0</v>
      </c>
      <c r="F15228" s="22">
        <v>0</v>
      </c>
      <c r="G15228" s="22"/>
      <c r="H15228" s="22">
        <v>0</v>
      </c>
      <c r="I15228" s="22">
        <v>0</v>
      </c>
      <c r="J15228" s="22">
        <v>0</v>
      </c>
      <c r="K15228" s="22">
        <v>0</v>
      </c>
      <c r="L15228" s="22">
        <v>0</v>
      </c>
      <c r="M15228" s="22">
        <v>0</v>
      </c>
      <c r="N15228" s="22"/>
      <c r="O15228" s="22">
        <v>0</v>
      </c>
      <c r="P15228" s="22"/>
      <c r="Q15228" s="22"/>
      <c r="R15228" s="22"/>
      <c r="S15228" s="22"/>
      <c r="T15228" s="39">
        <f t="shared" si="237"/>
        <v>46238</v>
      </c>
    </row>
    <row r="15229" spans="1:20" x14ac:dyDescent="0.25">
      <c r="A15229" s="22" t="s">
        <v>15012</v>
      </c>
      <c r="B15229" s="22" t="s">
        <v>15013</v>
      </c>
      <c r="C15229" s="22" t="s">
        <v>15066</v>
      </c>
      <c r="D15229" s="22">
        <v>1</v>
      </c>
      <c r="E15229" s="22">
        <v>1</v>
      </c>
      <c r="F15229" s="22">
        <v>0</v>
      </c>
      <c r="G15229" s="22">
        <v>1</v>
      </c>
      <c r="H15229" s="22">
        <v>0</v>
      </c>
      <c r="I15229" s="22">
        <v>0</v>
      </c>
      <c r="J15229" s="22">
        <v>0</v>
      </c>
      <c r="K15229" s="22">
        <v>0</v>
      </c>
      <c r="L15229" s="22">
        <v>0</v>
      </c>
      <c r="M15229" s="22">
        <v>0</v>
      </c>
      <c r="N15229" s="22">
        <v>15</v>
      </c>
      <c r="O15229" s="22">
        <v>100</v>
      </c>
      <c r="P15229" s="22">
        <v>0</v>
      </c>
      <c r="Q15229" s="22"/>
      <c r="R15229" s="22"/>
      <c r="S15229" s="22">
        <v>0</v>
      </c>
      <c r="T15229" s="39">
        <f t="shared" si="237"/>
        <v>46238</v>
      </c>
    </row>
    <row r="15230" spans="1:20" x14ac:dyDescent="0.25">
      <c r="A15230" s="22" t="s">
        <v>15012</v>
      </c>
      <c r="B15230" s="22" t="s">
        <v>15013</v>
      </c>
      <c r="C15230" s="22" t="s">
        <v>15067</v>
      </c>
      <c r="D15230" s="22">
        <v>1</v>
      </c>
      <c r="E15230" s="22">
        <v>0</v>
      </c>
      <c r="F15230" s="22">
        <v>0</v>
      </c>
      <c r="G15230" s="22"/>
      <c r="H15230" s="22">
        <v>0</v>
      </c>
      <c r="I15230" s="22">
        <v>0</v>
      </c>
      <c r="J15230" s="22">
        <v>0</v>
      </c>
      <c r="K15230" s="22">
        <v>0</v>
      </c>
      <c r="L15230" s="22">
        <v>0</v>
      </c>
      <c r="M15230" s="22">
        <v>0</v>
      </c>
      <c r="N15230" s="22"/>
      <c r="O15230" s="22">
        <v>0</v>
      </c>
      <c r="P15230" s="22"/>
      <c r="Q15230" s="22"/>
      <c r="R15230" s="22"/>
      <c r="S15230" s="22"/>
      <c r="T15230" s="39">
        <f t="shared" si="237"/>
        <v>46238</v>
      </c>
    </row>
    <row r="15231" spans="1:20" x14ac:dyDescent="0.25">
      <c r="A15231" s="22" t="s">
        <v>15012</v>
      </c>
      <c r="B15231" s="22" t="s">
        <v>15013</v>
      </c>
      <c r="C15231" s="22" t="s">
        <v>15068</v>
      </c>
      <c r="D15231" s="22">
        <v>1</v>
      </c>
      <c r="E15231" s="22">
        <v>0</v>
      </c>
      <c r="F15231" s="22">
        <v>0</v>
      </c>
      <c r="G15231" s="22"/>
      <c r="H15231" s="22">
        <v>0</v>
      </c>
      <c r="I15231" s="22">
        <v>0</v>
      </c>
      <c r="J15231" s="22">
        <v>0</v>
      </c>
      <c r="K15231" s="22">
        <v>0</v>
      </c>
      <c r="L15231" s="22">
        <v>0</v>
      </c>
      <c r="M15231" s="22">
        <v>0</v>
      </c>
      <c r="N15231" s="22"/>
      <c r="O15231" s="22">
        <v>0</v>
      </c>
      <c r="P15231" s="22"/>
      <c r="Q15231" s="22"/>
      <c r="R15231" s="22"/>
      <c r="S15231" s="22"/>
      <c r="T15231" s="39">
        <f t="shared" si="237"/>
        <v>46238</v>
      </c>
    </row>
    <row r="15232" spans="1:20" x14ac:dyDescent="0.25">
      <c r="A15232" s="22" t="s">
        <v>15012</v>
      </c>
      <c r="B15232" s="22" t="s">
        <v>15013</v>
      </c>
      <c r="C15232" s="22" t="s">
        <v>15069</v>
      </c>
      <c r="D15232" s="22">
        <v>1</v>
      </c>
      <c r="E15232" s="22">
        <v>1</v>
      </c>
      <c r="F15232" s="22">
        <v>1</v>
      </c>
      <c r="G15232" s="22">
        <v>2</v>
      </c>
      <c r="H15232" s="22">
        <v>1</v>
      </c>
      <c r="I15232" s="22">
        <v>1</v>
      </c>
      <c r="J15232" s="22">
        <v>0</v>
      </c>
      <c r="K15232" s="22">
        <v>0</v>
      </c>
      <c r="L15232" s="22">
        <v>0</v>
      </c>
      <c r="M15232" s="22">
        <v>0</v>
      </c>
      <c r="N15232" s="22">
        <v>47</v>
      </c>
      <c r="O15232" s="22">
        <v>100</v>
      </c>
      <c r="P15232" s="22">
        <v>100</v>
      </c>
      <c r="Q15232" s="22">
        <v>100</v>
      </c>
      <c r="R15232" s="22">
        <v>0</v>
      </c>
      <c r="S15232" s="22">
        <v>0</v>
      </c>
      <c r="T15232" s="39">
        <f t="shared" si="237"/>
        <v>46238</v>
      </c>
    </row>
    <row r="15233" spans="1:20" x14ac:dyDescent="0.25">
      <c r="A15233" s="22" t="s">
        <v>15012</v>
      </c>
      <c r="B15233" s="22" t="s">
        <v>15013</v>
      </c>
      <c r="C15233" s="22" t="s">
        <v>15070</v>
      </c>
      <c r="D15233" s="22">
        <v>1</v>
      </c>
      <c r="E15233" s="22">
        <v>1</v>
      </c>
      <c r="F15233" s="22">
        <v>1</v>
      </c>
      <c r="G15233" s="22">
        <v>1</v>
      </c>
      <c r="H15233" s="22">
        <v>1</v>
      </c>
      <c r="I15233" s="22">
        <v>0</v>
      </c>
      <c r="J15233" s="22">
        <v>0</v>
      </c>
      <c r="K15233" s="22">
        <v>0</v>
      </c>
      <c r="L15233" s="22">
        <v>0</v>
      </c>
      <c r="M15233" s="22">
        <v>0</v>
      </c>
      <c r="N15233" s="22">
        <v>15</v>
      </c>
      <c r="O15233" s="22">
        <v>100</v>
      </c>
      <c r="P15233" s="22">
        <v>100</v>
      </c>
      <c r="Q15233" s="22">
        <v>0</v>
      </c>
      <c r="R15233" s="22"/>
      <c r="S15233" s="22">
        <v>0</v>
      </c>
      <c r="T15233" s="39">
        <f t="shared" si="237"/>
        <v>46238</v>
      </c>
    </row>
    <row r="15234" spans="1:20" x14ac:dyDescent="0.25">
      <c r="A15234" s="22" t="s">
        <v>15012</v>
      </c>
      <c r="B15234" s="22" t="s">
        <v>15013</v>
      </c>
      <c r="C15234" s="22" t="s">
        <v>15071</v>
      </c>
      <c r="D15234" s="22">
        <v>1</v>
      </c>
      <c r="E15234" s="22">
        <v>1</v>
      </c>
      <c r="F15234" s="22">
        <v>1</v>
      </c>
      <c r="G15234" s="22">
        <v>1</v>
      </c>
      <c r="H15234" s="22">
        <v>1</v>
      </c>
      <c r="I15234" s="22">
        <v>0</v>
      </c>
      <c r="J15234" s="22">
        <v>0</v>
      </c>
      <c r="K15234" s="22">
        <v>0</v>
      </c>
      <c r="L15234" s="22">
        <v>0</v>
      </c>
      <c r="M15234" s="22">
        <v>0</v>
      </c>
      <c r="N15234" s="22">
        <v>14</v>
      </c>
      <c r="O15234" s="22">
        <v>100</v>
      </c>
      <c r="P15234" s="22">
        <v>100</v>
      </c>
      <c r="Q15234" s="22">
        <v>0</v>
      </c>
      <c r="R15234" s="22"/>
      <c r="S15234" s="22">
        <v>0</v>
      </c>
      <c r="T15234" s="39">
        <f t="shared" ref="T15234:T15297" si="238">IFERROR(DATEVALUE(A15234),"")</f>
        <v>46238</v>
      </c>
    </row>
    <row r="15235" spans="1:20" x14ac:dyDescent="0.25">
      <c r="A15235" s="22" t="s">
        <v>15012</v>
      </c>
      <c r="B15235" s="22" t="s">
        <v>15013</v>
      </c>
      <c r="C15235" s="22" t="s">
        <v>15072</v>
      </c>
      <c r="D15235" s="22">
        <v>1</v>
      </c>
      <c r="E15235" s="22">
        <v>1</v>
      </c>
      <c r="F15235" s="22">
        <v>0</v>
      </c>
      <c r="G15235" s="22">
        <v>1</v>
      </c>
      <c r="H15235" s="22">
        <v>0</v>
      </c>
      <c r="I15235" s="22">
        <v>0</v>
      </c>
      <c r="J15235" s="22">
        <v>0</v>
      </c>
      <c r="K15235" s="22">
        <v>0</v>
      </c>
      <c r="L15235" s="22">
        <v>0</v>
      </c>
      <c r="M15235" s="22">
        <v>0</v>
      </c>
      <c r="N15235" s="22">
        <v>19</v>
      </c>
      <c r="O15235" s="22">
        <v>100</v>
      </c>
      <c r="P15235" s="22">
        <v>0</v>
      </c>
      <c r="Q15235" s="22"/>
      <c r="R15235" s="22"/>
      <c r="S15235" s="22">
        <v>0</v>
      </c>
      <c r="T15235" s="39">
        <f t="shared" si="238"/>
        <v>46238</v>
      </c>
    </row>
    <row r="15236" spans="1:20" x14ac:dyDescent="0.25">
      <c r="A15236" s="22" t="s">
        <v>15012</v>
      </c>
      <c r="B15236" s="22" t="s">
        <v>15013</v>
      </c>
      <c r="C15236" s="22" t="s">
        <v>15073</v>
      </c>
      <c r="D15236" s="22">
        <v>1</v>
      </c>
      <c r="E15236" s="22">
        <v>1</v>
      </c>
      <c r="F15236" s="22">
        <v>0</v>
      </c>
      <c r="G15236" s="22">
        <v>1</v>
      </c>
      <c r="H15236" s="22">
        <v>0</v>
      </c>
      <c r="I15236" s="22">
        <v>0</v>
      </c>
      <c r="J15236" s="22">
        <v>0</v>
      </c>
      <c r="K15236" s="22">
        <v>0</v>
      </c>
      <c r="L15236" s="22">
        <v>0</v>
      </c>
      <c r="M15236" s="22">
        <v>0</v>
      </c>
      <c r="N15236" s="22">
        <v>18</v>
      </c>
      <c r="O15236" s="22">
        <v>100</v>
      </c>
      <c r="P15236" s="22">
        <v>0</v>
      </c>
      <c r="Q15236" s="22"/>
      <c r="R15236" s="22"/>
      <c r="S15236" s="22">
        <v>0</v>
      </c>
      <c r="T15236" s="39">
        <f t="shared" si="238"/>
        <v>46238</v>
      </c>
    </row>
    <row r="15237" spans="1:20" x14ac:dyDescent="0.25">
      <c r="A15237" s="22" t="s">
        <v>15012</v>
      </c>
      <c r="B15237" s="22" t="s">
        <v>15013</v>
      </c>
      <c r="C15237" s="22" t="s">
        <v>15074</v>
      </c>
      <c r="D15237" s="22">
        <v>1</v>
      </c>
      <c r="E15237" s="22">
        <v>1</v>
      </c>
      <c r="F15237" s="22">
        <v>1</v>
      </c>
      <c r="G15237" s="22">
        <v>1</v>
      </c>
      <c r="H15237" s="22">
        <v>1</v>
      </c>
      <c r="I15237" s="22">
        <v>0</v>
      </c>
      <c r="J15237" s="22">
        <v>0</v>
      </c>
      <c r="K15237" s="22">
        <v>0</v>
      </c>
      <c r="L15237" s="22">
        <v>0</v>
      </c>
      <c r="M15237" s="22">
        <v>0</v>
      </c>
      <c r="N15237" s="22">
        <v>18</v>
      </c>
      <c r="O15237" s="22">
        <v>100</v>
      </c>
      <c r="P15237" s="22">
        <v>100</v>
      </c>
      <c r="Q15237" s="22">
        <v>0</v>
      </c>
      <c r="R15237" s="22"/>
      <c r="S15237" s="22">
        <v>0</v>
      </c>
      <c r="T15237" s="39">
        <f t="shared" si="238"/>
        <v>46238</v>
      </c>
    </row>
    <row r="15238" spans="1:20" x14ac:dyDescent="0.25">
      <c r="A15238" s="22" t="s">
        <v>15012</v>
      </c>
      <c r="B15238" s="22" t="s">
        <v>15013</v>
      </c>
      <c r="C15238" s="22" t="s">
        <v>15075</v>
      </c>
      <c r="D15238" s="22">
        <v>1</v>
      </c>
      <c r="E15238" s="22">
        <v>0</v>
      </c>
      <c r="F15238" s="22">
        <v>0</v>
      </c>
      <c r="G15238" s="22"/>
      <c r="H15238" s="22">
        <v>0</v>
      </c>
      <c r="I15238" s="22">
        <v>0</v>
      </c>
      <c r="J15238" s="22">
        <v>0</v>
      </c>
      <c r="K15238" s="22">
        <v>0</v>
      </c>
      <c r="L15238" s="22">
        <v>0</v>
      </c>
      <c r="M15238" s="22">
        <v>0</v>
      </c>
      <c r="N15238" s="22"/>
      <c r="O15238" s="22">
        <v>0</v>
      </c>
      <c r="P15238" s="22"/>
      <c r="Q15238" s="22"/>
      <c r="R15238" s="22"/>
      <c r="S15238" s="22"/>
      <c r="T15238" s="39">
        <f t="shared" si="238"/>
        <v>46238</v>
      </c>
    </row>
    <row r="15239" spans="1:20" x14ac:dyDescent="0.25">
      <c r="A15239" s="22" t="s">
        <v>15012</v>
      </c>
      <c r="B15239" s="22" t="s">
        <v>15013</v>
      </c>
      <c r="C15239" s="22" t="s">
        <v>15076</v>
      </c>
      <c r="D15239" s="22">
        <v>1</v>
      </c>
      <c r="E15239" s="22">
        <v>1</v>
      </c>
      <c r="F15239" s="22">
        <v>0</v>
      </c>
      <c r="G15239" s="22">
        <v>1</v>
      </c>
      <c r="H15239" s="22">
        <v>0</v>
      </c>
      <c r="I15239" s="22">
        <v>0</v>
      </c>
      <c r="J15239" s="22">
        <v>0</v>
      </c>
      <c r="K15239" s="22">
        <v>0</v>
      </c>
      <c r="L15239" s="22">
        <v>0</v>
      </c>
      <c r="M15239" s="22">
        <v>0</v>
      </c>
      <c r="N15239" s="22">
        <v>18</v>
      </c>
      <c r="O15239" s="22">
        <v>100</v>
      </c>
      <c r="P15239" s="22">
        <v>0</v>
      </c>
      <c r="Q15239" s="22"/>
      <c r="R15239" s="22"/>
      <c r="S15239" s="22">
        <v>0</v>
      </c>
      <c r="T15239" s="39">
        <f t="shared" si="238"/>
        <v>46238</v>
      </c>
    </row>
    <row r="15240" spans="1:20" x14ac:dyDescent="0.25">
      <c r="A15240" s="22" t="s">
        <v>15012</v>
      </c>
      <c r="B15240" s="22" t="s">
        <v>15013</v>
      </c>
      <c r="C15240" s="22" t="s">
        <v>15077</v>
      </c>
      <c r="D15240" s="22">
        <v>1</v>
      </c>
      <c r="E15240" s="22">
        <v>1</v>
      </c>
      <c r="F15240" s="22">
        <v>1</v>
      </c>
      <c r="G15240" s="22">
        <v>1</v>
      </c>
      <c r="H15240" s="22">
        <v>1</v>
      </c>
      <c r="I15240" s="22">
        <v>0</v>
      </c>
      <c r="J15240" s="22">
        <v>0</v>
      </c>
      <c r="K15240" s="22">
        <v>0</v>
      </c>
      <c r="L15240" s="22">
        <v>0</v>
      </c>
      <c r="M15240" s="22">
        <v>0</v>
      </c>
      <c r="N15240" s="22">
        <v>18</v>
      </c>
      <c r="O15240" s="22">
        <v>100</v>
      </c>
      <c r="P15240" s="22">
        <v>100</v>
      </c>
      <c r="Q15240" s="22">
        <v>0</v>
      </c>
      <c r="R15240" s="22"/>
      <c r="S15240" s="22">
        <v>0</v>
      </c>
      <c r="T15240" s="39">
        <f t="shared" si="238"/>
        <v>46238</v>
      </c>
    </row>
    <row r="15241" spans="1:20" x14ac:dyDescent="0.25">
      <c r="A15241" s="22" t="s">
        <v>15012</v>
      </c>
      <c r="B15241" s="22" t="s">
        <v>15013</v>
      </c>
      <c r="C15241" s="22" t="s">
        <v>15078</v>
      </c>
      <c r="D15241" s="22">
        <v>1</v>
      </c>
      <c r="E15241" s="22">
        <v>1</v>
      </c>
      <c r="F15241" s="22">
        <v>0</v>
      </c>
      <c r="G15241" s="22">
        <v>1</v>
      </c>
      <c r="H15241" s="22">
        <v>0</v>
      </c>
      <c r="I15241" s="22">
        <v>0</v>
      </c>
      <c r="J15241" s="22">
        <v>0</v>
      </c>
      <c r="K15241" s="22">
        <v>0</v>
      </c>
      <c r="L15241" s="22">
        <v>0</v>
      </c>
      <c r="M15241" s="22">
        <v>0</v>
      </c>
      <c r="N15241" s="22">
        <v>33</v>
      </c>
      <c r="O15241" s="22">
        <v>100</v>
      </c>
      <c r="P15241" s="22">
        <v>0</v>
      </c>
      <c r="Q15241" s="22"/>
      <c r="R15241" s="22"/>
      <c r="S15241" s="22">
        <v>0</v>
      </c>
      <c r="T15241" s="39">
        <f t="shared" si="238"/>
        <v>46238</v>
      </c>
    </row>
    <row r="15242" spans="1:20" x14ac:dyDescent="0.25">
      <c r="A15242" s="22" t="s">
        <v>15012</v>
      </c>
      <c r="B15242" s="22" t="s">
        <v>15013</v>
      </c>
      <c r="C15242" s="22" t="s">
        <v>15079</v>
      </c>
      <c r="D15242" s="22">
        <v>1</v>
      </c>
      <c r="E15242" s="22">
        <v>1</v>
      </c>
      <c r="F15242" s="22">
        <v>1</v>
      </c>
      <c r="G15242" s="22">
        <v>1</v>
      </c>
      <c r="H15242" s="22">
        <v>1</v>
      </c>
      <c r="I15242" s="22">
        <v>0</v>
      </c>
      <c r="J15242" s="22">
        <v>0</v>
      </c>
      <c r="K15242" s="22">
        <v>0</v>
      </c>
      <c r="L15242" s="22">
        <v>0</v>
      </c>
      <c r="M15242" s="22">
        <v>0</v>
      </c>
      <c r="N15242" s="22">
        <v>12</v>
      </c>
      <c r="O15242" s="22">
        <v>100</v>
      </c>
      <c r="P15242" s="22">
        <v>100</v>
      </c>
      <c r="Q15242" s="22">
        <v>0</v>
      </c>
      <c r="R15242" s="22"/>
      <c r="S15242" s="22">
        <v>0</v>
      </c>
      <c r="T15242" s="39">
        <f t="shared" si="238"/>
        <v>46238</v>
      </c>
    </row>
    <row r="15243" spans="1:20" x14ac:dyDescent="0.25">
      <c r="A15243" s="22" t="s">
        <v>15012</v>
      </c>
      <c r="B15243" s="22" t="s">
        <v>15013</v>
      </c>
      <c r="C15243" s="22" t="s">
        <v>15080</v>
      </c>
      <c r="D15243" s="22">
        <v>1</v>
      </c>
      <c r="E15243" s="22">
        <v>0</v>
      </c>
      <c r="F15243" s="22">
        <v>0</v>
      </c>
      <c r="G15243" s="22"/>
      <c r="H15243" s="22">
        <v>0</v>
      </c>
      <c r="I15243" s="22">
        <v>0</v>
      </c>
      <c r="J15243" s="22">
        <v>0</v>
      </c>
      <c r="K15243" s="22">
        <v>0</v>
      </c>
      <c r="L15243" s="22">
        <v>0</v>
      </c>
      <c r="M15243" s="22">
        <v>0</v>
      </c>
      <c r="N15243" s="22"/>
      <c r="O15243" s="22">
        <v>0</v>
      </c>
      <c r="P15243" s="22"/>
      <c r="Q15243" s="22"/>
      <c r="R15243" s="22"/>
      <c r="S15243" s="22"/>
      <c r="T15243" s="39">
        <f t="shared" si="238"/>
        <v>46238</v>
      </c>
    </row>
    <row r="15244" spans="1:20" x14ac:dyDescent="0.25">
      <c r="A15244" s="22" t="s">
        <v>15012</v>
      </c>
      <c r="B15244" s="22" t="s">
        <v>15013</v>
      </c>
      <c r="C15244" s="22" t="s">
        <v>15081</v>
      </c>
      <c r="D15244" s="22">
        <v>1</v>
      </c>
      <c r="E15244" s="22">
        <v>1</v>
      </c>
      <c r="F15244" s="22">
        <v>1</v>
      </c>
      <c r="G15244" s="22">
        <v>1</v>
      </c>
      <c r="H15244" s="22">
        <v>1</v>
      </c>
      <c r="I15244" s="22">
        <v>0</v>
      </c>
      <c r="J15244" s="22">
        <v>0</v>
      </c>
      <c r="K15244" s="22">
        <v>0</v>
      </c>
      <c r="L15244" s="22">
        <v>0</v>
      </c>
      <c r="M15244" s="22">
        <v>0</v>
      </c>
      <c r="N15244" s="22">
        <v>35</v>
      </c>
      <c r="O15244" s="22">
        <v>100</v>
      </c>
      <c r="P15244" s="22">
        <v>100</v>
      </c>
      <c r="Q15244" s="22">
        <v>0</v>
      </c>
      <c r="R15244" s="22"/>
      <c r="S15244" s="22">
        <v>0</v>
      </c>
      <c r="T15244" s="39">
        <f t="shared" si="238"/>
        <v>46238</v>
      </c>
    </row>
    <row r="15245" spans="1:20" x14ac:dyDescent="0.25">
      <c r="A15245" s="22" t="s">
        <v>15012</v>
      </c>
      <c r="B15245" s="22" t="s">
        <v>15013</v>
      </c>
      <c r="C15245" s="22" t="s">
        <v>15082</v>
      </c>
      <c r="D15245" s="22">
        <v>1</v>
      </c>
      <c r="E15245" s="22">
        <v>0</v>
      </c>
      <c r="F15245" s="22">
        <v>0</v>
      </c>
      <c r="G15245" s="22"/>
      <c r="H15245" s="22">
        <v>0</v>
      </c>
      <c r="I15245" s="22">
        <v>0</v>
      </c>
      <c r="J15245" s="22">
        <v>0</v>
      </c>
      <c r="K15245" s="22">
        <v>0</v>
      </c>
      <c r="L15245" s="22">
        <v>0</v>
      </c>
      <c r="M15245" s="22">
        <v>0</v>
      </c>
      <c r="N15245" s="22"/>
      <c r="O15245" s="22">
        <v>0</v>
      </c>
      <c r="P15245" s="22"/>
      <c r="Q15245" s="22"/>
      <c r="R15245" s="22"/>
      <c r="S15245" s="22"/>
      <c r="T15245" s="39">
        <f t="shared" si="238"/>
        <v>46238</v>
      </c>
    </row>
    <row r="15246" spans="1:20" x14ac:dyDescent="0.25">
      <c r="A15246" s="22" t="s">
        <v>15012</v>
      </c>
      <c r="B15246" s="22" t="s">
        <v>15013</v>
      </c>
      <c r="C15246" s="22" t="s">
        <v>15083</v>
      </c>
      <c r="D15246" s="22">
        <v>1</v>
      </c>
      <c r="E15246" s="22">
        <v>1</v>
      </c>
      <c r="F15246" s="22">
        <v>1</v>
      </c>
      <c r="G15246" s="22">
        <v>1</v>
      </c>
      <c r="H15246" s="22">
        <v>1</v>
      </c>
      <c r="I15246" s="22">
        <v>0</v>
      </c>
      <c r="J15246" s="22">
        <v>0</v>
      </c>
      <c r="K15246" s="22">
        <v>0</v>
      </c>
      <c r="L15246" s="22">
        <v>0</v>
      </c>
      <c r="M15246" s="22">
        <v>0</v>
      </c>
      <c r="N15246" s="22">
        <v>17</v>
      </c>
      <c r="O15246" s="22">
        <v>100</v>
      </c>
      <c r="P15246" s="22">
        <v>100</v>
      </c>
      <c r="Q15246" s="22">
        <v>0</v>
      </c>
      <c r="R15246" s="22"/>
      <c r="S15246" s="22">
        <v>0</v>
      </c>
      <c r="T15246" s="39">
        <f t="shared" si="238"/>
        <v>46238</v>
      </c>
    </row>
    <row r="15247" spans="1:20" x14ac:dyDescent="0.25">
      <c r="A15247" s="22" t="s">
        <v>15012</v>
      </c>
      <c r="B15247" s="22" t="s">
        <v>15013</v>
      </c>
      <c r="C15247" s="22" t="s">
        <v>15084</v>
      </c>
      <c r="D15247" s="22">
        <v>1</v>
      </c>
      <c r="E15247" s="22">
        <v>1</v>
      </c>
      <c r="F15247" s="22">
        <v>1</v>
      </c>
      <c r="G15247" s="22">
        <v>1</v>
      </c>
      <c r="H15247" s="22">
        <v>1</v>
      </c>
      <c r="I15247" s="22">
        <v>0</v>
      </c>
      <c r="J15247" s="22">
        <v>0</v>
      </c>
      <c r="K15247" s="22">
        <v>0</v>
      </c>
      <c r="L15247" s="22">
        <v>0</v>
      </c>
      <c r="M15247" s="22">
        <v>0</v>
      </c>
      <c r="N15247" s="22">
        <v>17</v>
      </c>
      <c r="O15247" s="22">
        <v>100</v>
      </c>
      <c r="P15247" s="22">
        <v>100</v>
      </c>
      <c r="Q15247" s="22">
        <v>0</v>
      </c>
      <c r="R15247" s="22"/>
      <c r="S15247" s="22">
        <v>0</v>
      </c>
      <c r="T15247" s="39">
        <f t="shared" si="238"/>
        <v>46238</v>
      </c>
    </row>
    <row r="15248" spans="1:20" x14ac:dyDescent="0.25">
      <c r="A15248" s="22" t="s">
        <v>15012</v>
      </c>
      <c r="B15248" s="22" t="s">
        <v>15013</v>
      </c>
      <c r="C15248" s="22" t="s">
        <v>15085</v>
      </c>
      <c r="D15248" s="22">
        <v>1</v>
      </c>
      <c r="E15248" s="22">
        <v>1</v>
      </c>
      <c r="F15248" s="22">
        <v>1</v>
      </c>
      <c r="G15248" s="22">
        <v>1</v>
      </c>
      <c r="H15248" s="22">
        <v>1</v>
      </c>
      <c r="I15248" s="22">
        <v>0</v>
      </c>
      <c r="J15248" s="22">
        <v>0</v>
      </c>
      <c r="K15248" s="22">
        <v>0</v>
      </c>
      <c r="L15248" s="22">
        <v>0</v>
      </c>
      <c r="M15248" s="22">
        <v>0</v>
      </c>
      <c r="N15248" s="22">
        <v>14</v>
      </c>
      <c r="O15248" s="22">
        <v>100</v>
      </c>
      <c r="P15248" s="22">
        <v>100</v>
      </c>
      <c r="Q15248" s="22">
        <v>0</v>
      </c>
      <c r="R15248" s="22"/>
      <c r="S15248" s="22">
        <v>0</v>
      </c>
      <c r="T15248" s="39">
        <f t="shared" si="238"/>
        <v>46238</v>
      </c>
    </row>
    <row r="15249" spans="1:20" x14ac:dyDescent="0.25">
      <c r="A15249" s="22" t="s">
        <v>15012</v>
      </c>
      <c r="B15249" s="22" t="s">
        <v>15013</v>
      </c>
      <c r="C15249" s="22" t="s">
        <v>15086</v>
      </c>
      <c r="D15249" s="22">
        <v>1</v>
      </c>
      <c r="E15249" s="22">
        <v>1</v>
      </c>
      <c r="F15249" s="22">
        <v>0</v>
      </c>
      <c r="G15249" s="22">
        <v>1</v>
      </c>
      <c r="H15249" s="22">
        <v>0</v>
      </c>
      <c r="I15249" s="22">
        <v>0</v>
      </c>
      <c r="J15249" s="22">
        <v>0</v>
      </c>
      <c r="K15249" s="22">
        <v>0</v>
      </c>
      <c r="L15249" s="22">
        <v>0</v>
      </c>
      <c r="M15249" s="22">
        <v>0</v>
      </c>
      <c r="N15249" s="22">
        <v>12</v>
      </c>
      <c r="O15249" s="22">
        <v>100</v>
      </c>
      <c r="P15249" s="22">
        <v>0</v>
      </c>
      <c r="Q15249" s="22"/>
      <c r="R15249" s="22"/>
      <c r="S15249" s="22">
        <v>0</v>
      </c>
      <c r="T15249" s="39">
        <f t="shared" si="238"/>
        <v>46238</v>
      </c>
    </row>
    <row r="15250" spans="1:20" x14ac:dyDescent="0.25">
      <c r="A15250" s="22" t="s">
        <v>15012</v>
      </c>
      <c r="B15250" s="22" t="s">
        <v>15013</v>
      </c>
      <c r="C15250" s="22" t="s">
        <v>15087</v>
      </c>
      <c r="D15250" s="22">
        <v>1</v>
      </c>
      <c r="E15250" s="22">
        <v>1</v>
      </c>
      <c r="F15250" s="22">
        <v>0</v>
      </c>
      <c r="G15250" s="22">
        <v>1</v>
      </c>
      <c r="H15250" s="22">
        <v>0</v>
      </c>
      <c r="I15250" s="22">
        <v>0</v>
      </c>
      <c r="J15250" s="22">
        <v>0</v>
      </c>
      <c r="K15250" s="22">
        <v>0</v>
      </c>
      <c r="L15250" s="22">
        <v>0</v>
      </c>
      <c r="M15250" s="22">
        <v>0</v>
      </c>
      <c r="N15250" s="22">
        <v>17</v>
      </c>
      <c r="O15250" s="22">
        <v>100</v>
      </c>
      <c r="P15250" s="22">
        <v>0</v>
      </c>
      <c r="Q15250" s="22"/>
      <c r="R15250" s="22"/>
      <c r="S15250" s="22">
        <v>0</v>
      </c>
      <c r="T15250" s="39">
        <f t="shared" si="238"/>
        <v>46238</v>
      </c>
    </row>
    <row r="15251" spans="1:20" x14ac:dyDescent="0.25">
      <c r="A15251" s="22" t="s">
        <v>15012</v>
      </c>
      <c r="B15251" s="22" t="s">
        <v>15013</v>
      </c>
      <c r="C15251" s="22" t="s">
        <v>15088</v>
      </c>
      <c r="D15251" s="22">
        <v>1</v>
      </c>
      <c r="E15251" s="22">
        <v>1</v>
      </c>
      <c r="F15251" s="22">
        <v>0</v>
      </c>
      <c r="G15251" s="22">
        <v>2</v>
      </c>
      <c r="H15251" s="22">
        <v>0</v>
      </c>
      <c r="I15251" s="22">
        <v>0</v>
      </c>
      <c r="J15251" s="22">
        <v>0</v>
      </c>
      <c r="K15251" s="22">
        <v>0</v>
      </c>
      <c r="L15251" s="22">
        <v>0</v>
      </c>
      <c r="M15251" s="22">
        <v>0</v>
      </c>
      <c r="N15251" s="22">
        <v>17</v>
      </c>
      <c r="O15251" s="22">
        <v>100</v>
      </c>
      <c r="P15251" s="22">
        <v>0</v>
      </c>
      <c r="Q15251" s="22"/>
      <c r="R15251" s="22"/>
      <c r="S15251" s="22">
        <v>0</v>
      </c>
      <c r="T15251" s="39">
        <f t="shared" si="238"/>
        <v>46238</v>
      </c>
    </row>
    <row r="15252" spans="1:20" x14ac:dyDescent="0.25">
      <c r="A15252" s="22" t="s">
        <v>15012</v>
      </c>
      <c r="B15252" s="22" t="s">
        <v>15013</v>
      </c>
      <c r="C15252" s="22" t="s">
        <v>15089</v>
      </c>
      <c r="D15252" s="22">
        <v>1</v>
      </c>
      <c r="E15252" s="22">
        <v>0</v>
      </c>
      <c r="F15252" s="22">
        <v>0</v>
      </c>
      <c r="G15252" s="22"/>
      <c r="H15252" s="22">
        <v>0</v>
      </c>
      <c r="I15252" s="22">
        <v>0</v>
      </c>
      <c r="J15252" s="22">
        <v>0</v>
      </c>
      <c r="K15252" s="22">
        <v>0</v>
      </c>
      <c r="L15252" s="22">
        <v>0</v>
      </c>
      <c r="M15252" s="22">
        <v>0</v>
      </c>
      <c r="N15252" s="22"/>
      <c r="O15252" s="22">
        <v>0</v>
      </c>
      <c r="P15252" s="22"/>
      <c r="Q15252" s="22"/>
      <c r="R15252" s="22"/>
      <c r="S15252" s="22"/>
      <c r="T15252" s="39">
        <f t="shared" si="238"/>
        <v>46238</v>
      </c>
    </row>
    <row r="15253" spans="1:20" x14ac:dyDescent="0.25">
      <c r="A15253" s="22" t="s">
        <v>15012</v>
      </c>
      <c r="B15253" s="22" t="s">
        <v>15013</v>
      </c>
      <c r="C15253" s="22" t="s">
        <v>15090</v>
      </c>
      <c r="D15253" s="22">
        <v>1</v>
      </c>
      <c r="E15253" s="22">
        <v>1</v>
      </c>
      <c r="F15253" s="22">
        <v>1</v>
      </c>
      <c r="G15253" s="22">
        <v>1</v>
      </c>
      <c r="H15253" s="22">
        <v>1</v>
      </c>
      <c r="I15253" s="22">
        <v>0</v>
      </c>
      <c r="J15253" s="22">
        <v>0</v>
      </c>
      <c r="K15253" s="22">
        <v>0</v>
      </c>
      <c r="L15253" s="22">
        <v>0</v>
      </c>
      <c r="M15253" s="22">
        <v>0</v>
      </c>
      <c r="N15253" s="22">
        <v>16</v>
      </c>
      <c r="O15253" s="22">
        <v>100</v>
      </c>
      <c r="P15253" s="22">
        <v>100</v>
      </c>
      <c r="Q15253" s="22">
        <v>0</v>
      </c>
      <c r="R15253" s="22"/>
      <c r="S15253" s="22">
        <v>0</v>
      </c>
      <c r="T15253" s="39">
        <f t="shared" si="238"/>
        <v>46238</v>
      </c>
    </row>
    <row r="15254" spans="1:20" x14ac:dyDescent="0.25">
      <c r="A15254" s="22" t="s">
        <v>15012</v>
      </c>
      <c r="B15254" s="22" t="s">
        <v>15013</v>
      </c>
      <c r="C15254" s="22" t="s">
        <v>15091</v>
      </c>
      <c r="D15254" s="22">
        <v>1</v>
      </c>
      <c r="E15254" s="22">
        <v>1</v>
      </c>
      <c r="F15254" s="22">
        <v>1</v>
      </c>
      <c r="G15254" s="22">
        <v>1</v>
      </c>
      <c r="H15254" s="22">
        <v>1</v>
      </c>
      <c r="I15254" s="22">
        <v>0</v>
      </c>
      <c r="J15254" s="22">
        <v>0</v>
      </c>
      <c r="K15254" s="22">
        <v>0</v>
      </c>
      <c r="L15254" s="22">
        <v>0</v>
      </c>
      <c r="M15254" s="22">
        <v>0</v>
      </c>
      <c r="N15254" s="22">
        <v>17</v>
      </c>
      <c r="O15254" s="22">
        <v>100</v>
      </c>
      <c r="P15254" s="22">
        <v>100</v>
      </c>
      <c r="Q15254" s="22">
        <v>0</v>
      </c>
      <c r="R15254" s="22"/>
      <c r="S15254" s="22">
        <v>0</v>
      </c>
      <c r="T15254" s="39">
        <f t="shared" si="238"/>
        <v>46238</v>
      </c>
    </row>
    <row r="15255" spans="1:20" x14ac:dyDescent="0.25">
      <c r="A15255" s="22" t="s">
        <v>15012</v>
      </c>
      <c r="B15255" s="22" t="s">
        <v>15013</v>
      </c>
      <c r="C15255" s="22" t="s">
        <v>15092</v>
      </c>
      <c r="D15255" s="22">
        <v>1</v>
      </c>
      <c r="E15255" s="22">
        <v>1</v>
      </c>
      <c r="F15255" s="22">
        <v>0</v>
      </c>
      <c r="G15255" s="22">
        <v>1</v>
      </c>
      <c r="H15255" s="22">
        <v>0</v>
      </c>
      <c r="I15255" s="22">
        <v>0</v>
      </c>
      <c r="J15255" s="22">
        <v>0</v>
      </c>
      <c r="K15255" s="22">
        <v>0</v>
      </c>
      <c r="L15255" s="22">
        <v>0</v>
      </c>
      <c r="M15255" s="22">
        <v>0</v>
      </c>
      <c r="N15255" s="22">
        <v>16</v>
      </c>
      <c r="O15255" s="22">
        <v>100</v>
      </c>
      <c r="P15255" s="22">
        <v>0</v>
      </c>
      <c r="Q15255" s="22"/>
      <c r="R15255" s="22"/>
      <c r="S15255" s="22">
        <v>0</v>
      </c>
      <c r="T15255" s="39">
        <f t="shared" si="238"/>
        <v>46238</v>
      </c>
    </row>
    <row r="15256" spans="1:20" x14ac:dyDescent="0.25">
      <c r="A15256" s="22" t="s">
        <v>15012</v>
      </c>
      <c r="B15256" s="22" t="s">
        <v>15013</v>
      </c>
      <c r="C15256" s="22" t="s">
        <v>15093</v>
      </c>
      <c r="D15256" s="22">
        <v>1</v>
      </c>
      <c r="E15256" s="22">
        <v>0</v>
      </c>
      <c r="F15256" s="22">
        <v>0</v>
      </c>
      <c r="G15256" s="22"/>
      <c r="H15256" s="22">
        <v>0</v>
      </c>
      <c r="I15256" s="22">
        <v>0</v>
      </c>
      <c r="J15256" s="22">
        <v>0</v>
      </c>
      <c r="K15256" s="22">
        <v>0</v>
      </c>
      <c r="L15256" s="22">
        <v>0</v>
      </c>
      <c r="M15256" s="22">
        <v>0</v>
      </c>
      <c r="N15256" s="22"/>
      <c r="O15256" s="22">
        <v>0</v>
      </c>
      <c r="P15256" s="22"/>
      <c r="Q15256" s="22"/>
      <c r="R15256" s="22"/>
      <c r="S15256" s="22"/>
      <c r="T15256" s="39">
        <f t="shared" si="238"/>
        <v>46238</v>
      </c>
    </row>
    <row r="15257" spans="1:20" x14ac:dyDescent="0.25">
      <c r="A15257" s="22" t="s">
        <v>15012</v>
      </c>
      <c r="B15257" s="22" t="s">
        <v>15013</v>
      </c>
      <c r="C15257" s="22" t="s">
        <v>15094</v>
      </c>
      <c r="D15257" s="22">
        <v>1</v>
      </c>
      <c r="E15257" s="22">
        <v>1</v>
      </c>
      <c r="F15257" s="22">
        <v>0</v>
      </c>
      <c r="G15257" s="22">
        <v>1</v>
      </c>
      <c r="H15257" s="22">
        <v>0</v>
      </c>
      <c r="I15257" s="22">
        <v>0</v>
      </c>
      <c r="J15257" s="22">
        <v>0</v>
      </c>
      <c r="K15257" s="22">
        <v>0</v>
      </c>
      <c r="L15257" s="22">
        <v>0</v>
      </c>
      <c r="M15257" s="22">
        <v>0</v>
      </c>
      <c r="N15257" s="22">
        <v>14</v>
      </c>
      <c r="O15257" s="22">
        <v>100</v>
      </c>
      <c r="P15257" s="22">
        <v>0</v>
      </c>
      <c r="Q15257" s="22"/>
      <c r="R15257" s="22"/>
      <c r="S15257" s="22">
        <v>0</v>
      </c>
      <c r="T15257" s="39">
        <f t="shared" si="238"/>
        <v>46238</v>
      </c>
    </row>
    <row r="15258" spans="1:20" x14ac:dyDescent="0.25">
      <c r="A15258" s="22" t="s">
        <v>15012</v>
      </c>
      <c r="B15258" s="22" t="s">
        <v>15013</v>
      </c>
      <c r="C15258" s="22" t="s">
        <v>15095</v>
      </c>
      <c r="D15258" s="22">
        <v>1</v>
      </c>
      <c r="E15258" s="22">
        <v>1</v>
      </c>
      <c r="F15258" s="22">
        <v>1</v>
      </c>
      <c r="G15258" s="22">
        <v>1</v>
      </c>
      <c r="H15258" s="22">
        <v>1</v>
      </c>
      <c r="I15258" s="22">
        <v>0</v>
      </c>
      <c r="J15258" s="22">
        <v>0</v>
      </c>
      <c r="K15258" s="22">
        <v>0</v>
      </c>
      <c r="L15258" s="22">
        <v>0</v>
      </c>
      <c r="M15258" s="22">
        <v>0</v>
      </c>
      <c r="N15258" s="22">
        <v>35</v>
      </c>
      <c r="O15258" s="22">
        <v>100</v>
      </c>
      <c r="P15258" s="22">
        <v>100</v>
      </c>
      <c r="Q15258" s="22">
        <v>0</v>
      </c>
      <c r="R15258" s="22"/>
      <c r="S15258" s="22">
        <v>0</v>
      </c>
      <c r="T15258" s="39">
        <f t="shared" si="238"/>
        <v>46238</v>
      </c>
    </row>
    <row r="15259" spans="1:20" x14ac:dyDescent="0.25">
      <c r="A15259" s="22" t="s">
        <v>15012</v>
      </c>
      <c r="B15259" s="22" t="s">
        <v>15013</v>
      </c>
      <c r="C15259" s="22" t="s">
        <v>15096</v>
      </c>
      <c r="D15259" s="22">
        <v>1</v>
      </c>
      <c r="E15259" s="22">
        <v>1</v>
      </c>
      <c r="F15259" s="22">
        <v>1</v>
      </c>
      <c r="G15259" s="22">
        <v>2</v>
      </c>
      <c r="H15259" s="22">
        <v>1</v>
      </c>
      <c r="I15259" s="22">
        <v>0</v>
      </c>
      <c r="J15259" s="22">
        <v>0</v>
      </c>
      <c r="K15259" s="22">
        <v>0</v>
      </c>
      <c r="L15259" s="22">
        <v>0</v>
      </c>
      <c r="M15259" s="22">
        <v>0</v>
      </c>
      <c r="N15259" s="22">
        <v>47.5</v>
      </c>
      <c r="O15259" s="22">
        <v>100</v>
      </c>
      <c r="P15259" s="22">
        <v>100</v>
      </c>
      <c r="Q15259" s="22">
        <v>0</v>
      </c>
      <c r="R15259" s="22"/>
      <c r="S15259" s="22">
        <v>0</v>
      </c>
      <c r="T15259" s="39">
        <f t="shared" si="238"/>
        <v>46238</v>
      </c>
    </row>
    <row r="15260" spans="1:20" x14ac:dyDescent="0.25">
      <c r="A15260" s="22" t="s">
        <v>15012</v>
      </c>
      <c r="B15260" s="22" t="s">
        <v>15013</v>
      </c>
      <c r="C15260" s="22" t="s">
        <v>15097</v>
      </c>
      <c r="D15260" s="22">
        <v>1</v>
      </c>
      <c r="E15260" s="22">
        <v>1</v>
      </c>
      <c r="F15260" s="22">
        <v>1</v>
      </c>
      <c r="G15260" s="22">
        <v>2</v>
      </c>
      <c r="H15260" s="22">
        <v>1</v>
      </c>
      <c r="I15260" s="22">
        <v>1</v>
      </c>
      <c r="J15260" s="22">
        <v>0</v>
      </c>
      <c r="K15260" s="22">
        <v>0</v>
      </c>
      <c r="L15260" s="22">
        <v>0</v>
      </c>
      <c r="M15260" s="22">
        <v>0</v>
      </c>
      <c r="N15260" s="22">
        <v>36</v>
      </c>
      <c r="O15260" s="22">
        <v>100</v>
      </c>
      <c r="P15260" s="22">
        <v>100</v>
      </c>
      <c r="Q15260" s="22">
        <v>100</v>
      </c>
      <c r="R15260" s="22">
        <v>0</v>
      </c>
      <c r="S15260" s="22">
        <v>0</v>
      </c>
      <c r="T15260" s="39">
        <f t="shared" si="238"/>
        <v>46238</v>
      </c>
    </row>
    <row r="15261" spans="1:20" x14ac:dyDescent="0.25">
      <c r="A15261" s="22" t="s">
        <v>15012</v>
      </c>
      <c r="B15261" s="22" t="s">
        <v>15013</v>
      </c>
      <c r="C15261" s="22" t="s">
        <v>15098</v>
      </c>
      <c r="D15261" s="22">
        <v>1</v>
      </c>
      <c r="E15261" s="22">
        <v>0</v>
      </c>
      <c r="F15261" s="22">
        <v>0</v>
      </c>
      <c r="G15261" s="22"/>
      <c r="H15261" s="22">
        <v>0</v>
      </c>
      <c r="I15261" s="22">
        <v>0</v>
      </c>
      <c r="J15261" s="22">
        <v>0</v>
      </c>
      <c r="K15261" s="22">
        <v>0</v>
      </c>
      <c r="L15261" s="22">
        <v>0</v>
      </c>
      <c r="M15261" s="22">
        <v>0</v>
      </c>
      <c r="N15261" s="22"/>
      <c r="O15261" s="22">
        <v>0</v>
      </c>
      <c r="P15261" s="22"/>
      <c r="Q15261" s="22"/>
      <c r="R15261" s="22"/>
      <c r="S15261" s="22"/>
      <c r="T15261" s="39">
        <f t="shared" si="238"/>
        <v>46238</v>
      </c>
    </row>
    <row r="15262" spans="1:20" x14ac:dyDescent="0.25">
      <c r="A15262" s="22" t="s">
        <v>15012</v>
      </c>
      <c r="B15262" s="22" t="s">
        <v>15013</v>
      </c>
      <c r="C15262" s="22" t="s">
        <v>15099</v>
      </c>
      <c r="D15262" s="22">
        <v>1</v>
      </c>
      <c r="E15262" s="22">
        <v>0</v>
      </c>
      <c r="F15262" s="22">
        <v>0</v>
      </c>
      <c r="G15262" s="22"/>
      <c r="H15262" s="22">
        <v>0</v>
      </c>
      <c r="I15262" s="22">
        <v>0</v>
      </c>
      <c r="J15262" s="22">
        <v>0</v>
      </c>
      <c r="K15262" s="22">
        <v>0</v>
      </c>
      <c r="L15262" s="22">
        <v>0</v>
      </c>
      <c r="M15262" s="22">
        <v>0</v>
      </c>
      <c r="N15262" s="22"/>
      <c r="O15262" s="22">
        <v>0</v>
      </c>
      <c r="P15262" s="22"/>
      <c r="Q15262" s="22"/>
      <c r="R15262" s="22"/>
      <c r="S15262" s="22"/>
      <c r="T15262" s="39">
        <f t="shared" si="238"/>
        <v>46238</v>
      </c>
    </row>
    <row r="15263" spans="1:20" x14ac:dyDescent="0.25">
      <c r="A15263" s="22" t="s">
        <v>15012</v>
      </c>
      <c r="B15263" s="22" t="s">
        <v>15013</v>
      </c>
      <c r="C15263" s="22" t="s">
        <v>15100</v>
      </c>
      <c r="D15263" s="22">
        <v>1</v>
      </c>
      <c r="E15263" s="22">
        <v>1</v>
      </c>
      <c r="F15263" s="22">
        <v>1</v>
      </c>
      <c r="G15263" s="22">
        <v>1</v>
      </c>
      <c r="H15263" s="22">
        <v>1</v>
      </c>
      <c r="I15263" s="22">
        <v>0</v>
      </c>
      <c r="J15263" s="22">
        <v>0</v>
      </c>
      <c r="K15263" s="22">
        <v>0</v>
      </c>
      <c r="L15263" s="22">
        <v>0</v>
      </c>
      <c r="M15263" s="22">
        <v>0</v>
      </c>
      <c r="N15263" s="22">
        <v>14</v>
      </c>
      <c r="O15263" s="22">
        <v>100</v>
      </c>
      <c r="P15263" s="22">
        <v>100</v>
      </c>
      <c r="Q15263" s="22">
        <v>0</v>
      </c>
      <c r="R15263" s="22"/>
      <c r="S15263" s="22">
        <v>0</v>
      </c>
      <c r="T15263" s="39">
        <f t="shared" si="238"/>
        <v>46238</v>
      </c>
    </row>
    <row r="15264" spans="1:20" x14ac:dyDescent="0.25">
      <c r="A15264" s="22" t="s">
        <v>15012</v>
      </c>
      <c r="B15264" s="22" t="s">
        <v>15013</v>
      </c>
      <c r="C15264" s="22" t="s">
        <v>15101</v>
      </c>
      <c r="D15264" s="22">
        <v>1</v>
      </c>
      <c r="E15264" s="22">
        <v>1</v>
      </c>
      <c r="F15264" s="22">
        <v>0</v>
      </c>
      <c r="G15264" s="22">
        <v>1</v>
      </c>
      <c r="H15264" s="22">
        <v>0</v>
      </c>
      <c r="I15264" s="22">
        <v>0</v>
      </c>
      <c r="J15264" s="22">
        <v>0</v>
      </c>
      <c r="K15264" s="22">
        <v>0</v>
      </c>
      <c r="L15264" s="22">
        <v>0</v>
      </c>
      <c r="M15264" s="22">
        <v>0</v>
      </c>
      <c r="N15264" s="22">
        <v>18</v>
      </c>
      <c r="O15264" s="22">
        <v>100</v>
      </c>
      <c r="P15264" s="22">
        <v>0</v>
      </c>
      <c r="Q15264" s="22"/>
      <c r="R15264" s="22"/>
      <c r="S15264" s="22">
        <v>0</v>
      </c>
      <c r="T15264" s="39">
        <f t="shared" si="238"/>
        <v>46238</v>
      </c>
    </row>
    <row r="15265" spans="1:20" x14ac:dyDescent="0.25">
      <c r="A15265" s="22" t="s">
        <v>15012</v>
      </c>
      <c r="B15265" s="22" t="s">
        <v>15013</v>
      </c>
      <c r="C15265" s="22" t="s">
        <v>15102</v>
      </c>
      <c r="D15265" s="22">
        <v>1</v>
      </c>
      <c r="E15265" s="22">
        <v>0</v>
      </c>
      <c r="F15265" s="22">
        <v>0</v>
      </c>
      <c r="G15265" s="22"/>
      <c r="H15265" s="22">
        <v>0</v>
      </c>
      <c r="I15265" s="22">
        <v>0</v>
      </c>
      <c r="J15265" s="22">
        <v>0</v>
      </c>
      <c r="K15265" s="22">
        <v>0</v>
      </c>
      <c r="L15265" s="22">
        <v>0</v>
      </c>
      <c r="M15265" s="22">
        <v>0</v>
      </c>
      <c r="N15265" s="22"/>
      <c r="O15265" s="22">
        <v>0</v>
      </c>
      <c r="P15265" s="22"/>
      <c r="Q15265" s="22"/>
      <c r="R15265" s="22"/>
      <c r="S15265" s="22"/>
      <c r="T15265" s="39">
        <f t="shared" si="238"/>
        <v>46238</v>
      </c>
    </row>
    <row r="15266" spans="1:20" x14ac:dyDescent="0.25">
      <c r="A15266" s="22" t="s">
        <v>15012</v>
      </c>
      <c r="B15266" s="22" t="s">
        <v>15013</v>
      </c>
      <c r="C15266" s="22" t="s">
        <v>15103</v>
      </c>
      <c r="D15266" s="22">
        <v>1</v>
      </c>
      <c r="E15266" s="22">
        <v>1</v>
      </c>
      <c r="F15266" s="22">
        <v>0</v>
      </c>
      <c r="G15266" s="22">
        <v>1</v>
      </c>
      <c r="H15266" s="22">
        <v>0</v>
      </c>
      <c r="I15266" s="22">
        <v>0</v>
      </c>
      <c r="J15266" s="22">
        <v>0</v>
      </c>
      <c r="K15266" s="22">
        <v>0</v>
      </c>
      <c r="L15266" s="22">
        <v>0</v>
      </c>
      <c r="M15266" s="22">
        <v>0</v>
      </c>
      <c r="N15266" s="22">
        <v>17</v>
      </c>
      <c r="O15266" s="22">
        <v>100</v>
      </c>
      <c r="P15266" s="22">
        <v>0</v>
      </c>
      <c r="Q15266" s="22"/>
      <c r="R15266" s="22"/>
      <c r="S15266" s="22">
        <v>0</v>
      </c>
      <c r="T15266" s="39">
        <f t="shared" si="238"/>
        <v>46238</v>
      </c>
    </row>
    <row r="15267" spans="1:20" x14ac:dyDescent="0.25">
      <c r="A15267" s="22" t="s">
        <v>15012</v>
      </c>
      <c r="B15267" s="22" t="s">
        <v>15013</v>
      </c>
      <c r="C15267" s="22" t="s">
        <v>15104</v>
      </c>
      <c r="D15267" s="22">
        <v>1</v>
      </c>
      <c r="E15267" s="22">
        <v>0</v>
      </c>
      <c r="F15267" s="22">
        <v>0</v>
      </c>
      <c r="G15267" s="22"/>
      <c r="H15267" s="22">
        <v>0</v>
      </c>
      <c r="I15267" s="22">
        <v>0</v>
      </c>
      <c r="J15267" s="22">
        <v>0</v>
      </c>
      <c r="K15267" s="22">
        <v>0</v>
      </c>
      <c r="L15267" s="22">
        <v>0</v>
      </c>
      <c r="M15267" s="22">
        <v>0</v>
      </c>
      <c r="N15267" s="22"/>
      <c r="O15267" s="22">
        <v>0</v>
      </c>
      <c r="P15267" s="22"/>
      <c r="Q15267" s="22"/>
      <c r="R15267" s="22"/>
      <c r="S15267" s="22"/>
      <c r="T15267" s="39">
        <f t="shared" si="238"/>
        <v>46238</v>
      </c>
    </row>
    <row r="15268" spans="1:20" x14ac:dyDescent="0.25">
      <c r="A15268" s="22" t="s">
        <v>15012</v>
      </c>
      <c r="B15268" s="22" t="s">
        <v>15013</v>
      </c>
      <c r="C15268" s="22" t="s">
        <v>15105</v>
      </c>
      <c r="D15268" s="22">
        <v>1</v>
      </c>
      <c r="E15268" s="22">
        <v>1</v>
      </c>
      <c r="F15268" s="22">
        <v>1</v>
      </c>
      <c r="G15268" s="22">
        <v>1</v>
      </c>
      <c r="H15268" s="22">
        <v>1</v>
      </c>
      <c r="I15268" s="22">
        <v>0</v>
      </c>
      <c r="J15268" s="22">
        <v>0</v>
      </c>
      <c r="K15268" s="22">
        <v>0</v>
      </c>
      <c r="L15268" s="22">
        <v>0</v>
      </c>
      <c r="M15268" s="22">
        <v>0</v>
      </c>
      <c r="N15268" s="22">
        <v>36</v>
      </c>
      <c r="O15268" s="22">
        <v>100</v>
      </c>
      <c r="P15268" s="22">
        <v>100</v>
      </c>
      <c r="Q15268" s="22">
        <v>0</v>
      </c>
      <c r="R15268" s="22"/>
      <c r="S15268" s="22">
        <v>0</v>
      </c>
      <c r="T15268" s="39">
        <f t="shared" si="238"/>
        <v>46238</v>
      </c>
    </row>
    <row r="15269" spans="1:20" x14ac:dyDescent="0.25">
      <c r="A15269" s="22" t="s">
        <v>15012</v>
      </c>
      <c r="B15269" s="22" t="s">
        <v>15013</v>
      </c>
      <c r="C15269" s="22" t="s">
        <v>15106</v>
      </c>
      <c r="D15269" s="22">
        <v>1</v>
      </c>
      <c r="E15269" s="22">
        <v>1</v>
      </c>
      <c r="F15269" s="22">
        <v>0</v>
      </c>
      <c r="G15269" s="22">
        <v>1</v>
      </c>
      <c r="H15269" s="22">
        <v>0</v>
      </c>
      <c r="I15269" s="22">
        <v>0</v>
      </c>
      <c r="J15269" s="22">
        <v>0</v>
      </c>
      <c r="K15269" s="22">
        <v>0</v>
      </c>
      <c r="L15269" s="22">
        <v>0</v>
      </c>
      <c r="M15269" s="22">
        <v>0</v>
      </c>
      <c r="N15269" s="22">
        <v>17</v>
      </c>
      <c r="O15269" s="22">
        <v>100</v>
      </c>
      <c r="P15269" s="22">
        <v>0</v>
      </c>
      <c r="Q15269" s="22"/>
      <c r="R15269" s="22"/>
      <c r="S15269" s="22">
        <v>0</v>
      </c>
      <c r="T15269" s="39">
        <f t="shared" si="238"/>
        <v>46238</v>
      </c>
    </row>
    <row r="15270" spans="1:20" x14ac:dyDescent="0.25">
      <c r="A15270" s="22" t="s">
        <v>15012</v>
      </c>
      <c r="B15270" s="22" t="s">
        <v>15013</v>
      </c>
      <c r="C15270" s="22" t="s">
        <v>15107</v>
      </c>
      <c r="D15270" s="22">
        <v>1</v>
      </c>
      <c r="E15270" s="22">
        <v>1</v>
      </c>
      <c r="F15270" s="22">
        <v>0</v>
      </c>
      <c r="G15270" s="22">
        <v>1</v>
      </c>
      <c r="H15270" s="22">
        <v>0</v>
      </c>
      <c r="I15270" s="22">
        <v>0</v>
      </c>
      <c r="J15270" s="22">
        <v>0</v>
      </c>
      <c r="K15270" s="22">
        <v>0</v>
      </c>
      <c r="L15270" s="22">
        <v>0</v>
      </c>
      <c r="M15270" s="22">
        <v>0</v>
      </c>
      <c r="N15270" s="22">
        <v>17</v>
      </c>
      <c r="O15270" s="22">
        <v>100</v>
      </c>
      <c r="P15270" s="22">
        <v>0</v>
      </c>
      <c r="Q15270" s="22"/>
      <c r="R15270" s="22"/>
      <c r="S15270" s="22">
        <v>0</v>
      </c>
      <c r="T15270" s="39">
        <f t="shared" si="238"/>
        <v>46238</v>
      </c>
    </row>
    <row r="15271" spans="1:20" x14ac:dyDescent="0.25">
      <c r="A15271" s="22" t="s">
        <v>15012</v>
      </c>
      <c r="B15271" s="22" t="s">
        <v>15013</v>
      </c>
      <c r="C15271" s="22" t="s">
        <v>15108</v>
      </c>
      <c r="D15271" s="22">
        <v>1</v>
      </c>
      <c r="E15271" s="22">
        <v>0</v>
      </c>
      <c r="F15271" s="22">
        <v>0</v>
      </c>
      <c r="G15271" s="22"/>
      <c r="H15271" s="22">
        <v>0</v>
      </c>
      <c r="I15271" s="22">
        <v>0</v>
      </c>
      <c r="J15271" s="22">
        <v>0</v>
      </c>
      <c r="K15271" s="22">
        <v>0</v>
      </c>
      <c r="L15271" s="22">
        <v>0</v>
      </c>
      <c r="M15271" s="22">
        <v>0</v>
      </c>
      <c r="N15271" s="22"/>
      <c r="O15271" s="22">
        <v>0</v>
      </c>
      <c r="P15271" s="22"/>
      <c r="Q15271" s="22"/>
      <c r="R15271" s="22"/>
      <c r="S15271" s="22"/>
      <c r="T15271" s="39">
        <f t="shared" si="238"/>
        <v>46238</v>
      </c>
    </row>
    <row r="15272" spans="1:20" x14ac:dyDescent="0.25">
      <c r="A15272" s="22" t="s">
        <v>15012</v>
      </c>
      <c r="B15272" s="22" t="s">
        <v>15013</v>
      </c>
      <c r="C15272" s="22" t="s">
        <v>15109</v>
      </c>
      <c r="D15272" s="22">
        <v>1</v>
      </c>
      <c r="E15272" s="22">
        <v>1</v>
      </c>
      <c r="F15272" s="22">
        <v>1</v>
      </c>
      <c r="G15272" s="22">
        <v>1</v>
      </c>
      <c r="H15272" s="22">
        <v>1</v>
      </c>
      <c r="I15272" s="22">
        <v>0</v>
      </c>
      <c r="J15272" s="22">
        <v>0</v>
      </c>
      <c r="K15272" s="22">
        <v>0</v>
      </c>
      <c r="L15272" s="22">
        <v>0</v>
      </c>
      <c r="M15272" s="22">
        <v>0</v>
      </c>
      <c r="N15272" s="22">
        <v>14</v>
      </c>
      <c r="O15272" s="22">
        <v>100</v>
      </c>
      <c r="P15272" s="22">
        <v>100</v>
      </c>
      <c r="Q15272" s="22">
        <v>0</v>
      </c>
      <c r="R15272" s="22"/>
      <c r="S15272" s="22">
        <v>0</v>
      </c>
      <c r="T15272" s="39">
        <f t="shared" si="238"/>
        <v>46238</v>
      </c>
    </row>
    <row r="15273" spans="1:20" x14ac:dyDescent="0.25">
      <c r="A15273" s="22" t="s">
        <v>15012</v>
      </c>
      <c r="B15273" s="22" t="s">
        <v>15013</v>
      </c>
      <c r="C15273" s="22" t="s">
        <v>15110</v>
      </c>
      <c r="D15273" s="22">
        <v>1</v>
      </c>
      <c r="E15273" s="22">
        <v>1</v>
      </c>
      <c r="F15273" s="22">
        <v>1</v>
      </c>
      <c r="G15273" s="22">
        <v>2</v>
      </c>
      <c r="H15273" s="22">
        <v>1</v>
      </c>
      <c r="I15273" s="22">
        <v>1</v>
      </c>
      <c r="J15273" s="22">
        <v>0</v>
      </c>
      <c r="K15273" s="22">
        <v>0</v>
      </c>
      <c r="L15273" s="22">
        <v>0</v>
      </c>
      <c r="M15273" s="22">
        <v>0</v>
      </c>
      <c r="N15273" s="22">
        <v>48</v>
      </c>
      <c r="O15273" s="22">
        <v>100</v>
      </c>
      <c r="P15273" s="22">
        <v>100</v>
      </c>
      <c r="Q15273" s="22">
        <v>100</v>
      </c>
      <c r="R15273" s="22">
        <v>0</v>
      </c>
      <c r="S15273" s="22">
        <v>0</v>
      </c>
      <c r="T15273" s="39">
        <f t="shared" si="238"/>
        <v>46238</v>
      </c>
    </row>
    <row r="15274" spans="1:20" x14ac:dyDescent="0.25">
      <c r="A15274" s="22" t="s">
        <v>15012</v>
      </c>
      <c r="B15274" s="22" t="s">
        <v>15013</v>
      </c>
      <c r="C15274" s="22" t="s">
        <v>15111</v>
      </c>
      <c r="D15274" s="22">
        <v>1</v>
      </c>
      <c r="E15274" s="22">
        <v>1</v>
      </c>
      <c r="F15274" s="22">
        <v>0</v>
      </c>
      <c r="G15274" s="22">
        <v>1</v>
      </c>
      <c r="H15274" s="22">
        <v>0</v>
      </c>
      <c r="I15274" s="22">
        <v>0</v>
      </c>
      <c r="J15274" s="22">
        <v>0</v>
      </c>
      <c r="K15274" s="22">
        <v>0</v>
      </c>
      <c r="L15274" s="22">
        <v>0</v>
      </c>
      <c r="M15274" s="22">
        <v>0</v>
      </c>
      <c r="N15274" s="22">
        <v>18</v>
      </c>
      <c r="O15274" s="22">
        <v>100</v>
      </c>
      <c r="P15274" s="22">
        <v>0</v>
      </c>
      <c r="Q15274" s="22"/>
      <c r="R15274" s="22"/>
      <c r="S15274" s="22">
        <v>0</v>
      </c>
      <c r="T15274" s="39">
        <f t="shared" si="238"/>
        <v>46238</v>
      </c>
    </row>
    <row r="15275" spans="1:20" x14ac:dyDescent="0.25">
      <c r="A15275" s="22" t="s">
        <v>15012</v>
      </c>
      <c r="B15275" s="22" t="s">
        <v>15013</v>
      </c>
      <c r="C15275" s="22" t="s">
        <v>15112</v>
      </c>
      <c r="D15275" s="22">
        <v>1</v>
      </c>
      <c r="E15275" s="22">
        <v>0</v>
      </c>
      <c r="F15275" s="22">
        <v>0</v>
      </c>
      <c r="G15275" s="22"/>
      <c r="H15275" s="22">
        <v>0</v>
      </c>
      <c r="I15275" s="22">
        <v>0</v>
      </c>
      <c r="J15275" s="22">
        <v>0</v>
      </c>
      <c r="K15275" s="22">
        <v>0</v>
      </c>
      <c r="L15275" s="22">
        <v>0</v>
      </c>
      <c r="M15275" s="22">
        <v>0</v>
      </c>
      <c r="N15275" s="22"/>
      <c r="O15275" s="22">
        <v>0</v>
      </c>
      <c r="P15275" s="22"/>
      <c r="Q15275" s="22"/>
      <c r="R15275" s="22"/>
      <c r="S15275" s="22"/>
      <c r="T15275" s="39">
        <f t="shared" si="238"/>
        <v>46238</v>
      </c>
    </row>
    <row r="15276" spans="1:20" x14ac:dyDescent="0.25">
      <c r="A15276" s="22" t="s">
        <v>15012</v>
      </c>
      <c r="B15276" s="22" t="s">
        <v>15013</v>
      </c>
      <c r="C15276" s="22" t="s">
        <v>15113</v>
      </c>
      <c r="D15276" s="22">
        <v>1</v>
      </c>
      <c r="E15276" s="22">
        <v>1</v>
      </c>
      <c r="F15276" s="22">
        <v>1</v>
      </c>
      <c r="G15276" s="22">
        <v>1</v>
      </c>
      <c r="H15276" s="22">
        <v>1</v>
      </c>
      <c r="I15276" s="22">
        <v>0</v>
      </c>
      <c r="J15276" s="22">
        <v>0</v>
      </c>
      <c r="K15276" s="22">
        <v>0</v>
      </c>
      <c r="L15276" s="22">
        <v>0</v>
      </c>
      <c r="M15276" s="22">
        <v>0</v>
      </c>
      <c r="N15276" s="22">
        <v>18</v>
      </c>
      <c r="O15276" s="22">
        <v>100</v>
      </c>
      <c r="P15276" s="22">
        <v>100</v>
      </c>
      <c r="Q15276" s="22">
        <v>0</v>
      </c>
      <c r="R15276" s="22"/>
      <c r="S15276" s="22">
        <v>0</v>
      </c>
      <c r="T15276" s="39">
        <f t="shared" si="238"/>
        <v>46238</v>
      </c>
    </row>
    <row r="15277" spans="1:20" x14ac:dyDescent="0.25">
      <c r="A15277" s="22" t="s">
        <v>15012</v>
      </c>
      <c r="B15277" s="22" t="s">
        <v>15013</v>
      </c>
      <c r="C15277" s="22" t="s">
        <v>15114</v>
      </c>
      <c r="D15277" s="22">
        <v>1</v>
      </c>
      <c r="E15277" s="22">
        <v>1</v>
      </c>
      <c r="F15277" s="22">
        <v>1</v>
      </c>
      <c r="G15277" s="22">
        <v>1</v>
      </c>
      <c r="H15277" s="22">
        <v>1</v>
      </c>
      <c r="I15277" s="22">
        <v>0</v>
      </c>
      <c r="J15277" s="22">
        <v>0</v>
      </c>
      <c r="K15277" s="22">
        <v>0</v>
      </c>
      <c r="L15277" s="22">
        <v>0</v>
      </c>
      <c r="M15277" s="22">
        <v>0</v>
      </c>
      <c r="N15277" s="22">
        <v>12</v>
      </c>
      <c r="O15277" s="22">
        <v>100</v>
      </c>
      <c r="P15277" s="22">
        <v>100</v>
      </c>
      <c r="Q15277" s="22">
        <v>0</v>
      </c>
      <c r="R15277" s="22"/>
      <c r="S15277" s="22">
        <v>0</v>
      </c>
      <c r="T15277" s="39">
        <f t="shared" si="238"/>
        <v>46238</v>
      </c>
    </row>
    <row r="15278" spans="1:20" x14ac:dyDescent="0.25">
      <c r="A15278" s="22" t="s">
        <v>15012</v>
      </c>
      <c r="B15278" s="22" t="s">
        <v>15013</v>
      </c>
      <c r="C15278" s="22" t="s">
        <v>15115</v>
      </c>
      <c r="D15278" s="22">
        <v>1</v>
      </c>
      <c r="E15278" s="22">
        <v>0</v>
      </c>
      <c r="F15278" s="22">
        <v>0</v>
      </c>
      <c r="G15278" s="22"/>
      <c r="H15278" s="22">
        <v>0</v>
      </c>
      <c r="I15278" s="22">
        <v>0</v>
      </c>
      <c r="J15278" s="22">
        <v>0</v>
      </c>
      <c r="K15278" s="22">
        <v>0</v>
      </c>
      <c r="L15278" s="22">
        <v>0</v>
      </c>
      <c r="M15278" s="22">
        <v>0</v>
      </c>
      <c r="N15278" s="22"/>
      <c r="O15278" s="22">
        <v>0</v>
      </c>
      <c r="P15278" s="22"/>
      <c r="Q15278" s="22"/>
      <c r="R15278" s="22"/>
      <c r="S15278" s="22"/>
      <c r="T15278" s="39">
        <f t="shared" si="238"/>
        <v>46238</v>
      </c>
    </row>
    <row r="15279" spans="1:20" x14ac:dyDescent="0.25">
      <c r="A15279" s="22" t="s">
        <v>15012</v>
      </c>
      <c r="B15279" s="22" t="s">
        <v>15013</v>
      </c>
      <c r="C15279" s="22" t="s">
        <v>15116</v>
      </c>
      <c r="D15279" s="22">
        <v>1</v>
      </c>
      <c r="E15279" s="22">
        <v>1</v>
      </c>
      <c r="F15279" s="22">
        <v>1</v>
      </c>
      <c r="G15279" s="22">
        <v>3</v>
      </c>
      <c r="H15279" s="22">
        <v>1</v>
      </c>
      <c r="I15279" s="22">
        <v>0</v>
      </c>
      <c r="J15279" s="22">
        <v>0</v>
      </c>
      <c r="K15279" s="22">
        <v>0</v>
      </c>
      <c r="L15279" s="22">
        <v>0</v>
      </c>
      <c r="M15279" s="22">
        <v>0</v>
      </c>
      <c r="N15279" s="22">
        <v>59</v>
      </c>
      <c r="O15279" s="22">
        <v>100</v>
      </c>
      <c r="P15279" s="22">
        <v>100</v>
      </c>
      <c r="Q15279" s="22">
        <v>0</v>
      </c>
      <c r="R15279" s="22"/>
      <c r="S15279" s="22">
        <v>0</v>
      </c>
      <c r="T15279" s="39">
        <f t="shared" si="238"/>
        <v>46238</v>
      </c>
    </row>
    <row r="15280" spans="1:20" x14ac:dyDescent="0.25">
      <c r="A15280" s="22" t="s">
        <v>15012</v>
      </c>
      <c r="B15280" s="22" t="s">
        <v>15013</v>
      </c>
      <c r="C15280" s="22" t="s">
        <v>15117</v>
      </c>
      <c r="D15280" s="22">
        <v>1</v>
      </c>
      <c r="E15280" s="22">
        <v>1</v>
      </c>
      <c r="F15280" s="22">
        <v>1</v>
      </c>
      <c r="G15280" s="22">
        <v>1</v>
      </c>
      <c r="H15280" s="22">
        <v>1</v>
      </c>
      <c r="I15280" s="22">
        <v>0</v>
      </c>
      <c r="J15280" s="22">
        <v>0</v>
      </c>
      <c r="K15280" s="22">
        <v>0</v>
      </c>
      <c r="L15280" s="22">
        <v>0</v>
      </c>
      <c r="M15280" s="22">
        <v>0</v>
      </c>
      <c r="N15280" s="22">
        <v>16</v>
      </c>
      <c r="O15280" s="22">
        <v>100</v>
      </c>
      <c r="P15280" s="22">
        <v>100</v>
      </c>
      <c r="Q15280" s="22">
        <v>0</v>
      </c>
      <c r="R15280" s="22"/>
      <c r="S15280" s="22">
        <v>0</v>
      </c>
      <c r="T15280" s="39">
        <f t="shared" si="238"/>
        <v>46238</v>
      </c>
    </row>
    <row r="15281" spans="1:20" x14ac:dyDescent="0.25">
      <c r="A15281" s="22" t="s">
        <v>15012</v>
      </c>
      <c r="B15281" s="22" t="s">
        <v>15013</v>
      </c>
      <c r="C15281" s="22" t="s">
        <v>15118</v>
      </c>
      <c r="D15281" s="22">
        <v>1</v>
      </c>
      <c r="E15281" s="22">
        <v>0</v>
      </c>
      <c r="F15281" s="22">
        <v>0</v>
      </c>
      <c r="G15281" s="22"/>
      <c r="H15281" s="22">
        <v>0</v>
      </c>
      <c r="I15281" s="22">
        <v>0</v>
      </c>
      <c r="J15281" s="22">
        <v>0</v>
      </c>
      <c r="K15281" s="22">
        <v>0</v>
      </c>
      <c r="L15281" s="22">
        <v>0</v>
      </c>
      <c r="M15281" s="22">
        <v>0</v>
      </c>
      <c r="N15281" s="22"/>
      <c r="O15281" s="22">
        <v>0</v>
      </c>
      <c r="P15281" s="22"/>
      <c r="Q15281" s="22"/>
      <c r="R15281" s="22"/>
      <c r="S15281" s="22"/>
      <c r="T15281" s="39">
        <f t="shared" si="238"/>
        <v>46238</v>
      </c>
    </row>
    <row r="15282" spans="1:20" x14ac:dyDescent="0.25">
      <c r="A15282" s="22" t="s">
        <v>15012</v>
      </c>
      <c r="B15282" s="22" t="s">
        <v>15013</v>
      </c>
      <c r="C15282" s="22" t="s">
        <v>15119</v>
      </c>
      <c r="D15282" s="22">
        <v>1</v>
      </c>
      <c r="E15282" s="22">
        <v>0</v>
      </c>
      <c r="F15282" s="22">
        <v>0</v>
      </c>
      <c r="G15282" s="22"/>
      <c r="H15282" s="22">
        <v>0</v>
      </c>
      <c r="I15282" s="22">
        <v>0</v>
      </c>
      <c r="J15282" s="22">
        <v>0</v>
      </c>
      <c r="K15282" s="22">
        <v>0</v>
      </c>
      <c r="L15282" s="22">
        <v>0</v>
      </c>
      <c r="M15282" s="22">
        <v>0</v>
      </c>
      <c r="N15282" s="22"/>
      <c r="O15282" s="22">
        <v>0</v>
      </c>
      <c r="P15282" s="22"/>
      <c r="Q15282" s="22"/>
      <c r="R15282" s="22"/>
      <c r="S15282" s="22"/>
      <c r="T15282" s="39">
        <f t="shared" si="238"/>
        <v>46238</v>
      </c>
    </row>
    <row r="15283" spans="1:20" x14ac:dyDescent="0.25">
      <c r="A15283" s="22" t="s">
        <v>15012</v>
      </c>
      <c r="B15283" s="22" t="s">
        <v>15013</v>
      </c>
      <c r="C15283" s="22" t="s">
        <v>15120</v>
      </c>
      <c r="D15283" s="22">
        <v>1</v>
      </c>
      <c r="E15283" s="22">
        <v>0</v>
      </c>
      <c r="F15283" s="22">
        <v>0</v>
      </c>
      <c r="G15283" s="22"/>
      <c r="H15283" s="22">
        <v>0</v>
      </c>
      <c r="I15283" s="22">
        <v>0</v>
      </c>
      <c r="J15283" s="22">
        <v>0</v>
      </c>
      <c r="K15283" s="22">
        <v>0</v>
      </c>
      <c r="L15283" s="22">
        <v>0</v>
      </c>
      <c r="M15283" s="22">
        <v>0</v>
      </c>
      <c r="N15283" s="22"/>
      <c r="O15283" s="22">
        <v>0</v>
      </c>
      <c r="P15283" s="22"/>
      <c r="Q15283" s="22"/>
      <c r="R15283" s="22"/>
      <c r="S15283" s="22"/>
      <c r="T15283" s="39">
        <f t="shared" si="238"/>
        <v>46238</v>
      </c>
    </row>
    <row r="15284" spans="1:20" x14ac:dyDescent="0.25">
      <c r="A15284" s="22" t="s">
        <v>15012</v>
      </c>
      <c r="B15284" s="22" t="s">
        <v>15013</v>
      </c>
      <c r="C15284" s="22" t="s">
        <v>15121</v>
      </c>
      <c r="D15284" s="22">
        <v>1</v>
      </c>
      <c r="E15284" s="22">
        <v>0</v>
      </c>
      <c r="F15284" s="22">
        <v>0</v>
      </c>
      <c r="G15284" s="22"/>
      <c r="H15284" s="22">
        <v>0</v>
      </c>
      <c r="I15284" s="22">
        <v>0</v>
      </c>
      <c r="J15284" s="22">
        <v>0</v>
      </c>
      <c r="K15284" s="22">
        <v>0</v>
      </c>
      <c r="L15284" s="22">
        <v>0</v>
      </c>
      <c r="M15284" s="22">
        <v>0</v>
      </c>
      <c r="N15284" s="22"/>
      <c r="O15284" s="22">
        <v>0</v>
      </c>
      <c r="P15284" s="22"/>
      <c r="Q15284" s="22"/>
      <c r="R15284" s="22"/>
      <c r="S15284" s="22"/>
      <c r="T15284" s="39">
        <f t="shared" si="238"/>
        <v>46238</v>
      </c>
    </row>
    <row r="15285" spans="1:20" x14ac:dyDescent="0.25">
      <c r="A15285" s="22" t="s">
        <v>15012</v>
      </c>
      <c r="B15285" s="22" t="s">
        <v>15013</v>
      </c>
      <c r="C15285" s="22" t="s">
        <v>15122</v>
      </c>
      <c r="D15285" s="22">
        <v>1</v>
      </c>
      <c r="E15285" s="22">
        <v>1</v>
      </c>
      <c r="F15285" s="22">
        <v>1</v>
      </c>
      <c r="G15285" s="22">
        <v>1</v>
      </c>
      <c r="H15285" s="22">
        <v>1</v>
      </c>
      <c r="I15285" s="22">
        <v>0</v>
      </c>
      <c r="J15285" s="22">
        <v>0</v>
      </c>
      <c r="K15285" s="22">
        <v>0</v>
      </c>
      <c r="L15285" s="22">
        <v>0</v>
      </c>
      <c r="M15285" s="22">
        <v>0</v>
      </c>
      <c r="N15285" s="22">
        <v>35</v>
      </c>
      <c r="O15285" s="22">
        <v>100</v>
      </c>
      <c r="P15285" s="22">
        <v>100</v>
      </c>
      <c r="Q15285" s="22">
        <v>0</v>
      </c>
      <c r="R15285" s="22"/>
      <c r="S15285" s="22">
        <v>0</v>
      </c>
      <c r="T15285" s="39">
        <f t="shared" si="238"/>
        <v>46238</v>
      </c>
    </row>
    <row r="15286" spans="1:20" x14ac:dyDescent="0.25">
      <c r="A15286" s="22" t="s">
        <v>15012</v>
      </c>
      <c r="B15286" s="22" t="s">
        <v>15013</v>
      </c>
      <c r="C15286" s="22" t="s">
        <v>15123</v>
      </c>
      <c r="D15286" s="22">
        <v>1</v>
      </c>
      <c r="E15286" s="22">
        <v>0</v>
      </c>
      <c r="F15286" s="22">
        <v>0</v>
      </c>
      <c r="G15286" s="22"/>
      <c r="H15286" s="22">
        <v>0</v>
      </c>
      <c r="I15286" s="22">
        <v>0</v>
      </c>
      <c r="J15286" s="22">
        <v>0</v>
      </c>
      <c r="K15286" s="22">
        <v>0</v>
      </c>
      <c r="L15286" s="22">
        <v>0</v>
      </c>
      <c r="M15286" s="22">
        <v>0</v>
      </c>
      <c r="N15286" s="22"/>
      <c r="O15286" s="22">
        <v>0</v>
      </c>
      <c r="P15286" s="22"/>
      <c r="Q15286" s="22"/>
      <c r="R15286" s="22"/>
      <c r="S15286" s="22"/>
      <c r="T15286" s="39">
        <f t="shared" si="238"/>
        <v>46238</v>
      </c>
    </row>
    <row r="15287" spans="1:20" x14ac:dyDescent="0.25">
      <c r="A15287" s="22" t="s">
        <v>15012</v>
      </c>
      <c r="B15287" s="22" t="s">
        <v>15013</v>
      </c>
      <c r="C15287" s="22" t="s">
        <v>15124</v>
      </c>
      <c r="D15287" s="22">
        <v>1</v>
      </c>
      <c r="E15287" s="22">
        <v>1</v>
      </c>
      <c r="F15287" s="22">
        <v>1</v>
      </c>
      <c r="G15287" s="22">
        <v>1</v>
      </c>
      <c r="H15287" s="22">
        <v>1</v>
      </c>
      <c r="I15287" s="22">
        <v>0</v>
      </c>
      <c r="J15287" s="22">
        <v>0</v>
      </c>
      <c r="K15287" s="22">
        <v>0</v>
      </c>
      <c r="L15287" s="22">
        <v>0</v>
      </c>
      <c r="M15287" s="22">
        <v>0</v>
      </c>
      <c r="N15287" s="22">
        <v>34</v>
      </c>
      <c r="O15287" s="22">
        <v>100</v>
      </c>
      <c r="P15287" s="22">
        <v>100</v>
      </c>
      <c r="Q15287" s="22">
        <v>0</v>
      </c>
      <c r="R15287" s="22"/>
      <c r="S15287" s="22">
        <v>0</v>
      </c>
      <c r="T15287" s="39">
        <f t="shared" si="238"/>
        <v>46238</v>
      </c>
    </row>
    <row r="15288" spans="1:20" x14ac:dyDescent="0.25">
      <c r="A15288" s="22" t="s">
        <v>15012</v>
      </c>
      <c r="B15288" s="22" t="s">
        <v>15013</v>
      </c>
      <c r="C15288" s="22" t="s">
        <v>15125</v>
      </c>
      <c r="D15288" s="22">
        <v>1</v>
      </c>
      <c r="E15288" s="22">
        <v>1</v>
      </c>
      <c r="F15288" s="22">
        <v>0</v>
      </c>
      <c r="G15288" s="22">
        <v>1</v>
      </c>
      <c r="H15288" s="22">
        <v>0</v>
      </c>
      <c r="I15288" s="22">
        <v>0</v>
      </c>
      <c r="J15288" s="22">
        <v>0</v>
      </c>
      <c r="K15288" s="22">
        <v>0</v>
      </c>
      <c r="L15288" s="22">
        <v>0</v>
      </c>
      <c r="M15288" s="22">
        <v>0</v>
      </c>
      <c r="N15288" s="22">
        <v>19</v>
      </c>
      <c r="O15288" s="22">
        <v>100</v>
      </c>
      <c r="P15288" s="22">
        <v>0</v>
      </c>
      <c r="Q15288" s="22"/>
      <c r="R15288" s="22"/>
      <c r="S15288" s="22">
        <v>0</v>
      </c>
      <c r="T15288" s="39">
        <f t="shared" si="238"/>
        <v>46238</v>
      </c>
    </row>
    <row r="15289" spans="1:20" x14ac:dyDescent="0.25">
      <c r="A15289" s="22" t="s">
        <v>15012</v>
      </c>
      <c r="B15289" s="22" t="s">
        <v>15013</v>
      </c>
      <c r="C15289" s="22" t="s">
        <v>15126</v>
      </c>
      <c r="D15289" s="22">
        <v>1</v>
      </c>
      <c r="E15289" s="22">
        <v>1</v>
      </c>
      <c r="F15289" s="22">
        <v>0</v>
      </c>
      <c r="G15289" s="22">
        <v>1</v>
      </c>
      <c r="H15289" s="22">
        <v>0</v>
      </c>
      <c r="I15289" s="22">
        <v>0</v>
      </c>
      <c r="J15289" s="22">
        <v>0</v>
      </c>
      <c r="K15289" s="22">
        <v>0</v>
      </c>
      <c r="L15289" s="22">
        <v>0</v>
      </c>
      <c r="M15289" s="22">
        <v>0</v>
      </c>
      <c r="N15289" s="22">
        <v>14</v>
      </c>
      <c r="O15289" s="22">
        <v>100</v>
      </c>
      <c r="P15289" s="22">
        <v>0</v>
      </c>
      <c r="Q15289" s="22"/>
      <c r="R15289" s="22"/>
      <c r="S15289" s="22">
        <v>0</v>
      </c>
      <c r="T15289" s="39">
        <f t="shared" si="238"/>
        <v>46238</v>
      </c>
    </row>
    <row r="15290" spans="1:20" x14ac:dyDescent="0.25">
      <c r="A15290" s="22" t="s">
        <v>15012</v>
      </c>
      <c r="B15290" s="22" t="s">
        <v>15013</v>
      </c>
      <c r="C15290" s="22" t="s">
        <v>15127</v>
      </c>
      <c r="D15290" s="22">
        <v>1</v>
      </c>
      <c r="E15290" s="22">
        <v>0</v>
      </c>
      <c r="F15290" s="22">
        <v>0</v>
      </c>
      <c r="G15290" s="22"/>
      <c r="H15290" s="22">
        <v>0</v>
      </c>
      <c r="I15290" s="22">
        <v>0</v>
      </c>
      <c r="J15290" s="22">
        <v>0</v>
      </c>
      <c r="K15290" s="22">
        <v>0</v>
      </c>
      <c r="L15290" s="22">
        <v>0</v>
      </c>
      <c r="M15290" s="22">
        <v>0</v>
      </c>
      <c r="N15290" s="22"/>
      <c r="O15290" s="22">
        <v>0</v>
      </c>
      <c r="P15290" s="22"/>
      <c r="Q15290" s="22"/>
      <c r="R15290" s="22"/>
      <c r="S15290" s="22"/>
      <c r="T15290" s="39">
        <f t="shared" si="238"/>
        <v>46238</v>
      </c>
    </row>
    <row r="15291" spans="1:20" x14ac:dyDescent="0.25">
      <c r="A15291" s="22" t="s">
        <v>15012</v>
      </c>
      <c r="B15291" s="22" t="s">
        <v>15013</v>
      </c>
      <c r="C15291" s="22" t="s">
        <v>15128</v>
      </c>
      <c r="D15291" s="22">
        <v>1</v>
      </c>
      <c r="E15291" s="22">
        <v>1</v>
      </c>
      <c r="F15291" s="22">
        <v>0</v>
      </c>
      <c r="G15291" s="22">
        <v>1</v>
      </c>
      <c r="H15291" s="22">
        <v>0</v>
      </c>
      <c r="I15291" s="22">
        <v>0</v>
      </c>
      <c r="J15291" s="22">
        <v>0</v>
      </c>
      <c r="K15291" s="22">
        <v>0</v>
      </c>
      <c r="L15291" s="22">
        <v>0</v>
      </c>
      <c r="M15291" s="22">
        <v>0</v>
      </c>
      <c r="N15291" s="22">
        <v>34</v>
      </c>
      <c r="O15291" s="22">
        <v>100</v>
      </c>
      <c r="P15291" s="22">
        <v>0</v>
      </c>
      <c r="Q15291" s="22"/>
      <c r="R15291" s="22"/>
      <c r="S15291" s="22">
        <v>0</v>
      </c>
      <c r="T15291" s="39">
        <f t="shared" si="238"/>
        <v>46238</v>
      </c>
    </row>
    <row r="15292" spans="1:20" x14ac:dyDescent="0.25">
      <c r="A15292" s="22" t="s">
        <v>15012</v>
      </c>
      <c r="B15292" s="22" t="s">
        <v>15013</v>
      </c>
      <c r="C15292" s="22" t="s">
        <v>15129</v>
      </c>
      <c r="D15292" s="22">
        <v>1</v>
      </c>
      <c r="E15292" s="22">
        <v>1</v>
      </c>
      <c r="F15292" s="22">
        <v>1</v>
      </c>
      <c r="G15292" s="22">
        <v>1</v>
      </c>
      <c r="H15292" s="22">
        <v>1</v>
      </c>
      <c r="I15292" s="22">
        <v>0</v>
      </c>
      <c r="J15292" s="22">
        <v>0</v>
      </c>
      <c r="K15292" s="22">
        <v>0</v>
      </c>
      <c r="L15292" s="22">
        <v>0</v>
      </c>
      <c r="M15292" s="22">
        <v>0</v>
      </c>
      <c r="N15292" s="22">
        <v>17</v>
      </c>
      <c r="O15292" s="22">
        <v>100</v>
      </c>
      <c r="P15292" s="22">
        <v>100</v>
      </c>
      <c r="Q15292" s="22">
        <v>0</v>
      </c>
      <c r="R15292" s="22"/>
      <c r="S15292" s="22">
        <v>0</v>
      </c>
      <c r="T15292" s="39">
        <f t="shared" si="238"/>
        <v>46238</v>
      </c>
    </row>
    <row r="15293" spans="1:20" x14ac:dyDescent="0.25">
      <c r="A15293" s="22" t="s">
        <v>15012</v>
      </c>
      <c r="B15293" s="22" t="s">
        <v>15013</v>
      </c>
      <c r="C15293" s="22" t="s">
        <v>15130</v>
      </c>
      <c r="D15293" s="22">
        <v>1</v>
      </c>
      <c r="E15293" s="22">
        <v>1</v>
      </c>
      <c r="F15293" s="22">
        <v>1</v>
      </c>
      <c r="G15293" s="22">
        <v>1</v>
      </c>
      <c r="H15293" s="22">
        <v>1</v>
      </c>
      <c r="I15293" s="22">
        <v>0</v>
      </c>
      <c r="J15293" s="22">
        <v>0</v>
      </c>
      <c r="K15293" s="22">
        <v>0</v>
      </c>
      <c r="L15293" s="22">
        <v>0</v>
      </c>
      <c r="M15293" s="22">
        <v>0</v>
      </c>
      <c r="N15293" s="22">
        <v>17</v>
      </c>
      <c r="O15293" s="22">
        <v>100</v>
      </c>
      <c r="P15293" s="22">
        <v>100</v>
      </c>
      <c r="Q15293" s="22">
        <v>0</v>
      </c>
      <c r="R15293" s="22"/>
      <c r="S15293" s="22">
        <v>0</v>
      </c>
      <c r="T15293" s="39">
        <f t="shared" si="238"/>
        <v>46238</v>
      </c>
    </row>
    <row r="15294" spans="1:20" x14ac:dyDescent="0.25">
      <c r="A15294" s="22" t="s">
        <v>15012</v>
      </c>
      <c r="B15294" s="22" t="s">
        <v>15013</v>
      </c>
      <c r="C15294" s="22" t="s">
        <v>15131</v>
      </c>
      <c r="D15294" s="22">
        <v>1</v>
      </c>
      <c r="E15294" s="22">
        <v>1</v>
      </c>
      <c r="F15294" s="22">
        <v>1</v>
      </c>
      <c r="G15294" s="22">
        <v>1</v>
      </c>
      <c r="H15294" s="22">
        <v>1</v>
      </c>
      <c r="I15294" s="22">
        <v>0</v>
      </c>
      <c r="J15294" s="22">
        <v>0</v>
      </c>
      <c r="K15294" s="22">
        <v>0</v>
      </c>
      <c r="L15294" s="22">
        <v>0</v>
      </c>
      <c r="M15294" s="22">
        <v>0</v>
      </c>
      <c r="N15294" s="22">
        <v>15</v>
      </c>
      <c r="O15294" s="22">
        <v>100</v>
      </c>
      <c r="P15294" s="22">
        <v>100</v>
      </c>
      <c r="Q15294" s="22">
        <v>0</v>
      </c>
      <c r="R15294" s="22"/>
      <c r="S15294" s="22">
        <v>0</v>
      </c>
      <c r="T15294" s="39">
        <f t="shared" si="238"/>
        <v>46238</v>
      </c>
    </row>
    <row r="15295" spans="1:20" x14ac:dyDescent="0.25">
      <c r="A15295" s="22" t="s">
        <v>15012</v>
      </c>
      <c r="B15295" s="22" t="s">
        <v>15013</v>
      </c>
      <c r="C15295" s="22" t="s">
        <v>15132</v>
      </c>
      <c r="D15295" s="22">
        <v>1</v>
      </c>
      <c r="E15295" s="22">
        <v>0</v>
      </c>
      <c r="F15295" s="22">
        <v>0</v>
      </c>
      <c r="G15295" s="22"/>
      <c r="H15295" s="22">
        <v>0</v>
      </c>
      <c r="I15295" s="22">
        <v>0</v>
      </c>
      <c r="J15295" s="22">
        <v>0</v>
      </c>
      <c r="K15295" s="22">
        <v>0</v>
      </c>
      <c r="L15295" s="22">
        <v>0</v>
      </c>
      <c r="M15295" s="22">
        <v>0</v>
      </c>
      <c r="N15295" s="22"/>
      <c r="O15295" s="22">
        <v>0</v>
      </c>
      <c r="P15295" s="22"/>
      <c r="Q15295" s="22"/>
      <c r="R15295" s="22"/>
      <c r="S15295" s="22"/>
      <c r="T15295" s="39">
        <f t="shared" si="238"/>
        <v>46238</v>
      </c>
    </row>
    <row r="15296" spans="1:20" x14ac:dyDescent="0.25">
      <c r="A15296" s="22" t="s">
        <v>15012</v>
      </c>
      <c r="B15296" s="22" t="s">
        <v>15013</v>
      </c>
      <c r="C15296" s="22" t="s">
        <v>15133</v>
      </c>
      <c r="D15296" s="22">
        <v>1</v>
      </c>
      <c r="E15296" s="22">
        <v>1</v>
      </c>
      <c r="F15296" s="22">
        <v>1</v>
      </c>
      <c r="G15296" s="22">
        <v>1</v>
      </c>
      <c r="H15296" s="22">
        <v>1</v>
      </c>
      <c r="I15296" s="22">
        <v>0</v>
      </c>
      <c r="J15296" s="22">
        <v>0</v>
      </c>
      <c r="K15296" s="22">
        <v>0</v>
      </c>
      <c r="L15296" s="22">
        <v>0</v>
      </c>
      <c r="M15296" s="22">
        <v>0</v>
      </c>
      <c r="N15296" s="22">
        <v>35</v>
      </c>
      <c r="O15296" s="22">
        <v>100</v>
      </c>
      <c r="P15296" s="22">
        <v>100</v>
      </c>
      <c r="Q15296" s="22">
        <v>0</v>
      </c>
      <c r="R15296" s="22"/>
      <c r="S15296" s="22">
        <v>0</v>
      </c>
      <c r="T15296" s="39">
        <f t="shared" si="238"/>
        <v>46238</v>
      </c>
    </row>
    <row r="15297" spans="1:20" x14ac:dyDescent="0.25">
      <c r="A15297" s="22" t="s">
        <v>15012</v>
      </c>
      <c r="B15297" s="22" t="s">
        <v>15013</v>
      </c>
      <c r="C15297" s="22" t="s">
        <v>15134</v>
      </c>
      <c r="D15297" s="22">
        <v>1</v>
      </c>
      <c r="E15297" s="22">
        <v>1</v>
      </c>
      <c r="F15297" s="22">
        <v>0</v>
      </c>
      <c r="G15297" s="22">
        <v>1</v>
      </c>
      <c r="H15297" s="22">
        <v>0</v>
      </c>
      <c r="I15297" s="22">
        <v>0</v>
      </c>
      <c r="J15297" s="22">
        <v>0</v>
      </c>
      <c r="K15297" s="22">
        <v>0</v>
      </c>
      <c r="L15297" s="22">
        <v>0</v>
      </c>
      <c r="M15297" s="22">
        <v>0</v>
      </c>
      <c r="N15297" s="22">
        <v>16</v>
      </c>
      <c r="O15297" s="22">
        <v>100</v>
      </c>
      <c r="P15297" s="22">
        <v>0</v>
      </c>
      <c r="Q15297" s="22"/>
      <c r="R15297" s="22"/>
      <c r="S15297" s="22">
        <v>0</v>
      </c>
      <c r="T15297" s="39">
        <f t="shared" si="238"/>
        <v>46238</v>
      </c>
    </row>
    <row r="15298" spans="1:20" x14ac:dyDescent="0.25">
      <c r="A15298" s="22" t="s">
        <v>15012</v>
      </c>
      <c r="B15298" s="22" t="s">
        <v>15013</v>
      </c>
      <c r="C15298" s="22" t="s">
        <v>15135</v>
      </c>
      <c r="D15298" s="22">
        <v>1</v>
      </c>
      <c r="E15298" s="22">
        <v>1</v>
      </c>
      <c r="F15298" s="22">
        <v>0</v>
      </c>
      <c r="G15298" s="22">
        <v>1</v>
      </c>
      <c r="H15298" s="22">
        <v>0</v>
      </c>
      <c r="I15298" s="22">
        <v>0</v>
      </c>
      <c r="J15298" s="22">
        <v>0</v>
      </c>
      <c r="K15298" s="22">
        <v>0</v>
      </c>
      <c r="L15298" s="22">
        <v>0</v>
      </c>
      <c r="M15298" s="22">
        <v>0</v>
      </c>
      <c r="N15298" s="22">
        <v>34</v>
      </c>
      <c r="O15298" s="22">
        <v>100</v>
      </c>
      <c r="P15298" s="22">
        <v>0</v>
      </c>
      <c r="Q15298" s="22"/>
      <c r="R15298" s="22"/>
      <c r="S15298" s="22">
        <v>0</v>
      </c>
      <c r="T15298" s="39">
        <f t="shared" ref="T15298:T15361" si="239">IFERROR(DATEVALUE(A15298),"")</f>
        <v>46238</v>
      </c>
    </row>
    <row r="15299" spans="1:20" x14ac:dyDescent="0.25">
      <c r="A15299" s="22" t="s">
        <v>15012</v>
      </c>
      <c r="B15299" s="22" t="s">
        <v>15013</v>
      </c>
      <c r="C15299" s="22" t="s">
        <v>15136</v>
      </c>
      <c r="D15299" s="22">
        <v>1</v>
      </c>
      <c r="E15299" s="22">
        <v>1</v>
      </c>
      <c r="F15299" s="22">
        <v>1</v>
      </c>
      <c r="G15299" s="22">
        <v>1</v>
      </c>
      <c r="H15299" s="22">
        <v>1</v>
      </c>
      <c r="I15299" s="22">
        <v>0</v>
      </c>
      <c r="J15299" s="22">
        <v>0</v>
      </c>
      <c r="K15299" s="22">
        <v>0</v>
      </c>
      <c r="L15299" s="22">
        <v>0</v>
      </c>
      <c r="M15299" s="22">
        <v>0</v>
      </c>
      <c r="N15299" s="22">
        <v>18</v>
      </c>
      <c r="O15299" s="22">
        <v>100</v>
      </c>
      <c r="P15299" s="22">
        <v>100</v>
      </c>
      <c r="Q15299" s="22">
        <v>0</v>
      </c>
      <c r="R15299" s="22"/>
      <c r="S15299" s="22">
        <v>0</v>
      </c>
      <c r="T15299" s="39">
        <f t="shared" si="239"/>
        <v>46238</v>
      </c>
    </row>
    <row r="15300" spans="1:20" x14ac:dyDescent="0.25">
      <c r="A15300" s="22" t="s">
        <v>15012</v>
      </c>
      <c r="B15300" s="22" t="s">
        <v>15013</v>
      </c>
      <c r="C15300" s="22" t="s">
        <v>15137</v>
      </c>
      <c r="D15300" s="22">
        <v>1</v>
      </c>
      <c r="E15300" s="22">
        <v>1</v>
      </c>
      <c r="F15300" s="22">
        <v>1</v>
      </c>
      <c r="G15300" s="22">
        <v>1</v>
      </c>
      <c r="H15300" s="22">
        <v>1</v>
      </c>
      <c r="I15300" s="22">
        <v>0</v>
      </c>
      <c r="J15300" s="22">
        <v>0</v>
      </c>
      <c r="K15300" s="22">
        <v>0</v>
      </c>
      <c r="L15300" s="22">
        <v>0</v>
      </c>
      <c r="M15300" s="22">
        <v>0</v>
      </c>
      <c r="N15300" s="22">
        <v>34</v>
      </c>
      <c r="O15300" s="22">
        <v>100</v>
      </c>
      <c r="P15300" s="22">
        <v>100</v>
      </c>
      <c r="Q15300" s="22">
        <v>0</v>
      </c>
      <c r="R15300" s="22"/>
      <c r="S15300" s="22">
        <v>0</v>
      </c>
      <c r="T15300" s="39">
        <f t="shared" si="239"/>
        <v>46238</v>
      </c>
    </row>
    <row r="15301" spans="1:20" x14ac:dyDescent="0.25">
      <c r="A15301" s="22" t="s">
        <v>15012</v>
      </c>
      <c r="B15301" s="22" t="s">
        <v>15013</v>
      </c>
      <c r="C15301" s="22" t="s">
        <v>15138</v>
      </c>
      <c r="D15301" s="22">
        <v>1</v>
      </c>
      <c r="E15301" s="22">
        <v>1</v>
      </c>
      <c r="F15301" s="22">
        <v>1</v>
      </c>
      <c r="G15301" s="22">
        <v>1</v>
      </c>
      <c r="H15301" s="22">
        <v>1</v>
      </c>
      <c r="I15301" s="22">
        <v>0</v>
      </c>
      <c r="J15301" s="22">
        <v>0</v>
      </c>
      <c r="K15301" s="22">
        <v>0</v>
      </c>
      <c r="L15301" s="22">
        <v>0</v>
      </c>
      <c r="M15301" s="22">
        <v>0</v>
      </c>
      <c r="N15301" s="22">
        <v>17</v>
      </c>
      <c r="O15301" s="22">
        <v>100</v>
      </c>
      <c r="P15301" s="22">
        <v>100</v>
      </c>
      <c r="Q15301" s="22">
        <v>0</v>
      </c>
      <c r="R15301" s="22"/>
      <c r="S15301" s="22">
        <v>0</v>
      </c>
      <c r="T15301" s="39">
        <f t="shared" si="239"/>
        <v>46238</v>
      </c>
    </row>
    <row r="15302" spans="1:20" x14ac:dyDescent="0.25">
      <c r="A15302" s="22" t="s">
        <v>15012</v>
      </c>
      <c r="B15302" s="22" t="s">
        <v>15013</v>
      </c>
      <c r="C15302" s="22" t="s">
        <v>15139</v>
      </c>
      <c r="D15302" s="22">
        <v>1</v>
      </c>
      <c r="E15302" s="22">
        <v>1</v>
      </c>
      <c r="F15302" s="22">
        <v>0</v>
      </c>
      <c r="G15302" s="22">
        <v>1</v>
      </c>
      <c r="H15302" s="22">
        <v>0</v>
      </c>
      <c r="I15302" s="22">
        <v>0</v>
      </c>
      <c r="J15302" s="22">
        <v>0</v>
      </c>
      <c r="K15302" s="22">
        <v>0</v>
      </c>
      <c r="L15302" s="22">
        <v>0</v>
      </c>
      <c r="M15302" s="22">
        <v>0</v>
      </c>
      <c r="N15302" s="22">
        <v>35</v>
      </c>
      <c r="O15302" s="22">
        <v>100</v>
      </c>
      <c r="P15302" s="22">
        <v>0</v>
      </c>
      <c r="Q15302" s="22"/>
      <c r="R15302" s="22"/>
      <c r="S15302" s="22">
        <v>0</v>
      </c>
      <c r="T15302" s="39">
        <f t="shared" si="239"/>
        <v>46238</v>
      </c>
    </row>
    <row r="15303" spans="1:20" x14ac:dyDescent="0.25">
      <c r="A15303" s="22" t="s">
        <v>15012</v>
      </c>
      <c r="B15303" s="22" t="s">
        <v>15013</v>
      </c>
      <c r="C15303" s="22" t="s">
        <v>15140</v>
      </c>
      <c r="D15303" s="22">
        <v>1</v>
      </c>
      <c r="E15303" s="22">
        <v>0</v>
      </c>
      <c r="F15303" s="22">
        <v>0</v>
      </c>
      <c r="G15303" s="22"/>
      <c r="H15303" s="22">
        <v>0</v>
      </c>
      <c r="I15303" s="22">
        <v>0</v>
      </c>
      <c r="J15303" s="22">
        <v>0</v>
      </c>
      <c r="K15303" s="22">
        <v>0</v>
      </c>
      <c r="L15303" s="22">
        <v>0</v>
      </c>
      <c r="M15303" s="22">
        <v>0</v>
      </c>
      <c r="N15303" s="22"/>
      <c r="O15303" s="22">
        <v>0</v>
      </c>
      <c r="P15303" s="22"/>
      <c r="Q15303" s="22"/>
      <c r="R15303" s="22"/>
      <c r="S15303" s="22"/>
      <c r="T15303" s="39">
        <f t="shared" si="239"/>
        <v>46238</v>
      </c>
    </row>
    <row r="15304" spans="1:20" x14ac:dyDescent="0.25">
      <c r="A15304" s="22" t="s">
        <v>15012</v>
      </c>
      <c r="B15304" s="22" t="s">
        <v>15013</v>
      </c>
      <c r="C15304" s="22" t="s">
        <v>15141</v>
      </c>
      <c r="D15304" s="22">
        <v>1</v>
      </c>
      <c r="E15304" s="22">
        <v>1</v>
      </c>
      <c r="F15304" s="22">
        <v>1</v>
      </c>
      <c r="G15304" s="22">
        <v>2</v>
      </c>
      <c r="H15304" s="22">
        <v>1</v>
      </c>
      <c r="I15304" s="22">
        <v>0</v>
      </c>
      <c r="J15304" s="22">
        <v>0</v>
      </c>
      <c r="K15304" s="22">
        <v>0</v>
      </c>
      <c r="L15304" s="22">
        <v>0</v>
      </c>
      <c r="M15304" s="22">
        <v>0</v>
      </c>
      <c r="N15304" s="22">
        <v>33</v>
      </c>
      <c r="O15304" s="22">
        <v>100</v>
      </c>
      <c r="P15304" s="22">
        <v>100</v>
      </c>
      <c r="Q15304" s="22">
        <v>0</v>
      </c>
      <c r="R15304" s="22"/>
      <c r="S15304" s="22">
        <v>0</v>
      </c>
      <c r="T15304" s="39">
        <f t="shared" si="239"/>
        <v>46238</v>
      </c>
    </row>
    <row r="15305" spans="1:20" x14ac:dyDescent="0.25">
      <c r="A15305" s="22" t="s">
        <v>15012</v>
      </c>
      <c r="B15305" s="22" t="s">
        <v>15013</v>
      </c>
      <c r="C15305" s="22" t="s">
        <v>15142</v>
      </c>
      <c r="D15305" s="22">
        <v>1</v>
      </c>
      <c r="E15305" s="22">
        <v>1</v>
      </c>
      <c r="F15305" s="22">
        <v>0</v>
      </c>
      <c r="G15305" s="22">
        <v>1</v>
      </c>
      <c r="H15305" s="22">
        <v>0</v>
      </c>
      <c r="I15305" s="22">
        <v>0</v>
      </c>
      <c r="J15305" s="22">
        <v>0</v>
      </c>
      <c r="K15305" s="22">
        <v>0</v>
      </c>
      <c r="L15305" s="22">
        <v>0</v>
      </c>
      <c r="M15305" s="22">
        <v>0</v>
      </c>
      <c r="N15305" s="22">
        <v>16</v>
      </c>
      <c r="O15305" s="22">
        <v>100</v>
      </c>
      <c r="P15305" s="22">
        <v>0</v>
      </c>
      <c r="Q15305" s="22"/>
      <c r="R15305" s="22"/>
      <c r="S15305" s="22">
        <v>0</v>
      </c>
      <c r="T15305" s="39">
        <f t="shared" si="239"/>
        <v>46238</v>
      </c>
    </row>
    <row r="15306" spans="1:20" x14ac:dyDescent="0.25">
      <c r="A15306" s="22" t="s">
        <v>15012</v>
      </c>
      <c r="B15306" s="22" t="s">
        <v>15013</v>
      </c>
      <c r="C15306" s="22" t="s">
        <v>15143</v>
      </c>
      <c r="D15306" s="22">
        <v>1</v>
      </c>
      <c r="E15306" s="22">
        <v>1</v>
      </c>
      <c r="F15306" s="22">
        <v>1</v>
      </c>
      <c r="G15306" s="22">
        <v>1</v>
      </c>
      <c r="H15306" s="22">
        <v>1</v>
      </c>
      <c r="I15306" s="22">
        <v>0</v>
      </c>
      <c r="J15306" s="22">
        <v>0</v>
      </c>
      <c r="K15306" s="22">
        <v>0</v>
      </c>
      <c r="L15306" s="22">
        <v>0</v>
      </c>
      <c r="M15306" s="22">
        <v>0</v>
      </c>
      <c r="N15306" s="22">
        <v>17</v>
      </c>
      <c r="O15306" s="22">
        <v>100</v>
      </c>
      <c r="P15306" s="22">
        <v>100</v>
      </c>
      <c r="Q15306" s="22">
        <v>0</v>
      </c>
      <c r="R15306" s="22"/>
      <c r="S15306" s="22">
        <v>0</v>
      </c>
      <c r="T15306" s="39">
        <f t="shared" si="239"/>
        <v>46238</v>
      </c>
    </row>
    <row r="15307" spans="1:20" x14ac:dyDescent="0.25">
      <c r="A15307" s="22" t="s">
        <v>15012</v>
      </c>
      <c r="B15307" s="22" t="s">
        <v>15013</v>
      </c>
      <c r="C15307" s="22" t="s">
        <v>15144</v>
      </c>
      <c r="D15307" s="22">
        <v>1</v>
      </c>
      <c r="E15307" s="22">
        <v>0</v>
      </c>
      <c r="F15307" s="22">
        <v>0</v>
      </c>
      <c r="G15307" s="22"/>
      <c r="H15307" s="22">
        <v>0</v>
      </c>
      <c r="I15307" s="22">
        <v>0</v>
      </c>
      <c r="J15307" s="22">
        <v>0</v>
      </c>
      <c r="K15307" s="22">
        <v>0</v>
      </c>
      <c r="L15307" s="22">
        <v>0</v>
      </c>
      <c r="M15307" s="22">
        <v>0</v>
      </c>
      <c r="N15307" s="22"/>
      <c r="O15307" s="22">
        <v>0</v>
      </c>
      <c r="P15307" s="22"/>
      <c r="Q15307" s="22"/>
      <c r="R15307" s="22"/>
      <c r="S15307" s="22"/>
      <c r="T15307" s="39">
        <f t="shared" si="239"/>
        <v>46238</v>
      </c>
    </row>
    <row r="15308" spans="1:20" x14ac:dyDescent="0.25">
      <c r="A15308" s="22" t="s">
        <v>15012</v>
      </c>
      <c r="B15308" s="22" t="s">
        <v>15013</v>
      </c>
      <c r="C15308" s="22" t="s">
        <v>15145</v>
      </c>
      <c r="D15308" s="22">
        <v>1</v>
      </c>
      <c r="E15308" s="22">
        <v>1</v>
      </c>
      <c r="F15308" s="22">
        <v>1</v>
      </c>
      <c r="G15308" s="22">
        <v>1</v>
      </c>
      <c r="H15308" s="22">
        <v>1</v>
      </c>
      <c r="I15308" s="22">
        <v>0</v>
      </c>
      <c r="J15308" s="22">
        <v>0</v>
      </c>
      <c r="K15308" s="22">
        <v>0</v>
      </c>
      <c r="L15308" s="22">
        <v>0</v>
      </c>
      <c r="M15308" s="22">
        <v>0</v>
      </c>
      <c r="N15308" s="22">
        <v>12</v>
      </c>
      <c r="O15308" s="22">
        <v>100</v>
      </c>
      <c r="P15308" s="22">
        <v>100</v>
      </c>
      <c r="Q15308" s="22">
        <v>0</v>
      </c>
      <c r="R15308" s="22"/>
      <c r="S15308" s="22">
        <v>0</v>
      </c>
      <c r="T15308" s="39">
        <f t="shared" si="239"/>
        <v>46238</v>
      </c>
    </row>
    <row r="15309" spans="1:20" x14ac:dyDescent="0.25">
      <c r="A15309" s="22" t="s">
        <v>15012</v>
      </c>
      <c r="B15309" s="22" t="s">
        <v>15013</v>
      </c>
      <c r="C15309" s="22" t="s">
        <v>15146</v>
      </c>
      <c r="D15309" s="22">
        <v>1</v>
      </c>
      <c r="E15309" s="22">
        <v>0</v>
      </c>
      <c r="F15309" s="22">
        <v>0</v>
      </c>
      <c r="G15309" s="22"/>
      <c r="H15309" s="22">
        <v>0</v>
      </c>
      <c r="I15309" s="22">
        <v>0</v>
      </c>
      <c r="J15309" s="22">
        <v>0</v>
      </c>
      <c r="K15309" s="22">
        <v>0</v>
      </c>
      <c r="L15309" s="22">
        <v>0</v>
      </c>
      <c r="M15309" s="22">
        <v>0</v>
      </c>
      <c r="N15309" s="22"/>
      <c r="O15309" s="22">
        <v>0</v>
      </c>
      <c r="P15309" s="22"/>
      <c r="Q15309" s="22"/>
      <c r="R15309" s="22"/>
      <c r="S15309" s="22"/>
      <c r="T15309" s="39">
        <f t="shared" si="239"/>
        <v>46238</v>
      </c>
    </row>
    <row r="15310" spans="1:20" x14ac:dyDescent="0.25">
      <c r="A15310" s="22" t="s">
        <v>15012</v>
      </c>
      <c r="B15310" s="22" t="s">
        <v>15013</v>
      </c>
      <c r="C15310" s="22" t="s">
        <v>15147</v>
      </c>
      <c r="D15310" s="22">
        <v>1</v>
      </c>
      <c r="E15310" s="22">
        <v>0</v>
      </c>
      <c r="F15310" s="22">
        <v>0</v>
      </c>
      <c r="G15310" s="22"/>
      <c r="H15310" s="22">
        <v>0</v>
      </c>
      <c r="I15310" s="22">
        <v>0</v>
      </c>
      <c r="J15310" s="22">
        <v>0</v>
      </c>
      <c r="K15310" s="22">
        <v>0</v>
      </c>
      <c r="L15310" s="22">
        <v>0</v>
      </c>
      <c r="M15310" s="22">
        <v>0</v>
      </c>
      <c r="N15310" s="22"/>
      <c r="O15310" s="22">
        <v>0</v>
      </c>
      <c r="P15310" s="22"/>
      <c r="Q15310" s="22"/>
      <c r="R15310" s="22"/>
      <c r="S15310" s="22"/>
      <c r="T15310" s="39">
        <f t="shared" si="239"/>
        <v>46238</v>
      </c>
    </row>
    <row r="15311" spans="1:20" x14ac:dyDescent="0.25">
      <c r="A15311" s="22" t="s">
        <v>15012</v>
      </c>
      <c r="B15311" s="22" t="s">
        <v>15013</v>
      </c>
      <c r="C15311" s="22" t="s">
        <v>15148</v>
      </c>
      <c r="D15311" s="22">
        <v>1</v>
      </c>
      <c r="E15311" s="22">
        <v>0</v>
      </c>
      <c r="F15311" s="22">
        <v>0</v>
      </c>
      <c r="G15311" s="22"/>
      <c r="H15311" s="22">
        <v>0</v>
      </c>
      <c r="I15311" s="22">
        <v>0</v>
      </c>
      <c r="J15311" s="22">
        <v>0</v>
      </c>
      <c r="K15311" s="22">
        <v>0</v>
      </c>
      <c r="L15311" s="22">
        <v>0</v>
      </c>
      <c r="M15311" s="22">
        <v>0</v>
      </c>
      <c r="N15311" s="22"/>
      <c r="O15311" s="22">
        <v>0</v>
      </c>
      <c r="P15311" s="22"/>
      <c r="Q15311" s="22"/>
      <c r="R15311" s="22"/>
      <c r="S15311" s="22"/>
      <c r="T15311" s="39">
        <f t="shared" si="239"/>
        <v>46238</v>
      </c>
    </row>
    <row r="15312" spans="1:20" x14ac:dyDescent="0.25">
      <c r="A15312" s="22" t="s">
        <v>15012</v>
      </c>
      <c r="B15312" s="22" t="s">
        <v>15013</v>
      </c>
      <c r="C15312" s="22" t="s">
        <v>15149</v>
      </c>
      <c r="D15312" s="22">
        <v>1</v>
      </c>
      <c r="E15312" s="22">
        <v>0</v>
      </c>
      <c r="F15312" s="22">
        <v>0</v>
      </c>
      <c r="G15312" s="22"/>
      <c r="H15312" s="22">
        <v>0</v>
      </c>
      <c r="I15312" s="22">
        <v>0</v>
      </c>
      <c r="J15312" s="22">
        <v>0</v>
      </c>
      <c r="K15312" s="22">
        <v>0</v>
      </c>
      <c r="L15312" s="22">
        <v>0</v>
      </c>
      <c r="M15312" s="22">
        <v>0</v>
      </c>
      <c r="N15312" s="22"/>
      <c r="O15312" s="22">
        <v>0</v>
      </c>
      <c r="P15312" s="22"/>
      <c r="Q15312" s="22"/>
      <c r="R15312" s="22"/>
      <c r="S15312" s="22"/>
      <c r="T15312" s="39">
        <f t="shared" si="239"/>
        <v>46238</v>
      </c>
    </row>
    <row r="15313" spans="1:20" x14ac:dyDescent="0.25">
      <c r="A15313" s="22" t="s">
        <v>15012</v>
      </c>
      <c r="B15313" s="22" t="s">
        <v>15013</v>
      </c>
      <c r="C15313" s="22" t="s">
        <v>15150</v>
      </c>
      <c r="D15313" s="22">
        <v>1</v>
      </c>
      <c r="E15313" s="22">
        <v>1</v>
      </c>
      <c r="F15313" s="22">
        <v>0</v>
      </c>
      <c r="G15313" s="22">
        <v>1</v>
      </c>
      <c r="H15313" s="22">
        <v>0</v>
      </c>
      <c r="I15313" s="22">
        <v>0</v>
      </c>
      <c r="J15313" s="22">
        <v>0</v>
      </c>
      <c r="K15313" s="22">
        <v>0</v>
      </c>
      <c r="L15313" s="22">
        <v>0</v>
      </c>
      <c r="M15313" s="22">
        <v>0</v>
      </c>
      <c r="N15313" s="22">
        <v>18</v>
      </c>
      <c r="O15313" s="22">
        <v>100</v>
      </c>
      <c r="P15313" s="22">
        <v>0</v>
      </c>
      <c r="Q15313" s="22"/>
      <c r="R15313" s="22"/>
      <c r="S15313" s="22">
        <v>0</v>
      </c>
      <c r="T15313" s="39">
        <f t="shared" si="239"/>
        <v>46238</v>
      </c>
    </row>
    <row r="15314" spans="1:20" x14ac:dyDescent="0.25">
      <c r="A15314" s="22" t="s">
        <v>15012</v>
      </c>
      <c r="B15314" s="22" t="s">
        <v>15013</v>
      </c>
      <c r="C15314" s="22" t="s">
        <v>15151</v>
      </c>
      <c r="D15314" s="22">
        <v>1</v>
      </c>
      <c r="E15314" s="22">
        <v>1</v>
      </c>
      <c r="F15314" s="22">
        <v>0</v>
      </c>
      <c r="G15314" s="22">
        <v>1</v>
      </c>
      <c r="H15314" s="22">
        <v>0</v>
      </c>
      <c r="I15314" s="22">
        <v>0</v>
      </c>
      <c r="J15314" s="22">
        <v>0</v>
      </c>
      <c r="K15314" s="22">
        <v>0</v>
      </c>
      <c r="L15314" s="22">
        <v>0</v>
      </c>
      <c r="M15314" s="22">
        <v>0</v>
      </c>
      <c r="N15314" s="22">
        <v>33</v>
      </c>
      <c r="O15314" s="22">
        <v>100</v>
      </c>
      <c r="P15314" s="22">
        <v>0</v>
      </c>
      <c r="Q15314" s="22"/>
      <c r="R15314" s="22"/>
      <c r="S15314" s="22">
        <v>0</v>
      </c>
      <c r="T15314" s="39">
        <f t="shared" si="239"/>
        <v>46238</v>
      </c>
    </row>
    <row r="15315" spans="1:20" x14ac:dyDescent="0.25">
      <c r="A15315" s="22" t="s">
        <v>15012</v>
      </c>
      <c r="B15315" s="22" t="s">
        <v>15013</v>
      </c>
      <c r="C15315" s="22" t="s">
        <v>15152</v>
      </c>
      <c r="D15315" s="22">
        <v>1</v>
      </c>
      <c r="E15315" s="22">
        <v>1</v>
      </c>
      <c r="F15315" s="22">
        <v>0</v>
      </c>
      <c r="G15315" s="22">
        <v>1</v>
      </c>
      <c r="H15315" s="22">
        <v>0</v>
      </c>
      <c r="I15315" s="22">
        <v>0</v>
      </c>
      <c r="J15315" s="22">
        <v>0</v>
      </c>
      <c r="K15315" s="22">
        <v>0</v>
      </c>
      <c r="L15315" s="22">
        <v>0</v>
      </c>
      <c r="M15315" s="22">
        <v>0</v>
      </c>
      <c r="N15315" s="22">
        <v>14</v>
      </c>
      <c r="O15315" s="22">
        <v>100</v>
      </c>
      <c r="P15315" s="22">
        <v>0</v>
      </c>
      <c r="Q15315" s="22"/>
      <c r="R15315" s="22"/>
      <c r="S15315" s="22">
        <v>0</v>
      </c>
      <c r="T15315" s="39">
        <f t="shared" si="239"/>
        <v>46238</v>
      </c>
    </row>
    <row r="15316" spans="1:20" x14ac:dyDescent="0.25">
      <c r="A15316" s="22" t="s">
        <v>15012</v>
      </c>
      <c r="B15316" s="22" t="s">
        <v>15013</v>
      </c>
      <c r="C15316" s="22" t="s">
        <v>15153</v>
      </c>
      <c r="D15316" s="22">
        <v>1</v>
      </c>
      <c r="E15316" s="22">
        <v>1</v>
      </c>
      <c r="F15316" s="22">
        <v>1</v>
      </c>
      <c r="G15316" s="22">
        <v>1</v>
      </c>
      <c r="H15316" s="22">
        <v>1</v>
      </c>
      <c r="I15316" s="22">
        <v>0</v>
      </c>
      <c r="J15316" s="22">
        <v>0</v>
      </c>
      <c r="K15316" s="22">
        <v>0</v>
      </c>
      <c r="L15316" s="22">
        <v>0</v>
      </c>
      <c r="M15316" s="22">
        <v>0</v>
      </c>
      <c r="N15316" s="22">
        <v>14</v>
      </c>
      <c r="O15316" s="22">
        <v>100</v>
      </c>
      <c r="P15316" s="22">
        <v>100</v>
      </c>
      <c r="Q15316" s="22">
        <v>0</v>
      </c>
      <c r="R15316" s="22"/>
      <c r="S15316" s="22">
        <v>0</v>
      </c>
      <c r="T15316" s="39">
        <f t="shared" si="239"/>
        <v>46238</v>
      </c>
    </row>
    <row r="15317" spans="1:20" x14ac:dyDescent="0.25">
      <c r="A15317" s="22" t="s">
        <v>15012</v>
      </c>
      <c r="B15317" s="22" t="s">
        <v>15013</v>
      </c>
      <c r="C15317" s="22" t="s">
        <v>15154</v>
      </c>
      <c r="D15317" s="22">
        <v>1</v>
      </c>
      <c r="E15317" s="22">
        <v>1</v>
      </c>
      <c r="F15317" s="22">
        <v>0</v>
      </c>
      <c r="G15317" s="22">
        <v>1</v>
      </c>
      <c r="H15317" s="22">
        <v>0</v>
      </c>
      <c r="I15317" s="22">
        <v>0</v>
      </c>
      <c r="J15317" s="22">
        <v>0</v>
      </c>
      <c r="K15317" s="22">
        <v>0</v>
      </c>
      <c r="L15317" s="22">
        <v>0</v>
      </c>
      <c r="M15317" s="22">
        <v>0</v>
      </c>
      <c r="N15317" s="22">
        <v>18</v>
      </c>
      <c r="O15317" s="22">
        <v>100</v>
      </c>
      <c r="P15317" s="22">
        <v>0</v>
      </c>
      <c r="Q15317" s="22"/>
      <c r="R15317" s="22"/>
      <c r="S15317" s="22">
        <v>0</v>
      </c>
      <c r="T15317" s="39">
        <f t="shared" si="239"/>
        <v>46238</v>
      </c>
    </row>
    <row r="15318" spans="1:20" x14ac:dyDescent="0.25">
      <c r="A15318" s="22" t="s">
        <v>15012</v>
      </c>
      <c r="B15318" s="22" t="s">
        <v>15013</v>
      </c>
      <c r="C15318" s="22" t="s">
        <v>15155</v>
      </c>
      <c r="D15318" s="22">
        <v>1</v>
      </c>
      <c r="E15318" s="22">
        <v>1</v>
      </c>
      <c r="F15318" s="22">
        <v>1</v>
      </c>
      <c r="G15318" s="22">
        <v>1</v>
      </c>
      <c r="H15318" s="22">
        <v>1</v>
      </c>
      <c r="I15318" s="22">
        <v>0</v>
      </c>
      <c r="J15318" s="22">
        <v>0</v>
      </c>
      <c r="K15318" s="22">
        <v>0</v>
      </c>
      <c r="L15318" s="22">
        <v>0</v>
      </c>
      <c r="M15318" s="22">
        <v>0</v>
      </c>
      <c r="N15318" s="22">
        <v>60</v>
      </c>
      <c r="O15318" s="22">
        <v>100</v>
      </c>
      <c r="P15318" s="22">
        <v>100</v>
      </c>
      <c r="Q15318" s="22">
        <v>0</v>
      </c>
      <c r="R15318" s="22"/>
      <c r="S15318" s="22">
        <v>0</v>
      </c>
      <c r="T15318" s="39">
        <f t="shared" si="239"/>
        <v>46238</v>
      </c>
    </row>
    <row r="15319" spans="1:20" x14ac:dyDescent="0.25">
      <c r="A15319" s="22" t="s">
        <v>15012</v>
      </c>
      <c r="B15319" s="22" t="s">
        <v>15013</v>
      </c>
      <c r="C15319" s="22" t="s">
        <v>15156</v>
      </c>
      <c r="D15319" s="22">
        <v>1</v>
      </c>
      <c r="E15319" s="22">
        <v>1</v>
      </c>
      <c r="F15319" s="22">
        <v>1</v>
      </c>
      <c r="G15319" s="22">
        <v>1</v>
      </c>
      <c r="H15319" s="22">
        <v>1</v>
      </c>
      <c r="I15319" s="22">
        <v>0</v>
      </c>
      <c r="J15319" s="22">
        <v>0</v>
      </c>
      <c r="K15319" s="22">
        <v>0</v>
      </c>
      <c r="L15319" s="22">
        <v>0</v>
      </c>
      <c r="M15319" s="22">
        <v>0</v>
      </c>
      <c r="N15319" s="22">
        <v>34</v>
      </c>
      <c r="O15319" s="22">
        <v>100</v>
      </c>
      <c r="P15319" s="22">
        <v>100</v>
      </c>
      <c r="Q15319" s="22">
        <v>0</v>
      </c>
      <c r="R15319" s="22"/>
      <c r="S15319" s="22">
        <v>0</v>
      </c>
      <c r="T15319" s="39">
        <f t="shared" si="239"/>
        <v>46238</v>
      </c>
    </row>
    <row r="15320" spans="1:20" x14ac:dyDescent="0.25">
      <c r="A15320" s="22" t="s">
        <v>15012</v>
      </c>
      <c r="B15320" s="22" t="s">
        <v>15013</v>
      </c>
      <c r="C15320" s="22" t="s">
        <v>15157</v>
      </c>
      <c r="D15320" s="22">
        <v>1</v>
      </c>
      <c r="E15320" s="22">
        <v>1</v>
      </c>
      <c r="F15320" s="22">
        <v>0</v>
      </c>
      <c r="G15320" s="22">
        <v>1</v>
      </c>
      <c r="H15320" s="22">
        <v>0</v>
      </c>
      <c r="I15320" s="22">
        <v>0</v>
      </c>
      <c r="J15320" s="22">
        <v>0</v>
      </c>
      <c r="K15320" s="22">
        <v>0</v>
      </c>
      <c r="L15320" s="22">
        <v>0</v>
      </c>
      <c r="M15320" s="22">
        <v>0</v>
      </c>
      <c r="N15320" s="22">
        <v>17</v>
      </c>
      <c r="O15320" s="22">
        <v>100</v>
      </c>
      <c r="P15320" s="22">
        <v>0</v>
      </c>
      <c r="Q15320" s="22"/>
      <c r="R15320" s="22"/>
      <c r="S15320" s="22">
        <v>0</v>
      </c>
      <c r="T15320" s="39">
        <f t="shared" si="239"/>
        <v>46238</v>
      </c>
    </row>
    <row r="15321" spans="1:20" x14ac:dyDescent="0.25">
      <c r="A15321" s="22" t="s">
        <v>15012</v>
      </c>
      <c r="B15321" s="22" t="s">
        <v>15013</v>
      </c>
      <c r="C15321" s="22" t="s">
        <v>15158</v>
      </c>
      <c r="D15321" s="22">
        <v>1</v>
      </c>
      <c r="E15321" s="22">
        <v>1</v>
      </c>
      <c r="F15321" s="22">
        <v>0</v>
      </c>
      <c r="G15321" s="22">
        <v>1</v>
      </c>
      <c r="H15321" s="22">
        <v>0</v>
      </c>
      <c r="I15321" s="22">
        <v>0</v>
      </c>
      <c r="J15321" s="22">
        <v>0</v>
      </c>
      <c r="K15321" s="22">
        <v>0</v>
      </c>
      <c r="L15321" s="22">
        <v>0</v>
      </c>
      <c r="M15321" s="22">
        <v>0</v>
      </c>
      <c r="N15321" s="22">
        <v>17</v>
      </c>
      <c r="O15321" s="22">
        <v>100</v>
      </c>
      <c r="P15321" s="22">
        <v>0</v>
      </c>
      <c r="Q15321" s="22"/>
      <c r="R15321" s="22"/>
      <c r="S15321" s="22">
        <v>0</v>
      </c>
      <c r="T15321" s="39">
        <f t="shared" si="239"/>
        <v>46238</v>
      </c>
    </row>
    <row r="15322" spans="1:20" x14ac:dyDescent="0.25">
      <c r="A15322" s="22" t="s">
        <v>15012</v>
      </c>
      <c r="B15322" s="22" t="s">
        <v>15013</v>
      </c>
      <c r="C15322" s="22" t="s">
        <v>15159</v>
      </c>
      <c r="D15322" s="22">
        <v>1</v>
      </c>
      <c r="E15322" s="22">
        <v>1</v>
      </c>
      <c r="F15322" s="22">
        <v>0</v>
      </c>
      <c r="G15322" s="22">
        <v>2</v>
      </c>
      <c r="H15322" s="22">
        <v>0</v>
      </c>
      <c r="I15322" s="22">
        <v>0</v>
      </c>
      <c r="J15322" s="22">
        <v>0</v>
      </c>
      <c r="K15322" s="22">
        <v>0</v>
      </c>
      <c r="L15322" s="22">
        <v>0</v>
      </c>
      <c r="M15322" s="22">
        <v>0</v>
      </c>
      <c r="N15322" s="22">
        <v>34</v>
      </c>
      <c r="O15322" s="22">
        <v>100</v>
      </c>
      <c r="P15322" s="22">
        <v>0</v>
      </c>
      <c r="Q15322" s="22"/>
      <c r="R15322" s="22"/>
      <c r="S15322" s="22">
        <v>0</v>
      </c>
      <c r="T15322" s="39">
        <f t="shared" si="239"/>
        <v>46238</v>
      </c>
    </row>
    <row r="15323" spans="1:20" x14ac:dyDescent="0.25">
      <c r="A15323" s="22" t="s">
        <v>15012</v>
      </c>
      <c r="B15323" s="22" t="s">
        <v>15013</v>
      </c>
      <c r="C15323" s="22" t="s">
        <v>15160</v>
      </c>
      <c r="D15323" s="22">
        <v>1</v>
      </c>
      <c r="E15323" s="22">
        <v>0</v>
      </c>
      <c r="F15323" s="22">
        <v>0</v>
      </c>
      <c r="G15323" s="22"/>
      <c r="H15323" s="22">
        <v>0</v>
      </c>
      <c r="I15323" s="22">
        <v>0</v>
      </c>
      <c r="J15323" s="22">
        <v>0</v>
      </c>
      <c r="K15323" s="22">
        <v>0</v>
      </c>
      <c r="L15323" s="22">
        <v>0</v>
      </c>
      <c r="M15323" s="22">
        <v>0</v>
      </c>
      <c r="N15323" s="22"/>
      <c r="O15323" s="22">
        <v>0</v>
      </c>
      <c r="P15323" s="22"/>
      <c r="Q15323" s="22"/>
      <c r="R15323" s="22"/>
      <c r="S15323" s="22"/>
      <c r="T15323" s="39">
        <f t="shared" si="239"/>
        <v>46238</v>
      </c>
    </row>
    <row r="15324" spans="1:20" x14ac:dyDescent="0.25">
      <c r="A15324" s="22" t="s">
        <v>15012</v>
      </c>
      <c r="B15324" s="22" t="s">
        <v>15013</v>
      </c>
      <c r="C15324" s="22" t="s">
        <v>15161</v>
      </c>
      <c r="D15324" s="22">
        <v>1</v>
      </c>
      <c r="E15324" s="22">
        <v>1</v>
      </c>
      <c r="F15324" s="22">
        <v>1</v>
      </c>
      <c r="G15324" s="22">
        <v>1</v>
      </c>
      <c r="H15324" s="22">
        <v>1</v>
      </c>
      <c r="I15324" s="22">
        <v>0</v>
      </c>
      <c r="J15324" s="22">
        <v>0</v>
      </c>
      <c r="K15324" s="22">
        <v>0</v>
      </c>
      <c r="L15324" s="22">
        <v>0</v>
      </c>
      <c r="M15324" s="22">
        <v>0</v>
      </c>
      <c r="N15324" s="22">
        <v>18</v>
      </c>
      <c r="O15324" s="22">
        <v>100</v>
      </c>
      <c r="P15324" s="22">
        <v>100</v>
      </c>
      <c r="Q15324" s="22">
        <v>0</v>
      </c>
      <c r="R15324" s="22"/>
      <c r="S15324" s="22">
        <v>0</v>
      </c>
      <c r="T15324" s="39">
        <f t="shared" si="239"/>
        <v>46238</v>
      </c>
    </row>
    <row r="15325" spans="1:20" x14ac:dyDescent="0.25">
      <c r="A15325" s="22" t="s">
        <v>15012</v>
      </c>
      <c r="B15325" s="22" t="s">
        <v>15013</v>
      </c>
      <c r="C15325" s="22" t="s">
        <v>15162</v>
      </c>
      <c r="D15325" s="22">
        <v>1</v>
      </c>
      <c r="E15325" s="22">
        <v>1</v>
      </c>
      <c r="F15325" s="22">
        <v>1</v>
      </c>
      <c r="G15325" s="22">
        <v>1</v>
      </c>
      <c r="H15325" s="22">
        <v>1</v>
      </c>
      <c r="I15325" s="22">
        <v>0</v>
      </c>
      <c r="J15325" s="22">
        <v>0</v>
      </c>
      <c r="K15325" s="22">
        <v>0</v>
      </c>
      <c r="L15325" s="22">
        <v>0</v>
      </c>
      <c r="M15325" s="22">
        <v>0</v>
      </c>
      <c r="N15325" s="22">
        <v>14</v>
      </c>
      <c r="O15325" s="22">
        <v>100</v>
      </c>
      <c r="P15325" s="22">
        <v>100</v>
      </c>
      <c r="Q15325" s="22">
        <v>0</v>
      </c>
      <c r="R15325" s="22"/>
      <c r="S15325" s="22">
        <v>0</v>
      </c>
      <c r="T15325" s="39">
        <f t="shared" si="239"/>
        <v>46238</v>
      </c>
    </row>
    <row r="15326" spans="1:20" x14ac:dyDescent="0.25">
      <c r="A15326" s="22" t="s">
        <v>15012</v>
      </c>
      <c r="B15326" s="22" t="s">
        <v>15013</v>
      </c>
      <c r="C15326" s="22" t="s">
        <v>15163</v>
      </c>
      <c r="D15326" s="22">
        <v>1</v>
      </c>
      <c r="E15326" s="22">
        <v>1</v>
      </c>
      <c r="F15326" s="22">
        <v>0</v>
      </c>
      <c r="G15326" s="22">
        <v>1</v>
      </c>
      <c r="H15326" s="22">
        <v>0</v>
      </c>
      <c r="I15326" s="22">
        <v>0</v>
      </c>
      <c r="J15326" s="22">
        <v>0</v>
      </c>
      <c r="K15326" s="22">
        <v>0</v>
      </c>
      <c r="L15326" s="22">
        <v>0</v>
      </c>
      <c r="M15326" s="22">
        <v>0</v>
      </c>
      <c r="N15326" s="22">
        <v>18</v>
      </c>
      <c r="O15326" s="22">
        <v>100</v>
      </c>
      <c r="P15326" s="22">
        <v>0</v>
      </c>
      <c r="Q15326" s="22"/>
      <c r="R15326" s="22"/>
      <c r="S15326" s="22">
        <v>0</v>
      </c>
      <c r="T15326" s="39">
        <f t="shared" si="239"/>
        <v>46238</v>
      </c>
    </row>
    <row r="15327" spans="1:20" x14ac:dyDescent="0.25">
      <c r="A15327" s="22" t="s">
        <v>15012</v>
      </c>
      <c r="B15327" s="22" t="s">
        <v>15013</v>
      </c>
      <c r="C15327" s="22" t="s">
        <v>15164</v>
      </c>
      <c r="D15327" s="22">
        <v>1</v>
      </c>
      <c r="E15327" s="22">
        <v>1</v>
      </c>
      <c r="F15327" s="22">
        <v>0</v>
      </c>
      <c r="G15327" s="22">
        <v>2</v>
      </c>
      <c r="H15327" s="22">
        <v>0</v>
      </c>
      <c r="I15327" s="22">
        <v>0</v>
      </c>
      <c r="J15327" s="22">
        <v>0</v>
      </c>
      <c r="K15327" s="22">
        <v>0</v>
      </c>
      <c r="L15327" s="22">
        <v>0</v>
      </c>
      <c r="M15327" s="22">
        <v>0</v>
      </c>
      <c r="N15327" s="22">
        <v>17</v>
      </c>
      <c r="O15327" s="22">
        <v>100</v>
      </c>
      <c r="P15327" s="22">
        <v>0</v>
      </c>
      <c r="Q15327" s="22"/>
      <c r="R15327" s="22"/>
      <c r="S15327" s="22">
        <v>0</v>
      </c>
      <c r="T15327" s="39">
        <f t="shared" si="239"/>
        <v>46238</v>
      </c>
    </row>
    <row r="15328" spans="1:20" x14ac:dyDescent="0.25">
      <c r="A15328" s="22" t="s">
        <v>15012</v>
      </c>
      <c r="B15328" s="22" t="s">
        <v>15013</v>
      </c>
      <c r="C15328" s="22" t="s">
        <v>15165</v>
      </c>
      <c r="D15328" s="22">
        <v>1</v>
      </c>
      <c r="E15328" s="22">
        <v>0</v>
      </c>
      <c r="F15328" s="22">
        <v>0</v>
      </c>
      <c r="G15328" s="22"/>
      <c r="H15328" s="22">
        <v>0</v>
      </c>
      <c r="I15328" s="22">
        <v>0</v>
      </c>
      <c r="J15328" s="22">
        <v>0</v>
      </c>
      <c r="K15328" s="22">
        <v>0</v>
      </c>
      <c r="L15328" s="22">
        <v>0</v>
      </c>
      <c r="M15328" s="22">
        <v>0</v>
      </c>
      <c r="N15328" s="22"/>
      <c r="O15328" s="22">
        <v>0</v>
      </c>
      <c r="P15328" s="22"/>
      <c r="Q15328" s="22"/>
      <c r="R15328" s="22"/>
      <c r="S15328" s="22"/>
      <c r="T15328" s="39">
        <f t="shared" si="239"/>
        <v>46238</v>
      </c>
    </row>
    <row r="15329" spans="1:20" x14ac:dyDescent="0.25">
      <c r="A15329" s="22" t="s">
        <v>15012</v>
      </c>
      <c r="B15329" s="22" t="s">
        <v>15013</v>
      </c>
      <c r="C15329" s="22" t="s">
        <v>15166</v>
      </c>
      <c r="D15329" s="22">
        <v>1</v>
      </c>
      <c r="E15329" s="22">
        <v>1</v>
      </c>
      <c r="F15329" s="22">
        <v>0</v>
      </c>
      <c r="G15329" s="22">
        <v>1</v>
      </c>
      <c r="H15329" s="22">
        <v>0</v>
      </c>
      <c r="I15329" s="22">
        <v>0</v>
      </c>
      <c r="J15329" s="22">
        <v>0</v>
      </c>
      <c r="K15329" s="22">
        <v>0</v>
      </c>
      <c r="L15329" s="22">
        <v>0</v>
      </c>
      <c r="M15329" s="22">
        <v>0</v>
      </c>
      <c r="N15329" s="22">
        <v>12</v>
      </c>
      <c r="O15329" s="22">
        <v>100</v>
      </c>
      <c r="P15329" s="22">
        <v>0</v>
      </c>
      <c r="Q15329" s="22"/>
      <c r="R15329" s="22"/>
      <c r="S15329" s="22">
        <v>0</v>
      </c>
      <c r="T15329" s="39">
        <f t="shared" si="239"/>
        <v>46238</v>
      </c>
    </row>
    <row r="15330" spans="1:20" x14ac:dyDescent="0.25">
      <c r="A15330" s="22" t="s">
        <v>15012</v>
      </c>
      <c r="B15330" s="22" t="s">
        <v>15013</v>
      </c>
      <c r="C15330" s="22" t="s">
        <v>15167</v>
      </c>
      <c r="D15330" s="22">
        <v>1</v>
      </c>
      <c r="E15330" s="22">
        <v>1</v>
      </c>
      <c r="F15330" s="22">
        <v>0</v>
      </c>
      <c r="G15330" s="22">
        <v>1</v>
      </c>
      <c r="H15330" s="22">
        <v>0</v>
      </c>
      <c r="I15330" s="22">
        <v>0</v>
      </c>
      <c r="J15330" s="22">
        <v>0</v>
      </c>
      <c r="K15330" s="22">
        <v>0</v>
      </c>
      <c r="L15330" s="22">
        <v>0</v>
      </c>
      <c r="M15330" s="22">
        <v>0</v>
      </c>
      <c r="N15330" s="22">
        <v>36</v>
      </c>
      <c r="O15330" s="22">
        <v>100</v>
      </c>
      <c r="P15330" s="22">
        <v>0</v>
      </c>
      <c r="Q15330" s="22"/>
      <c r="R15330" s="22"/>
      <c r="S15330" s="22">
        <v>0</v>
      </c>
      <c r="T15330" s="39">
        <f t="shared" si="239"/>
        <v>46238</v>
      </c>
    </row>
    <row r="15331" spans="1:20" x14ac:dyDescent="0.25">
      <c r="A15331" s="22" t="s">
        <v>15012</v>
      </c>
      <c r="B15331" s="22" t="s">
        <v>15013</v>
      </c>
      <c r="C15331" s="22" t="s">
        <v>15168</v>
      </c>
      <c r="D15331" s="22">
        <v>1</v>
      </c>
      <c r="E15331" s="22">
        <v>0</v>
      </c>
      <c r="F15331" s="22">
        <v>0</v>
      </c>
      <c r="G15331" s="22"/>
      <c r="H15331" s="22">
        <v>0</v>
      </c>
      <c r="I15331" s="22">
        <v>0</v>
      </c>
      <c r="J15331" s="22">
        <v>0</v>
      </c>
      <c r="K15331" s="22">
        <v>0</v>
      </c>
      <c r="L15331" s="22">
        <v>0</v>
      </c>
      <c r="M15331" s="22">
        <v>0</v>
      </c>
      <c r="N15331" s="22"/>
      <c r="O15331" s="22">
        <v>0</v>
      </c>
      <c r="P15331" s="22"/>
      <c r="Q15331" s="22"/>
      <c r="R15331" s="22"/>
      <c r="S15331" s="22"/>
      <c r="T15331" s="39">
        <f t="shared" si="239"/>
        <v>46238</v>
      </c>
    </row>
    <row r="15332" spans="1:20" x14ac:dyDescent="0.25">
      <c r="A15332" s="22" t="s">
        <v>15012</v>
      </c>
      <c r="B15332" s="22" t="s">
        <v>15013</v>
      </c>
      <c r="C15332" s="22" t="s">
        <v>15169</v>
      </c>
      <c r="D15332" s="22">
        <v>1</v>
      </c>
      <c r="E15332" s="22">
        <v>1</v>
      </c>
      <c r="F15332" s="22">
        <v>1</v>
      </c>
      <c r="G15332" s="22">
        <v>1</v>
      </c>
      <c r="H15332" s="22">
        <v>1</v>
      </c>
      <c r="I15332" s="22">
        <v>0</v>
      </c>
      <c r="J15332" s="22">
        <v>0</v>
      </c>
      <c r="K15332" s="22">
        <v>0</v>
      </c>
      <c r="L15332" s="22">
        <v>0</v>
      </c>
      <c r="M15332" s="22">
        <v>0</v>
      </c>
      <c r="N15332" s="22">
        <v>15</v>
      </c>
      <c r="O15332" s="22">
        <v>100</v>
      </c>
      <c r="P15332" s="22">
        <v>100</v>
      </c>
      <c r="Q15332" s="22">
        <v>0</v>
      </c>
      <c r="R15332" s="22"/>
      <c r="S15332" s="22">
        <v>0</v>
      </c>
      <c r="T15332" s="39">
        <f t="shared" si="239"/>
        <v>46238</v>
      </c>
    </row>
    <row r="15333" spans="1:20" x14ac:dyDescent="0.25">
      <c r="A15333" s="22" t="s">
        <v>15012</v>
      </c>
      <c r="B15333" s="22" t="s">
        <v>15013</v>
      </c>
      <c r="C15333" s="22" t="s">
        <v>15170</v>
      </c>
      <c r="D15333" s="22">
        <v>1</v>
      </c>
      <c r="E15333" s="22">
        <v>1</v>
      </c>
      <c r="F15333" s="22">
        <v>1</v>
      </c>
      <c r="G15333" s="22">
        <v>1</v>
      </c>
      <c r="H15333" s="22">
        <v>1</v>
      </c>
      <c r="I15333" s="22">
        <v>0</v>
      </c>
      <c r="J15333" s="22">
        <v>0</v>
      </c>
      <c r="K15333" s="22">
        <v>0</v>
      </c>
      <c r="L15333" s="22">
        <v>0</v>
      </c>
      <c r="M15333" s="22">
        <v>0</v>
      </c>
      <c r="N15333" s="22">
        <v>34</v>
      </c>
      <c r="O15333" s="22">
        <v>100</v>
      </c>
      <c r="P15333" s="22">
        <v>100</v>
      </c>
      <c r="Q15333" s="22">
        <v>0</v>
      </c>
      <c r="R15333" s="22"/>
      <c r="S15333" s="22">
        <v>0</v>
      </c>
      <c r="T15333" s="39">
        <f t="shared" si="239"/>
        <v>46238</v>
      </c>
    </row>
    <row r="15334" spans="1:20" x14ac:dyDescent="0.25">
      <c r="A15334" s="22" t="s">
        <v>15012</v>
      </c>
      <c r="B15334" s="22" t="s">
        <v>15013</v>
      </c>
      <c r="C15334" s="22" t="s">
        <v>15171</v>
      </c>
      <c r="D15334" s="22">
        <v>1</v>
      </c>
      <c r="E15334" s="22">
        <v>1</v>
      </c>
      <c r="F15334" s="22">
        <v>1</v>
      </c>
      <c r="G15334" s="22">
        <v>1</v>
      </c>
      <c r="H15334" s="22">
        <v>1</v>
      </c>
      <c r="I15334" s="22">
        <v>0</v>
      </c>
      <c r="J15334" s="22">
        <v>0</v>
      </c>
      <c r="K15334" s="22">
        <v>0</v>
      </c>
      <c r="L15334" s="22">
        <v>0</v>
      </c>
      <c r="M15334" s="22">
        <v>0</v>
      </c>
      <c r="N15334" s="22">
        <v>36</v>
      </c>
      <c r="O15334" s="22">
        <v>100</v>
      </c>
      <c r="P15334" s="22">
        <v>100</v>
      </c>
      <c r="Q15334" s="22">
        <v>0</v>
      </c>
      <c r="R15334" s="22"/>
      <c r="S15334" s="22">
        <v>0</v>
      </c>
      <c r="T15334" s="39">
        <f t="shared" si="239"/>
        <v>46238</v>
      </c>
    </row>
    <row r="15335" spans="1:20" x14ac:dyDescent="0.25">
      <c r="A15335" s="22" t="s">
        <v>15012</v>
      </c>
      <c r="B15335" s="22" t="s">
        <v>15013</v>
      </c>
      <c r="C15335" s="22" t="s">
        <v>15172</v>
      </c>
      <c r="D15335" s="22">
        <v>1</v>
      </c>
      <c r="E15335" s="22">
        <v>0</v>
      </c>
      <c r="F15335" s="22">
        <v>0</v>
      </c>
      <c r="G15335" s="22"/>
      <c r="H15335" s="22">
        <v>0</v>
      </c>
      <c r="I15335" s="22">
        <v>0</v>
      </c>
      <c r="J15335" s="22">
        <v>0</v>
      </c>
      <c r="K15335" s="22">
        <v>0</v>
      </c>
      <c r="L15335" s="22">
        <v>0</v>
      </c>
      <c r="M15335" s="22">
        <v>0</v>
      </c>
      <c r="N15335" s="22"/>
      <c r="O15335" s="22">
        <v>0</v>
      </c>
      <c r="P15335" s="22"/>
      <c r="Q15335" s="22"/>
      <c r="R15335" s="22"/>
      <c r="S15335" s="22"/>
      <c r="T15335" s="39">
        <f t="shared" si="239"/>
        <v>46238</v>
      </c>
    </row>
    <row r="15336" spans="1:20" x14ac:dyDescent="0.25">
      <c r="A15336" s="22" t="s">
        <v>15012</v>
      </c>
      <c r="B15336" s="22" t="s">
        <v>15013</v>
      </c>
      <c r="C15336" s="22" t="s">
        <v>15173</v>
      </c>
      <c r="D15336" s="22">
        <v>1</v>
      </c>
      <c r="E15336" s="22">
        <v>1</v>
      </c>
      <c r="F15336" s="22">
        <v>1</v>
      </c>
      <c r="G15336" s="22">
        <v>1</v>
      </c>
      <c r="H15336" s="22">
        <v>1</v>
      </c>
      <c r="I15336" s="22">
        <v>0</v>
      </c>
      <c r="J15336" s="22">
        <v>0</v>
      </c>
      <c r="K15336" s="22">
        <v>0</v>
      </c>
      <c r="L15336" s="22">
        <v>0</v>
      </c>
      <c r="M15336" s="22">
        <v>0</v>
      </c>
      <c r="N15336" s="22">
        <v>33</v>
      </c>
      <c r="O15336" s="22">
        <v>100</v>
      </c>
      <c r="P15336" s="22">
        <v>100</v>
      </c>
      <c r="Q15336" s="22">
        <v>0</v>
      </c>
      <c r="R15336" s="22"/>
      <c r="S15336" s="22">
        <v>0</v>
      </c>
      <c r="T15336" s="39">
        <f t="shared" si="239"/>
        <v>46238</v>
      </c>
    </row>
    <row r="15337" spans="1:20" x14ac:dyDescent="0.25">
      <c r="A15337" s="22" t="s">
        <v>15012</v>
      </c>
      <c r="B15337" s="22" t="s">
        <v>15013</v>
      </c>
      <c r="C15337" s="22" t="s">
        <v>15174</v>
      </c>
      <c r="D15337" s="22">
        <v>1</v>
      </c>
      <c r="E15337" s="22">
        <v>1</v>
      </c>
      <c r="F15337" s="22">
        <v>0</v>
      </c>
      <c r="G15337" s="22">
        <v>1</v>
      </c>
      <c r="H15337" s="22">
        <v>0</v>
      </c>
      <c r="I15337" s="22">
        <v>0</v>
      </c>
      <c r="J15337" s="22">
        <v>0</v>
      </c>
      <c r="K15337" s="22">
        <v>0</v>
      </c>
      <c r="L15337" s="22">
        <v>0</v>
      </c>
      <c r="M15337" s="22">
        <v>0</v>
      </c>
      <c r="N15337" s="22">
        <v>18</v>
      </c>
      <c r="O15337" s="22">
        <v>100</v>
      </c>
      <c r="P15337" s="22">
        <v>0</v>
      </c>
      <c r="Q15337" s="22"/>
      <c r="R15337" s="22"/>
      <c r="S15337" s="22">
        <v>0</v>
      </c>
      <c r="T15337" s="39">
        <f t="shared" si="239"/>
        <v>46238</v>
      </c>
    </row>
    <row r="15338" spans="1:20" x14ac:dyDescent="0.25">
      <c r="A15338" s="22" t="s">
        <v>15012</v>
      </c>
      <c r="B15338" s="22" t="s">
        <v>15013</v>
      </c>
      <c r="C15338" s="22" t="s">
        <v>15175</v>
      </c>
      <c r="D15338" s="22">
        <v>1</v>
      </c>
      <c r="E15338" s="22">
        <v>1</v>
      </c>
      <c r="F15338" s="22">
        <v>1</v>
      </c>
      <c r="G15338" s="22">
        <v>1</v>
      </c>
      <c r="H15338" s="22">
        <v>1</v>
      </c>
      <c r="I15338" s="22">
        <v>0</v>
      </c>
      <c r="J15338" s="22">
        <v>0</v>
      </c>
      <c r="K15338" s="22">
        <v>0</v>
      </c>
      <c r="L15338" s="22">
        <v>0</v>
      </c>
      <c r="M15338" s="22">
        <v>0</v>
      </c>
      <c r="N15338" s="22">
        <v>15</v>
      </c>
      <c r="O15338" s="22">
        <v>100</v>
      </c>
      <c r="P15338" s="22">
        <v>100</v>
      </c>
      <c r="Q15338" s="22">
        <v>0</v>
      </c>
      <c r="R15338" s="22"/>
      <c r="S15338" s="22">
        <v>0</v>
      </c>
      <c r="T15338" s="39">
        <f t="shared" si="239"/>
        <v>46238</v>
      </c>
    </row>
    <row r="15339" spans="1:20" x14ac:dyDescent="0.25">
      <c r="A15339" s="22" t="s">
        <v>15012</v>
      </c>
      <c r="B15339" s="22" t="s">
        <v>15013</v>
      </c>
      <c r="C15339" s="22" t="s">
        <v>15176</v>
      </c>
      <c r="D15339" s="22">
        <v>1</v>
      </c>
      <c r="E15339" s="22">
        <v>1</v>
      </c>
      <c r="F15339" s="22">
        <v>0</v>
      </c>
      <c r="G15339" s="22">
        <v>1</v>
      </c>
      <c r="H15339" s="22">
        <v>0</v>
      </c>
      <c r="I15339" s="22">
        <v>0</v>
      </c>
      <c r="J15339" s="22">
        <v>0</v>
      </c>
      <c r="K15339" s="22">
        <v>0</v>
      </c>
      <c r="L15339" s="22">
        <v>0</v>
      </c>
      <c r="M15339" s="22">
        <v>0</v>
      </c>
      <c r="N15339" s="22">
        <v>17</v>
      </c>
      <c r="O15339" s="22">
        <v>100</v>
      </c>
      <c r="P15339" s="22">
        <v>0</v>
      </c>
      <c r="Q15339" s="22"/>
      <c r="R15339" s="22"/>
      <c r="S15339" s="22">
        <v>0</v>
      </c>
      <c r="T15339" s="39">
        <f t="shared" si="239"/>
        <v>46238</v>
      </c>
    </row>
    <row r="15340" spans="1:20" x14ac:dyDescent="0.25">
      <c r="A15340" s="22" t="s">
        <v>15012</v>
      </c>
      <c r="B15340" s="22" t="s">
        <v>15013</v>
      </c>
      <c r="C15340" s="22" t="s">
        <v>15177</v>
      </c>
      <c r="D15340" s="22">
        <v>1</v>
      </c>
      <c r="E15340" s="22">
        <v>0</v>
      </c>
      <c r="F15340" s="22">
        <v>0</v>
      </c>
      <c r="G15340" s="22"/>
      <c r="H15340" s="22">
        <v>0</v>
      </c>
      <c r="I15340" s="22">
        <v>0</v>
      </c>
      <c r="J15340" s="22">
        <v>0</v>
      </c>
      <c r="K15340" s="22">
        <v>0</v>
      </c>
      <c r="L15340" s="22">
        <v>0</v>
      </c>
      <c r="M15340" s="22">
        <v>0</v>
      </c>
      <c r="N15340" s="22"/>
      <c r="O15340" s="22">
        <v>0</v>
      </c>
      <c r="P15340" s="22"/>
      <c r="Q15340" s="22"/>
      <c r="R15340" s="22"/>
      <c r="S15340" s="22"/>
      <c r="T15340" s="39">
        <f t="shared" si="239"/>
        <v>46238</v>
      </c>
    </row>
    <row r="15341" spans="1:20" x14ac:dyDescent="0.25">
      <c r="A15341" s="22" t="s">
        <v>15012</v>
      </c>
      <c r="B15341" s="22" t="s">
        <v>15013</v>
      </c>
      <c r="C15341" s="22" t="s">
        <v>15178</v>
      </c>
      <c r="D15341" s="22">
        <v>1</v>
      </c>
      <c r="E15341" s="22">
        <v>0</v>
      </c>
      <c r="F15341" s="22">
        <v>0</v>
      </c>
      <c r="G15341" s="22"/>
      <c r="H15341" s="22">
        <v>0</v>
      </c>
      <c r="I15341" s="22">
        <v>0</v>
      </c>
      <c r="J15341" s="22">
        <v>0</v>
      </c>
      <c r="K15341" s="22">
        <v>0</v>
      </c>
      <c r="L15341" s="22">
        <v>0</v>
      </c>
      <c r="M15341" s="22">
        <v>0</v>
      </c>
      <c r="N15341" s="22"/>
      <c r="O15341" s="22">
        <v>0</v>
      </c>
      <c r="P15341" s="22"/>
      <c r="Q15341" s="22"/>
      <c r="R15341" s="22"/>
      <c r="S15341" s="22"/>
      <c r="T15341" s="39">
        <f t="shared" si="239"/>
        <v>46238</v>
      </c>
    </row>
    <row r="15342" spans="1:20" x14ac:dyDescent="0.25">
      <c r="A15342" s="22" t="s">
        <v>15012</v>
      </c>
      <c r="B15342" s="22" t="s">
        <v>15013</v>
      </c>
      <c r="C15342" s="22" t="s">
        <v>15179</v>
      </c>
      <c r="D15342" s="22">
        <v>1</v>
      </c>
      <c r="E15342" s="22">
        <v>1</v>
      </c>
      <c r="F15342" s="22">
        <v>0</v>
      </c>
      <c r="G15342" s="22">
        <v>2</v>
      </c>
      <c r="H15342" s="22">
        <v>0</v>
      </c>
      <c r="I15342" s="22">
        <v>0</v>
      </c>
      <c r="J15342" s="22">
        <v>0</v>
      </c>
      <c r="K15342" s="22">
        <v>0</v>
      </c>
      <c r="L15342" s="22">
        <v>0</v>
      </c>
      <c r="M15342" s="22">
        <v>0</v>
      </c>
      <c r="N15342" s="22">
        <v>15</v>
      </c>
      <c r="O15342" s="22">
        <v>100</v>
      </c>
      <c r="P15342" s="22">
        <v>0</v>
      </c>
      <c r="Q15342" s="22"/>
      <c r="R15342" s="22"/>
      <c r="S15342" s="22">
        <v>0</v>
      </c>
      <c r="T15342" s="39">
        <f t="shared" si="239"/>
        <v>46238</v>
      </c>
    </row>
    <row r="15343" spans="1:20" x14ac:dyDescent="0.25">
      <c r="A15343" s="22" t="s">
        <v>15012</v>
      </c>
      <c r="B15343" s="22" t="s">
        <v>15013</v>
      </c>
      <c r="C15343" s="22" t="s">
        <v>15180</v>
      </c>
      <c r="D15343" s="22">
        <v>1</v>
      </c>
      <c r="E15343" s="22">
        <v>0</v>
      </c>
      <c r="F15343" s="22">
        <v>0</v>
      </c>
      <c r="G15343" s="22"/>
      <c r="H15343" s="22">
        <v>0</v>
      </c>
      <c r="I15343" s="22">
        <v>0</v>
      </c>
      <c r="J15343" s="22">
        <v>0</v>
      </c>
      <c r="K15343" s="22">
        <v>0</v>
      </c>
      <c r="L15343" s="22">
        <v>0</v>
      </c>
      <c r="M15343" s="22">
        <v>0</v>
      </c>
      <c r="N15343" s="22"/>
      <c r="O15343" s="22">
        <v>0</v>
      </c>
      <c r="P15343" s="22"/>
      <c r="Q15343" s="22"/>
      <c r="R15343" s="22"/>
      <c r="S15343" s="22"/>
      <c r="T15343" s="39">
        <f t="shared" si="239"/>
        <v>46238</v>
      </c>
    </row>
    <row r="15344" spans="1:20" x14ac:dyDescent="0.25">
      <c r="A15344" s="22" t="s">
        <v>15012</v>
      </c>
      <c r="B15344" s="22" t="s">
        <v>15013</v>
      </c>
      <c r="C15344" s="22" t="s">
        <v>15181</v>
      </c>
      <c r="D15344" s="22">
        <v>1</v>
      </c>
      <c r="E15344" s="22">
        <v>1</v>
      </c>
      <c r="F15344" s="22">
        <v>1</v>
      </c>
      <c r="G15344" s="22">
        <v>2</v>
      </c>
      <c r="H15344" s="22">
        <v>1</v>
      </c>
      <c r="I15344" s="22">
        <v>0</v>
      </c>
      <c r="J15344" s="22">
        <v>0</v>
      </c>
      <c r="K15344" s="22">
        <v>0</v>
      </c>
      <c r="L15344" s="22">
        <v>0</v>
      </c>
      <c r="M15344" s="22">
        <v>0</v>
      </c>
      <c r="N15344" s="22">
        <v>15</v>
      </c>
      <c r="O15344" s="22">
        <v>100</v>
      </c>
      <c r="P15344" s="22">
        <v>100</v>
      </c>
      <c r="Q15344" s="22">
        <v>0</v>
      </c>
      <c r="R15344" s="22"/>
      <c r="S15344" s="22">
        <v>0</v>
      </c>
      <c r="T15344" s="39">
        <f t="shared" si="239"/>
        <v>46238</v>
      </c>
    </row>
    <row r="15345" spans="1:20" x14ac:dyDescent="0.25">
      <c r="A15345" s="22" t="s">
        <v>15012</v>
      </c>
      <c r="B15345" s="22" t="s">
        <v>15013</v>
      </c>
      <c r="C15345" s="22" t="s">
        <v>15182</v>
      </c>
      <c r="D15345" s="22">
        <v>1</v>
      </c>
      <c r="E15345" s="22">
        <v>0</v>
      </c>
      <c r="F15345" s="22">
        <v>0</v>
      </c>
      <c r="G15345" s="22"/>
      <c r="H15345" s="22">
        <v>0</v>
      </c>
      <c r="I15345" s="22">
        <v>0</v>
      </c>
      <c r="J15345" s="22">
        <v>0</v>
      </c>
      <c r="K15345" s="22">
        <v>0</v>
      </c>
      <c r="L15345" s="22">
        <v>0</v>
      </c>
      <c r="M15345" s="22">
        <v>0</v>
      </c>
      <c r="N15345" s="22"/>
      <c r="O15345" s="22">
        <v>0</v>
      </c>
      <c r="P15345" s="22"/>
      <c r="Q15345" s="22"/>
      <c r="R15345" s="22"/>
      <c r="S15345" s="22"/>
      <c r="T15345" s="39">
        <f t="shared" si="239"/>
        <v>46238</v>
      </c>
    </row>
    <row r="15346" spans="1:20" x14ac:dyDescent="0.25">
      <c r="A15346" s="22" t="s">
        <v>15012</v>
      </c>
      <c r="B15346" s="22" t="s">
        <v>15013</v>
      </c>
      <c r="C15346" s="22" t="s">
        <v>15183</v>
      </c>
      <c r="D15346" s="22">
        <v>1</v>
      </c>
      <c r="E15346" s="22">
        <v>1</v>
      </c>
      <c r="F15346" s="22">
        <v>1</v>
      </c>
      <c r="G15346" s="22">
        <v>1</v>
      </c>
      <c r="H15346" s="22">
        <v>1</v>
      </c>
      <c r="I15346" s="22">
        <v>0</v>
      </c>
      <c r="J15346" s="22">
        <v>0</v>
      </c>
      <c r="K15346" s="22">
        <v>0</v>
      </c>
      <c r="L15346" s="22">
        <v>0</v>
      </c>
      <c r="M15346" s="22">
        <v>0</v>
      </c>
      <c r="N15346" s="22">
        <v>12</v>
      </c>
      <c r="O15346" s="22">
        <v>100</v>
      </c>
      <c r="P15346" s="22">
        <v>100</v>
      </c>
      <c r="Q15346" s="22">
        <v>0</v>
      </c>
      <c r="R15346" s="22"/>
      <c r="S15346" s="22">
        <v>0</v>
      </c>
      <c r="T15346" s="39">
        <f t="shared" si="239"/>
        <v>46238</v>
      </c>
    </row>
    <row r="15347" spans="1:20" x14ac:dyDescent="0.25">
      <c r="A15347" s="22" t="s">
        <v>15012</v>
      </c>
      <c r="B15347" s="22" t="s">
        <v>15013</v>
      </c>
      <c r="C15347" s="22" t="s">
        <v>15184</v>
      </c>
      <c r="D15347" s="22">
        <v>1</v>
      </c>
      <c r="E15347" s="22">
        <v>1</v>
      </c>
      <c r="F15347" s="22">
        <v>0</v>
      </c>
      <c r="G15347" s="22">
        <v>1</v>
      </c>
      <c r="H15347" s="22">
        <v>0</v>
      </c>
      <c r="I15347" s="22">
        <v>0</v>
      </c>
      <c r="J15347" s="22">
        <v>0</v>
      </c>
      <c r="K15347" s="22">
        <v>0</v>
      </c>
      <c r="L15347" s="22">
        <v>0</v>
      </c>
      <c r="M15347" s="22">
        <v>0</v>
      </c>
      <c r="N15347" s="22">
        <v>18</v>
      </c>
      <c r="O15347" s="22">
        <v>100</v>
      </c>
      <c r="P15347" s="22">
        <v>0</v>
      </c>
      <c r="Q15347" s="22"/>
      <c r="R15347" s="22"/>
      <c r="S15347" s="22">
        <v>0</v>
      </c>
      <c r="T15347" s="39">
        <f t="shared" si="239"/>
        <v>46238</v>
      </c>
    </row>
    <row r="15348" spans="1:20" x14ac:dyDescent="0.25">
      <c r="A15348" s="22" t="s">
        <v>15012</v>
      </c>
      <c r="B15348" s="22" t="s">
        <v>15013</v>
      </c>
      <c r="C15348" s="22" t="s">
        <v>15185</v>
      </c>
      <c r="D15348" s="22">
        <v>1</v>
      </c>
      <c r="E15348" s="22">
        <v>1</v>
      </c>
      <c r="F15348" s="22">
        <v>1</v>
      </c>
      <c r="G15348" s="22">
        <v>1</v>
      </c>
      <c r="H15348" s="22">
        <v>1</v>
      </c>
      <c r="I15348" s="22">
        <v>0</v>
      </c>
      <c r="J15348" s="22">
        <v>0</v>
      </c>
      <c r="K15348" s="22">
        <v>0</v>
      </c>
      <c r="L15348" s="22">
        <v>0</v>
      </c>
      <c r="M15348" s="22">
        <v>0</v>
      </c>
      <c r="N15348" s="22">
        <v>17</v>
      </c>
      <c r="O15348" s="22">
        <v>100</v>
      </c>
      <c r="P15348" s="22">
        <v>100</v>
      </c>
      <c r="Q15348" s="22">
        <v>0</v>
      </c>
      <c r="R15348" s="22"/>
      <c r="S15348" s="22">
        <v>0</v>
      </c>
      <c r="T15348" s="39">
        <f t="shared" si="239"/>
        <v>46238</v>
      </c>
    </row>
    <row r="15349" spans="1:20" x14ac:dyDescent="0.25">
      <c r="A15349" s="22" t="s">
        <v>15012</v>
      </c>
      <c r="B15349" s="22" t="s">
        <v>15013</v>
      </c>
      <c r="C15349" s="22" t="s">
        <v>15186</v>
      </c>
      <c r="D15349" s="22">
        <v>1</v>
      </c>
      <c r="E15349" s="22">
        <v>0</v>
      </c>
      <c r="F15349" s="22">
        <v>0</v>
      </c>
      <c r="G15349" s="22"/>
      <c r="H15349" s="22">
        <v>0</v>
      </c>
      <c r="I15349" s="22">
        <v>0</v>
      </c>
      <c r="J15349" s="22">
        <v>0</v>
      </c>
      <c r="K15349" s="22">
        <v>0</v>
      </c>
      <c r="L15349" s="22">
        <v>0</v>
      </c>
      <c r="M15349" s="22">
        <v>0</v>
      </c>
      <c r="N15349" s="22"/>
      <c r="O15349" s="22">
        <v>0</v>
      </c>
      <c r="P15349" s="22"/>
      <c r="Q15349" s="22"/>
      <c r="R15349" s="22"/>
      <c r="S15349" s="22"/>
      <c r="T15349" s="39">
        <f t="shared" si="239"/>
        <v>46238</v>
      </c>
    </row>
    <row r="15350" spans="1:20" x14ac:dyDescent="0.25">
      <c r="A15350" s="22" t="s">
        <v>15012</v>
      </c>
      <c r="B15350" s="22" t="s">
        <v>15013</v>
      </c>
      <c r="C15350" s="22" t="s">
        <v>15187</v>
      </c>
      <c r="D15350" s="22">
        <v>1</v>
      </c>
      <c r="E15350" s="22">
        <v>1</v>
      </c>
      <c r="F15350" s="22">
        <v>0</v>
      </c>
      <c r="G15350" s="22">
        <v>1</v>
      </c>
      <c r="H15350" s="22">
        <v>0</v>
      </c>
      <c r="I15350" s="22">
        <v>0</v>
      </c>
      <c r="J15350" s="22">
        <v>0</v>
      </c>
      <c r="K15350" s="22">
        <v>0</v>
      </c>
      <c r="L15350" s="22">
        <v>0</v>
      </c>
      <c r="M15350" s="22">
        <v>0</v>
      </c>
      <c r="N15350" s="22">
        <v>14</v>
      </c>
      <c r="O15350" s="22">
        <v>100</v>
      </c>
      <c r="P15350" s="22">
        <v>0</v>
      </c>
      <c r="Q15350" s="22"/>
      <c r="R15350" s="22"/>
      <c r="S15350" s="22">
        <v>0</v>
      </c>
      <c r="T15350" s="39">
        <f t="shared" si="239"/>
        <v>46238</v>
      </c>
    </row>
    <row r="15351" spans="1:20" x14ac:dyDescent="0.25">
      <c r="A15351" s="22" t="s">
        <v>15012</v>
      </c>
      <c r="B15351" s="22" t="s">
        <v>15013</v>
      </c>
      <c r="C15351" s="22" t="s">
        <v>15188</v>
      </c>
      <c r="D15351" s="22">
        <v>1</v>
      </c>
      <c r="E15351" s="22">
        <v>1</v>
      </c>
      <c r="F15351" s="22">
        <v>0</v>
      </c>
      <c r="G15351" s="22">
        <v>1</v>
      </c>
      <c r="H15351" s="22">
        <v>0</v>
      </c>
      <c r="I15351" s="22">
        <v>0</v>
      </c>
      <c r="J15351" s="22">
        <v>0</v>
      </c>
      <c r="K15351" s="22">
        <v>0</v>
      </c>
      <c r="L15351" s="22">
        <v>0</v>
      </c>
      <c r="M15351" s="22">
        <v>0</v>
      </c>
      <c r="N15351" s="22">
        <v>15</v>
      </c>
      <c r="O15351" s="22">
        <v>100</v>
      </c>
      <c r="P15351" s="22">
        <v>0</v>
      </c>
      <c r="Q15351" s="22"/>
      <c r="R15351" s="22"/>
      <c r="S15351" s="22">
        <v>0</v>
      </c>
      <c r="T15351" s="39">
        <f t="shared" si="239"/>
        <v>46238</v>
      </c>
    </row>
    <row r="15352" spans="1:20" x14ac:dyDescent="0.25">
      <c r="A15352" s="22" t="s">
        <v>15012</v>
      </c>
      <c r="B15352" s="22" t="s">
        <v>15013</v>
      </c>
      <c r="C15352" s="22" t="s">
        <v>15189</v>
      </c>
      <c r="D15352" s="22">
        <v>1</v>
      </c>
      <c r="E15352" s="22">
        <v>0</v>
      </c>
      <c r="F15352" s="22">
        <v>0</v>
      </c>
      <c r="G15352" s="22"/>
      <c r="H15352" s="22">
        <v>0</v>
      </c>
      <c r="I15352" s="22">
        <v>0</v>
      </c>
      <c r="J15352" s="22">
        <v>0</v>
      </c>
      <c r="K15352" s="22">
        <v>0</v>
      </c>
      <c r="L15352" s="22">
        <v>0</v>
      </c>
      <c r="M15352" s="22">
        <v>0</v>
      </c>
      <c r="N15352" s="22"/>
      <c r="O15352" s="22">
        <v>0</v>
      </c>
      <c r="P15352" s="22"/>
      <c r="Q15352" s="22"/>
      <c r="R15352" s="22"/>
      <c r="S15352" s="22"/>
      <c r="T15352" s="39">
        <f t="shared" si="239"/>
        <v>46238</v>
      </c>
    </row>
    <row r="15353" spans="1:20" x14ac:dyDescent="0.25">
      <c r="A15353" s="22" t="s">
        <v>15012</v>
      </c>
      <c r="B15353" s="22" t="s">
        <v>15013</v>
      </c>
      <c r="C15353" s="22" t="s">
        <v>15190</v>
      </c>
      <c r="D15353" s="22">
        <v>1</v>
      </c>
      <c r="E15353" s="22">
        <v>1</v>
      </c>
      <c r="F15353" s="22">
        <v>0</v>
      </c>
      <c r="G15353" s="22">
        <v>1</v>
      </c>
      <c r="H15353" s="22">
        <v>0</v>
      </c>
      <c r="I15353" s="22">
        <v>0</v>
      </c>
      <c r="J15353" s="22">
        <v>0</v>
      </c>
      <c r="K15353" s="22">
        <v>0</v>
      </c>
      <c r="L15353" s="22">
        <v>0</v>
      </c>
      <c r="M15353" s="22">
        <v>0</v>
      </c>
      <c r="N15353" s="22">
        <v>16</v>
      </c>
      <c r="O15353" s="22">
        <v>100</v>
      </c>
      <c r="P15353" s="22">
        <v>0</v>
      </c>
      <c r="Q15353" s="22"/>
      <c r="R15353" s="22"/>
      <c r="S15353" s="22">
        <v>0</v>
      </c>
      <c r="T15353" s="39">
        <f t="shared" si="239"/>
        <v>46238</v>
      </c>
    </row>
    <row r="15354" spans="1:20" x14ac:dyDescent="0.25">
      <c r="A15354" s="22" t="s">
        <v>15012</v>
      </c>
      <c r="B15354" s="22" t="s">
        <v>15013</v>
      </c>
      <c r="C15354" s="22" t="s">
        <v>15191</v>
      </c>
      <c r="D15354" s="22">
        <v>1</v>
      </c>
      <c r="E15354" s="22">
        <v>1</v>
      </c>
      <c r="F15354" s="22">
        <v>1</v>
      </c>
      <c r="G15354" s="22">
        <v>1</v>
      </c>
      <c r="H15354" s="22">
        <v>1</v>
      </c>
      <c r="I15354" s="22">
        <v>0</v>
      </c>
      <c r="J15354" s="22">
        <v>0</v>
      </c>
      <c r="K15354" s="22">
        <v>0</v>
      </c>
      <c r="L15354" s="22">
        <v>0</v>
      </c>
      <c r="M15354" s="22">
        <v>0</v>
      </c>
      <c r="N15354" s="22">
        <v>12</v>
      </c>
      <c r="O15354" s="22">
        <v>100</v>
      </c>
      <c r="P15354" s="22">
        <v>100</v>
      </c>
      <c r="Q15354" s="22">
        <v>0</v>
      </c>
      <c r="R15354" s="22"/>
      <c r="S15354" s="22">
        <v>0</v>
      </c>
      <c r="T15354" s="39">
        <f t="shared" si="239"/>
        <v>46238</v>
      </c>
    </row>
    <row r="15355" spans="1:20" x14ac:dyDescent="0.25">
      <c r="A15355" s="22" t="s">
        <v>15012</v>
      </c>
      <c r="B15355" s="22" t="s">
        <v>15013</v>
      </c>
      <c r="C15355" s="22" t="s">
        <v>15192</v>
      </c>
      <c r="D15355" s="22">
        <v>1</v>
      </c>
      <c r="E15355" s="22">
        <v>1</v>
      </c>
      <c r="F15355" s="22">
        <v>0</v>
      </c>
      <c r="G15355" s="22">
        <v>1</v>
      </c>
      <c r="H15355" s="22">
        <v>0</v>
      </c>
      <c r="I15355" s="22">
        <v>0</v>
      </c>
      <c r="J15355" s="22">
        <v>0</v>
      </c>
      <c r="K15355" s="22">
        <v>0</v>
      </c>
      <c r="L15355" s="22">
        <v>0</v>
      </c>
      <c r="M15355" s="22">
        <v>0</v>
      </c>
      <c r="N15355" s="22">
        <v>19</v>
      </c>
      <c r="O15355" s="22">
        <v>100</v>
      </c>
      <c r="P15355" s="22">
        <v>0</v>
      </c>
      <c r="Q15355" s="22"/>
      <c r="R15355" s="22"/>
      <c r="S15355" s="22">
        <v>0</v>
      </c>
      <c r="T15355" s="39">
        <f t="shared" si="239"/>
        <v>46238</v>
      </c>
    </row>
    <row r="15356" spans="1:20" x14ac:dyDescent="0.25">
      <c r="A15356" s="22" t="s">
        <v>15012</v>
      </c>
      <c r="B15356" s="22" t="s">
        <v>15013</v>
      </c>
      <c r="C15356" s="22" t="s">
        <v>15193</v>
      </c>
      <c r="D15356" s="22">
        <v>1</v>
      </c>
      <c r="E15356" s="22">
        <v>1</v>
      </c>
      <c r="F15356" s="22">
        <v>0</v>
      </c>
      <c r="G15356" s="22">
        <v>1</v>
      </c>
      <c r="H15356" s="22">
        <v>0</v>
      </c>
      <c r="I15356" s="22">
        <v>0</v>
      </c>
      <c r="J15356" s="22">
        <v>0</v>
      </c>
      <c r="K15356" s="22">
        <v>0</v>
      </c>
      <c r="L15356" s="22">
        <v>0</v>
      </c>
      <c r="M15356" s="22">
        <v>0</v>
      </c>
      <c r="N15356" s="22">
        <v>33</v>
      </c>
      <c r="O15356" s="22">
        <v>100</v>
      </c>
      <c r="P15356" s="22">
        <v>0</v>
      </c>
      <c r="Q15356" s="22"/>
      <c r="R15356" s="22"/>
      <c r="S15356" s="22">
        <v>0</v>
      </c>
      <c r="T15356" s="39">
        <f t="shared" si="239"/>
        <v>46238</v>
      </c>
    </row>
    <row r="15357" spans="1:20" x14ac:dyDescent="0.25">
      <c r="A15357" s="22" t="s">
        <v>15012</v>
      </c>
      <c r="B15357" s="22" t="s">
        <v>15013</v>
      </c>
      <c r="C15357" s="22" t="s">
        <v>15194</v>
      </c>
      <c r="D15357" s="22">
        <v>1</v>
      </c>
      <c r="E15357" s="22">
        <v>1</v>
      </c>
      <c r="F15357" s="22">
        <v>1</v>
      </c>
      <c r="G15357" s="22">
        <v>2</v>
      </c>
      <c r="H15357" s="22">
        <v>1</v>
      </c>
      <c r="I15357" s="22">
        <v>0</v>
      </c>
      <c r="J15357" s="22">
        <v>0</v>
      </c>
      <c r="K15357" s="22">
        <v>0</v>
      </c>
      <c r="L15357" s="22">
        <v>0</v>
      </c>
      <c r="M15357" s="22">
        <v>0</v>
      </c>
      <c r="N15357" s="22">
        <v>15</v>
      </c>
      <c r="O15357" s="22">
        <v>100</v>
      </c>
      <c r="P15357" s="22">
        <v>100</v>
      </c>
      <c r="Q15357" s="22">
        <v>0</v>
      </c>
      <c r="R15357" s="22"/>
      <c r="S15357" s="22">
        <v>0</v>
      </c>
      <c r="T15357" s="39">
        <f t="shared" si="239"/>
        <v>46238</v>
      </c>
    </row>
    <row r="15358" spans="1:20" x14ac:dyDescent="0.25">
      <c r="A15358" s="22" t="s">
        <v>15012</v>
      </c>
      <c r="B15358" s="22" t="s">
        <v>15013</v>
      </c>
      <c r="C15358" s="22" t="s">
        <v>15195</v>
      </c>
      <c r="D15358" s="22">
        <v>1</v>
      </c>
      <c r="E15358" s="22">
        <v>1</v>
      </c>
      <c r="F15358" s="22">
        <v>0</v>
      </c>
      <c r="G15358" s="22">
        <v>1</v>
      </c>
      <c r="H15358" s="22">
        <v>0</v>
      </c>
      <c r="I15358" s="22">
        <v>0</v>
      </c>
      <c r="J15358" s="22">
        <v>0</v>
      </c>
      <c r="K15358" s="22">
        <v>0</v>
      </c>
      <c r="L15358" s="22">
        <v>0</v>
      </c>
      <c r="M15358" s="22">
        <v>0</v>
      </c>
      <c r="N15358" s="22">
        <v>34</v>
      </c>
      <c r="O15358" s="22">
        <v>100</v>
      </c>
      <c r="P15358" s="22">
        <v>0</v>
      </c>
      <c r="Q15358" s="22"/>
      <c r="R15358" s="22"/>
      <c r="S15358" s="22">
        <v>0</v>
      </c>
      <c r="T15358" s="39">
        <f t="shared" si="239"/>
        <v>46238</v>
      </c>
    </row>
    <row r="15359" spans="1:20" x14ac:dyDescent="0.25">
      <c r="A15359" s="22" t="s">
        <v>15012</v>
      </c>
      <c r="B15359" s="22" t="s">
        <v>15013</v>
      </c>
      <c r="C15359" s="22" t="s">
        <v>15196</v>
      </c>
      <c r="D15359" s="22">
        <v>1</v>
      </c>
      <c r="E15359" s="22">
        <v>1</v>
      </c>
      <c r="F15359" s="22">
        <v>0</v>
      </c>
      <c r="G15359" s="22">
        <v>1</v>
      </c>
      <c r="H15359" s="22">
        <v>0</v>
      </c>
      <c r="I15359" s="22">
        <v>0</v>
      </c>
      <c r="J15359" s="22">
        <v>0</v>
      </c>
      <c r="K15359" s="22">
        <v>0</v>
      </c>
      <c r="L15359" s="22">
        <v>0</v>
      </c>
      <c r="M15359" s="22">
        <v>0</v>
      </c>
      <c r="N15359" s="22">
        <v>18</v>
      </c>
      <c r="O15359" s="22">
        <v>100</v>
      </c>
      <c r="P15359" s="22">
        <v>0</v>
      </c>
      <c r="Q15359" s="22"/>
      <c r="R15359" s="22"/>
      <c r="S15359" s="22">
        <v>0</v>
      </c>
      <c r="T15359" s="39">
        <f t="shared" si="239"/>
        <v>46238</v>
      </c>
    </row>
    <row r="15360" spans="1:20" x14ac:dyDescent="0.25">
      <c r="A15360" s="22" t="s">
        <v>15012</v>
      </c>
      <c r="B15360" s="22" t="s">
        <v>15013</v>
      </c>
      <c r="C15360" s="22" t="s">
        <v>15197</v>
      </c>
      <c r="D15360" s="22">
        <v>1</v>
      </c>
      <c r="E15360" s="22">
        <v>0</v>
      </c>
      <c r="F15360" s="22">
        <v>0</v>
      </c>
      <c r="G15360" s="22"/>
      <c r="H15360" s="22">
        <v>0</v>
      </c>
      <c r="I15360" s="22">
        <v>0</v>
      </c>
      <c r="J15360" s="22">
        <v>0</v>
      </c>
      <c r="K15360" s="22">
        <v>0</v>
      </c>
      <c r="L15360" s="22">
        <v>0</v>
      </c>
      <c r="M15360" s="22">
        <v>0</v>
      </c>
      <c r="N15360" s="22"/>
      <c r="O15360" s="22">
        <v>0</v>
      </c>
      <c r="P15360" s="22"/>
      <c r="Q15360" s="22"/>
      <c r="R15360" s="22"/>
      <c r="S15360" s="22"/>
      <c r="T15360" s="39">
        <f t="shared" si="239"/>
        <v>46238</v>
      </c>
    </row>
    <row r="15361" spans="1:20" x14ac:dyDescent="0.25">
      <c r="A15361" s="22" t="s">
        <v>15012</v>
      </c>
      <c r="B15361" s="22" t="s">
        <v>15013</v>
      </c>
      <c r="C15361" s="22" t="s">
        <v>15198</v>
      </c>
      <c r="D15361" s="22">
        <v>1</v>
      </c>
      <c r="E15361" s="22">
        <v>1</v>
      </c>
      <c r="F15361" s="22">
        <v>1</v>
      </c>
      <c r="G15361" s="22">
        <v>2</v>
      </c>
      <c r="H15361" s="22">
        <v>1</v>
      </c>
      <c r="I15361" s="22">
        <v>0</v>
      </c>
      <c r="J15361" s="22">
        <v>0</v>
      </c>
      <c r="K15361" s="22">
        <v>0</v>
      </c>
      <c r="L15361" s="22">
        <v>0</v>
      </c>
      <c r="M15361" s="22">
        <v>0</v>
      </c>
      <c r="N15361" s="22">
        <v>34</v>
      </c>
      <c r="O15361" s="22">
        <v>100</v>
      </c>
      <c r="P15361" s="22">
        <v>100</v>
      </c>
      <c r="Q15361" s="22">
        <v>0</v>
      </c>
      <c r="R15361" s="22"/>
      <c r="S15361" s="22">
        <v>0</v>
      </c>
      <c r="T15361" s="39">
        <f t="shared" si="239"/>
        <v>46238</v>
      </c>
    </row>
    <row r="15362" spans="1:20" x14ac:dyDescent="0.25">
      <c r="A15362" s="22" t="s">
        <v>15012</v>
      </c>
      <c r="B15362" s="22" t="s">
        <v>15013</v>
      </c>
      <c r="C15362" s="22" t="s">
        <v>15199</v>
      </c>
      <c r="D15362" s="22">
        <v>1</v>
      </c>
      <c r="E15362" s="22">
        <v>0</v>
      </c>
      <c r="F15362" s="22">
        <v>0</v>
      </c>
      <c r="G15362" s="22"/>
      <c r="H15362" s="22">
        <v>0</v>
      </c>
      <c r="I15362" s="22">
        <v>0</v>
      </c>
      <c r="J15362" s="22">
        <v>0</v>
      </c>
      <c r="K15362" s="22">
        <v>0</v>
      </c>
      <c r="L15362" s="22">
        <v>0</v>
      </c>
      <c r="M15362" s="22">
        <v>0</v>
      </c>
      <c r="N15362" s="22"/>
      <c r="O15362" s="22">
        <v>0</v>
      </c>
      <c r="P15362" s="22"/>
      <c r="Q15362" s="22"/>
      <c r="R15362" s="22"/>
      <c r="S15362" s="22"/>
      <c r="T15362" s="39">
        <f t="shared" ref="T15362:T15425" si="240">IFERROR(DATEVALUE(A15362),"")</f>
        <v>46238</v>
      </c>
    </row>
    <row r="15363" spans="1:20" x14ac:dyDescent="0.25">
      <c r="A15363" s="22" t="s">
        <v>15012</v>
      </c>
      <c r="B15363" s="22" t="s">
        <v>15013</v>
      </c>
      <c r="C15363" s="22" t="s">
        <v>15200</v>
      </c>
      <c r="D15363" s="22">
        <v>1</v>
      </c>
      <c r="E15363" s="22">
        <v>1</v>
      </c>
      <c r="F15363" s="22">
        <v>1</v>
      </c>
      <c r="G15363" s="22">
        <v>1</v>
      </c>
      <c r="H15363" s="22">
        <v>1</v>
      </c>
      <c r="I15363" s="22">
        <v>0</v>
      </c>
      <c r="J15363" s="22">
        <v>0</v>
      </c>
      <c r="K15363" s="22">
        <v>0</v>
      </c>
      <c r="L15363" s="22">
        <v>0</v>
      </c>
      <c r="M15363" s="22">
        <v>0</v>
      </c>
      <c r="N15363" s="22">
        <v>18</v>
      </c>
      <c r="O15363" s="22">
        <v>100</v>
      </c>
      <c r="P15363" s="22">
        <v>100</v>
      </c>
      <c r="Q15363" s="22">
        <v>0</v>
      </c>
      <c r="R15363" s="22"/>
      <c r="S15363" s="22">
        <v>0</v>
      </c>
      <c r="T15363" s="39">
        <f t="shared" si="240"/>
        <v>46238</v>
      </c>
    </row>
    <row r="15364" spans="1:20" x14ac:dyDescent="0.25">
      <c r="A15364" s="22" t="s">
        <v>15012</v>
      </c>
      <c r="B15364" s="22" t="s">
        <v>15013</v>
      </c>
      <c r="C15364" s="22" t="s">
        <v>15201</v>
      </c>
      <c r="D15364" s="22">
        <v>1</v>
      </c>
      <c r="E15364" s="22">
        <v>1</v>
      </c>
      <c r="F15364" s="22">
        <v>1</v>
      </c>
      <c r="G15364" s="22">
        <v>1</v>
      </c>
      <c r="H15364" s="22">
        <v>1</v>
      </c>
      <c r="I15364" s="22">
        <v>0</v>
      </c>
      <c r="J15364" s="22">
        <v>0</v>
      </c>
      <c r="K15364" s="22">
        <v>0</v>
      </c>
      <c r="L15364" s="22">
        <v>0</v>
      </c>
      <c r="M15364" s="22">
        <v>0</v>
      </c>
      <c r="N15364" s="22">
        <v>12</v>
      </c>
      <c r="O15364" s="22">
        <v>100</v>
      </c>
      <c r="P15364" s="22">
        <v>100</v>
      </c>
      <c r="Q15364" s="22">
        <v>0</v>
      </c>
      <c r="R15364" s="22"/>
      <c r="S15364" s="22">
        <v>0</v>
      </c>
      <c r="T15364" s="39">
        <f t="shared" si="240"/>
        <v>46238</v>
      </c>
    </row>
    <row r="15365" spans="1:20" x14ac:dyDescent="0.25">
      <c r="A15365" s="22" t="s">
        <v>15012</v>
      </c>
      <c r="B15365" s="22" t="s">
        <v>15013</v>
      </c>
      <c r="C15365" s="22" t="s">
        <v>15202</v>
      </c>
      <c r="D15365" s="22">
        <v>1</v>
      </c>
      <c r="E15365" s="22">
        <v>1</v>
      </c>
      <c r="F15365" s="22">
        <v>1</v>
      </c>
      <c r="G15365" s="22">
        <v>1</v>
      </c>
      <c r="H15365" s="22">
        <v>1</v>
      </c>
      <c r="I15365" s="22">
        <v>0</v>
      </c>
      <c r="J15365" s="22">
        <v>0</v>
      </c>
      <c r="K15365" s="22">
        <v>0</v>
      </c>
      <c r="L15365" s="22">
        <v>0</v>
      </c>
      <c r="M15365" s="22">
        <v>0</v>
      </c>
      <c r="N15365" s="22">
        <v>15</v>
      </c>
      <c r="O15365" s="22">
        <v>100</v>
      </c>
      <c r="P15365" s="22">
        <v>100</v>
      </c>
      <c r="Q15365" s="22">
        <v>0</v>
      </c>
      <c r="R15365" s="22"/>
      <c r="S15365" s="22">
        <v>0</v>
      </c>
      <c r="T15365" s="39">
        <f t="shared" si="240"/>
        <v>46238</v>
      </c>
    </row>
    <row r="15366" spans="1:20" x14ac:dyDescent="0.25">
      <c r="A15366" s="22" t="s">
        <v>15012</v>
      </c>
      <c r="B15366" s="22" t="s">
        <v>15013</v>
      </c>
      <c r="C15366" s="22" t="s">
        <v>15203</v>
      </c>
      <c r="D15366" s="22">
        <v>1</v>
      </c>
      <c r="E15366" s="22">
        <v>1</v>
      </c>
      <c r="F15366" s="22">
        <v>1</v>
      </c>
      <c r="G15366" s="22">
        <v>2</v>
      </c>
      <c r="H15366" s="22">
        <v>1</v>
      </c>
      <c r="I15366" s="22">
        <v>0</v>
      </c>
      <c r="J15366" s="22">
        <v>0</v>
      </c>
      <c r="K15366" s="22">
        <v>0</v>
      </c>
      <c r="L15366" s="22">
        <v>0</v>
      </c>
      <c r="M15366" s="22">
        <v>0</v>
      </c>
      <c r="N15366" s="22">
        <v>17</v>
      </c>
      <c r="O15366" s="22">
        <v>100</v>
      </c>
      <c r="P15366" s="22">
        <v>100</v>
      </c>
      <c r="Q15366" s="22">
        <v>0</v>
      </c>
      <c r="R15366" s="22"/>
      <c r="S15366" s="22">
        <v>0</v>
      </c>
      <c r="T15366" s="39">
        <f t="shared" si="240"/>
        <v>46238</v>
      </c>
    </row>
    <row r="15367" spans="1:20" x14ac:dyDescent="0.25">
      <c r="A15367" s="22" t="s">
        <v>15012</v>
      </c>
      <c r="B15367" s="22" t="s">
        <v>15013</v>
      </c>
      <c r="C15367" s="22" t="s">
        <v>15204</v>
      </c>
      <c r="D15367" s="22">
        <v>1</v>
      </c>
      <c r="E15367" s="22">
        <v>1</v>
      </c>
      <c r="F15367" s="22">
        <v>0</v>
      </c>
      <c r="G15367" s="22">
        <v>1</v>
      </c>
      <c r="H15367" s="22">
        <v>0</v>
      </c>
      <c r="I15367" s="22">
        <v>0</v>
      </c>
      <c r="J15367" s="22">
        <v>0</v>
      </c>
      <c r="K15367" s="22">
        <v>0</v>
      </c>
      <c r="L15367" s="22">
        <v>0</v>
      </c>
      <c r="M15367" s="22">
        <v>0</v>
      </c>
      <c r="N15367" s="22">
        <v>18</v>
      </c>
      <c r="O15367" s="22">
        <v>100</v>
      </c>
      <c r="P15367" s="22">
        <v>0</v>
      </c>
      <c r="Q15367" s="22"/>
      <c r="R15367" s="22"/>
      <c r="S15367" s="22">
        <v>0</v>
      </c>
      <c r="T15367" s="39">
        <f t="shared" si="240"/>
        <v>46238</v>
      </c>
    </row>
    <row r="15368" spans="1:20" x14ac:dyDescent="0.25">
      <c r="A15368" s="22" t="s">
        <v>15012</v>
      </c>
      <c r="B15368" s="22" t="s">
        <v>15013</v>
      </c>
      <c r="C15368" s="22" t="s">
        <v>15205</v>
      </c>
      <c r="D15368" s="22">
        <v>1</v>
      </c>
      <c r="E15368" s="22">
        <v>1</v>
      </c>
      <c r="F15368" s="22">
        <v>1</v>
      </c>
      <c r="G15368" s="22">
        <v>1</v>
      </c>
      <c r="H15368" s="22">
        <v>1</v>
      </c>
      <c r="I15368" s="22">
        <v>0</v>
      </c>
      <c r="J15368" s="22">
        <v>0</v>
      </c>
      <c r="K15368" s="22">
        <v>0</v>
      </c>
      <c r="L15368" s="22">
        <v>0</v>
      </c>
      <c r="M15368" s="22">
        <v>0</v>
      </c>
      <c r="N15368" s="22">
        <v>15</v>
      </c>
      <c r="O15368" s="22">
        <v>100</v>
      </c>
      <c r="P15368" s="22">
        <v>100</v>
      </c>
      <c r="Q15368" s="22">
        <v>0</v>
      </c>
      <c r="R15368" s="22"/>
      <c r="S15368" s="22">
        <v>0</v>
      </c>
      <c r="T15368" s="39">
        <f t="shared" si="240"/>
        <v>46238</v>
      </c>
    </row>
    <row r="15369" spans="1:20" x14ac:dyDescent="0.25">
      <c r="A15369" s="22" t="s">
        <v>15012</v>
      </c>
      <c r="B15369" s="22" t="s">
        <v>15013</v>
      </c>
      <c r="C15369" s="22" t="s">
        <v>15206</v>
      </c>
      <c r="D15369" s="22">
        <v>1</v>
      </c>
      <c r="E15369" s="22">
        <v>1</v>
      </c>
      <c r="F15369" s="22">
        <v>1</v>
      </c>
      <c r="G15369" s="22">
        <v>4</v>
      </c>
      <c r="H15369" s="22">
        <v>1</v>
      </c>
      <c r="I15369" s="22">
        <v>1</v>
      </c>
      <c r="J15369" s="22">
        <v>0</v>
      </c>
      <c r="K15369" s="22">
        <v>0</v>
      </c>
      <c r="L15369" s="22">
        <v>0</v>
      </c>
      <c r="M15369" s="22">
        <v>0</v>
      </c>
      <c r="N15369" s="22">
        <v>33</v>
      </c>
      <c r="O15369" s="22">
        <v>100</v>
      </c>
      <c r="P15369" s="22">
        <v>100</v>
      </c>
      <c r="Q15369" s="22">
        <v>100</v>
      </c>
      <c r="R15369" s="22">
        <v>0</v>
      </c>
      <c r="S15369" s="22">
        <v>0</v>
      </c>
      <c r="T15369" s="39">
        <f t="shared" si="240"/>
        <v>46238</v>
      </c>
    </row>
    <row r="15370" spans="1:20" x14ac:dyDescent="0.25">
      <c r="A15370" s="22" t="s">
        <v>15012</v>
      </c>
      <c r="B15370" s="22" t="s">
        <v>15013</v>
      </c>
      <c r="C15370" s="22" t="s">
        <v>15207</v>
      </c>
      <c r="D15370" s="22">
        <v>1</v>
      </c>
      <c r="E15370" s="22">
        <v>1</v>
      </c>
      <c r="F15370" s="22">
        <v>1</v>
      </c>
      <c r="G15370" s="22">
        <v>3</v>
      </c>
      <c r="H15370" s="22">
        <v>1</v>
      </c>
      <c r="I15370" s="22">
        <v>0</v>
      </c>
      <c r="J15370" s="22">
        <v>0</v>
      </c>
      <c r="K15370" s="22">
        <v>0</v>
      </c>
      <c r="L15370" s="22">
        <v>0</v>
      </c>
      <c r="M15370" s="22">
        <v>0</v>
      </c>
      <c r="N15370" s="22">
        <v>60</v>
      </c>
      <c r="O15370" s="22">
        <v>100</v>
      </c>
      <c r="P15370" s="22">
        <v>100</v>
      </c>
      <c r="Q15370" s="22">
        <v>0</v>
      </c>
      <c r="R15370" s="22"/>
      <c r="S15370" s="22">
        <v>0</v>
      </c>
      <c r="T15370" s="39">
        <f t="shared" si="240"/>
        <v>46238</v>
      </c>
    </row>
    <row r="15371" spans="1:20" x14ac:dyDescent="0.25">
      <c r="A15371" s="22" t="s">
        <v>15012</v>
      </c>
      <c r="B15371" s="22" t="s">
        <v>15013</v>
      </c>
      <c r="C15371" s="22" t="s">
        <v>15208</v>
      </c>
      <c r="D15371" s="22">
        <v>1</v>
      </c>
      <c r="E15371" s="22">
        <v>0</v>
      </c>
      <c r="F15371" s="22">
        <v>0</v>
      </c>
      <c r="G15371" s="22"/>
      <c r="H15371" s="22">
        <v>0</v>
      </c>
      <c r="I15371" s="22">
        <v>0</v>
      </c>
      <c r="J15371" s="22">
        <v>0</v>
      </c>
      <c r="K15371" s="22">
        <v>0</v>
      </c>
      <c r="L15371" s="22">
        <v>0</v>
      </c>
      <c r="M15371" s="22">
        <v>0</v>
      </c>
      <c r="N15371" s="22"/>
      <c r="O15371" s="22">
        <v>0</v>
      </c>
      <c r="P15371" s="22"/>
      <c r="Q15371" s="22"/>
      <c r="R15371" s="22"/>
      <c r="S15371" s="22"/>
      <c r="T15371" s="39">
        <f t="shared" si="240"/>
        <v>46238</v>
      </c>
    </row>
    <row r="15372" spans="1:20" x14ac:dyDescent="0.25">
      <c r="A15372" s="22" t="s">
        <v>15012</v>
      </c>
      <c r="B15372" s="22" t="s">
        <v>15013</v>
      </c>
      <c r="C15372" s="22" t="s">
        <v>15209</v>
      </c>
      <c r="D15372" s="22">
        <v>1</v>
      </c>
      <c r="E15372" s="22">
        <v>1</v>
      </c>
      <c r="F15372" s="22">
        <v>1</v>
      </c>
      <c r="G15372" s="22">
        <v>1</v>
      </c>
      <c r="H15372" s="22">
        <v>1</v>
      </c>
      <c r="I15372" s="22">
        <v>0</v>
      </c>
      <c r="J15372" s="22">
        <v>0</v>
      </c>
      <c r="K15372" s="22">
        <v>0</v>
      </c>
      <c r="L15372" s="22">
        <v>0</v>
      </c>
      <c r="M15372" s="22">
        <v>0</v>
      </c>
      <c r="N15372" s="22">
        <v>18</v>
      </c>
      <c r="O15372" s="22">
        <v>100</v>
      </c>
      <c r="P15372" s="22">
        <v>100</v>
      </c>
      <c r="Q15372" s="22">
        <v>0</v>
      </c>
      <c r="R15372" s="22"/>
      <c r="S15372" s="22">
        <v>0</v>
      </c>
      <c r="T15372" s="39">
        <f t="shared" si="240"/>
        <v>46238</v>
      </c>
    </row>
    <row r="15373" spans="1:20" x14ac:dyDescent="0.25">
      <c r="A15373" s="22" t="s">
        <v>15012</v>
      </c>
      <c r="B15373" s="22" t="s">
        <v>15013</v>
      </c>
      <c r="C15373" s="22" t="s">
        <v>15210</v>
      </c>
      <c r="D15373" s="22">
        <v>1</v>
      </c>
      <c r="E15373" s="22">
        <v>1</v>
      </c>
      <c r="F15373" s="22">
        <v>1</v>
      </c>
      <c r="G15373" s="22">
        <v>1</v>
      </c>
      <c r="H15373" s="22">
        <v>1</v>
      </c>
      <c r="I15373" s="22">
        <v>0</v>
      </c>
      <c r="J15373" s="22">
        <v>0</v>
      </c>
      <c r="K15373" s="22">
        <v>0</v>
      </c>
      <c r="L15373" s="22">
        <v>0</v>
      </c>
      <c r="M15373" s="22">
        <v>0</v>
      </c>
      <c r="N15373" s="22">
        <v>19</v>
      </c>
      <c r="O15373" s="22">
        <v>100</v>
      </c>
      <c r="P15373" s="22">
        <v>100</v>
      </c>
      <c r="Q15373" s="22">
        <v>0</v>
      </c>
      <c r="R15373" s="22"/>
      <c r="S15373" s="22">
        <v>0</v>
      </c>
      <c r="T15373" s="39">
        <f t="shared" si="240"/>
        <v>46238</v>
      </c>
    </row>
    <row r="15374" spans="1:20" x14ac:dyDescent="0.25">
      <c r="A15374" s="22" t="s">
        <v>15012</v>
      </c>
      <c r="B15374" s="22" t="s">
        <v>15013</v>
      </c>
      <c r="C15374" s="22" t="s">
        <v>15211</v>
      </c>
      <c r="D15374" s="22">
        <v>1</v>
      </c>
      <c r="E15374" s="22">
        <v>1</v>
      </c>
      <c r="F15374" s="22">
        <v>1</v>
      </c>
      <c r="G15374" s="22">
        <v>1</v>
      </c>
      <c r="H15374" s="22">
        <v>0</v>
      </c>
      <c r="I15374" s="22">
        <v>0</v>
      </c>
      <c r="J15374" s="22">
        <v>0</v>
      </c>
      <c r="K15374" s="22">
        <v>0</v>
      </c>
      <c r="L15374" s="22">
        <v>0</v>
      </c>
      <c r="M15374" s="22">
        <v>0</v>
      </c>
      <c r="N15374" s="22">
        <v>34</v>
      </c>
      <c r="O15374" s="22">
        <v>100</v>
      </c>
      <c r="P15374" s="22">
        <v>100</v>
      </c>
      <c r="Q15374" s="22">
        <v>0</v>
      </c>
      <c r="R15374" s="22"/>
      <c r="S15374" s="22">
        <v>0</v>
      </c>
      <c r="T15374" s="39">
        <f t="shared" si="240"/>
        <v>46238</v>
      </c>
    </row>
    <row r="15375" spans="1:20" x14ac:dyDescent="0.25">
      <c r="A15375" s="22" t="s">
        <v>15012</v>
      </c>
      <c r="B15375" s="22" t="s">
        <v>15013</v>
      </c>
      <c r="C15375" s="22" t="s">
        <v>15212</v>
      </c>
      <c r="D15375" s="22">
        <v>1</v>
      </c>
      <c r="E15375" s="22">
        <v>1</v>
      </c>
      <c r="F15375" s="22">
        <v>1</v>
      </c>
      <c r="G15375" s="22">
        <v>1</v>
      </c>
      <c r="H15375" s="22">
        <v>1</v>
      </c>
      <c r="I15375" s="22">
        <v>0</v>
      </c>
      <c r="J15375" s="22">
        <v>0</v>
      </c>
      <c r="K15375" s="22">
        <v>0</v>
      </c>
      <c r="L15375" s="22">
        <v>0</v>
      </c>
      <c r="M15375" s="22">
        <v>0</v>
      </c>
      <c r="N15375" s="22">
        <v>33</v>
      </c>
      <c r="O15375" s="22">
        <v>100</v>
      </c>
      <c r="P15375" s="22">
        <v>100</v>
      </c>
      <c r="Q15375" s="22">
        <v>0</v>
      </c>
      <c r="R15375" s="22"/>
      <c r="S15375" s="22">
        <v>0</v>
      </c>
      <c r="T15375" s="39">
        <f t="shared" si="240"/>
        <v>46238</v>
      </c>
    </row>
    <row r="15376" spans="1:20" x14ac:dyDescent="0.25">
      <c r="A15376" s="22" t="s">
        <v>15012</v>
      </c>
      <c r="B15376" s="22" t="s">
        <v>15013</v>
      </c>
      <c r="C15376" s="22" t="s">
        <v>15213</v>
      </c>
      <c r="D15376" s="22">
        <v>1</v>
      </c>
      <c r="E15376" s="22">
        <v>0</v>
      </c>
      <c r="F15376" s="22">
        <v>0</v>
      </c>
      <c r="G15376" s="22"/>
      <c r="H15376" s="22">
        <v>0</v>
      </c>
      <c r="I15376" s="22">
        <v>0</v>
      </c>
      <c r="J15376" s="22">
        <v>0</v>
      </c>
      <c r="K15376" s="22">
        <v>0</v>
      </c>
      <c r="L15376" s="22">
        <v>0</v>
      </c>
      <c r="M15376" s="22">
        <v>0</v>
      </c>
      <c r="N15376" s="22"/>
      <c r="O15376" s="22">
        <v>0</v>
      </c>
      <c r="P15376" s="22"/>
      <c r="Q15376" s="22"/>
      <c r="R15376" s="22"/>
      <c r="S15376" s="22"/>
      <c r="T15376" s="39">
        <f t="shared" si="240"/>
        <v>46238</v>
      </c>
    </row>
    <row r="15377" spans="1:20" x14ac:dyDescent="0.25">
      <c r="A15377" s="22" t="s">
        <v>15012</v>
      </c>
      <c r="B15377" s="22" t="s">
        <v>15013</v>
      </c>
      <c r="C15377" s="22" t="s">
        <v>15214</v>
      </c>
      <c r="D15377" s="22">
        <v>1</v>
      </c>
      <c r="E15377" s="22">
        <v>1</v>
      </c>
      <c r="F15377" s="22">
        <v>1</v>
      </c>
      <c r="G15377" s="22">
        <v>3</v>
      </c>
      <c r="H15377" s="22">
        <v>1</v>
      </c>
      <c r="I15377" s="22">
        <v>1</v>
      </c>
      <c r="J15377" s="22">
        <v>0</v>
      </c>
      <c r="K15377" s="22">
        <v>0</v>
      </c>
      <c r="L15377" s="22">
        <v>0</v>
      </c>
      <c r="M15377" s="22">
        <v>0</v>
      </c>
      <c r="N15377" s="22">
        <v>33</v>
      </c>
      <c r="O15377" s="22">
        <v>100</v>
      </c>
      <c r="P15377" s="22">
        <v>100</v>
      </c>
      <c r="Q15377" s="22">
        <v>100</v>
      </c>
      <c r="R15377" s="22">
        <v>0</v>
      </c>
      <c r="S15377" s="22">
        <v>0</v>
      </c>
      <c r="T15377" s="39">
        <f t="shared" si="240"/>
        <v>46238</v>
      </c>
    </row>
    <row r="15378" spans="1:20" x14ac:dyDescent="0.25">
      <c r="A15378" s="22" t="s">
        <v>15012</v>
      </c>
      <c r="B15378" s="22" t="s">
        <v>15013</v>
      </c>
      <c r="C15378" s="22" t="s">
        <v>15215</v>
      </c>
      <c r="D15378" s="22">
        <v>1</v>
      </c>
      <c r="E15378" s="22">
        <v>1</v>
      </c>
      <c r="F15378" s="22">
        <v>1</v>
      </c>
      <c r="G15378" s="22">
        <v>1</v>
      </c>
      <c r="H15378" s="22">
        <v>1</v>
      </c>
      <c r="I15378" s="22">
        <v>0</v>
      </c>
      <c r="J15378" s="22">
        <v>0</v>
      </c>
      <c r="K15378" s="22">
        <v>0</v>
      </c>
      <c r="L15378" s="22">
        <v>0</v>
      </c>
      <c r="M15378" s="22">
        <v>0</v>
      </c>
      <c r="N15378" s="22">
        <v>14</v>
      </c>
      <c r="O15378" s="22">
        <v>100</v>
      </c>
      <c r="P15378" s="22">
        <v>100</v>
      </c>
      <c r="Q15378" s="22">
        <v>0</v>
      </c>
      <c r="R15378" s="22"/>
      <c r="S15378" s="22">
        <v>0</v>
      </c>
      <c r="T15378" s="39">
        <f t="shared" si="240"/>
        <v>46238</v>
      </c>
    </row>
    <row r="15379" spans="1:20" x14ac:dyDescent="0.25">
      <c r="A15379" s="22" t="s">
        <v>15012</v>
      </c>
      <c r="B15379" s="22" t="s">
        <v>15013</v>
      </c>
      <c r="C15379" s="22" t="s">
        <v>15216</v>
      </c>
      <c r="D15379" s="22">
        <v>1</v>
      </c>
      <c r="E15379" s="22">
        <v>1</v>
      </c>
      <c r="F15379" s="22">
        <v>1</v>
      </c>
      <c r="G15379" s="22">
        <v>1</v>
      </c>
      <c r="H15379" s="22">
        <v>1</v>
      </c>
      <c r="I15379" s="22">
        <v>0</v>
      </c>
      <c r="J15379" s="22">
        <v>0</v>
      </c>
      <c r="K15379" s="22">
        <v>0</v>
      </c>
      <c r="L15379" s="22">
        <v>0</v>
      </c>
      <c r="M15379" s="22">
        <v>0</v>
      </c>
      <c r="N15379" s="22">
        <v>14</v>
      </c>
      <c r="O15379" s="22">
        <v>100</v>
      </c>
      <c r="P15379" s="22">
        <v>100</v>
      </c>
      <c r="Q15379" s="22">
        <v>0</v>
      </c>
      <c r="R15379" s="22"/>
      <c r="S15379" s="22">
        <v>0</v>
      </c>
      <c r="T15379" s="39">
        <f t="shared" si="240"/>
        <v>46238</v>
      </c>
    </row>
    <row r="15380" spans="1:20" x14ac:dyDescent="0.25">
      <c r="A15380" s="22" t="s">
        <v>15012</v>
      </c>
      <c r="B15380" s="22" t="s">
        <v>15013</v>
      </c>
      <c r="C15380" s="22" t="s">
        <v>15217</v>
      </c>
      <c r="D15380" s="22">
        <v>1</v>
      </c>
      <c r="E15380" s="22">
        <v>1</v>
      </c>
      <c r="F15380" s="22">
        <v>0</v>
      </c>
      <c r="G15380" s="22">
        <v>1</v>
      </c>
      <c r="H15380" s="22">
        <v>0</v>
      </c>
      <c r="I15380" s="22">
        <v>0</v>
      </c>
      <c r="J15380" s="22">
        <v>0</v>
      </c>
      <c r="K15380" s="22">
        <v>0</v>
      </c>
      <c r="L15380" s="22">
        <v>0</v>
      </c>
      <c r="M15380" s="22">
        <v>0</v>
      </c>
      <c r="N15380" s="22">
        <v>17</v>
      </c>
      <c r="O15380" s="22">
        <v>100</v>
      </c>
      <c r="P15380" s="22">
        <v>0</v>
      </c>
      <c r="Q15380" s="22"/>
      <c r="R15380" s="22"/>
      <c r="S15380" s="22">
        <v>0</v>
      </c>
      <c r="T15380" s="39">
        <f t="shared" si="240"/>
        <v>46238</v>
      </c>
    </row>
    <row r="15381" spans="1:20" x14ac:dyDescent="0.25">
      <c r="A15381" s="22" t="s">
        <v>15012</v>
      </c>
      <c r="B15381" s="22" t="s">
        <v>15013</v>
      </c>
      <c r="C15381" s="22" t="s">
        <v>15218</v>
      </c>
      <c r="D15381" s="22">
        <v>1</v>
      </c>
      <c r="E15381" s="22">
        <v>1</v>
      </c>
      <c r="F15381" s="22">
        <v>0</v>
      </c>
      <c r="G15381" s="22">
        <v>1</v>
      </c>
      <c r="H15381" s="22">
        <v>0</v>
      </c>
      <c r="I15381" s="22">
        <v>0</v>
      </c>
      <c r="J15381" s="22">
        <v>0</v>
      </c>
      <c r="K15381" s="22">
        <v>0</v>
      </c>
      <c r="L15381" s="22">
        <v>0</v>
      </c>
      <c r="M15381" s="22">
        <v>0</v>
      </c>
      <c r="N15381" s="22">
        <v>18</v>
      </c>
      <c r="O15381" s="22">
        <v>100</v>
      </c>
      <c r="P15381" s="22">
        <v>0</v>
      </c>
      <c r="Q15381" s="22"/>
      <c r="R15381" s="22"/>
      <c r="S15381" s="22">
        <v>0</v>
      </c>
      <c r="T15381" s="39">
        <f t="shared" si="240"/>
        <v>46238</v>
      </c>
    </row>
    <row r="15382" spans="1:20" x14ac:dyDescent="0.25">
      <c r="A15382" s="22" t="s">
        <v>15012</v>
      </c>
      <c r="B15382" s="22" t="s">
        <v>15013</v>
      </c>
      <c r="C15382" s="22" t="s">
        <v>15219</v>
      </c>
      <c r="D15382" s="22">
        <v>1</v>
      </c>
      <c r="E15382" s="22">
        <v>1</v>
      </c>
      <c r="F15382" s="22">
        <v>0</v>
      </c>
      <c r="G15382" s="22">
        <v>1</v>
      </c>
      <c r="H15382" s="22">
        <v>0</v>
      </c>
      <c r="I15382" s="22">
        <v>0</v>
      </c>
      <c r="J15382" s="22">
        <v>0</v>
      </c>
      <c r="K15382" s="22">
        <v>0</v>
      </c>
      <c r="L15382" s="22">
        <v>0</v>
      </c>
      <c r="M15382" s="22">
        <v>0</v>
      </c>
      <c r="N15382" s="22">
        <v>12</v>
      </c>
      <c r="O15382" s="22">
        <v>100</v>
      </c>
      <c r="P15382" s="22">
        <v>0</v>
      </c>
      <c r="Q15382" s="22"/>
      <c r="R15382" s="22"/>
      <c r="S15382" s="22">
        <v>0</v>
      </c>
      <c r="T15382" s="39">
        <f t="shared" si="240"/>
        <v>46238</v>
      </c>
    </row>
    <row r="15383" spans="1:20" x14ac:dyDescent="0.25">
      <c r="A15383" s="22" t="s">
        <v>15012</v>
      </c>
      <c r="B15383" s="22" t="s">
        <v>15013</v>
      </c>
      <c r="C15383" s="22" t="s">
        <v>15220</v>
      </c>
      <c r="D15383" s="22">
        <v>1</v>
      </c>
      <c r="E15383" s="22">
        <v>1</v>
      </c>
      <c r="F15383" s="22">
        <v>0</v>
      </c>
      <c r="G15383" s="22">
        <v>1</v>
      </c>
      <c r="H15383" s="22">
        <v>0</v>
      </c>
      <c r="I15383" s="22">
        <v>0</v>
      </c>
      <c r="J15383" s="22">
        <v>0</v>
      </c>
      <c r="K15383" s="22">
        <v>0</v>
      </c>
      <c r="L15383" s="22">
        <v>0</v>
      </c>
      <c r="M15383" s="22">
        <v>0</v>
      </c>
      <c r="N15383" s="22">
        <v>17</v>
      </c>
      <c r="O15383" s="22">
        <v>100</v>
      </c>
      <c r="P15383" s="22">
        <v>0</v>
      </c>
      <c r="Q15383" s="22"/>
      <c r="R15383" s="22"/>
      <c r="S15383" s="22">
        <v>0</v>
      </c>
      <c r="T15383" s="39">
        <f t="shared" si="240"/>
        <v>46238</v>
      </c>
    </row>
    <row r="15384" spans="1:20" x14ac:dyDescent="0.25">
      <c r="A15384" s="22" t="s">
        <v>15012</v>
      </c>
      <c r="B15384" s="22" t="s">
        <v>15013</v>
      </c>
      <c r="C15384" s="22" t="s">
        <v>15221</v>
      </c>
      <c r="D15384" s="22">
        <v>1</v>
      </c>
      <c r="E15384" s="22">
        <v>1</v>
      </c>
      <c r="F15384" s="22">
        <v>0</v>
      </c>
      <c r="G15384" s="22">
        <v>1</v>
      </c>
      <c r="H15384" s="22">
        <v>0</v>
      </c>
      <c r="I15384" s="22">
        <v>0</v>
      </c>
      <c r="J15384" s="22">
        <v>0</v>
      </c>
      <c r="K15384" s="22">
        <v>0</v>
      </c>
      <c r="L15384" s="22">
        <v>0</v>
      </c>
      <c r="M15384" s="22">
        <v>0</v>
      </c>
      <c r="N15384" s="22">
        <v>18</v>
      </c>
      <c r="O15384" s="22">
        <v>100</v>
      </c>
      <c r="P15384" s="22">
        <v>0</v>
      </c>
      <c r="Q15384" s="22"/>
      <c r="R15384" s="22"/>
      <c r="S15384" s="22">
        <v>0</v>
      </c>
      <c r="T15384" s="39">
        <f t="shared" si="240"/>
        <v>46238</v>
      </c>
    </row>
    <row r="15385" spans="1:20" x14ac:dyDescent="0.25">
      <c r="A15385" s="22" t="s">
        <v>15012</v>
      </c>
      <c r="B15385" s="22" t="s">
        <v>15013</v>
      </c>
      <c r="C15385" s="22" t="s">
        <v>15222</v>
      </c>
      <c r="D15385" s="22">
        <v>1</v>
      </c>
      <c r="E15385" s="22">
        <v>1</v>
      </c>
      <c r="F15385" s="22">
        <v>1</v>
      </c>
      <c r="G15385" s="22">
        <v>1</v>
      </c>
      <c r="H15385" s="22">
        <v>1</v>
      </c>
      <c r="I15385" s="22">
        <v>0</v>
      </c>
      <c r="J15385" s="22">
        <v>0</v>
      </c>
      <c r="K15385" s="22">
        <v>0</v>
      </c>
      <c r="L15385" s="22">
        <v>0</v>
      </c>
      <c r="M15385" s="22">
        <v>0</v>
      </c>
      <c r="N15385" s="22">
        <v>16</v>
      </c>
      <c r="O15385" s="22">
        <v>100</v>
      </c>
      <c r="P15385" s="22">
        <v>100</v>
      </c>
      <c r="Q15385" s="22">
        <v>0</v>
      </c>
      <c r="R15385" s="22"/>
      <c r="S15385" s="22">
        <v>0</v>
      </c>
      <c r="T15385" s="39">
        <f t="shared" si="240"/>
        <v>46238</v>
      </c>
    </row>
    <row r="15386" spans="1:20" x14ac:dyDescent="0.25">
      <c r="A15386" s="22" t="s">
        <v>15012</v>
      </c>
      <c r="B15386" s="22" t="s">
        <v>15013</v>
      </c>
      <c r="C15386" s="22" t="s">
        <v>15223</v>
      </c>
      <c r="D15386" s="22">
        <v>1</v>
      </c>
      <c r="E15386" s="22">
        <v>1</v>
      </c>
      <c r="F15386" s="22">
        <v>0</v>
      </c>
      <c r="G15386" s="22">
        <v>1</v>
      </c>
      <c r="H15386" s="22">
        <v>0</v>
      </c>
      <c r="I15386" s="22">
        <v>0</v>
      </c>
      <c r="J15386" s="22">
        <v>0</v>
      </c>
      <c r="K15386" s="22">
        <v>0</v>
      </c>
      <c r="L15386" s="22">
        <v>0</v>
      </c>
      <c r="M15386" s="22">
        <v>0</v>
      </c>
      <c r="N15386" s="22">
        <v>14</v>
      </c>
      <c r="O15386" s="22">
        <v>100</v>
      </c>
      <c r="P15386" s="22">
        <v>0</v>
      </c>
      <c r="Q15386" s="22"/>
      <c r="R15386" s="22"/>
      <c r="S15386" s="22">
        <v>0</v>
      </c>
      <c r="T15386" s="39">
        <f t="shared" si="240"/>
        <v>46238</v>
      </c>
    </row>
    <row r="15387" spans="1:20" x14ac:dyDescent="0.25">
      <c r="A15387" s="22" t="s">
        <v>15012</v>
      </c>
      <c r="B15387" s="22" t="s">
        <v>15013</v>
      </c>
      <c r="C15387" s="22" t="s">
        <v>15224</v>
      </c>
      <c r="D15387" s="22">
        <v>1</v>
      </c>
      <c r="E15387" s="22">
        <v>1</v>
      </c>
      <c r="F15387" s="22">
        <v>1</v>
      </c>
      <c r="G15387" s="22">
        <v>2</v>
      </c>
      <c r="H15387" s="22">
        <v>1</v>
      </c>
      <c r="I15387" s="22">
        <v>0</v>
      </c>
      <c r="J15387" s="22">
        <v>0</v>
      </c>
      <c r="K15387" s="22">
        <v>0</v>
      </c>
      <c r="L15387" s="22">
        <v>0</v>
      </c>
      <c r="M15387" s="22">
        <v>0</v>
      </c>
      <c r="N15387" s="22">
        <v>34</v>
      </c>
      <c r="O15387" s="22">
        <v>100</v>
      </c>
      <c r="P15387" s="22">
        <v>100</v>
      </c>
      <c r="Q15387" s="22">
        <v>0</v>
      </c>
      <c r="R15387" s="22"/>
      <c r="S15387" s="22">
        <v>0</v>
      </c>
      <c r="T15387" s="39">
        <f t="shared" si="240"/>
        <v>46238</v>
      </c>
    </row>
    <row r="15388" spans="1:20" x14ac:dyDescent="0.25">
      <c r="A15388" s="22" t="s">
        <v>15012</v>
      </c>
      <c r="B15388" s="22" t="s">
        <v>15013</v>
      </c>
      <c r="C15388" s="22" t="s">
        <v>15225</v>
      </c>
      <c r="D15388" s="22">
        <v>1</v>
      </c>
      <c r="E15388" s="22">
        <v>1</v>
      </c>
      <c r="F15388" s="22">
        <v>0</v>
      </c>
      <c r="G15388" s="22">
        <v>1</v>
      </c>
      <c r="H15388" s="22">
        <v>0</v>
      </c>
      <c r="I15388" s="22">
        <v>0</v>
      </c>
      <c r="J15388" s="22">
        <v>0</v>
      </c>
      <c r="K15388" s="22">
        <v>0</v>
      </c>
      <c r="L15388" s="22">
        <v>0</v>
      </c>
      <c r="M15388" s="22">
        <v>0</v>
      </c>
      <c r="N15388" s="22">
        <v>18</v>
      </c>
      <c r="O15388" s="22">
        <v>100</v>
      </c>
      <c r="P15388" s="22">
        <v>0</v>
      </c>
      <c r="Q15388" s="22"/>
      <c r="R15388" s="22"/>
      <c r="S15388" s="22">
        <v>0</v>
      </c>
      <c r="T15388" s="39">
        <f t="shared" si="240"/>
        <v>46238</v>
      </c>
    </row>
    <row r="15389" spans="1:20" x14ac:dyDescent="0.25">
      <c r="A15389" s="22" t="s">
        <v>15012</v>
      </c>
      <c r="B15389" s="22" t="s">
        <v>15013</v>
      </c>
      <c r="C15389" s="22" t="s">
        <v>15226</v>
      </c>
      <c r="D15389" s="22">
        <v>1</v>
      </c>
      <c r="E15389" s="22">
        <v>1</v>
      </c>
      <c r="F15389" s="22">
        <v>1</v>
      </c>
      <c r="G15389" s="22">
        <v>1</v>
      </c>
      <c r="H15389" s="22">
        <v>1</v>
      </c>
      <c r="I15389" s="22">
        <v>0</v>
      </c>
      <c r="J15389" s="22">
        <v>0</v>
      </c>
      <c r="K15389" s="22">
        <v>0</v>
      </c>
      <c r="L15389" s="22">
        <v>0</v>
      </c>
      <c r="M15389" s="22">
        <v>0</v>
      </c>
      <c r="N15389" s="22">
        <v>35</v>
      </c>
      <c r="O15389" s="22">
        <v>100</v>
      </c>
      <c r="P15389" s="22">
        <v>100</v>
      </c>
      <c r="Q15389" s="22">
        <v>0</v>
      </c>
      <c r="R15389" s="22"/>
      <c r="S15389" s="22">
        <v>0</v>
      </c>
      <c r="T15389" s="39">
        <f t="shared" si="240"/>
        <v>46238</v>
      </c>
    </row>
    <row r="15390" spans="1:20" x14ac:dyDescent="0.25">
      <c r="A15390" s="22" t="s">
        <v>15012</v>
      </c>
      <c r="B15390" s="22" t="s">
        <v>15013</v>
      </c>
      <c r="C15390" s="22" t="s">
        <v>15227</v>
      </c>
      <c r="D15390" s="22">
        <v>1</v>
      </c>
      <c r="E15390" s="22">
        <v>0</v>
      </c>
      <c r="F15390" s="22">
        <v>0</v>
      </c>
      <c r="G15390" s="22"/>
      <c r="H15390" s="22">
        <v>0</v>
      </c>
      <c r="I15390" s="22">
        <v>0</v>
      </c>
      <c r="J15390" s="22">
        <v>0</v>
      </c>
      <c r="K15390" s="22">
        <v>0</v>
      </c>
      <c r="L15390" s="22">
        <v>0</v>
      </c>
      <c r="M15390" s="22">
        <v>0</v>
      </c>
      <c r="N15390" s="22"/>
      <c r="O15390" s="22">
        <v>0</v>
      </c>
      <c r="P15390" s="22"/>
      <c r="Q15390" s="22"/>
      <c r="R15390" s="22"/>
      <c r="S15390" s="22"/>
      <c r="T15390" s="39">
        <f t="shared" si="240"/>
        <v>46238</v>
      </c>
    </row>
    <row r="15391" spans="1:20" x14ac:dyDescent="0.25">
      <c r="A15391" s="22" t="s">
        <v>15012</v>
      </c>
      <c r="B15391" s="22" t="s">
        <v>15013</v>
      </c>
      <c r="C15391" s="22" t="s">
        <v>15228</v>
      </c>
      <c r="D15391" s="22">
        <v>1</v>
      </c>
      <c r="E15391" s="22">
        <v>1</v>
      </c>
      <c r="F15391" s="22">
        <v>1</v>
      </c>
      <c r="G15391" s="22">
        <v>1</v>
      </c>
      <c r="H15391" s="22">
        <v>1</v>
      </c>
      <c r="I15391" s="22">
        <v>0</v>
      </c>
      <c r="J15391" s="22">
        <v>0</v>
      </c>
      <c r="K15391" s="22">
        <v>0</v>
      </c>
      <c r="L15391" s="22">
        <v>0</v>
      </c>
      <c r="M15391" s="22">
        <v>0</v>
      </c>
      <c r="N15391" s="22">
        <v>34</v>
      </c>
      <c r="O15391" s="22">
        <v>100</v>
      </c>
      <c r="P15391" s="22">
        <v>100</v>
      </c>
      <c r="Q15391" s="22">
        <v>0</v>
      </c>
      <c r="R15391" s="22"/>
      <c r="S15391" s="22">
        <v>0</v>
      </c>
      <c r="T15391" s="39">
        <f t="shared" si="240"/>
        <v>46238</v>
      </c>
    </row>
    <row r="15392" spans="1:20" x14ac:dyDescent="0.25">
      <c r="A15392" s="22" t="s">
        <v>15012</v>
      </c>
      <c r="B15392" s="22" t="s">
        <v>15013</v>
      </c>
      <c r="C15392" s="22" t="s">
        <v>15229</v>
      </c>
      <c r="D15392" s="22">
        <v>1</v>
      </c>
      <c r="E15392" s="22">
        <v>1</v>
      </c>
      <c r="F15392" s="22">
        <v>1</v>
      </c>
      <c r="G15392" s="22">
        <v>1</v>
      </c>
      <c r="H15392" s="22">
        <v>1</v>
      </c>
      <c r="I15392" s="22">
        <v>0</v>
      </c>
      <c r="J15392" s="22">
        <v>0</v>
      </c>
      <c r="K15392" s="22">
        <v>0</v>
      </c>
      <c r="L15392" s="22">
        <v>0</v>
      </c>
      <c r="M15392" s="22">
        <v>0</v>
      </c>
      <c r="N15392" s="22">
        <v>13</v>
      </c>
      <c r="O15392" s="22">
        <v>100</v>
      </c>
      <c r="P15392" s="22">
        <v>100</v>
      </c>
      <c r="Q15392" s="22">
        <v>0</v>
      </c>
      <c r="R15392" s="22"/>
      <c r="S15392" s="22">
        <v>0</v>
      </c>
      <c r="T15392" s="39">
        <f t="shared" si="240"/>
        <v>46238</v>
      </c>
    </row>
    <row r="15393" spans="1:20" x14ac:dyDescent="0.25">
      <c r="A15393" s="22" t="s">
        <v>15012</v>
      </c>
      <c r="B15393" s="22" t="s">
        <v>15013</v>
      </c>
      <c r="C15393" s="22" t="s">
        <v>15230</v>
      </c>
      <c r="D15393" s="22">
        <v>1</v>
      </c>
      <c r="E15393" s="22">
        <v>1</v>
      </c>
      <c r="F15393" s="22">
        <v>0</v>
      </c>
      <c r="G15393" s="22">
        <v>1</v>
      </c>
      <c r="H15393" s="22">
        <v>0</v>
      </c>
      <c r="I15393" s="22">
        <v>0</v>
      </c>
      <c r="J15393" s="22">
        <v>0</v>
      </c>
      <c r="K15393" s="22">
        <v>0</v>
      </c>
      <c r="L15393" s="22">
        <v>0</v>
      </c>
      <c r="M15393" s="22">
        <v>0</v>
      </c>
      <c r="N15393" s="22">
        <v>18</v>
      </c>
      <c r="O15393" s="22">
        <v>100</v>
      </c>
      <c r="P15393" s="22">
        <v>0</v>
      </c>
      <c r="Q15393" s="22"/>
      <c r="R15393" s="22"/>
      <c r="S15393" s="22">
        <v>0</v>
      </c>
      <c r="T15393" s="39">
        <f t="shared" si="240"/>
        <v>46238</v>
      </c>
    </row>
    <row r="15394" spans="1:20" x14ac:dyDescent="0.25">
      <c r="A15394" s="22" t="s">
        <v>15012</v>
      </c>
      <c r="B15394" s="22" t="s">
        <v>15013</v>
      </c>
      <c r="C15394" s="22" t="s">
        <v>15231</v>
      </c>
      <c r="D15394" s="22">
        <v>1</v>
      </c>
      <c r="E15394" s="22">
        <v>0</v>
      </c>
      <c r="F15394" s="22">
        <v>0</v>
      </c>
      <c r="G15394" s="22"/>
      <c r="H15394" s="22">
        <v>0</v>
      </c>
      <c r="I15394" s="22">
        <v>0</v>
      </c>
      <c r="J15394" s="22">
        <v>0</v>
      </c>
      <c r="K15394" s="22">
        <v>0</v>
      </c>
      <c r="L15394" s="22">
        <v>0</v>
      </c>
      <c r="M15394" s="22">
        <v>0</v>
      </c>
      <c r="N15394" s="22"/>
      <c r="O15394" s="22">
        <v>0</v>
      </c>
      <c r="P15394" s="22"/>
      <c r="Q15394" s="22"/>
      <c r="R15394" s="22"/>
      <c r="S15394" s="22"/>
      <c r="T15394" s="39">
        <f t="shared" si="240"/>
        <v>46238</v>
      </c>
    </row>
    <row r="15395" spans="1:20" x14ac:dyDescent="0.25">
      <c r="A15395" s="22" t="s">
        <v>15012</v>
      </c>
      <c r="B15395" s="22" t="s">
        <v>15013</v>
      </c>
      <c r="C15395" s="22" t="s">
        <v>15232</v>
      </c>
      <c r="D15395" s="22">
        <v>1</v>
      </c>
      <c r="E15395" s="22">
        <v>1</v>
      </c>
      <c r="F15395" s="22">
        <v>1</v>
      </c>
      <c r="G15395" s="22">
        <v>1</v>
      </c>
      <c r="H15395" s="22">
        <v>1</v>
      </c>
      <c r="I15395" s="22">
        <v>0</v>
      </c>
      <c r="J15395" s="22">
        <v>0</v>
      </c>
      <c r="K15395" s="22">
        <v>0</v>
      </c>
      <c r="L15395" s="22">
        <v>0</v>
      </c>
      <c r="M15395" s="22">
        <v>0</v>
      </c>
      <c r="N15395" s="22">
        <v>15</v>
      </c>
      <c r="O15395" s="22">
        <v>100</v>
      </c>
      <c r="P15395" s="22">
        <v>100</v>
      </c>
      <c r="Q15395" s="22">
        <v>0</v>
      </c>
      <c r="R15395" s="22"/>
      <c r="S15395" s="22">
        <v>0</v>
      </c>
      <c r="T15395" s="39">
        <f t="shared" si="240"/>
        <v>46238</v>
      </c>
    </row>
    <row r="15396" spans="1:20" x14ac:dyDescent="0.25">
      <c r="A15396" s="22" t="s">
        <v>15012</v>
      </c>
      <c r="B15396" s="22" t="s">
        <v>15013</v>
      </c>
      <c r="C15396" s="22" t="s">
        <v>15233</v>
      </c>
      <c r="D15396" s="22">
        <v>1</v>
      </c>
      <c r="E15396" s="22">
        <v>1</v>
      </c>
      <c r="F15396" s="22">
        <v>1</v>
      </c>
      <c r="G15396" s="22">
        <v>1</v>
      </c>
      <c r="H15396" s="22">
        <v>1</v>
      </c>
      <c r="I15396" s="22">
        <v>0</v>
      </c>
      <c r="J15396" s="22">
        <v>0</v>
      </c>
      <c r="K15396" s="22">
        <v>0</v>
      </c>
      <c r="L15396" s="22">
        <v>0</v>
      </c>
      <c r="M15396" s="22">
        <v>0</v>
      </c>
      <c r="N15396" s="22">
        <v>16</v>
      </c>
      <c r="O15396" s="22">
        <v>100</v>
      </c>
      <c r="P15396" s="22">
        <v>100</v>
      </c>
      <c r="Q15396" s="22">
        <v>0</v>
      </c>
      <c r="R15396" s="22"/>
      <c r="S15396" s="22">
        <v>0</v>
      </c>
      <c r="T15396" s="39">
        <f t="shared" si="240"/>
        <v>46238</v>
      </c>
    </row>
    <row r="15397" spans="1:20" x14ac:dyDescent="0.25">
      <c r="A15397" s="22" t="s">
        <v>15012</v>
      </c>
      <c r="B15397" s="22" t="s">
        <v>15013</v>
      </c>
      <c r="C15397" s="22" t="s">
        <v>15234</v>
      </c>
      <c r="D15397" s="22">
        <v>1</v>
      </c>
      <c r="E15397" s="22">
        <v>1</v>
      </c>
      <c r="F15397" s="22">
        <v>1</v>
      </c>
      <c r="G15397" s="22">
        <v>1</v>
      </c>
      <c r="H15397" s="22">
        <v>1</v>
      </c>
      <c r="I15397" s="22">
        <v>0</v>
      </c>
      <c r="J15397" s="22">
        <v>0</v>
      </c>
      <c r="K15397" s="22">
        <v>0</v>
      </c>
      <c r="L15397" s="22">
        <v>0</v>
      </c>
      <c r="M15397" s="22">
        <v>0</v>
      </c>
      <c r="N15397" s="22">
        <v>18</v>
      </c>
      <c r="O15397" s="22">
        <v>100</v>
      </c>
      <c r="P15397" s="22">
        <v>100</v>
      </c>
      <c r="Q15397" s="22">
        <v>0</v>
      </c>
      <c r="R15397" s="22"/>
      <c r="S15397" s="22">
        <v>0</v>
      </c>
      <c r="T15397" s="39">
        <f t="shared" si="240"/>
        <v>46238</v>
      </c>
    </row>
    <row r="15398" spans="1:20" x14ac:dyDescent="0.25">
      <c r="A15398" s="22" t="s">
        <v>15012</v>
      </c>
      <c r="B15398" s="22" t="s">
        <v>15013</v>
      </c>
      <c r="C15398" s="22" t="s">
        <v>15235</v>
      </c>
      <c r="D15398" s="22">
        <v>1</v>
      </c>
      <c r="E15398" s="22">
        <v>1</v>
      </c>
      <c r="F15398" s="22">
        <v>0</v>
      </c>
      <c r="G15398" s="22">
        <v>1</v>
      </c>
      <c r="H15398" s="22">
        <v>0</v>
      </c>
      <c r="I15398" s="22">
        <v>0</v>
      </c>
      <c r="J15398" s="22">
        <v>0</v>
      </c>
      <c r="K15398" s="22">
        <v>0</v>
      </c>
      <c r="L15398" s="22">
        <v>0</v>
      </c>
      <c r="M15398" s="22">
        <v>0</v>
      </c>
      <c r="N15398" s="22">
        <v>17</v>
      </c>
      <c r="O15398" s="22">
        <v>100</v>
      </c>
      <c r="P15398" s="22">
        <v>0</v>
      </c>
      <c r="Q15398" s="22"/>
      <c r="R15398" s="22"/>
      <c r="S15398" s="22">
        <v>0</v>
      </c>
      <c r="T15398" s="39">
        <f t="shared" si="240"/>
        <v>46238</v>
      </c>
    </row>
    <row r="15399" spans="1:20" x14ac:dyDescent="0.25">
      <c r="A15399" s="22" t="s">
        <v>15012</v>
      </c>
      <c r="B15399" s="22" t="s">
        <v>15013</v>
      </c>
      <c r="C15399" s="22" t="s">
        <v>15236</v>
      </c>
      <c r="D15399" s="22">
        <v>1</v>
      </c>
      <c r="E15399" s="22">
        <v>1</v>
      </c>
      <c r="F15399" s="22">
        <v>1</v>
      </c>
      <c r="G15399" s="22">
        <v>3</v>
      </c>
      <c r="H15399" s="22">
        <v>1</v>
      </c>
      <c r="I15399" s="22">
        <v>0</v>
      </c>
      <c r="J15399" s="22">
        <v>0</v>
      </c>
      <c r="K15399" s="22">
        <v>0</v>
      </c>
      <c r="L15399" s="22">
        <v>0</v>
      </c>
      <c r="M15399" s="22">
        <v>0</v>
      </c>
      <c r="N15399" s="22">
        <v>18</v>
      </c>
      <c r="O15399" s="22">
        <v>100</v>
      </c>
      <c r="P15399" s="22">
        <v>100</v>
      </c>
      <c r="Q15399" s="22">
        <v>0</v>
      </c>
      <c r="R15399" s="22"/>
      <c r="S15399" s="22">
        <v>0</v>
      </c>
      <c r="T15399" s="39">
        <f t="shared" si="240"/>
        <v>46238</v>
      </c>
    </row>
    <row r="15400" spans="1:20" x14ac:dyDescent="0.25">
      <c r="A15400" s="22" t="s">
        <v>15012</v>
      </c>
      <c r="B15400" s="22" t="s">
        <v>15013</v>
      </c>
      <c r="C15400" s="22" t="s">
        <v>15237</v>
      </c>
      <c r="D15400" s="22">
        <v>1</v>
      </c>
      <c r="E15400" s="22">
        <v>1</v>
      </c>
      <c r="F15400" s="22">
        <v>0</v>
      </c>
      <c r="G15400" s="22">
        <v>1</v>
      </c>
      <c r="H15400" s="22">
        <v>0</v>
      </c>
      <c r="I15400" s="22">
        <v>0</v>
      </c>
      <c r="J15400" s="22">
        <v>0</v>
      </c>
      <c r="K15400" s="22">
        <v>0</v>
      </c>
      <c r="L15400" s="22">
        <v>0</v>
      </c>
      <c r="M15400" s="22">
        <v>0</v>
      </c>
      <c r="N15400" s="22">
        <v>12</v>
      </c>
      <c r="O15400" s="22">
        <v>100</v>
      </c>
      <c r="P15400" s="22">
        <v>0</v>
      </c>
      <c r="Q15400" s="22"/>
      <c r="R15400" s="22"/>
      <c r="S15400" s="22">
        <v>0</v>
      </c>
      <c r="T15400" s="39">
        <f t="shared" si="240"/>
        <v>46238</v>
      </c>
    </row>
    <row r="15401" spans="1:20" x14ac:dyDescent="0.25">
      <c r="A15401" s="22" t="s">
        <v>15012</v>
      </c>
      <c r="B15401" s="22" t="s">
        <v>15013</v>
      </c>
      <c r="C15401" s="22" t="s">
        <v>15238</v>
      </c>
      <c r="D15401" s="22">
        <v>1</v>
      </c>
      <c r="E15401" s="22">
        <v>1</v>
      </c>
      <c r="F15401" s="22">
        <v>0</v>
      </c>
      <c r="G15401" s="22">
        <v>1</v>
      </c>
      <c r="H15401" s="22">
        <v>0</v>
      </c>
      <c r="I15401" s="22">
        <v>0</v>
      </c>
      <c r="J15401" s="22">
        <v>0</v>
      </c>
      <c r="K15401" s="22">
        <v>0</v>
      </c>
      <c r="L15401" s="22">
        <v>0</v>
      </c>
      <c r="M15401" s="22">
        <v>0</v>
      </c>
      <c r="N15401" s="22">
        <v>17</v>
      </c>
      <c r="O15401" s="22">
        <v>100</v>
      </c>
      <c r="P15401" s="22">
        <v>0</v>
      </c>
      <c r="Q15401" s="22"/>
      <c r="R15401" s="22"/>
      <c r="S15401" s="22">
        <v>0</v>
      </c>
      <c r="T15401" s="39">
        <f t="shared" si="240"/>
        <v>46238</v>
      </c>
    </row>
    <row r="15402" spans="1:20" x14ac:dyDescent="0.25">
      <c r="A15402" s="22" t="s">
        <v>15012</v>
      </c>
      <c r="B15402" s="22" t="s">
        <v>15013</v>
      </c>
      <c r="C15402" s="22" t="s">
        <v>15239</v>
      </c>
      <c r="D15402" s="22">
        <v>1</v>
      </c>
      <c r="E15402" s="22">
        <v>1</v>
      </c>
      <c r="F15402" s="22">
        <v>1</v>
      </c>
      <c r="G15402" s="22">
        <v>1</v>
      </c>
      <c r="H15402" s="22">
        <v>1</v>
      </c>
      <c r="I15402" s="22">
        <v>0</v>
      </c>
      <c r="J15402" s="22">
        <v>0</v>
      </c>
      <c r="K15402" s="22">
        <v>0</v>
      </c>
      <c r="L15402" s="22">
        <v>0</v>
      </c>
      <c r="M15402" s="22">
        <v>0</v>
      </c>
      <c r="N15402" s="22">
        <v>18</v>
      </c>
      <c r="O15402" s="22">
        <v>100</v>
      </c>
      <c r="P15402" s="22">
        <v>100</v>
      </c>
      <c r="Q15402" s="22">
        <v>0</v>
      </c>
      <c r="R15402" s="22"/>
      <c r="S15402" s="22">
        <v>0</v>
      </c>
      <c r="T15402" s="39">
        <f t="shared" si="240"/>
        <v>46238</v>
      </c>
    </row>
    <row r="15403" spans="1:20" x14ac:dyDescent="0.25">
      <c r="A15403" s="22" t="s">
        <v>15012</v>
      </c>
      <c r="B15403" s="22" t="s">
        <v>15013</v>
      </c>
      <c r="C15403" s="22" t="s">
        <v>15240</v>
      </c>
      <c r="D15403" s="22">
        <v>1</v>
      </c>
      <c r="E15403" s="22">
        <v>0</v>
      </c>
      <c r="F15403" s="22">
        <v>0</v>
      </c>
      <c r="G15403" s="22"/>
      <c r="H15403" s="22">
        <v>0</v>
      </c>
      <c r="I15403" s="22">
        <v>0</v>
      </c>
      <c r="J15403" s="22">
        <v>0</v>
      </c>
      <c r="K15403" s="22">
        <v>0</v>
      </c>
      <c r="L15403" s="22">
        <v>0</v>
      </c>
      <c r="M15403" s="22">
        <v>0</v>
      </c>
      <c r="N15403" s="22"/>
      <c r="O15403" s="22">
        <v>0</v>
      </c>
      <c r="P15403" s="22"/>
      <c r="Q15403" s="22"/>
      <c r="R15403" s="22"/>
      <c r="S15403" s="22"/>
      <c r="T15403" s="39">
        <f t="shared" si="240"/>
        <v>46238</v>
      </c>
    </row>
    <row r="15404" spans="1:20" x14ac:dyDescent="0.25">
      <c r="A15404" s="22" t="s">
        <v>15012</v>
      </c>
      <c r="B15404" s="22" t="s">
        <v>15013</v>
      </c>
      <c r="C15404" s="22" t="s">
        <v>15241</v>
      </c>
      <c r="D15404" s="22">
        <v>1</v>
      </c>
      <c r="E15404" s="22">
        <v>0</v>
      </c>
      <c r="F15404" s="22">
        <v>0</v>
      </c>
      <c r="G15404" s="22"/>
      <c r="H15404" s="22">
        <v>0</v>
      </c>
      <c r="I15404" s="22">
        <v>0</v>
      </c>
      <c r="J15404" s="22">
        <v>0</v>
      </c>
      <c r="K15404" s="22">
        <v>0</v>
      </c>
      <c r="L15404" s="22">
        <v>0</v>
      </c>
      <c r="M15404" s="22">
        <v>0</v>
      </c>
      <c r="N15404" s="22"/>
      <c r="O15404" s="22">
        <v>0</v>
      </c>
      <c r="P15404" s="22"/>
      <c r="Q15404" s="22"/>
      <c r="R15404" s="22"/>
      <c r="S15404" s="22"/>
      <c r="T15404" s="39">
        <f t="shared" si="240"/>
        <v>46238</v>
      </c>
    </row>
    <row r="15405" spans="1:20" x14ac:dyDescent="0.25">
      <c r="A15405" s="22" t="s">
        <v>15012</v>
      </c>
      <c r="B15405" s="22" t="s">
        <v>15013</v>
      </c>
      <c r="C15405" s="22" t="s">
        <v>15242</v>
      </c>
      <c r="D15405" s="22">
        <v>1</v>
      </c>
      <c r="E15405" s="22">
        <v>1</v>
      </c>
      <c r="F15405" s="22">
        <v>0</v>
      </c>
      <c r="G15405" s="22">
        <v>1</v>
      </c>
      <c r="H15405" s="22">
        <v>0</v>
      </c>
      <c r="I15405" s="22">
        <v>0</v>
      </c>
      <c r="J15405" s="22">
        <v>0</v>
      </c>
      <c r="K15405" s="22">
        <v>0</v>
      </c>
      <c r="L15405" s="22">
        <v>0</v>
      </c>
      <c r="M15405" s="22">
        <v>0</v>
      </c>
      <c r="N15405" s="22">
        <v>17</v>
      </c>
      <c r="O15405" s="22">
        <v>100</v>
      </c>
      <c r="P15405" s="22">
        <v>0</v>
      </c>
      <c r="Q15405" s="22"/>
      <c r="R15405" s="22"/>
      <c r="S15405" s="22">
        <v>0</v>
      </c>
      <c r="T15405" s="39">
        <f t="shared" si="240"/>
        <v>46238</v>
      </c>
    </row>
    <row r="15406" spans="1:20" x14ac:dyDescent="0.25">
      <c r="A15406" s="22" t="s">
        <v>15012</v>
      </c>
      <c r="B15406" s="22" t="s">
        <v>15013</v>
      </c>
      <c r="C15406" s="22" t="s">
        <v>15243</v>
      </c>
      <c r="D15406" s="22">
        <v>1</v>
      </c>
      <c r="E15406" s="22">
        <v>1</v>
      </c>
      <c r="F15406" s="22">
        <v>1</v>
      </c>
      <c r="G15406" s="22">
        <v>1</v>
      </c>
      <c r="H15406" s="22">
        <v>1</v>
      </c>
      <c r="I15406" s="22">
        <v>0</v>
      </c>
      <c r="J15406" s="22">
        <v>0</v>
      </c>
      <c r="K15406" s="22">
        <v>0</v>
      </c>
      <c r="L15406" s="22">
        <v>0</v>
      </c>
      <c r="M15406" s="22">
        <v>0</v>
      </c>
      <c r="N15406" s="22">
        <v>14</v>
      </c>
      <c r="O15406" s="22">
        <v>100</v>
      </c>
      <c r="P15406" s="22">
        <v>100</v>
      </c>
      <c r="Q15406" s="22">
        <v>0</v>
      </c>
      <c r="R15406" s="22"/>
      <c r="S15406" s="22">
        <v>0</v>
      </c>
      <c r="T15406" s="39">
        <f t="shared" si="240"/>
        <v>46238</v>
      </c>
    </row>
    <row r="15407" spans="1:20" x14ac:dyDescent="0.25">
      <c r="A15407" s="22" t="s">
        <v>15012</v>
      </c>
      <c r="B15407" s="22" t="s">
        <v>15013</v>
      </c>
      <c r="C15407" s="22" t="s">
        <v>15244</v>
      </c>
      <c r="D15407" s="22">
        <v>1</v>
      </c>
      <c r="E15407" s="22">
        <v>1</v>
      </c>
      <c r="F15407" s="22">
        <v>1</v>
      </c>
      <c r="G15407" s="22">
        <v>2</v>
      </c>
      <c r="H15407" s="22">
        <v>1</v>
      </c>
      <c r="I15407" s="22">
        <v>0</v>
      </c>
      <c r="J15407" s="22">
        <v>0</v>
      </c>
      <c r="K15407" s="22">
        <v>0</v>
      </c>
      <c r="L15407" s="22">
        <v>0</v>
      </c>
      <c r="M15407" s="22">
        <v>0</v>
      </c>
      <c r="N15407" s="22">
        <v>16</v>
      </c>
      <c r="O15407" s="22">
        <v>100</v>
      </c>
      <c r="P15407" s="22">
        <v>100</v>
      </c>
      <c r="Q15407" s="22">
        <v>0</v>
      </c>
      <c r="R15407" s="22"/>
      <c r="S15407" s="22">
        <v>0</v>
      </c>
      <c r="T15407" s="39">
        <f t="shared" si="240"/>
        <v>46238</v>
      </c>
    </row>
    <row r="15408" spans="1:20" x14ac:dyDescent="0.25">
      <c r="A15408" s="22" t="s">
        <v>15012</v>
      </c>
      <c r="B15408" s="22" t="s">
        <v>15013</v>
      </c>
      <c r="C15408" s="22" t="s">
        <v>15245</v>
      </c>
      <c r="D15408" s="22">
        <v>1</v>
      </c>
      <c r="E15408" s="22">
        <v>1</v>
      </c>
      <c r="F15408" s="22">
        <v>1</v>
      </c>
      <c r="G15408" s="22">
        <v>1</v>
      </c>
      <c r="H15408" s="22">
        <v>0</v>
      </c>
      <c r="I15408" s="22">
        <v>0</v>
      </c>
      <c r="J15408" s="22">
        <v>0</v>
      </c>
      <c r="K15408" s="22">
        <v>0</v>
      </c>
      <c r="L15408" s="22">
        <v>0</v>
      </c>
      <c r="M15408" s="22">
        <v>0</v>
      </c>
      <c r="N15408" s="22">
        <v>14</v>
      </c>
      <c r="O15408" s="22">
        <v>100</v>
      </c>
      <c r="P15408" s="22">
        <v>100</v>
      </c>
      <c r="Q15408" s="22">
        <v>0</v>
      </c>
      <c r="R15408" s="22"/>
      <c r="S15408" s="22">
        <v>0</v>
      </c>
      <c r="T15408" s="39">
        <f t="shared" si="240"/>
        <v>46238</v>
      </c>
    </row>
    <row r="15409" spans="1:20" x14ac:dyDescent="0.25">
      <c r="A15409" s="22" t="s">
        <v>15012</v>
      </c>
      <c r="B15409" s="22" t="s">
        <v>15013</v>
      </c>
      <c r="C15409" s="22" t="s">
        <v>15246</v>
      </c>
      <c r="D15409" s="22">
        <v>1</v>
      </c>
      <c r="E15409" s="22">
        <v>1</v>
      </c>
      <c r="F15409" s="22">
        <v>0</v>
      </c>
      <c r="G15409" s="22">
        <v>1</v>
      </c>
      <c r="H15409" s="22">
        <v>0</v>
      </c>
      <c r="I15409" s="22">
        <v>0</v>
      </c>
      <c r="J15409" s="22">
        <v>0</v>
      </c>
      <c r="K15409" s="22">
        <v>0</v>
      </c>
      <c r="L15409" s="22">
        <v>0</v>
      </c>
      <c r="M15409" s="22">
        <v>0</v>
      </c>
      <c r="N15409" s="22">
        <v>14</v>
      </c>
      <c r="O15409" s="22">
        <v>100</v>
      </c>
      <c r="P15409" s="22">
        <v>0</v>
      </c>
      <c r="Q15409" s="22"/>
      <c r="R15409" s="22"/>
      <c r="S15409" s="22">
        <v>0</v>
      </c>
      <c r="T15409" s="39">
        <f t="shared" si="240"/>
        <v>46238</v>
      </c>
    </row>
    <row r="15410" spans="1:20" x14ac:dyDescent="0.25">
      <c r="A15410" s="22" t="s">
        <v>15012</v>
      </c>
      <c r="B15410" s="22" t="s">
        <v>15013</v>
      </c>
      <c r="C15410" s="22" t="s">
        <v>15247</v>
      </c>
      <c r="D15410" s="22">
        <v>1</v>
      </c>
      <c r="E15410" s="22">
        <v>0</v>
      </c>
      <c r="F15410" s="22">
        <v>0</v>
      </c>
      <c r="G15410" s="22"/>
      <c r="H15410" s="22">
        <v>0</v>
      </c>
      <c r="I15410" s="22">
        <v>0</v>
      </c>
      <c r="J15410" s="22">
        <v>0</v>
      </c>
      <c r="K15410" s="22">
        <v>0</v>
      </c>
      <c r="L15410" s="22">
        <v>0</v>
      </c>
      <c r="M15410" s="22">
        <v>0</v>
      </c>
      <c r="N15410" s="22"/>
      <c r="O15410" s="22">
        <v>0</v>
      </c>
      <c r="P15410" s="22"/>
      <c r="Q15410" s="22"/>
      <c r="R15410" s="22"/>
      <c r="S15410" s="22"/>
      <c r="T15410" s="39">
        <f t="shared" si="240"/>
        <v>46238</v>
      </c>
    </row>
    <row r="15411" spans="1:20" x14ac:dyDescent="0.25">
      <c r="A15411" s="22" t="s">
        <v>15012</v>
      </c>
      <c r="B15411" s="22" t="s">
        <v>15013</v>
      </c>
      <c r="C15411" s="22" t="s">
        <v>15248</v>
      </c>
      <c r="D15411" s="22">
        <v>1</v>
      </c>
      <c r="E15411" s="22">
        <v>1</v>
      </c>
      <c r="F15411" s="22">
        <v>0</v>
      </c>
      <c r="G15411" s="22">
        <v>1</v>
      </c>
      <c r="H15411" s="22">
        <v>0</v>
      </c>
      <c r="I15411" s="22">
        <v>0</v>
      </c>
      <c r="J15411" s="22">
        <v>0</v>
      </c>
      <c r="K15411" s="22">
        <v>0</v>
      </c>
      <c r="L15411" s="22">
        <v>0</v>
      </c>
      <c r="M15411" s="22">
        <v>0</v>
      </c>
      <c r="N15411" s="22">
        <v>16</v>
      </c>
      <c r="O15411" s="22">
        <v>100</v>
      </c>
      <c r="P15411" s="22">
        <v>0</v>
      </c>
      <c r="Q15411" s="22"/>
      <c r="R15411" s="22"/>
      <c r="S15411" s="22">
        <v>0</v>
      </c>
      <c r="T15411" s="39">
        <f t="shared" si="240"/>
        <v>46238</v>
      </c>
    </row>
    <row r="15412" spans="1:20" x14ac:dyDescent="0.25">
      <c r="A15412" s="22" t="s">
        <v>15012</v>
      </c>
      <c r="B15412" s="22" t="s">
        <v>15013</v>
      </c>
      <c r="C15412" s="22" t="s">
        <v>15249</v>
      </c>
      <c r="D15412" s="22">
        <v>1</v>
      </c>
      <c r="E15412" s="22">
        <v>1</v>
      </c>
      <c r="F15412" s="22">
        <v>0</v>
      </c>
      <c r="G15412" s="22">
        <v>1</v>
      </c>
      <c r="H15412" s="22">
        <v>0</v>
      </c>
      <c r="I15412" s="22">
        <v>0</v>
      </c>
      <c r="J15412" s="22">
        <v>0</v>
      </c>
      <c r="K15412" s="22">
        <v>0</v>
      </c>
      <c r="L15412" s="22">
        <v>0</v>
      </c>
      <c r="M15412" s="22">
        <v>0</v>
      </c>
      <c r="N15412" s="22">
        <v>16</v>
      </c>
      <c r="O15412" s="22">
        <v>100</v>
      </c>
      <c r="P15412" s="22">
        <v>0</v>
      </c>
      <c r="Q15412" s="22"/>
      <c r="R15412" s="22"/>
      <c r="S15412" s="22">
        <v>0</v>
      </c>
      <c r="T15412" s="39">
        <f t="shared" si="240"/>
        <v>46238</v>
      </c>
    </row>
    <row r="15413" spans="1:20" x14ac:dyDescent="0.25">
      <c r="A15413" s="22" t="s">
        <v>15012</v>
      </c>
      <c r="B15413" s="22" t="s">
        <v>15013</v>
      </c>
      <c r="C15413" s="22" t="s">
        <v>15250</v>
      </c>
      <c r="D15413" s="22">
        <v>1</v>
      </c>
      <c r="E15413" s="22">
        <v>1</v>
      </c>
      <c r="F15413" s="22">
        <v>0</v>
      </c>
      <c r="G15413" s="22">
        <v>1</v>
      </c>
      <c r="H15413" s="22">
        <v>0</v>
      </c>
      <c r="I15413" s="22">
        <v>0</v>
      </c>
      <c r="J15413" s="22">
        <v>0</v>
      </c>
      <c r="K15413" s="22">
        <v>0</v>
      </c>
      <c r="L15413" s="22">
        <v>0</v>
      </c>
      <c r="M15413" s="22">
        <v>0</v>
      </c>
      <c r="N15413" s="22">
        <v>15</v>
      </c>
      <c r="O15413" s="22">
        <v>100</v>
      </c>
      <c r="P15413" s="22">
        <v>0</v>
      </c>
      <c r="Q15413" s="22"/>
      <c r="R15413" s="22"/>
      <c r="S15413" s="22">
        <v>0</v>
      </c>
      <c r="T15413" s="39">
        <f t="shared" si="240"/>
        <v>46238</v>
      </c>
    </row>
    <row r="15414" spans="1:20" x14ac:dyDescent="0.25">
      <c r="A15414" s="22" t="s">
        <v>15012</v>
      </c>
      <c r="B15414" s="22" t="s">
        <v>15013</v>
      </c>
      <c r="C15414" s="22" t="s">
        <v>15251</v>
      </c>
      <c r="D15414" s="22">
        <v>1</v>
      </c>
      <c r="E15414" s="22">
        <v>1</v>
      </c>
      <c r="F15414" s="22">
        <v>0</v>
      </c>
      <c r="G15414" s="22">
        <v>1</v>
      </c>
      <c r="H15414" s="22">
        <v>0</v>
      </c>
      <c r="I15414" s="22">
        <v>0</v>
      </c>
      <c r="J15414" s="22">
        <v>0</v>
      </c>
      <c r="K15414" s="22">
        <v>0</v>
      </c>
      <c r="L15414" s="22">
        <v>0</v>
      </c>
      <c r="M15414" s="22">
        <v>0</v>
      </c>
      <c r="N15414" s="22">
        <v>18</v>
      </c>
      <c r="O15414" s="22">
        <v>100</v>
      </c>
      <c r="P15414" s="22">
        <v>0</v>
      </c>
      <c r="Q15414" s="22"/>
      <c r="R15414" s="22"/>
      <c r="S15414" s="22">
        <v>0</v>
      </c>
      <c r="T15414" s="39">
        <f t="shared" si="240"/>
        <v>46238</v>
      </c>
    </row>
    <row r="15415" spans="1:20" x14ac:dyDescent="0.25">
      <c r="A15415" s="22" t="s">
        <v>15012</v>
      </c>
      <c r="B15415" s="22" t="s">
        <v>15013</v>
      </c>
      <c r="C15415" s="22" t="s">
        <v>15252</v>
      </c>
      <c r="D15415" s="22">
        <v>1</v>
      </c>
      <c r="E15415" s="22">
        <v>1</v>
      </c>
      <c r="F15415" s="22">
        <v>1</v>
      </c>
      <c r="G15415" s="22">
        <v>2</v>
      </c>
      <c r="H15415" s="22">
        <v>1</v>
      </c>
      <c r="I15415" s="22">
        <v>0</v>
      </c>
      <c r="J15415" s="22">
        <v>0</v>
      </c>
      <c r="K15415" s="22">
        <v>0</v>
      </c>
      <c r="L15415" s="22">
        <v>0</v>
      </c>
      <c r="M15415" s="22">
        <v>0</v>
      </c>
      <c r="N15415" s="22">
        <v>16</v>
      </c>
      <c r="O15415" s="22">
        <v>100</v>
      </c>
      <c r="P15415" s="22">
        <v>100</v>
      </c>
      <c r="Q15415" s="22">
        <v>0</v>
      </c>
      <c r="R15415" s="22"/>
      <c r="S15415" s="22">
        <v>0</v>
      </c>
      <c r="T15415" s="39">
        <f t="shared" si="240"/>
        <v>46238</v>
      </c>
    </row>
    <row r="15416" spans="1:20" x14ac:dyDescent="0.25">
      <c r="A15416" s="22" t="s">
        <v>15012</v>
      </c>
      <c r="B15416" s="22" t="s">
        <v>15013</v>
      </c>
      <c r="C15416" s="22" t="s">
        <v>15253</v>
      </c>
      <c r="D15416" s="22">
        <v>1</v>
      </c>
      <c r="E15416" s="22">
        <v>1</v>
      </c>
      <c r="F15416" s="22">
        <v>1</v>
      </c>
      <c r="G15416" s="22">
        <v>1</v>
      </c>
      <c r="H15416" s="22">
        <v>1</v>
      </c>
      <c r="I15416" s="22">
        <v>0</v>
      </c>
      <c r="J15416" s="22">
        <v>0</v>
      </c>
      <c r="K15416" s="22">
        <v>0</v>
      </c>
      <c r="L15416" s="22">
        <v>0</v>
      </c>
      <c r="M15416" s="22">
        <v>0</v>
      </c>
      <c r="N15416" s="22">
        <v>35</v>
      </c>
      <c r="O15416" s="22">
        <v>100</v>
      </c>
      <c r="P15416" s="22">
        <v>100</v>
      </c>
      <c r="Q15416" s="22">
        <v>0</v>
      </c>
      <c r="R15416" s="22"/>
      <c r="S15416" s="22">
        <v>0</v>
      </c>
      <c r="T15416" s="39">
        <f t="shared" si="240"/>
        <v>46238</v>
      </c>
    </row>
    <row r="15417" spans="1:20" x14ac:dyDescent="0.25">
      <c r="A15417" s="22" t="s">
        <v>15012</v>
      </c>
      <c r="B15417" s="22" t="s">
        <v>15013</v>
      </c>
      <c r="C15417" s="22" t="s">
        <v>15254</v>
      </c>
      <c r="D15417" s="22">
        <v>1</v>
      </c>
      <c r="E15417" s="22">
        <v>0</v>
      </c>
      <c r="F15417" s="22">
        <v>0</v>
      </c>
      <c r="G15417" s="22"/>
      <c r="H15417" s="22">
        <v>0</v>
      </c>
      <c r="I15417" s="22">
        <v>0</v>
      </c>
      <c r="J15417" s="22">
        <v>0</v>
      </c>
      <c r="K15417" s="22">
        <v>0</v>
      </c>
      <c r="L15417" s="22">
        <v>0</v>
      </c>
      <c r="M15417" s="22">
        <v>0</v>
      </c>
      <c r="N15417" s="22"/>
      <c r="O15417" s="22">
        <v>0</v>
      </c>
      <c r="P15417" s="22"/>
      <c r="Q15417" s="22"/>
      <c r="R15417" s="22"/>
      <c r="S15417" s="22"/>
      <c r="T15417" s="39">
        <f t="shared" si="240"/>
        <v>46238</v>
      </c>
    </row>
    <row r="15418" spans="1:20" x14ac:dyDescent="0.25">
      <c r="A15418" s="22" t="s">
        <v>15012</v>
      </c>
      <c r="B15418" s="22" t="s">
        <v>15013</v>
      </c>
      <c r="C15418" s="22" t="s">
        <v>15255</v>
      </c>
      <c r="D15418" s="22">
        <v>1</v>
      </c>
      <c r="E15418" s="22">
        <v>1</v>
      </c>
      <c r="F15418" s="22">
        <v>0</v>
      </c>
      <c r="G15418" s="22">
        <v>1</v>
      </c>
      <c r="H15418" s="22">
        <v>0</v>
      </c>
      <c r="I15418" s="22">
        <v>0</v>
      </c>
      <c r="J15418" s="22">
        <v>0</v>
      </c>
      <c r="K15418" s="22">
        <v>0</v>
      </c>
      <c r="L15418" s="22">
        <v>0</v>
      </c>
      <c r="M15418" s="22">
        <v>0</v>
      </c>
      <c r="N15418" s="22">
        <v>17</v>
      </c>
      <c r="O15418" s="22">
        <v>100</v>
      </c>
      <c r="P15418" s="22">
        <v>0</v>
      </c>
      <c r="Q15418" s="22"/>
      <c r="R15418" s="22"/>
      <c r="S15418" s="22">
        <v>0</v>
      </c>
      <c r="T15418" s="39">
        <f t="shared" si="240"/>
        <v>46238</v>
      </c>
    </row>
    <row r="15419" spans="1:20" x14ac:dyDescent="0.25">
      <c r="A15419" s="22" t="s">
        <v>15012</v>
      </c>
      <c r="B15419" s="22" t="s">
        <v>15013</v>
      </c>
      <c r="C15419" s="22" t="s">
        <v>15256</v>
      </c>
      <c r="D15419" s="22">
        <v>1</v>
      </c>
      <c r="E15419" s="22">
        <v>1</v>
      </c>
      <c r="F15419" s="22">
        <v>0</v>
      </c>
      <c r="G15419" s="22">
        <v>1</v>
      </c>
      <c r="H15419" s="22">
        <v>0</v>
      </c>
      <c r="I15419" s="22">
        <v>0</v>
      </c>
      <c r="J15419" s="22">
        <v>0</v>
      </c>
      <c r="K15419" s="22">
        <v>0</v>
      </c>
      <c r="L15419" s="22">
        <v>0</v>
      </c>
      <c r="M15419" s="22">
        <v>0</v>
      </c>
      <c r="N15419" s="22">
        <v>34</v>
      </c>
      <c r="O15419" s="22">
        <v>100</v>
      </c>
      <c r="P15419" s="22">
        <v>0</v>
      </c>
      <c r="Q15419" s="22"/>
      <c r="R15419" s="22"/>
      <c r="S15419" s="22">
        <v>0</v>
      </c>
      <c r="T15419" s="39">
        <f t="shared" si="240"/>
        <v>46238</v>
      </c>
    </row>
    <row r="15420" spans="1:20" x14ac:dyDescent="0.25">
      <c r="A15420" s="22" t="s">
        <v>15012</v>
      </c>
      <c r="B15420" s="22" t="s">
        <v>15013</v>
      </c>
      <c r="C15420" s="22" t="s">
        <v>15257</v>
      </c>
      <c r="D15420" s="22">
        <v>1</v>
      </c>
      <c r="E15420" s="22">
        <v>1</v>
      </c>
      <c r="F15420" s="22">
        <v>1</v>
      </c>
      <c r="G15420" s="22">
        <v>2</v>
      </c>
      <c r="H15420" s="22">
        <v>1</v>
      </c>
      <c r="I15420" s="22">
        <v>0</v>
      </c>
      <c r="J15420" s="22">
        <v>0</v>
      </c>
      <c r="K15420" s="22">
        <v>0</v>
      </c>
      <c r="L15420" s="22">
        <v>0</v>
      </c>
      <c r="M15420" s="22">
        <v>0</v>
      </c>
      <c r="N15420" s="22">
        <v>17</v>
      </c>
      <c r="O15420" s="22">
        <v>100</v>
      </c>
      <c r="P15420" s="22">
        <v>100</v>
      </c>
      <c r="Q15420" s="22">
        <v>0</v>
      </c>
      <c r="R15420" s="22"/>
      <c r="S15420" s="22">
        <v>0</v>
      </c>
      <c r="T15420" s="39">
        <f t="shared" si="240"/>
        <v>46238</v>
      </c>
    </row>
    <row r="15421" spans="1:20" x14ac:dyDescent="0.25">
      <c r="A15421" s="22" t="s">
        <v>15012</v>
      </c>
      <c r="B15421" s="22" t="s">
        <v>15013</v>
      </c>
      <c r="C15421" s="22" t="s">
        <v>15258</v>
      </c>
      <c r="D15421" s="22">
        <v>1</v>
      </c>
      <c r="E15421" s="22">
        <v>1</v>
      </c>
      <c r="F15421" s="22">
        <v>0</v>
      </c>
      <c r="G15421" s="22">
        <v>1</v>
      </c>
      <c r="H15421" s="22">
        <v>0</v>
      </c>
      <c r="I15421" s="22">
        <v>0</v>
      </c>
      <c r="J15421" s="22">
        <v>0</v>
      </c>
      <c r="K15421" s="22">
        <v>0</v>
      </c>
      <c r="L15421" s="22">
        <v>0</v>
      </c>
      <c r="M15421" s="22">
        <v>0</v>
      </c>
      <c r="N15421" s="22">
        <v>14</v>
      </c>
      <c r="O15421" s="22">
        <v>100</v>
      </c>
      <c r="P15421" s="22">
        <v>0</v>
      </c>
      <c r="Q15421" s="22"/>
      <c r="R15421" s="22"/>
      <c r="S15421" s="22">
        <v>0</v>
      </c>
      <c r="T15421" s="39">
        <f t="shared" si="240"/>
        <v>46238</v>
      </c>
    </row>
    <row r="15422" spans="1:20" x14ac:dyDescent="0.25">
      <c r="A15422" s="22" t="s">
        <v>15012</v>
      </c>
      <c r="B15422" s="22" t="s">
        <v>15013</v>
      </c>
      <c r="C15422" s="22" t="s">
        <v>15259</v>
      </c>
      <c r="D15422" s="22">
        <v>1</v>
      </c>
      <c r="E15422" s="22">
        <v>0</v>
      </c>
      <c r="F15422" s="22">
        <v>0</v>
      </c>
      <c r="G15422" s="22"/>
      <c r="H15422" s="22">
        <v>0</v>
      </c>
      <c r="I15422" s="22">
        <v>0</v>
      </c>
      <c r="J15422" s="22">
        <v>0</v>
      </c>
      <c r="K15422" s="22">
        <v>0</v>
      </c>
      <c r="L15422" s="22">
        <v>0</v>
      </c>
      <c r="M15422" s="22">
        <v>0</v>
      </c>
      <c r="N15422" s="22"/>
      <c r="O15422" s="22">
        <v>0</v>
      </c>
      <c r="P15422" s="22"/>
      <c r="Q15422" s="22"/>
      <c r="R15422" s="22"/>
      <c r="S15422" s="22"/>
      <c r="T15422" s="39">
        <f t="shared" si="240"/>
        <v>46238</v>
      </c>
    </row>
    <row r="15423" spans="1:20" x14ac:dyDescent="0.25">
      <c r="A15423" s="22" t="s">
        <v>15012</v>
      </c>
      <c r="B15423" s="22" t="s">
        <v>15013</v>
      </c>
      <c r="C15423" s="22" t="s">
        <v>15260</v>
      </c>
      <c r="D15423" s="22">
        <v>1</v>
      </c>
      <c r="E15423" s="22">
        <v>0</v>
      </c>
      <c r="F15423" s="22">
        <v>0</v>
      </c>
      <c r="G15423" s="22"/>
      <c r="H15423" s="22">
        <v>0</v>
      </c>
      <c r="I15423" s="22">
        <v>0</v>
      </c>
      <c r="J15423" s="22">
        <v>0</v>
      </c>
      <c r="K15423" s="22">
        <v>0</v>
      </c>
      <c r="L15423" s="22">
        <v>0</v>
      </c>
      <c r="M15423" s="22">
        <v>0</v>
      </c>
      <c r="N15423" s="22"/>
      <c r="O15423" s="22">
        <v>0</v>
      </c>
      <c r="P15423" s="22"/>
      <c r="Q15423" s="22"/>
      <c r="R15423" s="22"/>
      <c r="S15423" s="22"/>
      <c r="T15423" s="39">
        <f t="shared" si="240"/>
        <v>46238</v>
      </c>
    </row>
    <row r="15424" spans="1:20" x14ac:dyDescent="0.25">
      <c r="A15424" s="22" t="s">
        <v>15012</v>
      </c>
      <c r="B15424" s="22" t="s">
        <v>15013</v>
      </c>
      <c r="C15424" s="22" t="s">
        <v>15261</v>
      </c>
      <c r="D15424" s="22">
        <v>1</v>
      </c>
      <c r="E15424" s="22">
        <v>1</v>
      </c>
      <c r="F15424" s="22">
        <v>0</v>
      </c>
      <c r="G15424" s="22">
        <v>1</v>
      </c>
      <c r="H15424" s="22">
        <v>0</v>
      </c>
      <c r="I15424" s="22">
        <v>0</v>
      </c>
      <c r="J15424" s="22">
        <v>0</v>
      </c>
      <c r="K15424" s="22">
        <v>0</v>
      </c>
      <c r="L15424" s="22">
        <v>0</v>
      </c>
      <c r="M15424" s="22">
        <v>0</v>
      </c>
      <c r="N15424" s="22">
        <v>17</v>
      </c>
      <c r="O15424" s="22">
        <v>100</v>
      </c>
      <c r="P15424" s="22">
        <v>0</v>
      </c>
      <c r="Q15424" s="22"/>
      <c r="R15424" s="22"/>
      <c r="S15424" s="22">
        <v>0</v>
      </c>
      <c r="T15424" s="39">
        <f t="shared" si="240"/>
        <v>46238</v>
      </c>
    </row>
    <row r="15425" spans="1:20" x14ac:dyDescent="0.25">
      <c r="A15425" s="22" t="s">
        <v>15012</v>
      </c>
      <c r="B15425" s="22" t="s">
        <v>15013</v>
      </c>
      <c r="C15425" s="22" t="s">
        <v>15262</v>
      </c>
      <c r="D15425" s="22">
        <v>1</v>
      </c>
      <c r="E15425" s="22">
        <v>1</v>
      </c>
      <c r="F15425" s="22">
        <v>0</v>
      </c>
      <c r="G15425" s="22">
        <v>1</v>
      </c>
      <c r="H15425" s="22">
        <v>0</v>
      </c>
      <c r="I15425" s="22">
        <v>0</v>
      </c>
      <c r="J15425" s="22">
        <v>0</v>
      </c>
      <c r="K15425" s="22">
        <v>0</v>
      </c>
      <c r="L15425" s="22">
        <v>0</v>
      </c>
      <c r="M15425" s="22">
        <v>0</v>
      </c>
      <c r="N15425" s="22">
        <v>15</v>
      </c>
      <c r="O15425" s="22">
        <v>100</v>
      </c>
      <c r="P15425" s="22">
        <v>0</v>
      </c>
      <c r="Q15425" s="22"/>
      <c r="R15425" s="22"/>
      <c r="S15425" s="22">
        <v>0</v>
      </c>
      <c r="T15425" s="39">
        <f t="shared" si="240"/>
        <v>46238</v>
      </c>
    </row>
    <row r="15426" spans="1:20" x14ac:dyDescent="0.25">
      <c r="A15426" s="22" t="s">
        <v>15012</v>
      </c>
      <c r="B15426" s="22" t="s">
        <v>15013</v>
      </c>
      <c r="C15426" s="22" t="s">
        <v>15263</v>
      </c>
      <c r="D15426" s="22">
        <v>1</v>
      </c>
      <c r="E15426" s="22">
        <v>1</v>
      </c>
      <c r="F15426" s="22">
        <v>0</v>
      </c>
      <c r="G15426" s="22">
        <v>1</v>
      </c>
      <c r="H15426" s="22">
        <v>0</v>
      </c>
      <c r="I15426" s="22">
        <v>0</v>
      </c>
      <c r="J15426" s="22">
        <v>0</v>
      </c>
      <c r="K15426" s="22">
        <v>0</v>
      </c>
      <c r="L15426" s="22">
        <v>0</v>
      </c>
      <c r="M15426" s="22">
        <v>0</v>
      </c>
      <c r="N15426" s="22">
        <v>18</v>
      </c>
      <c r="O15426" s="22">
        <v>100</v>
      </c>
      <c r="P15426" s="22">
        <v>0</v>
      </c>
      <c r="Q15426" s="22"/>
      <c r="R15426" s="22"/>
      <c r="S15426" s="22">
        <v>0</v>
      </c>
      <c r="T15426" s="39">
        <f t="shared" ref="T15426:T15489" si="241">IFERROR(DATEVALUE(A15426),"")</f>
        <v>46238</v>
      </c>
    </row>
    <row r="15427" spans="1:20" x14ac:dyDescent="0.25">
      <c r="A15427" s="22" t="s">
        <v>15012</v>
      </c>
      <c r="B15427" s="22" t="s">
        <v>15013</v>
      </c>
      <c r="C15427" s="22" t="s">
        <v>15264</v>
      </c>
      <c r="D15427" s="22">
        <v>1</v>
      </c>
      <c r="E15427" s="22">
        <v>0</v>
      </c>
      <c r="F15427" s="22">
        <v>0</v>
      </c>
      <c r="G15427" s="22"/>
      <c r="H15427" s="22">
        <v>0</v>
      </c>
      <c r="I15427" s="22">
        <v>0</v>
      </c>
      <c r="J15427" s="22">
        <v>0</v>
      </c>
      <c r="K15427" s="22">
        <v>0</v>
      </c>
      <c r="L15427" s="22">
        <v>0</v>
      </c>
      <c r="M15427" s="22">
        <v>0</v>
      </c>
      <c r="N15427" s="22"/>
      <c r="O15427" s="22">
        <v>0</v>
      </c>
      <c r="P15427" s="22"/>
      <c r="Q15427" s="22"/>
      <c r="R15427" s="22"/>
      <c r="S15427" s="22"/>
      <c r="T15427" s="39">
        <f t="shared" si="241"/>
        <v>46238</v>
      </c>
    </row>
    <row r="15428" spans="1:20" x14ac:dyDescent="0.25">
      <c r="A15428" s="22" t="s">
        <v>15012</v>
      </c>
      <c r="B15428" s="22" t="s">
        <v>15013</v>
      </c>
      <c r="C15428" s="22" t="s">
        <v>15265</v>
      </c>
      <c r="D15428" s="22">
        <v>1</v>
      </c>
      <c r="E15428" s="22">
        <v>1</v>
      </c>
      <c r="F15428" s="22">
        <v>0</v>
      </c>
      <c r="G15428" s="22">
        <v>1</v>
      </c>
      <c r="H15428" s="22">
        <v>0</v>
      </c>
      <c r="I15428" s="22">
        <v>0</v>
      </c>
      <c r="J15428" s="22">
        <v>0</v>
      </c>
      <c r="K15428" s="22">
        <v>0</v>
      </c>
      <c r="L15428" s="22">
        <v>0</v>
      </c>
      <c r="M15428" s="22">
        <v>0</v>
      </c>
      <c r="N15428" s="22">
        <v>19</v>
      </c>
      <c r="O15428" s="22">
        <v>100</v>
      </c>
      <c r="P15428" s="22">
        <v>0</v>
      </c>
      <c r="Q15428" s="22"/>
      <c r="R15428" s="22"/>
      <c r="S15428" s="22">
        <v>0</v>
      </c>
      <c r="T15428" s="39">
        <f t="shared" si="241"/>
        <v>46238</v>
      </c>
    </row>
    <row r="15429" spans="1:20" x14ac:dyDescent="0.25">
      <c r="A15429" s="22" t="s">
        <v>15012</v>
      </c>
      <c r="B15429" s="22" t="s">
        <v>15013</v>
      </c>
      <c r="C15429" s="22" t="s">
        <v>15266</v>
      </c>
      <c r="D15429" s="22">
        <v>1</v>
      </c>
      <c r="E15429" s="22">
        <v>0</v>
      </c>
      <c r="F15429" s="22">
        <v>0</v>
      </c>
      <c r="G15429" s="22"/>
      <c r="H15429" s="22">
        <v>0</v>
      </c>
      <c r="I15429" s="22">
        <v>0</v>
      </c>
      <c r="J15429" s="22">
        <v>0</v>
      </c>
      <c r="K15429" s="22">
        <v>0</v>
      </c>
      <c r="L15429" s="22">
        <v>0</v>
      </c>
      <c r="M15429" s="22">
        <v>0</v>
      </c>
      <c r="N15429" s="22"/>
      <c r="O15429" s="22">
        <v>0</v>
      </c>
      <c r="P15429" s="22"/>
      <c r="Q15429" s="22"/>
      <c r="R15429" s="22"/>
      <c r="S15429" s="22"/>
      <c r="T15429" s="39">
        <f t="shared" si="241"/>
        <v>46238</v>
      </c>
    </row>
    <row r="15430" spans="1:20" x14ac:dyDescent="0.25">
      <c r="A15430" s="22" t="s">
        <v>15012</v>
      </c>
      <c r="B15430" s="22" t="s">
        <v>15013</v>
      </c>
      <c r="C15430" s="22" t="s">
        <v>15267</v>
      </c>
      <c r="D15430" s="22">
        <v>1</v>
      </c>
      <c r="E15430" s="22">
        <v>1</v>
      </c>
      <c r="F15430" s="22">
        <v>1</v>
      </c>
      <c r="G15430" s="22">
        <v>1</v>
      </c>
      <c r="H15430" s="22">
        <v>1</v>
      </c>
      <c r="I15430" s="22">
        <v>0</v>
      </c>
      <c r="J15430" s="22">
        <v>0</v>
      </c>
      <c r="K15430" s="22">
        <v>0</v>
      </c>
      <c r="L15430" s="22">
        <v>0</v>
      </c>
      <c r="M15430" s="22">
        <v>0</v>
      </c>
      <c r="N15430" s="22">
        <v>14</v>
      </c>
      <c r="O15430" s="22">
        <v>100</v>
      </c>
      <c r="P15430" s="22">
        <v>100</v>
      </c>
      <c r="Q15430" s="22">
        <v>0</v>
      </c>
      <c r="R15430" s="22"/>
      <c r="S15430" s="22">
        <v>0</v>
      </c>
      <c r="T15430" s="39">
        <f t="shared" si="241"/>
        <v>46238</v>
      </c>
    </row>
    <row r="15431" spans="1:20" x14ac:dyDescent="0.25">
      <c r="A15431" s="22" t="s">
        <v>15012</v>
      </c>
      <c r="B15431" s="22" t="s">
        <v>15013</v>
      </c>
      <c r="C15431" s="22" t="s">
        <v>15268</v>
      </c>
      <c r="D15431" s="22">
        <v>1</v>
      </c>
      <c r="E15431" s="22">
        <v>1</v>
      </c>
      <c r="F15431" s="22">
        <v>0</v>
      </c>
      <c r="G15431" s="22">
        <v>2</v>
      </c>
      <c r="H15431" s="22">
        <v>0</v>
      </c>
      <c r="I15431" s="22">
        <v>0</v>
      </c>
      <c r="J15431" s="22">
        <v>0</v>
      </c>
      <c r="K15431" s="22">
        <v>0</v>
      </c>
      <c r="L15431" s="22">
        <v>0</v>
      </c>
      <c r="M15431" s="22">
        <v>0</v>
      </c>
      <c r="N15431" s="22">
        <v>16</v>
      </c>
      <c r="O15431" s="22">
        <v>100</v>
      </c>
      <c r="P15431" s="22">
        <v>0</v>
      </c>
      <c r="Q15431" s="22"/>
      <c r="R15431" s="22"/>
      <c r="S15431" s="22">
        <v>0</v>
      </c>
      <c r="T15431" s="39">
        <f t="shared" si="241"/>
        <v>46238</v>
      </c>
    </row>
    <row r="15432" spans="1:20" x14ac:dyDescent="0.25">
      <c r="A15432" s="22" t="s">
        <v>15012</v>
      </c>
      <c r="B15432" s="22" t="s">
        <v>15013</v>
      </c>
      <c r="C15432" s="22" t="s">
        <v>15269</v>
      </c>
      <c r="D15432" s="22">
        <v>1</v>
      </c>
      <c r="E15432" s="22">
        <v>1</v>
      </c>
      <c r="F15432" s="22">
        <v>1</v>
      </c>
      <c r="G15432" s="22">
        <v>1</v>
      </c>
      <c r="H15432" s="22">
        <v>1</v>
      </c>
      <c r="I15432" s="22">
        <v>0</v>
      </c>
      <c r="J15432" s="22">
        <v>0</v>
      </c>
      <c r="K15432" s="22">
        <v>0</v>
      </c>
      <c r="L15432" s="22">
        <v>0</v>
      </c>
      <c r="M15432" s="22">
        <v>0</v>
      </c>
      <c r="N15432" s="22">
        <v>12</v>
      </c>
      <c r="O15432" s="22">
        <v>100</v>
      </c>
      <c r="P15432" s="22">
        <v>100</v>
      </c>
      <c r="Q15432" s="22">
        <v>0</v>
      </c>
      <c r="R15432" s="22"/>
      <c r="S15432" s="22">
        <v>0</v>
      </c>
      <c r="T15432" s="39">
        <f t="shared" si="241"/>
        <v>46238</v>
      </c>
    </row>
    <row r="15433" spans="1:20" x14ac:dyDescent="0.25">
      <c r="A15433" s="22" t="s">
        <v>15012</v>
      </c>
      <c r="B15433" s="22" t="s">
        <v>15013</v>
      </c>
      <c r="C15433" s="22" t="s">
        <v>15270</v>
      </c>
      <c r="D15433" s="22">
        <v>1</v>
      </c>
      <c r="E15433" s="22">
        <v>1</v>
      </c>
      <c r="F15433" s="22">
        <v>0</v>
      </c>
      <c r="G15433" s="22">
        <v>1</v>
      </c>
      <c r="H15433" s="22">
        <v>0</v>
      </c>
      <c r="I15433" s="22">
        <v>0</v>
      </c>
      <c r="J15433" s="22">
        <v>0</v>
      </c>
      <c r="K15433" s="22">
        <v>0</v>
      </c>
      <c r="L15433" s="22">
        <v>0</v>
      </c>
      <c r="M15433" s="22">
        <v>0</v>
      </c>
      <c r="N15433" s="22">
        <v>18</v>
      </c>
      <c r="O15433" s="22">
        <v>100</v>
      </c>
      <c r="P15433" s="22">
        <v>0</v>
      </c>
      <c r="Q15433" s="22"/>
      <c r="R15433" s="22"/>
      <c r="S15433" s="22">
        <v>0</v>
      </c>
      <c r="T15433" s="39">
        <f t="shared" si="241"/>
        <v>46238</v>
      </c>
    </row>
    <row r="15434" spans="1:20" x14ac:dyDescent="0.25">
      <c r="A15434" s="22" t="s">
        <v>15012</v>
      </c>
      <c r="B15434" s="22" t="s">
        <v>15013</v>
      </c>
      <c r="C15434" s="22" t="s">
        <v>15271</v>
      </c>
      <c r="D15434" s="22">
        <v>1</v>
      </c>
      <c r="E15434" s="22">
        <v>1</v>
      </c>
      <c r="F15434" s="22">
        <v>0</v>
      </c>
      <c r="G15434" s="22">
        <v>1</v>
      </c>
      <c r="H15434" s="22">
        <v>0</v>
      </c>
      <c r="I15434" s="22">
        <v>0</v>
      </c>
      <c r="J15434" s="22">
        <v>0</v>
      </c>
      <c r="K15434" s="22">
        <v>0</v>
      </c>
      <c r="L15434" s="22">
        <v>0</v>
      </c>
      <c r="M15434" s="22">
        <v>0</v>
      </c>
      <c r="N15434" s="22">
        <v>17</v>
      </c>
      <c r="O15434" s="22">
        <v>100</v>
      </c>
      <c r="P15434" s="22">
        <v>0</v>
      </c>
      <c r="Q15434" s="22"/>
      <c r="R15434" s="22"/>
      <c r="S15434" s="22">
        <v>0</v>
      </c>
      <c r="T15434" s="39">
        <f t="shared" si="241"/>
        <v>46238</v>
      </c>
    </row>
    <row r="15435" spans="1:20" x14ac:dyDescent="0.25">
      <c r="A15435" s="22" t="s">
        <v>15012</v>
      </c>
      <c r="B15435" s="22" t="s">
        <v>15013</v>
      </c>
      <c r="C15435" s="22" t="s">
        <v>15272</v>
      </c>
      <c r="D15435" s="22">
        <v>1</v>
      </c>
      <c r="E15435" s="22">
        <v>0</v>
      </c>
      <c r="F15435" s="22">
        <v>0</v>
      </c>
      <c r="G15435" s="22"/>
      <c r="H15435" s="22">
        <v>0</v>
      </c>
      <c r="I15435" s="22">
        <v>0</v>
      </c>
      <c r="J15435" s="22">
        <v>0</v>
      </c>
      <c r="K15435" s="22">
        <v>0</v>
      </c>
      <c r="L15435" s="22">
        <v>0</v>
      </c>
      <c r="M15435" s="22">
        <v>0</v>
      </c>
      <c r="N15435" s="22"/>
      <c r="O15435" s="22">
        <v>0</v>
      </c>
      <c r="P15435" s="22"/>
      <c r="Q15435" s="22"/>
      <c r="R15435" s="22"/>
      <c r="S15435" s="22"/>
      <c r="T15435" s="39">
        <f t="shared" si="241"/>
        <v>46238</v>
      </c>
    </row>
    <row r="15436" spans="1:20" x14ac:dyDescent="0.25">
      <c r="A15436" s="22" t="s">
        <v>15012</v>
      </c>
      <c r="B15436" s="22" t="s">
        <v>15013</v>
      </c>
      <c r="C15436" s="22" t="s">
        <v>15273</v>
      </c>
      <c r="D15436" s="22">
        <v>1</v>
      </c>
      <c r="E15436" s="22">
        <v>0</v>
      </c>
      <c r="F15436" s="22">
        <v>0</v>
      </c>
      <c r="G15436" s="22"/>
      <c r="H15436" s="22">
        <v>0</v>
      </c>
      <c r="I15436" s="22">
        <v>0</v>
      </c>
      <c r="J15436" s="22">
        <v>0</v>
      </c>
      <c r="K15436" s="22">
        <v>0</v>
      </c>
      <c r="L15436" s="22">
        <v>0</v>
      </c>
      <c r="M15436" s="22">
        <v>0</v>
      </c>
      <c r="N15436" s="22"/>
      <c r="O15436" s="22">
        <v>0</v>
      </c>
      <c r="P15436" s="22"/>
      <c r="Q15436" s="22"/>
      <c r="R15436" s="22"/>
      <c r="S15436" s="22"/>
      <c r="T15436" s="39">
        <f t="shared" si="241"/>
        <v>46238</v>
      </c>
    </row>
    <row r="15437" spans="1:20" x14ac:dyDescent="0.25">
      <c r="A15437" s="22" t="s">
        <v>15012</v>
      </c>
      <c r="B15437" s="22" t="s">
        <v>15013</v>
      </c>
      <c r="C15437" s="22" t="s">
        <v>15274</v>
      </c>
      <c r="D15437" s="22">
        <v>1</v>
      </c>
      <c r="E15437" s="22">
        <v>1</v>
      </c>
      <c r="F15437" s="22">
        <v>0</v>
      </c>
      <c r="G15437" s="22">
        <v>1</v>
      </c>
      <c r="H15437" s="22">
        <v>0</v>
      </c>
      <c r="I15437" s="22">
        <v>0</v>
      </c>
      <c r="J15437" s="22">
        <v>0</v>
      </c>
      <c r="K15437" s="22">
        <v>0</v>
      </c>
      <c r="L15437" s="22">
        <v>0</v>
      </c>
      <c r="M15437" s="22">
        <v>0</v>
      </c>
      <c r="N15437" s="22">
        <v>18</v>
      </c>
      <c r="O15437" s="22">
        <v>100</v>
      </c>
      <c r="P15437" s="22">
        <v>0</v>
      </c>
      <c r="Q15437" s="22"/>
      <c r="R15437" s="22"/>
      <c r="S15437" s="22">
        <v>0</v>
      </c>
      <c r="T15437" s="39">
        <f t="shared" si="241"/>
        <v>46238</v>
      </c>
    </row>
    <row r="15438" spans="1:20" x14ac:dyDescent="0.25">
      <c r="A15438" s="22" t="s">
        <v>15012</v>
      </c>
      <c r="B15438" s="22" t="s">
        <v>15013</v>
      </c>
      <c r="C15438" s="22" t="s">
        <v>15275</v>
      </c>
      <c r="D15438" s="22">
        <v>1</v>
      </c>
      <c r="E15438" s="22">
        <v>1</v>
      </c>
      <c r="F15438" s="22">
        <v>0</v>
      </c>
      <c r="G15438" s="22">
        <v>1</v>
      </c>
      <c r="H15438" s="22">
        <v>0</v>
      </c>
      <c r="I15438" s="22">
        <v>0</v>
      </c>
      <c r="J15438" s="22">
        <v>0</v>
      </c>
      <c r="K15438" s="22">
        <v>0</v>
      </c>
      <c r="L15438" s="22">
        <v>0</v>
      </c>
      <c r="M15438" s="22">
        <v>0</v>
      </c>
      <c r="N15438" s="22">
        <v>33</v>
      </c>
      <c r="O15438" s="22">
        <v>100</v>
      </c>
      <c r="P15438" s="22">
        <v>0</v>
      </c>
      <c r="Q15438" s="22"/>
      <c r="R15438" s="22"/>
      <c r="S15438" s="22">
        <v>0</v>
      </c>
      <c r="T15438" s="39">
        <f t="shared" si="241"/>
        <v>46238</v>
      </c>
    </row>
    <row r="15439" spans="1:20" x14ac:dyDescent="0.25">
      <c r="A15439" s="22" t="s">
        <v>15012</v>
      </c>
      <c r="B15439" s="22" t="s">
        <v>15013</v>
      </c>
      <c r="C15439" s="22" t="s">
        <v>15276</v>
      </c>
      <c r="D15439" s="22">
        <v>1</v>
      </c>
      <c r="E15439" s="22">
        <v>1</v>
      </c>
      <c r="F15439" s="22">
        <v>0</v>
      </c>
      <c r="G15439" s="22">
        <v>1</v>
      </c>
      <c r="H15439" s="22">
        <v>0</v>
      </c>
      <c r="I15439" s="22">
        <v>0</v>
      </c>
      <c r="J15439" s="22">
        <v>0</v>
      </c>
      <c r="K15439" s="22">
        <v>0</v>
      </c>
      <c r="L15439" s="22">
        <v>0</v>
      </c>
      <c r="M15439" s="22">
        <v>0</v>
      </c>
      <c r="N15439" s="22">
        <v>17</v>
      </c>
      <c r="O15439" s="22">
        <v>100</v>
      </c>
      <c r="P15439" s="22">
        <v>0</v>
      </c>
      <c r="Q15439" s="22"/>
      <c r="R15439" s="22"/>
      <c r="S15439" s="22">
        <v>0</v>
      </c>
      <c r="T15439" s="39">
        <f t="shared" si="241"/>
        <v>46238</v>
      </c>
    </row>
    <row r="15440" spans="1:20" x14ac:dyDescent="0.25">
      <c r="A15440" s="22" t="s">
        <v>15012</v>
      </c>
      <c r="B15440" s="22" t="s">
        <v>15013</v>
      </c>
      <c r="C15440" s="22" t="s">
        <v>15277</v>
      </c>
      <c r="D15440" s="22">
        <v>1</v>
      </c>
      <c r="E15440" s="22">
        <v>1</v>
      </c>
      <c r="F15440" s="22">
        <v>0</v>
      </c>
      <c r="G15440" s="22">
        <v>1</v>
      </c>
      <c r="H15440" s="22">
        <v>0</v>
      </c>
      <c r="I15440" s="22">
        <v>0</v>
      </c>
      <c r="J15440" s="22">
        <v>0</v>
      </c>
      <c r="K15440" s="22">
        <v>0</v>
      </c>
      <c r="L15440" s="22">
        <v>0</v>
      </c>
      <c r="M15440" s="22">
        <v>0</v>
      </c>
      <c r="N15440" s="22">
        <v>12</v>
      </c>
      <c r="O15440" s="22">
        <v>100</v>
      </c>
      <c r="P15440" s="22">
        <v>0</v>
      </c>
      <c r="Q15440" s="22"/>
      <c r="R15440" s="22"/>
      <c r="S15440" s="22">
        <v>0</v>
      </c>
      <c r="T15440" s="39">
        <f t="shared" si="241"/>
        <v>46238</v>
      </c>
    </row>
    <row r="15441" spans="1:20" x14ac:dyDescent="0.25">
      <c r="A15441" s="22" t="s">
        <v>15012</v>
      </c>
      <c r="B15441" s="22" t="s">
        <v>15013</v>
      </c>
      <c r="C15441" s="22" t="s">
        <v>15278</v>
      </c>
      <c r="D15441" s="22">
        <v>1</v>
      </c>
      <c r="E15441" s="22">
        <v>0</v>
      </c>
      <c r="F15441" s="22">
        <v>0</v>
      </c>
      <c r="G15441" s="22"/>
      <c r="H15441" s="22">
        <v>0</v>
      </c>
      <c r="I15441" s="22">
        <v>0</v>
      </c>
      <c r="J15441" s="22">
        <v>0</v>
      </c>
      <c r="K15441" s="22">
        <v>0</v>
      </c>
      <c r="L15441" s="22">
        <v>0</v>
      </c>
      <c r="M15441" s="22">
        <v>0</v>
      </c>
      <c r="N15441" s="22"/>
      <c r="O15441" s="22">
        <v>0</v>
      </c>
      <c r="P15441" s="22"/>
      <c r="Q15441" s="22"/>
      <c r="R15441" s="22"/>
      <c r="S15441" s="22"/>
      <c r="T15441" s="39">
        <f t="shared" si="241"/>
        <v>46238</v>
      </c>
    </row>
    <row r="15442" spans="1:20" x14ac:dyDescent="0.25">
      <c r="A15442" s="22" t="s">
        <v>15012</v>
      </c>
      <c r="B15442" s="22" t="s">
        <v>15013</v>
      </c>
      <c r="C15442" s="22" t="s">
        <v>15279</v>
      </c>
      <c r="D15442" s="22">
        <v>1</v>
      </c>
      <c r="E15442" s="22">
        <v>0</v>
      </c>
      <c r="F15442" s="22">
        <v>0</v>
      </c>
      <c r="G15442" s="22"/>
      <c r="H15442" s="22">
        <v>0</v>
      </c>
      <c r="I15442" s="22">
        <v>0</v>
      </c>
      <c r="J15442" s="22">
        <v>0</v>
      </c>
      <c r="K15442" s="22">
        <v>0</v>
      </c>
      <c r="L15442" s="22">
        <v>0</v>
      </c>
      <c r="M15442" s="22">
        <v>0</v>
      </c>
      <c r="N15442" s="22"/>
      <c r="O15442" s="22">
        <v>0</v>
      </c>
      <c r="P15442" s="22"/>
      <c r="Q15442" s="22"/>
      <c r="R15442" s="22"/>
      <c r="S15442" s="22"/>
      <c r="T15442" s="39">
        <f t="shared" si="241"/>
        <v>46238</v>
      </c>
    </row>
    <row r="15443" spans="1:20" x14ac:dyDescent="0.25">
      <c r="A15443" s="22" t="s">
        <v>15012</v>
      </c>
      <c r="B15443" s="22" t="s">
        <v>15013</v>
      </c>
      <c r="C15443" s="22" t="s">
        <v>15280</v>
      </c>
      <c r="D15443" s="22">
        <v>1</v>
      </c>
      <c r="E15443" s="22">
        <v>1</v>
      </c>
      <c r="F15443" s="22">
        <v>1</v>
      </c>
      <c r="G15443" s="22">
        <v>1</v>
      </c>
      <c r="H15443" s="22">
        <v>1</v>
      </c>
      <c r="I15443" s="22">
        <v>0</v>
      </c>
      <c r="J15443" s="22">
        <v>0</v>
      </c>
      <c r="K15443" s="22">
        <v>0</v>
      </c>
      <c r="L15443" s="22">
        <v>0</v>
      </c>
      <c r="M15443" s="22">
        <v>0</v>
      </c>
      <c r="N15443" s="22">
        <v>14</v>
      </c>
      <c r="O15443" s="22">
        <v>100</v>
      </c>
      <c r="P15443" s="22">
        <v>100</v>
      </c>
      <c r="Q15443" s="22">
        <v>0</v>
      </c>
      <c r="R15443" s="22"/>
      <c r="S15443" s="22">
        <v>0</v>
      </c>
      <c r="T15443" s="39">
        <f t="shared" si="241"/>
        <v>46238</v>
      </c>
    </row>
    <row r="15444" spans="1:20" x14ac:dyDescent="0.25">
      <c r="A15444" s="22" t="s">
        <v>15012</v>
      </c>
      <c r="B15444" s="22" t="s">
        <v>15013</v>
      </c>
      <c r="C15444" s="22" t="s">
        <v>15281</v>
      </c>
      <c r="D15444" s="22">
        <v>1</v>
      </c>
      <c r="E15444" s="22">
        <v>1</v>
      </c>
      <c r="F15444" s="22">
        <v>1</v>
      </c>
      <c r="G15444" s="22">
        <v>1</v>
      </c>
      <c r="H15444" s="22">
        <v>1</v>
      </c>
      <c r="I15444" s="22">
        <v>0</v>
      </c>
      <c r="J15444" s="22">
        <v>0</v>
      </c>
      <c r="K15444" s="22">
        <v>0</v>
      </c>
      <c r="L15444" s="22">
        <v>0</v>
      </c>
      <c r="M15444" s="22">
        <v>0</v>
      </c>
      <c r="N15444" s="22">
        <v>15</v>
      </c>
      <c r="O15444" s="22">
        <v>100</v>
      </c>
      <c r="P15444" s="22">
        <v>100</v>
      </c>
      <c r="Q15444" s="22">
        <v>0</v>
      </c>
      <c r="R15444" s="22"/>
      <c r="S15444" s="22">
        <v>0</v>
      </c>
      <c r="T15444" s="39">
        <f t="shared" si="241"/>
        <v>46238</v>
      </c>
    </row>
    <row r="15445" spans="1:20" x14ac:dyDescent="0.25">
      <c r="A15445" s="22" t="s">
        <v>15012</v>
      </c>
      <c r="B15445" s="22" t="s">
        <v>15013</v>
      </c>
      <c r="C15445" s="22" t="s">
        <v>15282</v>
      </c>
      <c r="D15445" s="22">
        <v>1</v>
      </c>
      <c r="E15445" s="22">
        <v>1</v>
      </c>
      <c r="F15445" s="22">
        <v>1</v>
      </c>
      <c r="G15445" s="22">
        <v>3</v>
      </c>
      <c r="H15445" s="22">
        <v>1</v>
      </c>
      <c r="I15445" s="22">
        <v>0</v>
      </c>
      <c r="J15445" s="22">
        <v>0</v>
      </c>
      <c r="K15445" s="22">
        <v>0</v>
      </c>
      <c r="L15445" s="22">
        <v>0</v>
      </c>
      <c r="M15445" s="22">
        <v>0</v>
      </c>
      <c r="N15445" s="22">
        <v>17</v>
      </c>
      <c r="O15445" s="22">
        <v>100</v>
      </c>
      <c r="P15445" s="22">
        <v>100</v>
      </c>
      <c r="Q15445" s="22">
        <v>0</v>
      </c>
      <c r="R15445" s="22"/>
      <c r="S15445" s="22">
        <v>0</v>
      </c>
      <c r="T15445" s="39">
        <f t="shared" si="241"/>
        <v>46238</v>
      </c>
    </row>
    <row r="15446" spans="1:20" x14ac:dyDescent="0.25">
      <c r="A15446" s="22" t="s">
        <v>15012</v>
      </c>
      <c r="B15446" s="22" t="s">
        <v>15013</v>
      </c>
      <c r="C15446" s="22" t="s">
        <v>15283</v>
      </c>
      <c r="D15446" s="22">
        <v>1</v>
      </c>
      <c r="E15446" s="22">
        <v>1</v>
      </c>
      <c r="F15446" s="22">
        <v>1</v>
      </c>
      <c r="G15446" s="22">
        <v>1</v>
      </c>
      <c r="H15446" s="22">
        <v>1</v>
      </c>
      <c r="I15446" s="22">
        <v>0</v>
      </c>
      <c r="J15446" s="22">
        <v>0</v>
      </c>
      <c r="K15446" s="22">
        <v>0</v>
      </c>
      <c r="L15446" s="22">
        <v>0</v>
      </c>
      <c r="M15446" s="22">
        <v>0</v>
      </c>
      <c r="N15446" s="22">
        <v>13</v>
      </c>
      <c r="O15446" s="22">
        <v>100</v>
      </c>
      <c r="P15446" s="22">
        <v>100</v>
      </c>
      <c r="Q15446" s="22">
        <v>0</v>
      </c>
      <c r="R15446" s="22"/>
      <c r="S15446" s="22">
        <v>0</v>
      </c>
      <c r="T15446" s="39">
        <f t="shared" si="241"/>
        <v>46238</v>
      </c>
    </row>
    <row r="15447" spans="1:20" x14ac:dyDescent="0.25">
      <c r="A15447" s="22" t="s">
        <v>15012</v>
      </c>
      <c r="B15447" s="22" t="s">
        <v>15013</v>
      </c>
      <c r="C15447" s="22" t="s">
        <v>15284</v>
      </c>
      <c r="D15447" s="22">
        <v>1</v>
      </c>
      <c r="E15447" s="22">
        <v>1</v>
      </c>
      <c r="F15447" s="22">
        <v>1</v>
      </c>
      <c r="G15447" s="22">
        <v>1</v>
      </c>
      <c r="H15447" s="22">
        <v>1</v>
      </c>
      <c r="I15447" s="22">
        <v>0</v>
      </c>
      <c r="J15447" s="22">
        <v>0</v>
      </c>
      <c r="K15447" s="22">
        <v>0</v>
      </c>
      <c r="L15447" s="22">
        <v>0</v>
      </c>
      <c r="M15447" s="22">
        <v>0</v>
      </c>
      <c r="N15447" s="22">
        <v>16</v>
      </c>
      <c r="O15447" s="22">
        <v>100</v>
      </c>
      <c r="P15447" s="22">
        <v>100</v>
      </c>
      <c r="Q15447" s="22">
        <v>0</v>
      </c>
      <c r="R15447" s="22"/>
      <c r="S15447" s="22">
        <v>0</v>
      </c>
      <c r="T15447" s="39">
        <f t="shared" si="241"/>
        <v>46238</v>
      </c>
    </row>
    <row r="15448" spans="1:20" x14ac:dyDescent="0.25">
      <c r="A15448" s="22" t="s">
        <v>15012</v>
      </c>
      <c r="B15448" s="22" t="s">
        <v>15013</v>
      </c>
      <c r="C15448" s="22" t="s">
        <v>15285</v>
      </c>
      <c r="D15448" s="22">
        <v>1</v>
      </c>
      <c r="E15448" s="22">
        <v>1</v>
      </c>
      <c r="F15448" s="22">
        <v>1</v>
      </c>
      <c r="G15448" s="22">
        <v>2</v>
      </c>
      <c r="H15448" s="22">
        <v>1</v>
      </c>
      <c r="I15448" s="22">
        <v>0</v>
      </c>
      <c r="J15448" s="22">
        <v>0</v>
      </c>
      <c r="K15448" s="22">
        <v>0</v>
      </c>
      <c r="L15448" s="22">
        <v>0</v>
      </c>
      <c r="M15448" s="22">
        <v>0</v>
      </c>
      <c r="N15448" s="22">
        <v>34</v>
      </c>
      <c r="O15448" s="22">
        <v>100</v>
      </c>
      <c r="P15448" s="22">
        <v>100</v>
      </c>
      <c r="Q15448" s="22">
        <v>0</v>
      </c>
      <c r="R15448" s="22"/>
      <c r="S15448" s="22">
        <v>0</v>
      </c>
      <c r="T15448" s="39">
        <f t="shared" si="241"/>
        <v>46238</v>
      </c>
    </row>
    <row r="15449" spans="1:20" x14ac:dyDescent="0.25">
      <c r="A15449" s="22" t="s">
        <v>15012</v>
      </c>
      <c r="B15449" s="22" t="s">
        <v>15013</v>
      </c>
      <c r="C15449" s="22" t="s">
        <v>15286</v>
      </c>
      <c r="D15449" s="22">
        <v>1</v>
      </c>
      <c r="E15449" s="22">
        <v>0</v>
      </c>
      <c r="F15449" s="22">
        <v>0</v>
      </c>
      <c r="G15449" s="22"/>
      <c r="H15449" s="22">
        <v>0</v>
      </c>
      <c r="I15449" s="22">
        <v>0</v>
      </c>
      <c r="J15449" s="22">
        <v>0</v>
      </c>
      <c r="K15449" s="22">
        <v>0</v>
      </c>
      <c r="L15449" s="22">
        <v>0</v>
      </c>
      <c r="M15449" s="22">
        <v>0</v>
      </c>
      <c r="N15449" s="22"/>
      <c r="O15449" s="22">
        <v>0</v>
      </c>
      <c r="P15449" s="22"/>
      <c r="Q15449" s="22"/>
      <c r="R15449" s="22"/>
      <c r="S15449" s="22"/>
      <c r="T15449" s="39">
        <f t="shared" si="241"/>
        <v>46238</v>
      </c>
    </row>
    <row r="15450" spans="1:20" x14ac:dyDescent="0.25">
      <c r="A15450" s="22" t="s">
        <v>15012</v>
      </c>
      <c r="B15450" s="22" t="s">
        <v>15013</v>
      </c>
      <c r="C15450" s="22" t="s">
        <v>15287</v>
      </c>
      <c r="D15450" s="22">
        <v>1</v>
      </c>
      <c r="E15450" s="22">
        <v>1</v>
      </c>
      <c r="F15450" s="22">
        <v>1</v>
      </c>
      <c r="G15450" s="22">
        <v>1</v>
      </c>
      <c r="H15450" s="22">
        <v>1</v>
      </c>
      <c r="I15450" s="22">
        <v>0</v>
      </c>
      <c r="J15450" s="22">
        <v>0</v>
      </c>
      <c r="K15450" s="22">
        <v>0</v>
      </c>
      <c r="L15450" s="22">
        <v>0</v>
      </c>
      <c r="M15450" s="22">
        <v>0</v>
      </c>
      <c r="N15450" s="22">
        <v>17</v>
      </c>
      <c r="O15450" s="22">
        <v>100</v>
      </c>
      <c r="P15450" s="22">
        <v>100</v>
      </c>
      <c r="Q15450" s="22">
        <v>0</v>
      </c>
      <c r="R15450" s="22"/>
      <c r="S15450" s="22">
        <v>0</v>
      </c>
      <c r="T15450" s="39">
        <f t="shared" si="241"/>
        <v>46238</v>
      </c>
    </row>
    <row r="15451" spans="1:20" x14ac:dyDescent="0.25">
      <c r="A15451" s="22" t="s">
        <v>15012</v>
      </c>
      <c r="B15451" s="22" t="s">
        <v>15013</v>
      </c>
      <c r="C15451" s="22" t="s">
        <v>15288</v>
      </c>
      <c r="D15451" s="22">
        <v>1</v>
      </c>
      <c r="E15451" s="22">
        <v>1</v>
      </c>
      <c r="F15451" s="22">
        <v>1</v>
      </c>
      <c r="G15451" s="22">
        <v>1</v>
      </c>
      <c r="H15451" s="22">
        <v>1</v>
      </c>
      <c r="I15451" s="22">
        <v>0</v>
      </c>
      <c r="J15451" s="22">
        <v>0</v>
      </c>
      <c r="K15451" s="22">
        <v>0</v>
      </c>
      <c r="L15451" s="22">
        <v>0</v>
      </c>
      <c r="M15451" s="22">
        <v>0</v>
      </c>
      <c r="N15451" s="22">
        <v>18</v>
      </c>
      <c r="O15451" s="22">
        <v>100</v>
      </c>
      <c r="P15451" s="22">
        <v>100</v>
      </c>
      <c r="Q15451" s="22">
        <v>0</v>
      </c>
      <c r="R15451" s="22"/>
      <c r="S15451" s="22">
        <v>0</v>
      </c>
      <c r="T15451" s="39">
        <f t="shared" si="241"/>
        <v>46238</v>
      </c>
    </row>
    <row r="15452" spans="1:20" x14ac:dyDescent="0.25">
      <c r="A15452" s="22" t="s">
        <v>15012</v>
      </c>
      <c r="B15452" s="22" t="s">
        <v>15013</v>
      </c>
      <c r="C15452" s="22" t="s">
        <v>15289</v>
      </c>
      <c r="D15452" s="22">
        <v>1</v>
      </c>
      <c r="E15452" s="22">
        <v>0</v>
      </c>
      <c r="F15452" s="22">
        <v>0</v>
      </c>
      <c r="G15452" s="22"/>
      <c r="H15452" s="22">
        <v>0</v>
      </c>
      <c r="I15452" s="22">
        <v>0</v>
      </c>
      <c r="J15452" s="22">
        <v>0</v>
      </c>
      <c r="K15452" s="22">
        <v>0</v>
      </c>
      <c r="L15452" s="22">
        <v>0</v>
      </c>
      <c r="M15452" s="22">
        <v>0</v>
      </c>
      <c r="N15452" s="22"/>
      <c r="O15452" s="22">
        <v>0</v>
      </c>
      <c r="P15452" s="22"/>
      <c r="Q15452" s="22"/>
      <c r="R15452" s="22"/>
      <c r="S15452" s="22"/>
      <c r="T15452" s="39">
        <f t="shared" si="241"/>
        <v>46238</v>
      </c>
    </row>
    <row r="15453" spans="1:20" x14ac:dyDescent="0.25">
      <c r="A15453" s="22" t="s">
        <v>15012</v>
      </c>
      <c r="B15453" s="22" t="s">
        <v>15013</v>
      </c>
      <c r="C15453" s="22" t="s">
        <v>15290</v>
      </c>
      <c r="D15453" s="22">
        <v>1</v>
      </c>
      <c r="E15453" s="22">
        <v>0</v>
      </c>
      <c r="F15453" s="22">
        <v>0</v>
      </c>
      <c r="G15453" s="22"/>
      <c r="H15453" s="22">
        <v>0</v>
      </c>
      <c r="I15453" s="22">
        <v>0</v>
      </c>
      <c r="J15453" s="22">
        <v>0</v>
      </c>
      <c r="K15453" s="22">
        <v>0</v>
      </c>
      <c r="L15453" s="22">
        <v>0</v>
      </c>
      <c r="M15453" s="22">
        <v>0</v>
      </c>
      <c r="N15453" s="22"/>
      <c r="O15453" s="22">
        <v>0</v>
      </c>
      <c r="P15453" s="22"/>
      <c r="Q15453" s="22"/>
      <c r="R15453" s="22"/>
      <c r="S15453" s="22"/>
      <c r="T15453" s="39">
        <f t="shared" si="241"/>
        <v>46238</v>
      </c>
    </row>
    <row r="15454" spans="1:20" x14ac:dyDescent="0.25">
      <c r="A15454" s="22" t="s">
        <v>15012</v>
      </c>
      <c r="B15454" s="22" t="s">
        <v>15013</v>
      </c>
      <c r="C15454" s="22" t="s">
        <v>15291</v>
      </c>
      <c r="D15454" s="22">
        <v>1</v>
      </c>
      <c r="E15454" s="22">
        <v>0</v>
      </c>
      <c r="F15454" s="22">
        <v>0</v>
      </c>
      <c r="G15454" s="22"/>
      <c r="H15454" s="22">
        <v>0</v>
      </c>
      <c r="I15454" s="22">
        <v>0</v>
      </c>
      <c r="J15454" s="22">
        <v>0</v>
      </c>
      <c r="K15454" s="22">
        <v>0</v>
      </c>
      <c r="L15454" s="22">
        <v>0</v>
      </c>
      <c r="M15454" s="22">
        <v>0</v>
      </c>
      <c r="N15454" s="22"/>
      <c r="O15454" s="22">
        <v>0</v>
      </c>
      <c r="P15454" s="22"/>
      <c r="Q15454" s="22"/>
      <c r="R15454" s="22"/>
      <c r="S15454" s="22"/>
      <c r="T15454" s="39">
        <f t="shared" si="241"/>
        <v>46238</v>
      </c>
    </row>
    <row r="15455" spans="1:20" x14ac:dyDescent="0.25">
      <c r="A15455" s="22" t="s">
        <v>15012</v>
      </c>
      <c r="B15455" s="22" t="s">
        <v>15013</v>
      </c>
      <c r="C15455" s="22" t="s">
        <v>15292</v>
      </c>
      <c r="D15455" s="22">
        <v>1</v>
      </c>
      <c r="E15455" s="22">
        <v>1</v>
      </c>
      <c r="F15455" s="22">
        <v>1</v>
      </c>
      <c r="G15455" s="22">
        <v>1</v>
      </c>
      <c r="H15455" s="22">
        <v>1</v>
      </c>
      <c r="I15455" s="22">
        <v>0</v>
      </c>
      <c r="J15455" s="22">
        <v>0</v>
      </c>
      <c r="K15455" s="22">
        <v>0</v>
      </c>
      <c r="L15455" s="22">
        <v>0</v>
      </c>
      <c r="M15455" s="22">
        <v>0</v>
      </c>
      <c r="N15455" s="22">
        <v>35</v>
      </c>
      <c r="O15455" s="22">
        <v>100</v>
      </c>
      <c r="P15455" s="22">
        <v>100</v>
      </c>
      <c r="Q15455" s="22">
        <v>0</v>
      </c>
      <c r="R15455" s="22"/>
      <c r="S15455" s="22">
        <v>0</v>
      </c>
      <c r="T15455" s="39">
        <f t="shared" si="241"/>
        <v>46238</v>
      </c>
    </row>
    <row r="15456" spans="1:20" x14ac:dyDescent="0.25">
      <c r="A15456" s="22" t="s">
        <v>15012</v>
      </c>
      <c r="B15456" s="22" t="s">
        <v>15013</v>
      </c>
      <c r="C15456" s="22" t="s">
        <v>15293</v>
      </c>
      <c r="D15456" s="22">
        <v>1</v>
      </c>
      <c r="E15456" s="22">
        <v>1</v>
      </c>
      <c r="F15456" s="22">
        <v>0</v>
      </c>
      <c r="G15456" s="22">
        <v>1</v>
      </c>
      <c r="H15456" s="22">
        <v>0</v>
      </c>
      <c r="I15456" s="22">
        <v>0</v>
      </c>
      <c r="J15456" s="22">
        <v>0</v>
      </c>
      <c r="K15456" s="22">
        <v>0</v>
      </c>
      <c r="L15456" s="22">
        <v>0</v>
      </c>
      <c r="M15456" s="22">
        <v>0</v>
      </c>
      <c r="N15456" s="22">
        <v>16</v>
      </c>
      <c r="O15456" s="22">
        <v>100</v>
      </c>
      <c r="P15456" s="22">
        <v>0</v>
      </c>
      <c r="Q15456" s="22"/>
      <c r="R15456" s="22"/>
      <c r="S15456" s="22">
        <v>0</v>
      </c>
      <c r="T15456" s="39">
        <f t="shared" si="241"/>
        <v>46238</v>
      </c>
    </row>
    <row r="15457" spans="1:20" x14ac:dyDescent="0.25">
      <c r="A15457" s="22" t="s">
        <v>15012</v>
      </c>
      <c r="B15457" s="22" t="s">
        <v>15013</v>
      </c>
      <c r="C15457" s="22" t="s">
        <v>15294</v>
      </c>
      <c r="D15457" s="22">
        <v>1</v>
      </c>
      <c r="E15457" s="22">
        <v>1</v>
      </c>
      <c r="F15457" s="22">
        <v>0</v>
      </c>
      <c r="G15457" s="22">
        <v>1</v>
      </c>
      <c r="H15457" s="22">
        <v>0</v>
      </c>
      <c r="I15457" s="22">
        <v>0</v>
      </c>
      <c r="J15457" s="22">
        <v>0</v>
      </c>
      <c r="K15457" s="22">
        <v>0</v>
      </c>
      <c r="L15457" s="22">
        <v>0</v>
      </c>
      <c r="M15457" s="22">
        <v>0</v>
      </c>
      <c r="N15457" s="22">
        <v>17</v>
      </c>
      <c r="O15457" s="22">
        <v>100</v>
      </c>
      <c r="P15457" s="22">
        <v>0</v>
      </c>
      <c r="Q15457" s="22"/>
      <c r="R15457" s="22"/>
      <c r="S15457" s="22">
        <v>0</v>
      </c>
      <c r="T15457" s="39">
        <f t="shared" si="241"/>
        <v>46238</v>
      </c>
    </row>
    <row r="15458" spans="1:20" x14ac:dyDescent="0.25">
      <c r="A15458" s="22" t="s">
        <v>15012</v>
      </c>
      <c r="B15458" s="22" t="s">
        <v>15013</v>
      </c>
      <c r="C15458" s="22" t="s">
        <v>15295</v>
      </c>
      <c r="D15458" s="22">
        <v>1</v>
      </c>
      <c r="E15458" s="22">
        <v>1</v>
      </c>
      <c r="F15458" s="22">
        <v>1</v>
      </c>
      <c r="G15458" s="22">
        <v>1</v>
      </c>
      <c r="H15458" s="22">
        <v>1</v>
      </c>
      <c r="I15458" s="22">
        <v>0</v>
      </c>
      <c r="J15458" s="22">
        <v>0</v>
      </c>
      <c r="K15458" s="22">
        <v>0</v>
      </c>
      <c r="L15458" s="22">
        <v>0</v>
      </c>
      <c r="M15458" s="22">
        <v>0</v>
      </c>
      <c r="N15458" s="22">
        <v>35</v>
      </c>
      <c r="O15458" s="22">
        <v>100</v>
      </c>
      <c r="P15458" s="22">
        <v>100</v>
      </c>
      <c r="Q15458" s="22">
        <v>0</v>
      </c>
      <c r="R15458" s="22"/>
      <c r="S15458" s="22">
        <v>0</v>
      </c>
      <c r="T15458" s="39">
        <f t="shared" si="241"/>
        <v>46238</v>
      </c>
    </row>
    <row r="15459" spans="1:20" x14ac:dyDescent="0.25">
      <c r="A15459" s="22" t="s">
        <v>15012</v>
      </c>
      <c r="B15459" s="22" t="s">
        <v>15013</v>
      </c>
      <c r="C15459" s="22" t="s">
        <v>15296</v>
      </c>
      <c r="D15459" s="22">
        <v>1</v>
      </c>
      <c r="E15459" s="22">
        <v>1</v>
      </c>
      <c r="F15459" s="22">
        <v>1</v>
      </c>
      <c r="G15459" s="22">
        <v>1</v>
      </c>
      <c r="H15459" s="22">
        <v>1</v>
      </c>
      <c r="I15459" s="22">
        <v>0</v>
      </c>
      <c r="J15459" s="22">
        <v>0</v>
      </c>
      <c r="K15459" s="22">
        <v>0</v>
      </c>
      <c r="L15459" s="22">
        <v>0</v>
      </c>
      <c r="M15459" s="22">
        <v>0</v>
      </c>
      <c r="N15459" s="22">
        <v>18</v>
      </c>
      <c r="O15459" s="22">
        <v>100</v>
      </c>
      <c r="P15459" s="22">
        <v>100</v>
      </c>
      <c r="Q15459" s="22">
        <v>0</v>
      </c>
      <c r="R15459" s="22"/>
      <c r="S15459" s="22">
        <v>0</v>
      </c>
      <c r="T15459" s="39">
        <f t="shared" si="241"/>
        <v>46238</v>
      </c>
    </row>
    <row r="15460" spans="1:20" x14ac:dyDescent="0.25">
      <c r="A15460" s="22" t="s">
        <v>15012</v>
      </c>
      <c r="B15460" s="22" t="s">
        <v>15013</v>
      </c>
      <c r="C15460" s="22" t="s">
        <v>15297</v>
      </c>
      <c r="D15460" s="22">
        <v>1</v>
      </c>
      <c r="E15460" s="22">
        <v>1</v>
      </c>
      <c r="F15460" s="22">
        <v>0</v>
      </c>
      <c r="G15460" s="22">
        <v>2</v>
      </c>
      <c r="H15460" s="22">
        <v>0</v>
      </c>
      <c r="I15460" s="22">
        <v>0</v>
      </c>
      <c r="J15460" s="22">
        <v>0</v>
      </c>
      <c r="K15460" s="22">
        <v>0</v>
      </c>
      <c r="L15460" s="22">
        <v>0</v>
      </c>
      <c r="M15460" s="22">
        <v>0</v>
      </c>
      <c r="N15460" s="22">
        <v>16</v>
      </c>
      <c r="O15460" s="22">
        <v>100</v>
      </c>
      <c r="P15460" s="22">
        <v>0</v>
      </c>
      <c r="Q15460" s="22"/>
      <c r="R15460" s="22"/>
      <c r="S15460" s="22">
        <v>0</v>
      </c>
      <c r="T15460" s="39">
        <f t="shared" si="241"/>
        <v>46238</v>
      </c>
    </row>
    <row r="15461" spans="1:20" x14ac:dyDescent="0.25">
      <c r="A15461" s="22" t="s">
        <v>15012</v>
      </c>
      <c r="B15461" s="22" t="s">
        <v>15013</v>
      </c>
      <c r="C15461" s="22" t="s">
        <v>15298</v>
      </c>
      <c r="D15461" s="22">
        <v>1</v>
      </c>
      <c r="E15461" s="22">
        <v>1</v>
      </c>
      <c r="F15461" s="22">
        <v>1</v>
      </c>
      <c r="G15461" s="22">
        <v>4</v>
      </c>
      <c r="H15461" s="22">
        <v>1</v>
      </c>
      <c r="I15461" s="22">
        <v>0</v>
      </c>
      <c r="J15461" s="22">
        <v>0</v>
      </c>
      <c r="K15461" s="22">
        <v>0</v>
      </c>
      <c r="L15461" s="22">
        <v>0</v>
      </c>
      <c r="M15461" s="22">
        <v>0</v>
      </c>
      <c r="N15461" s="22">
        <v>50</v>
      </c>
      <c r="O15461" s="22">
        <v>100</v>
      </c>
      <c r="P15461" s="22">
        <v>100</v>
      </c>
      <c r="Q15461" s="22">
        <v>0</v>
      </c>
      <c r="R15461" s="22"/>
      <c r="S15461" s="22">
        <v>0</v>
      </c>
      <c r="T15461" s="39">
        <f t="shared" si="241"/>
        <v>46238</v>
      </c>
    </row>
    <row r="15462" spans="1:20" x14ac:dyDescent="0.25">
      <c r="A15462" s="22" t="s">
        <v>15012</v>
      </c>
      <c r="B15462" s="22" t="s">
        <v>15013</v>
      </c>
      <c r="C15462" s="22" t="s">
        <v>15299</v>
      </c>
      <c r="D15462" s="22">
        <v>1</v>
      </c>
      <c r="E15462" s="22">
        <v>1</v>
      </c>
      <c r="F15462" s="22">
        <v>1</v>
      </c>
      <c r="G15462" s="22">
        <v>1</v>
      </c>
      <c r="H15462" s="22">
        <v>1</v>
      </c>
      <c r="I15462" s="22">
        <v>0</v>
      </c>
      <c r="J15462" s="22">
        <v>0</v>
      </c>
      <c r="K15462" s="22">
        <v>0</v>
      </c>
      <c r="L15462" s="22">
        <v>0</v>
      </c>
      <c r="M15462" s="22">
        <v>0</v>
      </c>
      <c r="N15462" s="22">
        <v>18</v>
      </c>
      <c r="O15462" s="22">
        <v>100</v>
      </c>
      <c r="P15462" s="22">
        <v>100</v>
      </c>
      <c r="Q15462" s="22">
        <v>0</v>
      </c>
      <c r="R15462" s="22"/>
      <c r="S15462" s="22">
        <v>0</v>
      </c>
      <c r="T15462" s="39">
        <f t="shared" si="241"/>
        <v>46238</v>
      </c>
    </row>
    <row r="15463" spans="1:20" x14ac:dyDescent="0.25">
      <c r="A15463" s="22" t="s">
        <v>15012</v>
      </c>
      <c r="B15463" s="22" t="s">
        <v>15013</v>
      </c>
      <c r="C15463" s="22" t="s">
        <v>15300</v>
      </c>
      <c r="D15463" s="22">
        <v>1</v>
      </c>
      <c r="E15463" s="22">
        <v>1</v>
      </c>
      <c r="F15463" s="22">
        <v>1</v>
      </c>
      <c r="G15463" s="22">
        <v>1</v>
      </c>
      <c r="H15463" s="22">
        <v>1</v>
      </c>
      <c r="I15463" s="22">
        <v>0</v>
      </c>
      <c r="J15463" s="22">
        <v>0</v>
      </c>
      <c r="K15463" s="22">
        <v>0</v>
      </c>
      <c r="L15463" s="22">
        <v>0</v>
      </c>
      <c r="M15463" s="22">
        <v>0</v>
      </c>
      <c r="N15463" s="22">
        <v>15</v>
      </c>
      <c r="O15463" s="22">
        <v>100</v>
      </c>
      <c r="P15463" s="22">
        <v>100</v>
      </c>
      <c r="Q15463" s="22">
        <v>0</v>
      </c>
      <c r="R15463" s="22"/>
      <c r="S15463" s="22">
        <v>0</v>
      </c>
      <c r="T15463" s="39">
        <f t="shared" si="241"/>
        <v>46238</v>
      </c>
    </row>
    <row r="15464" spans="1:20" x14ac:dyDescent="0.25">
      <c r="A15464" s="22" t="s">
        <v>15012</v>
      </c>
      <c r="B15464" s="22" t="s">
        <v>15013</v>
      </c>
      <c r="C15464" s="22" t="s">
        <v>15301</v>
      </c>
      <c r="D15464" s="22">
        <v>1</v>
      </c>
      <c r="E15464" s="22">
        <v>1</v>
      </c>
      <c r="F15464" s="22">
        <v>0</v>
      </c>
      <c r="G15464" s="22">
        <v>1</v>
      </c>
      <c r="H15464" s="22">
        <v>0</v>
      </c>
      <c r="I15464" s="22">
        <v>0</v>
      </c>
      <c r="J15464" s="22">
        <v>0</v>
      </c>
      <c r="K15464" s="22">
        <v>0</v>
      </c>
      <c r="L15464" s="22">
        <v>0</v>
      </c>
      <c r="M15464" s="22">
        <v>0</v>
      </c>
      <c r="N15464" s="22">
        <v>15</v>
      </c>
      <c r="O15464" s="22">
        <v>100</v>
      </c>
      <c r="P15464" s="22">
        <v>0</v>
      </c>
      <c r="Q15464" s="22"/>
      <c r="R15464" s="22"/>
      <c r="S15464" s="22">
        <v>0</v>
      </c>
      <c r="T15464" s="39">
        <f t="shared" si="241"/>
        <v>46238</v>
      </c>
    </row>
    <row r="15465" spans="1:20" x14ac:dyDescent="0.25">
      <c r="A15465" s="22" t="s">
        <v>15012</v>
      </c>
      <c r="B15465" s="22" t="s">
        <v>15013</v>
      </c>
      <c r="C15465" s="22" t="s">
        <v>15302</v>
      </c>
      <c r="D15465" s="22">
        <v>1</v>
      </c>
      <c r="E15465" s="22">
        <v>1</v>
      </c>
      <c r="F15465" s="22">
        <v>0</v>
      </c>
      <c r="G15465" s="22">
        <v>1</v>
      </c>
      <c r="H15465" s="22">
        <v>0</v>
      </c>
      <c r="I15465" s="22">
        <v>0</v>
      </c>
      <c r="J15465" s="22">
        <v>0</v>
      </c>
      <c r="K15465" s="22">
        <v>0</v>
      </c>
      <c r="L15465" s="22">
        <v>0</v>
      </c>
      <c r="M15465" s="22">
        <v>0</v>
      </c>
      <c r="N15465" s="22">
        <v>17</v>
      </c>
      <c r="O15465" s="22">
        <v>100</v>
      </c>
      <c r="P15465" s="22">
        <v>0</v>
      </c>
      <c r="Q15465" s="22"/>
      <c r="R15465" s="22"/>
      <c r="S15465" s="22">
        <v>0</v>
      </c>
      <c r="T15465" s="39">
        <f t="shared" si="241"/>
        <v>46238</v>
      </c>
    </row>
    <row r="15466" spans="1:20" x14ac:dyDescent="0.25">
      <c r="A15466" s="22" t="s">
        <v>15012</v>
      </c>
      <c r="B15466" s="22" t="s">
        <v>15013</v>
      </c>
      <c r="C15466" s="22" t="s">
        <v>15303</v>
      </c>
      <c r="D15466" s="22">
        <v>1</v>
      </c>
      <c r="E15466" s="22">
        <v>1</v>
      </c>
      <c r="F15466" s="22">
        <v>1</v>
      </c>
      <c r="G15466" s="22">
        <v>2</v>
      </c>
      <c r="H15466" s="22">
        <v>1</v>
      </c>
      <c r="I15466" s="22">
        <v>1</v>
      </c>
      <c r="J15466" s="22">
        <v>0</v>
      </c>
      <c r="K15466" s="22">
        <v>0</v>
      </c>
      <c r="L15466" s="22">
        <v>0</v>
      </c>
      <c r="M15466" s="22">
        <v>0</v>
      </c>
      <c r="N15466" s="22">
        <v>48</v>
      </c>
      <c r="O15466" s="22">
        <v>100</v>
      </c>
      <c r="P15466" s="22">
        <v>100</v>
      </c>
      <c r="Q15466" s="22">
        <v>100</v>
      </c>
      <c r="R15466" s="22">
        <v>0</v>
      </c>
      <c r="S15466" s="22">
        <v>0</v>
      </c>
      <c r="T15466" s="39">
        <f t="shared" si="241"/>
        <v>46238</v>
      </c>
    </row>
    <row r="15467" spans="1:20" x14ac:dyDescent="0.25">
      <c r="A15467" s="22" t="s">
        <v>15012</v>
      </c>
      <c r="B15467" s="22" t="s">
        <v>15013</v>
      </c>
      <c r="C15467" s="22" t="s">
        <v>15304</v>
      </c>
      <c r="D15467" s="22">
        <v>1</v>
      </c>
      <c r="E15467" s="22">
        <v>1</v>
      </c>
      <c r="F15467" s="22">
        <v>1</v>
      </c>
      <c r="G15467" s="22">
        <v>1</v>
      </c>
      <c r="H15467" s="22">
        <v>1</v>
      </c>
      <c r="I15467" s="22">
        <v>1</v>
      </c>
      <c r="J15467" s="22">
        <v>0</v>
      </c>
      <c r="K15467" s="22">
        <v>0</v>
      </c>
      <c r="L15467" s="22">
        <v>0</v>
      </c>
      <c r="M15467" s="22">
        <v>0</v>
      </c>
      <c r="N15467" s="22">
        <v>36</v>
      </c>
      <c r="O15467" s="22">
        <v>100</v>
      </c>
      <c r="P15467" s="22">
        <v>100</v>
      </c>
      <c r="Q15467" s="22">
        <v>100</v>
      </c>
      <c r="R15467" s="22">
        <v>0</v>
      </c>
      <c r="S15467" s="22">
        <v>0</v>
      </c>
      <c r="T15467" s="39">
        <f t="shared" si="241"/>
        <v>46238</v>
      </c>
    </row>
    <row r="15468" spans="1:20" x14ac:dyDescent="0.25">
      <c r="A15468" s="22" t="s">
        <v>15012</v>
      </c>
      <c r="B15468" s="22" t="s">
        <v>15013</v>
      </c>
      <c r="C15468" s="22" t="s">
        <v>15305</v>
      </c>
      <c r="D15468" s="22">
        <v>1</v>
      </c>
      <c r="E15468" s="22">
        <v>0</v>
      </c>
      <c r="F15468" s="22">
        <v>0</v>
      </c>
      <c r="G15468" s="22"/>
      <c r="H15468" s="22">
        <v>0</v>
      </c>
      <c r="I15468" s="22">
        <v>0</v>
      </c>
      <c r="J15468" s="22">
        <v>0</v>
      </c>
      <c r="K15468" s="22">
        <v>0</v>
      </c>
      <c r="L15468" s="22">
        <v>0</v>
      </c>
      <c r="M15468" s="22">
        <v>0</v>
      </c>
      <c r="N15468" s="22"/>
      <c r="O15468" s="22">
        <v>0</v>
      </c>
      <c r="P15468" s="22"/>
      <c r="Q15468" s="22"/>
      <c r="R15468" s="22"/>
      <c r="S15468" s="22"/>
      <c r="T15468" s="39">
        <f t="shared" si="241"/>
        <v>46238</v>
      </c>
    </row>
    <row r="15469" spans="1:20" x14ac:dyDescent="0.25">
      <c r="A15469" s="22" t="s">
        <v>15012</v>
      </c>
      <c r="B15469" s="22" t="s">
        <v>15013</v>
      </c>
      <c r="C15469" s="22" t="s">
        <v>15306</v>
      </c>
      <c r="D15469" s="22">
        <v>1</v>
      </c>
      <c r="E15469" s="22">
        <v>1</v>
      </c>
      <c r="F15469" s="22">
        <v>0</v>
      </c>
      <c r="G15469" s="22">
        <v>1</v>
      </c>
      <c r="H15469" s="22">
        <v>0</v>
      </c>
      <c r="I15469" s="22">
        <v>0</v>
      </c>
      <c r="J15469" s="22">
        <v>0</v>
      </c>
      <c r="K15469" s="22">
        <v>0</v>
      </c>
      <c r="L15469" s="22">
        <v>0</v>
      </c>
      <c r="M15469" s="22">
        <v>0</v>
      </c>
      <c r="N15469" s="22">
        <v>36</v>
      </c>
      <c r="O15469" s="22">
        <v>100</v>
      </c>
      <c r="P15469" s="22">
        <v>0</v>
      </c>
      <c r="Q15469" s="22"/>
      <c r="R15469" s="22"/>
      <c r="S15469" s="22">
        <v>0</v>
      </c>
      <c r="T15469" s="39">
        <f t="shared" si="241"/>
        <v>46238</v>
      </c>
    </row>
    <row r="15470" spans="1:20" x14ac:dyDescent="0.25">
      <c r="A15470" s="22" t="s">
        <v>15012</v>
      </c>
      <c r="B15470" s="22" t="s">
        <v>15013</v>
      </c>
      <c r="C15470" s="22" t="s">
        <v>15307</v>
      </c>
      <c r="D15470" s="22">
        <v>1</v>
      </c>
      <c r="E15470" s="22">
        <v>1</v>
      </c>
      <c r="F15470" s="22">
        <v>1</v>
      </c>
      <c r="G15470" s="22">
        <v>1</v>
      </c>
      <c r="H15470" s="22">
        <v>1</v>
      </c>
      <c r="I15470" s="22">
        <v>0</v>
      </c>
      <c r="J15470" s="22">
        <v>0</v>
      </c>
      <c r="K15470" s="22">
        <v>0</v>
      </c>
      <c r="L15470" s="22">
        <v>0</v>
      </c>
      <c r="M15470" s="22">
        <v>0</v>
      </c>
      <c r="N15470" s="22">
        <v>34</v>
      </c>
      <c r="O15470" s="22">
        <v>100</v>
      </c>
      <c r="P15470" s="22">
        <v>100</v>
      </c>
      <c r="Q15470" s="22">
        <v>0</v>
      </c>
      <c r="R15470" s="22"/>
      <c r="S15470" s="22">
        <v>0</v>
      </c>
      <c r="T15470" s="39">
        <f t="shared" si="241"/>
        <v>46238</v>
      </c>
    </row>
    <row r="15471" spans="1:20" x14ac:dyDescent="0.25">
      <c r="A15471" s="22" t="s">
        <v>15012</v>
      </c>
      <c r="B15471" s="22" t="s">
        <v>15013</v>
      </c>
      <c r="C15471" s="22" t="s">
        <v>15308</v>
      </c>
      <c r="D15471" s="22">
        <v>1</v>
      </c>
      <c r="E15471" s="22">
        <v>0</v>
      </c>
      <c r="F15471" s="22">
        <v>0</v>
      </c>
      <c r="G15471" s="22"/>
      <c r="H15471" s="22">
        <v>0</v>
      </c>
      <c r="I15471" s="22">
        <v>0</v>
      </c>
      <c r="J15471" s="22">
        <v>0</v>
      </c>
      <c r="K15471" s="22">
        <v>0</v>
      </c>
      <c r="L15471" s="22">
        <v>0</v>
      </c>
      <c r="M15471" s="22">
        <v>0</v>
      </c>
      <c r="N15471" s="22"/>
      <c r="O15471" s="22">
        <v>0</v>
      </c>
      <c r="P15471" s="22"/>
      <c r="Q15471" s="22"/>
      <c r="R15471" s="22"/>
      <c r="S15471" s="22"/>
      <c r="T15471" s="39">
        <f t="shared" si="241"/>
        <v>46238</v>
      </c>
    </row>
    <row r="15472" spans="1:20" x14ac:dyDescent="0.25">
      <c r="A15472" s="22" t="s">
        <v>15012</v>
      </c>
      <c r="B15472" s="22" t="s">
        <v>15013</v>
      </c>
      <c r="C15472" s="22" t="s">
        <v>15309</v>
      </c>
      <c r="D15472" s="22">
        <v>1</v>
      </c>
      <c r="E15472" s="22">
        <v>1</v>
      </c>
      <c r="F15472" s="22">
        <v>1</v>
      </c>
      <c r="G15472" s="22">
        <v>1</v>
      </c>
      <c r="H15472" s="22">
        <v>1</v>
      </c>
      <c r="I15472" s="22">
        <v>0</v>
      </c>
      <c r="J15472" s="22">
        <v>0</v>
      </c>
      <c r="K15472" s="22">
        <v>0</v>
      </c>
      <c r="L15472" s="22">
        <v>0</v>
      </c>
      <c r="M15472" s="22">
        <v>0</v>
      </c>
      <c r="N15472" s="22">
        <v>15</v>
      </c>
      <c r="O15472" s="22">
        <v>100</v>
      </c>
      <c r="P15472" s="22">
        <v>100</v>
      </c>
      <c r="Q15472" s="22">
        <v>0</v>
      </c>
      <c r="R15472" s="22"/>
      <c r="S15472" s="22">
        <v>0</v>
      </c>
      <c r="T15472" s="39">
        <f t="shared" si="241"/>
        <v>46238</v>
      </c>
    </row>
    <row r="15473" spans="1:20" x14ac:dyDescent="0.25">
      <c r="A15473" s="22" t="s">
        <v>15012</v>
      </c>
      <c r="B15473" s="22" t="s">
        <v>15013</v>
      </c>
      <c r="C15473" s="22" t="s">
        <v>15310</v>
      </c>
      <c r="D15473" s="22">
        <v>1</v>
      </c>
      <c r="E15473" s="22">
        <v>1</v>
      </c>
      <c r="F15473" s="22">
        <v>0</v>
      </c>
      <c r="G15473" s="22">
        <v>1</v>
      </c>
      <c r="H15473" s="22">
        <v>0</v>
      </c>
      <c r="I15473" s="22">
        <v>0</v>
      </c>
      <c r="J15473" s="22">
        <v>0</v>
      </c>
      <c r="K15473" s="22">
        <v>0</v>
      </c>
      <c r="L15473" s="22">
        <v>0</v>
      </c>
      <c r="M15473" s="22">
        <v>0</v>
      </c>
      <c r="N15473" s="22">
        <v>17</v>
      </c>
      <c r="O15473" s="22">
        <v>100</v>
      </c>
      <c r="P15473" s="22">
        <v>0</v>
      </c>
      <c r="Q15473" s="22"/>
      <c r="R15473" s="22"/>
      <c r="S15473" s="22">
        <v>0</v>
      </c>
      <c r="T15473" s="39">
        <f t="shared" si="241"/>
        <v>46238</v>
      </c>
    </row>
    <row r="15474" spans="1:20" x14ac:dyDescent="0.25">
      <c r="A15474" s="22" t="s">
        <v>15012</v>
      </c>
      <c r="B15474" s="22" t="s">
        <v>15013</v>
      </c>
      <c r="C15474" s="22" t="s">
        <v>15311</v>
      </c>
      <c r="D15474" s="22">
        <v>1</v>
      </c>
      <c r="E15474" s="22">
        <v>1</v>
      </c>
      <c r="F15474" s="22">
        <v>1</v>
      </c>
      <c r="G15474" s="22">
        <v>1</v>
      </c>
      <c r="H15474" s="22">
        <v>1</v>
      </c>
      <c r="I15474" s="22">
        <v>0</v>
      </c>
      <c r="J15474" s="22">
        <v>0</v>
      </c>
      <c r="K15474" s="22">
        <v>0</v>
      </c>
      <c r="L15474" s="22">
        <v>0</v>
      </c>
      <c r="M15474" s="22">
        <v>0</v>
      </c>
      <c r="N15474" s="22">
        <v>17</v>
      </c>
      <c r="O15474" s="22">
        <v>100</v>
      </c>
      <c r="P15474" s="22">
        <v>100</v>
      </c>
      <c r="Q15474" s="22">
        <v>0</v>
      </c>
      <c r="R15474" s="22"/>
      <c r="S15474" s="22">
        <v>0</v>
      </c>
      <c r="T15474" s="39">
        <f t="shared" si="241"/>
        <v>46238</v>
      </c>
    </row>
    <row r="15475" spans="1:20" x14ac:dyDescent="0.25">
      <c r="A15475" s="22" t="s">
        <v>15012</v>
      </c>
      <c r="B15475" s="22" t="s">
        <v>15013</v>
      </c>
      <c r="C15475" s="22" t="s">
        <v>15312</v>
      </c>
      <c r="D15475" s="22">
        <v>1</v>
      </c>
      <c r="E15475" s="22">
        <v>0</v>
      </c>
      <c r="F15475" s="22">
        <v>0</v>
      </c>
      <c r="G15475" s="22"/>
      <c r="H15475" s="22">
        <v>0</v>
      </c>
      <c r="I15475" s="22">
        <v>0</v>
      </c>
      <c r="J15475" s="22">
        <v>0</v>
      </c>
      <c r="K15475" s="22">
        <v>0</v>
      </c>
      <c r="L15475" s="22">
        <v>0</v>
      </c>
      <c r="M15475" s="22">
        <v>0</v>
      </c>
      <c r="N15475" s="22"/>
      <c r="O15475" s="22">
        <v>0</v>
      </c>
      <c r="P15475" s="22"/>
      <c r="Q15475" s="22"/>
      <c r="R15475" s="22"/>
      <c r="S15475" s="22"/>
      <c r="T15475" s="39">
        <f t="shared" si="241"/>
        <v>46238</v>
      </c>
    </row>
    <row r="15476" spans="1:20" x14ac:dyDescent="0.25">
      <c r="A15476" s="22" t="s">
        <v>15012</v>
      </c>
      <c r="B15476" s="22" t="s">
        <v>15013</v>
      </c>
      <c r="C15476" s="22" t="s">
        <v>15313</v>
      </c>
      <c r="D15476" s="22">
        <v>1</v>
      </c>
      <c r="E15476" s="22">
        <v>1</v>
      </c>
      <c r="F15476" s="22">
        <v>1</v>
      </c>
      <c r="G15476" s="22">
        <v>1</v>
      </c>
      <c r="H15476" s="22">
        <v>1</v>
      </c>
      <c r="I15476" s="22">
        <v>0</v>
      </c>
      <c r="J15476" s="22">
        <v>0</v>
      </c>
      <c r="K15476" s="22">
        <v>0</v>
      </c>
      <c r="L15476" s="22">
        <v>0</v>
      </c>
      <c r="M15476" s="22">
        <v>0</v>
      </c>
      <c r="N15476" s="22">
        <v>36</v>
      </c>
      <c r="O15476" s="22">
        <v>100</v>
      </c>
      <c r="P15476" s="22">
        <v>100</v>
      </c>
      <c r="Q15476" s="22">
        <v>0</v>
      </c>
      <c r="R15476" s="22"/>
      <c r="S15476" s="22">
        <v>0</v>
      </c>
      <c r="T15476" s="39">
        <f t="shared" si="241"/>
        <v>46238</v>
      </c>
    </row>
    <row r="15477" spans="1:20" x14ac:dyDescent="0.25">
      <c r="A15477" s="22" t="s">
        <v>15012</v>
      </c>
      <c r="B15477" s="22" t="s">
        <v>15013</v>
      </c>
      <c r="C15477" s="22" t="s">
        <v>15314</v>
      </c>
      <c r="D15477" s="22">
        <v>1</v>
      </c>
      <c r="E15477" s="22">
        <v>1</v>
      </c>
      <c r="F15477" s="22">
        <v>0</v>
      </c>
      <c r="G15477" s="22">
        <v>2</v>
      </c>
      <c r="H15477" s="22">
        <v>0</v>
      </c>
      <c r="I15477" s="22">
        <v>0</v>
      </c>
      <c r="J15477" s="22">
        <v>0</v>
      </c>
      <c r="K15477" s="22">
        <v>0</v>
      </c>
      <c r="L15477" s="22">
        <v>0</v>
      </c>
      <c r="M15477" s="22">
        <v>0</v>
      </c>
      <c r="N15477" s="22">
        <v>17</v>
      </c>
      <c r="O15477" s="22">
        <v>100</v>
      </c>
      <c r="P15477" s="22">
        <v>0</v>
      </c>
      <c r="Q15477" s="22"/>
      <c r="R15477" s="22"/>
      <c r="S15477" s="22">
        <v>0</v>
      </c>
      <c r="T15477" s="39">
        <f t="shared" si="241"/>
        <v>46238</v>
      </c>
    </row>
    <row r="15478" spans="1:20" x14ac:dyDescent="0.25">
      <c r="A15478" s="22" t="s">
        <v>15012</v>
      </c>
      <c r="B15478" s="22" t="s">
        <v>15013</v>
      </c>
      <c r="C15478" s="22" t="s">
        <v>15315</v>
      </c>
      <c r="D15478" s="22">
        <v>1</v>
      </c>
      <c r="E15478" s="22">
        <v>0</v>
      </c>
      <c r="F15478" s="22">
        <v>0</v>
      </c>
      <c r="G15478" s="22"/>
      <c r="H15478" s="22">
        <v>0</v>
      </c>
      <c r="I15478" s="22">
        <v>0</v>
      </c>
      <c r="J15478" s="22">
        <v>0</v>
      </c>
      <c r="K15478" s="22">
        <v>0</v>
      </c>
      <c r="L15478" s="22">
        <v>0</v>
      </c>
      <c r="M15478" s="22">
        <v>0</v>
      </c>
      <c r="N15478" s="22"/>
      <c r="O15478" s="22">
        <v>0</v>
      </c>
      <c r="P15478" s="22"/>
      <c r="Q15478" s="22"/>
      <c r="R15478" s="22"/>
      <c r="S15478" s="22"/>
      <c r="T15478" s="39">
        <f t="shared" si="241"/>
        <v>46238</v>
      </c>
    </row>
    <row r="15479" spans="1:20" x14ac:dyDescent="0.25">
      <c r="A15479" s="22" t="s">
        <v>15012</v>
      </c>
      <c r="B15479" s="22" t="s">
        <v>15013</v>
      </c>
      <c r="C15479" s="22" t="s">
        <v>15316</v>
      </c>
      <c r="D15479" s="22">
        <v>1</v>
      </c>
      <c r="E15479" s="22">
        <v>0</v>
      </c>
      <c r="F15479" s="22">
        <v>0</v>
      </c>
      <c r="G15479" s="22"/>
      <c r="H15479" s="22">
        <v>0</v>
      </c>
      <c r="I15479" s="22">
        <v>0</v>
      </c>
      <c r="J15479" s="22">
        <v>0</v>
      </c>
      <c r="K15479" s="22">
        <v>0</v>
      </c>
      <c r="L15479" s="22">
        <v>0</v>
      </c>
      <c r="M15479" s="22">
        <v>0</v>
      </c>
      <c r="N15479" s="22"/>
      <c r="O15479" s="22">
        <v>0</v>
      </c>
      <c r="P15479" s="22"/>
      <c r="Q15479" s="22"/>
      <c r="R15479" s="22"/>
      <c r="S15479" s="22"/>
      <c r="T15479" s="39">
        <f t="shared" si="241"/>
        <v>46238</v>
      </c>
    </row>
    <row r="15480" spans="1:20" x14ac:dyDescent="0.25">
      <c r="A15480" s="22" t="s">
        <v>15012</v>
      </c>
      <c r="B15480" s="22" t="s">
        <v>15013</v>
      </c>
      <c r="C15480" s="22" t="s">
        <v>15317</v>
      </c>
      <c r="D15480" s="22">
        <v>1</v>
      </c>
      <c r="E15480" s="22">
        <v>1</v>
      </c>
      <c r="F15480" s="22">
        <v>1</v>
      </c>
      <c r="G15480" s="22">
        <v>1</v>
      </c>
      <c r="H15480" s="22">
        <v>1</v>
      </c>
      <c r="I15480" s="22">
        <v>0</v>
      </c>
      <c r="J15480" s="22">
        <v>0</v>
      </c>
      <c r="K15480" s="22">
        <v>0</v>
      </c>
      <c r="L15480" s="22">
        <v>0</v>
      </c>
      <c r="M15480" s="22">
        <v>0</v>
      </c>
      <c r="N15480" s="22">
        <v>19</v>
      </c>
      <c r="O15480" s="22">
        <v>100</v>
      </c>
      <c r="P15480" s="22">
        <v>100</v>
      </c>
      <c r="Q15480" s="22">
        <v>0</v>
      </c>
      <c r="R15480" s="22"/>
      <c r="S15480" s="22">
        <v>0</v>
      </c>
      <c r="T15480" s="39">
        <f t="shared" si="241"/>
        <v>46238</v>
      </c>
    </row>
    <row r="15481" spans="1:20" x14ac:dyDescent="0.25">
      <c r="A15481" s="22" t="s">
        <v>15012</v>
      </c>
      <c r="B15481" s="22" t="s">
        <v>15013</v>
      </c>
      <c r="C15481" s="22" t="s">
        <v>15318</v>
      </c>
      <c r="D15481" s="22">
        <v>1</v>
      </c>
      <c r="E15481" s="22">
        <v>1</v>
      </c>
      <c r="F15481" s="22">
        <v>0</v>
      </c>
      <c r="G15481" s="22">
        <v>1</v>
      </c>
      <c r="H15481" s="22">
        <v>0</v>
      </c>
      <c r="I15481" s="22">
        <v>0</v>
      </c>
      <c r="J15481" s="22">
        <v>0</v>
      </c>
      <c r="K15481" s="22">
        <v>0</v>
      </c>
      <c r="L15481" s="22">
        <v>0</v>
      </c>
      <c r="M15481" s="22">
        <v>0</v>
      </c>
      <c r="N15481" s="22">
        <v>18</v>
      </c>
      <c r="O15481" s="22">
        <v>100</v>
      </c>
      <c r="P15481" s="22">
        <v>0</v>
      </c>
      <c r="Q15481" s="22"/>
      <c r="R15481" s="22"/>
      <c r="S15481" s="22">
        <v>0</v>
      </c>
      <c r="T15481" s="39">
        <f t="shared" si="241"/>
        <v>46238</v>
      </c>
    </row>
    <row r="15482" spans="1:20" x14ac:dyDescent="0.25">
      <c r="A15482" s="22" t="s">
        <v>15012</v>
      </c>
      <c r="B15482" s="22" t="s">
        <v>15013</v>
      </c>
      <c r="C15482" s="22" t="s">
        <v>15319</v>
      </c>
      <c r="D15482" s="22">
        <v>1</v>
      </c>
      <c r="E15482" s="22">
        <v>1</v>
      </c>
      <c r="F15482" s="22">
        <v>1</v>
      </c>
      <c r="G15482" s="22">
        <v>1</v>
      </c>
      <c r="H15482" s="22">
        <v>1</v>
      </c>
      <c r="I15482" s="22">
        <v>0</v>
      </c>
      <c r="J15482" s="22">
        <v>0</v>
      </c>
      <c r="K15482" s="22">
        <v>0</v>
      </c>
      <c r="L15482" s="22">
        <v>0</v>
      </c>
      <c r="M15482" s="22">
        <v>0</v>
      </c>
      <c r="N15482" s="22">
        <v>15</v>
      </c>
      <c r="O15482" s="22">
        <v>100</v>
      </c>
      <c r="P15482" s="22">
        <v>100</v>
      </c>
      <c r="Q15482" s="22">
        <v>0</v>
      </c>
      <c r="R15482" s="22"/>
      <c r="S15482" s="22">
        <v>0</v>
      </c>
      <c r="T15482" s="39">
        <f t="shared" si="241"/>
        <v>46238</v>
      </c>
    </row>
    <row r="15483" spans="1:20" x14ac:dyDescent="0.25">
      <c r="A15483" s="22" t="s">
        <v>15012</v>
      </c>
      <c r="B15483" s="22" t="s">
        <v>15013</v>
      </c>
      <c r="C15483" s="22" t="s">
        <v>15320</v>
      </c>
      <c r="D15483" s="22">
        <v>1</v>
      </c>
      <c r="E15483" s="22">
        <v>1</v>
      </c>
      <c r="F15483" s="22">
        <v>1</v>
      </c>
      <c r="G15483" s="22">
        <v>1</v>
      </c>
      <c r="H15483" s="22">
        <v>1</v>
      </c>
      <c r="I15483" s="22">
        <v>0</v>
      </c>
      <c r="J15483" s="22">
        <v>0</v>
      </c>
      <c r="K15483" s="22">
        <v>0</v>
      </c>
      <c r="L15483" s="22">
        <v>0</v>
      </c>
      <c r="M15483" s="22">
        <v>0</v>
      </c>
      <c r="N15483" s="22">
        <v>35</v>
      </c>
      <c r="O15483" s="22">
        <v>100</v>
      </c>
      <c r="P15483" s="22">
        <v>100</v>
      </c>
      <c r="Q15483" s="22">
        <v>0</v>
      </c>
      <c r="R15483" s="22"/>
      <c r="S15483" s="22">
        <v>0</v>
      </c>
      <c r="T15483" s="39">
        <f t="shared" si="241"/>
        <v>46238</v>
      </c>
    </row>
    <row r="15484" spans="1:20" x14ac:dyDescent="0.25">
      <c r="A15484" s="22" t="s">
        <v>15012</v>
      </c>
      <c r="B15484" s="22" t="s">
        <v>15013</v>
      </c>
      <c r="C15484" s="22" t="s">
        <v>15321</v>
      </c>
      <c r="D15484" s="22">
        <v>1</v>
      </c>
      <c r="E15484" s="22">
        <v>1</v>
      </c>
      <c r="F15484" s="22">
        <v>0</v>
      </c>
      <c r="G15484" s="22">
        <v>1</v>
      </c>
      <c r="H15484" s="22">
        <v>0</v>
      </c>
      <c r="I15484" s="22">
        <v>0</v>
      </c>
      <c r="J15484" s="22">
        <v>0</v>
      </c>
      <c r="K15484" s="22">
        <v>0</v>
      </c>
      <c r="L15484" s="22">
        <v>0</v>
      </c>
      <c r="M15484" s="22">
        <v>0</v>
      </c>
      <c r="N15484" s="22">
        <v>16</v>
      </c>
      <c r="O15484" s="22">
        <v>100</v>
      </c>
      <c r="P15484" s="22">
        <v>0</v>
      </c>
      <c r="Q15484" s="22"/>
      <c r="R15484" s="22"/>
      <c r="S15484" s="22">
        <v>0</v>
      </c>
      <c r="T15484" s="39">
        <f t="shared" si="241"/>
        <v>46238</v>
      </c>
    </row>
    <row r="15485" spans="1:20" x14ac:dyDescent="0.25">
      <c r="A15485" s="22" t="s">
        <v>15012</v>
      </c>
      <c r="B15485" s="22" t="s">
        <v>15013</v>
      </c>
      <c r="C15485" s="22" t="s">
        <v>15322</v>
      </c>
      <c r="D15485" s="22">
        <v>1</v>
      </c>
      <c r="E15485" s="22">
        <v>0</v>
      </c>
      <c r="F15485" s="22">
        <v>0</v>
      </c>
      <c r="G15485" s="22"/>
      <c r="H15485" s="22">
        <v>0</v>
      </c>
      <c r="I15485" s="22">
        <v>0</v>
      </c>
      <c r="J15485" s="22">
        <v>0</v>
      </c>
      <c r="K15485" s="22">
        <v>0</v>
      </c>
      <c r="L15485" s="22">
        <v>0</v>
      </c>
      <c r="M15485" s="22">
        <v>0</v>
      </c>
      <c r="N15485" s="22"/>
      <c r="O15485" s="22">
        <v>0</v>
      </c>
      <c r="P15485" s="22"/>
      <c r="Q15485" s="22"/>
      <c r="R15485" s="22"/>
      <c r="S15485" s="22"/>
      <c r="T15485" s="39">
        <f t="shared" si="241"/>
        <v>46238</v>
      </c>
    </row>
    <row r="15486" spans="1:20" x14ac:dyDescent="0.25">
      <c r="A15486" s="22" t="s">
        <v>15012</v>
      </c>
      <c r="B15486" s="22" t="s">
        <v>15013</v>
      </c>
      <c r="C15486" s="22" t="s">
        <v>15323</v>
      </c>
      <c r="D15486" s="22">
        <v>1</v>
      </c>
      <c r="E15486" s="22">
        <v>1</v>
      </c>
      <c r="F15486" s="22">
        <v>0</v>
      </c>
      <c r="G15486" s="22">
        <v>1</v>
      </c>
      <c r="H15486" s="22">
        <v>0</v>
      </c>
      <c r="I15486" s="22">
        <v>0</v>
      </c>
      <c r="J15486" s="22">
        <v>0</v>
      </c>
      <c r="K15486" s="22">
        <v>0</v>
      </c>
      <c r="L15486" s="22">
        <v>0</v>
      </c>
      <c r="M15486" s="22">
        <v>0</v>
      </c>
      <c r="N15486" s="22">
        <v>15</v>
      </c>
      <c r="O15486" s="22">
        <v>100</v>
      </c>
      <c r="P15486" s="22">
        <v>0</v>
      </c>
      <c r="Q15486" s="22"/>
      <c r="R15486" s="22"/>
      <c r="S15486" s="22">
        <v>0</v>
      </c>
      <c r="T15486" s="39">
        <f t="shared" si="241"/>
        <v>46238</v>
      </c>
    </row>
    <row r="15487" spans="1:20" x14ac:dyDescent="0.25">
      <c r="A15487" s="22" t="s">
        <v>15012</v>
      </c>
      <c r="B15487" s="22" t="s">
        <v>15013</v>
      </c>
      <c r="C15487" s="22" t="s">
        <v>15324</v>
      </c>
      <c r="D15487" s="22">
        <v>1</v>
      </c>
      <c r="E15487" s="22">
        <v>1</v>
      </c>
      <c r="F15487" s="22">
        <v>1</v>
      </c>
      <c r="G15487" s="22">
        <v>1</v>
      </c>
      <c r="H15487" s="22">
        <v>1</v>
      </c>
      <c r="I15487" s="22">
        <v>0</v>
      </c>
      <c r="J15487" s="22">
        <v>0</v>
      </c>
      <c r="K15487" s="22">
        <v>0</v>
      </c>
      <c r="L15487" s="22">
        <v>0</v>
      </c>
      <c r="M15487" s="22">
        <v>0</v>
      </c>
      <c r="N15487" s="22">
        <v>16</v>
      </c>
      <c r="O15487" s="22">
        <v>100</v>
      </c>
      <c r="P15487" s="22">
        <v>100</v>
      </c>
      <c r="Q15487" s="22">
        <v>0</v>
      </c>
      <c r="R15487" s="22"/>
      <c r="S15487" s="22">
        <v>0</v>
      </c>
      <c r="T15487" s="39">
        <f t="shared" si="241"/>
        <v>46238</v>
      </c>
    </row>
    <row r="15488" spans="1:20" x14ac:dyDescent="0.25">
      <c r="A15488" s="22" t="s">
        <v>15012</v>
      </c>
      <c r="B15488" s="22" t="s">
        <v>15013</v>
      </c>
      <c r="C15488" s="22" t="s">
        <v>15325</v>
      </c>
      <c r="D15488" s="22">
        <v>1</v>
      </c>
      <c r="E15488" s="22">
        <v>1</v>
      </c>
      <c r="F15488" s="22">
        <v>1</v>
      </c>
      <c r="G15488" s="22">
        <v>2</v>
      </c>
      <c r="H15488" s="22">
        <v>1</v>
      </c>
      <c r="I15488" s="22">
        <v>0</v>
      </c>
      <c r="J15488" s="22">
        <v>0</v>
      </c>
      <c r="K15488" s="22">
        <v>0</v>
      </c>
      <c r="L15488" s="22">
        <v>0</v>
      </c>
      <c r="M15488" s="22">
        <v>0</v>
      </c>
      <c r="N15488" s="22">
        <v>16</v>
      </c>
      <c r="O15488" s="22">
        <v>100</v>
      </c>
      <c r="P15488" s="22">
        <v>100</v>
      </c>
      <c r="Q15488" s="22">
        <v>0</v>
      </c>
      <c r="R15488" s="22"/>
      <c r="S15488" s="22">
        <v>0</v>
      </c>
      <c r="T15488" s="39">
        <f t="shared" si="241"/>
        <v>46238</v>
      </c>
    </row>
    <row r="15489" spans="1:20" x14ac:dyDescent="0.25">
      <c r="A15489" s="22" t="s">
        <v>15012</v>
      </c>
      <c r="B15489" s="22" t="s">
        <v>15013</v>
      </c>
      <c r="C15489" s="22" t="s">
        <v>15326</v>
      </c>
      <c r="D15489" s="22">
        <v>1</v>
      </c>
      <c r="E15489" s="22">
        <v>1</v>
      </c>
      <c r="F15489" s="22">
        <v>0</v>
      </c>
      <c r="G15489" s="22">
        <v>1</v>
      </c>
      <c r="H15489" s="22">
        <v>0</v>
      </c>
      <c r="I15489" s="22">
        <v>0</v>
      </c>
      <c r="J15489" s="22">
        <v>0</v>
      </c>
      <c r="K15489" s="22">
        <v>0</v>
      </c>
      <c r="L15489" s="22">
        <v>0</v>
      </c>
      <c r="M15489" s="22">
        <v>0</v>
      </c>
      <c r="N15489" s="22">
        <v>14</v>
      </c>
      <c r="O15489" s="22">
        <v>100</v>
      </c>
      <c r="P15489" s="22">
        <v>0</v>
      </c>
      <c r="Q15489" s="22"/>
      <c r="R15489" s="22"/>
      <c r="S15489" s="22">
        <v>0</v>
      </c>
      <c r="T15489" s="39">
        <f t="shared" si="241"/>
        <v>46238</v>
      </c>
    </row>
    <row r="15490" spans="1:20" x14ac:dyDescent="0.25">
      <c r="A15490" s="22" t="s">
        <v>15012</v>
      </c>
      <c r="B15490" s="22" t="s">
        <v>15013</v>
      </c>
      <c r="C15490" s="22" t="s">
        <v>15327</v>
      </c>
      <c r="D15490" s="22">
        <v>1</v>
      </c>
      <c r="E15490" s="22">
        <v>1</v>
      </c>
      <c r="F15490" s="22">
        <v>0</v>
      </c>
      <c r="G15490" s="22">
        <v>1</v>
      </c>
      <c r="H15490" s="22">
        <v>0</v>
      </c>
      <c r="I15490" s="22">
        <v>0</v>
      </c>
      <c r="J15490" s="22">
        <v>0</v>
      </c>
      <c r="K15490" s="22">
        <v>0</v>
      </c>
      <c r="L15490" s="22">
        <v>0</v>
      </c>
      <c r="M15490" s="22">
        <v>0</v>
      </c>
      <c r="N15490" s="22">
        <v>15</v>
      </c>
      <c r="O15490" s="22">
        <v>100</v>
      </c>
      <c r="P15490" s="22">
        <v>0</v>
      </c>
      <c r="Q15490" s="22"/>
      <c r="R15490" s="22"/>
      <c r="S15490" s="22">
        <v>0</v>
      </c>
      <c r="T15490" s="39">
        <f t="shared" ref="T15490:T15553" si="242">IFERROR(DATEVALUE(A15490),"")</f>
        <v>46238</v>
      </c>
    </row>
    <row r="15491" spans="1:20" x14ac:dyDescent="0.25">
      <c r="A15491" s="22" t="s">
        <v>15012</v>
      </c>
      <c r="B15491" s="22" t="s">
        <v>15013</v>
      </c>
      <c r="C15491" s="22" t="s">
        <v>15328</v>
      </c>
      <c r="D15491" s="22">
        <v>1</v>
      </c>
      <c r="E15491" s="22">
        <v>1</v>
      </c>
      <c r="F15491" s="22">
        <v>1</v>
      </c>
      <c r="G15491" s="22">
        <v>2</v>
      </c>
      <c r="H15491" s="22">
        <v>1</v>
      </c>
      <c r="I15491" s="22">
        <v>0</v>
      </c>
      <c r="J15491" s="22">
        <v>0</v>
      </c>
      <c r="K15491" s="22">
        <v>0</v>
      </c>
      <c r="L15491" s="22">
        <v>0</v>
      </c>
      <c r="M15491" s="22">
        <v>0</v>
      </c>
      <c r="N15491" s="22">
        <v>37</v>
      </c>
      <c r="O15491" s="22">
        <v>100</v>
      </c>
      <c r="P15491" s="22">
        <v>100</v>
      </c>
      <c r="Q15491" s="22">
        <v>0</v>
      </c>
      <c r="R15491" s="22"/>
      <c r="S15491" s="22">
        <v>0</v>
      </c>
      <c r="T15491" s="39">
        <f t="shared" si="242"/>
        <v>46238</v>
      </c>
    </row>
    <row r="15492" spans="1:20" x14ac:dyDescent="0.25">
      <c r="A15492" s="22" t="s">
        <v>15012</v>
      </c>
      <c r="B15492" s="22" t="s">
        <v>15013</v>
      </c>
      <c r="C15492" s="22" t="s">
        <v>15329</v>
      </c>
      <c r="D15492" s="22">
        <v>1</v>
      </c>
      <c r="E15492" s="22">
        <v>0</v>
      </c>
      <c r="F15492" s="22">
        <v>0</v>
      </c>
      <c r="G15492" s="22"/>
      <c r="H15492" s="22">
        <v>0</v>
      </c>
      <c r="I15492" s="22">
        <v>0</v>
      </c>
      <c r="J15492" s="22">
        <v>0</v>
      </c>
      <c r="K15492" s="22">
        <v>0</v>
      </c>
      <c r="L15492" s="22">
        <v>0</v>
      </c>
      <c r="M15492" s="22">
        <v>0</v>
      </c>
      <c r="N15492" s="22"/>
      <c r="O15492" s="22">
        <v>0</v>
      </c>
      <c r="P15492" s="22"/>
      <c r="Q15492" s="22"/>
      <c r="R15492" s="22"/>
      <c r="S15492" s="22"/>
      <c r="T15492" s="39">
        <f t="shared" si="242"/>
        <v>46238</v>
      </c>
    </row>
    <row r="15493" spans="1:20" x14ac:dyDescent="0.25">
      <c r="A15493" s="22" t="s">
        <v>15012</v>
      </c>
      <c r="B15493" s="22" t="s">
        <v>15013</v>
      </c>
      <c r="C15493" s="22" t="s">
        <v>15330</v>
      </c>
      <c r="D15493" s="22">
        <v>1</v>
      </c>
      <c r="E15493" s="22">
        <v>1</v>
      </c>
      <c r="F15493" s="22">
        <v>1</v>
      </c>
      <c r="G15493" s="22">
        <v>1</v>
      </c>
      <c r="H15493" s="22">
        <v>1</v>
      </c>
      <c r="I15493" s="22">
        <v>0</v>
      </c>
      <c r="J15493" s="22">
        <v>0</v>
      </c>
      <c r="K15493" s="22">
        <v>0</v>
      </c>
      <c r="L15493" s="22">
        <v>0</v>
      </c>
      <c r="M15493" s="22">
        <v>0</v>
      </c>
      <c r="N15493" s="22">
        <v>17</v>
      </c>
      <c r="O15493" s="22">
        <v>100</v>
      </c>
      <c r="P15493" s="22">
        <v>100</v>
      </c>
      <c r="Q15493" s="22">
        <v>0</v>
      </c>
      <c r="R15493" s="22"/>
      <c r="S15493" s="22">
        <v>0</v>
      </c>
      <c r="T15493" s="39">
        <f t="shared" si="242"/>
        <v>46238</v>
      </c>
    </row>
    <row r="15494" spans="1:20" x14ac:dyDescent="0.25">
      <c r="A15494" s="22" t="s">
        <v>15012</v>
      </c>
      <c r="B15494" s="22" t="s">
        <v>15013</v>
      </c>
      <c r="C15494" s="22" t="s">
        <v>15331</v>
      </c>
      <c r="D15494" s="22">
        <v>1</v>
      </c>
      <c r="E15494" s="22">
        <v>0</v>
      </c>
      <c r="F15494" s="22">
        <v>0</v>
      </c>
      <c r="G15494" s="22"/>
      <c r="H15494" s="22">
        <v>0</v>
      </c>
      <c r="I15494" s="22">
        <v>0</v>
      </c>
      <c r="J15494" s="22">
        <v>0</v>
      </c>
      <c r="K15494" s="22">
        <v>0</v>
      </c>
      <c r="L15494" s="22">
        <v>0</v>
      </c>
      <c r="M15494" s="22">
        <v>0</v>
      </c>
      <c r="N15494" s="22"/>
      <c r="O15494" s="22">
        <v>0</v>
      </c>
      <c r="P15494" s="22"/>
      <c r="Q15494" s="22"/>
      <c r="R15494" s="22"/>
      <c r="S15494" s="22"/>
      <c r="T15494" s="39">
        <f t="shared" si="242"/>
        <v>46238</v>
      </c>
    </row>
    <row r="15495" spans="1:20" x14ac:dyDescent="0.25">
      <c r="A15495" s="22" t="s">
        <v>15012</v>
      </c>
      <c r="B15495" s="22" t="s">
        <v>15013</v>
      </c>
      <c r="C15495" s="22" t="s">
        <v>15332</v>
      </c>
      <c r="D15495" s="22">
        <v>1</v>
      </c>
      <c r="E15495" s="22">
        <v>1</v>
      </c>
      <c r="F15495" s="22">
        <v>0</v>
      </c>
      <c r="G15495" s="22">
        <v>1</v>
      </c>
      <c r="H15495" s="22">
        <v>0</v>
      </c>
      <c r="I15495" s="22">
        <v>0</v>
      </c>
      <c r="J15495" s="22">
        <v>0</v>
      </c>
      <c r="K15495" s="22">
        <v>0</v>
      </c>
      <c r="L15495" s="22">
        <v>0</v>
      </c>
      <c r="M15495" s="22">
        <v>0</v>
      </c>
      <c r="N15495" s="22">
        <v>16</v>
      </c>
      <c r="O15495" s="22">
        <v>100</v>
      </c>
      <c r="P15495" s="22">
        <v>0</v>
      </c>
      <c r="Q15495" s="22"/>
      <c r="R15495" s="22"/>
      <c r="S15495" s="22">
        <v>0</v>
      </c>
      <c r="T15495" s="39">
        <f t="shared" si="242"/>
        <v>46238</v>
      </c>
    </row>
    <row r="15496" spans="1:20" x14ac:dyDescent="0.25">
      <c r="A15496" s="22" t="s">
        <v>15012</v>
      </c>
      <c r="B15496" s="22" t="s">
        <v>15013</v>
      </c>
      <c r="C15496" s="22" t="s">
        <v>15333</v>
      </c>
      <c r="D15496" s="22">
        <v>1</v>
      </c>
      <c r="E15496" s="22">
        <v>1</v>
      </c>
      <c r="F15496" s="22">
        <v>0</v>
      </c>
      <c r="G15496" s="22">
        <v>1</v>
      </c>
      <c r="H15496" s="22">
        <v>0</v>
      </c>
      <c r="I15496" s="22">
        <v>0</v>
      </c>
      <c r="J15496" s="22">
        <v>0</v>
      </c>
      <c r="K15496" s="22">
        <v>0</v>
      </c>
      <c r="L15496" s="22">
        <v>0</v>
      </c>
      <c r="M15496" s="22">
        <v>0</v>
      </c>
      <c r="N15496" s="22">
        <v>38</v>
      </c>
      <c r="O15496" s="22">
        <v>100</v>
      </c>
      <c r="P15496" s="22">
        <v>0</v>
      </c>
      <c r="Q15496" s="22"/>
      <c r="R15496" s="22"/>
      <c r="S15496" s="22">
        <v>0</v>
      </c>
      <c r="T15496" s="39">
        <f t="shared" si="242"/>
        <v>46238</v>
      </c>
    </row>
    <row r="15497" spans="1:20" x14ac:dyDescent="0.25">
      <c r="A15497" s="22" t="s">
        <v>15012</v>
      </c>
      <c r="B15497" s="22" t="s">
        <v>15013</v>
      </c>
      <c r="C15497" s="22" t="s">
        <v>15334</v>
      </c>
      <c r="D15497" s="22">
        <v>1</v>
      </c>
      <c r="E15497" s="22">
        <v>1</v>
      </c>
      <c r="F15497" s="22">
        <v>0</v>
      </c>
      <c r="G15497" s="22">
        <v>1</v>
      </c>
      <c r="H15497" s="22">
        <v>0</v>
      </c>
      <c r="I15497" s="22">
        <v>0</v>
      </c>
      <c r="J15497" s="22">
        <v>0</v>
      </c>
      <c r="K15497" s="22">
        <v>0</v>
      </c>
      <c r="L15497" s="22">
        <v>0</v>
      </c>
      <c r="M15497" s="22">
        <v>0</v>
      </c>
      <c r="N15497" s="22">
        <v>16</v>
      </c>
      <c r="O15497" s="22">
        <v>100</v>
      </c>
      <c r="P15497" s="22">
        <v>0</v>
      </c>
      <c r="Q15497" s="22"/>
      <c r="R15497" s="22"/>
      <c r="S15497" s="22">
        <v>0</v>
      </c>
      <c r="T15497" s="39">
        <f t="shared" si="242"/>
        <v>46238</v>
      </c>
    </row>
    <row r="15498" spans="1:20" x14ac:dyDescent="0.25">
      <c r="A15498" s="22" t="s">
        <v>15012</v>
      </c>
      <c r="B15498" s="22" t="s">
        <v>15013</v>
      </c>
      <c r="C15498" s="22" t="s">
        <v>15335</v>
      </c>
      <c r="D15498" s="22">
        <v>1</v>
      </c>
      <c r="E15498" s="22">
        <v>1</v>
      </c>
      <c r="F15498" s="22">
        <v>0</v>
      </c>
      <c r="G15498" s="22">
        <v>1</v>
      </c>
      <c r="H15498" s="22">
        <v>0</v>
      </c>
      <c r="I15498" s="22">
        <v>0</v>
      </c>
      <c r="J15498" s="22">
        <v>0</v>
      </c>
      <c r="K15498" s="22">
        <v>0</v>
      </c>
      <c r="L15498" s="22">
        <v>0</v>
      </c>
      <c r="M15498" s="22">
        <v>0</v>
      </c>
      <c r="N15498" s="22">
        <v>36</v>
      </c>
      <c r="O15498" s="22">
        <v>100</v>
      </c>
      <c r="P15498" s="22">
        <v>0</v>
      </c>
      <c r="Q15498" s="22"/>
      <c r="R15498" s="22"/>
      <c r="S15498" s="22">
        <v>0</v>
      </c>
      <c r="T15498" s="39">
        <f t="shared" si="242"/>
        <v>46238</v>
      </c>
    </row>
    <row r="15499" spans="1:20" x14ac:dyDescent="0.25">
      <c r="A15499" s="22" t="s">
        <v>15012</v>
      </c>
      <c r="B15499" s="22" t="s">
        <v>15013</v>
      </c>
      <c r="C15499" s="22" t="s">
        <v>15336</v>
      </c>
      <c r="D15499" s="22">
        <v>1</v>
      </c>
      <c r="E15499" s="22">
        <v>0</v>
      </c>
      <c r="F15499" s="22">
        <v>0</v>
      </c>
      <c r="G15499" s="22"/>
      <c r="H15499" s="22">
        <v>0</v>
      </c>
      <c r="I15499" s="22">
        <v>0</v>
      </c>
      <c r="J15499" s="22">
        <v>0</v>
      </c>
      <c r="K15499" s="22">
        <v>0</v>
      </c>
      <c r="L15499" s="22">
        <v>0</v>
      </c>
      <c r="M15499" s="22">
        <v>0</v>
      </c>
      <c r="N15499" s="22"/>
      <c r="O15499" s="22">
        <v>0</v>
      </c>
      <c r="P15499" s="22"/>
      <c r="Q15499" s="22"/>
      <c r="R15499" s="22"/>
      <c r="S15499" s="22"/>
      <c r="T15499" s="39">
        <f t="shared" si="242"/>
        <v>46238</v>
      </c>
    </row>
    <row r="15500" spans="1:20" x14ac:dyDescent="0.25">
      <c r="A15500" s="22" t="s">
        <v>15012</v>
      </c>
      <c r="B15500" s="22" t="s">
        <v>15013</v>
      </c>
      <c r="C15500" s="22" t="s">
        <v>15337</v>
      </c>
      <c r="D15500" s="22">
        <v>1</v>
      </c>
      <c r="E15500" s="22">
        <v>1</v>
      </c>
      <c r="F15500" s="22">
        <v>1</v>
      </c>
      <c r="G15500" s="22">
        <v>1</v>
      </c>
      <c r="H15500" s="22">
        <v>1</v>
      </c>
      <c r="I15500" s="22">
        <v>0</v>
      </c>
      <c r="J15500" s="22">
        <v>0</v>
      </c>
      <c r="K15500" s="22">
        <v>0</v>
      </c>
      <c r="L15500" s="22">
        <v>0</v>
      </c>
      <c r="M15500" s="22">
        <v>0</v>
      </c>
      <c r="N15500" s="22">
        <v>15</v>
      </c>
      <c r="O15500" s="22">
        <v>100</v>
      </c>
      <c r="P15500" s="22">
        <v>100</v>
      </c>
      <c r="Q15500" s="22">
        <v>0</v>
      </c>
      <c r="R15500" s="22"/>
      <c r="S15500" s="22">
        <v>0</v>
      </c>
      <c r="T15500" s="39">
        <f t="shared" si="242"/>
        <v>46238</v>
      </c>
    </row>
    <row r="15501" spans="1:20" x14ac:dyDescent="0.25">
      <c r="A15501" s="22" t="s">
        <v>15012</v>
      </c>
      <c r="B15501" s="22" t="s">
        <v>15013</v>
      </c>
      <c r="C15501" s="22" t="s">
        <v>15338</v>
      </c>
      <c r="D15501" s="22">
        <v>1</v>
      </c>
      <c r="E15501" s="22">
        <v>1</v>
      </c>
      <c r="F15501" s="22">
        <v>0</v>
      </c>
      <c r="G15501" s="22">
        <v>1</v>
      </c>
      <c r="H15501" s="22">
        <v>0</v>
      </c>
      <c r="I15501" s="22">
        <v>0</v>
      </c>
      <c r="J15501" s="22">
        <v>0</v>
      </c>
      <c r="K15501" s="22">
        <v>0</v>
      </c>
      <c r="L15501" s="22">
        <v>0</v>
      </c>
      <c r="M15501" s="22">
        <v>0</v>
      </c>
      <c r="N15501" s="22">
        <v>34</v>
      </c>
      <c r="O15501" s="22">
        <v>100</v>
      </c>
      <c r="P15501" s="22">
        <v>0</v>
      </c>
      <c r="Q15501" s="22"/>
      <c r="R15501" s="22"/>
      <c r="S15501" s="22">
        <v>0</v>
      </c>
      <c r="T15501" s="39">
        <f t="shared" si="242"/>
        <v>46238</v>
      </c>
    </row>
    <row r="15502" spans="1:20" x14ac:dyDescent="0.25">
      <c r="A15502" s="22" t="s">
        <v>15012</v>
      </c>
      <c r="B15502" s="22" t="s">
        <v>15013</v>
      </c>
      <c r="C15502" s="22" t="s">
        <v>15339</v>
      </c>
      <c r="D15502" s="22">
        <v>1</v>
      </c>
      <c r="E15502" s="22">
        <v>1</v>
      </c>
      <c r="F15502" s="22">
        <v>0</v>
      </c>
      <c r="G15502" s="22">
        <v>2</v>
      </c>
      <c r="H15502" s="22">
        <v>0</v>
      </c>
      <c r="I15502" s="22">
        <v>0</v>
      </c>
      <c r="J15502" s="22">
        <v>0</v>
      </c>
      <c r="K15502" s="22">
        <v>0</v>
      </c>
      <c r="L15502" s="22">
        <v>0</v>
      </c>
      <c r="M15502" s="22">
        <v>0</v>
      </c>
      <c r="N15502" s="22">
        <v>15</v>
      </c>
      <c r="O15502" s="22">
        <v>100</v>
      </c>
      <c r="P15502" s="22">
        <v>0</v>
      </c>
      <c r="Q15502" s="22"/>
      <c r="R15502" s="22"/>
      <c r="S15502" s="22">
        <v>0</v>
      </c>
      <c r="T15502" s="39">
        <f t="shared" si="242"/>
        <v>46238</v>
      </c>
    </row>
    <row r="15503" spans="1:20" x14ac:dyDescent="0.25">
      <c r="A15503" s="22" t="s">
        <v>15012</v>
      </c>
      <c r="B15503" s="22" t="s">
        <v>15013</v>
      </c>
      <c r="C15503" s="22" t="s">
        <v>15340</v>
      </c>
      <c r="D15503" s="22">
        <v>1</v>
      </c>
      <c r="E15503" s="22">
        <v>1</v>
      </c>
      <c r="F15503" s="22">
        <v>0</v>
      </c>
      <c r="G15503" s="22">
        <v>1</v>
      </c>
      <c r="H15503" s="22">
        <v>0</v>
      </c>
      <c r="I15503" s="22">
        <v>0</v>
      </c>
      <c r="J15503" s="22">
        <v>0</v>
      </c>
      <c r="K15503" s="22">
        <v>0</v>
      </c>
      <c r="L15503" s="22">
        <v>0</v>
      </c>
      <c r="M15503" s="22">
        <v>0</v>
      </c>
      <c r="N15503" s="22">
        <v>35</v>
      </c>
      <c r="O15503" s="22">
        <v>100</v>
      </c>
      <c r="P15503" s="22">
        <v>0</v>
      </c>
      <c r="Q15503" s="22"/>
      <c r="R15503" s="22"/>
      <c r="S15503" s="22">
        <v>0</v>
      </c>
      <c r="T15503" s="39">
        <f t="shared" si="242"/>
        <v>46238</v>
      </c>
    </row>
    <row r="15504" spans="1:20" x14ac:dyDescent="0.25">
      <c r="A15504" s="22" t="s">
        <v>15012</v>
      </c>
      <c r="B15504" s="22" t="s">
        <v>15013</v>
      </c>
      <c r="C15504" s="22" t="s">
        <v>15341</v>
      </c>
      <c r="D15504" s="22">
        <v>1</v>
      </c>
      <c r="E15504" s="22">
        <v>0</v>
      </c>
      <c r="F15504" s="22">
        <v>0</v>
      </c>
      <c r="G15504" s="22"/>
      <c r="H15504" s="22">
        <v>0</v>
      </c>
      <c r="I15504" s="22">
        <v>0</v>
      </c>
      <c r="J15504" s="22">
        <v>0</v>
      </c>
      <c r="K15504" s="22">
        <v>0</v>
      </c>
      <c r="L15504" s="22">
        <v>0</v>
      </c>
      <c r="M15504" s="22">
        <v>0</v>
      </c>
      <c r="N15504" s="22"/>
      <c r="O15504" s="22">
        <v>0</v>
      </c>
      <c r="P15504" s="22"/>
      <c r="Q15504" s="22"/>
      <c r="R15504" s="22"/>
      <c r="S15504" s="22"/>
      <c r="T15504" s="39">
        <f t="shared" si="242"/>
        <v>46238</v>
      </c>
    </row>
    <row r="15505" spans="1:20" x14ac:dyDescent="0.25">
      <c r="A15505" s="22" t="s">
        <v>15012</v>
      </c>
      <c r="B15505" s="22" t="s">
        <v>15013</v>
      </c>
      <c r="C15505" s="22" t="s">
        <v>15342</v>
      </c>
      <c r="D15505" s="22">
        <v>1</v>
      </c>
      <c r="E15505" s="22">
        <v>0</v>
      </c>
      <c r="F15505" s="22">
        <v>0</v>
      </c>
      <c r="G15505" s="22"/>
      <c r="H15505" s="22">
        <v>0</v>
      </c>
      <c r="I15505" s="22">
        <v>0</v>
      </c>
      <c r="J15505" s="22">
        <v>0</v>
      </c>
      <c r="K15505" s="22">
        <v>0</v>
      </c>
      <c r="L15505" s="22">
        <v>0</v>
      </c>
      <c r="M15505" s="22">
        <v>0</v>
      </c>
      <c r="N15505" s="22"/>
      <c r="O15505" s="22">
        <v>0</v>
      </c>
      <c r="P15505" s="22"/>
      <c r="Q15505" s="22"/>
      <c r="R15505" s="22"/>
      <c r="S15505" s="22"/>
      <c r="T15505" s="39">
        <f t="shared" si="242"/>
        <v>46238</v>
      </c>
    </row>
    <row r="15506" spans="1:20" x14ac:dyDescent="0.25">
      <c r="A15506" s="22" t="s">
        <v>15012</v>
      </c>
      <c r="B15506" s="22" t="s">
        <v>15013</v>
      </c>
      <c r="C15506" s="22" t="s">
        <v>15343</v>
      </c>
      <c r="D15506" s="22">
        <v>1</v>
      </c>
      <c r="E15506" s="22">
        <v>1</v>
      </c>
      <c r="F15506" s="22">
        <v>1</v>
      </c>
      <c r="G15506" s="22">
        <v>1</v>
      </c>
      <c r="H15506" s="22">
        <v>1</v>
      </c>
      <c r="I15506" s="22">
        <v>0</v>
      </c>
      <c r="J15506" s="22">
        <v>0</v>
      </c>
      <c r="K15506" s="22">
        <v>0</v>
      </c>
      <c r="L15506" s="22">
        <v>0</v>
      </c>
      <c r="M15506" s="22">
        <v>0</v>
      </c>
      <c r="N15506" s="22">
        <v>18</v>
      </c>
      <c r="O15506" s="22">
        <v>100</v>
      </c>
      <c r="P15506" s="22">
        <v>100</v>
      </c>
      <c r="Q15506" s="22">
        <v>0</v>
      </c>
      <c r="R15506" s="22"/>
      <c r="S15506" s="22">
        <v>0</v>
      </c>
      <c r="T15506" s="39">
        <f t="shared" si="242"/>
        <v>46238</v>
      </c>
    </row>
    <row r="15507" spans="1:20" x14ac:dyDescent="0.25">
      <c r="A15507" s="22" t="s">
        <v>15012</v>
      </c>
      <c r="B15507" s="22" t="s">
        <v>15013</v>
      </c>
      <c r="C15507" s="22" t="s">
        <v>15344</v>
      </c>
      <c r="D15507" s="22">
        <v>1</v>
      </c>
      <c r="E15507" s="22">
        <v>1</v>
      </c>
      <c r="F15507" s="22">
        <v>0</v>
      </c>
      <c r="G15507" s="22">
        <v>1</v>
      </c>
      <c r="H15507" s="22">
        <v>0</v>
      </c>
      <c r="I15507" s="22">
        <v>0</v>
      </c>
      <c r="J15507" s="22">
        <v>0</v>
      </c>
      <c r="K15507" s="22">
        <v>0</v>
      </c>
      <c r="L15507" s="22">
        <v>0</v>
      </c>
      <c r="M15507" s="22">
        <v>0</v>
      </c>
      <c r="N15507" s="22">
        <v>17</v>
      </c>
      <c r="O15507" s="22">
        <v>100</v>
      </c>
      <c r="P15507" s="22">
        <v>0</v>
      </c>
      <c r="Q15507" s="22"/>
      <c r="R15507" s="22"/>
      <c r="S15507" s="22">
        <v>0</v>
      </c>
      <c r="T15507" s="39">
        <f t="shared" si="242"/>
        <v>46238</v>
      </c>
    </row>
    <row r="15508" spans="1:20" x14ac:dyDescent="0.25">
      <c r="A15508" s="22" t="s">
        <v>15012</v>
      </c>
      <c r="B15508" s="22" t="s">
        <v>15013</v>
      </c>
      <c r="C15508" s="22" t="s">
        <v>15345</v>
      </c>
      <c r="D15508" s="22">
        <v>1</v>
      </c>
      <c r="E15508" s="22">
        <v>1</v>
      </c>
      <c r="F15508" s="22">
        <v>0</v>
      </c>
      <c r="G15508" s="22">
        <v>1</v>
      </c>
      <c r="H15508" s="22">
        <v>0</v>
      </c>
      <c r="I15508" s="22">
        <v>0</v>
      </c>
      <c r="J15508" s="22">
        <v>0</v>
      </c>
      <c r="K15508" s="22">
        <v>0</v>
      </c>
      <c r="L15508" s="22">
        <v>0</v>
      </c>
      <c r="M15508" s="22">
        <v>0</v>
      </c>
      <c r="N15508" s="22">
        <v>18</v>
      </c>
      <c r="O15508" s="22">
        <v>100</v>
      </c>
      <c r="P15508" s="22">
        <v>0</v>
      </c>
      <c r="Q15508" s="22"/>
      <c r="R15508" s="22"/>
      <c r="S15508" s="22">
        <v>0</v>
      </c>
      <c r="T15508" s="39">
        <f t="shared" si="242"/>
        <v>46238</v>
      </c>
    </row>
    <row r="15509" spans="1:20" x14ac:dyDescent="0.25">
      <c r="A15509" s="22" t="s">
        <v>15012</v>
      </c>
      <c r="B15509" s="22" t="s">
        <v>15013</v>
      </c>
      <c r="C15509" s="22" t="s">
        <v>15346</v>
      </c>
      <c r="D15509" s="22">
        <v>1</v>
      </c>
      <c r="E15509" s="22">
        <v>1</v>
      </c>
      <c r="F15509" s="22">
        <v>1</v>
      </c>
      <c r="G15509" s="22">
        <v>1</v>
      </c>
      <c r="H15509" s="22">
        <v>1</v>
      </c>
      <c r="I15509" s="22">
        <v>0</v>
      </c>
      <c r="J15509" s="22">
        <v>0</v>
      </c>
      <c r="K15509" s="22">
        <v>0</v>
      </c>
      <c r="L15509" s="22">
        <v>0</v>
      </c>
      <c r="M15509" s="22">
        <v>0</v>
      </c>
      <c r="N15509" s="22">
        <v>34</v>
      </c>
      <c r="O15509" s="22">
        <v>100</v>
      </c>
      <c r="P15509" s="22">
        <v>100</v>
      </c>
      <c r="Q15509" s="22">
        <v>0</v>
      </c>
      <c r="R15509" s="22"/>
      <c r="S15509" s="22">
        <v>0</v>
      </c>
      <c r="T15509" s="39">
        <f t="shared" si="242"/>
        <v>46238</v>
      </c>
    </row>
    <row r="15510" spans="1:20" x14ac:dyDescent="0.25">
      <c r="A15510" s="22" t="s">
        <v>15012</v>
      </c>
      <c r="B15510" s="22" t="s">
        <v>15013</v>
      </c>
      <c r="C15510" s="22" t="s">
        <v>15347</v>
      </c>
      <c r="D15510" s="22">
        <v>1</v>
      </c>
      <c r="E15510" s="22">
        <v>1</v>
      </c>
      <c r="F15510" s="22">
        <v>0</v>
      </c>
      <c r="G15510" s="22">
        <v>1</v>
      </c>
      <c r="H15510" s="22">
        <v>0</v>
      </c>
      <c r="I15510" s="22">
        <v>0</v>
      </c>
      <c r="J15510" s="22">
        <v>0</v>
      </c>
      <c r="K15510" s="22">
        <v>0</v>
      </c>
      <c r="L15510" s="22">
        <v>0</v>
      </c>
      <c r="M15510" s="22">
        <v>0</v>
      </c>
      <c r="N15510" s="22">
        <v>34</v>
      </c>
      <c r="O15510" s="22">
        <v>100</v>
      </c>
      <c r="P15510" s="22">
        <v>0</v>
      </c>
      <c r="Q15510" s="22"/>
      <c r="R15510" s="22"/>
      <c r="S15510" s="22">
        <v>0</v>
      </c>
      <c r="T15510" s="39">
        <f t="shared" si="242"/>
        <v>46238</v>
      </c>
    </row>
    <row r="15511" spans="1:20" x14ac:dyDescent="0.25">
      <c r="A15511" s="22" t="s">
        <v>15012</v>
      </c>
      <c r="B15511" s="22" t="s">
        <v>15013</v>
      </c>
      <c r="C15511" s="22" t="s">
        <v>15348</v>
      </c>
      <c r="D15511" s="22">
        <v>1</v>
      </c>
      <c r="E15511" s="22">
        <v>1</v>
      </c>
      <c r="F15511" s="22">
        <v>1</v>
      </c>
      <c r="G15511" s="22">
        <v>2</v>
      </c>
      <c r="H15511" s="22">
        <v>1</v>
      </c>
      <c r="I15511" s="22">
        <v>0</v>
      </c>
      <c r="J15511" s="22">
        <v>0</v>
      </c>
      <c r="K15511" s="22">
        <v>0</v>
      </c>
      <c r="L15511" s="22">
        <v>0</v>
      </c>
      <c r="M15511" s="22">
        <v>0</v>
      </c>
      <c r="N15511" s="22">
        <v>37</v>
      </c>
      <c r="O15511" s="22">
        <v>100</v>
      </c>
      <c r="P15511" s="22">
        <v>100</v>
      </c>
      <c r="Q15511" s="22">
        <v>0</v>
      </c>
      <c r="R15511" s="22"/>
      <c r="S15511" s="22">
        <v>0</v>
      </c>
      <c r="T15511" s="39">
        <f t="shared" si="242"/>
        <v>46238</v>
      </c>
    </row>
    <row r="15512" spans="1:20" x14ac:dyDescent="0.25">
      <c r="A15512" s="22" t="s">
        <v>15012</v>
      </c>
      <c r="B15512" s="22" t="s">
        <v>15013</v>
      </c>
      <c r="C15512" s="22" t="s">
        <v>15349</v>
      </c>
      <c r="D15512" s="22">
        <v>1</v>
      </c>
      <c r="E15512" s="22">
        <v>0</v>
      </c>
      <c r="F15512" s="22">
        <v>0</v>
      </c>
      <c r="G15512" s="22"/>
      <c r="H15512" s="22">
        <v>0</v>
      </c>
      <c r="I15512" s="22">
        <v>0</v>
      </c>
      <c r="J15512" s="22">
        <v>0</v>
      </c>
      <c r="K15512" s="22">
        <v>0</v>
      </c>
      <c r="L15512" s="22">
        <v>0</v>
      </c>
      <c r="M15512" s="22">
        <v>0</v>
      </c>
      <c r="N15512" s="22"/>
      <c r="O15512" s="22">
        <v>0</v>
      </c>
      <c r="P15512" s="22"/>
      <c r="Q15512" s="22"/>
      <c r="R15512" s="22"/>
      <c r="S15512" s="22"/>
      <c r="T15512" s="39">
        <f t="shared" si="242"/>
        <v>46238</v>
      </c>
    </row>
    <row r="15513" spans="1:20" x14ac:dyDescent="0.25">
      <c r="A15513" s="22" t="s">
        <v>15012</v>
      </c>
      <c r="B15513" s="22" t="s">
        <v>15013</v>
      </c>
      <c r="C15513" s="22" t="s">
        <v>15350</v>
      </c>
      <c r="D15513" s="22">
        <v>1</v>
      </c>
      <c r="E15513" s="22">
        <v>1</v>
      </c>
      <c r="F15513" s="22">
        <v>1</v>
      </c>
      <c r="G15513" s="22">
        <v>1</v>
      </c>
      <c r="H15513" s="22">
        <v>1</v>
      </c>
      <c r="I15513" s="22">
        <v>0</v>
      </c>
      <c r="J15513" s="22">
        <v>0</v>
      </c>
      <c r="K15513" s="22">
        <v>0</v>
      </c>
      <c r="L15513" s="22">
        <v>0</v>
      </c>
      <c r="M15513" s="22">
        <v>0</v>
      </c>
      <c r="N15513" s="22">
        <v>16</v>
      </c>
      <c r="O15513" s="22">
        <v>100</v>
      </c>
      <c r="P15513" s="22">
        <v>100</v>
      </c>
      <c r="Q15513" s="22">
        <v>0</v>
      </c>
      <c r="R15513" s="22"/>
      <c r="S15513" s="22">
        <v>0</v>
      </c>
      <c r="T15513" s="39">
        <f t="shared" si="242"/>
        <v>46238</v>
      </c>
    </row>
    <row r="15514" spans="1:20" x14ac:dyDescent="0.25">
      <c r="A15514" s="22" t="s">
        <v>15012</v>
      </c>
      <c r="B15514" s="22" t="s">
        <v>15013</v>
      </c>
      <c r="C15514" s="22" t="s">
        <v>15351</v>
      </c>
      <c r="D15514" s="22">
        <v>1</v>
      </c>
      <c r="E15514" s="22">
        <v>1</v>
      </c>
      <c r="F15514" s="22">
        <v>1</v>
      </c>
      <c r="G15514" s="22">
        <v>1</v>
      </c>
      <c r="H15514" s="22">
        <v>1</v>
      </c>
      <c r="I15514" s="22">
        <v>0</v>
      </c>
      <c r="J15514" s="22">
        <v>0</v>
      </c>
      <c r="K15514" s="22">
        <v>0</v>
      </c>
      <c r="L15514" s="22">
        <v>0</v>
      </c>
      <c r="M15514" s="22">
        <v>0</v>
      </c>
      <c r="N15514" s="22">
        <v>14</v>
      </c>
      <c r="O15514" s="22">
        <v>100</v>
      </c>
      <c r="P15514" s="22">
        <v>100</v>
      </c>
      <c r="Q15514" s="22">
        <v>0</v>
      </c>
      <c r="R15514" s="22"/>
      <c r="S15514" s="22">
        <v>0</v>
      </c>
      <c r="T15514" s="39">
        <f t="shared" si="242"/>
        <v>46238</v>
      </c>
    </row>
    <row r="15515" spans="1:20" x14ac:dyDescent="0.25">
      <c r="A15515" s="22" t="s">
        <v>15012</v>
      </c>
      <c r="B15515" s="22" t="s">
        <v>15013</v>
      </c>
      <c r="C15515" s="22" t="s">
        <v>15352</v>
      </c>
      <c r="D15515" s="22">
        <v>1</v>
      </c>
      <c r="E15515" s="22">
        <v>1</v>
      </c>
      <c r="F15515" s="22">
        <v>1</v>
      </c>
      <c r="G15515" s="22">
        <v>1</v>
      </c>
      <c r="H15515" s="22">
        <v>1</v>
      </c>
      <c r="I15515" s="22">
        <v>0</v>
      </c>
      <c r="J15515" s="22">
        <v>0</v>
      </c>
      <c r="K15515" s="22">
        <v>0</v>
      </c>
      <c r="L15515" s="22">
        <v>0</v>
      </c>
      <c r="M15515" s="22">
        <v>0</v>
      </c>
      <c r="N15515" s="22">
        <v>14</v>
      </c>
      <c r="O15515" s="22">
        <v>100</v>
      </c>
      <c r="P15515" s="22">
        <v>100</v>
      </c>
      <c r="Q15515" s="22">
        <v>0</v>
      </c>
      <c r="R15515" s="22"/>
      <c r="S15515" s="22">
        <v>0</v>
      </c>
      <c r="T15515" s="39">
        <f t="shared" si="242"/>
        <v>46238</v>
      </c>
    </row>
    <row r="15516" spans="1:20" x14ac:dyDescent="0.25">
      <c r="A15516" s="22" t="s">
        <v>15012</v>
      </c>
      <c r="B15516" s="22" t="s">
        <v>15013</v>
      </c>
      <c r="C15516" s="22" t="s">
        <v>15353</v>
      </c>
      <c r="D15516" s="22">
        <v>1</v>
      </c>
      <c r="E15516" s="22">
        <v>0</v>
      </c>
      <c r="F15516" s="22">
        <v>0</v>
      </c>
      <c r="G15516" s="22"/>
      <c r="H15516" s="22">
        <v>0</v>
      </c>
      <c r="I15516" s="22">
        <v>0</v>
      </c>
      <c r="J15516" s="22">
        <v>0</v>
      </c>
      <c r="K15516" s="22">
        <v>0</v>
      </c>
      <c r="L15516" s="22">
        <v>0</v>
      </c>
      <c r="M15516" s="22">
        <v>0</v>
      </c>
      <c r="N15516" s="22"/>
      <c r="O15516" s="22">
        <v>0</v>
      </c>
      <c r="P15516" s="22"/>
      <c r="Q15516" s="22"/>
      <c r="R15516" s="22"/>
      <c r="S15516" s="22"/>
      <c r="T15516" s="39">
        <f t="shared" si="242"/>
        <v>46238</v>
      </c>
    </row>
    <row r="15517" spans="1:20" x14ac:dyDescent="0.25">
      <c r="A15517" s="22" t="s">
        <v>15012</v>
      </c>
      <c r="B15517" s="22" t="s">
        <v>15013</v>
      </c>
      <c r="C15517" s="22" t="s">
        <v>15354</v>
      </c>
      <c r="D15517" s="22">
        <v>1</v>
      </c>
      <c r="E15517" s="22">
        <v>1</v>
      </c>
      <c r="F15517" s="22">
        <v>0</v>
      </c>
      <c r="G15517" s="22">
        <v>1</v>
      </c>
      <c r="H15517" s="22">
        <v>0</v>
      </c>
      <c r="I15517" s="22">
        <v>0</v>
      </c>
      <c r="J15517" s="22">
        <v>0</v>
      </c>
      <c r="K15517" s="22">
        <v>0</v>
      </c>
      <c r="L15517" s="22">
        <v>0</v>
      </c>
      <c r="M15517" s="22">
        <v>0</v>
      </c>
      <c r="N15517" s="22">
        <v>33</v>
      </c>
      <c r="O15517" s="22">
        <v>100</v>
      </c>
      <c r="P15517" s="22">
        <v>0</v>
      </c>
      <c r="Q15517" s="22"/>
      <c r="R15517" s="22"/>
      <c r="S15517" s="22">
        <v>0</v>
      </c>
      <c r="T15517" s="39">
        <f t="shared" si="242"/>
        <v>46238</v>
      </c>
    </row>
    <row r="15518" spans="1:20" x14ac:dyDescent="0.25">
      <c r="A15518" s="22" t="s">
        <v>15012</v>
      </c>
      <c r="B15518" s="22" t="s">
        <v>15013</v>
      </c>
      <c r="C15518" s="22" t="s">
        <v>15355</v>
      </c>
      <c r="D15518" s="22">
        <v>1</v>
      </c>
      <c r="E15518" s="22">
        <v>0</v>
      </c>
      <c r="F15518" s="22">
        <v>0</v>
      </c>
      <c r="G15518" s="22"/>
      <c r="H15518" s="22">
        <v>0</v>
      </c>
      <c r="I15518" s="22">
        <v>0</v>
      </c>
      <c r="J15518" s="22">
        <v>0</v>
      </c>
      <c r="K15518" s="22">
        <v>0</v>
      </c>
      <c r="L15518" s="22">
        <v>0</v>
      </c>
      <c r="M15518" s="22">
        <v>0</v>
      </c>
      <c r="N15518" s="22"/>
      <c r="O15518" s="22">
        <v>0</v>
      </c>
      <c r="P15518" s="22"/>
      <c r="Q15518" s="22"/>
      <c r="R15518" s="22"/>
      <c r="S15518" s="22"/>
      <c r="T15518" s="39">
        <f t="shared" si="242"/>
        <v>46238</v>
      </c>
    </row>
    <row r="15519" spans="1:20" x14ac:dyDescent="0.25">
      <c r="A15519" s="22" t="s">
        <v>15012</v>
      </c>
      <c r="B15519" s="22" t="s">
        <v>15013</v>
      </c>
      <c r="C15519" s="22" t="s">
        <v>15356</v>
      </c>
      <c r="D15519" s="22">
        <v>1</v>
      </c>
      <c r="E15519" s="22">
        <v>0</v>
      </c>
      <c r="F15519" s="22">
        <v>0</v>
      </c>
      <c r="G15519" s="22"/>
      <c r="H15519" s="22">
        <v>0</v>
      </c>
      <c r="I15519" s="22">
        <v>0</v>
      </c>
      <c r="J15519" s="22">
        <v>0</v>
      </c>
      <c r="K15519" s="22">
        <v>0</v>
      </c>
      <c r="L15519" s="22">
        <v>0</v>
      </c>
      <c r="M15519" s="22">
        <v>0</v>
      </c>
      <c r="N15519" s="22"/>
      <c r="O15519" s="22">
        <v>0</v>
      </c>
      <c r="P15519" s="22"/>
      <c r="Q15519" s="22"/>
      <c r="R15519" s="22"/>
      <c r="S15519" s="22"/>
      <c r="T15519" s="39">
        <f t="shared" si="242"/>
        <v>46238</v>
      </c>
    </row>
    <row r="15520" spans="1:20" x14ac:dyDescent="0.25">
      <c r="A15520" s="22" t="s">
        <v>15012</v>
      </c>
      <c r="B15520" s="22" t="s">
        <v>15013</v>
      </c>
      <c r="C15520" s="22" t="s">
        <v>15357</v>
      </c>
      <c r="D15520" s="22">
        <v>1</v>
      </c>
      <c r="E15520" s="22">
        <v>0</v>
      </c>
      <c r="F15520" s="22">
        <v>0</v>
      </c>
      <c r="G15520" s="22"/>
      <c r="H15520" s="22">
        <v>0</v>
      </c>
      <c r="I15520" s="22">
        <v>0</v>
      </c>
      <c r="J15520" s="22">
        <v>0</v>
      </c>
      <c r="K15520" s="22">
        <v>0</v>
      </c>
      <c r="L15520" s="22">
        <v>0</v>
      </c>
      <c r="M15520" s="22">
        <v>0</v>
      </c>
      <c r="N15520" s="22"/>
      <c r="O15520" s="22">
        <v>0</v>
      </c>
      <c r="P15520" s="22"/>
      <c r="Q15520" s="22"/>
      <c r="R15520" s="22"/>
      <c r="S15520" s="22"/>
      <c r="T15520" s="39">
        <f t="shared" si="242"/>
        <v>46238</v>
      </c>
    </row>
    <row r="15521" spans="1:20" x14ac:dyDescent="0.25">
      <c r="A15521" s="22" t="s">
        <v>15012</v>
      </c>
      <c r="B15521" s="22" t="s">
        <v>15013</v>
      </c>
      <c r="C15521" s="22" t="s">
        <v>15358</v>
      </c>
      <c r="D15521" s="22">
        <v>1</v>
      </c>
      <c r="E15521" s="22">
        <v>1</v>
      </c>
      <c r="F15521" s="22">
        <v>1</v>
      </c>
      <c r="G15521" s="22">
        <v>2</v>
      </c>
      <c r="H15521" s="22">
        <v>1</v>
      </c>
      <c r="I15521" s="22">
        <v>0</v>
      </c>
      <c r="J15521" s="22">
        <v>0</v>
      </c>
      <c r="K15521" s="22">
        <v>0</v>
      </c>
      <c r="L15521" s="22">
        <v>0</v>
      </c>
      <c r="M15521" s="22">
        <v>0</v>
      </c>
      <c r="N15521" s="22">
        <v>29</v>
      </c>
      <c r="O15521" s="22">
        <v>100</v>
      </c>
      <c r="P15521" s="22">
        <v>100</v>
      </c>
      <c r="Q15521" s="22">
        <v>0</v>
      </c>
      <c r="R15521" s="22"/>
      <c r="S15521" s="22">
        <v>0</v>
      </c>
      <c r="T15521" s="39">
        <f t="shared" si="242"/>
        <v>46238</v>
      </c>
    </row>
    <row r="15522" spans="1:20" x14ac:dyDescent="0.25">
      <c r="A15522" s="22" t="s">
        <v>15012</v>
      </c>
      <c r="B15522" s="22" t="s">
        <v>15013</v>
      </c>
      <c r="C15522" s="22" t="s">
        <v>15359</v>
      </c>
      <c r="D15522" s="22">
        <v>1</v>
      </c>
      <c r="E15522" s="22">
        <v>1</v>
      </c>
      <c r="F15522" s="22">
        <v>1</v>
      </c>
      <c r="G15522" s="22">
        <v>1</v>
      </c>
      <c r="H15522" s="22">
        <v>1</v>
      </c>
      <c r="I15522" s="22">
        <v>0</v>
      </c>
      <c r="J15522" s="22">
        <v>0</v>
      </c>
      <c r="K15522" s="22">
        <v>0</v>
      </c>
      <c r="L15522" s="22">
        <v>0</v>
      </c>
      <c r="M15522" s="22">
        <v>0</v>
      </c>
      <c r="N15522" s="22">
        <v>17</v>
      </c>
      <c r="O15522" s="22">
        <v>100</v>
      </c>
      <c r="P15522" s="22">
        <v>100</v>
      </c>
      <c r="Q15522" s="22">
        <v>0</v>
      </c>
      <c r="R15522" s="22"/>
      <c r="S15522" s="22">
        <v>0</v>
      </c>
      <c r="T15522" s="39">
        <f t="shared" si="242"/>
        <v>46238</v>
      </c>
    </row>
    <row r="15523" spans="1:20" x14ac:dyDescent="0.25">
      <c r="A15523" s="22" t="s">
        <v>15012</v>
      </c>
      <c r="B15523" s="22" t="s">
        <v>15013</v>
      </c>
      <c r="C15523" s="22" t="s">
        <v>15360</v>
      </c>
      <c r="D15523" s="22">
        <v>1</v>
      </c>
      <c r="E15523" s="22">
        <v>1</v>
      </c>
      <c r="F15523" s="22">
        <v>0</v>
      </c>
      <c r="G15523" s="22">
        <v>1</v>
      </c>
      <c r="H15523" s="22">
        <v>0</v>
      </c>
      <c r="I15523" s="22">
        <v>0</v>
      </c>
      <c r="J15523" s="22">
        <v>0</v>
      </c>
      <c r="K15523" s="22">
        <v>0</v>
      </c>
      <c r="L15523" s="22">
        <v>0</v>
      </c>
      <c r="M15523" s="22">
        <v>0</v>
      </c>
      <c r="N15523" s="22">
        <v>17</v>
      </c>
      <c r="O15523" s="22">
        <v>100</v>
      </c>
      <c r="P15523" s="22">
        <v>0</v>
      </c>
      <c r="Q15523" s="22"/>
      <c r="R15523" s="22"/>
      <c r="S15523" s="22">
        <v>0</v>
      </c>
      <c r="T15523" s="39">
        <f t="shared" si="242"/>
        <v>46238</v>
      </c>
    </row>
    <row r="15524" spans="1:20" x14ac:dyDescent="0.25">
      <c r="A15524" s="22" t="s">
        <v>15012</v>
      </c>
      <c r="B15524" s="22" t="s">
        <v>15013</v>
      </c>
      <c r="C15524" s="22" t="s">
        <v>15361</v>
      </c>
      <c r="D15524" s="22">
        <v>1</v>
      </c>
      <c r="E15524" s="22">
        <v>0</v>
      </c>
      <c r="F15524" s="22">
        <v>0</v>
      </c>
      <c r="G15524" s="22"/>
      <c r="H15524" s="22">
        <v>0</v>
      </c>
      <c r="I15524" s="22">
        <v>0</v>
      </c>
      <c r="J15524" s="22">
        <v>0</v>
      </c>
      <c r="K15524" s="22">
        <v>0</v>
      </c>
      <c r="L15524" s="22">
        <v>0</v>
      </c>
      <c r="M15524" s="22">
        <v>0</v>
      </c>
      <c r="N15524" s="22"/>
      <c r="O15524" s="22">
        <v>0</v>
      </c>
      <c r="P15524" s="22"/>
      <c r="Q15524" s="22"/>
      <c r="R15524" s="22"/>
      <c r="S15524" s="22"/>
      <c r="T15524" s="39">
        <f t="shared" si="242"/>
        <v>46238</v>
      </c>
    </row>
    <row r="15525" spans="1:20" x14ac:dyDescent="0.25">
      <c r="A15525" s="22" t="s">
        <v>15012</v>
      </c>
      <c r="B15525" s="22" t="s">
        <v>15013</v>
      </c>
      <c r="C15525" s="22" t="s">
        <v>15362</v>
      </c>
      <c r="D15525" s="22">
        <v>1</v>
      </c>
      <c r="E15525" s="22">
        <v>1</v>
      </c>
      <c r="F15525" s="22">
        <v>1</v>
      </c>
      <c r="G15525" s="22">
        <v>1</v>
      </c>
      <c r="H15525" s="22">
        <v>1</v>
      </c>
      <c r="I15525" s="22">
        <v>0</v>
      </c>
      <c r="J15525" s="22">
        <v>0</v>
      </c>
      <c r="K15525" s="22">
        <v>0</v>
      </c>
      <c r="L15525" s="22">
        <v>0</v>
      </c>
      <c r="M15525" s="22">
        <v>0</v>
      </c>
      <c r="N15525" s="22">
        <v>18</v>
      </c>
      <c r="O15525" s="22">
        <v>100</v>
      </c>
      <c r="P15525" s="22">
        <v>100</v>
      </c>
      <c r="Q15525" s="22">
        <v>0</v>
      </c>
      <c r="R15525" s="22"/>
      <c r="S15525" s="22">
        <v>0</v>
      </c>
      <c r="T15525" s="39">
        <f t="shared" si="242"/>
        <v>46238</v>
      </c>
    </row>
    <row r="15526" spans="1:20" x14ac:dyDescent="0.25">
      <c r="A15526" s="22" t="s">
        <v>15012</v>
      </c>
      <c r="B15526" s="22" t="s">
        <v>15013</v>
      </c>
      <c r="C15526" s="22" t="s">
        <v>15363</v>
      </c>
      <c r="D15526" s="22">
        <v>1</v>
      </c>
      <c r="E15526" s="22">
        <v>1</v>
      </c>
      <c r="F15526" s="22">
        <v>0</v>
      </c>
      <c r="G15526" s="22">
        <v>2</v>
      </c>
      <c r="H15526" s="22">
        <v>0</v>
      </c>
      <c r="I15526" s="22">
        <v>0</v>
      </c>
      <c r="J15526" s="22">
        <v>0</v>
      </c>
      <c r="K15526" s="22">
        <v>0</v>
      </c>
      <c r="L15526" s="22">
        <v>0</v>
      </c>
      <c r="M15526" s="22">
        <v>0</v>
      </c>
      <c r="N15526" s="22">
        <v>33</v>
      </c>
      <c r="O15526" s="22">
        <v>100</v>
      </c>
      <c r="P15526" s="22">
        <v>0</v>
      </c>
      <c r="Q15526" s="22"/>
      <c r="R15526" s="22"/>
      <c r="S15526" s="22">
        <v>0</v>
      </c>
      <c r="T15526" s="39">
        <f t="shared" si="242"/>
        <v>46238</v>
      </c>
    </row>
    <row r="15527" spans="1:20" x14ac:dyDescent="0.25">
      <c r="A15527" s="22" t="s">
        <v>15012</v>
      </c>
      <c r="B15527" s="22" t="s">
        <v>15013</v>
      </c>
      <c r="C15527" s="22" t="s">
        <v>15364</v>
      </c>
      <c r="D15527" s="22">
        <v>1</v>
      </c>
      <c r="E15527" s="22">
        <v>1</v>
      </c>
      <c r="F15527" s="22">
        <v>0</v>
      </c>
      <c r="G15527" s="22">
        <v>1</v>
      </c>
      <c r="H15527" s="22">
        <v>0</v>
      </c>
      <c r="I15527" s="22">
        <v>0</v>
      </c>
      <c r="J15527" s="22">
        <v>0</v>
      </c>
      <c r="K15527" s="22">
        <v>0</v>
      </c>
      <c r="L15527" s="22">
        <v>0</v>
      </c>
      <c r="M15527" s="22">
        <v>0</v>
      </c>
      <c r="N15527" s="22">
        <v>19</v>
      </c>
      <c r="O15527" s="22">
        <v>100</v>
      </c>
      <c r="P15527" s="22">
        <v>0</v>
      </c>
      <c r="Q15527" s="22"/>
      <c r="R15527" s="22"/>
      <c r="S15527" s="22">
        <v>0</v>
      </c>
      <c r="T15527" s="39">
        <f t="shared" si="242"/>
        <v>46238</v>
      </c>
    </row>
    <row r="15528" spans="1:20" x14ac:dyDescent="0.25">
      <c r="A15528" s="22" t="s">
        <v>15012</v>
      </c>
      <c r="B15528" s="22" t="s">
        <v>15013</v>
      </c>
      <c r="C15528" s="22" t="s">
        <v>15365</v>
      </c>
      <c r="D15528" s="22">
        <v>1</v>
      </c>
      <c r="E15528" s="22">
        <v>1</v>
      </c>
      <c r="F15528" s="22">
        <v>0</v>
      </c>
      <c r="G15528" s="22">
        <v>1</v>
      </c>
      <c r="H15528" s="22">
        <v>0</v>
      </c>
      <c r="I15528" s="22">
        <v>0</v>
      </c>
      <c r="J15528" s="22">
        <v>0</v>
      </c>
      <c r="K15528" s="22">
        <v>0</v>
      </c>
      <c r="L15528" s="22">
        <v>0</v>
      </c>
      <c r="M15528" s="22">
        <v>0</v>
      </c>
      <c r="N15528" s="22">
        <v>17</v>
      </c>
      <c r="O15528" s="22">
        <v>100</v>
      </c>
      <c r="P15528" s="22">
        <v>0</v>
      </c>
      <c r="Q15528" s="22"/>
      <c r="R15528" s="22"/>
      <c r="S15528" s="22">
        <v>0</v>
      </c>
      <c r="T15528" s="39">
        <f t="shared" si="242"/>
        <v>46238</v>
      </c>
    </row>
    <row r="15529" spans="1:20" x14ac:dyDescent="0.25">
      <c r="A15529" s="22" t="s">
        <v>15012</v>
      </c>
      <c r="B15529" s="22" t="s">
        <v>15013</v>
      </c>
      <c r="C15529" s="22" t="s">
        <v>15366</v>
      </c>
      <c r="D15529" s="22">
        <v>1</v>
      </c>
      <c r="E15529" s="22">
        <v>0</v>
      </c>
      <c r="F15529" s="22">
        <v>0</v>
      </c>
      <c r="G15529" s="22"/>
      <c r="H15529" s="22">
        <v>0</v>
      </c>
      <c r="I15529" s="22">
        <v>0</v>
      </c>
      <c r="J15529" s="22">
        <v>0</v>
      </c>
      <c r="K15529" s="22">
        <v>0</v>
      </c>
      <c r="L15529" s="22">
        <v>0</v>
      </c>
      <c r="M15529" s="22">
        <v>0</v>
      </c>
      <c r="N15529" s="22"/>
      <c r="O15529" s="22">
        <v>0</v>
      </c>
      <c r="P15529" s="22"/>
      <c r="Q15529" s="22"/>
      <c r="R15529" s="22"/>
      <c r="S15529" s="22"/>
      <c r="T15529" s="39">
        <f t="shared" si="242"/>
        <v>46238</v>
      </c>
    </row>
    <row r="15530" spans="1:20" x14ac:dyDescent="0.25">
      <c r="A15530" s="22" t="s">
        <v>15012</v>
      </c>
      <c r="B15530" s="22" t="s">
        <v>15013</v>
      </c>
      <c r="C15530" s="22" t="s">
        <v>15367</v>
      </c>
      <c r="D15530" s="22">
        <v>1</v>
      </c>
      <c r="E15530" s="22">
        <v>1</v>
      </c>
      <c r="F15530" s="22">
        <v>0</v>
      </c>
      <c r="G15530" s="22">
        <v>1</v>
      </c>
      <c r="H15530" s="22">
        <v>0</v>
      </c>
      <c r="I15530" s="22">
        <v>0</v>
      </c>
      <c r="J15530" s="22">
        <v>0</v>
      </c>
      <c r="K15530" s="22">
        <v>0</v>
      </c>
      <c r="L15530" s="22">
        <v>0</v>
      </c>
      <c r="M15530" s="22">
        <v>0</v>
      </c>
      <c r="N15530" s="22">
        <v>14</v>
      </c>
      <c r="O15530" s="22">
        <v>100</v>
      </c>
      <c r="P15530" s="22">
        <v>0</v>
      </c>
      <c r="Q15530" s="22"/>
      <c r="R15530" s="22"/>
      <c r="S15530" s="22">
        <v>0</v>
      </c>
      <c r="T15530" s="39">
        <f t="shared" si="242"/>
        <v>46238</v>
      </c>
    </row>
    <row r="15531" spans="1:20" x14ac:dyDescent="0.25">
      <c r="A15531" s="22" t="s">
        <v>15012</v>
      </c>
      <c r="B15531" s="22" t="s">
        <v>15013</v>
      </c>
      <c r="C15531" s="22" t="s">
        <v>15368</v>
      </c>
      <c r="D15531" s="22">
        <v>1</v>
      </c>
      <c r="E15531" s="22">
        <v>1</v>
      </c>
      <c r="F15531" s="22">
        <v>0</v>
      </c>
      <c r="G15531" s="22">
        <v>1</v>
      </c>
      <c r="H15531" s="22">
        <v>0</v>
      </c>
      <c r="I15531" s="22">
        <v>0</v>
      </c>
      <c r="J15531" s="22">
        <v>0</v>
      </c>
      <c r="K15531" s="22">
        <v>0</v>
      </c>
      <c r="L15531" s="22">
        <v>0</v>
      </c>
      <c r="M15531" s="22">
        <v>0</v>
      </c>
      <c r="N15531" s="22">
        <v>15</v>
      </c>
      <c r="O15531" s="22">
        <v>100</v>
      </c>
      <c r="P15531" s="22">
        <v>0</v>
      </c>
      <c r="Q15531" s="22"/>
      <c r="R15531" s="22"/>
      <c r="S15531" s="22">
        <v>0</v>
      </c>
      <c r="T15531" s="39">
        <f t="shared" si="242"/>
        <v>46238</v>
      </c>
    </row>
    <row r="15532" spans="1:20" x14ac:dyDescent="0.25">
      <c r="A15532" s="22" t="s">
        <v>15012</v>
      </c>
      <c r="B15532" s="22" t="s">
        <v>15013</v>
      </c>
      <c r="C15532" s="22" t="s">
        <v>15369</v>
      </c>
      <c r="D15532" s="22">
        <v>1</v>
      </c>
      <c r="E15532" s="22">
        <v>1</v>
      </c>
      <c r="F15532" s="22">
        <v>1</v>
      </c>
      <c r="G15532" s="22">
        <v>1</v>
      </c>
      <c r="H15532" s="22">
        <v>1</v>
      </c>
      <c r="I15532" s="22">
        <v>0</v>
      </c>
      <c r="J15532" s="22">
        <v>0</v>
      </c>
      <c r="K15532" s="22">
        <v>0</v>
      </c>
      <c r="L15532" s="22">
        <v>0</v>
      </c>
      <c r="M15532" s="22">
        <v>0</v>
      </c>
      <c r="N15532" s="22">
        <v>15</v>
      </c>
      <c r="O15532" s="22">
        <v>100</v>
      </c>
      <c r="P15532" s="22">
        <v>100</v>
      </c>
      <c r="Q15532" s="22">
        <v>0</v>
      </c>
      <c r="R15532" s="22"/>
      <c r="S15532" s="22">
        <v>0</v>
      </c>
      <c r="T15532" s="39">
        <f t="shared" si="242"/>
        <v>46238</v>
      </c>
    </row>
    <row r="15533" spans="1:20" x14ac:dyDescent="0.25">
      <c r="A15533" s="22" t="s">
        <v>15012</v>
      </c>
      <c r="B15533" s="22" t="s">
        <v>15013</v>
      </c>
      <c r="C15533" s="22" t="s">
        <v>15370</v>
      </c>
      <c r="D15533" s="22">
        <v>1</v>
      </c>
      <c r="E15533" s="22">
        <v>1</v>
      </c>
      <c r="F15533" s="22">
        <v>0</v>
      </c>
      <c r="G15533" s="22">
        <v>2</v>
      </c>
      <c r="H15533" s="22">
        <v>0</v>
      </c>
      <c r="I15533" s="22">
        <v>0</v>
      </c>
      <c r="J15533" s="22">
        <v>0</v>
      </c>
      <c r="K15533" s="22">
        <v>0</v>
      </c>
      <c r="L15533" s="22">
        <v>0</v>
      </c>
      <c r="M15533" s="22">
        <v>0</v>
      </c>
      <c r="N15533" s="22">
        <v>33</v>
      </c>
      <c r="O15533" s="22">
        <v>100</v>
      </c>
      <c r="P15533" s="22">
        <v>0</v>
      </c>
      <c r="Q15533" s="22"/>
      <c r="R15533" s="22"/>
      <c r="S15533" s="22">
        <v>0</v>
      </c>
      <c r="T15533" s="39">
        <f t="shared" si="242"/>
        <v>46238</v>
      </c>
    </row>
    <row r="15534" spans="1:20" x14ac:dyDescent="0.25">
      <c r="A15534" s="22" t="s">
        <v>15012</v>
      </c>
      <c r="B15534" s="22" t="s">
        <v>15013</v>
      </c>
      <c r="C15534" s="22" t="s">
        <v>15371</v>
      </c>
      <c r="D15534" s="22">
        <v>1</v>
      </c>
      <c r="E15534" s="22">
        <v>1</v>
      </c>
      <c r="F15534" s="22">
        <v>0</v>
      </c>
      <c r="G15534" s="22">
        <v>1</v>
      </c>
      <c r="H15534" s="22">
        <v>0</v>
      </c>
      <c r="I15534" s="22">
        <v>0</v>
      </c>
      <c r="J15534" s="22">
        <v>0</v>
      </c>
      <c r="K15534" s="22">
        <v>0</v>
      </c>
      <c r="L15534" s="22">
        <v>0</v>
      </c>
      <c r="M15534" s="22">
        <v>0</v>
      </c>
      <c r="N15534" s="22">
        <v>15</v>
      </c>
      <c r="O15534" s="22">
        <v>100</v>
      </c>
      <c r="P15534" s="22">
        <v>0</v>
      </c>
      <c r="Q15534" s="22"/>
      <c r="R15534" s="22"/>
      <c r="S15534" s="22">
        <v>0</v>
      </c>
      <c r="T15534" s="39">
        <f t="shared" si="242"/>
        <v>46238</v>
      </c>
    </row>
    <row r="15535" spans="1:20" x14ac:dyDescent="0.25">
      <c r="A15535" s="22" t="s">
        <v>15012</v>
      </c>
      <c r="B15535" s="22" t="s">
        <v>15013</v>
      </c>
      <c r="C15535" s="22" t="s">
        <v>15372</v>
      </c>
      <c r="D15535" s="22">
        <v>1</v>
      </c>
      <c r="E15535" s="22">
        <v>1</v>
      </c>
      <c r="F15535" s="22">
        <v>0</v>
      </c>
      <c r="G15535" s="22">
        <v>1</v>
      </c>
      <c r="H15535" s="22">
        <v>0</v>
      </c>
      <c r="I15535" s="22">
        <v>0</v>
      </c>
      <c r="J15535" s="22">
        <v>0</v>
      </c>
      <c r="K15535" s="22">
        <v>0</v>
      </c>
      <c r="L15535" s="22">
        <v>0</v>
      </c>
      <c r="M15535" s="22">
        <v>0</v>
      </c>
      <c r="N15535" s="22">
        <v>19</v>
      </c>
      <c r="O15535" s="22">
        <v>100</v>
      </c>
      <c r="P15535" s="22">
        <v>0</v>
      </c>
      <c r="Q15535" s="22"/>
      <c r="R15535" s="22"/>
      <c r="S15535" s="22">
        <v>0</v>
      </c>
      <c r="T15535" s="39">
        <f t="shared" si="242"/>
        <v>46238</v>
      </c>
    </row>
    <row r="15536" spans="1:20" x14ac:dyDescent="0.25">
      <c r="A15536" s="22" t="s">
        <v>15012</v>
      </c>
      <c r="B15536" s="22" t="s">
        <v>15013</v>
      </c>
      <c r="C15536" s="22" t="s">
        <v>15373</v>
      </c>
      <c r="D15536" s="22">
        <v>1</v>
      </c>
      <c r="E15536" s="22">
        <v>1</v>
      </c>
      <c r="F15536" s="22">
        <v>1</v>
      </c>
      <c r="G15536" s="22">
        <v>1</v>
      </c>
      <c r="H15536" s="22">
        <v>1</v>
      </c>
      <c r="I15536" s="22">
        <v>0</v>
      </c>
      <c r="J15536" s="22">
        <v>0</v>
      </c>
      <c r="K15536" s="22">
        <v>0</v>
      </c>
      <c r="L15536" s="22">
        <v>0</v>
      </c>
      <c r="M15536" s="22">
        <v>0</v>
      </c>
      <c r="N15536" s="22">
        <v>14</v>
      </c>
      <c r="O15536" s="22">
        <v>100</v>
      </c>
      <c r="P15536" s="22">
        <v>100</v>
      </c>
      <c r="Q15536" s="22">
        <v>0</v>
      </c>
      <c r="R15536" s="22"/>
      <c r="S15536" s="22">
        <v>0</v>
      </c>
      <c r="T15536" s="39">
        <f t="shared" si="242"/>
        <v>46238</v>
      </c>
    </row>
    <row r="15537" spans="1:20" x14ac:dyDescent="0.25">
      <c r="A15537" s="22" t="s">
        <v>15012</v>
      </c>
      <c r="B15537" s="22" t="s">
        <v>15013</v>
      </c>
      <c r="C15537" s="22" t="s">
        <v>15374</v>
      </c>
      <c r="D15537" s="22">
        <v>1</v>
      </c>
      <c r="E15537" s="22">
        <v>0</v>
      </c>
      <c r="F15537" s="22">
        <v>0</v>
      </c>
      <c r="G15537" s="22"/>
      <c r="H15537" s="22">
        <v>0</v>
      </c>
      <c r="I15537" s="22">
        <v>0</v>
      </c>
      <c r="J15537" s="22">
        <v>0</v>
      </c>
      <c r="K15537" s="22">
        <v>0</v>
      </c>
      <c r="L15537" s="22">
        <v>0</v>
      </c>
      <c r="M15537" s="22">
        <v>0</v>
      </c>
      <c r="N15537" s="22"/>
      <c r="O15537" s="22">
        <v>0</v>
      </c>
      <c r="P15537" s="22"/>
      <c r="Q15537" s="22"/>
      <c r="R15537" s="22"/>
      <c r="S15537" s="22"/>
      <c r="T15537" s="39">
        <f t="shared" si="242"/>
        <v>46238</v>
      </c>
    </row>
    <row r="15538" spans="1:20" x14ac:dyDescent="0.25">
      <c r="A15538" s="22" t="s">
        <v>15012</v>
      </c>
      <c r="B15538" s="22" t="s">
        <v>15013</v>
      </c>
      <c r="C15538" s="22" t="s">
        <v>15375</v>
      </c>
      <c r="D15538" s="22">
        <v>1</v>
      </c>
      <c r="E15538" s="22">
        <v>1</v>
      </c>
      <c r="F15538" s="22">
        <v>1</v>
      </c>
      <c r="G15538" s="22">
        <v>1</v>
      </c>
      <c r="H15538" s="22">
        <v>1</v>
      </c>
      <c r="I15538" s="22">
        <v>0</v>
      </c>
      <c r="J15538" s="22">
        <v>0</v>
      </c>
      <c r="K15538" s="22">
        <v>0</v>
      </c>
      <c r="L15538" s="22">
        <v>0</v>
      </c>
      <c r="M15538" s="22">
        <v>0</v>
      </c>
      <c r="N15538" s="22">
        <v>16</v>
      </c>
      <c r="O15538" s="22">
        <v>100</v>
      </c>
      <c r="P15538" s="22">
        <v>100</v>
      </c>
      <c r="Q15538" s="22">
        <v>0</v>
      </c>
      <c r="R15538" s="22"/>
      <c r="S15538" s="22">
        <v>0</v>
      </c>
      <c r="T15538" s="39">
        <f t="shared" si="242"/>
        <v>46238</v>
      </c>
    </row>
    <row r="15539" spans="1:20" x14ac:dyDescent="0.25">
      <c r="A15539" s="22" t="s">
        <v>15012</v>
      </c>
      <c r="B15539" s="22" t="s">
        <v>15013</v>
      </c>
      <c r="C15539" s="22" t="s">
        <v>15376</v>
      </c>
      <c r="D15539" s="22">
        <v>1</v>
      </c>
      <c r="E15539" s="22">
        <v>1</v>
      </c>
      <c r="F15539" s="22">
        <v>1</v>
      </c>
      <c r="G15539" s="22">
        <v>1</v>
      </c>
      <c r="H15539" s="22">
        <v>1</v>
      </c>
      <c r="I15539" s="22">
        <v>0</v>
      </c>
      <c r="J15539" s="22">
        <v>0</v>
      </c>
      <c r="K15539" s="22">
        <v>0</v>
      </c>
      <c r="L15539" s="22">
        <v>0</v>
      </c>
      <c r="M15539" s="22">
        <v>0</v>
      </c>
      <c r="N15539" s="22">
        <v>16</v>
      </c>
      <c r="O15539" s="22">
        <v>100</v>
      </c>
      <c r="P15539" s="22">
        <v>100</v>
      </c>
      <c r="Q15539" s="22">
        <v>0</v>
      </c>
      <c r="R15539" s="22"/>
      <c r="S15539" s="22">
        <v>0</v>
      </c>
      <c r="T15539" s="39">
        <f t="shared" si="242"/>
        <v>46238</v>
      </c>
    </row>
    <row r="15540" spans="1:20" x14ac:dyDescent="0.25">
      <c r="A15540" s="22" t="s">
        <v>15012</v>
      </c>
      <c r="B15540" s="22" t="s">
        <v>15013</v>
      </c>
      <c r="C15540" s="22" t="s">
        <v>15377</v>
      </c>
      <c r="D15540" s="22">
        <v>1</v>
      </c>
      <c r="E15540" s="22">
        <v>1</v>
      </c>
      <c r="F15540" s="22">
        <v>1</v>
      </c>
      <c r="G15540" s="22">
        <v>1</v>
      </c>
      <c r="H15540" s="22">
        <v>1</v>
      </c>
      <c r="I15540" s="22">
        <v>0</v>
      </c>
      <c r="J15540" s="22">
        <v>0</v>
      </c>
      <c r="K15540" s="22">
        <v>0</v>
      </c>
      <c r="L15540" s="22">
        <v>0</v>
      </c>
      <c r="M15540" s="22">
        <v>0</v>
      </c>
      <c r="N15540" s="22">
        <v>33</v>
      </c>
      <c r="O15540" s="22">
        <v>100</v>
      </c>
      <c r="P15540" s="22">
        <v>100</v>
      </c>
      <c r="Q15540" s="22">
        <v>0</v>
      </c>
      <c r="R15540" s="22"/>
      <c r="S15540" s="22">
        <v>0</v>
      </c>
      <c r="T15540" s="39">
        <f t="shared" si="242"/>
        <v>46238</v>
      </c>
    </row>
    <row r="15541" spans="1:20" x14ac:dyDescent="0.25">
      <c r="A15541" s="22" t="s">
        <v>15012</v>
      </c>
      <c r="B15541" s="22" t="s">
        <v>15013</v>
      </c>
      <c r="C15541" s="22" t="s">
        <v>15378</v>
      </c>
      <c r="D15541" s="22">
        <v>1</v>
      </c>
      <c r="E15541" s="22">
        <v>1</v>
      </c>
      <c r="F15541" s="22">
        <v>1</v>
      </c>
      <c r="G15541" s="22">
        <v>1</v>
      </c>
      <c r="H15541" s="22">
        <v>1</v>
      </c>
      <c r="I15541" s="22">
        <v>0</v>
      </c>
      <c r="J15541" s="22">
        <v>0</v>
      </c>
      <c r="K15541" s="22">
        <v>0</v>
      </c>
      <c r="L15541" s="22">
        <v>0</v>
      </c>
      <c r="M15541" s="22">
        <v>0</v>
      </c>
      <c r="N15541" s="22">
        <v>18</v>
      </c>
      <c r="O15541" s="22">
        <v>100</v>
      </c>
      <c r="P15541" s="22">
        <v>100</v>
      </c>
      <c r="Q15541" s="22">
        <v>0</v>
      </c>
      <c r="R15541" s="22"/>
      <c r="S15541" s="22">
        <v>0</v>
      </c>
      <c r="T15541" s="39">
        <f t="shared" si="242"/>
        <v>46238</v>
      </c>
    </row>
    <row r="15542" spans="1:20" x14ac:dyDescent="0.25">
      <c r="A15542" s="22" t="s">
        <v>15012</v>
      </c>
      <c r="B15542" s="22" t="s">
        <v>15013</v>
      </c>
      <c r="C15542" s="22" t="s">
        <v>15379</v>
      </c>
      <c r="D15542" s="22">
        <v>1</v>
      </c>
      <c r="E15542" s="22">
        <v>1</v>
      </c>
      <c r="F15542" s="22">
        <v>0</v>
      </c>
      <c r="G15542" s="22">
        <v>1</v>
      </c>
      <c r="H15542" s="22">
        <v>0</v>
      </c>
      <c r="I15542" s="22">
        <v>0</v>
      </c>
      <c r="J15542" s="22">
        <v>0</v>
      </c>
      <c r="K15542" s="22">
        <v>0</v>
      </c>
      <c r="L15542" s="22">
        <v>0</v>
      </c>
      <c r="M15542" s="22">
        <v>0</v>
      </c>
      <c r="N15542" s="22">
        <v>17</v>
      </c>
      <c r="O15542" s="22">
        <v>100</v>
      </c>
      <c r="P15542" s="22">
        <v>0</v>
      </c>
      <c r="Q15542" s="22"/>
      <c r="R15542" s="22"/>
      <c r="S15542" s="22">
        <v>0</v>
      </c>
      <c r="T15542" s="39">
        <f t="shared" si="242"/>
        <v>46238</v>
      </c>
    </row>
    <row r="15543" spans="1:20" x14ac:dyDescent="0.25">
      <c r="A15543" s="22" t="s">
        <v>15012</v>
      </c>
      <c r="B15543" s="22" t="s">
        <v>15013</v>
      </c>
      <c r="C15543" s="22" t="s">
        <v>15380</v>
      </c>
      <c r="D15543" s="22">
        <v>1</v>
      </c>
      <c r="E15543" s="22">
        <v>1</v>
      </c>
      <c r="F15543" s="22">
        <v>1</v>
      </c>
      <c r="G15543" s="22">
        <v>1</v>
      </c>
      <c r="H15543" s="22">
        <v>1</v>
      </c>
      <c r="I15543" s="22">
        <v>0</v>
      </c>
      <c r="J15543" s="22">
        <v>0</v>
      </c>
      <c r="K15543" s="22">
        <v>0</v>
      </c>
      <c r="L15543" s="22">
        <v>0</v>
      </c>
      <c r="M15543" s="22">
        <v>0</v>
      </c>
      <c r="N15543" s="22">
        <v>35</v>
      </c>
      <c r="O15543" s="22">
        <v>100</v>
      </c>
      <c r="P15543" s="22">
        <v>100</v>
      </c>
      <c r="Q15543" s="22">
        <v>0</v>
      </c>
      <c r="R15543" s="22"/>
      <c r="S15543" s="22">
        <v>0</v>
      </c>
      <c r="T15543" s="39">
        <f t="shared" si="242"/>
        <v>46238</v>
      </c>
    </row>
    <row r="15544" spans="1:20" x14ac:dyDescent="0.25">
      <c r="A15544" s="22" t="s">
        <v>15012</v>
      </c>
      <c r="B15544" s="22" t="s">
        <v>15013</v>
      </c>
      <c r="C15544" s="22" t="s">
        <v>15381</v>
      </c>
      <c r="D15544" s="22">
        <v>1</v>
      </c>
      <c r="E15544" s="22">
        <v>1</v>
      </c>
      <c r="F15544" s="22">
        <v>0</v>
      </c>
      <c r="G15544" s="22">
        <v>1</v>
      </c>
      <c r="H15544" s="22">
        <v>0</v>
      </c>
      <c r="I15544" s="22">
        <v>0</v>
      </c>
      <c r="J15544" s="22">
        <v>0</v>
      </c>
      <c r="K15544" s="22">
        <v>0</v>
      </c>
      <c r="L15544" s="22">
        <v>0</v>
      </c>
      <c r="M15544" s="22">
        <v>0</v>
      </c>
      <c r="N15544" s="22">
        <v>17</v>
      </c>
      <c r="O15544" s="22">
        <v>100</v>
      </c>
      <c r="P15544" s="22">
        <v>0</v>
      </c>
      <c r="Q15544" s="22"/>
      <c r="R15544" s="22"/>
      <c r="S15544" s="22">
        <v>0</v>
      </c>
      <c r="T15544" s="39">
        <f t="shared" si="242"/>
        <v>46238</v>
      </c>
    </row>
    <row r="15545" spans="1:20" x14ac:dyDescent="0.25">
      <c r="A15545" s="22" t="s">
        <v>15012</v>
      </c>
      <c r="B15545" s="22" t="s">
        <v>15013</v>
      </c>
      <c r="C15545" s="22" t="s">
        <v>15382</v>
      </c>
      <c r="D15545" s="22">
        <v>1</v>
      </c>
      <c r="E15545" s="22">
        <v>1</v>
      </c>
      <c r="F15545" s="22">
        <v>0</v>
      </c>
      <c r="G15545" s="22">
        <v>1</v>
      </c>
      <c r="H15545" s="22">
        <v>0</v>
      </c>
      <c r="I15545" s="22">
        <v>0</v>
      </c>
      <c r="J15545" s="22">
        <v>0</v>
      </c>
      <c r="K15545" s="22">
        <v>0</v>
      </c>
      <c r="L15545" s="22">
        <v>0</v>
      </c>
      <c r="M15545" s="22">
        <v>0</v>
      </c>
      <c r="N15545" s="22">
        <v>36</v>
      </c>
      <c r="O15545" s="22">
        <v>100</v>
      </c>
      <c r="P15545" s="22">
        <v>0</v>
      </c>
      <c r="Q15545" s="22"/>
      <c r="R15545" s="22"/>
      <c r="S15545" s="22">
        <v>0</v>
      </c>
      <c r="T15545" s="39">
        <f t="shared" si="242"/>
        <v>46238</v>
      </c>
    </row>
    <row r="15546" spans="1:20" x14ac:dyDescent="0.25">
      <c r="A15546" s="22" t="s">
        <v>15012</v>
      </c>
      <c r="B15546" s="22" t="s">
        <v>15013</v>
      </c>
      <c r="C15546" s="22" t="s">
        <v>15383</v>
      </c>
      <c r="D15546" s="22">
        <v>1</v>
      </c>
      <c r="E15546" s="22">
        <v>1</v>
      </c>
      <c r="F15546" s="22">
        <v>1</v>
      </c>
      <c r="G15546" s="22">
        <v>1</v>
      </c>
      <c r="H15546" s="22">
        <v>1</v>
      </c>
      <c r="I15546" s="22">
        <v>0</v>
      </c>
      <c r="J15546" s="22">
        <v>0</v>
      </c>
      <c r="K15546" s="22">
        <v>0</v>
      </c>
      <c r="L15546" s="22">
        <v>0</v>
      </c>
      <c r="M15546" s="22">
        <v>0</v>
      </c>
      <c r="N15546" s="22">
        <v>12</v>
      </c>
      <c r="O15546" s="22">
        <v>100</v>
      </c>
      <c r="P15546" s="22">
        <v>100</v>
      </c>
      <c r="Q15546" s="22">
        <v>0</v>
      </c>
      <c r="R15546" s="22"/>
      <c r="S15546" s="22">
        <v>0</v>
      </c>
      <c r="T15546" s="39">
        <f t="shared" si="242"/>
        <v>46238</v>
      </c>
    </row>
    <row r="15547" spans="1:20" x14ac:dyDescent="0.25">
      <c r="A15547" s="22" t="s">
        <v>15012</v>
      </c>
      <c r="B15547" s="22" t="s">
        <v>15013</v>
      </c>
      <c r="C15547" s="22" t="s">
        <v>15384</v>
      </c>
      <c r="D15547" s="22">
        <v>1</v>
      </c>
      <c r="E15547" s="22">
        <v>1</v>
      </c>
      <c r="F15547" s="22">
        <v>1</v>
      </c>
      <c r="G15547" s="22">
        <v>2</v>
      </c>
      <c r="H15547" s="22">
        <v>1</v>
      </c>
      <c r="I15547" s="22">
        <v>0</v>
      </c>
      <c r="J15547" s="22">
        <v>0</v>
      </c>
      <c r="K15547" s="22">
        <v>0</v>
      </c>
      <c r="L15547" s="22">
        <v>0</v>
      </c>
      <c r="M15547" s="22">
        <v>0</v>
      </c>
      <c r="N15547" s="22">
        <v>34</v>
      </c>
      <c r="O15547" s="22">
        <v>100</v>
      </c>
      <c r="P15547" s="22">
        <v>100</v>
      </c>
      <c r="Q15547" s="22">
        <v>0</v>
      </c>
      <c r="R15547" s="22"/>
      <c r="S15547" s="22">
        <v>0</v>
      </c>
      <c r="T15547" s="39">
        <f t="shared" si="242"/>
        <v>46238</v>
      </c>
    </row>
    <row r="15548" spans="1:20" x14ac:dyDescent="0.25">
      <c r="A15548" s="22" t="s">
        <v>15012</v>
      </c>
      <c r="B15548" s="22" t="s">
        <v>15013</v>
      </c>
      <c r="C15548" s="22" t="s">
        <v>15385</v>
      </c>
      <c r="D15548" s="22">
        <v>1</v>
      </c>
      <c r="E15548" s="22">
        <v>1</v>
      </c>
      <c r="F15548" s="22">
        <v>0</v>
      </c>
      <c r="G15548" s="22">
        <v>1</v>
      </c>
      <c r="H15548" s="22">
        <v>0</v>
      </c>
      <c r="I15548" s="22">
        <v>0</v>
      </c>
      <c r="J15548" s="22">
        <v>0</v>
      </c>
      <c r="K15548" s="22">
        <v>0</v>
      </c>
      <c r="L15548" s="22">
        <v>0</v>
      </c>
      <c r="M15548" s="22">
        <v>0</v>
      </c>
      <c r="N15548" s="22">
        <v>15</v>
      </c>
      <c r="O15548" s="22">
        <v>100</v>
      </c>
      <c r="P15548" s="22">
        <v>0</v>
      </c>
      <c r="Q15548" s="22"/>
      <c r="R15548" s="22"/>
      <c r="S15548" s="22">
        <v>0</v>
      </c>
      <c r="T15548" s="39">
        <f t="shared" si="242"/>
        <v>46238</v>
      </c>
    </row>
    <row r="15549" spans="1:20" x14ac:dyDescent="0.25">
      <c r="A15549" s="22" t="s">
        <v>15012</v>
      </c>
      <c r="B15549" s="22" t="s">
        <v>15013</v>
      </c>
      <c r="C15549" s="22" t="s">
        <v>15386</v>
      </c>
      <c r="D15549" s="22">
        <v>1</v>
      </c>
      <c r="E15549" s="22">
        <v>0</v>
      </c>
      <c r="F15549" s="22">
        <v>0</v>
      </c>
      <c r="G15549" s="22"/>
      <c r="H15549" s="22">
        <v>0</v>
      </c>
      <c r="I15549" s="22">
        <v>0</v>
      </c>
      <c r="J15549" s="22">
        <v>0</v>
      </c>
      <c r="K15549" s="22">
        <v>0</v>
      </c>
      <c r="L15549" s="22">
        <v>0</v>
      </c>
      <c r="M15549" s="22">
        <v>0</v>
      </c>
      <c r="N15549" s="22"/>
      <c r="O15549" s="22">
        <v>0</v>
      </c>
      <c r="P15549" s="22"/>
      <c r="Q15549" s="22"/>
      <c r="R15549" s="22"/>
      <c r="S15549" s="22"/>
      <c r="T15549" s="39">
        <f t="shared" si="242"/>
        <v>46238</v>
      </c>
    </row>
    <row r="15550" spans="1:20" x14ac:dyDescent="0.25">
      <c r="A15550" s="22" t="s">
        <v>15012</v>
      </c>
      <c r="B15550" s="22" t="s">
        <v>15013</v>
      </c>
      <c r="C15550" s="22" t="s">
        <v>15387</v>
      </c>
      <c r="D15550" s="22">
        <v>1</v>
      </c>
      <c r="E15550" s="22">
        <v>0</v>
      </c>
      <c r="F15550" s="22">
        <v>0</v>
      </c>
      <c r="G15550" s="22"/>
      <c r="H15550" s="22">
        <v>0</v>
      </c>
      <c r="I15550" s="22">
        <v>0</v>
      </c>
      <c r="J15550" s="22">
        <v>0</v>
      </c>
      <c r="K15550" s="22">
        <v>0</v>
      </c>
      <c r="L15550" s="22">
        <v>0</v>
      </c>
      <c r="M15550" s="22">
        <v>0</v>
      </c>
      <c r="N15550" s="22"/>
      <c r="O15550" s="22">
        <v>0</v>
      </c>
      <c r="P15550" s="22"/>
      <c r="Q15550" s="22"/>
      <c r="R15550" s="22"/>
      <c r="S15550" s="22"/>
      <c r="T15550" s="39">
        <f t="shared" si="242"/>
        <v>46238</v>
      </c>
    </row>
    <row r="15551" spans="1:20" x14ac:dyDescent="0.25">
      <c r="A15551" s="22" t="s">
        <v>15012</v>
      </c>
      <c r="B15551" s="22" t="s">
        <v>15013</v>
      </c>
      <c r="C15551" s="22" t="s">
        <v>15388</v>
      </c>
      <c r="D15551" s="22">
        <v>1</v>
      </c>
      <c r="E15551" s="22">
        <v>1</v>
      </c>
      <c r="F15551" s="22">
        <v>0</v>
      </c>
      <c r="G15551" s="22">
        <v>1</v>
      </c>
      <c r="H15551" s="22">
        <v>0</v>
      </c>
      <c r="I15551" s="22">
        <v>0</v>
      </c>
      <c r="J15551" s="22">
        <v>0</v>
      </c>
      <c r="K15551" s="22">
        <v>0</v>
      </c>
      <c r="L15551" s="22">
        <v>0</v>
      </c>
      <c r="M15551" s="22">
        <v>0</v>
      </c>
      <c r="N15551" s="22">
        <v>36</v>
      </c>
      <c r="O15551" s="22">
        <v>100</v>
      </c>
      <c r="P15551" s="22">
        <v>0</v>
      </c>
      <c r="Q15551" s="22"/>
      <c r="R15551" s="22"/>
      <c r="S15551" s="22">
        <v>0</v>
      </c>
      <c r="T15551" s="39">
        <f t="shared" si="242"/>
        <v>46238</v>
      </c>
    </row>
    <row r="15552" spans="1:20" x14ac:dyDescent="0.25">
      <c r="A15552" s="22" t="s">
        <v>15012</v>
      </c>
      <c r="B15552" s="22" t="s">
        <v>15013</v>
      </c>
      <c r="C15552" s="22" t="s">
        <v>15389</v>
      </c>
      <c r="D15552" s="22">
        <v>1</v>
      </c>
      <c r="E15552" s="22">
        <v>0</v>
      </c>
      <c r="F15552" s="22">
        <v>0</v>
      </c>
      <c r="G15552" s="22"/>
      <c r="H15552" s="22">
        <v>0</v>
      </c>
      <c r="I15552" s="22">
        <v>0</v>
      </c>
      <c r="J15552" s="22">
        <v>0</v>
      </c>
      <c r="K15552" s="22">
        <v>0</v>
      </c>
      <c r="L15552" s="22">
        <v>0</v>
      </c>
      <c r="M15552" s="22">
        <v>0</v>
      </c>
      <c r="N15552" s="22"/>
      <c r="O15552" s="22">
        <v>0</v>
      </c>
      <c r="P15552" s="22"/>
      <c r="Q15552" s="22"/>
      <c r="R15552" s="22"/>
      <c r="S15552" s="22"/>
      <c r="T15552" s="39">
        <f t="shared" si="242"/>
        <v>46238</v>
      </c>
    </row>
    <row r="15553" spans="1:20" x14ac:dyDescent="0.25">
      <c r="A15553" s="22" t="s">
        <v>15012</v>
      </c>
      <c r="B15553" s="22" t="s">
        <v>15013</v>
      </c>
      <c r="C15553" s="22" t="s">
        <v>15390</v>
      </c>
      <c r="D15553" s="22">
        <v>1</v>
      </c>
      <c r="E15553" s="22">
        <v>1</v>
      </c>
      <c r="F15553" s="22">
        <v>1</v>
      </c>
      <c r="G15553" s="22">
        <v>1</v>
      </c>
      <c r="H15553" s="22">
        <v>1</v>
      </c>
      <c r="I15553" s="22">
        <v>0</v>
      </c>
      <c r="J15553" s="22">
        <v>0</v>
      </c>
      <c r="K15553" s="22">
        <v>0</v>
      </c>
      <c r="L15553" s="22">
        <v>0</v>
      </c>
      <c r="M15553" s="22">
        <v>0</v>
      </c>
      <c r="N15553" s="22">
        <v>14</v>
      </c>
      <c r="O15553" s="22">
        <v>100</v>
      </c>
      <c r="P15553" s="22">
        <v>100</v>
      </c>
      <c r="Q15553" s="22">
        <v>0</v>
      </c>
      <c r="R15553" s="22"/>
      <c r="S15553" s="22">
        <v>0</v>
      </c>
      <c r="T15553" s="39">
        <f t="shared" si="242"/>
        <v>46238</v>
      </c>
    </row>
    <row r="15554" spans="1:20" x14ac:dyDescent="0.25">
      <c r="A15554" s="22" t="s">
        <v>15012</v>
      </c>
      <c r="B15554" s="22" t="s">
        <v>15013</v>
      </c>
      <c r="C15554" s="22" t="s">
        <v>15391</v>
      </c>
      <c r="D15554" s="22">
        <v>1</v>
      </c>
      <c r="E15554" s="22">
        <v>1</v>
      </c>
      <c r="F15554" s="22">
        <v>1</v>
      </c>
      <c r="G15554" s="22">
        <v>1</v>
      </c>
      <c r="H15554" s="22">
        <v>1</v>
      </c>
      <c r="I15554" s="22">
        <v>0</v>
      </c>
      <c r="J15554" s="22">
        <v>0</v>
      </c>
      <c r="K15554" s="22">
        <v>0</v>
      </c>
      <c r="L15554" s="22">
        <v>0</v>
      </c>
      <c r="M15554" s="22">
        <v>0</v>
      </c>
      <c r="N15554" s="22">
        <v>34</v>
      </c>
      <c r="O15554" s="22">
        <v>100</v>
      </c>
      <c r="P15554" s="22">
        <v>100</v>
      </c>
      <c r="Q15554" s="22">
        <v>0</v>
      </c>
      <c r="R15554" s="22"/>
      <c r="S15554" s="22">
        <v>0</v>
      </c>
      <c r="T15554" s="39">
        <f t="shared" ref="T15554:T15617" si="243">IFERROR(DATEVALUE(A15554),"")</f>
        <v>46238</v>
      </c>
    </row>
    <row r="15555" spans="1:20" x14ac:dyDescent="0.25">
      <c r="A15555" s="22" t="s">
        <v>15012</v>
      </c>
      <c r="B15555" s="22" t="s">
        <v>15013</v>
      </c>
      <c r="C15555" s="22" t="s">
        <v>15392</v>
      </c>
      <c r="D15555" s="22">
        <v>1</v>
      </c>
      <c r="E15555" s="22">
        <v>0</v>
      </c>
      <c r="F15555" s="22">
        <v>0</v>
      </c>
      <c r="G15555" s="22"/>
      <c r="H15555" s="22">
        <v>0</v>
      </c>
      <c r="I15555" s="22">
        <v>0</v>
      </c>
      <c r="J15555" s="22">
        <v>0</v>
      </c>
      <c r="K15555" s="22">
        <v>0</v>
      </c>
      <c r="L15555" s="22">
        <v>0</v>
      </c>
      <c r="M15555" s="22">
        <v>0</v>
      </c>
      <c r="N15555" s="22"/>
      <c r="O15555" s="22">
        <v>0</v>
      </c>
      <c r="P15555" s="22"/>
      <c r="Q15555" s="22"/>
      <c r="R15555" s="22"/>
      <c r="S15555" s="22"/>
      <c r="T15555" s="39">
        <f t="shared" si="243"/>
        <v>46238</v>
      </c>
    </row>
    <row r="15556" spans="1:20" x14ac:dyDescent="0.25">
      <c r="A15556" s="22" t="s">
        <v>15012</v>
      </c>
      <c r="B15556" s="22" t="s">
        <v>15013</v>
      </c>
      <c r="C15556" s="22" t="s">
        <v>15393</v>
      </c>
      <c r="D15556" s="22">
        <v>1</v>
      </c>
      <c r="E15556" s="22">
        <v>1</v>
      </c>
      <c r="F15556" s="22">
        <v>1</v>
      </c>
      <c r="G15556" s="22">
        <v>2</v>
      </c>
      <c r="H15556" s="22">
        <v>1</v>
      </c>
      <c r="I15556" s="22">
        <v>1</v>
      </c>
      <c r="J15556" s="22">
        <v>0</v>
      </c>
      <c r="K15556" s="22">
        <v>0</v>
      </c>
      <c r="L15556" s="22">
        <v>0</v>
      </c>
      <c r="M15556" s="22">
        <v>0</v>
      </c>
      <c r="N15556" s="22">
        <v>25.5</v>
      </c>
      <c r="O15556" s="22">
        <v>100</v>
      </c>
      <c r="P15556" s="22">
        <v>100</v>
      </c>
      <c r="Q15556" s="22">
        <v>100</v>
      </c>
      <c r="R15556" s="22">
        <v>0</v>
      </c>
      <c r="S15556" s="22">
        <v>0</v>
      </c>
      <c r="T15556" s="39">
        <f t="shared" si="243"/>
        <v>46238</v>
      </c>
    </row>
    <row r="15557" spans="1:20" x14ac:dyDescent="0.25">
      <c r="A15557" s="22" t="s">
        <v>15012</v>
      </c>
      <c r="B15557" s="22" t="s">
        <v>15013</v>
      </c>
      <c r="C15557" s="22" t="s">
        <v>15394</v>
      </c>
      <c r="D15557" s="22">
        <v>1</v>
      </c>
      <c r="E15557" s="22">
        <v>1</v>
      </c>
      <c r="F15557" s="22">
        <v>1</v>
      </c>
      <c r="G15557" s="22">
        <v>1</v>
      </c>
      <c r="H15557" s="22">
        <v>1</v>
      </c>
      <c r="I15557" s="22">
        <v>0</v>
      </c>
      <c r="J15557" s="22">
        <v>0</v>
      </c>
      <c r="K15557" s="22">
        <v>0</v>
      </c>
      <c r="L15557" s="22">
        <v>0</v>
      </c>
      <c r="M15557" s="22">
        <v>0</v>
      </c>
      <c r="N15557" s="22">
        <v>33</v>
      </c>
      <c r="O15557" s="22">
        <v>100</v>
      </c>
      <c r="P15557" s="22">
        <v>100</v>
      </c>
      <c r="Q15557" s="22">
        <v>0</v>
      </c>
      <c r="R15557" s="22"/>
      <c r="S15557" s="22">
        <v>0</v>
      </c>
      <c r="T15557" s="39">
        <f t="shared" si="243"/>
        <v>46238</v>
      </c>
    </row>
    <row r="15558" spans="1:20" x14ac:dyDescent="0.25">
      <c r="A15558" s="22" t="s">
        <v>15012</v>
      </c>
      <c r="B15558" s="22" t="s">
        <v>15013</v>
      </c>
      <c r="C15558" s="22" t="s">
        <v>15395</v>
      </c>
      <c r="D15558" s="22">
        <v>1</v>
      </c>
      <c r="E15558" s="22">
        <v>1</v>
      </c>
      <c r="F15558" s="22">
        <v>1</v>
      </c>
      <c r="G15558" s="22">
        <v>1</v>
      </c>
      <c r="H15558" s="22">
        <v>1</v>
      </c>
      <c r="I15558" s="22">
        <v>0</v>
      </c>
      <c r="J15558" s="22">
        <v>0</v>
      </c>
      <c r="K15558" s="22">
        <v>0</v>
      </c>
      <c r="L15558" s="22">
        <v>0</v>
      </c>
      <c r="M15558" s="22">
        <v>0</v>
      </c>
      <c r="N15558" s="22">
        <v>14</v>
      </c>
      <c r="O15558" s="22">
        <v>100</v>
      </c>
      <c r="P15558" s="22">
        <v>100</v>
      </c>
      <c r="Q15558" s="22">
        <v>0</v>
      </c>
      <c r="R15558" s="22"/>
      <c r="S15558" s="22">
        <v>0</v>
      </c>
      <c r="T15558" s="39">
        <f t="shared" si="243"/>
        <v>46238</v>
      </c>
    </row>
    <row r="15559" spans="1:20" x14ac:dyDescent="0.25">
      <c r="A15559" s="22" t="s">
        <v>15012</v>
      </c>
      <c r="B15559" s="22" t="s">
        <v>15013</v>
      </c>
      <c r="C15559" s="22" t="s">
        <v>15396</v>
      </c>
      <c r="D15559" s="22">
        <v>1</v>
      </c>
      <c r="E15559" s="22">
        <v>1</v>
      </c>
      <c r="F15559" s="22">
        <v>1</v>
      </c>
      <c r="G15559" s="22">
        <v>1</v>
      </c>
      <c r="H15559" s="22">
        <v>1</v>
      </c>
      <c r="I15559" s="22">
        <v>0</v>
      </c>
      <c r="J15559" s="22">
        <v>0</v>
      </c>
      <c r="K15559" s="22">
        <v>0</v>
      </c>
      <c r="L15559" s="22">
        <v>0</v>
      </c>
      <c r="M15559" s="22">
        <v>0</v>
      </c>
      <c r="N15559" s="22">
        <v>18</v>
      </c>
      <c r="O15559" s="22">
        <v>100</v>
      </c>
      <c r="P15559" s="22">
        <v>100</v>
      </c>
      <c r="Q15559" s="22">
        <v>0</v>
      </c>
      <c r="R15559" s="22"/>
      <c r="S15559" s="22">
        <v>0</v>
      </c>
      <c r="T15559" s="39">
        <f t="shared" si="243"/>
        <v>46238</v>
      </c>
    </row>
    <row r="15560" spans="1:20" x14ac:dyDescent="0.25">
      <c r="A15560" s="22" t="s">
        <v>15012</v>
      </c>
      <c r="B15560" s="22" t="s">
        <v>15013</v>
      </c>
      <c r="C15560" s="22" t="s">
        <v>15397</v>
      </c>
      <c r="D15560" s="22">
        <v>1</v>
      </c>
      <c r="E15560" s="22">
        <v>0</v>
      </c>
      <c r="F15560" s="22">
        <v>0</v>
      </c>
      <c r="G15560" s="22"/>
      <c r="H15560" s="22">
        <v>0</v>
      </c>
      <c r="I15560" s="22">
        <v>0</v>
      </c>
      <c r="J15560" s="22">
        <v>0</v>
      </c>
      <c r="K15560" s="22">
        <v>0</v>
      </c>
      <c r="L15560" s="22">
        <v>0</v>
      </c>
      <c r="M15560" s="22">
        <v>0</v>
      </c>
      <c r="N15560" s="22"/>
      <c r="O15560" s="22">
        <v>0</v>
      </c>
      <c r="P15560" s="22"/>
      <c r="Q15560" s="22"/>
      <c r="R15560" s="22"/>
      <c r="S15560" s="22"/>
      <c r="T15560" s="39">
        <f t="shared" si="243"/>
        <v>46238</v>
      </c>
    </row>
    <row r="15561" spans="1:20" x14ac:dyDescent="0.25">
      <c r="A15561" s="22" t="s">
        <v>15012</v>
      </c>
      <c r="B15561" s="22" t="s">
        <v>15013</v>
      </c>
      <c r="C15561" s="22" t="s">
        <v>15398</v>
      </c>
      <c r="D15561" s="22">
        <v>1</v>
      </c>
      <c r="E15561" s="22">
        <v>1</v>
      </c>
      <c r="F15561" s="22">
        <v>1</v>
      </c>
      <c r="G15561" s="22">
        <v>1</v>
      </c>
      <c r="H15561" s="22">
        <v>1</v>
      </c>
      <c r="I15561" s="22">
        <v>0</v>
      </c>
      <c r="J15561" s="22">
        <v>0</v>
      </c>
      <c r="K15561" s="22">
        <v>0</v>
      </c>
      <c r="L15561" s="22">
        <v>0</v>
      </c>
      <c r="M15561" s="22">
        <v>0</v>
      </c>
      <c r="N15561" s="22">
        <v>34</v>
      </c>
      <c r="O15561" s="22">
        <v>100</v>
      </c>
      <c r="P15561" s="22">
        <v>100</v>
      </c>
      <c r="Q15561" s="22">
        <v>0</v>
      </c>
      <c r="R15561" s="22"/>
      <c r="S15561" s="22">
        <v>0</v>
      </c>
      <c r="T15561" s="39">
        <f t="shared" si="243"/>
        <v>46238</v>
      </c>
    </row>
    <row r="15562" spans="1:20" x14ac:dyDescent="0.25">
      <c r="A15562" s="22" t="s">
        <v>15012</v>
      </c>
      <c r="B15562" s="22" t="s">
        <v>15013</v>
      </c>
      <c r="C15562" s="22" t="s">
        <v>15399</v>
      </c>
      <c r="D15562" s="22">
        <v>1</v>
      </c>
      <c r="E15562" s="22">
        <v>0</v>
      </c>
      <c r="F15562" s="22">
        <v>0</v>
      </c>
      <c r="G15562" s="22"/>
      <c r="H15562" s="22">
        <v>0</v>
      </c>
      <c r="I15562" s="22">
        <v>0</v>
      </c>
      <c r="J15562" s="22">
        <v>0</v>
      </c>
      <c r="K15562" s="22">
        <v>0</v>
      </c>
      <c r="L15562" s="22">
        <v>0</v>
      </c>
      <c r="M15562" s="22">
        <v>0</v>
      </c>
      <c r="N15562" s="22"/>
      <c r="O15562" s="22">
        <v>0</v>
      </c>
      <c r="P15562" s="22"/>
      <c r="Q15562" s="22"/>
      <c r="R15562" s="22"/>
      <c r="S15562" s="22"/>
      <c r="T15562" s="39">
        <f t="shared" si="243"/>
        <v>46238</v>
      </c>
    </row>
    <row r="15563" spans="1:20" x14ac:dyDescent="0.25">
      <c r="A15563" s="22" t="s">
        <v>15012</v>
      </c>
      <c r="B15563" s="22" t="s">
        <v>15013</v>
      </c>
      <c r="C15563" s="22" t="s">
        <v>15400</v>
      </c>
      <c r="D15563" s="22">
        <v>1</v>
      </c>
      <c r="E15563" s="22">
        <v>1</v>
      </c>
      <c r="F15563" s="22">
        <v>1</v>
      </c>
      <c r="G15563" s="22">
        <v>2</v>
      </c>
      <c r="H15563" s="22">
        <v>1</v>
      </c>
      <c r="I15563" s="22">
        <v>0</v>
      </c>
      <c r="J15563" s="22">
        <v>0</v>
      </c>
      <c r="K15563" s="22">
        <v>0</v>
      </c>
      <c r="L15563" s="22">
        <v>0</v>
      </c>
      <c r="M15563" s="22">
        <v>0</v>
      </c>
      <c r="N15563" s="22">
        <v>17</v>
      </c>
      <c r="O15563" s="22">
        <v>100</v>
      </c>
      <c r="P15563" s="22">
        <v>100</v>
      </c>
      <c r="Q15563" s="22">
        <v>0</v>
      </c>
      <c r="R15563" s="22"/>
      <c r="S15563" s="22">
        <v>0</v>
      </c>
      <c r="T15563" s="39">
        <f t="shared" si="243"/>
        <v>46238</v>
      </c>
    </row>
    <row r="15564" spans="1:20" x14ac:dyDescent="0.25">
      <c r="A15564" s="22" t="s">
        <v>15012</v>
      </c>
      <c r="B15564" s="22" t="s">
        <v>15013</v>
      </c>
      <c r="C15564" s="22" t="s">
        <v>15401</v>
      </c>
      <c r="D15564" s="22">
        <v>1</v>
      </c>
      <c r="E15564" s="22">
        <v>0</v>
      </c>
      <c r="F15564" s="22">
        <v>0</v>
      </c>
      <c r="G15564" s="22"/>
      <c r="H15564" s="22">
        <v>0</v>
      </c>
      <c r="I15564" s="22">
        <v>0</v>
      </c>
      <c r="J15564" s="22">
        <v>0</v>
      </c>
      <c r="K15564" s="22">
        <v>0</v>
      </c>
      <c r="L15564" s="22">
        <v>0</v>
      </c>
      <c r="M15564" s="22">
        <v>0</v>
      </c>
      <c r="N15564" s="22"/>
      <c r="O15564" s="22">
        <v>0</v>
      </c>
      <c r="P15564" s="22"/>
      <c r="Q15564" s="22"/>
      <c r="R15564" s="22"/>
      <c r="S15564" s="22"/>
      <c r="T15564" s="39">
        <f t="shared" si="243"/>
        <v>46238</v>
      </c>
    </row>
    <row r="15565" spans="1:20" x14ac:dyDescent="0.25">
      <c r="A15565" s="22" t="s">
        <v>15012</v>
      </c>
      <c r="B15565" s="22" t="s">
        <v>15013</v>
      </c>
      <c r="C15565" s="22" t="s">
        <v>15402</v>
      </c>
      <c r="D15565" s="22">
        <v>1</v>
      </c>
      <c r="E15565" s="22">
        <v>0</v>
      </c>
      <c r="F15565" s="22">
        <v>0</v>
      </c>
      <c r="G15565" s="22"/>
      <c r="H15565" s="22">
        <v>0</v>
      </c>
      <c r="I15565" s="22">
        <v>0</v>
      </c>
      <c r="J15565" s="22">
        <v>0</v>
      </c>
      <c r="K15565" s="22">
        <v>0</v>
      </c>
      <c r="L15565" s="22">
        <v>0</v>
      </c>
      <c r="M15565" s="22">
        <v>0</v>
      </c>
      <c r="N15565" s="22"/>
      <c r="O15565" s="22">
        <v>0</v>
      </c>
      <c r="P15565" s="22"/>
      <c r="Q15565" s="22"/>
      <c r="R15565" s="22"/>
      <c r="S15565" s="22"/>
      <c r="T15565" s="39">
        <f t="shared" si="243"/>
        <v>46238</v>
      </c>
    </row>
    <row r="15566" spans="1:20" x14ac:dyDescent="0.25">
      <c r="A15566" s="22" t="s">
        <v>15012</v>
      </c>
      <c r="B15566" s="22" t="s">
        <v>15013</v>
      </c>
      <c r="C15566" s="22" t="s">
        <v>15403</v>
      </c>
      <c r="D15566" s="22">
        <v>1</v>
      </c>
      <c r="E15566" s="22">
        <v>1</v>
      </c>
      <c r="F15566" s="22">
        <v>0</v>
      </c>
      <c r="G15566" s="22">
        <v>1</v>
      </c>
      <c r="H15566" s="22">
        <v>0</v>
      </c>
      <c r="I15566" s="22">
        <v>0</v>
      </c>
      <c r="J15566" s="22">
        <v>0</v>
      </c>
      <c r="K15566" s="22">
        <v>0</v>
      </c>
      <c r="L15566" s="22">
        <v>0</v>
      </c>
      <c r="M15566" s="22">
        <v>0</v>
      </c>
      <c r="N15566" s="22">
        <v>18</v>
      </c>
      <c r="O15566" s="22">
        <v>100</v>
      </c>
      <c r="P15566" s="22">
        <v>0</v>
      </c>
      <c r="Q15566" s="22"/>
      <c r="R15566" s="22"/>
      <c r="S15566" s="22">
        <v>0</v>
      </c>
      <c r="T15566" s="39">
        <f t="shared" si="243"/>
        <v>46238</v>
      </c>
    </row>
    <row r="15567" spans="1:20" x14ac:dyDescent="0.25">
      <c r="A15567" s="22" t="s">
        <v>15012</v>
      </c>
      <c r="B15567" s="22" t="s">
        <v>15013</v>
      </c>
      <c r="C15567" s="22" t="s">
        <v>15404</v>
      </c>
      <c r="D15567" s="22">
        <v>1</v>
      </c>
      <c r="E15567" s="22">
        <v>1</v>
      </c>
      <c r="F15567" s="22">
        <v>1</v>
      </c>
      <c r="G15567" s="22">
        <v>1</v>
      </c>
      <c r="H15567" s="22">
        <v>1</v>
      </c>
      <c r="I15567" s="22">
        <v>0</v>
      </c>
      <c r="J15567" s="22">
        <v>0</v>
      </c>
      <c r="K15567" s="22">
        <v>0</v>
      </c>
      <c r="L15567" s="22">
        <v>0</v>
      </c>
      <c r="M15567" s="22">
        <v>0</v>
      </c>
      <c r="N15567" s="22">
        <v>17</v>
      </c>
      <c r="O15567" s="22">
        <v>100</v>
      </c>
      <c r="P15567" s="22">
        <v>100</v>
      </c>
      <c r="Q15567" s="22">
        <v>0</v>
      </c>
      <c r="R15567" s="22"/>
      <c r="S15567" s="22">
        <v>0</v>
      </c>
      <c r="T15567" s="39">
        <f t="shared" si="243"/>
        <v>46238</v>
      </c>
    </row>
    <row r="15568" spans="1:20" x14ac:dyDescent="0.25">
      <c r="A15568" s="22" t="s">
        <v>15012</v>
      </c>
      <c r="B15568" s="22" t="s">
        <v>15013</v>
      </c>
      <c r="C15568" s="22" t="s">
        <v>15405</v>
      </c>
      <c r="D15568" s="22">
        <v>1</v>
      </c>
      <c r="E15568" s="22">
        <v>0</v>
      </c>
      <c r="F15568" s="22">
        <v>0</v>
      </c>
      <c r="G15568" s="22"/>
      <c r="H15568" s="22">
        <v>0</v>
      </c>
      <c r="I15568" s="22">
        <v>0</v>
      </c>
      <c r="J15568" s="22">
        <v>0</v>
      </c>
      <c r="K15568" s="22">
        <v>0</v>
      </c>
      <c r="L15568" s="22">
        <v>0</v>
      </c>
      <c r="M15568" s="22">
        <v>0</v>
      </c>
      <c r="N15568" s="22"/>
      <c r="O15568" s="22">
        <v>0</v>
      </c>
      <c r="P15568" s="22"/>
      <c r="Q15568" s="22"/>
      <c r="R15568" s="22"/>
      <c r="S15568" s="22"/>
      <c r="T15568" s="39">
        <f t="shared" si="243"/>
        <v>46238</v>
      </c>
    </row>
    <row r="15569" spans="1:20" x14ac:dyDescent="0.25">
      <c r="A15569" s="22" t="s">
        <v>15012</v>
      </c>
      <c r="B15569" s="22" t="s">
        <v>15013</v>
      </c>
      <c r="C15569" s="22" t="s">
        <v>15406</v>
      </c>
      <c r="D15569" s="22">
        <v>1</v>
      </c>
      <c r="E15569" s="22">
        <v>1</v>
      </c>
      <c r="F15569" s="22">
        <v>0</v>
      </c>
      <c r="G15569" s="22">
        <v>1</v>
      </c>
      <c r="H15569" s="22">
        <v>0</v>
      </c>
      <c r="I15569" s="22">
        <v>0</v>
      </c>
      <c r="J15569" s="22">
        <v>0</v>
      </c>
      <c r="K15569" s="22">
        <v>0</v>
      </c>
      <c r="L15569" s="22">
        <v>0</v>
      </c>
      <c r="M15569" s="22">
        <v>0</v>
      </c>
      <c r="N15569" s="22">
        <v>14</v>
      </c>
      <c r="O15569" s="22">
        <v>100</v>
      </c>
      <c r="P15569" s="22">
        <v>0</v>
      </c>
      <c r="Q15569" s="22"/>
      <c r="R15569" s="22"/>
      <c r="S15569" s="22">
        <v>0</v>
      </c>
      <c r="T15569" s="39">
        <f t="shared" si="243"/>
        <v>46238</v>
      </c>
    </row>
    <row r="15570" spans="1:20" x14ac:dyDescent="0.25">
      <c r="A15570" s="22" t="s">
        <v>15012</v>
      </c>
      <c r="B15570" s="22" t="s">
        <v>15013</v>
      </c>
      <c r="C15570" s="22" t="s">
        <v>15407</v>
      </c>
      <c r="D15570" s="22">
        <v>1</v>
      </c>
      <c r="E15570" s="22">
        <v>1</v>
      </c>
      <c r="F15570" s="22">
        <v>1</v>
      </c>
      <c r="G15570" s="22">
        <v>1</v>
      </c>
      <c r="H15570" s="22">
        <v>1</v>
      </c>
      <c r="I15570" s="22">
        <v>0</v>
      </c>
      <c r="J15570" s="22">
        <v>0</v>
      </c>
      <c r="K15570" s="22">
        <v>0</v>
      </c>
      <c r="L15570" s="22">
        <v>0</v>
      </c>
      <c r="M15570" s="22">
        <v>0</v>
      </c>
      <c r="N15570" s="22">
        <v>34</v>
      </c>
      <c r="O15570" s="22">
        <v>100</v>
      </c>
      <c r="P15570" s="22">
        <v>100</v>
      </c>
      <c r="Q15570" s="22">
        <v>0</v>
      </c>
      <c r="R15570" s="22"/>
      <c r="S15570" s="22">
        <v>0</v>
      </c>
      <c r="T15570" s="39">
        <f t="shared" si="243"/>
        <v>46238</v>
      </c>
    </row>
    <row r="15571" spans="1:20" x14ac:dyDescent="0.25">
      <c r="A15571" s="22" t="s">
        <v>15012</v>
      </c>
      <c r="B15571" s="22" t="s">
        <v>15013</v>
      </c>
      <c r="C15571" s="22" t="s">
        <v>15408</v>
      </c>
      <c r="D15571" s="22">
        <v>1</v>
      </c>
      <c r="E15571" s="22">
        <v>1</v>
      </c>
      <c r="F15571" s="22">
        <v>1</v>
      </c>
      <c r="G15571" s="22">
        <v>1</v>
      </c>
      <c r="H15571" s="22">
        <v>1</v>
      </c>
      <c r="I15571" s="22">
        <v>0</v>
      </c>
      <c r="J15571" s="22">
        <v>0</v>
      </c>
      <c r="K15571" s="22">
        <v>0</v>
      </c>
      <c r="L15571" s="22">
        <v>0</v>
      </c>
      <c r="M15571" s="22">
        <v>0</v>
      </c>
      <c r="N15571" s="22">
        <v>34</v>
      </c>
      <c r="O15571" s="22">
        <v>100</v>
      </c>
      <c r="P15571" s="22">
        <v>100</v>
      </c>
      <c r="Q15571" s="22">
        <v>0</v>
      </c>
      <c r="R15571" s="22"/>
      <c r="S15571" s="22">
        <v>0</v>
      </c>
      <c r="T15571" s="39">
        <f t="shared" si="243"/>
        <v>46238</v>
      </c>
    </row>
    <row r="15572" spans="1:20" x14ac:dyDescent="0.25">
      <c r="A15572" s="22" t="s">
        <v>15012</v>
      </c>
      <c r="B15572" s="22" t="s">
        <v>15013</v>
      </c>
      <c r="C15572" s="22" t="s">
        <v>15409</v>
      </c>
      <c r="D15572" s="22">
        <v>1</v>
      </c>
      <c r="E15572" s="22">
        <v>1</v>
      </c>
      <c r="F15572" s="22">
        <v>0</v>
      </c>
      <c r="G15572" s="22">
        <v>1</v>
      </c>
      <c r="H15572" s="22">
        <v>0</v>
      </c>
      <c r="I15572" s="22">
        <v>0</v>
      </c>
      <c r="J15572" s="22">
        <v>0</v>
      </c>
      <c r="K15572" s="22">
        <v>0</v>
      </c>
      <c r="L15572" s="22">
        <v>0</v>
      </c>
      <c r="M15572" s="22">
        <v>0</v>
      </c>
      <c r="N15572" s="22">
        <v>16</v>
      </c>
      <c r="O15572" s="22">
        <v>100</v>
      </c>
      <c r="P15572" s="22">
        <v>0</v>
      </c>
      <c r="Q15572" s="22"/>
      <c r="R15572" s="22"/>
      <c r="S15572" s="22">
        <v>0</v>
      </c>
      <c r="T15572" s="39">
        <f t="shared" si="243"/>
        <v>46238</v>
      </c>
    </row>
    <row r="15573" spans="1:20" x14ac:dyDescent="0.25">
      <c r="A15573" s="22" t="s">
        <v>15012</v>
      </c>
      <c r="B15573" s="22" t="s">
        <v>15013</v>
      </c>
      <c r="C15573" s="22" t="s">
        <v>15410</v>
      </c>
      <c r="D15573" s="22">
        <v>1</v>
      </c>
      <c r="E15573" s="22">
        <v>1</v>
      </c>
      <c r="F15573" s="22">
        <v>0</v>
      </c>
      <c r="G15573" s="22">
        <v>1</v>
      </c>
      <c r="H15573" s="22">
        <v>0</v>
      </c>
      <c r="I15573" s="22">
        <v>0</v>
      </c>
      <c r="J15573" s="22">
        <v>0</v>
      </c>
      <c r="K15573" s="22">
        <v>0</v>
      </c>
      <c r="L15573" s="22">
        <v>0</v>
      </c>
      <c r="M15573" s="22">
        <v>0</v>
      </c>
      <c r="N15573" s="22">
        <v>16</v>
      </c>
      <c r="O15573" s="22">
        <v>100</v>
      </c>
      <c r="P15573" s="22">
        <v>0</v>
      </c>
      <c r="Q15573" s="22"/>
      <c r="R15573" s="22"/>
      <c r="S15573" s="22">
        <v>0</v>
      </c>
      <c r="T15573" s="39">
        <f t="shared" si="243"/>
        <v>46238</v>
      </c>
    </row>
    <row r="15574" spans="1:20" x14ac:dyDescent="0.25">
      <c r="A15574" s="22" t="s">
        <v>15012</v>
      </c>
      <c r="B15574" s="22" t="s">
        <v>15013</v>
      </c>
      <c r="C15574" s="22" t="s">
        <v>15411</v>
      </c>
      <c r="D15574" s="22">
        <v>1</v>
      </c>
      <c r="E15574" s="22">
        <v>1</v>
      </c>
      <c r="F15574" s="22">
        <v>1</v>
      </c>
      <c r="G15574" s="22">
        <v>2</v>
      </c>
      <c r="H15574" s="22">
        <v>1</v>
      </c>
      <c r="I15574" s="22">
        <v>0</v>
      </c>
      <c r="J15574" s="22">
        <v>0</v>
      </c>
      <c r="K15574" s="22">
        <v>0</v>
      </c>
      <c r="L15574" s="22">
        <v>0</v>
      </c>
      <c r="M15574" s="22">
        <v>0</v>
      </c>
      <c r="N15574" s="22">
        <v>15</v>
      </c>
      <c r="O15574" s="22">
        <v>100</v>
      </c>
      <c r="P15574" s="22">
        <v>100</v>
      </c>
      <c r="Q15574" s="22">
        <v>0</v>
      </c>
      <c r="R15574" s="22"/>
      <c r="S15574" s="22">
        <v>0</v>
      </c>
      <c r="T15574" s="39">
        <f t="shared" si="243"/>
        <v>46238</v>
      </c>
    </row>
    <row r="15575" spans="1:20" x14ac:dyDescent="0.25">
      <c r="A15575" s="22" t="s">
        <v>15012</v>
      </c>
      <c r="B15575" s="22" t="s">
        <v>15013</v>
      </c>
      <c r="C15575" s="22" t="s">
        <v>15412</v>
      </c>
      <c r="D15575" s="22">
        <v>1</v>
      </c>
      <c r="E15575" s="22">
        <v>1</v>
      </c>
      <c r="F15575" s="22">
        <v>0</v>
      </c>
      <c r="G15575" s="22">
        <v>2</v>
      </c>
      <c r="H15575" s="22">
        <v>0</v>
      </c>
      <c r="I15575" s="22">
        <v>0</v>
      </c>
      <c r="J15575" s="22">
        <v>0</v>
      </c>
      <c r="K15575" s="22">
        <v>0</v>
      </c>
      <c r="L15575" s="22">
        <v>0</v>
      </c>
      <c r="M15575" s="22">
        <v>0</v>
      </c>
      <c r="N15575" s="22">
        <v>17</v>
      </c>
      <c r="O15575" s="22">
        <v>100</v>
      </c>
      <c r="P15575" s="22">
        <v>0</v>
      </c>
      <c r="Q15575" s="22"/>
      <c r="R15575" s="22"/>
      <c r="S15575" s="22">
        <v>0</v>
      </c>
      <c r="T15575" s="39">
        <f t="shared" si="243"/>
        <v>46238</v>
      </c>
    </row>
    <row r="15576" spans="1:20" x14ac:dyDescent="0.25">
      <c r="A15576" s="22" t="s">
        <v>15012</v>
      </c>
      <c r="B15576" s="22" t="s">
        <v>15013</v>
      </c>
      <c r="C15576" s="22" t="s">
        <v>15413</v>
      </c>
      <c r="D15576" s="22">
        <v>1</v>
      </c>
      <c r="E15576" s="22">
        <v>1</v>
      </c>
      <c r="F15576" s="22">
        <v>0</v>
      </c>
      <c r="G15576" s="22">
        <v>1</v>
      </c>
      <c r="H15576" s="22">
        <v>0</v>
      </c>
      <c r="I15576" s="22">
        <v>0</v>
      </c>
      <c r="J15576" s="22">
        <v>0</v>
      </c>
      <c r="K15576" s="22">
        <v>0</v>
      </c>
      <c r="L15576" s="22">
        <v>0</v>
      </c>
      <c r="M15576" s="22">
        <v>0</v>
      </c>
      <c r="N15576" s="22">
        <v>17</v>
      </c>
      <c r="O15576" s="22">
        <v>100</v>
      </c>
      <c r="P15576" s="22">
        <v>0</v>
      </c>
      <c r="Q15576" s="22"/>
      <c r="R15576" s="22"/>
      <c r="S15576" s="22">
        <v>0</v>
      </c>
      <c r="T15576" s="39">
        <f t="shared" si="243"/>
        <v>46238</v>
      </c>
    </row>
    <row r="15577" spans="1:20" x14ac:dyDescent="0.25">
      <c r="A15577" s="22" t="s">
        <v>15012</v>
      </c>
      <c r="B15577" s="22" t="s">
        <v>15013</v>
      </c>
      <c r="C15577" s="22" t="s">
        <v>15414</v>
      </c>
      <c r="D15577" s="22">
        <v>1</v>
      </c>
      <c r="E15577" s="22">
        <v>1</v>
      </c>
      <c r="F15577" s="22">
        <v>0</v>
      </c>
      <c r="G15577" s="22">
        <v>1</v>
      </c>
      <c r="H15577" s="22">
        <v>0</v>
      </c>
      <c r="I15577" s="22">
        <v>0</v>
      </c>
      <c r="J15577" s="22">
        <v>0</v>
      </c>
      <c r="K15577" s="22">
        <v>0</v>
      </c>
      <c r="L15577" s="22">
        <v>0</v>
      </c>
      <c r="M15577" s="22">
        <v>0</v>
      </c>
      <c r="N15577" s="22">
        <v>17</v>
      </c>
      <c r="O15577" s="22">
        <v>100</v>
      </c>
      <c r="P15577" s="22">
        <v>0</v>
      </c>
      <c r="Q15577" s="22"/>
      <c r="R15577" s="22"/>
      <c r="S15577" s="22">
        <v>0</v>
      </c>
      <c r="T15577" s="39">
        <f t="shared" si="243"/>
        <v>46238</v>
      </c>
    </row>
    <row r="15578" spans="1:20" x14ac:dyDescent="0.25">
      <c r="A15578" s="22" t="s">
        <v>15012</v>
      </c>
      <c r="B15578" s="22" t="s">
        <v>15013</v>
      </c>
      <c r="C15578" s="22" t="s">
        <v>15415</v>
      </c>
      <c r="D15578" s="22">
        <v>1</v>
      </c>
      <c r="E15578" s="22">
        <v>1</v>
      </c>
      <c r="F15578" s="22">
        <v>0</v>
      </c>
      <c r="G15578" s="22">
        <v>1</v>
      </c>
      <c r="H15578" s="22">
        <v>0</v>
      </c>
      <c r="I15578" s="22">
        <v>0</v>
      </c>
      <c r="J15578" s="22">
        <v>0</v>
      </c>
      <c r="K15578" s="22">
        <v>0</v>
      </c>
      <c r="L15578" s="22">
        <v>0</v>
      </c>
      <c r="M15578" s="22">
        <v>0</v>
      </c>
      <c r="N15578" s="22">
        <v>17</v>
      </c>
      <c r="O15578" s="22">
        <v>100</v>
      </c>
      <c r="P15578" s="22">
        <v>0</v>
      </c>
      <c r="Q15578" s="22"/>
      <c r="R15578" s="22"/>
      <c r="S15578" s="22">
        <v>0</v>
      </c>
      <c r="T15578" s="39">
        <f t="shared" si="243"/>
        <v>46238</v>
      </c>
    </row>
    <row r="15579" spans="1:20" x14ac:dyDescent="0.25">
      <c r="A15579" s="22" t="s">
        <v>15012</v>
      </c>
      <c r="B15579" s="22" t="s">
        <v>15013</v>
      </c>
      <c r="C15579" s="22" t="s">
        <v>15416</v>
      </c>
      <c r="D15579" s="22">
        <v>1</v>
      </c>
      <c r="E15579" s="22">
        <v>1</v>
      </c>
      <c r="F15579" s="22">
        <v>1</v>
      </c>
      <c r="G15579" s="22">
        <v>1</v>
      </c>
      <c r="H15579" s="22">
        <v>1</v>
      </c>
      <c r="I15579" s="22">
        <v>0</v>
      </c>
      <c r="J15579" s="22">
        <v>0</v>
      </c>
      <c r="K15579" s="22">
        <v>0</v>
      </c>
      <c r="L15579" s="22">
        <v>0</v>
      </c>
      <c r="M15579" s="22">
        <v>0</v>
      </c>
      <c r="N15579" s="22">
        <v>14</v>
      </c>
      <c r="O15579" s="22">
        <v>100</v>
      </c>
      <c r="P15579" s="22">
        <v>100</v>
      </c>
      <c r="Q15579" s="22">
        <v>0</v>
      </c>
      <c r="R15579" s="22"/>
      <c r="S15579" s="22">
        <v>0</v>
      </c>
      <c r="T15579" s="39">
        <f t="shared" si="243"/>
        <v>46238</v>
      </c>
    </row>
    <row r="15580" spans="1:20" x14ac:dyDescent="0.25">
      <c r="A15580" s="22" t="s">
        <v>15012</v>
      </c>
      <c r="B15580" s="22" t="s">
        <v>15013</v>
      </c>
      <c r="C15580" s="22" t="s">
        <v>15417</v>
      </c>
      <c r="D15580" s="22">
        <v>1</v>
      </c>
      <c r="E15580" s="22">
        <v>1</v>
      </c>
      <c r="F15580" s="22">
        <v>1</v>
      </c>
      <c r="G15580" s="22">
        <v>1</v>
      </c>
      <c r="H15580" s="22">
        <v>1</v>
      </c>
      <c r="I15580" s="22">
        <v>0</v>
      </c>
      <c r="J15580" s="22">
        <v>0</v>
      </c>
      <c r="K15580" s="22">
        <v>0</v>
      </c>
      <c r="L15580" s="22">
        <v>0</v>
      </c>
      <c r="M15580" s="22">
        <v>0</v>
      </c>
      <c r="N15580" s="22">
        <v>14</v>
      </c>
      <c r="O15580" s="22">
        <v>100</v>
      </c>
      <c r="P15580" s="22">
        <v>100</v>
      </c>
      <c r="Q15580" s="22">
        <v>0</v>
      </c>
      <c r="R15580" s="22"/>
      <c r="S15580" s="22">
        <v>0</v>
      </c>
      <c r="T15580" s="39">
        <f t="shared" si="243"/>
        <v>46238</v>
      </c>
    </row>
    <row r="15581" spans="1:20" x14ac:dyDescent="0.25">
      <c r="A15581" s="22" t="s">
        <v>15012</v>
      </c>
      <c r="B15581" s="22" t="s">
        <v>15013</v>
      </c>
      <c r="C15581" s="22" t="s">
        <v>15418</v>
      </c>
      <c r="D15581" s="22">
        <v>1</v>
      </c>
      <c r="E15581" s="22">
        <v>1</v>
      </c>
      <c r="F15581" s="22">
        <v>0</v>
      </c>
      <c r="G15581" s="22">
        <v>1</v>
      </c>
      <c r="H15581" s="22">
        <v>0</v>
      </c>
      <c r="I15581" s="22">
        <v>0</v>
      </c>
      <c r="J15581" s="22">
        <v>0</v>
      </c>
      <c r="K15581" s="22">
        <v>0</v>
      </c>
      <c r="L15581" s="22">
        <v>0</v>
      </c>
      <c r="M15581" s="22">
        <v>0</v>
      </c>
      <c r="N15581" s="22">
        <v>36</v>
      </c>
      <c r="O15581" s="22">
        <v>100</v>
      </c>
      <c r="P15581" s="22">
        <v>0</v>
      </c>
      <c r="Q15581" s="22"/>
      <c r="R15581" s="22"/>
      <c r="S15581" s="22">
        <v>0</v>
      </c>
      <c r="T15581" s="39">
        <f t="shared" si="243"/>
        <v>46238</v>
      </c>
    </row>
    <row r="15582" spans="1:20" x14ac:dyDescent="0.25">
      <c r="A15582" s="22" t="s">
        <v>15012</v>
      </c>
      <c r="B15582" s="22" t="s">
        <v>15013</v>
      </c>
      <c r="C15582" s="22" t="s">
        <v>15419</v>
      </c>
      <c r="D15582" s="22">
        <v>1</v>
      </c>
      <c r="E15582" s="22">
        <v>1</v>
      </c>
      <c r="F15582" s="22">
        <v>0</v>
      </c>
      <c r="G15582" s="22">
        <v>1</v>
      </c>
      <c r="H15582" s="22">
        <v>0</v>
      </c>
      <c r="I15582" s="22">
        <v>0</v>
      </c>
      <c r="J15582" s="22">
        <v>0</v>
      </c>
      <c r="K15582" s="22">
        <v>0</v>
      </c>
      <c r="L15582" s="22">
        <v>0</v>
      </c>
      <c r="M15582" s="22">
        <v>0</v>
      </c>
      <c r="N15582" s="22">
        <v>18</v>
      </c>
      <c r="O15582" s="22">
        <v>100</v>
      </c>
      <c r="P15582" s="22">
        <v>0</v>
      </c>
      <c r="Q15582" s="22"/>
      <c r="R15582" s="22"/>
      <c r="S15582" s="22">
        <v>0</v>
      </c>
      <c r="T15582" s="39">
        <f t="shared" si="243"/>
        <v>46238</v>
      </c>
    </row>
    <row r="15583" spans="1:20" x14ac:dyDescent="0.25">
      <c r="A15583" s="22" t="s">
        <v>15012</v>
      </c>
      <c r="B15583" s="22" t="s">
        <v>15013</v>
      </c>
      <c r="C15583" s="22" t="s">
        <v>15420</v>
      </c>
      <c r="D15583" s="22">
        <v>1</v>
      </c>
      <c r="E15583" s="22">
        <v>1</v>
      </c>
      <c r="F15583" s="22">
        <v>0</v>
      </c>
      <c r="G15583" s="22">
        <v>1</v>
      </c>
      <c r="H15583" s="22">
        <v>0</v>
      </c>
      <c r="I15583" s="22">
        <v>0</v>
      </c>
      <c r="J15583" s="22">
        <v>0</v>
      </c>
      <c r="K15583" s="22">
        <v>0</v>
      </c>
      <c r="L15583" s="22">
        <v>0</v>
      </c>
      <c r="M15583" s="22">
        <v>0</v>
      </c>
      <c r="N15583" s="22">
        <v>17</v>
      </c>
      <c r="O15583" s="22">
        <v>100</v>
      </c>
      <c r="P15583" s="22">
        <v>0</v>
      </c>
      <c r="Q15583" s="22"/>
      <c r="R15583" s="22"/>
      <c r="S15583" s="22">
        <v>0</v>
      </c>
      <c r="T15583" s="39">
        <f t="shared" si="243"/>
        <v>46238</v>
      </c>
    </row>
    <row r="15584" spans="1:20" x14ac:dyDescent="0.25">
      <c r="A15584" s="22" t="s">
        <v>15012</v>
      </c>
      <c r="B15584" s="22" t="s">
        <v>15013</v>
      </c>
      <c r="C15584" s="22" t="s">
        <v>15421</v>
      </c>
      <c r="D15584" s="22">
        <v>1</v>
      </c>
      <c r="E15584" s="22">
        <v>1</v>
      </c>
      <c r="F15584" s="22">
        <v>0</v>
      </c>
      <c r="G15584" s="22">
        <v>1</v>
      </c>
      <c r="H15584" s="22">
        <v>0</v>
      </c>
      <c r="I15584" s="22">
        <v>0</v>
      </c>
      <c r="J15584" s="22">
        <v>0</v>
      </c>
      <c r="K15584" s="22">
        <v>0</v>
      </c>
      <c r="L15584" s="22">
        <v>0</v>
      </c>
      <c r="M15584" s="22">
        <v>0</v>
      </c>
      <c r="N15584" s="22">
        <v>18</v>
      </c>
      <c r="O15584" s="22">
        <v>100</v>
      </c>
      <c r="P15584" s="22">
        <v>0</v>
      </c>
      <c r="Q15584" s="22"/>
      <c r="R15584" s="22"/>
      <c r="S15584" s="22">
        <v>0</v>
      </c>
      <c r="T15584" s="39">
        <f t="shared" si="243"/>
        <v>46238</v>
      </c>
    </row>
    <row r="15585" spans="1:20" x14ac:dyDescent="0.25">
      <c r="A15585" s="22" t="s">
        <v>15012</v>
      </c>
      <c r="B15585" s="22" t="s">
        <v>15013</v>
      </c>
      <c r="C15585" s="22" t="s">
        <v>15422</v>
      </c>
      <c r="D15585" s="22">
        <v>1</v>
      </c>
      <c r="E15585" s="22">
        <v>1</v>
      </c>
      <c r="F15585" s="22">
        <v>0</v>
      </c>
      <c r="G15585" s="22">
        <v>1</v>
      </c>
      <c r="H15585" s="22">
        <v>0</v>
      </c>
      <c r="I15585" s="22">
        <v>0</v>
      </c>
      <c r="J15585" s="22">
        <v>0</v>
      </c>
      <c r="K15585" s="22">
        <v>0</v>
      </c>
      <c r="L15585" s="22">
        <v>0</v>
      </c>
      <c r="M15585" s="22">
        <v>0</v>
      </c>
      <c r="N15585" s="22">
        <v>16</v>
      </c>
      <c r="O15585" s="22">
        <v>100</v>
      </c>
      <c r="P15585" s="22">
        <v>0</v>
      </c>
      <c r="Q15585" s="22"/>
      <c r="R15585" s="22"/>
      <c r="S15585" s="22">
        <v>0</v>
      </c>
      <c r="T15585" s="39">
        <f t="shared" si="243"/>
        <v>46238</v>
      </c>
    </row>
    <row r="15586" spans="1:20" x14ac:dyDescent="0.25">
      <c r="A15586" s="22" t="s">
        <v>15012</v>
      </c>
      <c r="B15586" s="22" t="s">
        <v>15013</v>
      </c>
      <c r="C15586" s="22" t="s">
        <v>15423</v>
      </c>
      <c r="D15586" s="22">
        <v>1</v>
      </c>
      <c r="E15586" s="22">
        <v>1</v>
      </c>
      <c r="F15586" s="22">
        <v>0</v>
      </c>
      <c r="G15586" s="22">
        <v>1</v>
      </c>
      <c r="H15586" s="22">
        <v>0</v>
      </c>
      <c r="I15586" s="22">
        <v>0</v>
      </c>
      <c r="J15586" s="22">
        <v>0</v>
      </c>
      <c r="K15586" s="22">
        <v>0</v>
      </c>
      <c r="L15586" s="22">
        <v>0</v>
      </c>
      <c r="M15586" s="22">
        <v>0</v>
      </c>
      <c r="N15586" s="22">
        <v>36</v>
      </c>
      <c r="O15586" s="22">
        <v>100</v>
      </c>
      <c r="P15586" s="22">
        <v>0</v>
      </c>
      <c r="Q15586" s="22"/>
      <c r="R15586" s="22"/>
      <c r="S15586" s="22">
        <v>0</v>
      </c>
      <c r="T15586" s="39">
        <f t="shared" si="243"/>
        <v>46238</v>
      </c>
    </row>
    <row r="15587" spans="1:20" x14ac:dyDescent="0.25">
      <c r="A15587" s="22" t="s">
        <v>15012</v>
      </c>
      <c r="B15587" s="22" t="s">
        <v>15013</v>
      </c>
      <c r="C15587" s="22" t="s">
        <v>15424</v>
      </c>
      <c r="D15587" s="22">
        <v>1</v>
      </c>
      <c r="E15587" s="22">
        <v>1</v>
      </c>
      <c r="F15587" s="22">
        <v>1</v>
      </c>
      <c r="G15587" s="22">
        <v>1</v>
      </c>
      <c r="H15587" s="22">
        <v>1</v>
      </c>
      <c r="I15587" s="22">
        <v>0</v>
      </c>
      <c r="J15587" s="22">
        <v>0</v>
      </c>
      <c r="K15587" s="22">
        <v>0</v>
      </c>
      <c r="L15587" s="22">
        <v>0</v>
      </c>
      <c r="M15587" s="22">
        <v>0</v>
      </c>
      <c r="N15587" s="22">
        <v>12</v>
      </c>
      <c r="O15587" s="22">
        <v>100</v>
      </c>
      <c r="P15587" s="22">
        <v>100</v>
      </c>
      <c r="Q15587" s="22">
        <v>0</v>
      </c>
      <c r="R15587" s="22"/>
      <c r="S15587" s="22">
        <v>0</v>
      </c>
      <c r="T15587" s="39">
        <f t="shared" si="243"/>
        <v>46238</v>
      </c>
    </row>
    <row r="15588" spans="1:20" x14ac:dyDescent="0.25">
      <c r="A15588" s="22" t="s">
        <v>15012</v>
      </c>
      <c r="B15588" s="22" t="s">
        <v>15013</v>
      </c>
      <c r="C15588" s="22" t="s">
        <v>15425</v>
      </c>
      <c r="D15588" s="22">
        <v>1</v>
      </c>
      <c r="E15588" s="22">
        <v>1</v>
      </c>
      <c r="F15588" s="22">
        <v>0</v>
      </c>
      <c r="G15588" s="22">
        <v>1</v>
      </c>
      <c r="H15588" s="22">
        <v>0</v>
      </c>
      <c r="I15588" s="22">
        <v>0</v>
      </c>
      <c r="J15588" s="22">
        <v>0</v>
      </c>
      <c r="K15588" s="22">
        <v>0</v>
      </c>
      <c r="L15588" s="22">
        <v>0</v>
      </c>
      <c r="M15588" s="22">
        <v>0</v>
      </c>
      <c r="N15588" s="22">
        <v>18</v>
      </c>
      <c r="O15588" s="22">
        <v>100</v>
      </c>
      <c r="P15588" s="22">
        <v>0</v>
      </c>
      <c r="Q15588" s="22"/>
      <c r="R15588" s="22"/>
      <c r="S15588" s="22">
        <v>0</v>
      </c>
      <c r="T15588" s="39">
        <f t="shared" si="243"/>
        <v>46238</v>
      </c>
    </row>
    <row r="15589" spans="1:20" x14ac:dyDescent="0.25">
      <c r="A15589" s="22" t="s">
        <v>15012</v>
      </c>
      <c r="B15589" s="22" t="s">
        <v>15013</v>
      </c>
      <c r="C15589" s="22" t="s">
        <v>15426</v>
      </c>
      <c r="D15589" s="22">
        <v>1</v>
      </c>
      <c r="E15589" s="22">
        <v>0</v>
      </c>
      <c r="F15589" s="22">
        <v>0</v>
      </c>
      <c r="G15589" s="22"/>
      <c r="H15589" s="22">
        <v>0</v>
      </c>
      <c r="I15589" s="22">
        <v>0</v>
      </c>
      <c r="J15589" s="22">
        <v>0</v>
      </c>
      <c r="K15589" s="22">
        <v>0</v>
      </c>
      <c r="L15589" s="22">
        <v>0</v>
      </c>
      <c r="M15589" s="22">
        <v>0</v>
      </c>
      <c r="N15589" s="22"/>
      <c r="O15589" s="22">
        <v>0</v>
      </c>
      <c r="P15589" s="22"/>
      <c r="Q15589" s="22"/>
      <c r="R15589" s="22"/>
      <c r="S15589" s="22"/>
      <c r="T15589" s="39">
        <f t="shared" si="243"/>
        <v>46238</v>
      </c>
    </row>
    <row r="15590" spans="1:20" x14ac:dyDescent="0.25">
      <c r="A15590" s="22" t="s">
        <v>15012</v>
      </c>
      <c r="B15590" s="22" t="s">
        <v>15013</v>
      </c>
      <c r="C15590" s="22" t="s">
        <v>15427</v>
      </c>
      <c r="D15590" s="22">
        <v>1</v>
      </c>
      <c r="E15590" s="22">
        <v>1</v>
      </c>
      <c r="F15590" s="22">
        <v>1</v>
      </c>
      <c r="G15590" s="22">
        <v>1</v>
      </c>
      <c r="H15590" s="22">
        <v>1</v>
      </c>
      <c r="I15590" s="22">
        <v>0</v>
      </c>
      <c r="J15590" s="22">
        <v>0</v>
      </c>
      <c r="K15590" s="22">
        <v>0</v>
      </c>
      <c r="L15590" s="22">
        <v>0</v>
      </c>
      <c r="M15590" s="22">
        <v>0</v>
      </c>
      <c r="N15590" s="22">
        <v>18</v>
      </c>
      <c r="O15590" s="22">
        <v>100</v>
      </c>
      <c r="P15590" s="22">
        <v>100</v>
      </c>
      <c r="Q15590" s="22">
        <v>0</v>
      </c>
      <c r="R15590" s="22"/>
      <c r="S15590" s="22">
        <v>0</v>
      </c>
      <c r="T15590" s="39">
        <f t="shared" si="243"/>
        <v>46238</v>
      </c>
    </row>
    <row r="15591" spans="1:20" x14ac:dyDescent="0.25">
      <c r="A15591" s="22" t="s">
        <v>15012</v>
      </c>
      <c r="B15591" s="22" t="s">
        <v>15013</v>
      </c>
      <c r="C15591" s="22" t="s">
        <v>15428</v>
      </c>
      <c r="D15591" s="22">
        <v>1</v>
      </c>
      <c r="E15591" s="22">
        <v>1</v>
      </c>
      <c r="F15591" s="22">
        <v>1</v>
      </c>
      <c r="G15591" s="22">
        <v>1</v>
      </c>
      <c r="H15591" s="22">
        <v>1</v>
      </c>
      <c r="I15591" s="22">
        <v>0</v>
      </c>
      <c r="J15591" s="22">
        <v>0</v>
      </c>
      <c r="K15591" s="22">
        <v>0</v>
      </c>
      <c r="L15591" s="22">
        <v>0</v>
      </c>
      <c r="M15591" s="22">
        <v>0</v>
      </c>
      <c r="N15591" s="22">
        <v>34</v>
      </c>
      <c r="O15591" s="22">
        <v>100</v>
      </c>
      <c r="P15591" s="22">
        <v>100</v>
      </c>
      <c r="Q15591" s="22">
        <v>0</v>
      </c>
      <c r="R15591" s="22"/>
      <c r="S15591" s="22">
        <v>0</v>
      </c>
      <c r="T15591" s="39">
        <f t="shared" si="243"/>
        <v>46238</v>
      </c>
    </row>
    <row r="15592" spans="1:20" x14ac:dyDescent="0.25">
      <c r="A15592" s="22" t="s">
        <v>15012</v>
      </c>
      <c r="B15592" s="22" t="s">
        <v>15013</v>
      </c>
      <c r="C15592" s="22" t="s">
        <v>15429</v>
      </c>
      <c r="D15592" s="22">
        <v>1</v>
      </c>
      <c r="E15592" s="22">
        <v>0</v>
      </c>
      <c r="F15592" s="22">
        <v>0</v>
      </c>
      <c r="G15592" s="22"/>
      <c r="H15592" s="22">
        <v>0</v>
      </c>
      <c r="I15592" s="22">
        <v>0</v>
      </c>
      <c r="J15592" s="22">
        <v>0</v>
      </c>
      <c r="K15592" s="22">
        <v>0</v>
      </c>
      <c r="L15592" s="22">
        <v>0</v>
      </c>
      <c r="M15592" s="22">
        <v>0</v>
      </c>
      <c r="N15592" s="22"/>
      <c r="O15592" s="22">
        <v>0</v>
      </c>
      <c r="P15592" s="22"/>
      <c r="Q15592" s="22"/>
      <c r="R15592" s="22"/>
      <c r="S15592" s="22"/>
      <c r="T15592" s="39">
        <f t="shared" si="243"/>
        <v>46238</v>
      </c>
    </row>
    <row r="15593" spans="1:20" x14ac:dyDescent="0.25">
      <c r="A15593" s="22" t="s">
        <v>15012</v>
      </c>
      <c r="B15593" s="22" t="s">
        <v>15013</v>
      </c>
      <c r="C15593" s="22" t="s">
        <v>15430</v>
      </c>
      <c r="D15593" s="22">
        <v>1</v>
      </c>
      <c r="E15593" s="22">
        <v>1</v>
      </c>
      <c r="F15593" s="22">
        <v>0</v>
      </c>
      <c r="G15593" s="22">
        <v>1</v>
      </c>
      <c r="H15593" s="22">
        <v>0</v>
      </c>
      <c r="I15593" s="22">
        <v>0</v>
      </c>
      <c r="J15593" s="22">
        <v>0</v>
      </c>
      <c r="K15593" s="22">
        <v>0</v>
      </c>
      <c r="L15593" s="22">
        <v>0</v>
      </c>
      <c r="M15593" s="22">
        <v>0</v>
      </c>
      <c r="N15593" s="22">
        <v>14</v>
      </c>
      <c r="O15593" s="22">
        <v>100</v>
      </c>
      <c r="P15593" s="22">
        <v>0</v>
      </c>
      <c r="Q15593" s="22"/>
      <c r="R15593" s="22"/>
      <c r="S15593" s="22">
        <v>0</v>
      </c>
      <c r="T15593" s="39">
        <f t="shared" si="243"/>
        <v>46238</v>
      </c>
    </row>
    <row r="15594" spans="1:20" x14ac:dyDescent="0.25">
      <c r="A15594" s="22" t="s">
        <v>15012</v>
      </c>
      <c r="B15594" s="22" t="s">
        <v>15013</v>
      </c>
      <c r="C15594" s="22" t="s">
        <v>15431</v>
      </c>
      <c r="D15594" s="22">
        <v>1</v>
      </c>
      <c r="E15594" s="22">
        <v>1</v>
      </c>
      <c r="F15594" s="22">
        <v>0</v>
      </c>
      <c r="G15594" s="22">
        <v>1</v>
      </c>
      <c r="H15594" s="22">
        <v>0</v>
      </c>
      <c r="I15594" s="22">
        <v>0</v>
      </c>
      <c r="J15594" s="22">
        <v>0</v>
      </c>
      <c r="K15594" s="22">
        <v>0</v>
      </c>
      <c r="L15594" s="22">
        <v>0</v>
      </c>
      <c r="M15594" s="22">
        <v>0</v>
      </c>
      <c r="N15594" s="22">
        <v>35</v>
      </c>
      <c r="O15594" s="22">
        <v>100</v>
      </c>
      <c r="P15594" s="22">
        <v>0</v>
      </c>
      <c r="Q15594" s="22"/>
      <c r="R15594" s="22"/>
      <c r="S15594" s="22">
        <v>0</v>
      </c>
      <c r="T15594" s="39">
        <f t="shared" si="243"/>
        <v>46238</v>
      </c>
    </row>
    <row r="15595" spans="1:20" x14ac:dyDescent="0.25">
      <c r="A15595" s="22" t="s">
        <v>15012</v>
      </c>
      <c r="B15595" s="22" t="s">
        <v>15013</v>
      </c>
      <c r="C15595" s="22" t="s">
        <v>15432</v>
      </c>
      <c r="D15595" s="22">
        <v>1</v>
      </c>
      <c r="E15595" s="22">
        <v>0</v>
      </c>
      <c r="F15595" s="22">
        <v>0</v>
      </c>
      <c r="G15595" s="22"/>
      <c r="H15595" s="22">
        <v>0</v>
      </c>
      <c r="I15595" s="22">
        <v>0</v>
      </c>
      <c r="J15595" s="22">
        <v>0</v>
      </c>
      <c r="K15595" s="22">
        <v>0</v>
      </c>
      <c r="L15595" s="22">
        <v>0</v>
      </c>
      <c r="M15595" s="22">
        <v>0</v>
      </c>
      <c r="N15595" s="22"/>
      <c r="O15595" s="22">
        <v>0</v>
      </c>
      <c r="P15595" s="22"/>
      <c r="Q15595" s="22"/>
      <c r="R15595" s="22"/>
      <c r="S15595" s="22"/>
      <c r="T15595" s="39">
        <f t="shared" si="243"/>
        <v>46238</v>
      </c>
    </row>
    <row r="15596" spans="1:20" x14ac:dyDescent="0.25">
      <c r="A15596" s="22" t="s">
        <v>15012</v>
      </c>
      <c r="B15596" s="22" t="s">
        <v>15013</v>
      </c>
      <c r="C15596" s="22" t="s">
        <v>15433</v>
      </c>
      <c r="D15596" s="22">
        <v>1</v>
      </c>
      <c r="E15596" s="22">
        <v>1</v>
      </c>
      <c r="F15596" s="22">
        <v>0</v>
      </c>
      <c r="G15596" s="22">
        <v>1</v>
      </c>
      <c r="H15596" s="22">
        <v>0</v>
      </c>
      <c r="I15596" s="22">
        <v>0</v>
      </c>
      <c r="J15596" s="22">
        <v>0</v>
      </c>
      <c r="K15596" s="22">
        <v>0</v>
      </c>
      <c r="L15596" s="22">
        <v>0</v>
      </c>
      <c r="M15596" s="22">
        <v>0</v>
      </c>
      <c r="N15596" s="22">
        <v>16</v>
      </c>
      <c r="O15596" s="22">
        <v>100</v>
      </c>
      <c r="P15596" s="22">
        <v>0</v>
      </c>
      <c r="Q15596" s="22"/>
      <c r="R15596" s="22"/>
      <c r="S15596" s="22">
        <v>0</v>
      </c>
      <c r="T15596" s="39">
        <f t="shared" si="243"/>
        <v>46238</v>
      </c>
    </row>
    <row r="15597" spans="1:20" x14ac:dyDescent="0.25">
      <c r="A15597" s="22" t="s">
        <v>15012</v>
      </c>
      <c r="B15597" s="22" t="s">
        <v>15013</v>
      </c>
      <c r="C15597" s="22" t="s">
        <v>15434</v>
      </c>
      <c r="D15597" s="22">
        <v>1</v>
      </c>
      <c r="E15597" s="22">
        <v>1</v>
      </c>
      <c r="F15597" s="22">
        <v>0</v>
      </c>
      <c r="G15597" s="22">
        <v>1</v>
      </c>
      <c r="H15597" s="22">
        <v>0</v>
      </c>
      <c r="I15597" s="22">
        <v>0</v>
      </c>
      <c r="J15597" s="22">
        <v>0</v>
      </c>
      <c r="K15597" s="22">
        <v>0</v>
      </c>
      <c r="L15597" s="22">
        <v>0</v>
      </c>
      <c r="M15597" s="22">
        <v>0</v>
      </c>
      <c r="N15597" s="22">
        <v>18</v>
      </c>
      <c r="O15597" s="22">
        <v>100</v>
      </c>
      <c r="P15597" s="22">
        <v>0</v>
      </c>
      <c r="Q15597" s="22"/>
      <c r="R15597" s="22"/>
      <c r="S15597" s="22">
        <v>0</v>
      </c>
      <c r="T15597" s="39">
        <f t="shared" si="243"/>
        <v>46238</v>
      </c>
    </row>
    <row r="15598" spans="1:20" x14ac:dyDescent="0.25">
      <c r="A15598" s="22" t="s">
        <v>15012</v>
      </c>
      <c r="B15598" s="22" t="s">
        <v>15013</v>
      </c>
      <c r="C15598" s="22" t="s">
        <v>15435</v>
      </c>
      <c r="D15598" s="22">
        <v>1</v>
      </c>
      <c r="E15598" s="22">
        <v>1</v>
      </c>
      <c r="F15598" s="22">
        <v>0</v>
      </c>
      <c r="G15598" s="22">
        <v>1</v>
      </c>
      <c r="H15598" s="22">
        <v>0</v>
      </c>
      <c r="I15598" s="22">
        <v>0</v>
      </c>
      <c r="J15598" s="22">
        <v>0</v>
      </c>
      <c r="K15598" s="22">
        <v>0</v>
      </c>
      <c r="L15598" s="22">
        <v>0</v>
      </c>
      <c r="M15598" s="22">
        <v>0</v>
      </c>
      <c r="N15598" s="22">
        <v>18</v>
      </c>
      <c r="O15598" s="22">
        <v>100</v>
      </c>
      <c r="P15598" s="22">
        <v>0</v>
      </c>
      <c r="Q15598" s="22"/>
      <c r="R15598" s="22"/>
      <c r="S15598" s="22">
        <v>0</v>
      </c>
      <c r="T15598" s="39">
        <f t="shared" si="243"/>
        <v>46238</v>
      </c>
    </row>
    <row r="15599" spans="1:20" x14ac:dyDescent="0.25">
      <c r="A15599" s="22" t="s">
        <v>15012</v>
      </c>
      <c r="B15599" s="22" t="s">
        <v>15013</v>
      </c>
      <c r="C15599" s="22" t="s">
        <v>15436</v>
      </c>
      <c r="D15599" s="22">
        <v>1</v>
      </c>
      <c r="E15599" s="22">
        <v>1</v>
      </c>
      <c r="F15599" s="22">
        <v>1</v>
      </c>
      <c r="G15599" s="22">
        <v>1</v>
      </c>
      <c r="H15599" s="22">
        <v>1</v>
      </c>
      <c r="I15599" s="22">
        <v>0</v>
      </c>
      <c r="J15599" s="22">
        <v>0</v>
      </c>
      <c r="K15599" s="22">
        <v>0</v>
      </c>
      <c r="L15599" s="22">
        <v>0</v>
      </c>
      <c r="M15599" s="22">
        <v>0</v>
      </c>
      <c r="N15599" s="22">
        <v>18</v>
      </c>
      <c r="O15599" s="22">
        <v>100</v>
      </c>
      <c r="P15599" s="22">
        <v>100</v>
      </c>
      <c r="Q15599" s="22">
        <v>0</v>
      </c>
      <c r="R15599" s="22"/>
      <c r="S15599" s="22">
        <v>0</v>
      </c>
      <c r="T15599" s="39">
        <f t="shared" si="243"/>
        <v>46238</v>
      </c>
    </row>
    <row r="15600" spans="1:20" x14ac:dyDescent="0.25">
      <c r="A15600" s="22" t="s">
        <v>15012</v>
      </c>
      <c r="B15600" s="22" t="s">
        <v>15013</v>
      </c>
      <c r="C15600" s="22" t="s">
        <v>15437</v>
      </c>
      <c r="D15600" s="22">
        <v>1</v>
      </c>
      <c r="E15600" s="22">
        <v>1</v>
      </c>
      <c r="F15600" s="22">
        <v>1</v>
      </c>
      <c r="G15600" s="22">
        <v>3</v>
      </c>
      <c r="H15600" s="22">
        <v>1</v>
      </c>
      <c r="I15600" s="22">
        <v>1</v>
      </c>
      <c r="J15600" s="22">
        <v>0</v>
      </c>
      <c r="K15600" s="22">
        <v>0</v>
      </c>
      <c r="L15600" s="22">
        <v>0</v>
      </c>
      <c r="M15600" s="22">
        <v>0</v>
      </c>
      <c r="N15600" s="22">
        <v>33</v>
      </c>
      <c r="O15600" s="22">
        <v>100</v>
      </c>
      <c r="P15600" s="22">
        <v>100</v>
      </c>
      <c r="Q15600" s="22">
        <v>100</v>
      </c>
      <c r="R15600" s="22">
        <v>0</v>
      </c>
      <c r="S15600" s="22">
        <v>0</v>
      </c>
      <c r="T15600" s="39">
        <f t="shared" si="243"/>
        <v>46238</v>
      </c>
    </row>
    <row r="15601" spans="1:20" x14ac:dyDescent="0.25">
      <c r="A15601" s="22" t="s">
        <v>15012</v>
      </c>
      <c r="B15601" s="22" t="s">
        <v>15013</v>
      </c>
      <c r="C15601" s="22" t="s">
        <v>15438</v>
      </c>
      <c r="D15601" s="22">
        <v>1</v>
      </c>
      <c r="E15601" s="22">
        <v>1</v>
      </c>
      <c r="F15601" s="22">
        <v>0</v>
      </c>
      <c r="G15601" s="22">
        <v>1</v>
      </c>
      <c r="H15601" s="22">
        <v>0</v>
      </c>
      <c r="I15601" s="22">
        <v>0</v>
      </c>
      <c r="J15601" s="22">
        <v>0</v>
      </c>
      <c r="K15601" s="22">
        <v>0</v>
      </c>
      <c r="L15601" s="22">
        <v>0</v>
      </c>
      <c r="M15601" s="22">
        <v>0</v>
      </c>
      <c r="N15601" s="22">
        <v>17</v>
      </c>
      <c r="O15601" s="22">
        <v>100</v>
      </c>
      <c r="P15601" s="22">
        <v>0</v>
      </c>
      <c r="Q15601" s="22"/>
      <c r="R15601" s="22"/>
      <c r="S15601" s="22">
        <v>0</v>
      </c>
      <c r="T15601" s="39">
        <f t="shared" si="243"/>
        <v>46238</v>
      </c>
    </row>
    <row r="15602" spans="1:20" x14ac:dyDescent="0.25">
      <c r="A15602" s="22" t="s">
        <v>15012</v>
      </c>
      <c r="B15602" s="22" t="s">
        <v>15013</v>
      </c>
      <c r="C15602" s="22" t="s">
        <v>15439</v>
      </c>
      <c r="D15602" s="22">
        <v>1</v>
      </c>
      <c r="E15602" s="22">
        <v>1</v>
      </c>
      <c r="F15602" s="22">
        <v>0</v>
      </c>
      <c r="G15602" s="22">
        <v>1</v>
      </c>
      <c r="H15602" s="22">
        <v>0</v>
      </c>
      <c r="I15602" s="22">
        <v>0</v>
      </c>
      <c r="J15602" s="22">
        <v>0</v>
      </c>
      <c r="K15602" s="22">
        <v>0</v>
      </c>
      <c r="L15602" s="22">
        <v>0</v>
      </c>
      <c r="M15602" s="22">
        <v>0</v>
      </c>
      <c r="N15602" s="22">
        <v>16</v>
      </c>
      <c r="O15602" s="22">
        <v>100</v>
      </c>
      <c r="P15602" s="22">
        <v>0</v>
      </c>
      <c r="Q15602" s="22"/>
      <c r="R15602" s="22"/>
      <c r="S15602" s="22">
        <v>0</v>
      </c>
      <c r="T15602" s="39">
        <f t="shared" si="243"/>
        <v>46238</v>
      </c>
    </row>
    <row r="15603" spans="1:20" x14ac:dyDescent="0.25">
      <c r="A15603" s="22" t="s">
        <v>15012</v>
      </c>
      <c r="B15603" s="22" t="s">
        <v>15013</v>
      </c>
      <c r="C15603" s="22" t="s">
        <v>15440</v>
      </c>
      <c r="D15603" s="22">
        <v>1</v>
      </c>
      <c r="E15603" s="22">
        <v>1</v>
      </c>
      <c r="F15603" s="22">
        <v>0</v>
      </c>
      <c r="G15603" s="22">
        <v>1</v>
      </c>
      <c r="H15603" s="22">
        <v>0</v>
      </c>
      <c r="I15603" s="22">
        <v>0</v>
      </c>
      <c r="J15603" s="22">
        <v>0</v>
      </c>
      <c r="K15603" s="22">
        <v>0</v>
      </c>
      <c r="L15603" s="22">
        <v>0</v>
      </c>
      <c r="M15603" s="22">
        <v>0</v>
      </c>
      <c r="N15603" s="22">
        <v>14</v>
      </c>
      <c r="O15603" s="22">
        <v>100</v>
      </c>
      <c r="P15603" s="22">
        <v>0</v>
      </c>
      <c r="Q15603" s="22"/>
      <c r="R15603" s="22"/>
      <c r="S15603" s="22">
        <v>0</v>
      </c>
      <c r="T15603" s="39">
        <f t="shared" si="243"/>
        <v>46238</v>
      </c>
    </row>
    <row r="15604" spans="1:20" x14ac:dyDescent="0.25">
      <c r="A15604" s="22" t="s">
        <v>15012</v>
      </c>
      <c r="B15604" s="22" t="s">
        <v>15013</v>
      </c>
      <c r="C15604" s="22" t="s">
        <v>15441</v>
      </c>
      <c r="D15604" s="22">
        <v>1</v>
      </c>
      <c r="E15604" s="22">
        <v>1</v>
      </c>
      <c r="F15604" s="22">
        <v>0</v>
      </c>
      <c r="G15604" s="22">
        <v>1</v>
      </c>
      <c r="H15604" s="22">
        <v>0</v>
      </c>
      <c r="I15604" s="22">
        <v>0</v>
      </c>
      <c r="J15604" s="22">
        <v>0</v>
      </c>
      <c r="K15604" s="22">
        <v>0</v>
      </c>
      <c r="L15604" s="22">
        <v>0</v>
      </c>
      <c r="M15604" s="22">
        <v>0</v>
      </c>
      <c r="N15604" s="22">
        <v>35</v>
      </c>
      <c r="O15604" s="22">
        <v>100</v>
      </c>
      <c r="P15604" s="22">
        <v>0</v>
      </c>
      <c r="Q15604" s="22"/>
      <c r="R15604" s="22"/>
      <c r="S15604" s="22">
        <v>0</v>
      </c>
      <c r="T15604" s="39">
        <f t="shared" si="243"/>
        <v>46238</v>
      </c>
    </row>
    <row r="15605" spans="1:20" x14ac:dyDescent="0.25">
      <c r="A15605" s="22" t="s">
        <v>15012</v>
      </c>
      <c r="B15605" s="22" t="s">
        <v>15013</v>
      </c>
      <c r="C15605" s="22" t="s">
        <v>15442</v>
      </c>
      <c r="D15605" s="22">
        <v>1</v>
      </c>
      <c r="E15605" s="22">
        <v>1</v>
      </c>
      <c r="F15605" s="22">
        <v>0</v>
      </c>
      <c r="G15605" s="22">
        <v>1</v>
      </c>
      <c r="H15605" s="22">
        <v>0</v>
      </c>
      <c r="I15605" s="22">
        <v>0</v>
      </c>
      <c r="J15605" s="22">
        <v>0</v>
      </c>
      <c r="K15605" s="22">
        <v>0</v>
      </c>
      <c r="L15605" s="22">
        <v>0</v>
      </c>
      <c r="M15605" s="22">
        <v>0</v>
      </c>
      <c r="N15605" s="22">
        <v>14</v>
      </c>
      <c r="O15605" s="22">
        <v>100</v>
      </c>
      <c r="P15605" s="22">
        <v>0</v>
      </c>
      <c r="Q15605" s="22"/>
      <c r="R15605" s="22"/>
      <c r="S15605" s="22">
        <v>0</v>
      </c>
      <c r="T15605" s="39">
        <f t="shared" si="243"/>
        <v>46238</v>
      </c>
    </row>
    <row r="15606" spans="1:20" x14ac:dyDescent="0.25">
      <c r="A15606" s="22" t="s">
        <v>15012</v>
      </c>
      <c r="B15606" s="22" t="s">
        <v>15013</v>
      </c>
      <c r="C15606" s="22" t="s">
        <v>15443</v>
      </c>
      <c r="D15606" s="22">
        <v>1</v>
      </c>
      <c r="E15606" s="22">
        <v>1</v>
      </c>
      <c r="F15606" s="22">
        <v>1</v>
      </c>
      <c r="G15606" s="22">
        <v>1</v>
      </c>
      <c r="H15606" s="22">
        <v>1</v>
      </c>
      <c r="I15606" s="22">
        <v>0</v>
      </c>
      <c r="J15606" s="22">
        <v>0</v>
      </c>
      <c r="K15606" s="22">
        <v>0</v>
      </c>
      <c r="L15606" s="22">
        <v>0</v>
      </c>
      <c r="M15606" s="22">
        <v>0</v>
      </c>
      <c r="N15606" s="22">
        <v>34</v>
      </c>
      <c r="O15606" s="22">
        <v>100</v>
      </c>
      <c r="P15606" s="22">
        <v>100</v>
      </c>
      <c r="Q15606" s="22">
        <v>0</v>
      </c>
      <c r="R15606" s="22"/>
      <c r="S15606" s="22">
        <v>0</v>
      </c>
      <c r="T15606" s="39">
        <f t="shared" si="243"/>
        <v>46238</v>
      </c>
    </row>
    <row r="15607" spans="1:20" x14ac:dyDescent="0.25">
      <c r="A15607" s="22" t="s">
        <v>15012</v>
      </c>
      <c r="B15607" s="22" t="s">
        <v>15013</v>
      </c>
      <c r="C15607" s="22" t="s">
        <v>15444</v>
      </c>
      <c r="D15607" s="22">
        <v>1</v>
      </c>
      <c r="E15607" s="22">
        <v>1</v>
      </c>
      <c r="F15607" s="22">
        <v>1</v>
      </c>
      <c r="G15607" s="22">
        <v>1</v>
      </c>
      <c r="H15607" s="22">
        <v>1</v>
      </c>
      <c r="I15607" s="22">
        <v>0</v>
      </c>
      <c r="J15607" s="22">
        <v>0</v>
      </c>
      <c r="K15607" s="22">
        <v>0</v>
      </c>
      <c r="L15607" s="22">
        <v>0</v>
      </c>
      <c r="M15607" s="22">
        <v>0</v>
      </c>
      <c r="N15607" s="22">
        <v>12</v>
      </c>
      <c r="O15607" s="22">
        <v>100</v>
      </c>
      <c r="P15607" s="22">
        <v>100</v>
      </c>
      <c r="Q15607" s="22">
        <v>0</v>
      </c>
      <c r="R15607" s="22"/>
      <c r="S15607" s="22">
        <v>0</v>
      </c>
      <c r="T15607" s="39">
        <f t="shared" si="243"/>
        <v>46238</v>
      </c>
    </row>
    <row r="15608" spans="1:20" x14ac:dyDescent="0.25">
      <c r="A15608" s="22" t="s">
        <v>15012</v>
      </c>
      <c r="B15608" s="22" t="s">
        <v>15013</v>
      </c>
      <c r="C15608" s="22" t="s">
        <v>15445</v>
      </c>
      <c r="D15608" s="22">
        <v>1</v>
      </c>
      <c r="E15608" s="22">
        <v>1</v>
      </c>
      <c r="F15608" s="22">
        <v>0</v>
      </c>
      <c r="G15608" s="22">
        <v>1</v>
      </c>
      <c r="H15608" s="22">
        <v>0</v>
      </c>
      <c r="I15608" s="22">
        <v>0</v>
      </c>
      <c r="J15608" s="22">
        <v>0</v>
      </c>
      <c r="K15608" s="22">
        <v>0</v>
      </c>
      <c r="L15608" s="22">
        <v>0</v>
      </c>
      <c r="M15608" s="22">
        <v>0</v>
      </c>
      <c r="N15608" s="22">
        <v>16</v>
      </c>
      <c r="O15608" s="22">
        <v>100</v>
      </c>
      <c r="P15608" s="22">
        <v>0</v>
      </c>
      <c r="Q15608" s="22"/>
      <c r="R15608" s="22"/>
      <c r="S15608" s="22">
        <v>0</v>
      </c>
      <c r="T15608" s="39">
        <f t="shared" si="243"/>
        <v>46238</v>
      </c>
    </row>
    <row r="15609" spans="1:20" x14ac:dyDescent="0.25">
      <c r="A15609" s="22" t="s">
        <v>15012</v>
      </c>
      <c r="B15609" s="22" t="s">
        <v>15013</v>
      </c>
      <c r="C15609" s="22" t="s">
        <v>15446</v>
      </c>
      <c r="D15609" s="22">
        <v>1</v>
      </c>
      <c r="E15609" s="22">
        <v>1</v>
      </c>
      <c r="F15609" s="22">
        <v>0</v>
      </c>
      <c r="G15609" s="22">
        <v>1</v>
      </c>
      <c r="H15609" s="22">
        <v>0</v>
      </c>
      <c r="I15609" s="22">
        <v>0</v>
      </c>
      <c r="J15609" s="22">
        <v>0</v>
      </c>
      <c r="K15609" s="22">
        <v>0</v>
      </c>
      <c r="L15609" s="22">
        <v>0</v>
      </c>
      <c r="M15609" s="22">
        <v>0</v>
      </c>
      <c r="N15609" s="22">
        <v>15</v>
      </c>
      <c r="O15609" s="22">
        <v>100</v>
      </c>
      <c r="P15609" s="22">
        <v>0</v>
      </c>
      <c r="Q15609" s="22"/>
      <c r="R15609" s="22"/>
      <c r="S15609" s="22">
        <v>0</v>
      </c>
      <c r="T15609" s="39">
        <f t="shared" si="243"/>
        <v>46238</v>
      </c>
    </row>
    <row r="15610" spans="1:20" x14ac:dyDescent="0.25">
      <c r="A15610" s="22" t="s">
        <v>15012</v>
      </c>
      <c r="B15610" s="22" t="s">
        <v>15013</v>
      </c>
      <c r="C15610" s="22" t="s">
        <v>15447</v>
      </c>
      <c r="D15610" s="22">
        <v>1</v>
      </c>
      <c r="E15610" s="22">
        <v>0</v>
      </c>
      <c r="F15610" s="22">
        <v>0</v>
      </c>
      <c r="G15610" s="22"/>
      <c r="H15610" s="22">
        <v>0</v>
      </c>
      <c r="I15610" s="22">
        <v>0</v>
      </c>
      <c r="J15610" s="22">
        <v>0</v>
      </c>
      <c r="K15610" s="22">
        <v>0</v>
      </c>
      <c r="L15610" s="22">
        <v>0</v>
      </c>
      <c r="M15610" s="22">
        <v>0</v>
      </c>
      <c r="N15610" s="22"/>
      <c r="O15610" s="22">
        <v>0</v>
      </c>
      <c r="P15610" s="22"/>
      <c r="Q15610" s="22"/>
      <c r="R15610" s="22"/>
      <c r="S15610" s="22"/>
      <c r="T15610" s="39">
        <f t="shared" si="243"/>
        <v>46238</v>
      </c>
    </row>
    <row r="15611" spans="1:20" x14ac:dyDescent="0.25">
      <c r="A15611" s="22" t="s">
        <v>15012</v>
      </c>
      <c r="B15611" s="22" t="s">
        <v>15013</v>
      </c>
      <c r="C15611" s="22" t="s">
        <v>15448</v>
      </c>
      <c r="D15611" s="22">
        <v>1</v>
      </c>
      <c r="E15611" s="22">
        <v>1</v>
      </c>
      <c r="F15611" s="22">
        <v>0</v>
      </c>
      <c r="G15611" s="22">
        <v>1</v>
      </c>
      <c r="H15611" s="22">
        <v>0</v>
      </c>
      <c r="I15611" s="22">
        <v>0</v>
      </c>
      <c r="J15611" s="22">
        <v>0</v>
      </c>
      <c r="K15611" s="22">
        <v>0</v>
      </c>
      <c r="L15611" s="22">
        <v>0</v>
      </c>
      <c r="M15611" s="22">
        <v>0</v>
      </c>
      <c r="N15611" s="22">
        <v>16</v>
      </c>
      <c r="O15611" s="22">
        <v>100</v>
      </c>
      <c r="P15611" s="22">
        <v>0</v>
      </c>
      <c r="Q15611" s="22"/>
      <c r="R15611" s="22"/>
      <c r="S15611" s="22">
        <v>0</v>
      </c>
      <c r="T15611" s="39">
        <f t="shared" si="243"/>
        <v>46238</v>
      </c>
    </row>
    <row r="15612" spans="1:20" x14ac:dyDescent="0.25">
      <c r="A15612" s="22" t="s">
        <v>15012</v>
      </c>
      <c r="B15612" s="22" t="s">
        <v>15013</v>
      </c>
      <c r="C15612" s="22" t="s">
        <v>15449</v>
      </c>
      <c r="D15612" s="22">
        <v>1</v>
      </c>
      <c r="E15612" s="22">
        <v>1</v>
      </c>
      <c r="F15612" s="22">
        <v>0</v>
      </c>
      <c r="G15612" s="22">
        <v>2</v>
      </c>
      <c r="H15612" s="22">
        <v>0</v>
      </c>
      <c r="I15612" s="22">
        <v>0</v>
      </c>
      <c r="J15612" s="22">
        <v>0</v>
      </c>
      <c r="K15612" s="22">
        <v>0</v>
      </c>
      <c r="L15612" s="22">
        <v>0</v>
      </c>
      <c r="M15612" s="22">
        <v>0</v>
      </c>
      <c r="N15612" s="22">
        <v>17</v>
      </c>
      <c r="O15612" s="22">
        <v>100</v>
      </c>
      <c r="P15612" s="22">
        <v>0</v>
      </c>
      <c r="Q15612" s="22"/>
      <c r="R15612" s="22"/>
      <c r="S15612" s="22">
        <v>0</v>
      </c>
      <c r="T15612" s="39">
        <f t="shared" si="243"/>
        <v>46238</v>
      </c>
    </row>
    <row r="15613" spans="1:20" x14ac:dyDescent="0.25">
      <c r="A15613" s="22" t="s">
        <v>15012</v>
      </c>
      <c r="B15613" s="22" t="s">
        <v>15013</v>
      </c>
      <c r="C15613" s="22" t="s">
        <v>15450</v>
      </c>
      <c r="D15613" s="22">
        <v>1</v>
      </c>
      <c r="E15613" s="22">
        <v>1</v>
      </c>
      <c r="F15613" s="22">
        <v>0</v>
      </c>
      <c r="G15613" s="22">
        <v>1</v>
      </c>
      <c r="H15613" s="22">
        <v>0</v>
      </c>
      <c r="I15613" s="22">
        <v>0</v>
      </c>
      <c r="J15613" s="22">
        <v>0</v>
      </c>
      <c r="K15613" s="22">
        <v>0</v>
      </c>
      <c r="L15613" s="22">
        <v>0</v>
      </c>
      <c r="M15613" s="22">
        <v>0</v>
      </c>
      <c r="N15613" s="22">
        <v>17</v>
      </c>
      <c r="O15613" s="22">
        <v>100</v>
      </c>
      <c r="P15613" s="22">
        <v>0</v>
      </c>
      <c r="Q15613" s="22"/>
      <c r="R15613" s="22"/>
      <c r="S15613" s="22">
        <v>0</v>
      </c>
      <c r="T15613" s="39">
        <f t="shared" si="243"/>
        <v>46238</v>
      </c>
    </row>
    <row r="15614" spans="1:20" x14ac:dyDescent="0.25">
      <c r="A15614" s="22" t="s">
        <v>15012</v>
      </c>
      <c r="B15614" s="22" t="s">
        <v>15013</v>
      </c>
      <c r="C15614" s="22" t="s">
        <v>15451</v>
      </c>
      <c r="D15614" s="22">
        <v>1</v>
      </c>
      <c r="E15614" s="22">
        <v>1</v>
      </c>
      <c r="F15614" s="22">
        <v>1</v>
      </c>
      <c r="G15614" s="22">
        <v>1</v>
      </c>
      <c r="H15614" s="22">
        <v>1</v>
      </c>
      <c r="I15614" s="22">
        <v>0</v>
      </c>
      <c r="J15614" s="22">
        <v>0</v>
      </c>
      <c r="K15614" s="22">
        <v>0</v>
      </c>
      <c r="L15614" s="22">
        <v>0</v>
      </c>
      <c r="M15614" s="22">
        <v>0</v>
      </c>
      <c r="N15614" s="22">
        <v>14</v>
      </c>
      <c r="O15614" s="22">
        <v>100</v>
      </c>
      <c r="P15614" s="22">
        <v>100</v>
      </c>
      <c r="Q15614" s="22">
        <v>0</v>
      </c>
      <c r="R15614" s="22"/>
      <c r="S15614" s="22">
        <v>0</v>
      </c>
      <c r="T15614" s="39">
        <f t="shared" si="243"/>
        <v>46238</v>
      </c>
    </row>
    <row r="15615" spans="1:20" x14ac:dyDescent="0.25">
      <c r="A15615" s="22" t="s">
        <v>15012</v>
      </c>
      <c r="B15615" s="22" t="s">
        <v>15013</v>
      </c>
      <c r="C15615" s="22" t="s">
        <v>15452</v>
      </c>
      <c r="D15615" s="22">
        <v>1</v>
      </c>
      <c r="E15615" s="22">
        <v>1</v>
      </c>
      <c r="F15615" s="22">
        <v>0</v>
      </c>
      <c r="G15615" s="22">
        <v>1</v>
      </c>
      <c r="H15615" s="22">
        <v>0</v>
      </c>
      <c r="I15615" s="22">
        <v>0</v>
      </c>
      <c r="J15615" s="22">
        <v>0</v>
      </c>
      <c r="K15615" s="22">
        <v>0</v>
      </c>
      <c r="L15615" s="22">
        <v>0</v>
      </c>
      <c r="M15615" s="22">
        <v>0</v>
      </c>
      <c r="N15615" s="22">
        <v>36</v>
      </c>
      <c r="O15615" s="22">
        <v>100</v>
      </c>
      <c r="P15615" s="22">
        <v>0</v>
      </c>
      <c r="Q15615" s="22"/>
      <c r="R15615" s="22"/>
      <c r="S15615" s="22">
        <v>0</v>
      </c>
      <c r="T15615" s="39">
        <f t="shared" si="243"/>
        <v>46238</v>
      </c>
    </row>
    <row r="15616" spans="1:20" x14ac:dyDescent="0.25">
      <c r="A15616" s="22" t="s">
        <v>15012</v>
      </c>
      <c r="B15616" s="22" t="s">
        <v>15013</v>
      </c>
      <c r="C15616" s="22" t="s">
        <v>15453</v>
      </c>
      <c r="D15616" s="22">
        <v>1</v>
      </c>
      <c r="E15616" s="22">
        <v>1</v>
      </c>
      <c r="F15616" s="22">
        <v>0</v>
      </c>
      <c r="G15616" s="22">
        <v>1</v>
      </c>
      <c r="H15616" s="22">
        <v>0</v>
      </c>
      <c r="I15616" s="22">
        <v>0</v>
      </c>
      <c r="J15616" s="22">
        <v>0</v>
      </c>
      <c r="K15616" s="22">
        <v>0</v>
      </c>
      <c r="L15616" s="22">
        <v>0</v>
      </c>
      <c r="M15616" s="22">
        <v>0</v>
      </c>
      <c r="N15616" s="22">
        <v>16</v>
      </c>
      <c r="O15616" s="22">
        <v>100</v>
      </c>
      <c r="P15616" s="22">
        <v>0</v>
      </c>
      <c r="Q15616" s="22"/>
      <c r="R15616" s="22"/>
      <c r="S15616" s="22">
        <v>0</v>
      </c>
      <c r="T15616" s="39">
        <f t="shared" si="243"/>
        <v>46238</v>
      </c>
    </row>
    <row r="15617" spans="1:20" x14ac:dyDescent="0.25">
      <c r="A15617" s="22" t="s">
        <v>15012</v>
      </c>
      <c r="B15617" s="22" t="s">
        <v>15013</v>
      </c>
      <c r="C15617" s="22" t="s">
        <v>15454</v>
      </c>
      <c r="D15617" s="22">
        <v>1</v>
      </c>
      <c r="E15617" s="22">
        <v>1</v>
      </c>
      <c r="F15617" s="22">
        <v>1</v>
      </c>
      <c r="G15617" s="22">
        <v>1</v>
      </c>
      <c r="H15617" s="22">
        <v>1</v>
      </c>
      <c r="I15617" s="22">
        <v>0</v>
      </c>
      <c r="J15617" s="22">
        <v>0</v>
      </c>
      <c r="K15617" s="22">
        <v>0</v>
      </c>
      <c r="L15617" s="22">
        <v>0</v>
      </c>
      <c r="M15617" s="22">
        <v>0</v>
      </c>
      <c r="N15617" s="22">
        <v>12</v>
      </c>
      <c r="O15617" s="22">
        <v>100</v>
      </c>
      <c r="P15617" s="22">
        <v>100</v>
      </c>
      <c r="Q15617" s="22">
        <v>0</v>
      </c>
      <c r="R15617" s="22"/>
      <c r="S15617" s="22">
        <v>0</v>
      </c>
      <c r="T15617" s="39">
        <f t="shared" si="243"/>
        <v>46238</v>
      </c>
    </row>
    <row r="15618" spans="1:20" x14ac:dyDescent="0.25">
      <c r="A15618" s="22" t="s">
        <v>15012</v>
      </c>
      <c r="B15618" s="22" t="s">
        <v>15013</v>
      </c>
      <c r="C15618" s="22" t="s">
        <v>15455</v>
      </c>
      <c r="D15618" s="22">
        <v>1</v>
      </c>
      <c r="E15618" s="22">
        <v>0</v>
      </c>
      <c r="F15618" s="22">
        <v>0</v>
      </c>
      <c r="G15618" s="22"/>
      <c r="H15618" s="22">
        <v>0</v>
      </c>
      <c r="I15618" s="22">
        <v>0</v>
      </c>
      <c r="J15618" s="22">
        <v>0</v>
      </c>
      <c r="K15618" s="22">
        <v>0</v>
      </c>
      <c r="L15618" s="22">
        <v>0</v>
      </c>
      <c r="M15618" s="22">
        <v>0</v>
      </c>
      <c r="N15618" s="22"/>
      <c r="O15618" s="22">
        <v>0</v>
      </c>
      <c r="P15618" s="22"/>
      <c r="Q15618" s="22"/>
      <c r="R15618" s="22"/>
      <c r="S15618" s="22"/>
      <c r="T15618" s="39">
        <f t="shared" ref="T15618:T15681" si="244">IFERROR(DATEVALUE(A15618),"")</f>
        <v>46238</v>
      </c>
    </row>
    <row r="15619" spans="1:20" x14ac:dyDescent="0.25">
      <c r="A15619" s="22" t="s">
        <v>15012</v>
      </c>
      <c r="B15619" s="22" t="s">
        <v>15013</v>
      </c>
      <c r="C15619" s="22" t="s">
        <v>15456</v>
      </c>
      <c r="D15619" s="22">
        <v>1</v>
      </c>
      <c r="E15619" s="22">
        <v>0</v>
      </c>
      <c r="F15619" s="22">
        <v>0</v>
      </c>
      <c r="G15619" s="22"/>
      <c r="H15619" s="22">
        <v>0</v>
      </c>
      <c r="I15619" s="22">
        <v>0</v>
      </c>
      <c r="J15619" s="22">
        <v>0</v>
      </c>
      <c r="K15619" s="22">
        <v>0</v>
      </c>
      <c r="L15619" s="22">
        <v>0</v>
      </c>
      <c r="M15619" s="22">
        <v>0</v>
      </c>
      <c r="N15619" s="22"/>
      <c r="O15619" s="22">
        <v>0</v>
      </c>
      <c r="P15619" s="22"/>
      <c r="Q15619" s="22"/>
      <c r="R15619" s="22"/>
      <c r="S15619" s="22"/>
      <c r="T15619" s="39">
        <f t="shared" si="244"/>
        <v>46238</v>
      </c>
    </row>
    <row r="15620" spans="1:20" x14ac:dyDescent="0.25">
      <c r="A15620" s="22" t="s">
        <v>15012</v>
      </c>
      <c r="B15620" s="22" t="s">
        <v>15013</v>
      </c>
      <c r="C15620" s="22" t="s">
        <v>15457</v>
      </c>
      <c r="D15620" s="22">
        <v>1</v>
      </c>
      <c r="E15620" s="22">
        <v>1</v>
      </c>
      <c r="F15620" s="22">
        <v>1</v>
      </c>
      <c r="G15620" s="22">
        <v>2</v>
      </c>
      <c r="H15620" s="22">
        <v>1</v>
      </c>
      <c r="I15620" s="22">
        <v>0</v>
      </c>
      <c r="J15620" s="22">
        <v>0</v>
      </c>
      <c r="K15620" s="22">
        <v>0</v>
      </c>
      <c r="L15620" s="22">
        <v>0</v>
      </c>
      <c r="M15620" s="22">
        <v>0</v>
      </c>
      <c r="N15620" s="22">
        <v>16</v>
      </c>
      <c r="O15620" s="22">
        <v>100</v>
      </c>
      <c r="P15620" s="22">
        <v>100</v>
      </c>
      <c r="Q15620" s="22">
        <v>0</v>
      </c>
      <c r="R15620" s="22"/>
      <c r="S15620" s="22">
        <v>0</v>
      </c>
      <c r="T15620" s="39">
        <f t="shared" si="244"/>
        <v>46238</v>
      </c>
    </row>
    <row r="15621" spans="1:20" x14ac:dyDescent="0.25">
      <c r="A15621" s="22" t="s">
        <v>15012</v>
      </c>
      <c r="B15621" s="22" t="s">
        <v>15013</v>
      </c>
      <c r="C15621" s="22" t="s">
        <v>15458</v>
      </c>
      <c r="D15621" s="22">
        <v>1</v>
      </c>
      <c r="E15621" s="22">
        <v>1</v>
      </c>
      <c r="F15621" s="22">
        <v>0</v>
      </c>
      <c r="G15621" s="22">
        <v>1</v>
      </c>
      <c r="H15621" s="22">
        <v>0</v>
      </c>
      <c r="I15621" s="22">
        <v>0</v>
      </c>
      <c r="J15621" s="22">
        <v>0</v>
      </c>
      <c r="K15621" s="22">
        <v>0</v>
      </c>
      <c r="L15621" s="22">
        <v>0</v>
      </c>
      <c r="M15621" s="22">
        <v>0</v>
      </c>
      <c r="N15621" s="22">
        <v>18</v>
      </c>
      <c r="O15621" s="22">
        <v>100</v>
      </c>
      <c r="P15621" s="22">
        <v>0</v>
      </c>
      <c r="Q15621" s="22"/>
      <c r="R15621" s="22"/>
      <c r="S15621" s="22">
        <v>0</v>
      </c>
      <c r="T15621" s="39">
        <f t="shared" si="244"/>
        <v>46238</v>
      </c>
    </row>
    <row r="15622" spans="1:20" x14ac:dyDescent="0.25">
      <c r="A15622" s="22" t="s">
        <v>15012</v>
      </c>
      <c r="B15622" s="22" t="s">
        <v>15013</v>
      </c>
      <c r="C15622" s="22" t="s">
        <v>15459</v>
      </c>
      <c r="D15622" s="22">
        <v>1</v>
      </c>
      <c r="E15622" s="22">
        <v>1</v>
      </c>
      <c r="F15622" s="22">
        <v>0</v>
      </c>
      <c r="G15622" s="22">
        <v>1</v>
      </c>
      <c r="H15622" s="22">
        <v>0</v>
      </c>
      <c r="I15622" s="22">
        <v>0</v>
      </c>
      <c r="J15622" s="22">
        <v>0</v>
      </c>
      <c r="K15622" s="22">
        <v>0</v>
      </c>
      <c r="L15622" s="22">
        <v>0</v>
      </c>
      <c r="M15622" s="22">
        <v>0</v>
      </c>
      <c r="N15622" s="22">
        <v>35</v>
      </c>
      <c r="O15622" s="22">
        <v>100</v>
      </c>
      <c r="P15622" s="22">
        <v>0</v>
      </c>
      <c r="Q15622" s="22"/>
      <c r="R15622" s="22"/>
      <c r="S15622" s="22">
        <v>0</v>
      </c>
      <c r="T15622" s="39">
        <f t="shared" si="244"/>
        <v>46238</v>
      </c>
    </row>
    <row r="15623" spans="1:20" x14ac:dyDescent="0.25">
      <c r="A15623" s="22" t="s">
        <v>15012</v>
      </c>
      <c r="B15623" s="22" t="s">
        <v>15013</v>
      </c>
      <c r="C15623" s="22" t="s">
        <v>15460</v>
      </c>
      <c r="D15623" s="22">
        <v>1</v>
      </c>
      <c r="E15623" s="22">
        <v>0</v>
      </c>
      <c r="F15623" s="22">
        <v>0</v>
      </c>
      <c r="G15623" s="22"/>
      <c r="H15623" s="22">
        <v>0</v>
      </c>
      <c r="I15623" s="22">
        <v>0</v>
      </c>
      <c r="J15623" s="22">
        <v>0</v>
      </c>
      <c r="K15623" s="22">
        <v>0</v>
      </c>
      <c r="L15623" s="22">
        <v>0</v>
      </c>
      <c r="M15623" s="22">
        <v>0</v>
      </c>
      <c r="N15623" s="22"/>
      <c r="O15623" s="22">
        <v>0</v>
      </c>
      <c r="P15623" s="22"/>
      <c r="Q15623" s="22"/>
      <c r="R15623" s="22"/>
      <c r="S15623" s="22"/>
      <c r="T15623" s="39">
        <f t="shared" si="244"/>
        <v>46238</v>
      </c>
    </row>
    <row r="15624" spans="1:20" x14ac:dyDescent="0.25">
      <c r="A15624" s="22" t="s">
        <v>15012</v>
      </c>
      <c r="B15624" s="22" t="s">
        <v>15013</v>
      </c>
      <c r="C15624" s="22" t="s">
        <v>15461</v>
      </c>
      <c r="D15624" s="22">
        <v>1</v>
      </c>
      <c r="E15624" s="22">
        <v>0</v>
      </c>
      <c r="F15624" s="22">
        <v>0</v>
      </c>
      <c r="G15624" s="22"/>
      <c r="H15624" s="22">
        <v>0</v>
      </c>
      <c r="I15624" s="22">
        <v>0</v>
      </c>
      <c r="J15624" s="22">
        <v>0</v>
      </c>
      <c r="K15624" s="22">
        <v>0</v>
      </c>
      <c r="L15624" s="22">
        <v>0</v>
      </c>
      <c r="M15624" s="22">
        <v>0</v>
      </c>
      <c r="N15624" s="22"/>
      <c r="O15624" s="22">
        <v>0</v>
      </c>
      <c r="P15624" s="22"/>
      <c r="Q15624" s="22"/>
      <c r="R15624" s="22"/>
      <c r="S15624" s="22"/>
      <c r="T15624" s="39">
        <f t="shared" si="244"/>
        <v>46238</v>
      </c>
    </row>
    <row r="15625" spans="1:20" x14ac:dyDescent="0.25">
      <c r="A15625" s="22" t="s">
        <v>15012</v>
      </c>
      <c r="B15625" s="22" t="s">
        <v>15013</v>
      </c>
      <c r="C15625" s="22" t="s">
        <v>15462</v>
      </c>
      <c r="D15625" s="22">
        <v>1</v>
      </c>
      <c r="E15625" s="22">
        <v>1</v>
      </c>
      <c r="F15625" s="22">
        <v>1</v>
      </c>
      <c r="G15625" s="22">
        <v>2</v>
      </c>
      <c r="H15625" s="22">
        <v>1</v>
      </c>
      <c r="I15625" s="22">
        <v>1</v>
      </c>
      <c r="J15625" s="22">
        <v>0</v>
      </c>
      <c r="K15625" s="22">
        <v>0</v>
      </c>
      <c r="L15625" s="22">
        <v>0</v>
      </c>
      <c r="M15625" s="22">
        <v>0</v>
      </c>
      <c r="N15625" s="22">
        <v>47</v>
      </c>
      <c r="O15625" s="22">
        <v>100</v>
      </c>
      <c r="P15625" s="22">
        <v>100</v>
      </c>
      <c r="Q15625" s="22">
        <v>100</v>
      </c>
      <c r="R15625" s="22">
        <v>0</v>
      </c>
      <c r="S15625" s="22">
        <v>0</v>
      </c>
      <c r="T15625" s="39">
        <f t="shared" si="244"/>
        <v>46238</v>
      </c>
    </row>
    <row r="15626" spans="1:20" x14ac:dyDescent="0.25">
      <c r="A15626" s="22" t="s">
        <v>15012</v>
      </c>
      <c r="B15626" s="22" t="s">
        <v>15013</v>
      </c>
      <c r="C15626" s="22" t="s">
        <v>15463</v>
      </c>
      <c r="D15626" s="22">
        <v>1</v>
      </c>
      <c r="E15626" s="22">
        <v>0</v>
      </c>
      <c r="F15626" s="22">
        <v>0</v>
      </c>
      <c r="G15626" s="22"/>
      <c r="H15626" s="22">
        <v>0</v>
      </c>
      <c r="I15626" s="22">
        <v>0</v>
      </c>
      <c r="J15626" s="22">
        <v>0</v>
      </c>
      <c r="K15626" s="22">
        <v>0</v>
      </c>
      <c r="L15626" s="22">
        <v>0</v>
      </c>
      <c r="M15626" s="22">
        <v>0</v>
      </c>
      <c r="N15626" s="22"/>
      <c r="O15626" s="22">
        <v>0</v>
      </c>
      <c r="P15626" s="22"/>
      <c r="Q15626" s="22"/>
      <c r="R15626" s="22"/>
      <c r="S15626" s="22"/>
      <c r="T15626" s="39">
        <f t="shared" si="244"/>
        <v>46238</v>
      </c>
    </row>
    <row r="15627" spans="1:20" x14ac:dyDescent="0.25">
      <c r="A15627" s="22" t="s">
        <v>15012</v>
      </c>
      <c r="B15627" s="22" t="s">
        <v>15013</v>
      </c>
      <c r="C15627" s="22" t="s">
        <v>15464</v>
      </c>
      <c r="D15627" s="22">
        <v>1</v>
      </c>
      <c r="E15627" s="22">
        <v>1</v>
      </c>
      <c r="F15627" s="22">
        <v>1</v>
      </c>
      <c r="G15627" s="22">
        <v>1</v>
      </c>
      <c r="H15627" s="22">
        <v>1</v>
      </c>
      <c r="I15627" s="22">
        <v>0</v>
      </c>
      <c r="J15627" s="22">
        <v>0</v>
      </c>
      <c r="K15627" s="22">
        <v>0</v>
      </c>
      <c r="L15627" s="22">
        <v>0</v>
      </c>
      <c r="M15627" s="22">
        <v>0</v>
      </c>
      <c r="N15627" s="22">
        <v>36</v>
      </c>
      <c r="O15627" s="22">
        <v>100</v>
      </c>
      <c r="P15627" s="22">
        <v>100</v>
      </c>
      <c r="Q15627" s="22">
        <v>0</v>
      </c>
      <c r="R15627" s="22"/>
      <c r="S15627" s="22">
        <v>0</v>
      </c>
      <c r="T15627" s="39">
        <f t="shared" si="244"/>
        <v>46238</v>
      </c>
    </row>
    <row r="15628" spans="1:20" x14ac:dyDescent="0.25">
      <c r="A15628" s="22" t="s">
        <v>15012</v>
      </c>
      <c r="B15628" s="22" t="s">
        <v>15013</v>
      </c>
      <c r="C15628" s="22" t="s">
        <v>15465</v>
      </c>
      <c r="D15628" s="22">
        <v>1</v>
      </c>
      <c r="E15628" s="22">
        <v>0</v>
      </c>
      <c r="F15628" s="22">
        <v>0</v>
      </c>
      <c r="G15628" s="22"/>
      <c r="H15628" s="22">
        <v>0</v>
      </c>
      <c r="I15628" s="22">
        <v>0</v>
      </c>
      <c r="J15628" s="22">
        <v>0</v>
      </c>
      <c r="K15628" s="22">
        <v>0</v>
      </c>
      <c r="L15628" s="22">
        <v>0</v>
      </c>
      <c r="M15628" s="22">
        <v>0</v>
      </c>
      <c r="N15628" s="22"/>
      <c r="O15628" s="22">
        <v>0</v>
      </c>
      <c r="P15628" s="22"/>
      <c r="Q15628" s="22"/>
      <c r="R15628" s="22"/>
      <c r="S15628" s="22"/>
      <c r="T15628" s="39">
        <f t="shared" si="244"/>
        <v>46238</v>
      </c>
    </row>
    <row r="15629" spans="1:20" x14ac:dyDescent="0.25">
      <c r="A15629" s="22" t="s">
        <v>15012</v>
      </c>
      <c r="B15629" s="22" t="s">
        <v>15013</v>
      </c>
      <c r="C15629" s="22" t="s">
        <v>15466</v>
      </c>
      <c r="D15629" s="22">
        <v>1</v>
      </c>
      <c r="E15629" s="22">
        <v>1</v>
      </c>
      <c r="F15629" s="22">
        <v>1</v>
      </c>
      <c r="G15629" s="22">
        <v>1</v>
      </c>
      <c r="H15629" s="22">
        <v>1</v>
      </c>
      <c r="I15629" s="22">
        <v>0</v>
      </c>
      <c r="J15629" s="22">
        <v>0</v>
      </c>
      <c r="K15629" s="22">
        <v>0</v>
      </c>
      <c r="L15629" s="22">
        <v>0</v>
      </c>
      <c r="M15629" s="22">
        <v>0</v>
      </c>
      <c r="N15629" s="22">
        <v>14</v>
      </c>
      <c r="O15629" s="22">
        <v>100</v>
      </c>
      <c r="P15629" s="22">
        <v>100</v>
      </c>
      <c r="Q15629" s="22">
        <v>0</v>
      </c>
      <c r="R15629" s="22"/>
      <c r="S15629" s="22">
        <v>0</v>
      </c>
      <c r="T15629" s="39">
        <f t="shared" si="244"/>
        <v>46238</v>
      </c>
    </row>
    <row r="15630" spans="1:20" x14ac:dyDescent="0.25">
      <c r="A15630" s="22" t="s">
        <v>15012</v>
      </c>
      <c r="B15630" s="22" t="s">
        <v>15013</v>
      </c>
      <c r="C15630" s="22" t="s">
        <v>15467</v>
      </c>
      <c r="D15630" s="22">
        <v>1</v>
      </c>
      <c r="E15630" s="22">
        <v>1</v>
      </c>
      <c r="F15630" s="22">
        <v>0</v>
      </c>
      <c r="G15630" s="22">
        <v>1</v>
      </c>
      <c r="H15630" s="22">
        <v>0</v>
      </c>
      <c r="I15630" s="22">
        <v>0</v>
      </c>
      <c r="J15630" s="22">
        <v>0</v>
      </c>
      <c r="K15630" s="22">
        <v>0</v>
      </c>
      <c r="L15630" s="22">
        <v>0</v>
      </c>
      <c r="M15630" s="22">
        <v>0</v>
      </c>
      <c r="N15630" s="22">
        <v>15</v>
      </c>
      <c r="O15630" s="22">
        <v>100</v>
      </c>
      <c r="P15630" s="22">
        <v>0</v>
      </c>
      <c r="Q15630" s="22"/>
      <c r="R15630" s="22"/>
      <c r="S15630" s="22">
        <v>0</v>
      </c>
      <c r="T15630" s="39">
        <f t="shared" si="244"/>
        <v>46238</v>
      </c>
    </row>
    <row r="15631" spans="1:20" x14ac:dyDescent="0.25">
      <c r="A15631" s="22" t="s">
        <v>15012</v>
      </c>
      <c r="B15631" s="22" t="s">
        <v>15013</v>
      </c>
      <c r="C15631" s="22" t="s">
        <v>15468</v>
      </c>
      <c r="D15631" s="22">
        <v>1</v>
      </c>
      <c r="E15631" s="22">
        <v>1</v>
      </c>
      <c r="F15631" s="22">
        <v>1</v>
      </c>
      <c r="G15631" s="22">
        <v>2</v>
      </c>
      <c r="H15631" s="22">
        <v>1</v>
      </c>
      <c r="I15631" s="22">
        <v>0</v>
      </c>
      <c r="J15631" s="22">
        <v>0</v>
      </c>
      <c r="K15631" s="22">
        <v>0</v>
      </c>
      <c r="L15631" s="22">
        <v>0</v>
      </c>
      <c r="M15631" s="22">
        <v>0</v>
      </c>
      <c r="N15631" s="22">
        <v>17</v>
      </c>
      <c r="O15631" s="22">
        <v>100</v>
      </c>
      <c r="P15631" s="22">
        <v>100</v>
      </c>
      <c r="Q15631" s="22">
        <v>0</v>
      </c>
      <c r="R15631" s="22"/>
      <c r="S15631" s="22">
        <v>0</v>
      </c>
      <c r="T15631" s="39">
        <f t="shared" si="244"/>
        <v>46238</v>
      </c>
    </row>
    <row r="15632" spans="1:20" x14ac:dyDescent="0.25">
      <c r="A15632" s="22" t="s">
        <v>15012</v>
      </c>
      <c r="B15632" s="22" t="s">
        <v>15013</v>
      </c>
      <c r="C15632" s="22" t="s">
        <v>15469</v>
      </c>
      <c r="D15632" s="22">
        <v>1</v>
      </c>
      <c r="E15632" s="22">
        <v>1</v>
      </c>
      <c r="F15632" s="22">
        <v>0</v>
      </c>
      <c r="G15632" s="22">
        <v>1</v>
      </c>
      <c r="H15632" s="22">
        <v>0</v>
      </c>
      <c r="I15632" s="22">
        <v>0</v>
      </c>
      <c r="J15632" s="22">
        <v>0</v>
      </c>
      <c r="K15632" s="22">
        <v>0</v>
      </c>
      <c r="L15632" s="22">
        <v>0</v>
      </c>
      <c r="M15632" s="22">
        <v>0</v>
      </c>
      <c r="N15632" s="22">
        <v>17</v>
      </c>
      <c r="O15632" s="22">
        <v>100</v>
      </c>
      <c r="P15632" s="22">
        <v>0</v>
      </c>
      <c r="Q15632" s="22"/>
      <c r="R15632" s="22"/>
      <c r="S15632" s="22">
        <v>0</v>
      </c>
      <c r="T15632" s="39">
        <f t="shared" si="244"/>
        <v>46238</v>
      </c>
    </row>
    <row r="15633" spans="1:20" x14ac:dyDescent="0.25">
      <c r="A15633" s="22" t="s">
        <v>15012</v>
      </c>
      <c r="B15633" s="22" t="s">
        <v>15013</v>
      </c>
      <c r="C15633" s="22" t="s">
        <v>15470</v>
      </c>
      <c r="D15633" s="22">
        <v>1</v>
      </c>
      <c r="E15633" s="22">
        <v>1</v>
      </c>
      <c r="F15633" s="22">
        <v>1</v>
      </c>
      <c r="G15633" s="22">
        <v>1</v>
      </c>
      <c r="H15633" s="22">
        <v>1</v>
      </c>
      <c r="I15633" s="22">
        <v>0</v>
      </c>
      <c r="J15633" s="22">
        <v>0</v>
      </c>
      <c r="K15633" s="22">
        <v>0</v>
      </c>
      <c r="L15633" s="22">
        <v>0</v>
      </c>
      <c r="M15633" s="22">
        <v>0</v>
      </c>
      <c r="N15633" s="22">
        <v>34</v>
      </c>
      <c r="O15633" s="22">
        <v>100</v>
      </c>
      <c r="P15633" s="22">
        <v>100</v>
      </c>
      <c r="Q15633" s="22">
        <v>0</v>
      </c>
      <c r="R15633" s="22"/>
      <c r="S15633" s="22">
        <v>0</v>
      </c>
      <c r="T15633" s="39">
        <f t="shared" si="244"/>
        <v>46238</v>
      </c>
    </row>
    <row r="15634" spans="1:20" x14ac:dyDescent="0.25">
      <c r="A15634" s="22" t="s">
        <v>15012</v>
      </c>
      <c r="B15634" s="22" t="s">
        <v>15013</v>
      </c>
      <c r="C15634" s="22" t="s">
        <v>15471</v>
      </c>
      <c r="D15634" s="22">
        <v>1</v>
      </c>
      <c r="E15634" s="22">
        <v>1</v>
      </c>
      <c r="F15634" s="22">
        <v>0</v>
      </c>
      <c r="G15634" s="22">
        <v>1</v>
      </c>
      <c r="H15634" s="22">
        <v>0</v>
      </c>
      <c r="I15634" s="22">
        <v>0</v>
      </c>
      <c r="J15634" s="22">
        <v>0</v>
      </c>
      <c r="K15634" s="22">
        <v>0</v>
      </c>
      <c r="L15634" s="22">
        <v>0</v>
      </c>
      <c r="M15634" s="22">
        <v>0</v>
      </c>
      <c r="N15634" s="22">
        <v>19</v>
      </c>
      <c r="O15634" s="22">
        <v>100</v>
      </c>
      <c r="P15634" s="22">
        <v>0</v>
      </c>
      <c r="Q15634" s="22"/>
      <c r="R15634" s="22"/>
      <c r="S15634" s="22">
        <v>0</v>
      </c>
      <c r="T15634" s="39">
        <f t="shared" si="244"/>
        <v>46238</v>
      </c>
    </row>
    <row r="15635" spans="1:20" x14ac:dyDescent="0.25">
      <c r="A15635" s="22" t="s">
        <v>15012</v>
      </c>
      <c r="B15635" s="22" t="s">
        <v>15013</v>
      </c>
      <c r="C15635" s="22" t="s">
        <v>15472</v>
      </c>
      <c r="D15635" s="22">
        <v>1</v>
      </c>
      <c r="E15635" s="22">
        <v>1</v>
      </c>
      <c r="F15635" s="22">
        <v>1</v>
      </c>
      <c r="G15635" s="22">
        <v>1</v>
      </c>
      <c r="H15635" s="22">
        <v>1</v>
      </c>
      <c r="I15635" s="22">
        <v>0</v>
      </c>
      <c r="J15635" s="22">
        <v>0</v>
      </c>
      <c r="K15635" s="22">
        <v>0</v>
      </c>
      <c r="L15635" s="22">
        <v>0</v>
      </c>
      <c r="M15635" s="22">
        <v>0</v>
      </c>
      <c r="N15635" s="22">
        <v>15</v>
      </c>
      <c r="O15635" s="22">
        <v>100</v>
      </c>
      <c r="P15635" s="22">
        <v>100</v>
      </c>
      <c r="Q15635" s="22">
        <v>0</v>
      </c>
      <c r="R15635" s="22"/>
      <c r="S15635" s="22">
        <v>0</v>
      </c>
      <c r="T15635" s="39">
        <f t="shared" si="244"/>
        <v>46238</v>
      </c>
    </row>
    <row r="15636" spans="1:20" x14ac:dyDescent="0.25">
      <c r="A15636" s="22" t="s">
        <v>15012</v>
      </c>
      <c r="B15636" s="22" t="s">
        <v>15013</v>
      </c>
      <c r="C15636" s="22" t="s">
        <v>15473</v>
      </c>
      <c r="D15636" s="22">
        <v>1</v>
      </c>
      <c r="E15636" s="22">
        <v>1</v>
      </c>
      <c r="F15636" s="22">
        <v>1</v>
      </c>
      <c r="G15636" s="22">
        <v>2</v>
      </c>
      <c r="H15636" s="22">
        <v>1</v>
      </c>
      <c r="I15636" s="22">
        <v>0</v>
      </c>
      <c r="J15636" s="22">
        <v>0</v>
      </c>
      <c r="K15636" s="22">
        <v>0</v>
      </c>
      <c r="L15636" s="22">
        <v>0</v>
      </c>
      <c r="M15636" s="22">
        <v>0</v>
      </c>
      <c r="N15636" s="22">
        <v>36.5</v>
      </c>
      <c r="O15636" s="22">
        <v>100</v>
      </c>
      <c r="P15636" s="22">
        <v>100</v>
      </c>
      <c r="Q15636" s="22">
        <v>0</v>
      </c>
      <c r="R15636" s="22"/>
      <c r="S15636" s="22">
        <v>0</v>
      </c>
      <c r="T15636" s="39">
        <f t="shared" si="244"/>
        <v>46238</v>
      </c>
    </row>
    <row r="15637" spans="1:20" x14ac:dyDescent="0.25">
      <c r="A15637" s="22" t="s">
        <v>15012</v>
      </c>
      <c r="B15637" s="22" t="s">
        <v>15013</v>
      </c>
      <c r="C15637" s="22" t="s">
        <v>15474</v>
      </c>
      <c r="D15637" s="22">
        <v>1</v>
      </c>
      <c r="E15637" s="22">
        <v>1</v>
      </c>
      <c r="F15637" s="22">
        <v>1</v>
      </c>
      <c r="G15637" s="22">
        <v>1</v>
      </c>
      <c r="H15637" s="22">
        <v>1</v>
      </c>
      <c r="I15637" s="22">
        <v>0</v>
      </c>
      <c r="J15637" s="22">
        <v>0</v>
      </c>
      <c r="K15637" s="22">
        <v>0</v>
      </c>
      <c r="L15637" s="22">
        <v>0</v>
      </c>
      <c r="M15637" s="22">
        <v>0</v>
      </c>
      <c r="N15637" s="22">
        <v>18</v>
      </c>
      <c r="O15637" s="22">
        <v>100</v>
      </c>
      <c r="P15637" s="22">
        <v>100</v>
      </c>
      <c r="Q15637" s="22">
        <v>0</v>
      </c>
      <c r="R15637" s="22"/>
      <c r="S15637" s="22">
        <v>0</v>
      </c>
      <c r="T15637" s="39">
        <f t="shared" si="244"/>
        <v>46238</v>
      </c>
    </row>
    <row r="15638" spans="1:20" x14ac:dyDescent="0.25">
      <c r="A15638" s="22" t="s">
        <v>15012</v>
      </c>
      <c r="B15638" s="22" t="s">
        <v>15013</v>
      </c>
      <c r="C15638" s="22" t="s">
        <v>15475</v>
      </c>
      <c r="D15638" s="22">
        <v>1</v>
      </c>
      <c r="E15638" s="22">
        <v>1</v>
      </c>
      <c r="F15638" s="22">
        <v>0</v>
      </c>
      <c r="G15638" s="22">
        <v>1</v>
      </c>
      <c r="H15638" s="22">
        <v>0</v>
      </c>
      <c r="I15638" s="22">
        <v>0</v>
      </c>
      <c r="J15638" s="22">
        <v>0</v>
      </c>
      <c r="K15638" s="22">
        <v>0</v>
      </c>
      <c r="L15638" s="22">
        <v>0</v>
      </c>
      <c r="M15638" s="22">
        <v>0</v>
      </c>
      <c r="N15638" s="22">
        <v>14</v>
      </c>
      <c r="O15638" s="22">
        <v>100</v>
      </c>
      <c r="P15638" s="22">
        <v>0</v>
      </c>
      <c r="Q15638" s="22"/>
      <c r="R15638" s="22"/>
      <c r="S15638" s="22">
        <v>0</v>
      </c>
      <c r="T15638" s="39">
        <f t="shared" si="244"/>
        <v>46238</v>
      </c>
    </row>
    <row r="15639" spans="1:20" x14ac:dyDescent="0.25">
      <c r="A15639" s="22" t="s">
        <v>15012</v>
      </c>
      <c r="B15639" s="22" t="s">
        <v>15013</v>
      </c>
      <c r="C15639" s="22" t="s">
        <v>15476</v>
      </c>
      <c r="D15639" s="22">
        <v>1</v>
      </c>
      <c r="E15639" s="22">
        <v>0</v>
      </c>
      <c r="F15639" s="22">
        <v>0</v>
      </c>
      <c r="G15639" s="22"/>
      <c r="H15639" s="22">
        <v>0</v>
      </c>
      <c r="I15639" s="22">
        <v>0</v>
      </c>
      <c r="J15639" s="22">
        <v>0</v>
      </c>
      <c r="K15639" s="22">
        <v>0</v>
      </c>
      <c r="L15639" s="22">
        <v>0</v>
      </c>
      <c r="M15639" s="22">
        <v>0</v>
      </c>
      <c r="N15639" s="22"/>
      <c r="O15639" s="22">
        <v>0</v>
      </c>
      <c r="P15639" s="22"/>
      <c r="Q15639" s="22"/>
      <c r="R15639" s="22"/>
      <c r="S15639" s="22"/>
      <c r="T15639" s="39">
        <f t="shared" si="244"/>
        <v>46238</v>
      </c>
    </row>
    <row r="15640" spans="1:20" x14ac:dyDescent="0.25">
      <c r="A15640" s="22" t="s">
        <v>15012</v>
      </c>
      <c r="B15640" s="22" t="s">
        <v>15013</v>
      </c>
      <c r="C15640" s="22" t="s">
        <v>15477</v>
      </c>
      <c r="D15640" s="22">
        <v>1</v>
      </c>
      <c r="E15640" s="22">
        <v>1</v>
      </c>
      <c r="F15640" s="22">
        <v>0</v>
      </c>
      <c r="G15640" s="22">
        <v>2</v>
      </c>
      <c r="H15640" s="22">
        <v>0</v>
      </c>
      <c r="I15640" s="22">
        <v>0</v>
      </c>
      <c r="J15640" s="22">
        <v>0</v>
      </c>
      <c r="K15640" s="22">
        <v>0</v>
      </c>
      <c r="L15640" s="22">
        <v>0</v>
      </c>
      <c r="M15640" s="22">
        <v>0</v>
      </c>
      <c r="N15640" s="22">
        <v>35</v>
      </c>
      <c r="O15640" s="22">
        <v>100</v>
      </c>
      <c r="P15640" s="22">
        <v>0</v>
      </c>
      <c r="Q15640" s="22"/>
      <c r="R15640" s="22"/>
      <c r="S15640" s="22">
        <v>0</v>
      </c>
      <c r="T15640" s="39">
        <f t="shared" si="244"/>
        <v>46238</v>
      </c>
    </row>
    <row r="15641" spans="1:20" x14ac:dyDescent="0.25">
      <c r="A15641" s="22" t="s">
        <v>15012</v>
      </c>
      <c r="B15641" s="22" t="s">
        <v>15013</v>
      </c>
      <c r="C15641" s="22" t="s">
        <v>15478</v>
      </c>
      <c r="D15641" s="22">
        <v>1</v>
      </c>
      <c r="E15641" s="22">
        <v>1</v>
      </c>
      <c r="F15641" s="22">
        <v>1</v>
      </c>
      <c r="G15641" s="22">
        <v>1</v>
      </c>
      <c r="H15641" s="22">
        <v>1</v>
      </c>
      <c r="I15641" s="22">
        <v>0</v>
      </c>
      <c r="J15641" s="22">
        <v>0</v>
      </c>
      <c r="K15641" s="22">
        <v>0</v>
      </c>
      <c r="L15641" s="22">
        <v>0</v>
      </c>
      <c r="M15641" s="22">
        <v>0</v>
      </c>
      <c r="N15641" s="22">
        <v>14</v>
      </c>
      <c r="O15641" s="22">
        <v>100</v>
      </c>
      <c r="P15641" s="22">
        <v>100</v>
      </c>
      <c r="Q15641" s="22">
        <v>0</v>
      </c>
      <c r="R15641" s="22"/>
      <c r="S15641" s="22">
        <v>0</v>
      </c>
      <c r="T15641" s="39">
        <f t="shared" si="244"/>
        <v>46238</v>
      </c>
    </row>
    <row r="15642" spans="1:20" x14ac:dyDescent="0.25">
      <c r="A15642" s="22" t="s">
        <v>15012</v>
      </c>
      <c r="B15642" s="22" t="s">
        <v>15013</v>
      </c>
      <c r="C15642" s="22" t="s">
        <v>15479</v>
      </c>
      <c r="D15642" s="22">
        <v>1</v>
      </c>
      <c r="E15642" s="22">
        <v>1</v>
      </c>
      <c r="F15642" s="22">
        <v>0</v>
      </c>
      <c r="G15642" s="22">
        <v>1</v>
      </c>
      <c r="H15642" s="22">
        <v>0</v>
      </c>
      <c r="I15642" s="22">
        <v>0</v>
      </c>
      <c r="J15642" s="22">
        <v>0</v>
      </c>
      <c r="K15642" s="22">
        <v>0</v>
      </c>
      <c r="L15642" s="22">
        <v>0</v>
      </c>
      <c r="M15642" s="22">
        <v>0</v>
      </c>
      <c r="N15642" s="22">
        <v>34</v>
      </c>
      <c r="O15642" s="22">
        <v>100</v>
      </c>
      <c r="P15642" s="22">
        <v>0</v>
      </c>
      <c r="Q15642" s="22"/>
      <c r="R15642" s="22"/>
      <c r="S15642" s="22">
        <v>0</v>
      </c>
      <c r="T15642" s="39">
        <f t="shared" si="244"/>
        <v>46238</v>
      </c>
    </row>
    <row r="15643" spans="1:20" x14ac:dyDescent="0.25">
      <c r="A15643" s="22" t="s">
        <v>15012</v>
      </c>
      <c r="B15643" s="22" t="s">
        <v>15013</v>
      </c>
      <c r="C15643" s="22" t="s">
        <v>15480</v>
      </c>
      <c r="D15643" s="22">
        <v>1</v>
      </c>
      <c r="E15643" s="22">
        <v>1</v>
      </c>
      <c r="F15643" s="22">
        <v>0</v>
      </c>
      <c r="G15643" s="22">
        <v>1</v>
      </c>
      <c r="H15643" s="22">
        <v>0</v>
      </c>
      <c r="I15643" s="22">
        <v>0</v>
      </c>
      <c r="J15643" s="22">
        <v>0</v>
      </c>
      <c r="K15643" s="22">
        <v>0</v>
      </c>
      <c r="L15643" s="22">
        <v>0</v>
      </c>
      <c r="M15643" s="22">
        <v>0</v>
      </c>
      <c r="N15643" s="22">
        <v>15</v>
      </c>
      <c r="O15643" s="22">
        <v>100</v>
      </c>
      <c r="P15643" s="22">
        <v>0</v>
      </c>
      <c r="Q15643" s="22"/>
      <c r="R15643" s="22"/>
      <c r="S15643" s="22">
        <v>0</v>
      </c>
      <c r="T15643" s="39">
        <f t="shared" si="244"/>
        <v>46238</v>
      </c>
    </row>
    <row r="15644" spans="1:20" x14ac:dyDescent="0.25">
      <c r="A15644" s="22" t="s">
        <v>15012</v>
      </c>
      <c r="B15644" s="22" t="s">
        <v>15013</v>
      </c>
      <c r="C15644" s="22" t="s">
        <v>15481</v>
      </c>
      <c r="D15644" s="22">
        <v>1</v>
      </c>
      <c r="E15644" s="22">
        <v>1</v>
      </c>
      <c r="F15644" s="22">
        <v>1</v>
      </c>
      <c r="G15644" s="22">
        <v>2</v>
      </c>
      <c r="H15644" s="22">
        <v>1</v>
      </c>
      <c r="I15644" s="22">
        <v>0</v>
      </c>
      <c r="J15644" s="22">
        <v>0</v>
      </c>
      <c r="K15644" s="22">
        <v>0</v>
      </c>
      <c r="L15644" s="22">
        <v>0</v>
      </c>
      <c r="M15644" s="22">
        <v>0</v>
      </c>
      <c r="N15644" s="22">
        <v>16</v>
      </c>
      <c r="O15644" s="22">
        <v>100</v>
      </c>
      <c r="P15644" s="22">
        <v>100</v>
      </c>
      <c r="Q15644" s="22">
        <v>0</v>
      </c>
      <c r="R15644" s="22"/>
      <c r="S15644" s="22">
        <v>0</v>
      </c>
      <c r="T15644" s="39">
        <f t="shared" si="244"/>
        <v>46238</v>
      </c>
    </row>
    <row r="15645" spans="1:20" x14ac:dyDescent="0.25">
      <c r="A15645" s="22" t="s">
        <v>15012</v>
      </c>
      <c r="B15645" s="22" t="s">
        <v>15013</v>
      </c>
      <c r="C15645" s="22" t="s">
        <v>15482</v>
      </c>
      <c r="D15645" s="22">
        <v>1</v>
      </c>
      <c r="E15645" s="22">
        <v>1</v>
      </c>
      <c r="F15645" s="22">
        <v>0</v>
      </c>
      <c r="G15645" s="22">
        <v>1</v>
      </c>
      <c r="H15645" s="22">
        <v>0</v>
      </c>
      <c r="I15645" s="22">
        <v>0</v>
      </c>
      <c r="J15645" s="22">
        <v>0</v>
      </c>
      <c r="K15645" s="22">
        <v>0</v>
      </c>
      <c r="L15645" s="22">
        <v>0</v>
      </c>
      <c r="M15645" s="22">
        <v>0</v>
      </c>
      <c r="N15645" s="22">
        <v>16</v>
      </c>
      <c r="O15645" s="22">
        <v>100</v>
      </c>
      <c r="P15645" s="22">
        <v>0</v>
      </c>
      <c r="Q15645" s="22"/>
      <c r="R15645" s="22"/>
      <c r="S15645" s="22">
        <v>0</v>
      </c>
      <c r="T15645" s="39">
        <f t="shared" si="244"/>
        <v>46238</v>
      </c>
    </row>
    <row r="15646" spans="1:20" x14ac:dyDescent="0.25">
      <c r="A15646" s="22" t="s">
        <v>15012</v>
      </c>
      <c r="B15646" s="22" t="s">
        <v>15013</v>
      </c>
      <c r="C15646" s="22" t="s">
        <v>15483</v>
      </c>
      <c r="D15646" s="22">
        <v>1</v>
      </c>
      <c r="E15646" s="22">
        <v>1</v>
      </c>
      <c r="F15646" s="22">
        <v>0</v>
      </c>
      <c r="G15646" s="22">
        <v>1</v>
      </c>
      <c r="H15646" s="22">
        <v>0</v>
      </c>
      <c r="I15646" s="22">
        <v>0</v>
      </c>
      <c r="J15646" s="22">
        <v>0</v>
      </c>
      <c r="K15646" s="22">
        <v>0</v>
      </c>
      <c r="L15646" s="22">
        <v>0</v>
      </c>
      <c r="M15646" s="22">
        <v>0</v>
      </c>
      <c r="N15646" s="22">
        <v>34</v>
      </c>
      <c r="O15646" s="22">
        <v>100</v>
      </c>
      <c r="P15646" s="22">
        <v>0</v>
      </c>
      <c r="Q15646" s="22"/>
      <c r="R15646" s="22"/>
      <c r="S15646" s="22">
        <v>0</v>
      </c>
      <c r="T15646" s="39">
        <f t="shared" si="244"/>
        <v>46238</v>
      </c>
    </row>
    <row r="15647" spans="1:20" x14ac:dyDescent="0.25">
      <c r="A15647" s="22" t="s">
        <v>15012</v>
      </c>
      <c r="B15647" s="22" t="s">
        <v>15013</v>
      </c>
      <c r="C15647" s="22" t="s">
        <v>15484</v>
      </c>
      <c r="D15647" s="22">
        <v>1</v>
      </c>
      <c r="E15647" s="22">
        <v>1</v>
      </c>
      <c r="F15647" s="22">
        <v>1</v>
      </c>
      <c r="G15647" s="22">
        <v>3</v>
      </c>
      <c r="H15647" s="22">
        <v>1</v>
      </c>
      <c r="I15647" s="22">
        <v>0</v>
      </c>
      <c r="J15647" s="22">
        <v>0</v>
      </c>
      <c r="K15647" s="22">
        <v>0</v>
      </c>
      <c r="L15647" s="22">
        <v>0</v>
      </c>
      <c r="M15647" s="22">
        <v>0</v>
      </c>
      <c r="N15647" s="22">
        <v>59</v>
      </c>
      <c r="O15647" s="22">
        <v>100</v>
      </c>
      <c r="P15647" s="22">
        <v>100</v>
      </c>
      <c r="Q15647" s="22">
        <v>0</v>
      </c>
      <c r="R15647" s="22"/>
      <c r="S15647" s="22">
        <v>0</v>
      </c>
      <c r="T15647" s="39">
        <f t="shared" si="244"/>
        <v>46238</v>
      </c>
    </row>
    <row r="15648" spans="1:20" x14ac:dyDescent="0.25">
      <c r="A15648" s="22" t="s">
        <v>15012</v>
      </c>
      <c r="B15648" s="22" t="s">
        <v>15013</v>
      </c>
      <c r="C15648" s="22" t="s">
        <v>15485</v>
      </c>
      <c r="D15648" s="22">
        <v>1</v>
      </c>
      <c r="E15648" s="22">
        <v>0</v>
      </c>
      <c r="F15648" s="22">
        <v>0</v>
      </c>
      <c r="G15648" s="22"/>
      <c r="H15648" s="22">
        <v>0</v>
      </c>
      <c r="I15648" s="22">
        <v>0</v>
      </c>
      <c r="J15648" s="22">
        <v>0</v>
      </c>
      <c r="K15648" s="22">
        <v>0</v>
      </c>
      <c r="L15648" s="22">
        <v>0</v>
      </c>
      <c r="M15648" s="22">
        <v>0</v>
      </c>
      <c r="N15648" s="22"/>
      <c r="O15648" s="22">
        <v>0</v>
      </c>
      <c r="P15648" s="22"/>
      <c r="Q15648" s="22"/>
      <c r="R15648" s="22"/>
      <c r="S15648" s="22"/>
      <c r="T15648" s="39">
        <f t="shared" si="244"/>
        <v>46238</v>
      </c>
    </row>
    <row r="15649" spans="1:20" x14ac:dyDescent="0.25">
      <c r="A15649" s="22" t="s">
        <v>15012</v>
      </c>
      <c r="B15649" s="22" t="s">
        <v>15013</v>
      </c>
      <c r="C15649" s="22" t="s">
        <v>15486</v>
      </c>
      <c r="D15649" s="22">
        <v>1</v>
      </c>
      <c r="E15649" s="22">
        <v>1</v>
      </c>
      <c r="F15649" s="22">
        <v>1</v>
      </c>
      <c r="G15649" s="22">
        <v>1</v>
      </c>
      <c r="H15649" s="22">
        <v>1</v>
      </c>
      <c r="I15649" s="22">
        <v>0</v>
      </c>
      <c r="J15649" s="22">
        <v>0</v>
      </c>
      <c r="K15649" s="22">
        <v>0</v>
      </c>
      <c r="L15649" s="22">
        <v>0</v>
      </c>
      <c r="M15649" s="22">
        <v>0</v>
      </c>
      <c r="N15649" s="22">
        <v>18</v>
      </c>
      <c r="O15649" s="22">
        <v>100</v>
      </c>
      <c r="P15649" s="22">
        <v>100</v>
      </c>
      <c r="Q15649" s="22">
        <v>0</v>
      </c>
      <c r="R15649" s="22"/>
      <c r="S15649" s="22">
        <v>0</v>
      </c>
      <c r="T15649" s="39">
        <f t="shared" si="244"/>
        <v>46238</v>
      </c>
    </row>
    <row r="15650" spans="1:20" x14ac:dyDescent="0.25">
      <c r="A15650" s="22" t="s">
        <v>15012</v>
      </c>
      <c r="B15650" s="22" t="s">
        <v>15013</v>
      </c>
      <c r="C15650" s="22" t="s">
        <v>15487</v>
      </c>
      <c r="D15650" s="22">
        <v>1</v>
      </c>
      <c r="E15650" s="22">
        <v>1</v>
      </c>
      <c r="F15650" s="22">
        <v>0</v>
      </c>
      <c r="G15650" s="22">
        <v>1</v>
      </c>
      <c r="H15650" s="22">
        <v>0</v>
      </c>
      <c r="I15650" s="22">
        <v>0</v>
      </c>
      <c r="J15650" s="22">
        <v>0</v>
      </c>
      <c r="K15650" s="22">
        <v>0</v>
      </c>
      <c r="L15650" s="22">
        <v>0</v>
      </c>
      <c r="M15650" s="22">
        <v>0</v>
      </c>
      <c r="N15650" s="22">
        <v>14</v>
      </c>
      <c r="O15650" s="22">
        <v>100</v>
      </c>
      <c r="P15650" s="22">
        <v>0</v>
      </c>
      <c r="Q15650" s="22"/>
      <c r="R15650" s="22"/>
      <c r="S15650" s="22">
        <v>0</v>
      </c>
      <c r="T15650" s="39">
        <f t="shared" si="244"/>
        <v>46238</v>
      </c>
    </row>
    <row r="15651" spans="1:20" x14ac:dyDescent="0.25">
      <c r="A15651" s="22" t="s">
        <v>15012</v>
      </c>
      <c r="B15651" s="22" t="s">
        <v>15013</v>
      </c>
      <c r="C15651" s="22" t="s">
        <v>15488</v>
      </c>
      <c r="D15651" s="22">
        <v>1</v>
      </c>
      <c r="E15651" s="22">
        <v>1</v>
      </c>
      <c r="F15651" s="22">
        <v>1</v>
      </c>
      <c r="G15651" s="22">
        <v>1</v>
      </c>
      <c r="H15651" s="22">
        <v>1</v>
      </c>
      <c r="I15651" s="22">
        <v>0</v>
      </c>
      <c r="J15651" s="22">
        <v>0</v>
      </c>
      <c r="K15651" s="22">
        <v>0</v>
      </c>
      <c r="L15651" s="22">
        <v>0</v>
      </c>
      <c r="M15651" s="22">
        <v>0</v>
      </c>
      <c r="N15651" s="22">
        <v>17</v>
      </c>
      <c r="O15651" s="22">
        <v>100</v>
      </c>
      <c r="P15651" s="22">
        <v>100</v>
      </c>
      <c r="Q15651" s="22">
        <v>0</v>
      </c>
      <c r="R15651" s="22"/>
      <c r="S15651" s="22">
        <v>0</v>
      </c>
      <c r="T15651" s="39">
        <f t="shared" si="244"/>
        <v>46238</v>
      </c>
    </row>
    <row r="15652" spans="1:20" x14ac:dyDescent="0.25">
      <c r="A15652" s="22" t="s">
        <v>15012</v>
      </c>
      <c r="B15652" s="22" t="s">
        <v>15013</v>
      </c>
      <c r="C15652" s="22" t="s">
        <v>15489</v>
      </c>
      <c r="D15652" s="22">
        <v>1</v>
      </c>
      <c r="E15652" s="22">
        <v>1</v>
      </c>
      <c r="F15652" s="22">
        <v>0</v>
      </c>
      <c r="G15652" s="22">
        <v>1</v>
      </c>
      <c r="H15652" s="22">
        <v>0</v>
      </c>
      <c r="I15652" s="22">
        <v>0</v>
      </c>
      <c r="J15652" s="22">
        <v>0</v>
      </c>
      <c r="K15652" s="22">
        <v>0</v>
      </c>
      <c r="L15652" s="22">
        <v>0</v>
      </c>
      <c r="M15652" s="22">
        <v>0</v>
      </c>
      <c r="N15652" s="22">
        <v>34</v>
      </c>
      <c r="O15652" s="22">
        <v>100</v>
      </c>
      <c r="P15652" s="22">
        <v>0</v>
      </c>
      <c r="Q15652" s="22"/>
      <c r="R15652" s="22"/>
      <c r="S15652" s="22">
        <v>0</v>
      </c>
      <c r="T15652" s="39">
        <f t="shared" si="244"/>
        <v>46238</v>
      </c>
    </row>
    <row r="15653" spans="1:20" x14ac:dyDescent="0.25">
      <c r="A15653" s="22" t="s">
        <v>15012</v>
      </c>
      <c r="B15653" s="22" t="s">
        <v>15013</v>
      </c>
      <c r="C15653" s="22" t="s">
        <v>15490</v>
      </c>
      <c r="D15653" s="22">
        <v>1</v>
      </c>
      <c r="E15653" s="22">
        <v>0</v>
      </c>
      <c r="F15653" s="22">
        <v>0</v>
      </c>
      <c r="G15653" s="22"/>
      <c r="H15653" s="22">
        <v>0</v>
      </c>
      <c r="I15653" s="22">
        <v>0</v>
      </c>
      <c r="J15653" s="22">
        <v>0</v>
      </c>
      <c r="K15653" s="22">
        <v>0</v>
      </c>
      <c r="L15653" s="22">
        <v>0</v>
      </c>
      <c r="M15653" s="22">
        <v>0</v>
      </c>
      <c r="N15653" s="22"/>
      <c r="O15653" s="22">
        <v>0</v>
      </c>
      <c r="P15653" s="22"/>
      <c r="Q15653" s="22"/>
      <c r="R15653" s="22"/>
      <c r="S15653" s="22"/>
      <c r="T15653" s="39">
        <f t="shared" si="244"/>
        <v>46238</v>
      </c>
    </row>
    <row r="15654" spans="1:20" x14ac:dyDescent="0.25">
      <c r="A15654" s="22" t="s">
        <v>15012</v>
      </c>
      <c r="B15654" s="22" t="s">
        <v>15013</v>
      </c>
      <c r="C15654" s="22" t="s">
        <v>15491</v>
      </c>
      <c r="D15654" s="22">
        <v>1</v>
      </c>
      <c r="E15654" s="22">
        <v>1</v>
      </c>
      <c r="F15654" s="22">
        <v>1</v>
      </c>
      <c r="G15654" s="22">
        <v>1</v>
      </c>
      <c r="H15654" s="22">
        <v>1</v>
      </c>
      <c r="I15654" s="22">
        <v>0</v>
      </c>
      <c r="J15654" s="22">
        <v>0</v>
      </c>
      <c r="K15654" s="22">
        <v>0</v>
      </c>
      <c r="L15654" s="22">
        <v>0</v>
      </c>
      <c r="M15654" s="22">
        <v>0</v>
      </c>
      <c r="N15654" s="22">
        <v>14</v>
      </c>
      <c r="O15654" s="22">
        <v>100</v>
      </c>
      <c r="P15654" s="22">
        <v>100</v>
      </c>
      <c r="Q15654" s="22">
        <v>0</v>
      </c>
      <c r="R15654" s="22"/>
      <c r="S15654" s="22">
        <v>0</v>
      </c>
      <c r="T15654" s="39">
        <f t="shared" si="244"/>
        <v>46238</v>
      </c>
    </row>
    <row r="15655" spans="1:20" x14ac:dyDescent="0.25">
      <c r="A15655" s="22" t="s">
        <v>15012</v>
      </c>
      <c r="B15655" s="22" t="s">
        <v>15013</v>
      </c>
      <c r="C15655" s="22" t="s">
        <v>15492</v>
      </c>
      <c r="D15655" s="22">
        <v>1</v>
      </c>
      <c r="E15655" s="22">
        <v>1</v>
      </c>
      <c r="F15655" s="22">
        <v>0</v>
      </c>
      <c r="G15655" s="22">
        <v>1</v>
      </c>
      <c r="H15655" s="22">
        <v>0</v>
      </c>
      <c r="I15655" s="22">
        <v>0</v>
      </c>
      <c r="J15655" s="22">
        <v>0</v>
      </c>
      <c r="K15655" s="22">
        <v>0</v>
      </c>
      <c r="L15655" s="22">
        <v>0</v>
      </c>
      <c r="M15655" s="22">
        <v>0</v>
      </c>
      <c r="N15655" s="22">
        <v>18</v>
      </c>
      <c r="O15655" s="22">
        <v>100</v>
      </c>
      <c r="P15655" s="22">
        <v>0</v>
      </c>
      <c r="Q15655" s="22"/>
      <c r="R15655" s="22"/>
      <c r="S15655" s="22">
        <v>0</v>
      </c>
      <c r="T15655" s="39">
        <f t="shared" si="244"/>
        <v>46238</v>
      </c>
    </row>
    <row r="15656" spans="1:20" x14ac:dyDescent="0.25">
      <c r="A15656" s="22" t="s">
        <v>15012</v>
      </c>
      <c r="B15656" s="22" t="s">
        <v>15013</v>
      </c>
      <c r="C15656" s="22" t="s">
        <v>15493</v>
      </c>
      <c r="D15656" s="22">
        <v>1</v>
      </c>
      <c r="E15656" s="22">
        <v>1</v>
      </c>
      <c r="F15656" s="22">
        <v>0</v>
      </c>
      <c r="G15656" s="22">
        <v>2</v>
      </c>
      <c r="H15656" s="22">
        <v>0</v>
      </c>
      <c r="I15656" s="22">
        <v>0</v>
      </c>
      <c r="J15656" s="22">
        <v>0</v>
      </c>
      <c r="K15656" s="22">
        <v>0</v>
      </c>
      <c r="L15656" s="22">
        <v>0</v>
      </c>
      <c r="M15656" s="22">
        <v>0</v>
      </c>
      <c r="N15656" s="22">
        <v>36</v>
      </c>
      <c r="O15656" s="22">
        <v>100</v>
      </c>
      <c r="P15656" s="22">
        <v>0</v>
      </c>
      <c r="Q15656" s="22"/>
      <c r="R15656" s="22"/>
      <c r="S15656" s="22">
        <v>0</v>
      </c>
      <c r="T15656" s="39">
        <f t="shared" si="244"/>
        <v>46238</v>
      </c>
    </row>
    <row r="15657" spans="1:20" x14ac:dyDescent="0.25">
      <c r="A15657" s="22" t="s">
        <v>15012</v>
      </c>
      <c r="B15657" s="22" t="s">
        <v>15013</v>
      </c>
      <c r="C15657" s="22" t="s">
        <v>15494</v>
      </c>
      <c r="D15657" s="22">
        <v>1</v>
      </c>
      <c r="E15657" s="22">
        <v>1</v>
      </c>
      <c r="F15657" s="22">
        <v>0</v>
      </c>
      <c r="G15657" s="22">
        <v>2</v>
      </c>
      <c r="H15657" s="22">
        <v>0</v>
      </c>
      <c r="I15657" s="22">
        <v>0</v>
      </c>
      <c r="J15657" s="22">
        <v>0</v>
      </c>
      <c r="K15657" s="22">
        <v>0</v>
      </c>
      <c r="L15657" s="22">
        <v>0</v>
      </c>
      <c r="M15657" s="22">
        <v>0</v>
      </c>
      <c r="N15657" s="22">
        <v>36.5</v>
      </c>
      <c r="O15657" s="22">
        <v>100</v>
      </c>
      <c r="P15657" s="22">
        <v>0</v>
      </c>
      <c r="Q15657" s="22"/>
      <c r="R15657" s="22"/>
      <c r="S15657" s="22">
        <v>0</v>
      </c>
      <c r="T15657" s="39">
        <f t="shared" si="244"/>
        <v>46238</v>
      </c>
    </row>
    <row r="15658" spans="1:20" x14ac:dyDescent="0.25">
      <c r="A15658" s="22" t="s">
        <v>15012</v>
      </c>
      <c r="B15658" s="22" t="s">
        <v>15013</v>
      </c>
      <c r="C15658" s="22" t="s">
        <v>15495</v>
      </c>
      <c r="D15658" s="22">
        <v>1</v>
      </c>
      <c r="E15658" s="22">
        <v>1</v>
      </c>
      <c r="F15658" s="22">
        <v>0</v>
      </c>
      <c r="G15658" s="22">
        <v>1</v>
      </c>
      <c r="H15658" s="22">
        <v>0</v>
      </c>
      <c r="I15658" s="22">
        <v>0</v>
      </c>
      <c r="J15658" s="22">
        <v>0</v>
      </c>
      <c r="K15658" s="22">
        <v>0</v>
      </c>
      <c r="L15658" s="22">
        <v>0</v>
      </c>
      <c r="M15658" s="22">
        <v>0</v>
      </c>
      <c r="N15658" s="22">
        <v>17</v>
      </c>
      <c r="O15658" s="22">
        <v>100</v>
      </c>
      <c r="P15658" s="22">
        <v>0</v>
      </c>
      <c r="Q15658" s="22"/>
      <c r="R15658" s="22"/>
      <c r="S15658" s="22">
        <v>0</v>
      </c>
      <c r="T15658" s="39">
        <f t="shared" si="244"/>
        <v>46238</v>
      </c>
    </row>
    <row r="15659" spans="1:20" x14ac:dyDescent="0.25">
      <c r="A15659" s="22" t="s">
        <v>15012</v>
      </c>
      <c r="B15659" s="22" t="s">
        <v>15013</v>
      </c>
      <c r="C15659" s="22" t="s">
        <v>15496</v>
      </c>
      <c r="D15659" s="22">
        <v>1</v>
      </c>
      <c r="E15659" s="22">
        <v>1</v>
      </c>
      <c r="F15659" s="22">
        <v>1</v>
      </c>
      <c r="G15659" s="22">
        <v>1</v>
      </c>
      <c r="H15659" s="22">
        <v>1</v>
      </c>
      <c r="I15659" s="22">
        <v>0</v>
      </c>
      <c r="J15659" s="22">
        <v>0</v>
      </c>
      <c r="K15659" s="22">
        <v>0</v>
      </c>
      <c r="L15659" s="22">
        <v>0</v>
      </c>
      <c r="M15659" s="22">
        <v>0</v>
      </c>
      <c r="N15659" s="22">
        <v>18</v>
      </c>
      <c r="O15659" s="22">
        <v>100</v>
      </c>
      <c r="P15659" s="22">
        <v>100</v>
      </c>
      <c r="Q15659" s="22">
        <v>0</v>
      </c>
      <c r="R15659" s="22"/>
      <c r="S15659" s="22">
        <v>0</v>
      </c>
      <c r="T15659" s="39">
        <f t="shared" si="244"/>
        <v>46238</v>
      </c>
    </row>
    <row r="15660" spans="1:20" x14ac:dyDescent="0.25">
      <c r="A15660" s="22" t="s">
        <v>15012</v>
      </c>
      <c r="B15660" s="22" t="s">
        <v>15013</v>
      </c>
      <c r="C15660" s="22" t="s">
        <v>15497</v>
      </c>
      <c r="D15660" s="22">
        <v>1</v>
      </c>
      <c r="E15660" s="22">
        <v>0</v>
      </c>
      <c r="F15660" s="22">
        <v>0</v>
      </c>
      <c r="G15660" s="22"/>
      <c r="H15660" s="22">
        <v>0</v>
      </c>
      <c r="I15660" s="22">
        <v>0</v>
      </c>
      <c r="J15660" s="22">
        <v>0</v>
      </c>
      <c r="K15660" s="22">
        <v>0</v>
      </c>
      <c r="L15660" s="22">
        <v>0</v>
      </c>
      <c r="M15660" s="22">
        <v>0</v>
      </c>
      <c r="N15660" s="22"/>
      <c r="O15660" s="22">
        <v>0</v>
      </c>
      <c r="P15660" s="22"/>
      <c r="Q15660" s="22"/>
      <c r="R15660" s="22"/>
      <c r="S15660" s="22"/>
      <c r="T15660" s="39">
        <f t="shared" si="244"/>
        <v>46238</v>
      </c>
    </row>
    <row r="15661" spans="1:20" x14ac:dyDescent="0.25">
      <c r="A15661" s="22" t="s">
        <v>15012</v>
      </c>
      <c r="B15661" s="22" t="s">
        <v>15013</v>
      </c>
      <c r="C15661" s="22" t="s">
        <v>15498</v>
      </c>
      <c r="D15661" s="22">
        <v>1</v>
      </c>
      <c r="E15661" s="22">
        <v>0</v>
      </c>
      <c r="F15661" s="22">
        <v>0</v>
      </c>
      <c r="G15661" s="22"/>
      <c r="H15661" s="22">
        <v>0</v>
      </c>
      <c r="I15661" s="22">
        <v>0</v>
      </c>
      <c r="J15661" s="22">
        <v>0</v>
      </c>
      <c r="K15661" s="22">
        <v>0</v>
      </c>
      <c r="L15661" s="22">
        <v>0</v>
      </c>
      <c r="M15661" s="22">
        <v>0</v>
      </c>
      <c r="N15661" s="22"/>
      <c r="O15661" s="22">
        <v>0</v>
      </c>
      <c r="P15661" s="22"/>
      <c r="Q15661" s="22"/>
      <c r="R15661" s="22"/>
      <c r="S15661" s="22"/>
      <c r="T15661" s="39">
        <f t="shared" si="244"/>
        <v>46238</v>
      </c>
    </row>
    <row r="15662" spans="1:20" x14ac:dyDescent="0.25">
      <c r="A15662" s="22" t="s">
        <v>15012</v>
      </c>
      <c r="B15662" s="22" t="s">
        <v>15013</v>
      </c>
      <c r="C15662" s="22" t="s">
        <v>15499</v>
      </c>
      <c r="D15662" s="22">
        <v>1</v>
      </c>
      <c r="E15662" s="22">
        <v>1</v>
      </c>
      <c r="F15662" s="22">
        <v>0</v>
      </c>
      <c r="G15662" s="22">
        <v>1</v>
      </c>
      <c r="H15662" s="22">
        <v>0</v>
      </c>
      <c r="I15662" s="22">
        <v>0</v>
      </c>
      <c r="J15662" s="22">
        <v>0</v>
      </c>
      <c r="K15662" s="22">
        <v>0</v>
      </c>
      <c r="L15662" s="22">
        <v>0</v>
      </c>
      <c r="M15662" s="22">
        <v>0</v>
      </c>
      <c r="N15662" s="22">
        <v>16</v>
      </c>
      <c r="O15662" s="22">
        <v>100</v>
      </c>
      <c r="P15662" s="22">
        <v>0</v>
      </c>
      <c r="Q15662" s="22"/>
      <c r="R15662" s="22"/>
      <c r="S15662" s="22">
        <v>0</v>
      </c>
      <c r="T15662" s="39">
        <f t="shared" si="244"/>
        <v>46238</v>
      </c>
    </row>
    <row r="15663" spans="1:20" x14ac:dyDescent="0.25">
      <c r="A15663" s="22" t="s">
        <v>15012</v>
      </c>
      <c r="B15663" s="22" t="s">
        <v>15013</v>
      </c>
      <c r="C15663" s="22" t="s">
        <v>15500</v>
      </c>
      <c r="D15663" s="22">
        <v>1</v>
      </c>
      <c r="E15663" s="22">
        <v>1</v>
      </c>
      <c r="F15663" s="22">
        <v>0</v>
      </c>
      <c r="G15663" s="22">
        <v>1</v>
      </c>
      <c r="H15663" s="22">
        <v>0</v>
      </c>
      <c r="I15663" s="22">
        <v>0</v>
      </c>
      <c r="J15663" s="22">
        <v>0</v>
      </c>
      <c r="K15663" s="22">
        <v>0</v>
      </c>
      <c r="L15663" s="22">
        <v>0</v>
      </c>
      <c r="M15663" s="22">
        <v>0</v>
      </c>
      <c r="N15663" s="22">
        <v>17</v>
      </c>
      <c r="O15663" s="22">
        <v>100</v>
      </c>
      <c r="P15663" s="22">
        <v>0</v>
      </c>
      <c r="Q15663" s="22"/>
      <c r="R15663" s="22"/>
      <c r="S15663" s="22">
        <v>0</v>
      </c>
      <c r="T15663" s="39">
        <f t="shared" si="244"/>
        <v>46238</v>
      </c>
    </row>
    <row r="15664" spans="1:20" x14ac:dyDescent="0.25">
      <c r="A15664" s="22" t="s">
        <v>15012</v>
      </c>
      <c r="B15664" s="22" t="s">
        <v>15013</v>
      </c>
      <c r="C15664" s="22" t="s">
        <v>15501</v>
      </c>
      <c r="D15664" s="22">
        <v>1</v>
      </c>
      <c r="E15664" s="22">
        <v>0</v>
      </c>
      <c r="F15664" s="22">
        <v>0</v>
      </c>
      <c r="G15664" s="22"/>
      <c r="H15664" s="22">
        <v>0</v>
      </c>
      <c r="I15664" s="22">
        <v>0</v>
      </c>
      <c r="J15664" s="22">
        <v>0</v>
      </c>
      <c r="K15664" s="22">
        <v>0</v>
      </c>
      <c r="L15664" s="22">
        <v>0</v>
      </c>
      <c r="M15664" s="22">
        <v>0</v>
      </c>
      <c r="N15664" s="22"/>
      <c r="O15664" s="22">
        <v>0</v>
      </c>
      <c r="P15664" s="22"/>
      <c r="Q15664" s="22"/>
      <c r="R15664" s="22"/>
      <c r="S15664" s="22"/>
      <c r="T15664" s="39">
        <f t="shared" si="244"/>
        <v>46238</v>
      </c>
    </row>
    <row r="15665" spans="1:20" x14ac:dyDescent="0.25">
      <c r="A15665" s="22" t="s">
        <v>15012</v>
      </c>
      <c r="B15665" s="22" t="s">
        <v>15013</v>
      </c>
      <c r="C15665" s="22" t="s">
        <v>15502</v>
      </c>
      <c r="D15665" s="22">
        <v>1</v>
      </c>
      <c r="E15665" s="22">
        <v>1</v>
      </c>
      <c r="F15665" s="22">
        <v>0</v>
      </c>
      <c r="G15665" s="22">
        <v>2</v>
      </c>
      <c r="H15665" s="22">
        <v>0</v>
      </c>
      <c r="I15665" s="22">
        <v>0</v>
      </c>
      <c r="J15665" s="22">
        <v>0</v>
      </c>
      <c r="K15665" s="22">
        <v>0</v>
      </c>
      <c r="L15665" s="22">
        <v>0</v>
      </c>
      <c r="M15665" s="22">
        <v>0</v>
      </c>
      <c r="N15665" s="22">
        <v>16</v>
      </c>
      <c r="O15665" s="22">
        <v>100</v>
      </c>
      <c r="P15665" s="22">
        <v>0</v>
      </c>
      <c r="Q15665" s="22"/>
      <c r="R15665" s="22"/>
      <c r="S15665" s="22">
        <v>0</v>
      </c>
      <c r="T15665" s="39">
        <f t="shared" si="244"/>
        <v>46238</v>
      </c>
    </row>
    <row r="15666" spans="1:20" x14ac:dyDescent="0.25">
      <c r="A15666" s="22" t="s">
        <v>15012</v>
      </c>
      <c r="B15666" s="22" t="s">
        <v>15013</v>
      </c>
      <c r="C15666" s="22" t="s">
        <v>15503</v>
      </c>
      <c r="D15666" s="22">
        <v>1</v>
      </c>
      <c r="E15666" s="22">
        <v>1</v>
      </c>
      <c r="F15666" s="22">
        <v>0</v>
      </c>
      <c r="G15666" s="22">
        <v>1</v>
      </c>
      <c r="H15666" s="22">
        <v>0</v>
      </c>
      <c r="I15666" s="22">
        <v>0</v>
      </c>
      <c r="J15666" s="22">
        <v>0</v>
      </c>
      <c r="K15666" s="22">
        <v>0</v>
      </c>
      <c r="L15666" s="22">
        <v>0</v>
      </c>
      <c r="M15666" s="22">
        <v>0</v>
      </c>
      <c r="N15666" s="22">
        <v>15</v>
      </c>
      <c r="O15666" s="22">
        <v>100</v>
      </c>
      <c r="P15666" s="22">
        <v>0</v>
      </c>
      <c r="Q15666" s="22"/>
      <c r="R15666" s="22"/>
      <c r="S15666" s="22">
        <v>0</v>
      </c>
      <c r="T15666" s="39">
        <f t="shared" si="244"/>
        <v>46238</v>
      </c>
    </row>
    <row r="15667" spans="1:20" x14ac:dyDescent="0.25">
      <c r="A15667" s="22" t="s">
        <v>15012</v>
      </c>
      <c r="B15667" s="22" t="s">
        <v>15013</v>
      </c>
      <c r="C15667" s="22" t="s">
        <v>15504</v>
      </c>
      <c r="D15667" s="22">
        <v>1</v>
      </c>
      <c r="E15667" s="22">
        <v>1</v>
      </c>
      <c r="F15667" s="22">
        <v>0</v>
      </c>
      <c r="G15667" s="22">
        <v>1</v>
      </c>
      <c r="H15667" s="22">
        <v>0</v>
      </c>
      <c r="I15667" s="22">
        <v>0</v>
      </c>
      <c r="J15667" s="22">
        <v>0</v>
      </c>
      <c r="K15667" s="22">
        <v>0</v>
      </c>
      <c r="L15667" s="22">
        <v>0</v>
      </c>
      <c r="M15667" s="22">
        <v>0</v>
      </c>
      <c r="N15667" s="22">
        <v>14</v>
      </c>
      <c r="O15667" s="22">
        <v>100</v>
      </c>
      <c r="P15667" s="22">
        <v>0</v>
      </c>
      <c r="Q15667" s="22"/>
      <c r="R15667" s="22"/>
      <c r="S15667" s="22">
        <v>0</v>
      </c>
      <c r="T15667" s="39">
        <f t="shared" si="244"/>
        <v>46238</v>
      </c>
    </row>
    <row r="15668" spans="1:20" x14ac:dyDescent="0.25">
      <c r="A15668" s="22" t="s">
        <v>15012</v>
      </c>
      <c r="B15668" s="22" t="s">
        <v>15013</v>
      </c>
      <c r="C15668" s="22" t="s">
        <v>15505</v>
      </c>
      <c r="D15668" s="22">
        <v>1</v>
      </c>
      <c r="E15668" s="22">
        <v>0</v>
      </c>
      <c r="F15668" s="22">
        <v>0</v>
      </c>
      <c r="G15668" s="22"/>
      <c r="H15668" s="22">
        <v>0</v>
      </c>
      <c r="I15668" s="22">
        <v>0</v>
      </c>
      <c r="J15668" s="22">
        <v>0</v>
      </c>
      <c r="K15668" s="22">
        <v>0</v>
      </c>
      <c r="L15668" s="22">
        <v>0</v>
      </c>
      <c r="M15668" s="22">
        <v>0</v>
      </c>
      <c r="N15668" s="22"/>
      <c r="O15668" s="22">
        <v>0</v>
      </c>
      <c r="P15668" s="22"/>
      <c r="Q15668" s="22"/>
      <c r="R15668" s="22"/>
      <c r="S15668" s="22"/>
      <c r="T15668" s="39">
        <f t="shared" si="244"/>
        <v>46238</v>
      </c>
    </row>
    <row r="15669" spans="1:20" x14ac:dyDescent="0.25">
      <c r="A15669" s="22" t="s">
        <v>15012</v>
      </c>
      <c r="B15669" s="22" t="s">
        <v>15013</v>
      </c>
      <c r="C15669" s="22" t="s">
        <v>15506</v>
      </c>
      <c r="D15669" s="22">
        <v>1</v>
      </c>
      <c r="E15669" s="22">
        <v>1</v>
      </c>
      <c r="F15669" s="22">
        <v>0</v>
      </c>
      <c r="G15669" s="22">
        <v>1</v>
      </c>
      <c r="H15669" s="22">
        <v>0</v>
      </c>
      <c r="I15669" s="22">
        <v>0</v>
      </c>
      <c r="J15669" s="22">
        <v>0</v>
      </c>
      <c r="K15669" s="22">
        <v>0</v>
      </c>
      <c r="L15669" s="22">
        <v>0</v>
      </c>
      <c r="M15669" s="22">
        <v>0</v>
      </c>
      <c r="N15669" s="22">
        <v>16</v>
      </c>
      <c r="O15669" s="22">
        <v>100</v>
      </c>
      <c r="P15669" s="22">
        <v>0</v>
      </c>
      <c r="Q15669" s="22"/>
      <c r="R15669" s="22"/>
      <c r="S15669" s="22">
        <v>0</v>
      </c>
      <c r="T15669" s="39">
        <f t="shared" si="244"/>
        <v>46238</v>
      </c>
    </row>
    <row r="15670" spans="1:20" x14ac:dyDescent="0.25">
      <c r="A15670" s="22" t="s">
        <v>15012</v>
      </c>
      <c r="B15670" s="22" t="s">
        <v>15013</v>
      </c>
      <c r="C15670" s="22" t="s">
        <v>15507</v>
      </c>
      <c r="D15670" s="22">
        <v>1</v>
      </c>
      <c r="E15670" s="22">
        <v>0</v>
      </c>
      <c r="F15670" s="22">
        <v>0</v>
      </c>
      <c r="G15670" s="22"/>
      <c r="H15670" s="22">
        <v>0</v>
      </c>
      <c r="I15670" s="22">
        <v>0</v>
      </c>
      <c r="J15670" s="22">
        <v>0</v>
      </c>
      <c r="K15670" s="22">
        <v>0</v>
      </c>
      <c r="L15670" s="22">
        <v>0</v>
      </c>
      <c r="M15670" s="22">
        <v>0</v>
      </c>
      <c r="N15670" s="22"/>
      <c r="O15670" s="22">
        <v>0</v>
      </c>
      <c r="P15670" s="22"/>
      <c r="Q15670" s="22"/>
      <c r="R15670" s="22"/>
      <c r="S15670" s="22"/>
      <c r="T15670" s="39">
        <f t="shared" si="244"/>
        <v>46238</v>
      </c>
    </row>
    <row r="15671" spans="1:20" x14ac:dyDescent="0.25">
      <c r="A15671" s="22" t="s">
        <v>15012</v>
      </c>
      <c r="B15671" s="22" t="s">
        <v>15013</v>
      </c>
      <c r="C15671" s="22" t="s">
        <v>15508</v>
      </c>
      <c r="D15671" s="22">
        <v>1</v>
      </c>
      <c r="E15671" s="22">
        <v>1</v>
      </c>
      <c r="F15671" s="22">
        <v>1</v>
      </c>
      <c r="G15671" s="22">
        <v>1</v>
      </c>
      <c r="H15671" s="22">
        <v>1</v>
      </c>
      <c r="I15671" s="22">
        <v>0</v>
      </c>
      <c r="J15671" s="22">
        <v>0</v>
      </c>
      <c r="K15671" s="22">
        <v>0</v>
      </c>
      <c r="L15671" s="22">
        <v>0</v>
      </c>
      <c r="M15671" s="22">
        <v>0</v>
      </c>
      <c r="N15671" s="22">
        <v>16</v>
      </c>
      <c r="O15671" s="22">
        <v>100</v>
      </c>
      <c r="P15671" s="22">
        <v>100</v>
      </c>
      <c r="Q15671" s="22">
        <v>0</v>
      </c>
      <c r="R15671" s="22"/>
      <c r="S15671" s="22">
        <v>0</v>
      </c>
      <c r="T15671" s="39">
        <f t="shared" si="244"/>
        <v>46238</v>
      </c>
    </row>
    <row r="15672" spans="1:20" x14ac:dyDescent="0.25">
      <c r="A15672" s="22" t="s">
        <v>15012</v>
      </c>
      <c r="B15672" s="22" t="s">
        <v>15013</v>
      </c>
      <c r="C15672" s="22" t="s">
        <v>15509</v>
      </c>
      <c r="D15672" s="22">
        <v>1</v>
      </c>
      <c r="E15672" s="22">
        <v>1</v>
      </c>
      <c r="F15672" s="22">
        <v>0</v>
      </c>
      <c r="G15672" s="22">
        <v>1</v>
      </c>
      <c r="H15672" s="22">
        <v>0</v>
      </c>
      <c r="I15672" s="22">
        <v>0</v>
      </c>
      <c r="J15672" s="22">
        <v>0</v>
      </c>
      <c r="K15672" s="22">
        <v>0</v>
      </c>
      <c r="L15672" s="22">
        <v>0</v>
      </c>
      <c r="M15672" s="22">
        <v>0</v>
      </c>
      <c r="N15672" s="22">
        <v>15</v>
      </c>
      <c r="O15672" s="22">
        <v>100</v>
      </c>
      <c r="P15672" s="22">
        <v>0</v>
      </c>
      <c r="Q15672" s="22"/>
      <c r="R15672" s="22"/>
      <c r="S15672" s="22">
        <v>0</v>
      </c>
      <c r="T15672" s="39">
        <f t="shared" si="244"/>
        <v>46238</v>
      </c>
    </row>
    <row r="15673" spans="1:20" x14ac:dyDescent="0.25">
      <c r="A15673" s="22" t="s">
        <v>15012</v>
      </c>
      <c r="B15673" s="22" t="s">
        <v>15013</v>
      </c>
      <c r="C15673" s="22" t="s">
        <v>15510</v>
      </c>
      <c r="D15673" s="22">
        <v>1</v>
      </c>
      <c r="E15673" s="22">
        <v>1</v>
      </c>
      <c r="F15673" s="22">
        <v>1</v>
      </c>
      <c r="G15673" s="22">
        <v>1</v>
      </c>
      <c r="H15673" s="22">
        <v>1</v>
      </c>
      <c r="I15673" s="22">
        <v>0</v>
      </c>
      <c r="J15673" s="22">
        <v>0</v>
      </c>
      <c r="K15673" s="22">
        <v>0</v>
      </c>
      <c r="L15673" s="22">
        <v>0</v>
      </c>
      <c r="M15673" s="22">
        <v>0</v>
      </c>
      <c r="N15673" s="22">
        <v>12</v>
      </c>
      <c r="O15673" s="22">
        <v>100</v>
      </c>
      <c r="P15673" s="22">
        <v>100</v>
      </c>
      <c r="Q15673" s="22">
        <v>0</v>
      </c>
      <c r="R15673" s="22"/>
      <c r="S15673" s="22">
        <v>0</v>
      </c>
      <c r="T15673" s="39">
        <f t="shared" si="244"/>
        <v>46238</v>
      </c>
    </row>
    <row r="15674" spans="1:20" x14ac:dyDescent="0.25">
      <c r="A15674" s="22" t="s">
        <v>15012</v>
      </c>
      <c r="B15674" s="22" t="s">
        <v>15013</v>
      </c>
      <c r="C15674" s="22" t="s">
        <v>15511</v>
      </c>
      <c r="D15674" s="22">
        <v>1</v>
      </c>
      <c r="E15674" s="22">
        <v>1</v>
      </c>
      <c r="F15674" s="22">
        <v>1</v>
      </c>
      <c r="G15674" s="22">
        <v>1</v>
      </c>
      <c r="H15674" s="22">
        <v>1</v>
      </c>
      <c r="I15674" s="22">
        <v>0</v>
      </c>
      <c r="J15674" s="22">
        <v>0</v>
      </c>
      <c r="K15674" s="22">
        <v>0</v>
      </c>
      <c r="L15674" s="22">
        <v>0</v>
      </c>
      <c r="M15674" s="22">
        <v>0</v>
      </c>
      <c r="N15674" s="22">
        <v>15</v>
      </c>
      <c r="O15674" s="22">
        <v>100</v>
      </c>
      <c r="P15674" s="22">
        <v>100</v>
      </c>
      <c r="Q15674" s="22">
        <v>0</v>
      </c>
      <c r="R15674" s="22"/>
      <c r="S15674" s="22">
        <v>0</v>
      </c>
      <c r="T15674" s="39">
        <f t="shared" si="244"/>
        <v>46238</v>
      </c>
    </row>
    <row r="15675" spans="1:20" x14ac:dyDescent="0.25">
      <c r="A15675" s="22" t="s">
        <v>15012</v>
      </c>
      <c r="B15675" s="22" t="s">
        <v>15013</v>
      </c>
      <c r="C15675" s="22" t="s">
        <v>15512</v>
      </c>
      <c r="D15675" s="22">
        <v>1</v>
      </c>
      <c r="E15675" s="22">
        <v>0</v>
      </c>
      <c r="F15675" s="22">
        <v>0</v>
      </c>
      <c r="G15675" s="22"/>
      <c r="H15675" s="22">
        <v>0</v>
      </c>
      <c r="I15675" s="22">
        <v>0</v>
      </c>
      <c r="J15675" s="22">
        <v>0</v>
      </c>
      <c r="K15675" s="22">
        <v>0</v>
      </c>
      <c r="L15675" s="22">
        <v>0</v>
      </c>
      <c r="M15675" s="22">
        <v>0</v>
      </c>
      <c r="N15675" s="22"/>
      <c r="O15675" s="22">
        <v>0</v>
      </c>
      <c r="P15675" s="22"/>
      <c r="Q15675" s="22"/>
      <c r="R15675" s="22"/>
      <c r="S15675" s="22"/>
      <c r="T15675" s="39">
        <f t="shared" si="244"/>
        <v>46238</v>
      </c>
    </row>
    <row r="15676" spans="1:20" x14ac:dyDescent="0.25">
      <c r="A15676" s="22" t="s">
        <v>15012</v>
      </c>
      <c r="B15676" s="22" t="s">
        <v>15013</v>
      </c>
      <c r="C15676" s="22" t="s">
        <v>15513</v>
      </c>
      <c r="D15676" s="22">
        <v>1</v>
      </c>
      <c r="E15676" s="22">
        <v>1</v>
      </c>
      <c r="F15676" s="22">
        <v>0</v>
      </c>
      <c r="G15676" s="22">
        <v>1</v>
      </c>
      <c r="H15676" s="22">
        <v>0</v>
      </c>
      <c r="I15676" s="22">
        <v>0</v>
      </c>
      <c r="J15676" s="22">
        <v>0</v>
      </c>
      <c r="K15676" s="22">
        <v>0</v>
      </c>
      <c r="L15676" s="22">
        <v>0</v>
      </c>
      <c r="M15676" s="22">
        <v>0</v>
      </c>
      <c r="N15676" s="22">
        <v>14</v>
      </c>
      <c r="O15676" s="22">
        <v>100</v>
      </c>
      <c r="P15676" s="22">
        <v>0</v>
      </c>
      <c r="Q15676" s="22"/>
      <c r="R15676" s="22"/>
      <c r="S15676" s="22">
        <v>0</v>
      </c>
      <c r="T15676" s="39">
        <f t="shared" si="244"/>
        <v>46238</v>
      </c>
    </row>
    <row r="15677" spans="1:20" x14ac:dyDescent="0.25">
      <c r="A15677" s="22" t="s">
        <v>15012</v>
      </c>
      <c r="B15677" s="22" t="s">
        <v>15013</v>
      </c>
      <c r="C15677" s="22" t="s">
        <v>15514</v>
      </c>
      <c r="D15677" s="22">
        <v>1</v>
      </c>
      <c r="E15677" s="22">
        <v>1</v>
      </c>
      <c r="F15677" s="22">
        <v>1</v>
      </c>
      <c r="G15677" s="22">
        <v>1</v>
      </c>
      <c r="H15677" s="22">
        <v>1</v>
      </c>
      <c r="I15677" s="22">
        <v>0</v>
      </c>
      <c r="J15677" s="22">
        <v>0</v>
      </c>
      <c r="K15677" s="22">
        <v>0</v>
      </c>
      <c r="L15677" s="22">
        <v>0</v>
      </c>
      <c r="M15677" s="22">
        <v>0</v>
      </c>
      <c r="N15677" s="22">
        <v>14</v>
      </c>
      <c r="O15677" s="22">
        <v>100</v>
      </c>
      <c r="P15677" s="22">
        <v>100</v>
      </c>
      <c r="Q15677" s="22">
        <v>0</v>
      </c>
      <c r="R15677" s="22"/>
      <c r="S15677" s="22">
        <v>0</v>
      </c>
      <c r="T15677" s="39">
        <f t="shared" si="244"/>
        <v>46238</v>
      </c>
    </row>
    <row r="15678" spans="1:20" x14ac:dyDescent="0.25">
      <c r="A15678" s="22" t="s">
        <v>15012</v>
      </c>
      <c r="B15678" s="22" t="s">
        <v>15013</v>
      </c>
      <c r="C15678" s="22" t="s">
        <v>15515</v>
      </c>
      <c r="D15678" s="22">
        <v>1</v>
      </c>
      <c r="E15678" s="22">
        <v>1</v>
      </c>
      <c r="F15678" s="22">
        <v>0</v>
      </c>
      <c r="G15678" s="22">
        <v>1</v>
      </c>
      <c r="H15678" s="22">
        <v>0</v>
      </c>
      <c r="I15678" s="22">
        <v>0</v>
      </c>
      <c r="J15678" s="22">
        <v>0</v>
      </c>
      <c r="K15678" s="22">
        <v>0</v>
      </c>
      <c r="L15678" s="22">
        <v>0</v>
      </c>
      <c r="M15678" s="22">
        <v>0</v>
      </c>
      <c r="N15678" s="22">
        <v>16</v>
      </c>
      <c r="O15678" s="22">
        <v>100</v>
      </c>
      <c r="P15678" s="22">
        <v>0</v>
      </c>
      <c r="Q15678" s="22"/>
      <c r="R15678" s="22"/>
      <c r="S15678" s="22">
        <v>0</v>
      </c>
      <c r="T15678" s="39">
        <f t="shared" si="244"/>
        <v>46238</v>
      </c>
    </row>
    <row r="15679" spans="1:20" x14ac:dyDescent="0.25">
      <c r="A15679" s="22" t="s">
        <v>15012</v>
      </c>
      <c r="B15679" s="22" t="s">
        <v>15013</v>
      </c>
      <c r="C15679" s="22" t="s">
        <v>15516</v>
      </c>
      <c r="D15679" s="22">
        <v>1</v>
      </c>
      <c r="E15679" s="22">
        <v>0</v>
      </c>
      <c r="F15679" s="22">
        <v>0</v>
      </c>
      <c r="G15679" s="22"/>
      <c r="H15679" s="22">
        <v>0</v>
      </c>
      <c r="I15679" s="22">
        <v>0</v>
      </c>
      <c r="J15679" s="22">
        <v>0</v>
      </c>
      <c r="K15679" s="22">
        <v>0</v>
      </c>
      <c r="L15679" s="22">
        <v>0</v>
      </c>
      <c r="M15679" s="22">
        <v>0</v>
      </c>
      <c r="N15679" s="22"/>
      <c r="O15679" s="22">
        <v>0</v>
      </c>
      <c r="P15679" s="22"/>
      <c r="Q15679" s="22"/>
      <c r="R15679" s="22"/>
      <c r="S15679" s="22"/>
      <c r="T15679" s="39">
        <f t="shared" si="244"/>
        <v>46238</v>
      </c>
    </row>
    <row r="15680" spans="1:20" x14ac:dyDescent="0.25">
      <c r="A15680" s="22" t="s">
        <v>15012</v>
      </c>
      <c r="B15680" s="22" t="s">
        <v>15013</v>
      </c>
      <c r="C15680" s="22" t="s">
        <v>15517</v>
      </c>
      <c r="D15680" s="22">
        <v>1</v>
      </c>
      <c r="E15680" s="22">
        <v>1</v>
      </c>
      <c r="F15680" s="22">
        <v>1</v>
      </c>
      <c r="G15680" s="22">
        <v>1</v>
      </c>
      <c r="H15680" s="22">
        <v>1</v>
      </c>
      <c r="I15680" s="22">
        <v>0</v>
      </c>
      <c r="J15680" s="22">
        <v>0</v>
      </c>
      <c r="K15680" s="22">
        <v>0</v>
      </c>
      <c r="L15680" s="22">
        <v>0</v>
      </c>
      <c r="M15680" s="22">
        <v>0</v>
      </c>
      <c r="N15680" s="22">
        <v>15</v>
      </c>
      <c r="O15680" s="22">
        <v>100</v>
      </c>
      <c r="P15680" s="22">
        <v>100</v>
      </c>
      <c r="Q15680" s="22">
        <v>0</v>
      </c>
      <c r="R15680" s="22"/>
      <c r="S15680" s="22">
        <v>0</v>
      </c>
      <c r="T15680" s="39">
        <f t="shared" si="244"/>
        <v>46238</v>
      </c>
    </row>
    <row r="15681" spans="1:20" x14ac:dyDescent="0.25">
      <c r="A15681" s="22" t="s">
        <v>15012</v>
      </c>
      <c r="B15681" s="22" t="s">
        <v>15013</v>
      </c>
      <c r="C15681" s="22" t="s">
        <v>15518</v>
      </c>
      <c r="D15681" s="22">
        <v>1</v>
      </c>
      <c r="E15681" s="22">
        <v>0</v>
      </c>
      <c r="F15681" s="22">
        <v>0</v>
      </c>
      <c r="G15681" s="22"/>
      <c r="H15681" s="22">
        <v>0</v>
      </c>
      <c r="I15681" s="22">
        <v>0</v>
      </c>
      <c r="J15681" s="22">
        <v>0</v>
      </c>
      <c r="K15681" s="22">
        <v>0</v>
      </c>
      <c r="L15681" s="22">
        <v>0</v>
      </c>
      <c r="M15681" s="22">
        <v>0</v>
      </c>
      <c r="N15681" s="22"/>
      <c r="O15681" s="22">
        <v>0</v>
      </c>
      <c r="P15681" s="22"/>
      <c r="Q15681" s="22"/>
      <c r="R15681" s="22"/>
      <c r="S15681" s="22"/>
      <c r="T15681" s="39">
        <f t="shared" si="244"/>
        <v>46238</v>
      </c>
    </row>
    <row r="15682" spans="1:20" x14ac:dyDescent="0.25">
      <c r="A15682" s="22" t="s">
        <v>15012</v>
      </c>
      <c r="B15682" s="22" t="s">
        <v>15013</v>
      </c>
      <c r="C15682" s="22" t="s">
        <v>15519</v>
      </c>
      <c r="D15682" s="22">
        <v>1</v>
      </c>
      <c r="E15682" s="22">
        <v>1</v>
      </c>
      <c r="F15682" s="22">
        <v>0</v>
      </c>
      <c r="G15682" s="22">
        <v>1</v>
      </c>
      <c r="H15682" s="22">
        <v>0</v>
      </c>
      <c r="I15682" s="22">
        <v>0</v>
      </c>
      <c r="J15682" s="22">
        <v>0</v>
      </c>
      <c r="K15682" s="22">
        <v>0</v>
      </c>
      <c r="L15682" s="22">
        <v>0</v>
      </c>
      <c r="M15682" s="22">
        <v>0</v>
      </c>
      <c r="N15682" s="22">
        <v>34</v>
      </c>
      <c r="O15682" s="22">
        <v>100</v>
      </c>
      <c r="P15682" s="22">
        <v>0</v>
      </c>
      <c r="Q15682" s="22"/>
      <c r="R15682" s="22"/>
      <c r="S15682" s="22">
        <v>0</v>
      </c>
      <c r="T15682" s="39">
        <f t="shared" ref="T15682:T15745" si="245">IFERROR(DATEVALUE(A15682),"")</f>
        <v>46238</v>
      </c>
    </row>
    <row r="15683" spans="1:20" x14ac:dyDescent="0.25">
      <c r="A15683" s="22" t="s">
        <v>15012</v>
      </c>
      <c r="B15683" s="22" t="s">
        <v>15013</v>
      </c>
      <c r="C15683" s="22" t="s">
        <v>15520</v>
      </c>
      <c r="D15683" s="22">
        <v>1</v>
      </c>
      <c r="E15683" s="22">
        <v>0</v>
      </c>
      <c r="F15683" s="22">
        <v>0</v>
      </c>
      <c r="G15683" s="22"/>
      <c r="H15683" s="22">
        <v>0</v>
      </c>
      <c r="I15683" s="22">
        <v>0</v>
      </c>
      <c r="J15683" s="22">
        <v>0</v>
      </c>
      <c r="K15683" s="22">
        <v>0</v>
      </c>
      <c r="L15683" s="22">
        <v>0</v>
      </c>
      <c r="M15683" s="22">
        <v>0</v>
      </c>
      <c r="N15683" s="22"/>
      <c r="O15683" s="22">
        <v>0</v>
      </c>
      <c r="P15683" s="22"/>
      <c r="Q15683" s="22"/>
      <c r="R15683" s="22"/>
      <c r="S15683" s="22"/>
      <c r="T15683" s="39">
        <f t="shared" si="245"/>
        <v>46238</v>
      </c>
    </row>
    <row r="15684" spans="1:20" x14ac:dyDescent="0.25">
      <c r="A15684" s="22" t="s">
        <v>15012</v>
      </c>
      <c r="B15684" s="22" t="s">
        <v>15013</v>
      </c>
      <c r="C15684" s="22" t="s">
        <v>15521</v>
      </c>
      <c r="D15684" s="22">
        <v>1</v>
      </c>
      <c r="E15684" s="22">
        <v>1</v>
      </c>
      <c r="F15684" s="22">
        <v>0</v>
      </c>
      <c r="G15684" s="22">
        <v>1</v>
      </c>
      <c r="H15684" s="22">
        <v>0</v>
      </c>
      <c r="I15684" s="22">
        <v>0</v>
      </c>
      <c r="J15684" s="22">
        <v>0</v>
      </c>
      <c r="K15684" s="22">
        <v>0</v>
      </c>
      <c r="L15684" s="22">
        <v>0</v>
      </c>
      <c r="M15684" s="22">
        <v>0</v>
      </c>
      <c r="N15684" s="22">
        <v>36</v>
      </c>
      <c r="O15684" s="22">
        <v>100</v>
      </c>
      <c r="P15684" s="22">
        <v>0</v>
      </c>
      <c r="Q15684" s="22"/>
      <c r="R15684" s="22"/>
      <c r="S15684" s="22">
        <v>0</v>
      </c>
      <c r="T15684" s="39">
        <f t="shared" si="245"/>
        <v>46238</v>
      </c>
    </row>
    <row r="15685" spans="1:20" x14ac:dyDescent="0.25">
      <c r="A15685" s="22" t="s">
        <v>15012</v>
      </c>
      <c r="B15685" s="22" t="s">
        <v>15013</v>
      </c>
      <c r="C15685" s="22" t="s">
        <v>15522</v>
      </c>
      <c r="D15685" s="22">
        <v>1</v>
      </c>
      <c r="E15685" s="22">
        <v>1</v>
      </c>
      <c r="F15685" s="22">
        <v>0</v>
      </c>
      <c r="G15685" s="22">
        <v>1</v>
      </c>
      <c r="H15685" s="22">
        <v>0</v>
      </c>
      <c r="I15685" s="22">
        <v>0</v>
      </c>
      <c r="J15685" s="22">
        <v>0</v>
      </c>
      <c r="K15685" s="22">
        <v>0</v>
      </c>
      <c r="L15685" s="22">
        <v>0</v>
      </c>
      <c r="M15685" s="22">
        <v>0</v>
      </c>
      <c r="N15685" s="22">
        <v>16</v>
      </c>
      <c r="O15685" s="22">
        <v>100</v>
      </c>
      <c r="P15685" s="22">
        <v>0</v>
      </c>
      <c r="Q15685" s="22"/>
      <c r="R15685" s="22"/>
      <c r="S15685" s="22">
        <v>0</v>
      </c>
      <c r="T15685" s="39">
        <f t="shared" si="245"/>
        <v>46238</v>
      </c>
    </row>
    <row r="15686" spans="1:20" x14ac:dyDescent="0.25">
      <c r="A15686" s="22" t="s">
        <v>15012</v>
      </c>
      <c r="B15686" s="22" t="s">
        <v>15013</v>
      </c>
      <c r="C15686" s="22" t="s">
        <v>15523</v>
      </c>
      <c r="D15686" s="22">
        <v>1</v>
      </c>
      <c r="E15686" s="22">
        <v>0</v>
      </c>
      <c r="F15686" s="22">
        <v>0</v>
      </c>
      <c r="G15686" s="22"/>
      <c r="H15686" s="22">
        <v>0</v>
      </c>
      <c r="I15686" s="22">
        <v>0</v>
      </c>
      <c r="J15686" s="22">
        <v>0</v>
      </c>
      <c r="K15686" s="22">
        <v>0</v>
      </c>
      <c r="L15686" s="22">
        <v>0</v>
      </c>
      <c r="M15686" s="22">
        <v>0</v>
      </c>
      <c r="N15686" s="22"/>
      <c r="O15686" s="22">
        <v>0</v>
      </c>
      <c r="P15686" s="22"/>
      <c r="Q15686" s="22"/>
      <c r="R15686" s="22"/>
      <c r="S15686" s="22"/>
      <c r="T15686" s="39">
        <f t="shared" si="245"/>
        <v>46238</v>
      </c>
    </row>
    <row r="15687" spans="1:20" x14ac:dyDescent="0.25">
      <c r="A15687" s="22" t="s">
        <v>15012</v>
      </c>
      <c r="B15687" s="22" t="s">
        <v>15013</v>
      </c>
      <c r="C15687" s="22" t="s">
        <v>15524</v>
      </c>
      <c r="D15687" s="22">
        <v>1</v>
      </c>
      <c r="E15687" s="22">
        <v>1</v>
      </c>
      <c r="F15687" s="22">
        <v>0</v>
      </c>
      <c r="G15687" s="22">
        <v>1</v>
      </c>
      <c r="H15687" s="22">
        <v>0</v>
      </c>
      <c r="I15687" s="22">
        <v>0</v>
      </c>
      <c r="J15687" s="22">
        <v>0</v>
      </c>
      <c r="K15687" s="22">
        <v>0</v>
      </c>
      <c r="L15687" s="22">
        <v>0</v>
      </c>
      <c r="M15687" s="22">
        <v>0</v>
      </c>
      <c r="N15687" s="22">
        <v>17</v>
      </c>
      <c r="O15687" s="22">
        <v>100</v>
      </c>
      <c r="P15687" s="22">
        <v>0</v>
      </c>
      <c r="Q15687" s="22"/>
      <c r="R15687" s="22"/>
      <c r="S15687" s="22">
        <v>0</v>
      </c>
      <c r="T15687" s="39">
        <f t="shared" si="245"/>
        <v>46238</v>
      </c>
    </row>
    <row r="15688" spans="1:20" x14ac:dyDescent="0.25">
      <c r="A15688" s="22" t="s">
        <v>15012</v>
      </c>
      <c r="B15688" s="22" t="s">
        <v>15013</v>
      </c>
      <c r="C15688" s="22" t="s">
        <v>15525</v>
      </c>
      <c r="D15688" s="22">
        <v>1</v>
      </c>
      <c r="E15688" s="22">
        <v>1</v>
      </c>
      <c r="F15688" s="22">
        <v>1</v>
      </c>
      <c r="G15688" s="22">
        <v>2</v>
      </c>
      <c r="H15688" s="22">
        <v>1</v>
      </c>
      <c r="I15688" s="22">
        <v>0</v>
      </c>
      <c r="J15688" s="22">
        <v>0</v>
      </c>
      <c r="K15688" s="22">
        <v>0</v>
      </c>
      <c r="L15688" s="22">
        <v>0</v>
      </c>
      <c r="M15688" s="22">
        <v>0</v>
      </c>
      <c r="N15688" s="22">
        <v>17</v>
      </c>
      <c r="O15688" s="22">
        <v>100</v>
      </c>
      <c r="P15688" s="22">
        <v>100</v>
      </c>
      <c r="Q15688" s="22">
        <v>0</v>
      </c>
      <c r="R15688" s="22"/>
      <c r="S15688" s="22">
        <v>0</v>
      </c>
      <c r="T15688" s="39">
        <f t="shared" si="245"/>
        <v>46238</v>
      </c>
    </row>
    <row r="15689" spans="1:20" x14ac:dyDescent="0.25">
      <c r="A15689" s="22" t="s">
        <v>15012</v>
      </c>
      <c r="B15689" s="22" t="s">
        <v>15013</v>
      </c>
      <c r="C15689" s="22" t="s">
        <v>15526</v>
      </c>
      <c r="D15689" s="22">
        <v>1</v>
      </c>
      <c r="E15689" s="22">
        <v>0</v>
      </c>
      <c r="F15689" s="22">
        <v>0</v>
      </c>
      <c r="G15689" s="22"/>
      <c r="H15689" s="22">
        <v>0</v>
      </c>
      <c r="I15689" s="22">
        <v>0</v>
      </c>
      <c r="J15689" s="22">
        <v>0</v>
      </c>
      <c r="K15689" s="22">
        <v>0</v>
      </c>
      <c r="L15689" s="22">
        <v>0</v>
      </c>
      <c r="M15689" s="22">
        <v>0</v>
      </c>
      <c r="N15689" s="22"/>
      <c r="O15689" s="22">
        <v>0</v>
      </c>
      <c r="P15689" s="22"/>
      <c r="Q15689" s="22"/>
      <c r="R15689" s="22"/>
      <c r="S15689" s="22"/>
      <c r="T15689" s="39">
        <f t="shared" si="245"/>
        <v>46238</v>
      </c>
    </row>
    <row r="15690" spans="1:20" x14ac:dyDescent="0.25">
      <c r="A15690" s="22" t="s">
        <v>15012</v>
      </c>
      <c r="B15690" s="22" t="s">
        <v>15013</v>
      </c>
      <c r="C15690" s="22" t="s">
        <v>15527</v>
      </c>
      <c r="D15690" s="22">
        <v>1</v>
      </c>
      <c r="E15690" s="22">
        <v>0</v>
      </c>
      <c r="F15690" s="22">
        <v>0</v>
      </c>
      <c r="G15690" s="22"/>
      <c r="H15690" s="22">
        <v>0</v>
      </c>
      <c r="I15690" s="22">
        <v>0</v>
      </c>
      <c r="J15690" s="22">
        <v>0</v>
      </c>
      <c r="K15690" s="22">
        <v>0</v>
      </c>
      <c r="L15690" s="22">
        <v>0</v>
      </c>
      <c r="M15690" s="22">
        <v>0</v>
      </c>
      <c r="N15690" s="22"/>
      <c r="O15690" s="22">
        <v>0</v>
      </c>
      <c r="P15690" s="22"/>
      <c r="Q15690" s="22"/>
      <c r="R15690" s="22"/>
      <c r="S15690" s="22"/>
      <c r="T15690" s="39">
        <f t="shared" si="245"/>
        <v>46238</v>
      </c>
    </row>
    <row r="15691" spans="1:20" x14ac:dyDescent="0.25">
      <c r="A15691" s="22" t="s">
        <v>15012</v>
      </c>
      <c r="B15691" s="22" t="s">
        <v>15013</v>
      </c>
      <c r="C15691" s="22" t="s">
        <v>15528</v>
      </c>
      <c r="D15691" s="22">
        <v>1</v>
      </c>
      <c r="E15691" s="22">
        <v>1</v>
      </c>
      <c r="F15691" s="22">
        <v>1</v>
      </c>
      <c r="G15691" s="22">
        <v>2</v>
      </c>
      <c r="H15691" s="22">
        <v>1</v>
      </c>
      <c r="I15691" s="22">
        <v>0</v>
      </c>
      <c r="J15691" s="22">
        <v>0</v>
      </c>
      <c r="K15691" s="22">
        <v>0</v>
      </c>
      <c r="L15691" s="22">
        <v>0</v>
      </c>
      <c r="M15691" s="22">
        <v>0</v>
      </c>
      <c r="N15691" s="22">
        <v>33</v>
      </c>
      <c r="O15691" s="22">
        <v>100</v>
      </c>
      <c r="P15691" s="22">
        <v>100</v>
      </c>
      <c r="Q15691" s="22">
        <v>0</v>
      </c>
      <c r="R15691" s="22"/>
      <c r="S15691" s="22">
        <v>0</v>
      </c>
      <c r="T15691" s="39">
        <f t="shared" si="245"/>
        <v>46238</v>
      </c>
    </row>
    <row r="15692" spans="1:20" x14ac:dyDescent="0.25">
      <c r="A15692" s="22" t="s">
        <v>15012</v>
      </c>
      <c r="B15692" s="22" t="s">
        <v>15013</v>
      </c>
      <c r="C15692" s="22" t="s">
        <v>15529</v>
      </c>
      <c r="D15692" s="22">
        <v>1</v>
      </c>
      <c r="E15692" s="22">
        <v>0</v>
      </c>
      <c r="F15692" s="22">
        <v>0</v>
      </c>
      <c r="G15692" s="22"/>
      <c r="H15692" s="22">
        <v>0</v>
      </c>
      <c r="I15692" s="22">
        <v>0</v>
      </c>
      <c r="J15692" s="22">
        <v>0</v>
      </c>
      <c r="K15692" s="22">
        <v>0</v>
      </c>
      <c r="L15692" s="22">
        <v>0</v>
      </c>
      <c r="M15692" s="22">
        <v>0</v>
      </c>
      <c r="N15692" s="22"/>
      <c r="O15692" s="22">
        <v>0</v>
      </c>
      <c r="P15692" s="22"/>
      <c r="Q15692" s="22"/>
      <c r="R15692" s="22"/>
      <c r="S15692" s="22"/>
      <c r="T15692" s="39">
        <f t="shared" si="245"/>
        <v>46238</v>
      </c>
    </row>
    <row r="15693" spans="1:20" x14ac:dyDescent="0.25">
      <c r="A15693" s="22" t="s">
        <v>15012</v>
      </c>
      <c r="B15693" s="22" t="s">
        <v>15013</v>
      </c>
      <c r="C15693" s="22" t="s">
        <v>15530</v>
      </c>
      <c r="D15693" s="22">
        <v>1</v>
      </c>
      <c r="E15693" s="22">
        <v>1</v>
      </c>
      <c r="F15693" s="22">
        <v>1</v>
      </c>
      <c r="G15693" s="22">
        <v>2</v>
      </c>
      <c r="H15693" s="22">
        <v>1</v>
      </c>
      <c r="I15693" s="22">
        <v>0</v>
      </c>
      <c r="J15693" s="22">
        <v>0</v>
      </c>
      <c r="K15693" s="22">
        <v>0</v>
      </c>
      <c r="L15693" s="22">
        <v>0</v>
      </c>
      <c r="M15693" s="22">
        <v>0</v>
      </c>
      <c r="N15693" s="22">
        <v>37</v>
      </c>
      <c r="O15693" s="22">
        <v>100</v>
      </c>
      <c r="P15693" s="22">
        <v>100</v>
      </c>
      <c r="Q15693" s="22">
        <v>0</v>
      </c>
      <c r="R15693" s="22"/>
      <c r="S15693" s="22">
        <v>0</v>
      </c>
      <c r="T15693" s="39">
        <f t="shared" si="245"/>
        <v>46238</v>
      </c>
    </row>
    <row r="15694" spans="1:20" x14ac:dyDescent="0.25">
      <c r="A15694" s="22" t="s">
        <v>15012</v>
      </c>
      <c r="B15694" s="22" t="s">
        <v>15013</v>
      </c>
      <c r="C15694" s="22" t="s">
        <v>15531</v>
      </c>
      <c r="D15694" s="22">
        <v>1</v>
      </c>
      <c r="E15694" s="22">
        <v>1</v>
      </c>
      <c r="F15694" s="22">
        <v>1</v>
      </c>
      <c r="G15694" s="22">
        <v>1</v>
      </c>
      <c r="H15694" s="22">
        <v>1</v>
      </c>
      <c r="I15694" s="22">
        <v>0</v>
      </c>
      <c r="J15694" s="22">
        <v>0</v>
      </c>
      <c r="K15694" s="22">
        <v>0</v>
      </c>
      <c r="L15694" s="22">
        <v>0</v>
      </c>
      <c r="M15694" s="22">
        <v>0</v>
      </c>
      <c r="N15694" s="22">
        <v>35</v>
      </c>
      <c r="O15694" s="22">
        <v>100</v>
      </c>
      <c r="P15694" s="22">
        <v>100</v>
      </c>
      <c r="Q15694" s="22">
        <v>0</v>
      </c>
      <c r="R15694" s="22"/>
      <c r="S15694" s="22">
        <v>0</v>
      </c>
      <c r="T15694" s="39">
        <f t="shared" si="245"/>
        <v>46238</v>
      </c>
    </row>
    <row r="15695" spans="1:20" x14ac:dyDescent="0.25">
      <c r="A15695" s="22" t="s">
        <v>15012</v>
      </c>
      <c r="B15695" s="22" t="s">
        <v>15013</v>
      </c>
      <c r="C15695" s="22" t="s">
        <v>15532</v>
      </c>
      <c r="D15695" s="22">
        <v>1</v>
      </c>
      <c r="E15695" s="22">
        <v>1</v>
      </c>
      <c r="F15695" s="22">
        <v>0</v>
      </c>
      <c r="G15695" s="22">
        <v>1</v>
      </c>
      <c r="H15695" s="22">
        <v>0</v>
      </c>
      <c r="I15695" s="22">
        <v>0</v>
      </c>
      <c r="J15695" s="22">
        <v>0</v>
      </c>
      <c r="K15695" s="22">
        <v>0</v>
      </c>
      <c r="L15695" s="22">
        <v>0</v>
      </c>
      <c r="M15695" s="22">
        <v>0</v>
      </c>
      <c r="N15695" s="22">
        <v>17</v>
      </c>
      <c r="O15695" s="22">
        <v>100</v>
      </c>
      <c r="P15695" s="22">
        <v>0</v>
      </c>
      <c r="Q15695" s="22"/>
      <c r="R15695" s="22"/>
      <c r="S15695" s="22">
        <v>0</v>
      </c>
      <c r="T15695" s="39">
        <f t="shared" si="245"/>
        <v>46238</v>
      </c>
    </row>
    <row r="15696" spans="1:20" x14ac:dyDescent="0.25">
      <c r="A15696" s="22" t="s">
        <v>15012</v>
      </c>
      <c r="B15696" s="22" t="s">
        <v>15013</v>
      </c>
      <c r="C15696" s="22" t="s">
        <v>15533</v>
      </c>
      <c r="D15696" s="22">
        <v>1</v>
      </c>
      <c r="E15696" s="22">
        <v>1</v>
      </c>
      <c r="F15696" s="22">
        <v>1</v>
      </c>
      <c r="G15696" s="22">
        <v>1</v>
      </c>
      <c r="H15696" s="22">
        <v>1</v>
      </c>
      <c r="I15696" s="22">
        <v>0</v>
      </c>
      <c r="J15696" s="22">
        <v>0</v>
      </c>
      <c r="K15696" s="22">
        <v>0</v>
      </c>
      <c r="L15696" s="22">
        <v>0</v>
      </c>
      <c r="M15696" s="22">
        <v>0</v>
      </c>
      <c r="N15696" s="22">
        <v>16</v>
      </c>
      <c r="O15696" s="22">
        <v>100</v>
      </c>
      <c r="P15696" s="22">
        <v>100</v>
      </c>
      <c r="Q15696" s="22">
        <v>0</v>
      </c>
      <c r="R15696" s="22"/>
      <c r="S15696" s="22">
        <v>0</v>
      </c>
      <c r="T15696" s="39">
        <f t="shared" si="245"/>
        <v>46238</v>
      </c>
    </row>
    <row r="15697" spans="1:20" x14ac:dyDescent="0.25">
      <c r="A15697" s="22" t="s">
        <v>15012</v>
      </c>
      <c r="B15697" s="22" t="s">
        <v>15013</v>
      </c>
      <c r="C15697" s="22" t="s">
        <v>15534</v>
      </c>
      <c r="D15697" s="22">
        <v>1</v>
      </c>
      <c r="E15697" s="22">
        <v>1</v>
      </c>
      <c r="F15697" s="22">
        <v>0</v>
      </c>
      <c r="G15697" s="22">
        <v>1</v>
      </c>
      <c r="H15697" s="22">
        <v>0</v>
      </c>
      <c r="I15697" s="22">
        <v>0</v>
      </c>
      <c r="J15697" s="22">
        <v>0</v>
      </c>
      <c r="K15697" s="22">
        <v>0</v>
      </c>
      <c r="L15697" s="22">
        <v>0</v>
      </c>
      <c r="M15697" s="22">
        <v>0</v>
      </c>
      <c r="N15697" s="22">
        <v>35</v>
      </c>
      <c r="O15697" s="22">
        <v>100</v>
      </c>
      <c r="P15697" s="22">
        <v>0</v>
      </c>
      <c r="Q15697" s="22"/>
      <c r="R15697" s="22"/>
      <c r="S15697" s="22">
        <v>0</v>
      </c>
      <c r="T15697" s="39">
        <f t="shared" si="245"/>
        <v>46238</v>
      </c>
    </row>
    <row r="15698" spans="1:20" x14ac:dyDescent="0.25">
      <c r="A15698" s="22" t="s">
        <v>15012</v>
      </c>
      <c r="B15698" s="22" t="s">
        <v>15013</v>
      </c>
      <c r="C15698" s="22" t="s">
        <v>15535</v>
      </c>
      <c r="D15698" s="22">
        <v>1</v>
      </c>
      <c r="E15698" s="22">
        <v>1</v>
      </c>
      <c r="F15698" s="22">
        <v>1</v>
      </c>
      <c r="G15698" s="22">
        <v>1</v>
      </c>
      <c r="H15698" s="22">
        <v>1</v>
      </c>
      <c r="I15698" s="22">
        <v>0</v>
      </c>
      <c r="J15698" s="22">
        <v>0</v>
      </c>
      <c r="K15698" s="22">
        <v>0</v>
      </c>
      <c r="L15698" s="22">
        <v>0</v>
      </c>
      <c r="M15698" s="22">
        <v>0</v>
      </c>
      <c r="N15698" s="22">
        <v>34</v>
      </c>
      <c r="O15698" s="22">
        <v>100</v>
      </c>
      <c r="P15698" s="22">
        <v>100</v>
      </c>
      <c r="Q15698" s="22">
        <v>0</v>
      </c>
      <c r="R15698" s="22"/>
      <c r="S15698" s="22">
        <v>0</v>
      </c>
      <c r="T15698" s="39">
        <f t="shared" si="245"/>
        <v>46238</v>
      </c>
    </row>
    <row r="15699" spans="1:20" x14ac:dyDescent="0.25">
      <c r="A15699" s="22" t="s">
        <v>15012</v>
      </c>
      <c r="B15699" s="22" t="s">
        <v>15013</v>
      </c>
      <c r="C15699" s="22" t="s">
        <v>15536</v>
      </c>
      <c r="D15699" s="22">
        <v>1</v>
      </c>
      <c r="E15699" s="22">
        <v>1</v>
      </c>
      <c r="F15699" s="22">
        <v>1</v>
      </c>
      <c r="G15699" s="22">
        <v>1</v>
      </c>
      <c r="H15699" s="22">
        <v>1</v>
      </c>
      <c r="I15699" s="22">
        <v>0</v>
      </c>
      <c r="J15699" s="22">
        <v>0</v>
      </c>
      <c r="K15699" s="22">
        <v>0</v>
      </c>
      <c r="L15699" s="22">
        <v>0</v>
      </c>
      <c r="M15699" s="22">
        <v>0</v>
      </c>
      <c r="N15699" s="22">
        <v>16</v>
      </c>
      <c r="O15699" s="22">
        <v>100</v>
      </c>
      <c r="P15699" s="22">
        <v>100</v>
      </c>
      <c r="Q15699" s="22">
        <v>0</v>
      </c>
      <c r="R15699" s="22"/>
      <c r="S15699" s="22">
        <v>0</v>
      </c>
      <c r="T15699" s="39">
        <f t="shared" si="245"/>
        <v>46238</v>
      </c>
    </row>
    <row r="15700" spans="1:20" x14ac:dyDescent="0.25">
      <c r="A15700" s="22" t="s">
        <v>15012</v>
      </c>
      <c r="B15700" s="22" t="s">
        <v>15013</v>
      </c>
      <c r="C15700" s="22" t="s">
        <v>15537</v>
      </c>
      <c r="D15700" s="22">
        <v>1</v>
      </c>
      <c r="E15700" s="22">
        <v>1</v>
      </c>
      <c r="F15700" s="22">
        <v>1</v>
      </c>
      <c r="G15700" s="22">
        <v>3</v>
      </c>
      <c r="H15700" s="22">
        <v>1</v>
      </c>
      <c r="I15700" s="22">
        <v>0</v>
      </c>
      <c r="J15700" s="22">
        <v>0</v>
      </c>
      <c r="K15700" s="22">
        <v>0</v>
      </c>
      <c r="L15700" s="22">
        <v>0</v>
      </c>
      <c r="M15700" s="22">
        <v>0</v>
      </c>
      <c r="N15700" s="22">
        <v>60</v>
      </c>
      <c r="O15700" s="22">
        <v>100</v>
      </c>
      <c r="P15700" s="22">
        <v>100</v>
      </c>
      <c r="Q15700" s="22">
        <v>0</v>
      </c>
      <c r="R15700" s="22"/>
      <c r="S15700" s="22">
        <v>0</v>
      </c>
      <c r="T15700" s="39">
        <f t="shared" si="245"/>
        <v>46238</v>
      </c>
    </row>
    <row r="15701" spans="1:20" x14ac:dyDescent="0.25">
      <c r="A15701" s="22" t="s">
        <v>15012</v>
      </c>
      <c r="B15701" s="22" t="s">
        <v>15013</v>
      </c>
      <c r="C15701" s="22" t="s">
        <v>15538</v>
      </c>
      <c r="D15701" s="22">
        <v>1</v>
      </c>
      <c r="E15701" s="22">
        <v>1</v>
      </c>
      <c r="F15701" s="22">
        <v>0</v>
      </c>
      <c r="G15701" s="22">
        <v>1</v>
      </c>
      <c r="H15701" s="22">
        <v>0</v>
      </c>
      <c r="I15701" s="22">
        <v>0</v>
      </c>
      <c r="J15701" s="22">
        <v>0</v>
      </c>
      <c r="K15701" s="22">
        <v>0</v>
      </c>
      <c r="L15701" s="22">
        <v>0</v>
      </c>
      <c r="M15701" s="22">
        <v>0</v>
      </c>
      <c r="N15701" s="22">
        <v>18</v>
      </c>
      <c r="O15701" s="22">
        <v>100</v>
      </c>
      <c r="P15701" s="22">
        <v>0</v>
      </c>
      <c r="Q15701" s="22"/>
      <c r="R15701" s="22"/>
      <c r="S15701" s="22">
        <v>0</v>
      </c>
      <c r="T15701" s="39">
        <f t="shared" si="245"/>
        <v>46238</v>
      </c>
    </row>
    <row r="15702" spans="1:20" x14ac:dyDescent="0.25">
      <c r="A15702" s="22" t="s">
        <v>15012</v>
      </c>
      <c r="B15702" s="22" t="s">
        <v>15013</v>
      </c>
      <c r="C15702" s="22" t="s">
        <v>15539</v>
      </c>
      <c r="D15702" s="22">
        <v>1</v>
      </c>
      <c r="E15702" s="22">
        <v>0</v>
      </c>
      <c r="F15702" s="22">
        <v>0</v>
      </c>
      <c r="G15702" s="22"/>
      <c r="H15702" s="22">
        <v>0</v>
      </c>
      <c r="I15702" s="22">
        <v>0</v>
      </c>
      <c r="J15702" s="22">
        <v>0</v>
      </c>
      <c r="K15702" s="22">
        <v>0</v>
      </c>
      <c r="L15702" s="22">
        <v>0</v>
      </c>
      <c r="M15702" s="22">
        <v>0</v>
      </c>
      <c r="N15702" s="22"/>
      <c r="O15702" s="22">
        <v>0</v>
      </c>
      <c r="P15702" s="22"/>
      <c r="Q15702" s="22"/>
      <c r="R15702" s="22"/>
      <c r="S15702" s="22"/>
      <c r="T15702" s="39">
        <f t="shared" si="245"/>
        <v>46238</v>
      </c>
    </row>
    <row r="15703" spans="1:20" x14ac:dyDescent="0.25">
      <c r="A15703" s="22" t="s">
        <v>15012</v>
      </c>
      <c r="B15703" s="22" t="s">
        <v>15013</v>
      </c>
      <c r="C15703" s="22" t="s">
        <v>15540</v>
      </c>
      <c r="D15703" s="22">
        <v>1</v>
      </c>
      <c r="E15703" s="22">
        <v>1</v>
      </c>
      <c r="F15703" s="22">
        <v>0</v>
      </c>
      <c r="G15703" s="22">
        <v>1</v>
      </c>
      <c r="H15703" s="22">
        <v>0</v>
      </c>
      <c r="I15703" s="22">
        <v>0</v>
      </c>
      <c r="J15703" s="22">
        <v>0</v>
      </c>
      <c r="K15703" s="22">
        <v>0</v>
      </c>
      <c r="L15703" s="22">
        <v>0</v>
      </c>
      <c r="M15703" s="22">
        <v>0</v>
      </c>
      <c r="N15703" s="22">
        <v>18</v>
      </c>
      <c r="O15703" s="22">
        <v>100</v>
      </c>
      <c r="P15703" s="22">
        <v>0</v>
      </c>
      <c r="Q15703" s="22"/>
      <c r="R15703" s="22"/>
      <c r="S15703" s="22">
        <v>0</v>
      </c>
      <c r="T15703" s="39">
        <f t="shared" si="245"/>
        <v>46238</v>
      </c>
    </row>
    <row r="15704" spans="1:20" x14ac:dyDescent="0.25">
      <c r="A15704" s="22" t="s">
        <v>15012</v>
      </c>
      <c r="B15704" s="22" t="s">
        <v>15013</v>
      </c>
      <c r="C15704" s="22" t="s">
        <v>15541</v>
      </c>
      <c r="D15704" s="22">
        <v>1</v>
      </c>
      <c r="E15704" s="22">
        <v>0</v>
      </c>
      <c r="F15704" s="22">
        <v>0</v>
      </c>
      <c r="G15704" s="22"/>
      <c r="H15704" s="22">
        <v>0</v>
      </c>
      <c r="I15704" s="22">
        <v>0</v>
      </c>
      <c r="J15704" s="22">
        <v>0</v>
      </c>
      <c r="K15704" s="22">
        <v>0</v>
      </c>
      <c r="L15704" s="22">
        <v>0</v>
      </c>
      <c r="M15704" s="22">
        <v>0</v>
      </c>
      <c r="N15704" s="22"/>
      <c r="O15704" s="22">
        <v>0</v>
      </c>
      <c r="P15704" s="22"/>
      <c r="Q15704" s="22"/>
      <c r="R15704" s="22"/>
      <c r="S15704" s="22"/>
      <c r="T15704" s="39">
        <f t="shared" si="245"/>
        <v>46238</v>
      </c>
    </row>
    <row r="15705" spans="1:20" x14ac:dyDescent="0.25">
      <c r="A15705" s="22" t="s">
        <v>15012</v>
      </c>
      <c r="B15705" s="22" t="s">
        <v>15013</v>
      </c>
      <c r="C15705" s="22" t="s">
        <v>15542</v>
      </c>
      <c r="D15705" s="22">
        <v>1</v>
      </c>
      <c r="E15705" s="22">
        <v>1</v>
      </c>
      <c r="F15705" s="22">
        <v>0</v>
      </c>
      <c r="G15705" s="22">
        <v>1</v>
      </c>
      <c r="H15705" s="22">
        <v>0</v>
      </c>
      <c r="I15705" s="22">
        <v>0</v>
      </c>
      <c r="J15705" s="22">
        <v>0</v>
      </c>
      <c r="K15705" s="22">
        <v>0</v>
      </c>
      <c r="L15705" s="22">
        <v>0</v>
      </c>
      <c r="M15705" s="22">
        <v>0</v>
      </c>
      <c r="N15705" s="22">
        <v>34</v>
      </c>
      <c r="O15705" s="22">
        <v>100</v>
      </c>
      <c r="P15705" s="22">
        <v>0</v>
      </c>
      <c r="Q15705" s="22"/>
      <c r="R15705" s="22"/>
      <c r="S15705" s="22">
        <v>0</v>
      </c>
      <c r="T15705" s="39">
        <f t="shared" si="245"/>
        <v>46238</v>
      </c>
    </row>
    <row r="15706" spans="1:20" x14ac:dyDescent="0.25">
      <c r="A15706" s="22" t="s">
        <v>15012</v>
      </c>
      <c r="B15706" s="22" t="s">
        <v>15013</v>
      </c>
      <c r="C15706" s="22" t="s">
        <v>15543</v>
      </c>
      <c r="D15706" s="22">
        <v>1</v>
      </c>
      <c r="E15706" s="22">
        <v>1</v>
      </c>
      <c r="F15706" s="22">
        <v>0</v>
      </c>
      <c r="G15706" s="22">
        <v>1</v>
      </c>
      <c r="H15706" s="22">
        <v>0</v>
      </c>
      <c r="I15706" s="22">
        <v>0</v>
      </c>
      <c r="J15706" s="22">
        <v>0</v>
      </c>
      <c r="K15706" s="22">
        <v>0</v>
      </c>
      <c r="L15706" s="22">
        <v>0</v>
      </c>
      <c r="M15706" s="22">
        <v>0</v>
      </c>
      <c r="N15706" s="22">
        <v>34</v>
      </c>
      <c r="O15706" s="22">
        <v>100</v>
      </c>
      <c r="P15706" s="22">
        <v>0</v>
      </c>
      <c r="Q15706" s="22"/>
      <c r="R15706" s="22"/>
      <c r="S15706" s="22">
        <v>0</v>
      </c>
      <c r="T15706" s="39">
        <f t="shared" si="245"/>
        <v>46238</v>
      </c>
    </row>
    <row r="15707" spans="1:20" x14ac:dyDescent="0.25">
      <c r="A15707" s="22" t="s">
        <v>15012</v>
      </c>
      <c r="B15707" s="22" t="s">
        <v>15013</v>
      </c>
      <c r="C15707" s="22" t="s">
        <v>15544</v>
      </c>
      <c r="D15707" s="22">
        <v>1</v>
      </c>
      <c r="E15707" s="22">
        <v>1</v>
      </c>
      <c r="F15707" s="22">
        <v>0</v>
      </c>
      <c r="G15707" s="22">
        <v>1</v>
      </c>
      <c r="H15707" s="22">
        <v>0</v>
      </c>
      <c r="I15707" s="22">
        <v>0</v>
      </c>
      <c r="J15707" s="22">
        <v>0</v>
      </c>
      <c r="K15707" s="22">
        <v>0</v>
      </c>
      <c r="L15707" s="22">
        <v>0</v>
      </c>
      <c r="M15707" s="22">
        <v>0</v>
      </c>
      <c r="N15707" s="22">
        <v>15</v>
      </c>
      <c r="O15707" s="22">
        <v>100</v>
      </c>
      <c r="P15707" s="22">
        <v>0</v>
      </c>
      <c r="Q15707" s="22"/>
      <c r="R15707" s="22"/>
      <c r="S15707" s="22">
        <v>0</v>
      </c>
      <c r="T15707" s="39">
        <f t="shared" si="245"/>
        <v>46238</v>
      </c>
    </row>
    <row r="15708" spans="1:20" x14ac:dyDescent="0.25">
      <c r="A15708" s="22" t="s">
        <v>15012</v>
      </c>
      <c r="B15708" s="22" t="s">
        <v>15013</v>
      </c>
      <c r="C15708" s="22" t="s">
        <v>15545</v>
      </c>
      <c r="D15708" s="22">
        <v>1</v>
      </c>
      <c r="E15708" s="22">
        <v>1</v>
      </c>
      <c r="F15708" s="22">
        <v>0</v>
      </c>
      <c r="G15708" s="22">
        <v>1</v>
      </c>
      <c r="H15708" s="22">
        <v>0</v>
      </c>
      <c r="I15708" s="22">
        <v>0</v>
      </c>
      <c r="J15708" s="22">
        <v>0</v>
      </c>
      <c r="K15708" s="22">
        <v>0</v>
      </c>
      <c r="L15708" s="22">
        <v>0</v>
      </c>
      <c r="M15708" s="22">
        <v>0</v>
      </c>
      <c r="N15708" s="22">
        <v>14</v>
      </c>
      <c r="O15708" s="22">
        <v>100</v>
      </c>
      <c r="P15708" s="22">
        <v>0</v>
      </c>
      <c r="Q15708" s="22"/>
      <c r="R15708" s="22"/>
      <c r="S15708" s="22">
        <v>0</v>
      </c>
      <c r="T15708" s="39">
        <f t="shared" si="245"/>
        <v>46238</v>
      </c>
    </row>
    <row r="15709" spans="1:20" x14ac:dyDescent="0.25">
      <c r="A15709" s="22" t="s">
        <v>15012</v>
      </c>
      <c r="B15709" s="22" t="s">
        <v>15013</v>
      </c>
      <c r="C15709" s="22" t="s">
        <v>15546</v>
      </c>
      <c r="D15709" s="22">
        <v>1</v>
      </c>
      <c r="E15709" s="22">
        <v>0</v>
      </c>
      <c r="F15709" s="22">
        <v>0</v>
      </c>
      <c r="G15709" s="22"/>
      <c r="H15709" s="22">
        <v>0</v>
      </c>
      <c r="I15709" s="22">
        <v>0</v>
      </c>
      <c r="J15709" s="22">
        <v>0</v>
      </c>
      <c r="K15709" s="22">
        <v>0</v>
      </c>
      <c r="L15709" s="22">
        <v>0</v>
      </c>
      <c r="M15709" s="22">
        <v>0</v>
      </c>
      <c r="N15709" s="22"/>
      <c r="O15709" s="22">
        <v>0</v>
      </c>
      <c r="P15709" s="22"/>
      <c r="Q15709" s="22"/>
      <c r="R15709" s="22"/>
      <c r="S15709" s="22"/>
      <c r="T15709" s="39">
        <f t="shared" si="245"/>
        <v>46238</v>
      </c>
    </row>
    <row r="15710" spans="1:20" x14ac:dyDescent="0.25">
      <c r="A15710" s="22" t="s">
        <v>15012</v>
      </c>
      <c r="B15710" s="22" t="s">
        <v>15013</v>
      </c>
      <c r="C15710" s="22" t="s">
        <v>15547</v>
      </c>
      <c r="D15710" s="22">
        <v>1</v>
      </c>
      <c r="E15710" s="22">
        <v>1</v>
      </c>
      <c r="F15710" s="22">
        <v>1</v>
      </c>
      <c r="G15710" s="22">
        <v>1</v>
      </c>
      <c r="H15710" s="22">
        <v>1</v>
      </c>
      <c r="I15710" s="22">
        <v>0</v>
      </c>
      <c r="J15710" s="22">
        <v>0</v>
      </c>
      <c r="K15710" s="22">
        <v>0</v>
      </c>
      <c r="L15710" s="22">
        <v>0</v>
      </c>
      <c r="M15710" s="22">
        <v>0</v>
      </c>
      <c r="N15710" s="22">
        <v>15</v>
      </c>
      <c r="O15710" s="22">
        <v>100</v>
      </c>
      <c r="P15710" s="22">
        <v>100</v>
      </c>
      <c r="Q15710" s="22">
        <v>0</v>
      </c>
      <c r="R15710" s="22"/>
      <c r="S15710" s="22">
        <v>0</v>
      </c>
      <c r="T15710" s="39">
        <f t="shared" si="245"/>
        <v>46238</v>
      </c>
    </row>
    <row r="15711" spans="1:20" x14ac:dyDescent="0.25">
      <c r="A15711" s="22" t="s">
        <v>15012</v>
      </c>
      <c r="B15711" s="22" t="s">
        <v>15013</v>
      </c>
      <c r="C15711" s="22" t="s">
        <v>15548</v>
      </c>
      <c r="D15711" s="22">
        <v>1</v>
      </c>
      <c r="E15711" s="22">
        <v>0</v>
      </c>
      <c r="F15711" s="22">
        <v>0</v>
      </c>
      <c r="G15711" s="22"/>
      <c r="H15711" s="22">
        <v>0</v>
      </c>
      <c r="I15711" s="22">
        <v>0</v>
      </c>
      <c r="J15711" s="22">
        <v>0</v>
      </c>
      <c r="K15711" s="22">
        <v>0</v>
      </c>
      <c r="L15711" s="22">
        <v>0</v>
      </c>
      <c r="M15711" s="22">
        <v>0</v>
      </c>
      <c r="N15711" s="22"/>
      <c r="O15711" s="22">
        <v>0</v>
      </c>
      <c r="P15711" s="22"/>
      <c r="Q15711" s="22"/>
      <c r="R15711" s="22"/>
      <c r="S15711" s="22"/>
      <c r="T15711" s="39">
        <f t="shared" si="245"/>
        <v>46238</v>
      </c>
    </row>
    <row r="15712" spans="1:20" x14ac:dyDescent="0.25">
      <c r="A15712" s="22" t="s">
        <v>15012</v>
      </c>
      <c r="B15712" s="22" t="s">
        <v>15013</v>
      </c>
      <c r="C15712" s="22" t="s">
        <v>15549</v>
      </c>
      <c r="D15712" s="22">
        <v>1</v>
      </c>
      <c r="E15712" s="22">
        <v>1</v>
      </c>
      <c r="F15712" s="22">
        <v>0</v>
      </c>
      <c r="G15712" s="22">
        <v>1</v>
      </c>
      <c r="H15712" s="22">
        <v>0</v>
      </c>
      <c r="I15712" s="22">
        <v>0</v>
      </c>
      <c r="J15712" s="22">
        <v>0</v>
      </c>
      <c r="K15712" s="22">
        <v>0</v>
      </c>
      <c r="L15712" s="22">
        <v>0</v>
      </c>
      <c r="M15712" s="22">
        <v>0</v>
      </c>
      <c r="N15712" s="22">
        <v>18</v>
      </c>
      <c r="O15712" s="22">
        <v>100</v>
      </c>
      <c r="P15712" s="22">
        <v>0</v>
      </c>
      <c r="Q15712" s="22"/>
      <c r="R15712" s="22"/>
      <c r="S15712" s="22">
        <v>0</v>
      </c>
      <c r="T15712" s="39">
        <f t="shared" si="245"/>
        <v>46238</v>
      </c>
    </row>
    <row r="15713" spans="1:20" x14ac:dyDescent="0.25">
      <c r="A15713" s="22" t="s">
        <v>15012</v>
      </c>
      <c r="B15713" s="22" t="s">
        <v>15013</v>
      </c>
      <c r="C15713" s="22" t="s">
        <v>15550</v>
      </c>
      <c r="D15713" s="22">
        <v>1</v>
      </c>
      <c r="E15713" s="22">
        <v>1</v>
      </c>
      <c r="F15713" s="22">
        <v>1</v>
      </c>
      <c r="G15713" s="22">
        <v>1</v>
      </c>
      <c r="H15713" s="22">
        <v>1</v>
      </c>
      <c r="I15713" s="22">
        <v>0</v>
      </c>
      <c r="J15713" s="22">
        <v>0</v>
      </c>
      <c r="K15713" s="22">
        <v>0</v>
      </c>
      <c r="L15713" s="22">
        <v>0</v>
      </c>
      <c r="M15713" s="22">
        <v>0</v>
      </c>
      <c r="N15713" s="22">
        <v>12</v>
      </c>
      <c r="O15713" s="22">
        <v>100</v>
      </c>
      <c r="P15713" s="22">
        <v>100</v>
      </c>
      <c r="Q15713" s="22">
        <v>0</v>
      </c>
      <c r="R15713" s="22"/>
      <c r="S15713" s="22">
        <v>0</v>
      </c>
      <c r="T15713" s="39">
        <f t="shared" si="245"/>
        <v>46238</v>
      </c>
    </row>
    <row r="15714" spans="1:20" x14ac:dyDescent="0.25">
      <c r="A15714" s="22" t="s">
        <v>15012</v>
      </c>
      <c r="B15714" s="22" t="s">
        <v>15013</v>
      </c>
      <c r="C15714" s="22" t="s">
        <v>15551</v>
      </c>
      <c r="D15714" s="22">
        <v>1</v>
      </c>
      <c r="E15714" s="22">
        <v>1</v>
      </c>
      <c r="F15714" s="22">
        <v>1</v>
      </c>
      <c r="G15714" s="22">
        <v>1</v>
      </c>
      <c r="H15714" s="22">
        <v>1</v>
      </c>
      <c r="I15714" s="22">
        <v>0</v>
      </c>
      <c r="J15714" s="22">
        <v>0</v>
      </c>
      <c r="K15714" s="22">
        <v>0</v>
      </c>
      <c r="L15714" s="22">
        <v>0</v>
      </c>
      <c r="M15714" s="22">
        <v>0</v>
      </c>
      <c r="N15714" s="22">
        <v>14</v>
      </c>
      <c r="O15714" s="22">
        <v>100</v>
      </c>
      <c r="P15714" s="22">
        <v>100</v>
      </c>
      <c r="Q15714" s="22">
        <v>0</v>
      </c>
      <c r="R15714" s="22"/>
      <c r="S15714" s="22">
        <v>0</v>
      </c>
      <c r="T15714" s="39">
        <f t="shared" si="245"/>
        <v>46238</v>
      </c>
    </row>
    <row r="15715" spans="1:20" x14ac:dyDescent="0.25">
      <c r="A15715" s="22" t="s">
        <v>15012</v>
      </c>
      <c r="B15715" s="22" t="s">
        <v>15013</v>
      </c>
      <c r="C15715" s="22" t="s">
        <v>15552</v>
      </c>
      <c r="D15715" s="22">
        <v>1</v>
      </c>
      <c r="E15715" s="22">
        <v>1</v>
      </c>
      <c r="F15715" s="22">
        <v>0</v>
      </c>
      <c r="G15715" s="22">
        <v>1</v>
      </c>
      <c r="H15715" s="22">
        <v>0</v>
      </c>
      <c r="I15715" s="22">
        <v>0</v>
      </c>
      <c r="J15715" s="22">
        <v>0</v>
      </c>
      <c r="K15715" s="22">
        <v>0</v>
      </c>
      <c r="L15715" s="22">
        <v>0</v>
      </c>
      <c r="M15715" s="22">
        <v>0</v>
      </c>
      <c r="N15715" s="22">
        <v>15</v>
      </c>
      <c r="O15715" s="22">
        <v>100</v>
      </c>
      <c r="P15715" s="22">
        <v>0</v>
      </c>
      <c r="Q15715" s="22"/>
      <c r="R15715" s="22"/>
      <c r="S15715" s="22">
        <v>0</v>
      </c>
      <c r="T15715" s="39">
        <f t="shared" si="245"/>
        <v>46238</v>
      </c>
    </row>
    <row r="15716" spans="1:20" x14ac:dyDescent="0.25">
      <c r="A15716" s="22" t="s">
        <v>15012</v>
      </c>
      <c r="B15716" s="22" t="s">
        <v>15013</v>
      </c>
      <c r="C15716" s="22" t="s">
        <v>15553</v>
      </c>
      <c r="D15716" s="22">
        <v>1</v>
      </c>
      <c r="E15716" s="22">
        <v>1</v>
      </c>
      <c r="F15716" s="22">
        <v>0</v>
      </c>
      <c r="G15716" s="22">
        <v>1</v>
      </c>
      <c r="H15716" s="22">
        <v>0</v>
      </c>
      <c r="I15716" s="22">
        <v>0</v>
      </c>
      <c r="J15716" s="22">
        <v>0</v>
      </c>
      <c r="K15716" s="22">
        <v>0</v>
      </c>
      <c r="L15716" s="22">
        <v>0</v>
      </c>
      <c r="M15716" s="22">
        <v>0</v>
      </c>
      <c r="N15716" s="22">
        <v>16</v>
      </c>
      <c r="O15716" s="22">
        <v>100</v>
      </c>
      <c r="P15716" s="22">
        <v>0</v>
      </c>
      <c r="Q15716" s="22"/>
      <c r="R15716" s="22"/>
      <c r="S15716" s="22">
        <v>0</v>
      </c>
      <c r="T15716" s="39">
        <f t="shared" si="245"/>
        <v>46238</v>
      </c>
    </row>
    <row r="15717" spans="1:20" x14ac:dyDescent="0.25">
      <c r="A15717" s="22" t="s">
        <v>15012</v>
      </c>
      <c r="B15717" s="22" t="s">
        <v>15013</v>
      </c>
      <c r="C15717" s="22" t="s">
        <v>15554</v>
      </c>
      <c r="D15717" s="22">
        <v>1</v>
      </c>
      <c r="E15717" s="22">
        <v>1</v>
      </c>
      <c r="F15717" s="22">
        <v>0</v>
      </c>
      <c r="G15717" s="22">
        <v>1</v>
      </c>
      <c r="H15717" s="22">
        <v>0</v>
      </c>
      <c r="I15717" s="22">
        <v>0</v>
      </c>
      <c r="J15717" s="22">
        <v>0</v>
      </c>
      <c r="K15717" s="22">
        <v>0</v>
      </c>
      <c r="L15717" s="22">
        <v>0</v>
      </c>
      <c r="M15717" s="22">
        <v>0</v>
      </c>
      <c r="N15717" s="22">
        <v>36</v>
      </c>
      <c r="O15717" s="22">
        <v>100</v>
      </c>
      <c r="P15717" s="22">
        <v>0</v>
      </c>
      <c r="Q15717" s="22"/>
      <c r="R15717" s="22"/>
      <c r="S15717" s="22">
        <v>0</v>
      </c>
      <c r="T15717" s="39">
        <f t="shared" si="245"/>
        <v>46238</v>
      </c>
    </row>
    <row r="15718" spans="1:20" x14ac:dyDescent="0.25">
      <c r="A15718" s="22" t="s">
        <v>15012</v>
      </c>
      <c r="B15718" s="22" t="s">
        <v>15013</v>
      </c>
      <c r="C15718" s="22" t="s">
        <v>15555</v>
      </c>
      <c r="D15718" s="22">
        <v>1</v>
      </c>
      <c r="E15718" s="22">
        <v>1</v>
      </c>
      <c r="F15718" s="22">
        <v>0</v>
      </c>
      <c r="G15718" s="22">
        <v>1</v>
      </c>
      <c r="H15718" s="22">
        <v>0</v>
      </c>
      <c r="I15718" s="22">
        <v>0</v>
      </c>
      <c r="J15718" s="22">
        <v>0</v>
      </c>
      <c r="K15718" s="22">
        <v>0</v>
      </c>
      <c r="L15718" s="22">
        <v>0</v>
      </c>
      <c r="M15718" s="22">
        <v>0</v>
      </c>
      <c r="N15718" s="22">
        <v>35</v>
      </c>
      <c r="O15718" s="22">
        <v>100</v>
      </c>
      <c r="P15718" s="22">
        <v>0</v>
      </c>
      <c r="Q15718" s="22"/>
      <c r="R15718" s="22"/>
      <c r="S15718" s="22">
        <v>0</v>
      </c>
      <c r="T15718" s="39">
        <f t="shared" si="245"/>
        <v>46238</v>
      </c>
    </row>
    <row r="15719" spans="1:20" x14ac:dyDescent="0.25">
      <c r="A15719" s="22" t="s">
        <v>15012</v>
      </c>
      <c r="B15719" s="22" t="s">
        <v>15013</v>
      </c>
      <c r="C15719" s="22" t="s">
        <v>15556</v>
      </c>
      <c r="D15719" s="22">
        <v>1</v>
      </c>
      <c r="E15719" s="22">
        <v>1</v>
      </c>
      <c r="F15719" s="22">
        <v>0</v>
      </c>
      <c r="G15719" s="22">
        <v>1</v>
      </c>
      <c r="H15719" s="22">
        <v>0</v>
      </c>
      <c r="I15719" s="22">
        <v>0</v>
      </c>
      <c r="J15719" s="22">
        <v>0</v>
      </c>
      <c r="K15719" s="22">
        <v>0</v>
      </c>
      <c r="L15719" s="22">
        <v>0</v>
      </c>
      <c r="M15719" s="22">
        <v>0</v>
      </c>
      <c r="N15719" s="22">
        <v>17</v>
      </c>
      <c r="O15719" s="22">
        <v>100</v>
      </c>
      <c r="P15719" s="22">
        <v>0</v>
      </c>
      <c r="Q15719" s="22"/>
      <c r="R15719" s="22"/>
      <c r="S15719" s="22">
        <v>0</v>
      </c>
      <c r="T15719" s="39">
        <f t="shared" si="245"/>
        <v>46238</v>
      </c>
    </row>
    <row r="15720" spans="1:20" x14ac:dyDescent="0.25">
      <c r="A15720" s="22" t="s">
        <v>15012</v>
      </c>
      <c r="B15720" s="22" t="s">
        <v>15013</v>
      </c>
      <c r="C15720" s="22" t="s">
        <v>15557</v>
      </c>
      <c r="D15720" s="22">
        <v>1</v>
      </c>
      <c r="E15720" s="22">
        <v>0</v>
      </c>
      <c r="F15720" s="22">
        <v>0</v>
      </c>
      <c r="G15720" s="22"/>
      <c r="H15720" s="22">
        <v>0</v>
      </c>
      <c r="I15720" s="22">
        <v>0</v>
      </c>
      <c r="J15720" s="22">
        <v>0</v>
      </c>
      <c r="K15720" s="22">
        <v>0</v>
      </c>
      <c r="L15720" s="22">
        <v>0</v>
      </c>
      <c r="M15720" s="22">
        <v>0</v>
      </c>
      <c r="N15720" s="22"/>
      <c r="O15720" s="22">
        <v>0</v>
      </c>
      <c r="P15720" s="22"/>
      <c r="Q15720" s="22"/>
      <c r="R15720" s="22"/>
      <c r="S15720" s="22"/>
      <c r="T15720" s="39">
        <f t="shared" si="245"/>
        <v>46238</v>
      </c>
    </row>
    <row r="15721" spans="1:20" x14ac:dyDescent="0.25">
      <c r="A15721" s="22" t="s">
        <v>15012</v>
      </c>
      <c r="B15721" s="22" t="s">
        <v>15013</v>
      </c>
      <c r="C15721" s="22" t="s">
        <v>15558</v>
      </c>
      <c r="D15721" s="22">
        <v>1</v>
      </c>
      <c r="E15721" s="22">
        <v>1</v>
      </c>
      <c r="F15721" s="22">
        <v>1</v>
      </c>
      <c r="G15721" s="22">
        <v>1</v>
      </c>
      <c r="H15721" s="22">
        <v>1</v>
      </c>
      <c r="I15721" s="22">
        <v>0</v>
      </c>
      <c r="J15721" s="22">
        <v>0</v>
      </c>
      <c r="K15721" s="22">
        <v>0</v>
      </c>
      <c r="L15721" s="22">
        <v>0</v>
      </c>
      <c r="M15721" s="22">
        <v>0</v>
      </c>
      <c r="N15721" s="22">
        <v>14</v>
      </c>
      <c r="O15721" s="22">
        <v>100</v>
      </c>
      <c r="P15721" s="22">
        <v>100</v>
      </c>
      <c r="Q15721" s="22">
        <v>0</v>
      </c>
      <c r="R15721" s="22"/>
      <c r="S15721" s="22">
        <v>0</v>
      </c>
      <c r="T15721" s="39">
        <f t="shared" si="245"/>
        <v>46238</v>
      </c>
    </row>
    <row r="15722" spans="1:20" x14ac:dyDescent="0.25">
      <c r="A15722" s="22" t="s">
        <v>15012</v>
      </c>
      <c r="B15722" s="22" t="s">
        <v>15013</v>
      </c>
      <c r="C15722" s="22" t="s">
        <v>15559</v>
      </c>
      <c r="D15722" s="22">
        <v>1</v>
      </c>
      <c r="E15722" s="22">
        <v>1</v>
      </c>
      <c r="F15722" s="22">
        <v>0</v>
      </c>
      <c r="G15722" s="22">
        <v>1</v>
      </c>
      <c r="H15722" s="22">
        <v>0</v>
      </c>
      <c r="I15722" s="22">
        <v>0</v>
      </c>
      <c r="J15722" s="22">
        <v>0</v>
      </c>
      <c r="K15722" s="22">
        <v>0</v>
      </c>
      <c r="L15722" s="22">
        <v>0</v>
      </c>
      <c r="M15722" s="22">
        <v>0</v>
      </c>
      <c r="N15722" s="22">
        <v>34</v>
      </c>
      <c r="O15722" s="22">
        <v>100</v>
      </c>
      <c r="P15722" s="22">
        <v>0</v>
      </c>
      <c r="Q15722" s="22"/>
      <c r="R15722" s="22"/>
      <c r="S15722" s="22">
        <v>0</v>
      </c>
      <c r="T15722" s="39">
        <f t="shared" si="245"/>
        <v>46238</v>
      </c>
    </row>
    <row r="15723" spans="1:20" x14ac:dyDescent="0.25">
      <c r="A15723" s="22" t="s">
        <v>15012</v>
      </c>
      <c r="B15723" s="22" t="s">
        <v>15013</v>
      </c>
      <c r="C15723" s="22" t="s">
        <v>15560</v>
      </c>
      <c r="D15723" s="22">
        <v>1</v>
      </c>
      <c r="E15723" s="22">
        <v>1</v>
      </c>
      <c r="F15723" s="22">
        <v>1</v>
      </c>
      <c r="G15723" s="22">
        <v>1</v>
      </c>
      <c r="H15723" s="22">
        <v>1</v>
      </c>
      <c r="I15723" s="22">
        <v>0</v>
      </c>
      <c r="J15723" s="22">
        <v>0</v>
      </c>
      <c r="K15723" s="22">
        <v>0</v>
      </c>
      <c r="L15723" s="22">
        <v>0</v>
      </c>
      <c r="M15723" s="22">
        <v>0</v>
      </c>
      <c r="N15723" s="22">
        <v>12</v>
      </c>
      <c r="O15723" s="22">
        <v>100</v>
      </c>
      <c r="P15723" s="22">
        <v>100</v>
      </c>
      <c r="Q15723" s="22">
        <v>0</v>
      </c>
      <c r="R15723" s="22"/>
      <c r="S15723" s="22">
        <v>0</v>
      </c>
      <c r="T15723" s="39">
        <f t="shared" si="245"/>
        <v>46238</v>
      </c>
    </row>
    <row r="15724" spans="1:20" x14ac:dyDescent="0.25">
      <c r="A15724" s="22" t="s">
        <v>15012</v>
      </c>
      <c r="B15724" s="22" t="s">
        <v>15013</v>
      </c>
      <c r="C15724" s="22" t="s">
        <v>15561</v>
      </c>
      <c r="D15724" s="22">
        <v>1</v>
      </c>
      <c r="E15724" s="22">
        <v>1</v>
      </c>
      <c r="F15724" s="22">
        <v>0</v>
      </c>
      <c r="G15724" s="22">
        <v>1</v>
      </c>
      <c r="H15724" s="22">
        <v>0</v>
      </c>
      <c r="I15724" s="22">
        <v>0</v>
      </c>
      <c r="J15724" s="22">
        <v>0</v>
      </c>
      <c r="K15724" s="22">
        <v>0</v>
      </c>
      <c r="L15724" s="22">
        <v>0</v>
      </c>
      <c r="M15724" s="22">
        <v>0</v>
      </c>
      <c r="N15724" s="22">
        <v>16</v>
      </c>
      <c r="O15724" s="22">
        <v>100</v>
      </c>
      <c r="P15724" s="22">
        <v>0</v>
      </c>
      <c r="Q15724" s="22"/>
      <c r="R15724" s="22"/>
      <c r="S15724" s="22">
        <v>0</v>
      </c>
      <c r="T15724" s="39">
        <f t="shared" si="245"/>
        <v>46238</v>
      </c>
    </row>
    <row r="15725" spans="1:20" x14ac:dyDescent="0.25">
      <c r="A15725" s="22" t="s">
        <v>15012</v>
      </c>
      <c r="B15725" s="22" t="s">
        <v>15013</v>
      </c>
      <c r="C15725" s="22" t="s">
        <v>15562</v>
      </c>
      <c r="D15725" s="22">
        <v>1</v>
      </c>
      <c r="E15725" s="22">
        <v>1</v>
      </c>
      <c r="F15725" s="22">
        <v>0</v>
      </c>
      <c r="G15725" s="22">
        <v>1</v>
      </c>
      <c r="H15725" s="22">
        <v>0</v>
      </c>
      <c r="I15725" s="22">
        <v>0</v>
      </c>
      <c r="J15725" s="22">
        <v>0</v>
      </c>
      <c r="K15725" s="22">
        <v>0</v>
      </c>
      <c r="L15725" s="22">
        <v>0</v>
      </c>
      <c r="M15725" s="22">
        <v>0</v>
      </c>
      <c r="N15725" s="22">
        <v>12</v>
      </c>
      <c r="O15725" s="22">
        <v>100</v>
      </c>
      <c r="P15725" s="22">
        <v>0</v>
      </c>
      <c r="Q15725" s="22"/>
      <c r="R15725" s="22"/>
      <c r="S15725" s="22">
        <v>0</v>
      </c>
      <c r="T15725" s="39">
        <f t="shared" si="245"/>
        <v>46238</v>
      </c>
    </row>
    <row r="15726" spans="1:20" x14ac:dyDescent="0.25">
      <c r="A15726" s="22" t="s">
        <v>15012</v>
      </c>
      <c r="B15726" s="22" t="s">
        <v>15013</v>
      </c>
      <c r="C15726" s="22" t="s">
        <v>15563</v>
      </c>
      <c r="D15726" s="22">
        <v>1</v>
      </c>
      <c r="E15726" s="22">
        <v>0</v>
      </c>
      <c r="F15726" s="22">
        <v>0</v>
      </c>
      <c r="G15726" s="22"/>
      <c r="H15726" s="22">
        <v>0</v>
      </c>
      <c r="I15726" s="22">
        <v>0</v>
      </c>
      <c r="J15726" s="22">
        <v>0</v>
      </c>
      <c r="K15726" s="22">
        <v>0</v>
      </c>
      <c r="L15726" s="22">
        <v>0</v>
      </c>
      <c r="M15726" s="22">
        <v>0</v>
      </c>
      <c r="N15726" s="22"/>
      <c r="O15726" s="22">
        <v>0</v>
      </c>
      <c r="P15726" s="22"/>
      <c r="Q15726" s="22"/>
      <c r="R15726" s="22"/>
      <c r="S15726" s="22"/>
      <c r="T15726" s="39">
        <f t="shared" si="245"/>
        <v>46238</v>
      </c>
    </row>
    <row r="15727" spans="1:20" x14ac:dyDescent="0.25">
      <c r="A15727" s="22" t="s">
        <v>15012</v>
      </c>
      <c r="B15727" s="22" t="s">
        <v>15013</v>
      </c>
      <c r="C15727" s="22" t="s">
        <v>15564</v>
      </c>
      <c r="D15727" s="22">
        <v>1</v>
      </c>
      <c r="E15727" s="22">
        <v>1</v>
      </c>
      <c r="F15727" s="22">
        <v>1</v>
      </c>
      <c r="G15727" s="22">
        <v>1</v>
      </c>
      <c r="H15727" s="22">
        <v>1</v>
      </c>
      <c r="I15727" s="22">
        <v>0</v>
      </c>
      <c r="J15727" s="22">
        <v>0</v>
      </c>
      <c r="K15727" s="22">
        <v>0</v>
      </c>
      <c r="L15727" s="22">
        <v>0</v>
      </c>
      <c r="M15727" s="22">
        <v>0</v>
      </c>
      <c r="N15727" s="22">
        <v>14</v>
      </c>
      <c r="O15727" s="22">
        <v>100</v>
      </c>
      <c r="P15727" s="22">
        <v>100</v>
      </c>
      <c r="Q15727" s="22">
        <v>0</v>
      </c>
      <c r="R15727" s="22"/>
      <c r="S15727" s="22">
        <v>0</v>
      </c>
      <c r="T15727" s="39">
        <f t="shared" si="245"/>
        <v>46238</v>
      </c>
    </row>
    <row r="15728" spans="1:20" x14ac:dyDescent="0.25">
      <c r="A15728" s="22" t="s">
        <v>15012</v>
      </c>
      <c r="B15728" s="22" t="s">
        <v>15013</v>
      </c>
      <c r="C15728" s="22" t="s">
        <v>15565</v>
      </c>
      <c r="D15728" s="22">
        <v>1</v>
      </c>
      <c r="E15728" s="22">
        <v>1</v>
      </c>
      <c r="F15728" s="22">
        <v>0</v>
      </c>
      <c r="G15728" s="22">
        <v>1</v>
      </c>
      <c r="H15728" s="22">
        <v>0</v>
      </c>
      <c r="I15728" s="22">
        <v>0</v>
      </c>
      <c r="J15728" s="22">
        <v>0</v>
      </c>
      <c r="K15728" s="22">
        <v>0</v>
      </c>
      <c r="L15728" s="22">
        <v>0</v>
      </c>
      <c r="M15728" s="22">
        <v>0</v>
      </c>
      <c r="N15728" s="22">
        <v>17</v>
      </c>
      <c r="O15728" s="22">
        <v>100</v>
      </c>
      <c r="P15728" s="22">
        <v>0</v>
      </c>
      <c r="Q15728" s="22"/>
      <c r="R15728" s="22"/>
      <c r="S15728" s="22">
        <v>0</v>
      </c>
      <c r="T15728" s="39">
        <f t="shared" si="245"/>
        <v>46238</v>
      </c>
    </row>
    <row r="15729" spans="1:20" x14ac:dyDescent="0.25">
      <c r="A15729" s="22" t="s">
        <v>15012</v>
      </c>
      <c r="B15729" s="22" t="s">
        <v>15013</v>
      </c>
      <c r="C15729" s="22" t="s">
        <v>15566</v>
      </c>
      <c r="D15729" s="22">
        <v>1</v>
      </c>
      <c r="E15729" s="22">
        <v>1</v>
      </c>
      <c r="F15729" s="22">
        <v>0</v>
      </c>
      <c r="G15729" s="22">
        <v>1</v>
      </c>
      <c r="H15729" s="22">
        <v>0</v>
      </c>
      <c r="I15729" s="22">
        <v>0</v>
      </c>
      <c r="J15729" s="22">
        <v>0</v>
      </c>
      <c r="K15729" s="22">
        <v>0</v>
      </c>
      <c r="L15729" s="22">
        <v>0</v>
      </c>
      <c r="M15729" s="22">
        <v>0</v>
      </c>
      <c r="N15729" s="22">
        <v>19</v>
      </c>
      <c r="O15729" s="22">
        <v>100</v>
      </c>
      <c r="P15729" s="22">
        <v>0</v>
      </c>
      <c r="Q15729" s="22"/>
      <c r="R15729" s="22"/>
      <c r="S15729" s="22">
        <v>0</v>
      </c>
      <c r="T15729" s="39">
        <f t="shared" si="245"/>
        <v>46238</v>
      </c>
    </row>
    <row r="15730" spans="1:20" x14ac:dyDescent="0.25">
      <c r="A15730" s="22" t="s">
        <v>15012</v>
      </c>
      <c r="B15730" s="22" t="s">
        <v>15013</v>
      </c>
      <c r="C15730" s="22" t="s">
        <v>15567</v>
      </c>
      <c r="D15730" s="22">
        <v>1</v>
      </c>
      <c r="E15730" s="22">
        <v>1</v>
      </c>
      <c r="F15730" s="22">
        <v>0</v>
      </c>
      <c r="G15730" s="22">
        <v>1</v>
      </c>
      <c r="H15730" s="22">
        <v>0</v>
      </c>
      <c r="I15730" s="22">
        <v>0</v>
      </c>
      <c r="J15730" s="22">
        <v>0</v>
      </c>
      <c r="K15730" s="22">
        <v>0</v>
      </c>
      <c r="L15730" s="22">
        <v>0</v>
      </c>
      <c r="M15730" s="22">
        <v>0</v>
      </c>
      <c r="N15730" s="22">
        <v>14</v>
      </c>
      <c r="O15730" s="22">
        <v>100</v>
      </c>
      <c r="P15730" s="22">
        <v>0</v>
      </c>
      <c r="Q15730" s="22"/>
      <c r="R15730" s="22"/>
      <c r="S15730" s="22">
        <v>0</v>
      </c>
      <c r="T15730" s="39">
        <f t="shared" si="245"/>
        <v>46238</v>
      </c>
    </row>
    <row r="15731" spans="1:20" x14ac:dyDescent="0.25">
      <c r="A15731" s="22" t="s">
        <v>15012</v>
      </c>
      <c r="B15731" s="22" t="s">
        <v>15013</v>
      </c>
      <c r="C15731" s="22" t="s">
        <v>15568</v>
      </c>
      <c r="D15731" s="22">
        <v>1</v>
      </c>
      <c r="E15731" s="22">
        <v>1</v>
      </c>
      <c r="F15731" s="22">
        <v>0</v>
      </c>
      <c r="G15731" s="22">
        <v>1</v>
      </c>
      <c r="H15731" s="22">
        <v>0</v>
      </c>
      <c r="I15731" s="22">
        <v>0</v>
      </c>
      <c r="J15731" s="22">
        <v>0</v>
      </c>
      <c r="K15731" s="22">
        <v>0</v>
      </c>
      <c r="L15731" s="22">
        <v>0</v>
      </c>
      <c r="M15731" s="22">
        <v>0</v>
      </c>
      <c r="N15731" s="22">
        <v>16</v>
      </c>
      <c r="O15731" s="22">
        <v>100</v>
      </c>
      <c r="P15731" s="22">
        <v>0</v>
      </c>
      <c r="Q15731" s="22"/>
      <c r="R15731" s="22"/>
      <c r="S15731" s="22">
        <v>0</v>
      </c>
      <c r="T15731" s="39">
        <f t="shared" si="245"/>
        <v>46238</v>
      </c>
    </row>
    <row r="15732" spans="1:20" x14ac:dyDescent="0.25">
      <c r="A15732" s="22" t="s">
        <v>15012</v>
      </c>
      <c r="B15732" s="22" t="s">
        <v>15013</v>
      </c>
      <c r="C15732" s="22" t="s">
        <v>15569</v>
      </c>
      <c r="D15732" s="22">
        <v>1</v>
      </c>
      <c r="E15732" s="22">
        <v>1</v>
      </c>
      <c r="F15732" s="22">
        <v>1</v>
      </c>
      <c r="G15732" s="22">
        <v>2</v>
      </c>
      <c r="H15732" s="22">
        <v>1</v>
      </c>
      <c r="I15732" s="22">
        <v>0</v>
      </c>
      <c r="J15732" s="22">
        <v>0</v>
      </c>
      <c r="K15732" s="22">
        <v>0</v>
      </c>
      <c r="L15732" s="22">
        <v>0</v>
      </c>
      <c r="M15732" s="22">
        <v>0</v>
      </c>
      <c r="N15732" s="22">
        <v>16</v>
      </c>
      <c r="O15732" s="22">
        <v>100</v>
      </c>
      <c r="P15732" s="22">
        <v>100</v>
      </c>
      <c r="Q15732" s="22">
        <v>0</v>
      </c>
      <c r="R15732" s="22"/>
      <c r="S15732" s="22">
        <v>0</v>
      </c>
      <c r="T15732" s="39">
        <f t="shared" si="245"/>
        <v>46238</v>
      </c>
    </row>
    <row r="15733" spans="1:20" x14ac:dyDescent="0.25">
      <c r="A15733" s="22" t="s">
        <v>15012</v>
      </c>
      <c r="B15733" s="22" t="s">
        <v>15013</v>
      </c>
      <c r="C15733" s="22" t="s">
        <v>15570</v>
      </c>
      <c r="D15733" s="22">
        <v>1</v>
      </c>
      <c r="E15733" s="22">
        <v>1</v>
      </c>
      <c r="F15733" s="22">
        <v>0</v>
      </c>
      <c r="G15733" s="22">
        <v>1</v>
      </c>
      <c r="H15733" s="22">
        <v>0</v>
      </c>
      <c r="I15733" s="22">
        <v>0</v>
      </c>
      <c r="J15733" s="22">
        <v>0</v>
      </c>
      <c r="K15733" s="22">
        <v>0</v>
      </c>
      <c r="L15733" s="22">
        <v>0</v>
      </c>
      <c r="M15733" s="22">
        <v>0</v>
      </c>
      <c r="N15733" s="22">
        <v>38</v>
      </c>
      <c r="O15733" s="22">
        <v>100</v>
      </c>
      <c r="P15733" s="22">
        <v>0</v>
      </c>
      <c r="Q15733" s="22"/>
      <c r="R15733" s="22"/>
      <c r="S15733" s="22">
        <v>0</v>
      </c>
      <c r="T15733" s="39">
        <f t="shared" si="245"/>
        <v>46238</v>
      </c>
    </row>
    <row r="15734" spans="1:20" x14ac:dyDescent="0.25">
      <c r="A15734" s="22" t="s">
        <v>15012</v>
      </c>
      <c r="B15734" s="22" t="s">
        <v>15013</v>
      </c>
      <c r="C15734" s="22" t="s">
        <v>15571</v>
      </c>
      <c r="D15734" s="22">
        <v>1</v>
      </c>
      <c r="E15734" s="22">
        <v>1</v>
      </c>
      <c r="F15734" s="22">
        <v>1</v>
      </c>
      <c r="G15734" s="22">
        <v>1</v>
      </c>
      <c r="H15734" s="22">
        <v>1</v>
      </c>
      <c r="I15734" s="22">
        <v>0</v>
      </c>
      <c r="J15734" s="22">
        <v>0</v>
      </c>
      <c r="K15734" s="22">
        <v>0</v>
      </c>
      <c r="L15734" s="22">
        <v>0</v>
      </c>
      <c r="M15734" s="22">
        <v>0</v>
      </c>
      <c r="N15734" s="22">
        <v>18</v>
      </c>
      <c r="O15734" s="22">
        <v>100</v>
      </c>
      <c r="P15734" s="22">
        <v>100</v>
      </c>
      <c r="Q15734" s="22">
        <v>0</v>
      </c>
      <c r="R15734" s="22"/>
      <c r="S15734" s="22">
        <v>0</v>
      </c>
      <c r="T15734" s="39">
        <f t="shared" si="245"/>
        <v>46238</v>
      </c>
    </row>
    <row r="15735" spans="1:20" x14ac:dyDescent="0.25">
      <c r="A15735" s="22" t="s">
        <v>15012</v>
      </c>
      <c r="B15735" s="22" t="s">
        <v>15013</v>
      </c>
      <c r="C15735" s="22" t="s">
        <v>15572</v>
      </c>
      <c r="D15735" s="22">
        <v>1</v>
      </c>
      <c r="E15735" s="22">
        <v>1</v>
      </c>
      <c r="F15735" s="22">
        <v>0</v>
      </c>
      <c r="G15735" s="22">
        <v>1</v>
      </c>
      <c r="H15735" s="22">
        <v>0</v>
      </c>
      <c r="I15735" s="22">
        <v>0</v>
      </c>
      <c r="J15735" s="22">
        <v>0</v>
      </c>
      <c r="K15735" s="22">
        <v>0</v>
      </c>
      <c r="L15735" s="22">
        <v>0</v>
      </c>
      <c r="M15735" s="22">
        <v>0</v>
      </c>
      <c r="N15735" s="22">
        <v>34</v>
      </c>
      <c r="O15735" s="22">
        <v>100</v>
      </c>
      <c r="P15735" s="22">
        <v>0</v>
      </c>
      <c r="Q15735" s="22"/>
      <c r="R15735" s="22"/>
      <c r="S15735" s="22">
        <v>0</v>
      </c>
      <c r="T15735" s="39">
        <f t="shared" si="245"/>
        <v>46238</v>
      </c>
    </row>
    <row r="15736" spans="1:20" x14ac:dyDescent="0.25">
      <c r="A15736" s="22" t="s">
        <v>15012</v>
      </c>
      <c r="B15736" s="22" t="s">
        <v>15013</v>
      </c>
      <c r="C15736" s="22" t="s">
        <v>15573</v>
      </c>
      <c r="D15736" s="22">
        <v>1</v>
      </c>
      <c r="E15736" s="22">
        <v>0</v>
      </c>
      <c r="F15736" s="22">
        <v>0</v>
      </c>
      <c r="G15736" s="22"/>
      <c r="H15736" s="22">
        <v>0</v>
      </c>
      <c r="I15736" s="22">
        <v>0</v>
      </c>
      <c r="J15736" s="22">
        <v>0</v>
      </c>
      <c r="K15736" s="22">
        <v>0</v>
      </c>
      <c r="L15736" s="22">
        <v>0</v>
      </c>
      <c r="M15736" s="22">
        <v>0</v>
      </c>
      <c r="N15736" s="22"/>
      <c r="O15736" s="22">
        <v>0</v>
      </c>
      <c r="P15736" s="22"/>
      <c r="Q15736" s="22"/>
      <c r="R15736" s="22"/>
      <c r="S15736" s="22"/>
      <c r="T15736" s="39">
        <f t="shared" si="245"/>
        <v>46238</v>
      </c>
    </row>
    <row r="15737" spans="1:20" x14ac:dyDescent="0.25">
      <c r="A15737" s="22" t="s">
        <v>15012</v>
      </c>
      <c r="B15737" s="22" t="s">
        <v>15013</v>
      </c>
      <c r="C15737" s="22" t="s">
        <v>15574</v>
      </c>
      <c r="D15737" s="22">
        <v>1</v>
      </c>
      <c r="E15737" s="22">
        <v>0</v>
      </c>
      <c r="F15737" s="22">
        <v>0</v>
      </c>
      <c r="G15737" s="22"/>
      <c r="H15737" s="22">
        <v>0</v>
      </c>
      <c r="I15737" s="22">
        <v>0</v>
      </c>
      <c r="J15737" s="22">
        <v>0</v>
      </c>
      <c r="K15737" s="22">
        <v>0</v>
      </c>
      <c r="L15737" s="22">
        <v>0</v>
      </c>
      <c r="M15737" s="22">
        <v>0</v>
      </c>
      <c r="N15737" s="22"/>
      <c r="O15737" s="22">
        <v>0</v>
      </c>
      <c r="P15737" s="22"/>
      <c r="Q15737" s="22"/>
      <c r="R15737" s="22"/>
      <c r="S15737" s="22"/>
      <c r="T15737" s="39">
        <f t="shared" si="245"/>
        <v>46238</v>
      </c>
    </row>
    <row r="15738" spans="1:20" x14ac:dyDescent="0.25">
      <c r="A15738" s="22" t="s">
        <v>15012</v>
      </c>
      <c r="B15738" s="22" t="s">
        <v>15013</v>
      </c>
      <c r="C15738" s="22" t="s">
        <v>15575</v>
      </c>
      <c r="D15738" s="22">
        <v>1</v>
      </c>
      <c r="E15738" s="22">
        <v>1</v>
      </c>
      <c r="F15738" s="22">
        <v>1</v>
      </c>
      <c r="G15738" s="22">
        <v>2</v>
      </c>
      <c r="H15738" s="22">
        <v>1</v>
      </c>
      <c r="I15738" s="22">
        <v>0</v>
      </c>
      <c r="J15738" s="22">
        <v>0</v>
      </c>
      <c r="K15738" s="22">
        <v>0</v>
      </c>
      <c r="L15738" s="22">
        <v>0</v>
      </c>
      <c r="M15738" s="22">
        <v>0</v>
      </c>
      <c r="N15738" s="22">
        <v>33.5</v>
      </c>
      <c r="O15738" s="22">
        <v>100</v>
      </c>
      <c r="P15738" s="22">
        <v>100</v>
      </c>
      <c r="Q15738" s="22">
        <v>0</v>
      </c>
      <c r="R15738" s="22"/>
      <c r="S15738" s="22">
        <v>0</v>
      </c>
      <c r="T15738" s="39">
        <f t="shared" si="245"/>
        <v>46238</v>
      </c>
    </row>
    <row r="15739" spans="1:20" x14ac:dyDescent="0.25">
      <c r="A15739" s="22" t="s">
        <v>15012</v>
      </c>
      <c r="B15739" s="22" t="s">
        <v>15013</v>
      </c>
      <c r="C15739" s="22" t="s">
        <v>15576</v>
      </c>
      <c r="D15739" s="22">
        <v>1</v>
      </c>
      <c r="E15739" s="22">
        <v>1</v>
      </c>
      <c r="F15739" s="22">
        <v>0</v>
      </c>
      <c r="G15739" s="22">
        <v>1</v>
      </c>
      <c r="H15739" s="22">
        <v>0</v>
      </c>
      <c r="I15739" s="22">
        <v>0</v>
      </c>
      <c r="J15739" s="22">
        <v>0</v>
      </c>
      <c r="K15739" s="22">
        <v>0</v>
      </c>
      <c r="L15739" s="22">
        <v>0</v>
      </c>
      <c r="M15739" s="22">
        <v>0</v>
      </c>
      <c r="N15739" s="22">
        <v>36</v>
      </c>
      <c r="O15739" s="22">
        <v>100</v>
      </c>
      <c r="P15739" s="22">
        <v>0</v>
      </c>
      <c r="Q15739" s="22"/>
      <c r="R15739" s="22"/>
      <c r="S15739" s="22">
        <v>0</v>
      </c>
      <c r="T15739" s="39">
        <f t="shared" si="245"/>
        <v>46238</v>
      </c>
    </row>
    <row r="15740" spans="1:20" x14ac:dyDescent="0.25">
      <c r="A15740" s="22" t="s">
        <v>15012</v>
      </c>
      <c r="B15740" s="22" t="s">
        <v>15013</v>
      </c>
      <c r="C15740" s="22" t="s">
        <v>15577</v>
      </c>
      <c r="D15740" s="22">
        <v>1</v>
      </c>
      <c r="E15740" s="22">
        <v>1</v>
      </c>
      <c r="F15740" s="22">
        <v>0</v>
      </c>
      <c r="G15740" s="22">
        <v>1</v>
      </c>
      <c r="H15740" s="22">
        <v>0</v>
      </c>
      <c r="I15740" s="22">
        <v>0</v>
      </c>
      <c r="J15740" s="22">
        <v>0</v>
      </c>
      <c r="K15740" s="22">
        <v>0</v>
      </c>
      <c r="L15740" s="22">
        <v>0</v>
      </c>
      <c r="M15740" s="22">
        <v>0</v>
      </c>
      <c r="N15740" s="22">
        <v>18</v>
      </c>
      <c r="O15740" s="22">
        <v>100</v>
      </c>
      <c r="P15740" s="22">
        <v>0</v>
      </c>
      <c r="Q15740" s="22"/>
      <c r="R15740" s="22"/>
      <c r="S15740" s="22">
        <v>0</v>
      </c>
      <c r="T15740" s="39">
        <f t="shared" si="245"/>
        <v>46238</v>
      </c>
    </row>
    <row r="15741" spans="1:20" x14ac:dyDescent="0.25">
      <c r="A15741" s="22" t="s">
        <v>15012</v>
      </c>
      <c r="B15741" s="22" t="s">
        <v>15013</v>
      </c>
      <c r="C15741" s="22" t="s">
        <v>15578</v>
      </c>
      <c r="D15741" s="22">
        <v>1</v>
      </c>
      <c r="E15741" s="22">
        <v>0</v>
      </c>
      <c r="F15741" s="22">
        <v>0</v>
      </c>
      <c r="G15741" s="22"/>
      <c r="H15741" s="22">
        <v>0</v>
      </c>
      <c r="I15741" s="22">
        <v>0</v>
      </c>
      <c r="J15741" s="22">
        <v>0</v>
      </c>
      <c r="K15741" s="22">
        <v>0</v>
      </c>
      <c r="L15741" s="22">
        <v>0</v>
      </c>
      <c r="M15741" s="22">
        <v>0</v>
      </c>
      <c r="N15741" s="22"/>
      <c r="O15741" s="22">
        <v>0</v>
      </c>
      <c r="P15741" s="22"/>
      <c r="Q15741" s="22"/>
      <c r="R15741" s="22"/>
      <c r="S15741" s="22"/>
      <c r="T15741" s="39">
        <f t="shared" si="245"/>
        <v>46238</v>
      </c>
    </row>
    <row r="15742" spans="1:20" x14ac:dyDescent="0.25">
      <c r="A15742" s="22" t="s">
        <v>15012</v>
      </c>
      <c r="B15742" s="22" t="s">
        <v>15013</v>
      </c>
      <c r="C15742" s="22" t="s">
        <v>15579</v>
      </c>
      <c r="D15742" s="22">
        <v>1</v>
      </c>
      <c r="E15742" s="22">
        <v>1</v>
      </c>
      <c r="F15742" s="22">
        <v>0</v>
      </c>
      <c r="G15742" s="22">
        <v>1</v>
      </c>
      <c r="H15742" s="22">
        <v>0</v>
      </c>
      <c r="I15742" s="22">
        <v>0</v>
      </c>
      <c r="J15742" s="22">
        <v>0</v>
      </c>
      <c r="K15742" s="22">
        <v>0</v>
      </c>
      <c r="L15742" s="22">
        <v>0</v>
      </c>
      <c r="M15742" s="22">
        <v>0</v>
      </c>
      <c r="N15742" s="22">
        <v>17</v>
      </c>
      <c r="O15742" s="22">
        <v>100</v>
      </c>
      <c r="P15742" s="22">
        <v>0</v>
      </c>
      <c r="Q15742" s="22"/>
      <c r="R15742" s="22"/>
      <c r="S15742" s="22">
        <v>0</v>
      </c>
      <c r="T15742" s="39">
        <f t="shared" si="245"/>
        <v>46238</v>
      </c>
    </row>
    <row r="15743" spans="1:20" x14ac:dyDescent="0.25">
      <c r="A15743" s="22" t="s">
        <v>15012</v>
      </c>
      <c r="B15743" s="22" t="s">
        <v>15013</v>
      </c>
      <c r="C15743" s="22" t="s">
        <v>15580</v>
      </c>
      <c r="D15743" s="22">
        <v>1</v>
      </c>
      <c r="E15743" s="22">
        <v>0</v>
      </c>
      <c r="F15743" s="22">
        <v>0</v>
      </c>
      <c r="G15743" s="22"/>
      <c r="H15743" s="22">
        <v>0</v>
      </c>
      <c r="I15743" s="22">
        <v>0</v>
      </c>
      <c r="J15743" s="22">
        <v>0</v>
      </c>
      <c r="K15743" s="22">
        <v>0</v>
      </c>
      <c r="L15743" s="22">
        <v>0</v>
      </c>
      <c r="M15743" s="22">
        <v>0</v>
      </c>
      <c r="N15743" s="22"/>
      <c r="O15743" s="22">
        <v>0</v>
      </c>
      <c r="P15743" s="22"/>
      <c r="Q15743" s="22"/>
      <c r="R15743" s="22"/>
      <c r="S15743" s="22"/>
      <c r="T15743" s="39">
        <f t="shared" si="245"/>
        <v>46238</v>
      </c>
    </row>
    <row r="15744" spans="1:20" x14ac:dyDescent="0.25">
      <c r="A15744" s="22" t="s">
        <v>15012</v>
      </c>
      <c r="B15744" s="22" t="s">
        <v>15013</v>
      </c>
      <c r="C15744" s="22" t="s">
        <v>15581</v>
      </c>
      <c r="D15744" s="22">
        <v>1</v>
      </c>
      <c r="E15744" s="22">
        <v>0</v>
      </c>
      <c r="F15744" s="22">
        <v>0</v>
      </c>
      <c r="G15744" s="22"/>
      <c r="H15744" s="22">
        <v>0</v>
      </c>
      <c r="I15744" s="22">
        <v>0</v>
      </c>
      <c r="J15744" s="22">
        <v>0</v>
      </c>
      <c r="K15744" s="22">
        <v>0</v>
      </c>
      <c r="L15744" s="22">
        <v>0</v>
      </c>
      <c r="M15744" s="22">
        <v>0</v>
      </c>
      <c r="N15744" s="22"/>
      <c r="O15744" s="22">
        <v>0</v>
      </c>
      <c r="P15744" s="22"/>
      <c r="Q15744" s="22"/>
      <c r="R15744" s="22"/>
      <c r="S15744" s="22"/>
      <c r="T15744" s="39">
        <f t="shared" si="245"/>
        <v>46238</v>
      </c>
    </row>
    <row r="15745" spans="1:20" x14ac:dyDescent="0.25">
      <c r="A15745" s="22" t="s">
        <v>15012</v>
      </c>
      <c r="B15745" s="22" t="s">
        <v>15013</v>
      </c>
      <c r="C15745" s="22" t="s">
        <v>15582</v>
      </c>
      <c r="D15745" s="22">
        <v>1</v>
      </c>
      <c r="E15745" s="22">
        <v>1</v>
      </c>
      <c r="F15745" s="22">
        <v>0</v>
      </c>
      <c r="G15745" s="22">
        <v>1</v>
      </c>
      <c r="H15745" s="22">
        <v>0</v>
      </c>
      <c r="I15745" s="22">
        <v>0</v>
      </c>
      <c r="J15745" s="22">
        <v>0</v>
      </c>
      <c r="K15745" s="22">
        <v>0</v>
      </c>
      <c r="L15745" s="22">
        <v>0</v>
      </c>
      <c r="M15745" s="22">
        <v>0</v>
      </c>
      <c r="N15745" s="22">
        <v>18</v>
      </c>
      <c r="O15745" s="22">
        <v>100</v>
      </c>
      <c r="P15745" s="22">
        <v>0</v>
      </c>
      <c r="Q15745" s="22"/>
      <c r="R15745" s="22"/>
      <c r="S15745" s="22">
        <v>0</v>
      </c>
      <c r="T15745" s="39">
        <f t="shared" si="245"/>
        <v>46238</v>
      </c>
    </row>
    <row r="15746" spans="1:20" x14ac:dyDescent="0.25">
      <c r="A15746" s="22" t="s">
        <v>15012</v>
      </c>
      <c r="B15746" s="22" t="s">
        <v>15013</v>
      </c>
      <c r="C15746" s="22" t="s">
        <v>15583</v>
      </c>
      <c r="D15746" s="22">
        <v>1</v>
      </c>
      <c r="E15746" s="22">
        <v>1</v>
      </c>
      <c r="F15746" s="22">
        <v>1</v>
      </c>
      <c r="G15746" s="22">
        <v>1</v>
      </c>
      <c r="H15746" s="22">
        <v>1</v>
      </c>
      <c r="I15746" s="22">
        <v>0</v>
      </c>
      <c r="J15746" s="22">
        <v>0</v>
      </c>
      <c r="K15746" s="22">
        <v>0</v>
      </c>
      <c r="L15746" s="22">
        <v>0</v>
      </c>
      <c r="M15746" s="22">
        <v>0</v>
      </c>
      <c r="N15746" s="22">
        <v>36</v>
      </c>
      <c r="O15746" s="22">
        <v>100</v>
      </c>
      <c r="P15746" s="22">
        <v>100</v>
      </c>
      <c r="Q15746" s="22">
        <v>0</v>
      </c>
      <c r="R15746" s="22"/>
      <c r="S15746" s="22">
        <v>0</v>
      </c>
      <c r="T15746" s="39">
        <f t="shared" ref="T15746:T15809" si="246">IFERROR(DATEVALUE(A15746),"")</f>
        <v>46238</v>
      </c>
    </row>
    <row r="15747" spans="1:20" x14ac:dyDescent="0.25">
      <c r="A15747" s="22" t="s">
        <v>15012</v>
      </c>
      <c r="B15747" s="22" t="s">
        <v>15013</v>
      </c>
      <c r="C15747" s="22" t="s">
        <v>15584</v>
      </c>
      <c r="D15747" s="22">
        <v>1</v>
      </c>
      <c r="E15747" s="22">
        <v>0</v>
      </c>
      <c r="F15747" s="22">
        <v>0</v>
      </c>
      <c r="G15747" s="22"/>
      <c r="H15747" s="22">
        <v>0</v>
      </c>
      <c r="I15747" s="22">
        <v>0</v>
      </c>
      <c r="J15747" s="22">
        <v>0</v>
      </c>
      <c r="K15747" s="22">
        <v>0</v>
      </c>
      <c r="L15747" s="22">
        <v>0</v>
      </c>
      <c r="M15747" s="22">
        <v>0</v>
      </c>
      <c r="N15747" s="22"/>
      <c r="O15747" s="22">
        <v>0</v>
      </c>
      <c r="P15747" s="22"/>
      <c r="Q15747" s="22"/>
      <c r="R15747" s="22"/>
      <c r="S15747" s="22"/>
      <c r="T15747" s="39">
        <f t="shared" si="246"/>
        <v>46238</v>
      </c>
    </row>
    <row r="15748" spans="1:20" x14ac:dyDescent="0.25">
      <c r="A15748" s="22" t="s">
        <v>15012</v>
      </c>
      <c r="B15748" s="22" t="s">
        <v>15013</v>
      </c>
      <c r="C15748" s="22" t="s">
        <v>15585</v>
      </c>
      <c r="D15748" s="22">
        <v>1</v>
      </c>
      <c r="E15748" s="22">
        <v>1</v>
      </c>
      <c r="F15748" s="22">
        <v>1</v>
      </c>
      <c r="G15748" s="22">
        <v>1</v>
      </c>
      <c r="H15748" s="22">
        <v>1</v>
      </c>
      <c r="I15748" s="22">
        <v>0</v>
      </c>
      <c r="J15748" s="22">
        <v>0</v>
      </c>
      <c r="K15748" s="22">
        <v>0</v>
      </c>
      <c r="L15748" s="22">
        <v>0</v>
      </c>
      <c r="M15748" s="22">
        <v>0</v>
      </c>
      <c r="N15748" s="22">
        <v>18</v>
      </c>
      <c r="O15748" s="22">
        <v>100</v>
      </c>
      <c r="P15748" s="22">
        <v>100</v>
      </c>
      <c r="Q15748" s="22">
        <v>0</v>
      </c>
      <c r="R15748" s="22"/>
      <c r="S15748" s="22">
        <v>0</v>
      </c>
      <c r="T15748" s="39">
        <f t="shared" si="246"/>
        <v>46238</v>
      </c>
    </row>
    <row r="15749" spans="1:20" x14ac:dyDescent="0.25">
      <c r="A15749" s="22" t="s">
        <v>15012</v>
      </c>
      <c r="B15749" s="22" t="s">
        <v>15013</v>
      </c>
      <c r="C15749" s="22" t="s">
        <v>15586</v>
      </c>
      <c r="D15749" s="22">
        <v>1</v>
      </c>
      <c r="E15749" s="22">
        <v>1</v>
      </c>
      <c r="F15749" s="22">
        <v>0</v>
      </c>
      <c r="G15749" s="22">
        <v>1</v>
      </c>
      <c r="H15749" s="22">
        <v>0</v>
      </c>
      <c r="I15749" s="22">
        <v>0</v>
      </c>
      <c r="J15749" s="22">
        <v>0</v>
      </c>
      <c r="K15749" s="22">
        <v>0</v>
      </c>
      <c r="L15749" s="22">
        <v>0</v>
      </c>
      <c r="M15749" s="22">
        <v>0</v>
      </c>
      <c r="N15749" s="22">
        <v>17</v>
      </c>
      <c r="O15749" s="22">
        <v>100</v>
      </c>
      <c r="P15749" s="22">
        <v>0</v>
      </c>
      <c r="Q15749" s="22"/>
      <c r="R15749" s="22"/>
      <c r="S15749" s="22">
        <v>0</v>
      </c>
      <c r="T15749" s="39">
        <f t="shared" si="246"/>
        <v>46238</v>
      </c>
    </row>
    <row r="15750" spans="1:20" x14ac:dyDescent="0.25">
      <c r="A15750" s="22" t="s">
        <v>15012</v>
      </c>
      <c r="B15750" s="22" t="s">
        <v>15013</v>
      </c>
      <c r="C15750" s="22" t="s">
        <v>15587</v>
      </c>
      <c r="D15750" s="22">
        <v>1</v>
      </c>
      <c r="E15750" s="22">
        <v>1</v>
      </c>
      <c r="F15750" s="22">
        <v>0</v>
      </c>
      <c r="G15750" s="22">
        <v>1</v>
      </c>
      <c r="H15750" s="22">
        <v>0</v>
      </c>
      <c r="I15750" s="22">
        <v>0</v>
      </c>
      <c r="J15750" s="22">
        <v>0</v>
      </c>
      <c r="K15750" s="22">
        <v>0</v>
      </c>
      <c r="L15750" s="22">
        <v>0</v>
      </c>
      <c r="M15750" s="22">
        <v>0</v>
      </c>
      <c r="N15750" s="22">
        <v>15</v>
      </c>
      <c r="O15750" s="22">
        <v>100</v>
      </c>
      <c r="P15750" s="22">
        <v>0</v>
      </c>
      <c r="Q15750" s="22"/>
      <c r="R15750" s="22"/>
      <c r="S15750" s="22">
        <v>0</v>
      </c>
      <c r="T15750" s="39">
        <f t="shared" si="246"/>
        <v>46238</v>
      </c>
    </row>
    <row r="15751" spans="1:20" x14ac:dyDescent="0.25">
      <c r="A15751" s="22" t="s">
        <v>15012</v>
      </c>
      <c r="B15751" s="22" t="s">
        <v>15013</v>
      </c>
      <c r="C15751" s="22" t="s">
        <v>15588</v>
      </c>
      <c r="D15751" s="22">
        <v>1</v>
      </c>
      <c r="E15751" s="22">
        <v>1</v>
      </c>
      <c r="F15751" s="22">
        <v>0</v>
      </c>
      <c r="G15751" s="22">
        <v>2</v>
      </c>
      <c r="H15751" s="22">
        <v>0</v>
      </c>
      <c r="I15751" s="22">
        <v>0</v>
      </c>
      <c r="J15751" s="22">
        <v>0</v>
      </c>
      <c r="K15751" s="22">
        <v>0</v>
      </c>
      <c r="L15751" s="22">
        <v>0</v>
      </c>
      <c r="M15751" s="22">
        <v>0</v>
      </c>
      <c r="N15751" s="22">
        <v>33</v>
      </c>
      <c r="O15751" s="22">
        <v>100</v>
      </c>
      <c r="P15751" s="22">
        <v>0</v>
      </c>
      <c r="Q15751" s="22"/>
      <c r="R15751" s="22"/>
      <c r="S15751" s="22">
        <v>0</v>
      </c>
      <c r="T15751" s="39">
        <f t="shared" si="246"/>
        <v>46238</v>
      </c>
    </row>
    <row r="15752" spans="1:20" x14ac:dyDescent="0.25">
      <c r="A15752" s="22" t="s">
        <v>15012</v>
      </c>
      <c r="B15752" s="22" t="s">
        <v>15013</v>
      </c>
      <c r="C15752" s="22" t="s">
        <v>15589</v>
      </c>
      <c r="D15752" s="22">
        <v>1</v>
      </c>
      <c r="E15752" s="22">
        <v>1</v>
      </c>
      <c r="F15752" s="22">
        <v>1</v>
      </c>
      <c r="G15752" s="22">
        <v>1</v>
      </c>
      <c r="H15752" s="22">
        <v>1</v>
      </c>
      <c r="I15752" s="22">
        <v>0</v>
      </c>
      <c r="J15752" s="22">
        <v>0</v>
      </c>
      <c r="K15752" s="22">
        <v>0</v>
      </c>
      <c r="L15752" s="22">
        <v>0</v>
      </c>
      <c r="M15752" s="22">
        <v>0</v>
      </c>
      <c r="N15752" s="22">
        <v>15</v>
      </c>
      <c r="O15752" s="22">
        <v>100</v>
      </c>
      <c r="P15752" s="22">
        <v>100</v>
      </c>
      <c r="Q15752" s="22">
        <v>0</v>
      </c>
      <c r="R15752" s="22"/>
      <c r="S15752" s="22">
        <v>0</v>
      </c>
      <c r="T15752" s="39">
        <f t="shared" si="246"/>
        <v>46238</v>
      </c>
    </row>
    <row r="15753" spans="1:20" x14ac:dyDescent="0.25">
      <c r="A15753" s="22" t="s">
        <v>15012</v>
      </c>
      <c r="B15753" s="22" t="s">
        <v>15013</v>
      </c>
      <c r="C15753" s="22" t="s">
        <v>15590</v>
      </c>
      <c r="D15753" s="22">
        <v>1</v>
      </c>
      <c r="E15753" s="22">
        <v>1</v>
      </c>
      <c r="F15753" s="22">
        <v>1</v>
      </c>
      <c r="G15753" s="22">
        <v>2</v>
      </c>
      <c r="H15753" s="22">
        <v>1</v>
      </c>
      <c r="I15753" s="22">
        <v>0</v>
      </c>
      <c r="J15753" s="22">
        <v>0</v>
      </c>
      <c r="K15753" s="22">
        <v>0</v>
      </c>
      <c r="L15753" s="22">
        <v>0</v>
      </c>
      <c r="M15753" s="22">
        <v>0</v>
      </c>
      <c r="N15753" s="22">
        <v>15</v>
      </c>
      <c r="O15753" s="22">
        <v>100</v>
      </c>
      <c r="P15753" s="22">
        <v>100</v>
      </c>
      <c r="Q15753" s="22">
        <v>0</v>
      </c>
      <c r="R15753" s="22"/>
      <c r="S15753" s="22">
        <v>0</v>
      </c>
      <c r="T15753" s="39">
        <f t="shared" si="246"/>
        <v>46238</v>
      </c>
    </row>
    <row r="15754" spans="1:20" x14ac:dyDescent="0.25">
      <c r="A15754" s="22" t="s">
        <v>15012</v>
      </c>
      <c r="B15754" s="22" t="s">
        <v>15013</v>
      </c>
      <c r="C15754" s="22" t="s">
        <v>15591</v>
      </c>
      <c r="D15754" s="22">
        <v>1</v>
      </c>
      <c r="E15754" s="22">
        <v>1</v>
      </c>
      <c r="F15754" s="22">
        <v>1</v>
      </c>
      <c r="G15754" s="22">
        <v>1</v>
      </c>
      <c r="H15754" s="22">
        <v>1</v>
      </c>
      <c r="I15754" s="22">
        <v>0</v>
      </c>
      <c r="J15754" s="22">
        <v>0</v>
      </c>
      <c r="K15754" s="22">
        <v>0</v>
      </c>
      <c r="L15754" s="22">
        <v>0</v>
      </c>
      <c r="M15754" s="22">
        <v>0</v>
      </c>
      <c r="N15754" s="22">
        <v>17</v>
      </c>
      <c r="O15754" s="22">
        <v>100</v>
      </c>
      <c r="P15754" s="22">
        <v>100</v>
      </c>
      <c r="Q15754" s="22">
        <v>0</v>
      </c>
      <c r="R15754" s="22"/>
      <c r="S15754" s="22">
        <v>0</v>
      </c>
      <c r="T15754" s="39">
        <f t="shared" si="246"/>
        <v>46238</v>
      </c>
    </row>
    <row r="15755" spans="1:20" x14ac:dyDescent="0.25">
      <c r="A15755" s="22" t="s">
        <v>15012</v>
      </c>
      <c r="B15755" s="22" t="s">
        <v>15013</v>
      </c>
      <c r="C15755" s="22" t="s">
        <v>15592</v>
      </c>
      <c r="D15755" s="22">
        <v>1</v>
      </c>
      <c r="E15755" s="22">
        <v>1</v>
      </c>
      <c r="F15755" s="22">
        <v>0</v>
      </c>
      <c r="G15755" s="22">
        <v>1</v>
      </c>
      <c r="H15755" s="22">
        <v>0</v>
      </c>
      <c r="I15755" s="22">
        <v>0</v>
      </c>
      <c r="J15755" s="22">
        <v>0</v>
      </c>
      <c r="K15755" s="22">
        <v>0</v>
      </c>
      <c r="L15755" s="22">
        <v>0</v>
      </c>
      <c r="M15755" s="22">
        <v>0</v>
      </c>
      <c r="N15755" s="22">
        <v>17</v>
      </c>
      <c r="O15755" s="22">
        <v>100</v>
      </c>
      <c r="P15755" s="22">
        <v>0</v>
      </c>
      <c r="Q15755" s="22"/>
      <c r="R15755" s="22"/>
      <c r="S15755" s="22">
        <v>0</v>
      </c>
      <c r="T15755" s="39">
        <f t="shared" si="246"/>
        <v>46238</v>
      </c>
    </row>
    <row r="15756" spans="1:20" x14ac:dyDescent="0.25">
      <c r="A15756" s="22" t="s">
        <v>15012</v>
      </c>
      <c r="B15756" s="22" t="s">
        <v>15013</v>
      </c>
      <c r="C15756" s="22" t="s">
        <v>15593</v>
      </c>
      <c r="D15756" s="22">
        <v>1</v>
      </c>
      <c r="E15756" s="22">
        <v>1</v>
      </c>
      <c r="F15756" s="22">
        <v>0</v>
      </c>
      <c r="G15756" s="22">
        <v>1</v>
      </c>
      <c r="H15756" s="22">
        <v>0</v>
      </c>
      <c r="I15756" s="22">
        <v>0</v>
      </c>
      <c r="J15756" s="22">
        <v>0</v>
      </c>
      <c r="K15756" s="22">
        <v>0</v>
      </c>
      <c r="L15756" s="22">
        <v>0</v>
      </c>
      <c r="M15756" s="22">
        <v>0</v>
      </c>
      <c r="N15756" s="22">
        <v>18</v>
      </c>
      <c r="O15756" s="22">
        <v>100</v>
      </c>
      <c r="P15756" s="22">
        <v>0</v>
      </c>
      <c r="Q15756" s="22"/>
      <c r="R15756" s="22"/>
      <c r="S15756" s="22">
        <v>0</v>
      </c>
      <c r="T15756" s="39">
        <f t="shared" si="246"/>
        <v>46238</v>
      </c>
    </row>
    <row r="15757" spans="1:20" x14ac:dyDescent="0.25">
      <c r="A15757" s="22" t="s">
        <v>15012</v>
      </c>
      <c r="B15757" s="22" t="s">
        <v>15013</v>
      </c>
      <c r="C15757" s="22" t="s">
        <v>15594</v>
      </c>
      <c r="D15757" s="22">
        <v>1</v>
      </c>
      <c r="E15757" s="22">
        <v>1</v>
      </c>
      <c r="F15757" s="22">
        <v>1</v>
      </c>
      <c r="G15757" s="22">
        <v>1</v>
      </c>
      <c r="H15757" s="22">
        <v>1</v>
      </c>
      <c r="I15757" s="22">
        <v>0</v>
      </c>
      <c r="J15757" s="22">
        <v>0</v>
      </c>
      <c r="K15757" s="22">
        <v>0</v>
      </c>
      <c r="L15757" s="22">
        <v>0</v>
      </c>
      <c r="M15757" s="22">
        <v>0</v>
      </c>
      <c r="N15757" s="22">
        <v>12</v>
      </c>
      <c r="O15757" s="22">
        <v>100</v>
      </c>
      <c r="P15757" s="22">
        <v>100</v>
      </c>
      <c r="Q15757" s="22">
        <v>0</v>
      </c>
      <c r="R15757" s="22"/>
      <c r="S15757" s="22">
        <v>0</v>
      </c>
      <c r="T15757" s="39">
        <f t="shared" si="246"/>
        <v>46238</v>
      </c>
    </row>
    <row r="15758" spans="1:20" x14ac:dyDescent="0.25">
      <c r="A15758" s="22" t="s">
        <v>15012</v>
      </c>
      <c r="B15758" s="22" t="s">
        <v>15013</v>
      </c>
      <c r="C15758" s="22" t="s">
        <v>15595</v>
      </c>
      <c r="D15758" s="22">
        <v>1</v>
      </c>
      <c r="E15758" s="22">
        <v>1</v>
      </c>
      <c r="F15758" s="22">
        <v>0</v>
      </c>
      <c r="G15758" s="22">
        <v>1</v>
      </c>
      <c r="H15758" s="22">
        <v>0</v>
      </c>
      <c r="I15758" s="22">
        <v>0</v>
      </c>
      <c r="J15758" s="22">
        <v>0</v>
      </c>
      <c r="K15758" s="22">
        <v>0</v>
      </c>
      <c r="L15758" s="22">
        <v>0</v>
      </c>
      <c r="M15758" s="22">
        <v>0</v>
      </c>
      <c r="N15758" s="22">
        <v>18</v>
      </c>
      <c r="O15758" s="22">
        <v>100</v>
      </c>
      <c r="P15758" s="22">
        <v>0</v>
      </c>
      <c r="Q15758" s="22"/>
      <c r="R15758" s="22"/>
      <c r="S15758" s="22">
        <v>0</v>
      </c>
      <c r="T15758" s="39">
        <f t="shared" si="246"/>
        <v>46238</v>
      </c>
    </row>
    <row r="15759" spans="1:20" x14ac:dyDescent="0.25">
      <c r="A15759" s="22" t="s">
        <v>15012</v>
      </c>
      <c r="B15759" s="22" t="s">
        <v>15013</v>
      </c>
      <c r="C15759" s="22" t="s">
        <v>15596</v>
      </c>
      <c r="D15759" s="22">
        <v>1</v>
      </c>
      <c r="E15759" s="22">
        <v>0</v>
      </c>
      <c r="F15759" s="22">
        <v>0</v>
      </c>
      <c r="G15759" s="22"/>
      <c r="H15759" s="22">
        <v>0</v>
      </c>
      <c r="I15759" s="22">
        <v>0</v>
      </c>
      <c r="J15759" s="22">
        <v>0</v>
      </c>
      <c r="K15759" s="22">
        <v>0</v>
      </c>
      <c r="L15759" s="22">
        <v>0</v>
      </c>
      <c r="M15759" s="22">
        <v>0</v>
      </c>
      <c r="N15759" s="22"/>
      <c r="O15759" s="22">
        <v>0</v>
      </c>
      <c r="P15759" s="22"/>
      <c r="Q15759" s="22"/>
      <c r="R15759" s="22"/>
      <c r="S15759" s="22"/>
      <c r="T15759" s="39">
        <f t="shared" si="246"/>
        <v>46238</v>
      </c>
    </row>
    <row r="15760" spans="1:20" x14ac:dyDescent="0.25">
      <c r="A15760" s="22" t="s">
        <v>15012</v>
      </c>
      <c r="B15760" s="22" t="s">
        <v>15013</v>
      </c>
      <c r="C15760" s="22" t="s">
        <v>15597</v>
      </c>
      <c r="D15760" s="22">
        <v>1</v>
      </c>
      <c r="E15760" s="22">
        <v>1</v>
      </c>
      <c r="F15760" s="22">
        <v>1</v>
      </c>
      <c r="G15760" s="22">
        <v>1</v>
      </c>
      <c r="H15760" s="22">
        <v>1</v>
      </c>
      <c r="I15760" s="22">
        <v>0</v>
      </c>
      <c r="J15760" s="22">
        <v>0</v>
      </c>
      <c r="K15760" s="22">
        <v>0</v>
      </c>
      <c r="L15760" s="22">
        <v>0</v>
      </c>
      <c r="M15760" s="22">
        <v>0</v>
      </c>
      <c r="N15760" s="22">
        <v>14</v>
      </c>
      <c r="O15760" s="22">
        <v>100</v>
      </c>
      <c r="P15760" s="22">
        <v>100</v>
      </c>
      <c r="Q15760" s="22">
        <v>0</v>
      </c>
      <c r="R15760" s="22"/>
      <c r="S15760" s="22">
        <v>0</v>
      </c>
      <c r="T15760" s="39">
        <f t="shared" si="246"/>
        <v>46238</v>
      </c>
    </row>
    <row r="15761" spans="1:20" x14ac:dyDescent="0.25">
      <c r="A15761" s="22" t="s">
        <v>15012</v>
      </c>
      <c r="B15761" s="22" t="s">
        <v>15013</v>
      </c>
      <c r="C15761" s="22" t="s">
        <v>15598</v>
      </c>
      <c r="D15761" s="22">
        <v>1</v>
      </c>
      <c r="E15761" s="22">
        <v>1</v>
      </c>
      <c r="F15761" s="22">
        <v>0</v>
      </c>
      <c r="G15761" s="22">
        <v>2</v>
      </c>
      <c r="H15761" s="22">
        <v>0</v>
      </c>
      <c r="I15761" s="22">
        <v>0</v>
      </c>
      <c r="J15761" s="22">
        <v>0</v>
      </c>
      <c r="K15761" s="22">
        <v>0</v>
      </c>
      <c r="L15761" s="22">
        <v>0</v>
      </c>
      <c r="M15761" s="22">
        <v>0</v>
      </c>
      <c r="N15761" s="22">
        <v>15</v>
      </c>
      <c r="O15761" s="22">
        <v>100</v>
      </c>
      <c r="P15761" s="22">
        <v>0</v>
      </c>
      <c r="Q15761" s="22"/>
      <c r="R15761" s="22"/>
      <c r="S15761" s="22">
        <v>0</v>
      </c>
      <c r="T15761" s="39">
        <f t="shared" si="246"/>
        <v>46238</v>
      </c>
    </row>
    <row r="15762" spans="1:20" x14ac:dyDescent="0.25">
      <c r="A15762" s="22" t="s">
        <v>15012</v>
      </c>
      <c r="B15762" s="22" t="s">
        <v>15013</v>
      </c>
      <c r="C15762" s="22" t="s">
        <v>15599</v>
      </c>
      <c r="D15762" s="22">
        <v>1</v>
      </c>
      <c r="E15762" s="22">
        <v>1</v>
      </c>
      <c r="F15762" s="22">
        <v>1</v>
      </c>
      <c r="G15762" s="22">
        <v>1</v>
      </c>
      <c r="H15762" s="22">
        <v>1</v>
      </c>
      <c r="I15762" s="22">
        <v>0</v>
      </c>
      <c r="J15762" s="22">
        <v>0</v>
      </c>
      <c r="K15762" s="22">
        <v>0</v>
      </c>
      <c r="L15762" s="22">
        <v>0</v>
      </c>
      <c r="M15762" s="22">
        <v>0</v>
      </c>
      <c r="N15762" s="22">
        <v>16</v>
      </c>
      <c r="O15762" s="22">
        <v>100</v>
      </c>
      <c r="P15762" s="22">
        <v>100</v>
      </c>
      <c r="Q15762" s="22">
        <v>0</v>
      </c>
      <c r="R15762" s="22"/>
      <c r="S15762" s="22">
        <v>0</v>
      </c>
      <c r="T15762" s="39">
        <f t="shared" si="246"/>
        <v>46238</v>
      </c>
    </row>
    <row r="15763" spans="1:20" x14ac:dyDescent="0.25">
      <c r="A15763" s="22" t="s">
        <v>15012</v>
      </c>
      <c r="B15763" s="22" t="s">
        <v>15013</v>
      </c>
      <c r="C15763" s="22" t="s">
        <v>15600</v>
      </c>
      <c r="D15763" s="22">
        <v>1</v>
      </c>
      <c r="E15763" s="22">
        <v>0</v>
      </c>
      <c r="F15763" s="22">
        <v>0</v>
      </c>
      <c r="G15763" s="22"/>
      <c r="H15763" s="22">
        <v>0</v>
      </c>
      <c r="I15763" s="22">
        <v>0</v>
      </c>
      <c r="J15763" s="22">
        <v>0</v>
      </c>
      <c r="K15763" s="22">
        <v>0</v>
      </c>
      <c r="L15763" s="22">
        <v>0</v>
      </c>
      <c r="M15763" s="22">
        <v>0</v>
      </c>
      <c r="N15763" s="22"/>
      <c r="O15763" s="22">
        <v>0</v>
      </c>
      <c r="P15763" s="22"/>
      <c r="Q15763" s="22"/>
      <c r="R15763" s="22"/>
      <c r="S15763" s="22"/>
      <c r="T15763" s="39">
        <f t="shared" si="246"/>
        <v>46238</v>
      </c>
    </row>
    <row r="15764" spans="1:20" x14ac:dyDescent="0.25">
      <c r="A15764" s="22" t="s">
        <v>15012</v>
      </c>
      <c r="B15764" s="22" t="s">
        <v>15013</v>
      </c>
      <c r="C15764" s="22" t="s">
        <v>15601</v>
      </c>
      <c r="D15764" s="22">
        <v>1</v>
      </c>
      <c r="E15764" s="22">
        <v>1</v>
      </c>
      <c r="F15764" s="22">
        <v>0</v>
      </c>
      <c r="G15764" s="22">
        <v>1</v>
      </c>
      <c r="H15764" s="22">
        <v>0</v>
      </c>
      <c r="I15764" s="22">
        <v>0</v>
      </c>
      <c r="J15764" s="22">
        <v>0</v>
      </c>
      <c r="K15764" s="22">
        <v>0</v>
      </c>
      <c r="L15764" s="22">
        <v>0</v>
      </c>
      <c r="M15764" s="22">
        <v>0</v>
      </c>
      <c r="N15764" s="22">
        <v>18</v>
      </c>
      <c r="O15764" s="22">
        <v>100</v>
      </c>
      <c r="P15764" s="22">
        <v>0</v>
      </c>
      <c r="Q15764" s="22"/>
      <c r="R15764" s="22"/>
      <c r="S15764" s="22">
        <v>0</v>
      </c>
      <c r="T15764" s="39">
        <f t="shared" si="246"/>
        <v>46238</v>
      </c>
    </row>
    <row r="15765" spans="1:20" x14ac:dyDescent="0.25">
      <c r="A15765" s="22" t="s">
        <v>15012</v>
      </c>
      <c r="B15765" s="22" t="s">
        <v>15013</v>
      </c>
      <c r="C15765" s="22" t="s">
        <v>15602</v>
      </c>
      <c r="D15765" s="22">
        <v>1</v>
      </c>
      <c r="E15765" s="22">
        <v>0</v>
      </c>
      <c r="F15765" s="22">
        <v>0</v>
      </c>
      <c r="G15765" s="22"/>
      <c r="H15765" s="22">
        <v>0</v>
      </c>
      <c r="I15765" s="22">
        <v>0</v>
      </c>
      <c r="J15765" s="22">
        <v>0</v>
      </c>
      <c r="K15765" s="22">
        <v>0</v>
      </c>
      <c r="L15765" s="22">
        <v>0</v>
      </c>
      <c r="M15765" s="22">
        <v>0</v>
      </c>
      <c r="N15765" s="22"/>
      <c r="O15765" s="22">
        <v>0</v>
      </c>
      <c r="P15765" s="22"/>
      <c r="Q15765" s="22"/>
      <c r="R15765" s="22"/>
      <c r="S15765" s="22"/>
      <c r="T15765" s="39">
        <f t="shared" si="246"/>
        <v>46238</v>
      </c>
    </row>
    <row r="15766" spans="1:20" x14ac:dyDescent="0.25">
      <c r="A15766" s="22" t="s">
        <v>15012</v>
      </c>
      <c r="B15766" s="22" t="s">
        <v>15013</v>
      </c>
      <c r="C15766" s="22" t="s">
        <v>15603</v>
      </c>
      <c r="D15766" s="22">
        <v>1</v>
      </c>
      <c r="E15766" s="22">
        <v>0</v>
      </c>
      <c r="F15766" s="22">
        <v>0</v>
      </c>
      <c r="G15766" s="22"/>
      <c r="H15766" s="22">
        <v>0</v>
      </c>
      <c r="I15766" s="22">
        <v>0</v>
      </c>
      <c r="J15766" s="22">
        <v>0</v>
      </c>
      <c r="K15766" s="22">
        <v>0</v>
      </c>
      <c r="L15766" s="22">
        <v>0</v>
      </c>
      <c r="M15766" s="22">
        <v>0</v>
      </c>
      <c r="N15766" s="22"/>
      <c r="O15766" s="22">
        <v>0</v>
      </c>
      <c r="P15766" s="22"/>
      <c r="Q15766" s="22"/>
      <c r="R15766" s="22"/>
      <c r="S15766" s="22"/>
      <c r="T15766" s="39">
        <f t="shared" si="246"/>
        <v>46238</v>
      </c>
    </row>
    <row r="15767" spans="1:20" x14ac:dyDescent="0.25">
      <c r="A15767" s="22" t="s">
        <v>15012</v>
      </c>
      <c r="B15767" s="22" t="s">
        <v>15013</v>
      </c>
      <c r="C15767" s="22" t="s">
        <v>15604</v>
      </c>
      <c r="D15767" s="22">
        <v>1</v>
      </c>
      <c r="E15767" s="22">
        <v>1</v>
      </c>
      <c r="F15767" s="22">
        <v>1</v>
      </c>
      <c r="G15767" s="22">
        <v>1</v>
      </c>
      <c r="H15767" s="22">
        <v>1</v>
      </c>
      <c r="I15767" s="22">
        <v>0</v>
      </c>
      <c r="J15767" s="22">
        <v>0</v>
      </c>
      <c r="K15767" s="22">
        <v>0</v>
      </c>
      <c r="L15767" s="22">
        <v>0</v>
      </c>
      <c r="M15767" s="22">
        <v>0</v>
      </c>
      <c r="N15767" s="22">
        <v>16</v>
      </c>
      <c r="O15767" s="22">
        <v>100</v>
      </c>
      <c r="P15767" s="22">
        <v>100</v>
      </c>
      <c r="Q15767" s="22">
        <v>0</v>
      </c>
      <c r="R15767" s="22"/>
      <c r="S15767" s="22">
        <v>0</v>
      </c>
      <c r="T15767" s="39">
        <f t="shared" si="246"/>
        <v>46238</v>
      </c>
    </row>
    <row r="15768" spans="1:20" x14ac:dyDescent="0.25">
      <c r="A15768" s="22" t="s">
        <v>15012</v>
      </c>
      <c r="B15768" s="22" t="s">
        <v>15013</v>
      </c>
      <c r="C15768" s="22" t="s">
        <v>15605</v>
      </c>
      <c r="D15768" s="22">
        <v>1</v>
      </c>
      <c r="E15768" s="22">
        <v>1</v>
      </c>
      <c r="F15768" s="22">
        <v>1</v>
      </c>
      <c r="G15768" s="22">
        <v>1</v>
      </c>
      <c r="H15768" s="22">
        <v>1</v>
      </c>
      <c r="I15768" s="22">
        <v>0</v>
      </c>
      <c r="J15768" s="22">
        <v>0</v>
      </c>
      <c r="K15768" s="22">
        <v>0</v>
      </c>
      <c r="L15768" s="22">
        <v>0</v>
      </c>
      <c r="M15768" s="22">
        <v>0</v>
      </c>
      <c r="N15768" s="22">
        <v>12</v>
      </c>
      <c r="O15768" s="22">
        <v>100</v>
      </c>
      <c r="P15768" s="22">
        <v>100</v>
      </c>
      <c r="Q15768" s="22">
        <v>0</v>
      </c>
      <c r="R15768" s="22"/>
      <c r="S15768" s="22">
        <v>0</v>
      </c>
      <c r="T15768" s="39">
        <f t="shared" si="246"/>
        <v>46238</v>
      </c>
    </row>
    <row r="15769" spans="1:20" x14ac:dyDescent="0.25">
      <c r="A15769" s="22" t="s">
        <v>15012</v>
      </c>
      <c r="B15769" s="22" t="s">
        <v>15013</v>
      </c>
      <c r="C15769" s="22" t="s">
        <v>15606</v>
      </c>
      <c r="D15769" s="22">
        <v>1</v>
      </c>
      <c r="E15769" s="22">
        <v>1</v>
      </c>
      <c r="F15769" s="22">
        <v>0</v>
      </c>
      <c r="G15769" s="22">
        <v>1</v>
      </c>
      <c r="H15769" s="22">
        <v>0</v>
      </c>
      <c r="I15769" s="22">
        <v>0</v>
      </c>
      <c r="J15769" s="22">
        <v>0</v>
      </c>
      <c r="K15769" s="22">
        <v>0</v>
      </c>
      <c r="L15769" s="22">
        <v>0</v>
      </c>
      <c r="M15769" s="22">
        <v>0</v>
      </c>
      <c r="N15769" s="22">
        <v>18</v>
      </c>
      <c r="O15769" s="22">
        <v>100</v>
      </c>
      <c r="P15769" s="22">
        <v>0</v>
      </c>
      <c r="Q15769" s="22"/>
      <c r="R15769" s="22"/>
      <c r="S15769" s="22">
        <v>0</v>
      </c>
      <c r="T15769" s="39">
        <f t="shared" si="246"/>
        <v>46238</v>
      </c>
    </row>
    <row r="15770" spans="1:20" x14ac:dyDescent="0.25">
      <c r="A15770" s="22" t="s">
        <v>15012</v>
      </c>
      <c r="B15770" s="22" t="s">
        <v>15013</v>
      </c>
      <c r="C15770" s="22" t="s">
        <v>15607</v>
      </c>
      <c r="D15770" s="22">
        <v>1</v>
      </c>
      <c r="E15770" s="22">
        <v>1</v>
      </c>
      <c r="F15770" s="22">
        <v>1</v>
      </c>
      <c r="G15770" s="22">
        <v>1</v>
      </c>
      <c r="H15770" s="22">
        <v>1</v>
      </c>
      <c r="I15770" s="22">
        <v>0</v>
      </c>
      <c r="J15770" s="22">
        <v>0</v>
      </c>
      <c r="K15770" s="22">
        <v>0</v>
      </c>
      <c r="L15770" s="22">
        <v>0</v>
      </c>
      <c r="M15770" s="22">
        <v>0</v>
      </c>
      <c r="N15770" s="22">
        <v>14</v>
      </c>
      <c r="O15770" s="22">
        <v>100</v>
      </c>
      <c r="P15770" s="22">
        <v>100</v>
      </c>
      <c r="Q15770" s="22">
        <v>0</v>
      </c>
      <c r="R15770" s="22"/>
      <c r="S15770" s="22">
        <v>0</v>
      </c>
      <c r="T15770" s="39">
        <f t="shared" si="246"/>
        <v>46238</v>
      </c>
    </row>
    <row r="15771" spans="1:20" x14ac:dyDescent="0.25">
      <c r="A15771" s="22" t="s">
        <v>15012</v>
      </c>
      <c r="B15771" s="22" t="s">
        <v>15013</v>
      </c>
      <c r="C15771" s="22" t="s">
        <v>15608</v>
      </c>
      <c r="D15771" s="22">
        <v>1</v>
      </c>
      <c r="E15771" s="22">
        <v>1</v>
      </c>
      <c r="F15771" s="22">
        <v>0</v>
      </c>
      <c r="G15771" s="22">
        <v>1</v>
      </c>
      <c r="H15771" s="22">
        <v>0</v>
      </c>
      <c r="I15771" s="22">
        <v>0</v>
      </c>
      <c r="J15771" s="22">
        <v>0</v>
      </c>
      <c r="K15771" s="22">
        <v>0</v>
      </c>
      <c r="L15771" s="22">
        <v>0</v>
      </c>
      <c r="M15771" s="22">
        <v>0</v>
      </c>
      <c r="N15771" s="22">
        <v>14</v>
      </c>
      <c r="O15771" s="22">
        <v>100</v>
      </c>
      <c r="P15771" s="22">
        <v>0</v>
      </c>
      <c r="Q15771" s="22"/>
      <c r="R15771" s="22"/>
      <c r="S15771" s="22">
        <v>0</v>
      </c>
      <c r="T15771" s="39">
        <f t="shared" si="246"/>
        <v>46238</v>
      </c>
    </row>
    <row r="15772" spans="1:20" x14ac:dyDescent="0.25">
      <c r="A15772" s="22" t="s">
        <v>15012</v>
      </c>
      <c r="B15772" s="22" t="s">
        <v>15013</v>
      </c>
      <c r="C15772" s="22" t="s">
        <v>15609</v>
      </c>
      <c r="D15772" s="22">
        <v>1</v>
      </c>
      <c r="E15772" s="22">
        <v>1</v>
      </c>
      <c r="F15772" s="22">
        <v>1</v>
      </c>
      <c r="G15772" s="22">
        <v>1</v>
      </c>
      <c r="H15772" s="22">
        <v>1</v>
      </c>
      <c r="I15772" s="22">
        <v>0</v>
      </c>
      <c r="J15772" s="22">
        <v>0</v>
      </c>
      <c r="K15772" s="22">
        <v>0</v>
      </c>
      <c r="L15772" s="22">
        <v>0</v>
      </c>
      <c r="M15772" s="22">
        <v>0</v>
      </c>
      <c r="N15772" s="22">
        <v>14</v>
      </c>
      <c r="O15772" s="22">
        <v>100</v>
      </c>
      <c r="P15772" s="22">
        <v>100</v>
      </c>
      <c r="Q15772" s="22">
        <v>0</v>
      </c>
      <c r="R15772" s="22"/>
      <c r="S15772" s="22">
        <v>0</v>
      </c>
      <c r="T15772" s="39">
        <f t="shared" si="246"/>
        <v>46238</v>
      </c>
    </row>
    <row r="15773" spans="1:20" x14ac:dyDescent="0.25">
      <c r="A15773" s="22" t="s">
        <v>15012</v>
      </c>
      <c r="B15773" s="22" t="s">
        <v>15013</v>
      </c>
      <c r="C15773" s="22" t="s">
        <v>15610</v>
      </c>
      <c r="D15773" s="22">
        <v>1</v>
      </c>
      <c r="E15773" s="22">
        <v>1</v>
      </c>
      <c r="F15773" s="22">
        <v>1</v>
      </c>
      <c r="G15773" s="22">
        <v>1</v>
      </c>
      <c r="H15773" s="22">
        <v>1</v>
      </c>
      <c r="I15773" s="22">
        <v>0</v>
      </c>
      <c r="J15773" s="22">
        <v>0</v>
      </c>
      <c r="K15773" s="22">
        <v>0</v>
      </c>
      <c r="L15773" s="22">
        <v>0</v>
      </c>
      <c r="M15773" s="22">
        <v>0</v>
      </c>
      <c r="N15773" s="22">
        <v>14</v>
      </c>
      <c r="O15773" s="22">
        <v>100</v>
      </c>
      <c r="P15773" s="22">
        <v>100</v>
      </c>
      <c r="Q15773" s="22">
        <v>0</v>
      </c>
      <c r="R15773" s="22"/>
      <c r="S15773" s="22">
        <v>0</v>
      </c>
      <c r="T15773" s="39">
        <f t="shared" si="246"/>
        <v>46238</v>
      </c>
    </row>
    <row r="15774" spans="1:20" x14ac:dyDescent="0.25">
      <c r="A15774" s="22" t="s">
        <v>15012</v>
      </c>
      <c r="B15774" s="22" t="s">
        <v>15013</v>
      </c>
      <c r="C15774" s="22" t="s">
        <v>15611</v>
      </c>
      <c r="D15774" s="22">
        <v>1</v>
      </c>
      <c r="E15774" s="22">
        <v>1</v>
      </c>
      <c r="F15774" s="22">
        <v>0</v>
      </c>
      <c r="G15774" s="22">
        <v>1</v>
      </c>
      <c r="H15774" s="22">
        <v>0</v>
      </c>
      <c r="I15774" s="22">
        <v>0</v>
      </c>
      <c r="J15774" s="22">
        <v>0</v>
      </c>
      <c r="K15774" s="22">
        <v>0</v>
      </c>
      <c r="L15774" s="22">
        <v>0</v>
      </c>
      <c r="M15774" s="22">
        <v>0</v>
      </c>
      <c r="N15774" s="22">
        <v>34</v>
      </c>
      <c r="O15774" s="22">
        <v>100</v>
      </c>
      <c r="P15774" s="22">
        <v>0</v>
      </c>
      <c r="Q15774" s="22"/>
      <c r="R15774" s="22"/>
      <c r="S15774" s="22">
        <v>0</v>
      </c>
      <c r="T15774" s="39">
        <f t="shared" si="246"/>
        <v>46238</v>
      </c>
    </row>
    <row r="15775" spans="1:20" x14ac:dyDescent="0.25">
      <c r="A15775" s="22" t="s">
        <v>15012</v>
      </c>
      <c r="B15775" s="22" t="s">
        <v>15013</v>
      </c>
      <c r="C15775" s="22" t="s">
        <v>15612</v>
      </c>
      <c r="D15775" s="22">
        <v>1</v>
      </c>
      <c r="E15775" s="22">
        <v>0</v>
      </c>
      <c r="F15775" s="22">
        <v>0</v>
      </c>
      <c r="G15775" s="22"/>
      <c r="H15775" s="22">
        <v>0</v>
      </c>
      <c r="I15775" s="22">
        <v>0</v>
      </c>
      <c r="J15775" s="22">
        <v>0</v>
      </c>
      <c r="K15775" s="22">
        <v>0</v>
      </c>
      <c r="L15775" s="22">
        <v>0</v>
      </c>
      <c r="M15775" s="22">
        <v>0</v>
      </c>
      <c r="N15775" s="22"/>
      <c r="O15775" s="22">
        <v>0</v>
      </c>
      <c r="P15775" s="22"/>
      <c r="Q15775" s="22"/>
      <c r="R15775" s="22"/>
      <c r="S15775" s="22"/>
      <c r="T15775" s="39">
        <f t="shared" si="246"/>
        <v>46238</v>
      </c>
    </row>
    <row r="15776" spans="1:20" x14ac:dyDescent="0.25">
      <c r="A15776" s="22" t="s">
        <v>15012</v>
      </c>
      <c r="B15776" s="22" t="s">
        <v>15013</v>
      </c>
      <c r="C15776" s="22" t="s">
        <v>15613</v>
      </c>
      <c r="D15776" s="22">
        <v>1</v>
      </c>
      <c r="E15776" s="22">
        <v>1</v>
      </c>
      <c r="F15776" s="22">
        <v>0</v>
      </c>
      <c r="G15776" s="22">
        <v>1</v>
      </c>
      <c r="H15776" s="22">
        <v>0</v>
      </c>
      <c r="I15776" s="22">
        <v>0</v>
      </c>
      <c r="J15776" s="22">
        <v>0</v>
      </c>
      <c r="K15776" s="22">
        <v>0</v>
      </c>
      <c r="L15776" s="22">
        <v>0</v>
      </c>
      <c r="M15776" s="22">
        <v>0</v>
      </c>
      <c r="N15776" s="22">
        <v>35</v>
      </c>
      <c r="O15776" s="22">
        <v>100</v>
      </c>
      <c r="P15776" s="22">
        <v>0</v>
      </c>
      <c r="Q15776" s="22"/>
      <c r="R15776" s="22"/>
      <c r="S15776" s="22">
        <v>0</v>
      </c>
      <c r="T15776" s="39">
        <f t="shared" si="246"/>
        <v>46238</v>
      </c>
    </row>
    <row r="15777" spans="1:20" x14ac:dyDescent="0.25">
      <c r="A15777" s="22" t="s">
        <v>15012</v>
      </c>
      <c r="B15777" s="22" t="s">
        <v>15013</v>
      </c>
      <c r="C15777" s="22" t="s">
        <v>15614</v>
      </c>
      <c r="D15777" s="22">
        <v>1</v>
      </c>
      <c r="E15777" s="22">
        <v>0</v>
      </c>
      <c r="F15777" s="22">
        <v>0</v>
      </c>
      <c r="G15777" s="22"/>
      <c r="H15777" s="22">
        <v>0</v>
      </c>
      <c r="I15777" s="22">
        <v>0</v>
      </c>
      <c r="J15777" s="22">
        <v>0</v>
      </c>
      <c r="K15777" s="22">
        <v>0</v>
      </c>
      <c r="L15777" s="22">
        <v>0</v>
      </c>
      <c r="M15777" s="22">
        <v>0</v>
      </c>
      <c r="N15777" s="22"/>
      <c r="O15777" s="22">
        <v>0</v>
      </c>
      <c r="P15777" s="22"/>
      <c r="Q15777" s="22"/>
      <c r="R15777" s="22"/>
      <c r="S15777" s="22"/>
      <c r="T15777" s="39">
        <f t="shared" si="246"/>
        <v>46238</v>
      </c>
    </row>
    <row r="15778" spans="1:20" x14ac:dyDescent="0.25">
      <c r="A15778" s="22" t="s">
        <v>15012</v>
      </c>
      <c r="B15778" s="22" t="s">
        <v>15013</v>
      </c>
      <c r="C15778" s="22" t="s">
        <v>15615</v>
      </c>
      <c r="D15778" s="22">
        <v>1</v>
      </c>
      <c r="E15778" s="22">
        <v>1</v>
      </c>
      <c r="F15778" s="22">
        <v>1</v>
      </c>
      <c r="G15778" s="22">
        <v>1</v>
      </c>
      <c r="H15778" s="22">
        <v>1</v>
      </c>
      <c r="I15778" s="22">
        <v>0</v>
      </c>
      <c r="J15778" s="22">
        <v>0</v>
      </c>
      <c r="K15778" s="22">
        <v>0</v>
      </c>
      <c r="L15778" s="22">
        <v>0</v>
      </c>
      <c r="M15778" s="22">
        <v>0</v>
      </c>
      <c r="N15778" s="22">
        <v>36</v>
      </c>
      <c r="O15778" s="22">
        <v>100</v>
      </c>
      <c r="P15778" s="22">
        <v>100</v>
      </c>
      <c r="Q15778" s="22">
        <v>0</v>
      </c>
      <c r="R15778" s="22"/>
      <c r="S15778" s="22">
        <v>0</v>
      </c>
      <c r="T15778" s="39">
        <f t="shared" si="246"/>
        <v>46238</v>
      </c>
    </row>
    <row r="15779" spans="1:20" x14ac:dyDescent="0.25">
      <c r="A15779" s="22" t="s">
        <v>15012</v>
      </c>
      <c r="B15779" s="22" t="s">
        <v>15013</v>
      </c>
      <c r="C15779" s="22" t="s">
        <v>15616</v>
      </c>
      <c r="D15779" s="22">
        <v>1</v>
      </c>
      <c r="E15779" s="22">
        <v>1</v>
      </c>
      <c r="F15779" s="22">
        <v>0</v>
      </c>
      <c r="G15779" s="22">
        <v>1</v>
      </c>
      <c r="H15779" s="22">
        <v>0</v>
      </c>
      <c r="I15779" s="22">
        <v>0</v>
      </c>
      <c r="J15779" s="22">
        <v>0</v>
      </c>
      <c r="K15779" s="22">
        <v>0</v>
      </c>
      <c r="L15779" s="22">
        <v>0</v>
      </c>
      <c r="M15779" s="22">
        <v>0</v>
      </c>
      <c r="N15779" s="22">
        <v>18</v>
      </c>
      <c r="O15779" s="22">
        <v>100</v>
      </c>
      <c r="P15779" s="22">
        <v>0</v>
      </c>
      <c r="Q15779" s="22"/>
      <c r="R15779" s="22"/>
      <c r="S15779" s="22">
        <v>0</v>
      </c>
      <c r="T15779" s="39">
        <f t="shared" si="246"/>
        <v>46238</v>
      </c>
    </row>
    <row r="15780" spans="1:20" x14ac:dyDescent="0.25">
      <c r="A15780" s="22" t="s">
        <v>15012</v>
      </c>
      <c r="B15780" s="22" t="s">
        <v>15013</v>
      </c>
      <c r="C15780" s="22" t="s">
        <v>15617</v>
      </c>
      <c r="D15780" s="22">
        <v>1</v>
      </c>
      <c r="E15780" s="22">
        <v>0</v>
      </c>
      <c r="F15780" s="22">
        <v>0</v>
      </c>
      <c r="G15780" s="22"/>
      <c r="H15780" s="22">
        <v>0</v>
      </c>
      <c r="I15780" s="22">
        <v>0</v>
      </c>
      <c r="J15780" s="22">
        <v>0</v>
      </c>
      <c r="K15780" s="22">
        <v>0</v>
      </c>
      <c r="L15780" s="22">
        <v>0</v>
      </c>
      <c r="M15780" s="22">
        <v>0</v>
      </c>
      <c r="N15780" s="22"/>
      <c r="O15780" s="22">
        <v>0</v>
      </c>
      <c r="P15780" s="22"/>
      <c r="Q15780" s="22"/>
      <c r="R15780" s="22"/>
      <c r="S15780" s="22"/>
      <c r="T15780" s="39">
        <f t="shared" si="246"/>
        <v>46238</v>
      </c>
    </row>
    <row r="15781" spans="1:20" x14ac:dyDescent="0.25">
      <c r="A15781" s="22" t="s">
        <v>15012</v>
      </c>
      <c r="B15781" s="22" t="s">
        <v>15013</v>
      </c>
      <c r="C15781" s="22" t="s">
        <v>15618</v>
      </c>
      <c r="D15781" s="22">
        <v>1</v>
      </c>
      <c r="E15781" s="22">
        <v>1</v>
      </c>
      <c r="F15781" s="22">
        <v>1</v>
      </c>
      <c r="G15781" s="22">
        <v>1</v>
      </c>
      <c r="H15781" s="22">
        <v>1</v>
      </c>
      <c r="I15781" s="22">
        <v>0</v>
      </c>
      <c r="J15781" s="22">
        <v>0</v>
      </c>
      <c r="K15781" s="22">
        <v>0</v>
      </c>
      <c r="L15781" s="22">
        <v>0</v>
      </c>
      <c r="M15781" s="22">
        <v>0</v>
      </c>
      <c r="N15781" s="22">
        <v>12</v>
      </c>
      <c r="O15781" s="22">
        <v>100</v>
      </c>
      <c r="P15781" s="22">
        <v>100</v>
      </c>
      <c r="Q15781" s="22">
        <v>0</v>
      </c>
      <c r="R15781" s="22"/>
      <c r="S15781" s="22">
        <v>0</v>
      </c>
      <c r="T15781" s="39">
        <f t="shared" si="246"/>
        <v>46238</v>
      </c>
    </row>
    <row r="15782" spans="1:20" x14ac:dyDescent="0.25">
      <c r="A15782" s="22" t="s">
        <v>15012</v>
      </c>
      <c r="B15782" s="22" t="s">
        <v>15013</v>
      </c>
      <c r="C15782" s="22" t="s">
        <v>15619</v>
      </c>
      <c r="D15782" s="22">
        <v>1</v>
      </c>
      <c r="E15782" s="22">
        <v>1</v>
      </c>
      <c r="F15782" s="22">
        <v>0</v>
      </c>
      <c r="G15782" s="22">
        <v>1</v>
      </c>
      <c r="H15782" s="22">
        <v>0</v>
      </c>
      <c r="I15782" s="22">
        <v>0</v>
      </c>
      <c r="J15782" s="22">
        <v>0</v>
      </c>
      <c r="K15782" s="22">
        <v>0</v>
      </c>
      <c r="L15782" s="22">
        <v>0</v>
      </c>
      <c r="M15782" s="22">
        <v>0</v>
      </c>
      <c r="N15782" s="22">
        <v>17</v>
      </c>
      <c r="O15782" s="22">
        <v>100</v>
      </c>
      <c r="P15782" s="22">
        <v>0</v>
      </c>
      <c r="Q15782" s="22"/>
      <c r="R15782" s="22"/>
      <c r="S15782" s="22">
        <v>0</v>
      </c>
      <c r="T15782" s="39">
        <f t="shared" si="246"/>
        <v>46238</v>
      </c>
    </row>
    <row r="15783" spans="1:20" x14ac:dyDescent="0.25">
      <c r="A15783" s="22" t="s">
        <v>15012</v>
      </c>
      <c r="B15783" s="22" t="s">
        <v>15013</v>
      </c>
      <c r="C15783" s="22" t="s">
        <v>15620</v>
      </c>
      <c r="D15783" s="22">
        <v>1</v>
      </c>
      <c r="E15783" s="22">
        <v>1</v>
      </c>
      <c r="F15783" s="22">
        <v>1</v>
      </c>
      <c r="G15783" s="22">
        <v>1</v>
      </c>
      <c r="H15783" s="22">
        <v>1</v>
      </c>
      <c r="I15783" s="22">
        <v>0</v>
      </c>
      <c r="J15783" s="22">
        <v>0</v>
      </c>
      <c r="K15783" s="22">
        <v>0</v>
      </c>
      <c r="L15783" s="22">
        <v>0</v>
      </c>
      <c r="M15783" s="22">
        <v>0</v>
      </c>
      <c r="N15783" s="22">
        <v>14</v>
      </c>
      <c r="O15783" s="22">
        <v>100</v>
      </c>
      <c r="P15783" s="22">
        <v>100</v>
      </c>
      <c r="Q15783" s="22">
        <v>0</v>
      </c>
      <c r="R15783" s="22"/>
      <c r="S15783" s="22">
        <v>0</v>
      </c>
      <c r="T15783" s="39">
        <f t="shared" si="246"/>
        <v>46238</v>
      </c>
    </row>
    <row r="15784" spans="1:20" x14ac:dyDescent="0.25">
      <c r="A15784" s="22" t="s">
        <v>15012</v>
      </c>
      <c r="B15784" s="22" t="s">
        <v>15013</v>
      </c>
      <c r="C15784" s="22" t="s">
        <v>15621</v>
      </c>
      <c r="D15784" s="22">
        <v>1</v>
      </c>
      <c r="E15784" s="22">
        <v>1</v>
      </c>
      <c r="F15784" s="22">
        <v>0</v>
      </c>
      <c r="G15784" s="22">
        <v>1</v>
      </c>
      <c r="H15784" s="22">
        <v>0</v>
      </c>
      <c r="I15784" s="22">
        <v>0</v>
      </c>
      <c r="J15784" s="22">
        <v>0</v>
      </c>
      <c r="K15784" s="22">
        <v>0</v>
      </c>
      <c r="L15784" s="22">
        <v>0</v>
      </c>
      <c r="M15784" s="22">
        <v>0</v>
      </c>
      <c r="N15784" s="22">
        <v>17</v>
      </c>
      <c r="O15784" s="22">
        <v>100</v>
      </c>
      <c r="P15784" s="22">
        <v>0</v>
      </c>
      <c r="Q15784" s="22"/>
      <c r="R15784" s="22"/>
      <c r="S15784" s="22">
        <v>0</v>
      </c>
      <c r="T15784" s="39">
        <f t="shared" si="246"/>
        <v>46238</v>
      </c>
    </row>
    <row r="15785" spans="1:20" x14ac:dyDescent="0.25">
      <c r="A15785" s="22" t="s">
        <v>15012</v>
      </c>
      <c r="B15785" s="22" t="s">
        <v>15013</v>
      </c>
      <c r="C15785" s="22" t="s">
        <v>15622</v>
      </c>
      <c r="D15785" s="22">
        <v>1</v>
      </c>
      <c r="E15785" s="22">
        <v>1</v>
      </c>
      <c r="F15785" s="22">
        <v>0</v>
      </c>
      <c r="G15785" s="22">
        <v>1</v>
      </c>
      <c r="H15785" s="22">
        <v>0</v>
      </c>
      <c r="I15785" s="22">
        <v>0</v>
      </c>
      <c r="J15785" s="22">
        <v>0</v>
      </c>
      <c r="K15785" s="22">
        <v>0</v>
      </c>
      <c r="L15785" s="22">
        <v>0</v>
      </c>
      <c r="M15785" s="22">
        <v>0</v>
      </c>
      <c r="N15785" s="22">
        <v>17</v>
      </c>
      <c r="O15785" s="22">
        <v>100</v>
      </c>
      <c r="P15785" s="22">
        <v>0</v>
      </c>
      <c r="Q15785" s="22"/>
      <c r="R15785" s="22"/>
      <c r="S15785" s="22">
        <v>0</v>
      </c>
      <c r="T15785" s="39">
        <f t="shared" si="246"/>
        <v>46238</v>
      </c>
    </row>
    <row r="15786" spans="1:20" x14ac:dyDescent="0.25">
      <c r="A15786" s="22" t="s">
        <v>15012</v>
      </c>
      <c r="B15786" s="22" t="s">
        <v>15013</v>
      </c>
      <c r="C15786" s="22" t="s">
        <v>15623</v>
      </c>
      <c r="D15786" s="22">
        <v>1</v>
      </c>
      <c r="E15786" s="22">
        <v>1</v>
      </c>
      <c r="F15786" s="22">
        <v>1</v>
      </c>
      <c r="G15786" s="22">
        <v>1</v>
      </c>
      <c r="H15786" s="22">
        <v>1</v>
      </c>
      <c r="I15786" s="22">
        <v>0</v>
      </c>
      <c r="J15786" s="22">
        <v>0</v>
      </c>
      <c r="K15786" s="22">
        <v>0</v>
      </c>
      <c r="L15786" s="22">
        <v>0</v>
      </c>
      <c r="M15786" s="22">
        <v>0</v>
      </c>
      <c r="N15786" s="22">
        <v>13</v>
      </c>
      <c r="O15786" s="22">
        <v>100</v>
      </c>
      <c r="P15786" s="22">
        <v>100</v>
      </c>
      <c r="Q15786" s="22">
        <v>0</v>
      </c>
      <c r="R15786" s="22"/>
      <c r="S15786" s="22">
        <v>0</v>
      </c>
      <c r="T15786" s="39">
        <f t="shared" si="246"/>
        <v>46238</v>
      </c>
    </row>
    <row r="15787" spans="1:20" x14ac:dyDescent="0.25">
      <c r="A15787" s="22" t="s">
        <v>15012</v>
      </c>
      <c r="B15787" s="22" t="s">
        <v>15013</v>
      </c>
      <c r="C15787" s="22" t="s">
        <v>15624</v>
      </c>
      <c r="D15787" s="22">
        <v>1</v>
      </c>
      <c r="E15787" s="22">
        <v>1</v>
      </c>
      <c r="F15787" s="22">
        <v>0</v>
      </c>
      <c r="G15787" s="22">
        <v>1</v>
      </c>
      <c r="H15787" s="22">
        <v>0</v>
      </c>
      <c r="I15787" s="22">
        <v>0</v>
      </c>
      <c r="J15787" s="22">
        <v>0</v>
      </c>
      <c r="K15787" s="22">
        <v>0</v>
      </c>
      <c r="L15787" s="22">
        <v>0</v>
      </c>
      <c r="M15787" s="22">
        <v>0</v>
      </c>
      <c r="N15787" s="22">
        <v>17</v>
      </c>
      <c r="O15787" s="22">
        <v>100</v>
      </c>
      <c r="P15787" s="22">
        <v>0</v>
      </c>
      <c r="Q15787" s="22"/>
      <c r="R15787" s="22"/>
      <c r="S15787" s="22">
        <v>0</v>
      </c>
      <c r="T15787" s="39">
        <f t="shared" si="246"/>
        <v>46238</v>
      </c>
    </row>
    <row r="15788" spans="1:20" x14ac:dyDescent="0.25">
      <c r="A15788" s="22" t="s">
        <v>15012</v>
      </c>
      <c r="B15788" s="22" t="s">
        <v>15013</v>
      </c>
      <c r="C15788" s="22" t="s">
        <v>15625</v>
      </c>
      <c r="D15788" s="22">
        <v>1</v>
      </c>
      <c r="E15788" s="22">
        <v>1</v>
      </c>
      <c r="F15788" s="22">
        <v>0</v>
      </c>
      <c r="G15788" s="22">
        <v>1</v>
      </c>
      <c r="H15788" s="22">
        <v>0</v>
      </c>
      <c r="I15788" s="22">
        <v>0</v>
      </c>
      <c r="J15788" s="22">
        <v>0</v>
      </c>
      <c r="K15788" s="22">
        <v>0</v>
      </c>
      <c r="L15788" s="22">
        <v>0</v>
      </c>
      <c r="M15788" s="22">
        <v>0</v>
      </c>
      <c r="N15788" s="22">
        <v>12</v>
      </c>
      <c r="O15788" s="22">
        <v>100</v>
      </c>
      <c r="P15788" s="22">
        <v>0</v>
      </c>
      <c r="Q15788" s="22"/>
      <c r="R15788" s="22"/>
      <c r="S15788" s="22">
        <v>0</v>
      </c>
      <c r="T15788" s="39">
        <f t="shared" si="246"/>
        <v>46238</v>
      </c>
    </row>
    <row r="15789" spans="1:20" x14ac:dyDescent="0.25">
      <c r="A15789" s="22" t="s">
        <v>15012</v>
      </c>
      <c r="B15789" s="22" t="s">
        <v>15013</v>
      </c>
      <c r="C15789" s="22" t="s">
        <v>15626</v>
      </c>
      <c r="D15789" s="22">
        <v>1</v>
      </c>
      <c r="E15789" s="22">
        <v>1</v>
      </c>
      <c r="F15789" s="22">
        <v>1</v>
      </c>
      <c r="G15789" s="22">
        <v>2</v>
      </c>
      <c r="H15789" s="22">
        <v>1</v>
      </c>
      <c r="I15789" s="22">
        <v>0</v>
      </c>
      <c r="J15789" s="22">
        <v>0</v>
      </c>
      <c r="K15789" s="22">
        <v>0</v>
      </c>
      <c r="L15789" s="22">
        <v>0</v>
      </c>
      <c r="M15789" s="22">
        <v>0</v>
      </c>
      <c r="N15789" s="22">
        <v>35.5</v>
      </c>
      <c r="O15789" s="22">
        <v>100</v>
      </c>
      <c r="P15789" s="22">
        <v>100</v>
      </c>
      <c r="Q15789" s="22">
        <v>0</v>
      </c>
      <c r="R15789" s="22"/>
      <c r="S15789" s="22">
        <v>0</v>
      </c>
      <c r="T15789" s="39">
        <f t="shared" si="246"/>
        <v>46238</v>
      </c>
    </row>
    <row r="15790" spans="1:20" x14ac:dyDescent="0.25">
      <c r="A15790" s="22" t="s">
        <v>15012</v>
      </c>
      <c r="B15790" s="22" t="s">
        <v>15013</v>
      </c>
      <c r="C15790" s="22" t="s">
        <v>15627</v>
      </c>
      <c r="D15790" s="22">
        <v>1</v>
      </c>
      <c r="E15790" s="22">
        <v>0</v>
      </c>
      <c r="F15790" s="22">
        <v>0</v>
      </c>
      <c r="G15790" s="22"/>
      <c r="H15790" s="22">
        <v>0</v>
      </c>
      <c r="I15790" s="22">
        <v>0</v>
      </c>
      <c r="J15790" s="22">
        <v>0</v>
      </c>
      <c r="K15790" s="22">
        <v>0</v>
      </c>
      <c r="L15790" s="22">
        <v>0</v>
      </c>
      <c r="M15790" s="22">
        <v>0</v>
      </c>
      <c r="N15790" s="22"/>
      <c r="O15790" s="22">
        <v>0</v>
      </c>
      <c r="P15790" s="22"/>
      <c r="Q15790" s="22"/>
      <c r="R15790" s="22"/>
      <c r="S15790" s="22"/>
      <c r="T15790" s="39">
        <f t="shared" si="246"/>
        <v>46238</v>
      </c>
    </row>
    <row r="15791" spans="1:20" x14ac:dyDescent="0.25">
      <c r="A15791" s="22" t="s">
        <v>15012</v>
      </c>
      <c r="B15791" s="22" t="s">
        <v>15013</v>
      </c>
      <c r="C15791" s="22" t="s">
        <v>15628</v>
      </c>
      <c r="D15791" s="22">
        <v>1</v>
      </c>
      <c r="E15791" s="22">
        <v>1</v>
      </c>
      <c r="F15791" s="22">
        <v>1</v>
      </c>
      <c r="G15791" s="22">
        <v>1</v>
      </c>
      <c r="H15791" s="22">
        <v>1</v>
      </c>
      <c r="I15791" s="22">
        <v>0</v>
      </c>
      <c r="J15791" s="22">
        <v>0</v>
      </c>
      <c r="K15791" s="22">
        <v>0</v>
      </c>
      <c r="L15791" s="22">
        <v>0</v>
      </c>
      <c r="M15791" s="22">
        <v>0</v>
      </c>
      <c r="N15791" s="22">
        <v>17</v>
      </c>
      <c r="O15791" s="22">
        <v>100</v>
      </c>
      <c r="P15791" s="22">
        <v>100</v>
      </c>
      <c r="Q15791" s="22">
        <v>0</v>
      </c>
      <c r="R15791" s="22"/>
      <c r="S15791" s="22">
        <v>0</v>
      </c>
      <c r="T15791" s="39">
        <f t="shared" si="246"/>
        <v>46238</v>
      </c>
    </row>
    <row r="15792" spans="1:20" x14ac:dyDescent="0.25">
      <c r="A15792" s="22" t="s">
        <v>15012</v>
      </c>
      <c r="B15792" s="22" t="s">
        <v>15013</v>
      </c>
      <c r="C15792" s="22" t="s">
        <v>15629</v>
      </c>
      <c r="D15792" s="22">
        <v>1</v>
      </c>
      <c r="E15792" s="22">
        <v>1</v>
      </c>
      <c r="F15792" s="22">
        <v>0</v>
      </c>
      <c r="G15792" s="22">
        <v>1</v>
      </c>
      <c r="H15792" s="22">
        <v>0</v>
      </c>
      <c r="I15792" s="22">
        <v>0</v>
      </c>
      <c r="J15792" s="22">
        <v>0</v>
      </c>
      <c r="K15792" s="22">
        <v>0</v>
      </c>
      <c r="L15792" s="22">
        <v>0</v>
      </c>
      <c r="M15792" s="22">
        <v>0</v>
      </c>
      <c r="N15792" s="22">
        <v>36</v>
      </c>
      <c r="O15792" s="22">
        <v>100</v>
      </c>
      <c r="P15792" s="22">
        <v>0</v>
      </c>
      <c r="Q15792" s="22"/>
      <c r="R15792" s="22"/>
      <c r="S15792" s="22">
        <v>0</v>
      </c>
      <c r="T15792" s="39">
        <f t="shared" si="246"/>
        <v>46238</v>
      </c>
    </row>
    <row r="15793" spans="1:20" x14ac:dyDescent="0.25">
      <c r="A15793" s="22" t="s">
        <v>15012</v>
      </c>
      <c r="B15793" s="22" t="s">
        <v>15013</v>
      </c>
      <c r="C15793" s="22" t="s">
        <v>15630</v>
      </c>
      <c r="D15793" s="22">
        <v>1</v>
      </c>
      <c r="E15793" s="22">
        <v>1</v>
      </c>
      <c r="F15793" s="22">
        <v>1</v>
      </c>
      <c r="G15793" s="22">
        <v>1</v>
      </c>
      <c r="H15793" s="22">
        <v>1</v>
      </c>
      <c r="I15793" s="22">
        <v>0</v>
      </c>
      <c r="J15793" s="22">
        <v>0</v>
      </c>
      <c r="K15793" s="22">
        <v>0</v>
      </c>
      <c r="L15793" s="22">
        <v>0</v>
      </c>
      <c r="M15793" s="22">
        <v>0</v>
      </c>
      <c r="N15793" s="22">
        <v>15</v>
      </c>
      <c r="O15793" s="22">
        <v>100</v>
      </c>
      <c r="P15793" s="22">
        <v>100</v>
      </c>
      <c r="Q15793" s="22">
        <v>0</v>
      </c>
      <c r="R15793" s="22"/>
      <c r="S15793" s="22">
        <v>0</v>
      </c>
      <c r="T15793" s="39">
        <f t="shared" si="246"/>
        <v>46238</v>
      </c>
    </row>
    <row r="15794" spans="1:20" x14ac:dyDescent="0.25">
      <c r="A15794" s="22" t="s">
        <v>15012</v>
      </c>
      <c r="B15794" s="22" t="s">
        <v>15013</v>
      </c>
      <c r="C15794" s="22" t="s">
        <v>15631</v>
      </c>
      <c r="D15794" s="22">
        <v>1</v>
      </c>
      <c r="E15794" s="22">
        <v>1</v>
      </c>
      <c r="F15794" s="22">
        <v>1</v>
      </c>
      <c r="G15794" s="22">
        <v>1</v>
      </c>
      <c r="H15794" s="22">
        <v>1</v>
      </c>
      <c r="I15794" s="22">
        <v>0</v>
      </c>
      <c r="J15794" s="22">
        <v>0</v>
      </c>
      <c r="K15794" s="22">
        <v>0</v>
      </c>
      <c r="L15794" s="22">
        <v>0</v>
      </c>
      <c r="M15794" s="22">
        <v>0</v>
      </c>
      <c r="N15794" s="22">
        <v>16</v>
      </c>
      <c r="O15794" s="22">
        <v>100</v>
      </c>
      <c r="P15794" s="22">
        <v>100</v>
      </c>
      <c r="Q15794" s="22">
        <v>0</v>
      </c>
      <c r="R15794" s="22"/>
      <c r="S15794" s="22">
        <v>0</v>
      </c>
      <c r="T15794" s="39">
        <f t="shared" si="246"/>
        <v>46238</v>
      </c>
    </row>
    <row r="15795" spans="1:20" x14ac:dyDescent="0.25">
      <c r="A15795" s="22" t="s">
        <v>15012</v>
      </c>
      <c r="B15795" s="22" t="s">
        <v>15013</v>
      </c>
      <c r="C15795" s="22" t="s">
        <v>15632</v>
      </c>
      <c r="D15795" s="22">
        <v>1</v>
      </c>
      <c r="E15795" s="22">
        <v>1</v>
      </c>
      <c r="F15795" s="22">
        <v>0</v>
      </c>
      <c r="G15795" s="22">
        <v>1</v>
      </c>
      <c r="H15795" s="22">
        <v>0</v>
      </c>
      <c r="I15795" s="22">
        <v>0</v>
      </c>
      <c r="J15795" s="22">
        <v>0</v>
      </c>
      <c r="K15795" s="22">
        <v>0</v>
      </c>
      <c r="L15795" s="22">
        <v>0</v>
      </c>
      <c r="M15795" s="22">
        <v>0</v>
      </c>
      <c r="N15795" s="22">
        <v>15</v>
      </c>
      <c r="O15795" s="22">
        <v>100</v>
      </c>
      <c r="P15795" s="22">
        <v>0</v>
      </c>
      <c r="Q15795" s="22"/>
      <c r="R15795" s="22"/>
      <c r="S15795" s="22">
        <v>0</v>
      </c>
      <c r="T15795" s="39">
        <f t="shared" si="246"/>
        <v>46238</v>
      </c>
    </row>
    <row r="15796" spans="1:20" x14ac:dyDescent="0.25">
      <c r="A15796" s="22" t="s">
        <v>15012</v>
      </c>
      <c r="B15796" s="22" t="s">
        <v>15013</v>
      </c>
      <c r="C15796" s="22" t="s">
        <v>15633</v>
      </c>
      <c r="D15796" s="22">
        <v>1</v>
      </c>
      <c r="E15796" s="22">
        <v>0</v>
      </c>
      <c r="F15796" s="22">
        <v>0</v>
      </c>
      <c r="G15796" s="22"/>
      <c r="H15796" s="22">
        <v>0</v>
      </c>
      <c r="I15796" s="22">
        <v>0</v>
      </c>
      <c r="J15796" s="22">
        <v>0</v>
      </c>
      <c r="K15796" s="22">
        <v>0</v>
      </c>
      <c r="L15796" s="22">
        <v>0</v>
      </c>
      <c r="M15796" s="22">
        <v>0</v>
      </c>
      <c r="N15796" s="22"/>
      <c r="O15796" s="22">
        <v>0</v>
      </c>
      <c r="P15796" s="22"/>
      <c r="Q15796" s="22"/>
      <c r="R15796" s="22"/>
      <c r="S15796" s="22"/>
      <c r="T15796" s="39">
        <f t="shared" si="246"/>
        <v>46238</v>
      </c>
    </row>
    <row r="15797" spans="1:20" x14ac:dyDescent="0.25">
      <c r="A15797" s="22" t="s">
        <v>15012</v>
      </c>
      <c r="B15797" s="22" t="s">
        <v>15013</v>
      </c>
      <c r="C15797" s="22" t="s">
        <v>15634</v>
      </c>
      <c r="D15797" s="22">
        <v>1</v>
      </c>
      <c r="E15797" s="22">
        <v>1</v>
      </c>
      <c r="F15797" s="22">
        <v>0</v>
      </c>
      <c r="G15797" s="22">
        <v>1</v>
      </c>
      <c r="H15797" s="22">
        <v>0</v>
      </c>
      <c r="I15797" s="22">
        <v>0</v>
      </c>
      <c r="J15797" s="22">
        <v>0</v>
      </c>
      <c r="K15797" s="22">
        <v>0</v>
      </c>
      <c r="L15797" s="22">
        <v>0</v>
      </c>
      <c r="M15797" s="22">
        <v>0</v>
      </c>
      <c r="N15797" s="22">
        <v>15</v>
      </c>
      <c r="O15797" s="22">
        <v>100</v>
      </c>
      <c r="P15797" s="22">
        <v>0</v>
      </c>
      <c r="Q15797" s="22"/>
      <c r="R15797" s="22"/>
      <c r="S15797" s="22">
        <v>0</v>
      </c>
      <c r="T15797" s="39">
        <f t="shared" si="246"/>
        <v>46238</v>
      </c>
    </row>
    <row r="15798" spans="1:20" x14ac:dyDescent="0.25">
      <c r="A15798" s="22" t="s">
        <v>15012</v>
      </c>
      <c r="B15798" s="22" t="s">
        <v>15013</v>
      </c>
      <c r="C15798" s="22" t="s">
        <v>15635</v>
      </c>
      <c r="D15798" s="22">
        <v>1</v>
      </c>
      <c r="E15798" s="22">
        <v>1</v>
      </c>
      <c r="F15798" s="22">
        <v>1</v>
      </c>
      <c r="G15798" s="22">
        <v>1</v>
      </c>
      <c r="H15798" s="22">
        <v>1</v>
      </c>
      <c r="I15798" s="22">
        <v>0</v>
      </c>
      <c r="J15798" s="22">
        <v>0</v>
      </c>
      <c r="K15798" s="22">
        <v>0</v>
      </c>
      <c r="L15798" s="22">
        <v>0</v>
      </c>
      <c r="M15798" s="22">
        <v>0</v>
      </c>
      <c r="N15798" s="22">
        <v>16</v>
      </c>
      <c r="O15798" s="22">
        <v>100</v>
      </c>
      <c r="P15798" s="22">
        <v>100</v>
      </c>
      <c r="Q15798" s="22">
        <v>0</v>
      </c>
      <c r="R15798" s="22"/>
      <c r="S15798" s="22">
        <v>0</v>
      </c>
      <c r="T15798" s="39">
        <f t="shared" si="246"/>
        <v>46238</v>
      </c>
    </row>
    <row r="15799" spans="1:20" x14ac:dyDescent="0.25">
      <c r="A15799" s="22" t="s">
        <v>15012</v>
      </c>
      <c r="B15799" s="22" t="s">
        <v>15013</v>
      </c>
      <c r="C15799" s="22" t="s">
        <v>15636</v>
      </c>
      <c r="D15799" s="22">
        <v>1</v>
      </c>
      <c r="E15799" s="22">
        <v>1</v>
      </c>
      <c r="F15799" s="22">
        <v>1</v>
      </c>
      <c r="G15799" s="22">
        <v>1</v>
      </c>
      <c r="H15799" s="22">
        <v>1</v>
      </c>
      <c r="I15799" s="22">
        <v>0</v>
      </c>
      <c r="J15799" s="22">
        <v>0</v>
      </c>
      <c r="K15799" s="22">
        <v>0</v>
      </c>
      <c r="L15799" s="22">
        <v>0</v>
      </c>
      <c r="M15799" s="22">
        <v>0</v>
      </c>
      <c r="N15799" s="22">
        <v>36</v>
      </c>
      <c r="O15799" s="22">
        <v>100</v>
      </c>
      <c r="P15799" s="22">
        <v>100</v>
      </c>
      <c r="Q15799" s="22">
        <v>0</v>
      </c>
      <c r="R15799" s="22"/>
      <c r="S15799" s="22">
        <v>0</v>
      </c>
      <c r="T15799" s="39">
        <f t="shared" si="246"/>
        <v>46238</v>
      </c>
    </row>
    <row r="15800" spans="1:20" x14ac:dyDescent="0.25">
      <c r="A15800" s="22" t="s">
        <v>15012</v>
      </c>
      <c r="B15800" s="22" t="s">
        <v>15013</v>
      </c>
      <c r="C15800" s="22" t="s">
        <v>15637</v>
      </c>
      <c r="D15800" s="22">
        <v>1</v>
      </c>
      <c r="E15800" s="22">
        <v>1</v>
      </c>
      <c r="F15800" s="22">
        <v>0</v>
      </c>
      <c r="G15800" s="22">
        <v>1</v>
      </c>
      <c r="H15800" s="22">
        <v>0</v>
      </c>
      <c r="I15800" s="22">
        <v>0</v>
      </c>
      <c r="J15800" s="22">
        <v>0</v>
      </c>
      <c r="K15800" s="22">
        <v>0</v>
      </c>
      <c r="L15800" s="22">
        <v>0</v>
      </c>
      <c r="M15800" s="22">
        <v>0</v>
      </c>
      <c r="N15800" s="22">
        <v>12</v>
      </c>
      <c r="O15800" s="22">
        <v>100</v>
      </c>
      <c r="P15800" s="22">
        <v>0</v>
      </c>
      <c r="Q15800" s="22"/>
      <c r="R15800" s="22"/>
      <c r="S15800" s="22">
        <v>0</v>
      </c>
      <c r="T15800" s="39">
        <f t="shared" si="246"/>
        <v>46238</v>
      </c>
    </row>
    <row r="15801" spans="1:20" x14ac:dyDescent="0.25">
      <c r="A15801" s="22" t="s">
        <v>15012</v>
      </c>
      <c r="B15801" s="22" t="s">
        <v>15013</v>
      </c>
      <c r="C15801" s="22" t="s">
        <v>15638</v>
      </c>
      <c r="D15801" s="22">
        <v>1</v>
      </c>
      <c r="E15801" s="22">
        <v>1</v>
      </c>
      <c r="F15801" s="22">
        <v>1</v>
      </c>
      <c r="G15801" s="22">
        <v>1</v>
      </c>
      <c r="H15801" s="22">
        <v>1</v>
      </c>
      <c r="I15801" s="22">
        <v>0</v>
      </c>
      <c r="J15801" s="22">
        <v>0</v>
      </c>
      <c r="K15801" s="22">
        <v>0</v>
      </c>
      <c r="L15801" s="22">
        <v>0</v>
      </c>
      <c r="M15801" s="22">
        <v>0</v>
      </c>
      <c r="N15801" s="22">
        <v>17</v>
      </c>
      <c r="O15801" s="22">
        <v>100</v>
      </c>
      <c r="P15801" s="22">
        <v>100</v>
      </c>
      <c r="Q15801" s="22">
        <v>0</v>
      </c>
      <c r="R15801" s="22"/>
      <c r="S15801" s="22">
        <v>0</v>
      </c>
      <c r="T15801" s="39">
        <f t="shared" si="246"/>
        <v>46238</v>
      </c>
    </row>
    <row r="15802" spans="1:20" x14ac:dyDescent="0.25">
      <c r="A15802" s="22" t="s">
        <v>15012</v>
      </c>
      <c r="B15802" s="22" t="s">
        <v>15013</v>
      </c>
      <c r="C15802" s="22" t="s">
        <v>15639</v>
      </c>
      <c r="D15802" s="22">
        <v>1</v>
      </c>
      <c r="E15802" s="22">
        <v>0</v>
      </c>
      <c r="F15802" s="22">
        <v>0</v>
      </c>
      <c r="G15802" s="22"/>
      <c r="H15802" s="22">
        <v>0</v>
      </c>
      <c r="I15802" s="22">
        <v>0</v>
      </c>
      <c r="J15802" s="22">
        <v>0</v>
      </c>
      <c r="K15802" s="22">
        <v>0</v>
      </c>
      <c r="L15802" s="22">
        <v>0</v>
      </c>
      <c r="M15802" s="22">
        <v>0</v>
      </c>
      <c r="N15802" s="22"/>
      <c r="O15802" s="22">
        <v>0</v>
      </c>
      <c r="P15802" s="22"/>
      <c r="Q15802" s="22"/>
      <c r="R15802" s="22"/>
      <c r="S15802" s="22"/>
      <c r="T15802" s="39">
        <f t="shared" si="246"/>
        <v>46238</v>
      </c>
    </row>
    <row r="15803" spans="1:20" x14ac:dyDescent="0.25">
      <c r="A15803" s="22" t="s">
        <v>15012</v>
      </c>
      <c r="B15803" s="22" t="s">
        <v>15013</v>
      </c>
      <c r="C15803" s="22" t="s">
        <v>15640</v>
      </c>
      <c r="D15803" s="22">
        <v>1</v>
      </c>
      <c r="E15803" s="22">
        <v>1</v>
      </c>
      <c r="F15803" s="22">
        <v>0</v>
      </c>
      <c r="G15803" s="22">
        <v>1</v>
      </c>
      <c r="H15803" s="22">
        <v>0</v>
      </c>
      <c r="I15803" s="22">
        <v>0</v>
      </c>
      <c r="J15803" s="22">
        <v>0</v>
      </c>
      <c r="K15803" s="22">
        <v>0</v>
      </c>
      <c r="L15803" s="22">
        <v>0</v>
      </c>
      <c r="M15803" s="22">
        <v>0</v>
      </c>
      <c r="N15803" s="22">
        <v>18</v>
      </c>
      <c r="O15803" s="22">
        <v>100</v>
      </c>
      <c r="P15803" s="22">
        <v>0</v>
      </c>
      <c r="Q15803" s="22"/>
      <c r="R15803" s="22"/>
      <c r="S15803" s="22">
        <v>0</v>
      </c>
      <c r="T15803" s="39">
        <f t="shared" si="246"/>
        <v>46238</v>
      </c>
    </row>
    <row r="15804" spans="1:20" x14ac:dyDescent="0.25">
      <c r="A15804" s="22" t="s">
        <v>15012</v>
      </c>
      <c r="B15804" s="22" t="s">
        <v>15013</v>
      </c>
      <c r="C15804" s="22" t="s">
        <v>15641</v>
      </c>
      <c r="D15804" s="22">
        <v>1</v>
      </c>
      <c r="E15804" s="22">
        <v>0</v>
      </c>
      <c r="F15804" s="22">
        <v>0</v>
      </c>
      <c r="G15804" s="22"/>
      <c r="H15804" s="22">
        <v>0</v>
      </c>
      <c r="I15804" s="22">
        <v>0</v>
      </c>
      <c r="J15804" s="22">
        <v>0</v>
      </c>
      <c r="K15804" s="22">
        <v>0</v>
      </c>
      <c r="L15804" s="22">
        <v>0</v>
      </c>
      <c r="M15804" s="22">
        <v>0</v>
      </c>
      <c r="N15804" s="22"/>
      <c r="O15804" s="22">
        <v>0</v>
      </c>
      <c r="P15804" s="22"/>
      <c r="Q15804" s="22"/>
      <c r="R15804" s="22"/>
      <c r="S15804" s="22"/>
      <c r="T15804" s="39">
        <f t="shared" si="246"/>
        <v>46238</v>
      </c>
    </row>
    <row r="15805" spans="1:20" x14ac:dyDescent="0.25">
      <c r="A15805" s="22" t="s">
        <v>15012</v>
      </c>
      <c r="B15805" s="22" t="s">
        <v>15013</v>
      </c>
      <c r="C15805" s="22" t="s">
        <v>15642</v>
      </c>
      <c r="D15805" s="22">
        <v>1</v>
      </c>
      <c r="E15805" s="22">
        <v>1</v>
      </c>
      <c r="F15805" s="22">
        <v>1</v>
      </c>
      <c r="G15805" s="22">
        <v>2</v>
      </c>
      <c r="H15805" s="22">
        <v>1</v>
      </c>
      <c r="I15805" s="22">
        <v>0</v>
      </c>
      <c r="J15805" s="22">
        <v>0</v>
      </c>
      <c r="K15805" s="22">
        <v>0</v>
      </c>
      <c r="L15805" s="22">
        <v>0</v>
      </c>
      <c r="M15805" s="22">
        <v>0</v>
      </c>
      <c r="N15805" s="22">
        <v>15</v>
      </c>
      <c r="O15805" s="22">
        <v>100</v>
      </c>
      <c r="P15805" s="22">
        <v>100</v>
      </c>
      <c r="Q15805" s="22">
        <v>0</v>
      </c>
      <c r="R15805" s="22"/>
      <c r="S15805" s="22">
        <v>0</v>
      </c>
      <c r="T15805" s="39">
        <f t="shared" si="246"/>
        <v>46238</v>
      </c>
    </row>
    <row r="15806" spans="1:20" x14ac:dyDescent="0.25">
      <c r="A15806" s="22" t="s">
        <v>15012</v>
      </c>
      <c r="B15806" s="22" t="s">
        <v>15013</v>
      </c>
      <c r="C15806" s="22" t="s">
        <v>15643</v>
      </c>
      <c r="D15806" s="22">
        <v>1</v>
      </c>
      <c r="E15806" s="22">
        <v>1</v>
      </c>
      <c r="F15806" s="22">
        <v>0</v>
      </c>
      <c r="G15806" s="22">
        <v>1</v>
      </c>
      <c r="H15806" s="22">
        <v>0</v>
      </c>
      <c r="I15806" s="22">
        <v>0</v>
      </c>
      <c r="J15806" s="22">
        <v>0</v>
      </c>
      <c r="K15806" s="22">
        <v>0</v>
      </c>
      <c r="L15806" s="22">
        <v>0</v>
      </c>
      <c r="M15806" s="22">
        <v>0</v>
      </c>
      <c r="N15806" s="22">
        <v>34</v>
      </c>
      <c r="O15806" s="22">
        <v>100</v>
      </c>
      <c r="P15806" s="22">
        <v>0</v>
      </c>
      <c r="Q15806" s="22"/>
      <c r="R15806" s="22"/>
      <c r="S15806" s="22">
        <v>0</v>
      </c>
      <c r="T15806" s="39">
        <f t="shared" si="246"/>
        <v>46238</v>
      </c>
    </row>
    <row r="15807" spans="1:20" x14ac:dyDescent="0.25">
      <c r="A15807" s="22" t="s">
        <v>15012</v>
      </c>
      <c r="B15807" s="22" t="s">
        <v>15013</v>
      </c>
      <c r="C15807" s="22" t="s">
        <v>15644</v>
      </c>
      <c r="D15807" s="22">
        <v>1</v>
      </c>
      <c r="E15807" s="22">
        <v>1</v>
      </c>
      <c r="F15807" s="22">
        <v>0</v>
      </c>
      <c r="G15807" s="22">
        <v>1</v>
      </c>
      <c r="H15807" s="22">
        <v>0</v>
      </c>
      <c r="I15807" s="22">
        <v>0</v>
      </c>
      <c r="J15807" s="22">
        <v>0</v>
      </c>
      <c r="K15807" s="22">
        <v>0</v>
      </c>
      <c r="L15807" s="22">
        <v>0</v>
      </c>
      <c r="M15807" s="22">
        <v>0</v>
      </c>
      <c r="N15807" s="22">
        <v>34</v>
      </c>
      <c r="O15807" s="22">
        <v>100</v>
      </c>
      <c r="P15807" s="22">
        <v>0</v>
      </c>
      <c r="Q15807" s="22"/>
      <c r="R15807" s="22"/>
      <c r="S15807" s="22">
        <v>0</v>
      </c>
      <c r="T15807" s="39">
        <f t="shared" si="246"/>
        <v>46238</v>
      </c>
    </row>
    <row r="15808" spans="1:20" x14ac:dyDescent="0.25">
      <c r="A15808" s="22" t="s">
        <v>15012</v>
      </c>
      <c r="B15808" s="22" t="s">
        <v>15013</v>
      </c>
      <c r="C15808" s="22" t="s">
        <v>15645</v>
      </c>
      <c r="D15808" s="22">
        <v>1</v>
      </c>
      <c r="E15808" s="22">
        <v>1</v>
      </c>
      <c r="F15808" s="22">
        <v>0</v>
      </c>
      <c r="G15808" s="22">
        <v>1</v>
      </c>
      <c r="H15808" s="22">
        <v>0</v>
      </c>
      <c r="I15808" s="22">
        <v>0</v>
      </c>
      <c r="J15808" s="22">
        <v>0</v>
      </c>
      <c r="K15808" s="22">
        <v>0</v>
      </c>
      <c r="L15808" s="22">
        <v>0</v>
      </c>
      <c r="M15808" s="22">
        <v>0</v>
      </c>
      <c r="N15808" s="22">
        <v>18</v>
      </c>
      <c r="O15808" s="22">
        <v>100</v>
      </c>
      <c r="P15808" s="22">
        <v>0</v>
      </c>
      <c r="Q15808" s="22"/>
      <c r="R15808" s="22"/>
      <c r="S15808" s="22">
        <v>0</v>
      </c>
      <c r="T15808" s="39">
        <f t="shared" si="246"/>
        <v>46238</v>
      </c>
    </row>
    <row r="15809" spans="1:20" x14ac:dyDescent="0.25">
      <c r="A15809" s="22" t="s">
        <v>15012</v>
      </c>
      <c r="B15809" s="22" t="s">
        <v>15013</v>
      </c>
      <c r="C15809" s="22" t="s">
        <v>15646</v>
      </c>
      <c r="D15809" s="22">
        <v>1</v>
      </c>
      <c r="E15809" s="22">
        <v>1</v>
      </c>
      <c r="F15809" s="22">
        <v>1</v>
      </c>
      <c r="G15809" s="22">
        <v>5</v>
      </c>
      <c r="H15809" s="22">
        <v>1</v>
      </c>
      <c r="I15809" s="22">
        <v>0</v>
      </c>
      <c r="J15809" s="22">
        <v>0</v>
      </c>
      <c r="K15809" s="22">
        <v>0</v>
      </c>
      <c r="L15809" s="22">
        <v>0</v>
      </c>
      <c r="M15809" s="22">
        <v>0</v>
      </c>
      <c r="N15809" s="22">
        <v>59</v>
      </c>
      <c r="O15809" s="22">
        <v>100</v>
      </c>
      <c r="P15809" s="22">
        <v>100</v>
      </c>
      <c r="Q15809" s="22">
        <v>0</v>
      </c>
      <c r="R15809" s="22"/>
      <c r="S15809" s="22">
        <v>0</v>
      </c>
      <c r="T15809" s="39">
        <f t="shared" si="246"/>
        <v>46238</v>
      </c>
    </row>
    <row r="15810" spans="1:20" x14ac:dyDescent="0.25">
      <c r="A15810" s="22" t="s">
        <v>15012</v>
      </c>
      <c r="B15810" s="22" t="s">
        <v>15013</v>
      </c>
      <c r="C15810" s="22" t="s">
        <v>15647</v>
      </c>
      <c r="D15810" s="22">
        <v>1</v>
      </c>
      <c r="E15810" s="22">
        <v>0</v>
      </c>
      <c r="F15810" s="22">
        <v>0</v>
      </c>
      <c r="G15810" s="22"/>
      <c r="H15810" s="22">
        <v>0</v>
      </c>
      <c r="I15810" s="22">
        <v>0</v>
      </c>
      <c r="J15810" s="22">
        <v>0</v>
      </c>
      <c r="K15810" s="22">
        <v>0</v>
      </c>
      <c r="L15810" s="22">
        <v>0</v>
      </c>
      <c r="M15810" s="22">
        <v>0</v>
      </c>
      <c r="N15810" s="22"/>
      <c r="O15810" s="22">
        <v>0</v>
      </c>
      <c r="P15810" s="22"/>
      <c r="Q15810" s="22"/>
      <c r="R15810" s="22"/>
      <c r="S15810" s="22"/>
      <c r="T15810" s="39">
        <f t="shared" ref="T15810:T15873" si="247">IFERROR(DATEVALUE(A15810),"")</f>
        <v>46238</v>
      </c>
    </row>
    <row r="15811" spans="1:20" x14ac:dyDescent="0.25">
      <c r="A15811" s="22" t="s">
        <v>15012</v>
      </c>
      <c r="B15811" s="22" t="s">
        <v>15013</v>
      </c>
      <c r="C15811" s="22" t="s">
        <v>15648</v>
      </c>
      <c r="D15811" s="22">
        <v>1</v>
      </c>
      <c r="E15811" s="22">
        <v>1</v>
      </c>
      <c r="F15811" s="22">
        <v>0</v>
      </c>
      <c r="G15811" s="22">
        <v>2</v>
      </c>
      <c r="H15811" s="22">
        <v>0</v>
      </c>
      <c r="I15811" s="22">
        <v>0</v>
      </c>
      <c r="J15811" s="22">
        <v>0</v>
      </c>
      <c r="K15811" s="22">
        <v>0</v>
      </c>
      <c r="L15811" s="22">
        <v>0</v>
      </c>
      <c r="M15811" s="22">
        <v>0</v>
      </c>
      <c r="N15811" s="22">
        <v>16</v>
      </c>
      <c r="O15811" s="22">
        <v>100</v>
      </c>
      <c r="P15811" s="22">
        <v>0</v>
      </c>
      <c r="Q15811" s="22"/>
      <c r="R15811" s="22"/>
      <c r="S15811" s="22">
        <v>0</v>
      </c>
      <c r="T15811" s="39">
        <f t="shared" si="247"/>
        <v>46238</v>
      </c>
    </row>
    <row r="15812" spans="1:20" x14ac:dyDescent="0.25">
      <c r="A15812" s="22" t="s">
        <v>15012</v>
      </c>
      <c r="B15812" s="22" t="s">
        <v>15013</v>
      </c>
      <c r="C15812" s="22" t="s">
        <v>15649</v>
      </c>
      <c r="D15812" s="22">
        <v>1</v>
      </c>
      <c r="E15812" s="22">
        <v>1</v>
      </c>
      <c r="F15812" s="22">
        <v>1</v>
      </c>
      <c r="G15812" s="22">
        <v>1</v>
      </c>
      <c r="H15812" s="22">
        <v>1</v>
      </c>
      <c r="I15812" s="22">
        <v>0</v>
      </c>
      <c r="J15812" s="22">
        <v>0</v>
      </c>
      <c r="K15812" s="22">
        <v>0</v>
      </c>
      <c r="L15812" s="22">
        <v>0</v>
      </c>
      <c r="M15812" s="22">
        <v>0</v>
      </c>
      <c r="N15812" s="22">
        <v>18</v>
      </c>
      <c r="O15812" s="22">
        <v>100</v>
      </c>
      <c r="P15812" s="22">
        <v>100</v>
      </c>
      <c r="Q15812" s="22">
        <v>0</v>
      </c>
      <c r="R15812" s="22"/>
      <c r="S15812" s="22">
        <v>0</v>
      </c>
      <c r="T15812" s="39">
        <f t="shared" si="247"/>
        <v>46238</v>
      </c>
    </row>
    <row r="15813" spans="1:20" x14ac:dyDescent="0.25">
      <c r="A15813" s="22" t="s">
        <v>15012</v>
      </c>
      <c r="B15813" s="22" t="s">
        <v>15013</v>
      </c>
      <c r="C15813" s="22" t="s">
        <v>15650</v>
      </c>
      <c r="D15813" s="22">
        <v>1</v>
      </c>
      <c r="E15813" s="22">
        <v>1</v>
      </c>
      <c r="F15813" s="22">
        <v>1</v>
      </c>
      <c r="G15813" s="22">
        <v>1</v>
      </c>
      <c r="H15813" s="22">
        <v>1</v>
      </c>
      <c r="I15813" s="22">
        <v>0</v>
      </c>
      <c r="J15813" s="22">
        <v>0</v>
      </c>
      <c r="K15813" s="22">
        <v>0</v>
      </c>
      <c r="L15813" s="22">
        <v>0</v>
      </c>
      <c r="M15813" s="22">
        <v>0</v>
      </c>
      <c r="N15813" s="22">
        <v>17</v>
      </c>
      <c r="O15813" s="22">
        <v>100</v>
      </c>
      <c r="P15813" s="22">
        <v>100</v>
      </c>
      <c r="Q15813" s="22">
        <v>0</v>
      </c>
      <c r="R15813" s="22"/>
      <c r="S15813" s="22">
        <v>0</v>
      </c>
      <c r="T15813" s="39">
        <f t="shared" si="247"/>
        <v>46238</v>
      </c>
    </row>
    <row r="15814" spans="1:20" x14ac:dyDescent="0.25">
      <c r="A15814" s="22" t="s">
        <v>15012</v>
      </c>
      <c r="B15814" s="22" t="s">
        <v>15013</v>
      </c>
      <c r="C15814" s="22" t="s">
        <v>15651</v>
      </c>
      <c r="D15814" s="22">
        <v>1</v>
      </c>
      <c r="E15814" s="22">
        <v>0</v>
      </c>
      <c r="F15814" s="22">
        <v>0</v>
      </c>
      <c r="G15814" s="22"/>
      <c r="H15814" s="22">
        <v>0</v>
      </c>
      <c r="I15814" s="22">
        <v>0</v>
      </c>
      <c r="J15814" s="22">
        <v>0</v>
      </c>
      <c r="K15814" s="22">
        <v>0</v>
      </c>
      <c r="L15814" s="22">
        <v>0</v>
      </c>
      <c r="M15814" s="22">
        <v>0</v>
      </c>
      <c r="N15814" s="22"/>
      <c r="O15814" s="22">
        <v>0</v>
      </c>
      <c r="P15814" s="22"/>
      <c r="Q15814" s="22"/>
      <c r="R15814" s="22"/>
      <c r="S15814" s="22"/>
      <c r="T15814" s="39">
        <f t="shared" si="247"/>
        <v>46238</v>
      </c>
    </row>
    <row r="15815" spans="1:20" x14ac:dyDescent="0.25">
      <c r="A15815" s="22" t="s">
        <v>15012</v>
      </c>
      <c r="B15815" s="22" t="s">
        <v>15013</v>
      </c>
      <c r="C15815" s="22" t="s">
        <v>15652</v>
      </c>
      <c r="D15815" s="22">
        <v>1</v>
      </c>
      <c r="E15815" s="22">
        <v>1</v>
      </c>
      <c r="F15815" s="22">
        <v>0</v>
      </c>
      <c r="G15815" s="22">
        <v>1</v>
      </c>
      <c r="H15815" s="22">
        <v>0</v>
      </c>
      <c r="I15815" s="22">
        <v>0</v>
      </c>
      <c r="J15815" s="22">
        <v>0</v>
      </c>
      <c r="K15815" s="22">
        <v>0</v>
      </c>
      <c r="L15815" s="22">
        <v>0</v>
      </c>
      <c r="M15815" s="22">
        <v>0</v>
      </c>
      <c r="N15815" s="22">
        <v>18</v>
      </c>
      <c r="O15815" s="22">
        <v>100</v>
      </c>
      <c r="P15815" s="22">
        <v>0</v>
      </c>
      <c r="Q15815" s="22"/>
      <c r="R15815" s="22"/>
      <c r="S15815" s="22">
        <v>0</v>
      </c>
      <c r="T15815" s="39">
        <f t="shared" si="247"/>
        <v>46238</v>
      </c>
    </row>
    <row r="15816" spans="1:20" x14ac:dyDescent="0.25">
      <c r="A15816" s="22" t="s">
        <v>15012</v>
      </c>
      <c r="B15816" s="22" t="s">
        <v>15013</v>
      </c>
      <c r="C15816" s="22" t="s">
        <v>15653</v>
      </c>
      <c r="D15816" s="22">
        <v>1</v>
      </c>
      <c r="E15816" s="22">
        <v>1</v>
      </c>
      <c r="F15816" s="22">
        <v>1</v>
      </c>
      <c r="G15816" s="22">
        <v>1</v>
      </c>
      <c r="H15816" s="22">
        <v>1</v>
      </c>
      <c r="I15816" s="22">
        <v>0</v>
      </c>
      <c r="J15816" s="22">
        <v>0</v>
      </c>
      <c r="K15816" s="22">
        <v>0</v>
      </c>
      <c r="L15816" s="22">
        <v>0</v>
      </c>
      <c r="M15816" s="22">
        <v>0</v>
      </c>
      <c r="N15816" s="22">
        <v>33</v>
      </c>
      <c r="O15816" s="22">
        <v>100</v>
      </c>
      <c r="P15816" s="22">
        <v>100</v>
      </c>
      <c r="Q15816" s="22">
        <v>0</v>
      </c>
      <c r="R15816" s="22"/>
      <c r="S15816" s="22">
        <v>0</v>
      </c>
      <c r="T15816" s="39">
        <f t="shared" si="247"/>
        <v>46238</v>
      </c>
    </row>
    <row r="15817" spans="1:20" x14ac:dyDescent="0.25">
      <c r="A15817" s="22" t="s">
        <v>15012</v>
      </c>
      <c r="B15817" s="22" t="s">
        <v>15013</v>
      </c>
      <c r="C15817" s="22" t="s">
        <v>15654</v>
      </c>
      <c r="D15817" s="22">
        <v>1</v>
      </c>
      <c r="E15817" s="22">
        <v>1</v>
      </c>
      <c r="F15817" s="22">
        <v>0</v>
      </c>
      <c r="G15817" s="22">
        <v>1</v>
      </c>
      <c r="H15817" s="22">
        <v>0</v>
      </c>
      <c r="I15817" s="22">
        <v>0</v>
      </c>
      <c r="J15817" s="22">
        <v>0</v>
      </c>
      <c r="K15817" s="22">
        <v>0</v>
      </c>
      <c r="L15817" s="22">
        <v>0</v>
      </c>
      <c r="M15817" s="22">
        <v>0</v>
      </c>
      <c r="N15817" s="22">
        <v>12</v>
      </c>
      <c r="O15817" s="22">
        <v>100</v>
      </c>
      <c r="P15817" s="22">
        <v>0</v>
      </c>
      <c r="Q15817" s="22"/>
      <c r="R15817" s="22"/>
      <c r="S15817" s="22">
        <v>0</v>
      </c>
      <c r="T15817" s="39">
        <f t="shared" si="247"/>
        <v>46238</v>
      </c>
    </row>
    <row r="15818" spans="1:20" x14ac:dyDescent="0.25">
      <c r="A15818" s="22" t="s">
        <v>15012</v>
      </c>
      <c r="B15818" s="22" t="s">
        <v>15013</v>
      </c>
      <c r="C15818" s="22" t="s">
        <v>15655</v>
      </c>
      <c r="D15818" s="22">
        <v>1</v>
      </c>
      <c r="E15818" s="22">
        <v>1</v>
      </c>
      <c r="F15818" s="22">
        <v>1</v>
      </c>
      <c r="G15818" s="22">
        <v>2</v>
      </c>
      <c r="H15818" s="22">
        <v>1</v>
      </c>
      <c r="I15818" s="22">
        <v>0</v>
      </c>
      <c r="J15818" s="22">
        <v>0</v>
      </c>
      <c r="K15818" s="22">
        <v>0</v>
      </c>
      <c r="L15818" s="22">
        <v>0</v>
      </c>
      <c r="M15818" s="22">
        <v>0</v>
      </c>
      <c r="N15818" s="22">
        <v>34</v>
      </c>
      <c r="O15818" s="22">
        <v>100</v>
      </c>
      <c r="P15818" s="22">
        <v>100</v>
      </c>
      <c r="Q15818" s="22">
        <v>0</v>
      </c>
      <c r="R15818" s="22"/>
      <c r="S15818" s="22">
        <v>0</v>
      </c>
      <c r="T15818" s="39">
        <f t="shared" si="247"/>
        <v>46238</v>
      </c>
    </row>
    <row r="15819" spans="1:20" x14ac:dyDescent="0.25">
      <c r="A15819" s="22" t="s">
        <v>15012</v>
      </c>
      <c r="B15819" s="22" t="s">
        <v>15013</v>
      </c>
      <c r="C15819" s="22" t="s">
        <v>15656</v>
      </c>
      <c r="D15819" s="22">
        <v>1</v>
      </c>
      <c r="E15819" s="22">
        <v>1</v>
      </c>
      <c r="F15819" s="22">
        <v>1</v>
      </c>
      <c r="G15819" s="22">
        <v>1</v>
      </c>
      <c r="H15819" s="22">
        <v>1</v>
      </c>
      <c r="I15819" s="22">
        <v>0</v>
      </c>
      <c r="J15819" s="22">
        <v>0</v>
      </c>
      <c r="K15819" s="22">
        <v>0</v>
      </c>
      <c r="L15819" s="22">
        <v>0</v>
      </c>
      <c r="M15819" s="22">
        <v>0</v>
      </c>
      <c r="N15819" s="22">
        <v>14</v>
      </c>
      <c r="O15819" s="22">
        <v>100</v>
      </c>
      <c r="P15819" s="22">
        <v>100</v>
      </c>
      <c r="Q15819" s="22">
        <v>0</v>
      </c>
      <c r="R15819" s="22"/>
      <c r="S15819" s="22">
        <v>0</v>
      </c>
      <c r="T15819" s="39">
        <f t="shared" si="247"/>
        <v>46238</v>
      </c>
    </row>
    <row r="15820" spans="1:20" x14ac:dyDescent="0.25">
      <c r="A15820" s="22" t="s">
        <v>15012</v>
      </c>
      <c r="B15820" s="22" t="s">
        <v>15013</v>
      </c>
      <c r="C15820" s="22" t="s">
        <v>15657</v>
      </c>
      <c r="D15820" s="22">
        <v>1</v>
      </c>
      <c r="E15820" s="22">
        <v>1</v>
      </c>
      <c r="F15820" s="22">
        <v>0</v>
      </c>
      <c r="G15820" s="22">
        <v>1</v>
      </c>
      <c r="H15820" s="22">
        <v>0</v>
      </c>
      <c r="I15820" s="22">
        <v>0</v>
      </c>
      <c r="J15820" s="22">
        <v>0</v>
      </c>
      <c r="K15820" s="22">
        <v>0</v>
      </c>
      <c r="L15820" s="22">
        <v>0</v>
      </c>
      <c r="M15820" s="22">
        <v>0</v>
      </c>
      <c r="N15820" s="22">
        <v>18</v>
      </c>
      <c r="O15820" s="22">
        <v>100</v>
      </c>
      <c r="P15820" s="22">
        <v>0</v>
      </c>
      <c r="Q15820" s="22"/>
      <c r="R15820" s="22"/>
      <c r="S15820" s="22">
        <v>0</v>
      </c>
      <c r="T15820" s="39">
        <f t="shared" si="247"/>
        <v>46238</v>
      </c>
    </row>
    <row r="15821" spans="1:20" x14ac:dyDescent="0.25">
      <c r="A15821" s="22" t="s">
        <v>15012</v>
      </c>
      <c r="B15821" s="22" t="s">
        <v>15013</v>
      </c>
      <c r="C15821" s="22" t="s">
        <v>15658</v>
      </c>
      <c r="D15821" s="22">
        <v>1</v>
      </c>
      <c r="E15821" s="22">
        <v>1</v>
      </c>
      <c r="F15821" s="22">
        <v>0</v>
      </c>
      <c r="G15821" s="22">
        <v>1</v>
      </c>
      <c r="H15821" s="22">
        <v>0</v>
      </c>
      <c r="I15821" s="22">
        <v>0</v>
      </c>
      <c r="J15821" s="22">
        <v>0</v>
      </c>
      <c r="K15821" s="22">
        <v>0</v>
      </c>
      <c r="L15821" s="22">
        <v>0</v>
      </c>
      <c r="M15821" s="22">
        <v>0</v>
      </c>
      <c r="N15821" s="22">
        <v>36</v>
      </c>
      <c r="O15821" s="22">
        <v>100</v>
      </c>
      <c r="P15821" s="22">
        <v>0</v>
      </c>
      <c r="Q15821" s="22"/>
      <c r="R15821" s="22"/>
      <c r="S15821" s="22">
        <v>0</v>
      </c>
      <c r="T15821" s="39">
        <f t="shared" si="247"/>
        <v>46238</v>
      </c>
    </row>
    <row r="15822" spans="1:20" x14ac:dyDescent="0.25">
      <c r="A15822" s="22" t="s">
        <v>15012</v>
      </c>
      <c r="B15822" s="22" t="s">
        <v>15013</v>
      </c>
      <c r="C15822" s="22" t="s">
        <v>15659</v>
      </c>
      <c r="D15822" s="22">
        <v>1</v>
      </c>
      <c r="E15822" s="22">
        <v>1</v>
      </c>
      <c r="F15822" s="22">
        <v>1</v>
      </c>
      <c r="G15822" s="22">
        <v>1</v>
      </c>
      <c r="H15822" s="22">
        <v>1</v>
      </c>
      <c r="I15822" s="22">
        <v>0</v>
      </c>
      <c r="J15822" s="22">
        <v>0</v>
      </c>
      <c r="K15822" s="22">
        <v>0</v>
      </c>
      <c r="L15822" s="22">
        <v>0</v>
      </c>
      <c r="M15822" s="22">
        <v>0</v>
      </c>
      <c r="N15822" s="22">
        <v>15</v>
      </c>
      <c r="O15822" s="22">
        <v>100</v>
      </c>
      <c r="P15822" s="22">
        <v>100</v>
      </c>
      <c r="Q15822" s="22">
        <v>0</v>
      </c>
      <c r="R15822" s="22"/>
      <c r="S15822" s="22">
        <v>0</v>
      </c>
      <c r="T15822" s="39">
        <f t="shared" si="247"/>
        <v>46238</v>
      </c>
    </row>
    <row r="15823" spans="1:20" x14ac:dyDescent="0.25">
      <c r="A15823" s="22" t="s">
        <v>15012</v>
      </c>
      <c r="B15823" s="22" t="s">
        <v>15013</v>
      </c>
      <c r="C15823" s="22" t="s">
        <v>15660</v>
      </c>
      <c r="D15823" s="22">
        <v>1</v>
      </c>
      <c r="E15823" s="22">
        <v>1</v>
      </c>
      <c r="F15823" s="22">
        <v>0</v>
      </c>
      <c r="G15823" s="22">
        <v>1</v>
      </c>
      <c r="H15823" s="22">
        <v>0</v>
      </c>
      <c r="I15823" s="22">
        <v>0</v>
      </c>
      <c r="J15823" s="22">
        <v>0</v>
      </c>
      <c r="K15823" s="22">
        <v>0</v>
      </c>
      <c r="L15823" s="22">
        <v>0</v>
      </c>
      <c r="M15823" s="22">
        <v>0</v>
      </c>
      <c r="N15823" s="22">
        <v>16</v>
      </c>
      <c r="O15823" s="22">
        <v>100</v>
      </c>
      <c r="P15823" s="22">
        <v>0</v>
      </c>
      <c r="Q15823" s="22"/>
      <c r="R15823" s="22"/>
      <c r="S15823" s="22">
        <v>0</v>
      </c>
      <c r="T15823" s="39">
        <f t="shared" si="247"/>
        <v>46238</v>
      </c>
    </row>
    <row r="15824" spans="1:20" x14ac:dyDescent="0.25">
      <c r="A15824" s="22" t="s">
        <v>15012</v>
      </c>
      <c r="B15824" s="22" t="s">
        <v>15013</v>
      </c>
      <c r="C15824" s="22" t="s">
        <v>15661</v>
      </c>
      <c r="D15824" s="22">
        <v>1</v>
      </c>
      <c r="E15824" s="22">
        <v>1</v>
      </c>
      <c r="F15824" s="22">
        <v>0</v>
      </c>
      <c r="G15824" s="22">
        <v>1</v>
      </c>
      <c r="H15824" s="22">
        <v>0</v>
      </c>
      <c r="I15824" s="22">
        <v>0</v>
      </c>
      <c r="J15824" s="22">
        <v>0</v>
      </c>
      <c r="K15824" s="22">
        <v>0</v>
      </c>
      <c r="L15824" s="22">
        <v>0</v>
      </c>
      <c r="M15824" s="22">
        <v>0</v>
      </c>
      <c r="N15824" s="22">
        <v>34</v>
      </c>
      <c r="O15824" s="22">
        <v>100</v>
      </c>
      <c r="P15824" s="22">
        <v>0</v>
      </c>
      <c r="Q15824" s="22"/>
      <c r="R15824" s="22"/>
      <c r="S15824" s="22">
        <v>0</v>
      </c>
      <c r="T15824" s="39">
        <f t="shared" si="247"/>
        <v>46238</v>
      </c>
    </row>
    <row r="15825" spans="1:20" x14ac:dyDescent="0.25">
      <c r="A15825" s="22" t="s">
        <v>15012</v>
      </c>
      <c r="B15825" s="22" t="s">
        <v>15013</v>
      </c>
      <c r="C15825" s="22" t="s">
        <v>15662</v>
      </c>
      <c r="D15825" s="22">
        <v>1</v>
      </c>
      <c r="E15825" s="22">
        <v>0</v>
      </c>
      <c r="F15825" s="22">
        <v>0</v>
      </c>
      <c r="G15825" s="22"/>
      <c r="H15825" s="22">
        <v>0</v>
      </c>
      <c r="I15825" s="22">
        <v>0</v>
      </c>
      <c r="J15825" s="22">
        <v>0</v>
      </c>
      <c r="K15825" s="22">
        <v>0</v>
      </c>
      <c r="L15825" s="22">
        <v>0</v>
      </c>
      <c r="M15825" s="22">
        <v>0</v>
      </c>
      <c r="N15825" s="22"/>
      <c r="O15825" s="22">
        <v>0</v>
      </c>
      <c r="P15825" s="22"/>
      <c r="Q15825" s="22"/>
      <c r="R15825" s="22"/>
      <c r="S15825" s="22"/>
      <c r="T15825" s="39">
        <f t="shared" si="247"/>
        <v>46238</v>
      </c>
    </row>
    <row r="15826" spans="1:20" x14ac:dyDescent="0.25">
      <c r="A15826" s="22" t="s">
        <v>15012</v>
      </c>
      <c r="B15826" s="22" t="s">
        <v>15013</v>
      </c>
      <c r="C15826" s="22" t="s">
        <v>15663</v>
      </c>
      <c r="D15826" s="22">
        <v>1</v>
      </c>
      <c r="E15826" s="22">
        <v>1</v>
      </c>
      <c r="F15826" s="22">
        <v>0</v>
      </c>
      <c r="G15826" s="22">
        <v>1</v>
      </c>
      <c r="H15826" s="22">
        <v>0</v>
      </c>
      <c r="I15826" s="22">
        <v>0</v>
      </c>
      <c r="J15826" s="22">
        <v>0</v>
      </c>
      <c r="K15826" s="22">
        <v>0</v>
      </c>
      <c r="L15826" s="22">
        <v>0</v>
      </c>
      <c r="M15826" s="22">
        <v>0</v>
      </c>
      <c r="N15826" s="22">
        <v>16</v>
      </c>
      <c r="O15826" s="22">
        <v>100</v>
      </c>
      <c r="P15826" s="22">
        <v>0</v>
      </c>
      <c r="Q15826" s="22"/>
      <c r="R15826" s="22"/>
      <c r="S15826" s="22">
        <v>0</v>
      </c>
      <c r="T15826" s="39">
        <f t="shared" si="247"/>
        <v>46238</v>
      </c>
    </row>
    <row r="15827" spans="1:20" x14ac:dyDescent="0.25">
      <c r="A15827" s="22" t="s">
        <v>15012</v>
      </c>
      <c r="B15827" s="22" t="s">
        <v>15013</v>
      </c>
      <c r="C15827" s="22" t="s">
        <v>15664</v>
      </c>
      <c r="D15827" s="22">
        <v>1</v>
      </c>
      <c r="E15827" s="22">
        <v>0</v>
      </c>
      <c r="F15827" s="22">
        <v>0</v>
      </c>
      <c r="G15827" s="22"/>
      <c r="H15827" s="22">
        <v>0</v>
      </c>
      <c r="I15827" s="22">
        <v>0</v>
      </c>
      <c r="J15827" s="22">
        <v>0</v>
      </c>
      <c r="K15827" s="22">
        <v>0</v>
      </c>
      <c r="L15827" s="22">
        <v>0</v>
      </c>
      <c r="M15827" s="22">
        <v>0</v>
      </c>
      <c r="N15827" s="22"/>
      <c r="O15827" s="22">
        <v>0</v>
      </c>
      <c r="P15827" s="22"/>
      <c r="Q15827" s="22"/>
      <c r="R15827" s="22"/>
      <c r="S15827" s="22"/>
      <c r="T15827" s="39">
        <f t="shared" si="247"/>
        <v>46238</v>
      </c>
    </row>
    <row r="15828" spans="1:20" x14ac:dyDescent="0.25">
      <c r="A15828" s="22" t="s">
        <v>15012</v>
      </c>
      <c r="B15828" s="22" t="s">
        <v>15013</v>
      </c>
      <c r="C15828" s="22" t="s">
        <v>15665</v>
      </c>
      <c r="D15828" s="22">
        <v>1</v>
      </c>
      <c r="E15828" s="22">
        <v>1</v>
      </c>
      <c r="F15828" s="22">
        <v>0</v>
      </c>
      <c r="G15828" s="22">
        <v>1</v>
      </c>
      <c r="H15828" s="22">
        <v>0</v>
      </c>
      <c r="I15828" s="22">
        <v>0</v>
      </c>
      <c r="J15828" s="22">
        <v>0</v>
      </c>
      <c r="K15828" s="22">
        <v>0</v>
      </c>
      <c r="L15828" s="22">
        <v>0</v>
      </c>
      <c r="M15828" s="22">
        <v>0</v>
      </c>
      <c r="N15828" s="22">
        <v>18</v>
      </c>
      <c r="O15828" s="22">
        <v>100</v>
      </c>
      <c r="P15828" s="22">
        <v>0</v>
      </c>
      <c r="Q15828" s="22"/>
      <c r="R15828" s="22"/>
      <c r="S15828" s="22">
        <v>0</v>
      </c>
      <c r="T15828" s="39">
        <f t="shared" si="247"/>
        <v>46238</v>
      </c>
    </row>
    <row r="15829" spans="1:20" x14ac:dyDescent="0.25">
      <c r="A15829" s="22" t="s">
        <v>15012</v>
      </c>
      <c r="B15829" s="22" t="s">
        <v>15013</v>
      </c>
      <c r="C15829" s="22" t="s">
        <v>15666</v>
      </c>
      <c r="D15829" s="22">
        <v>1</v>
      </c>
      <c r="E15829" s="22">
        <v>1</v>
      </c>
      <c r="F15829" s="22">
        <v>0</v>
      </c>
      <c r="G15829" s="22">
        <v>1</v>
      </c>
      <c r="H15829" s="22">
        <v>0</v>
      </c>
      <c r="I15829" s="22">
        <v>0</v>
      </c>
      <c r="J15829" s="22">
        <v>0</v>
      </c>
      <c r="K15829" s="22">
        <v>0</v>
      </c>
      <c r="L15829" s="22">
        <v>0</v>
      </c>
      <c r="M15829" s="22">
        <v>0</v>
      </c>
      <c r="N15829" s="22">
        <v>18</v>
      </c>
      <c r="O15829" s="22">
        <v>100</v>
      </c>
      <c r="P15829" s="22">
        <v>0</v>
      </c>
      <c r="Q15829" s="22"/>
      <c r="R15829" s="22"/>
      <c r="S15829" s="22">
        <v>0</v>
      </c>
      <c r="T15829" s="39">
        <f t="shared" si="247"/>
        <v>46238</v>
      </c>
    </row>
    <row r="15830" spans="1:20" x14ac:dyDescent="0.25">
      <c r="A15830" s="22" t="s">
        <v>15012</v>
      </c>
      <c r="B15830" s="22" t="s">
        <v>15013</v>
      </c>
      <c r="C15830" s="22" t="s">
        <v>15667</v>
      </c>
      <c r="D15830" s="22">
        <v>1</v>
      </c>
      <c r="E15830" s="22">
        <v>1</v>
      </c>
      <c r="F15830" s="22">
        <v>1</v>
      </c>
      <c r="G15830" s="22">
        <v>1</v>
      </c>
      <c r="H15830" s="22">
        <v>1</v>
      </c>
      <c r="I15830" s="22">
        <v>0</v>
      </c>
      <c r="J15830" s="22">
        <v>0</v>
      </c>
      <c r="K15830" s="22">
        <v>0</v>
      </c>
      <c r="L15830" s="22">
        <v>0</v>
      </c>
      <c r="M15830" s="22">
        <v>0</v>
      </c>
      <c r="N15830" s="22">
        <v>12</v>
      </c>
      <c r="O15830" s="22">
        <v>100</v>
      </c>
      <c r="P15830" s="22">
        <v>100</v>
      </c>
      <c r="Q15830" s="22">
        <v>0</v>
      </c>
      <c r="R15830" s="22"/>
      <c r="S15830" s="22">
        <v>0</v>
      </c>
      <c r="T15830" s="39">
        <f t="shared" si="247"/>
        <v>46238</v>
      </c>
    </row>
    <row r="15831" spans="1:20" x14ac:dyDescent="0.25">
      <c r="A15831" s="22" t="s">
        <v>15012</v>
      </c>
      <c r="B15831" s="22" t="s">
        <v>15013</v>
      </c>
      <c r="C15831" s="22" t="s">
        <v>15668</v>
      </c>
      <c r="D15831" s="22">
        <v>1</v>
      </c>
      <c r="E15831" s="22">
        <v>1</v>
      </c>
      <c r="F15831" s="22">
        <v>0</v>
      </c>
      <c r="G15831" s="22">
        <v>1</v>
      </c>
      <c r="H15831" s="22">
        <v>0</v>
      </c>
      <c r="I15831" s="22">
        <v>0</v>
      </c>
      <c r="J15831" s="22">
        <v>0</v>
      </c>
      <c r="K15831" s="22">
        <v>0</v>
      </c>
      <c r="L15831" s="22">
        <v>0</v>
      </c>
      <c r="M15831" s="22">
        <v>0</v>
      </c>
      <c r="N15831" s="22">
        <v>17</v>
      </c>
      <c r="O15831" s="22">
        <v>100</v>
      </c>
      <c r="P15831" s="22">
        <v>0</v>
      </c>
      <c r="Q15831" s="22"/>
      <c r="R15831" s="22"/>
      <c r="S15831" s="22">
        <v>0</v>
      </c>
      <c r="T15831" s="39">
        <f t="shared" si="247"/>
        <v>46238</v>
      </c>
    </row>
    <row r="15832" spans="1:20" x14ac:dyDescent="0.25">
      <c r="A15832" s="22" t="s">
        <v>15012</v>
      </c>
      <c r="B15832" s="22" t="s">
        <v>15013</v>
      </c>
      <c r="C15832" s="22" t="s">
        <v>15669</v>
      </c>
      <c r="D15832" s="22">
        <v>1</v>
      </c>
      <c r="E15832" s="22">
        <v>1</v>
      </c>
      <c r="F15832" s="22">
        <v>0</v>
      </c>
      <c r="G15832" s="22">
        <v>1</v>
      </c>
      <c r="H15832" s="22">
        <v>0</v>
      </c>
      <c r="I15832" s="22">
        <v>0</v>
      </c>
      <c r="J15832" s="22">
        <v>0</v>
      </c>
      <c r="K15832" s="22">
        <v>0</v>
      </c>
      <c r="L15832" s="22">
        <v>0</v>
      </c>
      <c r="M15832" s="22">
        <v>0</v>
      </c>
      <c r="N15832" s="22">
        <v>16</v>
      </c>
      <c r="O15832" s="22">
        <v>100</v>
      </c>
      <c r="P15832" s="22">
        <v>0</v>
      </c>
      <c r="Q15832" s="22"/>
      <c r="R15832" s="22"/>
      <c r="S15832" s="22">
        <v>0</v>
      </c>
      <c r="T15832" s="39">
        <f t="shared" si="247"/>
        <v>46238</v>
      </c>
    </row>
    <row r="15833" spans="1:20" x14ac:dyDescent="0.25">
      <c r="A15833" s="22" t="s">
        <v>15012</v>
      </c>
      <c r="B15833" s="22" t="s">
        <v>15013</v>
      </c>
      <c r="C15833" s="22" t="s">
        <v>15670</v>
      </c>
      <c r="D15833" s="22">
        <v>1</v>
      </c>
      <c r="E15833" s="22">
        <v>0</v>
      </c>
      <c r="F15833" s="22">
        <v>0</v>
      </c>
      <c r="G15833" s="22"/>
      <c r="H15833" s="22">
        <v>0</v>
      </c>
      <c r="I15833" s="22">
        <v>0</v>
      </c>
      <c r="J15833" s="22">
        <v>0</v>
      </c>
      <c r="K15833" s="22">
        <v>0</v>
      </c>
      <c r="L15833" s="22">
        <v>0</v>
      </c>
      <c r="M15833" s="22">
        <v>0</v>
      </c>
      <c r="N15833" s="22"/>
      <c r="O15833" s="22">
        <v>0</v>
      </c>
      <c r="P15833" s="22"/>
      <c r="Q15833" s="22"/>
      <c r="R15833" s="22"/>
      <c r="S15833" s="22"/>
      <c r="T15833" s="39">
        <f t="shared" si="247"/>
        <v>46238</v>
      </c>
    </row>
    <row r="15834" spans="1:20" x14ac:dyDescent="0.25">
      <c r="A15834" s="22" t="s">
        <v>15012</v>
      </c>
      <c r="B15834" s="22" t="s">
        <v>15013</v>
      </c>
      <c r="C15834" s="22" t="s">
        <v>15671</v>
      </c>
      <c r="D15834" s="22">
        <v>1</v>
      </c>
      <c r="E15834" s="22">
        <v>1</v>
      </c>
      <c r="F15834" s="22">
        <v>1</v>
      </c>
      <c r="G15834" s="22">
        <v>2</v>
      </c>
      <c r="H15834" s="22">
        <v>1</v>
      </c>
      <c r="I15834" s="22">
        <v>0</v>
      </c>
      <c r="J15834" s="22">
        <v>0</v>
      </c>
      <c r="K15834" s="22">
        <v>0</v>
      </c>
      <c r="L15834" s="22">
        <v>0</v>
      </c>
      <c r="M15834" s="22">
        <v>0</v>
      </c>
      <c r="N15834" s="22">
        <v>37</v>
      </c>
      <c r="O15834" s="22">
        <v>100</v>
      </c>
      <c r="P15834" s="22">
        <v>100</v>
      </c>
      <c r="Q15834" s="22">
        <v>0</v>
      </c>
      <c r="R15834" s="22"/>
      <c r="S15834" s="22">
        <v>0</v>
      </c>
      <c r="T15834" s="39">
        <f t="shared" si="247"/>
        <v>46238</v>
      </c>
    </row>
    <row r="15835" spans="1:20" x14ac:dyDescent="0.25">
      <c r="A15835" s="22" t="s">
        <v>15012</v>
      </c>
      <c r="B15835" s="22" t="s">
        <v>15013</v>
      </c>
      <c r="C15835" s="22" t="s">
        <v>15672</v>
      </c>
      <c r="D15835" s="22">
        <v>1</v>
      </c>
      <c r="E15835" s="22">
        <v>1</v>
      </c>
      <c r="F15835" s="22">
        <v>1</v>
      </c>
      <c r="G15835" s="22">
        <v>3</v>
      </c>
      <c r="H15835" s="22">
        <v>1</v>
      </c>
      <c r="I15835" s="22">
        <v>0</v>
      </c>
      <c r="J15835" s="22">
        <v>0</v>
      </c>
      <c r="K15835" s="22">
        <v>0</v>
      </c>
      <c r="L15835" s="22">
        <v>0</v>
      </c>
      <c r="M15835" s="22">
        <v>0</v>
      </c>
      <c r="N15835" s="22">
        <v>59</v>
      </c>
      <c r="O15835" s="22">
        <v>100</v>
      </c>
      <c r="P15835" s="22">
        <v>100</v>
      </c>
      <c r="Q15835" s="22">
        <v>0</v>
      </c>
      <c r="R15835" s="22"/>
      <c r="S15835" s="22">
        <v>0</v>
      </c>
      <c r="T15835" s="39">
        <f t="shared" si="247"/>
        <v>46238</v>
      </c>
    </row>
    <row r="15836" spans="1:20" x14ac:dyDescent="0.25">
      <c r="A15836" s="22" t="s">
        <v>15012</v>
      </c>
      <c r="B15836" s="22" t="s">
        <v>15013</v>
      </c>
      <c r="C15836" s="22" t="s">
        <v>15673</v>
      </c>
      <c r="D15836" s="22">
        <v>1</v>
      </c>
      <c r="E15836" s="22">
        <v>1</v>
      </c>
      <c r="F15836" s="22">
        <v>0</v>
      </c>
      <c r="G15836" s="22">
        <v>1</v>
      </c>
      <c r="H15836" s="22">
        <v>0</v>
      </c>
      <c r="I15836" s="22">
        <v>0</v>
      </c>
      <c r="J15836" s="22">
        <v>0</v>
      </c>
      <c r="K15836" s="22">
        <v>0</v>
      </c>
      <c r="L15836" s="22">
        <v>0</v>
      </c>
      <c r="M15836" s="22">
        <v>0</v>
      </c>
      <c r="N15836" s="22">
        <v>15</v>
      </c>
      <c r="O15836" s="22">
        <v>100</v>
      </c>
      <c r="P15836" s="22">
        <v>0</v>
      </c>
      <c r="Q15836" s="22"/>
      <c r="R15836" s="22"/>
      <c r="S15836" s="22">
        <v>0</v>
      </c>
      <c r="T15836" s="39">
        <f t="shared" si="247"/>
        <v>46238</v>
      </c>
    </row>
    <row r="15837" spans="1:20" x14ac:dyDescent="0.25">
      <c r="A15837" s="22" t="s">
        <v>15012</v>
      </c>
      <c r="B15837" s="22" t="s">
        <v>15013</v>
      </c>
      <c r="C15837" s="22" t="s">
        <v>15674</v>
      </c>
      <c r="D15837" s="22">
        <v>1</v>
      </c>
      <c r="E15837" s="22">
        <v>0</v>
      </c>
      <c r="F15837" s="22">
        <v>0</v>
      </c>
      <c r="G15837" s="22"/>
      <c r="H15837" s="22">
        <v>0</v>
      </c>
      <c r="I15837" s="22">
        <v>0</v>
      </c>
      <c r="J15837" s="22">
        <v>0</v>
      </c>
      <c r="K15837" s="22">
        <v>0</v>
      </c>
      <c r="L15837" s="22">
        <v>0</v>
      </c>
      <c r="M15837" s="22">
        <v>0</v>
      </c>
      <c r="N15837" s="22"/>
      <c r="O15837" s="22">
        <v>0</v>
      </c>
      <c r="P15837" s="22"/>
      <c r="Q15837" s="22"/>
      <c r="R15837" s="22"/>
      <c r="S15837" s="22"/>
      <c r="T15837" s="39">
        <f t="shared" si="247"/>
        <v>46238</v>
      </c>
    </row>
    <row r="15838" spans="1:20" x14ac:dyDescent="0.25">
      <c r="A15838" s="22" t="s">
        <v>15012</v>
      </c>
      <c r="B15838" s="22" t="s">
        <v>15013</v>
      </c>
      <c r="C15838" s="22" t="s">
        <v>15675</v>
      </c>
      <c r="D15838" s="22">
        <v>1</v>
      </c>
      <c r="E15838" s="22">
        <v>1</v>
      </c>
      <c r="F15838" s="22">
        <v>0</v>
      </c>
      <c r="G15838" s="22">
        <v>1</v>
      </c>
      <c r="H15838" s="22">
        <v>0</v>
      </c>
      <c r="I15838" s="22">
        <v>0</v>
      </c>
      <c r="J15838" s="22">
        <v>0</v>
      </c>
      <c r="K15838" s="22">
        <v>0</v>
      </c>
      <c r="L15838" s="22">
        <v>0</v>
      </c>
      <c r="M15838" s="22">
        <v>0</v>
      </c>
      <c r="N15838" s="22">
        <v>34</v>
      </c>
      <c r="O15838" s="22">
        <v>100</v>
      </c>
      <c r="P15838" s="22">
        <v>0</v>
      </c>
      <c r="Q15838" s="22"/>
      <c r="R15838" s="22"/>
      <c r="S15838" s="22">
        <v>0</v>
      </c>
      <c r="T15838" s="39">
        <f t="shared" si="247"/>
        <v>46238</v>
      </c>
    </row>
    <row r="15839" spans="1:20" x14ac:dyDescent="0.25">
      <c r="A15839" s="22" t="s">
        <v>15012</v>
      </c>
      <c r="B15839" s="22" t="s">
        <v>15013</v>
      </c>
      <c r="C15839" s="22" t="s">
        <v>15676</v>
      </c>
      <c r="D15839" s="22">
        <v>1</v>
      </c>
      <c r="E15839" s="22">
        <v>1</v>
      </c>
      <c r="F15839" s="22">
        <v>0</v>
      </c>
      <c r="G15839" s="22">
        <v>1</v>
      </c>
      <c r="H15839" s="22">
        <v>0</v>
      </c>
      <c r="I15839" s="22">
        <v>0</v>
      </c>
      <c r="J15839" s="22">
        <v>0</v>
      </c>
      <c r="K15839" s="22">
        <v>0</v>
      </c>
      <c r="L15839" s="22">
        <v>0</v>
      </c>
      <c r="M15839" s="22">
        <v>0</v>
      </c>
      <c r="N15839" s="22">
        <v>17</v>
      </c>
      <c r="O15839" s="22">
        <v>100</v>
      </c>
      <c r="P15839" s="22">
        <v>0</v>
      </c>
      <c r="Q15839" s="22"/>
      <c r="R15839" s="22"/>
      <c r="S15839" s="22">
        <v>0</v>
      </c>
      <c r="T15839" s="39">
        <f t="shared" si="247"/>
        <v>46238</v>
      </c>
    </row>
    <row r="15840" spans="1:20" x14ac:dyDescent="0.25">
      <c r="A15840" s="22" t="s">
        <v>15012</v>
      </c>
      <c r="B15840" s="22" t="s">
        <v>15013</v>
      </c>
      <c r="C15840" s="22" t="s">
        <v>15677</v>
      </c>
      <c r="D15840" s="22">
        <v>1</v>
      </c>
      <c r="E15840" s="22">
        <v>1</v>
      </c>
      <c r="F15840" s="22">
        <v>1</v>
      </c>
      <c r="G15840" s="22">
        <v>2</v>
      </c>
      <c r="H15840" s="22">
        <v>1</v>
      </c>
      <c r="I15840" s="22">
        <v>0</v>
      </c>
      <c r="J15840" s="22">
        <v>0</v>
      </c>
      <c r="K15840" s="22">
        <v>0</v>
      </c>
      <c r="L15840" s="22">
        <v>0</v>
      </c>
      <c r="M15840" s="22">
        <v>0</v>
      </c>
      <c r="N15840" s="22">
        <v>37</v>
      </c>
      <c r="O15840" s="22">
        <v>100</v>
      </c>
      <c r="P15840" s="22">
        <v>100</v>
      </c>
      <c r="Q15840" s="22">
        <v>0</v>
      </c>
      <c r="R15840" s="22"/>
      <c r="S15840" s="22">
        <v>0</v>
      </c>
      <c r="T15840" s="39">
        <f t="shared" si="247"/>
        <v>46238</v>
      </c>
    </row>
    <row r="15841" spans="1:20" x14ac:dyDescent="0.25">
      <c r="A15841" s="22" t="s">
        <v>15012</v>
      </c>
      <c r="B15841" s="22" t="s">
        <v>15013</v>
      </c>
      <c r="C15841" s="22" t="s">
        <v>15678</v>
      </c>
      <c r="D15841" s="22">
        <v>1</v>
      </c>
      <c r="E15841" s="22">
        <v>1</v>
      </c>
      <c r="F15841" s="22">
        <v>0</v>
      </c>
      <c r="G15841" s="22">
        <v>1</v>
      </c>
      <c r="H15841" s="22">
        <v>0</v>
      </c>
      <c r="I15841" s="22">
        <v>0</v>
      </c>
      <c r="J15841" s="22">
        <v>0</v>
      </c>
      <c r="K15841" s="22">
        <v>0</v>
      </c>
      <c r="L15841" s="22">
        <v>0</v>
      </c>
      <c r="M15841" s="22">
        <v>0</v>
      </c>
      <c r="N15841" s="22">
        <v>15</v>
      </c>
      <c r="O15841" s="22">
        <v>100</v>
      </c>
      <c r="P15841" s="22">
        <v>0</v>
      </c>
      <c r="Q15841" s="22"/>
      <c r="R15841" s="22"/>
      <c r="S15841" s="22">
        <v>0</v>
      </c>
      <c r="T15841" s="39">
        <f t="shared" si="247"/>
        <v>46238</v>
      </c>
    </row>
    <row r="15842" spans="1:20" x14ac:dyDescent="0.25">
      <c r="A15842" s="22" t="s">
        <v>15012</v>
      </c>
      <c r="B15842" s="22" t="s">
        <v>15013</v>
      </c>
      <c r="C15842" s="22" t="s">
        <v>15679</v>
      </c>
      <c r="D15842" s="22">
        <v>1</v>
      </c>
      <c r="E15842" s="22">
        <v>0</v>
      </c>
      <c r="F15842" s="22">
        <v>0</v>
      </c>
      <c r="G15842" s="22"/>
      <c r="H15842" s="22">
        <v>0</v>
      </c>
      <c r="I15842" s="22">
        <v>0</v>
      </c>
      <c r="J15842" s="22">
        <v>0</v>
      </c>
      <c r="K15842" s="22">
        <v>0</v>
      </c>
      <c r="L15842" s="22">
        <v>0</v>
      </c>
      <c r="M15842" s="22">
        <v>0</v>
      </c>
      <c r="N15842" s="22"/>
      <c r="O15842" s="22">
        <v>0</v>
      </c>
      <c r="P15842" s="22"/>
      <c r="Q15842" s="22"/>
      <c r="R15842" s="22"/>
      <c r="S15842" s="22"/>
      <c r="T15842" s="39">
        <f t="shared" si="247"/>
        <v>46238</v>
      </c>
    </row>
    <row r="15843" spans="1:20" x14ac:dyDescent="0.25">
      <c r="A15843" s="22" t="s">
        <v>15012</v>
      </c>
      <c r="B15843" s="22" t="s">
        <v>15013</v>
      </c>
      <c r="C15843" s="22" t="s">
        <v>15680</v>
      </c>
      <c r="D15843" s="22">
        <v>1</v>
      </c>
      <c r="E15843" s="22">
        <v>1</v>
      </c>
      <c r="F15843" s="22">
        <v>0</v>
      </c>
      <c r="G15843" s="22">
        <v>1</v>
      </c>
      <c r="H15843" s="22">
        <v>0</v>
      </c>
      <c r="I15843" s="22">
        <v>0</v>
      </c>
      <c r="J15843" s="22">
        <v>0</v>
      </c>
      <c r="K15843" s="22">
        <v>0</v>
      </c>
      <c r="L15843" s="22">
        <v>0</v>
      </c>
      <c r="M15843" s="22">
        <v>0</v>
      </c>
      <c r="N15843" s="22">
        <v>15</v>
      </c>
      <c r="O15843" s="22">
        <v>100</v>
      </c>
      <c r="P15843" s="22">
        <v>0</v>
      </c>
      <c r="Q15843" s="22"/>
      <c r="R15843" s="22"/>
      <c r="S15843" s="22">
        <v>0</v>
      </c>
      <c r="T15843" s="39">
        <f t="shared" si="247"/>
        <v>46238</v>
      </c>
    </row>
    <row r="15844" spans="1:20" x14ac:dyDescent="0.25">
      <c r="A15844" s="22" t="s">
        <v>15012</v>
      </c>
      <c r="B15844" s="22" t="s">
        <v>15013</v>
      </c>
      <c r="C15844" s="22" t="s">
        <v>15681</v>
      </c>
      <c r="D15844" s="22">
        <v>1</v>
      </c>
      <c r="E15844" s="22">
        <v>1</v>
      </c>
      <c r="F15844" s="22">
        <v>0</v>
      </c>
      <c r="G15844" s="22">
        <v>1</v>
      </c>
      <c r="H15844" s="22">
        <v>0</v>
      </c>
      <c r="I15844" s="22">
        <v>0</v>
      </c>
      <c r="J15844" s="22">
        <v>0</v>
      </c>
      <c r="K15844" s="22">
        <v>0</v>
      </c>
      <c r="L15844" s="22">
        <v>0</v>
      </c>
      <c r="M15844" s="22">
        <v>0</v>
      </c>
      <c r="N15844" s="22">
        <v>11</v>
      </c>
      <c r="O15844" s="22">
        <v>100</v>
      </c>
      <c r="P15844" s="22">
        <v>0</v>
      </c>
      <c r="Q15844" s="22"/>
      <c r="R15844" s="22"/>
      <c r="S15844" s="22">
        <v>0</v>
      </c>
      <c r="T15844" s="39">
        <f t="shared" si="247"/>
        <v>46238</v>
      </c>
    </row>
    <row r="15845" spans="1:20" x14ac:dyDescent="0.25">
      <c r="A15845" s="22" t="s">
        <v>15012</v>
      </c>
      <c r="B15845" s="22" t="s">
        <v>15013</v>
      </c>
      <c r="C15845" s="22" t="s">
        <v>15682</v>
      </c>
      <c r="D15845" s="22">
        <v>1</v>
      </c>
      <c r="E15845" s="22">
        <v>1</v>
      </c>
      <c r="F15845" s="22">
        <v>1</v>
      </c>
      <c r="G15845" s="22">
        <v>1</v>
      </c>
      <c r="H15845" s="22">
        <v>1</v>
      </c>
      <c r="I15845" s="22">
        <v>0</v>
      </c>
      <c r="J15845" s="22">
        <v>0</v>
      </c>
      <c r="K15845" s="22">
        <v>0</v>
      </c>
      <c r="L15845" s="22">
        <v>0</v>
      </c>
      <c r="M15845" s="22">
        <v>0</v>
      </c>
      <c r="N15845" s="22">
        <v>35</v>
      </c>
      <c r="O15845" s="22">
        <v>100</v>
      </c>
      <c r="P15845" s="22">
        <v>100</v>
      </c>
      <c r="Q15845" s="22">
        <v>0</v>
      </c>
      <c r="R15845" s="22"/>
      <c r="S15845" s="22">
        <v>0</v>
      </c>
      <c r="T15845" s="39">
        <f t="shared" si="247"/>
        <v>46238</v>
      </c>
    </row>
    <row r="15846" spans="1:20" x14ac:dyDescent="0.25">
      <c r="A15846" s="22" t="s">
        <v>15012</v>
      </c>
      <c r="B15846" s="22" t="s">
        <v>15013</v>
      </c>
      <c r="C15846" s="22" t="s">
        <v>15683</v>
      </c>
      <c r="D15846" s="22">
        <v>1</v>
      </c>
      <c r="E15846" s="22">
        <v>0</v>
      </c>
      <c r="F15846" s="22">
        <v>0</v>
      </c>
      <c r="G15846" s="22"/>
      <c r="H15846" s="22">
        <v>0</v>
      </c>
      <c r="I15846" s="22">
        <v>0</v>
      </c>
      <c r="J15846" s="22">
        <v>0</v>
      </c>
      <c r="K15846" s="22">
        <v>0</v>
      </c>
      <c r="L15846" s="22">
        <v>0</v>
      </c>
      <c r="M15846" s="22">
        <v>0</v>
      </c>
      <c r="N15846" s="22"/>
      <c r="O15846" s="22">
        <v>0</v>
      </c>
      <c r="P15846" s="22"/>
      <c r="Q15846" s="22"/>
      <c r="R15846" s="22"/>
      <c r="S15846" s="22"/>
      <c r="T15846" s="39">
        <f t="shared" si="247"/>
        <v>46238</v>
      </c>
    </row>
    <row r="15847" spans="1:20" x14ac:dyDescent="0.25">
      <c r="A15847" s="22" t="s">
        <v>15012</v>
      </c>
      <c r="B15847" s="22" t="s">
        <v>15013</v>
      </c>
      <c r="C15847" s="22" t="s">
        <v>15684</v>
      </c>
      <c r="D15847" s="22">
        <v>1</v>
      </c>
      <c r="E15847" s="22">
        <v>1</v>
      </c>
      <c r="F15847" s="22">
        <v>0</v>
      </c>
      <c r="G15847" s="22">
        <v>1</v>
      </c>
      <c r="H15847" s="22">
        <v>0</v>
      </c>
      <c r="I15847" s="22">
        <v>0</v>
      </c>
      <c r="J15847" s="22">
        <v>0</v>
      </c>
      <c r="K15847" s="22">
        <v>0</v>
      </c>
      <c r="L15847" s="22">
        <v>0</v>
      </c>
      <c r="M15847" s="22">
        <v>0</v>
      </c>
      <c r="N15847" s="22">
        <v>33</v>
      </c>
      <c r="O15847" s="22">
        <v>100</v>
      </c>
      <c r="P15847" s="22">
        <v>0</v>
      </c>
      <c r="Q15847" s="22"/>
      <c r="R15847" s="22"/>
      <c r="S15847" s="22">
        <v>0</v>
      </c>
      <c r="T15847" s="39">
        <f t="shared" si="247"/>
        <v>46238</v>
      </c>
    </row>
    <row r="15848" spans="1:20" x14ac:dyDescent="0.25">
      <c r="A15848" s="22" t="s">
        <v>15012</v>
      </c>
      <c r="B15848" s="22" t="s">
        <v>15013</v>
      </c>
      <c r="C15848" s="22" t="s">
        <v>15685</v>
      </c>
      <c r="D15848" s="22">
        <v>1</v>
      </c>
      <c r="E15848" s="22">
        <v>1</v>
      </c>
      <c r="F15848" s="22">
        <v>0</v>
      </c>
      <c r="G15848" s="22">
        <v>1</v>
      </c>
      <c r="H15848" s="22">
        <v>0</v>
      </c>
      <c r="I15848" s="22">
        <v>0</v>
      </c>
      <c r="J15848" s="22">
        <v>0</v>
      </c>
      <c r="K15848" s="22">
        <v>0</v>
      </c>
      <c r="L15848" s="22">
        <v>0</v>
      </c>
      <c r="M15848" s="22">
        <v>0</v>
      </c>
      <c r="N15848" s="22">
        <v>14</v>
      </c>
      <c r="O15848" s="22">
        <v>100</v>
      </c>
      <c r="P15848" s="22">
        <v>0</v>
      </c>
      <c r="Q15848" s="22"/>
      <c r="R15848" s="22"/>
      <c r="S15848" s="22">
        <v>0</v>
      </c>
      <c r="T15848" s="39">
        <f t="shared" si="247"/>
        <v>46238</v>
      </c>
    </row>
    <row r="15849" spans="1:20" x14ac:dyDescent="0.25">
      <c r="A15849" s="22" t="s">
        <v>15012</v>
      </c>
      <c r="B15849" s="22" t="s">
        <v>15013</v>
      </c>
      <c r="C15849" s="22" t="s">
        <v>15686</v>
      </c>
      <c r="D15849" s="22">
        <v>1</v>
      </c>
      <c r="E15849" s="22">
        <v>1</v>
      </c>
      <c r="F15849" s="22">
        <v>0</v>
      </c>
      <c r="G15849" s="22">
        <v>1</v>
      </c>
      <c r="H15849" s="22">
        <v>0</v>
      </c>
      <c r="I15849" s="22">
        <v>0</v>
      </c>
      <c r="J15849" s="22">
        <v>0</v>
      </c>
      <c r="K15849" s="22">
        <v>0</v>
      </c>
      <c r="L15849" s="22">
        <v>0</v>
      </c>
      <c r="M15849" s="22">
        <v>0</v>
      </c>
      <c r="N15849" s="22">
        <v>18</v>
      </c>
      <c r="O15849" s="22">
        <v>100</v>
      </c>
      <c r="P15849" s="22">
        <v>0</v>
      </c>
      <c r="Q15849" s="22"/>
      <c r="R15849" s="22"/>
      <c r="S15849" s="22">
        <v>0</v>
      </c>
      <c r="T15849" s="39">
        <f t="shared" si="247"/>
        <v>46238</v>
      </c>
    </row>
    <row r="15850" spans="1:20" x14ac:dyDescent="0.25">
      <c r="A15850" s="22" t="s">
        <v>15012</v>
      </c>
      <c r="B15850" s="22" t="s">
        <v>15013</v>
      </c>
      <c r="C15850" s="22" t="s">
        <v>15687</v>
      </c>
      <c r="D15850" s="22">
        <v>1</v>
      </c>
      <c r="E15850" s="22">
        <v>0</v>
      </c>
      <c r="F15850" s="22">
        <v>0</v>
      </c>
      <c r="G15850" s="22"/>
      <c r="H15850" s="22">
        <v>0</v>
      </c>
      <c r="I15850" s="22">
        <v>0</v>
      </c>
      <c r="J15850" s="22">
        <v>0</v>
      </c>
      <c r="K15850" s="22">
        <v>0</v>
      </c>
      <c r="L15850" s="22">
        <v>0</v>
      </c>
      <c r="M15850" s="22">
        <v>0</v>
      </c>
      <c r="N15850" s="22"/>
      <c r="O15850" s="22">
        <v>0</v>
      </c>
      <c r="P15850" s="22"/>
      <c r="Q15850" s="22"/>
      <c r="R15850" s="22"/>
      <c r="S15850" s="22"/>
      <c r="T15850" s="39">
        <f t="shared" si="247"/>
        <v>46238</v>
      </c>
    </row>
    <row r="15851" spans="1:20" x14ac:dyDescent="0.25">
      <c r="A15851" s="22" t="s">
        <v>15012</v>
      </c>
      <c r="B15851" s="22" t="s">
        <v>15013</v>
      </c>
      <c r="C15851" s="22" t="s">
        <v>15688</v>
      </c>
      <c r="D15851" s="22">
        <v>1</v>
      </c>
      <c r="E15851" s="22">
        <v>1</v>
      </c>
      <c r="F15851" s="22">
        <v>1</v>
      </c>
      <c r="G15851" s="22">
        <v>1</v>
      </c>
      <c r="H15851" s="22">
        <v>1</v>
      </c>
      <c r="I15851" s="22">
        <v>0</v>
      </c>
      <c r="J15851" s="22">
        <v>0</v>
      </c>
      <c r="K15851" s="22">
        <v>0</v>
      </c>
      <c r="L15851" s="22">
        <v>0</v>
      </c>
      <c r="M15851" s="22">
        <v>0</v>
      </c>
      <c r="N15851" s="22">
        <v>14</v>
      </c>
      <c r="O15851" s="22">
        <v>100</v>
      </c>
      <c r="P15851" s="22">
        <v>100</v>
      </c>
      <c r="Q15851" s="22">
        <v>0</v>
      </c>
      <c r="R15851" s="22"/>
      <c r="S15851" s="22">
        <v>0</v>
      </c>
      <c r="T15851" s="39">
        <f t="shared" si="247"/>
        <v>46238</v>
      </c>
    </row>
    <row r="15852" spans="1:20" x14ac:dyDescent="0.25">
      <c r="A15852" s="22" t="s">
        <v>15012</v>
      </c>
      <c r="B15852" s="22" t="s">
        <v>15013</v>
      </c>
      <c r="C15852" s="22" t="s">
        <v>15689</v>
      </c>
      <c r="D15852" s="22">
        <v>1</v>
      </c>
      <c r="E15852" s="22">
        <v>1</v>
      </c>
      <c r="F15852" s="22">
        <v>0</v>
      </c>
      <c r="G15852" s="22">
        <v>1</v>
      </c>
      <c r="H15852" s="22">
        <v>0</v>
      </c>
      <c r="I15852" s="22">
        <v>0</v>
      </c>
      <c r="J15852" s="22">
        <v>0</v>
      </c>
      <c r="K15852" s="22">
        <v>0</v>
      </c>
      <c r="L15852" s="22">
        <v>0</v>
      </c>
      <c r="M15852" s="22">
        <v>0</v>
      </c>
      <c r="N15852" s="22">
        <v>19</v>
      </c>
      <c r="O15852" s="22">
        <v>100</v>
      </c>
      <c r="P15852" s="22">
        <v>0</v>
      </c>
      <c r="Q15852" s="22"/>
      <c r="R15852" s="22"/>
      <c r="S15852" s="22">
        <v>0</v>
      </c>
      <c r="T15852" s="39">
        <f t="shared" si="247"/>
        <v>46238</v>
      </c>
    </row>
    <row r="15853" spans="1:20" x14ac:dyDescent="0.25">
      <c r="A15853" s="22" t="s">
        <v>15012</v>
      </c>
      <c r="B15853" s="22" t="s">
        <v>15013</v>
      </c>
      <c r="C15853" s="22" t="s">
        <v>15690</v>
      </c>
      <c r="D15853" s="22">
        <v>1</v>
      </c>
      <c r="E15853" s="22">
        <v>0</v>
      </c>
      <c r="F15853" s="22">
        <v>0</v>
      </c>
      <c r="G15853" s="22"/>
      <c r="H15853" s="22">
        <v>0</v>
      </c>
      <c r="I15853" s="22">
        <v>0</v>
      </c>
      <c r="J15853" s="22">
        <v>0</v>
      </c>
      <c r="K15853" s="22">
        <v>0</v>
      </c>
      <c r="L15853" s="22">
        <v>0</v>
      </c>
      <c r="M15853" s="22">
        <v>0</v>
      </c>
      <c r="N15853" s="22"/>
      <c r="O15853" s="22">
        <v>0</v>
      </c>
      <c r="P15853" s="22"/>
      <c r="Q15853" s="22"/>
      <c r="R15853" s="22"/>
      <c r="S15853" s="22"/>
      <c r="T15853" s="39">
        <f t="shared" si="247"/>
        <v>46238</v>
      </c>
    </row>
    <row r="15854" spans="1:20" x14ac:dyDescent="0.25">
      <c r="A15854" s="22" t="s">
        <v>15012</v>
      </c>
      <c r="B15854" s="22" t="s">
        <v>15013</v>
      </c>
      <c r="C15854" s="22" t="s">
        <v>15691</v>
      </c>
      <c r="D15854" s="22">
        <v>1</v>
      </c>
      <c r="E15854" s="22">
        <v>1</v>
      </c>
      <c r="F15854" s="22">
        <v>1</v>
      </c>
      <c r="G15854" s="22">
        <v>1</v>
      </c>
      <c r="H15854" s="22">
        <v>1</v>
      </c>
      <c r="I15854" s="22">
        <v>0</v>
      </c>
      <c r="J15854" s="22">
        <v>0</v>
      </c>
      <c r="K15854" s="22">
        <v>0</v>
      </c>
      <c r="L15854" s="22">
        <v>0</v>
      </c>
      <c r="M15854" s="22">
        <v>0</v>
      </c>
      <c r="N15854" s="22">
        <v>14</v>
      </c>
      <c r="O15854" s="22">
        <v>100</v>
      </c>
      <c r="P15854" s="22">
        <v>100</v>
      </c>
      <c r="Q15854" s="22">
        <v>0</v>
      </c>
      <c r="R15854" s="22"/>
      <c r="S15854" s="22">
        <v>0</v>
      </c>
      <c r="T15854" s="39">
        <f t="shared" si="247"/>
        <v>46238</v>
      </c>
    </row>
    <row r="15855" spans="1:20" x14ac:dyDescent="0.25">
      <c r="A15855" s="22" t="s">
        <v>15012</v>
      </c>
      <c r="B15855" s="22" t="s">
        <v>15013</v>
      </c>
      <c r="C15855" s="22" t="s">
        <v>15692</v>
      </c>
      <c r="D15855" s="22">
        <v>1</v>
      </c>
      <c r="E15855" s="22">
        <v>0</v>
      </c>
      <c r="F15855" s="22">
        <v>0</v>
      </c>
      <c r="G15855" s="22"/>
      <c r="H15855" s="22">
        <v>0</v>
      </c>
      <c r="I15855" s="22">
        <v>0</v>
      </c>
      <c r="J15855" s="22">
        <v>0</v>
      </c>
      <c r="K15855" s="22">
        <v>0</v>
      </c>
      <c r="L15855" s="22">
        <v>0</v>
      </c>
      <c r="M15855" s="22">
        <v>0</v>
      </c>
      <c r="N15855" s="22"/>
      <c r="O15855" s="22">
        <v>0</v>
      </c>
      <c r="P15855" s="22"/>
      <c r="Q15855" s="22"/>
      <c r="R15855" s="22"/>
      <c r="S15855" s="22"/>
      <c r="T15855" s="39">
        <f t="shared" si="247"/>
        <v>46238</v>
      </c>
    </row>
    <row r="15856" spans="1:20" x14ac:dyDescent="0.25">
      <c r="A15856" s="22" t="s">
        <v>15012</v>
      </c>
      <c r="B15856" s="22" t="s">
        <v>15013</v>
      </c>
      <c r="C15856" s="22" t="s">
        <v>15693</v>
      </c>
      <c r="D15856" s="22">
        <v>1</v>
      </c>
      <c r="E15856" s="22">
        <v>1</v>
      </c>
      <c r="F15856" s="22">
        <v>0</v>
      </c>
      <c r="G15856" s="22">
        <v>1</v>
      </c>
      <c r="H15856" s="22">
        <v>0</v>
      </c>
      <c r="I15856" s="22">
        <v>0</v>
      </c>
      <c r="J15856" s="22">
        <v>0</v>
      </c>
      <c r="K15856" s="22">
        <v>0</v>
      </c>
      <c r="L15856" s="22">
        <v>0</v>
      </c>
      <c r="M15856" s="22">
        <v>0</v>
      </c>
      <c r="N15856" s="22">
        <v>18</v>
      </c>
      <c r="O15856" s="22">
        <v>100</v>
      </c>
      <c r="P15856" s="22">
        <v>0</v>
      </c>
      <c r="Q15856" s="22"/>
      <c r="R15856" s="22"/>
      <c r="S15856" s="22">
        <v>0</v>
      </c>
      <c r="T15856" s="39">
        <f t="shared" si="247"/>
        <v>46238</v>
      </c>
    </row>
    <row r="15857" spans="1:20" x14ac:dyDescent="0.25">
      <c r="A15857" s="22" t="s">
        <v>15012</v>
      </c>
      <c r="B15857" s="22" t="s">
        <v>15013</v>
      </c>
      <c r="C15857" s="22" t="s">
        <v>15694</v>
      </c>
      <c r="D15857" s="22">
        <v>1</v>
      </c>
      <c r="E15857" s="22">
        <v>1</v>
      </c>
      <c r="F15857" s="22">
        <v>1</v>
      </c>
      <c r="G15857" s="22">
        <v>1</v>
      </c>
      <c r="H15857" s="22">
        <v>1</v>
      </c>
      <c r="I15857" s="22">
        <v>0</v>
      </c>
      <c r="J15857" s="22">
        <v>0</v>
      </c>
      <c r="K15857" s="22">
        <v>0</v>
      </c>
      <c r="L15857" s="22">
        <v>0</v>
      </c>
      <c r="M15857" s="22">
        <v>0</v>
      </c>
      <c r="N15857" s="22">
        <v>17</v>
      </c>
      <c r="O15857" s="22">
        <v>100</v>
      </c>
      <c r="P15857" s="22">
        <v>100</v>
      </c>
      <c r="Q15857" s="22">
        <v>0</v>
      </c>
      <c r="R15857" s="22"/>
      <c r="S15857" s="22">
        <v>0</v>
      </c>
      <c r="T15857" s="39">
        <f t="shared" si="247"/>
        <v>46238</v>
      </c>
    </row>
    <row r="15858" spans="1:20" x14ac:dyDescent="0.25">
      <c r="A15858" s="22" t="s">
        <v>15012</v>
      </c>
      <c r="B15858" s="22" t="s">
        <v>15013</v>
      </c>
      <c r="C15858" s="22" t="s">
        <v>15695</v>
      </c>
      <c r="D15858" s="22">
        <v>1</v>
      </c>
      <c r="E15858" s="22">
        <v>0</v>
      </c>
      <c r="F15858" s="22">
        <v>0</v>
      </c>
      <c r="G15858" s="22"/>
      <c r="H15858" s="22">
        <v>0</v>
      </c>
      <c r="I15858" s="22">
        <v>0</v>
      </c>
      <c r="J15858" s="22">
        <v>0</v>
      </c>
      <c r="K15858" s="22">
        <v>0</v>
      </c>
      <c r="L15858" s="22">
        <v>0</v>
      </c>
      <c r="M15858" s="22">
        <v>0</v>
      </c>
      <c r="N15858" s="22"/>
      <c r="O15858" s="22">
        <v>0</v>
      </c>
      <c r="P15858" s="22"/>
      <c r="Q15858" s="22"/>
      <c r="R15858" s="22"/>
      <c r="S15858" s="22"/>
      <c r="T15858" s="39">
        <f t="shared" si="247"/>
        <v>46238</v>
      </c>
    </row>
    <row r="15859" spans="1:20" x14ac:dyDescent="0.25">
      <c r="A15859" s="22" t="s">
        <v>15012</v>
      </c>
      <c r="B15859" s="22" t="s">
        <v>15013</v>
      </c>
      <c r="C15859" s="22" t="s">
        <v>15696</v>
      </c>
      <c r="D15859" s="22">
        <v>1</v>
      </c>
      <c r="E15859" s="22">
        <v>0</v>
      </c>
      <c r="F15859" s="22">
        <v>0</v>
      </c>
      <c r="G15859" s="22"/>
      <c r="H15859" s="22">
        <v>0</v>
      </c>
      <c r="I15859" s="22">
        <v>0</v>
      </c>
      <c r="J15859" s="22">
        <v>0</v>
      </c>
      <c r="K15859" s="22">
        <v>0</v>
      </c>
      <c r="L15859" s="22">
        <v>0</v>
      </c>
      <c r="M15859" s="22">
        <v>0</v>
      </c>
      <c r="N15859" s="22"/>
      <c r="O15859" s="22">
        <v>0</v>
      </c>
      <c r="P15859" s="22"/>
      <c r="Q15859" s="22"/>
      <c r="R15859" s="22"/>
      <c r="S15859" s="22"/>
      <c r="T15859" s="39">
        <f t="shared" si="247"/>
        <v>46238</v>
      </c>
    </row>
    <row r="15860" spans="1:20" x14ac:dyDescent="0.25">
      <c r="A15860" s="22" t="s">
        <v>15012</v>
      </c>
      <c r="B15860" s="22" t="s">
        <v>15013</v>
      </c>
      <c r="C15860" s="22" t="s">
        <v>15697</v>
      </c>
      <c r="D15860" s="22">
        <v>1</v>
      </c>
      <c r="E15860" s="22">
        <v>1</v>
      </c>
      <c r="F15860" s="22">
        <v>1</v>
      </c>
      <c r="G15860" s="22">
        <v>2</v>
      </c>
      <c r="H15860" s="22">
        <v>1</v>
      </c>
      <c r="I15860" s="22">
        <v>0</v>
      </c>
      <c r="J15860" s="22">
        <v>0</v>
      </c>
      <c r="K15860" s="22">
        <v>0</v>
      </c>
      <c r="L15860" s="22">
        <v>0</v>
      </c>
      <c r="M15860" s="22">
        <v>0</v>
      </c>
      <c r="N15860" s="22">
        <v>15</v>
      </c>
      <c r="O15860" s="22">
        <v>100</v>
      </c>
      <c r="P15860" s="22">
        <v>100</v>
      </c>
      <c r="Q15860" s="22">
        <v>0</v>
      </c>
      <c r="R15860" s="22"/>
      <c r="S15860" s="22">
        <v>0</v>
      </c>
      <c r="T15860" s="39">
        <f t="shared" si="247"/>
        <v>46238</v>
      </c>
    </row>
    <row r="15861" spans="1:20" x14ac:dyDescent="0.25">
      <c r="A15861" s="22" t="s">
        <v>15012</v>
      </c>
      <c r="B15861" s="22" t="s">
        <v>15013</v>
      </c>
      <c r="C15861" s="22" t="s">
        <v>15698</v>
      </c>
      <c r="D15861" s="22">
        <v>1</v>
      </c>
      <c r="E15861" s="22">
        <v>1</v>
      </c>
      <c r="F15861" s="22">
        <v>0</v>
      </c>
      <c r="G15861" s="22">
        <v>1</v>
      </c>
      <c r="H15861" s="22">
        <v>0</v>
      </c>
      <c r="I15861" s="22">
        <v>0</v>
      </c>
      <c r="J15861" s="22">
        <v>0</v>
      </c>
      <c r="K15861" s="22">
        <v>0</v>
      </c>
      <c r="L15861" s="22">
        <v>0</v>
      </c>
      <c r="M15861" s="22">
        <v>0</v>
      </c>
      <c r="N15861" s="22">
        <v>18</v>
      </c>
      <c r="O15861" s="22">
        <v>100</v>
      </c>
      <c r="P15861" s="22">
        <v>0</v>
      </c>
      <c r="Q15861" s="22"/>
      <c r="R15861" s="22"/>
      <c r="S15861" s="22">
        <v>0</v>
      </c>
      <c r="T15861" s="39">
        <f t="shared" si="247"/>
        <v>46238</v>
      </c>
    </row>
    <row r="15862" spans="1:20" x14ac:dyDescent="0.25">
      <c r="A15862" s="22" t="s">
        <v>15012</v>
      </c>
      <c r="B15862" s="22" t="s">
        <v>15013</v>
      </c>
      <c r="C15862" s="22" t="s">
        <v>15699</v>
      </c>
      <c r="D15862" s="22">
        <v>1</v>
      </c>
      <c r="E15862" s="22">
        <v>1</v>
      </c>
      <c r="F15862" s="22">
        <v>1</v>
      </c>
      <c r="G15862" s="22">
        <v>1</v>
      </c>
      <c r="H15862" s="22">
        <v>1</v>
      </c>
      <c r="I15862" s="22">
        <v>0</v>
      </c>
      <c r="J15862" s="22">
        <v>0</v>
      </c>
      <c r="K15862" s="22">
        <v>0</v>
      </c>
      <c r="L15862" s="22">
        <v>0</v>
      </c>
      <c r="M15862" s="22">
        <v>0</v>
      </c>
      <c r="N15862" s="22">
        <v>35</v>
      </c>
      <c r="O15862" s="22">
        <v>100</v>
      </c>
      <c r="P15862" s="22">
        <v>100</v>
      </c>
      <c r="Q15862" s="22">
        <v>0</v>
      </c>
      <c r="R15862" s="22"/>
      <c r="S15862" s="22">
        <v>0</v>
      </c>
      <c r="T15862" s="39">
        <f t="shared" si="247"/>
        <v>46238</v>
      </c>
    </row>
    <row r="15863" spans="1:20" x14ac:dyDescent="0.25">
      <c r="A15863" s="22" t="s">
        <v>15012</v>
      </c>
      <c r="B15863" s="22" t="s">
        <v>15013</v>
      </c>
      <c r="C15863" s="22" t="s">
        <v>15700</v>
      </c>
      <c r="D15863" s="22">
        <v>1</v>
      </c>
      <c r="E15863" s="22">
        <v>1</v>
      </c>
      <c r="F15863" s="22">
        <v>1</v>
      </c>
      <c r="G15863" s="22">
        <v>2</v>
      </c>
      <c r="H15863" s="22">
        <v>1</v>
      </c>
      <c r="I15863" s="22">
        <v>0</v>
      </c>
      <c r="J15863" s="22">
        <v>0</v>
      </c>
      <c r="K15863" s="22">
        <v>0</v>
      </c>
      <c r="L15863" s="22">
        <v>0</v>
      </c>
      <c r="M15863" s="22">
        <v>0</v>
      </c>
      <c r="N15863" s="22">
        <v>36</v>
      </c>
      <c r="O15863" s="22">
        <v>100</v>
      </c>
      <c r="P15863" s="22">
        <v>100</v>
      </c>
      <c r="Q15863" s="22">
        <v>0</v>
      </c>
      <c r="R15863" s="22"/>
      <c r="S15863" s="22">
        <v>0</v>
      </c>
      <c r="T15863" s="39">
        <f t="shared" si="247"/>
        <v>46238</v>
      </c>
    </row>
    <row r="15864" spans="1:20" x14ac:dyDescent="0.25">
      <c r="A15864" s="22" t="s">
        <v>15012</v>
      </c>
      <c r="B15864" s="22" t="s">
        <v>15013</v>
      </c>
      <c r="C15864" s="22" t="s">
        <v>15701</v>
      </c>
      <c r="D15864" s="22">
        <v>1</v>
      </c>
      <c r="E15864" s="22">
        <v>1</v>
      </c>
      <c r="F15864" s="22">
        <v>0</v>
      </c>
      <c r="G15864" s="22">
        <v>1</v>
      </c>
      <c r="H15864" s="22">
        <v>0</v>
      </c>
      <c r="I15864" s="22">
        <v>0</v>
      </c>
      <c r="J15864" s="22">
        <v>0</v>
      </c>
      <c r="K15864" s="22">
        <v>0</v>
      </c>
      <c r="L15864" s="22">
        <v>0</v>
      </c>
      <c r="M15864" s="22">
        <v>0</v>
      </c>
      <c r="N15864" s="22">
        <v>18</v>
      </c>
      <c r="O15864" s="22">
        <v>100</v>
      </c>
      <c r="P15864" s="22">
        <v>0</v>
      </c>
      <c r="Q15864" s="22"/>
      <c r="R15864" s="22"/>
      <c r="S15864" s="22">
        <v>0</v>
      </c>
      <c r="T15864" s="39">
        <f t="shared" si="247"/>
        <v>46238</v>
      </c>
    </row>
    <row r="15865" spans="1:20" x14ac:dyDescent="0.25">
      <c r="A15865" s="22" t="s">
        <v>15012</v>
      </c>
      <c r="B15865" s="22" t="s">
        <v>15013</v>
      </c>
      <c r="C15865" s="22" t="s">
        <v>15702</v>
      </c>
      <c r="D15865" s="22">
        <v>1</v>
      </c>
      <c r="E15865" s="22">
        <v>1</v>
      </c>
      <c r="F15865" s="22">
        <v>0</v>
      </c>
      <c r="G15865" s="22">
        <v>1</v>
      </c>
      <c r="H15865" s="22">
        <v>0</v>
      </c>
      <c r="I15865" s="22">
        <v>0</v>
      </c>
      <c r="J15865" s="22">
        <v>0</v>
      </c>
      <c r="K15865" s="22">
        <v>0</v>
      </c>
      <c r="L15865" s="22">
        <v>0</v>
      </c>
      <c r="M15865" s="22">
        <v>0</v>
      </c>
      <c r="N15865" s="22">
        <v>15</v>
      </c>
      <c r="O15865" s="22">
        <v>100</v>
      </c>
      <c r="P15865" s="22">
        <v>0</v>
      </c>
      <c r="Q15865" s="22"/>
      <c r="R15865" s="22"/>
      <c r="S15865" s="22">
        <v>0</v>
      </c>
      <c r="T15865" s="39">
        <f t="shared" si="247"/>
        <v>46238</v>
      </c>
    </row>
    <row r="15866" spans="1:20" x14ac:dyDescent="0.25">
      <c r="A15866" s="22" t="s">
        <v>15012</v>
      </c>
      <c r="B15866" s="22" t="s">
        <v>15013</v>
      </c>
      <c r="C15866" s="22" t="s">
        <v>15703</v>
      </c>
      <c r="D15866" s="22">
        <v>1</v>
      </c>
      <c r="E15866" s="22">
        <v>0</v>
      </c>
      <c r="F15866" s="22">
        <v>0</v>
      </c>
      <c r="G15866" s="22"/>
      <c r="H15866" s="22">
        <v>0</v>
      </c>
      <c r="I15866" s="22">
        <v>0</v>
      </c>
      <c r="J15866" s="22">
        <v>0</v>
      </c>
      <c r="K15866" s="22">
        <v>0</v>
      </c>
      <c r="L15866" s="22">
        <v>0</v>
      </c>
      <c r="M15866" s="22">
        <v>0</v>
      </c>
      <c r="N15866" s="22"/>
      <c r="O15866" s="22">
        <v>0</v>
      </c>
      <c r="P15866" s="22"/>
      <c r="Q15866" s="22"/>
      <c r="R15866" s="22"/>
      <c r="S15866" s="22"/>
      <c r="T15866" s="39">
        <f t="shared" si="247"/>
        <v>46238</v>
      </c>
    </row>
    <row r="15867" spans="1:20" x14ac:dyDescent="0.25">
      <c r="A15867" s="22" t="s">
        <v>15012</v>
      </c>
      <c r="B15867" s="22" t="s">
        <v>15013</v>
      </c>
      <c r="C15867" s="22" t="s">
        <v>15704</v>
      </c>
      <c r="D15867" s="22">
        <v>1</v>
      </c>
      <c r="E15867" s="22">
        <v>1</v>
      </c>
      <c r="F15867" s="22">
        <v>1</v>
      </c>
      <c r="G15867" s="22">
        <v>2</v>
      </c>
      <c r="H15867" s="22">
        <v>1</v>
      </c>
      <c r="I15867" s="22">
        <v>0</v>
      </c>
      <c r="J15867" s="22">
        <v>0</v>
      </c>
      <c r="K15867" s="22">
        <v>0</v>
      </c>
      <c r="L15867" s="22">
        <v>0</v>
      </c>
      <c r="M15867" s="22">
        <v>0</v>
      </c>
      <c r="N15867" s="22">
        <v>34</v>
      </c>
      <c r="O15867" s="22">
        <v>100</v>
      </c>
      <c r="P15867" s="22">
        <v>100</v>
      </c>
      <c r="Q15867" s="22">
        <v>0</v>
      </c>
      <c r="R15867" s="22"/>
      <c r="S15867" s="22">
        <v>0</v>
      </c>
      <c r="T15867" s="39">
        <f t="shared" si="247"/>
        <v>46238</v>
      </c>
    </row>
    <row r="15868" spans="1:20" x14ac:dyDescent="0.25">
      <c r="A15868" s="22" t="s">
        <v>15012</v>
      </c>
      <c r="B15868" s="22" t="s">
        <v>15013</v>
      </c>
      <c r="C15868" s="22" t="s">
        <v>15705</v>
      </c>
      <c r="D15868" s="22">
        <v>1</v>
      </c>
      <c r="E15868" s="22">
        <v>1</v>
      </c>
      <c r="F15868" s="22">
        <v>0</v>
      </c>
      <c r="G15868" s="22">
        <v>1</v>
      </c>
      <c r="H15868" s="22">
        <v>0</v>
      </c>
      <c r="I15868" s="22">
        <v>0</v>
      </c>
      <c r="J15868" s="22">
        <v>0</v>
      </c>
      <c r="K15868" s="22">
        <v>0</v>
      </c>
      <c r="L15868" s="22">
        <v>0</v>
      </c>
      <c r="M15868" s="22">
        <v>0</v>
      </c>
      <c r="N15868" s="22">
        <v>18</v>
      </c>
      <c r="O15868" s="22">
        <v>100</v>
      </c>
      <c r="P15868" s="22">
        <v>0</v>
      </c>
      <c r="Q15868" s="22"/>
      <c r="R15868" s="22"/>
      <c r="S15868" s="22">
        <v>0</v>
      </c>
      <c r="T15868" s="39">
        <f t="shared" si="247"/>
        <v>46238</v>
      </c>
    </row>
    <row r="15869" spans="1:20" x14ac:dyDescent="0.25">
      <c r="A15869" s="22" t="s">
        <v>15012</v>
      </c>
      <c r="B15869" s="22" t="s">
        <v>15013</v>
      </c>
      <c r="C15869" s="22" t="s">
        <v>15706</v>
      </c>
      <c r="D15869" s="22">
        <v>1</v>
      </c>
      <c r="E15869" s="22">
        <v>0</v>
      </c>
      <c r="F15869" s="22">
        <v>0</v>
      </c>
      <c r="G15869" s="22"/>
      <c r="H15869" s="22">
        <v>0</v>
      </c>
      <c r="I15869" s="22">
        <v>0</v>
      </c>
      <c r="J15869" s="22">
        <v>0</v>
      </c>
      <c r="K15869" s="22">
        <v>0</v>
      </c>
      <c r="L15869" s="22">
        <v>0</v>
      </c>
      <c r="M15869" s="22">
        <v>0</v>
      </c>
      <c r="N15869" s="22"/>
      <c r="O15869" s="22">
        <v>0</v>
      </c>
      <c r="P15869" s="22"/>
      <c r="Q15869" s="22"/>
      <c r="R15869" s="22"/>
      <c r="S15869" s="22"/>
      <c r="T15869" s="39">
        <f t="shared" si="247"/>
        <v>46238</v>
      </c>
    </row>
    <row r="15870" spans="1:20" x14ac:dyDescent="0.25">
      <c r="A15870" s="22" t="s">
        <v>15012</v>
      </c>
      <c r="B15870" s="22" t="s">
        <v>15013</v>
      </c>
      <c r="C15870" s="22" t="s">
        <v>15707</v>
      </c>
      <c r="D15870" s="22">
        <v>1</v>
      </c>
      <c r="E15870" s="22">
        <v>1</v>
      </c>
      <c r="F15870" s="22">
        <v>0</v>
      </c>
      <c r="G15870" s="22">
        <v>1</v>
      </c>
      <c r="H15870" s="22">
        <v>0</v>
      </c>
      <c r="I15870" s="22">
        <v>0</v>
      </c>
      <c r="J15870" s="22">
        <v>0</v>
      </c>
      <c r="K15870" s="22">
        <v>0</v>
      </c>
      <c r="L15870" s="22">
        <v>0</v>
      </c>
      <c r="M15870" s="22">
        <v>0</v>
      </c>
      <c r="N15870" s="22">
        <v>36</v>
      </c>
      <c r="O15870" s="22">
        <v>100</v>
      </c>
      <c r="P15870" s="22">
        <v>0</v>
      </c>
      <c r="Q15870" s="22"/>
      <c r="R15870" s="22"/>
      <c r="S15870" s="22">
        <v>0</v>
      </c>
      <c r="T15870" s="39">
        <f t="shared" si="247"/>
        <v>46238</v>
      </c>
    </row>
    <row r="15871" spans="1:20" x14ac:dyDescent="0.25">
      <c r="A15871" s="22" t="s">
        <v>15012</v>
      </c>
      <c r="B15871" s="22" t="s">
        <v>15013</v>
      </c>
      <c r="C15871" s="22" t="s">
        <v>15708</v>
      </c>
      <c r="D15871" s="22">
        <v>1</v>
      </c>
      <c r="E15871" s="22">
        <v>1</v>
      </c>
      <c r="F15871" s="22">
        <v>1</v>
      </c>
      <c r="G15871" s="22">
        <v>1</v>
      </c>
      <c r="H15871" s="22">
        <v>1</v>
      </c>
      <c r="I15871" s="22">
        <v>0</v>
      </c>
      <c r="J15871" s="22">
        <v>0</v>
      </c>
      <c r="K15871" s="22">
        <v>0</v>
      </c>
      <c r="L15871" s="22">
        <v>0</v>
      </c>
      <c r="M15871" s="22">
        <v>0</v>
      </c>
      <c r="N15871" s="22">
        <v>16</v>
      </c>
      <c r="O15871" s="22">
        <v>100</v>
      </c>
      <c r="P15871" s="22">
        <v>100</v>
      </c>
      <c r="Q15871" s="22">
        <v>0</v>
      </c>
      <c r="R15871" s="22"/>
      <c r="S15871" s="22">
        <v>0</v>
      </c>
      <c r="T15871" s="39">
        <f t="shared" si="247"/>
        <v>46238</v>
      </c>
    </row>
    <row r="15872" spans="1:20" x14ac:dyDescent="0.25">
      <c r="A15872" s="22" t="s">
        <v>15012</v>
      </c>
      <c r="B15872" s="22" t="s">
        <v>15013</v>
      </c>
      <c r="C15872" s="22" t="s">
        <v>15709</v>
      </c>
      <c r="D15872" s="22">
        <v>1</v>
      </c>
      <c r="E15872" s="22">
        <v>1</v>
      </c>
      <c r="F15872" s="22">
        <v>0</v>
      </c>
      <c r="G15872" s="22">
        <v>1</v>
      </c>
      <c r="H15872" s="22">
        <v>0</v>
      </c>
      <c r="I15872" s="22">
        <v>0</v>
      </c>
      <c r="J15872" s="22">
        <v>0</v>
      </c>
      <c r="K15872" s="22">
        <v>0</v>
      </c>
      <c r="L15872" s="22">
        <v>0</v>
      </c>
      <c r="M15872" s="22">
        <v>0</v>
      </c>
      <c r="N15872" s="22">
        <v>17</v>
      </c>
      <c r="O15872" s="22">
        <v>100</v>
      </c>
      <c r="P15872" s="22">
        <v>0</v>
      </c>
      <c r="Q15872" s="22"/>
      <c r="R15872" s="22"/>
      <c r="S15872" s="22">
        <v>0</v>
      </c>
      <c r="T15872" s="39">
        <f t="shared" si="247"/>
        <v>46238</v>
      </c>
    </row>
    <row r="15873" spans="1:20" x14ac:dyDescent="0.25">
      <c r="A15873" s="22" t="s">
        <v>15012</v>
      </c>
      <c r="B15873" s="22" t="s">
        <v>15013</v>
      </c>
      <c r="C15873" s="22" t="s">
        <v>15710</v>
      </c>
      <c r="D15873" s="22">
        <v>1</v>
      </c>
      <c r="E15873" s="22">
        <v>0</v>
      </c>
      <c r="F15873" s="22">
        <v>0</v>
      </c>
      <c r="G15873" s="22"/>
      <c r="H15873" s="22">
        <v>0</v>
      </c>
      <c r="I15873" s="22">
        <v>0</v>
      </c>
      <c r="J15873" s="22">
        <v>0</v>
      </c>
      <c r="K15873" s="22">
        <v>0</v>
      </c>
      <c r="L15873" s="22">
        <v>0</v>
      </c>
      <c r="M15873" s="22">
        <v>0</v>
      </c>
      <c r="N15873" s="22"/>
      <c r="O15873" s="22">
        <v>0</v>
      </c>
      <c r="P15873" s="22"/>
      <c r="Q15873" s="22"/>
      <c r="R15873" s="22"/>
      <c r="S15873" s="22"/>
      <c r="T15873" s="39">
        <f t="shared" si="247"/>
        <v>46238</v>
      </c>
    </row>
    <row r="15874" spans="1:20" x14ac:dyDescent="0.25">
      <c r="A15874" s="22" t="s">
        <v>15012</v>
      </c>
      <c r="B15874" s="22" t="s">
        <v>15013</v>
      </c>
      <c r="C15874" s="22" t="s">
        <v>15711</v>
      </c>
      <c r="D15874" s="22">
        <v>1</v>
      </c>
      <c r="E15874" s="22">
        <v>1</v>
      </c>
      <c r="F15874" s="22">
        <v>0</v>
      </c>
      <c r="G15874" s="22">
        <v>1</v>
      </c>
      <c r="H15874" s="22">
        <v>0</v>
      </c>
      <c r="I15874" s="22">
        <v>0</v>
      </c>
      <c r="J15874" s="22">
        <v>0</v>
      </c>
      <c r="K15874" s="22">
        <v>0</v>
      </c>
      <c r="L15874" s="22">
        <v>0</v>
      </c>
      <c r="M15874" s="22">
        <v>0</v>
      </c>
      <c r="N15874" s="22">
        <v>18</v>
      </c>
      <c r="O15874" s="22">
        <v>100</v>
      </c>
      <c r="P15874" s="22">
        <v>0</v>
      </c>
      <c r="Q15874" s="22"/>
      <c r="R15874" s="22"/>
      <c r="S15874" s="22">
        <v>0</v>
      </c>
      <c r="T15874" s="39">
        <f t="shared" ref="T15874:T15937" si="248">IFERROR(DATEVALUE(A15874),"")</f>
        <v>46238</v>
      </c>
    </row>
    <row r="15875" spans="1:20" x14ac:dyDescent="0.25">
      <c r="A15875" s="22" t="s">
        <v>15012</v>
      </c>
      <c r="B15875" s="22" t="s">
        <v>15013</v>
      </c>
      <c r="C15875" s="22" t="s">
        <v>15712</v>
      </c>
      <c r="D15875" s="22">
        <v>1</v>
      </c>
      <c r="E15875" s="22">
        <v>1</v>
      </c>
      <c r="F15875" s="22">
        <v>1</v>
      </c>
      <c r="G15875" s="22">
        <v>1</v>
      </c>
      <c r="H15875" s="22">
        <v>1</v>
      </c>
      <c r="I15875" s="22">
        <v>0</v>
      </c>
      <c r="J15875" s="22">
        <v>0</v>
      </c>
      <c r="K15875" s="22">
        <v>0</v>
      </c>
      <c r="L15875" s="22">
        <v>0</v>
      </c>
      <c r="M15875" s="22">
        <v>0</v>
      </c>
      <c r="N15875" s="22">
        <v>18</v>
      </c>
      <c r="O15875" s="22">
        <v>100</v>
      </c>
      <c r="P15875" s="22">
        <v>100</v>
      </c>
      <c r="Q15875" s="22">
        <v>0</v>
      </c>
      <c r="R15875" s="22"/>
      <c r="S15875" s="22">
        <v>0</v>
      </c>
      <c r="T15875" s="39">
        <f t="shared" si="248"/>
        <v>46238</v>
      </c>
    </row>
    <row r="15876" spans="1:20" x14ac:dyDescent="0.25">
      <c r="A15876" s="22" t="s">
        <v>15012</v>
      </c>
      <c r="B15876" s="22" t="s">
        <v>15013</v>
      </c>
      <c r="C15876" s="22" t="s">
        <v>15713</v>
      </c>
      <c r="D15876" s="22">
        <v>1</v>
      </c>
      <c r="E15876" s="22">
        <v>1</v>
      </c>
      <c r="F15876" s="22">
        <v>0</v>
      </c>
      <c r="G15876" s="22">
        <v>1</v>
      </c>
      <c r="H15876" s="22">
        <v>0</v>
      </c>
      <c r="I15876" s="22">
        <v>0</v>
      </c>
      <c r="J15876" s="22">
        <v>0</v>
      </c>
      <c r="K15876" s="22">
        <v>0</v>
      </c>
      <c r="L15876" s="22">
        <v>0</v>
      </c>
      <c r="M15876" s="22">
        <v>0</v>
      </c>
      <c r="N15876" s="22">
        <v>18</v>
      </c>
      <c r="O15876" s="22">
        <v>100</v>
      </c>
      <c r="P15876" s="22">
        <v>0</v>
      </c>
      <c r="Q15876" s="22"/>
      <c r="R15876" s="22"/>
      <c r="S15876" s="22">
        <v>0</v>
      </c>
      <c r="T15876" s="39">
        <f t="shared" si="248"/>
        <v>46238</v>
      </c>
    </row>
    <row r="15877" spans="1:20" x14ac:dyDescent="0.25">
      <c r="A15877" s="22" t="s">
        <v>15012</v>
      </c>
      <c r="B15877" s="22" t="s">
        <v>15013</v>
      </c>
      <c r="C15877" s="22" t="s">
        <v>15714</v>
      </c>
      <c r="D15877" s="22">
        <v>1</v>
      </c>
      <c r="E15877" s="22">
        <v>1</v>
      </c>
      <c r="F15877" s="22">
        <v>0</v>
      </c>
      <c r="G15877" s="22">
        <v>1</v>
      </c>
      <c r="H15877" s="22">
        <v>0</v>
      </c>
      <c r="I15877" s="22">
        <v>0</v>
      </c>
      <c r="J15877" s="22">
        <v>0</v>
      </c>
      <c r="K15877" s="22">
        <v>0</v>
      </c>
      <c r="L15877" s="22">
        <v>0</v>
      </c>
      <c r="M15877" s="22">
        <v>0</v>
      </c>
      <c r="N15877" s="22">
        <v>16</v>
      </c>
      <c r="O15877" s="22">
        <v>100</v>
      </c>
      <c r="P15877" s="22">
        <v>0</v>
      </c>
      <c r="Q15877" s="22"/>
      <c r="R15877" s="22"/>
      <c r="S15877" s="22">
        <v>0</v>
      </c>
      <c r="T15877" s="39">
        <f t="shared" si="248"/>
        <v>46238</v>
      </c>
    </row>
    <row r="15878" spans="1:20" x14ac:dyDescent="0.25">
      <c r="A15878" s="22" t="s">
        <v>15012</v>
      </c>
      <c r="B15878" s="22" t="s">
        <v>15013</v>
      </c>
      <c r="C15878" s="22" t="s">
        <v>15715</v>
      </c>
      <c r="D15878" s="22">
        <v>1</v>
      </c>
      <c r="E15878" s="22">
        <v>1</v>
      </c>
      <c r="F15878" s="22">
        <v>1</v>
      </c>
      <c r="G15878" s="22">
        <v>1</v>
      </c>
      <c r="H15878" s="22">
        <v>1</v>
      </c>
      <c r="I15878" s="22">
        <v>0</v>
      </c>
      <c r="J15878" s="22">
        <v>0</v>
      </c>
      <c r="K15878" s="22">
        <v>0</v>
      </c>
      <c r="L15878" s="22">
        <v>0</v>
      </c>
      <c r="M15878" s="22">
        <v>0</v>
      </c>
      <c r="N15878" s="22">
        <v>12</v>
      </c>
      <c r="O15878" s="22">
        <v>100</v>
      </c>
      <c r="P15878" s="22">
        <v>100</v>
      </c>
      <c r="Q15878" s="22">
        <v>0</v>
      </c>
      <c r="R15878" s="22"/>
      <c r="S15878" s="22">
        <v>0</v>
      </c>
      <c r="T15878" s="39">
        <f t="shared" si="248"/>
        <v>46238</v>
      </c>
    </row>
    <row r="15879" spans="1:20" x14ac:dyDescent="0.25">
      <c r="A15879" s="22" t="s">
        <v>15012</v>
      </c>
      <c r="B15879" s="22" t="s">
        <v>15013</v>
      </c>
      <c r="C15879" s="22" t="s">
        <v>15716</v>
      </c>
      <c r="D15879" s="22">
        <v>1</v>
      </c>
      <c r="E15879" s="22">
        <v>1</v>
      </c>
      <c r="F15879" s="22">
        <v>0</v>
      </c>
      <c r="G15879" s="22">
        <v>1</v>
      </c>
      <c r="H15879" s="22">
        <v>0</v>
      </c>
      <c r="I15879" s="22">
        <v>0</v>
      </c>
      <c r="J15879" s="22">
        <v>0</v>
      </c>
      <c r="K15879" s="22">
        <v>0</v>
      </c>
      <c r="L15879" s="22">
        <v>0</v>
      </c>
      <c r="M15879" s="22">
        <v>0</v>
      </c>
      <c r="N15879" s="22">
        <v>17</v>
      </c>
      <c r="O15879" s="22">
        <v>100</v>
      </c>
      <c r="P15879" s="22">
        <v>0</v>
      </c>
      <c r="Q15879" s="22"/>
      <c r="R15879" s="22"/>
      <c r="S15879" s="22">
        <v>0</v>
      </c>
      <c r="T15879" s="39">
        <f t="shared" si="248"/>
        <v>46238</v>
      </c>
    </row>
    <row r="15880" spans="1:20" x14ac:dyDescent="0.25">
      <c r="A15880" s="22" t="s">
        <v>15012</v>
      </c>
      <c r="B15880" s="22" t="s">
        <v>15013</v>
      </c>
      <c r="C15880" s="22" t="s">
        <v>15717</v>
      </c>
      <c r="D15880" s="22">
        <v>1</v>
      </c>
      <c r="E15880" s="22">
        <v>1</v>
      </c>
      <c r="F15880" s="22">
        <v>0</v>
      </c>
      <c r="G15880" s="22">
        <v>2</v>
      </c>
      <c r="H15880" s="22">
        <v>0</v>
      </c>
      <c r="I15880" s="22">
        <v>0</v>
      </c>
      <c r="J15880" s="22">
        <v>0</v>
      </c>
      <c r="K15880" s="22">
        <v>0</v>
      </c>
      <c r="L15880" s="22">
        <v>0</v>
      </c>
      <c r="M15880" s="22">
        <v>0</v>
      </c>
      <c r="N15880" s="22">
        <v>18</v>
      </c>
      <c r="O15880" s="22">
        <v>100</v>
      </c>
      <c r="P15880" s="22">
        <v>0</v>
      </c>
      <c r="Q15880" s="22"/>
      <c r="R15880" s="22"/>
      <c r="S15880" s="22">
        <v>0</v>
      </c>
      <c r="T15880" s="39">
        <f t="shared" si="248"/>
        <v>46238</v>
      </c>
    </row>
    <row r="15881" spans="1:20" x14ac:dyDescent="0.25">
      <c r="A15881" s="22" t="s">
        <v>15012</v>
      </c>
      <c r="B15881" s="22" t="s">
        <v>15013</v>
      </c>
      <c r="C15881" s="22" t="s">
        <v>15718</v>
      </c>
      <c r="D15881" s="22">
        <v>1</v>
      </c>
      <c r="E15881" s="22">
        <v>1</v>
      </c>
      <c r="F15881" s="22">
        <v>0</v>
      </c>
      <c r="G15881" s="22">
        <v>1</v>
      </c>
      <c r="H15881" s="22">
        <v>0</v>
      </c>
      <c r="I15881" s="22">
        <v>0</v>
      </c>
      <c r="J15881" s="22">
        <v>0</v>
      </c>
      <c r="K15881" s="22">
        <v>0</v>
      </c>
      <c r="L15881" s="22">
        <v>0</v>
      </c>
      <c r="M15881" s="22">
        <v>0</v>
      </c>
      <c r="N15881" s="22">
        <v>17</v>
      </c>
      <c r="O15881" s="22">
        <v>100</v>
      </c>
      <c r="P15881" s="22">
        <v>0</v>
      </c>
      <c r="Q15881" s="22"/>
      <c r="R15881" s="22"/>
      <c r="S15881" s="22">
        <v>0</v>
      </c>
      <c r="T15881" s="39">
        <f t="shared" si="248"/>
        <v>46238</v>
      </c>
    </row>
    <row r="15882" spans="1:20" x14ac:dyDescent="0.25">
      <c r="A15882" s="22" t="s">
        <v>15012</v>
      </c>
      <c r="B15882" s="22" t="s">
        <v>15013</v>
      </c>
      <c r="C15882" s="22" t="s">
        <v>15719</v>
      </c>
      <c r="D15882" s="22">
        <v>1</v>
      </c>
      <c r="E15882" s="22">
        <v>1</v>
      </c>
      <c r="F15882" s="22">
        <v>0</v>
      </c>
      <c r="G15882" s="22">
        <v>1</v>
      </c>
      <c r="H15882" s="22">
        <v>0</v>
      </c>
      <c r="I15882" s="22">
        <v>0</v>
      </c>
      <c r="J15882" s="22">
        <v>0</v>
      </c>
      <c r="K15882" s="22">
        <v>0</v>
      </c>
      <c r="L15882" s="22">
        <v>0</v>
      </c>
      <c r="M15882" s="22">
        <v>0</v>
      </c>
      <c r="N15882" s="22">
        <v>12</v>
      </c>
      <c r="O15882" s="22">
        <v>100</v>
      </c>
      <c r="P15882" s="22">
        <v>0</v>
      </c>
      <c r="Q15882" s="22"/>
      <c r="R15882" s="22"/>
      <c r="S15882" s="22">
        <v>0</v>
      </c>
      <c r="T15882" s="39">
        <f t="shared" si="248"/>
        <v>46238</v>
      </c>
    </row>
    <row r="15883" spans="1:20" x14ac:dyDescent="0.25">
      <c r="A15883" s="22" t="s">
        <v>15012</v>
      </c>
      <c r="B15883" s="22" t="s">
        <v>15013</v>
      </c>
      <c r="C15883" s="22" t="s">
        <v>15720</v>
      </c>
      <c r="D15883" s="22">
        <v>1</v>
      </c>
      <c r="E15883" s="22">
        <v>1</v>
      </c>
      <c r="F15883" s="22">
        <v>0</v>
      </c>
      <c r="G15883" s="22">
        <v>1</v>
      </c>
      <c r="H15883" s="22">
        <v>0</v>
      </c>
      <c r="I15883" s="22">
        <v>0</v>
      </c>
      <c r="J15883" s="22">
        <v>0</v>
      </c>
      <c r="K15883" s="22">
        <v>0</v>
      </c>
      <c r="L15883" s="22">
        <v>0</v>
      </c>
      <c r="M15883" s="22">
        <v>0</v>
      </c>
      <c r="N15883" s="22">
        <v>11</v>
      </c>
      <c r="O15883" s="22">
        <v>100</v>
      </c>
      <c r="P15883" s="22">
        <v>0</v>
      </c>
      <c r="Q15883" s="22"/>
      <c r="R15883" s="22"/>
      <c r="S15883" s="22">
        <v>0</v>
      </c>
      <c r="T15883" s="39">
        <f t="shared" si="248"/>
        <v>46238</v>
      </c>
    </row>
    <row r="15884" spans="1:20" x14ac:dyDescent="0.25">
      <c r="A15884" s="22" t="s">
        <v>15012</v>
      </c>
      <c r="B15884" s="22" t="s">
        <v>15013</v>
      </c>
      <c r="C15884" s="22" t="s">
        <v>15721</v>
      </c>
      <c r="D15884" s="22">
        <v>1</v>
      </c>
      <c r="E15884" s="22">
        <v>0</v>
      </c>
      <c r="F15884" s="22">
        <v>0</v>
      </c>
      <c r="G15884" s="22"/>
      <c r="H15884" s="22">
        <v>0</v>
      </c>
      <c r="I15884" s="22">
        <v>0</v>
      </c>
      <c r="J15884" s="22">
        <v>0</v>
      </c>
      <c r="K15884" s="22">
        <v>0</v>
      </c>
      <c r="L15884" s="22">
        <v>0</v>
      </c>
      <c r="M15884" s="22">
        <v>0</v>
      </c>
      <c r="N15884" s="22"/>
      <c r="O15884" s="22">
        <v>0</v>
      </c>
      <c r="P15884" s="22"/>
      <c r="Q15884" s="22"/>
      <c r="R15884" s="22"/>
      <c r="S15884" s="22"/>
      <c r="T15884" s="39">
        <f t="shared" si="248"/>
        <v>46238</v>
      </c>
    </row>
    <row r="15885" spans="1:20" x14ac:dyDescent="0.25">
      <c r="A15885" s="22" t="s">
        <v>15012</v>
      </c>
      <c r="B15885" s="22" t="s">
        <v>15013</v>
      </c>
      <c r="C15885" s="22" t="s">
        <v>15722</v>
      </c>
      <c r="D15885" s="22">
        <v>1</v>
      </c>
      <c r="E15885" s="22">
        <v>1</v>
      </c>
      <c r="F15885" s="22">
        <v>0</v>
      </c>
      <c r="G15885" s="22">
        <v>1</v>
      </c>
      <c r="H15885" s="22">
        <v>0</v>
      </c>
      <c r="I15885" s="22">
        <v>0</v>
      </c>
      <c r="J15885" s="22">
        <v>0</v>
      </c>
      <c r="K15885" s="22">
        <v>0</v>
      </c>
      <c r="L15885" s="22">
        <v>0</v>
      </c>
      <c r="M15885" s="22">
        <v>0</v>
      </c>
      <c r="N15885" s="22">
        <v>12</v>
      </c>
      <c r="O15885" s="22">
        <v>100</v>
      </c>
      <c r="P15885" s="22">
        <v>0</v>
      </c>
      <c r="Q15885" s="22"/>
      <c r="R15885" s="22"/>
      <c r="S15885" s="22">
        <v>0</v>
      </c>
      <c r="T15885" s="39">
        <f t="shared" si="248"/>
        <v>46238</v>
      </c>
    </row>
    <row r="15886" spans="1:20" x14ac:dyDescent="0.25">
      <c r="A15886" s="22" t="s">
        <v>15012</v>
      </c>
      <c r="B15886" s="22" t="s">
        <v>15013</v>
      </c>
      <c r="C15886" s="22" t="s">
        <v>15723</v>
      </c>
      <c r="D15886" s="22">
        <v>1</v>
      </c>
      <c r="E15886" s="22">
        <v>1</v>
      </c>
      <c r="F15886" s="22">
        <v>1</v>
      </c>
      <c r="G15886" s="22">
        <v>1</v>
      </c>
      <c r="H15886" s="22">
        <v>1</v>
      </c>
      <c r="I15886" s="22">
        <v>0</v>
      </c>
      <c r="J15886" s="22">
        <v>0</v>
      </c>
      <c r="K15886" s="22">
        <v>0</v>
      </c>
      <c r="L15886" s="22">
        <v>0</v>
      </c>
      <c r="M15886" s="22">
        <v>0</v>
      </c>
      <c r="N15886" s="22">
        <v>11</v>
      </c>
      <c r="O15886" s="22">
        <v>100</v>
      </c>
      <c r="P15886" s="22">
        <v>100</v>
      </c>
      <c r="Q15886" s="22">
        <v>0</v>
      </c>
      <c r="R15886" s="22"/>
      <c r="S15886" s="22">
        <v>0</v>
      </c>
      <c r="T15886" s="39">
        <f t="shared" si="248"/>
        <v>46238</v>
      </c>
    </row>
    <row r="15887" spans="1:20" x14ac:dyDescent="0.25">
      <c r="A15887" s="22" t="s">
        <v>15012</v>
      </c>
      <c r="B15887" s="22" t="s">
        <v>15013</v>
      </c>
      <c r="C15887" s="22" t="s">
        <v>15724</v>
      </c>
      <c r="D15887" s="22">
        <v>1</v>
      </c>
      <c r="E15887" s="22">
        <v>1</v>
      </c>
      <c r="F15887" s="22">
        <v>0</v>
      </c>
      <c r="G15887" s="22">
        <v>1</v>
      </c>
      <c r="H15887" s="22">
        <v>0</v>
      </c>
      <c r="I15887" s="22">
        <v>0</v>
      </c>
      <c r="J15887" s="22">
        <v>0</v>
      </c>
      <c r="K15887" s="22">
        <v>0</v>
      </c>
      <c r="L15887" s="22">
        <v>0</v>
      </c>
      <c r="M15887" s="22">
        <v>0</v>
      </c>
      <c r="N15887" s="22">
        <v>17</v>
      </c>
      <c r="O15887" s="22">
        <v>100</v>
      </c>
      <c r="P15887" s="22">
        <v>0</v>
      </c>
      <c r="Q15887" s="22"/>
      <c r="R15887" s="22"/>
      <c r="S15887" s="22">
        <v>0</v>
      </c>
      <c r="T15887" s="39">
        <f t="shared" si="248"/>
        <v>46238</v>
      </c>
    </row>
    <row r="15888" spans="1:20" x14ac:dyDescent="0.25">
      <c r="A15888" s="22" t="s">
        <v>15012</v>
      </c>
      <c r="B15888" s="22" t="s">
        <v>15013</v>
      </c>
      <c r="C15888" s="22" t="s">
        <v>15725</v>
      </c>
      <c r="D15888" s="22">
        <v>1</v>
      </c>
      <c r="E15888" s="22">
        <v>1</v>
      </c>
      <c r="F15888" s="22">
        <v>1</v>
      </c>
      <c r="G15888" s="22">
        <v>1</v>
      </c>
      <c r="H15888" s="22">
        <v>1</v>
      </c>
      <c r="I15888" s="22">
        <v>0</v>
      </c>
      <c r="J15888" s="22">
        <v>0</v>
      </c>
      <c r="K15888" s="22">
        <v>0</v>
      </c>
      <c r="L15888" s="22">
        <v>0</v>
      </c>
      <c r="M15888" s="22">
        <v>0</v>
      </c>
      <c r="N15888" s="22">
        <v>18</v>
      </c>
      <c r="O15888" s="22">
        <v>100</v>
      </c>
      <c r="P15888" s="22">
        <v>100</v>
      </c>
      <c r="Q15888" s="22">
        <v>0</v>
      </c>
      <c r="R15888" s="22"/>
      <c r="S15888" s="22">
        <v>0</v>
      </c>
      <c r="T15888" s="39">
        <f t="shared" si="248"/>
        <v>46238</v>
      </c>
    </row>
    <row r="15889" spans="1:20" x14ac:dyDescent="0.25">
      <c r="A15889" s="22" t="s">
        <v>15012</v>
      </c>
      <c r="B15889" s="22" t="s">
        <v>15013</v>
      </c>
      <c r="C15889" s="22" t="s">
        <v>15726</v>
      </c>
      <c r="D15889" s="22">
        <v>1</v>
      </c>
      <c r="E15889" s="22">
        <v>0</v>
      </c>
      <c r="F15889" s="22">
        <v>0</v>
      </c>
      <c r="G15889" s="22"/>
      <c r="H15889" s="22">
        <v>0</v>
      </c>
      <c r="I15889" s="22">
        <v>0</v>
      </c>
      <c r="J15889" s="22">
        <v>0</v>
      </c>
      <c r="K15889" s="22">
        <v>0</v>
      </c>
      <c r="L15889" s="22">
        <v>0</v>
      </c>
      <c r="M15889" s="22">
        <v>0</v>
      </c>
      <c r="N15889" s="22"/>
      <c r="O15889" s="22">
        <v>0</v>
      </c>
      <c r="P15889" s="22"/>
      <c r="Q15889" s="22"/>
      <c r="R15889" s="22"/>
      <c r="S15889" s="22"/>
      <c r="T15889" s="39">
        <f t="shared" si="248"/>
        <v>46238</v>
      </c>
    </row>
    <row r="15890" spans="1:20" x14ac:dyDescent="0.25">
      <c r="A15890" s="22" t="s">
        <v>15012</v>
      </c>
      <c r="B15890" s="22" t="s">
        <v>15013</v>
      </c>
      <c r="C15890" s="22" t="s">
        <v>15727</v>
      </c>
      <c r="D15890" s="22">
        <v>1</v>
      </c>
      <c r="E15890" s="22">
        <v>1</v>
      </c>
      <c r="F15890" s="22">
        <v>0</v>
      </c>
      <c r="G15890" s="22">
        <v>1</v>
      </c>
      <c r="H15890" s="22">
        <v>0</v>
      </c>
      <c r="I15890" s="22">
        <v>0</v>
      </c>
      <c r="J15890" s="22">
        <v>0</v>
      </c>
      <c r="K15890" s="22">
        <v>0</v>
      </c>
      <c r="L15890" s="22">
        <v>0</v>
      </c>
      <c r="M15890" s="22">
        <v>0</v>
      </c>
      <c r="N15890" s="22">
        <v>16</v>
      </c>
      <c r="O15890" s="22">
        <v>100</v>
      </c>
      <c r="P15890" s="22">
        <v>0</v>
      </c>
      <c r="Q15890" s="22"/>
      <c r="R15890" s="22"/>
      <c r="S15890" s="22">
        <v>0</v>
      </c>
      <c r="T15890" s="39">
        <f t="shared" si="248"/>
        <v>46238</v>
      </c>
    </row>
    <row r="15891" spans="1:20" x14ac:dyDescent="0.25">
      <c r="A15891" s="22" t="s">
        <v>15012</v>
      </c>
      <c r="B15891" s="22" t="s">
        <v>15013</v>
      </c>
      <c r="C15891" s="22" t="s">
        <v>15728</v>
      </c>
      <c r="D15891" s="22">
        <v>1</v>
      </c>
      <c r="E15891" s="22">
        <v>0</v>
      </c>
      <c r="F15891" s="22">
        <v>0</v>
      </c>
      <c r="G15891" s="22"/>
      <c r="H15891" s="22">
        <v>0</v>
      </c>
      <c r="I15891" s="22">
        <v>0</v>
      </c>
      <c r="J15891" s="22">
        <v>0</v>
      </c>
      <c r="K15891" s="22">
        <v>0</v>
      </c>
      <c r="L15891" s="22">
        <v>0</v>
      </c>
      <c r="M15891" s="22">
        <v>0</v>
      </c>
      <c r="N15891" s="22"/>
      <c r="O15891" s="22">
        <v>0</v>
      </c>
      <c r="P15891" s="22"/>
      <c r="Q15891" s="22"/>
      <c r="R15891" s="22"/>
      <c r="S15891" s="22"/>
      <c r="T15891" s="39">
        <f t="shared" si="248"/>
        <v>46238</v>
      </c>
    </row>
    <row r="15892" spans="1:20" x14ac:dyDescent="0.25">
      <c r="A15892" s="22" t="s">
        <v>15012</v>
      </c>
      <c r="B15892" s="22" t="s">
        <v>15013</v>
      </c>
      <c r="C15892" s="22" t="s">
        <v>15729</v>
      </c>
      <c r="D15892" s="22">
        <v>1</v>
      </c>
      <c r="E15892" s="22">
        <v>1</v>
      </c>
      <c r="F15892" s="22">
        <v>1</v>
      </c>
      <c r="G15892" s="22">
        <v>1</v>
      </c>
      <c r="H15892" s="22">
        <v>1</v>
      </c>
      <c r="I15892" s="22">
        <v>0</v>
      </c>
      <c r="J15892" s="22">
        <v>0</v>
      </c>
      <c r="K15892" s="22">
        <v>0</v>
      </c>
      <c r="L15892" s="22">
        <v>0</v>
      </c>
      <c r="M15892" s="22">
        <v>0</v>
      </c>
      <c r="N15892" s="22">
        <v>17</v>
      </c>
      <c r="O15892" s="22">
        <v>100</v>
      </c>
      <c r="P15892" s="22">
        <v>100</v>
      </c>
      <c r="Q15892" s="22">
        <v>0</v>
      </c>
      <c r="R15892" s="22"/>
      <c r="S15892" s="22">
        <v>0</v>
      </c>
      <c r="T15892" s="39">
        <f t="shared" si="248"/>
        <v>46238</v>
      </c>
    </row>
    <row r="15893" spans="1:20" x14ac:dyDescent="0.25">
      <c r="A15893" s="22" t="s">
        <v>15012</v>
      </c>
      <c r="B15893" s="22" t="s">
        <v>15013</v>
      </c>
      <c r="C15893" s="22" t="s">
        <v>15730</v>
      </c>
      <c r="D15893" s="22">
        <v>1</v>
      </c>
      <c r="E15893" s="22">
        <v>0</v>
      </c>
      <c r="F15893" s="22">
        <v>0</v>
      </c>
      <c r="G15893" s="22"/>
      <c r="H15893" s="22">
        <v>0</v>
      </c>
      <c r="I15893" s="22">
        <v>0</v>
      </c>
      <c r="J15893" s="22">
        <v>0</v>
      </c>
      <c r="K15893" s="22">
        <v>0</v>
      </c>
      <c r="L15893" s="22">
        <v>0</v>
      </c>
      <c r="M15893" s="22">
        <v>0</v>
      </c>
      <c r="N15893" s="22"/>
      <c r="O15893" s="22">
        <v>0</v>
      </c>
      <c r="P15893" s="22"/>
      <c r="Q15893" s="22"/>
      <c r="R15893" s="22"/>
      <c r="S15893" s="22"/>
      <c r="T15893" s="39">
        <f t="shared" si="248"/>
        <v>46238</v>
      </c>
    </row>
    <row r="15894" spans="1:20" x14ac:dyDescent="0.25">
      <c r="A15894" s="22" t="s">
        <v>15012</v>
      </c>
      <c r="B15894" s="22" t="s">
        <v>15013</v>
      </c>
      <c r="C15894" s="22" t="s">
        <v>15731</v>
      </c>
      <c r="D15894" s="22">
        <v>1</v>
      </c>
      <c r="E15894" s="22">
        <v>1</v>
      </c>
      <c r="F15894" s="22">
        <v>0</v>
      </c>
      <c r="G15894" s="22">
        <v>1</v>
      </c>
      <c r="H15894" s="22">
        <v>0</v>
      </c>
      <c r="I15894" s="22">
        <v>0</v>
      </c>
      <c r="J15894" s="22">
        <v>0</v>
      </c>
      <c r="K15894" s="22">
        <v>0</v>
      </c>
      <c r="L15894" s="22">
        <v>0</v>
      </c>
      <c r="M15894" s="22">
        <v>0</v>
      </c>
      <c r="N15894" s="22">
        <v>33</v>
      </c>
      <c r="O15894" s="22">
        <v>100</v>
      </c>
      <c r="P15894" s="22">
        <v>0</v>
      </c>
      <c r="Q15894" s="22"/>
      <c r="R15894" s="22"/>
      <c r="S15894" s="22">
        <v>0</v>
      </c>
      <c r="T15894" s="39">
        <f t="shared" si="248"/>
        <v>46238</v>
      </c>
    </row>
    <row r="15895" spans="1:20" x14ac:dyDescent="0.25">
      <c r="A15895" s="22" t="s">
        <v>15012</v>
      </c>
      <c r="B15895" s="22" t="s">
        <v>15013</v>
      </c>
      <c r="C15895" s="22" t="s">
        <v>15732</v>
      </c>
      <c r="D15895" s="22">
        <v>1</v>
      </c>
      <c r="E15895" s="22">
        <v>1</v>
      </c>
      <c r="F15895" s="22">
        <v>1</v>
      </c>
      <c r="G15895" s="22">
        <v>3</v>
      </c>
      <c r="H15895" s="22">
        <v>1</v>
      </c>
      <c r="I15895" s="22">
        <v>0</v>
      </c>
      <c r="J15895" s="22">
        <v>0</v>
      </c>
      <c r="K15895" s="22">
        <v>0</v>
      </c>
      <c r="L15895" s="22">
        <v>0</v>
      </c>
      <c r="M15895" s="22">
        <v>0</v>
      </c>
      <c r="N15895" s="22">
        <v>60</v>
      </c>
      <c r="O15895" s="22">
        <v>100</v>
      </c>
      <c r="P15895" s="22">
        <v>100</v>
      </c>
      <c r="Q15895" s="22">
        <v>0</v>
      </c>
      <c r="R15895" s="22"/>
      <c r="S15895" s="22">
        <v>0</v>
      </c>
      <c r="T15895" s="39">
        <f t="shared" si="248"/>
        <v>46238</v>
      </c>
    </row>
    <row r="15896" spans="1:20" x14ac:dyDescent="0.25">
      <c r="A15896" s="22" t="s">
        <v>15012</v>
      </c>
      <c r="B15896" s="22" t="s">
        <v>15013</v>
      </c>
      <c r="C15896" s="22" t="s">
        <v>15733</v>
      </c>
      <c r="D15896" s="22">
        <v>1</v>
      </c>
      <c r="E15896" s="22">
        <v>1</v>
      </c>
      <c r="F15896" s="22">
        <v>1</v>
      </c>
      <c r="G15896" s="22">
        <v>1</v>
      </c>
      <c r="H15896" s="22">
        <v>1</v>
      </c>
      <c r="I15896" s="22">
        <v>0</v>
      </c>
      <c r="J15896" s="22">
        <v>0</v>
      </c>
      <c r="K15896" s="22">
        <v>0</v>
      </c>
      <c r="L15896" s="22">
        <v>0</v>
      </c>
      <c r="M15896" s="22">
        <v>0</v>
      </c>
      <c r="N15896" s="22">
        <v>36</v>
      </c>
      <c r="O15896" s="22">
        <v>100</v>
      </c>
      <c r="P15896" s="22">
        <v>100</v>
      </c>
      <c r="Q15896" s="22">
        <v>0</v>
      </c>
      <c r="R15896" s="22"/>
      <c r="S15896" s="22">
        <v>0</v>
      </c>
      <c r="T15896" s="39">
        <f t="shared" si="248"/>
        <v>46238</v>
      </c>
    </row>
    <row r="15897" spans="1:20" x14ac:dyDescent="0.25">
      <c r="A15897" s="22" t="s">
        <v>15012</v>
      </c>
      <c r="B15897" s="22" t="s">
        <v>15013</v>
      </c>
      <c r="C15897" s="22" t="s">
        <v>15734</v>
      </c>
      <c r="D15897" s="22">
        <v>1</v>
      </c>
      <c r="E15897" s="22">
        <v>1</v>
      </c>
      <c r="F15897" s="22">
        <v>0</v>
      </c>
      <c r="G15897" s="22">
        <v>1</v>
      </c>
      <c r="H15897" s="22">
        <v>0</v>
      </c>
      <c r="I15897" s="22">
        <v>0</v>
      </c>
      <c r="J15897" s="22">
        <v>0</v>
      </c>
      <c r="K15897" s="22">
        <v>0</v>
      </c>
      <c r="L15897" s="22">
        <v>0</v>
      </c>
      <c r="M15897" s="22">
        <v>0</v>
      </c>
      <c r="N15897" s="22">
        <v>17</v>
      </c>
      <c r="O15897" s="22">
        <v>100</v>
      </c>
      <c r="P15897" s="22">
        <v>0</v>
      </c>
      <c r="Q15897" s="22"/>
      <c r="R15897" s="22"/>
      <c r="S15897" s="22">
        <v>0</v>
      </c>
      <c r="T15897" s="39">
        <f t="shared" si="248"/>
        <v>46238</v>
      </c>
    </row>
    <row r="15898" spans="1:20" x14ac:dyDescent="0.25">
      <c r="A15898" s="22" t="s">
        <v>15012</v>
      </c>
      <c r="B15898" s="22" t="s">
        <v>15013</v>
      </c>
      <c r="C15898" s="22" t="s">
        <v>15735</v>
      </c>
      <c r="D15898" s="22">
        <v>1</v>
      </c>
      <c r="E15898" s="22">
        <v>1</v>
      </c>
      <c r="F15898" s="22">
        <v>0</v>
      </c>
      <c r="G15898" s="22">
        <v>1</v>
      </c>
      <c r="H15898" s="22">
        <v>0</v>
      </c>
      <c r="I15898" s="22">
        <v>0</v>
      </c>
      <c r="J15898" s="22">
        <v>0</v>
      </c>
      <c r="K15898" s="22">
        <v>0</v>
      </c>
      <c r="L15898" s="22">
        <v>0</v>
      </c>
      <c r="M15898" s="22">
        <v>0</v>
      </c>
      <c r="N15898" s="22">
        <v>16</v>
      </c>
      <c r="O15898" s="22">
        <v>100</v>
      </c>
      <c r="P15898" s="22">
        <v>0</v>
      </c>
      <c r="Q15898" s="22"/>
      <c r="R15898" s="22"/>
      <c r="S15898" s="22">
        <v>0</v>
      </c>
      <c r="T15898" s="39">
        <f t="shared" si="248"/>
        <v>46238</v>
      </c>
    </row>
    <row r="15899" spans="1:20" x14ac:dyDescent="0.25">
      <c r="A15899" s="22" t="s">
        <v>15012</v>
      </c>
      <c r="B15899" s="22" t="s">
        <v>15013</v>
      </c>
      <c r="C15899" s="22" t="s">
        <v>15736</v>
      </c>
      <c r="D15899" s="22">
        <v>1</v>
      </c>
      <c r="E15899" s="22">
        <v>1</v>
      </c>
      <c r="F15899" s="22">
        <v>0</v>
      </c>
      <c r="G15899" s="22">
        <v>1</v>
      </c>
      <c r="H15899" s="22">
        <v>0</v>
      </c>
      <c r="I15899" s="22">
        <v>0</v>
      </c>
      <c r="J15899" s="22">
        <v>0</v>
      </c>
      <c r="K15899" s="22">
        <v>0</v>
      </c>
      <c r="L15899" s="22">
        <v>0</v>
      </c>
      <c r="M15899" s="22">
        <v>0</v>
      </c>
      <c r="N15899" s="22">
        <v>16</v>
      </c>
      <c r="O15899" s="22">
        <v>100</v>
      </c>
      <c r="P15899" s="22">
        <v>0</v>
      </c>
      <c r="Q15899" s="22"/>
      <c r="R15899" s="22"/>
      <c r="S15899" s="22">
        <v>0</v>
      </c>
      <c r="T15899" s="39">
        <f t="shared" si="248"/>
        <v>46238</v>
      </c>
    </row>
    <row r="15900" spans="1:20" x14ac:dyDescent="0.25">
      <c r="A15900" s="22" t="s">
        <v>15012</v>
      </c>
      <c r="B15900" s="22" t="s">
        <v>15013</v>
      </c>
      <c r="C15900" s="22" t="s">
        <v>15737</v>
      </c>
      <c r="D15900" s="22">
        <v>1</v>
      </c>
      <c r="E15900" s="22">
        <v>1</v>
      </c>
      <c r="F15900" s="22">
        <v>1</v>
      </c>
      <c r="G15900" s="22">
        <v>1</v>
      </c>
      <c r="H15900" s="22">
        <v>1</v>
      </c>
      <c r="I15900" s="22">
        <v>0</v>
      </c>
      <c r="J15900" s="22">
        <v>0</v>
      </c>
      <c r="K15900" s="22">
        <v>0</v>
      </c>
      <c r="L15900" s="22">
        <v>0</v>
      </c>
      <c r="M15900" s="22">
        <v>0</v>
      </c>
      <c r="N15900" s="22">
        <v>17</v>
      </c>
      <c r="O15900" s="22">
        <v>100</v>
      </c>
      <c r="P15900" s="22">
        <v>100</v>
      </c>
      <c r="Q15900" s="22">
        <v>0</v>
      </c>
      <c r="R15900" s="22"/>
      <c r="S15900" s="22">
        <v>0</v>
      </c>
      <c r="T15900" s="39">
        <f t="shared" si="248"/>
        <v>46238</v>
      </c>
    </row>
    <row r="15901" spans="1:20" x14ac:dyDescent="0.25">
      <c r="A15901" s="22" t="s">
        <v>15012</v>
      </c>
      <c r="B15901" s="22" t="s">
        <v>15013</v>
      </c>
      <c r="C15901" s="22" t="s">
        <v>15738</v>
      </c>
      <c r="D15901" s="22">
        <v>1</v>
      </c>
      <c r="E15901" s="22">
        <v>1</v>
      </c>
      <c r="F15901" s="22">
        <v>0</v>
      </c>
      <c r="G15901" s="22">
        <v>1</v>
      </c>
      <c r="H15901" s="22">
        <v>0</v>
      </c>
      <c r="I15901" s="22">
        <v>0</v>
      </c>
      <c r="J15901" s="22">
        <v>0</v>
      </c>
      <c r="K15901" s="22">
        <v>0</v>
      </c>
      <c r="L15901" s="22">
        <v>0</v>
      </c>
      <c r="M15901" s="22">
        <v>0</v>
      </c>
      <c r="N15901" s="22">
        <v>17</v>
      </c>
      <c r="O15901" s="22">
        <v>100</v>
      </c>
      <c r="P15901" s="22">
        <v>0</v>
      </c>
      <c r="Q15901" s="22"/>
      <c r="R15901" s="22"/>
      <c r="S15901" s="22">
        <v>0</v>
      </c>
      <c r="T15901" s="39">
        <f t="shared" si="248"/>
        <v>46238</v>
      </c>
    </row>
    <row r="15902" spans="1:20" x14ac:dyDescent="0.25">
      <c r="A15902" s="22" t="s">
        <v>15012</v>
      </c>
      <c r="B15902" s="22" t="s">
        <v>15013</v>
      </c>
      <c r="C15902" s="22" t="s">
        <v>15739</v>
      </c>
      <c r="D15902" s="22">
        <v>1</v>
      </c>
      <c r="E15902" s="22">
        <v>1</v>
      </c>
      <c r="F15902" s="22">
        <v>0</v>
      </c>
      <c r="G15902" s="22">
        <v>1</v>
      </c>
      <c r="H15902" s="22">
        <v>0</v>
      </c>
      <c r="I15902" s="22">
        <v>0</v>
      </c>
      <c r="J15902" s="22">
        <v>0</v>
      </c>
      <c r="K15902" s="22">
        <v>0</v>
      </c>
      <c r="L15902" s="22">
        <v>0</v>
      </c>
      <c r="M15902" s="22">
        <v>0</v>
      </c>
      <c r="N15902" s="22">
        <v>33</v>
      </c>
      <c r="O15902" s="22">
        <v>100</v>
      </c>
      <c r="P15902" s="22">
        <v>0</v>
      </c>
      <c r="Q15902" s="22"/>
      <c r="R15902" s="22"/>
      <c r="S15902" s="22">
        <v>0</v>
      </c>
      <c r="T15902" s="39">
        <f t="shared" si="248"/>
        <v>46238</v>
      </c>
    </row>
    <row r="15903" spans="1:20" x14ac:dyDescent="0.25">
      <c r="A15903" s="22" t="s">
        <v>15012</v>
      </c>
      <c r="B15903" s="22" t="s">
        <v>15013</v>
      </c>
      <c r="C15903" s="22" t="s">
        <v>15740</v>
      </c>
      <c r="D15903" s="22">
        <v>1</v>
      </c>
      <c r="E15903" s="22">
        <v>0</v>
      </c>
      <c r="F15903" s="22">
        <v>0</v>
      </c>
      <c r="G15903" s="22"/>
      <c r="H15903" s="22">
        <v>0</v>
      </c>
      <c r="I15903" s="22">
        <v>0</v>
      </c>
      <c r="J15903" s="22">
        <v>0</v>
      </c>
      <c r="K15903" s="22">
        <v>0</v>
      </c>
      <c r="L15903" s="22">
        <v>0</v>
      </c>
      <c r="M15903" s="22">
        <v>0</v>
      </c>
      <c r="N15903" s="22"/>
      <c r="O15903" s="22">
        <v>0</v>
      </c>
      <c r="P15903" s="22"/>
      <c r="Q15903" s="22"/>
      <c r="R15903" s="22"/>
      <c r="S15903" s="22"/>
      <c r="T15903" s="39">
        <f t="shared" si="248"/>
        <v>46238</v>
      </c>
    </row>
    <row r="15904" spans="1:20" x14ac:dyDescent="0.25">
      <c r="A15904" s="22" t="s">
        <v>15012</v>
      </c>
      <c r="B15904" s="22" t="s">
        <v>15013</v>
      </c>
      <c r="C15904" s="22" t="s">
        <v>15741</v>
      </c>
      <c r="D15904" s="22">
        <v>1</v>
      </c>
      <c r="E15904" s="22">
        <v>0</v>
      </c>
      <c r="F15904" s="22">
        <v>0</v>
      </c>
      <c r="G15904" s="22"/>
      <c r="H15904" s="22">
        <v>0</v>
      </c>
      <c r="I15904" s="22">
        <v>0</v>
      </c>
      <c r="J15904" s="22">
        <v>0</v>
      </c>
      <c r="K15904" s="22">
        <v>0</v>
      </c>
      <c r="L15904" s="22">
        <v>0</v>
      </c>
      <c r="M15904" s="22">
        <v>0</v>
      </c>
      <c r="N15904" s="22"/>
      <c r="O15904" s="22">
        <v>0</v>
      </c>
      <c r="P15904" s="22"/>
      <c r="Q15904" s="22"/>
      <c r="R15904" s="22"/>
      <c r="S15904" s="22"/>
      <c r="T15904" s="39">
        <f t="shared" si="248"/>
        <v>46238</v>
      </c>
    </row>
    <row r="15905" spans="1:20" x14ac:dyDescent="0.25">
      <c r="A15905" s="22" t="s">
        <v>15012</v>
      </c>
      <c r="B15905" s="22" t="s">
        <v>15013</v>
      </c>
      <c r="C15905" s="22" t="s">
        <v>15742</v>
      </c>
      <c r="D15905" s="22">
        <v>1</v>
      </c>
      <c r="E15905" s="22">
        <v>1</v>
      </c>
      <c r="F15905" s="22">
        <v>0</v>
      </c>
      <c r="G15905" s="22">
        <v>1</v>
      </c>
      <c r="H15905" s="22">
        <v>0</v>
      </c>
      <c r="I15905" s="22">
        <v>0</v>
      </c>
      <c r="J15905" s="22">
        <v>0</v>
      </c>
      <c r="K15905" s="22">
        <v>0</v>
      </c>
      <c r="L15905" s="22">
        <v>0</v>
      </c>
      <c r="M15905" s="22">
        <v>0</v>
      </c>
      <c r="N15905" s="22">
        <v>14</v>
      </c>
      <c r="O15905" s="22">
        <v>100</v>
      </c>
      <c r="P15905" s="22">
        <v>0</v>
      </c>
      <c r="Q15905" s="22"/>
      <c r="R15905" s="22"/>
      <c r="S15905" s="22">
        <v>0</v>
      </c>
      <c r="T15905" s="39">
        <f t="shared" si="248"/>
        <v>46238</v>
      </c>
    </row>
    <row r="15906" spans="1:20" x14ac:dyDescent="0.25">
      <c r="A15906" s="22" t="s">
        <v>15012</v>
      </c>
      <c r="B15906" s="22" t="s">
        <v>15013</v>
      </c>
      <c r="C15906" s="22" t="s">
        <v>15743</v>
      </c>
      <c r="D15906" s="22">
        <v>1</v>
      </c>
      <c r="E15906" s="22">
        <v>1</v>
      </c>
      <c r="F15906" s="22">
        <v>1</v>
      </c>
      <c r="G15906" s="22">
        <v>1</v>
      </c>
      <c r="H15906" s="22">
        <v>1</v>
      </c>
      <c r="I15906" s="22">
        <v>0</v>
      </c>
      <c r="J15906" s="22">
        <v>0</v>
      </c>
      <c r="K15906" s="22">
        <v>0</v>
      </c>
      <c r="L15906" s="22">
        <v>0</v>
      </c>
      <c r="M15906" s="22">
        <v>0</v>
      </c>
      <c r="N15906" s="22">
        <v>17</v>
      </c>
      <c r="O15906" s="22">
        <v>100</v>
      </c>
      <c r="P15906" s="22">
        <v>100</v>
      </c>
      <c r="Q15906" s="22">
        <v>0</v>
      </c>
      <c r="R15906" s="22"/>
      <c r="S15906" s="22">
        <v>0</v>
      </c>
      <c r="T15906" s="39">
        <f t="shared" si="248"/>
        <v>46238</v>
      </c>
    </row>
    <row r="15907" spans="1:20" x14ac:dyDescent="0.25">
      <c r="A15907" s="22" t="s">
        <v>15012</v>
      </c>
      <c r="B15907" s="22" t="s">
        <v>15013</v>
      </c>
      <c r="C15907" s="22" t="s">
        <v>15744</v>
      </c>
      <c r="D15907" s="22">
        <v>1</v>
      </c>
      <c r="E15907" s="22">
        <v>1</v>
      </c>
      <c r="F15907" s="22">
        <v>0</v>
      </c>
      <c r="G15907" s="22">
        <v>1</v>
      </c>
      <c r="H15907" s="22">
        <v>0</v>
      </c>
      <c r="I15907" s="22">
        <v>0</v>
      </c>
      <c r="J15907" s="22">
        <v>0</v>
      </c>
      <c r="K15907" s="22">
        <v>0</v>
      </c>
      <c r="L15907" s="22">
        <v>0</v>
      </c>
      <c r="M15907" s="22">
        <v>0</v>
      </c>
      <c r="N15907" s="22">
        <v>17</v>
      </c>
      <c r="O15907" s="22">
        <v>100</v>
      </c>
      <c r="P15907" s="22">
        <v>0</v>
      </c>
      <c r="Q15907" s="22"/>
      <c r="R15907" s="22"/>
      <c r="S15907" s="22">
        <v>0</v>
      </c>
      <c r="T15907" s="39">
        <f t="shared" si="248"/>
        <v>46238</v>
      </c>
    </row>
    <row r="15908" spans="1:20" x14ac:dyDescent="0.25">
      <c r="A15908" s="22" t="s">
        <v>15012</v>
      </c>
      <c r="B15908" s="22" t="s">
        <v>15013</v>
      </c>
      <c r="C15908" s="22" t="s">
        <v>15745</v>
      </c>
      <c r="D15908" s="22">
        <v>1</v>
      </c>
      <c r="E15908" s="22">
        <v>1</v>
      </c>
      <c r="F15908" s="22">
        <v>0</v>
      </c>
      <c r="G15908" s="22">
        <v>1</v>
      </c>
      <c r="H15908" s="22">
        <v>0</v>
      </c>
      <c r="I15908" s="22">
        <v>0</v>
      </c>
      <c r="J15908" s="22">
        <v>0</v>
      </c>
      <c r="K15908" s="22">
        <v>0</v>
      </c>
      <c r="L15908" s="22">
        <v>0</v>
      </c>
      <c r="M15908" s="22">
        <v>0</v>
      </c>
      <c r="N15908" s="22">
        <v>17</v>
      </c>
      <c r="O15908" s="22">
        <v>100</v>
      </c>
      <c r="P15908" s="22">
        <v>0</v>
      </c>
      <c r="Q15908" s="22"/>
      <c r="R15908" s="22"/>
      <c r="S15908" s="22">
        <v>0</v>
      </c>
      <c r="T15908" s="39">
        <f t="shared" si="248"/>
        <v>46238</v>
      </c>
    </row>
    <row r="15909" spans="1:20" x14ac:dyDescent="0.25">
      <c r="A15909" s="22" t="s">
        <v>15012</v>
      </c>
      <c r="B15909" s="22" t="s">
        <v>15013</v>
      </c>
      <c r="C15909" s="22" t="s">
        <v>15746</v>
      </c>
      <c r="D15909" s="22">
        <v>1</v>
      </c>
      <c r="E15909" s="22">
        <v>1</v>
      </c>
      <c r="F15909" s="22">
        <v>1</v>
      </c>
      <c r="G15909" s="22">
        <v>1</v>
      </c>
      <c r="H15909" s="22">
        <v>0</v>
      </c>
      <c r="I15909" s="22">
        <v>0</v>
      </c>
      <c r="J15909" s="22">
        <v>0</v>
      </c>
      <c r="K15909" s="22">
        <v>0</v>
      </c>
      <c r="L15909" s="22">
        <v>0</v>
      </c>
      <c r="M15909" s="22">
        <v>0</v>
      </c>
      <c r="N15909" s="22">
        <v>12</v>
      </c>
      <c r="O15909" s="22">
        <v>100</v>
      </c>
      <c r="P15909" s="22">
        <v>100</v>
      </c>
      <c r="Q15909" s="22">
        <v>0</v>
      </c>
      <c r="R15909" s="22"/>
      <c r="S15909" s="22">
        <v>0</v>
      </c>
      <c r="T15909" s="39">
        <f t="shared" si="248"/>
        <v>46238</v>
      </c>
    </row>
    <row r="15910" spans="1:20" x14ac:dyDescent="0.25">
      <c r="A15910" s="22" t="s">
        <v>15012</v>
      </c>
      <c r="B15910" s="22" t="s">
        <v>15013</v>
      </c>
      <c r="C15910" s="22" t="s">
        <v>15747</v>
      </c>
      <c r="D15910" s="22">
        <v>1</v>
      </c>
      <c r="E15910" s="22">
        <v>0</v>
      </c>
      <c r="F15910" s="22">
        <v>0</v>
      </c>
      <c r="G15910" s="22"/>
      <c r="H15910" s="22">
        <v>0</v>
      </c>
      <c r="I15910" s="22">
        <v>0</v>
      </c>
      <c r="J15910" s="22">
        <v>0</v>
      </c>
      <c r="K15910" s="22">
        <v>0</v>
      </c>
      <c r="L15910" s="22">
        <v>0</v>
      </c>
      <c r="M15910" s="22">
        <v>0</v>
      </c>
      <c r="N15910" s="22"/>
      <c r="O15910" s="22">
        <v>0</v>
      </c>
      <c r="P15910" s="22"/>
      <c r="Q15910" s="22"/>
      <c r="R15910" s="22"/>
      <c r="S15910" s="22"/>
      <c r="T15910" s="39">
        <f t="shared" si="248"/>
        <v>46238</v>
      </c>
    </row>
    <row r="15911" spans="1:20" x14ac:dyDescent="0.25">
      <c r="A15911" s="22" t="s">
        <v>15012</v>
      </c>
      <c r="B15911" s="22" t="s">
        <v>15013</v>
      </c>
      <c r="C15911" s="22" t="s">
        <v>15748</v>
      </c>
      <c r="D15911" s="22">
        <v>1</v>
      </c>
      <c r="E15911" s="22">
        <v>0</v>
      </c>
      <c r="F15911" s="22">
        <v>0</v>
      </c>
      <c r="G15911" s="22"/>
      <c r="H15911" s="22">
        <v>0</v>
      </c>
      <c r="I15911" s="22">
        <v>0</v>
      </c>
      <c r="J15911" s="22">
        <v>0</v>
      </c>
      <c r="K15911" s="22">
        <v>0</v>
      </c>
      <c r="L15911" s="22">
        <v>0</v>
      </c>
      <c r="M15911" s="22">
        <v>0</v>
      </c>
      <c r="N15911" s="22"/>
      <c r="O15911" s="22">
        <v>0</v>
      </c>
      <c r="P15911" s="22"/>
      <c r="Q15911" s="22"/>
      <c r="R15911" s="22"/>
      <c r="S15911" s="22"/>
      <c r="T15911" s="39">
        <f t="shared" si="248"/>
        <v>46238</v>
      </c>
    </row>
    <row r="15912" spans="1:20" x14ac:dyDescent="0.25">
      <c r="A15912" s="22" t="s">
        <v>15012</v>
      </c>
      <c r="B15912" s="22" t="s">
        <v>15013</v>
      </c>
      <c r="C15912" s="22" t="s">
        <v>15749</v>
      </c>
      <c r="D15912" s="22">
        <v>1</v>
      </c>
      <c r="E15912" s="22">
        <v>1</v>
      </c>
      <c r="F15912" s="22">
        <v>1</v>
      </c>
      <c r="G15912" s="22">
        <v>1</v>
      </c>
      <c r="H15912" s="22">
        <v>1</v>
      </c>
      <c r="I15912" s="22">
        <v>0</v>
      </c>
      <c r="J15912" s="22">
        <v>0</v>
      </c>
      <c r="K15912" s="22">
        <v>0</v>
      </c>
      <c r="L15912" s="22">
        <v>0</v>
      </c>
      <c r="M15912" s="22">
        <v>0</v>
      </c>
      <c r="N15912" s="22">
        <v>16</v>
      </c>
      <c r="O15912" s="22">
        <v>100</v>
      </c>
      <c r="P15912" s="22">
        <v>100</v>
      </c>
      <c r="Q15912" s="22">
        <v>0</v>
      </c>
      <c r="R15912" s="22"/>
      <c r="S15912" s="22">
        <v>0</v>
      </c>
      <c r="T15912" s="39">
        <f t="shared" si="248"/>
        <v>46238</v>
      </c>
    </row>
    <row r="15913" spans="1:20" x14ac:dyDescent="0.25">
      <c r="A15913" s="22" t="s">
        <v>15012</v>
      </c>
      <c r="B15913" s="22" t="s">
        <v>15013</v>
      </c>
      <c r="C15913" s="22" t="s">
        <v>15750</v>
      </c>
      <c r="D15913" s="22">
        <v>1</v>
      </c>
      <c r="E15913" s="22">
        <v>1</v>
      </c>
      <c r="F15913" s="22">
        <v>1</v>
      </c>
      <c r="G15913" s="22">
        <v>1</v>
      </c>
      <c r="H15913" s="22">
        <v>1</v>
      </c>
      <c r="I15913" s="22">
        <v>0</v>
      </c>
      <c r="J15913" s="22">
        <v>0</v>
      </c>
      <c r="K15913" s="22">
        <v>0</v>
      </c>
      <c r="L15913" s="22">
        <v>0</v>
      </c>
      <c r="M15913" s="22">
        <v>0</v>
      </c>
      <c r="N15913" s="22">
        <v>17</v>
      </c>
      <c r="O15913" s="22">
        <v>100</v>
      </c>
      <c r="P15913" s="22">
        <v>100</v>
      </c>
      <c r="Q15913" s="22">
        <v>0</v>
      </c>
      <c r="R15913" s="22"/>
      <c r="S15913" s="22">
        <v>0</v>
      </c>
      <c r="T15913" s="39">
        <f t="shared" si="248"/>
        <v>46238</v>
      </c>
    </row>
    <row r="15914" spans="1:20" x14ac:dyDescent="0.25">
      <c r="A15914" s="22" t="s">
        <v>15012</v>
      </c>
      <c r="B15914" s="22" t="s">
        <v>15013</v>
      </c>
      <c r="C15914" s="22" t="s">
        <v>15751</v>
      </c>
      <c r="D15914" s="22">
        <v>1</v>
      </c>
      <c r="E15914" s="22">
        <v>1</v>
      </c>
      <c r="F15914" s="22">
        <v>1</v>
      </c>
      <c r="G15914" s="22">
        <v>1</v>
      </c>
      <c r="H15914" s="22">
        <v>1</v>
      </c>
      <c r="I15914" s="22">
        <v>0</v>
      </c>
      <c r="J15914" s="22">
        <v>0</v>
      </c>
      <c r="K15914" s="22">
        <v>0</v>
      </c>
      <c r="L15914" s="22">
        <v>0</v>
      </c>
      <c r="M15914" s="22">
        <v>0</v>
      </c>
      <c r="N15914" s="22">
        <v>36</v>
      </c>
      <c r="O15914" s="22">
        <v>100</v>
      </c>
      <c r="P15914" s="22">
        <v>100</v>
      </c>
      <c r="Q15914" s="22">
        <v>0</v>
      </c>
      <c r="R15914" s="22"/>
      <c r="S15914" s="22">
        <v>0</v>
      </c>
      <c r="T15914" s="39">
        <f t="shared" si="248"/>
        <v>46238</v>
      </c>
    </row>
    <row r="15915" spans="1:20" x14ac:dyDescent="0.25">
      <c r="A15915" s="22" t="s">
        <v>15012</v>
      </c>
      <c r="B15915" s="22" t="s">
        <v>15013</v>
      </c>
      <c r="C15915" s="22" t="s">
        <v>15752</v>
      </c>
      <c r="D15915" s="22">
        <v>1</v>
      </c>
      <c r="E15915" s="22">
        <v>1</v>
      </c>
      <c r="F15915" s="22">
        <v>1</v>
      </c>
      <c r="G15915" s="22">
        <v>1</v>
      </c>
      <c r="H15915" s="22">
        <v>1</v>
      </c>
      <c r="I15915" s="22">
        <v>0</v>
      </c>
      <c r="J15915" s="22">
        <v>0</v>
      </c>
      <c r="K15915" s="22">
        <v>0</v>
      </c>
      <c r="L15915" s="22">
        <v>0</v>
      </c>
      <c r="M15915" s="22">
        <v>0</v>
      </c>
      <c r="N15915" s="22">
        <v>15</v>
      </c>
      <c r="O15915" s="22">
        <v>100</v>
      </c>
      <c r="P15915" s="22">
        <v>100</v>
      </c>
      <c r="Q15915" s="22">
        <v>0</v>
      </c>
      <c r="R15915" s="22"/>
      <c r="S15915" s="22">
        <v>0</v>
      </c>
      <c r="T15915" s="39">
        <f t="shared" si="248"/>
        <v>46238</v>
      </c>
    </row>
    <row r="15916" spans="1:20" x14ac:dyDescent="0.25">
      <c r="A15916" s="22" t="s">
        <v>15012</v>
      </c>
      <c r="B15916" s="22" t="s">
        <v>15013</v>
      </c>
      <c r="C15916" s="22" t="s">
        <v>15753</v>
      </c>
      <c r="D15916" s="22">
        <v>1</v>
      </c>
      <c r="E15916" s="22">
        <v>1</v>
      </c>
      <c r="F15916" s="22">
        <v>1</v>
      </c>
      <c r="G15916" s="22">
        <v>1</v>
      </c>
      <c r="H15916" s="22">
        <v>1</v>
      </c>
      <c r="I15916" s="22">
        <v>0</v>
      </c>
      <c r="J15916" s="22">
        <v>0</v>
      </c>
      <c r="K15916" s="22">
        <v>0</v>
      </c>
      <c r="L15916" s="22">
        <v>0</v>
      </c>
      <c r="M15916" s="22">
        <v>0</v>
      </c>
      <c r="N15916" s="22">
        <v>19</v>
      </c>
      <c r="O15916" s="22">
        <v>100</v>
      </c>
      <c r="P15916" s="22">
        <v>100</v>
      </c>
      <c r="Q15916" s="22">
        <v>0</v>
      </c>
      <c r="R15916" s="22"/>
      <c r="S15916" s="22">
        <v>0</v>
      </c>
      <c r="T15916" s="39">
        <f t="shared" si="248"/>
        <v>46238</v>
      </c>
    </row>
    <row r="15917" spans="1:20" x14ac:dyDescent="0.25">
      <c r="A15917" s="22" t="s">
        <v>15012</v>
      </c>
      <c r="B15917" s="22" t="s">
        <v>15013</v>
      </c>
      <c r="C15917" s="22" t="s">
        <v>15754</v>
      </c>
      <c r="D15917" s="22">
        <v>1</v>
      </c>
      <c r="E15917" s="22">
        <v>1</v>
      </c>
      <c r="F15917" s="22">
        <v>1</v>
      </c>
      <c r="G15917" s="22">
        <v>1</v>
      </c>
      <c r="H15917" s="22">
        <v>1</v>
      </c>
      <c r="I15917" s="22">
        <v>0</v>
      </c>
      <c r="J15917" s="22">
        <v>0</v>
      </c>
      <c r="K15917" s="22">
        <v>0</v>
      </c>
      <c r="L15917" s="22">
        <v>0</v>
      </c>
      <c r="M15917" s="22">
        <v>0</v>
      </c>
      <c r="N15917" s="22">
        <v>12</v>
      </c>
      <c r="O15917" s="22">
        <v>100</v>
      </c>
      <c r="P15917" s="22">
        <v>100</v>
      </c>
      <c r="Q15917" s="22">
        <v>0</v>
      </c>
      <c r="R15917" s="22"/>
      <c r="S15917" s="22">
        <v>0</v>
      </c>
      <c r="T15917" s="39">
        <f t="shared" si="248"/>
        <v>46238</v>
      </c>
    </row>
    <row r="15918" spans="1:20" x14ac:dyDescent="0.25">
      <c r="A15918" s="22" t="s">
        <v>15012</v>
      </c>
      <c r="B15918" s="22" t="s">
        <v>15013</v>
      </c>
      <c r="C15918" s="22" t="s">
        <v>15755</v>
      </c>
      <c r="D15918" s="22">
        <v>1</v>
      </c>
      <c r="E15918" s="22">
        <v>1</v>
      </c>
      <c r="F15918" s="22">
        <v>1</v>
      </c>
      <c r="G15918" s="22">
        <v>2</v>
      </c>
      <c r="H15918" s="22">
        <v>1</v>
      </c>
      <c r="I15918" s="22">
        <v>0</v>
      </c>
      <c r="J15918" s="22">
        <v>0</v>
      </c>
      <c r="K15918" s="22">
        <v>0</v>
      </c>
      <c r="L15918" s="22">
        <v>0</v>
      </c>
      <c r="M15918" s="22">
        <v>0</v>
      </c>
      <c r="N15918" s="22">
        <v>15</v>
      </c>
      <c r="O15918" s="22">
        <v>100</v>
      </c>
      <c r="P15918" s="22">
        <v>100</v>
      </c>
      <c r="Q15918" s="22">
        <v>0</v>
      </c>
      <c r="R15918" s="22"/>
      <c r="S15918" s="22">
        <v>0</v>
      </c>
      <c r="T15918" s="39">
        <f t="shared" si="248"/>
        <v>46238</v>
      </c>
    </row>
    <row r="15919" spans="1:20" x14ac:dyDescent="0.25">
      <c r="A15919" s="22" t="s">
        <v>15012</v>
      </c>
      <c r="B15919" s="22" t="s">
        <v>15013</v>
      </c>
      <c r="C15919" s="22" t="s">
        <v>15756</v>
      </c>
      <c r="D15919" s="22">
        <v>1</v>
      </c>
      <c r="E15919" s="22">
        <v>1</v>
      </c>
      <c r="F15919" s="22">
        <v>1</v>
      </c>
      <c r="G15919" s="22">
        <v>2</v>
      </c>
      <c r="H15919" s="22">
        <v>1</v>
      </c>
      <c r="I15919" s="22">
        <v>0</v>
      </c>
      <c r="J15919" s="22">
        <v>0</v>
      </c>
      <c r="K15919" s="22">
        <v>0</v>
      </c>
      <c r="L15919" s="22">
        <v>0</v>
      </c>
      <c r="M15919" s="22">
        <v>0</v>
      </c>
      <c r="N15919" s="22">
        <v>17</v>
      </c>
      <c r="O15919" s="22">
        <v>100</v>
      </c>
      <c r="P15919" s="22">
        <v>100</v>
      </c>
      <c r="Q15919" s="22">
        <v>0</v>
      </c>
      <c r="R15919" s="22"/>
      <c r="S15919" s="22">
        <v>0</v>
      </c>
      <c r="T15919" s="39">
        <f t="shared" si="248"/>
        <v>46238</v>
      </c>
    </row>
    <row r="15920" spans="1:20" x14ac:dyDescent="0.25">
      <c r="A15920" s="22" t="s">
        <v>15012</v>
      </c>
      <c r="B15920" s="22" t="s">
        <v>15013</v>
      </c>
      <c r="C15920" s="22" t="s">
        <v>15757</v>
      </c>
      <c r="D15920" s="22">
        <v>1</v>
      </c>
      <c r="E15920" s="22">
        <v>1</v>
      </c>
      <c r="F15920" s="22">
        <v>1</v>
      </c>
      <c r="G15920" s="22">
        <v>2</v>
      </c>
      <c r="H15920" s="22">
        <v>1</v>
      </c>
      <c r="I15920" s="22">
        <v>0</v>
      </c>
      <c r="J15920" s="22">
        <v>0</v>
      </c>
      <c r="K15920" s="22">
        <v>0</v>
      </c>
      <c r="L15920" s="22">
        <v>0</v>
      </c>
      <c r="M15920" s="22">
        <v>0</v>
      </c>
      <c r="N15920" s="22">
        <v>38</v>
      </c>
      <c r="O15920" s="22">
        <v>100</v>
      </c>
      <c r="P15920" s="22">
        <v>100</v>
      </c>
      <c r="Q15920" s="22">
        <v>0</v>
      </c>
      <c r="R15920" s="22"/>
      <c r="S15920" s="22">
        <v>0</v>
      </c>
      <c r="T15920" s="39">
        <f t="shared" si="248"/>
        <v>46238</v>
      </c>
    </row>
    <row r="15921" spans="1:20" x14ac:dyDescent="0.25">
      <c r="A15921" s="22" t="s">
        <v>15012</v>
      </c>
      <c r="B15921" s="22" t="s">
        <v>15013</v>
      </c>
      <c r="C15921" s="22" t="s">
        <v>15758</v>
      </c>
      <c r="D15921" s="22">
        <v>1</v>
      </c>
      <c r="E15921" s="22">
        <v>1</v>
      </c>
      <c r="F15921" s="22">
        <v>0</v>
      </c>
      <c r="G15921" s="22">
        <v>2</v>
      </c>
      <c r="H15921" s="22">
        <v>0</v>
      </c>
      <c r="I15921" s="22">
        <v>0</v>
      </c>
      <c r="J15921" s="22">
        <v>0</v>
      </c>
      <c r="K15921" s="22">
        <v>0</v>
      </c>
      <c r="L15921" s="22">
        <v>0</v>
      </c>
      <c r="M15921" s="22">
        <v>0</v>
      </c>
      <c r="N15921" s="22">
        <v>16</v>
      </c>
      <c r="O15921" s="22">
        <v>100</v>
      </c>
      <c r="P15921" s="22">
        <v>0</v>
      </c>
      <c r="Q15921" s="22"/>
      <c r="R15921" s="22"/>
      <c r="S15921" s="22">
        <v>0</v>
      </c>
      <c r="T15921" s="39">
        <f t="shared" si="248"/>
        <v>46238</v>
      </c>
    </row>
    <row r="15922" spans="1:20" x14ac:dyDescent="0.25">
      <c r="A15922" s="22" t="s">
        <v>15012</v>
      </c>
      <c r="B15922" s="22" t="s">
        <v>15013</v>
      </c>
      <c r="C15922" s="22" t="s">
        <v>15759</v>
      </c>
      <c r="D15922" s="22">
        <v>1</v>
      </c>
      <c r="E15922" s="22">
        <v>0</v>
      </c>
      <c r="F15922" s="22">
        <v>0</v>
      </c>
      <c r="G15922" s="22"/>
      <c r="H15922" s="22">
        <v>0</v>
      </c>
      <c r="I15922" s="22">
        <v>0</v>
      </c>
      <c r="J15922" s="22">
        <v>0</v>
      </c>
      <c r="K15922" s="22">
        <v>0</v>
      </c>
      <c r="L15922" s="22">
        <v>0</v>
      </c>
      <c r="M15922" s="22">
        <v>0</v>
      </c>
      <c r="N15922" s="22"/>
      <c r="O15922" s="22">
        <v>0</v>
      </c>
      <c r="P15922" s="22"/>
      <c r="Q15922" s="22"/>
      <c r="R15922" s="22"/>
      <c r="S15922" s="22"/>
      <c r="T15922" s="39">
        <f t="shared" si="248"/>
        <v>46238</v>
      </c>
    </row>
    <row r="15923" spans="1:20" x14ac:dyDescent="0.25">
      <c r="A15923" s="22" t="s">
        <v>15012</v>
      </c>
      <c r="B15923" s="22" t="s">
        <v>15013</v>
      </c>
      <c r="C15923" s="22" t="s">
        <v>15760</v>
      </c>
      <c r="D15923" s="22">
        <v>1</v>
      </c>
      <c r="E15923" s="22">
        <v>1</v>
      </c>
      <c r="F15923" s="22">
        <v>1</v>
      </c>
      <c r="G15923" s="22">
        <v>2</v>
      </c>
      <c r="H15923" s="22">
        <v>1</v>
      </c>
      <c r="I15923" s="22">
        <v>0</v>
      </c>
      <c r="J15923" s="22">
        <v>0</v>
      </c>
      <c r="K15923" s="22">
        <v>0</v>
      </c>
      <c r="L15923" s="22">
        <v>0</v>
      </c>
      <c r="M15923" s="22">
        <v>0</v>
      </c>
      <c r="N15923" s="22">
        <v>17</v>
      </c>
      <c r="O15923" s="22">
        <v>100</v>
      </c>
      <c r="P15923" s="22">
        <v>100</v>
      </c>
      <c r="Q15923" s="22">
        <v>0</v>
      </c>
      <c r="R15923" s="22"/>
      <c r="S15923" s="22">
        <v>0</v>
      </c>
      <c r="T15923" s="39">
        <f t="shared" si="248"/>
        <v>46238</v>
      </c>
    </row>
    <row r="15924" spans="1:20" x14ac:dyDescent="0.25">
      <c r="A15924" s="22" t="s">
        <v>15012</v>
      </c>
      <c r="B15924" s="22" t="s">
        <v>15013</v>
      </c>
      <c r="C15924" s="22" t="s">
        <v>15761</v>
      </c>
      <c r="D15924" s="22">
        <v>1</v>
      </c>
      <c r="E15924" s="22">
        <v>1</v>
      </c>
      <c r="F15924" s="22">
        <v>0</v>
      </c>
      <c r="G15924" s="22">
        <v>1</v>
      </c>
      <c r="H15924" s="22">
        <v>0</v>
      </c>
      <c r="I15924" s="22">
        <v>0</v>
      </c>
      <c r="J15924" s="22">
        <v>0</v>
      </c>
      <c r="K15924" s="22">
        <v>0</v>
      </c>
      <c r="L15924" s="22">
        <v>0</v>
      </c>
      <c r="M15924" s="22">
        <v>0</v>
      </c>
      <c r="N15924" s="22">
        <v>16</v>
      </c>
      <c r="O15924" s="22">
        <v>100</v>
      </c>
      <c r="P15924" s="22">
        <v>0</v>
      </c>
      <c r="Q15924" s="22"/>
      <c r="R15924" s="22"/>
      <c r="S15924" s="22">
        <v>0</v>
      </c>
      <c r="T15924" s="39">
        <f t="shared" si="248"/>
        <v>46238</v>
      </c>
    </row>
    <row r="15925" spans="1:20" x14ac:dyDescent="0.25">
      <c r="A15925" s="22" t="s">
        <v>15012</v>
      </c>
      <c r="B15925" s="22" t="s">
        <v>15013</v>
      </c>
      <c r="C15925" s="22" t="s">
        <v>15762</v>
      </c>
      <c r="D15925" s="22">
        <v>1</v>
      </c>
      <c r="E15925" s="22">
        <v>1</v>
      </c>
      <c r="F15925" s="22">
        <v>0</v>
      </c>
      <c r="G15925" s="22">
        <v>1</v>
      </c>
      <c r="H15925" s="22">
        <v>0</v>
      </c>
      <c r="I15925" s="22">
        <v>0</v>
      </c>
      <c r="J15925" s="22">
        <v>0</v>
      </c>
      <c r="K15925" s="22">
        <v>0</v>
      </c>
      <c r="L15925" s="22">
        <v>0</v>
      </c>
      <c r="M15925" s="22">
        <v>0</v>
      </c>
      <c r="N15925" s="22">
        <v>17</v>
      </c>
      <c r="O15925" s="22">
        <v>100</v>
      </c>
      <c r="P15925" s="22">
        <v>0</v>
      </c>
      <c r="Q15925" s="22"/>
      <c r="R15925" s="22"/>
      <c r="S15925" s="22">
        <v>0</v>
      </c>
      <c r="T15925" s="39">
        <f t="shared" si="248"/>
        <v>46238</v>
      </c>
    </row>
    <row r="15926" spans="1:20" x14ac:dyDescent="0.25">
      <c r="A15926" s="22" t="s">
        <v>15012</v>
      </c>
      <c r="B15926" s="22" t="s">
        <v>15013</v>
      </c>
      <c r="C15926" s="22" t="s">
        <v>15763</v>
      </c>
      <c r="D15926" s="22">
        <v>1</v>
      </c>
      <c r="E15926" s="22">
        <v>0</v>
      </c>
      <c r="F15926" s="22">
        <v>0</v>
      </c>
      <c r="G15926" s="22"/>
      <c r="H15926" s="22">
        <v>0</v>
      </c>
      <c r="I15926" s="22">
        <v>0</v>
      </c>
      <c r="J15926" s="22">
        <v>0</v>
      </c>
      <c r="K15926" s="22">
        <v>0</v>
      </c>
      <c r="L15926" s="22">
        <v>0</v>
      </c>
      <c r="M15926" s="22">
        <v>0</v>
      </c>
      <c r="N15926" s="22"/>
      <c r="O15926" s="22">
        <v>0</v>
      </c>
      <c r="P15926" s="22"/>
      <c r="Q15926" s="22"/>
      <c r="R15926" s="22"/>
      <c r="S15926" s="22"/>
      <c r="T15926" s="39">
        <f t="shared" si="248"/>
        <v>46238</v>
      </c>
    </row>
    <row r="15927" spans="1:20" x14ac:dyDescent="0.25">
      <c r="A15927" s="22" t="s">
        <v>15012</v>
      </c>
      <c r="B15927" s="22" t="s">
        <v>15013</v>
      </c>
      <c r="C15927" s="22" t="s">
        <v>15764</v>
      </c>
      <c r="D15927" s="22">
        <v>1</v>
      </c>
      <c r="E15927" s="22">
        <v>1</v>
      </c>
      <c r="F15927" s="22">
        <v>1</v>
      </c>
      <c r="G15927" s="22">
        <v>1</v>
      </c>
      <c r="H15927" s="22">
        <v>1</v>
      </c>
      <c r="I15927" s="22">
        <v>0</v>
      </c>
      <c r="J15927" s="22">
        <v>0</v>
      </c>
      <c r="K15927" s="22">
        <v>0</v>
      </c>
      <c r="L15927" s="22">
        <v>0</v>
      </c>
      <c r="M15927" s="22">
        <v>0</v>
      </c>
      <c r="N15927" s="22">
        <v>12</v>
      </c>
      <c r="O15927" s="22">
        <v>100</v>
      </c>
      <c r="P15927" s="22">
        <v>100</v>
      </c>
      <c r="Q15927" s="22">
        <v>0</v>
      </c>
      <c r="R15927" s="22"/>
      <c r="S15927" s="22">
        <v>0</v>
      </c>
      <c r="T15927" s="39">
        <f t="shared" si="248"/>
        <v>46238</v>
      </c>
    </row>
    <row r="15928" spans="1:20" x14ac:dyDescent="0.25">
      <c r="A15928" s="22" t="s">
        <v>15012</v>
      </c>
      <c r="B15928" s="22" t="s">
        <v>15013</v>
      </c>
      <c r="C15928" s="22" t="s">
        <v>15765</v>
      </c>
      <c r="D15928" s="22">
        <v>1</v>
      </c>
      <c r="E15928" s="22">
        <v>1</v>
      </c>
      <c r="F15928" s="22">
        <v>1</v>
      </c>
      <c r="G15928" s="22">
        <v>1</v>
      </c>
      <c r="H15928" s="22">
        <v>1</v>
      </c>
      <c r="I15928" s="22">
        <v>0</v>
      </c>
      <c r="J15928" s="22">
        <v>0</v>
      </c>
      <c r="K15928" s="22">
        <v>0</v>
      </c>
      <c r="L15928" s="22">
        <v>0</v>
      </c>
      <c r="M15928" s="22">
        <v>0</v>
      </c>
      <c r="N15928" s="22">
        <v>33</v>
      </c>
      <c r="O15928" s="22">
        <v>100</v>
      </c>
      <c r="P15928" s="22">
        <v>100</v>
      </c>
      <c r="Q15928" s="22">
        <v>0</v>
      </c>
      <c r="R15928" s="22"/>
      <c r="S15928" s="22">
        <v>0</v>
      </c>
      <c r="T15928" s="39">
        <f t="shared" si="248"/>
        <v>46238</v>
      </c>
    </row>
    <row r="15929" spans="1:20" x14ac:dyDescent="0.25">
      <c r="A15929" s="22" t="s">
        <v>15012</v>
      </c>
      <c r="B15929" s="22" t="s">
        <v>15013</v>
      </c>
      <c r="C15929" s="22" t="s">
        <v>15766</v>
      </c>
      <c r="D15929" s="22">
        <v>1</v>
      </c>
      <c r="E15929" s="22">
        <v>1</v>
      </c>
      <c r="F15929" s="22">
        <v>0</v>
      </c>
      <c r="G15929" s="22">
        <v>1</v>
      </c>
      <c r="H15929" s="22">
        <v>0</v>
      </c>
      <c r="I15929" s="22">
        <v>0</v>
      </c>
      <c r="J15929" s="22">
        <v>0</v>
      </c>
      <c r="K15929" s="22">
        <v>0</v>
      </c>
      <c r="L15929" s="22">
        <v>0</v>
      </c>
      <c r="M15929" s="22">
        <v>0</v>
      </c>
      <c r="N15929" s="22">
        <v>17</v>
      </c>
      <c r="O15929" s="22">
        <v>100</v>
      </c>
      <c r="P15929" s="22">
        <v>0</v>
      </c>
      <c r="Q15929" s="22"/>
      <c r="R15929" s="22"/>
      <c r="S15929" s="22">
        <v>0</v>
      </c>
      <c r="T15929" s="39">
        <f t="shared" si="248"/>
        <v>46238</v>
      </c>
    </row>
    <row r="15930" spans="1:20" x14ac:dyDescent="0.25">
      <c r="A15930" s="22" t="s">
        <v>15012</v>
      </c>
      <c r="B15930" s="22" t="s">
        <v>15013</v>
      </c>
      <c r="C15930" s="22" t="s">
        <v>15767</v>
      </c>
      <c r="D15930" s="22">
        <v>1</v>
      </c>
      <c r="E15930" s="22">
        <v>0</v>
      </c>
      <c r="F15930" s="22">
        <v>0</v>
      </c>
      <c r="G15930" s="22"/>
      <c r="H15930" s="22">
        <v>0</v>
      </c>
      <c r="I15930" s="22">
        <v>0</v>
      </c>
      <c r="J15930" s="22">
        <v>0</v>
      </c>
      <c r="K15930" s="22">
        <v>0</v>
      </c>
      <c r="L15930" s="22">
        <v>0</v>
      </c>
      <c r="M15930" s="22">
        <v>0</v>
      </c>
      <c r="N15930" s="22"/>
      <c r="O15930" s="22">
        <v>0</v>
      </c>
      <c r="P15930" s="22"/>
      <c r="Q15930" s="22"/>
      <c r="R15930" s="22"/>
      <c r="S15930" s="22"/>
      <c r="T15930" s="39">
        <f t="shared" si="248"/>
        <v>46238</v>
      </c>
    </row>
    <row r="15931" spans="1:20" x14ac:dyDescent="0.25">
      <c r="A15931" s="22" t="s">
        <v>15012</v>
      </c>
      <c r="B15931" s="22" t="s">
        <v>15013</v>
      </c>
      <c r="C15931" s="22" t="s">
        <v>15768</v>
      </c>
      <c r="D15931" s="22">
        <v>1</v>
      </c>
      <c r="E15931" s="22">
        <v>1</v>
      </c>
      <c r="F15931" s="22">
        <v>1</v>
      </c>
      <c r="G15931" s="22">
        <v>1</v>
      </c>
      <c r="H15931" s="22">
        <v>0</v>
      </c>
      <c r="I15931" s="22">
        <v>0</v>
      </c>
      <c r="J15931" s="22">
        <v>0</v>
      </c>
      <c r="K15931" s="22">
        <v>0</v>
      </c>
      <c r="L15931" s="22">
        <v>0</v>
      </c>
      <c r="M15931" s="22">
        <v>0</v>
      </c>
      <c r="N15931" s="22">
        <v>16</v>
      </c>
      <c r="O15931" s="22">
        <v>100</v>
      </c>
      <c r="P15931" s="22">
        <v>100</v>
      </c>
      <c r="Q15931" s="22">
        <v>0</v>
      </c>
      <c r="R15931" s="22"/>
      <c r="S15931" s="22">
        <v>0</v>
      </c>
      <c r="T15931" s="39">
        <f t="shared" si="248"/>
        <v>46238</v>
      </c>
    </row>
    <row r="15932" spans="1:20" x14ac:dyDescent="0.25">
      <c r="A15932" s="22" t="s">
        <v>15012</v>
      </c>
      <c r="B15932" s="22" t="s">
        <v>15013</v>
      </c>
      <c r="C15932" s="22" t="s">
        <v>15769</v>
      </c>
      <c r="D15932" s="22">
        <v>1</v>
      </c>
      <c r="E15932" s="22">
        <v>1</v>
      </c>
      <c r="F15932" s="22">
        <v>1</v>
      </c>
      <c r="G15932" s="22">
        <v>1</v>
      </c>
      <c r="H15932" s="22">
        <v>1</v>
      </c>
      <c r="I15932" s="22">
        <v>0</v>
      </c>
      <c r="J15932" s="22">
        <v>0</v>
      </c>
      <c r="K15932" s="22">
        <v>0</v>
      </c>
      <c r="L15932" s="22">
        <v>0</v>
      </c>
      <c r="M15932" s="22">
        <v>0</v>
      </c>
      <c r="N15932" s="22">
        <v>13</v>
      </c>
      <c r="O15932" s="22">
        <v>100</v>
      </c>
      <c r="P15932" s="22">
        <v>100</v>
      </c>
      <c r="Q15932" s="22">
        <v>0</v>
      </c>
      <c r="R15932" s="22"/>
      <c r="S15932" s="22">
        <v>0</v>
      </c>
      <c r="T15932" s="39">
        <f t="shared" si="248"/>
        <v>46238</v>
      </c>
    </row>
    <row r="15933" spans="1:20" x14ac:dyDescent="0.25">
      <c r="A15933" s="22" t="s">
        <v>15012</v>
      </c>
      <c r="B15933" s="22" t="s">
        <v>15013</v>
      </c>
      <c r="C15933" s="22" t="s">
        <v>15770</v>
      </c>
      <c r="D15933" s="22">
        <v>1</v>
      </c>
      <c r="E15933" s="22">
        <v>1</v>
      </c>
      <c r="F15933" s="22">
        <v>1</v>
      </c>
      <c r="G15933" s="22">
        <v>1</v>
      </c>
      <c r="H15933" s="22">
        <v>1</v>
      </c>
      <c r="I15933" s="22">
        <v>0</v>
      </c>
      <c r="J15933" s="22">
        <v>0</v>
      </c>
      <c r="K15933" s="22">
        <v>0</v>
      </c>
      <c r="L15933" s="22">
        <v>0</v>
      </c>
      <c r="M15933" s="22">
        <v>0</v>
      </c>
      <c r="N15933" s="22">
        <v>12</v>
      </c>
      <c r="O15933" s="22">
        <v>100</v>
      </c>
      <c r="P15933" s="22">
        <v>100</v>
      </c>
      <c r="Q15933" s="22">
        <v>0</v>
      </c>
      <c r="R15933" s="22"/>
      <c r="S15933" s="22">
        <v>0</v>
      </c>
      <c r="T15933" s="39">
        <f t="shared" si="248"/>
        <v>46238</v>
      </c>
    </row>
    <row r="15934" spans="1:20" x14ac:dyDescent="0.25">
      <c r="A15934" s="22" t="s">
        <v>15012</v>
      </c>
      <c r="B15934" s="22" t="s">
        <v>15013</v>
      </c>
      <c r="C15934" s="22" t="s">
        <v>15771</v>
      </c>
      <c r="D15934" s="22">
        <v>1</v>
      </c>
      <c r="E15934" s="22">
        <v>1</v>
      </c>
      <c r="F15934" s="22">
        <v>0</v>
      </c>
      <c r="G15934" s="22">
        <v>1</v>
      </c>
      <c r="H15934" s="22">
        <v>0</v>
      </c>
      <c r="I15934" s="22">
        <v>0</v>
      </c>
      <c r="J15934" s="22">
        <v>0</v>
      </c>
      <c r="K15934" s="22">
        <v>0</v>
      </c>
      <c r="L15934" s="22">
        <v>0</v>
      </c>
      <c r="M15934" s="22">
        <v>0</v>
      </c>
      <c r="N15934" s="22">
        <v>16</v>
      </c>
      <c r="O15934" s="22">
        <v>100</v>
      </c>
      <c r="P15934" s="22">
        <v>0</v>
      </c>
      <c r="Q15934" s="22"/>
      <c r="R15934" s="22"/>
      <c r="S15934" s="22">
        <v>0</v>
      </c>
      <c r="T15934" s="39">
        <f t="shared" si="248"/>
        <v>46238</v>
      </c>
    </row>
    <row r="15935" spans="1:20" x14ac:dyDescent="0.25">
      <c r="A15935" s="22" t="s">
        <v>15012</v>
      </c>
      <c r="B15935" s="22" t="s">
        <v>15013</v>
      </c>
      <c r="C15935" s="22" t="s">
        <v>15772</v>
      </c>
      <c r="D15935" s="22">
        <v>1</v>
      </c>
      <c r="E15935" s="22">
        <v>1</v>
      </c>
      <c r="F15935" s="22">
        <v>1</v>
      </c>
      <c r="G15935" s="22">
        <v>1</v>
      </c>
      <c r="H15935" s="22">
        <v>1</v>
      </c>
      <c r="I15935" s="22">
        <v>0</v>
      </c>
      <c r="J15935" s="22">
        <v>0</v>
      </c>
      <c r="K15935" s="22">
        <v>0</v>
      </c>
      <c r="L15935" s="22">
        <v>0</v>
      </c>
      <c r="M15935" s="22">
        <v>0</v>
      </c>
      <c r="N15935" s="22">
        <v>12</v>
      </c>
      <c r="O15935" s="22">
        <v>100</v>
      </c>
      <c r="P15935" s="22">
        <v>100</v>
      </c>
      <c r="Q15935" s="22">
        <v>0</v>
      </c>
      <c r="R15935" s="22"/>
      <c r="S15935" s="22">
        <v>0</v>
      </c>
      <c r="T15935" s="39">
        <f t="shared" si="248"/>
        <v>46238</v>
      </c>
    </row>
    <row r="15936" spans="1:20" x14ac:dyDescent="0.25">
      <c r="A15936" s="22" t="s">
        <v>15012</v>
      </c>
      <c r="B15936" s="22" t="s">
        <v>15013</v>
      </c>
      <c r="C15936" s="22" t="s">
        <v>15773</v>
      </c>
      <c r="D15936" s="22">
        <v>1</v>
      </c>
      <c r="E15936" s="22">
        <v>1</v>
      </c>
      <c r="F15936" s="22">
        <v>0</v>
      </c>
      <c r="G15936" s="22">
        <v>1</v>
      </c>
      <c r="H15936" s="22">
        <v>0</v>
      </c>
      <c r="I15936" s="22">
        <v>0</v>
      </c>
      <c r="J15936" s="22">
        <v>0</v>
      </c>
      <c r="K15936" s="22">
        <v>0</v>
      </c>
      <c r="L15936" s="22">
        <v>0</v>
      </c>
      <c r="M15936" s="22">
        <v>0</v>
      </c>
      <c r="N15936" s="22">
        <v>15</v>
      </c>
      <c r="O15936" s="22">
        <v>100</v>
      </c>
      <c r="P15936" s="22">
        <v>0</v>
      </c>
      <c r="Q15936" s="22"/>
      <c r="R15936" s="22"/>
      <c r="S15936" s="22">
        <v>0</v>
      </c>
      <c r="T15936" s="39">
        <f t="shared" si="248"/>
        <v>46238</v>
      </c>
    </row>
    <row r="15937" spans="1:20" x14ac:dyDescent="0.25">
      <c r="A15937" s="22" t="s">
        <v>15012</v>
      </c>
      <c r="B15937" s="22" t="s">
        <v>15013</v>
      </c>
      <c r="C15937" s="22" t="s">
        <v>15774</v>
      </c>
      <c r="D15937" s="22">
        <v>1</v>
      </c>
      <c r="E15937" s="22">
        <v>1</v>
      </c>
      <c r="F15937" s="22">
        <v>0</v>
      </c>
      <c r="G15937" s="22">
        <v>1</v>
      </c>
      <c r="H15937" s="22">
        <v>0</v>
      </c>
      <c r="I15937" s="22">
        <v>0</v>
      </c>
      <c r="J15937" s="22">
        <v>0</v>
      </c>
      <c r="K15937" s="22">
        <v>0</v>
      </c>
      <c r="L15937" s="22">
        <v>0</v>
      </c>
      <c r="M15937" s="22">
        <v>0</v>
      </c>
      <c r="N15937" s="22">
        <v>14</v>
      </c>
      <c r="O15937" s="22">
        <v>100</v>
      </c>
      <c r="P15937" s="22">
        <v>0</v>
      </c>
      <c r="Q15937" s="22"/>
      <c r="R15937" s="22"/>
      <c r="S15937" s="22">
        <v>0</v>
      </c>
      <c r="T15937" s="39">
        <f t="shared" si="248"/>
        <v>46238</v>
      </c>
    </row>
    <row r="15938" spans="1:20" x14ac:dyDescent="0.25">
      <c r="A15938" s="22" t="s">
        <v>15012</v>
      </c>
      <c r="B15938" s="22" t="s">
        <v>15013</v>
      </c>
      <c r="C15938" s="22" t="s">
        <v>15775</v>
      </c>
      <c r="D15938" s="22">
        <v>1</v>
      </c>
      <c r="E15938" s="22">
        <v>1</v>
      </c>
      <c r="F15938" s="22">
        <v>0</v>
      </c>
      <c r="G15938" s="22">
        <v>1</v>
      </c>
      <c r="H15938" s="22">
        <v>0</v>
      </c>
      <c r="I15938" s="22">
        <v>0</v>
      </c>
      <c r="J15938" s="22">
        <v>0</v>
      </c>
      <c r="K15938" s="22">
        <v>0</v>
      </c>
      <c r="L15938" s="22">
        <v>0</v>
      </c>
      <c r="M15938" s="22">
        <v>0</v>
      </c>
      <c r="N15938" s="22">
        <v>35</v>
      </c>
      <c r="O15938" s="22">
        <v>100</v>
      </c>
      <c r="P15938" s="22">
        <v>0</v>
      </c>
      <c r="Q15938" s="22"/>
      <c r="R15938" s="22"/>
      <c r="S15938" s="22">
        <v>0</v>
      </c>
      <c r="T15938" s="39">
        <f t="shared" ref="T15938:T16001" si="249">IFERROR(DATEVALUE(A15938),"")</f>
        <v>46238</v>
      </c>
    </row>
    <row r="15939" spans="1:20" x14ac:dyDescent="0.25">
      <c r="A15939" s="22" t="s">
        <v>15012</v>
      </c>
      <c r="B15939" s="22" t="s">
        <v>15013</v>
      </c>
      <c r="C15939" s="22" t="s">
        <v>15776</v>
      </c>
      <c r="D15939" s="22">
        <v>1</v>
      </c>
      <c r="E15939" s="22">
        <v>1</v>
      </c>
      <c r="F15939" s="22">
        <v>1</v>
      </c>
      <c r="G15939" s="22">
        <v>2</v>
      </c>
      <c r="H15939" s="22">
        <v>1</v>
      </c>
      <c r="I15939" s="22">
        <v>0</v>
      </c>
      <c r="J15939" s="22">
        <v>0</v>
      </c>
      <c r="K15939" s="22">
        <v>0</v>
      </c>
      <c r="L15939" s="22">
        <v>0</v>
      </c>
      <c r="M15939" s="22">
        <v>0</v>
      </c>
      <c r="N15939" s="22">
        <v>36.5</v>
      </c>
      <c r="O15939" s="22">
        <v>100</v>
      </c>
      <c r="P15939" s="22">
        <v>100</v>
      </c>
      <c r="Q15939" s="22">
        <v>0</v>
      </c>
      <c r="R15939" s="22"/>
      <c r="S15939" s="22">
        <v>0</v>
      </c>
      <c r="T15939" s="39">
        <f t="shared" si="249"/>
        <v>46238</v>
      </c>
    </row>
    <row r="15940" spans="1:20" x14ac:dyDescent="0.25">
      <c r="A15940" s="22" t="s">
        <v>15012</v>
      </c>
      <c r="B15940" s="22" t="s">
        <v>15013</v>
      </c>
      <c r="C15940" s="22" t="s">
        <v>15777</v>
      </c>
      <c r="D15940" s="22">
        <v>1</v>
      </c>
      <c r="E15940" s="22">
        <v>1</v>
      </c>
      <c r="F15940" s="22">
        <v>0</v>
      </c>
      <c r="G15940" s="22">
        <v>1</v>
      </c>
      <c r="H15940" s="22">
        <v>0</v>
      </c>
      <c r="I15940" s="22">
        <v>0</v>
      </c>
      <c r="J15940" s="22">
        <v>0</v>
      </c>
      <c r="K15940" s="22">
        <v>0</v>
      </c>
      <c r="L15940" s="22">
        <v>0</v>
      </c>
      <c r="M15940" s="22">
        <v>0</v>
      </c>
      <c r="N15940" s="22">
        <v>16</v>
      </c>
      <c r="O15940" s="22">
        <v>100</v>
      </c>
      <c r="P15940" s="22">
        <v>0</v>
      </c>
      <c r="Q15940" s="22"/>
      <c r="R15940" s="22"/>
      <c r="S15940" s="22">
        <v>0</v>
      </c>
      <c r="T15940" s="39">
        <f t="shared" si="249"/>
        <v>46238</v>
      </c>
    </row>
    <row r="15941" spans="1:20" x14ac:dyDescent="0.25">
      <c r="A15941" s="22" t="s">
        <v>15012</v>
      </c>
      <c r="B15941" s="22" t="s">
        <v>15013</v>
      </c>
      <c r="C15941" s="22" t="s">
        <v>15778</v>
      </c>
      <c r="D15941" s="22">
        <v>1</v>
      </c>
      <c r="E15941" s="22">
        <v>1</v>
      </c>
      <c r="F15941" s="22">
        <v>0</v>
      </c>
      <c r="G15941" s="22">
        <v>1</v>
      </c>
      <c r="H15941" s="22">
        <v>0</v>
      </c>
      <c r="I15941" s="22">
        <v>0</v>
      </c>
      <c r="J15941" s="22">
        <v>0</v>
      </c>
      <c r="K15941" s="22">
        <v>0</v>
      </c>
      <c r="L15941" s="22">
        <v>0</v>
      </c>
      <c r="M15941" s="22">
        <v>0</v>
      </c>
      <c r="N15941" s="22">
        <v>18</v>
      </c>
      <c r="O15941" s="22">
        <v>100</v>
      </c>
      <c r="P15941" s="22">
        <v>0</v>
      </c>
      <c r="Q15941" s="22"/>
      <c r="R15941" s="22"/>
      <c r="S15941" s="22">
        <v>0</v>
      </c>
      <c r="T15941" s="39">
        <f t="shared" si="249"/>
        <v>46238</v>
      </c>
    </row>
    <row r="15942" spans="1:20" x14ac:dyDescent="0.25">
      <c r="A15942" s="22" t="s">
        <v>15012</v>
      </c>
      <c r="B15942" s="22" t="s">
        <v>15013</v>
      </c>
      <c r="C15942" s="22" t="s">
        <v>15779</v>
      </c>
      <c r="D15942" s="22">
        <v>1</v>
      </c>
      <c r="E15942" s="22">
        <v>1</v>
      </c>
      <c r="F15942" s="22">
        <v>0</v>
      </c>
      <c r="G15942" s="22">
        <v>1</v>
      </c>
      <c r="H15942" s="22">
        <v>0</v>
      </c>
      <c r="I15942" s="22">
        <v>0</v>
      </c>
      <c r="J15942" s="22">
        <v>0</v>
      </c>
      <c r="K15942" s="22">
        <v>0</v>
      </c>
      <c r="L15942" s="22">
        <v>0</v>
      </c>
      <c r="M15942" s="22">
        <v>0</v>
      </c>
      <c r="N15942" s="22">
        <v>17</v>
      </c>
      <c r="O15942" s="22">
        <v>100</v>
      </c>
      <c r="P15942" s="22">
        <v>0</v>
      </c>
      <c r="Q15942" s="22"/>
      <c r="R15942" s="22"/>
      <c r="S15942" s="22">
        <v>0</v>
      </c>
      <c r="T15942" s="39">
        <f t="shared" si="249"/>
        <v>46238</v>
      </c>
    </row>
    <row r="15943" spans="1:20" x14ac:dyDescent="0.25">
      <c r="A15943" s="22" t="s">
        <v>15012</v>
      </c>
      <c r="B15943" s="22" t="s">
        <v>15013</v>
      </c>
      <c r="C15943" s="22" t="s">
        <v>15780</v>
      </c>
      <c r="D15943" s="22">
        <v>1</v>
      </c>
      <c r="E15943" s="22">
        <v>1</v>
      </c>
      <c r="F15943" s="22">
        <v>1</v>
      </c>
      <c r="G15943" s="22">
        <v>1</v>
      </c>
      <c r="H15943" s="22">
        <v>1</v>
      </c>
      <c r="I15943" s="22">
        <v>0</v>
      </c>
      <c r="J15943" s="22">
        <v>0</v>
      </c>
      <c r="K15943" s="22">
        <v>0</v>
      </c>
      <c r="L15943" s="22">
        <v>0</v>
      </c>
      <c r="M15943" s="22">
        <v>0</v>
      </c>
      <c r="N15943" s="22">
        <v>14</v>
      </c>
      <c r="O15943" s="22">
        <v>100</v>
      </c>
      <c r="P15943" s="22">
        <v>100</v>
      </c>
      <c r="Q15943" s="22">
        <v>0</v>
      </c>
      <c r="R15943" s="22"/>
      <c r="S15943" s="22">
        <v>0</v>
      </c>
      <c r="T15943" s="39">
        <f t="shared" si="249"/>
        <v>46238</v>
      </c>
    </row>
    <row r="15944" spans="1:20" x14ac:dyDescent="0.25">
      <c r="A15944" s="22" t="s">
        <v>15012</v>
      </c>
      <c r="B15944" s="22" t="s">
        <v>15013</v>
      </c>
      <c r="C15944" s="22" t="s">
        <v>15781</v>
      </c>
      <c r="D15944" s="22">
        <v>1</v>
      </c>
      <c r="E15944" s="22">
        <v>1</v>
      </c>
      <c r="F15944" s="22">
        <v>0</v>
      </c>
      <c r="G15944" s="22">
        <v>1</v>
      </c>
      <c r="H15944" s="22">
        <v>0</v>
      </c>
      <c r="I15944" s="22">
        <v>0</v>
      </c>
      <c r="J15944" s="22">
        <v>0</v>
      </c>
      <c r="K15944" s="22">
        <v>0</v>
      </c>
      <c r="L15944" s="22">
        <v>0</v>
      </c>
      <c r="M15944" s="22">
        <v>0</v>
      </c>
      <c r="N15944" s="22">
        <v>18</v>
      </c>
      <c r="O15944" s="22">
        <v>100</v>
      </c>
      <c r="P15944" s="22">
        <v>0</v>
      </c>
      <c r="Q15944" s="22"/>
      <c r="R15944" s="22"/>
      <c r="S15944" s="22">
        <v>0</v>
      </c>
      <c r="T15944" s="39">
        <f t="shared" si="249"/>
        <v>46238</v>
      </c>
    </row>
    <row r="15945" spans="1:20" x14ac:dyDescent="0.25">
      <c r="A15945" s="22" t="s">
        <v>15012</v>
      </c>
      <c r="B15945" s="22" t="s">
        <v>15013</v>
      </c>
      <c r="C15945" s="22" t="s">
        <v>15782</v>
      </c>
      <c r="D15945" s="22">
        <v>1</v>
      </c>
      <c r="E15945" s="22">
        <v>1</v>
      </c>
      <c r="F15945" s="22">
        <v>0</v>
      </c>
      <c r="G15945" s="22">
        <v>1</v>
      </c>
      <c r="H15945" s="22">
        <v>0</v>
      </c>
      <c r="I15945" s="22">
        <v>0</v>
      </c>
      <c r="J15945" s="22">
        <v>0</v>
      </c>
      <c r="K15945" s="22">
        <v>0</v>
      </c>
      <c r="L15945" s="22">
        <v>0</v>
      </c>
      <c r="M15945" s="22">
        <v>0</v>
      </c>
      <c r="N15945" s="22">
        <v>16</v>
      </c>
      <c r="O15945" s="22">
        <v>100</v>
      </c>
      <c r="P15945" s="22">
        <v>0</v>
      </c>
      <c r="Q15945" s="22"/>
      <c r="R15945" s="22"/>
      <c r="S15945" s="22">
        <v>0</v>
      </c>
      <c r="T15945" s="39">
        <f t="shared" si="249"/>
        <v>46238</v>
      </c>
    </row>
    <row r="15946" spans="1:20" x14ac:dyDescent="0.25">
      <c r="A15946" s="22" t="s">
        <v>15012</v>
      </c>
      <c r="B15946" s="22" t="s">
        <v>15013</v>
      </c>
      <c r="C15946" s="22" t="s">
        <v>15783</v>
      </c>
      <c r="D15946" s="22">
        <v>1</v>
      </c>
      <c r="E15946" s="22">
        <v>1</v>
      </c>
      <c r="F15946" s="22">
        <v>0</v>
      </c>
      <c r="G15946" s="22">
        <v>1</v>
      </c>
      <c r="H15946" s="22">
        <v>0</v>
      </c>
      <c r="I15946" s="22">
        <v>0</v>
      </c>
      <c r="J15946" s="22">
        <v>0</v>
      </c>
      <c r="K15946" s="22">
        <v>0</v>
      </c>
      <c r="L15946" s="22">
        <v>0</v>
      </c>
      <c r="M15946" s="22">
        <v>0</v>
      </c>
      <c r="N15946" s="22">
        <v>17</v>
      </c>
      <c r="O15946" s="22">
        <v>100</v>
      </c>
      <c r="P15946" s="22">
        <v>0</v>
      </c>
      <c r="Q15946" s="22"/>
      <c r="R15946" s="22"/>
      <c r="S15946" s="22">
        <v>0</v>
      </c>
      <c r="T15946" s="39">
        <f t="shared" si="249"/>
        <v>46238</v>
      </c>
    </row>
    <row r="15947" spans="1:20" x14ac:dyDescent="0.25">
      <c r="A15947" s="22" t="s">
        <v>15012</v>
      </c>
      <c r="B15947" s="22" t="s">
        <v>15013</v>
      </c>
      <c r="C15947" s="22" t="s">
        <v>15784</v>
      </c>
      <c r="D15947" s="22">
        <v>1</v>
      </c>
      <c r="E15947" s="22">
        <v>0</v>
      </c>
      <c r="F15947" s="22">
        <v>0</v>
      </c>
      <c r="G15947" s="22"/>
      <c r="H15947" s="22">
        <v>0</v>
      </c>
      <c r="I15947" s="22">
        <v>0</v>
      </c>
      <c r="J15947" s="22">
        <v>0</v>
      </c>
      <c r="K15947" s="22">
        <v>0</v>
      </c>
      <c r="L15947" s="22">
        <v>0</v>
      </c>
      <c r="M15947" s="22">
        <v>0</v>
      </c>
      <c r="N15947" s="22"/>
      <c r="O15947" s="22">
        <v>0</v>
      </c>
      <c r="P15947" s="22"/>
      <c r="Q15947" s="22"/>
      <c r="R15947" s="22"/>
      <c r="S15947" s="22"/>
      <c r="T15947" s="39">
        <f t="shared" si="249"/>
        <v>46238</v>
      </c>
    </row>
    <row r="15948" spans="1:20" x14ac:dyDescent="0.25">
      <c r="A15948" s="22" t="s">
        <v>15012</v>
      </c>
      <c r="B15948" s="22" t="s">
        <v>15013</v>
      </c>
      <c r="C15948" s="22" t="s">
        <v>15785</v>
      </c>
      <c r="D15948" s="22">
        <v>1</v>
      </c>
      <c r="E15948" s="22">
        <v>0</v>
      </c>
      <c r="F15948" s="22">
        <v>0</v>
      </c>
      <c r="G15948" s="22"/>
      <c r="H15948" s="22">
        <v>0</v>
      </c>
      <c r="I15948" s="22">
        <v>0</v>
      </c>
      <c r="J15948" s="22">
        <v>0</v>
      </c>
      <c r="K15948" s="22">
        <v>0</v>
      </c>
      <c r="L15948" s="22">
        <v>0</v>
      </c>
      <c r="M15948" s="22">
        <v>0</v>
      </c>
      <c r="N15948" s="22"/>
      <c r="O15948" s="22">
        <v>0</v>
      </c>
      <c r="P15948" s="22"/>
      <c r="Q15948" s="22"/>
      <c r="R15948" s="22"/>
      <c r="S15948" s="22"/>
      <c r="T15948" s="39">
        <f t="shared" si="249"/>
        <v>46238</v>
      </c>
    </row>
    <row r="15949" spans="1:20" x14ac:dyDescent="0.25">
      <c r="A15949" s="22" t="s">
        <v>15012</v>
      </c>
      <c r="B15949" s="22" t="s">
        <v>15013</v>
      </c>
      <c r="C15949" s="22" t="s">
        <v>15786</v>
      </c>
      <c r="D15949" s="22">
        <v>1</v>
      </c>
      <c r="E15949" s="22">
        <v>1</v>
      </c>
      <c r="F15949" s="22">
        <v>1</v>
      </c>
      <c r="G15949" s="22">
        <v>1</v>
      </c>
      <c r="H15949" s="22">
        <v>1</v>
      </c>
      <c r="I15949" s="22">
        <v>0</v>
      </c>
      <c r="J15949" s="22">
        <v>0</v>
      </c>
      <c r="K15949" s="22">
        <v>0</v>
      </c>
      <c r="L15949" s="22">
        <v>0</v>
      </c>
      <c r="M15949" s="22">
        <v>0</v>
      </c>
      <c r="N15949" s="22">
        <v>14</v>
      </c>
      <c r="O15949" s="22">
        <v>100</v>
      </c>
      <c r="P15949" s="22">
        <v>100</v>
      </c>
      <c r="Q15949" s="22">
        <v>0</v>
      </c>
      <c r="R15949" s="22"/>
      <c r="S15949" s="22">
        <v>0</v>
      </c>
      <c r="T15949" s="39">
        <f t="shared" si="249"/>
        <v>46238</v>
      </c>
    </row>
    <row r="15950" spans="1:20" x14ac:dyDescent="0.25">
      <c r="A15950" s="22" t="s">
        <v>15012</v>
      </c>
      <c r="B15950" s="22" t="s">
        <v>15013</v>
      </c>
      <c r="C15950" s="22" t="s">
        <v>15787</v>
      </c>
      <c r="D15950" s="22">
        <v>1</v>
      </c>
      <c r="E15950" s="22">
        <v>1</v>
      </c>
      <c r="F15950" s="22">
        <v>0</v>
      </c>
      <c r="G15950" s="22">
        <v>1</v>
      </c>
      <c r="H15950" s="22">
        <v>0</v>
      </c>
      <c r="I15950" s="22">
        <v>0</v>
      </c>
      <c r="J15950" s="22">
        <v>0</v>
      </c>
      <c r="K15950" s="22">
        <v>0</v>
      </c>
      <c r="L15950" s="22">
        <v>0</v>
      </c>
      <c r="M15950" s="22">
        <v>0</v>
      </c>
      <c r="N15950" s="22">
        <v>18</v>
      </c>
      <c r="O15950" s="22">
        <v>100</v>
      </c>
      <c r="P15950" s="22">
        <v>0</v>
      </c>
      <c r="Q15950" s="22"/>
      <c r="R15950" s="22"/>
      <c r="S15950" s="22">
        <v>0</v>
      </c>
      <c r="T15950" s="39">
        <f t="shared" si="249"/>
        <v>46238</v>
      </c>
    </row>
    <row r="15951" spans="1:20" x14ac:dyDescent="0.25">
      <c r="A15951" s="22" t="s">
        <v>15012</v>
      </c>
      <c r="B15951" s="22" t="s">
        <v>15013</v>
      </c>
      <c r="C15951" s="22" t="s">
        <v>15788</v>
      </c>
      <c r="D15951" s="22">
        <v>1</v>
      </c>
      <c r="E15951" s="22">
        <v>1</v>
      </c>
      <c r="F15951" s="22">
        <v>0</v>
      </c>
      <c r="G15951" s="22">
        <v>1</v>
      </c>
      <c r="H15951" s="22">
        <v>0</v>
      </c>
      <c r="I15951" s="22">
        <v>0</v>
      </c>
      <c r="J15951" s="22">
        <v>0</v>
      </c>
      <c r="K15951" s="22">
        <v>0</v>
      </c>
      <c r="L15951" s="22">
        <v>0</v>
      </c>
      <c r="M15951" s="22">
        <v>0</v>
      </c>
      <c r="N15951" s="22">
        <v>18</v>
      </c>
      <c r="O15951" s="22">
        <v>100</v>
      </c>
      <c r="P15951" s="22">
        <v>0</v>
      </c>
      <c r="Q15951" s="22"/>
      <c r="R15951" s="22"/>
      <c r="S15951" s="22">
        <v>0</v>
      </c>
      <c r="T15951" s="39">
        <f t="shared" si="249"/>
        <v>46238</v>
      </c>
    </row>
    <row r="15952" spans="1:20" x14ac:dyDescent="0.25">
      <c r="A15952" s="22" t="s">
        <v>15012</v>
      </c>
      <c r="B15952" s="22" t="s">
        <v>15013</v>
      </c>
      <c r="C15952" s="22" t="s">
        <v>15789</v>
      </c>
      <c r="D15952" s="22">
        <v>1</v>
      </c>
      <c r="E15952" s="22">
        <v>1</v>
      </c>
      <c r="F15952" s="22">
        <v>0</v>
      </c>
      <c r="G15952" s="22">
        <v>1</v>
      </c>
      <c r="H15952" s="22">
        <v>0</v>
      </c>
      <c r="I15952" s="22">
        <v>0</v>
      </c>
      <c r="J15952" s="22">
        <v>0</v>
      </c>
      <c r="K15952" s="22">
        <v>0</v>
      </c>
      <c r="L15952" s="22">
        <v>0</v>
      </c>
      <c r="M15952" s="22">
        <v>0</v>
      </c>
      <c r="N15952" s="22">
        <v>18</v>
      </c>
      <c r="O15952" s="22">
        <v>100</v>
      </c>
      <c r="P15952" s="22">
        <v>0</v>
      </c>
      <c r="Q15952" s="22"/>
      <c r="R15952" s="22"/>
      <c r="S15952" s="22">
        <v>0</v>
      </c>
      <c r="T15952" s="39">
        <f t="shared" si="249"/>
        <v>46238</v>
      </c>
    </row>
    <row r="15953" spans="1:20" x14ac:dyDescent="0.25">
      <c r="A15953" s="22" t="s">
        <v>15012</v>
      </c>
      <c r="B15953" s="22" t="s">
        <v>15013</v>
      </c>
      <c r="C15953" s="22" t="s">
        <v>15790</v>
      </c>
      <c r="D15953" s="22">
        <v>1</v>
      </c>
      <c r="E15953" s="22">
        <v>0</v>
      </c>
      <c r="F15953" s="22">
        <v>0</v>
      </c>
      <c r="G15953" s="22"/>
      <c r="H15953" s="22">
        <v>0</v>
      </c>
      <c r="I15953" s="22">
        <v>0</v>
      </c>
      <c r="J15953" s="22">
        <v>0</v>
      </c>
      <c r="K15953" s="22">
        <v>0</v>
      </c>
      <c r="L15953" s="22">
        <v>0</v>
      </c>
      <c r="M15953" s="22">
        <v>0</v>
      </c>
      <c r="N15953" s="22"/>
      <c r="O15953" s="22">
        <v>0</v>
      </c>
      <c r="P15953" s="22"/>
      <c r="Q15953" s="22"/>
      <c r="R15953" s="22"/>
      <c r="S15953" s="22"/>
      <c r="T15953" s="39">
        <f t="shared" si="249"/>
        <v>46238</v>
      </c>
    </row>
    <row r="15954" spans="1:20" x14ac:dyDescent="0.25">
      <c r="A15954" s="22" t="s">
        <v>15012</v>
      </c>
      <c r="B15954" s="22" t="s">
        <v>15013</v>
      </c>
      <c r="C15954" s="22" t="s">
        <v>15791</v>
      </c>
      <c r="D15954" s="22">
        <v>1</v>
      </c>
      <c r="E15954" s="22">
        <v>1</v>
      </c>
      <c r="F15954" s="22">
        <v>1</v>
      </c>
      <c r="G15954" s="22">
        <v>1</v>
      </c>
      <c r="H15954" s="22">
        <v>1</v>
      </c>
      <c r="I15954" s="22">
        <v>0</v>
      </c>
      <c r="J15954" s="22">
        <v>0</v>
      </c>
      <c r="K15954" s="22">
        <v>0</v>
      </c>
      <c r="L15954" s="22">
        <v>0</v>
      </c>
      <c r="M15954" s="22">
        <v>0</v>
      </c>
      <c r="N15954" s="22">
        <v>16</v>
      </c>
      <c r="O15954" s="22">
        <v>100</v>
      </c>
      <c r="P15954" s="22">
        <v>100</v>
      </c>
      <c r="Q15954" s="22">
        <v>0</v>
      </c>
      <c r="R15954" s="22"/>
      <c r="S15954" s="22">
        <v>0</v>
      </c>
      <c r="T15954" s="39">
        <f t="shared" si="249"/>
        <v>46238</v>
      </c>
    </row>
    <row r="15955" spans="1:20" x14ac:dyDescent="0.25">
      <c r="A15955" s="22" t="s">
        <v>15012</v>
      </c>
      <c r="B15955" s="22" t="s">
        <v>15013</v>
      </c>
      <c r="C15955" s="22" t="s">
        <v>15792</v>
      </c>
      <c r="D15955" s="22">
        <v>1</v>
      </c>
      <c r="E15955" s="22">
        <v>1</v>
      </c>
      <c r="F15955" s="22">
        <v>1</v>
      </c>
      <c r="G15955" s="22">
        <v>1</v>
      </c>
      <c r="H15955" s="22">
        <v>1</v>
      </c>
      <c r="I15955" s="22">
        <v>0</v>
      </c>
      <c r="J15955" s="22">
        <v>0</v>
      </c>
      <c r="K15955" s="22">
        <v>0</v>
      </c>
      <c r="L15955" s="22">
        <v>0</v>
      </c>
      <c r="M15955" s="22">
        <v>0</v>
      </c>
      <c r="N15955" s="22">
        <v>33</v>
      </c>
      <c r="O15955" s="22">
        <v>100</v>
      </c>
      <c r="P15955" s="22">
        <v>100</v>
      </c>
      <c r="Q15955" s="22">
        <v>0</v>
      </c>
      <c r="R15955" s="22"/>
      <c r="S15955" s="22">
        <v>0</v>
      </c>
      <c r="T15955" s="39">
        <f t="shared" si="249"/>
        <v>46238</v>
      </c>
    </row>
    <row r="15956" spans="1:20" x14ac:dyDescent="0.25">
      <c r="A15956" s="22" t="s">
        <v>15012</v>
      </c>
      <c r="B15956" s="22" t="s">
        <v>15013</v>
      </c>
      <c r="C15956" s="22" t="s">
        <v>15793</v>
      </c>
      <c r="D15956" s="22">
        <v>1</v>
      </c>
      <c r="E15956" s="22">
        <v>1</v>
      </c>
      <c r="F15956" s="22">
        <v>1</v>
      </c>
      <c r="G15956" s="22">
        <v>2</v>
      </c>
      <c r="H15956" s="22">
        <v>1</v>
      </c>
      <c r="I15956" s="22">
        <v>0</v>
      </c>
      <c r="J15956" s="22">
        <v>0</v>
      </c>
      <c r="K15956" s="22">
        <v>0</v>
      </c>
      <c r="L15956" s="22">
        <v>0</v>
      </c>
      <c r="M15956" s="22">
        <v>0</v>
      </c>
      <c r="N15956" s="22">
        <v>34</v>
      </c>
      <c r="O15956" s="22">
        <v>100</v>
      </c>
      <c r="P15956" s="22">
        <v>100</v>
      </c>
      <c r="Q15956" s="22">
        <v>0</v>
      </c>
      <c r="R15956" s="22"/>
      <c r="S15956" s="22">
        <v>0</v>
      </c>
      <c r="T15956" s="39">
        <f t="shared" si="249"/>
        <v>46238</v>
      </c>
    </row>
    <row r="15957" spans="1:20" x14ac:dyDescent="0.25">
      <c r="A15957" s="22" t="s">
        <v>15012</v>
      </c>
      <c r="B15957" s="22" t="s">
        <v>15013</v>
      </c>
      <c r="C15957" s="22" t="s">
        <v>15794</v>
      </c>
      <c r="D15957" s="22">
        <v>1</v>
      </c>
      <c r="E15957" s="22">
        <v>1</v>
      </c>
      <c r="F15957" s="22">
        <v>0</v>
      </c>
      <c r="G15957" s="22">
        <v>1</v>
      </c>
      <c r="H15957" s="22">
        <v>0</v>
      </c>
      <c r="I15957" s="22">
        <v>0</v>
      </c>
      <c r="J15957" s="22">
        <v>0</v>
      </c>
      <c r="K15957" s="22">
        <v>0</v>
      </c>
      <c r="L15957" s="22">
        <v>0</v>
      </c>
      <c r="M15957" s="22">
        <v>0</v>
      </c>
      <c r="N15957" s="22">
        <v>17</v>
      </c>
      <c r="O15957" s="22">
        <v>100</v>
      </c>
      <c r="P15957" s="22">
        <v>0</v>
      </c>
      <c r="Q15957" s="22"/>
      <c r="R15957" s="22"/>
      <c r="S15957" s="22">
        <v>0</v>
      </c>
      <c r="T15957" s="39">
        <f t="shared" si="249"/>
        <v>46238</v>
      </c>
    </row>
    <row r="15958" spans="1:20" x14ac:dyDescent="0.25">
      <c r="A15958" s="22" t="s">
        <v>15012</v>
      </c>
      <c r="B15958" s="22" t="s">
        <v>15013</v>
      </c>
      <c r="C15958" s="22" t="s">
        <v>15795</v>
      </c>
      <c r="D15958" s="22">
        <v>1</v>
      </c>
      <c r="E15958" s="22">
        <v>1</v>
      </c>
      <c r="F15958" s="22">
        <v>1</v>
      </c>
      <c r="G15958" s="22">
        <v>1</v>
      </c>
      <c r="H15958" s="22">
        <v>1</v>
      </c>
      <c r="I15958" s="22">
        <v>0</v>
      </c>
      <c r="J15958" s="22">
        <v>0</v>
      </c>
      <c r="K15958" s="22">
        <v>0</v>
      </c>
      <c r="L15958" s="22">
        <v>0</v>
      </c>
      <c r="M15958" s="22">
        <v>0</v>
      </c>
      <c r="N15958" s="22">
        <v>17</v>
      </c>
      <c r="O15958" s="22">
        <v>100</v>
      </c>
      <c r="P15958" s="22">
        <v>100</v>
      </c>
      <c r="Q15958" s="22">
        <v>0</v>
      </c>
      <c r="R15958" s="22"/>
      <c r="S15958" s="22">
        <v>0</v>
      </c>
      <c r="T15958" s="39">
        <f t="shared" si="249"/>
        <v>46238</v>
      </c>
    </row>
    <row r="15959" spans="1:20" x14ac:dyDescent="0.25">
      <c r="A15959" s="22" t="s">
        <v>15012</v>
      </c>
      <c r="B15959" s="22" t="s">
        <v>15013</v>
      </c>
      <c r="C15959" s="22" t="s">
        <v>15796</v>
      </c>
      <c r="D15959" s="22">
        <v>1</v>
      </c>
      <c r="E15959" s="22">
        <v>1</v>
      </c>
      <c r="F15959" s="22">
        <v>0</v>
      </c>
      <c r="G15959" s="22">
        <v>1</v>
      </c>
      <c r="H15959" s="22">
        <v>0</v>
      </c>
      <c r="I15959" s="22">
        <v>0</v>
      </c>
      <c r="J15959" s="22">
        <v>0</v>
      </c>
      <c r="K15959" s="22">
        <v>0</v>
      </c>
      <c r="L15959" s="22">
        <v>0</v>
      </c>
      <c r="M15959" s="22">
        <v>0</v>
      </c>
      <c r="N15959" s="22">
        <v>14</v>
      </c>
      <c r="O15959" s="22">
        <v>100</v>
      </c>
      <c r="P15959" s="22">
        <v>0</v>
      </c>
      <c r="Q15959" s="22"/>
      <c r="R15959" s="22"/>
      <c r="S15959" s="22">
        <v>0</v>
      </c>
      <c r="T15959" s="39">
        <f t="shared" si="249"/>
        <v>46238</v>
      </c>
    </row>
    <row r="15960" spans="1:20" x14ac:dyDescent="0.25">
      <c r="A15960" s="22" t="s">
        <v>15012</v>
      </c>
      <c r="B15960" s="22" t="s">
        <v>15013</v>
      </c>
      <c r="C15960" s="22" t="s">
        <v>15797</v>
      </c>
      <c r="D15960" s="22">
        <v>1</v>
      </c>
      <c r="E15960" s="22">
        <v>1</v>
      </c>
      <c r="F15960" s="22">
        <v>0</v>
      </c>
      <c r="G15960" s="22">
        <v>1</v>
      </c>
      <c r="H15960" s="22">
        <v>0</v>
      </c>
      <c r="I15960" s="22">
        <v>0</v>
      </c>
      <c r="J15960" s="22">
        <v>0</v>
      </c>
      <c r="K15960" s="22">
        <v>0</v>
      </c>
      <c r="L15960" s="22">
        <v>0</v>
      </c>
      <c r="M15960" s="22">
        <v>0</v>
      </c>
      <c r="N15960" s="22">
        <v>12</v>
      </c>
      <c r="O15960" s="22">
        <v>100</v>
      </c>
      <c r="P15960" s="22">
        <v>0</v>
      </c>
      <c r="Q15960" s="22"/>
      <c r="R15960" s="22"/>
      <c r="S15960" s="22">
        <v>0</v>
      </c>
      <c r="T15960" s="39">
        <f t="shared" si="249"/>
        <v>46238</v>
      </c>
    </row>
    <row r="15961" spans="1:20" x14ac:dyDescent="0.25">
      <c r="A15961" s="22" t="s">
        <v>15012</v>
      </c>
      <c r="B15961" s="22" t="s">
        <v>15013</v>
      </c>
      <c r="C15961" s="22" t="s">
        <v>15798</v>
      </c>
      <c r="D15961" s="22">
        <v>1</v>
      </c>
      <c r="E15961" s="22">
        <v>1</v>
      </c>
      <c r="F15961" s="22">
        <v>1</v>
      </c>
      <c r="G15961" s="22">
        <v>2</v>
      </c>
      <c r="H15961" s="22">
        <v>1</v>
      </c>
      <c r="I15961" s="22">
        <v>0</v>
      </c>
      <c r="J15961" s="22">
        <v>0</v>
      </c>
      <c r="K15961" s="22">
        <v>0</v>
      </c>
      <c r="L15961" s="22">
        <v>0</v>
      </c>
      <c r="M15961" s="22">
        <v>0</v>
      </c>
      <c r="N15961" s="22">
        <v>47</v>
      </c>
      <c r="O15961" s="22">
        <v>100</v>
      </c>
      <c r="P15961" s="22">
        <v>100</v>
      </c>
      <c r="Q15961" s="22">
        <v>0</v>
      </c>
      <c r="R15961" s="22"/>
      <c r="S15961" s="22">
        <v>0</v>
      </c>
      <c r="T15961" s="39">
        <f t="shared" si="249"/>
        <v>46238</v>
      </c>
    </row>
    <row r="15962" spans="1:20" x14ac:dyDescent="0.25">
      <c r="A15962" s="22" t="s">
        <v>15012</v>
      </c>
      <c r="B15962" s="22" t="s">
        <v>15013</v>
      </c>
      <c r="C15962" s="22" t="s">
        <v>15799</v>
      </c>
      <c r="D15962" s="22">
        <v>1</v>
      </c>
      <c r="E15962" s="22">
        <v>1</v>
      </c>
      <c r="F15962" s="22">
        <v>0</v>
      </c>
      <c r="G15962" s="22">
        <v>1</v>
      </c>
      <c r="H15962" s="22">
        <v>0</v>
      </c>
      <c r="I15962" s="22">
        <v>0</v>
      </c>
      <c r="J15962" s="22">
        <v>0</v>
      </c>
      <c r="K15962" s="22">
        <v>0</v>
      </c>
      <c r="L15962" s="22">
        <v>0</v>
      </c>
      <c r="M15962" s="22">
        <v>0</v>
      </c>
      <c r="N15962" s="22">
        <v>19</v>
      </c>
      <c r="O15962" s="22">
        <v>100</v>
      </c>
      <c r="P15962" s="22">
        <v>0</v>
      </c>
      <c r="Q15962" s="22"/>
      <c r="R15962" s="22"/>
      <c r="S15962" s="22">
        <v>0</v>
      </c>
      <c r="T15962" s="39">
        <f t="shared" si="249"/>
        <v>46238</v>
      </c>
    </row>
    <row r="15963" spans="1:20" x14ac:dyDescent="0.25">
      <c r="A15963" s="22" t="s">
        <v>15012</v>
      </c>
      <c r="B15963" s="22" t="s">
        <v>15013</v>
      </c>
      <c r="C15963" s="22" t="s">
        <v>15800</v>
      </c>
      <c r="D15963" s="22">
        <v>1</v>
      </c>
      <c r="E15963" s="22">
        <v>1</v>
      </c>
      <c r="F15963" s="22">
        <v>1</v>
      </c>
      <c r="G15963" s="22">
        <v>1</v>
      </c>
      <c r="H15963" s="22">
        <v>1</v>
      </c>
      <c r="I15963" s="22">
        <v>0</v>
      </c>
      <c r="J15963" s="22">
        <v>0</v>
      </c>
      <c r="K15963" s="22">
        <v>0</v>
      </c>
      <c r="L15963" s="22">
        <v>0</v>
      </c>
      <c r="M15963" s="22">
        <v>0</v>
      </c>
      <c r="N15963" s="22">
        <v>14</v>
      </c>
      <c r="O15963" s="22">
        <v>100</v>
      </c>
      <c r="P15963" s="22">
        <v>100</v>
      </c>
      <c r="Q15963" s="22">
        <v>0</v>
      </c>
      <c r="R15963" s="22"/>
      <c r="S15963" s="22">
        <v>0</v>
      </c>
      <c r="T15963" s="39">
        <f t="shared" si="249"/>
        <v>46238</v>
      </c>
    </row>
    <row r="15964" spans="1:20" x14ac:dyDescent="0.25">
      <c r="A15964" s="22" t="s">
        <v>15012</v>
      </c>
      <c r="B15964" s="22" t="s">
        <v>15013</v>
      </c>
      <c r="C15964" s="22" t="s">
        <v>15801</v>
      </c>
      <c r="D15964" s="22">
        <v>1</v>
      </c>
      <c r="E15964" s="22">
        <v>1</v>
      </c>
      <c r="F15964" s="22">
        <v>1</v>
      </c>
      <c r="G15964" s="22">
        <v>2</v>
      </c>
      <c r="H15964" s="22">
        <v>1</v>
      </c>
      <c r="I15964" s="22">
        <v>0</v>
      </c>
      <c r="J15964" s="22">
        <v>0</v>
      </c>
      <c r="K15964" s="22">
        <v>0</v>
      </c>
      <c r="L15964" s="22">
        <v>0</v>
      </c>
      <c r="M15964" s="22">
        <v>0</v>
      </c>
      <c r="N15964" s="22">
        <v>46.5</v>
      </c>
      <c r="O15964" s="22">
        <v>100</v>
      </c>
      <c r="P15964" s="22">
        <v>100</v>
      </c>
      <c r="Q15964" s="22">
        <v>0</v>
      </c>
      <c r="R15964" s="22"/>
      <c r="S15964" s="22">
        <v>0</v>
      </c>
      <c r="T15964" s="39">
        <f t="shared" si="249"/>
        <v>46238</v>
      </c>
    </row>
    <row r="15965" spans="1:20" x14ac:dyDescent="0.25">
      <c r="A15965" s="22" t="s">
        <v>15012</v>
      </c>
      <c r="B15965" s="22" t="s">
        <v>15013</v>
      </c>
      <c r="C15965" s="22" t="s">
        <v>15802</v>
      </c>
      <c r="D15965" s="22">
        <v>1</v>
      </c>
      <c r="E15965" s="22">
        <v>1</v>
      </c>
      <c r="F15965" s="22">
        <v>1</v>
      </c>
      <c r="G15965" s="22">
        <v>1</v>
      </c>
      <c r="H15965" s="22">
        <v>1</v>
      </c>
      <c r="I15965" s="22">
        <v>0</v>
      </c>
      <c r="J15965" s="22">
        <v>0</v>
      </c>
      <c r="K15965" s="22">
        <v>0</v>
      </c>
      <c r="L15965" s="22">
        <v>0</v>
      </c>
      <c r="M15965" s="22">
        <v>0</v>
      </c>
      <c r="N15965" s="22">
        <v>18</v>
      </c>
      <c r="O15965" s="22">
        <v>100</v>
      </c>
      <c r="P15965" s="22">
        <v>100</v>
      </c>
      <c r="Q15965" s="22">
        <v>0</v>
      </c>
      <c r="R15965" s="22"/>
      <c r="S15965" s="22">
        <v>0</v>
      </c>
      <c r="T15965" s="39">
        <f t="shared" si="249"/>
        <v>46238</v>
      </c>
    </row>
    <row r="15966" spans="1:20" x14ac:dyDescent="0.25">
      <c r="A15966" s="22" t="s">
        <v>15012</v>
      </c>
      <c r="B15966" s="22" t="s">
        <v>15013</v>
      </c>
      <c r="C15966" s="22" t="s">
        <v>15803</v>
      </c>
      <c r="D15966" s="22">
        <v>1</v>
      </c>
      <c r="E15966" s="22">
        <v>1</v>
      </c>
      <c r="F15966" s="22">
        <v>0</v>
      </c>
      <c r="G15966" s="22">
        <v>1</v>
      </c>
      <c r="H15966" s="22">
        <v>0</v>
      </c>
      <c r="I15966" s="22">
        <v>0</v>
      </c>
      <c r="J15966" s="22">
        <v>0</v>
      </c>
      <c r="K15966" s="22">
        <v>0</v>
      </c>
      <c r="L15966" s="22">
        <v>0</v>
      </c>
      <c r="M15966" s="22">
        <v>0</v>
      </c>
      <c r="N15966" s="22">
        <v>16</v>
      </c>
      <c r="O15966" s="22">
        <v>100</v>
      </c>
      <c r="P15966" s="22">
        <v>0</v>
      </c>
      <c r="Q15966" s="22"/>
      <c r="R15966" s="22"/>
      <c r="S15966" s="22">
        <v>0</v>
      </c>
      <c r="T15966" s="39">
        <f t="shared" si="249"/>
        <v>46238</v>
      </c>
    </row>
    <row r="15967" spans="1:20" x14ac:dyDescent="0.25">
      <c r="A15967" s="22" t="s">
        <v>15012</v>
      </c>
      <c r="B15967" s="22" t="s">
        <v>15013</v>
      </c>
      <c r="C15967" s="22" t="s">
        <v>15804</v>
      </c>
      <c r="D15967" s="22">
        <v>1</v>
      </c>
      <c r="E15967" s="22">
        <v>0</v>
      </c>
      <c r="F15967" s="22">
        <v>0</v>
      </c>
      <c r="G15967" s="22"/>
      <c r="H15967" s="22">
        <v>0</v>
      </c>
      <c r="I15967" s="22">
        <v>0</v>
      </c>
      <c r="J15967" s="22">
        <v>0</v>
      </c>
      <c r="K15967" s="22">
        <v>0</v>
      </c>
      <c r="L15967" s="22">
        <v>0</v>
      </c>
      <c r="M15967" s="22">
        <v>0</v>
      </c>
      <c r="N15967" s="22"/>
      <c r="O15967" s="22">
        <v>0</v>
      </c>
      <c r="P15967" s="22"/>
      <c r="Q15967" s="22"/>
      <c r="R15967" s="22"/>
      <c r="S15967" s="22"/>
      <c r="T15967" s="39">
        <f t="shared" si="249"/>
        <v>46238</v>
      </c>
    </row>
    <row r="15968" spans="1:20" x14ac:dyDescent="0.25">
      <c r="A15968" s="22" t="s">
        <v>15012</v>
      </c>
      <c r="B15968" s="22" t="s">
        <v>15013</v>
      </c>
      <c r="C15968" s="22" t="s">
        <v>15805</v>
      </c>
      <c r="D15968" s="22">
        <v>1</v>
      </c>
      <c r="E15968" s="22">
        <v>1</v>
      </c>
      <c r="F15968" s="22">
        <v>1</v>
      </c>
      <c r="G15968" s="22">
        <v>1</v>
      </c>
      <c r="H15968" s="22">
        <v>1</v>
      </c>
      <c r="I15968" s="22">
        <v>0</v>
      </c>
      <c r="J15968" s="22">
        <v>0</v>
      </c>
      <c r="K15968" s="22">
        <v>0</v>
      </c>
      <c r="L15968" s="22">
        <v>0</v>
      </c>
      <c r="M15968" s="22">
        <v>0</v>
      </c>
      <c r="N15968" s="22">
        <v>14</v>
      </c>
      <c r="O15968" s="22">
        <v>100</v>
      </c>
      <c r="P15968" s="22">
        <v>100</v>
      </c>
      <c r="Q15968" s="22">
        <v>0</v>
      </c>
      <c r="R15968" s="22"/>
      <c r="S15968" s="22">
        <v>0</v>
      </c>
      <c r="T15968" s="39">
        <f t="shared" si="249"/>
        <v>46238</v>
      </c>
    </row>
    <row r="15969" spans="1:20" x14ac:dyDescent="0.25">
      <c r="A15969" s="22" t="s">
        <v>15012</v>
      </c>
      <c r="B15969" s="22" t="s">
        <v>15013</v>
      </c>
      <c r="C15969" s="22" t="s">
        <v>15806</v>
      </c>
      <c r="D15969" s="22">
        <v>1</v>
      </c>
      <c r="E15969" s="22">
        <v>0</v>
      </c>
      <c r="F15969" s="22">
        <v>0</v>
      </c>
      <c r="G15969" s="22"/>
      <c r="H15969" s="22">
        <v>0</v>
      </c>
      <c r="I15969" s="22">
        <v>0</v>
      </c>
      <c r="J15969" s="22">
        <v>0</v>
      </c>
      <c r="K15969" s="22">
        <v>0</v>
      </c>
      <c r="L15969" s="22">
        <v>0</v>
      </c>
      <c r="M15969" s="22">
        <v>0</v>
      </c>
      <c r="N15969" s="22"/>
      <c r="O15969" s="22">
        <v>0</v>
      </c>
      <c r="P15969" s="22"/>
      <c r="Q15969" s="22"/>
      <c r="R15969" s="22"/>
      <c r="S15969" s="22"/>
      <c r="T15969" s="39">
        <f t="shared" si="249"/>
        <v>46238</v>
      </c>
    </row>
    <row r="15970" spans="1:20" x14ac:dyDescent="0.25">
      <c r="A15970" s="22" t="s">
        <v>15012</v>
      </c>
      <c r="B15970" s="22" t="s">
        <v>15013</v>
      </c>
      <c r="C15970" s="22" t="s">
        <v>15807</v>
      </c>
      <c r="D15970" s="22">
        <v>1</v>
      </c>
      <c r="E15970" s="22">
        <v>1</v>
      </c>
      <c r="F15970" s="22">
        <v>0</v>
      </c>
      <c r="G15970" s="22">
        <v>1</v>
      </c>
      <c r="H15970" s="22">
        <v>0</v>
      </c>
      <c r="I15970" s="22">
        <v>0</v>
      </c>
      <c r="J15970" s="22">
        <v>0</v>
      </c>
      <c r="K15970" s="22">
        <v>0</v>
      </c>
      <c r="L15970" s="22">
        <v>0</v>
      </c>
      <c r="M15970" s="22">
        <v>0</v>
      </c>
      <c r="N15970" s="22">
        <v>18</v>
      </c>
      <c r="O15970" s="22">
        <v>100</v>
      </c>
      <c r="P15970" s="22">
        <v>0</v>
      </c>
      <c r="Q15970" s="22"/>
      <c r="R15970" s="22"/>
      <c r="S15970" s="22">
        <v>0</v>
      </c>
      <c r="T15970" s="39">
        <f t="shared" si="249"/>
        <v>46238</v>
      </c>
    </row>
    <row r="15971" spans="1:20" x14ac:dyDescent="0.25">
      <c r="A15971" s="22" t="s">
        <v>15012</v>
      </c>
      <c r="B15971" s="22" t="s">
        <v>15013</v>
      </c>
      <c r="C15971" s="22" t="s">
        <v>15808</v>
      </c>
      <c r="D15971" s="22">
        <v>1</v>
      </c>
      <c r="E15971" s="22">
        <v>1</v>
      </c>
      <c r="F15971" s="22">
        <v>0</v>
      </c>
      <c r="G15971" s="22">
        <v>1</v>
      </c>
      <c r="H15971" s="22">
        <v>0</v>
      </c>
      <c r="I15971" s="22">
        <v>0</v>
      </c>
      <c r="J15971" s="22">
        <v>0</v>
      </c>
      <c r="K15971" s="22">
        <v>0</v>
      </c>
      <c r="L15971" s="22">
        <v>0</v>
      </c>
      <c r="M15971" s="22">
        <v>0</v>
      </c>
      <c r="N15971" s="22">
        <v>17</v>
      </c>
      <c r="O15971" s="22">
        <v>100</v>
      </c>
      <c r="P15971" s="22">
        <v>0</v>
      </c>
      <c r="Q15971" s="22"/>
      <c r="R15971" s="22"/>
      <c r="S15971" s="22">
        <v>0</v>
      </c>
      <c r="T15971" s="39">
        <f t="shared" si="249"/>
        <v>46238</v>
      </c>
    </row>
    <row r="15972" spans="1:20" x14ac:dyDescent="0.25">
      <c r="A15972" s="22" t="s">
        <v>15012</v>
      </c>
      <c r="B15972" s="22" t="s">
        <v>15013</v>
      </c>
      <c r="C15972" s="22" t="s">
        <v>15809</v>
      </c>
      <c r="D15972" s="22">
        <v>1</v>
      </c>
      <c r="E15972" s="22">
        <v>1</v>
      </c>
      <c r="F15972" s="22">
        <v>1</v>
      </c>
      <c r="G15972" s="22">
        <v>1</v>
      </c>
      <c r="H15972" s="22">
        <v>1</v>
      </c>
      <c r="I15972" s="22">
        <v>0</v>
      </c>
      <c r="J15972" s="22">
        <v>0</v>
      </c>
      <c r="K15972" s="22">
        <v>0</v>
      </c>
      <c r="L15972" s="22">
        <v>0</v>
      </c>
      <c r="M15972" s="22">
        <v>0</v>
      </c>
      <c r="N15972" s="22">
        <v>16</v>
      </c>
      <c r="O15972" s="22">
        <v>100</v>
      </c>
      <c r="P15972" s="22">
        <v>100</v>
      </c>
      <c r="Q15972" s="22">
        <v>0</v>
      </c>
      <c r="R15972" s="22"/>
      <c r="S15972" s="22">
        <v>0</v>
      </c>
      <c r="T15972" s="39">
        <f t="shared" si="249"/>
        <v>46238</v>
      </c>
    </row>
    <row r="15973" spans="1:20" x14ac:dyDescent="0.25">
      <c r="A15973" s="22" t="s">
        <v>15012</v>
      </c>
      <c r="B15973" s="22" t="s">
        <v>15013</v>
      </c>
      <c r="C15973" s="22" t="s">
        <v>15810</v>
      </c>
      <c r="D15973" s="22">
        <v>1</v>
      </c>
      <c r="E15973" s="22">
        <v>1</v>
      </c>
      <c r="F15973" s="22">
        <v>0</v>
      </c>
      <c r="G15973" s="22">
        <v>1</v>
      </c>
      <c r="H15973" s="22">
        <v>0</v>
      </c>
      <c r="I15973" s="22">
        <v>0</v>
      </c>
      <c r="J15973" s="22">
        <v>0</v>
      </c>
      <c r="K15973" s="22">
        <v>0</v>
      </c>
      <c r="L15973" s="22">
        <v>0</v>
      </c>
      <c r="M15973" s="22">
        <v>0</v>
      </c>
      <c r="N15973" s="22">
        <v>18</v>
      </c>
      <c r="O15973" s="22">
        <v>100</v>
      </c>
      <c r="P15973" s="22">
        <v>0</v>
      </c>
      <c r="Q15973" s="22"/>
      <c r="R15973" s="22"/>
      <c r="S15973" s="22">
        <v>0</v>
      </c>
      <c r="T15973" s="39">
        <f t="shared" si="249"/>
        <v>46238</v>
      </c>
    </row>
    <row r="15974" spans="1:20" x14ac:dyDescent="0.25">
      <c r="A15974" s="22" t="s">
        <v>15012</v>
      </c>
      <c r="B15974" s="22" t="s">
        <v>15013</v>
      </c>
      <c r="C15974" s="22" t="s">
        <v>15811</v>
      </c>
      <c r="D15974" s="22">
        <v>1</v>
      </c>
      <c r="E15974" s="22">
        <v>1</v>
      </c>
      <c r="F15974" s="22">
        <v>1</v>
      </c>
      <c r="G15974" s="22">
        <v>1</v>
      </c>
      <c r="H15974" s="22">
        <v>1</v>
      </c>
      <c r="I15974" s="22">
        <v>0</v>
      </c>
      <c r="J15974" s="22">
        <v>0</v>
      </c>
      <c r="K15974" s="22">
        <v>0</v>
      </c>
      <c r="L15974" s="22">
        <v>0</v>
      </c>
      <c r="M15974" s="22">
        <v>0</v>
      </c>
      <c r="N15974" s="22">
        <v>18</v>
      </c>
      <c r="O15974" s="22">
        <v>100</v>
      </c>
      <c r="P15974" s="22">
        <v>100</v>
      </c>
      <c r="Q15974" s="22">
        <v>0</v>
      </c>
      <c r="R15974" s="22"/>
      <c r="S15974" s="22">
        <v>0</v>
      </c>
      <c r="T15974" s="39">
        <f t="shared" si="249"/>
        <v>46238</v>
      </c>
    </row>
    <row r="15975" spans="1:20" x14ac:dyDescent="0.25">
      <c r="A15975" s="22" t="s">
        <v>15012</v>
      </c>
      <c r="B15975" s="22" t="s">
        <v>15013</v>
      </c>
      <c r="C15975" s="22" t="s">
        <v>15812</v>
      </c>
      <c r="D15975" s="22">
        <v>1</v>
      </c>
      <c r="E15975" s="22">
        <v>1</v>
      </c>
      <c r="F15975" s="22">
        <v>1</v>
      </c>
      <c r="G15975" s="22">
        <v>1</v>
      </c>
      <c r="H15975" s="22">
        <v>1</v>
      </c>
      <c r="I15975" s="22">
        <v>0</v>
      </c>
      <c r="J15975" s="22">
        <v>0</v>
      </c>
      <c r="K15975" s="22">
        <v>0</v>
      </c>
      <c r="L15975" s="22">
        <v>0</v>
      </c>
      <c r="M15975" s="22">
        <v>0</v>
      </c>
      <c r="N15975" s="22">
        <v>11</v>
      </c>
      <c r="O15975" s="22">
        <v>100</v>
      </c>
      <c r="P15975" s="22">
        <v>100</v>
      </c>
      <c r="Q15975" s="22">
        <v>0</v>
      </c>
      <c r="R15975" s="22"/>
      <c r="S15975" s="22">
        <v>0</v>
      </c>
      <c r="T15975" s="39">
        <f t="shared" si="249"/>
        <v>46238</v>
      </c>
    </row>
    <row r="15976" spans="1:20" x14ac:dyDescent="0.25">
      <c r="A15976" s="22" t="s">
        <v>15012</v>
      </c>
      <c r="B15976" s="22" t="s">
        <v>15013</v>
      </c>
      <c r="C15976" s="22" t="s">
        <v>15813</v>
      </c>
      <c r="D15976" s="22">
        <v>1</v>
      </c>
      <c r="E15976" s="22">
        <v>0</v>
      </c>
      <c r="F15976" s="22">
        <v>0</v>
      </c>
      <c r="G15976" s="22"/>
      <c r="H15976" s="22">
        <v>0</v>
      </c>
      <c r="I15976" s="22">
        <v>0</v>
      </c>
      <c r="J15976" s="22">
        <v>0</v>
      </c>
      <c r="K15976" s="22">
        <v>0</v>
      </c>
      <c r="L15976" s="22">
        <v>0</v>
      </c>
      <c r="M15976" s="22">
        <v>0</v>
      </c>
      <c r="N15976" s="22"/>
      <c r="O15976" s="22">
        <v>0</v>
      </c>
      <c r="P15976" s="22"/>
      <c r="Q15976" s="22"/>
      <c r="R15976" s="22"/>
      <c r="S15976" s="22"/>
      <c r="T15976" s="39">
        <f t="shared" si="249"/>
        <v>46238</v>
      </c>
    </row>
    <row r="15977" spans="1:20" x14ac:dyDescent="0.25">
      <c r="A15977" s="22" t="s">
        <v>15012</v>
      </c>
      <c r="B15977" s="22" t="s">
        <v>15013</v>
      </c>
      <c r="C15977" s="22" t="s">
        <v>15814</v>
      </c>
      <c r="D15977" s="22">
        <v>1</v>
      </c>
      <c r="E15977" s="22">
        <v>0</v>
      </c>
      <c r="F15977" s="22">
        <v>0</v>
      </c>
      <c r="G15977" s="22"/>
      <c r="H15977" s="22">
        <v>0</v>
      </c>
      <c r="I15977" s="22">
        <v>0</v>
      </c>
      <c r="J15977" s="22">
        <v>0</v>
      </c>
      <c r="K15977" s="22">
        <v>0</v>
      </c>
      <c r="L15977" s="22">
        <v>0</v>
      </c>
      <c r="M15977" s="22">
        <v>0</v>
      </c>
      <c r="N15977" s="22"/>
      <c r="O15977" s="22">
        <v>0</v>
      </c>
      <c r="P15977" s="22"/>
      <c r="Q15977" s="22"/>
      <c r="R15977" s="22"/>
      <c r="S15977" s="22"/>
      <c r="T15977" s="39">
        <f t="shared" si="249"/>
        <v>46238</v>
      </c>
    </row>
    <row r="15978" spans="1:20" x14ac:dyDescent="0.25">
      <c r="A15978" s="22" t="s">
        <v>15012</v>
      </c>
      <c r="B15978" s="22" t="s">
        <v>15013</v>
      </c>
      <c r="C15978" s="22" t="s">
        <v>15815</v>
      </c>
      <c r="D15978" s="22">
        <v>1</v>
      </c>
      <c r="E15978" s="22">
        <v>1</v>
      </c>
      <c r="F15978" s="22">
        <v>0</v>
      </c>
      <c r="G15978" s="22">
        <v>1</v>
      </c>
      <c r="H15978" s="22">
        <v>0</v>
      </c>
      <c r="I15978" s="22">
        <v>0</v>
      </c>
      <c r="J15978" s="22">
        <v>0</v>
      </c>
      <c r="K15978" s="22">
        <v>0</v>
      </c>
      <c r="L15978" s="22">
        <v>0</v>
      </c>
      <c r="M15978" s="22">
        <v>0</v>
      </c>
      <c r="N15978" s="22">
        <v>36</v>
      </c>
      <c r="O15978" s="22">
        <v>100</v>
      </c>
      <c r="P15978" s="22">
        <v>0</v>
      </c>
      <c r="Q15978" s="22"/>
      <c r="R15978" s="22"/>
      <c r="S15978" s="22">
        <v>0</v>
      </c>
      <c r="T15978" s="39">
        <f t="shared" si="249"/>
        <v>46238</v>
      </c>
    </row>
    <row r="15979" spans="1:20" x14ac:dyDescent="0.25">
      <c r="A15979" s="22" t="s">
        <v>15012</v>
      </c>
      <c r="B15979" s="22" t="s">
        <v>15013</v>
      </c>
      <c r="C15979" s="22" t="s">
        <v>15816</v>
      </c>
      <c r="D15979" s="22">
        <v>1</v>
      </c>
      <c r="E15979" s="22">
        <v>1</v>
      </c>
      <c r="F15979" s="22">
        <v>0</v>
      </c>
      <c r="G15979" s="22">
        <v>1</v>
      </c>
      <c r="H15979" s="22">
        <v>0</v>
      </c>
      <c r="I15979" s="22">
        <v>0</v>
      </c>
      <c r="J15979" s="22">
        <v>0</v>
      </c>
      <c r="K15979" s="22">
        <v>0</v>
      </c>
      <c r="L15979" s="22">
        <v>0</v>
      </c>
      <c r="M15979" s="22">
        <v>0</v>
      </c>
      <c r="N15979" s="22">
        <v>17</v>
      </c>
      <c r="O15979" s="22">
        <v>100</v>
      </c>
      <c r="P15979" s="22">
        <v>0</v>
      </c>
      <c r="Q15979" s="22"/>
      <c r="R15979" s="22"/>
      <c r="S15979" s="22">
        <v>0</v>
      </c>
      <c r="T15979" s="39">
        <f t="shared" si="249"/>
        <v>46238</v>
      </c>
    </row>
    <row r="15980" spans="1:20" x14ac:dyDescent="0.25">
      <c r="A15980" s="22" t="s">
        <v>15012</v>
      </c>
      <c r="B15980" s="22" t="s">
        <v>15013</v>
      </c>
      <c r="C15980" s="22" t="s">
        <v>15817</v>
      </c>
      <c r="D15980" s="22">
        <v>1</v>
      </c>
      <c r="E15980" s="22">
        <v>1</v>
      </c>
      <c r="F15980" s="22">
        <v>0</v>
      </c>
      <c r="G15980" s="22">
        <v>1</v>
      </c>
      <c r="H15980" s="22">
        <v>0</v>
      </c>
      <c r="I15980" s="22">
        <v>0</v>
      </c>
      <c r="J15980" s="22">
        <v>0</v>
      </c>
      <c r="K15980" s="22">
        <v>0</v>
      </c>
      <c r="L15980" s="22">
        <v>0</v>
      </c>
      <c r="M15980" s="22">
        <v>0</v>
      </c>
      <c r="N15980" s="22">
        <v>17</v>
      </c>
      <c r="O15980" s="22">
        <v>100</v>
      </c>
      <c r="P15980" s="22">
        <v>0</v>
      </c>
      <c r="Q15980" s="22"/>
      <c r="R15980" s="22"/>
      <c r="S15980" s="22">
        <v>0</v>
      </c>
      <c r="T15980" s="39">
        <f t="shared" si="249"/>
        <v>46238</v>
      </c>
    </row>
    <row r="15981" spans="1:20" x14ac:dyDescent="0.25">
      <c r="A15981" s="22" t="s">
        <v>15012</v>
      </c>
      <c r="B15981" s="22" t="s">
        <v>15013</v>
      </c>
      <c r="C15981" s="22" t="s">
        <v>15818</v>
      </c>
      <c r="D15981" s="22">
        <v>1</v>
      </c>
      <c r="E15981" s="22">
        <v>1</v>
      </c>
      <c r="F15981" s="22">
        <v>1</v>
      </c>
      <c r="G15981" s="22">
        <v>1</v>
      </c>
      <c r="H15981" s="22">
        <v>1</v>
      </c>
      <c r="I15981" s="22">
        <v>0</v>
      </c>
      <c r="J15981" s="22">
        <v>0</v>
      </c>
      <c r="K15981" s="22">
        <v>0</v>
      </c>
      <c r="L15981" s="22">
        <v>0</v>
      </c>
      <c r="M15981" s="22">
        <v>0</v>
      </c>
      <c r="N15981" s="22">
        <v>16</v>
      </c>
      <c r="O15981" s="22">
        <v>100</v>
      </c>
      <c r="P15981" s="22">
        <v>100</v>
      </c>
      <c r="Q15981" s="22">
        <v>0</v>
      </c>
      <c r="R15981" s="22"/>
      <c r="S15981" s="22">
        <v>0</v>
      </c>
      <c r="T15981" s="39">
        <f t="shared" si="249"/>
        <v>46238</v>
      </c>
    </row>
    <row r="15982" spans="1:20" x14ac:dyDescent="0.25">
      <c r="A15982" s="22" t="s">
        <v>15012</v>
      </c>
      <c r="B15982" s="22" t="s">
        <v>15013</v>
      </c>
      <c r="C15982" s="22" t="s">
        <v>15819</v>
      </c>
      <c r="D15982" s="22">
        <v>1</v>
      </c>
      <c r="E15982" s="22">
        <v>1</v>
      </c>
      <c r="F15982" s="22">
        <v>0</v>
      </c>
      <c r="G15982" s="22">
        <v>1</v>
      </c>
      <c r="H15982" s="22">
        <v>0</v>
      </c>
      <c r="I15982" s="22">
        <v>0</v>
      </c>
      <c r="J15982" s="22">
        <v>0</v>
      </c>
      <c r="K15982" s="22">
        <v>0</v>
      </c>
      <c r="L15982" s="22">
        <v>0</v>
      </c>
      <c r="M15982" s="22">
        <v>0</v>
      </c>
      <c r="N15982" s="22">
        <v>17</v>
      </c>
      <c r="O15982" s="22">
        <v>100</v>
      </c>
      <c r="P15982" s="22">
        <v>0</v>
      </c>
      <c r="Q15982" s="22"/>
      <c r="R15982" s="22"/>
      <c r="S15982" s="22">
        <v>0</v>
      </c>
      <c r="T15982" s="39">
        <f t="shared" si="249"/>
        <v>46238</v>
      </c>
    </row>
    <row r="15983" spans="1:20" x14ac:dyDescent="0.25">
      <c r="A15983" s="22" t="s">
        <v>15012</v>
      </c>
      <c r="B15983" s="22" t="s">
        <v>15013</v>
      </c>
      <c r="C15983" s="22" t="s">
        <v>15820</v>
      </c>
      <c r="D15983" s="22">
        <v>1</v>
      </c>
      <c r="E15983" s="22">
        <v>1</v>
      </c>
      <c r="F15983" s="22">
        <v>1</v>
      </c>
      <c r="G15983" s="22">
        <v>2</v>
      </c>
      <c r="H15983" s="22">
        <v>1</v>
      </c>
      <c r="I15983" s="22">
        <v>0</v>
      </c>
      <c r="J15983" s="22">
        <v>0</v>
      </c>
      <c r="K15983" s="22">
        <v>0</v>
      </c>
      <c r="L15983" s="22">
        <v>0</v>
      </c>
      <c r="M15983" s="22">
        <v>0</v>
      </c>
      <c r="N15983" s="22">
        <v>36</v>
      </c>
      <c r="O15983" s="22">
        <v>100</v>
      </c>
      <c r="P15983" s="22">
        <v>100</v>
      </c>
      <c r="Q15983" s="22">
        <v>0</v>
      </c>
      <c r="R15983" s="22"/>
      <c r="S15983" s="22">
        <v>0</v>
      </c>
      <c r="T15983" s="39">
        <f t="shared" si="249"/>
        <v>46238</v>
      </c>
    </row>
    <row r="15984" spans="1:20" x14ac:dyDescent="0.25">
      <c r="A15984" s="22" t="s">
        <v>15012</v>
      </c>
      <c r="B15984" s="22" t="s">
        <v>15013</v>
      </c>
      <c r="C15984" s="22" t="s">
        <v>15821</v>
      </c>
      <c r="D15984" s="22">
        <v>1</v>
      </c>
      <c r="E15984" s="22">
        <v>1</v>
      </c>
      <c r="F15984" s="22">
        <v>0</v>
      </c>
      <c r="G15984" s="22">
        <v>1</v>
      </c>
      <c r="H15984" s="22">
        <v>0</v>
      </c>
      <c r="I15984" s="22">
        <v>0</v>
      </c>
      <c r="J15984" s="22">
        <v>0</v>
      </c>
      <c r="K15984" s="22">
        <v>0</v>
      </c>
      <c r="L15984" s="22">
        <v>0</v>
      </c>
      <c r="M15984" s="22">
        <v>0</v>
      </c>
      <c r="N15984" s="22">
        <v>35</v>
      </c>
      <c r="O15984" s="22">
        <v>100</v>
      </c>
      <c r="P15984" s="22">
        <v>0</v>
      </c>
      <c r="Q15984" s="22"/>
      <c r="R15984" s="22"/>
      <c r="S15984" s="22">
        <v>0</v>
      </c>
      <c r="T15984" s="39">
        <f t="shared" si="249"/>
        <v>46238</v>
      </c>
    </row>
    <row r="15985" spans="1:20" x14ac:dyDescent="0.25">
      <c r="A15985" s="22" t="s">
        <v>15012</v>
      </c>
      <c r="B15985" s="22" t="s">
        <v>15013</v>
      </c>
      <c r="C15985" s="22" t="s">
        <v>15822</v>
      </c>
      <c r="D15985" s="22">
        <v>1</v>
      </c>
      <c r="E15985" s="22">
        <v>0</v>
      </c>
      <c r="F15985" s="22">
        <v>0</v>
      </c>
      <c r="G15985" s="22"/>
      <c r="H15985" s="22">
        <v>0</v>
      </c>
      <c r="I15985" s="22">
        <v>0</v>
      </c>
      <c r="J15985" s="22">
        <v>0</v>
      </c>
      <c r="K15985" s="22">
        <v>0</v>
      </c>
      <c r="L15985" s="22">
        <v>0</v>
      </c>
      <c r="M15985" s="22">
        <v>0</v>
      </c>
      <c r="N15985" s="22"/>
      <c r="O15985" s="22">
        <v>0</v>
      </c>
      <c r="P15985" s="22"/>
      <c r="Q15985" s="22"/>
      <c r="R15985" s="22"/>
      <c r="S15985" s="22"/>
      <c r="T15985" s="39">
        <f t="shared" si="249"/>
        <v>46238</v>
      </c>
    </row>
    <row r="15986" spans="1:20" x14ac:dyDescent="0.25">
      <c r="A15986" s="22" t="s">
        <v>15012</v>
      </c>
      <c r="B15986" s="22" t="s">
        <v>15013</v>
      </c>
      <c r="C15986" s="22" t="s">
        <v>15823</v>
      </c>
      <c r="D15986" s="22">
        <v>1</v>
      </c>
      <c r="E15986" s="22">
        <v>1</v>
      </c>
      <c r="F15986" s="22">
        <v>1</v>
      </c>
      <c r="G15986" s="22">
        <v>1</v>
      </c>
      <c r="H15986" s="22">
        <v>1</v>
      </c>
      <c r="I15986" s="22">
        <v>0</v>
      </c>
      <c r="J15986" s="22">
        <v>0</v>
      </c>
      <c r="K15986" s="22">
        <v>0</v>
      </c>
      <c r="L15986" s="22">
        <v>0</v>
      </c>
      <c r="M15986" s="22">
        <v>0</v>
      </c>
      <c r="N15986" s="22">
        <v>16</v>
      </c>
      <c r="O15986" s="22">
        <v>100</v>
      </c>
      <c r="P15986" s="22">
        <v>100</v>
      </c>
      <c r="Q15986" s="22">
        <v>0</v>
      </c>
      <c r="R15986" s="22"/>
      <c r="S15986" s="22">
        <v>0</v>
      </c>
      <c r="T15986" s="39">
        <f t="shared" si="249"/>
        <v>46238</v>
      </c>
    </row>
    <row r="15987" spans="1:20" x14ac:dyDescent="0.25">
      <c r="A15987" s="22" t="s">
        <v>15012</v>
      </c>
      <c r="B15987" s="22" t="s">
        <v>15013</v>
      </c>
      <c r="C15987" s="22" t="s">
        <v>15824</v>
      </c>
      <c r="D15987" s="22">
        <v>1</v>
      </c>
      <c r="E15987" s="22">
        <v>1</v>
      </c>
      <c r="F15987" s="22">
        <v>1</v>
      </c>
      <c r="G15987" s="22">
        <v>1</v>
      </c>
      <c r="H15987" s="22">
        <v>1</v>
      </c>
      <c r="I15987" s="22">
        <v>0</v>
      </c>
      <c r="J15987" s="22">
        <v>0</v>
      </c>
      <c r="K15987" s="22">
        <v>0</v>
      </c>
      <c r="L15987" s="22">
        <v>0</v>
      </c>
      <c r="M15987" s="22">
        <v>0</v>
      </c>
      <c r="N15987" s="22">
        <v>12</v>
      </c>
      <c r="O15987" s="22">
        <v>100</v>
      </c>
      <c r="P15987" s="22">
        <v>100</v>
      </c>
      <c r="Q15987" s="22">
        <v>0</v>
      </c>
      <c r="R15987" s="22"/>
      <c r="S15987" s="22">
        <v>0</v>
      </c>
      <c r="T15987" s="39">
        <f t="shared" si="249"/>
        <v>46238</v>
      </c>
    </row>
    <row r="15988" spans="1:20" x14ac:dyDescent="0.25">
      <c r="A15988" s="22" t="s">
        <v>15012</v>
      </c>
      <c r="B15988" s="22" t="s">
        <v>15013</v>
      </c>
      <c r="C15988" s="22" t="s">
        <v>15825</v>
      </c>
      <c r="D15988" s="22">
        <v>1</v>
      </c>
      <c r="E15988" s="22">
        <v>0</v>
      </c>
      <c r="F15988" s="22">
        <v>0</v>
      </c>
      <c r="G15988" s="22"/>
      <c r="H15988" s="22">
        <v>0</v>
      </c>
      <c r="I15988" s="22">
        <v>0</v>
      </c>
      <c r="J15988" s="22">
        <v>0</v>
      </c>
      <c r="K15988" s="22">
        <v>0</v>
      </c>
      <c r="L15988" s="22">
        <v>0</v>
      </c>
      <c r="M15988" s="22">
        <v>0</v>
      </c>
      <c r="N15988" s="22"/>
      <c r="O15988" s="22">
        <v>0</v>
      </c>
      <c r="P15988" s="22"/>
      <c r="Q15988" s="22"/>
      <c r="R15988" s="22"/>
      <c r="S15988" s="22"/>
      <c r="T15988" s="39">
        <f t="shared" si="249"/>
        <v>46238</v>
      </c>
    </row>
    <row r="15989" spans="1:20" x14ac:dyDescent="0.25">
      <c r="A15989" s="22" t="s">
        <v>15012</v>
      </c>
      <c r="B15989" s="22" t="s">
        <v>15013</v>
      </c>
      <c r="C15989" s="22" t="s">
        <v>15826</v>
      </c>
      <c r="D15989" s="22">
        <v>1</v>
      </c>
      <c r="E15989" s="22">
        <v>1</v>
      </c>
      <c r="F15989" s="22">
        <v>0</v>
      </c>
      <c r="G15989" s="22">
        <v>1</v>
      </c>
      <c r="H15989" s="22">
        <v>0</v>
      </c>
      <c r="I15989" s="22">
        <v>0</v>
      </c>
      <c r="J15989" s="22">
        <v>0</v>
      </c>
      <c r="K15989" s="22">
        <v>0</v>
      </c>
      <c r="L15989" s="22">
        <v>0</v>
      </c>
      <c r="M15989" s="22">
        <v>0</v>
      </c>
      <c r="N15989" s="22">
        <v>12</v>
      </c>
      <c r="O15989" s="22">
        <v>100</v>
      </c>
      <c r="P15989" s="22">
        <v>0</v>
      </c>
      <c r="Q15989" s="22"/>
      <c r="R15989" s="22"/>
      <c r="S15989" s="22">
        <v>0</v>
      </c>
      <c r="T15989" s="39">
        <f t="shared" si="249"/>
        <v>46238</v>
      </c>
    </row>
    <row r="15990" spans="1:20" x14ac:dyDescent="0.25">
      <c r="A15990" s="22" t="s">
        <v>15012</v>
      </c>
      <c r="B15990" s="22" t="s">
        <v>15013</v>
      </c>
      <c r="C15990" s="22" t="s">
        <v>15827</v>
      </c>
      <c r="D15990" s="22">
        <v>1</v>
      </c>
      <c r="E15990" s="22">
        <v>0</v>
      </c>
      <c r="F15990" s="22">
        <v>0</v>
      </c>
      <c r="G15990" s="22"/>
      <c r="H15990" s="22">
        <v>0</v>
      </c>
      <c r="I15990" s="22">
        <v>0</v>
      </c>
      <c r="J15990" s="22">
        <v>0</v>
      </c>
      <c r="K15990" s="22">
        <v>0</v>
      </c>
      <c r="L15990" s="22">
        <v>0</v>
      </c>
      <c r="M15990" s="22">
        <v>0</v>
      </c>
      <c r="N15990" s="22"/>
      <c r="O15990" s="22">
        <v>0</v>
      </c>
      <c r="P15990" s="22"/>
      <c r="Q15990" s="22"/>
      <c r="R15990" s="22"/>
      <c r="S15990" s="22"/>
      <c r="T15990" s="39">
        <f t="shared" si="249"/>
        <v>46238</v>
      </c>
    </row>
    <row r="15991" spans="1:20" x14ac:dyDescent="0.25">
      <c r="A15991" s="22" t="s">
        <v>15012</v>
      </c>
      <c r="B15991" s="22" t="s">
        <v>15013</v>
      </c>
      <c r="C15991" s="22" t="s">
        <v>15828</v>
      </c>
      <c r="D15991" s="22">
        <v>1</v>
      </c>
      <c r="E15991" s="22">
        <v>1</v>
      </c>
      <c r="F15991" s="22">
        <v>0</v>
      </c>
      <c r="G15991" s="22">
        <v>1</v>
      </c>
      <c r="H15991" s="22">
        <v>0</v>
      </c>
      <c r="I15991" s="22">
        <v>0</v>
      </c>
      <c r="J15991" s="22">
        <v>0</v>
      </c>
      <c r="K15991" s="22">
        <v>0</v>
      </c>
      <c r="L15991" s="22">
        <v>0</v>
      </c>
      <c r="M15991" s="22">
        <v>0</v>
      </c>
      <c r="N15991" s="22">
        <v>12</v>
      </c>
      <c r="O15991" s="22">
        <v>100</v>
      </c>
      <c r="P15991" s="22">
        <v>0</v>
      </c>
      <c r="Q15991" s="22"/>
      <c r="R15991" s="22"/>
      <c r="S15991" s="22">
        <v>0</v>
      </c>
      <c r="T15991" s="39">
        <f t="shared" si="249"/>
        <v>46238</v>
      </c>
    </row>
    <row r="15992" spans="1:20" x14ac:dyDescent="0.25">
      <c r="A15992" s="22" t="s">
        <v>15012</v>
      </c>
      <c r="B15992" s="22" t="s">
        <v>15013</v>
      </c>
      <c r="C15992" s="22" t="s">
        <v>15829</v>
      </c>
      <c r="D15992" s="22">
        <v>1</v>
      </c>
      <c r="E15992" s="22">
        <v>1</v>
      </c>
      <c r="F15992" s="22">
        <v>1</v>
      </c>
      <c r="G15992" s="22">
        <v>1</v>
      </c>
      <c r="H15992" s="22">
        <v>1</v>
      </c>
      <c r="I15992" s="22">
        <v>0</v>
      </c>
      <c r="J15992" s="22">
        <v>0</v>
      </c>
      <c r="K15992" s="22">
        <v>0</v>
      </c>
      <c r="L15992" s="22">
        <v>0</v>
      </c>
      <c r="M15992" s="22">
        <v>0</v>
      </c>
      <c r="N15992" s="22">
        <v>17</v>
      </c>
      <c r="O15992" s="22">
        <v>100</v>
      </c>
      <c r="P15992" s="22">
        <v>100</v>
      </c>
      <c r="Q15992" s="22">
        <v>0</v>
      </c>
      <c r="R15992" s="22"/>
      <c r="S15992" s="22">
        <v>0</v>
      </c>
      <c r="T15992" s="39">
        <f t="shared" si="249"/>
        <v>46238</v>
      </c>
    </row>
    <row r="15993" spans="1:20" x14ac:dyDescent="0.25">
      <c r="A15993" s="22" t="s">
        <v>15012</v>
      </c>
      <c r="B15993" s="22" t="s">
        <v>15013</v>
      </c>
      <c r="C15993" s="22" t="s">
        <v>15830</v>
      </c>
      <c r="D15993" s="22">
        <v>1</v>
      </c>
      <c r="E15993" s="22">
        <v>1</v>
      </c>
      <c r="F15993" s="22">
        <v>1</v>
      </c>
      <c r="G15993" s="22">
        <v>1</v>
      </c>
      <c r="H15993" s="22">
        <v>1</v>
      </c>
      <c r="I15993" s="22">
        <v>0</v>
      </c>
      <c r="J15993" s="22">
        <v>0</v>
      </c>
      <c r="K15993" s="22">
        <v>0</v>
      </c>
      <c r="L15993" s="22">
        <v>0</v>
      </c>
      <c r="M15993" s="22">
        <v>0</v>
      </c>
      <c r="N15993" s="22">
        <v>36</v>
      </c>
      <c r="O15993" s="22">
        <v>100</v>
      </c>
      <c r="P15993" s="22">
        <v>100</v>
      </c>
      <c r="Q15993" s="22">
        <v>0</v>
      </c>
      <c r="R15993" s="22"/>
      <c r="S15993" s="22">
        <v>0</v>
      </c>
      <c r="T15993" s="39">
        <f t="shared" si="249"/>
        <v>46238</v>
      </c>
    </row>
    <row r="15994" spans="1:20" x14ac:dyDescent="0.25">
      <c r="A15994" s="22" t="s">
        <v>15012</v>
      </c>
      <c r="B15994" s="22" t="s">
        <v>15013</v>
      </c>
      <c r="C15994" s="22" t="s">
        <v>15831</v>
      </c>
      <c r="D15994" s="22">
        <v>1</v>
      </c>
      <c r="E15994" s="22">
        <v>1</v>
      </c>
      <c r="F15994" s="22">
        <v>0</v>
      </c>
      <c r="G15994" s="22">
        <v>1</v>
      </c>
      <c r="H15994" s="22">
        <v>0</v>
      </c>
      <c r="I15994" s="22">
        <v>0</v>
      </c>
      <c r="J15994" s="22">
        <v>0</v>
      </c>
      <c r="K15994" s="22">
        <v>0</v>
      </c>
      <c r="L15994" s="22">
        <v>0</v>
      </c>
      <c r="M15994" s="22">
        <v>0</v>
      </c>
      <c r="N15994" s="22">
        <v>13</v>
      </c>
      <c r="O15994" s="22">
        <v>100</v>
      </c>
      <c r="P15994" s="22">
        <v>0</v>
      </c>
      <c r="Q15994" s="22"/>
      <c r="R15994" s="22"/>
      <c r="S15994" s="22">
        <v>0</v>
      </c>
      <c r="T15994" s="39">
        <f t="shared" si="249"/>
        <v>46238</v>
      </c>
    </row>
    <row r="15995" spans="1:20" x14ac:dyDescent="0.25">
      <c r="A15995" s="22" t="s">
        <v>15012</v>
      </c>
      <c r="B15995" s="22" t="s">
        <v>15013</v>
      </c>
      <c r="C15995" s="22" t="s">
        <v>15832</v>
      </c>
      <c r="D15995" s="22">
        <v>1</v>
      </c>
      <c r="E15995" s="22">
        <v>1</v>
      </c>
      <c r="F15995" s="22">
        <v>0</v>
      </c>
      <c r="G15995" s="22">
        <v>2</v>
      </c>
      <c r="H15995" s="22">
        <v>0</v>
      </c>
      <c r="I15995" s="22">
        <v>0</v>
      </c>
      <c r="J15995" s="22">
        <v>0</v>
      </c>
      <c r="K15995" s="22">
        <v>0</v>
      </c>
      <c r="L15995" s="22">
        <v>0</v>
      </c>
      <c r="M15995" s="22">
        <v>0</v>
      </c>
      <c r="N15995" s="22">
        <v>35</v>
      </c>
      <c r="O15995" s="22">
        <v>100</v>
      </c>
      <c r="P15995" s="22">
        <v>0</v>
      </c>
      <c r="Q15995" s="22"/>
      <c r="R15995" s="22"/>
      <c r="S15995" s="22">
        <v>0</v>
      </c>
      <c r="T15995" s="39">
        <f t="shared" si="249"/>
        <v>46238</v>
      </c>
    </row>
    <row r="15996" spans="1:20" x14ac:dyDescent="0.25">
      <c r="A15996" s="22" t="s">
        <v>15012</v>
      </c>
      <c r="B15996" s="22" t="s">
        <v>15013</v>
      </c>
      <c r="C15996" s="22" t="s">
        <v>15833</v>
      </c>
      <c r="D15996" s="22">
        <v>1</v>
      </c>
      <c r="E15996" s="22">
        <v>0</v>
      </c>
      <c r="F15996" s="22">
        <v>0</v>
      </c>
      <c r="G15996" s="22"/>
      <c r="H15996" s="22">
        <v>0</v>
      </c>
      <c r="I15996" s="22">
        <v>0</v>
      </c>
      <c r="J15996" s="22">
        <v>0</v>
      </c>
      <c r="K15996" s="22">
        <v>0</v>
      </c>
      <c r="L15996" s="22">
        <v>0</v>
      </c>
      <c r="M15996" s="22">
        <v>0</v>
      </c>
      <c r="N15996" s="22"/>
      <c r="O15996" s="22">
        <v>0</v>
      </c>
      <c r="P15996" s="22"/>
      <c r="Q15996" s="22"/>
      <c r="R15996" s="22"/>
      <c r="S15996" s="22"/>
      <c r="T15996" s="39">
        <f t="shared" si="249"/>
        <v>46238</v>
      </c>
    </row>
    <row r="15997" spans="1:20" x14ac:dyDescent="0.25">
      <c r="A15997" s="22" t="s">
        <v>15012</v>
      </c>
      <c r="B15997" s="22" t="s">
        <v>15013</v>
      </c>
      <c r="C15997" s="22" t="s">
        <v>15834</v>
      </c>
      <c r="D15997" s="22">
        <v>1</v>
      </c>
      <c r="E15997" s="22">
        <v>0</v>
      </c>
      <c r="F15997" s="22">
        <v>0</v>
      </c>
      <c r="G15997" s="22"/>
      <c r="H15997" s="22">
        <v>0</v>
      </c>
      <c r="I15997" s="22">
        <v>0</v>
      </c>
      <c r="J15997" s="22">
        <v>0</v>
      </c>
      <c r="K15997" s="22">
        <v>0</v>
      </c>
      <c r="L15997" s="22">
        <v>0</v>
      </c>
      <c r="M15997" s="22">
        <v>0</v>
      </c>
      <c r="N15997" s="22"/>
      <c r="O15997" s="22">
        <v>0</v>
      </c>
      <c r="P15997" s="22"/>
      <c r="Q15997" s="22"/>
      <c r="R15997" s="22"/>
      <c r="S15997" s="22"/>
      <c r="T15997" s="39">
        <f t="shared" si="249"/>
        <v>46238</v>
      </c>
    </row>
    <row r="15998" spans="1:20" x14ac:dyDescent="0.25">
      <c r="A15998" s="22" t="s">
        <v>15012</v>
      </c>
      <c r="B15998" s="22" t="s">
        <v>15013</v>
      </c>
      <c r="C15998" s="22" t="s">
        <v>15835</v>
      </c>
      <c r="D15998" s="22">
        <v>1</v>
      </c>
      <c r="E15998" s="22">
        <v>1</v>
      </c>
      <c r="F15998" s="22">
        <v>0</v>
      </c>
      <c r="G15998" s="22">
        <v>1</v>
      </c>
      <c r="H15998" s="22">
        <v>0</v>
      </c>
      <c r="I15998" s="22">
        <v>0</v>
      </c>
      <c r="J15998" s="22">
        <v>0</v>
      </c>
      <c r="K15998" s="22">
        <v>0</v>
      </c>
      <c r="L15998" s="22">
        <v>0</v>
      </c>
      <c r="M15998" s="22">
        <v>0</v>
      </c>
      <c r="N15998" s="22">
        <v>34</v>
      </c>
      <c r="O15998" s="22">
        <v>100</v>
      </c>
      <c r="P15998" s="22">
        <v>0</v>
      </c>
      <c r="Q15998" s="22"/>
      <c r="R15998" s="22"/>
      <c r="S15998" s="22">
        <v>0</v>
      </c>
      <c r="T15998" s="39">
        <f t="shared" si="249"/>
        <v>46238</v>
      </c>
    </row>
    <row r="15999" spans="1:20" x14ac:dyDescent="0.25">
      <c r="A15999" s="22" t="s">
        <v>15012</v>
      </c>
      <c r="B15999" s="22" t="s">
        <v>15013</v>
      </c>
      <c r="C15999" s="22" t="s">
        <v>15836</v>
      </c>
      <c r="D15999" s="22">
        <v>1</v>
      </c>
      <c r="E15999" s="22">
        <v>1</v>
      </c>
      <c r="F15999" s="22">
        <v>0</v>
      </c>
      <c r="G15999" s="22">
        <v>2</v>
      </c>
      <c r="H15999" s="22">
        <v>0</v>
      </c>
      <c r="I15999" s="22">
        <v>0</v>
      </c>
      <c r="J15999" s="22">
        <v>0</v>
      </c>
      <c r="K15999" s="22">
        <v>0</v>
      </c>
      <c r="L15999" s="22">
        <v>0</v>
      </c>
      <c r="M15999" s="22">
        <v>0</v>
      </c>
      <c r="N15999" s="22">
        <v>17</v>
      </c>
      <c r="O15999" s="22">
        <v>100</v>
      </c>
      <c r="P15999" s="22">
        <v>0</v>
      </c>
      <c r="Q15999" s="22"/>
      <c r="R15999" s="22"/>
      <c r="S15999" s="22">
        <v>0</v>
      </c>
      <c r="T15999" s="39">
        <f t="shared" si="249"/>
        <v>46238</v>
      </c>
    </row>
    <row r="16000" spans="1:20" x14ac:dyDescent="0.25">
      <c r="A16000" s="22" t="s">
        <v>15012</v>
      </c>
      <c r="B16000" s="22" t="s">
        <v>15013</v>
      </c>
      <c r="C16000" s="22" t="s">
        <v>15837</v>
      </c>
      <c r="D16000" s="22">
        <v>1</v>
      </c>
      <c r="E16000" s="22">
        <v>1</v>
      </c>
      <c r="F16000" s="22">
        <v>1</v>
      </c>
      <c r="G16000" s="22">
        <v>1</v>
      </c>
      <c r="H16000" s="22">
        <v>1</v>
      </c>
      <c r="I16000" s="22">
        <v>0</v>
      </c>
      <c r="J16000" s="22">
        <v>0</v>
      </c>
      <c r="K16000" s="22">
        <v>0</v>
      </c>
      <c r="L16000" s="22">
        <v>0</v>
      </c>
      <c r="M16000" s="22">
        <v>0</v>
      </c>
      <c r="N16000" s="22">
        <v>18</v>
      </c>
      <c r="O16000" s="22">
        <v>100</v>
      </c>
      <c r="P16000" s="22">
        <v>100</v>
      </c>
      <c r="Q16000" s="22">
        <v>0</v>
      </c>
      <c r="R16000" s="22"/>
      <c r="S16000" s="22">
        <v>0</v>
      </c>
      <c r="T16000" s="39">
        <f t="shared" si="249"/>
        <v>46238</v>
      </c>
    </row>
    <row r="16001" spans="1:20" x14ac:dyDescent="0.25">
      <c r="A16001" s="22" t="s">
        <v>15012</v>
      </c>
      <c r="B16001" s="22" t="s">
        <v>15013</v>
      </c>
      <c r="C16001" s="22" t="s">
        <v>15838</v>
      </c>
      <c r="D16001" s="22">
        <v>1</v>
      </c>
      <c r="E16001" s="22">
        <v>1</v>
      </c>
      <c r="F16001" s="22">
        <v>1</v>
      </c>
      <c r="G16001" s="22">
        <v>1</v>
      </c>
      <c r="H16001" s="22">
        <v>1</v>
      </c>
      <c r="I16001" s="22">
        <v>0</v>
      </c>
      <c r="J16001" s="22">
        <v>0</v>
      </c>
      <c r="K16001" s="22">
        <v>0</v>
      </c>
      <c r="L16001" s="22">
        <v>0</v>
      </c>
      <c r="M16001" s="22">
        <v>0</v>
      </c>
      <c r="N16001" s="22">
        <v>33</v>
      </c>
      <c r="O16001" s="22">
        <v>100</v>
      </c>
      <c r="P16001" s="22">
        <v>100</v>
      </c>
      <c r="Q16001" s="22">
        <v>0</v>
      </c>
      <c r="R16001" s="22"/>
      <c r="S16001" s="22">
        <v>0</v>
      </c>
      <c r="T16001" s="39">
        <f t="shared" si="249"/>
        <v>46238</v>
      </c>
    </row>
    <row r="16002" spans="1:20" x14ac:dyDescent="0.25">
      <c r="A16002" s="22" t="s">
        <v>15012</v>
      </c>
      <c r="B16002" s="22" t="s">
        <v>15013</v>
      </c>
      <c r="C16002" s="22" t="s">
        <v>15839</v>
      </c>
      <c r="D16002" s="22">
        <v>1</v>
      </c>
      <c r="E16002" s="22">
        <v>0</v>
      </c>
      <c r="F16002" s="22">
        <v>0</v>
      </c>
      <c r="G16002" s="22"/>
      <c r="H16002" s="22">
        <v>0</v>
      </c>
      <c r="I16002" s="22">
        <v>0</v>
      </c>
      <c r="J16002" s="22">
        <v>0</v>
      </c>
      <c r="K16002" s="22">
        <v>0</v>
      </c>
      <c r="L16002" s="22">
        <v>0</v>
      </c>
      <c r="M16002" s="22">
        <v>0</v>
      </c>
      <c r="N16002" s="22"/>
      <c r="O16002" s="22">
        <v>0</v>
      </c>
      <c r="P16002" s="22"/>
      <c r="Q16002" s="22"/>
      <c r="R16002" s="22"/>
      <c r="S16002" s="22"/>
      <c r="T16002" s="39">
        <f t="shared" ref="T16002:T16065" si="250">IFERROR(DATEVALUE(A16002),"")</f>
        <v>46238</v>
      </c>
    </row>
    <row r="16003" spans="1:20" x14ac:dyDescent="0.25">
      <c r="A16003" s="22" t="s">
        <v>15012</v>
      </c>
      <c r="B16003" s="22" t="s">
        <v>15013</v>
      </c>
      <c r="C16003" s="22" t="s">
        <v>15840</v>
      </c>
      <c r="D16003" s="22">
        <v>1</v>
      </c>
      <c r="E16003" s="22">
        <v>0</v>
      </c>
      <c r="F16003" s="22">
        <v>0</v>
      </c>
      <c r="G16003" s="22"/>
      <c r="H16003" s="22">
        <v>0</v>
      </c>
      <c r="I16003" s="22">
        <v>0</v>
      </c>
      <c r="J16003" s="22">
        <v>0</v>
      </c>
      <c r="K16003" s="22">
        <v>0</v>
      </c>
      <c r="L16003" s="22">
        <v>0</v>
      </c>
      <c r="M16003" s="22">
        <v>0</v>
      </c>
      <c r="N16003" s="22"/>
      <c r="O16003" s="22">
        <v>0</v>
      </c>
      <c r="P16003" s="22"/>
      <c r="Q16003" s="22"/>
      <c r="R16003" s="22"/>
      <c r="S16003" s="22"/>
      <c r="T16003" s="39">
        <f t="shared" si="250"/>
        <v>46238</v>
      </c>
    </row>
    <row r="16004" spans="1:20" x14ac:dyDescent="0.25">
      <c r="A16004" s="22" t="s">
        <v>15012</v>
      </c>
      <c r="B16004" s="22" t="s">
        <v>15013</v>
      </c>
      <c r="C16004" s="22" t="s">
        <v>15841</v>
      </c>
      <c r="D16004" s="22">
        <v>1</v>
      </c>
      <c r="E16004" s="22">
        <v>0</v>
      </c>
      <c r="F16004" s="22">
        <v>0</v>
      </c>
      <c r="G16004" s="22"/>
      <c r="H16004" s="22">
        <v>0</v>
      </c>
      <c r="I16004" s="22">
        <v>0</v>
      </c>
      <c r="J16004" s="22">
        <v>0</v>
      </c>
      <c r="K16004" s="22">
        <v>0</v>
      </c>
      <c r="L16004" s="22">
        <v>0</v>
      </c>
      <c r="M16004" s="22">
        <v>0</v>
      </c>
      <c r="N16004" s="22"/>
      <c r="O16004" s="22">
        <v>0</v>
      </c>
      <c r="P16004" s="22"/>
      <c r="Q16004" s="22"/>
      <c r="R16004" s="22"/>
      <c r="S16004" s="22"/>
      <c r="T16004" s="39">
        <f t="shared" si="250"/>
        <v>46238</v>
      </c>
    </row>
    <row r="16005" spans="1:20" x14ac:dyDescent="0.25">
      <c r="A16005" s="22" t="s">
        <v>15012</v>
      </c>
      <c r="B16005" s="22" t="s">
        <v>15013</v>
      </c>
      <c r="C16005" s="22" t="s">
        <v>15842</v>
      </c>
      <c r="D16005" s="22">
        <v>1</v>
      </c>
      <c r="E16005" s="22">
        <v>0</v>
      </c>
      <c r="F16005" s="22">
        <v>0</v>
      </c>
      <c r="G16005" s="22"/>
      <c r="H16005" s="22">
        <v>0</v>
      </c>
      <c r="I16005" s="22">
        <v>0</v>
      </c>
      <c r="J16005" s="22">
        <v>0</v>
      </c>
      <c r="K16005" s="22">
        <v>0</v>
      </c>
      <c r="L16005" s="22">
        <v>0</v>
      </c>
      <c r="M16005" s="22">
        <v>0</v>
      </c>
      <c r="N16005" s="22"/>
      <c r="O16005" s="22">
        <v>0</v>
      </c>
      <c r="P16005" s="22"/>
      <c r="Q16005" s="22"/>
      <c r="R16005" s="22"/>
      <c r="S16005" s="22"/>
      <c r="T16005" s="39">
        <f t="shared" si="250"/>
        <v>46238</v>
      </c>
    </row>
    <row r="16006" spans="1:20" x14ac:dyDescent="0.25">
      <c r="A16006" s="22" t="s">
        <v>15012</v>
      </c>
      <c r="B16006" s="22" t="s">
        <v>15013</v>
      </c>
      <c r="C16006" s="22" t="s">
        <v>15843</v>
      </c>
      <c r="D16006" s="22">
        <v>1</v>
      </c>
      <c r="E16006" s="22">
        <v>1</v>
      </c>
      <c r="F16006" s="22">
        <v>0</v>
      </c>
      <c r="G16006" s="22">
        <v>1</v>
      </c>
      <c r="H16006" s="22">
        <v>0</v>
      </c>
      <c r="I16006" s="22">
        <v>0</v>
      </c>
      <c r="J16006" s="22">
        <v>0</v>
      </c>
      <c r="K16006" s="22">
        <v>0</v>
      </c>
      <c r="L16006" s="22">
        <v>0</v>
      </c>
      <c r="M16006" s="22">
        <v>0</v>
      </c>
      <c r="N16006" s="22">
        <v>34</v>
      </c>
      <c r="O16006" s="22">
        <v>100</v>
      </c>
      <c r="P16006" s="22">
        <v>0</v>
      </c>
      <c r="Q16006" s="22"/>
      <c r="R16006" s="22"/>
      <c r="S16006" s="22">
        <v>0</v>
      </c>
      <c r="T16006" s="39">
        <f t="shared" si="250"/>
        <v>46238</v>
      </c>
    </row>
    <row r="16007" spans="1:20" x14ac:dyDescent="0.25">
      <c r="A16007" s="22" t="s">
        <v>15012</v>
      </c>
      <c r="B16007" s="22" t="s">
        <v>15013</v>
      </c>
      <c r="C16007" s="22" t="s">
        <v>15844</v>
      </c>
      <c r="D16007" s="22">
        <v>1</v>
      </c>
      <c r="E16007" s="22">
        <v>0</v>
      </c>
      <c r="F16007" s="22">
        <v>0</v>
      </c>
      <c r="G16007" s="22"/>
      <c r="H16007" s="22">
        <v>0</v>
      </c>
      <c r="I16007" s="22">
        <v>0</v>
      </c>
      <c r="J16007" s="22">
        <v>0</v>
      </c>
      <c r="K16007" s="22">
        <v>0</v>
      </c>
      <c r="L16007" s="22">
        <v>0</v>
      </c>
      <c r="M16007" s="22">
        <v>0</v>
      </c>
      <c r="N16007" s="22"/>
      <c r="O16007" s="22">
        <v>0</v>
      </c>
      <c r="P16007" s="22"/>
      <c r="Q16007" s="22"/>
      <c r="R16007" s="22"/>
      <c r="S16007" s="22"/>
      <c r="T16007" s="39">
        <f t="shared" si="250"/>
        <v>46238</v>
      </c>
    </row>
    <row r="16008" spans="1:20" x14ac:dyDescent="0.25">
      <c r="A16008" s="22" t="s">
        <v>15012</v>
      </c>
      <c r="B16008" s="22" t="s">
        <v>15013</v>
      </c>
      <c r="C16008" s="22" t="s">
        <v>15845</v>
      </c>
      <c r="D16008" s="22">
        <v>1</v>
      </c>
      <c r="E16008" s="22">
        <v>1</v>
      </c>
      <c r="F16008" s="22">
        <v>0</v>
      </c>
      <c r="G16008" s="22">
        <v>2</v>
      </c>
      <c r="H16008" s="22">
        <v>0</v>
      </c>
      <c r="I16008" s="22">
        <v>0</v>
      </c>
      <c r="J16008" s="22">
        <v>0</v>
      </c>
      <c r="K16008" s="22">
        <v>0</v>
      </c>
      <c r="L16008" s="22">
        <v>0</v>
      </c>
      <c r="M16008" s="22">
        <v>0</v>
      </c>
      <c r="N16008" s="22">
        <v>34</v>
      </c>
      <c r="O16008" s="22">
        <v>100</v>
      </c>
      <c r="P16008" s="22">
        <v>0</v>
      </c>
      <c r="Q16008" s="22"/>
      <c r="R16008" s="22"/>
      <c r="S16008" s="22">
        <v>0</v>
      </c>
      <c r="T16008" s="39">
        <f t="shared" si="250"/>
        <v>46238</v>
      </c>
    </row>
    <row r="16009" spans="1:20" x14ac:dyDescent="0.25">
      <c r="A16009" s="22" t="s">
        <v>15012</v>
      </c>
      <c r="B16009" s="22" t="s">
        <v>15013</v>
      </c>
      <c r="C16009" s="22" t="s">
        <v>15846</v>
      </c>
      <c r="D16009" s="22">
        <v>1</v>
      </c>
      <c r="E16009" s="22">
        <v>1</v>
      </c>
      <c r="F16009" s="22">
        <v>1</v>
      </c>
      <c r="G16009" s="22">
        <v>1</v>
      </c>
      <c r="H16009" s="22">
        <v>1</v>
      </c>
      <c r="I16009" s="22">
        <v>0</v>
      </c>
      <c r="J16009" s="22">
        <v>0</v>
      </c>
      <c r="K16009" s="22">
        <v>0</v>
      </c>
      <c r="L16009" s="22">
        <v>0</v>
      </c>
      <c r="M16009" s="22">
        <v>0</v>
      </c>
      <c r="N16009" s="22">
        <v>17</v>
      </c>
      <c r="O16009" s="22">
        <v>100</v>
      </c>
      <c r="P16009" s="22">
        <v>100</v>
      </c>
      <c r="Q16009" s="22">
        <v>0</v>
      </c>
      <c r="R16009" s="22"/>
      <c r="S16009" s="22">
        <v>0</v>
      </c>
      <c r="T16009" s="39">
        <f t="shared" si="250"/>
        <v>46238</v>
      </c>
    </row>
    <row r="16010" spans="1:20" x14ac:dyDescent="0.25">
      <c r="A16010" s="22" t="s">
        <v>15012</v>
      </c>
      <c r="B16010" s="22" t="s">
        <v>15013</v>
      </c>
      <c r="C16010" s="22" t="s">
        <v>15847</v>
      </c>
      <c r="D16010" s="22">
        <v>1</v>
      </c>
      <c r="E16010" s="22">
        <v>1</v>
      </c>
      <c r="F16010" s="22">
        <v>1</v>
      </c>
      <c r="G16010" s="22">
        <v>1</v>
      </c>
      <c r="H16010" s="22">
        <v>1</v>
      </c>
      <c r="I16010" s="22">
        <v>0</v>
      </c>
      <c r="J16010" s="22">
        <v>0</v>
      </c>
      <c r="K16010" s="22">
        <v>0</v>
      </c>
      <c r="L16010" s="22">
        <v>0</v>
      </c>
      <c r="M16010" s="22">
        <v>0</v>
      </c>
      <c r="N16010" s="22">
        <v>16</v>
      </c>
      <c r="O16010" s="22">
        <v>100</v>
      </c>
      <c r="P16010" s="22">
        <v>100</v>
      </c>
      <c r="Q16010" s="22">
        <v>0</v>
      </c>
      <c r="R16010" s="22"/>
      <c r="S16010" s="22">
        <v>0</v>
      </c>
      <c r="T16010" s="39">
        <f t="shared" si="250"/>
        <v>46238</v>
      </c>
    </row>
    <row r="16011" spans="1:20" x14ac:dyDescent="0.25">
      <c r="A16011" s="22" t="s">
        <v>15012</v>
      </c>
      <c r="B16011" s="22" t="s">
        <v>15013</v>
      </c>
      <c r="C16011" s="22" t="s">
        <v>15848</v>
      </c>
      <c r="D16011" s="22">
        <v>1</v>
      </c>
      <c r="E16011" s="22">
        <v>1</v>
      </c>
      <c r="F16011" s="22">
        <v>1</v>
      </c>
      <c r="G16011" s="22">
        <v>2</v>
      </c>
      <c r="H16011" s="22">
        <v>1</v>
      </c>
      <c r="I16011" s="22">
        <v>0</v>
      </c>
      <c r="J16011" s="22">
        <v>0</v>
      </c>
      <c r="K16011" s="22">
        <v>0</v>
      </c>
      <c r="L16011" s="22">
        <v>0</v>
      </c>
      <c r="M16011" s="22">
        <v>0</v>
      </c>
      <c r="N16011" s="22">
        <v>17</v>
      </c>
      <c r="O16011" s="22">
        <v>100</v>
      </c>
      <c r="P16011" s="22">
        <v>100</v>
      </c>
      <c r="Q16011" s="22">
        <v>0</v>
      </c>
      <c r="R16011" s="22"/>
      <c r="S16011" s="22">
        <v>0</v>
      </c>
      <c r="T16011" s="39">
        <f t="shared" si="250"/>
        <v>46238</v>
      </c>
    </row>
    <row r="16012" spans="1:20" x14ac:dyDescent="0.25">
      <c r="A16012" s="22" t="s">
        <v>15012</v>
      </c>
      <c r="B16012" s="22" t="s">
        <v>15013</v>
      </c>
      <c r="C16012" s="22" t="s">
        <v>15849</v>
      </c>
      <c r="D16012" s="22">
        <v>1</v>
      </c>
      <c r="E16012" s="22">
        <v>1</v>
      </c>
      <c r="F16012" s="22">
        <v>1</v>
      </c>
      <c r="G16012" s="22">
        <v>1</v>
      </c>
      <c r="H16012" s="22">
        <v>1</v>
      </c>
      <c r="I16012" s="22">
        <v>0</v>
      </c>
      <c r="J16012" s="22">
        <v>0</v>
      </c>
      <c r="K16012" s="22">
        <v>0</v>
      </c>
      <c r="L16012" s="22">
        <v>0</v>
      </c>
      <c r="M16012" s="22">
        <v>0</v>
      </c>
      <c r="N16012" s="22">
        <v>18</v>
      </c>
      <c r="O16012" s="22">
        <v>100</v>
      </c>
      <c r="P16012" s="22">
        <v>100</v>
      </c>
      <c r="Q16012" s="22">
        <v>0</v>
      </c>
      <c r="R16012" s="22"/>
      <c r="S16012" s="22">
        <v>0</v>
      </c>
      <c r="T16012" s="39">
        <f t="shared" si="250"/>
        <v>46238</v>
      </c>
    </row>
    <row r="16013" spans="1:20" x14ac:dyDescent="0.25">
      <c r="A16013" s="22" t="s">
        <v>15012</v>
      </c>
      <c r="B16013" s="22" t="s">
        <v>15013</v>
      </c>
      <c r="C16013" s="22" t="s">
        <v>15850</v>
      </c>
      <c r="D16013" s="22">
        <v>1</v>
      </c>
      <c r="E16013" s="22">
        <v>0</v>
      </c>
      <c r="F16013" s="22">
        <v>0</v>
      </c>
      <c r="G16013" s="22"/>
      <c r="H16013" s="22">
        <v>0</v>
      </c>
      <c r="I16013" s="22">
        <v>0</v>
      </c>
      <c r="J16013" s="22">
        <v>0</v>
      </c>
      <c r="K16013" s="22">
        <v>0</v>
      </c>
      <c r="L16013" s="22">
        <v>0</v>
      </c>
      <c r="M16013" s="22">
        <v>0</v>
      </c>
      <c r="N16013" s="22"/>
      <c r="O16013" s="22">
        <v>0</v>
      </c>
      <c r="P16013" s="22"/>
      <c r="Q16013" s="22"/>
      <c r="R16013" s="22"/>
      <c r="S16013" s="22"/>
      <c r="T16013" s="39">
        <f t="shared" si="250"/>
        <v>46238</v>
      </c>
    </row>
    <row r="16014" spans="1:20" x14ac:dyDescent="0.25">
      <c r="A16014" s="22" t="s">
        <v>15012</v>
      </c>
      <c r="B16014" s="22" t="s">
        <v>15013</v>
      </c>
      <c r="C16014" s="22" t="s">
        <v>15851</v>
      </c>
      <c r="D16014" s="22">
        <v>1</v>
      </c>
      <c r="E16014" s="22">
        <v>1</v>
      </c>
      <c r="F16014" s="22">
        <v>1</v>
      </c>
      <c r="G16014" s="22">
        <v>1</v>
      </c>
      <c r="H16014" s="22">
        <v>1</v>
      </c>
      <c r="I16014" s="22">
        <v>0</v>
      </c>
      <c r="J16014" s="22">
        <v>0</v>
      </c>
      <c r="K16014" s="22">
        <v>0</v>
      </c>
      <c r="L16014" s="22">
        <v>0</v>
      </c>
      <c r="M16014" s="22">
        <v>0</v>
      </c>
      <c r="N16014" s="22">
        <v>12</v>
      </c>
      <c r="O16014" s="22">
        <v>100</v>
      </c>
      <c r="P16014" s="22">
        <v>100</v>
      </c>
      <c r="Q16014" s="22">
        <v>0</v>
      </c>
      <c r="R16014" s="22"/>
      <c r="S16014" s="22">
        <v>0</v>
      </c>
      <c r="T16014" s="39">
        <f t="shared" si="250"/>
        <v>46238</v>
      </c>
    </row>
    <row r="16015" spans="1:20" x14ac:dyDescent="0.25">
      <c r="A16015" s="22" t="s">
        <v>15012</v>
      </c>
      <c r="B16015" s="22" t="s">
        <v>15013</v>
      </c>
      <c r="C16015" s="22" t="s">
        <v>15852</v>
      </c>
      <c r="D16015" s="22">
        <v>1</v>
      </c>
      <c r="E16015" s="22">
        <v>0</v>
      </c>
      <c r="F16015" s="22">
        <v>0</v>
      </c>
      <c r="G16015" s="22"/>
      <c r="H16015" s="22">
        <v>0</v>
      </c>
      <c r="I16015" s="22">
        <v>0</v>
      </c>
      <c r="J16015" s="22">
        <v>0</v>
      </c>
      <c r="K16015" s="22">
        <v>0</v>
      </c>
      <c r="L16015" s="22">
        <v>0</v>
      </c>
      <c r="M16015" s="22">
        <v>0</v>
      </c>
      <c r="N16015" s="22"/>
      <c r="O16015" s="22">
        <v>0</v>
      </c>
      <c r="P16015" s="22"/>
      <c r="Q16015" s="22"/>
      <c r="R16015" s="22"/>
      <c r="S16015" s="22"/>
      <c r="T16015" s="39">
        <f t="shared" si="250"/>
        <v>46238</v>
      </c>
    </row>
    <row r="16016" spans="1:20" x14ac:dyDescent="0.25">
      <c r="A16016" s="22" t="s">
        <v>15012</v>
      </c>
      <c r="B16016" s="22" t="s">
        <v>15013</v>
      </c>
      <c r="C16016" s="22" t="s">
        <v>15853</v>
      </c>
      <c r="D16016" s="22">
        <v>1</v>
      </c>
      <c r="E16016" s="22">
        <v>1</v>
      </c>
      <c r="F16016" s="22">
        <v>0</v>
      </c>
      <c r="G16016" s="22">
        <v>2</v>
      </c>
      <c r="H16016" s="22">
        <v>0</v>
      </c>
      <c r="I16016" s="22">
        <v>0</v>
      </c>
      <c r="J16016" s="22">
        <v>0</v>
      </c>
      <c r="K16016" s="22">
        <v>0</v>
      </c>
      <c r="L16016" s="22">
        <v>0</v>
      </c>
      <c r="M16016" s="22">
        <v>0</v>
      </c>
      <c r="N16016" s="22">
        <v>33</v>
      </c>
      <c r="O16016" s="22">
        <v>100</v>
      </c>
      <c r="P16016" s="22">
        <v>0</v>
      </c>
      <c r="Q16016" s="22"/>
      <c r="R16016" s="22"/>
      <c r="S16016" s="22">
        <v>0</v>
      </c>
      <c r="T16016" s="39">
        <f t="shared" si="250"/>
        <v>46238</v>
      </c>
    </row>
    <row r="16017" spans="1:20" x14ac:dyDescent="0.25">
      <c r="A16017" s="22" t="s">
        <v>15012</v>
      </c>
      <c r="B16017" s="22" t="s">
        <v>15013</v>
      </c>
      <c r="C16017" s="22" t="s">
        <v>15854</v>
      </c>
      <c r="D16017" s="22">
        <v>1</v>
      </c>
      <c r="E16017" s="22">
        <v>1</v>
      </c>
      <c r="F16017" s="22">
        <v>1</v>
      </c>
      <c r="G16017" s="22">
        <v>1</v>
      </c>
      <c r="H16017" s="22">
        <v>1</v>
      </c>
      <c r="I16017" s="22">
        <v>0</v>
      </c>
      <c r="J16017" s="22">
        <v>0</v>
      </c>
      <c r="K16017" s="22">
        <v>0</v>
      </c>
      <c r="L16017" s="22">
        <v>0</v>
      </c>
      <c r="M16017" s="22">
        <v>0</v>
      </c>
      <c r="N16017" s="22">
        <v>35</v>
      </c>
      <c r="O16017" s="22">
        <v>100</v>
      </c>
      <c r="P16017" s="22">
        <v>100</v>
      </c>
      <c r="Q16017" s="22">
        <v>0</v>
      </c>
      <c r="R16017" s="22"/>
      <c r="S16017" s="22">
        <v>0</v>
      </c>
      <c r="T16017" s="39">
        <f t="shared" si="250"/>
        <v>46238</v>
      </c>
    </row>
    <row r="16018" spans="1:20" x14ac:dyDescent="0.25">
      <c r="A16018" s="22" t="s">
        <v>15012</v>
      </c>
      <c r="B16018" s="22" t="s">
        <v>15013</v>
      </c>
      <c r="C16018" s="22" t="s">
        <v>15855</v>
      </c>
      <c r="D16018" s="22">
        <v>1</v>
      </c>
      <c r="E16018" s="22">
        <v>1</v>
      </c>
      <c r="F16018" s="22">
        <v>1</v>
      </c>
      <c r="G16018" s="22">
        <v>1</v>
      </c>
      <c r="H16018" s="22">
        <v>1</v>
      </c>
      <c r="I16018" s="22">
        <v>0</v>
      </c>
      <c r="J16018" s="22">
        <v>0</v>
      </c>
      <c r="K16018" s="22">
        <v>0</v>
      </c>
      <c r="L16018" s="22">
        <v>0</v>
      </c>
      <c r="M16018" s="22">
        <v>0</v>
      </c>
      <c r="N16018" s="22">
        <v>33</v>
      </c>
      <c r="O16018" s="22">
        <v>100</v>
      </c>
      <c r="P16018" s="22">
        <v>100</v>
      </c>
      <c r="Q16018" s="22">
        <v>0</v>
      </c>
      <c r="R16018" s="22"/>
      <c r="S16018" s="22">
        <v>0</v>
      </c>
      <c r="T16018" s="39">
        <f t="shared" si="250"/>
        <v>46238</v>
      </c>
    </row>
    <row r="16019" spans="1:20" x14ac:dyDescent="0.25">
      <c r="A16019" s="22" t="s">
        <v>15012</v>
      </c>
      <c r="B16019" s="22" t="s">
        <v>15013</v>
      </c>
      <c r="C16019" s="22" t="s">
        <v>15856</v>
      </c>
      <c r="D16019" s="22">
        <v>1</v>
      </c>
      <c r="E16019" s="22">
        <v>1</v>
      </c>
      <c r="F16019" s="22">
        <v>1</v>
      </c>
      <c r="G16019" s="22">
        <v>3</v>
      </c>
      <c r="H16019" s="22">
        <v>1</v>
      </c>
      <c r="I16019" s="22">
        <v>1</v>
      </c>
      <c r="J16019" s="22">
        <v>0</v>
      </c>
      <c r="K16019" s="22">
        <v>0</v>
      </c>
      <c r="L16019" s="22">
        <v>0</v>
      </c>
      <c r="M16019" s="22">
        <v>0</v>
      </c>
      <c r="N16019" s="22">
        <v>33</v>
      </c>
      <c r="O16019" s="22">
        <v>100</v>
      </c>
      <c r="P16019" s="22">
        <v>100</v>
      </c>
      <c r="Q16019" s="22">
        <v>100</v>
      </c>
      <c r="R16019" s="22">
        <v>0</v>
      </c>
      <c r="S16019" s="22">
        <v>0</v>
      </c>
      <c r="T16019" s="39">
        <f t="shared" si="250"/>
        <v>46238</v>
      </c>
    </row>
    <row r="16020" spans="1:20" x14ac:dyDescent="0.25">
      <c r="A16020" s="22" t="s">
        <v>15012</v>
      </c>
      <c r="B16020" s="22" t="s">
        <v>15013</v>
      </c>
      <c r="C16020" s="22" t="s">
        <v>15857</v>
      </c>
      <c r="D16020" s="22">
        <v>1</v>
      </c>
      <c r="E16020" s="22">
        <v>1</v>
      </c>
      <c r="F16020" s="22">
        <v>1</v>
      </c>
      <c r="G16020" s="22">
        <v>1</v>
      </c>
      <c r="H16020" s="22">
        <v>1</v>
      </c>
      <c r="I16020" s="22">
        <v>0</v>
      </c>
      <c r="J16020" s="22">
        <v>0</v>
      </c>
      <c r="K16020" s="22">
        <v>0</v>
      </c>
      <c r="L16020" s="22">
        <v>0</v>
      </c>
      <c r="M16020" s="22">
        <v>0</v>
      </c>
      <c r="N16020" s="22">
        <v>17</v>
      </c>
      <c r="O16020" s="22">
        <v>100</v>
      </c>
      <c r="P16020" s="22">
        <v>100</v>
      </c>
      <c r="Q16020" s="22">
        <v>0</v>
      </c>
      <c r="R16020" s="22"/>
      <c r="S16020" s="22">
        <v>0</v>
      </c>
      <c r="T16020" s="39">
        <f t="shared" si="250"/>
        <v>46238</v>
      </c>
    </row>
    <row r="16021" spans="1:20" x14ac:dyDescent="0.25">
      <c r="A16021" s="22" t="s">
        <v>15012</v>
      </c>
      <c r="B16021" s="22" t="s">
        <v>15013</v>
      </c>
      <c r="C16021" s="22" t="s">
        <v>15858</v>
      </c>
      <c r="D16021" s="22">
        <v>1</v>
      </c>
      <c r="E16021" s="22">
        <v>1</v>
      </c>
      <c r="F16021" s="22">
        <v>0</v>
      </c>
      <c r="G16021" s="22">
        <v>1</v>
      </c>
      <c r="H16021" s="22">
        <v>0</v>
      </c>
      <c r="I16021" s="22">
        <v>0</v>
      </c>
      <c r="J16021" s="22">
        <v>0</v>
      </c>
      <c r="K16021" s="22">
        <v>0</v>
      </c>
      <c r="L16021" s="22">
        <v>0</v>
      </c>
      <c r="M16021" s="22">
        <v>0</v>
      </c>
      <c r="N16021" s="22">
        <v>14</v>
      </c>
      <c r="O16021" s="22">
        <v>100</v>
      </c>
      <c r="P16021" s="22">
        <v>0</v>
      </c>
      <c r="Q16021" s="22"/>
      <c r="R16021" s="22"/>
      <c r="S16021" s="22">
        <v>0</v>
      </c>
      <c r="T16021" s="39">
        <f t="shared" si="250"/>
        <v>46238</v>
      </c>
    </row>
    <row r="16022" spans="1:20" x14ac:dyDescent="0.25">
      <c r="A16022" s="22" t="s">
        <v>15012</v>
      </c>
      <c r="B16022" s="22" t="s">
        <v>15013</v>
      </c>
      <c r="C16022" s="22" t="s">
        <v>15859</v>
      </c>
      <c r="D16022" s="22">
        <v>1</v>
      </c>
      <c r="E16022" s="22">
        <v>1</v>
      </c>
      <c r="F16022" s="22">
        <v>1</v>
      </c>
      <c r="G16022" s="22">
        <v>2</v>
      </c>
      <c r="H16022" s="22">
        <v>1</v>
      </c>
      <c r="I16022" s="22">
        <v>0</v>
      </c>
      <c r="J16022" s="22">
        <v>0</v>
      </c>
      <c r="K16022" s="22">
        <v>0</v>
      </c>
      <c r="L16022" s="22">
        <v>0</v>
      </c>
      <c r="M16022" s="22">
        <v>0</v>
      </c>
      <c r="N16022" s="22">
        <v>37.5</v>
      </c>
      <c r="O16022" s="22">
        <v>100</v>
      </c>
      <c r="P16022" s="22">
        <v>100</v>
      </c>
      <c r="Q16022" s="22">
        <v>0</v>
      </c>
      <c r="R16022" s="22"/>
      <c r="S16022" s="22">
        <v>0</v>
      </c>
      <c r="T16022" s="39">
        <f t="shared" si="250"/>
        <v>46238</v>
      </c>
    </row>
    <row r="16023" spans="1:20" x14ac:dyDescent="0.25">
      <c r="A16023" s="22" t="s">
        <v>15012</v>
      </c>
      <c r="B16023" s="22" t="s">
        <v>15013</v>
      </c>
      <c r="C16023" s="22" t="s">
        <v>15860</v>
      </c>
      <c r="D16023" s="22">
        <v>1</v>
      </c>
      <c r="E16023" s="22">
        <v>1</v>
      </c>
      <c r="F16023" s="22">
        <v>1</v>
      </c>
      <c r="G16023" s="22">
        <v>1</v>
      </c>
      <c r="H16023" s="22">
        <v>1</v>
      </c>
      <c r="I16023" s="22">
        <v>0</v>
      </c>
      <c r="J16023" s="22">
        <v>0</v>
      </c>
      <c r="K16023" s="22">
        <v>0</v>
      </c>
      <c r="L16023" s="22">
        <v>0</v>
      </c>
      <c r="M16023" s="22">
        <v>0</v>
      </c>
      <c r="N16023" s="22">
        <v>16</v>
      </c>
      <c r="O16023" s="22">
        <v>100</v>
      </c>
      <c r="P16023" s="22">
        <v>100</v>
      </c>
      <c r="Q16023" s="22">
        <v>0</v>
      </c>
      <c r="R16023" s="22"/>
      <c r="S16023" s="22">
        <v>0</v>
      </c>
      <c r="T16023" s="39">
        <f t="shared" si="250"/>
        <v>46238</v>
      </c>
    </row>
    <row r="16024" spans="1:20" x14ac:dyDescent="0.25">
      <c r="A16024" s="22" t="s">
        <v>15012</v>
      </c>
      <c r="B16024" s="22" t="s">
        <v>15013</v>
      </c>
      <c r="C16024" s="22" t="s">
        <v>15861</v>
      </c>
      <c r="D16024" s="22">
        <v>1</v>
      </c>
      <c r="E16024" s="22">
        <v>1</v>
      </c>
      <c r="F16024" s="22">
        <v>0</v>
      </c>
      <c r="G16024" s="22">
        <v>1</v>
      </c>
      <c r="H16024" s="22">
        <v>0</v>
      </c>
      <c r="I16024" s="22">
        <v>0</v>
      </c>
      <c r="J16024" s="22">
        <v>0</v>
      </c>
      <c r="K16024" s="22">
        <v>0</v>
      </c>
      <c r="L16024" s="22">
        <v>0</v>
      </c>
      <c r="M16024" s="22">
        <v>0</v>
      </c>
      <c r="N16024" s="22">
        <v>35</v>
      </c>
      <c r="O16024" s="22">
        <v>100</v>
      </c>
      <c r="P16024" s="22">
        <v>0</v>
      </c>
      <c r="Q16024" s="22"/>
      <c r="R16024" s="22"/>
      <c r="S16024" s="22">
        <v>0</v>
      </c>
      <c r="T16024" s="39">
        <f t="shared" si="250"/>
        <v>46238</v>
      </c>
    </row>
    <row r="16025" spans="1:20" x14ac:dyDescent="0.25">
      <c r="A16025" s="22" t="s">
        <v>15012</v>
      </c>
      <c r="B16025" s="22" t="s">
        <v>15013</v>
      </c>
      <c r="C16025" s="22" t="s">
        <v>15862</v>
      </c>
      <c r="D16025" s="22">
        <v>1</v>
      </c>
      <c r="E16025" s="22">
        <v>0</v>
      </c>
      <c r="F16025" s="22">
        <v>0</v>
      </c>
      <c r="G16025" s="22"/>
      <c r="H16025" s="22">
        <v>0</v>
      </c>
      <c r="I16025" s="22">
        <v>0</v>
      </c>
      <c r="J16025" s="22">
        <v>0</v>
      </c>
      <c r="K16025" s="22">
        <v>0</v>
      </c>
      <c r="L16025" s="22">
        <v>0</v>
      </c>
      <c r="M16025" s="22">
        <v>0</v>
      </c>
      <c r="N16025" s="22"/>
      <c r="O16025" s="22">
        <v>0</v>
      </c>
      <c r="P16025" s="22"/>
      <c r="Q16025" s="22"/>
      <c r="R16025" s="22"/>
      <c r="S16025" s="22"/>
      <c r="T16025" s="39">
        <f t="shared" si="250"/>
        <v>46238</v>
      </c>
    </row>
    <row r="16026" spans="1:20" x14ac:dyDescent="0.25">
      <c r="A16026" s="22" t="s">
        <v>15012</v>
      </c>
      <c r="B16026" s="22" t="s">
        <v>15013</v>
      </c>
      <c r="C16026" s="22" t="s">
        <v>15863</v>
      </c>
      <c r="D16026" s="22">
        <v>1</v>
      </c>
      <c r="E16026" s="22">
        <v>1</v>
      </c>
      <c r="F16026" s="22">
        <v>0</v>
      </c>
      <c r="G16026" s="22">
        <v>1</v>
      </c>
      <c r="H16026" s="22">
        <v>0</v>
      </c>
      <c r="I16026" s="22">
        <v>0</v>
      </c>
      <c r="J16026" s="22">
        <v>0</v>
      </c>
      <c r="K16026" s="22">
        <v>0</v>
      </c>
      <c r="L16026" s="22">
        <v>0</v>
      </c>
      <c r="M16026" s="22">
        <v>0</v>
      </c>
      <c r="N16026" s="22">
        <v>17</v>
      </c>
      <c r="O16026" s="22">
        <v>100</v>
      </c>
      <c r="P16026" s="22">
        <v>0</v>
      </c>
      <c r="Q16026" s="22"/>
      <c r="R16026" s="22"/>
      <c r="S16026" s="22">
        <v>0</v>
      </c>
      <c r="T16026" s="39">
        <f t="shared" si="250"/>
        <v>46238</v>
      </c>
    </row>
    <row r="16027" spans="1:20" x14ac:dyDescent="0.25">
      <c r="A16027" s="22" t="s">
        <v>15012</v>
      </c>
      <c r="B16027" s="22" t="s">
        <v>15013</v>
      </c>
      <c r="C16027" s="22" t="s">
        <v>15864</v>
      </c>
      <c r="D16027" s="22">
        <v>1</v>
      </c>
      <c r="E16027" s="22">
        <v>1</v>
      </c>
      <c r="F16027" s="22">
        <v>0</v>
      </c>
      <c r="G16027" s="22">
        <v>1</v>
      </c>
      <c r="H16027" s="22">
        <v>0</v>
      </c>
      <c r="I16027" s="22">
        <v>0</v>
      </c>
      <c r="J16027" s="22">
        <v>0</v>
      </c>
      <c r="K16027" s="22">
        <v>0</v>
      </c>
      <c r="L16027" s="22">
        <v>0</v>
      </c>
      <c r="M16027" s="22">
        <v>0</v>
      </c>
      <c r="N16027" s="22">
        <v>12</v>
      </c>
      <c r="O16027" s="22">
        <v>100</v>
      </c>
      <c r="P16027" s="22">
        <v>0</v>
      </c>
      <c r="Q16027" s="22"/>
      <c r="R16027" s="22"/>
      <c r="S16027" s="22">
        <v>0</v>
      </c>
      <c r="T16027" s="39">
        <f t="shared" si="250"/>
        <v>46238</v>
      </c>
    </row>
    <row r="16028" spans="1:20" x14ac:dyDescent="0.25">
      <c r="A16028" s="22" t="s">
        <v>15012</v>
      </c>
      <c r="B16028" s="22" t="s">
        <v>15013</v>
      </c>
      <c r="C16028" s="22" t="s">
        <v>15865</v>
      </c>
      <c r="D16028" s="22">
        <v>1</v>
      </c>
      <c r="E16028" s="22">
        <v>1</v>
      </c>
      <c r="F16028" s="22">
        <v>1</v>
      </c>
      <c r="G16028" s="22">
        <v>1</v>
      </c>
      <c r="H16028" s="22">
        <v>1</v>
      </c>
      <c r="I16028" s="22">
        <v>0</v>
      </c>
      <c r="J16028" s="22">
        <v>0</v>
      </c>
      <c r="K16028" s="22">
        <v>0</v>
      </c>
      <c r="L16028" s="22">
        <v>0</v>
      </c>
      <c r="M16028" s="22">
        <v>0</v>
      </c>
      <c r="N16028" s="22">
        <v>15</v>
      </c>
      <c r="O16028" s="22">
        <v>100</v>
      </c>
      <c r="P16028" s="22">
        <v>100</v>
      </c>
      <c r="Q16028" s="22">
        <v>0</v>
      </c>
      <c r="R16028" s="22"/>
      <c r="S16028" s="22">
        <v>0</v>
      </c>
      <c r="T16028" s="39">
        <f t="shared" si="250"/>
        <v>46238</v>
      </c>
    </row>
    <row r="16029" spans="1:20" x14ac:dyDescent="0.25">
      <c r="A16029" s="22" t="s">
        <v>15012</v>
      </c>
      <c r="B16029" s="22" t="s">
        <v>15013</v>
      </c>
      <c r="C16029" s="22" t="s">
        <v>15866</v>
      </c>
      <c r="D16029" s="22">
        <v>1</v>
      </c>
      <c r="E16029" s="22">
        <v>1</v>
      </c>
      <c r="F16029" s="22">
        <v>0</v>
      </c>
      <c r="G16029" s="22">
        <v>1</v>
      </c>
      <c r="H16029" s="22">
        <v>0</v>
      </c>
      <c r="I16029" s="22">
        <v>0</v>
      </c>
      <c r="J16029" s="22">
        <v>0</v>
      </c>
      <c r="K16029" s="22">
        <v>0</v>
      </c>
      <c r="L16029" s="22">
        <v>0</v>
      </c>
      <c r="M16029" s="22">
        <v>0</v>
      </c>
      <c r="N16029" s="22">
        <v>16</v>
      </c>
      <c r="O16029" s="22">
        <v>100</v>
      </c>
      <c r="P16029" s="22">
        <v>0</v>
      </c>
      <c r="Q16029" s="22"/>
      <c r="R16029" s="22"/>
      <c r="S16029" s="22">
        <v>0</v>
      </c>
      <c r="T16029" s="39">
        <f t="shared" si="250"/>
        <v>46238</v>
      </c>
    </row>
    <row r="16030" spans="1:20" x14ac:dyDescent="0.25">
      <c r="A16030" s="22" t="s">
        <v>15012</v>
      </c>
      <c r="B16030" s="22" t="s">
        <v>15013</v>
      </c>
      <c r="C16030" s="22" t="s">
        <v>15867</v>
      </c>
      <c r="D16030" s="22">
        <v>1</v>
      </c>
      <c r="E16030" s="22">
        <v>1</v>
      </c>
      <c r="F16030" s="22">
        <v>1</v>
      </c>
      <c r="G16030" s="22">
        <v>1</v>
      </c>
      <c r="H16030" s="22">
        <v>1</v>
      </c>
      <c r="I16030" s="22">
        <v>0</v>
      </c>
      <c r="J16030" s="22">
        <v>0</v>
      </c>
      <c r="K16030" s="22">
        <v>0</v>
      </c>
      <c r="L16030" s="22">
        <v>0</v>
      </c>
      <c r="M16030" s="22">
        <v>0</v>
      </c>
      <c r="N16030" s="22">
        <v>15</v>
      </c>
      <c r="O16030" s="22">
        <v>100</v>
      </c>
      <c r="P16030" s="22">
        <v>100</v>
      </c>
      <c r="Q16030" s="22">
        <v>0</v>
      </c>
      <c r="R16030" s="22"/>
      <c r="S16030" s="22">
        <v>0</v>
      </c>
      <c r="T16030" s="39">
        <f t="shared" si="250"/>
        <v>46238</v>
      </c>
    </row>
    <row r="16031" spans="1:20" x14ac:dyDescent="0.25">
      <c r="A16031" s="22" t="s">
        <v>15012</v>
      </c>
      <c r="B16031" s="22" t="s">
        <v>15013</v>
      </c>
      <c r="C16031" s="22" t="s">
        <v>15868</v>
      </c>
      <c r="D16031" s="22">
        <v>1</v>
      </c>
      <c r="E16031" s="22">
        <v>1</v>
      </c>
      <c r="F16031" s="22">
        <v>1</v>
      </c>
      <c r="G16031" s="22">
        <v>1</v>
      </c>
      <c r="H16031" s="22">
        <v>1</v>
      </c>
      <c r="I16031" s="22">
        <v>0</v>
      </c>
      <c r="J16031" s="22">
        <v>0</v>
      </c>
      <c r="K16031" s="22">
        <v>0</v>
      </c>
      <c r="L16031" s="22">
        <v>0</v>
      </c>
      <c r="M16031" s="22">
        <v>0</v>
      </c>
      <c r="N16031" s="22">
        <v>17</v>
      </c>
      <c r="O16031" s="22">
        <v>100</v>
      </c>
      <c r="P16031" s="22">
        <v>100</v>
      </c>
      <c r="Q16031" s="22">
        <v>0</v>
      </c>
      <c r="R16031" s="22"/>
      <c r="S16031" s="22">
        <v>0</v>
      </c>
      <c r="T16031" s="39">
        <f t="shared" si="250"/>
        <v>46238</v>
      </c>
    </row>
    <row r="16032" spans="1:20" x14ac:dyDescent="0.25">
      <c r="A16032" s="22" t="s">
        <v>15012</v>
      </c>
      <c r="B16032" s="22" t="s">
        <v>15013</v>
      </c>
      <c r="C16032" s="22" t="s">
        <v>15869</v>
      </c>
      <c r="D16032" s="22">
        <v>1</v>
      </c>
      <c r="E16032" s="22">
        <v>1</v>
      </c>
      <c r="F16032" s="22">
        <v>1</v>
      </c>
      <c r="G16032" s="22">
        <v>1</v>
      </c>
      <c r="H16032" s="22">
        <v>1</v>
      </c>
      <c r="I16032" s="22">
        <v>0</v>
      </c>
      <c r="J16032" s="22">
        <v>0</v>
      </c>
      <c r="K16032" s="22">
        <v>0</v>
      </c>
      <c r="L16032" s="22">
        <v>0</v>
      </c>
      <c r="M16032" s="22">
        <v>0</v>
      </c>
      <c r="N16032" s="22">
        <v>18</v>
      </c>
      <c r="O16032" s="22">
        <v>100</v>
      </c>
      <c r="P16032" s="22">
        <v>100</v>
      </c>
      <c r="Q16032" s="22">
        <v>0</v>
      </c>
      <c r="R16032" s="22"/>
      <c r="S16032" s="22">
        <v>0</v>
      </c>
      <c r="T16032" s="39">
        <f t="shared" si="250"/>
        <v>46238</v>
      </c>
    </row>
    <row r="16033" spans="1:20" x14ac:dyDescent="0.25">
      <c r="A16033" s="22" t="s">
        <v>15012</v>
      </c>
      <c r="B16033" s="22" t="s">
        <v>15013</v>
      </c>
      <c r="C16033" s="22" t="s">
        <v>15870</v>
      </c>
      <c r="D16033" s="22">
        <v>1</v>
      </c>
      <c r="E16033" s="22">
        <v>0</v>
      </c>
      <c r="F16033" s="22">
        <v>0</v>
      </c>
      <c r="G16033" s="22"/>
      <c r="H16033" s="22">
        <v>0</v>
      </c>
      <c r="I16033" s="22">
        <v>0</v>
      </c>
      <c r="J16033" s="22">
        <v>0</v>
      </c>
      <c r="K16033" s="22">
        <v>0</v>
      </c>
      <c r="L16033" s="22">
        <v>0</v>
      </c>
      <c r="M16033" s="22">
        <v>0</v>
      </c>
      <c r="N16033" s="22"/>
      <c r="O16033" s="22">
        <v>0</v>
      </c>
      <c r="P16033" s="22"/>
      <c r="Q16033" s="22"/>
      <c r="R16033" s="22"/>
      <c r="S16033" s="22"/>
      <c r="T16033" s="39">
        <f t="shared" si="250"/>
        <v>46238</v>
      </c>
    </row>
    <row r="16034" spans="1:20" x14ac:dyDescent="0.25">
      <c r="A16034" s="22" t="s">
        <v>15012</v>
      </c>
      <c r="B16034" s="22" t="s">
        <v>15013</v>
      </c>
      <c r="C16034" s="22" t="s">
        <v>15871</v>
      </c>
      <c r="D16034" s="22">
        <v>1</v>
      </c>
      <c r="E16034" s="22">
        <v>1</v>
      </c>
      <c r="F16034" s="22">
        <v>0</v>
      </c>
      <c r="G16034" s="22">
        <v>1</v>
      </c>
      <c r="H16034" s="22">
        <v>0</v>
      </c>
      <c r="I16034" s="22">
        <v>0</v>
      </c>
      <c r="J16034" s="22">
        <v>0</v>
      </c>
      <c r="K16034" s="22">
        <v>0</v>
      </c>
      <c r="L16034" s="22">
        <v>0</v>
      </c>
      <c r="M16034" s="22">
        <v>0</v>
      </c>
      <c r="N16034" s="22">
        <v>14</v>
      </c>
      <c r="O16034" s="22">
        <v>100</v>
      </c>
      <c r="P16034" s="22">
        <v>0</v>
      </c>
      <c r="Q16034" s="22"/>
      <c r="R16034" s="22"/>
      <c r="S16034" s="22">
        <v>0</v>
      </c>
      <c r="T16034" s="39">
        <f t="shared" si="250"/>
        <v>46238</v>
      </c>
    </row>
    <row r="16035" spans="1:20" x14ac:dyDescent="0.25">
      <c r="A16035" s="22" t="s">
        <v>15012</v>
      </c>
      <c r="B16035" s="22" t="s">
        <v>15013</v>
      </c>
      <c r="C16035" s="22" t="s">
        <v>15872</v>
      </c>
      <c r="D16035" s="22">
        <v>1</v>
      </c>
      <c r="E16035" s="22">
        <v>1</v>
      </c>
      <c r="F16035" s="22">
        <v>1</v>
      </c>
      <c r="G16035" s="22">
        <v>3</v>
      </c>
      <c r="H16035" s="22">
        <v>1</v>
      </c>
      <c r="I16035" s="22">
        <v>1</v>
      </c>
      <c r="J16035" s="22">
        <v>0</v>
      </c>
      <c r="K16035" s="22">
        <v>0</v>
      </c>
      <c r="L16035" s="22">
        <v>0</v>
      </c>
      <c r="M16035" s="22">
        <v>0</v>
      </c>
      <c r="N16035" s="22">
        <v>33</v>
      </c>
      <c r="O16035" s="22">
        <v>100</v>
      </c>
      <c r="P16035" s="22">
        <v>100</v>
      </c>
      <c r="Q16035" s="22">
        <v>100</v>
      </c>
      <c r="R16035" s="22">
        <v>0</v>
      </c>
      <c r="S16035" s="22">
        <v>0</v>
      </c>
      <c r="T16035" s="39">
        <f t="shared" si="250"/>
        <v>46238</v>
      </c>
    </row>
    <row r="16036" spans="1:20" x14ac:dyDescent="0.25">
      <c r="A16036" s="22" t="s">
        <v>15012</v>
      </c>
      <c r="B16036" s="22" t="s">
        <v>15013</v>
      </c>
      <c r="C16036" s="22" t="s">
        <v>15873</v>
      </c>
      <c r="D16036" s="22">
        <v>1</v>
      </c>
      <c r="E16036" s="22">
        <v>1</v>
      </c>
      <c r="F16036" s="22">
        <v>0</v>
      </c>
      <c r="G16036" s="22">
        <v>2</v>
      </c>
      <c r="H16036" s="22">
        <v>0</v>
      </c>
      <c r="I16036" s="22">
        <v>0</v>
      </c>
      <c r="J16036" s="22">
        <v>0</v>
      </c>
      <c r="K16036" s="22">
        <v>0</v>
      </c>
      <c r="L16036" s="22">
        <v>0</v>
      </c>
      <c r="M16036" s="22">
        <v>0</v>
      </c>
      <c r="N16036" s="22">
        <v>16</v>
      </c>
      <c r="O16036" s="22">
        <v>100</v>
      </c>
      <c r="P16036" s="22">
        <v>0</v>
      </c>
      <c r="Q16036" s="22"/>
      <c r="R16036" s="22"/>
      <c r="S16036" s="22">
        <v>0</v>
      </c>
      <c r="T16036" s="39">
        <f t="shared" si="250"/>
        <v>46238</v>
      </c>
    </row>
    <row r="16037" spans="1:20" x14ac:dyDescent="0.25">
      <c r="A16037" s="22" t="s">
        <v>15012</v>
      </c>
      <c r="B16037" s="22" t="s">
        <v>15013</v>
      </c>
      <c r="C16037" s="22" t="s">
        <v>15874</v>
      </c>
      <c r="D16037" s="22">
        <v>1</v>
      </c>
      <c r="E16037" s="22">
        <v>0</v>
      </c>
      <c r="F16037" s="22">
        <v>0</v>
      </c>
      <c r="G16037" s="22"/>
      <c r="H16037" s="22">
        <v>0</v>
      </c>
      <c r="I16037" s="22">
        <v>0</v>
      </c>
      <c r="J16037" s="22">
        <v>0</v>
      </c>
      <c r="K16037" s="22">
        <v>0</v>
      </c>
      <c r="L16037" s="22">
        <v>0</v>
      </c>
      <c r="M16037" s="22">
        <v>0</v>
      </c>
      <c r="N16037" s="22"/>
      <c r="O16037" s="22">
        <v>0</v>
      </c>
      <c r="P16037" s="22"/>
      <c r="Q16037" s="22"/>
      <c r="R16037" s="22"/>
      <c r="S16037" s="22"/>
      <c r="T16037" s="39">
        <f t="shared" si="250"/>
        <v>46238</v>
      </c>
    </row>
    <row r="16038" spans="1:20" x14ac:dyDescent="0.25">
      <c r="A16038" s="22" t="s">
        <v>15012</v>
      </c>
      <c r="B16038" s="22" t="s">
        <v>15013</v>
      </c>
      <c r="C16038" s="22" t="s">
        <v>15875</v>
      </c>
      <c r="D16038" s="22">
        <v>1</v>
      </c>
      <c r="E16038" s="22">
        <v>0</v>
      </c>
      <c r="F16038" s="22">
        <v>0</v>
      </c>
      <c r="G16038" s="22"/>
      <c r="H16038" s="22">
        <v>0</v>
      </c>
      <c r="I16038" s="22">
        <v>0</v>
      </c>
      <c r="J16038" s="22">
        <v>0</v>
      </c>
      <c r="K16038" s="22">
        <v>0</v>
      </c>
      <c r="L16038" s="22">
        <v>0</v>
      </c>
      <c r="M16038" s="22">
        <v>0</v>
      </c>
      <c r="N16038" s="22"/>
      <c r="O16038" s="22">
        <v>0</v>
      </c>
      <c r="P16038" s="22"/>
      <c r="Q16038" s="22"/>
      <c r="R16038" s="22"/>
      <c r="S16038" s="22"/>
      <c r="T16038" s="39">
        <f t="shared" si="250"/>
        <v>46238</v>
      </c>
    </row>
    <row r="16039" spans="1:20" x14ac:dyDescent="0.25">
      <c r="A16039" s="22" t="s">
        <v>15012</v>
      </c>
      <c r="B16039" s="22" t="s">
        <v>15013</v>
      </c>
      <c r="C16039" s="22" t="s">
        <v>15876</v>
      </c>
      <c r="D16039" s="22">
        <v>1</v>
      </c>
      <c r="E16039" s="22">
        <v>1</v>
      </c>
      <c r="F16039" s="22">
        <v>0</v>
      </c>
      <c r="G16039" s="22">
        <v>2</v>
      </c>
      <c r="H16039" s="22">
        <v>0</v>
      </c>
      <c r="I16039" s="22">
        <v>0</v>
      </c>
      <c r="J16039" s="22">
        <v>0</v>
      </c>
      <c r="K16039" s="22">
        <v>0</v>
      </c>
      <c r="L16039" s="22">
        <v>0</v>
      </c>
      <c r="M16039" s="22">
        <v>0</v>
      </c>
      <c r="N16039" s="22">
        <v>33</v>
      </c>
      <c r="O16039" s="22">
        <v>100</v>
      </c>
      <c r="P16039" s="22">
        <v>0</v>
      </c>
      <c r="Q16039" s="22"/>
      <c r="R16039" s="22"/>
      <c r="S16039" s="22">
        <v>0</v>
      </c>
      <c r="T16039" s="39">
        <f t="shared" si="250"/>
        <v>46238</v>
      </c>
    </row>
    <row r="16040" spans="1:20" x14ac:dyDescent="0.25">
      <c r="A16040" s="22" t="s">
        <v>15012</v>
      </c>
      <c r="B16040" s="22" t="s">
        <v>15013</v>
      </c>
      <c r="C16040" s="22" t="s">
        <v>15877</v>
      </c>
      <c r="D16040" s="22">
        <v>1</v>
      </c>
      <c r="E16040" s="22">
        <v>1</v>
      </c>
      <c r="F16040" s="22">
        <v>1</v>
      </c>
      <c r="G16040" s="22">
        <v>1</v>
      </c>
      <c r="H16040" s="22">
        <v>1</v>
      </c>
      <c r="I16040" s="22">
        <v>0</v>
      </c>
      <c r="J16040" s="22">
        <v>0</v>
      </c>
      <c r="K16040" s="22">
        <v>0</v>
      </c>
      <c r="L16040" s="22">
        <v>0</v>
      </c>
      <c r="M16040" s="22">
        <v>0</v>
      </c>
      <c r="N16040" s="22">
        <v>14</v>
      </c>
      <c r="O16040" s="22">
        <v>100</v>
      </c>
      <c r="P16040" s="22">
        <v>100</v>
      </c>
      <c r="Q16040" s="22">
        <v>0</v>
      </c>
      <c r="R16040" s="22"/>
      <c r="S16040" s="22">
        <v>0</v>
      </c>
      <c r="T16040" s="39">
        <f t="shared" si="250"/>
        <v>46238</v>
      </c>
    </row>
    <row r="16041" spans="1:20" x14ac:dyDescent="0.25">
      <c r="A16041" s="22" t="s">
        <v>15012</v>
      </c>
      <c r="B16041" s="22" t="s">
        <v>15013</v>
      </c>
      <c r="C16041" s="22" t="s">
        <v>15878</v>
      </c>
      <c r="D16041" s="22">
        <v>1</v>
      </c>
      <c r="E16041" s="22">
        <v>1</v>
      </c>
      <c r="F16041" s="22">
        <v>1</v>
      </c>
      <c r="G16041" s="22">
        <v>1</v>
      </c>
      <c r="H16041" s="22">
        <v>1</v>
      </c>
      <c r="I16041" s="22">
        <v>0</v>
      </c>
      <c r="J16041" s="22">
        <v>0</v>
      </c>
      <c r="K16041" s="22">
        <v>0</v>
      </c>
      <c r="L16041" s="22">
        <v>0</v>
      </c>
      <c r="M16041" s="22">
        <v>0</v>
      </c>
      <c r="N16041" s="22">
        <v>16</v>
      </c>
      <c r="O16041" s="22">
        <v>100</v>
      </c>
      <c r="P16041" s="22">
        <v>100</v>
      </c>
      <c r="Q16041" s="22">
        <v>0</v>
      </c>
      <c r="R16041" s="22"/>
      <c r="S16041" s="22">
        <v>0</v>
      </c>
      <c r="T16041" s="39">
        <f t="shared" si="250"/>
        <v>46238</v>
      </c>
    </row>
    <row r="16042" spans="1:20" x14ac:dyDescent="0.25">
      <c r="A16042" s="22" t="s">
        <v>15012</v>
      </c>
      <c r="B16042" s="22" t="s">
        <v>15013</v>
      </c>
      <c r="C16042" s="22" t="s">
        <v>15879</v>
      </c>
      <c r="D16042" s="22">
        <v>1</v>
      </c>
      <c r="E16042" s="22">
        <v>1</v>
      </c>
      <c r="F16042" s="22">
        <v>1</v>
      </c>
      <c r="G16042" s="22">
        <v>2</v>
      </c>
      <c r="H16042" s="22">
        <v>1</v>
      </c>
      <c r="I16042" s="22">
        <v>0</v>
      </c>
      <c r="J16042" s="22">
        <v>0</v>
      </c>
      <c r="K16042" s="22">
        <v>0</v>
      </c>
      <c r="L16042" s="22">
        <v>0</v>
      </c>
      <c r="M16042" s="22">
        <v>0</v>
      </c>
      <c r="N16042" s="22">
        <v>17</v>
      </c>
      <c r="O16042" s="22">
        <v>100</v>
      </c>
      <c r="P16042" s="22">
        <v>100</v>
      </c>
      <c r="Q16042" s="22">
        <v>0</v>
      </c>
      <c r="R16042" s="22"/>
      <c r="S16042" s="22">
        <v>0</v>
      </c>
      <c r="T16042" s="39">
        <f t="shared" si="250"/>
        <v>46238</v>
      </c>
    </row>
    <row r="16043" spans="1:20" x14ac:dyDescent="0.25">
      <c r="A16043" s="22" t="s">
        <v>15012</v>
      </c>
      <c r="B16043" s="22" t="s">
        <v>15013</v>
      </c>
      <c r="C16043" s="22" t="s">
        <v>15880</v>
      </c>
      <c r="D16043" s="22">
        <v>1</v>
      </c>
      <c r="E16043" s="22">
        <v>1</v>
      </c>
      <c r="F16043" s="22">
        <v>1</v>
      </c>
      <c r="G16043" s="22">
        <v>2</v>
      </c>
      <c r="H16043" s="22">
        <v>1</v>
      </c>
      <c r="I16043" s="22">
        <v>0</v>
      </c>
      <c r="J16043" s="22">
        <v>0</v>
      </c>
      <c r="K16043" s="22">
        <v>0</v>
      </c>
      <c r="L16043" s="22">
        <v>0</v>
      </c>
      <c r="M16043" s="22">
        <v>0</v>
      </c>
      <c r="N16043" s="22">
        <v>12</v>
      </c>
      <c r="O16043" s="22">
        <v>100</v>
      </c>
      <c r="P16043" s="22">
        <v>100</v>
      </c>
      <c r="Q16043" s="22">
        <v>0</v>
      </c>
      <c r="R16043" s="22"/>
      <c r="S16043" s="22">
        <v>0</v>
      </c>
      <c r="T16043" s="39">
        <f t="shared" si="250"/>
        <v>46238</v>
      </c>
    </row>
    <row r="16044" spans="1:20" x14ac:dyDescent="0.25">
      <c r="A16044" s="22" t="s">
        <v>15012</v>
      </c>
      <c r="B16044" s="22" t="s">
        <v>15013</v>
      </c>
      <c r="C16044" s="22" t="s">
        <v>15881</v>
      </c>
      <c r="D16044" s="22">
        <v>1</v>
      </c>
      <c r="E16044" s="22">
        <v>1</v>
      </c>
      <c r="F16044" s="22">
        <v>0</v>
      </c>
      <c r="G16044" s="22">
        <v>1</v>
      </c>
      <c r="H16044" s="22">
        <v>0</v>
      </c>
      <c r="I16044" s="22">
        <v>0</v>
      </c>
      <c r="J16044" s="22">
        <v>0</v>
      </c>
      <c r="K16044" s="22">
        <v>0</v>
      </c>
      <c r="L16044" s="22">
        <v>0</v>
      </c>
      <c r="M16044" s="22">
        <v>0</v>
      </c>
      <c r="N16044" s="22">
        <v>15</v>
      </c>
      <c r="O16044" s="22">
        <v>100</v>
      </c>
      <c r="P16044" s="22">
        <v>0</v>
      </c>
      <c r="Q16044" s="22"/>
      <c r="R16044" s="22"/>
      <c r="S16044" s="22">
        <v>0</v>
      </c>
      <c r="T16044" s="39">
        <f t="shared" si="250"/>
        <v>46238</v>
      </c>
    </row>
    <row r="16045" spans="1:20" x14ac:dyDescent="0.25">
      <c r="A16045" s="22" t="s">
        <v>15012</v>
      </c>
      <c r="B16045" s="22" t="s">
        <v>15013</v>
      </c>
      <c r="C16045" s="22" t="s">
        <v>15882</v>
      </c>
      <c r="D16045" s="22">
        <v>1</v>
      </c>
      <c r="E16045" s="22">
        <v>1</v>
      </c>
      <c r="F16045" s="22">
        <v>1</v>
      </c>
      <c r="G16045" s="22">
        <v>1</v>
      </c>
      <c r="H16045" s="22">
        <v>1</v>
      </c>
      <c r="I16045" s="22">
        <v>0</v>
      </c>
      <c r="J16045" s="22">
        <v>0</v>
      </c>
      <c r="K16045" s="22">
        <v>0</v>
      </c>
      <c r="L16045" s="22">
        <v>0</v>
      </c>
      <c r="M16045" s="22">
        <v>0</v>
      </c>
      <c r="N16045" s="22">
        <v>17</v>
      </c>
      <c r="O16045" s="22">
        <v>100</v>
      </c>
      <c r="P16045" s="22">
        <v>100</v>
      </c>
      <c r="Q16045" s="22">
        <v>0</v>
      </c>
      <c r="R16045" s="22"/>
      <c r="S16045" s="22">
        <v>0</v>
      </c>
      <c r="T16045" s="39">
        <f t="shared" si="250"/>
        <v>46238</v>
      </c>
    </row>
    <row r="16046" spans="1:20" x14ac:dyDescent="0.25">
      <c r="A16046" s="22" t="s">
        <v>15012</v>
      </c>
      <c r="B16046" s="22" t="s">
        <v>15013</v>
      </c>
      <c r="C16046" s="22" t="s">
        <v>15883</v>
      </c>
      <c r="D16046" s="22">
        <v>1</v>
      </c>
      <c r="E16046" s="22">
        <v>1</v>
      </c>
      <c r="F16046" s="22">
        <v>0</v>
      </c>
      <c r="G16046" s="22">
        <v>1</v>
      </c>
      <c r="H16046" s="22">
        <v>0</v>
      </c>
      <c r="I16046" s="22">
        <v>0</v>
      </c>
      <c r="J16046" s="22">
        <v>0</v>
      </c>
      <c r="K16046" s="22">
        <v>0</v>
      </c>
      <c r="L16046" s="22">
        <v>0</v>
      </c>
      <c r="M16046" s="22">
        <v>0</v>
      </c>
      <c r="N16046" s="22">
        <v>16</v>
      </c>
      <c r="O16046" s="22">
        <v>100</v>
      </c>
      <c r="P16046" s="22">
        <v>0</v>
      </c>
      <c r="Q16046" s="22"/>
      <c r="R16046" s="22"/>
      <c r="S16046" s="22">
        <v>0</v>
      </c>
      <c r="T16046" s="39">
        <f t="shared" si="250"/>
        <v>46238</v>
      </c>
    </row>
    <row r="16047" spans="1:20" x14ac:dyDescent="0.25">
      <c r="A16047" s="22" t="s">
        <v>15012</v>
      </c>
      <c r="B16047" s="22" t="s">
        <v>15013</v>
      </c>
      <c r="C16047" s="22" t="s">
        <v>15884</v>
      </c>
      <c r="D16047" s="22">
        <v>1</v>
      </c>
      <c r="E16047" s="22">
        <v>0</v>
      </c>
      <c r="F16047" s="22">
        <v>0</v>
      </c>
      <c r="G16047" s="22"/>
      <c r="H16047" s="22">
        <v>0</v>
      </c>
      <c r="I16047" s="22">
        <v>0</v>
      </c>
      <c r="J16047" s="22">
        <v>0</v>
      </c>
      <c r="K16047" s="22">
        <v>0</v>
      </c>
      <c r="L16047" s="22">
        <v>0</v>
      </c>
      <c r="M16047" s="22">
        <v>0</v>
      </c>
      <c r="N16047" s="22"/>
      <c r="O16047" s="22">
        <v>0</v>
      </c>
      <c r="P16047" s="22"/>
      <c r="Q16047" s="22"/>
      <c r="R16047" s="22"/>
      <c r="S16047" s="22"/>
      <c r="T16047" s="39">
        <f t="shared" si="250"/>
        <v>46238</v>
      </c>
    </row>
    <row r="16048" spans="1:20" x14ac:dyDescent="0.25">
      <c r="A16048" s="22" t="s">
        <v>15012</v>
      </c>
      <c r="B16048" s="22" t="s">
        <v>15013</v>
      </c>
      <c r="C16048" s="22" t="s">
        <v>15885</v>
      </c>
      <c r="D16048" s="22">
        <v>1</v>
      </c>
      <c r="E16048" s="22">
        <v>1</v>
      </c>
      <c r="F16048" s="22">
        <v>1</v>
      </c>
      <c r="G16048" s="22">
        <v>1</v>
      </c>
      <c r="H16048" s="22">
        <v>1</v>
      </c>
      <c r="I16048" s="22">
        <v>0</v>
      </c>
      <c r="J16048" s="22">
        <v>0</v>
      </c>
      <c r="K16048" s="22">
        <v>0</v>
      </c>
      <c r="L16048" s="22">
        <v>0</v>
      </c>
      <c r="M16048" s="22">
        <v>0</v>
      </c>
      <c r="N16048" s="22">
        <v>17</v>
      </c>
      <c r="O16048" s="22">
        <v>100</v>
      </c>
      <c r="P16048" s="22">
        <v>100</v>
      </c>
      <c r="Q16048" s="22">
        <v>0</v>
      </c>
      <c r="R16048" s="22"/>
      <c r="S16048" s="22">
        <v>0</v>
      </c>
      <c r="T16048" s="39">
        <f t="shared" si="250"/>
        <v>46238</v>
      </c>
    </row>
    <row r="16049" spans="1:20" x14ac:dyDescent="0.25">
      <c r="A16049" s="22" t="s">
        <v>15012</v>
      </c>
      <c r="B16049" s="22" t="s">
        <v>15013</v>
      </c>
      <c r="C16049" s="22" t="s">
        <v>15886</v>
      </c>
      <c r="D16049" s="22">
        <v>1</v>
      </c>
      <c r="E16049" s="22">
        <v>1</v>
      </c>
      <c r="F16049" s="22">
        <v>1</v>
      </c>
      <c r="G16049" s="22">
        <v>1</v>
      </c>
      <c r="H16049" s="22">
        <v>1</v>
      </c>
      <c r="I16049" s="22">
        <v>0</v>
      </c>
      <c r="J16049" s="22">
        <v>0</v>
      </c>
      <c r="K16049" s="22">
        <v>0</v>
      </c>
      <c r="L16049" s="22">
        <v>0</v>
      </c>
      <c r="M16049" s="22">
        <v>0</v>
      </c>
      <c r="N16049" s="22">
        <v>34</v>
      </c>
      <c r="O16049" s="22">
        <v>100</v>
      </c>
      <c r="P16049" s="22">
        <v>100</v>
      </c>
      <c r="Q16049" s="22">
        <v>0</v>
      </c>
      <c r="R16049" s="22"/>
      <c r="S16049" s="22">
        <v>0</v>
      </c>
      <c r="T16049" s="39">
        <f t="shared" si="250"/>
        <v>46238</v>
      </c>
    </row>
    <row r="16050" spans="1:20" x14ac:dyDescent="0.25">
      <c r="A16050" s="22" t="s">
        <v>15012</v>
      </c>
      <c r="B16050" s="22" t="s">
        <v>15013</v>
      </c>
      <c r="C16050" s="22" t="s">
        <v>15887</v>
      </c>
      <c r="D16050" s="22">
        <v>1</v>
      </c>
      <c r="E16050" s="22">
        <v>1</v>
      </c>
      <c r="F16050" s="22">
        <v>0</v>
      </c>
      <c r="G16050" s="22">
        <v>1</v>
      </c>
      <c r="H16050" s="22">
        <v>0</v>
      </c>
      <c r="I16050" s="22">
        <v>0</v>
      </c>
      <c r="J16050" s="22">
        <v>0</v>
      </c>
      <c r="K16050" s="22">
        <v>0</v>
      </c>
      <c r="L16050" s="22">
        <v>0</v>
      </c>
      <c r="M16050" s="22">
        <v>0</v>
      </c>
      <c r="N16050" s="22">
        <v>14</v>
      </c>
      <c r="O16050" s="22">
        <v>100</v>
      </c>
      <c r="P16050" s="22">
        <v>0</v>
      </c>
      <c r="Q16050" s="22"/>
      <c r="R16050" s="22"/>
      <c r="S16050" s="22">
        <v>0</v>
      </c>
      <c r="T16050" s="39">
        <f t="shared" si="250"/>
        <v>46238</v>
      </c>
    </row>
    <row r="16051" spans="1:20" x14ac:dyDescent="0.25">
      <c r="A16051" s="22" t="s">
        <v>15012</v>
      </c>
      <c r="B16051" s="22" t="s">
        <v>15013</v>
      </c>
      <c r="C16051" s="22" t="s">
        <v>15888</v>
      </c>
      <c r="D16051" s="22">
        <v>1</v>
      </c>
      <c r="E16051" s="22">
        <v>0</v>
      </c>
      <c r="F16051" s="22">
        <v>0</v>
      </c>
      <c r="G16051" s="22"/>
      <c r="H16051" s="22">
        <v>0</v>
      </c>
      <c r="I16051" s="22">
        <v>0</v>
      </c>
      <c r="J16051" s="22">
        <v>0</v>
      </c>
      <c r="K16051" s="22">
        <v>0</v>
      </c>
      <c r="L16051" s="22">
        <v>0</v>
      </c>
      <c r="M16051" s="22">
        <v>0</v>
      </c>
      <c r="N16051" s="22"/>
      <c r="O16051" s="22">
        <v>0</v>
      </c>
      <c r="P16051" s="22"/>
      <c r="Q16051" s="22"/>
      <c r="R16051" s="22"/>
      <c r="S16051" s="22"/>
      <c r="T16051" s="39">
        <f t="shared" si="250"/>
        <v>46238</v>
      </c>
    </row>
    <row r="16052" spans="1:20" x14ac:dyDescent="0.25">
      <c r="A16052" s="22" t="s">
        <v>15012</v>
      </c>
      <c r="B16052" s="22" t="s">
        <v>15013</v>
      </c>
      <c r="C16052" s="22" t="s">
        <v>15889</v>
      </c>
      <c r="D16052" s="22">
        <v>1</v>
      </c>
      <c r="E16052" s="22">
        <v>1</v>
      </c>
      <c r="F16052" s="22">
        <v>1</v>
      </c>
      <c r="G16052" s="22">
        <v>1</v>
      </c>
      <c r="H16052" s="22">
        <v>1</v>
      </c>
      <c r="I16052" s="22">
        <v>0</v>
      </c>
      <c r="J16052" s="22">
        <v>0</v>
      </c>
      <c r="K16052" s="22">
        <v>0</v>
      </c>
      <c r="L16052" s="22">
        <v>0</v>
      </c>
      <c r="M16052" s="22">
        <v>0</v>
      </c>
      <c r="N16052" s="22">
        <v>15</v>
      </c>
      <c r="O16052" s="22">
        <v>100</v>
      </c>
      <c r="P16052" s="22">
        <v>100</v>
      </c>
      <c r="Q16052" s="22">
        <v>0</v>
      </c>
      <c r="R16052" s="22"/>
      <c r="S16052" s="22">
        <v>0</v>
      </c>
      <c r="T16052" s="39">
        <f t="shared" si="250"/>
        <v>46238</v>
      </c>
    </row>
    <row r="16053" spans="1:20" x14ac:dyDescent="0.25">
      <c r="A16053" s="22" t="s">
        <v>15012</v>
      </c>
      <c r="B16053" s="22" t="s">
        <v>15013</v>
      </c>
      <c r="C16053" s="22" t="s">
        <v>15890</v>
      </c>
      <c r="D16053" s="22">
        <v>1</v>
      </c>
      <c r="E16053" s="22">
        <v>1</v>
      </c>
      <c r="F16053" s="22">
        <v>0</v>
      </c>
      <c r="G16053" s="22">
        <v>1</v>
      </c>
      <c r="H16053" s="22">
        <v>0</v>
      </c>
      <c r="I16053" s="22">
        <v>0</v>
      </c>
      <c r="J16053" s="22">
        <v>0</v>
      </c>
      <c r="K16053" s="22">
        <v>0</v>
      </c>
      <c r="L16053" s="22">
        <v>0</v>
      </c>
      <c r="M16053" s="22">
        <v>0</v>
      </c>
      <c r="N16053" s="22">
        <v>17</v>
      </c>
      <c r="O16053" s="22">
        <v>100</v>
      </c>
      <c r="P16053" s="22">
        <v>0</v>
      </c>
      <c r="Q16053" s="22"/>
      <c r="R16053" s="22"/>
      <c r="S16053" s="22">
        <v>0</v>
      </c>
      <c r="T16053" s="39">
        <f t="shared" si="250"/>
        <v>46238</v>
      </c>
    </row>
    <row r="16054" spans="1:20" x14ac:dyDescent="0.25">
      <c r="A16054" s="22" t="s">
        <v>15012</v>
      </c>
      <c r="B16054" s="22" t="s">
        <v>15013</v>
      </c>
      <c r="C16054" s="22" t="s">
        <v>15891</v>
      </c>
      <c r="D16054" s="22">
        <v>1</v>
      </c>
      <c r="E16054" s="22">
        <v>1</v>
      </c>
      <c r="F16054" s="22">
        <v>1</v>
      </c>
      <c r="G16054" s="22">
        <v>1</v>
      </c>
      <c r="H16054" s="22">
        <v>1</v>
      </c>
      <c r="I16054" s="22">
        <v>0</v>
      </c>
      <c r="J16054" s="22">
        <v>0</v>
      </c>
      <c r="K16054" s="22">
        <v>0</v>
      </c>
      <c r="L16054" s="22">
        <v>0</v>
      </c>
      <c r="M16054" s="22">
        <v>0</v>
      </c>
      <c r="N16054" s="22">
        <v>18</v>
      </c>
      <c r="O16054" s="22">
        <v>100</v>
      </c>
      <c r="P16054" s="22">
        <v>100</v>
      </c>
      <c r="Q16054" s="22">
        <v>0</v>
      </c>
      <c r="R16054" s="22"/>
      <c r="S16054" s="22">
        <v>0</v>
      </c>
      <c r="T16054" s="39">
        <f t="shared" si="250"/>
        <v>46238</v>
      </c>
    </row>
    <row r="16055" spans="1:20" x14ac:dyDescent="0.25">
      <c r="A16055" s="22" t="s">
        <v>15012</v>
      </c>
      <c r="B16055" s="22" t="s">
        <v>15013</v>
      </c>
      <c r="C16055" s="22" t="s">
        <v>15892</v>
      </c>
      <c r="D16055" s="22">
        <v>1</v>
      </c>
      <c r="E16055" s="22">
        <v>1</v>
      </c>
      <c r="F16055" s="22">
        <v>0</v>
      </c>
      <c r="G16055" s="22">
        <v>1</v>
      </c>
      <c r="H16055" s="22">
        <v>0</v>
      </c>
      <c r="I16055" s="22">
        <v>0</v>
      </c>
      <c r="J16055" s="22">
        <v>0</v>
      </c>
      <c r="K16055" s="22">
        <v>0</v>
      </c>
      <c r="L16055" s="22">
        <v>0</v>
      </c>
      <c r="M16055" s="22">
        <v>0</v>
      </c>
      <c r="N16055" s="22">
        <v>18</v>
      </c>
      <c r="O16055" s="22">
        <v>100</v>
      </c>
      <c r="P16055" s="22">
        <v>0</v>
      </c>
      <c r="Q16055" s="22"/>
      <c r="R16055" s="22"/>
      <c r="S16055" s="22">
        <v>0</v>
      </c>
      <c r="T16055" s="39">
        <f t="shared" si="250"/>
        <v>46238</v>
      </c>
    </row>
    <row r="16056" spans="1:20" x14ac:dyDescent="0.25">
      <c r="A16056" s="22" t="s">
        <v>15012</v>
      </c>
      <c r="B16056" s="22" t="s">
        <v>15013</v>
      </c>
      <c r="C16056" s="22" t="s">
        <v>15893</v>
      </c>
      <c r="D16056" s="22">
        <v>1</v>
      </c>
      <c r="E16056" s="22">
        <v>0</v>
      </c>
      <c r="F16056" s="22">
        <v>0</v>
      </c>
      <c r="G16056" s="22"/>
      <c r="H16056" s="22">
        <v>0</v>
      </c>
      <c r="I16056" s="22">
        <v>0</v>
      </c>
      <c r="J16056" s="22">
        <v>0</v>
      </c>
      <c r="K16056" s="22">
        <v>0</v>
      </c>
      <c r="L16056" s="22">
        <v>0</v>
      </c>
      <c r="M16056" s="22">
        <v>0</v>
      </c>
      <c r="N16056" s="22"/>
      <c r="O16056" s="22">
        <v>0</v>
      </c>
      <c r="P16056" s="22"/>
      <c r="Q16056" s="22"/>
      <c r="R16056" s="22"/>
      <c r="S16056" s="22"/>
      <c r="T16056" s="39">
        <f t="shared" si="250"/>
        <v>46238</v>
      </c>
    </row>
    <row r="16057" spans="1:20" x14ac:dyDescent="0.25">
      <c r="A16057" s="22" t="s">
        <v>15012</v>
      </c>
      <c r="B16057" s="22" t="s">
        <v>15013</v>
      </c>
      <c r="C16057" s="22" t="s">
        <v>15894</v>
      </c>
      <c r="D16057" s="22">
        <v>1</v>
      </c>
      <c r="E16057" s="22">
        <v>1</v>
      </c>
      <c r="F16057" s="22">
        <v>1</v>
      </c>
      <c r="G16057" s="22">
        <v>1</v>
      </c>
      <c r="H16057" s="22">
        <v>1</v>
      </c>
      <c r="I16057" s="22">
        <v>0</v>
      </c>
      <c r="J16057" s="22">
        <v>0</v>
      </c>
      <c r="K16057" s="22">
        <v>0</v>
      </c>
      <c r="L16057" s="22">
        <v>0</v>
      </c>
      <c r="M16057" s="22">
        <v>0</v>
      </c>
      <c r="N16057" s="22">
        <v>14</v>
      </c>
      <c r="O16057" s="22">
        <v>100</v>
      </c>
      <c r="P16057" s="22">
        <v>100</v>
      </c>
      <c r="Q16057" s="22">
        <v>0</v>
      </c>
      <c r="R16057" s="22"/>
      <c r="S16057" s="22">
        <v>0</v>
      </c>
      <c r="T16057" s="39">
        <f t="shared" si="250"/>
        <v>46238</v>
      </c>
    </row>
    <row r="16058" spans="1:20" x14ac:dyDescent="0.25">
      <c r="A16058" s="22" t="s">
        <v>15012</v>
      </c>
      <c r="B16058" s="22" t="s">
        <v>15013</v>
      </c>
      <c r="C16058" s="22" t="s">
        <v>15895</v>
      </c>
      <c r="D16058" s="22">
        <v>1</v>
      </c>
      <c r="E16058" s="22">
        <v>1</v>
      </c>
      <c r="F16058" s="22">
        <v>0</v>
      </c>
      <c r="G16058" s="22">
        <v>1</v>
      </c>
      <c r="H16058" s="22">
        <v>0</v>
      </c>
      <c r="I16058" s="22">
        <v>0</v>
      </c>
      <c r="J16058" s="22">
        <v>0</v>
      </c>
      <c r="K16058" s="22">
        <v>0</v>
      </c>
      <c r="L16058" s="22">
        <v>0</v>
      </c>
      <c r="M16058" s="22">
        <v>0</v>
      </c>
      <c r="N16058" s="22">
        <v>34</v>
      </c>
      <c r="O16058" s="22">
        <v>100</v>
      </c>
      <c r="P16058" s="22">
        <v>0</v>
      </c>
      <c r="Q16058" s="22"/>
      <c r="R16058" s="22"/>
      <c r="S16058" s="22">
        <v>0</v>
      </c>
      <c r="T16058" s="39">
        <f t="shared" si="250"/>
        <v>46238</v>
      </c>
    </row>
    <row r="16059" spans="1:20" x14ac:dyDescent="0.25">
      <c r="A16059" s="22" t="s">
        <v>15012</v>
      </c>
      <c r="B16059" s="22" t="s">
        <v>15013</v>
      </c>
      <c r="C16059" s="22" t="s">
        <v>15896</v>
      </c>
      <c r="D16059" s="22">
        <v>1</v>
      </c>
      <c r="E16059" s="22">
        <v>1</v>
      </c>
      <c r="F16059" s="22">
        <v>0</v>
      </c>
      <c r="G16059" s="22">
        <v>1</v>
      </c>
      <c r="H16059" s="22">
        <v>0</v>
      </c>
      <c r="I16059" s="22">
        <v>0</v>
      </c>
      <c r="J16059" s="22">
        <v>0</v>
      </c>
      <c r="K16059" s="22">
        <v>0</v>
      </c>
      <c r="L16059" s="22">
        <v>0</v>
      </c>
      <c r="M16059" s="22">
        <v>0</v>
      </c>
      <c r="N16059" s="22">
        <v>35</v>
      </c>
      <c r="O16059" s="22">
        <v>100</v>
      </c>
      <c r="P16059" s="22">
        <v>0</v>
      </c>
      <c r="Q16059" s="22"/>
      <c r="R16059" s="22"/>
      <c r="S16059" s="22">
        <v>0</v>
      </c>
      <c r="T16059" s="39">
        <f t="shared" si="250"/>
        <v>46238</v>
      </c>
    </row>
    <row r="16060" spans="1:20" x14ac:dyDescent="0.25">
      <c r="A16060" s="22" t="s">
        <v>15012</v>
      </c>
      <c r="B16060" s="22" t="s">
        <v>15013</v>
      </c>
      <c r="C16060" s="22" t="s">
        <v>15897</v>
      </c>
      <c r="D16060" s="22">
        <v>1</v>
      </c>
      <c r="E16060" s="22">
        <v>0</v>
      </c>
      <c r="F16060" s="22">
        <v>0</v>
      </c>
      <c r="G16060" s="22"/>
      <c r="H16060" s="22">
        <v>0</v>
      </c>
      <c r="I16060" s="22">
        <v>0</v>
      </c>
      <c r="J16060" s="22">
        <v>0</v>
      </c>
      <c r="K16060" s="22">
        <v>0</v>
      </c>
      <c r="L16060" s="22">
        <v>0</v>
      </c>
      <c r="M16060" s="22">
        <v>0</v>
      </c>
      <c r="N16060" s="22"/>
      <c r="O16060" s="22">
        <v>0</v>
      </c>
      <c r="P16060" s="22"/>
      <c r="Q16060" s="22"/>
      <c r="R16060" s="22"/>
      <c r="S16060" s="22"/>
      <c r="T16060" s="39">
        <f t="shared" si="250"/>
        <v>46238</v>
      </c>
    </row>
    <row r="16061" spans="1:20" x14ac:dyDescent="0.25">
      <c r="A16061" s="22" t="s">
        <v>15012</v>
      </c>
      <c r="B16061" s="22" t="s">
        <v>15013</v>
      </c>
      <c r="C16061" s="22" t="s">
        <v>15898</v>
      </c>
      <c r="D16061" s="22">
        <v>1</v>
      </c>
      <c r="E16061" s="22">
        <v>1</v>
      </c>
      <c r="F16061" s="22">
        <v>1</v>
      </c>
      <c r="G16061" s="22">
        <v>1</v>
      </c>
      <c r="H16061" s="22">
        <v>1</v>
      </c>
      <c r="I16061" s="22">
        <v>0</v>
      </c>
      <c r="J16061" s="22">
        <v>0</v>
      </c>
      <c r="K16061" s="22">
        <v>0</v>
      </c>
      <c r="L16061" s="22">
        <v>0</v>
      </c>
      <c r="M16061" s="22">
        <v>0</v>
      </c>
      <c r="N16061" s="22">
        <v>18</v>
      </c>
      <c r="O16061" s="22">
        <v>100</v>
      </c>
      <c r="P16061" s="22">
        <v>100</v>
      </c>
      <c r="Q16061" s="22">
        <v>0</v>
      </c>
      <c r="R16061" s="22"/>
      <c r="S16061" s="22">
        <v>0</v>
      </c>
      <c r="T16061" s="39">
        <f t="shared" si="250"/>
        <v>46238</v>
      </c>
    </row>
    <row r="16062" spans="1:20" x14ac:dyDescent="0.25">
      <c r="A16062" s="22" t="s">
        <v>15012</v>
      </c>
      <c r="B16062" s="22" t="s">
        <v>15013</v>
      </c>
      <c r="C16062" s="22" t="s">
        <v>15899</v>
      </c>
      <c r="D16062" s="22">
        <v>1</v>
      </c>
      <c r="E16062" s="22">
        <v>0</v>
      </c>
      <c r="F16062" s="22">
        <v>0</v>
      </c>
      <c r="G16062" s="22"/>
      <c r="H16062" s="22">
        <v>0</v>
      </c>
      <c r="I16062" s="22">
        <v>0</v>
      </c>
      <c r="J16062" s="22">
        <v>0</v>
      </c>
      <c r="K16062" s="22">
        <v>0</v>
      </c>
      <c r="L16062" s="22">
        <v>0</v>
      </c>
      <c r="M16062" s="22">
        <v>0</v>
      </c>
      <c r="N16062" s="22"/>
      <c r="O16062" s="22">
        <v>0</v>
      </c>
      <c r="P16062" s="22"/>
      <c r="Q16062" s="22"/>
      <c r="R16062" s="22"/>
      <c r="S16062" s="22"/>
      <c r="T16062" s="39">
        <f t="shared" si="250"/>
        <v>46238</v>
      </c>
    </row>
    <row r="16063" spans="1:20" x14ac:dyDescent="0.25">
      <c r="A16063" s="22" t="s">
        <v>15012</v>
      </c>
      <c r="B16063" s="22" t="s">
        <v>15013</v>
      </c>
      <c r="C16063" s="22" t="s">
        <v>15900</v>
      </c>
      <c r="D16063" s="22">
        <v>1</v>
      </c>
      <c r="E16063" s="22">
        <v>1</v>
      </c>
      <c r="F16063" s="22">
        <v>0</v>
      </c>
      <c r="G16063" s="22">
        <v>1</v>
      </c>
      <c r="H16063" s="22">
        <v>0</v>
      </c>
      <c r="I16063" s="22">
        <v>0</v>
      </c>
      <c r="J16063" s="22">
        <v>0</v>
      </c>
      <c r="K16063" s="22">
        <v>0</v>
      </c>
      <c r="L16063" s="22">
        <v>0</v>
      </c>
      <c r="M16063" s="22">
        <v>0</v>
      </c>
      <c r="N16063" s="22">
        <v>14</v>
      </c>
      <c r="O16063" s="22">
        <v>100</v>
      </c>
      <c r="P16063" s="22">
        <v>0</v>
      </c>
      <c r="Q16063" s="22"/>
      <c r="R16063" s="22"/>
      <c r="S16063" s="22">
        <v>0</v>
      </c>
      <c r="T16063" s="39">
        <f t="shared" si="250"/>
        <v>46238</v>
      </c>
    </row>
    <row r="16064" spans="1:20" x14ac:dyDescent="0.25">
      <c r="A16064" s="22" t="s">
        <v>15012</v>
      </c>
      <c r="B16064" s="22" t="s">
        <v>15013</v>
      </c>
      <c r="C16064" s="22" t="s">
        <v>15901</v>
      </c>
      <c r="D16064" s="22">
        <v>1</v>
      </c>
      <c r="E16064" s="22">
        <v>1</v>
      </c>
      <c r="F16064" s="22">
        <v>0</v>
      </c>
      <c r="G16064" s="22">
        <v>1</v>
      </c>
      <c r="H16064" s="22">
        <v>0</v>
      </c>
      <c r="I16064" s="22">
        <v>0</v>
      </c>
      <c r="J16064" s="22">
        <v>0</v>
      </c>
      <c r="K16064" s="22">
        <v>0</v>
      </c>
      <c r="L16064" s="22">
        <v>0</v>
      </c>
      <c r="M16064" s="22">
        <v>0</v>
      </c>
      <c r="N16064" s="22">
        <v>18</v>
      </c>
      <c r="O16064" s="22">
        <v>100</v>
      </c>
      <c r="P16064" s="22">
        <v>0</v>
      </c>
      <c r="Q16064" s="22"/>
      <c r="R16064" s="22"/>
      <c r="S16064" s="22">
        <v>0</v>
      </c>
      <c r="T16064" s="39">
        <f t="shared" si="250"/>
        <v>46238</v>
      </c>
    </row>
    <row r="16065" spans="1:20" x14ac:dyDescent="0.25">
      <c r="A16065" s="22" t="s">
        <v>15012</v>
      </c>
      <c r="B16065" s="22" t="s">
        <v>15013</v>
      </c>
      <c r="C16065" s="22" t="s">
        <v>15902</v>
      </c>
      <c r="D16065" s="22">
        <v>1</v>
      </c>
      <c r="E16065" s="22">
        <v>1</v>
      </c>
      <c r="F16065" s="22">
        <v>0</v>
      </c>
      <c r="G16065" s="22">
        <v>1</v>
      </c>
      <c r="H16065" s="22">
        <v>0</v>
      </c>
      <c r="I16065" s="22">
        <v>0</v>
      </c>
      <c r="J16065" s="22">
        <v>0</v>
      </c>
      <c r="K16065" s="22">
        <v>0</v>
      </c>
      <c r="L16065" s="22">
        <v>0</v>
      </c>
      <c r="M16065" s="22">
        <v>0</v>
      </c>
      <c r="N16065" s="22">
        <v>33</v>
      </c>
      <c r="O16065" s="22">
        <v>100</v>
      </c>
      <c r="P16065" s="22">
        <v>0</v>
      </c>
      <c r="Q16065" s="22"/>
      <c r="R16065" s="22"/>
      <c r="S16065" s="22">
        <v>0</v>
      </c>
      <c r="T16065" s="39">
        <f t="shared" si="250"/>
        <v>46238</v>
      </c>
    </row>
    <row r="16066" spans="1:20" x14ac:dyDescent="0.25">
      <c r="A16066" s="22" t="s">
        <v>15012</v>
      </c>
      <c r="B16066" s="22" t="s">
        <v>15013</v>
      </c>
      <c r="C16066" s="22" t="s">
        <v>15903</v>
      </c>
      <c r="D16066" s="22">
        <v>1</v>
      </c>
      <c r="E16066" s="22">
        <v>1</v>
      </c>
      <c r="F16066" s="22">
        <v>0</v>
      </c>
      <c r="G16066" s="22">
        <v>1</v>
      </c>
      <c r="H16066" s="22">
        <v>0</v>
      </c>
      <c r="I16066" s="22">
        <v>0</v>
      </c>
      <c r="J16066" s="22">
        <v>0</v>
      </c>
      <c r="K16066" s="22">
        <v>0</v>
      </c>
      <c r="L16066" s="22">
        <v>0</v>
      </c>
      <c r="M16066" s="22">
        <v>0</v>
      </c>
      <c r="N16066" s="22">
        <v>18</v>
      </c>
      <c r="O16066" s="22">
        <v>100</v>
      </c>
      <c r="P16066" s="22">
        <v>0</v>
      </c>
      <c r="Q16066" s="22"/>
      <c r="R16066" s="22"/>
      <c r="S16066" s="22">
        <v>0</v>
      </c>
      <c r="T16066" s="39">
        <f t="shared" ref="T16066:T16129" si="251">IFERROR(DATEVALUE(A16066),"")</f>
        <v>46238</v>
      </c>
    </row>
    <row r="16067" spans="1:20" x14ac:dyDescent="0.25">
      <c r="A16067" s="22" t="s">
        <v>15012</v>
      </c>
      <c r="B16067" s="22" t="s">
        <v>15013</v>
      </c>
      <c r="C16067" s="22" t="s">
        <v>15904</v>
      </c>
      <c r="D16067" s="22">
        <v>1</v>
      </c>
      <c r="E16067" s="22">
        <v>1</v>
      </c>
      <c r="F16067" s="22">
        <v>0</v>
      </c>
      <c r="G16067" s="22">
        <v>1</v>
      </c>
      <c r="H16067" s="22">
        <v>0</v>
      </c>
      <c r="I16067" s="22">
        <v>0</v>
      </c>
      <c r="J16067" s="22">
        <v>0</v>
      </c>
      <c r="K16067" s="22">
        <v>0</v>
      </c>
      <c r="L16067" s="22">
        <v>0</v>
      </c>
      <c r="M16067" s="22">
        <v>0</v>
      </c>
      <c r="N16067" s="22">
        <v>33</v>
      </c>
      <c r="O16067" s="22">
        <v>100</v>
      </c>
      <c r="P16067" s="22">
        <v>0</v>
      </c>
      <c r="Q16067" s="22"/>
      <c r="R16067" s="22"/>
      <c r="S16067" s="22">
        <v>0</v>
      </c>
      <c r="T16067" s="39">
        <f t="shared" si="251"/>
        <v>46238</v>
      </c>
    </row>
    <row r="16068" spans="1:20" x14ac:dyDescent="0.25">
      <c r="A16068" s="22" t="s">
        <v>15012</v>
      </c>
      <c r="B16068" s="22" t="s">
        <v>15013</v>
      </c>
      <c r="C16068" s="22" t="s">
        <v>15905</v>
      </c>
      <c r="D16068" s="22">
        <v>1</v>
      </c>
      <c r="E16068" s="22">
        <v>1</v>
      </c>
      <c r="F16068" s="22">
        <v>1</v>
      </c>
      <c r="G16068" s="22">
        <v>1</v>
      </c>
      <c r="H16068" s="22">
        <v>1</v>
      </c>
      <c r="I16068" s="22">
        <v>0</v>
      </c>
      <c r="J16068" s="22">
        <v>0</v>
      </c>
      <c r="K16068" s="22">
        <v>0</v>
      </c>
      <c r="L16068" s="22">
        <v>0</v>
      </c>
      <c r="M16068" s="22">
        <v>0</v>
      </c>
      <c r="N16068" s="22">
        <v>17</v>
      </c>
      <c r="O16068" s="22">
        <v>100</v>
      </c>
      <c r="P16068" s="22">
        <v>100</v>
      </c>
      <c r="Q16068" s="22">
        <v>0</v>
      </c>
      <c r="R16068" s="22"/>
      <c r="S16068" s="22">
        <v>0</v>
      </c>
      <c r="T16068" s="39">
        <f t="shared" si="251"/>
        <v>46238</v>
      </c>
    </row>
    <row r="16069" spans="1:20" x14ac:dyDescent="0.25">
      <c r="A16069" s="22" t="s">
        <v>15012</v>
      </c>
      <c r="B16069" s="22" t="s">
        <v>15013</v>
      </c>
      <c r="C16069" s="22" t="s">
        <v>15906</v>
      </c>
      <c r="D16069" s="22">
        <v>1</v>
      </c>
      <c r="E16069" s="22">
        <v>0</v>
      </c>
      <c r="F16069" s="22">
        <v>0</v>
      </c>
      <c r="G16069" s="22"/>
      <c r="H16069" s="22">
        <v>0</v>
      </c>
      <c r="I16069" s="22">
        <v>0</v>
      </c>
      <c r="J16069" s="22">
        <v>0</v>
      </c>
      <c r="K16069" s="22">
        <v>0</v>
      </c>
      <c r="L16069" s="22">
        <v>0</v>
      </c>
      <c r="M16069" s="22">
        <v>0</v>
      </c>
      <c r="N16069" s="22"/>
      <c r="O16069" s="22">
        <v>0</v>
      </c>
      <c r="P16069" s="22"/>
      <c r="Q16069" s="22"/>
      <c r="R16069" s="22"/>
      <c r="S16069" s="22"/>
      <c r="T16069" s="39">
        <f t="shared" si="251"/>
        <v>46238</v>
      </c>
    </row>
    <row r="16070" spans="1:20" x14ac:dyDescent="0.25">
      <c r="A16070" s="22" t="s">
        <v>15012</v>
      </c>
      <c r="B16070" s="22" t="s">
        <v>15013</v>
      </c>
      <c r="C16070" s="22" t="s">
        <v>15907</v>
      </c>
      <c r="D16070" s="22">
        <v>1</v>
      </c>
      <c r="E16070" s="22">
        <v>1</v>
      </c>
      <c r="F16070" s="22">
        <v>0</v>
      </c>
      <c r="G16070" s="22">
        <v>1</v>
      </c>
      <c r="H16070" s="22">
        <v>0</v>
      </c>
      <c r="I16070" s="22">
        <v>0</v>
      </c>
      <c r="J16070" s="22">
        <v>0</v>
      </c>
      <c r="K16070" s="22">
        <v>0</v>
      </c>
      <c r="L16070" s="22">
        <v>0</v>
      </c>
      <c r="M16070" s="22">
        <v>0</v>
      </c>
      <c r="N16070" s="22">
        <v>15</v>
      </c>
      <c r="O16070" s="22">
        <v>100</v>
      </c>
      <c r="P16070" s="22">
        <v>0</v>
      </c>
      <c r="Q16070" s="22"/>
      <c r="R16070" s="22"/>
      <c r="S16070" s="22">
        <v>0</v>
      </c>
      <c r="T16070" s="39">
        <f t="shared" si="251"/>
        <v>46238</v>
      </c>
    </row>
    <row r="16071" spans="1:20" x14ac:dyDescent="0.25">
      <c r="A16071" s="22" t="s">
        <v>15012</v>
      </c>
      <c r="B16071" s="22" t="s">
        <v>15013</v>
      </c>
      <c r="C16071" s="22" t="s">
        <v>15908</v>
      </c>
      <c r="D16071" s="22">
        <v>1</v>
      </c>
      <c r="E16071" s="22">
        <v>1</v>
      </c>
      <c r="F16071" s="22">
        <v>1</v>
      </c>
      <c r="G16071" s="22">
        <v>1</v>
      </c>
      <c r="H16071" s="22">
        <v>1</v>
      </c>
      <c r="I16071" s="22">
        <v>0</v>
      </c>
      <c r="J16071" s="22">
        <v>0</v>
      </c>
      <c r="K16071" s="22">
        <v>0</v>
      </c>
      <c r="L16071" s="22">
        <v>0</v>
      </c>
      <c r="M16071" s="22">
        <v>0</v>
      </c>
      <c r="N16071" s="22">
        <v>36</v>
      </c>
      <c r="O16071" s="22">
        <v>100</v>
      </c>
      <c r="P16071" s="22">
        <v>100</v>
      </c>
      <c r="Q16071" s="22">
        <v>0</v>
      </c>
      <c r="R16071" s="22"/>
      <c r="S16071" s="22">
        <v>0</v>
      </c>
      <c r="T16071" s="39">
        <f t="shared" si="251"/>
        <v>46238</v>
      </c>
    </row>
    <row r="16072" spans="1:20" x14ac:dyDescent="0.25">
      <c r="A16072" s="22" t="s">
        <v>15012</v>
      </c>
      <c r="B16072" s="22" t="s">
        <v>15013</v>
      </c>
      <c r="C16072" s="22" t="s">
        <v>15909</v>
      </c>
      <c r="D16072" s="22">
        <v>1</v>
      </c>
      <c r="E16072" s="22">
        <v>1</v>
      </c>
      <c r="F16072" s="22">
        <v>1</v>
      </c>
      <c r="G16072" s="22">
        <v>1</v>
      </c>
      <c r="H16072" s="22">
        <v>1</v>
      </c>
      <c r="I16072" s="22">
        <v>0</v>
      </c>
      <c r="J16072" s="22">
        <v>0</v>
      </c>
      <c r="K16072" s="22">
        <v>0</v>
      </c>
      <c r="L16072" s="22">
        <v>0</v>
      </c>
      <c r="M16072" s="22">
        <v>0</v>
      </c>
      <c r="N16072" s="22">
        <v>16</v>
      </c>
      <c r="O16072" s="22">
        <v>100</v>
      </c>
      <c r="P16072" s="22">
        <v>100</v>
      </c>
      <c r="Q16072" s="22">
        <v>0</v>
      </c>
      <c r="R16072" s="22"/>
      <c r="S16072" s="22">
        <v>0</v>
      </c>
      <c r="T16072" s="39">
        <f t="shared" si="251"/>
        <v>46238</v>
      </c>
    </row>
    <row r="16073" spans="1:20" x14ac:dyDescent="0.25">
      <c r="A16073" s="22" t="s">
        <v>15012</v>
      </c>
      <c r="B16073" s="22" t="s">
        <v>15013</v>
      </c>
      <c r="C16073" s="22" t="s">
        <v>15910</v>
      </c>
      <c r="D16073" s="22">
        <v>1</v>
      </c>
      <c r="E16073" s="22">
        <v>1</v>
      </c>
      <c r="F16073" s="22">
        <v>1</v>
      </c>
      <c r="G16073" s="22">
        <v>2</v>
      </c>
      <c r="H16073" s="22">
        <v>1</v>
      </c>
      <c r="I16073" s="22">
        <v>1</v>
      </c>
      <c r="J16073" s="22">
        <v>0</v>
      </c>
      <c r="K16073" s="22">
        <v>0</v>
      </c>
      <c r="L16073" s="22">
        <v>0</v>
      </c>
      <c r="M16073" s="22">
        <v>0</v>
      </c>
      <c r="N16073" s="22">
        <v>47.5</v>
      </c>
      <c r="O16073" s="22">
        <v>100</v>
      </c>
      <c r="P16073" s="22">
        <v>100</v>
      </c>
      <c r="Q16073" s="22">
        <v>100</v>
      </c>
      <c r="R16073" s="22">
        <v>0</v>
      </c>
      <c r="S16073" s="22">
        <v>0</v>
      </c>
      <c r="T16073" s="39">
        <f t="shared" si="251"/>
        <v>46238</v>
      </c>
    </row>
    <row r="16074" spans="1:20" x14ac:dyDescent="0.25">
      <c r="A16074" s="22" t="s">
        <v>15012</v>
      </c>
      <c r="B16074" s="22" t="s">
        <v>15013</v>
      </c>
      <c r="C16074" s="22" t="s">
        <v>15911</v>
      </c>
      <c r="D16074" s="22">
        <v>1</v>
      </c>
      <c r="E16074" s="22">
        <v>1</v>
      </c>
      <c r="F16074" s="22">
        <v>1</v>
      </c>
      <c r="G16074" s="22">
        <v>1</v>
      </c>
      <c r="H16074" s="22">
        <v>1</v>
      </c>
      <c r="I16074" s="22">
        <v>0</v>
      </c>
      <c r="J16074" s="22">
        <v>0</v>
      </c>
      <c r="K16074" s="22">
        <v>0</v>
      </c>
      <c r="L16074" s="22">
        <v>0</v>
      </c>
      <c r="M16074" s="22">
        <v>0</v>
      </c>
      <c r="N16074" s="22">
        <v>18</v>
      </c>
      <c r="O16074" s="22">
        <v>100</v>
      </c>
      <c r="P16074" s="22">
        <v>100</v>
      </c>
      <c r="Q16074" s="22">
        <v>0</v>
      </c>
      <c r="R16074" s="22"/>
      <c r="S16074" s="22">
        <v>0</v>
      </c>
      <c r="T16074" s="39">
        <f t="shared" si="251"/>
        <v>46238</v>
      </c>
    </row>
    <row r="16075" spans="1:20" x14ac:dyDescent="0.25">
      <c r="A16075" s="22" t="s">
        <v>15012</v>
      </c>
      <c r="B16075" s="22" t="s">
        <v>15013</v>
      </c>
      <c r="C16075" s="22" t="s">
        <v>15912</v>
      </c>
      <c r="D16075" s="22">
        <v>1</v>
      </c>
      <c r="E16075" s="22">
        <v>1</v>
      </c>
      <c r="F16075" s="22">
        <v>0</v>
      </c>
      <c r="G16075" s="22">
        <v>1</v>
      </c>
      <c r="H16075" s="22">
        <v>0</v>
      </c>
      <c r="I16075" s="22">
        <v>0</v>
      </c>
      <c r="J16075" s="22">
        <v>0</v>
      </c>
      <c r="K16075" s="22">
        <v>0</v>
      </c>
      <c r="L16075" s="22">
        <v>0</v>
      </c>
      <c r="M16075" s="22">
        <v>0</v>
      </c>
      <c r="N16075" s="22">
        <v>36</v>
      </c>
      <c r="O16075" s="22">
        <v>100</v>
      </c>
      <c r="P16075" s="22">
        <v>0</v>
      </c>
      <c r="Q16075" s="22"/>
      <c r="R16075" s="22"/>
      <c r="S16075" s="22">
        <v>0</v>
      </c>
      <c r="T16075" s="39">
        <f t="shared" si="251"/>
        <v>46238</v>
      </c>
    </row>
    <row r="16076" spans="1:20" x14ac:dyDescent="0.25">
      <c r="A16076" s="22" t="s">
        <v>15012</v>
      </c>
      <c r="B16076" s="22" t="s">
        <v>15013</v>
      </c>
      <c r="C16076" s="22" t="s">
        <v>15913</v>
      </c>
      <c r="D16076" s="22">
        <v>1</v>
      </c>
      <c r="E16076" s="22">
        <v>0</v>
      </c>
      <c r="F16076" s="22">
        <v>0</v>
      </c>
      <c r="G16076" s="22"/>
      <c r="H16076" s="22">
        <v>0</v>
      </c>
      <c r="I16076" s="22">
        <v>0</v>
      </c>
      <c r="J16076" s="22">
        <v>0</v>
      </c>
      <c r="K16076" s="22">
        <v>0</v>
      </c>
      <c r="L16076" s="22">
        <v>0</v>
      </c>
      <c r="M16076" s="22">
        <v>0</v>
      </c>
      <c r="N16076" s="22"/>
      <c r="O16076" s="22">
        <v>0</v>
      </c>
      <c r="P16076" s="22"/>
      <c r="Q16076" s="22"/>
      <c r="R16076" s="22"/>
      <c r="S16076" s="22"/>
      <c r="T16076" s="39">
        <f t="shared" si="251"/>
        <v>46238</v>
      </c>
    </row>
    <row r="16077" spans="1:20" x14ac:dyDescent="0.25">
      <c r="A16077" s="22" t="s">
        <v>15012</v>
      </c>
      <c r="B16077" s="22" t="s">
        <v>15013</v>
      </c>
      <c r="C16077" s="22" t="s">
        <v>15914</v>
      </c>
      <c r="D16077" s="22">
        <v>1</v>
      </c>
      <c r="E16077" s="22">
        <v>1</v>
      </c>
      <c r="F16077" s="22">
        <v>1</v>
      </c>
      <c r="G16077" s="22">
        <v>1</v>
      </c>
      <c r="H16077" s="22">
        <v>1</v>
      </c>
      <c r="I16077" s="22">
        <v>0</v>
      </c>
      <c r="J16077" s="22">
        <v>0</v>
      </c>
      <c r="K16077" s="22">
        <v>0</v>
      </c>
      <c r="L16077" s="22">
        <v>0</v>
      </c>
      <c r="M16077" s="22">
        <v>0</v>
      </c>
      <c r="N16077" s="22">
        <v>33</v>
      </c>
      <c r="O16077" s="22">
        <v>100</v>
      </c>
      <c r="P16077" s="22">
        <v>100</v>
      </c>
      <c r="Q16077" s="22">
        <v>0</v>
      </c>
      <c r="R16077" s="22"/>
      <c r="S16077" s="22">
        <v>0</v>
      </c>
      <c r="T16077" s="39">
        <f t="shared" si="251"/>
        <v>46238</v>
      </c>
    </row>
    <row r="16078" spans="1:20" x14ac:dyDescent="0.25">
      <c r="A16078" s="22" t="s">
        <v>15012</v>
      </c>
      <c r="B16078" s="22" t="s">
        <v>15013</v>
      </c>
      <c r="C16078" s="22" t="s">
        <v>15915</v>
      </c>
      <c r="D16078" s="22">
        <v>1</v>
      </c>
      <c r="E16078" s="22">
        <v>0</v>
      </c>
      <c r="F16078" s="22">
        <v>0</v>
      </c>
      <c r="G16078" s="22"/>
      <c r="H16078" s="22">
        <v>0</v>
      </c>
      <c r="I16078" s="22">
        <v>0</v>
      </c>
      <c r="J16078" s="22">
        <v>0</v>
      </c>
      <c r="K16078" s="22">
        <v>0</v>
      </c>
      <c r="L16078" s="22">
        <v>0</v>
      </c>
      <c r="M16078" s="22">
        <v>0</v>
      </c>
      <c r="N16078" s="22"/>
      <c r="O16078" s="22">
        <v>0</v>
      </c>
      <c r="P16078" s="22"/>
      <c r="Q16078" s="22"/>
      <c r="R16078" s="22"/>
      <c r="S16078" s="22"/>
      <c r="T16078" s="39">
        <f t="shared" si="251"/>
        <v>46238</v>
      </c>
    </row>
    <row r="16079" spans="1:20" x14ac:dyDescent="0.25">
      <c r="A16079" s="22" t="s">
        <v>15012</v>
      </c>
      <c r="B16079" s="22" t="s">
        <v>15013</v>
      </c>
      <c r="C16079" s="22" t="s">
        <v>15916</v>
      </c>
      <c r="D16079" s="22">
        <v>1</v>
      </c>
      <c r="E16079" s="22">
        <v>1</v>
      </c>
      <c r="F16079" s="22">
        <v>0</v>
      </c>
      <c r="G16079" s="22">
        <v>1</v>
      </c>
      <c r="H16079" s="22">
        <v>0</v>
      </c>
      <c r="I16079" s="22">
        <v>0</v>
      </c>
      <c r="J16079" s="22">
        <v>0</v>
      </c>
      <c r="K16079" s="22">
        <v>0</v>
      </c>
      <c r="L16079" s="22">
        <v>0</v>
      </c>
      <c r="M16079" s="22">
        <v>0</v>
      </c>
      <c r="N16079" s="22">
        <v>19</v>
      </c>
      <c r="O16079" s="22">
        <v>100</v>
      </c>
      <c r="P16079" s="22">
        <v>0</v>
      </c>
      <c r="Q16079" s="22"/>
      <c r="R16079" s="22"/>
      <c r="S16079" s="22">
        <v>0</v>
      </c>
      <c r="T16079" s="39">
        <f t="shared" si="251"/>
        <v>46238</v>
      </c>
    </row>
    <row r="16080" spans="1:20" x14ac:dyDescent="0.25">
      <c r="A16080" s="22" t="s">
        <v>15012</v>
      </c>
      <c r="B16080" s="22" t="s">
        <v>15013</v>
      </c>
      <c r="C16080" s="22" t="s">
        <v>15917</v>
      </c>
      <c r="D16080" s="22">
        <v>1</v>
      </c>
      <c r="E16080" s="22">
        <v>0</v>
      </c>
      <c r="F16080" s="22">
        <v>0</v>
      </c>
      <c r="G16080" s="22"/>
      <c r="H16080" s="22">
        <v>0</v>
      </c>
      <c r="I16080" s="22">
        <v>0</v>
      </c>
      <c r="J16080" s="22">
        <v>0</v>
      </c>
      <c r="K16080" s="22">
        <v>0</v>
      </c>
      <c r="L16080" s="22">
        <v>0</v>
      </c>
      <c r="M16080" s="22">
        <v>0</v>
      </c>
      <c r="N16080" s="22"/>
      <c r="O16080" s="22">
        <v>0</v>
      </c>
      <c r="P16080" s="22"/>
      <c r="Q16080" s="22"/>
      <c r="R16080" s="22"/>
      <c r="S16080" s="22"/>
      <c r="T16080" s="39">
        <f t="shared" si="251"/>
        <v>46238</v>
      </c>
    </row>
    <row r="16081" spans="1:20" x14ac:dyDescent="0.25">
      <c r="A16081" s="22" t="s">
        <v>15012</v>
      </c>
      <c r="B16081" s="22" t="s">
        <v>15013</v>
      </c>
      <c r="C16081" s="22" t="s">
        <v>15918</v>
      </c>
      <c r="D16081" s="22">
        <v>1</v>
      </c>
      <c r="E16081" s="22">
        <v>1</v>
      </c>
      <c r="F16081" s="22">
        <v>1</v>
      </c>
      <c r="G16081" s="22">
        <v>1</v>
      </c>
      <c r="H16081" s="22">
        <v>1</v>
      </c>
      <c r="I16081" s="22">
        <v>0</v>
      </c>
      <c r="J16081" s="22">
        <v>0</v>
      </c>
      <c r="K16081" s="22">
        <v>0</v>
      </c>
      <c r="L16081" s="22">
        <v>0</v>
      </c>
      <c r="M16081" s="22">
        <v>0</v>
      </c>
      <c r="N16081" s="22">
        <v>14</v>
      </c>
      <c r="O16081" s="22">
        <v>100</v>
      </c>
      <c r="P16081" s="22">
        <v>100</v>
      </c>
      <c r="Q16081" s="22">
        <v>0</v>
      </c>
      <c r="R16081" s="22"/>
      <c r="S16081" s="22">
        <v>0</v>
      </c>
      <c r="T16081" s="39">
        <f t="shared" si="251"/>
        <v>46238</v>
      </c>
    </row>
    <row r="16082" spans="1:20" x14ac:dyDescent="0.25">
      <c r="A16082" s="22" t="s">
        <v>15012</v>
      </c>
      <c r="B16082" s="22" t="s">
        <v>15013</v>
      </c>
      <c r="C16082" s="22" t="s">
        <v>15919</v>
      </c>
      <c r="D16082" s="22">
        <v>1</v>
      </c>
      <c r="E16082" s="22">
        <v>1</v>
      </c>
      <c r="F16082" s="22">
        <v>1</v>
      </c>
      <c r="G16082" s="22">
        <v>1</v>
      </c>
      <c r="H16082" s="22">
        <v>1</v>
      </c>
      <c r="I16082" s="22">
        <v>0</v>
      </c>
      <c r="J16082" s="22">
        <v>0</v>
      </c>
      <c r="K16082" s="22">
        <v>0</v>
      </c>
      <c r="L16082" s="22">
        <v>0</v>
      </c>
      <c r="M16082" s="22">
        <v>0</v>
      </c>
      <c r="N16082" s="22">
        <v>17</v>
      </c>
      <c r="O16082" s="22">
        <v>100</v>
      </c>
      <c r="P16082" s="22">
        <v>100</v>
      </c>
      <c r="Q16082" s="22">
        <v>0</v>
      </c>
      <c r="R16082" s="22"/>
      <c r="S16082" s="22">
        <v>0</v>
      </c>
      <c r="T16082" s="39">
        <f t="shared" si="251"/>
        <v>46238</v>
      </c>
    </row>
    <row r="16083" spans="1:20" x14ac:dyDescent="0.25">
      <c r="A16083" s="22" t="s">
        <v>15012</v>
      </c>
      <c r="B16083" s="22" t="s">
        <v>15013</v>
      </c>
      <c r="C16083" s="22" t="s">
        <v>15920</v>
      </c>
      <c r="D16083" s="22">
        <v>1</v>
      </c>
      <c r="E16083" s="22">
        <v>0</v>
      </c>
      <c r="F16083" s="22">
        <v>0</v>
      </c>
      <c r="G16083" s="22"/>
      <c r="H16083" s="22">
        <v>0</v>
      </c>
      <c r="I16083" s="22">
        <v>0</v>
      </c>
      <c r="J16083" s="22">
        <v>0</v>
      </c>
      <c r="K16083" s="22">
        <v>0</v>
      </c>
      <c r="L16083" s="22">
        <v>0</v>
      </c>
      <c r="M16083" s="22">
        <v>0</v>
      </c>
      <c r="N16083" s="22"/>
      <c r="O16083" s="22">
        <v>0</v>
      </c>
      <c r="P16083" s="22"/>
      <c r="Q16083" s="22"/>
      <c r="R16083" s="22"/>
      <c r="S16083" s="22"/>
      <c r="T16083" s="39">
        <f t="shared" si="251"/>
        <v>46238</v>
      </c>
    </row>
    <row r="16084" spans="1:20" x14ac:dyDescent="0.25">
      <c r="A16084" s="22" t="s">
        <v>15012</v>
      </c>
      <c r="B16084" s="22" t="s">
        <v>15013</v>
      </c>
      <c r="C16084" s="22" t="s">
        <v>15921</v>
      </c>
      <c r="D16084" s="22">
        <v>1</v>
      </c>
      <c r="E16084" s="22">
        <v>1</v>
      </c>
      <c r="F16084" s="22">
        <v>0</v>
      </c>
      <c r="G16084" s="22">
        <v>1</v>
      </c>
      <c r="H16084" s="22">
        <v>0</v>
      </c>
      <c r="I16084" s="22">
        <v>0</v>
      </c>
      <c r="J16084" s="22">
        <v>0</v>
      </c>
      <c r="K16084" s="22">
        <v>0</v>
      </c>
      <c r="L16084" s="22">
        <v>0</v>
      </c>
      <c r="M16084" s="22">
        <v>0</v>
      </c>
      <c r="N16084" s="22">
        <v>18</v>
      </c>
      <c r="O16084" s="22">
        <v>100</v>
      </c>
      <c r="P16084" s="22">
        <v>0</v>
      </c>
      <c r="Q16084" s="22"/>
      <c r="R16084" s="22"/>
      <c r="S16084" s="22">
        <v>0</v>
      </c>
      <c r="T16084" s="39">
        <f t="shared" si="251"/>
        <v>46238</v>
      </c>
    </row>
    <row r="16085" spans="1:20" x14ac:dyDescent="0.25">
      <c r="A16085" s="22" t="s">
        <v>15012</v>
      </c>
      <c r="B16085" s="22" t="s">
        <v>15013</v>
      </c>
      <c r="C16085" s="22" t="s">
        <v>15922</v>
      </c>
      <c r="D16085" s="22">
        <v>1</v>
      </c>
      <c r="E16085" s="22">
        <v>1</v>
      </c>
      <c r="F16085" s="22">
        <v>1</v>
      </c>
      <c r="G16085" s="22">
        <v>1</v>
      </c>
      <c r="H16085" s="22">
        <v>1</v>
      </c>
      <c r="I16085" s="22">
        <v>0</v>
      </c>
      <c r="J16085" s="22">
        <v>0</v>
      </c>
      <c r="K16085" s="22">
        <v>0</v>
      </c>
      <c r="L16085" s="22">
        <v>0</v>
      </c>
      <c r="M16085" s="22">
        <v>0</v>
      </c>
      <c r="N16085" s="22">
        <v>18</v>
      </c>
      <c r="O16085" s="22">
        <v>100</v>
      </c>
      <c r="P16085" s="22">
        <v>100</v>
      </c>
      <c r="Q16085" s="22">
        <v>0</v>
      </c>
      <c r="R16085" s="22"/>
      <c r="S16085" s="22">
        <v>0</v>
      </c>
      <c r="T16085" s="39">
        <f t="shared" si="251"/>
        <v>46238</v>
      </c>
    </row>
    <row r="16086" spans="1:20" x14ac:dyDescent="0.25">
      <c r="A16086" s="22" t="s">
        <v>15012</v>
      </c>
      <c r="B16086" s="22" t="s">
        <v>15013</v>
      </c>
      <c r="C16086" s="22" t="s">
        <v>15923</v>
      </c>
      <c r="D16086" s="22">
        <v>1</v>
      </c>
      <c r="E16086" s="22">
        <v>1</v>
      </c>
      <c r="F16086" s="22">
        <v>0</v>
      </c>
      <c r="G16086" s="22">
        <v>2</v>
      </c>
      <c r="H16086" s="22">
        <v>0</v>
      </c>
      <c r="I16086" s="22">
        <v>0</v>
      </c>
      <c r="J16086" s="22">
        <v>0</v>
      </c>
      <c r="K16086" s="22">
        <v>0</v>
      </c>
      <c r="L16086" s="22">
        <v>0</v>
      </c>
      <c r="M16086" s="22">
        <v>0</v>
      </c>
      <c r="N16086" s="22">
        <v>15</v>
      </c>
      <c r="O16086" s="22">
        <v>100</v>
      </c>
      <c r="P16086" s="22">
        <v>0</v>
      </c>
      <c r="Q16086" s="22"/>
      <c r="R16086" s="22"/>
      <c r="S16086" s="22">
        <v>0</v>
      </c>
      <c r="T16086" s="39">
        <f t="shared" si="251"/>
        <v>46238</v>
      </c>
    </row>
    <row r="16087" spans="1:20" x14ac:dyDescent="0.25">
      <c r="A16087" s="22" t="s">
        <v>15012</v>
      </c>
      <c r="B16087" s="22" t="s">
        <v>15013</v>
      </c>
      <c r="C16087" s="22" t="s">
        <v>15924</v>
      </c>
      <c r="D16087" s="22">
        <v>1</v>
      </c>
      <c r="E16087" s="22">
        <v>0</v>
      </c>
      <c r="F16087" s="22">
        <v>0</v>
      </c>
      <c r="G16087" s="22"/>
      <c r="H16087" s="22">
        <v>0</v>
      </c>
      <c r="I16087" s="22">
        <v>0</v>
      </c>
      <c r="J16087" s="22">
        <v>0</v>
      </c>
      <c r="K16087" s="22">
        <v>0</v>
      </c>
      <c r="L16087" s="22">
        <v>0</v>
      </c>
      <c r="M16087" s="22">
        <v>0</v>
      </c>
      <c r="N16087" s="22"/>
      <c r="O16087" s="22">
        <v>0</v>
      </c>
      <c r="P16087" s="22"/>
      <c r="Q16087" s="22"/>
      <c r="R16087" s="22"/>
      <c r="S16087" s="22"/>
      <c r="T16087" s="39">
        <f t="shared" si="251"/>
        <v>46238</v>
      </c>
    </row>
    <row r="16088" spans="1:20" x14ac:dyDescent="0.25">
      <c r="A16088" s="22" t="s">
        <v>15012</v>
      </c>
      <c r="B16088" s="22" t="s">
        <v>15013</v>
      </c>
      <c r="C16088" s="22" t="s">
        <v>15925</v>
      </c>
      <c r="D16088" s="22">
        <v>1</v>
      </c>
      <c r="E16088" s="22">
        <v>0</v>
      </c>
      <c r="F16088" s="22">
        <v>0</v>
      </c>
      <c r="G16088" s="22"/>
      <c r="H16088" s="22">
        <v>0</v>
      </c>
      <c r="I16088" s="22">
        <v>0</v>
      </c>
      <c r="J16088" s="22">
        <v>0</v>
      </c>
      <c r="K16088" s="22">
        <v>0</v>
      </c>
      <c r="L16088" s="22">
        <v>0</v>
      </c>
      <c r="M16088" s="22">
        <v>0</v>
      </c>
      <c r="N16088" s="22"/>
      <c r="O16088" s="22">
        <v>0</v>
      </c>
      <c r="P16088" s="22"/>
      <c r="Q16088" s="22"/>
      <c r="R16088" s="22"/>
      <c r="S16088" s="22"/>
      <c r="T16088" s="39">
        <f t="shared" si="251"/>
        <v>46238</v>
      </c>
    </row>
    <row r="16089" spans="1:20" x14ac:dyDescent="0.25">
      <c r="A16089" s="22" t="s">
        <v>15012</v>
      </c>
      <c r="B16089" s="22" t="s">
        <v>15013</v>
      </c>
      <c r="C16089" s="22" t="s">
        <v>15926</v>
      </c>
      <c r="D16089" s="22">
        <v>1</v>
      </c>
      <c r="E16089" s="22">
        <v>1</v>
      </c>
      <c r="F16089" s="22">
        <v>1</v>
      </c>
      <c r="G16089" s="22">
        <v>1</v>
      </c>
      <c r="H16089" s="22">
        <v>1</v>
      </c>
      <c r="I16089" s="22">
        <v>0</v>
      </c>
      <c r="J16089" s="22">
        <v>0</v>
      </c>
      <c r="K16089" s="22">
        <v>0</v>
      </c>
      <c r="L16089" s="22">
        <v>0</v>
      </c>
      <c r="M16089" s="22">
        <v>0</v>
      </c>
      <c r="N16089" s="22">
        <v>16</v>
      </c>
      <c r="O16089" s="22">
        <v>100</v>
      </c>
      <c r="P16089" s="22">
        <v>100</v>
      </c>
      <c r="Q16089" s="22">
        <v>0</v>
      </c>
      <c r="R16089" s="22"/>
      <c r="S16089" s="22">
        <v>0</v>
      </c>
      <c r="T16089" s="39">
        <f t="shared" si="251"/>
        <v>46238</v>
      </c>
    </row>
    <row r="16090" spans="1:20" x14ac:dyDescent="0.25">
      <c r="A16090" s="22" t="s">
        <v>15012</v>
      </c>
      <c r="B16090" s="22" t="s">
        <v>15013</v>
      </c>
      <c r="C16090" s="22" t="s">
        <v>15927</v>
      </c>
      <c r="D16090" s="22">
        <v>1</v>
      </c>
      <c r="E16090" s="22">
        <v>1</v>
      </c>
      <c r="F16090" s="22">
        <v>0</v>
      </c>
      <c r="G16090" s="22">
        <v>1</v>
      </c>
      <c r="H16090" s="22">
        <v>0</v>
      </c>
      <c r="I16090" s="22">
        <v>0</v>
      </c>
      <c r="J16090" s="22">
        <v>0</v>
      </c>
      <c r="K16090" s="22">
        <v>0</v>
      </c>
      <c r="L16090" s="22">
        <v>0</v>
      </c>
      <c r="M16090" s="22">
        <v>0</v>
      </c>
      <c r="N16090" s="22">
        <v>18</v>
      </c>
      <c r="O16090" s="22">
        <v>100</v>
      </c>
      <c r="P16090" s="22">
        <v>0</v>
      </c>
      <c r="Q16090" s="22"/>
      <c r="R16090" s="22"/>
      <c r="S16090" s="22">
        <v>0</v>
      </c>
      <c r="T16090" s="39">
        <f t="shared" si="251"/>
        <v>46238</v>
      </c>
    </row>
    <row r="16091" spans="1:20" x14ac:dyDescent="0.25">
      <c r="A16091" s="22" t="s">
        <v>15012</v>
      </c>
      <c r="B16091" s="22" t="s">
        <v>15013</v>
      </c>
      <c r="C16091" s="22" t="s">
        <v>15928</v>
      </c>
      <c r="D16091" s="22">
        <v>1</v>
      </c>
      <c r="E16091" s="22">
        <v>1</v>
      </c>
      <c r="F16091" s="22">
        <v>0</v>
      </c>
      <c r="G16091" s="22">
        <v>1</v>
      </c>
      <c r="H16091" s="22">
        <v>0</v>
      </c>
      <c r="I16091" s="22">
        <v>0</v>
      </c>
      <c r="J16091" s="22">
        <v>0</v>
      </c>
      <c r="K16091" s="22">
        <v>0</v>
      </c>
      <c r="L16091" s="22">
        <v>0</v>
      </c>
      <c r="M16091" s="22">
        <v>0</v>
      </c>
      <c r="N16091" s="22">
        <v>36</v>
      </c>
      <c r="O16091" s="22">
        <v>100</v>
      </c>
      <c r="P16091" s="22">
        <v>0</v>
      </c>
      <c r="Q16091" s="22"/>
      <c r="R16091" s="22"/>
      <c r="S16091" s="22">
        <v>0</v>
      </c>
      <c r="T16091" s="39">
        <f t="shared" si="251"/>
        <v>46238</v>
      </c>
    </row>
    <row r="16092" spans="1:20" x14ac:dyDescent="0.25">
      <c r="A16092" s="22" t="s">
        <v>15012</v>
      </c>
      <c r="B16092" s="22" t="s">
        <v>15013</v>
      </c>
      <c r="C16092" s="22" t="s">
        <v>15929</v>
      </c>
      <c r="D16092" s="22">
        <v>1</v>
      </c>
      <c r="E16092" s="22">
        <v>1</v>
      </c>
      <c r="F16092" s="22">
        <v>0</v>
      </c>
      <c r="G16092" s="22">
        <v>1</v>
      </c>
      <c r="H16092" s="22">
        <v>0</v>
      </c>
      <c r="I16092" s="22">
        <v>0</v>
      </c>
      <c r="J16092" s="22">
        <v>0</v>
      </c>
      <c r="K16092" s="22">
        <v>0</v>
      </c>
      <c r="L16092" s="22">
        <v>0</v>
      </c>
      <c r="M16092" s="22">
        <v>0</v>
      </c>
      <c r="N16092" s="22">
        <v>16</v>
      </c>
      <c r="O16092" s="22">
        <v>100</v>
      </c>
      <c r="P16092" s="22">
        <v>0</v>
      </c>
      <c r="Q16092" s="22"/>
      <c r="R16092" s="22"/>
      <c r="S16092" s="22">
        <v>0</v>
      </c>
      <c r="T16092" s="39">
        <f t="shared" si="251"/>
        <v>46238</v>
      </c>
    </row>
    <row r="16093" spans="1:20" x14ac:dyDescent="0.25">
      <c r="A16093" s="22" t="s">
        <v>15012</v>
      </c>
      <c r="B16093" s="22" t="s">
        <v>15013</v>
      </c>
      <c r="C16093" s="22" t="s">
        <v>15930</v>
      </c>
      <c r="D16093" s="22">
        <v>1</v>
      </c>
      <c r="E16093" s="22">
        <v>1</v>
      </c>
      <c r="F16093" s="22">
        <v>1</v>
      </c>
      <c r="G16093" s="22">
        <v>4</v>
      </c>
      <c r="H16093" s="22">
        <v>1</v>
      </c>
      <c r="I16093" s="22">
        <v>1</v>
      </c>
      <c r="J16093" s="22">
        <v>0</v>
      </c>
      <c r="K16093" s="22">
        <v>0</v>
      </c>
      <c r="L16093" s="22">
        <v>0</v>
      </c>
      <c r="M16093" s="22">
        <v>0</v>
      </c>
      <c r="N16093" s="22">
        <v>46</v>
      </c>
      <c r="O16093" s="22">
        <v>100</v>
      </c>
      <c r="P16093" s="22">
        <v>100</v>
      </c>
      <c r="Q16093" s="22">
        <v>100</v>
      </c>
      <c r="R16093" s="22">
        <v>0</v>
      </c>
      <c r="S16093" s="22">
        <v>0</v>
      </c>
      <c r="T16093" s="39">
        <f t="shared" si="251"/>
        <v>46238</v>
      </c>
    </row>
    <row r="16094" spans="1:20" x14ac:dyDescent="0.25">
      <c r="A16094" s="22" t="s">
        <v>15012</v>
      </c>
      <c r="B16094" s="22" t="s">
        <v>15013</v>
      </c>
      <c r="C16094" s="22" t="s">
        <v>15931</v>
      </c>
      <c r="D16094" s="22">
        <v>1</v>
      </c>
      <c r="E16094" s="22">
        <v>1</v>
      </c>
      <c r="F16094" s="22">
        <v>1</v>
      </c>
      <c r="G16094" s="22">
        <v>1</v>
      </c>
      <c r="H16094" s="22">
        <v>1</v>
      </c>
      <c r="I16094" s="22">
        <v>0</v>
      </c>
      <c r="J16094" s="22">
        <v>0</v>
      </c>
      <c r="K16094" s="22">
        <v>0</v>
      </c>
      <c r="L16094" s="22">
        <v>0</v>
      </c>
      <c r="M16094" s="22">
        <v>0</v>
      </c>
      <c r="N16094" s="22">
        <v>12</v>
      </c>
      <c r="O16094" s="22">
        <v>100</v>
      </c>
      <c r="P16094" s="22">
        <v>100</v>
      </c>
      <c r="Q16094" s="22">
        <v>0</v>
      </c>
      <c r="R16094" s="22"/>
      <c r="S16094" s="22">
        <v>0</v>
      </c>
      <c r="T16094" s="39">
        <f t="shared" si="251"/>
        <v>46238</v>
      </c>
    </row>
    <row r="16095" spans="1:20" x14ac:dyDescent="0.25">
      <c r="A16095" s="22" t="s">
        <v>15012</v>
      </c>
      <c r="B16095" s="22" t="s">
        <v>15013</v>
      </c>
      <c r="C16095" s="22" t="s">
        <v>15932</v>
      </c>
      <c r="D16095" s="22">
        <v>1</v>
      </c>
      <c r="E16095" s="22">
        <v>1</v>
      </c>
      <c r="F16095" s="22">
        <v>0</v>
      </c>
      <c r="G16095" s="22">
        <v>1</v>
      </c>
      <c r="H16095" s="22">
        <v>0</v>
      </c>
      <c r="I16095" s="22">
        <v>0</v>
      </c>
      <c r="J16095" s="22">
        <v>0</v>
      </c>
      <c r="K16095" s="22">
        <v>0</v>
      </c>
      <c r="L16095" s="22">
        <v>0</v>
      </c>
      <c r="M16095" s="22">
        <v>0</v>
      </c>
      <c r="N16095" s="22">
        <v>34</v>
      </c>
      <c r="O16095" s="22">
        <v>100</v>
      </c>
      <c r="P16095" s="22">
        <v>0</v>
      </c>
      <c r="Q16095" s="22"/>
      <c r="R16095" s="22"/>
      <c r="S16095" s="22">
        <v>0</v>
      </c>
      <c r="T16095" s="39">
        <f t="shared" si="251"/>
        <v>46238</v>
      </c>
    </row>
    <row r="16096" spans="1:20" x14ac:dyDescent="0.25">
      <c r="A16096" s="22" t="s">
        <v>15012</v>
      </c>
      <c r="B16096" s="22" t="s">
        <v>15013</v>
      </c>
      <c r="C16096" s="22" t="s">
        <v>15933</v>
      </c>
      <c r="D16096" s="22">
        <v>1</v>
      </c>
      <c r="E16096" s="22">
        <v>0</v>
      </c>
      <c r="F16096" s="22">
        <v>0</v>
      </c>
      <c r="G16096" s="22"/>
      <c r="H16096" s="22">
        <v>0</v>
      </c>
      <c r="I16096" s="22">
        <v>0</v>
      </c>
      <c r="J16096" s="22">
        <v>0</v>
      </c>
      <c r="K16096" s="22">
        <v>0</v>
      </c>
      <c r="L16096" s="22">
        <v>0</v>
      </c>
      <c r="M16096" s="22">
        <v>0</v>
      </c>
      <c r="N16096" s="22"/>
      <c r="O16096" s="22">
        <v>0</v>
      </c>
      <c r="P16096" s="22"/>
      <c r="Q16096" s="22"/>
      <c r="R16096" s="22"/>
      <c r="S16096" s="22"/>
      <c r="T16096" s="39">
        <f t="shared" si="251"/>
        <v>46238</v>
      </c>
    </row>
    <row r="16097" spans="1:20" x14ac:dyDescent="0.25">
      <c r="A16097" s="22" t="s">
        <v>15012</v>
      </c>
      <c r="B16097" s="22" t="s">
        <v>15013</v>
      </c>
      <c r="C16097" s="22" t="s">
        <v>15934</v>
      </c>
      <c r="D16097" s="22">
        <v>1</v>
      </c>
      <c r="E16097" s="22">
        <v>1</v>
      </c>
      <c r="F16097" s="22">
        <v>0</v>
      </c>
      <c r="G16097" s="22">
        <v>1</v>
      </c>
      <c r="H16097" s="22">
        <v>0</v>
      </c>
      <c r="I16097" s="22">
        <v>0</v>
      </c>
      <c r="J16097" s="22">
        <v>0</v>
      </c>
      <c r="K16097" s="22">
        <v>0</v>
      </c>
      <c r="L16097" s="22">
        <v>0</v>
      </c>
      <c r="M16097" s="22">
        <v>0</v>
      </c>
      <c r="N16097" s="22">
        <v>15</v>
      </c>
      <c r="O16097" s="22">
        <v>100</v>
      </c>
      <c r="P16097" s="22">
        <v>0</v>
      </c>
      <c r="Q16097" s="22"/>
      <c r="R16097" s="22"/>
      <c r="S16097" s="22">
        <v>0</v>
      </c>
      <c r="T16097" s="39">
        <f t="shared" si="251"/>
        <v>46238</v>
      </c>
    </row>
    <row r="16098" spans="1:20" x14ac:dyDescent="0.25">
      <c r="A16098" s="22" t="s">
        <v>15012</v>
      </c>
      <c r="B16098" s="22" t="s">
        <v>15013</v>
      </c>
      <c r="C16098" s="22" t="s">
        <v>15935</v>
      </c>
      <c r="D16098" s="22">
        <v>1</v>
      </c>
      <c r="E16098" s="22">
        <v>1</v>
      </c>
      <c r="F16098" s="22">
        <v>1</v>
      </c>
      <c r="G16098" s="22">
        <v>2</v>
      </c>
      <c r="H16098" s="22">
        <v>1</v>
      </c>
      <c r="I16098" s="22">
        <v>0</v>
      </c>
      <c r="J16098" s="22">
        <v>0</v>
      </c>
      <c r="K16098" s="22">
        <v>0</v>
      </c>
      <c r="L16098" s="22">
        <v>0</v>
      </c>
      <c r="M16098" s="22">
        <v>0</v>
      </c>
      <c r="N16098" s="22">
        <v>16</v>
      </c>
      <c r="O16098" s="22">
        <v>100</v>
      </c>
      <c r="P16098" s="22">
        <v>100</v>
      </c>
      <c r="Q16098" s="22">
        <v>0</v>
      </c>
      <c r="R16098" s="22"/>
      <c r="S16098" s="22">
        <v>0</v>
      </c>
      <c r="T16098" s="39">
        <f t="shared" si="251"/>
        <v>46238</v>
      </c>
    </row>
    <row r="16099" spans="1:20" x14ac:dyDescent="0.25">
      <c r="A16099" s="22" t="s">
        <v>15012</v>
      </c>
      <c r="B16099" s="22" t="s">
        <v>15013</v>
      </c>
      <c r="C16099" s="22" t="s">
        <v>15936</v>
      </c>
      <c r="D16099" s="22">
        <v>1</v>
      </c>
      <c r="E16099" s="22">
        <v>1</v>
      </c>
      <c r="F16099" s="22">
        <v>0</v>
      </c>
      <c r="G16099" s="22">
        <v>1</v>
      </c>
      <c r="H16099" s="22">
        <v>0</v>
      </c>
      <c r="I16099" s="22">
        <v>0</v>
      </c>
      <c r="J16099" s="22">
        <v>0</v>
      </c>
      <c r="K16099" s="22">
        <v>0</v>
      </c>
      <c r="L16099" s="22">
        <v>0</v>
      </c>
      <c r="M16099" s="22">
        <v>0</v>
      </c>
      <c r="N16099" s="22">
        <v>17</v>
      </c>
      <c r="O16099" s="22">
        <v>100</v>
      </c>
      <c r="P16099" s="22">
        <v>0</v>
      </c>
      <c r="Q16099" s="22"/>
      <c r="R16099" s="22"/>
      <c r="S16099" s="22">
        <v>0</v>
      </c>
      <c r="T16099" s="39">
        <f t="shared" si="251"/>
        <v>46238</v>
      </c>
    </row>
    <row r="16100" spans="1:20" x14ac:dyDescent="0.25">
      <c r="A16100" s="22" t="s">
        <v>15012</v>
      </c>
      <c r="B16100" s="22" t="s">
        <v>15013</v>
      </c>
      <c r="C16100" s="22" t="s">
        <v>15937</v>
      </c>
      <c r="D16100" s="22">
        <v>1</v>
      </c>
      <c r="E16100" s="22">
        <v>1</v>
      </c>
      <c r="F16100" s="22">
        <v>0</v>
      </c>
      <c r="G16100" s="22">
        <v>1</v>
      </c>
      <c r="H16100" s="22">
        <v>0</v>
      </c>
      <c r="I16100" s="22">
        <v>0</v>
      </c>
      <c r="J16100" s="22">
        <v>0</v>
      </c>
      <c r="K16100" s="22">
        <v>0</v>
      </c>
      <c r="L16100" s="22">
        <v>0</v>
      </c>
      <c r="M16100" s="22">
        <v>0</v>
      </c>
      <c r="N16100" s="22">
        <v>36</v>
      </c>
      <c r="O16100" s="22">
        <v>100</v>
      </c>
      <c r="P16100" s="22">
        <v>0</v>
      </c>
      <c r="Q16100" s="22"/>
      <c r="R16100" s="22"/>
      <c r="S16100" s="22">
        <v>0</v>
      </c>
      <c r="T16100" s="39">
        <f t="shared" si="251"/>
        <v>46238</v>
      </c>
    </row>
    <row r="16101" spans="1:20" x14ac:dyDescent="0.25">
      <c r="A16101" s="22" t="s">
        <v>15012</v>
      </c>
      <c r="B16101" s="22" t="s">
        <v>15013</v>
      </c>
      <c r="C16101" s="22" t="s">
        <v>15938</v>
      </c>
      <c r="D16101" s="22">
        <v>1</v>
      </c>
      <c r="E16101" s="22">
        <v>1</v>
      </c>
      <c r="F16101" s="22">
        <v>0</v>
      </c>
      <c r="G16101" s="22">
        <v>1</v>
      </c>
      <c r="H16101" s="22">
        <v>0</v>
      </c>
      <c r="I16101" s="22">
        <v>0</v>
      </c>
      <c r="J16101" s="22">
        <v>0</v>
      </c>
      <c r="K16101" s="22">
        <v>0</v>
      </c>
      <c r="L16101" s="22">
        <v>0</v>
      </c>
      <c r="M16101" s="22">
        <v>0</v>
      </c>
      <c r="N16101" s="22">
        <v>14</v>
      </c>
      <c r="O16101" s="22">
        <v>100</v>
      </c>
      <c r="P16101" s="22">
        <v>0</v>
      </c>
      <c r="Q16101" s="22"/>
      <c r="R16101" s="22"/>
      <c r="S16101" s="22">
        <v>0</v>
      </c>
      <c r="T16101" s="39">
        <f t="shared" si="251"/>
        <v>46238</v>
      </c>
    </row>
    <row r="16102" spans="1:20" x14ac:dyDescent="0.25">
      <c r="A16102" s="22" t="s">
        <v>15012</v>
      </c>
      <c r="B16102" s="22" t="s">
        <v>15013</v>
      </c>
      <c r="C16102" s="22" t="s">
        <v>15939</v>
      </c>
      <c r="D16102" s="22">
        <v>1</v>
      </c>
      <c r="E16102" s="22">
        <v>1</v>
      </c>
      <c r="F16102" s="22">
        <v>1</v>
      </c>
      <c r="G16102" s="22">
        <v>1</v>
      </c>
      <c r="H16102" s="22">
        <v>1</v>
      </c>
      <c r="I16102" s="22">
        <v>0</v>
      </c>
      <c r="J16102" s="22">
        <v>0</v>
      </c>
      <c r="K16102" s="22">
        <v>0</v>
      </c>
      <c r="L16102" s="22">
        <v>0</v>
      </c>
      <c r="M16102" s="22">
        <v>0</v>
      </c>
      <c r="N16102" s="22">
        <v>14</v>
      </c>
      <c r="O16102" s="22">
        <v>100</v>
      </c>
      <c r="P16102" s="22">
        <v>100</v>
      </c>
      <c r="Q16102" s="22">
        <v>0</v>
      </c>
      <c r="R16102" s="22"/>
      <c r="S16102" s="22">
        <v>0</v>
      </c>
      <c r="T16102" s="39">
        <f t="shared" si="251"/>
        <v>46238</v>
      </c>
    </row>
    <row r="16103" spans="1:20" x14ac:dyDescent="0.25">
      <c r="A16103" s="22" t="s">
        <v>15012</v>
      </c>
      <c r="B16103" s="22" t="s">
        <v>15013</v>
      </c>
      <c r="C16103" s="22" t="s">
        <v>15940</v>
      </c>
      <c r="D16103" s="22">
        <v>1</v>
      </c>
      <c r="E16103" s="22">
        <v>1</v>
      </c>
      <c r="F16103" s="22">
        <v>0</v>
      </c>
      <c r="G16103" s="22">
        <v>1</v>
      </c>
      <c r="H16103" s="22">
        <v>0</v>
      </c>
      <c r="I16103" s="22">
        <v>0</v>
      </c>
      <c r="J16103" s="22">
        <v>0</v>
      </c>
      <c r="K16103" s="22">
        <v>0</v>
      </c>
      <c r="L16103" s="22">
        <v>0</v>
      </c>
      <c r="M16103" s="22">
        <v>0</v>
      </c>
      <c r="N16103" s="22">
        <v>17</v>
      </c>
      <c r="O16103" s="22">
        <v>100</v>
      </c>
      <c r="P16103" s="22">
        <v>0</v>
      </c>
      <c r="Q16103" s="22"/>
      <c r="R16103" s="22"/>
      <c r="S16103" s="22">
        <v>0</v>
      </c>
      <c r="T16103" s="39">
        <f t="shared" si="251"/>
        <v>46238</v>
      </c>
    </row>
    <row r="16104" spans="1:20" x14ac:dyDescent="0.25">
      <c r="A16104" s="22" t="s">
        <v>15012</v>
      </c>
      <c r="B16104" s="22" t="s">
        <v>15013</v>
      </c>
      <c r="C16104" s="22" t="s">
        <v>15941</v>
      </c>
      <c r="D16104" s="22">
        <v>1</v>
      </c>
      <c r="E16104" s="22">
        <v>1</v>
      </c>
      <c r="F16104" s="22">
        <v>1</v>
      </c>
      <c r="G16104" s="22">
        <v>1</v>
      </c>
      <c r="H16104" s="22">
        <v>1</v>
      </c>
      <c r="I16104" s="22">
        <v>0</v>
      </c>
      <c r="J16104" s="22">
        <v>0</v>
      </c>
      <c r="K16104" s="22">
        <v>0</v>
      </c>
      <c r="L16104" s="22">
        <v>0</v>
      </c>
      <c r="M16104" s="22">
        <v>0</v>
      </c>
      <c r="N16104" s="22">
        <v>16</v>
      </c>
      <c r="O16104" s="22">
        <v>100</v>
      </c>
      <c r="P16104" s="22">
        <v>100</v>
      </c>
      <c r="Q16104" s="22">
        <v>0</v>
      </c>
      <c r="R16104" s="22"/>
      <c r="S16104" s="22">
        <v>0</v>
      </c>
      <c r="T16104" s="39">
        <f t="shared" si="251"/>
        <v>46238</v>
      </c>
    </row>
    <row r="16105" spans="1:20" x14ac:dyDescent="0.25">
      <c r="A16105" s="22" t="s">
        <v>15012</v>
      </c>
      <c r="B16105" s="22" t="s">
        <v>15013</v>
      </c>
      <c r="C16105" s="22" t="s">
        <v>15942</v>
      </c>
      <c r="D16105" s="22">
        <v>1</v>
      </c>
      <c r="E16105" s="22">
        <v>1</v>
      </c>
      <c r="F16105" s="22">
        <v>0</v>
      </c>
      <c r="G16105" s="22">
        <v>1</v>
      </c>
      <c r="H16105" s="22">
        <v>0</v>
      </c>
      <c r="I16105" s="22">
        <v>0</v>
      </c>
      <c r="J16105" s="22">
        <v>0</v>
      </c>
      <c r="K16105" s="22">
        <v>0</v>
      </c>
      <c r="L16105" s="22">
        <v>0</v>
      </c>
      <c r="M16105" s="22">
        <v>0</v>
      </c>
      <c r="N16105" s="22">
        <v>36</v>
      </c>
      <c r="O16105" s="22">
        <v>100</v>
      </c>
      <c r="P16105" s="22">
        <v>0</v>
      </c>
      <c r="Q16105" s="22"/>
      <c r="R16105" s="22"/>
      <c r="S16105" s="22">
        <v>0</v>
      </c>
      <c r="T16105" s="39">
        <f t="shared" si="251"/>
        <v>46238</v>
      </c>
    </row>
    <row r="16106" spans="1:20" x14ac:dyDescent="0.25">
      <c r="A16106" s="22" t="s">
        <v>15012</v>
      </c>
      <c r="B16106" s="22" t="s">
        <v>15013</v>
      </c>
      <c r="C16106" s="22" t="s">
        <v>15943</v>
      </c>
      <c r="D16106" s="22">
        <v>1</v>
      </c>
      <c r="E16106" s="22">
        <v>1</v>
      </c>
      <c r="F16106" s="22">
        <v>1</v>
      </c>
      <c r="G16106" s="22">
        <v>1</v>
      </c>
      <c r="H16106" s="22">
        <v>1</v>
      </c>
      <c r="I16106" s="22">
        <v>0</v>
      </c>
      <c r="J16106" s="22">
        <v>0</v>
      </c>
      <c r="K16106" s="22">
        <v>0</v>
      </c>
      <c r="L16106" s="22">
        <v>0</v>
      </c>
      <c r="M16106" s="22">
        <v>0</v>
      </c>
      <c r="N16106" s="22">
        <v>16</v>
      </c>
      <c r="O16106" s="22">
        <v>100</v>
      </c>
      <c r="P16106" s="22">
        <v>100</v>
      </c>
      <c r="Q16106" s="22">
        <v>0</v>
      </c>
      <c r="R16106" s="22"/>
      <c r="S16106" s="22">
        <v>0</v>
      </c>
      <c r="T16106" s="39">
        <f t="shared" si="251"/>
        <v>46238</v>
      </c>
    </row>
    <row r="16107" spans="1:20" x14ac:dyDescent="0.25">
      <c r="A16107" s="22" t="s">
        <v>15012</v>
      </c>
      <c r="B16107" s="22" t="s">
        <v>15013</v>
      </c>
      <c r="C16107" s="22" t="s">
        <v>15944</v>
      </c>
      <c r="D16107" s="22">
        <v>1</v>
      </c>
      <c r="E16107" s="22">
        <v>1</v>
      </c>
      <c r="F16107" s="22">
        <v>0</v>
      </c>
      <c r="G16107" s="22">
        <v>1</v>
      </c>
      <c r="H16107" s="22">
        <v>0</v>
      </c>
      <c r="I16107" s="22">
        <v>0</v>
      </c>
      <c r="J16107" s="22">
        <v>0</v>
      </c>
      <c r="K16107" s="22">
        <v>0</v>
      </c>
      <c r="L16107" s="22">
        <v>0</v>
      </c>
      <c r="M16107" s="22">
        <v>0</v>
      </c>
      <c r="N16107" s="22">
        <v>17</v>
      </c>
      <c r="O16107" s="22">
        <v>100</v>
      </c>
      <c r="P16107" s="22">
        <v>0</v>
      </c>
      <c r="Q16107" s="22"/>
      <c r="R16107" s="22"/>
      <c r="S16107" s="22">
        <v>0</v>
      </c>
      <c r="T16107" s="39">
        <f t="shared" si="251"/>
        <v>46238</v>
      </c>
    </row>
    <row r="16108" spans="1:20" x14ac:dyDescent="0.25">
      <c r="A16108" s="22" t="s">
        <v>15012</v>
      </c>
      <c r="B16108" s="22" t="s">
        <v>15013</v>
      </c>
      <c r="C16108" s="22" t="s">
        <v>15945</v>
      </c>
      <c r="D16108" s="22">
        <v>1</v>
      </c>
      <c r="E16108" s="22">
        <v>1</v>
      </c>
      <c r="F16108" s="22">
        <v>0</v>
      </c>
      <c r="G16108" s="22">
        <v>1</v>
      </c>
      <c r="H16108" s="22">
        <v>0</v>
      </c>
      <c r="I16108" s="22">
        <v>0</v>
      </c>
      <c r="J16108" s="22">
        <v>0</v>
      </c>
      <c r="K16108" s="22">
        <v>0</v>
      </c>
      <c r="L16108" s="22">
        <v>0</v>
      </c>
      <c r="M16108" s="22">
        <v>0</v>
      </c>
      <c r="N16108" s="22">
        <v>36</v>
      </c>
      <c r="O16108" s="22">
        <v>100</v>
      </c>
      <c r="P16108" s="22">
        <v>0</v>
      </c>
      <c r="Q16108" s="22"/>
      <c r="R16108" s="22"/>
      <c r="S16108" s="22">
        <v>0</v>
      </c>
      <c r="T16108" s="39">
        <f t="shared" si="251"/>
        <v>46238</v>
      </c>
    </row>
    <row r="16109" spans="1:20" x14ac:dyDescent="0.25">
      <c r="A16109" s="22" t="s">
        <v>15012</v>
      </c>
      <c r="B16109" s="22" t="s">
        <v>15013</v>
      </c>
      <c r="C16109" s="22" t="s">
        <v>15946</v>
      </c>
      <c r="D16109" s="22">
        <v>1</v>
      </c>
      <c r="E16109" s="22">
        <v>1</v>
      </c>
      <c r="F16109" s="22">
        <v>0</v>
      </c>
      <c r="G16109" s="22">
        <v>1</v>
      </c>
      <c r="H16109" s="22">
        <v>0</v>
      </c>
      <c r="I16109" s="22">
        <v>0</v>
      </c>
      <c r="J16109" s="22">
        <v>0</v>
      </c>
      <c r="K16109" s="22">
        <v>0</v>
      </c>
      <c r="L16109" s="22">
        <v>0</v>
      </c>
      <c r="M16109" s="22">
        <v>0</v>
      </c>
      <c r="N16109" s="22">
        <v>17</v>
      </c>
      <c r="O16109" s="22">
        <v>100</v>
      </c>
      <c r="P16109" s="22">
        <v>0</v>
      </c>
      <c r="Q16109" s="22"/>
      <c r="R16109" s="22"/>
      <c r="S16109" s="22">
        <v>0</v>
      </c>
      <c r="T16109" s="39">
        <f t="shared" si="251"/>
        <v>46238</v>
      </c>
    </row>
    <row r="16110" spans="1:20" x14ac:dyDescent="0.25">
      <c r="A16110" s="22" t="s">
        <v>15012</v>
      </c>
      <c r="B16110" s="22" t="s">
        <v>15013</v>
      </c>
      <c r="C16110" s="22" t="s">
        <v>15947</v>
      </c>
      <c r="D16110" s="22">
        <v>1</v>
      </c>
      <c r="E16110" s="22">
        <v>1</v>
      </c>
      <c r="F16110" s="22">
        <v>1</v>
      </c>
      <c r="G16110" s="22">
        <v>1</v>
      </c>
      <c r="H16110" s="22">
        <v>1</v>
      </c>
      <c r="I16110" s="22">
        <v>0</v>
      </c>
      <c r="J16110" s="22">
        <v>0</v>
      </c>
      <c r="K16110" s="22">
        <v>0</v>
      </c>
      <c r="L16110" s="22">
        <v>0</v>
      </c>
      <c r="M16110" s="22">
        <v>0</v>
      </c>
      <c r="N16110" s="22">
        <v>34</v>
      </c>
      <c r="O16110" s="22">
        <v>100</v>
      </c>
      <c r="P16110" s="22">
        <v>100</v>
      </c>
      <c r="Q16110" s="22">
        <v>0</v>
      </c>
      <c r="R16110" s="22"/>
      <c r="S16110" s="22">
        <v>0</v>
      </c>
      <c r="T16110" s="39">
        <f t="shared" si="251"/>
        <v>46238</v>
      </c>
    </row>
    <row r="16111" spans="1:20" x14ac:dyDescent="0.25">
      <c r="A16111" s="22" t="s">
        <v>15012</v>
      </c>
      <c r="B16111" s="22" t="s">
        <v>15013</v>
      </c>
      <c r="C16111" s="22" t="s">
        <v>15948</v>
      </c>
      <c r="D16111" s="22">
        <v>1</v>
      </c>
      <c r="E16111" s="22">
        <v>1</v>
      </c>
      <c r="F16111" s="22">
        <v>0</v>
      </c>
      <c r="G16111" s="22">
        <v>1</v>
      </c>
      <c r="H16111" s="22">
        <v>0</v>
      </c>
      <c r="I16111" s="22">
        <v>0</v>
      </c>
      <c r="J16111" s="22">
        <v>0</v>
      </c>
      <c r="K16111" s="22">
        <v>0</v>
      </c>
      <c r="L16111" s="22">
        <v>0</v>
      </c>
      <c r="M16111" s="22">
        <v>0</v>
      </c>
      <c r="N16111" s="22">
        <v>16</v>
      </c>
      <c r="O16111" s="22">
        <v>100</v>
      </c>
      <c r="P16111" s="22">
        <v>0</v>
      </c>
      <c r="Q16111" s="22"/>
      <c r="R16111" s="22"/>
      <c r="S16111" s="22">
        <v>0</v>
      </c>
      <c r="T16111" s="39">
        <f t="shared" si="251"/>
        <v>46238</v>
      </c>
    </row>
    <row r="16112" spans="1:20" x14ac:dyDescent="0.25">
      <c r="A16112" s="22" t="s">
        <v>15012</v>
      </c>
      <c r="B16112" s="22" t="s">
        <v>15013</v>
      </c>
      <c r="C16112" s="22" t="s">
        <v>15949</v>
      </c>
      <c r="D16112" s="22">
        <v>1</v>
      </c>
      <c r="E16112" s="22">
        <v>1</v>
      </c>
      <c r="F16112" s="22">
        <v>0</v>
      </c>
      <c r="G16112" s="22">
        <v>1</v>
      </c>
      <c r="H16112" s="22">
        <v>0</v>
      </c>
      <c r="I16112" s="22">
        <v>0</v>
      </c>
      <c r="J16112" s="22">
        <v>0</v>
      </c>
      <c r="K16112" s="22">
        <v>0</v>
      </c>
      <c r="L16112" s="22">
        <v>0</v>
      </c>
      <c r="M16112" s="22">
        <v>0</v>
      </c>
      <c r="N16112" s="22">
        <v>14</v>
      </c>
      <c r="O16112" s="22">
        <v>100</v>
      </c>
      <c r="P16112" s="22">
        <v>0</v>
      </c>
      <c r="Q16112" s="22"/>
      <c r="R16112" s="22"/>
      <c r="S16112" s="22">
        <v>0</v>
      </c>
      <c r="T16112" s="39">
        <f t="shared" si="251"/>
        <v>46238</v>
      </c>
    </row>
    <row r="16113" spans="1:20" x14ac:dyDescent="0.25">
      <c r="A16113" s="22" t="s">
        <v>15012</v>
      </c>
      <c r="B16113" s="22" t="s">
        <v>15013</v>
      </c>
      <c r="C16113" s="22" t="s">
        <v>15950</v>
      </c>
      <c r="D16113" s="22">
        <v>1</v>
      </c>
      <c r="E16113" s="22">
        <v>0</v>
      </c>
      <c r="F16113" s="22">
        <v>0</v>
      </c>
      <c r="G16113" s="22"/>
      <c r="H16113" s="22">
        <v>0</v>
      </c>
      <c r="I16113" s="22">
        <v>0</v>
      </c>
      <c r="J16113" s="22">
        <v>0</v>
      </c>
      <c r="K16113" s="22">
        <v>0</v>
      </c>
      <c r="L16113" s="22">
        <v>0</v>
      </c>
      <c r="M16113" s="22">
        <v>0</v>
      </c>
      <c r="N16113" s="22"/>
      <c r="O16113" s="22">
        <v>0</v>
      </c>
      <c r="P16113" s="22"/>
      <c r="Q16113" s="22"/>
      <c r="R16113" s="22"/>
      <c r="S16113" s="22"/>
      <c r="T16113" s="39">
        <f t="shared" si="251"/>
        <v>46238</v>
      </c>
    </row>
    <row r="16114" spans="1:20" x14ac:dyDescent="0.25">
      <c r="A16114" s="22" t="s">
        <v>15012</v>
      </c>
      <c r="B16114" s="22" t="s">
        <v>15013</v>
      </c>
      <c r="C16114" s="22" t="s">
        <v>15951</v>
      </c>
      <c r="D16114" s="22">
        <v>1</v>
      </c>
      <c r="E16114" s="22">
        <v>1</v>
      </c>
      <c r="F16114" s="22">
        <v>0</v>
      </c>
      <c r="G16114" s="22">
        <v>1</v>
      </c>
      <c r="H16114" s="22">
        <v>0</v>
      </c>
      <c r="I16114" s="22">
        <v>0</v>
      </c>
      <c r="J16114" s="22">
        <v>0</v>
      </c>
      <c r="K16114" s="22">
        <v>0</v>
      </c>
      <c r="L16114" s="22">
        <v>0</v>
      </c>
      <c r="M16114" s="22">
        <v>0</v>
      </c>
      <c r="N16114" s="22">
        <v>34</v>
      </c>
      <c r="O16114" s="22">
        <v>100</v>
      </c>
      <c r="P16114" s="22">
        <v>0</v>
      </c>
      <c r="Q16114" s="22"/>
      <c r="R16114" s="22"/>
      <c r="S16114" s="22">
        <v>0</v>
      </c>
      <c r="T16114" s="39">
        <f t="shared" si="251"/>
        <v>46238</v>
      </c>
    </row>
    <row r="16115" spans="1:20" x14ac:dyDescent="0.25">
      <c r="A16115" s="22" t="s">
        <v>15012</v>
      </c>
      <c r="B16115" s="22" t="s">
        <v>15013</v>
      </c>
      <c r="C16115" s="22" t="s">
        <v>15952</v>
      </c>
      <c r="D16115" s="22">
        <v>1</v>
      </c>
      <c r="E16115" s="22">
        <v>1</v>
      </c>
      <c r="F16115" s="22">
        <v>1</v>
      </c>
      <c r="G16115" s="22">
        <v>2</v>
      </c>
      <c r="H16115" s="22">
        <v>1</v>
      </c>
      <c r="I16115" s="22">
        <v>0</v>
      </c>
      <c r="J16115" s="22">
        <v>0</v>
      </c>
      <c r="K16115" s="22">
        <v>0</v>
      </c>
      <c r="L16115" s="22">
        <v>0</v>
      </c>
      <c r="M16115" s="22">
        <v>0</v>
      </c>
      <c r="N16115" s="22">
        <v>16</v>
      </c>
      <c r="O16115" s="22">
        <v>100</v>
      </c>
      <c r="P16115" s="22">
        <v>100</v>
      </c>
      <c r="Q16115" s="22">
        <v>0</v>
      </c>
      <c r="R16115" s="22"/>
      <c r="S16115" s="22">
        <v>0</v>
      </c>
      <c r="T16115" s="39">
        <f t="shared" si="251"/>
        <v>46238</v>
      </c>
    </row>
    <row r="16116" spans="1:20" x14ac:dyDescent="0.25">
      <c r="A16116" s="22" t="s">
        <v>15012</v>
      </c>
      <c r="B16116" s="22" t="s">
        <v>15013</v>
      </c>
      <c r="C16116" s="22" t="s">
        <v>15953</v>
      </c>
      <c r="D16116" s="22">
        <v>1</v>
      </c>
      <c r="E16116" s="22">
        <v>0</v>
      </c>
      <c r="F16116" s="22">
        <v>0</v>
      </c>
      <c r="G16116" s="22"/>
      <c r="H16116" s="22">
        <v>0</v>
      </c>
      <c r="I16116" s="22">
        <v>0</v>
      </c>
      <c r="J16116" s="22">
        <v>0</v>
      </c>
      <c r="K16116" s="22">
        <v>0</v>
      </c>
      <c r="L16116" s="22">
        <v>0</v>
      </c>
      <c r="M16116" s="22">
        <v>0</v>
      </c>
      <c r="N16116" s="22"/>
      <c r="O16116" s="22">
        <v>0</v>
      </c>
      <c r="P16116" s="22"/>
      <c r="Q16116" s="22"/>
      <c r="R16116" s="22"/>
      <c r="S16116" s="22"/>
      <c r="T16116" s="39">
        <f t="shared" si="251"/>
        <v>46238</v>
      </c>
    </row>
    <row r="16117" spans="1:20" x14ac:dyDescent="0.25">
      <c r="A16117" s="22" t="s">
        <v>15012</v>
      </c>
      <c r="B16117" s="22" t="s">
        <v>15013</v>
      </c>
      <c r="C16117" s="22" t="s">
        <v>15954</v>
      </c>
      <c r="D16117" s="22">
        <v>1</v>
      </c>
      <c r="E16117" s="22">
        <v>1</v>
      </c>
      <c r="F16117" s="22">
        <v>1</v>
      </c>
      <c r="G16117" s="22">
        <v>1</v>
      </c>
      <c r="H16117" s="22">
        <v>1</v>
      </c>
      <c r="I16117" s="22">
        <v>0</v>
      </c>
      <c r="J16117" s="22">
        <v>0</v>
      </c>
      <c r="K16117" s="22">
        <v>0</v>
      </c>
      <c r="L16117" s="22">
        <v>0</v>
      </c>
      <c r="M16117" s="22">
        <v>0</v>
      </c>
      <c r="N16117" s="22">
        <v>14</v>
      </c>
      <c r="O16117" s="22">
        <v>100</v>
      </c>
      <c r="P16117" s="22">
        <v>100</v>
      </c>
      <c r="Q16117" s="22">
        <v>0</v>
      </c>
      <c r="R16117" s="22"/>
      <c r="S16117" s="22">
        <v>0</v>
      </c>
      <c r="T16117" s="39">
        <f t="shared" si="251"/>
        <v>46238</v>
      </c>
    </row>
    <row r="16118" spans="1:20" x14ac:dyDescent="0.25">
      <c r="A16118" s="22" t="s">
        <v>15012</v>
      </c>
      <c r="B16118" s="22" t="s">
        <v>15013</v>
      </c>
      <c r="C16118" s="22" t="s">
        <v>15955</v>
      </c>
      <c r="D16118" s="22">
        <v>1</v>
      </c>
      <c r="E16118" s="22">
        <v>1</v>
      </c>
      <c r="F16118" s="22">
        <v>0</v>
      </c>
      <c r="G16118" s="22">
        <v>1</v>
      </c>
      <c r="H16118" s="22">
        <v>0</v>
      </c>
      <c r="I16118" s="22">
        <v>0</v>
      </c>
      <c r="J16118" s="22">
        <v>0</v>
      </c>
      <c r="K16118" s="22">
        <v>0</v>
      </c>
      <c r="L16118" s="22">
        <v>0</v>
      </c>
      <c r="M16118" s="22">
        <v>0</v>
      </c>
      <c r="N16118" s="22">
        <v>15</v>
      </c>
      <c r="O16118" s="22">
        <v>100</v>
      </c>
      <c r="P16118" s="22">
        <v>0</v>
      </c>
      <c r="Q16118" s="22"/>
      <c r="R16118" s="22"/>
      <c r="S16118" s="22">
        <v>0</v>
      </c>
      <c r="T16118" s="39">
        <f t="shared" si="251"/>
        <v>46238</v>
      </c>
    </row>
    <row r="16119" spans="1:20" x14ac:dyDescent="0.25">
      <c r="A16119" s="22" t="s">
        <v>15012</v>
      </c>
      <c r="B16119" s="22" t="s">
        <v>15013</v>
      </c>
      <c r="C16119" s="22" t="s">
        <v>15956</v>
      </c>
      <c r="D16119" s="22">
        <v>1</v>
      </c>
      <c r="E16119" s="22">
        <v>0</v>
      </c>
      <c r="F16119" s="22">
        <v>0</v>
      </c>
      <c r="G16119" s="22"/>
      <c r="H16119" s="22">
        <v>0</v>
      </c>
      <c r="I16119" s="22">
        <v>0</v>
      </c>
      <c r="J16119" s="22">
        <v>0</v>
      </c>
      <c r="K16119" s="22">
        <v>0</v>
      </c>
      <c r="L16119" s="22">
        <v>0</v>
      </c>
      <c r="M16119" s="22">
        <v>0</v>
      </c>
      <c r="N16119" s="22"/>
      <c r="O16119" s="22">
        <v>0</v>
      </c>
      <c r="P16119" s="22"/>
      <c r="Q16119" s="22"/>
      <c r="R16119" s="22"/>
      <c r="S16119" s="22"/>
      <c r="T16119" s="39">
        <f t="shared" si="251"/>
        <v>46238</v>
      </c>
    </row>
    <row r="16120" spans="1:20" x14ac:dyDescent="0.25">
      <c r="A16120" s="22" t="s">
        <v>15012</v>
      </c>
      <c r="B16120" s="22" t="s">
        <v>15013</v>
      </c>
      <c r="C16120" s="22" t="s">
        <v>15957</v>
      </c>
      <c r="D16120" s="22">
        <v>1</v>
      </c>
      <c r="E16120" s="22">
        <v>1</v>
      </c>
      <c r="F16120" s="22">
        <v>1</v>
      </c>
      <c r="G16120" s="22">
        <v>1</v>
      </c>
      <c r="H16120" s="22">
        <v>1</v>
      </c>
      <c r="I16120" s="22">
        <v>0</v>
      </c>
      <c r="J16120" s="22">
        <v>0</v>
      </c>
      <c r="K16120" s="22">
        <v>0</v>
      </c>
      <c r="L16120" s="22">
        <v>0</v>
      </c>
      <c r="M16120" s="22">
        <v>0</v>
      </c>
      <c r="N16120" s="22">
        <v>17</v>
      </c>
      <c r="O16120" s="22">
        <v>100</v>
      </c>
      <c r="P16120" s="22">
        <v>100</v>
      </c>
      <c r="Q16120" s="22">
        <v>0</v>
      </c>
      <c r="R16120" s="22"/>
      <c r="S16120" s="22">
        <v>0</v>
      </c>
      <c r="T16120" s="39">
        <f t="shared" si="251"/>
        <v>46238</v>
      </c>
    </row>
    <row r="16121" spans="1:20" x14ac:dyDescent="0.25">
      <c r="A16121" s="22" t="s">
        <v>15012</v>
      </c>
      <c r="B16121" s="22" t="s">
        <v>15013</v>
      </c>
      <c r="C16121" s="22" t="s">
        <v>15958</v>
      </c>
      <c r="D16121" s="22">
        <v>1</v>
      </c>
      <c r="E16121" s="22">
        <v>1</v>
      </c>
      <c r="F16121" s="22">
        <v>0</v>
      </c>
      <c r="G16121" s="22">
        <v>1</v>
      </c>
      <c r="H16121" s="22">
        <v>0</v>
      </c>
      <c r="I16121" s="22">
        <v>0</v>
      </c>
      <c r="J16121" s="22">
        <v>0</v>
      </c>
      <c r="K16121" s="22">
        <v>0</v>
      </c>
      <c r="L16121" s="22">
        <v>0</v>
      </c>
      <c r="M16121" s="22">
        <v>0</v>
      </c>
      <c r="N16121" s="22">
        <v>17</v>
      </c>
      <c r="O16121" s="22">
        <v>100</v>
      </c>
      <c r="P16121" s="22">
        <v>0</v>
      </c>
      <c r="Q16121" s="22"/>
      <c r="R16121" s="22"/>
      <c r="S16121" s="22">
        <v>0</v>
      </c>
      <c r="T16121" s="39">
        <f t="shared" si="251"/>
        <v>46238</v>
      </c>
    </row>
    <row r="16122" spans="1:20" x14ac:dyDescent="0.25">
      <c r="A16122" s="22" t="s">
        <v>15012</v>
      </c>
      <c r="B16122" s="22" t="s">
        <v>15013</v>
      </c>
      <c r="C16122" s="22" t="s">
        <v>15959</v>
      </c>
      <c r="D16122" s="22">
        <v>1</v>
      </c>
      <c r="E16122" s="22">
        <v>1</v>
      </c>
      <c r="F16122" s="22">
        <v>0</v>
      </c>
      <c r="G16122" s="22">
        <v>1</v>
      </c>
      <c r="H16122" s="22">
        <v>0</v>
      </c>
      <c r="I16122" s="22">
        <v>0</v>
      </c>
      <c r="J16122" s="22">
        <v>0</v>
      </c>
      <c r="K16122" s="22">
        <v>0</v>
      </c>
      <c r="L16122" s="22">
        <v>0</v>
      </c>
      <c r="M16122" s="22">
        <v>0</v>
      </c>
      <c r="N16122" s="22">
        <v>12</v>
      </c>
      <c r="O16122" s="22">
        <v>100</v>
      </c>
      <c r="P16122" s="22">
        <v>0</v>
      </c>
      <c r="Q16122" s="22"/>
      <c r="R16122" s="22"/>
      <c r="S16122" s="22">
        <v>0</v>
      </c>
      <c r="T16122" s="39">
        <f t="shared" si="251"/>
        <v>46238</v>
      </c>
    </row>
    <row r="16123" spans="1:20" x14ac:dyDescent="0.25">
      <c r="A16123" s="22" t="s">
        <v>15012</v>
      </c>
      <c r="B16123" s="22" t="s">
        <v>15013</v>
      </c>
      <c r="C16123" s="22" t="s">
        <v>15960</v>
      </c>
      <c r="D16123" s="22">
        <v>1</v>
      </c>
      <c r="E16123" s="22">
        <v>1</v>
      </c>
      <c r="F16123" s="22">
        <v>0</v>
      </c>
      <c r="G16123" s="22">
        <v>1</v>
      </c>
      <c r="H16123" s="22">
        <v>0</v>
      </c>
      <c r="I16123" s="22">
        <v>0</v>
      </c>
      <c r="J16123" s="22">
        <v>0</v>
      </c>
      <c r="K16123" s="22">
        <v>0</v>
      </c>
      <c r="L16123" s="22">
        <v>0</v>
      </c>
      <c r="M16123" s="22">
        <v>0</v>
      </c>
      <c r="N16123" s="22">
        <v>18</v>
      </c>
      <c r="O16123" s="22">
        <v>100</v>
      </c>
      <c r="P16123" s="22">
        <v>0</v>
      </c>
      <c r="Q16123" s="22"/>
      <c r="R16123" s="22"/>
      <c r="S16123" s="22">
        <v>0</v>
      </c>
      <c r="T16123" s="39">
        <f t="shared" si="251"/>
        <v>46238</v>
      </c>
    </row>
    <row r="16124" spans="1:20" x14ac:dyDescent="0.25">
      <c r="A16124" s="22" t="s">
        <v>15012</v>
      </c>
      <c r="B16124" s="22" t="s">
        <v>15013</v>
      </c>
      <c r="C16124" s="22" t="s">
        <v>15961</v>
      </c>
      <c r="D16124" s="22">
        <v>1</v>
      </c>
      <c r="E16124" s="22">
        <v>1</v>
      </c>
      <c r="F16124" s="22">
        <v>0</v>
      </c>
      <c r="G16124" s="22">
        <v>1</v>
      </c>
      <c r="H16124" s="22">
        <v>0</v>
      </c>
      <c r="I16124" s="22">
        <v>0</v>
      </c>
      <c r="J16124" s="22">
        <v>0</v>
      </c>
      <c r="K16124" s="22">
        <v>0</v>
      </c>
      <c r="L16124" s="22">
        <v>0</v>
      </c>
      <c r="M16124" s="22">
        <v>0</v>
      </c>
      <c r="N16124" s="22">
        <v>33</v>
      </c>
      <c r="O16124" s="22">
        <v>100</v>
      </c>
      <c r="P16124" s="22">
        <v>0</v>
      </c>
      <c r="Q16124" s="22"/>
      <c r="R16124" s="22"/>
      <c r="S16124" s="22">
        <v>0</v>
      </c>
      <c r="T16124" s="39">
        <f t="shared" si="251"/>
        <v>46238</v>
      </c>
    </row>
    <row r="16125" spans="1:20" x14ac:dyDescent="0.25">
      <c r="A16125" s="22" t="s">
        <v>15012</v>
      </c>
      <c r="B16125" s="22" t="s">
        <v>15013</v>
      </c>
      <c r="C16125" s="22" t="s">
        <v>15962</v>
      </c>
      <c r="D16125" s="22">
        <v>1</v>
      </c>
      <c r="E16125" s="22">
        <v>1</v>
      </c>
      <c r="F16125" s="22">
        <v>0</v>
      </c>
      <c r="G16125" s="22">
        <v>1</v>
      </c>
      <c r="H16125" s="22">
        <v>0</v>
      </c>
      <c r="I16125" s="22">
        <v>0</v>
      </c>
      <c r="J16125" s="22">
        <v>0</v>
      </c>
      <c r="K16125" s="22">
        <v>0</v>
      </c>
      <c r="L16125" s="22">
        <v>0</v>
      </c>
      <c r="M16125" s="22">
        <v>0</v>
      </c>
      <c r="N16125" s="22">
        <v>16</v>
      </c>
      <c r="O16125" s="22">
        <v>100</v>
      </c>
      <c r="P16125" s="22">
        <v>0</v>
      </c>
      <c r="Q16125" s="22"/>
      <c r="R16125" s="22"/>
      <c r="S16125" s="22">
        <v>0</v>
      </c>
      <c r="T16125" s="39">
        <f t="shared" si="251"/>
        <v>46238</v>
      </c>
    </row>
    <row r="16126" spans="1:20" x14ac:dyDescent="0.25">
      <c r="A16126" s="22" t="s">
        <v>15012</v>
      </c>
      <c r="B16126" s="22" t="s">
        <v>15013</v>
      </c>
      <c r="C16126" s="22" t="s">
        <v>15963</v>
      </c>
      <c r="D16126" s="22">
        <v>1</v>
      </c>
      <c r="E16126" s="22">
        <v>1</v>
      </c>
      <c r="F16126" s="22">
        <v>0</v>
      </c>
      <c r="G16126" s="22">
        <v>1</v>
      </c>
      <c r="H16126" s="22">
        <v>0</v>
      </c>
      <c r="I16126" s="22">
        <v>0</v>
      </c>
      <c r="J16126" s="22">
        <v>0</v>
      </c>
      <c r="K16126" s="22">
        <v>0</v>
      </c>
      <c r="L16126" s="22">
        <v>0</v>
      </c>
      <c r="M16126" s="22">
        <v>0</v>
      </c>
      <c r="N16126" s="22">
        <v>17</v>
      </c>
      <c r="O16126" s="22">
        <v>100</v>
      </c>
      <c r="P16126" s="22">
        <v>0</v>
      </c>
      <c r="Q16126" s="22"/>
      <c r="R16126" s="22"/>
      <c r="S16126" s="22">
        <v>0</v>
      </c>
      <c r="T16126" s="39">
        <f t="shared" si="251"/>
        <v>46238</v>
      </c>
    </row>
    <row r="16127" spans="1:20" x14ac:dyDescent="0.25">
      <c r="A16127" s="22" t="s">
        <v>15012</v>
      </c>
      <c r="B16127" s="22" t="s">
        <v>15013</v>
      </c>
      <c r="C16127" s="22" t="s">
        <v>15964</v>
      </c>
      <c r="D16127" s="22">
        <v>1</v>
      </c>
      <c r="E16127" s="22">
        <v>1</v>
      </c>
      <c r="F16127" s="22">
        <v>0</v>
      </c>
      <c r="G16127" s="22">
        <v>1</v>
      </c>
      <c r="H16127" s="22">
        <v>0</v>
      </c>
      <c r="I16127" s="22">
        <v>0</v>
      </c>
      <c r="J16127" s="22">
        <v>0</v>
      </c>
      <c r="K16127" s="22">
        <v>0</v>
      </c>
      <c r="L16127" s="22">
        <v>0</v>
      </c>
      <c r="M16127" s="22">
        <v>0</v>
      </c>
      <c r="N16127" s="22">
        <v>12</v>
      </c>
      <c r="O16127" s="22">
        <v>100</v>
      </c>
      <c r="P16127" s="22">
        <v>0</v>
      </c>
      <c r="Q16127" s="22"/>
      <c r="R16127" s="22"/>
      <c r="S16127" s="22">
        <v>0</v>
      </c>
      <c r="T16127" s="39">
        <f t="shared" si="251"/>
        <v>46238</v>
      </c>
    </row>
    <row r="16128" spans="1:20" x14ac:dyDescent="0.25">
      <c r="A16128" s="22" t="s">
        <v>15012</v>
      </c>
      <c r="B16128" s="22" t="s">
        <v>15013</v>
      </c>
      <c r="C16128" s="22" t="s">
        <v>15965</v>
      </c>
      <c r="D16128" s="22">
        <v>1</v>
      </c>
      <c r="E16128" s="22">
        <v>1</v>
      </c>
      <c r="F16128" s="22">
        <v>1</v>
      </c>
      <c r="G16128" s="22">
        <v>1</v>
      </c>
      <c r="H16128" s="22">
        <v>1</v>
      </c>
      <c r="I16128" s="22">
        <v>0</v>
      </c>
      <c r="J16128" s="22">
        <v>0</v>
      </c>
      <c r="K16128" s="22">
        <v>0</v>
      </c>
      <c r="L16128" s="22">
        <v>0</v>
      </c>
      <c r="M16128" s="22">
        <v>0</v>
      </c>
      <c r="N16128" s="22">
        <v>18</v>
      </c>
      <c r="O16128" s="22">
        <v>100</v>
      </c>
      <c r="P16128" s="22">
        <v>100</v>
      </c>
      <c r="Q16128" s="22">
        <v>0</v>
      </c>
      <c r="R16128" s="22"/>
      <c r="S16128" s="22">
        <v>0</v>
      </c>
      <c r="T16128" s="39">
        <f t="shared" si="251"/>
        <v>46238</v>
      </c>
    </row>
    <row r="16129" spans="1:20" x14ac:dyDescent="0.25">
      <c r="A16129" s="22" t="s">
        <v>15012</v>
      </c>
      <c r="B16129" s="22" t="s">
        <v>15013</v>
      </c>
      <c r="C16129" s="22" t="s">
        <v>15966</v>
      </c>
      <c r="D16129" s="22">
        <v>1</v>
      </c>
      <c r="E16129" s="22">
        <v>1</v>
      </c>
      <c r="F16129" s="22">
        <v>1</v>
      </c>
      <c r="G16129" s="22">
        <v>1</v>
      </c>
      <c r="H16129" s="22">
        <v>1</v>
      </c>
      <c r="I16129" s="22">
        <v>0</v>
      </c>
      <c r="J16129" s="22">
        <v>0</v>
      </c>
      <c r="K16129" s="22">
        <v>0</v>
      </c>
      <c r="L16129" s="22">
        <v>0</v>
      </c>
      <c r="M16129" s="22">
        <v>0</v>
      </c>
      <c r="N16129" s="22">
        <v>17</v>
      </c>
      <c r="O16129" s="22">
        <v>100</v>
      </c>
      <c r="P16129" s="22">
        <v>100</v>
      </c>
      <c r="Q16129" s="22">
        <v>0</v>
      </c>
      <c r="R16129" s="22"/>
      <c r="S16129" s="22">
        <v>0</v>
      </c>
      <c r="T16129" s="39">
        <f t="shared" si="251"/>
        <v>46238</v>
      </c>
    </row>
    <row r="16130" spans="1:20" x14ac:dyDescent="0.25">
      <c r="A16130" s="22" t="s">
        <v>15012</v>
      </c>
      <c r="B16130" s="22" t="s">
        <v>15013</v>
      </c>
      <c r="C16130" s="22" t="s">
        <v>15967</v>
      </c>
      <c r="D16130" s="22">
        <v>1</v>
      </c>
      <c r="E16130" s="22">
        <v>1</v>
      </c>
      <c r="F16130" s="22">
        <v>0</v>
      </c>
      <c r="G16130" s="22">
        <v>1</v>
      </c>
      <c r="H16130" s="22">
        <v>0</v>
      </c>
      <c r="I16130" s="22">
        <v>0</v>
      </c>
      <c r="J16130" s="22">
        <v>0</v>
      </c>
      <c r="K16130" s="22">
        <v>0</v>
      </c>
      <c r="L16130" s="22">
        <v>0</v>
      </c>
      <c r="M16130" s="22">
        <v>0</v>
      </c>
      <c r="N16130" s="22">
        <v>19</v>
      </c>
      <c r="O16130" s="22">
        <v>100</v>
      </c>
      <c r="P16130" s="22">
        <v>0</v>
      </c>
      <c r="Q16130" s="22"/>
      <c r="R16130" s="22"/>
      <c r="S16130" s="22">
        <v>0</v>
      </c>
      <c r="T16130" s="39">
        <f t="shared" ref="T16130:T16193" si="252">IFERROR(DATEVALUE(A16130),"")</f>
        <v>46238</v>
      </c>
    </row>
    <row r="16131" spans="1:20" x14ac:dyDescent="0.25">
      <c r="A16131" s="22" t="s">
        <v>15012</v>
      </c>
      <c r="B16131" s="22" t="s">
        <v>15013</v>
      </c>
      <c r="C16131" s="22" t="s">
        <v>15968</v>
      </c>
      <c r="D16131" s="22">
        <v>1</v>
      </c>
      <c r="E16131" s="22">
        <v>1</v>
      </c>
      <c r="F16131" s="22">
        <v>0</v>
      </c>
      <c r="G16131" s="22">
        <v>1</v>
      </c>
      <c r="H16131" s="22">
        <v>0</v>
      </c>
      <c r="I16131" s="22">
        <v>0</v>
      </c>
      <c r="J16131" s="22">
        <v>0</v>
      </c>
      <c r="K16131" s="22">
        <v>0</v>
      </c>
      <c r="L16131" s="22">
        <v>0</v>
      </c>
      <c r="M16131" s="22">
        <v>0</v>
      </c>
      <c r="N16131" s="22">
        <v>17</v>
      </c>
      <c r="O16131" s="22">
        <v>100</v>
      </c>
      <c r="P16131" s="22">
        <v>0</v>
      </c>
      <c r="Q16131" s="22"/>
      <c r="R16131" s="22"/>
      <c r="S16131" s="22">
        <v>0</v>
      </c>
      <c r="T16131" s="39">
        <f t="shared" si="252"/>
        <v>46238</v>
      </c>
    </row>
    <row r="16132" spans="1:20" x14ac:dyDescent="0.25">
      <c r="A16132" s="22" t="s">
        <v>15012</v>
      </c>
      <c r="B16132" s="22" t="s">
        <v>15013</v>
      </c>
      <c r="C16132" s="22" t="s">
        <v>15969</v>
      </c>
      <c r="D16132" s="22">
        <v>1</v>
      </c>
      <c r="E16132" s="22">
        <v>0</v>
      </c>
      <c r="F16132" s="22">
        <v>0</v>
      </c>
      <c r="G16132" s="22"/>
      <c r="H16132" s="22">
        <v>0</v>
      </c>
      <c r="I16132" s="22">
        <v>0</v>
      </c>
      <c r="J16132" s="22">
        <v>0</v>
      </c>
      <c r="K16132" s="22">
        <v>0</v>
      </c>
      <c r="L16132" s="22">
        <v>0</v>
      </c>
      <c r="M16132" s="22">
        <v>0</v>
      </c>
      <c r="N16132" s="22"/>
      <c r="O16132" s="22">
        <v>0</v>
      </c>
      <c r="P16132" s="22"/>
      <c r="Q16132" s="22"/>
      <c r="R16132" s="22"/>
      <c r="S16132" s="22"/>
      <c r="T16132" s="39">
        <f t="shared" si="252"/>
        <v>46238</v>
      </c>
    </row>
    <row r="16133" spans="1:20" x14ac:dyDescent="0.25">
      <c r="A16133" s="22" t="s">
        <v>15012</v>
      </c>
      <c r="B16133" s="22" t="s">
        <v>15013</v>
      </c>
      <c r="C16133" s="22" t="s">
        <v>15970</v>
      </c>
      <c r="D16133" s="22">
        <v>1</v>
      </c>
      <c r="E16133" s="22">
        <v>0</v>
      </c>
      <c r="F16133" s="22">
        <v>0</v>
      </c>
      <c r="G16133" s="22"/>
      <c r="H16133" s="22">
        <v>0</v>
      </c>
      <c r="I16133" s="22">
        <v>0</v>
      </c>
      <c r="J16133" s="22">
        <v>0</v>
      </c>
      <c r="K16133" s="22">
        <v>0</v>
      </c>
      <c r="L16133" s="22">
        <v>0</v>
      </c>
      <c r="M16133" s="22">
        <v>0</v>
      </c>
      <c r="N16133" s="22"/>
      <c r="O16133" s="22">
        <v>0</v>
      </c>
      <c r="P16133" s="22"/>
      <c r="Q16133" s="22"/>
      <c r="R16133" s="22"/>
      <c r="S16133" s="22"/>
      <c r="T16133" s="39">
        <f t="shared" si="252"/>
        <v>46238</v>
      </c>
    </row>
    <row r="16134" spans="1:20" x14ac:dyDescent="0.25">
      <c r="A16134" s="22" t="s">
        <v>15012</v>
      </c>
      <c r="B16134" s="22" t="s">
        <v>15013</v>
      </c>
      <c r="C16134" s="22" t="s">
        <v>15971</v>
      </c>
      <c r="D16134" s="22">
        <v>1</v>
      </c>
      <c r="E16134" s="22">
        <v>1</v>
      </c>
      <c r="F16134" s="22">
        <v>1</v>
      </c>
      <c r="G16134" s="22">
        <v>2</v>
      </c>
      <c r="H16134" s="22">
        <v>1</v>
      </c>
      <c r="I16134" s="22">
        <v>0</v>
      </c>
      <c r="J16134" s="22">
        <v>0</v>
      </c>
      <c r="K16134" s="22">
        <v>0</v>
      </c>
      <c r="L16134" s="22">
        <v>0</v>
      </c>
      <c r="M16134" s="22">
        <v>0</v>
      </c>
      <c r="N16134" s="22">
        <v>16</v>
      </c>
      <c r="O16134" s="22">
        <v>100</v>
      </c>
      <c r="P16134" s="22">
        <v>100</v>
      </c>
      <c r="Q16134" s="22">
        <v>0</v>
      </c>
      <c r="R16134" s="22"/>
      <c r="S16134" s="22">
        <v>0</v>
      </c>
      <c r="T16134" s="39">
        <f t="shared" si="252"/>
        <v>46238</v>
      </c>
    </row>
    <row r="16135" spans="1:20" x14ac:dyDescent="0.25">
      <c r="A16135" s="22" t="s">
        <v>15012</v>
      </c>
      <c r="B16135" s="22" t="s">
        <v>15013</v>
      </c>
      <c r="C16135" s="22" t="s">
        <v>15972</v>
      </c>
      <c r="D16135" s="22">
        <v>1</v>
      </c>
      <c r="E16135" s="22">
        <v>0</v>
      </c>
      <c r="F16135" s="22">
        <v>0</v>
      </c>
      <c r="G16135" s="22"/>
      <c r="H16135" s="22">
        <v>0</v>
      </c>
      <c r="I16135" s="22">
        <v>0</v>
      </c>
      <c r="J16135" s="22">
        <v>0</v>
      </c>
      <c r="K16135" s="22">
        <v>0</v>
      </c>
      <c r="L16135" s="22">
        <v>0</v>
      </c>
      <c r="M16135" s="22">
        <v>0</v>
      </c>
      <c r="N16135" s="22"/>
      <c r="O16135" s="22">
        <v>0</v>
      </c>
      <c r="P16135" s="22"/>
      <c r="Q16135" s="22"/>
      <c r="R16135" s="22"/>
      <c r="S16135" s="22"/>
      <c r="T16135" s="39">
        <f t="shared" si="252"/>
        <v>46238</v>
      </c>
    </row>
    <row r="16136" spans="1:20" x14ac:dyDescent="0.25">
      <c r="A16136" s="22" t="s">
        <v>15012</v>
      </c>
      <c r="B16136" s="22" t="s">
        <v>15013</v>
      </c>
      <c r="C16136" s="22" t="s">
        <v>15973</v>
      </c>
      <c r="D16136" s="22">
        <v>1</v>
      </c>
      <c r="E16136" s="22">
        <v>1</v>
      </c>
      <c r="F16136" s="22">
        <v>0</v>
      </c>
      <c r="G16136" s="22">
        <v>1</v>
      </c>
      <c r="H16136" s="22">
        <v>0</v>
      </c>
      <c r="I16136" s="22">
        <v>0</v>
      </c>
      <c r="J16136" s="22">
        <v>0</v>
      </c>
      <c r="K16136" s="22">
        <v>0</v>
      </c>
      <c r="L16136" s="22">
        <v>0</v>
      </c>
      <c r="M16136" s="22">
        <v>0</v>
      </c>
      <c r="N16136" s="22">
        <v>16</v>
      </c>
      <c r="O16136" s="22">
        <v>100</v>
      </c>
      <c r="P16136" s="22">
        <v>0</v>
      </c>
      <c r="Q16136" s="22"/>
      <c r="R16136" s="22"/>
      <c r="S16136" s="22">
        <v>0</v>
      </c>
      <c r="T16136" s="39">
        <f t="shared" si="252"/>
        <v>46238</v>
      </c>
    </row>
    <row r="16137" spans="1:20" x14ac:dyDescent="0.25">
      <c r="A16137" s="22" t="s">
        <v>15012</v>
      </c>
      <c r="B16137" s="22" t="s">
        <v>15013</v>
      </c>
      <c r="C16137" s="22" t="s">
        <v>15974</v>
      </c>
      <c r="D16137" s="22">
        <v>1</v>
      </c>
      <c r="E16137" s="22">
        <v>1</v>
      </c>
      <c r="F16137" s="22">
        <v>1</v>
      </c>
      <c r="G16137" s="22">
        <v>1</v>
      </c>
      <c r="H16137" s="22">
        <v>1</v>
      </c>
      <c r="I16137" s="22">
        <v>0</v>
      </c>
      <c r="J16137" s="22">
        <v>0</v>
      </c>
      <c r="K16137" s="22">
        <v>0</v>
      </c>
      <c r="L16137" s="22">
        <v>0</v>
      </c>
      <c r="M16137" s="22">
        <v>0</v>
      </c>
      <c r="N16137" s="22">
        <v>17</v>
      </c>
      <c r="O16137" s="22">
        <v>100</v>
      </c>
      <c r="P16137" s="22">
        <v>100</v>
      </c>
      <c r="Q16137" s="22">
        <v>0</v>
      </c>
      <c r="R16137" s="22"/>
      <c r="S16137" s="22">
        <v>0</v>
      </c>
      <c r="T16137" s="39">
        <f t="shared" si="252"/>
        <v>46238</v>
      </c>
    </row>
    <row r="16138" spans="1:20" x14ac:dyDescent="0.25">
      <c r="A16138" s="22" t="s">
        <v>15012</v>
      </c>
      <c r="B16138" s="22" t="s">
        <v>15013</v>
      </c>
      <c r="C16138" s="22" t="s">
        <v>15975</v>
      </c>
      <c r="D16138" s="22">
        <v>1</v>
      </c>
      <c r="E16138" s="22">
        <v>1</v>
      </c>
      <c r="F16138" s="22">
        <v>1</v>
      </c>
      <c r="G16138" s="22">
        <v>1</v>
      </c>
      <c r="H16138" s="22">
        <v>1</v>
      </c>
      <c r="I16138" s="22">
        <v>0</v>
      </c>
      <c r="J16138" s="22">
        <v>0</v>
      </c>
      <c r="K16138" s="22">
        <v>0</v>
      </c>
      <c r="L16138" s="22">
        <v>0</v>
      </c>
      <c r="M16138" s="22">
        <v>0</v>
      </c>
      <c r="N16138" s="22">
        <v>11</v>
      </c>
      <c r="O16138" s="22">
        <v>100</v>
      </c>
      <c r="P16138" s="22">
        <v>100</v>
      </c>
      <c r="Q16138" s="22">
        <v>0</v>
      </c>
      <c r="R16138" s="22"/>
      <c r="S16138" s="22">
        <v>0</v>
      </c>
      <c r="T16138" s="39">
        <f t="shared" si="252"/>
        <v>46238</v>
      </c>
    </row>
    <row r="16139" spans="1:20" x14ac:dyDescent="0.25">
      <c r="A16139" s="22" t="s">
        <v>15012</v>
      </c>
      <c r="B16139" s="22" t="s">
        <v>15013</v>
      </c>
      <c r="C16139" s="22" t="s">
        <v>15976</v>
      </c>
      <c r="D16139" s="22">
        <v>1</v>
      </c>
      <c r="E16139" s="22">
        <v>1</v>
      </c>
      <c r="F16139" s="22">
        <v>1</v>
      </c>
      <c r="G16139" s="22">
        <v>1</v>
      </c>
      <c r="H16139" s="22">
        <v>1</v>
      </c>
      <c r="I16139" s="22">
        <v>0</v>
      </c>
      <c r="J16139" s="22">
        <v>0</v>
      </c>
      <c r="K16139" s="22">
        <v>0</v>
      </c>
      <c r="L16139" s="22">
        <v>0</v>
      </c>
      <c r="M16139" s="22">
        <v>0</v>
      </c>
      <c r="N16139" s="22">
        <v>14</v>
      </c>
      <c r="O16139" s="22">
        <v>100</v>
      </c>
      <c r="P16139" s="22">
        <v>100</v>
      </c>
      <c r="Q16139" s="22">
        <v>0</v>
      </c>
      <c r="R16139" s="22"/>
      <c r="S16139" s="22">
        <v>0</v>
      </c>
      <c r="T16139" s="39">
        <f t="shared" si="252"/>
        <v>46238</v>
      </c>
    </row>
    <row r="16140" spans="1:20" x14ac:dyDescent="0.25">
      <c r="A16140" s="22" t="s">
        <v>15012</v>
      </c>
      <c r="B16140" s="22" t="s">
        <v>15013</v>
      </c>
      <c r="C16140" s="22" t="s">
        <v>15977</v>
      </c>
      <c r="D16140" s="22">
        <v>1</v>
      </c>
      <c r="E16140" s="22">
        <v>1</v>
      </c>
      <c r="F16140" s="22">
        <v>1</v>
      </c>
      <c r="G16140" s="22">
        <v>1</v>
      </c>
      <c r="H16140" s="22">
        <v>1</v>
      </c>
      <c r="I16140" s="22">
        <v>0</v>
      </c>
      <c r="J16140" s="22">
        <v>0</v>
      </c>
      <c r="K16140" s="22">
        <v>0</v>
      </c>
      <c r="L16140" s="22">
        <v>0</v>
      </c>
      <c r="M16140" s="22">
        <v>0</v>
      </c>
      <c r="N16140" s="22">
        <v>14</v>
      </c>
      <c r="O16140" s="22">
        <v>100</v>
      </c>
      <c r="P16140" s="22">
        <v>100</v>
      </c>
      <c r="Q16140" s="22">
        <v>0</v>
      </c>
      <c r="R16140" s="22"/>
      <c r="S16140" s="22">
        <v>0</v>
      </c>
      <c r="T16140" s="39">
        <f t="shared" si="252"/>
        <v>46238</v>
      </c>
    </row>
    <row r="16141" spans="1:20" x14ac:dyDescent="0.25">
      <c r="A16141" s="22" t="s">
        <v>15012</v>
      </c>
      <c r="B16141" s="22" t="s">
        <v>15013</v>
      </c>
      <c r="C16141" s="22" t="s">
        <v>15978</v>
      </c>
      <c r="D16141" s="22">
        <v>1</v>
      </c>
      <c r="E16141" s="22">
        <v>0</v>
      </c>
      <c r="F16141" s="22">
        <v>0</v>
      </c>
      <c r="G16141" s="22"/>
      <c r="H16141" s="22">
        <v>0</v>
      </c>
      <c r="I16141" s="22">
        <v>0</v>
      </c>
      <c r="J16141" s="22">
        <v>0</v>
      </c>
      <c r="K16141" s="22">
        <v>0</v>
      </c>
      <c r="L16141" s="22">
        <v>0</v>
      </c>
      <c r="M16141" s="22">
        <v>0</v>
      </c>
      <c r="N16141" s="22"/>
      <c r="O16141" s="22">
        <v>0</v>
      </c>
      <c r="P16141" s="22"/>
      <c r="Q16141" s="22"/>
      <c r="R16141" s="22"/>
      <c r="S16141" s="22"/>
      <c r="T16141" s="39">
        <f t="shared" si="252"/>
        <v>46238</v>
      </c>
    </row>
    <row r="16142" spans="1:20" x14ac:dyDescent="0.25">
      <c r="A16142" s="22" t="s">
        <v>15012</v>
      </c>
      <c r="B16142" s="22" t="s">
        <v>15013</v>
      </c>
      <c r="C16142" s="22" t="s">
        <v>15979</v>
      </c>
      <c r="D16142" s="22">
        <v>1</v>
      </c>
      <c r="E16142" s="22">
        <v>0</v>
      </c>
      <c r="F16142" s="22">
        <v>0</v>
      </c>
      <c r="G16142" s="22"/>
      <c r="H16142" s="22">
        <v>0</v>
      </c>
      <c r="I16142" s="22">
        <v>0</v>
      </c>
      <c r="J16142" s="22">
        <v>0</v>
      </c>
      <c r="K16142" s="22">
        <v>0</v>
      </c>
      <c r="L16142" s="22">
        <v>0</v>
      </c>
      <c r="M16142" s="22">
        <v>0</v>
      </c>
      <c r="N16142" s="22"/>
      <c r="O16142" s="22">
        <v>0</v>
      </c>
      <c r="P16142" s="22"/>
      <c r="Q16142" s="22"/>
      <c r="R16142" s="22"/>
      <c r="S16142" s="22"/>
      <c r="T16142" s="39">
        <f t="shared" si="252"/>
        <v>46238</v>
      </c>
    </row>
    <row r="16143" spans="1:20" x14ac:dyDescent="0.25">
      <c r="A16143" s="22" t="s">
        <v>15012</v>
      </c>
      <c r="B16143" s="22" t="s">
        <v>15013</v>
      </c>
      <c r="C16143" s="22" t="s">
        <v>15980</v>
      </c>
      <c r="D16143" s="22">
        <v>1</v>
      </c>
      <c r="E16143" s="22">
        <v>1</v>
      </c>
      <c r="F16143" s="22">
        <v>0</v>
      </c>
      <c r="G16143" s="22">
        <v>1</v>
      </c>
      <c r="H16143" s="22">
        <v>0</v>
      </c>
      <c r="I16143" s="22">
        <v>0</v>
      </c>
      <c r="J16143" s="22">
        <v>0</v>
      </c>
      <c r="K16143" s="22">
        <v>0</v>
      </c>
      <c r="L16143" s="22">
        <v>0</v>
      </c>
      <c r="M16143" s="22">
        <v>0</v>
      </c>
      <c r="N16143" s="22">
        <v>18</v>
      </c>
      <c r="O16143" s="22">
        <v>100</v>
      </c>
      <c r="P16143" s="22">
        <v>0</v>
      </c>
      <c r="Q16143" s="22"/>
      <c r="R16143" s="22"/>
      <c r="S16143" s="22">
        <v>0</v>
      </c>
      <c r="T16143" s="39">
        <f t="shared" si="252"/>
        <v>46238</v>
      </c>
    </row>
    <row r="16144" spans="1:20" x14ac:dyDescent="0.25">
      <c r="A16144" s="22" t="s">
        <v>15012</v>
      </c>
      <c r="B16144" s="22" t="s">
        <v>15013</v>
      </c>
      <c r="C16144" s="22" t="s">
        <v>15981</v>
      </c>
      <c r="D16144" s="22">
        <v>1</v>
      </c>
      <c r="E16144" s="22">
        <v>1</v>
      </c>
      <c r="F16144" s="22">
        <v>0</v>
      </c>
      <c r="G16144" s="22">
        <v>1</v>
      </c>
      <c r="H16144" s="22">
        <v>0</v>
      </c>
      <c r="I16144" s="22">
        <v>0</v>
      </c>
      <c r="J16144" s="22">
        <v>0</v>
      </c>
      <c r="K16144" s="22">
        <v>0</v>
      </c>
      <c r="L16144" s="22">
        <v>0</v>
      </c>
      <c r="M16144" s="22">
        <v>0</v>
      </c>
      <c r="N16144" s="22">
        <v>17</v>
      </c>
      <c r="O16144" s="22">
        <v>100</v>
      </c>
      <c r="P16144" s="22">
        <v>0</v>
      </c>
      <c r="Q16144" s="22"/>
      <c r="R16144" s="22"/>
      <c r="S16144" s="22">
        <v>0</v>
      </c>
      <c r="T16144" s="39">
        <f t="shared" si="252"/>
        <v>46238</v>
      </c>
    </row>
    <row r="16145" spans="1:20" x14ac:dyDescent="0.25">
      <c r="A16145" s="22" t="s">
        <v>15012</v>
      </c>
      <c r="B16145" s="22" t="s">
        <v>15013</v>
      </c>
      <c r="C16145" s="22" t="s">
        <v>15982</v>
      </c>
      <c r="D16145" s="22">
        <v>1</v>
      </c>
      <c r="E16145" s="22">
        <v>1</v>
      </c>
      <c r="F16145" s="22">
        <v>1</v>
      </c>
      <c r="G16145" s="22">
        <v>1</v>
      </c>
      <c r="H16145" s="22">
        <v>1</v>
      </c>
      <c r="I16145" s="22">
        <v>0</v>
      </c>
      <c r="J16145" s="22">
        <v>0</v>
      </c>
      <c r="K16145" s="22">
        <v>0</v>
      </c>
      <c r="L16145" s="22">
        <v>0</v>
      </c>
      <c r="M16145" s="22">
        <v>0</v>
      </c>
      <c r="N16145" s="22">
        <v>36</v>
      </c>
      <c r="O16145" s="22">
        <v>100</v>
      </c>
      <c r="P16145" s="22">
        <v>100</v>
      </c>
      <c r="Q16145" s="22">
        <v>0</v>
      </c>
      <c r="R16145" s="22"/>
      <c r="S16145" s="22">
        <v>0</v>
      </c>
      <c r="T16145" s="39">
        <f t="shared" si="252"/>
        <v>46238</v>
      </c>
    </row>
    <row r="16146" spans="1:20" x14ac:dyDescent="0.25">
      <c r="A16146" s="22" t="s">
        <v>15012</v>
      </c>
      <c r="B16146" s="22" t="s">
        <v>15013</v>
      </c>
      <c r="C16146" s="22" t="s">
        <v>15983</v>
      </c>
      <c r="D16146" s="22">
        <v>1</v>
      </c>
      <c r="E16146" s="22">
        <v>0</v>
      </c>
      <c r="F16146" s="22">
        <v>0</v>
      </c>
      <c r="G16146" s="22"/>
      <c r="H16146" s="22">
        <v>0</v>
      </c>
      <c r="I16146" s="22">
        <v>0</v>
      </c>
      <c r="J16146" s="22">
        <v>0</v>
      </c>
      <c r="K16146" s="22">
        <v>0</v>
      </c>
      <c r="L16146" s="22">
        <v>0</v>
      </c>
      <c r="M16146" s="22">
        <v>0</v>
      </c>
      <c r="N16146" s="22"/>
      <c r="O16146" s="22">
        <v>0</v>
      </c>
      <c r="P16146" s="22"/>
      <c r="Q16146" s="22"/>
      <c r="R16146" s="22"/>
      <c r="S16146" s="22"/>
      <c r="T16146" s="39">
        <f t="shared" si="252"/>
        <v>46238</v>
      </c>
    </row>
    <row r="16147" spans="1:20" x14ac:dyDescent="0.25">
      <c r="A16147" s="22" t="s">
        <v>15012</v>
      </c>
      <c r="B16147" s="22" t="s">
        <v>15013</v>
      </c>
      <c r="C16147" s="22" t="s">
        <v>15984</v>
      </c>
      <c r="D16147" s="22">
        <v>1</v>
      </c>
      <c r="E16147" s="22">
        <v>1</v>
      </c>
      <c r="F16147" s="22">
        <v>1</v>
      </c>
      <c r="G16147" s="22">
        <v>1</v>
      </c>
      <c r="H16147" s="22">
        <v>1</v>
      </c>
      <c r="I16147" s="22">
        <v>0</v>
      </c>
      <c r="J16147" s="22">
        <v>0</v>
      </c>
      <c r="K16147" s="22">
        <v>0</v>
      </c>
      <c r="L16147" s="22">
        <v>0</v>
      </c>
      <c r="M16147" s="22">
        <v>0</v>
      </c>
      <c r="N16147" s="22">
        <v>35</v>
      </c>
      <c r="O16147" s="22">
        <v>100</v>
      </c>
      <c r="P16147" s="22">
        <v>100</v>
      </c>
      <c r="Q16147" s="22">
        <v>0</v>
      </c>
      <c r="R16147" s="22"/>
      <c r="S16147" s="22">
        <v>0</v>
      </c>
      <c r="T16147" s="39">
        <f t="shared" si="252"/>
        <v>46238</v>
      </c>
    </row>
    <row r="16148" spans="1:20" x14ac:dyDescent="0.25">
      <c r="A16148" s="22" t="s">
        <v>15012</v>
      </c>
      <c r="B16148" s="22" t="s">
        <v>15013</v>
      </c>
      <c r="C16148" s="22" t="s">
        <v>15985</v>
      </c>
      <c r="D16148" s="22">
        <v>1</v>
      </c>
      <c r="E16148" s="22">
        <v>1</v>
      </c>
      <c r="F16148" s="22">
        <v>1</v>
      </c>
      <c r="G16148" s="22">
        <v>1</v>
      </c>
      <c r="H16148" s="22">
        <v>1</v>
      </c>
      <c r="I16148" s="22">
        <v>0</v>
      </c>
      <c r="J16148" s="22">
        <v>0</v>
      </c>
      <c r="K16148" s="22">
        <v>0</v>
      </c>
      <c r="L16148" s="22">
        <v>0</v>
      </c>
      <c r="M16148" s="22">
        <v>0</v>
      </c>
      <c r="N16148" s="22">
        <v>14</v>
      </c>
      <c r="O16148" s="22">
        <v>100</v>
      </c>
      <c r="P16148" s="22">
        <v>100</v>
      </c>
      <c r="Q16148" s="22">
        <v>0</v>
      </c>
      <c r="R16148" s="22"/>
      <c r="S16148" s="22">
        <v>0</v>
      </c>
      <c r="T16148" s="39">
        <f t="shared" si="252"/>
        <v>46238</v>
      </c>
    </row>
    <row r="16149" spans="1:20" x14ac:dyDescent="0.25">
      <c r="A16149" s="22" t="s">
        <v>15012</v>
      </c>
      <c r="B16149" s="22" t="s">
        <v>15013</v>
      </c>
      <c r="C16149" s="22" t="s">
        <v>15986</v>
      </c>
      <c r="D16149" s="22">
        <v>1</v>
      </c>
      <c r="E16149" s="22">
        <v>1</v>
      </c>
      <c r="F16149" s="22">
        <v>0</v>
      </c>
      <c r="G16149" s="22">
        <v>1</v>
      </c>
      <c r="H16149" s="22">
        <v>0</v>
      </c>
      <c r="I16149" s="22">
        <v>0</v>
      </c>
      <c r="J16149" s="22">
        <v>0</v>
      </c>
      <c r="K16149" s="22">
        <v>0</v>
      </c>
      <c r="L16149" s="22">
        <v>0</v>
      </c>
      <c r="M16149" s="22">
        <v>0</v>
      </c>
      <c r="N16149" s="22">
        <v>14</v>
      </c>
      <c r="O16149" s="22">
        <v>100</v>
      </c>
      <c r="P16149" s="22">
        <v>0</v>
      </c>
      <c r="Q16149" s="22"/>
      <c r="R16149" s="22"/>
      <c r="S16149" s="22">
        <v>0</v>
      </c>
      <c r="T16149" s="39">
        <f t="shared" si="252"/>
        <v>46238</v>
      </c>
    </row>
    <row r="16150" spans="1:20" x14ac:dyDescent="0.25">
      <c r="A16150" s="22" t="s">
        <v>15012</v>
      </c>
      <c r="B16150" s="22" t="s">
        <v>15013</v>
      </c>
      <c r="C16150" s="22" t="s">
        <v>15987</v>
      </c>
      <c r="D16150" s="22">
        <v>1</v>
      </c>
      <c r="E16150" s="22">
        <v>1</v>
      </c>
      <c r="F16150" s="22">
        <v>0</v>
      </c>
      <c r="G16150" s="22">
        <v>1</v>
      </c>
      <c r="H16150" s="22">
        <v>0</v>
      </c>
      <c r="I16150" s="22">
        <v>0</v>
      </c>
      <c r="J16150" s="22">
        <v>0</v>
      </c>
      <c r="K16150" s="22">
        <v>0</v>
      </c>
      <c r="L16150" s="22">
        <v>0</v>
      </c>
      <c r="M16150" s="22">
        <v>0</v>
      </c>
      <c r="N16150" s="22">
        <v>12</v>
      </c>
      <c r="O16150" s="22">
        <v>100</v>
      </c>
      <c r="P16150" s="22">
        <v>0</v>
      </c>
      <c r="Q16150" s="22"/>
      <c r="R16150" s="22"/>
      <c r="S16150" s="22">
        <v>0</v>
      </c>
      <c r="T16150" s="39">
        <f t="shared" si="252"/>
        <v>46238</v>
      </c>
    </row>
    <row r="16151" spans="1:20" x14ac:dyDescent="0.25">
      <c r="A16151" s="22" t="s">
        <v>15012</v>
      </c>
      <c r="B16151" s="22" t="s">
        <v>15013</v>
      </c>
      <c r="C16151" s="22" t="s">
        <v>15988</v>
      </c>
      <c r="D16151" s="22">
        <v>1</v>
      </c>
      <c r="E16151" s="22">
        <v>1</v>
      </c>
      <c r="F16151" s="22">
        <v>1</v>
      </c>
      <c r="G16151" s="22">
        <v>1</v>
      </c>
      <c r="H16151" s="22">
        <v>1</v>
      </c>
      <c r="I16151" s="22">
        <v>0</v>
      </c>
      <c r="J16151" s="22">
        <v>0</v>
      </c>
      <c r="K16151" s="22">
        <v>0</v>
      </c>
      <c r="L16151" s="22">
        <v>0</v>
      </c>
      <c r="M16151" s="22">
        <v>0</v>
      </c>
      <c r="N16151" s="22">
        <v>36</v>
      </c>
      <c r="O16151" s="22">
        <v>100</v>
      </c>
      <c r="P16151" s="22">
        <v>100</v>
      </c>
      <c r="Q16151" s="22">
        <v>0</v>
      </c>
      <c r="R16151" s="22"/>
      <c r="S16151" s="22">
        <v>0</v>
      </c>
      <c r="T16151" s="39">
        <f t="shared" si="252"/>
        <v>46238</v>
      </c>
    </row>
    <row r="16152" spans="1:20" x14ac:dyDescent="0.25">
      <c r="A16152" s="22" t="s">
        <v>15012</v>
      </c>
      <c r="B16152" s="22" t="s">
        <v>15013</v>
      </c>
      <c r="C16152" s="22" t="s">
        <v>15989</v>
      </c>
      <c r="D16152" s="22">
        <v>1</v>
      </c>
      <c r="E16152" s="22">
        <v>1</v>
      </c>
      <c r="F16152" s="22">
        <v>0</v>
      </c>
      <c r="G16152" s="22">
        <v>1</v>
      </c>
      <c r="H16152" s="22">
        <v>0</v>
      </c>
      <c r="I16152" s="22">
        <v>0</v>
      </c>
      <c r="J16152" s="22">
        <v>0</v>
      </c>
      <c r="K16152" s="22">
        <v>0</v>
      </c>
      <c r="L16152" s="22">
        <v>0</v>
      </c>
      <c r="M16152" s="22">
        <v>0</v>
      </c>
      <c r="N16152" s="22">
        <v>14</v>
      </c>
      <c r="O16152" s="22">
        <v>100</v>
      </c>
      <c r="P16152" s="22">
        <v>0</v>
      </c>
      <c r="Q16152" s="22"/>
      <c r="R16152" s="22"/>
      <c r="S16152" s="22">
        <v>0</v>
      </c>
      <c r="T16152" s="39">
        <f t="shared" si="252"/>
        <v>46238</v>
      </c>
    </row>
    <row r="16153" spans="1:20" x14ac:dyDescent="0.25">
      <c r="A16153" s="22" t="s">
        <v>15012</v>
      </c>
      <c r="B16153" s="22" t="s">
        <v>15013</v>
      </c>
      <c r="C16153" s="22" t="s">
        <v>15990</v>
      </c>
      <c r="D16153" s="22">
        <v>1</v>
      </c>
      <c r="E16153" s="22">
        <v>0</v>
      </c>
      <c r="F16153" s="22">
        <v>0</v>
      </c>
      <c r="G16153" s="22"/>
      <c r="H16153" s="22">
        <v>0</v>
      </c>
      <c r="I16153" s="22">
        <v>0</v>
      </c>
      <c r="J16153" s="22">
        <v>0</v>
      </c>
      <c r="K16153" s="22">
        <v>0</v>
      </c>
      <c r="L16153" s="22">
        <v>0</v>
      </c>
      <c r="M16153" s="22">
        <v>0</v>
      </c>
      <c r="N16153" s="22"/>
      <c r="O16153" s="22">
        <v>0</v>
      </c>
      <c r="P16153" s="22"/>
      <c r="Q16153" s="22"/>
      <c r="R16153" s="22"/>
      <c r="S16153" s="22"/>
      <c r="T16153" s="39">
        <f t="shared" si="252"/>
        <v>46238</v>
      </c>
    </row>
    <row r="16154" spans="1:20" x14ac:dyDescent="0.25">
      <c r="A16154" s="22" t="s">
        <v>15012</v>
      </c>
      <c r="B16154" s="22" t="s">
        <v>15013</v>
      </c>
      <c r="C16154" s="22" t="s">
        <v>15991</v>
      </c>
      <c r="D16154" s="22">
        <v>1</v>
      </c>
      <c r="E16154" s="22">
        <v>1</v>
      </c>
      <c r="F16154" s="22">
        <v>1</v>
      </c>
      <c r="G16154" s="22">
        <v>2</v>
      </c>
      <c r="H16154" s="22">
        <v>1</v>
      </c>
      <c r="I16154" s="22">
        <v>0</v>
      </c>
      <c r="J16154" s="22">
        <v>0</v>
      </c>
      <c r="K16154" s="22">
        <v>0</v>
      </c>
      <c r="L16154" s="22">
        <v>0</v>
      </c>
      <c r="M16154" s="22">
        <v>0</v>
      </c>
      <c r="N16154" s="22">
        <v>36.5</v>
      </c>
      <c r="O16154" s="22">
        <v>100</v>
      </c>
      <c r="P16154" s="22">
        <v>100</v>
      </c>
      <c r="Q16154" s="22">
        <v>0</v>
      </c>
      <c r="R16154" s="22"/>
      <c r="S16154" s="22">
        <v>0</v>
      </c>
      <c r="T16154" s="39">
        <f t="shared" si="252"/>
        <v>46238</v>
      </c>
    </row>
    <row r="16155" spans="1:20" x14ac:dyDescent="0.25">
      <c r="A16155" s="22" t="s">
        <v>15012</v>
      </c>
      <c r="B16155" s="22" t="s">
        <v>15013</v>
      </c>
      <c r="C16155" s="22" t="s">
        <v>15992</v>
      </c>
      <c r="D16155" s="22">
        <v>1</v>
      </c>
      <c r="E16155" s="22">
        <v>1</v>
      </c>
      <c r="F16155" s="22">
        <v>1</v>
      </c>
      <c r="G16155" s="22">
        <v>1</v>
      </c>
      <c r="H16155" s="22">
        <v>1</v>
      </c>
      <c r="I16155" s="22">
        <v>0</v>
      </c>
      <c r="J16155" s="22">
        <v>0</v>
      </c>
      <c r="K16155" s="22">
        <v>0</v>
      </c>
      <c r="L16155" s="22">
        <v>0</v>
      </c>
      <c r="M16155" s="22">
        <v>0</v>
      </c>
      <c r="N16155" s="22">
        <v>15</v>
      </c>
      <c r="O16155" s="22">
        <v>100</v>
      </c>
      <c r="P16155" s="22">
        <v>100</v>
      </c>
      <c r="Q16155" s="22">
        <v>0</v>
      </c>
      <c r="R16155" s="22"/>
      <c r="S16155" s="22">
        <v>0</v>
      </c>
      <c r="T16155" s="39">
        <f t="shared" si="252"/>
        <v>46238</v>
      </c>
    </row>
    <row r="16156" spans="1:20" x14ac:dyDescent="0.25">
      <c r="A16156" s="22" t="s">
        <v>15012</v>
      </c>
      <c r="B16156" s="22" t="s">
        <v>15013</v>
      </c>
      <c r="C16156" s="22" t="s">
        <v>15993</v>
      </c>
      <c r="D16156" s="22">
        <v>1</v>
      </c>
      <c r="E16156" s="22">
        <v>1</v>
      </c>
      <c r="F16156" s="22">
        <v>0</v>
      </c>
      <c r="G16156" s="22">
        <v>1</v>
      </c>
      <c r="H16156" s="22">
        <v>0</v>
      </c>
      <c r="I16156" s="22">
        <v>0</v>
      </c>
      <c r="J16156" s="22">
        <v>0</v>
      </c>
      <c r="K16156" s="22">
        <v>0</v>
      </c>
      <c r="L16156" s="22">
        <v>0</v>
      </c>
      <c r="M16156" s="22">
        <v>0</v>
      </c>
      <c r="N16156" s="22">
        <v>35</v>
      </c>
      <c r="O16156" s="22">
        <v>100</v>
      </c>
      <c r="P16156" s="22">
        <v>0</v>
      </c>
      <c r="Q16156" s="22"/>
      <c r="R16156" s="22"/>
      <c r="S16156" s="22">
        <v>0</v>
      </c>
      <c r="T16156" s="39">
        <f t="shared" si="252"/>
        <v>46238</v>
      </c>
    </row>
    <row r="16157" spans="1:20" x14ac:dyDescent="0.25">
      <c r="A16157" s="22" t="s">
        <v>15012</v>
      </c>
      <c r="B16157" s="22" t="s">
        <v>15013</v>
      </c>
      <c r="C16157" s="22" t="s">
        <v>15994</v>
      </c>
      <c r="D16157" s="22">
        <v>1</v>
      </c>
      <c r="E16157" s="22">
        <v>1</v>
      </c>
      <c r="F16157" s="22">
        <v>1</v>
      </c>
      <c r="G16157" s="22">
        <v>4</v>
      </c>
      <c r="H16157" s="22">
        <v>1</v>
      </c>
      <c r="I16157" s="22">
        <v>1</v>
      </c>
      <c r="J16157" s="22">
        <v>0</v>
      </c>
      <c r="K16157" s="22">
        <v>0</v>
      </c>
      <c r="L16157" s="22">
        <v>0</v>
      </c>
      <c r="M16157" s="22">
        <v>0</v>
      </c>
      <c r="N16157" s="22">
        <v>37</v>
      </c>
      <c r="O16157" s="22">
        <v>100</v>
      </c>
      <c r="P16157" s="22">
        <v>100</v>
      </c>
      <c r="Q16157" s="22">
        <v>100</v>
      </c>
      <c r="R16157" s="22">
        <v>0</v>
      </c>
      <c r="S16157" s="22">
        <v>0</v>
      </c>
      <c r="T16157" s="39">
        <f t="shared" si="252"/>
        <v>46238</v>
      </c>
    </row>
    <row r="16158" spans="1:20" x14ac:dyDescent="0.25">
      <c r="A16158" s="22" t="s">
        <v>15012</v>
      </c>
      <c r="B16158" s="22" t="s">
        <v>15013</v>
      </c>
      <c r="C16158" s="22" t="s">
        <v>15995</v>
      </c>
      <c r="D16158" s="22">
        <v>1</v>
      </c>
      <c r="E16158" s="22">
        <v>1</v>
      </c>
      <c r="F16158" s="22">
        <v>0</v>
      </c>
      <c r="G16158" s="22">
        <v>1</v>
      </c>
      <c r="H16158" s="22">
        <v>0</v>
      </c>
      <c r="I16158" s="22">
        <v>0</v>
      </c>
      <c r="J16158" s="22">
        <v>0</v>
      </c>
      <c r="K16158" s="22">
        <v>0</v>
      </c>
      <c r="L16158" s="22">
        <v>0</v>
      </c>
      <c r="M16158" s="22">
        <v>0</v>
      </c>
      <c r="N16158" s="22">
        <v>14</v>
      </c>
      <c r="O16158" s="22">
        <v>100</v>
      </c>
      <c r="P16158" s="22">
        <v>0</v>
      </c>
      <c r="Q16158" s="22"/>
      <c r="R16158" s="22"/>
      <c r="S16158" s="22">
        <v>0</v>
      </c>
      <c r="T16158" s="39">
        <f t="shared" si="252"/>
        <v>46238</v>
      </c>
    </row>
    <row r="16159" spans="1:20" x14ac:dyDescent="0.25">
      <c r="A16159" s="22" t="s">
        <v>15012</v>
      </c>
      <c r="B16159" s="22" t="s">
        <v>15013</v>
      </c>
      <c r="C16159" s="22" t="s">
        <v>15996</v>
      </c>
      <c r="D16159" s="22">
        <v>1</v>
      </c>
      <c r="E16159" s="22">
        <v>1</v>
      </c>
      <c r="F16159" s="22">
        <v>0</v>
      </c>
      <c r="G16159" s="22">
        <v>1</v>
      </c>
      <c r="H16159" s="22">
        <v>0</v>
      </c>
      <c r="I16159" s="22">
        <v>0</v>
      </c>
      <c r="J16159" s="22">
        <v>0</v>
      </c>
      <c r="K16159" s="22">
        <v>0</v>
      </c>
      <c r="L16159" s="22">
        <v>0</v>
      </c>
      <c r="M16159" s="22">
        <v>0</v>
      </c>
      <c r="N16159" s="22">
        <v>15</v>
      </c>
      <c r="O16159" s="22">
        <v>100</v>
      </c>
      <c r="P16159" s="22">
        <v>0</v>
      </c>
      <c r="Q16159" s="22"/>
      <c r="R16159" s="22"/>
      <c r="S16159" s="22">
        <v>0</v>
      </c>
      <c r="T16159" s="39">
        <f t="shared" si="252"/>
        <v>46238</v>
      </c>
    </row>
    <row r="16160" spans="1:20" x14ac:dyDescent="0.25">
      <c r="A16160" s="22" t="s">
        <v>15012</v>
      </c>
      <c r="B16160" s="22" t="s">
        <v>15013</v>
      </c>
      <c r="C16160" s="22" t="s">
        <v>15997</v>
      </c>
      <c r="D16160" s="22">
        <v>1</v>
      </c>
      <c r="E16160" s="22">
        <v>1</v>
      </c>
      <c r="F16160" s="22">
        <v>1</v>
      </c>
      <c r="G16160" s="22">
        <v>1</v>
      </c>
      <c r="H16160" s="22">
        <v>1</v>
      </c>
      <c r="I16160" s="22">
        <v>0</v>
      </c>
      <c r="J16160" s="22">
        <v>0</v>
      </c>
      <c r="K16160" s="22">
        <v>0</v>
      </c>
      <c r="L16160" s="22">
        <v>0</v>
      </c>
      <c r="M16160" s="22">
        <v>0</v>
      </c>
      <c r="N16160" s="22">
        <v>36</v>
      </c>
      <c r="O16160" s="22">
        <v>100</v>
      </c>
      <c r="P16160" s="22">
        <v>100</v>
      </c>
      <c r="Q16160" s="22">
        <v>0</v>
      </c>
      <c r="R16160" s="22"/>
      <c r="S16160" s="22">
        <v>0</v>
      </c>
      <c r="T16160" s="39">
        <f t="shared" si="252"/>
        <v>46238</v>
      </c>
    </row>
    <row r="16161" spans="1:20" x14ac:dyDescent="0.25">
      <c r="A16161" s="22" t="s">
        <v>15012</v>
      </c>
      <c r="B16161" s="22" t="s">
        <v>15013</v>
      </c>
      <c r="C16161" s="22" t="s">
        <v>15998</v>
      </c>
      <c r="D16161" s="22">
        <v>1</v>
      </c>
      <c r="E16161" s="22">
        <v>1</v>
      </c>
      <c r="F16161" s="22">
        <v>1</v>
      </c>
      <c r="G16161" s="22">
        <v>1</v>
      </c>
      <c r="H16161" s="22">
        <v>1</v>
      </c>
      <c r="I16161" s="22">
        <v>0</v>
      </c>
      <c r="J16161" s="22">
        <v>0</v>
      </c>
      <c r="K16161" s="22">
        <v>0</v>
      </c>
      <c r="L16161" s="22">
        <v>0</v>
      </c>
      <c r="M16161" s="22">
        <v>0</v>
      </c>
      <c r="N16161" s="22">
        <v>15</v>
      </c>
      <c r="O16161" s="22">
        <v>100</v>
      </c>
      <c r="P16161" s="22">
        <v>100</v>
      </c>
      <c r="Q16161" s="22">
        <v>0</v>
      </c>
      <c r="R16161" s="22"/>
      <c r="S16161" s="22">
        <v>0</v>
      </c>
      <c r="T16161" s="39">
        <f t="shared" si="252"/>
        <v>46238</v>
      </c>
    </row>
    <row r="16162" spans="1:20" x14ac:dyDescent="0.25">
      <c r="A16162" s="22" t="s">
        <v>15012</v>
      </c>
      <c r="B16162" s="22" t="s">
        <v>15013</v>
      </c>
      <c r="C16162" s="22" t="s">
        <v>15999</v>
      </c>
      <c r="D16162" s="22">
        <v>1</v>
      </c>
      <c r="E16162" s="22">
        <v>0</v>
      </c>
      <c r="F16162" s="22">
        <v>0</v>
      </c>
      <c r="G16162" s="22"/>
      <c r="H16162" s="22">
        <v>0</v>
      </c>
      <c r="I16162" s="22">
        <v>0</v>
      </c>
      <c r="J16162" s="22">
        <v>0</v>
      </c>
      <c r="K16162" s="22">
        <v>0</v>
      </c>
      <c r="L16162" s="22">
        <v>0</v>
      </c>
      <c r="M16162" s="22">
        <v>0</v>
      </c>
      <c r="N16162" s="22"/>
      <c r="O16162" s="22">
        <v>0</v>
      </c>
      <c r="P16162" s="22"/>
      <c r="Q16162" s="22"/>
      <c r="R16162" s="22"/>
      <c r="S16162" s="22"/>
      <c r="T16162" s="39">
        <f t="shared" si="252"/>
        <v>46238</v>
      </c>
    </row>
    <row r="16163" spans="1:20" x14ac:dyDescent="0.25">
      <c r="A16163" s="22" t="s">
        <v>15012</v>
      </c>
      <c r="B16163" s="22" t="s">
        <v>15013</v>
      </c>
      <c r="C16163" s="22" t="s">
        <v>16000</v>
      </c>
      <c r="D16163" s="22">
        <v>1</v>
      </c>
      <c r="E16163" s="22">
        <v>1</v>
      </c>
      <c r="F16163" s="22">
        <v>1</v>
      </c>
      <c r="G16163" s="22">
        <v>1</v>
      </c>
      <c r="H16163" s="22">
        <v>1</v>
      </c>
      <c r="I16163" s="22">
        <v>0</v>
      </c>
      <c r="J16163" s="22">
        <v>0</v>
      </c>
      <c r="K16163" s="22">
        <v>0</v>
      </c>
      <c r="L16163" s="22">
        <v>0</v>
      </c>
      <c r="M16163" s="22">
        <v>0</v>
      </c>
      <c r="N16163" s="22">
        <v>16</v>
      </c>
      <c r="O16163" s="22">
        <v>100</v>
      </c>
      <c r="P16163" s="22">
        <v>100</v>
      </c>
      <c r="Q16163" s="22">
        <v>0</v>
      </c>
      <c r="R16163" s="22"/>
      <c r="S16163" s="22">
        <v>0</v>
      </c>
      <c r="T16163" s="39">
        <f t="shared" si="252"/>
        <v>46238</v>
      </c>
    </row>
    <row r="16164" spans="1:20" x14ac:dyDescent="0.25">
      <c r="A16164" s="22" t="s">
        <v>15012</v>
      </c>
      <c r="B16164" s="22" t="s">
        <v>15013</v>
      </c>
      <c r="C16164" s="22" t="s">
        <v>16001</v>
      </c>
      <c r="D16164" s="22">
        <v>1</v>
      </c>
      <c r="E16164" s="22">
        <v>1</v>
      </c>
      <c r="F16164" s="22">
        <v>1</v>
      </c>
      <c r="G16164" s="22">
        <v>1</v>
      </c>
      <c r="H16164" s="22">
        <v>1</v>
      </c>
      <c r="I16164" s="22">
        <v>0</v>
      </c>
      <c r="J16164" s="22">
        <v>0</v>
      </c>
      <c r="K16164" s="22">
        <v>0</v>
      </c>
      <c r="L16164" s="22">
        <v>0</v>
      </c>
      <c r="M16164" s="22">
        <v>0</v>
      </c>
      <c r="N16164" s="22">
        <v>17</v>
      </c>
      <c r="O16164" s="22">
        <v>100</v>
      </c>
      <c r="P16164" s="22">
        <v>100</v>
      </c>
      <c r="Q16164" s="22">
        <v>0</v>
      </c>
      <c r="R16164" s="22"/>
      <c r="S16164" s="22">
        <v>0</v>
      </c>
      <c r="T16164" s="39">
        <f t="shared" si="252"/>
        <v>46238</v>
      </c>
    </row>
    <row r="16165" spans="1:20" x14ac:dyDescent="0.25">
      <c r="A16165" s="22" t="s">
        <v>15012</v>
      </c>
      <c r="B16165" s="22" t="s">
        <v>15013</v>
      </c>
      <c r="C16165" s="22" t="s">
        <v>16002</v>
      </c>
      <c r="D16165" s="22">
        <v>1</v>
      </c>
      <c r="E16165" s="22">
        <v>0</v>
      </c>
      <c r="F16165" s="22">
        <v>0</v>
      </c>
      <c r="G16165" s="22"/>
      <c r="H16165" s="22">
        <v>0</v>
      </c>
      <c r="I16165" s="22">
        <v>0</v>
      </c>
      <c r="J16165" s="22">
        <v>0</v>
      </c>
      <c r="K16165" s="22">
        <v>0</v>
      </c>
      <c r="L16165" s="22">
        <v>0</v>
      </c>
      <c r="M16165" s="22">
        <v>0</v>
      </c>
      <c r="N16165" s="22"/>
      <c r="O16165" s="22">
        <v>0</v>
      </c>
      <c r="P16165" s="22"/>
      <c r="Q16165" s="22"/>
      <c r="R16165" s="22"/>
      <c r="S16165" s="22"/>
      <c r="T16165" s="39">
        <f t="shared" si="252"/>
        <v>46238</v>
      </c>
    </row>
    <row r="16166" spans="1:20" x14ac:dyDescent="0.25">
      <c r="A16166" s="22" t="s">
        <v>15012</v>
      </c>
      <c r="B16166" s="22" t="s">
        <v>15013</v>
      </c>
      <c r="C16166" s="22" t="s">
        <v>16003</v>
      </c>
      <c r="D16166" s="22">
        <v>1</v>
      </c>
      <c r="E16166" s="22">
        <v>0</v>
      </c>
      <c r="F16166" s="22">
        <v>0</v>
      </c>
      <c r="G16166" s="22"/>
      <c r="H16166" s="22">
        <v>0</v>
      </c>
      <c r="I16166" s="22">
        <v>0</v>
      </c>
      <c r="J16166" s="22">
        <v>0</v>
      </c>
      <c r="K16166" s="22">
        <v>0</v>
      </c>
      <c r="L16166" s="22">
        <v>0</v>
      </c>
      <c r="M16166" s="22">
        <v>0</v>
      </c>
      <c r="N16166" s="22"/>
      <c r="O16166" s="22">
        <v>0</v>
      </c>
      <c r="P16166" s="22"/>
      <c r="Q16166" s="22"/>
      <c r="R16166" s="22"/>
      <c r="S16166" s="22"/>
      <c r="T16166" s="39">
        <f t="shared" si="252"/>
        <v>46238</v>
      </c>
    </row>
    <row r="16167" spans="1:20" x14ac:dyDescent="0.25">
      <c r="A16167" s="22" t="s">
        <v>15012</v>
      </c>
      <c r="B16167" s="22" t="s">
        <v>15013</v>
      </c>
      <c r="C16167" s="22" t="s">
        <v>16004</v>
      </c>
      <c r="D16167" s="22">
        <v>1</v>
      </c>
      <c r="E16167" s="22">
        <v>1</v>
      </c>
      <c r="F16167" s="22">
        <v>0</v>
      </c>
      <c r="G16167" s="22">
        <v>1</v>
      </c>
      <c r="H16167" s="22">
        <v>0</v>
      </c>
      <c r="I16167" s="22">
        <v>0</v>
      </c>
      <c r="J16167" s="22">
        <v>0</v>
      </c>
      <c r="K16167" s="22">
        <v>0</v>
      </c>
      <c r="L16167" s="22">
        <v>0</v>
      </c>
      <c r="M16167" s="22">
        <v>0</v>
      </c>
      <c r="N16167" s="22">
        <v>12</v>
      </c>
      <c r="O16167" s="22">
        <v>100</v>
      </c>
      <c r="P16167" s="22">
        <v>0</v>
      </c>
      <c r="Q16167" s="22"/>
      <c r="R16167" s="22"/>
      <c r="S16167" s="22">
        <v>0</v>
      </c>
      <c r="T16167" s="39">
        <f t="shared" si="252"/>
        <v>46238</v>
      </c>
    </row>
    <row r="16168" spans="1:20" x14ac:dyDescent="0.25">
      <c r="A16168" s="22" t="s">
        <v>15012</v>
      </c>
      <c r="B16168" s="22" t="s">
        <v>15013</v>
      </c>
      <c r="C16168" s="22" t="s">
        <v>16005</v>
      </c>
      <c r="D16168" s="22">
        <v>1</v>
      </c>
      <c r="E16168" s="22">
        <v>1</v>
      </c>
      <c r="F16168" s="22">
        <v>0</v>
      </c>
      <c r="G16168" s="22">
        <v>1</v>
      </c>
      <c r="H16168" s="22">
        <v>0</v>
      </c>
      <c r="I16168" s="22">
        <v>0</v>
      </c>
      <c r="J16168" s="22">
        <v>0</v>
      </c>
      <c r="K16168" s="22">
        <v>0</v>
      </c>
      <c r="L16168" s="22">
        <v>0</v>
      </c>
      <c r="M16168" s="22">
        <v>0</v>
      </c>
      <c r="N16168" s="22">
        <v>16</v>
      </c>
      <c r="O16168" s="22">
        <v>100</v>
      </c>
      <c r="P16168" s="22">
        <v>0</v>
      </c>
      <c r="Q16168" s="22"/>
      <c r="R16168" s="22"/>
      <c r="S16168" s="22">
        <v>0</v>
      </c>
      <c r="T16168" s="39">
        <f t="shared" si="252"/>
        <v>46238</v>
      </c>
    </row>
    <row r="16169" spans="1:20" x14ac:dyDescent="0.25">
      <c r="A16169" s="22" t="s">
        <v>15012</v>
      </c>
      <c r="B16169" s="22" t="s">
        <v>15013</v>
      </c>
      <c r="C16169" s="22" t="s">
        <v>16006</v>
      </c>
      <c r="D16169" s="22">
        <v>1</v>
      </c>
      <c r="E16169" s="22">
        <v>1</v>
      </c>
      <c r="F16169" s="22">
        <v>0</v>
      </c>
      <c r="G16169" s="22">
        <v>1</v>
      </c>
      <c r="H16169" s="22">
        <v>0</v>
      </c>
      <c r="I16169" s="22">
        <v>0</v>
      </c>
      <c r="J16169" s="22">
        <v>0</v>
      </c>
      <c r="K16169" s="22">
        <v>0</v>
      </c>
      <c r="L16169" s="22">
        <v>0</v>
      </c>
      <c r="M16169" s="22">
        <v>0</v>
      </c>
      <c r="N16169" s="22">
        <v>36</v>
      </c>
      <c r="O16169" s="22">
        <v>100</v>
      </c>
      <c r="P16169" s="22">
        <v>0</v>
      </c>
      <c r="Q16169" s="22"/>
      <c r="R16169" s="22"/>
      <c r="S16169" s="22">
        <v>0</v>
      </c>
      <c r="T16169" s="39">
        <f t="shared" si="252"/>
        <v>46238</v>
      </c>
    </row>
    <row r="16170" spans="1:20" x14ac:dyDescent="0.25">
      <c r="A16170" s="22" t="s">
        <v>15012</v>
      </c>
      <c r="B16170" s="22" t="s">
        <v>15013</v>
      </c>
      <c r="C16170" s="22" t="s">
        <v>16007</v>
      </c>
      <c r="D16170" s="22">
        <v>1</v>
      </c>
      <c r="E16170" s="22">
        <v>1</v>
      </c>
      <c r="F16170" s="22">
        <v>0</v>
      </c>
      <c r="G16170" s="22">
        <v>1</v>
      </c>
      <c r="H16170" s="22">
        <v>0</v>
      </c>
      <c r="I16170" s="22">
        <v>0</v>
      </c>
      <c r="J16170" s="22">
        <v>0</v>
      </c>
      <c r="K16170" s="22">
        <v>0</v>
      </c>
      <c r="L16170" s="22">
        <v>0</v>
      </c>
      <c r="M16170" s="22">
        <v>0</v>
      </c>
      <c r="N16170" s="22">
        <v>12</v>
      </c>
      <c r="O16170" s="22">
        <v>100</v>
      </c>
      <c r="P16170" s="22">
        <v>0</v>
      </c>
      <c r="Q16170" s="22"/>
      <c r="R16170" s="22"/>
      <c r="S16170" s="22">
        <v>0</v>
      </c>
      <c r="T16170" s="39">
        <f t="shared" si="252"/>
        <v>46238</v>
      </c>
    </row>
    <row r="16171" spans="1:20" x14ac:dyDescent="0.25">
      <c r="A16171" s="22" t="s">
        <v>15012</v>
      </c>
      <c r="B16171" s="22" t="s">
        <v>15013</v>
      </c>
      <c r="C16171" s="22" t="s">
        <v>16008</v>
      </c>
      <c r="D16171" s="22">
        <v>1</v>
      </c>
      <c r="E16171" s="22">
        <v>1</v>
      </c>
      <c r="F16171" s="22">
        <v>0</v>
      </c>
      <c r="G16171" s="22">
        <v>1</v>
      </c>
      <c r="H16171" s="22">
        <v>0</v>
      </c>
      <c r="I16171" s="22">
        <v>0</v>
      </c>
      <c r="J16171" s="22">
        <v>0</v>
      </c>
      <c r="K16171" s="22">
        <v>0</v>
      </c>
      <c r="L16171" s="22">
        <v>0</v>
      </c>
      <c r="M16171" s="22">
        <v>0</v>
      </c>
      <c r="N16171" s="22">
        <v>16</v>
      </c>
      <c r="O16171" s="22">
        <v>100</v>
      </c>
      <c r="P16171" s="22">
        <v>0</v>
      </c>
      <c r="Q16171" s="22"/>
      <c r="R16171" s="22"/>
      <c r="S16171" s="22">
        <v>0</v>
      </c>
      <c r="T16171" s="39">
        <f t="shared" si="252"/>
        <v>46238</v>
      </c>
    </row>
    <row r="16172" spans="1:20" x14ac:dyDescent="0.25">
      <c r="A16172" s="22" t="s">
        <v>15012</v>
      </c>
      <c r="B16172" s="22" t="s">
        <v>15013</v>
      </c>
      <c r="C16172" s="22" t="s">
        <v>16009</v>
      </c>
      <c r="D16172" s="22">
        <v>1</v>
      </c>
      <c r="E16172" s="22">
        <v>1</v>
      </c>
      <c r="F16172" s="22">
        <v>1</v>
      </c>
      <c r="G16172" s="22">
        <v>2</v>
      </c>
      <c r="H16172" s="22">
        <v>1</v>
      </c>
      <c r="I16172" s="22">
        <v>0</v>
      </c>
      <c r="J16172" s="22">
        <v>0</v>
      </c>
      <c r="K16172" s="22">
        <v>0</v>
      </c>
      <c r="L16172" s="22">
        <v>0</v>
      </c>
      <c r="M16172" s="22">
        <v>0</v>
      </c>
      <c r="N16172" s="22">
        <v>16</v>
      </c>
      <c r="O16172" s="22">
        <v>100</v>
      </c>
      <c r="P16172" s="22">
        <v>100</v>
      </c>
      <c r="Q16172" s="22">
        <v>0</v>
      </c>
      <c r="R16172" s="22"/>
      <c r="S16172" s="22">
        <v>0</v>
      </c>
      <c r="T16172" s="39">
        <f t="shared" si="252"/>
        <v>46238</v>
      </c>
    </row>
    <row r="16173" spans="1:20" x14ac:dyDescent="0.25">
      <c r="A16173" s="22" t="s">
        <v>15012</v>
      </c>
      <c r="B16173" s="22" t="s">
        <v>15013</v>
      </c>
      <c r="C16173" s="22" t="s">
        <v>16010</v>
      </c>
      <c r="D16173" s="22">
        <v>1</v>
      </c>
      <c r="E16173" s="22">
        <v>1</v>
      </c>
      <c r="F16173" s="22">
        <v>1</v>
      </c>
      <c r="G16173" s="22">
        <v>1</v>
      </c>
      <c r="H16173" s="22">
        <v>1</v>
      </c>
      <c r="I16173" s="22">
        <v>0</v>
      </c>
      <c r="J16173" s="22">
        <v>0</v>
      </c>
      <c r="K16173" s="22">
        <v>0</v>
      </c>
      <c r="L16173" s="22">
        <v>0</v>
      </c>
      <c r="M16173" s="22">
        <v>0</v>
      </c>
      <c r="N16173" s="22">
        <v>34</v>
      </c>
      <c r="O16173" s="22">
        <v>100</v>
      </c>
      <c r="P16173" s="22">
        <v>100</v>
      </c>
      <c r="Q16173" s="22">
        <v>0</v>
      </c>
      <c r="R16173" s="22"/>
      <c r="S16173" s="22">
        <v>0</v>
      </c>
      <c r="T16173" s="39">
        <f t="shared" si="252"/>
        <v>46238</v>
      </c>
    </row>
    <row r="16174" spans="1:20" x14ac:dyDescent="0.25">
      <c r="A16174" s="22" t="s">
        <v>15012</v>
      </c>
      <c r="B16174" s="22" t="s">
        <v>15013</v>
      </c>
      <c r="C16174" s="22" t="s">
        <v>16011</v>
      </c>
      <c r="D16174" s="22">
        <v>1</v>
      </c>
      <c r="E16174" s="22">
        <v>1</v>
      </c>
      <c r="F16174" s="22">
        <v>1</v>
      </c>
      <c r="G16174" s="22">
        <v>1</v>
      </c>
      <c r="H16174" s="22">
        <v>1</v>
      </c>
      <c r="I16174" s="22">
        <v>0</v>
      </c>
      <c r="J16174" s="22">
        <v>0</v>
      </c>
      <c r="K16174" s="22">
        <v>0</v>
      </c>
      <c r="L16174" s="22">
        <v>0</v>
      </c>
      <c r="M16174" s="22">
        <v>0</v>
      </c>
      <c r="N16174" s="22">
        <v>35</v>
      </c>
      <c r="O16174" s="22">
        <v>100</v>
      </c>
      <c r="P16174" s="22">
        <v>100</v>
      </c>
      <c r="Q16174" s="22">
        <v>0</v>
      </c>
      <c r="R16174" s="22"/>
      <c r="S16174" s="22">
        <v>0</v>
      </c>
      <c r="T16174" s="39">
        <f t="shared" si="252"/>
        <v>46238</v>
      </c>
    </row>
    <row r="16175" spans="1:20" x14ac:dyDescent="0.25">
      <c r="A16175" s="22" t="s">
        <v>15012</v>
      </c>
      <c r="B16175" s="22" t="s">
        <v>15013</v>
      </c>
      <c r="C16175" s="22" t="s">
        <v>16012</v>
      </c>
      <c r="D16175" s="22">
        <v>1</v>
      </c>
      <c r="E16175" s="22">
        <v>1</v>
      </c>
      <c r="F16175" s="22">
        <v>0</v>
      </c>
      <c r="G16175" s="22">
        <v>2</v>
      </c>
      <c r="H16175" s="22">
        <v>0</v>
      </c>
      <c r="I16175" s="22">
        <v>0</v>
      </c>
      <c r="J16175" s="22">
        <v>0</v>
      </c>
      <c r="K16175" s="22">
        <v>0</v>
      </c>
      <c r="L16175" s="22">
        <v>0</v>
      </c>
      <c r="M16175" s="22">
        <v>0</v>
      </c>
      <c r="N16175" s="22">
        <v>17</v>
      </c>
      <c r="O16175" s="22">
        <v>100</v>
      </c>
      <c r="P16175" s="22">
        <v>0</v>
      </c>
      <c r="Q16175" s="22"/>
      <c r="R16175" s="22"/>
      <c r="S16175" s="22">
        <v>0</v>
      </c>
      <c r="T16175" s="39">
        <f t="shared" si="252"/>
        <v>46238</v>
      </c>
    </row>
    <row r="16176" spans="1:20" x14ac:dyDescent="0.25">
      <c r="A16176" s="22" t="s">
        <v>15012</v>
      </c>
      <c r="B16176" s="22" t="s">
        <v>15013</v>
      </c>
      <c r="C16176" s="22" t="s">
        <v>16013</v>
      </c>
      <c r="D16176" s="22">
        <v>1</v>
      </c>
      <c r="E16176" s="22">
        <v>1</v>
      </c>
      <c r="F16176" s="22">
        <v>1</v>
      </c>
      <c r="G16176" s="22">
        <v>1</v>
      </c>
      <c r="H16176" s="22">
        <v>1</v>
      </c>
      <c r="I16176" s="22">
        <v>0</v>
      </c>
      <c r="J16176" s="22">
        <v>0</v>
      </c>
      <c r="K16176" s="22">
        <v>0</v>
      </c>
      <c r="L16176" s="22">
        <v>0</v>
      </c>
      <c r="M16176" s="22">
        <v>0</v>
      </c>
      <c r="N16176" s="22">
        <v>18</v>
      </c>
      <c r="O16176" s="22">
        <v>100</v>
      </c>
      <c r="P16176" s="22">
        <v>100</v>
      </c>
      <c r="Q16176" s="22">
        <v>0</v>
      </c>
      <c r="R16176" s="22"/>
      <c r="S16176" s="22">
        <v>0</v>
      </c>
      <c r="T16176" s="39">
        <f t="shared" si="252"/>
        <v>46238</v>
      </c>
    </row>
    <row r="16177" spans="1:20" x14ac:dyDescent="0.25">
      <c r="A16177" s="22" t="s">
        <v>15012</v>
      </c>
      <c r="B16177" s="22" t="s">
        <v>15013</v>
      </c>
      <c r="C16177" s="22" t="s">
        <v>16014</v>
      </c>
      <c r="D16177" s="22">
        <v>1</v>
      </c>
      <c r="E16177" s="22">
        <v>0</v>
      </c>
      <c r="F16177" s="22">
        <v>0</v>
      </c>
      <c r="G16177" s="22"/>
      <c r="H16177" s="22">
        <v>0</v>
      </c>
      <c r="I16177" s="22">
        <v>0</v>
      </c>
      <c r="J16177" s="22">
        <v>0</v>
      </c>
      <c r="K16177" s="22">
        <v>0</v>
      </c>
      <c r="L16177" s="22">
        <v>0</v>
      </c>
      <c r="M16177" s="22">
        <v>0</v>
      </c>
      <c r="N16177" s="22"/>
      <c r="O16177" s="22">
        <v>0</v>
      </c>
      <c r="P16177" s="22"/>
      <c r="Q16177" s="22"/>
      <c r="R16177" s="22"/>
      <c r="S16177" s="22"/>
      <c r="T16177" s="39">
        <f t="shared" si="252"/>
        <v>46238</v>
      </c>
    </row>
    <row r="16178" spans="1:20" x14ac:dyDescent="0.25">
      <c r="A16178" s="22" t="s">
        <v>15012</v>
      </c>
      <c r="B16178" s="22" t="s">
        <v>15013</v>
      </c>
      <c r="C16178" s="22" t="s">
        <v>16015</v>
      </c>
      <c r="D16178" s="22">
        <v>1</v>
      </c>
      <c r="E16178" s="22">
        <v>0</v>
      </c>
      <c r="F16178" s="22">
        <v>0</v>
      </c>
      <c r="G16178" s="22"/>
      <c r="H16178" s="22">
        <v>0</v>
      </c>
      <c r="I16178" s="22">
        <v>0</v>
      </c>
      <c r="J16178" s="22">
        <v>0</v>
      </c>
      <c r="K16178" s="22">
        <v>0</v>
      </c>
      <c r="L16178" s="22">
        <v>0</v>
      </c>
      <c r="M16178" s="22">
        <v>0</v>
      </c>
      <c r="N16178" s="22"/>
      <c r="O16178" s="22">
        <v>0</v>
      </c>
      <c r="P16178" s="22"/>
      <c r="Q16178" s="22"/>
      <c r="R16178" s="22"/>
      <c r="S16178" s="22"/>
      <c r="T16178" s="39">
        <f t="shared" si="252"/>
        <v>46238</v>
      </c>
    </row>
    <row r="16179" spans="1:20" x14ac:dyDescent="0.25">
      <c r="A16179" s="22" t="s">
        <v>15012</v>
      </c>
      <c r="B16179" s="22" t="s">
        <v>15013</v>
      </c>
      <c r="C16179" s="22" t="s">
        <v>16016</v>
      </c>
      <c r="D16179" s="22">
        <v>1</v>
      </c>
      <c r="E16179" s="22">
        <v>1</v>
      </c>
      <c r="F16179" s="22">
        <v>1</v>
      </c>
      <c r="G16179" s="22">
        <v>1</v>
      </c>
      <c r="H16179" s="22">
        <v>1</v>
      </c>
      <c r="I16179" s="22">
        <v>0</v>
      </c>
      <c r="J16179" s="22">
        <v>0</v>
      </c>
      <c r="K16179" s="22">
        <v>0</v>
      </c>
      <c r="L16179" s="22">
        <v>0</v>
      </c>
      <c r="M16179" s="22">
        <v>0</v>
      </c>
      <c r="N16179" s="22">
        <v>12</v>
      </c>
      <c r="O16179" s="22">
        <v>100</v>
      </c>
      <c r="P16179" s="22">
        <v>100</v>
      </c>
      <c r="Q16179" s="22">
        <v>0</v>
      </c>
      <c r="R16179" s="22"/>
      <c r="S16179" s="22">
        <v>0</v>
      </c>
      <c r="T16179" s="39">
        <f t="shared" si="252"/>
        <v>46238</v>
      </c>
    </row>
    <row r="16180" spans="1:20" x14ac:dyDescent="0.25">
      <c r="A16180" s="22" t="s">
        <v>15012</v>
      </c>
      <c r="B16180" s="22" t="s">
        <v>15013</v>
      </c>
      <c r="C16180" s="22" t="s">
        <v>16017</v>
      </c>
      <c r="D16180" s="22">
        <v>1</v>
      </c>
      <c r="E16180" s="22">
        <v>1</v>
      </c>
      <c r="F16180" s="22">
        <v>1</v>
      </c>
      <c r="G16180" s="22">
        <v>1</v>
      </c>
      <c r="H16180" s="22">
        <v>1</v>
      </c>
      <c r="I16180" s="22">
        <v>0</v>
      </c>
      <c r="J16180" s="22">
        <v>0</v>
      </c>
      <c r="K16180" s="22">
        <v>0</v>
      </c>
      <c r="L16180" s="22">
        <v>0</v>
      </c>
      <c r="M16180" s="22">
        <v>0</v>
      </c>
      <c r="N16180" s="22">
        <v>14</v>
      </c>
      <c r="O16180" s="22">
        <v>100</v>
      </c>
      <c r="P16180" s="22">
        <v>100</v>
      </c>
      <c r="Q16180" s="22">
        <v>0</v>
      </c>
      <c r="R16180" s="22"/>
      <c r="S16180" s="22">
        <v>0</v>
      </c>
      <c r="T16180" s="39">
        <f t="shared" si="252"/>
        <v>46238</v>
      </c>
    </row>
    <row r="16181" spans="1:20" x14ac:dyDescent="0.25">
      <c r="A16181" s="22" t="s">
        <v>15012</v>
      </c>
      <c r="B16181" s="22" t="s">
        <v>15013</v>
      </c>
      <c r="C16181" s="22" t="s">
        <v>16018</v>
      </c>
      <c r="D16181" s="22">
        <v>1</v>
      </c>
      <c r="E16181" s="22">
        <v>1</v>
      </c>
      <c r="F16181" s="22">
        <v>0</v>
      </c>
      <c r="G16181" s="22">
        <v>2</v>
      </c>
      <c r="H16181" s="22">
        <v>0</v>
      </c>
      <c r="I16181" s="22">
        <v>0</v>
      </c>
      <c r="J16181" s="22">
        <v>0</v>
      </c>
      <c r="K16181" s="22">
        <v>0</v>
      </c>
      <c r="L16181" s="22">
        <v>0</v>
      </c>
      <c r="M16181" s="22">
        <v>0</v>
      </c>
      <c r="N16181" s="22">
        <v>34</v>
      </c>
      <c r="O16181" s="22">
        <v>100</v>
      </c>
      <c r="P16181" s="22">
        <v>0</v>
      </c>
      <c r="Q16181" s="22"/>
      <c r="R16181" s="22"/>
      <c r="S16181" s="22">
        <v>0</v>
      </c>
      <c r="T16181" s="39">
        <f t="shared" si="252"/>
        <v>46238</v>
      </c>
    </row>
    <row r="16182" spans="1:20" x14ac:dyDescent="0.25">
      <c r="A16182" s="22" t="s">
        <v>15012</v>
      </c>
      <c r="B16182" s="22" t="s">
        <v>15013</v>
      </c>
      <c r="C16182" s="22" t="s">
        <v>16019</v>
      </c>
      <c r="D16182" s="22">
        <v>1</v>
      </c>
      <c r="E16182" s="22">
        <v>1</v>
      </c>
      <c r="F16182" s="22">
        <v>0</v>
      </c>
      <c r="G16182" s="22">
        <v>1</v>
      </c>
      <c r="H16182" s="22">
        <v>0</v>
      </c>
      <c r="I16182" s="22">
        <v>0</v>
      </c>
      <c r="J16182" s="22">
        <v>0</v>
      </c>
      <c r="K16182" s="22">
        <v>0</v>
      </c>
      <c r="L16182" s="22">
        <v>0</v>
      </c>
      <c r="M16182" s="22">
        <v>0</v>
      </c>
      <c r="N16182" s="22">
        <v>17</v>
      </c>
      <c r="O16182" s="22">
        <v>100</v>
      </c>
      <c r="P16182" s="22">
        <v>0</v>
      </c>
      <c r="Q16182" s="22"/>
      <c r="R16182" s="22"/>
      <c r="S16182" s="22">
        <v>0</v>
      </c>
      <c r="T16182" s="39">
        <f t="shared" si="252"/>
        <v>46238</v>
      </c>
    </row>
    <row r="16183" spans="1:20" x14ac:dyDescent="0.25">
      <c r="A16183" s="22" t="s">
        <v>15012</v>
      </c>
      <c r="B16183" s="22" t="s">
        <v>15013</v>
      </c>
      <c r="C16183" s="22" t="s">
        <v>16020</v>
      </c>
      <c r="D16183" s="22">
        <v>1</v>
      </c>
      <c r="E16183" s="22">
        <v>0</v>
      </c>
      <c r="F16183" s="22">
        <v>0</v>
      </c>
      <c r="G16183" s="22"/>
      <c r="H16183" s="22">
        <v>0</v>
      </c>
      <c r="I16183" s="22">
        <v>0</v>
      </c>
      <c r="J16183" s="22">
        <v>0</v>
      </c>
      <c r="K16183" s="22">
        <v>0</v>
      </c>
      <c r="L16183" s="22">
        <v>0</v>
      </c>
      <c r="M16183" s="22">
        <v>0</v>
      </c>
      <c r="N16183" s="22"/>
      <c r="O16183" s="22">
        <v>0</v>
      </c>
      <c r="P16183" s="22"/>
      <c r="Q16183" s="22"/>
      <c r="R16183" s="22"/>
      <c r="S16183" s="22"/>
      <c r="T16183" s="39">
        <f t="shared" si="252"/>
        <v>46238</v>
      </c>
    </row>
    <row r="16184" spans="1:20" x14ac:dyDescent="0.25">
      <c r="A16184" s="22" t="s">
        <v>15012</v>
      </c>
      <c r="B16184" s="22" t="s">
        <v>15013</v>
      </c>
      <c r="C16184" s="22" t="s">
        <v>16021</v>
      </c>
      <c r="D16184" s="22">
        <v>1</v>
      </c>
      <c r="E16184" s="22">
        <v>0</v>
      </c>
      <c r="F16184" s="22">
        <v>0</v>
      </c>
      <c r="G16184" s="22"/>
      <c r="H16184" s="22">
        <v>0</v>
      </c>
      <c r="I16184" s="22">
        <v>0</v>
      </c>
      <c r="J16184" s="22">
        <v>0</v>
      </c>
      <c r="K16184" s="22">
        <v>0</v>
      </c>
      <c r="L16184" s="22">
        <v>0</v>
      </c>
      <c r="M16184" s="22">
        <v>0</v>
      </c>
      <c r="N16184" s="22"/>
      <c r="O16184" s="22">
        <v>0</v>
      </c>
      <c r="P16184" s="22"/>
      <c r="Q16184" s="22"/>
      <c r="R16184" s="22"/>
      <c r="S16184" s="22"/>
      <c r="T16184" s="39">
        <f t="shared" si="252"/>
        <v>46238</v>
      </c>
    </row>
    <row r="16185" spans="1:20" x14ac:dyDescent="0.25">
      <c r="A16185" s="22" t="s">
        <v>15012</v>
      </c>
      <c r="B16185" s="22" t="s">
        <v>15013</v>
      </c>
      <c r="C16185" s="22" t="s">
        <v>16022</v>
      </c>
      <c r="D16185" s="22">
        <v>1</v>
      </c>
      <c r="E16185" s="22">
        <v>0</v>
      </c>
      <c r="F16185" s="22">
        <v>0</v>
      </c>
      <c r="G16185" s="22"/>
      <c r="H16185" s="22">
        <v>0</v>
      </c>
      <c r="I16185" s="22">
        <v>0</v>
      </c>
      <c r="J16185" s="22">
        <v>0</v>
      </c>
      <c r="K16185" s="22">
        <v>0</v>
      </c>
      <c r="L16185" s="22">
        <v>0</v>
      </c>
      <c r="M16185" s="22">
        <v>0</v>
      </c>
      <c r="N16185" s="22"/>
      <c r="O16185" s="22">
        <v>0</v>
      </c>
      <c r="P16185" s="22"/>
      <c r="Q16185" s="22"/>
      <c r="R16185" s="22"/>
      <c r="S16185" s="22"/>
      <c r="T16185" s="39">
        <f t="shared" si="252"/>
        <v>46238</v>
      </c>
    </row>
    <row r="16186" spans="1:20" x14ac:dyDescent="0.25">
      <c r="A16186" s="22" t="s">
        <v>15012</v>
      </c>
      <c r="B16186" s="22" t="s">
        <v>15013</v>
      </c>
      <c r="C16186" s="22" t="s">
        <v>16023</v>
      </c>
      <c r="D16186" s="22">
        <v>1</v>
      </c>
      <c r="E16186" s="22">
        <v>1</v>
      </c>
      <c r="F16186" s="22">
        <v>0</v>
      </c>
      <c r="G16186" s="22">
        <v>2</v>
      </c>
      <c r="H16186" s="22">
        <v>0</v>
      </c>
      <c r="I16186" s="22">
        <v>0</v>
      </c>
      <c r="J16186" s="22">
        <v>0</v>
      </c>
      <c r="K16186" s="22">
        <v>0</v>
      </c>
      <c r="L16186" s="22">
        <v>0</v>
      </c>
      <c r="M16186" s="22">
        <v>0</v>
      </c>
      <c r="N16186" s="22">
        <v>16</v>
      </c>
      <c r="O16186" s="22">
        <v>100</v>
      </c>
      <c r="P16186" s="22">
        <v>0</v>
      </c>
      <c r="Q16186" s="22"/>
      <c r="R16186" s="22"/>
      <c r="S16186" s="22">
        <v>0</v>
      </c>
      <c r="T16186" s="39">
        <f t="shared" si="252"/>
        <v>46238</v>
      </c>
    </row>
    <row r="16187" spans="1:20" x14ac:dyDescent="0.25">
      <c r="A16187" s="22" t="s">
        <v>15012</v>
      </c>
      <c r="B16187" s="22" t="s">
        <v>15013</v>
      </c>
      <c r="C16187" s="22" t="s">
        <v>16024</v>
      </c>
      <c r="D16187" s="22">
        <v>1</v>
      </c>
      <c r="E16187" s="22">
        <v>1</v>
      </c>
      <c r="F16187" s="22">
        <v>0</v>
      </c>
      <c r="G16187" s="22">
        <v>1</v>
      </c>
      <c r="H16187" s="22">
        <v>0</v>
      </c>
      <c r="I16187" s="22">
        <v>0</v>
      </c>
      <c r="J16187" s="22">
        <v>0</v>
      </c>
      <c r="K16187" s="22">
        <v>0</v>
      </c>
      <c r="L16187" s="22">
        <v>0</v>
      </c>
      <c r="M16187" s="22">
        <v>0</v>
      </c>
      <c r="N16187" s="22">
        <v>15</v>
      </c>
      <c r="O16187" s="22">
        <v>100</v>
      </c>
      <c r="P16187" s="22">
        <v>0</v>
      </c>
      <c r="Q16187" s="22"/>
      <c r="R16187" s="22"/>
      <c r="S16187" s="22">
        <v>0</v>
      </c>
      <c r="T16187" s="39">
        <f t="shared" si="252"/>
        <v>46238</v>
      </c>
    </row>
    <row r="16188" spans="1:20" x14ac:dyDescent="0.25">
      <c r="A16188" s="22" t="s">
        <v>15012</v>
      </c>
      <c r="B16188" s="22" t="s">
        <v>15013</v>
      </c>
      <c r="C16188" s="22" t="s">
        <v>16025</v>
      </c>
      <c r="D16188" s="22">
        <v>1</v>
      </c>
      <c r="E16188" s="22">
        <v>1</v>
      </c>
      <c r="F16188" s="22">
        <v>1</v>
      </c>
      <c r="G16188" s="22">
        <v>1</v>
      </c>
      <c r="H16188" s="22">
        <v>1</v>
      </c>
      <c r="I16188" s="22">
        <v>0</v>
      </c>
      <c r="J16188" s="22">
        <v>0</v>
      </c>
      <c r="K16188" s="22">
        <v>0</v>
      </c>
      <c r="L16188" s="22">
        <v>0</v>
      </c>
      <c r="M16188" s="22">
        <v>0</v>
      </c>
      <c r="N16188" s="22">
        <v>17</v>
      </c>
      <c r="O16188" s="22">
        <v>100</v>
      </c>
      <c r="P16188" s="22">
        <v>100</v>
      </c>
      <c r="Q16188" s="22">
        <v>0</v>
      </c>
      <c r="R16188" s="22"/>
      <c r="S16188" s="22">
        <v>0</v>
      </c>
      <c r="T16188" s="39">
        <f t="shared" si="252"/>
        <v>46238</v>
      </c>
    </row>
    <row r="16189" spans="1:20" x14ac:dyDescent="0.25">
      <c r="A16189" s="22" t="s">
        <v>15012</v>
      </c>
      <c r="B16189" s="22" t="s">
        <v>15013</v>
      </c>
      <c r="C16189" s="22" t="s">
        <v>16026</v>
      </c>
      <c r="D16189" s="22">
        <v>1</v>
      </c>
      <c r="E16189" s="22">
        <v>1</v>
      </c>
      <c r="F16189" s="22">
        <v>1</v>
      </c>
      <c r="G16189" s="22">
        <v>1</v>
      </c>
      <c r="H16189" s="22">
        <v>1</v>
      </c>
      <c r="I16189" s="22">
        <v>0</v>
      </c>
      <c r="J16189" s="22">
        <v>0</v>
      </c>
      <c r="K16189" s="22">
        <v>0</v>
      </c>
      <c r="L16189" s="22">
        <v>0</v>
      </c>
      <c r="M16189" s="22">
        <v>0</v>
      </c>
      <c r="N16189" s="22">
        <v>12</v>
      </c>
      <c r="O16189" s="22">
        <v>100</v>
      </c>
      <c r="P16189" s="22">
        <v>100</v>
      </c>
      <c r="Q16189" s="22">
        <v>0</v>
      </c>
      <c r="R16189" s="22"/>
      <c r="S16189" s="22">
        <v>0</v>
      </c>
      <c r="T16189" s="39">
        <f t="shared" si="252"/>
        <v>46238</v>
      </c>
    </row>
    <row r="16190" spans="1:20" x14ac:dyDescent="0.25">
      <c r="A16190" s="22" t="s">
        <v>15012</v>
      </c>
      <c r="B16190" s="22" t="s">
        <v>15013</v>
      </c>
      <c r="C16190" s="22" t="s">
        <v>16027</v>
      </c>
      <c r="D16190" s="22">
        <v>1</v>
      </c>
      <c r="E16190" s="22">
        <v>0</v>
      </c>
      <c r="F16190" s="22">
        <v>0</v>
      </c>
      <c r="G16190" s="22"/>
      <c r="H16190" s="22">
        <v>0</v>
      </c>
      <c r="I16190" s="22">
        <v>0</v>
      </c>
      <c r="J16190" s="22">
        <v>0</v>
      </c>
      <c r="K16190" s="22">
        <v>0</v>
      </c>
      <c r="L16190" s="22">
        <v>0</v>
      </c>
      <c r="M16190" s="22">
        <v>0</v>
      </c>
      <c r="N16190" s="22"/>
      <c r="O16190" s="22">
        <v>0</v>
      </c>
      <c r="P16190" s="22"/>
      <c r="Q16190" s="22"/>
      <c r="R16190" s="22"/>
      <c r="S16190" s="22"/>
      <c r="T16190" s="39">
        <f t="shared" si="252"/>
        <v>46238</v>
      </c>
    </row>
    <row r="16191" spans="1:20" x14ac:dyDescent="0.25">
      <c r="A16191" s="22" t="s">
        <v>15012</v>
      </c>
      <c r="B16191" s="22" t="s">
        <v>15013</v>
      </c>
      <c r="C16191" s="22" t="s">
        <v>16028</v>
      </c>
      <c r="D16191" s="22">
        <v>1</v>
      </c>
      <c r="E16191" s="22">
        <v>1</v>
      </c>
      <c r="F16191" s="22">
        <v>0</v>
      </c>
      <c r="G16191" s="22">
        <v>1</v>
      </c>
      <c r="H16191" s="22">
        <v>0</v>
      </c>
      <c r="I16191" s="22">
        <v>0</v>
      </c>
      <c r="J16191" s="22">
        <v>0</v>
      </c>
      <c r="K16191" s="22">
        <v>0</v>
      </c>
      <c r="L16191" s="22">
        <v>0</v>
      </c>
      <c r="M16191" s="22">
        <v>0</v>
      </c>
      <c r="N16191" s="22">
        <v>36</v>
      </c>
      <c r="O16191" s="22">
        <v>100</v>
      </c>
      <c r="P16191" s="22">
        <v>0</v>
      </c>
      <c r="Q16191" s="22"/>
      <c r="R16191" s="22"/>
      <c r="S16191" s="22">
        <v>0</v>
      </c>
      <c r="T16191" s="39">
        <f t="shared" si="252"/>
        <v>46238</v>
      </c>
    </row>
    <row r="16192" spans="1:20" x14ac:dyDescent="0.25">
      <c r="A16192" s="22" t="s">
        <v>15012</v>
      </c>
      <c r="B16192" s="22" t="s">
        <v>15013</v>
      </c>
      <c r="C16192" s="22" t="s">
        <v>16029</v>
      </c>
      <c r="D16192" s="22">
        <v>1</v>
      </c>
      <c r="E16192" s="22">
        <v>1</v>
      </c>
      <c r="F16192" s="22">
        <v>0</v>
      </c>
      <c r="G16192" s="22">
        <v>1</v>
      </c>
      <c r="H16192" s="22">
        <v>0</v>
      </c>
      <c r="I16192" s="22">
        <v>0</v>
      </c>
      <c r="J16192" s="22">
        <v>0</v>
      </c>
      <c r="K16192" s="22">
        <v>0</v>
      </c>
      <c r="L16192" s="22">
        <v>0</v>
      </c>
      <c r="M16192" s="22">
        <v>0</v>
      </c>
      <c r="N16192" s="22">
        <v>18</v>
      </c>
      <c r="O16192" s="22">
        <v>100</v>
      </c>
      <c r="P16192" s="22">
        <v>0</v>
      </c>
      <c r="Q16192" s="22"/>
      <c r="R16192" s="22"/>
      <c r="S16192" s="22">
        <v>0</v>
      </c>
      <c r="T16192" s="39">
        <f t="shared" si="252"/>
        <v>46238</v>
      </c>
    </row>
    <row r="16193" spans="1:20" x14ac:dyDescent="0.25">
      <c r="A16193" s="22" t="s">
        <v>15012</v>
      </c>
      <c r="B16193" s="22" t="s">
        <v>15013</v>
      </c>
      <c r="C16193" s="22" t="s">
        <v>16030</v>
      </c>
      <c r="D16193" s="22">
        <v>1</v>
      </c>
      <c r="E16193" s="22">
        <v>0</v>
      </c>
      <c r="F16193" s="22">
        <v>0</v>
      </c>
      <c r="G16193" s="22"/>
      <c r="H16193" s="22">
        <v>0</v>
      </c>
      <c r="I16193" s="22">
        <v>0</v>
      </c>
      <c r="J16193" s="22">
        <v>0</v>
      </c>
      <c r="K16193" s="22">
        <v>0</v>
      </c>
      <c r="L16193" s="22">
        <v>0</v>
      </c>
      <c r="M16193" s="22">
        <v>0</v>
      </c>
      <c r="N16193" s="22"/>
      <c r="O16193" s="22">
        <v>0</v>
      </c>
      <c r="P16193" s="22"/>
      <c r="Q16193" s="22"/>
      <c r="R16193" s="22"/>
      <c r="S16193" s="22"/>
      <c r="T16193" s="39">
        <f t="shared" si="252"/>
        <v>46238</v>
      </c>
    </row>
    <row r="16194" spans="1:20" x14ac:dyDescent="0.25">
      <c r="A16194" s="22" t="s">
        <v>15012</v>
      </c>
      <c r="B16194" s="22" t="s">
        <v>15013</v>
      </c>
      <c r="C16194" s="22" t="s">
        <v>16031</v>
      </c>
      <c r="D16194" s="22">
        <v>1</v>
      </c>
      <c r="E16194" s="22">
        <v>1</v>
      </c>
      <c r="F16194" s="22">
        <v>0</v>
      </c>
      <c r="G16194" s="22">
        <v>1</v>
      </c>
      <c r="H16194" s="22">
        <v>0</v>
      </c>
      <c r="I16194" s="22">
        <v>0</v>
      </c>
      <c r="J16194" s="22">
        <v>0</v>
      </c>
      <c r="K16194" s="22">
        <v>0</v>
      </c>
      <c r="L16194" s="22">
        <v>0</v>
      </c>
      <c r="M16194" s="22">
        <v>0</v>
      </c>
      <c r="N16194" s="22">
        <v>16</v>
      </c>
      <c r="O16194" s="22">
        <v>100</v>
      </c>
      <c r="P16194" s="22">
        <v>0</v>
      </c>
      <c r="Q16194" s="22"/>
      <c r="R16194" s="22"/>
      <c r="S16194" s="22">
        <v>0</v>
      </c>
      <c r="T16194" s="39">
        <f t="shared" ref="T16194:T16257" si="253">IFERROR(DATEVALUE(A16194),"")</f>
        <v>46238</v>
      </c>
    </row>
    <row r="16195" spans="1:20" x14ac:dyDescent="0.25">
      <c r="A16195" s="22" t="s">
        <v>15012</v>
      </c>
      <c r="B16195" s="22" t="s">
        <v>15013</v>
      </c>
      <c r="C16195" s="22" t="s">
        <v>16032</v>
      </c>
      <c r="D16195" s="22">
        <v>1</v>
      </c>
      <c r="E16195" s="22">
        <v>1</v>
      </c>
      <c r="F16195" s="22">
        <v>0</v>
      </c>
      <c r="G16195" s="22">
        <v>1</v>
      </c>
      <c r="H16195" s="22">
        <v>0</v>
      </c>
      <c r="I16195" s="22">
        <v>0</v>
      </c>
      <c r="J16195" s="22">
        <v>0</v>
      </c>
      <c r="K16195" s="22">
        <v>0</v>
      </c>
      <c r="L16195" s="22">
        <v>0</v>
      </c>
      <c r="M16195" s="22">
        <v>0</v>
      </c>
      <c r="N16195" s="22">
        <v>18</v>
      </c>
      <c r="O16195" s="22">
        <v>100</v>
      </c>
      <c r="P16195" s="22">
        <v>0</v>
      </c>
      <c r="Q16195" s="22"/>
      <c r="R16195" s="22"/>
      <c r="S16195" s="22">
        <v>0</v>
      </c>
      <c r="T16195" s="39">
        <f t="shared" si="253"/>
        <v>46238</v>
      </c>
    </row>
    <row r="16196" spans="1:20" x14ac:dyDescent="0.25">
      <c r="A16196" s="22" t="s">
        <v>15012</v>
      </c>
      <c r="B16196" s="22" t="s">
        <v>15013</v>
      </c>
      <c r="C16196" s="22" t="s">
        <v>16033</v>
      </c>
      <c r="D16196" s="22">
        <v>1</v>
      </c>
      <c r="E16196" s="22">
        <v>1</v>
      </c>
      <c r="F16196" s="22">
        <v>0</v>
      </c>
      <c r="G16196" s="22">
        <v>1</v>
      </c>
      <c r="H16196" s="22">
        <v>0</v>
      </c>
      <c r="I16196" s="22">
        <v>0</v>
      </c>
      <c r="J16196" s="22">
        <v>0</v>
      </c>
      <c r="K16196" s="22">
        <v>0</v>
      </c>
      <c r="L16196" s="22">
        <v>0</v>
      </c>
      <c r="M16196" s="22">
        <v>0</v>
      </c>
      <c r="N16196" s="22">
        <v>18</v>
      </c>
      <c r="O16196" s="22">
        <v>100</v>
      </c>
      <c r="P16196" s="22">
        <v>0</v>
      </c>
      <c r="Q16196" s="22"/>
      <c r="R16196" s="22"/>
      <c r="S16196" s="22">
        <v>0</v>
      </c>
      <c r="T16196" s="39">
        <f t="shared" si="253"/>
        <v>46238</v>
      </c>
    </row>
    <row r="16197" spans="1:20" x14ac:dyDescent="0.25">
      <c r="A16197" s="22" t="s">
        <v>15012</v>
      </c>
      <c r="B16197" s="22" t="s">
        <v>15013</v>
      </c>
      <c r="C16197" s="22" t="s">
        <v>16034</v>
      </c>
      <c r="D16197" s="22">
        <v>1</v>
      </c>
      <c r="E16197" s="22">
        <v>1</v>
      </c>
      <c r="F16197" s="22">
        <v>0</v>
      </c>
      <c r="G16197" s="22">
        <v>1</v>
      </c>
      <c r="H16197" s="22">
        <v>0</v>
      </c>
      <c r="I16197" s="22">
        <v>0</v>
      </c>
      <c r="J16197" s="22">
        <v>0</v>
      </c>
      <c r="K16197" s="22">
        <v>0</v>
      </c>
      <c r="L16197" s="22">
        <v>0</v>
      </c>
      <c r="M16197" s="22">
        <v>0</v>
      </c>
      <c r="N16197" s="22">
        <v>16</v>
      </c>
      <c r="O16197" s="22">
        <v>100</v>
      </c>
      <c r="P16197" s="22">
        <v>0</v>
      </c>
      <c r="Q16197" s="22"/>
      <c r="R16197" s="22"/>
      <c r="S16197" s="22">
        <v>0</v>
      </c>
      <c r="T16197" s="39">
        <f t="shared" si="253"/>
        <v>46238</v>
      </c>
    </row>
    <row r="16198" spans="1:20" x14ac:dyDescent="0.25">
      <c r="A16198" s="22" t="s">
        <v>15012</v>
      </c>
      <c r="B16198" s="22" t="s">
        <v>15013</v>
      </c>
      <c r="C16198" s="22" t="s">
        <v>16035</v>
      </c>
      <c r="D16198" s="22">
        <v>1</v>
      </c>
      <c r="E16198" s="22">
        <v>0</v>
      </c>
      <c r="F16198" s="22">
        <v>0</v>
      </c>
      <c r="G16198" s="22"/>
      <c r="H16198" s="22">
        <v>0</v>
      </c>
      <c r="I16198" s="22">
        <v>0</v>
      </c>
      <c r="J16198" s="22">
        <v>0</v>
      </c>
      <c r="K16198" s="22">
        <v>0</v>
      </c>
      <c r="L16198" s="22">
        <v>0</v>
      </c>
      <c r="M16198" s="22">
        <v>0</v>
      </c>
      <c r="N16198" s="22"/>
      <c r="O16198" s="22">
        <v>0</v>
      </c>
      <c r="P16198" s="22"/>
      <c r="Q16198" s="22"/>
      <c r="R16198" s="22"/>
      <c r="S16198" s="22"/>
      <c r="T16198" s="39">
        <f t="shared" si="253"/>
        <v>46238</v>
      </c>
    </row>
    <row r="16199" spans="1:20" x14ac:dyDescent="0.25">
      <c r="A16199" s="22" t="s">
        <v>15012</v>
      </c>
      <c r="B16199" s="22" t="s">
        <v>15013</v>
      </c>
      <c r="C16199" s="22" t="s">
        <v>16036</v>
      </c>
      <c r="D16199" s="22">
        <v>1</v>
      </c>
      <c r="E16199" s="22">
        <v>1</v>
      </c>
      <c r="F16199" s="22">
        <v>1</v>
      </c>
      <c r="G16199" s="22">
        <v>1</v>
      </c>
      <c r="H16199" s="22">
        <v>1</v>
      </c>
      <c r="I16199" s="22">
        <v>0</v>
      </c>
      <c r="J16199" s="22">
        <v>0</v>
      </c>
      <c r="K16199" s="22">
        <v>0</v>
      </c>
      <c r="L16199" s="22">
        <v>0</v>
      </c>
      <c r="M16199" s="22">
        <v>0</v>
      </c>
      <c r="N16199" s="22">
        <v>15</v>
      </c>
      <c r="O16199" s="22">
        <v>100</v>
      </c>
      <c r="P16199" s="22">
        <v>100</v>
      </c>
      <c r="Q16199" s="22">
        <v>0</v>
      </c>
      <c r="R16199" s="22"/>
      <c r="S16199" s="22">
        <v>0</v>
      </c>
      <c r="T16199" s="39">
        <f t="shared" si="253"/>
        <v>46238</v>
      </c>
    </row>
    <row r="16200" spans="1:20" x14ac:dyDescent="0.25">
      <c r="A16200" s="22" t="s">
        <v>15012</v>
      </c>
      <c r="B16200" s="22" t="s">
        <v>15013</v>
      </c>
      <c r="C16200" s="22" t="s">
        <v>16037</v>
      </c>
      <c r="D16200" s="22">
        <v>1</v>
      </c>
      <c r="E16200" s="22">
        <v>1</v>
      </c>
      <c r="F16200" s="22">
        <v>1</v>
      </c>
      <c r="G16200" s="22">
        <v>3</v>
      </c>
      <c r="H16200" s="22">
        <v>1</v>
      </c>
      <c r="I16200" s="22">
        <v>0</v>
      </c>
      <c r="J16200" s="22">
        <v>0</v>
      </c>
      <c r="K16200" s="22">
        <v>0</v>
      </c>
      <c r="L16200" s="22">
        <v>0</v>
      </c>
      <c r="M16200" s="22">
        <v>0</v>
      </c>
      <c r="N16200" s="22">
        <v>59</v>
      </c>
      <c r="O16200" s="22">
        <v>100</v>
      </c>
      <c r="P16200" s="22">
        <v>100</v>
      </c>
      <c r="Q16200" s="22">
        <v>0</v>
      </c>
      <c r="R16200" s="22"/>
      <c r="S16200" s="22">
        <v>0</v>
      </c>
      <c r="T16200" s="39">
        <f t="shared" si="253"/>
        <v>46238</v>
      </c>
    </row>
    <row r="16201" spans="1:20" x14ac:dyDescent="0.25">
      <c r="A16201" s="22" t="s">
        <v>15012</v>
      </c>
      <c r="B16201" s="22" t="s">
        <v>15013</v>
      </c>
      <c r="C16201" s="22" t="s">
        <v>16038</v>
      </c>
      <c r="D16201" s="22">
        <v>1</v>
      </c>
      <c r="E16201" s="22">
        <v>1</v>
      </c>
      <c r="F16201" s="22">
        <v>1</v>
      </c>
      <c r="G16201" s="22">
        <v>1</v>
      </c>
      <c r="H16201" s="22">
        <v>1</v>
      </c>
      <c r="I16201" s="22">
        <v>0</v>
      </c>
      <c r="J16201" s="22">
        <v>0</v>
      </c>
      <c r="K16201" s="22">
        <v>0</v>
      </c>
      <c r="L16201" s="22">
        <v>0</v>
      </c>
      <c r="M16201" s="22">
        <v>0</v>
      </c>
      <c r="N16201" s="22">
        <v>17</v>
      </c>
      <c r="O16201" s="22">
        <v>100</v>
      </c>
      <c r="P16201" s="22">
        <v>100</v>
      </c>
      <c r="Q16201" s="22">
        <v>0</v>
      </c>
      <c r="R16201" s="22"/>
      <c r="S16201" s="22">
        <v>0</v>
      </c>
      <c r="T16201" s="39">
        <f t="shared" si="253"/>
        <v>46238</v>
      </c>
    </row>
    <row r="16202" spans="1:20" x14ac:dyDescent="0.25">
      <c r="A16202" s="22" t="s">
        <v>15012</v>
      </c>
      <c r="B16202" s="22" t="s">
        <v>15013</v>
      </c>
      <c r="C16202" s="22" t="s">
        <v>16039</v>
      </c>
      <c r="D16202" s="22">
        <v>1</v>
      </c>
      <c r="E16202" s="22">
        <v>1</v>
      </c>
      <c r="F16202" s="22">
        <v>0</v>
      </c>
      <c r="G16202" s="22">
        <v>1</v>
      </c>
      <c r="H16202" s="22">
        <v>0</v>
      </c>
      <c r="I16202" s="22">
        <v>0</v>
      </c>
      <c r="J16202" s="22">
        <v>0</v>
      </c>
      <c r="K16202" s="22">
        <v>0</v>
      </c>
      <c r="L16202" s="22">
        <v>0</v>
      </c>
      <c r="M16202" s="22">
        <v>0</v>
      </c>
      <c r="N16202" s="22">
        <v>17</v>
      </c>
      <c r="O16202" s="22">
        <v>100</v>
      </c>
      <c r="P16202" s="22">
        <v>0</v>
      </c>
      <c r="Q16202" s="22"/>
      <c r="R16202" s="22"/>
      <c r="S16202" s="22">
        <v>0</v>
      </c>
      <c r="T16202" s="39">
        <f t="shared" si="253"/>
        <v>46238</v>
      </c>
    </row>
    <row r="16203" spans="1:20" x14ac:dyDescent="0.25">
      <c r="A16203" s="22" t="s">
        <v>15012</v>
      </c>
      <c r="B16203" s="22" t="s">
        <v>15013</v>
      </c>
      <c r="C16203" s="22" t="s">
        <v>16040</v>
      </c>
      <c r="D16203" s="22">
        <v>1</v>
      </c>
      <c r="E16203" s="22">
        <v>1</v>
      </c>
      <c r="F16203" s="22">
        <v>0</v>
      </c>
      <c r="G16203" s="22">
        <v>1</v>
      </c>
      <c r="H16203" s="22">
        <v>0</v>
      </c>
      <c r="I16203" s="22">
        <v>0</v>
      </c>
      <c r="J16203" s="22">
        <v>0</v>
      </c>
      <c r="K16203" s="22">
        <v>0</v>
      </c>
      <c r="L16203" s="22">
        <v>0</v>
      </c>
      <c r="M16203" s="22">
        <v>0</v>
      </c>
      <c r="N16203" s="22">
        <v>18</v>
      </c>
      <c r="O16203" s="22">
        <v>100</v>
      </c>
      <c r="P16203" s="22">
        <v>0</v>
      </c>
      <c r="Q16203" s="22"/>
      <c r="R16203" s="22"/>
      <c r="S16203" s="22">
        <v>0</v>
      </c>
      <c r="T16203" s="39">
        <f t="shared" si="253"/>
        <v>46238</v>
      </c>
    </row>
    <row r="16204" spans="1:20" x14ac:dyDescent="0.25">
      <c r="A16204" s="22" t="s">
        <v>15012</v>
      </c>
      <c r="B16204" s="22" t="s">
        <v>15013</v>
      </c>
      <c r="C16204" s="22" t="s">
        <v>16041</v>
      </c>
      <c r="D16204" s="22">
        <v>1</v>
      </c>
      <c r="E16204" s="22">
        <v>1</v>
      </c>
      <c r="F16204" s="22">
        <v>0</v>
      </c>
      <c r="G16204" s="22">
        <v>1</v>
      </c>
      <c r="H16204" s="22">
        <v>0</v>
      </c>
      <c r="I16204" s="22">
        <v>0</v>
      </c>
      <c r="J16204" s="22">
        <v>0</v>
      </c>
      <c r="K16204" s="22">
        <v>0</v>
      </c>
      <c r="L16204" s="22">
        <v>0</v>
      </c>
      <c r="M16204" s="22">
        <v>0</v>
      </c>
      <c r="N16204" s="22">
        <v>18</v>
      </c>
      <c r="O16204" s="22">
        <v>100</v>
      </c>
      <c r="P16204" s="22">
        <v>0</v>
      </c>
      <c r="Q16204" s="22"/>
      <c r="R16204" s="22"/>
      <c r="S16204" s="22">
        <v>0</v>
      </c>
      <c r="T16204" s="39">
        <f t="shared" si="253"/>
        <v>46238</v>
      </c>
    </row>
    <row r="16205" spans="1:20" x14ac:dyDescent="0.25">
      <c r="A16205" s="22" t="s">
        <v>15012</v>
      </c>
      <c r="B16205" s="22" t="s">
        <v>15013</v>
      </c>
      <c r="C16205" s="22" t="s">
        <v>16042</v>
      </c>
      <c r="D16205" s="22">
        <v>1</v>
      </c>
      <c r="E16205" s="22">
        <v>1</v>
      </c>
      <c r="F16205" s="22">
        <v>0</v>
      </c>
      <c r="G16205" s="22">
        <v>1</v>
      </c>
      <c r="H16205" s="22">
        <v>0</v>
      </c>
      <c r="I16205" s="22">
        <v>0</v>
      </c>
      <c r="J16205" s="22">
        <v>0</v>
      </c>
      <c r="K16205" s="22">
        <v>0</v>
      </c>
      <c r="L16205" s="22">
        <v>0</v>
      </c>
      <c r="M16205" s="22">
        <v>0</v>
      </c>
      <c r="N16205" s="22">
        <v>17</v>
      </c>
      <c r="O16205" s="22">
        <v>100</v>
      </c>
      <c r="P16205" s="22">
        <v>0</v>
      </c>
      <c r="Q16205" s="22"/>
      <c r="R16205" s="22"/>
      <c r="S16205" s="22">
        <v>0</v>
      </c>
      <c r="T16205" s="39">
        <f t="shared" si="253"/>
        <v>46238</v>
      </c>
    </row>
    <row r="16206" spans="1:20" x14ac:dyDescent="0.25">
      <c r="A16206" s="22" t="s">
        <v>15012</v>
      </c>
      <c r="B16206" s="22" t="s">
        <v>15013</v>
      </c>
      <c r="C16206" s="22" t="s">
        <v>16043</v>
      </c>
      <c r="D16206" s="22">
        <v>1</v>
      </c>
      <c r="E16206" s="22">
        <v>0</v>
      </c>
      <c r="F16206" s="22">
        <v>0</v>
      </c>
      <c r="G16206" s="22"/>
      <c r="H16206" s="22">
        <v>0</v>
      </c>
      <c r="I16206" s="22">
        <v>0</v>
      </c>
      <c r="J16206" s="22">
        <v>0</v>
      </c>
      <c r="K16206" s="22">
        <v>0</v>
      </c>
      <c r="L16206" s="22">
        <v>0</v>
      </c>
      <c r="M16206" s="22">
        <v>0</v>
      </c>
      <c r="N16206" s="22"/>
      <c r="O16206" s="22">
        <v>0</v>
      </c>
      <c r="P16206" s="22"/>
      <c r="Q16206" s="22"/>
      <c r="R16206" s="22"/>
      <c r="S16206" s="22"/>
      <c r="T16206" s="39">
        <f t="shared" si="253"/>
        <v>46238</v>
      </c>
    </row>
    <row r="16207" spans="1:20" x14ac:dyDescent="0.25">
      <c r="A16207" s="22" t="s">
        <v>15012</v>
      </c>
      <c r="B16207" s="22" t="s">
        <v>15013</v>
      </c>
      <c r="C16207" s="22" t="s">
        <v>16044</v>
      </c>
      <c r="D16207" s="22">
        <v>1</v>
      </c>
      <c r="E16207" s="22">
        <v>0</v>
      </c>
      <c r="F16207" s="22">
        <v>0</v>
      </c>
      <c r="G16207" s="22"/>
      <c r="H16207" s="22">
        <v>0</v>
      </c>
      <c r="I16207" s="22">
        <v>0</v>
      </c>
      <c r="J16207" s="22">
        <v>0</v>
      </c>
      <c r="K16207" s="22">
        <v>0</v>
      </c>
      <c r="L16207" s="22">
        <v>0</v>
      </c>
      <c r="M16207" s="22">
        <v>0</v>
      </c>
      <c r="N16207" s="22"/>
      <c r="O16207" s="22">
        <v>0</v>
      </c>
      <c r="P16207" s="22"/>
      <c r="Q16207" s="22"/>
      <c r="R16207" s="22"/>
      <c r="S16207" s="22"/>
      <c r="T16207" s="39">
        <f t="shared" si="253"/>
        <v>46238</v>
      </c>
    </row>
    <row r="16208" spans="1:20" x14ac:dyDescent="0.25">
      <c r="A16208" s="22" t="s">
        <v>15012</v>
      </c>
      <c r="B16208" s="22" t="s">
        <v>15013</v>
      </c>
      <c r="C16208" s="22" t="s">
        <v>16045</v>
      </c>
      <c r="D16208" s="22">
        <v>1</v>
      </c>
      <c r="E16208" s="22">
        <v>1</v>
      </c>
      <c r="F16208" s="22">
        <v>1</v>
      </c>
      <c r="G16208" s="22">
        <v>2</v>
      </c>
      <c r="H16208" s="22">
        <v>1</v>
      </c>
      <c r="I16208" s="22">
        <v>0</v>
      </c>
      <c r="J16208" s="22">
        <v>0</v>
      </c>
      <c r="K16208" s="22">
        <v>0</v>
      </c>
      <c r="L16208" s="22">
        <v>0</v>
      </c>
      <c r="M16208" s="22">
        <v>0</v>
      </c>
      <c r="N16208" s="22">
        <v>15</v>
      </c>
      <c r="O16208" s="22">
        <v>100</v>
      </c>
      <c r="P16208" s="22">
        <v>100</v>
      </c>
      <c r="Q16208" s="22">
        <v>0</v>
      </c>
      <c r="R16208" s="22"/>
      <c r="S16208" s="22">
        <v>0</v>
      </c>
      <c r="T16208" s="39">
        <f t="shared" si="253"/>
        <v>46238</v>
      </c>
    </row>
    <row r="16209" spans="1:20" x14ac:dyDescent="0.25">
      <c r="A16209" s="22" t="s">
        <v>15012</v>
      </c>
      <c r="B16209" s="22" t="s">
        <v>15013</v>
      </c>
      <c r="C16209" s="22" t="s">
        <v>16046</v>
      </c>
      <c r="D16209" s="22">
        <v>1</v>
      </c>
      <c r="E16209" s="22">
        <v>1</v>
      </c>
      <c r="F16209" s="22">
        <v>0</v>
      </c>
      <c r="G16209" s="22">
        <v>1</v>
      </c>
      <c r="H16209" s="22">
        <v>0</v>
      </c>
      <c r="I16209" s="22">
        <v>0</v>
      </c>
      <c r="J16209" s="22">
        <v>0</v>
      </c>
      <c r="K16209" s="22">
        <v>0</v>
      </c>
      <c r="L16209" s="22">
        <v>0</v>
      </c>
      <c r="M16209" s="22">
        <v>0</v>
      </c>
      <c r="N16209" s="22">
        <v>18</v>
      </c>
      <c r="O16209" s="22">
        <v>100</v>
      </c>
      <c r="P16209" s="22">
        <v>0</v>
      </c>
      <c r="Q16209" s="22"/>
      <c r="R16209" s="22"/>
      <c r="S16209" s="22">
        <v>0</v>
      </c>
      <c r="T16209" s="39">
        <f t="shared" si="253"/>
        <v>46238</v>
      </c>
    </row>
    <row r="16210" spans="1:20" x14ac:dyDescent="0.25">
      <c r="A16210" s="22" t="s">
        <v>15012</v>
      </c>
      <c r="B16210" s="22" t="s">
        <v>15013</v>
      </c>
      <c r="C16210" s="22" t="s">
        <v>16047</v>
      </c>
      <c r="D16210" s="22">
        <v>1</v>
      </c>
      <c r="E16210" s="22">
        <v>1</v>
      </c>
      <c r="F16210" s="22">
        <v>0</v>
      </c>
      <c r="G16210" s="22">
        <v>2</v>
      </c>
      <c r="H16210" s="22">
        <v>0</v>
      </c>
      <c r="I16210" s="22">
        <v>0</v>
      </c>
      <c r="J16210" s="22">
        <v>0</v>
      </c>
      <c r="K16210" s="22">
        <v>0</v>
      </c>
      <c r="L16210" s="22">
        <v>0</v>
      </c>
      <c r="M16210" s="22">
        <v>0</v>
      </c>
      <c r="N16210" s="22">
        <v>16</v>
      </c>
      <c r="O16210" s="22">
        <v>100</v>
      </c>
      <c r="P16210" s="22">
        <v>0</v>
      </c>
      <c r="Q16210" s="22"/>
      <c r="R16210" s="22"/>
      <c r="S16210" s="22">
        <v>0</v>
      </c>
      <c r="T16210" s="39">
        <f t="shared" si="253"/>
        <v>46238</v>
      </c>
    </row>
    <row r="16211" spans="1:20" x14ac:dyDescent="0.25">
      <c r="A16211" s="22" t="s">
        <v>15012</v>
      </c>
      <c r="B16211" s="22" t="s">
        <v>15013</v>
      </c>
      <c r="C16211" s="22" t="s">
        <v>16048</v>
      </c>
      <c r="D16211" s="22">
        <v>1</v>
      </c>
      <c r="E16211" s="22">
        <v>1</v>
      </c>
      <c r="F16211" s="22">
        <v>1</v>
      </c>
      <c r="G16211" s="22">
        <v>2</v>
      </c>
      <c r="H16211" s="22">
        <v>1</v>
      </c>
      <c r="I16211" s="22">
        <v>0</v>
      </c>
      <c r="J16211" s="22">
        <v>0</v>
      </c>
      <c r="K16211" s="22">
        <v>0</v>
      </c>
      <c r="L16211" s="22">
        <v>0</v>
      </c>
      <c r="M16211" s="22">
        <v>0</v>
      </c>
      <c r="N16211" s="22">
        <v>38.5</v>
      </c>
      <c r="O16211" s="22">
        <v>100</v>
      </c>
      <c r="P16211" s="22">
        <v>100</v>
      </c>
      <c r="Q16211" s="22">
        <v>0</v>
      </c>
      <c r="R16211" s="22"/>
      <c r="S16211" s="22">
        <v>0</v>
      </c>
      <c r="T16211" s="39">
        <f t="shared" si="253"/>
        <v>46238</v>
      </c>
    </row>
    <row r="16212" spans="1:20" x14ac:dyDescent="0.25">
      <c r="A16212" s="22" t="s">
        <v>15012</v>
      </c>
      <c r="B16212" s="22" t="s">
        <v>15013</v>
      </c>
      <c r="C16212" s="22" t="s">
        <v>16049</v>
      </c>
      <c r="D16212" s="22">
        <v>1</v>
      </c>
      <c r="E16212" s="22">
        <v>1</v>
      </c>
      <c r="F16212" s="22">
        <v>1</v>
      </c>
      <c r="G16212" s="22">
        <v>1</v>
      </c>
      <c r="H16212" s="22">
        <v>1</v>
      </c>
      <c r="I16212" s="22">
        <v>0</v>
      </c>
      <c r="J16212" s="22">
        <v>0</v>
      </c>
      <c r="K16212" s="22">
        <v>0</v>
      </c>
      <c r="L16212" s="22">
        <v>0</v>
      </c>
      <c r="M16212" s="22">
        <v>0</v>
      </c>
      <c r="N16212" s="22">
        <v>33</v>
      </c>
      <c r="O16212" s="22">
        <v>100</v>
      </c>
      <c r="P16212" s="22">
        <v>100</v>
      </c>
      <c r="Q16212" s="22">
        <v>0</v>
      </c>
      <c r="R16212" s="22"/>
      <c r="S16212" s="22">
        <v>0</v>
      </c>
      <c r="T16212" s="39">
        <f t="shared" si="253"/>
        <v>46238</v>
      </c>
    </row>
    <row r="16213" spans="1:20" x14ac:dyDescent="0.25">
      <c r="A16213" s="22" t="s">
        <v>15012</v>
      </c>
      <c r="B16213" s="22" t="s">
        <v>15013</v>
      </c>
      <c r="C16213" s="22" t="s">
        <v>16050</v>
      </c>
      <c r="D16213" s="22">
        <v>1</v>
      </c>
      <c r="E16213" s="22">
        <v>1</v>
      </c>
      <c r="F16213" s="22">
        <v>1</v>
      </c>
      <c r="G16213" s="22">
        <v>1</v>
      </c>
      <c r="H16213" s="22">
        <v>1</v>
      </c>
      <c r="I16213" s="22">
        <v>0</v>
      </c>
      <c r="J16213" s="22">
        <v>0</v>
      </c>
      <c r="K16213" s="22">
        <v>0</v>
      </c>
      <c r="L16213" s="22">
        <v>0</v>
      </c>
      <c r="M16213" s="22">
        <v>0</v>
      </c>
      <c r="N16213" s="22">
        <v>16</v>
      </c>
      <c r="O16213" s="22">
        <v>100</v>
      </c>
      <c r="P16213" s="22">
        <v>100</v>
      </c>
      <c r="Q16213" s="22">
        <v>0</v>
      </c>
      <c r="R16213" s="22"/>
      <c r="S16213" s="22">
        <v>0</v>
      </c>
      <c r="T16213" s="39">
        <f t="shared" si="253"/>
        <v>46238</v>
      </c>
    </row>
    <row r="16214" spans="1:20" x14ac:dyDescent="0.25">
      <c r="A16214" s="22" t="s">
        <v>15012</v>
      </c>
      <c r="B16214" s="22" t="s">
        <v>15013</v>
      </c>
      <c r="C16214" s="22" t="s">
        <v>16051</v>
      </c>
      <c r="D16214" s="22">
        <v>1</v>
      </c>
      <c r="E16214" s="22">
        <v>1</v>
      </c>
      <c r="F16214" s="22">
        <v>0</v>
      </c>
      <c r="G16214" s="22">
        <v>1</v>
      </c>
      <c r="H16214" s="22">
        <v>0</v>
      </c>
      <c r="I16214" s="22">
        <v>0</v>
      </c>
      <c r="J16214" s="22">
        <v>0</v>
      </c>
      <c r="K16214" s="22">
        <v>0</v>
      </c>
      <c r="L16214" s="22">
        <v>0</v>
      </c>
      <c r="M16214" s="22">
        <v>0</v>
      </c>
      <c r="N16214" s="22">
        <v>35</v>
      </c>
      <c r="O16214" s="22">
        <v>100</v>
      </c>
      <c r="P16214" s="22">
        <v>0</v>
      </c>
      <c r="Q16214" s="22"/>
      <c r="R16214" s="22"/>
      <c r="S16214" s="22">
        <v>0</v>
      </c>
      <c r="T16214" s="39">
        <f t="shared" si="253"/>
        <v>46238</v>
      </c>
    </row>
    <row r="16215" spans="1:20" x14ac:dyDescent="0.25">
      <c r="A16215" s="22" t="s">
        <v>15012</v>
      </c>
      <c r="B16215" s="22" t="s">
        <v>15013</v>
      </c>
      <c r="C16215" s="22" t="s">
        <v>16052</v>
      </c>
      <c r="D16215" s="22">
        <v>1</v>
      </c>
      <c r="E16215" s="22">
        <v>1</v>
      </c>
      <c r="F16215" s="22">
        <v>0</v>
      </c>
      <c r="G16215" s="22">
        <v>1</v>
      </c>
      <c r="H16215" s="22">
        <v>0</v>
      </c>
      <c r="I16215" s="22">
        <v>0</v>
      </c>
      <c r="J16215" s="22">
        <v>0</v>
      </c>
      <c r="K16215" s="22">
        <v>0</v>
      </c>
      <c r="L16215" s="22">
        <v>0</v>
      </c>
      <c r="M16215" s="22">
        <v>0</v>
      </c>
      <c r="N16215" s="22">
        <v>16</v>
      </c>
      <c r="O16215" s="22">
        <v>100</v>
      </c>
      <c r="P16215" s="22">
        <v>0</v>
      </c>
      <c r="Q16215" s="22"/>
      <c r="R16215" s="22"/>
      <c r="S16215" s="22">
        <v>0</v>
      </c>
      <c r="T16215" s="39">
        <f t="shared" si="253"/>
        <v>46238</v>
      </c>
    </row>
    <row r="16216" spans="1:20" x14ac:dyDescent="0.25">
      <c r="A16216" s="22" t="s">
        <v>15012</v>
      </c>
      <c r="B16216" s="22" t="s">
        <v>15013</v>
      </c>
      <c r="C16216" s="22" t="s">
        <v>16053</v>
      </c>
      <c r="D16216" s="22">
        <v>1</v>
      </c>
      <c r="E16216" s="22">
        <v>1</v>
      </c>
      <c r="F16216" s="22">
        <v>1</v>
      </c>
      <c r="G16216" s="22">
        <v>1</v>
      </c>
      <c r="H16216" s="22">
        <v>1</v>
      </c>
      <c r="I16216" s="22">
        <v>0</v>
      </c>
      <c r="J16216" s="22">
        <v>0</v>
      </c>
      <c r="K16216" s="22">
        <v>0</v>
      </c>
      <c r="L16216" s="22">
        <v>0</v>
      </c>
      <c r="M16216" s="22">
        <v>0</v>
      </c>
      <c r="N16216" s="22">
        <v>17</v>
      </c>
      <c r="O16216" s="22">
        <v>100</v>
      </c>
      <c r="P16216" s="22">
        <v>100</v>
      </c>
      <c r="Q16216" s="22">
        <v>0</v>
      </c>
      <c r="R16216" s="22"/>
      <c r="S16216" s="22">
        <v>0</v>
      </c>
      <c r="T16216" s="39">
        <f t="shared" si="253"/>
        <v>46238</v>
      </c>
    </row>
    <row r="16217" spans="1:20" x14ac:dyDescent="0.25">
      <c r="A16217" s="22" t="s">
        <v>15012</v>
      </c>
      <c r="B16217" s="22" t="s">
        <v>15013</v>
      </c>
      <c r="C16217" s="22" t="s">
        <v>16054</v>
      </c>
      <c r="D16217" s="22">
        <v>1</v>
      </c>
      <c r="E16217" s="22">
        <v>0</v>
      </c>
      <c r="F16217" s="22">
        <v>0</v>
      </c>
      <c r="G16217" s="22"/>
      <c r="H16217" s="22">
        <v>0</v>
      </c>
      <c r="I16217" s="22">
        <v>0</v>
      </c>
      <c r="J16217" s="22">
        <v>0</v>
      </c>
      <c r="K16217" s="22">
        <v>0</v>
      </c>
      <c r="L16217" s="22">
        <v>0</v>
      </c>
      <c r="M16217" s="22">
        <v>0</v>
      </c>
      <c r="N16217" s="22"/>
      <c r="O16217" s="22">
        <v>0</v>
      </c>
      <c r="P16217" s="22"/>
      <c r="Q16217" s="22"/>
      <c r="R16217" s="22"/>
      <c r="S16217" s="22"/>
      <c r="T16217" s="39">
        <f t="shared" si="253"/>
        <v>46238</v>
      </c>
    </row>
    <row r="16218" spans="1:20" x14ac:dyDescent="0.25">
      <c r="A16218" s="22" t="s">
        <v>15012</v>
      </c>
      <c r="B16218" s="22" t="s">
        <v>15013</v>
      </c>
      <c r="C16218" s="22" t="s">
        <v>16055</v>
      </c>
      <c r="D16218" s="22">
        <v>1</v>
      </c>
      <c r="E16218" s="22">
        <v>0</v>
      </c>
      <c r="F16218" s="22">
        <v>0</v>
      </c>
      <c r="G16218" s="22"/>
      <c r="H16218" s="22">
        <v>0</v>
      </c>
      <c r="I16218" s="22">
        <v>0</v>
      </c>
      <c r="J16218" s="22">
        <v>0</v>
      </c>
      <c r="K16218" s="22">
        <v>0</v>
      </c>
      <c r="L16218" s="22">
        <v>0</v>
      </c>
      <c r="M16218" s="22">
        <v>0</v>
      </c>
      <c r="N16218" s="22"/>
      <c r="O16218" s="22">
        <v>0</v>
      </c>
      <c r="P16218" s="22"/>
      <c r="Q16218" s="22"/>
      <c r="R16218" s="22"/>
      <c r="S16218" s="22"/>
      <c r="T16218" s="39">
        <f t="shared" si="253"/>
        <v>46238</v>
      </c>
    </row>
    <row r="16219" spans="1:20" x14ac:dyDescent="0.25">
      <c r="A16219" s="22" t="s">
        <v>15012</v>
      </c>
      <c r="B16219" s="22" t="s">
        <v>15013</v>
      </c>
      <c r="C16219" s="22" t="s">
        <v>16056</v>
      </c>
      <c r="D16219" s="22">
        <v>1</v>
      </c>
      <c r="E16219" s="22">
        <v>1</v>
      </c>
      <c r="F16219" s="22">
        <v>0</v>
      </c>
      <c r="G16219" s="22">
        <v>1</v>
      </c>
      <c r="H16219" s="22">
        <v>0</v>
      </c>
      <c r="I16219" s="22">
        <v>0</v>
      </c>
      <c r="J16219" s="22">
        <v>0</v>
      </c>
      <c r="K16219" s="22">
        <v>0</v>
      </c>
      <c r="L16219" s="22">
        <v>0</v>
      </c>
      <c r="M16219" s="22">
        <v>0</v>
      </c>
      <c r="N16219" s="22">
        <v>17</v>
      </c>
      <c r="O16219" s="22">
        <v>100</v>
      </c>
      <c r="P16219" s="22">
        <v>0</v>
      </c>
      <c r="Q16219" s="22"/>
      <c r="R16219" s="22"/>
      <c r="S16219" s="22">
        <v>0</v>
      </c>
      <c r="T16219" s="39">
        <f t="shared" si="253"/>
        <v>46238</v>
      </c>
    </row>
    <row r="16220" spans="1:20" x14ac:dyDescent="0.25">
      <c r="A16220" s="22" t="s">
        <v>15012</v>
      </c>
      <c r="B16220" s="22" t="s">
        <v>15013</v>
      </c>
      <c r="C16220" s="22" t="s">
        <v>16057</v>
      </c>
      <c r="D16220" s="22">
        <v>1</v>
      </c>
      <c r="E16220" s="22">
        <v>1</v>
      </c>
      <c r="F16220" s="22">
        <v>1</v>
      </c>
      <c r="G16220" s="22">
        <v>1</v>
      </c>
      <c r="H16220" s="22">
        <v>1</v>
      </c>
      <c r="I16220" s="22">
        <v>0</v>
      </c>
      <c r="J16220" s="22">
        <v>0</v>
      </c>
      <c r="K16220" s="22">
        <v>0</v>
      </c>
      <c r="L16220" s="22">
        <v>0</v>
      </c>
      <c r="M16220" s="22">
        <v>0</v>
      </c>
      <c r="N16220" s="22">
        <v>17</v>
      </c>
      <c r="O16220" s="22">
        <v>100</v>
      </c>
      <c r="P16220" s="22">
        <v>100</v>
      </c>
      <c r="Q16220" s="22">
        <v>0</v>
      </c>
      <c r="R16220" s="22"/>
      <c r="S16220" s="22">
        <v>0</v>
      </c>
      <c r="T16220" s="39">
        <f t="shared" si="253"/>
        <v>46238</v>
      </c>
    </row>
    <row r="16221" spans="1:20" x14ac:dyDescent="0.25">
      <c r="A16221" s="22" t="s">
        <v>15012</v>
      </c>
      <c r="B16221" s="22" t="s">
        <v>15013</v>
      </c>
      <c r="C16221" s="22" t="s">
        <v>16058</v>
      </c>
      <c r="D16221" s="22">
        <v>1</v>
      </c>
      <c r="E16221" s="22">
        <v>0</v>
      </c>
      <c r="F16221" s="22">
        <v>0</v>
      </c>
      <c r="G16221" s="22"/>
      <c r="H16221" s="22">
        <v>0</v>
      </c>
      <c r="I16221" s="22">
        <v>0</v>
      </c>
      <c r="J16221" s="22">
        <v>0</v>
      </c>
      <c r="K16221" s="22">
        <v>0</v>
      </c>
      <c r="L16221" s="22">
        <v>0</v>
      </c>
      <c r="M16221" s="22">
        <v>0</v>
      </c>
      <c r="N16221" s="22"/>
      <c r="O16221" s="22">
        <v>0</v>
      </c>
      <c r="P16221" s="22"/>
      <c r="Q16221" s="22"/>
      <c r="R16221" s="22"/>
      <c r="S16221" s="22"/>
      <c r="T16221" s="39">
        <f t="shared" si="253"/>
        <v>46238</v>
      </c>
    </row>
    <row r="16222" spans="1:20" x14ac:dyDescent="0.25">
      <c r="A16222" s="22" t="s">
        <v>15012</v>
      </c>
      <c r="B16222" s="22" t="s">
        <v>15013</v>
      </c>
      <c r="C16222" s="22" t="s">
        <v>16059</v>
      </c>
      <c r="D16222" s="22">
        <v>1</v>
      </c>
      <c r="E16222" s="22">
        <v>0</v>
      </c>
      <c r="F16222" s="22">
        <v>0</v>
      </c>
      <c r="G16222" s="22"/>
      <c r="H16222" s="22">
        <v>0</v>
      </c>
      <c r="I16222" s="22">
        <v>0</v>
      </c>
      <c r="J16222" s="22">
        <v>0</v>
      </c>
      <c r="K16222" s="22">
        <v>0</v>
      </c>
      <c r="L16222" s="22">
        <v>0</v>
      </c>
      <c r="M16222" s="22">
        <v>0</v>
      </c>
      <c r="N16222" s="22"/>
      <c r="O16222" s="22">
        <v>0</v>
      </c>
      <c r="P16222" s="22"/>
      <c r="Q16222" s="22"/>
      <c r="R16222" s="22"/>
      <c r="S16222" s="22"/>
      <c r="T16222" s="39">
        <f t="shared" si="253"/>
        <v>46238</v>
      </c>
    </row>
    <row r="16223" spans="1:20" x14ac:dyDescent="0.25">
      <c r="A16223" s="22" t="s">
        <v>15012</v>
      </c>
      <c r="B16223" s="22" t="s">
        <v>15013</v>
      </c>
      <c r="C16223" s="22" t="s">
        <v>16060</v>
      </c>
      <c r="D16223" s="22">
        <v>1</v>
      </c>
      <c r="E16223" s="22">
        <v>1</v>
      </c>
      <c r="F16223" s="22">
        <v>0</v>
      </c>
      <c r="G16223" s="22">
        <v>1</v>
      </c>
      <c r="H16223" s="22">
        <v>0</v>
      </c>
      <c r="I16223" s="22">
        <v>0</v>
      </c>
      <c r="J16223" s="22">
        <v>0</v>
      </c>
      <c r="K16223" s="22">
        <v>0</v>
      </c>
      <c r="L16223" s="22">
        <v>0</v>
      </c>
      <c r="M16223" s="22">
        <v>0</v>
      </c>
      <c r="N16223" s="22">
        <v>17</v>
      </c>
      <c r="O16223" s="22">
        <v>100</v>
      </c>
      <c r="P16223" s="22">
        <v>0</v>
      </c>
      <c r="Q16223" s="22"/>
      <c r="R16223" s="22"/>
      <c r="S16223" s="22">
        <v>0</v>
      </c>
      <c r="T16223" s="39">
        <f t="shared" si="253"/>
        <v>46238</v>
      </c>
    </row>
    <row r="16224" spans="1:20" x14ac:dyDescent="0.25">
      <c r="A16224" s="22" t="s">
        <v>15012</v>
      </c>
      <c r="B16224" s="22" t="s">
        <v>15013</v>
      </c>
      <c r="C16224" s="22" t="s">
        <v>16061</v>
      </c>
      <c r="D16224" s="22">
        <v>1</v>
      </c>
      <c r="E16224" s="22">
        <v>1</v>
      </c>
      <c r="F16224" s="22">
        <v>0</v>
      </c>
      <c r="G16224" s="22">
        <v>1</v>
      </c>
      <c r="H16224" s="22">
        <v>0</v>
      </c>
      <c r="I16224" s="22">
        <v>0</v>
      </c>
      <c r="J16224" s="22">
        <v>0</v>
      </c>
      <c r="K16224" s="22">
        <v>0</v>
      </c>
      <c r="L16224" s="22">
        <v>0</v>
      </c>
      <c r="M16224" s="22">
        <v>0</v>
      </c>
      <c r="N16224" s="22">
        <v>19</v>
      </c>
      <c r="O16224" s="22">
        <v>100</v>
      </c>
      <c r="P16224" s="22">
        <v>0</v>
      </c>
      <c r="Q16224" s="22"/>
      <c r="R16224" s="22"/>
      <c r="S16224" s="22">
        <v>0</v>
      </c>
      <c r="T16224" s="39">
        <f t="shared" si="253"/>
        <v>46238</v>
      </c>
    </row>
    <row r="16225" spans="1:20" x14ac:dyDescent="0.25">
      <c r="A16225" s="22" t="s">
        <v>15012</v>
      </c>
      <c r="B16225" s="22" t="s">
        <v>15013</v>
      </c>
      <c r="C16225" s="22" t="s">
        <v>16062</v>
      </c>
      <c r="D16225" s="22">
        <v>1</v>
      </c>
      <c r="E16225" s="22">
        <v>1</v>
      </c>
      <c r="F16225" s="22">
        <v>1</v>
      </c>
      <c r="G16225" s="22">
        <v>1</v>
      </c>
      <c r="H16225" s="22">
        <v>1</v>
      </c>
      <c r="I16225" s="22">
        <v>0</v>
      </c>
      <c r="J16225" s="22">
        <v>0</v>
      </c>
      <c r="K16225" s="22">
        <v>0</v>
      </c>
      <c r="L16225" s="22">
        <v>0</v>
      </c>
      <c r="M16225" s="22">
        <v>0</v>
      </c>
      <c r="N16225" s="22">
        <v>34</v>
      </c>
      <c r="O16225" s="22">
        <v>100</v>
      </c>
      <c r="P16225" s="22">
        <v>100</v>
      </c>
      <c r="Q16225" s="22">
        <v>0</v>
      </c>
      <c r="R16225" s="22"/>
      <c r="S16225" s="22">
        <v>0</v>
      </c>
      <c r="T16225" s="39">
        <f t="shared" si="253"/>
        <v>46238</v>
      </c>
    </row>
    <row r="16226" spans="1:20" x14ac:dyDescent="0.25">
      <c r="A16226" s="22" t="s">
        <v>15012</v>
      </c>
      <c r="B16226" s="22" t="s">
        <v>15013</v>
      </c>
      <c r="C16226" s="22" t="s">
        <v>16063</v>
      </c>
      <c r="D16226" s="22">
        <v>1</v>
      </c>
      <c r="E16226" s="22">
        <v>1</v>
      </c>
      <c r="F16226" s="22">
        <v>1</v>
      </c>
      <c r="G16226" s="22">
        <v>2</v>
      </c>
      <c r="H16226" s="22">
        <v>1</v>
      </c>
      <c r="I16226" s="22">
        <v>0</v>
      </c>
      <c r="J16226" s="22">
        <v>0</v>
      </c>
      <c r="K16226" s="22">
        <v>0</v>
      </c>
      <c r="L16226" s="22">
        <v>0</v>
      </c>
      <c r="M16226" s="22">
        <v>0</v>
      </c>
      <c r="N16226" s="22">
        <v>15</v>
      </c>
      <c r="O16226" s="22">
        <v>100</v>
      </c>
      <c r="P16226" s="22">
        <v>100</v>
      </c>
      <c r="Q16226" s="22">
        <v>0</v>
      </c>
      <c r="R16226" s="22"/>
      <c r="S16226" s="22">
        <v>0</v>
      </c>
      <c r="T16226" s="39">
        <f t="shared" si="253"/>
        <v>46238</v>
      </c>
    </row>
    <row r="16227" spans="1:20" x14ac:dyDescent="0.25">
      <c r="A16227" s="22" t="s">
        <v>15012</v>
      </c>
      <c r="B16227" s="22" t="s">
        <v>15013</v>
      </c>
      <c r="C16227" s="22" t="s">
        <v>16064</v>
      </c>
      <c r="D16227" s="22">
        <v>1</v>
      </c>
      <c r="E16227" s="22">
        <v>1</v>
      </c>
      <c r="F16227" s="22">
        <v>1</v>
      </c>
      <c r="G16227" s="22">
        <v>1</v>
      </c>
      <c r="H16227" s="22">
        <v>1</v>
      </c>
      <c r="I16227" s="22">
        <v>0</v>
      </c>
      <c r="J16227" s="22">
        <v>0</v>
      </c>
      <c r="K16227" s="22">
        <v>0</v>
      </c>
      <c r="L16227" s="22">
        <v>0</v>
      </c>
      <c r="M16227" s="22">
        <v>0</v>
      </c>
      <c r="N16227" s="22">
        <v>18</v>
      </c>
      <c r="O16227" s="22">
        <v>100</v>
      </c>
      <c r="P16227" s="22">
        <v>100</v>
      </c>
      <c r="Q16227" s="22">
        <v>0</v>
      </c>
      <c r="R16227" s="22"/>
      <c r="S16227" s="22">
        <v>0</v>
      </c>
      <c r="T16227" s="39">
        <f t="shared" si="253"/>
        <v>46238</v>
      </c>
    </row>
    <row r="16228" spans="1:20" x14ac:dyDescent="0.25">
      <c r="A16228" s="22" t="s">
        <v>15012</v>
      </c>
      <c r="B16228" s="22" t="s">
        <v>15013</v>
      </c>
      <c r="C16228" s="22" t="s">
        <v>16065</v>
      </c>
      <c r="D16228" s="22">
        <v>1</v>
      </c>
      <c r="E16228" s="22">
        <v>1</v>
      </c>
      <c r="F16228" s="22">
        <v>0</v>
      </c>
      <c r="G16228" s="22">
        <v>1</v>
      </c>
      <c r="H16228" s="22">
        <v>0</v>
      </c>
      <c r="I16228" s="22">
        <v>0</v>
      </c>
      <c r="J16228" s="22">
        <v>0</v>
      </c>
      <c r="K16228" s="22">
        <v>0</v>
      </c>
      <c r="L16228" s="22">
        <v>0</v>
      </c>
      <c r="M16228" s="22">
        <v>0</v>
      </c>
      <c r="N16228" s="22">
        <v>14</v>
      </c>
      <c r="O16228" s="22">
        <v>100</v>
      </c>
      <c r="P16228" s="22">
        <v>0</v>
      </c>
      <c r="Q16228" s="22"/>
      <c r="R16228" s="22"/>
      <c r="S16228" s="22">
        <v>0</v>
      </c>
      <c r="T16228" s="39">
        <f t="shared" si="253"/>
        <v>46238</v>
      </c>
    </row>
    <row r="16229" spans="1:20" x14ac:dyDescent="0.25">
      <c r="A16229" s="22" t="s">
        <v>15012</v>
      </c>
      <c r="B16229" s="22" t="s">
        <v>15013</v>
      </c>
      <c r="C16229" s="22" t="s">
        <v>16066</v>
      </c>
      <c r="D16229" s="22">
        <v>1</v>
      </c>
      <c r="E16229" s="22">
        <v>1</v>
      </c>
      <c r="F16229" s="22">
        <v>0</v>
      </c>
      <c r="G16229" s="22">
        <v>1</v>
      </c>
      <c r="H16229" s="22">
        <v>0</v>
      </c>
      <c r="I16229" s="22">
        <v>0</v>
      </c>
      <c r="J16229" s="22">
        <v>0</v>
      </c>
      <c r="K16229" s="22">
        <v>0</v>
      </c>
      <c r="L16229" s="22">
        <v>0</v>
      </c>
      <c r="M16229" s="22">
        <v>0</v>
      </c>
      <c r="N16229" s="22">
        <v>14</v>
      </c>
      <c r="O16229" s="22">
        <v>100</v>
      </c>
      <c r="P16229" s="22">
        <v>0</v>
      </c>
      <c r="Q16229" s="22"/>
      <c r="R16229" s="22"/>
      <c r="S16229" s="22">
        <v>0</v>
      </c>
      <c r="T16229" s="39">
        <f t="shared" si="253"/>
        <v>46238</v>
      </c>
    </row>
    <row r="16230" spans="1:20" x14ac:dyDescent="0.25">
      <c r="A16230" s="22" t="s">
        <v>15012</v>
      </c>
      <c r="B16230" s="22" t="s">
        <v>15013</v>
      </c>
      <c r="C16230" s="22" t="s">
        <v>16067</v>
      </c>
      <c r="D16230" s="22">
        <v>1</v>
      </c>
      <c r="E16230" s="22">
        <v>1</v>
      </c>
      <c r="F16230" s="22">
        <v>0</v>
      </c>
      <c r="G16230" s="22">
        <v>2</v>
      </c>
      <c r="H16230" s="22">
        <v>0</v>
      </c>
      <c r="I16230" s="22">
        <v>0</v>
      </c>
      <c r="J16230" s="22">
        <v>0</v>
      </c>
      <c r="K16230" s="22">
        <v>0</v>
      </c>
      <c r="L16230" s="22">
        <v>0</v>
      </c>
      <c r="M16230" s="22">
        <v>0</v>
      </c>
      <c r="N16230" s="22">
        <v>35</v>
      </c>
      <c r="O16230" s="22">
        <v>100</v>
      </c>
      <c r="P16230" s="22">
        <v>0</v>
      </c>
      <c r="Q16230" s="22"/>
      <c r="R16230" s="22"/>
      <c r="S16230" s="22">
        <v>0</v>
      </c>
      <c r="T16230" s="39">
        <f t="shared" si="253"/>
        <v>46238</v>
      </c>
    </row>
    <row r="16231" spans="1:20" x14ac:dyDescent="0.25">
      <c r="A16231" s="22" t="s">
        <v>15012</v>
      </c>
      <c r="B16231" s="22" t="s">
        <v>15013</v>
      </c>
      <c r="C16231" s="22" t="s">
        <v>16068</v>
      </c>
      <c r="D16231" s="22">
        <v>1</v>
      </c>
      <c r="E16231" s="22">
        <v>0</v>
      </c>
      <c r="F16231" s="22">
        <v>0</v>
      </c>
      <c r="G16231" s="22"/>
      <c r="H16231" s="22">
        <v>0</v>
      </c>
      <c r="I16231" s="22">
        <v>0</v>
      </c>
      <c r="J16231" s="22">
        <v>0</v>
      </c>
      <c r="K16231" s="22">
        <v>0</v>
      </c>
      <c r="L16231" s="22">
        <v>0</v>
      </c>
      <c r="M16231" s="22">
        <v>0</v>
      </c>
      <c r="N16231" s="22"/>
      <c r="O16231" s="22">
        <v>0</v>
      </c>
      <c r="P16231" s="22"/>
      <c r="Q16231" s="22"/>
      <c r="R16231" s="22"/>
      <c r="S16231" s="22"/>
      <c r="T16231" s="39">
        <f t="shared" si="253"/>
        <v>46238</v>
      </c>
    </row>
    <row r="16232" spans="1:20" x14ac:dyDescent="0.25">
      <c r="A16232" s="22" t="s">
        <v>15012</v>
      </c>
      <c r="B16232" s="22" t="s">
        <v>15013</v>
      </c>
      <c r="C16232" s="22" t="s">
        <v>16069</v>
      </c>
      <c r="D16232" s="22">
        <v>1</v>
      </c>
      <c r="E16232" s="22">
        <v>1</v>
      </c>
      <c r="F16232" s="22">
        <v>1</v>
      </c>
      <c r="G16232" s="22">
        <v>1</v>
      </c>
      <c r="H16232" s="22">
        <v>1</v>
      </c>
      <c r="I16232" s="22">
        <v>0</v>
      </c>
      <c r="J16232" s="22">
        <v>0</v>
      </c>
      <c r="K16232" s="22">
        <v>0</v>
      </c>
      <c r="L16232" s="22">
        <v>0</v>
      </c>
      <c r="M16232" s="22">
        <v>0</v>
      </c>
      <c r="N16232" s="22">
        <v>18</v>
      </c>
      <c r="O16232" s="22">
        <v>100</v>
      </c>
      <c r="P16232" s="22">
        <v>100</v>
      </c>
      <c r="Q16232" s="22">
        <v>0</v>
      </c>
      <c r="R16232" s="22"/>
      <c r="S16232" s="22">
        <v>0</v>
      </c>
      <c r="T16232" s="39">
        <f t="shared" si="253"/>
        <v>46238</v>
      </c>
    </row>
    <row r="16233" spans="1:20" x14ac:dyDescent="0.25">
      <c r="A16233" s="22" t="s">
        <v>15012</v>
      </c>
      <c r="B16233" s="22" t="s">
        <v>15013</v>
      </c>
      <c r="C16233" s="22" t="s">
        <v>16070</v>
      </c>
      <c r="D16233" s="22">
        <v>1</v>
      </c>
      <c r="E16233" s="22">
        <v>1</v>
      </c>
      <c r="F16233" s="22">
        <v>1</v>
      </c>
      <c r="G16233" s="22">
        <v>1</v>
      </c>
      <c r="H16233" s="22">
        <v>1</v>
      </c>
      <c r="I16233" s="22">
        <v>0</v>
      </c>
      <c r="J16233" s="22">
        <v>0</v>
      </c>
      <c r="K16233" s="22">
        <v>0</v>
      </c>
      <c r="L16233" s="22">
        <v>0</v>
      </c>
      <c r="M16233" s="22">
        <v>0</v>
      </c>
      <c r="N16233" s="22">
        <v>12</v>
      </c>
      <c r="O16233" s="22">
        <v>100</v>
      </c>
      <c r="P16233" s="22">
        <v>100</v>
      </c>
      <c r="Q16233" s="22">
        <v>0</v>
      </c>
      <c r="R16233" s="22"/>
      <c r="S16233" s="22">
        <v>0</v>
      </c>
      <c r="T16233" s="39">
        <f t="shared" si="253"/>
        <v>46238</v>
      </c>
    </row>
    <row r="16234" spans="1:20" x14ac:dyDescent="0.25">
      <c r="A16234" s="22" t="s">
        <v>15012</v>
      </c>
      <c r="B16234" s="22" t="s">
        <v>15013</v>
      </c>
      <c r="C16234" s="22" t="s">
        <v>16071</v>
      </c>
      <c r="D16234" s="22">
        <v>1</v>
      </c>
      <c r="E16234" s="22">
        <v>1</v>
      </c>
      <c r="F16234" s="22">
        <v>1</v>
      </c>
      <c r="G16234" s="22">
        <v>1</v>
      </c>
      <c r="H16234" s="22">
        <v>1</v>
      </c>
      <c r="I16234" s="22">
        <v>0</v>
      </c>
      <c r="J16234" s="22">
        <v>0</v>
      </c>
      <c r="K16234" s="22">
        <v>0</v>
      </c>
      <c r="L16234" s="22">
        <v>0</v>
      </c>
      <c r="M16234" s="22">
        <v>0</v>
      </c>
      <c r="N16234" s="22">
        <v>12</v>
      </c>
      <c r="O16234" s="22">
        <v>100</v>
      </c>
      <c r="P16234" s="22">
        <v>100</v>
      </c>
      <c r="Q16234" s="22">
        <v>0</v>
      </c>
      <c r="R16234" s="22"/>
      <c r="S16234" s="22">
        <v>0</v>
      </c>
      <c r="T16234" s="39">
        <f t="shared" si="253"/>
        <v>46238</v>
      </c>
    </row>
    <row r="16235" spans="1:20" x14ac:dyDescent="0.25">
      <c r="A16235" s="22" t="s">
        <v>15012</v>
      </c>
      <c r="B16235" s="22" t="s">
        <v>15013</v>
      </c>
      <c r="C16235" s="22" t="s">
        <v>16072</v>
      </c>
      <c r="D16235" s="22">
        <v>1</v>
      </c>
      <c r="E16235" s="22">
        <v>1</v>
      </c>
      <c r="F16235" s="22">
        <v>0</v>
      </c>
      <c r="G16235" s="22">
        <v>1</v>
      </c>
      <c r="H16235" s="22">
        <v>0</v>
      </c>
      <c r="I16235" s="22">
        <v>0</v>
      </c>
      <c r="J16235" s="22">
        <v>0</v>
      </c>
      <c r="K16235" s="22">
        <v>0</v>
      </c>
      <c r="L16235" s="22">
        <v>0</v>
      </c>
      <c r="M16235" s="22">
        <v>0</v>
      </c>
      <c r="N16235" s="22">
        <v>16</v>
      </c>
      <c r="O16235" s="22">
        <v>100</v>
      </c>
      <c r="P16235" s="22">
        <v>0</v>
      </c>
      <c r="Q16235" s="22"/>
      <c r="R16235" s="22"/>
      <c r="S16235" s="22">
        <v>0</v>
      </c>
      <c r="T16235" s="39">
        <f t="shared" si="253"/>
        <v>46238</v>
      </c>
    </row>
    <row r="16236" spans="1:20" x14ac:dyDescent="0.25">
      <c r="A16236" s="22" t="s">
        <v>15012</v>
      </c>
      <c r="B16236" s="22" t="s">
        <v>15013</v>
      </c>
      <c r="C16236" s="22" t="s">
        <v>16073</v>
      </c>
      <c r="D16236" s="22">
        <v>1</v>
      </c>
      <c r="E16236" s="22">
        <v>1</v>
      </c>
      <c r="F16236" s="22">
        <v>1</v>
      </c>
      <c r="G16236" s="22">
        <v>1</v>
      </c>
      <c r="H16236" s="22">
        <v>1</v>
      </c>
      <c r="I16236" s="22">
        <v>0</v>
      </c>
      <c r="J16236" s="22">
        <v>0</v>
      </c>
      <c r="K16236" s="22">
        <v>0</v>
      </c>
      <c r="L16236" s="22">
        <v>0</v>
      </c>
      <c r="M16236" s="22">
        <v>0</v>
      </c>
      <c r="N16236" s="22">
        <v>14</v>
      </c>
      <c r="O16236" s="22">
        <v>100</v>
      </c>
      <c r="P16236" s="22">
        <v>100</v>
      </c>
      <c r="Q16236" s="22">
        <v>0</v>
      </c>
      <c r="R16236" s="22"/>
      <c r="S16236" s="22">
        <v>0</v>
      </c>
      <c r="T16236" s="39">
        <f t="shared" si="253"/>
        <v>46238</v>
      </c>
    </row>
    <row r="16237" spans="1:20" x14ac:dyDescent="0.25">
      <c r="A16237" s="22" t="s">
        <v>15012</v>
      </c>
      <c r="B16237" s="22" t="s">
        <v>15013</v>
      </c>
      <c r="C16237" s="22" t="s">
        <v>16074</v>
      </c>
      <c r="D16237" s="22">
        <v>1</v>
      </c>
      <c r="E16237" s="22">
        <v>1</v>
      </c>
      <c r="F16237" s="22">
        <v>1</v>
      </c>
      <c r="G16237" s="22">
        <v>1</v>
      </c>
      <c r="H16237" s="22">
        <v>1</v>
      </c>
      <c r="I16237" s="22">
        <v>0</v>
      </c>
      <c r="J16237" s="22">
        <v>0</v>
      </c>
      <c r="K16237" s="22">
        <v>0</v>
      </c>
      <c r="L16237" s="22">
        <v>0</v>
      </c>
      <c r="M16237" s="22">
        <v>0</v>
      </c>
      <c r="N16237" s="22">
        <v>16</v>
      </c>
      <c r="O16237" s="22">
        <v>100</v>
      </c>
      <c r="P16237" s="22">
        <v>100</v>
      </c>
      <c r="Q16237" s="22">
        <v>0</v>
      </c>
      <c r="R16237" s="22"/>
      <c r="S16237" s="22">
        <v>0</v>
      </c>
      <c r="T16237" s="39">
        <f t="shared" si="253"/>
        <v>46238</v>
      </c>
    </row>
    <row r="16238" spans="1:20" x14ac:dyDescent="0.25">
      <c r="A16238" s="22" t="s">
        <v>15012</v>
      </c>
      <c r="B16238" s="22" t="s">
        <v>15013</v>
      </c>
      <c r="C16238" s="22" t="s">
        <v>16075</v>
      </c>
      <c r="D16238" s="22">
        <v>1</v>
      </c>
      <c r="E16238" s="22">
        <v>1</v>
      </c>
      <c r="F16238" s="22">
        <v>1</v>
      </c>
      <c r="G16238" s="22">
        <v>1</v>
      </c>
      <c r="H16238" s="22">
        <v>1</v>
      </c>
      <c r="I16238" s="22">
        <v>0</v>
      </c>
      <c r="J16238" s="22">
        <v>0</v>
      </c>
      <c r="K16238" s="22">
        <v>0</v>
      </c>
      <c r="L16238" s="22">
        <v>0</v>
      </c>
      <c r="M16238" s="22">
        <v>0</v>
      </c>
      <c r="N16238" s="22">
        <v>12</v>
      </c>
      <c r="O16238" s="22">
        <v>100</v>
      </c>
      <c r="P16238" s="22">
        <v>100</v>
      </c>
      <c r="Q16238" s="22">
        <v>0</v>
      </c>
      <c r="R16238" s="22"/>
      <c r="S16238" s="22">
        <v>0</v>
      </c>
      <c r="T16238" s="39">
        <f t="shared" si="253"/>
        <v>46238</v>
      </c>
    </row>
    <row r="16239" spans="1:20" x14ac:dyDescent="0.25">
      <c r="A16239" s="22" t="s">
        <v>15012</v>
      </c>
      <c r="B16239" s="22" t="s">
        <v>15013</v>
      </c>
      <c r="C16239" s="22" t="s">
        <v>16076</v>
      </c>
      <c r="D16239" s="22">
        <v>1</v>
      </c>
      <c r="E16239" s="22">
        <v>1</v>
      </c>
      <c r="F16239" s="22">
        <v>0</v>
      </c>
      <c r="G16239" s="22">
        <v>1</v>
      </c>
      <c r="H16239" s="22">
        <v>0</v>
      </c>
      <c r="I16239" s="22">
        <v>0</v>
      </c>
      <c r="J16239" s="22">
        <v>0</v>
      </c>
      <c r="K16239" s="22">
        <v>0</v>
      </c>
      <c r="L16239" s="22">
        <v>0</v>
      </c>
      <c r="M16239" s="22">
        <v>0</v>
      </c>
      <c r="N16239" s="22">
        <v>18</v>
      </c>
      <c r="O16239" s="22">
        <v>100</v>
      </c>
      <c r="P16239" s="22">
        <v>0</v>
      </c>
      <c r="Q16239" s="22"/>
      <c r="R16239" s="22"/>
      <c r="S16239" s="22">
        <v>0</v>
      </c>
      <c r="T16239" s="39">
        <f t="shared" si="253"/>
        <v>46238</v>
      </c>
    </row>
    <row r="16240" spans="1:20" x14ac:dyDescent="0.25">
      <c r="A16240" s="22" t="s">
        <v>15012</v>
      </c>
      <c r="B16240" s="22" t="s">
        <v>15013</v>
      </c>
      <c r="C16240" s="22" t="s">
        <v>16077</v>
      </c>
      <c r="D16240" s="22">
        <v>1</v>
      </c>
      <c r="E16240" s="22">
        <v>0</v>
      </c>
      <c r="F16240" s="22">
        <v>0</v>
      </c>
      <c r="G16240" s="22"/>
      <c r="H16240" s="22">
        <v>0</v>
      </c>
      <c r="I16240" s="22">
        <v>0</v>
      </c>
      <c r="J16240" s="22">
        <v>0</v>
      </c>
      <c r="K16240" s="22">
        <v>0</v>
      </c>
      <c r="L16240" s="22">
        <v>0</v>
      </c>
      <c r="M16240" s="22">
        <v>0</v>
      </c>
      <c r="N16240" s="22"/>
      <c r="O16240" s="22">
        <v>0</v>
      </c>
      <c r="P16240" s="22"/>
      <c r="Q16240" s="22"/>
      <c r="R16240" s="22"/>
      <c r="S16240" s="22"/>
      <c r="T16240" s="39">
        <f t="shared" si="253"/>
        <v>46238</v>
      </c>
    </row>
    <row r="16241" spans="1:20" x14ac:dyDescent="0.25">
      <c r="A16241" s="22" t="s">
        <v>15012</v>
      </c>
      <c r="B16241" s="22" t="s">
        <v>15013</v>
      </c>
      <c r="C16241" s="22" t="s">
        <v>16078</v>
      </c>
      <c r="D16241" s="22">
        <v>1</v>
      </c>
      <c r="E16241" s="22">
        <v>1</v>
      </c>
      <c r="F16241" s="22">
        <v>0</v>
      </c>
      <c r="G16241" s="22">
        <v>1</v>
      </c>
      <c r="H16241" s="22">
        <v>0</v>
      </c>
      <c r="I16241" s="22">
        <v>0</v>
      </c>
      <c r="J16241" s="22">
        <v>0</v>
      </c>
      <c r="K16241" s="22">
        <v>0</v>
      </c>
      <c r="L16241" s="22">
        <v>0</v>
      </c>
      <c r="M16241" s="22">
        <v>0</v>
      </c>
      <c r="N16241" s="22">
        <v>17</v>
      </c>
      <c r="O16241" s="22">
        <v>100</v>
      </c>
      <c r="P16241" s="22">
        <v>0</v>
      </c>
      <c r="Q16241" s="22"/>
      <c r="R16241" s="22"/>
      <c r="S16241" s="22">
        <v>0</v>
      </c>
      <c r="T16241" s="39">
        <f t="shared" si="253"/>
        <v>46238</v>
      </c>
    </row>
    <row r="16242" spans="1:20" x14ac:dyDescent="0.25">
      <c r="A16242" s="22" t="s">
        <v>15012</v>
      </c>
      <c r="B16242" s="22" t="s">
        <v>15013</v>
      </c>
      <c r="C16242" s="22" t="s">
        <v>16079</v>
      </c>
      <c r="D16242" s="22">
        <v>1</v>
      </c>
      <c r="E16242" s="22">
        <v>1</v>
      </c>
      <c r="F16242" s="22">
        <v>1</v>
      </c>
      <c r="G16242" s="22">
        <v>1</v>
      </c>
      <c r="H16242" s="22">
        <v>1</v>
      </c>
      <c r="I16242" s="22">
        <v>0</v>
      </c>
      <c r="J16242" s="22">
        <v>0</v>
      </c>
      <c r="K16242" s="22">
        <v>0</v>
      </c>
      <c r="L16242" s="22">
        <v>0</v>
      </c>
      <c r="M16242" s="22">
        <v>0</v>
      </c>
      <c r="N16242" s="22">
        <v>17</v>
      </c>
      <c r="O16242" s="22">
        <v>100</v>
      </c>
      <c r="P16242" s="22">
        <v>100</v>
      </c>
      <c r="Q16242" s="22">
        <v>0</v>
      </c>
      <c r="R16242" s="22"/>
      <c r="S16242" s="22">
        <v>0</v>
      </c>
      <c r="T16242" s="39">
        <f t="shared" si="253"/>
        <v>46238</v>
      </c>
    </row>
    <row r="16243" spans="1:20" x14ac:dyDescent="0.25">
      <c r="A16243" s="22" t="s">
        <v>15012</v>
      </c>
      <c r="B16243" s="22" t="s">
        <v>15013</v>
      </c>
      <c r="C16243" s="22" t="s">
        <v>16080</v>
      </c>
      <c r="D16243" s="22">
        <v>1</v>
      </c>
      <c r="E16243" s="22">
        <v>1</v>
      </c>
      <c r="F16243" s="22">
        <v>0</v>
      </c>
      <c r="G16243" s="22">
        <v>1</v>
      </c>
      <c r="H16243" s="22">
        <v>0</v>
      </c>
      <c r="I16243" s="22">
        <v>0</v>
      </c>
      <c r="J16243" s="22">
        <v>0</v>
      </c>
      <c r="K16243" s="22">
        <v>0</v>
      </c>
      <c r="L16243" s="22">
        <v>0</v>
      </c>
      <c r="M16243" s="22">
        <v>0</v>
      </c>
      <c r="N16243" s="22">
        <v>17</v>
      </c>
      <c r="O16243" s="22">
        <v>100</v>
      </c>
      <c r="P16243" s="22">
        <v>0</v>
      </c>
      <c r="Q16243" s="22"/>
      <c r="R16243" s="22"/>
      <c r="S16243" s="22">
        <v>0</v>
      </c>
      <c r="T16243" s="39">
        <f t="shared" si="253"/>
        <v>46238</v>
      </c>
    </row>
    <row r="16244" spans="1:20" x14ac:dyDescent="0.25">
      <c r="A16244" s="22" t="s">
        <v>15012</v>
      </c>
      <c r="B16244" s="22" t="s">
        <v>15013</v>
      </c>
      <c r="C16244" s="22" t="s">
        <v>16081</v>
      </c>
      <c r="D16244" s="22">
        <v>1</v>
      </c>
      <c r="E16244" s="22">
        <v>1</v>
      </c>
      <c r="F16244" s="22">
        <v>0</v>
      </c>
      <c r="G16244" s="22">
        <v>1</v>
      </c>
      <c r="H16244" s="22">
        <v>0</v>
      </c>
      <c r="I16244" s="22">
        <v>0</v>
      </c>
      <c r="J16244" s="22">
        <v>0</v>
      </c>
      <c r="K16244" s="22">
        <v>0</v>
      </c>
      <c r="L16244" s="22">
        <v>0</v>
      </c>
      <c r="M16244" s="22">
        <v>0</v>
      </c>
      <c r="N16244" s="22">
        <v>18</v>
      </c>
      <c r="O16244" s="22">
        <v>100</v>
      </c>
      <c r="P16244" s="22">
        <v>0</v>
      </c>
      <c r="Q16244" s="22"/>
      <c r="R16244" s="22"/>
      <c r="S16244" s="22">
        <v>0</v>
      </c>
      <c r="T16244" s="39">
        <f t="shared" si="253"/>
        <v>46238</v>
      </c>
    </row>
    <row r="16245" spans="1:20" x14ac:dyDescent="0.25">
      <c r="A16245" s="22" t="s">
        <v>15012</v>
      </c>
      <c r="B16245" s="22" t="s">
        <v>15013</v>
      </c>
      <c r="C16245" s="22" t="s">
        <v>16082</v>
      </c>
      <c r="D16245" s="22">
        <v>1</v>
      </c>
      <c r="E16245" s="22">
        <v>1</v>
      </c>
      <c r="F16245" s="22">
        <v>0</v>
      </c>
      <c r="G16245" s="22">
        <v>1</v>
      </c>
      <c r="H16245" s="22">
        <v>0</v>
      </c>
      <c r="I16245" s="22">
        <v>0</v>
      </c>
      <c r="J16245" s="22">
        <v>0</v>
      </c>
      <c r="K16245" s="22">
        <v>0</v>
      </c>
      <c r="L16245" s="22">
        <v>0</v>
      </c>
      <c r="M16245" s="22">
        <v>0</v>
      </c>
      <c r="N16245" s="22">
        <v>33</v>
      </c>
      <c r="O16245" s="22">
        <v>100</v>
      </c>
      <c r="P16245" s="22">
        <v>0</v>
      </c>
      <c r="Q16245" s="22"/>
      <c r="R16245" s="22"/>
      <c r="S16245" s="22">
        <v>0</v>
      </c>
      <c r="T16245" s="39">
        <f t="shared" si="253"/>
        <v>46238</v>
      </c>
    </row>
    <row r="16246" spans="1:20" x14ac:dyDescent="0.25">
      <c r="A16246" s="22" t="s">
        <v>15012</v>
      </c>
      <c r="B16246" s="22" t="s">
        <v>15013</v>
      </c>
      <c r="C16246" s="22" t="s">
        <v>16083</v>
      </c>
      <c r="D16246" s="22">
        <v>1</v>
      </c>
      <c r="E16246" s="22">
        <v>1</v>
      </c>
      <c r="F16246" s="22">
        <v>1</v>
      </c>
      <c r="G16246" s="22">
        <v>2</v>
      </c>
      <c r="H16246" s="22">
        <v>1</v>
      </c>
      <c r="I16246" s="22">
        <v>0</v>
      </c>
      <c r="J16246" s="22">
        <v>0</v>
      </c>
      <c r="K16246" s="22">
        <v>0</v>
      </c>
      <c r="L16246" s="22">
        <v>0</v>
      </c>
      <c r="M16246" s="22">
        <v>0</v>
      </c>
      <c r="N16246" s="22">
        <v>33</v>
      </c>
      <c r="O16246" s="22">
        <v>100</v>
      </c>
      <c r="P16246" s="22">
        <v>100</v>
      </c>
      <c r="Q16246" s="22">
        <v>0</v>
      </c>
      <c r="R16246" s="22"/>
      <c r="S16246" s="22">
        <v>0</v>
      </c>
      <c r="T16246" s="39">
        <f t="shared" si="253"/>
        <v>46238</v>
      </c>
    </row>
    <row r="16247" spans="1:20" x14ac:dyDescent="0.25">
      <c r="A16247" s="22" t="s">
        <v>15012</v>
      </c>
      <c r="B16247" s="22" t="s">
        <v>15013</v>
      </c>
      <c r="C16247" s="22" t="s">
        <v>16084</v>
      </c>
      <c r="D16247" s="22">
        <v>1</v>
      </c>
      <c r="E16247" s="22">
        <v>1</v>
      </c>
      <c r="F16247" s="22">
        <v>0</v>
      </c>
      <c r="G16247" s="22">
        <v>1</v>
      </c>
      <c r="H16247" s="22">
        <v>0</v>
      </c>
      <c r="I16247" s="22">
        <v>0</v>
      </c>
      <c r="J16247" s="22">
        <v>0</v>
      </c>
      <c r="K16247" s="22">
        <v>0</v>
      </c>
      <c r="L16247" s="22">
        <v>0</v>
      </c>
      <c r="M16247" s="22">
        <v>0</v>
      </c>
      <c r="N16247" s="22">
        <v>16</v>
      </c>
      <c r="O16247" s="22">
        <v>100</v>
      </c>
      <c r="P16247" s="22">
        <v>0</v>
      </c>
      <c r="Q16247" s="22"/>
      <c r="R16247" s="22"/>
      <c r="S16247" s="22">
        <v>0</v>
      </c>
      <c r="T16247" s="39">
        <f t="shared" si="253"/>
        <v>46238</v>
      </c>
    </row>
    <row r="16248" spans="1:20" x14ac:dyDescent="0.25">
      <c r="A16248" s="22" t="s">
        <v>15012</v>
      </c>
      <c r="B16248" s="22" t="s">
        <v>15013</v>
      </c>
      <c r="C16248" s="22" t="s">
        <v>16085</v>
      </c>
      <c r="D16248" s="22">
        <v>1</v>
      </c>
      <c r="E16248" s="22">
        <v>1</v>
      </c>
      <c r="F16248" s="22">
        <v>1</v>
      </c>
      <c r="G16248" s="22">
        <v>1</v>
      </c>
      <c r="H16248" s="22">
        <v>1</v>
      </c>
      <c r="I16248" s="22">
        <v>0</v>
      </c>
      <c r="J16248" s="22">
        <v>0</v>
      </c>
      <c r="K16248" s="22">
        <v>0</v>
      </c>
      <c r="L16248" s="22">
        <v>0</v>
      </c>
      <c r="M16248" s="22">
        <v>0</v>
      </c>
      <c r="N16248" s="22">
        <v>36</v>
      </c>
      <c r="O16248" s="22">
        <v>100</v>
      </c>
      <c r="P16248" s="22">
        <v>100</v>
      </c>
      <c r="Q16248" s="22">
        <v>0</v>
      </c>
      <c r="R16248" s="22"/>
      <c r="S16248" s="22">
        <v>0</v>
      </c>
      <c r="T16248" s="39">
        <f t="shared" si="253"/>
        <v>46238</v>
      </c>
    </row>
    <row r="16249" spans="1:20" x14ac:dyDescent="0.25">
      <c r="A16249" s="22" t="s">
        <v>15012</v>
      </c>
      <c r="B16249" s="22" t="s">
        <v>15013</v>
      </c>
      <c r="C16249" s="22" t="s">
        <v>16086</v>
      </c>
      <c r="D16249" s="22">
        <v>1</v>
      </c>
      <c r="E16249" s="22">
        <v>1</v>
      </c>
      <c r="F16249" s="22">
        <v>0</v>
      </c>
      <c r="G16249" s="22">
        <v>1</v>
      </c>
      <c r="H16249" s="22">
        <v>0</v>
      </c>
      <c r="I16249" s="22">
        <v>0</v>
      </c>
      <c r="J16249" s="22">
        <v>0</v>
      </c>
      <c r="K16249" s="22">
        <v>0</v>
      </c>
      <c r="L16249" s="22">
        <v>0</v>
      </c>
      <c r="M16249" s="22">
        <v>0</v>
      </c>
      <c r="N16249" s="22">
        <v>16</v>
      </c>
      <c r="O16249" s="22">
        <v>100</v>
      </c>
      <c r="P16249" s="22">
        <v>0</v>
      </c>
      <c r="Q16249" s="22"/>
      <c r="R16249" s="22"/>
      <c r="S16249" s="22">
        <v>0</v>
      </c>
      <c r="T16249" s="39">
        <f t="shared" si="253"/>
        <v>46238</v>
      </c>
    </row>
    <row r="16250" spans="1:20" x14ac:dyDescent="0.25">
      <c r="A16250" s="22" t="s">
        <v>15012</v>
      </c>
      <c r="B16250" s="22" t="s">
        <v>15013</v>
      </c>
      <c r="C16250" s="22" t="s">
        <v>16087</v>
      </c>
      <c r="D16250" s="22">
        <v>1</v>
      </c>
      <c r="E16250" s="22">
        <v>0</v>
      </c>
      <c r="F16250" s="22">
        <v>0</v>
      </c>
      <c r="G16250" s="22"/>
      <c r="H16250" s="22">
        <v>0</v>
      </c>
      <c r="I16250" s="22">
        <v>0</v>
      </c>
      <c r="J16250" s="22">
        <v>0</v>
      </c>
      <c r="K16250" s="22">
        <v>0</v>
      </c>
      <c r="L16250" s="22">
        <v>0</v>
      </c>
      <c r="M16250" s="22">
        <v>0</v>
      </c>
      <c r="N16250" s="22"/>
      <c r="O16250" s="22">
        <v>0</v>
      </c>
      <c r="P16250" s="22"/>
      <c r="Q16250" s="22"/>
      <c r="R16250" s="22"/>
      <c r="S16250" s="22"/>
      <c r="T16250" s="39">
        <f t="shared" si="253"/>
        <v>46238</v>
      </c>
    </row>
    <row r="16251" spans="1:20" x14ac:dyDescent="0.25">
      <c r="A16251" s="22" t="s">
        <v>15012</v>
      </c>
      <c r="B16251" s="22" t="s">
        <v>15013</v>
      </c>
      <c r="C16251" s="22" t="s">
        <v>16088</v>
      </c>
      <c r="D16251" s="22">
        <v>1</v>
      </c>
      <c r="E16251" s="22">
        <v>0</v>
      </c>
      <c r="F16251" s="22">
        <v>0</v>
      </c>
      <c r="G16251" s="22"/>
      <c r="H16251" s="22">
        <v>0</v>
      </c>
      <c r="I16251" s="22">
        <v>0</v>
      </c>
      <c r="J16251" s="22">
        <v>0</v>
      </c>
      <c r="K16251" s="22">
        <v>0</v>
      </c>
      <c r="L16251" s="22">
        <v>0</v>
      </c>
      <c r="M16251" s="22">
        <v>0</v>
      </c>
      <c r="N16251" s="22"/>
      <c r="O16251" s="22">
        <v>0</v>
      </c>
      <c r="P16251" s="22"/>
      <c r="Q16251" s="22"/>
      <c r="R16251" s="22"/>
      <c r="S16251" s="22"/>
      <c r="T16251" s="39">
        <f t="shared" si="253"/>
        <v>46238</v>
      </c>
    </row>
    <row r="16252" spans="1:20" x14ac:dyDescent="0.25">
      <c r="A16252" s="22" t="s">
        <v>15012</v>
      </c>
      <c r="B16252" s="22" t="s">
        <v>15013</v>
      </c>
      <c r="C16252" s="22" t="s">
        <v>16089</v>
      </c>
      <c r="D16252" s="22">
        <v>1</v>
      </c>
      <c r="E16252" s="22">
        <v>1</v>
      </c>
      <c r="F16252" s="22">
        <v>0</v>
      </c>
      <c r="G16252" s="22">
        <v>1</v>
      </c>
      <c r="H16252" s="22">
        <v>0</v>
      </c>
      <c r="I16252" s="22">
        <v>0</v>
      </c>
      <c r="J16252" s="22">
        <v>0</v>
      </c>
      <c r="K16252" s="22">
        <v>0</v>
      </c>
      <c r="L16252" s="22">
        <v>0</v>
      </c>
      <c r="M16252" s="22">
        <v>0</v>
      </c>
      <c r="N16252" s="22">
        <v>19</v>
      </c>
      <c r="O16252" s="22">
        <v>100</v>
      </c>
      <c r="P16252" s="22">
        <v>0</v>
      </c>
      <c r="Q16252" s="22"/>
      <c r="R16252" s="22"/>
      <c r="S16252" s="22">
        <v>0</v>
      </c>
      <c r="T16252" s="39">
        <f t="shared" si="253"/>
        <v>46238</v>
      </c>
    </row>
    <row r="16253" spans="1:20" x14ac:dyDescent="0.25">
      <c r="A16253" s="22" t="s">
        <v>15012</v>
      </c>
      <c r="B16253" s="22" t="s">
        <v>15013</v>
      </c>
      <c r="C16253" s="22" t="s">
        <v>16090</v>
      </c>
      <c r="D16253" s="22">
        <v>1</v>
      </c>
      <c r="E16253" s="22">
        <v>1</v>
      </c>
      <c r="F16253" s="22">
        <v>0</v>
      </c>
      <c r="G16253" s="22">
        <v>1</v>
      </c>
      <c r="H16253" s="22">
        <v>0</v>
      </c>
      <c r="I16253" s="22">
        <v>0</v>
      </c>
      <c r="J16253" s="22">
        <v>0</v>
      </c>
      <c r="K16253" s="22">
        <v>0</v>
      </c>
      <c r="L16253" s="22">
        <v>0</v>
      </c>
      <c r="M16253" s="22">
        <v>0</v>
      </c>
      <c r="N16253" s="22">
        <v>16</v>
      </c>
      <c r="O16253" s="22">
        <v>100</v>
      </c>
      <c r="P16253" s="22">
        <v>0</v>
      </c>
      <c r="Q16253" s="22"/>
      <c r="R16253" s="22"/>
      <c r="S16253" s="22">
        <v>0</v>
      </c>
      <c r="T16253" s="39">
        <f t="shared" si="253"/>
        <v>46238</v>
      </c>
    </row>
    <row r="16254" spans="1:20" x14ac:dyDescent="0.25">
      <c r="A16254" s="22" t="s">
        <v>15012</v>
      </c>
      <c r="B16254" s="22" t="s">
        <v>15013</v>
      </c>
      <c r="C16254" s="22" t="s">
        <v>16091</v>
      </c>
      <c r="D16254" s="22">
        <v>1</v>
      </c>
      <c r="E16254" s="22">
        <v>0</v>
      </c>
      <c r="F16254" s="22">
        <v>0</v>
      </c>
      <c r="G16254" s="22"/>
      <c r="H16254" s="22">
        <v>0</v>
      </c>
      <c r="I16254" s="22">
        <v>0</v>
      </c>
      <c r="J16254" s="22">
        <v>0</v>
      </c>
      <c r="K16254" s="22">
        <v>0</v>
      </c>
      <c r="L16254" s="22">
        <v>0</v>
      </c>
      <c r="M16254" s="22">
        <v>0</v>
      </c>
      <c r="N16254" s="22"/>
      <c r="O16254" s="22">
        <v>0</v>
      </c>
      <c r="P16254" s="22"/>
      <c r="Q16254" s="22"/>
      <c r="R16254" s="22"/>
      <c r="S16254" s="22"/>
      <c r="T16254" s="39">
        <f t="shared" si="253"/>
        <v>46238</v>
      </c>
    </row>
    <row r="16255" spans="1:20" x14ac:dyDescent="0.25">
      <c r="A16255" s="22" t="s">
        <v>15012</v>
      </c>
      <c r="B16255" s="22" t="s">
        <v>15013</v>
      </c>
      <c r="C16255" s="22" t="s">
        <v>16092</v>
      </c>
      <c r="D16255" s="22">
        <v>1</v>
      </c>
      <c r="E16255" s="22">
        <v>1</v>
      </c>
      <c r="F16255" s="22">
        <v>1</v>
      </c>
      <c r="G16255" s="22">
        <v>1</v>
      </c>
      <c r="H16255" s="22">
        <v>1</v>
      </c>
      <c r="I16255" s="22">
        <v>0</v>
      </c>
      <c r="J16255" s="22">
        <v>0</v>
      </c>
      <c r="K16255" s="22">
        <v>0</v>
      </c>
      <c r="L16255" s="22">
        <v>0</v>
      </c>
      <c r="M16255" s="22">
        <v>0</v>
      </c>
      <c r="N16255" s="22">
        <v>15</v>
      </c>
      <c r="O16255" s="22">
        <v>100</v>
      </c>
      <c r="P16255" s="22">
        <v>100</v>
      </c>
      <c r="Q16255" s="22">
        <v>0</v>
      </c>
      <c r="R16255" s="22"/>
      <c r="S16255" s="22">
        <v>0</v>
      </c>
      <c r="T16255" s="39">
        <f t="shared" si="253"/>
        <v>46238</v>
      </c>
    </row>
    <row r="16256" spans="1:20" x14ac:dyDescent="0.25">
      <c r="A16256" s="22" t="s">
        <v>15012</v>
      </c>
      <c r="B16256" s="22" t="s">
        <v>15013</v>
      </c>
      <c r="C16256" s="22" t="s">
        <v>16093</v>
      </c>
      <c r="D16256" s="22">
        <v>1</v>
      </c>
      <c r="E16256" s="22">
        <v>1</v>
      </c>
      <c r="F16256" s="22">
        <v>0</v>
      </c>
      <c r="G16256" s="22">
        <v>1</v>
      </c>
      <c r="H16256" s="22">
        <v>0</v>
      </c>
      <c r="I16256" s="22">
        <v>0</v>
      </c>
      <c r="J16256" s="22">
        <v>0</v>
      </c>
      <c r="K16256" s="22">
        <v>0</v>
      </c>
      <c r="L16256" s="22">
        <v>0</v>
      </c>
      <c r="M16256" s="22">
        <v>0</v>
      </c>
      <c r="N16256" s="22">
        <v>17</v>
      </c>
      <c r="O16256" s="22">
        <v>100</v>
      </c>
      <c r="P16256" s="22">
        <v>0</v>
      </c>
      <c r="Q16256" s="22"/>
      <c r="R16256" s="22"/>
      <c r="S16256" s="22">
        <v>0</v>
      </c>
      <c r="T16256" s="39">
        <f t="shared" si="253"/>
        <v>46238</v>
      </c>
    </row>
    <row r="16257" spans="1:20" x14ac:dyDescent="0.25">
      <c r="A16257" s="22" t="s">
        <v>15012</v>
      </c>
      <c r="B16257" s="22" t="s">
        <v>15013</v>
      </c>
      <c r="C16257" s="22" t="s">
        <v>16094</v>
      </c>
      <c r="D16257" s="22">
        <v>1</v>
      </c>
      <c r="E16257" s="22">
        <v>1</v>
      </c>
      <c r="F16257" s="22">
        <v>1</v>
      </c>
      <c r="G16257" s="22">
        <v>1</v>
      </c>
      <c r="H16257" s="22">
        <v>1</v>
      </c>
      <c r="I16257" s="22">
        <v>0</v>
      </c>
      <c r="J16257" s="22">
        <v>0</v>
      </c>
      <c r="K16257" s="22">
        <v>0</v>
      </c>
      <c r="L16257" s="22">
        <v>0</v>
      </c>
      <c r="M16257" s="22">
        <v>0</v>
      </c>
      <c r="N16257" s="22">
        <v>15</v>
      </c>
      <c r="O16257" s="22">
        <v>100</v>
      </c>
      <c r="P16257" s="22">
        <v>100</v>
      </c>
      <c r="Q16257" s="22">
        <v>0</v>
      </c>
      <c r="R16257" s="22"/>
      <c r="S16257" s="22">
        <v>0</v>
      </c>
      <c r="T16257" s="39">
        <f t="shared" si="253"/>
        <v>46238</v>
      </c>
    </row>
    <row r="16258" spans="1:20" x14ac:dyDescent="0.25">
      <c r="A16258" s="22" t="s">
        <v>15012</v>
      </c>
      <c r="B16258" s="22" t="s">
        <v>15013</v>
      </c>
      <c r="C16258" s="22" t="s">
        <v>16095</v>
      </c>
      <c r="D16258" s="22">
        <v>1</v>
      </c>
      <c r="E16258" s="22">
        <v>1</v>
      </c>
      <c r="F16258" s="22">
        <v>1</v>
      </c>
      <c r="G16258" s="22">
        <v>2</v>
      </c>
      <c r="H16258" s="22">
        <v>1</v>
      </c>
      <c r="I16258" s="22">
        <v>0</v>
      </c>
      <c r="J16258" s="22">
        <v>0</v>
      </c>
      <c r="K16258" s="22">
        <v>0</v>
      </c>
      <c r="L16258" s="22">
        <v>0</v>
      </c>
      <c r="M16258" s="22">
        <v>0</v>
      </c>
      <c r="N16258" s="22">
        <v>33</v>
      </c>
      <c r="O16258" s="22">
        <v>100</v>
      </c>
      <c r="P16258" s="22">
        <v>100</v>
      </c>
      <c r="Q16258" s="22">
        <v>0</v>
      </c>
      <c r="R16258" s="22"/>
      <c r="S16258" s="22">
        <v>0</v>
      </c>
      <c r="T16258" s="39">
        <f t="shared" ref="T16258:T16321" si="254">IFERROR(DATEVALUE(A16258),"")</f>
        <v>46238</v>
      </c>
    </row>
    <row r="16259" spans="1:20" x14ac:dyDescent="0.25">
      <c r="A16259" s="22" t="s">
        <v>15012</v>
      </c>
      <c r="B16259" s="22" t="s">
        <v>15013</v>
      </c>
      <c r="C16259" s="22" t="s">
        <v>16096</v>
      </c>
      <c r="D16259" s="22">
        <v>1</v>
      </c>
      <c r="E16259" s="22">
        <v>1</v>
      </c>
      <c r="F16259" s="22">
        <v>1</v>
      </c>
      <c r="G16259" s="22">
        <v>1</v>
      </c>
      <c r="H16259" s="22">
        <v>1</v>
      </c>
      <c r="I16259" s="22">
        <v>0</v>
      </c>
      <c r="J16259" s="22">
        <v>0</v>
      </c>
      <c r="K16259" s="22">
        <v>0</v>
      </c>
      <c r="L16259" s="22">
        <v>0</v>
      </c>
      <c r="M16259" s="22">
        <v>0</v>
      </c>
      <c r="N16259" s="22">
        <v>16</v>
      </c>
      <c r="O16259" s="22">
        <v>100</v>
      </c>
      <c r="P16259" s="22">
        <v>100</v>
      </c>
      <c r="Q16259" s="22">
        <v>0</v>
      </c>
      <c r="R16259" s="22"/>
      <c r="S16259" s="22">
        <v>0</v>
      </c>
      <c r="T16259" s="39">
        <f t="shared" si="254"/>
        <v>46238</v>
      </c>
    </row>
    <row r="16260" spans="1:20" x14ac:dyDescent="0.25">
      <c r="A16260" s="22" t="s">
        <v>15012</v>
      </c>
      <c r="B16260" s="22" t="s">
        <v>15013</v>
      </c>
      <c r="C16260" s="22" t="s">
        <v>16097</v>
      </c>
      <c r="D16260" s="22">
        <v>1</v>
      </c>
      <c r="E16260" s="22">
        <v>1</v>
      </c>
      <c r="F16260" s="22">
        <v>0</v>
      </c>
      <c r="G16260" s="22">
        <v>1</v>
      </c>
      <c r="H16260" s="22">
        <v>0</v>
      </c>
      <c r="I16260" s="22">
        <v>0</v>
      </c>
      <c r="J16260" s="22">
        <v>0</v>
      </c>
      <c r="K16260" s="22">
        <v>0</v>
      </c>
      <c r="L16260" s="22">
        <v>0</v>
      </c>
      <c r="M16260" s="22">
        <v>0</v>
      </c>
      <c r="N16260" s="22">
        <v>16</v>
      </c>
      <c r="O16260" s="22">
        <v>100</v>
      </c>
      <c r="P16260" s="22">
        <v>0</v>
      </c>
      <c r="Q16260" s="22"/>
      <c r="R16260" s="22"/>
      <c r="S16260" s="22">
        <v>0</v>
      </c>
      <c r="T16260" s="39">
        <f t="shared" si="254"/>
        <v>46238</v>
      </c>
    </row>
    <row r="16261" spans="1:20" x14ac:dyDescent="0.25">
      <c r="A16261" s="22" t="s">
        <v>15012</v>
      </c>
      <c r="B16261" s="22" t="s">
        <v>15013</v>
      </c>
      <c r="C16261" s="22" t="s">
        <v>16098</v>
      </c>
      <c r="D16261" s="22">
        <v>1</v>
      </c>
      <c r="E16261" s="22">
        <v>1</v>
      </c>
      <c r="F16261" s="22">
        <v>1</v>
      </c>
      <c r="G16261" s="22">
        <v>2</v>
      </c>
      <c r="H16261" s="22">
        <v>1</v>
      </c>
      <c r="I16261" s="22">
        <v>0</v>
      </c>
      <c r="J16261" s="22">
        <v>0</v>
      </c>
      <c r="K16261" s="22">
        <v>0</v>
      </c>
      <c r="L16261" s="22">
        <v>0</v>
      </c>
      <c r="M16261" s="22">
        <v>0</v>
      </c>
      <c r="N16261" s="22">
        <v>15</v>
      </c>
      <c r="O16261" s="22">
        <v>100</v>
      </c>
      <c r="P16261" s="22">
        <v>100</v>
      </c>
      <c r="Q16261" s="22">
        <v>0</v>
      </c>
      <c r="R16261" s="22"/>
      <c r="S16261" s="22">
        <v>0</v>
      </c>
      <c r="T16261" s="39">
        <f t="shared" si="254"/>
        <v>46238</v>
      </c>
    </row>
    <row r="16262" spans="1:20" x14ac:dyDescent="0.25">
      <c r="A16262" s="22" t="s">
        <v>15012</v>
      </c>
      <c r="B16262" s="22" t="s">
        <v>15013</v>
      </c>
      <c r="C16262" s="22" t="s">
        <v>16099</v>
      </c>
      <c r="D16262" s="22">
        <v>1</v>
      </c>
      <c r="E16262" s="22">
        <v>0</v>
      </c>
      <c r="F16262" s="22">
        <v>0</v>
      </c>
      <c r="G16262" s="22"/>
      <c r="H16262" s="22">
        <v>0</v>
      </c>
      <c r="I16262" s="22">
        <v>0</v>
      </c>
      <c r="J16262" s="22">
        <v>0</v>
      </c>
      <c r="K16262" s="22">
        <v>0</v>
      </c>
      <c r="L16262" s="22">
        <v>0</v>
      </c>
      <c r="M16262" s="22">
        <v>0</v>
      </c>
      <c r="N16262" s="22"/>
      <c r="O16262" s="22">
        <v>0</v>
      </c>
      <c r="P16262" s="22"/>
      <c r="Q16262" s="22"/>
      <c r="R16262" s="22"/>
      <c r="S16262" s="22"/>
      <c r="T16262" s="39">
        <f t="shared" si="254"/>
        <v>46238</v>
      </c>
    </row>
    <row r="16263" spans="1:20" x14ac:dyDescent="0.25">
      <c r="A16263" s="22" t="s">
        <v>15012</v>
      </c>
      <c r="B16263" s="22" t="s">
        <v>15013</v>
      </c>
      <c r="C16263" s="22" t="s">
        <v>16100</v>
      </c>
      <c r="D16263" s="22">
        <v>1</v>
      </c>
      <c r="E16263" s="22">
        <v>1</v>
      </c>
      <c r="F16263" s="22">
        <v>0</v>
      </c>
      <c r="G16263" s="22">
        <v>1</v>
      </c>
      <c r="H16263" s="22">
        <v>0</v>
      </c>
      <c r="I16263" s="22">
        <v>0</v>
      </c>
      <c r="J16263" s="22">
        <v>0</v>
      </c>
      <c r="K16263" s="22">
        <v>0</v>
      </c>
      <c r="L16263" s="22">
        <v>0</v>
      </c>
      <c r="M16263" s="22">
        <v>0</v>
      </c>
      <c r="N16263" s="22">
        <v>17</v>
      </c>
      <c r="O16263" s="22">
        <v>100</v>
      </c>
      <c r="P16263" s="22">
        <v>0</v>
      </c>
      <c r="Q16263" s="22"/>
      <c r="R16263" s="22"/>
      <c r="S16263" s="22">
        <v>0</v>
      </c>
      <c r="T16263" s="39">
        <f t="shared" si="254"/>
        <v>46238</v>
      </c>
    </row>
    <row r="16264" spans="1:20" x14ac:dyDescent="0.25">
      <c r="A16264" s="22" t="s">
        <v>15012</v>
      </c>
      <c r="B16264" s="22" t="s">
        <v>15013</v>
      </c>
      <c r="C16264" s="22" t="s">
        <v>16101</v>
      </c>
      <c r="D16264" s="22">
        <v>1</v>
      </c>
      <c r="E16264" s="22">
        <v>1</v>
      </c>
      <c r="F16264" s="22">
        <v>1</v>
      </c>
      <c r="G16264" s="22">
        <v>1</v>
      </c>
      <c r="H16264" s="22">
        <v>1</v>
      </c>
      <c r="I16264" s="22">
        <v>0</v>
      </c>
      <c r="J16264" s="22">
        <v>0</v>
      </c>
      <c r="K16264" s="22">
        <v>0</v>
      </c>
      <c r="L16264" s="22">
        <v>0</v>
      </c>
      <c r="M16264" s="22">
        <v>0</v>
      </c>
      <c r="N16264" s="22">
        <v>16</v>
      </c>
      <c r="O16264" s="22">
        <v>100</v>
      </c>
      <c r="P16264" s="22">
        <v>100</v>
      </c>
      <c r="Q16264" s="22">
        <v>0</v>
      </c>
      <c r="R16264" s="22"/>
      <c r="S16264" s="22">
        <v>0</v>
      </c>
      <c r="T16264" s="39">
        <f t="shared" si="254"/>
        <v>46238</v>
      </c>
    </row>
    <row r="16265" spans="1:20" x14ac:dyDescent="0.25">
      <c r="A16265" s="22" t="s">
        <v>15012</v>
      </c>
      <c r="B16265" s="22" t="s">
        <v>15013</v>
      </c>
      <c r="C16265" s="22" t="s">
        <v>16102</v>
      </c>
      <c r="D16265" s="22">
        <v>1</v>
      </c>
      <c r="E16265" s="22">
        <v>1</v>
      </c>
      <c r="F16265" s="22">
        <v>1</v>
      </c>
      <c r="G16265" s="22">
        <v>1</v>
      </c>
      <c r="H16265" s="22">
        <v>1</v>
      </c>
      <c r="I16265" s="22">
        <v>0</v>
      </c>
      <c r="J16265" s="22">
        <v>0</v>
      </c>
      <c r="K16265" s="22">
        <v>0</v>
      </c>
      <c r="L16265" s="22">
        <v>0</v>
      </c>
      <c r="M16265" s="22">
        <v>0</v>
      </c>
      <c r="N16265" s="22">
        <v>34</v>
      </c>
      <c r="O16265" s="22">
        <v>100</v>
      </c>
      <c r="P16265" s="22">
        <v>100</v>
      </c>
      <c r="Q16265" s="22">
        <v>0</v>
      </c>
      <c r="R16265" s="22"/>
      <c r="S16265" s="22">
        <v>0</v>
      </c>
      <c r="T16265" s="39">
        <f t="shared" si="254"/>
        <v>46238</v>
      </c>
    </row>
    <row r="16266" spans="1:20" x14ac:dyDescent="0.25">
      <c r="A16266" s="22" t="s">
        <v>15012</v>
      </c>
      <c r="B16266" s="22" t="s">
        <v>15013</v>
      </c>
      <c r="C16266" s="22" t="s">
        <v>16103</v>
      </c>
      <c r="D16266" s="22">
        <v>1</v>
      </c>
      <c r="E16266" s="22">
        <v>1</v>
      </c>
      <c r="F16266" s="22">
        <v>0</v>
      </c>
      <c r="G16266" s="22">
        <v>1</v>
      </c>
      <c r="H16266" s="22">
        <v>0</v>
      </c>
      <c r="I16266" s="22">
        <v>0</v>
      </c>
      <c r="J16266" s="22">
        <v>0</v>
      </c>
      <c r="K16266" s="22">
        <v>0</v>
      </c>
      <c r="L16266" s="22">
        <v>0</v>
      </c>
      <c r="M16266" s="22">
        <v>0</v>
      </c>
      <c r="N16266" s="22">
        <v>18</v>
      </c>
      <c r="O16266" s="22">
        <v>100</v>
      </c>
      <c r="P16266" s="22">
        <v>0</v>
      </c>
      <c r="Q16266" s="22"/>
      <c r="R16266" s="22"/>
      <c r="S16266" s="22">
        <v>0</v>
      </c>
      <c r="T16266" s="39">
        <f t="shared" si="254"/>
        <v>46238</v>
      </c>
    </row>
    <row r="16267" spans="1:20" x14ac:dyDescent="0.25">
      <c r="A16267" s="22" t="s">
        <v>15012</v>
      </c>
      <c r="B16267" s="22" t="s">
        <v>15013</v>
      </c>
      <c r="C16267" s="22" t="s">
        <v>16104</v>
      </c>
      <c r="D16267" s="22">
        <v>1</v>
      </c>
      <c r="E16267" s="22">
        <v>1</v>
      </c>
      <c r="F16267" s="22">
        <v>1</v>
      </c>
      <c r="G16267" s="22">
        <v>1</v>
      </c>
      <c r="H16267" s="22">
        <v>1</v>
      </c>
      <c r="I16267" s="22">
        <v>0</v>
      </c>
      <c r="J16267" s="22">
        <v>0</v>
      </c>
      <c r="K16267" s="22">
        <v>0</v>
      </c>
      <c r="L16267" s="22">
        <v>0</v>
      </c>
      <c r="M16267" s="22">
        <v>0</v>
      </c>
      <c r="N16267" s="22">
        <v>17</v>
      </c>
      <c r="O16267" s="22">
        <v>100</v>
      </c>
      <c r="P16267" s="22">
        <v>100</v>
      </c>
      <c r="Q16267" s="22">
        <v>0</v>
      </c>
      <c r="R16267" s="22"/>
      <c r="S16267" s="22">
        <v>0</v>
      </c>
      <c r="T16267" s="39">
        <f t="shared" si="254"/>
        <v>46238</v>
      </c>
    </row>
    <row r="16268" spans="1:20" x14ac:dyDescent="0.25">
      <c r="A16268" s="22" t="s">
        <v>15012</v>
      </c>
      <c r="B16268" s="22" t="s">
        <v>15013</v>
      </c>
      <c r="C16268" s="22" t="s">
        <v>16105</v>
      </c>
      <c r="D16268" s="22">
        <v>1</v>
      </c>
      <c r="E16268" s="22">
        <v>0</v>
      </c>
      <c r="F16268" s="22">
        <v>0</v>
      </c>
      <c r="G16268" s="22"/>
      <c r="H16268" s="22">
        <v>0</v>
      </c>
      <c r="I16268" s="22">
        <v>0</v>
      </c>
      <c r="J16268" s="22">
        <v>0</v>
      </c>
      <c r="K16268" s="22">
        <v>0</v>
      </c>
      <c r="L16268" s="22">
        <v>0</v>
      </c>
      <c r="M16268" s="22">
        <v>0</v>
      </c>
      <c r="N16268" s="22"/>
      <c r="O16268" s="22">
        <v>0</v>
      </c>
      <c r="P16268" s="22"/>
      <c r="Q16268" s="22"/>
      <c r="R16268" s="22"/>
      <c r="S16268" s="22"/>
      <c r="T16268" s="39">
        <f t="shared" si="254"/>
        <v>46238</v>
      </c>
    </row>
    <row r="16269" spans="1:20" x14ac:dyDescent="0.25">
      <c r="A16269" s="22" t="s">
        <v>15012</v>
      </c>
      <c r="B16269" s="22" t="s">
        <v>15013</v>
      </c>
      <c r="C16269" s="22" t="s">
        <v>16106</v>
      </c>
      <c r="D16269" s="22">
        <v>1</v>
      </c>
      <c r="E16269" s="22">
        <v>1</v>
      </c>
      <c r="F16269" s="22">
        <v>0</v>
      </c>
      <c r="G16269" s="22">
        <v>1</v>
      </c>
      <c r="H16269" s="22">
        <v>0</v>
      </c>
      <c r="I16269" s="22">
        <v>0</v>
      </c>
      <c r="J16269" s="22">
        <v>0</v>
      </c>
      <c r="K16269" s="22">
        <v>0</v>
      </c>
      <c r="L16269" s="22">
        <v>0</v>
      </c>
      <c r="M16269" s="22">
        <v>0</v>
      </c>
      <c r="N16269" s="22">
        <v>18</v>
      </c>
      <c r="O16269" s="22">
        <v>100</v>
      </c>
      <c r="P16269" s="22">
        <v>0</v>
      </c>
      <c r="Q16269" s="22"/>
      <c r="R16269" s="22"/>
      <c r="S16269" s="22">
        <v>0</v>
      </c>
      <c r="T16269" s="39">
        <f t="shared" si="254"/>
        <v>46238</v>
      </c>
    </row>
    <row r="16270" spans="1:20" x14ac:dyDescent="0.25">
      <c r="A16270" s="22" t="s">
        <v>15012</v>
      </c>
      <c r="B16270" s="22" t="s">
        <v>15013</v>
      </c>
      <c r="C16270" s="22" t="s">
        <v>16107</v>
      </c>
      <c r="D16270" s="22">
        <v>1</v>
      </c>
      <c r="E16270" s="22">
        <v>1</v>
      </c>
      <c r="F16270" s="22">
        <v>0</v>
      </c>
      <c r="G16270" s="22">
        <v>1</v>
      </c>
      <c r="H16270" s="22">
        <v>0</v>
      </c>
      <c r="I16270" s="22">
        <v>0</v>
      </c>
      <c r="J16270" s="22">
        <v>0</v>
      </c>
      <c r="K16270" s="22">
        <v>0</v>
      </c>
      <c r="L16270" s="22">
        <v>0</v>
      </c>
      <c r="M16270" s="22">
        <v>0</v>
      </c>
      <c r="N16270" s="22">
        <v>35</v>
      </c>
      <c r="O16270" s="22">
        <v>100</v>
      </c>
      <c r="P16270" s="22">
        <v>0</v>
      </c>
      <c r="Q16270" s="22"/>
      <c r="R16270" s="22"/>
      <c r="S16270" s="22">
        <v>0</v>
      </c>
      <c r="T16270" s="39">
        <f t="shared" si="254"/>
        <v>46238</v>
      </c>
    </row>
    <row r="16271" spans="1:20" x14ac:dyDescent="0.25">
      <c r="A16271" s="22" t="s">
        <v>15012</v>
      </c>
      <c r="B16271" s="22" t="s">
        <v>15013</v>
      </c>
      <c r="C16271" s="22" t="s">
        <v>16108</v>
      </c>
      <c r="D16271" s="22">
        <v>1</v>
      </c>
      <c r="E16271" s="22">
        <v>1</v>
      </c>
      <c r="F16271" s="22">
        <v>0</v>
      </c>
      <c r="G16271" s="22">
        <v>2</v>
      </c>
      <c r="H16271" s="22">
        <v>0</v>
      </c>
      <c r="I16271" s="22">
        <v>0</v>
      </c>
      <c r="J16271" s="22">
        <v>0</v>
      </c>
      <c r="K16271" s="22">
        <v>0</v>
      </c>
      <c r="L16271" s="22">
        <v>0</v>
      </c>
      <c r="M16271" s="22">
        <v>0</v>
      </c>
      <c r="N16271" s="22">
        <v>16</v>
      </c>
      <c r="O16271" s="22">
        <v>100</v>
      </c>
      <c r="P16271" s="22">
        <v>0</v>
      </c>
      <c r="Q16271" s="22"/>
      <c r="R16271" s="22"/>
      <c r="S16271" s="22">
        <v>0</v>
      </c>
      <c r="T16271" s="39">
        <f t="shared" si="254"/>
        <v>46238</v>
      </c>
    </row>
    <row r="16272" spans="1:20" x14ac:dyDescent="0.25">
      <c r="A16272" s="22" t="s">
        <v>15012</v>
      </c>
      <c r="B16272" s="22" t="s">
        <v>15013</v>
      </c>
      <c r="C16272" s="22" t="s">
        <v>16109</v>
      </c>
      <c r="D16272" s="22">
        <v>1</v>
      </c>
      <c r="E16272" s="22">
        <v>1</v>
      </c>
      <c r="F16272" s="22">
        <v>0</v>
      </c>
      <c r="G16272" s="22">
        <v>1</v>
      </c>
      <c r="H16272" s="22">
        <v>0</v>
      </c>
      <c r="I16272" s="22">
        <v>0</v>
      </c>
      <c r="J16272" s="22">
        <v>0</v>
      </c>
      <c r="K16272" s="22">
        <v>0</v>
      </c>
      <c r="L16272" s="22">
        <v>0</v>
      </c>
      <c r="M16272" s="22">
        <v>0</v>
      </c>
      <c r="N16272" s="22">
        <v>14</v>
      </c>
      <c r="O16272" s="22">
        <v>100</v>
      </c>
      <c r="P16272" s="22">
        <v>0</v>
      </c>
      <c r="Q16272" s="22"/>
      <c r="R16272" s="22"/>
      <c r="S16272" s="22">
        <v>0</v>
      </c>
      <c r="T16272" s="39">
        <f t="shared" si="254"/>
        <v>46238</v>
      </c>
    </row>
    <row r="16273" spans="1:20" x14ac:dyDescent="0.25">
      <c r="A16273" s="22" t="s">
        <v>15012</v>
      </c>
      <c r="B16273" s="22" t="s">
        <v>15013</v>
      </c>
      <c r="C16273" s="22" t="s">
        <v>16110</v>
      </c>
      <c r="D16273" s="22">
        <v>1</v>
      </c>
      <c r="E16273" s="22">
        <v>0</v>
      </c>
      <c r="F16273" s="22">
        <v>0</v>
      </c>
      <c r="G16273" s="22"/>
      <c r="H16273" s="22">
        <v>0</v>
      </c>
      <c r="I16273" s="22">
        <v>0</v>
      </c>
      <c r="J16273" s="22">
        <v>0</v>
      </c>
      <c r="K16273" s="22">
        <v>0</v>
      </c>
      <c r="L16273" s="22">
        <v>0</v>
      </c>
      <c r="M16273" s="22">
        <v>0</v>
      </c>
      <c r="N16273" s="22"/>
      <c r="O16273" s="22">
        <v>0</v>
      </c>
      <c r="P16273" s="22"/>
      <c r="Q16273" s="22"/>
      <c r="R16273" s="22"/>
      <c r="S16273" s="22"/>
      <c r="T16273" s="39">
        <f t="shared" si="254"/>
        <v>46238</v>
      </c>
    </row>
    <row r="16274" spans="1:20" x14ac:dyDescent="0.25">
      <c r="A16274" s="22" t="s">
        <v>15012</v>
      </c>
      <c r="B16274" s="22" t="s">
        <v>15013</v>
      </c>
      <c r="C16274" s="22" t="s">
        <v>16111</v>
      </c>
      <c r="D16274" s="22">
        <v>1</v>
      </c>
      <c r="E16274" s="22">
        <v>1</v>
      </c>
      <c r="F16274" s="22">
        <v>1</v>
      </c>
      <c r="G16274" s="22">
        <v>1</v>
      </c>
      <c r="H16274" s="22">
        <v>1</v>
      </c>
      <c r="I16274" s="22">
        <v>0</v>
      </c>
      <c r="J16274" s="22">
        <v>0</v>
      </c>
      <c r="K16274" s="22">
        <v>0</v>
      </c>
      <c r="L16274" s="22">
        <v>0</v>
      </c>
      <c r="M16274" s="22">
        <v>0</v>
      </c>
      <c r="N16274" s="22">
        <v>35</v>
      </c>
      <c r="O16274" s="22">
        <v>100</v>
      </c>
      <c r="P16274" s="22">
        <v>100</v>
      </c>
      <c r="Q16274" s="22">
        <v>0</v>
      </c>
      <c r="R16274" s="22"/>
      <c r="S16274" s="22">
        <v>0</v>
      </c>
      <c r="T16274" s="39">
        <f t="shared" si="254"/>
        <v>46238</v>
      </c>
    </row>
    <row r="16275" spans="1:20" x14ac:dyDescent="0.25">
      <c r="A16275" s="22" t="s">
        <v>15012</v>
      </c>
      <c r="B16275" s="22" t="s">
        <v>15013</v>
      </c>
      <c r="C16275" s="22" t="s">
        <v>16112</v>
      </c>
      <c r="D16275" s="22">
        <v>1</v>
      </c>
      <c r="E16275" s="22">
        <v>1</v>
      </c>
      <c r="F16275" s="22">
        <v>0</v>
      </c>
      <c r="G16275" s="22">
        <v>1</v>
      </c>
      <c r="H16275" s="22">
        <v>0</v>
      </c>
      <c r="I16275" s="22">
        <v>0</v>
      </c>
      <c r="J16275" s="22">
        <v>0</v>
      </c>
      <c r="K16275" s="22">
        <v>0</v>
      </c>
      <c r="L16275" s="22">
        <v>0</v>
      </c>
      <c r="M16275" s="22">
        <v>0</v>
      </c>
      <c r="N16275" s="22">
        <v>14</v>
      </c>
      <c r="O16275" s="22">
        <v>100</v>
      </c>
      <c r="P16275" s="22">
        <v>0</v>
      </c>
      <c r="Q16275" s="22"/>
      <c r="R16275" s="22"/>
      <c r="S16275" s="22">
        <v>0</v>
      </c>
      <c r="T16275" s="39">
        <f t="shared" si="254"/>
        <v>46238</v>
      </c>
    </row>
    <row r="16276" spans="1:20" x14ac:dyDescent="0.25">
      <c r="A16276" s="22" t="s">
        <v>15012</v>
      </c>
      <c r="B16276" s="22" t="s">
        <v>15013</v>
      </c>
      <c r="C16276" s="22" t="s">
        <v>16113</v>
      </c>
      <c r="D16276" s="22">
        <v>1</v>
      </c>
      <c r="E16276" s="22">
        <v>1</v>
      </c>
      <c r="F16276" s="22">
        <v>0</v>
      </c>
      <c r="G16276" s="22">
        <v>1</v>
      </c>
      <c r="H16276" s="22">
        <v>0</v>
      </c>
      <c r="I16276" s="22">
        <v>0</v>
      </c>
      <c r="J16276" s="22">
        <v>0</v>
      </c>
      <c r="K16276" s="22">
        <v>0</v>
      </c>
      <c r="L16276" s="22">
        <v>0</v>
      </c>
      <c r="M16276" s="22">
        <v>0</v>
      </c>
      <c r="N16276" s="22">
        <v>18</v>
      </c>
      <c r="O16276" s="22">
        <v>100</v>
      </c>
      <c r="P16276" s="22">
        <v>0</v>
      </c>
      <c r="Q16276" s="22"/>
      <c r="R16276" s="22"/>
      <c r="S16276" s="22">
        <v>0</v>
      </c>
      <c r="T16276" s="39">
        <f t="shared" si="254"/>
        <v>46238</v>
      </c>
    </row>
    <row r="16277" spans="1:20" x14ac:dyDescent="0.25">
      <c r="A16277" s="22" t="s">
        <v>15012</v>
      </c>
      <c r="B16277" s="22" t="s">
        <v>15013</v>
      </c>
      <c r="C16277" s="22" t="s">
        <v>16114</v>
      </c>
      <c r="D16277" s="22">
        <v>1</v>
      </c>
      <c r="E16277" s="22">
        <v>1</v>
      </c>
      <c r="F16277" s="22">
        <v>0</v>
      </c>
      <c r="G16277" s="22">
        <v>1</v>
      </c>
      <c r="H16277" s="22">
        <v>0</v>
      </c>
      <c r="I16277" s="22">
        <v>0</v>
      </c>
      <c r="J16277" s="22">
        <v>0</v>
      </c>
      <c r="K16277" s="22">
        <v>0</v>
      </c>
      <c r="L16277" s="22">
        <v>0</v>
      </c>
      <c r="M16277" s="22">
        <v>0</v>
      </c>
      <c r="N16277" s="22">
        <v>18</v>
      </c>
      <c r="O16277" s="22">
        <v>100</v>
      </c>
      <c r="P16277" s="22">
        <v>0</v>
      </c>
      <c r="Q16277" s="22"/>
      <c r="R16277" s="22"/>
      <c r="S16277" s="22">
        <v>0</v>
      </c>
      <c r="T16277" s="39">
        <f t="shared" si="254"/>
        <v>46238</v>
      </c>
    </row>
    <row r="16278" spans="1:20" x14ac:dyDescent="0.25">
      <c r="A16278" s="22" t="s">
        <v>15012</v>
      </c>
      <c r="B16278" s="22" t="s">
        <v>15013</v>
      </c>
      <c r="C16278" s="22" t="s">
        <v>16115</v>
      </c>
      <c r="D16278" s="22">
        <v>1</v>
      </c>
      <c r="E16278" s="22">
        <v>1</v>
      </c>
      <c r="F16278" s="22">
        <v>0</v>
      </c>
      <c r="G16278" s="22">
        <v>1</v>
      </c>
      <c r="H16278" s="22">
        <v>0</v>
      </c>
      <c r="I16278" s="22">
        <v>0</v>
      </c>
      <c r="J16278" s="22">
        <v>0</v>
      </c>
      <c r="K16278" s="22">
        <v>0</v>
      </c>
      <c r="L16278" s="22">
        <v>0</v>
      </c>
      <c r="M16278" s="22">
        <v>0</v>
      </c>
      <c r="N16278" s="22">
        <v>16</v>
      </c>
      <c r="O16278" s="22">
        <v>100</v>
      </c>
      <c r="P16278" s="22">
        <v>0</v>
      </c>
      <c r="Q16278" s="22"/>
      <c r="R16278" s="22"/>
      <c r="S16278" s="22">
        <v>0</v>
      </c>
      <c r="T16278" s="39">
        <f t="shared" si="254"/>
        <v>46238</v>
      </c>
    </row>
    <row r="16279" spans="1:20" x14ac:dyDescent="0.25">
      <c r="A16279" s="22" t="s">
        <v>15012</v>
      </c>
      <c r="B16279" s="22" t="s">
        <v>15013</v>
      </c>
      <c r="C16279" s="22" t="s">
        <v>16116</v>
      </c>
      <c r="D16279" s="22">
        <v>1</v>
      </c>
      <c r="E16279" s="22">
        <v>1</v>
      </c>
      <c r="F16279" s="22">
        <v>0</v>
      </c>
      <c r="G16279" s="22">
        <v>1</v>
      </c>
      <c r="H16279" s="22">
        <v>0</v>
      </c>
      <c r="I16279" s="22">
        <v>0</v>
      </c>
      <c r="J16279" s="22">
        <v>0</v>
      </c>
      <c r="K16279" s="22">
        <v>0</v>
      </c>
      <c r="L16279" s="22">
        <v>0</v>
      </c>
      <c r="M16279" s="22">
        <v>0</v>
      </c>
      <c r="N16279" s="22">
        <v>15</v>
      </c>
      <c r="O16279" s="22">
        <v>100</v>
      </c>
      <c r="P16279" s="22">
        <v>0</v>
      </c>
      <c r="Q16279" s="22"/>
      <c r="R16279" s="22"/>
      <c r="S16279" s="22">
        <v>0</v>
      </c>
      <c r="T16279" s="39">
        <f t="shared" si="254"/>
        <v>46238</v>
      </c>
    </row>
    <row r="16280" spans="1:20" x14ac:dyDescent="0.25">
      <c r="A16280" s="22" t="s">
        <v>15012</v>
      </c>
      <c r="B16280" s="22" t="s">
        <v>15013</v>
      </c>
      <c r="C16280" s="22" t="s">
        <v>16117</v>
      </c>
      <c r="D16280" s="22">
        <v>1</v>
      </c>
      <c r="E16280" s="22">
        <v>0</v>
      </c>
      <c r="F16280" s="22">
        <v>0</v>
      </c>
      <c r="G16280" s="22"/>
      <c r="H16280" s="22">
        <v>0</v>
      </c>
      <c r="I16280" s="22">
        <v>0</v>
      </c>
      <c r="J16280" s="22">
        <v>0</v>
      </c>
      <c r="K16280" s="22">
        <v>0</v>
      </c>
      <c r="L16280" s="22">
        <v>0</v>
      </c>
      <c r="M16280" s="22">
        <v>0</v>
      </c>
      <c r="N16280" s="22"/>
      <c r="O16280" s="22">
        <v>0</v>
      </c>
      <c r="P16280" s="22"/>
      <c r="Q16280" s="22"/>
      <c r="R16280" s="22"/>
      <c r="S16280" s="22"/>
      <c r="T16280" s="39">
        <f t="shared" si="254"/>
        <v>46238</v>
      </c>
    </row>
    <row r="16281" spans="1:20" x14ac:dyDescent="0.25">
      <c r="A16281" s="22" t="s">
        <v>15012</v>
      </c>
      <c r="B16281" s="22" t="s">
        <v>15013</v>
      </c>
      <c r="C16281" s="22" t="s">
        <v>16118</v>
      </c>
      <c r="D16281" s="22">
        <v>1</v>
      </c>
      <c r="E16281" s="22">
        <v>1</v>
      </c>
      <c r="F16281" s="22">
        <v>0</v>
      </c>
      <c r="G16281" s="22">
        <v>1</v>
      </c>
      <c r="H16281" s="22">
        <v>0</v>
      </c>
      <c r="I16281" s="22">
        <v>0</v>
      </c>
      <c r="J16281" s="22">
        <v>0</v>
      </c>
      <c r="K16281" s="22">
        <v>0</v>
      </c>
      <c r="L16281" s="22">
        <v>0</v>
      </c>
      <c r="M16281" s="22">
        <v>0</v>
      </c>
      <c r="N16281" s="22">
        <v>34</v>
      </c>
      <c r="O16281" s="22">
        <v>100</v>
      </c>
      <c r="P16281" s="22">
        <v>0</v>
      </c>
      <c r="Q16281" s="22"/>
      <c r="R16281" s="22"/>
      <c r="S16281" s="22">
        <v>0</v>
      </c>
      <c r="T16281" s="39">
        <f t="shared" si="254"/>
        <v>46238</v>
      </c>
    </row>
    <row r="16282" spans="1:20" x14ac:dyDescent="0.25">
      <c r="A16282" s="22" t="s">
        <v>15012</v>
      </c>
      <c r="B16282" s="22" t="s">
        <v>15013</v>
      </c>
      <c r="C16282" s="22" t="s">
        <v>16119</v>
      </c>
      <c r="D16282" s="22">
        <v>1</v>
      </c>
      <c r="E16282" s="22">
        <v>1</v>
      </c>
      <c r="F16282" s="22">
        <v>1</v>
      </c>
      <c r="G16282" s="22">
        <v>1</v>
      </c>
      <c r="H16282" s="22">
        <v>1</v>
      </c>
      <c r="I16282" s="22">
        <v>0</v>
      </c>
      <c r="J16282" s="22">
        <v>0</v>
      </c>
      <c r="K16282" s="22">
        <v>0</v>
      </c>
      <c r="L16282" s="22">
        <v>0</v>
      </c>
      <c r="M16282" s="22">
        <v>0</v>
      </c>
      <c r="N16282" s="22">
        <v>16</v>
      </c>
      <c r="O16282" s="22">
        <v>100</v>
      </c>
      <c r="P16282" s="22">
        <v>100</v>
      </c>
      <c r="Q16282" s="22">
        <v>0</v>
      </c>
      <c r="R16282" s="22"/>
      <c r="S16282" s="22">
        <v>0</v>
      </c>
      <c r="T16282" s="39">
        <f t="shared" si="254"/>
        <v>46238</v>
      </c>
    </row>
    <row r="16283" spans="1:20" x14ac:dyDescent="0.25">
      <c r="A16283" s="22" t="s">
        <v>15012</v>
      </c>
      <c r="B16283" s="22" t="s">
        <v>15013</v>
      </c>
      <c r="C16283" s="22" t="s">
        <v>16120</v>
      </c>
      <c r="D16283" s="22">
        <v>1</v>
      </c>
      <c r="E16283" s="22">
        <v>1</v>
      </c>
      <c r="F16283" s="22">
        <v>0</v>
      </c>
      <c r="G16283" s="22">
        <v>1</v>
      </c>
      <c r="H16283" s="22">
        <v>0</v>
      </c>
      <c r="I16283" s="22">
        <v>0</v>
      </c>
      <c r="J16283" s="22">
        <v>0</v>
      </c>
      <c r="K16283" s="22">
        <v>0</v>
      </c>
      <c r="L16283" s="22">
        <v>0</v>
      </c>
      <c r="M16283" s="22">
        <v>0</v>
      </c>
      <c r="N16283" s="22">
        <v>16</v>
      </c>
      <c r="O16283" s="22">
        <v>100</v>
      </c>
      <c r="P16283" s="22">
        <v>0</v>
      </c>
      <c r="Q16283" s="22"/>
      <c r="R16283" s="22"/>
      <c r="S16283" s="22">
        <v>0</v>
      </c>
      <c r="T16283" s="39">
        <f t="shared" si="254"/>
        <v>46238</v>
      </c>
    </row>
    <row r="16284" spans="1:20" x14ac:dyDescent="0.25">
      <c r="A16284" s="22" t="s">
        <v>15012</v>
      </c>
      <c r="B16284" s="22" t="s">
        <v>15013</v>
      </c>
      <c r="C16284" s="22" t="s">
        <v>16121</v>
      </c>
      <c r="D16284" s="22">
        <v>1</v>
      </c>
      <c r="E16284" s="22">
        <v>1</v>
      </c>
      <c r="F16284" s="22">
        <v>0</v>
      </c>
      <c r="G16284" s="22">
        <v>1</v>
      </c>
      <c r="H16284" s="22">
        <v>0</v>
      </c>
      <c r="I16284" s="22">
        <v>0</v>
      </c>
      <c r="J16284" s="22">
        <v>0</v>
      </c>
      <c r="K16284" s="22">
        <v>0</v>
      </c>
      <c r="L16284" s="22">
        <v>0</v>
      </c>
      <c r="M16284" s="22">
        <v>0</v>
      </c>
      <c r="N16284" s="22">
        <v>18</v>
      </c>
      <c r="O16284" s="22">
        <v>100</v>
      </c>
      <c r="P16284" s="22">
        <v>0</v>
      </c>
      <c r="Q16284" s="22"/>
      <c r="R16284" s="22"/>
      <c r="S16284" s="22">
        <v>0</v>
      </c>
      <c r="T16284" s="39">
        <f t="shared" si="254"/>
        <v>46238</v>
      </c>
    </row>
    <row r="16285" spans="1:20" x14ac:dyDescent="0.25">
      <c r="A16285" s="22" t="s">
        <v>15012</v>
      </c>
      <c r="B16285" s="22" t="s">
        <v>15013</v>
      </c>
      <c r="C16285" s="22" t="s">
        <v>16122</v>
      </c>
      <c r="D16285" s="22">
        <v>1</v>
      </c>
      <c r="E16285" s="22">
        <v>1</v>
      </c>
      <c r="F16285" s="22">
        <v>1</v>
      </c>
      <c r="G16285" s="22">
        <v>1</v>
      </c>
      <c r="H16285" s="22">
        <v>1</v>
      </c>
      <c r="I16285" s="22">
        <v>0</v>
      </c>
      <c r="J16285" s="22">
        <v>0</v>
      </c>
      <c r="K16285" s="22">
        <v>0</v>
      </c>
      <c r="L16285" s="22">
        <v>0</v>
      </c>
      <c r="M16285" s="22">
        <v>0</v>
      </c>
      <c r="N16285" s="22">
        <v>16</v>
      </c>
      <c r="O16285" s="22">
        <v>100</v>
      </c>
      <c r="P16285" s="22">
        <v>100</v>
      </c>
      <c r="Q16285" s="22">
        <v>0</v>
      </c>
      <c r="R16285" s="22"/>
      <c r="S16285" s="22">
        <v>0</v>
      </c>
      <c r="T16285" s="39">
        <f t="shared" si="254"/>
        <v>46238</v>
      </c>
    </row>
    <row r="16286" spans="1:20" x14ac:dyDescent="0.25">
      <c r="A16286" s="22" t="s">
        <v>15012</v>
      </c>
      <c r="B16286" s="22" t="s">
        <v>15013</v>
      </c>
      <c r="C16286" s="22" t="s">
        <v>16123</v>
      </c>
      <c r="D16286" s="22">
        <v>1</v>
      </c>
      <c r="E16286" s="22">
        <v>1</v>
      </c>
      <c r="F16286" s="22">
        <v>0</v>
      </c>
      <c r="G16286" s="22">
        <v>1</v>
      </c>
      <c r="H16286" s="22">
        <v>0</v>
      </c>
      <c r="I16286" s="22">
        <v>0</v>
      </c>
      <c r="J16286" s="22">
        <v>0</v>
      </c>
      <c r="K16286" s="22">
        <v>0</v>
      </c>
      <c r="L16286" s="22">
        <v>0</v>
      </c>
      <c r="M16286" s="22">
        <v>0</v>
      </c>
      <c r="N16286" s="22">
        <v>16</v>
      </c>
      <c r="O16286" s="22">
        <v>100</v>
      </c>
      <c r="P16286" s="22">
        <v>0</v>
      </c>
      <c r="Q16286" s="22"/>
      <c r="R16286" s="22"/>
      <c r="S16286" s="22">
        <v>0</v>
      </c>
      <c r="T16286" s="39">
        <f t="shared" si="254"/>
        <v>46238</v>
      </c>
    </row>
    <row r="16287" spans="1:20" x14ac:dyDescent="0.25">
      <c r="A16287" s="22" t="s">
        <v>15012</v>
      </c>
      <c r="B16287" s="22" t="s">
        <v>15013</v>
      </c>
      <c r="C16287" s="22" t="s">
        <v>16124</v>
      </c>
      <c r="D16287" s="22">
        <v>1</v>
      </c>
      <c r="E16287" s="22">
        <v>0</v>
      </c>
      <c r="F16287" s="22">
        <v>0</v>
      </c>
      <c r="G16287" s="22"/>
      <c r="H16287" s="22">
        <v>0</v>
      </c>
      <c r="I16287" s="22">
        <v>0</v>
      </c>
      <c r="J16287" s="22">
        <v>0</v>
      </c>
      <c r="K16287" s="22">
        <v>0</v>
      </c>
      <c r="L16287" s="22">
        <v>0</v>
      </c>
      <c r="M16287" s="22">
        <v>0</v>
      </c>
      <c r="N16287" s="22"/>
      <c r="O16287" s="22">
        <v>0</v>
      </c>
      <c r="P16287" s="22"/>
      <c r="Q16287" s="22"/>
      <c r="R16287" s="22"/>
      <c r="S16287" s="22"/>
      <c r="T16287" s="39">
        <f t="shared" si="254"/>
        <v>46238</v>
      </c>
    </row>
    <row r="16288" spans="1:20" x14ac:dyDescent="0.25">
      <c r="A16288" s="22" t="s">
        <v>15012</v>
      </c>
      <c r="B16288" s="22" t="s">
        <v>15013</v>
      </c>
      <c r="C16288" s="22" t="s">
        <v>16125</v>
      </c>
      <c r="D16288" s="22">
        <v>1</v>
      </c>
      <c r="E16288" s="22">
        <v>1</v>
      </c>
      <c r="F16288" s="22">
        <v>1</v>
      </c>
      <c r="G16288" s="22">
        <v>1</v>
      </c>
      <c r="H16288" s="22">
        <v>1</v>
      </c>
      <c r="I16288" s="22">
        <v>0</v>
      </c>
      <c r="J16288" s="22">
        <v>0</v>
      </c>
      <c r="K16288" s="22">
        <v>0</v>
      </c>
      <c r="L16288" s="22">
        <v>0</v>
      </c>
      <c r="M16288" s="22">
        <v>0</v>
      </c>
      <c r="N16288" s="22">
        <v>14</v>
      </c>
      <c r="O16288" s="22">
        <v>100</v>
      </c>
      <c r="P16288" s="22">
        <v>100</v>
      </c>
      <c r="Q16288" s="22">
        <v>0</v>
      </c>
      <c r="R16288" s="22"/>
      <c r="S16288" s="22">
        <v>0</v>
      </c>
      <c r="T16288" s="39">
        <f t="shared" si="254"/>
        <v>46238</v>
      </c>
    </row>
    <row r="16289" spans="1:20" x14ac:dyDescent="0.25">
      <c r="A16289" s="22" t="s">
        <v>15012</v>
      </c>
      <c r="B16289" s="22" t="s">
        <v>15013</v>
      </c>
      <c r="C16289" s="22" t="s">
        <v>16126</v>
      </c>
      <c r="D16289" s="22">
        <v>1</v>
      </c>
      <c r="E16289" s="22">
        <v>1</v>
      </c>
      <c r="F16289" s="22">
        <v>1</v>
      </c>
      <c r="G16289" s="22">
        <v>1</v>
      </c>
      <c r="H16289" s="22">
        <v>1</v>
      </c>
      <c r="I16289" s="22">
        <v>0</v>
      </c>
      <c r="J16289" s="22">
        <v>0</v>
      </c>
      <c r="K16289" s="22">
        <v>0</v>
      </c>
      <c r="L16289" s="22">
        <v>0</v>
      </c>
      <c r="M16289" s="22">
        <v>0</v>
      </c>
      <c r="N16289" s="22">
        <v>17</v>
      </c>
      <c r="O16289" s="22">
        <v>100</v>
      </c>
      <c r="P16289" s="22">
        <v>100</v>
      </c>
      <c r="Q16289" s="22">
        <v>0</v>
      </c>
      <c r="R16289" s="22"/>
      <c r="S16289" s="22">
        <v>0</v>
      </c>
      <c r="T16289" s="39">
        <f t="shared" si="254"/>
        <v>46238</v>
      </c>
    </row>
    <row r="16290" spans="1:20" x14ac:dyDescent="0.25">
      <c r="A16290" s="22" t="s">
        <v>15012</v>
      </c>
      <c r="B16290" s="22" t="s">
        <v>15013</v>
      </c>
      <c r="C16290" s="22" t="s">
        <v>16127</v>
      </c>
      <c r="D16290" s="22">
        <v>1</v>
      </c>
      <c r="E16290" s="22">
        <v>1</v>
      </c>
      <c r="F16290" s="22">
        <v>1</v>
      </c>
      <c r="G16290" s="22">
        <v>1</v>
      </c>
      <c r="H16290" s="22">
        <v>1</v>
      </c>
      <c r="I16290" s="22">
        <v>0</v>
      </c>
      <c r="J16290" s="22">
        <v>0</v>
      </c>
      <c r="K16290" s="22">
        <v>0</v>
      </c>
      <c r="L16290" s="22">
        <v>0</v>
      </c>
      <c r="M16290" s="22">
        <v>0</v>
      </c>
      <c r="N16290" s="22">
        <v>35</v>
      </c>
      <c r="O16290" s="22">
        <v>100</v>
      </c>
      <c r="P16290" s="22">
        <v>100</v>
      </c>
      <c r="Q16290" s="22">
        <v>0</v>
      </c>
      <c r="R16290" s="22"/>
      <c r="S16290" s="22">
        <v>0</v>
      </c>
      <c r="T16290" s="39">
        <f t="shared" si="254"/>
        <v>46238</v>
      </c>
    </row>
    <row r="16291" spans="1:20" x14ac:dyDescent="0.25">
      <c r="A16291" s="22" t="s">
        <v>15012</v>
      </c>
      <c r="B16291" s="22" t="s">
        <v>15013</v>
      </c>
      <c r="C16291" s="22" t="s">
        <v>16128</v>
      </c>
      <c r="D16291" s="22">
        <v>1</v>
      </c>
      <c r="E16291" s="22">
        <v>0</v>
      </c>
      <c r="F16291" s="22">
        <v>0</v>
      </c>
      <c r="G16291" s="22"/>
      <c r="H16291" s="22">
        <v>0</v>
      </c>
      <c r="I16291" s="22">
        <v>0</v>
      </c>
      <c r="J16291" s="22">
        <v>0</v>
      </c>
      <c r="K16291" s="22">
        <v>0</v>
      </c>
      <c r="L16291" s="22">
        <v>0</v>
      </c>
      <c r="M16291" s="22">
        <v>0</v>
      </c>
      <c r="N16291" s="22"/>
      <c r="O16291" s="22">
        <v>0</v>
      </c>
      <c r="P16291" s="22"/>
      <c r="Q16291" s="22"/>
      <c r="R16291" s="22"/>
      <c r="S16291" s="22"/>
      <c r="T16291" s="39">
        <f t="shared" si="254"/>
        <v>46238</v>
      </c>
    </row>
    <row r="16292" spans="1:20" x14ac:dyDescent="0.25">
      <c r="A16292" s="22" t="s">
        <v>15012</v>
      </c>
      <c r="B16292" s="22" t="s">
        <v>15013</v>
      </c>
      <c r="C16292" s="22" t="s">
        <v>16129</v>
      </c>
      <c r="D16292" s="22">
        <v>1</v>
      </c>
      <c r="E16292" s="22">
        <v>1</v>
      </c>
      <c r="F16292" s="22">
        <v>0</v>
      </c>
      <c r="G16292" s="22">
        <v>1</v>
      </c>
      <c r="H16292" s="22">
        <v>0</v>
      </c>
      <c r="I16292" s="22">
        <v>0</v>
      </c>
      <c r="J16292" s="22">
        <v>0</v>
      </c>
      <c r="K16292" s="22">
        <v>0</v>
      </c>
      <c r="L16292" s="22">
        <v>0</v>
      </c>
      <c r="M16292" s="22">
        <v>0</v>
      </c>
      <c r="N16292" s="22">
        <v>17</v>
      </c>
      <c r="O16292" s="22">
        <v>100</v>
      </c>
      <c r="P16292" s="22">
        <v>0</v>
      </c>
      <c r="Q16292" s="22"/>
      <c r="R16292" s="22"/>
      <c r="S16292" s="22">
        <v>0</v>
      </c>
      <c r="T16292" s="39">
        <f t="shared" si="254"/>
        <v>46238</v>
      </c>
    </row>
    <row r="16293" spans="1:20" x14ac:dyDescent="0.25">
      <c r="A16293" s="22" t="s">
        <v>15012</v>
      </c>
      <c r="B16293" s="22" t="s">
        <v>15013</v>
      </c>
      <c r="C16293" s="22" t="s">
        <v>16130</v>
      </c>
      <c r="D16293" s="22">
        <v>1</v>
      </c>
      <c r="E16293" s="22">
        <v>1</v>
      </c>
      <c r="F16293" s="22">
        <v>0</v>
      </c>
      <c r="G16293" s="22">
        <v>1</v>
      </c>
      <c r="H16293" s="22">
        <v>0</v>
      </c>
      <c r="I16293" s="22">
        <v>0</v>
      </c>
      <c r="J16293" s="22">
        <v>0</v>
      </c>
      <c r="K16293" s="22">
        <v>0</v>
      </c>
      <c r="L16293" s="22">
        <v>0</v>
      </c>
      <c r="M16293" s="22">
        <v>0</v>
      </c>
      <c r="N16293" s="22">
        <v>17</v>
      </c>
      <c r="O16293" s="22">
        <v>100</v>
      </c>
      <c r="P16293" s="22">
        <v>0</v>
      </c>
      <c r="Q16293" s="22"/>
      <c r="R16293" s="22"/>
      <c r="S16293" s="22">
        <v>0</v>
      </c>
      <c r="T16293" s="39">
        <f t="shared" si="254"/>
        <v>46238</v>
      </c>
    </row>
    <row r="16294" spans="1:20" x14ac:dyDescent="0.25">
      <c r="A16294" s="22" t="s">
        <v>15012</v>
      </c>
      <c r="B16294" s="22" t="s">
        <v>15013</v>
      </c>
      <c r="C16294" s="22" t="s">
        <v>16131</v>
      </c>
      <c r="D16294" s="22">
        <v>1</v>
      </c>
      <c r="E16294" s="22">
        <v>1</v>
      </c>
      <c r="F16294" s="22">
        <v>1</v>
      </c>
      <c r="G16294" s="22">
        <v>1</v>
      </c>
      <c r="H16294" s="22">
        <v>1</v>
      </c>
      <c r="I16294" s="22">
        <v>0</v>
      </c>
      <c r="J16294" s="22">
        <v>0</v>
      </c>
      <c r="K16294" s="22">
        <v>0</v>
      </c>
      <c r="L16294" s="22">
        <v>0</v>
      </c>
      <c r="M16294" s="22">
        <v>0</v>
      </c>
      <c r="N16294" s="22">
        <v>15</v>
      </c>
      <c r="O16294" s="22">
        <v>100</v>
      </c>
      <c r="P16294" s="22">
        <v>100</v>
      </c>
      <c r="Q16294" s="22">
        <v>0</v>
      </c>
      <c r="R16294" s="22"/>
      <c r="S16294" s="22">
        <v>0</v>
      </c>
      <c r="T16294" s="39">
        <f t="shared" si="254"/>
        <v>46238</v>
      </c>
    </row>
    <row r="16295" spans="1:20" x14ac:dyDescent="0.25">
      <c r="A16295" s="22" t="s">
        <v>15012</v>
      </c>
      <c r="B16295" s="22" t="s">
        <v>15013</v>
      </c>
      <c r="C16295" s="22" t="s">
        <v>16132</v>
      </c>
      <c r="D16295" s="22">
        <v>1</v>
      </c>
      <c r="E16295" s="22">
        <v>1</v>
      </c>
      <c r="F16295" s="22">
        <v>0</v>
      </c>
      <c r="G16295" s="22">
        <v>1</v>
      </c>
      <c r="H16295" s="22">
        <v>0</v>
      </c>
      <c r="I16295" s="22">
        <v>0</v>
      </c>
      <c r="J16295" s="22">
        <v>0</v>
      </c>
      <c r="K16295" s="22">
        <v>0</v>
      </c>
      <c r="L16295" s="22">
        <v>0</v>
      </c>
      <c r="M16295" s="22">
        <v>0</v>
      </c>
      <c r="N16295" s="22">
        <v>12</v>
      </c>
      <c r="O16295" s="22">
        <v>100</v>
      </c>
      <c r="P16295" s="22">
        <v>0</v>
      </c>
      <c r="Q16295" s="22"/>
      <c r="R16295" s="22"/>
      <c r="S16295" s="22">
        <v>0</v>
      </c>
      <c r="T16295" s="39">
        <f t="shared" si="254"/>
        <v>46238</v>
      </c>
    </row>
    <row r="16296" spans="1:20" x14ac:dyDescent="0.25">
      <c r="A16296" s="22" t="s">
        <v>15012</v>
      </c>
      <c r="B16296" s="22" t="s">
        <v>15013</v>
      </c>
      <c r="C16296" s="22" t="s">
        <v>16133</v>
      </c>
      <c r="D16296" s="22">
        <v>1</v>
      </c>
      <c r="E16296" s="22">
        <v>0</v>
      </c>
      <c r="F16296" s="22">
        <v>0</v>
      </c>
      <c r="G16296" s="22"/>
      <c r="H16296" s="22">
        <v>0</v>
      </c>
      <c r="I16296" s="22">
        <v>0</v>
      </c>
      <c r="J16296" s="22">
        <v>0</v>
      </c>
      <c r="K16296" s="22">
        <v>0</v>
      </c>
      <c r="L16296" s="22">
        <v>0</v>
      </c>
      <c r="M16296" s="22">
        <v>0</v>
      </c>
      <c r="N16296" s="22"/>
      <c r="O16296" s="22">
        <v>0</v>
      </c>
      <c r="P16296" s="22"/>
      <c r="Q16296" s="22"/>
      <c r="R16296" s="22"/>
      <c r="S16296" s="22"/>
      <c r="T16296" s="39">
        <f t="shared" si="254"/>
        <v>46238</v>
      </c>
    </row>
    <row r="16297" spans="1:20" x14ac:dyDescent="0.25">
      <c r="A16297" s="22" t="s">
        <v>15012</v>
      </c>
      <c r="B16297" s="22" t="s">
        <v>15013</v>
      </c>
      <c r="C16297" s="22" t="s">
        <v>16134</v>
      </c>
      <c r="D16297" s="22">
        <v>1</v>
      </c>
      <c r="E16297" s="22">
        <v>1</v>
      </c>
      <c r="F16297" s="22">
        <v>1</v>
      </c>
      <c r="G16297" s="22">
        <v>1</v>
      </c>
      <c r="H16297" s="22">
        <v>1</v>
      </c>
      <c r="I16297" s="22">
        <v>0</v>
      </c>
      <c r="J16297" s="22">
        <v>0</v>
      </c>
      <c r="K16297" s="22">
        <v>0</v>
      </c>
      <c r="L16297" s="22">
        <v>0</v>
      </c>
      <c r="M16297" s="22">
        <v>0</v>
      </c>
      <c r="N16297" s="22">
        <v>16</v>
      </c>
      <c r="O16297" s="22">
        <v>100</v>
      </c>
      <c r="P16297" s="22">
        <v>100</v>
      </c>
      <c r="Q16297" s="22">
        <v>0</v>
      </c>
      <c r="R16297" s="22"/>
      <c r="S16297" s="22">
        <v>0</v>
      </c>
      <c r="T16297" s="39">
        <f t="shared" si="254"/>
        <v>46238</v>
      </c>
    </row>
    <row r="16298" spans="1:20" x14ac:dyDescent="0.25">
      <c r="A16298" s="22" t="s">
        <v>15012</v>
      </c>
      <c r="B16298" s="22" t="s">
        <v>15013</v>
      </c>
      <c r="C16298" s="22" t="s">
        <v>16135</v>
      </c>
      <c r="D16298" s="22">
        <v>1</v>
      </c>
      <c r="E16298" s="22">
        <v>1</v>
      </c>
      <c r="F16298" s="22">
        <v>0</v>
      </c>
      <c r="G16298" s="22">
        <v>1</v>
      </c>
      <c r="H16298" s="22">
        <v>0</v>
      </c>
      <c r="I16298" s="22">
        <v>0</v>
      </c>
      <c r="J16298" s="22">
        <v>0</v>
      </c>
      <c r="K16298" s="22">
        <v>0</v>
      </c>
      <c r="L16298" s="22">
        <v>0</v>
      </c>
      <c r="M16298" s="22">
        <v>0</v>
      </c>
      <c r="N16298" s="22">
        <v>16</v>
      </c>
      <c r="O16298" s="22">
        <v>100</v>
      </c>
      <c r="P16298" s="22">
        <v>0</v>
      </c>
      <c r="Q16298" s="22"/>
      <c r="R16298" s="22"/>
      <c r="S16298" s="22">
        <v>0</v>
      </c>
      <c r="T16298" s="39">
        <f t="shared" si="254"/>
        <v>46238</v>
      </c>
    </row>
    <row r="16299" spans="1:20" x14ac:dyDescent="0.25">
      <c r="A16299" s="22" t="s">
        <v>15012</v>
      </c>
      <c r="B16299" s="22" t="s">
        <v>15013</v>
      </c>
      <c r="C16299" s="22" t="s">
        <v>16136</v>
      </c>
      <c r="D16299" s="22">
        <v>1</v>
      </c>
      <c r="E16299" s="22">
        <v>1</v>
      </c>
      <c r="F16299" s="22">
        <v>1</v>
      </c>
      <c r="G16299" s="22">
        <v>1</v>
      </c>
      <c r="H16299" s="22">
        <v>1</v>
      </c>
      <c r="I16299" s="22">
        <v>0</v>
      </c>
      <c r="J16299" s="22">
        <v>0</v>
      </c>
      <c r="K16299" s="22">
        <v>0</v>
      </c>
      <c r="L16299" s="22">
        <v>0</v>
      </c>
      <c r="M16299" s="22">
        <v>0</v>
      </c>
      <c r="N16299" s="22">
        <v>16</v>
      </c>
      <c r="O16299" s="22">
        <v>100</v>
      </c>
      <c r="P16299" s="22">
        <v>100</v>
      </c>
      <c r="Q16299" s="22">
        <v>0</v>
      </c>
      <c r="R16299" s="22"/>
      <c r="S16299" s="22">
        <v>0</v>
      </c>
      <c r="T16299" s="39">
        <f t="shared" si="254"/>
        <v>46238</v>
      </c>
    </row>
    <row r="16300" spans="1:20" x14ac:dyDescent="0.25">
      <c r="A16300" s="22" t="s">
        <v>15012</v>
      </c>
      <c r="B16300" s="22" t="s">
        <v>15013</v>
      </c>
      <c r="C16300" s="22" t="s">
        <v>16137</v>
      </c>
      <c r="D16300" s="22">
        <v>1</v>
      </c>
      <c r="E16300" s="22">
        <v>1</v>
      </c>
      <c r="F16300" s="22">
        <v>0</v>
      </c>
      <c r="G16300" s="22">
        <v>1</v>
      </c>
      <c r="H16300" s="22">
        <v>0</v>
      </c>
      <c r="I16300" s="22">
        <v>0</v>
      </c>
      <c r="J16300" s="22">
        <v>0</v>
      </c>
      <c r="K16300" s="22">
        <v>0</v>
      </c>
      <c r="L16300" s="22">
        <v>0</v>
      </c>
      <c r="M16300" s="22">
        <v>0</v>
      </c>
      <c r="N16300" s="22">
        <v>17</v>
      </c>
      <c r="O16300" s="22">
        <v>100</v>
      </c>
      <c r="P16300" s="22">
        <v>0</v>
      </c>
      <c r="Q16300" s="22"/>
      <c r="R16300" s="22"/>
      <c r="S16300" s="22">
        <v>0</v>
      </c>
      <c r="T16300" s="39">
        <f t="shared" si="254"/>
        <v>46238</v>
      </c>
    </row>
    <row r="16301" spans="1:20" x14ac:dyDescent="0.25">
      <c r="A16301" s="22" t="s">
        <v>15012</v>
      </c>
      <c r="B16301" s="22" t="s">
        <v>15013</v>
      </c>
      <c r="C16301" s="22" t="s">
        <v>16138</v>
      </c>
      <c r="D16301" s="22">
        <v>1</v>
      </c>
      <c r="E16301" s="22">
        <v>1</v>
      </c>
      <c r="F16301" s="22">
        <v>0</v>
      </c>
      <c r="G16301" s="22">
        <v>1</v>
      </c>
      <c r="H16301" s="22">
        <v>0</v>
      </c>
      <c r="I16301" s="22">
        <v>0</v>
      </c>
      <c r="J16301" s="22">
        <v>0</v>
      </c>
      <c r="K16301" s="22">
        <v>0</v>
      </c>
      <c r="L16301" s="22">
        <v>0</v>
      </c>
      <c r="M16301" s="22">
        <v>0</v>
      </c>
      <c r="N16301" s="22">
        <v>16</v>
      </c>
      <c r="O16301" s="22">
        <v>100</v>
      </c>
      <c r="P16301" s="22">
        <v>0</v>
      </c>
      <c r="Q16301" s="22"/>
      <c r="R16301" s="22"/>
      <c r="S16301" s="22">
        <v>0</v>
      </c>
      <c r="T16301" s="39">
        <f t="shared" si="254"/>
        <v>46238</v>
      </c>
    </row>
    <row r="16302" spans="1:20" x14ac:dyDescent="0.25">
      <c r="A16302" s="22" t="s">
        <v>15012</v>
      </c>
      <c r="B16302" s="22" t="s">
        <v>15013</v>
      </c>
      <c r="C16302" s="22" t="s">
        <v>16139</v>
      </c>
      <c r="D16302" s="22">
        <v>1</v>
      </c>
      <c r="E16302" s="22">
        <v>1</v>
      </c>
      <c r="F16302" s="22">
        <v>1</v>
      </c>
      <c r="G16302" s="22">
        <v>1</v>
      </c>
      <c r="H16302" s="22">
        <v>1</v>
      </c>
      <c r="I16302" s="22">
        <v>0</v>
      </c>
      <c r="J16302" s="22">
        <v>0</v>
      </c>
      <c r="K16302" s="22">
        <v>0</v>
      </c>
      <c r="L16302" s="22">
        <v>0</v>
      </c>
      <c r="M16302" s="22">
        <v>0</v>
      </c>
      <c r="N16302" s="22">
        <v>12</v>
      </c>
      <c r="O16302" s="22">
        <v>100</v>
      </c>
      <c r="P16302" s="22">
        <v>100</v>
      </c>
      <c r="Q16302" s="22">
        <v>0</v>
      </c>
      <c r="R16302" s="22"/>
      <c r="S16302" s="22">
        <v>0</v>
      </c>
      <c r="T16302" s="39">
        <f t="shared" si="254"/>
        <v>46238</v>
      </c>
    </row>
    <row r="16303" spans="1:20" x14ac:dyDescent="0.25">
      <c r="A16303" s="22" t="s">
        <v>15012</v>
      </c>
      <c r="B16303" s="22" t="s">
        <v>15013</v>
      </c>
      <c r="C16303" s="22" t="s">
        <v>16140</v>
      </c>
      <c r="D16303" s="22">
        <v>1</v>
      </c>
      <c r="E16303" s="22">
        <v>0</v>
      </c>
      <c r="F16303" s="22">
        <v>0</v>
      </c>
      <c r="G16303" s="22"/>
      <c r="H16303" s="22">
        <v>0</v>
      </c>
      <c r="I16303" s="22">
        <v>0</v>
      </c>
      <c r="J16303" s="22">
        <v>0</v>
      </c>
      <c r="K16303" s="22">
        <v>0</v>
      </c>
      <c r="L16303" s="22">
        <v>0</v>
      </c>
      <c r="M16303" s="22">
        <v>0</v>
      </c>
      <c r="N16303" s="22"/>
      <c r="O16303" s="22">
        <v>0</v>
      </c>
      <c r="P16303" s="22"/>
      <c r="Q16303" s="22"/>
      <c r="R16303" s="22"/>
      <c r="S16303" s="22"/>
      <c r="T16303" s="39">
        <f t="shared" si="254"/>
        <v>46238</v>
      </c>
    </row>
    <row r="16304" spans="1:20" x14ac:dyDescent="0.25">
      <c r="A16304" s="22" t="s">
        <v>15012</v>
      </c>
      <c r="B16304" s="22" t="s">
        <v>15013</v>
      </c>
      <c r="C16304" s="22" t="s">
        <v>16141</v>
      </c>
      <c r="D16304" s="22">
        <v>1</v>
      </c>
      <c r="E16304" s="22">
        <v>1</v>
      </c>
      <c r="F16304" s="22">
        <v>0</v>
      </c>
      <c r="G16304" s="22">
        <v>1</v>
      </c>
      <c r="H16304" s="22">
        <v>0</v>
      </c>
      <c r="I16304" s="22">
        <v>0</v>
      </c>
      <c r="J16304" s="22">
        <v>0</v>
      </c>
      <c r="K16304" s="22">
        <v>0</v>
      </c>
      <c r="L16304" s="22">
        <v>0</v>
      </c>
      <c r="M16304" s="22">
        <v>0</v>
      </c>
      <c r="N16304" s="22">
        <v>17</v>
      </c>
      <c r="O16304" s="22">
        <v>100</v>
      </c>
      <c r="P16304" s="22">
        <v>0</v>
      </c>
      <c r="Q16304" s="22"/>
      <c r="R16304" s="22"/>
      <c r="S16304" s="22">
        <v>0</v>
      </c>
      <c r="T16304" s="39">
        <f t="shared" si="254"/>
        <v>46238</v>
      </c>
    </row>
    <row r="16305" spans="1:20" x14ac:dyDescent="0.25">
      <c r="A16305" s="22" t="s">
        <v>15012</v>
      </c>
      <c r="B16305" s="22" t="s">
        <v>15013</v>
      </c>
      <c r="C16305" s="22" t="s">
        <v>16142</v>
      </c>
      <c r="D16305" s="22">
        <v>1</v>
      </c>
      <c r="E16305" s="22">
        <v>0</v>
      </c>
      <c r="F16305" s="22">
        <v>0</v>
      </c>
      <c r="G16305" s="22"/>
      <c r="H16305" s="22">
        <v>0</v>
      </c>
      <c r="I16305" s="22">
        <v>0</v>
      </c>
      <c r="J16305" s="22">
        <v>0</v>
      </c>
      <c r="K16305" s="22">
        <v>0</v>
      </c>
      <c r="L16305" s="22">
        <v>0</v>
      </c>
      <c r="M16305" s="22">
        <v>0</v>
      </c>
      <c r="N16305" s="22"/>
      <c r="O16305" s="22">
        <v>0</v>
      </c>
      <c r="P16305" s="22"/>
      <c r="Q16305" s="22"/>
      <c r="R16305" s="22"/>
      <c r="S16305" s="22"/>
      <c r="T16305" s="39">
        <f t="shared" si="254"/>
        <v>46238</v>
      </c>
    </row>
    <row r="16306" spans="1:20" x14ac:dyDescent="0.25">
      <c r="A16306" s="22" t="s">
        <v>15012</v>
      </c>
      <c r="B16306" s="22" t="s">
        <v>15013</v>
      </c>
      <c r="C16306" s="22" t="s">
        <v>16143</v>
      </c>
      <c r="D16306" s="22">
        <v>1</v>
      </c>
      <c r="E16306" s="22">
        <v>1</v>
      </c>
      <c r="F16306" s="22">
        <v>1</v>
      </c>
      <c r="G16306" s="22">
        <v>1</v>
      </c>
      <c r="H16306" s="22">
        <v>1</v>
      </c>
      <c r="I16306" s="22">
        <v>0</v>
      </c>
      <c r="J16306" s="22">
        <v>0</v>
      </c>
      <c r="K16306" s="22">
        <v>0</v>
      </c>
      <c r="L16306" s="22">
        <v>0</v>
      </c>
      <c r="M16306" s="22">
        <v>0</v>
      </c>
      <c r="N16306" s="22">
        <v>38</v>
      </c>
      <c r="O16306" s="22">
        <v>100</v>
      </c>
      <c r="P16306" s="22">
        <v>100</v>
      </c>
      <c r="Q16306" s="22">
        <v>0</v>
      </c>
      <c r="R16306" s="22"/>
      <c r="S16306" s="22">
        <v>0</v>
      </c>
      <c r="T16306" s="39">
        <f t="shared" si="254"/>
        <v>46238</v>
      </c>
    </row>
    <row r="16307" spans="1:20" x14ac:dyDescent="0.25">
      <c r="A16307" s="22" t="s">
        <v>15012</v>
      </c>
      <c r="B16307" s="22" t="s">
        <v>15013</v>
      </c>
      <c r="C16307" s="22" t="s">
        <v>16144</v>
      </c>
      <c r="D16307" s="22">
        <v>1</v>
      </c>
      <c r="E16307" s="22">
        <v>1</v>
      </c>
      <c r="F16307" s="22">
        <v>0</v>
      </c>
      <c r="G16307" s="22">
        <v>1</v>
      </c>
      <c r="H16307" s="22">
        <v>0</v>
      </c>
      <c r="I16307" s="22">
        <v>0</v>
      </c>
      <c r="J16307" s="22">
        <v>0</v>
      </c>
      <c r="K16307" s="22">
        <v>0</v>
      </c>
      <c r="L16307" s="22">
        <v>0</v>
      </c>
      <c r="M16307" s="22">
        <v>0</v>
      </c>
      <c r="N16307" s="22">
        <v>18</v>
      </c>
      <c r="O16307" s="22">
        <v>100</v>
      </c>
      <c r="P16307" s="22">
        <v>0</v>
      </c>
      <c r="Q16307" s="22"/>
      <c r="R16307" s="22"/>
      <c r="S16307" s="22">
        <v>0</v>
      </c>
      <c r="T16307" s="39">
        <f t="shared" si="254"/>
        <v>46238</v>
      </c>
    </row>
    <row r="16308" spans="1:20" x14ac:dyDescent="0.25">
      <c r="A16308" s="22" t="s">
        <v>15012</v>
      </c>
      <c r="B16308" s="22" t="s">
        <v>15013</v>
      </c>
      <c r="C16308" s="22" t="s">
        <v>16145</v>
      </c>
      <c r="D16308" s="22">
        <v>1</v>
      </c>
      <c r="E16308" s="22">
        <v>1</v>
      </c>
      <c r="F16308" s="22">
        <v>1</v>
      </c>
      <c r="G16308" s="22">
        <v>1</v>
      </c>
      <c r="H16308" s="22">
        <v>1</v>
      </c>
      <c r="I16308" s="22">
        <v>0</v>
      </c>
      <c r="J16308" s="22">
        <v>0</v>
      </c>
      <c r="K16308" s="22">
        <v>0</v>
      </c>
      <c r="L16308" s="22">
        <v>0</v>
      </c>
      <c r="M16308" s="22">
        <v>0</v>
      </c>
      <c r="N16308" s="22">
        <v>17</v>
      </c>
      <c r="O16308" s="22">
        <v>100</v>
      </c>
      <c r="P16308" s="22">
        <v>100</v>
      </c>
      <c r="Q16308" s="22">
        <v>0</v>
      </c>
      <c r="R16308" s="22"/>
      <c r="S16308" s="22">
        <v>0</v>
      </c>
      <c r="T16308" s="39">
        <f t="shared" si="254"/>
        <v>46238</v>
      </c>
    </row>
    <row r="16309" spans="1:20" x14ac:dyDescent="0.25">
      <c r="A16309" s="22" t="s">
        <v>15012</v>
      </c>
      <c r="B16309" s="22" t="s">
        <v>15013</v>
      </c>
      <c r="C16309" s="22" t="s">
        <v>16146</v>
      </c>
      <c r="D16309" s="22">
        <v>1</v>
      </c>
      <c r="E16309" s="22">
        <v>1</v>
      </c>
      <c r="F16309" s="22">
        <v>0</v>
      </c>
      <c r="G16309" s="22">
        <v>1</v>
      </c>
      <c r="H16309" s="22">
        <v>0</v>
      </c>
      <c r="I16309" s="22">
        <v>0</v>
      </c>
      <c r="J16309" s="22">
        <v>0</v>
      </c>
      <c r="K16309" s="22">
        <v>0</v>
      </c>
      <c r="L16309" s="22">
        <v>0</v>
      </c>
      <c r="M16309" s="22">
        <v>0</v>
      </c>
      <c r="N16309" s="22">
        <v>14</v>
      </c>
      <c r="O16309" s="22">
        <v>100</v>
      </c>
      <c r="P16309" s="22">
        <v>0</v>
      </c>
      <c r="Q16309" s="22"/>
      <c r="R16309" s="22"/>
      <c r="S16309" s="22">
        <v>0</v>
      </c>
      <c r="T16309" s="39">
        <f t="shared" si="254"/>
        <v>46238</v>
      </c>
    </row>
    <row r="16310" spans="1:20" x14ac:dyDescent="0.25">
      <c r="A16310" s="22" t="s">
        <v>15012</v>
      </c>
      <c r="B16310" s="22" t="s">
        <v>15013</v>
      </c>
      <c r="C16310" s="22" t="s">
        <v>16147</v>
      </c>
      <c r="D16310" s="22">
        <v>1</v>
      </c>
      <c r="E16310" s="22">
        <v>1</v>
      </c>
      <c r="F16310" s="22">
        <v>1</v>
      </c>
      <c r="G16310" s="22">
        <v>1</v>
      </c>
      <c r="H16310" s="22">
        <v>1</v>
      </c>
      <c r="I16310" s="22">
        <v>0</v>
      </c>
      <c r="J16310" s="22">
        <v>0</v>
      </c>
      <c r="K16310" s="22">
        <v>0</v>
      </c>
      <c r="L16310" s="22">
        <v>0</v>
      </c>
      <c r="M16310" s="22">
        <v>0</v>
      </c>
      <c r="N16310" s="22">
        <v>14</v>
      </c>
      <c r="O16310" s="22">
        <v>100</v>
      </c>
      <c r="P16310" s="22">
        <v>100</v>
      </c>
      <c r="Q16310" s="22">
        <v>0</v>
      </c>
      <c r="R16310" s="22"/>
      <c r="S16310" s="22">
        <v>0</v>
      </c>
      <c r="T16310" s="39">
        <f t="shared" si="254"/>
        <v>46238</v>
      </c>
    </row>
    <row r="16311" spans="1:20" x14ac:dyDescent="0.25">
      <c r="A16311" s="22" t="s">
        <v>15012</v>
      </c>
      <c r="B16311" s="22" t="s">
        <v>15013</v>
      </c>
      <c r="C16311" s="22" t="s">
        <v>16148</v>
      </c>
      <c r="D16311" s="22">
        <v>1</v>
      </c>
      <c r="E16311" s="22">
        <v>0</v>
      </c>
      <c r="F16311" s="22">
        <v>0</v>
      </c>
      <c r="G16311" s="22"/>
      <c r="H16311" s="22">
        <v>0</v>
      </c>
      <c r="I16311" s="22">
        <v>0</v>
      </c>
      <c r="J16311" s="22">
        <v>0</v>
      </c>
      <c r="K16311" s="22">
        <v>0</v>
      </c>
      <c r="L16311" s="22">
        <v>0</v>
      </c>
      <c r="M16311" s="22">
        <v>0</v>
      </c>
      <c r="N16311" s="22"/>
      <c r="O16311" s="22">
        <v>0</v>
      </c>
      <c r="P16311" s="22"/>
      <c r="Q16311" s="22"/>
      <c r="R16311" s="22"/>
      <c r="S16311" s="22"/>
      <c r="T16311" s="39">
        <f t="shared" si="254"/>
        <v>46238</v>
      </c>
    </row>
    <row r="16312" spans="1:20" x14ac:dyDescent="0.25">
      <c r="A16312" s="22" t="s">
        <v>15012</v>
      </c>
      <c r="B16312" s="22" t="s">
        <v>15013</v>
      </c>
      <c r="C16312" s="22" t="s">
        <v>16149</v>
      </c>
      <c r="D16312" s="22">
        <v>1</v>
      </c>
      <c r="E16312" s="22">
        <v>1</v>
      </c>
      <c r="F16312" s="22">
        <v>1</v>
      </c>
      <c r="G16312" s="22">
        <v>1</v>
      </c>
      <c r="H16312" s="22">
        <v>1</v>
      </c>
      <c r="I16312" s="22">
        <v>0</v>
      </c>
      <c r="J16312" s="22">
        <v>0</v>
      </c>
      <c r="K16312" s="22">
        <v>0</v>
      </c>
      <c r="L16312" s="22">
        <v>0</v>
      </c>
      <c r="M16312" s="22">
        <v>0</v>
      </c>
      <c r="N16312" s="22">
        <v>33</v>
      </c>
      <c r="O16312" s="22">
        <v>100</v>
      </c>
      <c r="P16312" s="22">
        <v>100</v>
      </c>
      <c r="Q16312" s="22">
        <v>0</v>
      </c>
      <c r="R16312" s="22"/>
      <c r="S16312" s="22">
        <v>0</v>
      </c>
      <c r="T16312" s="39">
        <f t="shared" si="254"/>
        <v>46238</v>
      </c>
    </row>
    <row r="16313" spans="1:20" x14ac:dyDescent="0.25">
      <c r="A16313" s="22" t="s">
        <v>15012</v>
      </c>
      <c r="B16313" s="22" t="s">
        <v>15013</v>
      </c>
      <c r="C16313" s="22" t="s">
        <v>16150</v>
      </c>
      <c r="D16313" s="22">
        <v>1</v>
      </c>
      <c r="E16313" s="22">
        <v>1</v>
      </c>
      <c r="F16313" s="22">
        <v>1</v>
      </c>
      <c r="G16313" s="22">
        <v>1</v>
      </c>
      <c r="H16313" s="22">
        <v>1</v>
      </c>
      <c r="I16313" s="22">
        <v>0</v>
      </c>
      <c r="J16313" s="22">
        <v>0</v>
      </c>
      <c r="K16313" s="22">
        <v>0</v>
      </c>
      <c r="L16313" s="22">
        <v>0</v>
      </c>
      <c r="M16313" s="22">
        <v>0</v>
      </c>
      <c r="N16313" s="22">
        <v>34</v>
      </c>
      <c r="O16313" s="22">
        <v>100</v>
      </c>
      <c r="P16313" s="22">
        <v>100</v>
      </c>
      <c r="Q16313" s="22">
        <v>0</v>
      </c>
      <c r="R16313" s="22"/>
      <c r="S16313" s="22">
        <v>0</v>
      </c>
      <c r="T16313" s="39">
        <f t="shared" si="254"/>
        <v>46238</v>
      </c>
    </row>
    <row r="16314" spans="1:20" x14ac:dyDescent="0.25">
      <c r="A16314" s="22" t="s">
        <v>15012</v>
      </c>
      <c r="B16314" s="22" t="s">
        <v>15013</v>
      </c>
      <c r="C16314" s="22" t="s">
        <v>16151</v>
      </c>
      <c r="D16314" s="22">
        <v>1</v>
      </c>
      <c r="E16314" s="22">
        <v>1</v>
      </c>
      <c r="F16314" s="22">
        <v>0</v>
      </c>
      <c r="G16314" s="22">
        <v>1</v>
      </c>
      <c r="H16314" s="22">
        <v>0</v>
      </c>
      <c r="I16314" s="22">
        <v>0</v>
      </c>
      <c r="J16314" s="22">
        <v>0</v>
      </c>
      <c r="K16314" s="22">
        <v>0</v>
      </c>
      <c r="L16314" s="22">
        <v>0</v>
      </c>
      <c r="M16314" s="22">
        <v>0</v>
      </c>
      <c r="N16314" s="22">
        <v>34</v>
      </c>
      <c r="O16314" s="22">
        <v>100</v>
      </c>
      <c r="P16314" s="22">
        <v>0</v>
      </c>
      <c r="Q16314" s="22"/>
      <c r="R16314" s="22"/>
      <c r="S16314" s="22">
        <v>0</v>
      </c>
      <c r="T16314" s="39">
        <f t="shared" si="254"/>
        <v>46238</v>
      </c>
    </row>
    <row r="16315" spans="1:20" x14ac:dyDescent="0.25">
      <c r="A16315" s="22" t="s">
        <v>15012</v>
      </c>
      <c r="B16315" s="22" t="s">
        <v>15013</v>
      </c>
      <c r="C16315" s="22" t="s">
        <v>16152</v>
      </c>
      <c r="D16315" s="22">
        <v>1</v>
      </c>
      <c r="E16315" s="22">
        <v>1</v>
      </c>
      <c r="F16315" s="22">
        <v>1</v>
      </c>
      <c r="G16315" s="22">
        <v>2</v>
      </c>
      <c r="H16315" s="22">
        <v>1</v>
      </c>
      <c r="I16315" s="22">
        <v>0</v>
      </c>
      <c r="J16315" s="22">
        <v>0</v>
      </c>
      <c r="K16315" s="22">
        <v>0</v>
      </c>
      <c r="L16315" s="22">
        <v>0</v>
      </c>
      <c r="M16315" s="22">
        <v>0</v>
      </c>
      <c r="N16315" s="22">
        <v>16</v>
      </c>
      <c r="O16315" s="22">
        <v>100</v>
      </c>
      <c r="P16315" s="22">
        <v>100</v>
      </c>
      <c r="Q16315" s="22">
        <v>0</v>
      </c>
      <c r="R16315" s="22"/>
      <c r="S16315" s="22">
        <v>0</v>
      </c>
      <c r="T16315" s="39">
        <f t="shared" si="254"/>
        <v>46238</v>
      </c>
    </row>
    <row r="16316" spans="1:20" x14ac:dyDescent="0.25">
      <c r="A16316" s="22" t="s">
        <v>15012</v>
      </c>
      <c r="B16316" s="22" t="s">
        <v>15013</v>
      </c>
      <c r="C16316" s="22" t="s">
        <v>16153</v>
      </c>
      <c r="D16316" s="22">
        <v>1</v>
      </c>
      <c r="E16316" s="22">
        <v>1</v>
      </c>
      <c r="F16316" s="22">
        <v>1</v>
      </c>
      <c r="G16316" s="22">
        <v>1</v>
      </c>
      <c r="H16316" s="22">
        <v>1</v>
      </c>
      <c r="I16316" s="22">
        <v>0</v>
      </c>
      <c r="J16316" s="22">
        <v>0</v>
      </c>
      <c r="K16316" s="22">
        <v>0</v>
      </c>
      <c r="L16316" s="22">
        <v>0</v>
      </c>
      <c r="M16316" s="22">
        <v>0</v>
      </c>
      <c r="N16316" s="22">
        <v>16</v>
      </c>
      <c r="O16316" s="22">
        <v>100</v>
      </c>
      <c r="P16316" s="22">
        <v>100</v>
      </c>
      <c r="Q16316" s="22">
        <v>0</v>
      </c>
      <c r="R16316" s="22"/>
      <c r="S16316" s="22">
        <v>0</v>
      </c>
      <c r="T16316" s="39">
        <f t="shared" si="254"/>
        <v>46238</v>
      </c>
    </row>
    <row r="16317" spans="1:20" x14ac:dyDescent="0.25">
      <c r="A16317" s="22" t="s">
        <v>15012</v>
      </c>
      <c r="B16317" s="22" t="s">
        <v>15013</v>
      </c>
      <c r="C16317" s="22" t="s">
        <v>16154</v>
      </c>
      <c r="D16317" s="22">
        <v>1</v>
      </c>
      <c r="E16317" s="22">
        <v>1</v>
      </c>
      <c r="F16317" s="22">
        <v>0</v>
      </c>
      <c r="G16317" s="22">
        <v>1</v>
      </c>
      <c r="H16317" s="22">
        <v>0</v>
      </c>
      <c r="I16317" s="22">
        <v>0</v>
      </c>
      <c r="J16317" s="22">
        <v>0</v>
      </c>
      <c r="K16317" s="22">
        <v>0</v>
      </c>
      <c r="L16317" s="22">
        <v>0</v>
      </c>
      <c r="M16317" s="22">
        <v>0</v>
      </c>
      <c r="N16317" s="22">
        <v>19</v>
      </c>
      <c r="O16317" s="22">
        <v>100</v>
      </c>
      <c r="P16317" s="22">
        <v>0</v>
      </c>
      <c r="Q16317" s="22"/>
      <c r="R16317" s="22"/>
      <c r="S16317" s="22">
        <v>0</v>
      </c>
      <c r="T16317" s="39">
        <f t="shared" si="254"/>
        <v>46238</v>
      </c>
    </row>
    <row r="16318" spans="1:20" x14ac:dyDescent="0.25">
      <c r="A16318" s="22" t="s">
        <v>15012</v>
      </c>
      <c r="B16318" s="22" t="s">
        <v>15013</v>
      </c>
      <c r="C16318" s="22" t="s">
        <v>16155</v>
      </c>
      <c r="D16318" s="22">
        <v>1</v>
      </c>
      <c r="E16318" s="22">
        <v>1</v>
      </c>
      <c r="F16318" s="22">
        <v>0</v>
      </c>
      <c r="G16318" s="22">
        <v>1</v>
      </c>
      <c r="H16318" s="22">
        <v>0</v>
      </c>
      <c r="I16318" s="22">
        <v>0</v>
      </c>
      <c r="J16318" s="22">
        <v>0</v>
      </c>
      <c r="K16318" s="22">
        <v>0</v>
      </c>
      <c r="L16318" s="22">
        <v>0</v>
      </c>
      <c r="M16318" s="22">
        <v>0</v>
      </c>
      <c r="N16318" s="22">
        <v>18</v>
      </c>
      <c r="O16318" s="22">
        <v>100</v>
      </c>
      <c r="P16318" s="22">
        <v>0</v>
      </c>
      <c r="Q16318" s="22"/>
      <c r="R16318" s="22"/>
      <c r="S16318" s="22">
        <v>0</v>
      </c>
      <c r="T16318" s="39">
        <f t="shared" si="254"/>
        <v>46238</v>
      </c>
    </row>
    <row r="16319" spans="1:20" x14ac:dyDescent="0.25">
      <c r="A16319" s="22" t="s">
        <v>15012</v>
      </c>
      <c r="B16319" s="22" t="s">
        <v>15013</v>
      </c>
      <c r="C16319" s="22" t="s">
        <v>16156</v>
      </c>
      <c r="D16319" s="22">
        <v>1</v>
      </c>
      <c r="E16319" s="22">
        <v>0</v>
      </c>
      <c r="F16319" s="22">
        <v>0</v>
      </c>
      <c r="G16319" s="22"/>
      <c r="H16319" s="22">
        <v>0</v>
      </c>
      <c r="I16319" s="22">
        <v>0</v>
      </c>
      <c r="J16319" s="22">
        <v>0</v>
      </c>
      <c r="K16319" s="22">
        <v>0</v>
      </c>
      <c r="L16319" s="22">
        <v>0</v>
      </c>
      <c r="M16319" s="22">
        <v>0</v>
      </c>
      <c r="N16319" s="22"/>
      <c r="O16319" s="22">
        <v>0</v>
      </c>
      <c r="P16319" s="22"/>
      <c r="Q16319" s="22"/>
      <c r="R16319" s="22"/>
      <c r="S16319" s="22"/>
      <c r="T16319" s="39">
        <f t="shared" si="254"/>
        <v>46238</v>
      </c>
    </row>
    <row r="16320" spans="1:20" x14ac:dyDescent="0.25">
      <c r="A16320" s="22" t="s">
        <v>15012</v>
      </c>
      <c r="B16320" s="22" t="s">
        <v>15013</v>
      </c>
      <c r="C16320" s="22" t="s">
        <v>16157</v>
      </c>
      <c r="D16320" s="22">
        <v>1</v>
      </c>
      <c r="E16320" s="22">
        <v>1</v>
      </c>
      <c r="F16320" s="22">
        <v>0</v>
      </c>
      <c r="G16320" s="22">
        <v>2</v>
      </c>
      <c r="H16320" s="22">
        <v>0</v>
      </c>
      <c r="I16320" s="22">
        <v>0</v>
      </c>
      <c r="J16320" s="22">
        <v>0</v>
      </c>
      <c r="K16320" s="22">
        <v>0</v>
      </c>
      <c r="L16320" s="22">
        <v>0</v>
      </c>
      <c r="M16320" s="22">
        <v>0</v>
      </c>
      <c r="N16320" s="22">
        <v>34</v>
      </c>
      <c r="O16320" s="22">
        <v>100</v>
      </c>
      <c r="P16320" s="22">
        <v>0</v>
      </c>
      <c r="Q16320" s="22"/>
      <c r="R16320" s="22"/>
      <c r="S16320" s="22">
        <v>0</v>
      </c>
      <c r="T16320" s="39">
        <f t="shared" si="254"/>
        <v>46238</v>
      </c>
    </row>
    <row r="16321" spans="1:20" x14ac:dyDescent="0.25">
      <c r="A16321" s="22" t="s">
        <v>15012</v>
      </c>
      <c r="B16321" s="22" t="s">
        <v>15013</v>
      </c>
      <c r="C16321" s="22" t="s">
        <v>16158</v>
      </c>
      <c r="D16321" s="22">
        <v>1</v>
      </c>
      <c r="E16321" s="22">
        <v>1</v>
      </c>
      <c r="F16321" s="22">
        <v>0</v>
      </c>
      <c r="G16321" s="22">
        <v>1</v>
      </c>
      <c r="H16321" s="22">
        <v>0</v>
      </c>
      <c r="I16321" s="22">
        <v>0</v>
      </c>
      <c r="J16321" s="22">
        <v>0</v>
      </c>
      <c r="K16321" s="22">
        <v>0</v>
      </c>
      <c r="L16321" s="22">
        <v>0</v>
      </c>
      <c r="M16321" s="22">
        <v>0</v>
      </c>
      <c r="N16321" s="22">
        <v>16</v>
      </c>
      <c r="O16321" s="22">
        <v>100</v>
      </c>
      <c r="P16321" s="22">
        <v>0</v>
      </c>
      <c r="Q16321" s="22"/>
      <c r="R16321" s="22"/>
      <c r="S16321" s="22">
        <v>0</v>
      </c>
      <c r="T16321" s="39">
        <f t="shared" si="254"/>
        <v>46238</v>
      </c>
    </row>
    <row r="16322" spans="1:20" x14ac:dyDescent="0.25">
      <c r="A16322" s="22" t="s">
        <v>15012</v>
      </c>
      <c r="B16322" s="22" t="s">
        <v>15013</v>
      </c>
      <c r="C16322" s="22" t="s">
        <v>16159</v>
      </c>
      <c r="D16322" s="22">
        <v>1</v>
      </c>
      <c r="E16322" s="22">
        <v>1</v>
      </c>
      <c r="F16322" s="22">
        <v>0</v>
      </c>
      <c r="G16322" s="22">
        <v>1</v>
      </c>
      <c r="H16322" s="22">
        <v>0</v>
      </c>
      <c r="I16322" s="22">
        <v>0</v>
      </c>
      <c r="J16322" s="22">
        <v>0</v>
      </c>
      <c r="K16322" s="22">
        <v>0</v>
      </c>
      <c r="L16322" s="22">
        <v>0</v>
      </c>
      <c r="M16322" s="22">
        <v>0</v>
      </c>
      <c r="N16322" s="22">
        <v>16</v>
      </c>
      <c r="O16322" s="22">
        <v>100</v>
      </c>
      <c r="P16322" s="22">
        <v>0</v>
      </c>
      <c r="Q16322" s="22"/>
      <c r="R16322" s="22"/>
      <c r="S16322" s="22">
        <v>0</v>
      </c>
      <c r="T16322" s="39">
        <f t="shared" ref="T16322:T16385" si="255">IFERROR(DATEVALUE(A16322),"")</f>
        <v>46238</v>
      </c>
    </row>
    <row r="16323" spans="1:20" x14ac:dyDescent="0.25">
      <c r="A16323" s="22" t="s">
        <v>15012</v>
      </c>
      <c r="B16323" s="22" t="s">
        <v>15013</v>
      </c>
      <c r="C16323" s="22" t="s">
        <v>16160</v>
      </c>
      <c r="D16323" s="22">
        <v>1</v>
      </c>
      <c r="E16323" s="22">
        <v>1</v>
      </c>
      <c r="F16323" s="22">
        <v>0</v>
      </c>
      <c r="G16323" s="22">
        <v>1</v>
      </c>
      <c r="H16323" s="22">
        <v>0</v>
      </c>
      <c r="I16323" s="22">
        <v>0</v>
      </c>
      <c r="J16323" s="22">
        <v>0</v>
      </c>
      <c r="K16323" s="22">
        <v>0</v>
      </c>
      <c r="L16323" s="22">
        <v>0</v>
      </c>
      <c r="M16323" s="22">
        <v>0</v>
      </c>
      <c r="N16323" s="22">
        <v>12</v>
      </c>
      <c r="O16323" s="22">
        <v>100</v>
      </c>
      <c r="P16323" s="22">
        <v>0</v>
      </c>
      <c r="Q16323" s="22"/>
      <c r="R16323" s="22"/>
      <c r="S16323" s="22">
        <v>0</v>
      </c>
      <c r="T16323" s="39">
        <f t="shared" si="255"/>
        <v>46238</v>
      </c>
    </row>
    <row r="16324" spans="1:20" x14ac:dyDescent="0.25">
      <c r="A16324" s="22" t="s">
        <v>15012</v>
      </c>
      <c r="B16324" s="22" t="s">
        <v>15013</v>
      </c>
      <c r="C16324" s="22" t="s">
        <v>16161</v>
      </c>
      <c r="D16324" s="22">
        <v>1</v>
      </c>
      <c r="E16324" s="22">
        <v>1</v>
      </c>
      <c r="F16324" s="22">
        <v>1</v>
      </c>
      <c r="G16324" s="22">
        <v>2</v>
      </c>
      <c r="H16324" s="22">
        <v>1</v>
      </c>
      <c r="I16324" s="22">
        <v>0</v>
      </c>
      <c r="J16324" s="22">
        <v>0</v>
      </c>
      <c r="K16324" s="22">
        <v>0</v>
      </c>
      <c r="L16324" s="22">
        <v>0</v>
      </c>
      <c r="M16324" s="22">
        <v>0</v>
      </c>
      <c r="N16324" s="22">
        <v>38.5</v>
      </c>
      <c r="O16324" s="22">
        <v>100</v>
      </c>
      <c r="P16324" s="22">
        <v>100</v>
      </c>
      <c r="Q16324" s="22">
        <v>0</v>
      </c>
      <c r="R16324" s="22"/>
      <c r="S16324" s="22">
        <v>0</v>
      </c>
      <c r="T16324" s="39">
        <f t="shared" si="255"/>
        <v>46238</v>
      </c>
    </row>
    <row r="16325" spans="1:20" x14ac:dyDescent="0.25">
      <c r="A16325" s="22" t="s">
        <v>15012</v>
      </c>
      <c r="B16325" s="22" t="s">
        <v>15013</v>
      </c>
      <c r="C16325" s="22" t="s">
        <v>16162</v>
      </c>
      <c r="D16325" s="22">
        <v>1</v>
      </c>
      <c r="E16325" s="22">
        <v>1</v>
      </c>
      <c r="F16325" s="22">
        <v>1</v>
      </c>
      <c r="G16325" s="22">
        <v>1</v>
      </c>
      <c r="H16325" s="22">
        <v>1</v>
      </c>
      <c r="I16325" s="22">
        <v>0</v>
      </c>
      <c r="J16325" s="22">
        <v>0</v>
      </c>
      <c r="K16325" s="22">
        <v>0</v>
      </c>
      <c r="L16325" s="22">
        <v>0</v>
      </c>
      <c r="M16325" s="22">
        <v>0</v>
      </c>
      <c r="N16325" s="22">
        <v>15</v>
      </c>
      <c r="O16325" s="22">
        <v>100</v>
      </c>
      <c r="P16325" s="22">
        <v>100</v>
      </c>
      <c r="Q16325" s="22">
        <v>0</v>
      </c>
      <c r="R16325" s="22"/>
      <c r="S16325" s="22">
        <v>0</v>
      </c>
      <c r="T16325" s="39">
        <f t="shared" si="255"/>
        <v>46238</v>
      </c>
    </row>
    <row r="16326" spans="1:20" x14ac:dyDescent="0.25">
      <c r="A16326" s="22" t="s">
        <v>15012</v>
      </c>
      <c r="B16326" s="22" t="s">
        <v>15013</v>
      </c>
      <c r="C16326" s="22" t="s">
        <v>16163</v>
      </c>
      <c r="D16326" s="22">
        <v>1</v>
      </c>
      <c r="E16326" s="22">
        <v>0</v>
      </c>
      <c r="F16326" s="22">
        <v>0</v>
      </c>
      <c r="G16326" s="22"/>
      <c r="H16326" s="22">
        <v>0</v>
      </c>
      <c r="I16326" s="22">
        <v>0</v>
      </c>
      <c r="J16326" s="22">
        <v>0</v>
      </c>
      <c r="K16326" s="22">
        <v>0</v>
      </c>
      <c r="L16326" s="22">
        <v>0</v>
      </c>
      <c r="M16326" s="22">
        <v>0</v>
      </c>
      <c r="N16326" s="22"/>
      <c r="O16326" s="22">
        <v>0</v>
      </c>
      <c r="P16326" s="22"/>
      <c r="Q16326" s="22"/>
      <c r="R16326" s="22"/>
      <c r="S16326" s="22"/>
      <c r="T16326" s="39">
        <f t="shared" si="255"/>
        <v>46238</v>
      </c>
    </row>
    <row r="16327" spans="1:20" x14ac:dyDescent="0.25">
      <c r="A16327" s="22" t="s">
        <v>15012</v>
      </c>
      <c r="B16327" s="22" t="s">
        <v>15013</v>
      </c>
      <c r="C16327" s="22" t="s">
        <v>16164</v>
      </c>
      <c r="D16327" s="22">
        <v>1</v>
      </c>
      <c r="E16327" s="22">
        <v>1</v>
      </c>
      <c r="F16327" s="22">
        <v>1</v>
      </c>
      <c r="G16327" s="22">
        <v>2</v>
      </c>
      <c r="H16327" s="22">
        <v>1</v>
      </c>
      <c r="I16327" s="22">
        <v>0</v>
      </c>
      <c r="J16327" s="22">
        <v>0</v>
      </c>
      <c r="K16327" s="22">
        <v>0</v>
      </c>
      <c r="L16327" s="22">
        <v>0</v>
      </c>
      <c r="M16327" s="22">
        <v>0</v>
      </c>
      <c r="N16327" s="22">
        <v>18</v>
      </c>
      <c r="O16327" s="22">
        <v>100</v>
      </c>
      <c r="P16327" s="22">
        <v>100</v>
      </c>
      <c r="Q16327" s="22">
        <v>0</v>
      </c>
      <c r="R16327" s="22"/>
      <c r="S16327" s="22">
        <v>0</v>
      </c>
      <c r="T16327" s="39">
        <f t="shared" si="255"/>
        <v>46238</v>
      </c>
    </row>
    <row r="16328" spans="1:20" x14ac:dyDescent="0.25">
      <c r="A16328" s="22" t="s">
        <v>15012</v>
      </c>
      <c r="B16328" s="22" t="s">
        <v>15013</v>
      </c>
      <c r="C16328" s="22" t="s">
        <v>16165</v>
      </c>
      <c r="D16328" s="22">
        <v>1</v>
      </c>
      <c r="E16328" s="22">
        <v>1</v>
      </c>
      <c r="F16328" s="22">
        <v>0</v>
      </c>
      <c r="G16328" s="22">
        <v>1</v>
      </c>
      <c r="H16328" s="22">
        <v>0</v>
      </c>
      <c r="I16328" s="22">
        <v>0</v>
      </c>
      <c r="J16328" s="22">
        <v>0</v>
      </c>
      <c r="K16328" s="22">
        <v>0</v>
      </c>
      <c r="L16328" s="22">
        <v>0</v>
      </c>
      <c r="M16328" s="22">
        <v>0</v>
      </c>
      <c r="N16328" s="22">
        <v>15</v>
      </c>
      <c r="O16328" s="22">
        <v>100</v>
      </c>
      <c r="P16328" s="22">
        <v>0</v>
      </c>
      <c r="Q16328" s="22"/>
      <c r="R16328" s="22"/>
      <c r="S16328" s="22">
        <v>0</v>
      </c>
      <c r="T16328" s="39">
        <f t="shared" si="255"/>
        <v>46238</v>
      </c>
    </row>
    <row r="16329" spans="1:20" x14ac:dyDescent="0.25">
      <c r="A16329" s="22" t="s">
        <v>15012</v>
      </c>
      <c r="B16329" s="22" t="s">
        <v>15013</v>
      </c>
      <c r="C16329" s="22" t="s">
        <v>16166</v>
      </c>
      <c r="D16329" s="22">
        <v>1</v>
      </c>
      <c r="E16329" s="22">
        <v>1</v>
      </c>
      <c r="F16329" s="22">
        <v>0</v>
      </c>
      <c r="G16329" s="22">
        <v>1</v>
      </c>
      <c r="H16329" s="22">
        <v>0</v>
      </c>
      <c r="I16329" s="22">
        <v>0</v>
      </c>
      <c r="J16329" s="22">
        <v>0</v>
      </c>
      <c r="K16329" s="22">
        <v>0</v>
      </c>
      <c r="L16329" s="22">
        <v>0</v>
      </c>
      <c r="M16329" s="22">
        <v>0</v>
      </c>
      <c r="N16329" s="22">
        <v>19</v>
      </c>
      <c r="O16329" s="22">
        <v>100</v>
      </c>
      <c r="P16329" s="22">
        <v>0</v>
      </c>
      <c r="Q16329" s="22"/>
      <c r="R16329" s="22"/>
      <c r="S16329" s="22">
        <v>0</v>
      </c>
      <c r="T16329" s="39">
        <f t="shared" si="255"/>
        <v>46238</v>
      </c>
    </row>
    <row r="16330" spans="1:20" x14ac:dyDescent="0.25">
      <c r="A16330" s="22" t="s">
        <v>15012</v>
      </c>
      <c r="B16330" s="22" t="s">
        <v>15013</v>
      </c>
      <c r="C16330" s="22" t="s">
        <v>16167</v>
      </c>
      <c r="D16330" s="22">
        <v>1</v>
      </c>
      <c r="E16330" s="22">
        <v>1</v>
      </c>
      <c r="F16330" s="22">
        <v>0</v>
      </c>
      <c r="G16330" s="22">
        <v>1</v>
      </c>
      <c r="H16330" s="22">
        <v>0</v>
      </c>
      <c r="I16330" s="22">
        <v>0</v>
      </c>
      <c r="J16330" s="22">
        <v>0</v>
      </c>
      <c r="K16330" s="22">
        <v>0</v>
      </c>
      <c r="L16330" s="22">
        <v>0</v>
      </c>
      <c r="M16330" s="22">
        <v>0</v>
      </c>
      <c r="N16330" s="22">
        <v>16</v>
      </c>
      <c r="O16330" s="22">
        <v>100</v>
      </c>
      <c r="P16330" s="22">
        <v>0</v>
      </c>
      <c r="Q16330" s="22"/>
      <c r="R16330" s="22"/>
      <c r="S16330" s="22">
        <v>0</v>
      </c>
      <c r="T16330" s="39">
        <f t="shared" si="255"/>
        <v>46238</v>
      </c>
    </row>
    <row r="16331" spans="1:20" x14ac:dyDescent="0.25">
      <c r="A16331" s="22" t="s">
        <v>15012</v>
      </c>
      <c r="B16331" s="22" t="s">
        <v>15013</v>
      </c>
      <c r="C16331" s="22" t="s">
        <v>16168</v>
      </c>
      <c r="D16331" s="22">
        <v>1</v>
      </c>
      <c r="E16331" s="22">
        <v>1</v>
      </c>
      <c r="F16331" s="22">
        <v>0</v>
      </c>
      <c r="G16331" s="22">
        <v>2</v>
      </c>
      <c r="H16331" s="22">
        <v>0</v>
      </c>
      <c r="I16331" s="22">
        <v>0</v>
      </c>
      <c r="J16331" s="22">
        <v>0</v>
      </c>
      <c r="K16331" s="22">
        <v>0</v>
      </c>
      <c r="L16331" s="22">
        <v>0</v>
      </c>
      <c r="M16331" s="22">
        <v>0</v>
      </c>
      <c r="N16331" s="22">
        <v>17</v>
      </c>
      <c r="O16331" s="22">
        <v>100</v>
      </c>
      <c r="P16331" s="22">
        <v>0</v>
      </c>
      <c r="Q16331" s="22"/>
      <c r="R16331" s="22"/>
      <c r="S16331" s="22">
        <v>0</v>
      </c>
      <c r="T16331" s="39">
        <f t="shared" si="255"/>
        <v>46238</v>
      </c>
    </row>
    <row r="16332" spans="1:20" x14ac:dyDescent="0.25">
      <c r="A16332" s="22" t="s">
        <v>15012</v>
      </c>
      <c r="B16332" s="22" t="s">
        <v>15013</v>
      </c>
      <c r="C16332" s="22" t="s">
        <v>16169</v>
      </c>
      <c r="D16332" s="22">
        <v>1</v>
      </c>
      <c r="E16332" s="22">
        <v>1</v>
      </c>
      <c r="F16332" s="22">
        <v>0</v>
      </c>
      <c r="G16332" s="22">
        <v>1</v>
      </c>
      <c r="H16332" s="22">
        <v>0</v>
      </c>
      <c r="I16332" s="22">
        <v>0</v>
      </c>
      <c r="J16332" s="22">
        <v>0</v>
      </c>
      <c r="K16332" s="22">
        <v>0</v>
      </c>
      <c r="L16332" s="22">
        <v>0</v>
      </c>
      <c r="M16332" s="22">
        <v>0</v>
      </c>
      <c r="N16332" s="22">
        <v>35</v>
      </c>
      <c r="O16332" s="22">
        <v>100</v>
      </c>
      <c r="P16332" s="22">
        <v>0</v>
      </c>
      <c r="Q16332" s="22"/>
      <c r="R16332" s="22"/>
      <c r="S16332" s="22">
        <v>0</v>
      </c>
      <c r="T16332" s="39">
        <f t="shared" si="255"/>
        <v>46238</v>
      </c>
    </row>
    <row r="16333" spans="1:20" x14ac:dyDescent="0.25">
      <c r="A16333" s="22" t="s">
        <v>15012</v>
      </c>
      <c r="B16333" s="22" t="s">
        <v>15013</v>
      </c>
      <c r="C16333" s="22" t="s">
        <v>16170</v>
      </c>
      <c r="D16333" s="22">
        <v>1</v>
      </c>
      <c r="E16333" s="22">
        <v>1</v>
      </c>
      <c r="F16333" s="22">
        <v>1</v>
      </c>
      <c r="G16333" s="22">
        <v>1</v>
      </c>
      <c r="H16333" s="22">
        <v>1</v>
      </c>
      <c r="I16333" s="22">
        <v>0</v>
      </c>
      <c r="J16333" s="22">
        <v>0</v>
      </c>
      <c r="K16333" s="22">
        <v>0</v>
      </c>
      <c r="L16333" s="22">
        <v>0</v>
      </c>
      <c r="M16333" s="22">
        <v>0</v>
      </c>
      <c r="N16333" s="22">
        <v>18</v>
      </c>
      <c r="O16333" s="22">
        <v>100</v>
      </c>
      <c r="P16333" s="22">
        <v>100</v>
      </c>
      <c r="Q16333" s="22">
        <v>0</v>
      </c>
      <c r="R16333" s="22"/>
      <c r="S16333" s="22">
        <v>0</v>
      </c>
      <c r="T16333" s="39">
        <f t="shared" si="255"/>
        <v>46238</v>
      </c>
    </row>
    <row r="16334" spans="1:20" x14ac:dyDescent="0.25">
      <c r="A16334" s="22" t="s">
        <v>15012</v>
      </c>
      <c r="B16334" s="22" t="s">
        <v>15013</v>
      </c>
      <c r="C16334" s="22" t="s">
        <v>16171</v>
      </c>
      <c r="D16334" s="22">
        <v>1</v>
      </c>
      <c r="E16334" s="22">
        <v>1</v>
      </c>
      <c r="F16334" s="22">
        <v>1</v>
      </c>
      <c r="G16334" s="22">
        <v>1</v>
      </c>
      <c r="H16334" s="22">
        <v>1</v>
      </c>
      <c r="I16334" s="22">
        <v>0</v>
      </c>
      <c r="J16334" s="22">
        <v>0</v>
      </c>
      <c r="K16334" s="22">
        <v>0</v>
      </c>
      <c r="L16334" s="22">
        <v>0</v>
      </c>
      <c r="M16334" s="22">
        <v>0</v>
      </c>
      <c r="N16334" s="22">
        <v>38</v>
      </c>
      <c r="O16334" s="22">
        <v>100</v>
      </c>
      <c r="P16334" s="22">
        <v>100</v>
      </c>
      <c r="Q16334" s="22">
        <v>0</v>
      </c>
      <c r="R16334" s="22"/>
      <c r="S16334" s="22">
        <v>0</v>
      </c>
      <c r="T16334" s="39">
        <f t="shared" si="255"/>
        <v>46238</v>
      </c>
    </row>
    <row r="16335" spans="1:20" x14ac:dyDescent="0.25">
      <c r="A16335" s="22" t="s">
        <v>15012</v>
      </c>
      <c r="B16335" s="22" t="s">
        <v>15013</v>
      </c>
      <c r="C16335" s="22" t="s">
        <v>16172</v>
      </c>
      <c r="D16335" s="22">
        <v>1</v>
      </c>
      <c r="E16335" s="22">
        <v>1</v>
      </c>
      <c r="F16335" s="22">
        <v>0</v>
      </c>
      <c r="G16335" s="22">
        <v>1</v>
      </c>
      <c r="H16335" s="22">
        <v>0</v>
      </c>
      <c r="I16335" s="22">
        <v>0</v>
      </c>
      <c r="J16335" s="22">
        <v>0</v>
      </c>
      <c r="K16335" s="22">
        <v>0</v>
      </c>
      <c r="L16335" s="22">
        <v>0</v>
      </c>
      <c r="M16335" s="22">
        <v>0</v>
      </c>
      <c r="N16335" s="22">
        <v>17</v>
      </c>
      <c r="O16335" s="22">
        <v>100</v>
      </c>
      <c r="P16335" s="22">
        <v>0</v>
      </c>
      <c r="Q16335" s="22"/>
      <c r="R16335" s="22"/>
      <c r="S16335" s="22">
        <v>0</v>
      </c>
      <c r="T16335" s="39">
        <f t="shared" si="255"/>
        <v>46238</v>
      </c>
    </row>
    <row r="16336" spans="1:20" x14ac:dyDescent="0.25">
      <c r="A16336" s="22" t="s">
        <v>15012</v>
      </c>
      <c r="B16336" s="22" t="s">
        <v>15013</v>
      </c>
      <c r="C16336" s="22" t="s">
        <v>16173</v>
      </c>
      <c r="D16336" s="22">
        <v>1</v>
      </c>
      <c r="E16336" s="22">
        <v>1</v>
      </c>
      <c r="F16336" s="22">
        <v>0</v>
      </c>
      <c r="G16336" s="22">
        <v>1</v>
      </c>
      <c r="H16336" s="22">
        <v>0</v>
      </c>
      <c r="I16336" s="22">
        <v>0</v>
      </c>
      <c r="J16336" s="22">
        <v>0</v>
      </c>
      <c r="K16336" s="22">
        <v>0</v>
      </c>
      <c r="L16336" s="22">
        <v>0</v>
      </c>
      <c r="M16336" s="22">
        <v>0</v>
      </c>
      <c r="N16336" s="22">
        <v>33</v>
      </c>
      <c r="O16336" s="22">
        <v>100</v>
      </c>
      <c r="P16336" s="22">
        <v>0</v>
      </c>
      <c r="Q16336" s="22"/>
      <c r="R16336" s="22"/>
      <c r="S16336" s="22">
        <v>0</v>
      </c>
      <c r="T16336" s="39">
        <f t="shared" si="255"/>
        <v>46238</v>
      </c>
    </row>
    <row r="16337" spans="1:20" x14ac:dyDescent="0.25">
      <c r="A16337" s="22" t="s">
        <v>15012</v>
      </c>
      <c r="B16337" s="22" t="s">
        <v>15013</v>
      </c>
      <c r="C16337" s="22" t="s">
        <v>16174</v>
      </c>
      <c r="D16337" s="22">
        <v>1</v>
      </c>
      <c r="E16337" s="22">
        <v>1</v>
      </c>
      <c r="F16337" s="22">
        <v>0</v>
      </c>
      <c r="G16337" s="22">
        <v>1</v>
      </c>
      <c r="H16337" s="22">
        <v>0</v>
      </c>
      <c r="I16337" s="22">
        <v>0</v>
      </c>
      <c r="J16337" s="22">
        <v>0</v>
      </c>
      <c r="K16337" s="22">
        <v>0</v>
      </c>
      <c r="L16337" s="22">
        <v>0</v>
      </c>
      <c r="M16337" s="22">
        <v>0</v>
      </c>
      <c r="N16337" s="22">
        <v>12</v>
      </c>
      <c r="O16337" s="22">
        <v>100</v>
      </c>
      <c r="P16337" s="22">
        <v>0</v>
      </c>
      <c r="Q16337" s="22"/>
      <c r="R16337" s="22"/>
      <c r="S16337" s="22">
        <v>0</v>
      </c>
      <c r="T16337" s="39">
        <f t="shared" si="255"/>
        <v>46238</v>
      </c>
    </row>
    <row r="16338" spans="1:20" x14ac:dyDescent="0.25">
      <c r="A16338" s="22" t="s">
        <v>15012</v>
      </c>
      <c r="B16338" s="22" t="s">
        <v>15013</v>
      </c>
      <c r="C16338" s="22" t="s">
        <v>16175</v>
      </c>
      <c r="D16338" s="22">
        <v>1</v>
      </c>
      <c r="E16338" s="22">
        <v>1</v>
      </c>
      <c r="F16338" s="22">
        <v>0</v>
      </c>
      <c r="G16338" s="22">
        <v>1</v>
      </c>
      <c r="H16338" s="22">
        <v>0</v>
      </c>
      <c r="I16338" s="22">
        <v>0</v>
      </c>
      <c r="J16338" s="22">
        <v>0</v>
      </c>
      <c r="K16338" s="22">
        <v>0</v>
      </c>
      <c r="L16338" s="22">
        <v>0</v>
      </c>
      <c r="M16338" s="22">
        <v>0</v>
      </c>
      <c r="N16338" s="22">
        <v>18</v>
      </c>
      <c r="O16338" s="22">
        <v>100</v>
      </c>
      <c r="P16338" s="22">
        <v>0</v>
      </c>
      <c r="Q16338" s="22"/>
      <c r="R16338" s="22"/>
      <c r="S16338" s="22">
        <v>0</v>
      </c>
      <c r="T16338" s="39">
        <f t="shared" si="255"/>
        <v>46238</v>
      </c>
    </row>
    <row r="16339" spans="1:20" x14ac:dyDescent="0.25">
      <c r="A16339" s="22" t="s">
        <v>15012</v>
      </c>
      <c r="B16339" s="22" t="s">
        <v>15013</v>
      </c>
      <c r="C16339" s="22" t="s">
        <v>16176</v>
      </c>
      <c r="D16339" s="22">
        <v>1</v>
      </c>
      <c r="E16339" s="22">
        <v>0</v>
      </c>
      <c r="F16339" s="22">
        <v>0</v>
      </c>
      <c r="G16339" s="22"/>
      <c r="H16339" s="22">
        <v>0</v>
      </c>
      <c r="I16339" s="22">
        <v>0</v>
      </c>
      <c r="J16339" s="22">
        <v>0</v>
      </c>
      <c r="K16339" s="22">
        <v>0</v>
      </c>
      <c r="L16339" s="22">
        <v>0</v>
      </c>
      <c r="M16339" s="22">
        <v>0</v>
      </c>
      <c r="N16339" s="22"/>
      <c r="O16339" s="22">
        <v>0</v>
      </c>
      <c r="P16339" s="22"/>
      <c r="Q16339" s="22"/>
      <c r="R16339" s="22"/>
      <c r="S16339" s="22"/>
      <c r="T16339" s="39">
        <f t="shared" si="255"/>
        <v>46238</v>
      </c>
    </row>
    <row r="16340" spans="1:20" x14ac:dyDescent="0.25">
      <c r="A16340" s="22" t="s">
        <v>15012</v>
      </c>
      <c r="B16340" s="22" t="s">
        <v>15013</v>
      </c>
      <c r="C16340" s="22" t="s">
        <v>16177</v>
      </c>
      <c r="D16340" s="22">
        <v>1</v>
      </c>
      <c r="E16340" s="22">
        <v>1</v>
      </c>
      <c r="F16340" s="22">
        <v>1</v>
      </c>
      <c r="G16340" s="22">
        <v>1</v>
      </c>
      <c r="H16340" s="22">
        <v>1</v>
      </c>
      <c r="I16340" s="22">
        <v>0</v>
      </c>
      <c r="J16340" s="22">
        <v>0</v>
      </c>
      <c r="K16340" s="22">
        <v>0</v>
      </c>
      <c r="L16340" s="22">
        <v>0</v>
      </c>
      <c r="M16340" s="22">
        <v>0</v>
      </c>
      <c r="N16340" s="22">
        <v>14</v>
      </c>
      <c r="O16340" s="22">
        <v>100</v>
      </c>
      <c r="P16340" s="22">
        <v>100</v>
      </c>
      <c r="Q16340" s="22">
        <v>0</v>
      </c>
      <c r="R16340" s="22"/>
      <c r="S16340" s="22">
        <v>0</v>
      </c>
      <c r="T16340" s="39">
        <f t="shared" si="255"/>
        <v>46238</v>
      </c>
    </row>
    <row r="16341" spans="1:20" x14ac:dyDescent="0.25">
      <c r="A16341" s="22" t="s">
        <v>15012</v>
      </c>
      <c r="B16341" s="22" t="s">
        <v>15013</v>
      </c>
      <c r="C16341" s="22" t="s">
        <v>16178</v>
      </c>
      <c r="D16341" s="22">
        <v>1</v>
      </c>
      <c r="E16341" s="22">
        <v>1</v>
      </c>
      <c r="F16341" s="22">
        <v>0</v>
      </c>
      <c r="G16341" s="22">
        <v>1</v>
      </c>
      <c r="H16341" s="22">
        <v>0</v>
      </c>
      <c r="I16341" s="22">
        <v>0</v>
      </c>
      <c r="J16341" s="22">
        <v>0</v>
      </c>
      <c r="K16341" s="22">
        <v>0</v>
      </c>
      <c r="L16341" s="22">
        <v>0</v>
      </c>
      <c r="M16341" s="22">
        <v>0</v>
      </c>
      <c r="N16341" s="22">
        <v>15</v>
      </c>
      <c r="O16341" s="22">
        <v>100</v>
      </c>
      <c r="P16341" s="22">
        <v>0</v>
      </c>
      <c r="Q16341" s="22"/>
      <c r="R16341" s="22"/>
      <c r="S16341" s="22">
        <v>0</v>
      </c>
      <c r="T16341" s="39">
        <f t="shared" si="255"/>
        <v>46238</v>
      </c>
    </row>
    <row r="16342" spans="1:20" x14ac:dyDescent="0.25">
      <c r="A16342" s="22" t="s">
        <v>15012</v>
      </c>
      <c r="B16342" s="22" t="s">
        <v>15013</v>
      </c>
      <c r="C16342" s="22" t="s">
        <v>16179</v>
      </c>
      <c r="D16342" s="22">
        <v>1</v>
      </c>
      <c r="E16342" s="22">
        <v>1</v>
      </c>
      <c r="F16342" s="22">
        <v>0</v>
      </c>
      <c r="G16342" s="22">
        <v>1</v>
      </c>
      <c r="H16342" s="22">
        <v>0</v>
      </c>
      <c r="I16342" s="22">
        <v>0</v>
      </c>
      <c r="J16342" s="22">
        <v>0</v>
      </c>
      <c r="K16342" s="22">
        <v>0</v>
      </c>
      <c r="L16342" s="22">
        <v>0</v>
      </c>
      <c r="M16342" s="22">
        <v>0</v>
      </c>
      <c r="N16342" s="22">
        <v>34</v>
      </c>
      <c r="O16342" s="22">
        <v>100</v>
      </c>
      <c r="P16342" s="22">
        <v>0</v>
      </c>
      <c r="Q16342" s="22"/>
      <c r="R16342" s="22"/>
      <c r="S16342" s="22">
        <v>0</v>
      </c>
      <c r="T16342" s="39">
        <f t="shared" si="255"/>
        <v>46238</v>
      </c>
    </row>
    <row r="16343" spans="1:20" x14ac:dyDescent="0.25">
      <c r="A16343" s="22" t="s">
        <v>15012</v>
      </c>
      <c r="B16343" s="22" t="s">
        <v>15013</v>
      </c>
      <c r="C16343" s="22" t="s">
        <v>16180</v>
      </c>
      <c r="D16343" s="22">
        <v>1</v>
      </c>
      <c r="E16343" s="22">
        <v>1</v>
      </c>
      <c r="F16343" s="22">
        <v>0</v>
      </c>
      <c r="G16343" s="22">
        <v>1</v>
      </c>
      <c r="H16343" s="22">
        <v>0</v>
      </c>
      <c r="I16343" s="22">
        <v>0</v>
      </c>
      <c r="J16343" s="22">
        <v>0</v>
      </c>
      <c r="K16343" s="22">
        <v>0</v>
      </c>
      <c r="L16343" s="22">
        <v>0</v>
      </c>
      <c r="M16343" s="22">
        <v>0</v>
      </c>
      <c r="N16343" s="22">
        <v>16</v>
      </c>
      <c r="O16343" s="22">
        <v>100</v>
      </c>
      <c r="P16343" s="22">
        <v>0</v>
      </c>
      <c r="Q16343" s="22"/>
      <c r="R16343" s="22"/>
      <c r="S16343" s="22">
        <v>0</v>
      </c>
      <c r="T16343" s="39">
        <f t="shared" si="255"/>
        <v>46238</v>
      </c>
    </row>
    <row r="16344" spans="1:20" x14ac:dyDescent="0.25">
      <c r="A16344" s="22" t="s">
        <v>15012</v>
      </c>
      <c r="B16344" s="22" t="s">
        <v>15013</v>
      </c>
      <c r="C16344" s="22" t="s">
        <v>16181</v>
      </c>
      <c r="D16344" s="22">
        <v>1</v>
      </c>
      <c r="E16344" s="22">
        <v>1</v>
      </c>
      <c r="F16344" s="22">
        <v>0</v>
      </c>
      <c r="G16344" s="22">
        <v>2</v>
      </c>
      <c r="H16344" s="22">
        <v>0</v>
      </c>
      <c r="I16344" s="22">
        <v>0</v>
      </c>
      <c r="J16344" s="22">
        <v>0</v>
      </c>
      <c r="K16344" s="22">
        <v>0</v>
      </c>
      <c r="L16344" s="22">
        <v>0</v>
      </c>
      <c r="M16344" s="22">
        <v>0</v>
      </c>
      <c r="N16344" s="22">
        <v>25.5</v>
      </c>
      <c r="O16344" s="22">
        <v>100</v>
      </c>
      <c r="P16344" s="22">
        <v>0</v>
      </c>
      <c r="Q16344" s="22"/>
      <c r="R16344" s="22"/>
      <c r="S16344" s="22">
        <v>0</v>
      </c>
      <c r="T16344" s="39">
        <f t="shared" si="255"/>
        <v>46238</v>
      </c>
    </row>
    <row r="16345" spans="1:20" x14ac:dyDescent="0.25">
      <c r="A16345" s="22" t="s">
        <v>15012</v>
      </c>
      <c r="B16345" s="22" t="s">
        <v>15013</v>
      </c>
      <c r="C16345" s="22" t="s">
        <v>16182</v>
      </c>
      <c r="D16345" s="22">
        <v>1</v>
      </c>
      <c r="E16345" s="22">
        <v>0</v>
      </c>
      <c r="F16345" s="22">
        <v>0</v>
      </c>
      <c r="G16345" s="22"/>
      <c r="H16345" s="22">
        <v>0</v>
      </c>
      <c r="I16345" s="22">
        <v>0</v>
      </c>
      <c r="J16345" s="22">
        <v>0</v>
      </c>
      <c r="K16345" s="22">
        <v>0</v>
      </c>
      <c r="L16345" s="22">
        <v>0</v>
      </c>
      <c r="M16345" s="22">
        <v>0</v>
      </c>
      <c r="N16345" s="22"/>
      <c r="O16345" s="22">
        <v>0</v>
      </c>
      <c r="P16345" s="22"/>
      <c r="Q16345" s="22"/>
      <c r="R16345" s="22"/>
      <c r="S16345" s="22"/>
      <c r="T16345" s="39">
        <f t="shared" si="255"/>
        <v>46238</v>
      </c>
    </row>
    <row r="16346" spans="1:20" x14ac:dyDescent="0.25">
      <c r="A16346" s="22" t="s">
        <v>15012</v>
      </c>
      <c r="B16346" s="22" t="s">
        <v>15013</v>
      </c>
      <c r="C16346" s="22" t="s">
        <v>16183</v>
      </c>
      <c r="D16346" s="22">
        <v>1</v>
      </c>
      <c r="E16346" s="22">
        <v>1</v>
      </c>
      <c r="F16346" s="22">
        <v>1</v>
      </c>
      <c r="G16346" s="22">
        <v>1</v>
      </c>
      <c r="H16346" s="22">
        <v>1</v>
      </c>
      <c r="I16346" s="22">
        <v>0</v>
      </c>
      <c r="J16346" s="22">
        <v>0</v>
      </c>
      <c r="K16346" s="22">
        <v>0</v>
      </c>
      <c r="L16346" s="22">
        <v>0</v>
      </c>
      <c r="M16346" s="22">
        <v>0</v>
      </c>
      <c r="N16346" s="22">
        <v>15</v>
      </c>
      <c r="O16346" s="22">
        <v>100</v>
      </c>
      <c r="P16346" s="22">
        <v>100</v>
      </c>
      <c r="Q16346" s="22">
        <v>0</v>
      </c>
      <c r="R16346" s="22"/>
      <c r="S16346" s="22">
        <v>0</v>
      </c>
      <c r="T16346" s="39">
        <f t="shared" si="255"/>
        <v>46238</v>
      </c>
    </row>
    <row r="16347" spans="1:20" x14ac:dyDescent="0.25">
      <c r="A16347" s="22" t="s">
        <v>15012</v>
      </c>
      <c r="B16347" s="22" t="s">
        <v>15013</v>
      </c>
      <c r="C16347" s="22" t="s">
        <v>16184</v>
      </c>
      <c r="D16347" s="22">
        <v>1</v>
      </c>
      <c r="E16347" s="22">
        <v>1</v>
      </c>
      <c r="F16347" s="22">
        <v>1</v>
      </c>
      <c r="G16347" s="22">
        <v>1</v>
      </c>
      <c r="H16347" s="22">
        <v>1</v>
      </c>
      <c r="I16347" s="22">
        <v>0</v>
      </c>
      <c r="J16347" s="22">
        <v>0</v>
      </c>
      <c r="K16347" s="22">
        <v>0</v>
      </c>
      <c r="L16347" s="22">
        <v>0</v>
      </c>
      <c r="M16347" s="22">
        <v>0</v>
      </c>
      <c r="N16347" s="22">
        <v>17</v>
      </c>
      <c r="O16347" s="22">
        <v>100</v>
      </c>
      <c r="P16347" s="22">
        <v>100</v>
      </c>
      <c r="Q16347" s="22">
        <v>0</v>
      </c>
      <c r="R16347" s="22"/>
      <c r="S16347" s="22">
        <v>0</v>
      </c>
      <c r="T16347" s="39">
        <f t="shared" si="255"/>
        <v>46238</v>
      </c>
    </row>
    <row r="16348" spans="1:20" x14ac:dyDescent="0.25">
      <c r="A16348" s="22" t="s">
        <v>15012</v>
      </c>
      <c r="B16348" s="22" t="s">
        <v>15013</v>
      </c>
      <c r="C16348" s="22" t="s">
        <v>16185</v>
      </c>
      <c r="D16348" s="22">
        <v>1</v>
      </c>
      <c r="E16348" s="22">
        <v>1</v>
      </c>
      <c r="F16348" s="22">
        <v>1</v>
      </c>
      <c r="G16348" s="22">
        <v>1</v>
      </c>
      <c r="H16348" s="22">
        <v>1</v>
      </c>
      <c r="I16348" s="22">
        <v>0</v>
      </c>
      <c r="J16348" s="22">
        <v>0</v>
      </c>
      <c r="K16348" s="22">
        <v>0</v>
      </c>
      <c r="L16348" s="22">
        <v>0</v>
      </c>
      <c r="M16348" s="22">
        <v>0</v>
      </c>
      <c r="N16348" s="22">
        <v>35</v>
      </c>
      <c r="O16348" s="22">
        <v>100</v>
      </c>
      <c r="P16348" s="22">
        <v>100</v>
      </c>
      <c r="Q16348" s="22">
        <v>0</v>
      </c>
      <c r="R16348" s="22"/>
      <c r="S16348" s="22">
        <v>0</v>
      </c>
      <c r="T16348" s="39">
        <f t="shared" si="255"/>
        <v>46238</v>
      </c>
    </row>
    <row r="16349" spans="1:20" x14ac:dyDescent="0.25">
      <c r="A16349" s="22" t="s">
        <v>15012</v>
      </c>
      <c r="B16349" s="22" t="s">
        <v>15013</v>
      </c>
      <c r="C16349" s="22" t="s">
        <v>16186</v>
      </c>
      <c r="D16349" s="22">
        <v>1</v>
      </c>
      <c r="E16349" s="22">
        <v>1</v>
      </c>
      <c r="F16349" s="22">
        <v>1</v>
      </c>
      <c r="G16349" s="22">
        <v>1</v>
      </c>
      <c r="H16349" s="22">
        <v>1</v>
      </c>
      <c r="I16349" s="22">
        <v>0</v>
      </c>
      <c r="J16349" s="22">
        <v>0</v>
      </c>
      <c r="K16349" s="22">
        <v>0</v>
      </c>
      <c r="L16349" s="22">
        <v>0</v>
      </c>
      <c r="M16349" s="22">
        <v>0</v>
      </c>
      <c r="N16349" s="22">
        <v>17</v>
      </c>
      <c r="O16349" s="22">
        <v>100</v>
      </c>
      <c r="P16349" s="22">
        <v>100</v>
      </c>
      <c r="Q16349" s="22">
        <v>0</v>
      </c>
      <c r="R16349" s="22"/>
      <c r="S16349" s="22">
        <v>0</v>
      </c>
      <c r="T16349" s="39">
        <f t="shared" si="255"/>
        <v>46238</v>
      </c>
    </row>
    <row r="16350" spans="1:20" x14ac:dyDescent="0.25">
      <c r="A16350" s="22" t="s">
        <v>15012</v>
      </c>
      <c r="B16350" s="22" t="s">
        <v>15013</v>
      </c>
      <c r="C16350" s="22" t="s">
        <v>16187</v>
      </c>
      <c r="D16350" s="22">
        <v>1</v>
      </c>
      <c r="E16350" s="22">
        <v>0</v>
      </c>
      <c r="F16350" s="22">
        <v>0</v>
      </c>
      <c r="G16350" s="22"/>
      <c r="H16350" s="22">
        <v>0</v>
      </c>
      <c r="I16350" s="22">
        <v>0</v>
      </c>
      <c r="J16350" s="22">
        <v>0</v>
      </c>
      <c r="K16350" s="22">
        <v>0</v>
      </c>
      <c r="L16350" s="22">
        <v>0</v>
      </c>
      <c r="M16350" s="22">
        <v>0</v>
      </c>
      <c r="N16350" s="22"/>
      <c r="O16350" s="22">
        <v>0</v>
      </c>
      <c r="P16350" s="22"/>
      <c r="Q16350" s="22"/>
      <c r="R16350" s="22"/>
      <c r="S16350" s="22"/>
      <c r="T16350" s="39">
        <f t="shared" si="255"/>
        <v>46238</v>
      </c>
    </row>
    <row r="16351" spans="1:20" x14ac:dyDescent="0.25">
      <c r="A16351" s="22" t="s">
        <v>15012</v>
      </c>
      <c r="B16351" s="22" t="s">
        <v>15013</v>
      </c>
      <c r="C16351" s="22" t="s">
        <v>16188</v>
      </c>
      <c r="D16351" s="22">
        <v>1</v>
      </c>
      <c r="E16351" s="22">
        <v>1</v>
      </c>
      <c r="F16351" s="22">
        <v>1</v>
      </c>
      <c r="G16351" s="22">
        <v>1</v>
      </c>
      <c r="H16351" s="22">
        <v>1</v>
      </c>
      <c r="I16351" s="22">
        <v>0</v>
      </c>
      <c r="J16351" s="22">
        <v>0</v>
      </c>
      <c r="K16351" s="22">
        <v>0</v>
      </c>
      <c r="L16351" s="22">
        <v>0</v>
      </c>
      <c r="M16351" s="22">
        <v>0</v>
      </c>
      <c r="N16351" s="22">
        <v>18</v>
      </c>
      <c r="O16351" s="22">
        <v>100</v>
      </c>
      <c r="P16351" s="22">
        <v>100</v>
      </c>
      <c r="Q16351" s="22">
        <v>0</v>
      </c>
      <c r="R16351" s="22"/>
      <c r="S16351" s="22">
        <v>0</v>
      </c>
      <c r="T16351" s="39">
        <f t="shared" si="255"/>
        <v>46238</v>
      </c>
    </row>
    <row r="16352" spans="1:20" x14ac:dyDescent="0.25">
      <c r="A16352" s="22" t="s">
        <v>15012</v>
      </c>
      <c r="B16352" s="22" t="s">
        <v>15013</v>
      </c>
      <c r="C16352" s="22" t="s">
        <v>16189</v>
      </c>
      <c r="D16352" s="22">
        <v>1</v>
      </c>
      <c r="E16352" s="22">
        <v>1</v>
      </c>
      <c r="F16352" s="22">
        <v>1</v>
      </c>
      <c r="G16352" s="22">
        <v>1</v>
      </c>
      <c r="H16352" s="22">
        <v>1</v>
      </c>
      <c r="I16352" s="22">
        <v>0</v>
      </c>
      <c r="J16352" s="22">
        <v>0</v>
      </c>
      <c r="K16352" s="22">
        <v>0</v>
      </c>
      <c r="L16352" s="22">
        <v>0</v>
      </c>
      <c r="M16352" s="22">
        <v>0</v>
      </c>
      <c r="N16352" s="22">
        <v>35</v>
      </c>
      <c r="O16352" s="22">
        <v>100</v>
      </c>
      <c r="P16352" s="22">
        <v>100</v>
      </c>
      <c r="Q16352" s="22">
        <v>0</v>
      </c>
      <c r="R16352" s="22"/>
      <c r="S16352" s="22">
        <v>0</v>
      </c>
      <c r="T16352" s="39">
        <f t="shared" si="255"/>
        <v>46238</v>
      </c>
    </row>
    <row r="16353" spans="1:20" x14ac:dyDescent="0.25">
      <c r="A16353" s="22" t="s">
        <v>15012</v>
      </c>
      <c r="B16353" s="22" t="s">
        <v>15013</v>
      </c>
      <c r="C16353" s="22" t="s">
        <v>16190</v>
      </c>
      <c r="D16353" s="22">
        <v>1</v>
      </c>
      <c r="E16353" s="22">
        <v>1</v>
      </c>
      <c r="F16353" s="22">
        <v>1</v>
      </c>
      <c r="G16353" s="22">
        <v>1</v>
      </c>
      <c r="H16353" s="22">
        <v>1</v>
      </c>
      <c r="I16353" s="22">
        <v>0</v>
      </c>
      <c r="J16353" s="22">
        <v>0</v>
      </c>
      <c r="K16353" s="22">
        <v>0</v>
      </c>
      <c r="L16353" s="22">
        <v>0</v>
      </c>
      <c r="M16353" s="22">
        <v>0</v>
      </c>
      <c r="N16353" s="22">
        <v>18</v>
      </c>
      <c r="O16353" s="22">
        <v>100</v>
      </c>
      <c r="P16353" s="22">
        <v>100</v>
      </c>
      <c r="Q16353" s="22">
        <v>0</v>
      </c>
      <c r="R16353" s="22"/>
      <c r="S16353" s="22">
        <v>0</v>
      </c>
      <c r="T16353" s="39">
        <f t="shared" si="255"/>
        <v>46238</v>
      </c>
    </row>
    <row r="16354" spans="1:20" x14ac:dyDescent="0.25">
      <c r="A16354" s="22" t="s">
        <v>15012</v>
      </c>
      <c r="B16354" s="22" t="s">
        <v>15013</v>
      </c>
      <c r="C16354" s="22" t="s">
        <v>16191</v>
      </c>
      <c r="D16354" s="22">
        <v>1</v>
      </c>
      <c r="E16354" s="22">
        <v>1</v>
      </c>
      <c r="F16354" s="22">
        <v>0</v>
      </c>
      <c r="G16354" s="22">
        <v>1</v>
      </c>
      <c r="H16354" s="22">
        <v>0</v>
      </c>
      <c r="I16354" s="22">
        <v>0</v>
      </c>
      <c r="J16354" s="22">
        <v>0</v>
      </c>
      <c r="K16354" s="22">
        <v>0</v>
      </c>
      <c r="L16354" s="22">
        <v>0</v>
      </c>
      <c r="M16354" s="22">
        <v>0</v>
      </c>
      <c r="N16354" s="22">
        <v>17</v>
      </c>
      <c r="O16354" s="22">
        <v>100</v>
      </c>
      <c r="P16354" s="22">
        <v>0</v>
      </c>
      <c r="Q16354" s="22"/>
      <c r="R16354" s="22"/>
      <c r="S16354" s="22">
        <v>0</v>
      </c>
      <c r="T16354" s="39">
        <f t="shared" si="255"/>
        <v>46238</v>
      </c>
    </row>
    <row r="16355" spans="1:20" x14ac:dyDescent="0.25">
      <c r="A16355" s="22" t="s">
        <v>15012</v>
      </c>
      <c r="B16355" s="22" t="s">
        <v>15013</v>
      </c>
      <c r="C16355" s="22" t="s">
        <v>16192</v>
      </c>
      <c r="D16355" s="22">
        <v>1</v>
      </c>
      <c r="E16355" s="22">
        <v>1</v>
      </c>
      <c r="F16355" s="22">
        <v>0</v>
      </c>
      <c r="G16355" s="22">
        <v>1</v>
      </c>
      <c r="H16355" s="22">
        <v>0</v>
      </c>
      <c r="I16355" s="22">
        <v>0</v>
      </c>
      <c r="J16355" s="22">
        <v>0</v>
      </c>
      <c r="K16355" s="22">
        <v>0</v>
      </c>
      <c r="L16355" s="22">
        <v>0</v>
      </c>
      <c r="M16355" s="22">
        <v>0</v>
      </c>
      <c r="N16355" s="22">
        <v>35</v>
      </c>
      <c r="O16355" s="22">
        <v>100</v>
      </c>
      <c r="P16355" s="22">
        <v>0</v>
      </c>
      <c r="Q16355" s="22"/>
      <c r="R16355" s="22"/>
      <c r="S16355" s="22">
        <v>0</v>
      </c>
      <c r="T16355" s="39">
        <f t="shared" si="255"/>
        <v>46238</v>
      </c>
    </row>
    <row r="16356" spans="1:20" x14ac:dyDescent="0.25">
      <c r="A16356" s="22" t="s">
        <v>15012</v>
      </c>
      <c r="B16356" s="22" t="s">
        <v>15013</v>
      </c>
      <c r="C16356" s="22" t="s">
        <v>16193</v>
      </c>
      <c r="D16356" s="22">
        <v>1</v>
      </c>
      <c r="E16356" s="22">
        <v>1</v>
      </c>
      <c r="F16356" s="22">
        <v>1</v>
      </c>
      <c r="G16356" s="22">
        <v>1</v>
      </c>
      <c r="H16356" s="22">
        <v>1</v>
      </c>
      <c r="I16356" s="22">
        <v>0</v>
      </c>
      <c r="J16356" s="22">
        <v>0</v>
      </c>
      <c r="K16356" s="22">
        <v>0</v>
      </c>
      <c r="L16356" s="22">
        <v>0</v>
      </c>
      <c r="M16356" s="22">
        <v>0</v>
      </c>
      <c r="N16356" s="22">
        <v>35</v>
      </c>
      <c r="O16356" s="22">
        <v>100</v>
      </c>
      <c r="P16356" s="22">
        <v>100</v>
      </c>
      <c r="Q16356" s="22">
        <v>0</v>
      </c>
      <c r="R16356" s="22"/>
      <c r="S16356" s="22">
        <v>0</v>
      </c>
      <c r="T16356" s="39">
        <f t="shared" si="255"/>
        <v>46238</v>
      </c>
    </row>
    <row r="16357" spans="1:20" x14ac:dyDescent="0.25">
      <c r="A16357" s="22" t="s">
        <v>15012</v>
      </c>
      <c r="B16357" s="22" t="s">
        <v>15013</v>
      </c>
      <c r="C16357" s="22" t="s">
        <v>16194</v>
      </c>
      <c r="D16357" s="22">
        <v>1</v>
      </c>
      <c r="E16357" s="22">
        <v>1</v>
      </c>
      <c r="F16357" s="22">
        <v>1</v>
      </c>
      <c r="G16357" s="22">
        <v>3</v>
      </c>
      <c r="H16357" s="22">
        <v>1</v>
      </c>
      <c r="I16357" s="22">
        <v>1</v>
      </c>
      <c r="J16357" s="22">
        <v>0</v>
      </c>
      <c r="K16357" s="22">
        <v>0</v>
      </c>
      <c r="L16357" s="22">
        <v>0</v>
      </c>
      <c r="M16357" s="22">
        <v>0</v>
      </c>
      <c r="N16357" s="22">
        <v>33</v>
      </c>
      <c r="O16357" s="22">
        <v>100</v>
      </c>
      <c r="P16357" s="22">
        <v>100</v>
      </c>
      <c r="Q16357" s="22">
        <v>100</v>
      </c>
      <c r="R16357" s="22">
        <v>0</v>
      </c>
      <c r="S16357" s="22">
        <v>0</v>
      </c>
      <c r="T16357" s="39">
        <f t="shared" si="255"/>
        <v>46238</v>
      </c>
    </row>
    <row r="16358" spans="1:20" x14ac:dyDescent="0.25">
      <c r="A16358" s="22" t="s">
        <v>15012</v>
      </c>
      <c r="B16358" s="22" t="s">
        <v>15013</v>
      </c>
      <c r="C16358" s="22" t="s">
        <v>16195</v>
      </c>
      <c r="D16358" s="22">
        <v>1</v>
      </c>
      <c r="E16358" s="22">
        <v>1</v>
      </c>
      <c r="F16358" s="22">
        <v>0</v>
      </c>
      <c r="G16358" s="22">
        <v>1</v>
      </c>
      <c r="H16358" s="22">
        <v>0</v>
      </c>
      <c r="I16358" s="22">
        <v>0</v>
      </c>
      <c r="J16358" s="22">
        <v>0</v>
      </c>
      <c r="K16358" s="22">
        <v>0</v>
      </c>
      <c r="L16358" s="22">
        <v>0</v>
      </c>
      <c r="M16358" s="22">
        <v>0</v>
      </c>
      <c r="N16358" s="22">
        <v>11</v>
      </c>
      <c r="O16358" s="22">
        <v>100</v>
      </c>
      <c r="P16358" s="22">
        <v>0</v>
      </c>
      <c r="Q16358" s="22"/>
      <c r="R16358" s="22"/>
      <c r="S16358" s="22">
        <v>0</v>
      </c>
      <c r="T16358" s="39">
        <f t="shared" si="255"/>
        <v>46238</v>
      </c>
    </row>
    <row r="16359" spans="1:20" x14ac:dyDescent="0.25">
      <c r="A16359" s="22" t="s">
        <v>15012</v>
      </c>
      <c r="B16359" s="22" t="s">
        <v>15013</v>
      </c>
      <c r="C16359" s="22" t="s">
        <v>16196</v>
      </c>
      <c r="D16359" s="22">
        <v>1</v>
      </c>
      <c r="E16359" s="22">
        <v>1</v>
      </c>
      <c r="F16359" s="22">
        <v>0</v>
      </c>
      <c r="G16359" s="22">
        <v>1</v>
      </c>
      <c r="H16359" s="22">
        <v>0</v>
      </c>
      <c r="I16359" s="22">
        <v>0</v>
      </c>
      <c r="J16359" s="22">
        <v>0</v>
      </c>
      <c r="K16359" s="22">
        <v>0</v>
      </c>
      <c r="L16359" s="22">
        <v>0</v>
      </c>
      <c r="M16359" s="22">
        <v>0</v>
      </c>
      <c r="N16359" s="22">
        <v>16</v>
      </c>
      <c r="O16359" s="22">
        <v>100</v>
      </c>
      <c r="P16359" s="22">
        <v>0</v>
      </c>
      <c r="Q16359" s="22"/>
      <c r="R16359" s="22"/>
      <c r="S16359" s="22">
        <v>0</v>
      </c>
      <c r="T16359" s="39">
        <f t="shared" si="255"/>
        <v>46238</v>
      </c>
    </row>
    <row r="16360" spans="1:20" x14ac:dyDescent="0.25">
      <c r="A16360" s="22" t="s">
        <v>15012</v>
      </c>
      <c r="B16360" s="22" t="s">
        <v>15013</v>
      </c>
      <c r="C16360" s="22" t="s">
        <v>16197</v>
      </c>
      <c r="D16360" s="22">
        <v>1</v>
      </c>
      <c r="E16360" s="22">
        <v>1</v>
      </c>
      <c r="F16360" s="22">
        <v>1</v>
      </c>
      <c r="G16360" s="22">
        <v>1</v>
      </c>
      <c r="H16360" s="22">
        <v>1</v>
      </c>
      <c r="I16360" s="22">
        <v>0</v>
      </c>
      <c r="J16360" s="22">
        <v>0</v>
      </c>
      <c r="K16360" s="22">
        <v>0</v>
      </c>
      <c r="L16360" s="22">
        <v>0</v>
      </c>
      <c r="M16360" s="22">
        <v>0</v>
      </c>
      <c r="N16360" s="22">
        <v>34</v>
      </c>
      <c r="O16360" s="22">
        <v>100</v>
      </c>
      <c r="P16360" s="22">
        <v>100</v>
      </c>
      <c r="Q16360" s="22">
        <v>0</v>
      </c>
      <c r="R16360" s="22"/>
      <c r="S16360" s="22">
        <v>0</v>
      </c>
      <c r="T16360" s="39">
        <f t="shared" si="255"/>
        <v>46238</v>
      </c>
    </row>
    <row r="16361" spans="1:20" x14ac:dyDescent="0.25">
      <c r="A16361" s="22" t="s">
        <v>15012</v>
      </c>
      <c r="B16361" s="22" t="s">
        <v>15013</v>
      </c>
      <c r="C16361" s="22" t="s">
        <v>16198</v>
      </c>
      <c r="D16361" s="22">
        <v>1</v>
      </c>
      <c r="E16361" s="22">
        <v>1</v>
      </c>
      <c r="F16361" s="22">
        <v>1</v>
      </c>
      <c r="G16361" s="22">
        <v>2</v>
      </c>
      <c r="H16361" s="22">
        <v>1</v>
      </c>
      <c r="I16361" s="22">
        <v>0</v>
      </c>
      <c r="J16361" s="22">
        <v>0</v>
      </c>
      <c r="K16361" s="22">
        <v>0</v>
      </c>
      <c r="L16361" s="22">
        <v>0</v>
      </c>
      <c r="M16361" s="22">
        <v>0</v>
      </c>
      <c r="N16361" s="22">
        <v>36.5</v>
      </c>
      <c r="O16361" s="22">
        <v>100</v>
      </c>
      <c r="P16361" s="22">
        <v>100</v>
      </c>
      <c r="Q16361" s="22">
        <v>0</v>
      </c>
      <c r="R16361" s="22"/>
      <c r="S16361" s="22">
        <v>0</v>
      </c>
      <c r="T16361" s="39">
        <f t="shared" si="255"/>
        <v>46238</v>
      </c>
    </row>
    <row r="16362" spans="1:20" x14ac:dyDescent="0.25">
      <c r="A16362" s="22" t="s">
        <v>15012</v>
      </c>
      <c r="B16362" s="22" t="s">
        <v>15013</v>
      </c>
      <c r="C16362" s="22" t="s">
        <v>16199</v>
      </c>
      <c r="D16362" s="22">
        <v>1</v>
      </c>
      <c r="E16362" s="22">
        <v>1</v>
      </c>
      <c r="F16362" s="22">
        <v>0</v>
      </c>
      <c r="G16362" s="22">
        <v>2</v>
      </c>
      <c r="H16362" s="22">
        <v>0</v>
      </c>
      <c r="I16362" s="22">
        <v>0</v>
      </c>
      <c r="J16362" s="22">
        <v>0</v>
      </c>
      <c r="K16362" s="22">
        <v>0</v>
      </c>
      <c r="L16362" s="22">
        <v>0</v>
      </c>
      <c r="M16362" s="22">
        <v>0</v>
      </c>
      <c r="N16362" s="22">
        <v>26</v>
      </c>
      <c r="O16362" s="22">
        <v>100</v>
      </c>
      <c r="P16362" s="22">
        <v>0</v>
      </c>
      <c r="Q16362" s="22"/>
      <c r="R16362" s="22"/>
      <c r="S16362" s="22">
        <v>0</v>
      </c>
      <c r="T16362" s="39">
        <f t="shared" si="255"/>
        <v>46238</v>
      </c>
    </row>
    <row r="16363" spans="1:20" x14ac:dyDescent="0.25">
      <c r="A16363" s="22" t="s">
        <v>15012</v>
      </c>
      <c r="B16363" s="22" t="s">
        <v>15013</v>
      </c>
      <c r="C16363" s="22" t="s">
        <v>16200</v>
      </c>
      <c r="D16363" s="22">
        <v>1</v>
      </c>
      <c r="E16363" s="22">
        <v>1</v>
      </c>
      <c r="F16363" s="22">
        <v>1</v>
      </c>
      <c r="G16363" s="22">
        <v>1</v>
      </c>
      <c r="H16363" s="22">
        <v>1</v>
      </c>
      <c r="I16363" s="22">
        <v>0</v>
      </c>
      <c r="J16363" s="22">
        <v>0</v>
      </c>
      <c r="K16363" s="22">
        <v>0</v>
      </c>
      <c r="L16363" s="22">
        <v>0</v>
      </c>
      <c r="M16363" s="22">
        <v>0</v>
      </c>
      <c r="N16363" s="22">
        <v>18</v>
      </c>
      <c r="O16363" s="22">
        <v>100</v>
      </c>
      <c r="P16363" s="22">
        <v>100</v>
      </c>
      <c r="Q16363" s="22">
        <v>0</v>
      </c>
      <c r="R16363" s="22"/>
      <c r="S16363" s="22">
        <v>0</v>
      </c>
      <c r="T16363" s="39">
        <f t="shared" si="255"/>
        <v>46238</v>
      </c>
    </row>
    <row r="16364" spans="1:20" x14ac:dyDescent="0.25">
      <c r="A16364" s="22" t="s">
        <v>15012</v>
      </c>
      <c r="B16364" s="22" t="s">
        <v>15013</v>
      </c>
      <c r="C16364" s="22" t="s">
        <v>16201</v>
      </c>
      <c r="D16364" s="22">
        <v>1</v>
      </c>
      <c r="E16364" s="22">
        <v>0</v>
      </c>
      <c r="F16364" s="22">
        <v>0</v>
      </c>
      <c r="G16364" s="22"/>
      <c r="H16364" s="22">
        <v>0</v>
      </c>
      <c r="I16364" s="22">
        <v>0</v>
      </c>
      <c r="J16364" s="22">
        <v>0</v>
      </c>
      <c r="K16364" s="22">
        <v>0</v>
      </c>
      <c r="L16364" s="22">
        <v>0</v>
      </c>
      <c r="M16364" s="22">
        <v>0</v>
      </c>
      <c r="N16364" s="22"/>
      <c r="O16364" s="22">
        <v>0</v>
      </c>
      <c r="P16364" s="22"/>
      <c r="Q16364" s="22"/>
      <c r="R16364" s="22"/>
      <c r="S16364" s="22"/>
      <c r="T16364" s="39">
        <f t="shared" si="255"/>
        <v>46238</v>
      </c>
    </row>
    <row r="16365" spans="1:20" x14ac:dyDescent="0.25">
      <c r="A16365" s="22" t="s">
        <v>15012</v>
      </c>
      <c r="B16365" s="22" t="s">
        <v>15013</v>
      </c>
      <c r="C16365" s="22" t="s">
        <v>16202</v>
      </c>
      <c r="D16365" s="22">
        <v>1</v>
      </c>
      <c r="E16365" s="22">
        <v>1</v>
      </c>
      <c r="F16365" s="22">
        <v>0</v>
      </c>
      <c r="G16365" s="22">
        <v>1</v>
      </c>
      <c r="H16365" s="22">
        <v>0</v>
      </c>
      <c r="I16365" s="22">
        <v>0</v>
      </c>
      <c r="J16365" s="22">
        <v>0</v>
      </c>
      <c r="K16365" s="22">
        <v>0</v>
      </c>
      <c r="L16365" s="22">
        <v>0</v>
      </c>
      <c r="M16365" s="22">
        <v>0</v>
      </c>
      <c r="N16365" s="22">
        <v>19</v>
      </c>
      <c r="O16365" s="22">
        <v>100</v>
      </c>
      <c r="P16365" s="22">
        <v>0</v>
      </c>
      <c r="Q16365" s="22"/>
      <c r="R16365" s="22"/>
      <c r="S16365" s="22">
        <v>0</v>
      </c>
      <c r="T16365" s="39">
        <f t="shared" si="255"/>
        <v>46238</v>
      </c>
    </row>
    <row r="16366" spans="1:20" x14ac:dyDescent="0.25">
      <c r="A16366" s="22" t="s">
        <v>15012</v>
      </c>
      <c r="B16366" s="22" t="s">
        <v>15013</v>
      </c>
      <c r="C16366" s="22" t="s">
        <v>16203</v>
      </c>
      <c r="D16366" s="22">
        <v>1</v>
      </c>
      <c r="E16366" s="22">
        <v>1</v>
      </c>
      <c r="F16366" s="22">
        <v>0</v>
      </c>
      <c r="G16366" s="22">
        <v>1</v>
      </c>
      <c r="H16366" s="22">
        <v>0</v>
      </c>
      <c r="I16366" s="22">
        <v>0</v>
      </c>
      <c r="J16366" s="22">
        <v>0</v>
      </c>
      <c r="K16366" s="22">
        <v>0</v>
      </c>
      <c r="L16366" s="22">
        <v>0</v>
      </c>
      <c r="M16366" s="22">
        <v>0</v>
      </c>
      <c r="N16366" s="22">
        <v>17</v>
      </c>
      <c r="O16366" s="22">
        <v>100</v>
      </c>
      <c r="P16366" s="22">
        <v>0</v>
      </c>
      <c r="Q16366" s="22"/>
      <c r="R16366" s="22"/>
      <c r="S16366" s="22">
        <v>0</v>
      </c>
      <c r="T16366" s="39">
        <f t="shared" si="255"/>
        <v>46238</v>
      </c>
    </row>
    <row r="16367" spans="1:20" x14ac:dyDescent="0.25">
      <c r="A16367" s="22" t="s">
        <v>15012</v>
      </c>
      <c r="B16367" s="22" t="s">
        <v>15013</v>
      </c>
      <c r="C16367" s="22" t="s">
        <v>16204</v>
      </c>
      <c r="D16367" s="22">
        <v>1</v>
      </c>
      <c r="E16367" s="22">
        <v>1</v>
      </c>
      <c r="F16367" s="22">
        <v>1</v>
      </c>
      <c r="G16367" s="22">
        <v>1</v>
      </c>
      <c r="H16367" s="22">
        <v>1</v>
      </c>
      <c r="I16367" s="22">
        <v>0</v>
      </c>
      <c r="J16367" s="22">
        <v>0</v>
      </c>
      <c r="K16367" s="22">
        <v>0</v>
      </c>
      <c r="L16367" s="22">
        <v>0</v>
      </c>
      <c r="M16367" s="22">
        <v>0</v>
      </c>
      <c r="N16367" s="22">
        <v>16</v>
      </c>
      <c r="O16367" s="22">
        <v>100</v>
      </c>
      <c r="P16367" s="22">
        <v>100</v>
      </c>
      <c r="Q16367" s="22">
        <v>0</v>
      </c>
      <c r="R16367" s="22"/>
      <c r="S16367" s="22">
        <v>0</v>
      </c>
      <c r="T16367" s="39">
        <f t="shared" si="255"/>
        <v>46238</v>
      </c>
    </row>
    <row r="16368" spans="1:20" x14ac:dyDescent="0.25">
      <c r="A16368" s="22" t="s">
        <v>15012</v>
      </c>
      <c r="B16368" s="22" t="s">
        <v>15013</v>
      </c>
      <c r="C16368" s="22" t="s">
        <v>16205</v>
      </c>
      <c r="D16368" s="22">
        <v>1</v>
      </c>
      <c r="E16368" s="22">
        <v>1</v>
      </c>
      <c r="F16368" s="22">
        <v>1</v>
      </c>
      <c r="G16368" s="22">
        <v>1</v>
      </c>
      <c r="H16368" s="22">
        <v>1</v>
      </c>
      <c r="I16368" s="22">
        <v>0</v>
      </c>
      <c r="J16368" s="22">
        <v>0</v>
      </c>
      <c r="K16368" s="22">
        <v>0</v>
      </c>
      <c r="L16368" s="22">
        <v>0</v>
      </c>
      <c r="M16368" s="22">
        <v>0</v>
      </c>
      <c r="N16368" s="22">
        <v>17</v>
      </c>
      <c r="O16368" s="22">
        <v>100</v>
      </c>
      <c r="P16368" s="22">
        <v>100</v>
      </c>
      <c r="Q16368" s="22">
        <v>0</v>
      </c>
      <c r="R16368" s="22"/>
      <c r="S16368" s="22">
        <v>0</v>
      </c>
      <c r="T16368" s="39">
        <f t="shared" si="255"/>
        <v>46238</v>
      </c>
    </row>
    <row r="16369" spans="1:20" x14ac:dyDescent="0.25">
      <c r="A16369" s="22" t="s">
        <v>15012</v>
      </c>
      <c r="B16369" s="22" t="s">
        <v>15013</v>
      </c>
      <c r="C16369" s="22" t="s">
        <v>16206</v>
      </c>
      <c r="D16369" s="22">
        <v>1</v>
      </c>
      <c r="E16369" s="22">
        <v>1</v>
      </c>
      <c r="F16369" s="22">
        <v>0</v>
      </c>
      <c r="G16369" s="22">
        <v>1</v>
      </c>
      <c r="H16369" s="22">
        <v>0</v>
      </c>
      <c r="I16369" s="22">
        <v>0</v>
      </c>
      <c r="J16369" s="22">
        <v>0</v>
      </c>
      <c r="K16369" s="22">
        <v>0</v>
      </c>
      <c r="L16369" s="22">
        <v>0</v>
      </c>
      <c r="M16369" s="22">
        <v>0</v>
      </c>
      <c r="N16369" s="22">
        <v>33</v>
      </c>
      <c r="O16369" s="22">
        <v>100</v>
      </c>
      <c r="P16369" s="22">
        <v>0</v>
      </c>
      <c r="Q16369" s="22"/>
      <c r="R16369" s="22"/>
      <c r="S16369" s="22">
        <v>0</v>
      </c>
      <c r="T16369" s="39">
        <f t="shared" si="255"/>
        <v>46238</v>
      </c>
    </row>
    <row r="16370" spans="1:20" x14ac:dyDescent="0.25">
      <c r="A16370" s="22" t="s">
        <v>15012</v>
      </c>
      <c r="B16370" s="22" t="s">
        <v>15013</v>
      </c>
      <c r="C16370" s="22" t="s">
        <v>16207</v>
      </c>
      <c r="D16370" s="22">
        <v>1</v>
      </c>
      <c r="E16370" s="22">
        <v>0</v>
      </c>
      <c r="F16370" s="22">
        <v>0</v>
      </c>
      <c r="G16370" s="22"/>
      <c r="H16370" s="22">
        <v>0</v>
      </c>
      <c r="I16370" s="22">
        <v>0</v>
      </c>
      <c r="J16370" s="22">
        <v>0</v>
      </c>
      <c r="K16370" s="22">
        <v>0</v>
      </c>
      <c r="L16370" s="22">
        <v>0</v>
      </c>
      <c r="M16370" s="22">
        <v>0</v>
      </c>
      <c r="N16370" s="22"/>
      <c r="O16370" s="22">
        <v>0</v>
      </c>
      <c r="P16370" s="22"/>
      <c r="Q16370" s="22"/>
      <c r="R16370" s="22"/>
      <c r="S16370" s="22"/>
      <c r="T16370" s="39">
        <f t="shared" si="255"/>
        <v>46238</v>
      </c>
    </row>
    <row r="16371" spans="1:20" x14ac:dyDescent="0.25">
      <c r="A16371" s="22" t="s">
        <v>15012</v>
      </c>
      <c r="B16371" s="22" t="s">
        <v>15013</v>
      </c>
      <c r="C16371" s="22" t="s">
        <v>16208</v>
      </c>
      <c r="D16371" s="22">
        <v>1</v>
      </c>
      <c r="E16371" s="22">
        <v>1</v>
      </c>
      <c r="F16371" s="22">
        <v>0</v>
      </c>
      <c r="G16371" s="22">
        <v>1</v>
      </c>
      <c r="H16371" s="22">
        <v>0</v>
      </c>
      <c r="I16371" s="22">
        <v>0</v>
      </c>
      <c r="J16371" s="22">
        <v>0</v>
      </c>
      <c r="K16371" s="22">
        <v>0</v>
      </c>
      <c r="L16371" s="22">
        <v>0</v>
      </c>
      <c r="M16371" s="22">
        <v>0</v>
      </c>
      <c r="N16371" s="22">
        <v>16</v>
      </c>
      <c r="O16371" s="22">
        <v>100</v>
      </c>
      <c r="P16371" s="22">
        <v>0</v>
      </c>
      <c r="Q16371" s="22"/>
      <c r="R16371" s="22"/>
      <c r="S16371" s="22">
        <v>0</v>
      </c>
      <c r="T16371" s="39">
        <f t="shared" si="255"/>
        <v>46238</v>
      </c>
    </row>
    <row r="16372" spans="1:20" x14ac:dyDescent="0.25">
      <c r="A16372" s="22" t="s">
        <v>15012</v>
      </c>
      <c r="B16372" s="22" t="s">
        <v>15013</v>
      </c>
      <c r="C16372" s="22" t="s">
        <v>16209</v>
      </c>
      <c r="D16372" s="22">
        <v>1</v>
      </c>
      <c r="E16372" s="22">
        <v>0</v>
      </c>
      <c r="F16372" s="22">
        <v>0</v>
      </c>
      <c r="G16372" s="22"/>
      <c r="H16372" s="22">
        <v>0</v>
      </c>
      <c r="I16372" s="22">
        <v>0</v>
      </c>
      <c r="J16372" s="22">
        <v>0</v>
      </c>
      <c r="K16372" s="22">
        <v>0</v>
      </c>
      <c r="L16372" s="22">
        <v>0</v>
      </c>
      <c r="M16372" s="22">
        <v>0</v>
      </c>
      <c r="N16372" s="22"/>
      <c r="O16372" s="22">
        <v>0</v>
      </c>
      <c r="P16372" s="22"/>
      <c r="Q16372" s="22"/>
      <c r="R16372" s="22"/>
      <c r="S16372" s="22"/>
      <c r="T16372" s="39">
        <f t="shared" si="255"/>
        <v>46238</v>
      </c>
    </row>
    <row r="16373" spans="1:20" x14ac:dyDescent="0.25">
      <c r="A16373" s="22" t="s">
        <v>15012</v>
      </c>
      <c r="B16373" s="22" t="s">
        <v>15013</v>
      </c>
      <c r="C16373" s="22" t="s">
        <v>16210</v>
      </c>
      <c r="D16373" s="22">
        <v>1</v>
      </c>
      <c r="E16373" s="22">
        <v>1</v>
      </c>
      <c r="F16373" s="22">
        <v>1</v>
      </c>
      <c r="G16373" s="22">
        <v>1</v>
      </c>
      <c r="H16373" s="22">
        <v>1</v>
      </c>
      <c r="I16373" s="22">
        <v>0</v>
      </c>
      <c r="J16373" s="22">
        <v>0</v>
      </c>
      <c r="K16373" s="22">
        <v>0</v>
      </c>
      <c r="L16373" s="22">
        <v>0</v>
      </c>
      <c r="M16373" s="22">
        <v>0</v>
      </c>
      <c r="N16373" s="22">
        <v>15</v>
      </c>
      <c r="O16373" s="22">
        <v>100</v>
      </c>
      <c r="P16373" s="22">
        <v>100</v>
      </c>
      <c r="Q16373" s="22">
        <v>0</v>
      </c>
      <c r="R16373" s="22"/>
      <c r="S16373" s="22">
        <v>0</v>
      </c>
      <c r="T16373" s="39">
        <f t="shared" si="255"/>
        <v>46238</v>
      </c>
    </row>
    <row r="16374" spans="1:20" x14ac:dyDescent="0.25">
      <c r="A16374" s="22" t="s">
        <v>15012</v>
      </c>
      <c r="B16374" s="22" t="s">
        <v>15013</v>
      </c>
      <c r="C16374" s="22" t="s">
        <v>16211</v>
      </c>
      <c r="D16374" s="22">
        <v>1</v>
      </c>
      <c r="E16374" s="22">
        <v>1</v>
      </c>
      <c r="F16374" s="22">
        <v>0</v>
      </c>
      <c r="G16374" s="22">
        <v>2</v>
      </c>
      <c r="H16374" s="22">
        <v>0</v>
      </c>
      <c r="I16374" s="22">
        <v>0</v>
      </c>
      <c r="J16374" s="22">
        <v>0</v>
      </c>
      <c r="K16374" s="22">
        <v>0</v>
      </c>
      <c r="L16374" s="22">
        <v>0</v>
      </c>
      <c r="M16374" s="22">
        <v>0</v>
      </c>
      <c r="N16374" s="22">
        <v>15</v>
      </c>
      <c r="O16374" s="22">
        <v>100</v>
      </c>
      <c r="P16374" s="22">
        <v>0</v>
      </c>
      <c r="Q16374" s="22"/>
      <c r="R16374" s="22"/>
      <c r="S16374" s="22">
        <v>0</v>
      </c>
      <c r="T16374" s="39">
        <f t="shared" si="255"/>
        <v>46238</v>
      </c>
    </row>
    <row r="16375" spans="1:20" x14ac:dyDescent="0.25">
      <c r="A16375" s="22" t="s">
        <v>15012</v>
      </c>
      <c r="B16375" s="22" t="s">
        <v>15013</v>
      </c>
      <c r="C16375" s="22" t="s">
        <v>16212</v>
      </c>
      <c r="D16375" s="22">
        <v>1</v>
      </c>
      <c r="E16375" s="22">
        <v>1</v>
      </c>
      <c r="F16375" s="22">
        <v>0</v>
      </c>
      <c r="G16375" s="22">
        <v>1</v>
      </c>
      <c r="H16375" s="22">
        <v>0</v>
      </c>
      <c r="I16375" s="22">
        <v>0</v>
      </c>
      <c r="J16375" s="22">
        <v>0</v>
      </c>
      <c r="K16375" s="22">
        <v>0</v>
      </c>
      <c r="L16375" s="22">
        <v>0</v>
      </c>
      <c r="M16375" s="22">
        <v>0</v>
      </c>
      <c r="N16375" s="22">
        <v>34</v>
      </c>
      <c r="O16375" s="22">
        <v>100</v>
      </c>
      <c r="P16375" s="22">
        <v>0</v>
      </c>
      <c r="Q16375" s="22"/>
      <c r="R16375" s="22"/>
      <c r="S16375" s="22">
        <v>0</v>
      </c>
      <c r="T16375" s="39">
        <f t="shared" si="255"/>
        <v>46238</v>
      </c>
    </row>
    <row r="16376" spans="1:20" x14ac:dyDescent="0.25">
      <c r="A16376" s="22" t="s">
        <v>15012</v>
      </c>
      <c r="B16376" s="22" t="s">
        <v>15013</v>
      </c>
      <c r="C16376" s="22" t="s">
        <v>16213</v>
      </c>
      <c r="D16376" s="22">
        <v>1</v>
      </c>
      <c r="E16376" s="22">
        <v>1</v>
      </c>
      <c r="F16376" s="22">
        <v>0</v>
      </c>
      <c r="G16376" s="22">
        <v>1</v>
      </c>
      <c r="H16376" s="22">
        <v>0</v>
      </c>
      <c r="I16376" s="22">
        <v>0</v>
      </c>
      <c r="J16376" s="22">
        <v>0</v>
      </c>
      <c r="K16376" s="22">
        <v>0</v>
      </c>
      <c r="L16376" s="22">
        <v>0</v>
      </c>
      <c r="M16376" s="22">
        <v>0</v>
      </c>
      <c r="N16376" s="22">
        <v>18</v>
      </c>
      <c r="O16376" s="22">
        <v>100</v>
      </c>
      <c r="P16376" s="22">
        <v>0</v>
      </c>
      <c r="Q16376" s="22"/>
      <c r="R16376" s="22"/>
      <c r="S16376" s="22">
        <v>0</v>
      </c>
      <c r="T16376" s="39">
        <f t="shared" si="255"/>
        <v>46238</v>
      </c>
    </row>
    <row r="16377" spans="1:20" x14ac:dyDescent="0.25">
      <c r="A16377" s="22" t="s">
        <v>15012</v>
      </c>
      <c r="B16377" s="22" t="s">
        <v>15013</v>
      </c>
      <c r="C16377" s="22" t="s">
        <v>16214</v>
      </c>
      <c r="D16377" s="22">
        <v>1</v>
      </c>
      <c r="E16377" s="22">
        <v>1</v>
      </c>
      <c r="F16377" s="22">
        <v>0</v>
      </c>
      <c r="G16377" s="22">
        <v>1</v>
      </c>
      <c r="H16377" s="22">
        <v>0</v>
      </c>
      <c r="I16377" s="22">
        <v>0</v>
      </c>
      <c r="J16377" s="22">
        <v>0</v>
      </c>
      <c r="K16377" s="22">
        <v>0</v>
      </c>
      <c r="L16377" s="22">
        <v>0</v>
      </c>
      <c r="M16377" s="22">
        <v>0</v>
      </c>
      <c r="N16377" s="22">
        <v>18</v>
      </c>
      <c r="O16377" s="22">
        <v>100</v>
      </c>
      <c r="P16377" s="22">
        <v>0</v>
      </c>
      <c r="Q16377" s="22"/>
      <c r="R16377" s="22"/>
      <c r="S16377" s="22">
        <v>0</v>
      </c>
      <c r="T16377" s="39">
        <f t="shared" si="255"/>
        <v>46238</v>
      </c>
    </row>
    <row r="16378" spans="1:20" x14ac:dyDescent="0.25">
      <c r="A16378" s="22" t="s">
        <v>15012</v>
      </c>
      <c r="B16378" s="22" t="s">
        <v>15013</v>
      </c>
      <c r="C16378" s="22" t="s">
        <v>16215</v>
      </c>
      <c r="D16378" s="22">
        <v>1</v>
      </c>
      <c r="E16378" s="22">
        <v>1</v>
      </c>
      <c r="F16378" s="22">
        <v>0</v>
      </c>
      <c r="G16378" s="22">
        <v>1</v>
      </c>
      <c r="H16378" s="22">
        <v>0</v>
      </c>
      <c r="I16378" s="22">
        <v>0</v>
      </c>
      <c r="J16378" s="22">
        <v>0</v>
      </c>
      <c r="K16378" s="22">
        <v>0</v>
      </c>
      <c r="L16378" s="22">
        <v>0</v>
      </c>
      <c r="M16378" s="22">
        <v>0</v>
      </c>
      <c r="N16378" s="22">
        <v>16</v>
      </c>
      <c r="O16378" s="22">
        <v>100</v>
      </c>
      <c r="P16378" s="22">
        <v>0</v>
      </c>
      <c r="Q16378" s="22"/>
      <c r="R16378" s="22"/>
      <c r="S16378" s="22">
        <v>0</v>
      </c>
      <c r="T16378" s="39">
        <f t="shared" si="255"/>
        <v>46238</v>
      </c>
    </row>
    <row r="16379" spans="1:20" x14ac:dyDescent="0.25">
      <c r="A16379" s="22" t="s">
        <v>15012</v>
      </c>
      <c r="B16379" s="22" t="s">
        <v>15013</v>
      </c>
      <c r="C16379" s="22" t="s">
        <v>16216</v>
      </c>
      <c r="D16379" s="22">
        <v>1</v>
      </c>
      <c r="E16379" s="22">
        <v>0</v>
      </c>
      <c r="F16379" s="22">
        <v>0</v>
      </c>
      <c r="G16379" s="22"/>
      <c r="H16379" s="22">
        <v>0</v>
      </c>
      <c r="I16379" s="22">
        <v>0</v>
      </c>
      <c r="J16379" s="22">
        <v>0</v>
      </c>
      <c r="K16379" s="22">
        <v>0</v>
      </c>
      <c r="L16379" s="22">
        <v>0</v>
      </c>
      <c r="M16379" s="22">
        <v>0</v>
      </c>
      <c r="N16379" s="22"/>
      <c r="O16379" s="22">
        <v>0</v>
      </c>
      <c r="P16379" s="22"/>
      <c r="Q16379" s="22"/>
      <c r="R16379" s="22"/>
      <c r="S16379" s="22"/>
      <c r="T16379" s="39">
        <f t="shared" si="255"/>
        <v>46238</v>
      </c>
    </row>
    <row r="16380" spans="1:20" x14ac:dyDescent="0.25">
      <c r="A16380" s="22" t="s">
        <v>15012</v>
      </c>
      <c r="B16380" s="22" t="s">
        <v>15013</v>
      </c>
      <c r="C16380" s="22" t="s">
        <v>16217</v>
      </c>
      <c r="D16380" s="22">
        <v>1</v>
      </c>
      <c r="E16380" s="22">
        <v>1</v>
      </c>
      <c r="F16380" s="22">
        <v>1</v>
      </c>
      <c r="G16380" s="22">
        <v>2</v>
      </c>
      <c r="H16380" s="22">
        <v>1</v>
      </c>
      <c r="I16380" s="22">
        <v>0</v>
      </c>
      <c r="J16380" s="22">
        <v>0</v>
      </c>
      <c r="K16380" s="22">
        <v>0</v>
      </c>
      <c r="L16380" s="22">
        <v>0</v>
      </c>
      <c r="M16380" s="22">
        <v>0</v>
      </c>
      <c r="N16380" s="22">
        <v>35</v>
      </c>
      <c r="O16380" s="22">
        <v>100</v>
      </c>
      <c r="P16380" s="22">
        <v>100</v>
      </c>
      <c r="Q16380" s="22">
        <v>0</v>
      </c>
      <c r="R16380" s="22"/>
      <c r="S16380" s="22">
        <v>0</v>
      </c>
      <c r="T16380" s="39">
        <f t="shared" si="255"/>
        <v>46238</v>
      </c>
    </row>
    <row r="16381" spans="1:20" x14ac:dyDescent="0.25">
      <c r="A16381" s="22" t="s">
        <v>15012</v>
      </c>
      <c r="B16381" s="22" t="s">
        <v>15013</v>
      </c>
      <c r="C16381" s="22" t="s">
        <v>16218</v>
      </c>
      <c r="D16381" s="22">
        <v>1</v>
      </c>
      <c r="E16381" s="22">
        <v>0</v>
      </c>
      <c r="F16381" s="22">
        <v>0</v>
      </c>
      <c r="G16381" s="22"/>
      <c r="H16381" s="22">
        <v>0</v>
      </c>
      <c r="I16381" s="22">
        <v>0</v>
      </c>
      <c r="J16381" s="22">
        <v>0</v>
      </c>
      <c r="K16381" s="22">
        <v>0</v>
      </c>
      <c r="L16381" s="22">
        <v>0</v>
      </c>
      <c r="M16381" s="22">
        <v>0</v>
      </c>
      <c r="N16381" s="22"/>
      <c r="O16381" s="22">
        <v>0</v>
      </c>
      <c r="P16381" s="22"/>
      <c r="Q16381" s="22"/>
      <c r="R16381" s="22"/>
      <c r="S16381" s="22"/>
      <c r="T16381" s="39">
        <f t="shared" si="255"/>
        <v>46238</v>
      </c>
    </row>
    <row r="16382" spans="1:20" x14ac:dyDescent="0.25">
      <c r="A16382" s="22" t="s">
        <v>15012</v>
      </c>
      <c r="B16382" s="22" t="s">
        <v>15013</v>
      </c>
      <c r="C16382" s="22" t="s">
        <v>16219</v>
      </c>
      <c r="D16382" s="22">
        <v>1</v>
      </c>
      <c r="E16382" s="22">
        <v>0</v>
      </c>
      <c r="F16382" s="22">
        <v>0</v>
      </c>
      <c r="G16382" s="22"/>
      <c r="H16382" s="22">
        <v>0</v>
      </c>
      <c r="I16382" s="22">
        <v>0</v>
      </c>
      <c r="J16382" s="22">
        <v>0</v>
      </c>
      <c r="K16382" s="22">
        <v>0</v>
      </c>
      <c r="L16382" s="22">
        <v>0</v>
      </c>
      <c r="M16382" s="22">
        <v>0</v>
      </c>
      <c r="N16382" s="22"/>
      <c r="O16382" s="22">
        <v>0</v>
      </c>
      <c r="P16382" s="22"/>
      <c r="Q16382" s="22"/>
      <c r="R16382" s="22"/>
      <c r="S16382" s="22"/>
      <c r="T16382" s="39">
        <f t="shared" si="255"/>
        <v>46238</v>
      </c>
    </row>
    <row r="16383" spans="1:20" x14ac:dyDescent="0.25">
      <c r="A16383" s="22" t="s">
        <v>15012</v>
      </c>
      <c r="B16383" s="22" t="s">
        <v>15013</v>
      </c>
      <c r="C16383" s="22" t="s">
        <v>16220</v>
      </c>
      <c r="D16383" s="22">
        <v>1</v>
      </c>
      <c r="E16383" s="22">
        <v>1</v>
      </c>
      <c r="F16383" s="22">
        <v>1</v>
      </c>
      <c r="G16383" s="22">
        <v>1</v>
      </c>
      <c r="H16383" s="22">
        <v>1</v>
      </c>
      <c r="I16383" s="22">
        <v>0</v>
      </c>
      <c r="J16383" s="22">
        <v>0</v>
      </c>
      <c r="K16383" s="22">
        <v>0</v>
      </c>
      <c r="L16383" s="22">
        <v>0</v>
      </c>
      <c r="M16383" s="22">
        <v>0</v>
      </c>
      <c r="N16383" s="22">
        <v>14</v>
      </c>
      <c r="O16383" s="22">
        <v>100</v>
      </c>
      <c r="P16383" s="22">
        <v>100</v>
      </c>
      <c r="Q16383" s="22">
        <v>0</v>
      </c>
      <c r="R16383" s="22"/>
      <c r="S16383" s="22">
        <v>0</v>
      </c>
      <c r="T16383" s="39">
        <f t="shared" si="255"/>
        <v>46238</v>
      </c>
    </row>
    <row r="16384" spans="1:20" x14ac:dyDescent="0.25">
      <c r="A16384" s="22" t="s">
        <v>15012</v>
      </c>
      <c r="B16384" s="22" t="s">
        <v>15013</v>
      </c>
      <c r="C16384" s="22" t="s">
        <v>16221</v>
      </c>
      <c r="D16384" s="22">
        <v>1</v>
      </c>
      <c r="E16384" s="22">
        <v>1</v>
      </c>
      <c r="F16384" s="22">
        <v>0</v>
      </c>
      <c r="G16384" s="22">
        <v>1</v>
      </c>
      <c r="H16384" s="22">
        <v>0</v>
      </c>
      <c r="I16384" s="22">
        <v>0</v>
      </c>
      <c r="J16384" s="22">
        <v>0</v>
      </c>
      <c r="K16384" s="22">
        <v>0</v>
      </c>
      <c r="L16384" s="22">
        <v>0</v>
      </c>
      <c r="M16384" s="22">
        <v>0</v>
      </c>
      <c r="N16384" s="22">
        <v>18</v>
      </c>
      <c r="O16384" s="22">
        <v>100</v>
      </c>
      <c r="P16384" s="22">
        <v>0</v>
      </c>
      <c r="Q16384" s="22"/>
      <c r="R16384" s="22"/>
      <c r="S16384" s="22">
        <v>0</v>
      </c>
      <c r="T16384" s="39">
        <f t="shared" si="255"/>
        <v>46238</v>
      </c>
    </row>
    <row r="16385" spans="1:20" x14ac:dyDescent="0.25">
      <c r="A16385" s="22" t="s">
        <v>15012</v>
      </c>
      <c r="B16385" s="22" t="s">
        <v>15013</v>
      </c>
      <c r="C16385" s="22" t="s">
        <v>16222</v>
      </c>
      <c r="D16385" s="22">
        <v>1</v>
      </c>
      <c r="E16385" s="22">
        <v>1</v>
      </c>
      <c r="F16385" s="22">
        <v>0</v>
      </c>
      <c r="G16385" s="22">
        <v>1</v>
      </c>
      <c r="H16385" s="22">
        <v>0</v>
      </c>
      <c r="I16385" s="22">
        <v>0</v>
      </c>
      <c r="J16385" s="22">
        <v>0</v>
      </c>
      <c r="K16385" s="22">
        <v>0</v>
      </c>
      <c r="L16385" s="22">
        <v>0</v>
      </c>
      <c r="M16385" s="22">
        <v>0</v>
      </c>
      <c r="N16385" s="22">
        <v>16</v>
      </c>
      <c r="O16385" s="22">
        <v>100</v>
      </c>
      <c r="P16385" s="22">
        <v>0</v>
      </c>
      <c r="Q16385" s="22"/>
      <c r="R16385" s="22"/>
      <c r="S16385" s="22">
        <v>0</v>
      </c>
      <c r="T16385" s="39">
        <f t="shared" si="255"/>
        <v>46238</v>
      </c>
    </row>
    <row r="16386" spans="1:20" x14ac:dyDescent="0.25">
      <c r="A16386" s="22" t="s">
        <v>15012</v>
      </c>
      <c r="B16386" s="22" t="s">
        <v>15013</v>
      </c>
      <c r="C16386" s="22" t="s">
        <v>16223</v>
      </c>
      <c r="D16386" s="22">
        <v>1</v>
      </c>
      <c r="E16386" s="22">
        <v>1</v>
      </c>
      <c r="F16386" s="22">
        <v>0</v>
      </c>
      <c r="G16386" s="22">
        <v>1</v>
      </c>
      <c r="H16386" s="22">
        <v>0</v>
      </c>
      <c r="I16386" s="22">
        <v>0</v>
      </c>
      <c r="J16386" s="22">
        <v>0</v>
      </c>
      <c r="K16386" s="22">
        <v>0</v>
      </c>
      <c r="L16386" s="22">
        <v>0</v>
      </c>
      <c r="M16386" s="22">
        <v>0</v>
      </c>
      <c r="N16386" s="22">
        <v>18</v>
      </c>
      <c r="O16386" s="22">
        <v>100</v>
      </c>
      <c r="P16386" s="22">
        <v>0</v>
      </c>
      <c r="Q16386" s="22"/>
      <c r="R16386" s="22"/>
      <c r="S16386" s="22">
        <v>0</v>
      </c>
      <c r="T16386" s="39">
        <f t="shared" ref="T16386:T16449" si="256">IFERROR(DATEVALUE(A16386),"")</f>
        <v>46238</v>
      </c>
    </row>
    <row r="16387" spans="1:20" x14ac:dyDescent="0.25">
      <c r="A16387" s="22" t="s">
        <v>15012</v>
      </c>
      <c r="B16387" s="22" t="s">
        <v>15013</v>
      </c>
      <c r="C16387" s="22" t="s">
        <v>16224</v>
      </c>
      <c r="D16387" s="22">
        <v>1</v>
      </c>
      <c r="E16387" s="22">
        <v>1</v>
      </c>
      <c r="F16387" s="22">
        <v>1</v>
      </c>
      <c r="G16387" s="22">
        <v>1</v>
      </c>
      <c r="H16387" s="22">
        <v>1</v>
      </c>
      <c r="I16387" s="22">
        <v>0</v>
      </c>
      <c r="J16387" s="22">
        <v>0</v>
      </c>
      <c r="K16387" s="22">
        <v>0</v>
      </c>
      <c r="L16387" s="22">
        <v>0</v>
      </c>
      <c r="M16387" s="22">
        <v>0</v>
      </c>
      <c r="N16387" s="22">
        <v>16</v>
      </c>
      <c r="O16387" s="22">
        <v>100</v>
      </c>
      <c r="P16387" s="22">
        <v>100</v>
      </c>
      <c r="Q16387" s="22">
        <v>0</v>
      </c>
      <c r="R16387" s="22"/>
      <c r="S16387" s="22">
        <v>0</v>
      </c>
      <c r="T16387" s="39">
        <f t="shared" si="256"/>
        <v>46238</v>
      </c>
    </row>
    <row r="16388" spans="1:20" x14ac:dyDescent="0.25">
      <c r="A16388" s="22" t="s">
        <v>15012</v>
      </c>
      <c r="B16388" s="22" t="s">
        <v>15013</v>
      </c>
      <c r="C16388" s="22" t="s">
        <v>16225</v>
      </c>
      <c r="D16388" s="22">
        <v>1</v>
      </c>
      <c r="E16388" s="22">
        <v>1</v>
      </c>
      <c r="F16388" s="22">
        <v>0</v>
      </c>
      <c r="G16388" s="22">
        <v>1</v>
      </c>
      <c r="H16388" s="22">
        <v>0</v>
      </c>
      <c r="I16388" s="22">
        <v>0</v>
      </c>
      <c r="J16388" s="22">
        <v>0</v>
      </c>
      <c r="K16388" s="22">
        <v>0</v>
      </c>
      <c r="L16388" s="22">
        <v>0</v>
      </c>
      <c r="M16388" s="22">
        <v>0</v>
      </c>
      <c r="N16388" s="22">
        <v>14</v>
      </c>
      <c r="O16388" s="22">
        <v>100</v>
      </c>
      <c r="P16388" s="22">
        <v>0</v>
      </c>
      <c r="Q16388" s="22"/>
      <c r="R16388" s="22"/>
      <c r="S16388" s="22">
        <v>0</v>
      </c>
      <c r="T16388" s="39">
        <f t="shared" si="256"/>
        <v>46238</v>
      </c>
    </row>
    <row r="16389" spans="1:20" x14ac:dyDescent="0.25">
      <c r="A16389" s="22" t="s">
        <v>15012</v>
      </c>
      <c r="B16389" s="22" t="s">
        <v>15013</v>
      </c>
      <c r="C16389" s="22" t="s">
        <v>16226</v>
      </c>
      <c r="D16389" s="22">
        <v>1</v>
      </c>
      <c r="E16389" s="22">
        <v>1</v>
      </c>
      <c r="F16389" s="22">
        <v>0</v>
      </c>
      <c r="G16389" s="22">
        <v>1</v>
      </c>
      <c r="H16389" s="22">
        <v>0</v>
      </c>
      <c r="I16389" s="22">
        <v>0</v>
      </c>
      <c r="J16389" s="22">
        <v>0</v>
      </c>
      <c r="K16389" s="22">
        <v>0</v>
      </c>
      <c r="L16389" s="22">
        <v>0</v>
      </c>
      <c r="M16389" s="22">
        <v>0</v>
      </c>
      <c r="N16389" s="22">
        <v>17</v>
      </c>
      <c r="O16389" s="22">
        <v>100</v>
      </c>
      <c r="P16389" s="22">
        <v>0</v>
      </c>
      <c r="Q16389" s="22"/>
      <c r="R16389" s="22"/>
      <c r="S16389" s="22">
        <v>0</v>
      </c>
      <c r="T16389" s="39">
        <f t="shared" si="256"/>
        <v>46238</v>
      </c>
    </row>
    <row r="16390" spans="1:20" x14ac:dyDescent="0.25">
      <c r="A16390" s="22" t="s">
        <v>15012</v>
      </c>
      <c r="B16390" s="22" t="s">
        <v>15013</v>
      </c>
      <c r="C16390" s="22" t="s">
        <v>16227</v>
      </c>
      <c r="D16390" s="22">
        <v>1</v>
      </c>
      <c r="E16390" s="22">
        <v>1</v>
      </c>
      <c r="F16390" s="22">
        <v>0</v>
      </c>
      <c r="G16390" s="22">
        <v>1</v>
      </c>
      <c r="H16390" s="22">
        <v>0</v>
      </c>
      <c r="I16390" s="22">
        <v>0</v>
      </c>
      <c r="J16390" s="22">
        <v>0</v>
      </c>
      <c r="K16390" s="22">
        <v>0</v>
      </c>
      <c r="L16390" s="22">
        <v>0</v>
      </c>
      <c r="M16390" s="22">
        <v>0</v>
      </c>
      <c r="N16390" s="22">
        <v>36</v>
      </c>
      <c r="O16390" s="22">
        <v>100</v>
      </c>
      <c r="P16390" s="22">
        <v>0</v>
      </c>
      <c r="Q16390" s="22"/>
      <c r="R16390" s="22"/>
      <c r="S16390" s="22">
        <v>0</v>
      </c>
      <c r="T16390" s="39">
        <f t="shared" si="256"/>
        <v>46238</v>
      </c>
    </row>
    <row r="16391" spans="1:20" x14ac:dyDescent="0.25">
      <c r="A16391" s="22" t="s">
        <v>15012</v>
      </c>
      <c r="B16391" s="22" t="s">
        <v>15013</v>
      </c>
      <c r="C16391" s="22" t="s">
        <v>16228</v>
      </c>
      <c r="D16391" s="22">
        <v>1</v>
      </c>
      <c r="E16391" s="22">
        <v>1</v>
      </c>
      <c r="F16391" s="22">
        <v>0</v>
      </c>
      <c r="G16391" s="22">
        <v>1</v>
      </c>
      <c r="H16391" s="22">
        <v>0</v>
      </c>
      <c r="I16391" s="22">
        <v>0</v>
      </c>
      <c r="J16391" s="22">
        <v>0</v>
      </c>
      <c r="K16391" s="22">
        <v>0</v>
      </c>
      <c r="L16391" s="22">
        <v>0</v>
      </c>
      <c r="M16391" s="22">
        <v>0</v>
      </c>
      <c r="N16391" s="22">
        <v>19</v>
      </c>
      <c r="O16391" s="22">
        <v>100</v>
      </c>
      <c r="P16391" s="22">
        <v>0</v>
      </c>
      <c r="Q16391" s="22"/>
      <c r="R16391" s="22"/>
      <c r="S16391" s="22">
        <v>0</v>
      </c>
      <c r="T16391" s="39">
        <f t="shared" si="256"/>
        <v>46238</v>
      </c>
    </row>
    <row r="16392" spans="1:20" x14ac:dyDescent="0.25">
      <c r="A16392" s="22" t="s">
        <v>15012</v>
      </c>
      <c r="B16392" s="22" t="s">
        <v>15013</v>
      </c>
      <c r="C16392" s="22" t="s">
        <v>16229</v>
      </c>
      <c r="D16392" s="22">
        <v>1</v>
      </c>
      <c r="E16392" s="22">
        <v>1</v>
      </c>
      <c r="F16392" s="22">
        <v>0</v>
      </c>
      <c r="G16392" s="22">
        <v>1</v>
      </c>
      <c r="H16392" s="22">
        <v>0</v>
      </c>
      <c r="I16392" s="22">
        <v>0</v>
      </c>
      <c r="J16392" s="22">
        <v>0</v>
      </c>
      <c r="K16392" s="22">
        <v>0</v>
      </c>
      <c r="L16392" s="22">
        <v>0</v>
      </c>
      <c r="M16392" s="22">
        <v>0</v>
      </c>
      <c r="N16392" s="22">
        <v>19</v>
      </c>
      <c r="O16392" s="22">
        <v>100</v>
      </c>
      <c r="P16392" s="22">
        <v>0</v>
      </c>
      <c r="Q16392" s="22"/>
      <c r="R16392" s="22"/>
      <c r="S16392" s="22">
        <v>0</v>
      </c>
      <c r="T16392" s="39">
        <f t="shared" si="256"/>
        <v>46238</v>
      </c>
    </row>
    <row r="16393" spans="1:20" x14ac:dyDescent="0.25">
      <c r="A16393" s="22" t="s">
        <v>15012</v>
      </c>
      <c r="B16393" s="22" t="s">
        <v>15013</v>
      </c>
      <c r="C16393" s="22" t="s">
        <v>16230</v>
      </c>
      <c r="D16393" s="22">
        <v>1</v>
      </c>
      <c r="E16393" s="22">
        <v>1</v>
      </c>
      <c r="F16393" s="22">
        <v>1</v>
      </c>
      <c r="G16393" s="22">
        <v>1</v>
      </c>
      <c r="H16393" s="22">
        <v>1</v>
      </c>
      <c r="I16393" s="22">
        <v>0</v>
      </c>
      <c r="J16393" s="22">
        <v>0</v>
      </c>
      <c r="K16393" s="22">
        <v>0</v>
      </c>
      <c r="L16393" s="22">
        <v>0</v>
      </c>
      <c r="M16393" s="22">
        <v>0</v>
      </c>
      <c r="N16393" s="22">
        <v>15</v>
      </c>
      <c r="O16393" s="22">
        <v>100</v>
      </c>
      <c r="P16393" s="22">
        <v>100</v>
      </c>
      <c r="Q16393" s="22">
        <v>0</v>
      </c>
      <c r="R16393" s="22"/>
      <c r="S16393" s="22">
        <v>0</v>
      </c>
      <c r="T16393" s="39">
        <f t="shared" si="256"/>
        <v>46238</v>
      </c>
    </row>
    <row r="16394" spans="1:20" x14ac:dyDescent="0.25">
      <c r="A16394" s="22" t="s">
        <v>15012</v>
      </c>
      <c r="B16394" s="22" t="s">
        <v>15013</v>
      </c>
      <c r="C16394" s="22" t="s">
        <v>16231</v>
      </c>
      <c r="D16394" s="22">
        <v>1</v>
      </c>
      <c r="E16394" s="22">
        <v>1</v>
      </c>
      <c r="F16394" s="22">
        <v>0</v>
      </c>
      <c r="G16394" s="22">
        <v>2</v>
      </c>
      <c r="H16394" s="22">
        <v>0</v>
      </c>
      <c r="I16394" s="22">
        <v>0</v>
      </c>
      <c r="J16394" s="22">
        <v>0</v>
      </c>
      <c r="K16394" s="22">
        <v>0</v>
      </c>
      <c r="L16394" s="22">
        <v>0</v>
      </c>
      <c r="M16394" s="22">
        <v>0</v>
      </c>
      <c r="N16394" s="22">
        <v>17</v>
      </c>
      <c r="O16394" s="22">
        <v>100</v>
      </c>
      <c r="P16394" s="22">
        <v>0</v>
      </c>
      <c r="Q16394" s="22"/>
      <c r="R16394" s="22"/>
      <c r="S16394" s="22">
        <v>0</v>
      </c>
      <c r="T16394" s="39">
        <f t="shared" si="256"/>
        <v>46238</v>
      </c>
    </row>
    <row r="16395" spans="1:20" x14ac:dyDescent="0.25">
      <c r="A16395" s="22" t="s">
        <v>15012</v>
      </c>
      <c r="B16395" s="22" t="s">
        <v>15013</v>
      </c>
      <c r="C16395" s="22" t="s">
        <v>16232</v>
      </c>
      <c r="D16395" s="22">
        <v>1</v>
      </c>
      <c r="E16395" s="22">
        <v>1</v>
      </c>
      <c r="F16395" s="22">
        <v>0</v>
      </c>
      <c r="G16395" s="22">
        <v>1</v>
      </c>
      <c r="H16395" s="22">
        <v>0</v>
      </c>
      <c r="I16395" s="22">
        <v>0</v>
      </c>
      <c r="J16395" s="22">
        <v>0</v>
      </c>
      <c r="K16395" s="22">
        <v>0</v>
      </c>
      <c r="L16395" s="22">
        <v>0</v>
      </c>
      <c r="M16395" s="22">
        <v>0</v>
      </c>
      <c r="N16395" s="22">
        <v>11</v>
      </c>
      <c r="O16395" s="22">
        <v>100</v>
      </c>
      <c r="P16395" s="22">
        <v>0</v>
      </c>
      <c r="Q16395" s="22"/>
      <c r="R16395" s="22"/>
      <c r="S16395" s="22">
        <v>0</v>
      </c>
      <c r="T16395" s="39">
        <f t="shared" si="256"/>
        <v>46238</v>
      </c>
    </row>
    <row r="16396" spans="1:20" x14ac:dyDescent="0.25">
      <c r="A16396" s="22" t="s">
        <v>15012</v>
      </c>
      <c r="B16396" s="22" t="s">
        <v>15013</v>
      </c>
      <c r="C16396" s="22" t="s">
        <v>16233</v>
      </c>
      <c r="D16396" s="22">
        <v>1</v>
      </c>
      <c r="E16396" s="22">
        <v>0</v>
      </c>
      <c r="F16396" s="22">
        <v>0</v>
      </c>
      <c r="G16396" s="22"/>
      <c r="H16396" s="22">
        <v>0</v>
      </c>
      <c r="I16396" s="22">
        <v>0</v>
      </c>
      <c r="J16396" s="22">
        <v>0</v>
      </c>
      <c r="K16396" s="22">
        <v>0</v>
      </c>
      <c r="L16396" s="22">
        <v>0</v>
      </c>
      <c r="M16396" s="22">
        <v>0</v>
      </c>
      <c r="N16396" s="22"/>
      <c r="O16396" s="22">
        <v>0</v>
      </c>
      <c r="P16396" s="22"/>
      <c r="Q16396" s="22"/>
      <c r="R16396" s="22"/>
      <c r="S16396" s="22"/>
      <c r="T16396" s="39">
        <f t="shared" si="256"/>
        <v>46238</v>
      </c>
    </row>
    <row r="16397" spans="1:20" x14ac:dyDescent="0.25">
      <c r="A16397" s="22" t="s">
        <v>15012</v>
      </c>
      <c r="B16397" s="22" t="s">
        <v>15013</v>
      </c>
      <c r="C16397" s="22" t="s">
        <v>16234</v>
      </c>
      <c r="D16397" s="22">
        <v>1</v>
      </c>
      <c r="E16397" s="22">
        <v>1</v>
      </c>
      <c r="F16397" s="22">
        <v>0</v>
      </c>
      <c r="G16397" s="22">
        <v>1</v>
      </c>
      <c r="H16397" s="22">
        <v>0</v>
      </c>
      <c r="I16397" s="22">
        <v>0</v>
      </c>
      <c r="J16397" s="22">
        <v>0</v>
      </c>
      <c r="K16397" s="22">
        <v>0</v>
      </c>
      <c r="L16397" s="22">
        <v>0</v>
      </c>
      <c r="M16397" s="22">
        <v>0</v>
      </c>
      <c r="N16397" s="22">
        <v>16</v>
      </c>
      <c r="O16397" s="22">
        <v>100</v>
      </c>
      <c r="P16397" s="22">
        <v>0</v>
      </c>
      <c r="Q16397" s="22"/>
      <c r="R16397" s="22"/>
      <c r="S16397" s="22">
        <v>0</v>
      </c>
      <c r="T16397" s="39">
        <f t="shared" si="256"/>
        <v>46238</v>
      </c>
    </row>
    <row r="16398" spans="1:20" x14ac:dyDescent="0.25">
      <c r="A16398" s="22" t="s">
        <v>15012</v>
      </c>
      <c r="B16398" s="22" t="s">
        <v>15013</v>
      </c>
      <c r="C16398" s="22" t="s">
        <v>16235</v>
      </c>
      <c r="D16398" s="22">
        <v>1</v>
      </c>
      <c r="E16398" s="22">
        <v>1</v>
      </c>
      <c r="F16398" s="22">
        <v>1</v>
      </c>
      <c r="G16398" s="22">
        <v>4</v>
      </c>
      <c r="H16398" s="22">
        <v>1</v>
      </c>
      <c r="I16398" s="22">
        <v>1</v>
      </c>
      <c r="J16398" s="22">
        <v>0</v>
      </c>
      <c r="K16398" s="22">
        <v>0</v>
      </c>
      <c r="L16398" s="22">
        <v>0</v>
      </c>
      <c r="M16398" s="22">
        <v>0</v>
      </c>
      <c r="N16398" s="22">
        <v>33</v>
      </c>
      <c r="O16398" s="22">
        <v>100</v>
      </c>
      <c r="P16398" s="22">
        <v>100</v>
      </c>
      <c r="Q16398" s="22">
        <v>100</v>
      </c>
      <c r="R16398" s="22">
        <v>0</v>
      </c>
      <c r="S16398" s="22">
        <v>0</v>
      </c>
      <c r="T16398" s="39">
        <f t="shared" si="256"/>
        <v>46238</v>
      </c>
    </row>
    <row r="16399" spans="1:20" x14ac:dyDescent="0.25">
      <c r="A16399" s="22" t="s">
        <v>15012</v>
      </c>
      <c r="B16399" s="22" t="s">
        <v>15013</v>
      </c>
      <c r="C16399" s="22" t="s">
        <v>16236</v>
      </c>
      <c r="D16399" s="22">
        <v>1</v>
      </c>
      <c r="E16399" s="22">
        <v>1</v>
      </c>
      <c r="F16399" s="22">
        <v>0</v>
      </c>
      <c r="G16399" s="22">
        <v>1</v>
      </c>
      <c r="H16399" s="22">
        <v>0</v>
      </c>
      <c r="I16399" s="22">
        <v>0</v>
      </c>
      <c r="J16399" s="22">
        <v>0</v>
      </c>
      <c r="K16399" s="22">
        <v>0</v>
      </c>
      <c r="L16399" s="22">
        <v>0</v>
      </c>
      <c r="M16399" s="22">
        <v>0</v>
      </c>
      <c r="N16399" s="22">
        <v>34</v>
      </c>
      <c r="O16399" s="22">
        <v>100</v>
      </c>
      <c r="P16399" s="22">
        <v>0</v>
      </c>
      <c r="Q16399" s="22"/>
      <c r="R16399" s="22"/>
      <c r="S16399" s="22">
        <v>0</v>
      </c>
      <c r="T16399" s="39">
        <f t="shared" si="256"/>
        <v>46238</v>
      </c>
    </row>
    <row r="16400" spans="1:20" x14ac:dyDescent="0.25">
      <c r="A16400" s="22" t="s">
        <v>15012</v>
      </c>
      <c r="B16400" s="22" t="s">
        <v>15013</v>
      </c>
      <c r="C16400" s="22" t="s">
        <v>16237</v>
      </c>
      <c r="D16400" s="22">
        <v>1</v>
      </c>
      <c r="E16400" s="22">
        <v>1</v>
      </c>
      <c r="F16400" s="22">
        <v>0</v>
      </c>
      <c r="G16400" s="22">
        <v>1</v>
      </c>
      <c r="H16400" s="22">
        <v>0</v>
      </c>
      <c r="I16400" s="22">
        <v>0</v>
      </c>
      <c r="J16400" s="22">
        <v>0</v>
      </c>
      <c r="K16400" s="22">
        <v>0</v>
      </c>
      <c r="L16400" s="22">
        <v>0</v>
      </c>
      <c r="M16400" s="22">
        <v>0</v>
      </c>
      <c r="N16400" s="22">
        <v>18</v>
      </c>
      <c r="O16400" s="22">
        <v>100</v>
      </c>
      <c r="P16400" s="22">
        <v>0</v>
      </c>
      <c r="Q16400" s="22"/>
      <c r="R16400" s="22"/>
      <c r="S16400" s="22">
        <v>0</v>
      </c>
      <c r="T16400" s="39">
        <f t="shared" si="256"/>
        <v>46238</v>
      </c>
    </row>
    <row r="16401" spans="1:20" x14ac:dyDescent="0.25">
      <c r="A16401" s="22" t="s">
        <v>15012</v>
      </c>
      <c r="B16401" s="22" t="s">
        <v>15013</v>
      </c>
      <c r="C16401" s="22" t="s">
        <v>16238</v>
      </c>
      <c r="D16401" s="22">
        <v>1</v>
      </c>
      <c r="E16401" s="22">
        <v>1</v>
      </c>
      <c r="F16401" s="22">
        <v>0</v>
      </c>
      <c r="G16401" s="22">
        <v>1</v>
      </c>
      <c r="H16401" s="22">
        <v>0</v>
      </c>
      <c r="I16401" s="22">
        <v>0</v>
      </c>
      <c r="J16401" s="22">
        <v>0</v>
      </c>
      <c r="K16401" s="22">
        <v>0</v>
      </c>
      <c r="L16401" s="22">
        <v>0</v>
      </c>
      <c r="M16401" s="22">
        <v>0</v>
      </c>
      <c r="N16401" s="22">
        <v>15</v>
      </c>
      <c r="O16401" s="22">
        <v>100</v>
      </c>
      <c r="P16401" s="22">
        <v>0</v>
      </c>
      <c r="Q16401" s="22"/>
      <c r="R16401" s="22"/>
      <c r="S16401" s="22">
        <v>0</v>
      </c>
      <c r="T16401" s="39">
        <f t="shared" si="256"/>
        <v>46238</v>
      </c>
    </row>
    <row r="16402" spans="1:20" x14ac:dyDescent="0.25">
      <c r="A16402" s="22" t="s">
        <v>15012</v>
      </c>
      <c r="B16402" s="22" t="s">
        <v>15013</v>
      </c>
      <c r="C16402" s="22" t="s">
        <v>16239</v>
      </c>
      <c r="D16402" s="22">
        <v>1</v>
      </c>
      <c r="E16402" s="22">
        <v>0</v>
      </c>
      <c r="F16402" s="22">
        <v>0</v>
      </c>
      <c r="G16402" s="22"/>
      <c r="H16402" s="22">
        <v>0</v>
      </c>
      <c r="I16402" s="22">
        <v>0</v>
      </c>
      <c r="J16402" s="22">
        <v>0</v>
      </c>
      <c r="K16402" s="22">
        <v>0</v>
      </c>
      <c r="L16402" s="22">
        <v>0</v>
      </c>
      <c r="M16402" s="22">
        <v>0</v>
      </c>
      <c r="N16402" s="22"/>
      <c r="O16402" s="22">
        <v>0</v>
      </c>
      <c r="P16402" s="22"/>
      <c r="Q16402" s="22"/>
      <c r="R16402" s="22"/>
      <c r="S16402" s="22"/>
      <c r="T16402" s="39">
        <f t="shared" si="256"/>
        <v>46238</v>
      </c>
    </row>
    <row r="16403" spans="1:20" x14ac:dyDescent="0.25">
      <c r="A16403" s="22" t="s">
        <v>15012</v>
      </c>
      <c r="B16403" s="22" t="s">
        <v>15013</v>
      </c>
      <c r="C16403" s="22" t="s">
        <v>16240</v>
      </c>
      <c r="D16403" s="22">
        <v>1</v>
      </c>
      <c r="E16403" s="22">
        <v>1</v>
      </c>
      <c r="F16403" s="22">
        <v>1</v>
      </c>
      <c r="G16403" s="22">
        <v>1</v>
      </c>
      <c r="H16403" s="22">
        <v>1</v>
      </c>
      <c r="I16403" s="22">
        <v>0</v>
      </c>
      <c r="J16403" s="22">
        <v>0</v>
      </c>
      <c r="K16403" s="22">
        <v>0</v>
      </c>
      <c r="L16403" s="22">
        <v>0</v>
      </c>
      <c r="M16403" s="22">
        <v>0</v>
      </c>
      <c r="N16403" s="22">
        <v>17</v>
      </c>
      <c r="O16403" s="22">
        <v>100</v>
      </c>
      <c r="P16403" s="22">
        <v>100</v>
      </c>
      <c r="Q16403" s="22">
        <v>0</v>
      </c>
      <c r="R16403" s="22"/>
      <c r="S16403" s="22">
        <v>0</v>
      </c>
      <c r="T16403" s="39">
        <f t="shared" si="256"/>
        <v>46238</v>
      </c>
    </row>
    <row r="16404" spans="1:20" x14ac:dyDescent="0.25">
      <c r="A16404" s="22" t="s">
        <v>15012</v>
      </c>
      <c r="B16404" s="22" t="s">
        <v>15013</v>
      </c>
      <c r="C16404" s="22" t="s">
        <v>16241</v>
      </c>
      <c r="D16404" s="22">
        <v>1</v>
      </c>
      <c r="E16404" s="22">
        <v>1</v>
      </c>
      <c r="F16404" s="22">
        <v>0</v>
      </c>
      <c r="G16404" s="22">
        <v>2</v>
      </c>
      <c r="H16404" s="22">
        <v>0</v>
      </c>
      <c r="I16404" s="22">
        <v>0</v>
      </c>
      <c r="J16404" s="22">
        <v>0</v>
      </c>
      <c r="K16404" s="22">
        <v>0</v>
      </c>
      <c r="L16404" s="22">
        <v>0</v>
      </c>
      <c r="M16404" s="22">
        <v>0</v>
      </c>
      <c r="N16404" s="22">
        <v>16</v>
      </c>
      <c r="O16404" s="22">
        <v>100</v>
      </c>
      <c r="P16404" s="22">
        <v>0</v>
      </c>
      <c r="Q16404" s="22"/>
      <c r="R16404" s="22"/>
      <c r="S16404" s="22">
        <v>0</v>
      </c>
      <c r="T16404" s="39">
        <f t="shared" si="256"/>
        <v>46238</v>
      </c>
    </row>
    <row r="16405" spans="1:20" x14ac:dyDescent="0.25">
      <c r="A16405" s="22" t="s">
        <v>15012</v>
      </c>
      <c r="B16405" s="22" t="s">
        <v>15013</v>
      </c>
      <c r="C16405" s="22" t="s">
        <v>16242</v>
      </c>
      <c r="D16405" s="22">
        <v>1</v>
      </c>
      <c r="E16405" s="22">
        <v>0</v>
      </c>
      <c r="F16405" s="22">
        <v>0</v>
      </c>
      <c r="G16405" s="22"/>
      <c r="H16405" s="22">
        <v>0</v>
      </c>
      <c r="I16405" s="22">
        <v>0</v>
      </c>
      <c r="J16405" s="22">
        <v>0</v>
      </c>
      <c r="K16405" s="22">
        <v>0</v>
      </c>
      <c r="L16405" s="22">
        <v>0</v>
      </c>
      <c r="M16405" s="22">
        <v>0</v>
      </c>
      <c r="N16405" s="22"/>
      <c r="O16405" s="22">
        <v>0</v>
      </c>
      <c r="P16405" s="22"/>
      <c r="Q16405" s="22"/>
      <c r="R16405" s="22"/>
      <c r="S16405" s="22"/>
      <c r="T16405" s="39">
        <f t="shared" si="256"/>
        <v>46238</v>
      </c>
    </row>
    <row r="16406" spans="1:20" x14ac:dyDescent="0.25">
      <c r="A16406" s="22" t="s">
        <v>15012</v>
      </c>
      <c r="B16406" s="22" t="s">
        <v>15013</v>
      </c>
      <c r="C16406" s="22" t="s">
        <v>16243</v>
      </c>
      <c r="D16406" s="22">
        <v>1</v>
      </c>
      <c r="E16406" s="22">
        <v>1</v>
      </c>
      <c r="F16406" s="22">
        <v>1</v>
      </c>
      <c r="G16406" s="22">
        <v>1</v>
      </c>
      <c r="H16406" s="22">
        <v>1</v>
      </c>
      <c r="I16406" s="22">
        <v>0</v>
      </c>
      <c r="J16406" s="22">
        <v>0</v>
      </c>
      <c r="K16406" s="22">
        <v>0</v>
      </c>
      <c r="L16406" s="22">
        <v>0</v>
      </c>
      <c r="M16406" s="22">
        <v>0</v>
      </c>
      <c r="N16406" s="22">
        <v>36</v>
      </c>
      <c r="O16406" s="22">
        <v>100</v>
      </c>
      <c r="P16406" s="22">
        <v>100</v>
      </c>
      <c r="Q16406" s="22">
        <v>0</v>
      </c>
      <c r="R16406" s="22"/>
      <c r="S16406" s="22">
        <v>0</v>
      </c>
      <c r="T16406" s="39">
        <f t="shared" si="256"/>
        <v>46238</v>
      </c>
    </row>
    <row r="16407" spans="1:20" x14ac:dyDescent="0.25">
      <c r="A16407" s="22" t="s">
        <v>15012</v>
      </c>
      <c r="B16407" s="22" t="s">
        <v>15013</v>
      </c>
      <c r="C16407" s="22" t="s">
        <v>16244</v>
      </c>
      <c r="D16407" s="22">
        <v>1</v>
      </c>
      <c r="E16407" s="22">
        <v>1</v>
      </c>
      <c r="F16407" s="22">
        <v>1</v>
      </c>
      <c r="G16407" s="22">
        <v>3</v>
      </c>
      <c r="H16407" s="22">
        <v>1</v>
      </c>
      <c r="I16407" s="22">
        <v>1</v>
      </c>
      <c r="J16407" s="22">
        <v>0</v>
      </c>
      <c r="K16407" s="22">
        <v>0</v>
      </c>
      <c r="L16407" s="22">
        <v>0</v>
      </c>
      <c r="M16407" s="22">
        <v>0</v>
      </c>
      <c r="N16407" s="22">
        <v>33</v>
      </c>
      <c r="O16407" s="22">
        <v>100</v>
      </c>
      <c r="P16407" s="22">
        <v>100</v>
      </c>
      <c r="Q16407" s="22">
        <v>100</v>
      </c>
      <c r="R16407" s="22">
        <v>0</v>
      </c>
      <c r="S16407" s="22">
        <v>0</v>
      </c>
      <c r="T16407" s="39">
        <f t="shared" si="256"/>
        <v>46238</v>
      </c>
    </row>
    <row r="16408" spans="1:20" x14ac:dyDescent="0.25">
      <c r="A16408" s="22" t="s">
        <v>15012</v>
      </c>
      <c r="B16408" s="22" t="s">
        <v>15013</v>
      </c>
      <c r="C16408" s="22" t="s">
        <v>16245</v>
      </c>
      <c r="D16408" s="22">
        <v>1</v>
      </c>
      <c r="E16408" s="22">
        <v>1</v>
      </c>
      <c r="F16408" s="22">
        <v>1</v>
      </c>
      <c r="G16408" s="22">
        <v>1</v>
      </c>
      <c r="H16408" s="22">
        <v>1</v>
      </c>
      <c r="I16408" s="22">
        <v>0</v>
      </c>
      <c r="J16408" s="22">
        <v>0</v>
      </c>
      <c r="K16408" s="22">
        <v>0</v>
      </c>
      <c r="L16408" s="22">
        <v>0</v>
      </c>
      <c r="M16408" s="22">
        <v>0</v>
      </c>
      <c r="N16408" s="22">
        <v>18</v>
      </c>
      <c r="O16408" s="22">
        <v>100</v>
      </c>
      <c r="P16408" s="22">
        <v>100</v>
      </c>
      <c r="Q16408" s="22">
        <v>0</v>
      </c>
      <c r="R16408" s="22"/>
      <c r="S16408" s="22">
        <v>0</v>
      </c>
      <c r="T16408" s="39">
        <f t="shared" si="256"/>
        <v>46238</v>
      </c>
    </row>
    <row r="16409" spans="1:20" x14ac:dyDescent="0.25">
      <c r="A16409" s="22" t="s">
        <v>15012</v>
      </c>
      <c r="B16409" s="22" t="s">
        <v>15013</v>
      </c>
      <c r="C16409" s="22" t="s">
        <v>16246</v>
      </c>
      <c r="D16409" s="22">
        <v>1</v>
      </c>
      <c r="E16409" s="22">
        <v>1</v>
      </c>
      <c r="F16409" s="22">
        <v>0</v>
      </c>
      <c r="G16409" s="22">
        <v>1</v>
      </c>
      <c r="H16409" s="22">
        <v>0</v>
      </c>
      <c r="I16409" s="22">
        <v>0</v>
      </c>
      <c r="J16409" s="22">
        <v>0</v>
      </c>
      <c r="K16409" s="22">
        <v>0</v>
      </c>
      <c r="L16409" s="22">
        <v>0</v>
      </c>
      <c r="M16409" s="22">
        <v>0</v>
      </c>
      <c r="N16409" s="22">
        <v>12</v>
      </c>
      <c r="O16409" s="22">
        <v>100</v>
      </c>
      <c r="P16409" s="22">
        <v>0</v>
      </c>
      <c r="Q16409" s="22"/>
      <c r="R16409" s="22"/>
      <c r="S16409" s="22">
        <v>0</v>
      </c>
      <c r="T16409" s="39">
        <f t="shared" si="256"/>
        <v>46238</v>
      </c>
    </row>
    <row r="16410" spans="1:20" x14ac:dyDescent="0.25">
      <c r="A16410" s="22" t="s">
        <v>15012</v>
      </c>
      <c r="B16410" s="22" t="s">
        <v>15013</v>
      </c>
      <c r="C16410" s="22" t="s">
        <v>16247</v>
      </c>
      <c r="D16410" s="22">
        <v>1</v>
      </c>
      <c r="E16410" s="22">
        <v>1</v>
      </c>
      <c r="F16410" s="22">
        <v>0</v>
      </c>
      <c r="G16410" s="22">
        <v>1</v>
      </c>
      <c r="H16410" s="22">
        <v>0</v>
      </c>
      <c r="I16410" s="22">
        <v>0</v>
      </c>
      <c r="J16410" s="22">
        <v>0</v>
      </c>
      <c r="K16410" s="22">
        <v>0</v>
      </c>
      <c r="L16410" s="22">
        <v>0</v>
      </c>
      <c r="M16410" s="22">
        <v>0</v>
      </c>
      <c r="N16410" s="22">
        <v>18</v>
      </c>
      <c r="O16410" s="22">
        <v>100</v>
      </c>
      <c r="P16410" s="22">
        <v>0</v>
      </c>
      <c r="Q16410" s="22"/>
      <c r="R16410" s="22"/>
      <c r="S16410" s="22">
        <v>0</v>
      </c>
      <c r="T16410" s="39">
        <f t="shared" si="256"/>
        <v>46238</v>
      </c>
    </row>
    <row r="16411" spans="1:20" x14ac:dyDescent="0.25">
      <c r="A16411" s="22" t="s">
        <v>15012</v>
      </c>
      <c r="B16411" s="22" t="s">
        <v>15013</v>
      </c>
      <c r="C16411" s="22" t="s">
        <v>16248</v>
      </c>
      <c r="D16411" s="22">
        <v>1</v>
      </c>
      <c r="E16411" s="22">
        <v>1</v>
      </c>
      <c r="F16411" s="22">
        <v>0</v>
      </c>
      <c r="G16411" s="22">
        <v>1</v>
      </c>
      <c r="H16411" s="22">
        <v>0</v>
      </c>
      <c r="I16411" s="22">
        <v>0</v>
      </c>
      <c r="J16411" s="22">
        <v>0</v>
      </c>
      <c r="K16411" s="22">
        <v>0</v>
      </c>
      <c r="L16411" s="22">
        <v>0</v>
      </c>
      <c r="M16411" s="22">
        <v>0</v>
      </c>
      <c r="N16411" s="22">
        <v>16</v>
      </c>
      <c r="O16411" s="22">
        <v>100</v>
      </c>
      <c r="P16411" s="22">
        <v>0</v>
      </c>
      <c r="Q16411" s="22"/>
      <c r="R16411" s="22"/>
      <c r="S16411" s="22">
        <v>0</v>
      </c>
      <c r="T16411" s="39">
        <f t="shared" si="256"/>
        <v>46238</v>
      </c>
    </row>
    <row r="16412" spans="1:20" x14ac:dyDescent="0.25">
      <c r="A16412" s="22" t="s">
        <v>15012</v>
      </c>
      <c r="B16412" s="22" t="s">
        <v>15013</v>
      </c>
      <c r="C16412" s="22" t="s">
        <v>16249</v>
      </c>
      <c r="D16412" s="22">
        <v>1</v>
      </c>
      <c r="E16412" s="22">
        <v>1</v>
      </c>
      <c r="F16412" s="22">
        <v>0</v>
      </c>
      <c r="G16412" s="22">
        <v>1</v>
      </c>
      <c r="H16412" s="22">
        <v>0</v>
      </c>
      <c r="I16412" s="22">
        <v>0</v>
      </c>
      <c r="J16412" s="22">
        <v>0</v>
      </c>
      <c r="K16412" s="22">
        <v>0</v>
      </c>
      <c r="L16412" s="22">
        <v>0</v>
      </c>
      <c r="M16412" s="22">
        <v>0</v>
      </c>
      <c r="N16412" s="22">
        <v>16</v>
      </c>
      <c r="O16412" s="22">
        <v>100</v>
      </c>
      <c r="P16412" s="22">
        <v>0</v>
      </c>
      <c r="Q16412" s="22"/>
      <c r="R16412" s="22"/>
      <c r="S16412" s="22">
        <v>0</v>
      </c>
      <c r="T16412" s="39">
        <f t="shared" si="256"/>
        <v>46238</v>
      </c>
    </row>
    <row r="16413" spans="1:20" x14ac:dyDescent="0.25">
      <c r="A16413" s="22" t="s">
        <v>15012</v>
      </c>
      <c r="B16413" s="22" t="s">
        <v>15013</v>
      </c>
      <c r="C16413" s="22" t="s">
        <v>16250</v>
      </c>
      <c r="D16413" s="22">
        <v>1</v>
      </c>
      <c r="E16413" s="22">
        <v>0</v>
      </c>
      <c r="F16413" s="22">
        <v>0</v>
      </c>
      <c r="G16413" s="22"/>
      <c r="H16413" s="22">
        <v>0</v>
      </c>
      <c r="I16413" s="22">
        <v>0</v>
      </c>
      <c r="J16413" s="22">
        <v>0</v>
      </c>
      <c r="K16413" s="22">
        <v>0</v>
      </c>
      <c r="L16413" s="22">
        <v>0</v>
      </c>
      <c r="M16413" s="22">
        <v>0</v>
      </c>
      <c r="N16413" s="22"/>
      <c r="O16413" s="22">
        <v>0</v>
      </c>
      <c r="P16413" s="22"/>
      <c r="Q16413" s="22"/>
      <c r="R16413" s="22"/>
      <c r="S16413" s="22"/>
      <c r="T16413" s="39">
        <f t="shared" si="256"/>
        <v>46238</v>
      </c>
    </row>
    <row r="16414" spans="1:20" x14ac:dyDescent="0.25">
      <c r="A16414" s="22" t="s">
        <v>15012</v>
      </c>
      <c r="B16414" s="22" t="s">
        <v>15013</v>
      </c>
      <c r="C16414" s="22" t="s">
        <v>16251</v>
      </c>
      <c r="D16414" s="22">
        <v>1</v>
      </c>
      <c r="E16414" s="22">
        <v>1</v>
      </c>
      <c r="F16414" s="22">
        <v>0</v>
      </c>
      <c r="G16414" s="22">
        <v>1</v>
      </c>
      <c r="H16414" s="22">
        <v>0</v>
      </c>
      <c r="I16414" s="22">
        <v>0</v>
      </c>
      <c r="J16414" s="22">
        <v>0</v>
      </c>
      <c r="K16414" s="22">
        <v>0</v>
      </c>
      <c r="L16414" s="22">
        <v>0</v>
      </c>
      <c r="M16414" s="22">
        <v>0</v>
      </c>
      <c r="N16414" s="22">
        <v>35</v>
      </c>
      <c r="O16414" s="22">
        <v>100</v>
      </c>
      <c r="P16414" s="22">
        <v>0</v>
      </c>
      <c r="Q16414" s="22"/>
      <c r="R16414" s="22"/>
      <c r="S16414" s="22">
        <v>0</v>
      </c>
      <c r="T16414" s="39">
        <f t="shared" si="256"/>
        <v>46238</v>
      </c>
    </row>
    <row r="16415" spans="1:20" x14ac:dyDescent="0.25">
      <c r="A16415" s="22" t="s">
        <v>15012</v>
      </c>
      <c r="B16415" s="22" t="s">
        <v>15013</v>
      </c>
      <c r="C16415" s="22" t="s">
        <v>16252</v>
      </c>
      <c r="D16415" s="22">
        <v>1</v>
      </c>
      <c r="E16415" s="22">
        <v>1</v>
      </c>
      <c r="F16415" s="22">
        <v>1</v>
      </c>
      <c r="G16415" s="22">
        <v>1</v>
      </c>
      <c r="H16415" s="22">
        <v>1</v>
      </c>
      <c r="I16415" s="22">
        <v>0</v>
      </c>
      <c r="J16415" s="22">
        <v>0</v>
      </c>
      <c r="K16415" s="22">
        <v>0</v>
      </c>
      <c r="L16415" s="22">
        <v>0</v>
      </c>
      <c r="M16415" s="22">
        <v>0</v>
      </c>
      <c r="N16415" s="22">
        <v>17</v>
      </c>
      <c r="O16415" s="22">
        <v>100</v>
      </c>
      <c r="P16415" s="22">
        <v>100</v>
      </c>
      <c r="Q16415" s="22">
        <v>0</v>
      </c>
      <c r="R16415" s="22"/>
      <c r="S16415" s="22">
        <v>0</v>
      </c>
      <c r="T16415" s="39">
        <f t="shared" si="256"/>
        <v>46238</v>
      </c>
    </row>
    <row r="16416" spans="1:20" x14ac:dyDescent="0.25">
      <c r="A16416" s="22" t="s">
        <v>15012</v>
      </c>
      <c r="B16416" s="22" t="s">
        <v>15013</v>
      </c>
      <c r="C16416" s="22" t="s">
        <v>16253</v>
      </c>
      <c r="D16416" s="22">
        <v>1</v>
      </c>
      <c r="E16416" s="22">
        <v>1</v>
      </c>
      <c r="F16416" s="22">
        <v>1</v>
      </c>
      <c r="G16416" s="22">
        <v>1</v>
      </c>
      <c r="H16416" s="22">
        <v>1</v>
      </c>
      <c r="I16416" s="22">
        <v>0</v>
      </c>
      <c r="J16416" s="22">
        <v>0</v>
      </c>
      <c r="K16416" s="22">
        <v>0</v>
      </c>
      <c r="L16416" s="22">
        <v>0</v>
      </c>
      <c r="M16416" s="22">
        <v>0</v>
      </c>
      <c r="N16416" s="22">
        <v>33</v>
      </c>
      <c r="O16416" s="22">
        <v>100</v>
      </c>
      <c r="P16416" s="22">
        <v>100</v>
      </c>
      <c r="Q16416" s="22">
        <v>0</v>
      </c>
      <c r="R16416" s="22"/>
      <c r="S16416" s="22">
        <v>0</v>
      </c>
      <c r="T16416" s="39">
        <f t="shared" si="256"/>
        <v>46238</v>
      </c>
    </row>
    <row r="16417" spans="1:20" x14ac:dyDescent="0.25">
      <c r="A16417" s="22" t="s">
        <v>15012</v>
      </c>
      <c r="B16417" s="22" t="s">
        <v>15013</v>
      </c>
      <c r="C16417" s="22" t="s">
        <v>16254</v>
      </c>
      <c r="D16417" s="22">
        <v>1</v>
      </c>
      <c r="E16417" s="22">
        <v>1</v>
      </c>
      <c r="F16417" s="22">
        <v>1</v>
      </c>
      <c r="G16417" s="22">
        <v>1</v>
      </c>
      <c r="H16417" s="22">
        <v>1</v>
      </c>
      <c r="I16417" s="22">
        <v>0</v>
      </c>
      <c r="J16417" s="22">
        <v>0</v>
      </c>
      <c r="K16417" s="22">
        <v>0</v>
      </c>
      <c r="L16417" s="22">
        <v>0</v>
      </c>
      <c r="M16417" s="22">
        <v>0</v>
      </c>
      <c r="N16417" s="22">
        <v>17</v>
      </c>
      <c r="O16417" s="22">
        <v>100</v>
      </c>
      <c r="P16417" s="22">
        <v>100</v>
      </c>
      <c r="Q16417" s="22">
        <v>0</v>
      </c>
      <c r="R16417" s="22"/>
      <c r="S16417" s="22">
        <v>0</v>
      </c>
      <c r="T16417" s="39">
        <f t="shared" si="256"/>
        <v>46238</v>
      </c>
    </row>
    <row r="16418" spans="1:20" x14ac:dyDescent="0.25">
      <c r="A16418" s="22" t="s">
        <v>15012</v>
      </c>
      <c r="B16418" s="22" t="s">
        <v>15013</v>
      </c>
      <c r="C16418" s="22" t="s">
        <v>16255</v>
      </c>
      <c r="D16418" s="22">
        <v>1</v>
      </c>
      <c r="E16418" s="22">
        <v>1</v>
      </c>
      <c r="F16418" s="22">
        <v>0</v>
      </c>
      <c r="G16418" s="22">
        <v>1</v>
      </c>
      <c r="H16418" s="22">
        <v>0</v>
      </c>
      <c r="I16418" s="22">
        <v>0</v>
      </c>
      <c r="J16418" s="22">
        <v>0</v>
      </c>
      <c r="K16418" s="22">
        <v>0</v>
      </c>
      <c r="L16418" s="22">
        <v>0</v>
      </c>
      <c r="M16418" s="22">
        <v>0</v>
      </c>
      <c r="N16418" s="22">
        <v>16</v>
      </c>
      <c r="O16418" s="22">
        <v>100</v>
      </c>
      <c r="P16418" s="22">
        <v>0</v>
      </c>
      <c r="Q16418" s="22"/>
      <c r="R16418" s="22"/>
      <c r="S16418" s="22">
        <v>0</v>
      </c>
      <c r="T16418" s="39">
        <f t="shared" si="256"/>
        <v>46238</v>
      </c>
    </row>
    <row r="16419" spans="1:20" x14ac:dyDescent="0.25">
      <c r="A16419" s="22" t="s">
        <v>15012</v>
      </c>
      <c r="B16419" s="22" t="s">
        <v>15013</v>
      </c>
      <c r="C16419" s="22" t="s">
        <v>16256</v>
      </c>
      <c r="D16419" s="22">
        <v>1</v>
      </c>
      <c r="E16419" s="22">
        <v>1</v>
      </c>
      <c r="F16419" s="22">
        <v>1</v>
      </c>
      <c r="G16419" s="22">
        <v>1</v>
      </c>
      <c r="H16419" s="22">
        <v>1</v>
      </c>
      <c r="I16419" s="22">
        <v>0</v>
      </c>
      <c r="J16419" s="22">
        <v>0</v>
      </c>
      <c r="K16419" s="22">
        <v>0</v>
      </c>
      <c r="L16419" s="22">
        <v>0</v>
      </c>
      <c r="M16419" s="22">
        <v>0</v>
      </c>
      <c r="N16419" s="22">
        <v>36</v>
      </c>
      <c r="O16419" s="22">
        <v>100</v>
      </c>
      <c r="P16419" s="22">
        <v>100</v>
      </c>
      <c r="Q16419" s="22">
        <v>0</v>
      </c>
      <c r="R16419" s="22"/>
      <c r="S16419" s="22">
        <v>0</v>
      </c>
      <c r="T16419" s="39">
        <f t="shared" si="256"/>
        <v>46238</v>
      </c>
    </row>
    <row r="16420" spans="1:20" x14ac:dyDescent="0.25">
      <c r="A16420" s="22" t="s">
        <v>15012</v>
      </c>
      <c r="B16420" s="22" t="s">
        <v>15013</v>
      </c>
      <c r="C16420" s="22" t="s">
        <v>16257</v>
      </c>
      <c r="D16420" s="22">
        <v>1</v>
      </c>
      <c r="E16420" s="22">
        <v>0</v>
      </c>
      <c r="F16420" s="22">
        <v>0</v>
      </c>
      <c r="G16420" s="22"/>
      <c r="H16420" s="22">
        <v>0</v>
      </c>
      <c r="I16420" s="22">
        <v>0</v>
      </c>
      <c r="J16420" s="22">
        <v>0</v>
      </c>
      <c r="K16420" s="22">
        <v>0</v>
      </c>
      <c r="L16420" s="22">
        <v>0</v>
      </c>
      <c r="M16420" s="22">
        <v>0</v>
      </c>
      <c r="N16420" s="22"/>
      <c r="O16420" s="22">
        <v>0</v>
      </c>
      <c r="P16420" s="22"/>
      <c r="Q16420" s="22"/>
      <c r="R16420" s="22"/>
      <c r="S16420" s="22"/>
      <c r="T16420" s="39">
        <f t="shared" si="256"/>
        <v>46238</v>
      </c>
    </row>
    <row r="16421" spans="1:20" x14ac:dyDescent="0.25">
      <c r="A16421" s="22" t="s">
        <v>15012</v>
      </c>
      <c r="B16421" s="22" t="s">
        <v>15013</v>
      </c>
      <c r="C16421" s="22" t="s">
        <v>16258</v>
      </c>
      <c r="D16421" s="22">
        <v>1</v>
      </c>
      <c r="E16421" s="22">
        <v>1</v>
      </c>
      <c r="F16421" s="22">
        <v>1</v>
      </c>
      <c r="G16421" s="22">
        <v>2</v>
      </c>
      <c r="H16421" s="22">
        <v>1</v>
      </c>
      <c r="I16421" s="22">
        <v>0</v>
      </c>
      <c r="J16421" s="22">
        <v>0</v>
      </c>
      <c r="K16421" s="22">
        <v>0</v>
      </c>
      <c r="L16421" s="22">
        <v>0</v>
      </c>
      <c r="M16421" s="22">
        <v>0</v>
      </c>
      <c r="N16421" s="22">
        <v>47.5</v>
      </c>
      <c r="O16421" s="22">
        <v>100</v>
      </c>
      <c r="P16421" s="22">
        <v>100</v>
      </c>
      <c r="Q16421" s="22">
        <v>0</v>
      </c>
      <c r="R16421" s="22"/>
      <c r="S16421" s="22">
        <v>0</v>
      </c>
      <c r="T16421" s="39">
        <f t="shared" si="256"/>
        <v>46238</v>
      </c>
    </row>
    <row r="16422" spans="1:20" x14ac:dyDescent="0.25">
      <c r="A16422" s="22" t="s">
        <v>15012</v>
      </c>
      <c r="B16422" s="22" t="s">
        <v>15013</v>
      </c>
      <c r="C16422" s="22" t="s">
        <v>16259</v>
      </c>
      <c r="D16422" s="22">
        <v>1</v>
      </c>
      <c r="E16422" s="22">
        <v>1</v>
      </c>
      <c r="F16422" s="22">
        <v>0</v>
      </c>
      <c r="G16422" s="22">
        <v>1</v>
      </c>
      <c r="H16422" s="22">
        <v>0</v>
      </c>
      <c r="I16422" s="22">
        <v>0</v>
      </c>
      <c r="J16422" s="22">
        <v>0</v>
      </c>
      <c r="K16422" s="22">
        <v>0</v>
      </c>
      <c r="L16422" s="22">
        <v>0</v>
      </c>
      <c r="M16422" s="22">
        <v>0</v>
      </c>
      <c r="N16422" s="22">
        <v>15</v>
      </c>
      <c r="O16422" s="22">
        <v>100</v>
      </c>
      <c r="P16422" s="22">
        <v>0</v>
      </c>
      <c r="Q16422" s="22"/>
      <c r="R16422" s="22"/>
      <c r="S16422" s="22">
        <v>0</v>
      </c>
      <c r="T16422" s="39">
        <f t="shared" si="256"/>
        <v>46238</v>
      </c>
    </row>
    <row r="16423" spans="1:20" x14ac:dyDescent="0.25">
      <c r="A16423" s="22" t="s">
        <v>15012</v>
      </c>
      <c r="B16423" s="22" t="s">
        <v>15013</v>
      </c>
      <c r="C16423" s="22" t="s">
        <v>16260</v>
      </c>
      <c r="D16423" s="22">
        <v>1</v>
      </c>
      <c r="E16423" s="22">
        <v>1</v>
      </c>
      <c r="F16423" s="22">
        <v>0</v>
      </c>
      <c r="G16423" s="22">
        <v>2</v>
      </c>
      <c r="H16423" s="22">
        <v>0</v>
      </c>
      <c r="I16423" s="22">
        <v>0</v>
      </c>
      <c r="J16423" s="22">
        <v>0</v>
      </c>
      <c r="K16423" s="22">
        <v>0</v>
      </c>
      <c r="L16423" s="22">
        <v>0</v>
      </c>
      <c r="M16423" s="22">
        <v>0</v>
      </c>
      <c r="N16423" s="22">
        <v>14.5</v>
      </c>
      <c r="O16423" s="22">
        <v>100</v>
      </c>
      <c r="P16423" s="22">
        <v>0</v>
      </c>
      <c r="Q16423" s="22"/>
      <c r="R16423" s="22"/>
      <c r="S16423" s="22">
        <v>0</v>
      </c>
      <c r="T16423" s="39">
        <f t="shared" si="256"/>
        <v>46238</v>
      </c>
    </row>
    <row r="16424" spans="1:20" x14ac:dyDescent="0.25">
      <c r="A16424" s="22" t="s">
        <v>15012</v>
      </c>
      <c r="B16424" s="22" t="s">
        <v>15013</v>
      </c>
      <c r="C16424" s="22" t="s">
        <v>16261</v>
      </c>
      <c r="D16424" s="22">
        <v>1</v>
      </c>
      <c r="E16424" s="22">
        <v>1</v>
      </c>
      <c r="F16424" s="22">
        <v>0</v>
      </c>
      <c r="G16424" s="22">
        <v>1</v>
      </c>
      <c r="H16424" s="22">
        <v>0</v>
      </c>
      <c r="I16424" s="22">
        <v>0</v>
      </c>
      <c r="J16424" s="22">
        <v>0</v>
      </c>
      <c r="K16424" s="22">
        <v>0</v>
      </c>
      <c r="L16424" s="22">
        <v>0</v>
      </c>
      <c r="M16424" s="22">
        <v>0</v>
      </c>
      <c r="N16424" s="22">
        <v>16</v>
      </c>
      <c r="O16424" s="22">
        <v>100</v>
      </c>
      <c r="P16424" s="22">
        <v>0</v>
      </c>
      <c r="Q16424" s="22"/>
      <c r="R16424" s="22"/>
      <c r="S16424" s="22">
        <v>0</v>
      </c>
      <c r="T16424" s="39">
        <f t="shared" si="256"/>
        <v>46238</v>
      </c>
    </row>
    <row r="16425" spans="1:20" x14ac:dyDescent="0.25">
      <c r="A16425" s="22" t="s">
        <v>15012</v>
      </c>
      <c r="B16425" s="22" t="s">
        <v>15013</v>
      </c>
      <c r="C16425" s="22" t="s">
        <v>16262</v>
      </c>
      <c r="D16425" s="22">
        <v>1</v>
      </c>
      <c r="E16425" s="22">
        <v>1</v>
      </c>
      <c r="F16425" s="22">
        <v>1</v>
      </c>
      <c r="G16425" s="22">
        <v>1</v>
      </c>
      <c r="H16425" s="22">
        <v>1</v>
      </c>
      <c r="I16425" s="22">
        <v>0</v>
      </c>
      <c r="J16425" s="22">
        <v>0</v>
      </c>
      <c r="K16425" s="22">
        <v>0</v>
      </c>
      <c r="L16425" s="22">
        <v>0</v>
      </c>
      <c r="M16425" s="22">
        <v>0</v>
      </c>
      <c r="N16425" s="22">
        <v>13</v>
      </c>
      <c r="O16425" s="22">
        <v>100</v>
      </c>
      <c r="P16425" s="22">
        <v>100</v>
      </c>
      <c r="Q16425" s="22">
        <v>0</v>
      </c>
      <c r="R16425" s="22"/>
      <c r="S16425" s="22">
        <v>0</v>
      </c>
      <c r="T16425" s="39">
        <f t="shared" si="256"/>
        <v>46238</v>
      </c>
    </row>
    <row r="16426" spans="1:20" x14ac:dyDescent="0.25">
      <c r="A16426" s="22" t="s">
        <v>15012</v>
      </c>
      <c r="B16426" s="22" t="s">
        <v>15013</v>
      </c>
      <c r="C16426" s="22" t="s">
        <v>16263</v>
      </c>
      <c r="D16426" s="22">
        <v>1</v>
      </c>
      <c r="E16426" s="22">
        <v>1</v>
      </c>
      <c r="F16426" s="22">
        <v>0</v>
      </c>
      <c r="G16426" s="22">
        <v>1</v>
      </c>
      <c r="H16426" s="22">
        <v>0</v>
      </c>
      <c r="I16426" s="22">
        <v>0</v>
      </c>
      <c r="J16426" s="22">
        <v>0</v>
      </c>
      <c r="K16426" s="22">
        <v>0</v>
      </c>
      <c r="L16426" s="22">
        <v>0</v>
      </c>
      <c r="M16426" s="22">
        <v>0</v>
      </c>
      <c r="N16426" s="22">
        <v>18</v>
      </c>
      <c r="O16426" s="22">
        <v>100</v>
      </c>
      <c r="P16426" s="22">
        <v>0</v>
      </c>
      <c r="Q16426" s="22"/>
      <c r="R16426" s="22"/>
      <c r="S16426" s="22">
        <v>0</v>
      </c>
      <c r="T16426" s="39">
        <f t="shared" si="256"/>
        <v>46238</v>
      </c>
    </row>
    <row r="16427" spans="1:20" x14ac:dyDescent="0.25">
      <c r="A16427" s="22" t="s">
        <v>15012</v>
      </c>
      <c r="B16427" s="22" t="s">
        <v>15013</v>
      </c>
      <c r="C16427" s="22" t="s">
        <v>16264</v>
      </c>
      <c r="D16427" s="22">
        <v>1</v>
      </c>
      <c r="E16427" s="22">
        <v>1</v>
      </c>
      <c r="F16427" s="22">
        <v>1</v>
      </c>
      <c r="G16427" s="22">
        <v>1</v>
      </c>
      <c r="H16427" s="22">
        <v>1</v>
      </c>
      <c r="I16427" s="22">
        <v>0</v>
      </c>
      <c r="J16427" s="22">
        <v>0</v>
      </c>
      <c r="K16427" s="22">
        <v>0</v>
      </c>
      <c r="L16427" s="22">
        <v>0</v>
      </c>
      <c r="M16427" s="22">
        <v>0</v>
      </c>
      <c r="N16427" s="22">
        <v>35</v>
      </c>
      <c r="O16427" s="22">
        <v>100</v>
      </c>
      <c r="P16427" s="22">
        <v>100</v>
      </c>
      <c r="Q16427" s="22">
        <v>0</v>
      </c>
      <c r="R16427" s="22"/>
      <c r="S16427" s="22">
        <v>0</v>
      </c>
      <c r="T16427" s="39">
        <f t="shared" si="256"/>
        <v>46238</v>
      </c>
    </row>
    <row r="16428" spans="1:20" x14ac:dyDescent="0.25">
      <c r="A16428" s="22" t="s">
        <v>15012</v>
      </c>
      <c r="B16428" s="22" t="s">
        <v>15013</v>
      </c>
      <c r="C16428" s="22" t="s">
        <v>16265</v>
      </c>
      <c r="D16428" s="22">
        <v>1</v>
      </c>
      <c r="E16428" s="22">
        <v>1</v>
      </c>
      <c r="F16428" s="22">
        <v>0</v>
      </c>
      <c r="G16428" s="22">
        <v>1</v>
      </c>
      <c r="H16428" s="22">
        <v>0</v>
      </c>
      <c r="I16428" s="22">
        <v>0</v>
      </c>
      <c r="J16428" s="22">
        <v>0</v>
      </c>
      <c r="K16428" s="22">
        <v>0</v>
      </c>
      <c r="L16428" s="22">
        <v>0</v>
      </c>
      <c r="M16428" s="22">
        <v>0</v>
      </c>
      <c r="N16428" s="22">
        <v>35</v>
      </c>
      <c r="O16428" s="22">
        <v>100</v>
      </c>
      <c r="P16428" s="22">
        <v>0</v>
      </c>
      <c r="Q16428" s="22"/>
      <c r="R16428" s="22"/>
      <c r="S16428" s="22">
        <v>0</v>
      </c>
      <c r="T16428" s="39">
        <f t="shared" si="256"/>
        <v>46238</v>
      </c>
    </row>
    <row r="16429" spans="1:20" x14ac:dyDescent="0.25">
      <c r="A16429" s="22" t="s">
        <v>15012</v>
      </c>
      <c r="B16429" s="22" t="s">
        <v>15013</v>
      </c>
      <c r="C16429" s="22" t="s">
        <v>16266</v>
      </c>
      <c r="D16429" s="22">
        <v>1</v>
      </c>
      <c r="E16429" s="22">
        <v>1</v>
      </c>
      <c r="F16429" s="22">
        <v>0</v>
      </c>
      <c r="G16429" s="22">
        <v>1</v>
      </c>
      <c r="H16429" s="22">
        <v>0</v>
      </c>
      <c r="I16429" s="22">
        <v>0</v>
      </c>
      <c r="J16429" s="22">
        <v>0</v>
      </c>
      <c r="K16429" s="22">
        <v>0</v>
      </c>
      <c r="L16429" s="22">
        <v>0</v>
      </c>
      <c r="M16429" s="22">
        <v>0</v>
      </c>
      <c r="N16429" s="22">
        <v>16</v>
      </c>
      <c r="O16429" s="22">
        <v>100</v>
      </c>
      <c r="P16429" s="22">
        <v>0</v>
      </c>
      <c r="Q16429" s="22"/>
      <c r="R16429" s="22"/>
      <c r="S16429" s="22">
        <v>0</v>
      </c>
      <c r="T16429" s="39">
        <f t="shared" si="256"/>
        <v>46238</v>
      </c>
    </row>
    <row r="16430" spans="1:20" x14ac:dyDescent="0.25">
      <c r="A16430" s="22" t="s">
        <v>15012</v>
      </c>
      <c r="B16430" s="22" t="s">
        <v>15013</v>
      </c>
      <c r="C16430" s="22" t="s">
        <v>16267</v>
      </c>
      <c r="D16430" s="22">
        <v>1</v>
      </c>
      <c r="E16430" s="22">
        <v>1</v>
      </c>
      <c r="F16430" s="22">
        <v>0</v>
      </c>
      <c r="G16430" s="22">
        <v>1</v>
      </c>
      <c r="H16430" s="22">
        <v>0</v>
      </c>
      <c r="I16430" s="22">
        <v>0</v>
      </c>
      <c r="J16430" s="22">
        <v>0</v>
      </c>
      <c r="K16430" s="22">
        <v>0</v>
      </c>
      <c r="L16430" s="22">
        <v>0</v>
      </c>
      <c r="M16430" s="22">
        <v>0</v>
      </c>
      <c r="N16430" s="22">
        <v>35</v>
      </c>
      <c r="O16430" s="22">
        <v>100</v>
      </c>
      <c r="P16430" s="22">
        <v>0</v>
      </c>
      <c r="Q16430" s="22"/>
      <c r="R16430" s="22"/>
      <c r="S16430" s="22">
        <v>0</v>
      </c>
      <c r="T16430" s="39">
        <f t="shared" si="256"/>
        <v>46238</v>
      </c>
    </row>
    <row r="16431" spans="1:20" x14ac:dyDescent="0.25">
      <c r="A16431" s="22" t="s">
        <v>15012</v>
      </c>
      <c r="B16431" s="22" t="s">
        <v>15013</v>
      </c>
      <c r="C16431" s="22" t="s">
        <v>16268</v>
      </c>
      <c r="D16431" s="22">
        <v>1</v>
      </c>
      <c r="E16431" s="22">
        <v>1</v>
      </c>
      <c r="F16431" s="22">
        <v>0</v>
      </c>
      <c r="G16431" s="22">
        <v>1</v>
      </c>
      <c r="H16431" s="22">
        <v>0</v>
      </c>
      <c r="I16431" s="22">
        <v>0</v>
      </c>
      <c r="J16431" s="22">
        <v>0</v>
      </c>
      <c r="K16431" s="22">
        <v>0</v>
      </c>
      <c r="L16431" s="22">
        <v>0</v>
      </c>
      <c r="M16431" s="22">
        <v>0</v>
      </c>
      <c r="N16431" s="22">
        <v>17</v>
      </c>
      <c r="O16431" s="22">
        <v>100</v>
      </c>
      <c r="P16431" s="22">
        <v>0</v>
      </c>
      <c r="Q16431" s="22"/>
      <c r="R16431" s="22"/>
      <c r="S16431" s="22">
        <v>0</v>
      </c>
      <c r="T16431" s="39">
        <f t="shared" si="256"/>
        <v>46238</v>
      </c>
    </row>
    <row r="16432" spans="1:20" x14ac:dyDescent="0.25">
      <c r="A16432" s="22" t="s">
        <v>15012</v>
      </c>
      <c r="B16432" s="22" t="s">
        <v>15013</v>
      </c>
      <c r="C16432" s="22" t="s">
        <v>16269</v>
      </c>
      <c r="D16432" s="22">
        <v>1</v>
      </c>
      <c r="E16432" s="22">
        <v>1</v>
      </c>
      <c r="F16432" s="22">
        <v>1</v>
      </c>
      <c r="G16432" s="22">
        <v>1</v>
      </c>
      <c r="H16432" s="22">
        <v>1</v>
      </c>
      <c r="I16432" s="22">
        <v>0</v>
      </c>
      <c r="J16432" s="22">
        <v>0</v>
      </c>
      <c r="K16432" s="22">
        <v>0</v>
      </c>
      <c r="L16432" s="22">
        <v>0</v>
      </c>
      <c r="M16432" s="22">
        <v>0</v>
      </c>
      <c r="N16432" s="22">
        <v>15</v>
      </c>
      <c r="O16432" s="22">
        <v>100</v>
      </c>
      <c r="P16432" s="22">
        <v>100</v>
      </c>
      <c r="Q16432" s="22">
        <v>0</v>
      </c>
      <c r="R16432" s="22"/>
      <c r="S16432" s="22">
        <v>0</v>
      </c>
      <c r="T16432" s="39">
        <f t="shared" si="256"/>
        <v>46238</v>
      </c>
    </row>
    <row r="16433" spans="1:20" x14ac:dyDescent="0.25">
      <c r="A16433" s="22" t="s">
        <v>15012</v>
      </c>
      <c r="B16433" s="22" t="s">
        <v>15013</v>
      </c>
      <c r="C16433" s="22" t="s">
        <v>16270</v>
      </c>
      <c r="D16433" s="22">
        <v>1</v>
      </c>
      <c r="E16433" s="22">
        <v>1</v>
      </c>
      <c r="F16433" s="22">
        <v>0</v>
      </c>
      <c r="G16433" s="22">
        <v>2</v>
      </c>
      <c r="H16433" s="22">
        <v>0</v>
      </c>
      <c r="I16433" s="22">
        <v>0</v>
      </c>
      <c r="J16433" s="22">
        <v>0</v>
      </c>
      <c r="K16433" s="22">
        <v>0</v>
      </c>
      <c r="L16433" s="22">
        <v>0</v>
      </c>
      <c r="M16433" s="22">
        <v>0</v>
      </c>
      <c r="N16433" s="22">
        <v>15</v>
      </c>
      <c r="O16433" s="22">
        <v>100</v>
      </c>
      <c r="P16433" s="22">
        <v>0</v>
      </c>
      <c r="Q16433" s="22"/>
      <c r="R16433" s="22"/>
      <c r="S16433" s="22">
        <v>0</v>
      </c>
      <c r="T16433" s="39">
        <f t="shared" si="256"/>
        <v>46238</v>
      </c>
    </row>
    <row r="16434" spans="1:20" x14ac:dyDescent="0.25">
      <c r="A16434" s="22" t="s">
        <v>15012</v>
      </c>
      <c r="B16434" s="22" t="s">
        <v>15013</v>
      </c>
      <c r="C16434" s="22" t="s">
        <v>16271</v>
      </c>
      <c r="D16434" s="22">
        <v>1</v>
      </c>
      <c r="E16434" s="22">
        <v>1</v>
      </c>
      <c r="F16434" s="22">
        <v>0</v>
      </c>
      <c r="G16434" s="22">
        <v>1</v>
      </c>
      <c r="H16434" s="22">
        <v>0</v>
      </c>
      <c r="I16434" s="22">
        <v>0</v>
      </c>
      <c r="J16434" s="22">
        <v>0</v>
      </c>
      <c r="K16434" s="22">
        <v>0</v>
      </c>
      <c r="L16434" s="22">
        <v>0</v>
      </c>
      <c r="M16434" s="22">
        <v>0</v>
      </c>
      <c r="N16434" s="22">
        <v>18</v>
      </c>
      <c r="O16434" s="22">
        <v>100</v>
      </c>
      <c r="P16434" s="22">
        <v>0</v>
      </c>
      <c r="Q16434" s="22"/>
      <c r="R16434" s="22"/>
      <c r="S16434" s="22">
        <v>0</v>
      </c>
      <c r="T16434" s="39">
        <f t="shared" si="256"/>
        <v>46238</v>
      </c>
    </row>
    <row r="16435" spans="1:20" x14ac:dyDescent="0.25">
      <c r="A16435" s="22" t="s">
        <v>15012</v>
      </c>
      <c r="B16435" s="22" t="s">
        <v>15013</v>
      </c>
      <c r="C16435" s="22" t="s">
        <v>16272</v>
      </c>
      <c r="D16435" s="22">
        <v>1</v>
      </c>
      <c r="E16435" s="22">
        <v>1</v>
      </c>
      <c r="F16435" s="22">
        <v>1</v>
      </c>
      <c r="G16435" s="22">
        <v>2</v>
      </c>
      <c r="H16435" s="22">
        <v>1</v>
      </c>
      <c r="I16435" s="22">
        <v>0</v>
      </c>
      <c r="J16435" s="22">
        <v>0</v>
      </c>
      <c r="K16435" s="22">
        <v>0</v>
      </c>
      <c r="L16435" s="22">
        <v>0</v>
      </c>
      <c r="M16435" s="22">
        <v>0</v>
      </c>
      <c r="N16435" s="22">
        <v>11</v>
      </c>
      <c r="O16435" s="22">
        <v>100</v>
      </c>
      <c r="P16435" s="22">
        <v>100</v>
      </c>
      <c r="Q16435" s="22">
        <v>0</v>
      </c>
      <c r="R16435" s="22"/>
      <c r="S16435" s="22">
        <v>0</v>
      </c>
      <c r="T16435" s="39">
        <f t="shared" si="256"/>
        <v>46238</v>
      </c>
    </row>
    <row r="16436" spans="1:20" x14ac:dyDescent="0.25">
      <c r="A16436" s="22" t="s">
        <v>15012</v>
      </c>
      <c r="B16436" s="22" t="s">
        <v>15013</v>
      </c>
      <c r="C16436" s="22" t="s">
        <v>16273</v>
      </c>
      <c r="D16436" s="22">
        <v>1</v>
      </c>
      <c r="E16436" s="22">
        <v>1</v>
      </c>
      <c r="F16436" s="22">
        <v>0</v>
      </c>
      <c r="G16436" s="22">
        <v>1</v>
      </c>
      <c r="H16436" s="22">
        <v>0</v>
      </c>
      <c r="I16436" s="22">
        <v>0</v>
      </c>
      <c r="J16436" s="22">
        <v>0</v>
      </c>
      <c r="K16436" s="22">
        <v>0</v>
      </c>
      <c r="L16436" s="22">
        <v>0</v>
      </c>
      <c r="M16436" s="22">
        <v>0</v>
      </c>
      <c r="N16436" s="22">
        <v>18</v>
      </c>
      <c r="O16436" s="22">
        <v>100</v>
      </c>
      <c r="P16436" s="22">
        <v>0</v>
      </c>
      <c r="Q16436" s="22"/>
      <c r="R16436" s="22"/>
      <c r="S16436" s="22">
        <v>0</v>
      </c>
      <c r="T16436" s="39">
        <f t="shared" si="256"/>
        <v>46238</v>
      </c>
    </row>
    <row r="16437" spans="1:20" x14ac:dyDescent="0.25">
      <c r="A16437" s="22" t="s">
        <v>15012</v>
      </c>
      <c r="B16437" s="22" t="s">
        <v>15013</v>
      </c>
      <c r="C16437" s="22" t="s">
        <v>16274</v>
      </c>
      <c r="D16437" s="22">
        <v>1</v>
      </c>
      <c r="E16437" s="22">
        <v>1</v>
      </c>
      <c r="F16437" s="22">
        <v>0</v>
      </c>
      <c r="G16437" s="22">
        <v>1</v>
      </c>
      <c r="H16437" s="22">
        <v>0</v>
      </c>
      <c r="I16437" s="22">
        <v>0</v>
      </c>
      <c r="J16437" s="22">
        <v>0</v>
      </c>
      <c r="K16437" s="22">
        <v>0</v>
      </c>
      <c r="L16437" s="22">
        <v>0</v>
      </c>
      <c r="M16437" s="22">
        <v>0</v>
      </c>
      <c r="N16437" s="22">
        <v>16</v>
      </c>
      <c r="O16437" s="22">
        <v>100</v>
      </c>
      <c r="P16437" s="22">
        <v>0</v>
      </c>
      <c r="Q16437" s="22"/>
      <c r="R16437" s="22"/>
      <c r="S16437" s="22">
        <v>0</v>
      </c>
      <c r="T16437" s="39">
        <f t="shared" si="256"/>
        <v>46238</v>
      </c>
    </row>
    <row r="16438" spans="1:20" x14ac:dyDescent="0.25">
      <c r="A16438" s="22" t="s">
        <v>15012</v>
      </c>
      <c r="B16438" s="22" t="s">
        <v>15013</v>
      </c>
      <c r="C16438" s="22" t="s">
        <v>16275</v>
      </c>
      <c r="D16438" s="22">
        <v>1</v>
      </c>
      <c r="E16438" s="22">
        <v>1</v>
      </c>
      <c r="F16438" s="22">
        <v>1</v>
      </c>
      <c r="G16438" s="22">
        <v>1</v>
      </c>
      <c r="H16438" s="22">
        <v>1</v>
      </c>
      <c r="I16438" s="22">
        <v>0</v>
      </c>
      <c r="J16438" s="22">
        <v>0</v>
      </c>
      <c r="K16438" s="22">
        <v>0</v>
      </c>
      <c r="L16438" s="22">
        <v>0</v>
      </c>
      <c r="M16438" s="22">
        <v>0</v>
      </c>
      <c r="N16438" s="22">
        <v>18</v>
      </c>
      <c r="O16438" s="22">
        <v>100</v>
      </c>
      <c r="P16438" s="22">
        <v>100</v>
      </c>
      <c r="Q16438" s="22">
        <v>0</v>
      </c>
      <c r="R16438" s="22"/>
      <c r="S16438" s="22">
        <v>0</v>
      </c>
      <c r="T16438" s="39">
        <f t="shared" si="256"/>
        <v>46238</v>
      </c>
    </row>
    <row r="16439" spans="1:20" x14ac:dyDescent="0.25">
      <c r="A16439" s="22" t="s">
        <v>15012</v>
      </c>
      <c r="B16439" s="22" t="s">
        <v>15013</v>
      </c>
      <c r="C16439" s="22" t="s">
        <v>16276</v>
      </c>
      <c r="D16439" s="22">
        <v>1</v>
      </c>
      <c r="E16439" s="22">
        <v>1</v>
      </c>
      <c r="F16439" s="22">
        <v>0</v>
      </c>
      <c r="G16439" s="22">
        <v>1</v>
      </c>
      <c r="H16439" s="22">
        <v>0</v>
      </c>
      <c r="I16439" s="22">
        <v>0</v>
      </c>
      <c r="J16439" s="22">
        <v>0</v>
      </c>
      <c r="K16439" s="22">
        <v>0</v>
      </c>
      <c r="L16439" s="22">
        <v>0</v>
      </c>
      <c r="M16439" s="22">
        <v>0</v>
      </c>
      <c r="N16439" s="22">
        <v>12</v>
      </c>
      <c r="O16439" s="22">
        <v>100</v>
      </c>
      <c r="P16439" s="22">
        <v>0</v>
      </c>
      <c r="Q16439" s="22"/>
      <c r="R16439" s="22"/>
      <c r="S16439" s="22">
        <v>0</v>
      </c>
      <c r="T16439" s="39">
        <f t="shared" si="256"/>
        <v>46238</v>
      </c>
    </row>
    <row r="16440" spans="1:20" x14ac:dyDescent="0.25">
      <c r="A16440" s="22" t="s">
        <v>15012</v>
      </c>
      <c r="B16440" s="22" t="s">
        <v>15013</v>
      </c>
      <c r="C16440" s="22" t="s">
        <v>16277</v>
      </c>
      <c r="D16440" s="22">
        <v>1</v>
      </c>
      <c r="E16440" s="22">
        <v>1</v>
      </c>
      <c r="F16440" s="22">
        <v>0</v>
      </c>
      <c r="G16440" s="22">
        <v>2</v>
      </c>
      <c r="H16440" s="22">
        <v>0</v>
      </c>
      <c r="I16440" s="22">
        <v>0</v>
      </c>
      <c r="J16440" s="22">
        <v>0</v>
      </c>
      <c r="K16440" s="22">
        <v>0</v>
      </c>
      <c r="L16440" s="22">
        <v>0</v>
      </c>
      <c r="M16440" s="22">
        <v>0</v>
      </c>
      <c r="N16440" s="22">
        <v>16.5</v>
      </c>
      <c r="O16440" s="22">
        <v>100</v>
      </c>
      <c r="P16440" s="22">
        <v>0</v>
      </c>
      <c r="Q16440" s="22"/>
      <c r="R16440" s="22"/>
      <c r="S16440" s="22">
        <v>0</v>
      </c>
      <c r="T16440" s="39">
        <f t="shared" si="256"/>
        <v>46238</v>
      </c>
    </row>
    <row r="16441" spans="1:20" x14ac:dyDescent="0.25">
      <c r="A16441" s="22" t="s">
        <v>15012</v>
      </c>
      <c r="B16441" s="22" t="s">
        <v>15013</v>
      </c>
      <c r="C16441" s="22" t="s">
        <v>16278</v>
      </c>
      <c r="D16441" s="22">
        <v>1</v>
      </c>
      <c r="E16441" s="22">
        <v>0</v>
      </c>
      <c r="F16441" s="22">
        <v>0</v>
      </c>
      <c r="G16441" s="22"/>
      <c r="H16441" s="22">
        <v>0</v>
      </c>
      <c r="I16441" s="22">
        <v>0</v>
      </c>
      <c r="J16441" s="22">
        <v>0</v>
      </c>
      <c r="K16441" s="22">
        <v>0</v>
      </c>
      <c r="L16441" s="22">
        <v>0</v>
      </c>
      <c r="M16441" s="22">
        <v>0</v>
      </c>
      <c r="N16441" s="22"/>
      <c r="O16441" s="22">
        <v>0</v>
      </c>
      <c r="P16441" s="22"/>
      <c r="Q16441" s="22"/>
      <c r="R16441" s="22"/>
      <c r="S16441" s="22"/>
      <c r="T16441" s="39">
        <f t="shared" si="256"/>
        <v>46238</v>
      </c>
    </row>
    <row r="16442" spans="1:20" x14ac:dyDescent="0.25">
      <c r="A16442" s="22" t="s">
        <v>15012</v>
      </c>
      <c r="B16442" s="22" t="s">
        <v>15013</v>
      </c>
      <c r="C16442" s="22" t="s">
        <v>16279</v>
      </c>
      <c r="D16442" s="22">
        <v>1</v>
      </c>
      <c r="E16442" s="22">
        <v>0</v>
      </c>
      <c r="F16442" s="22">
        <v>0</v>
      </c>
      <c r="G16442" s="22"/>
      <c r="H16442" s="22">
        <v>0</v>
      </c>
      <c r="I16442" s="22">
        <v>0</v>
      </c>
      <c r="J16442" s="22">
        <v>0</v>
      </c>
      <c r="K16442" s="22">
        <v>0</v>
      </c>
      <c r="L16442" s="22">
        <v>0</v>
      </c>
      <c r="M16442" s="22">
        <v>0</v>
      </c>
      <c r="N16442" s="22"/>
      <c r="O16442" s="22">
        <v>0</v>
      </c>
      <c r="P16442" s="22"/>
      <c r="Q16442" s="22"/>
      <c r="R16442" s="22"/>
      <c r="S16442" s="22"/>
      <c r="T16442" s="39">
        <f t="shared" si="256"/>
        <v>46238</v>
      </c>
    </row>
    <row r="16443" spans="1:20" x14ac:dyDescent="0.25">
      <c r="A16443" s="22" t="s">
        <v>15012</v>
      </c>
      <c r="B16443" s="22" t="s">
        <v>15013</v>
      </c>
      <c r="C16443" s="22" t="s">
        <v>16280</v>
      </c>
      <c r="D16443" s="22">
        <v>1</v>
      </c>
      <c r="E16443" s="22">
        <v>1</v>
      </c>
      <c r="F16443" s="22">
        <v>0</v>
      </c>
      <c r="G16443" s="22">
        <v>1</v>
      </c>
      <c r="H16443" s="22">
        <v>0</v>
      </c>
      <c r="I16443" s="22">
        <v>0</v>
      </c>
      <c r="J16443" s="22">
        <v>0</v>
      </c>
      <c r="K16443" s="22">
        <v>0</v>
      </c>
      <c r="L16443" s="22">
        <v>0</v>
      </c>
      <c r="M16443" s="22">
        <v>0</v>
      </c>
      <c r="N16443" s="22">
        <v>16</v>
      </c>
      <c r="O16443" s="22">
        <v>100</v>
      </c>
      <c r="P16443" s="22">
        <v>0</v>
      </c>
      <c r="Q16443" s="22"/>
      <c r="R16443" s="22"/>
      <c r="S16443" s="22">
        <v>0</v>
      </c>
      <c r="T16443" s="39">
        <f t="shared" si="256"/>
        <v>46238</v>
      </c>
    </row>
    <row r="16444" spans="1:20" x14ac:dyDescent="0.25">
      <c r="A16444" s="22" t="s">
        <v>15012</v>
      </c>
      <c r="B16444" s="22" t="s">
        <v>15013</v>
      </c>
      <c r="C16444" s="22" t="s">
        <v>16281</v>
      </c>
      <c r="D16444" s="22">
        <v>1</v>
      </c>
      <c r="E16444" s="22">
        <v>1</v>
      </c>
      <c r="F16444" s="22">
        <v>1</v>
      </c>
      <c r="G16444" s="22">
        <v>4</v>
      </c>
      <c r="H16444" s="22">
        <v>1</v>
      </c>
      <c r="I16444" s="22">
        <v>0</v>
      </c>
      <c r="J16444" s="22">
        <v>0</v>
      </c>
      <c r="K16444" s="22">
        <v>0</v>
      </c>
      <c r="L16444" s="22">
        <v>0</v>
      </c>
      <c r="M16444" s="22">
        <v>0</v>
      </c>
      <c r="N16444" s="22">
        <v>15</v>
      </c>
      <c r="O16444" s="22">
        <v>100</v>
      </c>
      <c r="P16444" s="22">
        <v>100</v>
      </c>
      <c r="Q16444" s="22">
        <v>0</v>
      </c>
      <c r="R16444" s="22"/>
      <c r="S16444" s="22">
        <v>0</v>
      </c>
      <c r="T16444" s="39">
        <f t="shared" si="256"/>
        <v>46238</v>
      </c>
    </row>
    <row r="16445" spans="1:20" x14ac:dyDescent="0.25">
      <c r="A16445" s="22" t="s">
        <v>15012</v>
      </c>
      <c r="B16445" s="22" t="s">
        <v>15013</v>
      </c>
      <c r="C16445" s="22" t="s">
        <v>16282</v>
      </c>
      <c r="D16445" s="22">
        <v>1</v>
      </c>
      <c r="E16445" s="22">
        <v>1</v>
      </c>
      <c r="F16445" s="22">
        <v>0</v>
      </c>
      <c r="G16445" s="22">
        <v>1</v>
      </c>
      <c r="H16445" s="22">
        <v>0</v>
      </c>
      <c r="I16445" s="22">
        <v>0</v>
      </c>
      <c r="J16445" s="22">
        <v>0</v>
      </c>
      <c r="K16445" s="22">
        <v>0</v>
      </c>
      <c r="L16445" s="22">
        <v>0</v>
      </c>
      <c r="M16445" s="22">
        <v>0</v>
      </c>
      <c r="N16445" s="22">
        <v>14</v>
      </c>
      <c r="O16445" s="22">
        <v>100</v>
      </c>
      <c r="P16445" s="22">
        <v>0</v>
      </c>
      <c r="Q16445" s="22"/>
      <c r="R16445" s="22"/>
      <c r="S16445" s="22">
        <v>0</v>
      </c>
      <c r="T16445" s="39">
        <f t="shared" si="256"/>
        <v>46238</v>
      </c>
    </row>
    <row r="16446" spans="1:20" x14ac:dyDescent="0.25">
      <c r="A16446" s="22" t="s">
        <v>15012</v>
      </c>
      <c r="B16446" s="22" t="s">
        <v>15013</v>
      </c>
      <c r="C16446" s="22" t="s">
        <v>16283</v>
      </c>
      <c r="D16446" s="22">
        <v>1</v>
      </c>
      <c r="E16446" s="22">
        <v>1</v>
      </c>
      <c r="F16446" s="22">
        <v>0</v>
      </c>
      <c r="G16446" s="22">
        <v>1</v>
      </c>
      <c r="H16446" s="22">
        <v>0</v>
      </c>
      <c r="I16446" s="22">
        <v>0</v>
      </c>
      <c r="J16446" s="22">
        <v>0</v>
      </c>
      <c r="K16446" s="22">
        <v>0</v>
      </c>
      <c r="L16446" s="22">
        <v>0</v>
      </c>
      <c r="M16446" s="22">
        <v>0</v>
      </c>
      <c r="N16446" s="22">
        <v>16</v>
      </c>
      <c r="O16446" s="22">
        <v>100</v>
      </c>
      <c r="P16446" s="22">
        <v>0</v>
      </c>
      <c r="Q16446" s="22"/>
      <c r="R16446" s="22"/>
      <c r="S16446" s="22">
        <v>0</v>
      </c>
      <c r="T16446" s="39">
        <f t="shared" si="256"/>
        <v>46238</v>
      </c>
    </row>
    <row r="16447" spans="1:20" x14ac:dyDescent="0.25">
      <c r="A16447" s="22" t="s">
        <v>15012</v>
      </c>
      <c r="B16447" s="22" t="s">
        <v>15013</v>
      </c>
      <c r="C16447" s="22" t="s">
        <v>16284</v>
      </c>
      <c r="D16447" s="22">
        <v>1</v>
      </c>
      <c r="E16447" s="22">
        <v>1</v>
      </c>
      <c r="F16447" s="22">
        <v>0</v>
      </c>
      <c r="G16447" s="22">
        <v>1</v>
      </c>
      <c r="H16447" s="22">
        <v>0</v>
      </c>
      <c r="I16447" s="22">
        <v>0</v>
      </c>
      <c r="J16447" s="22">
        <v>0</v>
      </c>
      <c r="K16447" s="22">
        <v>0</v>
      </c>
      <c r="L16447" s="22">
        <v>0</v>
      </c>
      <c r="M16447" s="22">
        <v>0</v>
      </c>
      <c r="N16447" s="22">
        <v>18</v>
      </c>
      <c r="O16447" s="22">
        <v>100</v>
      </c>
      <c r="P16447" s="22">
        <v>0</v>
      </c>
      <c r="Q16447" s="22"/>
      <c r="R16447" s="22"/>
      <c r="S16447" s="22">
        <v>0</v>
      </c>
      <c r="T16447" s="39">
        <f t="shared" si="256"/>
        <v>46238</v>
      </c>
    </row>
    <row r="16448" spans="1:20" x14ac:dyDescent="0.25">
      <c r="A16448" s="22" t="s">
        <v>15012</v>
      </c>
      <c r="B16448" s="22" t="s">
        <v>15013</v>
      </c>
      <c r="C16448" s="22" t="s">
        <v>16285</v>
      </c>
      <c r="D16448" s="22">
        <v>1</v>
      </c>
      <c r="E16448" s="22">
        <v>1</v>
      </c>
      <c r="F16448" s="22">
        <v>0</v>
      </c>
      <c r="G16448" s="22">
        <v>1</v>
      </c>
      <c r="H16448" s="22">
        <v>0</v>
      </c>
      <c r="I16448" s="22">
        <v>0</v>
      </c>
      <c r="J16448" s="22">
        <v>0</v>
      </c>
      <c r="K16448" s="22">
        <v>0</v>
      </c>
      <c r="L16448" s="22">
        <v>0</v>
      </c>
      <c r="M16448" s="22">
        <v>0</v>
      </c>
      <c r="N16448" s="22">
        <v>16</v>
      </c>
      <c r="O16448" s="22">
        <v>100</v>
      </c>
      <c r="P16448" s="22">
        <v>0</v>
      </c>
      <c r="Q16448" s="22"/>
      <c r="R16448" s="22"/>
      <c r="S16448" s="22">
        <v>0</v>
      </c>
      <c r="T16448" s="39">
        <f t="shared" si="256"/>
        <v>46238</v>
      </c>
    </row>
    <row r="16449" spans="1:20" x14ac:dyDescent="0.25">
      <c r="A16449" s="22" t="s">
        <v>15012</v>
      </c>
      <c r="B16449" s="22" t="s">
        <v>15013</v>
      </c>
      <c r="C16449" s="22" t="s">
        <v>16286</v>
      </c>
      <c r="D16449" s="22">
        <v>1</v>
      </c>
      <c r="E16449" s="22">
        <v>0</v>
      </c>
      <c r="F16449" s="22">
        <v>0</v>
      </c>
      <c r="G16449" s="22"/>
      <c r="H16449" s="22">
        <v>0</v>
      </c>
      <c r="I16449" s="22">
        <v>0</v>
      </c>
      <c r="J16449" s="22">
        <v>0</v>
      </c>
      <c r="K16449" s="22">
        <v>0</v>
      </c>
      <c r="L16449" s="22">
        <v>0</v>
      </c>
      <c r="M16449" s="22">
        <v>0</v>
      </c>
      <c r="N16449" s="22"/>
      <c r="O16449" s="22">
        <v>0</v>
      </c>
      <c r="P16449" s="22"/>
      <c r="Q16449" s="22"/>
      <c r="R16449" s="22"/>
      <c r="S16449" s="22"/>
      <c r="T16449" s="39">
        <f t="shared" si="256"/>
        <v>46238</v>
      </c>
    </row>
    <row r="16450" spans="1:20" x14ac:dyDescent="0.25">
      <c r="A16450" s="22" t="s">
        <v>15012</v>
      </c>
      <c r="B16450" s="22" t="s">
        <v>15013</v>
      </c>
      <c r="C16450" s="22" t="s">
        <v>16287</v>
      </c>
      <c r="D16450" s="22">
        <v>1</v>
      </c>
      <c r="E16450" s="22">
        <v>1</v>
      </c>
      <c r="F16450" s="22">
        <v>1</v>
      </c>
      <c r="G16450" s="22">
        <v>1</v>
      </c>
      <c r="H16450" s="22">
        <v>1</v>
      </c>
      <c r="I16450" s="22">
        <v>0</v>
      </c>
      <c r="J16450" s="22">
        <v>0</v>
      </c>
      <c r="K16450" s="22">
        <v>0</v>
      </c>
      <c r="L16450" s="22">
        <v>0</v>
      </c>
      <c r="M16450" s="22">
        <v>0</v>
      </c>
      <c r="N16450" s="22">
        <v>38</v>
      </c>
      <c r="O16450" s="22">
        <v>100</v>
      </c>
      <c r="P16450" s="22">
        <v>100</v>
      </c>
      <c r="Q16450" s="22">
        <v>0</v>
      </c>
      <c r="R16450" s="22"/>
      <c r="S16450" s="22">
        <v>0</v>
      </c>
      <c r="T16450" s="39">
        <f t="shared" ref="T16450:T16513" si="257">IFERROR(DATEVALUE(A16450),"")</f>
        <v>46238</v>
      </c>
    </row>
    <row r="16451" spans="1:20" x14ac:dyDescent="0.25">
      <c r="A16451" s="22" t="s">
        <v>15012</v>
      </c>
      <c r="B16451" s="22" t="s">
        <v>15013</v>
      </c>
      <c r="C16451" s="22" t="s">
        <v>16288</v>
      </c>
      <c r="D16451" s="22">
        <v>1</v>
      </c>
      <c r="E16451" s="22">
        <v>1</v>
      </c>
      <c r="F16451" s="22">
        <v>0</v>
      </c>
      <c r="G16451" s="22">
        <v>1</v>
      </c>
      <c r="H16451" s="22">
        <v>0</v>
      </c>
      <c r="I16451" s="22">
        <v>0</v>
      </c>
      <c r="J16451" s="22">
        <v>0</v>
      </c>
      <c r="K16451" s="22">
        <v>0</v>
      </c>
      <c r="L16451" s="22">
        <v>0</v>
      </c>
      <c r="M16451" s="22">
        <v>0</v>
      </c>
      <c r="N16451" s="22">
        <v>18</v>
      </c>
      <c r="O16451" s="22">
        <v>100</v>
      </c>
      <c r="P16451" s="22">
        <v>0</v>
      </c>
      <c r="Q16451" s="22"/>
      <c r="R16451" s="22"/>
      <c r="S16451" s="22">
        <v>0</v>
      </c>
      <c r="T16451" s="39">
        <f t="shared" si="257"/>
        <v>46238</v>
      </c>
    </row>
    <row r="16452" spans="1:20" x14ac:dyDescent="0.25">
      <c r="A16452" s="22" t="s">
        <v>15012</v>
      </c>
      <c r="B16452" s="22" t="s">
        <v>15013</v>
      </c>
      <c r="C16452" s="22" t="s">
        <v>16289</v>
      </c>
      <c r="D16452" s="22">
        <v>1</v>
      </c>
      <c r="E16452" s="22">
        <v>0</v>
      </c>
      <c r="F16452" s="22">
        <v>0</v>
      </c>
      <c r="G16452" s="22"/>
      <c r="H16452" s="22">
        <v>0</v>
      </c>
      <c r="I16452" s="22">
        <v>0</v>
      </c>
      <c r="J16452" s="22">
        <v>0</v>
      </c>
      <c r="K16452" s="22">
        <v>0</v>
      </c>
      <c r="L16452" s="22">
        <v>0</v>
      </c>
      <c r="M16452" s="22">
        <v>0</v>
      </c>
      <c r="N16452" s="22"/>
      <c r="O16452" s="22">
        <v>0</v>
      </c>
      <c r="P16452" s="22"/>
      <c r="Q16452" s="22"/>
      <c r="R16452" s="22"/>
      <c r="S16452" s="22"/>
      <c r="T16452" s="39">
        <f t="shared" si="257"/>
        <v>46238</v>
      </c>
    </row>
    <row r="16453" spans="1:20" x14ac:dyDescent="0.25">
      <c r="A16453" s="22" t="s">
        <v>15012</v>
      </c>
      <c r="B16453" s="22" t="s">
        <v>15013</v>
      </c>
      <c r="C16453" s="22" t="s">
        <v>16290</v>
      </c>
      <c r="D16453" s="22">
        <v>1</v>
      </c>
      <c r="E16453" s="22">
        <v>1</v>
      </c>
      <c r="F16453" s="22">
        <v>1</v>
      </c>
      <c r="G16453" s="22">
        <v>2</v>
      </c>
      <c r="H16453" s="22">
        <v>1</v>
      </c>
      <c r="I16453" s="22">
        <v>0</v>
      </c>
      <c r="J16453" s="22">
        <v>0</v>
      </c>
      <c r="K16453" s="22">
        <v>0</v>
      </c>
      <c r="L16453" s="22">
        <v>0</v>
      </c>
      <c r="M16453" s="22">
        <v>0</v>
      </c>
      <c r="N16453" s="22">
        <v>17</v>
      </c>
      <c r="O16453" s="22">
        <v>100</v>
      </c>
      <c r="P16453" s="22">
        <v>100</v>
      </c>
      <c r="Q16453" s="22">
        <v>0</v>
      </c>
      <c r="R16453" s="22"/>
      <c r="S16453" s="22">
        <v>0</v>
      </c>
      <c r="T16453" s="39">
        <f t="shared" si="257"/>
        <v>46238</v>
      </c>
    </row>
    <row r="16454" spans="1:20" x14ac:dyDescent="0.25">
      <c r="A16454" s="22" t="s">
        <v>15012</v>
      </c>
      <c r="B16454" s="22" t="s">
        <v>15013</v>
      </c>
      <c r="C16454" s="22" t="s">
        <v>16291</v>
      </c>
      <c r="D16454" s="22">
        <v>1</v>
      </c>
      <c r="E16454" s="22">
        <v>1</v>
      </c>
      <c r="F16454" s="22">
        <v>0</v>
      </c>
      <c r="G16454" s="22">
        <v>1</v>
      </c>
      <c r="H16454" s="22">
        <v>0</v>
      </c>
      <c r="I16454" s="22">
        <v>0</v>
      </c>
      <c r="J16454" s="22">
        <v>0</v>
      </c>
      <c r="K16454" s="22">
        <v>0</v>
      </c>
      <c r="L16454" s="22">
        <v>0</v>
      </c>
      <c r="M16454" s="22">
        <v>0</v>
      </c>
      <c r="N16454" s="22">
        <v>14</v>
      </c>
      <c r="O16454" s="22">
        <v>100</v>
      </c>
      <c r="P16454" s="22">
        <v>0</v>
      </c>
      <c r="Q16454" s="22"/>
      <c r="R16454" s="22"/>
      <c r="S16454" s="22">
        <v>0</v>
      </c>
      <c r="T16454" s="39">
        <f t="shared" si="257"/>
        <v>46238</v>
      </c>
    </row>
    <row r="16455" spans="1:20" x14ac:dyDescent="0.25">
      <c r="A16455" s="22" t="s">
        <v>15012</v>
      </c>
      <c r="B16455" s="22" t="s">
        <v>15013</v>
      </c>
      <c r="C16455" s="22" t="s">
        <v>16292</v>
      </c>
      <c r="D16455" s="22">
        <v>1</v>
      </c>
      <c r="E16455" s="22">
        <v>1</v>
      </c>
      <c r="F16455" s="22">
        <v>0</v>
      </c>
      <c r="G16455" s="22">
        <v>1</v>
      </c>
      <c r="H16455" s="22">
        <v>0</v>
      </c>
      <c r="I16455" s="22">
        <v>0</v>
      </c>
      <c r="J16455" s="22">
        <v>0</v>
      </c>
      <c r="K16455" s="22">
        <v>0</v>
      </c>
      <c r="L16455" s="22">
        <v>0</v>
      </c>
      <c r="M16455" s="22">
        <v>0</v>
      </c>
      <c r="N16455" s="22">
        <v>16</v>
      </c>
      <c r="O16455" s="22">
        <v>100</v>
      </c>
      <c r="P16455" s="22">
        <v>0</v>
      </c>
      <c r="Q16455" s="22"/>
      <c r="R16455" s="22"/>
      <c r="S16455" s="22">
        <v>0</v>
      </c>
      <c r="T16455" s="39">
        <f t="shared" si="257"/>
        <v>46238</v>
      </c>
    </row>
    <row r="16456" spans="1:20" x14ac:dyDescent="0.25">
      <c r="A16456" s="22" t="s">
        <v>15012</v>
      </c>
      <c r="B16456" s="22" t="s">
        <v>15013</v>
      </c>
      <c r="C16456" s="22" t="s">
        <v>16293</v>
      </c>
      <c r="D16456" s="22">
        <v>1</v>
      </c>
      <c r="E16456" s="22">
        <v>1</v>
      </c>
      <c r="F16456" s="22">
        <v>1</v>
      </c>
      <c r="G16456" s="22">
        <v>1</v>
      </c>
      <c r="H16456" s="22">
        <v>1</v>
      </c>
      <c r="I16456" s="22">
        <v>0</v>
      </c>
      <c r="J16456" s="22">
        <v>0</v>
      </c>
      <c r="K16456" s="22">
        <v>0</v>
      </c>
      <c r="L16456" s="22">
        <v>0</v>
      </c>
      <c r="M16456" s="22">
        <v>0</v>
      </c>
      <c r="N16456" s="22">
        <v>14</v>
      </c>
      <c r="O16456" s="22">
        <v>100</v>
      </c>
      <c r="P16456" s="22">
        <v>100</v>
      </c>
      <c r="Q16456" s="22">
        <v>0</v>
      </c>
      <c r="R16456" s="22"/>
      <c r="S16456" s="22">
        <v>0</v>
      </c>
      <c r="T16456" s="39">
        <f t="shared" si="257"/>
        <v>46238</v>
      </c>
    </row>
    <row r="16457" spans="1:20" x14ac:dyDescent="0.25">
      <c r="A16457" s="22" t="s">
        <v>15012</v>
      </c>
      <c r="B16457" s="22" t="s">
        <v>15013</v>
      </c>
      <c r="C16457" s="22" t="s">
        <v>16294</v>
      </c>
      <c r="D16457" s="22">
        <v>1</v>
      </c>
      <c r="E16457" s="22">
        <v>1</v>
      </c>
      <c r="F16457" s="22">
        <v>1</v>
      </c>
      <c r="G16457" s="22">
        <v>1</v>
      </c>
      <c r="H16457" s="22">
        <v>1</v>
      </c>
      <c r="I16457" s="22">
        <v>0</v>
      </c>
      <c r="J16457" s="22">
        <v>0</v>
      </c>
      <c r="K16457" s="22">
        <v>0</v>
      </c>
      <c r="L16457" s="22">
        <v>0</v>
      </c>
      <c r="M16457" s="22">
        <v>0</v>
      </c>
      <c r="N16457" s="22">
        <v>15</v>
      </c>
      <c r="O16457" s="22">
        <v>100</v>
      </c>
      <c r="P16457" s="22">
        <v>100</v>
      </c>
      <c r="Q16457" s="22">
        <v>0</v>
      </c>
      <c r="R16457" s="22"/>
      <c r="S16457" s="22">
        <v>0</v>
      </c>
      <c r="T16457" s="39">
        <f t="shared" si="257"/>
        <v>46238</v>
      </c>
    </row>
    <row r="16458" spans="1:20" x14ac:dyDescent="0.25">
      <c r="A16458" s="22" t="s">
        <v>15012</v>
      </c>
      <c r="B16458" s="22" t="s">
        <v>15013</v>
      </c>
      <c r="C16458" s="22" t="s">
        <v>16295</v>
      </c>
      <c r="D16458" s="22">
        <v>1</v>
      </c>
      <c r="E16458" s="22">
        <v>1</v>
      </c>
      <c r="F16458" s="22">
        <v>0</v>
      </c>
      <c r="G16458" s="22">
        <v>1</v>
      </c>
      <c r="H16458" s="22">
        <v>0</v>
      </c>
      <c r="I16458" s="22">
        <v>0</v>
      </c>
      <c r="J16458" s="22">
        <v>0</v>
      </c>
      <c r="K16458" s="22">
        <v>0</v>
      </c>
      <c r="L16458" s="22">
        <v>0</v>
      </c>
      <c r="M16458" s="22">
        <v>0</v>
      </c>
      <c r="N16458" s="22">
        <v>18</v>
      </c>
      <c r="O16458" s="22">
        <v>100</v>
      </c>
      <c r="P16458" s="22">
        <v>0</v>
      </c>
      <c r="Q16458" s="22"/>
      <c r="R16458" s="22"/>
      <c r="S16458" s="22">
        <v>0</v>
      </c>
      <c r="T16458" s="39">
        <f t="shared" si="257"/>
        <v>46238</v>
      </c>
    </row>
    <row r="16459" spans="1:20" x14ac:dyDescent="0.25">
      <c r="A16459" s="22" t="s">
        <v>15012</v>
      </c>
      <c r="B16459" s="22" t="s">
        <v>15013</v>
      </c>
      <c r="C16459" s="22" t="s">
        <v>16296</v>
      </c>
      <c r="D16459" s="22">
        <v>1</v>
      </c>
      <c r="E16459" s="22">
        <v>1</v>
      </c>
      <c r="F16459" s="22">
        <v>1</v>
      </c>
      <c r="G16459" s="22">
        <v>1</v>
      </c>
      <c r="H16459" s="22">
        <v>1</v>
      </c>
      <c r="I16459" s="22">
        <v>0</v>
      </c>
      <c r="J16459" s="22">
        <v>0</v>
      </c>
      <c r="K16459" s="22">
        <v>0</v>
      </c>
      <c r="L16459" s="22">
        <v>0</v>
      </c>
      <c r="M16459" s="22">
        <v>0</v>
      </c>
      <c r="N16459" s="22">
        <v>34</v>
      </c>
      <c r="O16459" s="22">
        <v>100</v>
      </c>
      <c r="P16459" s="22">
        <v>100</v>
      </c>
      <c r="Q16459" s="22">
        <v>0</v>
      </c>
      <c r="R16459" s="22"/>
      <c r="S16459" s="22">
        <v>0</v>
      </c>
      <c r="T16459" s="39">
        <f t="shared" si="257"/>
        <v>46238</v>
      </c>
    </row>
    <row r="16460" spans="1:20" x14ac:dyDescent="0.25">
      <c r="A16460" s="22" t="s">
        <v>15012</v>
      </c>
      <c r="B16460" s="22" t="s">
        <v>15013</v>
      </c>
      <c r="C16460" s="22" t="s">
        <v>16297</v>
      </c>
      <c r="D16460" s="22">
        <v>1</v>
      </c>
      <c r="E16460" s="22">
        <v>1</v>
      </c>
      <c r="F16460" s="22">
        <v>1</v>
      </c>
      <c r="G16460" s="22">
        <v>1</v>
      </c>
      <c r="H16460" s="22">
        <v>1</v>
      </c>
      <c r="I16460" s="22">
        <v>0</v>
      </c>
      <c r="J16460" s="22">
        <v>0</v>
      </c>
      <c r="K16460" s="22">
        <v>0</v>
      </c>
      <c r="L16460" s="22">
        <v>0</v>
      </c>
      <c r="M16460" s="22">
        <v>0</v>
      </c>
      <c r="N16460" s="22">
        <v>14</v>
      </c>
      <c r="O16460" s="22">
        <v>100</v>
      </c>
      <c r="P16460" s="22">
        <v>100</v>
      </c>
      <c r="Q16460" s="22">
        <v>0</v>
      </c>
      <c r="R16460" s="22"/>
      <c r="S16460" s="22">
        <v>0</v>
      </c>
      <c r="T16460" s="39">
        <f t="shared" si="257"/>
        <v>46238</v>
      </c>
    </row>
    <row r="16461" spans="1:20" x14ac:dyDescent="0.25">
      <c r="A16461" s="22" t="s">
        <v>15012</v>
      </c>
      <c r="B16461" s="22" t="s">
        <v>15013</v>
      </c>
      <c r="C16461" s="22" t="s">
        <v>16298</v>
      </c>
      <c r="D16461" s="22">
        <v>1</v>
      </c>
      <c r="E16461" s="22">
        <v>0</v>
      </c>
      <c r="F16461" s="22">
        <v>0</v>
      </c>
      <c r="G16461" s="22"/>
      <c r="H16461" s="22">
        <v>0</v>
      </c>
      <c r="I16461" s="22">
        <v>0</v>
      </c>
      <c r="J16461" s="22">
        <v>0</v>
      </c>
      <c r="K16461" s="22">
        <v>0</v>
      </c>
      <c r="L16461" s="22">
        <v>0</v>
      </c>
      <c r="M16461" s="22">
        <v>0</v>
      </c>
      <c r="N16461" s="22"/>
      <c r="O16461" s="22">
        <v>0</v>
      </c>
      <c r="P16461" s="22"/>
      <c r="Q16461" s="22"/>
      <c r="R16461" s="22"/>
      <c r="S16461" s="22"/>
      <c r="T16461" s="39">
        <f t="shared" si="257"/>
        <v>46238</v>
      </c>
    </row>
    <row r="16462" spans="1:20" x14ac:dyDescent="0.25">
      <c r="A16462" s="22" t="s">
        <v>15012</v>
      </c>
      <c r="B16462" s="22" t="s">
        <v>15013</v>
      </c>
      <c r="C16462" s="22" t="s">
        <v>16299</v>
      </c>
      <c r="D16462" s="22">
        <v>1</v>
      </c>
      <c r="E16462" s="22">
        <v>1</v>
      </c>
      <c r="F16462" s="22">
        <v>0</v>
      </c>
      <c r="G16462" s="22">
        <v>1</v>
      </c>
      <c r="H16462" s="22">
        <v>0</v>
      </c>
      <c r="I16462" s="22">
        <v>0</v>
      </c>
      <c r="J16462" s="22">
        <v>0</v>
      </c>
      <c r="K16462" s="22">
        <v>0</v>
      </c>
      <c r="L16462" s="22">
        <v>0</v>
      </c>
      <c r="M16462" s="22">
        <v>0</v>
      </c>
      <c r="N16462" s="22">
        <v>17</v>
      </c>
      <c r="O16462" s="22">
        <v>100</v>
      </c>
      <c r="P16462" s="22">
        <v>0</v>
      </c>
      <c r="Q16462" s="22"/>
      <c r="R16462" s="22"/>
      <c r="S16462" s="22">
        <v>0</v>
      </c>
      <c r="T16462" s="39">
        <f t="shared" si="257"/>
        <v>46238</v>
      </c>
    </row>
    <row r="16463" spans="1:20" x14ac:dyDescent="0.25">
      <c r="A16463" s="22" t="s">
        <v>15012</v>
      </c>
      <c r="B16463" s="22" t="s">
        <v>15013</v>
      </c>
      <c r="C16463" s="22" t="s">
        <v>16300</v>
      </c>
      <c r="D16463" s="22">
        <v>1</v>
      </c>
      <c r="E16463" s="22">
        <v>1</v>
      </c>
      <c r="F16463" s="22">
        <v>1</v>
      </c>
      <c r="G16463" s="22">
        <v>1</v>
      </c>
      <c r="H16463" s="22">
        <v>1</v>
      </c>
      <c r="I16463" s="22">
        <v>0</v>
      </c>
      <c r="J16463" s="22">
        <v>0</v>
      </c>
      <c r="K16463" s="22">
        <v>0</v>
      </c>
      <c r="L16463" s="22">
        <v>0</v>
      </c>
      <c r="M16463" s="22">
        <v>0</v>
      </c>
      <c r="N16463" s="22">
        <v>14</v>
      </c>
      <c r="O16463" s="22">
        <v>100</v>
      </c>
      <c r="P16463" s="22">
        <v>100</v>
      </c>
      <c r="Q16463" s="22">
        <v>0</v>
      </c>
      <c r="R16463" s="22"/>
      <c r="S16463" s="22">
        <v>0</v>
      </c>
      <c r="T16463" s="39">
        <f t="shared" si="257"/>
        <v>46238</v>
      </c>
    </row>
    <row r="16464" spans="1:20" x14ac:dyDescent="0.25">
      <c r="A16464" s="22" t="s">
        <v>15012</v>
      </c>
      <c r="B16464" s="22" t="s">
        <v>15013</v>
      </c>
      <c r="C16464" s="22" t="s">
        <v>16301</v>
      </c>
      <c r="D16464" s="22">
        <v>1</v>
      </c>
      <c r="E16464" s="22">
        <v>1</v>
      </c>
      <c r="F16464" s="22">
        <v>1</v>
      </c>
      <c r="G16464" s="22">
        <v>2</v>
      </c>
      <c r="H16464" s="22">
        <v>1</v>
      </c>
      <c r="I16464" s="22">
        <v>0</v>
      </c>
      <c r="J16464" s="22">
        <v>0</v>
      </c>
      <c r="K16464" s="22">
        <v>0</v>
      </c>
      <c r="L16464" s="22">
        <v>0</v>
      </c>
      <c r="M16464" s="22">
        <v>0</v>
      </c>
      <c r="N16464" s="22">
        <v>17</v>
      </c>
      <c r="O16464" s="22">
        <v>100</v>
      </c>
      <c r="P16464" s="22">
        <v>100</v>
      </c>
      <c r="Q16464" s="22">
        <v>0</v>
      </c>
      <c r="R16464" s="22"/>
      <c r="S16464" s="22">
        <v>0</v>
      </c>
      <c r="T16464" s="39">
        <f t="shared" si="257"/>
        <v>46238</v>
      </c>
    </row>
    <row r="16465" spans="1:20" x14ac:dyDescent="0.25">
      <c r="A16465" s="22" t="s">
        <v>15012</v>
      </c>
      <c r="B16465" s="22" t="s">
        <v>15013</v>
      </c>
      <c r="C16465" s="22" t="s">
        <v>16302</v>
      </c>
      <c r="D16465" s="22">
        <v>1</v>
      </c>
      <c r="E16465" s="22">
        <v>1</v>
      </c>
      <c r="F16465" s="22">
        <v>1</v>
      </c>
      <c r="G16465" s="22">
        <v>1</v>
      </c>
      <c r="H16465" s="22">
        <v>1</v>
      </c>
      <c r="I16465" s="22">
        <v>0</v>
      </c>
      <c r="J16465" s="22">
        <v>0</v>
      </c>
      <c r="K16465" s="22">
        <v>0</v>
      </c>
      <c r="L16465" s="22">
        <v>0</v>
      </c>
      <c r="M16465" s="22">
        <v>0</v>
      </c>
      <c r="N16465" s="22">
        <v>33</v>
      </c>
      <c r="O16465" s="22">
        <v>100</v>
      </c>
      <c r="P16465" s="22">
        <v>100</v>
      </c>
      <c r="Q16465" s="22">
        <v>0</v>
      </c>
      <c r="R16465" s="22"/>
      <c r="S16465" s="22">
        <v>0</v>
      </c>
      <c r="T16465" s="39">
        <f t="shared" si="257"/>
        <v>46238</v>
      </c>
    </row>
    <row r="16466" spans="1:20" x14ac:dyDescent="0.25">
      <c r="A16466" s="22" t="s">
        <v>15012</v>
      </c>
      <c r="B16466" s="22" t="s">
        <v>15013</v>
      </c>
      <c r="C16466" s="22" t="s">
        <v>16303</v>
      </c>
      <c r="D16466" s="22">
        <v>1</v>
      </c>
      <c r="E16466" s="22">
        <v>1</v>
      </c>
      <c r="F16466" s="22">
        <v>0</v>
      </c>
      <c r="G16466" s="22">
        <v>1</v>
      </c>
      <c r="H16466" s="22">
        <v>0</v>
      </c>
      <c r="I16466" s="22">
        <v>0</v>
      </c>
      <c r="J16466" s="22">
        <v>0</v>
      </c>
      <c r="K16466" s="22">
        <v>0</v>
      </c>
      <c r="L16466" s="22">
        <v>0</v>
      </c>
      <c r="M16466" s="22">
        <v>0</v>
      </c>
      <c r="N16466" s="22">
        <v>18</v>
      </c>
      <c r="O16466" s="22">
        <v>100</v>
      </c>
      <c r="P16466" s="22">
        <v>0</v>
      </c>
      <c r="Q16466" s="22"/>
      <c r="R16466" s="22"/>
      <c r="S16466" s="22">
        <v>0</v>
      </c>
      <c r="T16466" s="39">
        <f t="shared" si="257"/>
        <v>46238</v>
      </c>
    </row>
    <row r="16467" spans="1:20" x14ac:dyDescent="0.25">
      <c r="A16467" s="22" t="s">
        <v>15012</v>
      </c>
      <c r="B16467" s="22" t="s">
        <v>15013</v>
      </c>
      <c r="C16467" s="22" t="s">
        <v>16304</v>
      </c>
      <c r="D16467" s="22">
        <v>1</v>
      </c>
      <c r="E16467" s="22">
        <v>1</v>
      </c>
      <c r="F16467" s="22">
        <v>1</v>
      </c>
      <c r="G16467" s="22">
        <v>1</v>
      </c>
      <c r="H16467" s="22">
        <v>1</v>
      </c>
      <c r="I16467" s="22">
        <v>0</v>
      </c>
      <c r="J16467" s="22">
        <v>0</v>
      </c>
      <c r="K16467" s="22">
        <v>0</v>
      </c>
      <c r="L16467" s="22">
        <v>0</v>
      </c>
      <c r="M16467" s="22">
        <v>0</v>
      </c>
      <c r="N16467" s="22">
        <v>18</v>
      </c>
      <c r="O16467" s="22">
        <v>100</v>
      </c>
      <c r="P16467" s="22">
        <v>100</v>
      </c>
      <c r="Q16467" s="22">
        <v>0</v>
      </c>
      <c r="R16467" s="22"/>
      <c r="S16467" s="22">
        <v>0</v>
      </c>
      <c r="T16467" s="39">
        <f t="shared" si="257"/>
        <v>46238</v>
      </c>
    </row>
    <row r="16468" spans="1:20" x14ac:dyDescent="0.25">
      <c r="A16468" s="22" t="s">
        <v>15012</v>
      </c>
      <c r="B16468" s="22" t="s">
        <v>15013</v>
      </c>
      <c r="C16468" s="22" t="s">
        <v>16305</v>
      </c>
      <c r="D16468" s="22">
        <v>1</v>
      </c>
      <c r="E16468" s="22">
        <v>1</v>
      </c>
      <c r="F16468" s="22">
        <v>0</v>
      </c>
      <c r="G16468" s="22">
        <v>1</v>
      </c>
      <c r="H16468" s="22">
        <v>0</v>
      </c>
      <c r="I16468" s="22">
        <v>0</v>
      </c>
      <c r="J16468" s="22">
        <v>0</v>
      </c>
      <c r="K16468" s="22">
        <v>0</v>
      </c>
      <c r="L16468" s="22">
        <v>0</v>
      </c>
      <c r="M16468" s="22">
        <v>0</v>
      </c>
      <c r="N16468" s="22">
        <v>34</v>
      </c>
      <c r="O16468" s="22">
        <v>100</v>
      </c>
      <c r="P16468" s="22">
        <v>0</v>
      </c>
      <c r="Q16468" s="22"/>
      <c r="R16468" s="22"/>
      <c r="S16468" s="22">
        <v>0</v>
      </c>
      <c r="T16468" s="39">
        <f t="shared" si="257"/>
        <v>46238</v>
      </c>
    </row>
    <row r="16469" spans="1:20" x14ac:dyDescent="0.25">
      <c r="A16469" s="22" t="s">
        <v>15012</v>
      </c>
      <c r="B16469" s="22" t="s">
        <v>15013</v>
      </c>
      <c r="C16469" s="22" t="s">
        <v>16306</v>
      </c>
      <c r="D16469" s="22">
        <v>1</v>
      </c>
      <c r="E16469" s="22">
        <v>1</v>
      </c>
      <c r="F16469" s="22">
        <v>1</v>
      </c>
      <c r="G16469" s="22">
        <v>1</v>
      </c>
      <c r="H16469" s="22">
        <v>1</v>
      </c>
      <c r="I16469" s="22">
        <v>0</v>
      </c>
      <c r="J16469" s="22">
        <v>0</v>
      </c>
      <c r="K16469" s="22">
        <v>0</v>
      </c>
      <c r="L16469" s="22">
        <v>0</v>
      </c>
      <c r="M16469" s="22">
        <v>0</v>
      </c>
      <c r="N16469" s="22">
        <v>33</v>
      </c>
      <c r="O16469" s="22">
        <v>100</v>
      </c>
      <c r="P16469" s="22">
        <v>100</v>
      </c>
      <c r="Q16469" s="22">
        <v>0</v>
      </c>
      <c r="R16469" s="22"/>
      <c r="S16469" s="22">
        <v>0</v>
      </c>
      <c r="T16469" s="39">
        <f t="shared" si="257"/>
        <v>46238</v>
      </c>
    </row>
    <row r="16470" spans="1:20" x14ac:dyDescent="0.25">
      <c r="A16470" s="22" t="s">
        <v>15012</v>
      </c>
      <c r="B16470" s="22" t="s">
        <v>15013</v>
      </c>
      <c r="C16470" s="22" t="s">
        <v>16307</v>
      </c>
      <c r="D16470" s="22">
        <v>1</v>
      </c>
      <c r="E16470" s="22">
        <v>1</v>
      </c>
      <c r="F16470" s="22">
        <v>0</v>
      </c>
      <c r="G16470" s="22">
        <v>1</v>
      </c>
      <c r="H16470" s="22">
        <v>0</v>
      </c>
      <c r="I16470" s="22">
        <v>0</v>
      </c>
      <c r="J16470" s="22">
        <v>0</v>
      </c>
      <c r="K16470" s="22">
        <v>0</v>
      </c>
      <c r="L16470" s="22">
        <v>0</v>
      </c>
      <c r="M16470" s="22">
        <v>0</v>
      </c>
      <c r="N16470" s="22">
        <v>18</v>
      </c>
      <c r="O16470" s="22">
        <v>100</v>
      </c>
      <c r="P16470" s="22">
        <v>0</v>
      </c>
      <c r="Q16470" s="22"/>
      <c r="R16470" s="22"/>
      <c r="S16470" s="22">
        <v>0</v>
      </c>
      <c r="T16470" s="39">
        <f t="shared" si="257"/>
        <v>46238</v>
      </c>
    </row>
    <row r="16471" spans="1:20" x14ac:dyDescent="0.25">
      <c r="A16471" s="22" t="s">
        <v>15012</v>
      </c>
      <c r="B16471" s="22" t="s">
        <v>15013</v>
      </c>
      <c r="C16471" s="22" t="s">
        <v>16308</v>
      </c>
      <c r="D16471" s="22">
        <v>1</v>
      </c>
      <c r="E16471" s="22">
        <v>1</v>
      </c>
      <c r="F16471" s="22">
        <v>0</v>
      </c>
      <c r="G16471" s="22">
        <v>1</v>
      </c>
      <c r="H16471" s="22">
        <v>0</v>
      </c>
      <c r="I16471" s="22">
        <v>0</v>
      </c>
      <c r="J16471" s="22">
        <v>0</v>
      </c>
      <c r="K16471" s="22">
        <v>0</v>
      </c>
      <c r="L16471" s="22">
        <v>0</v>
      </c>
      <c r="M16471" s="22">
        <v>0</v>
      </c>
      <c r="N16471" s="22">
        <v>16</v>
      </c>
      <c r="O16471" s="22">
        <v>100</v>
      </c>
      <c r="P16471" s="22">
        <v>0</v>
      </c>
      <c r="Q16471" s="22"/>
      <c r="R16471" s="22"/>
      <c r="S16471" s="22">
        <v>0</v>
      </c>
      <c r="T16471" s="39">
        <f t="shared" si="257"/>
        <v>46238</v>
      </c>
    </row>
    <row r="16472" spans="1:20" x14ac:dyDescent="0.25">
      <c r="A16472" s="22" t="s">
        <v>15012</v>
      </c>
      <c r="B16472" s="22" t="s">
        <v>15013</v>
      </c>
      <c r="C16472" s="22" t="s">
        <v>16309</v>
      </c>
      <c r="D16472" s="22">
        <v>1</v>
      </c>
      <c r="E16472" s="22">
        <v>1</v>
      </c>
      <c r="F16472" s="22">
        <v>0</v>
      </c>
      <c r="G16472" s="22">
        <v>1</v>
      </c>
      <c r="H16472" s="22">
        <v>0</v>
      </c>
      <c r="I16472" s="22">
        <v>0</v>
      </c>
      <c r="J16472" s="22">
        <v>0</v>
      </c>
      <c r="K16472" s="22">
        <v>0</v>
      </c>
      <c r="L16472" s="22">
        <v>0</v>
      </c>
      <c r="M16472" s="22">
        <v>0</v>
      </c>
      <c r="N16472" s="22">
        <v>12</v>
      </c>
      <c r="O16472" s="22">
        <v>100</v>
      </c>
      <c r="P16472" s="22">
        <v>0</v>
      </c>
      <c r="Q16472" s="22"/>
      <c r="R16472" s="22"/>
      <c r="S16472" s="22">
        <v>0</v>
      </c>
      <c r="T16472" s="39">
        <f t="shared" si="257"/>
        <v>46238</v>
      </c>
    </row>
    <row r="16473" spans="1:20" x14ac:dyDescent="0.25">
      <c r="A16473" s="22" t="s">
        <v>15012</v>
      </c>
      <c r="B16473" s="22" t="s">
        <v>15013</v>
      </c>
      <c r="C16473" s="22" t="s">
        <v>16310</v>
      </c>
      <c r="D16473" s="22">
        <v>1</v>
      </c>
      <c r="E16473" s="22">
        <v>0</v>
      </c>
      <c r="F16473" s="22">
        <v>0</v>
      </c>
      <c r="G16473" s="22"/>
      <c r="H16473" s="22">
        <v>0</v>
      </c>
      <c r="I16473" s="22">
        <v>0</v>
      </c>
      <c r="J16473" s="22">
        <v>0</v>
      </c>
      <c r="K16473" s="22">
        <v>0</v>
      </c>
      <c r="L16473" s="22">
        <v>0</v>
      </c>
      <c r="M16473" s="22">
        <v>0</v>
      </c>
      <c r="N16473" s="22"/>
      <c r="O16473" s="22">
        <v>0</v>
      </c>
      <c r="P16473" s="22"/>
      <c r="Q16473" s="22"/>
      <c r="R16473" s="22"/>
      <c r="S16473" s="22"/>
      <c r="T16473" s="39">
        <f t="shared" si="257"/>
        <v>46238</v>
      </c>
    </row>
    <row r="16474" spans="1:20" x14ac:dyDescent="0.25">
      <c r="A16474" s="22" t="s">
        <v>15012</v>
      </c>
      <c r="B16474" s="22" t="s">
        <v>15013</v>
      </c>
      <c r="C16474" s="22" t="s">
        <v>16311</v>
      </c>
      <c r="D16474" s="22">
        <v>1</v>
      </c>
      <c r="E16474" s="22">
        <v>1</v>
      </c>
      <c r="F16474" s="22">
        <v>0</v>
      </c>
      <c r="G16474" s="22">
        <v>2</v>
      </c>
      <c r="H16474" s="22">
        <v>0</v>
      </c>
      <c r="I16474" s="22">
        <v>0</v>
      </c>
      <c r="J16474" s="22">
        <v>0</v>
      </c>
      <c r="K16474" s="22">
        <v>0</v>
      </c>
      <c r="L16474" s="22">
        <v>0</v>
      </c>
      <c r="M16474" s="22">
        <v>0</v>
      </c>
      <c r="N16474" s="22">
        <v>17</v>
      </c>
      <c r="O16474" s="22">
        <v>100</v>
      </c>
      <c r="P16474" s="22">
        <v>0</v>
      </c>
      <c r="Q16474" s="22"/>
      <c r="R16474" s="22"/>
      <c r="S16474" s="22">
        <v>0</v>
      </c>
      <c r="T16474" s="39">
        <f t="shared" si="257"/>
        <v>46238</v>
      </c>
    </row>
    <row r="16475" spans="1:20" x14ac:dyDescent="0.25">
      <c r="A16475" s="22" t="s">
        <v>15012</v>
      </c>
      <c r="B16475" s="22" t="s">
        <v>15013</v>
      </c>
      <c r="C16475" s="22" t="s">
        <v>16312</v>
      </c>
      <c r="D16475" s="22">
        <v>1</v>
      </c>
      <c r="E16475" s="22">
        <v>1</v>
      </c>
      <c r="F16475" s="22">
        <v>1</v>
      </c>
      <c r="G16475" s="22">
        <v>1</v>
      </c>
      <c r="H16475" s="22">
        <v>1</v>
      </c>
      <c r="I16475" s="22">
        <v>0</v>
      </c>
      <c r="J16475" s="22">
        <v>0</v>
      </c>
      <c r="K16475" s="22">
        <v>0</v>
      </c>
      <c r="L16475" s="22">
        <v>0</v>
      </c>
      <c r="M16475" s="22">
        <v>0</v>
      </c>
      <c r="N16475" s="22">
        <v>17</v>
      </c>
      <c r="O16475" s="22">
        <v>100</v>
      </c>
      <c r="P16475" s="22">
        <v>100</v>
      </c>
      <c r="Q16475" s="22">
        <v>0</v>
      </c>
      <c r="R16475" s="22"/>
      <c r="S16475" s="22">
        <v>0</v>
      </c>
      <c r="T16475" s="39">
        <f t="shared" si="257"/>
        <v>46238</v>
      </c>
    </row>
    <row r="16476" spans="1:20" x14ac:dyDescent="0.25">
      <c r="A16476" s="22" t="s">
        <v>15012</v>
      </c>
      <c r="B16476" s="22" t="s">
        <v>15013</v>
      </c>
      <c r="C16476" s="22" t="s">
        <v>16313</v>
      </c>
      <c r="D16476" s="22">
        <v>1</v>
      </c>
      <c r="E16476" s="22">
        <v>1</v>
      </c>
      <c r="F16476" s="22">
        <v>0</v>
      </c>
      <c r="G16476" s="22">
        <v>1</v>
      </c>
      <c r="H16476" s="22">
        <v>0</v>
      </c>
      <c r="I16476" s="22">
        <v>0</v>
      </c>
      <c r="J16476" s="22">
        <v>0</v>
      </c>
      <c r="K16476" s="22">
        <v>0</v>
      </c>
      <c r="L16476" s="22">
        <v>0</v>
      </c>
      <c r="M16476" s="22">
        <v>0</v>
      </c>
      <c r="N16476" s="22">
        <v>12</v>
      </c>
      <c r="O16476" s="22">
        <v>100</v>
      </c>
      <c r="P16476" s="22">
        <v>0</v>
      </c>
      <c r="Q16476" s="22"/>
      <c r="R16476" s="22"/>
      <c r="S16476" s="22">
        <v>0</v>
      </c>
      <c r="T16476" s="39">
        <f t="shared" si="257"/>
        <v>46238</v>
      </c>
    </row>
    <row r="16477" spans="1:20" x14ac:dyDescent="0.25">
      <c r="A16477" s="22" t="s">
        <v>15012</v>
      </c>
      <c r="B16477" s="22" t="s">
        <v>15013</v>
      </c>
      <c r="C16477" s="22" t="s">
        <v>16314</v>
      </c>
      <c r="D16477" s="22">
        <v>1</v>
      </c>
      <c r="E16477" s="22">
        <v>1</v>
      </c>
      <c r="F16477" s="22">
        <v>0</v>
      </c>
      <c r="G16477" s="22">
        <v>1</v>
      </c>
      <c r="H16477" s="22">
        <v>0</v>
      </c>
      <c r="I16477" s="22">
        <v>0</v>
      </c>
      <c r="J16477" s="22">
        <v>0</v>
      </c>
      <c r="K16477" s="22">
        <v>0</v>
      </c>
      <c r="L16477" s="22">
        <v>0</v>
      </c>
      <c r="M16477" s="22">
        <v>0</v>
      </c>
      <c r="N16477" s="22">
        <v>16</v>
      </c>
      <c r="O16477" s="22">
        <v>100</v>
      </c>
      <c r="P16477" s="22">
        <v>0</v>
      </c>
      <c r="Q16477" s="22"/>
      <c r="R16477" s="22"/>
      <c r="S16477" s="22">
        <v>0</v>
      </c>
      <c r="T16477" s="39">
        <f t="shared" si="257"/>
        <v>46238</v>
      </c>
    </row>
    <row r="16478" spans="1:20" x14ac:dyDescent="0.25">
      <c r="A16478" s="22" t="s">
        <v>15012</v>
      </c>
      <c r="B16478" s="22" t="s">
        <v>15013</v>
      </c>
      <c r="C16478" s="22" t="s">
        <v>16315</v>
      </c>
      <c r="D16478" s="22">
        <v>1</v>
      </c>
      <c r="E16478" s="22">
        <v>1</v>
      </c>
      <c r="F16478" s="22">
        <v>1</v>
      </c>
      <c r="G16478" s="22">
        <v>1</v>
      </c>
      <c r="H16478" s="22">
        <v>1</v>
      </c>
      <c r="I16478" s="22">
        <v>0</v>
      </c>
      <c r="J16478" s="22">
        <v>0</v>
      </c>
      <c r="K16478" s="22">
        <v>0</v>
      </c>
      <c r="L16478" s="22">
        <v>0</v>
      </c>
      <c r="M16478" s="22">
        <v>0</v>
      </c>
      <c r="N16478" s="22">
        <v>16</v>
      </c>
      <c r="O16478" s="22">
        <v>100</v>
      </c>
      <c r="P16478" s="22">
        <v>100</v>
      </c>
      <c r="Q16478" s="22">
        <v>0</v>
      </c>
      <c r="R16478" s="22"/>
      <c r="S16478" s="22">
        <v>0</v>
      </c>
      <c r="T16478" s="39">
        <f t="shared" si="257"/>
        <v>46238</v>
      </c>
    </row>
    <row r="16479" spans="1:20" x14ac:dyDescent="0.25">
      <c r="A16479" s="22" t="s">
        <v>15012</v>
      </c>
      <c r="B16479" s="22" t="s">
        <v>15013</v>
      </c>
      <c r="C16479" s="22" t="s">
        <v>16316</v>
      </c>
      <c r="D16479" s="22">
        <v>1</v>
      </c>
      <c r="E16479" s="22">
        <v>1</v>
      </c>
      <c r="F16479" s="22">
        <v>0</v>
      </c>
      <c r="G16479" s="22">
        <v>1</v>
      </c>
      <c r="H16479" s="22">
        <v>0</v>
      </c>
      <c r="I16479" s="22">
        <v>0</v>
      </c>
      <c r="J16479" s="22">
        <v>0</v>
      </c>
      <c r="K16479" s="22">
        <v>0</v>
      </c>
      <c r="L16479" s="22">
        <v>0</v>
      </c>
      <c r="M16479" s="22">
        <v>0</v>
      </c>
      <c r="N16479" s="22">
        <v>17</v>
      </c>
      <c r="O16479" s="22">
        <v>100</v>
      </c>
      <c r="P16479" s="22">
        <v>0</v>
      </c>
      <c r="Q16479" s="22"/>
      <c r="R16479" s="22"/>
      <c r="S16479" s="22">
        <v>0</v>
      </c>
      <c r="T16479" s="39">
        <f t="shared" si="257"/>
        <v>46238</v>
      </c>
    </row>
    <row r="16480" spans="1:20" x14ac:dyDescent="0.25">
      <c r="A16480" s="22" t="s">
        <v>15012</v>
      </c>
      <c r="B16480" s="22" t="s">
        <v>15013</v>
      </c>
      <c r="C16480" s="22" t="s">
        <v>16317</v>
      </c>
      <c r="D16480" s="22">
        <v>1</v>
      </c>
      <c r="E16480" s="22">
        <v>1</v>
      </c>
      <c r="F16480" s="22">
        <v>1</v>
      </c>
      <c r="G16480" s="22">
        <v>1</v>
      </c>
      <c r="H16480" s="22">
        <v>1</v>
      </c>
      <c r="I16480" s="22">
        <v>0</v>
      </c>
      <c r="J16480" s="22">
        <v>0</v>
      </c>
      <c r="K16480" s="22">
        <v>0</v>
      </c>
      <c r="L16480" s="22">
        <v>0</v>
      </c>
      <c r="M16480" s="22">
        <v>0</v>
      </c>
      <c r="N16480" s="22">
        <v>18</v>
      </c>
      <c r="O16480" s="22">
        <v>100</v>
      </c>
      <c r="P16480" s="22">
        <v>100</v>
      </c>
      <c r="Q16480" s="22">
        <v>0</v>
      </c>
      <c r="R16480" s="22"/>
      <c r="S16480" s="22">
        <v>0</v>
      </c>
      <c r="T16480" s="39">
        <f t="shared" si="257"/>
        <v>46238</v>
      </c>
    </row>
    <row r="16481" spans="1:20" x14ac:dyDescent="0.25">
      <c r="A16481" s="22" t="s">
        <v>15012</v>
      </c>
      <c r="B16481" s="22" t="s">
        <v>15013</v>
      </c>
      <c r="C16481" s="22" t="s">
        <v>16318</v>
      </c>
      <c r="D16481" s="22">
        <v>1</v>
      </c>
      <c r="E16481" s="22">
        <v>1</v>
      </c>
      <c r="F16481" s="22">
        <v>0</v>
      </c>
      <c r="G16481" s="22">
        <v>1</v>
      </c>
      <c r="H16481" s="22">
        <v>0</v>
      </c>
      <c r="I16481" s="22">
        <v>0</v>
      </c>
      <c r="J16481" s="22">
        <v>0</v>
      </c>
      <c r="K16481" s="22">
        <v>0</v>
      </c>
      <c r="L16481" s="22">
        <v>0</v>
      </c>
      <c r="M16481" s="22">
        <v>0</v>
      </c>
      <c r="N16481" s="22">
        <v>16</v>
      </c>
      <c r="O16481" s="22">
        <v>100</v>
      </c>
      <c r="P16481" s="22">
        <v>0</v>
      </c>
      <c r="Q16481" s="22"/>
      <c r="R16481" s="22"/>
      <c r="S16481" s="22">
        <v>0</v>
      </c>
      <c r="T16481" s="39">
        <f t="shared" si="257"/>
        <v>46238</v>
      </c>
    </row>
    <row r="16482" spans="1:20" x14ac:dyDescent="0.25">
      <c r="A16482" s="22" t="s">
        <v>15012</v>
      </c>
      <c r="B16482" s="22" t="s">
        <v>15013</v>
      </c>
      <c r="C16482" s="22" t="s">
        <v>16319</v>
      </c>
      <c r="D16482" s="22">
        <v>1</v>
      </c>
      <c r="E16482" s="22">
        <v>0</v>
      </c>
      <c r="F16482" s="22">
        <v>0</v>
      </c>
      <c r="G16482" s="22"/>
      <c r="H16482" s="22">
        <v>0</v>
      </c>
      <c r="I16482" s="22">
        <v>0</v>
      </c>
      <c r="J16482" s="22">
        <v>0</v>
      </c>
      <c r="K16482" s="22">
        <v>0</v>
      </c>
      <c r="L16482" s="22">
        <v>0</v>
      </c>
      <c r="M16482" s="22">
        <v>0</v>
      </c>
      <c r="N16482" s="22"/>
      <c r="O16482" s="22">
        <v>0</v>
      </c>
      <c r="P16482" s="22"/>
      <c r="Q16482" s="22"/>
      <c r="R16482" s="22"/>
      <c r="S16482" s="22"/>
      <c r="T16482" s="39">
        <f t="shared" si="257"/>
        <v>46238</v>
      </c>
    </row>
    <row r="16483" spans="1:20" x14ac:dyDescent="0.25">
      <c r="A16483" s="22" t="s">
        <v>15012</v>
      </c>
      <c r="B16483" s="22" t="s">
        <v>15013</v>
      </c>
      <c r="C16483" s="22" t="s">
        <v>16320</v>
      </c>
      <c r="D16483" s="22">
        <v>1</v>
      </c>
      <c r="E16483" s="22">
        <v>1</v>
      </c>
      <c r="F16483" s="22">
        <v>0</v>
      </c>
      <c r="G16483" s="22">
        <v>1</v>
      </c>
      <c r="H16483" s="22">
        <v>0</v>
      </c>
      <c r="I16483" s="22">
        <v>0</v>
      </c>
      <c r="J16483" s="22">
        <v>0</v>
      </c>
      <c r="K16483" s="22">
        <v>0</v>
      </c>
      <c r="L16483" s="22">
        <v>0</v>
      </c>
      <c r="M16483" s="22">
        <v>0</v>
      </c>
      <c r="N16483" s="22">
        <v>18</v>
      </c>
      <c r="O16483" s="22">
        <v>100</v>
      </c>
      <c r="P16483" s="22">
        <v>0</v>
      </c>
      <c r="Q16483" s="22"/>
      <c r="R16483" s="22"/>
      <c r="S16483" s="22">
        <v>0</v>
      </c>
      <c r="T16483" s="39">
        <f t="shared" si="257"/>
        <v>46238</v>
      </c>
    </row>
    <row r="16484" spans="1:20" x14ac:dyDescent="0.25">
      <c r="A16484" s="22" t="s">
        <v>15012</v>
      </c>
      <c r="B16484" s="22" t="s">
        <v>15013</v>
      </c>
      <c r="C16484" s="22" t="s">
        <v>16321</v>
      </c>
      <c r="D16484" s="22">
        <v>1</v>
      </c>
      <c r="E16484" s="22">
        <v>1</v>
      </c>
      <c r="F16484" s="22">
        <v>1</v>
      </c>
      <c r="G16484" s="22">
        <v>1</v>
      </c>
      <c r="H16484" s="22">
        <v>1</v>
      </c>
      <c r="I16484" s="22">
        <v>0</v>
      </c>
      <c r="J16484" s="22">
        <v>0</v>
      </c>
      <c r="K16484" s="22">
        <v>0</v>
      </c>
      <c r="L16484" s="22">
        <v>0</v>
      </c>
      <c r="M16484" s="22">
        <v>0</v>
      </c>
      <c r="N16484" s="22">
        <v>17</v>
      </c>
      <c r="O16484" s="22">
        <v>100</v>
      </c>
      <c r="P16484" s="22">
        <v>100</v>
      </c>
      <c r="Q16484" s="22">
        <v>0</v>
      </c>
      <c r="R16484" s="22"/>
      <c r="S16484" s="22">
        <v>0</v>
      </c>
      <c r="T16484" s="39">
        <f t="shared" si="257"/>
        <v>46238</v>
      </c>
    </row>
    <row r="16485" spans="1:20" x14ac:dyDescent="0.25">
      <c r="A16485" s="22" t="s">
        <v>15012</v>
      </c>
      <c r="B16485" s="22" t="s">
        <v>15013</v>
      </c>
      <c r="C16485" s="22" t="s">
        <v>16322</v>
      </c>
      <c r="D16485" s="22">
        <v>1</v>
      </c>
      <c r="E16485" s="22">
        <v>1</v>
      </c>
      <c r="F16485" s="22">
        <v>1</v>
      </c>
      <c r="G16485" s="22">
        <v>1</v>
      </c>
      <c r="H16485" s="22">
        <v>1</v>
      </c>
      <c r="I16485" s="22">
        <v>0</v>
      </c>
      <c r="J16485" s="22">
        <v>0</v>
      </c>
      <c r="K16485" s="22">
        <v>0</v>
      </c>
      <c r="L16485" s="22">
        <v>0</v>
      </c>
      <c r="M16485" s="22">
        <v>0</v>
      </c>
      <c r="N16485" s="22">
        <v>12</v>
      </c>
      <c r="O16485" s="22">
        <v>100</v>
      </c>
      <c r="P16485" s="22">
        <v>100</v>
      </c>
      <c r="Q16485" s="22">
        <v>0</v>
      </c>
      <c r="R16485" s="22"/>
      <c r="S16485" s="22">
        <v>0</v>
      </c>
      <c r="T16485" s="39">
        <f t="shared" si="257"/>
        <v>46238</v>
      </c>
    </row>
    <row r="16486" spans="1:20" x14ac:dyDescent="0.25">
      <c r="A16486" s="22" t="s">
        <v>15012</v>
      </c>
      <c r="B16486" s="22" t="s">
        <v>15013</v>
      </c>
      <c r="C16486" s="22" t="s">
        <v>16323</v>
      </c>
      <c r="D16486" s="22">
        <v>1</v>
      </c>
      <c r="E16486" s="22">
        <v>1</v>
      </c>
      <c r="F16486" s="22">
        <v>0</v>
      </c>
      <c r="G16486" s="22">
        <v>1</v>
      </c>
      <c r="H16486" s="22">
        <v>0</v>
      </c>
      <c r="I16486" s="22">
        <v>0</v>
      </c>
      <c r="J16486" s="22">
        <v>0</v>
      </c>
      <c r="K16486" s="22">
        <v>0</v>
      </c>
      <c r="L16486" s="22">
        <v>0</v>
      </c>
      <c r="M16486" s="22">
        <v>0</v>
      </c>
      <c r="N16486" s="22">
        <v>18</v>
      </c>
      <c r="O16486" s="22">
        <v>100</v>
      </c>
      <c r="P16486" s="22">
        <v>0</v>
      </c>
      <c r="Q16486" s="22"/>
      <c r="R16486" s="22"/>
      <c r="S16486" s="22">
        <v>0</v>
      </c>
      <c r="T16486" s="39">
        <f t="shared" si="257"/>
        <v>46238</v>
      </c>
    </row>
    <row r="16487" spans="1:20" x14ac:dyDescent="0.25">
      <c r="A16487" s="22" t="s">
        <v>15012</v>
      </c>
      <c r="B16487" s="22" t="s">
        <v>15013</v>
      </c>
      <c r="C16487" s="22" t="s">
        <v>16324</v>
      </c>
      <c r="D16487" s="22">
        <v>1</v>
      </c>
      <c r="E16487" s="22">
        <v>1</v>
      </c>
      <c r="F16487" s="22">
        <v>1</v>
      </c>
      <c r="G16487" s="22">
        <v>1</v>
      </c>
      <c r="H16487" s="22">
        <v>1</v>
      </c>
      <c r="I16487" s="22">
        <v>0</v>
      </c>
      <c r="J16487" s="22">
        <v>0</v>
      </c>
      <c r="K16487" s="22">
        <v>0</v>
      </c>
      <c r="L16487" s="22">
        <v>0</v>
      </c>
      <c r="M16487" s="22">
        <v>0</v>
      </c>
      <c r="N16487" s="22">
        <v>33</v>
      </c>
      <c r="O16487" s="22">
        <v>100</v>
      </c>
      <c r="P16487" s="22">
        <v>100</v>
      </c>
      <c r="Q16487" s="22">
        <v>0</v>
      </c>
      <c r="R16487" s="22"/>
      <c r="S16487" s="22">
        <v>0</v>
      </c>
      <c r="T16487" s="39">
        <f t="shared" si="257"/>
        <v>46238</v>
      </c>
    </row>
    <row r="16488" spans="1:20" x14ac:dyDescent="0.25">
      <c r="A16488" s="22" t="s">
        <v>15012</v>
      </c>
      <c r="B16488" s="22" t="s">
        <v>15013</v>
      </c>
      <c r="C16488" s="22" t="s">
        <v>16325</v>
      </c>
      <c r="D16488" s="22">
        <v>1</v>
      </c>
      <c r="E16488" s="22">
        <v>1</v>
      </c>
      <c r="F16488" s="22">
        <v>0</v>
      </c>
      <c r="G16488" s="22">
        <v>1</v>
      </c>
      <c r="H16488" s="22">
        <v>0</v>
      </c>
      <c r="I16488" s="22">
        <v>0</v>
      </c>
      <c r="J16488" s="22">
        <v>0</v>
      </c>
      <c r="K16488" s="22">
        <v>0</v>
      </c>
      <c r="L16488" s="22">
        <v>0</v>
      </c>
      <c r="M16488" s="22">
        <v>0</v>
      </c>
      <c r="N16488" s="22">
        <v>36</v>
      </c>
      <c r="O16488" s="22">
        <v>100</v>
      </c>
      <c r="P16488" s="22">
        <v>0</v>
      </c>
      <c r="Q16488" s="22"/>
      <c r="R16488" s="22"/>
      <c r="S16488" s="22">
        <v>0</v>
      </c>
      <c r="T16488" s="39">
        <f t="shared" si="257"/>
        <v>46238</v>
      </c>
    </row>
    <row r="16489" spans="1:20" x14ac:dyDescent="0.25">
      <c r="A16489" s="22" t="s">
        <v>15012</v>
      </c>
      <c r="B16489" s="22" t="s">
        <v>15013</v>
      </c>
      <c r="C16489" s="22" t="s">
        <v>16326</v>
      </c>
      <c r="D16489" s="22">
        <v>1</v>
      </c>
      <c r="E16489" s="22">
        <v>1</v>
      </c>
      <c r="F16489" s="22">
        <v>1</v>
      </c>
      <c r="G16489" s="22">
        <v>1</v>
      </c>
      <c r="H16489" s="22">
        <v>1</v>
      </c>
      <c r="I16489" s="22">
        <v>0</v>
      </c>
      <c r="J16489" s="22">
        <v>0</v>
      </c>
      <c r="K16489" s="22">
        <v>0</v>
      </c>
      <c r="L16489" s="22">
        <v>0</v>
      </c>
      <c r="M16489" s="22">
        <v>0</v>
      </c>
      <c r="N16489" s="22">
        <v>17</v>
      </c>
      <c r="O16489" s="22">
        <v>100</v>
      </c>
      <c r="P16489" s="22">
        <v>100</v>
      </c>
      <c r="Q16489" s="22">
        <v>0</v>
      </c>
      <c r="R16489" s="22"/>
      <c r="S16489" s="22">
        <v>0</v>
      </c>
      <c r="T16489" s="39">
        <f t="shared" si="257"/>
        <v>46238</v>
      </c>
    </row>
    <row r="16490" spans="1:20" x14ac:dyDescent="0.25">
      <c r="A16490" s="22" t="s">
        <v>15012</v>
      </c>
      <c r="B16490" s="22" t="s">
        <v>15013</v>
      </c>
      <c r="C16490" s="22" t="s">
        <v>16327</v>
      </c>
      <c r="D16490" s="22">
        <v>1</v>
      </c>
      <c r="E16490" s="22">
        <v>0</v>
      </c>
      <c r="F16490" s="22">
        <v>0</v>
      </c>
      <c r="G16490" s="22"/>
      <c r="H16490" s="22">
        <v>0</v>
      </c>
      <c r="I16490" s="22">
        <v>0</v>
      </c>
      <c r="J16490" s="22">
        <v>0</v>
      </c>
      <c r="K16490" s="22">
        <v>0</v>
      </c>
      <c r="L16490" s="22">
        <v>0</v>
      </c>
      <c r="M16490" s="22">
        <v>0</v>
      </c>
      <c r="N16490" s="22"/>
      <c r="O16490" s="22">
        <v>0</v>
      </c>
      <c r="P16490" s="22"/>
      <c r="Q16490" s="22"/>
      <c r="R16490" s="22"/>
      <c r="S16490" s="22"/>
      <c r="T16490" s="39">
        <f t="shared" si="257"/>
        <v>46238</v>
      </c>
    </row>
    <row r="16491" spans="1:20" x14ac:dyDescent="0.25">
      <c r="A16491" s="22" t="s">
        <v>15012</v>
      </c>
      <c r="B16491" s="22" t="s">
        <v>15013</v>
      </c>
      <c r="C16491" s="22" t="s">
        <v>16328</v>
      </c>
      <c r="D16491" s="22">
        <v>1</v>
      </c>
      <c r="E16491" s="22">
        <v>1</v>
      </c>
      <c r="F16491" s="22">
        <v>0</v>
      </c>
      <c r="G16491" s="22">
        <v>1</v>
      </c>
      <c r="H16491" s="22">
        <v>0</v>
      </c>
      <c r="I16491" s="22">
        <v>0</v>
      </c>
      <c r="J16491" s="22">
        <v>0</v>
      </c>
      <c r="K16491" s="22">
        <v>0</v>
      </c>
      <c r="L16491" s="22">
        <v>0</v>
      </c>
      <c r="M16491" s="22">
        <v>0</v>
      </c>
      <c r="N16491" s="22">
        <v>15</v>
      </c>
      <c r="O16491" s="22">
        <v>100</v>
      </c>
      <c r="P16491" s="22">
        <v>0</v>
      </c>
      <c r="Q16491" s="22"/>
      <c r="R16491" s="22"/>
      <c r="S16491" s="22">
        <v>0</v>
      </c>
      <c r="T16491" s="39">
        <f t="shared" si="257"/>
        <v>46238</v>
      </c>
    </row>
    <row r="16492" spans="1:20" x14ac:dyDescent="0.25">
      <c r="A16492" s="22" t="s">
        <v>15012</v>
      </c>
      <c r="B16492" s="22" t="s">
        <v>15013</v>
      </c>
      <c r="C16492" s="22" t="s">
        <v>16329</v>
      </c>
      <c r="D16492" s="22">
        <v>1</v>
      </c>
      <c r="E16492" s="22">
        <v>0</v>
      </c>
      <c r="F16492" s="22">
        <v>0</v>
      </c>
      <c r="G16492" s="22"/>
      <c r="H16492" s="22">
        <v>0</v>
      </c>
      <c r="I16492" s="22">
        <v>0</v>
      </c>
      <c r="J16492" s="22">
        <v>0</v>
      </c>
      <c r="K16492" s="22">
        <v>0</v>
      </c>
      <c r="L16492" s="22">
        <v>0</v>
      </c>
      <c r="M16492" s="22">
        <v>0</v>
      </c>
      <c r="N16492" s="22"/>
      <c r="O16492" s="22">
        <v>0</v>
      </c>
      <c r="P16492" s="22"/>
      <c r="Q16492" s="22"/>
      <c r="R16492" s="22"/>
      <c r="S16492" s="22"/>
      <c r="T16492" s="39">
        <f t="shared" si="257"/>
        <v>46238</v>
      </c>
    </row>
    <row r="16493" spans="1:20" x14ac:dyDescent="0.25">
      <c r="A16493" s="22" t="s">
        <v>15012</v>
      </c>
      <c r="B16493" s="22" t="s">
        <v>15013</v>
      </c>
      <c r="C16493" s="22" t="s">
        <v>16330</v>
      </c>
      <c r="D16493" s="22">
        <v>1</v>
      </c>
      <c r="E16493" s="22">
        <v>1</v>
      </c>
      <c r="F16493" s="22">
        <v>0</v>
      </c>
      <c r="G16493" s="22">
        <v>1</v>
      </c>
      <c r="H16493" s="22">
        <v>0</v>
      </c>
      <c r="I16493" s="22">
        <v>0</v>
      </c>
      <c r="J16493" s="22">
        <v>0</v>
      </c>
      <c r="K16493" s="22">
        <v>0</v>
      </c>
      <c r="L16493" s="22">
        <v>0</v>
      </c>
      <c r="M16493" s="22">
        <v>0</v>
      </c>
      <c r="N16493" s="22">
        <v>17</v>
      </c>
      <c r="O16493" s="22">
        <v>100</v>
      </c>
      <c r="P16493" s="22">
        <v>0</v>
      </c>
      <c r="Q16493" s="22"/>
      <c r="R16493" s="22"/>
      <c r="S16493" s="22">
        <v>0</v>
      </c>
      <c r="T16493" s="39">
        <f t="shared" si="257"/>
        <v>46238</v>
      </c>
    </row>
    <row r="16494" spans="1:20" x14ac:dyDescent="0.25">
      <c r="A16494" s="22" t="s">
        <v>15012</v>
      </c>
      <c r="B16494" s="22" t="s">
        <v>15013</v>
      </c>
      <c r="C16494" s="22" t="s">
        <v>16331</v>
      </c>
      <c r="D16494" s="22">
        <v>1</v>
      </c>
      <c r="E16494" s="22">
        <v>1</v>
      </c>
      <c r="F16494" s="22">
        <v>0</v>
      </c>
      <c r="G16494" s="22">
        <v>1</v>
      </c>
      <c r="H16494" s="22">
        <v>0</v>
      </c>
      <c r="I16494" s="22">
        <v>0</v>
      </c>
      <c r="J16494" s="22">
        <v>0</v>
      </c>
      <c r="K16494" s="22">
        <v>0</v>
      </c>
      <c r="L16494" s="22">
        <v>0</v>
      </c>
      <c r="M16494" s="22">
        <v>0</v>
      </c>
      <c r="N16494" s="22">
        <v>36</v>
      </c>
      <c r="O16494" s="22">
        <v>100</v>
      </c>
      <c r="P16494" s="22">
        <v>0</v>
      </c>
      <c r="Q16494" s="22"/>
      <c r="R16494" s="22"/>
      <c r="S16494" s="22">
        <v>0</v>
      </c>
      <c r="T16494" s="39">
        <f t="shared" si="257"/>
        <v>46238</v>
      </c>
    </row>
    <row r="16495" spans="1:20" x14ac:dyDescent="0.25">
      <c r="A16495" s="22" t="s">
        <v>15012</v>
      </c>
      <c r="B16495" s="22" t="s">
        <v>15013</v>
      </c>
      <c r="C16495" s="22" t="s">
        <v>16332</v>
      </c>
      <c r="D16495" s="22">
        <v>1</v>
      </c>
      <c r="E16495" s="22">
        <v>1</v>
      </c>
      <c r="F16495" s="22">
        <v>0</v>
      </c>
      <c r="G16495" s="22">
        <v>2</v>
      </c>
      <c r="H16495" s="22">
        <v>0</v>
      </c>
      <c r="I16495" s="22">
        <v>0</v>
      </c>
      <c r="J16495" s="22">
        <v>0</v>
      </c>
      <c r="K16495" s="22">
        <v>0</v>
      </c>
      <c r="L16495" s="22">
        <v>0</v>
      </c>
      <c r="M16495" s="22">
        <v>0</v>
      </c>
      <c r="N16495" s="22">
        <v>17</v>
      </c>
      <c r="O16495" s="22">
        <v>100</v>
      </c>
      <c r="P16495" s="22">
        <v>0</v>
      </c>
      <c r="Q16495" s="22"/>
      <c r="R16495" s="22"/>
      <c r="S16495" s="22">
        <v>0</v>
      </c>
      <c r="T16495" s="39">
        <f t="shared" si="257"/>
        <v>46238</v>
      </c>
    </row>
    <row r="16496" spans="1:20" x14ac:dyDescent="0.25">
      <c r="A16496" s="22" t="s">
        <v>15012</v>
      </c>
      <c r="B16496" s="22" t="s">
        <v>15013</v>
      </c>
      <c r="C16496" s="22" t="s">
        <v>16333</v>
      </c>
      <c r="D16496" s="22">
        <v>1</v>
      </c>
      <c r="E16496" s="22">
        <v>1</v>
      </c>
      <c r="F16496" s="22">
        <v>1</v>
      </c>
      <c r="G16496" s="22">
        <v>1</v>
      </c>
      <c r="H16496" s="22">
        <v>1</v>
      </c>
      <c r="I16496" s="22">
        <v>0</v>
      </c>
      <c r="J16496" s="22">
        <v>0</v>
      </c>
      <c r="K16496" s="22">
        <v>0</v>
      </c>
      <c r="L16496" s="22">
        <v>0</v>
      </c>
      <c r="M16496" s="22">
        <v>0</v>
      </c>
      <c r="N16496" s="22">
        <v>16</v>
      </c>
      <c r="O16496" s="22">
        <v>100</v>
      </c>
      <c r="P16496" s="22">
        <v>100</v>
      </c>
      <c r="Q16496" s="22">
        <v>0</v>
      </c>
      <c r="R16496" s="22"/>
      <c r="S16496" s="22">
        <v>0</v>
      </c>
      <c r="T16496" s="39">
        <f t="shared" si="257"/>
        <v>46238</v>
      </c>
    </row>
    <row r="16497" spans="1:20" x14ac:dyDescent="0.25">
      <c r="A16497" s="22" t="s">
        <v>15012</v>
      </c>
      <c r="B16497" s="22" t="s">
        <v>15013</v>
      </c>
      <c r="C16497" s="22" t="s">
        <v>16334</v>
      </c>
      <c r="D16497" s="22">
        <v>1</v>
      </c>
      <c r="E16497" s="22">
        <v>1</v>
      </c>
      <c r="F16497" s="22">
        <v>1</v>
      </c>
      <c r="G16497" s="22">
        <v>2</v>
      </c>
      <c r="H16497" s="22">
        <v>1</v>
      </c>
      <c r="I16497" s="22">
        <v>0</v>
      </c>
      <c r="J16497" s="22">
        <v>0</v>
      </c>
      <c r="K16497" s="22">
        <v>0</v>
      </c>
      <c r="L16497" s="22">
        <v>0</v>
      </c>
      <c r="M16497" s="22">
        <v>0</v>
      </c>
      <c r="N16497" s="22">
        <v>34</v>
      </c>
      <c r="O16497" s="22">
        <v>100</v>
      </c>
      <c r="P16497" s="22">
        <v>100</v>
      </c>
      <c r="Q16497" s="22">
        <v>0</v>
      </c>
      <c r="R16497" s="22"/>
      <c r="S16497" s="22">
        <v>0</v>
      </c>
      <c r="T16497" s="39">
        <f t="shared" si="257"/>
        <v>46238</v>
      </c>
    </row>
    <row r="16498" spans="1:20" x14ac:dyDescent="0.25">
      <c r="A16498" s="22" t="s">
        <v>15012</v>
      </c>
      <c r="B16498" s="22" t="s">
        <v>15013</v>
      </c>
      <c r="C16498" s="22" t="s">
        <v>16335</v>
      </c>
      <c r="D16498" s="22">
        <v>1</v>
      </c>
      <c r="E16498" s="22">
        <v>1</v>
      </c>
      <c r="F16498" s="22">
        <v>0</v>
      </c>
      <c r="G16498" s="22">
        <v>1</v>
      </c>
      <c r="H16498" s="22">
        <v>0</v>
      </c>
      <c r="I16498" s="22">
        <v>0</v>
      </c>
      <c r="J16498" s="22">
        <v>0</v>
      </c>
      <c r="K16498" s="22">
        <v>0</v>
      </c>
      <c r="L16498" s="22">
        <v>0</v>
      </c>
      <c r="M16498" s="22">
        <v>0</v>
      </c>
      <c r="N16498" s="22">
        <v>18</v>
      </c>
      <c r="O16498" s="22">
        <v>100</v>
      </c>
      <c r="P16498" s="22">
        <v>0</v>
      </c>
      <c r="Q16498" s="22"/>
      <c r="R16498" s="22"/>
      <c r="S16498" s="22">
        <v>0</v>
      </c>
      <c r="T16498" s="39">
        <f t="shared" si="257"/>
        <v>46238</v>
      </c>
    </row>
    <row r="16499" spans="1:20" x14ac:dyDescent="0.25">
      <c r="A16499" s="22" t="s">
        <v>15012</v>
      </c>
      <c r="B16499" s="22" t="s">
        <v>15013</v>
      </c>
      <c r="C16499" s="22" t="s">
        <v>16336</v>
      </c>
      <c r="D16499" s="22">
        <v>1</v>
      </c>
      <c r="E16499" s="22">
        <v>1</v>
      </c>
      <c r="F16499" s="22">
        <v>0</v>
      </c>
      <c r="G16499" s="22">
        <v>1</v>
      </c>
      <c r="H16499" s="22">
        <v>0</v>
      </c>
      <c r="I16499" s="22">
        <v>0</v>
      </c>
      <c r="J16499" s="22">
        <v>0</v>
      </c>
      <c r="K16499" s="22">
        <v>0</v>
      </c>
      <c r="L16499" s="22">
        <v>0</v>
      </c>
      <c r="M16499" s="22">
        <v>0</v>
      </c>
      <c r="N16499" s="22">
        <v>14</v>
      </c>
      <c r="O16499" s="22">
        <v>100</v>
      </c>
      <c r="P16499" s="22">
        <v>0</v>
      </c>
      <c r="Q16499" s="22"/>
      <c r="R16499" s="22"/>
      <c r="S16499" s="22">
        <v>0</v>
      </c>
      <c r="T16499" s="39">
        <f t="shared" si="257"/>
        <v>46238</v>
      </c>
    </row>
    <row r="16500" spans="1:20" x14ac:dyDescent="0.25">
      <c r="A16500" s="22" t="s">
        <v>15012</v>
      </c>
      <c r="B16500" s="22" t="s">
        <v>15013</v>
      </c>
      <c r="C16500" s="22" t="s">
        <v>16337</v>
      </c>
      <c r="D16500" s="22">
        <v>1</v>
      </c>
      <c r="E16500" s="22">
        <v>1</v>
      </c>
      <c r="F16500" s="22">
        <v>0</v>
      </c>
      <c r="G16500" s="22">
        <v>1</v>
      </c>
      <c r="H16500" s="22">
        <v>0</v>
      </c>
      <c r="I16500" s="22">
        <v>0</v>
      </c>
      <c r="J16500" s="22">
        <v>0</v>
      </c>
      <c r="K16500" s="22">
        <v>0</v>
      </c>
      <c r="L16500" s="22">
        <v>0</v>
      </c>
      <c r="M16500" s="22">
        <v>0</v>
      </c>
      <c r="N16500" s="22">
        <v>19</v>
      </c>
      <c r="O16500" s="22">
        <v>100</v>
      </c>
      <c r="P16500" s="22">
        <v>0</v>
      </c>
      <c r="Q16500" s="22"/>
      <c r="R16500" s="22"/>
      <c r="S16500" s="22">
        <v>0</v>
      </c>
      <c r="T16500" s="39">
        <f t="shared" si="257"/>
        <v>46238</v>
      </c>
    </row>
    <row r="16501" spans="1:20" x14ac:dyDescent="0.25">
      <c r="A16501" s="22" t="s">
        <v>15012</v>
      </c>
      <c r="B16501" s="22" t="s">
        <v>15013</v>
      </c>
      <c r="C16501" s="22" t="s">
        <v>16338</v>
      </c>
      <c r="D16501" s="22">
        <v>1</v>
      </c>
      <c r="E16501" s="22">
        <v>0</v>
      </c>
      <c r="F16501" s="22">
        <v>0</v>
      </c>
      <c r="G16501" s="22"/>
      <c r="H16501" s="22">
        <v>0</v>
      </c>
      <c r="I16501" s="22">
        <v>0</v>
      </c>
      <c r="J16501" s="22">
        <v>0</v>
      </c>
      <c r="K16501" s="22">
        <v>0</v>
      </c>
      <c r="L16501" s="22">
        <v>0</v>
      </c>
      <c r="M16501" s="22">
        <v>0</v>
      </c>
      <c r="N16501" s="22"/>
      <c r="O16501" s="22">
        <v>0</v>
      </c>
      <c r="P16501" s="22"/>
      <c r="Q16501" s="22"/>
      <c r="R16501" s="22"/>
      <c r="S16501" s="22"/>
      <c r="T16501" s="39">
        <f t="shared" si="257"/>
        <v>46238</v>
      </c>
    </row>
    <row r="16502" spans="1:20" x14ac:dyDescent="0.25">
      <c r="A16502" s="22" t="s">
        <v>15012</v>
      </c>
      <c r="B16502" s="22" t="s">
        <v>15013</v>
      </c>
      <c r="C16502" s="22" t="s">
        <v>16339</v>
      </c>
      <c r="D16502" s="22">
        <v>1</v>
      </c>
      <c r="E16502" s="22">
        <v>1</v>
      </c>
      <c r="F16502" s="22">
        <v>1</v>
      </c>
      <c r="G16502" s="22">
        <v>1</v>
      </c>
      <c r="H16502" s="22">
        <v>1</v>
      </c>
      <c r="I16502" s="22">
        <v>0</v>
      </c>
      <c r="J16502" s="22">
        <v>0</v>
      </c>
      <c r="K16502" s="22">
        <v>0</v>
      </c>
      <c r="L16502" s="22">
        <v>0</v>
      </c>
      <c r="M16502" s="22">
        <v>0</v>
      </c>
      <c r="N16502" s="22">
        <v>16</v>
      </c>
      <c r="O16502" s="22">
        <v>100</v>
      </c>
      <c r="P16502" s="22">
        <v>100</v>
      </c>
      <c r="Q16502" s="22">
        <v>0</v>
      </c>
      <c r="R16502" s="22"/>
      <c r="S16502" s="22">
        <v>0</v>
      </c>
      <c r="T16502" s="39">
        <f t="shared" si="257"/>
        <v>46238</v>
      </c>
    </row>
    <row r="16503" spans="1:20" x14ac:dyDescent="0.25">
      <c r="A16503" s="22" t="s">
        <v>15012</v>
      </c>
      <c r="B16503" s="22" t="s">
        <v>15013</v>
      </c>
      <c r="C16503" s="22" t="s">
        <v>16340</v>
      </c>
      <c r="D16503" s="22">
        <v>1</v>
      </c>
      <c r="E16503" s="22">
        <v>0</v>
      </c>
      <c r="F16503" s="22">
        <v>0</v>
      </c>
      <c r="G16503" s="22"/>
      <c r="H16503" s="22">
        <v>0</v>
      </c>
      <c r="I16503" s="22">
        <v>0</v>
      </c>
      <c r="J16503" s="22">
        <v>0</v>
      </c>
      <c r="K16503" s="22">
        <v>0</v>
      </c>
      <c r="L16503" s="22">
        <v>0</v>
      </c>
      <c r="M16503" s="22">
        <v>0</v>
      </c>
      <c r="N16503" s="22"/>
      <c r="O16503" s="22">
        <v>0</v>
      </c>
      <c r="P16503" s="22"/>
      <c r="Q16503" s="22"/>
      <c r="R16503" s="22"/>
      <c r="S16503" s="22"/>
      <c r="T16503" s="39">
        <f t="shared" si="257"/>
        <v>46238</v>
      </c>
    </row>
    <row r="16504" spans="1:20" x14ac:dyDescent="0.25">
      <c r="A16504" s="22" t="s">
        <v>15012</v>
      </c>
      <c r="B16504" s="22" t="s">
        <v>15013</v>
      </c>
      <c r="C16504" s="22" t="s">
        <v>16341</v>
      </c>
      <c r="D16504" s="22">
        <v>1</v>
      </c>
      <c r="E16504" s="22">
        <v>1</v>
      </c>
      <c r="F16504" s="22">
        <v>0</v>
      </c>
      <c r="G16504" s="22">
        <v>2</v>
      </c>
      <c r="H16504" s="22">
        <v>0</v>
      </c>
      <c r="I16504" s="22">
        <v>0</v>
      </c>
      <c r="J16504" s="22">
        <v>0</v>
      </c>
      <c r="K16504" s="22">
        <v>0</v>
      </c>
      <c r="L16504" s="22">
        <v>0</v>
      </c>
      <c r="M16504" s="22">
        <v>0</v>
      </c>
      <c r="N16504" s="22">
        <v>34</v>
      </c>
      <c r="O16504" s="22">
        <v>100</v>
      </c>
      <c r="P16504" s="22">
        <v>0</v>
      </c>
      <c r="Q16504" s="22"/>
      <c r="R16504" s="22"/>
      <c r="S16504" s="22">
        <v>0</v>
      </c>
      <c r="T16504" s="39">
        <f t="shared" si="257"/>
        <v>46238</v>
      </c>
    </row>
    <row r="16505" spans="1:20" x14ac:dyDescent="0.25">
      <c r="A16505" s="22" t="s">
        <v>15012</v>
      </c>
      <c r="B16505" s="22" t="s">
        <v>15013</v>
      </c>
      <c r="C16505" s="22" t="s">
        <v>16342</v>
      </c>
      <c r="D16505" s="22">
        <v>1</v>
      </c>
      <c r="E16505" s="22">
        <v>1</v>
      </c>
      <c r="F16505" s="22">
        <v>1</v>
      </c>
      <c r="G16505" s="22">
        <v>1</v>
      </c>
      <c r="H16505" s="22">
        <v>1</v>
      </c>
      <c r="I16505" s="22">
        <v>0</v>
      </c>
      <c r="J16505" s="22">
        <v>0</v>
      </c>
      <c r="K16505" s="22">
        <v>0</v>
      </c>
      <c r="L16505" s="22">
        <v>0</v>
      </c>
      <c r="M16505" s="22">
        <v>0</v>
      </c>
      <c r="N16505" s="22">
        <v>12</v>
      </c>
      <c r="O16505" s="22">
        <v>100</v>
      </c>
      <c r="P16505" s="22">
        <v>100</v>
      </c>
      <c r="Q16505" s="22">
        <v>0</v>
      </c>
      <c r="R16505" s="22"/>
      <c r="S16505" s="22">
        <v>0</v>
      </c>
      <c r="T16505" s="39">
        <f t="shared" si="257"/>
        <v>46238</v>
      </c>
    </row>
    <row r="16506" spans="1:20" x14ac:dyDescent="0.25">
      <c r="A16506" s="22" t="s">
        <v>15012</v>
      </c>
      <c r="B16506" s="22" t="s">
        <v>15013</v>
      </c>
      <c r="C16506" s="22" t="s">
        <v>16343</v>
      </c>
      <c r="D16506" s="22">
        <v>1</v>
      </c>
      <c r="E16506" s="22">
        <v>1</v>
      </c>
      <c r="F16506" s="22">
        <v>0</v>
      </c>
      <c r="G16506" s="22">
        <v>1</v>
      </c>
      <c r="H16506" s="22">
        <v>0</v>
      </c>
      <c r="I16506" s="22">
        <v>0</v>
      </c>
      <c r="J16506" s="22">
        <v>0</v>
      </c>
      <c r="K16506" s="22">
        <v>0</v>
      </c>
      <c r="L16506" s="22">
        <v>0</v>
      </c>
      <c r="M16506" s="22">
        <v>0</v>
      </c>
      <c r="N16506" s="22">
        <v>17</v>
      </c>
      <c r="O16506" s="22">
        <v>100</v>
      </c>
      <c r="P16506" s="22">
        <v>0</v>
      </c>
      <c r="Q16506" s="22"/>
      <c r="R16506" s="22"/>
      <c r="S16506" s="22">
        <v>0</v>
      </c>
      <c r="T16506" s="39">
        <f t="shared" si="257"/>
        <v>46238</v>
      </c>
    </row>
    <row r="16507" spans="1:20" x14ac:dyDescent="0.25">
      <c r="A16507" s="22" t="s">
        <v>15012</v>
      </c>
      <c r="B16507" s="22" t="s">
        <v>15013</v>
      </c>
      <c r="C16507" s="22" t="s">
        <v>16344</v>
      </c>
      <c r="D16507" s="22">
        <v>1</v>
      </c>
      <c r="E16507" s="22">
        <v>1</v>
      </c>
      <c r="F16507" s="22">
        <v>0</v>
      </c>
      <c r="G16507" s="22">
        <v>1</v>
      </c>
      <c r="H16507" s="22">
        <v>0</v>
      </c>
      <c r="I16507" s="22">
        <v>0</v>
      </c>
      <c r="J16507" s="22">
        <v>0</v>
      </c>
      <c r="K16507" s="22">
        <v>0</v>
      </c>
      <c r="L16507" s="22">
        <v>0</v>
      </c>
      <c r="M16507" s="22">
        <v>0</v>
      </c>
      <c r="N16507" s="22">
        <v>14</v>
      </c>
      <c r="O16507" s="22">
        <v>100</v>
      </c>
      <c r="P16507" s="22">
        <v>0</v>
      </c>
      <c r="Q16507" s="22"/>
      <c r="R16507" s="22"/>
      <c r="S16507" s="22">
        <v>0</v>
      </c>
      <c r="T16507" s="39">
        <f t="shared" si="257"/>
        <v>46238</v>
      </c>
    </row>
    <row r="16508" spans="1:20" x14ac:dyDescent="0.25">
      <c r="A16508" s="22" t="s">
        <v>15012</v>
      </c>
      <c r="B16508" s="22" t="s">
        <v>15013</v>
      </c>
      <c r="C16508" s="22" t="s">
        <v>16345</v>
      </c>
      <c r="D16508" s="22">
        <v>1</v>
      </c>
      <c r="E16508" s="22">
        <v>0</v>
      </c>
      <c r="F16508" s="22">
        <v>0</v>
      </c>
      <c r="G16508" s="22"/>
      <c r="H16508" s="22">
        <v>0</v>
      </c>
      <c r="I16508" s="22">
        <v>0</v>
      </c>
      <c r="J16508" s="22">
        <v>0</v>
      </c>
      <c r="K16508" s="22">
        <v>0</v>
      </c>
      <c r="L16508" s="22">
        <v>0</v>
      </c>
      <c r="M16508" s="22">
        <v>0</v>
      </c>
      <c r="N16508" s="22"/>
      <c r="O16508" s="22">
        <v>0</v>
      </c>
      <c r="P16508" s="22"/>
      <c r="Q16508" s="22"/>
      <c r="R16508" s="22"/>
      <c r="S16508" s="22"/>
      <c r="T16508" s="39">
        <f t="shared" si="257"/>
        <v>46238</v>
      </c>
    </row>
    <row r="16509" spans="1:20" x14ac:dyDescent="0.25">
      <c r="A16509" s="22" t="s">
        <v>15012</v>
      </c>
      <c r="B16509" s="22" t="s">
        <v>15013</v>
      </c>
      <c r="C16509" s="22" t="s">
        <v>16346</v>
      </c>
      <c r="D16509" s="22">
        <v>1</v>
      </c>
      <c r="E16509" s="22">
        <v>1</v>
      </c>
      <c r="F16509" s="22">
        <v>1</v>
      </c>
      <c r="G16509" s="22">
        <v>1</v>
      </c>
      <c r="H16509" s="22">
        <v>1</v>
      </c>
      <c r="I16509" s="22">
        <v>0</v>
      </c>
      <c r="J16509" s="22">
        <v>0</v>
      </c>
      <c r="K16509" s="22">
        <v>0</v>
      </c>
      <c r="L16509" s="22">
        <v>0</v>
      </c>
      <c r="M16509" s="22">
        <v>0</v>
      </c>
      <c r="N16509" s="22">
        <v>15</v>
      </c>
      <c r="O16509" s="22">
        <v>100</v>
      </c>
      <c r="P16509" s="22">
        <v>100</v>
      </c>
      <c r="Q16509" s="22">
        <v>0</v>
      </c>
      <c r="R16509" s="22"/>
      <c r="S16509" s="22">
        <v>0</v>
      </c>
      <c r="T16509" s="39">
        <f t="shared" si="257"/>
        <v>46238</v>
      </c>
    </row>
    <row r="16510" spans="1:20" x14ac:dyDescent="0.25">
      <c r="A16510" s="22" t="s">
        <v>15012</v>
      </c>
      <c r="B16510" s="22" t="s">
        <v>15013</v>
      </c>
      <c r="C16510" s="22" t="s">
        <v>16347</v>
      </c>
      <c r="D16510" s="22">
        <v>1</v>
      </c>
      <c r="E16510" s="22">
        <v>0</v>
      </c>
      <c r="F16510" s="22">
        <v>0</v>
      </c>
      <c r="G16510" s="22"/>
      <c r="H16510" s="22">
        <v>0</v>
      </c>
      <c r="I16510" s="22">
        <v>0</v>
      </c>
      <c r="J16510" s="22">
        <v>0</v>
      </c>
      <c r="K16510" s="22">
        <v>0</v>
      </c>
      <c r="L16510" s="22">
        <v>0</v>
      </c>
      <c r="M16510" s="22">
        <v>0</v>
      </c>
      <c r="N16510" s="22"/>
      <c r="O16510" s="22">
        <v>0</v>
      </c>
      <c r="P16510" s="22"/>
      <c r="Q16510" s="22"/>
      <c r="R16510" s="22"/>
      <c r="S16510" s="22"/>
      <c r="T16510" s="39">
        <f t="shared" si="257"/>
        <v>46238</v>
      </c>
    </row>
    <row r="16511" spans="1:20" x14ac:dyDescent="0.25">
      <c r="A16511" s="22" t="s">
        <v>15012</v>
      </c>
      <c r="B16511" s="22" t="s">
        <v>15013</v>
      </c>
      <c r="C16511" s="22" t="s">
        <v>16348</v>
      </c>
      <c r="D16511" s="22">
        <v>1</v>
      </c>
      <c r="E16511" s="22">
        <v>1</v>
      </c>
      <c r="F16511" s="22">
        <v>1</v>
      </c>
      <c r="G16511" s="22">
        <v>1</v>
      </c>
      <c r="H16511" s="22">
        <v>1</v>
      </c>
      <c r="I16511" s="22">
        <v>0</v>
      </c>
      <c r="J16511" s="22">
        <v>0</v>
      </c>
      <c r="K16511" s="22">
        <v>0</v>
      </c>
      <c r="L16511" s="22">
        <v>0</v>
      </c>
      <c r="M16511" s="22">
        <v>0</v>
      </c>
      <c r="N16511" s="22">
        <v>16</v>
      </c>
      <c r="O16511" s="22">
        <v>100</v>
      </c>
      <c r="P16511" s="22">
        <v>100</v>
      </c>
      <c r="Q16511" s="22">
        <v>0</v>
      </c>
      <c r="R16511" s="22"/>
      <c r="S16511" s="22">
        <v>0</v>
      </c>
      <c r="T16511" s="39">
        <f t="shared" si="257"/>
        <v>46238</v>
      </c>
    </row>
    <row r="16512" spans="1:20" x14ac:dyDescent="0.25">
      <c r="A16512" s="22" t="s">
        <v>15012</v>
      </c>
      <c r="B16512" s="22" t="s">
        <v>15013</v>
      </c>
      <c r="C16512" s="22" t="s">
        <v>16349</v>
      </c>
      <c r="D16512" s="22">
        <v>1</v>
      </c>
      <c r="E16512" s="22">
        <v>1</v>
      </c>
      <c r="F16512" s="22">
        <v>0</v>
      </c>
      <c r="G16512" s="22">
        <v>1</v>
      </c>
      <c r="H16512" s="22">
        <v>0</v>
      </c>
      <c r="I16512" s="22">
        <v>0</v>
      </c>
      <c r="J16512" s="22">
        <v>0</v>
      </c>
      <c r="K16512" s="22">
        <v>0</v>
      </c>
      <c r="L16512" s="22">
        <v>0</v>
      </c>
      <c r="M16512" s="22">
        <v>0</v>
      </c>
      <c r="N16512" s="22">
        <v>33</v>
      </c>
      <c r="O16512" s="22">
        <v>100</v>
      </c>
      <c r="P16512" s="22">
        <v>0</v>
      </c>
      <c r="Q16512" s="22"/>
      <c r="R16512" s="22"/>
      <c r="S16512" s="22">
        <v>0</v>
      </c>
      <c r="T16512" s="39">
        <f t="shared" si="257"/>
        <v>46238</v>
      </c>
    </row>
    <row r="16513" spans="1:20" x14ac:dyDescent="0.25">
      <c r="A16513" s="22" t="s">
        <v>15012</v>
      </c>
      <c r="B16513" s="22" t="s">
        <v>15013</v>
      </c>
      <c r="C16513" s="22" t="s">
        <v>16350</v>
      </c>
      <c r="D16513" s="22">
        <v>1</v>
      </c>
      <c r="E16513" s="22">
        <v>1</v>
      </c>
      <c r="F16513" s="22">
        <v>0</v>
      </c>
      <c r="G16513" s="22">
        <v>1</v>
      </c>
      <c r="H16513" s="22">
        <v>0</v>
      </c>
      <c r="I16513" s="22">
        <v>0</v>
      </c>
      <c r="J16513" s="22">
        <v>0</v>
      </c>
      <c r="K16513" s="22">
        <v>0</v>
      </c>
      <c r="L16513" s="22">
        <v>0</v>
      </c>
      <c r="M16513" s="22">
        <v>0</v>
      </c>
      <c r="N16513" s="22">
        <v>17</v>
      </c>
      <c r="O16513" s="22">
        <v>100</v>
      </c>
      <c r="P16513" s="22">
        <v>0</v>
      </c>
      <c r="Q16513" s="22"/>
      <c r="R16513" s="22"/>
      <c r="S16513" s="22">
        <v>0</v>
      </c>
      <c r="T16513" s="39">
        <f t="shared" si="257"/>
        <v>46238</v>
      </c>
    </row>
    <row r="16514" spans="1:20" x14ac:dyDescent="0.25">
      <c r="A16514" s="22" t="s">
        <v>15012</v>
      </c>
      <c r="B16514" s="22" t="s">
        <v>15013</v>
      </c>
      <c r="C16514" s="22" t="s">
        <v>16351</v>
      </c>
      <c r="D16514" s="22">
        <v>1</v>
      </c>
      <c r="E16514" s="22">
        <v>0</v>
      </c>
      <c r="F16514" s="22">
        <v>0</v>
      </c>
      <c r="G16514" s="22"/>
      <c r="H16514" s="22">
        <v>0</v>
      </c>
      <c r="I16514" s="22">
        <v>0</v>
      </c>
      <c r="J16514" s="22">
        <v>0</v>
      </c>
      <c r="K16514" s="22">
        <v>0</v>
      </c>
      <c r="L16514" s="22">
        <v>0</v>
      </c>
      <c r="M16514" s="22">
        <v>0</v>
      </c>
      <c r="N16514" s="22"/>
      <c r="O16514" s="22">
        <v>0</v>
      </c>
      <c r="P16514" s="22"/>
      <c r="Q16514" s="22"/>
      <c r="R16514" s="22"/>
      <c r="S16514" s="22"/>
      <c r="T16514" s="39">
        <f t="shared" ref="T16514:T16577" si="258">IFERROR(DATEVALUE(A16514),"")</f>
        <v>46238</v>
      </c>
    </row>
    <row r="16515" spans="1:20" x14ac:dyDescent="0.25">
      <c r="A16515" s="22" t="s">
        <v>15012</v>
      </c>
      <c r="B16515" s="22" t="s">
        <v>15013</v>
      </c>
      <c r="C16515" s="22" t="s">
        <v>16352</v>
      </c>
      <c r="D16515" s="22">
        <v>1</v>
      </c>
      <c r="E16515" s="22">
        <v>1</v>
      </c>
      <c r="F16515" s="22">
        <v>1</v>
      </c>
      <c r="G16515" s="22">
        <v>2</v>
      </c>
      <c r="H16515" s="22">
        <v>1</v>
      </c>
      <c r="I16515" s="22">
        <v>0</v>
      </c>
      <c r="J16515" s="22">
        <v>0</v>
      </c>
      <c r="K16515" s="22">
        <v>0</v>
      </c>
      <c r="L16515" s="22">
        <v>0</v>
      </c>
      <c r="M16515" s="22">
        <v>0</v>
      </c>
      <c r="N16515" s="22">
        <v>36</v>
      </c>
      <c r="O16515" s="22">
        <v>100</v>
      </c>
      <c r="P16515" s="22">
        <v>100</v>
      </c>
      <c r="Q16515" s="22">
        <v>0</v>
      </c>
      <c r="R16515" s="22"/>
      <c r="S16515" s="22">
        <v>0</v>
      </c>
      <c r="T16515" s="39">
        <f t="shared" si="258"/>
        <v>46238</v>
      </c>
    </row>
    <row r="16516" spans="1:20" x14ac:dyDescent="0.25">
      <c r="A16516" s="22" t="s">
        <v>15012</v>
      </c>
      <c r="B16516" s="22" t="s">
        <v>15013</v>
      </c>
      <c r="C16516" s="22" t="s">
        <v>16353</v>
      </c>
      <c r="D16516" s="22">
        <v>1</v>
      </c>
      <c r="E16516" s="22">
        <v>1</v>
      </c>
      <c r="F16516" s="22">
        <v>1</v>
      </c>
      <c r="G16516" s="22">
        <v>1</v>
      </c>
      <c r="H16516" s="22">
        <v>1</v>
      </c>
      <c r="I16516" s="22">
        <v>0</v>
      </c>
      <c r="J16516" s="22">
        <v>0</v>
      </c>
      <c r="K16516" s="22">
        <v>0</v>
      </c>
      <c r="L16516" s="22">
        <v>0</v>
      </c>
      <c r="M16516" s="22">
        <v>0</v>
      </c>
      <c r="N16516" s="22">
        <v>35</v>
      </c>
      <c r="O16516" s="22">
        <v>100</v>
      </c>
      <c r="P16516" s="22">
        <v>100</v>
      </c>
      <c r="Q16516" s="22">
        <v>0</v>
      </c>
      <c r="R16516" s="22"/>
      <c r="S16516" s="22">
        <v>0</v>
      </c>
      <c r="T16516" s="39">
        <f t="shared" si="258"/>
        <v>46238</v>
      </c>
    </row>
    <row r="16517" spans="1:20" x14ac:dyDescent="0.25">
      <c r="A16517" s="22" t="s">
        <v>15012</v>
      </c>
      <c r="B16517" s="22" t="s">
        <v>15013</v>
      </c>
      <c r="C16517" s="22" t="s">
        <v>16354</v>
      </c>
      <c r="D16517" s="22">
        <v>1</v>
      </c>
      <c r="E16517" s="22">
        <v>1</v>
      </c>
      <c r="F16517" s="22">
        <v>0</v>
      </c>
      <c r="G16517" s="22">
        <v>1</v>
      </c>
      <c r="H16517" s="22">
        <v>0</v>
      </c>
      <c r="I16517" s="22">
        <v>0</v>
      </c>
      <c r="J16517" s="22">
        <v>0</v>
      </c>
      <c r="K16517" s="22">
        <v>0</v>
      </c>
      <c r="L16517" s="22">
        <v>0</v>
      </c>
      <c r="M16517" s="22">
        <v>0</v>
      </c>
      <c r="N16517" s="22">
        <v>12</v>
      </c>
      <c r="O16517" s="22">
        <v>100</v>
      </c>
      <c r="P16517" s="22">
        <v>0</v>
      </c>
      <c r="Q16517" s="22"/>
      <c r="R16517" s="22"/>
      <c r="S16517" s="22">
        <v>0</v>
      </c>
      <c r="T16517" s="39">
        <f t="shared" si="258"/>
        <v>46238</v>
      </c>
    </row>
    <row r="16518" spans="1:20" x14ac:dyDescent="0.25">
      <c r="A16518" s="22" t="s">
        <v>15012</v>
      </c>
      <c r="B16518" s="22" t="s">
        <v>15013</v>
      </c>
      <c r="C16518" s="22" t="s">
        <v>16355</v>
      </c>
      <c r="D16518" s="22">
        <v>1</v>
      </c>
      <c r="E16518" s="22">
        <v>1</v>
      </c>
      <c r="F16518" s="22">
        <v>0</v>
      </c>
      <c r="G16518" s="22">
        <v>1</v>
      </c>
      <c r="H16518" s="22">
        <v>0</v>
      </c>
      <c r="I16518" s="22">
        <v>0</v>
      </c>
      <c r="J16518" s="22">
        <v>0</v>
      </c>
      <c r="K16518" s="22">
        <v>0</v>
      </c>
      <c r="L16518" s="22">
        <v>0</v>
      </c>
      <c r="M16518" s="22">
        <v>0</v>
      </c>
      <c r="N16518" s="22">
        <v>17</v>
      </c>
      <c r="O16518" s="22">
        <v>100</v>
      </c>
      <c r="P16518" s="22">
        <v>0</v>
      </c>
      <c r="Q16518" s="22"/>
      <c r="R16518" s="22"/>
      <c r="S16518" s="22">
        <v>0</v>
      </c>
      <c r="T16518" s="39">
        <f t="shared" si="258"/>
        <v>46238</v>
      </c>
    </row>
    <row r="16519" spans="1:20" x14ac:dyDescent="0.25">
      <c r="A16519" s="22" t="s">
        <v>15012</v>
      </c>
      <c r="B16519" s="22" t="s">
        <v>15013</v>
      </c>
      <c r="C16519" s="22" t="s">
        <v>16356</v>
      </c>
      <c r="D16519" s="22">
        <v>1</v>
      </c>
      <c r="E16519" s="22">
        <v>1</v>
      </c>
      <c r="F16519" s="22">
        <v>1</v>
      </c>
      <c r="G16519" s="22">
        <v>1</v>
      </c>
      <c r="H16519" s="22">
        <v>1</v>
      </c>
      <c r="I16519" s="22">
        <v>0</v>
      </c>
      <c r="J16519" s="22">
        <v>0</v>
      </c>
      <c r="K16519" s="22">
        <v>0</v>
      </c>
      <c r="L16519" s="22">
        <v>0</v>
      </c>
      <c r="M16519" s="22">
        <v>0</v>
      </c>
      <c r="N16519" s="22">
        <v>15</v>
      </c>
      <c r="O16519" s="22">
        <v>100</v>
      </c>
      <c r="P16519" s="22">
        <v>100</v>
      </c>
      <c r="Q16519" s="22">
        <v>0</v>
      </c>
      <c r="R16519" s="22"/>
      <c r="S16519" s="22">
        <v>0</v>
      </c>
      <c r="T16519" s="39">
        <f t="shared" si="258"/>
        <v>46238</v>
      </c>
    </row>
    <row r="16520" spans="1:20" x14ac:dyDescent="0.25">
      <c r="A16520" s="22" t="s">
        <v>15012</v>
      </c>
      <c r="B16520" s="22" t="s">
        <v>15013</v>
      </c>
      <c r="C16520" s="22" t="s">
        <v>16357</v>
      </c>
      <c r="D16520" s="22">
        <v>1</v>
      </c>
      <c r="E16520" s="22">
        <v>1</v>
      </c>
      <c r="F16520" s="22">
        <v>0</v>
      </c>
      <c r="G16520" s="22">
        <v>1</v>
      </c>
      <c r="H16520" s="22">
        <v>0</v>
      </c>
      <c r="I16520" s="22">
        <v>0</v>
      </c>
      <c r="J16520" s="22">
        <v>0</v>
      </c>
      <c r="K16520" s="22">
        <v>0</v>
      </c>
      <c r="L16520" s="22">
        <v>0</v>
      </c>
      <c r="M16520" s="22">
        <v>0</v>
      </c>
      <c r="N16520" s="22">
        <v>17</v>
      </c>
      <c r="O16520" s="22">
        <v>100</v>
      </c>
      <c r="P16520" s="22">
        <v>0</v>
      </c>
      <c r="Q16520" s="22"/>
      <c r="R16520" s="22"/>
      <c r="S16520" s="22">
        <v>0</v>
      </c>
      <c r="T16520" s="39">
        <f t="shared" si="258"/>
        <v>46238</v>
      </c>
    </row>
    <row r="16521" spans="1:20" x14ac:dyDescent="0.25">
      <c r="A16521" s="22" t="s">
        <v>15012</v>
      </c>
      <c r="B16521" s="22" t="s">
        <v>15013</v>
      </c>
      <c r="C16521" s="22" t="s">
        <v>16358</v>
      </c>
      <c r="D16521" s="22">
        <v>1</v>
      </c>
      <c r="E16521" s="22">
        <v>1</v>
      </c>
      <c r="F16521" s="22">
        <v>0</v>
      </c>
      <c r="G16521" s="22">
        <v>1</v>
      </c>
      <c r="H16521" s="22">
        <v>0</v>
      </c>
      <c r="I16521" s="22">
        <v>0</v>
      </c>
      <c r="J16521" s="22">
        <v>0</v>
      </c>
      <c r="K16521" s="22">
        <v>0</v>
      </c>
      <c r="L16521" s="22">
        <v>0</v>
      </c>
      <c r="M16521" s="22">
        <v>0</v>
      </c>
      <c r="N16521" s="22">
        <v>18</v>
      </c>
      <c r="O16521" s="22">
        <v>100</v>
      </c>
      <c r="P16521" s="22">
        <v>0</v>
      </c>
      <c r="Q16521" s="22"/>
      <c r="R16521" s="22"/>
      <c r="S16521" s="22">
        <v>0</v>
      </c>
      <c r="T16521" s="39">
        <f t="shared" si="258"/>
        <v>46238</v>
      </c>
    </row>
    <row r="16522" spans="1:20" x14ac:dyDescent="0.25">
      <c r="A16522" s="22" t="s">
        <v>15012</v>
      </c>
      <c r="B16522" s="22" t="s">
        <v>15013</v>
      </c>
      <c r="C16522" s="22" t="s">
        <v>16359</v>
      </c>
      <c r="D16522" s="22">
        <v>1</v>
      </c>
      <c r="E16522" s="22">
        <v>0</v>
      </c>
      <c r="F16522" s="22">
        <v>0</v>
      </c>
      <c r="G16522" s="22"/>
      <c r="H16522" s="22">
        <v>0</v>
      </c>
      <c r="I16522" s="22">
        <v>0</v>
      </c>
      <c r="J16522" s="22">
        <v>0</v>
      </c>
      <c r="K16522" s="22">
        <v>0</v>
      </c>
      <c r="L16522" s="22">
        <v>0</v>
      </c>
      <c r="M16522" s="22">
        <v>0</v>
      </c>
      <c r="N16522" s="22"/>
      <c r="O16522" s="22">
        <v>0</v>
      </c>
      <c r="P16522" s="22"/>
      <c r="Q16522" s="22"/>
      <c r="R16522" s="22"/>
      <c r="S16522" s="22"/>
      <c r="T16522" s="39">
        <f t="shared" si="258"/>
        <v>46238</v>
      </c>
    </row>
    <row r="16523" spans="1:20" x14ac:dyDescent="0.25">
      <c r="A16523" s="22" t="s">
        <v>15012</v>
      </c>
      <c r="B16523" s="22" t="s">
        <v>15013</v>
      </c>
      <c r="C16523" s="22" t="s">
        <v>16360</v>
      </c>
      <c r="D16523" s="22">
        <v>1</v>
      </c>
      <c r="E16523" s="22">
        <v>1</v>
      </c>
      <c r="F16523" s="22">
        <v>1</v>
      </c>
      <c r="G16523" s="22">
        <v>1</v>
      </c>
      <c r="H16523" s="22">
        <v>1</v>
      </c>
      <c r="I16523" s="22">
        <v>0</v>
      </c>
      <c r="J16523" s="22">
        <v>0</v>
      </c>
      <c r="K16523" s="22">
        <v>0</v>
      </c>
      <c r="L16523" s="22">
        <v>0</v>
      </c>
      <c r="M16523" s="22">
        <v>0</v>
      </c>
      <c r="N16523" s="22">
        <v>15</v>
      </c>
      <c r="O16523" s="22">
        <v>100</v>
      </c>
      <c r="P16523" s="22">
        <v>100</v>
      </c>
      <c r="Q16523" s="22">
        <v>0</v>
      </c>
      <c r="R16523" s="22"/>
      <c r="S16523" s="22">
        <v>0</v>
      </c>
      <c r="T16523" s="39">
        <f t="shared" si="258"/>
        <v>46238</v>
      </c>
    </row>
    <row r="16524" spans="1:20" x14ac:dyDescent="0.25">
      <c r="A16524" s="22" t="s">
        <v>15012</v>
      </c>
      <c r="B16524" s="22" t="s">
        <v>15013</v>
      </c>
      <c r="C16524" s="22" t="s">
        <v>16361</v>
      </c>
      <c r="D16524" s="22">
        <v>1</v>
      </c>
      <c r="E16524" s="22">
        <v>1</v>
      </c>
      <c r="F16524" s="22">
        <v>1</v>
      </c>
      <c r="G16524" s="22">
        <v>1</v>
      </c>
      <c r="H16524" s="22">
        <v>1</v>
      </c>
      <c r="I16524" s="22">
        <v>0</v>
      </c>
      <c r="J16524" s="22">
        <v>0</v>
      </c>
      <c r="K16524" s="22">
        <v>0</v>
      </c>
      <c r="L16524" s="22">
        <v>0</v>
      </c>
      <c r="M16524" s="22">
        <v>0</v>
      </c>
      <c r="N16524" s="22">
        <v>34</v>
      </c>
      <c r="O16524" s="22">
        <v>100</v>
      </c>
      <c r="P16524" s="22">
        <v>100</v>
      </c>
      <c r="Q16524" s="22">
        <v>0</v>
      </c>
      <c r="R16524" s="22"/>
      <c r="S16524" s="22">
        <v>0</v>
      </c>
      <c r="T16524" s="39">
        <f t="shared" si="258"/>
        <v>46238</v>
      </c>
    </row>
    <row r="16525" spans="1:20" x14ac:dyDescent="0.25">
      <c r="A16525" s="22" t="s">
        <v>15012</v>
      </c>
      <c r="B16525" s="22" t="s">
        <v>15013</v>
      </c>
      <c r="C16525" s="22" t="s">
        <v>16362</v>
      </c>
      <c r="D16525" s="22">
        <v>1</v>
      </c>
      <c r="E16525" s="22">
        <v>0</v>
      </c>
      <c r="F16525" s="22">
        <v>0</v>
      </c>
      <c r="G16525" s="22"/>
      <c r="H16525" s="22">
        <v>0</v>
      </c>
      <c r="I16525" s="22">
        <v>0</v>
      </c>
      <c r="J16525" s="22">
        <v>0</v>
      </c>
      <c r="K16525" s="22">
        <v>0</v>
      </c>
      <c r="L16525" s="22">
        <v>0</v>
      </c>
      <c r="M16525" s="22">
        <v>0</v>
      </c>
      <c r="N16525" s="22"/>
      <c r="O16525" s="22">
        <v>0</v>
      </c>
      <c r="P16525" s="22"/>
      <c r="Q16525" s="22"/>
      <c r="R16525" s="22"/>
      <c r="S16525" s="22"/>
      <c r="T16525" s="39">
        <f t="shared" si="258"/>
        <v>46238</v>
      </c>
    </row>
    <row r="16526" spans="1:20" x14ac:dyDescent="0.25">
      <c r="A16526" s="22" t="s">
        <v>15012</v>
      </c>
      <c r="B16526" s="22" t="s">
        <v>15013</v>
      </c>
      <c r="C16526" s="22" t="s">
        <v>16363</v>
      </c>
      <c r="D16526" s="22">
        <v>1</v>
      </c>
      <c r="E16526" s="22">
        <v>1</v>
      </c>
      <c r="F16526" s="22">
        <v>1</v>
      </c>
      <c r="G16526" s="22">
        <v>1</v>
      </c>
      <c r="H16526" s="22">
        <v>1</v>
      </c>
      <c r="I16526" s="22">
        <v>0</v>
      </c>
      <c r="J16526" s="22">
        <v>0</v>
      </c>
      <c r="K16526" s="22">
        <v>0</v>
      </c>
      <c r="L16526" s="22">
        <v>0</v>
      </c>
      <c r="M16526" s="22">
        <v>0</v>
      </c>
      <c r="N16526" s="22">
        <v>15</v>
      </c>
      <c r="O16526" s="22">
        <v>100</v>
      </c>
      <c r="P16526" s="22">
        <v>100</v>
      </c>
      <c r="Q16526" s="22">
        <v>0</v>
      </c>
      <c r="R16526" s="22"/>
      <c r="S16526" s="22">
        <v>0</v>
      </c>
      <c r="T16526" s="39">
        <f t="shared" si="258"/>
        <v>46238</v>
      </c>
    </row>
    <row r="16527" spans="1:20" x14ac:dyDescent="0.25">
      <c r="A16527" s="22" t="s">
        <v>15012</v>
      </c>
      <c r="B16527" s="22" t="s">
        <v>15013</v>
      </c>
      <c r="C16527" s="22" t="s">
        <v>16364</v>
      </c>
      <c r="D16527" s="22">
        <v>1</v>
      </c>
      <c r="E16527" s="22">
        <v>1</v>
      </c>
      <c r="F16527" s="22">
        <v>1</v>
      </c>
      <c r="G16527" s="22">
        <v>1</v>
      </c>
      <c r="H16527" s="22">
        <v>1</v>
      </c>
      <c r="I16527" s="22">
        <v>0</v>
      </c>
      <c r="J16527" s="22">
        <v>0</v>
      </c>
      <c r="K16527" s="22">
        <v>0</v>
      </c>
      <c r="L16527" s="22">
        <v>0</v>
      </c>
      <c r="M16527" s="22">
        <v>0</v>
      </c>
      <c r="N16527" s="22">
        <v>12</v>
      </c>
      <c r="O16527" s="22">
        <v>100</v>
      </c>
      <c r="P16527" s="22">
        <v>100</v>
      </c>
      <c r="Q16527" s="22">
        <v>0</v>
      </c>
      <c r="R16527" s="22"/>
      <c r="S16527" s="22">
        <v>0</v>
      </c>
      <c r="T16527" s="39">
        <f t="shared" si="258"/>
        <v>46238</v>
      </c>
    </row>
    <row r="16528" spans="1:20" x14ac:dyDescent="0.25">
      <c r="A16528" s="22" t="s">
        <v>15012</v>
      </c>
      <c r="B16528" s="22" t="s">
        <v>15013</v>
      </c>
      <c r="C16528" s="22" t="s">
        <v>16365</v>
      </c>
      <c r="D16528" s="22">
        <v>1</v>
      </c>
      <c r="E16528" s="22">
        <v>1</v>
      </c>
      <c r="F16528" s="22">
        <v>1</v>
      </c>
      <c r="G16528" s="22">
        <v>1</v>
      </c>
      <c r="H16528" s="22">
        <v>1</v>
      </c>
      <c r="I16528" s="22">
        <v>0</v>
      </c>
      <c r="J16528" s="22">
        <v>0</v>
      </c>
      <c r="K16528" s="22">
        <v>0</v>
      </c>
      <c r="L16528" s="22">
        <v>0</v>
      </c>
      <c r="M16528" s="22">
        <v>0</v>
      </c>
      <c r="N16528" s="22">
        <v>16</v>
      </c>
      <c r="O16528" s="22">
        <v>100</v>
      </c>
      <c r="P16528" s="22">
        <v>100</v>
      </c>
      <c r="Q16528" s="22">
        <v>0</v>
      </c>
      <c r="R16528" s="22"/>
      <c r="S16528" s="22">
        <v>0</v>
      </c>
      <c r="T16528" s="39">
        <f t="shared" si="258"/>
        <v>46238</v>
      </c>
    </row>
    <row r="16529" spans="1:20" x14ac:dyDescent="0.25">
      <c r="A16529" s="22" t="s">
        <v>15012</v>
      </c>
      <c r="B16529" s="22" t="s">
        <v>15013</v>
      </c>
      <c r="C16529" s="22" t="s">
        <v>16366</v>
      </c>
      <c r="D16529" s="22">
        <v>1</v>
      </c>
      <c r="E16529" s="22">
        <v>1</v>
      </c>
      <c r="F16529" s="22">
        <v>0</v>
      </c>
      <c r="G16529" s="22">
        <v>1</v>
      </c>
      <c r="H16529" s="22">
        <v>0</v>
      </c>
      <c r="I16529" s="22">
        <v>0</v>
      </c>
      <c r="J16529" s="22">
        <v>0</v>
      </c>
      <c r="K16529" s="22">
        <v>0</v>
      </c>
      <c r="L16529" s="22">
        <v>0</v>
      </c>
      <c r="M16529" s="22">
        <v>0</v>
      </c>
      <c r="N16529" s="22">
        <v>18</v>
      </c>
      <c r="O16529" s="22">
        <v>100</v>
      </c>
      <c r="P16529" s="22">
        <v>0</v>
      </c>
      <c r="Q16529" s="22"/>
      <c r="R16529" s="22"/>
      <c r="S16529" s="22">
        <v>0</v>
      </c>
      <c r="T16529" s="39">
        <f t="shared" si="258"/>
        <v>46238</v>
      </c>
    </row>
    <row r="16530" spans="1:20" x14ac:dyDescent="0.25">
      <c r="A16530" s="22" t="s">
        <v>15012</v>
      </c>
      <c r="B16530" s="22" t="s">
        <v>15013</v>
      </c>
      <c r="C16530" s="22" t="s">
        <v>16367</v>
      </c>
      <c r="D16530" s="22">
        <v>1</v>
      </c>
      <c r="E16530" s="22">
        <v>1</v>
      </c>
      <c r="F16530" s="22">
        <v>1</v>
      </c>
      <c r="G16530" s="22">
        <v>1</v>
      </c>
      <c r="H16530" s="22">
        <v>1</v>
      </c>
      <c r="I16530" s="22">
        <v>0</v>
      </c>
      <c r="J16530" s="22">
        <v>0</v>
      </c>
      <c r="K16530" s="22">
        <v>0</v>
      </c>
      <c r="L16530" s="22">
        <v>0</v>
      </c>
      <c r="M16530" s="22">
        <v>0</v>
      </c>
      <c r="N16530" s="22">
        <v>33</v>
      </c>
      <c r="O16530" s="22">
        <v>100</v>
      </c>
      <c r="P16530" s="22">
        <v>100</v>
      </c>
      <c r="Q16530" s="22">
        <v>0</v>
      </c>
      <c r="R16530" s="22"/>
      <c r="S16530" s="22">
        <v>0</v>
      </c>
      <c r="T16530" s="39">
        <f t="shared" si="258"/>
        <v>46238</v>
      </c>
    </row>
    <row r="16531" spans="1:20" x14ac:dyDescent="0.25">
      <c r="A16531" s="22" t="s">
        <v>15012</v>
      </c>
      <c r="B16531" s="22" t="s">
        <v>15013</v>
      </c>
      <c r="C16531" s="22" t="s">
        <v>16368</v>
      </c>
      <c r="D16531" s="22">
        <v>1</v>
      </c>
      <c r="E16531" s="22">
        <v>1</v>
      </c>
      <c r="F16531" s="22">
        <v>1</v>
      </c>
      <c r="G16531" s="22">
        <v>1</v>
      </c>
      <c r="H16531" s="22">
        <v>1</v>
      </c>
      <c r="I16531" s="22">
        <v>0</v>
      </c>
      <c r="J16531" s="22">
        <v>0</v>
      </c>
      <c r="K16531" s="22">
        <v>0</v>
      </c>
      <c r="L16531" s="22">
        <v>0</v>
      </c>
      <c r="M16531" s="22">
        <v>0</v>
      </c>
      <c r="N16531" s="22">
        <v>18</v>
      </c>
      <c r="O16531" s="22">
        <v>100</v>
      </c>
      <c r="P16531" s="22">
        <v>100</v>
      </c>
      <c r="Q16531" s="22">
        <v>0</v>
      </c>
      <c r="R16531" s="22"/>
      <c r="S16531" s="22">
        <v>0</v>
      </c>
      <c r="T16531" s="39">
        <f t="shared" si="258"/>
        <v>46238</v>
      </c>
    </row>
    <row r="16532" spans="1:20" x14ac:dyDescent="0.25">
      <c r="A16532" s="22" t="s">
        <v>15012</v>
      </c>
      <c r="B16532" s="22" t="s">
        <v>15013</v>
      </c>
      <c r="C16532" s="22" t="s">
        <v>16369</v>
      </c>
      <c r="D16532" s="22">
        <v>1</v>
      </c>
      <c r="E16532" s="22">
        <v>1</v>
      </c>
      <c r="F16532" s="22">
        <v>1</v>
      </c>
      <c r="G16532" s="22">
        <v>2</v>
      </c>
      <c r="H16532" s="22">
        <v>1</v>
      </c>
      <c r="I16532" s="22">
        <v>0</v>
      </c>
      <c r="J16532" s="22">
        <v>0</v>
      </c>
      <c r="K16532" s="22">
        <v>0</v>
      </c>
      <c r="L16532" s="22">
        <v>0</v>
      </c>
      <c r="M16532" s="22">
        <v>0</v>
      </c>
      <c r="N16532" s="22">
        <v>35</v>
      </c>
      <c r="O16532" s="22">
        <v>100</v>
      </c>
      <c r="P16532" s="22">
        <v>100</v>
      </c>
      <c r="Q16532" s="22">
        <v>0</v>
      </c>
      <c r="R16532" s="22"/>
      <c r="S16532" s="22">
        <v>0</v>
      </c>
      <c r="T16532" s="39">
        <f t="shared" si="258"/>
        <v>46238</v>
      </c>
    </row>
    <row r="16533" spans="1:20" x14ac:dyDescent="0.25">
      <c r="A16533" s="22" t="s">
        <v>15012</v>
      </c>
      <c r="B16533" s="22" t="s">
        <v>15013</v>
      </c>
      <c r="C16533" s="22" t="s">
        <v>16370</v>
      </c>
      <c r="D16533" s="22">
        <v>1</v>
      </c>
      <c r="E16533" s="22">
        <v>1</v>
      </c>
      <c r="F16533" s="22">
        <v>1</v>
      </c>
      <c r="G16533" s="22">
        <v>1</v>
      </c>
      <c r="H16533" s="22">
        <v>1</v>
      </c>
      <c r="I16533" s="22">
        <v>0</v>
      </c>
      <c r="J16533" s="22">
        <v>0</v>
      </c>
      <c r="K16533" s="22">
        <v>0</v>
      </c>
      <c r="L16533" s="22">
        <v>0</v>
      </c>
      <c r="M16533" s="22">
        <v>0</v>
      </c>
      <c r="N16533" s="22">
        <v>36</v>
      </c>
      <c r="O16533" s="22">
        <v>100</v>
      </c>
      <c r="P16533" s="22">
        <v>100</v>
      </c>
      <c r="Q16533" s="22">
        <v>0</v>
      </c>
      <c r="R16533" s="22"/>
      <c r="S16533" s="22">
        <v>0</v>
      </c>
      <c r="T16533" s="39">
        <f t="shared" si="258"/>
        <v>46238</v>
      </c>
    </row>
    <row r="16534" spans="1:20" x14ac:dyDescent="0.25">
      <c r="A16534" s="22" t="s">
        <v>15012</v>
      </c>
      <c r="B16534" s="22" t="s">
        <v>15013</v>
      </c>
      <c r="C16534" s="22" t="s">
        <v>16371</v>
      </c>
      <c r="D16534" s="22">
        <v>1</v>
      </c>
      <c r="E16534" s="22">
        <v>1</v>
      </c>
      <c r="F16534" s="22">
        <v>0</v>
      </c>
      <c r="G16534" s="22">
        <v>1</v>
      </c>
      <c r="H16534" s="22">
        <v>0</v>
      </c>
      <c r="I16534" s="22">
        <v>0</v>
      </c>
      <c r="J16534" s="22">
        <v>0</v>
      </c>
      <c r="K16534" s="22">
        <v>0</v>
      </c>
      <c r="L16534" s="22">
        <v>0</v>
      </c>
      <c r="M16534" s="22">
        <v>0</v>
      </c>
      <c r="N16534" s="22">
        <v>16</v>
      </c>
      <c r="O16534" s="22">
        <v>100</v>
      </c>
      <c r="P16534" s="22">
        <v>0</v>
      </c>
      <c r="Q16534" s="22"/>
      <c r="R16534" s="22"/>
      <c r="S16534" s="22">
        <v>0</v>
      </c>
      <c r="T16534" s="39">
        <f t="shared" si="258"/>
        <v>46238</v>
      </c>
    </row>
    <row r="16535" spans="1:20" x14ac:dyDescent="0.25">
      <c r="A16535" s="22" t="s">
        <v>15012</v>
      </c>
      <c r="B16535" s="22" t="s">
        <v>15013</v>
      </c>
      <c r="C16535" s="22" t="s">
        <v>16372</v>
      </c>
      <c r="D16535" s="22">
        <v>1</v>
      </c>
      <c r="E16535" s="22">
        <v>1</v>
      </c>
      <c r="F16535" s="22">
        <v>1</v>
      </c>
      <c r="G16535" s="22">
        <v>2</v>
      </c>
      <c r="H16535" s="22">
        <v>1</v>
      </c>
      <c r="I16535" s="22">
        <v>0</v>
      </c>
      <c r="J16535" s="22">
        <v>0</v>
      </c>
      <c r="K16535" s="22">
        <v>0</v>
      </c>
      <c r="L16535" s="22">
        <v>0</v>
      </c>
      <c r="M16535" s="22">
        <v>0</v>
      </c>
      <c r="N16535" s="22">
        <v>36</v>
      </c>
      <c r="O16535" s="22">
        <v>100</v>
      </c>
      <c r="P16535" s="22">
        <v>100</v>
      </c>
      <c r="Q16535" s="22">
        <v>0</v>
      </c>
      <c r="R16535" s="22"/>
      <c r="S16535" s="22">
        <v>0</v>
      </c>
      <c r="T16535" s="39">
        <f t="shared" si="258"/>
        <v>46238</v>
      </c>
    </row>
    <row r="16536" spans="1:20" x14ac:dyDescent="0.25">
      <c r="A16536" s="22" t="s">
        <v>15012</v>
      </c>
      <c r="B16536" s="22" t="s">
        <v>15013</v>
      </c>
      <c r="C16536" s="22" t="s">
        <v>16373</v>
      </c>
      <c r="D16536" s="22">
        <v>1</v>
      </c>
      <c r="E16536" s="22">
        <v>0</v>
      </c>
      <c r="F16536" s="22">
        <v>0</v>
      </c>
      <c r="G16536" s="22"/>
      <c r="H16536" s="22">
        <v>0</v>
      </c>
      <c r="I16536" s="22">
        <v>0</v>
      </c>
      <c r="J16536" s="22">
        <v>0</v>
      </c>
      <c r="K16536" s="22">
        <v>0</v>
      </c>
      <c r="L16536" s="22">
        <v>0</v>
      </c>
      <c r="M16536" s="22">
        <v>0</v>
      </c>
      <c r="N16536" s="22"/>
      <c r="O16536" s="22">
        <v>0</v>
      </c>
      <c r="P16536" s="22"/>
      <c r="Q16536" s="22"/>
      <c r="R16536" s="22"/>
      <c r="S16536" s="22"/>
      <c r="T16536" s="39">
        <f t="shared" si="258"/>
        <v>46238</v>
      </c>
    </row>
    <row r="16537" spans="1:20" x14ac:dyDescent="0.25">
      <c r="A16537" s="22" t="s">
        <v>15012</v>
      </c>
      <c r="B16537" s="22" t="s">
        <v>15013</v>
      </c>
      <c r="C16537" s="22" t="s">
        <v>16374</v>
      </c>
      <c r="D16537" s="22">
        <v>1</v>
      </c>
      <c r="E16537" s="22">
        <v>1</v>
      </c>
      <c r="F16537" s="22">
        <v>0</v>
      </c>
      <c r="G16537" s="22">
        <v>1</v>
      </c>
      <c r="H16537" s="22">
        <v>0</v>
      </c>
      <c r="I16537" s="22">
        <v>0</v>
      </c>
      <c r="J16537" s="22">
        <v>0</v>
      </c>
      <c r="K16537" s="22">
        <v>0</v>
      </c>
      <c r="L16537" s="22">
        <v>0</v>
      </c>
      <c r="M16537" s="22">
        <v>0</v>
      </c>
      <c r="N16537" s="22">
        <v>17</v>
      </c>
      <c r="O16537" s="22">
        <v>100</v>
      </c>
      <c r="P16537" s="22">
        <v>0</v>
      </c>
      <c r="Q16537" s="22"/>
      <c r="R16537" s="22"/>
      <c r="S16537" s="22">
        <v>0</v>
      </c>
      <c r="T16537" s="39">
        <f t="shared" si="258"/>
        <v>46238</v>
      </c>
    </row>
    <row r="16538" spans="1:20" x14ac:dyDescent="0.25">
      <c r="A16538" s="22" t="s">
        <v>15012</v>
      </c>
      <c r="B16538" s="22" t="s">
        <v>15013</v>
      </c>
      <c r="C16538" s="22" t="s">
        <v>16375</v>
      </c>
      <c r="D16538" s="22">
        <v>1</v>
      </c>
      <c r="E16538" s="22">
        <v>1</v>
      </c>
      <c r="F16538" s="22">
        <v>1</v>
      </c>
      <c r="G16538" s="22">
        <v>2</v>
      </c>
      <c r="H16538" s="22">
        <v>1</v>
      </c>
      <c r="I16538" s="22">
        <v>0</v>
      </c>
      <c r="J16538" s="22">
        <v>0</v>
      </c>
      <c r="K16538" s="22">
        <v>0</v>
      </c>
      <c r="L16538" s="22">
        <v>0</v>
      </c>
      <c r="M16538" s="22">
        <v>0</v>
      </c>
      <c r="N16538" s="22">
        <v>34.5</v>
      </c>
      <c r="O16538" s="22">
        <v>100</v>
      </c>
      <c r="P16538" s="22">
        <v>100</v>
      </c>
      <c r="Q16538" s="22">
        <v>0</v>
      </c>
      <c r="R16538" s="22"/>
      <c r="S16538" s="22">
        <v>0</v>
      </c>
      <c r="T16538" s="39">
        <f t="shared" si="258"/>
        <v>46238</v>
      </c>
    </row>
    <row r="16539" spans="1:20" x14ac:dyDescent="0.25">
      <c r="A16539" s="22" t="s">
        <v>15012</v>
      </c>
      <c r="B16539" s="22" t="s">
        <v>15013</v>
      </c>
      <c r="C16539" s="22" t="s">
        <v>16376</v>
      </c>
      <c r="D16539" s="22">
        <v>1</v>
      </c>
      <c r="E16539" s="22">
        <v>0</v>
      </c>
      <c r="F16539" s="22">
        <v>0</v>
      </c>
      <c r="G16539" s="22"/>
      <c r="H16539" s="22">
        <v>0</v>
      </c>
      <c r="I16539" s="22">
        <v>0</v>
      </c>
      <c r="J16539" s="22">
        <v>0</v>
      </c>
      <c r="K16539" s="22">
        <v>0</v>
      </c>
      <c r="L16539" s="22">
        <v>0</v>
      </c>
      <c r="M16539" s="22">
        <v>0</v>
      </c>
      <c r="N16539" s="22"/>
      <c r="O16539" s="22">
        <v>0</v>
      </c>
      <c r="P16539" s="22"/>
      <c r="Q16539" s="22"/>
      <c r="R16539" s="22"/>
      <c r="S16539" s="22"/>
      <c r="T16539" s="39">
        <f t="shared" si="258"/>
        <v>46238</v>
      </c>
    </row>
    <row r="16540" spans="1:20" x14ac:dyDescent="0.25">
      <c r="A16540" s="22" t="s">
        <v>15012</v>
      </c>
      <c r="B16540" s="22" t="s">
        <v>15013</v>
      </c>
      <c r="C16540" s="22" t="s">
        <v>16377</v>
      </c>
      <c r="D16540" s="22">
        <v>1</v>
      </c>
      <c r="E16540" s="22">
        <v>1</v>
      </c>
      <c r="F16540" s="22">
        <v>1</v>
      </c>
      <c r="G16540" s="22">
        <v>1</v>
      </c>
      <c r="H16540" s="22">
        <v>1</v>
      </c>
      <c r="I16540" s="22">
        <v>0</v>
      </c>
      <c r="J16540" s="22">
        <v>0</v>
      </c>
      <c r="K16540" s="22">
        <v>0</v>
      </c>
      <c r="L16540" s="22">
        <v>0</v>
      </c>
      <c r="M16540" s="22">
        <v>0</v>
      </c>
      <c r="N16540" s="22">
        <v>14</v>
      </c>
      <c r="O16540" s="22">
        <v>100</v>
      </c>
      <c r="P16540" s="22">
        <v>100</v>
      </c>
      <c r="Q16540" s="22">
        <v>0</v>
      </c>
      <c r="R16540" s="22"/>
      <c r="S16540" s="22">
        <v>0</v>
      </c>
      <c r="T16540" s="39">
        <f t="shared" si="258"/>
        <v>46238</v>
      </c>
    </row>
    <row r="16541" spans="1:20" x14ac:dyDescent="0.25">
      <c r="A16541" s="22" t="s">
        <v>15012</v>
      </c>
      <c r="B16541" s="22" t="s">
        <v>15013</v>
      </c>
      <c r="C16541" s="22" t="s">
        <v>16378</v>
      </c>
      <c r="D16541" s="22">
        <v>1</v>
      </c>
      <c r="E16541" s="22">
        <v>1</v>
      </c>
      <c r="F16541" s="22">
        <v>0</v>
      </c>
      <c r="G16541" s="22">
        <v>1</v>
      </c>
      <c r="H16541" s="22">
        <v>0</v>
      </c>
      <c r="I16541" s="22">
        <v>0</v>
      </c>
      <c r="J16541" s="22">
        <v>0</v>
      </c>
      <c r="K16541" s="22">
        <v>0</v>
      </c>
      <c r="L16541" s="22">
        <v>0</v>
      </c>
      <c r="M16541" s="22">
        <v>0</v>
      </c>
      <c r="N16541" s="22">
        <v>16</v>
      </c>
      <c r="O16541" s="22">
        <v>100</v>
      </c>
      <c r="P16541" s="22">
        <v>0</v>
      </c>
      <c r="Q16541" s="22"/>
      <c r="R16541" s="22"/>
      <c r="S16541" s="22">
        <v>0</v>
      </c>
      <c r="T16541" s="39">
        <f t="shared" si="258"/>
        <v>46238</v>
      </c>
    </row>
    <row r="16542" spans="1:20" x14ac:dyDescent="0.25">
      <c r="A16542" s="22" t="s">
        <v>15012</v>
      </c>
      <c r="B16542" s="22" t="s">
        <v>15013</v>
      </c>
      <c r="C16542" s="22" t="s">
        <v>16379</v>
      </c>
      <c r="D16542" s="22">
        <v>1</v>
      </c>
      <c r="E16542" s="22">
        <v>1</v>
      </c>
      <c r="F16542" s="22">
        <v>0</v>
      </c>
      <c r="G16542" s="22">
        <v>1</v>
      </c>
      <c r="H16542" s="22">
        <v>0</v>
      </c>
      <c r="I16542" s="22">
        <v>0</v>
      </c>
      <c r="J16542" s="22">
        <v>0</v>
      </c>
      <c r="K16542" s="22">
        <v>0</v>
      </c>
      <c r="L16542" s="22">
        <v>0</v>
      </c>
      <c r="M16542" s="22">
        <v>0</v>
      </c>
      <c r="N16542" s="22">
        <v>34</v>
      </c>
      <c r="O16542" s="22">
        <v>100</v>
      </c>
      <c r="P16542" s="22">
        <v>0</v>
      </c>
      <c r="Q16542" s="22"/>
      <c r="R16542" s="22"/>
      <c r="S16542" s="22">
        <v>0</v>
      </c>
      <c r="T16542" s="39">
        <f t="shared" si="258"/>
        <v>46238</v>
      </c>
    </row>
    <row r="16543" spans="1:20" x14ac:dyDescent="0.25">
      <c r="A16543" s="22" t="s">
        <v>15012</v>
      </c>
      <c r="B16543" s="22" t="s">
        <v>15013</v>
      </c>
      <c r="C16543" s="22" t="s">
        <v>16380</v>
      </c>
      <c r="D16543" s="22">
        <v>1</v>
      </c>
      <c r="E16543" s="22">
        <v>1</v>
      </c>
      <c r="F16543" s="22">
        <v>0</v>
      </c>
      <c r="G16543" s="22">
        <v>1</v>
      </c>
      <c r="H16543" s="22">
        <v>0</v>
      </c>
      <c r="I16543" s="22">
        <v>0</v>
      </c>
      <c r="J16543" s="22">
        <v>0</v>
      </c>
      <c r="K16543" s="22">
        <v>0</v>
      </c>
      <c r="L16543" s="22">
        <v>0</v>
      </c>
      <c r="M16543" s="22">
        <v>0</v>
      </c>
      <c r="N16543" s="22">
        <v>19</v>
      </c>
      <c r="O16543" s="22">
        <v>100</v>
      </c>
      <c r="P16543" s="22">
        <v>0</v>
      </c>
      <c r="Q16543" s="22"/>
      <c r="R16543" s="22"/>
      <c r="S16543" s="22">
        <v>0</v>
      </c>
      <c r="T16543" s="39">
        <f t="shared" si="258"/>
        <v>46238</v>
      </c>
    </row>
    <row r="16544" spans="1:20" x14ac:dyDescent="0.25">
      <c r="A16544" s="22" t="s">
        <v>15012</v>
      </c>
      <c r="B16544" s="22" t="s">
        <v>15013</v>
      </c>
      <c r="C16544" s="22" t="s">
        <v>16381</v>
      </c>
      <c r="D16544" s="22">
        <v>1</v>
      </c>
      <c r="E16544" s="22">
        <v>1</v>
      </c>
      <c r="F16544" s="22">
        <v>1</v>
      </c>
      <c r="G16544" s="22">
        <v>2</v>
      </c>
      <c r="H16544" s="22">
        <v>1</v>
      </c>
      <c r="I16544" s="22">
        <v>0</v>
      </c>
      <c r="J16544" s="22">
        <v>0</v>
      </c>
      <c r="K16544" s="22">
        <v>0</v>
      </c>
      <c r="L16544" s="22">
        <v>0</v>
      </c>
      <c r="M16544" s="22">
        <v>0</v>
      </c>
      <c r="N16544" s="22">
        <v>47.5</v>
      </c>
      <c r="O16544" s="22">
        <v>100</v>
      </c>
      <c r="P16544" s="22">
        <v>100</v>
      </c>
      <c r="Q16544" s="22">
        <v>0</v>
      </c>
      <c r="R16544" s="22"/>
      <c r="S16544" s="22">
        <v>0</v>
      </c>
      <c r="T16544" s="39">
        <f t="shared" si="258"/>
        <v>46238</v>
      </c>
    </row>
    <row r="16545" spans="1:20" x14ac:dyDescent="0.25">
      <c r="A16545" s="22" t="s">
        <v>15012</v>
      </c>
      <c r="B16545" s="22" t="s">
        <v>15013</v>
      </c>
      <c r="C16545" s="22" t="s">
        <v>16382</v>
      </c>
      <c r="D16545" s="22">
        <v>1</v>
      </c>
      <c r="E16545" s="22">
        <v>1</v>
      </c>
      <c r="F16545" s="22">
        <v>1</v>
      </c>
      <c r="G16545" s="22">
        <v>2</v>
      </c>
      <c r="H16545" s="22">
        <v>1</v>
      </c>
      <c r="I16545" s="22">
        <v>0</v>
      </c>
      <c r="J16545" s="22">
        <v>0</v>
      </c>
      <c r="K16545" s="22">
        <v>0</v>
      </c>
      <c r="L16545" s="22">
        <v>0</v>
      </c>
      <c r="M16545" s="22">
        <v>0</v>
      </c>
      <c r="N16545" s="22">
        <v>35</v>
      </c>
      <c r="O16545" s="22">
        <v>100</v>
      </c>
      <c r="P16545" s="22">
        <v>100</v>
      </c>
      <c r="Q16545" s="22">
        <v>0</v>
      </c>
      <c r="R16545" s="22"/>
      <c r="S16545" s="22">
        <v>0</v>
      </c>
      <c r="T16545" s="39">
        <f t="shared" si="258"/>
        <v>46238</v>
      </c>
    </row>
    <row r="16546" spans="1:20" x14ac:dyDescent="0.25">
      <c r="A16546" s="22" t="s">
        <v>15012</v>
      </c>
      <c r="B16546" s="22" t="s">
        <v>15013</v>
      </c>
      <c r="C16546" s="22" t="s">
        <v>16383</v>
      </c>
      <c r="D16546" s="22">
        <v>1</v>
      </c>
      <c r="E16546" s="22">
        <v>1</v>
      </c>
      <c r="F16546" s="22">
        <v>0</v>
      </c>
      <c r="G16546" s="22">
        <v>1</v>
      </c>
      <c r="H16546" s="22">
        <v>0</v>
      </c>
      <c r="I16546" s="22">
        <v>0</v>
      </c>
      <c r="J16546" s="22">
        <v>0</v>
      </c>
      <c r="K16546" s="22">
        <v>0</v>
      </c>
      <c r="L16546" s="22">
        <v>0</v>
      </c>
      <c r="M16546" s="22">
        <v>0</v>
      </c>
      <c r="N16546" s="22">
        <v>16</v>
      </c>
      <c r="O16546" s="22">
        <v>100</v>
      </c>
      <c r="P16546" s="22">
        <v>0</v>
      </c>
      <c r="Q16546" s="22"/>
      <c r="R16546" s="22"/>
      <c r="S16546" s="22">
        <v>0</v>
      </c>
      <c r="T16546" s="39">
        <f t="shared" si="258"/>
        <v>46238</v>
      </c>
    </row>
    <row r="16547" spans="1:20" x14ac:dyDescent="0.25">
      <c r="A16547" s="22" t="s">
        <v>15012</v>
      </c>
      <c r="B16547" s="22" t="s">
        <v>15013</v>
      </c>
      <c r="C16547" s="22" t="s">
        <v>16384</v>
      </c>
      <c r="D16547" s="22">
        <v>1</v>
      </c>
      <c r="E16547" s="22">
        <v>1</v>
      </c>
      <c r="F16547" s="22">
        <v>0</v>
      </c>
      <c r="G16547" s="22">
        <v>2</v>
      </c>
      <c r="H16547" s="22">
        <v>0</v>
      </c>
      <c r="I16547" s="22">
        <v>0</v>
      </c>
      <c r="J16547" s="22">
        <v>0</v>
      </c>
      <c r="K16547" s="22">
        <v>0</v>
      </c>
      <c r="L16547" s="22">
        <v>0</v>
      </c>
      <c r="M16547" s="22">
        <v>0</v>
      </c>
      <c r="N16547" s="22">
        <v>16</v>
      </c>
      <c r="O16547" s="22">
        <v>100</v>
      </c>
      <c r="P16547" s="22">
        <v>0</v>
      </c>
      <c r="Q16547" s="22"/>
      <c r="R16547" s="22"/>
      <c r="S16547" s="22">
        <v>0</v>
      </c>
      <c r="T16547" s="39">
        <f t="shared" si="258"/>
        <v>46238</v>
      </c>
    </row>
    <row r="16548" spans="1:20" x14ac:dyDescent="0.25">
      <c r="A16548" s="22" t="s">
        <v>15012</v>
      </c>
      <c r="B16548" s="22" t="s">
        <v>15013</v>
      </c>
      <c r="C16548" s="22" t="s">
        <v>16385</v>
      </c>
      <c r="D16548" s="22">
        <v>1</v>
      </c>
      <c r="E16548" s="22">
        <v>1</v>
      </c>
      <c r="F16548" s="22">
        <v>1</v>
      </c>
      <c r="G16548" s="22">
        <v>1</v>
      </c>
      <c r="H16548" s="22">
        <v>1</v>
      </c>
      <c r="I16548" s="22">
        <v>0</v>
      </c>
      <c r="J16548" s="22">
        <v>0</v>
      </c>
      <c r="K16548" s="22">
        <v>0</v>
      </c>
      <c r="L16548" s="22">
        <v>0</v>
      </c>
      <c r="M16548" s="22">
        <v>0</v>
      </c>
      <c r="N16548" s="22">
        <v>17</v>
      </c>
      <c r="O16548" s="22">
        <v>100</v>
      </c>
      <c r="P16548" s="22">
        <v>100</v>
      </c>
      <c r="Q16548" s="22">
        <v>0</v>
      </c>
      <c r="R16548" s="22"/>
      <c r="S16548" s="22">
        <v>0</v>
      </c>
      <c r="T16548" s="39">
        <f t="shared" si="258"/>
        <v>46238</v>
      </c>
    </row>
    <row r="16549" spans="1:20" x14ac:dyDescent="0.25">
      <c r="A16549" s="22" t="s">
        <v>15012</v>
      </c>
      <c r="B16549" s="22" t="s">
        <v>15013</v>
      </c>
      <c r="C16549" s="22" t="s">
        <v>16386</v>
      </c>
      <c r="D16549" s="22">
        <v>1</v>
      </c>
      <c r="E16549" s="22">
        <v>1</v>
      </c>
      <c r="F16549" s="22">
        <v>0</v>
      </c>
      <c r="G16549" s="22">
        <v>1</v>
      </c>
      <c r="H16549" s="22">
        <v>0</v>
      </c>
      <c r="I16549" s="22">
        <v>0</v>
      </c>
      <c r="J16549" s="22">
        <v>0</v>
      </c>
      <c r="K16549" s="22">
        <v>0</v>
      </c>
      <c r="L16549" s="22">
        <v>0</v>
      </c>
      <c r="M16549" s="22">
        <v>0</v>
      </c>
      <c r="N16549" s="22">
        <v>36</v>
      </c>
      <c r="O16549" s="22">
        <v>100</v>
      </c>
      <c r="P16549" s="22">
        <v>0</v>
      </c>
      <c r="Q16549" s="22"/>
      <c r="R16549" s="22"/>
      <c r="S16549" s="22">
        <v>0</v>
      </c>
      <c r="T16549" s="39">
        <f t="shared" si="258"/>
        <v>46238</v>
      </c>
    </row>
    <row r="16550" spans="1:20" x14ac:dyDescent="0.25">
      <c r="A16550" s="22" t="s">
        <v>15012</v>
      </c>
      <c r="B16550" s="22" t="s">
        <v>15013</v>
      </c>
      <c r="C16550" s="22" t="s">
        <v>16387</v>
      </c>
      <c r="D16550" s="22">
        <v>1</v>
      </c>
      <c r="E16550" s="22">
        <v>1</v>
      </c>
      <c r="F16550" s="22">
        <v>1</v>
      </c>
      <c r="G16550" s="22">
        <v>1</v>
      </c>
      <c r="H16550" s="22">
        <v>1</v>
      </c>
      <c r="I16550" s="22">
        <v>0</v>
      </c>
      <c r="J16550" s="22">
        <v>0</v>
      </c>
      <c r="K16550" s="22">
        <v>0</v>
      </c>
      <c r="L16550" s="22">
        <v>0</v>
      </c>
      <c r="M16550" s="22">
        <v>0</v>
      </c>
      <c r="N16550" s="22">
        <v>17</v>
      </c>
      <c r="O16550" s="22">
        <v>100</v>
      </c>
      <c r="P16550" s="22">
        <v>100</v>
      </c>
      <c r="Q16550" s="22">
        <v>0</v>
      </c>
      <c r="R16550" s="22"/>
      <c r="S16550" s="22">
        <v>0</v>
      </c>
      <c r="T16550" s="39">
        <f t="shared" si="258"/>
        <v>46238</v>
      </c>
    </row>
    <row r="16551" spans="1:20" x14ac:dyDescent="0.25">
      <c r="A16551" s="22" t="s">
        <v>15012</v>
      </c>
      <c r="B16551" s="22" t="s">
        <v>15013</v>
      </c>
      <c r="C16551" s="22" t="s">
        <v>16388</v>
      </c>
      <c r="D16551" s="22">
        <v>1</v>
      </c>
      <c r="E16551" s="22">
        <v>1</v>
      </c>
      <c r="F16551" s="22">
        <v>1</v>
      </c>
      <c r="G16551" s="22">
        <v>1</v>
      </c>
      <c r="H16551" s="22">
        <v>1</v>
      </c>
      <c r="I16551" s="22">
        <v>0</v>
      </c>
      <c r="J16551" s="22">
        <v>0</v>
      </c>
      <c r="K16551" s="22">
        <v>0</v>
      </c>
      <c r="L16551" s="22">
        <v>0</v>
      </c>
      <c r="M16551" s="22">
        <v>0</v>
      </c>
      <c r="N16551" s="22">
        <v>16</v>
      </c>
      <c r="O16551" s="22">
        <v>100</v>
      </c>
      <c r="P16551" s="22">
        <v>100</v>
      </c>
      <c r="Q16551" s="22">
        <v>0</v>
      </c>
      <c r="R16551" s="22"/>
      <c r="S16551" s="22">
        <v>0</v>
      </c>
      <c r="T16551" s="39">
        <f t="shared" si="258"/>
        <v>46238</v>
      </c>
    </row>
    <row r="16552" spans="1:20" x14ac:dyDescent="0.25">
      <c r="A16552" s="22" t="s">
        <v>15012</v>
      </c>
      <c r="B16552" s="22" t="s">
        <v>15013</v>
      </c>
      <c r="C16552" s="22" t="s">
        <v>16389</v>
      </c>
      <c r="D16552" s="22">
        <v>1</v>
      </c>
      <c r="E16552" s="22">
        <v>1</v>
      </c>
      <c r="F16552" s="22">
        <v>1</v>
      </c>
      <c r="G16552" s="22">
        <v>1</v>
      </c>
      <c r="H16552" s="22">
        <v>1</v>
      </c>
      <c r="I16552" s="22">
        <v>0</v>
      </c>
      <c r="J16552" s="22">
        <v>0</v>
      </c>
      <c r="K16552" s="22">
        <v>0</v>
      </c>
      <c r="L16552" s="22">
        <v>0</v>
      </c>
      <c r="M16552" s="22">
        <v>0</v>
      </c>
      <c r="N16552" s="22">
        <v>36</v>
      </c>
      <c r="O16552" s="22">
        <v>100</v>
      </c>
      <c r="P16552" s="22">
        <v>100</v>
      </c>
      <c r="Q16552" s="22">
        <v>0</v>
      </c>
      <c r="R16552" s="22"/>
      <c r="S16552" s="22">
        <v>0</v>
      </c>
      <c r="T16552" s="39">
        <f t="shared" si="258"/>
        <v>46238</v>
      </c>
    </row>
    <row r="16553" spans="1:20" x14ac:dyDescent="0.25">
      <c r="A16553" s="22" t="s">
        <v>15012</v>
      </c>
      <c r="B16553" s="22" t="s">
        <v>15013</v>
      </c>
      <c r="C16553" s="22" t="s">
        <v>16390</v>
      </c>
      <c r="D16553" s="22">
        <v>1</v>
      </c>
      <c r="E16553" s="22">
        <v>1</v>
      </c>
      <c r="F16553" s="22">
        <v>1</v>
      </c>
      <c r="G16553" s="22">
        <v>1</v>
      </c>
      <c r="H16553" s="22">
        <v>1</v>
      </c>
      <c r="I16553" s="22">
        <v>0</v>
      </c>
      <c r="J16553" s="22">
        <v>0</v>
      </c>
      <c r="K16553" s="22">
        <v>0</v>
      </c>
      <c r="L16553" s="22">
        <v>0</v>
      </c>
      <c r="M16553" s="22">
        <v>0</v>
      </c>
      <c r="N16553" s="22">
        <v>11</v>
      </c>
      <c r="O16553" s="22">
        <v>100</v>
      </c>
      <c r="P16553" s="22">
        <v>100</v>
      </c>
      <c r="Q16553" s="22">
        <v>0</v>
      </c>
      <c r="R16553" s="22"/>
      <c r="S16553" s="22">
        <v>0</v>
      </c>
      <c r="T16553" s="39">
        <f t="shared" si="258"/>
        <v>46238</v>
      </c>
    </row>
    <row r="16554" spans="1:20" x14ac:dyDescent="0.25">
      <c r="A16554" s="22" t="s">
        <v>15012</v>
      </c>
      <c r="B16554" s="22" t="s">
        <v>15013</v>
      </c>
      <c r="C16554" s="22" t="s">
        <v>16391</v>
      </c>
      <c r="D16554" s="22">
        <v>1</v>
      </c>
      <c r="E16554" s="22">
        <v>1</v>
      </c>
      <c r="F16554" s="22">
        <v>0</v>
      </c>
      <c r="G16554" s="22">
        <v>1</v>
      </c>
      <c r="H16554" s="22">
        <v>0</v>
      </c>
      <c r="I16554" s="22">
        <v>0</v>
      </c>
      <c r="J16554" s="22">
        <v>0</v>
      </c>
      <c r="K16554" s="22">
        <v>0</v>
      </c>
      <c r="L16554" s="22">
        <v>0</v>
      </c>
      <c r="M16554" s="22">
        <v>0</v>
      </c>
      <c r="N16554" s="22">
        <v>35</v>
      </c>
      <c r="O16554" s="22">
        <v>100</v>
      </c>
      <c r="P16554" s="22">
        <v>0</v>
      </c>
      <c r="Q16554" s="22"/>
      <c r="R16554" s="22"/>
      <c r="S16554" s="22">
        <v>0</v>
      </c>
      <c r="T16554" s="39">
        <f t="shared" si="258"/>
        <v>46238</v>
      </c>
    </row>
    <row r="16555" spans="1:20" x14ac:dyDescent="0.25">
      <c r="A16555" s="22" t="s">
        <v>15012</v>
      </c>
      <c r="B16555" s="22" t="s">
        <v>15013</v>
      </c>
      <c r="C16555" s="22" t="s">
        <v>16392</v>
      </c>
      <c r="D16555" s="22">
        <v>1</v>
      </c>
      <c r="E16555" s="22">
        <v>1</v>
      </c>
      <c r="F16555" s="22">
        <v>1</v>
      </c>
      <c r="G16555" s="22">
        <v>1</v>
      </c>
      <c r="H16555" s="22">
        <v>1</v>
      </c>
      <c r="I16555" s="22">
        <v>0</v>
      </c>
      <c r="J16555" s="22">
        <v>0</v>
      </c>
      <c r="K16555" s="22">
        <v>0</v>
      </c>
      <c r="L16555" s="22">
        <v>0</v>
      </c>
      <c r="M16555" s="22">
        <v>0</v>
      </c>
      <c r="N16555" s="22">
        <v>13</v>
      </c>
      <c r="O16555" s="22">
        <v>100</v>
      </c>
      <c r="P16555" s="22">
        <v>100</v>
      </c>
      <c r="Q16555" s="22">
        <v>0</v>
      </c>
      <c r="R16555" s="22"/>
      <c r="S16555" s="22">
        <v>0</v>
      </c>
      <c r="T16555" s="39">
        <f t="shared" si="258"/>
        <v>46238</v>
      </c>
    </row>
    <row r="16556" spans="1:20" x14ac:dyDescent="0.25">
      <c r="A16556" s="22" t="s">
        <v>15012</v>
      </c>
      <c r="B16556" s="22" t="s">
        <v>15013</v>
      </c>
      <c r="C16556" s="22" t="s">
        <v>16393</v>
      </c>
      <c r="D16556" s="22">
        <v>1</v>
      </c>
      <c r="E16556" s="22">
        <v>1</v>
      </c>
      <c r="F16556" s="22">
        <v>0</v>
      </c>
      <c r="G16556" s="22">
        <v>1</v>
      </c>
      <c r="H16556" s="22">
        <v>0</v>
      </c>
      <c r="I16556" s="22">
        <v>0</v>
      </c>
      <c r="J16556" s="22">
        <v>0</v>
      </c>
      <c r="K16556" s="22">
        <v>0</v>
      </c>
      <c r="L16556" s="22">
        <v>0</v>
      </c>
      <c r="M16556" s="22">
        <v>0</v>
      </c>
      <c r="N16556" s="22">
        <v>16</v>
      </c>
      <c r="O16556" s="22">
        <v>100</v>
      </c>
      <c r="P16556" s="22">
        <v>0</v>
      </c>
      <c r="Q16556" s="22"/>
      <c r="R16556" s="22"/>
      <c r="S16556" s="22">
        <v>0</v>
      </c>
      <c r="T16556" s="39">
        <f t="shared" si="258"/>
        <v>46238</v>
      </c>
    </row>
    <row r="16557" spans="1:20" x14ac:dyDescent="0.25">
      <c r="A16557" s="22" t="s">
        <v>15012</v>
      </c>
      <c r="B16557" s="22" t="s">
        <v>15013</v>
      </c>
      <c r="C16557" s="22" t="s">
        <v>16394</v>
      </c>
      <c r="D16557" s="22">
        <v>1</v>
      </c>
      <c r="E16557" s="22">
        <v>0</v>
      </c>
      <c r="F16557" s="22">
        <v>0</v>
      </c>
      <c r="G16557" s="22"/>
      <c r="H16557" s="22">
        <v>0</v>
      </c>
      <c r="I16557" s="22">
        <v>0</v>
      </c>
      <c r="J16557" s="22">
        <v>0</v>
      </c>
      <c r="K16557" s="22">
        <v>0</v>
      </c>
      <c r="L16557" s="22">
        <v>0</v>
      </c>
      <c r="M16557" s="22">
        <v>0</v>
      </c>
      <c r="N16557" s="22"/>
      <c r="O16557" s="22">
        <v>0</v>
      </c>
      <c r="P16557" s="22"/>
      <c r="Q16557" s="22"/>
      <c r="R16557" s="22"/>
      <c r="S16557" s="22"/>
      <c r="T16557" s="39">
        <f t="shared" si="258"/>
        <v>46238</v>
      </c>
    </row>
    <row r="16558" spans="1:20" x14ac:dyDescent="0.25">
      <c r="A16558" s="22" t="s">
        <v>15012</v>
      </c>
      <c r="B16558" s="22" t="s">
        <v>15013</v>
      </c>
      <c r="C16558" s="22" t="s">
        <v>16395</v>
      </c>
      <c r="D16558" s="22">
        <v>1</v>
      </c>
      <c r="E16558" s="22">
        <v>0</v>
      </c>
      <c r="F16558" s="22">
        <v>0</v>
      </c>
      <c r="G16558" s="22"/>
      <c r="H16558" s="22">
        <v>0</v>
      </c>
      <c r="I16558" s="22">
        <v>0</v>
      </c>
      <c r="J16558" s="22">
        <v>0</v>
      </c>
      <c r="K16558" s="22">
        <v>0</v>
      </c>
      <c r="L16558" s="22">
        <v>0</v>
      </c>
      <c r="M16558" s="22">
        <v>0</v>
      </c>
      <c r="N16558" s="22"/>
      <c r="O16558" s="22">
        <v>0</v>
      </c>
      <c r="P16558" s="22"/>
      <c r="Q16558" s="22"/>
      <c r="R16558" s="22"/>
      <c r="S16558" s="22"/>
      <c r="T16558" s="39">
        <f t="shared" si="258"/>
        <v>46238</v>
      </c>
    </row>
    <row r="16559" spans="1:20" x14ac:dyDescent="0.25">
      <c r="A16559" s="22" t="s">
        <v>15012</v>
      </c>
      <c r="B16559" s="22" t="s">
        <v>15013</v>
      </c>
      <c r="C16559" s="22" t="s">
        <v>16396</v>
      </c>
      <c r="D16559" s="22">
        <v>1</v>
      </c>
      <c r="E16559" s="22">
        <v>1</v>
      </c>
      <c r="F16559" s="22">
        <v>0</v>
      </c>
      <c r="G16559" s="22">
        <v>1</v>
      </c>
      <c r="H16559" s="22">
        <v>0</v>
      </c>
      <c r="I16559" s="22">
        <v>0</v>
      </c>
      <c r="J16559" s="22">
        <v>0</v>
      </c>
      <c r="K16559" s="22">
        <v>0</v>
      </c>
      <c r="L16559" s="22">
        <v>0</v>
      </c>
      <c r="M16559" s="22">
        <v>0</v>
      </c>
      <c r="N16559" s="22">
        <v>13</v>
      </c>
      <c r="O16559" s="22">
        <v>100</v>
      </c>
      <c r="P16559" s="22">
        <v>0</v>
      </c>
      <c r="Q16559" s="22"/>
      <c r="R16559" s="22"/>
      <c r="S16559" s="22">
        <v>0</v>
      </c>
      <c r="T16559" s="39">
        <f t="shared" si="258"/>
        <v>46238</v>
      </c>
    </row>
    <row r="16560" spans="1:20" x14ac:dyDescent="0.25">
      <c r="A16560" s="22" t="s">
        <v>15012</v>
      </c>
      <c r="B16560" s="22" t="s">
        <v>15013</v>
      </c>
      <c r="C16560" s="22" t="s">
        <v>16397</v>
      </c>
      <c r="D16560" s="22">
        <v>1</v>
      </c>
      <c r="E16560" s="22">
        <v>1</v>
      </c>
      <c r="F16560" s="22">
        <v>0</v>
      </c>
      <c r="G16560" s="22">
        <v>1</v>
      </c>
      <c r="H16560" s="22">
        <v>0</v>
      </c>
      <c r="I16560" s="22">
        <v>0</v>
      </c>
      <c r="J16560" s="22">
        <v>0</v>
      </c>
      <c r="K16560" s="22">
        <v>0</v>
      </c>
      <c r="L16560" s="22">
        <v>0</v>
      </c>
      <c r="M16560" s="22">
        <v>0</v>
      </c>
      <c r="N16560" s="22">
        <v>33</v>
      </c>
      <c r="O16560" s="22">
        <v>100</v>
      </c>
      <c r="P16560" s="22">
        <v>0</v>
      </c>
      <c r="Q16560" s="22"/>
      <c r="R16560" s="22"/>
      <c r="S16560" s="22">
        <v>0</v>
      </c>
      <c r="T16560" s="39">
        <f t="shared" si="258"/>
        <v>46238</v>
      </c>
    </row>
    <row r="16561" spans="1:20" x14ac:dyDescent="0.25">
      <c r="A16561" s="22" t="s">
        <v>15012</v>
      </c>
      <c r="B16561" s="22" t="s">
        <v>15013</v>
      </c>
      <c r="C16561" s="22" t="s">
        <v>16398</v>
      </c>
      <c r="D16561" s="22">
        <v>1</v>
      </c>
      <c r="E16561" s="22">
        <v>1</v>
      </c>
      <c r="F16561" s="22">
        <v>0</v>
      </c>
      <c r="G16561" s="22">
        <v>1</v>
      </c>
      <c r="H16561" s="22">
        <v>0</v>
      </c>
      <c r="I16561" s="22">
        <v>0</v>
      </c>
      <c r="J16561" s="22">
        <v>0</v>
      </c>
      <c r="K16561" s="22">
        <v>0</v>
      </c>
      <c r="L16561" s="22">
        <v>0</v>
      </c>
      <c r="M16561" s="22">
        <v>0</v>
      </c>
      <c r="N16561" s="22">
        <v>35</v>
      </c>
      <c r="O16561" s="22">
        <v>100</v>
      </c>
      <c r="P16561" s="22">
        <v>0</v>
      </c>
      <c r="Q16561" s="22"/>
      <c r="R16561" s="22"/>
      <c r="S16561" s="22">
        <v>0</v>
      </c>
      <c r="T16561" s="39">
        <f t="shared" si="258"/>
        <v>46238</v>
      </c>
    </row>
    <row r="16562" spans="1:20" x14ac:dyDescent="0.25">
      <c r="A16562" s="22" t="s">
        <v>15012</v>
      </c>
      <c r="B16562" s="22" t="s">
        <v>15013</v>
      </c>
      <c r="C16562" s="22" t="s">
        <v>16399</v>
      </c>
      <c r="D16562" s="22">
        <v>1</v>
      </c>
      <c r="E16562" s="22">
        <v>1</v>
      </c>
      <c r="F16562" s="22">
        <v>1</v>
      </c>
      <c r="G16562" s="22">
        <v>1</v>
      </c>
      <c r="H16562" s="22">
        <v>1</v>
      </c>
      <c r="I16562" s="22">
        <v>0</v>
      </c>
      <c r="J16562" s="22">
        <v>0</v>
      </c>
      <c r="K16562" s="22">
        <v>0</v>
      </c>
      <c r="L16562" s="22">
        <v>0</v>
      </c>
      <c r="M16562" s="22">
        <v>0</v>
      </c>
      <c r="N16562" s="22">
        <v>33</v>
      </c>
      <c r="O16562" s="22">
        <v>100</v>
      </c>
      <c r="P16562" s="22">
        <v>100</v>
      </c>
      <c r="Q16562" s="22">
        <v>0</v>
      </c>
      <c r="R16562" s="22"/>
      <c r="S16562" s="22">
        <v>0</v>
      </c>
      <c r="T16562" s="39">
        <f t="shared" si="258"/>
        <v>46238</v>
      </c>
    </row>
    <row r="16563" spans="1:20" x14ac:dyDescent="0.25">
      <c r="A16563" s="22" t="s">
        <v>15012</v>
      </c>
      <c r="B16563" s="22" t="s">
        <v>15013</v>
      </c>
      <c r="C16563" s="22" t="s">
        <v>16400</v>
      </c>
      <c r="D16563" s="22">
        <v>1</v>
      </c>
      <c r="E16563" s="22">
        <v>1</v>
      </c>
      <c r="F16563" s="22">
        <v>0</v>
      </c>
      <c r="G16563" s="22">
        <v>1</v>
      </c>
      <c r="H16563" s="22">
        <v>0</v>
      </c>
      <c r="I16563" s="22">
        <v>0</v>
      </c>
      <c r="J16563" s="22">
        <v>0</v>
      </c>
      <c r="K16563" s="22">
        <v>0</v>
      </c>
      <c r="L16563" s="22">
        <v>0</v>
      </c>
      <c r="M16563" s="22">
        <v>0</v>
      </c>
      <c r="N16563" s="22">
        <v>12</v>
      </c>
      <c r="O16563" s="22">
        <v>100</v>
      </c>
      <c r="P16563" s="22">
        <v>0</v>
      </c>
      <c r="Q16563" s="22"/>
      <c r="R16563" s="22"/>
      <c r="S16563" s="22">
        <v>0</v>
      </c>
      <c r="T16563" s="39">
        <f t="shared" si="258"/>
        <v>46238</v>
      </c>
    </row>
    <row r="16564" spans="1:20" x14ac:dyDescent="0.25">
      <c r="A16564" s="22" t="s">
        <v>15012</v>
      </c>
      <c r="B16564" s="22" t="s">
        <v>15013</v>
      </c>
      <c r="C16564" s="22" t="s">
        <v>16401</v>
      </c>
      <c r="D16564" s="22">
        <v>1</v>
      </c>
      <c r="E16564" s="22">
        <v>0</v>
      </c>
      <c r="F16564" s="22">
        <v>0</v>
      </c>
      <c r="G16564" s="22"/>
      <c r="H16564" s="22">
        <v>0</v>
      </c>
      <c r="I16564" s="22">
        <v>0</v>
      </c>
      <c r="J16564" s="22">
        <v>0</v>
      </c>
      <c r="K16564" s="22">
        <v>0</v>
      </c>
      <c r="L16564" s="22">
        <v>0</v>
      </c>
      <c r="M16564" s="22">
        <v>0</v>
      </c>
      <c r="N16564" s="22"/>
      <c r="O16564" s="22">
        <v>0</v>
      </c>
      <c r="P16564" s="22"/>
      <c r="Q16564" s="22"/>
      <c r="R16564" s="22"/>
      <c r="S16564" s="22"/>
      <c r="T16564" s="39">
        <f t="shared" si="258"/>
        <v>46238</v>
      </c>
    </row>
    <row r="16565" spans="1:20" x14ac:dyDescent="0.25">
      <c r="A16565" s="22" t="s">
        <v>15012</v>
      </c>
      <c r="B16565" s="22" t="s">
        <v>15013</v>
      </c>
      <c r="C16565" s="22" t="s">
        <v>16402</v>
      </c>
      <c r="D16565" s="22">
        <v>1</v>
      </c>
      <c r="E16565" s="22">
        <v>1</v>
      </c>
      <c r="F16565" s="22">
        <v>1</v>
      </c>
      <c r="G16565" s="22">
        <v>1</v>
      </c>
      <c r="H16565" s="22">
        <v>1</v>
      </c>
      <c r="I16565" s="22">
        <v>0</v>
      </c>
      <c r="J16565" s="22">
        <v>0</v>
      </c>
      <c r="K16565" s="22">
        <v>0</v>
      </c>
      <c r="L16565" s="22">
        <v>0</v>
      </c>
      <c r="M16565" s="22">
        <v>0</v>
      </c>
      <c r="N16565" s="22">
        <v>35</v>
      </c>
      <c r="O16565" s="22">
        <v>100</v>
      </c>
      <c r="P16565" s="22">
        <v>100</v>
      </c>
      <c r="Q16565" s="22">
        <v>0</v>
      </c>
      <c r="R16565" s="22"/>
      <c r="S16565" s="22">
        <v>0</v>
      </c>
      <c r="T16565" s="39">
        <f t="shared" si="258"/>
        <v>46238</v>
      </c>
    </row>
    <row r="16566" spans="1:20" x14ac:dyDescent="0.25">
      <c r="A16566" s="22" t="s">
        <v>15012</v>
      </c>
      <c r="B16566" s="22" t="s">
        <v>15013</v>
      </c>
      <c r="C16566" s="22" t="s">
        <v>16403</v>
      </c>
      <c r="D16566" s="22">
        <v>1</v>
      </c>
      <c r="E16566" s="22">
        <v>1</v>
      </c>
      <c r="F16566" s="22">
        <v>1</v>
      </c>
      <c r="G16566" s="22">
        <v>1</v>
      </c>
      <c r="H16566" s="22">
        <v>1</v>
      </c>
      <c r="I16566" s="22">
        <v>0</v>
      </c>
      <c r="J16566" s="22">
        <v>0</v>
      </c>
      <c r="K16566" s="22">
        <v>0</v>
      </c>
      <c r="L16566" s="22">
        <v>0</v>
      </c>
      <c r="M16566" s="22">
        <v>0</v>
      </c>
      <c r="N16566" s="22">
        <v>36</v>
      </c>
      <c r="O16566" s="22">
        <v>100</v>
      </c>
      <c r="P16566" s="22">
        <v>100</v>
      </c>
      <c r="Q16566" s="22">
        <v>0</v>
      </c>
      <c r="R16566" s="22"/>
      <c r="S16566" s="22">
        <v>0</v>
      </c>
      <c r="T16566" s="39">
        <f t="shared" si="258"/>
        <v>46238</v>
      </c>
    </row>
    <row r="16567" spans="1:20" x14ac:dyDescent="0.25">
      <c r="A16567" s="22" t="s">
        <v>15012</v>
      </c>
      <c r="B16567" s="22" t="s">
        <v>15013</v>
      </c>
      <c r="C16567" s="22" t="s">
        <v>16404</v>
      </c>
      <c r="D16567" s="22">
        <v>1</v>
      </c>
      <c r="E16567" s="22">
        <v>1</v>
      </c>
      <c r="F16567" s="22">
        <v>0</v>
      </c>
      <c r="G16567" s="22">
        <v>1</v>
      </c>
      <c r="H16567" s="22">
        <v>0</v>
      </c>
      <c r="I16567" s="22">
        <v>0</v>
      </c>
      <c r="J16567" s="22">
        <v>0</v>
      </c>
      <c r="K16567" s="22">
        <v>0</v>
      </c>
      <c r="L16567" s="22">
        <v>0</v>
      </c>
      <c r="M16567" s="22">
        <v>0</v>
      </c>
      <c r="N16567" s="22">
        <v>16</v>
      </c>
      <c r="O16567" s="22">
        <v>100</v>
      </c>
      <c r="P16567" s="22">
        <v>0</v>
      </c>
      <c r="Q16567" s="22"/>
      <c r="R16567" s="22"/>
      <c r="S16567" s="22">
        <v>0</v>
      </c>
      <c r="T16567" s="39">
        <f t="shared" si="258"/>
        <v>46238</v>
      </c>
    </row>
    <row r="16568" spans="1:20" x14ac:dyDescent="0.25">
      <c r="A16568" s="22" t="s">
        <v>15012</v>
      </c>
      <c r="B16568" s="22" t="s">
        <v>15013</v>
      </c>
      <c r="C16568" s="22" t="s">
        <v>16405</v>
      </c>
      <c r="D16568" s="22">
        <v>1</v>
      </c>
      <c r="E16568" s="22">
        <v>1</v>
      </c>
      <c r="F16568" s="22">
        <v>1</v>
      </c>
      <c r="G16568" s="22">
        <v>1</v>
      </c>
      <c r="H16568" s="22">
        <v>1</v>
      </c>
      <c r="I16568" s="22">
        <v>0</v>
      </c>
      <c r="J16568" s="22">
        <v>0</v>
      </c>
      <c r="K16568" s="22">
        <v>0</v>
      </c>
      <c r="L16568" s="22">
        <v>0</v>
      </c>
      <c r="M16568" s="22">
        <v>0</v>
      </c>
      <c r="N16568" s="22">
        <v>16</v>
      </c>
      <c r="O16568" s="22">
        <v>100</v>
      </c>
      <c r="P16568" s="22">
        <v>100</v>
      </c>
      <c r="Q16568" s="22">
        <v>0</v>
      </c>
      <c r="R16568" s="22"/>
      <c r="S16568" s="22">
        <v>0</v>
      </c>
      <c r="T16568" s="39">
        <f t="shared" si="258"/>
        <v>46238</v>
      </c>
    </row>
    <row r="16569" spans="1:20" x14ac:dyDescent="0.25">
      <c r="A16569" s="22" t="s">
        <v>15012</v>
      </c>
      <c r="B16569" s="22" t="s">
        <v>15013</v>
      </c>
      <c r="C16569" s="22" t="s">
        <v>16406</v>
      </c>
      <c r="D16569" s="22">
        <v>1</v>
      </c>
      <c r="E16569" s="22">
        <v>1</v>
      </c>
      <c r="F16569" s="22">
        <v>0</v>
      </c>
      <c r="G16569" s="22">
        <v>1</v>
      </c>
      <c r="H16569" s="22">
        <v>0</v>
      </c>
      <c r="I16569" s="22">
        <v>0</v>
      </c>
      <c r="J16569" s="22">
        <v>0</v>
      </c>
      <c r="K16569" s="22">
        <v>0</v>
      </c>
      <c r="L16569" s="22">
        <v>0</v>
      </c>
      <c r="M16569" s="22">
        <v>0</v>
      </c>
      <c r="N16569" s="22">
        <v>13</v>
      </c>
      <c r="O16569" s="22">
        <v>100</v>
      </c>
      <c r="P16569" s="22">
        <v>0</v>
      </c>
      <c r="Q16569" s="22"/>
      <c r="R16569" s="22"/>
      <c r="S16569" s="22">
        <v>0</v>
      </c>
      <c r="T16569" s="39">
        <f t="shared" si="258"/>
        <v>46238</v>
      </c>
    </row>
    <row r="16570" spans="1:20" x14ac:dyDescent="0.25">
      <c r="A16570" s="22" t="s">
        <v>15012</v>
      </c>
      <c r="B16570" s="22" t="s">
        <v>15013</v>
      </c>
      <c r="C16570" s="22" t="s">
        <v>16407</v>
      </c>
      <c r="D16570" s="22">
        <v>1</v>
      </c>
      <c r="E16570" s="22">
        <v>0</v>
      </c>
      <c r="F16570" s="22">
        <v>0</v>
      </c>
      <c r="G16570" s="22"/>
      <c r="H16570" s="22">
        <v>0</v>
      </c>
      <c r="I16570" s="22">
        <v>0</v>
      </c>
      <c r="J16570" s="22">
        <v>0</v>
      </c>
      <c r="K16570" s="22">
        <v>0</v>
      </c>
      <c r="L16570" s="22">
        <v>0</v>
      </c>
      <c r="M16570" s="22">
        <v>0</v>
      </c>
      <c r="N16570" s="22"/>
      <c r="O16570" s="22">
        <v>0</v>
      </c>
      <c r="P16570" s="22"/>
      <c r="Q16570" s="22"/>
      <c r="R16570" s="22"/>
      <c r="S16570" s="22"/>
      <c r="T16570" s="39">
        <f t="shared" si="258"/>
        <v>46238</v>
      </c>
    </row>
    <row r="16571" spans="1:20" x14ac:dyDescent="0.25">
      <c r="A16571" s="22" t="s">
        <v>15012</v>
      </c>
      <c r="B16571" s="22" t="s">
        <v>15013</v>
      </c>
      <c r="C16571" s="22" t="s">
        <v>16408</v>
      </c>
      <c r="D16571" s="22">
        <v>1</v>
      </c>
      <c r="E16571" s="22">
        <v>1</v>
      </c>
      <c r="F16571" s="22">
        <v>0</v>
      </c>
      <c r="G16571" s="22">
        <v>1</v>
      </c>
      <c r="H16571" s="22">
        <v>0</v>
      </c>
      <c r="I16571" s="22">
        <v>0</v>
      </c>
      <c r="J16571" s="22">
        <v>0</v>
      </c>
      <c r="K16571" s="22">
        <v>0</v>
      </c>
      <c r="L16571" s="22">
        <v>0</v>
      </c>
      <c r="M16571" s="22">
        <v>0</v>
      </c>
      <c r="N16571" s="22">
        <v>14</v>
      </c>
      <c r="O16571" s="22">
        <v>100</v>
      </c>
      <c r="P16571" s="22">
        <v>0</v>
      </c>
      <c r="Q16571" s="22"/>
      <c r="R16571" s="22"/>
      <c r="S16571" s="22">
        <v>0</v>
      </c>
      <c r="T16571" s="39">
        <f t="shared" si="258"/>
        <v>46238</v>
      </c>
    </row>
    <row r="16572" spans="1:20" x14ac:dyDescent="0.25">
      <c r="A16572" s="22" t="s">
        <v>15012</v>
      </c>
      <c r="B16572" s="22" t="s">
        <v>15013</v>
      </c>
      <c r="C16572" s="22" t="s">
        <v>16409</v>
      </c>
      <c r="D16572" s="22">
        <v>1</v>
      </c>
      <c r="E16572" s="22">
        <v>1</v>
      </c>
      <c r="F16572" s="22">
        <v>1</v>
      </c>
      <c r="G16572" s="22">
        <v>1</v>
      </c>
      <c r="H16572" s="22">
        <v>1</v>
      </c>
      <c r="I16572" s="22">
        <v>0</v>
      </c>
      <c r="J16572" s="22">
        <v>0</v>
      </c>
      <c r="K16572" s="22">
        <v>0</v>
      </c>
      <c r="L16572" s="22">
        <v>0</v>
      </c>
      <c r="M16572" s="22">
        <v>0</v>
      </c>
      <c r="N16572" s="22">
        <v>14</v>
      </c>
      <c r="O16572" s="22">
        <v>100</v>
      </c>
      <c r="P16572" s="22">
        <v>100</v>
      </c>
      <c r="Q16572" s="22">
        <v>0</v>
      </c>
      <c r="R16572" s="22"/>
      <c r="S16572" s="22">
        <v>0</v>
      </c>
      <c r="T16572" s="39">
        <f t="shared" si="258"/>
        <v>46238</v>
      </c>
    </row>
    <row r="16573" spans="1:20" x14ac:dyDescent="0.25">
      <c r="A16573" s="22" t="s">
        <v>15012</v>
      </c>
      <c r="B16573" s="22" t="s">
        <v>15013</v>
      </c>
      <c r="C16573" s="22" t="s">
        <v>16410</v>
      </c>
      <c r="D16573" s="22">
        <v>1</v>
      </c>
      <c r="E16573" s="22">
        <v>1</v>
      </c>
      <c r="F16573" s="22">
        <v>0</v>
      </c>
      <c r="G16573" s="22">
        <v>2</v>
      </c>
      <c r="H16573" s="22">
        <v>0</v>
      </c>
      <c r="I16573" s="22">
        <v>0</v>
      </c>
      <c r="J16573" s="22">
        <v>0</v>
      </c>
      <c r="K16573" s="22">
        <v>0</v>
      </c>
      <c r="L16573" s="22">
        <v>0</v>
      </c>
      <c r="M16573" s="22">
        <v>0</v>
      </c>
      <c r="N16573" s="22">
        <v>35.5</v>
      </c>
      <c r="O16573" s="22">
        <v>100</v>
      </c>
      <c r="P16573" s="22">
        <v>0</v>
      </c>
      <c r="Q16573" s="22"/>
      <c r="R16573" s="22"/>
      <c r="S16573" s="22">
        <v>0</v>
      </c>
      <c r="T16573" s="39">
        <f t="shared" si="258"/>
        <v>46238</v>
      </c>
    </row>
    <row r="16574" spans="1:20" x14ac:dyDescent="0.25">
      <c r="A16574" s="22" t="s">
        <v>15012</v>
      </c>
      <c r="B16574" s="22" t="s">
        <v>15013</v>
      </c>
      <c r="C16574" s="22" t="s">
        <v>16411</v>
      </c>
      <c r="D16574" s="22">
        <v>1</v>
      </c>
      <c r="E16574" s="22">
        <v>1</v>
      </c>
      <c r="F16574" s="22">
        <v>0</v>
      </c>
      <c r="G16574" s="22">
        <v>1</v>
      </c>
      <c r="H16574" s="22">
        <v>0</v>
      </c>
      <c r="I16574" s="22">
        <v>0</v>
      </c>
      <c r="J16574" s="22">
        <v>0</v>
      </c>
      <c r="K16574" s="22">
        <v>0</v>
      </c>
      <c r="L16574" s="22">
        <v>0</v>
      </c>
      <c r="M16574" s="22">
        <v>0</v>
      </c>
      <c r="N16574" s="22">
        <v>18</v>
      </c>
      <c r="O16574" s="22">
        <v>100</v>
      </c>
      <c r="P16574" s="22">
        <v>0</v>
      </c>
      <c r="Q16574" s="22"/>
      <c r="R16574" s="22"/>
      <c r="S16574" s="22">
        <v>0</v>
      </c>
      <c r="T16574" s="39">
        <f t="shared" si="258"/>
        <v>46238</v>
      </c>
    </row>
    <row r="16575" spans="1:20" x14ac:dyDescent="0.25">
      <c r="A16575" s="22" t="s">
        <v>15012</v>
      </c>
      <c r="B16575" s="22" t="s">
        <v>15013</v>
      </c>
      <c r="C16575" s="22" t="s">
        <v>16412</v>
      </c>
      <c r="D16575" s="22">
        <v>1</v>
      </c>
      <c r="E16575" s="22">
        <v>1</v>
      </c>
      <c r="F16575" s="22">
        <v>0</v>
      </c>
      <c r="G16575" s="22">
        <v>1</v>
      </c>
      <c r="H16575" s="22">
        <v>0</v>
      </c>
      <c r="I16575" s="22">
        <v>0</v>
      </c>
      <c r="J16575" s="22">
        <v>0</v>
      </c>
      <c r="K16575" s="22">
        <v>0</v>
      </c>
      <c r="L16575" s="22">
        <v>0</v>
      </c>
      <c r="M16575" s="22">
        <v>0</v>
      </c>
      <c r="N16575" s="22">
        <v>17</v>
      </c>
      <c r="O16575" s="22">
        <v>100</v>
      </c>
      <c r="P16575" s="22">
        <v>0</v>
      </c>
      <c r="Q16575" s="22"/>
      <c r="R16575" s="22"/>
      <c r="S16575" s="22">
        <v>0</v>
      </c>
      <c r="T16575" s="39">
        <f t="shared" si="258"/>
        <v>46238</v>
      </c>
    </row>
    <row r="16576" spans="1:20" x14ac:dyDescent="0.25">
      <c r="A16576" s="22" t="s">
        <v>15012</v>
      </c>
      <c r="B16576" s="22" t="s">
        <v>15013</v>
      </c>
      <c r="C16576" s="22" t="s">
        <v>16413</v>
      </c>
      <c r="D16576" s="22">
        <v>1</v>
      </c>
      <c r="E16576" s="22">
        <v>0</v>
      </c>
      <c r="F16576" s="22">
        <v>0</v>
      </c>
      <c r="G16576" s="22"/>
      <c r="H16576" s="22">
        <v>0</v>
      </c>
      <c r="I16576" s="22">
        <v>0</v>
      </c>
      <c r="J16576" s="22">
        <v>0</v>
      </c>
      <c r="K16576" s="22">
        <v>0</v>
      </c>
      <c r="L16576" s="22">
        <v>0</v>
      </c>
      <c r="M16576" s="22">
        <v>0</v>
      </c>
      <c r="N16576" s="22"/>
      <c r="O16576" s="22">
        <v>0</v>
      </c>
      <c r="P16576" s="22"/>
      <c r="Q16576" s="22"/>
      <c r="R16576" s="22"/>
      <c r="S16576" s="22"/>
      <c r="T16576" s="39">
        <f t="shared" si="258"/>
        <v>46238</v>
      </c>
    </row>
    <row r="16577" spans="1:20" x14ac:dyDescent="0.25">
      <c r="A16577" s="22" t="s">
        <v>15012</v>
      </c>
      <c r="B16577" s="22" t="s">
        <v>15013</v>
      </c>
      <c r="C16577" s="22" t="s">
        <v>16414</v>
      </c>
      <c r="D16577" s="22">
        <v>1</v>
      </c>
      <c r="E16577" s="22">
        <v>1</v>
      </c>
      <c r="F16577" s="22">
        <v>0</v>
      </c>
      <c r="G16577" s="22">
        <v>1</v>
      </c>
      <c r="H16577" s="22">
        <v>0</v>
      </c>
      <c r="I16577" s="22">
        <v>0</v>
      </c>
      <c r="J16577" s="22">
        <v>0</v>
      </c>
      <c r="K16577" s="22">
        <v>0</v>
      </c>
      <c r="L16577" s="22">
        <v>0</v>
      </c>
      <c r="M16577" s="22">
        <v>0</v>
      </c>
      <c r="N16577" s="22">
        <v>15</v>
      </c>
      <c r="O16577" s="22">
        <v>100</v>
      </c>
      <c r="P16577" s="22">
        <v>0</v>
      </c>
      <c r="Q16577" s="22"/>
      <c r="R16577" s="22"/>
      <c r="S16577" s="22">
        <v>0</v>
      </c>
      <c r="T16577" s="39">
        <f t="shared" si="258"/>
        <v>46238</v>
      </c>
    </row>
    <row r="16578" spans="1:20" x14ac:dyDescent="0.25">
      <c r="A16578" s="22" t="s">
        <v>15012</v>
      </c>
      <c r="B16578" s="22" t="s">
        <v>15013</v>
      </c>
      <c r="C16578" s="22" t="s">
        <v>16415</v>
      </c>
      <c r="D16578" s="22">
        <v>1</v>
      </c>
      <c r="E16578" s="22">
        <v>1</v>
      </c>
      <c r="F16578" s="22">
        <v>1</v>
      </c>
      <c r="G16578" s="22">
        <v>1</v>
      </c>
      <c r="H16578" s="22">
        <v>1</v>
      </c>
      <c r="I16578" s="22">
        <v>0</v>
      </c>
      <c r="J16578" s="22">
        <v>0</v>
      </c>
      <c r="K16578" s="22">
        <v>0</v>
      </c>
      <c r="L16578" s="22">
        <v>0</v>
      </c>
      <c r="M16578" s="22">
        <v>0</v>
      </c>
      <c r="N16578" s="22">
        <v>35</v>
      </c>
      <c r="O16578" s="22">
        <v>100</v>
      </c>
      <c r="P16578" s="22">
        <v>100</v>
      </c>
      <c r="Q16578" s="22">
        <v>0</v>
      </c>
      <c r="R16578" s="22"/>
      <c r="S16578" s="22">
        <v>0</v>
      </c>
      <c r="T16578" s="39">
        <f t="shared" ref="T16578:T16641" si="259">IFERROR(DATEVALUE(A16578),"")</f>
        <v>46238</v>
      </c>
    </row>
    <row r="16579" spans="1:20" x14ac:dyDescent="0.25">
      <c r="A16579" s="22" t="s">
        <v>15012</v>
      </c>
      <c r="B16579" s="22" t="s">
        <v>15013</v>
      </c>
      <c r="C16579" s="22" t="s">
        <v>16416</v>
      </c>
      <c r="D16579" s="22">
        <v>1</v>
      </c>
      <c r="E16579" s="22">
        <v>1</v>
      </c>
      <c r="F16579" s="22">
        <v>1</v>
      </c>
      <c r="G16579" s="22">
        <v>1</v>
      </c>
      <c r="H16579" s="22">
        <v>1</v>
      </c>
      <c r="I16579" s="22">
        <v>0</v>
      </c>
      <c r="J16579" s="22">
        <v>0</v>
      </c>
      <c r="K16579" s="22">
        <v>0</v>
      </c>
      <c r="L16579" s="22">
        <v>0</v>
      </c>
      <c r="M16579" s="22">
        <v>0</v>
      </c>
      <c r="N16579" s="22">
        <v>17</v>
      </c>
      <c r="O16579" s="22">
        <v>100</v>
      </c>
      <c r="P16579" s="22">
        <v>100</v>
      </c>
      <c r="Q16579" s="22">
        <v>0</v>
      </c>
      <c r="R16579" s="22"/>
      <c r="S16579" s="22">
        <v>0</v>
      </c>
      <c r="T16579" s="39">
        <f t="shared" si="259"/>
        <v>46238</v>
      </c>
    </row>
    <row r="16580" spans="1:20" x14ac:dyDescent="0.25">
      <c r="A16580" s="22" t="s">
        <v>15012</v>
      </c>
      <c r="B16580" s="22" t="s">
        <v>15013</v>
      </c>
      <c r="C16580" s="22" t="s">
        <v>16417</v>
      </c>
      <c r="D16580" s="22">
        <v>1</v>
      </c>
      <c r="E16580" s="22">
        <v>1</v>
      </c>
      <c r="F16580" s="22">
        <v>1</v>
      </c>
      <c r="G16580" s="22">
        <v>1</v>
      </c>
      <c r="H16580" s="22">
        <v>1</v>
      </c>
      <c r="I16580" s="22">
        <v>0</v>
      </c>
      <c r="J16580" s="22">
        <v>0</v>
      </c>
      <c r="K16580" s="22">
        <v>0</v>
      </c>
      <c r="L16580" s="22">
        <v>0</v>
      </c>
      <c r="M16580" s="22">
        <v>0</v>
      </c>
      <c r="N16580" s="22">
        <v>14</v>
      </c>
      <c r="O16580" s="22">
        <v>100</v>
      </c>
      <c r="P16580" s="22">
        <v>100</v>
      </c>
      <c r="Q16580" s="22">
        <v>0</v>
      </c>
      <c r="R16580" s="22"/>
      <c r="S16580" s="22">
        <v>0</v>
      </c>
      <c r="T16580" s="39">
        <f t="shared" si="259"/>
        <v>46238</v>
      </c>
    </row>
    <row r="16581" spans="1:20" x14ac:dyDescent="0.25">
      <c r="A16581" s="22" t="s">
        <v>15012</v>
      </c>
      <c r="B16581" s="22" t="s">
        <v>15013</v>
      </c>
      <c r="C16581" s="22" t="s">
        <v>16418</v>
      </c>
      <c r="D16581" s="22">
        <v>1</v>
      </c>
      <c r="E16581" s="22">
        <v>1</v>
      </c>
      <c r="F16581" s="22">
        <v>0</v>
      </c>
      <c r="G16581" s="22">
        <v>1</v>
      </c>
      <c r="H16581" s="22">
        <v>0</v>
      </c>
      <c r="I16581" s="22">
        <v>0</v>
      </c>
      <c r="J16581" s="22">
        <v>0</v>
      </c>
      <c r="K16581" s="22">
        <v>0</v>
      </c>
      <c r="L16581" s="22">
        <v>0</v>
      </c>
      <c r="M16581" s="22">
        <v>0</v>
      </c>
      <c r="N16581" s="22">
        <v>17</v>
      </c>
      <c r="O16581" s="22">
        <v>100</v>
      </c>
      <c r="P16581" s="22">
        <v>0</v>
      </c>
      <c r="Q16581" s="22"/>
      <c r="R16581" s="22"/>
      <c r="S16581" s="22">
        <v>0</v>
      </c>
      <c r="T16581" s="39">
        <f t="shared" si="259"/>
        <v>46238</v>
      </c>
    </row>
    <row r="16582" spans="1:20" x14ac:dyDescent="0.25">
      <c r="A16582" s="22" t="s">
        <v>15012</v>
      </c>
      <c r="B16582" s="22" t="s">
        <v>15013</v>
      </c>
      <c r="C16582" s="22" t="s">
        <v>16419</v>
      </c>
      <c r="D16582" s="22">
        <v>1</v>
      </c>
      <c r="E16582" s="22">
        <v>1</v>
      </c>
      <c r="F16582" s="22">
        <v>1</v>
      </c>
      <c r="G16582" s="22">
        <v>1</v>
      </c>
      <c r="H16582" s="22">
        <v>1</v>
      </c>
      <c r="I16582" s="22">
        <v>0</v>
      </c>
      <c r="J16582" s="22">
        <v>0</v>
      </c>
      <c r="K16582" s="22">
        <v>0</v>
      </c>
      <c r="L16582" s="22">
        <v>0</v>
      </c>
      <c r="M16582" s="22">
        <v>0</v>
      </c>
      <c r="N16582" s="22">
        <v>17</v>
      </c>
      <c r="O16582" s="22">
        <v>100</v>
      </c>
      <c r="P16582" s="22">
        <v>100</v>
      </c>
      <c r="Q16582" s="22">
        <v>0</v>
      </c>
      <c r="R16582" s="22"/>
      <c r="S16582" s="22">
        <v>0</v>
      </c>
      <c r="T16582" s="39">
        <f t="shared" si="259"/>
        <v>46238</v>
      </c>
    </row>
    <row r="16583" spans="1:20" x14ac:dyDescent="0.25">
      <c r="A16583" s="22" t="s">
        <v>15012</v>
      </c>
      <c r="B16583" s="22" t="s">
        <v>15013</v>
      </c>
      <c r="C16583" s="22" t="s">
        <v>16420</v>
      </c>
      <c r="D16583" s="22">
        <v>1</v>
      </c>
      <c r="E16583" s="22">
        <v>1</v>
      </c>
      <c r="F16583" s="22">
        <v>1</v>
      </c>
      <c r="G16583" s="22">
        <v>1</v>
      </c>
      <c r="H16583" s="22">
        <v>1</v>
      </c>
      <c r="I16583" s="22">
        <v>0</v>
      </c>
      <c r="J16583" s="22">
        <v>0</v>
      </c>
      <c r="K16583" s="22">
        <v>0</v>
      </c>
      <c r="L16583" s="22">
        <v>0</v>
      </c>
      <c r="M16583" s="22">
        <v>0</v>
      </c>
      <c r="N16583" s="22">
        <v>18</v>
      </c>
      <c r="O16583" s="22">
        <v>100</v>
      </c>
      <c r="P16583" s="22">
        <v>100</v>
      </c>
      <c r="Q16583" s="22">
        <v>0</v>
      </c>
      <c r="R16583" s="22"/>
      <c r="S16583" s="22">
        <v>0</v>
      </c>
      <c r="T16583" s="39">
        <f t="shared" si="259"/>
        <v>46238</v>
      </c>
    </row>
    <row r="16584" spans="1:20" x14ac:dyDescent="0.25">
      <c r="A16584" s="22" t="s">
        <v>15012</v>
      </c>
      <c r="B16584" s="22" t="s">
        <v>15013</v>
      </c>
      <c r="C16584" s="22" t="s">
        <v>16421</v>
      </c>
      <c r="D16584" s="22">
        <v>1</v>
      </c>
      <c r="E16584" s="22">
        <v>1</v>
      </c>
      <c r="F16584" s="22">
        <v>0</v>
      </c>
      <c r="G16584" s="22">
        <v>1</v>
      </c>
      <c r="H16584" s="22">
        <v>0</v>
      </c>
      <c r="I16584" s="22">
        <v>0</v>
      </c>
      <c r="J16584" s="22">
        <v>0</v>
      </c>
      <c r="K16584" s="22">
        <v>0</v>
      </c>
      <c r="L16584" s="22">
        <v>0</v>
      </c>
      <c r="M16584" s="22">
        <v>0</v>
      </c>
      <c r="N16584" s="22">
        <v>18</v>
      </c>
      <c r="O16584" s="22">
        <v>100</v>
      </c>
      <c r="P16584" s="22">
        <v>0</v>
      </c>
      <c r="Q16584" s="22"/>
      <c r="R16584" s="22"/>
      <c r="S16584" s="22">
        <v>0</v>
      </c>
      <c r="T16584" s="39">
        <f t="shared" si="259"/>
        <v>46238</v>
      </c>
    </row>
    <row r="16585" spans="1:20" x14ac:dyDescent="0.25">
      <c r="A16585" s="22" t="s">
        <v>15012</v>
      </c>
      <c r="B16585" s="22" t="s">
        <v>15013</v>
      </c>
      <c r="C16585" s="22" t="s">
        <v>16422</v>
      </c>
      <c r="D16585" s="22">
        <v>1</v>
      </c>
      <c r="E16585" s="22">
        <v>1</v>
      </c>
      <c r="F16585" s="22">
        <v>0</v>
      </c>
      <c r="G16585" s="22">
        <v>1</v>
      </c>
      <c r="H16585" s="22">
        <v>0</v>
      </c>
      <c r="I16585" s="22">
        <v>0</v>
      </c>
      <c r="J16585" s="22">
        <v>0</v>
      </c>
      <c r="K16585" s="22">
        <v>0</v>
      </c>
      <c r="L16585" s="22">
        <v>0</v>
      </c>
      <c r="M16585" s="22">
        <v>0</v>
      </c>
      <c r="N16585" s="22">
        <v>18</v>
      </c>
      <c r="O16585" s="22">
        <v>100</v>
      </c>
      <c r="P16585" s="22">
        <v>0</v>
      </c>
      <c r="Q16585" s="22"/>
      <c r="R16585" s="22"/>
      <c r="S16585" s="22">
        <v>0</v>
      </c>
      <c r="T16585" s="39">
        <f t="shared" si="259"/>
        <v>46238</v>
      </c>
    </row>
    <row r="16586" spans="1:20" x14ac:dyDescent="0.25">
      <c r="A16586" s="22" t="s">
        <v>15012</v>
      </c>
      <c r="B16586" s="22" t="s">
        <v>15013</v>
      </c>
      <c r="C16586" s="22" t="s">
        <v>16423</v>
      </c>
      <c r="D16586" s="22">
        <v>1</v>
      </c>
      <c r="E16586" s="22">
        <v>0</v>
      </c>
      <c r="F16586" s="22">
        <v>0</v>
      </c>
      <c r="G16586" s="22"/>
      <c r="H16586" s="22">
        <v>0</v>
      </c>
      <c r="I16586" s="22">
        <v>0</v>
      </c>
      <c r="J16586" s="22">
        <v>0</v>
      </c>
      <c r="K16586" s="22">
        <v>0</v>
      </c>
      <c r="L16586" s="22">
        <v>0</v>
      </c>
      <c r="M16586" s="22">
        <v>0</v>
      </c>
      <c r="N16586" s="22"/>
      <c r="O16586" s="22">
        <v>0</v>
      </c>
      <c r="P16586" s="22"/>
      <c r="Q16586" s="22"/>
      <c r="R16586" s="22"/>
      <c r="S16586" s="22"/>
      <c r="T16586" s="39">
        <f t="shared" si="259"/>
        <v>46238</v>
      </c>
    </row>
    <row r="16587" spans="1:20" x14ac:dyDescent="0.25">
      <c r="A16587" s="22" t="s">
        <v>15012</v>
      </c>
      <c r="B16587" s="22" t="s">
        <v>15013</v>
      </c>
      <c r="C16587" s="22" t="s">
        <v>16424</v>
      </c>
      <c r="D16587" s="22">
        <v>1</v>
      </c>
      <c r="E16587" s="22">
        <v>0</v>
      </c>
      <c r="F16587" s="22">
        <v>0</v>
      </c>
      <c r="G16587" s="22"/>
      <c r="H16587" s="22">
        <v>0</v>
      </c>
      <c r="I16587" s="22">
        <v>0</v>
      </c>
      <c r="J16587" s="22">
        <v>0</v>
      </c>
      <c r="K16587" s="22">
        <v>0</v>
      </c>
      <c r="L16587" s="22">
        <v>0</v>
      </c>
      <c r="M16587" s="22">
        <v>0</v>
      </c>
      <c r="N16587" s="22"/>
      <c r="O16587" s="22">
        <v>0</v>
      </c>
      <c r="P16587" s="22"/>
      <c r="Q16587" s="22"/>
      <c r="R16587" s="22"/>
      <c r="S16587" s="22"/>
      <c r="T16587" s="39">
        <f t="shared" si="259"/>
        <v>46238</v>
      </c>
    </row>
    <row r="16588" spans="1:20" x14ac:dyDescent="0.25">
      <c r="A16588" s="22" t="s">
        <v>15012</v>
      </c>
      <c r="B16588" s="22" t="s">
        <v>15013</v>
      </c>
      <c r="C16588" s="22" t="s">
        <v>16425</v>
      </c>
      <c r="D16588" s="22">
        <v>1</v>
      </c>
      <c r="E16588" s="22">
        <v>0</v>
      </c>
      <c r="F16588" s="22">
        <v>0</v>
      </c>
      <c r="G16588" s="22"/>
      <c r="H16588" s="22">
        <v>0</v>
      </c>
      <c r="I16588" s="22">
        <v>0</v>
      </c>
      <c r="J16588" s="22">
        <v>0</v>
      </c>
      <c r="K16588" s="22">
        <v>0</v>
      </c>
      <c r="L16588" s="22">
        <v>0</v>
      </c>
      <c r="M16588" s="22">
        <v>0</v>
      </c>
      <c r="N16588" s="22"/>
      <c r="O16588" s="22">
        <v>0</v>
      </c>
      <c r="P16588" s="22"/>
      <c r="Q16588" s="22"/>
      <c r="R16588" s="22"/>
      <c r="S16588" s="22"/>
      <c r="T16588" s="39">
        <f t="shared" si="259"/>
        <v>46238</v>
      </c>
    </row>
    <row r="16589" spans="1:20" x14ac:dyDescent="0.25">
      <c r="A16589" s="22" t="s">
        <v>15012</v>
      </c>
      <c r="B16589" s="22" t="s">
        <v>15013</v>
      </c>
      <c r="C16589" s="22" t="s">
        <v>16426</v>
      </c>
      <c r="D16589" s="22">
        <v>1</v>
      </c>
      <c r="E16589" s="22">
        <v>1</v>
      </c>
      <c r="F16589" s="22">
        <v>1</v>
      </c>
      <c r="G16589" s="22">
        <v>1</v>
      </c>
      <c r="H16589" s="22">
        <v>1</v>
      </c>
      <c r="I16589" s="22">
        <v>0</v>
      </c>
      <c r="J16589" s="22">
        <v>0</v>
      </c>
      <c r="K16589" s="22">
        <v>0</v>
      </c>
      <c r="L16589" s="22">
        <v>0</v>
      </c>
      <c r="M16589" s="22">
        <v>0</v>
      </c>
      <c r="N16589" s="22">
        <v>11</v>
      </c>
      <c r="O16589" s="22">
        <v>100</v>
      </c>
      <c r="P16589" s="22">
        <v>100</v>
      </c>
      <c r="Q16589" s="22">
        <v>0</v>
      </c>
      <c r="R16589" s="22"/>
      <c r="S16589" s="22">
        <v>0</v>
      </c>
      <c r="T16589" s="39">
        <f t="shared" si="259"/>
        <v>46238</v>
      </c>
    </row>
    <row r="16590" spans="1:20" x14ac:dyDescent="0.25">
      <c r="A16590" s="22" t="s">
        <v>15012</v>
      </c>
      <c r="B16590" s="22" t="s">
        <v>15013</v>
      </c>
      <c r="C16590" s="22" t="s">
        <v>16427</v>
      </c>
      <c r="D16590" s="22">
        <v>1</v>
      </c>
      <c r="E16590" s="22">
        <v>1</v>
      </c>
      <c r="F16590" s="22">
        <v>0</v>
      </c>
      <c r="G16590" s="22">
        <v>1</v>
      </c>
      <c r="H16590" s="22">
        <v>0</v>
      </c>
      <c r="I16590" s="22">
        <v>0</v>
      </c>
      <c r="J16590" s="22">
        <v>0</v>
      </c>
      <c r="K16590" s="22">
        <v>0</v>
      </c>
      <c r="L16590" s="22">
        <v>0</v>
      </c>
      <c r="M16590" s="22">
        <v>0</v>
      </c>
      <c r="N16590" s="22">
        <v>15</v>
      </c>
      <c r="O16590" s="22">
        <v>100</v>
      </c>
      <c r="P16590" s="22">
        <v>0</v>
      </c>
      <c r="Q16590" s="22"/>
      <c r="R16590" s="22"/>
      <c r="S16590" s="22">
        <v>0</v>
      </c>
      <c r="T16590" s="39">
        <f t="shared" si="259"/>
        <v>46238</v>
      </c>
    </row>
    <row r="16591" spans="1:20" x14ac:dyDescent="0.25">
      <c r="A16591" s="22" t="s">
        <v>15012</v>
      </c>
      <c r="B16591" s="22" t="s">
        <v>15013</v>
      </c>
      <c r="C16591" s="22" t="s">
        <v>16428</v>
      </c>
      <c r="D16591" s="22">
        <v>1</v>
      </c>
      <c r="E16591" s="22">
        <v>1</v>
      </c>
      <c r="F16591" s="22">
        <v>0</v>
      </c>
      <c r="G16591" s="22">
        <v>1</v>
      </c>
      <c r="H16591" s="22">
        <v>0</v>
      </c>
      <c r="I16591" s="22">
        <v>0</v>
      </c>
      <c r="J16591" s="22">
        <v>0</v>
      </c>
      <c r="K16591" s="22">
        <v>0</v>
      </c>
      <c r="L16591" s="22">
        <v>0</v>
      </c>
      <c r="M16591" s="22">
        <v>0</v>
      </c>
      <c r="N16591" s="22">
        <v>36</v>
      </c>
      <c r="O16591" s="22">
        <v>100</v>
      </c>
      <c r="P16591" s="22">
        <v>0</v>
      </c>
      <c r="Q16591" s="22"/>
      <c r="R16591" s="22"/>
      <c r="S16591" s="22">
        <v>0</v>
      </c>
      <c r="T16591" s="39">
        <f t="shared" si="259"/>
        <v>46238</v>
      </c>
    </row>
    <row r="16592" spans="1:20" x14ac:dyDescent="0.25">
      <c r="A16592" s="22" t="s">
        <v>15012</v>
      </c>
      <c r="B16592" s="22" t="s">
        <v>15013</v>
      </c>
      <c r="C16592" s="22" t="s">
        <v>16429</v>
      </c>
      <c r="D16592" s="22">
        <v>1</v>
      </c>
      <c r="E16592" s="22">
        <v>1</v>
      </c>
      <c r="F16592" s="22">
        <v>1</v>
      </c>
      <c r="G16592" s="22">
        <v>1</v>
      </c>
      <c r="H16592" s="22">
        <v>1</v>
      </c>
      <c r="I16592" s="22">
        <v>0</v>
      </c>
      <c r="J16592" s="22">
        <v>0</v>
      </c>
      <c r="K16592" s="22">
        <v>0</v>
      </c>
      <c r="L16592" s="22">
        <v>0</v>
      </c>
      <c r="M16592" s="22">
        <v>0</v>
      </c>
      <c r="N16592" s="22">
        <v>17</v>
      </c>
      <c r="O16592" s="22">
        <v>100</v>
      </c>
      <c r="P16592" s="22">
        <v>100</v>
      </c>
      <c r="Q16592" s="22">
        <v>0</v>
      </c>
      <c r="R16592" s="22"/>
      <c r="S16592" s="22">
        <v>0</v>
      </c>
      <c r="T16592" s="39">
        <f t="shared" si="259"/>
        <v>46238</v>
      </c>
    </row>
    <row r="16593" spans="1:20" x14ac:dyDescent="0.25">
      <c r="A16593" s="22" t="s">
        <v>15012</v>
      </c>
      <c r="B16593" s="22" t="s">
        <v>15013</v>
      </c>
      <c r="C16593" s="22" t="s">
        <v>16430</v>
      </c>
      <c r="D16593" s="22">
        <v>1</v>
      </c>
      <c r="E16593" s="22">
        <v>0</v>
      </c>
      <c r="F16593" s="22">
        <v>0</v>
      </c>
      <c r="G16593" s="22"/>
      <c r="H16593" s="22">
        <v>0</v>
      </c>
      <c r="I16593" s="22">
        <v>0</v>
      </c>
      <c r="J16593" s="22">
        <v>0</v>
      </c>
      <c r="K16593" s="22">
        <v>0</v>
      </c>
      <c r="L16593" s="22">
        <v>0</v>
      </c>
      <c r="M16593" s="22">
        <v>0</v>
      </c>
      <c r="N16593" s="22"/>
      <c r="O16593" s="22">
        <v>0</v>
      </c>
      <c r="P16593" s="22"/>
      <c r="Q16593" s="22"/>
      <c r="R16593" s="22"/>
      <c r="S16593" s="22"/>
      <c r="T16593" s="39">
        <f t="shared" si="259"/>
        <v>46238</v>
      </c>
    </row>
    <row r="16594" spans="1:20" x14ac:dyDescent="0.25">
      <c r="A16594" s="22" t="s">
        <v>15012</v>
      </c>
      <c r="B16594" s="22" t="s">
        <v>15013</v>
      </c>
      <c r="C16594" s="22" t="s">
        <v>16431</v>
      </c>
      <c r="D16594" s="22">
        <v>1</v>
      </c>
      <c r="E16594" s="22">
        <v>1</v>
      </c>
      <c r="F16594" s="22">
        <v>0</v>
      </c>
      <c r="G16594" s="22">
        <v>1</v>
      </c>
      <c r="H16594" s="22">
        <v>0</v>
      </c>
      <c r="I16594" s="22">
        <v>0</v>
      </c>
      <c r="J16594" s="22">
        <v>0</v>
      </c>
      <c r="K16594" s="22">
        <v>0</v>
      </c>
      <c r="L16594" s="22">
        <v>0</v>
      </c>
      <c r="M16594" s="22">
        <v>0</v>
      </c>
      <c r="N16594" s="22">
        <v>18</v>
      </c>
      <c r="O16594" s="22">
        <v>100</v>
      </c>
      <c r="P16594" s="22">
        <v>0</v>
      </c>
      <c r="Q16594" s="22"/>
      <c r="R16594" s="22"/>
      <c r="S16594" s="22">
        <v>0</v>
      </c>
      <c r="T16594" s="39">
        <f t="shared" si="259"/>
        <v>46238</v>
      </c>
    </row>
    <row r="16595" spans="1:20" x14ac:dyDescent="0.25">
      <c r="A16595" s="22" t="s">
        <v>15012</v>
      </c>
      <c r="B16595" s="22" t="s">
        <v>15013</v>
      </c>
      <c r="C16595" s="22" t="s">
        <v>16432</v>
      </c>
      <c r="D16595" s="22">
        <v>1</v>
      </c>
      <c r="E16595" s="22">
        <v>1</v>
      </c>
      <c r="F16595" s="22">
        <v>1</v>
      </c>
      <c r="G16595" s="22">
        <v>2</v>
      </c>
      <c r="H16595" s="22">
        <v>1</v>
      </c>
      <c r="I16595" s="22">
        <v>1</v>
      </c>
      <c r="J16595" s="22">
        <v>0</v>
      </c>
      <c r="K16595" s="22">
        <v>0</v>
      </c>
      <c r="L16595" s="22">
        <v>0</v>
      </c>
      <c r="M16595" s="22">
        <v>0</v>
      </c>
      <c r="N16595" s="22">
        <v>47</v>
      </c>
      <c r="O16595" s="22">
        <v>100</v>
      </c>
      <c r="P16595" s="22">
        <v>100</v>
      </c>
      <c r="Q16595" s="22">
        <v>100</v>
      </c>
      <c r="R16595" s="22">
        <v>0</v>
      </c>
      <c r="S16595" s="22">
        <v>0</v>
      </c>
      <c r="T16595" s="39">
        <f t="shared" si="259"/>
        <v>46238</v>
      </c>
    </row>
    <row r="16596" spans="1:20" x14ac:dyDescent="0.25">
      <c r="A16596" s="22" t="s">
        <v>15012</v>
      </c>
      <c r="B16596" s="22" t="s">
        <v>15013</v>
      </c>
      <c r="C16596" s="22" t="s">
        <v>16433</v>
      </c>
      <c r="D16596" s="22">
        <v>1</v>
      </c>
      <c r="E16596" s="22">
        <v>1</v>
      </c>
      <c r="F16596" s="22">
        <v>0</v>
      </c>
      <c r="G16596" s="22">
        <v>1</v>
      </c>
      <c r="H16596" s="22">
        <v>0</v>
      </c>
      <c r="I16596" s="22">
        <v>0</v>
      </c>
      <c r="J16596" s="22">
        <v>0</v>
      </c>
      <c r="K16596" s="22">
        <v>0</v>
      </c>
      <c r="L16596" s="22">
        <v>0</v>
      </c>
      <c r="M16596" s="22">
        <v>0</v>
      </c>
      <c r="N16596" s="22">
        <v>17</v>
      </c>
      <c r="O16596" s="22">
        <v>100</v>
      </c>
      <c r="P16596" s="22">
        <v>0</v>
      </c>
      <c r="Q16596" s="22"/>
      <c r="R16596" s="22"/>
      <c r="S16596" s="22">
        <v>0</v>
      </c>
      <c r="T16596" s="39">
        <f t="shared" si="259"/>
        <v>46238</v>
      </c>
    </row>
    <row r="16597" spans="1:20" x14ac:dyDescent="0.25">
      <c r="A16597" s="22" t="s">
        <v>15012</v>
      </c>
      <c r="B16597" s="22" t="s">
        <v>15013</v>
      </c>
      <c r="C16597" s="22" t="s">
        <v>16434</v>
      </c>
      <c r="D16597" s="22">
        <v>1</v>
      </c>
      <c r="E16597" s="22">
        <v>1</v>
      </c>
      <c r="F16597" s="22">
        <v>1</v>
      </c>
      <c r="G16597" s="22">
        <v>1</v>
      </c>
      <c r="H16597" s="22">
        <v>1</v>
      </c>
      <c r="I16597" s="22">
        <v>0</v>
      </c>
      <c r="J16597" s="22">
        <v>0</v>
      </c>
      <c r="K16597" s="22">
        <v>0</v>
      </c>
      <c r="L16597" s="22">
        <v>0</v>
      </c>
      <c r="M16597" s="22">
        <v>0</v>
      </c>
      <c r="N16597" s="22">
        <v>15</v>
      </c>
      <c r="O16597" s="22">
        <v>100</v>
      </c>
      <c r="P16597" s="22">
        <v>100</v>
      </c>
      <c r="Q16597" s="22">
        <v>0</v>
      </c>
      <c r="R16597" s="22"/>
      <c r="S16597" s="22">
        <v>0</v>
      </c>
      <c r="T16597" s="39">
        <f t="shared" si="259"/>
        <v>46238</v>
      </c>
    </row>
    <row r="16598" spans="1:20" x14ac:dyDescent="0.25">
      <c r="A16598" s="22" t="s">
        <v>15012</v>
      </c>
      <c r="B16598" s="22" t="s">
        <v>15013</v>
      </c>
      <c r="C16598" s="22" t="s">
        <v>16435</v>
      </c>
      <c r="D16598" s="22">
        <v>1</v>
      </c>
      <c r="E16598" s="22">
        <v>1</v>
      </c>
      <c r="F16598" s="22">
        <v>1</v>
      </c>
      <c r="G16598" s="22">
        <v>1</v>
      </c>
      <c r="H16598" s="22">
        <v>1</v>
      </c>
      <c r="I16598" s="22">
        <v>0</v>
      </c>
      <c r="J16598" s="22">
        <v>0</v>
      </c>
      <c r="K16598" s="22">
        <v>0</v>
      </c>
      <c r="L16598" s="22">
        <v>0</v>
      </c>
      <c r="M16598" s="22">
        <v>0</v>
      </c>
      <c r="N16598" s="22">
        <v>17</v>
      </c>
      <c r="O16598" s="22">
        <v>100</v>
      </c>
      <c r="P16598" s="22">
        <v>100</v>
      </c>
      <c r="Q16598" s="22">
        <v>0</v>
      </c>
      <c r="R16598" s="22"/>
      <c r="S16598" s="22">
        <v>0</v>
      </c>
      <c r="T16598" s="39">
        <f t="shared" si="259"/>
        <v>46238</v>
      </c>
    </row>
    <row r="16599" spans="1:20" x14ac:dyDescent="0.25">
      <c r="A16599" s="22" t="s">
        <v>15012</v>
      </c>
      <c r="B16599" s="22" t="s">
        <v>15013</v>
      </c>
      <c r="C16599" s="22" t="s">
        <v>16436</v>
      </c>
      <c r="D16599" s="22">
        <v>1</v>
      </c>
      <c r="E16599" s="22">
        <v>1</v>
      </c>
      <c r="F16599" s="22">
        <v>0</v>
      </c>
      <c r="G16599" s="22">
        <v>1</v>
      </c>
      <c r="H16599" s="22">
        <v>0</v>
      </c>
      <c r="I16599" s="22">
        <v>0</v>
      </c>
      <c r="J16599" s="22">
        <v>0</v>
      </c>
      <c r="K16599" s="22">
        <v>0</v>
      </c>
      <c r="L16599" s="22">
        <v>0</v>
      </c>
      <c r="M16599" s="22">
        <v>0</v>
      </c>
      <c r="N16599" s="22">
        <v>36</v>
      </c>
      <c r="O16599" s="22">
        <v>100</v>
      </c>
      <c r="P16599" s="22">
        <v>0</v>
      </c>
      <c r="Q16599" s="22"/>
      <c r="R16599" s="22"/>
      <c r="S16599" s="22">
        <v>0</v>
      </c>
      <c r="T16599" s="39">
        <f t="shared" si="259"/>
        <v>46238</v>
      </c>
    </row>
    <row r="16600" spans="1:20" x14ac:dyDescent="0.25">
      <c r="A16600" s="22" t="s">
        <v>15012</v>
      </c>
      <c r="B16600" s="22" t="s">
        <v>15013</v>
      </c>
      <c r="C16600" s="22" t="s">
        <v>16437</v>
      </c>
      <c r="D16600" s="22">
        <v>1</v>
      </c>
      <c r="E16600" s="22">
        <v>0</v>
      </c>
      <c r="F16600" s="22">
        <v>0</v>
      </c>
      <c r="G16600" s="22"/>
      <c r="H16600" s="22">
        <v>0</v>
      </c>
      <c r="I16600" s="22">
        <v>0</v>
      </c>
      <c r="J16600" s="22">
        <v>0</v>
      </c>
      <c r="K16600" s="22">
        <v>0</v>
      </c>
      <c r="L16600" s="22">
        <v>0</v>
      </c>
      <c r="M16600" s="22">
        <v>0</v>
      </c>
      <c r="N16600" s="22"/>
      <c r="O16600" s="22">
        <v>0</v>
      </c>
      <c r="P16600" s="22"/>
      <c r="Q16600" s="22"/>
      <c r="R16600" s="22"/>
      <c r="S16600" s="22"/>
      <c r="T16600" s="39">
        <f t="shared" si="259"/>
        <v>46238</v>
      </c>
    </row>
    <row r="16601" spans="1:20" x14ac:dyDescent="0.25">
      <c r="A16601" s="22" t="s">
        <v>15012</v>
      </c>
      <c r="B16601" s="22" t="s">
        <v>15013</v>
      </c>
      <c r="C16601" s="22" t="s">
        <v>16438</v>
      </c>
      <c r="D16601" s="22">
        <v>1</v>
      </c>
      <c r="E16601" s="22">
        <v>1</v>
      </c>
      <c r="F16601" s="22">
        <v>0</v>
      </c>
      <c r="G16601" s="22">
        <v>1</v>
      </c>
      <c r="H16601" s="22">
        <v>0</v>
      </c>
      <c r="I16601" s="22">
        <v>0</v>
      </c>
      <c r="J16601" s="22">
        <v>0</v>
      </c>
      <c r="K16601" s="22">
        <v>0</v>
      </c>
      <c r="L16601" s="22">
        <v>0</v>
      </c>
      <c r="M16601" s="22">
        <v>0</v>
      </c>
      <c r="N16601" s="22">
        <v>16</v>
      </c>
      <c r="O16601" s="22">
        <v>100</v>
      </c>
      <c r="P16601" s="22">
        <v>0</v>
      </c>
      <c r="Q16601" s="22"/>
      <c r="R16601" s="22"/>
      <c r="S16601" s="22">
        <v>0</v>
      </c>
      <c r="T16601" s="39">
        <f t="shared" si="259"/>
        <v>46238</v>
      </c>
    </row>
    <row r="16602" spans="1:20" x14ac:dyDescent="0.25">
      <c r="A16602" s="22" t="s">
        <v>15012</v>
      </c>
      <c r="B16602" s="22" t="s">
        <v>15013</v>
      </c>
      <c r="C16602" s="22" t="s">
        <v>16439</v>
      </c>
      <c r="D16602" s="22">
        <v>1</v>
      </c>
      <c r="E16602" s="22">
        <v>1</v>
      </c>
      <c r="F16602" s="22">
        <v>0</v>
      </c>
      <c r="G16602" s="22">
        <v>1</v>
      </c>
      <c r="H16602" s="22">
        <v>0</v>
      </c>
      <c r="I16602" s="22">
        <v>0</v>
      </c>
      <c r="J16602" s="22">
        <v>0</v>
      </c>
      <c r="K16602" s="22">
        <v>0</v>
      </c>
      <c r="L16602" s="22">
        <v>0</v>
      </c>
      <c r="M16602" s="22">
        <v>0</v>
      </c>
      <c r="N16602" s="22">
        <v>14</v>
      </c>
      <c r="O16602" s="22">
        <v>100</v>
      </c>
      <c r="P16602" s="22">
        <v>0</v>
      </c>
      <c r="Q16602" s="22"/>
      <c r="R16602" s="22"/>
      <c r="S16602" s="22">
        <v>0</v>
      </c>
      <c r="T16602" s="39">
        <f t="shared" si="259"/>
        <v>46238</v>
      </c>
    </row>
    <row r="16603" spans="1:20" x14ac:dyDescent="0.25">
      <c r="A16603" s="22" t="s">
        <v>15012</v>
      </c>
      <c r="B16603" s="22" t="s">
        <v>15013</v>
      </c>
      <c r="C16603" s="22" t="s">
        <v>16440</v>
      </c>
      <c r="D16603" s="22">
        <v>1</v>
      </c>
      <c r="E16603" s="22">
        <v>1</v>
      </c>
      <c r="F16603" s="22">
        <v>1</v>
      </c>
      <c r="G16603" s="22">
        <v>1</v>
      </c>
      <c r="H16603" s="22">
        <v>1</v>
      </c>
      <c r="I16603" s="22">
        <v>0</v>
      </c>
      <c r="J16603" s="22">
        <v>0</v>
      </c>
      <c r="K16603" s="22">
        <v>0</v>
      </c>
      <c r="L16603" s="22">
        <v>0</v>
      </c>
      <c r="M16603" s="22">
        <v>0</v>
      </c>
      <c r="N16603" s="22">
        <v>16</v>
      </c>
      <c r="O16603" s="22">
        <v>100</v>
      </c>
      <c r="P16603" s="22">
        <v>100</v>
      </c>
      <c r="Q16603" s="22">
        <v>0</v>
      </c>
      <c r="R16603" s="22"/>
      <c r="S16603" s="22">
        <v>0</v>
      </c>
      <c r="T16603" s="39">
        <f t="shared" si="259"/>
        <v>46238</v>
      </c>
    </row>
    <row r="16604" spans="1:20" x14ac:dyDescent="0.25">
      <c r="A16604" s="22" t="s">
        <v>15012</v>
      </c>
      <c r="B16604" s="22" t="s">
        <v>15013</v>
      </c>
      <c r="C16604" s="22" t="s">
        <v>16441</v>
      </c>
      <c r="D16604" s="22">
        <v>1</v>
      </c>
      <c r="E16604" s="22">
        <v>1</v>
      </c>
      <c r="F16604" s="22">
        <v>1</v>
      </c>
      <c r="G16604" s="22">
        <v>1</v>
      </c>
      <c r="H16604" s="22">
        <v>1</v>
      </c>
      <c r="I16604" s="22">
        <v>0</v>
      </c>
      <c r="J16604" s="22">
        <v>0</v>
      </c>
      <c r="K16604" s="22">
        <v>0</v>
      </c>
      <c r="L16604" s="22">
        <v>0</v>
      </c>
      <c r="M16604" s="22">
        <v>0</v>
      </c>
      <c r="N16604" s="22">
        <v>17</v>
      </c>
      <c r="O16604" s="22">
        <v>100</v>
      </c>
      <c r="P16604" s="22">
        <v>100</v>
      </c>
      <c r="Q16604" s="22">
        <v>0</v>
      </c>
      <c r="R16604" s="22"/>
      <c r="S16604" s="22">
        <v>0</v>
      </c>
      <c r="T16604" s="39">
        <f t="shared" si="259"/>
        <v>46238</v>
      </c>
    </row>
    <row r="16605" spans="1:20" x14ac:dyDescent="0.25">
      <c r="A16605" s="22" t="s">
        <v>15012</v>
      </c>
      <c r="B16605" s="22" t="s">
        <v>15013</v>
      </c>
      <c r="C16605" s="22" t="s">
        <v>16442</v>
      </c>
      <c r="D16605" s="22">
        <v>1</v>
      </c>
      <c r="E16605" s="22">
        <v>1</v>
      </c>
      <c r="F16605" s="22">
        <v>1</v>
      </c>
      <c r="G16605" s="22">
        <v>1</v>
      </c>
      <c r="H16605" s="22">
        <v>1</v>
      </c>
      <c r="I16605" s="22">
        <v>0</v>
      </c>
      <c r="J16605" s="22">
        <v>0</v>
      </c>
      <c r="K16605" s="22">
        <v>0</v>
      </c>
      <c r="L16605" s="22">
        <v>0</v>
      </c>
      <c r="M16605" s="22">
        <v>0</v>
      </c>
      <c r="N16605" s="22">
        <v>34</v>
      </c>
      <c r="O16605" s="22">
        <v>100</v>
      </c>
      <c r="P16605" s="22">
        <v>100</v>
      </c>
      <c r="Q16605" s="22">
        <v>0</v>
      </c>
      <c r="R16605" s="22"/>
      <c r="S16605" s="22">
        <v>0</v>
      </c>
      <c r="T16605" s="39">
        <f t="shared" si="259"/>
        <v>46238</v>
      </c>
    </row>
    <row r="16606" spans="1:20" x14ac:dyDescent="0.25">
      <c r="A16606" s="22" t="s">
        <v>15012</v>
      </c>
      <c r="B16606" s="22" t="s">
        <v>15013</v>
      </c>
      <c r="C16606" s="22" t="s">
        <v>16443</v>
      </c>
      <c r="D16606" s="22">
        <v>1</v>
      </c>
      <c r="E16606" s="22">
        <v>1</v>
      </c>
      <c r="F16606" s="22">
        <v>1</v>
      </c>
      <c r="G16606" s="22">
        <v>1</v>
      </c>
      <c r="H16606" s="22">
        <v>1</v>
      </c>
      <c r="I16606" s="22">
        <v>0</v>
      </c>
      <c r="J16606" s="22">
        <v>0</v>
      </c>
      <c r="K16606" s="22">
        <v>0</v>
      </c>
      <c r="L16606" s="22">
        <v>0</v>
      </c>
      <c r="M16606" s="22">
        <v>0</v>
      </c>
      <c r="N16606" s="22">
        <v>35</v>
      </c>
      <c r="O16606" s="22">
        <v>100</v>
      </c>
      <c r="P16606" s="22">
        <v>100</v>
      </c>
      <c r="Q16606" s="22">
        <v>0</v>
      </c>
      <c r="R16606" s="22"/>
      <c r="S16606" s="22">
        <v>0</v>
      </c>
      <c r="T16606" s="39">
        <f t="shared" si="259"/>
        <v>46238</v>
      </c>
    </row>
    <row r="16607" spans="1:20" x14ac:dyDescent="0.25">
      <c r="A16607" s="22" t="s">
        <v>15012</v>
      </c>
      <c r="B16607" s="22" t="s">
        <v>15013</v>
      </c>
      <c r="C16607" s="22" t="s">
        <v>16444</v>
      </c>
      <c r="D16607" s="22">
        <v>1</v>
      </c>
      <c r="E16607" s="22">
        <v>1</v>
      </c>
      <c r="F16607" s="22">
        <v>0</v>
      </c>
      <c r="G16607" s="22">
        <v>1</v>
      </c>
      <c r="H16607" s="22">
        <v>0</v>
      </c>
      <c r="I16607" s="22">
        <v>0</v>
      </c>
      <c r="J16607" s="22">
        <v>0</v>
      </c>
      <c r="K16607" s="22">
        <v>0</v>
      </c>
      <c r="L16607" s="22">
        <v>0</v>
      </c>
      <c r="M16607" s="22">
        <v>0</v>
      </c>
      <c r="N16607" s="22">
        <v>18</v>
      </c>
      <c r="O16607" s="22">
        <v>100</v>
      </c>
      <c r="P16607" s="22">
        <v>0</v>
      </c>
      <c r="Q16607" s="22"/>
      <c r="R16607" s="22"/>
      <c r="S16607" s="22">
        <v>0</v>
      </c>
      <c r="T16607" s="39">
        <f t="shared" si="259"/>
        <v>46238</v>
      </c>
    </row>
    <row r="16608" spans="1:20" x14ac:dyDescent="0.25">
      <c r="A16608" s="22" t="s">
        <v>15012</v>
      </c>
      <c r="B16608" s="22" t="s">
        <v>15013</v>
      </c>
      <c r="C16608" s="22" t="s">
        <v>16445</v>
      </c>
      <c r="D16608" s="22">
        <v>1</v>
      </c>
      <c r="E16608" s="22">
        <v>0</v>
      </c>
      <c r="F16608" s="22">
        <v>0</v>
      </c>
      <c r="G16608" s="22"/>
      <c r="H16608" s="22">
        <v>0</v>
      </c>
      <c r="I16608" s="22">
        <v>0</v>
      </c>
      <c r="J16608" s="22">
        <v>0</v>
      </c>
      <c r="K16608" s="22">
        <v>0</v>
      </c>
      <c r="L16608" s="22">
        <v>0</v>
      </c>
      <c r="M16608" s="22">
        <v>0</v>
      </c>
      <c r="N16608" s="22"/>
      <c r="O16608" s="22">
        <v>0</v>
      </c>
      <c r="P16608" s="22"/>
      <c r="Q16608" s="22"/>
      <c r="R16608" s="22"/>
      <c r="S16608" s="22"/>
      <c r="T16608" s="39">
        <f t="shared" si="259"/>
        <v>46238</v>
      </c>
    </row>
    <row r="16609" spans="1:20" x14ac:dyDescent="0.25">
      <c r="A16609" s="22" t="s">
        <v>15012</v>
      </c>
      <c r="B16609" s="22" t="s">
        <v>15013</v>
      </c>
      <c r="C16609" s="22" t="s">
        <v>16446</v>
      </c>
      <c r="D16609" s="22">
        <v>1</v>
      </c>
      <c r="E16609" s="22">
        <v>0</v>
      </c>
      <c r="F16609" s="22">
        <v>0</v>
      </c>
      <c r="G16609" s="22"/>
      <c r="H16609" s="22">
        <v>0</v>
      </c>
      <c r="I16609" s="22">
        <v>0</v>
      </c>
      <c r="J16609" s="22">
        <v>0</v>
      </c>
      <c r="K16609" s="22">
        <v>0</v>
      </c>
      <c r="L16609" s="22">
        <v>0</v>
      </c>
      <c r="M16609" s="22">
        <v>0</v>
      </c>
      <c r="N16609" s="22"/>
      <c r="O16609" s="22">
        <v>0</v>
      </c>
      <c r="P16609" s="22"/>
      <c r="Q16609" s="22"/>
      <c r="R16609" s="22"/>
      <c r="S16609" s="22"/>
      <c r="T16609" s="39">
        <f t="shared" si="259"/>
        <v>46238</v>
      </c>
    </row>
    <row r="16610" spans="1:20" x14ac:dyDescent="0.25">
      <c r="A16610" s="22" t="s">
        <v>15012</v>
      </c>
      <c r="B16610" s="22" t="s">
        <v>15013</v>
      </c>
      <c r="C16610" s="22" t="s">
        <v>16447</v>
      </c>
      <c r="D16610" s="22">
        <v>1</v>
      </c>
      <c r="E16610" s="22">
        <v>1</v>
      </c>
      <c r="F16610" s="22">
        <v>0</v>
      </c>
      <c r="G16610" s="22">
        <v>1</v>
      </c>
      <c r="H16610" s="22">
        <v>0</v>
      </c>
      <c r="I16610" s="22">
        <v>0</v>
      </c>
      <c r="J16610" s="22">
        <v>0</v>
      </c>
      <c r="K16610" s="22">
        <v>0</v>
      </c>
      <c r="L16610" s="22">
        <v>0</v>
      </c>
      <c r="M16610" s="22">
        <v>0</v>
      </c>
      <c r="N16610" s="22">
        <v>13</v>
      </c>
      <c r="O16610" s="22">
        <v>100</v>
      </c>
      <c r="P16610" s="22">
        <v>0</v>
      </c>
      <c r="Q16610" s="22"/>
      <c r="R16610" s="22"/>
      <c r="S16610" s="22">
        <v>0</v>
      </c>
      <c r="T16610" s="39">
        <f t="shared" si="259"/>
        <v>46238</v>
      </c>
    </row>
    <row r="16611" spans="1:20" x14ac:dyDescent="0.25">
      <c r="A16611" s="22" t="s">
        <v>15012</v>
      </c>
      <c r="B16611" s="22" t="s">
        <v>15013</v>
      </c>
      <c r="C16611" s="22" t="s">
        <v>16448</v>
      </c>
      <c r="D16611" s="22">
        <v>1</v>
      </c>
      <c r="E16611" s="22">
        <v>1</v>
      </c>
      <c r="F16611" s="22">
        <v>0</v>
      </c>
      <c r="G16611" s="22">
        <v>1</v>
      </c>
      <c r="H16611" s="22">
        <v>0</v>
      </c>
      <c r="I16611" s="22">
        <v>0</v>
      </c>
      <c r="J16611" s="22">
        <v>0</v>
      </c>
      <c r="K16611" s="22">
        <v>0</v>
      </c>
      <c r="L16611" s="22">
        <v>0</v>
      </c>
      <c r="M16611" s="22">
        <v>0</v>
      </c>
      <c r="N16611" s="22">
        <v>12</v>
      </c>
      <c r="O16611" s="22">
        <v>100</v>
      </c>
      <c r="P16611" s="22">
        <v>0</v>
      </c>
      <c r="Q16611" s="22"/>
      <c r="R16611" s="22"/>
      <c r="S16611" s="22">
        <v>0</v>
      </c>
      <c r="T16611" s="39">
        <f t="shared" si="259"/>
        <v>46238</v>
      </c>
    </row>
    <row r="16612" spans="1:20" x14ac:dyDescent="0.25">
      <c r="A16612" s="22" t="s">
        <v>15012</v>
      </c>
      <c r="B16612" s="22" t="s">
        <v>15013</v>
      </c>
      <c r="C16612" s="22" t="s">
        <v>16449</v>
      </c>
      <c r="D16612" s="22">
        <v>1</v>
      </c>
      <c r="E16612" s="22">
        <v>1</v>
      </c>
      <c r="F16612" s="22">
        <v>0</v>
      </c>
      <c r="G16612" s="22">
        <v>1</v>
      </c>
      <c r="H16612" s="22">
        <v>0</v>
      </c>
      <c r="I16612" s="22">
        <v>0</v>
      </c>
      <c r="J16612" s="22">
        <v>0</v>
      </c>
      <c r="K16612" s="22">
        <v>0</v>
      </c>
      <c r="L16612" s="22">
        <v>0</v>
      </c>
      <c r="M16612" s="22">
        <v>0</v>
      </c>
      <c r="N16612" s="22">
        <v>14</v>
      </c>
      <c r="O16612" s="22">
        <v>100</v>
      </c>
      <c r="P16612" s="22">
        <v>0</v>
      </c>
      <c r="Q16612" s="22"/>
      <c r="R16612" s="22"/>
      <c r="S16612" s="22">
        <v>0</v>
      </c>
      <c r="T16612" s="39">
        <f t="shared" si="259"/>
        <v>46238</v>
      </c>
    </row>
    <row r="16613" spans="1:20" x14ac:dyDescent="0.25">
      <c r="A16613" s="22" t="s">
        <v>15012</v>
      </c>
      <c r="B16613" s="22" t="s">
        <v>15013</v>
      </c>
      <c r="C16613" s="22" t="s">
        <v>16450</v>
      </c>
      <c r="D16613" s="22">
        <v>1</v>
      </c>
      <c r="E16613" s="22">
        <v>1</v>
      </c>
      <c r="F16613" s="22">
        <v>0</v>
      </c>
      <c r="G16613" s="22">
        <v>1</v>
      </c>
      <c r="H16613" s="22">
        <v>0</v>
      </c>
      <c r="I16613" s="22">
        <v>0</v>
      </c>
      <c r="J16613" s="22">
        <v>0</v>
      </c>
      <c r="K16613" s="22">
        <v>0</v>
      </c>
      <c r="L16613" s="22">
        <v>0</v>
      </c>
      <c r="M16613" s="22">
        <v>0</v>
      </c>
      <c r="N16613" s="22">
        <v>12</v>
      </c>
      <c r="O16613" s="22">
        <v>100</v>
      </c>
      <c r="P16613" s="22">
        <v>0</v>
      </c>
      <c r="Q16613" s="22"/>
      <c r="R16613" s="22"/>
      <c r="S16613" s="22">
        <v>0</v>
      </c>
      <c r="T16613" s="39">
        <f t="shared" si="259"/>
        <v>46238</v>
      </c>
    </row>
    <row r="16614" spans="1:20" x14ac:dyDescent="0.25">
      <c r="A16614" s="22" t="s">
        <v>15012</v>
      </c>
      <c r="B16614" s="22" t="s">
        <v>15013</v>
      </c>
      <c r="C16614" s="22" t="s">
        <v>16451</v>
      </c>
      <c r="D16614" s="22">
        <v>1</v>
      </c>
      <c r="E16614" s="22">
        <v>1</v>
      </c>
      <c r="F16614" s="22">
        <v>0</v>
      </c>
      <c r="G16614" s="22">
        <v>1</v>
      </c>
      <c r="H16614" s="22">
        <v>0</v>
      </c>
      <c r="I16614" s="22">
        <v>0</v>
      </c>
      <c r="J16614" s="22">
        <v>0</v>
      </c>
      <c r="K16614" s="22">
        <v>0</v>
      </c>
      <c r="L16614" s="22">
        <v>0</v>
      </c>
      <c r="M16614" s="22">
        <v>0</v>
      </c>
      <c r="N16614" s="22">
        <v>17</v>
      </c>
      <c r="O16614" s="22">
        <v>100</v>
      </c>
      <c r="P16614" s="22">
        <v>0</v>
      </c>
      <c r="Q16614" s="22"/>
      <c r="R16614" s="22"/>
      <c r="S16614" s="22">
        <v>0</v>
      </c>
      <c r="T16614" s="39">
        <f t="shared" si="259"/>
        <v>46238</v>
      </c>
    </row>
    <row r="16615" spans="1:20" x14ac:dyDescent="0.25">
      <c r="A16615" s="22" t="s">
        <v>15012</v>
      </c>
      <c r="B16615" s="22" t="s">
        <v>15013</v>
      </c>
      <c r="C16615" s="22" t="s">
        <v>16452</v>
      </c>
      <c r="D16615" s="22">
        <v>1</v>
      </c>
      <c r="E16615" s="22">
        <v>1</v>
      </c>
      <c r="F16615" s="22">
        <v>0</v>
      </c>
      <c r="G16615" s="22">
        <v>1</v>
      </c>
      <c r="H16615" s="22">
        <v>0</v>
      </c>
      <c r="I16615" s="22">
        <v>0</v>
      </c>
      <c r="J16615" s="22">
        <v>0</v>
      </c>
      <c r="K16615" s="22">
        <v>0</v>
      </c>
      <c r="L16615" s="22">
        <v>0</v>
      </c>
      <c r="M16615" s="22">
        <v>0</v>
      </c>
      <c r="N16615" s="22">
        <v>34</v>
      </c>
      <c r="O16615" s="22">
        <v>100</v>
      </c>
      <c r="P16615" s="22">
        <v>0</v>
      </c>
      <c r="Q16615" s="22"/>
      <c r="R16615" s="22"/>
      <c r="S16615" s="22">
        <v>0</v>
      </c>
      <c r="T16615" s="39">
        <f t="shared" si="259"/>
        <v>46238</v>
      </c>
    </row>
    <row r="16616" spans="1:20" x14ac:dyDescent="0.25">
      <c r="A16616" s="22" t="s">
        <v>15012</v>
      </c>
      <c r="B16616" s="22" t="s">
        <v>15013</v>
      </c>
      <c r="C16616" s="22" t="s">
        <v>16453</v>
      </c>
      <c r="D16616" s="22">
        <v>1</v>
      </c>
      <c r="E16616" s="22">
        <v>1</v>
      </c>
      <c r="F16616" s="22">
        <v>1</v>
      </c>
      <c r="G16616" s="22">
        <v>1</v>
      </c>
      <c r="H16616" s="22">
        <v>1</v>
      </c>
      <c r="I16616" s="22">
        <v>0</v>
      </c>
      <c r="J16616" s="22">
        <v>0</v>
      </c>
      <c r="K16616" s="22">
        <v>0</v>
      </c>
      <c r="L16616" s="22">
        <v>0</v>
      </c>
      <c r="M16616" s="22">
        <v>0</v>
      </c>
      <c r="N16616" s="22">
        <v>35</v>
      </c>
      <c r="O16616" s="22">
        <v>100</v>
      </c>
      <c r="P16616" s="22">
        <v>100</v>
      </c>
      <c r="Q16616" s="22">
        <v>0</v>
      </c>
      <c r="R16616" s="22"/>
      <c r="S16616" s="22">
        <v>0</v>
      </c>
      <c r="T16616" s="39">
        <f t="shared" si="259"/>
        <v>46238</v>
      </c>
    </row>
    <row r="16617" spans="1:20" x14ac:dyDescent="0.25">
      <c r="A16617" s="22" t="s">
        <v>15012</v>
      </c>
      <c r="B16617" s="22" t="s">
        <v>15013</v>
      </c>
      <c r="C16617" s="22" t="s">
        <v>16454</v>
      </c>
      <c r="D16617" s="22">
        <v>1</v>
      </c>
      <c r="E16617" s="22">
        <v>1</v>
      </c>
      <c r="F16617" s="22">
        <v>0</v>
      </c>
      <c r="G16617" s="22">
        <v>1</v>
      </c>
      <c r="H16617" s="22">
        <v>0</v>
      </c>
      <c r="I16617" s="22">
        <v>0</v>
      </c>
      <c r="J16617" s="22">
        <v>0</v>
      </c>
      <c r="K16617" s="22">
        <v>0</v>
      </c>
      <c r="L16617" s="22">
        <v>0</v>
      </c>
      <c r="M16617" s="22">
        <v>0</v>
      </c>
      <c r="N16617" s="22">
        <v>16</v>
      </c>
      <c r="O16617" s="22">
        <v>100</v>
      </c>
      <c r="P16617" s="22">
        <v>0</v>
      </c>
      <c r="Q16617" s="22"/>
      <c r="R16617" s="22"/>
      <c r="S16617" s="22">
        <v>0</v>
      </c>
      <c r="T16617" s="39">
        <f t="shared" si="259"/>
        <v>46238</v>
      </c>
    </row>
    <row r="16618" spans="1:20" x14ac:dyDescent="0.25">
      <c r="A16618" s="22" t="s">
        <v>15012</v>
      </c>
      <c r="B16618" s="22" t="s">
        <v>15013</v>
      </c>
      <c r="C16618" s="22" t="s">
        <v>16455</v>
      </c>
      <c r="D16618" s="22">
        <v>1</v>
      </c>
      <c r="E16618" s="22">
        <v>1</v>
      </c>
      <c r="F16618" s="22">
        <v>1</v>
      </c>
      <c r="G16618" s="22">
        <v>1</v>
      </c>
      <c r="H16618" s="22">
        <v>1</v>
      </c>
      <c r="I16618" s="22">
        <v>0</v>
      </c>
      <c r="J16618" s="22">
        <v>0</v>
      </c>
      <c r="K16618" s="22">
        <v>0</v>
      </c>
      <c r="L16618" s="22">
        <v>0</v>
      </c>
      <c r="M16618" s="22">
        <v>0</v>
      </c>
      <c r="N16618" s="22">
        <v>14</v>
      </c>
      <c r="O16618" s="22">
        <v>100</v>
      </c>
      <c r="P16618" s="22">
        <v>100</v>
      </c>
      <c r="Q16618" s="22">
        <v>0</v>
      </c>
      <c r="R16618" s="22"/>
      <c r="S16618" s="22">
        <v>0</v>
      </c>
      <c r="T16618" s="39">
        <f t="shared" si="259"/>
        <v>46238</v>
      </c>
    </row>
    <row r="16619" spans="1:20" x14ac:dyDescent="0.25">
      <c r="A16619" s="22" t="s">
        <v>15012</v>
      </c>
      <c r="B16619" s="22" t="s">
        <v>15013</v>
      </c>
      <c r="C16619" s="22" t="s">
        <v>16456</v>
      </c>
      <c r="D16619" s="22">
        <v>1</v>
      </c>
      <c r="E16619" s="22">
        <v>1</v>
      </c>
      <c r="F16619" s="22">
        <v>0</v>
      </c>
      <c r="G16619" s="22">
        <v>1</v>
      </c>
      <c r="H16619" s="22">
        <v>0</v>
      </c>
      <c r="I16619" s="22">
        <v>0</v>
      </c>
      <c r="J16619" s="22">
        <v>0</v>
      </c>
      <c r="K16619" s="22">
        <v>0</v>
      </c>
      <c r="L16619" s="22">
        <v>0</v>
      </c>
      <c r="M16619" s="22">
        <v>0</v>
      </c>
      <c r="N16619" s="22">
        <v>16</v>
      </c>
      <c r="O16619" s="22">
        <v>100</v>
      </c>
      <c r="P16619" s="22">
        <v>0</v>
      </c>
      <c r="Q16619" s="22"/>
      <c r="R16619" s="22"/>
      <c r="S16619" s="22">
        <v>0</v>
      </c>
      <c r="T16619" s="39">
        <f t="shared" si="259"/>
        <v>46238</v>
      </c>
    </row>
    <row r="16620" spans="1:20" x14ac:dyDescent="0.25">
      <c r="A16620" s="22" t="s">
        <v>15012</v>
      </c>
      <c r="B16620" s="22" t="s">
        <v>15013</v>
      </c>
      <c r="C16620" s="22" t="s">
        <v>16457</v>
      </c>
      <c r="D16620" s="22">
        <v>1</v>
      </c>
      <c r="E16620" s="22">
        <v>1</v>
      </c>
      <c r="F16620" s="22">
        <v>1</v>
      </c>
      <c r="G16620" s="22">
        <v>2</v>
      </c>
      <c r="H16620" s="22">
        <v>1</v>
      </c>
      <c r="I16620" s="22">
        <v>0</v>
      </c>
      <c r="J16620" s="22">
        <v>0</v>
      </c>
      <c r="K16620" s="22">
        <v>0</v>
      </c>
      <c r="L16620" s="22">
        <v>0</v>
      </c>
      <c r="M16620" s="22">
        <v>0</v>
      </c>
      <c r="N16620" s="22">
        <v>36</v>
      </c>
      <c r="O16620" s="22">
        <v>100</v>
      </c>
      <c r="P16620" s="22">
        <v>100</v>
      </c>
      <c r="Q16620" s="22">
        <v>0</v>
      </c>
      <c r="R16620" s="22"/>
      <c r="S16620" s="22">
        <v>0</v>
      </c>
      <c r="T16620" s="39">
        <f t="shared" si="259"/>
        <v>46238</v>
      </c>
    </row>
    <row r="16621" spans="1:20" x14ac:dyDescent="0.25">
      <c r="A16621" s="22" t="s">
        <v>15012</v>
      </c>
      <c r="B16621" s="22" t="s">
        <v>15013</v>
      </c>
      <c r="C16621" s="22" t="s">
        <v>16458</v>
      </c>
      <c r="D16621" s="22">
        <v>1</v>
      </c>
      <c r="E16621" s="22">
        <v>1</v>
      </c>
      <c r="F16621" s="22">
        <v>0</v>
      </c>
      <c r="G16621" s="22">
        <v>1</v>
      </c>
      <c r="H16621" s="22">
        <v>0</v>
      </c>
      <c r="I16621" s="22">
        <v>0</v>
      </c>
      <c r="J16621" s="22">
        <v>0</v>
      </c>
      <c r="K16621" s="22">
        <v>0</v>
      </c>
      <c r="L16621" s="22">
        <v>0</v>
      </c>
      <c r="M16621" s="22">
        <v>0</v>
      </c>
      <c r="N16621" s="22">
        <v>16</v>
      </c>
      <c r="O16621" s="22">
        <v>100</v>
      </c>
      <c r="P16621" s="22">
        <v>0</v>
      </c>
      <c r="Q16621" s="22"/>
      <c r="R16621" s="22"/>
      <c r="S16621" s="22">
        <v>0</v>
      </c>
      <c r="T16621" s="39">
        <f t="shared" si="259"/>
        <v>46238</v>
      </c>
    </row>
    <row r="16622" spans="1:20" x14ac:dyDescent="0.25">
      <c r="A16622" s="22" t="s">
        <v>15012</v>
      </c>
      <c r="B16622" s="22" t="s">
        <v>15013</v>
      </c>
      <c r="C16622" s="22" t="s">
        <v>16459</v>
      </c>
      <c r="D16622" s="22">
        <v>1</v>
      </c>
      <c r="E16622" s="22">
        <v>0</v>
      </c>
      <c r="F16622" s="22">
        <v>0</v>
      </c>
      <c r="G16622" s="22"/>
      <c r="H16622" s="22">
        <v>0</v>
      </c>
      <c r="I16622" s="22">
        <v>0</v>
      </c>
      <c r="J16622" s="22">
        <v>0</v>
      </c>
      <c r="K16622" s="22">
        <v>0</v>
      </c>
      <c r="L16622" s="22">
        <v>0</v>
      </c>
      <c r="M16622" s="22">
        <v>0</v>
      </c>
      <c r="N16622" s="22"/>
      <c r="O16622" s="22">
        <v>0</v>
      </c>
      <c r="P16622" s="22"/>
      <c r="Q16622" s="22"/>
      <c r="R16622" s="22"/>
      <c r="S16622" s="22"/>
      <c r="T16622" s="39">
        <f t="shared" si="259"/>
        <v>46238</v>
      </c>
    </row>
    <row r="16623" spans="1:20" x14ac:dyDescent="0.25">
      <c r="A16623" s="22" t="s">
        <v>15012</v>
      </c>
      <c r="B16623" s="22" t="s">
        <v>15013</v>
      </c>
      <c r="C16623" s="22" t="s">
        <v>16460</v>
      </c>
      <c r="D16623" s="22">
        <v>1</v>
      </c>
      <c r="E16623" s="22">
        <v>1</v>
      </c>
      <c r="F16623" s="22">
        <v>0</v>
      </c>
      <c r="G16623" s="22">
        <v>1</v>
      </c>
      <c r="H16623" s="22">
        <v>0</v>
      </c>
      <c r="I16623" s="22">
        <v>0</v>
      </c>
      <c r="J16623" s="22">
        <v>0</v>
      </c>
      <c r="K16623" s="22">
        <v>0</v>
      </c>
      <c r="L16623" s="22">
        <v>0</v>
      </c>
      <c r="M16623" s="22">
        <v>0</v>
      </c>
      <c r="N16623" s="22">
        <v>14</v>
      </c>
      <c r="O16623" s="22">
        <v>100</v>
      </c>
      <c r="P16623" s="22">
        <v>0</v>
      </c>
      <c r="Q16623" s="22"/>
      <c r="R16623" s="22"/>
      <c r="S16623" s="22">
        <v>0</v>
      </c>
      <c r="T16623" s="39">
        <f t="shared" si="259"/>
        <v>46238</v>
      </c>
    </row>
    <row r="16624" spans="1:20" x14ac:dyDescent="0.25">
      <c r="A16624" s="22" t="s">
        <v>15012</v>
      </c>
      <c r="B16624" s="22" t="s">
        <v>15013</v>
      </c>
      <c r="C16624" s="22" t="s">
        <v>16461</v>
      </c>
      <c r="D16624" s="22">
        <v>1</v>
      </c>
      <c r="E16624" s="22">
        <v>0</v>
      </c>
      <c r="F16624" s="22">
        <v>0</v>
      </c>
      <c r="G16624" s="22"/>
      <c r="H16624" s="22">
        <v>0</v>
      </c>
      <c r="I16624" s="22">
        <v>0</v>
      </c>
      <c r="J16624" s="22">
        <v>0</v>
      </c>
      <c r="K16624" s="22">
        <v>0</v>
      </c>
      <c r="L16624" s="22">
        <v>0</v>
      </c>
      <c r="M16624" s="22">
        <v>0</v>
      </c>
      <c r="N16624" s="22"/>
      <c r="O16624" s="22">
        <v>0</v>
      </c>
      <c r="P16624" s="22"/>
      <c r="Q16624" s="22"/>
      <c r="R16624" s="22"/>
      <c r="S16624" s="22"/>
      <c r="T16624" s="39">
        <f t="shared" si="259"/>
        <v>46238</v>
      </c>
    </row>
    <row r="16625" spans="1:20" x14ac:dyDescent="0.25">
      <c r="A16625" s="22" t="s">
        <v>15012</v>
      </c>
      <c r="B16625" s="22" t="s">
        <v>15013</v>
      </c>
      <c r="C16625" s="22" t="s">
        <v>16462</v>
      </c>
      <c r="D16625" s="22">
        <v>1</v>
      </c>
      <c r="E16625" s="22">
        <v>1</v>
      </c>
      <c r="F16625" s="22">
        <v>0</v>
      </c>
      <c r="G16625" s="22">
        <v>1</v>
      </c>
      <c r="H16625" s="22">
        <v>0</v>
      </c>
      <c r="I16625" s="22">
        <v>0</v>
      </c>
      <c r="J16625" s="22">
        <v>0</v>
      </c>
      <c r="K16625" s="22">
        <v>0</v>
      </c>
      <c r="L16625" s="22">
        <v>0</v>
      </c>
      <c r="M16625" s="22">
        <v>0</v>
      </c>
      <c r="N16625" s="22">
        <v>18</v>
      </c>
      <c r="O16625" s="22">
        <v>100</v>
      </c>
      <c r="P16625" s="22">
        <v>0</v>
      </c>
      <c r="Q16625" s="22"/>
      <c r="R16625" s="22"/>
      <c r="S16625" s="22">
        <v>0</v>
      </c>
      <c r="T16625" s="39">
        <f t="shared" si="259"/>
        <v>46238</v>
      </c>
    </row>
    <row r="16626" spans="1:20" x14ac:dyDescent="0.25">
      <c r="A16626" s="22" t="s">
        <v>15012</v>
      </c>
      <c r="B16626" s="22" t="s">
        <v>15013</v>
      </c>
      <c r="C16626" s="22" t="s">
        <v>16463</v>
      </c>
      <c r="D16626" s="22">
        <v>1</v>
      </c>
      <c r="E16626" s="22">
        <v>1</v>
      </c>
      <c r="F16626" s="22">
        <v>0</v>
      </c>
      <c r="G16626" s="22">
        <v>1</v>
      </c>
      <c r="H16626" s="22">
        <v>0</v>
      </c>
      <c r="I16626" s="22">
        <v>0</v>
      </c>
      <c r="J16626" s="22">
        <v>0</v>
      </c>
      <c r="K16626" s="22">
        <v>0</v>
      </c>
      <c r="L16626" s="22">
        <v>0</v>
      </c>
      <c r="M16626" s="22">
        <v>0</v>
      </c>
      <c r="N16626" s="22">
        <v>36</v>
      </c>
      <c r="O16626" s="22">
        <v>100</v>
      </c>
      <c r="P16626" s="22">
        <v>0</v>
      </c>
      <c r="Q16626" s="22"/>
      <c r="R16626" s="22"/>
      <c r="S16626" s="22">
        <v>0</v>
      </c>
      <c r="T16626" s="39">
        <f t="shared" si="259"/>
        <v>46238</v>
      </c>
    </row>
    <row r="16627" spans="1:20" x14ac:dyDescent="0.25">
      <c r="A16627" s="22" t="s">
        <v>15012</v>
      </c>
      <c r="B16627" s="22" t="s">
        <v>15013</v>
      </c>
      <c r="C16627" s="22" t="s">
        <v>16464</v>
      </c>
      <c r="D16627" s="22">
        <v>1</v>
      </c>
      <c r="E16627" s="22">
        <v>1</v>
      </c>
      <c r="F16627" s="22">
        <v>1</v>
      </c>
      <c r="G16627" s="22">
        <v>1</v>
      </c>
      <c r="H16627" s="22">
        <v>1</v>
      </c>
      <c r="I16627" s="22">
        <v>0</v>
      </c>
      <c r="J16627" s="22">
        <v>0</v>
      </c>
      <c r="K16627" s="22">
        <v>0</v>
      </c>
      <c r="L16627" s="22">
        <v>0</v>
      </c>
      <c r="M16627" s="22">
        <v>0</v>
      </c>
      <c r="N16627" s="22">
        <v>17</v>
      </c>
      <c r="O16627" s="22">
        <v>100</v>
      </c>
      <c r="P16627" s="22">
        <v>100</v>
      </c>
      <c r="Q16627" s="22">
        <v>0</v>
      </c>
      <c r="R16627" s="22"/>
      <c r="S16627" s="22">
        <v>0</v>
      </c>
      <c r="T16627" s="39">
        <f t="shared" si="259"/>
        <v>46238</v>
      </c>
    </row>
    <row r="16628" spans="1:20" x14ac:dyDescent="0.25">
      <c r="A16628" s="22" t="s">
        <v>15012</v>
      </c>
      <c r="B16628" s="22" t="s">
        <v>15013</v>
      </c>
      <c r="C16628" s="22" t="s">
        <v>16465</v>
      </c>
      <c r="D16628" s="22">
        <v>1</v>
      </c>
      <c r="E16628" s="22">
        <v>0</v>
      </c>
      <c r="F16628" s="22">
        <v>0</v>
      </c>
      <c r="G16628" s="22"/>
      <c r="H16628" s="22">
        <v>0</v>
      </c>
      <c r="I16628" s="22">
        <v>0</v>
      </c>
      <c r="J16628" s="22">
        <v>0</v>
      </c>
      <c r="K16628" s="22">
        <v>0</v>
      </c>
      <c r="L16628" s="22">
        <v>0</v>
      </c>
      <c r="M16628" s="22">
        <v>0</v>
      </c>
      <c r="N16628" s="22"/>
      <c r="O16628" s="22">
        <v>0</v>
      </c>
      <c r="P16628" s="22"/>
      <c r="Q16628" s="22"/>
      <c r="R16628" s="22"/>
      <c r="S16628" s="22"/>
      <c r="T16628" s="39">
        <f t="shared" si="259"/>
        <v>46238</v>
      </c>
    </row>
    <row r="16629" spans="1:20" x14ac:dyDescent="0.25">
      <c r="A16629" s="22" t="s">
        <v>15012</v>
      </c>
      <c r="B16629" s="22" t="s">
        <v>15013</v>
      </c>
      <c r="C16629" s="22" t="s">
        <v>16466</v>
      </c>
      <c r="D16629" s="22">
        <v>1</v>
      </c>
      <c r="E16629" s="22">
        <v>1</v>
      </c>
      <c r="F16629" s="22">
        <v>0</v>
      </c>
      <c r="G16629" s="22">
        <v>1</v>
      </c>
      <c r="H16629" s="22">
        <v>0</v>
      </c>
      <c r="I16629" s="22">
        <v>0</v>
      </c>
      <c r="J16629" s="22">
        <v>0</v>
      </c>
      <c r="K16629" s="22">
        <v>0</v>
      </c>
      <c r="L16629" s="22">
        <v>0</v>
      </c>
      <c r="M16629" s="22">
        <v>0</v>
      </c>
      <c r="N16629" s="22">
        <v>16</v>
      </c>
      <c r="O16629" s="22">
        <v>100</v>
      </c>
      <c r="P16629" s="22">
        <v>0</v>
      </c>
      <c r="Q16629" s="22"/>
      <c r="R16629" s="22"/>
      <c r="S16629" s="22">
        <v>0</v>
      </c>
      <c r="T16629" s="39">
        <f t="shared" si="259"/>
        <v>46238</v>
      </c>
    </row>
    <row r="16630" spans="1:20" x14ac:dyDescent="0.25">
      <c r="A16630" s="22" t="s">
        <v>15012</v>
      </c>
      <c r="B16630" s="22" t="s">
        <v>15013</v>
      </c>
      <c r="C16630" s="22" t="s">
        <v>16467</v>
      </c>
      <c r="D16630" s="22">
        <v>1</v>
      </c>
      <c r="E16630" s="22">
        <v>1</v>
      </c>
      <c r="F16630" s="22">
        <v>0</v>
      </c>
      <c r="G16630" s="22">
        <v>1</v>
      </c>
      <c r="H16630" s="22">
        <v>0</v>
      </c>
      <c r="I16630" s="22">
        <v>0</v>
      </c>
      <c r="J16630" s="22">
        <v>0</v>
      </c>
      <c r="K16630" s="22">
        <v>0</v>
      </c>
      <c r="L16630" s="22">
        <v>0</v>
      </c>
      <c r="M16630" s="22">
        <v>0</v>
      </c>
      <c r="N16630" s="22">
        <v>18</v>
      </c>
      <c r="O16630" s="22">
        <v>100</v>
      </c>
      <c r="P16630" s="22">
        <v>0</v>
      </c>
      <c r="Q16630" s="22"/>
      <c r="R16630" s="22"/>
      <c r="S16630" s="22">
        <v>0</v>
      </c>
      <c r="T16630" s="39">
        <f t="shared" si="259"/>
        <v>46238</v>
      </c>
    </row>
    <row r="16631" spans="1:20" x14ac:dyDescent="0.25">
      <c r="A16631" s="22" t="s">
        <v>15012</v>
      </c>
      <c r="B16631" s="22" t="s">
        <v>15013</v>
      </c>
      <c r="C16631" s="22" t="s">
        <v>16468</v>
      </c>
      <c r="D16631" s="22">
        <v>1</v>
      </c>
      <c r="E16631" s="22">
        <v>0</v>
      </c>
      <c r="F16631" s="22">
        <v>0</v>
      </c>
      <c r="G16631" s="22"/>
      <c r="H16631" s="22">
        <v>0</v>
      </c>
      <c r="I16631" s="22">
        <v>0</v>
      </c>
      <c r="J16631" s="22">
        <v>0</v>
      </c>
      <c r="K16631" s="22">
        <v>0</v>
      </c>
      <c r="L16631" s="22">
        <v>0</v>
      </c>
      <c r="M16631" s="22">
        <v>0</v>
      </c>
      <c r="N16631" s="22"/>
      <c r="O16631" s="22">
        <v>0</v>
      </c>
      <c r="P16631" s="22"/>
      <c r="Q16631" s="22"/>
      <c r="R16631" s="22"/>
      <c r="S16631" s="22"/>
      <c r="T16631" s="39">
        <f t="shared" si="259"/>
        <v>46238</v>
      </c>
    </row>
    <row r="16632" spans="1:20" x14ac:dyDescent="0.25">
      <c r="A16632" s="22" t="s">
        <v>15012</v>
      </c>
      <c r="B16632" s="22" t="s">
        <v>15013</v>
      </c>
      <c r="C16632" s="22" t="s">
        <v>16469</v>
      </c>
      <c r="D16632" s="22">
        <v>1</v>
      </c>
      <c r="E16632" s="22">
        <v>1</v>
      </c>
      <c r="F16632" s="22">
        <v>0</v>
      </c>
      <c r="G16632" s="22">
        <v>1</v>
      </c>
      <c r="H16632" s="22">
        <v>0</v>
      </c>
      <c r="I16632" s="22">
        <v>0</v>
      </c>
      <c r="J16632" s="22">
        <v>0</v>
      </c>
      <c r="K16632" s="22">
        <v>0</v>
      </c>
      <c r="L16632" s="22">
        <v>0</v>
      </c>
      <c r="M16632" s="22">
        <v>0</v>
      </c>
      <c r="N16632" s="22">
        <v>17</v>
      </c>
      <c r="O16632" s="22">
        <v>100</v>
      </c>
      <c r="P16632" s="22">
        <v>0</v>
      </c>
      <c r="Q16632" s="22"/>
      <c r="R16632" s="22"/>
      <c r="S16632" s="22">
        <v>0</v>
      </c>
      <c r="T16632" s="39">
        <f t="shared" si="259"/>
        <v>46238</v>
      </c>
    </row>
    <row r="16633" spans="1:20" x14ac:dyDescent="0.25">
      <c r="A16633" s="22" t="s">
        <v>15012</v>
      </c>
      <c r="B16633" s="22" t="s">
        <v>15013</v>
      </c>
      <c r="C16633" s="22" t="s">
        <v>16470</v>
      </c>
      <c r="D16633" s="22">
        <v>1</v>
      </c>
      <c r="E16633" s="22">
        <v>1</v>
      </c>
      <c r="F16633" s="22">
        <v>1</v>
      </c>
      <c r="G16633" s="22">
        <v>2</v>
      </c>
      <c r="H16633" s="22">
        <v>1</v>
      </c>
      <c r="I16633" s="22">
        <v>0</v>
      </c>
      <c r="J16633" s="22">
        <v>0</v>
      </c>
      <c r="K16633" s="22">
        <v>0</v>
      </c>
      <c r="L16633" s="22">
        <v>0</v>
      </c>
      <c r="M16633" s="22">
        <v>0</v>
      </c>
      <c r="N16633" s="22">
        <v>17</v>
      </c>
      <c r="O16633" s="22">
        <v>100</v>
      </c>
      <c r="P16633" s="22">
        <v>100</v>
      </c>
      <c r="Q16633" s="22">
        <v>0</v>
      </c>
      <c r="R16633" s="22"/>
      <c r="S16633" s="22">
        <v>0</v>
      </c>
      <c r="T16633" s="39">
        <f t="shared" si="259"/>
        <v>46238</v>
      </c>
    </row>
    <row r="16634" spans="1:20" x14ac:dyDescent="0.25">
      <c r="A16634" s="22" t="s">
        <v>15012</v>
      </c>
      <c r="B16634" s="22" t="s">
        <v>15013</v>
      </c>
      <c r="C16634" s="22" t="s">
        <v>16471</v>
      </c>
      <c r="D16634" s="22">
        <v>1</v>
      </c>
      <c r="E16634" s="22">
        <v>1</v>
      </c>
      <c r="F16634" s="22">
        <v>1</v>
      </c>
      <c r="G16634" s="22">
        <v>1</v>
      </c>
      <c r="H16634" s="22">
        <v>1</v>
      </c>
      <c r="I16634" s="22">
        <v>0</v>
      </c>
      <c r="J16634" s="22">
        <v>0</v>
      </c>
      <c r="K16634" s="22">
        <v>0</v>
      </c>
      <c r="L16634" s="22">
        <v>0</v>
      </c>
      <c r="M16634" s="22">
        <v>0</v>
      </c>
      <c r="N16634" s="22">
        <v>16</v>
      </c>
      <c r="O16634" s="22">
        <v>100</v>
      </c>
      <c r="P16634" s="22">
        <v>100</v>
      </c>
      <c r="Q16634" s="22">
        <v>0</v>
      </c>
      <c r="R16634" s="22"/>
      <c r="S16634" s="22">
        <v>0</v>
      </c>
      <c r="T16634" s="39">
        <f t="shared" si="259"/>
        <v>46238</v>
      </c>
    </row>
    <row r="16635" spans="1:20" x14ac:dyDescent="0.25">
      <c r="A16635" s="22" t="s">
        <v>15012</v>
      </c>
      <c r="B16635" s="22" t="s">
        <v>15013</v>
      </c>
      <c r="C16635" s="22" t="s">
        <v>16472</v>
      </c>
      <c r="D16635" s="22">
        <v>1</v>
      </c>
      <c r="E16635" s="22">
        <v>0</v>
      </c>
      <c r="F16635" s="22">
        <v>0</v>
      </c>
      <c r="G16635" s="22"/>
      <c r="H16635" s="22">
        <v>0</v>
      </c>
      <c r="I16635" s="22">
        <v>0</v>
      </c>
      <c r="J16635" s="22">
        <v>0</v>
      </c>
      <c r="K16635" s="22">
        <v>0</v>
      </c>
      <c r="L16635" s="22">
        <v>0</v>
      </c>
      <c r="M16635" s="22">
        <v>0</v>
      </c>
      <c r="N16635" s="22"/>
      <c r="O16635" s="22">
        <v>0</v>
      </c>
      <c r="P16635" s="22"/>
      <c r="Q16635" s="22"/>
      <c r="R16635" s="22"/>
      <c r="S16635" s="22"/>
      <c r="T16635" s="39">
        <f t="shared" si="259"/>
        <v>46238</v>
      </c>
    </row>
    <row r="16636" spans="1:20" x14ac:dyDescent="0.25">
      <c r="A16636" s="22" t="s">
        <v>15012</v>
      </c>
      <c r="B16636" s="22" t="s">
        <v>15013</v>
      </c>
      <c r="C16636" s="22" t="s">
        <v>16473</v>
      </c>
      <c r="D16636" s="22">
        <v>1</v>
      </c>
      <c r="E16636" s="22">
        <v>1</v>
      </c>
      <c r="F16636" s="22">
        <v>1</v>
      </c>
      <c r="G16636" s="22">
        <v>1</v>
      </c>
      <c r="H16636" s="22">
        <v>1</v>
      </c>
      <c r="I16636" s="22">
        <v>0</v>
      </c>
      <c r="J16636" s="22">
        <v>0</v>
      </c>
      <c r="K16636" s="22">
        <v>0</v>
      </c>
      <c r="L16636" s="22">
        <v>0</v>
      </c>
      <c r="M16636" s="22">
        <v>0</v>
      </c>
      <c r="N16636" s="22">
        <v>15</v>
      </c>
      <c r="O16636" s="22">
        <v>100</v>
      </c>
      <c r="P16636" s="22">
        <v>100</v>
      </c>
      <c r="Q16636" s="22">
        <v>0</v>
      </c>
      <c r="R16636" s="22"/>
      <c r="S16636" s="22">
        <v>0</v>
      </c>
      <c r="T16636" s="39">
        <f t="shared" si="259"/>
        <v>46238</v>
      </c>
    </row>
    <row r="16637" spans="1:20" x14ac:dyDescent="0.25">
      <c r="A16637" s="22" t="s">
        <v>15012</v>
      </c>
      <c r="B16637" s="22" t="s">
        <v>15013</v>
      </c>
      <c r="C16637" s="22" t="s">
        <v>16474</v>
      </c>
      <c r="D16637" s="22">
        <v>1</v>
      </c>
      <c r="E16637" s="22">
        <v>1</v>
      </c>
      <c r="F16637" s="22">
        <v>0</v>
      </c>
      <c r="G16637" s="22">
        <v>1</v>
      </c>
      <c r="H16637" s="22">
        <v>0</v>
      </c>
      <c r="I16637" s="22">
        <v>0</v>
      </c>
      <c r="J16637" s="22">
        <v>0</v>
      </c>
      <c r="K16637" s="22">
        <v>0</v>
      </c>
      <c r="L16637" s="22">
        <v>0</v>
      </c>
      <c r="M16637" s="22">
        <v>0</v>
      </c>
      <c r="N16637" s="22">
        <v>34</v>
      </c>
      <c r="O16637" s="22">
        <v>100</v>
      </c>
      <c r="P16637" s="22">
        <v>0</v>
      </c>
      <c r="Q16637" s="22"/>
      <c r="R16637" s="22"/>
      <c r="S16637" s="22">
        <v>0</v>
      </c>
      <c r="T16637" s="39">
        <f t="shared" si="259"/>
        <v>46238</v>
      </c>
    </row>
    <row r="16638" spans="1:20" x14ac:dyDescent="0.25">
      <c r="A16638" s="22" t="s">
        <v>15012</v>
      </c>
      <c r="B16638" s="22" t="s">
        <v>15013</v>
      </c>
      <c r="C16638" s="22" t="s">
        <v>16475</v>
      </c>
      <c r="D16638" s="22">
        <v>1</v>
      </c>
      <c r="E16638" s="22">
        <v>1</v>
      </c>
      <c r="F16638" s="22">
        <v>0</v>
      </c>
      <c r="G16638" s="22">
        <v>1</v>
      </c>
      <c r="H16638" s="22">
        <v>0</v>
      </c>
      <c r="I16638" s="22">
        <v>0</v>
      </c>
      <c r="J16638" s="22">
        <v>0</v>
      </c>
      <c r="K16638" s="22">
        <v>0</v>
      </c>
      <c r="L16638" s="22">
        <v>0</v>
      </c>
      <c r="M16638" s="22">
        <v>0</v>
      </c>
      <c r="N16638" s="22">
        <v>18</v>
      </c>
      <c r="O16638" s="22">
        <v>100</v>
      </c>
      <c r="P16638" s="22">
        <v>0</v>
      </c>
      <c r="Q16638" s="22"/>
      <c r="R16638" s="22"/>
      <c r="S16638" s="22">
        <v>0</v>
      </c>
      <c r="T16638" s="39">
        <f t="shared" si="259"/>
        <v>46238</v>
      </c>
    </row>
    <row r="16639" spans="1:20" x14ac:dyDescent="0.25">
      <c r="A16639" s="22" t="s">
        <v>15012</v>
      </c>
      <c r="B16639" s="22" t="s">
        <v>15013</v>
      </c>
      <c r="C16639" s="22" t="s">
        <v>16476</v>
      </c>
      <c r="D16639" s="22">
        <v>1</v>
      </c>
      <c r="E16639" s="22">
        <v>1</v>
      </c>
      <c r="F16639" s="22">
        <v>0</v>
      </c>
      <c r="G16639" s="22">
        <v>1</v>
      </c>
      <c r="H16639" s="22">
        <v>0</v>
      </c>
      <c r="I16639" s="22">
        <v>0</v>
      </c>
      <c r="J16639" s="22">
        <v>0</v>
      </c>
      <c r="K16639" s="22">
        <v>0</v>
      </c>
      <c r="L16639" s="22">
        <v>0</v>
      </c>
      <c r="M16639" s="22">
        <v>0</v>
      </c>
      <c r="N16639" s="22">
        <v>35</v>
      </c>
      <c r="O16639" s="22">
        <v>100</v>
      </c>
      <c r="P16639" s="22">
        <v>0</v>
      </c>
      <c r="Q16639" s="22"/>
      <c r="R16639" s="22"/>
      <c r="S16639" s="22">
        <v>0</v>
      </c>
      <c r="T16639" s="39">
        <f t="shared" si="259"/>
        <v>46238</v>
      </c>
    </row>
    <row r="16640" spans="1:20" x14ac:dyDescent="0.25">
      <c r="A16640" s="22" t="s">
        <v>15012</v>
      </c>
      <c r="B16640" s="22" t="s">
        <v>15013</v>
      </c>
      <c r="C16640" s="22" t="s">
        <v>16477</v>
      </c>
      <c r="D16640" s="22">
        <v>1</v>
      </c>
      <c r="E16640" s="22">
        <v>1</v>
      </c>
      <c r="F16640" s="22">
        <v>1</v>
      </c>
      <c r="G16640" s="22">
        <v>1</v>
      </c>
      <c r="H16640" s="22">
        <v>1</v>
      </c>
      <c r="I16640" s="22">
        <v>0</v>
      </c>
      <c r="J16640" s="22">
        <v>0</v>
      </c>
      <c r="K16640" s="22">
        <v>0</v>
      </c>
      <c r="L16640" s="22">
        <v>0</v>
      </c>
      <c r="M16640" s="22">
        <v>0</v>
      </c>
      <c r="N16640" s="22">
        <v>15</v>
      </c>
      <c r="O16640" s="22">
        <v>100</v>
      </c>
      <c r="P16640" s="22">
        <v>100</v>
      </c>
      <c r="Q16640" s="22">
        <v>0</v>
      </c>
      <c r="R16640" s="22"/>
      <c r="S16640" s="22">
        <v>0</v>
      </c>
      <c r="T16640" s="39">
        <f t="shared" si="259"/>
        <v>46238</v>
      </c>
    </row>
    <row r="16641" spans="1:20" x14ac:dyDescent="0.25">
      <c r="A16641" s="22" t="s">
        <v>15012</v>
      </c>
      <c r="B16641" s="22" t="s">
        <v>15013</v>
      </c>
      <c r="C16641" s="22" t="s">
        <v>16478</v>
      </c>
      <c r="D16641" s="22">
        <v>1</v>
      </c>
      <c r="E16641" s="22">
        <v>1</v>
      </c>
      <c r="F16641" s="22">
        <v>0</v>
      </c>
      <c r="G16641" s="22">
        <v>1</v>
      </c>
      <c r="H16641" s="22">
        <v>0</v>
      </c>
      <c r="I16641" s="22">
        <v>0</v>
      </c>
      <c r="J16641" s="22">
        <v>0</v>
      </c>
      <c r="K16641" s="22">
        <v>0</v>
      </c>
      <c r="L16641" s="22">
        <v>0</v>
      </c>
      <c r="M16641" s="22">
        <v>0</v>
      </c>
      <c r="N16641" s="22">
        <v>33</v>
      </c>
      <c r="O16641" s="22">
        <v>100</v>
      </c>
      <c r="P16641" s="22">
        <v>0</v>
      </c>
      <c r="Q16641" s="22"/>
      <c r="R16641" s="22"/>
      <c r="S16641" s="22">
        <v>0</v>
      </c>
      <c r="T16641" s="39">
        <f t="shared" si="259"/>
        <v>46238</v>
      </c>
    </row>
    <row r="16642" spans="1:20" x14ac:dyDescent="0.25">
      <c r="A16642" s="22" t="s">
        <v>15012</v>
      </c>
      <c r="B16642" s="22" t="s">
        <v>15013</v>
      </c>
      <c r="C16642" s="22" t="s">
        <v>16479</v>
      </c>
      <c r="D16642" s="22">
        <v>1</v>
      </c>
      <c r="E16642" s="22">
        <v>1</v>
      </c>
      <c r="F16642" s="22">
        <v>1</v>
      </c>
      <c r="G16642" s="22">
        <v>1</v>
      </c>
      <c r="H16642" s="22">
        <v>1</v>
      </c>
      <c r="I16642" s="22">
        <v>0</v>
      </c>
      <c r="J16642" s="22">
        <v>0</v>
      </c>
      <c r="K16642" s="22">
        <v>0</v>
      </c>
      <c r="L16642" s="22">
        <v>0</v>
      </c>
      <c r="M16642" s="22">
        <v>0</v>
      </c>
      <c r="N16642" s="22">
        <v>34</v>
      </c>
      <c r="O16642" s="22">
        <v>100</v>
      </c>
      <c r="P16642" s="22">
        <v>100</v>
      </c>
      <c r="Q16642" s="22">
        <v>0</v>
      </c>
      <c r="R16642" s="22"/>
      <c r="S16642" s="22">
        <v>0</v>
      </c>
      <c r="T16642" s="39">
        <f t="shared" ref="T16642:T16705" si="260">IFERROR(DATEVALUE(A16642),"")</f>
        <v>46238</v>
      </c>
    </row>
    <row r="16643" spans="1:20" x14ac:dyDescent="0.25">
      <c r="A16643" s="22" t="s">
        <v>15012</v>
      </c>
      <c r="B16643" s="22" t="s">
        <v>15013</v>
      </c>
      <c r="C16643" s="22" t="s">
        <v>16480</v>
      </c>
      <c r="D16643" s="22">
        <v>1</v>
      </c>
      <c r="E16643" s="22">
        <v>1</v>
      </c>
      <c r="F16643" s="22">
        <v>0</v>
      </c>
      <c r="G16643" s="22">
        <v>1</v>
      </c>
      <c r="H16643" s="22">
        <v>0</v>
      </c>
      <c r="I16643" s="22">
        <v>0</v>
      </c>
      <c r="J16643" s="22">
        <v>0</v>
      </c>
      <c r="K16643" s="22">
        <v>0</v>
      </c>
      <c r="L16643" s="22">
        <v>0</v>
      </c>
      <c r="M16643" s="22">
        <v>0</v>
      </c>
      <c r="N16643" s="22">
        <v>18</v>
      </c>
      <c r="O16643" s="22">
        <v>100</v>
      </c>
      <c r="P16643" s="22">
        <v>0</v>
      </c>
      <c r="Q16643" s="22"/>
      <c r="R16643" s="22"/>
      <c r="S16643" s="22">
        <v>0</v>
      </c>
      <c r="T16643" s="39">
        <f t="shared" si="260"/>
        <v>46238</v>
      </c>
    </row>
    <row r="16644" spans="1:20" x14ac:dyDescent="0.25">
      <c r="A16644" s="22" t="s">
        <v>15012</v>
      </c>
      <c r="B16644" s="22" t="s">
        <v>15013</v>
      </c>
      <c r="C16644" s="22" t="s">
        <v>16481</v>
      </c>
      <c r="D16644" s="22">
        <v>1</v>
      </c>
      <c r="E16644" s="22">
        <v>1</v>
      </c>
      <c r="F16644" s="22">
        <v>0</v>
      </c>
      <c r="G16644" s="22">
        <v>1</v>
      </c>
      <c r="H16644" s="22">
        <v>0</v>
      </c>
      <c r="I16644" s="22">
        <v>0</v>
      </c>
      <c r="J16644" s="22">
        <v>0</v>
      </c>
      <c r="K16644" s="22">
        <v>0</v>
      </c>
      <c r="L16644" s="22">
        <v>0</v>
      </c>
      <c r="M16644" s="22">
        <v>0</v>
      </c>
      <c r="N16644" s="22">
        <v>36</v>
      </c>
      <c r="O16644" s="22">
        <v>100</v>
      </c>
      <c r="P16644" s="22">
        <v>0</v>
      </c>
      <c r="Q16644" s="22"/>
      <c r="R16644" s="22"/>
      <c r="S16644" s="22">
        <v>0</v>
      </c>
      <c r="T16644" s="39">
        <f t="shared" si="260"/>
        <v>46238</v>
      </c>
    </row>
    <row r="16645" spans="1:20" x14ac:dyDescent="0.25">
      <c r="A16645" s="22" t="s">
        <v>15012</v>
      </c>
      <c r="B16645" s="22" t="s">
        <v>15013</v>
      </c>
      <c r="C16645" s="22" t="s">
        <v>16482</v>
      </c>
      <c r="D16645" s="22">
        <v>1</v>
      </c>
      <c r="E16645" s="22">
        <v>0</v>
      </c>
      <c r="F16645" s="22">
        <v>0</v>
      </c>
      <c r="G16645" s="22"/>
      <c r="H16645" s="22">
        <v>0</v>
      </c>
      <c r="I16645" s="22">
        <v>0</v>
      </c>
      <c r="J16645" s="22">
        <v>0</v>
      </c>
      <c r="K16645" s="22">
        <v>0</v>
      </c>
      <c r="L16645" s="22">
        <v>0</v>
      </c>
      <c r="M16645" s="22">
        <v>0</v>
      </c>
      <c r="N16645" s="22"/>
      <c r="O16645" s="22">
        <v>0</v>
      </c>
      <c r="P16645" s="22"/>
      <c r="Q16645" s="22"/>
      <c r="R16645" s="22"/>
      <c r="S16645" s="22"/>
      <c r="T16645" s="39">
        <f t="shared" si="260"/>
        <v>46238</v>
      </c>
    </row>
    <row r="16646" spans="1:20" x14ac:dyDescent="0.25">
      <c r="A16646" s="22" t="s">
        <v>15012</v>
      </c>
      <c r="B16646" s="22" t="s">
        <v>15013</v>
      </c>
      <c r="C16646" s="22" t="s">
        <v>16483</v>
      </c>
      <c r="D16646" s="22">
        <v>1</v>
      </c>
      <c r="E16646" s="22">
        <v>1</v>
      </c>
      <c r="F16646" s="22">
        <v>0</v>
      </c>
      <c r="G16646" s="22">
        <v>1</v>
      </c>
      <c r="H16646" s="22">
        <v>0</v>
      </c>
      <c r="I16646" s="22">
        <v>0</v>
      </c>
      <c r="J16646" s="22">
        <v>0</v>
      </c>
      <c r="K16646" s="22">
        <v>0</v>
      </c>
      <c r="L16646" s="22">
        <v>0</v>
      </c>
      <c r="M16646" s="22">
        <v>0</v>
      </c>
      <c r="N16646" s="22">
        <v>12</v>
      </c>
      <c r="O16646" s="22">
        <v>100</v>
      </c>
      <c r="P16646" s="22">
        <v>0</v>
      </c>
      <c r="Q16646" s="22"/>
      <c r="R16646" s="22"/>
      <c r="S16646" s="22">
        <v>0</v>
      </c>
      <c r="T16646" s="39">
        <f t="shared" si="260"/>
        <v>46238</v>
      </c>
    </row>
    <row r="16647" spans="1:20" x14ac:dyDescent="0.25">
      <c r="A16647" s="22" t="s">
        <v>15012</v>
      </c>
      <c r="B16647" s="22" t="s">
        <v>15013</v>
      </c>
      <c r="C16647" s="22" t="s">
        <v>16484</v>
      </c>
      <c r="D16647" s="22">
        <v>1</v>
      </c>
      <c r="E16647" s="22">
        <v>1</v>
      </c>
      <c r="F16647" s="22">
        <v>1</v>
      </c>
      <c r="G16647" s="22">
        <v>1</v>
      </c>
      <c r="H16647" s="22">
        <v>1</v>
      </c>
      <c r="I16647" s="22">
        <v>0</v>
      </c>
      <c r="J16647" s="22">
        <v>0</v>
      </c>
      <c r="K16647" s="22">
        <v>0</v>
      </c>
      <c r="L16647" s="22">
        <v>0</v>
      </c>
      <c r="M16647" s="22">
        <v>0</v>
      </c>
      <c r="N16647" s="22">
        <v>17</v>
      </c>
      <c r="O16647" s="22">
        <v>100</v>
      </c>
      <c r="P16647" s="22">
        <v>100</v>
      </c>
      <c r="Q16647" s="22">
        <v>0</v>
      </c>
      <c r="R16647" s="22"/>
      <c r="S16647" s="22">
        <v>0</v>
      </c>
      <c r="T16647" s="39">
        <f t="shared" si="260"/>
        <v>46238</v>
      </c>
    </row>
    <row r="16648" spans="1:20" x14ac:dyDescent="0.25">
      <c r="A16648" s="22" t="s">
        <v>15012</v>
      </c>
      <c r="B16648" s="22" t="s">
        <v>15013</v>
      </c>
      <c r="C16648" s="22" t="s">
        <v>16485</v>
      </c>
      <c r="D16648" s="22">
        <v>1</v>
      </c>
      <c r="E16648" s="22">
        <v>1</v>
      </c>
      <c r="F16648" s="22">
        <v>0</v>
      </c>
      <c r="G16648" s="22">
        <v>1</v>
      </c>
      <c r="H16648" s="22">
        <v>0</v>
      </c>
      <c r="I16648" s="22">
        <v>0</v>
      </c>
      <c r="J16648" s="22">
        <v>0</v>
      </c>
      <c r="K16648" s="22">
        <v>0</v>
      </c>
      <c r="L16648" s="22">
        <v>0</v>
      </c>
      <c r="M16648" s="22">
        <v>0</v>
      </c>
      <c r="N16648" s="22">
        <v>19</v>
      </c>
      <c r="O16648" s="22">
        <v>100</v>
      </c>
      <c r="P16648" s="22">
        <v>0</v>
      </c>
      <c r="Q16648" s="22"/>
      <c r="R16648" s="22"/>
      <c r="S16648" s="22">
        <v>0</v>
      </c>
      <c r="T16648" s="39">
        <f t="shared" si="260"/>
        <v>46238</v>
      </c>
    </row>
    <row r="16649" spans="1:20" x14ac:dyDescent="0.25">
      <c r="A16649" s="22" t="s">
        <v>15012</v>
      </c>
      <c r="B16649" s="22" t="s">
        <v>15013</v>
      </c>
      <c r="C16649" s="22" t="s">
        <v>16486</v>
      </c>
      <c r="D16649" s="22">
        <v>1</v>
      </c>
      <c r="E16649" s="22">
        <v>1</v>
      </c>
      <c r="F16649" s="22">
        <v>0</v>
      </c>
      <c r="G16649" s="22">
        <v>1</v>
      </c>
      <c r="H16649" s="22">
        <v>0</v>
      </c>
      <c r="I16649" s="22">
        <v>0</v>
      </c>
      <c r="J16649" s="22">
        <v>0</v>
      </c>
      <c r="K16649" s="22">
        <v>0</v>
      </c>
      <c r="L16649" s="22">
        <v>0</v>
      </c>
      <c r="M16649" s="22">
        <v>0</v>
      </c>
      <c r="N16649" s="22">
        <v>16</v>
      </c>
      <c r="O16649" s="22">
        <v>100</v>
      </c>
      <c r="P16649" s="22">
        <v>0</v>
      </c>
      <c r="Q16649" s="22"/>
      <c r="R16649" s="22"/>
      <c r="S16649" s="22">
        <v>0</v>
      </c>
      <c r="T16649" s="39">
        <f t="shared" si="260"/>
        <v>46238</v>
      </c>
    </row>
    <row r="16650" spans="1:20" x14ac:dyDescent="0.25">
      <c r="A16650" s="22" t="s">
        <v>15012</v>
      </c>
      <c r="B16650" s="22" t="s">
        <v>15013</v>
      </c>
      <c r="C16650" s="22" t="s">
        <v>16487</v>
      </c>
      <c r="D16650" s="22">
        <v>1</v>
      </c>
      <c r="E16650" s="22">
        <v>0</v>
      </c>
      <c r="F16650" s="22">
        <v>0</v>
      </c>
      <c r="G16650" s="22"/>
      <c r="H16650" s="22">
        <v>0</v>
      </c>
      <c r="I16650" s="22">
        <v>0</v>
      </c>
      <c r="J16650" s="22">
        <v>0</v>
      </c>
      <c r="K16650" s="22">
        <v>0</v>
      </c>
      <c r="L16650" s="22">
        <v>0</v>
      </c>
      <c r="M16650" s="22">
        <v>0</v>
      </c>
      <c r="N16650" s="22"/>
      <c r="O16650" s="22">
        <v>0</v>
      </c>
      <c r="P16650" s="22"/>
      <c r="Q16650" s="22"/>
      <c r="R16650" s="22"/>
      <c r="S16650" s="22"/>
      <c r="T16650" s="39">
        <f t="shared" si="260"/>
        <v>46238</v>
      </c>
    </row>
    <row r="16651" spans="1:20" x14ac:dyDescent="0.25">
      <c r="A16651" s="22" t="s">
        <v>15012</v>
      </c>
      <c r="B16651" s="22" t="s">
        <v>15013</v>
      </c>
      <c r="C16651" s="22" t="s">
        <v>16488</v>
      </c>
      <c r="D16651" s="22">
        <v>1</v>
      </c>
      <c r="E16651" s="22">
        <v>1</v>
      </c>
      <c r="F16651" s="22">
        <v>0</v>
      </c>
      <c r="G16651" s="22">
        <v>1</v>
      </c>
      <c r="H16651" s="22">
        <v>0</v>
      </c>
      <c r="I16651" s="22">
        <v>0</v>
      </c>
      <c r="J16651" s="22">
        <v>0</v>
      </c>
      <c r="K16651" s="22">
        <v>0</v>
      </c>
      <c r="L16651" s="22">
        <v>0</v>
      </c>
      <c r="M16651" s="22">
        <v>0</v>
      </c>
      <c r="N16651" s="22">
        <v>16</v>
      </c>
      <c r="O16651" s="22">
        <v>100</v>
      </c>
      <c r="P16651" s="22">
        <v>0</v>
      </c>
      <c r="Q16651" s="22"/>
      <c r="R16651" s="22"/>
      <c r="S16651" s="22">
        <v>0</v>
      </c>
      <c r="T16651" s="39">
        <f t="shared" si="260"/>
        <v>46238</v>
      </c>
    </row>
    <row r="16652" spans="1:20" x14ac:dyDescent="0.25">
      <c r="A16652" s="22" t="s">
        <v>15012</v>
      </c>
      <c r="B16652" s="22" t="s">
        <v>15013</v>
      </c>
      <c r="C16652" s="22" t="s">
        <v>16489</v>
      </c>
      <c r="D16652" s="22">
        <v>1</v>
      </c>
      <c r="E16652" s="22">
        <v>1</v>
      </c>
      <c r="F16652" s="22">
        <v>1</v>
      </c>
      <c r="G16652" s="22">
        <v>1</v>
      </c>
      <c r="H16652" s="22">
        <v>1</v>
      </c>
      <c r="I16652" s="22">
        <v>0</v>
      </c>
      <c r="J16652" s="22">
        <v>0</v>
      </c>
      <c r="K16652" s="22">
        <v>0</v>
      </c>
      <c r="L16652" s="22">
        <v>0</v>
      </c>
      <c r="M16652" s="22">
        <v>0</v>
      </c>
      <c r="N16652" s="22">
        <v>12</v>
      </c>
      <c r="O16652" s="22">
        <v>100</v>
      </c>
      <c r="P16652" s="22">
        <v>100</v>
      </c>
      <c r="Q16652" s="22">
        <v>0</v>
      </c>
      <c r="R16652" s="22"/>
      <c r="S16652" s="22">
        <v>0</v>
      </c>
      <c r="T16652" s="39">
        <f t="shared" si="260"/>
        <v>46238</v>
      </c>
    </row>
    <row r="16653" spans="1:20" x14ac:dyDescent="0.25">
      <c r="A16653" s="22" t="s">
        <v>15012</v>
      </c>
      <c r="B16653" s="22" t="s">
        <v>15013</v>
      </c>
      <c r="C16653" s="22" t="s">
        <v>16490</v>
      </c>
      <c r="D16653" s="22">
        <v>1</v>
      </c>
      <c r="E16653" s="22">
        <v>0</v>
      </c>
      <c r="F16653" s="22">
        <v>0</v>
      </c>
      <c r="G16653" s="22"/>
      <c r="H16653" s="22">
        <v>0</v>
      </c>
      <c r="I16653" s="22">
        <v>0</v>
      </c>
      <c r="J16653" s="22">
        <v>0</v>
      </c>
      <c r="K16653" s="22">
        <v>0</v>
      </c>
      <c r="L16653" s="22">
        <v>0</v>
      </c>
      <c r="M16653" s="22">
        <v>0</v>
      </c>
      <c r="N16653" s="22"/>
      <c r="O16653" s="22">
        <v>0</v>
      </c>
      <c r="P16653" s="22"/>
      <c r="Q16653" s="22"/>
      <c r="R16653" s="22"/>
      <c r="S16653" s="22"/>
      <c r="T16653" s="39">
        <f t="shared" si="260"/>
        <v>46238</v>
      </c>
    </row>
    <row r="16654" spans="1:20" x14ac:dyDescent="0.25">
      <c r="A16654" s="22" t="s">
        <v>15012</v>
      </c>
      <c r="B16654" s="22" t="s">
        <v>15013</v>
      </c>
      <c r="C16654" s="22" t="s">
        <v>16491</v>
      </c>
      <c r="D16654" s="22">
        <v>1</v>
      </c>
      <c r="E16654" s="22">
        <v>1</v>
      </c>
      <c r="F16654" s="22">
        <v>1</v>
      </c>
      <c r="G16654" s="22">
        <v>1</v>
      </c>
      <c r="H16654" s="22">
        <v>1</v>
      </c>
      <c r="I16654" s="22">
        <v>0</v>
      </c>
      <c r="J16654" s="22">
        <v>0</v>
      </c>
      <c r="K16654" s="22">
        <v>0</v>
      </c>
      <c r="L16654" s="22">
        <v>0</v>
      </c>
      <c r="M16654" s="22">
        <v>0</v>
      </c>
      <c r="N16654" s="22">
        <v>35</v>
      </c>
      <c r="O16654" s="22">
        <v>100</v>
      </c>
      <c r="P16654" s="22">
        <v>100</v>
      </c>
      <c r="Q16654" s="22">
        <v>0</v>
      </c>
      <c r="R16654" s="22"/>
      <c r="S16654" s="22">
        <v>0</v>
      </c>
      <c r="T16654" s="39">
        <f t="shared" si="260"/>
        <v>46238</v>
      </c>
    </row>
    <row r="16655" spans="1:20" x14ac:dyDescent="0.25">
      <c r="A16655" s="22" t="s">
        <v>15012</v>
      </c>
      <c r="B16655" s="22" t="s">
        <v>15013</v>
      </c>
      <c r="C16655" s="22" t="s">
        <v>16492</v>
      </c>
      <c r="D16655" s="22">
        <v>1</v>
      </c>
      <c r="E16655" s="22">
        <v>1</v>
      </c>
      <c r="F16655" s="22">
        <v>1</v>
      </c>
      <c r="G16655" s="22">
        <v>1</v>
      </c>
      <c r="H16655" s="22">
        <v>1</v>
      </c>
      <c r="I16655" s="22">
        <v>0</v>
      </c>
      <c r="J16655" s="22">
        <v>0</v>
      </c>
      <c r="K16655" s="22">
        <v>0</v>
      </c>
      <c r="L16655" s="22">
        <v>0</v>
      </c>
      <c r="M16655" s="22">
        <v>0</v>
      </c>
      <c r="N16655" s="22">
        <v>12</v>
      </c>
      <c r="O16655" s="22">
        <v>100</v>
      </c>
      <c r="P16655" s="22">
        <v>100</v>
      </c>
      <c r="Q16655" s="22">
        <v>0</v>
      </c>
      <c r="R16655" s="22"/>
      <c r="S16655" s="22">
        <v>0</v>
      </c>
      <c r="T16655" s="39">
        <f t="shared" si="260"/>
        <v>46238</v>
      </c>
    </row>
    <row r="16656" spans="1:20" x14ac:dyDescent="0.25">
      <c r="A16656" s="22" t="s">
        <v>15012</v>
      </c>
      <c r="B16656" s="22" t="s">
        <v>15013</v>
      </c>
      <c r="C16656" s="22" t="s">
        <v>16493</v>
      </c>
      <c r="D16656" s="22">
        <v>1</v>
      </c>
      <c r="E16656" s="22">
        <v>0</v>
      </c>
      <c r="F16656" s="22">
        <v>0</v>
      </c>
      <c r="G16656" s="22"/>
      <c r="H16656" s="22">
        <v>0</v>
      </c>
      <c r="I16656" s="22">
        <v>0</v>
      </c>
      <c r="J16656" s="22">
        <v>0</v>
      </c>
      <c r="K16656" s="22">
        <v>0</v>
      </c>
      <c r="L16656" s="22">
        <v>0</v>
      </c>
      <c r="M16656" s="22">
        <v>0</v>
      </c>
      <c r="N16656" s="22"/>
      <c r="O16656" s="22">
        <v>0</v>
      </c>
      <c r="P16656" s="22"/>
      <c r="Q16656" s="22"/>
      <c r="R16656" s="22"/>
      <c r="S16656" s="22"/>
      <c r="T16656" s="39">
        <f t="shared" si="260"/>
        <v>46238</v>
      </c>
    </row>
    <row r="16657" spans="1:20" x14ac:dyDescent="0.25">
      <c r="A16657" s="22" t="s">
        <v>15012</v>
      </c>
      <c r="B16657" s="22" t="s">
        <v>15013</v>
      </c>
      <c r="C16657" s="22" t="s">
        <v>16494</v>
      </c>
      <c r="D16657" s="22">
        <v>1</v>
      </c>
      <c r="E16657" s="22">
        <v>1</v>
      </c>
      <c r="F16657" s="22">
        <v>0</v>
      </c>
      <c r="G16657" s="22">
        <v>1</v>
      </c>
      <c r="H16657" s="22">
        <v>0</v>
      </c>
      <c r="I16657" s="22">
        <v>0</v>
      </c>
      <c r="J16657" s="22">
        <v>0</v>
      </c>
      <c r="K16657" s="22">
        <v>0</v>
      </c>
      <c r="L16657" s="22">
        <v>0</v>
      </c>
      <c r="M16657" s="22">
        <v>0</v>
      </c>
      <c r="N16657" s="22">
        <v>16</v>
      </c>
      <c r="O16657" s="22">
        <v>100</v>
      </c>
      <c r="P16657" s="22">
        <v>0</v>
      </c>
      <c r="Q16657" s="22"/>
      <c r="R16657" s="22"/>
      <c r="S16657" s="22">
        <v>0</v>
      </c>
      <c r="T16657" s="39">
        <f t="shared" si="260"/>
        <v>46238</v>
      </c>
    </row>
    <row r="16658" spans="1:20" x14ac:dyDescent="0.25">
      <c r="A16658" s="22" t="s">
        <v>15012</v>
      </c>
      <c r="B16658" s="22" t="s">
        <v>15013</v>
      </c>
      <c r="C16658" s="22" t="s">
        <v>16495</v>
      </c>
      <c r="D16658" s="22">
        <v>1</v>
      </c>
      <c r="E16658" s="22">
        <v>1</v>
      </c>
      <c r="F16658" s="22">
        <v>1</v>
      </c>
      <c r="G16658" s="22">
        <v>1</v>
      </c>
      <c r="H16658" s="22">
        <v>1</v>
      </c>
      <c r="I16658" s="22">
        <v>0</v>
      </c>
      <c r="J16658" s="22">
        <v>0</v>
      </c>
      <c r="K16658" s="22">
        <v>0</v>
      </c>
      <c r="L16658" s="22">
        <v>0</v>
      </c>
      <c r="M16658" s="22">
        <v>0</v>
      </c>
      <c r="N16658" s="22">
        <v>17</v>
      </c>
      <c r="O16658" s="22">
        <v>100</v>
      </c>
      <c r="P16658" s="22">
        <v>100</v>
      </c>
      <c r="Q16658" s="22">
        <v>0</v>
      </c>
      <c r="R16658" s="22"/>
      <c r="S16658" s="22">
        <v>0</v>
      </c>
      <c r="T16658" s="39">
        <f t="shared" si="260"/>
        <v>46238</v>
      </c>
    </row>
    <row r="16659" spans="1:20" x14ac:dyDescent="0.25">
      <c r="A16659" s="22" t="s">
        <v>15012</v>
      </c>
      <c r="B16659" s="22" t="s">
        <v>15013</v>
      </c>
      <c r="C16659" s="22" t="s">
        <v>16496</v>
      </c>
      <c r="D16659" s="22">
        <v>1</v>
      </c>
      <c r="E16659" s="22">
        <v>1</v>
      </c>
      <c r="F16659" s="22">
        <v>0</v>
      </c>
      <c r="G16659" s="22">
        <v>1</v>
      </c>
      <c r="H16659" s="22">
        <v>0</v>
      </c>
      <c r="I16659" s="22">
        <v>0</v>
      </c>
      <c r="J16659" s="22">
        <v>0</v>
      </c>
      <c r="K16659" s="22">
        <v>0</v>
      </c>
      <c r="L16659" s="22">
        <v>0</v>
      </c>
      <c r="M16659" s="22">
        <v>0</v>
      </c>
      <c r="N16659" s="22">
        <v>18</v>
      </c>
      <c r="O16659" s="22">
        <v>100</v>
      </c>
      <c r="P16659" s="22">
        <v>0</v>
      </c>
      <c r="Q16659" s="22"/>
      <c r="R16659" s="22"/>
      <c r="S16659" s="22">
        <v>0</v>
      </c>
      <c r="T16659" s="39">
        <f t="shared" si="260"/>
        <v>46238</v>
      </c>
    </row>
    <row r="16660" spans="1:20" x14ac:dyDescent="0.25">
      <c r="A16660" s="22" t="s">
        <v>15012</v>
      </c>
      <c r="B16660" s="22" t="s">
        <v>15013</v>
      </c>
      <c r="C16660" s="22" t="s">
        <v>16497</v>
      </c>
      <c r="D16660" s="22">
        <v>1</v>
      </c>
      <c r="E16660" s="22">
        <v>1</v>
      </c>
      <c r="F16660" s="22">
        <v>0</v>
      </c>
      <c r="G16660" s="22">
        <v>1</v>
      </c>
      <c r="H16660" s="22">
        <v>0</v>
      </c>
      <c r="I16660" s="22">
        <v>0</v>
      </c>
      <c r="J16660" s="22">
        <v>0</v>
      </c>
      <c r="K16660" s="22">
        <v>0</v>
      </c>
      <c r="L16660" s="22">
        <v>0</v>
      </c>
      <c r="M16660" s="22">
        <v>0</v>
      </c>
      <c r="N16660" s="22">
        <v>34</v>
      </c>
      <c r="O16660" s="22">
        <v>100</v>
      </c>
      <c r="P16660" s="22">
        <v>0</v>
      </c>
      <c r="Q16660" s="22"/>
      <c r="R16660" s="22"/>
      <c r="S16660" s="22">
        <v>0</v>
      </c>
      <c r="T16660" s="39">
        <f t="shared" si="260"/>
        <v>46238</v>
      </c>
    </row>
    <row r="16661" spans="1:20" x14ac:dyDescent="0.25">
      <c r="A16661" s="22" t="s">
        <v>15012</v>
      </c>
      <c r="B16661" s="22" t="s">
        <v>15013</v>
      </c>
      <c r="C16661" s="22" t="s">
        <v>16498</v>
      </c>
      <c r="D16661" s="22">
        <v>1</v>
      </c>
      <c r="E16661" s="22">
        <v>0</v>
      </c>
      <c r="F16661" s="22">
        <v>0</v>
      </c>
      <c r="G16661" s="22"/>
      <c r="H16661" s="22">
        <v>0</v>
      </c>
      <c r="I16661" s="22">
        <v>0</v>
      </c>
      <c r="J16661" s="22">
        <v>0</v>
      </c>
      <c r="K16661" s="22">
        <v>0</v>
      </c>
      <c r="L16661" s="22">
        <v>0</v>
      </c>
      <c r="M16661" s="22">
        <v>0</v>
      </c>
      <c r="N16661" s="22"/>
      <c r="O16661" s="22">
        <v>0</v>
      </c>
      <c r="P16661" s="22"/>
      <c r="Q16661" s="22"/>
      <c r="R16661" s="22"/>
      <c r="S16661" s="22"/>
      <c r="T16661" s="39">
        <f t="shared" si="260"/>
        <v>46238</v>
      </c>
    </row>
    <row r="16662" spans="1:20" x14ac:dyDescent="0.25">
      <c r="A16662" s="22" t="s">
        <v>15012</v>
      </c>
      <c r="B16662" s="22" t="s">
        <v>15013</v>
      </c>
      <c r="C16662" s="22" t="s">
        <v>16499</v>
      </c>
      <c r="D16662" s="22">
        <v>1</v>
      </c>
      <c r="E16662" s="22">
        <v>1</v>
      </c>
      <c r="F16662" s="22">
        <v>0</v>
      </c>
      <c r="G16662" s="22">
        <v>1</v>
      </c>
      <c r="H16662" s="22">
        <v>0</v>
      </c>
      <c r="I16662" s="22">
        <v>0</v>
      </c>
      <c r="J16662" s="22">
        <v>0</v>
      </c>
      <c r="K16662" s="22">
        <v>0</v>
      </c>
      <c r="L16662" s="22">
        <v>0</v>
      </c>
      <c r="M16662" s="22">
        <v>0</v>
      </c>
      <c r="N16662" s="22">
        <v>36</v>
      </c>
      <c r="O16662" s="22">
        <v>100</v>
      </c>
      <c r="P16662" s="22">
        <v>0</v>
      </c>
      <c r="Q16662" s="22"/>
      <c r="R16662" s="22"/>
      <c r="S16662" s="22">
        <v>0</v>
      </c>
      <c r="T16662" s="39">
        <f t="shared" si="260"/>
        <v>46238</v>
      </c>
    </row>
    <row r="16663" spans="1:20" x14ac:dyDescent="0.25">
      <c r="A16663" s="22" t="s">
        <v>15012</v>
      </c>
      <c r="B16663" s="22" t="s">
        <v>15013</v>
      </c>
      <c r="C16663" s="22" t="s">
        <v>16500</v>
      </c>
      <c r="D16663" s="22">
        <v>1</v>
      </c>
      <c r="E16663" s="22">
        <v>1</v>
      </c>
      <c r="F16663" s="22">
        <v>1</v>
      </c>
      <c r="G16663" s="22">
        <v>1</v>
      </c>
      <c r="H16663" s="22">
        <v>1</v>
      </c>
      <c r="I16663" s="22">
        <v>0</v>
      </c>
      <c r="J16663" s="22">
        <v>0</v>
      </c>
      <c r="K16663" s="22">
        <v>0</v>
      </c>
      <c r="L16663" s="22">
        <v>0</v>
      </c>
      <c r="M16663" s="22">
        <v>0</v>
      </c>
      <c r="N16663" s="22">
        <v>17</v>
      </c>
      <c r="O16663" s="22">
        <v>100</v>
      </c>
      <c r="P16663" s="22">
        <v>100</v>
      </c>
      <c r="Q16663" s="22">
        <v>0</v>
      </c>
      <c r="R16663" s="22"/>
      <c r="S16663" s="22">
        <v>0</v>
      </c>
      <c r="T16663" s="39">
        <f t="shared" si="260"/>
        <v>46238</v>
      </c>
    </row>
    <row r="16664" spans="1:20" x14ac:dyDescent="0.25">
      <c r="A16664" s="22" t="s">
        <v>15012</v>
      </c>
      <c r="B16664" s="22" t="s">
        <v>15013</v>
      </c>
      <c r="C16664" s="22" t="s">
        <v>16501</v>
      </c>
      <c r="D16664" s="22">
        <v>1</v>
      </c>
      <c r="E16664" s="22">
        <v>1</v>
      </c>
      <c r="F16664" s="22">
        <v>0</v>
      </c>
      <c r="G16664" s="22">
        <v>1</v>
      </c>
      <c r="H16664" s="22">
        <v>0</v>
      </c>
      <c r="I16664" s="22">
        <v>0</v>
      </c>
      <c r="J16664" s="22">
        <v>0</v>
      </c>
      <c r="K16664" s="22">
        <v>0</v>
      </c>
      <c r="L16664" s="22">
        <v>0</v>
      </c>
      <c r="M16664" s="22">
        <v>0</v>
      </c>
      <c r="N16664" s="22">
        <v>16</v>
      </c>
      <c r="O16664" s="22">
        <v>100</v>
      </c>
      <c r="P16664" s="22">
        <v>0</v>
      </c>
      <c r="Q16664" s="22"/>
      <c r="R16664" s="22"/>
      <c r="S16664" s="22">
        <v>0</v>
      </c>
      <c r="T16664" s="39">
        <f t="shared" si="260"/>
        <v>46238</v>
      </c>
    </row>
    <row r="16665" spans="1:20" x14ac:dyDescent="0.25">
      <c r="A16665" s="22" t="s">
        <v>15012</v>
      </c>
      <c r="B16665" s="22" t="s">
        <v>15013</v>
      </c>
      <c r="C16665" s="22" t="s">
        <v>16502</v>
      </c>
      <c r="D16665" s="22">
        <v>1</v>
      </c>
      <c r="E16665" s="22">
        <v>1</v>
      </c>
      <c r="F16665" s="22">
        <v>1</v>
      </c>
      <c r="G16665" s="22">
        <v>1</v>
      </c>
      <c r="H16665" s="22">
        <v>1</v>
      </c>
      <c r="I16665" s="22">
        <v>0</v>
      </c>
      <c r="J16665" s="22">
        <v>0</v>
      </c>
      <c r="K16665" s="22">
        <v>0</v>
      </c>
      <c r="L16665" s="22">
        <v>0</v>
      </c>
      <c r="M16665" s="22">
        <v>0</v>
      </c>
      <c r="N16665" s="22">
        <v>18</v>
      </c>
      <c r="O16665" s="22">
        <v>100</v>
      </c>
      <c r="P16665" s="22">
        <v>100</v>
      </c>
      <c r="Q16665" s="22">
        <v>0</v>
      </c>
      <c r="R16665" s="22"/>
      <c r="S16665" s="22">
        <v>0</v>
      </c>
      <c r="T16665" s="39">
        <f t="shared" si="260"/>
        <v>46238</v>
      </c>
    </row>
    <row r="16666" spans="1:20" x14ac:dyDescent="0.25">
      <c r="A16666" s="22" t="s">
        <v>15012</v>
      </c>
      <c r="B16666" s="22" t="s">
        <v>15013</v>
      </c>
      <c r="C16666" s="22" t="s">
        <v>16503</v>
      </c>
      <c r="D16666" s="22">
        <v>1</v>
      </c>
      <c r="E16666" s="22">
        <v>1</v>
      </c>
      <c r="F16666" s="22">
        <v>0</v>
      </c>
      <c r="G16666" s="22">
        <v>1</v>
      </c>
      <c r="H16666" s="22">
        <v>0</v>
      </c>
      <c r="I16666" s="22">
        <v>0</v>
      </c>
      <c r="J16666" s="22">
        <v>0</v>
      </c>
      <c r="K16666" s="22">
        <v>0</v>
      </c>
      <c r="L16666" s="22">
        <v>0</v>
      </c>
      <c r="M16666" s="22">
        <v>0</v>
      </c>
      <c r="N16666" s="22">
        <v>17</v>
      </c>
      <c r="O16666" s="22">
        <v>100</v>
      </c>
      <c r="P16666" s="22">
        <v>0</v>
      </c>
      <c r="Q16666" s="22"/>
      <c r="R16666" s="22"/>
      <c r="S16666" s="22">
        <v>0</v>
      </c>
      <c r="T16666" s="39">
        <f t="shared" si="260"/>
        <v>46238</v>
      </c>
    </row>
    <row r="16667" spans="1:20" x14ac:dyDescent="0.25">
      <c r="A16667" s="22" t="s">
        <v>15012</v>
      </c>
      <c r="B16667" s="22" t="s">
        <v>15013</v>
      </c>
      <c r="C16667" s="22" t="s">
        <v>16504</v>
      </c>
      <c r="D16667" s="22">
        <v>1</v>
      </c>
      <c r="E16667" s="22">
        <v>1</v>
      </c>
      <c r="F16667" s="22">
        <v>1</v>
      </c>
      <c r="G16667" s="22">
        <v>1</v>
      </c>
      <c r="H16667" s="22">
        <v>1</v>
      </c>
      <c r="I16667" s="22">
        <v>0</v>
      </c>
      <c r="J16667" s="22">
        <v>0</v>
      </c>
      <c r="K16667" s="22">
        <v>0</v>
      </c>
      <c r="L16667" s="22">
        <v>0</v>
      </c>
      <c r="M16667" s="22">
        <v>0</v>
      </c>
      <c r="N16667" s="22">
        <v>15</v>
      </c>
      <c r="O16667" s="22">
        <v>100</v>
      </c>
      <c r="P16667" s="22">
        <v>100</v>
      </c>
      <c r="Q16667" s="22">
        <v>0</v>
      </c>
      <c r="R16667" s="22"/>
      <c r="S16667" s="22">
        <v>0</v>
      </c>
      <c r="T16667" s="39">
        <f t="shared" si="260"/>
        <v>46238</v>
      </c>
    </row>
    <row r="16668" spans="1:20" x14ac:dyDescent="0.25">
      <c r="A16668" s="22" t="s">
        <v>15012</v>
      </c>
      <c r="B16668" s="22" t="s">
        <v>15013</v>
      </c>
      <c r="C16668" s="22" t="s">
        <v>16505</v>
      </c>
      <c r="D16668" s="22">
        <v>1</v>
      </c>
      <c r="E16668" s="22">
        <v>1</v>
      </c>
      <c r="F16668" s="22">
        <v>0</v>
      </c>
      <c r="G16668" s="22">
        <v>1</v>
      </c>
      <c r="H16668" s="22">
        <v>0</v>
      </c>
      <c r="I16668" s="22">
        <v>0</v>
      </c>
      <c r="J16668" s="22">
        <v>0</v>
      </c>
      <c r="K16668" s="22">
        <v>0</v>
      </c>
      <c r="L16668" s="22">
        <v>0</v>
      </c>
      <c r="M16668" s="22">
        <v>0</v>
      </c>
      <c r="N16668" s="22">
        <v>36</v>
      </c>
      <c r="O16668" s="22">
        <v>100</v>
      </c>
      <c r="P16668" s="22">
        <v>0</v>
      </c>
      <c r="Q16668" s="22"/>
      <c r="R16668" s="22"/>
      <c r="S16668" s="22">
        <v>0</v>
      </c>
      <c r="T16668" s="39">
        <f t="shared" si="260"/>
        <v>46238</v>
      </c>
    </row>
    <row r="16669" spans="1:20" x14ac:dyDescent="0.25">
      <c r="A16669" s="22" t="s">
        <v>15012</v>
      </c>
      <c r="B16669" s="22" t="s">
        <v>15013</v>
      </c>
      <c r="C16669" s="22" t="s">
        <v>16506</v>
      </c>
      <c r="D16669" s="22">
        <v>1</v>
      </c>
      <c r="E16669" s="22">
        <v>1</v>
      </c>
      <c r="F16669" s="22">
        <v>1</v>
      </c>
      <c r="G16669" s="22">
        <v>1</v>
      </c>
      <c r="H16669" s="22">
        <v>1</v>
      </c>
      <c r="I16669" s="22">
        <v>0</v>
      </c>
      <c r="J16669" s="22">
        <v>0</v>
      </c>
      <c r="K16669" s="22">
        <v>0</v>
      </c>
      <c r="L16669" s="22">
        <v>0</v>
      </c>
      <c r="M16669" s="22">
        <v>0</v>
      </c>
      <c r="N16669" s="22">
        <v>14</v>
      </c>
      <c r="O16669" s="22">
        <v>100</v>
      </c>
      <c r="P16669" s="22">
        <v>100</v>
      </c>
      <c r="Q16669" s="22">
        <v>0</v>
      </c>
      <c r="R16669" s="22"/>
      <c r="S16669" s="22">
        <v>0</v>
      </c>
      <c r="T16669" s="39">
        <f t="shared" si="260"/>
        <v>46238</v>
      </c>
    </row>
    <row r="16670" spans="1:20" x14ac:dyDescent="0.25">
      <c r="A16670" s="22" t="s">
        <v>15012</v>
      </c>
      <c r="B16670" s="22" t="s">
        <v>15013</v>
      </c>
      <c r="C16670" s="22" t="s">
        <v>16507</v>
      </c>
      <c r="D16670" s="22">
        <v>1</v>
      </c>
      <c r="E16670" s="22">
        <v>0</v>
      </c>
      <c r="F16670" s="22">
        <v>0</v>
      </c>
      <c r="G16670" s="22"/>
      <c r="H16670" s="22">
        <v>0</v>
      </c>
      <c r="I16670" s="22">
        <v>0</v>
      </c>
      <c r="J16670" s="22">
        <v>0</v>
      </c>
      <c r="K16670" s="22">
        <v>0</v>
      </c>
      <c r="L16670" s="22">
        <v>0</v>
      </c>
      <c r="M16670" s="22">
        <v>0</v>
      </c>
      <c r="N16670" s="22"/>
      <c r="O16670" s="22">
        <v>0</v>
      </c>
      <c r="P16670" s="22"/>
      <c r="Q16670" s="22"/>
      <c r="R16670" s="22"/>
      <c r="S16670" s="22"/>
      <c r="T16670" s="39">
        <f t="shared" si="260"/>
        <v>46238</v>
      </c>
    </row>
    <row r="16671" spans="1:20" x14ac:dyDescent="0.25">
      <c r="A16671" s="22" t="s">
        <v>15012</v>
      </c>
      <c r="B16671" s="22" t="s">
        <v>15013</v>
      </c>
      <c r="C16671" s="22" t="s">
        <v>16508</v>
      </c>
      <c r="D16671" s="22">
        <v>1</v>
      </c>
      <c r="E16671" s="22">
        <v>0</v>
      </c>
      <c r="F16671" s="22">
        <v>0</v>
      </c>
      <c r="G16671" s="22"/>
      <c r="H16671" s="22">
        <v>0</v>
      </c>
      <c r="I16671" s="22">
        <v>0</v>
      </c>
      <c r="J16671" s="22">
        <v>0</v>
      </c>
      <c r="K16671" s="22">
        <v>0</v>
      </c>
      <c r="L16671" s="22">
        <v>0</v>
      </c>
      <c r="M16671" s="22">
        <v>0</v>
      </c>
      <c r="N16671" s="22"/>
      <c r="O16671" s="22">
        <v>0</v>
      </c>
      <c r="P16671" s="22"/>
      <c r="Q16671" s="22"/>
      <c r="R16671" s="22"/>
      <c r="S16671" s="22"/>
      <c r="T16671" s="39">
        <f t="shared" si="260"/>
        <v>46238</v>
      </c>
    </row>
    <row r="16672" spans="1:20" x14ac:dyDescent="0.25">
      <c r="A16672" s="22" t="s">
        <v>15012</v>
      </c>
      <c r="B16672" s="22" t="s">
        <v>15013</v>
      </c>
      <c r="C16672" s="22" t="s">
        <v>16509</v>
      </c>
      <c r="D16672" s="22">
        <v>1</v>
      </c>
      <c r="E16672" s="22">
        <v>0</v>
      </c>
      <c r="F16672" s="22">
        <v>0</v>
      </c>
      <c r="G16672" s="22"/>
      <c r="H16672" s="22">
        <v>0</v>
      </c>
      <c r="I16672" s="22">
        <v>0</v>
      </c>
      <c r="J16672" s="22">
        <v>0</v>
      </c>
      <c r="K16672" s="22">
        <v>0</v>
      </c>
      <c r="L16672" s="22">
        <v>0</v>
      </c>
      <c r="M16672" s="22">
        <v>0</v>
      </c>
      <c r="N16672" s="22"/>
      <c r="O16672" s="22">
        <v>0</v>
      </c>
      <c r="P16672" s="22"/>
      <c r="Q16672" s="22"/>
      <c r="R16672" s="22"/>
      <c r="S16672" s="22"/>
      <c r="T16672" s="39">
        <f t="shared" si="260"/>
        <v>46238</v>
      </c>
    </row>
    <row r="16673" spans="1:20" x14ac:dyDescent="0.25">
      <c r="A16673" s="22" t="s">
        <v>15012</v>
      </c>
      <c r="B16673" s="22" t="s">
        <v>15013</v>
      </c>
      <c r="C16673" s="22" t="s">
        <v>16510</v>
      </c>
      <c r="D16673" s="22">
        <v>1</v>
      </c>
      <c r="E16673" s="22">
        <v>1</v>
      </c>
      <c r="F16673" s="22">
        <v>0</v>
      </c>
      <c r="G16673" s="22">
        <v>1</v>
      </c>
      <c r="H16673" s="22">
        <v>0</v>
      </c>
      <c r="I16673" s="22">
        <v>0</v>
      </c>
      <c r="J16673" s="22">
        <v>0</v>
      </c>
      <c r="K16673" s="22">
        <v>0</v>
      </c>
      <c r="L16673" s="22">
        <v>0</v>
      </c>
      <c r="M16673" s="22">
        <v>0</v>
      </c>
      <c r="N16673" s="22">
        <v>33</v>
      </c>
      <c r="O16673" s="22">
        <v>100</v>
      </c>
      <c r="P16673" s="22">
        <v>0</v>
      </c>
      <c r="Q16673" s="22"/>
      <c r="R16673" s="22"/>
      <c r="S16673" s="22">
        <v>0</v>
      </c>
      <c r="T16673" s="39">
        <f t="shared" si="260"/>
        <v>46238</v>
      </c>
    </row>
    <row r="16674" spans="1:20" x14ac:dyDescent="0.25">
      <c r="A16674" s="22" t="s">
        <v>15012</v>
      </c>
      <c r="B16674" s="22" t="s">
        <v>15013</v>
      </c>
      <c r="C16674" s="22" t="s">
        <v>16511</v>
      </c>
      <c r="D16674" s="22">
        <v>1</v>
      </c>
      <c r="E16674" s="22">
        <v>1</v>
      </c>
      <c r="F16674" s="22">
        <v>0</v>
      </c>
      <c r="G16674" s="22">
        <v>1</v>
      </c>
      <c r="H16674" s="22">
        <v>0</v>
      </c>
      <c r="I16674" s="22">
        <v>0</v>
      </c>
      <c r="J16674" s="22">
        <v>0</v>
      </c>
      <c r="K16674" s="22">
        <v>0</v>
      </c>
      <c r="L16674" s="22">
        <v>0</v>
      </c>
      <c r="M16674" s="22">
        <v>0</v>
      </c>
      <c r="N16674" s="22">
        <v>17</v>
      </c>
      <c r="O16674" s="22">
        <v>100</v>
      </c>
      <c r="P16674" s="22">
        <v>0</v>
      </c>
      <c r="Q16674" s="22"/>
      <c r="R16674" s="22"/>
      <c r="S16674" s="22">
        <v>0</v>
      </c>
      <c r="T16674" s="39">
        <f t="shared" si="260"/>
        <v>46238</v>
      </c>
    </row>
    <row r="16675" spans="1:20" x14ac:dyDescent="0.25">
      <c r="A16675" s="22" t="s">
        <v>15012</v>
      </c>
      <c r="B16675" s="22" t="s">
        <v>15013</v>
      </c>
      <c r="C16675" s="22" t="s">
        <v>16512</v>
      </c>
      <c r="D16675" s="22">
        <v>1</v>
      </c>
      <c r="E16675" s="22">
        <v>1</v>
      </c>
      <c r="F16675" s="22">
        <v>0</v>
      </c>
      <c r="G16675" s="22">
        <v>1</v>
      </c>
      <c r="H16675" s="22">
        <v>0</v>
      </c>
      <c r="I16675" s="22">
        <v>0</v>
      </c>
      <c r="J16675" s="22">
        <v>0</v>
      </c>
      <c r="K16675" s="22">
        <v>0</v>
      </c>
      <c r="L16675" s="22">
        <v>0</v>
      </c>
      <c r="M16675" s="22">
        <v>0</v>
      </c>
      <c r="N16675" s="22">
        <v>14</v>
      </c>
      <c r="O16675" s="22">
        <v>100</v>
      </c>
      <c r="P16675" s="22">
        <v>0</v>
      </c>
      <c r="Q16675" s="22"/>
      <c r="R16675" s="22"/>
      <c r="S16675" s="22">
        <v>0</v>
      </c>
      <c r="T16675" s="39">
        <f t="shared" si="260"/>
        <v>46238</v>
      </c>
    </row>
    <row r="16676" spans="1:20" x14ac:dyDescent="0.25">
      <c r="A16676" s="22" t="s">
        <v>15012</v>
      </c>
      <c r="B16676" s="22" t="s">
        <v>15013</v>
      </c>
      <c r="C16676" s="22" t="s">
        <v>16513</v>
      </c>
      <c r="D16676" s="22">
        <v>1</v>
      </c>
      <c r="E16676" s="22">
        <v>0</v>
      </c>
      <c r="F16676" s="22">
        <v>0</v>
      </c>
      <c r="G16676" s="22"/>
      <c r="H16676" s="22">
        <v>0</v>
      </c>
      <c r="I16676" s="22">
        <v>0</v>
      </c>
      <c r="J16676" s="22">
        <v>0</v>
      </c>
      <c r="K16676" s="22">
        <v>0</v>
      </c>
      <c r="L16676" s="22">
        <v>0</v>
      </c>
      <c r="M16676" s="22">
        <v>0</v>
      </c>
      <c r="N16676" s="22"/>
      <c r="O16676" s="22">
        <v>0</v>
      </c>
      <c r="P16676" s="22"/>
      <c r="Q16676" s="22"/>
      <c r="R16676" s="22"/>
      <c r="S16676" s="22"/>
      <c r="T16676" s="39">
        <f t="shared" si="260"/>
        <v>46238</v>
      </c>
    </row>
    <row r="16677" spans="1:20" x14ac:dyDescent="0.25">
      <c r="A16677" s="22" t="s">
        <v>15012</v>
      </c>
      <c r="B16677" s="22" t="s">
        <v>15013</v>
      </c>
      <c r="C16677" s="22" t="s">
        <v>16514</v>
      </c>
      <c r="D16677" s="22">
        <v>1</v>
      </c>
      <c r="E16677" s="22">
        <v>1</v>
      </c>
      <c r="F16677" s="22">
        <v>0</v>
      </c>
      <c r="G16677" s="22">
        <v>1</v>
      </c>
      <c r="H16677" s="22">
        <v>0</v>
      </c>
      <c r="I16677" s="22">
        <v>0</v>
      </c>
      <c r="J16677" s="22">
        <v>0</v>
      </c>
      <c r="K16677" s="22">
        <v>0</v>
      </c>
      <c r="L16677" s="22">
        <v>0</v>
      </c>
      <c r="M16677" s="22">
        <v>0</v>
      </c>
      <c r="N16677" s="22">
        <v>16</v>
      </c>
      <c r="O16677" s="22">
        <v>100</v>
      </c>
      <c r="P16677" s="22">
        <v>0</v>
      </c>
      <c r="Q16677" s="22"/>
      <c r="R16677" s="22"/>
      <c r="S16677" s="22">
        <v>0</v>
      </c>
      <c r="T16677" s="39">
        <f t="shared" si="260"/>
        <v>46238</v>
      </c>
    </row>
    <row r="16678" spans="1:20" x14ac:dyDescent="0.25">
      <c r="A16678" s="22" t="s">
        <v>15012</v>
      </c>
      <c r="B16678" s="22" t="s">
        <v>15013</v>
      </c>
      <c r="C16678" s="22" t="s">
        <v>16515</v>
      </c>
      <c r="D16678" s="22">
        <v>1</v>
      </c>
      <c r="E16678" s="22">
        <v>1</v>
      </c>
      <c r="F16678" s="22">
        <v>0</v>
      </c>
      <c r="G16678" s="22">
        <v>1</v>
      </c>
      <c r="H16678" s="22">
        <v>0</v>
      </c>
      <c r="I16678" s="22">
        <v>0</v>
      </c>
      <c r="J16678" s="22">
        <v>0</v>
      </c>
      <c r="K16678" s="22">
        <v>0</v>
      </c>
      <c r="L16678" s="22">
        <v>0</v>
      </c>
      <c r="M16678" s="22">
        <v>0</v>
      </c>
      <c r="N16678" s="22">
        <v>16</v>
      </c>
      <c r="O16678" s="22">
        <v>100</v>
      </c>
      <c r="P16678" s="22">
        <v>0</v>
      </c>
      <c r="Q16678" s="22"/>
      <c r="R16678" s="22"/>
      <c r="S16678" s="22">
        <v>0</v>
      </c>
      <c r="T16678" s="39">
        <f t="shared" si="260"/>
        <v>46238</v>
      </c>
    </row>
    <row r="16679" spans="1:20" x14ac:dyDescent="0.25">
      <c r="A16679" s="22" t="s">
        <v>15012</v>
      </c>
      <c r="B16679" s="22" t="s">
        <v>15013</v>
      </c>
      <c r="C16679" s="22" t="s">
        <v>16516</v>
      </c>
      <c r="D16679" s="22">
        <v>1</v>
      </c>
      <c r="E16679" s="22">
        <v>1</v>
      </c>
      <c r="F16679" s="22">
        <v>1</v>
      </c>
      <c r="G16679" s="22">
        <v>1</v>
      </c>
      <c r="H16679" s="22">
        <v>1</v>
      </c>
      <c r="I16679" s="22">
        <v>0</v>
      </c>
      <c r="J16679" s="22">
        <v>0</v>
      </c>
      <c r="K16679" s="22">
        <v>0</v>
      </c>
      <c r="L16679" s="22">
        <v>0</v>
      </c>
      <c r="M16679" s="22">
        <v>0</v>
      </c>
      <c r="N16679" s="22">
        <v>18</v>
      </c>
      <c r="O16679" s="22">
        <v>100</v>
      </c>
      <c r="P16679" s="22">
        <v>100</v>
      </c>
      <c r="Q16679" s="22">
        <v>0</v>
      </c>
      <c r="R16679" s="22"/>
      <c r="S16679" s="22">
        <v>0</v>
      </c>
      <c r="T16679" s="39">
        <f t="shared" si="260"/>
        <v>46238</v>
      </c>
    </row>
    <row r="16680" spans="1:20" x14ac:dyDescent="0.25">
      <c r="A16680" s="22" t="s">
        <v>15012</v>
      </c>
      <c r="B16680" s="22" t="s">
        <v>15013</v>
      </c>
      <c r="C16680" s="22" t="s">
        <v>16517</v>
      </c>
      <c r="D16680" s="22">
        <v>1</v>
      </c>
      <c r="E16680" s="22">
        <v>1</v>
      </c>
      <c r="F16680" s="22">
        <v>0</v>
      </c>
      <c r="G16680" s="22">
        <v>1</v>
      </c>
      <c r="H16680" s="22">
        <v>0</v>
      </c>
      <c r="I16680" s="22">
        <v>0</v>
      </c>
      <c r="J16680" s="22">
        <v>0</v>
      </c>
      <c r="K16680" s="22">
        <v>0</v>
      </c>
      <c r="L16680" s="22">
        <v>0</v>
      </c>
      <c r="M16680" s="22">
        <v>0</v>
      </c>
      <c r="N16680" s="22">
        <v>18</v>
      </c>
      <c r="O16680" s="22">
        <v>100</v>
      </c>
      <c r="P16680" s="22">
        <v>0</v>
      </c>
      <c r="Q16680" s="22"/>
      <c r="R16680" s="22"/>
      <c r="S16680" s="22">
        <v>0</v>
      </c>
      <c r="T16680" s="39">
        <f t="shared" si="260"/>
        <v>46238</v>
      </c>
    </row>
    <row r="16681" spans="1:20" x14ac:dyDescent="0.25">
      <c r="A16681" s="22" t="s">
        <v>15012</v>
      </c>
      <c r="B16681" s="22" t="s">
        <v>15013</v>
      </c>
      <c r="C16681" s="22" t="s">
        <v>16518</v>
      </c>
      <c r="D16681" s="22">
        <v>1</v>
      </c>
      <c r="E16681" s="22">
        <v>1</v>
      </c>
      <c r="F16681" s="22">
        <v>1</v>
      </c>
      <c r="G16681" s="22">
        <v>1</v>
      </c>
      <c r="H16681" s="22">
        <v>1</v>
      </c>
      <c r="I16681" s="22">
        <v>0</v>
      </c>
      <c r="J16681" s="22">
        <v>0</v>
      </c>
      <c r="K16681" s="22">
        <v>0</v>
      </c>
      <c r="L16681" s="22">
        <v>0</v>
      </c>
      <c r="M16681" s="22">
        <v>0</v>
      </c>
      <c r="N16681" s="22">
        <v>16</v>
      </c>
      <c r="O16681" s="22">
        <v>100</v>
      </c>
      <c r="P16681" s="22">
        <v>100</v>
      </c>
      <c r="Q16681" s="22">
        <v>0</v>
      </c>
      <c r="R16681" s="22"/>
      <c r="S16681" s="22">
        <v>0</v>
      </c>
      <c r="T16681" s="39">
        <f t="shared" si="260"/>
        <v>46238</v>
      </c>
    </row>
    <row r="16682" spans="1:20" x14ac:dyDescent="0.25">
      <c r="A16682" s="22" t="s">
        <v>15012</v>
      </c>
      <c r="B16682" s="22" t="s">
        <v>15013</v>
      </c>
      <c r="C16682" s="22" t="s">
        <v>16519</v>
      </c>
      <c r="D16682" s="22">
        <v>1</v>
      </c>
      <c r="E16682" s="22">
        <v>0</v>
      </c>
      <c r="F16682" s="22">
        <v>0</v>
      </c>
      <c r="G16682" s="22"/>
      <c r="H16682" s="22">
        <v>0</v>
      </c>
      <c r="I16682" s="22">
        <v>0</v>
      </c>
      <c r="J16682" s="22">
        <v>0</v>
      </c>
      <c r="K16682" s="22">
        <v>0</v>
      </c>
      <c r="L16682" s="22">
        <v>0</v>
      </c>
      <c r="M16682" s="22">
        <v>0</v>
      </c>
      <c r="N16682" s="22"/>
      <c r="O16682" s="22">
        <v>0</v>
      </c>
      <c r="P16682" s="22"/>
      <c r="Q16682" s="22"/>
      <c r="R16682" s="22"/>
      <c r="S16682" s="22"/>
      <c r="T16682" s="39">
        <f t="shared" si="260"/>
        <v>46238</v>
      </c>
    </row>
    <row r="16683" spans="1:20" x14ac:dyDescent="0.25">
      <c r="A16683" s="22" t="s">
        <v>15012</v>
      </c>
      <c r="B16683" s="22" t="s">
        <v>15013</v>
      </c>
      <c r="C16683" s="22" t="s">
        <v>16520</v>
      </c>
      <c r="D16683" s="22">
        <v>1</v>
      </c>
      <c r="E16683" s="22">
        <v>0</v>
      </c>
      <c r="F16683" s="22">
        <v>0</v>
      </c>
      <c r="G16683" s="22"/>
      <c r="H16683" s="22">
        <v>0</v>
      </c>
      <c r="I16683" s="22">
        <v>0</v>
      </c>
      <c r="J16683" s="22">
        <v>0</v>
      </c>
      <c r="K16683" s="22">
        <v>0</v>
      </c>
      <c r="L16683" s="22">
        <v>0</v>
      </c>
      <c r="M16683" s="22">
        <v>0</v>
      </c>
      <c r="N16683" s="22"/>
      <c r="O16683" s="22">
        <v>0</v>
      </c>
      <c r="P16683" s="22"/>
      <c r="Q16683" s="22"/>
      <c r="R16683" s="22"/>
      <c r="S16683" s="22"/>
      <c r="T16683" s="39">
        <f t="shared" si="260"/>
        <v>46238</v>
      </c>
    </row>
    <row r="16684" spans="1:20" x14ac:dyDescent="0.25">
      <c r="A16684" s="22" t="s">
        <v>15012</v>
      </c>
      <c r="B16684" s="22" t="s">
        <v>15013</v>
      </c>
      <c r="C16684" s="22" t="s">
        <v>16521</v>
      </c>
      <c r="D16684" s="22">
        <v>1</v>
      </c>
      <c r="E16684" s="22">
        <v>1</v>
      </c>
      <c r="F16684" s="22">
        <v>0</v>
      </c>
      <c r="G16684" s="22">
        <v>1</v>
      </c>
      <c r="H16684" s="22">
        <v>0</v>
      </c>
      <c r="I16684" s="22">
        <v>0</v>
      </c>
      <c r="J16684" s="22">
        <v>0</v>
      </c>
      <c r="K16684" s="22">
        <v>0</v>
      </c>
      <c r="L16684" s="22">
        <v>0</v>
      </c>
      <c r="M16684" s="22">
        <v>0</v>
      </c>
      <c r="N16684" s="22">
        <v>14</v>
      </c>
      <c r="O16684" s="22">
        <v>100</v>
      </c>
      <c r="P16684" s="22">
        <v>0</v>
      </c>
      <c r="Q16684" s="22"/>
      <c r="R16684" s="22"/>
      <c r="S16684" s="22">
        <v>0</v>
      </c>
      <c r="T16684" s="39">
        <f t="shared" si="260"/>
        <v>46238</v>
      </c>
    </row>
    <row r="16685" spans="1:20" x14ac:dyDescent="0.25">
      <c r="A16685" s="22" t="s">
        <v>15012</v>
      </c>
      <c r="B16685" s="22" t="s">
        <v>15013</v>
      </c>
      <c r="C16685" s="22" t="s">
        <v>16522</v>
      </c>
      <c r="D16685" s="22">
        <v>1</v>
      </c>
      <c r="E16685" s="22">
        <v>1</v>
      </c>
      <c r="F16685" s="22">
        <v>0</v>
      </c>
      <c r="G16685" s="22">
        <v>1</v>
      </c>
      <c r="H16685" s="22">
        <v>0</v>
      </c>
      <c r="I16685" s="22">
        <v>0</v>
      </c>
      <c r="J16685" s="22">
        <v>0</v>
      </c>
      <c r="K16685" s="22">
        <v>0</v>
      </c>
      <c r="L16685" s="22">
        <v>0</v>
      </c>
      <c r="M16685" s="22">
        <v>0</v>
      </c>
      <c r="N16685" s="22">
        <v>18</v>
      </c>
      <c r="O16685" s="22">
        <v>100</v>
      </c>
      <c r="P16685" s="22">
        <v>0</v>
      </c>
      <c r="Q16685" s="22"/>
      <c r="R16685" s="22"/>
      <c r="S16685" s="22">
        <v>0</v>
      </c>
      <c r="T16685" s="39">
        <f t="shared" si="260"/>
        <v>46238</v>
      </c>
    </row>
    <row r="16686" spans="1:20" x14ac:dyDescent="0.25">
      <c r="A16686" s="22" t="s">
        <v>15012</v>
      </c>
      <c r="B16686" s="22" t="s">
        <v>15013</v>
      </c>
      <c r="C16686" s="22" t="s">
        <v>16523</v>
      </c>
      <c r="D16686" s="22">
        <v>1</v>
      </c>
      <c r="E16686" s="22">
        <v>0</v>
      </c>
      <c r="F16686" s="22">
        <v>0</v>
      </c>
      <c r="G16686" s="22"/>
      <c r="H16686" s="22">
        <v>0</v>
      </c>
      <c r="I16686" s="22">
        <v>0</v>
      </c>
      <c r="J16686" s="22">
        <v>0</v>
      </c>
      <c r="K16686" s="22">
        <v>0</v>
      </c>
      <c r="L16686" s="22">
        <v>0</v>
      </c>
      <c r="M16686" s="22">
        <v>0</v>
      </c>
      <c r="N16686" s="22"/>
      <c r="O16686" s="22">
        <v>0</v>
      </c>
      <c r="P16686" s="22"/>
      <c r="Q16686" s="22"/>
      <c r="R16686" s="22"/>
      <c r="S16686" s="22"/>
      <c r="T16686" s="39">
        <f t="shared" si="260"/>
        <v>46238</v>
      </c>
    </row>
    <row r="16687" spans="1:20" x14ac:dyDescent="0.25">
      <c r="A16687" s="22" t="s">
        <v>15012</v>
      </c>
      <c r="B16687" s="22" t="s">
        <v>15013</v>
      </c>
      <c r="C16687" s="22" t="s">
        <v>16524</v>
      </c>
      <c r="D16687" s="22">
        <v>1</v>
      </c>
      <c r="E16687" s="22">
        <v>1</v>
      </c>
      <c r="F16687" s="22">
        <v>0</v>
      </c>
      <c r="G16687" s="22">
        <v>2</v>
      </c>
      <c r="H16687" s="22">
        <v>0</v>
      </c>
      <c r="I16687" s="22">
        <v>0</v>
      </c>
      <c r="J16687" s="22">
        <v>0</v>
      </c>
      <c r="K16687" s="22">
        <v>0</v>
      </c>
      <c r="L16687" s="22">
        <v>0</v>
      </c>
      <c r="M16687" s="22">
        <v>0</v>
      </c>
      <c r="N16687" s="22">
        <v>34</v>
      </c>
      <c r="O16687" s="22">
        <v>100</v>
      </c>
      <c r="P16687" s="22">
        <v>0</v>
      </c>
      <c r="Q16687" s="22"/>
      <c r="R16687" s="22"/>
      <c r="S16687" s="22">
        <v>0</v>
      </c>
      <c r="T16687" s="39">
        <f t="shared" si="260"/>
        <v>46238</v>
      </c>
    </row>
    <row r="16688" spans="1:20" x14ac:dyDescent="0.25">
      <c r="A16688" s="22" t="s">
        <v>15012</v>
      </c>
      <c r="B16688" s="22" t="s">
        <v>15013</v>
      </c>
      <c r="C16688" s="22" t="s">
        <v>16525</v>
      </c>
      <c r="D16688" s="22">
        <v>1</v>
      </c>
      <c r="E16688" s="22">
        <v>1</v>
      </c>
      <c r="F16688" s="22">
        <v>0</v>
      </c>
      <c r="G16688" s="22">
        <v>1</v>
      </c>
      <c r="H16688" s="22">
        <v>0</v>
      </c>
      <c r="I16688" s="22">
        <v>0</v>
      </c>
      <c r="J16688" s="22">
        <v>0</v>
      </c>
      <c r="K16688" s="22">
        <v>0</v>
      </c>
      <c r="L16688" s="22">
        <v>0</v>
      </c>
      <c r="M16688" s="22">
        <v>0</v>
      </c>
      <c r="N16688" s="22">
        <v>17</v>
      </c>
      <c r="O16688" s="22">
        <v>100</v>
      </c>
      <c r="P16688" s="22">
        <v>0</v>
      </c>
      <c r="Q16688" s="22"/>
      <c r="R16688" s="22"/>
      <c r="S16688" s="22">
        <v>0</v>
      </c>
      <c r="T16688" s="39">
        <f t="shared" si="260"/>
        <v>46238</v>
      </c>
    </row>
    <row r="16689" spans="1:20" x14ac:dyDescent="0.25">
      <c r="A16689" s="22" t="s">
        <v>15012</v>
      </c>
      <c r="B16689" s="22" t="s">
        <v>15013</v>
      </c>
      <c r="C16689" s="22" t="s">
        <v>16526</v>
      </c>
      <c r="D16689" s="22">
        <v>1</v>
      </c>
      <c r="E16689" s="22">
        <v>1</v>
      </c>
      <c r="F16689" s="22">
        <v>1</v>
      </c>
      <c r="G16689" s="22">
        <v>4</v>
      </c>
      <c r="H16689" s="22">
        <v>1</v>
      </c>
      <c r="I16689" s="22">
        <v>0</v>
      </c>
      <c r="J16689" s="22">
        <v>0</v>
      </c>
      <c r="K16689" s="22">
        <v>0</v>
      </c>
      <c r="L16689" s="22">
        <v>0</v>
      </c>
      <c r="M16689" s="22">
        <v>0</v>
      </c>
      <c r="N16689" s="22">
        <v>59</v>
      </c>
      <c r="O16689" s="22">
        <v>100</v>
      </c>
      <c r="P16689" s="22">
        <v>100</v>
      </c>
      <c r="Q16689" s="22">
        <v>0</v>
      </c>
      <c r="R16689" s="22"/>
      <c r="S16689" s="22">
        <v>0</v>
      </c>
      <c r="T16689" s="39">
        <f t="shared" si="260"/>
        <v>46238</v>
      </c>
    </row>
    <row r="16690" spans="1:20" x14ac:dyDescent="0.25">
      <c r="A16690" s="22" t="s">
        <v>15012</v>
      </c>
      <c r="B16690" s="22" t="s">
        <v>15013</v>
      </c>
      <c r="C16690" s="22" t="s">
        <v>16527</v>
      </c>
      <c r="D16690" s="22">
        <v>1</v>
      </c>
      <c r="E16690" s="22">
        <v>1</v>
      </c>
      <c r="F16690" s="22">
        <v>0</v>
      </c>
      <c r="G16690" s="22">
        <v>1</v>
      </c>
      <c r="H16690" s="22">
        <v>0</v>
      </c>
      <c r="I16690" s="22">
        <v>0</v>
      </c>
      <c r="J16690" s="22">
        <v>0</v>
      </c>
      <c r="K16690" s="22">
        <v>0</v>
      </c>
      <c r="L16690" s="22">
        <v>0</v>
      </c>
      <c r="M16690" s="22">
        <v>0</v>
      </c>
      <c r="N16690" s="22">
        <v>16</v>
      </c>
      <c r="O16690" s="22">
        <v>100</v>
      </c>
      <c r="P16690" s="22">
        <v>0</v>
      </c>
      <c r="Q16690" s="22"/>
      <c r="R16690" s="22"/>
      <c r="S16690" s="22">
        <v>0</v>
      </c>
      <c r="T16690" s="39">
        <f t="shared" si="260"/>
        <v>46238</v>
      </c>
    </row>
    <row r="16691" spans="1:20" x14ac:dyDescent="0.25">
      <c r="A16691" s="22" t="s">
        <v>15012</v>
      </c>
      <c r="B16691" s="22" t="s">
        <v>15013</v>
      </c>
      <c r="C16691" s="22" t="s">
        <v>16528</v>
      </c>
      <c r="D16691" s="22">
        <v>1</v>
      </c>
      <c r="E16691" s="22">
        <v>1</v>
      </c>
      <c r="F16691" s="22">
        <v>1</v>
      </c>
      <c r="G16691" s="22">
        <v>1</v>
      </c>
      <c r="H16691" s="22">
        <v>1</v>
      </c>
      <c r="I16691" s="22">
        <v>0</v>
      </c>
      <c r="J16691" s="22">
        <v>0</v>
      </c>
      <c r="K16691" s="22">
        <v>0</v>
      </c>
      <c r="L16691" s="22">
        <v>0</v>
      </c>
      <c r="M16691" s="22">
        <v>0</v>
      </c>
      <c r="N16691" s="22">
        <v>17</v>
      </c>
      <c r="O16691" s="22">
        <v>100</v>
      </c>
      <c r="P16691" s="22">
        <v>100</v>
      </c>
      <c r="Q16691" s="22">
        <v>0</v>
      </c>
      <c r="R16691" s="22"/>
      <c r="S16691" s="22">
        <v>0</v>
      </c>
      <c r="T16691" s="39">
        <f t="shared" si="260"/>
        <v>46238</v>
      </c>
    </row>
    <row r="16692" spans="1:20" x14ac:dyDescent="0.25">
      <c r="A16692" s="22" t="s">
        <v>15012</v>
      </c>
      <c r="B16692" s="22" t="s">
        <v>15013</v>
      </c>
      <c r="C16692" s="22" t="s">
        <v>16529</v>
      </c>
      <c r="D16692" s="22">
        <v>1</v>
      </c>
      <c r="E16692" s="22">
        <v>1</v>
      </c>
      <c r="F16692" s="22">
        <v>0</v>
      </c>
      <c r="G16692" s="22">
        <v>1</v>
      </c>
      <c r="H16692" s="22">
        <v>0</v>
      </c>
      <c r="I16692" s="22">
        <v>0</v>
      </c>
      <c r="J16692" s="22">
        <v>0</v>
      </c>
      <c r="K16692" s="22">
        <v>0</v>
      </c>
      <c r="L16692" s="22">
        <v>0</v>
      </c>
      <c r="M16692" s="22">
        <v>0</v>
      </c>
      <c r="N16692" s="22">
        <v>34</v>
      </c>
      <c r="O16692" s="22">
        <v>100</v>
      </c>
      <c r="P16692" s="22">
        <v>0</v>
      </c>
      <c r="Q16692" s="22"/>
      <c r="R16692" s="22"/>
      <c r="S16692" s="22">
        <v>0</v>
      </c>
      <c r="T16692" s="39">
        <f t="shared" si="260"/>
        <v>46238</v>
      </c>
    </row>
    <row r="16693" spans="1:20" x14ac:dyDescent="0.25">
      <c r="A16693" s="22" t="s">
        <v>15012</v>
      </c>
      <c r="B16693" s="22" t="s">
        <v>15013</v>
      </c>
      <c r="C16693" s="22" t="s">
        <v>16530</v>
      </c>
      <c r="D16693" s="22">
        <v>1</v>
      </c>
      <c r="E16693" s="22">
        <v>0</v>
      </c>
      <c r="F16693" s="22">
        <v>0</v>
      </c>
      <c r="G16693" s="22"/>
      <c r="H16693" s="22">
        <v>0</v>
      </c>
      <c r="I16693" s="22">
        <v>0</v>
      </c>
      <c r="J16693" s="22">
        <v>0</v>
      </c>
      <c r="K16693" s="22">
        <v>0</v>
      </c>
      <c r="L16693" s="22">
        <v>0</v>
      </c>
      <c r="M16693" s="22">
        <v>0</v>
      </c>
      <c r="N16693" s="22"/>
      <c r="O16693" s="22">
        <v>0</v>
      </c>
      <c r="P16693" s="22"/>
      <c r="Q16693" s="22"/>
      <c r="R16693" s="22"/>
      <c r="S16693" s="22"/>
      <c r="T16693" s="39">
        <f t="shared" si="260"/>
        <v>46238</v>
      </c>
    </row>
    <row r="16694" spans="1:20" x14ac:dyDescent="0.25">
      <c r="A16694" s="22" t="s">
        <v>15012</v>
      </c>
      <c r="B16694" s="22" t="s">
        <v>15013</v>
      </c>
      <c r="C16694" s="22" t="s">
        <v>16531</v>
      </c>
      <c r="D16694" s="22">
        <v>1</v>
      </c>
      <c r="E16694" s="22">
        <v>1</v>
      </c>
      <c r="F16694" s="22">
        <v>0</v>
      </c>
      <c r="G16694" s="22">
        <v>1</v>
      </c>
      <c r="H16694" s="22">
        <v>0</v>
      </c>
      <c r="I16694" s="22">
        <v>0</v>
      </c>
      <c r="J16694" s="22">
        <v>0</v>
      </c>
      <c r="K16694" s="22">
        <v>0</v>
      </c>
      <c r="L16694" s="22">
        <v>0</v>
      </c>
      <c r="M16694" s="22">
        <v>0</v>
      </c>
      <c r="N16694" s="22">
        <v>16</v>
      </c>
      <c r="O16694" s="22">
        <v>100</v>
      </c>
      <c r="P16694" s="22">
        <v>0</v>
      </c>
      <c r="Q16694" s="22"/>
      <c r="R16694" s="22"/>
      <c r="S16694" s="22">
        <v>0</v>
      </c>
      <c r="T16694" s="39">
        <f t="shared" si="260"/>
        <v>46238</v>
      </c>
    </row>
    <row r="16695" spans="1:20" x14ac:dyDescent="0.25">
      <c r="A16695" s="22" t="s">
        <v>15012</v>
      </c>
      <c r="B16695" s="22" t="s">
        <v>15013</v>
      </c>
      <c r="C16695" s="22" t="s">
        <v>16532</v>
      </c>
      <c r="D16695" s="22">
        <v>1</v>
      </c>
      <c r="E16695" s="22">
        <v>1</v>
      </c>
      <c r="F16695" s="22">
        <v>0</v>
      </c>
      <c r="G16695" s="22">
        <v>1</v>
      </c>
      <c r="H16695" s="22">
        <v>0</v>
      </c>
      <c r="I16695" s="22">
        <v>0</v>
      </c>
      <c r="J16695" s="22">
        <v>0</v>
      </c>
      <c r="K16695" s="22">
        <v>0</v>
      </c>
      <c r="L16695" s="22">
        <v>0</v>
      </c>
      <c r="M16695" s="22">
        <v>0</v>
      </c>
      <c r="N16695" s="22">
        <v>36</v>
      </c>
      <c r="O16695" s="22">
        <v>100</v>
      </c>
      <c r="P16695" s="22">
        <v>0</v>
      </c>
      <c r="Q16695" s="22"/>
      <c r="R16695" s="22"/>
      <c r="S16695" s="22">
        <v>0</v>
      </c>
      <c r="T16695" s="39">
        <f t="shared" si="260"/>
        <v>46238</v>
      </c>
    </row>
    <row r="16696" spans="1:20" x14ac:dyDescent="0.25">
      <c r="A16696" s="22" t="s">
        <v>15012</v>
      </c>
      <c r="B16696" s="22" t="s">
        <v>15013</v>
      </c>
      <c r="C16696" s="22" t="s">
        <v>16533</v>
      </c>
      <c r="D16696" s="22">
        <v>1</v>
      </c>
      <c r="E16696" s="22">
        <v>1</v>
      </c>
      <c r="F16696" s="22">
        <v>1</v>
      </c>
      <c r="G16696" s="22">
        <v>1</v>
      </c>
      <c r="H16696" s="22">
        <v>1</v>
      </c>
      <c r="I16696" s="22">
        <v>0</v>
      </c>
      <c r="J16696" s="22">
        <v>0</v>
      </c>
      <c r="K16696" s="22">
        <v>0</v>
      </c>
      <c r="L16696" s="22">
        <v>0</v>
      </c>
      <c r="M16696" s="22">
        <v>0</v>
      </c>
      <c r="N16696" s="22">
        <v>12</v>
      </c>
      <c r="O16696" s="22">
        <v>100</v>
      </c>
      <c r="P16696" s="22">
        <v>100</v>
      </c>
      <c r="Q16696" s="22">
        <v>0</v>
      </c>
      <c r="R16696" s="22"/>
      <c r="S16696" s="22">
        <v>0</v>
      </c>
      <c r="T16696" s="39">
        <f t="shared" si="260"/>
        <v>46238</v>
      </c>
    </row>
    <row r="16697" spans="1:20" x14ac:dyDescent="0.25">
      <c r="A16697" s="22" t="s">
        <v>15012</v>
      </c>
      <c r="B16697" s="22" t="s">
        <v>15013</v>
      </c>
      <c r="C16697" s="22" t="s">
        <v>16534</v>
      </c>
      <c r="D16697" s="22">
        <v>1</v>
      </c>
      <c r="E16697" s="22">
        <v>1</v>
      </c>
      <c r="F16697" s="22">
        <v>0</v>
      </c>
      <c r="G16697" s="22">
        <v>1</v>
      </c>
      <c r="H16697" s="22">
        <v>0</v>
      </c>
      <c r="I16697" s="22">
        <v>0</v>
      </c>
      <c r="J16697" s="22">
        <v>0</v>
      </c>
      <c r="K16697" s="22">
        <v>0</v>
      </c>
      <c r="L16697" s="22">
        <v>0</v>
      </c>
      <c r="M16697" s="22">
        <v>0</v>
      </c>
      <c r="N16697" s="22">
        <v>34</v>
      </c>
      <c r="O16697" s="22">
        <v>100</v>
      </c>
      <c r="P16697" s="22">
        <v>0</v>
      </c>
      <c r="Q16697" s="22"/>
      <c r="R16697" s="22"/>
      <c r="S16697" s="22">
        <v>0</v>
      </c>
      <c r="T16697" s="39">
        <f t="shared" si="260"/>
        <v>46238</v>
      </c>
    </row>
    <row r="16698" spans="1:20" x14ac:dyDescent="0.25">
      <c r="A16698" s="22" t="s">
        <v>15012</v>
      </c>
      <c r="B16698" s="22" t="s">
        <v>15013</v>
      </c>
      <c r="C16698" s="22" t="s">
        <v>16535</v>
      </c>
      <c r="D16698" s="22">
        <v>1</v>
      </c>
      <c r="E16698" s="22">
        <v>1</v>
      </c>
      <c r="F16698" s="22">
        <v>1</v>
      </c>
      <c r="G16698" s="22">
        <v>1</v>
      </c>
      <c r="H16698" s="22">
        <v>1</v>
      </c>
      <c r="I16698" s="22">
        <v>0</v>
      </c>
      <c r="J16698" s="22">
        <v>0</v>
      </c>
      <c r="K16698" s="22">
        <v>0</v>
      </c>
      <c r="L16698" s="22">
        <v>0</v>
      </c>
      <c r="M16698" s="22">
        <v>0</v>
      </c>
      <c r="N16698" s="22">
        <v>16</v>
      </c>
      <c r="O16698" s="22">
        <v>100</v>
      </c>
      <c r="P16698" s="22">
        <v>100</v>
      </c>
      <c r="Q16698" s="22">
        <v>0</v>
      </c>
      <c r="R16698" s="22"/>
      <c r="S16698" s="22">
        <v>0</v>
      </c>
      <c r="T16698" s="39">
        <f t="shared" si="260"/>
        <v>46238</v>
      </c>
    </row>
    <row r="16699" spans="1:20" x14ac:dyDescent="0.25">
      <c r="A16699" s="22" t="s">
        <v>15012</v>
      </c>
      <c r="B16699" s="22" t="s">
        <v>15013</v>
      </c>
      <c r="C16699" s="22" t="s">
        <v>16536</v>
      </c>
      <c r="D16699" s="22">
        <v>1</v>
      </c>
      <c r="E16699" s="22">
        <v>1</v>
      </c>
      <c r="F16699" s="22">
        <v>0</v>
      </c>
      <c r="G16699" s="22">
        <v>1</v>
      </c>
      <c r="H16699" s="22">
        <v>0</v>
      </c>
      <c r="I16699" s="22">
        <v>0</v>
      </c>
      <c r="J16699" s="22">
        <v>0</v>
      </c>
      <c r="K16699" s="22">
        <v>0</v>
      </c>
      <c r="L16699" s="22">
        <v>0</v>
      </c>
      <c r="M16699" s="22">
        <v>0</v>
      </c>
      <c r="N16699" s="22">
        <v>36</v>
      </c>
      <c r="O16699" s="22">
        <v>100</v>
      </c>
      <c r="P16699" s="22">
        <v>0</v>
      </c>
      <c r="Q16699" s="22"/>
      <c r="R16699" s="22"/>
      <c r="S16699" s="22">
        <v>0</v>
      </c>
      <c r="T16699" s="39">
        <f t="shared" si="260"/>
        <v>46238</v>
      </c>
    </row>
    <row r="16700" spans="1:20" x14ac:dyDescent="0.25">
      <c r="A16700" s="22" t="s">
        <v>15012</v>
      </c>
      <c r="B16700" s="22" t="s">
        <v>15013</v>
      </c>
      <c r="C16700" s="22" t="s">
        <v>16537</v>
      </c>
      <c r="D16700" s="22">
        <v>1</v>
      </c>
      <c r="E16700" s="22">
        <v>1</v>
      </c>
      <c r="F16700" s="22">
        <v>0</v>
      </c>
      <c r="G16700" s="22">
        <v>1</v>
      </c>
      <c r="H16700" s="22">
        <v>0</v>
      </c>
      <c r="I16700" s="22">
        <v>0</v>
      </c>
      <c r="J16700" s="22">
        <v>0</v>
      </c>
      <c r="K16700" s="22">
        <v>0</v>
      </c>
      <c r="L16700" s="22">
        <v>0</v>
      </c>
      <c r="M16700" s="22">
        <v>0</v>
      </c>
      <c r="N16700" s="22">
        <v>34</v>
      </c>
      <c r="O16700" s="22">
        <v>100</v>
      </c>
      <c r="P16700" s="22">
        <v>0</v>
      </c>
      <c r="Q16700" s="22"/>
      <c r="R16700" s="22"/>
      <c r="S16700" s="22">
        <v>0</v>
      </c>
      <c r="T16700" s="39">
        <f t="shared" si="260"/>
        <v>46238</v>
      </c>
    </row>
    <row r="16701" spans="1:20" x14ac:dyDescent="0.25">
      <c r="A16701" s="22" t="s">
        <v>15012</v>
      </c>
      <c r="B16701" s="22" t="s">
        <v>15013</v>
      </c>
      <c r="C16701" s="22" t="s">
        <v>16538</v>
      </c>
      <c r="D16701" s="22">
        <v>1</v>
      </c>
      <c r="E16701" s="22">
        <v>1</v>
      </c>
      <c r="F16701" s="22">
        <v>0</v>
      </c>
      <c r="G16701" s="22">
        <v>1</v>
      </c>
      <c r="H16701" s="22">
        <v>0</v>
      </c>
      <c r="I16701" s="22">
        <v>0</v>
      </c>
      <c r="J16701" s="22">
        <v>0</v>
      </c>
      <c r="K16701" s="22">
        <v>0</v>
      </c>
      <c r="L16701" s="22">
        <v>0</v>
      </c>
      <c r="M16701" s="22">
        <v>0</v>
      </c>
      <c r="N16701" s="22">
        <v>17</v>
      </c>
      <c r="O16701" s="22">
        <v>100</v>
      </c>
      <c r="P16701" s="22">
        <v>0</v>
      </c>
      <c r="Q16701" s="22"/>
      <c r="R16701" s="22"/>
      <c r="S16701" s="22">
        <v>0</v>
      </c>
      <c r="T16701" s="39">
        <f t="shared" si="260"/>
        <v>46238</v>
      </c>
    </row>
    <row r="16702" spans="1:20" x14ac:dyDescent="0.25">
      <c r="A16702" s="22" t="s">
        <v>15012</v>
      </c>
      <c r="B16702" s="22" t="s">
        <v>15013</v>
      </c>
      <c r="C16702" s="22" t="s">
        <v>16539</v>
      </c>
      <c r="D16702" s="22">
        <v>1</v>
      </c>
      <c r="E16702" s="22">
        <v>1</v>
      </c>
      <c r="F16702" s="22">
        <v>1</v>
      </c>
      <c r="G16702" s="22">
        <v>1</v>
      </c>
      <c r="H16702" s="22">
        <v>1</v>
      </c>
      <c r="I16702" s="22">
        <v>0</v>
      </c>
      <c r="J16702" s="22">
        <v>0</v>
      </c>
      <c r="K16702" s="22">
        <v>0</v>
      </c>
      <c r="L16702" s="22">
        <v>0</v>
      </c>
      <c r="M16702" s="22">
        <v>0</v>
      </c>
      <c r="N16702" s="22">
        <v>17</v>
      </c>
      <c r="O16702" s="22">
        <v>100</v>
      </c>
      <c r="P16702" s="22">
        <v>100</v>
      </c>
      <c r="Q16702" s="22">
        <v>0</v>
      </c>
      <c r="R16702" s="22"/>
      <c r="S16702" s="22">
        <v>0</v>
      </c>
      <c r="T16702" s="39">
        <f t="shared" si="260"/>
        <v>46238</v>
      </c>
    </row>
    <row r="16703" spans="1:20" x14ac:dyDescent="0.25">
      <c r="A16703" s="22" t="s">
        <v>15012</v>
      </c>
      <c r="B16703" s="22" t="s">
        <v>15013</v>
      </c>
      <c r="C16703" s="22" t="s">
        <v>16540</v>
      </c>
      <c r="D16703" s="22">
        <v>1</v>
      </c>
      <c r="E16703" s="22">
        <v>1</v>
      </c>
      <c r="F16703" s="22">
        <v>1</v>
      </c>
      <c r="G16703" s="22">
        <v>2</v>
      </c>
      <c r="H16703" s="22">
        <v>1</v>
      </c>
      <c r="I16703" s="22">
        <v>0</v>
      </c>
      <c r="J16703" s="22">
        <v>0</v>
      </c>
      <c r="K16703" s="22">
        <v>0</v>
      </c>
      <c r="L16703" s="22">
        <v>0</v>
      </c>
      <c r="M16703" s="22">
        <v>0</v>
      </c>
      <c r="N16703" s="22">
        <v>18</v>
      </c>
      <c r="O16703" s="22">
        <v>100</v>
      </c>
      <c r="P16703" s="22">
        <v>100</v>
      </c>
      <c r="Q16703" s="22">
        <v>0</v>
      </c>
      <c r="R16703" s="22"/>
      <c r="S16703" s="22">
        <v>0</v>
      </c>
      <c r="T16703" s="39">
        <f t="shared" si="260"/>
        <v>46238</v>
      </c>
    </row>
    <row r="16704" spans="1:20" x14ac:dyDescent="0.25">
      <c r="A16704" s="22" t="s">
        <v>15012</v>
      </c>
      <c r="B16704" s="22" t="s">
        <v>15013</v>
      </c>
      <c r="C16704" s="22" t="s">
        <v>16541</v>
      </c>
      <c r="D16704" s="22">
        <v>1</v>
      </c>
      <c r="E16704" s="22">
        <v>1</v>
      </c>
      <c r="F16704" s="22">
        <v>1</v>
      </c>
      <c r="G16704" s="22">
        <v>1</v>
      </c>
      <c r="H16704" s="22">
        <v>1</v>
      </c>
      <c r="I16704" s="22">
        <v>0</v>
      </c>
      <c r="J16704" s="22">
        <v>0</v>
      </c>
      <c r="K16704" s="22">
        <v>0</v>
      </c>
      <c r="L16704" s="22">
        <v>0</v>
      </c>
      <c r="M16704" s="22">
        <v>0</v>
      </c>
      <c r="N16704" s="22">
        <v>17</v>
      </c>
      <c r="O16704" s="22">
        <v>100</v>
      </c>
      <c r="P16704" s="22">
        <v>100</v>
      </c>
      <c r="Q16704" s="22">
        <v>0</v>
      </c>
      <c r="R16704" s="22"/>
      <c r="S16704" s="22">
        <v>0</v>
      </c>
      <c r="T16704" s="39">
        <f t="shared" si="260"/>
        <v>46238</v>
      </c>
    </row>
    <row r="16705" spans="1:20" x14ac:dyDescent="0.25">
      <c r="A16705" s="22" t="s">
        <v>15012</v>
      </c>
      <c r="B16705" s="22" t="s">
        <v>15013</v>
      </c>
      <c r="C16705" s="22" t="s">
        <v>16542</v>
      </c>
      <c r="D16705" s="22">
        <v>1</v>
      </c>
      <c r="E16705" s="22">
        <v>1</v>
      </c>
      <c r="F16705" s="22">
        <v>1</v>
      </c>
      <c r="G16705" s="22">
        <v>1</v>
      </c>
      <c r="H16705" s="22">
        <v>1</v>
      </c>
      <c r="I16705" s="22">
        <v>0</v>
      </c>
      <c r="J16705" s="22">
        <v>0</v>
      </c>
      <c r="K16705" s="22">
        <v>0</v>
      </c>
      <c r="L16705" s="22">
        <v>0</v>
      </c>
      <c r="M16705" s="22">
        <v>0</v>
      </c>
      <c r="N16705" s="22">
        <v>17</v>
      </c>
      <c r="O16705" s="22">
        <v>100</v>
      </c>
      <c r="P16705" s="22">
        <v>100</v>
      </c>
      <c r="Q16705" s="22">
        <v>0</v>
      </c>
      <c r="R16705" s="22"/>
      <c r="S16705" s="22">
        <v>0</v>
      </c>
      <c r="T16705" s="39">
        <f t="shared" si="260"/>
        <v>46238</v>
      </c>
    </row>
    <row r="16706" spans="1:20" x14ac:dyDescent="0.25">
      <c r="A16706" s="22" t="s">
        <v>15012</v>
      </c>
      <c r="B16706" s="22" t="s">
        <v>15013</v>
      </c>
      <c r="C16706" s="22" t="s">
        <v>16543</v>
      </c>
      <c r="D16706" s="22">
        <v>1</v>
      </c>
      <c r="E16706" s="22">
        <v>1</v>
      </c>
      <c r="F16706" s="22">
        <v>1</v>
      </c>
      <c r="G16706" s="22">
        <v>1</v>
      </c>
      <c r="H16706" s="22">
        <v>1</v>
      </c>
      <c r="I16706" s="22">
        <v>0</v>
      </c>
      <c r="J16706" s="22">
        <v>0</v>
      </c>
      <c r="K16706" s="22">
        <v>0</v>
      </c>
      <c r="L16706" s="22">
        <v>0</v>
      </c>
      <c r="M16706" s="22">
        <v>0</v>
      </c>
      <c r="N16706" s="22">
        <v>18</v>
      </c>
      <c r="O16706" s="22">
        <v>100</v>
      </c>
      <c r="P16706" s="22">
        <v>100</v>
      </c>
      <c r="Q16706" s="22">
        <v>0</v>
      </c>
      <c r="R16706" s="22"/>
      <c r="S16706" s="22">
        <v>0</v>
      </c>
      <c r="T16706" s="39">
        <f t="shared" ref="T16706:T16769" si="261">IFERROR(DATEVALUE(A16706),"")</f>
        <v>46238</v>
      </c>
    </row>
    <row r="16707" spans="1:20" x14ac:dyDescent="0.25">
      <c r="A16707" s="22" t="s">
        <v>15012</v>
      </c>
      <c r="B16707" s="22" t="s">
        <v>15013</v>
      </c>
      <c r="C16707" s="22" t="s">
        <v>16544</v>
      </c>
      <c r="D16707" s="22">
        <v>1</v>
      </c>
      <c r="E16707" s="22">
        <v>0</v>
      </c>
      <c r="F16707" s="22">
        <v>0</v>
      </c>
      <c r="G16707" s="22"/>
      <c r="H16707" s="22">
        <v>0</v>
      </c>
      <c r="I16707" s="22">
        <v>0</v>
      </c>
      <c r="J16707" s="22">
        <v>0</v>
      </c>
      <c r="K16707" s="22">
        <v>0</v>
      </c>
      <c r="L16707" s="22">
        <v>0</v>
      </c>
      <c r="M16707" s="22">
        <v>0</v>
      </c>
      <c r="N16707" s="22"/>
      <c r="O16707" s="22">
        <v>0</v>
      </c>
      <c r="P16707" s="22"/>
      <c r="Q16707" s="22"/>
      <c r="R16707" s="22"/>
      <c r="S16707" s="22"/>
      <c r="T16707" s="39">
        <f t="shared" si="261"/>
        <v>46238</v>
      </c>
    </row>
    <row r="16708" spans="1:20" x14ac:dyDescent="0.25">
      <c r="A16708" s="22" t="s">
        <v>15012</v>
      </c>
      <c r="B16708" s="22" t="s">
        <v>15013</v>
      </c>
      <c r="C16708" s="22" t="s">
        <v>16545</v>
      </c>
      <c r="D16708" s="22">
        <v>1</v>
      </c>
      <c r="E16708" s="22">
        <v>0</v>
      </c>
      <c r="F16708" s="22">
        <v>0</v>
      </c>
      <c r="G16708" s="22"/>
      <c r="H16708" s="22">
        <v>0</v>
      </c>
      <c r="I16708" s="22">
        <v>0</v>
      </c>
      <c r="J16708" s="22">
        <v>0</v>
      </c>
      <c r="K16708" s="22">
        <v>0</v>
      </c>
      <c r="L16708" s="22">
        <v>0</v>
      </c>
      <c r="M16708" s="22">
        <v>0</v>
      </c>
      <c r="N16708" s="22"/>
      <c r="O16708" s="22">
        <v>0</v>
      </c>
      <c r="P16708" s="22"/>
      <c r="Q16708" s="22"/>
      <c r="R16708" s="22"/>
      <c r="S16708" s="22"/>
      <c r="T16708" s="39">
        <f t="shared" si="261"/>
        <v>46238</v>
      </c>
    </row>
    <row r="16709" spans="1:20" x14ac:dyDescent="0.25">
      <c r="A16709" s="22" t="s">
        <v>15012</v>
      </c>
      <c r="B16709" s="22" t="s">
        <v>15013</v>
      </c>
      <c r="C16709" s="22" t="s">
        <v>16546</v>
      </c>
      <c r="D16709" s="22">
        <v>1</v>
      </c>
      <c r="E16709" s="22">
        <v>1</v>
      </c>
      <c r="F16709" s="22">
        <v>1</v>
      </c>
      <c r="G16709" s="22">
        <v>2</v>
      </c>
      <c r="H16709" s="22">
        <v>1</v>
      </c>
      <c r="I16709" s="22">
        <v>0</v>
      </c>
      <c r="J16709" s="22">
        <v>0</v>
      </c>
      <c r="K16709" s="22">
        <v>0</v>
      </c>
      <c r="L16709" s="22">
        <v>0</v>
      </c>
      <c r="M16709" s="22">
        <v>0</v>
      </c>
      <c r="N16709" s="22">
        <v>16</v>
      </c>
      <c r="O16709" s="22">
        <v>100</v>
      </c>
      <c r="P16709" s="22">
        <v>100</v>
      </c>
      <c r="Q16709" s="22">
        <v>0</v>
      </c>
      <c r="R16709" s="22"/>
      <c r="S16709" s="22">
        <v>0</v>
      </c>
      <c r="T16709" s="39">
        <f t="shared" si="261"/>
        <v>46238</v>
      </c>
    </row>
    <row r="16710" spans="1:20" x14ac:dyDescent="0.25">
      <c r="A16710" s="22" t="s">
        <v>15012</v>
      </c>
      <c r="B16710" s="22" t="s">
        <v>15013</v>
      </c>
      <c r="C16710" s="22" t="s">
        <v>16547</v>
      </c>
      <c r="D16710" s="22">
        <v>1</v>
      </c>
      <c r="E16710" s="22">
        <v>1</v>
      </c>
      <c r="F16710" s="22">
        <v>0</v>
      </c>
      <c r="G16710" s="22">
        <v>1</v>
      </c>
      <c r="H16710" s="22">
        <v>0</v>
      </c>
      <c r="I16710" s="22">
        <v>0</v>
      </c>
      <c r="J16710" s="22">
        <v>0</v>
      </c>
      <c r="K16710" s="22">
        <v>0</v>
      </c>
      <c r="L16710" s="22">
        <v>0</v>
      </c>
      <c r="M16710" s="22">
        <v>0</v>
      </c>
      <c r="N16710" s="22">
        <v>17</v>
      </c>
      <c r="O16710" s="22">
        <v>100</v>
      </c>
      <c r="P16710" s="22">
        <v>0</v>
      </c>
      <c r="Q16710" s="22"/>
      <c r="R16710" s="22"/>
      <c r="S16710" s="22">
        <v>0</v>
      </c>
      <c r="T16710" s="39">
        <f t="shared" si="261"/>
        <v>46238</v>
      </c>
    </row>
    <row r="16711" spans="1:20" x14ac:dyDescent="0.25">
      <c r="A16711" s="22" t="s">
        <v>15012</v>
      </c>
      <c r="B16711" s="22" t="s">
        <v>15013</v>
      </c>
      <c r="C16711" s="22" t="s">
        <v>16548</v>
      </c>
      <c r="D16711" s="22">
        <v>1</v>
      </c>
      <c r="E16711" s="22">
        <v>1</v>
      </c>
      <c r="F16711" s="22">
        <v>1</v>
      </c>
      <c r="G16711" s="22">
        <v>1</v>
      </c>
      <c r="H16711" s="22">
        <v>1</v>
      </c>
      <c r="I16711" s="22">
        <v>0</v>
      </c>
      <c r="J16711" s="22">
        <v>0</v>
      </c>
      <c r="K16711" s="22">
        <v>0</v>
      </c>
      <c r="L16711" s="22">
        <v>0</v>
      </c>
      <c r="M16711" s="22">
        <v>0</v>
      </c>
      <c r="N16711" s="22">
        <v>15</v>
      </c>
      <c r="O16711" s="22">
        <v>100</v>
      </c>
      <c r="P16711" s="22">
        <v>100</v>
      </c>
      <c r="Q16711" s="22">
        <v>0</v>
      </c>
      <c r="R16711" s="22"/>
      <c r="S16711" s="22">
        <v>0</v>
      </c>
      <c r="T16711" s="39">
        <f t="shared" si="261"/>
        <v>46238</v>
      </c>
    </row>
    <row r="16712" spans="1:20" x14ac:dyDescent="0.25">
      <c r="A16712" s="22" t="s">
        <v>15012</v>
      </c>
      <c r="B16712" s="22" t="s">
        <v>15013</v>
      </c>
      <c r="C16712" s="22" t="s">
        <v>16549</v>
      </c>
      <c r="D16712" s="22">
        <v>1</v>
      </c>
      <c r="E16712" s="22">
        <v>1</v>
      </c>
      <c r="F16712" s="22">
        <v>1</v>
      </c>
      <c r="G16712" s="22">
        <v>1</v>
      </c>
      <c r="H16712" s="22">
        <v>1</v>
      </c>
      <c r="I16712" s="22">
        <v>0</v>
      </c>
      <c r="J16712" s="22">
        <v>0</v>
      </c>
      <c r="K16712" s="22">
        <v>0</v>
      </c>
      <c r="L16712" s="22">
        <v>0</v>
      </c>
      <c r="M16712" s="22">
        <v>0</v>
      </c>
      <c r="N16712" s="22">
        <v>16</v>
      </c>
      <c r="O16712" s="22">
        <v>100</v>
      </c>
      <c r="P16712" s="22">
        <v>100</v>
      </c>
      <c r="Q16712" s="22">
        <v>0</v>
      </c>
      <c r="R16712" s="22"/>
      <c r="S16712" s="22">
        <v>0</v>
      </c>
      <c r="T16712" s="39">
        <f t="shared" si="261"/>
        <v>46238</v>
      </c>
    </row>
    <row r="16713" spans="1:20" x14ac:dyDescent="0.25">
      <c r="A16713" s="22" t="s">
        <v>15012</v>
      </c>
      <c r="B16713" s="22" t="s">
        <v>15013</v>
      </c>
      <c r="C16713" s="22" t="s">
        <v>16550</v>
      </c>
      <c r="D16713" s="22">
        <v>1</v>
      </c>
      <c r="E16713" s="22">
        <v>0</v>
      </c>
      <c r="F16713" s="22">
        <v>0</v>
      </c>
      <c r="G16713" s="22"/>
      <c r="H16713" s="22">
        <v>0</v>
      </c>
      <c r="I16713" s="22">
        <v>0</v>
      </c>
      <c r="J16713" s="22">
        <v>0</v>
      </c>
      <c r="K16713" s="22">
        <v>0</v>
      </c>
      <c r="L16713" s="22">
        <v>0</v>
      </c>
      <c r="M16713" s="22">
        <v>0</v>
      </c>
      <c r="N16713" s="22"/>
      <c r="O16713" s="22">
        <v>0</v>
      </c>
      <c r="P16713" s="22"/>
      <c r="Q16713" s="22"/>
      <c r="R16713" s="22"/>
      <c r="S16713" s="22"/>
      <c r="T16713" s="39">
        <f t="shared" si="261"/>
        <v>46238</v>
      </c>
    </row>
    <row r="16714" spans="1:20" x14ac:dyDescent="0.25">
      <c r="A16714" s="22" t="s">
        <v>16551</v>
      </c>
      <c r="B16714" s="22" t="s">
        <v>15013</v>
      </c>
      <c r="C16714" s="22" t="s">
        <v>16552</v>
      </c>
      <c r="D16714" s="22">
        <v>1</v>
      </c>
      <c r="E16714" s="22">
        <v>0</v>
      </c>
      <c r="F16714" s="22">
        <v>0</v>
      </c>
      <c r="G16714" s="22"/>
      <c r="H16714" s="22">
        <v>0</v>
      </c>
      <c r="I16714" s="22">
        <v>0</v>
      </c>
      <c r="J16714" s="22">
        <v>0</v>
      </c>
      <c r="K16714" s="22">
        <v>0</v>
      </c>
      <c r="L16714" s="22">
        <v>0</v>
      </c>
      <c r="M16714" s="22">
        <v>0</v>
      </c>
      <c r="N16714" s="22"/>
      <c r="O16714" s="22">
        <v>0</v>
      </c>
      <c r="P16714" s="22"/>
      <c r="Q16714" s="22"/>
      <c r="R16714" s="22"/>
      <c r="S16714" s="22"/>
      <c r="T16714" s="39">
        <f t="shared" si="261"/>
        <v>46239</v>
      </c>
    </row>
    <row r="16715" spans="1:20" x14ac:dyDescent="0.25">
      <c r="A16715" s="22" t="s">
        <v>16551</v>
      </c>
      <c r="B16715" s="22" t="s">
        <v>15013</v>
      </c>
      <c r="C16715" s="22" t="s">
        <v>16553</v>
      </c>
      <c r="D16715" s="22">
        <v>1</v>
      </c>
      <c r="E16715" s="22">
        <v>0</v>
      </c>
      <c r="F16715" s="22">
        <v>0</v>
      </c>
      <c r="G16715" s="22"/>
      <c r="H16715" s="22">
        <v>0</v>
      </c>
      <c r="I16715" s="22">
        <v>0</v>
      </c>
      <c r="J16715" s="22">
        <v>0</v>
      </c>
      <c r="K16715" s="22">
        <v>0</v>
      </c>
      <c r="L16715" s="22">
        <v>0</v>
      </c>
      <c r="M16715" s="22">
        <v>0</v>
      </c>
      <c r="N16715" s="22"/>
      <c r="O16715" s="22">
        <v>0</v>
      </c>
      <c r="P16715" s="22"/>
      <c r="Q16715" s="22"/>
      <c r="R16715" s="22"/>
      <c r="S16715" s="22"/>
      <c r="T16715" s="39">
        <f t="shared" si="261"/>
        <v>46239</v>
      </c>
    </row>
    <row r="16716" spans="1:20" x14ac:dyDescent="0.25">
      <c r="A16716" s="22" t="s">
        <v>16551</v>
      </c>
      <c r="B16716" s="22" t="s">
        <v>15013</v>
      </c>
      <c r="C16716" s="22" t="s">
        <v>16554</v>
      </c>
      <c r="D16716" s="22">
        <v>1</v>
      </c>
      <c r="E16716" s="22">
        <v>1</v>
      </c>
      <c r="F16716" s="22">
        <v>0</v>
      </c>
      <c r="G16716" s="22">
        <v>1</v>
      </c>
      <c r="H16716" s="22">
        <v>0</v>
      </c>
      <c r="I16716" s="22">
        <v>0</v>
      </c>
      <c r="J16716" s="22">
        <v>0</v>
      </c>
      <c r="K16716" s="22">
        <v>0</v>
      </c>
      <c r="L16716" s="22">
        <v>0</v>
      </c>
      <c r="M16716" s="22">
        <v>0</v>
      </c>
      <c r="N16716" s="22">
        <v>15</v>
      </c>
      <c r="O16716" s="22">
        <v>100</v>
      </c>
      <c r="P16716" s="22">
        <v>0</v>
      </c>
      <c r="Q16716" s="22"/>
      <c r="R16716" s="22"/>
      <c r="S16716" s="22">
        <v>0</v>
      </c>
      <c r="T16716" s="39">
        <f t="shared" si="261"/>
        <v>46239</v>
      </c>
    </row>
    <row r="16717" spans="1:20" x14ac:dyDescent="0.25">
      <c r="A16717" s="22" t="s">
        <v>16551</v>
      </c>
      <c r="B16717" s="22" t="s">
        <v>15013</v>
      </c>
      <c r="C16717" s="22" t="s">
        <v>16555</v>
      </c>
      <c r="D16717" s="22">
        <v>1</v>
      </c>
      <c r="E16717" s="22">
        <v>0</v>
      </c>
      <c r="F16717" s="22">
        <v>0</v>
      </c>
      <c r="G16717" s="22"/>
      <c r="H16717" s="22">
        <v>0</v>
      </c>
      <c r="I16717" s="22">
        <v>0</v>
      </c>
      <c r="J16717" s="22">
        <v>0</v>
      </c>
      <c r="K16717" s="22">
        <v>0</v>
      </c>
      <c r="L16717" s="22">
        <v>0</v>
      </c>
      <c r="M16717" s="22">
        <v>0</v>
      </c>
      <c r="N16717" s="22"/>
      <c r="O16717" s="22">
        <v>0</v>
      </c>
      <c r="P16717" s="22"/>
      <c r="Q16717" s="22"/>
      <c r="R16717" s="22"/>
      <c r="S16717" s="22"/>
      <c r="T16717" s="39">
        <f t="shared" si="261"/>
        <v>46239</v>
      </c>
    </row>
    <row r="16718" spans="1:20" x14ac:dyDescent="0.25">
      <c r="A16718" s="22" t="s">
        <v>16551</v>
      </c>
      <c r="B16718" s="22" t="s">
        <v>15013</v>
      </c>
      <c r="C16718" s="22" t="s">
        <v>16556</v>
      </c>
      <c r="D16718" s="22">
        <v>1</v>
      </c>
      <c r="E16718" s="22">
        <v>0</v>
      </c>
      <c r="F16718" s="22">
        <v>0</v>
      </c>
      <c r="G16718" s="22"/>
      <c r="H16718" s="22">
        <v>0</v>
      </c>
      <c r="I16718" s="22">
        <v>0</v>
      </c>
      <c r="J16718" s="22">
        <v>0</v>
      </c>
      <c r="K16718" s="22">
        <v>0</v>
      </c>
      <c r="L16718" s="22">
        <v>0</v>
      </c>
      <c r="M16718" s="22">
        <v>0</v>
      </c>
      <c r="N16718" s="22"/>
      <c r="O16718" s="22">
        <v>0</v>
      </c>
      <c r="P16718" s="22"/>
      <c r="Q16718" s="22"/>
      <c r="R16718" s="22"/>
      <c r="S16718" s="22"/>
      <c r="T16718" s="39">
        <f t="shared" si="261"/>
        <v>46239</v>
      </c>
    </row>
    <row r="16719" spans="1:20" x14ac:dyDescent="0.25">
      <c r="A16719" s="22" t="s">
        <v>16551</v>
      </c>
      <c r="B16719" s="22" t="s">
        <v>15013</v>
      </c>
      <c r="C16719" s="22" t="s">
        <v>16557</v>
      </c>
      <c r="D16719" s="22">
        <v>1</v>
      </c>
      <c r="E16719" s="22">
        <v>0</v>
      </c>
      <c r="F16719" s="22">
        <v>0</v>
      </c>
      <c r="G16719" s="22"/>
      <c r="H16719" s="22">
        <v>0</v>
      </c>
      <c r="I16719" s="22">
        <v>0</v>
      </c>
      <c r="J16719" s="22">
        <v>0</v>
      </c>
      <c r="K16719" s="22">
        <v>0</v>
      </c>
      <c r="L16719" s="22">
        <v>0</v>
      </c>
      <c r="M16719" s="22">
        <v>0</v>
      </c>
      <c r="N16719" s="22"/>
      <c r="O16719" s="22">
        <v>0</v>
      </c>
      <c r="P16719" s="22"/>
      <c r="Q16719" s="22"/>
      <c r="R16719" s="22"/>
      <c r="S16719" s="22"/>
      <c r="T16719" s="39">
        <f t="shared" si="261"/>
        <v>46239</v>
      </c>
    </row>
    <row r="16720" spans="1:20" x14ac:dyDescent="0.25">
      <c r="A16720" s="22" t="s">
        <v>16551</v>
      </c>
      <c r="B16720" s="22" t="s">
        <v>15013</v>
      </c>
      <c r="C16720" s="22" t="s">
        <v>16558</v>
      </c>
      <c r="D16720" s="22">
        <v>1</v>
      </c>
      <c r="E16720" s="22">
        <v>1</v>
      </c>
      <c r="F16720" s="22">
        <v>0</v>
      </c>
      <c r="G16720" s="22">
        <v>1</v>
      </c>
      <c r="H16720" s="22">
        <v>0</v>
      </c>
      <c r="I16720" s="22">
        <v>0</v>
      </c>
      <c r="J16720" s="22">
        <v>0</v>
      </c>
      <c r="K16720" s="22">
        <v>0</v>
      </c>
      <c r="L16720" s="22">
        <v>0</v>
      </c>
      <c r="M16720" s="22">
        <v>0</v>
      </c>
      <c r="N16720" s="22">
        <v>15</v>
      </c>
      <c r="O16720" s="22">
        <v>100</v>
      </c>
      <c r="P16720" s="22">
        <v>0</v>
      </c>
      <c r="Q16720" s="22"/>
      <c r="R16720" s="22"/>
      <c r="S16720" s="22">
        <v>0</v>
      </c>
      <c r="T16720" s="39">
        <f t="shared" si="261"/>
        <v>46239</v>
      </c>
    </row>
    <row r="16721" spans="1:20" x14ac:dyDescent="0.25">
      <c r="A16721" s="22" t="s">
        <v>16551</v>
      </c>
      <c r="B16721" s="22" t="s">
        <v>15013</v>
      </c>
      <c r="C16721" s="22" t="s">
        <v>16559</v>
      </c>
      <c r="D16721" s="22">
        <v>1</v>
      </c>
      <c r="E16721" s="22">
        <v>0</v>
      </c>
      <c r="F16721" s="22">
        <v>0</v>
      </c>
      <c r="G16721" s="22"/>
      <c r="H16721" s="22">
        <v>0</v>
      </c>
      <c r="I16721" s="22">
        <v>0</v>
      </c>
      <c r="J16721" s="22">
        <v>0</v>
      </c>
      <c r="K16721" s="22">
        <v>0</v>
      </c>
      <c r="L16721" s="22">
        <v>0</v>
      </c>
      <c r="M16721" s="22">
        <v>0</v>
      </c>
      <c r="N16721" s="22"/>
      <c r="O16721" s="22">
        <v>0</v>
      </c>
      <c r="P16721" s="22"/>
      <c r="Q16721" s="22"/>
      <c r="R16721" s="22"/>
      <c r="S16721" s="22"/>
      <c r="T16721" s="39">
        <f t="shared" si="261"/>
        <v>46239</v>
      </c>
    </row>
    <row r="16722" spans="1:20" x14ac:dyDescent="0.25">
      <c r="A16722" s="22" t="s">
        <v>16551</v>
      </c>
      <c r="B16722" s="22" t="s">
        <v>15013</v>
      </c>
      <c r="C16722" s="22" t="s">
        <v>16560</v>
      </c>
      <c r="D16722" s="22">
        <v>1</v>
      </c>
      <c r="E16722" s="22">
        <v>0</v>
      </c>
      <c r="F16722" s="22">
        <v>0</v>
      </c>
      <c r="G16722" s="22"/>
      <c r="H16722" s="22">
        <v>0</v>
      </c>
      <c r="I16722" s="22">
        <v>0</v>
      </c>
      <c r="J16722" s="22">
        <v>0</v>
      </c>
      <c r="K16722" s="22">
        <v>0</v>
      </c>
      <c r="L16722" s="22">
        <v>0</v>
      </c>
      <c r="M16722" s="22">
        <v>0</v>
      </c>
      <c r="N16722" s="22"/>
      <c r="O16722" s="22">
        <v>0</v>
      </c>
      <c r="P16722" s="22"/>
      <c r="Q16722" s="22"/>
      <c r="R16722" s="22"/>
      <c r="S16722" s="22"/>
      <c r="T16722" s="39">
        <f t="shared" si="261"/>
        <v>46239</v>
      </c>
    </row>
    <row r="16723" spans="1:20" x14ac:dyDescent="0.25">
      <c r="A16723" s="22" t="s">
        <v>16551</v>
      </c>
      <c r="B16723" s="22" t="s">
        <v>15013</v>
      </c>
      <c r="C16723" s="22" t="s">
        <v>16561</v>
      </c>
      <c r="D16723" s="22">
        <v>1</v>
      </c>
      <c r="E16723" s="22">
        <v>0</v>
      </c>
      <c r="F16723" s="22">
        <v>0</v>
      </c>
      <c r="G16723" s="22"/>
      <c r="H16723" s="22">
        <v>0</v>
      </c>
      <c r="I16723" s="22">
        <v>0</v>
      </c>
      <c r="J16723" s="22">
        <v>0</v>
      </c>
      <c r="K16723" s="22">
        <v>0</v>
      </c>
      <c r="L16723" s="22">
        <v>0</v>
      </c>
      <c r="M16723" s="22">
        <v>0</v>
      </c>
      <c r="N16723" s="22"/>
      <c r="O16723" s="22">
        <v>0</v>
      </c>
      <c r="P16723" s="22"/>
      <c r="Q16723" s="22"/>
      <c r="R16723" s="22"/>
      <c r="S16723" s="22"/>
      <c r="T16723" s="39">
        <f t="shared" si="261"/>
        <v>46239</v>
      </c>
    </row>
    <row r="16724" spans="1:20" x14ac:dyDescent="0.25">
      <c r="A16724" s="22" t="s">
        <v>16551</v>
      </c>
      <c r="B16724" s="22" t="s">
        <v>15013</v>
      </c>
      <c r="C16724" s="22" t="s">
        <v>16562</v>
      </c>
      <c r="D16724" s="22">
        <v>1</v>
      </c>
      <c r="E16724" s="22">
        <v>0</v>
      </c>
      <c r="F16724" s="22">
        <v>0</v>
      </c>
      <c r="G16724" s="22"/>
      <c r="H16724" s="22">
        <v>0</v>
      </c>
      <c r="I16724" s="22">
        <v>0</v>
      </c>
      <c r="J16724" s="22">
        <v>0</v>
      </c>
      <c r="K16724" s="22">
        <v>0</v>
      </c>
      <c r="L16724" s="22">
        <v>0</v>
      </c>
      <c r="M16724" s="22">
        <v>0</v>
      </c>
      <c r="N16724" s="22"/>
      <c r="O16724" s="22">
        <v>0</v>
      </c>
      <c r="P16724" s="22"/>
      <c r="Q16724" s="22"/>
      <c r="R16724" s="22"/>
      <c r="S16724" s="22"/>
      <c r="T16724" s="39">
        <f t="shared" si="261"/>
        <v>46239</v>
      </c>
    </row>
    <row r="16725" spans="1:20" x14ac:dyDescent="0.25">
      <c r="A16725" s="22" t="s">
        <v>16551</v>
      </c>
      <c r="B16725" s="22" t="s">
        <v>15013</v>
      </c>
      <c r="C16725" s="22" t="s">
        <v>16563</v>
      </c>
      <c r="D16725" s="22">
        <v>1</v>
      </c>
      <c r="E16725" s="22">
        <v>0</v>
      </c>
      <c r="F16725" s="22">
        <v>0</v>
      </c>
      <c r="G16725" s="22"/>
      <c r="H16725" s="22">
        <v>0</v>
      </c>
      <c r="I16725" s="22">
        <v>0</v>
      </c>
      <c r="J16725" s="22">
        <v>0</v>
      </c>
      <c r="K16725" s="22">
        <v>0</v>
      </c>
      <c r="L16725" s="22">
        <v>0</v>
      </c>
      <c r="M16725" s="22">
        <v>0</v>
      </c>
      <c r="N16725" s="22"/>
      <c r="O16725" s="22">
        <v>0</v>
      </c>
      <c r="P16725" s="22"/>
      <c r="Q16725" s="22"/>
      <c r="R16725" s="22"/>
      <c r="S16725" s="22"/>
      <c r="T16725" s="39">
        <f t="shared" si="261"/>
        <v>46239</v>
      </c>
    </row>
    <row r="16726" spans="1:20" x14ac:dyDescent="0.25">
      <c r="A16726" s="22" t="s">
        <v>16551</v>
      </c>
      <c r="B16726" s="22" t="s">
        <v>15013</v>
      </c>
      <c r="C16726" s="22" t="s">
        <v>16564</v>
      </c>
      <c r="D16726" s="22">
        <v>1</v>
      </c>
      <c r="E16726" s="22">
        <v>1</v>
      </c>
      <c r="F16726" s="22">
        <v>0</v>
      </c>
      <c r="G16726" s="22">
        <v>1</v>
      </c>
      <c r="H16726" s="22">
        <v>0</v>
      </c>
      <c r="I16726" s="22">
        <v>0</v>
      </c>
      <c r="J16726" s="22">
        <v>0</v>
      </c>
      <c r="K16726" s="22">
        <v>0</v>
      </c>
      <c r="L16726" s="22">
        <v>0</v>
      </c>
      <c r="M16726" s="22">
        <v>0</v>
      </c>
      <c r="N16726" s="22">
        <v>14</v>
      </c>
      <c r="O16726" s="22">
        <v>100</v>
      </c>
      <c r="P16726" s="22">
        <v>0</v>
      </c>
      <c r="Q16726" s="22"/>
      <c r="R16726" s="22"/>
      <c r="S16726" s="22">
        <v>0</v>
      </c>
      <c r="T16726" s="39">
        <f t="shared" si="261"/>
        <v>46239</v>
      </c>
    </row>
    <row r="16727" spans="1:20" x14ac:dyDescent="0.25">
      <c r="A16727" s="22" t="s">
        <v>16551</v>
      </c>
      <c r="B16727" s="22" t="s">
        <v>15013</v>
      </c>
      <c r="C16727" s="22" t="s">
        <v>16565</v>
      </c>
      <c r="D16727" s="22">
        <v>1</v>
      </c>
      <c r="E16727" s="22">
        <v>0</v>
      </c>
      <c r="F16727" s="22">
        <v>0</v>
      </c>
      <c r="G16727" s="22"/>
      <c r="H16727" s="22">
        <v>0</v>
      </c>
      <c r="I16727" s="22">
        <v>0</v>
      </c>
      <c r="J16727" s="22">
        <v>0</v>
      </c>
      <c r="K16727" s="22">
        <v>0</v>
      </c>
      <c r="L16727" s="22">
        <v>0</v>
      </c>
      <c r="M16727" s="22">
        <v>0</v>
      </c>
      <c r="N16727" s="22"/>
      <c r="O16727" s="22">
        <v>0</v>
      </c>
      <c r="P16727" s="22"/>
      <c r="Q16727" s="22"/>
      <c r="R16727" s="22"/>
      <c r="S16727" s="22"/>
      <c r="T16727" s="39">
        <f t="shared" si="261"/>
        <v>46239</v>
      </c>
    </row>
    <row r="16728" spans="1:20" x14ac:dyDescent="0.25">
      <c r="A16728" s="22" t="s">
        <v>16551</v>
      </c>
      <c r="B16728" s="22" t="s">
        <v>15013</v>
      </c>
      <c r="C16728" s="22" t="s">
        <v>16566</v>
      </c>
      <c r="D16728" s="22">
        <v>1</v>
      </c>
      <c r="E16728" s="22">
        <v>0</v>
      </c>
      <c r="F16728" s="22">
        <v>0</v>
      </c>
      <c r="G16728" s="22"/>
      <c r="H16728" s="22">
        <v>0</v>
      </c>
      <c r="I16728" s="22">
        <v>0</v>
      </c>
      <c r="J16728" s="22">
        <v>0</v>
      </c>
      <c r="K16728" s="22">
        <v>0</v>
      </c>
      <c r="L16728" s="22">
        <v>0</v>
      </c>
      <c r="M16728" s="22">
        <v>0</v>
      </c>
      <c r="N16728" s="22"/>
      <c r="O16728" s="22">
        <v>0</v>
      </c>
      <c r="P16728" s="22"/>
      <c r="Q16728" s="22"/>
      <c r="R16728" s="22"/>
      <c r="S16728" s="22"/>
      <c r="T16728" s="39">
        <f t="shared" si="261"/>
        <v>46239</v>
      </c>
    </row>
    <row r="16729" spans="1:20" x14ac:dyDescent="0.25">
      <c r="A16729" s="22" t="s">
        <v>16551</v>
      </c>
      <c r="B16729" s="22" t="s">
        <v>15013</v>
      </c>
      <c r="C16729" s="22" t="s">
        <v>16567</v>
      </c>
      <c r="D16729" s="22">
        <v>1</v>
      </c>
      <c r="E16729" s="22">
        <v>1</v>
      </c>
      <c r="F16729" s="22">
        <v>0</v>
      </c>
      <c r="G16729" s="22">
        <v>1</v>
      </c>
      <c r="H16729" s="22">
        <v>0</v>
      </c>
      <c r="I16729" s="22">
        <v>0</v>
      </c>
      <c r="J16729" s="22">
        <v>0</v>
      </c>
      <c r="K16729" s="22">
        <v>0</v>
      </c>
      <c r="L16729" s="22">
        <v>0</v>
      </c>
      <c r="M16729" s="22">
        <v>0</v>
      </c>
      <c r="N16729" s="22">
        <v>14</v>
      </c>
      <c r="O16729" s="22">
        <v>100</v>
      </c>
      <c r="P16729" s="22">
        <v>0</v>
      </c>
      <c r="Q16729" s="22"/>
      <c r="R16729" s="22"/>
      <c r="S16729" s="22">
        <v>0</v>
      </c>
      <c r="T16729" s="39">
        <f t="shared" si="261"/>
        <v>46239</v>
      </c>
    </row>
    <row r="16730" spans="1:20" x14ac:dyDescent="0.25">
      <c r="A16730" s="22" t="s">
        <v>16551</v>
      </c>
      <c r="B16730" s="22" t="s">
        <v>15013</v>
      </c>
      <c r="C16730" s="22" t="s">
        <v>16568</v>
      </c>
      <c r="D16730" s="22">
        <v>1</v>
      </c>
      <c r="E16730" s="22">
        <v>1</v>
      </c>
      <c r="F16730" s="22">
        <v>0</v>
      </c>
      <c r="G16730" s="22">
        <v>1</v>
      </c>
      <c r="H16730" s="22">
        <v>0</v>
      </c>
      <c r="I16730" s="22">
        <v>0</v>
      </c>
      <c r="J16730" s="22">
        <v>0</v>
      </c>
      <c r="K16730" s="22">
        <v>0</v>
      </c>
      <c r="L16730" s="22">
        <v>0</v>
      </c>
      <c r="M16730" s="22">
        <v>0</v>
      </c>
      <c r="N16730" s="22">
        <v>14</v>
      </c>
      <c r="O16730" s="22">
        <v>100</v>
      </c>
      <c r="P16730" s="22">
        <v>0</v>
      </c>
      <c r="Q16730" s="22"/>
      <c r="R16730" s="22"/>
      <c r="S16730" s="22">
        <v>0</v>
      </c>
      <c r="T16730" s="39">
        <f t="shared" si="261"/>
        <v>46239</v>
      </c>
    </row>
    <row r="16731" spans="1:20" x14ac:dyDescent="0.25">
      <c r="A16731" s="22" t="s">
        <v>16551</v>
      </c>
      <c r="B16731" s="22" t="s">
        <v>15013</v>
      </c>
      <c r="C16731" s="22" t="s">
        <v>16569</v>
      </c>
      <c r="D16731" s="22">
        <v>1</v>
      </c>
      <c r="E16731" s="22">
        <v>0</v>
      </c>
      <c r="F16731" s="22">
        <v>0</v>
      </c>
      <c r="G16731" s="22"/>
      <c r="H16731" s="22">
        <v>0</v>
      </c>
      <c r="I16731" s="22">
        <v>0</v>
      </c>
      <c r="J16731" s="22">
        <v>0</v>
      </c>
      <c r="K16731" s="22">
        <v>0</v>
      </c>
      <c r="L16731" s="22">
        <v>0</v>
      </c>
      <c r="M16731" s="22">
        <v>0</v>
      </c>
      <c r="N16731" s="22"/>
      <c r="O16731" s="22">
        <v>0</v>
      </c>
      <c r="P16731" s="22"/>
      <c r="Q16731" s="22"/>
      <c r="R16731" s="22"/>
      <c r="S16731" s="22"/>
      <c r="T16731" s="39">
        <f t="shared" si="261"/>
        <v>46239</v>
      </c>
    </row>
    <row r="16732" spans="1:20" x14ac:dyDescent="0.25">
      <c r="A16732" s="22" t="s">
        <v>16551</v>
      </c>
      <c r="B16732" s="22" t="s">
        <v>15013</v>
      </c>
      <c r="C16732" s="22" t="s">
        <v>16570</v>
      </c>
      <c r="D16732" s="22">
        <v>1</v>
      </c>
      <c r="E16732" s="22">
        <v>0</v>
      </c>
      <c r="F16732" s="22">
        <v>0</v>
      </c>
      <c r="G16732" s="22"/>
      <c r="H16732" s="22">
        <v>0</v>
      </c>
      <c r="I16732" s="22">
        <v>0</v>
      </c>
      <c r="J16732" s="22">
        <v>0</v>
      </c>
      <c r="K16732" s="22">
        <v>0</v>
      </c>
      <c r="L16732" s="22">
        <v>0</v>
      </c>
      <c r="M16732" s="22">
        <v>0</v>
      </c>
      <c r="N16732" s="22"/>
      <c r="O16732" s="22">
        <v>0</v>
      </c>
      <c r="P16732" s="22"/>
      <c r="Q16732" s="22"/>
      <c r="R16732" s="22"/>
      <c r="S16732" s="22"/>
      <c r="T16732" s="39">
        <f t="shared" si="261"/>
        <v>46239</v>
      </c>
    </row>
    <row r="16733" spans="1:20" x14ac:dyDescent="0.25">
      <c r="A16733" s="22" t="s">
        <v>16551</v>
      </c>
      <c r="B16733" s="22" t="s">
        <v>15013</v>
      </c>
      <c r="C16733" s="22" t="s">
        <v>16571</v>
      </c>
      <c r="D16733" s="22">
        <v>1</v>
      </c>
      <c r="E16733" s="22">
        <v>0</v>
      </c>
      <c r="F16733" s="22">
        <v>0</v>
      </c>
      <c r="G16733" s="22"/>
      <c r="H16733" s="22">
        <v>0</v>
      </c>
      <c r="I16733" s="22">
        <v>0</v>
      </c>
      <c r="J16733" s="22">
        <v>0</v>
      </c>
      <c r="K16733" s="22">
        <v>0</v>
      </c>
      <c r="L16733" s="22">
        <v>0</v>
      </c>
      <c r="M16733" s="22">
        <v>0</v>
      </c>
      <c r="N16733" s="22"/>
      <c r="O16733" s="22">
        <v>0</v>
      </c>
      <c r="P16733" s="22"/>
      <c r="Q16733" s="22"/>
      <c r="R16733" s="22"/>
      <c r="S16733" s="22"/>
      <c r="T16733" s="39">
        <f t="shared" si="261"/>
        <v>46239</v>
      </c>
    </row>
    <row r="16734" spans="1:20" x14ac:dyDescent="0.25">
      <c r="A16734" s="22" t="s">
        <v>16551</v>
      </c>
      <c r="B16734" s="22" t="s">
        <v>15013</v>
      </c>
      <c r="C16734" s="22" t="s">
        <v>16572</v>
      </c>
      <c r="D16734" s="22">
        <v>1</v>
      </c>
      <c r="E16734" s="22">
        <v>0</v>
      </c>
      <c r="F16734" s="22">
        <v>0</v>
      </c>
      <c r="G16734" s="22"/>
      <c r="H16734" s="22">
        <v>0</v>
      </c>
      <c r="I16734" s="22">
        <v>0</v>
      </c>
      <c r="J16734" s="22">
        <v>0</v>
      </c>
      <c r="K16734" s="22">
        <v>0</v>
      </c>
      <c r="L16734" s="22">
        <v>0</v>
      </c>
      <c r="M16734" s="22">
        <v>0</v>
      </c>
      <c r="N16734" s="22"/>
      <c r="O16734" s="22">
        <v>0</v>
      </c>
      <c r="P16734" s="22"/>
      <c r="Q16734" s="22"/>
      <c r="R16734" s="22"/>
      <c r="S16734" s="22"/>
      <c r="T16734" s="39">
        <f t="shared" si="261"/>
        <v>46239</v>
      </c>
    </row>
    <row r="16735" spans="1:20" x14ac:dyDescent="0.25">
      <c r="A16735" s="22" t="s">
        <v>16551</v>
      </c>
      <c r="B16735" s="22" t="s">
        <v>15013</v>
      </c>
      <c r="C16735" s="22" t="s">
        <v>16573</v>
      </c>
      <c r="D16735" s="22">
        <v>1</v>
      </c>
      <c r="E16735" s="22">
        <v>1</v>
      </c>
      <c r="F16735" s="22">
        <v>1</v>
      </c>
      <c r="G16735" s="22">
        <v>1</v>
      </c>
      <c r="H16735" s="22">
        <v>1</v>
      </c>
      <c r="I16735" s="22">
        <v>0</v>
      </c>
      <c r="J16735" s="22">
        <v>0</v>
      </c>
      <c r="K16735" s="22">
        <v>0</v>
      </c>
      <c r="L16735" s="22">
        <v>0</v>
      </c>
      <c r="M16735" s="22">
        <v>0</v>
      </c>
      <c r="N16735" s="22">
        <v>14</v>
      </c>
      <c r="O16735" s="22">
        <v>100</v>
      </c>
      <c r="P16735" s="22">
        <v>100</v>
      </c>
      <c r="Q16735" s="22">
        <v>0</v>
      </c>
      <c r="R16735" s="22"/>
      <c r="S16735" s="22">
        <v>0</v>
      </c>
      <c r="T16735" s="39">
        <f t="shared" si="261"/>
        <v>46239</v>
      </c>
    </row>
    <row r="16736" spans="1:20" x14ac:dyDescent="0.25">
      <c r="A16736" s="22" t="s">
        <v>16551</v>
      </c>
      <c r="B16736" s="22" t="s">
        <v>15013</v>
      </c>
      <c r="C16736" s="22" t="s">
        <v>16574</v>
      </c>
      <c r="D16736" s="22">
        <v>1</v>
      </c>
      <c r="E16736" s="22">
        <v>0</v>
      </c>
      <c r="F16736" s="22">
        <v>0</v>
      </c>
      <c r="G16736" s="22"/>
      <c r="H16736" s="22">
        <v>0</v>
      </c>
      <c r="I16736" s="22">
        <v>0</v>
      </c>
      <c r="J16736" s="22">
        <v>0</v>
      </c>
      <c r="K16736" s="22">
        <v>0</v>
      </c>
      <c r="L16736" s="22">
        <v>0</v>
      </c>
      <c r="M16736" s="22">
        <v>0</v>
      </c>
      <c r="N16736" s="22"/>
      <c r="O16736" s="22">
        <v>0</v>
      </c>
      <c r="P16736" s="22"/>
      <c r="Q16736" s="22"/>
      <c r="R16736" s="22"/>
      <c r="S16736" s="22"/>
      <c r="T16736" s="39">
        <f t="shared" si="261"/>
        <v>46239</v>
      </c>
    </row>
    <row r="16737" spans="1:20" x14ac:dyDescent="0.25">
      <c r="A16737" s="22" t="s">
        <v>16551</v>
      </c>
      <c r="B16737" s="22" t="s">
        <v>15013</v>
      </c>
      <c r="C16737" s="22" t="s">
        <v>16575</v>
      </c>
      <c r="D16737" s="22">
        <v>1</v>
      </c>
      <c r="E16737" s="22">
        <v>1</v>
      </c>
      <c r="F16737" s="22">
        <v>1</v>
      </c>
      <c r="G16737" s="22">
        <v>1</v>
      </c>
      <c r="H16737" s="22">
        <v>1</v>
      </c>
      <c r="I16737" s="22">
        <v>0</v>
      </c>
      <c r="J16737" s="22">
        <v>0</v>
      </c>
      <c r="K16737" s="22">
        <v>0</v>
      </c>
      <c r="L16737" s="22">
        <v>0</v>
      </c>
      <c r="M16737" s="22">
        <v>0</v>
      </c>
      <c r="N16737" s="22">
        <v>16</v>
      </c>
      <c r="O16737" s="22">
        <v>100</v>
      </c>
      <c r="P16737" s="22">
        <v>100</v>
      </c>
      <c r="Q16737" s="22">
        <v>0</v>
      </c>
      <c r="R16737" s="22"/>
      <c r="S16737" s="22">
        <v>0</v>
      </c>
      <c r="T16737" s="39">
        <f t="shared" si="261"/>
        <v>46239</v>
      </c>
    </row>
    <row r="16738" spans="1:20" x14ac:dyDescent="0.25">
      <c r="A16738" s="22" t="s">
        <v>16551</v>
      </c>
      <c r="B16738" s="22" t="s">
        <v>15013</v>
      </c>
      <c r="C16738" s="22" t="s">
        <v>16576</v>
      </c>
      <c r="D16738" s="22">
        <v>1</v>
      </c>
      <c r="E16738" s="22">
        <v>0</v>
      </c>
      <c r="F16738" s="22">
        <v>0</v>
      </c>
      <c r="G16738" s="22"/>
      <c r="H16738" s="22">
        <v>0</v>
      </c>
      <c r="I16738" s="22">
        <v>0</v>
      </c>
      <c r="J16738" s="22">
        <v>0</v>
      </c>
      <c r="K16738" s="22">
        <v>0</v>
      </c>
      <c r="L16738" s="22">
        <v>0</v>
      </c>
      <c r="M16738" s="22">
        <v>0</v>
      </c>
      <c r="N16738" s="22"/>
      <c r="O16738" s="22">
        <v>0</v>
      </c>
      <c r="P16738" s="22"/>
      <c r="Q16738" s="22"/>
      <c r="R16738" s="22"/>
      <c r="S16738" s="22"/>
      <c r="T16738" s="39">
        <f t="shared" si="261"/>
        <v>46239</v>
      </c>
    </row>
    <row r="16739" spans="1:20" x14ac:dyDescent="0.25">
      <c r="A16739" s="22" t="s">
        <v>16551</v>
      </c>
      <c r="B16739" s="22" t="s">
        <v>15013</v>
      </c>
      <c r="C16739" s="22" t="s">
        <v>16577</v>
      </c>
      <c r="D16739" s="22">
        <v>1</v>
      </c>
      <c r="E16739" s="22">
        <v>0</v>
      </c>
      <c r="F16739" s="22">
        <v>0</v>
      </c>
      <c r="G16739" s="22"/>
      <c r="H16739" s="22">
        <v>0</v>
      </c>
      <c r="I16739" s="22">
        <v>0</v>
      </c>
      <c r="J16739" s="22">
        <v>0</v>
      </c>
      <c r="K16739" s="22">
        <v>0</v>
      </c>
      <c r="L16739" s="22">
        <v>0</v>
      </c>
      <c r="M16739" s="22">
        <v>0</v>
      </c>
      <c r="N16739" s="22"/>
      <c r="O16739" s="22">
        <v>0</v>
      </c>
      <c r="P16739" s="22"/>
      <c r="Q16739" s="22"/>
      <c r="R16739" s="22"/>
      <c r="S16739" s="22"/>
      <c r="T16739" s="39">
        <f t="shared" si="261"/>
        <v>46239</v>
      </c>
    </row>
    <row r="16740" spans="1:20" x14ac:dyDescent="0.25">
      <c r="A16740" s="22" t="s">
        <v>16551</v>
      </c>
      <c r="B16740" s="22" t="s">
        <v>15013</v>
      </c>
      <c r="C16740" s="22" t="s">
        <v>16578</v>
      </c>
      <c r="D16740" s="22">
        <v>1</v>
      </c>
      <c r="E16740" s="22">
        <v>0</v>
      </c>
      <c r="F16740" s="22">
        <v>0</v>
      </c>
      <c r="G16740" s="22"/>
      <c r="H16740" s="22">
        <v>0</v>
      </c>
      <c r="I16740" s="22">
        <v>0</v>
      </c>
      <c r="J16740" s="22">
        <v>0</v>
      </c>
      <c r="K16740" s="22">
        <v>0</v>
      </c>
      <c r="L16740" s="22">
        <v>0</v>
      </c>
      <c r="M16740" s="22">
        <v>0</v>
      </c>
      <c r="N16740" s="22"/>
      <c r="O16740" s="22">
        <v>0</v>
      </c>
      <c r="P16740" s="22"/>
      <c r="Q16740" s="22"/>
      <c r="R16740" s="22"/>
      <c r="S16740" s="22"/>
      <c r="T16740" s="39">
        <f t="shared" si="261"/>
        <v>46239</v>
      </c>
    </row>
    <row r="16741" spans="1:20" x14ac:dyDescent="0.25">
      <c r="A16741" s="22" t="s">
        <v>16551</v>
      </c>
      <c r="B16741" s="22" t="s">
        <v>15013</v>
      </c>
      <c r="C16741" s="22" t="s">
        <v>16579</v>
      </c>
      <c r="D16741" s="22">
        <v>1</v>
      </c>
      <c r="E16741" s="22">
        <v>1</v>
      </c>
      <c r="F16741" s="22">
        <v>0</v>
      </c>
      <c r="G16741" s="22">
        <v>1</v>
      </c>
      <c r="H16741" s="22">
        <v>0</v>
      </c>
      <c r="I16741" s="22">
        <v>0</v>
      </c>
      <c r="J16741" s="22">
        <v>0</v>
      </c>
      <c r="K16741" s="22">
        <v>0</v>
      </c>
      <c r="L16741" s="22">
        <v>0</v>
      </c>
      <c r="M16741" s="22">
        <v>0</v>
      </c>
      <c r="N16741" s="22">
        <v>15</v>
      </c>
      <c r="O16741" s="22">
        <v>100</v>
      </c>
      <c r="P16741" s="22">
        <v>0</v>
      </c>
      <c r="Q16741" s="22"/>
      <c r="R16741" s="22"/>
      <c r="S16741" s="22">
        <v>0</v>
      </c>
      <c r="T16741" s="39">
        <f t="shared" si="261"/>
        <v>46239</v>
      </c>
    </row>
    <row r="16742" spans="1:20" x14ac:dyDescent="0.25">
      <c r="A16742" s="22" t="s">
        <v>16551</v>
      </c>
      <c r="B16742" s="22" t="s">
        <v>15013</v>
      </c>
      <c r="C16742" s="22" t="s">
        <v>16580</v>
      </c>
      <c r="D16742" s="22">
        <v>1</v>
      </c>
      <c r="E16742" s="22">
        <v>1</v>
      </c>
      <c r="F16742" s="22">
        <v>1</v>
      </c>
      <c r="G16742" s="22">
        <v>2</v>
      </c>
      <c r="H16742" s="22">
        <v>1</v>
      </c>
      <c r="I16742" s="22">
        <v>1</v>
      </c>
      <c r="J16742" s="22">
        <v>0</v>
      </c>
      <c r="K16742" s="22">
        <v>0</v>
      </c>
      <c r="L16742" s="22">
        <v>0</v>
      </c>
      <c r="M16742" s="22">
        <v>0</v>
      </c>
      <c r="N16742" s="22">
        <v>23.5</v>
      </c>
      <c r="O16742" s="22">
        <v>100</v>
      </c>
      <c r="P16742" s="22">
        <v>100</v>
      </c>
      <c r="Q16742" s="22">
        <v>100</v>
      </c>
      <c r="R16742" s="22">
        <v>0</v>
      </c>
      <c r="S16742" s="22">
        <v>0</v>
      </c>
      <c r="T16742" s="39">
        <f t="shared" si="261"/>
        <v>46239</v>
      </c>
    </row>
    <row r="16743" spans="1:20" x14ac:dyDescent="0.25">
      <c r="A16743" s="22" t="s">
        <v>16551</v>
      </c>
      <c r="B16743" s="22" t="s">
        <v>15013</v>
      </c>
      <c r="C16743" s="22" t="s">
        <v>16581</v>
      </c>
      <c r="D16743" s="22">
        <v>1</v>
      </c>
      <c r="E16743" s="22">
        <v>1</v>
      </c>
      <c r="F16743" s="22">
        <v>1</v>
      </c>
      <c r="G16743" s="22">
        <v>1</v>
      </c>
      <c r="H16743" s="22">
        <v>1</v>
      </c>
      <c r="I16743" s="22">
        <v>0</v>
      </c>
      <c r="J16743" s="22">
        <v>0</v>
      </c>
      <c r="K16743" s="22">
        <v>0</v>
      </c>
      <c r="L16743" s="22">
        <v>0</v>
      </c>
      <c r="M16743" s="22">
        <v>0</v>
      </c>
      <c r="N16743" s="22">
        <v>14</v>
      </c>
      <c r="O16743" s="22">
        <v>100</v>
      </c>
      <c r="P16743" s="22">
        <v>100</v>
      </c>
      <c r="Q16743" s="22">
        <v>0</v>
      </c>
      <c r="R16743" s="22"/>
      <c r="S16743" s="22">
        <v>0</v>
      </c>
      <c r="T16743" s="39">
        <f t="shared" si="261"/>
        <v>46239</v>
      </c>
    </row>
    <row r="16744" spans="1:20" x14ac:dyDescent="0.25">
      <c r="A16744" s="22" t="s">
        <v>16551</v>
      </c>
      <c r="B16744" s="22" t="s">
        <v>15013</v>
      </c>
      <c r="C16744" s="22" t="s">
        <v>16582</v>
      </c>
      <c r="D16744" s="22">
        <v>1</v>
      </c>
      <c r="E16744" s="22">
        <v>0</v>
      </c>
      <c r="F16744" s="22">
        <v>0</v>
      </c>
      <c r="G16744" s="22"/>
      <c r="H16744" s="22">
        <v>0</v>
      </c>
      <c r="I16744" s="22">
        <v>0</v>
      </c>
      <c r="J16744" s="22">
        <v>0</v>
      </c>
      <c r="K16744" s="22">
        <v>0</v>
      </c>
      <c r="L16744" s="22">
        <v>0</v>
      </c>
      <c r="M16744" s="22">
        <v>0</v>
      </c>
      <c r="N16744" s="22"/>
      <c r="O16744" s="22">
        <v>0</v>
      </c>
      <c r="P16744" s="22"/>
      <c r="Q16744" s="22"/>
      <c r="R16744" s="22"/>
      <c r="S16744" s="22"/>
      <c r="T16744" s="39">
        <f t="shared" si="261"/>
        <v>46239</v>
      </c>
    </row>
    <row r="16745" spans="1:20" x14ac:dyDescent="0.25">
      <c r="A16745" s="22" t="s">
        <v>16551</v>
      </c>
      <c r="B16745" s="22" t="s">
        <v>15013</v>
      </c>
      <c r="C16745" s="22" t="s">
        <v>16583</v>
      </c>
      <c r="D16745" s="22">
        <v>1</v>
      </c>
      <c r="E16745" s="22">
        <v>0</v>
      </c>
      <c r="F16745" s="22">
        <v>0</v>
      </c>
      <c r="G16745" s="22"/>
      <c r="H16745" s="22">
        <v>0</v>
      </c>
      <c r="I16745" s="22">
        <v>0</v>
      </c>
      <c r="J16745" s="22">
        <v>0</v>
      </c>
      <c r="K16745" s="22">
        <v>0</v>
      </c>
      <c r="L16745" s="22">
        <v>0</v>
      </c>
      <c r="M16745" s="22">
        <v>0</v>
      </c>
      <c r="N16745" s="22"/>
      <c r="O16745" s="22">
        <v>0</v>
      </c>
      <c r="P16745" s="22"/>
      <c r="Q16745" s="22"/>
      <c r="R16745" s="22"/>
      <c r="S16745" s="22"/>
      <c r="T16745" s="39">
        <f t="shared" si="261"/>
        <v>46239</v>
      </c>
    </row>
    <row r="16746" spans="1:20" x14ac:dyDescent="0.25">
      <c r="A16746" s="22" t="s">
        <v>16551</v>
      </c>
      <c r="B16746" s="22" t="s">
        <v>15013</v>
      </c>
      <c r="C16746" s="22" t="s">
        <v>16584</v>
      </c>
      <c r="D16746" s="22">
        <v>1</v>
      </c>
      <c r="E16746" s="22">
        <v>0</v>
      </c>
      <c r="F16746" s="22">
        <v>0</v>
      </c>
      <c r="G16746" s="22"/>
      <c r="H16746" s="22">
        <v>0</v>
      </c>
      <c r="I16746" s="22">
        <v>0</v>
      </c>
      <c r="J16746" s="22">
        <v>0</v>
      </c>
      <c r="K16746" s="22">
        <v>0</v>
      </c>
      <c r="L16746" s="22">
        <v>0</v>
      </c>
      <c r="M16746" s="22">
        <v>0</v>
      </c>
      <c r="N16746" s="22"/>
      <c r="O16746" s="22">
        <v>0</v>
      </c>
      <c r="P16746" s="22"/>
      <c r="Q16746" s="22"/>
      <c r="R16746" s="22"/>
      <c r="S16746" s="22"/>
      <c r="T16746" s="39">
        <f t="shared" si="261"/>
        <v>46239</v>
      </c>
    </row>
    <row r="16747" spans="1:20" x14ac:dyDescent="0.25">
      <c r="A16747" s="22" t="s">
        <v>16551</v>
      </c>
      <c r="B16747" s="22" t="s">
        <v>15013</v>
      </c>
      <c r="C16747" s="22" t="s">
        <v>16585</v>
      </c>
      <c r="D16747" s="22">
        <v>1</v>
      </c>
      <c r="E16747" s="22">
        <v>0</v>
      </c>
      <c r="F16747" s="22">
        <v>0</v>
      </c>
      <c r="G16747" s="22"/>
      <c r="H16747" s="22">
        <v>0</v>
      </c>
      <c r="I16747" s="22">
        <v>0</v>
      </c>
      <c r="J16747" s="22">
        <v>0</v>
      </c>
      <c r="K16747" s="22">
        <v>0</v>
      </c>
      <c r="L16747" s="22">
        <v>0</v>
      </c>
      <c r="M16747" s="22">
        <v>0</v>
      </c>
      <c r="N16747" s="22"/>
      <c r="O16747" s="22">
        <v>0</v>
      </c>
      <c r="P16747" s="22"/>
      <c r="Q16747" s="22"/>
      <c r="R16747" s="22"/>
      <c r="S16747" s="22"/>
      <c r="T16747" s="39">
        <f t="shared" si="261"/>
        <v>46239</v>
      </c>
    </row>
    <row r="16748" spans="1:20" x14ac:dyDescent="0.25">
      <c r="A16748" s="22" t="s">
        <v>16551</v>
      </c>
      <c r="B16748" s="22" t="s">
        <v>15013</v>
      </c>
      <c r="C16748" s="22" t="s">
        <v>16586</v>
      </c>
      <c r="D16748" s="22">
        <v>1</v>
      </c>
      <c r="E16748" s="22">
        <v>0</v>
      </c>
      <c r="F16748" s="22">
        <v>0</v>
      </c>
      <c r="G16748" s="22"/>
      <c r="H16748" s="22">
        <v>0</v>
      </c>
      <c r="I16748" s="22">
        <v>0</v>
      </c>
      <c r="J16748" s="22">
        <v>0</v>
      </c>
      <c r="K16748" s="22">
        <v>0</v>
      </c>
      <c r="L16748" s="22">
        <v>0</v>
      </c>
      <c r="M16748" s="22">
        <v>0</v>
      </c>
      <c r="N16748" s="22"/>
      <c r="O16748" s="22">
        <v>0</v>
      </c>
      <c r="P16748" s="22"/>
      <c r="Q16748" s="22"/>
      <c r="R16748" s="22"/>
      <c r="S16748" s="22"/>
      <c r="T16748" s="39">
        <f t="shared" si="261"/>
        <v>46239</v>
      </c>
    </row>
    <row r="16749" spans="1:20" x14ac:dyDescent="0.25">
      <c r="A16749" s="22" t="s">
        <v>16551</v>
      </c>
      <c r="B16749" s="22" t="s">
        <v>15013</v>
      </c>
      <c r="C16749" s="22" t="s">
        <v>16587</v>
      </c>
      <c r="D16749" s="22">
        <v>1</v>
      </c>
      <c r="E16749" s="22">
        <v>0</v>
      </c>
      <c r="F16749" s="22">
        <v>0</v>
      </c>
      <c r="G16749" s="22"/>
      <c r="H16749" s="22">
        <v>0</v>
      </c>
      <c r="I16749" s="22">
        <v>0</v>
      </c>
      <c r="J16749" s="22">
        <v>0</v>
      </c>
      <c r="K16749" s="22">
        <v>0</v>
      </c>
      <c r="L16749" s="22">
        <v>0</v>
      </c>
      <c r="M16749" s="22">
        <v>0</v>
      </c>
      <c r="N16749" s="22"/>
      <c r="O16749" s="22">
        <v>0</v>
      </c>
      <c r="P16749" s="22"/>
      <c r="Q16749" s="22"/>
      <c r="R16749" s="22"/>
      <c r="S16749" s="22"/>
      <c r="T16749" s="39">
        <f t="shared" si="261"/>
        <v>46239</v>
      </c>
    </row>
    <row r="16750" spans="1:20" x14ac:dyDescent="0.25">
      <c r="A16750" s="22" t="s">
        <v>16551</v>
      </c>
      <c r="B16750" s="22" t="s">
        <v>15013</v>
      </c>
      <c r="C16750" s="22" t="s">
        <v>16588</v>
      </c>
      <c r="D16750" s="22">
        <v>1</v>
      </c>
      <c r="E16750" s="22">
        <v>0</v>
      </c>
      <c r="F16750" s="22">
        <v>0</v>
      </c>
      <c r="G16750" s="22"/>
      <c r="H16750" s="22">
        <v>0</v>
      </c>
      <c r="I16750" s="22">
        <v>0</v>
      </c>
      <c r="J16750" s="22">
        <v>0</v>
      </c>
      <c r="K16750" s="22">
        <v>0</v>
      </c>
      <c r="L16750" s="22">
        <v>0</v>
      </c>
      <c r="M16750" s="22">
        <v>0</v>
      </c>
      <c r="N16750" s="22"/>
      <c r="O16750" s="22">
        <v>0</v>
      </c>
      <c r="P16750" s="22"/>
      <c r="Q16750" s="22"/>
      <c r="R16750" s="22"/>
      <c r="S16750" s="22"/>
      <c r="T16750" s="39">
        <f t="shared" si="261"/>
        <v>46239</v>
      </c>
    </row>
    <row r="16751" spans="1:20" x14ac:dyDescent="0.25">
      <c r="A16751" s="22" t="s">
        <v>16551</v>
      </c>
      <c r="B16751" s="22" t="s">
        <v>15013</v>
      </c>
      <c r="C16751" s="22" t="s">
        <v>16589</v>
      </c>
      <c r="D16751" s="22">
        <v>1</v>
      </c>
      <c r="E16751" s="22">
        <v>0</v>
      </c>
      <c r="F16751" s="22">
        <v>0</v>
      </c>
      <c r="G16751" s="22"/>
      <c r="H16751" s="22">
        <v>0</v>
      </c>
      <c r="I16751" s="22">
        <v>0</v>
      </c>
      <c r="J16751" s="22">
        <v>0</v>
      </c>
      <c r="K16751" s="22">
        <v>0</v>
      </c>
      <c r="L16751" s="22">
        <v>0</v>
      </c>
      <c r="M16751" s="22">
        <v>0</v>
      </c>
      <c r="N16751" s="22"/>
      <c r="O16751" s="22">
        <v>0</v>
      </c>
      <c r="P16751" s="22"/>
      <c r="Q16751" s="22"/>
      <c r="R16751" s="22"/>
      <c r="S16751" s="22"/>
      <c r="T16751" s="39">
        <f t="shared" si="261"/>
        <v>46239</v>
      </c>
    </row>
    <row r="16752" spans="1:20" x14ac:dyDescent="0.25">
      <c r="A16752" s="22" t="s">
        <v>16551</v>
      </c>
      <c r="B16752" s="22" t="s">
        <v>15013</v>
      </c>
      <c r="C16752" s="22" t="s">
        <v>16590</v>
      </c>
      <c r="D16752" s="22">
        <v>1</v>
      </c>
      <c r="E16752" s="22">
        <v>0</v>
      </c>
      <c r="F16752" s="22">
        <v>0</v>
      </c>
      <c r="G16752" s="22"/>
      <c r="H16752" s="22">
        <v>0</v>
      </c>
      <c r="I16752" s="22">
        <v>0</v>
      </c>
      <c r="J16752" s="22">
        <v>0</v>
      </c>
      <c r="K16752" s="22">
        <v>0</v>
      </c>
      <c r="L16752" s="22">
        <v>0</v>
      </c>
      <c r="M16752" s="22">
        <v>0</v>
      </c>
      <c r="N16752" s="22"/>
      <c r="O16752" s="22">
        <v>0</v>
      </c>
      <c r="P16752" s="22"/>
      <c r="Q16752" s="22"/>
      <c r="R16752" s="22"/>
      <c r="S16752" s="22"/>
      <c r="T16752" s="39">
        <f t="shared" si="261"/>
        <v>46239</v>
      </c>
    </row>
    <row r="16753" spans="1:20" x14ac:dyDescent="0.25">
      <c r="A16753" s="22" t="s">
        <v>16551</v>
      </c>
      <c r="B16753" s="22" t="s">
        <v>15013</v>
      </c>
      <c r="C16753" s="22" t="s">
        <v>16591</v>
      </c>
      <c r="D16753" s="22">
        <v>1</v>
      </c>
      <c r="E16753" s="22">
        <v>0</v>
      </c>
      <c r="F16753" s="22">
        <v>0</v>
      </c>
      <c r="G16753" s="22"/>
      <c r="H16753" s="22">
        <v>0</v>
      </c>
      <c r="I16753" s="22">
        <v>0</v>
      </c>
      <c r="J16753" s="22">
        <v>0</v>
      </c>
      <c r="K16753" s="22">
        <v>0</v>
      </c>
      <c r="L16753" s="22">
        <v>0</v>
      </c>
      <c r="M16753" s="22">
        <v>0</v>
      </c>
      <c r="N16753" s="22"/>
      <c r="O16753" s="22">
        <v>0</v>
      </c>
      <c r="P16753" s="22"/>
      <c r="Q16753" s="22"/>
      <c r="R16753" s="22"/>
      <c r="S16753" s="22"/>
      <c r="T16753" s="39">
        <f t="shared" si="261"/>
        <v>46239</v>
      </c>
    </row>
    <row r="16754" spans="1:20" x14ac:dyDescent="0.25">
      <c r="A16754" s="22" t="s">
        <v>16551</v>
      </c>
      <c r="B16754" s="22" t="s">
        <v>15013</v>
      </c>
      <c r="C16754" s="22" t="s">
        <v>16592</v>
      </c>
      <c r="D16754" s="22">
        <v>1</v>
      </c>
      <c r="E16754" s="22">
        <v>1</v>
      </c>
      <c r="F16754" s="22">
        <v>1</v>
      </c>
      <c r="G16754" s="22">
        <v>1</v>
      </c>
      <c r="H16754" s="22">
        <v>1</v>
      </c>
      <c r="I16754" s="22">
        <v>0</v>
      </c>
      <c r="J16754" s="22">
        <v>0</v>
      </c>
      <c r="K16754" s="22">
        <v>0</v>
      </c>
      <c r="L16754" s="22">
        <v>0</v>
      </c>
      <c r="M16754" s="22">
        <v>0</v>
      </c>
      <c r="N16754" s="22">
        <v>13</v>
      </c>
      <c r="O16754" s="22">
        <v>100</v>
      </c>
      <c r="P16754" s="22">
        <v>100</v>
      </c>
      <c r="Q16754" s="22">
        <v>0</v>
      </c>
      <c r="R16754" s="22"/>
      <c r="S16754" s="22">
        <v>0</v>
      </c>
      <c r="T16754" s="39">
        <f t="shared" si="261"/>
        <v>46239</v>
      </c>
    </row>
    <row r="16755" spans="1:20" x14ac:dyDescent="0.25">
      <c r="A16755" s="22" t="s">
        <v>16551</v>
      </c>
      <c r="B16755" s="22" t="s">
        <v>15013</v>
      </c>
      <c r="C16755" s="22" t="s">
        <v>16593</v>
      </c>
      <c r="D16755" s="22">
        <v>1</v>
      </c>
      <c r="E16755" s="22">
        <v>1</v>
      </c>
      <c r="F16755" s="22">
        <v>1</v>
      </c>
      <c r="G16755" s="22">
        <v>1</v>
      </c>
      <c r="H16755" s="22">
        <v>1</v>
      </c>
      <c r="I16755" s="22">
        <v>0</v>
      </c>
      <c r="J16755" s="22">
        <v>0</v>
      </c>
      <c r="K16755" s="22">
        <v>0</v>
      </c>
      <c r="L16755" s="22">
        <v>0</v>
      </c>
      <c r="M16755" s="22">
        <v>0</v>
      </c>
      <c r="N16755" s="22">
        <v>14</v>
      </c>
      <c r="O16755" s="22">
        <v>100</v>
      </c>
      <c r="P16755" s="22">
        <v>100</v>
      </c>
      <c r="Q16755" s="22">
        <v>0</v>
      </c>
      <c r="R16755" s="22"/>
      <c r="S16755" s="22">
        <v>0</v>
      </c>
      <c r="T16755" s="39">
        <f t="shared" si="261"/>
        <v>46239</v>
      </c>
    </row>
    <row r="16756" spans="1:20" x14ac:dyDescent="0.25">
      <c r="A16756" s="22" t="s">
        <v>16551</v>
      </c>
      <c r="B16756" s="22" t="s">
        <v>15013</v>
      </c>
      <c r="C16756" s="22" t="s">
        <v>16594</v>
      </c>
      <c r="D16756" s="22">
        <v>1</v>
      </c>
      <c r="E16756" s="22">
        <v>0</v>
      </c>
      <c r="F16756" s="22">
        <v>0</v>
      </c>
      <c r="G16756" s="22"/>
      <c r="H16756" s="22">
        <v>0</v>
      </c>
      <c r="I16756" s="22">
        <v>0</v>
      </c>
      <c r="J16756" s="22">
        <v>0</v>
      </c>
      <c r="K16756" s="22">
        <v>0</v>
      </c>
      <c r="L16756" s="22">
        <v>0</v>
      </c>
      <c r="M16756" s="22">
        <v>0</v>
      </c>
      <c r="N16756" s="22"/>
      <c r="O16756" s="22">
        <v>0</v>
      </c>
      <c r="P16756" s="22"/>
      <c r="Q16756" s="22"/>
      <c r="R16756" s="22"/>
      <c r="S16756" s="22"/>
      <c r="T16756" s="39">
        <f t="shared" si="261"/>
        <v>46239</v>
      </c>
    </row>
    <row r="16757" spans="1:20" x14ac:dyDescent="0.25">
      <c r="A16757" s="22" t="s">
        <v>16551</v>
      </c>
      <c r="B16757" s="22" t="s">
        <v>15013</v>
      </c>
      <c r="C16757" s="22" t="s">
        <v>16595</v>
      </c>
      <c r="D16757" s="22">
        <v>1</v>
      </c>
      <c r="E16757" s="22">
        <v>0</v>
      </c>
      <c r="F16757" s="22">
        <v>0</v>
      </c>
      <c r="G16757" s="22"/>
      <c r="H16757" s="22">
        <v>0</v>
      </c>
      <c r="I16757" s="22">
        <v>0</v>
      </c>
      <c r="J16757" s="22">
        <v>0</v>
      </c>
      <c r="K16757" s="22">
        <v>0</v>
      </c>
      <c r="L16757" s="22">
        <v>0</v>
      </c>
      <c r="M16757" s="22">
        <v>0</v>
      </c>
      <c r="N16757" s="22"/>
      <c r="O16757" s="22">
        <v>0</v>
      </c>
      <c r="P16757" s="22"/>
      <c r="Q16757" s="22"/>
      <c r="R16757" s="22"/>
      <c r="S16757" s="22"/>
      <c r="T16757" s="39">
        <f t="shared" si="261"/>
        <v>46239</v>
      </c>
    </row>
    <row r="16758" spans="1:20" x14ac:dyDescent="0.25">
      <c r="A16758" s="22" t="s">
        <v>16551</v>
      </c>
      <c r="B16758" s="22" t="s">
        <v>15013</v>
      </c>
      <c r="C16758" s="22" t="s">
        <v>16596</v>
      </c>
      <c r="D16758" s="22">
        <v>1</v>
      </c>
      <c r="E16758" s="22">
        <v>0</v>
      </c>
      <c r="F16758" s="22">
        <v>0</v>
      </c>
      <c r="G16758" s="22"/>
      <c r="H16758" s="22">
        <v>0</v>
      </c>
      <c r="I16758" s="22">
        <v>0</v>
      </c>
      <c r="J16758" s="22">
        <v>0</v>
      </c>
      <c r="K16758" s="22">
        <v>0</v>
      </c>
      <c r="L16758" s="22">
        <v>0</v>
      </c>
      <c r="M16758" s="22">
        <v>0</v>
      </c>
      <c r="N16758" s="22"/>
      <c r="O16758" s="22">
        <v>0</v>
      </c>
      <c r="P16758" s="22"/>
      <c r="Q16758" s="22"/>
      <c r="R16758" s="22"/>
      <c r="S16758" s="22"/>
      <c r="T16758" s="39">
        <f t="shared" si="261"/>
        <v>46239</v>
      </c>
    </row>
    <row r="16759" spans="1:20" x14ac:dyDescent="0.25">
      <c r="A16759" s="22" t="s">
        <v>16551</v>
      </c>
      <c r="B16759" s="22" t="s">
        <v>15013</v>
      </c>
      <c r="C16759" s="22" t="s">
        <v>16597</v>
      </c>
      <c r="D16759" s="22">
        <v>1</v>
      </c>
      <c r="E16759" s="22">
        <v>0</v>
      </c>
      <c r="F16759" s="22">
        <v>0</v>
      </c>
      <c r="G16759" s="22"/>
      <c r="H16759" s="22">
        <v>0</v>
      </c>
      <c r="I16759" s="22">
        <v>0</v>
      </c>
      <c r="J16759" s="22">
        <v>0</v>
      </c>
      <c r="K16759" s="22">
        <v>0</v>
      </c>
      <c r="L16759" s="22">
        <v>0</v>
      </c>
      <c r="M16759" s="22">
        <v>0</v>
      </c>
      <c r="N16759" s="22"/>
      <c r="O16759" s="22">
        <v>0</v>
      </c>
      <c r="P16759" s="22"/>
      <c r="Q16759" s="22"/>
      <c r="R16759" s="22"/>
      <c r="S16759" s="22"/>
      <c r="T16759" s="39">
        <f t="shared" si="261"/>
        <v>46239</v>
      </c>
    </row>
    <row r="16760" spans="1:20" x14ac:dyDescent="0.25">
      <c r="A16760" s="22" t="s">
        <v>16551</v>
      </c>
      <c r="B16760" s="22" t="s">
        <v>15013</v>
      </c>
      <c r="C16760" s="22" t="s">
        <v>16598</v>
      </c>
      <c r="D16760" s="22">
        <v>1</v>
      </c>
      <c r="E16760" s="22">
        <v>1</v>
      </c>
      <c r="F16760" s="22">
        <v>1</v>
      </c>
      <c r="G16760" s="22">
        <v>1</v>
      </c>
      <c r="H16760" s="22">
        <v>1</v>
      </c>
      <c r="I16760" s="22">
        <v>0</v>
      </c>
      <c r="J16760" s="22">
        <v>0</v>
      </c>
      <c r="K16760" s="22">
        <v>0</v>
      </c>
      <c r="L16760" s="22">
        <v>0</v>
      </c>
      <c r="M16760" s="22">
        <v>0</v>
      </c>
      <c r="N16760" s="22">
        <v>14</v>
      </c>
      <c r="O16760" s="22">
        <v>100</v>
      </c>
      <c r="P16760" s="22">
        <v>100</v>
      </c>
      <c r="Q16760" s="22">
        <v>0</v>
      </c>
      <c r="R16760" s="22"/>
      <c r="S16760" s="22">
        <v>0</v>
      </c>
      <c r="T16760" s="39">
        <f t="shared" si="261"/>
        <v>46239</v>
      </c>
    </row>
    <row r="16761" spans="1:20" x14ac:dyDescent="0.25">
      <c r="A16761" s="22" t="s">
        <v>16551</v>
      </c>
      <c r="B16761" s="22" t="s">
        <v>15013</v>
      </c>
      <c r="C16761" s="22" t="s">
        <v>16599</v>
      </c>
      <c r="D16761" s="22">
        <v>1</v>
      </c>
      <c r="E16761" s="22">
        <v>0</v>
      </c>
      <c r="F16761" s="22">
        <v>0</v>
      </c>
      <c r="G16761" s="22"/>
      <c r="H16761" s="22">
        <v>0</v>
      </c>
      <c r="I16761" s="22">
        <v>0</v>
      </c>
      <c r="J16761" s="22">
        <v>0</v>
      </c>
      <c r="K16761" s="22">
        <v>0</v>
      </c>
      <c r="L16761" s="22">
        <v>0</v>
      </c>
      <c r="M16761" s="22">
        <v>0</v>
      </c>
      <c r="N16761" s="22"/>
      <c r="O16761" s="22">
        <v>0</v>
      </c>
      <c r="P16761" s="22"/>
      <c r="Q16761" s="22"/>
      <c r="R16761" s="22"/>
      <c r="S16761" s="22"/>
      <c r="T16761" s="39">
        <f t="shared" si="261"/>
        <v>46239</v>
      </c>
    </row>
    <row r="16762" spans="1:20" x14ac:dyDescent="0.25">
      <c r="A16762" s="22" t="s">
        <v>16551</v>
      </c>
      <c r="B16762" s="22" t="s">
        <v>15013</v>
      </c>
      <c r="C16762" s="22" t="s">
        <v>16600</v>
      </c>
      <c r="D16762" s="22">
        <v>1</v>
      </c>
      <c r="E16762" s="22">
        <v>1</v>
      </c>
      <c r="F16762" s="22">
        <v>0</v>
      </c>
      <c r="G16762" s="22">
        <v>2</v>
      </c>
      <c r="H16762" s="22">
        <v>0</v>
      </c>
      <c r="I16762" s="22">
        <v>0</v>
      </c>
      <c r="J16762" s="22">
        <v>0</v>
      </c>
      <c r="K16762" s="22">
        <v>0</v>
      </c>
      <c r="L16762" s="22">
        <v>0</v>
      </c>
      <c r="M16762" s="22">
        <v>0</v>
      </c>
      <c r="N16762" s="22">
        <v>15</v>
      </c>
      <c r="O16762" s="22">
        <v>100</v>
      </c>
      <c r="P16762" s="22">
        <v>0</v>
      </c>
      <c r="Q16762" s="22"/>
      <c r="R16762" s="22"/>
      <c r="S16762" s="22">
        <v>0</v>
      </c>
      <c r="T16762" s="39">
        <f t="shared" si="261"/>
        <v>46239</v>
      </c>
    </row>
    <row r="16763" spans="1:20" x14ac:dyDescent="0.25">
      <c r="A16763" s="22" t="s">
        <v>16551</v>
      </c>
      <c r="B16763" s="22" t="s">
        <v>15013</v>
      </c>
      <c r="C16763" s="22" t="s">
        <v>16601</v>
      </c>
      <c r="D16763" s="22">
        <v>1</v>
      </c>
      <c r="E16763" s="22">
        <v>1</v>
      </c>
      <c r="F16763" s="22">
        <v>0</v>
      </c>
      <c r="G16763" s="22">
        <v>1</v>
      </c>
      <c r="H16763" s="22">
        <v>0</v>
      </c>
      <c r="I16763" s="22">
        <v>0</v>
      </c>
      <c r="J16763" s="22">
        <v>0</v>
      </c>
      <c r="K16763" s="22">
        <v>0</v>
      </c>
      <c r="L16763" s="22">
        <v>0</v>
      </c>
      <c r="M16763" s="22">
        <v>0</v>
      </c>
      <c r="N16763" s="22">
        <v>15</v>
      </c>
      <c r="O16763" s="22">
        <v>100</v>
      </c>
      <c r="P16763" s="22">
        <v>0</v>
      </c>
      <c r="Q16763" s="22"/>
      <c r="R16763" s="22"/>
      <c r="S16763" s="22">
        <v>0</v>
      </c>
      <c r="T16763" s="39">
        <f t="shared" si="261"/>
        <v>46239</v>
      </c>
    </row>
    <row r="16764" spans="1:20" x14ac:dyDescent="0.25">
      <c r="A16764" s="22" t="s">
        <v>16551</v>
      </c>
      <c r="B16764" s="22" t="s">
        <v>15013</v>
      </c>
      <c r="C16764" s="22" t="s">
        <v>16602</v>
      </c>
      <c r="D16764" s="22">
        <v>1</v>
      </c>
      <c r="E16764" s="22">
        <v>1</v>
      </c>
      <c r="F16764" s="22">
        <v>0</v>
      </c>
      <c r="G16764" s="22">
        <v>1</v>
      </c>
      <c r="H16764" s="22">
        <v>0</v>
      </c>
      <c r="I16764" s="22">
        <v>0</v>
      </c>
      <c r="J16764" s="22">
        <v>0</v>
      </c>
      <c r="K16764" s="22">
        <v>0</v>
      </c>
      <c r="L16764" s="22">
        <v>0</v>
      </c>
      <c r="M16764" s="22">
        <v>0</v>
      </c>
      <c r="N16764" s="22">
        <v>15</v>
      </c>
      <c r="O16764" s="22">
        <v>100</v>
      </c>
      <c r="P16764" s="22">
        <v>0</v>
      </c>
      <c r="Q16764" s="22"/>
      <c r="R16764" s="22"/>
      <c r="S16764" s="22">
        <v>0</v>
      </c>
      <c r="T16764" s="39">
        <f t="shared" si="261"/>
        <v>46239</v>
      </c>
    </row>
    <row r="16765" spans="1:20" x14ac:dyDescent="0.25">
      <c r="A16765" s="22" t="s">
        <v>16551</v>
      </c>
      <c r="B16765" s="22" t="s">
        <v>15013</v>
      </c>
      <c r="C16765" s="22" t="s">
        <v>16603</v>
      </c>
      <c r="D16765" s="22">
        <v>1</v>
      </c>
      <c r="E16765" s="22">
        <v>0</v>
      </c>
      <c r="F16765" s="22">
        <v>0</v>
      </c>
      <c r="G16765" s="22"/>
      <c r="H16765" s="22">
        <v>0</v>
      </c>
      <c r="I16765" s="22">
        <v>0</v>
      </c>
      <c r="J16765" s="22">
        <v>0</v>
      </c>
      <c r="K16765" s="22">
        <v>0</v>
      </c>
      <c r="L16765" s="22">
        <v>0</v>
      </c>
      <c r="M16765" s="22">
        <v>0</v>
      </c>
      <c r="N16765" s="22"/>
      <c r="O16765" s="22">
        <v>0</v>
      </c>
      <c r="P16765" s="22"/>
      <c r="Q16765" s="22"/>
      <c r="R16765" s="22"/>
      <c r="S16765" s="22"/>
      <c r="T16765" s="39">
        <f t="shared" si="261"/>
        <v>46239</v>
      </c>
    </row>
    <row r="16766" spans="1:20" x14ac:dyDescent="0.25">
      <c r="A16766" s="22" t="s">
        <v>16551</v>
      </c>
      <c r="B16766" s="22" t="s">
        <v>15013</v>
      </c>
      <c r="C16766" s="22" t="s">
        <v>16604</v>
      </c>
      <c r="D16766" s="22">
        <v>1</v>
      </c>
      <c r="E16766" s="22">
        <v>0</v>
      </c>
      <c r="F16766" s="22">
        <v>0</v>
      </c>
      <c r="G16766" s="22"/>
      <c r="H16766" s="22">
        <v>0</v>
      </c>
      <c r="I16766" s="22">
        <v>0</v>
      </c>
      <c r="J16766" s="22">
        <v>0</v>
      </c>
      <c r="K16766" s="22">
        <v>0</v>
      </c>
      <c r="L16766" s="22">
        <v>0</v>
      </c>
      <c r="M16766" s="22">
        <v>0</v>
      </c>
      <c r="N16766" s="22"/>
      <c r="O16766" s="22">
        <v>0</v>
      </c>
      <c r="P16766" s="22"/>
      <c r="Q16766" s="22"/>
      <c r="R16766" s="22"/>
      <c r="S16766" s="22"/>
      <c r="T16766" s="39">
        <f t="shared" si="261"/>
        <v>46239</v>
      </c>
    </row>
    <row r="16767" spans="1:20" x14ac:dyDescent="0.25">
      <c r="A16767" s="22" t="s">
        <v>16551</v>
      </c>
      <c r="B16767" s="22" t="s">
        <v>15013</v>
      </c>
      <c r="C16767" s="22" t="s">
        <v>16605</v>
      </c>
      <c r="D16767" s="22">
        <v>1</v>
      </c>
      <c r="E16767" s="22">
        <v>0</v>
      </c>
      <c r="F16767" s="22">
        <v>0</v>
      </c>
      <c r="G16767" s="22"/>
      <c r="H16767" s="22">
        <v>0</v>
      </c>
      <c r="I16767" s="22">
        <v>0</v>
      </c>
      <c r="J16767" s="22">
        <v>0</v>
      </c>
      <c r="K16767" s="22">
        <v>0</v>
      </c>
      <c r="L16767" s="22">
        <v>0</v>
      </c>
      <c r="M16767" s="22">
        <v>0</v>
      </c>
      <c r="N16767" s="22"/>
      <c r="O16767" s="22">
        <v>0</v>
      </c>
      <c r="P16767" s="22"/>
      <c r="Q16767" s="22"/>
      <c r="R16767" s="22"/>
      <c r="S16767" s="22"/>
      <c r="T16767" s="39">
        <f t="shared" si="261"/>
        <v>46239</v>
      </c>
    </row>
    <row r="16768" spans="1:20" x14ac:dyDescent="0.25">
      <c r="A16768" s="22" t="s">
        <v>16551</v>
      </c>
      <c r="B16768" s="22" t="s">
        <v>15013</v>
      </c>
      <c r="C16768" s="22" t="s">
        <v>16606</v>
      </c>
      <c r="D16768" s="22">
        <v>1</v>
      </c>
      <c r="E16768" s="22">
        <v>0</v>
      </c>
      <c r="F16768" s="22">
        <v>0</v>
      </c>
      <c r="G16768" s="22"/>
      <c r="H16768" s="22">
        <v>0</v>
      </c>
      <c r="I16768" s="22">
        <v>0</v>
      </c>
      <c r="J16768" s="22">
        <v>0</v>
      </c>
      <c r="K16768" s="22">
        <v>0</v>
      </c>
      <c r="L16768" s="22">
        <v>0</v>
      </c>
      <c r="M16768" s="22">
        <v>0</v>
      </c>
      <c r="N16768" s="22"/>
      <c r="O16768" s="22">
        <v>0</v>
      </c>
      <c r="P16768" s="22"/>
      <c r="Q16768" s="22"/>
      <c r="R16768" s="22"/>
      <c r="S16768" s="22"/>
      <c r="T16768" s="39">
        <f t="shared" si="261"/>
        <v>46239</v>
      </c>
    </row>
    <row r="16769" spans="1:20" x14ac:dyDescent="0.25">
      <c r="A16769" s="22" t="s">
        <v>16551</v>
      </c>
      <c r="B16769" s="22" t="s">
        <v>15013</v>
      </c>
      <c r="C16769" s="22" t="s">
        <v>16607</v>
      </c>
      <c r="D16769" s="22">
        <v>1</v>
      </c>
      <c r="E16769" s="22">
        <v>0</v>
      </c>
      <c r="F16769" s="22">
        <v>0</v>
      </c>
      <c r="G16769" s="22"/>
      <c r="H16769" s="22">
        <v>0</v>
      </c>
      <c r="I16769" s="22">
        <v>0</v>
      </c>
      <c r="J16769" s="22">
        <v>0</v>
      </c>
      <c r="K16769" s="22">
        <v>0</v>
      </c>
      <c r="L16769" s="22">
        <v>0</v>
      </c>
      <c r="M16769" s="22">
        <v>0</v>
      </c>
      <c r="N16769" s="22"/>
      <c r="O16769" s="22">
        <v>0</v>
      </c>
      <c r="P16769" s="22"/>
      <c r="Q16769" s="22"/>
      <c r="R16769" s="22"/>
      <c r="S16769" s="22"/>
      <c r="T16769" s="39">
        <f t="shared" si="261"/>
        <v>46239</v>
      </c>
    </row>
    <row r="16770" spans="1:20" x14ac:dyDescent="0.25">
      <c r="A16770" s="22" t="s">
        <v>16551</v>
      </c>
      <c r="B16770" s="22" t="s">
        <v>15013</v>
      </c>
      <c r="C16770" s="22" t="s">
        <v>16608</v>
      </c>
      <c r="D16770" s="22">
        <v>1</v>
      </c>
      <c r="E16770" s="22">
        <v>0</v>
      </c>
      <c r="F16770" s="22">
        <v>0</v>
      </c>
      <c r="G16770" s="22"/>
      <c r="H16770" s="22">
        <v>0</v>
      </c>
      <c r="I16770" s="22">
        <v>0</v>
      </c>
      <c r="J16770" s="22">
        <v>0</v>
      </c>
      <c r="K16770" s="22">
        <v>0</v>
      </c>
      <c r="L16770" s="22">
        <v>0</v>
      </c>
      <c r="M16770" s="22">
        <v>0</v>
      </c>
      <c r="N16770" s="22"/>
      <c r="O16770" s="22">
        <v>0</v>
      </c>
      <c r="P16770" s="22"/>
      <c r="Q16770" s="22"/>
      <c r="R16770" s="22"/>
      <c r="S16770" s="22"/>
      <c r="T16770" s="39">
        <f t="shared" ref="T16770:T16833" si="262">IFERROR(DATEVALUE(A16770),"")</f>
        <v>46239</v>
      </c>
    </row>
    <row r="16771" spans="1:20" x14ac:dyDescent="0.25">
      <c r="A16771" s="22" t="s">
        <v>16551</v>
      </c>
      <c r="B16771" s="22" t="s">
        <v>15013</v>
      </c>
      <c r="C16771" s="22" t="s">
        <v>16609</v>
      </c>
      <c r="D16771" s="22">
        <v>1</v>
      </c>
      <c r="E16771" s="22">
        <v>0</v>
      </c>
      <c r="F16771" s="22">
        <v>0</v>
      </c>
      <c r="G16771" s="22"/>
      <c r="H16771" s="22">
        <v>0</v>
      </c>
      <c r="I16771" s="22">
        <v>0</v>
      </c>
      <c r="J16771" s="22">
        <v>0</v>
      </c>
      <c r="K16771" s="22">
        <v>0</v>
      </c>
      <c r="L16771" s="22">
        <v>0</v>
      </c>
      <c r="M16771" s="22">
        <v>0</v>
      </c>
      <c r="N16771" s="22"/>
      <c r="O16771" s="22">
        <v>0</v>
      </c>
      <c r="P16771" s="22"/>
      <c r="Q16771" s="22"/>
      <c r="R16771" s="22"/>
      <c r="S16771" s="22"/>
      <c r="T16771" s="39">
        <f t="shared" si="262"/>
        <v>46239</v>
      </c>
    </row>
    <row r="16772" spans="1:20" x14ac:dyDescent="0.25">
      <c r="A16772" s="22" t="s">
        <v>16551</v>
      </c>
      <c r="B16772" s="22" t="s">
        <v>15013</v>
      </c>
      <c r="C16772" s="22" t="s">
        <v>16610</v>
      </c>
      <c r="D16772" s="22">
        <v>1</v>
      </c>
      <c r="E16772" s="22">
        <v>0</v>
      </c>
      <c r="F16772" s="22">
        <v>0</v>
      </c>
      <c r="G16772" s="22"/>
      <c r="H16772" s="22">
        <v>0</v>
      </c>
      <c r="I16772" s="22">
        <v>0</v>
      </c>
      <c r="J16772" s="22">
        <v>0</v>
      </c>
      <c r="K16772" s="22">
        <v>0</v>
      </c>
      <c r="L16772" s="22">
        <v>0</v>
      </c>
      <c r="M16772" s="22">
        <v>0</v>
      </c>
      <c r="N16772" s="22"/>
      <c r="O16772" s="22">
        <v>0</v>
      </c>
      <c r="P16772" s="22"/>
      <c r="Q16772" s="22"/>
      <c r="R16772" s="22"/>
      <c r="S16772" s="22"/>
      <c r="T16772" s="39">
        <f t="shared" si="262"/>
        <v>46239</v>
      </c>
    </row>
    <row r="16773" spans="1:20" x14ac:dyDescent="0.25">
      <c r="A16773" s="22" t="s">
        <v>16551</v>
      </c>
      <c r="B16773" s="22" t="s">
        <v>15013</v>
      </c>
      <c r="C16773" s="22" t="s">
        <v>16611</v>
      </c>
      <c r="D16773" s="22">
        <v>1</v>
      </c>
      <c r="E16773" s="22">
        <v>1</v>
      </c>
      <c r="F16773" s="22">
        <v>0</v>
      </c>
      <c r="G16773" s="22">
        <v>1</v>
      </c>
      <c r="H16773" s="22">
        <v>0</v>
      </c>
      <c r="I16773" s="22">
        <v>0</v>
      </c>
      <c r="J16773" s="22">
        <v>0</v>
      </c>
      <c r="K16773" s="22">
        <v>0</v>
      </c>
      <c r="L16773" s="22">
        <v>0</v>
      </c>
      <c r="M16773" s="22">
        <v>0</v>
      </c>
      <c r="N16773" s="22">
        <v>15</v>
      </c>
      <c r="O16773" s="22">
        <v>100</v>
      </c>
      <c r="P16773" s="22">
        <v>0</v>
      </c>
      <c r="Q16773" s="22"/>
      <c r="R16773" s="22"/>
      <c r="S16773" s="22">
        <v>0</v>
      </c>
      <c r="T16773" s="39">
        <f t="shared" si="262"/>
        <v>46239</v>
      </c>
    </row>
    <row r="16774" spans="1:20" x14ac:dyDescent="0.25">
      <c r="A16774" s="22" t="s">
        <v>16551</v>
      </c>
      <c r="B16774" s="22" t="s">
        <v>15013</v>
      </c>
      <c r="C16774" s="22" t="s">
        <v>16612</v>
      </c>
      <c r="D16774" s="22">
        <v>1</v>
      </c>
      <c r="E16774" s="22">
        <v>0</v>
      </c>
      <c r="F16774" s="22">
        <v>0</v>
      </c>
      <c r="G16774" s="22"/>
      <c r="H16774" s="22">
        <v>0</v>
      </c>
      <c r="I16774" s="22">
        <v>0</v>
      </c>
      <c r="J16774" s="22">
        <v>0</v>
      </c>
      <c r="K16774" s="22">
        <v>0</v>
      </c>
      <c r="L16774" s="22">
        <v>0</v>
      </c>
      <c r="M16774" s="22">
        <v>0</v>
      </c>
      <c r="N16774" s="22"/>
      <c r="O16774" s="22">
        <v>0</v>
      </c>
      <c r="P16774" s="22"/>
      <c r="Q16774" s="22"/>
      <c r="R16774" s="22"/>
      <c r="S16774" s="22"/>
      <c r="T16774" s="39">
        <f t="shared" si="262"/>
        <v>46239</v>
      </c>
    </row>
    <row r="16775" spans="1:20" x14ac:dyDescent="0.25">
      <c r="A16775" s="22" t="s">
        <v>16551</v>
      </c>
      <c r="B16775" s="22" t="s">
        <v>15013</v>
      </c>
      <c r="C16775" s="22" t="s">
        <v>16613</v>
      </c>
      <c r="D16775" s="22">
        <v>1</v>
      </c>
      <c r="E16775" s="22">
        <v>0</v>
      </c>
      <c r="F16775" s="22">
        <v>0</v>
      </c>
      <c r="G16775" s="22"/>
      <c r="H16775" s="22">
        <v>0</v>
      </c>
      <c r="I16775" s="22">
        <v>0</v>
      </c>
      <c r="J16775" s="22">
        <v>0</v>
      </c>
      <c r="K16775" s="22">
        <v>0</v>
      </c>
      <c r="L16775" s="22">
        <v>0</v>
      </c>
      <c r="M16775" s="22">
        <v>0</v>
      </c>
      <c r="N16775" s="22"/>
      <c r="O16775" s="22">
        <v>0</v>
      </c>
      <c r="P16775" s="22"/>
      <c r="Q16775" s="22"/>
      <c r="R16775" s="22"/>
      <c r="S16775" s="22"/>
      <c r="T16775" s="39">
        <f t="shared" si="262"/>
        <v>46239</v>
      </c>
    </row>
    <row r="16776" spans="1:20" x14ac:dyDescent="0.25">
      <c r="A16776" s="22" t="s">
        <v>16551</v>
      </c>
      <c r="B16776" s="22" t="s">
        <v>15013</v>
      </c>
      <c r="C16776" s="22" t="s">
        <v>16614</v>
      </c>
      <c r="D16776" s="22">
        <v>1</v>
      </c>
      <c r="E16776" s="22">
        <v>0</v>
      </c>
      <c r="F16776" s="22">
        <v>0</v>
      </c>
      <c r="G16776" s="22"/>
      <c r="H16776" s="22">
        <v>0</v>
      </c>
      <c r="I16776" s="22">
        <v>0</v>
      </c>
      <c r="J16776" s="22">
        <v>0</v>
      </c>
      <c r="K16776" s="22">
        <v>0</v>
      </c>
      <c r="L16776" s="22">
        <v>0</v>
      </c>
      <c r="M16776" s="22">
        <v>0</v>
      </c>
      <c r="N16776" s="22"/>
      <c r="O16776" s="22">
        <v>0</v>
      </c>
      <c r="P16776" s="22"/>
      <c r="Q16776" s="22"/>
      <c r="R16776" s="22"/>
      <c r="S16776" s="22"/>
      <c r="T16776" s="39">
        <f t="shared" si="262"/>
        <v>46239</v>
      </c>
    </row>
    <row r="16777" spans="1:20" x14ac:dyDescent="0.25">
      <c r="A16777" s="22" t="s">
        <v>16551</v>
      </c>
      <c r="B16777" s="22" t="s">
        <v>15013</v>
      </c>
      <c r="C16777" s="22" t="s">
        <v>16615</v>
      </c>
      <c r="D16777" s="22">
        <v>1</v>
      </c>
      <c r="E16777" s="22">
        <v>0</v>
      </c>
      <c r="F16777" s="22">
        <v>0</v>
      </c>
      <c r="G16777" s="22"/>
      <c r="H16777" s="22">
        <v>0</v>
      </c>
      <c r="I16777" s="22">
        <v>0</v>
      </c>
      <c r="J16777" s="22">
        <v>0</v>
      </c>
      <c r="K16777" s="22">
        <v>0</v>
      </c>
      <c r="L16777" s="22">
        <v>0</v>
      </c>
      <c r="M16777" s="22">
        <v>0</v>
      </c>
      <c r="N16777" s="22"/>
      <c r="O16777" s="22">
        <v>0</v>
      </c>
      <c r="P16777" s="22"/>
      <c r="Q16777" s="22"/>
      <c r="R16777" s="22"/>
      <c r="S16777" s="22"/>
      <c r="T16777" s="39">
        <f t="shared" si="262"/>
        <v>46239</v>
      </c>
    </row>
    <row r="16778" spans="1:20" x14ac:dyDescent="0.25">
      <c r="A16778" s="22" t="s">
        <v>16551</v>
      </c>
      <c r="B16778" s="22" t="s">
        <v>15013</v>
      </c>
      <c r="C16778" s="22" t="s">
        <v>16616</v>
      </c>
      <c r="D16778" s="22">
        <v>1</v>
      </c>
      <c r="E16778" s="22">
        <v>0</v>
      </c>
      <c r="F16778" s="22">
        <v>0</v>
      </c>
      <c r="G16778" s="22"/>
      <c r="H16778" s="22">
        <v>0</v>
      </c>
      <c r="I16778" s="22">
        <v>0</v>
      </c>
      <c r="J16778" s="22">
        <v>0</v>
      </c>
      <c r="K16778" s="22">
        <v>0</v>
      </c>
      <c r="L16778" s="22">
        <v>0</v>
      </c>
      <c r="M16778" s="22">
        <v>0</v>
      </c>
      <c r="N16778" s="22"/>
      <c r="O16778" s="22">
        <v>0</v>
      </c>
      <c r="P16778" s="22"/>
      <c r="Q16778" s="22"/>
      <c r="R16778" s="22"/>
      <c r="S16778" s="22"/>
      <c r="T16778" s="39">
        <f t="shared" si="262"/>
        <v>46239</v>
      </c>
    </row>
    <row r="16779" spans="1:20" x14ac:dyDescent="0.25">
      <c r="A16779" s="22" t="s">
        <v>16551</v>
      </c>
      <c r="B16779" s="22" t="s">
        <v>15013</v>
      </c>
      <c r="C16779" s="22" t="s">
        <v>16617</v>
      </c>
      <c r="D16779" s="22">
        <v>1</v>
      </c>
      <c r="E16779" s="22">
        <v>0</v>
      </c>
      <c r="F16779" s="22">
        <v>0</v>
      </c>
      <c r="G16779" s="22"/>
      <c r="H16779" s="22">
        <v>0</v>
      </c>
      <c r="I16779" s="22">
        <v>0</v>
      </c>
      <c r="J16779" s="22">
        <v>0</v>
      </c>
      <c r="K16779" s="22">
        <v>0</v>
      </c>
      <c r="L16779" s="22">
        <v>0</v>
      </c>
      <c r="M16779" s="22">
        <v>0</v>
      </c>
      <c r="N16779" s="22"/>
      <c r="O16779" s="22">
        <v>0</v>
      </c>
      <c r="P16779" s="22"/>
      <c r="Q16779" s="22"/>
      <c r="R16779" s="22"/>
      <c r="S16779" s="22"/>
      <c r="T16779" s="39">
        <f t="shared" si="262"/>
        <v>46239</v>
      </c>
    </row>
    <row r="16780" spans="1:20" x14ac:dyDescent="0.25">
      <c r="A16780" s="22" t="s">
        <v>16551</v>
      </c>
      <c r="B16780" s="22" t="s">
        <v>15013</v>
      </c>
      <c r="C16780" s="22" t="s">
        <v>16618</v>
      </c>
      <c r="D16780" s="22">
        <v>1</v>
      </c>
      <c r="E16780" s="22">
        <v>0</v>
      </c>
      <c r="F16780" s="22">
        <v>0</v>
      </c>
      <c r="G16780" s="22"/>
      <c r="H16780" s="22">
        <v>0</v>
      </c>
      <c r="I16780" s="22">
        <v>0</v>
      </c>
      <c r="J16780" s="22">
        <v>0</v>
      </c>
      <c r="K16780" s="22">
        <v>0</v>
      </c>
      <c r="L16780" s="22">
        <v>0</v>
      </c>
      <c r="M16780" s="22">
        <v>0</v>
      </c>
      <c r="N16780" s="22"/>
      <c r="O16780" s="22">
        <v>0</v>
      </c>
      <c r="P16780" s="22"/>
      <c r="Q16780" s="22"/>
      <c r="R16780" s="22"/>
      <c r="S16780" s="22"/>
      <c r="T16780" s="39">
        <f t="shared" si="262"/>
        <v>46239</v>
      </c>
    </row>
    <row r="16781" spans="1:20" x14ac:dyDescent="0.25">
      <c r="A16781" s="22" t="s">
        <v>16551</v>
      </c>
      <c r="B16781" s="22" t="s">
        <v>15013</v>
      </c>
      <c r="C16781" s="22" t="s">
        <v>16619</v>
      </c>
      <c r="D16781" s="22">
        <v>1</v>
      </c>
      <c r="E16781" s="22">
        <v>0</v>
      </c>
      <c r="F16781" s="22">
        <v>0</v>
      </c>
      <c r="G16781" s="22"/>
      <c r="H16781" s="22">
        <v>0</v>
      </c>
      <c r="I16781" s="22">
        <v>0</v>
      </c>
      <c r="J16781" s="22">
        <v>0</v>
      </c>
      <c r="K16781" s="22">
        <v>0</v>
      </c>
      <c r="L16781" s="22">
        <v>0</v>
      </c>
      <c r="M16781" s="22">
        <v>0</v>
      </c>
      <c r="N16781" s="22"/>
      <c r="O16781" s="22">
        <v>0</v>
      </c>
      <c r="P16781" s="22"/>
      <c r="Q16781" s="22"/>
      <c r="R16781" s="22"/>
      <c r="S16781" s="22"/>
      <c r="T16781" s="39">
        <f t="shared" si="262"/>
        <v>46239</v>
      </c>
    </row>
    <row r="16782" spans="1:20" x14ac:dyDescent="0.25">
      <c r="A16782" s="22" t="s">
        <v>16551</v>
      </c>
      <c r="B16782" s="22" t="s">
        <v>15013</v>
      </c>
      <c r="C16782" s="22" t="s">
        <v>16620</v>
      </c>
      <c r="D16782" s="22">
        <v>1</v>
      </c>
      <c r="E16782" s="22">
        <v>0</v>
      </c>
      <c r="F16782" s="22">
        <v>0</v>
      </c>
      <c r="G16782" s="22"/>
      <c r="H16782" s="22">
        <v>0</v>
      </c>
      <c r="I16782" s="22">
        <v>0</v>
      </c>
      <c r="J16782" s="22">
        <v>0</v>
      </c>
      <c r="K16782" s="22">
        <v>0</v>
      </c>
      <c r="L16782" s="22">
        <v>0</v>
      </c>
      <c r="M16782" s="22">
        <v>0</v>
      </c>
      <c r="N16782" s="22"/>
      <c r="O16782" s="22">
        <v>0</v>
      </c>
      <c r="P16782" s="22"/>
      <c r="Q16782" s="22"/>
      <c r="R16782" s="22"/>
      <c r="S16782" s="22"/>
      <c r="T16782" s="39">
        <f t="shared" si="262"/>
        <v>46239</v>
      </c>
    </row>
    <row r="16783" spans="1:20" x14ac:dyDescent="0.25">
      <c r="A16783" s="22" t="s">
        <v>16551</v>
      </c>
      <c r="B16783" s="22" t="s">
        <v>15013</v>
      </c>
      <c r="C16783" s="22" t="s">
        <v>16621</v>
      </c>
      <c r="D16783" s="22">
        <v>1</v>
      </c>
      <c r="E16783" s="22">
        <v>0</v>
      </c>
      <c r="F16783" s="22">
        <v>0</v>
      </c>
      <c r="G16783" s="22"/>
      <c r="H16783" s="22">
        <v>0</v>
      </c>
      <c r="I16783" s="22">
        <v>0</v>
      </c>
      <c r="J16783" s="22">
        <v>0</v>
      </c>
      <c r="K16783" s="22">
        <v>0</v>
      </c>
      <c r="L16783" s="22">
        <v>0</v>
      </c>
      <c r="M16783" s="22">
        <v>0</v>
      </c>
      <c r="N16783" s="22"/>
      <c r="O16783" s="22">
        <v>0</v>
      </c>
      <c r="P16783" s="22"/>
      <c r="Q16783" s="22"/>
      <c r="R16783" s="22"/>
      <c r="S16783" s="22"/>
      <c r="T16783" s="39">
        <f t="shared" si="262"/>
        <v>46239</v>
      </c>
    </row>
    <row r="16784" spans="1:20" x14ac:dyDescent="0.25">
      <c r="A16784" s="22" t="s">
        <v>16551</v>
      </c>
      <c r="B16784" s="22" t="s">
        <v>15013</v>
      </c>
      <c r="C16784" s="22" t="s">
        <v>16622</v>
      </c>
      <c r="D16784" s="22">
        <v>1</v>
      </c>
      <c r="E16784" s="22">
        <v>0</v>
      </c>
      <c r="F16784" s="22">
        <v>0</v>
      </c>
      <c r="G16784" s="22"/>
      <c r="H16784" s="22">
        <v>0</v>
      </c>
      <c r="I16784" s="22">
        <v>0</v>
      </c>
      <c r="J16784" s="22">
        <v>0</v>
      </c>
      <c r="K16784" s="22">
        <v>0</v>
      </c>
      <c r="L16784" s="22">
        <v>0</v>
      </c>
      <c r="M16784" s="22">
        <v>0</v>
      </c>
      <c r="N16784" s="22"/>
      <c r="O16784" s="22">
        <v>0</v>
      </c>
      <c r="P16784" s="22"/>
      <c r="Q16784" s="22"/>
      <c r="R16784" s="22"/>
      <c r="S16784" s="22"/>
      <c r="T16784" s="39">
        <f t="shared" si="262"/>
        <v>46239</v>
      </c>
    </row>
    <row r="16785" spans="1:20" x14ac:dyDescent="0.25">
      <c r="A16785" s="22" t="s">
        <v>16551</v>
      </c>
      <c r="B16785" s="22" t="s">
        <v>15013</v>
      </c>
      <c r="C16785" s="22" t="s">
        <v>16623</v>
      </c>
      <c r="D16785" s="22">
        <v>1</v>
      </c>
      <c r="E16785" s="22">
        <v>0</v>
      </c>
      <c r="F16785" s="22">
        <v>0</v>
      </c>
      <c r="G16785" s="22"/>
      <c r="H16785" s="22">
        <v>0</v>
      </c>
      <c r="I16785" s="22">
        <v>0</v>
      </c>
      <c r="J16785" s="22">
        <v>0</v>
      </c>
      <c r="K16785" s="22">
        <v>0</v>
      </c>
      <c r="L16785" s="22">
        <v>0</v>
      </c>
      <c r="M16785" s="22">
        <v>0</v>
      </c>
      <c r="N16785" s="22"/>
      <c r="O16785" s="22">
        <v>0</v>
      </c>
      <c r="P16785" s="22"/>
      <c r="Q16785" s="22"/>
      <c r="R16785" s="22"/>
      <c r="S16785" s="22"/>
      <c r="T16785" s="39">
        <f t="shared" si="262"/>
        <v>46239</v>
      </c>
    </row>
    <row r="16786" spans="1:20" x14ac:dyDescent="0.25">
      <c r="A16786" s="22" t="s">
        <v>16551</v>
      </c>
      <c r="B16786" s="22" t="s">
        <v>15013</v>
      </c>
      <c r="C16786" s="22" t="s">
        <v>16624</v>
      </c>
      <c r="D16786" s="22">
        <v>1</v>
      </c>
      <c r="E16786" s="22">
        <v>0</v>
      </c>
      <c r="F16786" s="22">
        <v>0</v>
      </c>
      <c r="G16786" s="22"/>
      <c r="H16786" s="22">
        <v>0</v>
      </c>
      <c r="I16786" s="22">
        <v>0</v>
      </c>
      <c r="J16786" s="22">
        <v>0</v>
      </c>
      <c r="K16786" s="22">
        <v>0</v>
      </c>
      <c r="L16786" s="22">
        <v>0</v>
      </c>
      <c r="M16786" s="22">
        <v>0</v>
      </c>
      <c r="N16786" s="22"/>
      <c r="O16786" s="22">
        <v>0</v>
      </c>
      <c r="P16786" s="22"/>
      <c r="Q16786" s="22"/>
      <c r="R16786" s="22"/>
      <c r="S16786" s="22"/>
      <c r="T16786" s="39">
        <f t="shared" si="262"/>
        <v>46239</v>
      </c>
    </row>
    <row r="16787" spans="1:20" x14ac:dyDescent="0.25">
      <c r="A16787" s="22" t="s">
        <v>16551</v>
      </c>
      <c r="B16787" s="22" t="s">
        <v>15013</v>
      </c>
      <c r="C16787" s="22" t="s">
        <v>16625</v>
      </c>
      <c r="D16787" s="22">
        <v>1</v>
      </c>
      <c r="E16787" s="22">
        <v>0</v>
      </c>
      <c r="F16787" s="22">
        <v>0</v>
      </c>
      <c r="G16787" s="22"/>
      <c r="H16787" s="22">
        <v>0</v>
      </c>
      <c r="I16787" s="22">
        <v>0</v>
      </c>
      <c r="J16787" s="22">
        <v>0</v>
      </c>
      <c r="K16787" s="22">
        <v>0</v>
      </c>
      <c r="L16787" s="22">
        <v>0</v>
      </c>
      <c r="M16787" s="22">
        <v>0</v>
      </c>
      <c r="N16787" s="22"/>
      <c r="O16787" s="22">
        <v>0</v>
      </c>
      <c r="P16787" s="22"/>
      <c r="Q16787" s="22"/>
      <c r="R16787" s="22"/>
      <c r="S16787" s="22"/>
      <c r="T16787" s="39">
        <f t="shared" si="262"/>
        <v>46239</v>
      </c>
    </row>
    <row r="16788" spans="1:20" x14ac:dyDescent="0.25">
      <c r="A16788" s="22" t="s">
        <v>16551</v>
      </c>
      <c r="B16788" s="22" t="s">
        <v>15013</v>
      </c>
      <c r="C16788" s="22" t="s">
        <v>16626</v>
      </c>
      <c r="D16788" s="22">
        <v>1</v>
      </c>
      <c r="E16788" s="22">
        <v>0</v>
      </c>
      <c r="F16788" s="22">
        <v>0</v>
      </c>
      <c r="G16788" s="22"/>
      <c r="H16788" s="22">
        <v>0</v>
      </c>
      <c r="I16788" s="22">
        <v>0</v>
      </c>
      <c r="J16788" s="22">
        <v>0</v>
      </c>
      <c r="K16788" s="22">
        <v>0</v>
      </c>
      <c r="L16788" s="22">
        <v>0</v>
      </c>
      <c r="M16788" s="22">
        <v>0</v>
      </c>
      <c r="N16788" s="22"/>
      <c r="O16788" s="22">
        <v>0</v>
      </c>
      <c r="P16788" s="22"/>
      <c r="Q16788" s="22"/>
      <c r="R16788" s="22"/>
      <c r="S16788" s="22"/>
      <c r="T16788" s="39">
        <f t="shared" si="262"/>
        <v>46239</v>
      </c>
    </row>
    <row r="16789" spans="1:20" x14ac:dyDescent="0.25">
      <c r="A16789" s="22" t="s">
        <v>16551</v>
      </c>
      <c r="B16789" s="22" t="s">
        <v>15013</v>
      </c>
      <c r="C16789" s="22" t="s">
        <v>16627</v>
      </c>
      <c r="D16789" s="22">
        <v>1</v>
      </c>
      <c r="E16789" s="22">
        <v>0</v>
      </c>
      <c r="F16789" s="22">
        <v>0</v>
      </c>
      <c r="G16789" s="22"/>
      <c r="H16789" s="22">
        <v>0</v>
      </c>
      <c r="I16789" s="22">
        <v>0</v>
      </c>
      <c r="J16789" s="22">
        <v>0</v>
      </c>
      <c r="K16789" s="22">
        <v>0</v>
      </c>
      <c r="L16789" s="22">
        <v>0</v>
      </c>
      <c r="M16789" s="22">
        <v>0</v>
      </c>
      <c r="N16789" s="22"/>
      <c r="O16789" s="22">
        <v>0</v>
      </c>
      <c r="P16789" s="22"/>
      <c r="Q16789" s="22"/>
      <c r="R16789" s="22"/>
      <c r="S16789" s="22"/>
      <c r="T16789" s="39">
        <f t="shared" si="262"/>
        <v>46239</v>
      </c>
    </row>
    <row r="16790" spans="1:20" x14ac:dyDescent="0.25">
      <c r="A16790" s="22" t="s">
        <v>16551</v>
      </c>
      <c r="B16790" s="22" t="s">
        <v>15013</v>
      </c>
      <c r="C16790" s="22" t="s">
        <v>16628</v>
      </c>
      <c r="D16790" s="22">
        <v>1</v>
      </c>
      <c r="E16790" s="22">
        <v>0</v>
      </c>
      <c r="F16790" s="22">
        <v>0</v>
      </c>
      <c r="G16790" s="22"/>
      <c r="H16790" s="22">
        <v>0</v>
      </c>
      <c r="I16790" s="22">
        <v>0</v>
      </c>
      <c r="J16790" s="22">
        <v>0</v>
      </c>
      <c r="K16790" s="22">
        <v>0</v>
      </c>
      <c r="L16790" s="22">
        <v>0</v>
      </c>
      <c r="M16790" s="22">
        <v>0</v>
      </c>
      <c r="N16790" s="22"/>
      <c r="O16790" s="22">
        <v>0</v>
      </c>
      <c r="P16790" s="22"/>
      <c r="Q16790" s="22"/>
      <c r="R16790" s="22"/>
      <c r="S16790" s="22"/>
      <c r="T16790" s="39">
        <f t="shared" si="262"/>
        <v>46239</v>
      </c>
    </row>
    <row r="16791" spans="1:20" x14ac:dyDescent="0.25">
      <c r="A16791" s="22" t="s">
        <v>16551</v>
      </c>
      <c r="B16791" s="22" t="s">
        <v>15013</v>
      </c>
      <c r="C16791" s="22" t="s">
        <v>16629</v>
      </c>
      <c r="D16791" s="22">
        <v>1</v>
      </c>
      <c r="E16791" s="22">
        <v>0</v>
      </c>
      <c r="F16791" s="22">
        <v>0</v>
      </c>
      <c r="G16791" s="22"/>
      <c r="H16791" s="22">
        <v>0</v>
      </c>
      <c r="I16791" s="22">
        <v>0</v>
      </c>
      <c r="J16791" s="22">
        <v>0</v>
      </c>
      <c r="K16791" s="22">
        <v>0</v>
      </c>
      <c r="L16791" s="22">
        <v>0</v>
      </c>
      <c r="M16791" s="22">
        <v>0</v>
      </c>
      <c r="N16791" s="22"/>
      <c r="O16791" s="22">
        <v>0</v>
      </c>
      <c r="P16791" s="22"/>
      <c r="Q16791" s="22"/>
      <c r="R16791" s="22"/>
      <c r="S16791" s="22"/>
      <c r="T16791" s="39">
        <f t="shared" si="262"/>
        <v>46239</v>
      </c>
    </row>
    <row r="16792" spans="1:20" x14ac:dyDescent="0.25">
      <c r="A16792" s="22" t="s">
        <v>16551</v>
      </c>
      <c r="B16792" s="22" t="s">
        <v>15013</v>
      </c>
      <c r="C16792" s="22" t="s">
        <v>16630</v>
      </c>
      <c r="D16792" s="22">
        <v>1</v>
      </c>
      <c r="E16792" s="22">
        <v>1</v>
      </c>
      <c r="F16792" s="22">
        <v>1</v>
      </c>
      <c r="G16792" s="22">
        <v>1</v>
      </c>
      <c r="H16792" s="22">
        <v>1</v>
      </c>
      <c r="I16792" s="22">
        <v>0</v>
      </c>
      <c r="J16792" s="22">
        <v>0</v>
      </c>
      <c r="K16792" s="22">
        <v>0</v>
      </c>
      <c r="L16792" s="22">
        <v>0</v>
      </c>
      <c r="M16792" s="22">
        <v>0</v>
      </c>
      <c r="N16792" s="22">
        <v>15</v>
      </c>
      <c r="O16792" s="22">
        <v>100</v>
      </c>
      <c r="P16792" s="22">
        <v>100</v>
      </c>
      <c r="Q16792" s="22">
        <v>0</v>
      </c>
      <c r="R16792" s="22"/>
      <c r="S16792" s="22">
        <v>0</v>
      </c>
      <c r="T16792" s="39">
        <f t="shared" si="262"/>
        <v>46239</v>
      </c>
    </row>
    <row r="16793" spans="1:20" x14ac:dyDescent="0.25">
      <c r="A16793" s="22" t="s">
        <v>16551</v>
      </c>
      <c r="B16793" s="22" t="s">
        <v>15013</v>
      </c>
      <c r="C16793" s="22" t="s">
        <v>16631</v>
      </c>
      <c r="D16793" s="22">
        <v>1</v>
      </c>
      <c r="E16793" s="22">
        <v>0</v>
      </c>
      <c r="F16793" s="22">
        <v>0</v>
      </c>
      <c r="G16793" s="22"/>
      <c r="H16793" s="22">
        <v>0</v>
      </c>
      <c r="I16793" s="22">
        <v>0</v>
      </c>
      <c r="J16793" s="22">
        <v>0</v>
      </c>
      <c r="K16793" s="22">
        <v>0</v>
      </c>
      <c r="L16793" s="22">
        <v>0</v>
      </c>
      <c r="M16793" s="22">
        <v>0</v>
      </c>
      <c r="N16793" s="22"/>
      <c r="O16793" s="22">
        <v>0</v>
      </c>
      <c r="P16793" s="22"/>
      <c r="Q16793" s="22"/>
      <c r="R16793" s="22"/>
      <c r="S16793" s="22"/>
      <c r="T16793" s="39">
        <f t="shared" si="262"/>
        <v>46239</v>
      </c>
    </row>
    <row r="16794" spans="1:20" x14ac:dyDescent="0.25">
      <c r="A16794" s="22" t="s">
        <v>16551</v>
      </c>
      <c r="B16794" s="22" t="s">
        <v>15013</v>
      </c>
      <c r="C16794" s="22" t="s">
        <v>16632</v>
      </c>
      <c r="D16794" s="22">
        <v>1</v>
      </c>
      <c r="E16794" s="22">
        <v>0</v>
      </c>
      <c r="F16794" s="22">
        <v>0</v>
      </c>
      <c r="G16794" s="22"/>
      <c r="H16794" s="22">
        <v>0</v>
      </c>
      <c r="I16794" s="22">
        <v>0</v>
      </c>
      <c r="J16794" s="22">
        <v>0</v>
      </c>
      <c r="K16794" s="22">
        <v>0</v>
      </c>
      <c r="L16794" s="22">
        <v>0</v>
      </c>
      <c r="M16794" s="22">
        <v>0</v>
      </c>
      <c r="N16794" s="22"/>
      <c r="O16794" s="22">
        <v>0</v>
      </c>
      <c r="P16794" s="22"/>
      <c r="Q16794" s="22"/>
      <c r="R16794" s="22"/>
      <c r="S16794" s="22"/>
      <c r="T16794" s="39">
        <f t="shared" si="262"/>
        <v>46239</v>
      </c>
    </row>
    <row r="16795" spans="1:20" x14ac:dyDescent="0.25">
      <c r="A16795" s="22" t="s">
        <v>16551</v>
      </c>
      <c r="B16795" s="22" t="s">
        <v>15013</v>
      </c>
      <c r="C16795" s="22" t="s">
        <v>16633</v>
      </c>
      <c r="D16795" s="22">
        <v>1</v>
      </c>
      <c r="E16795" s="22">
        <v>0</v>
      </c>
      <c r="F16795" s="22">
        <v>0</v>
      </c>
      <c r="G16795" s="22"/>
      <c r="H16795" s="22">
        <v>0</v>
      </c>
      <c r="I16795" s="22">
        <v>0</v>
      </c>
      <c r="J16795" s="22">
        <v>0</v>
      </c>
      <c r="K16795" s="22">
        <v>0</v>
      </c>
      <c r="L16795" s="22">
        <v>0</v>
      </c>
      <c r="M16795" s="22">
        <v>0</v>
      </c>
      <c r="N16795" s="22"/>
      <c r="O16795" s="22">
        <v>0</v>
      </c>
      <c r="P16795" s="22"/>
      <c r="Q16795" s="22"/>
      <c r="R16795" s="22"/>
      <c r="S16795" s="22"/>
      <c r="T16795" s="39">
        <f t="shared" si="262"/>
        <v>46239</v>
      </c>
    </row>
    <row r="16796" spans="1:20" x14ac:dyDescent="0.25">
      <c r="A16796" s="22" t="s">
        <v>16551</v>
      </c>
      <c r="B16796" s="22" t="s">
        <v>15013</v>
      </c>
      <c r="C16796" s="22" t="s">
        <v>16634</v>
      </c>
      <c r="D16796" s="22">
        <v>1</v>
      </c>
      <c r="E16796" s="22">
        <v>1</v>
      </c>
      <c r="F16796" s="22">
        <v>1</v>
      </c>
      <c r="G16796" s="22">
        <v>1</v>
      </c>
      <c r="H16796" s="22">
        <v>1</v>
      </c>
      <c r="I16796" s="22">
        <v>0</v>
      </c>
      <c r="J16796" s="22">
        <v>0</v>
      </c>
      <c r="K16796" s="22">
        <v>0</v>
      </c>
      <c r="L16796" s="22">
        <v>0</v>
      </c>
      <c r="M16796" s="22">
        <v>0</v>
      </c>
      <c r="N16796" s="22">
        <v>14</v>
      </c>
      <c r="O16796" s="22">
        <v>100</v>
      </c>
      <c r="P16796" s="22">
        <v>100</v>
      </c>
      <c r="Q16796" s="22">
        <v>0</v>
      </c>
      <c r="R16796" s="22"/>
      <c r="S16796" s="22">
        <v>0</v>
      </c>
      <c r="T16796" s="39">
        <f t="shared" si="262"/>
        <v>46239</v>
      </c>
    </row>
    <row r="16797" spans="1:20" x14ac:dyDescent="0.25">
      <c r="A16797" s="22" t="s">
        <v>16551</v>
      </c>
      <c r="B16797" s="22" t="s">
        <v>15013</v>
      </c>
      <c r="C16797" s="22" t="s">
        <v>16635</v>
      </c>
      <c r="D16797" s="22">
        <v>1</v>
      </c>
      <c r="E16797" s="22">
        <v>1</v>
      </c>
      <c r="F16797" s="22">
        <v>0</v>
      </c>
      <c r="G16797" s="22">
        <v>1</v>
      </c>
      <c r="H16797" s="22">
        <v>0</v>
      </c>
      <c r="I16797" s="22">
        <v>0</v>
      </c>
      <c r="J16797" s="22">
        <v>0</v>
      </c>
      <c r="K16797" s="22">
        <v>0</v>
      </c>
      <c r="L16797" s="22">
        <v>0</v>
      </c>
      <c r="M16797" s="22">
        <v>0</v>
      </c>
      <c r="N16797" s="22">
        <v>14</v>
      </c>
      <c r="O16797" s="22">
        <v>100</v>
      </c>
      <c r="P16797" s="22">
        <v>0</v>
      </c>
      <c r="Q16797" s="22"/>
      <c r="R16797" s="22"/>
      <c r="S16797" s="22">
        <v>0</v>
      </c>
      <c r="T16797" s="39">
        <f t="shared" si="262"/>
        <v>46239</v>
      </c>
    </row>
    <row r="16798" spans="1:20" x14ac:dyDescent="0.25">
      <c r="A16798" s="22" t="s">
        <v>16551</v>
      </c>
      <c r="B16798" s="22" t="s">
        <v>15013</v>
      </c>
      <c r="C16798" s="22" t="s">
        <v>16636</v>
      </c>
      <c r="D16798" s="22">
        <v>1</v>
      </c>
      <c r="E16798" s="22">
        <v>0</v>
      </c>
      <c r="F16798" s="22">
        <v>0</v>
      </c>
      <c r="G16798" s="22"/>
      <c r="H16798" s="22">
        <v>0</v>
      </c>
      <c r="I16798" s="22">
        <v>0</v>
      </c>
      <c r="J16798" s="22">
        <v>0</v>
      </c>
      <c r="K16798" s="22">
        <v>0</v>
      </c>
      <c r="L16798" s="22">
        <v>0</v>
      </c>
      <c r="M16798" s="22">
        <v>0</v>
      </c>
      <c r="N16798" s="22"/>
      <c r="O16798" s="22">
        <v>0</v>
      </c>
      <c r="P16798" s="22"/>
      <c r="Q16798" s="22"/>
      <c r="R16798" s="22"/>
      <c r="S16798" s="22"/>
      <c r="T16798" s="39">
        <f t="shared" si="262"/>
        <v>46239</v>
      </c>
    </row>
    <row r="16799" spans="1:20" x14ac:dyDescent="0.25">
      <c r="A16799" s="22" t="s">
        <v>16551</v>
      </c>
      <c r="B16799" s="22" t="s">
        <v>15013</v>
      </c>
      <c r="C16799" s="22" t="s">
        <v>16637</v>
      </c>
      <c r="D16799" s="22">
        <v>1</v>
      </c>
      <c r="E16799" s="22">
        <v>0</v>
      </c>
      <c r="F16799" s="22">
        <v>0</v>
      </c>
      <c r="G16799" s="22"/>
      <c r="H16799" s="22">
        <v>0</v>
      </c>
      <c r="I16799" s="22">
        <v>0</v>
      </c>
      <c r="J16799" s="22">
        <v>0</v>
      </c>
      <c r="K16799" s="22">
        <v>0</v>
      </c>
      <c r="L16799" s="22">
        <v>0</v>
      </c>
      <c r="M16799" s="22">
        <v>0</v>
      </c>
      <c r="N16799" s="22"/>
      <c r="O16799" s="22">
        <v>0</v>
      </c>
      <c r="P16799" s="22"/>
      <c r="Q16799" s="22"/>
      <c r="R16799" s="22"/>
      <c r="S16799" s="22"/>
      <c r="T16799" s="39">
        <f t="shared" si="262"/>
        <v>46239</v>
      </c>
    </row>
    <row r="16800" spans="1:20" x14ac:dyDescent="0.25">
      <c r="A16800" s="22" t="s">
        <v>16551</v>
      </c>
      <c r="B16800" s="22" t="s">
        <v>15013</v>
      </c>
      <c r="C16800" s="22" t="s">
        <v>16638</v>
      </c>
      <c r="D16800" s="22">
        <v>1</v>
      </c>
      <c r="E16800" s="22">
        <v>0</v>
      </c>
      <c r="F16800" s="22">
        <v>0</v>
      </c>
      <c r="G16800" s="22"/>
      <c r="H16800" s="22">
        <v>0</v>
      </c>
      <c r="I16800" s="22">
        <v>0</v>
      </c>
      <c r="J16800" s="22">
        <v>0</v>
      </c>
      <c r="K16800" s="22">
        <v>0</v>
      </c>
      <c r="L16800" s="22">
        <v>0</v>
      </c>
      <c r="M16800" s="22">
        <v>0</v>
      </c>
      <c r="N16800" s="22"/>
      <c r="O16800" s="22">
        <v>0</v>
      </c>
      <c r="P16800" s="22"/>
      <c r="Q16800" s="22"/>
      <c r="R16800" s="22"/>
      <c r="S16800" s="22"/>
      <c r="T16800" s="39">
        <f t="shared" si="262"/>
        <v>46239</v>
      </c>
    </row>
    <row r="16801" spans="1:20" x14ac:dyDescent="0.25">
      <c r="A16801" s="22" t="s">
        <v>16551</v>
      </c>
      <c r="B16801" s="22" t="s">
        <v>15013</v>
      </c>
      <c r="C16801" s="22" t="s">
        <v>16639</v>
      </c>
      <c r="D16801" s="22">
        <v>1</v>
      </c>
      <c r="E16801" s="22">
        <v>0</v>
      </c>
      <c r="F16801" s="22">
        <v>0</v>
      </c>
      <c r="G16801" s="22"/>
      <c r="H16801" s="22">
        <v>0</v>
      </c>
      <c r="I16801" s="22">
        <v>0</v>
      </c>
      <c r="J16801" s="22">
        <v>0</v>
      </c>
      <c r="K16801" s="22">
        <v>0</v>
      </c>
      <c r="L16801" s="22">
        <v>0</v>
      </c>
      <c r="M16801" s="22">
        <v>0</v>
      </c>
      <c r="N16801" s="22"/>
      <c r="O16801" s="22">
        <v>0</v>
      </c>
      <c r="P16801" s="22"/>
      <c r="Q16801" s="22"/>
      <c r="R16801" s="22"/>
      <c r="S16801" s="22"/>
      <c r="T16801" s="39">
        <f t="shared" si="262"/>
        <v>46239</v>
      </c>
    </row>
    <row r="16802" spans="1:20" x14ac:dyDescent="0.25">
      <c r="A16802" s="22" t="s">
        <v>16551</v>
      </c>
      <c r="B16802" s="22" t="s">
        <v>15013</v>
      </c>
      <c r="C16802" s="22" t="s">
        <v>16640</v>
      </c>
      <c r="D16802" s="22">
        <v>1</v>
      </c>
      <c r="E16802" s="22">
        <v>0</v>
      </c>
      <c r="F16802" s="22">
        <v>0</v>
      </c>
      <c r="G16802" s="22"/>
      <c r="H16802" s="22">
        <v>0</v>
      </c>
      <c r="I16802" s="22">
        <v>0</v>
      </c>
      <c r="J16802" s="22">
        <v>0</v>
      </c>
      <c r="K16802" s="22">
        <v>0</v>
      </c>
      <c r="L16802" s="22">
        <v>0</v>
      </c>
      <c r="M16802" s="22">
        <v>0</v>
      </c>
      <c r="N16802" s="22"/>
      <c r="O16802" s="22">
        <v>0</v>
      </c>
      <c r="P16802" s="22"/>
      <c r="Q16802" s="22"/>
      <c r="R16802" s="22"/>
      <c r="S16802" s="22"/>
      <c r="T16802" s="39">
        <f t="shared" si="262"/>
        <v>46239</v>
      </c>
    </row>
    <row r="16803" spans="1:20" x14ac:dyDescent="0.25">
      <c r="A16803" s="22" t="s">
        <v>16551</v>
      </c>
      <c r="B16803" s="22" t="s">
        <v>15013</v>
      </c>
      <c r="C16803" s="22" t="s">
        <v>16641</v>
      </c>
      <c r="D16803" s="22">
        <v>1</v>
      </c>
      <c r="E16803" s="22">
        <v>0</v>
      </c>
      <c r="F16803" s="22">
        <v>0</v>
      </c>
      <c r="G16803" s="22"/>
      <c r="H16803" s="22">
        <v>0</v>
      </c>
      <c r="I16803" s="22">
        <v>0</v>
      </c>
      <c r="J16803" s="22">
        <v>0</v>
      </c>
      <c r="K16803" s="22">
        <v>0</v>
      </c>
      <c r="L16803" s="22">
        <v>0</v>
      </c>
      <c r="M16803" s="22">
        <v>0</v>
      </c>
      <c r="N16803" s="22"/>
      <c r="O16803" s="22">
        <v>0</v>
      </c>
      <c r="P16803" s="22"/>
      <c r="Q16803" s="22"/>
      <c r="R16803" s="22"/>
      <c r="S16803" s="22"/>
      <c r="T16803" s="39">
        <f t="shared" si="262"/>
        <v>46239</v>
      </c>
    </row>
    <row r="16804" spans="1:20" x14ac:dyDescent="0.25">
      <c r="A16804" s="22" t="s">
        <v>16551</v>
      </c>
      <c r="B16804" s="22" t="s">
        <v>15013</v>
      </c>
      <c r="C16804" s="22" t="s">
        <v>16642</v>
      </c>
      <c r="D16804" s="22">
        <v>1</v>
      </c>
      <c r="E16804" s="22">
        <v>1</v>
      </c>
      <c r="F16804" s="22">
        <v>0</v>
      </c>
      <c r="G16804" s="22">
        <v>1</v>
      </c>
      <c r="H16804" s="22">
        <v>0</v>
      </c>
      <c r="I16804" s="22">
        <v>0</v>
      </c>
      <c r="J16804" s="22">
        <v>0</v>
      </c>
      <c r="K16804" s="22">
        <v>0</v>
      </c>
      <c r="L16804" s="22">
        <v>0</v>
      </c>
      <c r="M16804" s="22">
        <v>0</v>
      </c>
      <c r="N16804" s="22">
        <v>15</v>
      </c>
      <c r="O16804" s="22">
        <v>100</v>
      </c>
      <c r="P16804" s="22">
        <v>0</v>
      </c>
      <c r="Q16804" s="22"/>
      <c r="R16804" s="22"/>
      <c r="S16804" s="22">
        <v>0</v>
      </c>
      <c r="T16804" s="39">
        <f t="shared" si="262"/>
        <v>46239</v>
      </c>
    </row>
    <row r="16805" spans="1:20" x14ac:dyDescent="0.25">
      <c r="A16805" s="22" t="s">
        <v>16551</v>
      </c>
      <c r="B16805" s="22" t="s">
        <v>15013</v>
      </c>
      <c r="C16805" s="22" t="s">
        <v>16643</v>
      </c>
      <c r="D16805" s="22">
        <v>1</v>
      </c>
      <c r="E16805" s="22">
        <v>1</v>
      </c>
      <c r="F16805" s="22">
        <v>1</v>
      </c>
      <c r="G16805" s="22">
        <v>1</v>
      </c>
      <c r="H16805" s="22">
        <v>1</v>
      </c>
      <c r="I16805" s="22">
        <v>0</v>
      </c>
      <c r="J16805" s="22">
        <v>0</v>
      </c>
      <c r="K16805" s="22">
        <v>0</v>
      </c>
      <c r="L16805" s="22">
        <v>0</v>
      </c>
      <c r="M16805" s="22">
        <v>0</v>
      </c>
      <c r="N16805" s="22">
        <v>16</v>
      </c>
      <c r="O16805" s="22">
        <v>100</v>
      </c>
      <c r="P16805" s="22">
        <v>100</v>
      </c>
      <c r="Q16805" s="22">
        <v>0</v>
      </c>
      <c r="R16805" s="22"/>
      <c r="S16805" s="22">
        <v>0</v>
      </c>
      <c r="T16805" s="39">
        <f t="shared" si="262"/>
        <v>46239</v>
      </c>
    </row>
    <row r="16806" spans="1:20" x14ac:dyDescent="0.25">
      <c r="A16806" s="22" t="s">
        <v>16551</v>
      </c>
      <c r="B16806" s="22" t="s">
        <v>15013</v>
      </c>
      <c r="C16806" s="22" t="s">
        <v>16644</v>
      </c>
      <c r="D16806" s="22">
        <v>1</v>
      </c>
      <c r="E16806" s="22">
        <v>0</v>
      </c>
      <c r="F16806" s="22">
        <v>0</v>
      </c>
      <c r="G16806" s="22"/>
      <c r="H16806" s="22">
        <v>0</v>
      </c>
      <c r="I16806" s="22">
        <v>0</v>
      </c>
      <c r="J16806" s="22">
        <v>0</v>
      </c>
      <c r="K16806" s="22">
        <v>0</v>
      </c>
      <c r="L16806" s="22">
        <v>0</v>
      </c>
      <c r="M16806" s="22">
        <v>0</v>
      </c>
      <c r="N16806" s="22"/>
      <c r="O16806" s="22">
        <v>0</v>
      </c>
      <c r="P16806" s="22"/>
      <c r="Q16806" s="22"/>
      <c r="R16806" s="22"/>
      <c r="S16806" s="22"/>
      <c r="T16806" s="39">
        <f t="shared" si="262"/>
        <v>46239</v>
      </c>
    </row>
    <row r="16807" spans="1:20" x14ac:dyDescent="0.25">
      <c r="A16807" s="22" t="s">
        <v>16551</v>
      </c>
      <c r="B16807" s="22" t="s">
        <v>15013</v>
      </c>
      <c r="C16807" s="22" t="s">
        <v>16645</v>
      </c>
      <c r="D16807" s="22">
        <v>1</v>
      </c>
      <c r="E16807" s="22">
        <v>0</v>
      </c>
      <c r="F16807" s="22">
        <v>0</v>
      </c>
      <c r="G16807" s="22"/>
      <c r="H16807" s="22">
        <v>0</v>
      </c>
      <c r="I16807" s="22">
        <v>0</v>
      </c>
      <c r="J16807" s="22">
        <v>0</v>
      </c>
      <c r="K16807" s="22">
        <v>0</v>
      </c>
      <c r="L16807" s="22">
        <v>0</v>
      </c>
      <c r="M16807" s="22">
        <v>0</v>
      </c>
      <c r="N16807" s="22"/>
      <c r="O16807" s="22">
        <v>0</v>
      </c>
      <c r="P16807" s="22"/>
      <c r="Q16807" s="22"/>
      <c r="R16807" s="22"/>
      <c r="S16807" s="22"/>
      <c r="T16807" s="39">
        <f t="shared" si="262"/>
        <v>46239</v>
      </c>
    </row>
    <row r="16808" spans="1:20" x14ac:dyDescent="0.25">
      <c r="A16808" s="22" t="s">
        <v>16551</v>
      </c>
      <c r="B16808" s="22" t="s">
        <v>15013</v>
      </c>
      <c r="C16808" s="22" t="s">
        <v>16646</v>
      </c>
      <c r="D16808" s="22">
        <v>1</v>
      </c>
      <c r="E16808" s="22">
        <v>0</v>
      </c>
      <c r="F16808" s="22">
        <v>0</v>
      </c>
      <c r="G16808" s="22"/>
      <c r="H16808" s="22">
        <v>0</v>
      </c>
      <c r="I16808" s="22">
        <v>0</v>
      </c>
      <c r="J16808" s="22">
        <v>0</v>
      </c>
      <c r="K16808" s="22">
        <v>0</v>
      </c>
      <c r="L16808" s="22">
        <v>0</v>
      </c>
      <c r="M16808" s="22">
        <v>0</v>
      </c>
      <c r="N16808" s="22"/>
      <c r="O16808" s="22">
        <v>0</v>
      </c>
      <c r="P16808" s="22"/>
      <c r="Q16808" s="22"/>
      <c r="R16808" s="22"/>
      <c r="S16808" s="22"/>
      <c r="T16808" s="39">
        <f t="shared" si="262"/>
        <v>46239</v>
      </c>
    </row>
    <row r="16809" spans="1:20" x14ac:dyDescent="0.25">
      <c r="A16809" s="22" t="s">
        <v>16551</v>
      </c>
      <c r="B16809" s="22" t="s">
        <v>15013</v>
      </c>
      <c r="C16809" s="22" t="s">
        <v>16647</v>
      </c>
      <c r="D16809" s="22">
        <v>1</v>
      </c>
      <c r="E16809" s="22">
        <v>0</v>
      </c>
      <c r="F16809" s="22">
        <v>0</v>
      </c>
      <c r="G16809" s="22"/>
      <c r="H16809" s="22">
        <v>0</v>
      </c>
      <c r="I16809" s="22">
        <v>0</v>
      </c>
      <c r="J16809" s="22">
        <v>0</v>
      </c>
      <c r="K16809" s="22">
        <v>0</v>
      </c>
      <c r="L16809" s="22">
        <v>0</v>
      </c>
      <c r="M16809" s="22">
        <v>0</v>
      </c>
      <c r="N16809" s="22"/>
      <c r="O16809" s="22">
        <v>0</v>
      </c>
      <c r="P16809" s="22"/>
      <c r="Q16809" s="22"/>
      <c r="R16809" s="22"/>
      <c r="S16809" s="22"/>
      <c r="T16809" s="39">
        <f t="shared" si="262"/>
        <v>46239</v>
      </c>
    </row>
    <row r="16810" spans="1:20" x14ac:dyDescent="0.25">
      <c r="A16810" s="22" t="s">
        <v>16551</v>
      </c>
      <c r="B16810" s="22" t="s">
        <v>15013</v>
      </c>
      <c r="C16810" s="22" t="s">
        <v>16648</v>
      </c>
      <c r="D16810" s="22">
        <v>1</v>
      </c>
      <c r="E16810" s="22">
        <v>1</v>
      </c>
      <c r="F16810" s="22">
        <v>0</v>
      </c>
      <c r="G16810" s="22">
        <v>1</v>
      </c>
      <c r="H16810" s="22">
        <v>0</v>
      </c>
      <c r="I16810" s="22">
        <v>0</v>
      </c>
      <c r="J16810" s="22">
        <v>0</v>
      </c>
      <c r="K16810" s="22">
        <v>0</v>
      </c>
      <c r="L16810" s="22">
        <v>0</v>
      </c>
      <c r="M16810" s="22">
        <v>0</v>
      </c>
      <c r="N16810" s="22">
        <v>15</v>
      </c>
      <c r="O16810" s="22">
        <v>100</v>
      </c>
      <c r="P16810" s="22">
        <v>0</v>
      </c>
      <c r="Q16810" s="22"/>
      <c r="R16810" s="22"/>
      <c r="S16810" s="22">
        <v>0</v>
      </c>
      <c r="T16810" s="39">
        <f t="shared" si="262"/>
        <v>46239</v>
      </c>
    </row>
    <row r="16811" spans="1:20" x14ac:dyDescent="0.25">
      <c r="A16811" s="22" t="s">
        <v>16551</v>
      </c>
      <c r="B16811" s="22" t="s">
        <v>15013</v>
      </c>
      <c r="C16811" s="22" t="s">
        <v>16649</v>
      </c>
      <c r="D16811" s="22">
        <v>1</v>
      </c>
      <c r="E16811" s="22">
        <v>0</v>
      </c>
      <c r="F16811" s="22">
        <v>0</v>
      </c>
      <c r="G16811" s="22"/>
      <c r="H16811" s="22">
        <v>0</v>
      </c>
      <c r="I16811" s="22">
        <v>0</v>
      </c>
      <c r="J16811" s="22">
        <v>0</v>
      </c>
      <c r="K16811" s="22">
        <v>0</v>
      </c>
      <c r="L16811" s="22">
        <v>0</v>
      </c>
      <c r="M16811" s="22">
        <v>0</v>
      </c>
      <c r="N16811" s="22"/>
      <c r="O16811" s="22">
        <v>0</v>
      </c>
      <c r="P16811" s="22"/>
      <c r="Q16811" s="22"/>
      <c r="R16811" s="22"/>
      <c r="S16811" s="22"/>
      <c r="T16811" s="39">
        <f t="shared" si="262"/>
        <v>46239</v>
      </c>
    </row>
    <row r="16812" spans="1:20" x14ac:dyDescent="0.25">
      <c r="A16812" s="22" t="s">
        <v>16551</v>
      </c>
      <c r="B16812" s="22" t="s">
        <v>15013</v>
      </c>
      <c r="C16812" s="22" t="s">
        <v>16650</v>
      </c>
      <c r="D16812" s="22">
        <v>1</v>
      </c>
      <c r="E16812" s="22">
        <v>1</v>
      </c>
      <c r="F16812" s="22">
        <v>0</v>
      </c>
      <c r="G16812" s="22">
        <v>1</v>
      </c>
      <c r="H16812" s="22">
        <v>0</v>
      </c>
      <c r="I16812" s="22">
        <v>0</v>
      </c>
      <c r="J16812" s="22">
        <v>0</v>
      </c>
      <c r="K16812" s="22">
        <v>0</v>
      </c>
      <c r="L16812" s="22">
        <v>0</v>
      </c>
      <c r="M16812" s="22">
        <v>0</v>
      </c>
      <c r="N16812" s="22">
        <v>14</v>
      </c>
      <c r="O16812" s="22">
        <v>100</v>
      </c>
      <c r="P16812" s="22">
        <v>0</v>
      </c>
      <c r="Q16812" s="22"/>
      <c r="R16812" s="22"/>
      <c r="S16812" s="22">
        <v>0</v>
      </c>
      <c r="T16812" s="39">
        <f t="shared" si="262"/>
        <v>46239</v>
      </c>
    </row>
    <row r="16813" spans="1:20" x14ac:dyDescent="0.25">
      <c r="A16813" s="22" t="s">
        <v>16551</v>
      </c>
      <c r="B16813" s="22" t="s">
        <v>15013</v>
      </c>
      <c r="C16813" s="22" t="s">
        <v>16651</v>
      </c>
      <c r="D16813" s="22">
        <v>1</v>
      </c>
      <c r="E16813" s="22">
        <v>0</v>
      </c>
      <c r="F16813" s="22">
        <v>0</v>
      </c>
      <c r="G16813" s="22"/>
      <c r="H16813" s="22">
        <v>0</v>
      </c>
      <c r="I16813" s="22">
        <v>0</v>
      </c>
      <c r="J16813" s="22">
        <v>0</v>
      </c>
      <c r="K16813" s="22">
        <v>0</v>
      </c>
      <c r="L16813" s="22">
        <v>0</v>
      </c>
      <c r="M16813" s="22">
        <v>0</v>
      </c>
      <c r="N16813" s="22"/>
      <c r="O16813" s="22">
        <v>0</v>
      </c>
      <c r="P16813" s="22"/>
      <c r="Q16813" s="22"/>
      <c r="R16813" s="22"/>
      <c r="S16813" s="22"/>
      <c r="T16813" s="39">
        <f t="shared" si="262"/>
        <v>46239</v>
      </c>
    </row>
    <row r="16814" spans="1:20" x14ac:dyDescent="0.25">
      <c r="A16814" s="22" t="s">
        <v>16551</v>
      </c>
      <c r="B16814" s="22" t="s">
        <v>15013</v>
      </c>
      <c r="C16814" s="22" t="s">
        <v>16652</v>
      </c>
      <c r="D16814" s="22">
        <v>1</v>
      </c>
      <c r="E16814" s="22">
        <v>0</v>
      </c>
      <c r="F16814" s="22">
        <v>0</v>
      </c>
      <c r="G16814" s="22"/>
      <c r="H16814" s="22">
        <v>0</v>
      </c>
      <c r="I16814" s="22">
        <v>0</v>
      </c>
      <c r="J16814" s="22">
        <v>0</v>
      </c>
      <c r="K16814" s="22">
        <v>0</v>
      </c>
      <c r="L16814" s="22">
        <v>0</v>
      </c>
      <c r="M16814" s="22">
        <v>0</v>
      </c>
      <c r="N16814" s="22"/>
      <c r="O16814" s="22">
        <v>0</v>
      </c>
      <c r="P16814" s="22"/>
      <c r="Q16814" s="22"/>
      <c r="R16814" s="22"/>
      <c r="S16814" s="22"/>
      <c r="T16814" s="39">
        <f t="shared" si="262"/>
        <v>46239</v>
      </c>
    </row>
    <row r="16815" spans="1:20" x14ac:dyDescent="0.25">
      <c r="A16815" s="22" t="s">
        <v>16551</v>
      </c>
      <c r="B16815" s="22" t="s">
        <v>15013</v>
      </c>
      <c r="C16815" s="22" t="s">
        <v>16653</v>
      </c>
      <c r="D16815" s="22">
        <v>1</v>
      </c>
      <c r="E16815" s="22">
        <v>1</v>
      </c>
      <c r="F16815" s="22">
        <v>1</v>
      </c>
      <c r="G16815" s="22">
        <v>1</v>
      </c>
      <c r="H16815" s="22">
        <v>1</v>
      </c>
      <c r="I16815" s="22">
        <v>0</v>
      </c>
      <c r="J16815" s="22">
        <v>0</v>
      </c>
      <c r="K16815" s="22">
        <v>0</v>
      </c>
      <c r="L16815" s="22">
        <v>0</v>
      </c>
      <c r="M16815" s="22">
        <v>0</v>
      </c>
      <c r="N16815" s="22">
        <v>15</v>
      </c>
      <c r="O16815" s="22">
        <v>100</v>
      </c>
      <c r="P16815" s="22">
        <v>100</v>
      </c>
      <c r="Q16815" s="22">
        <v>0</v>
      </c>
      <c r="R16815" s="22"/>
      <c r="S16815" s="22">
        <v>0</v>
      </c>
      <c r="T16815" s="39">
        <f t="shared" si="262"/>
        <v>46239</v>
      </c>
    </row>
    <row r="16816" spans="1:20" x14ac:dyDescent="0.25">
      <c r="A16816" s="22" t="s">
        <v>16551</v>
      </c>
      <c r="B16816" s="22" t="s">
        <v>15013</v>
      </c>
      <c r="C16816" s="22" t="s">
        <v>16654</v>
      </c>
      <c r="D16816" s="22">
        <v>1</v>
      </c>
      <c r="E16816" s="22">
        <v>0</v>
      </c>
      <c r="F16816" s="22">
        <v>0</v>
      </c>
      <c r="G16816" s="22"/>
      <c r="H16816" s="22">
        <v>0</v>
      </c>
      <c r="I16816" s="22">
        <v>0</v>
      </c>
      <c r="J16816" s="22">
        <v>0</v>
      </c>
      <c r="K16816" s="22">
        <v>0</v>
      </c>
      <c r="L16816" s="22">
        <v>0</v>
      </c>
      <c r="M16816" s="22">
        <v>0</v>
      </c>
      <c r="N16816" s="22"/>
      <c r="O16816" s="22">
        <v>0</v>
      </c>
      <c r="P16816" s="22"/>
      <c r="Q16816" s="22"/>
      <c r="R16816" s="22"/>
      <c r="S16816" s="22"/>
      <c r="T16816" s="39">
        <f t="shared" si="262"/>
        <v>46239</v>
      </c>
    </row>
    <row r="16817" spans="1:20" x14ac:dyDescent="0.25">
      <c r="A16817" s="22" t="s">
        <v>16551</v>
      </c>
      <c r="B16817" s="22" t="s">
        <v>15013</v>
      </c>
      <c r="C16817" s="22" t="s">
        <v>16655</v>
      </c>
      <c r="D16817" s="22">
        <v>1</v>
      </c>
      <c r="E16817" s="22">
        <v>0</v>
      </c>
      <c r="F16817" s="22">
        <v>0</v>
      </c>
      <c r="G16817" s="22"/>
      <c r="H16817" s="22">
        <v>0</v>
      </c>
      <c r="I16817" s="22">
        <v>0</v>
      </c>
      <c r="J16817" s="22">
        <v>0</v>
      </c>
      <c r="K16817" s="22">
        <v>0</v>
      </c>
      <c r="L16817" s="22">
        <v>0</v>
      </c>
      <c r="M16817" s="22">
        <v>0</v>
      </c>
      <c r="N16817" s="22"/>
      <c r="O16817" s="22">
        <v>0</v>
      </c>
      <c r="P16817" s="22"/>
      <c r="Q16817" s="22"/>
      <c r="R16817" s="22"/>
      <c r="S16817" s="22"/>
      <c r="T16817" s="39">
        <f t="shared" si="262"/>
        <v>46239</v>
      </c>
    </row>
    <row r="16818" spans="1:20" x14ac:dyDescent="0.25">
      <c r="A16818" s="22" t="s">
        <v>16551</v>
      </c>
      <c r="B16818" s="22" t="s">
        <v>15013</v>
      </c>
      <c r="C16818" s="22" t="s">
        <v>16656</v>
      </c>
      <c r="D16818" s="22">
        <v>1</v>
      </c>
      <c r="E16818" s="22">
        <v>1</v>
      </c>
      <c r="F16818" s="22">
        <v>0</v>
      </c>
      <c r="G16818" s="22">
        <v>1</v>
      </c>
      <c r="H16818" s="22">
        <v>0</v>
      </c>
      <c r="I16818" s="22">
        <v>0</v>
      </c>
      <c r="J16818" s="22">
        <v>0</v>
      </c>
      <c r="K16818" s="22">
        <v>0</v>
      </c>
      <c r="L16818" s="22">
        <v>0</v>
      </c>
      <c r="M16818" s="22">
        <v>0</v>
      </c>
      <c r="N16818" s="22">
        <v>16</v>
      </c>
      <c r="O16818" s="22">
        <v>100</v>
      </c>
      <c r="P16818" s="22">
        <v>0</v>
      </c>
      <c r="Q16818" s="22"/>
      <c r="R16818" s="22"/>
      <c r="S16818" s="22">
        <v>0</v>
      </c>
      <c r="T16818" s="39">
        <f t="shared" si="262"/>
        <v>46239</v>
      </c>
    </row>
    <row r="16819" spans="1:20" x14ac:dyDescent="0.25">
      <c r="A16819" s="22" t="s">
        <v>16551</v>
      </c>
      <c r="B16819" s="22" t="s">
        <v>15013</v>
      </c>
      <c r="C16819" s="22" t="s">
        <v>16657</v>
      </c>
      <c r="D16819" s="22">
        <v>1</v>
      </c>
      <c r="E16819" s="22">
        <v>0</v>
      </c>
      <c r="F16819" s="22">
        <v>0</v>
      </c>
      <c r="G16819" s="22"/>
      <c r="H16819" s="22">
        <v>0</v>
      </c>
      <c r="I16819" s="22">
        <v>0</v>
      </c>
      <c r="J16819" s="22">
        <v>0</v>
      </c>
      <c r="K16819" s="22">
        <v>0</v>
      </c>
      <c r="L16819" s="22">
        <v>0</v>
      </c>
      <c r="M16819" s="22">
        <v>0</v>
      </c>
      <c r="N16819" s="22"/>
      <c r="O16819" s="22">
        <v>0</v>
      </c>
      <c r="P16819" s="22"/>
      <c r="Q16819" s="22"/>
      <c r="R16819" s="22"/>
      <c r="S16819" s="22"/>
      <c r="T16819" s="39">
        <f t="shared" si="262"/>
        <v>46239</v>
      </c>
    </row>
    <row r="16820" spans="1:20" x14ac:dyDescent="0.25">
      <c r="A16820" s="22" t="s">
        <v>16551</v>
      </c>
      <c r="B16820" s="22" t="s">
        <v>15013</v>
      </c>
      <c r="C16820" s="22" t="s">
        <v>16658</v>
      </c>
      <c r="D16820" s="22">
        <v>1</v>
      </c>
      <c r="E16820" s="22">
        <v>0</v>
      </c>
      <c r="F16820" s="22">
        <v>0</v>
      </c>
      <c r="G16820" s="22"/>
      <c r="H16820" s="22">
        <v>0</v>
      </c>
      <c r="I16820" s="22">
        <v>0</v>
      </c>
      <c r="J16820" s="22">
        <v>0</v>
      </c>
      <c r="K16820" s="22">
        <v>0</v>
      </c>
      <c r="L16820" s="22">
        <v>0</v>
      </c>
      <c r="M16820" s="22">
        <v>0</v>
      </c>
      <c r="N16820" s="22"/>
      <c r="O16820" s="22">
        <v>0</v>
      </c>
      <c r="P16820" s="22"/>
      <c r="Q16820" s="22"/>
      <c r="R16820" s="22"/>
      <c r="S16820" s="22"/>
      <c r="T16820" s="39">
        <f t="shared" si="262"/>
        <v>46239</v>
      </c>
    </row>
    <row r="16821" spans="1:20" x14ac:dyDescent="0.25">
      <c r="A16821" s="22" t="s">
        <v>16551</v>
      </c>
      <c r="B16821" s="22" t="s">
        <v>15013</v>
      </c>
      <c r="C16821" s="22" t="s">
        <v>16659</v>
      </c>
      <c r="D16821" s="22">
        <v>1</v>
      </c>
      <c r="E16821" s="22">
        <v>0</v>
      </c>
      <c r="F16821" s="22">
        <v>0</v>
      </c>
      <c r="G16821" s="22"/>
      <c r="H16821" s="22">
        <v>0</v>
      </c>
      <c r="I16821" s="22">
        <v>0</v>
      </c>
      <c r="J16821" s="22">
        <v>0</v>
      </c>
      <c r="K16821" s="22">
        <v>0</v>
      </c>
      <c r="L16821" s="22">
        <v>0</v>
      </c>
      <c r="M16821" s="22">
        <v>0</v>
      </c>
      <c r="N16821" s="22"/>
      <c r="O16821" s="22">
        <v>0</v>
      </c>
      <c r="P16821" s="22"/>
      <c r="Q16821" s="22"/>
      <c r="R16821" s="22"/>
      <c r="S16821" s="22"/>
      <c r="T16821" s="39">
        <f t="shared" si="262"/>
        <v>46239</v>
      </c>
    </row>
    <row r="16822" spans="1:20" x14ac:dyDescent="0.25">
      <c r="A16822" s="22" t="s">
        <v>16551</v>
      </c>
      <c r="B16822" s="22" t="s">
        <v>15013</v>
      </c>
      <c r="C16822" s="22" t="s">
        <v>16660</v>
      </c>
      <c r="D16822" s="22">
        <v>1</v>
      </c>
      <c r="E16822" s="22">
        <v>1</v>
      </c>
      <c r="F16822" s="22">
        <v>1</v>
      </c>
      <c r="G16822" s="22">
        <v>2</v>
      </c>
      <c r="H16822" s="22">
        <v>1</v>
      </c>
      <c r="I16822" s="22">
        <v>0</v>
      </c>
      <c r="J16822" s="22">
        <v>0</v>
      </c>
      <c r="K16822" s="22">
        <v>0</v>
      </c>
      <c r="L16822" s="22">
        <v>0</v>
      </c>
      <c r="M16822" s="22">
        <v>0</v>
      </c>
      <c r="N16822" s="22">
        <v>15</v>
      </c>
      <c r="O16822" s="22">
        <v>100</v>
      </c>
      <c r="P16822" s="22">
        <v>100</v>
      </c>
      <c r="Q16822" s="22">
        <v>0</v>
      </c>
      <c r="R16822" s="22"/>
      <c r="S16822" s="22">
        <v>0</v>
      </c>
      <c r="T16822" s="39">
        <f t="shared" si="262"/>
        <v>46239</v>
      </c>
    </row>
    <row r="16823" spans="1:20" x14ac:dyDescent="0.25">
      <c r="A16823" s="22" t="s">
        <v>16551</v>
      </c>
      <c r="B16823" s="22" t="s">
        <v>15013</v>
      </c>
      <c r="C16823" s="22" t="s">
        <v>16661</v>
      </c>
      <c r="D16823" s="22">
        <v>1</v>
      </c>
      <c r="E16823" s="22">
        <v>0</v>
      </c>
      <c r="F16823" s="22">
        <v>0</v>
      </c>
      <c r="G16823" s="22"/>
      <c r="H16823" s="22">
        <v>0</v>
      </c>
      <c r="I16823" s="22">
        <v>0</v>
      </c>
      <c r="J16823" s="22">
        <v>0</v>
      </c>
      <c r="K16823" s="22">
        <v>0</v>
      </c>
      <c r="L16823" s="22">
        <v>0</v>
      </c>
      <c r="M16823" s="22">
        <v>0</v>
      </c>
      <c r="N16823" s="22"/>
      <c r="O16823" s="22">
        <v>0</v>
      </c>
      <c r="P16823" s="22"/>
      <c r="Q16823" s="22"/>
      <c r="R16823" s="22"/>
      <c r="S16823" s="22"/>
      <c r="T16823" s="39">
        <f t="shared" si="262"/>
        <v>46239</v>
      </c>
    </row>
    <row r="16824" spans="1:20" x14ac:dyDescent="0.25">
      <c r="A16824" s="22" t="s">
        <v>16551</v>
      </c>
      <c r="B16824" s="22" t="s">
        <v>15013</v>
      </c>
      <c r="C16824" s="22" t="s">
        <v>16662</v>
      </c>
      <c r="D16824" s="22">
        <v>1</v>
      </c>
      <c r="E16824" s="22">
        <v>1</v>
      </c>
      <c r="F16824" s="22">
        <v>1</v>
      </c>
      <c r="G16824" s="22">
        <v>1</v>
      </c>
      <c r="H16824" s="22">
        <v>1</v>
      </c>
      <c r="I16824" s="22">
        <v>0</v>
      </c>
      <c r="J16824" s="22">
        <v>0</v>
      </c>
      <c r="K16824" s="22">
        <v>0</v>
      </c>
      <c r="L16824" s="22">
        <v>0</v>
      </c>
      <c r="M16824" s="22">
        <v>0</v>
      </c>
      <c r="N16824" s="22">
        <v>16</v>
      </c>
      <c r="O16824" s="22">
        <v>100</v>
      </c>
      <c r="P16824" s="22">
        <v>100</v>
      </c>
      <c r="Q16824" s="22">
        <v>0</v>
      </c>
      <c r="R16824" s="22"/>
      <c r="S16824" s="22">
        <v>0</v>
      </c>
      <c r="T16824" s="39">
        <f t="shared" si="262"/>
        <v>46239</v>
      </c>
    </row>
    <row r="16825" spans="1:20" x14ac:dyDescent="0.25">
      <c r="A16825" s="22" t="s">
        <v>16551</v>
      </c>
      <c r="B16825" s="22" t="s">
        <v>15013</v>
      </c>
      <c r="C16825" s="22" t="s">
        <v>16663</v>
      </c>
      <c r="D16825" s="22">
        <v>1</v>
      </c>
      <c r="E16825" s="22">
        <v>1</v>
      </c>
      <c r="F16825" s="22">
        <v>1</v>
      </c>
      <c r="G16825" s="22">
        <v>1</v>
      </c>
      <c r="H16825" s="22">
        <v>1</v>
      </c>
      <c r="I16825" s="22">
        <v>0</v>
      </c>
      <c r="J16825" s="22">
        <v>0</v>
      </c>
      <c r="K16825" s="22">
        <v>0</v>
      </c>
      <c r="L16825" s="22">
        <v>0</v>
      </c>
      <c r="M16825" s="22">
        <v>0</v>
      </c>
      <c r="N16825" s="22">
        <v>15</v>
      </c>
      <c r="O16825" s="22">
        <v>100</v>
      </c>
      <c r="P16825" s="22">
        <v>100</v>
      </c>
      <c r="Q16825" s="22">
        <v>0</v>
      </c>
      <c r="R16825" s="22"/>
      <c r="S16825" s="22">
        <v>0</v>
      </c>
      <c r="T16825" s="39">
        <f t="shared" si="262"/>
        <v>46239</v>
      </c>
    </row>
    <row r="16826" spans="1:20" x14ac:dyDescent="0.25">
      <c r="A16826" s="22" t="s">
        <v>16551</v>
      </c>
      <c r="B16826" s="22" t="s">
        <v>15013</v>
      </c>
      <c r="C16826" s="22" t="s">
        <v>16664</v>
      </c>
      <c r="D16826" s="22">
        <v>1</v>
      </c>
      <c r="E16826" s="22">
        <v>0</v>
      </c>
      <c r="F16826" s="22">
        <v>0</v>
      </c>
      <c r="G16826" s="22"/>
      <c r="H16826" s="22">
        <v>0</v>
      </c>
      <c r="I16826" s="22">
        <v>0</v>
      </c>
      <c r="J16826" s="22">
        <v>0</v>
      </c>
      <c r="K16826" s="22">
        <v>0</v>
      </c>
      <c r="L16826" s="22">
        <v>0</v>
      </c>
      <c r="M16826" s="22">
        <v>0</v>
      </c>
      <c r="N16826" s="22"/>
      <c r="O16826" s="22">
        <v>0</v>
      </c>
      <c r="P16826" s="22"/>
      <c r="Q16826" s="22"/>
      <c r="R16826" s="22"/>
      <c r="S16826" s="22"/>
      <c r="T16826" s="39">
        <f t="shared" si="262"/>
        <v>46239</v>
      </c>
    </row>
    <row r="16827" spans="1:20" x14ac:dyDescent="0.25">
      <c r="A16827" s="22" t="s">
        <v>16551</v>
      </c>
      <c r="B16827" s="22" t="s">
        <v>15013</v>
      </c>
      <c r="C16827" s="22" t="s">
        <v>16665</v>
      </c>
      <c r="D16827" s="22">
        <v>1</v>
      </c>
      <c r="E16827" s="22">
        <v>1</v>
      </c>
      <c r="F16827" s="22">
        <v>0</v>
      </c>
      <c r="G16827" s="22">
        <v>1</v>
      </c>
      <c r="H16827" s="22">
        <v>0</v>
      </c>
      <c r="I16827" s="22">
        <v>0</v>
      </c>
      <c r="J16827" s="22">
        <v>0</v>
      </c>
      <c r="K16827" s="22">
        <v>0</v>
      </c>
      <c r="L16827" s="22">
        <v>0</v>
      </c>
      <c r="M16827" s="22">
        <v>0</v>
      </c>
      <c r="N16827" s="22">
        <v>15</v>
      </c>
      <c r="O16827" s="22">
        <v>100</v>
      </c>
      <c r="P16827" s="22">
        <v>0</v>
      </c>
      <c r="Q16827" s="22"/>
      <c r="R16827" s="22"/>
      <c r="S16827" s="22">
        <v>0</v>
      </c>
      <c r="T16827" s="39">
        <f t="shared" si="262"/>
        <v>46239</v>
      </c>
    </row>
    <row r="16828" spans="1:20" x14ac:dyDescent="0.25">
      <c r="A16828" s="22" t="s">
        <v>16551</v>
      </c>
      <c r="B16828" s="22" t="s">
        <v>15013</v>
      </c>
      <c r="C16828" s="22" t="s">
        <v>16666</v>
      </c>
      <c r="D16828" s="22">
        <v>1</v>
      </c>
      <c r="E16828" s="22">
        <v>1</v>
      </c>
      <c r="F16828" s="22">
        <v>1</v>
      </c>
      <c r="G16828" s="22">
        <v>1</v>
      </c>
      <c r="H16828" s="22">
        <v>1</v>
      </c>
      <c r="I16828" s="22">
        <v>0</v>
      </c>
      <c r="J16828" s="22">
        <v>0</v>
      </c>
      <c r="K16828" s="22">
        <v>0</v>
      </c>
      <c r="L16828" s="22">
        <v>0</v>
      </c>
      <c r="M16828" s="22">
        <v>0</v>
      </c>
      <c r="N16828" s="22">
        <v>12</v>
      </c>
      <c r="O16828" s="22">
        <v>100</v>
      </c>
      <c r="P16828" s="22">
        <v>100</v>
      </c>
      <c r="Q16828" s="22">
        <v>0</v>
      </c>
      <c r="R16828" s="22"/>
      <c r="S16828" s="22">
        <v>0</v>
      </c>
      <c r="T16828" s="39">
        <f t="shared" si="262"/>
        <v>46239</v>
      </c>
    </row>
    <row r="16829" spans="1:20" x14ac:dyDescent="0.25">
      <c r="A16829" s="22" t="s">
        <v>16551</v>
      </c>
      <c r="B16829" s="22" t="s">
        <v>15013</v>
      </c>
      <c r="C16829" s="22" t="s">
        <v>16667</v>
      </c>
      <c r="D16829" s="22">
        <v>1</v>
      </c>
      <c r="E16829" s="22">
        <v>0</v>
      </c>
      <c r="F16829" s="22">
        <v>0</v>
      </c>
      <c r="G16829" s="22"/>
      <c r="H16829" s="22">
        <v>0</v>
      </c>
      <c r="I16829" s="22">
        <v>0</v>
      </c>
      <c r="J16829" s="22">
        <v>0</v>
      </c>
      <c r="K16829" s="22">
        <v>0</v>
      </c>
      <c r="L16829" s="22">
        <v>0</v>
      </c>
      <c r="M16829" s="22">
        <v>0</v>
      </c>
      <c r="N16829" s="22"/>
      <c r="O16829" s="22">
        <v>0</v>
      </c>
      <c r="P16829" s="22"/>
      <c r="Q16829" s="22"/>
      <c r="R16829" s="22"/>
      <c r="S16829" s="22"/>
      <c r="T16829" s="39">
        <f t="shared" si="262"/>
        <v>46239</v>
      </c>
    </row>
    <row r="16830" spans="1:20" x14ac:dyDescent="0.25">
      <c r="A16830" s="22" t="s">
        <v>16551</v>
      </c>
      <c r="B16830" s="22" t="s">
        <v>15013</v>
      </c>
      <c r="C16830" s="22" t="s">
        <v>16668</v>
      </c>
      <c r="D16830" s="22">
        <v>1</v>
      </c>
      <c r="E16830" s="22">
        <v>0</v>
      </c>
      <c r="F16830" s="22">
        <v>0</v>
      </c>
      <c r="G16830" s="22"/>
      <c r="H16830" s="22">
        <v>0</v>
      </c>
      <c r="I16830" s="22">
        <v>0</v>
      </c>
      <c r="J16830" s="22">
        <v>0</v>
      </c>
      <c r="K16830" s="22">
        <v>0</v>
      </c>
      <c r="L16830" s="22">
        <v>0</v>
      </c>
      <c r="M16830" s="22">
        <v>0</v>
      </c>
      <c r="N16830" s="22"/>
      <c r="O16830" s="22">
        <v>0</v>
      </c>
      <c r="P16830" s="22"/>
      <c r="Q16830" s="22"/>
      <c r="R16830" s="22"/>
      <c r="S16830" s="22"/>
      <c r="T16830" s="39">
        <f t="shared" si="262"/>
        <v>46239</v>
      </c>
    </row>
    <row r="16831" spans="1:20" x14ac:dyDescent="0.25">
      <c r="A16831" s="22" t="s">
        <v>16551</v>
      </c>
      <c r="B16831" s="22" t="s">
        <v>15013</v>
      </c>
      <c r="C16831" s="22" t="s">
        <v>16669</v>
      </c>
      <c r="D16831" s="22">
        <v>1</v>
      </c>
      <c r="E16831" s="22">
        <v>1</v>
      </c>
      <c r="F16831" s="22">
        <v>1</v>
      </c>
      <c r="G16831" s="22">
        <v>2</v>
      </c>
      <c r="H16831" s="22">
        <v>1</v>
      </c>
      <c r="I16831" s="22">
        <v>0</v>
      </c>
      <c r="J16831" s="22">
        <v>0</v>
      </c>
      <c r="K16831" s="22">
        <v>0</v>
      </c>
      <c r="L16831" s="22">
        <v>0</v>
      </c>
      <c r="M16831" s="22">
        <v>0</v>
      </c>
      <c r="N16831" s="22">
        <v>15</v>
      </c>
      <c r="O16831" s="22">
        <v>100</v>
      </c>
      <c r="P16831" s="22">
        <v>100</v>
      </c>
      <c r="Q16831" s="22">
        <v>0</v>
      </c>
      <c r="R16831" s="22"/>
      <c r="S16831" s="22">
        <v>0</v>
      </c>
      <c r="T16831" s="39">
        <f t="shared" si="262"/>
        <v>46239</v>
      </c>
    </row>
    <row r="16832" spans="1:20" x14ac:dyDescent="0.25">
      <c r="A16832" s="22" t="s">
        <v>16551</v>
      </c>
      <c r="B16832" s="22" t="s">
        <v>15013</v>
      </c>
      <c r="C16832" s="22" t="s">
        <v>16670</v>
      </c>
      <c r="D16832" s="22">
        <v>1</v>
      </c>
      <c r="E16832" s="22">
        <v>0</v>
      </c>
      <c r="F16832" s="22">
        <v>0</v>
      </c>
      <c r="G16832" s="22"/>
      <c r="H16832" s="22">
        <v>0</v>
      </c>
      <c r="I16832" s="22">
        <v>0</v>
      </c>
      <c r="J16832" s="22">
        <v>0</v>
      </c>
      <c r="K16832" s="22">
        <v>0</v>
      </c>
      <c r="L16832" s="22">
        <v>0</v>
      </c>
      <c r="M16832" s="22">
        <v>0</v>
      </c>
      <c r="N16832" s="22"/>
      <c r="O16832" s="22">
        <v>0</v>
      </c>
      <c r="P16832" s="22"/>
      <c r="Q16832" s="22"/>
      <c r="R16832" s="22"/>
      <c r="S16832" s="22"/>
      <c r="T16832" s="39">
        <f t="shared" si="262"/>
        <v>46239</v>
      </c>
    </row>
    <row r="16833" spans="1:20" x14ac:dyDescent="0.25">
      <c r="A16833" s="22" t="s">
        <v>16551</v>
      </c>
      <c r="B16833" s="22" t="s">
        <v>15013</v>
      </c>
      <c r="C16833" s="22" t="s">
        <v>16671</v>
      </c>
      <c r="D16833" s="22">
        <v>1</v>
      </c>
      <c r="E16833" s="22">
        <v>0</v>
      </c>
      <c r="F16833" s="22">
        <v>0</v>
      </c>
      <c r="G16833" s="22"/>
      <c r="H16833" s="22">
        <v>0</v>
      </c>
      <c r="I16833" s="22">
        <v>0</v>
      </c>
      <c r="J16833" s="22">
        <v>0</v>
      </c>
      <c r="K16833" s="22">
        <v>0</v>
      </c>
      <c r="L16833" s="22">
        <v>0</v>
      </c>
      <c r="M16833" s="22">
        <v>0</v>
      </c>
      <c r="N16833" s="22"/>
      <c r="O16833" s="22">
        <v>0</v>
      </c>
      <c r="P16833" s="22"/>
      <c r="Q16833" s="22"/>
      <c r="R16833" s="22"/>
      <c r="S16833" s="22"/>
      <c r="T16833" s="39">
        <f t="shared" si="262"/>
        <v>46239</v>
      </c>
    </row>
    <row r="16834" spans="1:20" x14ac:dyDescent="0.25">
      <c r="A16834" s="22" t="s">
        <v>16551</v>
      </c>
      <c r="B16834" s="22" t="s">
        <v>15013</v>
      </c>
      <c r="C16834" s="22" t="s">
        <v>16672</v>
      </c>
      <c r="D16834" s="22">
        <v>1</v>
      </c>
      <c r="E16834" s="22">
        <v>1</v>
      </c>
      <c r="F16834" s="22">
        <v>1</v>
      </c>
      <c r="G16834" s="22">
        <v>1</v>
      </c>
      <c r="H16834" s="22">
        <v>1</v>
      </c>
      <c r="I16834" s="22">
        <v>0</v>
      </c>
      <c r="J16834" s="22">
        <v>0</v>
      </c>
      <c r="K16834" s="22">
        <v>0</v>
      </c>
      <c r="L16834" s="22">
        <v>0</v>
      </c>
      <c r="M16834" s="22">
        <v>0</v>
      </c>
      <c r="N16834" s="22">
        <v>15</v>
      </c>
      <c r="O16834" s="22">
        <v>100</v>
      </c>
      <c r="P16834" s="22">
        <v>100</v>
      </c>
      <c r="Q16834" s="22">
        <v>0</v>
      </c>
      <c r="R16834" s="22"/>
      <c r="S16834" s="22">
        <v>0</v>
      </c>
      <c r="T16834" s="39">
        <f t="shared" ref="T16834:T16897" si="263">IFERROR(DATEVALUE(A16834),"")</f>
        <v>46239</v>
      </c>
    </row>
    <row r="16835" spans="1:20" x14ac:dyDescent="0.25">
      <c r="A16835" s="22" t="s">
        <v>16551</v>
      </c>
      <c r="B16835" s="22" t="s">
        <v>15013</v>
      </c>
      <c r="C16835" s="22" t="s">
        <v>16673</v>
      </c>
      <c r="D16835" s="22">
        <v>1</v>
      </c>
      <c r="E16835" s="22">
        <v>0</v>
      </c>
      <c r="F16835" s="22">
        <v>0</v>
      </c>
      <c r="G16835" s="22"/>
      <c r="H16835" s="22">
        <v>0</v>
      </c>
      <c r="I16835" s="22">
        <v>0</v>
      </c>
      <c r="J16835" s="22">
        <v>0</v>
      </c>
      <c r="K16835" s="22">
        <v>0</v>
      </c>
      <c r="L16835" s="22">
        <v>0</v>
      </c>
      <c r="M16835" s="22">
        <v>0</v>
      </c>
      <c r="N16835" s="22"/>
      <c r="O16835" s="22">
        <v>0</v>
      </c>
      <c r="P16835" s="22"/>
      <c r="Q16835" s="22"/>
      <c r="R16835" s="22"/>
      <c r="S16835" s="22"/>
      <c r="T16835" s="39">
        <f t="shared" si="263"/>
        <v>46239</v>
      </c>
    </row>
    <row r="16836" spans="1:20" x14ac:dyDescent="0.25">
      <c r="A16836" s="22" t="s">
        <v>16551</v>
      </c>
      <c r="B16836" s="22" t="s">
        <v>15013</v>
      </c>
      <c r="C16836" s="22" t="s">
        <v>16674</v>
      </c>
      <c r="D16836" s="22">
        <v>1</v>
      </c>
      <c r="E16836" s="22">
        <v>1</v>
      </c>
      <c r="F16836" s="22">
        <v>0</v>
      </c>
      <c r="G16836" s="22">
        <v>1</v>
      </c>
      <c r="H16836" s="22">
        <v>0</v>
      </c>
      <c r="I16836" s="22">
        <v>0</v>
      </c>
      <c r="J16836" s="22">
        <v>0</v>
      </c>
      <c r="K16836" s="22">
        <v>0</v>
      </c>
      <c r="L16836" s="22">
        <v>0</v>
      </c>
      <c r="M16836" s="22">
        <v>0</v>
      </c>
      <c r="N16836" s="22">
        <v>15</v>
      </c>
      <c r="O16836" s="22">
        <v>100</v>
      </c>
      <c r="P16836" s="22">
        <v>0</v>
      </c>
      <c r="Q16836" s="22"/>
      <c r="R16836" s="22"/>
      <c r="S16836" s="22">
        <v>0</v>
      </c>
      <c r="T16836" s="39">
        <f t="shared" si="263"/>
        <v>46239</v>
      </c>
    </row>
    <row r="16837" spans="1:20" x14ac:dyDescent="0.25">
      <c r="A16837" s="22" t="s">
        <v>16551</v>
      </c>
      <c r="B16837" s="22" t="s">
        <v>15013</v>
      </c>
      <c r="C16837" s="22" t="s">
        <v>16675</v>
      </c>
      <c r="D16837" s="22">
        <v>1</v>
      </c>
      <c r="E16837" s="22">
        <v>1</v>
      </c>
      <c r="F16837" s="22">
        <v>1</v>
      </c>
      <c r="G16837" s="22">
        <v>1</v>
      </c>
      <c r="H16837" s="22">
        <v>1</v>
      </c>
      <c r="I16837" s="22">
        <v>0</v>
      </c>
      <c r="J16837" s="22">
        <v>0</v>
      </c>
      <c r="K16837" s="22">
        <v>0</v>
      </c>
      <c r="L16837" s="22">
        <v>0</v>
      </c>
      <c r="M16837" s="22">
        <v>0</v>
      </c>
      <c r="N16837" s="22">
        <v>14</v>
      </c>
      <c r="O16837" s="22">
        <v>100</v>
      </c>
      <c r="P16837" s="22">
        <v>100</v>
      </c>
      <c r="Q16837" s="22">
        <v>0</v>
      </c>
      <c r="R16837" s="22"/>
      <c r="S16837" s="22">
        <v>0</v>
      </c>
      <c r="T16837" s="39">
        <f t="shared" si="263"/>
        <v>46239</v>
      </c>
    </row>
    <row r="16838" spans="1:20" x14ac:dyDescent="0.25">
      <c r="A16838" s="22" t="s">
        <v>16551</v>
      </c>
      <c r="B16838" s="22" t="s">
        <v>15013</v>
      </c>
      <c r="C16838" s="22" t="s">
        <v>16676</v>
      </c>
      <c r="D16838" s="22">
        <v>1</v>
      </c>
      <c r="E16838" s="22">
        <v>0</v>
      </c>
      <c r="F16838" s="22">
        <v>0</v>
      </c>
      <c r="G16838" s="22"/>
      <c r="H16838" s="22">
        <v>0</v>
      </c>
      <c r="I16838" s="22">
        <v>0</v>
      </c>
      <c r="J16838" s="22">
        <v>0</v>
      </c>
      <c r="K16838" s="22">
        <v>0</v>
      </c>
      <c r="L16838" s="22">
        <v>0</v>
      </c>
      <c r="M16838" s="22">
        <v>0</v>
      </c>
      <c r="N16838" s="22"/>
      <c r="O16838" s="22">
        <v>0</v>
      </c>
      <c r="P16838" s="22"/>
      <c r="Q16838" s="22"/>
      <c r="R16838" s="22"/>
      <c r="S16838" s="22"/>
      <c r="T16838" s="39">
        <f t="shared" si="263"/>
        <v>46239</v>
      </c>
    </row>
    <row r="16839" spans="1:20" x14ac:dyDescent="0.25">
      <c r="A16839" s="22" t="s">
        <v>16551</v>
      </c>
      <c r="B16839" s="22" t="s">
        <v>15013</v>
      </c>
      <c r="C16839" s="22" t="s">
        <v>16677</v>
      </c>
      <c r="D16839" s="22">
        <v>1</v>
      </c>
      <c r="E16839" s="22">
        <v>0</v>
      </c>
      <c r="F16839" s="22">
        <v>0</v>
      </c>
      <c r="G16839" s="22"/>
      <c r="H16839" s="22">
        <v>0</v>
      </c>
      <c r="I16839" s="22">
        <v>0</v>
      </c>
      <c r="J16839" s="22">
        <v>0</v>
      </c>
      <c r="K16839" s="22">
        <v>0</v>
      </c>
      <c r="L16839" s="22">
        <v>0</v>
      </c>
      <c r="M16839" s="22">
        <v>0</v>
      </c>
      <c r="N16839" s="22"/>
      <c r="O16839" s="22">
        <v>0</v>
      </c>
      <c r="P16839" s="22"/>
      <c r="Q16839" s="22"/>
      <c r="R16839" s="22"/>
      <c r="S16839" s="22"/>
      <c r="T16839" s="39">
        <f t="shared" si="263"/>
        <v>46239</v>
      </c>
    </row>
    <row r="16840" spans="1:20" x14ac:dyDescent="0.25">
      <c r="A16840" s="22" t="s">
        <v>16551</v>
      </c>
      <c r="B16840" s="22" t="s">
        <v>15013</v>
      </c>
      <c r="C16840" s="22" t="s">
        <v>16678</v>
      </c>
      <c r="D16840" s="22">
        <v>1</v>
      </c>
      <c r="E16840" s="22">
        <v>0</v>
      </c>
      <c r="F16840" s="22">
        <v>0</v>
      </c>
      <c r="G16840" s="22"/>
      <c r="H16840" s="22">
        <v>0</v>
      </c>
      <c r="I16840" s="22">
        <v>0</v>
      </c>
      <c r="J16840" s="22">
        <v>0</v>
      </c>
      <c r="K16840" s="22">
        <v>0</v>
      </c>
      <c r="L16840" s="22">
        <v>0</v>
      </c>
      <c r="M16840" s="22">
        <v>0</v>
      </c>
      <c r="N16840" s="22"/>
      <c r="O16840" s="22">
        <v>0</v>
      </c>
      <c r="P16840" s="22"/>
      <c r="Q16840" s="22"/>
      <c r="R16840" s="22"/>
      <c r="S16840" s="22"/>
      <c r="T16840" s="39">
        <f t="shared" si="263"/>
        <v>46239</v>
      </c>
    </row>
    <row r="16841" spans="1:20" x14ac:dyDescent="0.25">
      <c r="A16841" s="22" t="s">
        <v>16551</v>
      </c>
      <c r="B16841" s="22" t="s">
        <v>15013</v>
      </c>
      <c r="C16841" s="22" t="s">
        <v>16679</v>
      </c>
      <c r="D16841" s="22">
        <v>1</v>
      </c>
      <c r="E16841" s="22">
        <v>0</v>
      </c>
      <c r="F16841" s="22">
        <v>0</v>
      </c>
      <c r="G16841" s="22"/>
      <c r="H16841" s="22">
        <v>0</v>
      </c>
      <c r="I16841" s="22">
        <v>0</v>
      </c>
      <c r="J16841" s="22">
        <v>0</v>
      </c>
      <c r="K16841" s="22">
        <v>0</v>
      </c>
      <c r="L16841" s="22">
        <v>0</v>
      </c>
      <c r="M16841" s="22">
        <v>0</v>
      </c>
      <c r="N16841" s="22"/>
      <c r="O16841" s="22">
        <v>0</v>
      </c>
      <c r="P16841" s="22"/>
      <c r="Q16841" s="22"/>
      <c r="R16841" s="22"/>
      <c r="S16841" s="22"/>
      <c r="T16841" s="39">
        <f t="shared" si="263"/>
        <v>46239</v>
      </c>
    </row>
    <row r="16842" spans="1:20" x14ac:dyDescent="0.25">
      <c r="A16842" s="22" t="s">
        <v>16551</v>
      </c>
      <c r="B16842" s="22" t="s">
        <v>15013</v>
      </c>
      <c r="C16842" s="22" t="s">
        <v>16680</v>
      </c>
      <c r="D16842" s="22">
        <v>1</v>
      </c>
      <c r="E16842" s="22">
        <v>0</v>
      </c>
      <c r="F16842" s="22">
        <v>0</v>
      </c>
      <c r="G16842" s="22"/>
      <c r="H16842" s="22">
        <v>0</v>
      </c>
      <c r="I16842" s="22">
        <v>0</v>
      </c>
      <c r="J16842" s="22">
        <v>0</v>
      </c>
      <c r="K16842" s="22">
        <v>0</v>
      </c>
      <c r="L16842" s="22">
        <v>0</v>
      </c>
      <c r="M16842" s="22">
        <v>0</v>
      </c>
      <c r="N16842" s="22"/>
      <c r="O16842" s="22">
        <v>0</v>
      </c>
      <c r="P16842" s="22"/>
      <c r="Q16842" s="22"/>
      <c r="R16842" s="22"/>
      <c r="S16842" s="22"/>
      <c r="T16842" s="39">
        <f t="shared" si="263"/>
        <v>46239</v>
      </c>
    </row>
    <row r="16843" spans="1:20" x14ac:dyDescent="0.25">
      <c r="A16843" s="22" t="s">
        <v>16551</v>
      </c>
      <c r="B16843" s="22" t="s">
        <v>15013</v>
      </c>
      <c r="C16843" s="22" t="s">
        <v>16681</v>
      </c>
      <c r="D16843" s="22">
        <v>1</v>
      </c>
      <c r="E16843" s="22">
        <v>0</v>
      </c>
      <c r="F16843" s="22">
        <v>0</v>
      </c>
      <c r="G16843" s="22"/>
      <c r="H16843" s="22">
        <v>0</v>
      </c>
      <c r="I16843" s="22">
        <v>0</v>
      </c>
      <c r="J16843" s="22">
        <v>0</v>
      </c>
      <c r="K16843" s="22">
        <v>0</v>
      </c>
      <c r="L16843" s="22">
        <v>0</v>
      </c>
      <c r="M16843" s="22">
        <v>0</v>
      </c>
      <c r="N16843" s="22"/>
      <c r="O16843" s="22">
        <v>0</v>
      </c>
      <c r="P16843" s="22"/>
      <c r="Q16843" s="22"/>
      <c r="R16843" s="22"/>
      <c r="S16843" s="22"/>
      <c r="T16843" s="39">
        <f t="shared" si="263"/>
        <v>46239</v>
      </c>
    </row>
    <row r="16844" spans="1:20" x14ac:dyDescent="0.25">
      <c r="A16844" s="22" t="s">
        <v>16551</v>
      </c>
      <c r="B16844" s="22" t="s">
        <v>15013</v>
      </c>
      <c r="C16844" s="22" t="s">
        <v>16682</v>
      </c>
      <c r="D16844" s="22">
        <v>1</v>
      </c>
      <c r="E16844" s="22">
        <v>0</v>
      </c>
      <c r="F16844" s="22">
        <v>0</v>
      </c>
      <c r="G16844" s="22"/>
      <c r="H16844" s="22">
        <v>0</v>
      </c>
      <c r="I16844" s="22">
        <v>0</v>
      </c>
      <c r="J16844" s="22">
        <v>0</v>
      </c>
      <c r="K16844" s="22">
        <v>0</v>
      </c>
      <c r="L16844" s="22">
        <v>0</v>
      </c>
      <c r="M16844" s="22">
        <v>0</v>
      </c>
      <c r="N16844" s="22"/>
      <c r="O16844" s="22">
        <v>0</v>
      </c>
      <c r="P16844" s="22"/>
      <c r="Q16844" s="22"/>
      <c r="R16844" s="22"/>
      <c r="S16844" s="22"/>
      <c r="T16844" s="39">
        <f t="shared" si="263"/>
        <v>46239</v>
      </c>
    </row>
    <row r="16845" spans="1:20" x14ac:dyDescent="0.25">
      <c r="A16845" s="22" t="s">
        <v>16551</v>
      </c>
      <c r="B16845" s="22" t="s">
        <v>15013</v>
      </c>
      <c r="C16845" s="22" t="s">
        <v>16683</v>
      </c>
      <c r="D16845" s="22">
        <v>1</v>
      </c>
      <c r="E16845" s="22">
        <v>1</v>
      </c>
      <c r="F16845" s="22">
        <v>0</v>
      </c>
      <c r="G16845" s="22">
        <v>1</v>
      </c>
      <c r="H16845" s="22">
        <v>0</v>
      </c>
      <c r="I16845" s="22">
        <v>0</v>
      </c>
      <c r="J16845" s="22">
        <v>0</v>
      </c>
      <c r="K16845" s="22">
        <v>0</v>
      </c>
      <c r="L16845" s="22">
        <v>0</v>
      </c>
      <c r="M16845" s="22">
        <v>0</v>
      </c>
      <c r="N16845" s="22">
        <v>14</v>
      </c>
      <c r="O16845" s="22">
        <v>100</v>
      </c>
      <c r="P16845" s="22">
        <v>0</v>
      </c>
      <c r="Q16845" s="22"/>
      <c r="R16845" s="22"/>
      <c r="S16845" s="22">
        <v>0</v>
      </c>
      <c r="T16845" s="39">
        <f t="shared" si="263"/>
        <v>46239</v>
      </c>
    </row>
    <row r="16846" spans="1:20" x14ac:dyDescent="0.25">
      <c r="A16846" s="22" t="s">
        <v>16551</v>
      </c>
      <c r="B16846" s="22" t="s">
        <v>15013</v>
      </c>
      <c r="C16846" s="22" t="s">
        <v>16684</v>
      </c>
      <c r="D16846" s="22">
        <v>1</v>
      </c>
      <c r="E16846" s="22">
        <v>0</v>
      </c>
      <c r="F16846" s="22">
        <v>0</v>
      </c>
      <c r="G16846" s="22"/>
      <c r="H16846" s="22">
        <v>0</v>
      </c>
      <c r="I16846" s="22">
        <v>0</v>
      </c>
      <c r="J16846" s="22">
        <v>0</v>
      </c>
      <c r="K16846" s="22">
        <v>0</v>
      </c>
      <c r="L16846" s="22">
        <v>0</v>
      </c>
      <c r="M16846" s="22">
        <v>0</v>
      </c>
      <c r="N16846" s="22"/>
      <c r="O16846" s="22">
        <v>0</v>
      </c>
      <c r="P16846" s="22"/>
      <c r="Q16846" s="22"/>
      <c r="R16846" s="22"/>
      <c r="S16846" s="22"/>
      <c r="T16846" s="39">
        <f t="shared" si="263"/>
        <v>46239</v>
      </c>
    </row>
    <row r="16847" spans="1:20" x14ac:dyDescent="0.25">
      <c r="A16847" s="22" t="s">
        <v>16551</v>
      </c>
      <c r="B16847" s="22" t="s">
        <v>15013</v>
      </c>
      <c r="C16847" s="22" t="s">
        <v>16685</v>
      </c>
      <c r="D16847" s="22">
        <v>1</v>
      </c>
      <c r="E16847" s="22">
        <v>0</v>
      </c>
      <c r="F16847" s="22">
        <v>0</v>
      </c>
      <c r="G16847" s="22"/>
      <c r="H16847" s="22">
        <v>0</v>
      </c>
      <c r="I16847" s="22">
        <v>0</v>
      </c>
      <c r="J16847" s="22">
        <v>0</v>
      </c>
      <c r="K16847" s="22">
        <v>0</v>
      </c>
      <c r="L16847" s="22">
        <v>0</v>
      </c>
      <c r="M16847" s="22">
        <v>0</v>
      </c>
      <c r="N16847" s="22"/>
      <c r="O16847" s="22">
        <v>0</v>
      </c>
      <c r="P16847" s="22"/>
      <c r="Q16847" s="22"/>
      <c r="R16847" s="22"/>
      <c r="S16847" s="22"/>
      <c r="T16847" s="39">
        <f t="shared" si="263"/>
        <v>46239</v>
      </c>
    </row>
    <row r="16848" spans="1:20" x14ac:dyDescent="0.25">
      <c r="A16848" s="22" t="s">
        <v>16551</v>
      </c>
      <c r="B16848" s="22" t="s">
        <v>15013</v>
      </c>
      <c r="C16848" s="22" t="s">
        <v>16686</v>
      </c>
      <c r="D16848" s="22">
        <v>1</v>
      </c>
      <c r="E16848" s="22">
        <v>0</v>
      </c>
      <c r="F16848" s="22">
        <v>0</v>
      </c>
      <c r="G16848" s="22"/>
      <c r="H16848" s="22">
        <v>0</v>
      </c>
      <c r="I16848" s="22">
        <v>0</v>
      </c>
      <c r="J16848" s="22">
        <v>0</v>
      </c>
      <c r="K16848" s="22">
        <v>0</v>
      </c>
      <c r="L16848" s="22">
        <v>0</v>
      </c>
      <c r="M16848" s="22">
        <v>0</v>
      </c>
      <c r="N16848" s="22"/>
      <c r="O16848" s="22">
        <v>0</v>
      </c>
      <c r="P16848" s="22"/>
      <c r="Q16848" s="22"/>
      <c r="R16848" s="22"/>
      <c r="S16848" s="22"/>
      <c r="T16848" s="39">
        <f t="shared" si="263"/>
        <v>46239</v>
      </c>
    </row>
    <row r="16849" spans="1:20" x14ac:dyDescent="0.25">
      <c r="A16849" s="22" t="s">
        <v>16551</v>
      </c>
      <c r="B16849" s="22" t="s">
        <v>15013</v>
      </c>
      <c r="C16849" s="22" t="s">
        <v>16687</v>
      </c>
      <c r="D16849" s="22">
        <v>1</v>
      </c>
      <c r="E16849" s="22">
        <v>0</v>
      </c>
      <c r="F16849" s="22">
        <v>0</v>
      </c>
      <c r="G16849" s="22"/>
      <c r="H16849" s="22">
        <v>0</v>
      </c>
      <c r="I16849" s="22">
        <v>0</v>
      </c>
      <c r="J16849" s="22">
        <v>0</v>
      </c>
      <c r="K16849" s="22">
        <v>0</v>
      </c>
      <c r="L16849" s="22">
        <v>0</v>
      </c>
      <c r="M16849" s="22">
        <v>0</v>
      </c>
      <c r="N16849" s="22"/>
      <c r="O16849" s="22">
        <v>0</v>
      </c>
      <c r="P16849" s="22"/>
      <c r="Q16849" s="22"/>
      <c r="R16849" s="22"/>
      <c r="S16849" s="22"/>
      <c r="T16849" s="39">
        <f t="shared" si="263"/>
        <v>46239</v>
      </c>
    </row>
    <row r="16850" spans="1:20" x14ac:dyDescent="0.25">
      <c r="A16850" s="22" t="s">
        <v>16551</v>
      </c>
      <c r="B16850" s="22" t="s">
        <v>15013</v>
      </c>
      <c r="C16850" s="22" t="s">
        <v>16688</v>
      </c>
      <c r="D16850" s="22">
        <v>1</v>
      </c>
      <c r="E16850" s="22">
        <v>1</v>
      </c>
      <c r="F16850" s="22">
        <v>0</v>
      </c>
      <c r="G16850" s="22">
        <v>1</v>
      </c>
      <c r="H16850" s="22">
        <v>0</v>
      </c>
      <c r="I16850" s="22">
        <v>0</v>
      </c>
      <c r="J16850" s="22">
        <v>0</v>
      </c>
      <c r="K16850" s="22">
        <v>0</v>
      </c>
      <c r="L16850" s="22">
        <v>0</v>
      </c>
      <c r="M16850" s="22">
        <v>0</v>
      </c>
      <c r="N16850" s="22">
        <v>12</v>
      </c>
      <c r="O16850" s="22">
        <v>100</v>
      </c>
      <c r="P16850" s="22">
        <v>0</v>
      </c>
      <c r="Q16850" s="22"/>
      <c r="R16850" s="22"/>
      <c r="S16850" s="22">
        <v>0</v>
      </c>
      <c r="T16850" s="39">
        <f t="shared" si="263"/>
        <v>46239</v>
      </c>
    </row>
    <row r="16851" spans="1:20" x14ac:dyDescent="0.25">
      <c r="A16851" s="22" t="s">
        <v>16551</v>
      </c>
      <c r="B16851" s="22" t="s">
        <v>15013</v>
      </c>
      <c r="C16851" s="22" t="s">
        <v>16689</v>
      </c>
      <c r="D16851" s="22">
        <v>1</v>
      </c>
      <c r="E16851" s="22">
        <v>0</v>
      </c>
      <c r="F16851" s="22">
        <v>0</v>
      </c>
      <c r="G16851" s="22"/>
      <c r="H16851" s="22">
        <v>0</v>
      </c>
      <c r="I16851" s="22">
        <v>0</v>
      </c>
      <c r="J16851" s="22">
        <v>0</v>
      </c>
      <c r="K16851" s="22">
        <v>0</v>
      </c>
      <c r="L16851" s="22">
        <v>0</v>
      </c>
      <c r="M16851" s="22">
        <v>0</v>
      </c>
      <c r="N16851" s="22"/>
      <c r="O16851" s="22">
        <v>0</v>
      </c>
      <c r="P16851" s="22"/>
      <c r="Q16851" s="22"/>
      <c r="R16851" s="22"/>
      <c r="S16851" s="22"/>
      <c r="T16851" s="39">
        <f t="shared" si="263"/>
        <v>46239</v>
      </c>
    </row>
    <row r="16852" spans="1:20" x14ac:dyDescent="0.25">
      <c r="A16852" s="22" t="s">
        <v>16551</v>
      </c>
      <c r="B16852" s="22" t="s">
        <v>15013</v>
      </c>
      <c r="C16852" s="22" t="s">
        <v>16690</v>
      </c>
      <c r="D16852" s="22">
        <v>1</v>
      </c>
      <c r="E16852" s="22">
        <v>0</v>
      </c>
      <c r="F16852" s="22">
        <v>0</v>
      </c>
      <c r="G16852" s="22"/>
      <c r="H16852" s="22">
        <v>0</v>
      </c>
      <c r="I16852" s="22">
        <v>0</v>
      </c>
      <c r="J16852" s="22">
        <v>0</v>
      </c>
      <c r="K16852" s="22">
        <v>0</v>
      </c>
      <c r="L16852" s="22">
        <v>0</v>
      </c>
      <c r="M16852" s="22">
        <v>0</v>
      </c>
      <c r="N16852" s="22"/>
      <c r="O16852" s="22">
        <v>0</v>
      </c>
      <c r="P16852" s="22"/>
      <c r="Q16852" s="22"/>
      <c r="R16852" s="22"/>
      <c r="S16852" s="22"/>
      <c r="T16852" s="39">
        <f t="shared" si="263"/>
        <v>46239</v>
      </c>
    </row>
    <row r="16853" spans="1:20" x14ac:dyDescent="0.25">
      <c r="A16853" s="22" t="s">
        <v>16551</v>
      </c>
      <c r="B16853" s="22" t="s">
        <v>15013</v>
      </c>
      <c r="C16853" s="22" t="s">
        <v>16691</v>
      </c>
      <c r="D16853" s="22">
        <v>1</v>
      </c>
      <c r="E16853" s="22">
        <v>0</v>
      </c>
      <c r="F16853" s="22">
        <v>0</v>
      </c>
      <c r="G16853" s="22"/>
      <c r="H16853" s="22">
        <v>0</v>
      </c>
      <c r="I16853" s="22">
        <v>0</v>
      </c>
      <c r="J16853" s="22">
        <v>0</v>
      </c>
      <c r="K16853" s="22">
        <v>0</v>
      </c>
      <c r="L16853" s="22">
        <v>0</v>
      </c>
      <c r="M16853" s="22">
        <v>0</v>
      </c>
      <c r="N16853" s="22"/>
      <c r="O16853" s="22">
        <v>0</v>
      </c>
      <c r="P16853" s="22"/>
      <c r="Q16853" s="22"/>
      <c r="R16853" s="22"/>
      <c r="S16853" s="22"/>
      <c r="T16853" s="39">
        <f t="shared" si="263"/>
        <v>46239</v>
      </c>
    </row>
    <row r="16854" spans="1:20" x14ac:dyDescent="0.25">
      <c r="A16854" s="22" t="s">
        <v>16551</v>
      </c>
      <c r="B16854" s="22" t="s">
        <v>15013</v>
      </c>
      <c r="C16854" s="22" t="s">
        <v>16692</v>
      </c>
      <c r="D16854" s="22">
        <v>1</v>
      </c>
      <c r="E16854" s="22">
        <v>0</v>
      </c>
      <c r="F16854" s="22">
        <v>0</v>
      </c>
      <c r="G16854" s="22"/>
      <c r="H16854" s="22">
        <v>0</v>
      </c>
      <c r="I16854" s="22">
        <v>0</v>
      </c>
      <c r="J16854" s="22">
        <v>0</v>
      </c>
      <c r="K16854" s="22">
        <v>0</v>
      </c>
      <c r="L16854" s="22">
        <v>0</v>
      </c>
      <c r="M16854" s="22">
        <v>0</v>
      </c>
      <c r="N16854" s="22"/>
      <c r="O16854" s="22">
        <v>0</v>
      </c>
      <c r="P16854" s="22"/>
      <c r="Q16854" s="22"/>
      <c r="R16854" s="22"/>
      <c r="S16854" s="22"/>
      <c r="T16854" s="39">
        <f t="shared" si="263"/>
        <v>46239</v>
      </c>
    </row>
    <row r="16855" spans="1:20" x14ac:dyDescent="0.25">
      <c r="A16855" s="22" t="s">
        <v>16551</v>
      </c>
      <c r="B16855" s="22" t="s">
        <v>15013</v>
      </c>
      <c r="C16855" s="22" t="s">
        <v>16693</v>
      </c>
      <c r="D16855" s="22">
        <v>1</v>
      </c>
      <c r="E16855" s="22">
        <v>1</v>
      </c>
      <c r="F16855" s="22">
        <v>1</v>
      </c>
      <c r="G16855" s="22">
        <v>1</v>
      </c>
      <c r="H16855" s="22">
        <v>1</v>
      </c>
      <c r="I16855" s="22">
        <v>0</v>
      </c>
      <c r="J16855" s="22">
        <v>0</v>
      </c>
      <c r="K16855" s="22">
        <v>0</v>
      </c>
      <c r="L16855" s="22">
        <v>0</v>
      </c>
      <c r="M16855" s="22">
        <v>0</v>
      </c>
      <c r="N16855" s="22">
        <v>14</v>
      </c>
      <c r="O16855" s="22">
        <v>100</v>
      </c>
      <c r="P16855" s="22">
        <v>100</v>
      </c>
      <c r="Q16855" s="22">
        <v>0</v>
      </c>
      <c r="R16855" s="22"/>
      <c r="S16855" s="22">
        <v>0</v>
      </c>
      <c r="T16855" s="39">
        <f t="shared" si="263"/>
        <v>46239</v>
      </c>
    </row>
    <row r="16856" spans="1:20" x14ac:dyDescent="0.25">
      <c r="A16856" s="22" t="s">
        <v>16551</v>
      </c>
      <c r="B16856" s="22" t="s">
        <v>15013</v>
      </c>
      <c r="C16856" s="22" t="s">
        <v>16694</v>
      </c>
      <c r="D16856" s="22">
        <v>1</v>
      </c>
      <c r="E16856" s="22">
        <v>1</v>
      </c>
      <c r="F16856" s="22">
        <v>0</v>
      </c>
      <c r="G16856" s="22">
        <v>1</v>
      </c>
      <c r="H16856" s="22">
        <v>0</v>
      </c>
      <c r="I16856" s="22">
        <v>0</v>
      </c>
      <c r="J16856" s="22">
        <v>0</v>
      </c>
      <c r="K16856" s="22">
        <v>0</v>
      </c>
      <c r="L16856" s="22">
        <v>0</v>
      </c>
      <c r="M16856" s="22">
        <v>0</v>
      </c>
      <c r="N16856" s="22">
        <v>15</v>
      </c>
      <c r="O16856" s="22">
        <v>100</v>
      </c>
      <c r="P16856" s="22">
        <v>0</v>
      </c>
      <c r="Q16856" s="22"/>
      <c r="R16856" s="22"/>
      <c r="S16856" s="22">
        <v>0</v>
      </c>
      <c r="T16856" s="39">
        <f t="shared" si="263"/>
        <v>46239</v>
      </c>
    </row>
    <row r="16857" spans="1:20" x14ac:dyDescent="0.25">
      <c r="A16857" s="22" t="s">
        <v>16551</v>
      </c>
      <c r="B16857" s="22" t="s">
        <v>15013</v>
      </c>
      <c r="C16857" s="22" t="s">
        <v>16695</v>
      </c>
      <c r="D16857" s="22">
        <v>1</v>
      </c>
      <c r="E16857" s="22">
        <v>0</v>
      </c>
      <c r="F16857" s="22">
        <v>0</v>
      </c>
      <c r="G16857" s="22"/>
      <c r="H16857" s="22">
        <v>0</v>
      </c>
      <c r="I16857" s="22">
        <v>0</v>
      </c>
      <c r="J16857" s="22">
        <v>0</v>
      </c>
      <c r="K16857" s="22">
        <v>0</v>
      </c>
      <c r="L16857" s="22">
        <v>0</v>
      </c>
      <c r="M16857" s="22">
        <v>0</v>
      </c>
      <c r="N16857" s="22"/>
      <c r="O16857" s="22">
        <v>0</v>
      </c>
      <c r="P16857" s="22"/>
      <c r="Q16857" s="22"/>
      <c r="R16857" s="22"/>
      <c r="S16857" s="22"/>
      <c r="T16857" s="39">
        <f t="shared" si="263"/>
        <v>46239</v>
      </c>
    </row>
    <row r="16858" spans="1:20" x14ac:dyDescent="0.25">
      <c r="A16858" s="22" t="s">
        <v>16551</v>
      </c>
      <c r="B16858" s="22" t="s">
        <v>15013</v>
      </c>
      <c r="C16858" s="22" t="s">
        <v>16696</v>
      </c>
      <c r="D16858" s="22">
        <v>1</v>
      </c>
      <c r="E16858" s="22">
        <v>0</v>
      </c>
      <c r="F16858" s="22">
        <v>0</v>
      </c>
      <c r="G16858" s="22"/>
      <c r="H16858" s="22">
        <v>0</v>
      </c>
      <c r="I16858" s="22">
        <v>0</v>
      </c>
      <c r="J16858" s="22">
        <v>0</v>
      </c>
      <c r="K16858" s="22">
        <v>0</v>
      </c>
      <c r="L16858" s="22">
        <v>0</v>
      </c>
      <c r="M16858" s="22">
        <v>0</v>
      </c>
      <c r="N16858" s="22"/>
      <c r="O16858" s="22">
        <v>0</v>
      </c>
      <c r="P16858" s="22"/>
      <c r="Q16858" s="22"/>
      <c r="R16858" s="22"/>
      <c r="S16858" s="22"/>
      <c r="T16858" s="39">
        <f t="shared" si="263"/>
        <v>46239</v>
      </c>
    </row>
    <row r="16859" spans="1:20" x14ac:dyDescent="0.25">
      <c r="A16859" s="22" t="s">
        <v>16551</v>
      </c>
      <c r="B16859" s="22" t="s">
        <v>15013</v>
      </c>
      <c r="C16859" s="22" t="s">
        <v>16697</v>
      </c>
      <c r="D16859" s="22">
        <v>1</v>
      </c>
      <c r="E16859" s="22">
        <v>0</v>
      </c>
      <c r="F16859" s="22">
        <v>0</v>
      </c>
      <c r="G16859" s="22"/>
      <c r="H16859" s="22">
        <v>0</v>
      </c>
      <c r="I16859" s="22">
        <v>0</v>
      </c>
      <c r="J16859" s="22">
        <v>0</v>
      </c>
      <c r="K16859" s="22">
        <v>0</v>
      </c>
      <c r="L16859" s="22">
        <v>0</v>
      </c>
      <c r="M16859" s="22">
        <v>0</v>
      </c>
      <c r="N16859" s="22"/>
      <c r="O16859" s="22">
        <v>0</v>
      </c>
      <c r="P16859" s="22"/>
      <c r="Q16859" s="22"/>
      <c r="R16859" s="22"/>
      <c r="S16859" s="22"/>
      <c r="T16859" s="39">
        <f t="shared" si="263"/>
        <v>46239</v>
      </c>
    </row>
    <row r="16860" spans="1:20" x14ac:dyDescent="0.25">
      <c r="A16860" s="22" t="s">
        <v>16551</v>
      </c>
      <c r="B16860" s="22" t="s">
        <v>15013</v>
      </c>
      <c r="C16860" s="22" t="s">
        <v>16698</v>
      </c>
      <c r="D16860" s="22">
        <v>1</v>
      </c>
      <c r="E16860" s="22">
        <v>0</v>
      </c>
      <c r="F16860" s="22">
        <v>0</v>
      </c>
      <c r="G16860" s="22"/>
      <c r="H16860" s="22">
        <v>0</v>
      </c>
      <c r="I16860" s="22">
        <v>0</v>
      </c>
      <c r="J16860" s="22">
        <v>0</v>
      </c>
      <c r="K16860" s="22">
        <v>0</v>
      </c>
      <c r="L16860" s="22">
        <v>0</v>
      </c>
      <c r="M16860" s="22">
        <v>0</v>
      </c>
      <c r="N16860" s="22"/>
      <c r="O16860" s="22">
        <v>0</v>
      </c>
      <c r="P16860" s="22"/>
      <c r="Q16860" s="22"/>
      <c r="R16860" s="22"/>
      <c r="S16860" s="22"/>
      <c r="T16860" s="39">
        <f t="shared" si="263"/>
        <v>46239</v>
      </c>
    </row>
    <row r="16861" spans="1:20" x14ac:dyDescent="0.25">
      <c r="A16861" s="22" t="s">
        <v>16551</v>
      </c>
      <c r="B16861" s="22" t="s">
        <v>15013</v>
      </c>
      <c r="C16861" s="22" t="s">
        <v>16699</v>
      </c>
      <c r="D16861" s="22">
        <v>1</v>
      </c>
      <c r="E16861" s="22">
        <v>1</v>
      </c>
      <c r="F16861" s="22">
        <v>0</v>
      </c>
      <c r="G16861" s="22">
        <v>1</v>
      </c>
      <c r="H16861" s="22">
        <v>0</v>
      </c>
      <c r="I16861" s="22">
        <v>0</v>
      </c>
      <c r="J16861" s="22">
        <v>0</v>
      </c>
      <c r="K16861" s="22">
        <v>0</v>
      </c>
      <c r="L16861" s="22">
        <v>0</v>
      </c>
      <c r="M16861" s="22">
        <v>0</v>
      </c>
      <c r="N16861" s="22">
        <v>15</v>
      </c>
      <c r="O16861" s="22">
        <v>100</v>
      </c>
      <c r="P16861" s="22">
        <v>0</v>
      </c>
      <c r="Q16861" s="22"/>
      <c r="R16861" s="22"/>
      <c r="S16861" s="22">
        <v>0</v>
      </c>
      <c r="T16861" s="39">
        <f t="shared" si="263"/>
        <v>46239</v>
      </c>
    </row>
    <row r="16862" spans="1:20" x14ac:dyDescent="0.25">
      <c r="A16862" s="22" t="s">
        <v>16551</v>
      </c>
      <c r="B16862" s="22" t="s">
        <v>15013</v>
      </c>
      <c r="C16862" s="22" t="s">
        <v>16700</v>
      </c>
      <c r="D16862" s="22">
        <v>1</v>
      </c>
      <c r="E16862" s="22">
        <v>0</v>
      </c>
      <c r="F16862" s="22">
        <v>0</v>
      </c>
      <c r="G16862" s="22"/>
      <c r="H16862" s="22">
        <v>0</v>
      </c>
      <c r="I16862" s="22">
        <v>0</v>
      </c>
      <c r="J16862" s="22">
        <v>0</v>
      </c>
      <c r="K16862" s="22">
        <v>0</v>
      </c>
      <c r="L16862" s="22">
        <v>0</v>
      </c>
      <c r="M16862" s="22">
        <v>0</v>
      </c>
      <c r="N16862" s="22"/>
      <c r="O16862" s="22">
        <v>0</v>
      </c>
      <c r="P16862" s="22"/>
      <c r="Q16862" s="22"/>
      <c r="R16862" s="22"/>
      <c r="S16862" s="22"/>
      <c r="T16862" s="39">
        <f t="shared" si="263"/>
        <v>46239</v>
      </c>
    </row>
    <row r="16863" spans="1:20" x14ac:dyDescent="0.25">
      <c r="A16863" s="22" t="s">
        <v>16551</v>
      </c>
      <c r="B16863" s="22" t="s">
        <v>15013</v>
      </c>
      <c r="C16863" s="22" t="s">
        <v>16701</v>
      </c>
      <c r="D16863" s="22">
        <v>1</v>
      </c>
      <c r="E16863" s="22">
        <v>0</v>
      </c>
      <c r="F16863" s="22">
        <v>0</v>
      </c>
      <c r="G16863" s="22"/>
      <c r="H16863" s="22">
        <v>0</v>
      </c>
      <c r="I16863" s="22">
        <v>0</v>
      </c>
      <c r="J16863" s="22">
        <v>0</v>
      </c>
      <c r="K16863" s="22">
        <v>0</v>
      </c>
      <c r="L16863" s="22">
        <v>0</v>
      </c>
      <c r="M16863" s="22">
        <v>0</v>
      </c>
      <c r="N16863" s="22"/>
      <c r="O16863" s="22">
        <v>0</v>
      </c>
      <c r="P16863" s="22"/>
      <c r="Q16863" s="22"/>
      <c r="R16863" s="22"/>
      <c r="S16863" s="22"/>
      <c r="T16863" s="39">
        <f t="shared" si="263"/>
        <v>46239</v>
      </c>
    </row>
    <row r="16864" spans="1:20" x14ac:dyDescent="0.25">
      <c r="A16864" s="22" t="s">
        <v>16551</v>
      </c>
      <c r="B16864" s="22" t="s">
        <v>15013</v>
      </c>
      <c r="C16864" s="22" t="s">
        <v>16702</v>
      </c>
      <c r="D16864" s="22">
        <v>1</v>
      </c>
      <c r="E16864" s="22">
        <v>0</v>
      </c>
      <c r="F16864" s="22">
        <v>0</v>
      </c>
      <c r="G16864" s="22"/>
      <c r="H16864" s="22">
        <v>0</v>
      </c>
      <c r="I16864" s="22">
        <v>0</v>
      </c>
      <c r="J16864" s="22">
        <v>0</v>
      </c>
      <c r="K16864" s="22">
        <v>0</v>
      </c>
      <c r="L16864" s="22">
        <v>0</v>
      </c>
      <c r="M16864" s="22">
        <v>0</v>
      </c>
      <c r="N16864" s="22"/>
      <c r="O16864" s="22">
        <v>0</v>
      </c>
      <c r="P16864" s="22"/>
      <c r="Q16864" s="22"/>
      <c r="R16864" s="22"/>
      <c r="S16864" s="22"/>
      <c r="T16864" s="39">
        <f t="shared" si="263"/>
        <v>46239</v>
      </c>
    </row>
    <row r="16865" spans="1:20" x14ac:dyDescent="0.25">
      <c r="A16865" s="22" t="s">
        <v>16551</v>
      </c>
      <c r="B16865" s="22" t="s">
        <v>15013</v>
      </c>
      <c r="C16865" s="22" t="s">
        <v>16703</v>
      </c>
      <c r="D16865" s="22">
        <v>1</v>
      </c>
      <c r="E16865" s="22">
        <v>1</v>
      </c>
      <c r="F16865" s="22">
        <v>0</v>
      </c>
      <c r="G16865" s="22">
        <v>1</v>
      </c>
      <c r="H16865" s="22">
        <v>0</v>
      </c>
      <c r="I16865" s="22">
        <v>0</v>
      </c>
      <c r="J16865" s="22">
        <v>0</v>
      </c>
      <c r="K16865" s="22">
        <v>0</v>
      </c>
      <c r="L16865" s="22">
        <v>0</v>
      </c>
      <c r="M16865" s="22">
        <v>0</v>
      </c>
      <c r="N16865" s="22">
        <v>14</v>
      </c>
      <c r="O16865" s="22">
        <v>100</v>
      </c>
      <c r="P16865" s="22">
        <v>0</v>
      </c>
      <c r="Q16865" s="22"/>
      <c r="R16865" s="22"/>
      <c r="S16865" s="22">
        <v>0</v>
      </c>
      <c r="T16865" s="39">
        <f t="shared" si="263"/>
        <v>46239</v>
      </c>
    </row>
    <row r="16866" spans="1:20" x14ac:dyDescent="0.25">
      <c r="A16866" s="22" t="s">
        <v>16551</v>
      </c>
      <c r="B16866" s="22" t="s">
        <v>15013</v>
      </c>
      <c r="C16866" s="22" t="s">
        <v>16704</v>
      </c>
      <c r="D16866" s="22">
        <v>1</v>
      </c>
      <c r="E16866" s="22">
        <v>1</v>
      </c>
      <c r="F16866" s="22">
        <v>1</v>
      </c>
      <c r="G16866" s="22">
        <v>1</v>
      </c>
      <c r="H16866" s="22">
        <v>1</v>
      </c>
      <c r="I16866" s="22">
        <v>0</v>
      </c>
      <c r="J16866" s="22">
        <v>0</v>
      </c>
      <c r="K16866" s="22">
        <v>0</v>
      </c>
      <c r="L16866" s="22">
        <v>0</v>
      </c>
      <c r="M16866" s="22">
        <v>0</v>
      </c>
      <c r="N16866" s="22">
        <v>15</v>
      </c>
      <c r="O16866" s="22">
        <v>100</v>
      </c>
      <c r="P16866" s="22">
        <v>100</v>
      </c>
      <c r="Q16866" s="22">
        <v>0</v>
      </c>
      <c r="R16866" s="22"/>
      <c r="S16866" s="22">
        <v>0</v>
      </c>
      <c r="T16866" s="39">
        <f t="shared" si="263"/>
        <v>46239</v>
      </c>
    </row>
    <row r="16867" spans="1:20" x14ac:dyDescent="0.25">
      <c r="A16867" s="22" t="s">
        <v>16551</v>
      </c>
      <c r="B16867" s="22" t="s">
        <v>15013</v>
      </c>
      <c r="C16867" s="22" t="s">
        <v>16705</v>
      </c>
      <c r="D16867" s="22">
        <v>1</v>
      </c>
      <c r="E16867" s="22">
        <v>0</v>
      </c>
      <c r="F16867" s="22">
        <v>0</v>
      </c>
      <c r="G16867" s="22"/>
      <c r="H16867" s="22">
        <v>0</v>
      </c>
      <c r="I16867" s="22">
        <v>0</v>
      </c>
      <c r="J16867" s="22">
        <v>0</v>
      </c>
      <c r="K16867" s="22">
        <v>0</v>
      </c>
      <c r="L16867" s="22">
        <v>0</v>
      </c>
      <c r="M16867" s="22">
        <v>0</v>
      </c>
      <c r="N16867" s="22"/>
      <c r="O16867" s="22">
        <v>0</v>
      </c>
      <c r="P16867" s="22"/>
      <c r="Q16867" s="22"/>
      <c r="R16867" s="22"/>
      <c r="S16867" s="22"/>
      <c r="T16867" s="39">
        <f t="shared" si="263"/>
        <v>46239</v>
      </c>
    </row>
    <row r="16868" spans="1:20" x14ac:dyDescent="0.25">
      <c r="A16868" s="22" t="s">
        <v>16551</v>
      </c>
      <c r="B16868" s="22" t="s">
        <v>15013</v>
      </c>
      <c r="C16868" s="22" t="s">
        <v>16706</v>
      </c>
      <c r="D16868" s="22">
        <v>1</v>
      </c>
      <c r="E16868" s="22">
        <v>0</v>
      </c>
      <c r="F16868" s="22">
        <v>0</v>
      </c>
      <c r="G16868" s="22"/>
      <c r="H16868" s="22">
        <v>0</v>
      </c>
      <c r="I16868" s="22">
        <v>0</v>
      </c>
      <c r="J16868" s="22">
        <v>0</v>
      </c>
      <c r="K16868" s="22">
        <v>0</v>
      </c>
      <c r="L16868" s="22">
        <v>0</v>
      </c>
      <c r="M16868" s="22">
        <v>0</v>
      </c>
      <c r="N16868" s="22"/>
      <c r="O16868" s="22">
        <v>0</v>
      </c>
      <c r="P16868" s="22"/>
      <c r="Q16868" s="22"/>
      <c r="R16868" s="22"/>
      <c r="S16868" s="22"/>
      <c r="T16868" s="39">
        <f t="shared" si="263"/>
        <v>46239</v>
      </c>
    </row>
    <row r="16869" spans="1:20" x14ac:dyDescent="0.25">
      <c r="A16869" s="22" t="s">
        <v>16551</v>
      </c>
      <c r="B16869" s="22" t="s">
        <v>15013</v>
      </c>
      <c r="C16869" s="22" t="s">
        <v>16707</v>
      </c>
      <c r="D16869" s="22">
        <v>1</v>
      </c>
      <c r="E16869" s="22">
        <v>0</v>
      </c>
      <c r="F16869" s="22">
        <v>0</v>
      </c>
      <c r="G16869" s="22"/>
      <c r="H16869" s="22">
        <v>0</v>
      </c>
      <c r="I16869" s="22">
        <v>0</v>
      </c>
      <c r="J16869" s="22">
        <v>0</v>
      </c>
      <c r="K16869" s="22">
        <v>0</v>
      </c>
      <c r="L16869" s="22">
        <v>0</v>
      </c>
      <c r="M16869" s="22">
        <v>0</v>
      </c>
      <c r="N16869" s="22"/>
      <c r="O16869" s="22">
        <v>0</v>
      </c>
      <c r="P16869" s="22"/>
      <c r="Q16869" s="22"/>
      <c r="R16869" s="22"/>
      <c r="S16869" s="22"/>
      <c r="T16869" s="39">
        <f t="shared" si="263"/>
        <v>46239</v>
      </c>
    </row>
    <row r="16870" spans="1:20" x14ac:dyDescent="0.25">
      <c r="A16870" s="22" t="s">
        <v>16551</v>
      </c>
      <c r="B16870" s="22" t="s">
        <v>15013</v>
      </c>
      <c r="C16870" s="22" t="s">
        <v>16708</v>
      </c>
      <c r="D16870" s="22">
        <v>1</v>
      </c>
      <c r="E16870" s="22">
        <v>0</v>
      </c>
      <c r="F16870" s="22">
        <v>0</v>
      </c>
      <c r="G16870" s="22"/>
      <c r="H16870" s="22">
        <v>0</v>
      </c>
      <c r="I16870" s="22">
        <v>0</v>
      </c>
      <c r="J16870" s="22">
        <v>0</v>
      </c>
      <c r="K16870" s="22">
        <v>0</v>
      </c>
      <c r="L16870" s="22">
        <v>0</v>
      </c>
      <c r="M16870" s="22">
        <v>0</v>
      </c>
      <c r="N16870" s="22"/>
      <c r="O16870" s="22">
        <v>0</v>
      </c>
      <c r="P16870" s="22"/>
      <c r="Q16870" s="22"/>
      <c r="R16870" s="22"/>
      <c r="S16870" s="22"/>
      <c r="T16870" s="39">
        <f t="shared" si="263"/>
        <v>46239</v>
      </c>
    </row>
    <row r="16871" spans="1:20" x14ac:dyDescent="0.25">
      <c r="A16871" s="22" t="s">
        <v>16551</v>
      </c>
      <c r="B16871" s="22" t="s">
        <v>15013</v>
      </c>
      <c r="C16871" s="22" t="s">
        <v>16709</v>
      </c>
      <c r="D16871" s="22">
        <v>1</v>
      </c>
      <c r="E16871" s="22">
        <v>0</v>
      </c>
      <c r="F16871" s="22">
        <v>0</v>
      </c>
      <c r="G16871" s="22"/>
      <c r="H16871" s="22">
        <v>0</v>
      </c>
      <c r="I16871" s="22">
        <v>0</v>
      </c>
      <c r="J16871" s="22">
        <v>0</v>
      </c>
      <c r="K16871" s="22">
        <v>0</v>
      </c>
      <c r="L16871" s="22">
        <v>0</v>
      </c>
      <c r="M16871" s="22">
        <v>0</v>
      </c>
      <c r="N16871" s="22"/>
      <c r="O16871" s="22">
        <v>0</v>
      </c>
      <c r="P16871" s="22"/>
      <c r="Q16871" s="22"/>
      <c r="R16871" s="22"/>
      <c r="S16871" s="22"/>
      <c r="T16871" s="39">
        <f t="shared" si="263"/>
        <v>46239</v>
      </c>
    </row>
    <row r="16872" spans="1:20" x14ac:dyDescent="0.25">
      <c r="A16872" s="22" t="s">
        <v>16551</v>
      </c>
      <c r="B16872" s="22" t="s">
        <v>15013</v>
      </c>
      <c r="C16872" s="22" t="s">
        <v>16710</v>
      </c>
      <c r="D16872" s="22">
        <v>1</v>
      </c>
      <c r="E16872" s="22">
        <v>0</v>
      </c>
      <c r="F16872" s="22">
        <v>0</v>
      </c>
      <c r="G16872" s="22"/>
      <c r="H16872" s="22">
        <v>0</v>
      </c>
      <c r="I16872" s="22">
        <v>0</v>
      </c>
      <c r="J16872" s="22">
        <v>0</v>
      </c>
      <c r="K16872" s="22">
        <v>0</v>
      </c>
      <c r="L16872" s="22">
        <v>0</v>
      </c>
      <c r="M16872" s="22">
        <v>0</v>
      </c>
      <c r="N16872" s="22"/>
      <c r="O16872" s="22">
        <v>0</v>
      </c>
      <c r="P16872" s="22"/>
      <c r="Q16872" s="22"/>
      <c r="R16872" s="22"/>
      <c r="S16872" s="22"/>
      <c r="T16872" s="39">
        <f t="shared" si="263"/>
        <v>46239</v>
      </c>
    </row>
    <row r="16873" spans="1:20" x14ac:dyDescent="0.25">
      <c r="A16873" s="22" t="s">
        <v>16551</v>
      </c>
      <c r="B16873" s="22" t="s">
        <v>15013</v>
      </c>
      <c r="C16873" s="22" t="s">
        <v>16711</v>
      </c>
      <c r="D16873" s="22">
        <v>1</v>
      </c>
      <c r="E16873" s="22">
        <v>0</v>
      </c>
      <c r="F16873" s="22">
        <v>0</v>
      </c>
      <c r="G16873" s="22"/>
      <c r="H16873" s="22">
        <v>0</v>
      </c>
      <c r="I16873" s="22">
        <v>0</v>
      </c>
      <c r="J16873" s="22">
        <v>0</v>
      </c>
      <c r="K16873" s="22">
        <v>0</v>
      </c>
      <c r="L16873" s="22">
        <v>0</v>
      </c>
      <c r="M16873" s="22">
        <v>0</v>
      </c>
      <c r="N16873" s="22"/>
      <c r="O16873" s="22">
        <v>0</v>
      </c>
      <c r="P16873" s="22"/>
      <c r="Q16873" s="22"/>
      <c r="R16873" s="22"/>
      <c r="S16873" s="22"/>
      <c r="T16873" s="39">
        <f t="shared" si="263"/>
        <v>46239</v>
      </c>
    </row>
    <row r="16874" spans="1:20" x14ac:dyDescent="0.25">
      <c r="A16874" s="22" t="s">
        <v>16551</v>
      </c>
      <c r="B16874" s="22" t="s">
        <v>15013</v>
      </c>
      <c r="C16874" s="22" t="s">
        <v>16712</v>
      </c>
      <c r="D16874" s="22">
        <v>1</v>
      </c>
      <c r="E16874" s="22">
        <v>0</v>
      </c>
      <c r="F16874" s="22">
        <v>0</v>
      </c>
      <c r="G16874" s="22"/>
      <c r="H16874" s="22">
        <v>0</v>
      </c>
      <c r="I16874" s="22">
        <v>0</v>
      </c>
      <c r="J16874" s="22">
        <v>0</v>
      </c>
      <c r="K16874" s="22">
        <v>0</v>
      </c>
      <c r="L16874" s="22">
        <v>0</v>
      </c>
      <c r="M16874" s="22">
        <v>0</v>
      </c>
      <c r="N16874" s="22"/>
      <c r="O16874" s="22">
        <v>0</v>
      </c>
      <c r="P16874" s="22"/>
      <c r="Q16874" s="22"/>
      <c r="R16874" s="22"/>
      <c r="S16874" s="22"/>
      <c r="T16874" s="39">
        <f t="shared" si="263"/>
        <v>46239</v>
      </c>
    </row>
    <row r="16875" spans="1:20" x14ac:dyDescent="0.25">
      <c r="A16875" s="22" t="s">
        <v>16551</v>
      </c>
      <c r="B16875" s="22" t="s">
        <v>15013</v>
      </c>
      <c r="C16875" s="22" t="s">
        <v>16713</v>
      </c>
      <c r="D16875" s="22">
        <v>1</v>
      </c>
      <c r="E16875" s="22">
        <v>0</v>
      </c>
      <c r="F16875" s="22">
        <v>0</v>
      </c>
      <c r="G16875" s="22"/>
      <c r="H16875" s="22">
        <v>0</v>
      </c>
      <c r="I16875" s="22">
        <v>0</v>
      </c>
      <c r="J16875" s="22">
        <v>0</v>
      </c>
      <c r="K16875" s="22">
        <v>0</v>
      </c>
      <c r="L16875" s="22">
        <v>0</v>
      </c>
      <c r="M16875" s="22">
        <v>0</v>
      </c>
      <c r="N16875" s="22"/>
      <c r="O16875" s="22">
        <v>0</v>
      </c>
      <c r="P16875" s="22"/>
      <c r="Q16875" s="22"/>
      <c r="R16875" s="22"/>
      <c r="S16875" s="22"/>
      <c r="T16875" s="39">
        <f t="shared" si="263"/>
        <v>46239</v>
      </c>
    </row>
    <row r="16876" spans="1:20" x14ac:dyDescent="0.25">
      <c r="A16876" s="22" t="s">
        <v>16551</v>
      </c>
      <c r="B16876" s="22" t="s">
        <v>15013</v>
      </c>
      <c r="C16876" s="22" t="s">
        <v>16714</v>
      </c>
      <c r="D16876" s="22">
        <v>1</v>
      </c>
      <c r="E16876" s="22">
        <v>0</v>
      </c>
      <c r="F16876" s="22">
        <v>0</v>
      </c>
      <c r="G16876" s="22"/>
      <c r="H16876" s="22">
        <v>0</v>
      </c>
      <c r="I16876" s="22">
        <v>0</v>
      </c>
      <c r="J16876" s="22">
        <v>0</v>
      </c>
      <c r="K16876" s="22">
        <v>0</v>
      </c>
      <c r="L16876" s="22">
        <v>0</v>
      </c>
      <c r="M16876" s="22">
        <v>0</v>
      </c>
      <c r="N16876" s="22"/>
      <c r="O16876" s="22">
        <v>0</v>
      </c>
      <c r="P16876" s="22"/>
      <c r="Q16876" s="22"/>
      <c r="R16876" s="22"/>
      <c r="S16876" s="22"/>
      <c r="T16876" s="39">
        <f t="shared" si="263"/>
        <v>46239</v>
      </c>
    </row>
    <row r="16877" spans="1:20" x14ac:dyDescent="0.25">
      <c r="A16877" s="22" t="s">
        <v>16551</v>
      </c>
      <c r="B16877" s="22" t="s">
        <v>15013</v>
      </c>
      <c r="C16877" s="22" t="s">
        <v>16715</v>
      </c>
      <c r="D16877" s="22">
        <v>1</v>
      </c>
      <c r="E16877" s="22">
        <v>0</v>
      </c>
      <c r="F16877" s="22">
        <v>0</v>
      </c>
      <c r="G16877" s="22"/>
      <c r="H16877" s="22">
        <v>0</v>
      </c>
      <c r="I16877" s="22">
        <v>0</v>
      </c>
      <c r="J16877" s="22">
        <v>0</v>
      </c>
      <c r="K16877" s="22">
        <v>0</v>
      </c>
      <c r="L16877" s="22">
        <v>0</v>
      </c>
      <c r="M16877" s="22">
        <v>0</v>
      </c>
      <c r="N16877" s="22"/>
      <c r="O16877" s="22">
        <v>0</v>
      </c>
      <c r="P16877" s="22"/>
      <c r="Q16877" s="22"/>
      <c r="R16877" s="22"/>
      <c r="S16877" s="22"/>
      <c r="T16877" s="39">
        <f t="shared" si="263"/>
        <v>46239</v>
      </c>
    </row>
    <row r="16878" spans="1:20" x14ac:dyDescent="0.25">
      <c r="A16878" s="22" t="s">
        <v>16551</v>
      </c>
      <c r="B16878" s="22" t="s">
        <v>15013</v>
      </c>
      <c r="C16878" s="22" t="s">
        <v>16716</v>
      </c>
      <c r="D16878" s="22">
        <v>1</v>
      </c>
      <c r="E16878" s="22">
        <v>0</v>
      </c>
      <c r="F16878" s="22">
        <v>0</v>
      </c>
      <c r="G16878" s="22"/>
      <c r="H16878" s="22">
        <v>0</v>
      </c>
      <c r="I16878" s="22">
        <v>0</v>
      </c>
      <c r="J16878" s="22">
        <v>0</v>
      </c>
      <c r="K16878" s="22">
        <v>0</v>
      </c>
      <c r="L16878" s="22">
        <v>0</v>
      </c>
      <c r="M16878" s="22">
        <v>0</v>
      </c>
      <c r="N16878" s="22"/>
      <c r="O16878" s="22">
        <v>0</v>
      </c>
      <c r="P16878" s="22"/>
      <c r="Q16878" s="22"/>
      <c r="R16878" s="22"/>
      <c r="S16878" s="22"/>
      <c r="T16878" s="39">
        <f t="shared" si="263"/>
        <v>46239</v>
      </c>
    </row>
    <row r="16879" spans="1:20" x14ac:dyDescent="0.25">
      <c r="A16879" s="22" t="s">
        <v>16551</v>
      </c>
      <c r="B16879" s="22" t="s">
        <v>15013</v>
      </c>
      <c r="C16879" s="22" t="s">
        <v>16717</v>
      </c>
      <c r="D16879" s="22">
        <v>1</v>
      </c>
      <c r="E16879" s="22">
        <v>0</v>
      </c>
      <c r="F16879" s="22">
        <v>0</v>
      </c>
      <c r="G16879" s="22"/>
      <c r="H16879" s="22">
        <v>0</v>
      </c>
      <c r="I16879" s="22">
        <v>0</v>
      </c>
      <c r="J16879" s="22">
        <v>0</v>
      </c>
      <c r="K16879" s="22">
        <v>0</v>
      </c>
      <c r="L16879" s="22">
        <v>0</v>
      </c>
      <c r="M16879" s="22">
        <v>0</v>
      </c>
      <c r="N16879" s="22"/>
      <c r="O16879" s="22">
        <v>0</v>
      </c>
      <c r="P16879" s="22"/>
      <c r="Q16879" s="22"/>
      <c r="R16879" s="22"/>
      <c r="S16879" s="22"/>
      <c r="T16879" s="39">
        <f t="shared" si="263"/>
        <v>46239</v>
      </c>
    </row>
    <row r="16880" spans="1:20" x14ac:dyDescent="0.25">
      <c r="A16880" s="22" t="s">
        <v>16551</v>
      </c>
      <c r="B16880" s="22" t="s">
        <v>15013</v>
      </c>
      <c r="C16880" s="22" t="s">
        <v>16718</v>
      </c>
      <c r="D16880" s="22">
        <v>1</v>
      </c>
      <c r="E16880" s="22">
        <v>0</v>
      </c>
      <c r="F16880" s="22">
        <v>0</v>
      </c>
      <c r="G16880" s="22"/>
      <c r="H16880" s="22">
        <v>0</v>
      </c>
      <c r="I16880" s="22">
        <v>0</v>
      </c>
      <c r="J16880" s="22">
        <v>0</v>
      </c>
      <c r="K16880" s="22">
        <v>0</v>
      </c>
      <c r="L16880" s="22">
        <v>0</v>
      </c>
      <c r="M16880" s="22">
        <v>0</v>
      </c>
      <c r="N16880" s="22"/>
      <c r="O16880" s="22">
        <v>0</v>
      </c>
      <c r="P16880" s="22"/>
      <c r="Q16880" s="22"/>
      <c r="R16880" s="22"/>
      <c r="S16880" s="22"/>
      <c r="T16880" s="39">
        <f t="shared" si="263"/>
        <v>46239</v>
      </c>
    </row>
    <row r="16881" spans="1:20" x14ac:dyDescent="0.25">
      <c r="A16881" s="22" t="s">
        <v>16551</v>
      </c>
      <c r="B16881" s="22" t="s">
        <v>15013</v>
      </c>
      <c r="C16881" s="22" t="s">
        <v>16719</v>
      </c>
      <c r="D16881" s="22">
        <v>1</v>
      </c>
      <c r="E16881" s="22">
        <v>0</v>
      </c>
      <c r="F16881" s="22">
        <v>0</v>
      </c>
      <c r="G16881" s="22"/>
      <c r="H16881" s="22">
        <v>0</v>
      </c>
      <c r="I16881" s="22">
        <v>0</v>
      </c>
      <c r="J16881" s="22">
        <v>0</v>
      </c>
      <c r="K16881" s="22">
        <v>0</v>
      </c>
      <c r="L16881" s="22">
        <v>0</v>
      </c>
      <c r="M16881" s="22">
        <v>0</v>
      </c>
      <c r="N16881" s="22"/>
      <c r="O16881" s="22">
        <v>0</v>
      </c>
      <c r="P16881" s="22"/>
      <c r="Q16881" s="22"/>
      <c r="R16881" s="22"/>
      <c r="S16881" s="22"/>
      <c r="T16881" s="39">
        <f t="shared" si="263"/>
        <v>46239</v>
      </c>
    </row>
    <row r="16882" spans="1:20" x14ac:dyDescent="0.25">
      <c r="A16882" s="22" t="s">
        <v>16551</v>
      </c>
      <c r="B16882" s="22" t="s">
        <v>15013</v>
      </c>
      <c r="C16882" s="22" t="s">
        <v>16720</v>
      </c>
      <c r="D16882" s="22">
        <v>1</v>
      </c>
      <c r="E16882" s="22">
        <v>0</v>
      </c>
      <c r="F16882" s="22">
        <v>0</v>
      </c>
      <c r="G16882" s="22"/>
      <c r="H16882" s="22">
        <v>0</v>
      </c>
      <c r="I16882" s="22">
        <v>0</v>
      </c>
      <c r="J16882" s="22">
        <v>0</v>
      </c>
      <c r="K16882" s="22">
        <v>0</v>
      </c>
      <c r="L16882" s="22">
        <v>0</v>
      </c>
      <c r="M16882" s="22">
        <v>0</v>
      </c>
      <c r="N16882" s="22"/>
      <c r="O16882" s="22">
        <v>0</v>
      </c>
      <c r="P16882" s="22"/>
      <c r="Q16882" s="22"/>
      <c r="R16882" s="22"/>
      <c r="S16882" s="22"/>
      <c r="T16882" s="39">
        <f t="shared" si="263"/>
        <v>46239</v>
      </c>
    </row>
    <row r="16883" spans="1:20" x14ac:dyDescent="0.25">
      <c r="A16883" s="22" t="s">
        <v>16551</v>
      </c>
      <c r="B16883" s="22" t="s">
        <v>15013</v>
      </c>
      <c r="C16883" s="22" t="s">
        <v>16721</v>
      </c>
      <c r="D16883" s="22">
        <v>1</v>
      </c>
      <c r="E16883" s="22">
        <v>0</v>
      </c>
      <c r="F16883" s="22">
        <v>0</v>
      </c>
      <c r="G16883" s="22"/>
      <c r="H16883" s="22">
        <v>0</v>
      </c>
      <c r="I16883" s="22">
        <v>0</v>
      </c>
      <c r="J16883" s="22">
        <v>0</v>
      </c>
      <c r="K16883" s="22">
        <v>0</v>
      </c>
      <c r="L16883" s="22">
        <v>0</v>
      </c>
      <c r="M16883" s="22">
        <v>0</v>
      </c>
      <c r="N16883" s="22"/>
      <c r="O16883" s="22">
        <v>0</v>
      </c>
      <c r="P16883" s="22"/>
      <c r="Q16883" s="22"/>
      <c r="R16883" s="22"/>
      <c r="S16883" s="22"/>
      <c r="T16883" s="39">
        <f t="shared" si="263"/>
        <v>46239</v>
      </c>
    </row>
    <row r="16884" spans="1:20" x14ac:dyDescent="0.25">
      <c r="A16884" s="22" t="s">
        <v>16551</v>
      </c>
      <c r="B16884" s="22" t="s">
        <v>15013</v>
      </c>
      <c r="C16884" s="22" t="s">
        <v>16722</v>
      </c>
      <c r="D16884" s="22">
        <v>1</v>
      </c>
      <c r="E16884" s="22">
        <v>0</v>
      </c>
      <c r="F16884" s="22">
        <v>0</v>
      </c>
      <c r="G16884" s="22"/>
      <c r="H16884" s="22">
        <v>0</v>
      </c>
      <c r="I16884" s="22">
        <v>0</v>
      </c>
      <c r="J16884" s="22">
        <v>0</v>
      </c>
      <c r="K16884" s="22">
        <v>0</v>
      </c>
      <c r="L16884" s="22">
        <v>0</v>
      </c>
      <c r="M16884" s="22">
        <v>0</v>
      </c>
      <c r="N16884" s="22"/>
      <c r="O16884" s="22">
        <v>0</v>
      </c>
      <c r="P16884" s="22"/>
      <c r="Q16884" s="22"/>
      <c r="R16884" s="22"/>
      <c r="S16884" s="22"/>
      <c r="T16884" s="39">
        <f t="shared" si="263"/>
        <v>46239</v>
      </c>
    </row>
    <row r="16885" spans="1:20" x14ac:dyDescent="0.25">
      <c r="A16885" s="22" t="s">
        <v>16551</v>
      </c>
      <c r="B16885" s="22" t="s">
        <v>15013</v>
      </c>
      <c r="C16885" s="22" t="s">
        <v>16723</v>
      </c>
      <c r="D16885" s="22">
        <v>1</v>
      </c>
      <c r="E16885" s="22">
        <v>0</v>
      </c>
      <c r="F16885" s="22">
        <v>0</v>
      </c>
      <c r="G16885" s="22"/>
      <c r="H16885" s="22">
        <v>0</v>
      </c>
      <c r="I16885" s="22">
        <v>0</v>
      </c>
      <c r="J16885" s="22">
        <v>0</v>
      </c>
      <c r="K16885" s="22">
        <v>0</v>
      </c>
      <c r="L16885" s="22">
        <v>0</v>
      </c>
      <c r="M16885" s="22">
        <v>0</v>
      </c>
      <c r="N16885" s="22"/>
      <c r="O16885" s="22">
        <v>0</v>
      </c>
      <c r="P16885" s="22"/>
      <c r="Q16885" s="22"/>
      <c r="R16885" s="22"/>
      <c r="S16885" s="22"/>
      <c r="T16885" s="39">
        <f t="shared" si="263"/>
        <v>46239</v>
      </c>
    </row>
    <row r="16886" spans="1:20" x14ac:dyDescent="0.25">
      <c r="A16886" s="22" t="s">
        <v>16551</v>
      </c>
      <c r="B16886" s="22" t="s">
        <v>15013</v>
      </c>
      <c r="C16886" s="22" t="s">
        <v>16724</v>
      </c>
      <c r="D16886" s="22">
        <v>1</v>
      </c>
      <c r="E16886" s="22">
        <v>0</v>
      </c>
      <c r="F16886" s="22">
        <v>0</v>
      </c>
      <c r="G16886" s="22"/>
      <c r="H16886" s="22">
        <v>0</v>
      </c>
      <c r="I16886" s="22">
        <v>0</v>
      </c>
      <c r="J16886" s="22">
        <v>0</v>
      </c>
      <c r="K16886" s="22">
        <v>0</v>
      </c>
      <c r="L16886" s="22">
        <v>0</v>
      </c>
      <c r="M16886" s="22">
        <v>0</v>
      </c>
      <c r="N16886" s="22"/>
      <c r="O16886" s="22">
        <v>0</v>
      </c>
      <c r="P16886" s="22"/>
      <c r="Q16886" s="22"/>
      <c r="R16886" s="22"/>
      <c r="S16886" s="22"/>
      <c r="T16886" s="39">
        <f t="shared" si="263"/>
        <v>46239</v>
      </c>
    </row>
    <row r="16887" spans="1:20" x14ac:dyDescent="0.25">
      <c r="A16887" s="22" t="s">
        <v>16551</v>
      </c>
      <c r="B16887" s="22" t="s">
        <v>15013</v>
      </c>
      <c r="C16887" s="22" t="s">
        <v>16725</v>
      </c>
      <c r="D16887" s="22">
        <v>1</v>
      </c>
      <c r="E16887" s="22">
        <v>1</v>
      </c>
      <c r="F16887" s="22">
        <v>0</v>
      </c>
      <c r="G16887" s="22">
        <v>1</v>
      </c>
      <c r="H16887" s="22">
        <v>0</v>
      </c>
      <c r="I16887" s="22">
        <v>0</v>
      </c>
      <c r="J16887" s="22">
        <v>0</v>
      </c>
      <c r="K16887" s="22">
        <v>0</v>
      </c>
      <c r="L16887" s="22">
        <v>0</v>
      </c>
      <c r="M16887" s="22">
        <v>0</v>
      </c>
      <c r="N16887" s="22">
        <v>15</v>
      </c>
      <c r="O16887" s="22">
        <v>100</v>
      </c>
      <c r="P16887" s="22">
        <v>0</v>
      </c>
      <c r="Q16887" s="22"/>
      <c r="R16887" s="22"/>
      <c r="S16887" s="22">
        <v>0</v>
      </c>
      <c r="T16887" s="39">
        <f t="shared" si="263"/>
        <v>46239</v>
      </c>
    </row>
    <row r="16888" spans="1:20" x14ac:dyDescent="0.25">
      <c r="A16888" s="22" t="s">
        <v>16551</v>
      </c>
      <c r="B16888" s="22" t="s">
        <v>15013</v>
      </c>
      <c r="C16888" s="22" t="s">
        <v>16726</v>
      </c>
      <c r="D16888" s="22">
        <v>1</v>
      </c>
      <c r="E16888" s="22">
        <v>0</v>
      </c>
      <c r="F16888" s="22">
        <v>0</v>
      </c>
      <c r="G16888" s="22"/>
      <c r="H16888" s="22">
        <v>0</v>
      </c>
      <c r="I16888" s="22">
        <v>0</v>
      </c>
      <c r="J16888" s="22">
        <v>0</v>
      </c>
      <c r="K16888" s="22">
        <v>0</v>
      </c>
      <c r="L16888" s="22">
        <v>0</v>
      </c>
      <c r="M16888" s="22">
        <v>0</v>
      </c>
      <c r="N16888" s="22"/>
      <c r="O16888" s="22">
        <v>0</v>
      </c>
      <c r="P16888" s="22"/>
      <c r="Q16888" s="22"/>
      <c r="R16888" s="22"/>
      <c r="S16888" s="22"/>
      <c r="T16888" s="39">
        <f t="shared" si="263"/>
        <v>46239</v>
      </c>
    </row>
    <row r="16889" spans="1:20" x14ac:dyDescent="0.25">
      <c r="A16889" s="22" t="s">
        <v>16551</v>
      </c>
      <c r="B16889" s="22" t="s">
        <v>15013</v>
      </c>
      <c r="C16889" s="22" t="s">
        <v>16727</v>
      </c>
      <c r="D16889" s="22">
        <v>1</v>
      </c>
      <c r="E16889" s="22">
        <v>0</v>
      </c>
      <c r="F16889" s="22">
        <v>0</v>
      </c>
      <c r="G16889" s="22"/>
      <c r="H16889" s="22">
        <v>0</v>
      </c>
      <c r="I16889" s="22">
        <v>0</v>
      </c>
      <c r="J16889" s="22">
        <v>0</v>
      </c>
      <c r="K16889" s="22">
        <v>0</v>
      </c>
      <c r="L16889" s="22">
        <v>0</v>
      </c>
      <c r="M16889" s="22">
        <v>0</v>
      </c>
      <c r="N16889" s="22"/>
      <c r="O16889" s="22">
        <v>0</v>
      </c>
      <c r="P16889" s="22"/>
      <c r="Q16889" s="22"/>
      <c r="R16889" s="22"/>
      <c r="S16889" s="22"/>
      <c r="T16889" s="39">
        <f t="shared" si="263"/>
        <v>46239</v>
      </c>
    </row>
    <row r="16890" spans="1:20" x14ac:dyDescent="0.25">
      <c r="A16890" s="22" t="s">
        <v>16551</v>
      </c>
      <c r="B16890" s="22" t="s">
        <v>15013</v>
      </c>
      <c r="C16890" s="22" t="s">
        <v>16728</v>
      </c>
      <c r="D16890" s="22">
        <v>1</v>
      </c>
      <c r="E16890" s="22">
        <v>0</v>
      </c>
      <c r="F16890" s="22">
        <v>0</v>
      </c>
      <c r="G16890" s="22"/>
      <c r="H16890" s="22">
        <v>0</v>
      </c>
      <c r="I16890" s="22">
        <v>0</v>
      </c>
      <c r="J16890" s="22">
        <v>0</v>
      </c>
      <c r="K16890" s="22">
        <v>0</v>
      </c>
      <c r="L16890" s="22">
        <v>0</v>
      </c>
      <c r="M16890" s="22">
        <v>0</v>
      </c>
      <c r="N16890" s="22"/>
      <c r="O16890" s="22">
        <v>0</v>
      </c>
      <c r="P16890" s="22"/>
      <c r="Q16890" s="22"/>
      <c r="R16890" s="22"/>
      <c r="S16890" s="22"/>
      <c r="T16890" s="39">
        <f t="shared" si="263"/>
        <v>46239</v>
      </c>
    </row>
    <row r="16891" spans="1:20" x14ac:dyDescent="0.25">
      <c r="A16891" s="22" t="s">
        <v>16551</v>
      </c>
      <c r="B16891" s="22" t="s">
        <v>15013</v>
      </c>
      <c r="C16891" s="22" t="s">
        <v>16729</v>
      </c>
      <c r="D16891" s="22">
        <v>1</v>
      </c>
      <c r="E16891" s="22">
        <v>1</v>
      </c>
      <c r="F16891" s="22">
        <v>1</v>
      </c>
      <c r="G16891" s="22">
        <v>1</v>
      </c>
      <c r="H16891" s="22">
        <v>1</v>
      </c>
      <c r="I16891" s="22">
        <v>0</v>
      </c>
      <c r="J16891" s="22">
        <v>0</v>
      </c>
      <c r="K16891" s="22">
        <v>0</v>
      </c>
      <c r="L16891" s="22">
        <v>0</v>
      </c>
      <c r="M16891" s="22">
        <v>0</v>
      </c>
      <c r="N16891" s="22">
        <v>14</v>
      </c>
      <c r="O16891" s="22">
        <v>100</v>
      </c>
      <c r="P16891" s="22">
        <v>100</v>
      </c>
      <c r="Q16891" s="22">
        <v>0</v>
      </c>
      <c r="R16891" s="22"/>
      <c r="S16891" s="22">
        <v>0</v>
      </c>
      <c r="T16891" s="39">
        <f t="shared" si="263"/>
        <v>46239</v>
      </c>
    </row>
    <row r="16892" spans="1:20" x14ac:dyDescent="0.25">
      <c r="A16892" s="22" t="s">
        <v>16551</v>
      </c>
      <c r="B16892" s="22" t="s">
        <v>15013</v>
      </c>
      <c r="C16892" s="22" t="s">
        <v>16730</v>
      </c>
      <c r="D16892" s="22">
        <v>1</v>
      </c>
      <c r="E16892" s="22">
        <v>0</v>
      </c>
      <c r="F16892" s="22">
        <v>0</v>
      </c>
      <c r="G16892" s="22"/>
      <c r="H16892" s="22">
        <v>0</v>
      </c>
      <c r="I16892" s="22">
        <v>0</v>
      </c>
      <c r="J16892" s="22">
        <v>0</v>
      </c>
      <c r="K16892" s="22">
        <v>0</v>
      </c>
      <c r="L16892" s="22">
        <v>0</v>
      </c>
      <c r="M16892" s="22">
        <v>0</v>
      </c>
      <c r="N16892" s="22"/>
      <c r="O16892" s="22">
        <v>0</v>
      </c>
      <c r="P16892" s="22"/>
      <c r="Q16892" s="22"/>
      <c r="R16892" s="22"/>
      <c r="S16892" s="22"/>
      <c r="T16892" s="39">
        <f t="shared" si="263"/>
        <v>46239</v>
      </c>
    </row>
    <row r="16893" spans="1:20" x14ac:dyDescent="0.25">
      <c r="A16893" s="22" t="s">
        <v>16551</v>
      </c>
      <c r="B16893" s="22" t="s">
        <v>15013</v>
      </c>
      <c r="C16893" s="22" t="s">
        <v>16731</v>
      </c>
      <c r="D16893" s="22">
        <v>1</v>
      </c>
      <c r="E16893" s="22">
        <v>0</v>
      </c>
      <c r="F16893" s="22">
        <v>0</v>
      </c>
      <c r="G16893" s="22"/>
      <c r="H16893" s="22">
        <v>0</v>
      </c>
      <c r="I16893" s="22">
        <v>0</v>
      </c>
      <c r="J16893" s="22">
        <v>0</v>
      </c>
      <c r="K16893" s="22">
        <v>0</v>
      </c>
      <c r="L16893" s="22">
        <v>0</v>
      </c>
      <c r="M16893" s="22">
        <v>0</v>
      </c>
      <c r="N16893" s="22"/>
      <c r="O16893" s="22">
        <v>0</v>
      </c>
      <c r="P16893" s="22"/>
      <c r="Q16893" s="22"/>
      <c r="R16893" s="22"/>
      <c r="S16893" s="22"/>
      <c r="T16893" s="39">
        <f t="shared" si="263"/>
        <v>46239</v>
      </c>
    </row>
    <row r="16894" spans="1:20" x14ac:dyDescent="0.25">
      <c r="A16894" s="22" t="s">
        <v>16551</v>
      </c>
      <c r="B16894" s="22" t="s">
        <v>15013</v>
      </c>
      <c r="C16894" s="22" t="s">
        <v>16732</v>
      </c>
      <c r="D16894" s="22">
        <v>1</v>
      </c>
      <c r="E16894" s="22">
        <v>0</v>
      </c>
      <c r="F16894" s="22">
        <v>0</v>
      </c>
      <c r="G16894" s="22"/>
      <c r="H16894" s="22">
        <v>0</v>
      </c>
      <c r="I16894" s="22">
        <v>0</v>
      </c>
      <c r="J16894" s="22">
        <v>0</v>
      </c>
      <c r="K16894" s="22">
        <v>0</v>
      </c>
      <c r="L16894" s="22">
        <v>0</v>
      </c>
      <c r="M16894" s="22">
        <v>0</v>
      </c>
      <c r="N16894" s="22"/>
      <c r="O16894" s="22">
        <v>0</v>
      </c>
      <c r="P16894" s="22"/>
      <c r="Q16894" s="22"/>
      <c r="R16894" s="22"/>
      <c r="S16894" s="22"/>
      <c r="T16894" s="39">
        <f t="shared" si="263"/>
        <v>46239</v>
      </c>
    </row>
    <row r="16895" spans="1:20" x14ac:dyDescent="0.25">
      <c r="A16895" s="22" t="s">
        <v>16551</v>
      </c>
      <c r="B16895" s="22" t="s">
        <v>15013</v>
      </c>
      <c r="C16895" s="22" t="s">
        <v>16733</v>
      </c>
      <c r="D16895" s="22">
        <v>1</v>
      </c>
      <c r="E16895" s="22">
        <v>1</v>
      </c>
      <c r="F16895" s="22">
        <v>1</v>
      </c>
      <c r="G16895" s="22">
        <v>2</v>
      </c>
      <c r="H16895" s="22">
        <v>1</v>
      </c>
      <c r="I16895" s="22">
        <v>0</v>
      </c>
      <c r="J16895" s="22">
        <v>0</v>
      </c>
      <c r="K16895" s="22">
        <v>0</v>
      </c>
      <c r="L16895" s="22">
        <v>0</v>
      </c>
      <c r="M16895" s="22">
        <v>0</v>
      </c>
      <c r="N16895" s="22">
        <v>16</v>
      </c>
      <c r="O16895" s="22">
        <v>100</v>
      </c>
      <c r="P16895" s="22">
        <v>100</v>
      </c>
      <c r="Q16895" s="22">
        <v>0</v>
      </c>
      <c r="R16895" s="22"/>
      <c r="S16895" s="22">
        <v>0</v>
      </c>
      <c r="T16895" s="39">
        <f t="shared" si="263"/>
        <v>46239</v>
      </c>
    </row>
    <row r="16896" spans="1:20" x14ac:dyDescent="0.25">
      <c r="A16896" s="22" t="s">
        <v>16551</v>
      </c>
      <c r="B16896" s="22" t="s">
        <v>15013</v>
      </c>
      <c r="C16896" s="22" t="s">
        <v>16734</v>
      </c>
      <c r="D16896" s="22">
        <v>1</v>
      </c>
      <c r="E16896" s="22">
        <v>1</v>
      </c>
      <c r="F16896" s="22">
        <v>1</v>
      </c>
      <c r="G16896" s="22">
        <v>1</v>
      </c>
      <c r="H16896" s="22">
        <v>1</v>
      </c>
      <c r="I16896" s="22">
        <v>0</v>
      </c>
      <c r="J16896" s="22">
        <v>0</v>
      </c>
      <c r="K16896" s="22">
        <v>0</v>
      </c>
      <c r="L16896" s="22">
        <v>0</v>
      </c>
      <c r="M16896" s="22">
        <v>0</v>
      </c>
      <c r="N16896" s="22">
        <v>15</v>
      </c>
      <c r="O16896" s="22">
        <v>100</v>
      </c>
      <c r="P16896" s="22">
        <v>100</v>
      </c>
      <c r="Q16896" s="22">
        <v>0</v>
      </c>
      <c r="R16896" s="22"/>
      <c r="S16896" s="22">
        <v>0</v>
      </c>
      <c r="T16896" s="39">
        <f t="shared" si="263"/>
        <v>46239</v>
      </c>
    </row>
    <row r="16897" spans="1:20" x14ac:dyDescent="0.25">
      <c r="A16897" s="22" t="s">
        <v>16551</v>
      </c>
      <c r="B16897" s="22" t="s">
        <v>15013</v>
      </c>
      <c r="C16897" s="22" t="s">
        <v>16735</v>
      </c>
      <c r="D16897" s="22">
        <v>1</v>
      </c>
      <c r="E16897" s="22">
        <v>0</v>
      </c>
      <c r="F16897" s="22">
        <v>0</v>
      </c>
      <c r="G16897" s="22"/>
      <c r="H16897" s="22">
        <v>0</v>
      </c>
      <c r="I16897" s="22">
        <v>0</v>
      </c>
      <c r="J16897" s="22">
        <v>0</v>
      </c>
      <c r="K16897" s="22">
        <v>0</v>
      </c>
      <c r="L16897" s="22">
        <v>0</v>
      </c>
      <c r="M16897" s="22">
        <v>0</v>
      </c>
      <c r="N16897" s="22"/>
      <c r="O16897" s="22">
        <v>0</v>
      </c>
      <c r="P16897" s="22"/>
      <c r="Q16897" s="22"/>
      <c r="R16897" s="22"/>
      <c r="S16897" s="22"/>
      <c r="T16897" s="39">
        <f t="shared" si="263"/>
        <v>46239</v>
      </c>
    </row>
    <row r="16898" spans="1:20" x14ac:dyDescent="0.25">
      <c r="A16898" s="22" t="s">
        <v>16551</v>
      </c>
      <c r="B16898" s="22" t="s">
        <v>15013</v>
      </c>
      <c r="C16898" s="22" t="s">
        <v>16736</v>
      </c>
      <c r="D16898" s="22">
        <v>1</v>
      </c>
      <c r="E16898" s="22">
        <v>0</v>
      </c>
      <c r="F16898" s="22">
        <v>0</v>
      </c>
      <c r="G16898" s="22"/>
      <c r="H16898" s="22">
        <v>0</v>
      </c>
      <c r="I16898" s="22">
        <v>0</v>
      </c>
      <c r="J16898" s="22">
        <v>0</v>
      </c>
      <c r="K16898" s="22">
        <v>0</v>
      </c>
      <c r="L16898" s="22">
        <v>0</v>
      </c>
      <c r="M16898" s="22">
        <v>0</v>
      </c>
      <c r="N16898" s="22"/>
      <c r="O16898" s="22">
        <v>0</v>
      </c>
      <c r="P16898" s="22"/>
      <c r="Q16898" s="22"/>
      <c r="R16898" s="22"/>
      <c r="S16898" s="22"/>
      <c r="T16898" s="39">
        <f t="shared" ref="T16898:T16961" si="264">IFERROR(DATEVALUE(A16898),"")</f>
        <v>46239</v>
      </c>
    </row>
    <row r="16899" spans="1:20" x14ac:dyDescent="0.25">
      <c r="A16899" s="22" t="s">
        <v>16551</v>
      </c>
      <c r="B16899" s="22" t="s">
        <v>15013</v>
      </c>
      <c r="C16899" s="22" t="s">
        <v>16737</v>
      </c>
      <c r="D16899" s="22">
        <v>1</v>
      </c>
      <c r="E16899" s="22">
        <v>0</v>
      </c>
      <c r="F16899" s="22">
        <v>0</v>
      </c>
      <c r="G16899" s="22"/>
      <c r="H16899" s="22">
        <v>0</v>
      </c>
      <c r="I16899" s="22">
        <v>0</v>
      </c>
      <c r="J16899" s="22">
        <v>0</v>
      </c>
      <c r="K16899" s="22">
        <v>0</v>
      </c>
      <c r="L16899" s="22">
        <v>0</v>
      </c>
      <c r="M16899" s="22">
        <v>0</v>
      </c>
      <c r="N16899" s="22"/>
      <c r="O16899" s="22">
        <v>0</v>
      </c>
      <c r="P16899" s="22"/>
      <c r="Q16899" s="22"/>
      <c r="R16899" s="22"/>
      <c r="S16899" s="22"/>
      <c r="T16899" s="39">
        <f t="shared" si="264"/>
        <v>46239</v>
      </c>
    </row>
    <row r="16900" spans="1:20" x14ac:dyDescent="0.25">
      <c r="A16900" s="22" t="s">
        <v>16551</v>
      </c>
      <c r="B16900" s="22" t="s">
        <v>15013</v>
      </c>
      <c r="C16900" s="22" t="s">
        <v>16738</v>
      </c>
      <c r="D16900" s="22">
        <v>1</v>
      </c>
      <c r="E16900" s="22">
        <v>0</v>
      </c>
      <c r="F16900" s="22">
        <v>0</v>
      </c>
      <c r="G16900" s="22"/>
      <c r="H16900" s="22">
        <v>0</v>
      </c>
      <c r="I16900" s="22">
        <v>0</v>
      </c>
      <c r="J16900" s="22">
        <v>0</v>
      </c>
      <c r="K16900" s="22">
        <v>0</v>
      </c>
      <c r="L16900" s="22">
        <v>0</v>
      </c>
      <c r="M16900" s="22">
        <v>0</v>
      </c>
      <c r="N16900" s="22"/>
      <c r="O16900" s="22">
        <v>0</v>
      </c>
      <c r="P16900" s="22"/>
      <c r="Q16900" s="22"/>
      <c r="R16900" s="22"/>
      <c r="S16900" s="22"/>
      <c r="T16900" s="39">
        <f t="shared" si="264"/>
        <v>46239</v>
      </c>
    </row>
    <row r="16901" spans="1:20" x14ac:dyDescent="0.25">
      <c r="A16901" s="22" t="s">
        <v>16551</v>
      </c>
      <c r="B16901" s="22" t="s">
        <v>15013</v>
      </c>
      <c r="C16901" s="22" t="s">
        <v>16739</v>
      </c>
      <c r="D16901" s="22">
        <v>1</v>
      </c>
      <c r="E16901" s="22">
        <v>0</v>
      </c>
      <c r="F16901" s="22">
        <v>0</v>
      </c>
      <c r="G16901" s="22"/>
      <c r="H16901" s="22">
        <v>0</v>
      </c>
      <c r="I16901" s="22">
        <v>0</v>
      </c>
      <c r="J16901" s="22">
        <v>0</v>
      </c>
      <c r="K16901" s="22">
        <v>0</v>
      </c>
      <c r="L16901" s="22">
        <v>0</v>
      </c>
      <c r="M16901" s="22">
        <v>0</v>
      </c>
      <c r="N16901" s="22"/>
      <c r="O16901" s="22">
        <v>0</v>
      </c>
      <c r="P16901" s="22"/>
      <c r="Q16901" s="22"/>
      <c r="R16901" s="22"/>
      <c r="S16901" s="22"/>
      <c r="T16901" s="39">
        <f t="shared" si="264"/>
        <v>46239</v>
      </c>
    </row>
    <row r="16902" spans="1:20" x14ac:dyDescent="0.25">
      <c r="A16902" s="22" t="s">
        <v>16551</v>
      </c>
      <c r="B16902" s="22" t="s">
        <v>15013</v>
      </c>
      <c r="C16902" s="22" t="s">
        <v>16740</v>
      </c>
      <c r="D16902" s="22">
        <v>1</v>
      </c>
      <c r="E16902" s="22">
        <v>0</v>
      </c>
      <c r="F16902" s="22">
        <v>0</v>
      </c>
      <c r="G16902" s="22"/>
      <c r="H16902" s="22">
        <v>0</v>
      </c>
      <c r="I16902" s="22">
        <v>0</v>
      </c>
      <c r="J16902" s="22">
        <v>0</v>
      </c>
      <c r="K16902" s="22">
        <v>0</v>
      </c>
      <c r="L16902" s="22">
        <v>0</v>
      </c>
      <c r="M16902" s="22">
        <v>0</v>
      </c>
      <c r="N16902" s="22"/>
      <c r="O16902" s="22">
        <v>0</v>
      </c>
      <c r="P16902" s="22"/>
      <c r="Q16902" s="22"/>
      <c r="R16902" s="22"/>
      <c r="S16902" s="22"/>
      <c r="T16902" s="39">
        <f t="shared" si="264"/>
        <v>46239</v>
      </c>
    </row>
    <row r="16903" spans="1:20" x14ac:dyDescent="0.25">
      <c r="A16903" s="22" t="s">
        <v>16551</v>
      </c>
      <c r="B16903" s="22" t="s">
        <v>15013</v>
      </c>
      <c r="C16903" s="22" t="s">
        <v>16741</v>
      </c>
      <c r="D16903" s="22">
        <v>1</v>
      </c>
      <c r="E16903" s="22">
        <v>0</v>
      </c>
      <c r="F16903" s="22">
        <v>0</v>
      </c>
      <c r="G16903" s="22"/>
      <c r="H16903" s="22">
        <v>0</v>
      </c>
      <c r="I16903" s="22">
        <v>0</v>
      </c>
      <c r="J16903" s="22">
        <v>0</v>
      </c>
      <c r="K16903" s="22">
        <v>0</v>
      </c>
      <c r="L16903" s="22">
        <v>0</v>
      </c>
      <c r="M16903" s="22">
        <v>0</v>
      </c>
      <c r="N16903" s="22"/>
      <c r="O16903" s="22">
        <v>0</v>
      </c>
      <c r="P16903" s="22"/>
      <c r="Q16903" s="22"/>
      <c r="R16903" s="22"/>
      <c r="S16903" s="22"/>
      <c r="T16903" s="39">
        <f t="shared" si="264"/>
        <v>46239</v>
      </c>
    </row>
    <row r="16904" spans="1:20" x14ac:dyDescent="0.25">
      <c r="A16904" s="22" t="s">
        <v>16551</v>
      </c>
      <c r="B16904" s="22" t="s">
        <v>15013</v>
      </c>
      <c r="C16904" s="22" t="s">
        <v>16742</v>
      </c>
      <c r="D16904" s="22">
        <v>1</v>
      </c>
      <c r="E16904" s="22">
        <v>0</v>
      </c>
      <c r="F16904" s="22">
        <v>0</v>
      </c>
      <c r="G16904" s="22"/>
      <c r="H16904" s="22">
        <v>0</v>
      </c>
      <c r="I16904" s="22">
        <v>0</v>
      </c>
      <c r="J16904" s="22">
        <v>0</v>
      </c>
      <c r="K16904" s="22">
        <v>0</v>
      </c>
      <c r="L16904" s="22">
        <v>0</v>
      </c>
      <c r="M16904" s="22">
        <v>0</v>
      </c>
      <c r="N16904" s="22"/>
      <c r="O16904" s="22">
        <v>0</v>
      </c>
      <c r="P16904" s="22"/>
      <c r="Q16904" s="22"/>
      <c r="R16904" s="22"/>
      <c r="S16904" s="22"/>
      <c r="T16904" s="39">
        <f t="shared" si="264"/>
        <v>46239</v>
      </c>
    </row>
    <row r="16905" spans="1:20" x14ac:dyDescent="0.25">
      <c r="A16905" s="22" t="s">
        <v>16551</v>
      </c>
      <c r="B16905" s="22" t="s">
        <v>15013</v>
      </c>
      <c r="C16905" s="22" t="s">
        <v>16743</v>
      </c>
      <c r="D16905" s="22">
        <v>1</v>
      </c>
      <c r="E16905" s="22">
        <v>0</v>
      </c>
      <c r="F16905" s="22">
        <v>0</v>
      </c>
      <c r="G16905" s="22"/>
      <c r="H16905" s="22">
        <v>0</v>
      </c>
      <c r="I16905" s="22">
        <v>0</v>
      </c>
      <c r="J16905" s="22">
        <v>0</v>
      </c>
      <c r="K16905" s="22">
        <v>0</v>
      </c>
      <c r="L16905" s="22">
        <v>0</v>
      </c>
      <c r="M16905" s="22">
        <v>0</v>
      </c>
      <c r="N16905" s="22"/>
      <c r="O16905" s="22">
        <v>0</v>
      </c>
      <c r="P16905" s="22"/>
      <c r="Q16905" s="22"/>
      <c r="R16905" s="22"/>
      <c r="S16905" s="22"/>
      <c r="T16905" s="39">
        <f t="shared" si="264"/>
        <v>46239</v>
      </c>
    </row>
    <row r="16906" spans="1:20" x14ac:dyDescent="0.25">
      <c r="A16906" s="22" t="s">
        <v>16551</v>
      </c>
      <c r="B16906" s="22" t="s">
        <v>15013</v>
      </c>
      <c r="C16906" s="22" t="s">
        <v>16744</v>
      </c>
      <c r="D16906" s="22">
        <v>1</v>
      </c>
      <c r="E16906" s="22">
        <v>1</v>
      </c>
      <c r="F16906" s="22">
        <v>0</v>
      </c>
      <c r="G16906" s="22">
        <v>1</v>
      </c>
      <c r="H16906" s="22">
        <v>0</v>
      </c>
      <c r="I16906" s="22">
        <v>0</v>
      </c>
      <c r="J16906" s="22">
        <v>0</v>
      </c>
      <c r="K16906" s="22">
        <v>0</v>
      </c>
      <c r="L16906" s="22">
        <v>0</v>
      </c>
      <c r="M16906" s="22">
        <v>0</v>
      </c>
      <c r="N16906" s="22">
        <v>14</v>
      </c>
      <c r="O16906" s="22">
        <v>100</v>
      </c>
      <c r="P16906" s="22">
        <v>0</v>
      </c>
      <c r="Q16906" s="22"/>
      <c r="R16906" s="22"/>
      <c r="S16906" s="22">
        <v>0</v>
      </c>
      <c r="T16906" s="39">
        <f t="shared" si="264"/>
        <v>46239</v>
      </c>
    </row>
    <row r="16907" spans="1:20" x14ac:dyDescent="0.25">
      <c r="A16907" s="22" t="s">
        <v>16551</v>
      </c>
      <c r="B16907" s="22" t="s">
        <v>15013</v>
      </c>
      <c r="C16907" s="22" t="s">
        <v>16745</v>
      </c>
      <c r="D16907" s="22">
        <v>1</v>
      </c>
      <c r="E16907" s="22">
        <v>1</v>
      </c>
      <c r="F16907" s="22">
        <v>1</v>
      </c>
      <c r="G16907" s="22">
        <v>1</v>
      </c>
      <c r="H16907" s="22">
        <v>1</v>
      </c>
      <c r="I16907" s="22">
        <v>0</v>
      </c>
      <c r="J16907" s="22">
        <v>0</v>
      </c>
      <c r="K16907" s="22">
        <v>0</v>
      </c>
      <c r="L16907" s="22">
        <v>0</v>
      </c>
      <c r="M16907" s="22">
        <v>0</v>
      </c>
      <c r="N16907" s="22">
        <v>15</v>
      </c>
      <c r="O16907" s="22">
        <v>100</v>
      </c>
      <c r="P16907" s="22">
        <v>100</v>
      </c>
      <c r="Q16907" s="22">
        <v>0</v>
      </c>
      <c r="R16907" s="22"/>
      <c r="S16907" s="22">
        <v>0</v>
      </c>
      <c r="T16907" s="39">
        <f t="shared" si="264"/>
        <v>46239</v>
      </c>
    </row>
    <row r="16908" spans="1:20" x14ac:dyDescent="0.25">
      <c r="A16908" s="22" t="s">
        <v>16551</v>
      </c>
      <c r="B16908" s="22" t="s">
        <v>15013</v>
      </c>
      <c r="C16908" s="22" t="s">
        <v>16746</v>
      </c>
      <c r="D16908" s="22">
        <v>1</v>
      </c>
      <c r="E16908" s="22">
        <v>0</v>
      </c>
      <c r="F16908" s="22">
        <v>0</v>
      </c>
      <c r="G16908" s="22"/>
      <c r="H16908" s="22">
        <v>0</v>
      </c>
      <c r="I16908" s="22">
        <v>0</v>
      </c>
      <c r="J16908" s="22">
        <v>0</v>
      </c>
      <c r="K16908" s="22">
        <v>0</v>
      </c>
      <c r="L16908" s="22">
        <v>0</v>
      </c>
      <c r="M16908" s="22">
        <v>0</v>
      </c>
      <c r="N16908" s="22"/>
      <c r="O16908" s="22">
        <v>0</v>
      </c>
      <c r="P16908" s="22"/>
      <c r="Q16908" s="22"/>
      <c r="R16908" s="22"/>
      <c r="S16908" s="22"/>
      <c r="T16908" s="39">
        <f t="shared" si="264"/>
        <v>46239</v>
      </c>
    </row>
    <row r="16909" spans="1:20" x14ac:dyDescent="0.25">
      <c r="A16909" s="22" t="s">
        <v>16551</v>
      </c>
      <c r="B16909" s="22" t="s">
        <v>15013</v>
      </c>
      <c r="C16909" s="22" t="s">
        <v>16747</v>
      </c>
      <c r="D16909" s="22">
        <v>1</v>
      </c>
      <c r="E16909" s="22">
        <v>0</v>
      </c>
      <c r="F16909" s="22">
        <v>0</v>
      </c>
      <c r="G16909" s="22"/>
      <c r="H16909" s="22">
        <v>0</v>
      </c>
      <c r="I16909" s="22">
        <v>0</v>
      </c>
      <c r="J16909" s="22">
        <v>0</v>
      </c>
      <c r="K16909" s="22">
        <v>0</v>
      </c>
      <c r="L16909" s="22">
        <v>0</v>
      </c>
      <c r="M16909" s="22">
        <v>0</v>
      </c>
      <c r="N16909" s="22"/>
      <c r="O16909" s="22">
        <v>0</v>
      </c>
      <c r="P16909" s="22"/>
      <c r="Q16909" s="22"/>
      <c r="R16909" s="22"/>
      <c r="S16909" s="22"/>
      <c r="T16909" s="39">
        <f t="shared" si="264"/>
        <v>46239</v>
      </c>
    </row>
    <row r="16910" spans="1:20" x14ac:dyDescent="0.25">
      <c r="A16910" s="22" t="s">
        <v>16551</v>
      </c>
      <c r="B16910" s="22" t="s">
        <v>15013</v>
      </c>
      <c r="C16910" s="22" t="s">
        <v>16748</v>
      </c>
      <c r="D16910" s="22">
        <v>1</v>
      </c>
      <c r="E16910" s="22">
        <v>0</v>
      </c>
      <c r="F16910" s="22">
        <v>0</v>
      </c>
      <c r="G16910" s="22"/>
      <c r="H16910" s="22">
        <v>0</v>
      </c>
      <c r="I16910" s="22">
        <v>0</v>
      </c>
      <c r="J16910" s="22">
        <v>0</v>
      </c>
      <c r="K16910" s="22">
        <v>0</v>
      </c>
      <c r="L16910" s="22">
        <v>0</v>
      </c>
      <c r="M16910" s="22">
        <v>0</v>
      </c>
      <c r="N16910" s="22"/>
      <c r="O16910" s="22">
        <v>0</v>
      </c>
      <c r="P16910" s="22"/>
      <c r="Q16910" s="22"/>
      <c r="R16910" s="22"/>
      <c r="S16910" s="22"/>
      <c r="T16910" s="39">
        <f t="shared" si="264"/>
        <v>46239</v>
      </c>
    </row>
    <row r="16911" spans="1:20" x14ac:dyDescent="0.25">
      <c r="A16911" s="22" t="s">
        <v>16551</v>
      </c>
      <c r="B16911" s="22" t="s">
        <v>15013</v>
      </c>
      <c r="C16911" s="22" t="s">
        <v>16749</v>
      </c>
      <c r="D16911" s="22">
        <v>1</v>
      </c>
      <c r="E16911" s="22">
        <v>1</v>
      </c>
      <c r="F16911" s="22">
        <v>1</v>
      </c>
      <c r="G16911" s="22">
        <v>4</v>
      </c>
      <c r="H16911" s="22">
        <v>1</v>
      </c>
      <c r="I16911" s="22">
        <v>0</v>
      </c>
      <c r="J16911" s="22">
        <v>0</v>
      </c>
      <c r="K16911" s="22">
        <v>0</v>
      </c>
      <c r="L16911" s="22">
        <v>0</v>
      </c>
      <c r="M16911" s="22">
        <v>0</v>
      </c>
      <c r="N16911" s="22">
        <v>15.5</v>
      </c>
      <c r="O16911" s="22">
        <v>100</v>
      </c>
      <c r="P16911" s="22">
        <v>100</v>
      </c>
      <c r="Q16911" s="22">
        <v>0</v>
      </c>
      <c r="R16911" s="22"/>
      <c r="S16911" s="22">
        <v>0</v>
      </c>
      <c r="T16911" s="39">
        <f t="shared" si="264"/>
        <v>46239</v>
      </c>
    </row>
    <row r="16912" spans="1:20" x14ac:dyDescent="0.25">
      <c r="A16912" s="22" t="s">
        <v>16551</v>
      </c>
      <c r="B16912" s="22" t="s">
        <v>15013</v>
      </c>
      <c r="C16912" s="22" t="s">
        <v>16750</v>
      </c>
      <c r="D16912" s="22">
        <v>1</v>
      </c>
      <c r="E16912" s="22">
        <v>0</v>
      </c>
      <c r="F16912" s="22">
        <v>0</v>
      </c>
      <c r="G16912" s="22"/>
      <c r="H16912" s="22">
        <v>0</v>
      </c>
      <c r="I16912" s="22">
        <v>0</v>
      </c>
      <c r="J16912" s="22">
        <v>0</v>
      </c>
      <c r="K16912" s="22">
        <v>0</v>
      </c>
      <c r="L16912" s="22">
        <v>0</v>
      </c>
      <c r="M16912" s="22">
        <v>0</v>
      </c>
      <c r="N16912" s="22"/>
      <c r="O16912" s="22">
        <v>0</v>
      </c>
      <c r="P16912" s="22"/>
      <c r="Q16912" s="22"/>
      <c r="R16912" s="22"/>
      <c r="S16912" s="22"/>
      <c r="T16912" s="39">
        <f t="shared" si="264"/>
        <v>46239</v>
      </c>
    </row>
    <row r="16913" spans="1:20" x14ac:dyDescent="0.25">
      <c r="A16913" s="22" t="s">
        <v>16551</v>
      </c>
      <c r="B16913" s="22" t="s">
        <v>15013</v>
      </c>
      <c r="C16913" s="22" t="s">
        <v>16751</v>
      </c>
      <c r="D16913" s="22">
        <v>1</v>
      </c>
      <c r="E16913" s="22">
        <v>0</v>
      </c>
      <c r="F16913" s="22">
        <v>0</v>
      </c>
      <c r="G16913" s="22"/>
      <c r="H16913" s="22">
        <v>0</v>
      </c>
      <c r="I16913" s="22">
        <v>0</v>
      </c>
      <c r="J16913" s="22">
        <v>0</v>
      </c>
      <c r="K16913" s="22">
        <v>0</v>
      </c>
      <c r="L16913" s="22">
        <v>0</v>
      </c>
      <c r="M16913" s="22">
        <v>0</v>
      </c>
      <c r="N16913" s="22"/>
      <c r="O16913" s="22">
        <v>0</v>
      </c>
      <c r="P16913" s="22"/>
      <c r="Q16913" s="22"/>
      <c r="R16913" s="22"/>
      <c r="S16913" s="22"/>
      <c r="T16913" s="39">
        <f t="shared" si="264"/>
        <v>46239</v>
      </c>
    </row>
    <row r="16914" spans="1:20" x14ac:dyDescent="0.25">
      <c r="A16914" s="22" t="s">
        <v>16551</v>
      </c>
      <c r="B16914" s="22" t="s">
        <v>15013</v>
      </c>
      <c r="C16914" s="22" t="s">
        <v>16752</v>
      </c>
      <c r="D16914" s="22">
        <v>1</v>
      </c>
      <c r="E16914" s="22">
        <v>0</v>
      </c>
      <c r="F16914" s="22">
        <v>0</v>
      </c>
      <c r="G16914" s="22"/>
      <c r="H16914" s="22">
        <v>0</v>
      </c>
      <c r="I16914" s="22">
        <v>0</v>
      </c>
      <c r="J16914" s="22">
        <v>0</v>
      </c>
      <c r="K16914" s="22">
        <v>0</v>
      </c>
      <c r="L16914" s="22">
        <v>0</v>
      </c>
      <c r="M16914" s="22">
        <v>0</v>
      </c>
      <c r="N16914" s="22"/>
      <c r="O16914" s="22">
        <v>0</v>
      </c>
      <c r="P16914" s="22"/>
      <c r="Q16914" s="22"/>
      <c r="R16914" s="22"/>
      <c r="S16914" s="22"/>
      <c r="T16914" s="39">
        <f t="shared" si="264"/>
        <v>46239</v>
      </c>
    </row>
    <row r="16915" spans="1:20" x14ac:dyDescent="0.25">
      <c r="A16915" s="22" t="s">
        <v>16551</v>
      </c>
      <c r="B16915" s="22" t="s">
        <v>15013</v>
      </c>
      <c r="C16915" s="22" t="s">
        <v>16753</v>
      </c>
      <c r="D16915" s="22">
        <v>1</v>
      </c>
      <c r="E16915" s="22">
        <v>1</v>
      </c>
      <c r="F16915" s="22">
        <v>1</v>
      </c>
      <c r="G16915" s="22">
        <v>1</v>
      </c>
      <c r="H16915" s="22">
        <v>1</v>
      </c>
      <c r="I16915" s="22">
        <v>0</v>
      </c>
      <c r="J16915" s="22">
        <v>0</v>
      </c>
      <c r="K16915" s="22">
        <v>0</v>
      </c>
      <c r="L16915" s="22">
        <v>0</v>
      </c>
      <c r="M16915" s="22">
        <v>0</v>
      </c>
      <c r="N16915" s="22">
        <v>12</v>
      </c>
      <c r="O16915" s="22">
        <v>100</v>
      </c>
      <c r="P16915" s="22">
        <v>100</v>
      </c>
      <c r="Q16915" s="22">
        <v>0</v>
      </c>
      <c r="R16915" s="22"/>
      <c r="S16915" s="22">
        <v>0</v>
      </c>
      <c r="T16915" s="39">
        <f t="shared" si="264"/>
        <v>46239</v>
      </c>
    </row>
    <row r="16916" spans="1:20" x14ac:dyDescent="0.25">
      <c r="A16916" s="22" t="s">
        <v>16551</v>
      </c>
      <c r="B16916" s="22" t="s">
        <v>15013</v>
      </c>
      <c r="C16916" s="22" t="s">
        <v>16754</v>
      </c>
      <c r="D16916" s="22">
        <v>1</v>
      </c>
      <c r="E16916" s="22">
        <v>0</v>
      </c>
      <c r="F16916" s="22">
        <v>0</v>
      </c>
      <c r="G16916" s="22"/>
      <c r="H16916" s="22">
        <v>0</v>
      </c>
      <c r="I16916" s="22">
        <v>0</v>
      </c>
      <c r="J16916" s="22">
        <v>0</v>
      </c>
      <c r="K16916" s="22">
        <v>0</v>
      </c>
      <c r="L16916" s="22">
        <v>0</v>
      </c>
      <c r="M16916" s="22">
        <v>0</v>
      </c>
      <c r="N16916" s="22"/>
      <c r="O16916" s="22">
        <v>0</v>
      </c>
      <c r="P16916" s="22"/>
      <c r="Q16916" s="22"/>
      <c r="R16916" s="22"/>
      <c r="S16916" s="22"/>
      <c r="T16916" s="39">
        <f t="shared" si="264"/>
        <v>46239</v>
      </c>
    </row>
    <row r="16917" spans="1:20" x14ac:dyDescent="0.25">
      <c r="A16917" s="22" t="s">
        <v>16551</v>
      </c>
      <c r="B16917" s="22" t="s">
        <v>15013</v>
      </c>
      <c r="C16917" s="22" t="s">
        <v>16755</v>
      </c>
      <c r="D16917" s="22">
        <v>1</v>
      </c>
      <c r="E16917" s="22">
        <v>0</v>
      </c>
      <c r="F16917" s="22">
        <v>0</v>
      </c>
      <c r="G16917" s="22"/>
      <c r="H16917" s="22">
        <v>0</v>
      </c>
      <c r="I16917" s="22">
        <v>0</v>
      </c>
      <c r="J16917" s="22">
        <v>0</v>
      </c>
      <c r="K16917" s="22">
        <v>0</v>
      </c>
      <c r="L16917" s="22">
        <v>0</v>
      </c>
      <c r="M16917" s="22">
        <v>0</v>
      </c>
      <c r="N16917" s="22"/>
      <c r="O16917" s="22">
        <v>0</v>
      </c>
      <c r="P16917" s="22"/>
      <c r="Q16917" s="22"/>
      <c r="R16917" s="22"/>
      <c r="S16917" s="22"/>
      <c r="T16917" s="39">
        <f t="shared" si="264"/>
        <v>46239</v>
      </c>
    </row>
    <row r="16918" spans="1:20" x14ac:dyDescent="0.25">
      <c r="A16918" s="22" t="s">
        <v>16551</v>
      </c>
      <c r="B16918" s="22" t="s">
        <v>15013</v>
      </c>
      <c r="C16918" s="22" t="s">
        <v>16756</v>
      </c>
      <c r="D16918" s="22">
        <v>1</v>
      </c>
      <c r="E16918" s="22">
        <v>0</v>
      </c>
      <c r="F16918" s="22">
        <v>0</v>
      </c>
      <c r="G16918" s="22"/>
      <c r="H16918" s="22">
        <v>0</v>
      </c>
      <c r="I16918" s="22">
        <v>0</v>
      </c>
      <c r="J16918" s="22">
        <v>0</v>
      </c>
      <c r="K16918" s="22">
        <v>0</v>
      </c>
      <c r="L16918" s="22">
        <v>0</v>
      </c>
      <c r="M16918" s="22">
        <v>0</v>
      </c>
      <c r="N16918" s="22"/>
      <c r="O16918" s="22">
        <v>0</v>
      </c>
      <c r="P16918" s="22"/>
      <c r="Q16918" s="22"/>
      <c r="R16918" s="22"/>
      <c r="S16918" s="22"/>
      <c r="T16918" s="39">
        <f t="shared" si="264"/>
        <v>46239</v>
      </c>
    </row>
    <row r="16919" spans="1:20" x14ac:dyDescent="0.25">
      <c r="A16919" s="22" t="s">
        <v>16551</v>
      </c>
      <c r="B16919" s="22" t="s">
        <v>15013</v>
      </c>
      <c r="C16919" s="22" t="s">
        <v>16757</v>
      </c>
      <c r="D16919" s="22">
        <v>1</v>
      </c>
      <c r="E16919" s="22">
        <v>0</v>
      </c>
      <c r="F16919" s="22">
        <v>0</v>
      </c>
      <c r="G16919" s="22"/>
      <c r="H16919" s="22">
        <v>0</v>
      </c>
      <c r="I16919" s="22">
        <v>0</v>
      </c>
      <c r="J16919" s="22">
        <v>0</v>
      </c>
      <c r="K16919" s="22">
        <v>0</v>
      </c>
      <c r="L16919" s="22">
        <v>0</v>
      </c>
      <c r="M16919" s="22">
        <v>0</v>
      </c>
      <c r="N16919" s="22"/>
      <c r="O16919" s="22">
        <v>0</v>
      </c>
      <c r="P16919" s="22"/>
      <c r="Q16919" s="22"/>
      <c r="R16919" s="22"/>
      <c r="S16919" s="22"/>
      <c r="T16919" s="39">
        <f t="shared" si="264"/>
        <v>46239</v>
      </c>
    </row>
    <row r="16920" spans="1:20" x14ac:dyDescent="0.25">
      <c r="A16920" s="22" t="s">
        <v>16551</v>
      </c>
      <c r="B16920" s="22" t="s">
        <v>15013</v>
      </c>
      <c r="C16920" s="22" t="s">
        <v>16758</v>
      </c>
      <c r="D16920" s="22">
        <v>1</v>
      </c>
      <c r="E16920" s="22">
        <v>0</v>
      </c>
      <c r="F16920" s="22">
        <v>0</v>
      </c>
      <c r="G16920" s="22"/>
      <c r="H16920" s="22">
        <v>0</v>
      </c>
      <c r="I16920" s="22">
        <v>0</v>
      </c>
      <c r="J16920" s="22">
        <v>0</v>
      </c>
      <c r="K16920" s="22">
        <v>0</v>
      </c>
      <c r="L16920" s="22">
        <v>0</v>
      </c>
      <c r="M16920" s="22">
        <v>0</v>
      </c>
      <c r="N16920" s="22"/>
      <c r="O16920" s="22">
        <v>0</v>
      </c>
      <c r="P16920" s="22"/>
      <c r="Q16920" s="22"/>
      <c r="R16920" s="22"/>
      <c r="S16920" s="22"/>
      <c r="T16920" s="39">
        <f t="shared" si="264"/>
        <v>46239</v>
      </c>
    </row>
    <row r="16921" spans="1:20" x14ac:dyDescent="0.25">
      <c r="A16921" s="22" t="s">
        <v>16551</v>
      </c>
      <c r="B16921" s="22" t="s">
        <v>15013</v>
      </c>
      <c r="C16921" s="22" t="s">
        <v>16759</v>
      </c>
      <c r="D16921" s="22">
        <v>1</v>
      </c>
      <c r="E16921" s="22">
        <v>0</v>
      </c>
      <c r="F16921" s="22">
        <v>0</v>
      </c>
      <c r="G16921" s="22"/>
      <c r="H16921" s="22">
        <v>0</v>
      </c>
      <c r="I16921" s="22">
        <v>0</v>
      </c>
      <c r="J16921" s="22">
        <v>0</v>
      </c>
      <c r="K16921" s="22">
        <v>0</v>
      </c>
      <c r="L16921" s="22">
        <v>0</v>
      </c>
      <c r="M16921" s="22">
        <v>0</v>
      </c>
      <c r="N16921" s="22"/>
      <c r="O16921" s="22">
        <v>0</v>
      </c>
      <c r="P16921" s="22"/>
      <c r="Q16921" s="22"/>
      <c r="R16921" s="22"/>
      <c r="S16921" s="22"/>
      <c r="T16921" s="39">
        <f t="shared" si="264"/>
        <v>46239</v>
      </c>
    </row>
    <row r="16922" spans="1:20" x14ac:dyDescent="0.25">
      <c r="A16922" s="22" t="s">
        <v>16551</v>
      </c>
      <c r="B16922" s="22" t="s">
        <v>15013</v>
      </c>
      <c r="C16922" s="22" t="s">
        <v>16760</v>
      </c>
      <c r="D16922" s="22">
        <v>1</v>
      </c>
      <c r="E16922" s="22">
        <v>0</v>
      </c>
      <c r="F16922" s="22">
        <v>0</v>
      </c>
      <c r="G16922" s="22"/>
      <c r="H16922" s="22">
        <v>0</v>
      </c>
      <c r="I16922" s="22">
        <v>0</v>
      </c>
      <c r="J16922" s="22">
        <v>0</v>
      </c>
      <c r="K16922" s="22">
        <v>0</v>
      </c>
      <c r="L16922" s="22">
        <v>0</v>
      </c>
      <c r="M16922" s="22">
        <v>0</v>
      </c>
      <c r="N16922" s="22"/>
      <c r="O16922" s="22">
        <v>0</v>
      </c>
      <c r="P16922" s="22"/>
      <c r="Q16922" s="22"/>
      <c r="R16922" s="22"/>
      <c r="S16922" s="22"/>
      <c r="T16922" s="39">
        <f t="shared" si="264"/>
        <v>46239</v>
      </c>
    </row>
    <row r="16923" spans="1:20" x14ac:dyDescent="0.25">
      <c r="A16923" s="22" t="s">
        <v>16551</v>
      </c>
      <c r="B16923" s="22" t="s">
        <v>15013</v>
      </c>
      <c r="C16923" s="22" t="s">
        <v>16761</v>
      </c>
      <c r="D16923" s="22">
        <v>1</v>
      </c>
      <c r="E16923" s="22">
        <v>1</v>
      </c>
      <c r="F16923" s="22">
        <v>0</v>
      </c>
      <c r="G16923" s="22">
        <v>1</v>
      </c>
      <c r="H16923" s="22">
        <v>0</v>
      </c>
      <c r="I16923" s="22">
        <v>0</v>
      </c>
      <c r="J16923" s="22">
        <v>0</v>
      </c>
      <c r="K16923" s="22">
        <v>0</v>
      </c>
      <c r="L16923" s="22">
        <v>0</v>
      </c>
      <c r="M16923" s="22">
        <v>0</v>
      </c>
      <c r="N16923" s="22">
        <v>15</v>
      </c>
      <c r="O16923" s="22">
        <v>100</v>
      </c>
      <c r="P16923" s="22">
        <v>0</v>
      </c>
      <c r="Q16923" s="22"/>
      <c r="R16923" s="22"/>
      <c r="S16923" s="22">
        <v>0</v>
      </c>
      <c r="T16923" s="39">
        <f t="shared" si="264"/>
        <v>46239</v>
      </c>
    </row>
    <row r="16924" spans="1:20" x14ac:dyDescent="0.25">
      <c r="A16924" s="22" t="s">
        <v>16551</v>
      </c>
      <c r="B16924" s="22" t="s">
        <v>15013</v>
      </c>
      <c r="C16924" s="22" t="s">
        <v>16762</v>
      </c>
      <c r="D16924" s="22">
        <v>1</v>
      </c>
      <c r="E16924" s="22">
        <v>0</v>
      </c>
      <c r="F16924" s="22">
        <v>0</v>
      </c>
      <c r="G16924" s="22"/>
      <c r="H16924" s="22">
        <v>0</v>
      </c>
      <c r="I16924" s="22">
        <v>0</v>
      </c>
      <c r="J16924" s="22">
        <v>0</v>
      </c>
      <c r="K16924" s="22">
        <v>0</v>
      </c>
      <c r="L16924" s="22">
        <v>0</v>
      </c>
      <c r="M16924" s="22">
        <v>0</v>
      </c>
      <c r="N16924" s="22"/>
      <c r="O16924" s="22">
        <v>0</v>
      </c>
      <c r="P16924" s="22"/>
      <c r="Q16924" s="22"/>
      <c r="R16924" s="22"/>
      <c r="S16924" s="22"/>
      <c r="T16924" s="39">
        <f t="shared" si="264"/>
        <v>46239</v>
      </c>
    </row>
    <row r="16925" spans="1:20" x14ac:dyDescent="0.25">
      <c r="A16925" s="22" t="s">
        <v>16551</v>
      </c>
      <c r="B16925" s="22" t="s">
        <v>15013</v>
      </c>
      <c r="C16925" s="22" t="s">
        <v>16763</v>
      </c>
      <c r="D16925" s="22">
        <v>1</v>
      </c>
      <c r="E16925" s="22">
        <v>1</v>
      </c>
      <c r="F16925" s="22">
        <v>1</v>
      </c>
      <c r="G16925" s="22">
        <v>1</v>
      </c>
      <c r="H16925" s="22">
        <v>1</v>
      </c>
      <c r="I16925" s="22">
        <v>0</v>
      </c>
      <c r="J16925" s="22">
        <v>0</v>
      </c>
      <c r="K16925" s="22">
        <v>0</v>
      </c>
      <c r="L16925" s="22">
        <v>0</v>
      </c>
      <c r="M16925" s="22">
        <v>0</v>
      </c>
      <c r="N16925" s="22">
        <v>14</v>
      </c>
      <c r="O16925" s="22">
        <v>100</v>
      </c>
      <c r="P16925" s="22">
        <v>100</v>
      </c>
      <c r="Q16925" s="22">
        <v>0</v>
      </c>
      <c r="R16925" s="22"/>
      <c r="S16925" s="22">
        <v>0</v>
      </c>
      <c r="T16925" s="39">
        <f t="shared" si="264"/>
        <v>46239</v>
      </c>
    </row>
    <row r="16926" spans="1:20" x14ac:dyDescent="0.25">
      <c r="A16926" s="22" t="s">
        <v>16551</v>
      </c>
      <c r="B16926" s="22" t="s">
        <v>15013</v>
      </c>
      <c r="C16926" s="22" t="s">
        <v>16764</v>
      </c>
      <c r="D16926" s="22">
        <v>1</v>
      </c>
      <c r="E16926" s="22">
        <v>0</v>
      </c>
      <c r="F16926" s="22">
        <v>0</v>
      </c>
      <c r="G16926" s="22"/>
      <c r="H16926" s="22">
        <v>0</v>
      </c>
      <c r="I16926" s="22">
        <v>0</v>
      </c>
      <c r="J16926" s="22">
        <v>0</v>
      </c>
      <c r="K16926" s="22">
        <v>0</v>
      </c>
      <c r="L16926" s="22">
        <v>0</v>
      </c>
      <c r="M16926" s="22">
        <v>0</v>
      </c>
      <c r="N16926" s="22"/>
      <c r="O16926" s="22">
        <v>0</v>
      </c>
      <c r="P16926" s="22"/>
      <c r="Q16926" s="22"/>
      <c r="R16926" s="22"/>
      <c r="S16926" s="22"/>
      <c r="T16926" s="39">
        <f t="shared" si="264"/>
        <v>46239</v>
      </c>
    </row>
    <row r="16927" spans="1:20" x14ac:dyDescent="0.25">
      <c r="A16927" s="22" t="s">
        <v>16551</v>
      </c>
      <c r="B16927" s="22" t="s">
        <v>15013</v>
      </c>
      <c r="C16927" s="22" t="s">
        <v>16765</v>
      </c>
      <c r="D16927" s="22">
        <v>1</v>
      </c>
      <c r="E16927" s="22">
        <v>0</v>
      </c>
      <c r="F16927" s="22">
        <v>0</v>
      </c>
      <c r="G16927" s="22"/>
      <c r="H16927" s="22">
        <v>0</v>
      </c>
      <c r="I16927" s="22">
        <v>0</v>
      </c>
      <c r="J16927" s="22">
        <v>0</v>
      </c>
      <c r="K16927" s="22">
        <v>0</v>
      </c>
      <c r="L16927" s="22">
        <v>0</v>
      </c>
      <c r="M16927" s="22">
        <v>0</v>
      </c>
      <c r="N16927" s="22"/>
      <c r="O16927" s="22">
        <v>0</v>
      </c>
      <c r="P16927" s="22"/>
      <c r="Q16927" s="22"/>
      <c r="R16927" s="22"/>
      <c r="S16927" s="22"/>
      <c r="T16927" s="39">
        <f t="shared" si="264"/>
        <v>46239</v>
      </c>
    </row>
    <row r="16928" spans="1:20" x14ac:dyDescent="0.25">
      <c r="A16928" s="22" t="s">
        <v>16551</v>
      </c>
      <c r="B16928" s="22" t="s">
        <v>15013</v>
      </c>
      <c r="C16928" s="22" t="s">
        <v>16766</v>
      </c>
      <c r="D16928" s="22">
        <v>1</v>
      </c>
      <c r="E16928" s="22">
        <v>0</v>
      </c>
      <c r="F16928" s="22">
        <v>0</v>
      </c>
      <c r="G16928" s="22"/>
      <c r="H16928" s="22">
        <v>0</v>
      </c>
      <c r="I16928" s="22">
        <v>0</v>
      </c>
      <c r="J16928" s="22">
        <v>0</v>
      </c>
      <c r="K16928" s="22">
        <v>0</v>
      </c>
      <c r="L16928" s="22">
        <v>0</v>
      </c>
      <c r="M16928" s="22">
        <v>0</v>
      </c>
      <c r="N16928" s="22"/>
      <c r="O16928" s="22">
        <v>0</v>
      </c>
      <c r="P16928" s="22"/>
      <c r="Q16928" s="22"/>
      <c r="R16928" s="22"/>
      <c r="S16928" s="22"/>
      <c r="T16928" s="39">
        <f t="shared" si="264"/>
        <v>46239</v>
      </c>
    </row>
    <row r="16929" spans="1:20" x14ac:dyDescent="0.25">
      <c r="A16929" s="22" t="s">
        <v>16551</v>
      </c>
      <c r="B16929" s="22" t="s">
        <v>15013</v>
      </c>
      <c r="C16929" s="22" t="s">
        <v>16767</v>
      </c>
      <c r="D16929" s="22">
        <v>1</v>
      </c>
      <c r="E16929" s="22">
        <v>1</v>
      </c>
      <c r="F16929" s="22">
        <v>1</v>
      </c>
      <c r="G16929" s="22">
        <v>1</v>
      </c>
      <c r="H16929" s="22">
        <v>1</v>
      </c>
      <c r="I16929" s="22">
        <v>0</v>
      </c>
      <c r="J16929" s="22">
        <v>0</v>
      </c>
      <c r="K16929" s="22">
        <v>0</v>
      </c>
      <c r="L16929" s="22">
        <v>0</v>
      </c>
      <c r="M16929" s="22">
        <v>0</v>
      </c>
      <c r="N16929" s="22">
        <v>13</v>
      </c>
      <c r="O16929" s="22">
        <v>100</v>
      </c>
      <c r="P16929" s="22">
        <v>100</v>
      </c>
      <c r="Q16929" s="22">
        <v>0</v>
      </c>
      <c r="R16929" s="22"/>
      <c r="S16929" s="22">
        <v>0</v>
      </c>
      <c r="T16929" s="39">
        <f t="shared" si="264"/>
        <v>46239</v>
      </c>
    </row>
    <row r="16930" spans="1:20" x14ac:dyDescent="0.25">
      <c r="A16930" s="22" t="s">
        <v>16551</v>
      </c>
      <c r="B16930" s="22" t="s">
        <v>15013</v>
      </c>
      <c r="C16930" s="22" t="s">
        <v>16768</v>
      </c>
      <c r="D16930" s="22">
        <v>1</v>
      </c>
      <c r="E16930" s="22">
        <v>0</v>
      </c>
      <c r="F16930" s="22">
        <v>0</v>
      </c>
      <c r="G16930" s="22"/>
      <c r="H16930" s="22">
        <v>0</v>
      </c>
      <c r="I16930" s="22">
        <v>0</v>
      </c>
      <c r="J16930" s="22">
        <v>0</v>
      </c>
      <c r="K16930" s="22">
        <v>0</v>
      </c>
      <c r="L16930" s="22">
        <v>0</v>
      </c>
      <c r="M16930" s="22">
        <v>0</v>
      </c>
      <c r="N16930" s="22"/>
      <c r="O16930" s="22">
        <v>0</v>
      </c>
      <c r="P16930" s="22"/>
      <c r="Q16930" s="22"/>
      <c r="R16930" s="22"/>
      <c r="S16930" s="22"/>
      <c r="T16930" s="39">
        <f t="shared" si="264"/>
        <v>46239</v>
      </c>
    </row>
    <row r="16931" spans="1:20" x14ac:dyDescent="0.25">
      <c r="A16931" s="22" t="s">
        <v>16551</v>
      </c>
      <c r="B16931" s="22" t="s">
        <v>15013</v>
      </c>
      <c r="C16931" s="22" t="s">
        <v>16769</v>
      </c>
      <c r="D16931" s="22">
        <v>1</v>
      </c>
      <c r="E16931" s="22">
        <v>0</v>
      </c>
      <c r="F16931" s="22">
        <v>0</v>
      </c>
      <c r="G16931" s="22"/>
      <c r="H16931" s="22">
        <v>0</v>
      </c>
      <c r="I16931" s="22">
        <v>0</v>
      </c>
      <c r="J16931" s="22">
        <v>0</v>
      </c>
      <c r="K16931" s="22">
        <v>0</v>
      </c>
      <c r="L16931" s="22">
        <v>0</v>
      </c>
      <c r="M16931" s="22">
        <v>0</v>
      </c>
      <c r="N16931" s="22"/>
      <c r="O16931" s="22">
        <v>0</v>
      </c>
      <c r="P16931" s="22"/>
      <c r="Q16931" s="22"/>
      <c r="R16931" s="22"/>
      <c r="S16931" s="22"/>
      <c r="T16931" s="39">
        <f t="shared" si="264"/>
        <v>46239</v>
      </c>
    </row>
    <row r="16932" spans="1:20" x14ac:dyDescent="0.25">
      <c r="A16932" s="22" t="s">
        <v>16551</v>
      </c>
      <c r="B16932" s="22" t="s">
        <v>15013</v>
      </c>
      <c r="C16932" s="22" t="s">
        <v>16770</v>
      </c>
      <c r="D16932" s="22">
        <v>1</v>
      </c>
      <c r="E16932" s="22">
        <v>1</v>
      </c>
      <c r="F16932" s="22">
        <v>1</v>
      </c>
      <c r="G16932" s="22">
        <v>1</v>
      </c>
      <c r="H16932" s="22">
        <v>1</v>
      </c>
      <c r="I16932" s="22">
        <v>0</v>
      </c>
      <c r="J16932" s="22">
        <v>0</v>
      </c>
      <c r="K16932" s="22">
        <v>0</v>
      </c>
      <c r="L16932" s="22">
        <v>0</v>
      </c>
      <c r="M16932" s="22">
        <v>0</v>
      </c>
      <c r="N16932" s="22">
        <v>14</v>
      </c>
      <c r="O16932" s="22">
        <v>100</v>
      </c>
      <c r="P16932" s="22">
        <v>100</v>
      </c>
      <c r="Q16932" s="22">
        <v>0</v>
      </c>
      <c r="R16932" s="22"/>
      <c r="S16932" s="22">
        <v>0</v>
      </c>
      <c r="T16932" s="39">
        <f t="shared" si="264"/>
        <v>46239</v>
      </c>
    </row>
    <row r="16933" spans="1:20" x14ac:dyDescent="0.25">
      <c r="A16933" s="22" t="s">
        <v>16551</v>
      </c>
      <c r="B16933" s="22" t="s">
        <v>15013</v>
      </c>
      <c r="C16933" s="22" t="s">
        <v>16771</v>
      </c>
      <c r="D16933" s="22">
        <v>1</v>
      </c>
      <c r="E16933" s="22">
        <v>0</v>
      </c>
      <c r="F16933" s="22">
        <v>0</v>
      </c>
      <c r="G16933" s="22"/>
      <c r="H16933" s="22">
        <v>0</v>
      </c>
      <c r="I16933" s="22">
        <v>0</v>
      </c>
      <c r="J16933" s="22">
        <v>0</v>
      </c>
      <c r="K16933" s="22">
        <v>0</v>
      </c>
      <c r="L16933" s="22">
        <v>0</v>
      </c>
      <c r="M16933" s="22">
        <v>0</v>
      </c>
      <c r="N16933" s="22"/>
      <c r="O16933" s="22">
        <v>0</v>
      </c>
      <c r="P16933" s="22"/>
      <c r="Q16933" s="22"/>
      <c r="R16933" s="22"/>
      <c r="S16933" s="22"/>
      <c r="T16933" s="39">
        <f t="shared" si="264"/>
        <v>46239</v>
      </c>
    </row>
    <row r="16934" spans="1:20" x14ac:dyDescent="0.25">
      <c r="A16934" s="22" t="s">
        <v>16551</v>
      </c>
      <c r="B16934" s="22" t="s">
        <v>15013</v>
      </c>
      <c r="C16934" s="22" t="s">
        <v>16772</v>
      </c>
      <c r="D16934" s="22">
        <v>1</v>
      </c>
      <c r="E16934" s="22">
        <v>0</v>
      </c>
      <c r="F16934" s="22">
        <v>0</v>
      </c>
      <c r="G16934" s="22"/>
      <c r="H16934" s="22">
        <v>0</v>
      </c>
      <c r="I16934" s="22">
        <v>0</v>
      </c>
      <c r="J16934" s="22">
        <v>0</v>
      </c>
      <c r="K16934" s="22">
        <v>0</v>
      </c>
      <c r="L16934" s="22">
        <v>0</v>
      </c>
      <c r="M16934" s="22">
        <v>0</v>
      </c>
      <c r="N16934" s="22"/>
      <c r="O16934" s="22">
        <v>0</v>
      </c>
      <c r="P16934" s="22"/>
      <c r="Q16934" s="22"/>
      <c r="R16934" s="22"/>
      <c r="S16934" s="22"/>
      <c r="T16934" s="39">
        <f t="shared" si="264"/>
        <v>46239</v>
      </c>
    </row>
    <row r="16935" spans="1:20" x14ac:dyDescent="0.25">
      <c r="A16935" s="22" t="s">
        <v>16551</v>
      </c>
      <c r="B16935" s="22" t="s">
        <v>15013</v>
      </c>
      <c r="C16935" s="22" t="s">
        <v>16773</v>
      </c>
      <c r="D16935" s="22">
        <v>1</v>
      </c>
      <c r="E16935" s="22">
        <v>0</v>
      </c>
      <c r="F16935" s="22">
        <v>0</v>
      </c>
      <c r="G16935" s="22"/>
      <c r="H16935" s="22">
        <v>0</v>
      </c>
      <c r="I16935" s="22">
        <v>0</v>
      </c>
      <c r="J16935" s="22">
        <v>0</v>
      </c>
      <c r="K16935" s="22">
        <v>0</v>
      </c>
      <c r="L16935" s="22">
        <v>0</v>
      </c>
      <c r="M16935" s="22">
        <v>0</v>
      </c>
      <c r="N16935" s="22"/>
      <c r="O16935" s="22">
        <v>0</v>
      </c>
      <c r="P16935" s="22"/>
      <c r="Q16935" s="22"/>
      <c r="R16935" s="22"/>
      <c r="S16935" s="22"/>
      <c r="T16935" s="39">
        <f t="shared" si="264"/>
        <v>46239</v>
      </c>
    </row>
    <row r="16936" spans="1:20" x14ac:dyDescent="0.25">
      <c r="A16936" s="22" t="s">
        <v>16551</v>
      </c>
      <c r="B16936" s="22" t="s">
        <v>15013</v>
      </c>
      <c r="C16936" s="22" t="s">
        <v>16774</v>
      </c>
      <c r="D16936" s="22">
        <v>1</v>
      </c>
      <c r="E16936" s="22">
        <v>0</v>
      </c>
      <c r="F16936" s="22">
        <v>0</v>
      </c>
      <c r="G16936" s="22"/>
      <c r="H16936" s="22">
        <v>0</v>
      </c>
      <c r="I16936" s="22">
        <v>0</v>
      </c>
      <c r="J16936" s="22">
        <v>0</v>
      </c>
      <c r="K16936" s="22">
        <v>0</v>
      </c>
      <c r="L16936" s="22">
        <v>0</v>
      </c>
      <c r="M16936" s="22">
        <v>0</v>
      </c>
      <c r="N16936" s="22"/>
      <c r="O16936" s="22">
        <v>0</v>
      </c>
      <c r="P16936" s="22"/>
      <c r="Q16936" s="22"/>
      <c r="R16936" s="22"/>
      <c r="S16936" s="22"/>
      <c r="T16936" s="39">
        <f t="shared" si="264"/>
        <v>46239</v>
      </c>
    </row>
    <row r="16937" spans="1:20" x14ac:dyDescent="0.25">
      <c r="A16937" s="22" t="s">
        <v>16551</v>
      </c>
      <c r="B16937" s="22" t="s">
        <v>15013</v>
      </c>
      <c r="C16937" s="22" t="s">
        <v>16775</v>
      </c>
      <c r="D16937" s="22">
        <v>1</v>
      </c>
      <c r="E16937" s="22">
        <v>0</v>
      </c>
      <c r="F16937" s="22">
        <v>0</v>
      </c>
      <c r="G16937" s="22"/>
      <c r="H16937" s="22">
        <v>0</v>
      </c>
      <c r="I16937" s="22">
        <v>0</v>
      </c>
      <c r="J16937" s="22">
        <v>0</v>
      </c>
      <c r="K16937" s="22">
        <v>0</v>
      </c>
      <c r="L16937" s="22">
        <v>0</v>
      </c>
      <c r="M16937" s="22">
        <v>0</v>
      </c>
      <c r="N16937" s="22"/>
      <c r="O16937" s="22">
        <v>0</v>
      </c>
      <c r="P16937" s="22"/>
      <c r="Q16937" s="22"/>
      <c r="R16937" s="22"/>
      <c r="S16937" s="22"/>
      <c r="T16937" s="39">
        <f t="shared" si="264"/>
        <v>46239</v>
      </c>
    </row>
    <row r="16938" spans="1:20" x14ac:dyDescent="0.25">
      <c r="A16938" s="22" t="s">
        <v>16551</v>
      </c>
      <c r="B16938" s="22" t="s">
        <v>15013</v>
      </c>
      <c r="C16938" s="22" t="s">
        <v>16776</v>
      </c>
      <c r="D16938" s="22">
        <v>1</v>
      </c>
      <c r="E16938" s="22">
        <v>0</v>
      </c>
      <c r="F16938" s="22">
        <v>0</v>
      </c>
      <c r="G16938" s="22"/>
      <c r="H16938" s="22">
        <v>0</v>
      </c>
      <c r="I16938" s="22">
        <v>0</v>
      </c>
      <c r="J16938" s="22">
        <v>0</v>
      </c>
      <c r="K16938" s="22">
        <v>0</v>
      </c>
      <c r="L16938" s="22">
        <v>0</v>
      </c>
      <c r="M16938" s="22">
        <v>0</v>
      </c>
      <c r="N16938" s="22"/>
      <c r="O16938" s="22">
        <v>0</v>
      </c>
      <c r="P16938" s="22"/>
      <c r="Q16938" s="22"/>
      <c r="R16938" s="22"/>
      <c r="S16938" s="22"/>
      <c r="T16938" s="39">
        <f t="shared" si="264"/>
        <v>46239</v>
      </c>
    </row>
    <row r="16939" spans="1:20" x14ac:dyDescent="0.25">
      <c r="A16939" s="22" t="s">
        <v>16551</v>
      </c>
      <c r="B16939" s="22" t="s">
        <v>15013</v>
      </c>
      <c r="C16939" s="22" t="s">
        <v>16777</v>
      </c>
      <c r="D16939" s="22">
        <v>1</v>
      </c>
      <c r="E16939" s="22">
        <v>1</v>
      </c>
      <c r="F16939" s="22">
        <v>0</v>
      </c>
      <c r="G16939" s="22">
        <v>1</v>
      </c>
      <c r="H16939" s="22">
        <v>0</v>
      </c>
      <c r="I16939" s="22">
        <v>0</v>
      </c>
      <c r="J16939" s="22">
        <v>0</v>
      </c>
      <c r="K16939" s="22">
        <v>0</v>
      </c>
      <c r="L16939" s="22">
        <v>0</v>
      </c>
      <c r="M16939" s="22">
        <v>0</v>
      </c>
      <c r="N16939" s="22">
        <v>14</v>
      </c>
      <c r="O16939" s="22">
        <v>100</v>
      </c>
      <c r="P16939" s="22">
        <v>0</v>
      </c>
      <c r="Q16939" s="22"/>
      <c r="R16939" s="22"/>
      <c r="S16939" s="22">
        <v>0</v>
      </c>
      <c r="T16939" s="39">
        <f t="shared" si="264"/>
        <v>46239</v>
      </c>
    </row>
    <row r="16940" spans="1:20" x14ac:dyDescent="0.25">
      <c r="A16940" s="22" t="s">
        <v>16551</v>
      </c>
      <c r="B16940" s="22" t="s">
        <v>15013</v>
      </c>
      <c r="C16940" s="22" t="s">
        <v>16778</v>
      </c>
      <c r="D16940" s="22">
        <v>1</v>
      </c>
      <c r="E16940" s="22">
        <v>0</v>
      </c>
      <c r="F16940" s="22">
        <v>0</v>
      </c>
      <c r="G16940" s="22"/>
      <c r="H16940" s="22">
        <v>0</v>
      </c>
      <c r="I16940" s="22">
        <v>0</v>
      </c>
      <c r="J16940" s="22">
        <v>0</v>
      </c>
      <c r="K16940" s="22">
        <v>0</v>
      </c>
      <c r="L16940" s="22">
        <v>0</v>
      </c>
      <c r="M16940" s="22">
        <v>0</v>
      </c>
      <c r="N16940" s="22"/>
      <c r="O16940" s="22">
        <v>0</v>
      </c>
      <c r="P16940" s="22"/>
      <c r="Q16940" s="22"/>
      <c r="R16940" s="22"/>
      <c r="S16940" s="22"/>
      <c r="T16940" s="39">
        <f t="shared" si="264"/>
        <v>46239</v>
      </c>
    </row>
    <row r="16941" spans="1:20" x14ac:dyDescent="0.25">
      <c r="A16941" s="22" t="s">
        <v>16551</v>
      </c>
      <c r="B16941" s="22" t="s">
        <v>15013</v>
      </c>
      <c r="C16941" s="22" t="s">
        <v>16779</v>
      </c>
      <c r="D16941" s="22">
        <v>1</v>
      </c>
      <c r="E16941" s="22">
        <v>0</v>
      </c>
      <c r="F16941" s="22">
        <v>0</v>
      </c>
      <c r="G16941" s="22"/>
      <c r="H16941" s="22">
        <v>0</v>
      </c>
      <c r="I16941" s="22">
        <v>0</v>
      </c>
      <c r="J16941" s="22">
        <v>0</v>
      </c>
      <c r="K16941" s="22">
        <v>0</v>
      </c>
      <c r="L16941" s="22">
        <v>0</v>
      </c>
      <c r="M16941" s="22">
        <v>0</v>
      </c>
      <c r="N16941" s="22"/>
      <c r="O16941" s="22">
        <v>0</v>
      </c>
      <c r="P16941" s="22"/>
      <c r="Q16941" s="22"/>
      <c r="R16941" s="22"/>
      <c r="S16941" s="22"/>
      <c r="T16941" s="39">
        <f t="shared" si="264"/>
        <v>46239</v>
      </c>
    </row>
    <row r="16942" spans="1:20" x14ac:dyDescent="0.25">
      <c r="A16942" s="22" t="s">
        <v>16551</v>
      </c>
      <c r="B16942" s="22" t="s">
        <v>15013</v>
      </c>
      <c r="C16942" s="22" t="s">
        <v>16780</v>
      </c>
      <c r="D16942" s="22">
        <v>1</v>
      </c>
      <c r="E16942" s="22">
        <v>0</v>
      </c>
      <c r="F16942" s="22">
        <v>0</v>
      </c>
      <c r="G16942" s="22"/>
      <c r="H16942" s="22">
        <v>0</v>
      </c>
      <c r="I16942" s="22">
        <v>0</v>
      </c>
      <c r="J16942" s="22">
        <v>0</v>
      </c>
      <c r="K16942" s="22">
        <v>0</v>
      </c>
      <c r="L16942" s="22">
        <v>0</v>
      </c>
      <c r="M16942" s="22">
        <v>0</v>
      </c>
      <c r="N16942" s="22"/>
      <c r="O16942" s="22">
        <v>0</v>
      </c>
      <c r="P16942" s="22"/>
      <c r="Q16942" s="22"/>
      <c r="R16942" s="22"/>
      <c r="S16942" s="22"/>
      <c r="T16942" s="39">
        <f t="shared" si="264"/>
        <v>46239</v>
      </c>
    </row>
    <row r="16943" spans="1:20" x14ac:dyDescent="0.25">
      <c r="A16943" s="22" t="s">
        <v>16551</v>
      </c>
      <c r="B16943" s="22" t="s">
        <v>15013</v>
      </c>
      <c r="C16943" s="22" t="s">
        <v>16781</v>
      </c>
      <c r="D16943" s="22">
        <v>1</v>
      </c>
      <c r="E16943" s="22">
        <v>1</v>
      </c>
      <c r="F16943" s="22">
        <v>0</v>
      </c>
      <c r="G16943" s="22">
        <v>1</v>
      </c>
      <c r="H16943" s="22">
        <v>0</v>
      </c>
      <c r="I16943" s="22">
        <v>0</v>
      </c>
      <c r="J16943" s="22">
        <v>0</v>
      </c>
      <c r="K16943" s="22">
        <v>0</v>
      </c>
      <c r="L16943" s="22">
        <v>0</v>
      </c>
      <c r="M16943" s="22">
        <v>0</v>
      </c>
      <c r="N16943" s="22">
        <v>15</v>
      </c>
      <c r="O16943" s="22">
        <v>100</v>
      </c>
      <c r="P16943" s="22">
        <v>0</v>
      </c>
      <c r="Q16943" s="22"/>
      <c r="R16943" s="22"/>
      <c r="S16943" s="22">
        <v>0</v>
      </c>
      <c r="T16943" s="39">
        <f t="shared" si="264"/>
        <v>46239</v>
      </c>
    </row>
    <row r="16944" spans="1:20" x14ac:dyDescent="0.25">
      <c r="A16944" s="22" t="s">
        <v>16551</v>
      </c>
      <c r="B16944" s="22" t="s">
        <v>15013</v>
      </c>
      <c r="C16944" s="22" t="s">
        <v>16782</v>
      </c>
      <c r="D16944" s="22">
        <v>1</v>
      </c>
      <c r="E16944" s="22">
        <v>0</v>
      </c>
      <c r="F16944" s="22">
        <v>0</v>
      </c>
      <c r="G16944" s="22"/>
      <c r="H16944" s="22">
        <v>0</v>
      </c>
      <c r="I16944" s="22">
        <v>0</v>
      </c>
      <c r="J16944" s="22">
        <v>0</v>
      </c>
      <c r="K16944" s="22">
        <v>0</v>
      </c>
      <c r="L16944" s="22">
        <v>0</v>
      </c>
      <c r="M16944" s="22">
        <v>0</v>
      </c>
      <c r="N16944" s="22"/>
      <c r="O16944" s="22">
        <v>0</v>
      </c>
      <c r="P16944" s="22"/>
      <c r="Q16944" s="22"/>
      <c r="R16944" s="22"/>
      <c r="S16944" s="22"/>
      <c r="T16944" s="39">
        <f t="shared" si="264"/>
        <v>46239</v>
      </c>
    </row>
    <row r="16945" spans="1:20" x14ac:dyDescent="0.25">
      <c r="A16945" s="22" t="s">
        <v>16551</v>
      </c>
      <c r="B16945" s="22" t="s">
        <v>15013</v>
      </c>
      <c r="C16945" s="22" t="s">
        <v>16783</v>
      </c>
      <c r="D16945" s="22">
        <v>1</v>
      </c>
      <c r="E16945" s="22">
        <v>0</v>
      </c>
      <c r="F16945" s="22">
        <v>0</v>
      </c>
      <c r="G16945" s="22"/>
      <c r="H16945" s="22">
        <v>0</v>
      </c>
      <c r="I16945" s="22">
        <v>0</v>
      </c>
      <c r="J16945" s="22">
        <v>0</v>
      </c>
      <c r="K16945" s="22">
        <v>0</v>
      </c>
      <c r="L16945" s="22">
        <v>0</v>
      </c>
      <c r="M16945" s="22">
        <v>0</v>
      </c>
      <c r="N16945" s="22"/>
      <c r="O16945" s="22">
        <v>0</v>
      </c>
      <c r="P16945" s="22"/>
      <c r="Q16945" s="22"/>
      <c r="R16945" s="22"/>
      <c r="S16945" s="22"/>
      <c r="T16945" s="39">
        <f t="shared" si="264"/>
        <v>46239</v>
      </c>
    </row>
    <row r="16946" spans="1:20" x14ac:dyDescent="0.25">
      <c r="A16946" s="22" t="s">
        <v>16551</v>
      </c>
      <c r="B16946" s="22" t="s">
        <v>15013</v>
      </c>
      <c r="C16946" s="22" t="s">
        <v>16784</v>
      </c>
      <c r="D16946" s="22">
        <v>1</v>
      </c>
      <c r="E16946" s="22">
        <v>0</v>
      </c>
      <c r="F16946" s="22">
        <v>0</v>
      </c>
      <c r="G16946" s="22"/>
      <c r="H16946" s="22">
        <v>0</v>
      </c>
      <c r="I16946" s="22">
        <v>0</v>
      </c>
      <c r="J16946" s="22">
        <v>0</v>
      </c>
      <c r="K16946" s="22">
        <v>0</v>
      </c>
      <c r="L16946" s="22">
        <v>0</v>
      </c>
      <c r="M16946" s="22">
        <v>0</v>
      </c>
      <c r="N16946" s="22"/>
      <c r="O16946" s="22">
        <v>0</v>
      </c>
      <c r="P16946" s="22"/>
      <c r="Q16946" s="22"/>
      <c r="R16946" s="22"/>
      <c r="S16946" s="22"/>
      <c r="T16946" s="39">
        <f t="shared" si="264"/>
        <v>46239</v>
      </c>
    </row>
    <row r="16947" spans="1:20" x14ac:dyDescent="0.25">
      <c r="A16947" s="22" t="s">
        <v>16551</v>
      </c>
      <c r="B16947" s="22" t="s">
        <v>15013</v>
      </c>
      <c r="C16947" s="22" t="s">
        <v>16785</v>
      </c>
      <c r="D16947" s="22">
        <v>1</v>
      </c>
      <c r="E16947" s="22">
        <v>0</v>
      </c>
      <c r="F16947" s="22">
        <v>0</v>
      </c>
      <c r="G16947" s="22"/>
      <c r="H16947" s="22">
        <v>0</v>
      </c>
      <c r="I16947" s="22">
        <v>0</v>
      </c>
      <c r="J16947" s="22">
        <v>0</v>
      </c>
      <c r="K16947" s="22">
        <v>0</v>
      </c>
      <c r="L16947" s="22">
        <v>0</v>
      </c>
      <c r="M16947" s="22">
        <v>0</v>
      </c>
      <c r="N16947" s="22"/>
      <c r="O16947" s="22">
        <v>0</v>
      </c>
      <c r="P16947" s="22"/>
      <c r="Q16947" s="22"/>
      <c r="R16947" s="22"/>
      <c r="S16947" s="22"/>
      <c r="T16947" s="39">
        <f t="shared" si="264"/>
        <v>46239</v>
      </c>
    </row>
    <row r="16948" spans="1:20" x14ac:dyDescent="0.25">
      <c r="A16948" s="22" t="s">
        <v>16551</v>
      </c>
      <c r="B16948" s="22" t="s">
        <v>15013</v>
      </c>
      <c r="C16948" s="22" t="s">
        <v>16786</v>
      </c>
      <c r="D16948" s="22">
        <v>1</v>
      </c>
      <c r="E16948" s="22">
        <v>1</v>
      </c>
      <c r="F16948" s="22">
        <v>0</v>
      </c>
      <c r="G16948" s="22">
        <v>2</v>
      </c>
      <c r="H16948" s="22">
        <v>0</v>
      </c>
      <c r="I16948" s="22">
        <v>0</v>
      </c>
      <c r="J16948" s="22">
        <v>0</v>
      </c>
      <c r="K16948" s="22">
        <v>0</v>
      </c>
      <c r="L16948" s="22">
        <v>0</v>
      </c>
      <c r="M16948" s="22">
        <v>0</v>
      </c>
      <c r="N16948" s="22">
        <v>15</v>
      </c>
      <c r="O16948" s="22">
        <v>100</v>
      </c>
      <c r="P16948" s="22">
        <v>0</v>
      </c>
      <c r="Q16948" s="22"/>
      <c r="R16948" s="22"/>
      <c r="S16948" s="22">
        <v>0</v>
      </c>
      <c r="T16948" s="39">
        <f t="shared" si="264"/>
        <v>46239</v>
      </c>
    </row>
    <row r="16949" spans="1:20" x14ac:dyDescent="0.25">
      <c r="A16949" s="22" t="s">
        <v>16551</v>
      </c>
      <c r="B16949" s="22" t="s">
        <v>15013</v>
      </c>
      <c r="C16949" s="22" t="s">
        <v>16787</v>
      </c>
      <c r="D16949" s="22">
        <v>1</v>
      </c>
      <c r="E16949" s="22">
        <v>0</v>
      </c>
      <c r="F16949" s="22">
        <v>0</v>
      </c>
      <c r="G16949" s="22"/>
      <c r="H16949" s="22">
        <v>0</v>
      </c>
      <c r="I16949" s="22">
        <v>0</v>
      </c>
      <c r="J16949" s="22">
        <v>0</v>
      </c>
      <c r="K16949" s="22">
        <v>0</v>
      </c>
      <c r="L16949" s="22">
        <v>0</v>
      </c>
      <c r="M16949" s="22">
        <v>0</v>
      </c>
      <c r="N16949" s="22"/>
      <c r="O16949" s="22">
        <v>0</v>
      </c>
      <c r="P16949" s="22"/>
      <c r="Q16949" s="22"/>
      <c r="R16949" s="22"/>
      <c r="S16949" s="22"/>
      <c r="T16949" s="39">
        <f t="shared" si="264"/>
        <v>46239</v>
      </c>
    </row>
    <row r="16950" spans="1:20" x14ac:dyDescent="0.25">
      <c r="A16950" s="22" t="s">
        <v>16551</v>
      </c>
      <c r="B16950" s="22" t="s">
        <v>15013</v>
      </c>
      <c r="C16950" s="22" t="s">
        <v>16788</v>
      </c>
      <c r="D16950" s="22">
        <v>1</v>
      </c>
      <c r="E16950" s="22">
        <v>1</v>
      </c>
      <c r="F16950" s="22">
        <v>0</v>
      </c>
      <c r="G16950" s="22">
        <v>1</v>
      </c>
      <c r="H16950" s="22">
        <v>0</v>
      </c>
      <c r="I16950" s="22">
        <v>0</v>
      </c>
      <c r="J16950" s="22">
        <v>0</v>
      </c>
      <c r="K16950" s="22">
        <v>0</v>
      </c>
      <c r="L16950" s="22">
        <v>0</v>
      </c>
      <c r="M16950" s="22">
        <v>0</v>
      </c>
      <c r="N16950" s="22">
        <v>14</v>
      </c>
      <c r="O16950" s="22">
        <v>100</v>
      </c>
      <c r="P16950" s="22">
        <v>0</v>
      </c>
      <c r="Q16950" s="22"/>
      <c r="R16950" s="22"/>
      <c r="S16950" s="22">
        <v>0</v>
      </c>
      <c r="T16950" s="39">
        <f t="shared" si="264"/>
        <v>46239</v>
      </c>
    </row>
    <row r="16951" spans="1:20" x14ac:dyDescent="0.25">
      <c r="A16951" s="22" t="s">
        <v>16551</v>
      </c>
      <c r="B16951" s="22" t="s">
        <v>15013</v>
      </c>
      <c r="C16951" s="22" t="s">
        <v>16789</v>
      </c>
      <c r="D16951" s="22">
        <v>1</v>
      </c>
      <c r="E16951" s="22">
        <v>0</v>
      </c>
      <c r="F16951" s="22">
        <v>0</v>
      </c>
      <c r="G16951" s="22"/>
      <c r="H16951" s="22">
        <v>0</v>
      </c>
      <c r="I16951" s="22">
        <v>0</v>
      </c>
      <c r="J16951" s="22">
        <v>0</v>
      </c>
      <c r="K16951" s="22">
        <v>0</v>
      </c>
      <c r="L16951" s="22">
        <v>0</v>
      </c>
      <c r="M16951" s="22">
        <v>0</v>
      </c>
      <c r="N16951" s="22"/>
      <c r="O16951" s="22">
        <v>0</v>
      </c>
      <c r="P16951" s="22"/>
      <c r="Q16951" s="22"/>
      <c r="R16951" s="22"/>
      <c r="S16951" s="22"/>
      <c r="T16951" s="39">
        <f t="shared" si="264"/>
        <v>46239</v>
      </c>
    </row>
    <row r="16952" spans="1:20" x14ac:dyDescent="0.25">
      <c r="A16952" s="22" t="s">
        <v>16551</v>
      </c>
      <c r="B16952" s="22" t="s">
        <v>15013</v>
      </c>
      <c r="C16952" s="22" t="s">
        <v>16790</v>
      </c>
      <c r="D16952" s="22">
        <v>1</v>
      </c>
      <c r="E16952" s="22">
        <v>0</v>
      </c>
      <c r="F16952" s="22">
        <v>0</v>
      </c>
      <c r="G16952" s="22"/>
      <c r="H16952" s="22">
        <v>0</v>
      </c>
      <c r="I16952" s="22">
        <v>0</v>
      </c>
      <c r="J16952" s="22">
        <v>0</v>
      </c>
      <c r="K16952" s="22">
        <v>0</v>
      </c>
      <c r="L16952" s="22">
        <v>0</v>
      </c>
      <c r="M16952" s="22">
        <v>0</v>
      </c>
      <c r="N16952" s="22"/>
      <c r="O16952" s="22">
        <v>0</v>
      </c>
      <c r="P16952" s="22"/>
      <c r="Q16952" s="22"/>
      <c r="R16952" s="22"/>
      <c r="S16952" s="22"/>
      <c r="T16952" s="39">
        <f t="shared" si="264"/>
        <v>46239</v>
      </c>
    </row>
    <row r="16953" spans="1:20" x14ac:dyDescent="0.25">
      <c r="A16953" s="22" t="s">
        <v>16551</v>
      </c>
      <c r="B16953" s="22" t="s">
        <v>15013</v>
      </c>
      <c r="C16953" s="22" t="s">
        <v>16791</v>
      </c>
      <c r="D16953" s="22">
        <v>1</v>
      </c>
      <c r="E16953" s="22">
        <v>0</v>
      </c>
      <c r="F16953" s="22">
        <v>0</v>
      </c>
      <c r="G16953" s="22"/>
      <c r="H16953" s="22">
        <v>0</v>
      </c>
      <c r="I16953" s="22">
        <v>0</v>
      </c>
      <c r="J16953" s="22">
        <v>0</v>
      </c>
      <c r="K16953" s="22">
        <v>0</v>
      </c>
      <c r="L16953" s="22">
        <v>0</v>
      </c>
      <c r="M16953" s="22">
        <v>0</v>
      </c>
      <c r="N16953" s="22"/>
      <c r="O16953" s="22">
        <v>0</v>
      </c>
      <c r="P16953" s="22"/>
      <c r="Q16953" s="22"/>
      <c r="R16953" s="22"/>
      <c r="S16953" s="22"/>
      <c r="T16953" s="39">
        <f t="shared" si="264"/>
        <v>46239</v>
      </c>
    </row>
    <row r="16954" spans="1:20" x14ac:dyDescent="0.25">
      <c r="A16954" s="22" t="s">
        <v>16551</v>
      </c>
      <c r="B16954" s="22" t="s">
        <v>15013</v>
      </c>
      <c r="C16954" s="22" t="s">
        <v>16792</v>
      </c>
      <c r="D16954" s="22">
        <v>1</v>
      </c>
      <c r="E16954" s="22">
        <v>1</v>
      </c>
      <c r="F16954" s="22">
        <v>1</v>
      </c>
      <c r="G16954" s="22">
        <v>1</v>
      </c>
      <c r="H16954" s="22">
        <v>1</v>
      </c>
      <c r="I16954" s="22">
        <v>0</v>
      </c>
      <c r="J16954" s="22">
        <v>0</v>
      </c>
      <c r="K16954" s="22">
        <v>0</v>
      </c>
      <c r="L16954" s="22">
        <v>0</v>
      </c>
      <c r="M16954" s="22">
        <v>0</v>
      </c>
      <c r="N16954" s="22">
        <v>15</v>
      </c>
      <c r="O16954" s="22">
        <v>100</v>
      </c>
      <c r="P16954" s="22">
        <v>100</v>
      </c>
      <c r="Q16954" s="22">
        <v>0</v>
      </c>
      <c r="R16954" s="22"/>
      <c r="S16954" s="22">
        <v>0</v>
      </c>
      <c r="T16954" s="39">
        <f t="shared" si="264"/>
        <v>46239</v>
      </c>
    </row>
    <row r="16955" spans="1:20" x14ac:dyDescent="0.25">
      <c r="A16955" s="22" t="s">
        <v>16551</v>
      </c>
      <c r="B16955" s="22" t="s">
        <v>15013</v>
      </c>
      <c r="C16955" s="22" t="s">
        <v>16793</v>
      </c>
      <c r="D16955" s="22">
        <v>1</v>
      </c>
      <c r="E16955" s="22">
        <v>1</v>
      </c>
      <c r="F16955" s="22">
        <v>0</v>
      </c>
      <c r="G16955" s="22">
        <v>2</v>
      </c>
      <c r="H16955" s="22">
        <v>0</v>
      </c>
      <c r="I16955" s="22">
        <v>0</v>
      </c>
      <c r="J16955" s="22">
        <v>0</v>
      </c>
      <c r="K16955" s="22">
        <v>0</v>
      </c>
      <c r="L16955" s="22">
        <v>0</v>
      </c>
      <c r="M16955" s="22">
        <v>0</v>
      </c>
      <c r="N16955" s="22">
        <v>15</v>
      </c>
      <c r="O16955" s="22">
        <v>100</v>
      </c>
      <c r="P16955" s="22">
        <v>0</v>
      </c>
      <c r="Q16955" s="22"/>
      <c r="R16955" s="22"/>
      <c r="S16955" s="22">
        <v>0</v>
      </c>
      <c r="T16955" s="39">
        <f t="shared" si="264"/>
        <v>46239</v>
      </c>
    </row>
    <row r="16956" spans="1:20" x14ac:dyDescent="0.25">
      <c r="A16956" s="22" t="s">
        <v>16551</v>
      </c>
      <c r="B16956" s="22" t="s">
        <v>15013</v>
      </c>
      <c r="C16956" s="22" t="s">
        <v>16794</v>
      </c>
      <c r="D16956" s="22">
        <v>1</v>
      </c>
      <c r="E16956" s="22">
        <v>0</v>
      </c>
      <c r="F16956" s="22">
        <v>0</v>
      </c>
      <c r="G16956" s="22"/>
      <c r="H16956" s="22">
        <v>0</v>
      </c>
      <c r="I16956" s="22">
        <v>0</v>
      </c>
      <c r="J16956" s="22">
        <v>0</v>
      </c>
      <c r="K16956" s="22">
        <v>0</v>
      </c>
      <c r="L16956" s="22">
        <v>0</v>
      </c>
      <c r="M16956" s="22">
        <v>0</v>
      </c>
      <c r="N16956" s="22"/>
      <c r="O16956" s="22">
        <v>0</v>
      </c>
      <c r="P16956" s="22"/>
      <c r="Q16956" s="22"/>
      <c r="R16956" s="22"/>
      <c r="S16956" s="22"/>
      <c r="T16956" s="39">
        <f t="shared" si="264"/>
        <v>46239</v>
      </c>
    </row>
    <row r="16957" spans="1:20" x14ac:dyDescent="0.25">
      <c r="A16957" s="22" t="s">
        <v>16551</v>
      </c>
      <c r="B16957" s="22" t="s">
        <v>15013</v>
      </c>
      <c r="C16957" s="22" t="s">
        <v>16795</v>
      </c>
      <c r="D16957" s="22">
        <v>1</v>
      </c>
      <c r="E16957" s="22">
        <v>0</v>
      </c>
      <c r="F16957" s="22">
        <v>0</v>
      </c>
      <c r="G16957" s="22"/>
      <c r="H16957" s="22">
        <v>0</v>
      </c>
      <c r="I16957" s="22">
        <v>0</v>
      </c>
      <c r="J16957" s="22">
        <v>0</v>
      </c>
      <c r="K16957" s="22">
        <v>0</v>
      </c>
      <c r="L16957" s="22">
        <v>0</v>
      </c>
      <c r="M16957" s="22">
        <v>0</v>
      </c>
      <c r="N16957" s="22"/>
      <c r="O16957" s="22">
        <v>0</v>
      </c>
      <c r="P16957" s="22"/>
      <c r="Q16957" s="22"/>
      <c r="R16957" s="22"/>
      <c r="S16957" s="22"/>
      <c r="T16957" s="39">
        <f t="shared" si="264"/>
        <v>46239</v>
      </c>
    </row>
    <row r="16958" spans="1:20" x14ac:dyDescent="0.25">
      <c r="A16958" s="22" t="s">
        <v>16551</v>
      </c>
      <c r="B16958" s="22" t="s">
        <v>15013</v>
      </c>
      <c r="C16958" s="22" t="s">
        <v>16796</v>
      </c>
      <c r="D16958" s="22">
        <v>1</v>
      </c>
      <c r="E16958" s="22">
        <v>0</v>
      </c>
      <c r="F16958" s="22">
        <v>0</v>
      </c>
      <c r="G16958" s="22"/>
      <c r="H16958" s="22">
        <v>0</v>
      </c>
      <c r="I16958" s="22">
        <v>0</v>
      </c>
      <c r="J16958" s="22">
        <v>0</v>
      </c>
      <c r="K16958" s="22">
        <v>0</v>
      </c>
      <c r="L16958" s="22">
        <v>0</v>
      </c>
      <c r="M16958" s="22">
        <v>0</v>
      </c>
      <c r="N16958" s="22"/>
      <c r="O16958" s="22">
        <v>0</v>
      </c>
      <c r="P16958" s="22"/>
      <c r="Q16958" s="22"/>
      <c r="R16958" s="22"/>
      <c r="S16958" s="22"/>
      <c r="T16958" s="39">
        <f t="shared" si="264"/>
        <v>46239</v>
      </c>
    </row>
    <row r="16959" spans="1:20" x14ac:dyDescent="0.25">
      <c r="A16959" s="22" t="s">
        <v>16551</v>
      </c>
      <c r="B16959" s="22" t="s">
        <v>15013</v>
      </c>
      <c r="C16959" s="22" t="s">
        <v>16797</v>
      </c>
      <c r="D16959" s="22">
        <v>1</v>
      </c>
      <c r="E16959" s="22">
        <v>0</v>
      </c>
      <c r="F16959" s="22">
        <v>0</v>
      </c>
      <c r="G16959" s="22"/>
      <c r="H16959" s="22">
        <v>0</v>
      </c>
      <c r="I16959" s="22">
        <v>0</v>
      </c>
      <c r="J16959" s="22">
        <v>0</v>
      </c>
      <c r="K16959" s="22">
        <v>0</v>
      </c>
      <c r="L16959" s="22">
        <v>0</v>
      </c>
      <c r="M16959" s="22">
        <v>0</v>
      </c>
      <c r="N16959" s="22"/>
      <c r="O16959" s="22">
        <v>0</v>
      </c>
      <c r="P16959" s="22"/>
      <c r="Q16959" s="22"/>
      <c r="R16959" s="22"/>
      <c r="S16959" s="22"/>
      <c r="T16959" s="39">
        <f t="shared" si="264"/>
        <v>46239</v>
      </c>
    </row>
    <row r="16960" spans="1:20" x14ac:dyDescent="0.25">
      <c r="A16960" s="22" t="s">
        <v>16551</v>
      </c>
      <c r="B16960" s="22" t="s">
        <v>15013</v>
      </c>
      <c r="C16960" s="22" t="s">
        <v>16798</v>
      </c>
      <c r="D16960" s="22">
        <v>1</v>
      </c>
      <c r="E16960" s="22">
        <v>0</v>
      </c>
      <c r="F16960" s="22">
        <v>0</v>
      </c>
      <c r="G16960" s="22"/>
      <c r="H16960" s="22">
        <v>0</v>
      </c>
      <c r="I16960" s="22">
        <v>0</v>
      </c>
      <c r="J16960" s="22">
        <v>0</v>
      </c>
      <c r="K16960" s="22">
        <v>0</v>
      </c>
      <c r="L16960" s="22">
        <v>0</v>
      </c>
      <c r="M16960" s="22">
        <v>0</v>
      </c>
      <c r="N16960" s="22"/>
      <c r="O16960" s="22">
        <v>0</v>
      </c>
      <c r="P16960" s="22"/>
      <c r="Q16960" s="22"/>
      <c r="R16960" s="22"/>
      <c r="S16960" s="22"/>
      <c r="T16960" s="39">
        <f t="shared" si="264"/>
        <v>46239</v>
      </c>
    </row>
    <row r="16961" spans="1:20" x14ac:dyDescent="0.25">
      <c r="A16961" s="22" t="s">
        <v>16551</v>
      </c>
      <c r="B16961" s="22" t="s">
        <v>15013</v>
      </c>
      <c r="C16961" s="22" t="s">
        <v>16799</v>
      </c>
      <c r="D16961" s="22">
        <v>1</v>
      </c>
      <c r="E16961" s="22">
        <v>0</v>
      </c>
      <c r="F16961" s="22">
        <v>0</v>
      </c>
      <c r="G16961" s="22"/>
      <c r="H16961" s="22">
        <v>0</v>
      </c>
      <c r="I16961" s="22">
        <v>0</v>
      </c>
      <c r="J16961" s="22">
        <v>0</v>
      </c>
      <c r="K16961" s="22">
        <v>0</v>
      </c>
      <c r="L16961" s="22">
        <v>0</v>
      </c>
      <c r="M16961" s="22">
        <v>0</v>
      </c>
      <c r="N16961" s="22"/>
      <c r="O16961" s="22">
        <v>0</v>
      </c>
      <c r="P16961" s="22"/>
      <c r="Q16961" s="22"/>
      <c r="R16961" s="22"/>
      <c r="S16961" s="22"/>
      <c r="T16961" s="39">
        <f t="shared" si="264"/>
        <v>46239</v>
      </c>
    </row>
    <row r="16962" spans="1:20" x14ac:dyDescent="0.25">
      <c r="A16962" s="22" t="s">
        <v>16551</v>
      </c>
      <c r="B16962" s="22" t="s">
        <v>15013</v>
      </c>
      <c r="C16962" s="22" t="s">
        <v>16800</v>
      </c>
      <c r="D16962" s="22">
        <v>1</v>
      </c>
      <c r="E16962" s="22">
        <v>0</v>
      </c>
      <c r="F16962" s="22">
        <v>0</v>
      </c>
      <c r="G16962" s="22"/>
      <c r="H16962" s="22">
        <v>0</v>
      </c>
      <c r="I16962" s="22">
        <v>0</v>
      </c>
      <c r="J16962" s="22">
        <v>0</v>
      </c>
      <c r="K16962" s="22">
        <v>0</v>
      </c>
      <c r="L16962" s="22">
        <v>0</v>
      </c>
      <c r="M16962" s="22">
        <v>0</v>
      </c>
      <c r="N16962" s="22"/>
      <c r="O16962" s="22">
        <v>0</v>
      </c>
      <c r="P16962" s="22"/>
      <c r="Q16962" s="22"/>
      <c r="R16962" s="22"/>
      <c r="S16962" s="22"/>
      <c r="T16962" s="39">
        <f t="shared" ref="T16962:T17025" si="265">IFERROR(DATEVALUE(A16962),"")</f>
        <v>46239</v>
      </c>
    </row>
    <row r="16963" spans="1:20" x14ac:dyDescent="0.25">
      <c r="A16963" s="22" t="s">
        <v>16551</v>
      </c>
      <c r="B16963" s="22" t="s">
        <v>15013</v>
      </c>
      <c r="C16963" s="22" t="s">
        <v>16801</v>
      </c>
      <c r="D16963" s="22">
        <v>1</v>
      </c>
      <c r="E16963" s="22">
        <v>0</v>
      </c>
      <c r="F16963" s="22">
        <v>0</v>
      </c>
      <c r="G16963" s="22"/>
      <c r="H16963" s="22">
        <v>0</v>
      </c>
      <c r="I16963" s="22">
        <v>0</v>
      </c>
      <c r="J16963" s="22">
        <v>0</v>
      </c>
      <c r="K16963" s="22">
        <v>0</v>
      </c>
      <c r="L16963" s="22">
        <v>0</v>
      </c>
      <c r="M16963" s="22">
        <v>0</v>
      </c>
      <c r="N16963" s="22"/>
      <c r="O16963" s="22">
        <v>0</v>
      </c>
      <c r="P16963" s="22"/>
      <c r="Q16963" s="22"/>
      <c r="R16963" s="22"/>
      <c r="S16963" s="22"/>
      <c r="T16963" s="39">
        <f t="shared" si="265"/>
        <v>46239</v>
      </c>
    </row>
    <row r="16964" spans="1:20" x14ac:dyDescent="0.25">
      <c r="A16964" s="22" t="s">
        <v>16551</v>
      </c>
      <c r="B16964" s="22" t="s">
        <v>15013</v>
      </c>
      <c r="C16964" s="22" t="s">
        <v>16802</v>
      </c>
      <c r="D16964" s="22">
        <v>1</v>
      </c>
      <c r="E16964" s="22">
        <v>0</v>
      </c>
      <c r="F16964" s="22">
        <v>0</v>
      </c>
      <c r="G16964" s="22"/>
      <c r="H16964" s="22">
        <v>0</v>
      </c>
      <c r="I16964" s="22">
        <v>0</v>
      </c>
      <c r="J16964" s="22">
        <v>0</v>
      </c>
      <c r="K16964" s="22">
        <v>0</v>
      </c>
      <c r="L16964" s="22">
        <v>0</v>
      </c>
      <c r="M16964" s="22">
        <v>0</v>
      </c>
      <c r="N16964" s="22"/>
      <c r="O16964" s="22">
        <v>0</v>
      </c>
      <c r="P16964" s="22"/>
      <c r="Q16964" s="22"/>
      <c r="R16964" s="22"/>
      <c r="S16964" s="22"/>
      <c r="T16964" s="39">
        <f t="shared" si="265"/>
        <v>46239</v>
      </c>
    </row>
    <row r="16965" spans="1:20" x14ac:dyDescent="0.25">
      <c r="A16965" s="22" t="s">
        <v>16551</v>
      </c>
      <c r="B16965" s="22" t="s">
        <v>15013</v>
      </c>
      <c r="C16965" s="22" t="s">
        <v>16803</v>
      </c>
      <c r="D16965" s="22">
        <v>1</v>
      </c>
      <c r="E16965" s="22">
        <v>0</v>
      </c>
      <c r="F16965" s="22">
        <v>0</v>
      </c>
      <c r="G16965" s="22"/>
      <c r="H16965" s="22">
        <v>0</v>
      </c>
      <c r="I16965" s="22">
        <v>0</v>
      </c>
      <c r="J16965" s="22">
        <v>0</v>
      </c>
      <c r="K16965" s="22">
        <v>0</v>
      </c>
      <c r="L16965" s="22">
        <v>0</v>
      </c>
      <c r="M16965" s="22">
        <v>0</v>
      </c>
      <c r="N16965" s="22"/>
      <c r="O16965" s="22">
        <v>0</v>
      </c>
      <c r="P16965" s="22"/>
      <c r="Q16965" s="22"/>
      <c r="R16965" s="22"/>
      <c r="S16965" s="22"/>
      <c r="T16965" s="39">
        <f t="shared" si="265"/>
        <v>46239</v>
      </c>
    </row>
    <row r="16966" spans="1:20" x14ac:dyDescent="0.25">
      <c r="A16966" s="22" t="s">
        <v>16551</v>
      </c>
      <c r="B16966" s="22" t="s">
        <v>15013</v>
      </c>
      <c r="C16966" s="22" t="s">
        <v>16804</v>
      </c>
      <c r="D16966" s="22">
        <v>1</v>
      </c>
      <c r="E16966" s="22">
        <v>0</v>
      </c>
      <c r="F16966" s="22">
        <v>0</v>
      </c>
      <c r="G16966" s="22"/>
      <c r="H16966" s="22">
        <v>0</v>
      </c>
      <c r="I16966" s="22">
        <v>0</v>
      </c>
      <c r="J16966" s="22">
        <v>0</v>
      </c>
      <c r="K16966" s="22">
        <v>0</v>
      </c>
      <c r="L16966" s="22">
        <v>0</v>
      </c>
      <c r="M16966" s="22">
        <v>0</v>
      </c>
      <c r="N16966" s="22"/>
      <c r="O16966" s="22">
        <v>0</v>
      </c>
      <c r="P16966" s="22"/>
      <c r="Q16966" s="22"/>
      <c r="R16966" s="22"/>
      <c r="S16966" s="22"/>
      <c r="T16966" s="39">
        <f t="shared" si="265"/>
        <v>46239</v>
      </c>
    </row>
    <row r="16967" spans="1:20" x14ac:dyDescent="0.25">
      <c r="A16967" s="22" t="s">
        <v>16551</v>
      </c>
      <c r="B16967" s="22" t="s">
        <v>15013</v>
      </c>
      <c r="C16967" s="22" t="s">
        <v>16805</v>
      </c>
      <c r="D16967" s="22">
        <v>1</v>
      </c>
      <c r="E16967" s="22">
        <v>0</v>
      </c>
      <c r="F16967" s="22">
        <v>0</v>
      </c>
      <c r="G16967" s="22"/>
      <c r="H16967" s="22">
        <v>0</v>
      </c>
      <c r="I16967" s="22">
        <v>0</v>
      </c>
      <c r="J16967" s="22">
        <v>0</v>
      </c>
      <c r="K16967" s="22">
        <v>0</v>
      </c>
      <c r="L16967" s="22">
        <v>0</v>
      </c>
      <c r="M16967" s="22">
        <v>0</v>
      </c>
      <c r="N16967" s="22"/>
      <c r="O16967" s="22">
        <v>0</v>
      </c>
      <c r="P16967" s="22"/>
      <c r="Q16967" s="22"/>
      <c r="R16967" s="22"/>
      <c r="S16967" s="22"/>
      <c r="T16967" s="39">
        <f t="shared" si="265"/>
        <v>46239</v>
      </c>
    </row>
    <row r="16968" spans="1:20" x14ac:dyDescent="0.25">
      <c r="A16968" s="22" t="s">
        <v>16551</v>
      </c>
      <c r="B16968" s="22" t="s">
        <v>15013</v>
      </c>
      <c r="C16968" s="22" t="s">
        <v>16806</v>
      </c>
      <c r="D16968" s="22">
        <v>1</v>
      </c>
      <c r="E16968" s="22">
        <v>0</v>
      </c>
      <c r="F16968" s="22">
        <v>0</v>
      </c>
      <c r="G16968" s="22"/>
      <c r="H16968" s="22">
        <v>0</v>
      </c>
      <c r="I16968" s="22">
        <v>0</v>
      </c>
      <c r="J16968" s="22">
        <v>0</v>
      </c>
      <c r="K16968" s="22">
        <v>0</v>
      </c>
      <c r="L16968" s="22">
        <v>0</v>
      </c>
      <c r="M16968" s="22">
        <v>0</v>
      </c>
      <c r="N16968" s="22"/>
      <c r="O16968" s="22">
        <v>0</v>
      </c>
      <c r="P16968" s="22"/>
      <c r="Q16968" s="22"/>
      <c r="R16968" s="22"/>
      <c r="S16968" s="22"/>
      <c r="T16968" s="39">
        <f t="shared" si="265"/>
        <v>46239</v>
      </c>
    </row>
    <row r="16969" spans="1:20" x14ac:dyDescent="0.25">
      <c r="A16969" s="22" t="s">
        <v>16551</v>
      </c>
      <c r="B16969" s="22" t="s">
        <v>15013</v>
      </c>
      <c r="C16969" s="22" t="s">
        <v>16807</v>
      </c>
      <c r="D16969" s="22">
        <v>1</v>
      </c>
      <c r="E16969" s="22">
        <v>0</v>
      </c>
      <c r="F16969" s="22">
        <v>0</v>
      </c>
      <c r="G16969" s="22"/>
      <c r="H16969" s="22">
        <v>0</v>
      </c>
      <c r="I16969" s="22">
        <v>0</v>
      </c>
      <c r="J16969" s="22">
        <v>0</v>
      </c>
      <c r="K16969" s="22">
        <v>0</v>
      </c>
      <c r="L16969" s="22">
        <v>0</v>
      </c>
      <c r="M16969" s="22">
        <v>0</v>
      </c>
      <c r="N16969" s="22"/>
      <c r="O16969" s="22">
        <v>0</v>
      </c>
      <c r="P16969" s="22"/>
      <c r="Q16969" s="22"/>
      <c r="R16969" s="22"/>
      <c r="S16969" s="22"/>
      <c r="T16969" s="39">
        <f t="shared" si="265"/>
        <v>46239</v>
      </c>
    </row>
    <row r="16970" spans="1:20" x14ac:dyDescent="0.25">
      <c r="A16970" s="22" t="s">
        <v>16551</v>
      </c>
      <c r="B16970" s="22" t="s">
        <v>15013</v>
      </c>
      <c r="C16970" s="22" t="s">
        <v>16808</v>
      </c>
      <c r="D16970" s="22">
        <v>1</v>
      </c>
      <c r="E16970" s="22">
        <v>0</v>
      </c>
      <c r="F16970" s="22">
        <v>0</v>
      </c>
      <c r="G16970" s="22"/>
      <c r="H16970" s="22">
        <v>0</v>
      </c>
      <c r="I16970" s="22">
        <v>0</v>
      </c>
      <c r="J16970" s="22">
        <v>0</v>
      </c>
      <c r="K16970" s="22">
        <v>0</v>
      </c>
      <c r="L16970" s="22">
        <v>0</v>
      </c>
      <c r="M16970" s="22">
        <v>0</v>
      </c>
      <c r="N16970" s="22"/>
      <c r="O16970" s="22">
        <v>0</v>
      </c>
      <c r="P16970" s="22"/>
      <c r="Q16970" s="22"/>
      <c r="R16970" s="22"/>
      <c r="S16970" s="22"/>
      <c r="T16970" s="39">
        <f t="shared" si="265"/>
        <v>46239</v>
      </c>
    </row>
    <row r="16971" spans="1:20" x14ac:dyDescent="0.25">
      <c r="A16971" s="22" t="s">
        <v>16551</v>
      </c>
      <c r="B16971" s="22" t="s">
        <v>15013</v>
      </c>
      <c r="C16971" s="22" t="s">
        <v>16809</v>
      </c>
      <c r="D16971" s="22">
        <v>1</v>
      </c>
      <c r="E16971" s="22">
        <v>1</v>
      </c>
      <c r="F16971" s="22">
        <v>1</v>
      </c>
      <c r="G16971" s="22">
        <v>1</v>
      </c>
      <c r="H16971" s="22">
        <v>1</v>
      </c>
      <c r="I16971" s="22">
        <v>0</v>
      </c>
      <c r="J16971" s="22">
        <v>0</v>
      </c>
      <c r="K16971" s="22">
        <v>0</v>
      </c>
      <c r="L16971" s="22">
        <v>0</v>
      </c>
      <c r="M16971" s="22">
        <v>0</v>
      </c>
      <c r="N16971" s="22">
        <v>15</v>
      </c>
      <c r="O16971" s="22">
        <v>100</v>
      </c>
      <c r="P16971" s="22">
        <v>100</v>
      </c>
      <c r="Q16971" s="22">
        <v>0</v>
      </c>
      <c r="R16971" s="22"/>
      <c r="S16971" s="22">
        <v>0</v>
      </c>
      <c r="T16971" s="39">
        <f t="shared" si="265"/>
        <v>46239</v>
      </c>
    </row>
    <row r="16972" spans="1:20" x14ac:dyDescent="0.25">
      <c r="A16972" s="22" t="s">
        <v>16551</v>
      </c>
      <c r="B16972" s="22" t="s">
        <v>15013</v>
      </c>
      <c r="C16972" s="22" t="s">
        <v>16810</v>
      </c>
      <c r="D16972" s="22">
        <v>1</v>
      </c>
      <c r="E16972" s="22">
        <v>1</v>
      </c>
      <c r="F16972" s="22">
        <v>0</v>
      </c>
      <c r="G16972" s="22">
        <v>1</v>
      </c>
      <c r="H16972" s="22">
        <v>0</v>
      </c>
      <c r="I16972" s="22">
        <v>0</v>
      </c>
      <c r="J16972" s="22">
        <v>0</v>
      </c>
      <c r="K16972" s="22">
        <v>0</v>
      </c>
      <c r="L16972" s="22">
        <v>0</v>
      </c>
      <c r="M16972" s="22">
        <v>0</v>
      </c>
      <c r="N16972" s="22">
        <v>14</v>
      </c>
      <c r="O16972" s="22">
        <v>100</v>
      </c>
      <c r="P16972" s="22">
        <v>0</v>
      </c>
      <c r="Q16972" s="22"/>
      <c r="R16972" s="22"/>
      <c r="S16972" s="22">
        <v>0</v>
      </c>
      <c r="T16972" s="39">
        <f t="shared" si="265"/>
        <v>46239</v>
      </c>
    </row>
    <row r="16973" spans="1:20" x14ac:dyDescent="0.25">
      <c r="A16973" s="22" t="s">
        <v>16551</v>
      </c>
      <c r="B16973" s="22" t="s">
        <v>15013</v>
      </c>
      <c r="C16973" s="22" t="s">
        <v>16811</v>
      </c>
      <c r="D16973" s="22">
        <v>1</v>
      </c>
      <c r="E16973" s="22">
        <v>0</v>
      </c>
      <c r="F16973" s="22">
        <v>0</v>
      </c>
      <c r="G16973" s="22"/>
      <c r="H16973" s="22">
        <v>0</v>
      </c>
      <c r="I16973" s="22">
        <v>0</v>
      </c>
      <c r="J16973" s="22">
        <v>0</v>
      </c>
      <c r="K16973" s="22">
        <v>0</v>
      </c>
      <c r="L16973" s="22">
        <v>0</v>
      </c>
      <c r="M16973" s="22">
        <v>0</v>
      </c>
      <c r="N16973" s="22"/>
      <c r="O16973" s="22">
        <v>0</v>
      </c>
      <c r="P16973" s="22"/>
      <c r="Q16973" s="22"/>
      <c r="R16973" s="22"/>
      <c r="S16973" s="22"/>
      <c r="T16973" s="39">
        <f t="shared" si="265"/>
        <v>46239</v>
      </c>
    </row>
    <row r="16974" spans="1:20" x14ac:dyDescent="0.25">
      <c r="A16974" s="22" t="s">
        <v>16551</v>
      </c>
      <c r="B16974" s="22" t="s">
        <v>15013</v>
      </c>
      <c r="C16974" s="22" t="s">
        <v>16812</v>
      </c>
      <c r="D16974" s="22">
        <v>1</v>
      </c>
      <c r="E16974" s="22">
        <v>0</v>
      </c>
      <c r="F16974" s="22">
        <v>0</v>
      </c>
      <c r="G16974" s="22"/>
      <c r="H16974" s="22">
        <v>0</v>
      </c>
      <c r="I16974" s="22">
        <v>0</v>
      </c>
      <c r="J16974" s="22">
        <v>0</v>
      </c>
      <c r="K16974" s="22">
        <v>0</v>
      </c>
      <c r="L16974" s="22">
        <v>0</v>
      </c>
      <c r="M16974" s="22">
        <v>0</v>
      </c>
      <c r="N16974" s="22"/>
      <c r="O16974" s="22">
        <v>0</v>
      </c>
      <c r="P16974" s="22"/>
      <c r="Q16974" s="22"/>
      <c r="R16974" s="22"/>
      <c r="S16974" s="22"/>
      <c r="T16974" s="39">
        <f t="shared" si="265"/>
        <v>46239</v>
      </c>
    </row>
    <row r="16975" spans="1:20" x14ac:dyDescent="0.25">
      <c r="A16975" s="22" t="s">
        <v>16551</v>
      </c>
      <c r="B16975" s="22" t="s">
        <v>15013</v>
      </c>
      <c r="C16975" s="22" t="s">
        <v>16813</v>
      </c>
      <c r="D16975" s="22">
        <v>1</v>
      </c>
      <c r="E16975" s="22">
        <v>1</v>
      </c>
      <c r="F16975" s="22">
        <v>1</v>
      </c>
      <c r="G16975" s="22">
        <v>1</v>
      </c>
      <c r="H16975" s="22">
        <v>1</v>
      </c>
      <c r="I16975" s="22">
        <v>0</v>
      </c>
      <c r="J16975" s="22">
        <v>0</v>
      </c>
      <c r="K16975" s="22">
        <v>0</v>
      </c>
      <c r="L16975" s="22">
        <v>0</v>
      </c>
      <c r="M16975" s="22">
        <v>0</v>
      </c>
      <c r="N16975" s="22">
        <v>12</v>
      </c>
      <c r="O16975" s="22">
        <v>100</v>
      </c>
      <c r="P16975" s="22">
        <v>100</v>
      </c>
      <c r="Q16975" s="22">
        <v>0</v>
      </c>
      <c r="R16975" s="22"/>
      <c r="S16975" s="22">
        <v>0</v>
      </c>
      <c r="T16975" s="39">
        <f t="shared" si="265"/>
        <v>46239</v>
      </c>
    </row>
    <row r="16976" spans="1:20" x14ac:dyDescent="0.25">
      <c r="A16976" s="22" t="s">
        <v>16551</v>
      </c>
      <c r="B16976" s="22" t="s">
        <v>15013</v>
      </c>
      <c r="C16976" s="22" t="s">
        <v>16814</v>
      </c>
      <c r="D16976" s="22">
        <v>1</v>
      </c>
      <c r="E16976" s="22">
        <v>0</v>
      </c>
      <c r="F16976" s="22">
        <v>0</v>
      </c>
      <c r="G16976" s="22"/>
      <c r="H16976" s="22">
        <v>0</v>
      </c>
      <c r="I16976" s="22">
        <v>0</v>
      </c>
      <c r="J16976" s="22">
        <v>0</v>
      </c>
      <c r="K16976" s="22">
        <v>0</v>
      </c>
      <c r="L16976" s="22">
        <v>0</v>
      </c>
      <c r="M16976" s="22">
        <v>0</v>
      </c>
      <c r="N16976" s="22"/>
      <c r="O16976" s="22">
        <v>0</v>
      </c>
      <c r="P16976" s="22"/>
      <c r="Q16976" s="22"/>
      <c r="R16976" s="22"/>
      <c r="S16976" s="22"/>
      <c r="T16976" s="39">
        <f t="shared" si="265"/>
        <v>46239</v>
      </c>
    </row>
    <row r="16977" spans="1:20" x14ac:dyDescent="0.25">
      <c r="A16977" s="22" t="s">
        <v>16551</v>
      </c>
      <c r="B16977" s="22" t="s">
        <v>15013</v>
      </c>
      <c r="C16977" s="22" t="s">
        <v>16815</v>
      </c>
      <c r="D16977" s="22">
        <v>1</v>
      </c>
      <c r="E16977" s="22">
        <v>0</v>
      </c>
      <c r="F16977" s="22">
        <v>0</v>
      </c>
      <c r="G16977" s="22"/>
      <c r="H16977" s="22">
        <v>0</v>
      </c>
      <c r="I16977" s="22">
        <v>0</v>
      </c>
      <c r="J16977" s="22">
        <v>0</v>
      </c>
      <c r="K16977" s="22">
        <v>0</v>
      </c>
      <c r="L16977" s="22">
        <v>0</v>
      </c>
      <c r="M16977" s="22">
        <v>0</v>
      </c>
      <c r="N16977" s="22"/>
      <c r="O16977" s="22">
        <v>0</v>
      </c>
      <c r="P16977" s="22"/>
      <c r="Q16977" s="22"/>
      <c r="R16977" s="22"/>
      <c r="S16977" s="22"/>
      <c r="T16977" s="39">
        <f t="shared" si="265"/>
        <v>46239</v>
      </c>
    </row>
    <row r="16978" spans="1:20" x14ac:dyDescent="0.25">
      <c r="A16978" s="22" t="s">
        <v>16551</v>
      </c>
      <c r="B16978" s="22" t="s">
        <v>15013</v>
      </c>
      <c r="C16978" s="22" t="s">
        <v>16816</v>
      </c>
      <c r="D16978" s="22">
        <v>1</v>
      </c>
      <c r="E16978" s="22">
        <v>0</v>
      </c>
      <c r="F16978" s="22">
        <v>0</v>
      </c>
      <c r="G16978" s="22"/>
      <c r="H16978" s="22">
        <v>0</v>
      </c>
      <c r="I16978" s="22">
        <v>0</v>
      </c>
      <c r="J16978" s="22">
        <v>0</v>
      </c>
      <c r="K16978" s="22">
        <v>0</v>
      </c>
      <c r="L16978" s="22">
        <v>0</v>
      </c>
      <c r="M16978" s="22">
        <v>0</v>
      </c>
      <c r="N16978" s="22"/>
      <c r="O16978" s="22">
        <v>0</v>
      </c>
      <c r="P16978" s="22"/>
      <c r="Q16978" s="22"/>
      <c r="R16978" s="22"/>
      <c r="S16978" s="22"/>
      <c r="T16978" s="39">
        <f t="shared" si="265"/>
        <v>46239</v>
      </c>
    </row>
    <row r="16979" spans="1:20" x14ac:dyDescent="0.25">
      <c r="A16979" s="22" t="s">
        <v>16551</v>
      </c>
      <c r="B16979" s="22" t="s">
        <v>15013</v>
      </c>
      <c r="C16979" s="22" t="s">
        <v>16817</v>
      </c>
      <c r="D16979" s="22">
        <v>1</v>
      </c>
      <c r="E16979" s="22">
        <v>0</v>
      </c>
      <c r="F16979" s="22">
        <v>0</v>
      </c>
      <c r="G16979" s="22"/>
      <c r="H16979" s="22">
        <v>0</v>
      </c>
      <c r="I16979" s="22">
        <v>0</v>
      </c>
      <c r="J16979" s="22">
        <v>0</v>
      </c>
      <c r="K16979" s="22">
        <v>0</v>
      </c>
      <c r="L16979" s="22">
        <v>0</v>
      </c>
      <c r="M16979" s="22">
        <v>0</v>
      </c>
      <c r="N16979" s="22"/>
      <c r="O16979" s="22">
        <v>0</v>
      </c>
      <c r="P16979" s="22"/>
      <c r="Q16979" s="22"/>
      <c r="R16979" s="22"/>
      <c r="S16979" s="22"/>
      <c r="T16979" s="39">
        <f t="shared" si="265"/>
        <v>46239</v>
      </c>
    </row>
    <row r="16980" spans="1:20" x14ac:dyDescent="0.25">
      <c r="A16980" s="22" t="s">
        <v>16551</v>
      </c>
      <c r="B16980" s="22" t="s">
        <v>15013</v>
      </c>
      <c r="C16980" s="22" t="s">
        <v>16818</v>
      </c>
      <c r="D16980" s="22">
        <v>1</v>
      </c>
      <c r="E16980" s="22">
        <v>0</v>
      </c>
      <c r="F16980" s="22">
        <v>0</v>
      </c>
      <c r="G16980" s="22"/>
      <c r="H16980" s="22">
        <v>0</v>
      </c>
      <c r="I16980" s="22">
        <v>0</v>
      </c>
      <c r="J16980" s="22">
        <v>0</v>
      </c>
      <c r="K16980" s="22">
        <v>0</v>
      </c>
      <c r="L16980" s="22">
        <v>0</v>
      </c>
      <c r="M16980" s="22">
        <v>0</v>
      </c>
      <c r="N16980" s="22"/>
      <c r="O16980" s="22">
        <v>0</v>
      </c>
      <c r="P16980" s="22"/>
      <c r="Q16980" s="22"/>
      <c r="R16980" s="22"/>
      <c r="S16980" s="22"/>
      <c r="T16980" s="39">
        <f t="shared" si="265"/>
        <v>46239</v>
      </c>
    </row>
    <row r="16981" spans="1:20" x14ac:dyDescent="0.25">
      <c r="A16981" s="22" t="s">
        <v>16551</v>
      </c>
      <c r="B16981" s="22" t="s">
        <v>15013</v>
      </c>
      <c r="C16981" s="22" t="s">
        <v>16819</v>
      </c>
      <c r="D16981" s="22">
        <v>1</v>
      </c>
      <c r="E16981" s="22">
        <v>0</v>
      </c>
      <c r="F16981" s="22">
        <v>0</v>
      </c>
      <c r="G16981" s="22"/>
      <c r="H16981" s="22">
        <v>0</v>
      </c>
      <c r="I16981" s="22">
        <v>0</v>
      </c>
      <c r="J16981" s="22">
        <v>0</v>
      </c>
      <c r="K16981" s="22">
        <v>0</v>
      </c>
      <c r="L16981" s="22">
        <v>0</v>
      </c>
      <c r="M16981" s="22">
        <v>0</v>
      </c>
      <c r="N16981" s="22"/>
      <c r="O16981" s="22">
        <v>0</v>
      </c>
      <c r="P16981" s="22"/>
      <c r="Q16981" s="22"/>
      <c r="R16981" s="22"/>
      <c r="S16981" s="22"/>
      <c r="T16981" s="39">
        <f t="shared" si="265"/>
        <v>46239</v>
      </c>
    </row>
    <row r="16982" spans="1:20" x14ac:dyDescent="0.25">
      <c r="A16982" s="22" t="s">
        <v>16551</v>
      </c>
      <c r="B16982" s="22" t="s">
        <v>15013</v>
      </c>
      <c r="C16982" s="22" t="s">
        <v>16820</v>
      </c>
      <c r="D16982" s="22">
        <v>1</v>
      </c>
      <c r="E16982" s="22">
        <v>0</v>
      </c>
      <c r="F16982" s="22">
        <v>0</v>
      </c>
      <c r="G16982" s="22"/>
      <c r="H16982" s="22">
        <v>0</v>
      </c>
      <c r="I16982" s="22">
        <v>0</v>
      </c>
      <c r="J16982" s="22">
        <v>0</v>
      </c>
      <c r="K16982" s="22">
        <v>0</v>
      </c>
      <c r="L16982" s="22">
        <v>0</v>
      </c>
      <c r="M16982" s="22">
        <v>0</v>
      </c>
      <c r="N16982" s="22"/>
      <c r="O16982" s="22">
        <v>0</v>
      </c>
      <c r="P16982" s="22"/>
      <c r="Q16982" s="22"/>
      <c r="R16982" s="22"/>
      <c r="S16982" s="22"/>
      <c r="T16982" s="39">
        <f t="shared" si="265"/>
        <v>46239</v>
      </c>
    </row>
    <row r="16983" spans="1:20" x14ac:dyDescent="0.25">
      <c r="A16983" s="22" t="s">
        <v>16551</v>
      </c>
      <c r="B16983" s="22" t="s">
        <v>15013</v>
      </c>
      <c r="C16983" s="22" t="s">
        <v>16821</v>
      </c>
      <c r="D16983" s="22">
        <v>1</v>
      </c>
      <c r="E16983" s="22">
        <v>1</v>
      </c>
      <c r="F16983" s="22">
        <v>0</v>
      </c>
      <c r="G16983" s="22">
        <v>1</v>
      </c>
      <c r="H16983" s="22">
        <v>0</v>
      </c>
      <c r="I16983" s="22">
        <v>0</v>
      </c>
      <c r="J16983" s="22">
        <v>0</v>
      </c>
      <c r="K16983" s="22">
        <v>0</v>
      </c>
      <c r="L16983" s="22">
        <v>0</v>
      </c>
      <c r="M16983" s="22">
        <v>0</v>
      </c>
      <c r="N16983" s="22">
        <v>13</v>
      </c>
      <c r="O16983" s="22">
        <v>100</v>
      </c>
      <c r="P16983" s="22">
        <v>0</v>
      </c>
      <c r="Q16983" s="22"/>
      <c r="R16983" s="22"/>
      <c r="S16983" s="22">
        <v>0</v>
      </c>
      <c r="T16983" s="39">
        <f t="shared" si="265"/>
        <v>46239</v>
      </c>
    </row>
    <row r="16984" spans="1:20" x14ac:dyDescent="0.25">
      <c r="A16984" s="22" t="s">
        <v>16551</v>
      </c>
      <c r="B16984" s="22" t="s">
        <v>15013</v>
      </c>
      <c r="C16984" s="22" t="s">
        <v>16822</v>
      </c>
      <c r="D16984" s="22">
        <v>1</v>
      </c>
      <c r="E16984" s="22">
        <v>0</v>
      </c>
      <c r="F16984" s="22">
        <v>0</v>
      </c>
      <c r="G16984" s="22"/>
      <c r="H16984" s="22">
        <v>0</v>
      </c>
      <c r="I16984" s="22">
        <v>0</v>
      </c>
      <c r="J16984" s="22">
        <v>0</v>
      </c>
      <c r="K16984" s="22">
        <v>0</v>
      </c>
      <c r="L16984" s="22">
        <v>0</v>
      </c>
      <c r="M16984" s="22">
        <v>0</v>
      </c>
      <c r="N16984" s="22"/>
      <c r="O16984" s="22">
        <v>0</v>
      </c>
      <c r="P16984" s="22"/>
      <c r="Q16984" s="22"/>
      <c r="R16984" s="22"/>
      <c r="S16984" s="22"/>
      <c r="T16984" s="39">
        <f t="shared" si="265"/>
        <v>46239</v>
      </c>
    </row>
    <row r="16985" spans="1:20" x14ac:dyDescent="0.25">
      <c r="A16985" s="22" t="s">
        <v>16551</v>
      </c>
      <c r="B16985" s="22" t="s">
        <v>15013</v>
      </c>
      <c r="C16985" s="22" t="s">
        <v>16823</v>
      </c>
      <c r="D16985" s="22">
        <v>1</v>
      </c>
      <c r="E16985" s="22">
        <v>0</v>
      </c>
      <c r="F16985" s="22">
        <v>0</v>
      </c>
      <c r="G16985" s="22"/>
      <c r="H16985" s="22">
        <v>0</v>
      </c>
      <c r="I16985" s="22">
        <v>0</v>
      </c>
      <c r="J16985" s="22">
        <v>0</v>
      </c>
      <c r="K16985" s="22">
        <v>0</v>
      </c>
      <c r="L16985" s="22">
        <v>0</v>
      </c>
      <c r="M16985" s="22">
        <v>0</v>
      </c>
      <c r="N16985" s="22"/>
      <c r="O16985" s="22">
        <v>0</v>
      </c>
      <c r="P16985" s="22"/>
      <c r="Q16985" s="22"/>
      <c r="R16985" s="22"/>
      <c r="S16985" s="22"/>
      <c r="T16985" s="39">
        <f t="shared" si="265"/>
        <v>46239</v>
      </c>
    </row>
    <row r="16986" spans="1:20" x14ac:dyDescent="0.25">
      <c r="A16986" s="22" t="s">
        <v>16551</v>
      </c>
      <c r="B16986" s="22" t="s">
        <v>15013</v>
      </c>
      <c r="C16986" s="22" t="s">
        <v>16824</v>
      </c>
      <c r="D16986" s="22">
        <v>1</v>
      </c>
      <c r="E16986" s="22">
        <v>0</v>
      </c>
      <c r="F16986" s="22">
        <v>0</v>
      </c>
      <c r="G16986" s="22"/>
      <c r="H16986" s="22">
        <v>0</v>
      </c>
      <c r="I16986" s="22">
        <v>0</v>
      </c>
      <c r="J16986" s="22">
        <v>0</v>
      </c>
      <c r="K16986" s="22">
        <v>0</v>
      </c>
      <c r="L16986" s="22">
        <v>0</v>
      </c>
      <c r="M16986" s="22">
        <v>0</v>
      </c>
      <c r="N16986" s="22"/>
      <c r="O16986" s="22">
        <v>0</v>
      </c>
      <c r="P16986" s="22"/>
      <c r="Q16986" s="22"/>
      <c r="R16986" s="22"/>
      <c r="S16986" s="22"/>
      <c r="T16986" s="39">
        <f t="shared" si="265"/>
        <v>46239</v>
      </c>
    </row>
    <row r="16987" spans="1:20" x14ac:dyDescent="0.25">
      <c r="A16987" s="22" t="s">
        <v>16551</v>
      </c>
      <c r="B16987" s="22" t="s">
        <v>15013</v>
      </c>
      <c r="C16987" s="22" t="s">
        <v>16825</v>
      </c>
      <c r="D16987" s="22">
        <v>1</v>
      </c>
      <c r="E16987" s="22">
        <v>0</v>
      </c>
      <c r="F16987" s="22">
        <v>0</v>
      </c>
      <c r="G16987" s="22"/>
      <c r="H16987" s="22">
        <v>0</v>
      </c>
      <c r="I16987" s="22">
        <v>0</v>
      </c>
      <c r="J16987" s="22">
        <v>0</v>
      </c>
      <c r="K16987" s="22">
        <v>0</v>
      </c>
      <c r="L16987" s="22">
        <v>0</v>
      </c>
      <c r="M16987" s="22">
        <v>0</v>
      </c>
      <c r="N16987" s="22"/>
      <c r="O16987" s="22">
        <v>0</v>
      </c>
      <c r="P16987" s="22"/>
      <c r="Q16987" s="22"/>
      <c r="R16987" s="22"/>
      <c r="S16987" s="22"/>
      <c r="T16987" s="39">
        <f t="shared" si="265"/>
        <v>46239</v>
      </c>
    </row>
    <row r="16988" spans="1:20" x14ac:dyDescent="0.25">
      <c r="A16988" s="22" t="s">
        <v>16551</v>
      </c>
      <c r="B16988" s="22" t="s">
        <v>15013</v>
      </c>
      <c r="C16988" s="22" t="s">
        <v>16826</v>
      </c>
      <c r="D16988" s="22">
        <v>1</v>
      </c>
      <c r="E16988" s="22">
        <v>0</v>
      </c>
      <c r="F16988" s="22">
        <v>0</v>
      </c>
      <c r="G16988" s="22"/>
      <c r="H16988" s="22">
        <v>0</v>
      </c>
      <c r="I16988" s="22">
        <v>0</v>
      </c>
      <c r="J16988" s="22">
        <v>0</v>
      </c>
      <c r="K16988" s="22">
        <v>0</v>
      </c>
      <c r="L16988" s="22">
        <v>0</v>
      </c>
      <c r="M16988" s="22">
        <v>0</v>
      </c>
      <c r="N16988" s="22"/>
      <c r="O16988" s="22">
        <v>0</v>
      </c>
      <c r="P16988" s="22"/>
      <c r="Q16988" s="22"/>
      <c r="R16988" s="22"/>
      <c r="S16988" s="22"/>
      <c r="T16988" s="39">
        <f t="shared" si="265"/>
        <v>46239</v>
      </c>
    </row>
    <row r="16989" spans="1:20" x14ac:dyDescent="0.25">
      <c r="A16989" s="22" t="s">
        <v>16551</v>
      </c>
      <c r="B16989" s="22" t="s">
        <v>15013</v>
      </c>
      <c r="C16989" s="22" t="s">
        <v>16827</v>
      </c>
      <c r="D16989" s="22">
        <v>1</v>
      </c>
      <c r="E16989" s="22">
        <v>0</v>
      </c>
      <c r="F16989" s="22">
        <v>0</v>
      </c>
      <c r="G16989" s="22"/>
      <c r="H16989" s="22">
        <v>0</v>
      </c>
      <c r="I16989" s="22">
        <v>0</v>
      </c>
      <c r="J16989" s="22">
        <v>0</v>
      </c>
      <c r="K16989" s="22">
        <v>0</v>
      </c>
      <c r="L16989" s="22">
        <v>0</v>
      </c>
      <c r="M16989" s="22">
        <v>0</v>
      </c>
      <c r="N16989" s="22"/>
      <c r="O16989" s="22">
        <v>0</v>
      </c>
      <c r="P16989" s="22"/>
      <c r="Q16989" s="22"/>
      <c r="R16989" s="22"/>
      <c r="S16989" s="22"/>
      <c r="T16989" s="39">
        <f t="shared" si="265"/>
        <v>46239</v>
      </c>
    </row>
    <row r="16990" spans="1:20" x14ac:dyDescent="0.25">
      <c r="A16990" s="22" t="s">
        <v>16551</v>
      </c>
      <c r="B16990" s="22" t="s">
        <v>15013</v>
      </c>
      <c r="C16990" s="22" t="s">
        <v>16828</v>
      </c>
      <c r="D16990" s="22">
        <v>1</v>
      </c>
      <c r="E16990" s="22">
        <v>0</v>
      </c>
      <c r="F16990" s="22">
        <v>0</v>
      </c>
      <c r="G16990" s="22"/>
      <c r="H16990" s="22">
        <v>0</v>
      </c>
      <c r="I16990" s="22">
        <v>0</v>
      </c>
      <c r="J16990" s="22">
        <v>0</v>
      </c>
      <c r="K16990" s="22">
        <v>0</v>
      </c>
      <c r="L16990" s="22">
        <v>0</v>
      </c>
      <c r="M16990" s="22">
        <v>0</v>
      </c>
      <c r="N16990" s="22"/>
      <c r="O16990" s="22">
        <v>0</v>
      </c>
      <c r="P16990" s="22"/>
      <c r="Q16990" s="22"/>
      <c r="R16990" s="22"/>
      <c r="S16990" s="22"/>
      <c r="T16990" s="39">
        <f t="shared" si="265"/>
        <v>46239</v>
      </c>
    </row>
    <row r="16991" spans="1:20" x14ac:dyDescent="0.25">
      <c r="A16991" s="22" t="s">
        <v>16551</v>
      </c>
      <c r="B16991" s="22" t="s">
        <v>15013</v>
      </c>
      <c r="C16991" s="22" t="s">
        <v>16829</v>
      </c>
      <c r="D16991" s="22">
        <v>1</v>
      </c>
      <c r="E16991" s="22">
        <v>0</v>
      </c>
      <c r="F16991" s="22">
        <v>0</v>
      </c>
      <c r="G16991" s="22"/>
      <c r="H16991" s="22">
        <v>0</v>
      </c>
      <c r="I16991" s="22">
        <v>0</v>
      </c>
      <c r="J16991" s="22">
        <v>0</v>
      </c>
      <c r="K16991" s="22">
        <v>0</v>
      </c>
      <c r="L16991" s="22">
        <v>0</v>
      </c>
      <c r="M16991" s="22">
        <v>0</v>
      </c>
      <c r="N16991" s="22"/>
      <c r="O16991" s="22">
        <v>0</v>
      </c>
      <c r="P16991" s="22"/>
      <c r="Q16991" s="22"/>
      <c r="R16991" s="22"/>
      <c r="S16991" s="22"/>
      <c r="T16991" s="39">
        <f t="shared" si="265"/>
        <v>46239</v>
      </c>
    </row>
    <row r="16992" spans="1:20" x14ac:dyDescent="0.25">
      <c r="A16992" s="22" t="s">
        <v>16551</v>
      </c>
      <c r="B16992" s="22" t="s">
        <v>15013</v>
      </c>
      <c r="C16992" s="22" t="s">
        <v>16830</v>
      </c>
      <c r="D16992" s="22">
        <v>1</v>
      </c>
      <c r="E16992" s="22">
        <v>0</v>
      </c>
      <c r="F16992" s="22">
        <v>0</v>
      </c>
      <c r="G16992" s="22"/>
      <c r="H16992" s="22">
        <v>0</v>
      </c>
      <c r="I16992" s="22">
        <v>0</v>
      </c>
      <c r="J16992" s="22">
        <v>0</v>
      </c>
      <c r="K16992" s="22">
        <v>0</v>
      </c>
      <c r="L16992" s="22">
        <v>0</v>
      </c>
      <c r="M16992" s="22">
        <v>0</v>
      </c>
      <c r="N16992" s="22"/>
      <c r="O16992" s="22">
        <v>0</v>
      </c>
      <c r="P16992" s="22"/>
      <c r="Q16992" s="22"/>
      <c r="R16992" s="22"/>
      <c r="S16992" s="22"/>
      <c r="T16992" s="39">
        <f t="shared" si="265"/>
        <v>46239</v>
      </c>
    </row>
    <row r="16993" spans="1:20" x14ac:dyDescent="0.25">
      <c r="A16993" s="22" t="s">
        <v>16551</v>
      </c>
      <c r="B16993" s="22" t="s">
        <v>15013</v>
      </c>
      <c r="C16993" s="22" t="s">
        <v>16831</v>
      </c>
      <c r="D16993" s="22">
        <v>1</v>
      </c>
      <c r="E16993" s="22">
        <v>1</v>
      </c>
      <c r="F16993" s="22">
        <v>1</v>
      </c>
      <c r="G16993" s="22">
        <v>1</v>
      </c>
      <c r="H16993" s="22">
        <v>1</v>
      </c>
      <c r="I16993" s="22">
        <v>0</v>
      </c>
      <c r="J16993" s="22">
        <v>0</v>
      </c>
      <c r="K16993" s="22">
        <v>0</v>
      </c>
      <c r="L16993" s="22">
        <v>0</v>
      </c>
      <c r="M16993" s="22">
        <v>0</v>
      </c>
      <c r="N16993" s="22">
        <v>12</v>
      </c>
      <c r="O16993" s="22">
        <v>100</v>
      </c>
      <c r="P16993" s="22">
        <v>100</v>
      </c>
      <c r="Q16993" s="22">
        <v>0</v>
      </c>
      <c r="R16993" s="22"/>
      <c r="S16993" s="22">
        <v>0</v>
      </c>
      <c r="T16993" s="39">
        <f t="shared" si="265"/>
        <v>46239</v>
      </c>
    </row>
    <row r="16994" spans="1:20" x14ac:dyDescent="0.25">
      <c r="A16994" s="22" t="s">
        <v>16551</v>
      </c>
      <c r="B16994" s="22" t="s">
        <v>15013</v>
      </c>
      <c r="C16994" s="22" t="s">
        <v>16832</v>
      </c>
      <c r="D16994" s="22">
        <v>1</v>
      </c>
      <c r="E16994" s="22">
        <v>1</v>
      </c>
      <c r="F16994" s="22">
        <v>1</v>
      </c>
      <c r="G16994" s="22">
        <v>1</v>
      </c>
      <c r="H16994" s="22">
        <v>1</v>
      </c>
      <c r="I16994" s="22">
        <v>0</v>
      </c>
      <c r="J16994" s="22">
        <v>0</v>
      </c>
      <c r="K16994" s="22">
        <v>0</v>
      </c>
      <c r="L16994" s="22">
        <v>0</v>
      </c>
      <c r="M16994" s="22">
        <v>0</v>
      </c>
      <c r="N16994" s="22">
        <v>15</v>
      </c>
      <c r="O16994" s="22">
        <v>100</v>
      </c>
      <c r="P16994" s="22">
        <v>100</v>
      </c>
      <c r="Q16994" s="22">
        <v>0</v>
      </c>
      <c r="R16994" s="22"/>
      <c r="S16994" s="22">
        <v>0</v>
      </c>
      <c r="T16994" s="39">
        <f t="shared" si="265"/>
        <v>46239</v>
      </c>
    </row>
    <row r="16995" spans="1:20" x14ac:dyDescent="0.25">
      <c r="A16995" s="22" t="s">
        <v>16551</v>
      </c>
      <c r="B16995" s="22" t="s">
        <v>15013</v>
      </c>
      <c r="C16995" s="22" t="s">
        <v>16833</v>
      </c>
      <c r="D16995" s="22">
        <v>1</v>
      </c>
      <c r="E16995" s="22">
        <v>0</v>
      </c>
      <c r="F16995" s="22">
        <v>0</v>
      </c>
      <c r="G16995" s="22"/>
      <c r="H16995" s="22">
        <v>0</v>
      </c>
      <c r="I16995" s="22">
        <v>0</v>
      </c>
      <c r="J16995" s="22">
        <v>0</v>
      </c>
      <c r="K16995" s="22">
        <v>0</v>
      </c>
      <c r="L16995" s="22">
        <v>0</v>
      </c>
      <c r="M16995" s="22">
        <v>0</v>
      </c>
      <c r="N16995" s="22"/>
      <c r="O16995" s="22">
        <v>0</v>
      </c>
      <c r="P16995" s="22"/>
      <c r="Q16995" s="22"/>
      <c r="R16995" s="22"/>
      <c r="S16995" s="22"/>
      <c r="T16995" s="39">
        <f t="shared" si="265"/>
        <v>46239</v>
      </c>
    </row>
    <row r="16996" spans="1:20" x14ac:dyDescent="0.25">
      <c r="A16996" s="22" t="s">
        <v>16551</v>
      </c>
      <c r="B16996" s="22" t="s">
        <v>15013</v>
      </c>
      <c r="C16996" s="22" t="s">
        <v>16834</v>
      </c>
      <c r="D16996" s="22">
        <v>1</v>
      </c>
      <c r="E16996" s="22">
        <v>0</v>
      </c>
      <c r="F16996" s="22">
        <v>0</v>
      </c>
      <c r="G16996" s="22"/>
      <c r="H16996" s="22">
        <v>0</v>
      </c>
      <c r="I16996" s="22">
        <v>0</v>
      </c>
      <c r="J16996" s="22">
        <v>0</v>
      </c>
      <c r="K16996" s="22">
        <v>0</v>
      </c>
      <c r="L16996" s="22">
        <v>0</v>
      </c>
      <c r="M16996" s="22">
        <v>0</v>
      </c>
      <c r="N16996" s="22"/>
      <c r="O16996" s="22">
        <v>0</v>
      </c>
      <c r="P16996" s="22"/>
      <c r="Q16996" s="22"/>
      <c r="R16996" s="22"/>
      <c r="S16996" s="22"/>
      <c r="T16996" s="39">
        <f t="shared" si="265"/>
        <v>46239</v>
      </c>
    </row>
    <row r="16997" spans="1:20" x14ac:dyDescent="0.25">
      <c r="A16997" s="22" t="s">
        <v>16551</v>
      </c>
      <c r="B16997" s="22" t="s">
        <v>15013</v>
      </c>
      <c r="C16997" s="22" t="s">
        <v>16835</v>
      </c>
      <c r="D16997" s="22">
        <v>1</v>
      </c>
      <c r="E16997" s="22">
        <v>0</v>
      </c>
      <c r="F16997" s="22">
        <v>0</v>
      </c>
      <c r="G16997" s="22"/>
      <c r="H16997" s="22">
        <v>0</v>
      </c>
      <c r="I16997" s="22">
        <v>0</v>
      </c>
      <c r="J16997" s="22">
        <v>0</v>
      </c>
      <c r="K16997" s="22">
        <v>0</v>
      </c>
      <c r="L16997" s="22">
        <v>0</v>
      </c>
      <c r="M16997" s="22">
        <v>0</v>
      </c>
      <c r="N16997" s="22"/>
      <c r="O16997" s="22">
        <v>0</v>
      </c>
      <c r="P16997" s="22"/>
      <c r="Q16997" s="22"/>
      <c r="R16997" s="22"/>
      <c r="S16997" s="22"/>
      <c r="T16997" s="39">
        <f t="shared" si="265"/>
        <v>46239</v>
      </c>
    </row>
    <row r="16998" spans="1:20" x14ac:dyDescent="0.25">
      <c r="A16998" s="22" t="s">
        <v>16551</v>
      </c>
      <c r="B16998" s="22" t="s">
        <v>15013</v>
      </c>
      <c r="C16998" s="22" t="s">
        <v>16836</v>
      </c>
      <c r="D16998" s="22">
        <v>1</v>
      </c>
      <c r="E16998" s="22">
        <v>0</v>
      </c>
      <c r="F16998" s="22">
        <v>0</v>
      </c>
      <c r="G16998" s="22"/>
      <c r="H16998" s="22">
        <v>0</v>
      </c>
      <c r="I16998" s="22">
        <v>0</v>
      </c>
      <c r="J16998" s="22">
        <v>0</v>
      </c>
      <c r="K16998" s="22">
        <v>0</v>
      </c>
      <c r="L16998" s="22">
        <v>0</v>
      </c>
      <c r="M16998" s="22">
        <v>0</v>
      </c>
      <c r="N16998" s="22"/>
      <c r="O16998" s="22">
        <v>0</v>
      </c>
      <c r="P16998" s="22"/>
      <c r="Q16998" s="22"/>
      <c r="R16998" s="22"/>
      <c r="S16998" s="22"/>
      <c r="T16998" s="39">
        <f t="shared" si="265"/>
        <v>46239</v>
      </c>
    </row>
    <row r="16999" spans="1:20" x14ac:dyDescent="0.25">
      <c r="A16999" s="22" t="s">
        <v>16551</v>
      </c>
      <c r="B16999" s="22" t="s">
        <v>15013</v>
      </c>
      <c r="C16999" s="22" t="s">
        <v>16837</v>
      </c>
      <c r="D16999" s="22">
        <v>1</v>
      </c>
      <c r="E16999" s="22">
        <v>1</v>
      </c>
      <c r="F16999" s="22">
        <v>0</v>
      </c>
      <c r="G16999" s="22">
        <v>1</v>
      </c>
      <c r="H16999" s="22">
        <v>0</v>
      </c>
      <c r="I16999" s="22">
        <v>0</v>
      </c>
      <c r="J16999" s="22">
        <v>0</v>
      </c>
      <c r="K16999" s="22">
        <v>0</v>
      </c>
      <c r="L16999" s="22">
        <v>0</v>
      </c>
      <c r="M16999" s="22">
        <v>0</v>
      </c>
      <c r="N16999" s="22">
        <v>15</v>
      </c>
      <c r="O16999" s="22">
        <v>100</v>
      </c>
      <c r="P16999" s="22">
        <v>0</v>
      </c>
      <c r="Q16999" s="22"/>
      <c r="R16999" s="22"/>
      <c r="S16999" s="22">
        <v>0</v>
      </c>
      <c r="T16999" s="39">
        <f t="shared" si="265"/>
        <v>46239</v>
      </c>
    </row>
    <row r="17000" spans="1:20" x14ac:dyDescent="0.25">
      <c r="A17000" s="22" t="s">
        <v>16551</v>
      </c>
      <c r="B17000" s="22" t="s">
        <v>15013</v>
      </c>
      <c r="C17000" s="22" t="s">
        <v>16838</v>
      </c>
      <c r="D17000" s="22">
        <v>1</v>
      </c>
      <c r="E17000" s="22">
        <v>1</v>
      </c>
      <c r="F17000" s="22">
        <v>1</v>
      </c>
      <c r="G17000" s="22">
        <v>2</v>
      </c>
      <c r="H17000" s="22">
        <v>1</v>
      </c>
      <c r="I17000" s="22">
        <v>0</v>
      </c>
      <c r="J17000" s="22">
        <v>0</v>
      </c>
      <c r="K17000" s="22">
        <v>0</v>
      </c>
      <c r="L17000" s="22">
        <v>0</v>
      </c>
      <c r="M17000" s="22">
        <v>0</v>
      </c>
      <c r="N17000" s="22">
        <v>15</v>
      </c>
      <c r="O17000" s="22">
        <v>100</v>
      </c>
      <c r="P17000" s="22">
        <v>100</v>
      </c>
      <c r="Q17000" s="22">
        <v>0</v>
      </c>
      <c r="R17000" s="22"/>
      <c r="S17000" s="22">
        <v>0</v>
      </c>
      <c r="T17000" s="39">
        <f t="shared" si="265"/>
        <v>46239</v>
      </c>
    </row>
    <row r="17001" spans="1:20" x14ac:dyDescent="0.25">
      <c r="A17001" s="22" t="s">
        <v>16551</v>
      </c>
      <c r="B17001" s="22" t="s">
        <v>15013</v>
      </c>
      <c r="C17001" s="22" t="s">
        <v>16839</v>
      </c>
      <c r="D17001" s="22">
        <v>1</v>
      </c>
      <c r="E17001" s="22">
        <v>0</v>
      </c>
      <c r="F17001" s="22">
        <v>0</v>
      </c>
      <c r="G17001" s="22"/>
      <c r="H17001" s="22">
        <v>0</v>
      </c>
      <c r="I17001" s="22">
        <v>0</v>
      </c>
      <c r="J17001" s="22">
        <v>0</v>
      </c>
      <c r="K17001" s="22">
        <v>0</v>
      </c>
      <c r="L17001" s="22">
        <v>0</v>
      </c>
      <c r="M17001" s="22">
        <v>0</v>
      </c>
      <c r="N17001" s="22"/>
      <c r="O17001" s="22">
        <v>0</v>
      </c>
      <c r="P17001" s="22"/>
      <c r="Q17001" s="22"/>
      <c r="R17001" s="22"/>
      <c r="S17001" s="22"/>
      <c r="T17001" s="39">
        <f t="shared" si="265"/>
        <v>46239</v>
      </c>
    </row>
    <row r="17002" spans="1:20" x14ac:dyDescent="0.25">
      <c r="A17002" s="22" t="s">
        <v>16551</v>
      </c>
      <c r="B17002" s="22" t="s">
        <v>15013</v>
      </c>
      <c r="C17002" s="22" t="s">
        <v>16840</v>
      </c>
      <c r="D17002" s="22">
        <v>1</v>
      </c>
      <c r="E17002" s="22">
        <v>0</v>
      </c>
      <c r="F17002" s="22">
        <v>0</v>
      </c>
      <c r="G17002" s="22"/>
      <c r="H17002" s="22">
        <v>0</v>
      </c>
      <c r="I17002" s="22">
        <v>0</v>
      </c>
      <c r="J17002" s="22">
        <v>0</v>
      </c>
      <c r="K17002" s="22">
        <v>0</v>
      </c>
      <c r="L17002" s="22">
        <v>0</v>
      </c>
      <c r="M17002" s="22">
        <v>0</v>
      </c>
      <c r="N17002" s="22"/>
      <c r="O17002" s="22">
        <v>0</v>
      </c>
      <c r="P17002" s="22"/>
      <c r="Q17002" s="22"/>
      <c r="R17002" s="22"/>
      <c r="S17002" s="22"/>
      <c r="T17002" s="39">
        <f t="shared" si="265"/>
        <v>46239</v>
      </c>
    </row>
    <row r="17003" spans="1:20" x14ac:dyDescent="0.25">
      <c r="A17003" s="22" t="s">
        <v>16551</v>
      </c>
      <c r="B17003" s="22" t="s">
        <v>15013</v>
      </c>
      <c r="C17003" s="22" t="s">
        <v>16841</v>
      </c>
      <c r="D17003" s="22">
        <v>1</v>
      </c>
      <c r="E17003" s="22">
        <v>0</v>
      </c>
      <c r="F17003" s="22">
        <v>0</v>
      </c>
      <c r="G17003" s="22"/>
      <c r="H17003" s="22">
        <v>0</v>
      </c>
      <c r="I17003" s="22">
        <v>0</v>
      </c>
      <c r="J17003" s="22">
        <v>0</v>
      </c>
      <c r="K17003" s="22">
        <v>0</v>
      </c>
      <c r="L17003" s="22">
        <v>0</v>
      </c>
      <c r="M17003" s="22">
        <v>0</v>
      </c>
      <c r="N17003" s="22"/>
      <c r="O17003" s="22">
        <v>0</v>
      </c>
      <c r="P17003" s="22"/>
      <c r="Q17003" s="22"/>
      <c r="R17003" s="22"/>
      <c r="S17003" s="22"/>
      <c r="T17003" s="39">
        <f t="shared" si="265"/>
        <v>46239</v>
      </c>
    </row>
    <row r="17004" spans="1:20" x14ac:dyDescent="0.25">
      <c r="A17004" s="22" t="s">
        <v>16551</v>
      </c>
      <c r="B17004" s="22" t="s">
        <v>15013</v>
      </c>
      <c r="C17004" s="22" t="s">
        <v>16842</v>
      </c>
      <c r="D17004" s="22">
        <v>1</v>
      </c>
      <c r="E17004" s="22">
        <v>1</v>
      </c>
      <c r="F17004" s="22">
        <v>0</v>
      </c>
      <c r="G17004" s="22">
        <v>1</v>
      </c>
      <c r="H17004" s="22">
        <v>0</v>
      </c>
      <c r="I17004" s="22">
        <v>0</v>
      </c>
      <c r="J17004" s="22">
        <v>0</v>
      </c>
      <c r="K17004" s="22">
        <v>0</v>
      </c>
      <c r="L17004" s="22">
        <v>0</v>
      </c>
      <c r="M17004" s="22">
        <v>0</v>
      </c>
      <c r="N17004" s="22">
        <v>15</v>
      </c>
      <c r="O17004" s="22">
        <v>100</v>
      </c>
      <c r="P17004" s="22">
        <v>0</v>
      </c>
      <c r="Q17004" s="22"/>
      <c r="R17004" s="22"/>
      <c r="S17004" s="22">
        <v>0</v>
      </c>
      <c r="T17004" s="39">
        <f t="shared" si="265"/>
        <v>46239</v>
      </c>
    </row>
    <row r="17005" spans="1:20" x14ac:dyDescent="0.25">
      <c r="A17005" s="22" t="s">
        <v>16551</v>
      </c>
      <c r="B17005" s="22" t="s">
        <v>15013</v>
      </c>
      <c r="C17005" s="22" t="s">
        <v>16843</v>
      </c>
      <c r="D17005" s="22">
        <v>1</v>
      </c>
      <c r="E17005" s="22">
        <v>0</v>
      </c>
      <c r="F17005" s="22">
        <v>0</v>
      </c>
      <c r="G17005" s="22"/>
      <c r="H17005" s="22">
        <v>0</v>
      </c>
      <c r="I17005" s="22">
        <v>0</v>
      </c>
      <c r="J17005" s="22">
        <v>0</v>
      </c>
      <c r="K17005" s="22">
        <v>0</v>
      </c>
      <c r="L17005" s="22">
        <v>0</v>
      </c>
      <c r="M17005" s="22">
        <v>0</v>
      </c>
      <c r="N17005" s="22"/>
      <c r="O17005" s="22">
        <v>0</v>
      </c>
      <c r="P17005" s="22"/>
      <c r="Q17005" s="22"/>
      <c r="R17005" s="22"/>
      <c r="S17005" s="22"/>
      <c r="T17005" s="39">
        <f t="shared" si="265"/>
        <v>46239</v>
      </c>
    </row>
    <row r="17006" spans="1:20" x14ac:dyDescent="0.25">
      <c r="A17006" s="22" t="s">
        <v>16551</v>
      </c>
      <c r="B17006" s="22" t="s">
        <v>15013</v>
      </c>
      <c r="C17006" s="22" t="s">
        <v>16844</v>
      </c>
      <c r="D17006" s="22">
        <v>1</v>
      </c>
      <c r="E17006" s="22">
        <v>0</v>
      </c>
      <c r="F17006" s="22">
        <v>0</v>
      </c>
      <c r="G17006" s="22"/>
      <c r="H17006" s="22">
        <v>0</v>
      </c>
      <c r="I17006" s="22">
        <v>0</v>
      </c>
      <c r="J17006" s="22">
        <v>0</v>
      </c>
      <c r="K17006" s="22">
        <v>0</v>
      </c>
      <c r="L17006" s="22">
        <v>0</v>
      </c>
      <c r="M17006" s="22">
        <v>0</v>
      </c>
      <c r="N17006" s="22"/>
      <c r="O17006" s="22">
        <v>0</v>
      </c>
      <c r="P17006" s="22"/>
      <c r="Q17006" s="22"/>
      <c r="R17006" s="22"/>
      <c r="S17006" s="22"/>
      <c r="T17006" s="39">
        <f t="shared" si="265"/>
        <v>46239</v>
      </c>
    </row>
    <row r="17007" spans="1:20" x14ac:dyDescent="0.25">
      <c r="A17007" s="22" t="s">
        <v>16551</v>
      </c>
      <c r="B17007" s="22" t="s">
        <v>15013</v>
      </c>
      <c r="C17007" s="22" t="s">
        <v>16845</v>
      </c>
      <c r="D17007" s="22">
        <v>1</v>
      </c>
      <c r="E17007" s="22">
        <v>1</v>
      </c>
      <c r="F17007" s="22">
        <v>0</v>
      </c>
      <c r="G17007" s="22">
        <v>1</v>
      </c>
      <c r="H17007" s="22">
        <v>0</v>
      </c>
      <c r="I17007" s="22">
        <v>0</v>
      </c>
      <c r="J17007" s="22">
        <v>0</v>
      </c>
      <c r="K17007" s="22">
        <v>0</v>
      </c>
      <c r="L17007" s="22">
        <v>0</v>
      </c>
      <c r="M17007" s="22">
        <v>0</v>
      </c>
      <c r="N17007" s="22">
        <v>15</v>
      </c>
      <c r="O17007" s="22">
        <v>100</v>
      </c>
      <c r="P17007" s="22">
        <v>0</v>
      </c>
      <c r="Q17007" s="22"/>
      <c r="R17007" s="22"/>
      <c r="S17007" s="22">
        <v>0</v>
      </c>
      <c r="T17007" s="39">
        <f t="shared" si="265"/>
        <v>46239</v>
      </c>
    </row>
    <row r="17008" spans="1:20" x14ac:dyDescent="0.25">
      <c r="A17008" s="22" t="s">
        <v>16551</v>
      </c>
      <c r="B17008" s="22" t="s">
        <v>15013</v>
      </c>
      <c r="C17008" s="22" t="s">
        <v>16846</v>
      </c>
      <c r="D17008" s="22">
        <v>1</v>
      </c>
      <c r="E17008" s="22">
        <v>1</v>
      </c>
      <c r="F17008" s="22">
        <v>1</v>
      </c>
      <c r="G17008" s="22">
        <v>3</v>
      </c>
      <c r="H17008" s="22">
        <v>1</v>
      </c>
      <c r="I17008" s="22">
        <v>0</v>
      </c>
      <c r="J17008" s="22">
        <v>0</v>
      </c>
      <c r="K17008" s="22">
        <v>0</v>
      </c>
      <c r="L17008" s="22">
        <v>0</v>
      </c>
      <c r="M17008" s="22">
        <v>0</v>
      </c>
      <c r="N17008" s="22">
        <v>14</v>
      </c>
      <c r="O17008" s="22">
        <v>100</v>
      </c>
      <c r="P17008" s="22">
        <v>100</v>
      </c>
      <c r="Q17008" s="22">
        <v>0</v>
      </c>
      <c r="R17008" s="22"/>
      <c r="S17008" s="22">
        <v>0</v>
      </c>
      <c r="T17008" s="39">
        <f t="shared" si="265"/>
        <v>46239</v>
      </c>
    </row>
    <row r="17009" spans="1:20" x14ac:dyDescent="0.25">
      <c r="A17009" s="22" t="s">
        <v>16551</v>
      </c>
      <c r="B17009" s="22" t="s">
        <v>15013</v>
      </c>
      <c r="C17009" s="22" t="s">
        <v>16847</v>
      </c>
      <c r="D17009" s="22">
        <v>1</v>
      </c>
      <c r="E17009" s="22">
        <v>0</v>
      </c>
      <c r="F17009" s="22">
        <v>0</v>
      </c>
      <c r="G17009" s="22"/>
      <c r="H17009" s="22">
        <v>0</v>
      </c>
      <c r="I17009" s="22">
        <v>0</v>
      </c>
      <c r="J17009" s="22">
        <v>0</v>
      </c>
      <c r="K17009" s="22">
        <v>0</v>
      </c>
      <c r="L17009" s="22">
        <v>0</v>
      </c>
      <c r="M17009" s="22">
        <v>0</v>
      </c>
      <c r="N17009" s="22"/>
      <c r="O17009" s="22">
        <v>0</v>
      </c>
      <c r="P17009" s="22"/>
      <c r="Q17009" s="22"/>
      <c r="R17009" s="22"/>
      <c r="S17009" s="22"/>
      <c r="T17009" s="39">
        <f t="shared" si="265"/>
        <v>46239</v>
      </c>
    </row>
    <row r="17010" spans="1:20" x14ac:dyDescent="0.25">
      <c r="A17010" s="22" t="s">
        <v>16551</v>
      </c>
      <c r="B17010" s="22" t="s">
        <v>15013</v>
      </c>
      <c r="C17010" s="22" t="s">
        <v>16848</v>
      </c>
      <c r="D17010" s="22">
        <v>1</v>
      </c>
      <c r="E17010" s="22">
        <v>0</v>
      </c>
      <c r="F17010" s="22">
        <v>0</v>
      </c>
      <c r="G17010" s="22"/>
      <c r="H17010" s="22">
        <v>0</v>
      </c>
      <c r="I17010" s="22">
        <v>0</v>
      </c>
      <c r="J17010" s="22">
        <v>0</v>
      </c>
      <c r="K17010" s="22">
        <v>0</v>
      </c>
      <c r="L17010" s="22">
        <v>0</v>
      </c>
      <c r="M17010" s="22">
        <v>0</v>
      </c>
      <c r="N17010" s="22"/>
      <c r="O17010" s="22">
        <v>0</v>
      </c>
      <c r="P17010" s="22"/>
      <c r="Q17010" s="22"/>
      <c r="R17010" s="22"/>
      <c r="S17010" s="22"/>
      <c r="T17010" s="39">
        <f t="shared" si="265"/>
        <v>46239</v>
      </c>
    </row>
    <row r="17011" spans="1:20" x14ac:dyDescent="0.25">
      <c r="A17011" s="22" t="s">
        <v>16551</v>
      </c>
      <c r="B17011" s="22" t="s">
        <v>15013</v>
      </c>
      <c r="C17011" s="22" t="s">
        <v>16849</v>
      </c>
      <c r="D17011" s="22">
        <v>1</v>
      </c>
      <c r="E17011" s="22">
        <v>1</v>
      </c>
      <c r="F17011" s="22">
        <v>0</v>
      </c>
      <c r="G17011" s="22">
        <v>1</v>
      </c>
      <c r="H17011" s="22">
        <v>0</v>
      </c>
      <c r="I17011" s="22">
        <v>0</v>
      </c>
      <c r="J17011" s="22">
        <v>0</v>
      </c>
      <c r="K17011" s="22">
        <v>0</v>
      </c>
      <c r="L17011" s="22">
        <v>0</v>
      </c>
      <c r="M17011" s="22">
        <v>0</v>
      </c>
      <c r="N17011" s="22">
        <v>15</v>
      </c>
      <c r="O17011" s="22">
        <v>100</v>
      </c>
      <c r="P17011" s="22">
        <v>0</v>
      </c>
      <c r="Q17011" s="22"/>
      <c r="R17011" s="22"/>
      <c r="S17011" s="22">
        <v>0</v>
      </c>
      <c r="T17011" s="39">
        <f t="shared" si="265"/>
        <v>46239</v>
      </c>
    </row>
    <row r="17012" spans="1:20" x14ac:dyDescent="0.25">
      <c r="A17012" s="22" t="s">
        <v>16551</v>
      </c>
      <c r="B17012" s="22" t="s">
        <v>15013</v>
      </c>
      <c r="C17012" s="22" t="s">
        <v>16850</v>
      </c>
      <c r="D17012" s="22">
        <v>1</v>
      </c>
      <c r="E17012" s="22">
        <v>0</v>
      </c>
      <c r="F17012" s="22">
        <v>0</v>
      </c>
      <c r="G17012" s="22"/>
      <c r="H17012" s="22">
        <v>0</v>
      </c>
      <c r="I17012" s="22">
        <v>0</v>
      </c>
      <c r="J17012" s="22">
        <v>0</v>
      </c>
      <c r="K17012" s="22">
        <v>0</v>
      </c>
      <c r="L17012" s="22">
        <v>0</v>
      </c>
      <c r="M17012" s="22">
        <v>0</v>
      </c>
      <c r="N17012" s="22"/>
      <c r="O17012" s="22">
        <v>0</v>
      </c>
      <c r="P17012" s="22"/>
      <c r="Q17012" s="22"/>
      <c r="R17012" s="22"/>
      <c r="S17012" s="22"/>
      <c r="T17012" s="39">
        <f t="shared" si="265"/>
        <v>46239</v>
      </c>
    </row>
    <row r="17013" spans="1:20" x14ac:dyDescent="0.25">
      <c r="A17013" s="22" t="s">
        <v>16551</v>
      </c>
      <c r="B17013" s="22" t="s">
        <v>15013</v>
      </c>
      <c r="C17013" s="22" t="s">
        <v>16851</v>
      </c>
      <c r="D17013" s="22">
        <v>1</v>
      </c>
      <c r="E17013" s="22">
        <v>0</v>
      </c>
      <c r="F17013" s="22">
        <v>0</v>
      </c>
      <c r="G17013" s="22"/>
      <c r="H17013" s="22">
        <v>0</v>
      </c>
      <c r="I17013" s="22">
        <v>0</v>
      </c>
      <c r="J17013" s="22">
        <v>0</v>
      </c>
      <c r="K17013" s="22">
        <v>0</v>
      </c>
      <c r="L17013" s="22">
        <v>0</v>
      </c>
      <c r="M17013" s="22">
        <v>0</v>
      </c>
      <c r="N17013" s="22"/>
      <c r="O17013" s="22">
        <v>0</v>
      </c>
      <c r="P17013" s="22"/>
      <c r="Q17013" s="22"/>
      <c r="R17013" s="22"/>
      <c r="S17013" s="22"/>
      <c r="T17013" s="39">
        <f t="shared" si="265"/>
        <v>46239</v>
      </c>
    </row>
    <row r="17014" spans="1:20" x14ac:dyDescent="0.25">
      <c r="A17014" s="22" t="s">
        <v>16551</v>
      </c>
      <c r="B17014" s="22" t="s">
        <v>15013</v>
      </c>
      <c r="C17014" s="22" t="s">
        <v>16852</v>
      </c>
      <c r="D17014" s="22">
        <v>1</v>
      </c>
      <c r="E17014" s="22">
        <v>0</v>
      </c>
      <c r="F17014" s="22">
        <v>0</v>
      </c>
      <c r="G17014" s="22"/>
      <c r="H17014" s="22">
        <v>0</v>
      </c>
      <c r="I17014" s="22">
        <v>0</v>
      </c>
      <c r="J17014" s="22">
        <v>0</v>
      </c>
      <c r="K17014" s="22">
        <v>0</v>
      </c>
      <c r="L17014" s="22">
        <v>0</v>
      </c>
      <c r="M17014" s="22">
        <v>0</v>
      </c>
      <c r="N17014" s="22"/>
      <c r="O17014" s="22">
        <v>0</v>
      </c>
      <c r="P17014" s="22"/>
      <c r="Q17014" s="22"/>
      <c r="R17014" s="22"/>
      <c r="S17014" s="22"/>
      <c r="T17014" s="39">
        <f t="shared" si="265"/>
        <v>46239</v>
      </c>
    </row>
    <row r="17015" spans="1:20" x14ac:dyDescent="0.25">
      <c r="A17015" s="22" t="s">
        <v>16551</v>
      </c>
      <c r="B17015" s="22" t="s">
        <v>15013</v>
      </c>
      <c r="C17015" s="22" t="s">
        <v>16853</v>
      </c>
      <c r="D17015" s="22">
        <v>1</v>
      </c>
      <c r="E17015" s="22">
        <v>0</v>
      </c>
      <c r="F17015" s="22">
        <v>0</v>
      </c>
      <c r="G17015" s="22"/>
      <c r="H17015" s="22">
        <v>0</v>
      </c>
      <c r="I17015" s="22">
        <v>0</v>
      </c>
      <c r="J17015" s="22">
        <v>0</v>
      </c>
      <c r="K17015" s="22">
        <v>0</v>
      </c>
      <c r="L17015" s="22">
        <v>0</v>
      </c>
      <c r="M17015" s="22">
        <v>0</v>
      </c>
      <c r="N17015" s="22"/>
      <c r="O17015" s="22">
        <v>0</v>
      </c>
      <c r="P17015" s="22"/>
      <c r="Q17015" s="22"/>
      <c r="R17015" s="22"/>
      <c r="S17015" s="22"/>
      <c r="T17015" s="39">
        <f t="shared" si="265"/>
        <v>46239</v>
      </c>
    </row>
    <row r="17016" spans="1:20" x14ac:dyDescent="0.25">
      <c r="A17016" s="22" t="s">
        <v>16551</v>
      </c>
      <c r="B17016" s="22" t="s">
        <v>15013</v>
      </c>
      <c r="C17016" s="22" t="s">
        <v>16854</v>
      </c>
      <c r="D17016" s="22">
        <v>1</v>
      </c>
      <c r="E17016" s="22">
        <v>0</v>
      </c>
      <c r="F17016" s="22">
        <v>0</v>
      </c>
      <c r="G17016" s="22"/>
      <c r="H17016" s="22">
        <v>0</v>
      </c>
      <c r="I17016" s="22">
        <v>0</v>
      </c>
      <c r="J17016" s="22">
        <v>0</v>
      </c>
      <c r="K17016" s="22">
        <v>0</v>
      </c>
      <c r="L17016" s="22">
        <v>0</v>
      </c>
      <c r="M17016" s="22">
        <v>0</v>
      </c>
      <c r="N17016" s="22"/>
      <c r="O17016" s="22">
        <v>0</v>
      </c>
      <c r="P17016" s="22"/>
      <c r="Q17016" s="22"/>
      <c r="R17016" s="22"/>
      <c r="S17016" s="22"/>
      <c r="T17016" s="39">
        <f t="shared" si="265"/>
        <v>46239</v>
      </c>
    </row>
    <row r="17017" spans="1:20" x14ac:dyDescent="0.25">
      <c r="A17017" s="22" t="s">
        <v>16551</v>
      </c>
      <c r="B17017" s="22" t="s">
        <v>15013</v>
      </c>
      <c r="C17017" s="22" t="s">
        <v>16855</v>
      </c>
      <c r="D17017" s="22">
        <v>1</v>
      </c>
      <c r="E17017" s="22">
        <v>1</v>
      </c>
      <c r="F17017" s="22">
        <v>0</v>
      </c>
      <c r="G17017" s="22">
        <v>1</v>
      </c>
      <c r="H17017" s="22">
        <v>0</v>
      </c>
      <c r="I17017" s="22">
        <v>0</v>
      </c>
      <c r="J17017" s="22">
        <v>0</v>
      </c>
      <c r="K17017" s="22">
        <v>0</v>
      </c>
      <c r="L17017" s="22">
        <v>0</v>
      </c>
      <c r="M17017" s="22">
        <v>0</v>
      </c>
      <c r="N17017" s="22">
        <v>12</v>
      </c>
      <c r="O17017" s="22">
        <v>100</v>
      </c>
      <c r="P17017" s="22">
        <v>0</v>
      </c>
      <c r="Q17017" s="22"/>
      <c r="R17017" s="22"/>
      <c r="S17017" s="22">
        <v>0</v>
      </c>
      <c r="T17017" s="39">
        <f t="shared" si="265"/>
        <v>46239</v>
      </c>
    </row>
    <row r="17018" spans="1:20" x14ac:dyDescent="0.25">
      <c r="A17018" s="22" t="s">
        <v>16551</v>
      </c>
      <c r="B17018" s="22" t="s">
        <v>15013</v>
      </c>
      <c r="C17018" s="22" t="s">
        <v>16856</v>
      </c>
      <c r="D17018" s="22">
        <v>1</v>
      </c>
      <c r="E17018" s="22">
        <v>0</v>
      </c>
      <c r="F17018" s="22">
        <v>0</v>
      </c>
      <c r="G17018" s="22"/>
      <c r="H17018" s="22">
        <v>0</v>
      </c>
      <c r="I17018" s="22">
        <v>0</v>
      </c>
      <c r="J17018" s="22">
        <v>0</v>
      </c>
      <c r="K17018" s="22">
        <v>0</v>
      </c>
      <c r="L17018" s="22">
        <v>0</v>
      </c>
      <c r="M17018" s="22">
        <v>0</v>
      </c>
      <c r="N17018" s="22"/>
      <c r="O17018" s="22">
        <v>0</v>
      </c>
      <c r="P17018" s="22"/>
      <c r="Q17018" s="22"/>
      <c r="R17018" s="22"/>
      <c r="S17018" s="22"/>
      <c r="T17018" s="39">
        <f t="shared" si="265"/>
        <v>46239</v>
      </c>
    </row>
    <row r="17019" spans="1:20" x14ac:dyDescent="0.25">
      <c r="A17019" s="22" t="s">
        <v>16551</v>
      </c>
      <c r="B17019" s="22" t="s">
        <v>15013</v>
      </c>
      <c r="C17019" s="22" t="s">
        <v>16857</v>
      </c>
      <c r="D17019" s="22">
        <v>1</v>
      </c>
      <c r="E17019" s="22">
        <v>0</v>
      </c>
      <c r="F17019" s="22">
        <v>0</v>
      </c>
      <c r="G17019" s="22"/>
      <c r="H17019" s="22">
        <v>0</v>
      </c>
      <c r="I17019" s="22">
        <v>0</v>
      </c>
      <c r="J17019" s="22">
        <v>0</v>
      </c>
      <c r="K17019" s="22">
        <v>0</v>
      </c>
      <c r="L17019" s="22">
        <v>0</v>
      </c>
      <c r="M17019" s="22">
        <v>0</v>
      </c>
      <c r="N17019" s="22"/>
      <c r="O17019" s="22">
        <v>0</v>
      </c>
      <c r="P17019" s="22"/>
      <c r="Q17019" s="22"/>
      <c r="R17019" s="22"/>
      <c r="S17019" s="22"/>
      <c r="T17019" s="39">
        <f t="shared" si="265"/>
        <v>46239</v>
      </c>
    </row>
    <row r="17020" spans="1:20" x14ac:dyDescent="0.25">
      <c r="A17020" s="22" t="s">
        <v>16551</v>
      </c>
      <c r="B17020" s="22" t="s">
        <v>15013</v>
      </c>
      <c r="C17020" s="22" t="s">
        <v>16858</v>
      </c>
      <c r="D17020" s="22">
        <v>1</v>
      </c>
      <c r="E17020" s="22">
        <v>0</v>
      </c>
      <c r="F17020" s="22">
        <v>0</v>
      </c>
      <c r="G17020" s="22"/>
      <c r="H17020" s="22">
        <v>0</v>
      </c>
      <c r="I17020" s="22">
        <v>0</v>
      </c>
      <c r="J17020" s="22">
        <v>0</v>
      </c>
      <c r="K17020" s="22">
        <v>0</v>
      </c>
      <c r="L17020" s="22">
        <v>0</v>
      </c>
      <c r="M17020" s="22">
        <v>0</v>
      </c>
      <c r="N17020" s="22"/>
      <c r="O17020" s="22">
        <v>0</v>
      </c>
      <c r="P17020" s="22"/>
      <c r="Q17020" s="22"/>
      <c r="R17020" s="22"/>
      <c r="S17020" s="22"/>
      <c r="T17020" s="39">
        <f t="shared" si="265"/>
        <v>46239</v>
      </c>
    </row>
    <row r="17021" spans="1:20" x14ac:dyDescent="0.25">
      <c r="A17021" s="22" t="s">
        <v>16551</v>
      </c>
      <c r="B17021" s="22" t="s">
        <v>15013</v>
      </c>
      <c r="C17021" s="22" t="s">
        <v>16859</v>
      </c>
      <c r="D17021" s="22">
        <v>1</v>
      </c>
      <c r="E17021" s="22">
        <v>0</v>
      </c>
      <c r="F17021" s="22">
        <v>0</v>
      </c>
      <c r="G17021" s="22"/>
      <c r="H17021" s="22">
        <v>0</v>
      </c>
      <c r="I17021" s="22">
        <v>0</v>
      </c>
      <c r="J17021" s="22">
        <v>0</v>
      </c>
      <c r="K17021" s="22">
        <v>0</v>
      </c>
      <c r="L17021" s="22">
        <v>0</v>
      </c>
      <c r="M17021" s="22">
        <v>0</v>
      </c>
      <c r="N17021" s="22"/>
      <c r="O17021" s="22">
        <v>0</v>
      </c>
      <c r="P17021" s="22"/>
      <c r="Q17021" s="22"/>
      <c r="R17021" s="22"/>
      <c r="S17021" s="22"/>
      <c r="T17021" s="39">
        <f t="shared" si="265"/>
        <v>46239</v>
      </c>
    </row>
    <row r="17022" spans="1:20" x14ac:dyDescent="0.25">
      <c r="A17022" s="22" t="s">
        <v>16551</v>
      </c>
      <c r="B17022" s="22" t="s">
        <v>15013</v>
      </c>
      <c r="C17022" s="22" t="s">
        <v>16860</v>
      </c>
      <c r="D17022" s="22">
        <v>1</v>
      </c>
      <c r="E17022" s="22">
        <v>0</v>
      </c>
      <c r="F17022" s="22">
        <v>0</v>
      </c>
      <c r="G17022" s="22"/>
      <c r="H17022" s="22">
        <v>0</v>
      </c>
      <c r="I17022" s="22">
        <v>0</v>
      </c>
      <c r="J17022" s="22">
        <v>0</v>
      </c>
      <c r="K17022" s="22">
        <v>0</v>
      </c>
      <c r="L17022" s="22">
        <v>0</v>
      </c>
      <c r="M17022" s="22">
        <v>0</v>
      </c>
      <c r="N17022" s="22"/>
      <c r="O17022" s="22">
        <v>0</v>
      </c>
      <c r="P17022" s="22"/>
      <c r="Q17022" s="22"/>
      <c r="R17022" s="22"/>
      <c r="S17022" s="22"/>
      <c r="T17022" s="39">
        <f t="shared" si="265"/>
        <v>46239</v>
      </c>
    </row>
    <row r="17023" spans="1:20" x14ac:dyDescent="0.25">
      <c r="A17023" s="22" t="s">
        <v>16551</v>
      </c>
      <c r="B17023" s="22" t="s">
        <v>15013</v>
      </c>
      <c r="C17023" s="22" t="s">
        <v>16861</v>
      </c>
      <c r="D17023" s="22">
        <v>1</v>
      </c>
      <c r="E17023" s="22">
        <v>0</v>
      </c>
      <c r="F17023" s="22">
        <v>0</v>
      </c>
      <c r="G17023" s="22"/>
      <c r="H17023" s="22">
        <v>0</v>
      </c>
      <c r="I17023" s="22">
        <v>0</v>
      </c>
      <c r="J17023" s="22">
        <v>0</v>
      </c>
      <c r="K17023" s="22">
        <v>0</v>
      </c>
      <c r="L17023" s="22">
        <v>0</v>
      </c>
      <c r="M17023" s="22">
        <v>0</v>
      </c>
      <c r="N17023" s="22"/>
      <c r="O17023" s="22">
        <v>0</v>
      </c>
      <c r="P17023" s="22"/>
      <c r="Q17023" s="22"/>
      <c r="R17023" s="22"/>
      <c r="S17023" s="22"/>
      <c r="T17023" s="39">
        <f t="shared" si="265"/>
        <v>46239</v>
      </c>
    </row>
    <row r="17024" spans="1:20" x14ac:dyDescent="0.25">
      <c r="A17024" s="22" t="s">
        <v>16551</v>
      </c>
      <c r="B17024" s="22" t="s">
        <v>15013</v>
      </c>
      <c r="C17024" s="22" t="s">
        <v>16862</v>
      </c>
      <c r="D17024" s="22">
        <v>1</v>
      </c>
      <c r="E17024" s="22">
        <v>0</v>
      </c>
      <c r="F17024" s="22">
        <v>0</v>
      </c>
      <c r="G17024" s="22"/>
      <c r="H17024" s="22">
        <v>0</v>
      </c>
      <c r="I17024" s="22">
        <v>0</v>
      </c>
      <c r="J17024" s="22">
        <v>0</v>
      </c>
      <c r="K17024" s="22">
        <v>0</v>
      </c>
      <c r="L17024" s="22">
        <v>0</v>
      </c>
      <c r="M17024" s="22">
        <v>0</v>
      </c>
      <c r="N17024" s="22"/>
      <c r="O17024" s="22">
        <v>0</v>
      </c>
      <c r="P17024" s="22"/>
      <c r="Q17024" s="22"/>
      <c r="R17024" s="22"/>
      <c r="S17024" s="22"/>
      <c r="T17024" s="39">
        <f t="shared" si="265"/>
        <v>46239</v>
      </c>
    </row>
    <row r="17025" spans="1:20" x14ac:dyDescent="0.25">
      <c r="A17025" s="22" t="s">
        <v>16551</v>
      </c>
      <c r="B17025" s="22" t="s">
        <v>15013</v>
      </c>
      <c r="C17025" s="22" t="s">
        <v>16863</v>
      </c>
      <c r="D17025" s="22">
        <v>1</v>
      </c>
      <c r="E17025" s="22">
        <v>1</v>
      </c>
      <c r="F17025" s="22">
        <v>0</v>
      </c>
      <c r="G17025" s="22">
        <v>1</v>
      </c>
      <c r="H17025" s="22">
        <v>0</v>
      </c>
      <c r="I17025" s="22">
        <v>0</v>
      </c>
      <c r="J17025" s="22">
        <v>0</v>
      </c>
      <c r="K17025" s="22">
        <v>0</v>
      </c>
      <c r="L17025" s="22">
        <v>0</v>
      </c>
      <c r="M17025" s="22">
        <v>0</v>
      </c>
      <c r="N17025" s="22">
        <v>14</v>
      </c>
      <c r="O17025" s="22">
        <v>100</v>
      </c>
      <c r="P17025" s="22">
        <v>0</v>
      </c>
      <c r="Q17025" s="22"/>
      <c r="R17025" s="22"/>
      <c r="S17025" s="22">
        <v>0</v>
      </c>
      <c r="T17025" s="39">
        <f t="shared" si="265"/>
        <v>46239</v>
      </c>
    </row>
    <row r="17026" spans="1:20" x14ac:dyDescent="0.25">
      <c r="A17026" s="22" t="s">
        <v>16551</v>
      </c>
      <c r="B17026" s="22" t="s">
        <v>15013</v>
      </c>
      <c r="C17026" s="22" t="s">
        <v>16864</v>
      </c>
      <c r="D17026" s="22">
        <v>1</v>
      </c>
      <c r="E17026" s="22">
        <v>0</v>
      </c>
      <c r="F17026" s="22">
        <v>0</v>
      </c>
      <c r="G17026" s="22"/>
      <c r="H17026" s="22">
        <v>0</v>
      </c>
      <c r="I17026" s="22">
        <v>0</v>
      </c>
      <c r="J17026" s="22">
        <v>0</v>
      </c>
      <c r="K17026" s="22">
        <v>0</v>
      </c>
      <c r="L17026" s="22">
        <v>0</v>
      </c>
      <c r="M17026" s="22">
        <v>0</v>
      </c>
      <c r="N17026" s="22"/>
      <c r="O17026" s="22">
        <v>0</v>
      </c>
      <c r="P17026" s="22"/>
      <c r="Q17026" s="22"/>
      <c r="R17026" s="22"/>
      <c r="S17026" s="22"/>
      <c r="T17026" s="39">
        <f t="shared" ref="T17026:T17089" si="266">IFERROR(DATEVALUE(A17026),"")</f>
        <v>46239</v>
      </c>
    </row>
    <row r="17027" spans="1:20" x14ac:dyDescent="0.25">
      <c r="A17027" s="22" t="s">
        <v>16551</v>
      </c>
      <c r="B17027" s="22" t="s">
        <v>15013</v>
      </c>
      <c r="C17027" s="22" t="s">
        <v>16865</v>
      </c>
      <c r="D17027" s="22">
        <v>1</v>
      </c>
      <c r="E17027" s="22">
        <v>1</v>
      </c>
      <c r="F17027" s="22">
        <v>1</v>
      </c>
      <c r="G17027" s="22">
        <v>2</v>
      </c>
      <c r="H17027" s="22">
        <v>1</v>
      </c>
      <c r="I17027" s="22">
        <v>0</v>
      </c>
      <c r="J17027" s="22">
        <v>0</v>
      </c>
      <c r="K17027" s="22">
        <v>0</v>
      </c>
      <c r="L17027" s="22">
        <v>0</v>
      </c>
      <c r="M17027" s="22">
        <v>0</v>
      </c>
      <c r="N17027" s="22">
        <v>25</v>
      </c>
      <c r="O17027" s="22">
        <v>100</v>
      </c>
      <c r="P17027" s="22">
        <v>100</v>
      </c>
      <c r="Q17027" s="22">
        <v>0</v>
      </c>
      <c r="R17027" s="22"/>
      <c r="S17027" s="22">
        <v>0</v>
      </c>
      <c r="T17027" s="39">
        <f t="shared" si="266"/>
        <v>46239</v>
      </c>
    </row>
    <row r="17028" spans="1:20" x14ac:dyDescent="0.25">
      <c r="A17028" s="22" t="s">
        <v>16551</v>
      </c>
      <c r="B17028" s="22" t="s">
        <v>15013</v>
      </c>
      <c r="C17028" s="22" t="s">
        <v>16866</v>
      </c>
      <c r="D17028" s="22">
        <v>1</v>
      </c>
      <c r="E17028" s="22">
        <v>0</v>
      </c>
      <c r="F17028" s="22">
        <v>0</v>
      </c>
      <c r="G17028" s="22"/>
      <c r="H17028" s="22">
        <v>0</v>
      </c>
      <c r="I17028" s="22">
        <v>0</v>
      </c>
      <c r="J17028" s="22">
        <v>0</v>
      </c>
      <c r="K17028" s="22">
        <v>0</v>
      </c>
      <c r="L17028" s="22">
        <v>0</v>
      </c>
      <c r="M17028" s="22">
        <v>0</v>
      </c>
      <c r="N17028" s="22"/>
      <c r="O17028" s="22">
        <v>0</v>
      </c>
      <c r="P17028" s="22"/>
      <c r="Q17028" s="22"/>
      <c r="R17028" s="22"/>
      <c r="S17028" s="22"/>
      <c r="T17028" s="39">
        <f t="shared" si="266"/>
        <v>46239</v>
      </c>
    </row>
    <row r="17029" spans="1:20" x14ac:dyDescent="0.25">
      <c r="A17029" s="22" t="s">
        <v>16551</v>
      </c>
      <c r="B17029" s="22" t="s">
        <v>15013</v>
      </c>
      <c r="C17029" s="22" t="s">
        <v>16867</v>
      </c>
      <c r="D17029" s="22">
        <v>1</v>
      </c>
      <c r="E17029" s="22">
        <v>0</v>
      </c>
      <c r="F17029" s="22">
        <v>0</v>
      </c>
      <c r="G17029" s="22"/>
      <c r="H17029" s="22">
        <v>0</v>
      </c>
      <c r="I17029" s="22">
        <v>0</v>
      </c>
      <c r="J17029" s="22">
        <v>0</v>
      </c>
      <c r="K17029" s="22">
        <v>0</v>
      </c>
      <c r="L17029" s="22">
        <v>0</v>
      </c>
      <c r="M17029" s="22">
        <v>0</v>
      </c>
      <c r="N17029" s="22"/>
      <c r="O17029" s="22">
        <v>0</v>
      </c>
      <c r="P17029" s="22"/>
      <c r="Q17029" s="22"/>
      <c r="R17029" s="22"/>
      <c r="S17029" s="22"/>
      <c r="T17029" s="39">
        <f t="shared" si="266"/>
        <v>46239</v>
      </c>
    </row>
    <row r="17030" spans="1:20" x14ac:dyDescent="0.25">
      <c r="A17030" s="22" t="s">
        <v>16551</v>
      </c>
      <c r="B17030" s="22" t="s">
        <v>15013</v>
      </c>
      <c r="C17030" s="22" t="s">
        <v>16868</v>
      </c>
      <c r="D17030" s="22">
        <v>1</v>
      </c>
      <c r="E17030" s="22">
        <v>0</v>
      </c>
      <c r="F17030" s="22">
        <v>0</v>
      </c>
      <c r="G17030" s="22"/>
      <c r="H17030" s="22">
        <v>0</v>
      </c>
      <c r="I17030" s="22">
        <v>0</v>
      </c>
      <c r="J17030" s="22">
        <v>0</v>
      </c>
      <c r="K17030" s="22">
        <v>0</v>
      </c>
      <c r="L17030" s="22">
        <v>0</v>
      </c>
      <c r="M17030" s="22">
        <v>0</v>
      </c>
      <c r="N17030" s="22"/>
      <c r="O17030" s="22">
        <v>0</v>
      </c>
      <c r="P17030" s="22"/>
      <c r="Q17030" s="22"/>
      <c r="R17030" s="22"/>
      <c r="S17030" s="22"/>
      <c r="T17030" s="39">
        <f t="shared" si="266"/>
        <v>46239</v>
      </c>
    </row>
    <row r="17031" spans="1:20" x14ac:dyDescent="0.25">
      <c r="A17031" s="22" t="s">
        <v>16551</v>
      </c>
      <c r="B17031" s="22" t="s">
        <v>15013</v>
      </c>
      <c r="C17031" s="22" t="s">
        <v>16869</v>
      </c>
      <c r="D17031" s="22">
        <v>1</v>
      </c>
      <c r="E17031" s="22">
        <v>0</v>
      </c>
      <c r="F17031" s="22">
        <v>0</v>
      </c>
      <c r="G17031" s="22"/>
      <c r="H17031" s="22">
        <v>0</v>
      </c>
      <c r="I17031" s="22">
        <v>0</v>
      </c>
      <c r="J17031" s="22">
        <v>0</v>
      </c>
      <c r="K17031" s="22">
        <v>0</v>
      </c>
      <c r="L17031" s="22">
        <v>0</v>
      </c>
      <c r="M17031" s="22">
        <v>0</v>
      </c>
      <c r="N17031" s="22"/>
      <c r="O17031" s="22">
        <v>0</v>
      </c>
      <c r="P17031" s="22"/>
      <c r="Q17031" s="22"/>
      <c r="R17031" s="22"/>
      <c r="S17031" s="22"/>
      <c r="T17031" s="39">
        <f t="shared" si="266"/>
        <v>46239</v>
      </c>
    </row>
    <row r="17032" spans="1:20" x14ac:dyDescent="0.25">
      <c r="A17032" s="22" t="s">
        <v>16551</v>
      </c>
      <c r="B17032" s="22" t="s">
        <v>15013</v>
      </c>
      <c r="C17032" s="22" t="s">
        <v>16870</v>
      </c>
      <c r="D17032" s="22">
        <v>1</v>
      </c>
      <c r="E17032" s="22">
        <v>0</v>
      </c>
      <c r="F17032" s="22">
        <v>0</v>
      </c>
      <c r="G17032" s="22"/>
      <c r="H17032" s="22">
        <v>0</v>
      </c>
      <c r="I17032" s="22">
        <v>0</v>
      </c>
      <c r="J17032" s="22">
        <v>0</v>
      </c>
      <c r="K17032" s="22">
        <v>0</v>
      </c>
      <c r="L17032" s="22">
        <v>0</v>
      </c>
      <c r="M17032" s="22">
        <v>0</v>
      </c>
      <c r="N17032" s="22"/>
      <c r="O17032" s="22">
        <v>0</v>
      </c>
      <c r="P17032" s="22"/>
      <c r="Q17032" s="22"/>
      <c r="R17032" s="22"/>
      <c r="S17032" s="22"/>
      <c r="T17032" s="39">
        <f t="shared" si="266"/>
        <v>46239</v>
      </c>
    </row>
    <row r="17033" spans="1:20" x14ac:dyDescent="0.25">
      <c r="A17033" s="22" t="s">
        <v>16551</v>
      </c>
      <c r="B17033" s="22" t="s">
        <v>15013</v>
      </c>
      <c r="C17033" s="22" t="s">
        <v>16871</v>
      </c>
      <c r="D17033" s="22">
        <v>1</v>
      </c>
      <c r="E17033" s="22">
        <v>1</v>
      </c>
      <c r="F17033" s="22">
        <v>1</v>
      </c>
      <c r="G17033" s="22">
        <v>1</v>
      </c>
      <c r="H17033" s="22">
        <v>0</v>
      </c>
      <c r="I17033" s="22">
        <v>0</v>
      </c>
      <c r="J17033" s="22">
        <v>0</v>
      </c>
      <c r="K17033" s="22">
        <v>0</v>
      </c>
      <c r="L17033" s="22">
        <v>0</v>
      </c>
      <c r="M17033" s="22">
        <v>0</v>
      </c>
      <c r="N17033" s="22">
        <v>15</v>
      </c>
      <c r="O17033" s="22">
        <v>100</v>
      </c>
      <c r="P17033" s="22">
        <v>100</v>
      </c>
      <c r="Q17033" s="22">
        <v>0</v>
      </c>
      <c r="R17033" s="22"/>
      <c r="S17033" s="22">
        <v>0</v>
      </c>
      <c r="T17033" s="39">
        <f t="shared" si="266"/>
        <v>46239</v>
      </c>
    </row>
    <row r="17034" spans="1:20" x14ac:dyDescent="0.25">
      <c r="A17034" s="22" t="s">
        <v>16551</v>
      </c>
      <c r="B17034" s="22" t="s">
        <v>15013</v>
      </c>
      <c r="C17034" s="22" t="s">
        <v>16872</v>
      </c>
      <c r="D17034" s="22">
        <v>1</v>
      </c>
      <c r="E17034" s="22">
        <v>0</v>
      </c>
      <c r="F17034" s="22">
        <v>0</v>
      </c>
      <c r="G17034" s="22"/>
      <c r="H17034" s="22">
        <v>0</v>
      </c>
      <c r="I17034" s="22">
        <v>0</v>
      </c>
      <c r="J17034" s="22">
        <v>0</v>
      </c>
      <c r="K17034" s="22">
        <v>0</v>
      </c>
      <c r="L17034" s="22">
        <v>0</v>
      </c>
      <c r="M17034" s="22">
        <v>0</v>
      </c>
      <c r="N17034" s="22"/>
      <c r="O17034" s="22">
        <v>0</v>
      </c>
      <c r="P17034" s="22"/>
      <c r="Q17034" s="22"/>
      <c r="R17034" s="22"/>
      <c r="S17034" s="22"/>
      <c r="T17034" s="39">
        <f t="shared" si="266"/>
        <v>46239</v>
      </c>
    </row>
    <row r="17035" spans="1:20" x14ac:dyDescent="0.25">
      <c r="A17035" s="22" t="s">
        <v>16551</v>
      </c>
      <c r="B17035" s="22" t="s">
        <v>15013</v>
      </c>
      <c r="C17035" s="22" t="s">
        <v>16873</v>
      </c>
      <c r="D17035" s="22">
        <v>1</v>
      </c>
      <c r="E17035" s="22">
        <v>0</v>
      </c>
      <c r="F17035" s="22">
        <v>0</v>
      </c>
      <c r="G17035" s="22"/>
      <c r="H17035" s="22">
        <v>0</v>
      </c>
      <c r="I17035" s="22">
        <v>0</v>
      </c>
      <c r="J17035" s="22">
        <v>0</v>
      </c>
      <c r="K17035" s="22">
        <v>0</v>
      </c>
      <c r="L17035" s="22">
        <v>0</v>
      </c>
      <c r="M17035" s="22">
        <v>0</v>
      </c>
      <c r="N17035" s="22"/>
      <c r="O17035" s="22">
        <v>0</v>
      </c>
      <c r="P17035" s="22"/>
      <c r="Q17035" s="22"/>
      <c r="R17035" s="22"/>
      <c r="S17035" s="22"/>
      <c r="T17035" s="39">
        <f t="shared" si="266"/>
        <v>46239</v>
      </c>
    </row>
    <row r="17036" spans="1:20" x14ac:dyDescent="0.25">
      <c r="A17036" s="22" t="s">
        <v>16551</v>
      </c>
      <c r="B17036" s="22" t="s">
        <v>15013</v>
      </c>
      <c r="C17036" s="22" t="s">
        <v>16874</v>
      </c>
      <c r="D17036" s="22">
        <v>1</v>
      </c>
      <c r="E17036" s="22">
        <v>0</v>
      </c>
      <c r="F17036" s="22">
        <v>0</v>
      </c>
      <c r="G17036" s="22"/>
      <c r="H17036" s="22">
        <v>0</v>
      </c>
      <c r="I17036" s="22">
        <v>0</v>
      </c>
      <c r="J17036" s="22">
        <v>0</v>
      </c>
      <c r="K17036" s="22">
        <v>0</v>
      </c>
      <c r="L17036" s="22">
        <v>0</v>
      </c>
      <c r="M17036" s="22">
        <v>0</v>
      </c>
      <c r="N17036" s="22"/>
      <c r="O17036" s="22">
        <v>0</v>
      </c>
      <c r="P17036" s="22"/>
      <c r="Q17036" s="22"/>
      <c r="R17036" s="22"/>
      <c r="S17036" s="22"/>
      <c r="T17036" s="39">
        <f t="shared" si="266"/>
        <v>46239</v>
      </c>
    </row>
    <row r="17037" spans="1:20" x14ac:dyDescent="0.25">
      <c r="A17037" s="22" t="s">
        <v>16551</v>
      </c>
      <c r="B17037" s="22" t="s">
        <v>15013</v>
      </c>
      <c r="C17037" s="22" t="s">
        <v>16875</v>
      </c>
      <c r="D17037" s="22">
        <v>1</v>
      </c>
      <c r="E17037" s="22">
        <v>0</v>
      </c>
      <c r="F17037" s="22">
        <v>0</v>
      </c>
      <c r="G17037" s="22"/>
      <c r="H17037" s="22">
        <v>0</v>
      </c>
      <c r="I17037" s="22">
        <v>0</v>
      </c>
      <c r="J17037" s="22">
        <v>0</v>
      </c>
      <c r="K17037" s="22">
        <v>0</v>
      </c>
      <c r="L17037" s="22">
        <v>0</v>
      </c>
      <c r="M17037" s="22">
        <v>0</v>
      </c>
      <c r="N17037" s="22"/>
      <c r="O17037" s="22">
        <v>0</v>
      </c>
      <c r="P17037" s="22"/>
      <c r="Q17037" s="22"/>
      <c r="R17037" s="22"/>
      <c r="S17037" s="22"/>
      <c r="T17037" s="39">
        <f t="shared" si="266"/>
        <v>46239</v>
      </c>
    </row>
    <row r="17038" spans="1:20" x14ac:dyDescent="0.25">
      <c r="A17038" s="22" t="s">
        <v>16551</v>
      </c>
      <c r="B17038" s="22" t="s">
        <v>15013</v>
      </c>
      <c r="C17038" s="22" t="s">
        <v>16876</v>
      </c>
      <c r="D17038" s="22">
        <v>1</v>
      </c>
      <c r="E17038" s="22">
        <v>0</v>
      </c>
      <c r="F17038" s="22">
        <v>0</v>
      </c>
      <c r="G17038" s="22"/>
      <c r="H17038" s="22">
        <v>0</v>
      </c>
      <c r="I17038" s="22">
        <v>0</v>
      </c>
      <c r="J17038" s="22">
        <v>0</v>
      </c>
      <c r="K17038" s="22">
        <v>0</v>
      </c>
      <c r="L17038" s="22">
        <v>0</v>
      </c>
      <c r="M17038" s="22">
        <v>0</v>
      </c>
      <c r="N17038" s="22"/>
      <c r="O17038" s="22">
        <v>0</v>
      </c>
      <c r="P17038" s="22"/>
      <c r="Q17038" s="22"/>
      <c r="R17038" s="22"/>
      <c r="S17038" s="22"/>
      <c r="T17038" s="39">
        <f t="shared" si="266"/>
        <v>46239</v>
      </c>
    </row>
    <row r="17039" spans="1:20" x14ac:dyDescent="0.25">
      <c r="A17039" s="22" t="s">
        <v>16551</v>
      </c>
      <c r="B17039" s="22" t="s">
        <v>15013</v>
      </c>
      <c r="C17039" s="22" t="s">
        <v>16877</v>
      </c>
      <c r="D17039" s="22">
        <v>1</v>
      </c>
      <c r="E17039" s="22">
        <v>0</v>
      </c>
      <c r="F17039" s="22">
        <v>0</v>
      </c>
      <c r="G17039" s="22"/>
      <c r="H17039" s="22">
        <v>0</v>
      </c>
      <c r="I17039" s="22">
        <v>0</v>
      </c>
      <c r="J17039" s="22">
        <v>0</v>
      </c>
      <c r="K17039" s="22">
        <v>0</v>
      </c>
      <c r="L17039" s="22">
        <v>0</v>
      </c>
      <c r="M17039" s="22">
        <v>0</v>
      </c>
      <c r="N17039" s="22"/>
      <c r="O17039" s="22">
        <v>0</v>
      </c>
      <c r="P17039" s="22"/>
      <c r="Q17039" s="22"/>
      <c r="R17039" s="22"/>
      <c r="S17039" s="22"/>
      <c r="T17039" s="39">
        <f t="shared" si="266"/>
        <v>46239</v>
      </c>
    </row>
    <row r="17040" spans="1:20" x14ac:dyDescent="0.25">
      <c r="A17040" s="22" t="s">
        <v>16551</v>
      </c>
      <c r="B17040" s="22" t="s">
        <v>15013</v>
      </c>
      <c r="C17040" s="22" t="s">
        <v>16878</v>
      </c>
      <c r="D17040" s="22">
        <v>1</v>
      </c>
      <c r="E17040" s="22">
        <v>0</v>
      </c>
      <c r="F17040" s="22">
        <v>0</v>
      </c>
      <c r="G17040" s="22"/>
      <c r="H17040" s="22">
        <v>0</v>
      </c>
      <c r="I17040" s="22">
        <v>0</v>
      </c>
      <c r="J17040" s="22">
        <v>0</v>
      </c>
      <c r="K17040" s="22">
        <v>0</v>
      </c>
      <c r="L17040" s="22">
        <v>0</v>
      </c>
      <c r="M17040" s="22">
        <v>0</v>
      </c>
      <c r="N17040" s="22"/>
      <c r="O17040" s="22">
        <v>0</v>
      </c>
      <c r="P17040" s="22"/>
      <c r="Q17040" s="22"/>
      <c r="R17040" s="22"/>
      <c r="S17040" s="22"/>
      <c r="T17040" s="39">
        <f t="shared" si="266"/>
        <v>46239</v>
      </c>
    </row>
    <row r="17041" spans="1:20" x14ac:dyDescent="0.25">
      <c r="A17041" s="22" t="s">
        <v>16551</v>
      </c>
      <c r="B17041" s="22" t="s">
        <v>15013</v>
      </c>
      <c r="C17041" s="22" t="s">
        <v>16879</v>
      </c>
      <c r="D17041" s="22">
        <v>1</v>
      </c>
      <c r="E17041" s="22">
        <v>0</v>
      </c>
      <c r="F17041" s="22">
        <v>0</v>
      </c>
      <c r="G17041" s="22"/>
      <c r="H17041" s="22">
        <v>0</v>
      </c>
      <c r="I17041" s="22">
        <v>0</v>
      </c>
      <c r="J17041" s="22">
        <v>0</v>
      </c>
      <c r="K17041" s="22">
        <v>0</v>
      </c>
      <c r="L17041" s="22">
        <v>0</v>
      </c>
      <c r="M17041" s="22">
        <v>0</v>
      </c>
      <c r="N17041" s="22"/>
      <c r="O17041" s="22">
        <v>0</v>
      </c>
      <c r="P17041" s="22"/>
      <c r="Q17041" s="22"/>
      <c r="R17041" s="22"/>
      <c r="S17041" s="22"/>
      <c r="T17041" s="39">
        <f t="shared" si="266"/>
        <v>46239</v>
      </c>
    </row>
    <row r="17042" spans="1:20" x14ac:dyDescent="0.25">
      <c r="A17042" s="22" t="s">
        <v>16551</v>
      </c>
      <c r="B17042" s="22" t="s">
        <v>15013</v>
      </c>
      <c r="C17042" s="22" t="s">
        <v>16880</v>
      </c>
      <c r="D17042" s="22">
        <v>1</v>
      </c>
      <c r="E17042" s="22">
        <v>0</v>
      </c>
      <c r="F17042" s="22">
        <v>0</v>
      </c>
      <c r="G17042" s="22"/>
      <c r="H17042" s="22">
        <v>0</v>
      </c>
      <c r="I17042" s="22">
        <v>0</v>
      </c>
      <c r="J17042" s="22">
        <v>0</v>
      </c>
      <c r="K17042" s="22">
        <v>0</v>
      </c>
      <c r="L17042" s="22">
        <v>0</v>
      </c>
      <c r="M17042" s="22">
        <v>0</v>
      </c>
      <c r="N17042" s="22"/>
      <c r="O17042" s="22">
        <v>0</v>
      </c>
      <c r="P17042" s="22"/>
      <c r="Q17042" s="22"/>
      <c r="R17042" s="22"/>
      <c r="S17042" s="22"/>
      <c r="T17042" s="39">
        <f t="shared" si="266"/>
        <v>46239</v>
      </c>
    </row>
    <row r="17043" spans="1:20" x14ac:dyDescent="0.25">
      <c r="A17043" s="22" t="s">
        <v>16551</v>
      </c>
      <c r="B17043" s="22" t="s">
        <v>15013</v>
      </c>
      <c r="C17043" s="22" t="s">
        <v>16881</v>
      </c>
      <c r="D17043" s="22">
        <v>1</v>
      </c>
      <c r="E17043" s="22">
        <v>0</v>
      </c>
      <c r="F17043" s="22">
        <v>0</v>
      </c>
      <c r="G17043" s="22"/>
      <c r="H17043" s="22">
        <v>0</v>
      </c>
      <c r="I17043" s="22">
        <v>0</v>
      </c>
      <c r="J17043" s="22">
        <v>0</v>
      </c>
      <c r="K17043" s="22">
        <v>0</v>
      </c>
      <c r="L17043" s="22">
        <v>0</v>
      </c>
      <c r="M17043" s="22">
        <v>0</v>
      </c>
      <c r="N17043" s="22"/>
      <c r="O17043" s="22">
        <v>0</v>
      </c>
      <c r="P17043" s="22"/>
      <c r="Q17043" s="22"/>
      <c r="R17043" s="22"/>
      <c r="S17043" s="22"/>
      <c r="T17043" s="39">
        <f t="shared" si="266"/>
        <v>46239</v>
      </c>
    </row>
    <row r="17044" spans="1:20" x14ac:dyDescent="0.25">
      <c r="A17044" s="22" t="s">
        <v>16551</v>
      </c>
      <c r="B17044" s="22" t="s">
        <v>15013</v>
      </c>
      <c r="C17044" s="22" t="s">
        <v>16882</v>
      </c>
      <c r="D17044" s="22">
        <v>1</v>
      </c>
      <c r="E17044" s="22">
        <v>0</v>
      </c>
      <c r="F17044" s="22">
        <v>0</v>
      </c>
      <c r="G17044" s="22"/>
      <c r="H17044" s="22">
        <v>0</v>
      </c>
      <c r="I17044" s="22">
        <v>0</v>
      </c>
      <c r="J17044" s="22">
        <v>0</v>
      </c>
      <c r="K17044" s="22">
        <v>0</v>
      </c>
      <c r="L17044" s="22">
        <v>0</v>
      </c>
      <c r="M17044" s="22">
        <v>0</v>
      </c>
      <c r="N17044" s="22"/>
      <c r="O17044" s="22">
        <v>0</v>
      </c>
      <c r="P17044" s="22"/>
      <c r="Q17044" s="22"/>
      <c r="R17044" s="22"/>
      <c r="S17044" s="22"/>
      <c r="T17044" s="39">
        <f t="shared" si="266"/>
        <v>46239</v>
      </c>
    </row>
    <row r="17045" spans="1:20" x14ac:dyDescent="0.25">
      <c r="A17045" s="22" t="s">
        <v>16551</v>
      </c>
      <c r="B17045" s="22" t="s">
        <v>15013</v>
      </c>
      <c r="C17045" s="22" t="s">
        <v>16883</v>
      </c>
      <c r="D17045" s="22">
        <v>1</v>
      </c>
      <c r="E17045" s="22">
        <v>1</v>
      </c>
      <c r="F17045" s="22">
        <v>1</v>
      </c>
      <c r="G17045" s="22">
        <v>1</v>
      </c>
      <c r="H17045" s="22">
        <v>1</v>
      </c>
      <c r="I17045" s="22">
        <v>0</v>
      </c>
      <c r="J17045" s="22">
        <v>0</v>
      </c>
      <c r="K17045" s="22">
        <v>0</v>
      </c>
      <c r="L17045" s="22">
        <v>0</v>
      </c>
      <c r="M17045" s="22">
        <v>0</v>
      </c>
      <c r="N17045" s="22">
        <v>13</v>
      </c>
      <c r="O17045" s="22">
        <v>100</v>
      </c>
      <c r="P17045" s="22">
        <v>100</v>
      </c>
      <c r="Q17045" s="22">
        <v>0</v>
      </c>
      <c r="R17045" s="22"/>
      <c r="S17045" s="22">
        <v>0</v>
      </c>
      <c r="T17045" s="39">
        <f t="shared" si="266"/>
        <v>46239</v>
      </c>
    </row>
    <row r="17046" spans="1:20" x14ac:dyDescent="0.25">
      <c r="A17046" s="22" t="s">
        <v>16551</v>
      </c>
      <c r="B17046" s="22" t="s">
        <v>15013</v>
      </c>
      <c r="C17046" s="22" t="s">
        <v>16884</v>
      </c>
      <c r="D17046" s="22">
        <v>1</v>
      </c>
      <c r="E17046" s="22">
        <v>0</v>
      </c>
      <c r="F17046" s="22">
        <v>0</v>
      </c>
      <c r="G17046" s="22"/>
      <c r="H17046" s="22">
        <v>0</v>
      </c>
      <c r="I17046" s="22">
        <v>0</v>
      </c>
      <c r="J17046" s="22">
        <v>0</v>
      </c>
      <c r="K17046" s="22">
        <v>0</v>
      </c>
      <c r="L17046" s="22">
        <v>0</v>
      </c>
      <c r="M17046" s="22">
        <v>0</v>
      </c>
      <c r="N17046" s="22"/>
      <c r="O17046" s="22">
        <v>0</v>
      </c>
      <c r="P17046" s="22"/>
      <c r="Q17046" s="22"/>
      <c r="R17046" s="22"/>
      <c r="S17046" s="22"/>
      <c r="T17046" s="39">
        <f t="shared" si="266"/>
        <v>46239</v>
      </c>
    </row>
    <row r="17047" spans="1:20" x14ac:dyDescent="0.25">
      <c r="A17047" s="22" t="s">
        <v>16551</v>
      </c>
      <c r="B17047" s="22" t="s">
        <v>15013</v>
      </c>
      <c r="C17047" s="22" t="s">
        <v>16885</v>
      </c>
      <c r="D17047" s="22">
        <v>1</v>
      </c>
      <c r="E17047" s="22">
        <v>0</v>
      </c>
      <c r="F17047" s="22">
        <v>0</v>
      </c>
      <c r="G17047" s="22"/>
      <c r="H17047" s="22">
        <v>0</v>
      </c>
      <c r="I17047" s="22">
        <v>0</v>
      </c>
      <c r="J17047" s="22">
        <v>0</v>
      </c>
      <c r="K17047" s="22">
        <v>0</v>
      </c>
      <c r="L17047" s="22">
        <v>0</v>
      </c>
      <c r="M17047" s="22">
        <v>0</v>
      </c>
      <c r="N17047" s="22"/>
      <c r="O17047" s="22">
        <v>0</v>
      </c>
      <c r="P17047" s="22"/>
      <c r="Q17047" s="22"/>
      <c r="R17047" s="22"/>
      <c r="S17047" s="22"/>
      <c r="T17047" s="39">
        <f t="shared" si="266"/>
        <v>46239</v>
      </c>
    </row>
    <row r="17048" spans="1:20" x14ac:dyDescent="0.25">
      <c r="A17048" s="22" t="s">
        <v>16551</v>
      </c>
      <c r="B17048" s="22" t="s">
        <v>15013</v>
      </c>
      <c r="C17048" s="22" t="s">
        <v>16886</v>
      </c>
      <c r="D17048" s="22">
        <v>1</v>
      </c>
      <c r="E17048" s="22">
        <v>1</v>
      </c>
      <c r="F17048" s="22">
        <v>1</v>
      </c>
      <c r="G17048" s="22">
        <v>1</v>
      </c>
      <c r="H17048" s="22">
        <v>1</v>
      </c>
      <c r="I17048" s="22">
        <v>0</v>
      </c>
      <c r="J17048" s="22">
        <v>0</v>
      </c>
      <c r="K17048" s="22">
        <v>0</v>
      </c>
      <c r="L17048" s="22">
        <v>0</v>
      </c>
      <c r="M17048" s="22">
        <v>0</v>
      </c>
      <c r="N17048" s="22">
        <v>12</v>
      </c>
      <c r="O17048" s="22">
        <v>100</v>
      </c>
      <c r="P17048" s="22">
        <v>100</v>
      </c>
      <c r="Q17048" s="22">
        <v>0</v>
      </c>
      <c r="R17048" s="22"/>
      <c r="S17048" s="22">
        <v>0</v>
      </c>
      <c r="T17048" s="39">
        <f t="shared" si="266"/>
        <v>46239</v>
      </c>
    </row>
    <row r="17049" spans="1:20" x14ac:dyDescent="0.25">
      <c r="A17049" s="22" t="s">
        <v>16551</v>
      </c>
      <c r="B17049" s="22" t="s">
        <v>15013</v>
      </c>
      <c r="C17049" s="22" t="s">
        <v>16887</v>
      </c>
      <c r="D17049" s="22">
        <v>1</v>
      </c>
      <c r="E17049" s="22">
        <v>0</v>
      </c>
      <c r="F17049" s="22">
        <v>0</v>
      </c>
      <c r="G17049" s="22"/>
      <c r="H17049" s="22">
        <v>0</v>
      </c>
      <c r="I17049" s="22">
        <v>0</v>
      </c>
      <c r="J17049" s="22">
        <v>0</v>
      </c>
      <c r="K17049" s="22">
        <v>0</v>
      </c>
      <c r="L17049" s="22">
        <v>0</v>
      </c>
      <c r="M17049" s="22">
        <v>0</v>
      </c>
      <c r="N17049" s="22"/>
      <c r="O17049" s="22">
        <v>0</v>
      </c>
      <c r="P17049" s="22"/>
      <c r="Q17049" s="22"/>
      <c r="R17049" s="22"/>
      <c r="S17049" s="22"/>
      <c r="T17049" s="39">
        <f t="shared" si="266"/>
        <v>46239</v>
      </c>
    </row>
    <row r="17050" spans="1:20" x14ac:dyDescent="0.25">
      <c r="A17050" s="22" t="s">
        <v>16551</v>
      </c>
      <c r="B17050" s="22" t="s">
        <v>15013</v>
      </c>
      <c r="C17050" s="22" t="s">
        <v>16888</v>
      </c>
      <c r="D17050" s="22">
        <v>1</v>
      </c>
      <c r="E17050" s="22">
        <v>0</v>
      </c>
      <c r="F17050" s="22">
        <v>0</v>
      </c>
      <c r="G17050" s="22"/>
      <c r="H17050" s="22">
        <v>0</v>
      </c>
      <c r="I17050" s="22">
        <v>0</v>
      </c>
      <c r="J17050" s="22">
        <v>0</v>
      </c>
      <c r="K17050" s="22">
        <v>0</v>
      </c>
      <c r="L17050" s="22">
        <v>0</v>
      </c>
      <c r="M17050" s="22">
        <v>0</v>
      </c>
      <c r="N17050" s="22"/>
      <c r="O17050" s="22">
        <v>0</v>
      </c>
      <c r="P17050" s="22"/>
      <c r="Q17050" s="22"/>
      <c r="R17050" s="22"/>
      <c r="S17050" s="22"/>
      <c r="T17050" s="39">
        <f t="shared" si="266"/>
        <v>46239</v>
      </c>
    </row>
    <row r="17051" spans="1:20" x14ac:dyDescent="0.25">
      <c r="A17051" s="22" t="s">
        <v>16551</v>
      </c>
      <c r="B17051" s="22" t="s">
        <v>15013</v>
      </c>
      <c r="C17051" s="22" t="s">
        <v>16889</v>
      </c>
      <c r="D17051" s="22">
        <v>1</v>
      </c>
      <c r="E17051" s="22">
        <v>0</v>
      </c>
      <c r="F17051" s="22">
        <v>0</v>
      </c>
      <c r="G17051" s="22"/>
      <c r="H17051" s="22">
        <v>0</v>
      </c>
      <c r="I17051" s="22">
        <v>0</v>
      </c>
      <c r="J17051" s="22">
        <v>0</v>
      </c>
      <c r="K17051" s="22">
        <v>0</v>
      </c>
      <c r="L17051" s="22">
        <v>0</v>
      </c>
      <c r="M17051" s="22">
        <v>0</v>
      </c>
      <c r="N17051" s="22"/>
      <c r="O17051" s="22">
        <v>0</v>
      </c>
      <c r="P17051" s="22"/>
      <c r="Q17051" s="22"/>
      <c r="R17051" s="22"/>
      <c r="S17051" s="22"/>
      <c r="T17051" s="39">
        <f t="shared" si="266"/>
        <v>46239</v>
      </c>
    </row>
    <row r="17052" spans="1:20" x14ac:dyDescent="0.25">
      <c r="A17052" s="22" t="s">
        <v>16551</v>
      </c>
      <c r="B17052" s="22" t="s">
        <v>15013</v>
      </c>
      <c r="C17052" s="22" t="s">
        <v>16890</v>
      </c>
      <c r="D17052" s="22">
        <v>1</v>
      </c>
      <c r="E17052" s="22">
        <v>1</v>
      </c>
      <c r="F17052" s="22">
        <v>1</v>
      </c>
      <c r="G17052" s="22">
        <v>1</v>
      </c>
      <c r="H17052" s="22">
        <v>1</v>
      </c>
      <c r="I17052" s="22">
        <v>0</v>
      </c>
      <c r="J17052" s="22">
        <v>0</v>
      </c>
      <c r="K17052" s="22">
        <v>0</v>
      </c>
      <c r="L17052" s="22">
        <v>0</v>
      </c>
      <c r="M17052" s="22">
        <v>0</v>
      </c>
      <c r="N17052" s="22">
        <v>14</v>
      </c>
      <c r="O17052" s="22">
        <v>100</v>
      </c>
      <c r="P17052" s="22">
        <v>100</v>
      </c>
      <c r="Q17052" s="22">
        <v>0</v>
      </c>
      <c r="R17052" s="22"/>
      <c r="S17052" s="22">
        <v>0</v>
      </c>
      <c r="T17052" s="39">
        <f t="shared" si="266"/>
        <v>46239</v>
      </c>
    </row>
    <row r="17053" spans="1:20" x14ac:dyDescent="0.25">
      <c r="A17053" s="22" t="s">
        <v>16551</v>
      </c>
      <c r="B17053" s="22" t="s">
        <v>15013</v>
      </c>
      <c r="C17053" s="22" t="s">
        <v>16891</v>
      </c>
      <c r="D17053" s="22">
        <v>1</v>
      </c>
      <c r="E17053" s="22">
        <v>0</v>
      </c>
      <c r="F17053" s="22">
        <v>0</v>
      </c>
      <c r="G17053" s="22"/>
      <c r="H17053" s="22">
        <v>0</v>
      </c>
      <c r="I17053" s="22">
        <v>0</v>
      </c>
      <c r="J17053" s="22">
        <v>0</v>
      </c>
      <c r="K17053" s="22">
        <v>0</v>
      </c>
      <c r="L17053" s="22">
        <v>0</v>
      </c>
      <c r="M17053" s="22">
        <v>0</v>
      </c>
      <c r="N17053" s="22"/>
      <c r="O17053" s="22">
        <v>0</v>
      </c>
      <c r="P17053" s="22"/>
      <c r="Q17053" s="22"/>
      <c r="R17053" s="22"/>
      <c r="S17053" s="22"/>
      <c r="T17053" s="39">
        <f t="shared" si="266"/>
        <v>46239</v>
      </c>
    </row>
    <row r="17054" spans="1:20" x14ac:dyDescent="0.25">
      <c r="A17054" s="22" t="s">
        <v>16551</v>
      </c>
      <c r="B17054" s="22" t="s">
        <v>15013</v>
      </c>
      <c r="C17054" s="22" t="s">
        <v>16892</v>
      </c>
      <c r="D17054" s="22">
        <v>1</v>
      </c>
      <c r="E17054" s="22">
        <v>0</v>
      </c>
      <c r="F17054" s="22">
        <v>0</v>
      </c>
      <c r="G17054" s="22"/>
      <c r="H17054" s="22">
        <v>0</v>
      </c>
      <c r="I17054" s="22">
        <v>0</v>
      </c>
      <c r="J17054" s="22">
        <v>0</v>
      </c>
      <c r="K17054" s="22">
        <v>0</v>
      </c>
      <c r="L17054" s="22">
        <v>0</v>
      </c>
      <c r="M17054" s="22">
        <v>0</v>
      </c>
      <c r="N17054" s="22"/>
      <c r="O17054" s="22">
        <v>0</v>
      </c>
      <c r="P17054" s="22"/>
      <c r="Q17054" s="22"/>
      <c r="R17054" s="22"/>
      <c r="S17054" s="22"/>
      <c r="T17054" s="39">
        <f t="shared" si="266"/>
        <v>46239</v>
      </c>
    </row>
    <row r="17055" spans="1:20" x14ac:dyDescent="0.25">
      <c r="A17055" s="22" t="s">
        <v>16551</v>
      </c>
      <c r="B17055" s="22" t="s">
        <v>15013</v>
      </c>
      <c r="C17055" s="22" t="s">
        <v>16893</v>
      </c>
      <c r="D17055" s="22">
        <v>1</v>
      </c>
      <c r="E17055" s="22">
        <v>0</v>
      </c>
      <c r="F17055" s="22">
        <v>0</v>
      </c>
      <c r="G17055" s="22"/>
      <c r="H17055" s="22">
        <v>0</v>
      </c>
      <c r="I17055" s="22">
        <v>0</v>
      </c>
      <c r="J17055" s="22">
        <v>0</v>
      </c>
      <c r="K17055" s="22">
        <v>0</v>
      </c>
      <c r="L17055" s="22">
        <v>0</v>
      </c>
      <c r="M17055" s="22">
        <v>0</v>
      </c>
      <c r="N17055" s="22"/>
      <c r="O17055" s="22">
        <v>0</v>
      </c>
      <c r="P17055" s="22"/>
      <c r="Q17055" s="22"/>
      <c r="R17055" s="22"/>
      <c r="S17055" s="22"/>
      <c r="T17055" s="39">
        <f t="shared" si="266"/>
        <v>46239</v>
      </c>
    </row>
    <row r="17056" spans="1:20" x14ac:dyDescent="0.25">
      <c r="A17056" s="22" t="s">
        <v>16551</v>
      </c>
      <c r="B17056" s="22" t="s">
        <v>15013</v>
      </c>
      <c r="C17056" s="22" t="s">
        <v>16894</v>
      </c>
      <c r="D17056" s="22">
        <v>1</v>
      </c>
      <c r="E17056" s="22">
        <v>0</v>
      </c>
      <c r="F17056" s="22">
        <v>0</v>
      </c>
      <c r="G17056" s="22"/>
      <c r="H17056" s="22">
        <v>0</v>
      </c>
      <c r="I17056" s="22">
        <v>0</v>
      </c>
      <c r="J17056" s="22">
        <v>0</v>
      </c>
      <c r="K17056" s="22">
        <v>0</v>
      </c>
      <c r="L17056" s="22">
        <v>0</v>
      </c>
      <c r="M17056" s="22">
        <v>0</v>
      </c>
      <c r="N17056" s="22"/>
      <c r="O17056" s="22">
        <v>0</v>
      </c>
      <c r="P17056" s="22"/>
      <c r="Q17056" s="22"/>
      <c r="R17056" s="22"/>
      <c r="S17056" s="22"/>
      <c r="T17056" s="39">
        <f t="shared" si="266"/>
        <v>46239</v>
      </c>
    </row>
    <row r="17057" spans="1:20" x14ac:dyDescent="0.25">
      <c r="A17057" s="22" t="s">
        <v>16551</v>
      </c>
      <c r="B17057" s="22" t="s">
        <v>15013</v>
      </c>
      <c r="C17057" s="22" t="s">
        <v>16895</v>
      </c>
      <c r="D17057" s="22">
        <v>1</v>
      </c>
      <c r="E17057" s="22">
        <v>1</v>
      </c>
      <c r="F17057" s="22">
        <v>0</v>
      </c>
      <c r="G17057" s="22">
        <v>1</v>
      </c>
      <c r="H17057" s="22">
        <v>0</v>
      </c>
      <c r="I17057" s="22">
        <v>0</v>
      </c>
      <c r="J17057" s="22">
        <v>0</v>
      </c>
      <c r="K17057" s="22">
        <v>0</v>
      </c>
      <c r="L17057" s="22">
        <v>0</v>
      </c>
      <c r="M17057" s="22">
        <v>0</v>
      </c>
      <c r="N17057" s="22">
        <v>15</v>
      </c>
      <c r="O17057" s="22">
        <v>100</v>
      </c>
      <c r="P17057" s="22">
        <v>0</v>
      </c>
      <c r="Q17057" s="22"/>
      <c r="R17057" s="22"/>
      <c r="S17057" s="22">
        <v>0</v>
      </c>
      <c r="T17057" s="39">
        <f t="shared" si="266"/>
        <v>46239</v>
      </c>
    </row>
    <row r="17058" spans="1:20" x14ac:dyDescent="0.25">
      <c r="A17058" s="22" t="s">
        <v>16551</v>
      </c>
      <c r="B17058" s="22" t="s">
        <v>15013</v>
      </c>
      <c r="C17058" s="22" t="s">
        <v>16896</v>
      </c>
      <c r="D17058" s="22">
        <v>1</v>
      </c>
      <c r="E17058" s="22">
        <v>0</v>
      </c>
      <c r="F17058" s="22">
        <v>0</v>
      </c>
      <c r="G17058" s="22"/>
      <c r="H17058" s="22">
        <v>0</v>
      </c>
      <c r="I17058" s="22">
        <v>0</v>
      </c>
      <c r="J17058" s="22">
        <v>0</v>
      </c>
      <c r="K17058" s="22">
        <v>0</v>
      </c>
      <c r="L17058" s="22">
        <v>0</v>
      </c>
      <c r="M17058" s="22">
        <v>0</v>
      </c>
      <c r="N17058" s="22"/>
      <c r="O17058" s="22">
        <v>0</v>
      </c>
      <c r="P17058" s="22"/>
      <c r="Q17058" s="22"/>
      <c r="R17058" s="22"/>
      <c r="S17058" s="22"/>
      <c r="T17058" s="39">
        <f t="shared" si="266"/>
        <v>46239</v>
      </c>
    </row>
    <row r="17059" spans="1:20" x14ac:dyDescent="0.25">
      <c r="A17059" s="22" t="s">
        <v>16551</v>
      </c>
      <c r="B17059" s="22" t="s">
        <v>15013</v>
      </c>
      <c r="C17059" s="22" t="s">
        <v>16897</v>
      </c>
      <c r="D17059" s="22">
        <v>1</v>
      </c>
      <c r="E17059" s="22">
        <v>0</v>
      </c>
      <c r="F17059" s="22">
        <v>0</v>
      </c>
      <c r="G17059" s="22"/>
      <c r="H17059" s="22">
        <v>0</v>
      </c>
      <c r="I17059" s="22">
        <v>0</v>
      </c>
      <c r="J17059" s="22">
        <v>0</v>
      </c>
      <c r="K17059" s="22">
        <v>0</v>
      </c>
      <c r="L17059" s="22">
        <v>0</v>
      </c>
      <c r="M17059" s="22">
        <v>0</v>
      </c>
      <c r="N17059" s="22"/>
      <c r="O17059" s="22">
        <v>0</v>
      </c>
      <c r="P17059" s="22"/>
      <c r="Q17059" s="22"/>
      <c r="R17059" s="22"/>
      <c r="S17059" s="22"/>
      <c r="T17059" s="39">
        <f t="shared" si="266"/>
        <v>46239</v>
      </c>
    </row>
    <row r="17060" spans="1:20" x14ac:dyDescent="0.25">
      <c r="A17060" s="22" t="s">
        <v>16551</v>
      </c>
      <c r="B17060" s="22" t="s">
        <v>15013</v>
      </c>
      <c r="C17060" s="22" t="s">
        <v>16898</v>
      </c>
      <c r="D17060" s="22">
        <v>1</v>
      </c>
      <c r="E17060" s="22">
        <v>0</v>
      </c>
      <c r="F17060" s="22">
        <v>0</v>
      </c>
      <c r="G17060" s="22"/>
      <c r="H17060" s="22">
        <v>0</v>
      </c>
      <c r="I17060" s="22">
        <v>0</v>
      </c>
      <c r="J17060" s="22">
        <v>0</v>
      </c>
      <c r="K17060" s="22">
        <v>0</v>
      </c>
      <c r="L17060" s="22">
        <v>0</v>
      </c>
      <c r="M17060" s="22">
        <v>0</v>
      </c>
      <c r="N17060" s="22"/>
      <c r="O17060" s="22">
        <v>0</v>
      </c>
      <c r="P17060" s="22"/>
      <c r="Q17060" s="22"/>
      <c r="R17060" s="22"/>
      <c r="S17060" s="22"/>
      <c r="T17060" s="39">
        <f t="shared" si="266"/>
        <v>46239</v>
      </c>
    </row>
    <row r="17061" spans="1:20" x14ac:dyDescent="0.25">
      <c r="A17061" s="22" t="s">
        <v>16551</v>
      </c>
      <c r="B17061" s="22" t="s">
        <v>15013</v>
      </c>
      <c r="C17061" s="22" t="s">
        <v>16899</v>
      </c>
      <c r="D17061" s="22">
        <v>1</v>
      </c>
      <c r="E17061" s="22">
        <v>0</v>
      </c>
      <c r="F17061" s="22">
        <v>0</v>
      </c>
      <c r="G17061" s="22"/>
      <c r="H17061" s="22">
        <v>0</v>
      </c>
      <c r="I17061" s="22">
        <v>0</v>
      </c>
      <c r="J17061" s="22">
        <v>0</v>
      </c>
      <c r="K17061" s="22">
        <v>0</v>
      </c>
      <c r="L17061" s="22">
        <v>0</v>
      </c>
      <c r="M17061" s="22">
        <v>0</v>
      </c>
      <c r="N17061" s="22"/>
      <c r="O17061" s="22">
        <v>0</v>
      </c>
      <c r="P17061" s="22"/>
      <c r="Q17061" s="22"/>
      <c r="R17061" s="22"/>
      <c r="S17061" s="22"/>
      <c r="T17061" s="39">
        <f t="shared" si="266"/>
        <v>46239</v>
      </c>
    </row>
    <row r="17062" spans="1:20" x14ac:dyDescent="0.25">
      <c r="A17062" s="22" t="s">
        <v>16551</v>
      </c>
      <c r="B17062" s="22" t="s">
        <v>15013</v>
      </c>
      <c r="C17062" s="22" t="s">
        <v>16900</v>
      </c>
      <c r="D17062" s="22">
        <v>1</v>
      </c>
      <c r="E17062" s="22">
        <v>0</v>
      </c>
      <c r="F17062" s="22">
        <v>0</v>
      </c>
      <c r="G17062" s="22"/>
      <c r="H17062" s="22">
        <v>0</v>
      </c>
      <c r="I17062" s="22">
        <v>0</v>
      </c>
      <c r="J17062" s="22">
        <v>0</v>
      </c>
      <c r="K17062" s="22">
        <v>0</v>
      </c>
      <c r="L17062" s="22">
        <v>0</v>
      </c>
      <c r="M17062" s="22">
        <v>0</v>
      </c>
      <c r="N17062" s="22"/>
      <c r="O17062" s="22">
        <v>0</v>
      </c>
      <c r="P17062" s="22"/>
      <c r="Q17062" s="22"/>
      <c r="R17062" s="22"/>
      <c r="S17062" s="22"/>
      <c r="T17062" s="39">
        <f t="shared" si="266"/>
        <v>46239</v>
      </c>
    </row>
    <row r="17063" spans="1:20" x14ac:dyDescent="0.25">
      <c r="A17063" s="22" t="s">
        <v>16551</v>
      </c>
      <c r="B17063" s="22" t="s">
        <v>15013</v>
      </c>
      <c r="C17063" s="22" t="s">
        <v>16901</v>
      </c>
      <c r="D17063" s="22">
        <v>1</v>
      </c>
      <c r="E17063" s="22">
        <v>0</v>
      </c>
      <c r="F17063" s="22">
        <v>0</v>
      </c>
      <c r="G17063" s="22"/>
      <c r="H17063" s="22">
        <v>0</v>
      </c>
      <c r="I17063" s="22">
        <v>0</v>
      </c>
      <c r="J17063" s="22">
        <v>0</v>
      </c>
      <c r="K17063" s="22">
        <v>0</v>
      </c>
      <c r="L17063" s="22">
        <v>0</v>
      </c>
      <c r="M17063" s="22">
        <v>0</v>
      </c>
      <c r="N17063" s="22"/>
      <c r="O17063" s="22">
        <v>0</v>
      </c>
      <c r="P17063" s="22"/>
      <c r="Q17063" s="22"/>
      <c r="R17063" s="22"/>
      <c r="S17063" s="22"/>
      <c r="T17063" s="39">
        <f t="shared" si="266"/>
        <v>46239</v>
      </c>
    </row>
    <row r="17064" spans="1:20" x14ac:dyDescent="0.25">
      <c r="A17064" s="22" t="s">
        <v>16551</v>
      </c>
      <c r="B17064" s="22" t="s">
        <v>15013</v>
      </c>
      <c r="C17064" s="22" t="s">
        <v>16902</v>
      </c>
      <c r="D17064" s="22">
        <v>1</v>
      </c>
      <c r="E17064" s="22">
        <v>1</v>
      </c>
      <c r="F17064" s="22">
        <v>1</v>
      </c>
      <c r="G17064" s="22">
        <v>1</v>
      </c>
      <c r="H17064" s="22">
        <v>1</v>
      </c>
      <c r="I17064" s="22">
        <v>0</v>
      </c>
      <c r="J17064" s="22">
        <v>0</v>
      </c>
      <c r="K17064" s="22">
        <v>0</v>
      </c>
      <c r="L17064" s="22">
        <v>0</v>
      </c>
      <c r="M17064" s="22">
        <v>0</v>
      </c>
      <c r="N17064" s="22">
        <v>14</v>
      </c>
      <c r="O17064" s="22">
        <v>100</v>
      </c>
      <c r="P17064" s="22">
        <v>100</v>
      </c>
      <c r="Q17064" s="22">
        <v>0</v>
      </c>
      <c r="R17064" s="22"/>
      <c r="S17064" s="22">
        <v>0</v>
      </c>
      <c r="T17064" s="39">
        <f t="shared" si="266"/>
        <v>46239</v>
      </c>
    </row>
    <row r="17065" spans="1:20" x14ac:dyDescent="0.25">
      <c r="A17065" s="22" t="s">
        <v>16551</v>
      </c>
      <c r="B17065" s="22" t="s">
        <v>15013</v>
      </c>
      <c r="C17065" s="22" t="s">
        <v>16903</v>
      </c>
      <c r="D17065" s="22">
        <v>1</v>
      </c>
      <c r="E17065" s="22">
        <v>0</v>
      </c>
      <c r="F17065" s="22">
        <v>0</v>
      </c>
      <c r="G17065" s="22"/>
      <c r="H17065" s="22">
        <v>0</v>
      </c>
      <c r="I17065" s="22">
        <v>0</v>
      </c>
      <c r="J17065" s="22">
        <v>0</v>
      </c>
      <c r="K17065" s="22">
        <v>0</v>
      </c>
      <c r="L17065" s="22">
        <v>0</v>
      </c>
      <c r="M17065" s="22">
        <v>0</v>
      </c>
      <c r="N17065" s="22"/>
      <c r="O17065" s="22">
        <v>0</v>
      </c>
      <c r="P17065" s="22"/>
      <c r="Q17065" s="22"/>
      <c r="R17065" s="22"/>
      <c r="S17065" s="22"/>
      <c r="T17065" s="39">
        <f t="shared" si="266"/>
        <v>46239</v>
      </c>
    </row>
    <row r="17066" spans="1:20" x14ac:dyDescent="0.25">
      <c r="A17066" s="22" t="s">
        <v>16551</v>
      </c>
      <c r="B17066" s="22" t="s">
        <v>15013</v>
      </c>
      <c r="C17066" s="22" t="s">
        <v>16904</v>
      </c>
      <c r="D17066" s="22">
        <v>1</v>
      </c>
      <c r="E17066" s="22">
        <v>1</v>
      </c>
      <c r="F17066" s="22">
        <v>0</v>
      </c>
      <c r="G17066" s="22">
        <v>1</v>
      </c>
      <c r="H17066" s="22">
        <v>0</v>
      </c>
      <c r="I17066" s="22">
        <v>0</v>
      </c>
      <c r="J17066" s="22">
        <v>0</v>
      </c>
      <c r="K17066" s="22">
        <v>0</v>
      </c>
      <c r="L17066" s="22">
        <v>0</v>
      </c>
      <c r="M17066" s="22">
        <v>0</v>
      </c>
      <c r="N17066" s="22">
        <v>13</v>
      </c>
      <c r="O17066" s="22">
        <v>100</v>
      </c>
      <c r="P17066" s="22">
        <v>0</v>
      </c>
      <c r="Q17066" s="22"/>
      <c r="R17066" s="22"/>
      <c r="S17066" s="22">
        <v>0</v>
      </c>
      <c r="T17066" s="39">
        <f t="shared" si="266"/>
        <v>46239</v>
      </c>
    </row>
    <row r="17067" spans="1:20" x14ac:dyDescent="0.25">
      <c r="A17067" s="22" t="s">
        <v>16551</v>
      </c>
      <c r="B17067" s="22" t="s">
        <v>15013</v>
      </c>
      <c r="C17067" s="22" t="s">
        <v>16905</v>
      </c>
      <c r="D17067" s="22">
        <v>1</v>
      </c>
      <c r="E17067" s="22">
        <v>1</v>
      </c>
      <c r="F17067" s="22">
        <v>1</v>
      </c>
      <c r="G17067" s="22">
        <v>1</v>
      </c>
      <c r="H17067" s="22">
        <v>1</v>
      </c>
      <c r="I17067" s="22">
        <v>0</v>
      </c>
      <c r="J17067" s="22">
        <v>0</v>
      </c>
      <c r="K17067" s="22">
        <v>0</v>
      </c>
      <c r="L17067" s="22">
        <v>0</v>
      </c>
      <c r="M17067" s="22">
        <v>0</v>
      </c>
      <c r="N17067" s="22">
        <v>15</v>
      </c>
      <c r="O17067" s="22">
        <v>100</v>
      </c>
      <c r="P17067" s="22">
        <v>100</v>
      </c>
      <c r="Q17067" s="22">
        <v>0</v>
      </c>
      <c r="R17067" s="22"/>
      <c r="S17067" s="22">
        <v>0</v>
      </c>
      <c r="T17067" s="39">
        <f t="shared" si="266"/>
        <v>46239</v>
      </c>
    </row>
    <row r="17068" spans="1:20" x14ac:dyDescent="0.25">
      <c r="A17068" s="22" t="s">
        <v>16551</v>
      </c>
      <c r="B17068" s="22" t="s">
        <v>15013</v>
      </c>
      <c r="C17068" s="22" t="s">
        <v>16906</v>
      </c>
      <c r="D17068" s="22">
        <v>1</v>
      </c>
      <c r="E17068" s="22">
        <v>1</v>
      </c>
      <c r="F17068" s="22">
        <v>0</v>
      </c>
      <c r="G17068" s="22">
        <v>1</v>
      </c>
      <c r="H17068" s="22">
        <v>0</v>
      </c>
      <c r="I17068" s="22">
        <v>0</v>
      </c>
      <c r="J17068" s="22">
        <v>0</v>
      </c>
      <c r="K17068" s="22">
        <v>0</v>
      </c>
      <c r="L17068" s="22">
        <v>0</v>
      </c>
      <c r="M17068" s="22">
        <v>0</v>
      </c>
      <c r="N17068" s="22">
        <v>14</v>
      </c>
      <c r="O17068" s="22">
        <v>100</v>
      </c>
      <c r="P17068" s="22">
        <v>0</v>
      </c>
      <c r="Q17068" s="22"/>
      <c r="R17068" s="22"/>
      <c r="S17068" s="22">
        <v>0</v>
      </c>
      <c r="T17068" s="39">
        <f t="shared" si="266"/>
        <v>46239</v>
      </c>
    </row>
    <row r="17069" spans="1:20" x14ac:dyDescent="0.25">
      <c r="A17069" s="22" t="s">
        <v>16551</v>
      </c>
      <c r="B17069" s="22" t="s">
        <v>15013</v>
      </c>
      <c r="C17069" s="22" t="s">
        <v>16907</v>
      </c>
      <c r="D17069" s="22">
        <v>1</v>
      </c>
      <c r="E17069" s="22">
        <v>0</v>
      </c>
      <c r="F17069" s="22">
        <v>0</v>
      </c>
      <c r="G17069" s="22"/>
      <c r="H17069" s="22">
        <v>0</v>
      </c>
      <c r="I17069" s="22">
        <v>0</v>
      </c>
      <c r="J17069" s="22">
        <v>0</v>
      </c>
      <c r="K17069" s="22">
        <v>0</v>
      </c>
      <c r="L17069" s="22">
        <v>0</v>
      </c>
      <c r="M17069" s="22">
        <v>0</v>
      </c>
      <c r="N17069" s="22"/>
      <c r="O17069" s="22">
        <v>0</v>
      </c>
      <c r="P17069" s="22"/>
      <c r="Q17069" s="22"/>
      <c r="R17069" s="22"/>
      <c r="S17069" s="22"/>
      <c r="T17069" s="39">
        <f t="shared" si="266"/>
        <v>46239</v>
      </c>
    </row>
    <row r="17070" spans="1:20" x14ac:dyDescent="0.25">
      <c r="A17070" s="22" t="s">
        <v>16551</v>
      </c>
      <c r="B17070" s="22" t="s">
        <v>15013</v>
      </c>
      <c r="C17070" s="22" t="s">
        <v>16908</v>
      </c>
      <c r="D17070" s="22">
        <v>1</v>
      </c>
      <c r="E17070" s="22">
        <v>0</v>
      </c>
      <c r="F17070" s="22">
        <v>0</v>
      </c>
      <c r="G17070" s="22"/>
      <c r="H17070" s="22">
        <v>0</v>
      </c>
      <c r="I17070" s="22">
        <v>0</v>
      </c>
      <c r="J17070" s="22">
        <v>0</v>
      </c>
      <c r="K17070" s="22">
        <v>0</v>
      </c>
      <c r="L17070" s="22">
        <v>0</v>
      </c>
      <c r="M17070" s="22">
        <v>0</v>
      </c>
      <c r="N17070" s="22"/>
      <c r="O17070" s="22">
        <v>0</v>
      </c>
      <c r="P17070" s="22"/>
      <c r="Q17070" s="22"/>
      <c r="R17070" s="22"/>
      <c r="S17070" s="22"/>
      <c r="T17070" s="39">
        <f t="shared" si="266"/>
        <v>46239</v>
      </c>
    </row>
    <row r="17071" spans="1:20" x14ac:dyDescent="0.25">
      <c r="A17071" s="22" t="s">
        <v>16551</v>
      </c>
      <c r="B17071" s="22" t="s">
        <v>15013</v>
      </c>
      <c r="C17071" s="22" t="s">
        <v>16909</v>
      </c>
      <c r="D17071" s="22">
        <v>1</v>
      </c>
      <c r="E17071" s="22">
        <v>0</v>
      </c>
      <c r="F17071" s="22">
        <v>0</v>
      </c>
      <c r="G17071" s="22"/>
      <c r="H17071" s="22">
        <v>0</v>
      </c>
      <c r="I17071" s="22">
        <v>0</v>
      </c>
      <c r="J17071" s="22">
        <v>0</v>
      </c>
      <c r="K17071" s="22">
        <v>0</v>
      </c>
      <c r="L17071" s="22">
        <v>0</v>
      </c>
      <c r="M17071" s="22">
        <v>0</v>
      </c>
      <c r="N17071" s="22"/>
      <c r="O17071" s="22">
        <v>0</v>
      </c>
      <c r="P17071" s="22"/>
      <c r="Q17071" s="22"/>
      <c r="R17071" s="22"/>
      <c r="S17071" s="22"/>
      <c r="T17071" s="39">
        <f t="shared" si="266"/>
        <v>46239</v>
      </c>
    </row>
    <row r="17072" spans="1:20" x14ac:dyDescent="0.25">
      <c r="A17072" s="22" t="s">
        <v>16551</v>
      </c>
      <c r="B17072" s="22" t="s">
        <v>15013</v>
      </c>
      <c r="C17072" s="22" t="s">
        <v>16910</v>
      </c>
      <c r="D17072" s="22">
        <v>1</v>
      </c>
      <c r="E17072" s="22">
        <v>0</v>
      </c>
      <c r="F17072" s="22">
        <v>0</v>
      </c>
      <c r="G17072" s="22"/>
      <c r="H17072" s="22">
        <v>0</v>
      </c>
      <c r="I17072" s="22">
        <v>0</v>
      </c>
      <c r="J17072" s="22">
        <v>0</v>
      </c>
      <c r="K17072" s="22">
        <v>0</v>
      </c>
      <c r="L17072" s="22">
        <v>0</v>
      </c>
      <c r="M17072" s="22">
        <v>0</v>
      </c>
      <c r="N17072" s="22"/>
      <c r="O17072" s="22">
        <v>0</v>
      </c>
      <c r="P17072" s="22"/>
      <c r="Q17072" s="22"/>
      <c r="R17072" s="22"/>
      <c r="S17072" s="22"/>
      <c r="T17072" s="39">
        <f t="shared" si="266"/>
        <v>46239</v>
      </c>
    </row>
    <row r="17073" spans="1:20" x14ac:dyDescent="0.25">
      <c r="A17073" s="22" t="s">
        <v>16551</v>
      </c>
      <c r="B17073" s="22" t="s">
        <v>15013</v>
      </c>
      <c r="C17073" s="22" t="s">
        <v>16911</v>
      </c>
      <c r="D17073" s="22">
        <v>1</v>
      </c>
      <c r="E17073" s="22">
        <v>1</v>
      </c>
      <c r="F17073" s="22">
        <v>1</v>
      </c>
      <c r="G17073" s="22">
        <v>1</v>
      </c>
      <c r="H17073" s="22">
        <v>1</v>
      </c>
      <c r="I17073" s="22">
        <v>0</v>
      </c>
      <c r="J17073" s="22">
        <v>0</v>
      </c>
      <c r="K17073" s="22">
        <v>0</v>
      </c>
      <c r="L17073" s="22">
        <v>0</v>
      </c>
      <c r="M17073" s="22">
        <v>0</v>
      </c>
      <c r="N17073" s="22">
        <v>14</v>
      </c>
      <c r="O17073" s="22">
        <v>100</v>
      </c>
      <c r="P17073" s="22">
        <v>100</v>
      </c>
      <c r="Q17073" s="22">
        <v>0</v>
      </c>
      <c r="R17073" s="22"/>
      <c r="S17073" s="22">
        <v>0</v>
      </c>
      <c r="T17073" s="39">
        <f t="shared" si="266"/>
        <v>46239</v>
      </c>
    </row>
    <row r="17074" spans="1:20" x14ac:dyDescent="0.25">
      <c r="A17074" s="22" t="s">
        <v>16551</v>
      </c>
      <c r="B17074" s="22" t="s">
        <v>15013</v>
      </c>
      <c r="C17074" s="22" t="s">
        <v>16912</v>
      </c>
      <c r="D17074" s="22">
        <v>1</v>
      </c>
      <c r="E17074" s="22">
        <v>0</v>
      </c>
      <c r="F17074" s="22">
        <v>0</v>
      </c>
      <c r="G17074" s="22"/>
      <c r="H17074" s="22">
        <v>0</v>
      </c>
      <c r="I17074" s="22">
        <v>0</v>
      </c>
      <c r="J17074" s="22">
        <v>0</v>
      </c>
      <c r="K17074" s="22">
        <v>0</v>
      </c>
      <c r="L17074" s="22">
        <v>0</v>
      </c>
      <c r="M17074" s="22">
        <v>0</v>
      </c>
      <c r="N17074" s="22"/>
      <c r="O17074" s="22">
        <v>0</v>
      </c>
      <c r="P17074" s="22"/>
      <c r="Q17074" s="22"/>
      <c r="R17074" s="22"/>
      <c r="S17074" s="22"/>
      <c r="T17074" s="39">
        <f t="shared" si="266"/>
        <v>46239</v>
      </c>
    </row>
    <row r="17075" spans="1:20" x14ac:dyDescent="0.25">
      <c r="A17075" s="22" t="s">
        <v>16551</v>
      </c>
      <c r="B17075" s="22" t="s">
        <v>15013</v>
      </c>
      <c r="C17075" s="22" t="s">
        <v>16913</v>
      </c>
      <c r="D17075" s="22">
        <v>1</v>
      </c>
      <c r="E17075" s="22">
        <v>1</v>
      </c>
      <c r="F17075" s="22">
        <v>1</v>
      </c>
      <c r="G17075" s="22">
        <v>1</v>
      </c>
      <c r="H17075" s="22">
        <v>1</v>
      </c>
      <c r="I17075" s="22">
        <v>0</v>
      </c>
      <c r="J17075" s="22">
        <v>0</v>
      </c>
      <c r="K17075" s="22">
        <v>0</v>
      </c>
      <c r="L17075" s="22">
        <v>0</v>
      </c>
      <c r="M17075" s="22">
        <v>0</v>
      </c>
      <c r="N17075" s="22">
        <v>14</v>
      </c>
      <c r="O17075" s="22">
        <v>100</v>
      </c>
      <c r="P17075" s="22">
        <v>100</v>
      </c>
      <c r="Q17075" s="22">
        <v>0</v>
      </c>
      <c r="R17075" s="22"/>
      <c r="S17075" s="22">
        <v>0</v>
      </c>
      <c r="T17075" s="39">
        <f t="shared" si="266"/>
        <v>46239</v>
      </c>
    </row>
    <row r="17076" spans="1:20" x14ac:dyDescent="0.25">
      <c r="A17076" s="22" t="s">
        <v>16551</v>
      </c>
      <c r="B17076" s="22" t="s">
        <v>15013</v>
      </c>
      <c r="C17076" s="22" t="s">
        <v>16914</v>
      </c>
      <c r="D17076" s="22">
        <v>1</v>
      </c>
      <c r="E17076" s="22">
        <v>0</v>
      </c>
      <c r="F17076" s="22">
        <v>0</v>
      </c>
      <c r="G17076" s="22"/>
      <c r="H17076" s="22">
        <v>0</v>
      </c>
      <c r="I17076" s="22">
        <v>0</v>
      </c>
      <c r="J17076" s="22">
        <v>0</v>
      </c>
      <c r="K17076" s="22">
        <v>0</v>
      </c>
      <c r="L17076" s="22">
        <v>0</v>
      </c>
      <c r="M17076" s="22">
        <v>0</v>
      </c>
      <c r="N17076" s="22"/>
      <c r="O17076" s="22">
        <v>0</v>
      </c>
      <c r="P17076" s="22"/>
      <c r="Q17076" s="22"/>
      <c r="R17076" s="22"/>
      <c r="S17076" s="22"/>
      <c r="T17076" s="39">
        <f t="shared" si="266"/>
        <v>46239</v>
      </c>
    </row>
    <row r="17077" spans="1:20" x14ac:dyDescent="0.25">
      <c r="A17077" s="22" t="s">
        <v>16551</v>
      </c>
      <c r="B17077" s="22" t="s">
        <v>15013</v>
      </c>
      <c r="C17077" s="22" t="s">
        <v>16915</v>
      </c>
      <c r="D17077" s="22">
        <v>1</v>
      </c>
      <c r="E17077" s="22">
        <v>0</v>
      </c>
      <c r="F17077" s="22">
        <v>0</v>
      </c>
      <c r="G17077" s="22"/>
      <c r="H17077" s="22">
        <v>0</v>
      </c>
      <c r="I17077" s="22">
        <v>0</v>
      </c>
      <c r="J17077" s="22">
        <v>0</v>
      </c>
      <c r="K17077" s="22">
        <v>0</v>
      </c>
      <c r="L17077" s="22">
        <v>0</v>
      </c>
      <c r="M17077" s="22">
        <v>0</v>
      </c>
      <c r="N17077" s="22"/>
      <c r="O17077" s="22">
        <v>0</v>
      </c>
      <c r="P17077" s="22"/>
      <c r="Q17077" s="22"/>
      <c r="R17077" s="22"/>
      <c r="S17077" s="22"/>
      <c r="T17077" s="39">
        <f t="shared" si="266"/>
        <v>46239</v>
      </c>
    </row>
    <row r="17078" spans="1:20" x14ac:dyDescent="0.25">
      <c r="A17078" s="22" t="s">
        <v>16551</v>
      </c>
      <c r="B17078" s="22" t="s">
        <v>15013</v>
      </c>
      <c r="C17078" s="22" t="s">
        <v>16916</v>
      </c>
      <c r="D17078" s="22">
        <v>1</v>
      </c>
      <c r="E17078" s="22">
        <v>1</v>
      </c>
      <c r="F17078" s="22">
        <v>0</v>
      </c>
      <c r="G17078" s="22">
        <v>1</v>
      </c>
      <c r="H17078" s="22">
        <v>0</v>
      </c>
      <c r="I17078" s="22">
        <v>0</v>
      </c>
      <c r="J17078" s="22">
        <v>0</v>
      </c>
      <c r="K17078" s="22">
        <v>0</v>
      </c>
      <c r="L17078" s="22">
        <v>0</v>
      </c>
      <c r="M17078" s="22">
        <v>0</v>
      </c>
      <c r="N17078" s="22">
        <v>14</v>
      </c>
      <c r="O17078" s="22">
        <v>100</v>
      </c>
      <c r="P17078" s="22">
        <v>0</v>
      </c>
      <c r="Q17078" s="22"/>
      <c r="R17078" s="22"/>
      <c r="S17078" s="22">
        <v>0</v>
      </c>
      <c r="T17078" s="39">
        <f t="shared" si="266"/>
        <v>46239</v>
      </c>
    </row>
    <row r="17079" spans="1:20" x14ac:dyDescent="0.25">
      <c r="A17079" s="22" t="s">
        <v>16551</v>
      </c>
      <c r="B17079" s="22" t="s">
        <v>15013</v>
      </c>
      <c r="C17079" s="22" t="s">
        <v>16917</v>
      </c>
      <c r="D17079" s="22">
        <v>1</v>
      </c>
      <c r="E17079" s="22">
        <v>0</v>
      </c>
      <c r="F17079" s="22">
        <v>0</v>
      </c>
      <c r="G17079" s="22"/>
      <c r="H17079" s="22">
        <v>0</v>
      </c>
      <c r="I17079" s="22">
        <v>0</v>
      </c>
      <c r="J17079" s="22">
        <v>0</v>
      </c>
      <c r="K17079" s="22">
        <v>0</v>
      </c>
      <c r="L17079" s="22">
        <v>0</v>
      </c>
      <c r="M17079" s="22">
        <v>0</v>
      </c>
      <c r="N17079" s="22"/>
      <c r="O17079" s="22">
        <v>0</v>
      </c>
      <c r="P17079" s="22"/>
      <c r="Q17079" s="22"/>
      <c r="R17079" s="22"/>
      <c r="S17079" s="22"/>
      <c r="T17079" s="39">
        <f t="shared" si="266"/>
        <v>46239</v>
      </c>
    </row>
    <row r="17080" spans="1:20" x14ac:dyDescent="0.25">
      <c r="A17080" s="22" t="s">
        <v>16551</v>
      </c>
      <c r="B17080" s="22" t="s">
        <v>15013</v>
      </c>
      <c r="C17080" s="22" t="s">
        <v>16918</v>
      </c>
      <c r="D17080" s="22">
        <v>1</v>
      </c>
      <c r="E17080" s="22">
        <v>0</v>
      </c>
      <c r="F17080" s="22">
        <v>0</v>
      </c>
      <c r="G17080" s="22"/>
      <c r="H17080" s="22">
        <v>0</v>
      </c>
      <c r="I17080" s="22">
        <v>0</v>
      </c>
      <c r="J17080" s="22">
        <v>0</v>
      </c>
      <c r="K17080" s="22">
        <v>0</v>
      </c>
      <c r="L17080" s="22">
        <v>0</v>
      </c>
      <c r="M17080" s="22">
        <v>0</v>
      </c>
      <c r="N17080" s="22"/>
      <c r="O17080" s="22">
        <v>0</v>
      </c>
      <c r="P17080" s="22"/>
      <c r="Q17080" s="22"/>
      <c r="R17080" s="22"/>
      <c r="S17080" s="22"/>
      <c r="T17080" s="39">
        <f t="shared" si="266"/>
        <v>46239</v>
      </c>
    </row>
    <row r="17081" spans="1:20" x14ac:dyDescent="0.25">
      <c r="A17081" s="22" t="s">
        <v>16551</v>
      </c>
      <c r="B17081" s="22" t="s">
        <v>15013</v>
      </c>
      <c r="C17081" s="22" t="s">
        <v>16919</v>
      </c>
      <c r="D17081" s="22">
        <v>1</v>
      </c>
      <c r="E17081" s="22">
        <v>0</v>
      </c>
      <c r="F17081" s="22">
        <v>0</v>
      </c>
      <c r="G17081" s="22"/>
      <c r="H17081" s="22">
        <v>0</v>
      </c>
      <c r="I17081" s="22">
        <v>0</v>
      </c>
      <c r="J17081" s="22">
        <v>0</v>
      </c>
      <c r="K17081" s="22">
        <v>0</v>
      </c>
      <c r="L17081" s="22">
        <v>0</v>
      </c>
      <c r="M17081" s="22">
        <v>0</v>
      </c>
      <c r="N17081" s="22"/>
      <c r="O17081" s="22">
        <v>0</v>
      </c>
      <c r="P17081" s="22"/>
      <c r="Q17081" s="22"/>
      <c r="R17081" s="22"/>
      <c r="S17081" s="22"/>
      <c r="T17081" s="39">
        <f t="shared" si="266"/>
        <v>46239</v>
      </c>
    </row>
    <row r="17082" spans="1:20" x14ac:dyDescent="0.25">
      <c r="A17082" s="22" t="s">
        <v>16551</v>
      </c>
      <c r="B17082" s="22" t="s">
        <v>15013</v>
      </c>
      <c r="C17082" s="22" t="s">
        <v>16920</v>
      </c>
      <c r="D17082" s="22">
        <v>1</v>
      </c>
      <c r="E17082" s="22">
        <v>0</v>
      </c>
      <c r="F17082" s="22">
        <v>0</v>
      </c>
      <c r="G17082" s="22"/>
      <c r="H17082" s="22">
        <v>0</v>
      </c>
      <c r="I17082" s="22">
        <v>0</v>
      </c>
      <c r="J17082" s="22">
        <v>0</v>
      </c>
      <c r="K17082" s="22">
        <v>0</v>
      </c>
      <c r="L17082" s="22">
        <v>0</v>
      </c>
      <c r="M17082" s="22">
        <v>0</v>
      </c>
      <c r="N17082" s="22"/>
      <c r="O17082" s="22">
        <v>0</v>
      </c>
      <c r="P17082" s="22"/>
      <c r="Q17082" s="22"/>
      <c r="R17082" s="22"/>
      <c r="S17082" s="22"/>
      <c r="T17082" s="39">
        <f t="shared" si="266"/>
        <v>46239</v>
      </c>
    </row>
    <row r="17083" spans="1:20" x14ac:dyDescent="0.25">
      <c r="A17083" s="22" t="s">
        <v>16551</v>
      </c>
      <c r="B17083" s="22" t="s">
        <v>15013</v>
      </c>
      <c r="C17083" s="22" t="s">
        <v>16921</v>
      </c>
      <c r="D17083" s="22">
        <v>1</v>
      </c>
      <c r="E17083" s="22">
        <v>0</v>
      </c>
      <c r="F17083" s="22">
        <v>0</v>
      </c>
      <c r="G17083" s="22"/>
      <c r="H17083" s="22">
        <v>0</v>
      </c>
      <c r="I17083" s="22">
        <v>0</v>
      </c>
      <c r="J17083" s="22">
        <v>0</v>
      </c>
      <c r="K17083" s="22">
        <v>0</v>
      </c>
      <c r="L17083" s="22">
        <v>0</v>
      </c>
      <c r="M17083" s="22">
        <v>0</v>
      </c>
      <c r="N17083" s="22"/>
      <c r="O17083" s="22">
        <v>0</v>
      </c>
      <c r="P17083" s="22"/>
      <c r="Q17083" s="22"/>
      <c r="R17083" s="22"/>
      <c r="S17083" s="22"/>
      <c r="T17083" s="39">
        <f t="shared" si="266"/>
        <v>46239</v>
      </c>
    </row>
    <row r="17084" spans="1:20" x14ac:dyDescent="0.25">
      <c r="A17084" s="22" t="s">
        <v>16551</v>
      </c>
      <c r="B17084" s="22" t="s">
        <v>15013</v>
      </c>
      <c r="C17084" s="22" t="s">
        <v>16922</v>
      </c>
      <c r="D17084" s="22">
        <v>1</v>
      </c>
      <c r="E17084" s="22">
        <v>0</v>
      </c>
      <c r="F17084" s="22">
        <v>0</v>
      </c>
      <c r="G17084" s="22"/>
      <c r="H17084" s="22">
        <v>0</v>
      </c>
      <c r="I17084" s="22">
        <v>0</v>
      </c>
      <c r="J17084" s="22">
        <v>0</v>
      </c>
      <c r="K17084" s="22">
        <v>0</v>
      </c>
      <c r="L17084" s="22">
        <v>0</v>
      </c>
      <c r="M17084" s="22">
        <v>0</v>
      </c>
      <c r="N17084" s="22"/>
      <c r="O17084" s="22">
        <v>0</v>
      </c>
      <c r="P17084" s="22"/>
      <c r="Q17084" s="22"/>
      <c r="R17084" s="22"/>
      <c r="S17084" s="22"/>
      <c r="T17084" s="39">
        <f t="shared" si="266"/>
        <v>46239</v>
      </c>
    </row>
    <row r="17085" spans="1:20" x14ac:dyDescent="0.25">
      <c r="A17085" s="22" t="s">
        <v>16551</v>
      </c>
      <c r="B17085" s="22" t="s">
        <v>15013</v>
      </c>
      <c r="C17085" s="22" t="s">
        <v>16923</v>
      </c>
      <c r="D17085" s="22">
        <v>1</v>
      </c>
      <c r="E17085" s="22">
        <v>0</v>
      </c>
      <c r="F17085" s="22">
        <v>0</v>
      </c>
      <c r="G17085" s="22"/>
      <c r="H17085" s="22">
        <v>0</v>
      </c>
      <c r="I17085" s="22">
        <v>0</v>
      </c>
      <c r="J17085" s="22">
        <v>0</v>
      </c>
      <c r="K17085" s="22">
        <v>0</v>
      </c>
      <c r="L17085" s="22">
        <v>0</v>
      </c>
      <c r="M17085" s="22">
        <v>0</v>
      </c>
      <c r="N17085" s="22"/>
      <c r="O17085" s="22">
        <v>0</v>
      </c>
      <c r="P17085" s="22"/>
      <c r="Q17085" s="22"/>
      <c r="R17085" s="22"/>
      <c r="S17085" s="22"/>
      <c r="T17085" s="39">
        <f t="shared" si="266"/>
        <v>46239</v>
      </c>
    </row>
    <row r="17086" spans="1:20" x14ac:dyDescent="0.25">
      <c r="A17086" s="22" t="s">
        <v>16551</v>
      </c>
      <c r="B17086" s="22" t="s">
        <v>15013</v>
      </c>
      <c r="C17086" s="22" t="s">
        <v>16924</v>
      </c>
      <c r="D17086" s="22">
        <v>1</v>
      </c>
      <c r="E17086" s="22">
        <v>0</v>
      </c>
      <c r="F17086" s="22">
        <v>0</v>
      </c>
      <c r="G17086" s="22"/>
      <c r="H17086" s="22">
        <v>0</v>
      </c>
      <c r="I17086" s="22">
        <v>0</v>
      </c>
      <c r="J17086" s="22">
        <v>0</v>
      </c>
      <c r="K17086" s="22">
        <v>0</v>
      </c>
      <c r="L17086" s="22">
        <v>0</v>
      </c>
      <c r="M17086" s="22">
        <v>0</v>
      </c>
      <c r="N17086" s="22"/>
      <c r="O17086" s="22">
        <v>0</v>
      </c>
      <c r="P17086" s="22"/>
      <c r="Q17086" s="22"/>
      <c r="R17086" s="22"/>
      <c r="S17086" s="22"/>
      <c r="T17086" s="39">
        <f t="shared" si="266"/>
        <v>46239</v>
      </c>
    </row>
    <row r="17087" spans="1:20" x14ac:dyDescent="0.25">
      <c r="A17087" s="22" t="s">
        <v>16551</v>
      </c>
      <c r="B17087" s="22" t="s">
        <v>15013</v>
      </c>
      <c r="C17087" s="22" t="s">
        <v>16925</v>
      </c>
      <c r="D17087" s="22">
        <v>1</v>
      </c>
      <c r="E17087" s="22">
        <v>0</v>
      </c>
      <c r="F17087" s="22">
        <v>0</v>
      </c>
      <c r="G17087" s="22"/>
      <c r="H17087" s="22">
        <v>0</v>
      </c>
      <c r="I17087" s="22">
        <v>0</v>
      </c>
      <c r="J17087" s="22">
        <v>0</v>
      </c>
      <c r="K17087" s="22">
        <v>0</v>
      </c>
      <c r="L17087" s="22">
        <v>0</v>
      </c>
      <c r="M17087" s="22">
        <v>0</v>
      </c>
      <c r="N17087" s="22"/>
      <c r="O17087" s="22">
        <v>0</v>
      </c>
      <c r="P17087" s="22"/>
      <c r="Q17087" s="22"/>
      <c r="R17087" s="22"/>
      <c r="S17087" s="22"/>
      <c r="T17087" s="39">
        <f t="shared" si="266"/>
        <v>46239</v>
      </c>
    </row>
    <row r="17088" spans="1:20" x14ac:dyDescent="0.25">
      <c r="A17088" s="22" t="s">
        <v>16551</v>
      </c>
      <c r="B17088" s="22" t="s">
        <v>15013</v>
      </c>
      <c r="C17088" s="22" t="s">
        <v>16926</v>
      </c>
      <c r="D17088" s="22">
        <v>1</v>
      </c>
      <c r="E17088" s="22">
        <v>0</v>
      </c>
      <c r="F17088" s="22">
        <v>0</v>
      </c>
      <c r="G17088" s="22"/>
      <c r="H17088" s="22">
        <v>0</v>
      </c>
      <c r="I17088" s="22">
        <v>0</v>
      </c>
      <c r="J17088" s="22">
        <v>0</v>
      </c>
      <c r="K17088" s="22">
        <v>0</v>
      </c>
      <c r="L17088" s="22">
        <v>0</v>
      </c>
      <c r="M17088" s="22">
        <v>0</v>
      </c>
      <c r="N17088" s="22"/>
      <c r="O17088" s="22">
        <v>0</v>
      </c>
      <c r="P17088" s="22"/>
      <c r="Q17088" s="22"/>
      <c r="R17088" s="22"/>
      <c r="S17088" s="22"/>
      <c r="T17088" s="39">
        <f t="shared" si="266"/>
        <v>46239</v>
      </c>
    </row>
    <row r="17089" spans="1:20" x14ac:dyDescent="0.25">
      <c r="A17089" s="22" t="s">
        <v>16551</v>
      </c>
      <c r="B17089" s="22" t="s">
        <v>15013</v>
      </c>
      <c r="C17089" s="22" t="s">
        <v>16927</v>
      </c>
      <c r="D17089" s="22">
        <v>1</v>
      </c>
      <c r="E17089" s="22">
        <v>1</v>
      </c>
      <c r="F17089" s="22">
        <v>1</v>
      </c>
      <c r="G17089" s="22">
        <v>1</v>
      </c>
      <c r="H17089" s="22">
        <v>1</v>
      </c>
      <c r="I17089" s="22">
        <v>0</v>
      </c>
      <c r="J17089" s="22">
        <v>0</v>
      </c>
      <c r="K17089" s="22">
        <v>0</v>
      </c>
      <c r="L17089" s="22">
        <v>0</v>
      </c>
      <c r="M17089" s="22">
        <v>0</v>
      </c>
      <c r="N17089" s="22">
        <v>15</v>
      </c>
      <c r="O17089" s="22">
        <v>100</v>
      </c>
      <c r="P17089" s="22">
        <v>100</v>
      </c>
      <c r="Q17089" s="22">
        <v>0</v>
      </c>
      <c r="R17089" s="22"/>
      <c r="S17089" s="22">
        <v>0</v>
      </c>
      <c r="T17089" s="39">
        <f t="shared" si="266"/>
        <v>46239</v>
      </c>
    </row>
    <row r="17090" spans="1:20" x14ac:dyDescent="0.25">
      <c r="A17090" s="22" t="s">
        <v>16551</v>
      </c>
      <c r="B17090" s="22" t="s">
        <v>15013</v>
      </c>
      <c r="C17090" s="22" t="s">
        <v>16928</v>
      </c>
      <c r="D17090" s="22">
        <v>1</v>
      </c>
      <c r="E17090" s="22">
        <v>0</v>
      </c>
      <c r="F17090" s="22">
        <v>0</v>
      </c>
      <c r="G17090" s="22"/>
      <c r="H17090" s="22">
        <v>0</v>
      </c>
      <c r="I17090" s="22">
        <v>0</v>
      </c>
      <c r="J17090" s="22">
        <v>0</v>
      </c>
      <c r="K17090" s="22">
        <v>0</v>
      </c>
      <c r="L17090" s="22">
        <v>0</v>
      </c>
      <c r="M17090" s="22">
        <v>0</v>
      </c>
      <c r="N17090" s="22"/>
      <c r="O17090" s="22">
        <v>0</v>
      </c>
      <c r="P17090" s="22"/>
      <c r="Q17090" s="22"/>
      <c r="R17090" s="22"/>
      <c r="S17090" s="22"/>
      <c r="T17090" s="39">
        <f t="shared" ref="T17090:T17153" si="267">IFERROR(DATEVALUE(A17090),"")</f>
        <v>46239</v>
      </c>
    </row>
    <row r="17091" spans="1:20" x14ac:dyDescent="0.25">
      <c r="A17091" s="22" t="s">
        <v>16551</v>
      </c>
      <c r="B17091" s="22" t="s">
        <v>15013</v>
      </c>
      <c r="C17091" s="22" t="s">
        <v>16929</v>
      </c>
      <c r="D17091" s="22">
        <v>1</v>
      </c>
      <c r="E17091" s="22">
        <v>0</v>
      </c>
      <c r="F17091" s="22">
        <v>0</v>
      </c>
      <c r="G17091" s="22"/>
      <c r="H17091" s="22">
        <v>0</v>
      </c>
      <c r="I17091" s="22">
        <v>0</v>
      </c>
      <c r="J17091" s="22">
        <v>0</v>
      </c>
      <c r="K17091" s="22">
        <v>0</v>
      </c>
      <c r="L17091" s="22">
        <v>0</v>
      </c>
      <c r="M17091" s="22">
        <v>0</v>
      </c>
      <c r="N17091" s="22"/>
      <c r="O17091" s="22">
        <v>0</v>
      </c>
      <c r="P17091" s="22"/>
      <c r="Q17091" s="22"/>
      <c r="R17091" s="22"/>
      <c r="S17091" s="22"/>
      <c r="T17091" s="39">
        <f t="shared" si="267"/>
        <v>46239</v>
      </c>
    </row>
    <row r="17092" spans="1:20" x14ac:dyDescent="0.25">
      <c r="A17092" s="22" t="s">
        <v>16551</v>
      </c>
      <c r="B17092" s="22" t="s">
        <v>15013</v>
      </c>
      <c r="C17092" s="22" t="s">
        <v>16930</v>
      </c>
      <c r="D17092" s="22">
        <v>1</v>
      </c>
      <c r="E17092" s="22">
        <v>0</v>
      </c>
      <c r="F17092" s="22">
        <v>0</v>
      </c>
      <c r="G17092" s="22"/>
      <c r="H17092" s="22">
        <v>0</v>
      </c>
      <c r="I17092" s="22">
        <v>0</v>
      </c>
      <c r="J17092" s="22">
        <v>0</v>
      </c>
      <c r="K17092" s="22">
        <v>0</v>
      </c>
      <c r="L17092" s="22">
        <v>0</v>
      </c>
      <c r="M17092" s="22">
        <v>0</v>
      </c>
      <c r="N17092" s="22"/>
      <c r="O17092" s="22">
        <v>0</v>
      </c>
      <c r="P17092" s="22"/>
      <c r="Q17092" s="22"/>
      <c r="R17092" s="22"/>
      <c r="S17092" s="22"/>
      <c r="T17092" s="39">
        <f t="shared" si="267"/>
        <v>46239</v>
      </c>
    </row>
    <row r="17093" spans="1:20" x14ac:dyDescent="0.25">
      <c r="A17093" s="22" t="s">
        <v>16551</v>
      </c>
      <c r="B17093" s="22" t="s">
        <v>15013</v>
      </c>
      <c r="C17093" s="22" t="s">
        <v>16931</v>
      </c>
      <c r="D17093" s="22">
        <v>1</v>
      </c>
      <c r="E17093" s="22">
        <v>0</v>
      </c>
      <c r="F17093" s="22">
        <v>0</v>
      </c>
      <c r="G17093" s="22"/>
      <c r="H17093" s="22">
        <v>0</v>
      </c>
      <c r="I17093" s="22">
        <v>0</v>
      </c>
      <c r="J17093" s="22">
        <v>0</v>
      </c>
      <c r="K17093" s="22">
        <v>0</v>
      </c>
      <c r="L17093" s="22">
        <v>0</v>
      </c>
      <c r="M17093" s="22">
        <v>0</v>
      </c>
      <c r="N17093" s="22"/>
      <c r="O17093" s="22">
        <v>0</v>
      </c>
      <c r="P17093" s="22"/>
      <c r="Q17093" s="22"/>
      <c r="R17093" s="22"/>
      <c r="S17093" s="22"/>
      <c r="T17093" s="39">
        <f t="shared" si="267"/>
        <v>46239</v>
      </c>
    </row>
    <row r="17094" spans="1:20" x14ac:dyDescent="0.25">
      <c r="A17094" s="22" t="s">
        <v>16551</v>
      </c>
      <c r="B17094" s="22" t="s">
        <v>15013</v>
      </c>
      <c r="C17094" s="22" t="s">
        <v>16932</v>
      </c>
      <c r="D17094" s="22">
        <v>1</v>
      </c>
      <c r="E17094" s="22">
        <v>0</v>
      </c>
      <c r="F17094" s="22">
        <v>0</v>
      </c>
      <c r="G17094" s="22"/>
      <c r="H17094" s="22">
        <v>0</v>
      </c>
      <c r="I17094" s="22">
        <v>0</v>
      </c>
      <c r="J17094" s="22">
        <v>0</v>
      </c>
      <c r="K17094" s="22">
        <v>0</v>
      </c>
      <c r="L17094" s="22">
        <v>0</v>
      </c>
      <c r="M17094" s="22">
        <v>0</v>
      </c>
      <c r="N17094" s="22"/>
      <c r="O17094" s="22">
        <v>0</v>
      </c>
      <c r="P17094" s="22"/>
      <c r="Q17094" s="22"/>
      <c r="R17094" s="22"/>
      <c r="S17094" s="22"/>
      <c r="T17094" s="39">
        <f t="shared" si="267"/>
        <v>46239</v>
      </c>
    </row>
    <row r="17095" spans="1:20" x14ac:dyDescent="0.25">
      <c r="A17095" s="22" t="s">
        <v>16551</v>
      </c>
      <c r="B17095" s="22" t="s">
        <v>15013</v>
      </c>
      <c r="C17095" s="22" t="s">
        <v>16933</v>
      </c>
      <c r="D17095" s="22">
        <v>1</v>
      </c>
      <c r="E17095" s="22">
        <v>0</v>
      </c>
      <c r="F17095" s="22">
        <v>0</v>
      </c>
      <c r="G17095" s="22"/>
      <c r="H17095" s="22">
        <v>0</v>
      </c>
      <c r="I17095" s="22">
        <v>0</v>
      </c>
      <c r="J17095" s="22">
        <v>0</v>
      </c>
      <c r="K17095" s="22">
        <v>0</v>
      </c>
      <c r="L17095" s="22">
        <v>0</v>
      </c>
      <c r="M17095" s="22">
        <v>0</v>
      </c>
      <c r="N17095" s="22"/>
      <c r="O17095" s="22">
        <v>0</v>
      </c>
      <c r="P17095" s="22"/>
      <c r="Q17095" s="22"/>
      <c r="R17095" s="22"/>
      <c r="S17095" s="22"/>
      <c r="T17095" s="39">
        <f t="shared" si="267"/>
        <v>46239</v>
      </c>
    </row>
    <row r="17096" spans="1:20" x14ac:dyDescent="0.25">
      <c r="A17096" s="22" t="s">
        <v>16551</v>
      </c>
      <c r="B17096" s="22" t="s">
        <v>15013</v>
      </c>
      <c r="C17096" s="22" t="s">
        <v>16934</v>
      </c>
      <c r="D17096" s="22">
        <v>1</v>
      </c>
      <c r="E17096" s="22">
        <v>1</v>
      </c>
      <c r="F17096" s="22">
        <v>0</v>
      </c>
      <c r="G17096" s="22">
        <v>1</v>
      </c>
      <c r="H17096" s="22">
        <v>0</v>
      </c>
      <c r="I17096" s="22">
        <v>0</v>
      </c>
      <c r="J17096" s="22">
        <v>0</v>
      </c>
      <c r="K17096" s="22">
        <v>0</v>
      </c>
      <c r="L17096" s="22">
        <v>0</v>
      </c>
      <c r="M17096" s="22">
        <v>0</v>
      </c>
      <c r="N17096" s="22">
        <v>15</v>
      </c>
      <c r="O17096" s="22">
        <v>100</v>
      </c>
      <c r="P17096" s="22">
        <v>0</v>
      </c>
      <c r="Q17096" s="22"/>
      <c r="R17096" s="22"/>
      <c r="S17096" s="22">
        <v>0</v>
      </c>
      <c r="T17096" s="39">
        <f t="shared" si="267"/>
        <v>46239</v>
      </c>
    </row>
    <row r="17097" spans="1:20" x14ac:dyDescent="0.25">
      <c r="A17097" s="22" t="s">
        <v>16551</v>
      </c>
      <c r="B17097" s="22" t="s">
        <v>15013</v>
      </c>
      <c r="C17097" s="22" t="s">
        <v>16935</v>
      </c>
      <c r="D17097" s="22">
        <v>1</v>
      </c>
      <c r="E17097" s="22">
        <v>0</v>
      </c>
      <c r="F17097" s="22">
        <v>0</v>
      </c>
      <c r="G17097" s="22"/>
      <c r="H17097" s="22">
        <v>0</v>
      </c>
      <c r="I17097" s="22">
        <v>0</v>
      </c>
      <c r="J17097" s="22">
        <v>0</v>
      </c>
      <c r="K17097" s="22">
        <v>0</v>
      </c>
      <c r="L17097" s="22">
        <v>0</v>
      </c>
      <c r="M17097" s="22">
        <v>0</v>
      </c>
      <c r="N17097" s="22"/>
      <c r="O17097" s="22">
        <v>0</v>
      </c>
      <c r="P17097" s="22"/>
      <c r="Q17097" s="22"/>
      <c r="R17097" s="22"/>
      <c r="S17097" s="22"/>
      <c r="T17097" s="39">
        <f t="shared" si="267"/>
        <v>46239</v>
      </c>
    </row>
    <row r="17098" spans="1:20" x14ac:dyDescent="0.25">
      <c r="A17098" s="22" t="s">
        <v>16551</v>
      </c>
      <c r="B17098" s="22" t="s">
        <v>15013</v>
      </c>
      <c r="C17098" s="22" t="s">
        <v>16936</v>
      </c>
      <c r="D17098" s="22">
        <v>1</v>
      </c>
      <c r="E17098" s="22">
        <v>0</v>
      </c>
      <c r="F17098" s="22">
        <v>0</v>
      </c>
      <c r="G17098" s="22"/>
      <c r="H17098" s="22">
        <v>0</v>
      </c>
      <c r="I17098" s="22">
        <v>0</v>
      </c>
      <c r="J17098" s="22">
        <v>0</v>
      </c>
      <c r="K17098" s="22">
        <v>0</v>
      </c>
      <c r="L17098" s="22">
        <v>0</v>
      </c>
      <c r="M17098" s="22">
        <v>0</v>
      </c>
      <c r="N17098" s="22"/>
      <c r="O17098" s="22">
        <v>0</v>
      </c>
      <c r="P17098" s="22"/>
      <c r="Q17098" s="22"/>
      <c r="R17098" s="22"/>
      <c r="S17098" s="22"/>
      <c r="T17098" s="39">
        <f t="shared" si="267"/>
        <v>46239</v>
      </c>
    </row>
    <row r="17099" spans="1:20" x14ac:dyDescent="0.25">
      <c r="A17099" s="22" t="s">
        <v>16551</v>
      </c>
      <c r="B17099" s="22" t="s">
        <v>15013</v>
      </c>
      <c r="C17099" s="22" t="s">
        <v>16937</v>
      </c>
      <c r="D17099" s="22">
        <v>1</v>
      </c>
      <c r="E17099" s="22">
        <v>1</v>
      </c>
      <c r="F17099" s="22">
        <v>1</v>
      </c>
      <c r="G17099" s="22">
        <v>1</v>
      </c>
      <c r="H17099" s="22">
        <v>1</v>
      </c>
      <c r="I17099" s="22">
        <v>0</v>
      </c>
      <c r="J17099" s="22">
        <v>0</v>
      </c>
      <c r="K17099" s="22">
        <v>0</v>
      </c>
      <c r="L17099" s="22">
        <v>0</v>
      </c>
      <c r="M17099" s="22">
        <v>0</v>
      </c>
      <c r="N17099" s="22">
        <v>14</v>
      </c>
      <c r="O17099" s="22">
        <v>100</v>
      </c>
      <c r="P17099" s="22">
        <v>100</v>
      </c>
      <c r="Q17099" s="22">
        <v>0</v>
      </c>
      <c r="R17099" s="22"/>
      <c r="S17099" s="22">
        <v>0</v>
      </c>
      <c r="T17099" s="39">
        <f t="shared" si="267"/>
        <v>46239</v>
      </c>
    </row>
    <row r="17100" spans="1:20" x14ac:dyDescent="0.25">
      <c r="A17100" s="22" t="s">
        <v>16551</v>
      </c>
      <c r="B17100" s="22" t="s">
        <v>15013</v>
      </c>
      <c r="C17100" s="22" t="s">
        <v>16938</v>
      </c>
      <c r="D17100" s="22">
        <v>1</v>
      </c>
      <c r="E17100" s="22">
        <v>1</v>
      </c>
      <c r="F17100" s="22">
        <v>1</v>
      </c>
      <c r="G17100" s="22">
        <v>1</v>
      </c>
      <c r="H17100" s="22">
        <v>1</v>
      </c>
      <c r="I17100" s="22">
        <v>0</v>
      </c>
      <c r="J17100" s="22">
        <v>0</v>
      </c>
      <c r="K17100" s="22">
        <v>0</v>
      </c>
      <c r="L17100" s="22">
        <v>0</v>
      </c>
      <c r="M17100" s="22">
        <v>0</v>
      </c>
      <c r="N17100" s="22">
        <v>13</v>
      </c>
      <c r="O17100" s="22">
        <v>100</v>
      </c>
      <c r="P17100" s="22">
        <v>100</v>
      </c>
      <c r="Q17100" s="22">
        <v>0</v>
      </c>
      <c r="R17100" s="22"/>
      <c r="S17100" s="22">
        <v>0</v>
      </c>
      <c r="T17100" s="39">
        <f t="shared" si="267"/>
        <v>46239</v>
      </c>
    </row>
    <row r="17101" spans="1:20" x14ac:dyDescent="0.25">
      <c r="A17101" s="22" t="s">
        <v>16551</v>
      </c>
      <c r="B17101" s="22" t="s">
        <v>15013</v>
      </c>
      <c r="C17101" s="22" t="s">
        <v>16939</v>
      </c>
      <c r="D17101" s="22">
        <v>1</v>
      </c>
      <c r="E17101" s="22">
        <v>0</v>
      </c>
      <c r="F17101" s="22">
        <v>0</v>
      </c>
      <c r="G17101" s="22"/>
      <c r="H17101" s="22">
        <v>0</v>
      </c>
      <c r="I17101" s="22">
        <v>0</v>
      </c>
      <c r="J17101" s="22">
        <v>0</v>
      </c>
      <c r="K17101" s="22">
        <v>0</v>
      </c>
      <c r="L17101" s="22">
        <v>0</v>
      </c>
      <c r="M17101" s="22">
        <v>0</v>
      </c>
      <c r="N17101" s="22"/>
      <c r="O17101" s="22">
        <v>0</v>
      </c>
      <c r="P17101" s="22"/>
      <c r="Q17101" s="22"/>
      <c r="R17101" s="22"/>
      <c r="S17101" s="22"/>
      <c r="T17101" s="39">
        <f t="shared" si="267"/>
        <v>46239</v>
      </c>
    </row>
    <row r="17102" spans="1:20" x14ac:dyDescent="0.25">
      <c r="A17102" s="22" t="s">
        <v>16551</v>
      </c>
      <c r="B17102" s="22" t="s">
        <v>15013</v>
      </c>
      <c r="C17102" s="22" t="s">
        <v>16940</v>
      </c>
      <c r="D17102" s="22">
        <v>1</v>
      </c>
      <c r="E17102" s="22">
        <v>0</v>
      </c>
      <c r="F17102" s="22">
        <v>0</v>
      </c>
      <c r="G17102" s="22"/>
      <c r="H17102" s="22">
        <v>0</v>
      </c>
      <c r="I17102" s="22">
        <v>0</v>
      </c>
      <c r="J17102" s="22">
        <v>0</v>
      </c>
      <c r="K17102" s="22">
        <v>0</v>
      </c>
      <c r="L17102" s="22">
        <v>0</v>
      </c>
      <c r="M17102" s="22">
        <v>0</v>
      </c>
      <c r="N17102" s="22"/>
      <c r="O17102" s="22">
        <v>0</v>
      </c>
      <c r="P17102" s="22"/>
      <c r="Q17102" s="22"/>
      <c r="R17102" s="22"/>
      <c r="S17102" s="22"/>
      <c r="T17102" s="39">
        <f t="shared" si="267"/>
        <v>46239</v>
      </c>
    </row>
    <row r="17103" spans="1:20" x14ac:dyDescent="0.25">
      <c r="A17103" s="22" t="s">
        <v>16551</v>
      </c>
      <c r="B17103" s="22" t="s">
        <v>15013</v>
      </c>
      <c r="C17103" s="22" t="s">
        <v>16941</v>
      </c>
      <c r="D17103" s="22">
        <v>1</v>
      </c>
      <c r="E17103" s="22">
        <v>0</v>
      </c>
      <c r="F17103" s="22">
        <v>0</v>
      </c>
      <c r="G17103" s="22"/>
      <c r="H17103" s="22">
        <v>0</v>
      </c>
      <c r="I17103" s="22">
        <v>0</v>
      </c>
      <c r="J17103" s="22">
        <v>0</v>
      </c>
      <c r="K17103" s="22">
        <v>0</v>
      </c>
      <c r="L17103" s="22">
        <v>0</v>
      </c>
      <c r="M17103" s="22">
        <v>0</v>
      </c>
      <c r="N17103" s="22"/>
      <c r="O17103" s="22">
        <v>0</v>
      </c>
      <c r="P17103" s="22"/>
      <c r="Q17103" s="22"/>
      <c r="R17103" s="22"/>
      <c r="S17103" s="22"/>
      <c r="T17103" s="39">
        <f t="shared" si="267"/>
        <v>46239</v>
      </c>
    </row>
    <row r="17104" spans="1:20" x14ac:dyDescent="0.25">
      <c r="A17104" s="22" t="s">
        <v>16551</v>
      </c>
      <c r="B17104" s="22" t="s">
        <v>15013</v>
      </c>
      <c r="C17104" s="22" t="s">
        <v>16942</v>
      </c>
      <c r="D17104" s="22">
        <v>1</v>
      </c>
      <c r="E17104" s="22">
        <v>1</v>
      </c>
      <c r="F17104" s="22">
        <v>0</v>
      </c>
      <c r="G17104" s="22">
        <v>1</v>
      </c>
      <c r="H17104" s="22">
        <v>0</v>
      </c>
      <c r="I17104" s="22">
        <v>0</v>
      </c>
      <c r="J17104" s="22">
        <v>0</v>
      </c>
      <c r="K17104" s="22">
        <v>0</v>
      </c>
      <c r="L17104" s="22">
        <v>0</v>
      </c>
      <c r="M17104" s="22">
        <v>0</v>
      </c>
      <c r="N17104" s="22">
        <v>13</v>
      </c>
      <c r="O17104" s="22">
        <v>100</v>
      </c>
      <c r="P17104" s="22">
        <v>0</v>
      </c>
      <c r="Q17104" s="22"/>
      <c r="R17104" s="22"/>
      <c r="S17104" s="22">
        <v>0</v>
      </c>
      <c r="T17104" s="39">
        <f t="shared" si="267"/>
        <v>46239</v>
      </c>
    </row>
    <row r="17105" spans="1:20" x14ac:dyDescent="0.25">
      <c r="A17105" s="22" t="s">
        <v>16551</v>
      </c>
      <c r="B17105" s="22" t="s">
        <v>15013</v>
      </c>
      <c r="C17105" s="22" t="s">
        <v>16943</v>
      </c>
      <c r="D17105" s="22">
        <v>1</v>
      </c>
      <c r="E17105" s="22">
        <v>1</v>
      </c>
      <c r="F17105" s="22">
        <v>1</v>
      </c>
      <c r="G17105" s="22">
        <v>1</v>
      </c>
      <c r="H17105" s="22">
        <v>1</v>
      </c>
      <c r="I17105" s="22">
        <v>0</v>
      </c>
      <c r="J17105" s="22">
        <v>0</v>
      </c>
      <c r="K17105" s="22">
        <v>0</v>
      </c>
      <c r="L17105" s="22">
        <v>0</v>
      </c>
      <c r="M17105" s="22">
        <v>0</v>
      </c>
      <c r="N17105" s="22">
        <v>15</v>
      </c>
      <c r="O17105" s="22">
        <v>100</v>
      </c>
      <c r="P17105" s="22">
        <v>100</v>
      </c>
      <c r="Q17105" s="22">
        <v>0</v>
      </c>
      <c r="R17105" s="22"/>
      <c r="S17105" s="22">
        <v>0</v>
      </c>
      <c r="T17105" s="39">
        <f t="shared" si="267"/>
        <v>46239</v>
      </c>
    </row>
    <row r="17106" spans="1:20" x14ac:dyDescent="0.25">
      <c r="A17106" s="22" t="s">
        <v>16551</v>
      </c>
      <c r="B17106" s="22" t="s">
        <v>15013</v>
      </c>
      <c r="C17106" s="22" t="s">
        <v>16944</v>
      </c>
      <c r="D17106" s="22">
        <v>1</v>
      </c>
      <c r="E17106" s="22">
        <v>0</v>
      </c>
      <c r="F17106" s="22">
        <v>0</v>
      </c>
      <c r="G17106" s="22"/>
      <c r="H17106" s="22">
        <v>0</v>
      </c>
      <c r="I17106" s="22">
        <v>0</v>
      </c>
      <c r="J17106" s="22">
        <v>0</v>
      </c>
      <c r="K17106" s="22">
        <v>0</v>
      </c>
      <c r="L17106" s="22">
        <v>0</v>
      </c>
      <c r="M17106" s="22">
        <v>0</v>
      </c>
      <c r="N17106" s="22"/>
      <c r="O17106" s="22">
        <v>0</v>
      </c>
      <c r="P17106" s="22"/>
      <c r="Q17106" s="22"/>
      <c r="R17106" s="22"/>
      <c r="S17106" s="22"/>
      <c r="T17106" s="39">
        <f t="shared" si="267"/>
        <v>46239</v>
      </c>
    </row>
    <row r="17107" spans="1:20" x14ac:dyDescent="0.25">
      <c r="A17107" s="22" t="s">
        <v>16551</v>
      </c>
      <c r="B17107" s="22" t="s">
        <v>15013</v>
      </c>
      <c r="C17107" s="22" t="s">
        <v>16945</v>
      </c>
      <c r="D17107" s="22">
        <v>1</v>
      </c>
      <c r="E17107" s="22">
        <v>0</v>
      </c>
      <c r="F17107" s="22">
        <v>0</v>
      </c>
      <c r="G17107" s="22"/>
      <c r="H17107" s="22">
        <v>0</v>
      </c>
      <c r="I17107" s="22">
        <v>0</v>
      </c>
      <c r="J17107" s="22">
        <v>0</v>
      </c>
      <c r="K17107" s="22">
        <v>0</v>
      </c>
      <c r="L17107" s="22">
        <v>0</v>
      </c>
      <c r="M17107" s="22">
        <v>0</v>
      </c>
      <c r="N17107" s="22"/>
      <c r="O17107" s="22">
        <v>0</v>
      </c>
      <c r="P17107" s="22"/>
      <c r="Q17107" s="22"/>
      <c r="R17107" s="22"/>
      <c r="S17107" s="22"/>
      <c r="T17107" s="39">
        <f t="shared" si="267"/>
        <v>46239</v>
      </c>
    </row>
    <row r="17108" spans="1:20" x14ac:dyDescent="0.25">
      <c r="A17108" s="22" t="s">
        <v>16551</v>
      </c>
      <c r="B17108" s="22" t="s">
        <v>15013</v>
      </c>
      <c r="C17108" s="22" t="s">
        <v>16946</v>
      </c>
      <c r="D17108" s="22">
        <v>1</v>
      </c>
      <c r="E17108" s="22">
        <v>0</v>
      </c>
      <c r="F17108" s="22">
        <v>0</v>
      </c>
      <c r="G17108" s="22"/>
      <c r="H17108" s="22">
        <v>0</v>
      </c>
      <c r="I17108" s="22">
        <v>0</v>
      </c>
      <c r="J17108" s="22">
        <v>0</v>
      </c>
      <c r="K17108" s="22">
        <v>0</v>
      </c>
      <c r="L17108" s="22">
        <v>0</v>
      </c>
      <c r="M17108" s="22">
        <v>0</v>
      </c>
      <c r="N17108" s="22"/>
      <c r="O17108" s="22">
        <v>0</v>
      </c>
      <c r="P17108" s="22"/>
      <c r="Q17108" s="22"/>
      <c r="R17108" s="22"/>
      <c r="S17108" s="22"/>
      <c r="T17108" s="39">
        <f t="shared" si="267"/>
        <v>46239</v>
      </c>
    </row>
    <row r="17109" spans="1:20" x14ac:dyDescent="0.25">
      <c r="A17109" s="22" t="s">
        <v>16551</v>
      </c>
      <c r="B17109" s="22" t="s">
        <v>15013</v>
      </c>
      <c r="C17109" s="22" t="s">
        <v>16947</v>
      </c>
      <c r="D17109" s="22">
        <v>1</v>
      </c>
      <c r="E17109" s="22">
        <v>0</v>
      </c>
      <c r="F17109" s="22">
        <v>0</v>
      </c>
      <c r="G17109" s="22"/>
      <c r="H17109" s="22">
        <v>0</v>
      </c>
      <c r="I17109" s="22">
        <v>0</v>
      </c>
      <c r="J17109" s="22">
        <v>0</v>
      </c>
      <c r="K17109" s="22">
        <v>0</v>
      </c>
      <c r="L17109" s="22">
        <v>0</v>
      </c>
      <c r="M17109" s="22">
        <v>0</v>
      </c>
      <c r="N17109" s="22"/>
      <c r="O17109" s="22">
        <v>0</v>
      </c>
      <c r="P17109" s="22"/>
      <c r="Q17109" s="22"/>
      <c r="R17109" s="22"/>
      <c r="S17109" s="22"/>
      <c r="T17109" s="39">
        <f t="shared" si="267"/>
        <v>46239</v>
      </c>
    </row>
    <row r="17110" spans="1:20" x14ac:dyDescent="0.25">
      <c r="A17110" s="22" t="s">
        <v>16551</v>
      </c>
      <c r="B17110" s="22" t="s">
        <v>15013</v>
      </c>
      <c r="C17110" s="22" t="s">
        <v>16948</v>
      </c>
      <c r="D17110" s="22">
        <v>1</v>
      </c>
      <c r="E17110" s="22">
        <v>0</v>
      </c>
      <c r="F17110" s="22">
        <v>0</v>
      </c>
      <c r="G17110" s="22"/>
      <c r="H17110" s="22">
        <v>0</v>
      </c>
      <c r="I17110" s="22">
        <v>0</v>
      </c>
      <c r="J17110" s="22">
        <v>0</v>
      </c>
      <c r="K17110" s="22">
        <v>0</v>
      </c>
      <c r="L17110" s="22">
        <v>0</v>
      </c>
      <c r="M17110" s="22">
        <v>0</v>
      </c>
      <c r="N17110" s="22"/>
      <c r="O17110" s="22">
        <v>0</v>
      </c>
      <c r="P17110" s="22"/>
      <c r="Q17110" s="22"/>
      <c r="R17110" s="22"/>
      <c r="S17110" s="22"/>
      <c r="T17110" s="39">
        <f t="shared" si="267"/>
        <v>46239</v>
      </c>
    </row>
    <row r="17111" spans="1:20" x14ac:dyDescent="0.25">
      <c r="A17111" s="22" t="s">
        <v>16551</v>
      </c>
      <c r="B17111" s="22" t="s">
        <v>15013</v>
      </c>
      <c r="C17111" s="22" t="s">
        <v>16949</v>
      </c>
      <c r="D17111" s="22">
        <v>1</v>
      </c>
      <c r="E17111" s="22">
        <v>0</v>
      </c>
      <c r="F17111" s="22">
        <v>0</v>
      </c>
      <c r="G17111" s="22"/>
      <c r="H17111" s="22">
        <v>0</v>
      </c>
      <c r="I17111" s="22">
        <v>0</v>
      </c>
      <c r="J17111" s="22">
        <v>0</v>
      </c>
      <c r="K17111" s="22">
        <v>0</v>
      </c>
      <c r="L17111" s="22">
        <v>0</v>
      </c>
      <c r="M17111" s="22">
        <v>0</v>
      </c>
      <c r="N17111" s="22"/>
      <c r="O17111" s="22">
        <v>0</v>
      </c>
      <c r="P17111" s="22"/>
      <c r="Q17111" s="22"/>
      <c r="R17111" s="22"/>
      <c r="S17111" s="22"/>
      <c r="T17111" s="39">
        <f t="shared" si="267"/>
        <v>46239</v>
      </c>
    </row>
    <row r="17112" spans="1:20" x14ac:dyDescent="0.25">
      <c r="A17112" s="22" t="s">
        <v>16551</v>
      </c>
      <c r="B17112" s="22" t="s">
        <v>15013</v>
      </c>
      <c r="C17112" s="22" t="s">
        <v>16950</v>
      </c>
      <c r="D17112" s="22">
        <v>1</v>
      </c>
      <c r="E17112" s="22">
        <v>1</v>
      </c>
      <c r="F17112" s="22">
        <v>0</v>
      </c>
      <c r="G17112" s="22">
        <v>1</v>
      </c>
      <c r="H17112" s="22">
        <v>0</v>
      </c>
      <c r="I17112" s="22">
        <v>0</v>
      </c>
      <c r="J17112" s="22">
        <v>0</v>
      </c>
      <c r="K17112" s="22">
        <v>0</v>
      </c>
      <c r="L17112" s="22">
        <v>0</v>
      </c>
      <c r="M17112" s="22">
        <v>0</v>
      </c>
      <c r="N17112" s="22">
        <v>15</v>
      </c>
      <c r="O17112" s="22">
        <v>100</v>
      </c>
      <c r="P17112" s="22">
        <v>0</v>
      </c>
      <c r="Q17112" s="22"/>
      <c r="R17112" s="22"/>
      <c r="S17112" s="22">
        <v>0</v>
      </c>
      <c r="T17112" s="39">
        <f t="shared" si="267"/>
        <v>46239</v>
      </c>
    </row>
    <row r="17113" spans="1:20" x14ac:dyDescent="0.25">
      <c r="A17113" s="22" t="s">
        <v>16551</v>
      </c>
      <c r="B17113" s="22" t="s">
        <v>15013</v>
      </c>
      <c r="C17113" s="22" t="s">
        <v>16951</v>
      </c>
      <c r="D17113" s="22">
        <v>1</v>
      </c>
      <c r="E17113" s="22">
        <v>0</v>
      </c>
      <c r="F17113" s="22">
        <v>0</v>
      </c>
      <c r="G17113" s="22"/>
      <c r="H17113" s="22">
        <v>0</v>
      </c>
      <c r="I17113" s="22">
        <v>0</v>
      </c>
      <c r="J17113" s="22">
        <v>0</v>
      </c>
      <c r="K17113" s="22">
        <v>0</v>
      </c>
      <c r="L17113" s="22">
        <v>0</v>
      </c>
      <c r="M17113" s="22">
        <v>0</v>
      </c>
      <c r="N17113" s="22"/>
      <c r="O17113" s="22">
        <v>0</v>
      </c>
      <c r="P17113" s="22"/>
      <c r="Q17113" s="22"/>
      <c r="R17113" s="22"/>
      <c r="S17113" s="22"/>
      <c r="T17113" s="39">
        <f t="shared" si="267"/>
        <v>46239</v>
      </c>
    </row>
    <row r="17114" spans="1:20" x14ac:dyDescent="0.25">
      <c r="A17114" s="22" t="s">
        <v>16551</v>
      </c>
      <c r="B17114" s="22" t="s">
        <v>15013</v>
      </c>
      <c r="C17114" s="22" t="s">
        <v>16952</v>
      </c>
      <c r="D17114" s="22">
        <v>1</v>
      </c>
      <c r="E17114" s="22">
        <v>1</v>
      </c>
      <c r="F17114" s="22">
        <v>1</v>
      </c>
      <c r="G17114" s="22">
        <v>1</v>
      </c>
      <c r="H17114" s="22">
        <v>1</v>
      </c>
      <c r="I17114" s="22">
        <v>0</v>
      </c>
      <c r="J17114" s="22">
        <v>0</v>
      </c>
      <c r="K17114" s="22">
        <v>0</v>
      </c>
      <c r="L17114" s="22">
        <v>0</v>
      </c>
      <c r="M17114" s="22">
        <v>0</v>
      </c>
      <c r="N17114" s="22">
        <v>14</v>
      </c>
      <c r="O17114" s="22">
        <v>100</v>
      </c>
      <c r="P17114" s="22">
        <v>100</v>
      </c>
      <c r="Q17114" s="22">
        <v>0</v>
      </c>
      <c r="R17114" s="22"/>
      <c r="S17114" s="22">
        <v>0</v>
      </c>
      <c r="T17114" s="39">
        <f t="shared" si="267"/>
        <v>46239</v>
      </c>
    </row>
    <row r="17115" spans="1:20" x14ac:dyDescent="0.25">
      <c r="A17115" s="22" t="s">
        <v>16551</v>
      </c>
      <c r="B17115" s="22" t="s">
        <v>15013</v>
      </c>
      <c r="C17115" s="22" t="s">
        <v>16953</v>
      </c>
      <c r="D17115" s="22">
        <v>1</v>
      </c>
      <c r="E17115" s="22">
        <v>0</v>
      </c>
      <c r="F17115" s="22">
        <v>0</v>
      </c>
      <c r="G17115" s="22"/>
      <c r="H17115" s="22">
        <v>0</v>
      </c>
      <c r="I17115" s="22">
        <v>0</v>
      </c>
      <c r="J17115" s="22">
        <v>0</v>
      </c>
      <c r="K17115" s="22">
        <v>0</v>
      </c>
      <c r="L17115" s="22">
        <v>0</v>
      </c>
      <c r="M17115" s="22">
        <v>0</v>
      </c>
      <c r="N17115" s="22"/>
      <c r="O17115" s="22">
        <v>0</v>
      </c>
      <c r="P17115" s="22"/>
      <c r="Q17115" s="22"/>
      <c r="R17115" s="22"/>
      <c r="S17115" s="22"/>
      <c r="T17115" s="39">
        <f t="shared" si="267"/>
        <v>46239</v>
      </c>
    </row>
    <row r="17116" spans="1:20" x14ac:dyDescent="0.25">
      <c r="A17116" s="22" t="s">
        <v>16551</v>
      </c>
      <c r="B17116" s="22" t="s">
        <v>15013</v>
      </c>
      <c r="C17116" s="22" t="s">
        <v>16954</v>
      </c>
      <c r="D17116" s="22">
        <v>1</v>
      </c>
      <c r="E17116" s="22">
        <v>0</v>
      </c>
      <c r="F17116" s="22">
        <v>0</v>
      </c>
      <c r="G17116" s="22"/>
      <c r="H17116" s="22">
        <v>0</v>
      </c>
      <c r="I17116" s="22">
        <v>0</v>
      </c>
      <c r="J17116" s="22">
        <v>0</v>
      </c>
      <c r="K17116" s="22">
        <v>0</v>
      </c>
      <c r="L17116" s="22">
        <v>0</v>
      </c>
      <c r="M17116" s="22">
        <v>0</v>
      </c>
      <c r="N17116" s="22"/>
      <c r="O17116" s="22">
        <v>0</v>
      </c>
      <c r="P17116" s="22"/>
      <c r="Q17116" s="22"/>
      <c r="R17116" s="22"/>
      <c r="S17116" s="22"/>
      <c r="T17116" s="39">
        <f t="shared" si="267"/>
        <v>46239</v>
      </c>
    </row>
    <row r="17117" spans="1:20" x14ac:dyDescent="0.25">
      <c r="A17117" s="22" t="s">
        <v>16551</v>
      </c>
      <c r="B17117" s="22" t="s">
        <v>15013</v>
      </c>
      <c r="C17117" s="22" t="s">
        <v>16955</v>
      </c>
      <c r="D17117" s="22">
        <v>1</v>
      </c>
      <c r="E17117" s="22">
        <v>0</v>
      </c>
      <c r="F17117" s="22">
        <v>0</v>
      </c>
      <c r="G17117" s="22"/>
      <c r="H17117" s="22">
        <v>0</v>
      </c>
      <c r="I17117" s="22">
        <v>0</v>
      </c>
      <c r="J17117" s="22">
        <v>0</v>
      </c>
      <c r="K17117" s="22">
        <v>0</v>
      </c>
      <c r="L17117" s="22">
        <v>0</v>
      </c>
      <c r="M17117" s="22">
        <v>0</v>
      </c>
      <c r="N17117" s="22"/>
      <c r="O17117" s="22">
        <v>0</v>
      </c>
      <c r="P17117" s="22"/>
      <c r="Q17117" s="22"/>
      <c r="R17117" s="22"/>
      <c r="S17117" s="22"/>
      <c r="T17117" s="39">
        <f t="shared" si="267"/>
        <v>46239</v>
      </c>
    </row>
    <row r="17118" spans="1:20" x14ac:dyDescent="0.25">
      <c r="A17118" s="22" t="s">
        <v>16551</v>
      </c>
      <c r="B17118" s="22" t="s">
        <v>15013</v>
      </c>
      <c r="C17118" s="22" t="s">
        <v>16956</v>
      </c>
      <c r="D17118" s="22">
        <v>1</v>
      </c>
      <c r="E17118" s="22">
        <v>0</v>
      </c>
      <c r="F17118" s="22">
        <v>0</v>
      </c>
      <c r="G17118" s="22"/>
      <c r="H17118" s="22">
        <v>0</v>
      </c>
      <c r="I17118" s="22">
        <v>0</v>
      </c>
      <c r="J17118" s="22">
        <v>0</v>
      </c>
      <c r="K17118" s="22">
        <v>0</v>
      </c>
      <c r="L17118" s="22">
        <v>0</v>
      </c>
      <c r="M17118" s="22">
        <v>0</v>
      </c>
      <c r="N17118" s="22"/>
      <c r="O17118" s="22">
        <v>0</v>
      </c>
      <c r="P17118" s="22"/>
      <c r="Q17118" s="22"/>
      <c r="R17118" s="22"/>
      <c r="S17118" s="22"/>
      <c r="T17118" s="39">
        <f t="shared" si="267"/>
        <v>46239</v>
      </c>
    </row>
    <row r="17119" spans="1:20" x14ac:dyDescent="0.25">
      <c r="A17119" s="22" t="s">
        <v>16551</v>
      </c>
      <c r="B17119" s="22" t="s">
        <v>15013</v>
      </c>
      <c r="C17119" s="22" t="s">
        <v>16957</v>
      </c>
      <c r="D17119" s="22">
        <v>1</v>
      </c>
      <c r="E17119" s="22">
        <v>0</v>
      </c>
      <c r="F17119" s="22">
        <v>0</v>
      </c>
      <c r="G17119" s="22"/>
      <c r="H17119" s="22">
        <v>0</v>
      </c>
      <c r="I17119" s="22">
        <v>0</v>
      </c>
      <c r="J17119" s="22">
        <v>0</v>
      </c>
      <c r="K17119" s="22">
        <v>0</v>
      </c>
      <c r="L17119" s="22">
        <v>0</v>
      </c>
      <c r="M17119" s="22">
        <v>0</v>
      </c>
      <c r="N17119" s="22"/>
      <c r="O17119" s="22">
        <v>0</v>
      </c>
      <c r="P17119" s="22"/>
      <c r="Q17119" s="22"/>
      <c r="R17119" s="22"/>
      <c r="S17119" s="22"/>
      <c r="T17119" s="39">
        <f t="shared" si="267"/>
        <v>46239</v>
      </c>
    </row>
    <row r="17120" spans="1:20" x14ac:dyDescent="0.25">
      <c r="A17120" s="22" t="s">
        <v>16551</v>
      </c>
      <c r="B17120" s="22" t="s">
        <v>15013</v>
      </c>
      <c r="C17120" s="22" t="s">
        <v>16958</v>
      </c>
      <c r="D17120" s="22">
        <v>1</v>
      </c>
      <c r="E17120" s="22">
        <v>0</v>
      </c>
      <c r="F17120" s="22">
        <v>0</v>
      </c>
      <c r="G17120" s="22"/>
      <c r="H17120" s="22">
        <v>0</v>
      </c>
      <c r="I17120" s="22">
        <v>0</v>
      </c>
      <c r="J17120" s="22">
        <v>0</v>
      </c>
      <c r="K17120" s="22">
        <v>0</v>
      </c>
      <c r="L17120" s="22">
        <v>0</v>
      </c>
      <c r="M17120" s="22">
        <v>0</v>
      </c>
      <c r="N17120" s="22"/>
      <c r="O17120" s="22">
        <v>0</v>
      </c>
      <c r="P17120" s="22"/>
      <c r="Q17120" s="22"/>
      <c r="R17120" s="22"/>
      <c r="S17120" s="22"/>
      <c r="T17120" s="39">
        <f t="shared" si="267"/>
        <v>46239</v>
      </c>
    </row>
    <row r="17121" spans="1:20" x14ac:dyDescent="0.25">
      <c r="A17121" s="22" t="s">
        <v>16551</v>
      </c>
      <c r="B17121" s="22" t="s">
        <v>15013</v>
      </c>
      <c r="C17121" s="22" t="s">
        <v>16959</v>
      </c>
      <c r="D17121" s="22">
        <v>1</v>
      </c>
      <c r="E17121" s="22">
        <v>1</v>
      </c>
      <c r="F17121" s="22">
        <v>0</v>
      </c>
      <c r="G17121" s="22">
        <v>1</v>
      </c>
      <c r="H17121" s="22">
        <v>0</v>
      </c>
      <c r="I17121" s="22">
        <v>0</v>
      </c>
      <c r="J17121" s="22">
        <v>0</v>
      </c>
      <c r="K17121" s="22">
        <v>0</v>
      </c>
      <c r="L17121" s="22">
        <v>0</v>
      </c>
      <c r="M17121" s="22">
        <v>0</v>
      </c>
      <c r="N17121" s="22">
        <v>16</v>
      </c>
      <c r="O17121" s="22">
        <v>100</v>
      </c>
      <c r="P17121" s="22">
        <v>0</v>
      </c>
      <c r="Q17121" s="22"/>
      <c r="R17121" s="22"/>
      <c r="S17121" s="22">
        <v>0</v>
      </c>
      <c r="T17121" s="39">
        <f t="shared" si="267"/>
        <v>46239</v>
      </c>
    </row>
    <row r="17122" spans="1:20" x14ac:dyDescent="0.25">
      <c r="A17122" s="22" t="s">
        <v>16551</v>
      </c>
      <c r="B17122" s="22" t="s">
        <v>15013</v>
      </c>
      <c r="C17122" s="22" t="s">
        <v>16960</v>
      </c>
      <c r="D17122" s="22">
        <v>1</v>
      </c>
      <c r="E17122" s="22">
        <v>0</v>
      </c>
      <c r="F17122" s="22">
        <v>0</v>
      </c>
      <c r="G17122" s="22"/>
      <c r="H17122" s="22">
        <v>0</v>
      </c>
      <c r="I17122" s="22">
        <v>0</v>
      </c>
      <c r="J17122" s="22">
        <v>0</v>
      </c>
      <c r="K17122" s="22">
        <v>0</v>
      </c>
      <c r="L17122" s="22">
        <v>0</v>
      </c>
      <c r="M17122" s="22">
        <v>0</v>
      </c>
      <c r="N17122" s="22"/>
      <c r="O17122" s="22">
        <v>0</v>
      </c>
      <c r="P17122" s="22"/>
      <c r="Q17122" s="22"/>
      <c r="R17122" s="22"/>
      <c r="S17122" s="22"/>
      <c r="T17122" s="39">
        <f t="shared" si="267"/>
        <v>46239</v>
      </c>
    </row>
    <row r="17123" spans="1:20" x14ac:dyDescent="0.25">
      <c r="A17123" s="22" t="s">
        <v>16551</v>
      </c>
      <c r="B17123" s="22" t="s">
        <v>15013</v>
      </c>
      <c r="C17123" s="22" t="s">
        <v>16961</v>
      </c>
      <c r="D17123" s="22">
        <v>1</v>
      </c>
      <c r="E17123" s="22">
        <v>0</v>
      </c>
      <c r="F17123" s="22">
        <v>0</v>
      </c>
      <c r="G17123" s="22"/>
      <c r="H17123" s="22">
        <v>0</v>
      </c>
      <c r="I17123" s="22">
        <v>0</v>
      </c>
      <c r="J17123" s="22">
        <v>0</v>
      </c>
      <c r="K17123" s="22">
        <v>0</v>
      </c>
      <c r="L17123" s="22">
        <v>0</v>
      </c>
      <c r="M17123" s="22">
        <v>0</v>
      </c>
      <c r="N17123" s="22"/>
      <c r="O17123" s="22">
        <v>0</v>
      </c>
      <c r="P17123" s="22"/>
      <c r="Q17123" s="22"/>
      <c r="R17123" s="22"/>
      <c r="S17123" s="22"/>
      <c r="T17123" s="39">
        <f t="shared" si="267"/>
        <v>46239</v>
      </c>
    </row>
    <row r="17124" spans="1:20" x14ac:dyDescent="0.25">
      <c r="A17124" s="22" t="s">
        <v>16551</v>
      </c>
      <c r="B17124" s="22" t="s">
        <v>15013</v>
      </c>
      <c r="C17124" s="22" t="s">
        <v>16962</v>
      </c>
      <c r="D17124" s="22">
        <v>1</v>
      </c>
      <c r="E17124" s="22">
        <v>0</v>
      </c>
      <c r="F17124" s="22">
        <v>0</v>
      </c>
      <c r="G17124" s="22"/>
      <c r="H17124" s="22">
        <v>0</v>
      </c>
      <c r="I17124" s="22">
        <v>0</v>
      </c>
      <c r="J17124" s="22">
        <v>0</v>
      </c>
      <c r="K17124" s="22">
        <v>0</v>
      </c>
      <c r="L17124" s="22">
        <v>0</v>
      </c>
      <c r="M17124" s="22">
        <v>0</v>
      </c>
      <c r="N17124" s="22"/>
      <c r="O17124" s="22">
        <v>0</v>
      </c>
      <c r="P17124" s="22"/>
      <c r="Q17124" s="22"/>
      <c r="R17124" s="22"/>
      <c r="S17124" s="22"/>
      <c r="T17124" s="39">
        <f t="shared" si="267"/>
        <v>46239</v>
      </c>
    </row>
    <row r="17125" spans="1:20" x14ac:dyDescent="0.25">
      <c r="A17125" s="22" t="s">
        <v>16551</v>
      </c>
      <c r="B17125" s="22" t="s">
        <v>15013</v>
      </c>
      <c r="C17125" s="22" t="s">
        <v>16963</v>
      </c>
      <c r="D17125" s="22">
        <v>1</v>
      </c>
      <c r="E17125" s="22">
        <v>0</v>
      </c>
      <c r="F17125" s="22">
        <v>0</v>
      </c>
      <c r="G17125" s="22"/>
      <c r="H17125" s="22">
        <v>0</v>
      </c>
      <c r="I17125" s="22">
        <v>0</v>
      </c>
      <c r="J17125" s="22">
        <v>0</v>
      </c>
      <c r="K17125" s="22">
        <v>0</v>
      </c>
      <c r="L17125" s="22">
        <v>0</v>
      </c>
      <c r="M17125" s="22">
        <v>0</v>
      </c>
      <c r="N17125" s="22"/>
      <c r="O17125" s="22">
        <v>0</v>
      </c>
      <c r="P17125" s="22"/>
      <c r="Q17125" s="22"/>
      <c r="R17125" s="22"/>
      <c r="S17125" s="22"/>
      <c r="T17125" s="39">
        <f t="shared" si="267"/>
        <v>46239</v>
      </c>
    </row>
    <row r="17126" spans="1:20" x14ac:dyDescent="0.25">
      <c r="A17126" s="22" t="s">
        <v>16551</v>
      </c>
      <c r="B17126" s="22" t="s">
        <v>15013</v>
      </c>
      <c r="C17126" s="22" t="s">
        <v>16964</v>
      </c>
      <c r="D17126" s="22">
        <v>1</v>
      </c>
      <c r="E17126" s="22">
        <v>1</v>
      </c>
      <c r="F17126" s="22">
        <v>1</v>
      </c>
      <c r="G17126" s="22">
        <v>1</v>
      </c>
      <c r="H17126" s="22">
        <v>1</v>
      </c>
      <c r="I17126" s="22">
        <v>0</v>
      </c>
      <c r="J17126" s="22">
        <v>0</v>
      </c>
      <c r="K17126" s="22">
        <v>0</v>
      </c>
      <c r="L17126" s="22">
        <v>0</v>
      </c>
      <c r="M17126" s="22">
        <v>0</v>
      </c>
      <c r="N17126" s="22">
        <v>15</v>
      </c>
      <c r="O17126" s="22">
        <v>100</v>
      </c>
      <c r="P17126" s="22">
        <v>100</v>
      </c>
      <c r="Q17126" s="22">
        <v>0</v>
      </c>
      <c r="R17126" s="22"/>
      <c r="S17126" s="22">
        <v>0</v>
      </c>
      <c r="T17126" s="39">
        <f t="shared" si="267"/>
        <v>46239</v>
      </c>
    </row>
    <row r="17127" spans="1:20" x14ac:dyDescent="0.25">
      <c r="A17127" s="22" t="s">
        <v>16551</v>
      </c>
      <c r="B17127" s="22" t="s">
        <v>15013</v>
      </c>
      <c r="C17127" s="22" t="s">
        <v>16965</v>
      </c>
      <c r="D17127" s="22">
        <v>1</v>
      </c>
      <c r="E17127" s="22">
        <v>0</v>
      </c>
      <c r="F17127" s="22">
        <v>0</v>
      </c>
      <c r="G17127" s="22"/>
      <c r="H17127" s="22">
        <v>0</v>
      </c>
      <c r="I17127" s="22">
        <v>0</v>
      </c>
      <c r="J17127" s="22">
        <v>0</v>
      </c>
      <c r="K17127" s="22">
        <v>0</v>
      </c>
      <c r="L17127" s="22">
        <v>0</v>
      </c>
      <c r="M17127" s="22">
        <v>0</v>
      </c>
      <c r="N17127" s="22"/>
      <c r="O17127" s="22">
        <v>0</v>
      </c>
      <c r="P17127" s="22"/>
      <c r="Q17127" s="22"/>
      <c r="R17127" s="22"/>
      <c r="S17127" s="22"/>
      <c r="T17127" s="39">
        <f t="shared" si="267"/>
        <v>46239</v>
      </c>
    </row>
    <row r="17128" spans="1:20" x14ac:dyDescent="0.25">
      <c r="A17128" s="22" t="s">
        <v>16551</v>
      </c>
      <c r="B17128" s="22" t="s">
        <v>15013</v>
      </c>
      <c r="C17128" s="22" t="s">
        <v>16966</v>
      </c>
      <c r="D17128" s="22">
        <v>1</v>
      </c>
      <c r="E17128" s="22">
        <v>0</v>
      </c>
      <c r="F17128" s="22">
        <v>0</v>
      </c>
      <c r="G17128" s="22"/>
      <c r="H17128" s="22">
        <v>0</v>
      </c>
      <c r="I17128" s="22">
        <v>0</v>
      </c>
      <c r="J17128" s="22">
        <v>0</v>
      </c>
      <c r="K17128" s="22">
        <v>0</v>
      </c>
      <c r="L17128" s="22">
        <v>0</v>
      </c>
      <c r="M17128" s="22">
        <v>0</v>
      </c>
      <c r="N17128" s="22"/>
      <c r="O17128" s="22">
        <v>0</v>
      </c>
      <c r="P17128" s="22"/>
      <c r="Q17128" s="22"/>
      <c r="R17128" s="22"/>
      <c r="S17128" s="22"/>
      <c r="T17128" s="39">
        <f t="shared" si="267"/>
        <v>46239</v>
      </c>
    </row>
    <row r="17129" spans="1:20" x14ac:dyDescent="0.25">
      <c r="A17129" s="22" t="s">
        <v>16551</v>
      </c>
      <c r="B17129" s="22" t="s">
        <v>15013</v>
      </c>
      <c r="C17129" s="22" t="s">
        <v>16967</v>
      </c>
      <c r="D17129" s="22">
        <v>1</v>
      </c>
      <c r="E17129" s="22">
        <v>0</v>
      </c>
      <c r="F17129" s="22">
        <v>0</v>
      </c>
      <c r="G17129" s="22"/>
      <c r="H17129" s="22">
        <v>0</v>
      </c>
      <c r="I17129" s="22">
        <v>0</v>
      </c>
      <c r="J17129" s="22">
        <v>0</v>
      </c>
      <c r="K17129" s="22">
        <v>0</v>
      </c>
      <c r="L17129" s="22">
        <v>0</v>
      </c>
      <c r="M17129" s="22">
        <v>0</v>
      </c>
      <c r="N17129" s="22"/>
      <c r="O17129" s="22">
        <v>0</v>
      </c>
      <c r="P17129" s="22"/>
      <c r="Q17129" s="22"/>
      <c r="R17129" s="22"/>
      <c r="S17129" s="22"/>
      <c r="T17129" s="39">
        <f t="shared" si="267"/>
        <v>46239</v>
      </c>
    </row>
    <row r="17130" spans="1:20" x14ac:dyDescent="0.25">
      <c r="A17130" s="22" t="s">
        <v>16551</v>
      </c>
      <c r="B17130" s="22" t="s">
        <v>15013</v>
      </c>
      <c r="C17130" s="22" t="s">
        <v>16968</v>
      </c>
      <c r="D17130" s="22">
        <v>1</v>
      </c>
      <c r="E17130" s="22">
        <v>1</v>
      </c>
      <c r="F17130" s="22">
        <v>1</v>
      </c>
      <c r="G17130" s="22">
        <v>1</v>
      </c>
      <c r="H17130" s="22">
        <v>1</v>
      </c>
      <c r="I17130" s="22">
        <v>0</v>
      </c>
      <c r="J17130" s="22">
        <v>0</v>
      </c>
      <c r="K17130" s="22">
        <v>0</v>
      </c>
      <c r="L17130" s="22">
        <v>0</v>
      </c>
      <c r="M17130" s="22">
        <v>0</v>
      </c>
      <c r="N17130" s="22">
        <v>15</v>
      </c>
      <c r="O17130" s="22">
        <v>100</v>
      </c>
      <c r="P17130" s="22">
        <v>100</v>
      </c>
      <c r="Q17130" s="22">
        <v>0</v>
      </c>
      <c r="R17130" s="22"/>
      <c r="S17130" s="22">
        <v>0</v>
      </c>
      <c r="T17130" s="39">
        <f t="shared" si="267"/>
        <v>46239</v>
      </c>
    </row>
    <row r="17131" spans="1:20" x14ac:dyDescent="0.25">
      <c r="A17131" s="22" t="s">
        <v>16551</v>
      </c>
      <c r="B17131" s="22" t="s">
        <v>15013</v>
      </c>
      <c r="C17131" s="22" t="s">
        <v>16969</v>
      </c>
      <c r="D17131" s="22">
        <v>1</v>
      </c>
      <c r="E17131" s="22">
        <v>0</v>
      </c>
      <c r="F17131" s="22">
        <v>0</v>
      </c>
      <c r="G17131" s="22"/>
      <c r="H17131" s="22">
        <v>0</v>
      </c>
      <c r="I17131" s="22">
        <v>0</v>
      </c>
      <c r="J17131" s="22">
        <v>0</v>
      </c>
      <c r="K17131" s="22">
        <v>0</v>
      </c>
      <c r="L17131" s="22">
        <v>0</v>
      </c>
      <c r="M17131" s="22">
        <v>0</v>
      </c>
      <c r="N17131" s="22"/>
      <c r="O17131" s="22">
        <v>0</v>
      </c>
      <c r="P17131" s="22"/>
      <c r="Q17131" s="22"/>
      <c r="R17131" s="22"/>
      <c r="S17131" s="22"/>
      <c r="T17131" s="39">
        <f t="shared" si="267"/>
        <v>46239</v>
      </c>
    </row>
    <row r="17132" spans="1:20" x14ac:dyDescent="0.25">
      <c r="A17132" s="22" t="s">
        <v>16551</v>
      </c>
      <c r="B17132" s="22" t="s">
        <v>15013</v>
      </c>
      <c r="C17132" s="22" t="s">
        <v>16970</v>
      </c>
      <c r="D17132" s="22">
        <v>1</v>
      </c>
      <c r="E17132" s="22">
        <v>0</v>
      </c>
      <c r="F17132" s="22">
        <v>0</v>
      </c>
      <c r="G17132" s="22"/>
      <c r="H17132" s="22">
        <v>0</v>
      </c>
      <c r="I17132" s="22">
        <v>0</v>
      </c>
      <c r="J17132" s="22">
        <v>0</v>
      </c>
      <c r="K17132" s="22">
        <v>0</v>
      </c>
      <c r="L17132" s="22">
        <v>0</v>
      </c>
      <c r="M17132" s="22">
        <v>0</v>
      </c>
      <c r="N17132" s="22"/>
      <c r="O17132" s="22">
        <v>0</v>
      </c>
      <c r="P17132" s="22"/>
      <c r="Q17132" s="22"/>
      <c r="R17132" s="22"/>
      <c r="S17132" s="22"/>
      <c r="T17132" s="39">
        <f t="shared" si="267"/>
        <v>46239</v>
      </c>
    </row>
    <row r="17133" spans="1:20" x14ac:dyDescent="0.25">
      <c r="A17133" s="22" t="s">
        <v>16551</v>
      </c>
      <c r="B17133" s="22" t="s">
        <v>15013</v>
      </c>
      <c r="C17133" s="22" t="s">
        <v>16971</v>
      </c>
      <c r="D17133" s="22">
        <v>1</v>
      </c>
      <c r="E17133" s="22">
        <v>0</v>
      </c>
      <c r="F17133" s="22">
        <v>0</v>
      </c>
      <c r="G17133" s="22"/>
      <c r="H17133" s="22">
        <v>0</v>
      </c>
      <c r="I17133" s="22">
        <v>0</v>
      </c>
      <c r="J17133" s="22">
        <v>0</v>
      </c>
      <c r="K17133" s="22">
        <v>0</v>
      </c>
      <c r="L17133" s="22">
        <v>0</v>
      </c>
      <c r="M17133" s="22">
        <v>0</v>
      </c>
      <c r="N17133" s="22"/>
      <c r="O17133" s="22">
        <v>0</v>
      </c>
      <c r="P17133" s="22"/>
      <c r="Q17133" s="22"/>
      <c r="R17133" s="22"/>
      <c r="S17133" s="22"/>
      <c r="T17133" s="39">
        <f t="shared" si="267"/>
        <v>46239</v>
      </c>
    </row>
    <row r="17134" spans="1:20" x14ac:dyDescent="0.25">
      <c r="A17134" s="22" t="s">
        <v>16551</v>
      </c>
      <c r="B17134" s="22" t="s">
        <v>15013</v>
      </c>
      <c r="C17134" s="22" t="s">
        <v>16972</v>
      </c>
      <c r="D17134" s="22">
        <v>1</v>
      </c>
      <c r="E17134" s="22">
        <v>1</v>
      </c>
      <c r="F17134" s="22">
        <v>1</v>
      </c>
      <c r="G17134" s="22">
        <v>1</v>
      </c>
      <c r="H17134" s="22">
        <v>1</v>
      </c>
      <c r="I17134" s="22">
        <v>0</v>
      </c>
      <c r="J17134" s="22">
        <v>0</v>
      </c>
      <c r="K17134" s="22">
        <v>0</v>
      </c>
      <c r="L17134" s="22">
        <v>0</v>
      </c>
      <c r="M17134" s="22">
        <v>0</v>
      </c>
      <c r="N17134" s="22">
        <v>12</v>
      </c>
      <c r="O17134" s="22">
        <v>100</v>
      </c>
      <c r="P17134" s="22">
        <v>100</v>
      </c>
      <c r="Q17134" s="22">
        <v>0</v>
      </c>
      <c r="R17134" s="22"/>
      <c r="S17134" s="22">
        <v>0</v>
      </c>
      <c r="T17134" s="39">
        <f t="shared" si="267"/>
        <v>46239</v>
      </c>
    </row>
    <row r="17135" spans="1:20" x14ac:dyDescent="0.25">
      <c r="A17135" s="22" t="s">
        <v>16551</v>
      </c>
      <c r="B17135" s="22" t="s">
        <v>15013</v>
      </c>
      <c r="C17135" s="22" t="s">
        <v>16973</v>
      </c>
      <c r="D17135" s="22">
        <v>1</v>
      </c>
      <c r="E17135" s="22">
        <v>0</v>
      </c>
      <c r="F17135" s="22">
        <v>0</v>
      </c>
      <c r="G17135" s="22"/>
      <c r="H17135" s="22">
        <v>0</v>
      </c>
      <c r="I17135" s="22">
        <v>0</v>
      </c>
      <c r="J17135" s="22">
        <v>0</v>
      </c>
      <c r="K17135" s="22">
        <v>0</v>
      </c>
      <c r="L17135" s="22">
        <v>0</v>
      </c>
      <c r="M17135" s="22">
        <v>0</v>
      </c>
      <c r="N17135" s="22"/>
      <c r="O17135" s="22">
        <v>0</v>
      </c>
      <c r="P17135" s="22"/>
      <c r="Q17135" s="22"/>
      <c r="R17135" s="22"/>
      <c r="S17135" s="22"/>
      <c r="T17135" s="39">
        <f t="shared" si="267"/>
        <v>46239</v>
      </c>
    </row>
    <row r="17136" spans="1:20" x14ac:dyDescent="0.25">
      <c r="A17136" s="22" t="s">
        <v>16551</v>
      </c>
      <c r="B17136" s="22" t="s">
        <v>15013</v>
      </c>
      <c r="C17136" s="22" t="s">
        <v>16974</v>
      </c>
      <c r="D17136" s="22">
        <v>1</v>
      </c>
      <c r="E17136" s="22">
        <v>1</v>
      </c>
      <c r="F17136" s="22">
        <v>0</v>
      </c>
      <c r="G17136" s="22">
        <v>1</v>
      </c>
      <c r="H17136" s="22">
        <v>0</v>
      </c>
      <c r="I17136" s="22">
        <v>0</v>
      </c>
      <c r="J17136" s="22">
        <v>0</v>
      </c>
      <c r="K17136" s="22">
        <v>0</v>
      </c>
      <c r="L17136" s="22">
        <v>0</v>
      </c>
      <c r="M17136" s="22">
        <v>0</v>
      </c>
      <c r="N17136" s="22">
        <v>16</v>
      </c>
      <c r="O17136" s="22">
        <v>100</v>
      </c>
      <c r="P17136" s="22">
        <v>0</v>
      </c>
      <c r="Q17136" s="22"/>
      <c r="R17136" s="22"/>
      <c r="S17136" s="22">
        <v>0</v>
      </c>
      <c r="T17136" s="39">
        <f t="shared" si="267"/>
        <v>46239</v>
      </c>
    </row>
    <row r="17137" spans="1:20" x14ac:dyDescent="0.25">
      <c r="A17137" s="22" t="s">
        <v>16551</v>
      </c>
      <c r="B17137" s="22" t="s">
        <v>15013</v>
      </c>
      <c r="C17137" s="22" t="s">
        <v>16975</v>
      </c>
      <c r="D17137" s="22">
        <v>1</v>
      </c>
      <c r="E17137" s="22">
        <v>1</v>
      </c>
      <c r="F17137" s="22">
        <v>1</v>
      </c>
      <c r="G17137" s="22">
        <v>1</v>
      </c>
      <c r="H17137" s="22">
        <v>1</v>
      </c>
      <c r="I17137" s="22">
        <v>0</v>
      </c>
      <c r="J17137" s="22">
        <v>0</v>
      </c>
      <c r="K17137" s="22">
        <v>0</v>
      </c>
      <c r="L17137" s="22">
        <v>0</v>
      </c>
      <c r="M17137" s="22">
        <v>0</v>
      </c>
      <c r="N17137" s="22">
        <v>16</v>
      </c>
      <c r="O17137" s="22">
        <v>100</v>
      </c>
      <c r="P17137" s="22">
        <v>100</v>
      </c>
      <c r="Q17137" s="22">
        <v>0</v>
      </c>
      <c r="R17137" s="22"/>
      <c r="S17137" s="22">
        <v>0</v>
      </c>
      <c r="T17137" s="39">
        <f t="shared" si="267"/>
        <v>46239</v>
      </c>
    </row>
    <row r="17138" spans="1:20" x14ac:dyDescent="0.25">
      <c r="A17138" s="22" t="s">
        <v>16551</v>
      </c>
      <c r="B17138" s="22" t="s">
        <v>15013</v>
      </c>
      <c r="C17138" s="22" t="s">
        <v>16976</v>
      </c>
      <c r="D17138" s="22">
        <v>1</v>
      </c>
      <c r="E17138" s="22">
        <v>0</v>
      </c>
      <c r="F17138" s="22">
        <v>0</v>
      </c>
      <c r="G17138" s="22"/>
      <c r="H17138" s="22">
        <v>0</v>
      </c>
      <c r="I17138" s="22">
        <v>0</v>
      </c>
      <c r="J17138" s="22">
        <v>0</v>
      </c>
      <c r="K17138" s="22">
        <v>0</v>
      </c>
      <c r="L17138" s="22">
        <v>0</v>
      </c>
      <c r="M17138" s="22">
        <v>0</v>
      </c>
      <c r="N17138" s="22"/>
      <c r="O17138" s="22">
        <v>0</v>
      </c>
      <c r="P17138" s="22"/>
      <c r="Q17138" s="22"/>
      <c r="R17138" s="22"/>
      <c r="S17138" s="22"/>
      <c r="T17138" s="39">
        <f t="shared" si="267"/>
        <v>46239</v>
      </c>
    </row>
    <row r="17139" spans="1:20" x14ac:dyDescent="0.25">
      <c r="A17139" s="22" t="s">
        <v>16551</v>
      </c>
      <c r="B17139" s="22" t="s">
        <v>15013</v>
      </c>
      <c r="C17139" s="22" t="s">
        <v>16977</v>
      </c>
      <c r="D17139" s="22">
        <v>1</v>
      </c>
      <c r="E17139" s="22">
        <v>0</v>
      </c>
      <c r="F17139" s="22">
        <v>0</v>
      </c>
      <c r="G17139" s="22"/>
      <c r="H17139" s="22">
        <v>0</v>
      </c>
      <c r="I17139" s="22">
        <v>0</v>
      </c>
      <c r="J17139" s="22">
        <v>0</v>
      </c>
      <c r="K17139" s="22">
        <v>0</v>
      </c>
      <c r="L17139" s="22">
        <v>0</v>
      </c>
      <c r="M17139" s="22">
        <v>0</v>
      </c>
      <c r="N17139" s="22"/>
      <c r="O17139" s="22">
        <v>0</v>
      </c>
      <c r="P17139" s="22"/>
      <c r="Q17139" s="22"/>
      <c r="R17139" s="22"/>
      <c r="S17139" s="22"/>
      <c r="T17139" s="39">
        <f t="shared" si="267"/>
        <v>46239</v>
      </c>
    </row>
    <row r="17140" spans="1:20" x14ac:dyDescent="0.25">
      <c r="A17140" s="22" t="s">
        <v>16551</v>
      </c>
      <c r="B17140" s="22" t="s">
        <v>15013</v>
      </c>
      <c r="C17140" s="22" t="s">
        <v>16978</v>
      </c>
      <c r="D17140" s="22">
        <v>1</v>
      </c>
      <c r="E17140" s="22">
        <v>0</v>
      </c>
      <c r="F17140" s="22">
        <v>0</v>
      </c>
      <c r="G17140" s="22"/>
      <c r="H17140" s="22">
        <v>0</v>
      </c>
      <c r="I17140" s="22">
        <v>0</v>
      </c>
      <c r="J17140" s="22">
        <v>0</v>
      </c>
      <c r="K17140" s="22">
        <v>0</v>
      </c>
      <c r="L17140" s="22">
        <v>0</v>
      </c>
      <c r="M17140" s="22">
        <v>0</v>
      </c>
      <c r="N17140" s="22"/>
      <c r="O17140" s="22">
        <v>0</v>
      </c>
      <c r="P17140" s="22"/>
      <c r="Q17140" s="22"/>
      <c r="R17140" s="22"/>
      <c r="S17140" s="22"/>
      <c r="T17140" s="39">
        <f t="shared" si="267"/>
        <v>46239</v>
      </c>
    </row>
    <row r="17141" spans="1:20" x14ac:dyDescent="0.25">
      <c r="A17141" s="22" t="s">
        <v>16551</v>
      </c>
      <c r="B17141" s="22" t="s">
        <v>15013</v>
      </c>
      <c r="C17141" s="22" t="s">
        <v>16979</v>
      </c>
      <c r="D17141" s="22">
        <v>1</v>
      </c>
      <c r="E17141" s="22">
        <v>0</v>
      </c>
      <c r="F17141" s="22">
        <v>0</v>
      </c>
      <c r="G17141" s="22"/>
      <c r="H17141" s="22">
        <v>0</v>
      </c>
      <c r="I17141" s="22">
        <v>0</v>
      </c>
      <c r="J17141" s="22">
        <v>0</v>
      </c>
      <c r="K17141" s="22">
        <v>0</v>
      </c>
      <c r="L17141" s="22">
        <v>0</v>
      </c>
      <c r="M17141" s="22">
        <v>0</v>
      </c>
      <c r="N17141" s="22"/>
      <c r="O17141" s="22">
        <v>0</v>
      </c>
      <c r="P17141" s="22"/>
      <c r="Q17141" s="22"/>
      <c r="R17141" s="22"/>
      <c r="S17141" s="22"/>
      <c r="T17141" s="39">
        <f t="shared" si="267"/>
        <v>46239</v>
      </c>
    </row>
    <row r="17142" spans="1:20" x14ac:dyDescent="0.25">
      <c r="A17142" s="22" t="s">
        <v>16551</v>
      </c>
      <c r="B17142" s="22" t="s">
        <v>15013</v>
      </c>
      <c r="C17142" s="22" t="s">
        <v>16980</v>
      </c>
      <c r="D17142" s="22">
        <v>1</v>
      </c>
      <c r="E17142" s="22">
        <v>0</v>
      </c>
      <c r="F17142" s="22">
        <v>0</v>
      </c>
      <c r="G17142" s="22"/>
      <c r="H17142" s="22">
        <v>0</v>
      </c>
      <c r="I17142" s="22">
        <v>0</v>
      </c>
      <c r="J17142" s="22">
        <v>0</v>
      </c>
      <c r="K17142" s="22">
        <v>0</v>
      </c>
      <c r="L17142" s="22">
        <v>0</v>
      </c>
      <c r="M17142" s="22">
        <v>0</v>
      </c>
      <c r="N17142" s="22"/>
      <c r="O17142" s="22">
        <v>0</v>
      </c>
      <c r="P17142" s="22"/>
      <c r="Q17142" s="22"/>
      <c r="R17142" s="22"/>
      <c r="S17142" s="22"/>
      <c r="T17142" s="39">
        <f t="shared" si="267"/>
        <v>46239</v>
      </c>
    </row>
    <row r="17143" spans="1:20" x14ac:dyDescent="0.25">
      <c r="A17143" s="22" t="s">
        <v>16551</v>
      </c>
      <c r="B17143" s="22" t="s">
        <v>15013</v>
      </c>
      <c r="C17143" s="22" t="s">
        <v>16981</v>
      </c>
      <c r="D17143" s="22">
        <v>1</v>
      </c>
      <c r="E17143" s="22">
        <v>1</v>
      </c>
      <c r="F17143" s="22">
        <v>0</v>
      </c>
      <c r="G17143" s="22">
        <v>1</v>
      </c>
      <c r="H17143" s="22">
        <v>0</v>
      </c>
      <c r="I17143" s="22">
        <v>0</v>
      </c>
      <c r="J17143" s="22">
        <v>0</v>
      </c>
      <c r="K17143" s="22">
        <v>0</v>
      </c>
      <c r="L17143" s="22">
        <v>0</v>
      </c>
      <c r="M17143" s="22">
        <v>0</v>
      </c>
      <c r="N17143" s="22">
        <v>15</v>
      </c>
      <c r="O17143" s="22">
        <v>100</v>
      </c>
      <c r="P17143" s="22">
        <v>0</v>
      </c>
      <c r="Q17143" s="22"/>
      <c r="R17143" s="22"/>
      <c r="S17143" s="22">
        <v>0</v>
      </c>
      <c r="T17143" s="39">
        <f t="shared" si="267"/>
        <v>46239</v>
      </c>
    </row>
    <row r="17144" spans="1:20" x14ac:dyDescent="0.25">
      <c r="A17144" s="22" t="s">
        <v>16551</v>
      </c>
      <c r="B17144" s="22" t="s">
        <v>15013</v>
      </c>
      <c r="C17144" s="22" t="s">
        <v>16982</v>
      </c>
      <c r="D17144" s="22">
        <v>1</v>
      </c>
      <c r="E17144" s="22">
        <v>0</v>
      </c>
      <c r="F17144" s="22">
        <v>0</v>
      </c>
      <c r="G17144" s="22"/>
      <c r="H17144" s="22">
        <v>0</v>
      </c>
      <c r="I17144" s="22">
        <v>0</v>
      </c>
      <c r="J17144" s="22">
        <v>0</v>
      </c>
      <c r="K17144" s="22">
        <v>0</v>
      </c>
      <c r="L17144" s="22">
        <v>0</v>
      </c>
      <c r="M17144" s="22">
        <v>0</v>
      </c>
      <c r="N17144" s="22"/>
      <c r="O17144" s="22">
        <v>0</v>
      </c>
      <c r="P17144" s="22"/>
      <c r="Q17144" s="22"/>
      <c r="R17144" s="22"/>
      <c r="S17144" s="22"/>
      <c r="T17144" s="39">
        <f t="shared" si="267"/>
        <v>46239</v>
      </c>
    </row>
    <row r="17145" spans="1:20" x14ac:dyDescent="0.25">
      <c r="A17145" s="22" t="s">
        <v>16551</v>
      </c>
      <c r="B17145" s="22" t="s">
        <v>15013</v>
      </c>
      <c r="C17145" s="22" t="s">
        <v>16983</v>
      </c>
      <c r="D17145" s="22">
        <v>1</v>
      </c>
      <c r="E17145" s="22">
        <v>0</v>
      </c>
      <c r="F17145" s="22">
        <v>0</v>
      </c>
      <c r="G17145" s="22"/>
      <c r="H17145" s="22">
        <v>0</v>
      </c>
      <c r="I17145" s="22">
        <v>0</v>
      </c>
      <c r="J17145" s="22">
        <v>0</v>
      </c>
      <c r="K17145" s="22">
        <v>0</v>
      </c>
      <c r="L17145" s="22">
        <v>0</v>
      </c>
      <c r="M17145" s="22">
        <v>0</v>
      </c>
      <c r="N17145" s="22"/>
      <c r="O17145" s="22">
        <v>0</v>
      </c>
      <c r="P17145" s="22"/>
      <c r="Q17145" s="22"/>
      <c r="R17145" s="22"/>
      <c r="S17145" s="22"/>
      <c r="T17145" s="39">
        <f t="shared" si="267"/>
        <v>46239</v>
      </c>
    </row>
    <row r="17146" spans="1:20" x14ac:dyDescent="0.25">
      <c r="A17146" s="22" t="s">
        <v>16551</v>
      </c>
      <c r="B17146" s="22" t="s">
        <v>15013</v>
      </c>
      <c r="C17146" s="22" t="s">
        <v>16984</v>
      </c>
      <c r="D17146" s="22">
        <v>1</v>
      </c>
      <c r="E17146" s="22">
        <v>1</v>
      </c>
      <c r="F17146" s="22">
        <v>0</v>
      </c>
      <c r="G17146" s="22">
        <v>1</v>
      </c>
      <c r="H17146" s="22">
        <v>0</v>
      </c>
      <c r="I17146" s="22">
        <v>0</v>
      </c>
      <c r="J17146" s="22">
        <v>0</v>
      </c>
      <c r="K17146" s="22">
        <v>0</v>
      </c>
      <c r="L17146" s="22">
        <v>0</v>
      </c>
      <c r="M17146" s="22">
        <v>0</v>
      </c>
      <c r="N17146" s="22">
        <v>15</v>
      </c>
      <c r="O17146" s="22">
        <v>100</v>
      </c>
      <c r="P17146" s="22">
        <v>0</v>
      </c>
      <c r="Q17146" s="22"/>
      <c r="R17146" s="22"/>
      <c r="S17146" s="22">
        <v>0</v>
      </c>
      <c r="T17146" s="39">
        <f t="shared" si="267"/>
        <v>46239</v>
      </c>
    </row>
    <row r="17147" spans="1:20" x14ac:dyDescent="0.25">
      <c r="A17147" s="22" t="s">
        <v>16551</v>
      </c>
      <c r="B17147" s="22" t="s">
        <v>15013</v>
      </c>
      <c r="C17147" s="22" t="s">
        <v>16985</v>
      </c>
      <c r="D17147" s="22">
        <v>1</v>
      </c>
      <c r="E17147" s="22">
        <v>1</v>
      </c>
      <c r="F17147" s="22">
        <v>1</v>
      </c>
      <c r="G17147" s="22">
        <v>1</v>
      </c>
      <c r="H17147" s="22">
        <v>1</v>
      </c>
      <c r="I17147" s="22">
        <v>0</v>
      </c>
      <c r="J17147" s="22">
        <v>0</v>
      </c>
      <c r="K17147" s="22">
        <v>0</v>
      </c>
      <c r="L17147" s="22">
        <v>0</v>
      </c>
      <c r="M17147" s="22">
        <v>0</v>
      </c>
      <c r="N17147" s="22">
        <v>15</v>
      </c>
      <c r="O17147" s="22">
        <v>100</v>
      </c>
      <c r="P17147" s="22">
        <v>100</v>
      </c>
      <c r="Q17147" s="22">
        <v>0</v>
      </c>
      <c r="R17147" s="22"/>
      <c r="S17147" s="22">
        <v>0</v>
      </c>
      <c r="T17147" s="39">
        <f t="shared" si="267"/>
        <v>46239</v>
      </c>
    </row>
    <row r="17148" spans="1:20" x14ac:dyDescent="0.25">
      <c r="A17148" s="22" t="s">
        <v>16551</v>
      </c>
      <c r="B17148" s="22" t="s">
        <v>15013</v>
      </c>
      <c r="C17148" s="22" t="s">
        <v>16986</v>
      </c>
      <c r="D17148" s="22">
        <v>1</v>
      </c>
      <c r="E17148" s="22">
        <v>0</v>
      </c>
      <c r="F17148" s="22">
        <v>0</v>
      </c>
      <c r="G17148" s="22"/>
      <c r="H17148" s="22">
        <v>0</v>
      </c>
      <c r="I17148" s="22">
        <v>0</v>
      </c>
      <c r="J17148" s="22">
        <v>0</v>
      </c>
      <c r="K17148" s="22">
        <v>0</v>
      </c>
      <c r="L17148" s="22">
        <v>0</v>
      </c>
      <c r="M17148" s="22">
        <v>0</v>
      </c>
      <c r="N17148" s="22"/>
      <c r="O17148" s="22">
        <v>0</v>
      </c>
      <c r="P17148" s="22"/>
      <c r="Q17148" s="22"/>
      <c r="R17148" s="22"/>
      <c r="S17148" s="22"/>
      <c r="T17148" s="39">
        <f t="shared" si="267"/>
        <v>46239</v>
      </c>
    </row>
    <row r="17149" spans="1:20" x14ac:dyDescent="0.25">
      <c r="A17149" s="22" t="s">
        <v>16551</v>
      </c>
      <c r="B17149" s="22" t="s">
        <v>15013</v>
      </c>
      <c r="C17149" s="22" t="s">
        <v>16987</v>
      </c>
      <c r="D17149" s="22">
        <v>1</v>
      </c>
      <c r="E17149" s="22">
        <v>0</v>
      </c>
      <c r="F17149" s="22">
        <v>0</v>
      </c>
      <c r="G17149" s="22"/>
      <c r="H17149" s="22">
        <v>0</v>
      </c>
      <c r="I17149" s="22">
        <v>0</v>
      </c>
      <c r="J17149" s="22">
        <v>0</v>
      </c>
      <c r="K17149" s="22">
        <v>0</v>
      </c>
      <c r="L17149" s="22">
        <v>0</v>
      </c>
      <c r="M17149" s="22">
        <v>0</v>
      </c>
      <c r="N17149" s="22"/>
      <c r="O17149" s="22">
        <v>0</v>
      </c>
      <c r="P17149" s="22"/>
      <c r="Q17149" s="22"/>
      <c r="R17149" s="22"/>
      <c r="S17149" s="22"/>
      <c r="T17149" s="39">
        <f t="shared" si="267"/>
        <v>46239</v>
      </c>
    </row>
    <row r="17150" spans="1:20" x14ac:dyDescent="0.25">
      <c r="A17150" s="22" t="s">
        <v>16551</v>
      </c>
      <c r="B17150" s="22" t="s">
        <v>15013</v>
      </c>
      <c r="C17150" s="22" t="s">
        <v>16988</v>
      </c>
      <c r="D17150" s="22">
        <v>1</v>
      </c>
      <c r="E17150" s="22">
        <v>1</v>
      </c>
      <c r="F17150" s="22">
        <v>0</v>
      </c>
      <c r="G17150" s="22">
        <v>1</v>
      </c>
      <c r="H17150" s="22">
        <v>0</v>
      </c>
      <c r="I17150" s="22">
        <v>0</v>
      </c>
      <c r="J17150" s="22">
        <v>0</v>
      </c>
      <c r="K17150" s="22">
        <v>0</v>
      </c>
      <c r="L17150" s="22">
        <v>0</v>
      </c>
      <c r="M17150" s="22">
        <v>0</v>
      </c>
      <c r="N17150" s="22">
        <v>13</v>
      </c>
      <c r="O17150" s="22">
        <v>100</v>
      </c>
      <c r="P17150" s="22">
        <v>0</v>
      </c>
      <c r="Q17150" s="22"/>
      <c r="R17150" s="22"/>
      <c r="S17150" s="22">
        <v>0</v>
      </c>
      <c r="T17150" s="39">
        <f t="shared" si="267"/>
        <v>46239</v>
      </c>
    </row>
    <row r="17151" spans="1:20" x14ac:dyDescent="0.25">
      <c r="A17151" s="22" t="s">
        <v>16551</v>
      </c>
      <c r="B17151" s="22" t="s">
        <v>15013</v>
      </c>
      <c r="C17151" s="22" t="s">
        <v>16989</v>
      </c>
      <c r="D17151" s="22">
        <v>1</v>
      </c>
      <c r="E17151" s="22">
        <v>0</v>
      </c>
      <c r="F17151" s="22">
        <v>0</v>
      </c>
      <c r="G17151" s="22"/>
      <c r="H17151" s="22">
        <v>0</v>
      </c>
      <c r="I17151" s="22">
        <v>0</v>
      </c>
      <c r="J17151" s="22">
        <v>0</v>
      </c>
      <c r="K17151" s="22">
        <v>0</v>
      </c>
      <c r="L17151" s="22">
        <v>0</v>
      </c>
      <c r="M17151" s="22">
        <v>0</v>
      </c>
      <c r="N17151" s="22"/>
      <c r="O17151" s="22">
        <v>0</v>
      </c>
      <c r="P17151" s="22"/>
      <c r="Q17151" s="22"/>
      <c r="R17151" s="22"/>
      <c r="S17151" s="22"/>
      <c r="T17151" s="39">
        <f t="shared" si="267"/>
        <v>46239</v>
      </c>
    </row>
    <row r="17152" spans="1:20" x14ac:dyDescent="0.25">
      <c r="A17152" s="22" t="s">
        <v>16551</v>
      </c>
      <c r="B17152" s="22" t="s">
        <v>15013</v>
      </c>
      <c r="C17152" s="22" t="s">
        <v>16990</v>
      </c>
      <c r="D17152" s="22">
        <v>1</v>
      </c>
      <c r="E17152" s="22">
        <v>0</v>
      </c>
      <c r="F17152" s="22">
        <v>0</v>
      </c>
      <c r="G17152" s="22"/>
      <c r="H17152" s="22">
        <v>0</v>
      </c>
      <c r="I17152" s="22">
        <v>0</v>
      </c>
      <c r="J17152" s="22">
        <v>0</v>
      </c>
      <c r="K17152" s="22">
        <v>0</v>
      </c>
      <c r="L17152" s="22">
        <v>0</v>
      </c>
      <c r="M17152" s="22">
        <v>0</v>
      </c>
      <c r="N17152" s="22"/>
      <c r="O17152" s="22">
        <v>0</v>
      </c>
      <c r="P17152" s="22"/>
      <c r="Q17152" s="22"/>
      <c r="R17152" s="22"/>
      <c r="S17152" s="22"/>
      <c r="T17152" s="39">
        <f t="shared" si="267"/>
        <v>46239</v>
      </c>
    </row>
    <row r="17153" spans="1:20" x14ac:dyDescent="0.25">
      <c r="A17153" s="22" t="s">
        <v>16551</v>
      </c>
      <c r="B17153" s="22" t="s">
        <v>15013</v>
      </c>
      <c r="C17153" s="22" t="s">
        <v>16991</v>
      </c>
      <c r="D17153" s="22">
        <v>1</v>
      </c>
      <c r="E17153" s="22">
        <v>0</v>
      </c>
      <c r="F17153" s="22">
        <v>0</v>
      </c>
      <c r="G17153" s="22"/>
      <c r="H17153" s="22">
        <v>0</v>
      </c>
      <c r="I17153" s="22">
        <v>0</v>
      </c>
      <c r="J17153" s="22">
        <v>0</v>
      </c>
      <c r="K17153" s="22">
        <v>0</v>
      </c>
      <c r="L17153" s="22">
        <v>0</v>
      </c>
      <c r="M17153" s="22">
        <v>0</v>
      </c>
      <c r="N17153" s="22"/>
      <c r="O17153" s="22">
        <v>0</v>
      </c>
      <c r="P17153" s="22"/>
      <c r="Q17153" s="22"/>
      <c r="R17153" s="22"/>
      <c r="S17153" s="22"/>
      <c r="T17153" s="39">
        <f t="shared" si="267"/>
        <v>46239</v>
      </c>
    </row>
    <row r="17154" spans="1:20" x14ac:dyDescent="0.25">
      <c r="A17154" s="22" t="s">
        <v>16551</v>
      </c>
      <c r="B17154" s="22" t="s">
        <v>15013</v>
      </c>
      <c r="C17154" s="22" t="s">
        <v>16992</v>
      </c>
      <c r="D17154" s="22">
        <v>1</v>
      </c>
      <c r="E17154" s="22">
        <v>0</v>
      </c>
      <c r="F17154" s="22">
        <v>0</v>
      </c>
      <c r="G17154" s="22"/>
      <c r="H17154" s="22">
        <v>0</v>
      </c>
      <c r="I17154" s="22">
        <v>0</v>
      </c>
      <c r="J17154" s="22">
        <v>0</v>
      </c>
      <c r="K17154" s="22">
        <v>0</v>
      </c>
      <c r="L17154" s="22">
        <v>0</v>
      </c>
      <c r="M17154" s="22">
        <v>0</v>
      </c>
      <c r="N17154" s="22"/>
      <c r="O17154" s="22">
        <v>0</v>
      </c>
      <c r="P17154" s="22"/>
      <c r="Q17154" s="22"/>
      <c r="R17154" s="22"/>
      <c r="S17154" s="22"/>
      <c r="T17154" s="39">
        <f t="shared" ref="T17154:T17217" si="268">IFERROR(DATEVALUE(A17154),"")</f>
        <v>46239</v>
      </c>
    </row>
    <row r="17155" spans="1:20" x14ac:dyDescent="0.25">
      <c r="A17155" s="22" t="s">
        <v>16551</v>
      </c>
      <c r="B17155" s="22" t="s">
        <v>15013</v>
      </c>
      <c r="C17155" s="22" t="s">
        <v>16993</v>
      </c>
      <c r="D17155" s="22">
        <v>1</v>
      </c>
      <c r="E17155" s="22">
        <v>0</v>
      </c>
      <c r="F17155" s="22">
        <v>0</v>
      </c>
      <c r="G17155" s="22"/>
      <c r="H17155" s="22">
        <v>0</v>
      </c>
      <c r="I17155" s="22">
        <v>0</v>
      </c>
      <c r="J17155" s="22">
        <v>0</v>
      </c>
      <c r="K17155" s="22">
        <v>0</v>
      </c>
      <c r="L17155" s="22">
        <v>0</v>
      </c>
      <c r="M17155" s="22">
        <v>0</v>
      </c>
      <c r="N17155" s="22"/>
      <c r="O17155" s="22">
        <v>0</v>
      </c>
      <c r="P17155" s="22"/>
      <c r="Q17155" s="22"/>
      <c r="R17155" s="22"/>
      <c r="S17155" s="22"/>
      <c r="T17155" s="39">
        <f t="shared" si="268"/>
        <v>46239</v>
      </c>
    </row>
    <row r="17156" spans="1:20" x14ac:dyDescent="0.25">
      <c r="A17156" s="22" t="s">
        <v>16551</v>
      </c>
      <c r="B17156" s="22" t="s">
        <v>15013</v>
      </c>
      <c r="C17156" s="22" t="s">
        <v>16994</v>
      </c>
      <c r="D17156" s="22">
        <v>1</v>
      </c>
      <c r="E17156" s="22">
        <v>0</v>
      </c>
      <c r="F17156" s="22">
        <v>0</v>
      </c>
      <c r="G17156" s="22"/>
      <c r="H17156" s="22">
        <v>0</v>
      </c>
      <c r="I17156" s="22">
        <v>0</v>
      </c>
      <c r="J17156" s="22">
        <v>0</v>
      </c>
      <c r="K17156" s="22">
        <v>0</v>
      </c>
      <c r="L17156" s="22">
        <v>0</v>
      </c>
      <c r="M17156" s="22">
        <v>0</v>
      </c>
      <c r="N17156" s="22"/>
      <c r="O17156" s="22">
        <v>0</v>
      </c>
      <c r="P17156" s="22"/>
      <c r="Q17156" s="22"/>
      <c r="R17156" s="22"/>
      <c r="S17156" s="22"/>
      <c r="T17156" s="39">
        <f t="shared" si="268"/>
        <v>46239</v>
      </c>
    </row>
    <row r="17157" spans="1:20" x14ac:dyDescent="0.25">
      <c r="A17157" s="22" t="s">
        <v>16551</v>
      </c>
      <c r="B17157" s="22" t="s">
        <v>15013</v>
      </c>
      <c r="C17157" s="22" t="s">
        <v>16995</v>
      </c>
      <c r="D17157" s="22">
        <v>1</v>
      </c>
      <c r="E17157" s="22">
        <v>1</v>
      </c>
      <c r="F17157" s="22">
        <v>0</v>
      </c>
      <c r="G17157" s="22">
        <v>1</v>
      </c>
      <c r="H17157" s="22">
        <v>0</v>
      </c>
      <c r="I17157" s="22">
        <v>0</v>
      </c>
      <c r="J17157" s="22">
        <v>0</v>
      </c>
      <c r="K17157" s="22">
        <v>0</v>
      </c>
      <c r="L17157" s="22">
        <v>0</v>
      </c>
      <c r="M17157" s="22">
        <v>0</v>
      </c>
      <c r="N17157" s="22">
        <v>15</v>
      </c>
      <c r="O17157" s="22">
        <v>100</v>
      </c>
      <c r="P17157" s="22">
        <v>0</v>
      </c>
      <c r="Q17157" s="22"/>
      <c r="R17157" s="22"/>
      <c r="S17157" s="22">
        <v>0</v>
      </c>
      <c r="T17157" s="39">
        <f t="shared" si="268"/>
        <v>46239</v>
      </c>
    </row>
    <row r="17158" spans="1:20" x14ac:dyDescent="0.25">
      <c r="A17158" s="22" t="s">
        <v>16551</v>
      </c>
      <c r="B17158" s="22" t="s">
        <v>15013</v>
      </c>
      <c r="C17158" s="22" t="s">
        <v>16996</v>
      </c>
      <c r="D17158" s="22">
        <v>1</v>
      </c>
      <c r="E17158" s="22">
        <v>1</v>
      </c>
      <c r="F17158" s="22">
        <v>1</v>
      </c>
      <c r="G17158" s="22">
        <v>1</v>
      </c>
      <c r="H17158" s="22">
        <v>1</v>
      </c>
      <c r="I17158" s="22">
        <v>0</v>
      </c>
      <c r="J17158" s="22">
        <v>0</v>
      </c>
      <c r="K17158" s="22">
        <v>0</v>
      </c>
      <c r="L17158" s="22">
        <v>0</v>
      </c>
      <c r="M17158" s="22">
        <v>0</v>
      </c>
      <c r="N17158" s="22">
        <v>15</v>
      </c>
      <c r="O17158" s="22">
        <v>100</v>
      </c>
      <c r="P17158" s="22">
        <v>100</v>
      </c>
      <c r="Q17158" s="22">
        <v>0</v>
      </c>
      <c r="R17158" s="22"/>
      <c r="S17158" s="22">
        <v>0</v>
      </c>
      <c r="T17158" s="39">
        <f t="shared" si="268"/>
        <v>46239</v>
      </c>
    </row>
    <row r="17159" spans="1:20" x14ac:dyDescent="0.25">
      <c r="A17159" s="22" t="s">
        <v>16551</v>
      </c>
      <c r="B17159" s="22" t="s">
        <v>15013</v>
      </c>
      <c r="C17159" s="22" t="s">
        <v>16997</v>
      </c>
      <c r="D17159" s="22">
        <v>1</v>
      </c>
      <c r="E17159" s="22">
        <v>0</v>
      </c>
      <c r="F17159" s="22">
        <v>0</v>
      </c>
      <c r="G17159" s="22"/>
      <c r="H17159" s="22">
        <v>0</v>
      </c>
      <c r="I17159" s="22">
        <v>0</v>
      </c>
      <c r="J17159" s="22">
        <v>0</v>
      </c>
      <c r="K17159" s="22">
        <v>0</v>
      </c>
      <c r="L17159" s="22">
        <v>0</v>
      </c>
      <c r="M17159" s="22">
        <v>0</v>
      </c>
      <c r="N17159" s="22"/>
      <c r="O17159" s="22">
        <v>0</v>
      </c>
      <c r="P17159" s="22"/>
      <c r="Q17159" s="22"/>
      <c r="R17159" s="22"/>
      <c r="S17159" s="22"/>
      <c r="T17159" s="39">
        <f t="shared" si="268"/>
        <v>46239</v>
      </c>
    </row>
    <row r="17160" spans="1:20" x14ac:dyDescent="0.25">
      <c r="A17160" s="22" t="s">
        <v>16551</v>
      </c>
      <c r="B17160" s="22" t="s">
        <v>15013</v>
      </c>
      <c r="C17160" s="22" t="s">
        <v>16998</v>
      </c>
      <c r="D17160" s="22">
        <v>1</v>
      </c>
      <c r="E17160" s="22">
        <v>0</v>
      </c>
      <c r="F17160" s="22">
        <v>0</v>
      </c>
      <c r="G17160" s="22"/>
      <c r="H17160" s="22">
        <v>0</v>
      </c>
      <c r="I17160" s="22">
        <v>0</v>
      </c>
      <c r="J17160" s="22">
        <v>0</v>
      </c>
      <c r="K17160" s="22">
        <v>0</v>
      </c>
      <c r="L17160" s="22">
        <v>0</v>
      </c>
      <c r="M17160" s="22">
        <v>0</v>
      </c>
      <c r="N17160" s="22"/>
      <c r="O17160" s="22">
        <v>0</v>
      </c>
      <c r="P17160" s="22"/>
      <c r="Q17160" s="22"/>
      <c r="R17160" s="22"/>
      <c r="S17160" s="22"/>
      <c r="T17160" s="39">
        <f t="shared" si="268"/>
        <v>46239</v>
      </c>
    </row>
    <row r="17161" spans="1:20" x14ac:dyDescent="0.25">
      <c r="A17161" s="22" t="s">
        <v>16551</v>
      </c>
      <c r="B17161" s="22" t="s">
        <v>15013</v>
      </c>
      <c r="C17161" s="22" t="s">
        <v>16999</v>
      </c>
      <c r="D17161" s="22">
        <v>1</v>
      </c>
      <c r="E17161" s="22">
        <v>0</v>
      </c>
      <c r="F17161" s="22">
        <v>0</v>
      </c>
      <c r="G17161" s="22"/>
      <c r="H17161" s="22">
        <v>0</v>
      </c>
      <c r="I17161" s="22">
        <v>0</v>
      </c>
      <c r="J17161" s="22">
        <v>0</v>
      </c>
      <c r="K17161" s="22">
        <v>0</v>
      </c>
      <c r="L17161" s="22">
        <v>0</v>
      </c>
      <c r="M17161" s="22">
        <v>0</v>
      </c>
      <c r="N17161" s="22"/>
      <c r="O17161" s="22">
        <v>0</v>
      </c>
      <c r="P17161" s="22"/>
      <c r="Q17161" s="22"/>
      <c r="R17161" s="22"/>
      <c r="S17161" s="22"/>
      <c r="T17161" s="39">
        <f t="shared" si="268"/>
        <v>46239</v>
      </c>
    </row>
    <row r="17162" spans="1:20" x14ac:dyDescent="0.25">
      <c r="A17162" s="22" t="s">
        <v>16551</v>
      </c>
      <c r="B17162" s="22" t="s">
        <v>15013</v>
      </c>
      <c r="C17162" s="22" t="s">
        <v>17000</v>
      </c>
      <c r="D17162" s="22">
        <v>1</v>
      </c>
      <c r="E17162" s="22">
        <v>1</v>
      </c>
      <c r="F17162" s="22">
        <v>0</v>
      </c>
      <c r="G17162" s="22">
        <v>1</v>
      </c>
      <c r="H17162" s="22">
        <v>0</v>
      </c>
      <c r="I17162" s="22">
        <v>0</v>
      </c>
      <c r="J17162" s="22">
        <v>0</v>
      </c>
      <c r="K17162" s="22">
        <v>0</v>
      </c>
      <c r="L17162" s="22">
        <v>0</v>
      </c>
      <c r="M17162" s="22">
        <v>0</v>
      </c>
      <c r="N17162" s="22">
        <v>15</v>
      </c>
      <c r="O17162" s="22">
        <v>100</v>
      </c>
      <c r="P17162" s="22">
        <v>0</v>
      </c>
      <c r="Q17162" s="22"/>
      <c r="R17162" s="22"/>
      <c r="S17162" s="22">
        <v>0</v>
      </c>
      <c r="T17162" s="39">
        <f t="shared" si="268"/>
        <v>46239</v>
      </c>
    </row>
    <row r="17163" spans="1:20" x14ac:dyDescent="0.25">
      <c r="A17163" s="22" t="s">
        <v>16551</v>
      </c>
      <c r="B17163" s="22" t="s">
        <v>15013</v>
      </c>
      <c r="C17163" s="22" t="s">
        <v>17001</v>
      </c>
      <c r="D17163" s="22">
        <v>1</v>
      </c>
      <c r="E17163" s="22">
        <v>0</v>
      </c>
      <c r="F17163" s="22">
        <v>0</v>
      </c>
      <c r="G17163" s="22"/>
      <c r="H17163" s="22">
        <v>0</v>
      </c>
      <c r="I17163" s="22">
        <v>0</v>
      </c>
      <c r="J17163" s="22">
        <v>0</v>
      </c>
      <c r="K17163" s="22">
        <v>0</v>
      </c>
      <c r="L17163" s="22">
        <v>0</v>
      </c>
      <c r="M17163" s="22">
        <v>0</v>
      </c>
      <c r="N17163" s="22"/>
      <c r="O17163" s="22">
        <v>0</v>
      </c>
      <c r="P17163" s="22"/>
      <c r="Q17163" s="22"/>
      <c r="R17163" s="22"/>
      <c r="S17163" s="22"/>
      <c r="T17163" s="39">
        <f t="shared" si="268"/>
        <v>46239</v>
      </c>
    </row>
    <row r="17164" spans="1:20" x14ac:dyDescent="0.25">
      <c r="A17164" s="22" t="s">
        <v>16551</v>
      </c>
      <c r="B17164" s="22" t="s">
        <v>15013</v>
      </c>
      <c r="C17164" s="22" t="s">
        <v>17002</v>
      </c>
      <c r="D17164" s="22">
        <v>1</v>
      </c>
      <c r="E17164" s="22">
        <v>0</v>
      </c>
      <c r="F17164" s="22">
        <v>0</v>
      </c>
      <c r="G17164" s="22"/>
      <c r="H17164" s="22">
        <v>0</v>
      </c>
      <c r="I17164" s="22">
        <v>0</v>
      </c>
      <c r="J17164" s="22">
        <v>0</v>
      </c>
      <c r="K17164" s="22">
        <v>0</v>
      </c>
      <c r="L17164" s="22">
        <v>0</v>
      </c>
      <c r="M17164" s="22">
        <v>0</v>
      </c>
      <c r="N17164" s="22"/>
      <c r="O17164" s="22">
        <v>0</v>
      </c>
      <c r="P17164" s="22"/>
      <c r="Q17164" s="22"/>
      <c r="R17164" s="22"/>
      <c r="S17164" s="22"/>
      <c r="T17164" s="39">
        <f t="shared" si="268"/>
        <v>46239</v>
      </c>
    </row>
    <row r="17165" spans="1:20" x14ac:dyDescent="0.25">
      <c r="A17165" s="22" t="s">
        <v>16551</v>
      </c>
      <c r="B17165" s="22" t="s">
        <v>15013</v>
      </c>
      <c r="C17165" s="22" t="s">
        <v>17003</v>
      </c>
      <c r="D17165" s="22">
        <v>1</v>
      </c>
      <c r="E17165" s="22">
        <v>1</v>
      </c>
      <c r="F17165" s="22">
        <v>1</v>
      </c>
      <c r="G17165" s="22">
        <v>1</v>
      </c>
      <c r="H17165" s="22">
        <v>1</v>
      </c>
      <c r="I17165" s="22">
        <v>0</v>
      </c>
      <c r="J17165" s="22">
        <v>0</v>
      </c>
      <c r="K17165" s="22">
        <v>0</v>
      </c>
      <c r="L17165" s="22">
        <v>0</v>
      </c>
      <c r="M17165" s="22">
        <v>0</v>
      </c>
      <c r="N17165" s="22">
        <v>15</v>
      </c>
      <c r="O17165" s="22">
        <v>100</v>
      </c>
      <c r="P17165" s="22">
        <v>100</v>
      </c>
      <c r="Q17165" s="22">
        <v>0</v>
      </c>
      <c r="R17165" s="22"/>
      <c r="S17165" s="22">
        <v>0</v>
      </c>
      <c r="T17165" s="39">
        <f t="shared" si="268"/>
        <v>46239</v>
      </c>
    </row>
    <row r="17166" spans="1:20" x14ac:dyDescent="0.25">
      <c r="A17166" s="22" t="s">
        <v>16551</v>
      </c>
      <c r="B17166" s="22" t="s">
        <v>15013</v>
      </c>
      <c r="C17166" s="22" t="s">
        <v>17004</v>
      </c>
      <c r="D17166" s="22">
        <v>1</v>
      </c>
      <c r="E17166" s="22">
        <v>0</v>
      </c>
      <c r="F17166" s="22">
        <v>0</v>
      </c>
      <c r="G17166" s="22"/>
      <c r="H17166" s="22">
        <v>0</v>
      </c>
      <c r="I17166" s="22">
        <v>0</v>
      </c>
      <c r="J17166" s="22">
        <v>0</v>
      </c>
      <c r="K17166" s="22">
        <v>0</v>
      </c>
      <c r="L17166" s="22">
        <v>0</v>
      </c>
      <c r="M17166" s="22">
        <v>0</v>
      </c>
      <c r="N17166" s="22"/>
      <c r="O17166" s="22">
        <v>0</v>
      </c>
      <c r="P17166" s="22"/>
      <c r="Q17166" s="22"/>
      <c r="R17166" s="22"/>
      <c r="S17166" s="22"/>
      <c r="T17166" s="39">
        <f t="shared" si="268"/>
        <v>46239</v>
      </c>
    </row>
    <row r="17167" spans="1:20" x14ac:dyDescent="0.25">
      <c r="A17167" s="22" t="s">
        <v>16551</v>
      </c>
      <c r="B17167" s="22" t="s">
        <v>15013</v>
      </c>
      <c r="C17167" s="22" t="s">
        <v>17005</v>
      </c>
      <c r="D17167" s="22">
        <v>1</v>
      </c>
      <c r="E17167" s="22">
        <v>0</v>
      </c>
      <c r="F17167" s="22">
        <v>0</v>
      </c>
      <c r="G17167" s="22"/>
      <c r="H17167" s="22">
        <v>0</v>
      </c>
      <c r="I17167" s="22">
        <v>0</v>
      </c>
      <c r="J17167" s="22">
        <v>0</v>
      </c>
      <c r="K17167" s="22">
        <v>0</v>
      </c>
      <c r="L17167" s="22">
        <v>0</v>
      </c>
      <c r="M17167" s="22">
        <v>0</v>
      </c>
      <c r="N17167" s="22"/>
      <c r="O17167" s="22">
        <v>0</v>
      </c>
      <c r="P17167" s="22"/>
      <c r="Q17167" s="22"/>
      <c r="R17167" s="22"/>
      <c r="S17167" s="22"/>
      <c r="T17167" s="39">
        <f t="shared" si="268"/>
        <v>46239</v>
      </c>
    </row>
    <row r="17168" spans="1:20" x14ac:dyDescent="0.25">
      <c r="A17168" s="22" t="s">
        <v>16551</v>
      </c>
      <c r="B17168" s="22" t="s">
        <v>15013</v>
      </c>
      <c r="C17168" s="22" t="s">
        <v>17006</v>
      </c>
      <c r="D17168" s="22">
        <v>1</v>
      </c>
      <c r="E17168" s="22">
        <v>0</v>
      </c>
      <c r="F17168" s="22">
        <v>0</v>
      </c>
      <c r="G17168" s="22"/>
      <c r="H17168" s="22">
        <v>0</v>
      </c>
      <c r="I17168" s="22">
        <v>0</v>
      </c>
      <c r="J17168" s="22">
        <v>0</v>
      </c>
      <c r="K17168" s="22">
        <v>0</v>
      </c>
      <c r="L17168" s="22">
        <v>0</v>
      </c>
      <c r="M17168" s="22">
        <v>0</v>
      </c>
      <c r="N17168" s="22"/>
      <c r="O17168" s="22">
        <v>0</v>
      </c>
      <c r="P17168" s="22"/>
      <c r="Q17168" s="22"/>
      <c r="R17168" s="22"/>
      <c r="S17168" s="22"/>
      <c r="T17168" s="39">
        <f t="shared" si="268"/>
        <v>46239</v>
      </c>
    </row>
    <row r="17169" spans="1:20" x14ac:dyDescent="0.25">
      <c r="A17169" s="22" t="s">
        <v>16551</v>
      </c>
      <c r="B17169" s="22" t="s">
        <v>15013</v>
      </c>
      <c r="C17169" s="22" t="s">
        <v>17007</v>
      </c>
      <c r="D17169" s="22">
        <v>1</v>
      </c>
      <c r="E17169" s="22">
        <v>0</v>
      </c>
      <c r="F17169" s="22">
        <v>0</v>
      </c>
      <c r="G17169" s="22"/>
      <c r="H17169" s="22">
        <v>0</v>
      </c>
      <c r="I17169" s="22">
        <v>0</v>
      </c>
      <c r="J17169" s="22">
        <v>0</v>
      </c>
      <c r="K17169" s="22">
        <v>0</v>
      </c>
      <c r="L17169" s="22">
        <v>0</v>
      </c>
      <c r="M17169" s="22">
        <v>0</v>
      </c>
      <c r="N17169" s="22"/>
      <c r="O17169" s="22">
        <v>0</v>
      </c>
      <c r="P17169" s="22"/>
      <c r="Q17169" s="22"/>
      <c r="R17169" s="22"/>
      <c r="S17169" s="22"/>
      <c r="T17169" s="39">
        <f t="shared" si="268"/>
        <v>46239</v>
      </c>
    </row>
    <row r="17170" spans="1:20" x14ac:dyDescent="0.25">
      <c r="A17170" s="22" t="s">
        <v>16551</v>
      </c>
      <c r="B17170" s="22" t="s">
        <v>15013</v>
      </c>
      <c r="C17170" s="22" t="s">
        <v>17008</v>
      </c>
      <c r="D17170" s="22">
        <v>1</v>
      </c>
      <c r="E17170" s="22">
        <v>0</v>
      </c>
      <c r="F17170" s="22">
        <v>0</v>
      </c>
      <c r="G17170" s="22"/>
      <c r="H17170" s="22">
        <v>0</v>
      </c>
      <c r="I17170" s="22">
        <v>0</v>
      </c>
      <c r="J17170" s="22">
        <v>0</v>
      </c>
      <c r="K17170" s="22">
        <v>0</v>
      </c>
      <c r="L17170" s="22">
        <v>0</v>
      </c>
      <c r="M17170" s="22">
        <v>0</v>
      </c>
      <c r="N17170" s="22"/>
      <c r="O17170" s="22">
        <v>0</v>
      </c>
      <c r="P17170" s="22"/>
      <c r="Q17170" s="22"/>
      <c r="R17170" s="22"/>
      <c r="S17170" s="22"/>
      <c r="T17170" s="39">
        <f t="shared" si="268"/>
        <v>46239</v>
      </c>
    </row>
    <row r="17171" spans="1:20" x14ac:dyDescent="0.25">
      <c r="A17171" s="22" t="s">
        <v>16551</v>
      </c>
      <c r="B17171" s="22" t="s">
        <v>15013</v>
      </c>
      <c r="C17171" s="22" t="s">
        <v>17009</v>
      </c>
      <c r="D17171" s="22">
        <v>1</v>
      </c>
      <c r="E17171" s="22">
        <v>0</v>
      </c>
      <c r="F17171" s="22">
        <v>0</v>
      </c>
      <c r="G17171" s="22"/>
      <c r="H17171" s="22">
        <v>0</v>
      </c>
      <c r="I17171" s="22">
        <v>0</v>
      </c>
      <c r="J17171" s="22">
        <v>0</v>
      </c>
      <c r="K17171" s="22">
        <v>0</v>
      </c>
      <c r="L17171" s="22">
        <v>0</v>
      </c>
      <c r="M17171" s="22">
        <v>0</v>
      </c>
      <c r="N17171" s="22"/>
      <c r="O17171" s="22">
        <v>0</v>
      </c>
      <c r="P17171" s="22"/>
      <c r="Q17171" s="22"/>
      <c r="R17171" s="22"/>
      <c r="S17171" s="22"/>
      <c r="T17171" s="39">
        <f t="shared" si="268"/>
        <v>46239</v>
      </c>
    </row>
    <row r="17172" spans="1:20" x14ac:dyDescent="0.25">
      <c r="A17172" s="22" t="s">
        <v>16551</v>
      </c>
      <c r="B17172" s="22" t="s">
        <v>15013</v>
      </c>
      <c r="C17172" s="22" t="s">
        <v>17010</v>
      </c>
      <c r="D17172" s="22">
        <v>1</v>
      </c>
      <c r="E17172" s="22">
        <v>0</v>
      </c>
      <c r="F17172" s="22">
        <v>0</v>
      </c>
      <c r="G17172" s="22"/>
      <c r="H17172" s="22">
        <v>0</v>
      </c>
      <c r="I17172" s="22">
        <v>0</v>
      </c>
      <c r="J17172" s="22">
        <v>0</v>
      </c>
      <c r="K17172" s="22">
        <v>0</v>
      </c>
      <c r="L17172" s="22">
        <v>0</v>
      </c>
      <c r="M17172" s="22">
        <v>0</v>
      </c>
      <c r="N17172" s="22"/>
      <c r="O17172" s="22">
        <v>0</v>
      </c>
      <c r="P17172" s="22"/>
      <c r="Q17172" s="22"/>
      <c r="R17172" s="22"/>
      <c r="S17172" s="22"/>
      <c r="T17172" s="39">
        <f t="shared" si="268"/>
        <v>46239</v>
      </c>
    </row>
    <row r="17173" spans="1:20" x14ac:dyDescent="0.25">
      <c r="A17173" s="22" t="s">
        <v>16551</v>
      </c>
      <c r="B17173" s="22" t="s">
        <v>15013</v>
      </c>
      <c r="C17173" s="22" t="s">
        <v>17011</v>
      </c>
      <c r="D17173" s="22">
        <v>1</v>
      </c>
      <c r="E17173" s="22">
        <v>0</v>
      </c>
      <c r="F17173" s="22">
        <v>0</v>
      </c>
      <c r="G17173" s="22"/>
      <c r="H17173" s="22">
        <v>0</v>
      </c>
      <c r="I17173" s="22">
        <v>0</v>
      </c>
      <c r="J17173" s="22">
        <v>0</v>
      </c>
      <c r="K17173" s="22">
        <v>0</v>
      </c>
      <c r="L17173" s="22">
        <v>0</v>
      </c>
      <c r="M17173" s="22">
        <v>0</v>
      </c>
      <c r="N17173" s="22"/>
      <c r="O17173" s="22">
        <v>0</v>
      </c>
      <c r="P17173" s="22"/>
      <c r="Q17173" s="22"/>
      <c r="R17173" s="22"/>
      <c r="S17173" s="22"/>
      <c r="T17173" s="39">
        <f t="shared" si="268"/>
        <v>46239</v>
      </c>
    </row>
    <row r="17174" spans="1:20" x14ac:dyDescent="0.25">
      <c r="A17174" s="22" t="s">
        <v>16551</v>
      </c>
      <c r="B17174" s="22" t="s">
        <v>15013</v>
      </c>
      <c r="C17174" s="22" t="s">
        <v>17012</v>
      </c>
      <c r="D17174" s="22">
        <v>1</v>
      </c>
      <c r="E17174" s="22">
        <v>0</v>
      </c>
      <c r="F17174" s="22">
        <v>0</v>
      </c>
      <c r="G17174" s="22"/>
      <c r="H17174" s="22">
        <v>0</v>
      </c>
      <c r="I17174" s="22">
        <v>0</v>
      </c>
      <c r="J17174" s="22">
        <v>0</v>
      </c>
      <c r="K17174" s="22">
        <v>0</v>
      </c>
      <c r="L17174" s="22">
        <v>0</v>
      </c>
      <c r="M17174" s="22">
        <v>0</v>
      </c>
      <c r="N17174" s="22"/>
      <c r="O17174" s="22">
        <v>0</v>
      </c>
      <c r="P17174" s="22"/>
      <c r="Q17174" s="22"/>
      <c r="R17174" s="22"/>
      <c r="S17174" s="22"/>
      <c r="T17174" s="39">
        <f t="shared" si="268"/>
        <v>46239</v>
      </c>
    </row>
    <row r="17175" spans="1:20" x14ac:dyDescent="0.25">
      <c r="A17175" s="22" t="s">
        <v>16551</v>
      </c>
      <c r="B17175" s="22" t="s">
        <v>15013</v>
      </c>
      <c r="C17175" s="22" t="s">
        <v>17013</v>
      </c>
      <c r="D17175" s="22">
        <v>1</v>
      </c>
      <c r="E17175" s="22">
        <v>0</v>
      </c>
      <c r="F17175" s="22">
        <v>0</v>
      </c>
      <c r="G17175" s="22"/>
      <c r="H17175" s="22">
        <v>0</v>
      </c>
      <c r="I17175" s="22">
        <v>0</v>
      </c>
      <c r="J17175" s="22">
        <v>0</v>
      </c>
      <c r="K17175" s="22">
        <v>0</v>
      </c>
      <c r="L17175" s="22">
        <v>0</v>
      </c>
      <c r="M17175" s="22">
        <v>0</v>
      </c>
      <c r="N17175" s="22"/>
      <c r="O17175" s="22">
        <v>0</v>
      </c>
      <c r="P17175" s="22"/>
      <c r="Q17175" s="22"/>
      <c r="R17175" s="22"/>
      <c r="S17175" s="22"/>
      <c r="T17175" s="39">
        <f t="shared" si="268"/>
        <v>46239</v>
      </c>
    </row>
    <row r="17176" spans="1:20" x14ac:dyDescent="0.25">
      <c r="A17176" s="22" t="s">
        <v>16551</v>
      </c>
      <c r="B17176" s="22" t="s">
        <v>15013</v>
      </c>
      <c r="C17176" s="22" t="s">
        <v>17014</v>
      </c>
      <c r="D17176" s="22">
        <v>1</v>
      </c>
      <c r="E17176" s="22">
        <v>0</v>
      </c>
      <c r="F17176" s="22">
        <v>0</v>
      </c>
      <c r="G17176" s="22"/>
      <c r="H17176" s="22">
        <v>0</v>
      </c>
      <c r="I17176" s="22">
        <v>0</v>
      </c>
      <c r="J17176" s="22">
        <v>0</v>
      </c>
      <c r="K17176" s="22">
        <v>0</v>
      </c>
      <c r="L17176" s="22">
        <v>0</v>
      </c>
      <c r="M17176" s="22">
        <v>0</v>
      </c>
      <c r="N17176" s="22"/>
      <c r="O17176" s="22">
        <v>0</v>
      </c>
      <c r="P17176" s="22"/>
      <c r="Q17176" s="22"/>
      <c r="R17176" s="22"/>
      <c r="S17176" s="22"/>
      <c r="T17176" s="39">
        <f t="shared" si="268"/>
        <v>46239</v>
      </c>
    </row>
    <row r="17177" spans="1:20" x14ac:dyDescent="0.25">
      <c r="A17177" s="22" t="s">
        <v>16551</v>
      </c>
      <c r="B17177" s="22" t="s">
        <v>15013</v>
      </c>
      <c r="C17177" s="22" t="s">
        <v>17015</v>
      </c>
      <c r="D17177" s="22">
        <v>1</v>
      </c>
      <c r="E17177" s="22">
        <v>0</v>
      </c>
      <c r="F17177" s="22">
        <v>0</v>
      </c>
      <c r="G17177" s="22"/>
      <c r="H17177" s="22">
        <v>0</v>
      </c>
      <c r="I17177" s="22">
        <v>0</v>
      </c>
      <c r="J17177" s="22">
        <v>0</v>
      </c>
      <c r="K17177" s="22">
        <v>0</v>
      </c>
      <c r="L17177" s="22">
        <v>0</v>
      </c>
      <c r="M17177" s="22">
        <v>0</v>
      </c>
      <c r="N17177" s="22"/>
      <c r="O17177" s="22">
        <v>0</v>
      </c>
      <c r="P17177" s="22"/>
      <c r="Q17177" s="22"/>
      <c r="R17177" s="22"/>
      <c r="S17177" s="22"/>
      <c r="T17177" s="39">
        <f t="shared" si="268"/>
        <v>46239</v>
      </c>
    </row>
    <row r="17178" spans="1:20" x14ac:dyDescent="0.25">
      <c r="A17178" s="22" t="s">
        <v>16551</v>
      </c>
      <c r="B17178" s="22" t="s">
        <v>15013</v>
      </c>
      <c r="C17178" s="22" t="s">
        <v>17016</v>
      </c>
      <c r="D17178" s="22">
        <v>1</v>
      </c>
      <c r="E17178" s="22">
        <v>1</v>
      </c>
      <c r="F17178" s="22">
        <v>0</v>
      </c>
      <c r="G17178" s="22">
        <v>1</v>
      </c>
      <c r="H17178" s="22">
        <v>0</v>
      </c>
      <c r="I17178" s="22">
        <v>0</v>
      </c>
      <c r="J17178" s="22">
        <v>0</v>
      </c>
      <c r="K17178" s="22">
        <v>0</v>
      </c>
      <c r="L17178" s="22">
        <v>0</v>
      </c>
      <c r="M17178" s="22">
        <v>0</v>
      </c>
      <c r="N17178" s="22">
        <v>15</v>
      </c>
      <c r="O17178" s="22">
        <v>100</v>
      </c>
      <c r="P17178" s="22">
        <v>0</v>
      </c>
      <c r="Q17178" s="22"/>
      <c r="R17178" s="22"/>
      <c r="S17178" s="22">
        <v>0</v>
      </c>
      <c r="T17178" s="39">
        <f t="shared" si="268"/>
        <v>46239</v>
      </c>
    </row>
    <row r="17179" spans="1:20" x14ac:dyDescent="0.25">
      <c r="A17179" s="22" t="s">
        <v>16551</v>
      </c>
      <c r="B17179" s="22" t="s">
        <v>15013</v>
      </c>
      <c r="C17179" s="22" t="s">
        <v>17017</v>
      </c>
      <c r="D17179" s="22">
        <v>1</v>
      </c>
      <c r="E17179" s="22">
        <v>0</v>
      </c>
      <c r="F17179" s="22">
        <v>0</v>
      </c>
      <c r="G17179" s="22"/>
      <c r="H17179" s="22">
        <v>0</v>
      </c>
      <c r="I17179" s="22">
        <v>0</v>
      </c>
      <c r="J17179" s="22">
        <v>0</v>
      </c>
      <c r="K17179" s="22">
        <v>0</v>
      </c>
      <c r="L17179" s="22">
        <v>0</v>
      </c>
      <c r="M17179" s="22">
        <v>0</v>
      </c>
      <c r="N17179" s="22"/>
      <c r="O17179" s="22">
        <v>0</v>
      </c>
      <c r="P17179" s="22"/>
      <c r="Q17179" s="22"/>
      <c r="R17179" s="22"/>
      <c r="S17179" s="22"/>
      <c r="T17179" s="39">
        <f t="shared" si="268"/>
        <v>46239</v>
      </c>
    </row>
    <row r="17180" spans="1:20" x14ac:dyDescent="0.25">
      <c r="A17180" s="22" t="s">
        <v>16551</v>
      </c>
      <c r="B17180" s="22" t="s">
        <v>15013</v>
      </c>
      <c r="C17180" s="22" t="s">
        <v>17018</v>
      </c>
      <c r="D17180" s="22">
        <v>1</v>
      </c>
      <c r="E17180" s="22">
        <v>0</v>
      </c>
      <c r="F17180" s="22">
        <v>0</v>
      </c>
      <c r="G17180" s="22"/>
      <c r="H17180" s="22">
        <v>0</v>
      </c>
      <c r="I17180" s="22">
        <v>0</v>
      </c>
      <c r="J17180" s="22">
        <v>0</v>
      </c>
      <c r="K17180" s="22">
        <v>0</v>
      </c>
      <c r="L17180" s="22">
        <v>0</v>
      </c>
      <c r="M17180" s="22">
        <v>0</v>
      </c>
      <c r="N17180" s="22"/>
      <c r="O17180" s="22">
        <v>0</v>
      </c>
      <c r="P17180" s="22"/>
      <c r="Q17180" s="22"/>
      <c r="R17180" s="22"/>
      <c r="S17180" s="22"/>
      <c r="T17180" s="39">
        <f t="shared" si="268"/>
        <v>46239</v>
      </c>
    </row>
    <row r="17181" spans="1:20" x14ac:dyDescent="0.25">
      <c r="A17181" s="22" t="s">
        <v>16551</v>
      </c>
      <c r="B17181" s="22" t="s">
        <v>15013</v>
      </c>
      <c r="C17181" s="22" t="s">
        <v>17019</v>
      </c>
      <c r="D17181" s="22">
        <v>1</v>
      </c>
      <c r="E17181" s="22">
        <v>0</v>
      </c>
      <c r="F17181" s="22">
        <v>0</v>
      </c>
      <c r="G17181" s="22"/>
      <c r="H17181" s="22">
        <v>0</v>
      </c>
      <c r="I17181" s="22">
        <v>0</v>
      </c>
      <c r="J17181" s="22">
        <v>0</v>
      </c>
      <c r="K17181" s="22">
        <v>0</v>
      </c>
      <c r="L17181" s="22">
        <v>0</v>
      </c>
      <c r="M17181" s="22">
        <v>0</v>
      </c>
      <c r="N17181" s="22"/>
      <c r="O17181" s="22">
        <v>0</v>
      </c>
      <c r="P17181" s="22"/>
      <c r="Q17181" s="22"/>
      <c r="R17181" s="22"/>
      <c r="S17181" s="22"/>
      <c r="T17181" s="39">
        <f t="shared" si="268"/>
        <v>46239</v>
      </c>
    </row>
    <row r="17182" spans="1:20" x14ac:dyDescent="0.25">
      <c r="A17182" s="22" t="s">
        <v>16551</v>
      </c>
      <c r="B17182" s="22" t="s">
        <v>15013</v>
      </c>
      <c r="C17182" s="22" t="s">
        <v>17020</v>
      </c>
      <c r="D17182" s="22">
        <v>1</v>
      </c>
      <c r="E17182" s="22">
        <v>0</v>
      </c>
      <c r="F17182" s="22">
        <v>0</v>
      </c>
      <c r="G17182" s="22"/>
      <c r="H17182" s="22">
        <v>0</v>
      </c>
      <c r="I17182" s="22">
        <v>0</v>
      </c>
      <c r="J17182" s="22">
        <v>0</v>
      </c>
      <c r="K17182" s="22">
        <v>0</v>
      </c>
      <c r="L17182" s="22">
        <v>0</v>
      </c>
      <c r="M17182" s="22">
        <v>0</v>
      </c>
      <c r="N17182" s="22"/>
      <c r="O17182" s="22">
        <v>0</v>
      </c>
      <c r="P17182" s="22"/>
      <c r="Q17182" s="22"/>
      <c r="R17182" s="22"/>
      <c r="S17182" s="22"/>
      <c r="T17182" s="39">
        <f t="shared" si="268"/>
        <v>46239</v>
      </c>
    </row>
    <row r="17183" spans="1:20" x14ac:dyDescent="0.25">
      <c r="A17183" s="22" t="s">
        <v>16551</v>
      </c>
      <c r="B17183" s="22" t="s">
        <v>15013</v>
      </c>
      <c r="C17183" s="22" t="s">
        <v>17021</v>
      </c>
      <c r="D17183" s="22">
        <v>1</v>
      </c>
      <c r="E17183" s="22">
        <v>0</v>
      </c>
      <c r="F17183" s="22">
        <v>0</v>
      </c>
      <c r="G17183" s="22"/>
      <c r="H17183" s="22">
        <v>0</v>
      </c>
      <c r="I17183" s="22">
        <v>0</v>
      </c>
      <c r="J17183" s="22">
        <v>0</v>
      </c>
      <c r="K17183" s="22">
        <v>0</v>
      </c>
      <c r="L17183" s="22">
        <v>0</v>
      </c>
      <c r="M17183" s="22">
        <v>0</v>
      </c>
      <c r="N17183" s="22"/>
      <c r="O17183" s="22">
        <v>0</v>
      </c>
      <c r="P17183" s="22"/>
      <c r="Q17183" s="22"/>
      <c r="R17183" s="22"/>
      <c r="S17183" s="22"/>
      <c r="T17183" s="39">
        <f t="shared" si="268"/>
        <v>46239</v>
      </c>
    </row>
    <row r="17184" spans="1:20" x14ac:dyDescent="0.25">
      <c r="A17184" s="22" t="s">
        <v>16551</v>
      </c>
      <c r="B17184" s="22" t="s">
        <v>15013</v>
      </c>
      <c r="C17184" s="22" t="s">
        <v>17022</v>
      </c>
      <c r="D17184" s="22">
        <v>1</v>
      </c>
      <c r="E17184" s="22">
        <v>0</v>
      </c>
      <c r="F17184" s="22">
        <v>0</v>
      </c>
      <c r="G17184" s="22"/>
      <c r="H17184" s="22">
        <v>0</v>
      </c>
      <c r="I17184" s="22">
        <v>0</v>
      </c>
      <c r="J17184" s="22">
        <v>0</v>
      </c>
      <c r="K17184" s="22">
        <v>0</v>
      </c>
      <c r="L17184" s="22">
        <v>0</v>
      </c>
      <c r="M17184" s="22">
        <v>0</v>
      </c>
      <c r="N17184" s="22"/>
      <c r="O17184" s="22">
        <v>0</v>
      </c>
      <c r="P17184" s="22"/>
      <c r="Q17184" s="22"/>
      <c r="R17184" s="22"/>
      <c r="S17184" s="22"/>
      <c r="T17184" s="39">
        <f t="shared" si="268"/>
        <v>46239</v>
      </c>
    </row>
    <row r="17185" spans="1:20" x14ac:dyDescent="0.25">
      <c r="A17185" s="22" t="s">
        <v>16551</v>
      </c>
      <c r="B17185" s="22" t="s">
        <v>15013</v>
      </c>
      <c r="C17185" s="22" t="s">
        <v>17023</v>
      </c>
      <c r="D17185" s="22">
        <v>1</v>
      </c>
      <c r="E17185" s="22">
        <v>0</v>
      </c>
      <c r="F17185" s="22">
        <v>0</v>
      </c>
      <c r="G17185" s="22"/>
      <c r="H17185" s="22">
        <v>0</v>
      </c>
      <c r="I17185" s="22">
        <v>0</v>
      </c>
      <c r="J17185" s="22">
        <v>0</v>
      </c>
      <c r="K17185" s="22">
        <v>0</v>
      </c>
      <c r="L17185" s="22">
        <v>0</v>
      </c>
      <c r="M17185" s="22">
        <v>0</v>
      </c>
      <c r="N17185" s="22"/>
      <c r="O17185" s="22">
        <v>0</v>
      </c>
      <c r="P17185" s="22"/>
      <c r="Q17185" s="22"/>
      <c r="R17185" s="22"/>
      <c r="S17185" s="22"/>
      <c r="T17185" s="39">
        <f t="shared" si="268"/>
        <v>46239</v>
      </c>
    </row>
    <row r="17186" spans="1:20" x14ac:dyDescent="0.25">
      <c r="A17186" s="22" t="s">
        <v>16551</v>
      </c>
      <c r="B17186" s="22" t="s">
        <v>15013</v>
      </c>
      <c r="C17186" s="22" t="s">
        <v>17024</v>
      </c>
      <c r="D17186" s="22">
        <v>1</v>
      </c>
      <c r="E17186" s="22">
        <v>1</v>
      </c>
      <c r="F17186" s="22">
        <v>1</v>
      </c>
      <c r="G17186" s="22">
        <v>1</v>
      </c>
      <c r="H17186" s="22">
        <v>0</v>
      </c>
      <c r="I17186" s="22">
        <v>0</v>
      </c>
      <c r="J17186" s="22">
        <v>0</v>
      </c>
      <c r="K17186" s="22">
        <v>0</v>
      </c>
      <c r="L17186" s="22">
        <v>0</v>
      </c>
      <c r="M17186" s="22">
        <v>0</v>
      </c>
      <c r="N17186" s="22">
        <v>15</v>
      </c>
      <c r="O17186" s="22">
        <v>100</v>
      </c>
      <c r="P17186" s="22">
        <v>100</v>
      </c>
      <c r="Q17186" s="22">
        <v>0</v>
      </c>
      <c r="R17186" s="22"/>
      <c r="S17186" s="22">
        <v>0</v>
      </c>
      <c r="T17186" s="39">
        <f t="shared" si="268"/>
        <v>46239</v>
      </c>
    </row>
    <row r="17187" spans="1:20" x14ac:dyDescent="0.25">
      <c r="A17187" s="22" t="s">
        <v>16551</v>
      </c>
      <c r="B17187" s="22" t="s">
        <v>15013</v>
      </c>
      <c r="C17187" s="22" t="s">
        <v>17025</v>
      </c>
      <c r="D17187" s="22">
        <v>1</v>
      </c>
      <c r="E17187" s="22">
        <v>1</v>
      </c>
      <c r="F17187" s="22">
        <v>0</v>
      </c>
      <c r="G17187" s="22">
        <v>1</v>
      </c>
      <c r="H17187" s="22">
        <v>0</v>
      </c>
      <c r="I17187" s="22">
        <v>0</v>
      </c>
      <c r="J17187" s="22">
        <v>0</v>
      </c>
      <c r="K17187" s="22">
        <v>0</v>
      </c>
      <c r="L17187" s="22">
        <v>0</v>
      </c>
      <c r="M17187" s="22">
        <v>0</v>
      </c>
      <c r="N17187" s="22">
        <v>14</v>
      </c>
      <c r="O17187" s="22">
        <v>100</v>
      </c>
      <c r="P17187" s="22">
        <v>0</v>
      </c>
      <c r="Q17187" s="22"/>
      <c r="R17187" s="22"/>
      <c r="S17187" s="22">
        <v>0</v>
      </c>
      <c r="T17187" s="39">
        <f t="shared" si="268"/>
        <v>46239</v>
      </c>
    </row>
    <row r="17188" spans="1:20" x14ac:dyDescent="0.25">
      <c r="A17188" s="22" t="s">
        <v>16551</v>
      </c>
      <c r="B17188" s="22" t="s">
        <v>15013</v>
      </c>
      <c r="C17188" s="22" t="s">
        <v>17026</v>
      </c>
      <c r="D17188" s="22">
        <v>1</v>
      </c>
      <c r="E17188" s="22">
        <v>0</v>
      </c>
      <c r="F17188" s="22">
        <v>0</v>
      </c>
      <c r="G17188" s="22"/>
      <c r="H17188" s="22">
        <v>0</v>
      </c>
      <c r="I17188" s="22">
        <v>0</v>
      </c>
      <c r="J17188" s="22">
        <v>0</v>
      </c>
      <c r="K17188" s="22">
        <v>0</v>
      </c>
      <c r="L17188" s="22">
        <v>0</v>
      </c>
      <c r="M17188" s="22">
        <v>0</v>
      </c>
      <c r="N17188" s="22"/>
      <c r="O17188" s="22">
        <v>0</v>
      </c>
      <c r="P17188" s="22"/>
      <c r="Q17188" s="22"/>
      <c r="R17188" s="22"/>
      <c r="S17188" s="22"/>
      <c r="T17188" s="39">
        <f t="shared" si="268"/>
        <v>46239</v>
      </c>
    </row>
    <row r="17189" spans="1:20" x14ac:dyDescent="0.25">
      <c r="A17189" s="22" t="s">
        <v>16551</v>
      </c>
      <c r="B17189" s="22" t="s">
        <v>15013</v>
      </c>
      <c r="C17189" s="22" t="s">
        <v>17027</v>
      </c>
      <c r="D17189" s="22">
        <v>1</v>
      </c>
      <c r="E17189" s="22">
        <v>1</v>
      </c>
      <c r="F17189" s="22">
        <v>0</v>
      </c>
      <c r="G17189" s="22">
        <v>2</v>
      </c>
      <c r="H17189" s="22">
        <v>0</v>
      </c>
      <c r="I17189" s="22">
        <v>0</v>
      </c>
      <c r="J17189" s="22">
        <v>0</v>
      </c>
      <c r="K17189" s="22">
        <v>0</v>
      </c>
      <c r="L17189" s="22">
        <v>0</v>
      </c>
      <c r="M17189" s="22">
        <v>0</v>
      </c>
      <c r="N17189" s="22">
        <v>15</v>
      </c>
      <c r="O17189" s="22">
        <v>100</v>
      </c>
      <c r="P17189" s="22">
        <v>0</v>
      </c>
      <c r="Q17189" s="22"/>
      <c r="R17189" s="22"/>
      <c r="S17189" s="22">
        <v>0</v>
      </c>
      <c r="T17189" s="39">
        <f t="shared" si="268"/>
        <v>46239</v>
      </c>
    </row>
    <row r="17190" spans="1:20" x14ac:dyDescent="0.25">
      <c r="A17190" s="22" t="s">
        <v>16551</v>
      </c>
      <c r="B17190" s="22" t="s">
        <v>15013</v>
      </c>
      <c r="C17190" s="22" t="s">
        <v>17028</v>
      </c>
      <c r="D17190" s="22">
        <v>1</v>
      </c>
      <c r="E17190" s="22">
        <v>0</v>
      </c>
      <c r="F17190" s="22">
        <v>0</v>
      </c>
      <c r="G17190" s="22"/>
      <c r="H17190" s="22">
        <v>0</v>
      </c>
      <c r="I17190" s="22">
        <v>0</v>
      </c>
      <c r="J17190" s="22">
        <v>0</v>
      </c>
      <c r="K17190" s="22">
        <v>0</v>
      </c>
      <c r="L17190" s="22">
        <v>0</v>
      </c>
      <c r="M17190" s="22">
        <v>0</v>
      </c>
      <c r="N17190" s="22"/>
      <c r="O17190" s="22">
        <v>0</v>
      </c>
      <c r="P17190" s="22"/>
      <c r="Q17190" s="22"/>
      <c r="R17190" s="22"/>
      <c r="S17190" s="22"/>
      <c r="T17190" s="39">
        <f t="shared" si="268"/>
        <v>46239</v>
      </c>
    </row>
    <row r="17191" spans="1:20" x14ac:dyDescent="0.25">
      <c r="A17191" s="22" t="s">
        <v>16551</v>
      </c>
      <c r="B17191" s="22" t="s">
        <v>15013</v>
      </c>
      <c r="C17191" s="22" t="s">
        <v>17029</v>
      </c>
      <c r="D17191" s="22">
        <v>1</v>
      </c>
      <c r="E17191" s="22">
        <v>0</v>
      </c>
      <c r="F17191" s="22">
        <v>0</v>
      </c>
      <c r="G17191" s="22"/>
      <c r="H17191" s="22">
        <v>0</v>
      </c>
      <c r="I17191" s="22">
        <v>0</v>
      </c>
      <c r="J17191" s="22">
        <v>0</v>
      </c>
      <c r="K17191" s="22">
        <v>0</v>
      </c>
      <c r="L17191" s="22">
        <v>0</v>
      </c>
      <c r="M17191" s="22">
        <v>0</v>
      </c>
      <c r="N17191" s="22"/>
      <c r="O17191" s="22">
        <v>0</v>
      </c>
      <c r="P17191" s="22"/>
      <c r="Q17191" s="22"/>
      <c r="R17191" s="22"/>
      <c r="S17191" s="22"/>
      <c r="T17191" s="39">
        <f t="shared" si="268"/>
        <v>46239</v>
      </c>
    </row>
    <row r="17192" spans="1:20" x14ac:dyDescent="0.25">
      <c r="A17192" s="22" t="s">
        <v>16551</v>
      </c>
      <c r="B17192" s="22" t="s">
        <v>15013</v>
      </c>
      <c r="C17192" s="22" t="s">
        <v>17030</v>
      </c>
      <c r="D17192" s="22">
        <v>1</v>
      </c>
      <c r="E17192" s="22">
        <v>0</v>
      </c>
      <c r="F17192" s="22">
        <v>0</v>
      </c>
      <c r="G17192" s="22"/>
      <c r="H17192" s="22">
        <v>0</v>
      </c>
      <c r="I17192" s="22">
        <v>0</v>
      </c>
      <c r="J17192" s="22">
        <v>0</v>
      </c>
      <c r="K17192" s="22">
        <v>0</v>
      </c>
      <c r="L17192" s="22">
        <v>0</v>
      </c>
      <c r="M17192" s="22">
        <v>0</v>
      </c>
      <c r="N17192" s="22"/>
      <c r="O17192" s="22">
        <v>0</v>
      </c>
      <c r="P17192" s="22"/>
      <c r="Q17192" s="22"/>
      <c r="R17192" s="22"/>
      <c r="S17192" s="22"/>
      <c r="T17192" s="39">
        <f t="shared" si="268"/>
        <v>46239</v>
      </c>
    </row>
    <row r="17193" spans="1:20" x14ac:dyDescent="0.25">
      <c r="A17193" s="22" t="s">
        <v>16551</v>
      </c>
      <c r="B17193" s="22" t="s">
        <v>15013</v>
      </c>
      <c r="C17193" s="22" t="s">
        <v>17031</v>
      </c>
      <c r="D17193" s="22">
        <v>1</v>
      </c>
      <c r="E17193" s="22">
        <v>0</v>
      </c>
      <c r="F17193" s="22">
        <v>0</v>
      </c>
      <c r="G17193" s="22"/>
      <c r="H17193" s="22">
        <v>0</v>
      </c>
      <c r="I17193" s="22">
        <v>0</v>
      </c>
      <c r="J17193" s="22">
        <v>0</v>
      </c>
      <c r="K17193" s="22">
        <v>0</v>
      </c>
      <c r="L17193" s="22">
        <v>0</v>
      </c>
      <c r="M17193" s="22">
        <v>0</v>
      </c>
      <c r="N17193" s="22"/>
      <c r="O17193" s="22">
        <v>0</v>
      </c>
      <c r="P17193" s="22"/>
      <c r="Q17193" s="22"/>
      <c r="R17193" s="22"/>
      <c r="S17193" s="22"/>
      <c r="T17193" s="39">
        <f t="shared" si="268"/>
        <v>46239</v>
      </c>
    </row>
    <row r="17194" spans="1:20" x14ac:dyDescent="0.25">
      <c r="A17194" s="22" t="s">
        <v>16551</v>
      </c>
      <c r="B17194" s="22" t="s">
        <v>15013</v>
      </c>
      <c r="C17194" s="22" t="s">
        <v>17032</v>
      </c>
      <c r="D17194" s="22">
        <v>1</v>
      </c>
      <c r="E17194" s="22">
        <v>0</v>
      </c>
      <c r="F17194" s="22">
        <v>0</v>
      </c>
      <c r="G17194" s="22"/>
      <c r="H17194" s="22">
        <v>0</v>
      </c>
      <c r="I17194" s="22">
        <v>0</v>
      </c>
      <c r="J17194" s="22">
        <v>0</v>
      </c>
      <c r="K17194" s="22">
        <v>0</v>
      </c>
      <c r="L17194" s="22">
        <v>0</v>
      </c>
      <c r="M17194" s="22">
        <v>0</v>
      </c>
      <c r="N17194" s="22"/>
      <c r="O17194" s="22">
        <v>0</v>
      </c>
      <c r="P17194" s="22"/>
      <c r="Q17194" s="22"/>
      <c r="R17194" s="22"/>
      <c r="S17194" s="22"/>
      <c r="T17194" s="39">
        <f t="shared" si="268"/>
        <v>46239</v>
      </c>
    </row>
    <row r="17195" spans="1:20" x14ac:dyDescent="0.25">
      <c r="A17195" s="22" t="s">
        <v>16551</v>
      </c>
      <c r="B17195" s="22" t="s">
        <v>15013</v>
      </c>
      <c r="C17195" s="22" t="s">
        <v>17033</v>
      </c>
      <c r="D17195" s="22">
        <v>1</v>
      </c>
      <c r="E17195" s="22">
        <v>0</v>
      </c>
      <c r="F17195" s="22">
        <v>0</v>
      </c>
      <c r="G17195" s="22"/>
      <c r="H17195" s="22">
        <v>0</v>
      </c>
      <c r="I17195" s="22">
        <v>0</v>
      </c>
      <c r="J17195" s="22">
        <v>0</v>
      </c>
      <c r="K17195" s="22">
        <v>0</v>
      </c>
      <c r="L17195" s="22">
        <v>0</v>
      </c>
      <c r="M17195" s="22">
        <v>0</v>
      </c>
      <c r="N17195" s="22"/>
      <c r="O17195" s="22">
        <v>0</v>
      </c>
      <c r="P17195" s="22"/>
      <c r="Q17195" s="22"/>
      <c r="R17195" s="22"/>
      <c r="S17195" s="22"/>
      <c r="T17195" s="39">
        <f t="shared" si="268"/>
        <v>46239</v>
      </c>
    </row>
    <row r="17196" spans="1:20" x14ac:dyDescent="0.25">
      <c r="A17196" s="22" t="s">
        <v>16551</v>
      </c>
      <c r="B17196" s="22" t="s">
        <v>15013</v>
      </c>
      <c r="C17196" s="22" t="s">
        <v>17034</v>
      </c>
      <c r="D17196" s="22">
        <v>1</v>
      </c>
      <c r="E17196" s="22">
        <v>0</v>
      </c>
      <c r="F17196" s="22">
        <v>0</v>
      </c>
      <c r="G17196" s="22"/>
      <c r="H17196" s="22">
        <v>0</v>
      </c>
      <c r="I17196" s="22">
        <v>0</v>
      </c>
      <c r="J17196" s="22">
        <v>0</v>
      </c>
      <c r="K17196" s="22">
        <v>0</v>
      </c>
      <c r="L17196" s="22">
        <v>0</v>
      </c>
      <c r="M17196" s="22">
        <v>0</v>
      </c>
      <c r="N17196" s="22"/>
      <c r="O17196" s="22">
        <v>0</v>
      </c>
      <c r="P17196" s="22"/>
      <c r="Q17196" s="22"/>
      <c r="R17196" s="22"/>
      <c r="S17196" s="22"/>
      <c r="T17196" s="39">
        <f t="shared" si="268"/>
        <v>46239</v>
      </c>
    </row>
    <row r="17197" spans="1:20" x14ac:dyDescent="0.25">
      <c r="A17197" s="22" t="s">
        <v>16551</v>
      </c>
      <c r="B17197" s="22" t="s">
        <v>15013</v>
      </c>
      <c r="C17197" s="22" t="s">
        <v>17035</v>
      </c>
      <c r="D17197" s="22">
        <v>1</v>
      </c>
      <c r="E17197" s="22">
        <v>1</v>
      </c>
      <c r="F17197" s="22">
        <v>0</v>
      </c>
      <c r="G17197" s="22">
        <v>1</v>
      </c>
      <c r="H17197" s="22">
        <v>0</v>
      </c>
      <c r="I17197" s="22">
        <v>0</v>
      </c>
      <c r="J17197" s="22">
        <v>0</v>
      </c>
      <c r="K17197" s="22">
        <v>0</v>
      </c>
      <c r="L17197" s="22">
        <v>0</v>
      </c>
      <c r="M17197" s="22">
        <v>0</v>
      </c>
      <c r="N17197" s="22">
        <v>15</v>
      </c>
      <c r="O17197" s="22">
        <v>100</v>
      </c>
      <c r="P17197" s="22">
        <v>0</v>
      </c>
      <c r="Q17197" s="22"/>
      <c r="R17197" s="22"/>
      <c r="S17197" s="22">
        <v>0</v>
      </c>
      <c r="T17197" s="39">
        <f t="shared" si="268"/>
        <v>46239</v>
      </c>
    </row>
    <row r="17198" spans="1:20" x14ac:dyDescent="0.25">
      <c r="A17198" s="22" t="s">
        <v>16551</v>
      </c>
      <c r="B17198" s="22" t="s">
        <v>15013</v>
      </c>
      <c r="C17198" s="22" t="s">
        <v>17036</v>
      </c>
      <c r="D17198" s="22">
        <v>1</v>
      </c>
      <c r="E17198" s="22">
        <v>1</v>
      </c>
      <c r="F17198" s="22">
        <v>1</v>
      </c>
      <c r="G17198" s="22">
        <v>1</v>
      </c>
      <c r="H17198" s="22">
        <v>1</v>
      </c>
      <c r="I17198" s="22">
        <v>0</v>
      </c>
      <c r="J17198" s="22">
        <v>0</v>
      </c>
      <c r="K17198" s="22">
        <v>0</v>
      </c>
      <c r="L17198" s="22">
        <v>0</v>
      </c>
      <c r="M17198" s="22">
        <v>0</v>
      </c>
      <c r="N17198" s="22">
        <v>14</v>
      </c>
      <c r="O17198" s="22">
        <v>100</v>
      </c>
      <c r="P17198" s="22">
        <v>100</v>
      </c>
      <c r="Q17198" s="22">
        <v>0</v>
      </c>
      <c r="R17198" s="22"/>
      <c r="S17198" s="22">
        <v>0</v>
      </c>
      <c r="T17198" s="39">
        <f t="shared" si="268"/>
        <v>46239</v>
      </c>
    </row>
    <row r="17199" spans="1:20" x14ac:dyDescent="0.25">
      <c r="A17199" s="22" t="s">
        <v>16551</v>
      </c>
      <c r="B17199" s="22" t="s">
        <v>15013</v>
      </c>
      <c r="C17199" s="22" t="s">
        <v>17037</v>
      </c>
      <c r="D17199" s="22">
        <v>1</v>
      </c>
      <c r="E17199" s="22">
        <v>0</v>
      </c>
      <c r="F17199" s="22">
        <v>0</v>
      </c>
      <c r="G17199" s="22"/>
      <c r="H17199" s="22">
        <v>0</v>
      </c>
      <c r="I17199" s="22">
        <v>0</v>
      </c>
      <c r="J17199" s="22">
        <v>0</v>
      </c>
      <c r="K17199" s="22">
        <v>0</v>
      </c>
      <c r="L17199" s="22">
        <v>0</v>
      </c>
      <c r="M17199" s="22">
        <v>0</v>
      </c>
      <c r="N17199" s="22"/>
      <c r="O17199" s="22">
        <v>0</v>
      </c>
      <c r="P17199" s="22"/>
      <c r="Q17199" s="22"/>
      <c r="R17199" s="22"/>
      <c r="S17199" s="22"/>
      <c r="T17199" s="39">
        <f t="shared" si="268"/>
        <v>46239</v>
      </c>
    </row>
    <row r="17200" spans="1:20" x14ac:dyDescent="0.25">
      <c r="A17200" s="22" t="s">
        <v>16551</v>
      </c>
      <c r="B17200" s="22" t="s">
        <v>15013</v>
      </c>
      <c r="C17200" s="22" t="s">
        <v>17038</v>
      </c>
      <c r="D17200" s="22">
        <v>1</v>
      </c>
      <c r="E17200" s="22">
        <v>0</v>
      </c>
      <c r="F17200" s="22">
        <v>0</v>
      </c>
      <c r="G17200" s="22"/>
      <c r="H17200" s="22">
        <v>0</v>
      </c>
      <c r="I17200" s="22">
        <v>0</v>
      </c>
      <c r="J17200" s="22">
        <v>0</v>
      </c>
      <c r="K17200" s="22">
        <v>0</v>
      </c>
      <c r="L17200" s="22">
        <v>0</v>
      </c>
      <c r="M17200" s="22">
        <v>0</v>
      </c>
      <c r="N17200" s="22"/>
      <c r="O17200" s="22">
        <v>0</v>
      </c>
      <c r="P17200" s="22"/>
      <c r="Q17200" s="22"/>
      <c r="R17200" s="22"/>
      <c r="S17200" s="22"/>
      <c r="T17200" s="39">
        <f t="shared" si="268"/>
        <v>46239</v>
      </c>
    </row>
    <row r="17201" spans="1:20" x14ac:dyDescent="0.25">
      <c r="A17201" s="22" t="s">
        <v>16551</v>
      </c>
      <c r="B17201" s="22" t="s">
        <v>15013</v>
      </c>
      <c r="C17201" s="22" t="s">
        <v>17039</v>
      </c>
      <c r="D17201" s="22">
        <v>1</v>
      </c>
      <c r="E17201" s="22">
        <v>1</v>
      </c>
      <c r="F17201" s="22">
        <v>0</v>
      </c>
      <c r="G17201" s="22">
        <v>1</v>
      </c>
      <c r="H17201" s="22">
        <v>0</v>
      </c>
      <c r="I17201" s="22">
        <v>0</v>
      </c>
      <c r="J17201" s="22">
        <v>0</v>
      </c>
      <c r="K17201" s="22">
        <v>0</v>
      </c>
      <c r="L17201" s="22">
        <v>0</v>
      </c>
      <c r="M17201" s="22">
        <v>0</v>
      </c>
      <c r="N17201" s="22">
        <v>15</v>
      </c>
      <c r="O17201" s="22">
        <v>100</v>
      </c>
      <c r="P17201" s="22">
        <v>0</v>
      </c>
      <c r="Q17201" s="22"/>
      <c r="R17201" s="22"/>
      <c r="S17201" s="22">
        <v>0</v>
      </c>
      <c r="T17201" s="39">
        <f t="shared" si="268"/>
        <v>46239</v>
      </c>
    </row>
    <row r="17202" spans="1:20" x14ac:dyDescent="0.25">
      <c r="A17202" s="22" t="s">
        <v>16551</v>
      </c>
      <c r="B17202" s="22" t="s">
        <v>15013</v>
      </c>
      <c r="C17202" s="22" t="s">
        <v>17040</v>
      </c>
      <c r="D17202" s="22">
        <v>1</v>
      </c>
      <c r="E17202" s="22">
        <v>0</v>
      </c>
      <c r="F17202" s="22">
        <v>0</v>
      </c>
      <c r="G17202" s="22"/>
      <c r="H17202" s="22">
        <v>0</v>
      </c>
      <c r="I17202" s="22">
        <v>0</v>
      </c>
      <c r="J17202" s="22">
        <v>0</v>
      </c>
      <c r="K17202" s="22">
        <v>0</v>
      </c>
      <c r="L17202" s="22">
        <v>0</v>
      </c>
      <c r="M17202" s="22">
        <v>0</v>
      </c>
      <c r="N17202" s="22"/>
      <c r="O17202" s="22">
        <v>0</v>
      </c>
      <c r="P17202" s="22"/>
      <c r="Q17202" s="22"/>
      <c r="R17202" s="22"/>
      <c r="S17202" s="22"/>
      <c r="T17202" s="39">
        <f t="shared" si="268"/>
        <v>46239</v>
      </c>
    </row>
    <row r="17203" spans="1:20" x14ac:dyDescent="0.25">
      <c r="A17203" s="22" t="s">
        <v>16551</v>
      </c>
      <c r="B17203" s="22" t="s">
        <v>15013</v>
      </c>
      <c r="C17203" s="22" t="s">
        <v>17041</v>
      </c>
      <c r="D17203" s="22">
        <v>1</v>
      </c>
      <c r="E17203" s="22">
        <v>0</v>
      </c>
      <c r="F17203" s="22">
        <v>0</v>
      </c>
      <c r="G17203" s="22"/>
      <c r="H17203" s="22">
        <v>0</v>
      </c>
      <c r="I17203" s="22">
        <v>0</v>
      </c>
      <c r="J17203" s="22">
        <v>0</v>
      </c>
      <c r="K17203" s="22">
        <v>0</v>
      </c>
      <c r="L17203" s="22">
        <v>0</v>
      </c>
      <c r="M17203" s="22">
        <v>0</v>
      </c>
      <c r="N17203" s="22"/>
      <c r="O17203" s="22">
        <v>0</v>
      </c>
      <c r="P17203" s="22"/>
      <c r="Q17203" s="22"/>
      <c r="R17203" s="22"/>
      <c r="S17203" s="22"/>
      <c r="T17203" s="39">
        <f t="shared" si="268"/>
        <v>46239</v>
      </c>
    </row>
    <row r="17204" spans="1:20" x14ac:dyDescent="0.25">
      <c r="A17204" s="22" t="s">
        <v>16551</v>
      </c>
      <c r="B17204" s="22" t="s">
        <v>15013</v>
      </c>
      <c r="C17204" s="22" t="s">
        <v>17042</v>
      </c>
      <c r="D17204" s="22">
        <v>1</v>
      </c>
      <c r="E17204" s="22">
        <v>0</v>
      </c>
      <c r="F17204" s="22">
        <v>0</v>
      </c>
      <c r="G17204" s="22"/>
      <c r="H17204" s="22">
        <v>0</v>
      </c>
      <c r="I17204" s="22">
        <v>0</v>
      </c>
      <c r="J17204" s="22">
        <v>0</v>
      </c>
      <c r="K17204" s="22">
        <v>0</v>
      </c>
      <c r="L17204" s="22">
        <v>0</v>
      </c>
      <c r="M17204" s="22">
        <v>0</v>
      </c>
      <c r="N17204" s="22"/>
      <c r="O17204" s="22">
        <v>0</v>
      </c>
      <c r="P17204" s="22"/>
      <c r="Q17204" s="22"/>
      <c r="R17204" s="22"/>
      <c r="S17204" s="22"/>
      <c r="T17204" s="39">
        <f t="shared" si="268"/>
        <v>46239</v>
      </c>
    </row>
    <row r="17205" spans="1:20" x14ac:dyDescent="0.25">
      <c r="A17205" s="22" t="s">
        <v>16551</v>
      </c>
      <c r="B17205" s="22" t="s">
        <v>15013</v>
      </c>
      <c r="C17205" s="22" t="s">
        <v>17043</v>
      </c>
      <c r="D17205" s="22">
        <v>1</v>
      </c>
      <c r="E17205" s="22">
        <v>0</v>
      </c>
      <c r="F17205" s="22">
        <v>0</v>
      </c>
      <c r="G17205" s="22"/>
      <c r="H17205" s="22">
        <v>0</v>
      </c>
      <c r="I17205" s="22">
        <v>0</v>
      </c>
      <c r="J17205" s="22">
        <v>0</v>
      </c>
      <c r="K17205" s="22">
        <v>0</v>
      </c>
      <c r="L17205" s="22">
        <v>0</v>
      </c>
      <c r="M17205" s="22">
        <v>0</v>
      </c>
      <c r="N17205" s="22"/>
      <c r="O17205" s="22">
        <v>0</v>
      </c>
      <c r="P17205" s="22"/>
      <c r="Q17205" s="22"/>
      <c r="R17205" s="22"/>
      <c r="S17205" s="22"/>
      <c r="T17205" s="39">
        <f t="shared" si="268"/>
        <v>46239</v>
      </c>
    </row>
    <row r="17206" spans="1:20" x14ac:dyDescent="0.25">
      <c r="A17206" s="22" t="s">
        <v>16551</v>
      </c>
      <c r="B17206" s="22" t="s">
        <v>15013</v>
      </c>
      <c r="C17206" s="22" t="s">
        <v>17044</v>
      </c>
      <c r="D17206" s="22">
        <v>1</v>
      </c>
      <c r="E17206" s="22">
        <v>0</v>
      </c>
      <c r="F17206" s="22">
        <v>0</v>
      </c>
      <c r="G17206" s="22"/>
      <c r="H17206" s="22">
        <v>0</v>
      </c>
      <c r="I17206" s="22">
        <v>0</v>
      </c>
      <c r="J17206" s="22">
        <v>0</v>
      </c>
      <c r="K17206" s="22">
        <v>0</v>
      </c>
      <c r="L17206" s="22">
        <v>0</v>
      </c>
      <c r="M17206" s="22">
        <v>0</v>
      </c>
      <c r="N17206" s="22"/>
      <c r="O17206" s="22">
        <v>0</v>
      </c>
      <c r="P17206" s="22"/>
      <c r="Q17206" s="22"/>
      <c r="R17206" s="22"/>
      <c r="S17206" s="22"/>
      <c r="T17206" s="39">
        <f t="shared" si="268"/>
        <v>46239</v>
      </c>
    </row>
    <row r="17207" spans="1:20" x14ac:dyDescent="0.25">
      <c r="A17207" s="22" t="s">
        <v>16551</v>
      </c>
      <c r="B17207" s="22" t="s">
        <v>15013</v>
      </c>
      <c r="C17207" s="22" t="s">
        <v>17045</v>
      </c>
      <c r="D17207" s="22">
        <v>1</v>
      </c>
      <c r="E17207" s="22">
        <v>0</v>
      </c>
      <c r="F17207" s="22">
        <v>0</v>
      </c>
      <c r="G17207" s="22"/>
      <c r="H17207" s="22">
        <v>0</v>
      </c>
      <c r="I17207" s="22">
        <v>0</v>
      </c>
      <c r="J17207" s="22">
        <v>0</v>
      </c>
      <c r="K17207" s="22">
        <v>0</v>
      </c>
      <c r="L17207" s="22">
        <v>0</v>
      </c>
      <c r="M17207" s="22">
        <v>0</v>
      </c>
      <c r="N17207" s="22"/>
      <c r="O17207" s="22">
        <v>0</v>
      </c>
      <c r="P17207" s="22"/>
      <c r="Q17207" s="22"/>
      <c r="R17207" s="22"/>
      <c r="S17207" s="22"/>
      <c r="T17207" s="39">
        <f t="shared" si="268"/>
        <v>46239</v>
      </c>
    </row>
    <row r="17208" spans="1:20" x14ac:dyDescent="0.25">
      <c r="A17208" s="22" t="s">
        <v>16551</v>
      </c>
      <c r="B17208" s="22" t="s">
        <v>15013</v>
      </c>
      <c r="C17208" s="22" t="s">
        <v>17046</v>
      </c>
      <c r="D17208" s="22">
        <v>1</v>
      </c>
      <c r="E17208" s="22">
        <v>0</v>
      </c>
      <c r="F17208" s="22">
        <v>0</v>
      </c>
      <c r="G17208" s="22"/>
      <c r="H17208" s="22">
        <v>0</v>
      </c>
      <c r="I17208" s="22">
        <v>0</v>
      </c>
      <c r="J17208" s="22">
        <v>0</v>
      </c>
      <c r="K17208" s="22">
        <v>0</v>
      </c>
      <c r="L17208" s="22">
        <v>0</v>
      </c>
      <c r="M17208" s="22">
        <v>0</v>
      </c>
      <c r="N17208" s="22"/>
      <c r="O17208" s="22">
        <v>0</v>
      </c>
      <c r="P17208" s="22"/>
      <c r="Q17208" s="22"/>
      <c r="R17208" s="22"/>
      <c r="S17208" s="22"/>
      <c r="T17208" s="39">
        <f t="shared" si="268"/>
        <v>46239</v>
      </c>
    </row>
    <row r="17209" spans="1:20" x14ac:dyDescent="0.25">
      <c r="A17209" s="22" t="s">
        <v>16551</v>
      </c>
      <c r="B17209" s="22" t="s">
        <v>15013</v>
      </c>
      <c r="C17209" s="22" t="s">
        <v>17047</v>
      </c>
      <c r="D17209" s="22">
        <v>1</v>
      </c>
      <c r="E17209" s="22">
        <v>1</v>
      </c>
      <c r="F17209" s="22">
        <v>1</v>
      </c>
      <c r="G17209" s="22">
        <v>1</v>
      </c>
      <c r="H17209" s="22">
        <v>1</v>
      </c>
      <c r="I17209" s="22">
        <v>0</v>
      </c>
      <c r="J17209" s="22">
        <v>0</v>
      </c>
      <c r="K17209" s="22">
        <v>0</v>
      </c>
      <c r="L17209" s="22">
        <v>0</v>
      </c>
      <c r="M17209" s="22">
        <v>0</v>
      </c>
      <c r="N17209" s="22">
        <v>14</v>
      </c>
      <c r="O17209" s="22">
        <v>100</v>
      </c>
      <c r="P17209" s="22">
        <v>100</v>
      </c>
      <c r="Q17209" s="22">
        <v>0</v>
      </c>
      <c r="R17209" s="22"/>
      <c r="S17209" s="22">
        <v>0</v>
      </c>
      <c r="T17209" s="39">
        <f t="shared" si="268"/>
        <v>46239</v>
      </c>
    </row>
    <row r="17210" spans="1:20" x14ac:dyDescent="0.25">
      <c r="A17210" s="22" t="s">
        <v>16551</v>
      </c>
      <c r="B17210" s="22" t="s">
        <v>15013</v>
      </c>
      <c r="C17210" s="22" t="s">
        <v>17048</v>
      </c>
      <c r="D17210" s="22">
        <v>1</v>
      </c>
      <c r="E17210" s="22">
        <v>0</v>
      </c>
      <c r="F17210" s="22">
        <v>0</v>
      </c>
      <c r="G17210" s="22"/>
      <c r="H17210" s="22">
        <v>0</v>
      </c>
      <c r="I17210" s="22">
        <v>0</v>
      </c>
      <c r="J17210" s="22">
        <v>0</v>
      </c>
      <c r="K17210" s="22">
        <v>0</v>
      </c>
      <c r="L17210" s="22">
        <v>0</v>
      </c>
      <c r="M17210" s="22">
        <v>0</v>
      </c>
      <c r="N17210" s="22"/>
      <c r="O17210" s="22">
        <v>0</v>
      </c>
      <c r="P17210" s="22"/>
      <c r="Q17210" s="22"/>
      <c r="R17210" s="22"/>
      <c r="S17210" s="22"/>
      <c r="T17210" s="39">
        <f t="shared" si="268"/>
        <v>46239</v>
      </c>
    </row>
    <row r="17211" spans="1:20" x14ac:dyDescent="0.25">
      <c r="A17211" s="22" t="s">
        <v>16551</v>
      </c>
      <c r="B17211" s="22" t="s">
        <v>15013</v>
      </c>
      <c r="C17211" s="22" t="s">
        <v>17049</v>
      </c>
      <c r="D17211" s="22">
        <v>1</v>
      </c>
      <c r="E17211" s="22">
        <v>1</v>
      </c>
      <c r="F17211" s="22">
        <v>0</v>
      </c>
      <c r="G17211" s="22">
        <v>1</v>
      </c>
      <c r="H17211" s="22">
        <v>0</v>
      </c>
      <c r="I17211" s="22">
        <v>0</v>
      </c>
      <c r="J17211" s="22">
        <v>0</v>
      </c>
      <c r="K17211" s="22">
        <v>0</v>
      </c>
      <c r="L17211" s="22">
        <v>0</v>
      </c>
      <c r="M17211" s="22">
        <v>0</v>
      </c>
      <c r="N17211" s="22">
        <v>15</v>
      </c>
      <c r="O17211" s="22">
        <v>100</v>
      </c>
      <c r="P17211" s="22">
        <v>0</v>
      </c>
      <c r="Q17211" s="22"/>
      <c r="R17211" s="22"/>
      <c r="S17211" s="22">
        <v>0</v>
      </c>
      <c r="T17211" s="39">
        <f t="shared" si="268"/>
        <v>46239</v>
      </c>
    </row>
    <row r="17212" spans="1:20" x14ac:dyDescent="0.25">
      <c r="A17212" s="22" t="s">
        <v>16551</v>
      </c>
      <c r="B17212" s="22" t="s">
        <v>15013</v>
      </c>
      <c r="C17212" s="22" t="s">
        <v>17050</v>
      </c>
      <c r="D17212" s="22">
        <v>1</v>
      </c>
      <c r="E17212" s="22">
        <v>1</v>
      </c>
      <c r="F17212" s="22">
        <v>1</v>
      </c>
      <c r="G17212" s="22">
        <v>2</v>
      </c>
      <c r="H17212" s="22">
        <v>1</v>
      </c>
      <c r="I17212" s="22">
        <v>0</v>
      </c>
      <c r="J17212" s="22">
        <v>0</v>
      </c>
      <c r="K17212" s="22">
        <v>0</v>
      </c>
      <c r="L17212" s="22">
        <v>0</v>
      </c>
      <c r="M17212" s="22">
        <v>0</v>
      </c>
      <c r="N17212" s="22">
        <v>12.5</v>
      </c>
      <c r="O17212" s="22">
        <v>100</v>
      </c>
      <c r="P17212" s="22">
        <v>100</v>
      </c>
      <c r="Q17212" s="22">
        <v>0</v>
      </c>
      <c r="R17212" s="22"/>
      <c r="S17212" s="22">
        <v>0</v>
      </c>
      <c r="T17212" s="39">
        <f t="shared" si="268"/>
        <v>46239</v>
      </c>
    </row>
    <row r="17213" spans="1:20" x14ac:dyDescent="0.25">
      <c r="A17213" s="22" t="s">
        <v>16551</v>
      </c>
      <c r="B17213" s="22" t="s">
        <v>15013</v>
      </c>
      <c r="C17213" s="22" t="s">
        <v>17051</v>
      </c>
      <c r="D17213" s="22">
        <v>1</v>
      </c>
      <c r="E17213" s="22">
        <v>1</v>
      </c>
      <c r="F17213" s="22">
        <v>0</v>
      </c>
      <c r="G17213" s="22">
        <v>1</v>
      </c>
      <c r="H17213" s="22">
        <v>0</v>
      </c>
      <c r="I17213" s="22">
        <v>0</v>
      </c>
      <c r="J17213" s="22">
        <v>0</v>
      </c>
      <c r="K17213" s="22">
        <v>0</v>
      </c>
      <c r="L17213" s="22">
        <v>0</v>
      </c>
      <c r="M17213" s="22">
        <v>0</v>
      </c>
      <c r="N17213" s="22">
        <v>15</v>
      </c>
      <c r="O17213" s="22">
        <v>100</v>
      </c>
      <c r="P17213" s="22">
        <v>0</v>
      </c>
      <c r="Q17213" s="22"/>
      <c r="R17213" s="22"/>
      <c r="S17213" s="22">
        <v>0</v>
      </c>
      <c r="T17213" s="39">
        <f t="shared" si="268"/>
        <v>46239</v>
      </c>
    </row>
    <row r="17214" spans="1:20" x14ac:dyDescent="0.25">
      <c r="A17214" s="22" t="s">
        <v>16551</v>
      </c>
      <c r="B17214" s="22" t="s">
        <v>15013</v>
      </c>
      <c r="C17214" s="22" t="s">
        <v>17052</v>
      </c>
      <c r="D17214" s="22">
        <v>1</v>
      </c>
      <c r="E17214" s="22">
        <v>0</v>
      </c>
      <c r="F17214" s="22">
        <v>0</v>
      </c>
      <c r="G17214" s="22"/>
      <c r="H17214" s="22">
        <v>0</v>
      </c>
      <c r="I17214" s="22">
        <v>0</v>
      </c>
      <c r="J17214" s="22">
        <v>0</v>
      </c>
      <c r="K17214" s="22">
        <v>0</v>
      </c>
      <c r="L17214" s="22">
        <v>0</v>
      </c>
      <c r="M17214" s="22">
        <v>0</v>
      </c>
      <c r="N17214" s="22"/>
      <c r="O17214" s="22">
        <v>0</v>
      </c>
      <c r="P17214" s="22"/>
      <c r="Q17214" s="22"/>
      <c r="R17214" s="22"/>
      <c r="S17214" s="22"/>
      <c r="T17214" s="39">
        <f t="shared" si="268"/>
        <v>46239</v>
      </c>
    </row>
    <row r="17215" spans="1:20" x14ac:dyDescent="0.25">
      <c r="A17215" s="22" t="s">
        <v>16551</v>
      </c>
      <c r="B17215" s="22" t="s">
        <v>15013</v>
      </c>
      <c r="C17215" s="22" t="s">
        <v>17053</v>
      </c>
      <c r="D17215" s="22">
        <v>1</v>
      </c>
      <c r="E17215" s="22">
        <v>0</v>
      </c>
      <c r="F17215" s="22">
        <v>0</v>
      </c>
      <c r="G17215" s="22"/>
      <c r="H17215" s="22">
        <v>0</v>
      </c>
      <c r="I17215" s="22">
        <v>0</v>
      </c>
      <c r="J17215" s="22">
        <v>0</v>
      </c>
      <c r="K17215" s="22">
        <v>0</v>
      </c>
      <c r="L17215" s="22">
        <v>0</v>
      </c>
      <c r="M17215" s="22">
        <v>0</v>
      </c>
      <c r="N17215" s="22"/>
      <c r="O17215" s="22">
        <v>0</v>
      </c>
      <c r="P17215" s="22"/>
      <c r="Q17215" s="22"/>
      <c r="R17215" s="22"/>
      <c r="S17215" s="22"/>
      <c r="T17215" s="39">
        <f t="shared" si="268"/>
        <v>46239</v>
      </c>
    </row>
    <row r="17216" spans="1:20" x14ac:dyDescent="0.25">
      <c r="A17216" s="22" t="s">
        <v>16551</v>
      </c>
      <c r="B17216" s="22" t="s">
        <v>15013</v>
      </c>
      <c r="C17216" s="22" t="s">
        <v>17054</v>
      </c>
      <c r="D17216" s="22">
        <v>1</v>
      </c>
      <c r="E17216" s="22">
        <v>1</v>
      </c>
      <c r="F17216" s="22">
        <v>1</v>
      </c>
      <c r="G17216" s="22">
        <v>1</v>
      </c>
      <c r="H17216" s="22">
        <v>1</v>
      </c>
      <c r="I17216" s="22">
        <v>0</v>
      </c>
      <c r="J17216" s="22">
        <v>0</v>
      </c>
      <c r="K17216" s="22">
        <v>0</v>
      </c>
      <c r="L17216" s="22">
        <v>0</v>
      </c>
      <c r="M17216" s="22">
        <v>0</v>
      </c>
      <c r="N17216" s="22">
        <v>16</v>
      </c>
      <c r="O17216" s="22">
        <v>100</v>
      </c>
      <c r="P17216" s="22">
        <v>100</v>
      </c>
      <c r="Q17216" s="22">
        <v>0</v>
      </c>
      <c r="R17216" s="22"/>
      <c r="S17216" s="22">
        <v>0</v>
      </c>
      <c r="T17216" s="39">
        <f t="shared" si="268"/>
        <v>46239</v>
      </c>
    </row>
    <row r="17217" spans="1:20" x14ac:dyDescent="0.25">
      <c r="A17217" s="22" t="s">
        <v>16551</v>
      </c>
      <c r="B17217" s="22" t="s">
        <v>15013</v>
      </c>
      <c r="C17217" s="22" t="s">
        <v>17055</v>
      </c>
      <c r="D17217" s="22">
        <v>1</v>
      </c>
      <c r="E17217" s="22">
        <v>0</v>
      </c>
      <c r="F17217" s="22">
        <v>0</v>
      </c>
      <c r="G17217" s="22"/>
      <c r="H17217" s="22">
        <v>0</v>
      </c>
      <c r="I17217" s="22">
        <v>0</v>
      </c>
      <c r="J17217" s="22">
        <v>0</v>
      </c>
      <c r="K17217" s="22">
        <v>0</v>
      </c>
      <c r="L17217" s="22">
        <v>0</v>
      </c>
      <c r="M17217" s="22">
        <v>0</v>
      </c>
      <c r="N17217" s="22"/>
      <c r="O17217" s="22">
        <v>0</v>
      </c>
      <c r="P17217" s="22"/>
      <c r="Q17217" s="22"/>
      <c r="R17217" s="22"/>
      <c r="S17217" s="22"/>
      <c r="T17217" s="39">
        <f t="shared" si="268"/>
        <v>46239</v>
      </c>
    </row>
    <row r="17218" spans="1:20" x14ac:dyDescent="0.25">
      <c r="A17218" s="22" t="s">
        <v>16551</v>
      </c>
      <c r="B17218" s="22" t="s">
        <v>15013</v>
      </c>
      <c r="C17218" s="22" t="s">
        <v>17056</v>
      </c>
      <c r="D17218" s="22">
        <v>1</v>
      </c>
      <c r="E17218" s="22">
        <v>0</v>
      </c>
      <c r="F17218" s="22">
        <v>0</v>
      </c>
      <c r="G17218" s="22"/>
      <c r="H17218" s="22">
        <v>0</v>
      </c>
      <c r="I17218" s="22">
        <v>0</v>
      </c>
      <c r="J17218" s="22">
        <v>0</v>
      </c>
      <c r="K17218" s="22">
        <v>0</v>
      </c>
      <c r="L17218" s="22">
        <v>0</v>
      </c>
      <c r="M17218" s="22">
        <v>0</v>
      </c>
      <c r="N17218" s="22"/>
      <c r="O17218" s="22">
        <v>0</v>
      </c>
      <c r="P17218" s="22"/>
      <c r="Q17218" s="22"/>
      <c r="R17218" s="22"/>
      <c r="S17218" s="22"/>
      <c r="T17218" s="39">
        <f t="shared" ref="T17218:T17281" si="269">IFERROR(DATEVALUE(A17218),"")</f>
        <v>46239</v>
      </c>
    </row>
    <row r="17219" spans="1:20" x14ac:dyDescent="0.25">
      <c r="A17219" s="22" t="s">
        <v>16551</v>
      </c>
      <c r="B17219" s="22" t="s">
        <v>15013</v>
      </c>
      <c r="C17219" s="22" t="s">
        <v>17057</v>
      </c>
      <c r="D17219" s="22">
        <v>1</v>
      </c>
      <c r="E17219" s="22">
        <v>1</v>
      </c>
      <c r="F17219" s="22">
        <v>0</v>
      </c>
      <c r="G17219" s="22">
        <v>1</v>
      </c>
      <c r="H17219" s="22">
        <v>0</v>
      </c>
      <c r="I17219" s="22">
        <v>0</v>
      </c>
      <c r="J17219" s="22">
        <v>0</v>
      </c>
      <c r="K17219" s="22">
        <v>0</v>
      </c>
      <c r="L17219" s="22">
        <v>0</v>
      </c>
      <c r="M17219" s="22">
        <v>0</v>
      </c>
      <c r="N17219" s="22">
        <v>15</v>
      </c>
      <c r="O17219" s="22">
        <v>100</v>
      </c>
      <c r="P17219" s="22">
        <v>0</v>
      </c>
      <c r="Q17219" s="22"/>
      <c r="R17219" s="22"/>
      <c r="S17219" s="22">
        <v>0</v>
      </c>
      <c r="T17219" s="39">
        <f t="shared" si="269"/>
        <v>46239</v>
      </c>
    </row>
    <row r="17220" spans="1:20" x14ac:dyDescent="0.25">
      <c r="A17220" s="22" t="s">
        <v>16551</v>
      </c>
      <c r="B17220" s="22" t="s">
        <v>15013</v>
      </c>
      <c r="C17220" s="22" t="s">
        <v>17058</v>
      </c>
      <c r="D17220" s="22">
        <v>1</v>
      </c>
      <c r="E17220" s="22">
        <v>0</v>
      </c>
      <c r="F17220" s="22">
        <v>0</v>
      </c>
      <c r="G17220" s="22"/>
      <c r="H17220" s="22">
        <v>0</v>
      </c>
      <c r="I17220" s="22">
        <v>0</v>
      </c>
      <c r="J17220" s="22">
        <v>0</v>
      </c>
      <c r="K17220" s="22">
        <v>0</v>
      </c>
      <c r="L17220" s="22">
        <v>0</v>
      </c>
      <c r="M17220" s="22">
        <v>0</v>
      </c>
      <c r="N17220" s="22"/>
      <c r="O17220" s="22">
        <v>0</v>
      </c>
      <c r="P17220" s="22"/>
      <c r="Q17220" s="22"/>
      <c r="R17220" s="22"/>
      <c r="S17220" s="22"/>
      <c r="T17220" s="39">
        <f t="shared" si="269"/>
        <v>46239</v>
      </c>
    </row>
    <row r="17221" spans="1:20" x14ac:dyDescent="0.25">
      <c r="A17221" s="22" t="s">
        <v>16551</v>
      </c>
      <c r="B17221" s="22" t="s">
        <v>15013</v>
      </c>
      <c r="C17221" s="22" t="s">
        <v>17059</v>
      </c>
      <c r="D17221" s="22">
        <v>1</v>
      </c>
      <c r="E17221" s="22">
        <v>1</v>
      </c>
      <c r="F17221" s="22">
        <v>1</v>
      </c>
      <c r="G17221" s="22">
        <v>1</v>
      </c>
      <c r="H17221" s="22">
        <v>1</v>
      </c>
      <c r="I17221" s="22">
        <v>0</v>
      </c>
      <c r="J17221" s="22">
        <v>0</v>
      </c>
      <c r="K17221" s="22">
        <v>0</v>
      </c>
      <c r="L17221" s="22">
        <v>0</v>
      </c>
      <c r="M17221" s="22">
        <v>0</v>
      </c>
      <c r="N17221" s="22">
        <v>15</v>
      </c>
      <c r="O17221" s="22">
        <v>100</v>
      </c>
      <c r="P17221" s="22">
        <v>100</v>
      </c>
      <c r="Q17221" s="22">
        <v>0</v>
      </c>
      <c r="R17221" s="22"/>
      <c r="S17221" s="22">
        <v>0</v>
      </c>
      <c r="T17221" s="39">
        <f t="shared" si="269"/>
        <v>46239</v>
      </c>
    </row>
    <row r="17222" spans="1:20" x14ac:dyDescent="0.25">
      <c r="A17222" s="22" t="s">
        <v>16551</v>
      </c>
      <c r="B17222" s="22" t="s">
        <v>15013</v>
      </c>
      <c r="C17222" s="22" t="s">
        <v>17060</v>
      </c>
      <c r="D17222" s="22">
        <v>1</v>
      </c>
      <c r="E17222" s="22">
        <v>0</v>
      </c>
      <c r="F17222" s="22">
        <v>0</v>
      </c>
      <c r="G17222" s="22"/>
      <c r="H17222" s="22">
        <v>0</v>
      </c>
      <c r="I17222" s="22">
        <v>0</v>
      </c>
      <c r="J17222" s="22">
        <v>0</v>
      </c>
      <c r="K17222" s="22">
        <v>0</v>
      </c>
      <c r="L17222" s="22">
        <v>0</v>
      </c>
      <c r="M17222" s="22">
        <v>0</v>
      </c>
      <c r="N17222" s="22"/>
      <c r="O17222" s="22">
        <v>0</v>
      </c>
      <c r="P17222" s="22"/>
      <c r="Q17222" s="22"/>
      <c r="R17222" s="22"/>
      <c r="S17222" s="22"/>
      <c r="T17222" s="39">
        <f t="shared" si="269"/>
        <v>46239</v>
      </c>
    </row>
    <row r="17223" spans="1:20" x14ac:dyDescent="0.25">
      <c r="A17223" s="22" t="s">
        <v>16551</v>
      </c>
      <c r="B17223" s="22" t="s">
        <v>15013</v>
      </c>
      <c r="C17223" s="22" t="s">
        <v>17061</v>
      </c>
      <c r="D17223" s="22">
        <v>1</v>
      </c>
      <c r="E17223" s="22">
        <v>0</v>
      </c>
      <c r="F17223" s="22">
        <v>0</v>
      </c>
      <c r="G17223" s="22"/>
      <c r="H17223" s="22">
        <v>0</v>
      </c>
      <c r="I17223" s="22">
        <v>0</v>
      </c>
      <c r="J17223" s="22">
        <v>0</v>
      </c>
      <c r="K17223" s="22">
        <v>0</v>
      </c>
      <c r="L17223" s="22">
        <v>0</v>
      </c>
      <c r="M17223" s="22">
        <v>0</v>
      </c>
      <c r="N17223" s="22"/>
      <c r="O17223" s="22">
        <v>0</v>
      </c>
      <c r="P17223" s="22"/>
      <c r="Q17223" s="22"/>
      <c r="R17223" s="22"/>
      <c r="S17223" s="22"/>
      <c r="T17223" s="39">
        <f t="shared" si="269"/>
        <v>46239</v>
      </c>
    </row>
    <row r="17224" spans="1:20" x14ac:dyDescent="0.25">
      <c r="A17224" s="22" t="s">
        <v>16551</v>
      </c>
      <c r="B17224" s="22" t="s">
        <v>15013</v>
      </c>
      <c r="C17224" s="22" t="s">
        <v>17062</v>
      </c>
      <c r="D17224" s="22">
        <v>1</v>
      </c>
      <c r="E17224" s="22">
        <v>0</v>
      </c>
      <c r="F17224" s="22">
        <v>0</v>
      </c>
      <c r="G17224" s="22"/>
      <c r="H17224" s="22">
        <v>0</v>
      </c>
      <c r="I17224" s="22">
        <v>0</v>
      </c>
      <c r="J17224" s="22">
        <v>0</v>
      </c>
      <c r="K17224" s="22">
        <v>0</v>
      </c>
      <c r="L17224" s="22">
        <v>0</v>
      </c>
      <c r="M17224" s="22">
        <v>0</v>
      </c>
      <c r="N17224" s="22"/>
      <c r="O17224" s="22">
        <v>0</v>
      </c>
      <c r="P17224" s="22"/>
      <c r="Q17224" s="22"/>
      <c r="R17224" s="22"/>
      <c r="S17224" s="22"/>
      <c r="T17224" s="39">
        <f t="shared" si="269"/>
        <v>46239</v>
      </c>
    </row>
    <row r="17225" spans="1:20" x14ac:dyDescent="0.25">
      <c r="A17225" s="22" t="s">
        <v>16551</v>
      </c>
      <c r="B17225" s="22" t="s">
        <v>15013</v>
      </c>
      <c r="C17225" s="22" t="s">
        <v>17063</v>
      </c>
      <c r="D17225" s="22">
        <v>1</v>
      </c>
      <c r="E17225" s="22">
        <v>0</v>
      </c>
      <c r="F17225" s="22">
        <v>0</v>
      </c>
      <c r="G17225" s="22"/>
      <c r="H17225" s="22">
        <v>0</v>
      </c>
      <c r="I17225" s="22">
        <v>0</v>
      </c>
      <c r="J17225" s="22">
        <v>0</v>
      </c>
      <c r="K17225" s="22">
        <v>0</v>
      </c>
      <c r="L17225" s="22">
        <v>0</v>
      </c>
      <c r="M17225" s="22">
        <v>0</v>
      </c>
      <c r="N17225" s="22"/>
      <c r="O17225" s="22">
        <v>0</v>
      </c>
      <c r="P17225" s="22"/>
      <c r="Q17225" s="22"/>
      <c r="R17225" s="22"/>
      <c r="S17225" s="22"/>
      <c r="T17225" s="39">
        <f t="shared" si="269"/>
        <v>46239</v>
      </c>
    </row>
    <row r="17226" spans="1:20" x14ac:dyDescent="0.25">
      <c r="A17226" s="22" t="s">
        <v>16551</v>
      </c>
      <c r="B17226" s="22" t="s">
        <v>15013</v>
      </c>
      <c r="C17226" s="22" t="s">
        <v>17064</v>
      </c>
      <c r="D17226" s="22">
        <v>1</v>
      </c>
      <c r="E17226" s="22">
        <v>0</v>
      </c>
      <c r="F17226" s="22">
        <v>0</v>
      </c>
      <c r="G17226" s="22"/>
      <c r="H17226" s="22">
        <v>0</v>
      </c>
      <c r="I17226" s="22">
        <v>0</v>
      </c>
      <c r="J17226" s="22">
        <v>0</v>
      </c>
      <c r="K17226" s="22">
        <v>0</v>
      </c>
      <c r="L17226" s="22">
        <v>0</v>
      </c>
      <c r="M17226" s="22">
        <v>0</v>
      </c>
      <c r="N17226" s="22"/>
      <c r="O17226" s="22">
        <v>0</v>
      </c>
      <c r="P17226" s="22"/>
      <c r="Q17226" s="22"/>
      <c r="R17226" s="22"/>
      <c r="S17226" s="22"/>
      <c r="T17226" s="39">
        <f t="shared" si="269"/>
        <v>46239</v>
      </c>
    </row>
    <row r="17227" spans="1:20" x14ac:dyDescent="0.25">
      <c r="A17227" s="22" t="s">
        <v>16551</v>
      </c>
      <c r="B17227" s="22" t="s">
        <v>15013</v>
      </c>
      <c r="C17227" s="22" t="s">
        <v>17065</v>
      </c>
      <c r="D17227" s="22">
        <v>1</v>
      </c>
      <c r="E17227" s="22">
        <v>0</v>
      </c>
      <c r="F17227" s="22">
        <v>0</v>
      </c>
      <c r="G17227" s="22"/>
      <c r="H17227" s="22">
        <v>0</v>
      </c>
      <c r="I17227" s="22">
        <v>0</v>
      </c>
      <c r="J17227" s="22">
        <v>0</v>
      </c>
      <c r="K17227" s="22">
        <v>0</v>
      </c>
      <c r="L17227" s="22">
        <v>0</v>
      </c>
      <c r="M17227" s="22">
        <v>0</v>
      </c>
      <c r="N17227" s="22"/>
      <c r="O17227" s="22">
        <v>0</v>
      </c>
      <c r="P17227" s="22"/>
      <c r="Q17227" s="22"/>
      <c r="R17227" s="22"/>
      <c r="S17227" s="22"/>
      <c r="T17227" s="39">
        <f t="shared" si="269"/>
        <v>46239</v>
      </c>
    </row>
    <row r="17228" spans="1:20" x14ac:dyDescent="0.25">
      <c r="A17228" s="22" t="s">
        <v>16551</v>
      </c>
      <c r="B17228" s="22" t="s">
        <v>15013</v>
      </c>
      <c r="C17228" s="22" t="s">
        <v>17066</v>
      </c>
      <c r="D17228" s="22">
        <v>1</v>
      </c>
      <c r="E17228" s="22">
        <v>0</v>
      </c>
      <c r="F17228" s="22">
        <v>0</v>
      </c>
      <c r="G17228" s="22"/>
      <c r="H17228" s="22">
        <v>0</v>
      </c>
      <c r="I17228" s="22">
        <v>0</v>
      </c>
      <c r="J17228" s="22">
        <v>0</v>
      </c>
      <c r="K17228" s="22">
        <v>0</v>
      </c>
      <c r="L17228" s="22">
        <v>0</v>
      </c>
      <c r="M17228" s="22">
        <v>0</v>
      </c>
      <c r="N17228" s="22"/>
      <c r="O17228" s="22">
        <v>0</v>
      </c>
      <c r="P17228" s="22"/>
      <c r="Q17228" s="22"/>
      <c r="R17228" s="22"/>
      <c r="S17228" s="22"/>
      <c r="T17228" s="39">
        <f t="shared" si="269"/>
        <v>46239</v>
      </c>
    </row>
    <row r="17229" spans="1:20" x14ac:dyDescent="0.25">
      <c r="A17229" s="22" t="s">
        <v>16551</v>
      </c>
      <c r="B17229" s="22" t="s">
        <v>15013</v>
      </c>
      <c r="C17229" s="22" t="s">
        <v>17067</v>
      </c>
      <c r="D17229" s="22">
        <v>1</v>
      </c>
      <c r="E17229" s="22">
        <v>1</v>
      </c>
      <c r="F17229" s="22">
        <v>0</v>
      </c>
      <c r="G17229" s="22">
        <v>1</v>
      </c>
      <c r="H17229" s="22">
        <v>0</v>
      </c>
      <c r="I17229" s="22">
        <v>0</v>
      </c>
      <c r="J17229" s="22">
        <v>0</v>
      </c>
      <c r="K17229" s="22">
        <v>0</v>
      </c>
      <c r="L17229" s="22">
        <v>0</v>
      </c>
      <c r="M17229" s="22">
        <v>0</v>
      </c>
      <c r="N17229" s="22">
        <v>14</v>
      </c>
      <c r="O17229" s="22">
        <v>100</v>
      </c>
      <c r="P17229" s="22">
        <v>0</v>
      </c>
      <c r="Q17229" s="22"/>
      <c r="R17229" s="22"/>
      <c r="S17229" s="22">
        <v>0</v>
      </c>
      <c r="T17229" s="39">
        <f t="shared" si="269"/>
        <v>46239</v>
      </c>
    </row>
    <row r="17230" spans="1:20" x14ac:dyDescent="0.25">
      <c r="A17230" s="22" t="s">
        <v>16551</v>
      </c>
      <c r="B17230" s="22" t="s">
        <v>15013</v>
      </c>
      <c r="C17230" s="22" t="s">
        <v>17068</v>
      </c>
      <c r="D17230" s="22">
        <v>1</v>
      </c>
      <c r="E17230" s="22">
        <v>0</v>
      </c>
      <c r="F17230" s="22">
        <v>0</v>
      </c>
      <c r="G17230" s="22"/>
      <c r="H17230" s="22">
        <v>0</v>
      </c>
      <c r="I17230" s="22">
        <v>0</v>
      </c>
      <c r="J17230" s="22">
        <v>0</v>
      </c>
      <c r="K17230" s="22">
        <v>0</v>
      </c>
      <c r="L17230" s="22">
        <v>0</v>
      </c>
      <c r="M17230" s="22">
        <v>0</v>
      </c>
      <c r="N17230" s="22"/>
      <c r="O17230" s="22">
        <v>0</v>
      </c>
      <c r="P17230" s="22"/>
      <c r="Q17230" s="22"/>
      <c r="R17230" s="22"/>
      <c r="S17230" s="22"/>
      <c r="T17230" s="39">
        <f t="shared" si="269"/>
        <v>46239</v>
      </c>
    </row>
    <row r="17231" spans="1:20" x14ac:dyDescent="0.25">
      <c r="A17231" s="22" t="s">
        <v>16551</v>
      </c>
      <c r="B17231" s="22" t="s">
        <v>15013</v>
      </c>
      <c r="C17231" s="22" t="s">
        <v>17069</v>
      </c>
      <c r="D17231" s="22">
        <v>1</v>
      </c>
      <c r="E17231" s="22">
        <v>0</v>
      </c>
      <c r="F17231" s="22">
        <v>0</v>
      </c>
      <c r="G17231" s="22"/>
      <c r="H17231" s="22">
        <v>0</v>
      </c>
      <c r="I17231" s="22">
        <v>0</v>
      </c>
      <c r="J17231" s="22">
        <v>0</v>
      </c>
      <c r="K17231" s="22">
        <v>0</v>
      </c>
      <c r="L17231" s="22">
        <v>0</v>
      </c>
      <c r="M17231" s="22">
        <v>0</v>
      </c>
      <c r="N17231" s="22"/>
      <c r="O17231" s="22">
        <v>0</v>
      </c>
      <c r="P17231" s="22"/>
      <c r="Q17231" s="22"/>
      <c r="R17231" s="22"/>
      <c r="S17231" s="22"/>
      <c r="T17231" s="39">
        <f t="shared" si="269"/>
        <v>46239</v>
      </c>
    </row>
    <row r="17232" spans="1:20" x14ac:dyDescent="0.25">
      <c r="A17232" s="22" t="s">
        <v>16551</v>
      </c>
      <c r="B17232" s="22" t="s">
        <v>15013</v>
      </c>
      <c r="C17232" s="22" t="s">
        <v>17070</v>
      </c>
      <c r="D17232" s="22">
        <v>1</v>
      </c>
      <c r="E17232" s="22">
        <v>0</v>
      </c>
      <c r="F17232" s="22">
        <v>0</v>
      </c>
      <c r="G17232" s="22"/>
      <c r="H17232" s="22">
        <v>0</v>
      </c>
      <c r="I17232" s="22">
        <v>0</v>
      </c>
      <c r="J17232" s="22">
        <v>0</v>
      </c>
      <c r="K17232" s="22">
        <v>0</v>
      </c>
      <c r="L17232" s="22">
        <v>0</v>
      </c>
      <c r="M17232" s="22">
        <v>0</v>
      </c>
      <c r="N17232" s="22"/>
      <c r="O17232" s="22">
        <v>0</v>
      </c>
      <c r="P17232" s="22"/>
      <c r="Q17232" s="22"/>
      <c r="R17232" s="22"/>
      <c r="S17232" s="22"/>
      <c r="T17232" s="39">
        <f t="shared" si="269"/>
        <v>46239</v>
      </c>
    </row>
    <row r="17233" spans="1:20" x14ac:dyDescent="0.25">
      <c r="A17233" s="22" t="s">
        <v>16551</v>
      </c>
      <c r="B17233" s="22" t="s">
        <v>15013</v>
      </c>
      <c r="C17233" s="22" t="s">
        <v>17071</v>
      </c>
      <c r="D17233" s="22">
        <v>1</v>
      </c>
      <c r="E17233" s="22">
        <v>0</v>
      </c>
      <c r="F17233" s="22">
        <v>0</v>
      </c>
      <c r="G17233" s="22"/>
      <c r="H17233" s="22">
        <v>0</v>
      </c>
      <c r="I17233" s="22">
        <v>0</v>
      </c>
      <c r="J17233" s="22">
        <v>0</v>
      </c>
      <c r="K17233" s="22">
        <v>0</v>
      </c>
      <c r="L17233" s="22">
        <v>0</v>
      </c>
      <c r="M17233" s="22">
        <v>0</v>
      </c>
      <c r="N17233" s="22"/>
      <c r="O17233" s="22">
        <v>0</v>
      </c>
      <c r="P17233" s="22"/>
      <c r="Q17233" s="22"/>
      <c r="R17233" s="22"/>
      <c r="S17233" s="22"/>
      <c r="T17233" s="39">
        <f t="shared" si="269"/>
        <v>46239</v>
      </c>
    </row>
    <row r="17234" spans="1:20" x14ac:dyDescent="0.25">
      <c r="A17234" s="22" t="s">
        <v>16551</v>
      </c>
      <c r="B17234" s="22" t="s">
        <v>15013</v>
      </c>
      <c r="C17234" s="22" t="s">
        <v>17072</v>
      </c>
      <c r="D17234" s="22">
        <v>1</v>
      </c>
      <c r="E17234" s="22">
        <v>1</v>
      </c>
      <c r="F17234" s="22">
        <v>1</v>
      </c>
      <c r="G17234" s="22">
        <v>1</v>
      </c>
      <c r="H17234" s="22">
        <v>1</v>
      </c>
      <c r="I17234" s="22">
        <v>0</v>
      </c>
      <c r="J17234" s="22">
        <v>0</v>
      </c>
      <c r="K17234" s="22">
        <v>0</v>
      </c>
      <c r="L17234" s="22">
        <v>0</v>
      </c>
      <c r="M17234" s="22">
        <v>0</v>
      </c>
      <c r="N17234" s="22">
        <v>14</v>
      </c>
      <c r="O17234" s="22">
        <v>100</v>
      </c>
      <c r="P17234" s="22">
        <v>100</v>
      </c>
      <c r="Q17234" s="22">
        <v>0</v>
      </c>
      <c r="R17234" s="22"/>
      <c r="S17234" s="22">
        <v>0</v>
      </c>
      <c r="T17234" s="39">
        <f t="shared" si="269"/>
        <v>46239</v>
      </c>
    </row>
    <row r="17235" spans="1:20" x14ac:dyDescent="0.25">
      <c r="A17235" s="22" t="s">
        <v>16551</v>
      </c>
      <c r="B17235" s="22" t="s">
        <v>15013</v>
      </c>
      <c r="C17235" s="22" t="s">
        <v>17073</v>
      </c>
      <c r="D17235" s="22">
        <v>1</v>
      </c>
      <c r="E17235" s="22">
        <v>0</v>
      </c>
      <c r="F17235" s="22">
        <v>0</v>
      </c>
      <c r="G17235" s="22"/>
      <c r="H17235" s="22">
        <v>0</v>
      </c>
      <c r="I17235" s="22">
        <v>0</v>
      </c>
      <c r="J17235" s="22">
        <v>0</v>
      </c>
      <c r="K17235" s="22">
        <v>0</v>
      </c>
      <c r="L17235" s="22">
        <v>0</v>
      </c>
      <c r="M17235" s="22">
        <v>0</v>
      </c>
      <c r="N17235" s="22"/>
      <c r="O17235" s="22">
        <v>0</v>
      </c>
      <c r="P17235" s="22"/>
      <c r="Q17235" s="22"/>
      <c r="R17235" s="22"/>
      <c r="S17235" s="22"/>
      <c r="T17235" s="39">
        <f t="shared" si="269"/>
        <v>46239</v>
      </c>
    </row>
    <row r="17236" spans="1:20" x14ac:dyDescent="0.25">
      <c r="A17236" s="22" t="s">
        <v>16551</v>
      </c>
      <c r="B17236" s="22" t="s">
        <v>15013</v>
      </c>
      <c r="C17236" s="22" t="s">
        <v>17074</v>
      </c>
      <c r="D17236" s="22">
        <v>1</v>
      </c>
      <c r="E17236" s="22">
        <v>0</v>
      </c>
      <c r="F17236" s="22">
        <v>0</v>
      </c>
      <c r="G17236" s="22"/>
      <c r="H17236" s="22">
        <v>0</v>
      </c>
      <c r="I17236" s="22">
        <v>0</v>
      </c>
      <c r="J17236" s="22">
        <v>0</v>
      </c>
      <c r="K17236" s="22">
        <v>0</v>
      </c>
      <c r="L17236" s="22">
        <v>0</v>
      </c>
      <c r="M17236" s="22">
        <v>0</v>
      </c>
      <c r="N17236" s="22"/>
      <c r="O17236" s="22">
        <v>0</v>
      </c>
      <c r="P17236" s="22"/>
      <c r="Q17236" s="22"/>
      <c r="R17236" s="22"/>
      <c r="S17236" s="22"/>
      <c r="T17236" s="39">
        <f t="shared" si="269"/>
        <v>46239</v>
      </c>
    </row>
    <row r="17237" spans="1:20" x14ac:dyDescent="0.25">
      <c r="A17237" s="22" t="s">
        <v>16551</v>
      </c>
      <c r="B17237" s="22" t="s">
        <v>15013</v>
      </c>
      <c r="C17237" s="22" t="s">
        <v>17075</v>
      </c>
      <c r="D17237" s="22">
        <v>1</v>
      </c>
      <c r="E17237" s="22">
        <v>0</v>
      </c>
      <c r="F17237" s="22">
        <v>0</v>
      </c>
      <c r="G17237" s="22"/>
      <c r="H17237" s="22">
        <v>0</v>
      </c>
      <c r="I17237" s="22">
        <v>0</v>
      </c>
      <c r="J17237" s="22">
        <v>0</v>
      </c>
      <c r="K17237" s="22">
        <v>0</v>
      </c>
      <c r="L17237" s="22">
        <v>0</v>
      </c>
      <c r="M17237" s="22">
        <v>0</v>
      </c>
      <c r="N17237" s="22"/>
      <c r="O17237" s="22">
        <v>0</v>
      </c>
      <c r="P17237" s="22"/>
      <c r="Q17237" s="22"/>
      <c r="R17237" s="22"/>
      <c r="S17237" s="22"/>
      <c r="T17237" s="39">
        <f t="shared" si="269"/>
        <v>46239</v>
      </c>
    </row>
    <row r="17238" spans="1:20" x14ac:dyDescent="0.25">
      <c r="A17238" s="22" t="s">
        <v>16551</v>
      </c>
      <c r="B17238" s="22" t="s">
        <v>15013</v>
      </c>
      <c r="C17238" s="22" t="s">
        <v>17076</v>
      </c>
      <c r="D17238" s="22">
        <v>1</v>
      </c>
      <c r="E17238" s="22">
        <v>0</v>
      </c>
      <c r="F17238" s="22">
        <v>0</v>
      </c>
      <c r="G17238" s="22"/>
      <c r="H17238" s="22">
        <v>0</v>
      </c>
      <c r="I17238" s="22">
        <v>0</v>
      </c>
      <c r="J17238" s="22">
        <v>0</v>
      </c>
      <c r="K17238" s="22">
        <v>0</v>
      </c>
      <c r="L17238" s="22">
        <v>0</v>
      </c>
      <c r="M17238" s="22">
        <v>0</v>
      </c>
      <c r="N17238" s="22"/>
      <c r="O17238" s="22">
        <v>0</v>
      </c>
      <c r="P17238" s="22"/>
      <c r="Q17238" s="22"/>
      <c r="R17238" s="22"/>
      <c r="S17238" s="22"/>
      <c r="T17238" s="39">
        <f t="shared" si="269"/>
        <v>46239</v>
      </c>
    </row>
    <row r="17239" spans="1:20" x14ac:dyDescent="0.25">
      <c r="A17239" s="22" t="s">
        <v>16551</v>
      </c>
      <c r="B17239" s="22" t="s">
        <v>15013</v>
      </c>
      <c r="C17239" s="22" t="s">
        <v>17077</v>
      </c>
      <c r="D17239" s="22">
        <v>1</v>
      </c>
      <c r="E17239" s="22">
        <v>0</v>
      </c>
      <c r="F17239" s="22">
        <v>0</v>
      </c>
      <c r="G17239" s="22"/>
      <c r="H17239" s="22">
        <v>0</v>
      </c>
      <c r="I17239" s="22">
        <v>0</v>
      </c>
      <c r="J17239" s="22">
        <v>0</v>
      </c>
      <c r="K17239" s="22">
        <v>0</v>
      </c>
      <c r="L17239" s="22">
        <v>0</v>
      </c>
      <c r="M17239" s="22">
        <v>0</v>
      </c>
      <c r="N17239" s="22"/>
      <c r="O17239" s="22">
        <v>0</v>
      </c>
      <c r="P17239" s="22"/>
      <c r="Q17239" s="22"/>
      <c r="R17239" s="22"/>
      <c r="S17239" s="22"/>
      <c r="T17239" s="39">
        <f t="shared" si="269"/>
        <v>46239</v>
      </c>
    </row>
    <row r="17240" spans="1:20" x14ac:dyDescent="0.25">
      <c r="A17240" s="22" t="s">
        <v>16551</v>
      </c>
      <c r="B17240" s="22" t="s">
        <v>15013</v>
      </c>
      <c r="C17240" s="22" t="s">
        <v>17078</v>
      </c>
      <c r="D17240" s="22">
        <v>1</v>
      </c>
      <c r="E17240" s="22">
        <v>1</v>
      </c>
      <c r="F17240" s="22">
        <v>0</v>
      </c>
      <c r="G17240" s="22">
        <v>1</v>
      </c>
      <c r="H17240" s="22">
        <v>0</v>
      </c>
      <c r="I17240" s="22">
        <v>0</v>
      </c>
      <c r="J17240" s="22">
        <v>0</v>
      </c>
      <c r="K17240" s="22">
        <v>0</v>
      </c>
      <c r="L17240" s="22">
        <v>0</v>
      </c>
      <c r="M17240" s="22">
        <v>0</v>
      </c>
      <c r="N17240" s="22">
        <v>15</v>
      </c>
      <c r="O17240" s="22">
        <v>100</v>
      </c>
      <c r="P17240" s="22">
        <v>0</v>
      </c>
      <c r="Q17240" s="22"/>
      <c r="R17240" s="22"/>
      <c r="S17240" s="22">
        <v>0</v>
      </c>
      <c r="T17240" s="39">
        <f t="shared" si="269"/>
        <v>46239</v>
      </c>
    </row>
    <row r="17241" spans="1:20" x14ac:dyDescent="0.25">
      <c r="A17241" s="22" t="s">
        <v>16551</v>
      </c>
      <c r="B17241" s="22" t="s">
        <v>15013</v>
      </c>
      <c r="C17241" s="22" t="s">
        <v>17079</v>
      </c>
      <c r="D17241" s="22">
        <v>1</v>
      </c>
      <c r="E17241" s="22">
        <v>0</v>
      </c>
      <c r="F17241" s="22">
        <v>0</v>
      </c>
      <c r="G17241" s="22"/>
      <c r="H17241" s="22">
        <v>0</v>
      </c>
      <c r="I17241" s="22">
        <v>0</v>
      </c>
      <c r="J17241" s="22">
        <v>0</v>
      </c>
      <c r="K17241" s="22">
        <v>0</v>
      </c>
      <c r="L17241" s="22">
        <v>0</v>
      </c>
      <c r="M17241" s="22">
        <v>0</v>
      </c>
      <c r="N17241" s="22"/>
      <c r="O17241" s="22">
        <v>0</v>
      </c>
      <c r="P17241" s="22"/>
      <c r="Q17241" s="22"/>
      <c r="R17241" s="22"/>
      <c r="S17241" s="22"/>
      <c r="T17241" s="39">
        <f t="shared" si="269"/>
        <v>46239</v>
      </c>
    </row>
    <row r="17242" spans="1:20" x14ac:dyDescent="0.25">
      <c r="A17242" s="22" t="s">
        <v>16551</v>
      </c>
      <c r="B17242" s="22" t="s">
        <v>15013</v>
      </c>
      <c r="C17242" s="22" t="s">
        <v>17080</v>
      </c>
      <c r="D17242" s="22">
        <v>1</v>
      </c>
      <c r="E17242" s="22">
        <v>1</v>
      </c>
      <c r="F17242" s="22">
        <v>1</v>
      </c>
      <c r="G17242" s="22">
        <v>1</v>
      </c>
      <c r="H17242" s="22">
        <v>1</v>
      </c>
      <c r="I17242" s="22">
        <v>0</v>
      </c>
      <c r="J17242" s="22">
        <v>0</v>
      </c>
      <c r="K17242" s="22">
        <v>0</v>
      </c>
      <c r="L17242" s="22">
        <v>0</v>
      </c>
      <c r="M17242" s="22">
        <v>0</v>
      </c>
      <c r="N17242" s="22">
        <v>15</v>
      </c>
      <c r="O17242" s="22">
        <v>100</v>
      </c>
      <c r="P17242" s="22">
        <v>100</v>
      </c>
      <c r="Q17242" s="22">
        <v>0</v>
      </c>
      <c r="R17242" s="22"/>
      <c r="S17242" s="22">
        <v>0</v>
      </c>
      <c r="T17242" s="39">
        <f t="shared" si="269"/>
        <v>46239</v>
      </c>
    </row>
    <row r="17243" spans="1:20" x14ac:dyDescent="0.25">
      <c r="A17243" s="22" t="s">
        <v>16551</v>
      </c>
      <c r="B17243" s="22" t="s">
        <v>15013</v>
      </c>
      <c r="C17243" s="22" t="s">
        <v>17081</v>
      </c>
      <c r="D17243" s="22">
        <v>1</v>
      </c>
      <c r="E17243" s="22">
        <v>0</v>
      </c>
      <c r="F17243" s="22">
        <v>0</v>
      </c>
      <c r="G17243" s="22"/>
      <c r="H17243" s="22">
        <v>0</v>
      </c>
      <c r="I17243" s="22">
        <v>0</v>
      </c>
      <c r="J17243" s="22">
        <v>0</v>
      </c>
      <c r="K17243" s="22">
        <v>0</v>
      </c>
      <c r="L17243" s="22">
        <v>0</v>
      </c>
      <c r="M17243" s="22">
        <v>0</v>
      </c>
      <c r="N17243" s="22"/>
      <c r="O17243" s="22">
        <v>0</v>
      </c>
      <c r="P17243" s="22"/>
      <c r="Q17243" s="22"/>
      <c r="R17243" s="22"/>
      <c r="S17243" s="22"/>
      <c r="T17243" s="39">
        <f t="shared" si="269"/>
        <v>46239</v>
      </c>
    </row>
    <row r="17244" spans="1:20" x14ac:dyDescent="0.25">
      <c r="A17244" s="22" t="s">
        <v>16551</v>
      </c>
      <c r="B17244" s="22" t="s">
        <v>15013</v>
      </c>
      <c r="C17244" s="22" t="s">
        <v>17082</v>
      </c>
      <c r="D17244" s="22">
        <v>1</v>
      </c>
      <c r="E17244" s="22">
        <v>1</v>
      </c>
      <c r="F17244" s="22">
        <v>1</v>
      </c>
      <c r="G17244" s="22">
        <v>1</v>
      </c>
      <c r="H17244" s="22">
        <v>1</v>
      </c>
      <c r="I17244" s="22">
        <v>0</v>
      </c>
      <c r="J17244" s="22">
        <v>0</v>
      </c>
      <c r="K17244" s="22">
        <v>0</v>
      </c>
      <c r="L17244" s="22">
        <v>0</v>
      </c>
      <c r="M17244" s="22">
        <v>0</v>
      </c>
      <c r="N17244" s="22">
        <v>15</v>
      </c>
      <c r="O17244" s="22">
        <v>100</v>
      </c>
      <c r="P17244" s="22">
        <v>100</v>
      </c>
      <c r="Q17244" s="22">
        <v>0</v>
      </c>
      <c r="R17244" s="22"/>
      <c r="S17244" s="22">
        <v>0</v>
      </c>
      <c r="T17244" s="39">
        <f t="shared" si="269"/>
        <v>46239</v>
      </c>
    </row>
    <row r="17245" spans="1:20" x14ac:dyDescent="0.25">
      <c r="A17245" s="22" t="s">
        <v>16551</v>
      </c>
      <c r="B17245" s="22" t="s">
        <v>15013</v>
      </c>
      <c r="C17245" s="22" t="s">
        <v>17083</v>
      </c>
      <c r="D17245" s="22">
        <v>1</v>
      </c>
      <c r="E17245" s="22">
        <v>1</v>
      </c>
      <c r="F17245" s="22">
        <v>0</v>
      </c>
      <c r="G17245" s="22">
        <v>1</v>
      </c>
      <c r="H17245" s="22">
        <v>0</v>
      </c>
      <c r="I17245" s="22">
        <v>0</v>
      </c>
      <c r="J17245" s="22">
        <v>0</v>
      </c>
      <c r="K17245" s="22">
        <v>0</v>
      </c>
      <c r="L17245" s="22">
        <v>0</v>
      </c>
      <c r="M17245" s="22">
        <v>0</v>
      </c>
      <c r="N17245" s="22">
        <v>15</v>
      </c>
      <c r="O17245" s="22">
        <v>100</v>
      </c>
      <c r="P17245" s="22">
        <v>0</v>
      </c>
      <c r="Q17245" s="22"/>
      <c r="R17245" s="22"/>
      <c r="S17245" s="22">
        <v>0</v>
      </c>
      <c r="T17245" s="39">
        <f t="shared" si="269"/>
        <v>46239</v>
      </c>
    </row>
    <row r="17246" spans="1:20" x14ac:dyDescent="0.25">
      <c r="A17246" s="22" t="s">
        <v>16551</v>
      </c>
      <c r="B17246" s="22" t="s">
        <v>15013</v>
      </c>
      <c r="C17246" s="22" t="s">
        <v>17084</v>
      </c>
      <c r="D17246" s="22">
        <v>1</v>
      </c>
      <c r="E17246" s="22">
        <v>0</v>
      </c>
      <c r="F17246" s="22">
        <v>0</v>
      </c>
      <c r="G17246" s="22"/>
      <c r="H17246" s="22">
        <v>0</v>
      </c>
      <c r="I17246" s="22">
        <v>0</v>
      </c>
      <c r="J17246" s="22">
        <v>0</v>
      </c>
      <c r="K17246" s="22">
        <v>0</v>
      </c>
      <c r="L17246" s="22">
        <v>0</v>
      </c>
      <c r="M17246" s="22">
        <v>0</v>
      </c>
      <c r="N17246" s="22"/>
      <c r="O17246" s="22">
        <v>0</v>
      </c>
      <c r="P17246" s="22"/>
      <c r="Q17246" s="22"/>
      <c r="R17246" s="22"/>
      <c r="S17246" s="22"/>
      <c r="T17246" s="39">
        <f t="shared" si="269"/>
        <v>46239</v>
      </c>
    </row>
    <row r="17247" spans="1:20" x14ac:dyDescent="0.25">
      <c r="A17247" s="22" t="s">
        <v>16551</v>
      </c>
      <c r="B17247" s="22" t="s">
        <v>15013</v>
      </c>
      <c r="C17247" s="22" t="s">
        <v>17085</v>
      </c>
      <c r="D17247" s="22">
        <v>1</v>
      </c>
      <c r="E17247" s="22">
        <v>0</v>
      </c>
      <c r="F17247" s="22">
        <v>0</v>
      </c>
      <c r="G17247" s="22"/>
      <c r="H17247" s="22">
        <v>0</v>
      </c>
      <c r="I17247" s="22">
        <v>0</v>
      </c>
      <c r="J17247" s="22">
        <v>0</v>
      </c>
      <c r="K17247" s="22">
        <v>0</v>
      </c>
      <c r="L17247" s="22">
        <v>0</v>
      </c>
      <c r="M17247" s="22">
        <v>0</v>
      </c>
      <c r="N17247" s="22"/>
      <c r="O17247" s="22">
        <v>0</v>
      </c>
      <c r="P17247" s="22"/>
      <c r="Q17247" s="22"/>
      <c r="R17247" s="22"/>
      <c r="S17247" s="22"/>
      <c r="T17247" s="39">
        <f t="shared" si="269"/>
        <v>46239</v>
      </c>
    </row>
    <row r="17248" spans="1:20" x14ac:dyDescent="0.25">
      <c r="A17248" s="22" t="s">
        <v>16551</v>
      </c>
      <c r="B17248" s="22" t="s">
        <v>15013</v>
      </c>
      <c r="C17248" s="22" t="s">
        <v>17086</v>
      </c>
      <c r="D17248" s="22">
        <v>1</v>
      </c>
      <c r="E17248" s="22">
        <v>0</v>
      </c>
      <c r="F17248" s="22">
        <v>0</v>
      </c>
      <c r="G17248" s="22"/>
      <c r="H17248" s="22">
        <v>0</v>
      </c>
      <c r="I17248" s="22">
        <v>0</v>
      </c>
      <c r="J17248" s="22">
        <v>0</v>
      </c>
      <c r="K17248" s="22">
        <v>0</v>
      </c>
      <c r="L17248" s="22">
        <v>0</v>
      </c>
      <c r="M17248" s="22">
        <v>0</v>
      </c>
      <c r="N17248" s="22"/>
      <c r="O17248" s="22">
        <v>0</v>
      </c>
      <c r="P17248" s="22"/>
      <c r="Q17248" s="22"/>
      <c r="R17248" s="22"/>
      <c r="S17248" s="22"/>
      <c r="T17248" s="39">
        <f t="shared" si="269"/>
        <v>46239</v>
      </c>
    </row>
    <row r="17249" spans="1:20" x14ac:dyDescent="0.25">
      <c r="A17249" s="22" t="s">
        <v>16551</v>
      </c>
      <c r="B17249" s="22" t="s">
        <v>15013</v>
      </c>
      <c r="C17249" s="22" t="s">
        <v>17087</v>
      </c>
      <c r="D17249" s="22">
        <v>1</v>
      </c>
      <c r="E17249" s="22">
        <v>1</v>
      </c>
      <c r="F17249" s="22">
        <v>1</v>
      </c>
      <c r="G17249" s="22">
        <v>1</v>
      </c>
      <c r="H17249" s="22">
        <v>1</v>
      </c>
      <c r="I17249" s="22">
        <v>0</v>
      </c>
      <c r="J17249" s="22">
        <v>0</v>
      </c>
      <c r="K17249" s="22">
        <v>0</v>
      </c>
      <c r="L17249" s="22">
        <v>0</v>
      </c>
      <c r="M17249" s="22">
        <v>0</v>
      </c>
      <c r="N17249" s="22">
        <v>16</v>
      </c>
      <c r="O17249" s="22">
        <v>100</v>
      </c>
      <c r="P17249" s="22">
        <v>100</v>
      </c>
      <c r="Q17249" s="22">
        <v>0</v>
      </c>
      <c r="R17249" s="22"/>
      <c r="S17249" s="22">
        <v>0</v>
      </c>
      <c r="T17249" s="39">
        <f t="shared" si="269"/>
        <v>46239</v>
      </c>
    </row>
    <row r="17250" spans="1:20" x14ac:dyDescent="0.25">
      <c r="A17250" s="22" t="s">
        <v>16551</v>
      </c>
      <c r="B17250" s="22" t="s">
        <v>15013</v>
      </c>
      <c r="C17250" s="22" t="s">
        <v>17088</v>
      </c>
      <c r="D17250" s="22">
        <v>1</v>
      </c>
      <c r="E17250" s="22">
        <v>1</v>
      </c>
      <c r="F17250" s="22">
        <v>0</v>
      </c>
      <c r="G17250" s="22">
        <v>1</v>
      </c>
      <c r="H17250" s="22">
        <v>0</v>
      </c>
      <c r="I17250" s="22">
        <v>0</v>
      </c>
      <c r="J17250" s="22">
        <v>0</v>
      </c>
      <c r="K17250" s="22">
        <v>0</v>
      </c>
      <c r="L17250" s="22">
        <v>0</v>
      </c>
      <c r="M17250" s="22">
        <v>0</v>
      </c>
      <c r="N17250" s="22">
        <v>12</v>
      </c>
      <c r="O17250" s="22">
        <v>100</v>
      </c>
      <c r="P17250" s="22">
        <v>0</v>
      </c>
      <c r="Q17250" s="22"/>
      <c r="R17250" s="22"/>
      <c r="S17250" s="22">
        <v>0</v>
      </c>
      <c r="T17250" s="39">
        <f t="shared" si="269"/>
        <v>46239</v>
      </c>
    </row>
    <row r="17251" spans="1:20" x14ac:dyDescent="0.25">
      <c r="A17251" s="22" t="s">
        <v>16551</v>
      </c>
      <c r="B17251" s="22" t="s">
        <v>15013</v>
      </c>
      <c r="C17251" s="22" t="s">
        <v>17089</v>
      </c>
      <c r="D17251" s="22">
        <v>1</v>
      </c>
      <c r="E17251" s="22">
        <v>0</v>
      </c>
      <c r="F17251" s="22">
        <v>0</v>
      </c>
      <c r="G17251" s="22"/>
      <c r="H17251" s="22">
        <v>0</v>
      </c>
      <c r="I17251" s="22">
        <v>0</v>
      </c>
      <c r="J17251" s="22">
        <v>0</v>
      </c>
      <c r="K17251" s="22">
        <v>0</v>
      </c>
      <c r="L17251" s="22">
        <v>0</v>
      </c>
      <c r="M17251" s="22">
        <v>0</v>
      </c>
      <c r="N17251" s="22"/>
      <c r="O17251" s="22">
        <v>0</v>
      </c>
      <c r="P17251" s="22"/>
      <c r="Q17251" s="22"/>
      <c r="R17251" s="22"/>
      <c r="S17251" s="22"/>
      <c r="T17251" s="39">
        <f t="shared" si="269"/>
        <v>46239</v>
      </c>
    </row>
    <row r="17252" spans="1:20" x14ac:dyDescent="0.25">
      <c r="A17252" s="22" t="s">
        <v>16551</v>
      </c>
      <c r="B17252" s="22" t="s">
        <v>15013</v>
      </c>
      <c r="C17252" s="22" t="s">
        <v>17090</v>
      </c>
      <c r="D17252" s="22">
        <v>1</v>
      </c>
      <c r="E17252" s="22">
        <v>0</v>
      </c>
      <c r="F17252" s="22">
        <v>0</v>
      </c>
      <c r="G17252" s="22"/>
      <c r="H17252" s="22">
        <v>0</v>
      </c>
      <c r="I17252" s="22">
        <v>0</v>
      </c>
      <c r="J17252" s="22">
        <v>0</v>
      </c>
      <c r="K17252" s="22">
        <v>0</v>
      </c>
      <c r="L17252" s="22">
        <v>0</v>
      </c>
      <c r="M17252" s="22">
        <v>0</v>
      </c>
      <c r="N17252" s="22"/>
      <c r="O17252" s="22">
        <v>0</v>
      </c>
      <c r="P17252" s="22"/>
      <c r="Q17252" s="22"/>
      <c r="R17252" s="22"/>
      <c r="S17252" s="22"/>
      <c r="T17252" s="39">
        <f t="shared" si="269"/>
        <v>46239</v>
      </c>
    </row>
    <row r="17253" spans="1:20" x14ac:dyDescent="0.25">
      <c r="A17253" s="22" t="s">
        <v>16551</v>
      </c>
      <c r="B17253" s="22" t="s">
        <v>15013</v>
      </c>
      <c r="C17253" s="22" t="s">
        <v>17091</v>
      </c>
      <c r="D17253" s="22">
        <v>1</v>
      </c>
      <c r="E17253" s="22">
        <v>1</v>
      </c>
      <c r="F17253" s="22">
        <v>1</v>
      </c>
      <c r="G17253" s="22">
        <v>1</v>
      </c>
      <c r="H17253" s="22">
        <v>1</v>
      </c>
      <c r="I17253" s="22">
        <v>0</v>
      </c>
      <c r="J17253" s="22">
        <v>0</v>
      </c>
      <c r="K17253" s="22">
        <v>0</v>
      </c>
      <c r="L17253" s="22">
        <v>0</v>
      </c>
      <c r="M17253" s="22">
        <v>0</v>
      </c>
      <c r="N17253" s="22">
        <v>15</v>
      </c>
      <c r="O17253" s="22">
        <v>100</v>
      </c>
      <c r="P17253" s="22">
        <v>100</v>
      </c>
      <c r="Q17253" s="22">
        <v>0</v>
      </c>
      <c r="R17253" s="22"/>
      <c r="S17253" s="22">
        <v>0</v>
      </c>
      <c r="T17253" s="39">
        <f t="shared" si="269"/>
        <v>46239</v>
      </c>
    </row>
    <row r="17254" spans="1:20" x14ac:dyDescent="0.25">
      <c r="A17254" s="22" t="s">
        <v>16551</v>
      </c>
      <c r="B17254" s="22" t="s">
        <v>15013</v>
      </c>
      <c r="C17254" s="22" t="s">
        <v>17092</v>
      </c>
      <c r="D17254" s="22">
        <v>1</v>
      </c>
      <c r="E17254" s="22">
        <v>1</v>
      </c>
      <c r="F17254" s="22">
        <v>0</v>
      </c>
      <c r="G17254" s="22">
        <v>1</v>
      </c>
      <c r="H17254" s="22">
        <v>0</v>
      </c>
      <c r="I17254" s="22">
        <v>0</v>
      </c>
      <c r="J17254" s="22">
        <v>0</v>
      </c>
      <c r="K17254" s="22">
        <v>0</v>
      </c>
      <c r="L17254" s="22">
        <v>0</v>
      </c>
      <c r="M17254" s="22">
        <v>0</v>
      </c>
      <c r="N17254" s="22">
        <v>15</v>
      </c>
      <c r="O17254" s="22">
        <v>100</v>
      </c>
      <c r="P17254" s="22">
        <v>0</v>
      </c>
      <c r="Q17254" s="22"/>
      <c r="R17254" s="22"/>
      <c r="S17254" s="22">
        <v>0</v>
      </c>
      <c r="T17254" s="39">
        <f t="shared" si="269"/>
        <v>46239</v>
      </c>
    </row>
    <row r="17255" spans="1:20" x14ac:dyDescent="0.25">
      <c r="A17255" s="22" t="s">
        <v>16551</v>
      </c>
      <c r="B17255" s="22" t="s">
        <v>15013</v>
      </c>
      <c r="C17255" s="22" t="s">
        <v>17093</v>
      </c>
      <c r="D17255" s="22">
        <v>1</v>
      </c>
      <c r="E17255" s="22">
        <v>1</v>
      </c>
      <c r="F17255" s="22">
        <v>0</v>
      </c>
      <c r="G17255" s="22">
        <v>1</v>
      </c>
      <c r="H17255" s="22">
        <v>0</v>
      </c>
      <c r="I17255" s="22">
        <v>0</v>
      </c>
      <c r="J17255" s="22">
        <v>0</v>
      </c>
      <c r="K17255" s="22">
        <v>0</v>
      </c>
      <c r="L17255" s="22">
        <v>0</v>
      </c>
      <c r="M17255" s="22">
        <v>0</v>
      </c>
      <c r="N17255" s="22">
        <v>14</v>
      </c>
      <c r="O17255" s="22">
        <v>100</v>
      </c>
      <c r="P17255" s="22">
        <v>0</v>
      </c>
      <c r="Q17255" s="22"/>
      <c r="R17255" s="22"/>
      <c r="S17255" s="22">
        <v>0</v>
      </c>
      <c r="T17255" s="39">
        <f t="shared" si="269"/>
        <v>46239</v>
      </c>
    </row>
    <row r="17256" spans="1:20" x14ac:dyDescent="0.25">
      <c r="A17256" s="22" t="s">
        <v>16551</v>
      </c>
      <c r="B17256" s="22" t="s">
        <v>15013</v>
      </c>
      <c r="C17256" s="22" t="s">
        <v>17094</v>
      </c>
      <c r="D17256" s="22">
        <v>1</v>
      </c>
      <c r="E17256" s="22">
        <v>0</v>
      </c>
      <c r="F17256" s="22">
        <v>0</v>
      </c>
      <c r="G17256" s="22"/>
      <c r="H17256" s="22">
        <v>0</v>
      </c>
      <c r="I17256" s="22">
        <v>0</v>
      </c>
      <c r="J17256" s="22">
        <v>0</v>
      </c>
      <c r="K17256" s="22">
        <v>0</v>
      </c>
      <c r="L17256" s="22">
        <v>0</v>
      </c>
      <c r="M17256" s="22">
        <v>0</v>
      </c>
      <c r="N17256" s="22"/>
      <c r="O17256" s="22">
        <v>0</v>
      </c>
      <c r="P17256" s="22"/>
      <c r="Q17256" s="22"/>
      <c r="R17256" s="22"/>
      <c r="S17256" s="22"/>
      <c r="T17256" s="39">
        <f t="shared" si="269"/>
        <v>46239</v>
      </c>
    </row>
    <row r="17257" spans="1:20" x14ac:dyDescent="0.25">
      <c r="A17257" s="22" t="s">
        <v>16551</v>
      </c>
      <c r="B17257" s="22" t="s">
        <v>15013</v>
      </c>
      <c r="C17257" s="22" t="s">
        <v>17095</v>
      </c>
      <c r="D17257" s="22">
        <v>1</v>
      </c>
      <c r="E17257" s="22">
        <v>0</v>
      </c>
      <c r="F17257" s="22">
        <v>0</v>
      </c>
      <c r="G17257" s="22"/>
      <c r="H17257" s="22">
        <v>0</v>
      </c>
      <c r="I17257" s="22">
        <v>0</v>
      </c>
      <c r="J17257" s="22">
        <v>0</v>
      </c>
      <c r="K17257" s="22">
        <v>0</v>
      </c>
      <c r="L17257" s="22">
        <v>0</v>
      </c>
      <c r="M17257" s="22">
        <v>0</v>
      </c>
      <c r="N17257" s="22"/>
      <c r="O17257" s="22">
        <v>0</v>
      </c>
      <c r="P17257" s="22"/>
      <c r="Q17257" s="22"/>
      <c r="R17257" s="22"/>
      <c r="S17257" s="22"/>
      <c r="T17257" s="39">
        <f t="shared" si="269"/>
        <v>46239</v>
      </c>
    </row>
    <row r="17258" spans="1:20" x14ac:dyDescent="0.25">
      <c r="A17258" s="22" t="s">
        <v>16551</v>
      </c>
      <c r="B17258" s="22" t="s">
        <v>15013</v>
      </c>
      <c r="C17258" s="22" t="s">
        <v>17096</v>
      </c>
      <c r="D17258" s="22">
        <v>1</v>
      </c>
      <c r="E17258" s="22">
        <v>0</v>
      </c>
      <c r="F17258" s="22">
        <v>0</v>
      </c>
      <c r="G17258" s="22"/>
      <c r="H17258" s="22">
        <v>0</v>
      </c>
      <c r="I17258" s="22">
        <v>0</v>
      </c>
      <c r="J17258" s="22">
        <v>0</v>
      </c>
      <c r="K17258" s="22">
        <v>0</v>
      </c>
      <c r="L17258" s="22">
        <v>0</v>
      </c>
      <c r="M17258" s="22">
        <v>0</v>
      </c>
      <c r="N17258" s="22"/>
      <c r="O17258" s="22">
        <v>0</v>
      </c>
      <c r="P17258" s="22"/>
      <c r="Q17258" s="22"/>
      <c r="R17258" s="22"/>
      <c r="S17258" s="22"/>
      <c r="T17258" s="39">
        <f t="shared" si="269"/>
        <v>46239</v>
      </c>
    </row>
    <row r="17259" spans="1:20" x14ac:dyDescent="0.25">
      <c r="A17259" s="22" t="s">
        <v>16551</v>
      </c>
      <c r="B17259" s="22" t="s">
        <v>15013</v>
      </c>
      <c r="C17259" s="22" t="s">
        <v>17097</v>
      </c>
      <c r="D17259" s="22">
        <v>1</v>
      </c>
      <c r="E17259" s="22">
        <v>1</v>
      </c>
      <c r="F17259" s="22">
        <v>1</v>
      </c>
      <c r="G17259" s="22">
        <v>1</v>
      </c>
      <c r="H17259" s="22">
        <v>1</v>
      </c>
      <c r="I17259" s="22">
        <v>0</v>
      </c>
      <c r="J17259" s="22">
        <v>0</v>
      </c>
      <c r="K17259" s="22">
        <v>0</v>
      </c>
      <c r="L17259" s="22">
        <v>0</v>
      </c>
      <c r="M17259" s="22">
        <v>0</v>
      </c>
      <c r="N17259" s="22">
        <v>14</v>
      </c>
      <c r="O17259" s="22">
        <v>100</v>
      </c>
      <c r="P17259" s="22">
        <v>100</v>
      </c>
      <c r="Q17259" s="22">
        <v>0</v>
      </c>
      <c r="R17259" s="22"/>
      <c r="S17259" s="22">
        <v>0</v>
      </c>
      <c r="T17259" s="39">
        <f t="shared" si="269"/>
        <v>46239</v>
      </c>
    </row>
    <row r="17260" spans="1:20" x14ac:dyDescent="0.25">
      <c r="A17260" s="22" t="s">
        <v>16551</v>
      </c>
      <c r="B17260" s="22" t="s">
        <v>15013</v>
      </c>
      <c r="C17260" s="22" t="s">
        <v>17098</v>
      </c>
      <c r="D17260" s="22">
        <v>1</v>
      </c>
      <c r="E17260" s="22">
        <v>0</v>
      </c>
      <c r="F17260" s="22">
        <v>0</v>
      </c>
      <c r="G17260" s="22"/>
      <c r="H17260" s="22">
        <v>0</v>
      </c>
      <c r="I17260" s="22">
        <v>0</v>
      </c>
      <c r="J17260" s="22">
        <v>0</v>
      </c>
      <c r="K17260" s="22">
        <v>0</v>
      </c>
      <c r="L17260" s="22">
        <v>0</v>
      </c>
      <c r="M17260" s="22">
        <v>0</v>
      </c>
      <c r="N17260" s="22"/>
      <c r="O17260" s="22">
        <v>0</v>
      </c>
      <c r="P17260" s="22"/>
      <c r="Q17260" s="22"/>
      <c r="R17260" s="22"/>
      <c r="S17260" s="22"/>
      <c r="T17260" s="39">
        <f t="shared" si="269"/>
        <v>46239</v>
      </c>
    </row>
    <row r="17261" spans="1:20" x14ac:dyDescent="0.25">
      <c r="A17261" s="22" t="s">
        <v>16551</v>
      </c>
      <c r="B17261" s="22" t="s">
        <v>15013</v>
      </c>
      <c r="C17261" s="22" t="s">
        <v>17099</v>
      </c>
      <c r="D17261" s="22">
        <v>1</v>
      </c>
      <c r="E17261" s="22">
        <v>0</v>
      </c>
      <c r="F17261" s="22">
        <v>0</v>
      </c>
      <c r="G17261" s="22"/>
      <c r="H17261" s="22">
        <v>0</v>
      </c>
      <c r="I17261" s="22">
        <v>0</v>
      </c>
      <c r="J17261" s="22">
        <v>0</v>
      </c>
      <c r="K17261" s="22">
        <v>0</v>
      </c>
      <c r="L17261" s="22">
        <v>0</v>
      </c>
      <c r="M17261" s="22">
        <v>0</v>
      </c>
      <c r="N17261" s="22"/>
      <c r="O17261" s="22">
        <v>0</v>
      </c>
      <c r="P17261" s="22"/>
      <c r="Q17261" s="22"/>
      <c r="R17261" s="22"/>
      <c r="S17261" s="22"/>
      <c r="T17261" s="39">
        <f t="shared" si="269"/>
        <v>46239</v>
      </c>
    </row>
    <row r="17262" spans="1:20" x14ac:dyDescent="0.25">
      <c r="A17262" s="22" t="s">
        <v>16551</v>
      </c>
      <c r="B17262" s="22" t="s">
        <v>15013</v>
      </c>
      <c r="C17262" s="22" t="s">
        <v>17100</v>
      </c>
      <c r="D17262" s="22">
        <v>1</v>
      </c>
      <c r="E17262" s="22">
        <v>1</v>
      </c>
      <c r="F17262" s="22">
        <v>0</v>
      </c>
      <c r="G17262" s="22">
        <v>1</v>
      </c>
      <c r="H17262" s="22">
        <v>0</v>
      </c>
      <c r="I17262" s="22">
        <v>0</v>
      </c>
      <c r="J17262" s="22">
        <v>0</v>
      </c>
      <c r="K17262" s="22">
        <v>0</v>
      </c>
      <c r="L17262" s="22">
        <v>0</v>
      </c>
      <c r="M17262" s="22">
        <v>0</v>
      </c>
      <c r="N17262" s="22">
        <v>16</v>
      </c>
      <c r="O17262" s="22">
        <v>100</v>
      </c>
      <c r="P17262" s="22">
        <v>0</v>
      </c>
      <c r="Q17262" s="22"/>
      <c r="R17262" s="22"/>
      <c r="S17262" s="22">
        <v>0</v>
      </c>
      <c r="T17262" s="39">
        <f t="shared" si="269"/>
        <v>46239</v>
      </c>
    </row>
    <row r="17263" spans="1:20" x14ac:dyDescent="0.25">
      <c r="A17263" s="22" t="s">
        <v>16551</v>
      </c>
      <c r="B17263" s="22" t="s">
        <v>15013</v>
      </c>
      <c r="C17263" s="22" t="s">
        <v>17101</v>
      </c>
      <c r="D17263" s="22">
        <v>1</v>
      </c>
      <c r="E17263" s="22">
        <v>0</v>
      </c>
      <c r="F17263" s="22">
        <v>0</v>
      </c>
      <c r="G17263" s="22"/>
      <c r="H17263" s="22">
        <v>0</v>
      </c>
      <c r="I17263" s="22">
        <v>0</v>
      </c>
      <c r="J17263" s="22">
        <v>0</v>
      </c>
      <c r="K17263" s="22">
        <v>0</v>
      </c>
      <c r="L17263" s="22">
        <v>0</v>
      </c>
      <c r="M17263" s="22">
        <v>0</v>
      </c>
      <c r="N17263" s="22"/>
      <c r="O17263" s="22">
        <v>0</v>
      </c>
      <c r="P17263" s="22"/>
      <c r="Q17263" s="22"/>
      <c r="R17263" s="22"/>
      <c r="S17263" s="22"/>
      <c r="T17263" s="39">
        <f t="shared" si="269"/>
        <v>46239</v>
      </c>
    </row>
    <row r="17264" spans="1:20" x14ac:dyDescent="0.25">
      <c r="A17264" s="22" t="s">
        <v>16551</v>
      </c>
      <c r="B17264" s="22" t="s">
        <v>15013</v>
      </c>
      <c r="C17264" s="22" t="s">
        <v>17102</v>
      </c>
      <c r="D17264" s="22">
        <v>1</v>
      </c>
      <c r="E17264" s="22">
        <v>0</v>
      </c>
      <c r="F17264" s="22">
        <v>0</v>
      </c>
      <c r="G17264" s="22"/>
      <c r="H17264" s="22">
        <v>0</v>
      </c>
      <c r="I17264" s="22">
        <v>0</v>
      </c>
      <c r="J17264" s="22">
        <v>0</v>
      </c>
      <c r="K17264" s="22">
        <v>0</v>
      </c>
      <c r="L17264" s="22">
        <v>0</v>
      </c>
      <c r="M17264" s="22">
        <v>0</v>
      </c>
      <c r="N17264" s="22"/>
      <c r="O17264" s="22">
        <v>0</v>
      </c>
      <c r="P17264" s="22"/>
      <c r="Q17264" s="22"/>
      <c r="R17264" s="22"/>
      <c r="S17264" s="22"/>
      <c r="T17264" s="39">
        <f t="shared" si="269"/>
        <v>46239</v>
      </c>
    </row>
    <row r="17265" spans="1:20" x14ac:dyDescent="0.25">
      <c r="A17265" s="22" t="s">
        <v>16551</v>
      </c>
      <c r="B17265" s="22" t="s">
        <v>15013</v>
      </c>
      <c r="C17265" s="22" t="s">
        <v>17103</v>
      </c>
      <c r="D17265" s="22">
        <v>1</v>
      </c>
      <c r="E17265" s="22">
        <v>0</v>
      </c>
      <c r="F17265" s="22">
        <v>0</v>
      </c>
      <c r="G17265" s="22"/>
      <c r="H17265" s="22">
        <v>0</v>
      </c>
      <c r="I17265" s="22">
        <v>0</v>
      </c>
      <c r="J17265" s="22">
        <v>0</v>
      </c>
      <c r="K17265" s="22">
        <v>0</v>
      </c>
      <c r="L17265" s="22">
        <v>0</v>
      </c>
      <c r="M17265" s="22">
        <v>0</v>
      </c>
      <c r="N17265" s="22"/>
      <c r="O17265" s="22">
        <v>0</v>
      </c>
      <c r="P17265" s="22"/>
      <c r="Q17265" s="22"/>
      <c r="R17265" s="22"/>
      <c r="S17265" s="22"/>
      <c r="T17265" s="39">
        <f t="shared" si="269"/>
        <v>46239</v>
      </c>
    </row>
    <row r="17266" spans="1:20" x14ac:dyDescent="0.25">
      <c r="A17266" s="22" t="s">
        <v>16551</v>
      </c>
      <c r="B17266" s="22" t="s">
        <v>15013</v>
      </c>
      <c r="C17266" s="22" t="s">
        <v>17104</v>
      </c>
      <c r="D17266" s="22">
        <v>1</v>
      </c>
      <c r="E17266" s="22">
        <v>0</v>
      </c>
      <c r="F17266" s="22">
        <v>0</v>
      </c>
      <c r="G17266" s="22"/>
      <c r="H17266" s="22">
        <v>0</v>
      </c>
      <c r="I17266" s="22">
        <v>0</v>
      </c>
      <c r="J17266" s="22">
        <v>0</v>
      </c>
      <c r="K17266" s="22">
        <v>0</v>
      </c>
      <c r="L17266" s="22">
        <v>0</v>
      </c>
      <c r="M17266" s="22">
        <v>0</v>
      </c>
      <c r="N17266" s="22"/>
      <c r="O17266" s="22">
        <v>0</v>
      </c>
      <c r="P17266" s="22"/>
      <c r="Q17266" s="22"/>
      <c r="R17266" s="22"/>
      <c r="S17266" s="22"/>
      <c r="T17266" s="39">
        <f t="shared" si="269"/>
        <v>46239</v>
      </c>
    </row>
    <row r="17267" spans="1:20" x14ac:dyDescent="0.25">
      <c r="A17267" s="22" t="s">
        <v>16551</v>
      </c>
      <c r="B17267" s="22" t="s">
        <v>15013</v>
      </c>
      <c r="C17267" s="22" t="s">
        <v>17105</v>
      </c>
      <c r="D17267" s="22">
        <v>1</v>
      </c>
      <c r="E17267" s="22">
        <v>0</v>
      </c>
      <c r="F17267" s="22">
        <v>0</v>
      </c>
      <c r="G17267" s="22"/>
      <c r="H17267" s="22">
        <v>0</v>
      </c>
      <c r="I17267" s="22">
        <v>0</v>
      </c>
      <c r="J17267" s="22">
        <v>0</v>
      </c>
      <c r="K17267" s="22">
        <v>0</v>
      </c>
      <c r="L17267" s="22">
        <v>0</v>
      </c>
      <c r="M17267" s="22">
        <v>0</v>
      </c>
      <c r="N17267" s="22"/>
      <c r="O17267" s="22">
        <v>0</v>
      </c>
      <c r="P17267" s="22"/>
      <c r="Q17267" s="22"/>
      <c r="R17267" s="22"/>
      <c r="S17267" s="22"/>
      <c r="T17267" s="39">
        <f t="shared" si="269"/>
        <v>46239</v>
      </c>
    </row>
    <row r="17268" spans="1:20" x14ac:dyDescent="0.25">
      <c r="A17268" s="22" t="s">
        <v>16551</v>
      </c>
      <c r="B17268" s="22" t="s">
        <v>15013</v>
      </c>
      <c r="C17268" s="22" t="s">
        <v>17106</v>
      </c>
      <c r="D17268" s="22">
        <v>1</v>
      </c>
      <c r="E17268" s="22">
        <v>0</v>
      </c>
      <c r="F17268" s="22">
        <v>0</v>
      </c>
      <c r="G17268" s="22"/>
      <c r="H17268" s="22">
        <v>0</v>
      </c>
      <c r="I17268" s="22">
        <v>0</v>
      </c>
      <c r="J17268" s="22">
        <v>0</v>
      </c>
      <c r="K17268" s="22">
        <v>0</v>
      </c>
      <c r="L17268" s="22">
        <v>0</v>
      </c>
      <c r="M17268" s="22">
        <v>0</v>
      </c>
      <c r="N17268" s="22"/>
      <c r="O17268" s="22">
        <v>0</v>
      </c>
      <c r="P17268" s="22"/>
      <c r="Q17268" s="22"/>
      <c r="R17268" s="22"/>
      <c r="S17268" s="22"/>
      <c r="T17268" s="39">
        <f t="shared" si="269"/>
        <v>46239</v>
      </c>
    </row>
    <row r="17269" spans="1:20" x14ac:dyDescent="0.25">
      <c r="A17269" s="22" t="s">
        <v>16551</v>
      </c>
      <c r="B17269" s="22" t="s">
        <v>15013</v>
      </c>
      <c r="C17269" s="22" t="s">
        <v>17107</v>
      </c>
      <c r="D17269" s="22">
        <v>1</v>
      </c>
      <c r="E17269" s="22">
        <v>0</v>
      </c>
      <c r="F17269" s="22">
        <v>0</v>
      </c>
      <c r="G17269" s="22"/>
      <c r="H17269" s="22">
        <v>0</v>
      </c>
      <c r="I17269" s="22">
        <v>0</v>
      </c>
      <c r="J17269" s="22">
        <v>0</v>
      </c>
      <c r="K17269" s="22">
        <v>0</v>
      </c>
      <c r="L17269" s="22">
        <v>0</v>
      </c>
      <c r="M17269" s="22">
        <v>0</v>
      </c>
      <c r="N17269" s="22"/>
      <c r="O17269" s="22">
        <v>0</v>
      </c>
      <c r="P17269" s="22"/>
      <c r="Q17269" s="22"/>
      <c r="R17269" s="22"/>
      <c r="S17269" s="22"/>
      <c r="T17269" s="39">
        <f t="shared" si="269"/>
        <v>46239</v>
      </c>
    </row>
    <row r="17270" spans="1:20" x14ac:dyDescent="0.25">
      <c r="A17270" s="22" t="s">
        <v>16551</v>
      </c>
      <c r="B17270" s="22" t="s">
        <v>15013</v>
      </c>
      <c r="C17270" s="22" t="s">
        <v>17108</v>
      </c>
      <c r="D17270" s="22">
        <v>1</v>
      </c>
      <c r="E17270" s="22">
        <v>0</v>
      </c>
      <c r="F17270" s="22">
        <v>0</v>
      </c>
      <c r="G17270" s="22"/>
      <c r="H17270" s="22">
        <v>0</v>
      </c>
      <c r="I17270" s="22">
        <v>0</v>
      </c>
      <c r="J17270" s="22">
        <v>0</v>
      </c>
      <c r="K17270" s="22">
        <v>0</v>
      </c>
      <c r="L17270" s="22">
        <v>0</v>
      </c>
      <c r="M17270" s="22">
        <v>0</v>
      </c>
      <c r="N17270" s="22"/>
      <c r="O17270" s="22">
        <v>0</v>
      </c>
      <c r="P17270" s="22"/>
      <c r="Q17270" s="22"/>
      <c r="R17270" s="22"/>
      <c r="S17270" s="22"/>
      <c r="T17270" s="39">
        <f t="shared" si="269"/>
        <v>46239</v>
      </c>
    </row>
    <row r="17271" spans="1:20" x14ac:dyDescent="0.25">
      <c r="A17271" s="22" t="s">
        <v>16551</v>
      </c>
      <c r="B17271" s="22" t="s">
        <v>15013</v>
      </c>
      <c r="C17271" s="22" t="s">
        <v>17109</v>
      </c>
      <c r="D17271" s="22">
        <v>1</v>
      </c>
      <c r="E17271" s="22">
        <v>0</v>
      </c>
      <c r="F17271" s="22">
        <v>0</v>
      </c>
      <c r="G17271" s="22"/>
      <c r="H17271" s="22">
        <v>0</v>
      </c>
      <c r="I17271" s="22">
        <v>0</v>
      </c>
      <c r="J17271" s="22">
        <v>0</v>
      </c>
      <c r="K17271" s="22">
        <v>0</v>
      </c>
      <c r="L17271" s="22">
        <v>0</v>
      </c>
      <c r="M17271" s="22">
        <v>0</v>
      </c>
      <c r="N17271" s="22"/>
      <c r="O17271" s="22">
        <v>0</v>
      </c>
      <c r="P17271" s="22"/>
      <c r="Q17271" s="22"/>
      <c r="R17271" s="22"/>
      <c r="S17271" s="22"/>
      <c r="T17271" s="39">
        <f t="shared" si="269"/>
        <v>46239</v>
      </c>
    </row>
    <row r="17272" spans="1:20" x14ac:dyDescent="0.25">
      <c r="A17272" s="22" t="s">
        <v>16551</v>
      </c>
      <c r="B17272" s="22" t="s">
        <v>15013</v>
      </c>
      <c r="C17272" s="22" t="s">
        <v>17110</v>
      </c>
      <c r="D17272" s="22">
        <v>1</v>
      </c>
      <c r="E17272" s="22">
        <v>1</v>
      </c>
      <c r="F17272" s="22">
        <v>1</v>
      </c>
      <c r="G17272" s="22">
        <v>2</v>
      </c>
      <c r="H17272" s="22">
        <v>1</v>
      </c>
      <c r="I17272" s="22">
        <v>0</v>
      </c>
      <c r="J17272" s="22">
        <v>0</v>
      </c>
      <c r="K17272" s="22">
        <v>0</v>
      </c>
      <c r="L17272" s="22">
        <v>0</v>
      </c>
      <c r="M17272" s="22">
        <v>0</v>
      </c>
      <c r="N17272" s="22">
        <v>15</v>
      </c>
      <c r="O17272" s="22">
        <v>100</v>
      </c>
      <c r="P17272" s="22">
        <v>100</v>
      </c>
      <c r="Q17272" s="22">
        <v>0</v>
      </c>
      <c r="R17272" s="22"/>
      <c r="S17272" s="22">
        <v>0</v>
      </c>
      <c r="T17272" s="39">
        <f t="shared" si="269"/>
        <v>46239</v>
      </c>
    </row>
    <row r="17273" spans="1:20" x14ac:dyDescent="0.25">
      <c r="A17273" s="22" t="s">
        <v>16551</v>
      </c>
      <c r="B17273" s="22" t="s">
        <v>15013</v>
      </c>
      <c r="C17273" s="22" t="s">
        <v>17111</v>
      </c>
      <c r="D17273" s="22">
        <v>1</v>
      </c>
      <c r="E17273" s="22">
        <v>0</v>
      </c>
      <c r="F17273" s="22">
        <v>0</v>
      </c>
      <c r="G17273" s="22"/>
      <c r="H17273" s="22">
        <v>0</v>
      </c>
      <c r="I17273" s="22">
        <v>0</v>
      </c>
      <c r="J17273" s="22">
        <v>0</v>
      </c>
      <c r="K17273" s="22">
        <v>0</v>
      </c>
      <c r="L17273" s="22">
        <v>0</v>
      </c>
      <c r="M17273" s="22">
        <v>0</v>
      </c>
      <c r="N17273" s="22"/>
      <c r="O17273" s="22">
        <v>0</v>
      </c>
      <c r="P17273" s="22"/>
      <c r="Q17273" s="22"/>
      <c r="R17273" s="22"/>
      <c r="S17273" s="22"/>
      <c r="T17273" s="39">
        <f t="shared" si="269"/>
        <v>46239</v>
      </c>
    </row>
    <row r="17274" spans="1:20" x14ac:dyDescent="0.25">
      <c r="A17274" s="22" t="s">
        <v>16551</v>
      </c>
      <c r="B17274" s="22" t="s">
        <v>15013</v>
      </c>
      <c r="C17274" s="22" t="s">
        <v>17112</v>
      </c>
      <c r="D17274" s="22">
        <v>1</v>
      </c>
      <c r="E17274" s="22">
        <v>1</v>
      </c>
      <c r="F17274" s="22">
        <v>1</v>
      </c>
      <c r="G17274" s="22">
        <v>1</v>
      </c>
      <c r="H17274" s="22">
        <v>1</v>
      </c>
      <c r="I17274" s="22">
        <v>0</v>
      </c>
      <c r="J17274" s="22">
        <v>0</v>
      </c>
      <c r="K17274" s="22">
        <v>0</v>
      </c>
      <c r="L17274" s="22">
        <v>0</v>
      </c>
      <c r="M17274" s="22">
        <v>0</v>
      </c>
      <c r="N17274" s="22">
        <v>14</v>
      </c>
      <c r="O17274" s="22">
        <v>100</v>
      </c>
      <c r="P17274" s="22">
        <v>100</v>
      </c>
      <c r="Q17274" s="22">
        <v>0</v>
      </c>
      <c r="R17274" s="22"/>
      <c r="S17274" s="22">
        <v>0</v>
      </c>
      <c r="T17274" s="39">
        <f t="shared" si="269"/>
        <v>46239</v>
      </c>
    </row>
    <row r="17275" spans="1:20" x14ac:dyDescent="0.25">
      <c r="A17275" s="22" t="s">
        <v>16551</v>
      </c>
      <c r="B17275" s="22" t="s">
        <v>15013</v>
      </c>
      <c r="C17275" s="22" t="s">
        <v>17113</v>
      </c>
      <c r="D17275" s="22">
        <v>1</v>
      </c>
      <c r="E17275" s="22">
        <v>0</v>
      </c>
      <c r="F17275" s="22">
        <v>0</v>
      </c>
      <c r="G17275" s="22"/>
      <c r="H17275" s="22">
        <v>0</v>
      </c>
      <c r="I17275" s="22">
        <v>0</v>
      </c>
      <c r="J17275" s="22">
        <v>0</v>
      </c>
      <c r="K17275" s="22">
        <v>0</v>
      </c>
      <c r="L17275" s="22">
        <v>0</v>
      </c>
      <c r="M17275" s="22">
        <v>0</v>
      </c>
      <c r="N17275" s="22"/>
      <c r="O17275" s="22">
        <v>0</v>
      </c>
      <c r="P17275" s="22"/>
      <c r="Q17275" s="22"/>
      <c r="R17275" s="22"/>
      <c r="S17275" s="22"/>
      <c r="T17275" s="39">
        <f t="shared" si="269"/>
        <v>46239</v>
      </c>
    </row>
    <row r="17276" spans="1:20" x14ac:dyDescent="0.25">
      <c r="A17276" s="22" t="s">
        <v>16551</v>
      </c>
      <c r="B17276" s="22" t="s">
        <v>15013</v>
      </c>
      <c r="C17276" s="22" t="s">
        <v>17114</v>
      </c>
      <c r="D17276" s="22">
        <v>1</v>
      </c>
      <c r="E17276" s="22">
        <v>1</v>
      </c>
      <c r="F17276" s="22">
        <v>0</v>
      </c>
      <c r="G17276" s="22">
        <v>2</v>
      </c>
      <c r="H17276" s="22">
        <v>0</v>
      </c>
      <c r="I17276" s="22">
        <v>0</v>
      </c>
      <c r="J17276" s="22">
        <v>0</v>
      </c>
      <c r="K17276" s="22">
        <v>0</v>
      </c>
      <c r="L17276" s="22">
        <v>0</v>
      </c>
      <c r="M17276" s="22">
        <v>0</v>
      </c>
      <c r="N17276" s="22">
        <v>15</v>
      </c>
      <c r="O17276" s="22">
        <v>100</v>
      </c>
      <c r="P17276" s="22">
        <v>0</v>
      </c>
      <c r="Q17276" s="22"/>
      <c r="R17276" s="22"/>
      <c r="S17276" s="22">
        <v>0</v>
      </c>
      <c r="T17276" s="39">
        <f t="shared" si="269"/>
        <v>46239</v>
      </c>
    </row>
    <row r="17277" spans="1:20" x14ac:dyDescent="0.25">
      <c r="A17277" s="22" t="s">
        <v>16551</v>
      </c>
      <c r="B17277" s="22" t="s">
        <v>15013</v>
      </c>
      <c r="C17277" s="22" t="s">
        <v>17115</v>
      </c>
      <c r="D17277" s="22">
        <v>1</v>
      </c>
      <c r="E17277" s="22">
        <v>0</v>
      </c>
      <c r="F17277" s="22">
        <v>0</v>
      </c>
      <c r="G17277" s="22"/>
      <c r="H17277" s="22">
        <v>0</v>
      </c>
      <c r="I17277" s="22">
        <v>0</v>
      </c>
      <c r="J17277" s="22">
        <v>0</v>
      </c>
      <c r="K17277" s="22">
        <v>0</v>
      </c>
      <c r="L17277" s="22">
        <v>0</v>
      </c>
      <c r="M17277" s="22">
        <v>0</v>
      </c>
      <c r="N17277" s="22"/>
      <c r="O17277" s="22">
        <v>0</v>
      </c>
      <c r="P17277" s="22"/>
      <c r="Q17277" s="22"/>
      <c r="R17277" s="22"/>
      <c r="S17277" s="22"/>
      <c r="T17277" s="39">
        <f t="shared" si="269"/>
        <v>46239</v>
      </c>
    </row>
    <row r="17278" spans="1:20" x14ac:dyDescent="0.25">
      <c r="A17278" s="22" t="s">
        <v>16551</v>
      </c>
      <c r="B17278" s="22" t="s">
        <v>15013</v>
      </c>
      <c r="C17278" s="22" t="s">
        <v>17116</v>
      </c>
      <c r="D17278" s="22">
        <v>1</v>
      </c>
      <c r="E17278" s="22">
        <v>0</v>
      </c>
      <c r="F17278" s="22">
        <v>0</v>
      </c>
      <c r="G17278" s="22"/>
      <c r="H17278" s="22">
        <v>0</v>
      </c>
      <c r="I17278" s="22">
        <v>0</v>
      </c>
      <c r="J17278" s="22">
        <v>0</v>
      </c>
      <c r="K17278" s="22">
        <v>0</v>
      </c>
      <c r="L17278" s="22">
        <v>0</v>
      </c>
      <c r="M17278" s="22">
        <v>0</v>
      </c>
      <c r="N17278" s="22"/>
      <c r="O17278" s="22">
        <v>0</v>
      </c>
      <c r="P17278" s="22"/>
      <c r="Q17278" s="22"/>
      <c r="R17278" s="22"/>
      <c r="S17278" s="22"/>
      <c r="T17278" s="39">
        <f t="shared" si="269"/>
        <v>46239</v>
      </c>
    </row>
    <row r="17279" spans="1:20" x14ac:dyDescent="0.25">
      <c r="A17279" s="22" t="s">
        <v>16551</v>
      </c>
      <c r="B17279" s="22" t="s">
        <v>15013</v>
      </c>
      <c r="C17279" s="22" t="s">
        <v>17117</v>
      </c>
      <c r="D17279" s="22">
        <v>1</v>
      </c>
      <c r="E17279" s="22">
        <v>0</v>
      </c>
      <c r="F17279" s="22">
        <v>0</v>
      </c>
      <c r="G17279" s="22"/>
      <c r="H17279" s="22">
        <v>0</v>
      </c>
      <c r="I17279" s="22">
        <v>0</v>
      </c>
      <c r="J17279" s="22">
        <v>0</v>
      </c>
      <c r="K17279" s="22">
        <v>0</v>
      </c>
      <c r="L17279" s="22">
        <v>0</v>
      </c>
      <c r="M17279" s="22">
        <v>0</v>
      </c>
      <c r="N17279" s="22"/>
      <c r="O17279" s="22">
        <v>0</v>
      </c>
      <c r="P17279" s="22"/>
      <c r="Q17279" s="22"/>
      <c r="R17279" s="22"/>
      <c r="S17279" s="22"/>
      <c r="T17279" s="39">
        <f t="shared" si="269"/>
        <v>46239</v>
      </c>
    </row>
    <row r="17280" spans="1:20" x14ac:dyDescent="0.25">
      <c r="A17280" s="22" t="s">
        <v>16551</v>
      </c>
      <c r="B17280" s="22" t="s">
        <v>15013</v>
      </c>
      <c r="C17280" s="22" t="s">
        <v>17118</v>
      </c>
      <c r="D17280" s="22">
        <v>1</v>
      </c>
      <c r="E17280" s="22">
        <v>1</v>
      </c>
      <c r="F17280" s="22">
        <v>0</v>
      </c>
      <c r="G17280" s="22">
        <v>1</v>
      </c>
      <c r="H17280" s="22">
        <v>0</v>
      </c>
      <c r="I17280" s="22">
        <v>0</v>
      </c>
      <c r="J17280" s="22">
        <v>0</v>
      </c>
      <c r="K17280" s="22">
        <v>0</v>
      </c>
      <c r="L17280" s="22">
        <v>0</v>
      </c>
      <c r="M17280" s="22">
        <v>0</v>
      </c>
      <c r="N17280" s="22">
        <v>15</v>
      </c>
      <c r="O17280" s="22">
        <v>100</v>
      </c>
      <c r="P17280" s="22">
        <v>0</v>
      </c>
      <c r="Q17280" s="22"/>
      <c r="R17280" s="22"/>
      <c r="S17280" s="22">
        <v>0</v>
      </c>
      <c r="T17280" s="39">
        <f t="shared" si="269"/>
        <v>46239</v>
      </c>
    </row>
    <row r="17281" spans="1:20" x14ac:dyDescent="0.25">
      <c r="A17281" s="22" t="s">
        <v>16551</v>
      </c>
      <c r="B17281" s="22" t="s">
        <v>15013</v>
      </c>
      <c r="C17281" s="22" t="s">
        <v>17119</v>
      </c>
      <c r="D17281" s="22">
        <v>1</v>
      </c>
      <c r="E17281" s="22">
        <v>0</v>
      </c>
      <c r="F17281" s="22">
        <v>0</v>
      </c>
      <c r="G17281" s="22"/>
      <c r="H17281" s="22">
        <v>0</v>
      </c>
      <c r="I17281" s="22">
        <v>0</v>
      </c>
      <c r="J17281" s="22">
        <v>0</v>
      </c>
      <c r="K17281" s="22">
        <v>0</v>
      </c>
      <c r="L17281" s="22">
        <v>0</v>
      </c>
      <c r="M17281" s="22">
        <v>0</v>
      </c>
      <c r="N17281" s="22"/>
      <c r="O17281" s="22">
        <v>0</v>
      </c>
      <c r="P17281" s="22"/>
      <c r="Q17281" s="22"/>
      <c r="R17281" s="22"/>
      <c r="S17281" s="22"/>
      <c r="T17281" s="39">
        <f t="shared" si="269"/>
        <v>46239</v>
      </c>
    </row>
    <row r="17282" spans="1:20" x14ac:dyDescent="0.25">
      <c r="A17282" s="22" t="s">
        <v>16551</v>
      </c>
      <c r="B17282" s="22" t="s">
        <v>15013</v>
      </c>
      <c r="C17282" s="22" t="s">
        <v>17120</v>
      </c>
      <c r="D17282" s="22">
        <v>1</v>
      </c>
      <c r="E17282" s="22">
        <v>0</v>
      </c>
      <c r="F17282" s="22">
        <v>0</v>
      </c>
      <c r="G17282" s="22"/>
      <c r="H17282" s="22">
        <v>0</v>
      </c>
      <c r="I17282" s="22">
        <v>0</v>
      </c>
      <c r="J17282" s="22">
        <v>0</v>
      </c>
      <c r="K17282" s="22">
        <v>0</v>
      </c>
      <c r="L17282" s="22">
        <v>0</v>
      </c>
      <c r="M17282" s="22">
        <v>0</v>
      </c>
      <c r="N17282" s="22"/>
      <c r="O17282" s="22">
        <v>0</v>
      </c>
      <c r="P17282" s="22"/>
      <c r="Q17282" s="22"/>
      <c r="R17282" s="22"/>
      <c r="S17282" s="22"/>
      <c r="T17282" s="39">
        <f t="shared" ref="T17282:T17345" si="270">IFERROR(DATEVALUE(A17282),"")</f>
        <v>46239</v>
      </c>
    </row>
    <row r="17283" spans="1:20" x14ac:dyDescent="0.25">
      <c r="A17283" s="22" t="s">
        <v>16551</v>
      </c>
      <c r="B17283" s="22" t="s">
        <v>15013</v>
      </c>
      <c r="C17283" s="22" t="s">
        <v>17121</v>
      </c>
      <c r="D17283" s="22">
        <v>1</v>
      </c>
      <c r="E17283" s="22">
        <v>0</v>
      </c>
      <c r="F17283" s="22">
        <v>0</v>
      </c>
      <c r="G17283" s="22"/>
      <c r="H17283" s="22">
        <v>0</v>
      </c>
      <c r="I17283" s="22">
        <v>0</v>
      </c>
      <c r="J17283" s="22">
        <v>0</v>
      </c>
      <c r="K17283" s="22">
        <v>0</v>
      </c>
      <c r="L17283" s="22">
        <v>0</v>
      </c>
      <c r="M17283" s="22">
        <v>0</v>
      </c>
      <c r="N17283" s="22"/>
      <c r="O17283" s="22">
        <v>0</v>
      </c>
      <c r="P17283" s="22"/>
      <c r="Q17283" s="22"/>
      <c r="R17283" s="22"/>
      <c r="S17283" s="22"/>
      <c r="T17283" s="39">
        <f t="shared" si="270"/>
        <v>46239</v>
      </c>
    </row>
    <row r="17284" spans="1:20" x14ac:dyDescent="0.25">
      <c r="A17284" s="22" t="s">
        <v>16551</v>
      </c>
      <c r="B17284" s="22" t="s">
        <v>15013</v>
      </c>
      <c r="C17284" s="22" t="s">
        <v>17122</v>
      </c>
      <c r="D17284" s="22">
        <v>1</v>
      </c>
      <c r="E17284" s="22">
        <v>0</v>
      </c>
      <c r="F17284" s="22">
        <v>0</v>
      </c>
      <c r="G17284" s="22"/>
      <c r="H17284" s="22">
        <v>0</v>
      </c>
      <c r="I17284" s="22">
        <v>0</v>
      </c>
      <c r="J17284" s="22">
        <v>0</v>
      </c>
      <c r="K17284" s="22">
        <v>0</v>
      </c>
      <c r="L17284" s="22">
        <v>0</v>
      </c>
      <c r="M17284" s="22">
        <v>0</v>
      </c>
      <c r="N17284" s="22"/>
      <c r="O17284" s="22">
        <v>0</v>
      </c>
      <c r="P17284" s="22"/>
      <c r="Q17284" s="22"/>
      <c r="R17284" s="22"/>
      <c r="S17284" s="22"/>
      <c r="T17284" s="39">
        <f t="shared" si="270"/>
        <v>46239</v>
      </c>
    </row>
    <row r="17285" spans="1:20" x14ac:dyDescent="0.25">
      <c r="A17285" s="22" t="s">
        <v>16551</v>
      </c>
      <c r="B17285" s="22" t="s">
        <v>15013</v>
      </c>
      <c r="C17285" s="22" t="s">
        <v>17123</v>
      </c>
      <c r="D17285" s="22">
        <v>1</v>
      </c>
      <c r="E17285" s="22">
        <v>0</v>
      </c>
      <c r="F17285" s="22">
        <v>0</v>
      </c>
      <c r="G17285" s="22"/>
      <c r="H17285" s="22">
        <v>0</v>
      </c>
      <c r="I17285" s="22">
        <v>0</v>
      </c>
      <c r="J17285" s="22">
        <v>0</v>
      </c>
      <c r="K17285" s="22">
        <v>0</v>
      </c>
      <c r="L17285" s="22">
        <v>0</v>
      </c>
      <c r="M17285" s="22">
        <v>0</v>
      </c>
      <c r="N17285" s="22"/>
      <c r="O17285" s="22">
        <v>0</v>
      </c>
      <c r="P17285" s="22"/>
      <c r="Q17285" s="22"/>
      <c r="R17285" s="22"/>
      <c r="S17285" s="22"/>
      <c r="T17285" s="39">
        <f t="shared" si="270"/>
        <v>46239</v>
      </c>
    </row>
    <row r="17286" spans="1:20" x14ac:dyDescent="0.25">
      <c r="A17286" s="22" t="s">
        <v>16551</v>
      </c>
      <c r="B17286" s="22" t="s">
        <v>15013</v>
      </c>
      <c r="C17286" s="22" t="s">
        <v>17124</v>
      </c>
      <c r="D17286" s="22">
        <v>1</v>
      </c>
      <c r="E17286" s="22">
        <v>1</v>
      </c>
      <c r="F17286" s="22">
        <v>0</v>
      </c>
      <c r="G17286" s="22">
        <v>1</v>
      </c>
      <c r="H17286" s="22">
        <v>0</v>
      </c>
      <c r="I17286" s="22">
        <v>0</v>
      </c>
      <c r="J17286" s="22">
        <v>0</v>
      </c>
      <c r="K17286" s="22">
        <v>0</v>
      </c>
      <c r="L17286" s="22">
        <v>0</v>
      </c>
      <c r="M17286" s="22">
        <v>0</v>
      </c>
      <c r="N17286" s="22">
        <v>14</v>
      </c>
      <c r="O17286" s="22">
        <v>100</v>
      </c>
      <c r="P17286" s="22">
        <v>0</v>
      </c>
      <c r="Q17286" s="22"/>
      <c r="R17286" s="22"/>
      <c r="S17286" s="22">
        <v>0</v>
      </c>
      <c r="T17286" s="39">
        <f t="shared" si="270"/>
        <v>46239</v>
      </c>
    </row>
    <row r="17287" spans="1:20" x14ac:dyDescent="0.25">
      <c r="A17287" s="22" t="s">
        <v>16551</v>
      </c>
      <c r="B17287" s="22" t="s">
        <v>15013</v>
      </c>
      <c r="C17287" s="22" t="s">
        <v>17125</v>
      </c>
      <c r="D17287" s="22">
        <v>1</v>
      </c>
      <c r="E17287" s="22">
        <v>0</v>
      </c>
      <c r="F17287" s="22">
        <v>0</v>
      </c>
      <c r="G17287" s="22"/>
      <c r="H17287" s="22">
        <v>0</v>
      </c>
      <c r="I17287" s="22">
        <v>0</v>
      </c>
      <c r="J17287" s="22">
        <v>0</v>
      </c>
      <c r="K17287" s="22">
        <v>0</v>
      </c>
      <c r="L17287" s="22">
        <v>0</v>
      </c>
      <c r="M17287" s="22">
        <v>0</v>
      </c>
      <c r="N17287" s="22"/>
      <c r="O17287" s="22">
        <v>0</v>
      </c>
      <c r="P17287" s="22"/>
      <c r="Q17287" s="22"/>
      <c r="R17287" s="22"/>
      <c r="S17287" s="22"/>
      <c r="T17287" s="39">
        <f t="shared" si="270"/>
        <v>46239</v>
      </c>
    </row>
    <row r="17288" spans="1:20" x14ac:dyDescent="0.25">
      <c r="A17288" s="22" t="s">
        <v>16551</v>
      </c>
      <c r="B17288" s="22" t="s">
        <v>15013</v>
      </c>
      <c r="C17288" s="22" t="s">
        <v>17126</v>
      </c>
      <c r="D17288" s="22">
        <v>1</v>
      </c>
      <c r="E17288" s="22">
        <v>0</v>
      </c>
      <c r="F17288" s="22">
        <v>0</v>
      </c>
      <c r="G17288" s="22"/>
      <c r="H17288" s="22">
        <v>0</v>
      </c>
      <c r="I17288" s="22">
        <v>0</v>
      </c>
      <c r="J17288" s="22">
        <v>0</v>
      </c>
      <c r="K17288" s="22">
        <v>0</v>
      </c>
      <c r="L17288" s="22">
        <v>0</v>
      </c>
      <c r="M17288" s="22">
        <v>0</v>
      </c>
      <c r="N17288" s="22"/>
      <c r="O17288" s="22">
        <v>0</v>
      </c>
      <c r="P17288" s="22"/>
      <c r="Q17288" s="22"/>
      <c r="R17288" s="22"/>
      <c r="S17288" s="22"/>
      <c r="T17288" s="39">
        <f t="shared" si="270"/>
        <v>46239</v>
      </c>
    </row>
    <row r="17289" spans="1:20" x14ac:dyDescent="0.25">
      <c r="A17289" s="22" t="s">
        <v>16551</v>
      </c>
      <c r="B17289" s="22" t="s">
        <v>15013</v>
      </c>
      <c r="C17289" s="22" t="s">
        <v>17127</v>
      </c>
      <c r="D17289" s="22">
        <v>1</v>
      </c>
      <c r="E17289" s="22">
        <v>0</v>
      </c>
      <c r="F17289" s="22">
        <v>0</v>
      </c>
      <c r="G17289" s="22"/>
      <c r="H17289" s="22">
        <v>0</v>
      </c>
      <c r="I17289" s="22">
        <v>0</v>
      </c>
      <c r="J17289" s="22">
        <v>0</v>
      </c>
      <c r="K17289" s="22">
        <v>0</v>
      </c>
      <c r="L17289" s="22">
        <v>0</v>
      </c>
      <c r="M17289" s="22">
        <v>0</v>
      </c>
      <c r="N17289" s="22"/>
      <c r="O17289" s="22">
        <v>0</v>
      </c>
      <c r="P17289" s="22"/>
      <c r="Q17289" s="22"/>
      <c r="R17289" s="22"/>
      <c r="S17289" s="22"/>
      <c r="T17289" s="39">
        <f t="shared" si="270"/>
        <v>46239</v>
      </c>
    </row>
    <row r="17290" spans="1:20" x14ac:dyDescent="0.25">
      <c r="A17290" s="22" t="s">
        <v>16551</v>
      </c>
      <c r="B17290" s="22" t="s">
        <v>15013</v>
      </c>
      <c r="C17290" s="22" t="s">
        <v>17128</v>
      </c>
      <c r="D17290" s="22">
        <v>1</v>
      </c>
      <c r="E17290" s="22">
        <v>0</v>
      </c>
      <c r="F17290" s="22">
        <v>0</v>
      </c>
      <c r="G17290" s="22"/>
      <c r="H17290" s="22">
        <v>0</v>
      </c>
      <c r="I17290" s="22">
        <v>0</v>
      </c>
      <c r="J17290" s="22">
        <v>0</v>
      </c>
      <c r="K17290" s="22">
        <v>0</v>
      </c>
      <c r="L17290" s="22">
        <v>0</v>
      </c>
      <c r="M17290" s="22">
        <v>0</v>
      </c>
      <c r="N17290" s="22"/>
      <c r="O17290" s="22">
        <v>0</v>
      </c>
      <c r="P17290" s="22"/>
      <c r="Q17290" s="22"/>
      <c r="R17290" s="22"/>
      <c r="S17290" s="22"/>
      <c r="T17290" s="39">
        <f t="shared" si="270"/>
        <v>46239</v>
      </c>
    </row>
    <row r="17291" spans="1:20" x14ac:dyDescent="0.25">
      <c r="A17291" s="22" t="s">
        <v>16551</v>
      </c>
      <c r="B17291" s="22" t="s">
        <v>15013</v>
      </c>
      <c r="C17291" s="22" t="s">
        <v>17129</v>
      </c>
      <c r="D17291" s="22">
        <v>1</v>
      </c>
      <c r="E17291" s="22">
        <v>0</v>
      </c>
      <c r="F17291" s="22">
        <v>0</v>
      </c>
      <c r="G17291" s="22"/>
      <c r="H17291" s="22">
        <v>0</v>
      </c>
      <c r="I17291" s="22">
        <v>0</v>
      </c>
      <c r="J17291" s="22">
        <v>0</v>
      </c>
      <c r="K17291" s="22">
        <v>0</v>
      </c>
      <c r="L17291" s="22">
        <v>0</v>
      </c>
      <c r="M17291" s="22">
        <v>0</v>
      </c>
      <c r="N17291" s="22"/>
      <c r="O17291" s="22">
        <v>0</v>
      </c>
      <c r="P17291" s="22"/>
      <c r="Q17291" s="22"/>
      <c r="R17291" s="22"/>
      <c r="S17291" s="22"/>
      <c r="T17291" s="39">
        <f t="shared" si="270"/>
        <v>46239</v>
      </c>
    </row>
    <row r="17292" spans="1:20" x14ac:dyDescent="0.25">
      <c r="A17292" s="22" t="s">
        <v>16551</v>
      </c>
      <c r="B17292" s="22" t="s">
        <v>15013</v>
      </c>
      <c r="C17292" s="22" t="s">
        <v>17130</v>
      </c>
      <c r="D17292" s="22">
        <v>1</v>
      </c>
      <c r="E17292" s="22">
        <v>0</v>
      </c>
      <c r="F17292" s="22">
        <v>0</v>
      </c>
      <c r="G17292" s="22"/>
      <c r="H17292" s="22">
        <v>0</v>
      </c>
      <c r="I17292" s="22">
        <v>0</v>
      </c>
      <c r="J17292" s="22">
        <v>0</v>
      </c>
      <c r="K17292" s="22">
        <v>0</v>
      </c>
      <c r="L17292" s="22">
        <v>0</v>
      </c>
      <c r="M17292" s="22">
        <v>0</v>
      </c>
      <c r="N17292" s="22"/>
      <c r="O17292" s="22">
        <v>0</v>
      </c>
      <c r="P17292" s="22"/>
      <c r="Q17292" s="22"/>
      <c r="R17292" s="22"/>
      <c r="S17292" s="22"/>
      <c r="T17292" s="39">
        <f t="shared" si="270"/>
        <v>46239</v>
      </c>
    </row>
    <row r="17293" spans="1:20" x14ac:dyDescent="0.25">
      <c r="A17293" s="22" t="s">
        <v>16551</v>
      </c>
      <c r="B17293" s="22" t="s">
        <v>15013</v>
      </c>
      <c r="C17293" s="22" t="s">
        <v>17131</v>
      </c>
      <c r="D17293" s="22">
        <v>1</v>
      </c>
      <c r="E17293" s="22">
        <v>1</v>
      </c>
      <c r="F17293" s="22">
        <v>0</v>
      </c>
      <c r="G17293" s="22">
        <v>1</v>
      </c>
      <c r="H17293" s="22">
        <v>0</v>
      </c>
      <c r="I17293" s="22">
        <v>0</v>
      </c>
      <c r="J17293" s="22">
        <v>0</v>
      </c>
      <c r="K17293" s="22">
        <v>0</v>
      </c>
      <c r="L17293" s="22">
        <v>0</v>
      </c>
      <c r="M17293" s="22">
        <v>0</v>
      </c>
      <c r="N17293" s="22">
        <v>12</v>
      </c>
      <c r="O17293" s="22">
        <v>100</v>
      </c>
      <c r="P17293" s="22">
        <v>0</v>
      </c>
      <c r="Q17293" s="22"/>
      <c r="R17293" s="22"/>
      <c r="S17293" s="22">
        <v>0</v>
      </c>
      <c r="T17293" s="39">
        <f t="shared" si="270"/>
        <v>46239</v>
      </c>
    </row>
    <row r="17294" spans="1:20" x14ac:dyDescent="0.25">
      <c r="A17294" s="22" t="s">
        <v>16551</v>
      </c>
      <c r="B17294" s="22" t="s">
        <v>15013</v>
      </c>
      <c r="C17294" s="22" t="s">
        <v>17132</v>
      </c>
      <c r="D17294" s="22">
        <v>1</v>
      </c>
      <c r="E17294" s="22">
        <v>0</v>
      </c>
      <c r="F17294" s="22">
        <v>0</v>
      </c>
      <c r="G17294" s="22"/>
      <c r="H17294" s="22">
        <v>0</v>
      </c>
      <c r="I17294" s="22">
        <v>0</v>
      </c>
      <c r="J17294" s="22">
        <v>0</v>
      </c>
      <c r="K17294" s="22">
        <v>0</v>
      </c>
      <c r="L17294" s="22">
        <v>0</v>
      </c>
      <c r="M17294" s="22">
        <v>0</v>
      </c>
      <c r="N17294" s="22"/>
      <c r="O17294" s="22">
        <v>0</v>
      </c>
      <c r="P17294" s="22"/>
      <c r="Q17294" s="22"/>
      <c r="R17294" s="22"/>
      <c r="S17294" s="22"/>
      <c r="T17294" s="39">
        <f t="shared" si="270"/>
        <v>46239</v>
      </c>
    </row>
    <row r="17295" spans="1:20" x14ac:dyDescent="0.25">
      <c r="A17295" s="22" t="s">
        <v>16551</v>
      </c>
      <c r="B17295" s="22" t="s">
        <v>15013</v>
      </c>
      <c r="C17295" s="22" t="s">
        <v>17133</v>
      </c>
      <c r="D17295" s="22">
        <v>1</v>
      </c>
      <c r="E17295" s="22">
        <v>0</v>
      </c>
      <c r="F17295" s="22">
        <v>0</v>
      </c>
      <c r="G17295" s="22"/>
      <c r="H17295" s="22">
        <v>0</v>
      </c>
      <c r="I17295" s="22">
        <v>0</v>
      </c>
      <c r="J17295" s="22">
        <v>0</v>
      </c>
      <c r="K17295" s="22">
        <v>0</v>
      </c>
      <c r="L17295" s="22">
        <v>0</v>
      </c>
      <c r="M17295" s="22">
        <v>0</v>
      </c>
      <c r="N17295" s="22"/>
      <c r="O17295" s="22">
        <v>0</v>
      </c>
      <c r="P17295" s="22"/>
      <c r="Q17295" s="22"/>
      <c r="R17295" s="22"/>
      <c r="S17295" s="22"/>
      <c r="T17295" s="39">
        <f t="shared" si="270"/>
        <v>46239</v>
      </c>
    </row>
    <row r="17296" spans="1:20" x14ac:dyDescent="0.25">
      <c r="A17296" s="22" t="s">
        <v>16551</v>
      </c>
      <c r="B17296" s="22" t="s">
        <v>15013</v>
      </c>
      <c r="C17296" s="22" t="s">
        <v>17134</v>
      </c>
      <c r="D17296" s="22">
        <v>1</v>
      </c>
      <c r="E17296" s="22">
        <v>0</v>
      </c>
      <c r="F17296" s="22">
        <v>0</v>
      </c>
      <c r="G17296" s="22"/>
      <c r="H17296" s="22">
        <v>0</v>
      </c>
      <c r="I17296" s="22">
        <v>0</v>
      </c>
      <c r="J17296" s="22">
        <v>0</v>
      </c>
      <c r="K17296" s="22">
        <v>0</v>
      </c>
      <c r="L17296" s="22">
        <v>0</v>
      </c>
      <c r="M17296" s="22">
        <v>0</v>
      </c>
      <c r="N17296" s="22"/>
      <c r="O17296" s="22">
        <v>0</v>
      </c>
      <c r="P17296" s="22"/>
      <c r="Q17296" s="22"/>
      <c r="R17296" s="22"/>
      <c r="S17296" s="22"/>
      <c r="T17296" s="39">
        <f t="shared" si="270"/>
        <v>46239</v>
      </c>
    </row>
    <row r="17297" spans="1:20" x14ac:dyDescent="0.25">
      <c r="A17297" s="22" t="s">
        <v>16551</v>
      </c>
      <c r="B17297" s="22" t="s">
        <v>15013</v>
      </c>
      <c r="C17297" s="22" t="s">
        <v>17135</v>
      </c>
      <c r="D17297" s="22">
        <v>1</v>
      </c>
      <c r="E17297" s="22">
        <v>0</v>
      </c>
      <c r="F17297" s="22">
        <v>0</v>
      </c>
      <c r="G17297" s="22"/>
      <c r="H17297" s="22">
        <v>0</v>
      </c>
      <c r="I17297" s="22">
        <v>0</v>
      </c>
      <c r="J17297" s="22">
        <v>0</v>
      </c>
      <c r="K17297" s="22">
        <v>0</v>
      </c>
      <c r="L17297" s="22">
        <v>0</v>
      </c>
      <c r="M17297" s="22">
        <v>0</v>
      </c>
      <c r="N17297" s="22"/>
      <c r="O17297" s="22">
        <v>0</v>
      </c>
      <c r="P17297" s="22"/>
      <c r="Q17297" s="22"/>
      <c r="R17297" s="22"/>
      <c r="S17297" s="22"/>
      <c r="T17297" s="39">
        <f t="shared" si="270"/>
        <v>46239</v>
      </c>
    </row>
    <row r="17298" spans="1:20" x14ac:dyDescent="0.25">
      <c r="A17298" s="22" t="s">
        <v>16551</v>
      </c>
      <c r="B17298" s="22" t="s">
        <v>15013</v>
      </c>
      <c r="C17298" s="22" t="s">
        <v>17136</v>
      </c>
      <c r="D17298" s="22">
        <v>1</v>
      </c>
      <c r="E17298" s="22">
        <v>1</v>
      </c>
      <c r="F17298" s="22">
        <v>1</v>
      </c>
      <c r="G17298" s="22">
        <v>2</v>
      </c>
      <c r="H17298" s="22">
        <v>1</v>
      </c>
      <c r="I17298" s="22">
        <v>0</v>
      </c>
      <c r="J17298" s="22">
        <v>0</v>
      </c>
      <c r="K17298" s="22">
        <v>0</v>
      </c>
      <c r="L17298" s="22">
        <v>0</v>
      </c>
      <c r="M17298" s="22">
        <v>0</v>
      </c>
      <c r="N17298" s="22">
        <v>15</v>
      </c>
      <c r="O17298" s="22">
        <v>100</v>
      </c>
      <c r="P17298" s="22">
        <v>100</v>
      </c>
      <c r="Q17298" s="22">
        <v>0</v>
      </c>
      <c r="R17298" s="22"/>
      <c r="S17298" s="22">
        <v>0</v>
      </c>
      <c r="T17298" s="39">
        <f t="shared" si="270"/>
        <v>46239</v>
      </c>
    </row>
    <row r="17299" spans="1:20" x14ac:dyDescent="0.25">
      <c r="A17299" s="22" t="s">
        <v>16551</v>
      </c>
      <c r="B17299" s="22" t="s">
        <v>15013</v>
      </c>
      <c r="C17299" s="22" t="s">
        <v>17137</v>
      </c>
      <c r="D17299" s="22">
        <v>1</v>
      </c>
      <c r="E17299" s="22">
        <v>0</v>
      </c>
      <c r="F17299" s="22">
        <v>0</v>
      </c>
      <c r="G17299" s="22"/>
      <c r="H17299" s="22">
        <v>0</v>
      </c>
      <c r="I17299" s="22">
        <v>0</v>
      </c>
      <c r="J17299" s="22">
        <v>0</v>
      </c>
      <c r="K17299" s="22">
        <v>0</v>
      </c>
      <c r="L17299" s="22">
        <v>0</v>
      </c>
      <c r="M17299" s="22">
        <v>0</v>
      </c>
      <c r="N17299" s="22"/>
      <c r="O17299" s="22">
        <v>0</v>
      </c>
      <c r="P17299" s="22"/>
      <c r="Q17299" s="22"/>
      <c r="R17299" s="22"/>
      <c r="S17299" s="22"/>
      <c r="T17299" s="39">
        <f t="shared" si="270"/>
        <v>46239</v>
      </c>
    </row>
    <row r="17300" spans="1:20" x14ac:dyDescent="0.25">
      <c r="A17300" s="22" t="s">
        <v>16551</v>
      </c>
      <c r="B17300" s="22" t="s">
        <v>15013</v>
      </c>
      <c r="C17300" s="22" t="s">
        <v>17138</v>
      </c>
      <c r="D17300" s="22">
        <v>1</v>
      </c>
      <c r="E17300" s="22">
        <v>0</v>
      </c>
      <c r="F17300" s="22">
        <v>0</v>
      </c>
      <c r="G17300" s="22"/>
      <c r="H17300" s="22">
        <v>0</v>
      </c>
      <c r="I17300" s="22">
        <v>0</v>
      </c>
      <c r="J17300" s="22">
        <v>0</v>
      </c>
      <c r="K17300" s="22">
        <v>0</v>
      </c>
      <c r="L17300" s="22">
        <v>0</v>
      </c>
      <c r="M17300" s="22">
        <v>0</v>
      </c>
      <c r="N17300" s="22"/>
      <c r="O17300" s="22">
        <v>0</v>
      </c>
      <c r="P17300" s="22"/>
      <c r="Q17300" s="22"/>
      <c r="R17300" s="22"/>
      <c r="S17300" s="22"/>
      <c r="T17300" s="39">
        <f t="shared" si="270"/>
        <v>46239</v>
      </c>
    </row>
    <row r="17301" spans="1:20" x14ac:dyDescent="0.25">
      <c r="A17301" s="22" t="s">
        <v>16551</v>
      </c>
      <c r="B17301" s="22" t="s">
        <v>15013</v>
      </c>
      <c r="C17301" s="22" t="s">
        <v>17139</v>
      </c>
      <c r="D17301" s="22">
        <v>1</v>
      </c>
      <c r="E17301" s="22">
        <v>0</v>
      </c>
      <c r="F17301" s="22">
        <v>0</v>
      </c>
      <c r="G17301" s="22"/>
      <c r="H17301" s="22">
        <v>0</v>
      </c>
      <c r="I17301" s="22">
        <v>0</v>
      </c>
      <c r="J17301" s="22">
        <v>0</v>
      </c>
      <c r="K17301" s="22">
        <v>0</v>
      </c>
      <c r="L17301" s="22">
        <v>0</v>
      </c>
      <c r="M17301" s="22">
        <v>0</v>
      </c>
      <c r="N17301" s="22"/>
      <c r="O17301" s="22">
        <v>0</v>
      </c>
      <c r="P17301" s="22"/>
      <c r="Q17301" s="22"/>
      <c r="R17301" s="22"/>
      <c r="S17301" s="22"/>
      <c r="T17301" s="39">
        <f t="shared" si="270"/>
        <v>46239</v>
      </c>
    </row>
    <row r="17302" spans="1:20" x14ac:dyDescent="0.25">
      <c r="A17302" s="22" t="s">
        <v>16551</v>
      </c>
      <c r="B17302" s="22" t="s">
        <v>15013</v>
      </c>
      <c r="C17302" s="22" t="s">
        <v>17140</v>
      </c>
      <c r="D17302" s="22">
        <v>1</v>
      </c>
      <c r="E17302" s="22">
        <v>0</v>
      </c>
      <c r="F17302" s="22">
        <v>0</v>
      </c>
      <c r="G17302" s="22"/>
      <c r="H17302" s="22">
        <v>0</v>
      </c>
      <c r="I17302" s="22">
        <v>0</v>
      </c>
      <c r="J17302" s="22">
        <v>0</v>
      </c>
      <c r="K17302" s="22">
        <v>0</v>
      </c>
      <c r="L17302" s="22">
        <v>0</v>
      </c>
      <c r="M17302" s="22">
        <v>0</v>
      </c>
      <c r="N17302" s="22"/>
      <c r="O17302" s="22">
        <v>0</v>
      </c>
      <c r="P17302" s="22"/>
      <c r="Q17302" s="22"/>
      <c r="R17302" s="22"/>
      <c r="S17302" s="22"/>
      <c r="T17302" s="39">
        <f t="shared" si="270"/>
        <v>46239</v>
      </c>
    </row>
    <row r="17303" spans="1:20" x14ac:dyDescent="0.25">
      <c r="A17303" s="22" t="s">
        <v>16551</v>
      </c>
      <c r="B17303" s="22" t="s">
        <v>15013</v>
      </c>
      <c r="C17303" s="22" t="s">
        <v>17141</v>
      </c>
      <c r="D17303" s="22">
        <v>1</v>
      </c>
      <c r="E17303" s="22">
        <v>0</v>
      </c>
      <c r="F17303" s="22">
        <v>0</v>
      </c>
      <c r="G17303" s="22"/>
      <c r="H17303" s="22">
        <v>0</v>
      </c>
      <c r="I17303" s="22">
        <v>0</v>
      </c>
      <c r="J17303" s="22">
        <v>0</v>
      </c>
      <c r="K17303" s="22">
        <v>0</v>
      </c>
      <c r="L17303" s="22">
        <v>0</v>
      </c>
      <c r="M17303" s="22">
        <v>0</v>
      </c>
      <c r="N17303" s="22"/>
      <c r="O17303" s="22">
        <v>0</v>
      </c>
      <c r="P17303" s="22"/>
      <c r="Q17303" s="22"/>
      <c r="R17303" s="22"/>
      <c r="S17303" s="22"/>
      <c r="T17303" s="39">
        <f t="shared" si="270"/>
        <v>46239</v>
      </c>
    </row>
    <row r="17304" spans="1:20" x14ac:dyDescent="0.25">
      <c r="A17304" s="22" t="s">
        <v>16551</v>
      </c>
      <c r="B17304" s="22" t="s">
        <v>15013</v>
      </c>
      <c r="C17304" s="22" t="s">
        <v>17142</v>
      </c>
      <c r="D17304" s="22">
        <v>1</v>
      </c>
      <c r="E17304" s="22">
        <v>0</v>
      </c>
      <c r="F17304" s="22">
        <v>0</v>
      </c>
      <c r="G17304" s="22"/>
      <c r="H17304" s="22">
        <v>0</v>
      </c>
      <c r="I17304" s="22">
        <v>0</v>
      </c>
      <c r="J17304" s="22">
        <v>0</v>
      </c>
      <c r="K17304" s="22">
        <v>0</v>
      </c>
      <c r="L17304" s="22">
        <v>0</v>
      </c>
      <c r="M17304" s="22">
        <v>0</v>
      </c>
      <c r="N17304" s="22"/>
      <c r="O17304" s="22">
        <v>0</v>
      </c>
      <c r="P17304" s="22"/>
      <c r="Q17304" s="22"/>
      <c r="R17304" s="22"/>
      <c r="S17304" s="22"/>
      <c r="T17304" s="39">
        <f t="shared" si="270"/>
        <v>46239</v>
      </c>
    </row>
    <row r="17305" spans="1:20" x14ac:dyDescent="0.25">
      <c r="A17305" s="22" t="s">
        <v>16551</v>
      </c>
      <c r="B17305" s="22" t="s">
        <v>15013</v>
      </c>
      <c r="C17305" s="22" t="s">
        <v>17143</v>
      </c>
      <c r="D17305" s="22">
        <v>1</v>
      </c>
      <c r="E17305" s="22">
        <v>0</v>
      </c>
      <c r="F17305" s="22">
        <v>0</v>
      </c>
      <c r="G17305" s="22"/>
      <c r="H17305" s="22">
        <v>0</v>
      </c>
      <c r="I17305" s="22">
        <v>0</v>
      </c>
      <c r="J17305" s="22">
        <v>0</v>
      </c>
      <c r="K17305" s="22">
        <v>0</v>
      </c>
      <c r="L17305" s="22">
        <v>0</v>
      </c>
      <c r="M17305" s="22">
        <v>0</v>
      </c>
      <c r="N17305" s="22"/>
      <c r="O17305" s="22">
        <v>0</v>
      </c>
      <c r="P17305" s="22"/>
      <c r="Q17305" s="22"/>
      <c r="R17305" s="22"/>
      <c r="S17305" s="22"/>
      <c r="T17305" s="39">
        <f t="shared" si="270"/>
        <v>46239</v>
      </c>
    </row>
    <row r="17306" spans="1:20" x14ac:dyDescent="0.25">
      <c r="A17306" s="22" t="s">
        <v>16551</v>
      </c>
      <c r="B17306" s="22" t="s">
        <v>15013</v>
      </c>
      <c r="C17306" s="22" t="s">
        <v>17144</v>
      </c>
      <c r="D17306" s="22">
        <v>1</v>
      </c>
      <c r="E17306" s="22">
        <v>0</v>
      </c>
      <c r="F17306" s="22">
        <v>0</v>
      </c>
      <c r="G17306" s="22"/>
      <c r="H17306" s="22">
        <v>0</v>
      </c>
      <c r="I17306" s="22">
        <v>0</v>
      </c>
      <c r="J17306" s="22">
        <v>0</v>
      </c>
      <c r="K17306" s="22">
        <v>0</v>
      </c>
      <c r="L17306" s="22">
        <v>0</v>
      </c>
      <c r="M17306" s="22">
        <v>0</v>
      </c>
      <c r="N17306" s="22"/>
      <c r="O17306" s="22">
        <v>0</v>
      </c>
      <c r="P17306" s="22"/>
      <c r="Q17306" s="22"/>
      <c r="R17306" s="22"/>
      <c r="S17306" s="22"/>
      <c r="T17306" s="39">
        <f t="shared" si="270"/>
        <v>46239</v>
      </c>
    </row>
    <row r="17307" spans="1:20" x14ac:dyDescent="0.25">
      <c r="A17307" s="22" t="s">
        <v>16551</v>
      </c>
      <c r="B17307" s="22" t="s">
        <v>15013</v>
      </c>
      <c r="C17307" s="22" t="s">
        <v>17145</v>
      </c>
      <c r="D17307" s="22">
        <v>1</v>
      </c>
      <c r="E17307" s="22">
        <v>1</v>
      </c>
      <c r="F17307" s="22">
        <v>0</v>
      </c>
      <c r="G17307" s="22">
        <v>1</v>
      </c>
      <c r="H17307" s="22">
        <v>0</v>
      </c>
      <c r="I17307" s="22">
        <v>0</v>
      </c>
      <c r="J17307" s="22">
        <v>0</v>
      </c>
      <c r="K17307" s="22">
        <v>0</v>
      </c>
      <c r="L17307" s="22">
        <v>0</v>
      </c>
      <c r="M17307" s="22">
        <v>0</v>
      </c>
      <c r="N17307" s="22">
        <v>15</v>
      </c>
      <c r="O17307" s="22">
        <v>100</v>
      </c>
      <c r="P17307" s="22">
        <v>0</v>
      </c>
      <c r="Q17307" s="22"/>
      <c r="R17307" s="22"/>
      <c r="S17307" s="22">
        <v>0</v>
      </c>
      <c r="T17307" s="39">
        <f t="shared" si="270"/>
        <v>46239</v>
      </c>
    </row>
    <row r="17308" spans="1:20" x14ac:dyDescent="0.25">
      <c r="A17308" s="22" t="s">
        <v>16551</v>
      </c>
      <c r="B17308" s="22" t="s">
        <v>15013</v>
      </c>
      <c r="C17308" s="22" t="s">
        <v>17146</v>
      </c>
      <c r="D17308" s="22">
        <v>1</v>
      </c>
      <c r="E17308" s="22">
        <v>0</v>
      </c>
      <c r="F17308" s="22">
        <v>0</v>
      </c>
      <c r="G17308" s="22"/>
      <c r="H17308" s="22">
        <v>0</v>
      </c>
      <c r="I17308" s="22">
        <v>0</v>
      </c>
      <c r="J17308" s="22">
        <v>0</v>
      </c>
      <c r="K17308" s="22">
        <v>0</v>
      </c>
      <c r="L17308" s="22">
        <v>0</v>
      </c>
      <c r="M17308" s="22">
        <v>0</v>
      </c>
      <c r="N17308" s="22"/>
      <c r="O17308" s="22">
        <v>0</v>
      </c>
      <c r="P17308" s="22"/>
      <c r="Q17308" s="22"/>
      <c r="R17308" s="22"/>
      <c r="S17308" s="22"/>
      <c r="T17308" s="39">
        <f t="shared" si="270"/>
        <v>46239</v>
      </c>
    </row>
    <row r="17309" spans="1:20" x14ac:dyDescent="0.25">
      <c r="A17309" s="22" t="s">
        <v>16551</v>
      </c>
      <c r="B17309" s="22" t="s">
        <v>15013</v>
      </c>
      <c r="C17309" s="22" t="s">
        <v>17147</v>
      </c>
      <c r="D17309" s="22">
        <v>1</v>
      </c>
      <c r="E17309" s="22">
        <v>1</v>
      </c>
      <c r="F17309" s="22">
        <v>1</v>
      </c>
      <c r="G17309" s="22">
        <v>2</v>
      </c>
      <c r="H17309" s="22">
        <v>1</v>
      </c>
      <c r="I17309" s="22">
        <v>1</v>
      </c>
      <c r="J17309" s="22">
        <v>0</v>
      </c>
      <c r="K17309" s="22">
        <v>0</v>
      </c>
      <c r="L17309" s="22">
        <v>0</v>
      </c>
      <c r="M17309" s="22">
        <v>0</v>
      </c>
      <c r="N17309" s="22">
        <v>25</v>
      </c>
      <c r="O17309" s="22">
        <v>100</v>
      </c>
      <c r="P17309" s="22">
        <v>100</v>
      </c>
      <c r="Q17309" s="22">
        <v>100</v>
      </c>
      <c r="R17309" s="22">
        <v>0</v>
      </c>
      <c r="S17309" s="22">
        <v>0</v>
      </c>
      <c r="T17309" s="39">
        <f t="shared" si="270"/>
        <v>46239</v>
      </c>
    </row>
    <row r="17310" spans="1:20" x14ac:dyDescent="0.25">
      <c r="A17310" s="22" t="s">
        <v>16551</v>
      </c>
      <c r="B17310" s="22" t="s">
        <v>15013</v>
      </c>
      <c r="C17310" s="22" t="s">
        <v>17148</v>
      </c>
      <c r="D17310" s="22">
        <v>1</v>
      </c>
      <c r="E17310" s="22">
        <v>0</v>
      </c>
      <c r="F17310" s="22">
        <v>0</v>
      </c>
      <c r="G17310" s="22"/>
      <c r="H17310" s="22">
        <v>0</v>
      </c>
      <c r="I17310" s="22">
        <v>0</v>
      </c>
      <c r="J17310" s="22">
        <v>0</v>
      </c>
      <c r="K17310" s="22">
        <v>0</v>
      </c>
      <c r="L17310" s="22">
        <v>0</v>
      </c>
      <c r="M17310" s="22">
        <v>0</v>
      </c>
      <c r="N17310" s="22"/>
      <c r="O17310" s="22">
        <v>0</v>
      </c>
      <c r="P17310" s="22"/>
      <c r="Q17310" s="22"/>
      <c r="R17310" s="22"/>
      <c r="S17310" s="22"/>
      <c r="T17310" s="39">
        <f t="shared" si="270"/>
        <v>46239</v>
      </c>
    </row>
    <row r="17311" spans="1:20" x14ac:dyDescent="0.25">
      <c r="A17311" s="22" t="s">
        <v>16551</v>
      </c>
      <c r="B17311" s="22" t="s">
        <v>15013</v>
      </c>
      <c r="C17311" s="22" t="s">
        <v>17149</v>
      </c>
      <c r="D17311" s="22">
        <v>1</v>
      </c>
      <c r="E17311" s="22">
        <v>1</v>
      </c>
      <c r="F17311" s="22">
        <v>1</v>
      </c>
      <c r="G17311" s="22">
        <v>1</v>
      </c>
      <c r="H17311" s="22">
        <v>1</v>
      </c>
      <c r="I17311" s="22">
        <v>0</v>
      </c>
      <c r="J17311" s="22">
        <v>0</v>
      </c>
      <c r="K17311" s="22">
        <v>0</v>
      </c>
      <c r="L17311" s="22">
        <v>0</v>
      </c>
      <c r="M17311" s="22">
        <v>0</v>
      </c>
      <c r="N17311" s="22">
        <v>15</v>
      </c>
      <c r="O17311" s="22">
        <v>100</v>
      </c>
      <c r="P17311" s="22">
        <v>100</v>
      </c>
      <c r="Q17311" s="22">
        <v>0</v>
      </c>
      <c r="R17311" s="22"/>
      <c r="S17311" s="22">
        <v>0</v>
      </c>
      <c r="T17311" s="39">
        <f t="shared" si="270"/>
        <v>46239</v>
      </c>
    </row>
    <row r="17312" spans="1:20" x14ac:dyDescent="0.25">
      <c r="A17312" s="22" t="s">
        <v>16551</v>
      </c>
      <c r="B17312" s="22" t="s">
        <v>15013</v>
      </c>
      <c r="C17312" s="22" t="s">
        <v>17150</v>
      </c>
      <c r="D17312" s="22">
        <v>1</v>
      </c>
      <c r="E17312" s="22">
        <v>0</v>
      </c>
      <c r="F17312" s="22">
        <v>0</v>
      </c>
      <c r="G17312" s="22"/>
      <c r="H17312" s="22">
        <v>0</v>
      </c>
      <c r="I17312" s="22">
        <v>0</v>
      </c>
      <c r="J17312" s="22">
        <v>0</v>
      </c>
      <c r="K17312" s="22">
        <v>0</v>
      </c>
      <c r="L17312" s="22">
        <v>0</v>
      </c>
      <c r="M17312" s="22">
        <v>0</v>
      </c>
      <c r="N17312" s="22"/>
      <c r="O17312" s="22">
        <v>0</v>
      </c>
      <c r="P17312" s="22"/>
      <c r="Q17312" s="22"/>
      <c r="R17312" s="22"/>
      <c r="S17312" s="22"/>
      <c r="T17312" s="39">
        <f t="shared" si="270"/>
        <v>46239</v>
      </c>
    </row>
    <row r="17313" spans="1:20" x14ac:dyDescent="0.25">
      <c r="A17313" s="22" t="s">
        <v>16551</v>
      </c>
      <c r="B17313" s="22" t="s">
        <v>15013</v>
      </c>
      <c r="C17313" s="22" t="s">
        <v>17151</v>
      </c>
      <c r="D17313" s="22">
        <v>1</v>
      </c>
      <c r="E17313" s="22">
        <v>0</v>
      </c>
      <c r="F17313" s="22">
        <v>0</v>
      </c>
      <c r="G17313" s="22"/>
      <c r="H17313" s="22">
        <v>0</v>
      </c>
      <c r="I17313" s="22">
        <v>0</v>
      </c>
      <c r="J17313" s="22">
        <v>0</v>
      </c>
      <c r="K17313" s="22">
        <v>0</v>
      </c>
      <c r="L17313" s="22">
        <v>0</v>
      </c>
      <c r="M17313" s="22">
        <v>0</v>
      </c>
      <c r="N17313" s="22"/>
      <c r="O17313" s="22">
        <v>0</v>
      </c>
      <c r="P17313" s="22"/>
      <c r="Q17313" s="22"/>
      <c r="R17313" s="22"/>
      <c r="S17313" s="22"/>
      <c r="T17313" s="39">
        <f t="shared" si="270"/>
        <v>46239</v>
      </c>
    </row>
    <row r="17314" spans="1:20" x14ac:dyDescent="0.25">
      <c r="A17314" s="22" t="s">
        <v>17152</v>
      </c>
      <c r="B17314" s="22" t="s">
        <v>17153</v>
      </c>
      <c r="C17314" s="22" t="s">
        <v>8877</v>
      </c>
      <c r="D17314" s="22">
        <v>1</v>
      </c>
      <c r="E17314" s="22">
        <v>0</v>
      </c>
      <c r="F17314" s="22">
        <v>0</v>
      </c>
      <c r="G17314" s="22"/>
      <c r="H17314" s="22">
        <v>0</v>
      </c>
      <c r="I17314" s="22">
        <v>0</v>
      </c>
      <c r="J17314" s="22">
        <v>0</v>
      </c>
      <c r="K17314" s="22">
        <v>0</v>
      </c>
      <c r="L17314" s="22">
        <v>0</v>
      </c>
      <c r="M17314" s="22">
        <v>0</v>
      </c>
      <c r="N17314" s="22">
        <v>-229</v>
      </c>
      <c r="O17314" s="22">
        <v>0</v>
      </c>
      <c r="P17314" s="22"/>
      <c r="Q17314" s="22"/>
      <c r="R17314" s="22"/>
      <c r="S17314" s="22"/>
      <c r="T17314" s="39">
        <f t="shared" si="270"/>
        <v>46240</v>
      </c>
    </row>
    <row r="17315" spans="1:20" x14ac:dyDescent="0.25">
      <c r="A17315" s="22" t="s">
        <v>17152</v>
      </c>
      <c r="B17315" s="22" t="s">
        <v>17153</v>
      </c>
      <c r="C17315" s="22" t="s">
        <v>11449</v>
      </c>
      <c r="D17315" s="22">
        <v>1</v>
      </c>
      <c r="E17315" s="22">
        <v>0</v>
      </c>
      <c r="F17315" s="22">
        <v>0</v>
      </c>
      <c r="G17315" s="22"/>
      <c r="H17315" s="22">
        <v>0</v>
      </c>
      <c r="I17315" s="22">
        <v>0</v>
      </c>
      <c r="J17315" s="22">
        <v>0</v>
      </c>
      <c r="K17315" s="22">
        <v>0</v>
      </c>
      <c r="L17315" s="22">
        <v>0</v>
      </c>
      <c r="M17315" s="22">
        <v>0</v>
      </c>
      <c r="N17315" s="22">
        <v>-152</v>
      </c>
      <c r="O17315" s="22">
        <v>0</v>
      </c>
      <c r="P17315" s="22"/>
      <c r="Q17315" s="22"/>
      <c r="R17315" s="22"/>
      <c r="S17315" s="22"/>
      <c r="T17315" s="39">
        <f t="shared" si="270"/>
        <v>46240</v>
      </c>
    </row>
    <row r="17316" spans="1:20" x14ac:dyDescent="0.25">
      <c r="A17316" s="22" t="s">
        <v>17152</v>
      </c>
      <c r="B17316" s="22" t="s">
        <v>17153</v>
      </c>
      <c r="C17316" s="22" t="s">
        <v>10426</v>
      </c>
      <c r="D17316" s="22">
        <v>1</v>
      </c>
      <c r="E17316" s="22">
        <v>1</v>
      </c>
      <c r="F17316" s="22">
        <v>1</v>
      </c>
      <c r="G17316" s="22">
        <v>1</v>
      </c>
      <c r="H17316" s="22">
        <v>1</v>
      </c>
      <c r="I17316" s="22">
        <v>0</v>
      </c>
      <c r="J17316" s="22">
        <v>0</v>
      </c>
      <c r="K17316" s="22">
        <v>0</v>
      </c>
      <c r="L17316" s="22">
        <v>0</v>
      </c>
      <c r="M17316" s="22">
        <v>0</v>
      </c>
      <c r="N17316" s="22">
        <v>-82</v>
      </c>
      <c r="O17316" s="22">
        <v>100</v>
      </c>
      <c r="P17316" s="22">
        <v>100</v>
      </c>
      <c r="Q17316" s="22">
        <v>0</v>
      </c>
      <c r="R17316" s="22"/>
      <c r="S17316" s="22">
        <v>0</v>
      </c>
      <c r="T17316" s="39">
        <f t="shared" si="270"/>
        <v>46240</v>
      </c>
    </row>
    <row r="17317" spans="1:20" x14ac:dyDescent="0.25">
      <c r="A17317" s="22" t="s">
        <v>17152</v>
      </c>
      <c r="B17317" s="22" t="s">
        <v>17153</v>
      </c>
      <c r="C17317" s="22" t="s">
        <v>3127</v>
      </c>
      <c r="D17317" s="22">
        <v>1</v>
      </c>
      <c r="E17317" s="22">
        <v>1</v>
      </c>
      <c r="F17317" s="22">
        <v>1</v>
      </c>
      <c r="G17317" s="22">
        <v>1</v>
      </c>
      <c r="H17317" s="22">
        <v>1</v>
      </c>
      <c r="I17317" s="22">
        <v>0</v>
      </c>
      <c r="J17317" s="22">
        <v>0</v>
      </c>
      <c r="K17317" s="22">
        <v>0</v>
      </c>
      <c r="L17317" s="22">
        <v>0</v>
      </c>
      <c r="M17317" s="22">
        <v>0</v>
      </c>
      <c r="N17317" s="22">
        <v>-179</v>
      </c>
      <c r="O17317" s="22">
        <v>100</v>
      </c>
      <c r="P17317" s="22">
        <v>100</v>
      </c>
      <c r="Q17317" s="22">
        <v>0</v>
      </c>
      <c r="R17317" s="22"/>
      <c r="S17317" s="22">
        <v>0</v>
      </c>
      <c r="T17317" s="39">
        <f t="shared" si="270"/>
        <v>46240</v>
      </c>
    </row>
    <row r="17318" spans="1:20" x14ac:dyDescent="0.25">
      <c r="A17318" s="22" t="s">
        <v>17152</v>
      </c>
      <c r="B17318" s="22" t="s">
        <v>17153</v>
      </c>
      <c r="C17318" s="22" t="s">
        <v>10307</v>
      </c>
      <c r="D17318" s="22">
        <v>1</v>
      </c>
      <c r="E17318" s="22">
        <v>1</v>
      </c>
      <c r="F17318" s="22">
        <v>1</v>
      </c>
      <c r="G17318" s="22">
        <v>1</v>
      </c>
      <c r="H17318" s="22">
        <v>1</v>
      </c>
      <c r="I17318" s="22">
        <v>0</v>
      </c>
      <c r="J17318" s="22">
        <v>0</v>
      </c>
      <c r="K17318" s="22">
        <v>0</v>
      </c>
      <c r="L17318" s="22">
        <v>0</v>
      </c>
      <c r="M17318" s="22">
        <v>0</v>
      </c>
      <c r="N17318" s="22">
        <v>9</v>
      </c>
      <c r="O17318" s="22">
        <v>100</v>
      </c>
      <c r="P17318" s="22">
        <v>100</v>
      </c>
      <c r="Q17318" s="22">
        <v>0</v>
      </c>
      <c r="R17318" s="22"/>
      <c r="S17318" s="22">
        <v>0</v>
      </c>
      <c r="T17318" s="39">
        <f t="shared" si="270"/>
        <v>46240</v>
      </c>
    </row>
    <row r="17319" spans="1:20" x14ac:dyDescent="0.25">
      <c r="A17319" s="22" t="s">
        <v>17152</v>
      </c>
      <c r="B17319" s="22" t="s">
        <v>17153</v>
      </c>
      <c r="C17319" s="22" t="s">
        <v>14039</v>
      </c>
      <c r="D17319" s="22">
        <v>1</v>
      </c>
      <c r="E17319" s="22">
        <v>1</v>
      </c>
      <c r="F17319" s="22">
        <v>1</v>
      </c>
      <c r="G17319" s="22">
        <v>1</v>
      </c>
      <c r="H17319" s="22">
        <v>1</v>
      </c>
      <c r="I17319" s="22">
        <v>0</v>
      </c>
      <c r="J17319" s="22">
        <v>0</v>
      </c>
      <c r="K17319" s="22">
        <v>0</v>
      </c>
      <c r="L17319" s="22">
        <v>0</v>
      </c>
      <c r="M17319" s="22">
        <v>0</v>
      </c>
      <c r="N17319" s="22">
        <v>-21.5</v>
      </c>
      <c r="O17319" s="22">
        <v>100</v>
      </c>
      <c r="P17319" s="22">
        <v>100</v>
      </c>
      <c r="Q17319" s="22">
        <v>0</v>
      </c>
      <c r="R17319" s="22"/>
      <c r="S17319" s="22">
        <v>0</v>
      </c>
      <c r="T17319" s="39">
        <f t="shared" si="270"/>
        <v>46240</v>
      </c>
    </row>
    <row r="17320" spans="1:20" x14ac:dyDescent="0.25">
      <c r="A17320" s="22" t="s">
        <v>17152</v>
      </c>
      <c r="B17320" s="22" t="s">
        <v>17153</v>
      </c>
      <c r="C17320" s="22" t="s">
        <v>15941</v>
      </c>
      <c r="D17320" s="22">
        <v>1</v>
      </c>
      <c r="E17320" s="22">
        <v>0</v>
      </c>
      <c r="F17320" s="22">
        <v>0</v>
      </c>
      <c r="G17320" s="22"/>
      <c r="H17320" s="22">
        <v>0</v>
      </c>
      <c r="I17320" s="22">
        <v>0</v>
      </c>
      <c r="J17320" s="22">
        <v>0</v>
      </c>
      <c r="K17320" s="22">
        <v>0</v>
      </c>
      <c r="L17320" s="22">
        <v>0</v>
      </c>
      <c r="M17320" s="22">
        <v>0</v>
      </c>
      <c r="N17320" s="22">
        <v>-32</v>
      </c>
      <c r="O17320" s="22">
        <v>0</v>
      </c>
      <c r="P17320" s="22"/>
      <c r="Q17320" s="22"/>
      <c r="R17320" s="22"/>
      <c r="S17320" s="22"/>
      <c r="T17320" s="39">
        <f t="shared" si="270"/>
        <v>46240</v>
      </c>
    </row>
    <row r="17321" spans="1:20" x14ac:dyDescent="0.25">
      <c r="A17321" s="22" t="s">
        <v>17152</v>
      </c>
      <c r="B17321" s="22" t="s">
        <v>17153</v>
      </c>
      <c r="C17321" s="22" t="s">
        <v>15243</v>
      </c>
      <c r="D17321" s="22">
        <v>1</v>
      </c>
      <c r="E17321" s="22">
        <v>0</v>
      </c>
      <c r="F17321" s="22">
        <v>0</v>
      </c>
      <c r="G17321" s="22"/>
      <c r="H17321" s="22">
        <v>0</v>
      </c>
      <c r="I17321" s="22">
        <v>0</v>
      </c>
      <c r="J17321" s="22">
        <v>0</v>
      </c>
      <c r="K17321" s="22">
        <v>0</v>
      </c>
      <c r="L17321" s="22">
        <v>0</v>
      </c>
      <c r="M17321" s="22">
        <v>0</v>
      </c>
      <c r="N17321" s="22">
        <v>-34</v>
      </c>
      <c r="O17321" s="22">
        <v>0</v>
      </c>
      <c r="P17321" s="22"/>
      <c r="Q17321" s="22"/>
      <c r="R17321" s="22"/>
      <c r="S17321" s="22"/>
      <c r="T17321" s="39">
        <f t="shared" si="270"/>
        <v>46240</v>
      </c>
    </row>
    <row r="17322" spans="1:20" x14ac:dyDescent="0.25">
      <c r="A17322" s="22" t="s">
        <v>17152</v>
      </c>
      <c r="B17322" s="22" t="s">
        <v>17153</v>
      </c>
      <c r="C17322" s="22" t="s">
        <v>7054</v>
      </c>
      <c r="D17322" s="22">
        <v>1</v>
      </c>
      <c r="E17322" s="22">
        <v>0</v>
      </c>
      <c r="F17322" s="22">
        <v>0</v>
      </c>
      <c r="G17322" s="22"/>
      <c r="H17322" s="22">
        <v>0</v>
      </c>
      <c r="I17322" s="22">
        <v>0</v>
      </c>
      <c r="J17322" s="22">
        <v>0</v>
      </c>
      <c r="K17322" s="22">
        <v>0</v>
      </c>
      <c r="L17322" s="22">
        <v>0</v>
      </c>
      <c r="M17322" s="22">
        <v>0</v>
      </c>
      <c r="N17322" s="22">
        <v>-228</v>
      </c>
      <c r="O17322" s="22">
        <v>0</v>
      </c>
      <c r="P17322" s="22"/>
      <c r="Q17322" s="22"/>
      <c r="R17322" s="22"/>
      <c r="S17322" s="22"/>
      <c r="T17322" s="39">
        <f t="shared" si="270"/>
        <v>46240</v>
      </c>
    </row>
    <row r="17323" spans="1:20" x14ac:dyDescent="0.25">
      <c r="A17323" s="22" t="s">
        <v>17152</v>
      </c>
      <c r="B17323" s="22" t="s">
        <v>17153</v>
      </c>
      <c r="C17323" s="22" t="s">
        <v>7360</v>
      </c>
      <c r="D17323" s="22">
        <v>1</v>
      </c>
      <c r="E17323" s="22">
        <v>0</v>
      </c>
      <c r="F17323" s="22">
        <v>0</v>
      </c>
      <c r="G17323" s="22"/>
      <c r="H17323" s="22">
        <v>0</v>
      </c>
      <c r="I17323" s="22">
        <v>0</v>
      </c>
      <c r="J17323" s="22">
        <v>0</v>
      </c>
      <c r="K17323" s="22">
        <v>0</v>
      </c>
      <c r="L17323" s="22">
        <v>0</v>
      </c>
      <c r="M17323" s="22">
        <v>0</v>
      </c>
      <c r="N17323" s="22">
        <v>-271</v>
      </c>
      <c r="O17323" s="22">
        <v>0</v>
      </c>
      <c r="P17323" s="22"/>
      <c r="Q17323" s="22"/>
      <c r="R17323" s="22"/>
      <c r="S17323" s="22"/>
      <c r="T17323" s="39">
        <f t="shared" si="270"/>
        <v>46240</v>
      </c>
    </row>
    <row r="17324" spans="1:20" x14ac:dyDescent="0.25">
      <c r="A17324" s="22" t="s">
        <v>17152</v>
      </c>
      <c r="B17324" s="22" t="s">
        <v>17153</v>
      </c>
      <c r="C17324" s="22" t="s">
        <v>8485</v>
      </c>
      <c r="D17324" s="22">
        <v>1</v>
      </c>
      <c r="E17324" s="22">
        <v>0</v>
      </c>
      <c r="F17324" s="22">
        <v>0</v>
      </c>
      <c r="G17324" s="22"/>
      <c r="H17324" s="22">
        <v>0</v>
      </c>
      <c r="I17324" s="22">
        <v>0</v>
      </c>
      <c r="J17324" s="22">
        <v>0</v>
      </c>
      <c r="K17324" s="22">
        <v>0</v>
      </c>
      <c r="L17324" s="22">
        <v>0</v>
      </c>
      <c r="M17324" s="22">
        <v>0</v>
      </c>
      <c r="N17324" s="22">
        <v>-225</v>
      </c>
      <c r="O17324" s="22">
        <v>0</v>
      </c>
      <c r="P17324" s="22"/>
      <c r="Q17324" s="22"/>
      <c r="R17324" s="22"/>
      <c r="S17324" s="22"/>
      <c r="T17324" s="39">
        <f t="shared" si="270"/>
        <v>46240</v>
      </c>
    </row>
    <row r="17325" spans="1:20" x14ac:dyDescent="0.25">
      <c r="A17325" s="22" t="s">
        <v>17152</v>
      </c>
      <c r="B17325" s="22" t="s">
        <v>17153</v>
      </c>
      <c r="C17325" s="22" t="s">
        <v>10752</v>
      </c>
      <c r="D17325" s="22">
        <v>1</v>
      </c>
      <c r="E17325" s="22">
        <v>0</v>
      </c>
      <c r="F17325" s="22">
        <v>0</v>
      </c>
      <c r="G17325" s="22"/>
      <c r="H17325" s="22">
        <v>0</v>
      </c>
      <c r="I17325" s="22">
        <v>0</v>
      </c>
      <c r="J17325" s="22">
        <v>0</v>
      </c>
      <c r="K17325" s="22">
        <v>0</v>
      </c>
      <c r="L17325" s="22">
        <v>0</v>
      </c>
      <c r="M17325" s="22">
        <v>0</v>
      </c>
      <c r="N17325" s="22">
        <v>-176</v>
      </c>
      <c r="O17325" s="22">
        <v>0</v>
      </c>
      <c r="P17325" s="22"/>
      <c r="Q17325" s="22"/>
      <c r="R17325" s="22"/>
      <c r="S17325" s="22"/>
      <c r="T17325" s="39">
        <f t="shared" si="270"/>
        <v>46240</v>
      </c>
    </row>
    <row r="17326" spans="1:20" x14ac:dyDescent="0.25">
      <c r="A17326" s="22" t="s">
        <v>17152</v>
      </c>
      <c r="B17326" s="22" t="s">
        <v>17153</v>
      </c>
      <c r="C17326" s="22" t="s">
        <v>2071</v>
      </c>
      <c r="D17326" s="22">
        <v>1</v>
      </c>
      <c r="E17326" s="22">
        <v>1</v>
      </c>
      <c r="F17326" s="22">
        <v>0</v>
      </c>
      <c r="G17326" s="22">
        <v>1</v>
      </c>
      <c r="H17326" s="22">
        <v>0</v>
      </c>
      <c r="I17326" s="22">
        <v>0</v>
      </c>
      <c r="J17326" s="22">
        <v>0</v>
      </c>
      <c r="K17326" s="22">
        <v>0</v>
      </c>
      <c r="L17326" s="22">
        <v>0</v>
      </c>
      <c r="M17326" s="22">
        <v>0</v>
      </c>
      <c r="N17326" s="22">
        <v>-181</v>
      </c>
      <c r="O17326" s="22">
        <v>100</v>
      </c>
      <c r="P17326" s="22">
        <v>0</v>
      </c>
      <c r="Q17326" s="22"/>
      <c r="R17326" s="22"/>
      <c r="S17326" s="22">
        <v>0</v>
      </c>
      <c r="T17326" s="39">
        <f t="shared" si="270"/>
        <v>46240</v>
      </c>
    </row>
    <row r="17327" spans="1:20" x14ac:dyDescent="0.25">
      <c r="A17327" s="22" t="s">
        <v>17152</v>
      </c>
      <c r="B17327" s="22" t="s">
        <v>17153</v>
      </c>
      <c r="C17327" s="22" t="s">
        <v>11506</v>
      </c>
      <c r="D17327" s="22">
        <v>1</v>
      </c>
      <c r="E17327" s="22">
        <v>0</v>
      </c>
      <c r="F17327" s="22">
        <v>0</v>
      </c>
      <c r="G17327" s="22"/>
      <c r="H17327" s="22">
        <v>0</v>
      </c>
      <c r="I17327" s="22">
        <v>0</v>
      </c>
      <c r="J17327" s="22">
        <v>0</v>
      </c>
      <c r="K17327" s="22">
        <v>0</v>
      </c>
      <c r="L17327" s="22">
        <v>0</v>
      </c>
      <c r="M17327" s="22">
        <v>0</v>
      </c>
      <c r="N17327" s="22">
        <v>-397.5</v>
      </c>
      <c r="O17327" s="22">
        <v>0</v>
      </c>
      <c r="P17327" s="22"/>
      <c r="Q17327" s="22"/>
      <c r="R17327" s="22"/>
      <c r="S17327" s="22"/>
      <c r="T17327" s="39">
        <f t="shared" si="270"/>
        <v>46240</v>
      </c>
    </row>
    <row r="17328" spans="1:20" x14ac:dyDescent="0.25">
      <c r="A17328" s="22" t="s">
        <v>17152</v>
      </c>
      <c r="B17328" s="22" t="s">
        <v>17153</v>
      </c>
      <c r="C17328" s="22" t="s">
        <v>1474</v>
      </c>
      <c r="D17328" s="22">
        <v>1</v>
      </c>
      <c r="E17328" s="22">
        <v>0</v>
      </c>
      <c r="F17328" s="22">
        <v>0</v>
      </c>
      <c r="G17328" s="22"/>
      <c r="H17328" s="22">
        <v>0</v>
      </c>
      <c r="I17328" s="22">
        <v>0</v>
      </c>
      <c r="J17328" s="22">
        <v>0</v>
      </c>
      <c r="K17328" s="22">
        <v>0</v>
      </c>
      <c r="L17328" s="22">
        <v>0</v>
      </c>
      <c r="M17328" s="22">
        <v>0</v>
      </c>
      <c r="N17328" s="22">
        <v>-7</v>
      </c>
      <c r="O17328" s="22">
        <v>0</v>
      </c>
      <c r="P17328" s="22"/>
      <c r="Q17328" s="22"/>
      <c r="R17328" s="22"/>
      <c r="S17328" s="22"/>
      <c r="T17328" s="39">
        <f t="shared" si="270"/>
        <v>46240</v>
      </c>
    </row>
    <row r="17329" spans="1:20" x14ac:dyDescent="0.25">
      <c r="A17329" s="22" t="s">
        <v>17152</v>
      </c>
      <c r="B17329" s="22" t="s">
        <v>17153</v>
      </c>
      <c r="C17329" s="22" t="s">
        <v>10673</v>
      </c>
      <c r="D17329" s="22">
        <v>1</v>
      </c>
      <c r="E17329" s="22">
        <v>0</v>
      </c>
      <c r="F17329" s="22">
        <v>0</v>
      </c>
      <c r="G17329" s="22"/>
      <c r="H17329" s="22">
        <v>0</v>
      </c>
      <c r="I17329" s="22">
        <v>0</v>
      </c>
      <c r="J17329" s="22">
        <v>0</v>
      </c>
      <c r="K17329" s="22">
        <v>0</v>
      </c>
      <c r="L17329" s="22">
        <v>0</v>
      </c>
      <c r="M17329" s="22">
        <v>0</v>
      </c>
      <c r="N17329" s="22">
        <v>-223</v>
      </c>
      <c r="O17329" s="22">
        <v>0</v>
      </c>
      <c r="P17329" s="22"/>
      <c r="Q17329" s="22"/>
      <c r="R17329" s="22"/>
      <c r="S17329" s="22"/>
      <c r="T17329" s="39">
        <f t="shared" si="270"/>
        <v>46240</v>
      </c>
    </row>
    <row r="17330" spans="1:20" x14ac:dyDescent="0.25">
      <c r="A17330" s="22" t="s">
        <v>17152</v>
      </c>
      <c r="B17330" s="22" t="s">
        <v>17153</v>
      </c>
      <c r="C17330" s="22" t="s">
        <v>15052</v>
      </c>
      <c r="D17330" s="22">
        <v>1</v>
      </c>
      <c r="E17330" s="22">
        <v>0</v>
      </c>
      <c r="F17330" s="22">
        <v>0</v>
      </c>
      <c r="G17330" s="22"/>
      <c r="H17330" s="22">
        <v>0</v>
      </c>
      <c r="I17330" s="22">
        <v>0</v>
      </c>
      <c r="J17330" s="22">
        <v>0</v>
      </c>
      <c r="K17330" s="22">
        <v>0</v>
      </c>
      <c r="L17330" s="22">
        <v>0</v>
      </c>
      <c r="M17330" s="22">
        <v>0</v>
      </c>
      <c r="N17330" s="22">
        <v>-32</v>
      </c>
      <c r="O17330" s="22">
        <v>0</v>
      </c>
      <c r="P17330" s="22"/>
      <c r="Q17330" s="22"/>
      <c r="R17330" s="22"/>
      <c r="S17330" s="22"/>
      <c r="T17330" s="39">
        <f t="shared" si="270"/>
        <v>46240</v>
      </c>
    </row>
    <row r="17331" spans="1:20" x14ac:dyDescent="0.25">
      <c r="A17331" s="22" t="s">
        <v>17152</v>
      </c>
      <c r="B17331" s="22" t="s">
        <v>17153</v>
      </c>
      <c r="C17331" s="22" t="s">
        <v>12071</v>
      </c>
      <c r="D17331" s="22">
        <v>1</v>
      </c>
      <c r="E17331" s="22">
        <v>1</v>
      </c>
      <c r="F17331" s="22">
        <v>0</v>
      </c>
      <c r="G17331" s="22">
        <v>1</v>
      </c>
      <c r="H17331" s="22">
        <v>0</v>
      </c>
      <c r="I17331" s="22">
        <v>0</v>
      </c>
      <c r="J17331" s="22">
        <v>0</v>
      </c>
      <c r="K17331" s="22">
        <v>0</v>
      </c>
      <c r="L17331" s="22">
        <v>0</v>
      </c>
      <c r="M17331" s="22">
        <v>0</v>
      </c>
      <c r="N17331" s="22">
        <v>-70.5</v>
      </c>
      <c r="O17331" s="22">
        <v>100</v>
      </c>
      <c r="P17331" s="22">
        <v>0</v>
      </c>
      <c r="Q17331" s="22"/>
      <c r="R17331" s="22"/>
      <c r="S17331" s="22">
        <v>0</v>
      </c>
      <c r="T17331" s="39">
        <f t="shared" si="270"/>
        <v>46240</v>
      </c>
    </row>
    <row r="17332" spans="1:20" x14ac:dyDescent="0.25">
      <c r="A17332" s="22" t="s">
        <v>17152</v>
      </c>
      <c r="B17332" s="22" t="s">
        <v>17153</v>
      </c>
      <c r="C17332" s="22" t="s">
        <v>14061</v>
      </c>
      <c r="D17332" s="22">
        <v>1</v>
      </c>
      <c r="E17332" s="22">
        <v>0</v>
      </c>
      <c r="F17332" s="22">
        <v>0</v>
      </c>
      <c r="G17332" s="22"/>
      <c r="H17332" s="22">
        <v>0</v>
      </c>
      <c r="I17332" s="22">
        <v>0</v>
      </c>
      <c r="J17332" s="22">
        <v>0</v>
      </c>
      <c r="K17332" s="22">
        <v>0</v>
      </c>
      <c r="L17332" s="22">
        <v>0</v>
      </c>
      <c r="M17332" s="22">
        <v>0</v>
      </c>
      <c r="N17332" s="22">
        <v>-46.5</v>
      </c>
      <c r="O17332" s="22">
        <v>0</v>
      </c>
      <c r="P17332" s="22"/>
      <c r="Q17332" s="22"/>
      <c r="R17332" s="22"/>
      <c r="S17332" s="22"/>
      <c r="T17332" s="39">
        <f t="shared" si="270"/>
        <v>46240</v>
      </c>
    </row>
    <row r="17333" spans="1:20" x14ac:dyDescent="0.25">
      <c r="A17333" s="22" t="s">
        <v>17152</v>
      </c>
      <c r="B17333" s="22" t="s">
        <v>17153</v>
      </c>
      <c r="C17333" s="22" t="s">
        <v>12632</v>
      </c>
      <c r="D17333" s="22">
        <v>1</v>
      </c>
      <c r="E17333" s="22">
        <v>0</v>
      </c>
      <c r="F17333" s="22">
        <v>0</v>
      </c>
      <c r="G17333" s="22"/>
      <c r="H17333" s="22">
        <v>0</v>
      </c>
      <c r="I17333" s="22">
        <v>0</v>
      </c>
      <c r="J17333" s="22">
        <v>0</v>
      </c>
      <c r="K17333" s="22">
        <v>0</v>
      </c>
      <c r="L17333" s="22">
        <v>0</v>
      </c>
      <c r="M17333" s="22">
        <v>0</v>
      </c>
      <c r="N17333" s="22"/>
      <c r="O17333" s="22">
        <v>0</v>
      </c>
      <c r="P17333" s="22"/>
      <c r="Q17333" s="22"/>
      <c r="R17333" s="22"/>
      <c r="S17333" s="22"/>
      <c r="T17333" s="39">
        <f t="shared" si="270"/>
        <v>46240</v>
      </c>
    </row>
    <row r="17334" spans="1:20" x14ac:dyDescent="0.25">
      <c r="A17334" s="22" t="s">
        <v>17152</v>
      </c>
      <c r="B17334" s="22" t="s">
        <v>17153</v>
      </c>
      <c r="C17334" s="22" t="s">
        <v>12278</v>
      </c>
      <c r="D17334" s="22">
        <v>1</v>
      </c>
      <c r="E17334" s="22">
        <v>0</v>
      </c>
      <c r="F17334" s="22">
        <v>0</v>
      </c>
      <c r="G17334" s="22"/>
      <c r="H17334" s="22">
        <v>0</v>
      </c>
      <c r="I17334" s="22">
        <v>0</v>
      </c>
      <c r="J17334" s="22">
        <v>0</v>
      </c>
      <c r="K17334" s="22">
        <v>0</v>
      </c>
      <c r="L17334" s="22">
        <v>0</v>
      </c>
      <c r="M17334" s="22">
        <v>0</v>
      </c>
      <c r="N17334" s="22"/>
      <c r="O17334" s="22">
        <v>0</v>
      </c>
      <c r="P17334" s="22"/>
      <c r="Q17334" s="22"/>
      <c r="R17334" s="22"/>
      <c r="S17334" s="22"/>
      <c r="T17334" s="39">
        <f t="shared" si="270"/>
        <v>46240</v>
      </c>
    </row>
    <row r="17335" spans="1:20" x14ac:dyDescent="0.25">
      <c r="A17335" s="22" t="s">
        <v>17152</v>
      </c>
      <c r="B17335" s="22" t="s">
        <v>17153</v>
      </c>
      <c r="C17335" s="22" t="s">
        <v>7309</v>
      </c>
      <c r="D17335" s="22">
        <v>1</v>
      </c>
      <c r="E17335" s="22">
        <v>0</v>
      </c>
      <c r="F17335" s="22">
        <v>0</v>
      </c>
      <c r="G17335" s="22"/>
      <c r="H17335" s="22">
        <v>0</v>
      </c>
      <c r="I17335" s="22">
        <v>0</v>
      </c>
      <c r="J17335" s="22">
        <v>0</v>
      </c>
      <c r="K17335" s="22">
        <v>0</v>
      </c>
      <c r="L17335" s="22">
        <v>0</v>
      </c>
      <c r="M17335" s="22">
        <v>0</v>
      </c>
      <c r="N17335" s="22">
        <v>-226</v>
      </c>
      <c r="O17335" s="22">
        <v>0</v>
      </c>
      <c r="P17335" s="22"/>
      <c r="Q17335" s="22"/>
      <c r="R17335" s="22"/>
      <c r="S17335" s="22"/>
      <c r="T17335" s="39">
        <f t="shared" si="270"/>
        <v>46240</v>
      </c>
    </row>
    <row r="17336" spans="1:20" x14ac:dyDescent="0.25">
      <c r="A17336" s="22" t="s">
        <v>17152</v>
      </c>
      <c r="B17336" s="22" t="s">
        <v>17153</v>
      </c>
      <c r="C17336" s="22" t="s">
        <v>13788</v>
      </c>
      <c r="D17336" s="22">
        <v>1</v>
      </c>
      <c r="E17336" s="22">
        <v>0</v>
      </c>
      <c r="F17336" s="22">
        <v>0</v>
      </c>
      <c r="G17336" s="22"/>
      <c r="H17336" s="22">
        <v>0</v>
      </c>
      <c r="I17336" s="22">
        <v>0</v>
      </c>
      <c r="J17336" s="22">
        <v>0</v>
      </c>
      <c r="K17336" s="22">
        <v>0</v>
      </c>
      <c r="L17336" s="22">
        <v>0</v>
      </c>
      <c r="M17336" s="22">
        <v>0</v>
      </c>
      <c r="N17336" s="22">
        <v>-83</v>
      </c>
      <c r="O17336" s="22">
        <v>0</v>
      </c>
      <c r="P17336" s="22"/>
      <c r="Q17336" s="22"/>
      <c r="R17336" s="22"/>
      <c r="S17336" s="22"/>
      <c r="T17336" s="39">
        <f t="shared" si="270"/>
        <v>46240</v>
      </c>
    </row>
    <row r="17337" spans="1:20" x14ac:dyDescent="0.25">
      <c r="A17337" s="22" t="s">
        <v>17152</v>
      </c>
      <c r="B17337" s="22" t="s">
        <v>17153</v>
      </c>
      <c r="C17337" s="22" t="s">
        <v>11798</v>
      </c>
      <c r="D17337" s="22">
        <v>1</v>
      </c>
      <c r="E17337" s="22">
        <v>1</v>
      </c>
      <c r="F17337" s="22">
        <v>0</v>
      </c>
      <c r="G17337" s="22">
        <v>1</v>
      </c>
      <c r="H17337" s="22">
        <v>0</v>
      </c>
      <c r="I17337" s="22">
        <v>0</v>
      </c>
      <c r="J17337" s="22">
        <v>0</v>
      </c>
      <c r="K17337" s="22">
        <v>0</v>
      </c>
      <c r="L17337" s="22">
        <v>0</v>
      </c>
      <c r="M17337" s="22">
        <v>0</v>
      </c>
      <c r="N17337" s="22">
        <v>-155</v>
      </c>
      <c r="O17337" s="22">
        <v>100</v>
      </c>
      <c r="P17337" s="22">
        <v>0</v>
      </c>
      <c r="Q17337" s="22"/>
      <c r="R17337" s="22"/>
      <c r="S17337" s="22">
        <v>0</v>
      </c>
      <c r="T17337" s="39">
        <f t="shared" si="270"/>
        <v>46240</v>
      </c>
    </row>
    <row r="17338" spans="1:20" x14ac:dyDescent="0.25">
      <c r="A17338" s="22" t="s">
        <v>17152</v>
      </c>
      <c r="B17338" s="22" t="s">
        <v>17153</v>
      </c>
      <c r="C17338" s="22" t="s">
        <v>10919</v>
      </c>
      <c r="D17338" s="22">
        <v>1</v>
      </c>
      <c r="E17338" s="22">
        <v>0</v>
      </c>
      <c r="F17338" s="22">
        <v>0</v>
      </c>
      <c r="G17338" s="22"/>
      <c r="H17338" s="22">
        <v>0</v>
      </c>
      <c r="I17338" s="22">
        <v>0</v>
      </c>
      <c r="J17338" s="22">
        <v>0</v>
      </c>
      <c r="K17338" s="22">
        <v>0</v>
      </c>
      <c r="L17338" s="22">
        <v>0</v>
      </c>
      <c r="M17338" s="22">
        <v>0</v>
      </c>
      <c r="N17338" s="22">
        <v>-320.5</v>
      </c>
      <c r="O17338" s="22">
        <v>0</v>
      </c>
      <c r="P17338" s="22"/>
      <c r="Q17338" s="22"/>
      <c r="R17338" s="22"/>
      <c r="S17338" s="22"/>
      <c r="T17338" s="39">
        <f t="shared" si="270"/>
        <v>46240</v>
      </c>
    </row>
    <row r="17339" spans="1:20" x14ac:dyDescent="0.25">
      <c r="A17339" s="22" t="s">
        <v>17152</v>
      </c>
      <c r="B17339" s="22" t="s">
        <v>17153</v>
      </c>
      <c r="C17339" s="22" t="s">
        <v>14255</v>
      </c>
      <c r="D17339" s="22">
        <v>1</v>
      </c>
      <c r="E17339" s="22">
        <v>0</v>
      </c>
      <c r="F17339" s="22">
        <v>0</v>
      </c>
      <c r="G17339" s="22"/>
      <c r="H17339" s="22">
        <v>0</v>
      </c>
      <c r="I17339" s="22">
        <v>0</v>
      </c>
      <c r="J17339" s="22">
        <v>0</v>
      </c>
      <c r="K17339" s="22">
        <v>0</v>
      </c>
      <c r="L17339" s="22">
        <v>0</v>
      </c>
      <c r="M17339" s="22">
        <v>0</v>
      </c>
      <c r="N17339" s="22"/>
      <c r="O17339" s="22">
        <v>0</v>
      </c>
      <c r="P17339" s="22"/>
      <c r="Q17339" s="22"/>
      <c r="R17339" s="22"/>
      <c r="S17339" s="22"/>
      <c r="T17339" s="39">
        <f t="shared" si="270"/>
        <v>46240</v>
      </c>
    </row>
    <row r="17340" spans="1:20" x14ac:dyDescent="0.25">
      <c r="A17340" s="22" t="s">
        <v>17152</v>
      </c>
      <c r="B17340" s="22" t="s">
        <v>17153</v>
      </c>
      <c r="C17340" s="22" t="s">
        <v>11637</v>
      </c>
      <c r="D17340" s="22">
        <v>1</v>
      </c>
      <c r="E17340" s="22">
        <v>0</v>
      </c>
      <c r="F17340" s="22">
        <v>0</v>
      </c>
      <c r="G17340" s="22"/>
      <c r="H17340" s="22">
        <v>0</v>
      </c>
      <c r="I17340" s="22">
        <v>0</v>
      </c>
      <c r="J17340" s="22">
        <v>0</v>
      </c>
      <c r="K17340" s="22">
        <v>0</v>
      </c>
      <c r="L17340" s="22">
        <v>0</v>
      </c>
      <c r="M17340" s="22">
        <v>0</v>
      </c>
      <c r="N17340" s="22">
        <v>-157</v>
      </c>
      <c r="O17340" s="22">
        <v>0</v>
      </c>
      <c r="P17340" s="22"/>
      <c r="Q17340" s="22"/>
      <c r="R17340" s="22"/>
      <c r="S17340" s="22"/>
      <c r="T17340" s="39">
        <f t="shared" si="270"/>
        <v>46240</v>
      </c>
    </row>
    <row r="17341" spans="1:20" x14ac:dyDescent="0.25">
      <c r="A17341" s="22" t="s">
        <v>17152</v>
      </c>
      <c r="B17341" s="22" t="s">
        <v>17153</v>
      </c>
      <c r="C17341" s="22" t="s">
        <v>9048</v>
      </c>
      <c r="D17341" s="22">
        <v>1</v>
      </c>
      <c r="E17341" s="22">
        <v>0</v>
      </c>
      <c r="F17341" s="22">
        <v>0</v>
      </c>
      <c r="G17341" s="22"/>
      <c r="H17341" s="22">
        <v>0</v>
      </c>
      <c r="I17341" s="22">
        <v>0</v>
      </c>
      <c r="J17341" s="22">
        <v>0</v>
      </c>
      <c r="K17341" s="22">
        <v>0</v>
      </c>
      <c r="L17341" s="22">
        <v>0</v>
      </c>
      <c r="M17341" s="22">
        <v>0</v>
      </c>
      <c r="N17341" s="22">
        <v>-228</v>
      </c>
      <c r="O17341" s="22">
        <v>0</v>
      </c>
      <c r="P17341" s="22"/>
      <c r="Q17341" s="22"/>
      <c r="R17341" s="22"/>
      <c r="S17341" s="22"/>
      <c r="T17341" s="39">
        <f t="shared" si="270"/>
        <v>46240</v>
      </c>
    </row>
    <row r="17342" spans="1:20" x14ac:dyDescent="0.25">
      <c r="A17342" s="22" t="s">
        <v>17152</v>
      </c>
      <c r="B17342" s="22" t="s">
        <v>17153</v>
      </c>
      <c r="C17342" s="22" t="s">
        <v>11930</v>
      </c>
      <c r="D17342" s="22">
        <v>1</v>
      </c>
      <c r="E17342" s="22">
        <v>0</v>
      </c>
      <c r="F17342" s="22">
        <v>0</v>
      </c>
      <c r="G17342" s="22"/>
      <c r="H17342" s="22">
        <v>0</v>
      </c>
      <c r="I17342" s="22">
        <v>0</v>
      </c>
      <c r="J17342" s="22">
        <v>0</v>
      </c>
      <c r="K17342" s="22">
        <v>0</v>
      </c>
      <c r="L17342" s="22">
        <v>0</v>
      </c>
      <c r="M17342" s="22">
        <v>0</v>
      </c>
      <c r="N17342" s="22">
        <v>-152</v>
      </c>
      <c r="O17342" s="22">
        <v>0</v>
      </c>
      <c r="P17342" s="22"/>
      <c r="Q17342" s="22"/>
      <c r="R17342" s="22"/>
      <c r="S17342" s="22"/>
      <c r="T17342" s="39">
        <f t="shared" si="270"/>
        <v>46240</v>
      </c>
    </row>
    <row r="17343" spans="1:20" x14ac:dyDescent="0.25">
      <c r="A17343" s="22" t="s">
        <v>17152</v>
      </c>
      <c r="B17343" s="22" t="s">
        <v>17153</v>
      </c>
      <c r="C17343" s="22" t="s">
        <v>14322</v>
      </c>
      <c r="D17343" s="22">
        <v>1</v>
      </c>
      <c r="E17343" s="22">
        <v>0</v>
      </c>
      <c r="F17343" s="22">
        <v>0</v>
      </c>
      <c r="G17343" s="22"/>
      <c r="H17343" s="22">
        <v>0</v>
      </c>
      <c r="I17343" s="22">
        <v>0</v>
      </c>
      <c r="J17343" s="22">
        <v>0</v>
      </c>
      <c r="K17343" s="22">
        <v>0</v>
      </c>
      <c r="L17343" s="22">
        <v>0</v>
      </c>
      <c r="M17343" s="22">
        <v>0</v>
      </c>
      <c r="N17343" s="22"/>
      <c r="O17343" s="22">
        <v>0</v>
      </c>
      <c r="P17343" s="22"/>
      <c r="Q17343" s="22"/>
      <c r="R17343" s="22"/>
      <c r="S17343" s="22"/>
      <c r="T17343" s="39">
        <f t="shared" si="270"/>
        <v>46240</v>
      </c>
    </row>
    <row r="17344" spans="1:20" x14ac:dyDescent="0.25">
      <c r="A17344" s="22" t="s">
        <v>17152</v>
      </c>
      <c r="B17344" s="22" t="s">
        <v>17153</v>
      </c>
      <c r="C17344" s="22" t="s">
        <v>13681</v>
      </c>
      <c r="D17344" s="22">
        <v>1</v>
      </c>
      <c r="E17344" s="22">
        <v>0</v>
      </c>
      <c r="F17344" s="22">
        <v>0</v>
      </c>
      <c r="G17344" s="22"/>
      <c r="H17344" s="22">
        <v>0</v>
      </c>
      <c r="I17344" s="22">
        <v>0</v>
      </c>
      <c r="J17344" s="22">
        <v>0</v>
      </c>
      <c r="K17344" s="22">
        <v>0</v>
      </c>
      <c r="L17344" s="22">
        <v>0</v>
      </c>
      <c r="M17344" s="22">
        <v>0</v>
      </c>
      <c r="N17344" s="22">
        <v>-104.5</v>
      </c>
      <c r="O17344" s="22">
        <v>0</v>
      </c>
      <c r="P17344" s="22"/>
      <c r="Q17344" s="22"/>
      <c r="R17344" s="22"/>
      <c r="S17344" s="22"/>
      <c r="T17344" s="39">
        <f t="shared" si="270"/>
        <v>46240</v>
      </c>
    </row>
    <row r="17345" spans="1:20" x14ac:dyDescent="0.25">
      <c r="A17345" s="22" t="s">
        <v>17152</v>
      </c>
      <c r="B17345" s="22" t="s">
        <v>17153</v>
      </c>
      <c r="C17345" s="22" t="s">
        <v>6839</v>
      </c>
      <c r="D17345" s="22">
        <v>1</v>
      </c>
      <c r="E17345" s="22">
        <v>0</v>
      </c>
      <c r="F17345" s="22">
        <v>0</v>
      </c>
      <c r="G17345" s="22"/>
      <c r="H17345" s="22">
        <v>0</v>
      </c>
      <c r="I17345" s="22">
        <v>0</v>
      </c>
      <c r="J17345" s="22">
        <v>0</v>
      </c>
      <c r="K17345" s="22">
        <v>0</v>
      </c>
      <c r="L17345" s="22">
        <v>0</v>
      </c>
      <c r="M17345" s="22">
        <v>0</v>
      </c>
      <c r="N17345" s="22">
        <v>-271</v>
      </c>
      <c r="O17345" s="22">
        <v>0</v>
      </c>
      <c r="P17345" s="22"/>
      <c r="Q17345" s="22"/>
      <c r="R17345" s="22"/>
      <c r="S17345" s="22"/>
      <c r="T17345" s="39">
        <f t="shared" si="270"/>
        <v>46240</v>
      </c>
    </row>
    <row r="17346" spans="1:20" x14ac:dyDescent="0.25">
      <c r="A17346" s="22" t="s">
        <v>17152</v>
      </c>
      <c r="B17346" s="22" t="s">
        <v>17153</v>
      </c>
      <c r="C17346" s="22" t="s">
        <v>8820</v>
      </c>
      <c r="D17346" s="22">
        <v>1</v>
      </c>
      <c r="E17346" s="22">
        <v>1</v>
      </c>
      <c r="F17346" s="22">
        <v>1</v>
      </c>
      <c r="G17346" s="22">
        <v>2</v>
      </c>
      <c r="H17346" s="22">
        <v>1</v>
      </c>
      <c r="I17346" s="22">
        <v>0</v>
      </c>
      <c r="J17346" s="22">
        <v>0</v>
      </c>
      <c r="K17346" s="22">
        <v>0</v>
      </c>
      <c r="L17346" s="22">
        <v>0</v>
      </c>
      <c r="M17346" s="22">
        <v>0</v>
      </c>
      <c r="N17346" s="22">
        <v>10</v>
      </c>
      <c r="O17346" s="22">
        <v>100</v>
      </c>
      <c r="P17346" s="22">
        <v>100</v>
      </c>
      <c r="Q17346" s="22">
        <v>0</v>
      </c>
      <c r="R17346" s="22"/>
      <c r="S17346" s="22">
        <v>0</v>
      </c>
      <c r="T17346" s="39">
        <f t="shared" ref="T17346:T17409" si="271">IFERROR(DATEVALUE(A17346),"")</f>
        <v>46240</v>
      </c>
    </row>
    <row r="17347" spans="1:20" x14ac:dyDescent="0.25">
      <c r="A17347" s="22" t="s">
        <v>17152</v>
      </c>
      <c r="B17347" s="22" t="s">
        <v>17153</v>
      </c>
      <c r="C17347" s="22" t="s">
        <v>14806</v>
      </c>
      <c r="D17347" s="22">
        <v>1</v>
      </c>
      <c r="E17347" s="22">
        <v>0</v>
      </c>
      <c r="F17347" s="22">
        <v>0</v>
      </c>
      <c r="G17347" s="22"/>
      <c r="H17347" s="22">
        <v>0</v>
      </c>
      <c r="I17347" s="22">
        <v>0</v>
      </c>
      <c r="J17347" s="22">
        <v>0</v>
      </c>
      <c r="K17347" s="22">
        <v>0</v>
      </c>
      <c r="L17347" s="22">
        <v>0</v>
      </c>
      <c r="M17347" s="22">
        <v>0</v>
      </c>
      <c r="N17347" s="22">
        <v>-54</v>
      </c>
      <c r="O17347" s="22">
        <v>0</v>
      </c>
      <c r="P17347" s="22"/>
      <c r="Q17347" s="22"/>
      <c r="R17347" s="22"/>
      <c r="S17347" s="22"/>
      <c r="T17347" s="39">
        <f t="shared" si="271"/>
        <v>46240</v>
      </c>
    </row>
    <row r="17348" spans="1:20" x14ac:dyDescent="0.25">
      <c r="A17348" s="22" t="s">
        <v>17152</v>
      </c>
      <c r="B17348" s="22" t="s">
        <v>17153</v>
      </c>
      <c r="C17348" s="22" t="s">
        <v>11186</v>
      </c>
      <c r="D17348" s="22">
        <v>1</v>
      </c>
      <c r="E17348" s="22">
        <v>1</v>
      </c>
      <c r="F17348" s="22">
        <v>0</v>
      </c>
      <c r="G17348" s="22">
        <v>1</v>
      </c>
      <c r="H17348" s="22">
        <v>0</v>
      </c>
      <c r="I17348" s="22">
        <v>0</v>
      </c>
      <c r="J17348" s="22">
        <v>0</v>
      </c>
      <c r="K17348" s="22">
        <v>0</v>
      </c>
      <c r="L17348" s="22">
        <v>0</v>
      </c>
      <c r="M17348" s="22">
        <v>0</v>
      </c>
      <c r="N17348" s="22">
        <v>-71</v>
      </c>
      <c r="O17348" s="22">
        <v>100</v>
      </c>
      <c r="P17348" s="22">
        <v>0</v>
      </c>
      <c r="Q17348" s="22"/>
      <c r="R17348" s="22"/>
      <c r="S17348" s="22">
        <v>0</v>
      </c>
      <c r="T17348" s="39">
        <f t="shared" si="271"/>
        <v>46240</v>
      </c>
    </row>
    <row r="17349" spans="1:20" x14ac:dyDescent="0.25">
      <c r="A17349" s="22" t="s">
        <v>17152</v>
      </c>
      <c r="B17349" s="22" t="s">
        <v>17153</v>
      </c>
      <c r="C17349" s="22" t="s">
        <v>13913</v>
      </c>
      <c r="D17349" s="22">
        <v>1</v>
      </c>
      <c r="E17349" s="22">
        <v>0</v>
      </c>
      <c r="F17349" s="22">
        <v>0</v>
      </c>
      <c r="G17349" s="22"/>
      <c r="H17349" s="22">
        <v>0</v>
      </c>
      <c r="I17349" s="22">
        <v>0</v>
      </c>
      <c r="J17349" s="22">
        <v>0</v>
      </c>
      <c r="K17349" s="22">
        <v>0</v>
      </c>
      <c r="L17349" s="22">
        <v>0</v>
      </c>
      <c r="M17349" s="22">
        <v>0</v>
      </c>
      <c r="N17349" s="22">
        <v>-109</v>
      </c>
      <c r="O17349" s="22">
        <v>0</v>
      </c>
      <c r="P17349" s="22"/>
      <c r="Q17349" s="22"/>
      <c r="R17349" s="22"/>
      <c r="S17349" s="22"/>
      <c r="T17349" s="39">
        <f t="shared" si="271"/>
        <v>46240</v>
      </c>
    </row>
    <row r="17350" spans="1:20" x14ac:dyDescent="0.25">
      <c r="A17350" s="22" t="s">
        <v>17152</v>
      </c>
      <c r="B17350" s="22" t="s">
        <v>17153</v>
      </c>
      <c r="C17350" s="22" t="s">
        <v>10165</v>
      </c>
      <c r="D17350" s="22">
        <v>1</v>
      </c>
      <c r="E17350" s="22">
        <v>0</v>
      </c>
      <c r="F17350" s="22">
        <v>0</v>
      </c>
      <c r="G17350" s="22"/>
      <c r="H17350" s="22">
        <v>0</v>
      </c>
      <c r="I17350" s="22">
        <v>0</v>
      </c>
      <c r="J17350" s="22">
        <v>0</v>
      </c>
      <c r="K17350" s="22">
        <v>0</v>
      </c>
      <c r="L17350" s="22">
        <v>0</v>
      </c>
      <c r="M17350" s="22">
        <v>0</v>
      </c>
      <c r="N17350" s="22">
        <v>-173</v>
      </c>
      <c r="O17350" s="22">
        <v>0</v>
      </c>
      <c r="P17350" s="22"/>
      <c r="Q17350" s="22"/>
      <c r="R17350" s="22"/>
      <c r="S17350" s="22"/>
      <c r="T17350" s="39">
        <f t="shared" si="271"/>
        <v>46240</v>
      </c>
    </row>
    <row r="17351" spans="1:20" x14ac:dyDescent="0.25">
      <c r="A17351" s="22" t="s">
        <v>17152</v>
      </c>
      <c r="B17351" s="22" t="s">
        <v>17153</v>
      </c>
      <c r="C17351" s="22" t="s">
        <v>8122</v>
      </c>
      <c r="D17351" s="22">
        <v>1</v>
      </c>
      <c r="E17351" s="22">
        <v>0</v>
      </c>
      <c r="F17351" s="22">
        <v>0</v>
      </c>
      <c r="G17351" s="22"/>
      <c r="H17351" s="22">
        <v>0</v>
      </c>
      <c r="I17351" s="22">
        <v>0</v>
      </c>
      <c r="J17351" s="22">
        <v>0</v>
      </c>
      <c r="K17351" s="22">
        <v>0</v>
      </c>
      <c r="L17351" s="22">
        <v>0</v>
      </c>
      <c r="M17351" s="22">
        <v>0</v>
      </c>
      <c r="N17351" s="22"/>
      <c r="O17351" s="22">
        <v>0</v>
      </c>
      <c r="P17351" s="22"/>
      <c r="Q17351" s="22"/>
      <c r="R17351" s="22"/>
      <c r="S17351" s="22"/>
      <c r="T17351" s="39">
        <f t="shared" si="271"/>
        <v>46240</v>
      </c>
    </row>
    <row r="17352" spans="1:20" x14ac:dyDescent="0.25">
      <c r="A17352" s="22" t="s">
        <v>17152</v>
      </c>
      <c r="B17352" s="22" t="s">
        <v>17153</v>
      </c>
      <c r="C17352" s="22" t="s">
        <v>11565</v>
      </c>
      <c r="D17352" s="22">
        <v>1</v>
      </c>
      <c r="E17352" s="22">
        <v>0</v>
      </c>
      <c r="F17352" s="22">
        <v>0</v>
      </c>
      <c r="G17352" s="22"/>
      <c r="H17352" s="22">
        <v>0</v>
      </c>
      <c r="I17352" s="22">
        <v>0</v>
      </c>
      <c r="J17352" s="22">
        <v>0</v>
      </c>
      <c r="K17352" s="22">
        <v>0</v>
      </c>
      <c r="L17352" s="22">
        <v>0</v>
      </c>
      <c r="M17352" s="22">
        <v>0</v>
      </c>
      <c r="N17352" s="22">
        <v>-154</v>
      </c>
      <c r="O17352" s="22">
        <v>0</v>
      </c>
      <c r="P17352" s="22"/>
      <c r="Q17352" s="22"/>
      <c r="R17352" s="22"/>
      <c r="S17352" s="22"/>
      <c r="T17352" s="39">
        <f t="shared" si="271"/>
        <v>46240</v>
      </c>
    </row>
    <row r="17353" spans="1:20" x14ac:dyDescent="0.25">
      <c r="A17353" s="22" t="s">
        <v>17152</v>
      </c>
      <c r="B17353" s="22" t="s">
        <v>17153</v>
      </c>
      <c r="C17353" s="22" t="s">
        <v>6589</v>
      </c>
      <c r="D17353" s="22">
        <v>1</v>
      </c>
      <c r="E17353" s="22">
        <v>1</v>
      </c>
      <c r="F17353" s="22">
        <v>1</v>
      </c>
      <c r="G17353" s="22">
        <v>2</v>
      </c>
      <c r="H17353" s="22">
        <v>1</v>
      </c>
      <c r="I17353" s="22">
        <v>0</v>
      </c>
      <c r="J17353" s="22">
        <v>0</v>
      </c>
      <c r="K17353" s="22">
        <v>0</v>
      </c>
      <c r="L17353" s="22">
        <v>0</v>
      </c>
      <c r="M17353" s="22">
        <v>0</v>
      </c>
      <c r="N17353" s="22">
        <v>10</v>
      </c>
      <c r="O17353" s="22">
        <v>100</v>
      </c>
      <c r="P17353" s="22">
        <v>100</v>
      </c>
      <c r="Q17353" s="22">
        <v>0</v>
      </c>
      <c r="R17353" s="22"/>
      <c r="S17353" s="22">
        <v>0</v>
      </c>
      <c r="T17353" s="39">
        <f t="shared" si="271"/>
        <v>46240</v>
      </c>
    </row>
    <row r="17354" spans="1:20" x14ac:dyDescent="0.25">
      <c r="A17354" s="22" t="s">
        <v>17152</v>
      </c>
      <c r="B17354" s="22" t="s">
        <v>17153</v>
      </c>
      <c r="C17354" s="22" t="s">
        <v>11142</v>
      </c>
      <c r="D17354" s="22">
        <v>1</v>
      </c>
      <c r="E17354" s="22">
        <v>1</v>
      </c>
      <c r="F17354" s="22">
        <v>0</v>
      </c>
      <c r="G17354" s="22">
        <v>1</v>
      </c>
      <c r="H17354" s="22">
        <v>0</v>
      </c>
      <c r="I17354" s="22">
        <v>0</v>
      </c>
      <c r="J17354" s="22">
        <v>0</v>
      </c>
      <c r="K17354" s="22">
        <v>0</v>
      </c>
      <c r="L17354" s="22">
        <v>0</v>
      </c>
      <c r="M17354" s="22">
        <v>0</v>
      </c>
      <c r="N17354" s="22">
        <v>-13</v>
      </c>
      <c r="O17354" s="22">
        <v>100</v>
      </c>
      <c r="P17354" s="22">
        <v>0</v>
      </c>
      <c r="Q17354" s="22"/>
      <c r="R17354" s="22"/>
      <c r="S17354" s="22">
        <v>0</v>
      </c>
      <c r="T17354" s="39">
        <f t="shared" si="271"/>
        <v>46240</v>
      </c>
    </row>
    <row r="17355" spans="1:20" x14ac:dyDescent="0.25">
      <c r="A17355" s="22" t="s">
        <v>17152</v>
      </c>
      <c r="B17355" s="22" t="s">
        <v>17153</v>
      </c>
      <c r="C17355" s="22" t="s">
        <v>9888</v>
      </c>
      <c r="D17355" s="22">
        <v>1</v>
      </c>
      <c r="E17355" s="22">
        <v>0</v>
      </c>
      <c r="F17355" s="22">
        <v>0</v>
      </c>
      <c r="G17355" s="22"/>
      <c r="H17355" s="22">
        <v>0</v>
      </c>
      <c r="I17355" s="22">
        <v>0</v>
      </c>
      <c r="J17355" s="22">
        <v>0</v>
      </c>
      <c r="K17355" s="22">
        <v>0</v>
      </c>
      <c r="L17355" s="22">
        <v>0</v>
      </c>
      <c r="M17355" s="22">
        <v>0</v>
      </c>
      <c r="N17355" s="22">
        <v>-262.5</v>
      </c>
      <c r="O17355" s="22">
        <v>0</v>
      </c>
      <c r="P17355" s="22"/>
      <c r="Q17355" s="22"/>
      <c r="R17355" s="22"/>
      <c r="S17355" s="22"/>
      <c r="T17355" s="39">
        <f t="shared" si="271"/>
        <v>46240</v>
      </c>
    </row>
    <row r="17356" spans="1:20" x14ac:dyDescent="0.25">
      <c r="A17356" s="22" t="s">
        <v>17152</v>
      </c>
      <c r="B17356" s="22" t="s">
        <v>17153</v>
      </c>
      <c r="C17356" s="22" t="s">
        <v>8347</v>
      </c>
      <c r="D17356" s="22">
        <v>1</v>
      </c>
      <c r="E17356" s="22">
        <v>0</v>
      </c>
      <c r="F17356" s="22">
        <v>0</v>
      </c>
      <c r="G17356" s="22"/>
      <c r="H17356" s="22">
        <v>0</v>
      </c>
      <c r="I17356" s="22">
        <v>0</v>
      </c>
      <c r="J17356" s="22">
        <v>0</v>
      </c>
      <c r="K17356" s="22">
        <v>0</v>
      </c>
      <c r="L17356" s="22">
        <v>0</v>
      </c>
      <c r="M17356" s="22">
        <v>0</v>
      </c>
      <c r="N17356" s="22">
        <v>-226</v>
      </c>
      <c r="O17356" s="22">
        <v>0</v>
      </c>
      <c r="P17356" s="22"/>
      <c r="Q17356" s="22"/>
      <c r="R17356" s="22"/>
      <c r="S17356" s="22"/>
      <c r="T17356" s="39">
        <f t="shared" si="271"/>
        <v>46240</v>
      </c>
    </row>
    <row r="17357" spans="1:20" x14ac:dyDescent="0.25">
      <c r="A17357" s="22" t="s">
        <v>17152</v>
      </c>
      <c r="B17357" s="22" t="s">
        <v>17153</v>
      </c>
      <c r="C17357" s="22" t="s">
        <v>13574</v>
      </c>
      <c r="D17357" s="22">
        <v>1</v>
      </c>
      <c r="E17357" s="22">
        <v>1</v>
      </c>
      <c r="F17357" s="22">
        <v>1</v>
      </c>
      <c r="G17357" s="22">
        <v>1</v>
      </c>
      <c r="H17357" s="22">
        <v>1</v>
      </c>
      <c r="I17357" s="22">
        <v>0</v>
      </c>
      <c r="J17357" s="22">
        <v>0</v>
      </c>
      <c r="K17357" s="22">
        <v>0</v>
      </c>
      <c r="L17357" s="22">
        <v>0</v>
      </c>
      <c r="M17357" s="22">
        <v>0</v>
      </c>
      <c r="N17357" s="22">
        <v>11</v>
      </c>
      <c r="O17357" s="22">
        <v>100</v>
      </c>
      <c r="P17357" s="22">
        <v>100</v>
      </c>
      <c r="Q17357" s="22">
        <v>0</v>
      </c>
      <c r="R17357" s="22"/>
      <c r="S17357" s="22">
        <v>0</v>
      </c>
      <c r="T17357" s="39">
        <f t="shared" si="271"/>
        <v>46240</v>
      </c>
    </row>
    <row r="17358" spans="1:20" x14ac:dyDescent="0.25">
      <c r="A17358" s="22" t="s">
        <v>17152</v>
      </c>
      <c r="B17358" s="22" t="s">
        <v>17153</v>
      </c>
      <c r="C17358" s="22" t="s">
        <v>13079</v>
      </c>
      <c r="D17358" s="22">
        <v>1</v>
      </c>
      <c r="E17358" s="22">
        <v>0</v>
      </c>
      <c r="F17358" s="22">
        <v>0</v>
      </c>
      <c r="G17358" s="22"/>
      <c r="H17358" s="22">
        <v>0</v>
      </c>
      <c r="I17358" s="22">
        <v>0</v>
      </c>
      <c r="J17358" s="22">
        <v>0</v>
      </c>
      <c r="K17358" s="22">
        <v>0</v>
      </c>
      <c r="L17358" s="22">
        <v>0</v>
      </c>
      <c r="M17358" s="22">
        <v>0</v>
      </c>
      <c r="N17358" s="22">
        <v>-108</v>
      </c>
      <c r="O17358" s="22">
        <v>0</v>
      </c>
      <c r="P17358" s="22"/>
      <c r="Q17358" s="22"/>
      <c r="R17358" s="22"/>
      <c r="S17358" s="22"/>
      <c r="T17358" s="39">
        <f t="shared" si="271"/>
        <v>46240</v>
      </c>
    </row>
    <row r="17359" spans="1:20" x14ac:dyDescent="0.25">
      <c r="A17359" s="22" t="s">
        <v>17152</v>
      </c>
      <c r="B17359" s="22" t="s">
        <v>17153</v>
      </c>
      <c r="C17359" s="22" t="s">
        <v>8903</v>
      </c>
      <c r="D17359" s="22">
        <v>1</v>
      </c>
      <c r="E17359" s="22">
        <v>0</v>
      </c>
      <c r="F17359" s="22">
        <v>0</v>
      </c>
      <c r="G17359" s="22"/>
      <c r="H17359" s="22">
        <v>0</v>
      </c>
      <c r="I17359" s="22">
        <v>0</v>
      </c>
      <c r="J17359" s="22">
        <v>0</v>
      </c>
      <c r="K17359" s="22">
        <v>0</v>
      </c>
      <c r="L17359" s="22">
        <v>0</v>
      </c>
      <c r="M17359" s="22">
        <v>0</v>
      </c>
      <c r="N17359" s="22">
        <v>-214.5</v>
      </c>
      <c r="O17359" s="22">
        <v>0</v>
      </c>
      <c r="P17359" s="22"/>
      <c r="Q17359" s="22"/>
      <c r="R17359" s="22"/>
      <c r="S17359" s="22"/>
      <c r="T17359" s="39">
        <f t="shared" si="271"/>
        <v>46240</v>
      </c>
    </row>
    <row r="17360" spans="1:20" x14ac:dyDescent="0.25">
      <c r="A17360" s="22" t="s">
        <v>17152</v>
      </c>
      <c r="B17360" s="22" t="s">
        <v>17153</v>
      </c>
      <c r="C17360" s="22" t="s">
        <v>10377</v>
      </c>
      <c r="D17360" s="22">
        <v>1</v>
      </c>
      <c r="E17360" s="22">
        <v>0</v>
      </c>
      <c r="F17360" s="22">
        <v>0</v>
      </c>
      <c r="G17360" s="22"/>
      <c r="H17360" s="22">
        <v>0</v>
      </c>
      <c r="I17360" s="22">
        <v>0</v>
      </c>
      <c r="J17360" s="22">
        <v>0</v>
      </c>
      <c r="K17360" s="22">
        <v>0</v>
      </c>
      <c r="L17360" s="22">
        <v>0</v>
      </c>
      <c r="M17360" s="22">
        <v>0</v>
      </c>
      <c r="N17360" s="22">
        <v>-182</v>
      </c>
      <c r="O17360" s="22">
        <v>0</v>
      </c>
      <c r="P17360" s="22"/>
      <c r="Q17360" s="22"/>
      <c r="R17360" s="22"/>
      <c r="S17360" s="22"/>
      <c r="T17360" s="39">
        <f t="shared" si="271"/>
        <v>46240</v>
      </c>
    </row>
    <row r="17361" spans="1:20" x14ac:dyDescent="0.25">
      <c r="A17361" s="22" t="s">
        <v>17152</v>
      </c>
      <c r="B17361" s="22" t="s">
        <v>17153</v>
      </c>
      <c r="C17361" s="22" t="s">
        <v>10302</v>
      </c>
      <c r="D17361" s="22">
        <v>1</v>
      </c>
      <c r="E17361" s="22">
        <v>1</v>
      </c>
      <c r="F17361" s="22">
        <v>0</v>
      </c>
      <c r="G17361" s="22">
        <v>1</v>
      </c>
      <c r="H17361" s="22">
        <v>0</v>
      </c>
      <c r="I17361" s="22">
        <v>0</v>
      </c>
      <c r="J17361" s="22">
        <v>0</v>
      </c>
      <c r="K17361" s="22">
        <v>0</v>
      </c>
      <c r="L17361" s="22">
        <v>0</v>
      </c>
      <c r="M17361" s="22">
        <v>0</v>
      </c>
      <c r="N17361" s="22">
        <v>-83</v>
      </c>
      <c r="O17361" s="22">
        <v>100</v>
      </c>
      <c r="P17361" s="22">
        <v>0</v>
      </c>
      <c r="Q17361" s="22"/>
      <c r="R17361" s="22"/>
      <c r="S17361" s="22">
        <v>0</v>
      </c>
      <c r="T17361" s="39">
        <f t="shared" si="271"/>
        <v>46240</v>
      </c>
    </row>
    <row r="17362" spans="1:20" x14ac:dyDescent="0.25">
      <c r="A17362" s="22" t="s">
        <v>17152</v>
      </c>
      <c r="B17362" s="22" t="s">
        <v>17153</v>
      </c>
      <c r="C17362" s="22" t="s">
        <v>15035</v>
      </c>
      <c r="D17362" s="22">
        <v>1</v>
      </c>
      <c r="E17362" s="22">
        <v>0</v>
      </c>
      <c r="F17362" s="22">
        <v>0</v>
      </c>
      <c r="G17362" s="22"/>
      <c r="H17362" s="22">
        <v>0</v>
      </c>
      <c r="I17362" s="22">
        <v>0</v>
      </c>
      <c r="J17362" s="22">
        <v>0</v>
      </c>
      <c r="K17362" s="22">
        <v>0</v>
      </c>
      <c r="L17362" s="22">
        <v>0</v>
      </c>
      <c r="M17362" s="22">
        <v>0</v>
      </c>
      <c r="N17362" s="22">
        <v>-36</v>
      </c>
      <c r="O17362" s="22">
        <v>0</v>
      </c>
      <c r="P17362" s="22"/>
      <c r="Q17362" s="22"/>
      <c r="R17362" s="22"/>
      <c r="S17362" s="22"/>
      <c r="T17362" s="39">
        <f t="shared" si="271"/>
        <v>46240</v>
      </c>
    </row>
    <row r="17363" spans="1:20" x14ac:dyDescent="0.25">
      <c r="A17363" s="22" t="s">
        <v>17152</v>
      </c>
      <c r="B17363" s="22" t="s">
        <v>17153</v>
      </c>
      <c r="C17363" s="22" t="s">
        <v>8720</v>
      </c>
      <c r="D17363" s="22">
        <v>1</v>
      </c>
      <c r="E17363" s="22">
        <v>0</v>
      </c>
      <c r="F17363" s="22">
        <v>0</v>
      </c>
      <c r="G17363" s="22"/>
      <c r="H17363" s="22">
        <v>0</v>
      </c>
      <c r="I17363" s="22">
        <v>0</v>
      </c>
      <c r="J17363" s="22">
        <v>0</v>
      </c>
      <c r="K17363" s="22">
        <v>0</v>
      </c>
      <c r="L17363" s="22">
        <v>0</v>
      </c>
      <c r="M17363" s="22">
        <v>0</v>
      </c>
      <c r="N17363" s="22">
        <v>-229</v>
      </c>
      <c r="O17363" s="22">
        <v>0</v>
      </c>
      <c r="P17363" s="22"/>
      <c r="Q17363" s="22"/>
      <c r="R17363" s="22"/>
      <c r="S17363" s="22"/>
      <c r="T17363" s="39">
        <f t="shared" si="271"/>
        <v>46240</v>
      </c>
    </row>
    <row r="17364" spans="1:20" x14ac:dyDescent="0.25">
      <c r="A17364" s="22" t="s">
        <v>17152</v>
      </c>
      <c r="B17364" s="22" t="s">
        <v>17153</v>
      </c>
      <c r="C17364" s="22" t="s">
        <v>16300</v>
      </c>
      <c r="D17364" s="22">
        <v>1</v>
      </c>
      <c r="E17364" s="22">
        <v>0</v>
      </c>
      <c r="F17364" s="22">
        <v>0</v>
      </c>
      <c r="G17364" s="22"/>
      <c r="H17364" s="22">
        <v>0</v>
      </c>
      <c r="I17364" s="22">
        <v>0</v>
      </c>
      <c r="J17364" s="22">
        <v>0</v>
      </c>
      <c r="K17364" s="22">
        <v>0</v>
      </c>
      <c r="L17364" s="22">
        <v>0</v>
      </c>
      <c r="M17364" s="22">
        <v>0</v>
      </c>
      <c r="N17364" s="22">
        <v>-34</v>
      </c>
      <c r="O17364" s="22">
        <v>0</v>
      </c>
      <c r="P17364" s="22"/>
      <c r="Q17364" s="22"/>
      <c r="R17364" s="22"/>
      <c r="S17364" s="22"/>
      <c r="T17364" s="39">
        <f t="shared" si="271"/>
        <v>46240</v>
      </c>
    </row>
    <row r="17365" spans="1:20" x14ac:dyDescent="0.25">
      <c r="A17365" s="22" t="s">
        <v>17152</v>
      </c>
      <c r="B17365" s="22" t="s">
        <v>17153</v>
      </c>
      <c r="C17365" s="22" t="s">
        <v>12616</v>
      </c>
      <c r="D17365" s="22">
        <v>1</v>
      </c>
      <c r="E17365" s="22">
        <v>0</v>
      </c>
      <c r="F17365" s="22">
        <v>0</v>
      </c>
      <c r="G17365" s="22"/>
      <c r="H17365" s="22">
        <v>0</v>
      </c>
      <c r="I17365" s="22">
        <v>0</v>
      </c>
      <c r="J17365" s="22">
        <v>0</v>
      </c>
      <c r="K17365" s="22">
        <v>0</v>
      </c>
      <c r="L17365" s="22">
        <v>0</v>
      </c>
      <c r="M17365" s="22">
        <v>0</v>
      </c>
      <c r="N17365" s="22">
        <v>-104</v>
      </c>
      <c r="O17365" s="22">
        <v>0</v>
      </c>
      <c r="P17365" s="22"/>
      <c r="Q17365" s="22"/>
      <c r="R17365" s="22"/>
      <c r="S17365" s="22"/>
      <c r="T17365" s="39">
        <f t="shared" si="271"/>
        <v>46240</v>
      </c>
    </row>
    <row r="17366" spans="1:20" x14ac:dyDescent="0.25">
      <c r="A17366" s="22" t="s">
        <v>17152</v>
      </c>
      <c r="B17366" s="22" t="s">
        <v>17153</v>
      </c>
      <c r="C17366" s="22" t="s">
        <v>13481</v>
      </c>
      <c r="D17366" s="22">
        <v>1</v>
      </c>
      <c r="E17366" s="22">
        <v>0</v>
      </c>
      <c r="F17366" s="22">
        <v>0</v>
      </c>
      <c r="G17366" s="22"/>
      <c r="H17366" s="22">
        <v>0</v>
      </c>
      <c r="I17366" s="22">
        <v>0</v>
      </c>
      <c r="J17366" s="22">
        <v>0</v>
      </c>
      <c r="K17366" s="22">
        <v>0</v>
      </c>
      <c r="L17366" s="22">
        <v>0</v>
      </c>
      <c r="M17366" s="22">
        <v>0</v>
      </c>
      <c r="N17366" s="22">
        <v>-109</v>
      </c>
      <c r="O17366" s="22">
        <v>0</v>
      </c>
      <c r="P17366" s="22"/>
      <c r="Q17366" s="22"/>
      <c r="R17366" s="22"/>
      <c r="S17366" s="22"/>
      <c r="T17366" s="39">
        <f t="shared" si="271"/>
        <v>46240</v>
      </c>
    </row>
    <row r="17367" spans="1:20" x14ac:dyDescent="0.25">
      <c r="A17367" s="22" t="s">
        <v>17152</v>
      </c>
      <c r="B17367" s="22" t="s">
        <v>17153</v>
      </c>
      <c r="C17367" s="22" t="s">
        <v>7387</v>
      </c>
      <c r="D17367" s="22">
        <v>1</v>
      </c>
      <c r="E17367" s="22">
        <v>1</v>
      </c>
      <c r="F17367" s="22">
        <v>0</v>
      </c>
      <c r="G17367" s="22">
        <v>1</v>
      </c>
      <c r="H17367" s="22">
        <v>0</v>
      </c>
      <c r="I17367" s="22">
        <v>0</v>
      </c>
      <c r="J17367" s="22">
        <v>0</v>
      </c>
      <c r="K17367" s="22">
        <v>0</v>
      </c>
      <c r="L17367" s="22">
        <v>0</v>
      </c>
      <c r="M17367" s="22">
        <v>0</v>
      </c>
      <c r="N17367" s="22">
        <v>-108</v>
      </c>
      <c r="O17367" s="22">
        <v>100</v>
      </c>
      <c r="P17367" s="22">
        <v>0</v>
      </c>
      <c r="Q17367" s="22"/>
      <c r="R17367" s="22"/>
      <c r="S17367" s="22">
        <v>0</v>
      </c>
      <c r="T17367" s="39">
        <f t="shared" si="271"/>
        <v>46240</v>
      </c>
    </row>
    <row r="17368" spans="1:20" x14ac:dyDescent="0.25">
      <c r="A17368" s="22" t="s">
        <v>17152</v>
      </c>
      <c r="B17368" s="22" t="s">
        <v>17153</v>
      </c>
      <c r="C17368" s="22" t="s">
        <v>8350</v>
      </c>
      <c r="D17368" s="22">
        <v>1</v>
      </c>
      <c r="E17368" s="22">
        <v>0</v>
      </c>
      <c r="F17368" s="22">
        <v>0</v>
      </c>
      <c r="G17368" s="22"/>
      <c r="H17368" s="22">
        <v>0</v>
      </c>
      <c r="I17368" s="22">
        <v>0</v>
      </c>
      <c r="J17368" s="22">
        <v>0</v>
      </c>
      <c r="K17368" s="22">
        <v>0</v>
      </c>
      <c r="L17368" s="22">
        <v>0</v>
      </c>
      <c r="M17368" s="22">
        <v>0</v>
      </c>
      <c r="N17368" s="22">
        <v>-226</v>
      </c>
      <c r="O17368" s="22">
        <v>0</v>
      </c>
      <c r="P17368" s="22"/>
      <c r="Q17368" s="22"/>
      <c r="R17368" s="22"/>
      <c r="S17368" s="22"/>
      <c r="T17368" s="39">
        <f t="shared" si="271"/>
        <v>46240</v>
      </c>
    </row>
    <row r="17369" spans="1:20" x14ac:dyDescent="0.25">
      <c r="A17369" s="22" t="s">
        <v>17152</v>
      </c>
      <c r="B17369" s="22" t="s">
        <v>17153</v>
      </c>
      <c r="C17369" s="22" t="s">
        <v>14260</v>
      </c>
      <c r="D17369" s="22">
        <v>1</v>
      </c>
      <c r="E17369" s="22">
        <v>0</v>
      </c>
      <c r="F17369" s="22">
        <v>0</v>
      </c>
      <c r="G17369" s="22"/>
      <c r="H17369" s="22">
        <v>0</v>
      </c>
      <c r="I17369" s="22">
        <v>0</v>
      </c>
      <c r="J17369" s="22">
        <v>0</v>
      </c>
      <c r="K17369" s="22">
        <v>0</v>
      </c>
      <c r="L17369" s="22">
        <v>0</v>
      </c>
      <c r="M17369" s="22">
        <v>0</v>
      </c>
      <c r="N17369" s="22">
        <v>-46.5</v>
      </c>
      <c r="O17369" s="22">
        <v>0</v>
      </c>
      <c r="P17369" s="22"/>
      <c r="Q17369" s="22"/>
      <c r="R17369" s="22"/>
      <c r="S17369" s="22"/>
      <c r="T17369" s="39">
        <f t="shared" si="271"/>
        <v>46240</v>
      </c>
    </row>
    <row r="17370" spans="1:20" x14ac:dyDescent="0.25">
      <c r="A17370" s="22" t="s">
        <v>17152</v>
      </c>
      <c r="B17370" s="22" t="s">
        <v>17153</v>
      </c>
      <c r="C17370" s="22" t="s">
        <v>12391</v>
      </c>
      <c r="D17370" s="22">
        <v>1</v>
      </c>
      <c r="E17370" s="22">
        <v>1</v>
      </c>
      <c r="F17370" s="22">
        <v>1</v>
      </c>
      <c r="G17370" s="22">
        <v>2</v>
      </c>
      <c r="H17370" s="22">
        <v>1</v>
      </c>
      <c r="I17370" s="22">
        <v>0</v>
      </c>
      <c r="J17370" s="22">
        <v>0</v>
      </c>
      <c r="K17370" s="22">
        <v>0</v>
      </c>
      <c r="L17370" s="22">
        <v>0</v>
      </c>
      <c r="M17370" s="22">
        <v>0</v>
      </c>
      <c r="N17370" s="22">
        <v>11</v>
      </c>
      <c r="O17370" s="22">
        <v>100</v>
      </c>
      <c r="P17370" s="22">
        <v>100</v>
      </c>
      <c r="Q17370" s="22">
        <v>0</v>
      </c>
      <c r="R17370" s="22"/>
      <c r="S17370" s="22">
        <v>0</v>
      </c>
      <c r="T17370" s="39">
        <f t="shared" si="271"/>
        <v>46240</v>
      </c>
    </row>
    <row r="17371" spans="1:20" x14ac:dyDescent="0.25">
      <c r="A17371" s="22" t="s">
        <v>17152</v>
      </c>
      <c r="B17371" s="22" t="s">
        <v>17153</v>
      </c>
      <c r="C17371" s="22" t="s">
        <v>9551</v>
      </c>
      <c r="D17371" s="22">
        <v>1</v>
      </c>
      <c r="E17371" s="22">
        <v>0</v>
      </c>
      <c r="F17371" s="22">
        <v>0</v>
      </c>
      <c r="G17371" s="22"/>
      <c r="H17371" s="22">
        <v>0</v>
      </c>
      <c r="I17371" s="22">
        <v>0</v>
      </c>
      <c r="J17371" s="22">
        <v>0</v>
      </c>
      <c r="K17371" s="22">
        <v>0</v>
      </c>
      <c r="L17371" s="22">
        <v>0</v>
      </c>
      <c r="M17371" s="22">
        <v>0</v>
      </c>
      <c r="N17371" s="22">
        <v>-178</v>
      </c>
      <c r="O17371" s="22">
        <v>0</v>
      </c>
      <c r="P17371" s="22"/>
      <c r="Q17371" s="22"/>
      <c r="R17371" s="22"/>
      <c r="S17371" s="22"/>
      <c r="T17371" s="39">
        <f t="shared" si="271"/>
        <v>46240</v>
      </c>
    </row>
    <row r="17372" spans="1:20" x14ac:dyDescent="0.25">
      <c r="A17372" s="22" t="s">
        <v>17152</v>
      </c>
      <c r="B17372" s="22" t="s">
        <v>17153</v>
      </c>
      <c r="C17372" s="22" t="s">
        <v>8711</v>
      </c>
      <c r="D17372" s="22">
        <v>1</v>
      </c>
      <c r="E17372" s="22">
        <v>0</v>
      </c>
      <c r="F17372" s="22">
        <v>0</v>
      </c>
      <c r="G17372" s="22"/>
      <c r="H17372" s="22">
        <v>0</v>
      </c>
      <c r="I17372" s="22">
        <v>0</v>
      </c>
      <c r="J17372" s="22">
        <v>0</v>
      </c>
      <c r="K17372" s="22">
        <v>0</v>
      </c>
      <c r="L17372" s="22">
        <v>0</v>
      </c>
      <c r="M17372" s="22">
        <v>0</v>
      </c>
      <c r="N17372" s="22">
        <v>-224</v>
      </c>
      <c r="O17372" s="22">
        <v>0</v>
      </c>
      <c r="P17372" s="22"/>
      <c r="Q17372" s="22"/>
      <c r="R17372" s="22"/>
      <c r="S17372" s="22"/>
      <c r="T17372" s="39">
        <f t="shared" si="271"/>
        <v>46240</v>
      </c>
    </row>
    <row r="17373" spans="1:20" x14ac:dyDescent="0.25">
      <c r="A17373" s="22" t="s">
        <v>17152</v>
      </c>
      <c r="B17373" s="22" t="s">
        <v>17153</v>
      </c>
      <c r="C17373" s="22" t="s">
        <v>14104</v>
      </c>
      <c r="D17373" s="22">
        <v>1</v>
      </c>
      <c r="E17373" s="22">
        <v>1</v>
      </c>
      <c r="F17373" s="22">
        <v>1</v>
      </c>
      <c r="G17373" s="22">
        <v>2</v>
      </c>
      <c r="H17373" s="22">
        <v>1</v>
      </c>
      <c r="I17373" s="22">
        <v>0</v>
      </c>
      <c r="J17373" s="22">
        <v>0</v>
      </c>
      <c r="K17373" s="22">
        <v>0</v>
      </c>
      <c r="L17373" s="22">
        <v>0</v>
      </c>
      <c r="M17373" s="22">
        <v>0</v>
      </c>
      <c r="N17373" s="22">
        <v>9</v>
      </c>
      <c r="O17373" s="22">
        <v>100</v>
      </c>
      <c r="P17373" s="22">
        <v>100</v>
      </c>
      <c r="Q17373" s="22">
        <v>0</v>
      </c>
      <c r="R17373" s="22"/>
      <c r="S17373" s="22">
        <v>0</v>
      </c>
      <c r="T17373" s="39">
        <f t="shared" si="271"/>
        <v>46240</v>
      </c>
    </row>
    <row r="17374" spans="1:20" x14ac:dyDescent="0.25">
      <c r="A17374" s="22" t="s">
        <v>17152</v>
      </c>
      <c r="B17374" s="22" t="s">
        <v>17153</v>
      </c>
      <c r="C17374" s="22" t="s">
        <v>10600</v>
      </c>
      <c r="D17374" s="22">
        <v>1</v>
      </c>
      <c r="E17374" s="22">
        <v>1</v>
      </c>
      <c r="F17374" s="22">
        <v>0</v>
      </c>
      <c r="G17374" s="22">
        <v>2</v>
      </c>
      <c r="H17374" s="22">
        <v>0</v>
      </c>
      <c r="I17374" s="22">
        <v>0</v>
      </c>
      <c r="J17374" s="22">
        <v>0</v>
      </c>
      <c r="K17374" s="22">
        <v>0</v>
      </c>
      <c r="L17374" s="22">
        <v>0</v>
      </c>
      <c r="M17374" s="22">
        <v>0</v>
      </c>
      <c r="N17374" s="22">
        <v>-6</v>
      </c>
      <c r="O17374" s="22">
        <v>100</v>
      </c>
      <c r="P17374" s="22">
        <v>0</v>
      </c>
      <c r="Q17374" s="22"/>
      <c r="R17374" s="22"/>
      <c r="S17374" s="22">
        <v>0</v>
      </c>
      <c r="T17374" s="39">
        <f t="shared" si="271"/>
        <v>46240</v>
      </c>
    </row>
    <row r="17375" spans="1:20" x14ac:dyDescent="0.25">
      <c r="A17375" s="22" t="s">
        <v>17152</v>
      </c>
      <c r="B17375" s="22" t="s">
        <v>17153</v>
      </c>
      <c r="C17375" s="22" t="s">
        <v>3363</v>
      </c>
      <c r="D17375" s="22">
        <v>1</v>
      </c>
      <c r="E17375" s="22">
        <v>0</v>
      </c>
      <c r="F17375" s="22">
        <v>0</v>
      </c>
      <c r="G17375" s="22"/>
      <c r="H17375" s="22">
        <v>0</v>
      </c>
      <c r="I17375" s="22">
        <v>0</v>
      </c>
      <c r="J17375" s="22">
        <v>0</v>
      </c>
      <c r="K17375" s="22">
        <v>0</v>
      </c>
      <c r="L17375" s="22">
        <v>0</v>
      </c>
      <c r="M17375" s="22">
        <v>0</v>
      </c>
      <c r="N17375" s="22">
        <v>-394</v>
      </c>
      <c r="O17375" s="22">
        <v>0</v>
      </c>
      <c r="P17375" s="22"/>
      <c r="Q17375" s="22"/>
      <c r="R17375" s="22"/>
      <c r="S17375" s="22"/>
      <c r="T17375" s="39">
        <f t="shared" si="271"/>
        <v>46240</v>
      </c>
    </row>
    <row r="17376" spans="1:20" x14ac:dyDescent="0.25">
      <c r="A17376" s="22" t="s">
        <v>17152</v>
      </c>
      <c r="B17376" s="22" t="s">
        <v>17153</v>
      </c>
      <c r="C17376" s="22" t="s">
        <v>13002</v>
      </c>
      <c r="D17376" s="22">
        <v>1</v>
      </c>
      <c r="E17376" s="22">
        <v>0</v>
      </c>
      <c r="F17376" s="22">
        <v>0</v>
      </c>
      <c r="G17376" s="22"/>
      <c r="H17376" s="22">
        <v>0</v>
      </c>
      <c r="I17376" s="22">
        <v>0</v>
      </c>
      <c r="J17376" s="22">
        <v>0</v>
      </c>
      <c r="K17376" s="22">
        <v>0</v>
      </c>
      <c r="L17376" s="22">
        <v>0</v>
      </c>
      <c r="M17376" s="22">
        <v>0</v>
      </c>
      <c r="N17376" s="22"/>
      <c r="O17376" s="22">
        <v>0</v>
      </c>
      <c r="P17376" s="22"/>
      <c r="Q17376" s="22"/>
      <c r="R17376" s="22"/>
      <c r="S17376" s="22"/>
      <c r="T17376" s="39">
        <f t="shared" si="271"/>
        <v>46240</v>
      </c>
    </row>
    <row r="17377" spans="1:20" x14ac:dyDescent="0.25">
      <c r="A17377" s="22" t="s">
        <v>17152</v>
      </c>
      <c r="B17377" s="22" t="s">
        <v>17153</v>
      </c>
      <c r="C17377" s="22" t="s">
        <v>12169</v>
      </c>
      <c r="D17377" s="22">
        <v>1</v>
      </c>
      <c r="E17377" s="22">
        <v>0</v>
      </c>
      <c r="F17377" s="22">
        <v>0</v>
      </c>
      <c r="G17377" s="22"/>
      <c r="H17377" s="22">
        <v>0</v>
      </c>
      <c r="I17377" s="22">
        <v>0</v>
      </c>
      <c r="J17377" s="22">
        <v>0</v>
      </c>
      <c r="K17377" s="22">
        <v>0</v>
      </c>
      <c r="L17377" s="22">
        <v>0</v>
      </c>
      <c r="M17377" s="22">
        <v>0</v>
      </c>
      <c r="N17377" s="22">
        <v>-152</v>
      </c>
      <c r="O17377" s="22">
        <v>0</v>
      </c>
      <c r="P17377" s="22"/>
      <c r="Q17377" s="22"/>
      <c r="R17377" s="22"/>
      <c r="S17377" s="22"/>
      <c r="T17377" s="39">
        <f t="shared" si="271"/>
        <v>46240</v>
      </c>
    </row>
    <row r="17378" spans="1:20" x14ac:dyDescent="0.25">
      <c r="A17378" s="22" t="s">
        <v>17152</v>
      </c>
      <c r="B17378" s="22" t="s">
        <v>17153</v>
      </c>
      <c r="C17378" s="22" t="s">
        <v>12886</v>
      </c>
      <c r="D17378" s="22">
        <v>1</v>
      </c>
      <c r="E17378" s="22">
        <v>0</v>
      </c>
      <c r="F17378" s="22">
        <v>0</v>
      </c>
      <c r="G17378" s="22"/>
      <c r="H17378" s="22">
        <v>0</v>
      </c>
      <c r="I17378" s="22">
        <v>0</v>
      </c>
      <c r="J17378" s="22">
        <v>0</v>
      </c>
      <c r="K17378" s="22">
        <v>0</v>
      </c>
      <c r="L17378" s="22">
        <v>0</v>
      </c>
      <c r="M17378" s="22">
        <v>0</v>
      </c>
      <c r="N17378" s="22">
        <v>-103</v>
      </c>
      <c r="O17378" s="22">
        <v>0</v>
      </c>
      <c r="P17378" s="22"/>
      <c r="Q17378" s="22"/>
      <c r="R17378" s="22"/>
      <c r="S17378" s="22"/>
      <c r="T17378" s="39">
        <f t="shared" si="271"/>
        <v>46240</v>
      </c>
    </row>
    <row r="17379" spans="1:20" x14ac:dyDescent="0.25">
      <c r="A17379" s="22" t="s">
        <v>17152</v>
      </c>
      <c r="B17379" s="22" t="s">
        <v>17153</v>
      </c>
      <c r="C17379" s="22" t="s">
        <v>11512</v>
      </c>
      <c r="D17379" s="22">
        <v>1</v>
      </c>
      <c r="E17379" s="22">
        <v>0</v>
      </c>
      <c r="F17379" s="22">
        <v>0</v>
      </c>
      <c r="G17379" s="22"/>
      <c r="H17379" s="22">
        <v>0</v>
      </c>
      <c r="I17379" s="22">
        <v>0</v>
      </c>
      <c r="J17379" s="22">
        <v>0</v>
      </c>
      <c r="K17379" s="22">
        <v>0</v>
      </c>
      <c r="L17379" s="22">
        <v>0</v>
      </c>
      <c r="M17379" s="22">
        <v>0</v>
      </c>
      <c r="N17379" s="22">
        <v>-152</v>
      </c>
      <c r="O17379" s="22">
        <v>0</v>
      </c>
      <c r="P17379" s="22"/>
      <c r="Q17379" s="22"/>
      <c r="R17379" s="22"/>
      <c r="S17379" s="22"/>
      <c r="T17379" s="39">
        <f t="shared" si="271"/>
        <v>46240</v>
      </c>
    </row>
    <row r="17380" spans="1:20" x14ac:dyDescent="0.25">
      <c r="A17380" s="22" t="s">
        <v>17152</v>
      </c>
      <c r="B17380" s="22" t="s">
        <v>17153</v>
      </c>
      <c r="C17380" s="22" t="s">
        <v>9300</v>
      </c>
      <c r="D17380" s="22">
        <v>1</v>
      </c>
      <c r="E17380" s="22">
        <v>0</v>
      </c>
      <c r="F17380" s="22">
        <v>0</v>
      </c>
      <c r="G17380" s="22"/>
      <c r="H17380" s="22">
        <v>0</v>
      </c>
      <c r="I17380" s="22">
        <v>0</v>
      </c>
      <c r="J17380" s="22">
        <v>0</v>
      </c>
      <c r="K17380" s="22">
        <v>0</v>
      </c>
      <c r="L17380" s="22">
        <v>0</v>
      </c>
      <c r="M17380" s="22">
        <v>0</v>
      </c>
      <c r="N17380" s="22">
        <v>-207</v>
      </c>
      <c r="O17380" s="22">
        <v>0</v>
      </c>
      <c r="P17380" s="22"/>
      <c r="Q17380" s="22"/>
      <c r="R17380" s="22"/>
      <c r="S17380" s="22"/>
      <c r="T17380" s="39">
        <f t="shared" si="271"/>
        <v>46240</v>
      </c>
    </row>
    <row r="17381" spans="1:20" x14ac:dyDescent="0.25">
      <c r="A17381" s="22" t="s">
        <v>17152</v>
      </c>
      <c r="B17381" s="22" t="s">
        <v>17153</v>
      </c>
      <c r="C17381" s="22" t="s">
        <v>10299</v>
      </c>
      <c r="D17381" s="22">
        <v>1</v>
      </c>
      <c r="E17381" s="22">
        <v>0</v>
      </c>
      <c r="F17381" s="22">
        <v>0</v>
      </c>
      <c r="G17381" s="22"/>
      <c r="H17381" s="22">
        <v>0</v>
      </c>
      <c r="I17381" s="22">
        <v>0</v>
      </c>
      <c r="J17381" s="22">
        <v>0</v>
      </c>
      <c r="K17381" s="22">
        <v>0</v>
      </c>
      <c r="L17381" s="22">
        <v>0</v>
      </c>
      <c r="M17381" s="22">
        <v>0</v>
      </c>
      <c r="N17381" s="22">
        <v>-177</v>
      </c>
      <c r="O17381" s="22">
        <v>0</v>
      </c>
      <c r="P17381" s="22"/>
      <c r="Q17381" s="22"/>
      <c r="R17381" s="22"/>
      <c r="S17381" s="22"/>
      <c r="T17381" s="39">
        <f t="shared" si="271"/>
        <v>46240</v>
      </c>
    </row>
    <row r="17382" spans="1:20" x14ac:dyDescent="0.25">
      <c r="A17382" s="22" t="s">
        <v>17152</v>
      </c>
      <c r="B17382" s="22" t="s">
        <v>17153</v>
      </c>
      <c r="C17382" s="22" t="s">
        <v>12438</v>
      </c>
      <c r="D17382" s="22">
        <v>1</v>
      </c>
      <c r="E17382" s="22">
        <v>0</v>
      </c>
      <c r="F17382" s="22">
        <v>0</v>
      </c>
      <c r="G17382" s="22"/>
      <c r="H17382" s="22">
        <v>0</v>
      </c>
      <c r="I17382" s="22">
        <v>0</v>
      </c>
      <c r="J17382" s="22">
        <v>0</v>
      </c>
      <c r="K17382" s="22">
        <v>0</v>
      </c>
      <c r="L17382" s="22">
        <v>0</v>
      </c>
      <c r="M17382" s="22">
        <v>0</v>
      </c>
      <c r="N17382" s="22">
        <v>-83</v>
      </c>
      <c r="O17382" s="22">
        <v>0</v>
      </c>
      <c r="P17382" s="22"/>
      <c r="Q17382" s="22"/>
      <c r="R17382" s="22"/>
      <c r="S17382" s="22"/>
      <c r="T17382" s="39">
        <f t="shared" si="271"/>
        <v>46240</v>
      </c>
    </row>
    <row r="17383" spans="1:20" x14ac:dyDescent="0.25">
      <c r="A17383" s="22" t="s">
        <v>17152</v>
      </c>
      <c r="B17383" s="22" t="s">
        <v>17153</v>
      </c>
      <c r="C17383" s="22" t="s">
        <v>7451</v>
      </c>
      <c r="D17383" s="22">
        <v>1</v>
      </c>
      <c r="E17383" s="22">
        <v>1</v>
      </c>
      <c r="F17383" s="22">
        <v>0</v>
      </c>
      <c r="G17383" s="22">
        <v>1</v>
      </c>
      <c r="H17383" s="22">
        <v>0</v>
      </c>
      <c r="I17383" s="22">
        <v>0</v>
      </c>
      <c r="J17383" s="22">
        <v>0</v>
      </c>
      <c r="K17383" s="22">
        <v>0</v>
      </c>
      <c r="L17383" s="22">
        <v>0</v>
      </c>
      <c r="M17383" s="22">
        <v>0</v>
      </c>
      <c r="N17383" s="22">
        <v>-109</v>
      </c>
      <c r="O17383" s="22">
        <v>100</v>
      </c>
      <c r="P17383" s="22">
        <v>0</v>
      </c>
      <c r="Q17383" s="22"/>
      <c r="R17383" s="22"/>
      <c r="S17383" s="22">
        <v>0</v>
      </c>
      <c r="T17383" s="39">
        <f t="shared" si="271"/>
        <v>46240</v>
      </c>
    </row>
    <row r="17384" spans="1:20" x14ac:dyDescent="0.25">
      <c r="A17384" s="22" t="s">
        <v>17152</v>
      </c>
      <c r="B17384" s="22" t="s">
        <v>17153</v>
      </c>
      <c r="C17384" s="22" t="s">
        <v>10492</v>
      </c>
      <c r="D17384" s="22">
        <v>1</v>
      </c>
      <c r="E17384" s="22">
        <v>1</v>
      </c>
      <c r="F17384" s="22">
        <v>0</v>
      </c>
      <c r="G17384" s="22">
        <v>1</v>
      </c>
      <c r="H17384" s="22">
        <v>0</v>
      </c>
      <c r="I17384" s="22">
        <v>0</v>
      </c>
      <c r="J17384" s="22">
        <v>0</v>
      </c>
      <c r="K17384" s="22">
        <v>0</v>
      </c>
      <c r="L17384" s="22">
        <v>0</v>
      </c>
      <c r="M17384" s="22">
        <v>0</v>
      </c>
      <c r="N17384" s="22">
        <v>-83</v>
      </c>
      <c r="O17384" s="22">
        <v>100</v>
      </c>
      <c r="P17384" s="22">
        <v>0</v>
      </c>
      <c r="Q17384" s="22"/>
      <c r="R17384" s="22"/>
      <c r="S17384" s="22">
        <v>0</v>
      </c>
      <c r="T17384" s="39">
        <f t="shared" si="271"/>
        <v>46240</v>
      </c>
    </row>
    <row r="17385" spans="1:20" x14ac:dyDescent="0.25">
      <c r="A17385" s="22" t="s">
        <v>17152</v>
      </c>
      <c r="B17385" s="22" t="s">
        <v>17153</v>
      </c>
      <c r="C17385" s="22" t="s">
        <v>8961</v>
      </c>
      <c r="D17385" s="22">
        <v>1</v>
      </c>
      <c r="E17385" s="22">
        <v>1</v>
      </c>
      <c r="F17385" s="22">
        <v>0</v>
      </c>
      <c r="G17385" s="22">
        <v>1</v>
      </c>
      <c r="H17385" s="22">
        <v>0</v>
      </c>
      <c r="I17385" s="22">
        <v>0</v>
      </c>
      <c r="J17385" s="22">
        <v>0</v>
      </c>
      <c r="K17385" s="22">
        <v>0</v>
      </c>
      <c r="L17385" s="22">
        <v>0</v>
      </c>
      <c r="M17385" s="22">
        <v>0</v>
      </c>
      <c r="N17385" s="22">
        <v>12</v>
      </c>
      <c r="O17385" s="22">
        <v>100</v>
      </c>
      <c r="P17385" s="22">
        <v>0</v>
      </c>
      <c r="Q17385" s="22"/>
      <c r="R17385" s="22"/>
      <c r="S17385" s="22">
        <v>0</v>
      </c>
      <c r="T17385" s="39">
        <f t="shared" si="271"/>
        <v>46240</v>
      </c>
    </row>
    <row r="17386" spans="1:20" x14ac:dyDescent="0.25">
      <c r="A17386" s="22" t="s">
        <v>17152</v>
      </c>
      <c r="B17386" s="22" t="s">
        <v>17153</v>
      </c>
      <c r="C17386" s="22" t="s">
        <v>8291</v>
      </c>
      <c r="D17386" s="22">
        <v>1</v>
      </c>
      <c r="E17386" s="22">
        <v>0</v>
      </c>
      <c r="F17386" s="22">
        <v>0</v>
      </c>
      <c r="G17386" s="22"/>
      <c r="H17386" s="22">
        <v>0</v>
      </c>
      <c r="I17386" s="22">
        <v>0</v>
      </c>
      <c r="J17386" s="22">
        <v>0</v>
      </c>
      <c r="K17386" s="22">
        <v>0</v>
      </c>
      <c r="L17386" s="22">
        <v>0</v>
      </c>
      <c r="M17386" s="22">
        <v>0</v>
      </c>
      <c r="N17386" s="22">
        <v>-225</v>
      </c>
      <c r="O17386" s="22">
        <v>0</v>
      </c>
      <c r="P17386" s="22"/>
      <c r="Q17386" s="22"/>
      <c r="R17386" s="22"/>
      <c r="S17386" s="22"/>
      <c r="T17386" s="39">
        <f t="shared" si="271"/>
        <v>46240</v>
      </c>
    </row>
    <row r="17387" spans="1:20" x14ac:dyDescent="0.25">
      <c r="A17387" s="22" t="s">
        <v>17152</v>
      </c>
      <c r="B17387" s="22" t="s">
        <v>17153</v>
      </c>
      <c r="C17387" s="22" t="s">
        <v>13377</v>
      </c>
      <c r="D17387" s="22">
        <v>1</v>
      </c>
      <c r="E17387" s="22">
        <v>0</v>
      </c>
      <c r="F17387" s="22">
        <v>0</v>
      </c>
      <c r="G17387" s="22"/>
      <c r="H17387" s="22">
        <v>0</v>
      </c>
      <c r="I17387" s="22">
        <v>0</v>
      </c>
      <c r="J17387" s="22">
        <v>0</v>
      </c>
      <c r="K17387" s="22">
        <v>0</v>
      </c>
      <c r="L17387" s="22">
        <v>0</v>
      </c>
      <c r="M17387" s="22">
        <v>0</v>
      </c>
      <c r="N17387" s="22">
        <v>-104</v>
      </c>
      <c r="O17387" s="22">
        <v>0</v>
      </c>
      <c r="P17387" s="22"/>
      <c r="Q17387" s="22"/>
      <c r="R17387" s="22"/>
      <c r="S17387" s="22"/>
      <c r="T17387" s="39">
        <f t="shared" si="271"/>
        <v>46240</v>
      </c>
    </row>
    <row r="17388" spans="1:20" x14ac:dyDescent="0.25">
      <c r="A17388" s="22" t="s">
        <v>17152</v>
      </c>
      <c r="B17388" s="22" t="s">
        <v>17153</v>
      </c>
      <c r="C17388" s="22" t="s">
        <v>9134</v>
      </c>
      <c r="D17388" s="22">
        <v>1</v>
      </c>
      <c r="E17388" s="22">
        <v>0</v>
      </c>
      <c r="F17388" s="22">
        <v>0</v>
      </c>
      <c r="G17388" s="22"/>
      <c r="H17388" s="22">
        <v>0</v>
      </c>
      <c r="I17388" s="22">
        <v>0</v>
      </c>
      <c r="J17388" s="22">
        <v>0</v>
      </c>
      <c r="K17388" s="22">
        <v>0</v>
      </c>
      <c r="L17388" s="22">
        <v>0</v>
      </c>
      <c r="M17388" s="22">
        <v>0</v>
      </c>
      <c r="N17388" s="22">
        <v>-225</v>
      </c>
      <c r="O17388" s="22">
        <v>0</v>
      </c>
      <c r="P17388" s="22"/>
      <c r="Q17388" s="22"/>
      <c r="R17388" s="22"/>
      <c r="S17388" s="22"/>
      <c r="T17388" s="39">
        <f t="shared" si="271"/>
        <v>46240</v>
      </c>
    </row>
    <row r="17389" spans="1:20" x14ac:dyDescent="0.25">
      <c r="A17389" s="22" t="s">
        <v>17152</v>
      </c>
      <c r="B17389" s="22" t="s">
        <v>17153</v>
      </c>
      <c r="C17389" s="22" t="s">
        <v>15653</v>
      </c>
      <c r="D17389" s="22">
        <v>1</v>
      </c>
      <c r="E17389" s="22">
        <v>0</v>
      </c>
      <c r="F17389" s="22">
        <v>0</v>
      </c>
      <c r="G17389" s="22"/>
      <c r="H17389" s="22">
        <v>0</v>
      </c>
      <c r="I17389" s="22">
        <v>0</v>
      </c>
      <c r="J17389" s="22">
        <v>0</v>
      </c>
      <c r="K17389" s="22">
        <v>0</v>
      </c>
      <c r="L17389" s="22">
        <v>0</v>
      </c>
      <c r="M17389" s="22">
        <v>0</v>
      </c>
      <c r="N17389" s="22">
        <v>-15</v>
      </c>
      <c r="O17389" s="22">
        <v>0</v>
      </c>
      <c r="P17389" s="22"/>
      <c r="Q17389" s="22"/>
      <c r="R17389" s="22"/>
      <c r="S17389" s="22"/>
      <c r="T17389" s="39">
        <f t="shared" si="271"/>
        <v>46240</v>
      </c>
    </row>
    <row r="17390" spans="1:20" x14ac:dyDescent="0.25">
      <c r="A17390" s="22" t="s">
        <v>17152</v>
      </c>
      <c r="B17390" s="22" t="s">
        <v>17153</v>
      </c>
      <c r="C17390" s="22" t="s">
        <v>13965</v>
      </c>
      <c r="D17390" s="22">
        <v>1</v>
      </c>
      <c r="E17390" s="22">
        <v>0</v>
      </c>
      <c r="F17390" s="22">
        <v>0</v>
      </c>
      <c r="G17390" s="22"/>
      <c r="H17390" s="22">
        <v>0</v>
      </c>
      <c r="I17390" s="22">
        <v>0</v>
      </c>
      <c r="J17390" s="22">
        <v>0</v>
      </c>
      <c r="K17390" s="22">
        <v>0</v>
      </c>
      <c r="L17390" s="22">
        <v>0</v>
      </c>
      <c r="M17390" s="22">
        <v>0</v>
      </c>
      <c r="N17390" s="22">
        <v>-103</v>
      </c>
      <c r="O17390" s="22">
        <v>0</v>
      </c>
      <c r="P17390" s="22"/>
      <c r="Q17390" s="22"/>
      <c r="R17390" s="22"/>
      <c r="S17390" s="22"/>
      <c r="T17390" s="39">
        <f t="shared" si="271"/>
        <v>46240</v>
      </c>
    </row>
    <row r="17391" spans="1:20" x14ac:dyDescent="0.25">
      <c r="A17391" s="22" t="s">
        <v>17152</v>
      </c>
      <c r="B17391" s="22" t="s">
        <v>17153</v>
      </c>
      <c r="C17391" s="22" t="s">
        <v>10586</v>
      </c>
      <c r="D17391" s="22">
        <v>1</v>
      </c>
      <c r="E17391" s="22">
        <v>1</v>
      </c>
      <c r="F17391" s="22">
        <v>0</v>
      </c>
      <c r="G17391" s="22">
        <v>1</v>
      </c>
      <c r="H17391" s="22">
        <v>0</v>
      </c>
      <c r="I17391" s="22">
        <v>0</v>
      </c>
      <c r="J17391" s="22">
        <v>0</v>
      </c>
      <c r="K17391" s="22">
        <v>0</v>
      </c>
      <c r="L17391" s="22">
        <v>0</v>
      </c>
      <c r="M17391" s="22">
        <v>0</v>
      </c>
      <c r="N17391" s="22">
        <v>-6</v>
      </c>
      <c r="O17391" s="22">
        <v>100</v>
      </c>
      <c r="P17391" s="22">
        <v>0</v>
      </c>
      <c r="Q17391" s="22"/>
      <c r="R17391" s="22"/>
      <c r="S17391" s="22">
        <v>0</v>
      </c>
      <c r="T17391" s="39">
        <f t="shared" si="271"/>
        <v>46240</v>
      </c>
    </row>
    <row r="17392" spans="1:20" x14ac:dyDescent="0.25">
      <c r="A17392" s="22" t="s">
        <v>17152</v>
      </c>
      <c r="B17392" s="22" t="s">
        <v>17153</v>
      </c>
      <c r="C17392" s="22" t="s">
        <v>10695</v>
      </c>
      <c r="D17392" s="22">
        <v>1</v>
      </c>
      <c r="E17392" s="22">
        <v>0</v>
      </c>
      <c r="F17392" s="22">
        <v>0</v>
      </c>
      <c r="G17392" s="22"/>
      <c r="H17392" s="22">
        <v>0</v>
      </c>
      <c r="I17392" s="22">
        <v>0</v>
      </c>
      <c r="J17392" s="22">
        <v>0</v>
      </c>
      <c r="K17392" s="22">
        <v>0</v>
      </c>
      <c r="L17392" s="22">
        <v>0</v>
      </c>
      <c r="M17392" s="22">
        <v>0</v>
      </c>
      <c r="N17392" s="22">
        <v>-181</v>
      </c>
      <c r="O17392" s="22">
        <v>0</v>
      </c>
      <c r="P17392" s="22"/>
      <c r="Q17392" s="22"/>
      <c r="R17392" s="22"/>
      <c r="S17392" s="22"/>
      <c r="T17392" s="39">
        <f t="shared" si="271"/>
        <v>46240</v>
      </c>
    </row>
    <row r="17393" spans="1:20" x14ac:dyDescent="0.25">
      <c r="A17393" s="22" t="s">
        <v>17152</v>
      </c>
      <c r="B17393" s="22" t="s">
        <v>17153</v>
      </c>
      <c r="C17393" s="22" t="s">
        <v>14905</v>
      </c>
      <c r="D17393" s="22">
        <v>1</v>
      </c>
      <c r="E17393" s="22">
        <v>0</v>
      </c>
      <c r="F17393" s="22">
        <v>0</v>
      </c>
      <c r="G17393" s="22"/>
      <c r="H17393" s="22">
        <v>0</v>
      </c>
      <c r="I17393" s="22">
        <v>0</v>
      </c>
      <c r="J17393" s="22">
        <v>0</v>
      </c>
      <c r="K17393" s="22">
        <v>0</v>
      </c>
      <c r="L17393" s="22">
        <v>0</v>
      </c>
      <c r="M17393" s="22">
        <v>0</v>
      </c>
      <c r="N17393" s="22">
        <v>-57</v>
      </c>
      <c r="O17393" s="22">
        <v>0</v>
      </c>
      <c r="P17393" s="22"/>
      <c r="Q17393" s="22"/>
      <c r="R17393" s="22"/>
      <c r="S17393" s="22"/>
      <c r="T17393" s="39">
        <f t="shared" si="271"/>
        <v>46240</v>
      </c>
    </row>
    <row r="17394" spans="1:20" x14ac:dyDescent="0.25">
      <c r="A17394" s="22" t="s">
        <v>17152</v>
      </c>
      <c r="B17394" s="22" t="s">
        <v>17153</v>
      </c>
      <c r="C17394" s="22" t="s">
        <v>11421</v>
      </c>
      <c r="D17394" s="22">
        <v>1</v>
      </c>
      <c r="E17394" s="22">
        <v>0</v>
      </c>
      <c r="F17394" s="22">
        <v>0</v>
      </c>
      <c r="G17394" s="22"/>
      <c r="H17394" s="22">
        <v>0</v>
      </c>
      <c r="I17394" s="22">
        <v>0</v>
      </c>
      <c r="J17394" s="22">
        <v>0</v>
      </c>
      <c r="K17394" s="22">
        <v>0</v>
      </c>
      <c r="L17394" s="22">
        <v>0</v>
      </c>
      <c r="M17394" s="22">
        <v>0</v>
      </c>
      <c r="N17394" s="22">
        <v>-159</v>
      </c>
      <c r="O17394" s="22">
        <v>0</v>
      </c>
      <c r="P17394" s="22"/>
      <c r="Q17394" s="22"/>
      <c r="R17394" s="22"/>
      <c r="S17394" s="22"/>
      <c r="T17394" s="39">
        <f t="shared" si="271"/>
        <v>46240</v>
      </c>
    </row>
    <row r="17395" spans="1:20" x14ac:dyDescent="0.25">
      <c r="A17395" s="22" t="s">
        <v>17152</v>
      </c>
      <c r="B17395" s="22" t="s">
        <v>17153</v>
      </c>
      <c r="C17395" s="22" t="s">
        <v>10334</v>
      </c>
      <c r="D17395" s="22">
        <v>1</v>
      </c>
      <c r="E17395" s="22">
        <v>0</v>
      </c>
      <c r="F17395" s="22">
        <v>0</v>
      </c>
      <c r="G17395" s="22"/>
      <c r="H17395" s="22">
        <v>0</v>
      </c>
      <c r="I17395" s="22">
        <v>0</v>
      </c>
      <c r="J17395" s="22">
        <v>0</v>
      </c>
      <c r="K17395" s="22">
        <v>0</v>
      </c>
      <c r="L17395" s="22">
        <v>0</v>
      </c>
      <c r="M17395" s="22">
        <v>0</v>
      </c>
      <c r="N17395" s="22">
        <v>-176</v>
      </c>
      <c r="O17395" s="22">
        <v>0</v>
      </c>
      <c r="P17395" s="22"/>
      <c r="Q17395" s="22"/>
      <c r="R17395" s="22"/>
      <c r="S17395" s="22"/>
      <c r="T17395" s="39">
        <f t="shared" si="271"/>
        <v>46240</v>
      </c>
    </row>
    <row r="17396" spans="1:20" x14ac:dyDescent="0.25">
      <c r="A17396" s="22" t="s">
        <v>17152</v>
      </c>
      <c r="B17396" s="22" t="s">
        <v>17153</v>
      </c>
      <c r="C17396" s="22" t="s">
        <v>11779</v>
      </c>
      <c r="D17396" s="22">
        <v>1</v>
      </c>
      <c r="E17396" s="22">
        <v>1</v>
      </c>
      <c r="F17396" s="22">
        <v>1</v>
      </c>
      <c r="G17396" s="22">
        <v>1</v>
      </c>
      <c r="H17396" s="22">
        <v>1</v>
      </c>
      <c r="I17396" s="22">
        <v>0</v>
      </c>
      <c r="J17396" s="22">
        <v>0</v>
      </c>
      <c r="K17396" s="22">
        <v>0</v>
      </c>
      <c r="L17396" s="22">
        <v>0</v>
      </c>
      <c r="M17396" s="22">
        <v>0</v>
      </c>
      <c r="N17396" s="22">
        <v>-10.5</v>
      </c>
      <c r="O17396" s="22">
        <v>100</v>
      </c>
      <c r="P17396" s="22">
        <v>100</v>
      </c>
      <c r="Q17396" s="22">
        <v>0</v>
      </c>
      <c r="R17396" s="22"/>
      <c r="S17396" s="22">
        <v>0</v>
      </c>
      <c r="T17396" s="39">
        <f t="shared" si="271"/>
        <v>46240</v>
      </c>
    </row>
    <row r="17397" spans="1:20" x14ac:dyDescent="0.25">
      <c r="A17397" s="22" t="s">
        <v>17152</v>
      </c>
      <c r="B17397" s="22" t="s">
        <v>17153</v>
      </c>
      <c r="C17397" s="22" t="s">
        <v>13685</v>
      </c>
      <c r="D17397" s="22">
        <v>1</v>
      </c>
      <c r="E17397" s="22">
        <v>0</v>
      </c>
      <c r="F17397" s="22">
        <v>0</v>
      </c>
      <c r="G17397" s="22"/>
      <c r="H17397" s="22">
        <v>0</v>
      </c>
      <c r="I17397" s="22">
        <v>0</v>
      </c>
      <c r="J17397" s="22">
        <v>0</v>
      </c>
      <c r="K17397" s="22">
        <v>0</v>
      </c>
      <c r="L17397" s="22">
        <v>0</v>
      </c>
      <c r="M17397" s="22">
        <v>0</v>
      </c>
      <c r="N17397" s="22">
        <v>-103</v>
      </c>
      <c r="O17397" s="22">
        <v>0</v>
      </c>
      <c r="P17397" s="22"/>
      <c r="Q17397" s="22"/>
      <c r="R17397" s="22"/>
      <c r="S17397" s="22"/>
      <c r="T17397" s="39">
        <f t="shared" si="271"/>
        <v>46240</v>
      </c>
    </row>
    <row r="17398" spans="1:20" x14ac:dyDescent="0.25">
      <c r="A17398" s="22" t="s">
        <v>17152</v>
      </c>
      <c r="B17398" s="22" t="s">
        <v>17153</v>
      </c>
      <c r="C17398" s="22" t="s">
        <v>9884</v>
      </c>
      <c r="D17398" s="22">
        <v>1</v>
      </c>
      <c r="E17398" s="22">
        <v>0</v>
      </c>
      <c r="F17398" s="22">
        <v>0</v>
      </c>
      <c r="G17398" s="22"/>
      <c r="H17398" s="22">
        <v>0</v>
      </c>
      <c r="I17398" s="22">
        <v>0</v>
      </c>
      <c r="J17398" s="22">
        <v>0</v>
      </c>
      <c r="K17398" s="22">
        <v>0</v>
      </c>
      <c r="L17398" s="22">
        <v>0</v>
      </c>
      <c r="M17398" s="22">
        <v>0</v>
      </c>
      <c r="N17398" s="22">
        <v>-176</v>
      </c>
      <c r="O17398" s="22">
        <v>0</v>
      </c>
      <c r="P17398" s="22"/>
      <c r="Q17398" s="22"/>
      <c r="R17398" s="22"/>
      <c r="S17398" s="22"/>
      <c r="T17398" s="39">
        <f t="shared" si="271"/>
        <v>46240</v>
      </c>
    </row>
    <row r="17399" spans="1:20" x14ac:dyDescent="0.25">
      <c r="A17399" s="22" t="s">
        <v>17152</v>
      </c>
      <c r="B17399" s="22" t="s">
        <v>17153</v>
      </c>
      <c r="C17399" s="22" t="s">
        <v>12996</v>
      </c>
      <c r="D17399" s="22">
        <v>1</v>
      </c>
      <c r="E17399" s="22">
        <v>1</v>
      </c>
      <c r="F17399" s="22">
        <v>0</v>
      </c>
      <c r="G17399" s="22">
        <v>1</v>
      </c>
      <c r="H17399" s="22">
        <v>0</v>
      </c>
      <c r="I17399" s="22">
        <v>0</v>
      </c>
      <c r="J17399" s="22">
        <v>0</v>
      </c>
      <c r="K17399" s="22">
        <v>0</v>
      </c>
      <c r="L17399" s="22">
        <v>0</v>
      </c>
      <c r="M17399" s="22">
        <v>0</v>
      </c>
      <c r="N17399" s="22">
        <v>-102</v>
      </c>
      <c r="O17399" s="22">
        <v>100</v>
      </c>
      <c r="P17399" s="22">
        <v>0</v>
      </c>
      <c r="Q17399" s="22"/>
      <c r="R17399" s="22"/>
      <c r="S17399" s="22">
        <v>0</v>
      </c>
      <c r="T17399" s="39">
        <f t="shared" si="271"/>
        <v>46240</v>
      </c>
    </row>
    <row r="17400" spans="1:20" x14ac:dyDescent="0.25">
      <c r="A17400" s="22" t="s">
        <v>17152</v>
      </c>
      <c r="B17400" s="22" t="s">
        <v>17153</v>
      </c>
      <c r="C17400" s="22" t="s">
        <v>1526</v>
      </c>
      <c r="D17400" s="22">
        <v>1</v>
      </c>
      <c r="E17400" s="22">
        <v>0</v>
      </c>
      <c r="F17400" s="22">
        <v>0</v>
      </c>
      <c r="G17400" s="22"/>
      <c r="H17400" s="22">
        <v>0</v>
      </c>
      <c r="I17400" s="22">
        <v>0</v>
      </c>
      <c r="J17400" s="22">
        <v>0</v>
      </c>
      <c r="K17400" s="22">
        <v>0</v>
      </c>
      <c r="L17400" s="22">
        <v>0</v>
      </c>
      <c r="M17400" s="22">
        <v>0</v>
      </c>
      <c r="N17400" s="22"/>
      <c r="O17400" s="22">
        <v>0</v>
      </c>
      <c r="P17400" s="22"/>
      <c r="Q17400" s="22"/>
      <c r="R17400" s="22"/>
      <c r="S17400" s="22"/>
      <c r="T17400" s="39">
        <f t="shared" si="271"/>
        <v>46240</v>
      </c>
    </row>
    <row r="17401" spans="1:20" x14ac:dyDescent="0.25">
      <c r="A17401" s="22" t="s">
        <v>17152</v>
      </c>
      <c r="B17401" s="22" t="s">
        <v>17153</v>
      </c>
      <c r="C17401" s="22" t="s">
        <v>13204</v>
      </c>
      <c r="D17401" s="22">
        <v>1</v>
      </c>
      <c r="E17401" s="22">
        <v>0</v>
      </c>
      <c r="F17401" s="22">
        <v>0</v>
      </c>
      <c r="G17401" s="22"/>
      <c r="H17401" s="22">
        <v>0</v>
      </c>
      <c r="I17401" s="22">
        <v>0</v>
      </c>
      <c r="J17401" s="22">
        <v>0</v>
      </c>
      <c r="K17401" s="22">
        <v>0</v>
      </c>
      <c r="L17401" s="22">
        <v>0</v>
      </c>
      <c r="M17401" s="22">
        <v>0</v>
      </c>
      <c r="N17401" s="22">
        <v>-104.5</v>
      </c>
      <c r="O17401" s="22">
        <v>0</v>
      </c>
      <c r="P17401" s="22"/>
      <c r="Q17401" s="22"/>
      <c r="R17401" s="22"/>
      <c r="S17401" s="22"/>
      <c r="T17401" s="39">
        <f t="shared" si="271"/>
        <v>46240</v>
      </c>
    </row>
    <row r="17402" spans="1:20" x14ac:dyDescent="0.25">
      <c r="A17402" s="22" t="s">
        <v>17152</v>
      </c>
      <c r="B17402" s="22" t="s">
        <v>17153</v>
      </c>
      <c r="C17402" s="22" t="s">
        <v>5606</v>
      </c>
      <c r="D17402" s="22">
        <v>1</v>
      </c>
      <c r="E17402" s="22">
        <v>0</v>
      </c>
      <c r="F17402" s="22">
        <v>0</v>
      </c>
      <c r="G17402" s="22"/>
      <c r="H17402" s="22">
        <v>0</v>
      </c>
      <c r="I17402" s="22">
        <v>0</v>
      </c>
      <c r="J17402" s="22">
        <v>0</v>
      </c>
      <c r="K17402" s="22">
        <v>0</v>
      </c>
      <c r="L17402" s="22">
        <v>0</v>
      </c>
      <c r="M17402" s="22">
        <v>0</v>
      </c>
      <c r="N17402" s="22">
        <v>-373</v>
      </c>
      <c r="O17402" s="22">
        <v>0</v>
      </c>
      <c r="P17402" s="22"/>
      <c r="Q17402" s="22"/>
      <c r="R17402" s="22"/>
      <c r="S17402" s="22"/>
      <c r="T17402" s="39">
        <f t="shared" si="271"/>
        <v>46240</v>
      </c>
    </row>
    <row r="17403" spans="1:20" x14ac:dyDescent="0.25">
      <c r="A17403" s="22" t="s">
        <v>17152</v>
      </c>
      <c r="B17403" s="22" t="s">
        <v>17153</v>
      </c>
      <c r="C17403" s="22" t="s">
        <v>1483</v>
      </c>
      <c r="D17403" s="22">
        <v>1</v>
      </c>
      <c r="E17403" s="22">
        <v>0</v>
      </c>
      <c r="F17403" s="22">
        <v>0</v>
      </c>
      <c r="G17403" s="22"/>
      <c r="H17403" s="22">
        <v>0</v>
      </c>
      <c r="I17403" s="22">
        <v>0</v>
      </c>
      <c r="J17403" s="22">
        <v>0</v>
      </c>
      <c r="K17403" s="22">
        <v>0</v>
      </c>
      <c r="L17403" s="22">
        <v>0</v>
      </c>
      <c r="M17403" s="22">
        <v>0</v>
      </c>
      <c r="N17403" s="22">
        <v>-373</v>
      </c>
      <c r="O17403" s="22">
        <v>0</v>
      </c>
      <c r="P17403" s="22"/>
      <c r="Q17403" s="22"/>
      <c r="R17403" s="22"/>
      <c r="S17403" s="22"/>
      <c r="T17403" s="39">
        <f t="shared" si="271"/>
        <v>46240</v>
      </c>
    </row>
    <row r="17404" spans="1:20" x14ac:dyDescent="0.25">
      <c r="A17404" s="22" t="s">
        <v>17152</v>
      </c>
      <c r="B17404" s="22" t="s">
        <v>17153</v>
      </c>
      <c r="C17404" s="22" t="s">
        <v>12026</v>
      </c>
      <c r="D17404" s="22">
        <v>1</v>
      </c>
      <c r="E17404" s="22">
        <v>0</v>
      </c>
      <c r="F17404" s="22">
        <v>0</v>
      </c>
      <c r="G17404" s="22"/>
      <c r="H17404" s="22">
        <v>0</v>
      </c>
      <c r="I17404" s="22">
        <v>0</v>
      </c>
      <c r="J17404" s="22">
        <v>0</v>
      </c>
      <c r="K17404" s="22">
        <v>0</v>
      </c>
      <c r="L17404" s="22">
        <v>0</v>
      </c>
      <c r="M17404" s="22">
        <v>0</v>
      </c>
      <c r="N17404" s="22">
        <v>-152</v>
      </c>
      <c r="O17404" s="22">
        <v>0</v>
      </c>
      <c r="P17404" s="22"/>
      <c r="Q17404" s="22"/>
      <c r="R17404" s="22"/>
      <c r="S17404" s="22"/>
      <c r="T17404" s="39">
        <f t="shared" si="271"/>
        <v>46240</v>
      </c>
    </row>
    <row r="17405" spans="1:20" x14ac:dyDescent="0.25">
      <c r="A17405" s="22" t="s">
        <v>17152</v>
      </c>
      <c r="B17405" s="22" t="s">
        <v>17153</v>
      </c>
      <c r="C17405" s="22" t="s">
        <v>10200</v>
      </c>
      <c r="D17405" s="22">
        <v>1</v>
      </c>
      <c r="E17405" s="22">
        <v>0</v>
      </c>
      <c r="F17405" s="22">
        <v>0</v>
      </c>
      <c r="G17405" s="22"/>
      <c r="H17405" s="22">
        <v>0</v>
      </c>
      <c r="I17405" s="22">
        <v>0</v>
      </c>
      <c r="J17405" s="22">
        <v>0</v>
      </c>
      <c r="K17405" s="22">
        <v>0</v>
      </c>
      <c r="L17405" s="22">
        <v>0</v>
      </c>
      <c r="M17405" s="22">
        <v>0</v>
      </c>
      <c r="N17405" s="22">
        <v>-181</v>
      </c>
      <c r="O17405" s="22">
        <v>0</v>
      </c>
      <c r="P17405" s="22"/>
      <c r="Q17405" s="22"/>
      <c r="R17405" s="22"/>
      <c r="S17405" s="22"/>
      <c r="T17405" s="39">
        <f t="shared" si="271"/>
        <v>46240</v>
      </c>
    </row>
    <row r="17406" spans="1:20" x14ac:dyDescent="0.25">
      <c r="A17406" s="22" t="s">
        <v>17152</v>
      </c>
      <c r="B17406" s="22" t="s">
        <v>17153</v>
      </c>
      <c r="C17406" s="22" t="s">
        <v>9571</v>
      </c>
      <c r="D17406" s="22">
        <v>1</v>
      </c>
      <c r="E17406" s="22">
        <v>1</v>
      </c>
      <c r="F17406" s="22">
        <v>0</v>
      </c>
      <c r="G17406" s="22">
        <v>2</v>
      </c>
      <c r="H17406" s="22">
        <v>0</v>
      </c>
      <c r="I17406" s="22">
        <v>0</v>
      </c>
      <c r="J17406" s="22">
        <v>0</v>
      </c>
      <c r="K17406" s="22">
        <v>0</v>
      </c>
      <c r="L17406" s="22">
        <v>0</v>
      </c>
      <c r="M17406" s="22">
        <v>0</v>
      </c>
      <c r="N17406" s="22">
        <v>10</v>
      </c>
      <c r="O17406" s="22">
        <v>100</v>
      </c>
      <c r="P17406" s="22">
        <v>0</v>
      </c>
      <c r="Q17406" s="22"/>
      <c r="R17406" s="22"/>
      <c r="S17406" s="22">
        <v>0</v>
      </c>
      <c r="T17406" s="39">
        <f t="shared" si="271"/>
        <v>46240</v>
      </c>
    </row>
    <row r="17407" spans="1:20" x14ac:dyDescent="0.25">
      <c r="A17407" s="22" t="s">
        <v>17152</v>
      </c>
      <c r="B17407" s="22" t="s">
        <v>17153</v>
      </c>
      <c r="C17407" s="22" t="s">
        <v>14729</v>
      </c>
      <c r="D17407" s="22">
        <v>1</v>
      </c>
      <c r="E17407" s="22">
        <v>0</v>
      </c>
      <c r="F17407" s="22">
        <v>0</v>
      </c>
      <c r="G17407" s="22"/>
      <c r="H17407" s="22">
        <v>0</v>
      </c>
      <c r="I17407" s="22">
        <v>0</v>
      </c>
      <c r="J17407" s="22">
        <v>0</v>
      </c>
      <c r="K17407" s="22">
        <v>0</v>
      </c>
      <c r="L17407" s="22">
        <v>0</v>
      </c>
      <c r="M17407" s="22">
        <v>0</v>
      </c>
      <c r="N17407" s="22">
        <v>-54</v>
      </c>
      <c r="O17407" s="22">
        <v>0</v>
      </c>
      <c r="P17407" s="22"/>
      <c r="Q17407" s="22"/>
      <c r="R17407" s="22"/>
      <c r="S17407" s="22"/>
      <c r="T17407" s="39">
        <f t="shared" si="271"/>
        <v>46240</v>
      </c>
    </row>
    <row r="17408" spans="1:20" x14ac:dyDescent="0.25">
      <c r="A17408" s="22" t="s">
        <v>17152</v>
      </c>
      <c r="B17408" s="22" t="s">
        <v>17153</v>
      </c>
      <c r="C17408" s="22" t="s">
        <v>10374</v>
      </c>
      <c r="D17408" s="22">
        <v>1</v>
      </c>
      <c r="E17408" s="22">
        <v>0</v>
      </c>
      <c r="F17408" s="22">
        <v>0</v>
      </c>
      <c r="G17408" s="22"/>
      <c r="H17408" s="22">
        <v>0</v>
      </c>
      <c r="I17408" s="22">
        <v>0</v>
      </c>
      <c r="J17408" s="22">
        <v>0</v>
      </c>
      <c r="K17408" s="22">
        <v>0</v>
      </c>
      <c r="L17408" s="22">
        <v>0</v>
      </c>
      <c r="M17408" s="22">
        <v>0</v>
      </c>
      <c r="N17408" s="22">
        <v>-176</v>
      </c>
      <c r="O17408" s="22">
        <v>0</v>
      </c>
      <c r="P17408" s="22"/>
      <c r="Q17408" s="22"/>
      <c r="R17408" s="22"/>
      <c r="S17408" s="22"/>
      <c r="T17408" s="39">
        <f t="shared" si="271"/>
        <v>46240</v>
      </c>
    </row>
    <row r="17409" spans="1:20" x14ac:dyDescent="0.25">
      <c r="A17409" s="22" t="s">
        <v>17152</v>
      </c>
      <c r="B17409" s="22" t="s">
        <v>17153</v>
      </c>
      <c r="C17409" s="22" t="s">
        <v>10531</v>
      </c>
      <c r="D17409" s="22">
        <v>1</v>
      </c>
      <c r="E17409" s="22">
        <v>0</v>
      </c>
      <c r="F17409" s="22">
        <v>0</v>
      </c>
      <c r="G17409" s="22"/>
      <c r="H17409" s="22">
        <v>0</v>
      </c>
      <c r="I17409" s="22">
        <v>0</v>
      </c>
      <c r="J17409" s="22">
        <v>0</v>
      </c>
      <c r="K17409" s="22">
        <v>0</v>
      </c>
      <c r="L17409" s="22">
        <v>0</v>
      </c>
      <c r="M17409" s="22">
        <v>0</v>
      </c>
      <c r="N17409" s="22">
        <v>-358</v>
      </c>
      <c r="O17409" s="22">
        <v>0</v>
      </c>
      <c r="P17409" s="22"/>
      <c r="Q17409" s="22"/>
      <c r="R17409" s="22"/>
      <c r="S17409" s="22"/>
      <c r="T17409" s="39">
        <f t="shared" si="271"/>
        <v>46240</v>
      </c>
    </row>
    <row r="17410" spans="1:20" x14ac:dyDescent="0.25">
      <c r="A17410" s="22" t="s">
        <v>17152</v>
      </c>
      <c r="B17410" s="22" t="s">
        <v>17153</v>
      </c>
      <c r="C17410" s="22" t="s">
        <v>13397</v>
      </c>
      <c r="D17410" s="22">
        <v>1</v>
      </c>
      <c r="E17410" s="22">
        <v>0</v>
      </c>
      <c r="F17410" s="22">
        <v>0</v>
      </c>
      <c r="G17410" s="22"/>
      <c r="H17410" s="22">
        <v>0</v>
      </c>
      <c r="I17410" s="22">
        <v>0</v>
      </c>
      <c r="J17410" s="22">
        <v>0</v>
      </c>
      <c r="K17410" s="22">
        <v>0</v>
      </c>
      <c r="L17410" s="22">
        <v>0</v>
      </c>
      <c r="M17410" s="22">
        <v>0</v>
      </c>
      <c r="N17410" s="22">
        <v>-110</v>
      </c>
      <c r="O17410" s="22">
        <v>0</v>
      </c>
      <c r="P17410" s="22"/>
      <c r="Q17410" s="22"/>
      <c r="R17410" s="22"/>
      <c r="S17410" s="22"/>
      <c r="T17410" s="39">
        <f t="shared" ref="T17410:T17473" si="272">IFERROR(DATEVALUE(A17410),"")</f>
        <v>46240</v>
      </c>
    </row>
    <row r="17411" spans="1:20" x14ac:dyDescent="0.25">
      <c r="A17411" s="22" t="s">
        <v>17152</v>
      </c>
      <c r="B17411" s="22" t="s">
        <v>17153</v>
      </c>
      <c r="C17411" s="22" t="s">
        <v>7246</v>
      </c>
      <c r="D17411" s="22">
        <v>1</v>
      </c>
      <c r="E17411" s="22">
        <v>1</v>
      </c>
      <c r="F17411" s="22">
        <v>1</v>
      </c>
      <c r="G17411" s="22">
        <v>1</v>
      </c>
      <c r="H17411" s="22">
        <v>1</v>
      </c>
      <c r="I17411" s="22">
        <v>0</v>
      </c>
      <c r="J17411" s="22">
        <v>0</v>
      </c>
      <c r="K17411" s="22">
        <v>0</v>
      </c>
      <c r="L17411" s="22">
        <v>0</v>
      </c>
      <c r="M17411" s="22">
        <v>0</v>
      </c>
      <c r="N17411" s="22">
        <v>-272</v>
      </c>
      <c r="O17411" s="22">
        <v>100</v>
      </c>
      <c r="P17411" s="22">
        <v>100</v>
      </c>
      <c r="Q17411" s="22">
        <v>0</v>
      </c>
      <c r="R17411" s="22"/>
      <c r="S17411" s="22">
        <v>0</v>
      </c>
      <c r="T17411" s="39">
        <f t="shared" si="272"/>
        <v>46240</v>
      </c>
    </row>
    <row r="17412" spans="1:20" x14ac:dyDescent="0.25">
      <c r="A17412" s="22" t="s">
        <v>17152</v>
      </c>
      <c r="B17412" s="22" t="s">
        <v>17153</v>
      </c>
      <c r="C17412" s="22" t="s">
        <v>9696</v>
      </c>
      <c r="D17412" s="22">
        <v>1</v>
      </c>
      <c r="E17412" s="22">
        <v>0</v>
      </c>
      <c r="F17412" s="22">
        <v>0</v>
      </c>
      <c r="G17412" s="22"/>
      <c r="H17412" s="22">
        <v>0</v>
      </c>
      <c r="I17412" s="22">
        <v>0</v>
      </c>
      <c r="J17412" s="22">
        <v>0</v>
      </c>
      <c r="K17412" s="22">
        <v>0</v>
      </c>
      <c r="L17412" s="22">
        <v>0</v>
      </c>
      <c r="M17412" s="22">
        <v>0</v>
      </c>
      <c r="N17412" s="22">
        <v>-175</v>
      </c>
      <c r="O17412" s="22">
        <v>0</v>
      </c>
      <c r="P17412" s="22"/>
      <c r="Q17412" s="22"/>
      <c r="R17412" s="22"/>
      <c r="S17412" s="22"/>
      <c r="T17412" s="39">
        <f t="shared" si="272"/>
        <v>46240</v>
      </c>
    </row>
    <row r="17413" spans="1:20" x14ac:dyDescent="0.25">
      <c r="A17413" s="22" t="s">
        <v>17152</v>
      </c>
      <c r="B17413" s="22" t="s">
        <v>17153</v>
      </c>
      <c r="C17413" s="22" t="s">
        <v>11714</v>
      </c>
      <c r="D17413" s="22">
        <v>1</v>
      </c>
      <c r="E17413" s="22">
        <v>0</v>
      </c>
      <c r="F17413" s="22">
        <v>0</v>
      </c>
      <c r="G17413" s="22"/>
      <c r="H17413" s="22">
        <v>0</v>
      </c>
      <c r="I17413" s="22">
        <v>0</v>
      </c>
      <c r="J17413" s="22">
        <v>0</v>
      </c>
      <c r="K17413" s="22">
        <v>0</v>
      </c>
      <c r="L17413" s="22">
        <v>0</v>
      </c>
      <c r="M17413" s="22">
        <v>0</v>
      </c>
      <c r="N17413" s="22">
        <v>-14</v>
      </c>
      <c r="O17413" s="22">
        <v>0</v>
      </c>
      <c r="P17413" s="22"/>
      <c r="Q17413" s="22"/>
      <c r="R17413" s="22"/>
      <c r="S17413" s="22"/>
      <c r="T17413" s="39">
        <f t="shared" si="272"/>
        <v>46240</v>
      </c>
    </row>
    <row r="17414" spans="1:20" x14ac:dyDescent="0.25">
      <c r="A17414" s="22" t="s">
        <v>17152</v>
      </c>
      <c r="B17414" s="22" t="s">
        <v>17153</v>
      </c>
      <c r="C17414" s="22" t="s">
        <v>8973</v>
      </c>
      <c r="D17414" s="22">
        <v>1</v>
      </c>
      <c r="E17414" s="22">
        <v>0</v>
      </c>
      <c r="F17414" s="22">
        <v>0</v>
      </c>
      <c r="G17414" s="22"/>
      <c r="H17414" s="22">
        <v>0</v>
      </c>
      <c r="I17414" s="22">
        <v>0</v>
      </c>
      <c r="J17414" s="22">
        <v>0</v>
      </c>
      <c r="K17414" s="22">
        <v>0</v>
      </c>
      <c r="L17414" s="22">
        <v>0</v>
      </c>
      <c r="M17414" s="22">
        <v>0</v>
      </c>
      <c r="N17414" s="22">
        <v>-224</v>
      </c>
      <c r="O17414" s="22">
        <v>0</v>
      </c>
      <c r="P17414" s="22"/>
      <c r="Q17414" s="22"/>
      <c r="R17414" s="22"/>
      <c r="S17414" s="22"/>
      <c r="T17414" s="39">
        <f t="shared" si="272"/>
        <v>46240</v>
      </c>
    </row>
    <row r="17415" spans="1:20" x14ac:dyDescent="0.25">
      <c r="A17415" s="22" t="s">
        <v>17152</v>
      </c>
      <c r="B17415" s="22" t="s">
        <v>17153</v>
      </c>
      <c r="C17415" s="22" t="s">
        <v>9058</v>
      </c>
      <c r="D17415" s="22">
        <v>1</v>
      </c>
      <c r="E17415" s="22">
        <v>0</v>
      </c>
      <c r="F17415" s="22">
        <v>0</v>
      </c>
      <c r="G17415" s="22"/>
      <c r="H17415" s="22">
        <v>0</v>
      </c>
      <c r="I17415" s="22">
        <v>0</v>
      </c>
      <c r="J17415" s="22">
        <v>0</v>
      </c>
      <c r="K17415" s="22">
        <v>0</v>
      </c>
      <c r="L17415" s="22">
        <v>0</v>
      </c>
      <c r="M17415" s="22">
        <v>0</v>
      </c>
      <c r="N17415" s="22">
        <v>-228</v>
      </c>
      <c r="O17415" s="22">
        <v>0</v>
      </c>
      <c r="P17415" s="22"/>
      <c r="Q17415" s="22"/>
      <c r="R17415" s="22"/>
      <c r="S17415" s="22"/>
      <c r="T17415" s="39">
        <f t="shared" si="272"/>
        <v>46240</v>
      </c>
    </row>
    <row r="17416" spans="1:20" x14ac:dyDescent="0.25">
      <c r="A17416" s="22" t="s">
        <v>17152</v>
      </c>
      <c r="B17416" s="22" t="s">
        <v>17153</v>
      </c>
      <c r="C17416" s="22" t="s">
        <v>15926</v>
      </c>
      <c r="D17416" s="22">
        <v>1</v>
      </c>
      <c r="E17416" s="22">
        <v>0</v>
      </c>
      <c r="F17416" s="22">
        <v>0</v>
      </c>
      <c r="G17416" s="22"/>
      <c r="H17416" s="22">
        <v>0</v>
      </c>
      <c r="I17416" s="22">
        <v>0</v>
      </c>
      <c r="J17416" s="22">
        <v>0</v>
      </c>
      <c r="K17416" s="22">
        <v>0</v>
      </c>
      <c r="L17416" s="22">
        <v>0</v>
      </c>
      <c r="M17416" s="22">
        <v>0</v>
      </c>
      <c r="N17416" s="22">
        <v>-32</v>
      </c>
      <c r="O17416" s="22">
        <v>0</v>
      </c>
      <c r="P17416" s="22"/>
      <c r="Q17416" s="22"/>
      <c r="R17416" s="22"/>
      <c r="S17416" s="22"/>
      <c r="T17416" s="39">
        <f t="shared" si="272"/>
        <v>46240</v>
      </c>
    </row>
    <row r="17417" spans="1:20" x14ac:dyDescent="0.25">
      <c r="A17417" s="22" t="s">
        <v>17152</v>
      </c>
      <c r="B17417" s="22" t="s">
        <v>17153</v>
      </c>
      <c r="C17417" s="22" t="s">
        <v>9466</v>
      </c>
      <c r="D17417" s="22">
        <v>1</v>
      </c>
      <c r="E17417" s="22">
        <v>0</v>
      </c>
      <c r="F17417" s="22">
        <v>0</v>
      </c>
      <c r="G17417" s="22"/>
      <c r="H17417" s="22">
        <v>0</v>
      </c>
      <c r="I17417" s="22">
        <v>0</v>
      </c>
      <c r="J17417" s="22">
        <v>0</v>
      </c>
      <c r="K17417" s="22">
        <v>0</v>
      </c>
      <c r="L17417" s="22">
        <v>0</v>
      </c>
      <c r="M17417" s="22">
        <v>0</v>
      </c>
      <c r="N17417" s="22">
        <v>-223</v>
      </c>
      <c r="O17417" s="22">
        <v>0</v>
      </c>
      <c r="P17417" s="22"/>
      <c r="Q17417" s="22"/>
      <c r="R17417" s="22"/>
      <c r="S17417" s="22"/>
      <c r="T17417" s="39">
        <f t="shared" si="272"/>
        <v>46240</v>
      </c>
    </row>
    <row r="17418" spans="1:20" x14ac:dyDescent="0.25">
      <c r="A17418" s="22" t="s">
        <v>17152</v>
      </c>
      <c r="B17418" s="22" t="s">
        <v>17153</v>
      </c>
      <c r="C17418" s="22" t="s">
        <v>11629</v>
      </c>
      <c r="D17418" s="22">
        <v>1</v>
      </c>
      <c r="E17418" s="22">
        <v>1</v>
      </c>
      <c r="F17418" s="22">
        <v>1</v>
      </c>
      <c r="G17418" s="22">
        <v>1</v>
      </c>
      <c r="H17418" s="22">
        <v>1</v>
      </c>
      <c r="I17418" s="22">
        <v>0</v>
      </c>
      <c r="J17418" s="22">
        <v>0</v>
      </c>
      <c r="K17418" s="22">
        <v>0</v>
      </c>
      <c r="L17418" s="22">
        <v>0</v>
      </c>
      <c r="M17418" s="22">
        <v>0</v>
      </c>
      <c r="N17418" s="22">
        <v>11</v>
      </c>
      <c r="O17418" s="22">
        <v>100</v>
      </c>
      <c r="P17418" s="22">
        <v>100</v>
      </c>
      <c r="Q17418" s="22">
        <v>0</v>
      </c>
      <c r="R17418" s="22"/>
      <c r="S17418" s="22">
        <v>0</v>
      </c>
      <c r="T17418" s="39">
        <f t="shared" si="272"/>
        <v>46240</v>
      </c>
    </row>
    <row r="17419" spans="1:20" x14ac:dyDescent="0.25">
      <c r="A17419" s="22" t="s">
        <v>17152</v>
      </c>
      <c r="B17419" s="22" t="s">
        <v>17153</v>
      </c>
      <c r="C17419" s="22" t="s">
        <v>11926</v>
      </c>
      <c r="D17419" s="22">
        <v>1</v>
      </c>
      <c r="E17419" s="22">
        <v>1</v>
      </c>
      <c r="F17419" s="22">
        <v>0</v>
      </c>
      <c r="G17419" s="22">
        <v>1</v>
      </c>
      <c r="H17419" s="22">
        <v>0</v>
      </c>
      <c r="I17419" s="22">
        <v>0</v>
      </c>
      <c r="J17419" s="22">
        <v>0</v>
      </c>
      <c r="K17419" s="22">
        <v>0</v>
      </c>
      <c r="L17419" s="22">
        <v>0</v>
      </c>
      <c r="M17419" s="22">
        <v>0</v>
      </c>
      <c r="N17419" s="22">
        <v>-153</v>
      </c>
      <c r="O17419" s="22">
        <v>100</v>
      </c>
      <c r="P17419" s="22">
        <v>0</v>
      </c>
      <c r="Q17419" s="22"/>
      <c r="R17419" s="22"/>
      <c r="S17419" s="22">
        <v>0</v>
      </c>
      <c r="T17419" s="39">
        <f t="shared" si="272"/>
        <v>46240</v>
      </c>
    </row>
    <row r="17420" spans="1:20" x14ac:dyDescent="0.25">
      <c r="A17420" s="22" t="s">
        <v>17152</v>
      </c>
      <c r="B17420" s="22" t="s">
        <v>17153</v>
      </c>
      <c r="C17420" s="22" t="s">
        <v>4541</v>
      </c>
      <c r="D17420" s="22">
        <v>1</v>
      </c>
      <c r="E17420" s="22">
        <v>1</v>
      </c>
      <c r="F17420" s="22">
        <v>0</v>
      </c>
      <c r="G17420" s="22">
        <v>1</v>
      </c>
      <c r="H17420" s="22">
        <v>0</v>
      </c>
      <c r="I17420" s="22">
        <v>0</v>
      </c>
      <c r="J17420" s="22">
        <v>0</v>
      </c>
      <c r="K17420" s="22">
        <v>0</v>
      </c>
      <c r="L17420" s="22">
        <v>0</v>
      </c>
      <c r="M17420" s="22">
        <v>0</v>
      </c>
      <c r="N17420" s="22">
        <v>-181.5</v>
      </c>
      <c r="O17420" s="22">
        <v>100</v>
      </c>
      <c r="P17420" s="22">
        <v>0</v>
      </c>
      <c r="Q17420" s="22"/>
      <c r="R17420" s="22"/>
      <c r="S17420" s="22">
        <v>0</v>
      </c>
      <c r="T17420" s="39">
        <f t="shared" si="272"/>
        <v>46240</v>
      </c>
    </row>
    <row r="17421" spans="1:20" x14ac:dyDescent="0.25">
      <c r="A17421" s="22" t="s">
        <v>17152</v>
      </c>
      <c r="B17421" s="22" t="s">
        <v>17153</v>
      </c>
      <c r="C17421" s="22" t="s">
        <v>12117</v>
      </c>
      <c r="D17421" s="22">
        <v>1</v>
      </c>
      <c r="E17421" s="22">
        <v>0</v>
      </c>
      <c r="F17421" s="22">
        <v>0</v>
      </c>
      <c r="G17421" s="22"/>
      <c r="H17421" s="22">
        <v>0</v>
      </c>
      <c r="I17421" s="22">
        <v>0</v>
      </c>
      <c r="J17421" s="22">
        <v>0</v>
      </c>
      <c r="K17421" s="22">
        <v>0</v>
      </c>
      <c r="L17421" s="22">
        <v>0</v>
      </c>
      <c r="M17421" s="22">
        <v>0</v>
      </c>
      <c r="N17421" s="22">
        <v>-155</v>
      </c>
      <c r="O17421" s="22">
        <v>0</v>
      </c>
      <c r="P17421" s="22"/>
      <c r="Q17421" s="22"/>
      <c r="R17421" s="22"/>
      <c r="S17421" s="22"/>
      <c r="T17421" s="39">
        <f t="shared" si="272"/>
        <v>46240</v>
      </c>
    </row>
    <row r="17422" spans="1:20" x14ac:dyDescent="0.25">
      <c r="A17422" s="22" t="s">
        <v>17152</v>
      </c>
      <c r="B17422" s="22" t="s">
        <v>17153</v>
      </c>
      <c r="C17422" s="22" t="s">
        <v>12623</v>
      </c>
      <c r="D17422" s="22">
        <v>1</v>
      </c>
      <c r="E17422" s="22">
        <v>0</v>
      </c>
      <c r="F17422" s="22">
        <v>0</v>
      </c>
      <c r="G17422" s="22"/>
      <c r="H17422" s="22">
        <v>0</v>
      </c>
      <c r="I17422" s="22">
        <v>0</v>
      </c>
      <c r="J17422" s="22">
        <v>0</v>
      </c>
      <c r="K17422" s="22">
        <v>0</v>
      </c>
      <c r="L17422" s="22">
        <v>0</v>
      </c>
      <c r="M17422" s="22">
        <v>0</v>
      </c>
      <c r="N17422" s="22">
        <v>-103</v>
      </c>
      <c r="O17422" s="22">
        <v>0</v>
      </c>
      <c r="P17422" s="22"/>
      <c r="Q17422" s="22"/>
      <c r="R17422" s="22"/>
      <c r="S17422" s="22"/>
      <c r="T17422" s="39">
        <f t="shared" si="272"/>
        <v>46240</v>
      </c>
    </row>
    <row r="17423" spans="1:20" x14ac:dyDescent="0.25">
      <c r="A17423" s="22" t="s">
        <v>17152</v>
      </c>
      <c r="B17423" s="22" t="s">
        <v>17153</v>
      </c>
      <c r="C17423" s="22" t="s">
        <v>8741</v>
      </c>
      <c r="D17423" s="22">
        <v>1</v>
      </c>
      <c r="E17423" s="22">
        <v>0</v>
      </c>
      <c r="F17423" s="22">
        <v>0</v>
      </c>
      <c r="G17423" s="22"/>
      <c r="H17423" s="22">
        <v>0</v>
      </c>
      <c r="I17423" s="22">
        <v>0</v>
      </c>
      <c r="J17423" s="22">
        <v>0</v>
      </c>
      <c r="K17423" s="22">
        <v>0</v>
      </c>
      <c r="L17423" s="22">
        <v>0</v>
      </c>
      <c r="M17423" s="22">
        <v>0</v>
      </c>
      <c r="N17423" s="22">
        <v>-226</v>
      </c>
      <c r="O17423" s="22">
        <v>0</v>
      </c>
      <c r="P17423" s="22"/>
      <c r="Q17423" s="22"/>
      <c r="R17423" s="22"/>
      <c r="S17423" s="22"/>
      <c r="T17423" s="39">
        <f t="shared" si="272"/>
        <v>46240</v>
      </c>
    </row>
    <row r="17424" spans="1:20" x14ac:dyDescent="0.25">
      <c r="A17424" s="22" t="s">
        <v>17152</v>
      </c>
      <c r="B17424" s="22" t="s">
        <v>17153</v>
      </c>
      <c r="C17424" s="22" t="s">
        <v>10247</v>
      </c>
      <c r="D17424" s="22">
        <v>1</v>
      </c>
      <c r="E17424" s="22">
        <v>0</v>
      </c>
      <c r="F17424" s="22">
        <v>0</v>
      </c>
      <c r="G17424" s="22"/>
      <c r="H17424" s="22">
        <v>0</v>
      </c>
      <c r="I17424" s="22">
        <v>0</v>
      </c>
      <c r="J17424" s="22">
        <v>0</v>
      </c>
      <c r="K17424" s="22">
        <v>0</v>
      </c>
      <c r="L17424" s="22">
        <v>0</v>
      </c>
      <c r="M17424" s="22">
        <v>0</v>
      </c>
      <c r="N17424" s="22">
        <v>-9</v>
      </c>
      <c r="O17424" s="22">
        <v>0</v>
      </c>
      <c r="P17424" s="22"/>
      <c r="Q17424" s="22"/>
      <c r="R17424" s="22"/>
      <c r="S17424" s="22"/>
      <c r="T17424" s="39">
        <f t="shared" si="272"/>
        <v>46240</v>
      </c>
    </row>
    <row r="17425" spans="1:20" x14ac:dyDescent="0.25">
      <c r="A17425" s="22" t="s">
        <v>17152</v>
      </c>
      <c r="B17425" s="22" t="s">
        <v>17153</v>
      </c>
      <c r="C17425" s="22" t="s">
        <v>7424</v>
      </c>
      <c r="D17425" s="22">
        <v>1</v>
      </c>
      <c r="E17425" s="22">
        <v>1</v>
      </c>
      <c r="F17425" s="22">
        <v>1</v>
      </c>
      <c r="G17425" s="22">
        <v>1</v>
      </c>
      <c r="H17425" s="22">
        <v>1</v>
      </c>
      <c r="I17425" s="22">
        <v>0</v>
      </c>
      <c r="J17425" s="22">
        <v>0</v>
      </c>
      <c r="K17425" s="22">
        <v>0</v>
      </c>
      <c r="L17425" s="22">
        <v>0</v>
      </c>
      <c r="M17425" s="22">
        <v>0</v>
      </c>
      <c r="N17425" s="22">
        <v>-109</v>
      </c>
      <c r="O17425" s="22">
        <v>100</v>
      </c>
      <c r="P17425" s="22">
        <v>100</v>
      </c>
      <c r="Q17425" s="22">
        <v>0</v>
      </c>
      <c r="R17425" s="22"/>
      <c r="S17425" s="22">
        <v>0</v>
      </c>
      <c r="T17425" s="39">
        <f t="shared" si="272"/>
        <v>46240</v>
      </c>
    </row>
    <row r="17426" spans="1:20" x14ac:dyDescent="0.25">
      <c r="A17426" s="22" t="s">
        <v>17152</v>
      </c>
      <c r="B17426" s="22" t="s">
        <v>17153</v>
      </c>
      <c r="C17426" s="22" t="s">
        <v>8810</v>
      </c>
      <c r="D17426" s="22">
        <v>1</v>
      </c>
      <c r="E17426" s="22">
        <v>0</v>
      </c>
      <c r="F17426" s="22">
        <v>0</v>
      </c>
      <c r="G17426" s="22"/>
      <c r="H17426" s="22">
        <v>0</v>
      </c>
      <c r="I17426" s="22">
        <v>0</v>
      </c>
      <c r="J17426" s="22">
        <v>0</v>
      </c>
      <c r="K17426" s="22">
        <v>0</v>
      </c>
      <c r="L17426" s="22">
        <v>0</v>
      </c>
      <c r="M17426" s="22">
        <v>0</v>
      </c>
      <c r="N17426" s="22">
        <v>-225</v>
      </c>
      <c r="O17426" s="22">
        <v>0</v>
      </c>
      <c r="P17426" s="22"/>
      <c r="Q17426" s="22"/>
      <c r="R17426" s="22"/>
      <c r="S17426" s="22"/>
      <c r="T17426" s="39">
        <f t="shared" si="272"/>
        <v>46240</v>
      </c>
    </row>
    <row r="17427" spans="1:20" x14ac:dyDescent="0.25">
      <c r="A17427" s="22" t="s">
        <v>17152</v>
      </c>
      <c r="B17427" s="22" t="s">
        <v>17153</v>
      </c>
      <c r="C17427" s="22" t="s">
        <v>9861</v>
      </c>
      <c r="D17427" s="22">
        <v>1</v>
      </c>
      <c r="E17427" s="22">
        <v>0</v>
      </c>
      <c r="F17427" s="22">
        <v>0</v>
      </c>
      <c r="G17427" s="22"/>
      <c r="H17427" s="22">
        <v>0</v>
      </c>
      <c r="I17427" s="22">
        <v>0</v>
      </c>
      <c r="J17427" s="22">
        <v>0</v>
      </c>
      <c r="K17427" s="22">
        <v>0</v>
      </c>
      <c r="L17427" s="22">
        <v>0</v>
      </c>
      <c r="M17427" s="22">
        <v>0</v>
      </c>
      <c r="N17427" s="22">
        <v>-178</v>
      </c>
      <c r="O17427" s="22">
        <v>0</v>
      </c>
      <c r="P17427" s="22"/>
      <c r="Q17427" s="22"/>
      <c r="R17427" s="22"/>
      <c r="S17427" s="22"/>
      <c r="T17427" s="39">
        <f t="shared" si="272"/>
        <v>46240</v>
      </c>
    </row>
    <row r="17428" spans="1:20" x14ac:dyDescent="0.25">
      <c r="A17428" s="22" t="s">
        <v>17152</v>
      </c>
      <c r="B17428" s="22" t="s">
        <v>17153</v>
      </c>
      <c r="C17428" s="22" t="s">
        <v>11400</v>
      </c>
      <c r="D17428" s="22">
        <v>1</v>
      </c>
      <c r="E17428" s="22">
        <v>1</v>
      </c>
      <c r="F17428" s="22">
        <v>1</v>
      </c>
      <c r="G17428" s="22">
        <v>1</v>
      </c>
      <c r="H17428" s="22">
        <v>1</v>
      </c>
      <c r="I17428" s="22">
        <v>0</v>
      </c>
      <c r="J17428" s="22">
        <v>0</v>
      </c>
      <c r="K17428" s="22">
        <v>0</v>
      </c>
      <c r="L17428" s="22">
        <v>0</v>
      </c>
      <c r="M17428" s="22">
        <v>0</v>
      </c>
      <c r="N17428" s="22">
        <v>-69.5</v>
      </c>
      <c r="O17428" s="22">
        <v>100</v>
      </c>
      <c r="P17428" s="22">
        <v>100</v>
      </c>
      <c r="Q17428" s="22">
        <v>0</v>
      </c>
      <c r="R17428" s="22"/>
      <c r="S17428" s="22">
        <v>0</v>
      </c>
      <c r="T17428" s="39">
        <f t="shared" si="272"/>
        <v>46240</v>
      </c>
    </row>
    <row r="17429" spans="1:20" x14ac:dyDescent="0.25">
      <c r="A17429" s="22" t="s">
        <v>17152</v>
      </c>
      <c r="B17429" s="22" t="s">
        <v>17153</v>
      </c>
      <c r="C17429" s="22" t="s">
        <v>15656</v>
      </c>
      <c r="D17429" s="22">
        <v>1</v>
      </c>
      <c r="E17429" s="22">
        <v>0</v>
      </c>
      <c r="F17429" s="22">
        <v>0</v>
      </c>
      <c r="G17429" s="22"/>
      <c r="H17429" s="22">
        <v>0</v>
      </c>
      <c r="I17429" s="22">
        <v>0</v>
      </c>
      <c r="J17429" s="22">
        <v>0</v>
      </c>
      <c r="K17429" s="22">
        <v>0</v>
      </c>
      <c r="L17429" s="22">
        <v>0</v>
      </c>
      <c r="M17429" s="22">
        <v>0</v>
      </c>
      <c r="N17429" s="22">
        <v>-34</v>
      </c>
      <c r="O17429" s="22">
        <v>0</v>
      </c>
      <c r="P17429" s="22"/>
      <c r="Q17429" s="22"/>
      <c r="R17429" s="22"/>
      <c r="S17429" s="22"/>
      <c r="T17429" s="39">
        <f t="shared" si="272"/>
        <v>46240</v>
      </c>
    </row>
    <row r="17430" spans="1:20" x14ac:dyDescent="0.25">
      <c r="A17430" s="22" t="s">
        <v>17152</v>
      </c>
      <c r="B17430" s="22" t="s">
        <v>17153</v>
      </c>
      <c r="C17430" s="22" t="s">
        <v>6555</v>
      </c>
      <c r="D17430" s="22">
        <v>1</v>
      </c>
      <c r="E17430" s="22">
        <v>0</v>
      </c>
      <c r="F17430" s="22">
        <v>0</v>
      </c>
      <c r="G17430" s="22"/>
      <c r="H17430" s="22">
        <v>0</v>
      </c>
      <c r="I17430" s="22">
        <v>0</v>
      </c>
      <c r="J17430" s="22">
        <v>0</v>
      </c>
      <c r="K17430" s="22">
        <v>0</v>
      </c>
      <c r="L17430" s="22">
        <v>0</v>
      </c>
      <c r="M17430" s="22">
        <v>0</v>
      </c>
      <c r="N17430" s="22">
        <v>-278</v>
      </c>
      <c r="O17430" s="22">
        <v>0</v>
      </c>
      <c r="P17430" s="22"/>
      <c r="Q17430" s="22"/>
      <c r="R17430" s="22"/>
      <c r="S17430" s="22"/>
      <c r="T17430" s="39">
        <f t="shared" si="272"/>
        <v>46240</v>
      </c>
    </row>
    <row r="17431" spans="1:20" x14ac:dyDescent="0.25">
      <c r="A17431" s="22" t="s">
        <v>17152</v>
      </c>
      <c r="B17431" s="22" t="s">
        <v>17153</v>
      </c>
      <c r="C17431" s="22" t="s">
        <v>15283</v>
      </c>
      <c r="D17431" s="22">
        <v>1</v>
      </c>
      <c r="E17431" s="22">
        <v>0</v>
      </c>
      <c r="F17431" s="22">
        <v>0</v>
      </c>
      <c r="G17431" s="22"/>
      <c r="H17431" s="22">
        <v>0</v>
      </c>
      <c r="I17431" s="22">
        <v>0</v>
      </c>
      <c r="J17431" s="22">
        <v>0</v>
      </c>
      <c r="K17431" s="22">
        <v>0</v>
      </c>
      <c r="L17431" s="22">
        <v>0</v>
      </c>
      <c r="M17431" s="22">
        <v>0</v>
      </c>
      <c r="N17431" s="22">
        <v>-35</v>
      </c>
      <c r="O17431" s="22">
        <v>0</v>
      </c>
      <c r="P17431" s="22"/>
      <c r="Q17431" s="22"/>
      <c r="R17431" s="22"/>
      <c r="S17431" s="22"/>
      <c r="T17431" s="39">
        <f t="shared" si="272"/>
        <v>46240</v>
      </c>
    </row>
    <row r="17432" spans="1:20" x14ac:dyDescent="0.25">
      <c r="A17432" s="22" t="s">
        <v>17152</v>
      </c>
      <c r="B17432" s="22" t="s">
        <v>17153</v>
      </c>
      <c r="C17432" s="22" t="s">
        <v>9960</v>
      </c>
      <c r="D17432" s="22">
        <v>1</v>
      </c>
      <c r="E17432" s="22">
        <v>0</v>
      </c>
      <c r="F17432" s="22">
        <v>0</v>
      </c>
      <c r="G17432" s="22"/>
      <c r="H17432" s="22">
        <v>0</v>
      </c>
      <c r="I17432" s="22">
        <v>0</v>
      </c>
      <c r="J17432" s="22">
        <v>0</v>
      </c>
      <c r="K17432" s="22">
        <v>0</v>
      </c>
      <c r="L17432" s="22">
        <v>0</v>
      </c>
      <c r="M17432" s="22">
        <v>0</v>
      </c>
      <c r="N17432" s="22">
        <v>-325</v>
      </c>
      <c r="O17432" s="22">
        <v>0</v>
      </c>
      <c r="P17432" s="22"/>
      <c r="Q17432" s="22"/>
      <c r="R17432" s="22"/>
      <c r="S17432" s="22"/>
      <c r="T17432" s="39">
        <f t="shared" si="272"/>
        <v>46240</v>
      </c>
    </row>
    <row r="17433" spans="1:20" x14ac:dyDescent="0.25">
      <c r="A17433" s="22" t="s">
        <v>17152</v>
      </c>
      <c r="B17433" s="22" t="s">
        <v>17153</v>
      </c>
      <c r="C17433" s="22" t="s">
        <v>12047</v>
      </c>
      <c r="D17433" s="22">
        <v>1</v>
      </c>
      <c r="E17433" s="22">
        <v>1</v>
      </c>
      <c r="F17433" s="22">
        <v>0</v>
      </c>
      <c r="G17433" s="22">
        <v>2</v>
      </c>
      <c r="H17433" s="22">
        <v>0</v>
      </c>
      <c r="I17433" s="22">
        <v>0</v>
      </c>
      <c r="J17433" s="22">
        <v>0</v>
      </c>
      <c r="K17433" s="22">
        <v>0</v>
      </c>
      <c r="L17433" s="22">
        <v>0</v>
      </c>
      <c r="M17433" s="22">
        <v>0</v>
      </c>
      <c r="N17433" s="22">
        <v>-72</v>
      </c>
      <c r="O17433" s="22">
        <v>100</v>
      </c>
      <c r="P17433" s="22">
        <v>0</v>
      </c>
      <c r="Q17433" s="22"/>
      <c r="R17433" s="22"/>
      <c r="S17433" s="22">
        <v>0</v>
      </c>
      <c r="T17433" s="39">
        <f t="shared" si="272"/>
        <v>46240</v>
      </c>
    </row>
    <row r="17434" spans="1:20" x14ac:dyDescent="0.25">
      <c r="A17434" s="22" t="s">
        <v>17152</v>
      </c>
      <c r="B17434" s="22" t="s">
        <v>17153</v>
      </c>
      <c r="C17434" s="22" t="s">
        <v>11650</v>
      </c>
      <c r="D17434" s="22">
        <v>1</v>
      </c>
      <c r="E17434" s="22">
        <v>1</v>
      </c>
      <c r="F17434" s="22">
        <v>1</v>
      </c>
      <c r="G17434" s="22">
        <v>2</v>
      </c>
      <c r="H17434" s="22">
        <v>1</v>
      </c>
      <c r="I17434" s="22">
        <v>0</v>
      </c>
      <c r="J17434" s="22">
        <v>0</v>
      </c>
      <c r="K17434" s="22">
        <v>0</v>
      </c>
      <c r="L17434" s="22">
        <v>0</v>
      </c>
      <c r="M17434" s="22">
        <v>0</v>
      </c>
      <c r="N17434" s="22">
        <v>-7</v>
      </c>
      <c r="O17434" s="22">
        <v>100</v>
      </c>
      <c r="P17434" s="22">
        <v>100</v>
      </c>
      <c r="Q17434" s="22">
        <v>0</v>
      </c>
      <c r="R17434" s="22"/>
      <c r="S17434" s="22">
        <v>0</v>
      </c>
      <c r="T17434" s="39">
        <f t="shared" si="272"/>
        <v>46240</v>
      </c>
    </row>
    <row r="17435" spans="1:20" x14ac:dyDescent="0.25">
      <c r="A17435" s="22" t="s">
        <v>17152</v>
      </c>
      <c r="B17435" s="22" t="s">
        <v>17153</v>
      </c>
      <c r="C17435" s="22" t="s">
        <v>11829</v>
      </c>
      <c r="D17435" s="22">
        <v>1</v>
      </c>
      <c r="E17435" s="22">
        <v>1</v>
      </c>
      <c r="F17435" s="22">
        <v>1</v>
      </c>
      <c r="G17435" s="22">
        <v>1</v>
      </c>
      <c r="H17435" s="22">
        <v>1</v>
      </c>
      <c r="I17435" s="22">
        <v>0</v>
      </c>
      <c r="J17435" s="22">
        <v>0</v>
      </c>
      <c r="K17435" s="22">
        <v>0</v>
      </c>
      <c r="L17435" s="22">
        <v>0</v>
      </c>
      <c r="M17435" s="22">
        <v>0</v>
      </c>
      <c r="N17435" s="22">
        <v>-154</v>
      </c>
      <c r="O17435" s="22">
        <v>100</v>
      </c>
      <c r="P17435" s="22">
        <v>100</v>
      </c>
      <c r="Q17435" s="22">
        <v>0</v>
      </c>
      <c r="R17435" s="22"/>
      <c r="S17435" s="22">
        <v>0</v>
      </c>
      <c r="T17435" s="39">
        <f t="shared" si="272"/>
        <v>46240</v>
      </c>
    </row>
    <row r="17436" spans="1:20" x14ac:dyDescent="0.25">
      <c r="A17436" s="22" t="s">
        <v>17152</v>
      </c>
      <c r="B17436" s="22" t="s">
        <v>17153</v>
      </c>
      <c r="C17436" s="22" t="s">
        <v>11378</v>
      </c>
      <c r="D17436" s="22">
        <v>1</v>
      </c>
      <c r="E17436" s="22">
        <v>0</v>
      </c>
      <c r="F17436" s="22">
        <v>0</v>
      </c>
      <c r="G17436" s="22"/>
      <c r="H17436" s="22">
        <v>0</v>
      </c>
      <c r="I17436" s="22">
        <v>0</v>
      </c>
      <c r="J17436" s="22">
        <v>0</v>
      </c>
      <c r="K17436" s="22">
        <v>0</v>
      </c>
      <c r="L17436" s="22">
        <v>0</v>
      </c>
      <c r="M17436" s="22">
        <v>0</v>
      </c>
      <c r="N17436" s="22">
        <v>-150</v>
      </c>
      <c r="O17436" s="22">
        <v>0</v>
      </c>
      <c r="P17436" s="22"/>
      <c r="Q17436" s="22"/>
      <c r="R17436" s="22"/>
      <c r="S17436" s="22"/>
      <c r="T17436" s="39">
        <f t="shared" si="272"/>
        <v>46240</v>
      </c>
    </row>
    <row r="17437" spans="1:20" x14ac:dyDescent="0.25">
      <c r="A17437" s="22" t="s">
        <v>17152</v>
      </c>
      <c r="B17437" s="22" t="s">
        <v>17153</v>
      </c>
      <c r="C17437" s="22" t="s">
        <v>11697</v>
      </c>
      <c r="D17437" s="22">
        <v>1</v>
      </c>
      <c r="E17437" s="22">
        <v>0</v>
      </c>
      <c r="F17437" s="22">
        <v>0</v>
      </c>
      <c r="G17437" s="22"/>
      <c r="H17437" s="22">
        <v>0</v>
      </c>
      <c r="I17437" s="22">
        <v>0</v>
      </c>
      <c r="J17437" s="22">
        <v>0</v>
      </c>
      <c r="K17437" s="22">
        <v>0</v>
      </c>
      <c r="L17437" s="22">
        <v>0</v>
      </c>
      <c r="M17437" s="22">
        <v>0</v>
      </c>
      <c r="N17437" s="22">
        <v>-153</v>
      </c>
      <c r="O17437" s="22">
        <v>0</v>
      </c>
      <c r="P17437" s="22"/>
      <c r="Q17437" s="22"/>
      <c r="R17437" s="22"/>
      <c r="S17437" s="22"/>
      <c r="T17437" s="39">
        <f t="shared" si="272"/>
        <v>46240</v>
      </c>
    </row>
    <row r="17438" spans="1:20" x14ac:dyDescent="0.25">
      <c r="A17438" s="22" t="s">
        <v>17152</v>
      </c>
      <c r="B17438" s="22" t="s">
        <v>17153</v>
      </c>
      <c r="C17438" s="22" t="s">
        <v>14575</v>
      </c>
      <c r="D17438" s="22">
        <v>1</v>
      </c>
      <c r="E17438" s="22">
        <v>1</v>
      </c>
      <c r="F17438" s="22">
        <v>1</v>
      </c>
      <c r="G17438" s="22">
        <v>1</v>
      </c>
      <c r="H17438" s="22">
        <v>1</v>
      </c>
      <c r="I17438" s="22">
        <v>0</v>
      </c>
      <c r="J17438" s="22">
        <v>0</v>
      </c>
      <c r="K17438" s="22">
        <v>0</v>
      </c>
      <c r="L17438" s="22">
        <v>0</v>
      </c>
      <c r="M17438" s="22">
        <v>0</v>
      </c>
      <c r="N17438" s="22">
        <v>-23</v>
      </c>
      <c r="O17438" s="22">
        <v>100</v>
      </c>
      <c r="P17438" s="22">
        <v>100</v>
      </c>
      <c r="Q17438" s="22">
        <v>0</v>
      </c>
      <c r="R17438" s="22"/>
      <c r="S17438" s="22">
        <v>0</v>
      </c>
      <c r="T17438" s="39">
        <f t="shared" si="272"/>
        <v>46240</v>
      </c>
    </row>
    <row r="17439" spans="1:20" x14ac:dyDescent="0.25">
      <c r="A17439" s="22" t="s">
        <v>17152</v>
      </c>
      <c r="B17439" s="22" t="s">
        <v>17153</v>
      </c>
      <c r="C17439" s="22" t="s">
        <v>14329</v>
      </c>
      <c r="D17439" s="22">
        <v>1</v>
      </c>
      <c r="E17439" s="22">
        <v>1</v>
      </c>
      <c r="F17439" s="22">
        <v>1</v>
      </c>
      <c r="G17439" s="22">
        <v>1</v>
      </c>
      <c r="H17439" s="22">
        <v>1</v>
      </c>
      <c r="I17439" s="22">
        <v>0</v>
      </c>
      <c r="J17439" s="22">
        <v>0</v>
      </c>
      <c r="K17439" s="22">
        <v>0</v>
      </c>
      <c r="L17439" s="22">
        <v>0</v>
      </c>
      <c r="M17439" s="22">
        <v>0</v>
      </c>
      <c r="N17439" s="22">
        <v>-22</v>
      </c>
      <c r="O17439" s="22">
        <v>100</v>
      </c>
      <c r="P17439" s="22">
        <v>100</v>
      </c>
      <c r="Q17439" s="22">
        <v>0</v>
      </c>
      <c r="R17439" s="22"/>
      <c r="S17439" s="22">
        <v>0</v>
      </c>
      <c r="T17439" s="39">
        <f t="shared" si="272"/>
        <v>46240</v>
      </c>
    </row>
    <row r="17440" spans="1:20" x14ac:dyDescent="0.25">
      <c r="A17440" s="22" t="s">
        <v>17152</v>
      </c>
      <c r="B17440" s="22" t="s">
        <v>17153</v>
      </c>
      <c r="C17440" s="22" t="s">
        <v>15820</v>
      </c>
      <c r="D17440" s="22">
        <v>1</v>
      </c>
      <c r="E17440" s="22">
        <v>1</v>
      </c>
      <c r="F17440" s="22">
        <v>1</v>
      </c>
      <c r="G17440" s="22">
        <v>1</v>
      </c>
      <c r="H17440" s="22">
        <v>1</v>
      </c>
      <c r="I17440" s="22">
        <v>0</v>
      </c>
      <c r="J17440" s="22">
        <v>0</v>
      </c>
      <c r="K17440" s="22">
        <v>0</v>
      </c>
      <c r="L17440" s="22">
        <v>0</v>
      </c>
      <c r="M17440" s="22">
        <v>0</v>
      </c>
      <c r="N17440" s="22">
        <v>-12</v>
      </c>
      <c r="O17440" s="22">
        <v>100</v>
      </c>
      <c r="P17440" s="22">
        <v>100</v>
      </c>
      <c r="Q17440" s="22">
        <v>0</v>
      </c>
      <c r="R17440" s="22"/>
      <c r="S17440" s="22">
        <v>0</v>
      </c>
      <c r="T17440" s="39">
        <f t="shared" si="272"/>
        <v>46240</v>
      </c>
    </row>
    <row r="17441" spans="1:20" x14ac:dyDescent="0.25">
      <c r="A17441" s="22" t="s">
        <v>17152</v>
      </c>
      <c r="B17441" s="22" t="s">
        <v>17153</v>
      </c>
      <c r="C17441" s="22" t="s">
        <v>6050</v>
      </c>
      <c r="D17441" s="22">
        <v>1</v>
      </c>
      <c r="E17441" s="22">
        <v>0</v>
      </c>
      <c r="F17441" s="22">
        <v>0</v>
      </c>
      <c r="G17441" s="22"/>
      <c r="H17441" s="22">
        <v>0</v>
      </c>
      <c r="I17441" s="22">
        <v>0</v>
      </c>
      <c r="J17441" s="22">
        <v>0</v>
      </c>
      <c r="K17441" s="22">
        <v>0</v>
      </c>
      <c r="L17441" s="22">
        <v>0</v>
      </c>
      <c r="M17441" s="22">
        <v>0</v>
      </c>
      <c r="N17441" s="22">
        <v>-153</v>
      </c>
      <c r="O17441" s="22">
        <v>0</v>
      </c>
      <c r="P17441" s="22"/>
      <c r="Q17441" s="22"/>
      <c r="R17441" s="22"/>
      <c r="S17441" s="22"/>
      <c r="T17441" s="39">
        <f t="shared" si="272"/>
        <v>46240</v>
      </c>
    </row>
    <row r="17442" spans="1:20" x14ac:dyDescent="0.25">
      <c r="A17442" s="22" t="s">
        <v>17152</v>
      </c>
      <c r="B17442" s="22" t="s">
        <v>17153</v>
      </c>
      <c r="C17442" s="22" t="s">
        <v>7322</v>
      </c>
      <c r="D17442" s="22">
        <v>1</v>
      </c>
      <c r="E17442" s="22">
        <v>0</v>
      </c>
      <c r="F17442" s="22">
        <v>0</v>
      </c>
      <c r="G17442" s="22"/>
      <c r="H17442" s="22">
        <v>0</v>
      </c>
      <c r="I17442" s="22">
        <v>0</v>
      </c>
      <c r="J17442" s="22">
        <v>0</v>
      </c>
      <c r="K17442" s="22">
        <v>0</v>
      </c>
      <c r="L17442" s="22">
        <v>0</v>
      </c>
      <c r="M17442" s="22">
        <v>0</v>
      </c>
      <c r="N17442" s="22">
        <v>-223</v>
      </c>
      <c r="O17442" s="22">
        <v>0</v>
      </c>
      <c r="P17442" s="22"/>
      <c r="Q17442" s="22"/>
      <c r="R17442" s="22"/>
      <c r="S17442" s="22"/>
      <c r="T17442" s="39">
        <f t="shared" si="272"/>
        <v>46240</v>
      </c>
    </row>
    <row r="17443" spans="1:20" x14ac:dyDescent="0.25">
      <c r="A17443" s="22" t="s">
        <v>17152</v>
      </c>
      <c r="B17443" s="22" t="s">
        <v>17153</v>
      </c>
      <c r="C17443" s="22" t="s">
        <v>5862</v>
      </c>
      <c r="D17443" s="22">
        <v>1</v>
      </c>
      <c r="E17443" s="22">
        <v>1</v>
      </c>
      <c r="F17443" s="22">
        <v>0</v>
      </c>
      <c r="G17443" s="22">
        <v>1</v>
      </c>
      <c r="H17443" s="22">
        <v>0</v>
      </c>
      <c r="I17443" s="22">
        <v>0</v>
      </c>
      <c r="J17443" s="22">
        <v>0</v>
      </c>
      <c r="K17443" s="22">
        <v>0</v>
      </c>
      <c r="L17443" s="22">
        <v>0</v>
      </c>
      <c r="M17443" s="22">
        <v>0</v>
      </c>
      <c r="N17443" s="22">
        <v>-168</v>
      </c>
      <c r="O17443" s="22">
        <v>100</v>
      </c>
      <c r="P17443" s="22">
        <v>0</v>
      </c>
      <c r="Q17443" s="22"/>
      <c r="R17443" s="22"/>
      <c r="S17443" s="22">
        <v>0</v>
      </c>
      <c r="T17443" s="39">
        <f t="shared" si="272"/>
        <v>46240</v>
      </c>
    </row>
    <row r="17444" spans="1:20" x14ac:dyDescent="0.25">
      <c r="A17444" s="22" t="s">
        <v>17152</v>
      </c>
      <c r="B17444" s="22" t="s">
        <v>17153</v>
      </c>
      <c r="C17444" s="22" t="s">
        <v>10704</v>
      </c>
      <c r="D17444" s="22">
        <v>1</v>
      </c>
      <c r="E17444" s="22">
        <v>1</v>
      </c>
      <c r="F17444" s="22">
        <v>0</v>
      </c>
      <c r="G17444" s="22">
        <v>1</v>
      </c>
      <c r="H17444" s="22">
        <v>0</v>
      </c>
      <c r="I17444" s="22">
        <v>0</v>
      </c>
      <c r="J17444" s="22">
        <v>0</v>
      </c>
      <c r="K17444" s="22">
        <v>0</v>
      </c>
      <c r="L17444" s="22">
        <v>0</v>
      </c>
      <c r="M17444" s="22">
        <v>0</v>
      </c>
      <c r="N17444" s="22">
        <v>-83.5</v>
      </c>
      <c r="O17444" s="22">
        <v>100</v>
      </c>
      <c r="P17444" s="22">
        <v>0</v>
      </c>
      <c r="Q17444" s="22"/>
      <c r="R17444" s="22"/>
      <c r="S17444" s="22">
        <v>0</v>
      </c>
      <c r="T17444" s="39">
        <f t="shared" si="272"/>
        <v>46240</v>
      </c>
    </row>
    <row r="17445" spans="1:20" x14ac:dyDescent="0.25">
      <c r="A17445" s="22" t="s">
        <v>17152</v>
      </c>
      <c r="B17445" s="22" t="s">
        <v>17153</v>
      </c>
      <c r="C17445" s="22" t="s">
        <v>15894</v>
      </c>
      <c r="D17445" s="22">
        <v>1</v>
      </c>
      <c r="E17445" s="22">
        <v>0</v>
      </c>
      <c r="F17445" s="22">
        <v>0</v>
      </c>
      <c r="G17445" s="22"/>
      <c r="H17445" s="22">
        <v>0</v>
      </c>
      <c r="I17445" s="22">
        <v>0</v>
      </c>
      <c r="J17445" s="22">
        <v>0</v>
      </c>
      <c r="K17445" s="22">
        <v>0</v>
      </c>
      <c r="L17445" s="22">
        <v>0</v>
      </c>
      <c r="M17445" s="22">
        <v>0</v>
      </c>
      <c r="N17445" s="22">
        <v>-34</v>
      </c>
      <c r="O17445" s="22">
        <v>0</v>
      </c>
      <c r="P17445" s="22"/>
      <c r="Q17445" s="22"/>
      <c r="R17445" s="22"/>
      <c r="S17445" s="22"/>
      <c r="T17445" s="39">
        <f t="shared" si="272"/>
        <v>46240</v>
      </c>
    </row>
    <row r="17446" spans="1:20" x14ac:dyDescent="0.25">
      <c r="A17446" s="22" t="s">
        <v>17152</v>
      </c>
      <c r="B17446" s="22" t="s">
        <v>17153</v>
      </c>
      <c r="C17446" s="22" t="s">
        <v>6982</v>
      </c>
      <c r="D17446" s="22">
        <v>1</v>
      </c>
      <c r="E17446" s="22">
        <v>0</v>
      </c>
      <c r="F17446" s="22">
        <v>0</v>
      </c>
      <c r="G17446" s="22"/>
      <c r="H17446" s="22">
        <v>0</v>
      </c>
      <c r="I17446" s="22">
        <v>0</v>
      </c>
      <c r="J17446" s="22">
        <v>0</v>
      </c>
      <c r="K17446" s="22">
        <v>0</v>
      </c>
      <c r="L17446" s="22">
        <v>0</v>
      </c>
      <c r="M17446" s="22">
        <v>0</v>
      </c>
      <c r="N17446" s="22">
        <v>-272</v>
      </c>
      <c r="O17446" s="22">
        <v>0</v>
      </c>
      <c r="P17446" s="22"/>
      <c r="Q17446" s="22"/>
      <c r="R17446" s="22"/>
      <c r="S17446" s="22"/>
      <c r="T17446" s="39">
        <f t="shared" si="272"/>
        <v>46240</v>
      </c>
    </row>
    <row r="17447" spans="1:20" x14ac:dyDescent="0.25">
      <c r="A17447" s="22" t="s">
        <v>17152</v>
      </c>
      <c r="B17447" s="22" t="s">
        <v>17153</v>
      </c>
      <c r="C17447" s="22" t="s">
        <v>11925</v>
      </c>
      <c r="D17447" s="22">
        <v>1</v>
      </c>
      <c r="E17447" s="22">
        <v>0</v>
      </c>
      <c r="F17447" s="22">
        <v>0</v>
      </c>
      <c r="G17447" s="22"/>
      <c r="H17447" s="22">
        <v>0</v>
      </c>
      <c r="I17447" s="22">
        <v>0</v>
      </c>
      <c r="J17447" s="22">
        <v>0</v>
      </c>
      <c r="K17447" s="22">
        <v>0</v>
      </c>
      <c r="L17447" s="22">
        <v>0</v>
      </c>
      <c r="M17447" s="22">
        <v>0</v>
      </c>
      <c r="N17447" s="22">
        <v>-156</v>
      </c>
      <c r="O17447" s="22">
        <v>0</v>
      </c>
      <c r="P17447" s="22"/>
      <c r="Q17447" s="22"/>
      <c r="R17447" s="22"/>
      <c r="S17447" s="22"/>
      <c r="T17447" s="39">
        <f t="shared" si="272"/>
        <v>46240</v>
      </c>
    </row>
    <row r="17448" spans="1:20" x14ac:dyDescent="0.25">
      <c r="A17448" s="22" t="s">
        <v>17152</v>
      </c>
      <c r="B17448" s="22" t="s">
        <v>17153</v>
      </c>
      <c r="C17448" s="22" t="s">
        <v>8721</v>
      </c>
      <c r="D17448" s="22">
        <v>1</v>
      </c>
      <c r="E17448" s="22">
        <v>0</v>
      </c>
      <c r="F17448" s="22">
        <v>0</v>
      </c>
      <c r="G17448" s="22"/>
      <c r="H17448" s="22">
        <v>0</v>
      </c>
      <c r="I17448" s="22">
        <v>0</v>
      </c>
      <c r="J17448" s="22">
        <v>0</v>
      </c>
      <c r="K17448" s="22">
        <v>0</v>
      </c>
      <c r="L17448" s="22">
        <v>0</v>
      </c>
      <c r="M17448" s="22">
        <v>0</v>
      </c>
      <c r="N17448" s="22">
        <v>-224</v>
      </c>
      <c r="O17448" s="22">
        <v>0</v>
      </c>
      <c r="P17448" s="22"/>
      <c r="Q17448" s="22"/>
      <c r="R17448" s="22"/>
      <c r="S17448" s="22"/>
      <c r="T17448" s="39">
        <f t="shared" si="272"/>
        <v>46240</v>
      </c>
    </row>
    <row r="17449" spans="1:20" x14ac:dyDescent="0.25">
      <c r="A17449" s="22" t="s">
        <v>17152</v>
      </c>
      <c r="B17449" s="22" t="s">
        <v>17153</v>
      </c>
      <c r="C17449" s="22" t="s">
        <v>13152</v>
      </c>
      <c r="D17449" s="22">
        <v>1</v>
      </c>
      <c r="E17449" s="22">
        <v>1</v>
      </c>
      <c r="F17449" s="22">
        <v>1</v>
      </c>
      <c r="G17449" s="22">
        <v>1</v>
      </c>
      <c r="H17449" s="22">
        <v>1</v>
      </c>
      <c r="I17449" s="22">
        <v>0</v>
      </c>
      <c r="J17449" s="22">
        <v>0</v>
      </c>
      <c r="K17449" s="22">
        <v>0</v>
      </c>
      <c r="L17449" s="22">
        <v>0</v>
      </c>
      <c r="M17449" s="22">
        <v>0</v>
      </c>
      <c r="N17449" s="22">
        <v>-49</v>
      </c>
      <c r="O17449" s="22">
        <v>100</v>
      </c>
      <c r="P17449" s="22">
        <v>100</v>
      </c>
      <c r="Q17449" s="22">
        <v>0</v>
      </c>
      <c r="R17449" s="22"/>
      <c r="S17449" s="22">
        <v>0</v>
      </c>
      <c r="T17449" s="39">
        <f t="shared" si="272"/>
        <v>46240</v>
      </c>
    </row>
    <row r="17450" spans="1:20" x14ac:dyDescent="0.25">
      <c r="A17450" s="22" t="s">
        <v>17152</v>
      </c>
      <c r="B17450" s="22" t="s">
        <v>17153</v>
      </c>
      <c r="C17450" s="22" t="s">
        <v>8003</v>
      </c>
      <c r="D17450" s="22">
        <v>1</v>
      </c>
      <c r="E17450" s="22">
        <v>1</v>
      </c>
      <c r="F17450" s="22">
        <v>1</v>
      </c>
      <c r="G17450" s="22">
        <v>1</v>
      </c>
      <c r="H17450" s="22">
        <v>1</v>
      </c>
      <c r="I17450" s="22">
        <v>0</v>
      </c>
      <c r="J17450" s="22">
        <v>0</v>
      </c>
      <c r="K17450" s="22">
        <v>0</v>
      </c>
      <c r="L17450" s="22">
        <v>0</v>
      </c>
      <c r="M17450" s="22">
        <v>0</v>
      </c>
      <c r="N17450" s="22">
        <v>-229</v>
      </c>
      <c r="O17450" s="22">
        <v>100</v>
      </c>
      <c r="P17450" s="22">
        <v>100</v>
      </c>
      <c r="Q17450" s="22">
        <v>0</v>
      </c>
      <c r="R17450" s="22"/>
      <c r="S17450" s="22">
        <v>0</v>
      </c>
      <c r="T17450" s="39">
        <f t="shared" si="272"/>
        <v>46240</v>
      </c>
    </row>
    <row r="17451" spans="1:20" x14ac:dyDescent="0.25">
      <c r="A17451" s="22" t="s">
        <v>17152</v>
      </c>
      <c r="B17451" s="22" t="s">
        <v>17153</v>
      </c>
      <c r="C17451" s="22" t="s">
        <v>5309</v>
      </c>
      <c r="D17451" s="22">
        <v>1</v>
      </c>
      <c r="E17451" s="22">
        <v>1</v>
      </c>
      <c r="F17451" s="22">
        <v>1</v>
      </c>
      <c r="G17451" s="22">
        <v>1</v>
      </c>
      <c r="H17451" s="22">
        <v>1</v>
      </c>
      <c r="I17451" s="22">
        <v>0</v>
      </c>
      <c r="J17451" s="22">
        <v>0</v>
      </c>
      <c r="K17451" s="22">
        <v>0</v>
      </c>
      <c r="L17451" s="22">
        <v>0</v>
      </c>
      <c r="M17451" s="22">
        <v>0</v>
      </c>
      <c r="N17451" s="22">
        <v>-168.5</v>
      </c>
      <c r="O17451" s="22">
        <v>100</v>
      </c>
      <c r="P17451" s="22">
        <v>100</v>
      </c>
      <c r="Q17451" s="22">
        <v>0</v>
      </c>
      <c r="R17451" s="22"/>
      <c r="S17451" s="22">
        <v>0</v>
      </c>
      <c r="T17451" s="39">
        <f t="shared" si="272"/>
        <v>46240</v>
      </c>
    </row>
    <row r="17452" spans="1:20" x14ac:dyDescent="0.25">
      <c r="A17452" s="22" t="s">
        <v>17152</v>
      </c>
      <c r="B17452" s="22" t="s">
        <v>17153</v>
      </c>
      <c r="C17452" s="22" t="s">
        <v>7804</v>
      </c>
      <c r="D17452" s="22">
        <v>1</v>
      </c>
      <c r="E17452" s="22">
        <v>0</v>
      </c>
      <c r="F17452" s="22">
        <v>0</v>
      </c>
      <c r="G17452" s="22"/>
      <c r="H17452" s="22">
        <v>0</v>
      </c>
      <c r="I17452" s="22">
        <v>0</v>
      </c>
      <c r="J17452" s="22">
        <v>0</v>
      </c>
      <c r="K17452" s="22">
        <v>0</v>
      </c>
      <c r="L17452" s="22">
        <v>0</v>
      </c>
      <c r="M17452" s="22">
        <v>0</v>
      </c>
      <c r="N17452" s="22">
        <v>-224</v>
      </c>
      <c r="O17452" s="22">
        <v>0</v>
      </c>
      <c r="P17452" s="22"/>
      <c r="Q17452" s="22"/>
      <c r="R17452" s="22"/>
      <c r="S17452" s="22"/>
      <c r="T17452" s="39">
        <f t="shared" si="272"/>
        <v>46240</v>
      </c>
    </row>
    <row r="17453" spans="1:20" x14ac:dyDescent="0.25">
      <c r="A17453" s="22" t="s">
        <v>17152</v>
      </c>
      <c r="B17453" s="22" t="s">
        <v>17153</v>
      </c>
      <c r="C17453" s="22" t="s">
        <v>11451</v>
      </c>
      <c r="D17453" s="22">
        <v>1</v>
      </c>
      <c r="E17453" s="22">
        <v>0</v>
      </c>
      <c r="F17453" s="22">
        <v>0</v>
      </c>
      <c r="G17453" s="22"/>
      <c r="H17453" s="22">
        <v>0</v>
      </c>
      <c r="I17453" s="22">
        <v>0</v>
      </c>
      <c r="J17453" s="22">
        <v>0</v>
      </c>
      <c r="K17453" s="22">
        <v>0</v>
      </c>
      <c r="L17453" s="22">
        <v>0</v>
      </c>
      <c r="M17453" s="22">
        <v>0</v>
      </c>
      <c r="N17453" s="22">
        <v>-394</v>
      </c>
      <c r="O17453" s="22">
        <v>0</v>
      </c>
      <c r="P17453" s="22"/>
      <c r="Q17453" s="22"/>
      <c r="R17453" s="22"/>
      <c r="S17453" s="22"/>
      <c r="T17453" s="39">
        <f t="shared" si="272"/>
        <v>46240</v>
      </c>
    </row>
    <row r="17454" spans="1:20" x14ac:dyDescent="0.25">
      <c r="A17454" s="22" t="s">
        <v>17152</v>
      </c>
      <c r="B17454" s="22" t="s">
        <v>17153</v>
      </c>
      <c r="C17454" s="22" t="s">
        <v>8705</v>
      </c>
      <c r="D17454" s="22">
        <v>1</v>
      </c>
      <c r="E17454" s="22">
        <v>0</v>
      </c>
      <c r="F17454" s="22">
        <v>0</v>
      </c>
      <c r="G17454" s="22"/>
      <c r="H17454" s="22">
        <v>0</v>
      </c>
      <c r="I17454" s="22">
        <v>0</v>
      </c>
      <c r="J17454" s="22">
        <v>0</v>
      </c>
      <c r="K17454" s="22">
        <v>0</v>
      </c>
      <c r="L17454" s="22">
        <v>0</v>
      </c>
      <c r="M17454" s="22">
        <v>0</v>
      </c>
      <c r="N17454" s="22">
        <v>-223</v>
      </c>
      <c r="O17454" s="22">
        <v>0</v>
      </c>
      <c r="P17454" s="22"/>
      <c r="Q17454" s="22"/>
      <c r="R17454" s="22"/>
      <c r="S17454" s="22"/>
      <c r="T17454" s="39">
        <f t="shared" si="272"/>
        <v>46240</v>
      </c>
    </row>
    <row r="17455" spans="1:20" x14ac:dyDescent="0.25">
      <c r="A17455" s="22" t="s">
        <v>17152</v>
      </c>
      <c r="B17455" s="22" t="s">
        <v>17153</v>
      </c>
      <c r="C17455" s="22" t="s">
        <v>9858</v>
      </c>
      <c r="D17455" s="22">
        <v>1</v>
      </c>
      <c r="E17455" s="22">
        <v>1</v>
      </c>
      <c r="F17455" s="22">
        <v>0</v>
      </c>
      <c r="G17455" s="22">
        <v>2</v>
      </c>
      <c r="H17455" s="22">
        <v>0</v>
      </c>
      <c r="I17455" s="22">
        <v>0</v>
      </c>
      <c r="J17455" s="22">
        <v>0</v>
      </c>
      <c r="K17455" s="22">
        <v>0</v>
      </c>
      <c r="L17455" s="22">
        <v>0</v>
      </c>
      <c r="M17455" s="22">
        <v>0</v>
      </c>
      <c r="N17455" s="22">
        <v>10</v>
      </c>
      <c r="O17455" s="22">
        <v>100</v>
      </c>
      <c r="P17455" s="22">
        <v>0</v>
      </c>
      <c r="Q17455" s="22"/>
      <c r="R17455" s="22"/>
      <c r="S17455" s="22">
        <v>0</v>
      </c>
      <c r="T17455" s="39">
        <f t="shared" si="272"/>
        <v>46240</v>
      </c>
    </row>
    <row r="17456" spans="1:20" x14ac:dyDescent="0.25">
      <c r="A17456" s="22" t="s">
        <v>17152</v>
      </c>
      <c r="B17456" s="22" t="s">
        <v>17153</v>
      </c>
      <c r="C17456" s="22" t="s">
        <v>12430</v>
      </c>
      <c r="D17456" s="22">
        <v>1</v>
      </c>
      <c r="E17456" s="22">
        <v>0</v>
      </c>
      <c r="F17456" s="22">
        <v>0</v>
      </c>
      <c r="G17456" s="22"/>
      <c r="H17456" s="22">
        <v>0</v>
      </c>
      <c r="I17456" s="22">
        <v>0</v>
      </c>
      <c r="J17456" s="22">
        <v>0</v>
      </c>
      <c r="K17456" s="22">
        <v>0</v>
      </c>
      <c r="L17456" s="22">
        <v>0</v>
      </c>
      <c r="M17456" s="22">
        <v>0</v>
      </c>
      <c r="N17456" s="22">
        <v>-159</v>
      </c>
      <c r="O17456" s="22">
        <v>0</v>
      </c>
      <c r="P17456" s="22"/>
      <c r="Q17456" s="22"/>
      <c r="R17456" s="22"/>
      <c r="S17456" s="22"/>
      <c r="T17456" s="39">
        <f t="shared" si="272"/>
        <v>46240</v>
      </c>
    </row>
    <row r="17457" spans="1:20" x14ac:dyDescent="0.25">
      <c r="A17457" s="22" t="s">
        <v>17152</v>
      </c>
      <c r="B17457" s="22" t="s">
        <v>17153</v>
      </c>
      <c r="C17457" s="22" t="s">
        <v>8377</v>
      </c>
      <c r="D17457" s="22">
        <v>1</v>
      </c>
      <c r="E17457" s="22">
        <v>0</v>
      </c>
      <c r="F17457" s="22">
        <v>0</v>
      </c>
      <c r="G17457" s="22"/>
      <c r="H17457" s="22">
        <v>0</v>
      </c>
      <c r="I17457" s="22">
        <v>0</v>
      </c>
      <c r="J17457" s="22">
        <v>0</v>
      </c>
      <c r="K17457" s="22">
        <v>0</v>
      </c>
      <c r="L17457" s="22">
        <v>0</v>
      </c>
      <c r="M17457" s="22">
        <v>0</v>
      </c>
      <c r="N17457" s="22">
        <v>-228</v>
      </c>
      <c r="O17457" s="22">
        <v>0</v>
      </c>
      <c r="P17457" s="22"/>
      <c r="Q17457" s="22"/>
      <c r="R17457" s="22"/>
      <c r="S17457" s="22"/>
      <c r="T17457" s="39">
        <f t="shared" si="272"/>
        <v>46240</v>
      </c>
    </row>
    <row r="17458" spans="1:20" x14ac:dyDescent="0.25">
      <c r="A17458" s="22" t="s">
        <v>17152</v>
      </c>
      <c r="B17458" s="22" t="s">
        <v>17153</v>
      </c>
      <c r="C17458" s="22" t="s">
        <v>6358</v>
      </c>
      <c r="D17458" s="22">
        <v>1</v>
      </c>
      <c r="E17458" s="22">
        <v>0</v>
      </c>
      <c r="F17458" s="22">
        <v>0</v>
      </c>
      <c r="G17458" s="22"/>
      <c r="H17458" s="22">
        <v>0</v>
      </c>
      <c r="I17458" s="22">
        <v>0</v>
      </c>
      <c r="J17458" s="22">
        <v>0</v>
      </c>
      <c r="K17458" s="22">
        <v>0</v>
      </c>
      <c r="L17458" s="22">
        <v>0</v>
      </c>
      <c r="M17458" s="22">
        <v>0</v>
      </c>
      <c r="N17458" s="22">
        <v>-368</v>
      </c>
      <c r="O17458" s="22">
        <v>0</v>
      </c>
      <c r="P17458" s="22"/>
      <c r="Q17458" s="22"/>
      <c r="R17458" s="22"/>
      <c r="S17458" s="22"/>
      <c r="T17458" s="39">
        <f t="shared" si="272"/>
        <v>46240</v>
      </c>
    </row>
    <row r="17459" spans="1:20" x14ac:dyDescent="0.25">
      <c r="A17459" s="22" t="s">
        <v>17152</v>
      </c>
      <c r="B17459" s="22" t="s">
        <v>17153</v>
      </c>
      <c r="C17459" s="22" t="s">
        <v>10173</v>
      </c>
      <c r="D17459" s="22">
        <v>1</v>
      </c>
      <c r="E17459" s="22">
        <v>1</v>
      </c>
      <c r="F17459" s="22">
        <v>0</v>
      </c>
      <c r="G17459" s="22">
        <v>1</v>
      </c>
      <c r="H17459" s="22">
        <v>0</v>
      </c>
      <c r="I17459" s="22">
        <v>0</v>
      </c>
      <c r="J17459" s="22">
        <v>0</v>
      </c>
      <c r="K17459" s="22">
        <v>0</v>
      </c>
      <c r="L17459" s="22">
        <v>0</v>
      </c>
      <c r="M17459" s="22">
        <v>0</v>
      </c>
      <c r="N17459" s="22">
        <v>-7.5</v>
      </c>
      <c r="O17459" s="22">
        <v>100</v>
      </c>
      <c r="P17459" s="22">
        <v>0</v>
      </c>
      <c r="Q17459" s="22"/>
      <c r="R17459" s="22"/>
      <c r="S17459" s="22">
        <v>0</v>
      </c>
      <c r="T17459" s="39">
        <f t="shared" si="272"/>
        <v>46240</v>
      </c>
    </row>
    <row r="17460" spans="1:20" x14ac:dyDescent="0.25">
      <c r="A17460" s="22" t="s">
        <v>17152</v>
      </c>
      <c r="B17460" s="22" t="s">
        <v>17153</v>
      </c>
      <c r="C17460" s="22" t="s">
        <v>12925</v>
      </c>
      <c r="D17460" s="22">
        <v>1</v>
      </c>
      <c r="E17460" s="22">
        <v>0</v>
      </c>
      <c r="F17460" s="22">
        <v>0</v>
      </c>
      <c r="G17460" s="22"/>
      <c r="H17460" s="22">
        <v>0</v>
      </c>
      <c r="I17460" s="22">
        <v>0</v>
      </c>
      <c r="J17460" s="22">
        <v>0</v>
      </c>
      <c r="K17460" s="22">
        <v>0</v>
      </c>
      <c r="L17460" s="22">
        <v>0</v>
      </c>
      <c r="M17460" s="22">
        <v>0</v>
      </c>
      <c r="N17460" s="22">
        <v>-115.5</v>
      </c>
      <c r="O17460" s="22">
        <v>0</v>
      </c>
      <c r="P17460" s="22"/>
      <c r="Q17460" s="22"/>
      <c r="R17460" s="22"/>
      <c r="S17460" s="22"/>
      <c r="T17460" s="39">
        <f t="shared" si="272"/>
        <v>46240</v>
      </c>
    </row>
    <row r="17461" spans="1:20" x14ac:dyDescent="0.25">
      <c r="A17461" s="22" t="s">
        <v>17152</v>
      </c>
      <c r="B17461" s="22" t="s">
        <v>17153</v>
      </c>
      <c r="C17461" s="22" t="s">
        <v>8077</v>
      </c>
      <c r="D17461" s="22">
        <v>1</v>
      </c>
      <c r="E17461" s="22">
        <v>0</v>
      </c>
      <c r="F17461" s="22">
        <v>0</v>
      </c>
      <c r="G17461" s="22"/>
      <c r="H17461" s="22">
        <v>0</v>
      </c>
      <c r="I17461" s="22">
        <v>0</v>
      </c>
      <c r="J17461" s="22">
        <v>0</v>
      </c>
      <c r="K17461" s="22">
        <v>0</v>
      </c>
      <c r="L17461" s="22">
        <v>0</v>
      </c>
      <c r="M17461" s="22">
        <v>0</v>
      </c>
      <c r="N17461" s="22">
        <v>-224</v>
      </c>
      <c r="O17461" s="22">
        <v>0</v>
      </c>
      <c r="P17461" s="22"/>
      <c r="Q17461" s="22"/>
      <c r="R17461" s="22"/>
      <c r="S17461" s="22"/>
      <c r="T17461" s="39">
        <f t="shared" si="272"/>
        <v>46240</v>
      </c>
    </row>
    <row r="17462" spans="1:20" x14ac:dyDescent="0.25">
      <c r="A17462" s="22" t="s">
        <v>17152</v>
      </c>
      <c r="B17462" s="22" t="s">
        <v>17153</v>
      </c>
      <c r="C17462" s="22" t="s">
        <v>13389</v>
      </c>
      <c r="D17462" s="22">
        <v>1</v>
      </c>
      <c r="E17462" s="22">
        <v>0</v>
      </c>
      <c r="F17462" s="22">
        <v>0</v>
      </c>
      <c r="G17462" s="22"/>
      <c r="H17462" s="22">
        <v>0</v>
      </c>
      <c r="I17462" s="22">
        <v>0</v>
      </c>
      <c r="J17462" s="22">
        <v>0</v>
      </c>
      <c r="K17462" s="22">
        <v>0</v>
      </c>
      <c r="L17462" s="22">
        <v>0</v>
      </c>
      <c r="M17462" s="22">
        <v>0</v>
      </c>
      <c r="N17462" s="22">
        <v>-61</v>
      </c>
      <c r="O17462" s="22">
        <v>0</v>
      </c>
      <c r="P17462" s="22"/>
      <c r="Q17462" s="22"/>
      <c r="R17462" s="22"/>
      <c r="S17462" s="22"/>
      <c r="T17462" s="39">
        <f t="shared" si="272"/>
        <v>46240</v>
      </c>
    </row>
    <row r="17463" spans="1:20" x14ac:dyDescent="0.25">
      <c r="A17463" s="22" t="s">
        <v>17152</v>
      </c>
      <c r="B17463" s="22" t="s">
        <v>17153</v>
      </c>
      <c r="C17463" s="22" t="s">
        <v>10760</v>
      </c>
      <c r="D17463" s="22">
        <v>1</v>
      </c>
      <c r="E17463" s="22">
        <v>1</v>
      </c>
      <c r="F17463" s="22">
        <v>1</v>
      </c>
      <c r="G17463" s="22">
        <v>2</v>
      </c>
      <c r="H17463" s="22">
        <v>1</v>
      </c>
      <c r="I17463" s="22">
        <v>0</v>
      </c>
      <c r="J17463" s="22">
        <v>0</v>
      </c>
      <c r="K17463" s="22">
        <v>0</v>
      </c>
      <c r="L17463" s="22">
        <v>0</v>
      </c>
      <c r="M17463" s="22">
        <v>0</v>
      </c>
      <c r="N17463" s="22">
        <v>10</v>
      </c>
      <c r="O17463" s="22">
        <v>100</v>
      </c>
      <c r="P17463" s="22">
        <v>100</v>
      </c>
      <c r="Q17463" s="22">
        <v>0</v>
      </c>
      <c r="R17463" s="22"/>
      <c r="S17463" s="22">
        <v>0</v>
      </c>
      <c r="T17463" s="39">
        <f t="shared" si="272"/>
        <v>46240</v>
      </c>
    </row>
    <row r="17464" spans="1:20" x14ac:dyDescent="0.25">
      <c r="A17464" s="22" t="s">
        <v>17152</v>
      </c>
      <c r="B17464" s="22" t="s">
        <v>17153</v>
      </c>
      <c r="C17464" s="22" t="s">
        <v>12513</v>
      </c>
      <c r="D17464" s="22">
        <v>1</v>
      </c>
      <c r="E17464" s="22">
        <v>0</v>
      </c>
      <c r="F17464" s="22">
        <v>0</v>
      </c>
      <c r="G17464" s="22"/>
      <c r="H17464" s="22">
        <v>0</v>
      </c>
      <c r="I17464" s="22">
        <v>0</v>
      </c>
      <c r="J17464" s="22">
        <v>0</v>
      </c>
      <c r="K17464" s="22">
        <v>0</v>
      </c>
      <c r="L17464" s="22">
        <v>0</v>
      </c>
      <c r="M17464" s="22">
        <v>0</v>
      </c>
      <c r="N17464" s="22">
        <v>-13</v>
      </c>
      <c r="O17464" s="22">
        <v>0</v>
      </c>
      <c r="P17464" s="22"/>
      <c r="Q17464" s="22"/>
      <c r="R17464" s="22"/>
      <c r="S17464" s="22"/>
      <c r="T17464" s="39">
        <f t="shared" si="272"/>
        <v>46240</v>
      </c>
    </row>
    <row r="17465" spans="1:20" x14ac:dyDescent="0.25">
      <c r="A17465" s="22" t="s">
        <v>17152</v>
      </c>
      <c r="B17465" s="22" t="s">
        <v>17153</v>
      </c>
      <c r="C17465" s="22" t="s">
        <v>7561</v>
      </c>
      <c r="D17465" s="22">
        <v>1</v>
      </c>
      <c r="E17465" s="22">
        <v>0</v>
      </c>
      <c r="F17465" s="22">
        <v>0</v>
      </c>
      <c r="G17465" s="22"/>
      <c r="H17465" s="22">
        <v>0</v>
      </c>
      <c r="I17465" s="22">
        <v>0</v>
      </c>
      <c r="J17465" s="22">
        <v>0</v>
      </c>
      <c r="K17465" s="22">
        <v>0</v>
      </c>
      <c r="L17465" s="22">
        <v>0</v>
      </c>
      <c r="M17465" s="22">
        <v>0</v>
      </c>
      <c r="N17465" s="22">
        <v>-163.5</v>
      </c>
      <c r="O17465" s="22">
        <v>0</v>
      </c>
      <c r="P17465" s="22"/>
      <c r="Q17465" s="22"/>
      <c r="R17465" s="22"/>
      <c r="S17465" s="22"/>
      <c r="T17465" s="39">
        <f t="shared" si="272"/>
        <v>46240</v>
      </c>
    </row>
    <row r="17466" spans="1:20" x14ac:dyDescent="0.25">
      <c r="A17466" s="22" t="s">
        <v>17152</v>
      </c>
      <c r="B17466" s="22" t="s">
        <v>17153</v>
      </c>
      <c r="C17466" s="22" t="s">
        <v>4824</v>
      </c>
      <c r="D17466" s="22">
        <v>1</v>
      </c>
      <c r="E17466" s="22">
        <v>0</v>
      </c>
      <c r="F17466" s="22">
        <v>0</v>
      </c>
      <c r="G17466" s="22"/>
      <c r="H17466" s="22">
        <v>0</v>
      </c>
      <c r="I17466" s="22">
        <v>0</v>
      </c>
      <c r="J17466" s="22">
        <v>0</v>
      </c>
      <c r="K17466" s="22">
        <v>0</v>
      </c>
      <c r="L17466" s="22">
        <v>0</v>
      </c>
      <c r="M17466" s="22">
        <v>0</v>
      </c>
      <c r="N17466" s="22">
        <v>-351</v>
      </c>
      <c r="O17466" s="22">
        <v>0</v>
      </c>
      <c r="P17466" s="22"/>
      <c r="Q17466" s="22"/>
      <c r="R17466" s="22"/>
      <c r="S17466" s="22"/>
      <c r="T17466" s="39">
        <f t="shared" si="272"/>
        <v>46240</v>
      </c>
    </row>
    <row r="17467" spans="1:20" x14ac:dyDescent="0.25">
      <c r="A17467" s="22" t="s">
        <v>17152</v>
      </c>
      <c r="B17467" s="22" t="s">
        <v>17153</v>
      </c>
      <c r="C17467" s="22" t="s">
        <v>11073</v>
      </c>
      <c r="D17467" s="22">
        <v>1</v>
      </c>
      <c r="E17467" s="22">
        <v>1</v>
      </c>
      <c r="F17467" s="22">
        <v>0</v>
      </c>
      <c r="G17467" s="22">
        <v>1</v>
      </c>
      <c r="H17467" s="22">
        <v>0</v>
      </c>
      <c r="I17467" s="22">
        <v>0</v>
      </c>
      <c r="J17467" s="22">
        <v>0</v>
      </c>
      <c r="K17467" s="22">
        <v>0</v>
      </c>
      <c r="L17467" s="22">
        <v>0</v>
      </c>
      <c r="M17467" s="22">
        <v>0</v>
      </c>
      <c r="N17467" s="22">
        <v>-13</v>
      </c>
      <c r="O17467" s="22">
        <v>100</v>
      </c>
      <c r="P17467" s="22">
        <v>0</v>
      </c>
      <c r="Q17467" s="22"/>
      <c r="R17467" s="22"/>
      <c r="S17467" s="22">
        <v>0</v>
      </c>
      <c r="T17467" s="39">
        <f t="shared" si="272"/>
        <v>46240</v>
      </c>
    </row>
    <row r="17468" spans="1:20" x14ac:dyDescent="0.25">
      <c r="A17468" s="22" t="s">
        <v>17152</v>
      </c>
      <c r="B17468" s="22" t="s">
        <v>17153</v>
      </c>
      <c r="C17468" s="22" t="s">
        <v>11595</v>
      </c>
      <c r="D17468" s="22">
        <v>1</v>
      </c>
      <c r="E17468" s="22">
        <v>0</v>
      </c>
      <c r="F17468" s="22">
        <v>0</v>
      </c>
      <c r="G17468" s="22"/>
      <c r="H17468" s="22">
        <v>0</v>
      </c>
      <c r="I17468" s="22">
        <v>0</v>
      </c>
      <c r="J17468" s="22">
        <v>0</v>
      </c>
      <c r="K17468" s="22">
        <v>0</v>
      </c>
      <c r="L17468" s="22">
        <v>0</v>
      </c>
      <c r="M17468" s="22">
        <v>0</v>
      </c>
      <c r="N17468" s="22">
        <v>-159</v>
      </c>
      <c r="O17468" s="22">
        <v>0</v>
      </c>
      <c r="P17468" s="22"/>
      <c r="Q17468" s="22"/>
      <c r="R17468" s="22"/>
      <c r="S17468" s="22"/>
      <c r="T17468" s="39">
        <f t="shared" si="272"/>
        <v>46240</v>
      </c>
    </row>
    <row r="17469" spans="1:20" x14ac:dyDescent="0.25">
      <c r="A17469" s="22" t="s">
        <v>17152</v>
      </c>
      <c r="B17469" s="22" t="s">
        <v>17153</v>
      </c>
      <c r="C17469" s="22" t="s">
        <v>7517</v>
      </c>
      <c r="D17469" s="22">
        <v>1</v>
      </c>
      <c r="E17469" s="22">
        <v>1</v>
      </c>
      <c r="F17469" s="22">
        <v>0</v>
      </c>
      <c r="G17469" s="22">
        <v>1</v>
      </c>
      <c r="H17469" s="22">
        <v>0</v>
      </c>
      <c r="I17469" s="22">
        <v>0</v>
      </c>
      <c r="J17469" s="22">
        <v>0</v>
      </c>
      <c r="K17469" s="22">
        <v>0</v>
      </c>
      <c r="L17469" s="22">
        <v>0</v>
      </c>
      <c r="M17469" s="22">
        <v>0</v>
      </c>
      <c r="N17469" s="22">
        <v>-130</v>
      </c>
      <c r="O17469" s="22">
        <v>100</v>
      </c>
      <c r="P17469" s="22">
        <v>0</v>
      </c>
      <c r="Q17469" s="22"/>
      <c r="R17469" s="22"/>
      <c r="S17469" s="22">
        <v>0</v>
      </c>
      <c r="T17469" s="39">
        <f t="shared" si="272"/>
        <v>46240</v>
      </c>
    </row>
    <row r="17470" spans="1:20" x14ac:dyDescent="0.25">
      <c r="A17470" s="22" t="s">
        <v>17152</v>
      </c>
      <c r="B17470" s="22" t="s">
        <v>17153</v>
      </c>
      <c r="C17470" s="22" t="s">
        <v>8440</v>
      </c>
      <c r="D17470" s="22">
        <v>1</v>
      </c>
      <c r="E17470" s="22">
        <v>0</v>
      </c>
      <c r="F17470" s="22">
        <v>0</v>
      </c>
      <c r="G17470" s="22"/>
      <c r="H17470" s="22">
        <v>0</v>
      </c>
      <c r="I17470" s="22">
        <v>0</v>
      </c>
      <c r="J17470" s="22">
        <v>0</v>
      </c>
      <c r="K17470" s="22">
        <v>0</v>
      </c>
      <c r="L17470" s="22">
        <v>0</v>
      </c>
      <c r="M17470" s="22">
        <v>0</v>
      </c>
      <c r="N17470" s="22">
        <v>-226</v>
      </c>
      <c r="O17470" s="22">
        <v>0</v>
      </c>
      <c r="P17470" s="22"/>
      <c r="Q17470" s="22"/>
      <c r="R17470" s="22"/>
      <c r="S17470" s="22"/>
      <c r="T17470" s="39">
        <f t="shared" si="272"/>
        <v>46240</v>
      </c>
    </row>
    <row r="17471" spans="1:20" x14ac:dyDescent="0.25">
      <c r="A17471" s="22" t="s">
        <v>17152</v>
      </c>
      <c r="B17471" s="22" t="s">
        <v>17153</v>
      </c>
      <c r="C17471" s="22" t="s">
        <v>8509</v>
      </c>
      <c r="D17471" s="22">
        <v>1</v>
      </c>
      <c r="E17471" s="22">
        <v>1</v>
      </c>
      <c r="F17471" s="22">
        <v>1</v>
      </c>
      <c r="G17471" s="22">
        <v>1</v>
      </c>
      <c r="H17471" s="22">
        <v>1</v>
      </c>
      <c r="I17471" s="22">
        <v>0</v>
      </c>
      <c r="J17471" s="22">
        <v>1</v>
      </c>
      <c r="K17471" s="22">
        <v>0</v>
      </c>
      <c r="L17471" s="22">
        <v>1</v>
      </c>
      <c r="M17471" s="22">
        <v>0</v>
      </c>
      <c r="N17471" s="22">
        <v>-222</v>
      </c>
      <c r="O17471" s="22">
        <v>100</v>
      </c>
      <c r="P17471" s="22">
        <v>100</v>
      </c>
      <c r="Q17471" s="22">
        <v>0</v>
      </c>
      <c r="R17471" s="22"/>
      <c r="S17471" s="22">
        <v>100</v>
      </c>
      <c r="T17471" s="39">
        <f t="shared" si="272"/>
        <v>46240</v>
      </c>
    </row>
    <row r="17472" spans="1:20" x14ac:dyDescent="0.25">
      <c r="A17472" s="22" t="s">
        <v>17152</v>
      </c>
      <c r="B17472" s="22" t="s">
        <v>17153</v>
      </c>
      <c r="C17472" s="22" t="s">
        <v>13839</v>
      </c>
      <c r="D17472" s="22">
        <v>1</v>
      </c>
      <c r="E17472" s="22">
        <v>0</v>
      </c>
      <c r="F17472" s="22">
        <v>0</v>
      </c>
      <c r="G17472" s="22"/>
      <c r="H17472" s="22">
        <v>0</v>
      </c>
      <c r="I17472" s="22">
        <v>0</v>
      </c>
      <c r="J17472" s="22">
        <v>0</v>
      </c>
      <c r="K17472" s="22">
        <v>0</v>
      </c>
      <c r="L17472" s="22">
        <v>0</v>
      </c>
      <c r="M17472" s="22">
        <v>0</v>
      </c>
      <c r="N17472" s="22"/>
      <c r="O17472" s="22">
        <v>0</v>
      </c>
      <c r="P17472" s="22"/>
      <c r="Q17472" s="22"/>
      <c r="R17472" s="22"/>
      <c r="S17472" s="22"/>
      <c r="T17472" s="39">
        <f t="shared" si="272"/>
        <v>46240</v>
      </c>
    </row>
    <row r="17473" spans="1:20" x14ac:dyDescent="0.25">
      <c r="A17473" s="22" t="s">
        <v>17152</v>
      </c>
      <c r="B17473" s="22" t="s">
        <v>17153</v>
      </c>
      <c r="C17473" s="22" t="s">
        <v>10974</v>
      </c>
      <c r="D17473" s="22">
        <v>1</v>
      </c>
      <c r="E17473" s="22">
        <v>1</v>
      </c>
      <c r="F17473" s="22">
        <v>1</v>
      </c>
      <c r="G17473" s="22">
        <v>1</v>
      </c>
      <c r="H17473" s="22">
        <v>1</v>
      </c>
      <c r="I17473" s="22">
        <v>0</v>
      </c>
      <c r="J17473" s="22">
        <v>0</v>
      </c>
      <c r="K17473" s="22">
        <v>0</v>
      </c>
      <c r="L17473" s="22">
        <v>0</v>
      </c>
      <c r="M17473" s="22">
        <v>0</v>
      </c>
      <c r="N17473" s="22">
        <v>-83</v>
      </c>
      <c r="O17473" s="22">
        <v>100</v>
      </c>
      <c r="P17473" s="22">
        <v>100</v>
      </c>
      <c r="Q17473" s="22">
        <v>0</v>
      </c>
      <c r="R17473" s="22"/>
      <c r="S17473" s="22">
        <v>0</v>
      </c>
      <c r="T17473" s="39">
        <f t="shared" si="272"/>
        <v>46240</v>
      </c>
    </row>
    <row r="17474" spans="1:20" x14ac:dyDescent="0.25">
      <c r="A17474" s="22" t="s">
        <v>17152</v>
      </c>
      <c r="B17474" s="22" t="s">
        <v>17153</v>
      </c>
      <c r="C17474" s="22" t="s">
        <v>7043</v>
      </c>
      <c r="D17474" s="22">
        <v>1</v>
      </c>
      <c r="E17474" s="22">
        <v>0</v>
      </c>
      <c r="F17474" s="22">
        <v>0</v>
      </c>
      <c r="G17474" s="22"/>
      <c r="H17474" s="22">
        <v>0</v>
      </c>
      <c r="I17474" s="22">
        <v>0</v>
      </c>
      <c r="J17474" s="22">
        <v>0</v>
      </c>
      <c r="K17474" s="22">
        <v>0</v>
      </c>
      <c r="L17474" s="22">
        <v>0</v>
      </c>
      <c r="M17474" s="22">
        <v>0</v>
      </c>
      <c r="N17474" s="22">
        <v>-226</v>
      </c>
      <c r="O17474" s="22">
        <v>0</v>
      </c>
      <c r="P17474" s="22"/>
      <c r="Q17474" s="22"/>
      <c r="R17474" s="22"/>
      <c r="S17474" s="22"/>
      <c r="T17474" s="39">
        <f t="shared" ref="T17474:T17537" si="273">IFERROR(DATEVALUE(A17474),"")</f>
        <v>46240</v>
      </c>
    </row>
    <row r="17475" spans="1:20" x14ac:dyDescent="0.25">
      <c r="A17475" s="22" t="s">
        <v>17152</v>
      </c>
      <c r="B17475" s="22" t="s">
        <v>17153</v>
      </c>
      <c r="C17475" s="22" t="s">
        <v>9631</v>
      </c>
      <c r="D17475" s="22">
        <v>1</v>
      </c>
      <c r="E17475" s="22">
        <v>1</v>
      </c>
      <c r="F17475" s="22">
        <v>1</v>
      </c>
      <c r="G17475" s="22">
        <v>1</v>
      </c>
      <c r="H17475" s="22">
        <v>1</v>
      </c>
      <c r="I17475" s="22">
        <v>0</v>
      </c>
      <c r="J17475" s="22">
        <v>0</v>
      </c>
      <c r="K17475" s="22">
        <v>0</v>
      </c>
      <c r="L17475" s="22">
        <v>0</v>
      </c>
      <c r="M17475" s="22">
        <v>0</v>
      </c>
      <c r="N17475" s="22">
        <v>-6.5</v>
      </c>
      <c r="O17475" s="22">
        <v>100</v>
      </c>
      <c r="P17475" s="22">
        <v>100</v>
      </c>
      <c r="Q17475" s="22">
        <v>0</v>
      </c>
      <c r="R17475" s="22"/>
      <c r="S17475" s="22">
        <v>0</v>
      </c>
      <c r="T17475" s="39">
        <f t="shared" si="273"/>
        <v>46240</v>
      </c>
    </row>
    <row r="17476" spans="1:20" x14ac:dyDescent="0.25">
      <c r="A17476" s="22" t="s">
        <v>17152</v>
      </c>
      <c r="B17476" s="22" t="s">
        <v>17153</v>
      </c>
      <c r="C17476" s="22" t="s">
        <v>8737</v>
      </c>
      <c r="D17476" s="22">
        <v>1</v>
      </c>
      <c r="E17476" s="22">
        <v>1</v>
      </c>
      <c r="F17476" s="22">
        <v>1</v>
      </c>
      <c r="G17476" s="22">
        <v>2</v>
      </c>
      <c r="H17476" s="22">
        <v>1</v>
      </c>
      <c r="I17476" s="22">
        <v>0</v>
      </c>
      <c r="J17476" s="22">
        <v>0</v>
      </c>
      <c r="K17476" s="22">
        <v>0</v>
      </c>
      <c r="L17476" s="22">
        <v>0</v>
      </c>
      <c r="M17476" s="22">
        <v>0</v>
      </c>
      <c r="N17476" s="22">
        <v>11</v>
      </c>
      <c r="O17476" s="22">
        <v>100</v>
      </c>
      <c r="P17476" s="22">
        <v>100</v>
      </c>
      <c r="Q17476" s="22">
        <v>0</v>
      </c>
      <c r="R17476" s="22"/>
      <c r="S17476" s="22">
        <v>0</v>
      </c>
      <c r="T17476" s="39">
        <f t="shared" si="273"/>
        <v>46240</v>
      </c>
    </row>
    <row r="17477" spans="1:20" x14ac:dyDescent="0.25">
      <c r="A17477" s="22" t="s">
        <v>17152</v>
      </c>
      <c r="B17477" s="22" t="s">
        <v>17153</v>
      </c>
      <c r="C17477" s="22" t="s">
        <v>6052</v>
      </c>
      <c r="D17477" s="22">
        <v>1</v>
      </c>
      <c r="E17477" s="22">
        <v>0</v>
      </c>
      <c r="F17477" s="22">
        <v>0</v>
      </c>
      <c r="G17477" s="22"/>
      <c r="H17477" s="22">
        <v>0</v>
      </c>
      <c r="I17477" s="22">
        <v>0</v>
      </c>
      <c r="J17477" s="22">
        <v>0</v>
      </c>
      <c r="K17477" s="22">
        <v>0</v>
      </c>
      <c r="L17477" s="22">
        <v>0</v>
      </c>
      <c r="M17477" s="22">
        <v>0</v>
      </c>
      <c r="N17477" s="22">
        <v>-394</v>
      </c>
      <c r="O17477" s="22">
        <v>0</v>
      </c>
      <c r="P17477" s="22"/>
      <c r="Q17477" s="22"/>
      <c r="R17477" s="22"/>
      <c r="S17477" s="22"/>
      <c r="T17477" s="39">
        <f t="shared" si="273"/>
        <v>46240</v>
      </c>
    </row>
    <row r="17478" spans="1:20" x14ac:dyDescent="0.25">
      <c r="A17478" s="22" t="s">
        <v>17152</v>
      </c>
      <c r="B17478" s="22" t="s">
        <v>17153</v>
      </c>
      <c r="C17478" s="22" t="s">
        <v>8696</v>
      </c>
      <c r="D17478" s="22">
        <v>1</v>
      </c>
      <c r="E17478" s="22">
        <v>1</v>
      </c>
      <c r="F17478" s="22">
        <v>1</v>
      </c>
      <c r="G17478" s="22">
        <v>1</v>
      </c>
      <c r="H17478" s="22">
        <v>1</v>
      </c>
      <c r="I17478" s="22">
        <v>0</v>
      </c>
      <c r="J17478" s="22">
        <v>0</v>
      </c>
      <c r="K17478" s="22">
        <v>0</v>
      </c>
      <c r="L17478" s="22">
        <v>0</v>
      </c>
      <c r="M17478" s="22">
        <v>0</v>
      </c>
      <c r="N17478" s="22">
        <v>-109</v>
      </c>
      <c r="O17478" s="22">
        <v>100</v>
      </c>
      <c r="P17478" s="22">
        <v>100</v>
      </c>
      <c r="Q17478" s="22">
        <v>0</v>
      </c>
      <c r="R17478" s="22"/>
      <c r="S17478" s="22">
        <v>0</v>
      </c>
      <c r="T17478" s="39">
        <f t="shared" si="273"/>
        <v>46240</v>
      </c>
    </row>
    <row r="17479" spans="1:20" x14ac:dyDescent="0.25">
      <c r="A17479" s="22" t="s">
        <v>17152</v>
      </c>
      <c r="B17479" s="22" t="s">
        <v>17153</v>
      </c>
      <c r="C17479" s="22" t="s">
        <v>11019</v>
      </c>
      <c r="D17479" s="22">
        <v>1</v>
      </c>
      <c r="E17479" s="22">
        <v>0</v>
      </c>
      <c r="F17479" s="22">
        <v>0</v>
      </c>
      <c r="G17479" s="22"/>
      <c r="H17479" s="22">
        <v>0</v>
      </c>
      <c r="I17479" s="22">
        <v>0</v>
      </c>
      <c r="J17479" s="22">
        <v>0</v>
      </c>
      <c r="K17479" s="22">
        <v>0</v>
      </c>
      <c r="L17479" s="22">
        <v>0</v>
      </c>
      <c r="M17479" s="22">
        <v>0</v>
      </c>
      <c r="N17479" s="22">
        <v>-153</v>
      </c>
      <c r="O17479" s="22">
        <v>0</v>
      </c>
      <c r="P17479" s="22"/>
      <c r="Q17479" s="22"/>
      <c r="R17479" s="22"/>
      <c r="S17479" s="22"/>
      <c r="T17479" s="39">
        <f t="shared" si="273"/>
        <v>46240</v>
      </c>
    </row>
    <row r="17480" spans="1:20" x14ac:dyDescent="0.25">
      <c r="A17480" s="22" t="s">
        <v>17152</v>
      </c>
      <c r="B17480" s="22" t="s">
        <v>17153</v>
      </c>
      <c r="C17480" s="22" t="s">
        <v>12110</v>
      </c>
      <c r="D17480" s="22">
        <v>1</v>
      </c>
      <c r="E17480" s="22">
        <v>0</v>
      </c>
      <c r="F17480" s="22">
        <v>0</v>
      </c>
      <c r="G17480" s="22"/>
      <c r="H17480" s="22">
        <v>0</v>
      </c>
      <c r="I17480" s="22">
        <v>0</v>
      </c>
      <c r="J17480" s="22">
        <v>0</v>
      </c>
      <c r="K17480" s="22">
        <v>0</v>
      </c>
      <c r="L17480" s="22">
        <v>0</v>
      </c>
      <c r="M17480" s="22">
        <v>0</v>
      </c>
      <c r="N17480" s="22">
        <v>-151</v>
      </c>
      <c r="O17480" s="22">
        <v>0</v>
      </c>
      <c r="P17480" s="22"/>
      <c r="Q17480" s="22"/>
      <c r="R17480" s="22"/>
      <c r="S17480" s="22"/>
      <c r="T17480" s="39">
        <f t="shared" si="273"/>
        <v>46240</v>
      </c>
    </row>
    <row r="17481" spans="1:20" x14ac:dyDescent="0.25">
      <c r="A17481" s="22" t="s">
        <v>17152</v>
      </c>
      <c r="B17481" s="22" t="s">
        <v>17153</v>
      </c>
      <c r="C17481" s="22" t="s">
        <v>16048</v>
      </c>
      <c r="D17481" s="22">
        <v>1</v>
      </c>
      <c r="E17481" s="22">
        <v>1</v>
      </c>
      <c r="F17481" s="22">
        <v>1</v>
      </c>
      <c r="G17481" s="22">
        <v>1</v>
      </c>
      <c r="H17481" s="22">
        <v>1</v>
      </c>
      <c r="I17481" s="22">
        <v>0</v>
      </c>
      <c r="J17481" s="22">
        <v>0</v>
      </c>
      <c r="K17481" s="22">
        <v>0</v>
      </c>
      <c r="L17481" s="22">
        <v>0</v>
      </c>
      <c r="M17481" s="22">
        <v>0</v>
      </c>
      <c r="N17481" s="22">
        <v>-9.5</v>
      </c>
      <c r="O17481" s="22">
        <v>100</v>
      </c>
      <c r="P17481" s="22">
        <v>100</v>
      </c>
      <c r="Q17481" s="22">
        <v>0</v>
      </c>
      <c r="R17481" s="22"/>
      <c r="S17481" s="22">
        <v>0</v>
      </c>
      <c r="T17481" s="39">
        <f t="shared" si="273"/>
        <v>46240</v>
      </c>
    </row>
    <row r="17482" spans="1:20" x14ac:dyDescent="0.25">
      <c r="A17482" s="22" t="s">
        <v>17152</v>
      </c>
      <c r="B17482" s="22" t="s">
        <v>17153</v>
      </c>
      <c r="C17482" s="22" t="s">
        <v>14112</v>
      </c>
      <c r="D17482" s="22">
        <v>1</v>
      </c>
      <c r="E17482" s="22">
        <v>0</v>
      </c>
      <c r="F17482" s="22">
        <v>0</v>
      </c>
      <c r="G17482" s="22"/>
      <c r="H17482" s="22">
        <v>0</v>
      </c>
      <c r="I17482" s="22">
        <v>0</v>
      </c>
      <c r="J17482" s="22">
        <v>0</v>
      </c>
      <c r="K17482" s="22">
        <v>0</v>
      </c>
      <c r="L17482" s="22">
        <v>0</v>
      </c>
      <c r="M17482" s="22">
        <v>0</v>
      </c>
      <c r="N17482" s="22"/>
      <c r="O17482" s="22">
        <v>0</v>
      </c>
      <c r="P17482" s="22"/>
      <c r="Q17482" s="22"/>
      <c r="R17482" s="22"/>
      <c r="S17482" s="22"/>
      <c r="T17482" s="39">
        <f t="shared" si="273"/>
        <v>46240</v>
      </c>
    </row>
    <row r="17483" spans="1:20" x14ac:dyDescent="0.25">
      <c r="A17483" s="22" t="s">
        <v>17152</v>
      </c>
      <c r="B17483" s="22" t="s">
        <v>17153</v>
      </c>
      <c r="C17483" s="22" t="s">
        <v>13065</v>
      </c>
      <c r="D17483" s="22">
        <v>1</v>
      </c>
      <c r="E17483" s="22">
        <v>1</v>
      </c>
      <c r="F17483" s="22">
        <v>1</v>
      </c>
      <c r="G17483" s="22">
        <v>1</v>
      </c>
      <c r="H17483" s="22">
        <v>1</v>
      </c>
      <c r="I17483" s="22">
        <v>0</v>
      </c>
      <c r="J17483" s="22">
        <v>0</v>
      </c>
      <c r="K17483" s="22">
        <v>0</v>
      </c>
      <c r="L17483" s="22">
        <v>0</v>
      </c>
      <c r="M17483" s="22">
        <v>0</v>
      </c>
      <c r="N17483" s="22">
        <v>-60</v>
      </c>
      <c r="O17483" s="22">
        <v>100</v>
      </c>
      <c r="P17483" s="22">
        <v>100</v>
      </c>
      <c r="Q17483" s="22">
        <v>0</v>
      </c>
      <c r="R17483" s="22"/>
      <c r="S17483" s="22">
        <v>0</v>
      </c>
      <c r="T17483" s="39">
        <f t="shared" si="273"/>
        <v>46240</v>
      </c>
    </row>
    <row r="17484" spans="1:20" x14ac:dyDescent="0.25">
      <c r="A17484" s="22" t="s">
        <v>17152</v>
      </c>
      <c r="B17484" s="22" t="s">
        <v>17153</v>
      </c>
      <c r="C17484" s="22" t="s">
        <v>7055</v>
      </c>
      <c r="D17484" s="22">
        <v>1</v>
      </c>
      <c r="E17484" s="22">
        <v>0</v>
      </c>
      <c r="F17484" s="22">
        <v>0</v>
      </c>
      <c r="G17484" s="22"/>
      <c r="H17484" s="22">
        <v>0</v>
      </c>
      <c r="I17484" s="22">
        <v>0</v>
      </c>
      <c r="J17484" s="22">
        <v>0</v>
      </c>
      <c r="K17484" s="22">
        <v>0</v>
      </c>
      <c r="L17484" s="22">
        <v>0</v>
      </c>
      <c r="M17484" s="22">
        <v>0</v>
      </c>
      <c r="N17484" s="22">
        <v>-227</v>
      </c>
      <c r="O17484" s="22">
        <v>0</v>
      </c>
      <c r="P17484" s="22"/>
      <c r="Q17484" s="22"/>
      <c r="R17484" s="22"/>
      <c r="S17484" s="22"/>
      <c r="T17484" s="39">
        <f t="shared" si="273"/>
        <v>46240</v>
      </c>
    </row>
    <row r="17485" spans="1:20" x14ac:dyDescent="0.25">
      <c r="A17485" s="22" t="s">
        <v>17152</v>
      </c>
      <c r="B17485" s="22" t="s">
        <v>17153</v>
      </c>
      <c r="C17485" s="22" t="s">
        <v>15700</v>
      </c>
      <c r="D17485" s="22">
        <v>1</v>
      </c>
      <c r="E17485" s="22">
        <v>1</v>
      </c>
      <c r="F17485" s="22">
        <v>0</v>
      </c>
      <c r="G17485" s="22">
        <v>1</v>
      </c>
      <c r="H17485" s="22">
        <v>0</v>
      </c>
      <c r="I17485" s="22">
        <v>0</v>
      </c>
      <c r="J17485" s="22">
        <v>0</v>
      </c>
      <c r="K17485" s="22">
        <v>0</v>
      </c>
      <c r="L17485" s="22">
        <v>0</v>
      </c>
      <c r="M17485" s="22">
        <v>0</v>
      </c>
      <c r="N17485" s="22">
        <v>-12</v>
      </c>
      <c r="O17485" s="22">
        <v>100</v>
      </c>
      <c r="P17485" s="22">
        <v>0</v>
      </c>
      <c r="Q17485" s="22"/>
      <c r="R17485" s="22"/>
      <c r="S17485" s="22">
        <v>0</v>
      </c>
      <c r="T17485" s="39">
        <f t="shared" si="273"/>
        <v>46240</v>
      </c>
    </row>
    <row r="17486" spans="1:20" x14ac:dyDescent="0.25">
      <c r="A17486" s="22" t="s">
        <v>17152</v>
      </c>
      <c r="B17486" s="22" t="s">
        <v>17153</v>
      </c>
      <c r="C17486" s="22" t="s">
        <v>10196</v>
      </c>
      <c r="D17486" s="22">
        <v>1</v>
      </c>
      <c r="E17486" s="22">
        <v>0</v>
      </c>
      <c r="F17486" s="22">
        <v>0</v>
      </c>
      <c r="G17486" s="22"/>
      <c r="H17486" s="22">
        <v>0</v>
      </c>
      <c r="I17486" s="22">
        <v>0</v>
      </c>
      <c r="J17486" s="22">
        <v>0</v>
      </c>
      <c r="K17486" s="22">
        <v>0</v>
      </c>
      <c r="L17486" s="22">
        <v>0</v>
      </c>
      <c r="M17486" s="22">
        <v>0</v>
      </c>
      <c r="N17486" s="22">
        <v>-9</v>
      </c>
      <c r="O17486" s="22">
        <v>0</v>
      </c>
      <c r="P17486" s="22"/>
      <c r="Q17486" s="22"/>
      <c r="R17486" s="22"/>
      <c r="S17486" s="22"/>
      <c r="T17486" s="39">
        <f t="shared" si="273"/>
        <v>46240</v>
      </c>
    </row>
    <row r="17487" spans="1:20" x14ac:dyDescent="0.25">
      <c r="A17487" s="22" t="s">
        <v>17152</v>
      </c>
      <c r="B17487" s="22" t="s">
        <v>17153</v>
      </c>
      <c r="C17487" s="22" t="s">
        <v>9838</v>
      </c>
      <c r="D17487" s="22">
        <v>1</v>
      </c>
      <c r="E17487" s="22">
        <v>0</v>
      </c>
      <c r="F17487" s="22">
        <v>0</v>
      </c>
      <c r="G17487" s="22"/>
      <c r="H17487" s="22">
        <v>0</v>
      </c>
      <c r="I17487" s="22">
        <v>0</v>
      </c>
      <c r="J17487" s="22">
        <v>0</v>
      </c>
      <c r="K17487" s="22">
        <v>0</v>
      </c>
      <c r="L17487" s="22">
        <v>0</v>
      </c>
      <c r="M17487" s="22">
        <v>0</v>
      </c>
      <c r="N17487" s="22">
        <v>-176</v>
      </c>
      <c r="O17487" s="22">
        <v>0</v>
      </c>
      <c r="P17487" s="22"/>
      <c r="Q17487" s="22"/>
      <c r="R17487" s="22"/>
      <c r="S17487" s="22"/>
      <c r="T17487" s="39">
        <f t="shared" si="273"/>
        <v>46240</v>
      </c>
    </row>
    <row r="17488" spans="1:20" x14ac:dyDescent="0.25">
      <c r="A17488" s="22" t="s">
        <v>17152</v>
      </c>
      <c r="B17488" s="22" t="s">
        <v>17153</v>
      </c>
      <c r="C17488" s="22" t="s">
        <v>14611</v>
      </c>
      <c r="D17488" s="22">
        <v>1</v>
      </c>
      <c r="E17488" s="22">
        <v>0</v>
      </c>
      <c r="F17488" s="22">
        <v>0</v>
      </c>
      <c r="G17488" s="22"/>
      <c r="H17488" s="22">
        <v>0</v>
      </c>
      <c r="I17488" s="22">
        <v>0</v>
      </c>
      <c r="J17488" s="22">
        <v>0</v>
      </c>
      <c r="K17488" s="22">
        <v>0</v>
      </c>
      <c r="L17488" s="22">
        <v>0</v>
      </c>
      <c r="M17488" s="22">
        <v>0</v>
      </c>
      <c r="N17488" s="22">
        <v>-58</v>
      </c>
      <c r="O17488" s="22">
        <v>0</v>
      </c>
      <c r="P17488" s="22"/>
      <c r="Q17488" s="22"/>
      <c r="R17488" s="22"/>
      <c r="S17488" s="22"/>
      <c r="T17488" s="39">
        <f t="shared" si="273"/>
        <v>46240</v>
      </c>
    </row>
    <row r="17489" spans="1:20" x14ac:dyDescent="0.25">
      <c r="A17489" s="22" t="s">
        <v>17152</v>
      </c>
      <c r="B17489" s="22" t="s">
        <v>17153</v>
      </c>
      <c r="C17489" s="22" t="s">
        <v>7104</v>
      </c>
      <c r="D17489" s="22">
        <v>1</v>
      </c>
      <c r="E17489" s="22">
        <v>0</v>
      </c>
      <c r="F17489" s="22">
        <v>0</v>
      </c>
      <c r="G17489" s="22"/>
      <c r="H17489" s="22">
        <v>0</v>
      </c>
      <c r="I17489" s="22">
        <v>0</v>
      </c>
      <c r="J17489" s="22">
        <v>0</v>
      </c>
      <c r="K17489" s="22">
        <v>0</v>
      </c>
      <c r="L17489" s="22">
        <v>0</v>
      </c>
      <c r="M17489" s="22">
        <v>0</v>
      </c>
      <c r="N17489" s="22">
        <v>-277</v>
      </c>
      <c r="O17489" s="22">
        <v>0</v>
      </c>
      <c r="P17489" s="22"/>
      <c r="Q17489" s="22"/>
      <c r="R17489" s="22"/>
      <c r="S17489" s="22"/>
      <c r="T17489" s="39">
        <f t="shared" si="273"/>
        <v>46240</v>
      </c>
    </row>
    <row r="17490" spans="1:20" x14ac:dyDescent="0.25">
      <c r="A17490" s="22" t="s">
        <v>17152</v>
      </c>
      <c r="B17490" s="22" t="s">
        <v>17153</v>
      </c>
      <c r="C17490" s="22" t="s">
        <v>10437</v>
      </c>
      <c r="D17490" s="22">
        <v>1</v>
      </c>
      <c r="E17490" s="22">
        <v>0</v>
      </c>
      <c r="F17490" s="22">
        <v>0</v>
      </c>
      <c r="G17490" s="22"/>
      <c r="H17490" s="22">
        <v>0</v>
      </c>
      <c r="I17490" s="22">
        <v>0</v>
      </c>
      <c r="J17490" s="22">
        <v>0</v>
      </c>
      <c r="K17490" s="22">
        <v>0</v>
      </c>
      <c r="L17490" s="22">
        <v>0</v>
      </c>
      <c r="M17490" s="22">
        <v>0</v>
      </c>
      <c r="N17490" s="22">
        <v>-91.5</v>
      </c>
      <c r="O17490" s="22">
        <v>0</v>
      </c>
      <c r="P17490" s="22"/>
      <c r="Q17490" s="22"/>
      <c r="R17490" s="22"/>
      <c r="S17490" s="22"/>
      <c r="T17490" s="39">
        <f t="shared" si="273"/>
        <v>46240</v>
      </c>
    </row>
    <row r="17491" spans="1:20" x14ac:dyDescent="0.25">
      <c r="A17491" s="22" t="s">
        <v>17152</v>
      </c>
      <c r="B17491" s="22" t="s">
        <v>17153</v>
      </c>
      <c r="C17491" s="22" t="s">
        <v>8274</v>
      </c>
      <c r="D17491" s="22">
        <v>1</v>
      </c>
      <c r="E17491" s="22">
        <v>1</v>
      </c>
      <c r="F17491" s="22">
        <v>1</v>
      </c>
      <c r="G17491" s="22">
        <v>1</v>
      </c>
      <c r="H17491" s="22">
        <v>1</v>
      </c>
      <c r="I17491" s="22">
        <v>0</v>
      </c>
      <c r="J17491" s="22">
        <v>0</v>
      </c>
      <c r="K17491" s="22">
        <v>0</v>
      </c>
      <c r="L17491" s="22">
        <v>0</v>
      </c>
      <c r="M17491" s="22">
        <v>0</v>
      </c>
      <c r="N17491" s="22">
        <v>-109</v>
      </c>
      <c r="O17491" s="22">
        <v>100</v>
      </c>
      <c r="P17491" s="22">
        <v>100</v>
      </c>
      <c r="Q17491" s="22">
        <v>0</v>
      </c>
      <c r="R17491" s="22"/>
      <c r="S17491" s="22">
        <v>0</v>
      </c>
      <c r="T17491" s="39">
        <f t="shared" si="273"/>
        <v>46240</v>
      </c>
    </row>
    <row r="17492" spans="1:20" x14ac:dyDescent="0.25">
      <c r="A17492" s="22" t="s">
        <v>17152</v>
      </c>
      <c r="B17492" s="22" t="s">
        <v>17153</v>
      </c>
      <c r="C17492" s="22" t="s">
        <v>10011</v>
      </c>
      <c r="D17492" s="22">
        <v>1</v>
      </c>
      <c r="E17492" s="22">
        <v>1</v>
      </c>
      <c r="F17492" s="22">
        <v>0</v>
      </c>
      <c r="G17492" s="22">
        <v>1</v>
      </c>
      <c r="H17492" s="22">
        <v>0</v>
      </c>
      <c r="I17492" s="22">
        <v>0</v>
      </c>
      <c r="J17492" s="22">
        <v>0</v>
      </c>
      <c r="K17492" s="22">
        <v>0</v>
      </c>
      <c r="L17492" s="22">
        <v>0</v>
      </c>
      <c r="M17492" s="22">
        <v>0</v>
      </c>
      <c r="N17492" s="22">
        <v>-181</v>
      </c>
      <c r="O17492" s="22">
        <v>100</v>
      </c>
      <c r="P17492" s="22">
        <v>0</v>
      </c>
      <c r="Q17492" s="22"/>
      <c r="R17492" s="22"/>
      <c r="S17492" s="22">
        <v>0</v>
      </c>
      <c r="T17492" s="39">
        <f t="shared" si="273"/>
        <v>46240</v>
      </c>
    </row>
    <row r="17493" spans="1:20" x14ac:dyDescent="0.25">
      <c r="A17493" s="22" t="s">
        <v>17152</v>
      </c>
      <c r="B17493" s="22" t="s">
        <v>17153</v>
      </c>
      <c r="C17493" s="22" t="s">
        <v>14062</v>
      </c>
      <c r="D17493" s="22">
        <v>1</v>
      </c>
      <c r="E17493" s="22">
        <v>1</v>
      </c>
      <c r="F17493" s="22">
        <v>1</v>
      </c>
      <c r="G17493" s="22">
        <v>1</v>
      </c>
      <c r="H17493" s="22">
        <v>1</v>
      </c>
      <c r="I17493" s="22">
        <v>0</v>
      </c>
      <c r="J17493" s="22">
        <v>0</v>
      </c>
      <c r="K17493" s="22">
        <v>0</v>
      </c>
      <c r="L17493" s="22">
        <v>0</v>
      </c>
      <c r="M17493" s="22">
        <v>0</v>
      </c>
      <c r="N17493" s="22">
        <v>-22</v>
      </c>
      <c r="O17493" s="22">
        <v>100</v>
      </c>
      <c r="P17493" s="22">
        <v>100</v>
      </c>
      <c r="Q17493" s="22">
        <v>0</v>
      </c>
      <c r="R17493" s="22"/>
      <c r="S17493" s="22">
        <v>0</v>
      </c>
      <c r="T17493" s="39">
        <f t="shared" si="273"/>
        <v>46240</v>
      </c>
    </row>
    <row r="17494" spans="1:20" x14ac:dyDescent="0.25">
      <c r="A17494" s="22" t="s">
        <v>17152</v>
      </c>
      <c r="B17494" s="22" t="s">
        <v>17153</v>
      </c>
      <c r="C17494" s="22" t="s">
        <v>11947</v>
      </c>
      <c r="D17494" s="22">
        <v>1</v>
      </c>
      <c r="E17494" s="22">
        <v>0</v>
      </c>
      <c r="F17494" s="22">
        <v>0</v>
      </c>
      <c r="G17494" s="22"/>
      <c r="H17494" s="22">
        <v>0</v>
      </c>
      <c r="I17494" s="22">
        <v>0</v>
      </c>
      <c r="J17494" s="22">
        <v>0</v>
      </c>
      <c r="K17494" s="22">
        <v>0</v>
      </c>
      <c r="L17494" s="22">
        <v>0</v>
      </c>
      <c r="M17494" s="22">
        <v>0</v>
      </c>
      <c r="N17494" s="22">
        <v>-156</v>
      </c>
      <c r="O17494" s="22">
        <v>0</v>
      </c>
      <c r="P17494" s="22"/>
      <c r="Q17494" s="22"/>
      <c r="R17494" s="22"/>
      <c r="S17494" s="22"/>
      <c r="T17494" s="39">
        <f t="shared" si="273"/>
        <v>46240</v>
      </c>
    </row>
    <row r="17495" spans="1:20" x14ac:dyDescent="0.25">
      <c r="A17495" s="22" t="s">
        <v>17152</v>
      </c>
      <c r="B17495" s="22" t="s">
        <v>17153</v>
      </c>
      <c r="C17495" s="22" t="s">
        <v>12884</v>
      </c>
      <c r="D17495" s="22">
        <v>1</v>
      </c>
      <c r="E17495" s="22">
        <v>1</v>
      </c>
      <c r="F17495" s="22">
        <v>0</v>
      </c>
      <c r="G17495" s="22">
        <v>2</v>
      </c>
      <c r="H17495" s="22">
        <v>0</v>
      </c>
      <c r="I17495" s="22">
        <v>0</v>
      </c>
      <c r="J17495" s="22">
        <v>0</v>
      </c>
      <c r="K17495" s="22">
        <v>0</v>
      </c>
      <c r="L17495" s="22">
        <v>0</v>
      </c>
      <c r="M17495" s="22">
        <v>0</v>
      </c>
      <c r="N17495" s="22">
        <v>-103</v>
      </c>
      <c r="O17495" s="22">
        <v>100</v>
      </c>
      <c r="P17495" s="22">
        <v>0</v>
      </c>
      <c r="Q17495" s="22"/>
      <c r="R17495" s="22"/>
      <c r="S17495" s="22">
        <v>0</v>
      </c>
      <c r="T17495" s="39">
        <f t="shared" si="273"/>
        <v>46240</v>
      </c>
    </row>
    <row r="17496" spans="1:20" x14ac:dyDescent="0.25">
      <c r="A17496" s="22" t="s">
        <v>17152</v>
      </c>
      <c r="B17496" s="22" t="s">
        <v>17153</v>
      </c>
      <c r="C17496" s="22" t="s">
        <v>8368</v>
      </c>
      <c r="D17496" s="22">
        <v>1</v>
      </c>
      <c r="E17496" s="22">
        <v>1</v>
      </c>
      <c r="F17496" s="22">
        <v>1</v>
      </c>
      <c r="G17496" s="22">
        <v>1</v>
      </c>
      <c r="H17496" s="22">
        <v>1</v>
      </c>
      <c r="I17496" s="22">
        <v>0</v>
      </c>
      <c r="J17496" s="22">
        <v>0</v>
      </c>
      <c r="K17496" s="22">
        <v>0</v>
      </c>
      <c r="L17496" s="22">
        <v>0</v>
      </c>
      <c r="M17496" s="22">
        <v>0</v>
      </c>
      <c r="N17496" s="22">
        <v>-106</v>
      </c>
      <c r="O17496" s="22">
        <v>100</v>
      </c>
      <c r="P17496" s="22">
        <v>100</v>
      </c>
      <c r="Q17496" s="22">
        <v>0</v>
      </c>
      <c r="R17496" s="22"/>
      <c r="S17496" s="22">
        <v>0</v>
      </c>
      <c r="T17496" s="39">
        <f t="shared" si="273"/>
        <v>46240</v>
      </c>
    </row>
    <row r="17497" spans="1:20" x14ac:dyDescent="0.25">
      <c r="A17497" s="22" t="s">
        <v>17152</v>
      </c>
      <c r="B17497" s="22" t="s">
        <v>17153</v>
      </c>
      <c r="C17497" s="22" t="s">
        <v>9116</v>
      </c>
      <c r="D17497" s="22">
        <v>1</v>
      </c>
      <c r="E17497" s="22">
        <v>0</v>
      </c>
      <c r="F17497" s="22">
        <v>0</v>
      </c>
      <c r="G17497" s="22"/>
      <c r="H17497" s="22">
        <v>0</v>
      </c>
      <c r="I17497" s="22">
        <v>0</v>
      </c>
      <c r="J17497" s="22">
        <v>0</v>
      </c>
      <c r="K17497" s="22">
        <v>0</v>
      </c>
      <c r="L17497" s="22">
        <v>0</v>
      </c>
      <c r="M17497" s="22">
        <v>0</v>
      </c>
      <c r="N17497" s="22">
        <v>-224</v>
      </c>
      <c r="O17497" s="22">
        <v>0</v>
      </c>
      <c r="P17497" s="22"/>
      <c r="Q17497" s="22"/>
      <c r="R17497" s="22"/>
      <c r="S17497" s="22"/>
      <c r="T17497" s="39">
        <f t="shared" si="273"/>
        <v>46240</v>
      </c>
    </row>
    <row r="17498" spans="1:20" x14ac:dyDescent="0.25">
      <c r="A17498" s="22" t="s">
        <v>17152</v>
      </c>
      <c r="B17498" s="22" t="s">
        <v>17153</v>
      </c>
      <c r="C17498" s="22" t="s">
        <v>8353</v>
      </c>
      <c r="D17498" s="22">
        <v>1</v>
      </c>
      <c r="E17498" s="22">
        <v>0</v>
      </c>
      <c r="F17498" s="22">
        <v>0</v>
      </c>
      <c r="G17498" s="22"/>
      <c r="H17498" s="22">
        <v>0</v>
      </c>
      <c r="I17498" s="22">
        <v>0</v>
      </c>
      <c r="J17498" s="22">
        <v>0</v>
      </c>
      <c r="K17498" s="22">
        <v>0</v>
      </c>
      <c r="L17498" s="22">
        <v>0</v>
      </c>
      <c r="M17498" s="22">
        <v>0</v>
      </c>
      <c r="N17498" s="22">
        <v>-229</v>
      </c>
      <c r="O17498" s="22">
        <v>0</v>
      </c>
      <c r="P17498" s="22"/>
      <c r="Q17498" s="22"/>
      <c r="R17498" s="22"/>
      <c r="S17498" s="22"/>
      <c r="T17498" s="39">
        <f t="shared" si="273"/>
        <v>46240</v>
      </c>
    </row>
    <row r="17499" spans="1:20" x14ac:dyDescent="0.25">
      <c r="A17499" s="22" t="s">
        <v>17152</v>
      </c>
      <c r="B17499" s="22" t="s">
        <v>17153</v>
      </c>
      <c r="C17499" s="22" t="s">
        <v>7532</v>
      </c>
      <c r="D17499" s="22">
        <v>1</v>
      </c>
      <c r="E17499" s="22">
        <v>0</v>
      </c>
      <c r="F17499" s="22">
        <v>0</v>
      </c>
      <c r="G17499" s="22"/>
      <c r="H17499" s="22">
        <v>0</v>
      </c>
      <c r="I17499" s="22">
        <v>0</v>
      </c>
      <c r="J17499" s="22">
        <v>0</v>
      </c>
      <c r="K17499" s="22">
        <v>0</v>
      </c>
      <c r="L17499" s="22">
        <v>0</v>
      </c>
      <c r="M17499" s="22">
        <v>0</v>
      </c>
      <c r="N17499" s="22">
        <v>-270</v>
      </c>
      <c r="O17499" s="22">
        <v>0</v>
      </c>
      <c r="P17499" s="22"/>
      <c r="Q17499" s="22"/>
      <c r="R17499" s="22"/>
      <c r="S17499" s="22"/>
      <c r="T17499" s="39">
        <f t="shared" si="273"/>
        <v>46240</v>
      </c>
    </row>
    <row r="17500" spans="1:20" x14ac:dyDescent="0.25">
      <c r="A17500" s="22" t="s">
        <v>17152</v>
      </c>
      <c r="B17500" s="22" t="s">
        <v>17153</v>
      </c>
      <c r="C17500" s="22" t="s">
        <v>15019</v>
      </c>
      <c r="D17500" s="22">
        <v>1</v>
      </c>
      <c r="E17500" s="22">
        <v>0</v>
      </c>
      <c r="F17500" s="22">
        <v>0</v>
      </c>
      <c r="G17500" s="22"/>
      <c r="H17500" s="22">
        <v>0</v>
      </c>
      <c r="I17500" s="22">
        <v>0</v>
      </c>
      <c r="J17500" s="22">
        <v>0</v>
      </c>
      <c r="K17500" s="22">
        <v>0</v>
      </c>
      <c r="L17500" s="22">
        <v>0</v>
      </c>
      <c r="M17500" s="22">
        <v>0</v>
      </c>
      <c r="N17500" s="22">
        <v>-30</v>
      </c>
      <c r="O17500" s="22">
        <v>0</v>
      </c>
      <c r="P17500" s="22"/>
      <c r="Q17500" s="22"/>
      <c r="R17500" s="22"/>
      <c r="S17500" s="22"/>
      <c r="T17500" s="39">
        <f t="shared" si="273"/>
        <v>46240</v>
      </c>
    </row>
    <row r="17501" spans="1:20" x14ac:dyDescent="0.25">
      <c r="A17501" s="22" t="s">
        <v>17152</v>
      </c>
      <c r="B17501" s="22" t="s">
        <v>17153</v>
      </c>
      <c r="C17501" s="22" t="s">
        <v>9299</v>
      </c>
      <c r="D17501" s="22">
        <v>1</v>
      </c>
      <c r="E17501" s="22">
        <v>0</v>
      </c>
      <c r="F17501" s="22">
        <v>0</v>
      </c>
      <c r="G17501" s="22"/>
      <c r="H17501" s="22">
        <v>0</v>
      </c>
      <c r="I17501" s="22">
        <v>0</v>
      </c>
      <c r="J17501" s="22">
        <v>0</v>
      </c>
      <c r="K17501" s="22">
        <v>0</v>
      </c>
      <c r="L17501" s="22">
        <v>0</v>
      </c>
      <c r="M17501" s="22">
        <v>0</v>
      </c>
      <c r="N17501" s="22">
        <v>-226</v>
      </c>
      <c r="O17501" s="22">
        <v>0</v>
      </c>
      <c r="P17501" s="22"/>
      <c r="Q17501" s="22"/>
      <c r="R17501" s="22"/>
      <c r="S17501" s="22"/>
      <c r="T17501" s="39">
        <f t="shared" si="273"/>
        <v>46240</v>
      </c>
    </row>
    <row r="17502" spans="1:20" x14ac:dyDescent="0.25">
      <c r="A17502" s="22" t="s">
        <v>17152</v>
      </c>
      <c r="B17502" s="22" t="s">
        <v>17153</v>
      </c>
      <c r="C17502" s="22" t="s">
        <v>6583</v>
      </c>
      <c r="D17502" s="22">
        <v>1</v>
      </c>
      <c r="E17502" s="22">
        <v>0</v>
      </c>
      <c r="F17502" s="22">
        <v>0</v>
      </c>
      <c r="G17502" s="22"/>
      <c r="H17502" s="22">
        <v>0</v>
      </c>
      <c r="I17502" s="22">
        <v>0</v>
      </c>
      <c r="J17502" s="22">
        <v>0</v>
      </c>
      <c r="K17502" s="22">
        <v>0</v>
      </c>
      <c r="L17502" s="22">
        <v>0</v>
      </c>
      <c r="M17502" s="22">
        <v>0</v>
      </c>
      <c r="N17502" s="22">
        <v>-271</v>
      </c>
      <c r="O17502" s="22">
        <v>0</v>
      </c>
      <c r="P17502" s="22"/>
      <c r="Q17502" s="22"/>
      <c r="R17502" s="22"/>
      <c r="S17502" s="22"/>
      <c r="T17502" s="39">
        <f t="shared" si="273"/>
        <v>46240</v>
      </c>
    </row>
    <row r="17503" spans="1:20" x14ac:dyDescent="0.25">
      <c r="A17503" s="22" t="s">
        <v>17152</v>
      </c>
      <c r="B17503" s="22" t="s">
        <v>17153</v>
      </c>
      <c r="C17503" s="22" t="s">
        <v>16281</v>
      </c>
      <c r="D17503" s="22">
        <v>1</v>
      </c>
      <c r="E17503" s="22">
        <v>1</v>
      </c>
      <c r="F17503" s="22">
        <v>0</v>
      </c>
      <c r="G17503" s="22">
        <v>1</v>
      </c>
      <c r="H17503" s="22">
        <v>0</v>
      </c>
      <c r="I17503" s="22">
        <v>0</v>
      </c>
      <c r="J17503" s="22">
        <v>0</v>
      </c>
      <c r="K17503" s="22">
        <v>0</v>
      </c>
      <c r="L17503" s="22">
        <v>0</v>
      </c>
      <c r="M17503" s="22">
        <v>0</v>
      </c>
      <c r="N17503" s="22">
        <v>-33</v>
      </c>
      <c r="O17503" s="22">
        <v>100</v>
      </c>
      <c r="P17503" s="22">
        <v>0</v>
      </c>
      <c r="Q17503" s="22"/>
      <c r="R17503" s="22"/>
      <c r="S17503" s="22">
        <v>0</v>
      </c>
      <c r="T17503" s="39">
        <f t="shared" si="273"/>
        <v>46240</v>
      </c>
    </row>
    <row r="17504" spans="1:20" x14ac:dyDescent="0.25">
      <c r="A17504" s="22" t="s">
        <v>17152</v>
      </c>
      <c r="B17504" s="22" t="s">
        <v>17153</v>
      </c>
      <c r="C17504" s="22" t="s">
        <v>11559</v>
      </c>
      <c r="D17504" s="22">
        <v>1</v>
      </c>
      <c r="E17504" s="22">
        <v>0</v>
      </c>
      <c r="F17504" s="22">
        <v>0</v>
      </c>
      <c r="G17504" s="22"/>
      <c r="H17504" s="22">
        <v>0</v>
      </c>
      <c r="I17504" s="22">
        <v>0</v>
      </c>
      <c r="J17504" s="22">
        <v>0</v>
      </c>
      <c r="K17504" s="22">
        <v>0</v>
      </c>
      <c r="L17504" s="22">
        <v>0</v>
      </c>
      <c r="M17504" s="22">
        <v>0</v>
      </c>
      <c r="N17504" s="22">
        <v>-151</v>
      </c>
      <c r="O17504" s="22">
        <v>0</v>
      </c>
      <c r="P17504" s="22"/>
      <c r="Q17504" s="22"/>
      <c r="R17504" s="22"/>
      <c r="S17504" s="22"/>
      <c r="T17504" s="39">
        <f t="shared" si="273"/>
        <v>46240</v>
      </c>
    </row>
    <row r="17505" spans="1:20" x14ac:dyDescent="0.25">
      <c r="A17505" s="22" t="s">
        <v>17152</v>
      </c>
      <c r="B17505" s="22" t="s">
        <v>17153</v>
      </c>
      <c r="C17505" s="22" t="s">
        <v>14520</v>
      </c>
      <c r="D17505" s="22">
        <v>1</v>
      </c>
      <c r="E17505" s="22">
        <v>0</v>
      </c>
      <c r="F17505" s="22">
        <v>0</v>
      </c>
      <c r="G17505" s="22"/>
      <c r="H17505" s="22">
        <v>0</v>
      </c>
      <c r="I17505" s="22">
        <v>0</v>
      </c>
      <c r="J17505" s="22">
        <v>0</v>
      </c>
      <c r="K17505" s="22">
        <v>0</v>
      </c>
      <c r="L17505" s="22">
        <v>0</v>
      </c>
      <c r="M17505" s="22">
        <v>0</v>
      </c>
      <c r="N17505" s="22">
        <v>-56</v>
      </c>
      <c r="O17505" s="22">
        <v>0</v>
      </c>
      <c r="P17505" s="22"/>
      <c r="Q17505" s="22"/>
      <c r="R17505" s="22"/>
      <c r="S17505" s="22"/>
      <c r="T17505" s="39">
        <f t="shared" si="273"/>
        <v>46240</v>
      </c>
    </row>
    <row r="17506" spans="1:20" x14ac:dyDescent="0.25">
      <c r="A17506" s="22" t="s">
        <v>17152</v>
      </c>
      <c r="B17506" s="22" t="s">
        <v>17153</v>
      </c>
      <c r="C17506" s="22" t="s">
        <v>12256</v>
      </c>
      <c r="D17506" s="22">
        <v>1</v>
      </c>
      <c r="E17506" s="22">
        <v>1</v>
      </c>
      <c r="F17506" s="22">
        <v>1</v>
      </c>
      <c r="G17506" s="22">
        <v>2</v>
      </c>
      <c r="H17506" s="22">
        <v>1</v>
      </c>
      <c r="I17506" s="22">
        <v>0</v>
      </c>
      <c r="J17506" s="22">
        <v>0</v>
      </c>
      <c r="K17506" s="22">
        <v>0</v>
      </c>
      <c r="L17506" s="22">
        <v>0</v>
      </c>
      <c r="M17506" s="22">
        <v>0</v>
      </c>
      <c r="N17506" s="22">
        <v>11</v>
      </c>
      <c r="O17506" s="22">
        <v>100</v>
      </c>
      <c r="P17506" s="22">
        <v>100</v>
      </c>
      <c r="Q17506" s="22">
        <v>0</v>
      </c>
      <c r="R17506" s="22"/>
      <c r="S17506" s="22">
        <v>0</v>
      </c>
      <c r="T17506" s="39">
        <f t="shared" si="273"/>
        <v>46240</v>
      </c>
    </row>
    <row r="17507" spans="1:20" x14ac:dyDescent="0.25">
      <c r="A17507" s="22" t="s">
        <v>17152</v>
      </c>
      <c r="B17507" s="22" t="s">
        <v>17153</v>
      </c>
      <c r="C17507" s="22" t="s">
        <v>13149</v>
      </c>
      <c r="D17507" s="22">
        <v>1</v>
      </c>
      <c r="E17507" s="22">
        <v>0</v>
      </c>
      <c r="F17507" s="22">
        <v>0</v>
      </c>
      <c r="G17507" s="22"/>
      <c r="H17507" s="22">
        <v>0</v>
      </c>
      <c r="I17507" s="22">
        <v>0</v>
      </c>
      <c r="J17507" s="22">
        <v>0</v>
      </c>
      <c r="K17507" s="22">
        <v>0</v>
      </c>
      <c r="L17507" s="22">
        <v>0</v>
      </c>
      <c r="M17507" s="22">
        <v>0</v>
      </c>
      <c r="N17507" s="22">
        <v>-115.5</v>
      </c>
      <c r="O17507" s="22">
        <v>0</v>
      </c>
      <c r="P17507" s="22"/>
      <c r="Q17507" s="22"/>
      <c r="R17507" s="22"/>
      <c r="S17507" s="22"/>
      <c r="T17507" s="39">
        <f t="shared" si="273"/>
        <v>46240</v>
      </c>
    </row>
    <row r="17508" spans="1:20" x14ac:dyDescent="0.25">
      <c r="A17508" s="22" t="s">
        <v>17152</v>
      </c>
      <c r="B17508" s="22" t="s">
        <v>17153</v>
      </c>
      <c r="C17508" s="22" t="s">
        <v>16504</v>
      </c>
      <c r="D17508" s="22">
        <v>1</v>
      </c>
      <c r="E17508" s="22">
        <v>0</v>
      </c>
      <c r="F17508" s="22">
        <v>0</v>
      </c>
      <c r="G17508" s="22"/>
      <c r="H17508" s="22">
        <v>0</v>
      </c>
      <c r="I17508" s="22">
        <v>0</v>
      </c>
      <c r="J17508" s="22">
        <v>0</v>
      </c>
      <c r="K17508" s="22">
        <v>0</v>
      </c>
      <c r="L17508" s="22">
        <v>0</v>
      </c>
      <c r="M17508" s="22">
        <v>0</v>
      </c>
      <c r="N17508" s="22">
        <v>-33</v>
      </c>
      <c r="O17508" s="22">
        <v>0</v>
      </c>
      <c r="P17508" s="22"/>
      <c r="Q17508" s="22"/>
      <c r="R17508" s="22"/>
      <c r="S17508" s="22"/>
      <c r="T17508" s="39">
        <f t="shared" si="273"/>
        <v>46240</v>
      </c>
    </row>
    <row r="17509" spans="1:20" x14ac:dyDescent="0.25">
      <c r="A17509" s="22" t="s">
        <v>17152</v>
      </c>
      <c r="B17509" s="22" t="s">
        <v>17153</v>
      </c>
      <c r="C17509" s="22" t="s">
        <v>11129</v>
      </c>
      <c r="D17509" s="22">
        <v>1</v>
      </c>
      <c r="E17509" s="22">
        <v>0</v>
      </c>
      <c r="F17509" s="22">
        <v>0</v>
      </c>
      <c r="G17509" s="22"/>
      <c r="H17509" s="22">
        <v>0</v>
      </c>
      <c r="I17509" s="22">
        <v>0</v>
      </c>
      <c r="J17509" s="22">
        <v>0</v>
      </c>
      <c r="K17509" s="22">
        <v>0</v>
      </c>
      <c r="L17509" s="22">
        <v>0</v>
      </c>
      <c r="M17509" s="22">
        <v>0</v>
      </c>
      <c r="N17509" s="22">
        <v>-83.5</v>
      </c>
      <c r="O17509" s="22">
        <v>0</v>
      </c>
      <c r="P17509" s="22"/>
      <c r="Q17509" s="22"/>
      <c r="R17509" s="22"/>
      <c r="S17509" s="22"/>
      <c r="T17509" s="39">
        <f t="shared" si="273"/>
        <v>46240</v>
      </c>
    </row>
    <row r="17510" spans="1:20" x14ac:dyDescent="0.25">
      <c r="A17510" s="22" t="s">
        <v>17152</v>
      </c>
      <c r="B17510" s="22" t="s">
        <v>17153</v>
      </c>
      <c r="C17510" s="22" t="s">
        <v>15202</v>
      </c>
      <c r="D17510" s="22">
        <v>1</v>
      </c>
      <c r="E17510" s="22">
        <v>0</v>
      </c>
      <c r="F17510" s="22">
        <v>0</v>
      </c>
      <c r="G17510" s="22"/>
      <c r="H17510" s="22">
        <v>0</v>
      </c>
      <c r="I17510" s="22">
        <v>0</v>
      </c>
      <c r="J17510" s="22">
        <v>0</v>
      </c>
      <c r="K17510" s="22">
        <v>0</v>
      </c>
      <c r="L17510" s="22">
        <v>0</v>
      </c>
      <c r="M17510" s="22">
        <v>0</v>
      </c>
      <c r="N17510" s="22">
        <v>-33</v>
      </c>
      <c r="O17510" s="22">
        <v>0</v>
      </c>
      <c r="P17510" s="22"/>
      <c r="Q17510" s="22"/>
      <c r="R17510" s="22"/>
      <c r="S17510" s="22"/>
      <c r="T17510" s="39">
        <f t="shared" si="273"/>
        <v>46240</v>
      </c>
    </row>
    <row r="17511" spans="1:20" x14ac:dyDescent="0.25">
      <c r="A17511" s="22" t="s">
        <v>17152</v>
      </c>
      <c r="B17511" s="22" t="s">
        <v>17153</v>
      </c>
      <c r="C17511" s="22" t="s">
        <v>15854</v>
      </c>
      <c r="D17511" s="22">
        <v>1</v>
      </c>
      <c r="E17511" s="22">
        <v>0</v>
      </c>
      <c r="F17511" s="22">
        <v>0</v>
      </c>
      <c r="G17511" s="22"/>
      <c r="H17511" s="22">
        <v>0</v>
      </c>
      <c r="I17511" s="22">
        <v>0</v>
      </c>
      <c r="J17511" s="22">
        <v>0</v>
      </c>
      <c r="K17511" s="22">
        <v>0</v>
      </c>
      <c r="L17511" s="22">
        <v>0</v>
      </c>
      <c r="M17511" s="22">
        <v>0</v>
      </c>
      <c r="N17511" s="22">
        <v>-13</v>
      </c>
      <c r="O17511" s="22">
        <v>0</v>
      </c>
      <c r="P17511" s="22"/>
      <c r="Q17511" s="22"/>
      <c r="R17511" s="22"/>
      <c r="S17511" s="22"/>
      <c r="T17511" s="39">
        <f t="shared" si="273"/>
        <v>46240</v>
      </c>
    </row>
    <row r="17512" spans="1:20" x14ac:dyDescent="0.25">
      <c r="A17512" s="22" t="s">
        <v>17152</v>
      </c>
      <c r="B17512" s="22" t="s">
        <v>17153</v>
      </c>
      <c r="C17512" s="22" t="s">
        <v>12805</v>
      </c>
      <c r="D17512" s="22">
        <v>1</v>
      </c>
      <c r="E17512" s="22">
        <v>0</v>
      </c>
      <c r="F17512" s="22">
        <v>0</v>
      </c>
      <c r="G17512" s="22"/>
      <c r="H17512" s="22">
        <v>0</v>
      </c>
      <c r="I17512" s="22">
        <v>0</v>
      </c>
      <c r="J17512" s="22">
        <v>0</v>
      </c>
      <c r="K17512" s="22">
        <v>0</v>
      </c>
      <c r="L17512" s="22">
        <v>0</v>
      </c>
      <c r="M17512" s="22">
        <v>0</v>
      </c>
      <c r="N17512" s="22"/>
      <c r="O17512" s="22">
        <v>0</v>
      </c>
      <c r="P17512" s="22"/>
      <c r="Q17512" s="22"/>
      <c r="R17512" s="22"/>
      <c r="S17512" s="22"/>
      <c r="T17512" s="39">
        <f t="shared" si="273"/>
        <v>46240</v>
      </c>
    </row>
    <row r="17513" spans="1:20" x14ac:dyDescent="0.25">
      <c r="A17513" s="22" t="s">
        <v>17152</v>
      </c>
      <c r="B17513" s="22" t="s">
        <v>17153</v>
      </c>
      <c r="C17513" s="22" t="s">
        <v>12017</v>
      </c>
      <c r="D17513" s="22">
        <v>1</v>
      </c>
      <c r="E17513" s="22">
        <v>0</v>
      </c>
      <c r="F17513" s="22">
        <v>0</v>
      </c>
      <c r="G17513" s="22"/>
      <c r="H17513" s="22">
        <v>0</v>
      </c>
      <c r="I17513" s="22">
        <v>0</v>
      </c>
      <c r="J17513" s="22">
        <v>0</v>
      </c>
      <c r="K17513" s="22">
        <v>0</v>
      </c>
      <c r="L17513" s="22">
        <v>0</v>
      </c>
      <c r="M17513" s="22">
        <v>0</v>
      </c>
      <c r="N17513" s="22">
        <v>-152</v>
      </c>
      <c r="O17513" s="22">
        <v>0</v>
      </c>
      <c r="P17513" s="22"/>
      <c r="Q17513" s="22"/>
      <c r="R17513" s="22"/>
      <c r="S17513" s="22"/>
      <c r="T17513" s="39">
        <f t="shared" si="273"/>
        <v>46240</v>
      </c>
    </row>
    <row r="17514" spans="1:20" x14ac:dyDescent="0.25">
      <c r="A17514" s="22" t="s">
        <v>17152</v>
      </c>
      <c r="B17514" s="22" t="s">
        <v>17153</v>
      </c>
      <c r="C17514" s="22" t="s">
        <v>11326</v>
      </c>
      <c r="D17514" s="22">
        <v>1</v>
      </c>
      <c r="E17514" s="22">
        <v>0</v>
      </c>
      <c r="F17514" s="22">
        <v>0</v>
      </c>
      <c r="G17514" s="22"/>
      <c r="H17514" s="22">
        <v>0</v>
      </c>
      <c r="I17514" s="22">
        <v>0</v>
      </c>
      <c r="J17514" s="22">
        <v>0</v>
      </c>
      <c r="K17514" s="22">
        <v>0</v>
      </c>
      <c r="L17514" s="22">
        <v>0</v>
      </c>
      <c r="M17514" s="22">
        <v>0</v>
      </c>
      <c r="N17514" s="22">
        <v>-12</v>
      </c>
      <c r="O17514" s="22">
        <v>0</v>
      </c>
      <c r="P17514" s="22"/>
      <c r="Q17514" s="22"/>
      <c r="R17514" s="22"/>
      <c r="S17514" s="22"/>
      <c r="T17514" s="39">
        <f t="shared" si="273"/>
        <v>46240</v>
      </c>
    </row>
    <row r="17515" spans="1:20" x14ac:dyDescent="0.25">
      <c r="A17515" s="22" t="s">
        <v>17152</v>
      </c>
      <c r="B17515" s="22" t="s">
        <v>17153</v>
      </c>
      <c r="C17515" s="22" t="s">
        <v>7593</v>
      </c>
      <c r="D17515" s="22">
        <v>1</v>
      </c>
      <c r="E17515" s="22">
        <v>0</v>
      </c>
      <c r="F17515" s="22">
        <v>0</v>
      </c>
      <c r="G17515" s="22"/>
      <c r="H17515" s="22">
        <v>0</v>
      </c>
      <c r="I17515" s="22">
        <v>0</v>
      </c>
      <c r="J17515" s="22">
        <v>0</v>
      </c>
      <c r="K17515" s="22">
        <v>0</v>
      </c>
      <c r="L17515" s="22">
        <v>0</v>
      </c>
      <c r="M17515" s="22">
        <v>0</v>
      </c>
      <c r="N17515" s="22">
        <v>-276</v>
      </c>
      <c r="O17515" s="22">
        <v>0</v>
      </c>
      <c r="P17515" s="22"/>
      <c r="Q17515" s="22"/>
      <c r="R17515" s="22"/>
      <c r="S17515" s="22"/>
      <c r="T17515" s="39">
        <f t="shared" si="273"/>
        <v>46240</v>
      </c>
    </row>
    <row r="17516" spans="1:20" x14ac:dyDescent="0.25">
      <c r="A17516" s="22" t="s">
        <v>17152</v>
      </c>
      <c r="B17516" s="22" t="s">
        <v>17153</v>
      </c>
      <c r="C17516" s="22" t="s">
        <v>1320</v>
      </c>
      <c r="D17516" s="22">
        <v>1</v>
      </c>
      <c r="E17516" s="22">
        <v>0</v>
      </c>
      <c r="F17516" s="22">
        <v>0</v>
      </c>
      <c r="G17516" s="22"/>
      <c r="H17516" s="22">
        <v>0</v>
      </c>
      <c r="I17516" s="22">
        <v>0</v>
      </c>
      <c r="J17516" s="22">
        <v>0</v>
      </c>
      <c r="K17516" s="22">
        <v>0</v>
      </c>
      <c r="L17516" s="22">
        <v>0</v>
      </c>
      <c r="M17516" s="22">
        <v>0</v>
      </c>
      <c r="N17516" s="22">
        <v>-374</v>
      </c>
      <c r="O17516" s="22">
        <v>0</v>
      </c>
      <c r="P17516" s="22"/>
      <c r="Q17516" s="22"/>
      <c r="R17516" s="22"/>
      <c r="S17516" s="22"/>
      <c r="T17516" s="39">
        <f t="shared" si="273"/>
        <v>46240</v>
      </c>
    </row>
    <row r="17517" spans="1:20" x14ac:dyDescent="0.25">
      <c r="A17517" s="22" t="s">
        <v>17152</v>
      </c>
      <c r="B17517" s="22" t="s">
        <v>17153</v>
      </c>
      <c r="C17517" s="22" t="s">
        <v>4483</v>
      </c>
      <c r="D17517" s="22">
        <v>1</v>
      </c>
      <c r="E17517" s="22">
        <v>0</v>
      </c>
      <c r="F17517" s="22">
        <v>0</v>
      </c>
      <c r="G17517" s="22"/>
      <c r="H17517" s="22">
        <v>0</v>
      </c>
      <c r="I17517" s="22">
        <v>0</v>
      </c>
      <c r="J17517" s="22">
        <v>0</v>
      </c>
      <c r="K17517" s="22">
        <v>0</v>
      </c>
      <c r="L17517" s="22">
        <v>0</v>
      </c>
      <c r="M17517" s="22">
        <v>0</v>
      </c>
      <c r="N17517" s="22">
        <v>-370</v>
      </c>
      <c r="O17517" s="22">
        <v>0</v>
      </c>
      <c r="P17517" s="22"/>
      <c r="Q17517" s="22"/>
      <c r="R17517" s="22"/>
      <c r="S17517" s="22"/>
      <c r="T17517" s="39">
        <f t="shared" si="273"/>
        <v>46240</v>
      </c>
    </row>
    <row r="17518" spans="1:20" x14ac:dyDescent="0.25">
      <c r="A17518" s="22" t="s">
        <v>17152</v>
      </c>
      <c r="B17518" s="22" t="s">
        <v>17153</v>
      </c>
      <c r="C17518" s="22" t="s">
        <v>15162</v>
      </c>
      <c r="D17518" s="22">
        <v>1</v>
      </c>
      <c r="E17518" s="22">
        <v>0</v>
      </c>
      <c r="F17518" s="22">
        <v>0</v>
      </c>
      <c r="G17518" s="22"/>
      <c r="H17518" s="22">
        <v>0</v>
      </c>
      <c r="I17518" s="22">
        <v>0</v>
      </c>
      <c r="J17518" s="22">
        <v>0</v>
      </c>
      <c r="K17518" s="22">
        <v>0</v>
      </c>
      <c r="L17518" s="22">
        <v>0</v>
      </c>
      <c r="M17518" s="22">
        <v>0</v>
      </c>
      <c r="N17518" s="22">
        <v>-34</v>
      </c>
      <c r="O17518" s="22">
        <v>0</v>
      </c>
      <c r="P17518" s="22"/>
      <c r="Q17518" s="22"/>
      <c r="R17518" s="22"/>
      <c r="S17518" s="22"/>
      <c r="T17518" s="39">
        <f t="shared" si="273"/>
        <v>46240</v>
      </c>
    </row>
    <row r="17519" spans="1:20" x14ac:dyDescent="0.25">
      <c r="A17519" s="22" t="s">
        <v>17152</v>
      </c>
      <c r="B17519" s="22" t="s">
        <v>17153</v>
      </c>
      <c r="C17519" s="22" t="s">
        <v>11121</v>
      </c>
      <c r="D17519" s="22">
        <v>1</v>
      </c>
      <c r="E17519" s="22">
        <v>0</v>
      </c>
      <c r="F17519" s="22">
        <v>0</v>
      </c>
      <c r="G17519" s="22"/>
      <c r="H17519" s="22">
        <v>0</v>
      </c>
      <c r="I17519" s="22">
        <v>0</v>
      </c>
      <c r="J17519" s="22">
        <v>0</v>
      </c>
      <c r="K17519" s="22">
        <v>0</v>
      </c>
      <c r="L17519" s="22">
        <v>0</v>
      </c>
      <c r="M17519" s="22">
        <v>0</v>
      </c>
      <c r="N17519" s="22">
        <v>-611</v>
      </c>
      <c r="O17519" s="22">
        <v>0</v>
      </c>
      <c r="P17519" s="22"/>
      <c r="Q17519" s="22"/>
      <c r="R17519" s="22"/>
      <c r="S17519" s="22"/>
      <c r="T17519" s="39">
        <f t="shared" si="273"/>
        <v>46240</v>
      </c>
    </row>
    <row r="17520" spans="1:20" x14ac:dyDescent="0.25">
      <c r="A17520" s="22" t="s">
        <v>17152</v>
      </c>
      <c r="B17520" s="22" t="s">
        <v>17153</v>
      </c>
      <c r="C17520" s="22" t="s">
        <v>8851</v>
      </c>
      <c r="D17520" s="22">
        <v>1</v>
      </c>
      <c r="E17520" s="22">
        <v>0</v>
      </c>
      <c r="F17520" s="22">
        <v>0</v>
      </c>
      <c r="G17520" s="22"/>
      <c r="H17520" s="22">
        <v>0</v>
      </c>
      <c r="I17520" s="22">
        <v>0</v>
      </c>
      <c r="J17520" s="22">
        <v>0</v>
      </c>
      <c r="K17520" s="22">
        <v>0</v>
      </c>
      <c r="L17520" s="22">
        <v>0</v>
      </c>
      <c r="M17520" s="22">
        <v>0</v>
      </c>
      <c r="N17520" s="22">
        <v>-224</v>
      </c>
      <c r="O17520" s="22">
        <v>0</v>
      </c>
      <c r="P17520" s="22"/>
      <c r="Q17520" s="22"/>
      <c r="R17520" s="22"/>
      <c r="S17520" s="22"/>
      <c r="T17520" s="39">
        <f t="shared" si="273"/>
        <v>46240</v>
      </c>
    </row>
    <row r="17521" spans="1:20" x14ac:dyDescent="0.25">
      <c r="A17521" s="22" t="s">
        <v>17152</v>
      </c>
      <c r="B17521" s="22" t="s">
        <v>17153</v>
      </c>
      <c r="C17521" s="22" t="s">
        <v>12144</v>
      </c>
      <c r="D17521" s="22">
        <v>1</v>
      </c>
      <c r="E17521" s="22">
        <v>1</v>
      </c>
      <c r="F17521" s="22">
        <v>1</v>
      </c>
      <c r="G17521" s="22">
        <v>2</v>
      </c>
      <c r="H17521" s="22">
        <v>1</v>
      </c>
      <c r="I17521" s="22">
        <v>0</v>
      </c>
      <c r="J17521" s="22">
        <v>0</v>
      </c>
      <c r="K17521" s="22">
        <v>0</v>
      </c>
      <c r="L17521" s="22">
        <v>0</v>
      </c>
      <c r="M17521" s="22">
        <v>0</v>
      </c>
      <c r="N17521" s="22">
        <v>12</v>
      </c>
      <c r="O17521" s="22">
        <v>100</v>
      </c>
      <c r="P17521" s="22">
        <v>100</v>
      </c>
      <c r="Q17521" s="22">
        <v>0</v>
      </c>
      <c r="R17521" s="22"/>
      <c r="S17521" s="22">
        <v>0</v>
      </c>
      <c r="T17521" s="39">
        <f t="shared" si="273"/>
        <v>46240</v>
      </c>
    </row>
    <row r="17522" spans="1:20" x14ac:dyDescent="0.25">
      <c r="A17522" s="22" t="s">
        <v>17152</v>
      </c>
      <c r="B17522" s="22" t="s">
        <v>17153</v>
      </c>
      <c r="C17522" s="22" t="s">
        <v>11340</v>
      </c>
      <c r="D17522" s="22">
        <v>1</v>
      </c>
      <c r="E17522" s="22">
        <v>0</v>
      </c>
      <c r="F17522" s="22">
        <v>0</v>
      </c>
      <c r="G17522" s="22"/>
      <c r="H17522" s="22">
        <v>0</v>
      </c>
      <c r="I17522" s="22">
        <v>0</v>
      </c>
      <c r="J17522" s="22">
        <v>0</v>
      </c>
      <c r="K17522" s="22">
        <v>0</v>
      </c>
      <c r="L17522" s="22">
        <v>0</v>
      </c>
      <c r="M17522" s="22">
        <v>0</v>
      </c>
      <c r="N17522" s="22">
        <v>-154</v>
      </c>
      <c r="O17522" s="22">
        <v>0</v>
      </c>
      <c r="P17522" s="22"/>
      <c r="Q17522" s="22"/>
      <c r="R17522" s="22"/>
      <c r="S17522" s="22"/>
      <c r="T17522" s="39">
        <f t="shared" si="273"/>
        <v>46240</v>
      </c>
    </row>
    <row r="17523" spans="1:20" x14ac:dyDescent="0.25">
      <c r="A17523" s="22" t="s">
        <v>17152</v>
      </c>
      <c r="B17523" s="22" t="s">
        <v>17153</v>
      </c>
      <c r="C17523" s="22" t="s">
        <v>6522</v>
      </c>
      <c r="D17523" s="22">
        <v>1</v>
      </c>
      <c r="E17523" s="22">
        <v>0</v>
      </c>
      <c r="F17523" s="22">
        <v>0</v>
      </c>
      <c r="G17523" s="22"/>
      <c r="H17523" s="22">
        <v>0</v>
      </c>
      <c r="I17523" s="22">
        <v>0</v>
      </c>
      <c r="J17523" s="22">
        <v>0</v>
      </c>
      <c r="K17523" s="22">
        <v>0</v>
      </c>
      <c r="L17523" s="22">
        <v>0</v>
      </c>
      <c r="M17523" s="22">
        <v>0</v>
      </c>
      <c r="N17523" s="22">
        <v>-226</v>
      </c>
      <c r="O17523" s="22">
        <v>0</v>
      </c>
      <c r="P17523" s="22"/>
      <c r="Q17523" s="22"/>
      <c r="R17523" s="22"/>
      <c r="S17523" s="22"/>
      <c r="T17523" s="39">
        <f t="shared" si="273"/>
        <v>46240</v>
      </c>
    </row>
    <row r="17524" spans="1:20" x14ac:dyDescent="0.25">
      <c r="A17524" s="22" t="s">
        <v>17152</v>
      </c>
      <c r="B17524" s="22" t="s">
        <v>17153</v>
      </c>
      <c r="C17524" s="22" t="s">
        <v>12280</v>
      </c>
      <c r="D17524" s="22">
        <v>1</v>
      </c>
      <c r="E17524" s="22">
        <v>0</v>
      </c>
      <c r="F17524" s="22">
        <v>0</v>
      </c>
      <c r="G17524" s="22"/>
      <c r="H17524" s="22">
        <v>0</v>
      </c>
      <c r="I17524" s="22">
        <v>0</v>
      </c>
      <c r="J17524" s="22">
        <v>0</v>
      </c>
      <c r="K17524" s="22">
        <v>0</v>
      </c>
      <c r="L17524" s="22">
        <v>0</v>
      </c>
      <c r="M17524" s="22">
        <v>0</v>
      </c>
      <c r="N17524" s="22">
        <v>-151</v>
      </c>
      <c r="O17524" s="22">
        <v>0</v>
      </c>
      <c r="P17524" s="22"/>
      <c r="Q17524" s="22"/>
      <c r="R17524" s="22"/>
      <c r="S17524" s="22"/>
      <c r="T17524" s="39">
        <f t="shared" si="273"/>
        <v>46240</v>
      </c>
    </row>
    <row r="17525" spans="1:20" x14ac:dyDescent="0.25">
      <c r="A17525" s="22" t="s">
        <v>17152</v>
      </c>
      <c r="B17525" s="22" t="s">
        <v>17153</v>
      </c>
      <c r="C17525" s="22" t="s">
        <v>14270</v>
      </c>
      <c r="D17525" s="22">
        <v>1</v>
      </c>
      <c r="E17525" s="22">
        <v>0</v>
      </c>
      <c r="F17525" s="22">
        <v>0</v>
      </c>
      <c r="G17525" s="22"/>
      <c r="H17525" s="22">
        <v>0</v>
      </c>
      <c r="I17525" s="22">
        <v>0</v>
      </c>
      <c r="J17525" s="22">
        <v>0</v>
      </c>
      <c r="K17525" s="22">
        <v>0</v>
      </c>
      <c r="L17525" s="22">
        <v>0</v>
      </c>
      <c r="M17525" s="22">
        <v>0</v>
      </c>
      <c r="N17525" s="22">
        <v>-60</v>
      </c>
      <c r="O17525" s="22">
        <v>0</v>
      </c>
      <c r="P17525" s="22"/>
      <c r="Q17525" s="22"/>
      <c r="R17525" s="22"/>
      <c r="S17525" s="22"/>
      <c r="T17525" s="39">
        <f t="shared" si="273"/>
        <v>46240</v>
      </c>
    </row>
    <row r="17526" spans="1:20" x14ac:dyDescent="0.25">
      <c r="A17526" s="22" t="s">
        <v>17152</v>
      </c>
      <c r="B17526" s="22" t="s">
        <v>17153</v>
      </c>
      <c r="C17526" s="22" t="s">
        <v>10143</v>
      </c>
      <c r="D17526" s="22">
        <v>1</v>
      </c>
      <c r="E17526" s="22">
        <v>1</v>
      </c>
      <c r="F17526" s="22">
        <v>1</v>
      </c>
      <c r="G17526" s="22">
        <v>1</v>
      </c>
      <c r="H17526" s="22">
        <v>1</v>
      </c>
      <c r="I17526" s="22">
        <v>0</v>
      </c>
      <c r="J17526" s="22">
        <v>0</v>
      </c>
      <c r="K17526" s="22">
        <v>0</v>
      </c>
      <c r="L17526" s="22">
        <v>0</v>
      </c>
      <c r="M17526" s="22">
        <v>0</v>
      </c>
      <c r="N17526" s="22">
        <v>-336.5</v>
      </c>
      <c r="O17526" s="22">
        <v>100</v>
      </c>
      <c r="P17526" s="22">
        <v>100</v>
      </c>
      <c r="Q17526" s="22">
        <v>0</v>
      </c>
      <c r="R17526" s="22"/>
      <c r="S17526" s="22">
        <v>0</v>
      </c>
      <c r="T17526" s="39">
        <f t="shared" si="273"/>
        <v>46240</v>
      </c>
    </row>
    <row r="17527" spans="1:20" x14ac:dyDescent="0.25">
      <c r="A17527" s="22" t="s">
        <v>17152</v>
      </c>
      <c r="B17527" s="22" t="s">
        <v>17153</v>
      </c>
      <c r="C17527" s="22" t="s">
        <v>11411</v>
      </c>
      <c r="D17527" s="22">
        <v>1</v>
      </c>
      <c r="E17527" s="22">
        <v>0</v>
      </c>
      <c r="F17527" s="22">
        <v>0</v>
      </c>
      <c r="G17527" s="22"/>
      <c r="H17527" s="22">
        <v>0</v>
      </c>
      <c r="I17527" s="22">
        <v>0</v>
      </c>
      <c r="J17527" s="22">
        <v>0</v>
      </c>
      <c r="K17527" s="22">
        <v>0</v>
      </c>
      <c r="L17527" s="22">
        <v>0</v>
      </c>
      <c r="M17527" s="22">
        <v>0</v>
      </c>
      <c r="N17527" s="22">
        <v>-151</v>
      </c>
      <c r="O17527" s="22">
        <v>0</v>
      </c>
      <c r="P17527" s="22"/>
      <c r="Q17527" s="22"/>
      <c r="R17527" s="22"/>
      <c r="S17527" s="22"/>
      <c r="T17527" s="39">
        <f t="shared" si="273"/>
        <v>46240</v>
      </c>
    </row>
    <row r="17528" spans="1:20" x14ac:dyDescent="0.25">
      <c r="A17528" s="22" t="s">
        <v>17152</v>
      </c>
      <c r="B17528" s="22" t="s">
        <v>17153</v>
      </c>
      <c r="C17528" s="22" t="s">
        <v>7654</v>
      </c>
      <c r="D17528" s="22">
        <v>1</v>
      </c>
      <c r="E17528" s="22">
        <v>0</v>
      </c>
      <c r="F17528" s="22">
        <v>0</v>
      </c>
      <c r="G17528" s="22"/>
      <c r="H17528" s="22">
        <v>0</v>
      </c>
      <c r="I17528" s="22">
        <v>0</v>
      </c>
      <c r="J17528" s="22">
        <v>0</v>
      </c>
      <c r="K17528" s="22">
        <v>0</v>
      </c>
      <c r="L17528" s="22">
        <v>0</v>
      </c>
      <c r="M17528" s="22">
        <v>0</v>
      </c>
      <c r="N17528" s="22">
        <v>-226</v>
      </c>
      <c r="O17528" s="22">
        <v>0</v>
      </c>
      <c r="P17528" s="22"/>
      <c r="Q17528" s="22"/>
      <c r="R17528" s="22"/>
      <c r="S17528" s="22"/>
      <c r="T17528" s="39">
        <f t="shared" si="273"/>
        <v>46240</v>
      </c>
    </row>
    <row r="17529" spans="1:20" x14ac:dyDescent="0.25">
      <c r="A17529" s="22" t="s">
        <v>17152</v>
      </c>
      <c r="B17529" s="22" t="s">
        <v>17153</v>
      </c>
      <c r="C17529" s="22" t="s">
        <v>14560</v>
      </c>
      <c r="D17529" s="22">
        <v>1</v>
      </c>
      <c r="E17529" s="22">
        <v>1</v>
      </c>
      <c r="F17529" s="22">
        <v>1</v>
      </c>
      <c r="G17529" s="22">
        <v>1</v>
      </c>
      <c r="H17529" s="22">
        <v>1</v>
      </c>
      <c r="I17529" s="22">
        <v>0</v>
      </c>
      <c r="J17529" s="22">
        <v>0</v>
      </c>
      <c r="K17529" s="22">
        <v>0</v>
      </c>
      <c r="L17529" s="22">
        <v>0</v>
      </c>
      <c r="M17529" s="22">
        <v>0</v>
      </c>
      <c r="N17529" s="22">
        <v>-23</v>
      </c>
      <c r="O17529" s="22">
        <v>100</v>
      </c>
      <c r="P17529" s="22">
        <v>100</v>
      </c>
      <c r="Q17529" s="22">
        <v>0</v>
      </c>
      <c r="R17529" s="22"/>
      <c r="S17529" s="22">
        <v>0</v>
      </c>
      <c r="T17529" s="39">
        <f t="shared" si="273"/>
        <v>46240</v>
      </c>
    </row>
    <row r="17530" spans="1:20" x14ac:dyDescent="0.25">
      <c r="A17530" s="22" t="s">
        <v>17152</v>
      </c>
      <c r="B17530" s="22" t="s">
        <v>17153</v>
      </c>
      <c r="C17530" s="22" t="s">
        <v>8934</v>
      </c>
      <c r="D17530" s="22">
        <v>1</v>
      </c>
      <c r="E17530" s="22">
        <v>1</v>
      </c>
      <c r="F17530" s="22">
        <v>1</v>
      </c>
      <c r="G17530" s="22">
        <v>1</v>
      </c>
      <c r="H17530" s="22">
        <v>1</v>
      </c>
      <c r="I17530" s="22">
        <v>0</v>
      </c>
      <c r="J17530" s="22">
        <v>0</v>
      </c>
      <c r="K17530" s="22">
        <v>0</v>
      </c>
      <c r="L17530" s="22">
        <v>0</v>
      </c>
      <c r="M17530" s="22">
        <v>0</v>
      </c>
      <c r="N17530" s="22">
        <v>-206</v>
      </c>
      <c r="O17530" s="22">
        <v>100</v>
      </c>
      <c r="P17530" s="22">
        <v>100</v>
      </c>
      <c r="Q17530" s="22">
        <v>0</v>
      </c>
      <c r="R17530" s="22"/>
      <c r="S17530" s="22">
        <v>0</v>
      </c>
      <c r="T17530" s="39">
        <f t="shared" si="273"/>
        <v>46240</v>
      </c>
    </row>
    <row r="17531" spans="1:20" x14ac:dyDescent="0.25">
      <c r="A17531" s="22" t="s">
        <v>17152</v>
      </c>
      <c r="B17531" s="22" t="s">
        <v>17153</v>
      </c>
      <c r="C17531" s="22" t="s">
        <v>16388</v>
      </c>
      <c r="D17531" s="22">
        <v>1</v>
      </c>
      <c r="E17531" s="22">
        <v>0</v>
      </c>
      <c r="F17531" s="22">
        <v>0</v>
      </c>
      <c r="G17531" s="22"/>
      <c r="H17531" s="22">
        <v>0</v>
      </c>
      <c r="I17531" s="22">
        <v>0</v>
      </c>
      <c r="J17531" s="22">
        <v>0</v>
      </c>
      <c r="K17531" s="22">
        <v>0</v>
      </c>
      <c r="L17531" s="22">
        <v>0</v>
      </c>
      <c r="M17531" s="22">
        <v>0</v>
      </c>
      <c r="N17531" s="22">
        <v>-32</v>
      </c>
      <c r="O17531" s="22">
        <v>0</v>
      </c>
      <c r="P17531" s="22"/>
      <c r="Q17531" s="22"/>
      <c r="R17531" s="22"/>
      <c r="S17531" s="22"/>
      <c r="T17531" s="39">
        <f t="shared" si="273"/>
        <v>46240</v>
      </c>
    </row>
    <row r="17532" spans="1:20" x14ac:dyDescent="0.25">
      <c r="A17532" s="22" t="s">
        <v>17152</v>
      </c>
      <c r="B17532" s="22" t="s">
        <v>17153</v>
      </c>
      <c r="C17532" s="22" t="s">
        <v>6891</v>
      </c>
      <c r="D17532" s="22">
        <v>1</v>
      </c>
      <c r="E17532" s="22">
        <v>0</v>
      </c>
      <c r="F17532" s="22">
        <v>0</v>
      </c>
      <c r="G17532" s="22"/>
      <c r="H17532" s="22">
        <v>0</v>
      </c>
      <c r="I17532" s="22">
        <v>0</v>
      </c>
      <c r="J17532" s="22">
        <v>0</v>
      </c>
      <c r="K17532" s="22">
        <v>0</v>
      </c>
      <c r="L17532" s="22">
        <v>0</v>
      </c>
      <c r="M17532" s="22">
        <v>0</v>
      </c>
      <c r="N17532" s="22">
        <v>-278</v>
      </c>
      <c r="O17532" s="22">
        <v>0</v>
      </c>
      <c r="P17532" s="22"/>
      <c r="Q17532" s="22"/>
      <c r="R17532" s="22"/>
      <c r="S17532" s="22"/>
      <c r="T17532" s="39">
        <f t="shared" si="273"/>
        <v>46240</v>
      </c>
    </row>
    <row r="17533" spans="1:20" x14ac:dyDescent="0.25">
      <c r="A17533" s="22" t="s">
        <v>17152</v>
      </c>
      <c r="B17533" s="22" t="s">
        <v>17153</v>
      </c>
      <c r="C17533" s="22" t="s">
        <v>10126</v>
      </c>
      <c r="D17533" s="22">
        <v>1</v>
      </c>
      <c r="E17533" s="22">
        <v>1</v>
      </c>
      <c r="F17533" s="22">
        <v>1</v>
      </c>
      <c r="G17533" s="22">
        <v>2</v>
      </c>
      <c r="H17533" s="22">
        <v>1</v>
      </c>
      <c r="I17533" s="22">
        <v>0</v>
      </c>
      <c r="J17533" s="22">
        <v>0</v>
      </c>
      <c r="K17533" s="22">
        <v>0</v>
      </c>
      <c r="L17533" s="22">
        <v>0</v>
      </c>
      <c r="M17533" s="22">
        <v>0</v>
      </c>
      <c r="N17533" s="22">
        <v>0</v>
      </c>
      <c r="O17533" s="22">
        <v>100</v>
      </c>
      <c r="P17533" s="22">
        <v>100</v>
      </c>
      <c r="Q17533" s="22">
        <v>0</v>
      </c>
      <c r="R17533" s="22"/>
      <c r="S17533" s="22">
        <v>0</v>
      </c>
      <c r="T17533" s="39">
        <f t="shared" si="273"/>
        <v>46240</v>
      </c>
    </row>
    <row r="17534" spans="1:20" x14ac:dyDescent="0.25">
      <c r="A17534" s="22" t="s">
        <v>17152</v>
      </c>
      <c r="B17534" s="22" t="s">
        <v>17153</v>
      </c>
      <c r="C17534" s="22" t="s">
        <v>11045</v>
      </c>
      <c r="D17534" s="22">
        <v>1</v>
      </c>
      <c r="E17534" s="22">
        <v>0</v>
      </c>
      <c r="F17534" s="22">
        <v>0</v>
      </c>
      <c r="G17534" s="22"/>
      <c r="H17534" s="22">
        <v>0</v>
      </c>
      <c r="I17534" s="22">
        <v>0</v>
      </c>
      <c r="J17534" s="22">
        <v>0</v>
      </c>
      <c r="K17534" s="22">
        <v>0</v>
      </c>
      <c r="L17534" s="22">
        <v>0</v>
      </c>
      <c r="M17534" s="22">
        <v>0</v>
      </c>
      <c r="N17534" s="22">
        <v>-154</v>
      </c>
      <c r="O17534" s="22">
        <v>0</v>
      </c>
      <c r="P17534" s="22"/>
      <c r="Q17534" s="22"/>
      <c r="R17534" s="22"/>
      <c r="S17534" s="22"/>
      <c r="T17534" s="39">
        <f t="shared" si="273"/>
        <v>46240</v>
      </c>
    </row>
    <row r="17535" spans="1:20" x14ac:dyDescent="0.25">
      <c r="A17535" s="22" t="s">
        <v>17152</v>
      </c>
      <c r="B17535" s="22" t="s">
        <v>17153</v>
      </c>
      <c r="C17535" s="22" t="s">
        <v>12703</v>
      </c>
      <c r="D17535" s="22">
        <v>1</v>
      </c>
      <c r="E17535" s="22">
        <v>0</v>
      </c>
      <c r="F17535" s="22">
        <v>0</v>
      </c>
      <c r="G17535" s="22"/>
      <c r="H17535" s="22">
        <v>0</v>
      </c>
      <c r="I17535" s="22">
        <v>0</v>
      </c>
      <c r="J17535" s="22">
        <v>0</v>
      </c>
      <c r="K17535" s="22">
        <v>0</v>
      </c>
      <c r="L17535" s="22">
        <v>0</v>
      </c>
      <c r="M17535" s="22">
        <v>0</v>
      </c>
      <c r="N17535" s="22">
        <v>-108</v>
      </c>
      <c r="O17535" s="22">
        <v>0</v>
      </c>
      <c r="P17535" s="22"/>
      <c r="Q17535" s="22"/>
      <c r="R17535" s="22"/>
      <c r="S17535" s="22"/>
      <c r="T17535" s="39">
        <f t="shared" si="273"/>
        <v>46240</v>
      </c>
    </row>
    <row r="17536" spans="1:20" x14ac:dyDescent="0.25">
      <c r="A17536" s="22" t="s">
        <v>17152</v>
      </c>
      <c r="B17536" s="22" t="s">
        <v>17153</v>
      </c>
      <c r="C17536" s="22" t="s">
        <v>7303</v>
      </c>
      <c r="D17536" s="22">
        <v>1</v>
      </c>
      <c r="E17536" s="22">
        <v>0</v>
      </c>
      <c r="F17536" s="22">
        <v>0</v>
      </c>
      <c r="G17536" s="22"/>
      <c r="H17536" s="22">
        <v>0</v>
      </c>
      <c r="I17536" s="22">
        <v>0</v>
      </c>
      <c r="J17536" s="22">
        <v>0</v>
      </c>
      <c r="K17536" s="22">
        <v>0</v>
      </c>
      <c r="L17536" s="22">
        <v>0</v>
      </c>
      <c r="M17536" s="22">
        <v>0</v>
      </c>
      <c r="N17536" s="22">
        <v>-229</v>
      </c>
      <c r="O17536" s="22">
        <v>0</v>
      </c>
      <c r="P17536" s="22"/>
      <c r="Q17536" s="22"/>
      <c r="R17536" s="22"/>
      <c r="S17536" s="22"/>
      <c r="T17536" s="39">
        <f t="shared" si="273"/>
        <v>46240</v>
      </c>
    </row>
    <row r="17537" spans="1:20" x14ac:dyDescent="0.25">
      <c r="A17537" s="22" t="s">
        <v>17152</v>
      </c>
      <c r="B17537" s="22" t="s">
        <v>17153</v>
      </c>
      <c r="C17537" s="22" t="s">
        <v>12915</v>
      </c>
      <c r="D17537" s="22">
        <v>1</v>
      </c>
      <c r="E17537" s="22">
        <v>0</v>
      </c>
      <c r="F17537" s="22">
        <v>0</v>
      </c>
      <c r="G17537" s="22"/>
      <c r="H17537" s="22">
        <v>0</v>
      </c>
      <c r="I17537" s="22">
        <v>0</v>
      </c>
      <c r="J17537" s="22">
        <v>0</v>
      </c>
      <c r="K17537" s="22">
        <v>0</v>
      </c>
      <c r="L17537" s="22">
        <v>0</v>
      </c>
      <c r="M17537" s="22">
        <v>0</v>
      </c>
      <c r="N17537" s="22">
        <v>-60</v>
      </c>
      <c r="O17537" s="22">
        <v>0</v>
      </c>
      <c r="P17537" s="22"/>
      <c r="Q17537" s="22"/>
      <c r="R17537" s="22"/>
      <c r="S17537" s="22"/>
      <c r="T17537" s="39">
        <f t="shared" si="273"/>
        <v>46240</v>
      </c>
    </row>
    <row r="17538" spans="1:20" x14ac:dyDescent="0.25">
      <c r="A17538" s="22" t="s">
        <v>17152</v>
      </c>
      <c r="B17538" s="22" t="s">
        <v>17153</v>
      </c>
      <c r="C17538" s="22" t="s">
        <v>12370</v>
      </c>
      <c r="D17538" s="22">
        <v>1</v>
      </c>
      <c r="E17538" s="22">
        <v>0</v>
      </c>
      <c r="F17538" s="22">
        <v>0</v>
      </c>
      <c r="G17538" s="22"/>
      <c r="H17538" s="22">
        <v>0</v>
      </c>
      <c r="I17538" s="22">
        <v>0</v>
      </c>
      <c r="J17538" s="22">
        <v>0</v>
      </c>
      <c r="K17538" s="22">
        <v>0</v>
      </c>
      <c r="L17538" s="22">
        <v>0</v>
      </c>
      <c r="M17538" s="22">
        <v>0</v>
      </c>
      <c r="N17538" s="22">
        <v>-151</v>
      </c>
      <c r="O17538" s="22">
        <v>0</v>
      </c>
      <c r="P17538" s="22"/>
      <c r="Q17538" s="22"/>
      <c r="R17538" s="22"/>
      <c r="S17538" s="22"/>
      <c r="T17538" s="39">
        <f t="shared" ref="T17538:T17601" si="274">IFERROR(DATEVALUE(A17538),"")</f>
        <v>46240</v>
      </c>
    </row>
    <row r="17539" spans="1:20" x14ac:dyDescent="0.25">
      <c r="A17539" s="22" t="s">
        <v>17152</v>
      </c>
      <c r="B17539" s="22" t="s">
        <v>17153</v>
      </c>
      <c r="C17539" s="22" t="s">
        <v>16075</v>
      </c>
      <c r="D17539" s="22">
        <v>1</v>
      </c>
      <c r="E17539" s="22">
        <v>0</v>
      </c>
      <c r="F17539" s="22">
        <v>0</v>
      </c>
      <c r="G17539" s="22"/>
      <c r="H17539" s="22">
        <v>0</v>
      </c>
      <c r="I17539" s="22">
        <v>0</v>
      </c>
      <c r="J17539" s="22">
        <v>0</v>
      </c>
      <c r="K17539" s="22">
        <v>0</v>
      </c>
      <c r="L17539" s="22">
        <v>0</v>
      </c>
      <c r="M17539" s="22">
        <v>0</v>
      </c>
      <c r="N17539" s="22">
        <v>-36</v>
      </c>
      <c r="O17539" s="22">
        <v>0</v>
      </c>
      <c r="P17539" s="22"/>
      <c r="Q17539" s="22"/>
      <c r="R17539" s="22"/>
      <c r="S17539" s="22"/>
      <c r="T17539" s="39">
        <f t="shared" si="274"/>
        <v>46240</v>
      </c>
    </row>
    <row r="17540" spans="1:20" x14ac:dyDescent="0.25">
      <c r="A17540" s="22" t="s">
        <v>17152</v>
      </c>
      <c r="B17540" s="22" t="s">
        <v>17153</v>
      </c>
      <c r="C17540" s="22" t="s">
        <v>7399</v>
      </c>
      <c r="D17540" s="22">
        <v>1</v>
      </c>
      <c r="E17540" s="22">
        <v>0</v>
      </c>
      <c r="F17540" s="22">
        <v>0</v>
      </c>
      <c r="G17540" s="22"/>
      <c r="H17540" s="22">
        <v>0</v>
      </c>
      <c r="I17540" s="22">
        <v>0</v>
      </c>
      <c r="J17540" s="22">
        <v>0</v>
      </c>
      <c r="K17540" s="22">
        <v>0</v>
      </c>
      <c r="L17540" s="22">
        <v>0</v>
      </c>
      <c r="M17540" s="22">
        <v>0</v>
      </c>
      <c r="N17540" s="22">
        <v>-227</v>
      </c>
      <c r="O17540" s="22">
        <v>0</v>
      </c>
      <c r="P17540" s="22"/>
      <c r="Q17540" s="22"/>
      <c r="R17540" s="22"/>
      <c r="S17540" s="22"/>
      <c r="T17540" s="39">
        <f t="shared" si="274"/>
        <v>46240</v>
      </c>
    </row>
    <row r="17541" spans="1:20" x14ac:dyDescent="0.25">
      <c r="A17541" s="22" t="s">
        <v>17152</v>
      </c>
      <c r="B17541" s="22" t="s">
        <v>17153</v>
      </c>
      <c r="C17541" s="22" t="s">
        <v>12804</v>
      </c>
      <c r="D17541" s="22">
        <v>1</v>
      </c>
      <c r="E17541" s="22">
        <v>1</v>
      </c>
      <c r="F17541" s="22">
        <v>1</v>
      </c>
      <c r="G17541" s="22">
        <v>1</v>
      </c>
      <c r="H17541" s="22">
        <v>1</v>
      </c>
      <c r="I17541" s="22">
        <v>0</v>
      </c>
      <c r="J17541" s="22">
        <v>0</v>
      </c>
      <c r="K17541" s="22">
        <v>0</v>
      </c>
      <c r="L17541" s="22">
        <v>0</v>
      </c>
      <c r="M17541" s="22">
        <v>0</v>
      </c>
      <c r="N17541" s="22">
        <v>-48.5</v>
      </c>
      <c r="O17541" s="22">
        <v>100</v>
      </c>
      <c r="P17541" s="22">
        <v>100</v>
      </c>
      <c r="Q17541" s="22">
        <v>0</v>
      </c>
      <c r="R17541" s="22"/>
      <c r="S17541" s="22">
        <v>0</v>
      </c>
      <c r="T17541" s="39">
        <f t="shared" si="274"/>
        <v>46240</v>
      </c>
    </row>
    <row r="17542" spans="1:20" x14ac:dyDescent="0.25">
      <c r="A17542" s="22" t="s">
        <v>17152</v>
      </c>
      <c r="B17542" s="22" t="s">
        <v>17153</v>
      </c>
      <c r="C17542" s="22" t="s">
        <v>14777</v>
      </c>
      <c r="D17542" s="22">
        <v>1</v>
      </c>
      <c r="E17542" s="22">
        <v>0</v>
      </c>
      <c r="F17542" s="22">
        <v>0</v>
      </c>
      <c r="G17542" s="22"/>
      <c r="H17542" s="22">
        <v>0</v>
      </c>
      <c r="I17542" s="22">
        <v>0</v>
      </c>
      <c r="J17542" s="22">
        <v>0</v>
      </c>
      <c r="K17542" s="22">
        <v>0</v>
      </c>
      <c r="L17542" s="22">
        <v>0</v>
      </c>
      <c r="M17542" s="22">
        <v>0</v>
      </c>
      <c r="N17542" s="22">
        <v>-55</v>
      </c>
      <c r="O17542" s="22">
        <v>0</v>
      </c>
      <c r="P17542" s="22"/>
      <c r="Q17542" s="22"/>
      <c r="R17542" s="22"/>
      <c r="S17542" s="22"/>
      <c r="T17542" s="39">
        <f t="shared" si="274"/>
        <v>46240</v>
      </c>
    </row>
    <row r="17543" spans="1:20" x14ac:dyDescent="0.25">
      <c r="A17543" s="22" t="s">
        <v>17152</v>
      </c>
      <c r="B17543" s="22" t="s">
        <v>17153</v>
      </c>
      <c r="C17543" s="22" t="s">
        <v>10843</v>
      </c>
      <c r="D17543" s="22">
        <v>1</v>
      </c>
      <c r="E17543" s="22">
        <v>0</v>
      </c>
      <c r="F17543" s="22">
        <v>0</v>
      </c>
      <c r="G17543" s="22"/>
      <c r="H17543" s="22">
        <v>0</v>
      </c>
      <c r="I17543" s="22">
        <v>0</v>
      </c>
      <c r="J17543" s="22">
        <v>0</v>
      </c>
      <c r="K17543" s="22">
        <v>0</v>
      </c>
      <c r="L17543" s="22">
        <v>0</v>
      </c>
      <c r="M17543" s="22">
        <v>0</v>
      </c>
      <c r="N17543" s="22">
        <v>-176</v>
      </c>
      <c r="O17543" s="22">
        <v>0</v>
      </c>
      <c r="P17543" s="22"/>
      <c r="Q17543" s="22"/>
      <c r="R17543" s="22"/>
      <c r="S17543" s="22"/>
      <c r="T17543" s="39">
        <f t="shared" si="274"/>
        <v>46240</v>
      </c>
    </row>
    <row r="17544" spans="1:20" x14ac:dyDescent="0.25">
      <c r="A17544" s="22" t="s">
        <v>17152</v>
      </c>
      <c r="B17544" s="22" t="s">
        <v>17153</v>
      </c>
      <c r="C17544" s="22" t="s">
        <v>13872</v>
      </c>
      <c r="D17544" s="22">
        <v>1</v>
      </c>
      <c r="E17544" s="22">
        <v>0</v>
      </c>
      <c r="F17544" s="22">
        <v>0</v>
      </c>
      <c r="G17544" s="22"/>
      <c r="H17544" s="22">
        <v>0</v>
      </c>
      <c r="I17544" s="22">
        <v>0</v>
      </c>
      <c r="J17544" s="22">
        <v>0</v>
      </c>
      <c r="K17544" s="22">
        <v>0</v>
      </c>
      <c r="L17544" s="22">
        <v>0</v>
      </c>
      <c r="M17544" s="22">
        <v>0</v>
      </c>
      <c r="N17544" s="22">
        <v>-109</v>
      </c>
      <c r="O17544" s="22">
        <v>0</v>
      </c>
      <c r="P17544" s="22"/>
      <c r="Q17544" s="22"/>
      <c r="R17544" s="22"/>
      <c r="S17544" s="22"/>
      <c r="T17544" s="39">
        <f t="shared" si="274"/>
        <v>46240</v>
      </c>
    </row>
    <row r="17545" spans="1:20" x14ac:dyDescent="0.25">
      <c r="A17545" s="22" t="s">
        <v>17152</v>
      </c>
      <c r="B17545" s="22" t="s">
        <v>17153</v>
      </c>
      <c r="C17545" s="22" t="s">
        <v>4271</v>
      </c>
      <c r="D17545" s="22">
        <v>1</v>
      </c>
      <c r="E17545" s="22">
        <v>1</v>
      </c>
      <c r="F17545" s="22">
        <v>1</v>
      </c>
      <c r="G17545" s="22">
        <v>1</v>
      </c>
      <c r="H17545" s="22">
        <v>1</v>
      </c>
      <c r="I17545" s="22">
        <v>0</v>
      </c>
      <c r="J17545" s="22">
        <v>0</v>
      </c>
      <c r="K17545" s="22">
        <v>0</v>
      </c>
      <c r="L17545" s="22">
        <v>0</v>
      </c>
      <c r="M17545" s="22">
        <v>0</v>
      </c>
      <c r="N17545" s="22">
        <v>-180.5</v>
      </c>
      <c r="O17545" s="22">
        <v>100</v>
      </c>
      <c r="P17545" s="22">
        <v>100</v>
      </c>
      <c r="Q17545" s="22">
        <v>0</v>
      </c>
      <c r="R17545" s="22"/>
      <c r="S17545" s="22">
        <v>0</v>
      </c>
      <c r="T17545" s="39">
        <f t="shared" si="274"/>
        <v>46240</v>
      </c>
    </row>
    <row r="17546" spans="1:20" x14ac:dyDescent="0.25">
      <c r="A17546" s="22" t="s">
        <v>17152</v>
      </c>
      <c r="B17546" s="22" t="s">
        <v>17153</v>
      </c>
      <c r="C17546" s="22" t="s">
        <v>9232</v>
      </c>
      <c r="D17546" s="22">
        <v>1</v>
      </c>
      <c r="E17546" s="22">
        <v>0</v>
      </c>
      <c r="F17546" s="22">
        <v>0</v>
      </c>
      <c r="G17546" s="22"/>
      <c r="H17546" s="22">
        <v>0</v>
      </c>
      <c r="I17546" s="22">
        <v>0</v>
      </c>
      <c r="J17546" s="22">
        <v>0</v>
      </c>
      <c r="K17546" s="22">
        <v>0</v>
      </c>
      <c r="L17546" s="22">
        <v>0</v>
      </c>
      <c r="M17546" s="22">
        <v>0</v>
      </c>
      <c r="N17546" s="22">
        <v>-224</v>
      </c>
      <c r="O17546" s="22">
        <v>0</v>
      </c>
      <c r="P17546" s="22"/>
      <c r="Q17546" s="22"/>
      <c r="R17546" s="22"/>
      <c r="S17546" s="22"/>
      <c r="T17546" s="39">
        <f t="shared" si="274"/>
        <v>46240</v>
      </c>
    </row>
    <row r="17547" spans="1:20" x14ac:dyDescent="0.25">
      <c r="A17547" s="22" t="s">
        <v>17152</v>
      </c>
      <c r="B17547" s="22" t="s">
        <v>17153</v>
      </c>
      <c r="C17547" s="22" t="s">
        <v>1274</v>
      </c>
      <c r="D17547" s="22">
        <v>1</v>
      </c>
      <c r="E17547" s="22">
        <v>0</v>
      </c>
      <c r="F17547" s="22">
        <v>0</v>
      </c>
      <c r="G17547" s="22"/>
      <c r="H17547" s="22">
        <v>0</v>
      </c>
      <c r="I17547" s="22">
        <v>0</v>
      </c>
      <c r="J17547" s="22">
        <v>0</v>
      </c>
      <c r="K17547" s="22">
        <v>0</v>
      </c>
      <c r="L17547" s="22">
        <v>0</v>
      </c>
      <c r="M17547" s="22">
        <v>0</v>
      </c>
      <c r="N17547" s="22">
        <v>-393</v>
      </c>
      <c r="O17547" s="22">
        <v>0</v>
      </c>
      <c r="P17547" s="22"/>
      <c r="Q17547" s="22"/>
      <c r="R17547" s="22"/>
      <c r="S17547" s="22"/>
      <c r="T17547" s="39">
        <f t="shared" si="274"/>
        <v>46240</v>
      </c>
    </row>
    <row r="17548" spans="1:20" x14ac:dyDescent="0.25">
      <c r="A17548" s="22" t="s">
        <v>17152</v>
      </c>
      <c r="B17548" s="22" t="s">
        <v>17153</v>
      </c>
      <c r="C17548" s="22" t="s">
        <v>11537</v>
      </c>
      <c r="D17548" s="22">
        <v>1</v>
      </c>
      <c r="E17548" s="22">
        <v>0</v>
      </c>
      <c r="F17548" s="22">
        <v>0</v>
      </c>
      <c r="G17548" s="22"/>
      <c r="H17548" s="22">
        <v>0</v>
      </c>
      <c r="I17548" s="22">
        <v>0</v>
      </c>
      <c r="J17548" s="22">
        <v>0</v>
      </c>
      <c r="K17548" s="22">
        <v>0</v>
      </c>
      <c r="L17548" s="22">
        <v>0</v>
      </c>
      <c r="M17548" s="22">
        <v>0</v>
      </c>
      <c r="N17548" s="22">
        <v>-151</v>
      </c>
      <c r="O17548" s="22">
        <v>0</v>
      </c>
      <c r="P17548" s="22"/>
      <c r="Q17548" s="22"/>
      <c r="R17548" s="22"/>
      <c r="S17548" s="22"/>
      <c r="T17548" s="39">
        <f t="shared" si="274"/>
        <v>46240</v>
      </c>
    </row>
    <row r="17549" spans="1:20" x14ac:dyDescent="0.25">
      <c r="A17549" s="22" t="s">
        <v>17152</v>
      </c>
      <c r="B17549" s="22" t="s">
        <v>17153</v>
      </c>
      <c r="C17549" s="22" t="s">
        <v>9804</v>
      </c>
      <c r="D17549" s="22">
        <v>1</v>
      </c>
      <c r="E17549" s="22">
        <v>0</v>
      </c>
      <c r="F17549" s="22">
        <v>0</v>
      </c>
      <c r="G17549" s="22"/>
      <c r="H17549" s="22">
        <v>0</v>
      </c>
      <c r="I17549" s="22">
        <v>0</v>
      </c>
      <c r="J17549" s="22">
        <v>0</v>
      </c>
      <c r="K17549" s="22">
        <v>0</v>
      </c>
      <c r="L17549" s="22">
        <v>0</v>
      </c>
      <c r="M17549" s="22">
        <v>0</v>
      </c>
      <c r="N17549" s="22">
        <v>-181</v>
      </c>
      <c r="O17549" s="22">
        <v>0</v>
      </c>
      <c r="P17549" s="22"/>
      <c r="Q17549" s="22"/>
      <c r="R17549" s="22"/>
      <c r="S17549" s="22"/>
      <c r="T17549" s="39">
        <f t="shared" si="274"/>
        <v>46240</v>
      </c>
    </row>
    <row r="17550" spans="1:20" x14ac:dyDescent="0.25">
      <c r="A17550" s="22" t="s">
        <v>17152</v>
      </c>
      <c r="B17550" s="22" t="s">
        <v>17153</v>
      </c>
      <c r="C17550" s="22" t="s">
        <v>14479</v>
      </c>
      <c r="D17550" s="22">
        <v>1</v>
      </c>
      <c r="E17550" s="22">
        <v>0</v>
      </c>
      <c r="F17550" s="22">
        <v>0</v>
      </c>
      <c r="G17550" s="22"/>
      <c r="H17550" s="22">
        <v>0</v>
      </c>
      <c r="I17550" s="22">
        <v>0</v>
      </c>
      <c r="J17550" s="22">
        <v>0</v>
      </c>
      <c r="K17550" s="22">
        <v>0</v>
      </c>
      <c r="L17550" s="22">
        <v>0</v>
      </c>
      <c r="M17550" s="22">
        <v>0</v>
      </c>
      <c r="N17550" s="22">
        <v>-55</v>
      </c>
      <c r="O17550" s="22">
        <v>0</v>
      </c>
      <c r="P17550" s="22"/>
      <c r="Q17550" s="22"/>
      <c r="R17550" s="22"/>
      <c r="S17550" s="22"/>
      <c r="T17550" s="39">
        <f t="shared" si="274"/>
        <v>46240</v>
      </c>
    </row>
    <row r="17551" spans="1:20" x14ac:dyDescent="0.25">
      <c r="A17551" s="22" t="s">
        <v>17152</v>
      </c>
      <c r="B17551" s="22" t="s">
        <v>17153</v>
      </c>
      <c r="C17551" s="22" t="s">
        <v>13742</v>
      </c>
      <c r="D17551" s="22">
        <v>1</v>
      </c>
      <c r="E17551" s="22">
        <v>1</v>
      </c>
      <c r="F17551" s="22">
        <v>0</v>
      </c>
      <c r="G17551" s="22">
        <v>1</v>
      </c>
      <c r="H17551" s="22">
        <v>0</v>
      </c>
      <c r="I17551" s="22">
        <v>0</v>
      </c>
      <c r="J17551" s="22">
        <v>0</v>
      </c>
      <c r="K17551" s="22">
        <v>0</v>
      </c>
      <c r="L17551" s="22">
        <v>0</v>
      </c>
      <c r="M17551" s="22">
        <v>0</v>
      </c>
      <c r="N17551" s="22">
        <v>-105</v>
      </c>
      <c r="O17551" s="22">
        <v>100</v>
      </c>
      <c r="P17551" s="22">
        <v>0</v>
      </c>
      <c r="Q17551" s="22"/>
      <c r="R17551" s="22"/>
      <c r="S17551" s="22">
        <v>0</v>
      </c>
      <c r="T17551" s="39">
        <f t="shared" si="274"/>
        <v>46240</v>
      </c>
    </row>
    <row r="17552" spans="1:20" x14ac:dyDescent="0.25">
      <c r="A17552" s="22" t="s">
        <v>17152</v>
      </c>
      <c r="B17552" s="22" t="s">
        <v>17153</v>
      </c>
      <c r="C17552" s="22" t="s">
        <v>11716</v>
      </c>
      <c r="D17552" s="22">
        <v>1</v>
      </c>
      <c r="E17552" s="22">
        <v>0</v>
      </c>
      <c r="F17552" s="22">
        <v>0</v>
      </c>
      <c r="G17552" s="22"/>
      <c r="H17552" s="22">
        <v>0</v>
      </c>
      <c r="I17552" s="22">
        <v>0</v>
      </c>
      <c r="J17552" s="22">
        <v>0</v>
      </c>
      <c r="K17552" s="22">
        <v>0</v>
      </c>
      <c r="L17552" s="22">
        <v>0</v>
      </c>
      <c r="M17552" s="22">
        <v>0</v>
      </c>
      <c r="N17552" s="22">
        <v>-156</v>
      </c>
      <c r="O17552" s="22">
        <v>0</v>
      </c>
      <c r="P17552" s="22"/>
      <c r="Q17552" s="22"/>
      <c r="R17552" s="22"/>
      <c r="S17552" s="22"/>
      <c r="T17552" s="39">
        <f t="shared" si="274"/>
        <v>46240</v>
      </c>
    </row>
    <row r="17553" spans="1:20" x14ac:dyDescent="0.25">
      <c r="A17553" s="22" t="s">
        <v>17152</v>
      </c>
      <c r="B17553" s="22" t="s">
        <v>17153</v>
      </c>
      <c r="C17553" s="22" t="s">
        <v>6716</v>
      </c>
      <c r="D17553" s="22">
        <v>1</v>
      </c>
      <c r="E17553" s="22">
        <v>0</v>
      </c>
      <c r="F17553" s="22">
        <v>0</v>
      </c>
      <c r="G17553" s="22"/>
      <c r="H17553" s="22">
        <v>0</v>
      </c>
      <c r="I17553" s="22">
        <v>0</v>
      </c>
      <c r="J17553" s="22">
        <v>0</v>
      </c>
      <c r="K17553" s="22">
        <v>0</v>
      </c>
      <c r="L17553" s="22">
        <v>0</v>
      </c>
      <c r="M17553" s="22">
        <v>0</v>
      </c>
      <c r="N17553" s="22">
        <v>-224</v>
      </c>
      <c r="O17553" s="22">
        <v>0</v>
      </c>
      <c r="P17553" s="22"/>
      <c r="Q17553" s="22"/>
      <c r="R17553" s="22"/>
      <c r="S17553" s="22"/>
      <c r="T17553" s="39">
        <f t="shared" si="274"/>
        <v>46240</v>
      </c>
    </row>
    <row r="17554" spans="1:20" x14ac:dyDescent="0.25">
      <c r="A17554" s="22" t="s">
        <v>17152</v>
      </c>
      <c r="B17554" s="22" t="s">
        <v>17153</v>
      </c>
      <c r="C17554" s="22" t="s">
        <v>1713</v>
      </c>
      <c r="D17554" s="22">
        <v>1</v>
      </c>
      <c r="E17554" s="22">
        <v>0</v>
      </c>
      <c r="F17554" s="22">
        <v>0</v>
      </c>
      <c r="G17554" s="22"/>
      <c r="H17554" s="22">
        <v>0</v>
      </c>
      <c r="I17554" s="22">
        <v>0</v>
      </c>
      <c r="J17554" s="22">
        <v>0</v>
      </c>
      <c r="K17554" s="22">
        <v>0</v>
      </c>
      <c r="L17554" s="22">
        <v>0</v>
      </c>
      <c r="M17554" s="22">
        <v>0</v>
      </c>
      <c r="N17554" s="22">
        <v>-370</v>
      </c>
      <c r="O17554" s="22">
        <v>0</v>
      </c>
      <c r="P17554" s="22"/>
      <c r="Q17554" s="22"/>
      <c r="R17554" s="22"/>
      <c r="S17554" s="22"/>
      <c r="T17554" s="39">
        <f t="shared" si="274"/>
        <v>46240</v>
      </c>
    </row>
    <row r="17555" spans="1:20" x14ac:dyDescent="0.25">
      <c r="A17555" s="22" t="s">
        <v>17152</v>
      </c>
      <c r="B17555" s="22" t="s">
        <v>17153</v>
      </c>
      <c r="C17555" s="22" t="s">
        <v>11448</v>
      </c>
      <c r="D17555" s="22">
        <v>1</v>
      </c>
      <c r="E17555" s="22">
        <v>0</v>
      </c>
      <c r="F17555" s="22">
        <v>0</v>
      </c>
      <c r="G17555" s="22"/>
      <c r="H17555" s="22">
        <v>0</v>
      </c>
      <c r="I17555" s="22">
        <v>0</v>
      </c>
      <c r="J17555" s="22">
        <v>0</v>
      </c>
      <c r="K17555" s="22">
        <v>0</v>
      </c>
      <c r="L17555" s="22">
        <v>0</v>
      </c>
      <c r="M17555" s="22">
        <v>0</v>
      </c>
      <c r="N17555" s="22">
        <v>-153</v>
      </c>
      <c r="O17555" s="22">
        <v>0</v>
      </c>
      <c r="P17555" s="22"/>
      <c r="Q17555" s="22"/>
      <c r="R17555" s="22"/>
      <c r="S17555" s="22"/>
      <c r="T17555" s="39">
        <f t="shared" si="274"/>
        <v>46240</v>
      </c>
    </row>
    <row r="17556" spans="1:20" x14ac:dyDescent="0.25">
      <c r="A17556" s="22" t="s">
        <v>17152</v>
      </c>
      <c r="B17556" s="22" t="s">
        <v>17153</v>
      </c>
      <c r="C17556" s="22" t="s">
        <v>13235</v>
      </c>
      <c r="D17556" s="22">
        <v>1</v>
      </c>
      <c r="E17556" s="22">
        <v>1</v>
      </c>
      <c r="F17556" s="22">
        <v>0</v>
      </c>
      <c r="G17556" s="22">
        <v>1</v>
      </c>
      <c r="H17556" s="22">
        <v>0</v>
      </c>
      <c r="I17556" s="22">
        <v>0</v>
      </c>
      <c r="J17556" s="22">
        <v>0</v>
      </c>
      <c r="K17556" s="22">
        <v>0</v>
      </c>
      <c r="L17556" s="22">
        <v>0</v>
      </c>
      <c r="M17556" s="22">
        <v>0</v>
      </c>
      <c r="N17556" s="22">
        <v>-104</v>
      </c>
      <c r="O17556" s="22">
        <v>100</v>
      </c>
      <c r="P17556" s="22">
        <v>0</v>
      </c>
      <c r="Q17556" s="22"/>
      <c r="R17556" s="22"/>
      <c r="S17556" s="22">
        <v>0</v>
      </c>
      <c r="T17556" s="39">
        <f t="shared" si="274"/>
        <v>46240</v>
      </c>
    </row>
    <row r="17557" spans="1:20" x14ac:dyDescent="0.25">
      <c r="A17557" s="22" t="s">
        <v>17152</v>
      </c>
      <c r="B17557" s="22" t="s">
        <v>17153</v>
      </c>
      <c r="C17557" s="22" t="s">
        <v>14384</v>
      </c>
      <c r="D17557" s="22">
        <v>1</v>
      </c>
      <c r="E17557" s="22">
        <v>1</v>
      </c>
      <c r="F17557" s="22">
        <v>1</v>
      </c>
      <c r="G17557" s="22">
        <v>1</v>
      </c>
      <c r="H17557" s="22">
        <v>1</v>
      </c>
      <c r="I17557" s="22">
        <v>0</v>
      </c>
      <c r="J17557" s="22">
        <v>0</v>
      </c>
      <c r="K17557" s="22">
        <v>0</v>
      </c>
      <c r="L17557" s="22">
        <v>0</v>
      </c>
      <c r="M17557" s="22">
        <v>0</v>
      </c>
      <c r="N17557" s="22">
        <v>-22</v>
      </c>
      <c r="O17557" s="22">
        <v>100</v>
      </c>
      <c r="P17557" s="22">
        <v>100</v>
      </c>
      <c r="Q17557" s="22">
        <v>0</v>
      </c>
      <c r="R17557" s="22"/>
      <c r="S17557" s="22">
        <v>0</v>
      </c>
      <c r="T17557" s="39">
        <f t="shared" si="274"/>
        <v>46240</v>
      </c>
    </row>
    <row r="17558" spans="1:20" x14ac:dyDescent="0.25">
      <c r="A17558" s="22" t="s">
        <v>17152</v>
      </c>
      <c r="B17558" s="22" t="s">
        <v>17153</v>
      </c>
      <c r="C17558" s="22" t="s">
        <v>7560</v>
      </c>
      <c r="D17558" s="22">
        <v>1</v>
      </c>
      <c r="E17558" s="22">
        <v>0</v>
      </c>
      <c r="F17558" s="22">
        <v>0</v>
      </c>
      <c r="G17558" s="22"/>
      <c r="H17558" s="22">
        <v>0</v>
      </c>
      <c r="I17558" s="22">
        <v>0</v>
      </c>
      <c r="J17558" s="22">
        <v>0</v>
      </c>
      <c r="K17558" s="22">
        <v>0</v>
      </c>
      <c r="L17558" s="22">
        <v>0</v>
      </c>
      <c r="M17558" s="22">
        <v>0</v>
      </c>
      <c r="N17558" s="22">
        <v>-229</v>
      </c>
      <c r="O17558" s="22">
        <v>0</v>
      </c>
      <c r="P17558" s="22"/>
      <c r="Q17558" s="22"/>
      <c r="R17558" s="22"/>
      <c r="S17558" s="22"/>
      <c r="T17558" s="39">
        <f t="shared" si="274"/>
        <v>46240</v>
      </c>
    </row>
    <row r="17559" spans="1:20" x14ac:dyDescent="0.25">
      <c r="A17559" s="22" t="s">
        <v>17152</v>
      </c>
      <c r="B17559" s="22" t="s">
        <v>17153</v>
      </c>
      <c r="C17559" s="22" t="s">
        <v>13643</v>
      </c>
      <c r="D17559" s="22">
        <v>1</v>
      </c>
      <c r="E17559" s="22">
        <v>0</v>
      </c>
      <c r="F17559" s="22">
        <v>0</v>
      </c>
      <c r="G17559" s="22"/>
      <c r="H17559" s="22">
        <v>0</v>
      </c>
      <c r="I17559" s="22">
        <v>0</v>
      </c>
      <c r="J17559" s="22">
        <v>0</v>
      </c>
      <c r="K17559" s="22">
        <v>0</v>
      </c>
      <c r="L17559" s="22">
        <v>0</v>
      </c>
      <c r="M17559" s="22">
        <v>0</v>
      </c>
      <c r="N17559" s="22">
        <v>-110</v>
      </c>
      <c r="O17559" s="22">
        <v>0</v>
      </c>
      <c r="P17559" s="22"/>
      <c r="Q17559" s="22"/>
      <c r="R17559" s="22"/>
      <c r="S17559" s="22"/>
      <c r="T17559" s="39">
        <f t="shared" si="274"/>
        <v>46240</v>
      </c>
    </row>
    <row r="17560" spans="1:20" x14ac:dyDescent="0.25">
      <c r="A17560" s="22" t="s">
        <v>17152</v>
      </c>
      <c r="B17560" s="22" t="s">
        <v>17153</v>
      </c>
      <c r="C17560" s="22" t="s">
        <v>7364</v>
      </c>
      <c r="D17560" s="22">
        <v>1</v>
      </c>
      <c r="E17560" s="22">
        <v>0</v>
      </c>
      <c r="F17560" s="22">
        <v>0</v>
      </c>
      <c r="G17560" s="22"/>
      <c r="H17560" s="22">
        <v>0</v>
      </c>
      <c r="I17560" s="22">
        <v>0</v>
      </c>
      <c r="J17560" s="22">
        <v>0</v>
      </c>
      <c r="K17560" s="22">
        <v>0</v>
      </c>
      <c r="L17560" s="22">
        <v>0</v>
      </c>
      <c r="M17560" s="22">
        <v>0</v>
      </c>
      <c r="N17560" s="22">
        <v>-226</v>
      </c>
      <c r="O17560" s="22">
        <v>0</v>
      </c>
      <c r="P17560" s="22"/>
      <c r="Q17560" s="22"/>
      <c r="R17560" s="22"/>
      <c r="S17560" s="22"/>
      <c r="T17560" s="39">
        <f t="shared" si="274"/>
        <v>46240</v>
      </c>
    </row>
    <row r="17561" spans="1:20" x14ac:dyDescent="0.25">
      <c r="A17561" s="22" t="s">
        <v>17152</v>
      </c>
      <c r="B17561" s="22" t="s">
        <v>17153</v>
      </c>
      <c r="C17561" s="22" t="s">
        <v>9512</v>
      </c>
      <c r="D17561" s="22">
        <v>1</v>
      </c>
      <c r="E17561" s="22">
        <v>1</v>
      </c>
      <c r="F17561" s="22">
        <v>0</v>
      </c>
      <c r="G17561" s="22">
        <v>1</v>
      </c>
      <c r="H17561" s="22">
        <v>0</v>
      </c>
      <c r="I17561" s="22">
        <v>0</v>
      </c>
      <c r="J17561" s="22">
        <v>0</v>
      </c>
      <c r="K17561" s="22">
        <v>0</v>
      </c>
      <c r="L17561" s="22">
        <v>0</v>
      </c>
      <c r="M17561" s="22">
        <v>0</v>
      </c>
      <c r="N17561" s="22">
        <v>-82.5</v>
      </c>
      <c r="O17561" s="22">
        <v>100</v>
      </c>
      <c r="P17561" s="22">
        <v>0</v>
      </c>
      <c r="Q17561" s="22"/>
      <c r="R17561" s="22"/>
      <c r="S17561" s="22">
        <v>0</v>
      </c>
      <c r="T17561" s="39">
        <f t="shared" si="274"/>
        <v>46240</v>
      </c>
    </row>
    <row r="17562" spans="1:20" x14ac:dyDescent="0.25">
      <c r="A17562" s="22" t="s">
        <v>17152</v>
      </c>
      <c r="B17562" s="22" t="s">
        <v>17153</v>
      </c>
      <c r="C17562" s="22" t="s">
        <v>13728</v>
      </c>
      <c r="D17562" s="22">
        <v>1</v>
      </c>
      <c r="E17562" s="22">
        <v>1</v>
      </c>
      <c r="F17562" s="22">
        <v>0</v>
      </c>
      <c r="G17562" s="22">
        <v>2</v>
      </c>
      <c r="H17562" s="22">
        <v>0</v>
      </c>
      <c r="I17562" s="22">
        <v>0</v>
      </c>
      <c r="J17562" s="22">
        <v>0</v>
      </c>
      <c r="K17562" s="22">
        <v>0</v>
      </c>
      <c r="L17562" s="22">
        <v>0</v>
      </c>
      <c r="M17562" s="22">
        <v>0</v>
      </c>
      <c r="N17562" s="22">
        <v>-47.5</v>
      </c>
      <c r="O17562" s="22">
        <v>100</v>
      </c>
      <c r="P17562" s="22">
        <v>0</v>
      </c>
      <c r="Q17562" s="22"/>
      <c r="R17562" s="22"/>
      <c r="S17562" s="22">
        <v>0</v>
      </c>
      <c r="T17562" s="39">
        <f t="shared" si="274"/>
        <v>46240</v>
      </c>
    </row>
    <row r="17563" spans="1:20" x14ac:dyDescent="0.25">
      <c r="A17563" s="22" t="s">
        <v>17152</v>
      </c>
      <c r="B17563" s="22" t="s">
        <v>17153</v>
      </c>
      <c r="C17563" s="22" t="s">
        <v>15732</v>
      </c>
      <c r="D17563" s="22">
        <v>1</v>
      </c>
      <c r="E17563" s="22">
        <v>1</v>
      </c>
      <c r="F17563" s="22">
        <v>1</v>
      </c>
      <c r="G17563" s="22">
        <v>2</v>
      </c>
      <c r="H17563" s="22">
        <v>1</v>
      </c>
      <c r="I17563" s="22">
        <v>0</v>
      </c>
      <c r="J17563" s="22">
        <v>0</v>
      </c>
      <c r="K17563" s="22">
        <v>0</v>
      </c>
      <c r="L17563" s="22">
        <v>0</v>
      </c>
      <c r="M17563" s="22">
        <v>0</v>
      </c>
      <c r="N17563" s="22">
        <v>12</v>
      </c>
      <c r="O17563" s="22">
        <v>100</v>
      </c>
      <c r="P17563" s="22">
        <v>100</v>
      </c>
      <c r="Q17563" s="22">
        <v>0</v>
      </c>
      <c r="R17563" s="22"/>
      <c r="S17563" s="22">
        <v>0</v>
      </c>
      <c r="T17563" s="39">
        <f t="shared" si="274"/>
        <v>46240</v>
      </c>
    </row>
    <row r="17564" spans="1:20" x14ac:dyDescent="0.25">
      <c r="A17564" s="22" t="s">
        <v>17152</v>
      </c>
      <c r="B17564" s="22" t="s">
        <v>17153</v>
      </c>
      <c r="C17564" s="22" t="s">
        <v>8577</v>
      </c>
      <c r="D17564" s="22">
        <v>1</v>
      </c>
      <c r="E17564" s="22">
        <v>0</v>
      </c>
      <c r="F17564" s="22">
        <v>0</v>
      </c>
      <c r="G17564" s="22"/>
      <c r="H17564" s="22">
        <v>0</v>
      </c>
      <c r="I17564" s="22">
        <v>0</v>
      </c>
      <c r="J17564" s="22">
        <v>0</v>
      </c>
      <c r="K17564" s="22">
        <v>0</v>
      </c>
      <c r="L17564" s="22">
        <v>0</v>
      </c>
      <c r="M17564" s="22">
        <v>0</v>
      </c>
      <c r="N17564" s="22">
        <v>-228</v>
      </c>
      <c r="O17564" s="22">
        <v>0</v>
      </c>
      <c r="P17564" s="22"/>
      <c r="Q17564" s="22"/>
      <c r="R17564" s="22"/>
      <c r="S17564" s="22"/>
      <c r="T17564" s="39">
        <f t="shared" si="274"/>
        <v>46240</v>
      </c>
    </row>
    <row r="17565" spans="1:20" x14ac:dyDescent="0.25">
      <c r="A17565" s="22" t="s">
        <v>17152</v>
      </c>
      <c r="B17565" s="22" t="s">
        <v>17153</v>
      </c>
      <c r="C17565" s="22" t="s">
        <v>10177</v>
      </c>
      <c r="D17565" s="22">
        <v>1</v>
      </c>
      <c r="E17565" s="22">
        <v>0</v>
      </c>
      <c r="F17565" s="22">
        <v>0</v>
      </c>
      <c r="G17565" s="22"/>
      <c r="H17565" s="22">
        <v>0</v>
      </c>
      <c r="I17565" s="22">
        <v>0</v>
      </c>
      <c r="J17565" s="22">
        <v>0</v>
      </c>
      <c r="K17565" s="22">
        <v>0</v>
      </c>
      <c r="L17565" s="22">
        <v>0</v>
      </c>
      <c r="M17565" s="22">
        <v>0</v>
      </c>
      <c r="N17565" s="22">
        <v>-176</v>
      </c>
      <c r="O17565" s="22">
        <v>0</v>
      </c>
      <c r="P17565" s="22"/>
      <c r="Q17565" s="22"/>
      <c r="R17565" s="22"/>
      <c r="S17565" s="22"/>
      <c r="T17565" s="39">
        <f t="shared" si="274"/>
        <v>46240</v>
      </c>
    </row>
    <row r="17566" spans="1:20" x14ac:dyDescent="0.25">
      <c r="A17566" s="22" t="s">
        <v>17152</v>
      </c>
      <c r="B17566" s="22" t="s">
        <v>17153</v>
      </c>
      <c r="C17566" s="22" t="s">
        <v>14831</v>
      </c>
      <c r="D17566" s="22">
        <v>1</v>
      </c>
      <c r="E17566" s="22">
        <v>1</v>
      </c>
      <c r="F17566" s="22">
        <v>0</v>
      </c>
      <c r="G17566" s="22">
        <v>1</v>
      </c>
      <c r="H17566" s="22">
        <v>0</v>
      </c>
      <c r="I17566" s="22">
        <v>0</v>
      </c>
      <c r="J17566" s="22">
        <v>0</v>
      </c>
      <c r="K17566" s="22">
        <v>0</v>
      </c>
      <c r="L17566" s="22">
        <v>0</v>
      </c>
      <c r="M17566" s="22">
        <v>0</v>
      </c>
      <c r="N17566" s="22">
        <v>-61</v>
      </c>
      <c r="O17566" s="22">
        <v>100</v>
      </c>
      <c r="P17566" s="22">
        <v>0</v>
      </c>
      <c r="Q17566" s="22"/>
      <c r="R17566" s="22"/>
      <c r="S17566" s="22">
        <v>0</v>
      </c>
      <c r="T17566" s="39">
        <f t="shared" si="274"/>
        <v>46240</v>
      </c>
    </row>
    <row r="17567" spans="1:20" x14ac:dyDescent="0.25">
      <c r="A17567" s="22" t="s">
        <v>17152</v>
      </c>
      <c r="B17567" s="22" t="s">
        <v>17153</v>
      </c>
      <c r="C17567" s="22" t="s">
        <v>11826</v>
      </c>
      <c r="D17567" s="22">
        <v>1</v>
      </c>
      <c r="E17567" s="22">
        <v>0</v>
      </c>
      <c r="F17567" s="22">
        <v>0</v>
      </c>
      <c r="G17567" s="22"/>
      <c r="H17567" s="22">
        <v>0</v>
      </c>
      <c r="I17567" s="22">
        <v>0</v>
      </c>
      <c r="J17567" s="22">
        <v>0</v>
      </c>
      <c r="K17567" s="22">
        <v>0</v>
      </c>
      <c r="L17567" s="22">
        <v>0</v>
      </c>
      <c r="M17567" s="22">
        <v>0</v>
      </c>
      <c r="N17567" s="22">
        <v>-151</v>
      </c>
      <c r="O17567" s="22">
        <v>0</v>
      </c>
      <c r="P17567" s="22"/>
      <c r="Q17567" s="22"/>
      <c r="R17567" s="22"/>
      <c r="S17567" s="22"/>
      <c r="T17567" s="39">
        <f t="shared" si="274"/>
        <v>46240</v>
      </c>
    </row>
    <row r="17568" spans="1:20" x14ac:dyDescent="0.25">
      <c r="A17568" s="22" t="s">
        <v>17152</v>
      </c>
      <c r="B17568" s="22" t="s">
        <v>17153</v>
      </c>
      <c r="C17568" s="22" t="s">
        <v>10691</v>
      </c>
      <c r="D17568" s="22">
        <v>1</v>
      </c>
      <c r="E17568" s="22">
        <v>1</v>
      </c>
      <c r="F17568" s="22">
        <v>0</v>
      </c>
      <c r="G17568" s="22">
        <v>1</v>
      </c>
      <c r="H17568" s="22">
        <v>0</v>
      </c>
      <c r="I17568" s="22">
        <v>0</v>
      </c>
      <c r="J17568" s="22">
        <v>0</v>
      </c>
      <c r="K17568" s="22">
        <v>0</v>
      </c>
      <c r="L17568" s="22">
        <v>0</v>
      </c>
      <c r="M17568" s="22">
        <v>0</v>
      </c>
      <c r="N17568" s="22">
        <v>-178</v>
      </c>
      <c r="O17568" s="22">
        <v>100</v>
      </c>
      <c r="P17568" s="22">
        <v>0</v>
      </c>
      <c r="Q17568" s="22"/>
      <c r="R17568" s="22"/>
      <c r="S17568" s="22">
        <v>0</v>
      </c>
      <c r="T17568" s="39">
        <f t="shared" si="274"/>
        <v>46240</v>
      </c>
    </row>
    <row r="17569" spans="1:20" x14ac:dyDescent="0.25">
      <c r="A17569" s="22" t="s">
        <v>17152</v>
      </c>
      <c r="B17569" s="22" t="s">
        <v>17153</v>
      </c>
      <c r="C17569" s="22" t="s">
        <v>12069</v>
      </c>
      <c r="D17569" s="22">
        <v>1</v>
      </c>
      <c r="E17569" s="22">
        <v>0</v>
      </c>
      <c r="F17569" s="22">
        <v>0</v>
      </c>
      <c r="G17569" s="22"/>
      <c r="H17569" s="22">
        <v>0</v>
      </c>
      <c r="I17569" s="22">
        <v>0</v>
      </c>
      <c r="J17569" s="22">
        <v>0</v>
      </c>
      <c r="K17569" s="22">
        <v>0</v>
      </c>
      <c r="L17569" s="22">
        <v>0</v>
      </c>
      <c r="M17569" s="22">
        <v>0</v>
      </c>
      <c r="N17569" s="22">
        <v>-154</v>
      </c>
      <c r="O17569" s="22">
        <v>0</v>
      </c>
      <c r="P17569" s="22"/>
      <c r="Q17569" s="22"/>
      <c r="R17569" s="22"/>
      <c r="S17569" s="22"/>
      <c r="T17569" s="39">
        <f t="shared" si="274"/>
        <v>46240</v>
      </c>
    </row>
    <row r="17570" spans="1:20" x14ac:dyDescent="0.25">
      <c r="A17570" s="22" t="s">
        <v>17152</v>
      </c>
      <c r="B17570" s="22" t="s">
        <v>17153</v>
      </c>
      <c r="C17570" s="22" t="s">
        <v>9849</v>
      </c>
      <c r="D17570" s="22">
        <v>1</v>
      </c>
      <c r="E17570" s="22">
        <v>1</v>
      </c>
      <c r="F17570" s="22">
        <v>0</v>
      </c>
      <c r="G17570" s="22">
        <v>2</v>
      </c>
      <c r="H17570" s="22">
        <v>0</v>
      </c>
      <c r="I17570" s="22">
        <v>0</v>
      </c>
      <c r="J17570" s="22">
        <v>0</v>
      </c>
      <c r="K17570" s="22">
        <v>0</v>
      </c>
      <c r="L17570" s="22">
        <v>0</v>
      </c>
      <c r="M17570" s="22">
        <v>0</v>
      </c>
      <c r="N17570" s="22">
        <v>-6</v>
      </c>
      <c r="O17570" s="22">
        <v>100</v>
      </c>
      <c r="P17570" s="22">
        <v>0</v>
      </c>
      <c r="Q17570" s="22"/>
      <c r="R17570" s="22"/>
      <c r="S17570" s="22">
        <v>0</v>
      </c>
      <c r="T17570" s="39">
        <f t="shared" si="274"/>
        <v>46240</v>
      </c>
    </row>
    <row r="17571" spans="1:20" x14ac:dyDescent="0.25">
      <c r="A17571" s="22" t="s">
        <v>17152</v>
      </c>
      <c r="B17571" s="22" t="s">
        <v>17153</v>
      </c>
      <c r="C17571" s="22" t="s">
        <v>11026</v>
      </c>
      <c r="D17571" s="22">
        <v>1</v>
      </c>
      <c r="E17571" s="22">
        <v>0</v>
      </c>
      <c r="F17571" s="22">
        <v>0</v>
      </c>
      <c r="G17571" s="22"/>
      <c r="H17571" s="22">
        <v>0</v>
      </c>
      <c r="I17571" s="22">
        <v>0</v>
      </c>
      <c r="J17571" s="22">
        <v>0</v>
      </c>
      <c r="K17571" s="22">
        <v>0</v>
      </c>
      <c r="L17571" s="22">
        <v>0</v>
      </c>
      <c r="M17571" s="22">
        <v>0</v>
      </c>
      <c r="N17571" s="22">
        <v>-157</v>
      </c>
      <c r="O17571" s="22">
        <v>0</v>
      </c>
      <c r="P17571" s="22"/>
      <c r="Q17571" s="22"/>
      <c r="R17571" s="22"/>
      <c r="S17571" s="22"/>
      <c r="T17571" s="39">
        <f t="shared" si="274"/>
        <v>46240</v>
      </c>
    </row>
    <row r="17572" spans="1:20" x14ac:dyDescent="0.25">
      <c r="A17572" s="22" t="s">
        <v>17152</v>
      </c>
      <c r="B17572" s="22" t="s">
        <v>17153</v>
      </c>
      <c r="C17572" s="22" t="s">
        <v>13989</v>
      </c>
      <c r="D17572" s="22">
        <v>1</v>
      </c>
      <c r="E17572" s="22">
        <v>0</v>
      </c>
      <c r="F17572" s="22">
        <v>0</v>
      </c>
      <c r="G17572" s="22"/>
      <c r="H17572" s="22">
        <v>0</v>
      </c>
      <c r="I17572" s="22">
        <v>0</v>
      </c>
      <c r="J17572" s="22">
        <v>0</v>
      </c>
      <c r="K17572" s="22">
        <v>0</v>
      </c>
      <c r="L17572" s="22">
        <v>0</v>
      </c>
      <c r="M17572" s="22">
        <v>0</v>
      </c>
      <c r="N17572" s="22">
        <v>-62</v>
      </c>
      <c r="O17572" s="22">
        <v>0</v>
      </c>
      <c r="P17572" s="22"/>
      <c r="Q17572" s="22"/>
      <c r="R17572" s="22"/>
      <c r="S17572" s="22"/>
      <c r="T17572" s="39">
        <f t="shared" si="274"/>
        <v>46240</v>
      </c>
    </row>
    <row r="17573" spans="1:20" x14ac:dyDescent="0.25">
      <c r="A17573" s="22" t="s">
        <v>17152</v>
      </c>
      <c r="B17573" s="22" t="s">
        <v>17153</v>
      </c>
      <c r="C17573" s="22" t="s">
        <v>13757</v>
      </c>
      <c r="D17573" s="22">
        <v>1</v>
      </c>
      <c r="E17573" s="22">
        <v>0</v>
      </c>
      <c r="F17573" s="22">
        <v>0</v>
      </c>
      <c r="G17573" s="22"/>
      <c r="H17573" s="22">
        <v>0</v>
      </c>
      <c r="I17573" s="22">
        <v>0</v>
      </c>
      <c r="J17573" s="22">
        <v>0</v>
      </c>
      <c r="K17573" s="22">
        <v>0</v>
      </c>
      <c r="L17573" s="22">
        <v>0</v>
      </c>
      <c r="M17573" s="22">
        <v>0</v>
      </c>
      <c r="N17573" s="22">
        <v>-130</v>
      </c>
      <c r="O17573" s="22">
        <v>0</v>
      </c>
      <c r="P17573" s="22"/>
      <c r="Q17573" s="22"/>
      <c r="R17573" s="22"/>
      <c r="S17573" s="22"/>
      <c r="T17573" s="39">
        <f t="shared" si="274"/>
        <v>46240</v>
      </c>
    </row>
    <row r="17574" spans="1:20" x14ac:dyDescent="0.25">
      <c r="A17574" s="22" t="s">
        <v>17152</v>
      </c>
      <c r="B17574" s="22" t="s">
        <v>17153</v>
      </c>
      <c r="C17574" s="22" t="s">
        <v>10900</v>
      </c>
      <c r="D17574" s="22">
        <v>1</v>
      </c>
      <c r="E17574" s="22">
        <v>0</v>
      </c>
      <c r="F17574" s="22">
        <v>0</v>
      </c>
      <c r="G17574" s="22"/>
      <c r="H17574" s="22">
        <v>0</v>
      </c>
      <c r="I17574" s="22">
        <v>0</v>
      </c>
      <c r="J17574" s="22">
        <v>0</v>
      </c>
      <c r="K17574" s="22">
        <v>0</v>
      </c>
      <c r="L17574" s="22">
        <v>0</v>
      </c>
      <c r="M17574" s="22">
        <v>0</v>
      </c>
      <c r="N17574" s="22">
        <v>-92.5</v>
      </c>
      <c r="O17574" s="22">
        <v>0</v>
      </c>
      <c r="P17574" s="22"/>
      <c r="Q17574" s="22"/>
      <c r="R17574" s="22"/>
      <c r="S17574" s="22"/>
      <c r="T17574" s="39">
        <f t="shared" si="274"/>
        <v>46240</v>
      </c>
    </row>
    <row r="17575" spans="1:20" x14ac:dyDescent="0.25">
      <c r="A17575" s="22" t="s">
        <v>17152</v>
      </c>
      <c r="B17575" s="22" t="s">
        <v>17153</v>
      </c>
      <c r="C17575" s="22" t="s">
        <v>11764</v>
      </c>
      <c r="D17575" s="22">
        <v>1</v>
      </c>
      <c r="E17575" s="22">
        <v>0</v>
      </c>
      <c r="F17575" s="22">
        <v>0</v>
      </c>
      <c r="G17575" s="22"/>
      <c r="H17575" s="22">
        <v>0</v>
      </c>
      <c r="I17575" s="22">
        <v>0</v>
      </c>
      <c r="J17575" s="22">
        <v>0</v>
      </c>
      <c r="K17575" s="22">
        <v>0</v>
      </c>
      <c r="L17575" s="22">
        <v>0</v>
      </c>
      <c r="M17575" s="22">
        <v>0</v>
      </c>
      <c r="N17575" s="22">
        <v>-159</v>
      </c>
      <c r="O17575" s="22">
        <v>0</v>
      </c>
      <c r="P17575" s="22"/>
      <c r="Q17575" s="22"/>
      <c r="R17575" s="22"/>
      <c r="S17575" s="22"/>
      <c r="T17575" s="39">
        <f t="shared" si="274"/>
        <v>46240</v>
      </c>
    </row>
    <row r="17576" spans="1:20" x14ac:dyDescent="0.25">
      <c r="A17576" s="22" t="s">
        <v>17152</v>
      </c>
      <c r="B17576" s="22" t="s">
        <v>17153</v>
      </c>
      <c r="C17576" s="22" t="s">
        <v>12288</v>
      </c>
      <c r="D17576" s="22">
        <v>1</v>
      </c>
      <c r="E17576" s="22">
        <v>0</v>
      </c>
      <c r="F17576" s="22">
        <v>0</v>
      </c>
      <c r="G17576" s="22"/>
      <c r="H17576" s="22">
        <v>0</v>
      </c>
      <c r="I17576" s="22">
        <v>0</v>
      </c>
      <c r="J17576" s="22">
        <v>0</v>
      </c>
      <c r="K17576" s="22">
        <v>0</v>
      </c>
      <c r="L17576" s="22">
        <v>0</v>
      </c>
      <c r="M17576" s="22">
        <v>0</v>
      </c>
      <c r="N17576" s="22"/>
      <c r="O17576" s="22">
        <v>0</v>
      </c>
      <c r="P17576" s="22"/>
      <c r="Q17576" s="22"/>
      <c r="R17576" s="22"/>
      <c r="S17576" s="22"/>
      <c r="T17576" s="39">
        <f t="shared" si="274"/>
        <v>46240</v>
      </c>
    </row>
    <row r="17577" spans="1:20" x14ac:dyDescent="0.25">
      <c r="A17577" s="22" t="s">
        <v>17152</v>
      </c>
      <c r="B17577" s="22" t="s">
        <v>17153</v>
      </c>
      <c r="C17577" s="22" t="s">
        <v>7592</v>
      </c>
      <c r="D17577" s="22">
        <v>1</v>
      </c>
      <c r="E17577" s="22">
        <v>0</v>
      </c>
      <c r="F17577" s="22">
        <v>0</v>
      </c>
      <c r="G17577" s="22"/>
      <c r="H17577" s="22">
        <v>0</v>
      </c>
      <c r="I17577" s="22">
        <v>0</v>
      </c>
      <c r="J17577" s="22">
        <v>0</v>
      </c>
      <c r="K17577" s="22">
        <v>0</v>
      </c>
      <c r="L17577" s="22">
        <v>0</v>
      </c>
      <c r="M17577" s="22">
        <v>0</v>
      </c>
      <c r="N17577" s="22">
        <v>-224</v>
      </c>
      <c r="O17577" s="22">
        <v>0</v>
      </c>
      <c r="P17577" s="22"/>
      <c r="Q17577" s="22"/>
      <c r="R17577" s="22"/>
      <c r="S17577" s="22"/>
      <c r="T17577" s="39">
        <f t="shared" si="274"/>
        <v>46240</v>
      </c>
    </row>
    <row r="17578" spans="1:20" x14ac:dyDescent="0.25">
      <c r="A17578" s="22" t="s">
        <v>17152</v>
      </c>
      <c r="B17578" s="22" t="s">
        <v>17153</v>
      </c>
      <c r="C17578" s="22" t="s">
        <v>11560</v>
      </c>
      <c r="D17578" s="22">
        <v>1</v>
      </c>
      <c r="E17578" s="22">
        <v>0</v>
      </c>
      <c r="F17578" s="22">
        <v>0</v>
      </c>
      <c r="G17578" s="22"/>
      <c r="H17578" s="22">
        <v>0</v>
      </c>
      <c r="I17578" s="22">
        <v>0</v>
      </c>
      <c r="J17578" s="22">
        <v>0</v>
      </c>
      <c r="K17578" s="22">
        <v>0</v>
      </c>
      <c r="L17578" s="22">
        <v>0</v>
      </c>
      <c r="M17578" s="22">
        <v>0</v>
      </c>
      <c r="N17578" s="22">
        <v>-151</v>
      </c>
      <c r="O17578" s="22">
        <v>0</v>
      </c>
      <c r="P17578" s="22"/>
      <c r="Q17578" s="22"/>
      <c r="R17578" s="22"/>
      <c r="S17578" s="22"/>
      <c r="T17578" s="39">
        <f t="shared" si="274"/>
        <v>46240</v>
      </c>
    </row>
    <row r="17579" spans="1:20" x14ac:dyDescent="0.25">
      <c r="A17579" s="22" t="s">
        <v>17152</v>
      </c>
      <c r="B17579" s="22" t="s">
        <v>17153</v>
      </c>
      <c r="C17579" s="22" t="s">
        <v>10664</v>
      </c>
      <c r="D17579" s="22">
        <v>1</v>
      </c>
      <c r="E17579" s="22">
        <v>1</v>
      </c>
      <c r="F17579" s="22">
        <v>0</v>
      </c>
      <c r="G17579" s="22">
        <v>1</v>
      </c>
      <c r="H17579" s="22">
        <v>0</v>
      </c>
      <c r="I17579" s="22">
        <v>0</v>
      </c>
      <c r="J17579" s="22">
        <v>0</v>
      </c>
      <c r="K17579" s="22">
        <v>0</v>
      </c>
      <c r="L17579" s="22">
        <v>0</v>
      </c>
      <c r="M17579" s="22">
        <v>0</v>
      </c>
      <c r="N17579" s="22">
        <v>-7.5</v>
      </c>
      <c r="O17579" s="22">
        <v>100</v>
      </c>
      <c r="P17579" s="22">
        <v>0</v>
      </c>
      <c r="Q17579" s="22"/>
      <c r="R17579" s="22"/>
      <c r="S17579" s="22">
        <v>0</v>
      </c>
      <c r="T17579" s="39">
        <f t="shared" si="274"/>
        <v>46240</v>
      </c>
    </row>
    <row r="17580" spans="1:20" x14ac:dyDescent="0.25">
      <c r="A17580" s="22" t="s">
        <v>17152</v>
      </c>
      <c r="B17580" s="22" t="s">
        <v>17153</v>
      </c>
      <c r="C17580" s="22" t="s">
        <v>9835</v>
      </c>
      <c r="D17580" s="22">
        <v>1</v>
      </c>
      <c r="E17580" s="22">
        <v>1</v>
      </c>
      <c r="F17580" s="22">
        <v>1</v>
      </c>
      <c r="G17580" s="22">
        <v>1</v>
      </c>
      <c r="H17580" s="22">
        <v>1</v>
      </c>
      <c r="I17580" s="22">
        <v>0</v>
      </c>
      <c r="J17580" s="22">
        <v>0</v>
      </c>
      <c r="K17580" s="22">
        <v>0</v>
      </c>
      <c r="L17580" s="22">
        <v>0</v>
      </c>
      <c r="M17580" s="22">
        <v>0</v>
      </c>
      <c r="N17580" s="22">
        <v>-9</v>
      </c>
      <c r="O17580" s="22">
        <v>100</v>
      </c>
      <c r="P17580" s="22">
        <v>100</v>
      </c>
      <c r="Q17580" s="22">
        <v>0</v>
      </c>
      <c r="R17580" s="22"/>
      <c r="S17580" s="22">
        <v>0</v>
      </c>
      <c r="T17580" s="39">
        <f t="shared" si="274"/>
        <v>46240</v>
      </c>
    </row>
    <row r="17581" spans="1:20" x14ac:dyDescent="0.25">
      <c r="A17581" s="22" t="s">
        <v>17152</v>
      </c>
      <c r="B17581" s="22" t="s">
        <v>17153</v>
      </c>
      <c r="C17581" s="22" t="s">
        <v>13151</v>
      </c>
      <c r="D17581" s="22">
        <v>1</v>
      </c>
      <c r="E17581" s="22">
        <v>0</v>
      </c>
      <c r="F17581" s="22">
        <v>0</v>
      </c>
      <c r="G17581" s="22"/>
      <c r="H17581" s="22">
        <v>0</v>
      </c>
      <c r="I17581" s="22">
        <v>0</v>
      </c>
      <c r="J17581" s="22">
        <v>0</v>
      </c>
      <c r="K17581" s="22">
        <v>0</v>
      </c>
      <c r="L17581" s="22">
        <v>0</v>
      </c>
      <c r="M17581" s="22">
        <v>0</v>
      </c>
      <c r="N17581" s="22">
        <v>-109</v>
      </c>
      <c r="O17581" s="22">
        <v>0</v>
      </c>
      <c r="P17581" s="22"/>
      <c r="Q17581" s="22"/>
      <c r="R17581" s="22"/>
      <c r="S17581" s="22"/>
      <c r="T17581" s="39">
        <f t="shared" si="274"/>
        <v>46240</v>
      </c>
    </row>
    <row r="17582" spans="1:20" x14ac:dyDescent="0.25">
      <c r="A17582" s="22" t="s">
        <v>17152</v>
      </c>
      <c r="B17582" s="22" t="s">
        <v>17153</v>
      </c>
      <c r="C17582" s="22" t="s">
        <v>7350</v>
      </c>
      <c r="D17582" s="22">
        <v>1</v>
      </c>
      <c r="E17582" s="22">
        <v>0</v>
      </c>
      <c r="F17582" s="22">
        <v>0</v>
      </c>
      <c r="G17582" s="22"/>
      <c r="H17582" s="22">
        <v>0</v>
      </c>
      <c r="I17582" s="22">
        <v>0</v>
      </c>
      <c r="J17582" s="22">
        <v>0</v>
      </c>
      <c r="K17582" s="22">
        <v>0</v>
      </c>
      <c r="L17582" s="22">
        <v>0</v>
      </c>
      <c r="M17582" s="22">
        <v>0</v>
      </c>
      <c r="N17582" s="22">
        <v>-277</v>
      </c>
      <c r="O17582" s="22">
        <v>0</v>
      </c>
      <c r="P17582" s="22"/>
      <c r="Q17582" s="22"/>
      <c r="R17582" s="22"/>
      <c r="S17582" s="22"/>
      <c r="T17582" s="39">
        <f t="shared" si="274"/>
        <v>46240</v>
      </c>
    </row>
    <row r="17583" spans="1:20" x14ac:dyDescent="0.25">
      <c r="A17583" s="22" t="s">
        <v>17152</v>
      </c>
      <c r="B17583" s="22" t="s">
        <v>17153</v>
      </c>
      <c r="C17583" s="22" t="s">
        <v>4578</v>
      </c>
      <c r="D17583" s="22">
        <v>1</v>
      </c>
      <c r="E17583" s="22">
        <v>0</v>
      </c>
      <c r="F17583" s="22">
        <v>0</v>
      </c>
      <c r="G17583" s="22"/>
      <c r="H17583" s="22">
        <v>0</v>
      </c>
      <c r="I17583" s="22">
        <v>0</v>
      </c>
      <c r="J17583" s="22">
        <v>0</v>
      </c>
      <c r="K17583" s="22">
        <v>0</v>
      </c>
      <c r="L17583" s="22">
        <v>0</v>
      </c>
      <c r="M17583" s="22">
        <v>0</v>
      </c>
      <c r="N17583" s="22">
        <v>-373</v>
      </c>
      <c r="O17583" s="22">
        <v>0</v>
      </c>
      <c r="P17583" s="22"/>
      <c r="Q17583" s="22"/>
      <c r="R17583" s="22"/>
      <c r="S17583" s="22"/>
      <c r="T17583" s="39">
        <f t="shared" si="274"/>
        <v>46240</v>
      </c>
    </row>
    <row r="17584" spans="1:20" x14ac:dyDescent="0.25">
      <c r="A17584" s="22" t="s">
        <v>17152</v>
      </c>
      <c r="B17584" s="22" t="s">
        <v>17153</v>
      </c>
      <c r="C17584" s="22" t="s">
        <v>12097</v>
      </c>
      <c r="D17584" s="22">
        <v>1</v>
      </c>
      <c r="E17584" s="22">
        <v>1</v>
      </c>
      <c r="F17584" s="22">
        <v>1</v>
      </c>
      <c r="G17584" s="22">
        <v>1</v>
      </c>
      <c r="H17584" s="22">
        <v>1</v>
      </c>
      <c r="I17584" s="22">
        <v>0</v>
      </c>
      <c r="J17584" s="22">
        <v>0</v>
      </c>
      <c r="K17584" s="22">
        <v>0</v>
      </c>
      <c r="L17584" s="22">
        <v>0</v>
      </c>
      <c r="M17584" s="22">
        <v>0</v>
      </c>
      <c r="N17584" s="22">
        <v>-74</v>
      </c>
      <c r="O17584" s="22">
        <v>100</v>
      </c>
      <c r="P17584" s="22">
        <v>100</v>
      </c>
      <c r="Q17584" s="22">
        <v>0</v>
      </c>
      <c r="R17584" s="22"/>
      <c r="S17584" s="22">
        <v>0</v>
      </c>
      <c r="T17584" s="39">
        <f t="shared" si="274"/>
        <v>46240</v>
      </c>
    </row>
    <row r="17585" spans="1:20" x14ac:dyDescent="0.25">
      <c r="A17585" s="22" t="s">
        <v>17152</v>
      </c>
      <c r="B17585" s="22" t="s">
        <v>17153</v>
      </c>
      <c r="C17585" s="22" t="s">
        <v>12910</v>
      </c>
      <c r="D17585" s="22">
        <v>1</v>
      </c>
      <c r="E17585" s="22">
        <v>0</v>
      </c>
      <c r="F17585" s="22">
        <v>0</v>
      </c>
      <c r="G17585" s="22"/>
      <c r="H17585" s="22">
        <v>0</v>
      </c>
      <c r="I17585" s="22">
        <v>0</v>
      </c>
      <c r="J17585" s="22">
        <v>0</v>
      </c>
      <c r="K17585" s="22">
        <v>0</v>
      </c>
      <c r="L17585" s="22">
        <v>0</v>
      </c>
      <c r="M17585" s="22">
        <v>0</v>
      </c>
      <c r="N17585" s="22">
        <v>-108</v>
      </c>
      <c r="O17585" s="22">
        <v>0</v>
      </c>
      <c r="P17585" s="22"/>
      <c r="Q17585" s="22"/>
      <c r="R17585" s="22"/>
      <c r="S17585" s="22"/>
      <c r="T17585" s="39">
        <f t="shared" si="274"/>
        <v>46240</v>
      </c>
    </row>
    <row r="17586" spans="1:20" x14ac:dyDescent="0.25">
      <c r="A17586" s="22" t="s">
        <v>17152</v>
      </c>
      <c r="B17586" s="22" t="s">
        <v>17153</v>
      </c>
      <c r="C17586" s="22" t="s">
        <v>6627</v>
      </c>
      <c r="D17586" s="22">
        <v>1</v>
      </c>
      <c r="E17586" s="22">
        <v>0</v>
      </c>
      <c r="F17586" s="22">
        <v>0</v>
      </c>
      <c r="G17586" s="22"/>
      <c r="H17586" s="22">
        <v>0</v>
      </c>
      <c r="I17586" s="22">
        <v>0</v>
      </c>
      <c r="J17586" s="22">
        <v>0</v>
      </c>
      <c r="K17586" s="22">
        <v>0</v>
      </c>
      <c r="L17586" s="22">
        <v>0</v>
      </c>
      <c r="M17586" s="22">
        <v>0</v>
      </c>
      <c r="N17586" s="22">
        <v>-392</v>
      </c>
      <c r="O17586" s="22">
        <v>0</v>
      </c>
      <c r="P17586" s="22"/>
      <c r="Q17586" s="22"/>
      <c r="R17586" s="22"/>
      <c r="S17586" s="22"/>
      <c r="T17586" s="39">
        <f t="shared" si="274"/>
        <v>46240</v>
      </c>
    </row>
    <row r="17587" spans="1:20" x14ac:dyDescent="0.25">
      <c r="A17587" s="22" t="s">
        <v>17152</v>
      </c>
      <c r="B17587" s="22" t="s">
        <v>17153</v>
      </c>
      <c r="C17587" s="22" t="s">
        <v>8855</v>
      </c>
      <c r="D17587" s="22">
        <v>1</v>
      </c>
      <c r="E17587" s="22">
        <v>0</v>
      </c>
      <c r="F17587" s="22">
        <v>0</v>
      </c>
      <c r="G17587" s="22"/>
      <c r="H17587" s="22">
        <v>0</v>
      </c>
      <c r="I17587" s="22">
        <v>0</v>
      </c>
      <c r="J17587" s="22">
        <v>0</v>
      </c>
      <c r="K17587" s="22">
        <v>0</v>
      </c>
      <c r="L17587" s="22">
        <v>0</v>
      </c>
      <c r="M17587" s="22">
        <v>0</v>
      </c>
      <c r="N17587" s="22">
        <v>-229</v>
      </c>
      <c r="O17587" s="22">
        <v>0</v>
      </c>
      <c r="P17587" s="22"/>
      <c r="Q17587" s="22"/>
      <c r="R17587" s="22"/>
      <c r="S17587" s="22"/>
      <c r="T17587" s="39">
        <f t="shared" si="274"/>
        <v>46240</v>
      </c>
    </row>
    <row r="17588" spans="1:20" x14ac:dyDescent="0.25">
      <c r="A17588" s="22" t="s">
        <v>17152</v>
      </c>
      <c r="B17588" s="22" t="s">
        <v>17153</v>
      </c>
      <c r="C17588" s="22" t="s">
        <v>13448</v>
      </c>
      <c r="D17588" s="22">
        <v>1</v>
      </c>
      <c r="E17588" s="22">
        <v>0</v>
      </c>
      <c r="F17588" s="22">
        <v>0</v>
      </c>
      <c r="G17588" s="22"/>
      <c r="H17588" s="22">
        <v>0</v>
      </c>
      <c r="I17588" s="22">
        <v>0</v>
      </c>
      <c r="J17588" s="22">
        <v>0</v>
      </c>
      <c r="K17588" s="22">
        <v>0</v>
      </c>
      <c r="L17588" s="22">
        <v>0</v>
      </c>
      <c r="M17588" s="22">
        <v>0</v>
      </c>
      <c r="N17588" s="22">
        <v>-106</v>
      </c>
      <c r="O17588" s="22">
        <v>0</v>
      </c>
      <c r="P17588" s="22"/>
      <c r="Q17588" s="22"/>
      <c r="R17588" s="22"/>
      <c r="S17588" s="22"/>
      <c r="T17588" s="39">
        <f t="shared" si="274"/>
        <v>46240</v>
      </c>
    </row>
    <row r="17589" spans="1:20" x14ac:dyDescent="0.25">
      <c r="A17589" s="22" t="s">
        <v>17152</v>
      </c>
      <c r="B17589" s="22" t="s">
        <v>17153</v>
      </c>
      <c r="C17589" s="22" t="s">
        <v>11532</v>
      </c>
      <c r="D17589" s="22">
        <v>1</v>
      </c>
      <c r="E17589" s="22">
        <v>1</v>
      </c>
      <c r="F17589" s="22">
        <v>0</v>
      </c>
      <c r="G17589" s="22">
        <v>2</v>
      </c>
      <c r="H17589" s="22">
        <v>0</v>
      </c>
      <c r="I17589" s="22">
        <v>0</v>
      </c>
      <c r="J17589" s="22">
        <v>0</v>
      </c>
      <c r="K17589" s="22">
        <v>0</v>
      </c>
      <c r="L17589" s="22">
        <v>0</v>
      </c>
      <c r="M17589" s="22">
        <v>0</v>
      </c>
      <c r="N17589" s="22">
        <v>9</v>
      </c>
      <c r="O17589" s="22">
        <v>100</v>
      </c>
      <c r="P17589" s="22">
        <v>0</v>
      </c>
      <c r="Q17589" s="22"/>
      <c r="R17589" s="22"/>
      <c r="S17589" s="22">
        <v>0</v>
      </c>
      <c r="T17589" s="39">
        <f t="shared" si="274"/>
        <v>46240</v>
      </c>
    </row>
    <row r="17590" spans="1:20" x14ac:dyDescent="0.25">
      <c r="A17590" s="22" t="s">
        <v>17152</v>
      </c>
      <c r="B17590" s="22" t="s">
        <v>17153</v>
      </c>
      <c r="C17590" s="22" t="s">
        <v>11985</v>
      </c>
      <c r="D17590" s="22">
        <v>1</v>
      </c>
      <c r="E17590" s="22">
        <v>0</v>
      </c>
      <c r="F17590" s="22">
        <v>0</v>
      </c>
      <c r="G17590" s="22"/>
      <c r="H17590" s="22">
        <v>0</v>
      </c>
      <c r="I17590" s="22">
        <v>0</v>
      </c>
      <c r="J17590" s="22">
        <v>0</v>
      </c>
      <c r="K17590" s="22">
        <v>0</v>
      </c>
      <c r="L17590" s="22">
        <v>0</v>
      </c>
      <c r="M17590" s="22">
        <v>0</v>
      </c>
      <c r="N17590" s="22">
        <v>-152</v>
      </c>
      <c r="O17590" s="22">
        <v>0</v>
      </c>
      <c r="P17590" s="22"/>
      <c r="Q17590" s="22"/>
      <c r="R17590" s="22"/>
      <c r="S17590" s="22"/>
      <c r="T17590" s="39">
        <f t="shared" si="274"/>
        <v>46240</v>
      </c>
    </row>
    <row r="17591" spans="1:20" x14ac:dyDescent="0.25">
      <c r="A17591" s="22" t="s">
        <v>17152</v>
      </c>
      <c r="B17591" s="22" t="s">
        <v>17153</v>
      </c>
      <c r="C17591" s="22" t="s">
        <v>13435</v>
      </c>
      <c r="D17591" s="22">
        <v>1</v>
      </c>
      <c r="E17591" s="22">
        <v>0</v>
      </c>
      <c r="F17591" s="22">
        <v>0</v>
      </c>
      <c r="G17591" s="22"/>
      <c r="H17591" s="22">
        <v>0</v>
      </c>
      <c r="I17591" s="22">
        <v>0</v>
      </c>
      <c r="J17591" s="22">
        <v>0</v>
      </c>
      <c r="K17591" s="22">
        <v>0</v>
      </c>
      <c r="L17591" s="22">
        <v>0</v>
      </c>
      <c r="M17591" s="22">
        <v>0</v>
      </c>
      <c r="N17591" s="22">
        <v>-108</v>
      </c>
      <c r="O17591" s="22">
        <v>0</v>
      </c>
      <c r="P17591" s="22"/>
      <c r="Q17591" s="22"/>
      <c r="R17591" s="22"/>
      <c r="S17591" s="22"/>
      <c r="T17591" s="39">
        <f t="shared" si="274"/>
        <v>46240</v>
      </c>
    </row>
    <row r="17592" spans="1:20" x14ac:dyDescent="0.25">
      <c r="A17592" s="22" t="s">
        <v>17152</v>
      </c>
      <c r="B17592" s="22" t="s">
        <v>17153</v>
      </c>
      <c r="C17592" s="22" t="s">
        <v>2819</v>
      </c>
      <c r="D17592" s="22">
        <v>1</v>
      </c>
      <c r="E17592" s="22">
        <v>0</v>
      </c>
      <c r="F17592" s="22">
        <v>0</v>
      </c>
      <c r="G17592" s="22"/>
      <c r="H17592" s="22">
        <v>0</v>
      </c>
      <c r="I17592" s="22">
        <v>0</v>
      </c>
      <c r="J17592" s="22">
        <v>0</v>
      </c>
      <c r="K17592" s="22">
        <v>0</v>
      </c>
      <c r="L17592" s="22">
        <v>0</v>
      </c>
      <c r="M17592" s="22">
        <v>0</v>
      </c>
      <c r="N17592" s="22">
        <v>-394</v>
      </c>
      <c r="O17592" s="22">
        <v>0</v>
      </c>
      <c r="P17592" s="22"/>
      <c r="Q17592" s="22"/>
      <c r="R17592" s="22"/>
      <c r="S17592" s="22"/>
      <c r="T17592" s="39">
        <f t="shared" si="274"/>
        <v>46240</v>
      </c>
    </row>
    <row r="17593" spans="1:20" x14ac:dyDescent="0.25">
      <c r="A17593" s="22" t="s">
        <v>17152</v>
      </c>
      <c r="B17593" s="22" t="s">
        <v>17153</v>
      </c>
      <c r="C17593" s="22" t="s">
        <v>13767</v>
      </c>
      <c r="D17593" s="22">
        <v>1</v>
      </c>
      <c r="E17593" s="22">
        <v>0</v>
      </c>
      <c r="F17593" s="22">
        <v>0</v>
      </c>
      <c r="G17593" s="22"/>
      <c r="H17593" s="22">
        <v>0</v>
      </c>
      <c r="I17593" s="22">
        <v>0</v>
      </c>
      <c r="J17593" s="22">
        <v>0</v>
      </c>
      <c r="K17593" s="22">
        <v>0</v>
      </c>
      <c r="L17593" s="22">
        <v>0</v>
      </c>
      <c r="M17593" s="22">
        <v>0</v>
      </c>
      <c r="N17593" s="22">
        <v>-109</v>
      </c>
      <c r="O17593" s="22">
        <v>0</v>
      </c>
      <c r="P17593" s="22"/>
      <c r="Q17593" s="22"/>
      <c r="R17593" s="22"/>
      <c r="S17593" s="22"/>
      <c r="T17593" s="39">
        <f t="shared" si="274"/>
        <v>46240</v>
      </c>
    </row>
    <row r="17594" spans="1:20" x14ac:dyDescent="0.25">
      <c r="A17594" s="22" t="s">
        <v>17152</v>
      </c>
      <c r="B17594" s="22" t="s">
        <v>17153</v>
      </c>
      <c r="C17594" s="22" t="s">
        <v>11802</v>
      </c>
      <c r="D17594" s="22">
        <v>1</v>
      </c>
      <c r="E17594" s="22">
        <v>0</v>
      </c>
      <c r="F17594" s="22">
        <v>0</v>
      </c>
      <c r="G17594" s="22"/>
      <c r="H17594" s="22">
        <v>0</v>
      </c>
      <c r="I17594" s="22">
        <v>0</v>
      </c>
      <c r="J17594" s="22">
        <v>0</v>
      </c>
      <c r="K17594" s="22">
        <v>0</v>
      </c>
      <c r="L17594" s="22">
        <v>0</v>
      </c>
      <c r="M17594" s="22">
        <v>0</v>
      </c>
      <c r="N17594" s="22">
        <v>-151</v>
      </c>
      <c r="O17594" s="22">
        <v>0</v>
      </c>
      <c r="P17594" s="22"/>
      <c r="Q17594" s="22"/>
      <c r="R17594" s="22"/>
      <c r="S17594" s="22"/>
      <c r="T17594" s="39">
        <f t="shared" si="274"/>
        <v>46240</v>
      </c>
    </row>
    <row r="17595" spans="1:20" x14ac:dyDescent="0.25">
      <c r="A17595" s="22" t="s">
        <v>17152</v>
      </c>
      <c r="B17595" s="22" t="s">
        <v>17153</v>
      </c>
      <c r="C17595" s="22" t="s">
        <v>16364</v>
      </c>
      <c r="D17595" s="22">
        <v>1</v>
      </c>
      <c r="E17595" s="22">
        <v>0</v>
      </c>
      <c r="F17595" s="22">
        <v>0</v>
      </c>
      <c r="G17595" s="22"/>
      <c r="H17595" s="22">
        <v>0</v>
      </c>
      <c r="I17595" s="22">
        <v>0</v>
      </c>
      <c r="J17595" s="22">
        <v>0</v>
      </c>
      <c r="K17595" s="22">
        <v>0</v>
      </c>
      <c r="L17595" s="22">
        <v>0</v>
      </c>
      <c r="M17595" s="22">
        <v>0</v>
      </c>
      <c r="N17595" s="22">
        <v>-36</v>
      </c>
      <c r="O17595" s="22">
        <v>0</v>
      </c>
      <c r="P17595" s="22"/>
      <c r="Q17595" s="22"/>
      <c r="R17595" s="22"/>
      <c r="S17595" s="22"/>
      <c r="T17595" s="39">
        <f t="shared" si="274"/>
        <v>46240</v>
      </c>
    </row>
    <row r="17596" spans="1:20" x14ac:dyDescent="0.25">
      <c r="A17596" s="22" t="s">
        <v>17152</v>
      </c>
      <c r="B17596" s="22" t="s">
        <v>17153</v>
      </c>
      <c r="C17596" s="22" t="s">
        <v>14102</v>
      </c>
      <c r="D17596" s="22">
        <v>1</v>
      </c>
      <c r="E17596" s="22">
        <v>1</v>
      </c>
      <c r="F17596" s="22">
        <v>1</v>
      </c>
      <c r="G17596" s="22">
        <v>1</v>
      </c>
      <c r="H17596" s="22">
        <v>1</v>
      </c>
      <c r="I17596" s="22">
        <v>0</v>
      </c>
      <c r="J17596" s="22">
        <v>0</v>
      </c>
      <c r="K17596" s="22">
        <v>0</v>
      </c>
      <c r="L17596" s="22">
        <v>0</v>
      </c>
      <c r="M17596" s="22">
        <v>0</v>
      </c>
      <c r="N17596" s="22">
        <v>-24.5</v>
      </c>
      <c r="O17596" s="22">
        <v>100</v>
      </c>
      <c r="P17596" s="22">
        <v>100</v>
      </c>
      <c r="Q17596" s="22">
        <v>0</v>
      </c>
      <c r="R17596" s="22"/>
      <c r="S17596" s="22">
        <v>0</v>
      </c>
      <c r="T17596" s="39">
        <f t="shared" si="274"/>
        <v>46240</v>
      </c>
    </row>
    <row r="17597" spans="1:20" x14ac:dyDescent="0.25">
      <c r="A17597" s="22" t="s">
        <v>17152</v>
      </c>
      <c r="B17597" s="22" t="s">
        <v>17153</v>
      </c>
      <c r="C17597" s="22" t="s">
        <v>12141</v>
      </c>
      <c r="D17597" s="22">
        <v>1</v>
      </c>
      <c r="E17597" s="22">
        <v>1</v>
      </c>
      <c r="F17597" s="22">
        <v>1</v>
      </c>
      <c r="G17597" s="22">
        <v>1</v>
      </c>
      <c r="H17597" s="22">
        <v>1</v>
      </c>
      <c r="I17597" s="22">
        <v>0</v>
      </c>
      <c r="J17597" s="22">
        <v>0</v>
      </c>
      <c r="K17597" s="22">
        <v>0</v>
      </c>
      <c r="L17597" s="22">
        <v>0</v>
      </c>
      <c r="M17597" s="22">
        <v>0</v>
      </c>
      <c r="N17597" s="22">
        <v>-13</v>
      </c>
      <c r="O17597" s="22">
        <v>100</v>
      </c>
      <c r="P17597" s="22">
        <v>100</v>
      </c>
      <c r="Q17597" s="22">
        <v>0</v>
      </c>
      <c r="R17597" s="22"/>
      <c r="S17597" s="22">
        <v>0</v>
      </c>
      <c r="T17597" s="39">
        <f t="shared" si="274"/>
        <v>46240</v>
      </c>
    </row>
    <row r="17598" spans="1:20" x14ac:dyDescent="0.25">
      <c r="A17598" s="22" t="s">
        <v>17152</v>
      </c>
      <c r="B17598" s="22" t="s">
        <v>17153</v>
      </c>
      <c r="C17598" s="22" t="s">
        <v>9596</v>
      </c>
      <c r="D17598" s="22">
        <v>1</v>
      </c>
      <c r="E17598" s="22">
        <v>0</v>
      </c>
      <c r="F17598" s="22">
        <v>0</v>
      </c>
      <c r="G17598" s="22"/>
      <c r="H17598" s="22">
        <v>0</v>
      </c>
      <c r="I17598" s="22">
        <v>0</v>
      </c>
      <c r="J17598" s="22">
        <v>0</v>
      </c>
      <c r="K17598" s="22">
        <v>0</v>
      </c>
      <c r="L17598" s="22">
        <v>0</v>
      </c>
      <c r="M17598" s="22">
        <v>0</v>
      </c>
      <c r="N17598" s="22">
        <v>-176</v>
      </c>
      <c r="O17598" s="22">
        <v>0</v>
      </c>
      <c r="P17598" s="22"/>
      <c r="Q17598" s="22"/>
      <c r="R17598" s="22"/>
      <c r="S17598" s="22"/>
      <c r="T17598" s="39">
        <f t="shared" si="274"/>
        <v>46240</v>
      </c>
    </row>
    <row r="17599" spans="1:20" x14ac:dyDescent="0.25">
      <c r="A17599" s="22" t="s">
        <v>17152</v>
      </c>
      <c r="B17599" s="22" t="s">
        <v>17153</v>
      </c>
      <c r="C17599" s="22" t="s">
        <v>7437</v>
      </c>
      <c r="D17599" s="22">
        <v>1</v>
      </c>
      <c r="E17599" s="22">
        <v>0</v>
      </c>
      <c r="F17599" s="22">
        <v>0</v>
      </c>
      <c r="G17599" s="22"/>
      <c r="H17599" s="22">
        <v>0</v>
      </c>
      <c r="I17599" s="22">
        <v>0</v>
      </c>
      <c r="J17599" s="22">
        <v>0</v>
      </c>
      <c r="K17599" s="22">
        <v>0</v>
      </c>
      <c r="L17599" s="22">
        <v>0</v>
      </c>
      <c r="M17599" s="22">
        <v>0</v>
      </c>
      <c r="N17599" s="22">
        <v>-278</v>
      </c>
      <c r="O17599" s="22">
        <v>0</v>
      </c>
      <c r="P17599" s="22"/>
      <c r="Q17599" s="22"/>
      <c r="R17599" s="22"/>
      <c r="S17599" s="22"/>
      <c r="T17599" s="39">
        <f t="shared" si="274"/>
        <v>46240</v>
      </c>
    </row>
    <row r="17600" spans="1:20" x14ac:dyDescent="0.25">
      <c r="A17600" s="22" t="s">
        <v>17152</v>
      </c>
      <c r="B17600" s="22" t="s">
        <v>17153</v>
      </c>
      <c r="C17600" s="22" t="s">
        <v>1572</v>
      </c>
      <c r="D17600" s="22">
        <v>1</v>
      </c>
      <c r="E17600" s="22">
        <v>0</v>
      </c>
      <c r="F17600" s="22">
        <v>0</v>
      </c>
      <c r="G17600" s="22"/>
      <c r="H17600" s="22">
        <v>0</v>
      </c>
      <c r="I17600" s="22">
        <v>0</v>
      </c>
      <c r="J17600" s="22">
        <v>0</v>
      </c>
      <c r="K17600" s="22">
        <v>0</v>
      </c>
      <c r="L17600" s="22">
        <v>0</v>
      </c>
      <c r="M17600" s="22">
        <v>0</v>
      </c>
      <c r="N17600" s="22">
        <v>-394</v>
      </c>
      <c r="O17600" s="22">
        <v>0</v>
      </c>
      <c r="P17600" s="22"/>
      <c r="Q17600" s="22"/>
      <c r="R17600" s="22"/>
      <c r="S17600" s="22"/>
      <c r="T17600" s="39">
        <f t="shared" si="274"/>
        <v>46240</v>
      </c>
    </row>
    <row r="17601" spans="1:20" x14ac:dyDescent="0.25">
      <c r="A17601" s="22" t="s">
        <v>17152</v>
      </c>
      <c r="B17601" s="22" t="s">
        <v>17153</v>
      </c>
      <c r="C17601" s="22" t="s">
        <v>11644</v>
      </c>
      <c r="D17601" s="22">
        <v>1</v>
      </c>
      <c r="E17601" s="22">
        <v>0</v>
      </c>
      <c r="F17601" s="22">
        <v>0</v>
      </c>
      <c r="G17601" s="22"/>
      <c r="H17601" s="22">
        <v>0</v>
      </c>
      <c r="I17601" s="22">
        <v>0</v>
      </c>
      <c r="J17601" s="22">
        <v>0</v>
      </c>
      <c r="K17601" s="22">
        <v>0</v>
      </c>
      <c r="L17601" s="22">
        <v>0</v>
      </c>
      <c r="M17601" s="22">
        <v>0</v>
      </c>
      <c r="N17601" s="22">
        <v>-151</v>
      </c>
      <c r="O17601" s="22">
        <v>0</v>
      </c>
      <c r="P17601" s="22"/>
      <c r="Q17601" s="22"/>
      <c r="R17601" s="22"/>
      <c r="S17601" s="22"/>
      <c r="T17601" s="39">
        <f t="shared" si="274"/>
        <v>46240</v>
      </c>
    </row>
    <row r="17602" spans="1:20" x14ac:dyDescent="0.25">
      <c r="A17602" s="22" t="s">
        <v>17152</v>
      </c>
      <c r="B17602" s="22" t="s">
        <v>17153</v>
      </c>
      <c r="C17602" s="22" t="s">
        <v>10669</v>
      </c>
      <c r="D17602" s="22">
        <v>1</v>
      </c>
      <c r="E17602" s="22">
        <v>0</v>
      </c>
      <c r="F17602" s="22">
        <v>0</v>
      </c>
      <c r="G17602" s="22"/>
      <c r="H17602" s="22">
        <v>0</v>
      </c>
      <c r="I17602" s="22">
        <v>0</v>
      </c>
      <c r="J17602" s="22">
        <v>0</v>
      </c>
      <c r="K17602" s="22">
        <v>0</v>
      </c>
      <c r="L17602" s="22">
        <v>0</v>
      </c>
      <c r="M17602" s="22">
        <v>0</v>
      </c>
      <c r="N17602" s="22">
        <v>-178</v>
      </c>
      <c r="O17602" s="22">
        <v>0</v>
      </c>
      <c r="P17602" s="22"/>
      <c r="Q17602" s="22"/>
      <c r="R17602" s="22"/>
      <c r="S17602" s="22"/>
      <c r="T17602" s="39">
        <f t="shared" ref="T17602:T17665" si="275">IFERROR(DATEVALUE(A17602),"")</f>
        <v>46240</v>
      </c>
    </row>
    <row r="17603" spans="1:20" x14ac:dyDescent="0.25">
      <c r="A17603" s="22" t="s">
        <v>17152</v>
      </c>
      <c r="B17603" s="22" t="s">
        <v>17153</v>
      </c>
      <c r="C17603" s="22" t="s">
        <v>8641</v>
      </c>
      <c r="D17603" s="22">
        <v>1</v>
      </c>
      <c r="E17603" s="22">
        <v>0</v>
      </c>
      <c r="F17603" s="22">
        <v>0</v>
      </c>
      <c r="G17603" s="22"/>
      <c r="H17603" s="22">
        <v>0</v>
      </c>
      <c r="I17603" s="22">
        <v>0</v>
      </c>
      <c r="J17603" s="22">
        <v>0</v>
      </c>
      <c r="K17603" s="22">
        <v>0</v>
      </c>
      <c r="L17603" s="22">
        <v>0</v>
      </c>
      <c r="M17603" s="22">
        <v>0</v>
      </c>
      <c r="N17603" s="22">
        <v>-223</v>
      </c>
      <c r="O17603" s="22">
        <v>0</v>
      </c>
      <c r="P17603" s="22"/>
      <c r="Q17603" s="22"/>
      <c r="R17603" s="22"/>
      <c r="S17603" s="22"/>
      <c r="T17603" s="39">
        <f t="shared" si="275"/>
        <v>46240</v>
      </c>
    </row>
    <row r="17604" spans="1:20" x14ac:dyDescent="0.25">
      <c r="A17604" s="22" t="s">
        <v>17152</v>
      </c>
      <c r="B17604" s="22" t="s">
        <v>17153</v>
      </c>
      <c r="C17604" s="22" t="s">
        <v>9826</v>
      </c>
      <c r="D17604" s="22">
        <v>1</v>
      </c>
      <c r="E17604" s="22">
        <v>0</v>
      </c>
      <c r="F17604" s="22">
        <v>0</v>
      </c>
      <c r="G17604" s="22"/>
      <c r="H17604" s="22">
        <v>0</v>
      </c>
      <c r="I17604" s="22">
        <v>0</v>
      </c>
      <c r="J17604" s="22">
        <v>0</v>
      </c>
      <c r="K17604" s="22">
        <v>0</v>
      </c>
      <c r="L17604" s="22">
        <v>0</v>
      </c>
      <c r="M17604" s="22">
        <v>0</v>
      </c>
      <c r="N17604" s="22"/>
      <c r="O17604" s="22">
        <v>0</v>
      </c>
      <c r="P17604" s="22"/>
      <c r="Q17604" s="22"/>
      <c r="R17604" s="22"/>
      <c r="S17604" s="22"/>
      <c r="T17604" s="39">
        <f t="shared" si="275"/>
        <v>46240</v>
      </c>
    </row>
    <row r="17605" spans="1:20" x14ac:dyDescent="0.25">
      <c r="A17605" s="22" t="s">
        <v>17152</v>
      </c>
      <c r="B17605" s="22" t="s">
        <v>17153</v>
      </c>
      <c r="C17605" s="22" t="s">
        <v>4111</v>
      </c>
      <c r="D17605" s="22">
        <v>1</v>
      </c>
      <c r="E17605" s="22">
        <v>1</v>
      </c>
      <c r="F17605" s="22">
        <v>1</v>
      </c>
      <c r="G17605" s="22">
        <v>1</v>
      </c>
      <c r="H17605" s="22">
        <v>1</v>
      </c>
      <c r="I17605" s="22">
        <v>0</v>
      </c>
      <c r="J17605" s="22">
        <v>0</v>
      </c>
      <c r="K17605" s="22">
        <v>0</v>
      </c>
      <c r="L17605" s="22">
        <v>0</v>
      </c>
      <c r="M17605" s="22">
        <v>0</v>
      </c>
      <c r="N17605" s="22">
        <v>-181.5</v>
      </c>
      <c r="O17605" s="22">
        <v>100</v>
      </c>
      <c r="P17605" s="22">
        <v>100</v>
      </c>
      <c r="Q17605" s="22">
        <v>0</v>
      </c>
      <c r="R17605" s="22"/>
      <c r="S17605" s="22">
        <v>0</v>
      </c>
      <c r="T17605" s="39">
        <f t="shared" si="275"/>
        <v>46240</v>
      </c>
    </row>
    <row r="17606" spans="1:20" x14ac:dyDescent="0.25">
      <c r="A17606" s="22" t="s">
        <v>17152</v>
      </c>
      <c r="B17606" s="22" t="s">
        <v>17153</v>
      </c>
      <c r="C17606" s="22" t="s">
        <v>14587</v>
      </c>
      <c r="D17606" s="22">
        <v>1</v>
      </c>
      <c r="E17606" s="22">
        <v>0</v>
      </c>
      <c r="F17606" s="22">
        <v>0</v>
      </c>
      <c r="G17606" s="22"/>
      <c r="H17606" s="22">
        <v>0</v>
      </c>
      <c r="I17606" s="22">
        <v>0</v>
      </c>
      <c r="J17606" s="22">
        <v>0</v>
      </c>
      <c r="K17606" s="22">
        <v>0</v>
      </c>
      <c r="L17606" s="22">
        <v>0</v>
      </c>
      <c r="M17606" s="22">
        <v>0</v>
      </c>
      <c r="N17606" s="22">
        <v>-61</v>
      </c>
      <c r="O17606" s="22">
        <v>0</v>
      </c>
      <c r="P17606" s="22"/>
      <c r="Q17606" s="22"/>
      <c r="R17606" s="22"/>
      <c r="S17606" s="22"/>
      <c r="T17606" s="39">
        <f t="shared" si="275"/>
        <v>46240</v>
      </c>
    </row>
    <row r="17607" spans="1:20" x14ac:dyDescent="0.25">
      <c r="A17607" s="22" t="s">
        <v>17152</v>
      </c>
      <c r="B17607" s="22" t="s">
        <v>17153</v>
      </c>
      <c r="C17607" s="22" t="s">
        <v>12548</v>
      </c>
      <c r="D17607" s="22">
        <v>1</v>
      </c>
      <c r="E17607" s="22">
        <v>0</v>
      </c>
      <c r="F17607" s="22">
        <v>0</v>
      </c>
      <c r="G17607" s="22"/>
      <c r="H17607" s="22">
        <v>0</v>
      </c>
      <c r="I17607" s="22">
        <v>0</v>
      </c>
      <c r="J17607" s="22">
        <v>0</v>
      </c>
      <c r="K17607" s="22">
        <v>0</v>
      </c>
      <c r="L17607" s="22">
        <v>0</v>
      </c>
      <c r="M17607" s="22">
        <v>0</v>
      </c>
      <c r="N17607" s="22">
        <v>-109</v>
      </c>
      <c r="O17607" s="22">
        <v>0</v>
      </c>
      <c r="P17607" s="22"/>
      <c r="Q17607" s="22"/>
      <c r="R17607" s="22"/>
      <c r="S17607" s="22"/>
      <c r="T17607" s="39">
        <f t="shared" si="275"/>
        <v>46240</v>
      </c>
    </row>
    <row r="17608" spans="1:20" x14ac:dyDescent="0.25">
      <c r="A17608" s="22" t="s">
        <v>17152</v>
      </c>
      <c r="B17608" s="22" t="s">
        <v>17153</v>
      </c>
      <c r="C17608" s="22" t="s">
        <v>10029</v>
      </c>
      <c r="D17608" s="22">
        <v>1</v>
      </c>
      <c r="E17608" s="22">
        <v>0</v>
      </c>
      <c r="F17608" s="22">
        <v>0</v>
      </c>
      <c r="G17608" s="22"/>
      <c r="H17608" s="22">
        <v>0</v>
      </c>
      <c r="I17608" s="22">
        <v>0</v>
      </c>
      <c r="J17608" s="22">
        <v>0</v>
      </c>
      <c r="K17608" s="22">
        <v>0</v>
      </c>
      <c r="L17608" s="22">
        <v>0</v>
      </c>
      <c r="M17608" s="22">
        <v>0</v>
      </c>
      <c r="N17608" s="22">
        <v>-181</v>
      </c>
      <c r="O17608" s="22">
        <v>0</v>
      </c>
      <c r="P17608" s="22"/>
      <c r="Q17608" s="22"/>
      <c r="R17608" s="22"/>
      <c r="S17608" s="22"/>
      <c r="T17608" s="39">
        <f t="shared" si="275"/>
        <v>46240</v>
      </c>
    </row>
    <row r="17609" spans="1:20" x14ac:dyDescent="0.25">
      <c r="A17609" s="22" t="s">
        <v>17152</v>
      </c>
      <c r="B17609" s="22" t="s">
        <v>17153</v>
      </c>
      <c r="C17609" s="22" t="s">
        <v>13843</v>
      </c>
      <c r="D17609" s="22">
        <v>1</v>
      </c>
      <c r="E17609" s="22">
        <v>0</v>
      </c>
      <c r="F17609" s="22">
        <v>0</v>
      </c>
      <c r="G17609" s="22"/>
      <c r="H17609" s="22">
        <v>0</v>
      </c>
      <c r="I17609" s="22">
        <v>0</v>
      </c>
      <c r="J17609" s="22">
        <v>0</v>
      </c>
      <c r="K17609" s="22">
        <v>0</v>
      </c>
      <c r="L17609" s="22">
        <v>0</v>
      </c>
      <c r="M17609" s="22">
        <v>0</v>
      </c>
      <c r="N17609" s="22">
        <v>-109</v>
      </c>
      <c r="O17609" s="22">
        <v>0</v>
      </c>
      <c r="P17609" s="22"/>
      <c r="Q17609" s="22"/>
      <c r="R17609" s="22"/>
      <c r="S17609" s="22"/>
      <c r="T17609" s="39">
        <f t="shared" si="275"/>
        <v>46240</v>
      </c>
    </row>
    <row r="17610" spans="1:20" x14ac:dyDescent="0.25">
      <c r="A17610" s="22" t="s">
        <v>17152</v>
      </c>
      <c r="B17610" s="22" t="s">
        <v>17153</v>
      </c>
      <c r="C17610" s="22" t="s">
        <v>6494</v>
      </c>
      <c r="D17610" s="22">
        <v>1</v>
      </c>
      <c r="E17610" s="22">
        <v>1</v>
      </c>
      <c r="F17610" s="22">
        <v>0</v>
      </c>
      <c r="G17610" s="22">
        <v>1</v>
      </c>
      <c r="H17610" s="22">
        <v>0</v>
      </c>
      <c r="I17610" s="22">
        <v>0</v>
      </c>
      <c r="J17610" s="22">
        <v>0</v>
      </c>
      <c r="K17610" s="22">
        <v>0</v>
      </c>
      <c r="L17610" s="22">
        <v>0</v>
      </c>
      <c r="M17610" s="22">
        <v>0</v>
      </c>
      <c r="N17610" s="22">
        <v>-131</v>
      </c>
      <c r="O17610" s="22">
        <v>100</v>
      </c>
      <c r="P17610" s="22">
        <v>0</v>
      </c>
      <c r="Q17610" s="22"/>
      <c r="R17610" s="22"/>
      <c r="S17610" s="22">
        <v>0</v>
      </c>
      <c r="T17610" s="39">
        <f t="shared" si="275"/>
        <v>46240</v>
      </c>
    </row>
    <row r="17611" spans="1:20" x14ac:dyDescent="0.25">
      <c r="A17611" s="22" t="s">
        <v>17152</v>
      </c>
      <c r="B17611" s="22" t="s">
        <v>17153</v>
      </c>
      <c r="C17611" s="22" t="s">
        <v>14702</v>
      </c>
      <c r="D17611" s="22">
        <v>1</v>
      </c>
      <c r="E17611" s="22">
        <v>0</v>
      </c>
      <c r="F17611" s="22">
        <v>0</v>
      </c>
      <c r="G17611" s="22"/>
      <c r="H17611" s="22">
        <v>0</v>
      </c>
      <c r="I17611" s="22">
        <v>0</v>
      </c>
      <c r="J17611" s="22">
        <v>0</v>
      </c>
      <c r="K17611" s="22">
        <v>0</v>
      </c>
      <c r="L17611" s="22">
        <v>0</v>
      </c>
      <c r="M17611" s="22">
        <v>0</v>
      </c>
      <c r="N17611" s="22">
        <v>-57</v>
      </c>
      <c r="O17611" s="22">
        <v>0</v>
      </c>
      <c r="P17611" s="22"/>
      <c r="Q17611" s="22"/>
      <c r="R17611" s="22"/>
      <c r="S17611" s="22"/>
      <c r="T17611" s="39">
        <f t="shared" si="275"/>
        <v>46240</v>
      </c>
    </row>
    <row r="17612" spans="1:20" x14ac:dyDescent="0.25">
      <c r="A17612" s="22" t="s">
        <v>17152</v>
      </c>
      <c r="B17612" s="22" t="s">
        <v>17153</v>
      </c>
      <c r="C17612" s="22" t="s">
        <v>7917</v>
      </c>
      <c r="D17612" s="22">
        <v>1</v>
      </c>
      <c r="E17612" s="22">
        <v>1</v>
      </c>
      <c r="F17612" s="22">
        <v>1</v>
      </c>
      <c r="G17612" s="22">
        <v>1</v>
      </c>
      <c r="H17612" s="22">
        <v>1</v>
      </c>
      <c r="I17612" s="22">
        <v>0</v>
      </c>
      <c r="J17612" s="22">
        <v>0</v>
      </c>
      <c r="K17612" s="22">
        <v>0</v>
      </c>
      <c r="L17612" s="22">
        <v>0</v>
      </c>
      <c r="M17612" s="22">
        <v>0</v>
      </c>
      <c r="N17612" s="22">
        <v>-107.5</v>
      </c>
      <c r="O17612" s="22">
        <v>100</v>
      </c>
      <c r="P17612" s="22">
        <v>100</v>
      </c>
      <c r="Q17612" s="22">
        <v>0</v>
      </c>
      <c r="R17612" s="22"/>
      <c r="S17612" s="22">
        <v>0</v>
      </c>
      <c r="T17612" s="39">
        <f t="shared" si="275"/>
        <v>46240</v>
      </c>
    </row>
    <row r="17613" spans="1:20" x14ac:dyDescent="0.25">
      <c r="A17613" s="22" t="s">
        <v>17152</v>
      </c>
      <c r="B17613" s="22" t="s">
        <v>17153</v>
      </c>
      <c r="C17613" s="22" t="s">
        <v>2233</v>
      </c>
      <c r="D17613" s="22">
        <v>1</v>
      </c>
      <c r="E17613" s="22">
        <v>0</v>
      </c>
      <c r="F17613" s="22">
        <v>0</v>
      </c>
      <c r="G17613" s="22"/>
      <c r="H17613" s="22">
        <v>0</v>
      </c>
      <c r="I17613" s="22">
        <v>0</v>
      </c>
      <c r="J17613" s="22">
        <v>0</v>
      </c>
      <c r="K17613" s="22">
        <v>0</v>
      </c>
      <c r="L17613" s="22">
        <v>0</v>
      </c>
      <c r="M17613" s="22">
        <v>0</v>
      </c>
      <c r="N17613" s="22">
        <v>-373</v>
      </c>
      <c r="O17613" s="22">
        <v>0</v>
      </c>
      <c r="P17613" s="22"/>
      <c r="Q17613" s="22"/>
      <c r="R17613" s="22"/>
      <c r="S17613" s="22"/>
      <c r="T17613" s="39">
        <f t="shared" si="275"/>
        <v>46240</v>
      </c>
    </row>
    <row r="17614" spans="1:20" x14ac:dyDescent="0.25">
      <c r="A17614" s="22" t="s">
        <v>17152</v>
      </c>
      <c r="B17614" s="22" t="s">
        <v>17153</v>
      </c>
      <c r="C17614" s="22" t="s">
        <v>14037</v>
      </c>
      <c r="D17614" s="22">
        <v>1</v>
      </c>
      <c r="E17614" s="22">
        <v>0</v>
      </c>
      <c r="F17614" s="22">
        <v>0</v>
      </c>
      <c r="G17614" s="22"/>
      <c r="H17614" s="22">
        <v>0</v>
      </c>
      <c r="I17614" s="22">
        <v>0</v>
      </c>
      <c r="J17614" s="22">
        <v>0</v>
      </c>
      <c r="K17614" s="22">
        <v>0</v>
      </c>
      <c r="L17614" s="22">
        <v>0</v>
      </c>
      <c r="M17614" s="22">
        <v>0</v>
      </c>
      <c r="N17614" s="22">
        <v>-54</v>
      </c>
      <c r="O17614" s="22">
        <v>0</v>
      </c>
      <c r="P17614" s="22"/>
      <c r="Q17614" s="22"/>
      <c r="R17614" s="22"/>
      <c r="S17614" s="22"/>
      <c r="T17614" s="39">
        <f t="shared" si="275"/>
        <v>46240</v>
      </c>
    </row>
    <row r="17615" spans="1:20" x14ac:dyDescent="0.25">
      <c r="A17615" s="22" t="s">
        <v>17152</v>
      </c>
      <c r="B17615" s="22" t="s">
        <v>17153</v>
      </c>
      <c r="C17615" s="22" t="s">
        <v>9447</v>
      </c>
      <c r="D17615" s="22">
        <v>1</v>
      </c>
      <c r="E17615" s="22">
        <v>0</v>
      </c>
      <c r="F17615" s="22">
        <v>0</v>
      </c>
      <c r="G17615" s="22"/>
      <c r="H17615" s="22">
        <v>0</v>
      </c>
      <c r="I17615" s="22">
        <v>0</v>
      </c>
      <c r="J17615" s="22">
        <v>0</v>
      </c>
      <c r="K17615" s="22">
        <v>0</v>
      </c>
      <c r="L17615" s="22">
        <v>0</v>
      </c>
      <c r="M17615" s="22">
        <v>0</v>
      </c>
      <c r="N17615" s="22">
        <v>-226</v>
      </c>
      <c r="O17615" s="22">
        <v>0</v>
      </c>
      <c r="P17615" s="22"/>
      <c r="Q17615" s="22"/>
      <c r="R17615" s="22"/>
      <c r="S17615" s="22"/>
      <c r="T17615" s="39">
        <f t="shared" si="275"/>
        <v>46240</v>
      </c>
    </row>
    <row r="17616" spans="1:20" x14ac:dyDescent="0.25">
      <c r="A17616" s="22" t="s">
        <v>17152</v>
      </c>
      <c r="B17616" s="22" t="s">
        <v>17153</v>
      </c>
      <c r="C17616" s="22" t="s">
        <v>10344</v>
      </c>
      <c r="D17616" s="22">
        <v>1</v>
      </c>
      <c r="E17616" s="22">
        <v>1</v>
      </c>
      <c r="F17616" s="22">
        <v>1</v>
      </c>
      <c r="G17616" s="22">
        <v>1</v>
      </c>
      <c r="H17616" s="22">
        <v>1</v>
      </c>
      <c r="I17616" s="22">
        <v>0</v>
      </c>
      <c r="J17616" s="22">
        <v>0</v>
      </c>
      <c r="K17616" s="22">
        <v>0</v>
      </c>
      <c r="L17616" s="22">
        <v>0</v>
      </c>
      <c r="M17616" s="22">
        <v>0</v>
      </c>
      <c r="N17616" s="22">
        <v>-81.5</v>
      </c>
      <c r="O17616" s="22">
        <v>100</v>
      </c>
      <c r="P17616" s="22">
        <v>100</v>
      </c>
      <c r="Q17616" s="22">
        <v>0</v>
      </c>
      <c r="R17616" s="22"/>
      <c r="S17616" s="22">
        <v>0</v>
      </c>
      <c r="T17616" s="39">
        <f t="shared" si="275"/>
        <v>46240</v>
      </c>
    </row>
    <row r="17617" spans="1:20" x14ac:dyDescent="0.25">
      <c r="A17617" s="22" t="s">
        <v>17152</v>
      </c>
      <c r="B17617" s="22" t="s">
        <v>17153</v>
      </c>
      <c r="C17617" s="22" t="s">
        <v>14425</v>
      </c>
      <c r="D17617" s="22">
        <v>1</v>
      </c>
      <c r="E17617" s="22">
        <v>0</v>
      </c>
      <c r="F17617" s="22">
        <v>0</v>
      </c>
      <c r="G17617" s="22"/>
      <c r="H17617" s="22">
        <v>0</v>
      </c>
      <c r="I17617" s="22">
        <v>0</v>
      </c>
      <c r="J17617" s="22">
        <v>0</v>
      </c>
      <c r="K17617" s="22">
        <v>0</v>
      </c>
      <c r="L17617" s="22">
        <v>0</v>
      </c>
      <c r="M17617" s="22">
        <v>0</v>
      </c>
      <c r="N17617" s="22">
        <v>-46.5</v>
      </c>
      <c r="O17617" s="22">
        <v>0</v>
      </c>
      <c r="P17617" s="22"/>
      <c r="Q17617" s="22"/>
      <c r="R17617" s="22"/>
      <c r="S17617" s="22"/>
      <c r="T17617" s="39">
        <f t="shared" si="275"/>
        <v>46240</v>
      </c>
    </row>
    <row r="17618" spans="1:20" x14ac:dyDescent="0.25">
      <c r="A17618" s="22" t="s">
        <v>17152</v>
      </c>
      <c r="B17618" s="22" t="s">
        <v>17153</v>
      </c>
      <c r="C17618" s="22" t="s">
        <v>15328</v>
      </c>
      <c r="D17618" s="22">
        <v>1</v>
      </c>
      <c r="E17618" s="22">
        <v>1</v>
      </c>
      <c r="F17618" s="22">
        <v>1</v>
      </c>
      <c r="G17618" s="22">
        <v>1</v>
      </c>
      <c r="H17618" s="22">
        <v>1</v>
      </c>
      <c r="I17618" s="22">
        <v>0</v>
      </c>
      <c r="J17618" s="22">
        <v>0</v>
      </c>
      <c r="K17618" s="22">
        <v>0</v>
      </c>
      <c r="L17618" s="22">
        <v>0</v>
      </c>
      <c r="M17618" s="22">
        <v>0</v>
      </c>
      <c r="N17618" s="22">
        <v>-11</v>
      </c>
      <c r="O17618" s="22">
        <v>100</v>
      </c>
      <c r="P17618" s="22">
        <v>100</v>
      </c>
      <c r="Q17618" s="22">
        <v>0</v>
      </c>
      <c r="R17618" s="22"/>
      <c r="S17618" s="22">
        <v>0</v>
      </c>
      <c r="T17618" s="39">
        <f t="shared" si="275"/>
        <v>46240</v>
      </c>
    </row>
    <row r="17619" spans="1:20" x14ac:dyDescent="0.25">
      <c r="A17619" s="22" t="s">
        <v>17152</v>
      </c>
      <c r="B17619" s="22" t="s">
        <v>17153</v>
      </c>
      <c r="C17619" s="22" t="s">
        <v>8879</v>
      </c>
      <c r="D17619" s="22">
        <v>1</v>
      </c>
      <c r="E17619" s="22">
        <v>1</v>
      </c>
      <c r="F17619" s="22">
        <v>1</v>
      </c>
      <c r="G17619" s="22">
        <v>2</v>
      </c>
      <c r="H17619" s="22">
        <v>1</v>
      </c>
      <c r="I17619" s="22">
        <v>0</v>
      </c>
      <c r="J17619" s="22">
        <v>0</v>
      </c>
      <c r="K17619" s="22">
        <v>0</v>
      </c>
      <c r="L17619" s="22">
        <v>0</v>
      </c>
      <c r="M17619" s="22">
        <v>0</v>
      </c>
      <c r="N17619" s="22">
        <v>12</v>
      </c>
      <c r="O17619" s="22">
        <v>100</v>
      </c>
      <c r="P17619" s="22">
        <v>100</v>
      </c>
      <c r="Q17619" s="22">
        <v>0</v>
      </c>
      <c r="R17619" s="22"/>
      <c r="S17619" s="22">
        <v>0</v>
      </c>
      <c r="T17619" s="39">
        <f t="shared" si="275"/>
        <v>46240</v>
      </c>
    </row>
    <row r="17620" spans="1:20" x14ac:dyDescent="0.25">
      <c r="A17620" s="22" t="s">
        <v>17152</v>
      </c>
      <c r="B17620" s="22" t="s">
        <v>17153</v>
      </c>
      <c r="C17620" s="22" t="s">
        <v>11392</v>
      </c>
      <c r="D17620" s="22">
        <v>1</v>
      </c>
      <c r="E17620" s="22">
        <v>0</v>
      </c>
      <c r="F17620" s="22">
        <v>0</v>
      </c>
      <c r="G17620" s="22"/>
      <c r="H17620" s="22">
        <v>0</v>
      </c>
      <c r="I17620" s="22">
        <v>0</v>
      </c>
      <c r="J17620" s="22">
        <v>0</v>
      </c>
      <c r="K17620" s="22">
        <v>0</v>
      </c>
      <c r="L17620" s="22">
        <v>0</v>
      </c>
      <c r="M17620" s="22">
        <v>0</v>
      </c>
      <c r="N17620" s="22">
        <v>-151</v>
      </c>
      <c r="O17620" s="22">
        <v>0</v>
      </c>
      <c r="P17620" s="22"/>
      <c r="Q17620" s="22"/>
      <c r="R17620" s="22"/>
      <c r="S17620" s="22"/>
      <c r="T17620" s="39">
        <f t="shared" si="275"/>
        <v>46240</v>
      </c>
    </row>
    <row r="17621" spans="1:20" x14ac:dyDescent="0.25">
      <c r="A17621" s="22" t="s">
        <v>17152</v>
      </c>
      <c r="B17621" s="22" t="s">
        <v>17153</v>
      </c>
      <c r="C17621" s="22" t="s">
        <v>11885</v>
      </c>
      <c r="D17621" s="22">
        <v>1</v>
      </c>
      <c r="E17621" s="22">
        <v>1</v>
      </c>
      <c r="F17621" s="22">
        <v>0</v>
      </c>
      <c r="G17621" s="22">
        <v>1</v>
      </c>
      <c r="H17621" s="22">
        <v>0</v>
      </c>
      <c r="I17621" s="22">
        <v>0</v>
      </c>
      <c r="J17621" s="22">
        <v>0</v>
      </c>
      <c r="K17621" s="22">
        <v>0</v>
      </c>
      <c r="L17621" s="22">
        <v>0</v>
      </c>
      <c r="M17621" s="22">
        <v>0</v>
      </c>
      <c r="N17621" s="22">
        <v>-70.5</v>
      </c>
      <c r="O17621" s="22">
        <v>100</v>
      </c>
      <c r="P17621" s="22">
        <v>0</v>
      </c>
      <c r="Q17621" s="22"/>
      <c r="R17621" s="22"/>
      <c r="S17621" s="22">
        <v>0</v>
      </c>
      <c r="T17621" s="39">
        <f t="shared" si="275"/>
        <v>46240</v>
      </c>
    </row>
    <row r="17622" spans="1:20" x14ac:dyDescent="0.25">
      <c r="A17622" s="22" t="s">
        <v>17152</v>
      </c>
      <c r="B17622" s="22" t="s">
        <v>17153</v>
      </c>
      <c r="C17622" s="22" t="s">
        <v>10081</v>
      </c>
      <c r="D17622" s="22">
        <v>1</v>
      </c>
      <c r="E17622" s="22">
        <v>0</v>
      </c>
      <c r="F17622" s="22">
        <v>0</v>
      </c>
      <c r="G17622" s="22"/>
      <c r="H17622" s="22">
        <v>0</v>
      </c>
      <c r="I17622" s="22">
        <v>0</v>
      </c>
      <c r="J17622" s="22">
        <v>0</v>
      </c>
      <c r="K17622" s="22">
        <v>0</v>
      </c>
      <c r="L17622" s="22">
        <v>0</v>
      </c>
      <c r="M17622" s="22">
        <v>0</v>
      </c>
      <c r="N17622" s="22">
        <v>-180</v>
      </c>
      <c r="O17622" s="22">
        <v>0</v>
      </c>
      <c r="P17622" s="22"/>
      <c r="Q17622" s="22"/>
      <c r="R17622" s="22"/>
      <c r="S17622" s="22"/>
      <c r="T17622" s="39">
        <f t="shared" si="275"/>
        <v>46240</v>
      </c>
    </row>
    <row r="17623" spans="1:20" x14ac:dyDescent="0.25">
      <c r="A17623" s="22" t="s">
        <v>17152</v>
      </c>
      <c r="B17623" s="22" t="s">
        <v>17153</v>
      </c>
      <c r="C17623" s="22" t="s">
        <v>7765</v>
      </c>
      <c r="D17623" s="22">
        <v>1</v>
      </c>
      <c r="E17623" s="22">
        <v>0</v>
      </c>
      <c r="F17623" s="22">
        <v>0</v>
      </c>
      <c r="G17623" s="22"/>
      <c r="H17623" s="22">
        <v>0</v>
      </c>
      <c r="I17623" s="22">
        <v>0</v>
      </c>
      <c r="J17623" s="22">
        <v>0</v>
      </c>
      <c r="K17623" s="22">
        <v>0</v>
      </c>
      <c r="L17623" s="22">
        <v>0</v>
      </c>
      <c r="M17623" s="22">
        <v>0</v>
      </c>
      <c r="N17623" s="22">
        <v>-223</v>
      </c>
      <c r="O17623" s="22">
        <v>0</v>
      </c>
      <c r="P17623" s="22"/>
      <c r="Q17623" s="22"/>
      <c r="R17623" s="22"/>
      <c r="S17623" s="22"/>
      <c r="T17623" s="39">
        <f t="shared" si="275"/>
        <v>46240</v>
      </c>
    </row>
    <row r="17624" spans="1:20" x14ac:dyDescent="0.25">
      <c r="A17624" s="22" t="s">
        <v>17152</v>
      </c>
      <c r="B17624" s="22" t="s">
        <v>17153</v>
      </c>
      <c r="C17624" s="22" t="s">
        <v>11792</v>
      </c>
      <c r="D17624" s="22">
        <v>1</v>
      </c>
      <c r="E17624" s="22">
        <v>0</v>
      </c>
      <c r="F17624" s="22">
        <v>0</v>
      </c>
      <c r="G17624" s="22"/>
      <c r="H17624" s="22">
        <v>0</v>
      </c>
      <c r="I17624" s="22">
        <v>0</v>
      </c>
      <c r="J17624" s="22">
        <v>0</v>
      </c>
      <c r="K17624" s="22">
        <v>0</v>
      </c>
      <c r="L17624" s="22">
        <v>0</v>
      </c>
      <c r="M17624" s="22">
        <v>0</v>
      </c>
      <c r="N17624" s="22">
        <v>-150</v>
      </c>
      <c r="O17624" s="22">
        <v>0</v>
      </c>
      <c r="P17624" s="22"/>
      <c r="Q17624" s="22"/>
      <c r="R17624" s="22"/>
      <c r="S17624" s="22"/>
      <c r="T17624" s="39">
        <f t="shared" si="275"/>
        <v>46240</v>
      </c>
    </row>
    <row r="17625" spans="1:20" x14ac:dyDescent="0.25">
      <c r="A17625" s="22" t="s">
        <v>17152</v>
      </c>
      <c r="B17625" s="22" t="s">
        <v>17153</v>
      </c>
      <c r="C17625" s="22" t="s">
        <v>13023</v>
      </c>
      <c r="D17625" s="22">
        <v>1</v>
      </c>
      <c r="E17625" s="22">
        <v>0</v>
      </c>
      <c r="F17625" s="22">
        <v>0</v>
      </c>
      <c r="G17625" s="22"/>
      <c r="H17625" s="22">
        <v>0</v>
      </c>
      <c r="I17625" s="22">
        <v>0</v>
      </c>
      <c r="J17625" s="22">
        <v>0</v>
      </c>
      <c r="K17625" s="22">
        <v>0</v>
      </c>
      <c r="L17625" s="22">
        <v>0</v>
      </c>
      <c r="M17625" s="22">
        <v>0</v>
      </c>
      <c r="N17625" s="22"/>
      <c r="O17625" s="22">
        <v>0</v>
      </c>
      <c r="P17625" s="22"/>
      <c r="Q17625" s="22"/>
      <c r="R17625" s="22"/>
      <c r="S17625" s="22"/>
      <c r="T17625" s="39">
        <f t="shared" si="275"/>
        <v>46240</v>
      </c>
    </row>
    <row r="17626" spans="1:20" x14ac:dyDescent="0.25">
      <c r="A17626" s="22" t="s">
        <v>17152</v>
      </c>
      <c r="B17626" s="22" t="s">
        <v>17153</v>
      </c>
      <c r="C17626" s="22" t="s">
        <v>6704</v>
      </c>
      <c r="D17626" s="22">
        <v>1</v>
      </c>
      <c r="E17626" s="22">
        <v>1</v>
      </c>
      <c r="F17626" s="22">
        <v>0</v>
      </c>
      <c r="G17626" s="22">
        <v>2</v>
      </c>
      <c r="H17626" s="22">
        <v>0</v>
      </c>
      <c r="I17626" s="22">
        <v>0</v>
      </c>
      <c r="J17626" s="22">
        <v>0</v>
      </c>
      <c r="K17626" s="22">
        <v>0</v>
      </c>
      <c r="L17626" s="22">
        <v>0</v>
      </c>
      <c r="M17626" s="22">
        <v>0</v>
      </c>
      <c r="N17626" s="22">
        <v>10</v>
      </c>
      <c r="O17626" s="22">
        <v>100</v>
      </c>
      <c r="P17626" s="22">
        <v>0</v>
      </c>
      <c r="Q17626" s="22"/>
      <c r="R17626" s="22"/>
      <c r="S17626" s="22">
        <v>0</v>
      </c>
      <c r="T17626" s="39">
        <f t="shared" si="275"/>
        <v>46240</v>
      </c>
    </row>
    <row r="17627" spans="1:20" x14ac:dyDescent="0.25">
      <c r="A17627" s="22" t="s">
        <v>17152</v>
      </c>
      <c r="B17627" s="22" t="s">
        <v>17153</v>
      </c>
      <c r="C17627" s="22" t="s">
        <v>10615</v>
      </c>
      <c r="D17627" s="22">
        <v>1</v>
      </c>
      <c r="E17627" s="22">
        <v>0</v>
      </c>
      <c r="F17627" s="22">
        <v>0</v>
      </c>
      <c r="G17627" s="22"/>
      <c r="H17627" s="22">
        <v>0</v>
      </c>
      <c r="I17627" s="22">
        <v>0</v>
      </c>
      <c r="J17627" s="22">
        <v>0</v>
      </c>
      <c r="K17627" s="22">
        <v>0</v>
      </c>
      <c r="L17627" s="22">
        <v>0</v>
      </c>
      <c r="M17627" s="22">
        <v>0</v>
      </c>
      <c r="N17627" s="22">
        <v>-174</v>
      </c>
      <c r="O17627" s="22">
        <v>0</v>
      </c>
      <c r="P17627" s="22"/>
      <c r="Q17627" s="22"/>
      <c r="R17627" s="22"/>
      <c r="S17627" s="22"/>
      <c r="T17627" s="39">
        <f t="shared" si="275"/>
        <v>46240</v>
      </c>
    </row>
    <row r="17628" spans="1:20" x14ac:dyDescent="0.25">
      <c r="A17628" s="22" t="s">
        <v>17152</v>
      </c>
      <c r="B17628" s="22" t="s">
        <v>17153</v>
      </c>
      <c r="C17628" s="22" t="s">
        <v>9625</v>
      </c>
      <c r="D17628" s="22">
        <v>1</v>
      </c>
      <c r="E17628" s="22">
        <v>0</v>
      </c>
      <c r="F17628" s="22">
        <v>0</v>
      </c>
      <c r="G17628" s="22"/>
      <c r="H17628" s="22">
        <v>0</v>
      </c>
      <c r="I17628" s="22">
        <v>0</v>
      </c>
      <c r="J17628" s="22">
        <v>0</v>
      </c>
      <c r="K17628" s="22">
        <v>0</v>
      </c>
      <c r="L17628" s="22">
        <v>0</v>
      </c>
      <c r="M17628" s="22">
        <v>0</v>
      </c>
      <c r="N17628" s="22">
        <v>-92</v>
      </c>
      <c r="O17628" s="22">
        <v>0</v>
      </c>
      <c r="P17628" s="22"/>
      <c r="Q17628" s="22"/>
      <c r="R17628" s="22"/>
      <c r="S17628" s="22"/>
      <c r="T17628" s="39">
        <f t="shared" si="275"/>
        <v>46240</v>
      </c>
    </row>
    <row r="17629" spans="1:20" x14ac:dyDescent="0.25">
      <c r="A17629" s="22" t="s">
        <v>17152</v>
      </c>
      <c r="B17629" s="22" t="s">
        <v>17153</v>
      </c>
      <c r="C17629" s="22" t="s">
        <v>11480</v>
      </c>
      <c r="D17629" s="22">
        <v>1</v>
      </c>
      <c r="E17629" s="22">
        <v>0</v>
      </c>
      <c r="F17629" s="22">
        <v>0</v>
      </c>
      <c r="G17629" s="22"/>
      <c r="H17629" s="22">
        <v>0</v>
      </c>
      <c r="I17629" s="22">
        <v>0</v>
      </c>
      <c r="J17629" s="22">
        <v>0</v>
      </c>
      <c r="K17629" s="22">
        <v>0</v>
      </c>
      <c r="L17629" s="22">
        <v>0</v>
      </c>
      <c r="M17629" s="22">
        <v>0</v>
      </c>
      <c r="N17629" s="22">
        <v>-151</v>
      </c>
      <c r="O17629" s="22">
        <v>0</v>
      </c>
      <c r="P17629" s="22"/>
      <c r="Q17629" s="22"/>
      <c r="R17629" s="22"/>
      <c r="S17629" s="22"/>
      <c r="T17629" s="39">
        <f t="shared" si="275"/>
        <v>46240</v>
      </c>
    </row>
    <row r="17630" spans="1:20" x14ac:dyDescent="0.25">
      <c r="A17630" s="22" t="s">
        <v>17152</v>
      </c>
      <c r="B17630" s="22" t="s">
        <v>17153</v>
      </c>
      <c r="C17630" s="22" t="s">
        <v>7727</v>
      </c>
      <c r="D17630" s="22">
        <v>1</v>
      </c>
      <c r="E17630" s="22">
        <v>0</v>
      </c>
      <c r="F17630" s="22">
        <v>0</v>
      </c>
      <c r="G17630" s="22"/>
      <c r="H17630" s="22">
        <v>0</v>
      </c>
      <c r="I17630" s="22">
        <v>0</v>
      </c>
      <c r="J17630" s="22">
        <v>0</v>
      </c>
      <c r="K17630" s="22">
        <v>0</v>
      </c>
      <c r="L17630" s="22">
        <v>0</v>
      </c>
      <c r="M17630" s="22">
        <v>0</v>
      </c>
      <c r="N17630" s="22">
        <v>-272</v>
      </c>
      <c r="O17630" s="22">
        <v>0</v>
      </c>
      <c r="P17630" s="22"/>
      <c r="Q17630" s="22"/>
      <c r="R17630" s="22"/>
      <c r="S17630" s="22"/>
      <c r="T17630" s="39">
        <f t="shared" si="275"/>
        <v>46240</v>
      </c>
    </row>
    <row r="17631" spans="1:20" x14ac:dyDescent="0.25">
      <c r="A17631" s="22" t="s">
        <v>17152</v>
      </c>
      <c r="B17631" s="22" t="s">
        <v>17153</v>
      </c>
      <c r="C17631" s="22" t="s">
        <v>10400</v>
      </c>
      <c r="D17631" s="22">
        <v>1</v>
      </c>
      <c r="E17631" s="22">
        <v>0</v>
      </c>
      <c r="F17631" s="22">
        <v>0</v>
      </c>
      <c r="G17631" s="22"/>
      <c r="H17631" s="22">
        <v>0</v>
      </c>
      <c r="I17631" s="22">
        <v>0</v>
      </c>
      <c r="J17631" s="22">
        <v>0</v>
      </c>
      <c r="K17631" s="22">
        <v>0</v>
      </c>
      <c r="L17631" s="22">
        <v>0</v>
      </c>
      <c r="M17631" s="22">
        <v>0</v>
      </c>
      <c r="N17631" s="22">
        <v>-177</v>
      </c>
      <c r="O17631" s="22">
        <v>0</v>
      </c>
      <c r="P17631" s="22"/>
      <c r="Q17631" s="22"/>
      <c r="R17631" s="22"/>
      <c r="S17631" s="22"/>
      <c r="T17631" s="39">
        <f t="shared" si="275"/>
        <v>46240</v>
      </c>
    </row>
    <row r="17632" spans="1:20" x14ac:dyDescent="0.25">
      <c r="A17632" s="22" t="s">
        <v>17152</v>
      </c>
      <c r="B17632" s="22" t="s">
        <v>17153</v>
      </c>
      <c r="C17632" s="22" t="s">
        <v>11122</v>
      </c>
      <c r="D17632" s="22">
        <v>1</v>
      </c>
      <c r="E17632" s="22">
        <v>0</v>
      </c>
      <c r="F17632" s="22">
        <v>0</v>
      </c>
      <c r="G17632" s="22"/>
      <c r="H17632" s="22">
        <v>0</v>
      </c>
      <c r="I17632" s="22">
        <v>0</v>
      </c>
      <c r="J17632" s="22">
        <v>0</v>
      </c>
      <c r="K17632" s="22">
        <v>0</v>
      </c>
      <c r="L17632" s="22">
        <v>0</v>
      </c>
      <c r="M17632" s="22">
        <v>0</v>
      </c>
      <c r="N17632" s="22">
        <v>-152</v>
      </c>
      <c r="O17632" s="22">
        <v>0</v>
      </c>
      <c r="P17632" s="22"/>
      <c r="Q17632" s="22"/>
      <c r="R17632" s="22"/>
      <c r="S17632" s="22"/>
      <c r="T17632" s="39">
        <f t="shared" si="275"/>
        <v>46240</v>
      </c>
    </row>
    <row r="17633" spans="1:20" x14ac:dyDescent="0.25">
      <c r="A17633" s="22" t="s">
        <v>17152</v>
      </c>
      <c r="B17633" s="22" t="s">
        <v>17153</v>
      </c>
      <c r="C17633" s="22" t="s">
        <v>9398</v>
      </c>
      <c r="D17633" s="22">
        <v>1</v>
      </c>
      <c r="E17633" s="22">
        <v>0</v>
      </c>
      <c r="F17633" s="22">
        <v>0</v>
      </c>
      <c r="G17633" s="22"/>
      <c r="H17633" s="22">
        <v>0</v>
      </c>
      <c r="I17633" s="22">
        <v>0</v>
      </c>
      <c r="J17633" s="22">
        <v>0</v>
      </c>
      <c r="K17633" s="22">
        <v>0</v>
      </c>
      <c r="L17633" s="22">
        <v>0</v>
      </c>
      <c r="M17633" s="22">
        <v>0</v>
      </c>
      <c r="N17633" s="22">
        <v>-224</v>
      </c>
      <c r="O17633" s="22">
        <v>0</v>
      </c>
      <c r="P17633" s="22"/>
      <c r="Q17633" s="22"/>
      <c r="R17633" s="22"/>
      <c r="S17633" s="22"/>
      <c r="T17633" s="39">
        <f t="shared" si="275"/>
        <v>46240</v>
      </c>
    </row>
    <row r="17634" spans="1:20" x14ac:dyDescent="0.25">
      <c r="A17634" s="22" t="s">
        <v>17152</v>
      </c>
      <c r="B17634" s="22" t="s">
        <v>17153</v>
      </c>
      <c r="C17634" s="22" t="s">
        <v>12939</v>
      </c>
      <c r="D17634" s="22">
        <v>1</v>
      </c>
      <c r="E17634" s="22">
        <v>0</v>
      </c>
      <c r="F17634" s="22">
        <v>0</v>
      </c>
      <c r="G17634" s="22"/>
      <c r="H17634" s="22">
        <v>0</v>
      </c>
      <c r="I17634" s="22">
        <v>0</v>
      </c>
      <c r="J17634" s="22">
        <v>0</v>
      </c>
      <c r="K17634" s="22">
        <v>0</v>
      </c>
      <c r="L17634" s="22">
        <v>0</v>
      </c>
      <c r="M17634" s="22">
        <v>0</v>
      </c>
      <c r="N17634" s="22">
        <v>-106.5</v>
      </c>
      <c r="O17634" s="22">
        <v>0</v>
      </c>
      <c r="P17634" s="22"/>
      <c r="Q17634" s="22"/>
      <c r="R17634" s="22"/>
      <c r="S17634" s="22"/>
      <c r="T17634" s="39">
        <f t="shared" si="275"/>
        <v>46240</v>
      </c>
    </row>
    <row r="17635" spans="1:20" x14ac:dyDescent="0.25">
      <c r="A17635" s="22" t="s">
        <v>17152</v>
      </c>
      <c r="B17635" s="22" t="s">
        <v>17153</v>
      </c>
      <c r="C17635" s="22" t="s">
        <v>11379</v>
      </c>
      <c r="D17635" s="22">
        <v>1</v>
      </c>
      <c r="E17635" s="22">
        <v>0</v>
      </c>
      <c r="F17635" s="22">
        <v>0</v>
      </c>
      <c r="G17635" s="22"/>
      <c r="H17635" s="22">
        <v>0</v>
      </c>
      <c r="I17635" s="22">
        <v>0</v>
      </c>
      <c r="J17635" s="22">
        <v>0</v>
      </c>
      <c r="K17635" s="22">
        <v>0</v>
      </c>
      <c r="L17635" s="22">
        <v>0</v>
      </c>
      <c r="M17635" s="22">
        <v>0</v>
      </c>
      <c r="N17635" s="22">
        <v>-13</v>
      </c>
      <c r="O17635" s="22">
        <v>0</v>
      </c>
      <c r="P17635" s="22"/>
      <c r="Q17635" s="22"/>
      <c r="R17635" s="22"/>
      <c r="S17635" s="22"/>
      <c r="T17635" s="39">
        <f t="shared" si="275"/>
        <v>46240</v>
      </c>
    </row>
    <row r="17636" spans="1:20" x14ac:dyDescent="0.25">
      <c r="A17636" s="22" t="s">
        <v>17152</v>
      </c>
      <c r="B17636" s="22" t="s">
        <v>17153</v>
      </c>
      <c r="C17636" s="22" t="s">
        <v>8578</v>
      </c>
      <c r="D17636" s="22">
        <v>1</v>
      </c>
      <c r="E17636" s="22">
        <v>0</v>
      </c>
      <c r="F17636" s="22">
        <v>0</v>
      </c>
      <c r="G17636" s="22"/>
      <c r="H17636" s="22">
        <v>0</v>
      </c>
      <c r="I17636" s="22">
        <v>0</v>
      </c>
      <c r="J17636" s="22">
        <v>0</v>
      </c>
      <c r="K17636" s="22">
        <v>0</v>
      </c>
      <c r="L17636" s="22">
        <v>0</v>
      </c>
      <c r="M17636" s="22">
        <v>0</v>
      </c>
      <c r="N17636" s="22">
        <v>-224</v>
      </c>
      <c r="O17636" s="22">
        <v>0</v>
      </c>
      <c r="P17636" s="22"/>
      <c r="Q17636" s="22"/>
      <c r="R17636" s="22"/>
      <c r="S17636" s="22"/>
      <c r="T17636" s="39">
        <f t="shared" si="275"/>
        <v>46240</v>
      </c>
    </row>
    <row r="17637" spans="1:20" x14ac:dyDescent="0.25">
      <c r="A17637" s="22" t="s">
        <v>17152</v>
      </c>
      <c r="B17637" s="22" t="s">
        <v>17153</v>
      </c>
      <c r="C17637" s="22" t="s">
        <v>13178</v>
      </c>
      <c r="D17637" s="22">
        <v>1</v>
      </c>
      <c r="E17637" s="22">
        <v>1</v>
      </c>
      <c r="F17637" s="22">
        <v>0</v>
      </c>
      <c r="G17637" s="22">
        <v>2</v>
      </c>
      <c r="H17637" s="22">
        <v>0</v>
      </c>
      <c r="I17637" s="22">
        <v>0</v>
      </c>
      <c r="J17637" s="22">
        <v>0</v>
      </c>
      <c r="K17637" s="22">
        <v>0</v>
      </c>
      <c r="L17637" s="22">
        <v>0</v>
      </c>
      <c r="M17637" s="22">
        <v>0</v>
      </c>
      <c r="N17637" s="22">
        <v>-45.5</v>
      </c>
      <c r="O17637" s="22">
        <v>100</v>
      </c>
      <c r="P17637" s="22">
        <v>0</v>
      </c>
      <c r="Q17637" s="22"/>
      <c r="R17637" s="22"/>
      <c r="S17637" s="22">
        <v>0</v>
      </c>
      <c r="T17637" s="39">
        <f t="shared" si="275"/>
        <v>46240</v>
      </c>
    </row>
    <row r="17638" spans="1:20" x14ac:dyDescent="0.25">
      <c r="A17638" s="22" t="s">
        <v>17152</v>
      </c>
      <c r="B17638" s="22" t="s">
        <v>17153</v>
      </c>
      <c r="C17638" s="22" t="s">
        <v>13546</v>
      </c>
      <c r="D17638" s="22">
        <v>1</v>
      </c>
      <c r="E17638" s="22">
        <v>0</v>
      </c>
      <c r="F17638" s="22">
        <v>0</v>
      </c>
      <c r="G17638" s="22"/>
      <c r="H17638" s="22">
        <v>0</v>
      </c>
      <c r="I17638" s="22">
        <v>0</v>
      </c>
      <c r="J17638" s="22">
        <v>0</v>
      </c>
      <c r="K17638" s="22">
        <v>0</v>
      </c>
      <c r="L17638" s="22">
        <v>0</v>
      </c>
      <c r="M17638" s="22">
        <v>0</v>
      </c>
      <c r="N17638" s="22">
        <v>-117.5</v>
      </c>
      <c r="O17638" s="22">
        <v>0</v>
      </c>
      <c r="P17638" s="22"/>
      <c r="Q17638" s="22"/>
      <c r="R17638" s="22"/>
      <c r="S17638" s="22"/>
      <c r="T17638" s="39">
        <f t="shared" si="275"/>
        <v>46240</v>
      </c>
    </row>
    <row r="17639" spans="1:20" x14ac:dyDescent="0.25">
      <c r="A17639" s="22" t="s">
        <v>17152</v>
      </c>
      <c r="B17639" s="22" t="s">
        <v>17153</v>
      </c>
      <c r="C17639" s="22" t="s">
        <v>13804</v>
      </c>
      <c r="D17639" s="22">
        <v>1</v>
      </c>
      <c r="E17639" s="22">
        <v>0</v>
      </c>
      <c r="F17639" s="22">
        <v>0</v>
      </c>
      <c r="G17639" s="22"/>
      <c r="H17639" s="22">
        <v>0</v>
      </c>
      <c r="I17639" s="22">
        <v>0</v>
      </c>
      <c r="J17639" s="22">
        <v>0</v>
      </c>
      <c r="K17639" s="22">
        <v>0</v>
      </c>
      <c r="L17639" s="22">
        <v>0</v>
      </c>
      <c r="M17639" s="22">
        <v>0</v>
      </c>
      <c r="N17639" s="22">
        <v>-61</v>
      </c>
      <c r="O17639" s="22">
        <v>0</v>
      </c>
      <c r="P17639" s="22"/>
      <c r="Q17639" s="22"/>
      <c r="R17639" s="22"/>
      <c r="S17639" s="22"/>
      <c r="T17639" s="39">
        <f t="shared" si="275"/>
        <v>46240</v>
      </c>
    </row>
    <row r="17640" spans="1:20" x14ac:dyDescent="0.25">
      <c r="A17640" s="22" t="s">
        <v>17152</v>
      </c>
      <c r="B17640" s="22" t="s">
        <v>17153</v>
      </c>
      <c r="C17640" s="22" t="s">
        <v>7403</v>
      </c>
      <c r="D17640" s="22">
        <v>1</v>
      </c>
      <c r="E17640" s="22">
        <v>1</v>
      </c>
      <c r="F17640" s="22">
        <v>0</v>
      </c>
      <c r="G17640" s="22">
        <v>1</v>
      </c>
      <c r="H17640" s="22">
        <v>0</v>
      </c>
      <c r="I17640" s="22">
        <v>0</v>
      </c>
      <c r="J17640" s="22">
        <v>0</v>
      </c>
      <c r="K17640" s="22">
        <v>0</v>
      </c>
      <c r="L17640" s="22">
        <v>0</v>
      </c>
      <c r="M17640" s="22">
        <v>0</v>
      </c>
      <c r="N17640" s="22">
        <v>-134</v>
      </c>
      <c r="O17640" s="22">
        <v>100</v>
      </c>
      <c r="P17640" s="22">
        <v>0</v>
      </c>
      <c r="Q17640" s="22"/>
      <c r="R17640" s="22"/>
      <c r="S17640" s="22">
        <v>0</v>
      </c>
      <c r="T17640" s="39">
        <f t="shared" si="275"/>
        <v>46240</v>
      </c>
    </row>
    <row r="17641" spans="1:20" x14ac:dyDescent="0.25">
      <c r="A17641" s="22" t="s">
        <v>17152</v>
      </c>
      <c r="B17641" s="22" t="s">
        <v>17153</v>
      </c>
      <c r="C17641" s="22" t="s">
        <v>13302</v>
      </c>
      <c r="D17641" s="22">
        <v>1</v>
      </c>
      <c r="E17641" s="22">
        <v>0</v>
      </c>
      <c r="F17641" s="22">
        <v>0</v>
      </c>
      <c r="G17641" s="22"/>
      <c r="H17641" s="22">
        <v>0</v>
      </c>
      <c r="I17641" s="22">
        <v>0</v>
      </c>
      <c r="J17641" s="22">
        <v>0</v>
      </c>
      <c r="K17641" s="22">
        <v>0</v>
      </c>
      <c r="L17641" s="22">
        <v>0</v>
      </c>
      <c r="M17641" s="22">
        <v>0</v>
      </c>
      <c r="N17641" s="22">
        <v>-115</v>
      </c>
      <c r="O17641" s="22">
        <v>0</v>
      </c>
      <c r="P17641" s="22"/>
      <c r="Q17641" s="22"/>
      <c r="R17641" s="22"/>
      <c r="S17641" s="22"/>
      <c r="T17641" s="39">
        <f t="shared" si="275"/>
        <v>46240</v>
      </c>
    </row>
    <row r="17642" spans="1:20" x14ac:dyDescent="0.25">
      <c r="A17642" s="22" t="s">
        <v>17152</v>
      </c>
      <c r="B17642" s="22" t="s">
        <v>17153</v>
      </c>
      <c r="C17642" s="22" t="s">
        <v>10195</v>
      </c>
      <c r="D17642" s="22">
        <v>1</v>
      </c>
      <c r="E17642" s="22">
        <v>0</v>
      </c>
      <c r="F17642" s="22">
        <v>0</v>
      </c>
      <c r="G17642" s="22"/>
      <c r="H17642" s="22">
        <v>0</v>
      </c>
      <c r="I17642" s="22">
        <v>0</v>
      </c>
      <c r="J17642" s="22">
        <v>0</v>
      </c>
      <c r="K17642" s="22">
        <v>0</v>
      </c>
      <c r="L17642" s="22">
        <v>0</v>
      </c>
      <c r="M17642" s="22">
        <v>0</v>
      </c>
      <c r="N17642" s="22">
        <v>-175</v>
      </c>
      <c r="O17642" s="22">
        <v>0</v>
      </c>
      <c r="P17642" s="22"/>
      <c r="Q17642" s="22"/>
      <c r="R17642" s="22"/>
      <c r="S17642" s="22"/>
      <c r="T17642" s="39">
        <f t="shared" si="275"/>
        <v>46240</v>
      </c>
    </row>
    <row r="17643" spans="1:20" x14ac:dyDescent="0.25">
      <c r="A17643" s="22" t="s">
        <v>17152</v>
      </c>
      <c r="B17643" s="22" t="s">
        <v>17153</v>
      </c>
      <c r="C17643" s="22" t="s">
        <v>11819</v>
      </c>
      <c r="D17643" s="22">
        <v>1</v>
      </c>
      <c r="E17643" s="22">
        <v>0</v>
      </c>
      <c r="F17643" s="22">
        <v>0</v>
      </c>
      <c r="G17643" s="22"/>
      <c r="H17643" s="22">
        <v>0</v>
      </c>
      <c r="I17643" s="22">
        <v>0</v>
      </c>
      <c r="J17643" s="22">
        <v>0</v>
      </c>
      <c r="K17643" s="22">
        <v>0</v>
      </c>
      <c r="L17643" s="22">
        <v>0</v>
      </c>
      <c r="M17643" s="22">
        <v>0</v>
      </c>
      <c r="N17643" s="22">
        <v>-84.5</v>
      </c>
      <c r="O17643" s="22">
        <v>0</v>
      </c>
      <c r="P17643" s="22"/>
      <c r="Q17643" s="22"/>
      <c r="R17643" s="22"/>
      <c r="S17643" s="22"/>
      <c r="T17643" s="39">
        <f t="shared" si="275"/>
        <v>46240</v>
      </c>
    </row>
    <row r="17644" spans="1:20" x14ac:dyDescent="0.25">
      <c r="A17644" s="22" t="s">
        <v>17152</v>
      </c>
      <c r="B17644" s="22" t="s">
        <v>17153</v>
      </c>
      <c r="C17644" s="22" t="s">
        <v>16419</v>
      </c>
      <c r="D17644" s="22">
        <v>1</v>
      </c>
      <c r="E17644" s="22">
        <v>0</v>
      </c>
      <c r="F17644" s="22">
        <v>0</v>
      </c>
      <c r="G17644" s="22"/>
      <c r="H17644" s="22">
        <v>0</v>
      </c>
      <c r="I17644" s="22">
        <v>0</v>
      </c>
      <c r="J17644" s="22">
        <v>0</v>
      </c>
      <c r="K17644" s="22">
        <v>0</v>
      </c>
      <c r="L17644" s="22">
        <v>0</v>
      </c>
      <c r="M17644" s="22">
        <v>0</v>
      </c>
      <c r="N17644" s="22">
        <v>-31</v>
      </c>
      <c r="O17644" s="22">
        <v>0</v>
      </c>
      <c r="P17644" s="22"/>
      <c r="Q17644" s="22"/>
      <c r="R17644" s="22"/>
      <c r="S17644" s="22"/>
      <c r="T17644" s="39">
        <f t="shared" si="275"/>
        <v>46240</v>
      </c>
    </row>
    <row r="17645" spans="1:20" x14ac:dyDescent="0.25">
      <c r="A17645" s="22" t="s">
        <v>17152</v>
      </c>
      <c r="B17645" s="22" t="s">
        <v>17153</v>
      </c>
      <c r="C17645" s="22" t="s">
        <v>8009</v>
      </c>
      <c r="D17645" s="22">
        <v>1</v>
      </c>
      <c r="E17645" s="22">
        <v>0</v>
      </c>
      <c r="F17645" s="22">
        <v>0</v>
      </c>
      <c r="G17645" s="22"/>
      <c r="H17645" s="22">
        <v>0</v>
      </c>
      <c r="I17645" s="22">
        <v>0</v>
      </c>
      <c r="J17645" s="22">
        <v>0</v>
      </c>
      <c r="K17645" s="22">
        <v>0</v>
      </c>
      <c r="L17645" s="22">
        <v>0</v>
      </c>
      <c r="M17645" s="22">
        <v>0</v>
      </c>
      <c r="N17645" s="22">
        <v>-228</v>
      </c>
      <c r="O17645" s="22">
        <v>0</v>
      </c>
      <c r="P17645" s="22"/>
      <c r="Q17645" s="22"/>
      <c r="R17645" s="22"/>
      <c r="S17645" s="22"/>
      <c r="T17645" s="39">
        <f t="shared" si="275"/>
        <v>46240</v>
      </c>
    </row>
    <row r="17646" spans="1:20" x14ac:dyDescent="0.25">
      <c r="A17646" s="22" t="s">
        <v>17152</v>
      </c>
      <c r="B17646" s="22" t="s">
        <v>17153</v>
      </c>
      <c r="C17646" s="22" t="s">
        <v>9558</v>
      </c>
      <c r="D17646" s="22">
        <v>1</v>
      </c>
      <c r="E17646" s="22">
        <v>1</v>
      </c>
      <c r="F17646" s="22">
        <v>1</v>
      </c>
      <c r="G17646" s="22">
        <v>2</v>
      </c>
      <c r="H17646" s="22">
        <v>1</v>
      </c>
      <c r="I17646" s="22">
        <v>0</v>
      </c>
      <c r="J17646" s="22">
        <v>0</v>
      </c>
      <c r="K17646" s="22">
        <v>0</v>
      </c>
      <c r="L17646" s="22">
        <v>0</v>
      </c>
      <c r="M17646" s="22">
        <v>0</v>
      </c>
      <c r="N17646" s="22">
        <v>10</v>
      </c>
      <c r="O17646" s="22">
        <v>100</v>
      </c>
      <c r="P17646" s="22">
        <v>100</v>
      </c>
      <c r="Q17646" s="22">
        <v>0</v>
      </c>
      <c r="R17646" s="22"/>
      <c r="S17646" s="22">
        <v>0</v>
      </c>
      <c r="T17646" s="39">
        <f t="shared" si="275"/>
        <v>46240</v>
      </c>
    </row>
    <row r="17647" spans="1:20" x14ac:dyDescent="0.25">
      <c r="A17647" s="22" t="s">
        <v>17152</v>
      </c>
      <c r="B17647" s="22" t="s">
        <v>17153</v>
      </c>
      <c r="C17647" s="22" t="s">
        <v>7844</v>
      </c>
      <c r="D17647" s="22">
        <v>1</v>
      </c>
      <c r="E17647" s="22">
        <v>0</v>
      </c>
      <c r="F17647" s="22">
        <v>0</v>
      </c>
      <c r="G17647" s="22"/>
      <c r="H17647" s="22">
        <v>0</v>
      </c>
      <c r="I17647" s="22">
        <v>0</v>
      </c>
      <c r="J17647" s="22">
        <v>0</v>
      </c>
      <c r="K17647" s="22">
        <v>0</v>
      </c>
      <c r="L17647" s="22">
        <v>0</v>
      </c>
      <c r="M17647" s="22">
        <v>0</v>
      </c>
      <c r="N17647" s="22">
        <v>-278</v>
      </c>
      <c r="O17647" s="22">
        <v>0</v>
      </c>
      <c r="P17647" s="22"/>
      <c r="Q17647" s="22"/>
      <c r="R17647" s="22"/>
      <c r="S17647" s="22"/>
      <c r="T17647" s="39">
        <f t="shared" si="275"/>
        <v>46240</v>
      </c>
    </row>
    <row r="17648" spans="1:20" x14ac:dyDescent="0.25">
      <c r="A17648" s="22" t="s">
        <v>17152</v>
      </c>
      <c r="B17648" s="22" t="s">
        <v>17153</v>
      </c>
      <c r="C17648" s="22" t="s">
        <v>6464</v>
      </c>
      <c r="D17648" s="22">
        <v>1</v>
      </c>
      <c r="E17648" s="22">
        <v>0</v>
      </c>
      <c r="F17648" s="22">
        <v>0</v>
      </c>
      <c r="G17648" s="22"/>
      <c r="H17648" s="22">
        <v>0</v>
      </c>
      <c r="I17648" s="22">
        <v>0</v>
      </c>
      <c r="J17648" s="22">
        <v>0</v>
      </c>
      <c r="K17648" s="22">
        <v>0</v>
      </c>
      <c r="L17648" s="22">
        <v>0</v>
      </c>
      <c r="M17648" s="22">
        <v>0</v>
      </c>
      <c r="N17648" s="22">
        <v>-225</v>
      </c>
      <c r="O17648" s="22">
        <v>0</v>
      </c>
      <c r="P17648" s="22"/>
      <c r="Q17648" s="22"/>
      <c r="R17648" s="22"/>
      <c r="S17648" s="22"/>
      <c r="T17648" s="39">
        <f t="shared" si="275"/>
        <v>46240</v>
      </c>
    </row>
    <row r="17649" spans="1:20" x14ac:dyDescent="0.25">
      <c r="A17649" s="22" t="s">
        <v>17152</v>
      </c>
      <c r="B17649" s="22" t="s">
        <v>17153</v>
      </c>
      <c r="C17649" s="22" t="s">
        <v>10243</v>
      </c>
      <c r="D17649" s="22">
        <v>1</v>
      </c>
      <c r="E17649" s="22">
        <v>0</v>
      </c>
      <c r="F17649" s="22">
        <v>0</v>
      </c>
      <c r="G17649" s="22"/>
      <c r="H17649" s="22">
        <v>0</v>
      </c>
      <c r="I17649" s="22">
        <v>0</v>
      </c>
      <c r="J17649" s="22">
        <v>0</v>
      </c>
      <c r="K17649" s="22">
        <v>0</v>
      </c>
      <c r="L17649" s="22">
        <v>0</v>
      </c>
      <c r="M17649" s="22">
        <v>0</v>
      </c>
      <c r="N17649" s="22">
        <v>-181</v>
      </c>
      <c r="O17649" s="22">
        <v>0</v>
      </c>
      <c r="P17649" s="22"/>
      <c r="Q17649" s="22"/>
      <c r="R17649" s="22"/>
      <c r="S17649" s="22"/>
      <c r="T17649" s="39">
        <f t="shared" si="275"/>
        <v>46240</v>
      </c>
    </row>
    <row r="17650" spans="1:20" x14ac:dyDescent="0.25">
      <c r="A17650" s="22" t="s">
        <v>17152</v>
      </c>
      <c r="B17650" s="22" t="s">
        <v>17153</v>
      </c>
      <c r="C17650" s="22" t="s">
        <v>13385</v>
      </c>
      <c r="D17650" s="22">
        <v>1</v>
      </c>
      <c r="E17650" s="22">
        <v>0</v>
      </c>
      <c r="F17650" s="22">
        <v>0</v>
      </c>
      <c r="G17650" s="22"/>
      <c r="H17650" s="22">
        <v>0</v>
      </c>
      <c r="I17650" s="22">
        <v>0</v>
      </c>
      <c r="J17650" s="22">
        <v>0</v>
      </c>
      <c r="K17650" s="22">
        <v>0</v>
      </c>
      <c r="L17650" s="22">
        <v>0</v>
      </c>
      <c r="M17650" s="22">
        <v>0</v>
      </c>
      <c r="N17650" s="22">
        <v>-103.5</v>
      </c>
      <c r="O17650" s="22">
        <v>0</v>
      </c>
      <c r="P17650" s="22"/>
      <c r="Q17650" s="22"/>
      <c r="R17650" s="22"/>
      <c r="S17650" s="22"/>
      <c r="T17650" s="39">
        <f t="shared" si="275"/>
        <v>46240</v>
      </c>
    </row>
    <row r="17651" spans="1:20" x14ac:dyDescent="0.25">
      <c r="A17651" s="22" t="s">
        <v>17152</v>
      </c>
      <c r="B17651" s="22" t="s">
        <v>17153</v>
      </c>
      <c r="C17651" s="22" t="s">
        <v>8608</v>
      </c>
      <c r="D17651" s="22">
        <v>1</v>
      </c>
      <c r="E17651" s="22">
        <v>0</v>
      </c>
      <c r="F17651" s="22">
        <v>0</v>
      </c>
      <c r="G17651" s="22"/>
      <c r="H17651" s="22">
        <v>0</v>
      </c>
      <c r="I17651" s="22">
        <v>0</v>
      </c>
      <c r="J17651" s="22">
        <v>0</v>
      </c>
      <c r="K17651" s="22">
        <v>0</v>
      </c>
      <c r="L17651" s="22">
        <v>0</v>
      </c>
      <c r="M17651" s="22">
        <v>0</v>
      </c>
      <c r="N17651" s="22">
        <v>-225</v>
      </c>
      <c r="O17651" s="22">
        <v>0</v>
      </c>
      <c r="P17651" s="22"/>
      <c r="Q17651" s="22"/>
      <c r="R17651" s="22"/>
      <c r="S17651" s="22"/>
      <c r="T17651" s="39">
        <f t="shared" si="275"/>
        <v>46240</v>
      </c>
    </row>
    <row r="17652" spans="1:20" x14ac:dyDescent="0.25">
      <c r="A17652" s="22" t="s">
        <v>17152</v>
      </c>
      <c r="B17652" s="22" t="s">
        <v>17153</v>
      </c>
      <c r="C17652" s="22" t="s">
        <v>7026</v>
      </c>
      <c r="D17652" s="22">
        <v>1</v>
      </c>
      <c r="E17652" s="22">
        <v>0</v>
      </c>
      <c r="F17652" s="22">
        <v>0</v>
      </c>
      <c r="G17652" s="22"/>
      <c r="H17652" s="22">
        <v>0</v>
      </c>
      <c r="I17652" s="22">
        <v>0</v>
      </c>
      <c r="J17652" s="22">
        <v>0</v>
      </c>
      <c r="K17652" s="22">
        <v>0</v>
      </c>
      <c r="L17652" s="22">
        <v>0</v>
      </c>
      <c r="M17652" s="22">
        <v>0</v>
      </c>
      <c r="N17652" s="22">
        <v>-228</v>
      </c>
      <c r="O17652" s="22">
        <v>0</v>
      </c>
      <c r="P17652" s="22"/>
      <c r="Q17652" s="22"/>
      <c r="R17652" s="22"/>
      <c r="S17652" s="22"/>
      <c r="T17652" s="39">
        <f t="shared" si="275"/>
        <v>46240</v>
      </c>
    </row>
    <row r="17653" spans="1:20" x14ac:dyDescent="0.25">
      <c r="A17653" s="22" t="s">
        <v>17152</v>
      </c>
      <c r="B17653" s="22" t="s">
        <v>17153</v>
      </c>
      <c r="C17653" s="22" t="s">
        <v>11526</v>
      </c>
      <c r="D17653" s="22">
        <v>1</v>
      </c>
      <c r="E17653" s="22">
        <v>0</v>
      </c>
      <c r="F17653" s="22">
        <v>0</v>
      </c>
      <c r="G17653" s="22"/>
      <c r="H17653" s="22">
        <v>0</v>
      </c>
      <c r="I17653" s="22">
        <v>0</v>
      </c>
      <c r="J17653" s="22">
        <v>0</v>
      </c>
      <c r="K17653" s="22">
        <v>0</v>
      </c>
      <c r="L17653" s="22">
        <v>0</v>
      </c>
      <c r="M17653" s="22">
        <v>0</v>
      </c>
      <c r="N17653" s="22">
        <v>-151</v>
      </c>
      <c r="O17653" s="22">
        <v>0</v>
      </c>
      <c r="P17653" s="22"/>
      <c r="Q17653" s="22"/>
      <c r="R17653" s="22"/>
      <c r="S17653" s="22"/>
      <c r="T17653" s="39">
        <f t="shared" si="275"/>
        <v>46240</v>
      </c>
    </row>
    <row r="17654" spans="1:20" x14ac:dyDescent="0.25">
      <c r="A17654" s="22" t="s">
        <v>17152</v>
      </c>
      <c r="B17654" s="22" t="s">
        <v>17153</v>
      </c>
      <c r="C17654" s="22" t="s">
        <v>7295</v>
      </c>
      <c r="D17654" s="22">
        <v>1</v>
      </c>
      <c r="E17654" s="22">
        <v>0</v>
      </c>
      <c r="F17654" s="22">
        <v>0</v>
      </c>
      <c r="G17654" s="22"/>
      <c r="H17654" s="22">
        <v>0</v>
      </c>
      <c r="I17654" s="22">
        <v>0</v>
      </c>
      <c r="J17654" s="22">
        <v>0</v>
      </c>
      <c r="K17654" s="22">
        <v>0</v>
      </c>
      <c r="L17654" s="22">
        <v>0</v>
      </c>
      <c r="M17654" s="22">
        <v>0</v>
      </c>
      <c r="N17654" s="22">
        <v>-226</v>
      </c>
      <c r="O17654" s="22">
        <v>0</v>
      </c>
      <c r="P17654" s="22"/>
      <c r="Q17654" s="22"/>
      <c r="R17654" s="22"/>
      <c r="S17654" s="22"/>
      <c r="T17654" s="39">
        <f t="shared" si="275"/>
        <v>46240</v>
      </c>
    </row>
    <row r="17655" spans="1:20" x14ac:dyDescent="0.25">
      <c r="A17655" s="22" t="s">
        <v>17152</v>
      </c>
      <c r="B17655" s="22" t="s">
        <v>17153</v>
      </c>
      <c r="C17655" s="22" t="s">
        <v>13921</v>
      </c>
      <c r="D17655" s="22">
        <v>1</v>
      </c>
      <c r="E17655" s="22">
        <v>1</v>
      </c>
      <c r="F17655" s="22">
        <v>0</v>
      </c>
      <c r="G17655" s="22">
        <v>2</v>
      </c>
      <c r="H17655" s="22">
        <v>0</v>
      </c>
      <c r="I17655" s="22">
        <v>0</v>
      </c>
      <c r="J17655" s="22">
        <v>0</v>
      </c>
      <c r="K17655" s="22">
        <v>0</v>
      </c>
      <c r="L17655" s="22">
        <v>0</v>
      </c>
      <c r="M17655" s="22">
        <v>0</v>
      </c>
      <c r="N17655" s="22">
        <v>-47.5</v>
      </c>
      <c r="O17655" s="22">
        <v>100</v>
      </c>
      <c r="P17655" s="22">
        <v>0</v>
      </c>
      <c r="Q17655" s="22"/>
      <c r="R17655" s="22"/>
      <c r="S17655" s="22">
        <v>0</v>
      </c>
      <c r="T17655" s="39">
        <f t="shared" si="275"/>
        <v>46240</v>
      </c>
    </row>
    <row r="17656" spans="1:20" x14ac:dyDescent="0.25">
      <c r="A17656" s="22" t="s">
        <v>17152</v>
      </c>
      <c r="B17656" s="22" t="s">
        <v>17153</v>
      </c>
      <c r="C17656" s="22" t="s">
        <v>10898</v>
      </c>
      <c r="D17656" s="22">
        <v>1</v>
      </c>
      <c r="E17656" s="22">
        <v>0</v>
      </c>
      <c r="F17656" s="22">
        <v>0</v>
      </c>
      <c r="G17656" s="22"/>
      <c r="H17656" s="22">
        <v>0</v>
      </c>
      <c r="I17656" s="22">
        <v>0</v>
      </c>
      <c r="J17656" s="22">
        <v>0</v>
      </c>
      <c r="K17656" s="22">
        <v>0</v>
      </c>
      <c r="L17656" s="22">
        <v>0</v>
      </c>
      <c r="M17656" s="22">
        <v>0</v>
      </c>
      <c r="N17656" s="22">
        <v>-176</v>
      </c>
      <c r="O17656" s="22">
        <v>0</v>
      </c>
      <c r="P17656" s="22"/>
      <c r="Q17656" s="22"/>
      <c r="R17656" s="22"/>
      <c r="S17656" s="22"/>
      <c r="T17656" s="39">
        <f t="shared" si="275"/>
        <v>46240</v>
      </c>
    </row>
    <row r="17657" spans="1:20" x14ac:dyDescent="0.25">
      <c r="A17657" s="22" t="s">
        <v>17152</v>
      </c>
      <c r="B17657" s="22" t="s">
        <v>17153</v>
      </c>
      <c r="C17657" s="22" t="s">
        <v>9621</v>
      </c>
      <c r="D17657" s="22">
        <v>1</v>
      </c>
      <c r="E17657" s="22">
        <v>0</v>
      </c>
      <c r="F17657" s="22">
        <v>0</v>
      </c>
      <c r="G17657" s="22"/>
      <c r="H17657" s="22">
        <v>0</v>
      </c>
      <c r="I17657" s="22">
        <v>0</v>
      </c>
      <c r="J17657" s="22">
        <v>0</v>
      </c>
      <c r="K17657" s="22">
        <v>0</v>
      </c>
      <c r="L17657" s="22">
        <v>0</v>
      </c>
      <c r="M17657" s="22">
        <v>0</v>
      </c>
      <c r="N17657" s="22">
        <v>-94.5</v>
      </c>
      <c r="O17657" s="22">
        <v>0</v>
      </c>
      <c r="P17657" s="22"/>
      <c r="Q17657" s="22"/>
      <c r="R17657" s="22"/>
      <c r="S17657" s="22"/>
      <c r="T17657" s="39">
        <f t="shared" si="275"/>
        <v>46240</v>
      </c>
    </row>
    <row r="17658" spans="1:20" x14ac:dyDescent="0.25">
      <c r="A17658" s="22" t="s">
        <v>17152</v>
      </c>
      <c r="B17658" s="22" t="s">
        <v>17153</v>
      </c>
      <c r="C17658" s="22" t="s">
        <v>8298</v>
      </c>
      <c r="D17658" s="22">
        <v>1</v>
      </c>
      <c r="E17658" s="22">
        <v>0</v>
      </c>
      <c r="F17658" s="22">
        <v>0</v>
      </c>
      <c r="G17658" s="22"/>
      <c r="H17658" s="22">
        <v>0</v>
      </c>
      <c r="I17658" s="22">
        <v>0</v>
      </c>
      <c r="J17658" s="22">
        <v>0</v>
      </c>
      <c r="K17658" s="22">
        <v>0</v>
      </c>
      <c r="L17658" s="22">
        <v>0</v>
      </c>
      <c r="M17658" s="22">
        <v>0</v>
      </c>
      <c r="N17658" s="22"/>
      <c r="O17658" s="22">
        <v>0</v>
      </c>
      <c r="P17658" s="22"/>
      <c r="Q17658" s="22"/>
      <c r="R17658" s="22"/>
      <c r="S17658" s="22"/>
      <c r="T17658" s="39">
        <f t="shared" si="275"/>
        <v>46240</v>
      </c>
    </row>
    <row r="17659" spans="1:20" x14ac:dyDescent="0.25">
      <c r="A17659" s="22" t="s">
        <v>17152</v>
      </c>
      <c r="B17659" s="22" t="s">
        <v>17153</v>
      </c>
      <c r="C17659" s="22" t="s">
        <v>8165</v>
      </c>
      <c r="D17659" s="22">
        <v>1</v>
      </c>
      <c r="E17659" s="22">
        <v>0</v>
      </c>
      <c r="F17659" s="22">
        <v>0</v>
      </c>
      <c r="G17659" s="22"/>
      <c r="H17659" s="22">
        <v>0</v>
      </c>
      <c r="I17659" s="22">
        <v>0</v>
      </c>
      <c r="J17659" s="22">
        <v>0</v>
      </c>
      <c r="K17659" s="22">
        <v>0</v>
      </c>
      <c r="L17659" s="22">
        <v>0</v>
      </c>
      <c r="M17659" s="22">
        <v>0</v>
      </c>
      <c r="N17659" s="22"/>
      <c r="O17659" s="22">
        <v>0</v>
      </c>
      <c r="P17659" s="22"/>
      <c r="Q17659" s="22"/>
      <c r="R17659" s="22"/>
      <c r="S17659" s="22"/>
      <c r="T17659" s="39">
        <f t="shared" si="275"/>
        <v>46240</v>
      </c>
    </row>
    <row r="17660" spans="1:20" x14ac:dyDescent="0.25">
      <c r="A17660" s="22" t="s">
        <v>17152</v>
      </c>
      <c r="B17660" s="22" t="s">
        <v>17153</v>
      </c>
      <c r="C17660" s="22" t="s">
        <v>8811</v>
      </c>
      <c r="D17660" s="22">
        <v>1</v>
      </c>
      <c r="E17660" s="22">
        <v>0</v>
      </c>
      <c r="F17660" s="22">
        <v>0</v>
      </c>
      <c r="G17660" s="22"/>
      <c r="H17660" s="22">
        <v>0</v>
      </c>
      <c r="I17660" s="22">
        <v>0</v>
      </c>
      <c r="J17660" s="22">
        <v>0</v>
      </c>
      <c r="K17660" s="22">
        <v>0</v>
      </c>
      <c r="L17660" s="22">
        <v>0</v>
      </c>
      <c r="M17660" s="22">
        <v>0</v>
      </c>
      <c r="N17660" s="22">
        <v>-224</v>
      </c>
      <c r="O17660" s="22">
        <v>0</v>
      </c>
      <c r="P17660" s="22"/>
      <c r="Q17660" s="22"/>
      <c r="R17660" s="22"/>
      <c r="S17660" s="22"/>
      <c r="T17660" s="39">
        <f t="shared" si="275"/>
        <v>46240</v>
      </c>
    </row>
    <row r="17661" spans="1:20" x14ac:dyDescent="0.25">
      <c r="A17661" s="22" t="s">
        <v>17152</v>
      </c>
      <c r="B17661" s="22" t="s">
        <v>17153</v>
      </c>
      <c r="C17661" s="22" t="s">
        <v>8235</v>
      </c>
      <c r="D17661" s="22">
        <v>1</v>
      </c>
      <c r="E17661" s="22">
        <v>0</v>
      </c>
      <c r="F17661" s="22">
        <v>0</v>
      </c>
      <c r="G17661" s="22"/>
      <c r="H17661" s="22">
        <v>0</v>
      </c>
      <c r="I17661" s="22">
        <v>0</v>
      </c>
      <c r="J17661" s="22">
        <v>0</v>
      </c>
      <c r="K17661" s="22">
        <v>0</v>
      </c>
      <c r="L17661" s="22">
        <v>0</v>
      </c>
      <c r="M17661" s="22">
        <v>0</v>
      </c>
      <c r="N17661" s="22">
        <v>-225</v>
      </c>
      <c r="O17661" s="22">
        <v>0</v>
      </c>
      <c r="P17661" s="22"/>
      <c r="Q17661" s="22"/>
      <c r="R17661" s="22"/>
      <c r="S17661" s="22"/>
      <c r="T17661" s="39">
        <f t="shared" si="275"/>
        <v>46240</v>
      </c>
    </row>
    <row r="17662" spans="1:20" x14ac:dyDescent="0.25">
      <c r="A17662" s="22" t="s">
        <v>17152</v>
      </c>
      <c r="B17662" s="22" t="s">
        <v>17153</v>
      </c>
      <c r="C17662" s="22" t="s">
        <v>9958</v>
      </c>
      <c r="D17662" s="22">
        <v>1</v>
      </c>
      <c r="E17662" s="22">
        <v>1</v>
      </c>
      <c r="F17662" s="22">
        <v>0</v>
      </c>
      <c r="G17662" s="22">
        <v>2</v>
      </c>
      <c r="H17662" s="22">
        <v>0</v>
      </c>
      <c r="I17662" s="22">
        <v>0</v>
      </c>
      <c r="J17662" s="22">
        <v>0</v>
      </c>
      <c r="K17662" s="22">
        <v>0</v>
      </c>
      <c r="L17662" s="22">
        <v>0</v>
      </c>
      <c r="M17662" s="22">
        <v>0</v>
      </c>
      <c r="N17662" s="22">
        <v>11</v>
      </c>
      <c r="O17662" s="22">
        <v>100</v>
      </c>
      <c r="P17662" s="22">
        <v>0</v>
      </c>
      <c r="Q17662" s="22"/>
      <c r="R17662" s="22"/>
      <c r="S17662" s="22">
        <v>0</v>
      </c>
      <c r="T17662" s="39">
        <f t="shared" si="275"/>
        <v>46240</v>
      </c>
    </row>
    <row r="17663" spans="1:20" x14ac:dyDescent="0.25">
      <c r="A17663" s="22" t="s">
        <v>17152</v>
      </c>
      <c r="B17663" s="22" t="s">
        <v>17153</v>
      </c>
      <c r="C17663" s="22" t="s">
        <v>10639</v>
      </c>
      <c r="D17663" s="22">
        <v>1</v>
      </c>
      <c r="E17663" s="22">
        <v>0</v>
      </c>
      <c r="F17663" s="22">
        <v>0</v>
      </c>
      <c r="G17663" s="22"/>
      <c r="H17663" s="22">
        <v>0</v>
      </c>
      <c r="I17663" s="22">
        <v>0</v>
      </c>
      <c r="J17663" s="22">
        <v>0</v>
      </c>
      <c r="K17663" s="22">
        <v>0</v>
      </c>
      <c r="L17663" s="22">
        <v>0</v>
      </c>
      <c r="M17663" s="22">
        <v>0</v>
      </c>
      <c r="N17663" s="22">
        <v>-175</v>
      </c>
      <c r="O17663" s="22">
        <v>0</v>
      </c>
      <c r="P17663" s="22"/>
      <c r="Q17663" s="22"/>
      <c r="R17663" s="22"/>
      <c r="S17663" s="22"/>
      <c r="T17663" s="39">
        <f t="shared" si="275"/>
        <v>46240</v>
      </c>
    </row>
    <row r="17664" spans="1:20" x14ac:dyDescent="0.25">
      <c r="A17664" s="22" t="s">
        <v>17152</v>
      </c>
      <c r="B17664" s="22" t="s">
        <v>17153</v>
      </c>
      <c r="C17664" s="22" t="s">
        <v>14746</v>
      </c>
      <c r="D17664" s="22">
        <v>1</v>
      </c>
      <c r="E17664" s="22">
        <v>1</v>
      </c>
      <c r="F17664" s="22">
        <v>1</v>
      </c>
      <c r="G17664" s="22">
        <v>1</v>
      </c>
      <c r="H17664" s="22">
        <v>1</v>
      </c>
      <c r="I17664" s="22">
        <v>0</v>
      </c>
      <c r="J17664" s="22">
        <v>0</v>
      </c>
      <c r="K17664" s="22">
        <v>0</v>
      </c>
      <c r="L17664" s="22">
        <v>0</v>
      </c>
      <c r="M17664" s="22">
        <v>0</v>
      </c>
      <c r="N17664" s="22">
        <v>-56</v>
      </c>
      <c r="O17664" s="22">
        <v>100</v>
      </c>
      <c r="P17664" s="22">
        <v>100</v>
      </c>
      <c r="Q17664" s="22">
        <v>0</v>
      </c>
      <c r="R17664" s="22"/>
      <c r="S17664" s="22">
        <v>0</v>
      </c>
      <c r="T17664" s="39">
        <f t="shared" si="275"/>
        <v>46240</v>
      </c>
    </row>
    <row r="17665" spans="1:20" x14ac:dyDescent="0.25">
      <c r="A17665" s="22" t="s">
        <v>17152</v>
      </c>
      <c r="B17665" s="22" t="s">
        <v>17153</v>
      </c>
      <c r="C17665" s="22" t="s">
        <v>14162</v>
      </c>
      <c r="D17665" s="22">
        <v>1</v>
      </c>
      <c r="E17665" s="22">
        <v>1</v>
      </c>
      <c r="F17665" s="22">
        <v>0</v>
      </c>
      <c r="G17665" s="22">
        <v>2</v>
      </c>
      <c r="H17665" s="22">
        <v>0</v>
      </c>
      <c r="I17665" s="22">
        <v>0</v>
      </c>
      <c r="J17665" s="22">
        <v>0</v>
      </c>
      <c r="K17665" s="22">
        <v>0</v>
      </c>
      <c r="L17665" s="22">
        <v>0</v>
      </c>
      <c r="M17665" s="22">
        <v>0</v>
      </c>
      <c r="N17665" s="22">
        <v>12</v>
      </c>
      <c r="O17665" s="22">
        <v>100</v>
      </c>
      <c r="P17665" s="22">
        <v>0</v>
      </c>
      <c r="Q17665" s="22"/>
      <c r="R17665" s="22"/>
      <c r="S17665" s="22">
        <v>0</v>
      </c>
      <c r="T17665" s="39">
        <f t="shared" si="275"/>
        <v>46240</v>
      </c>
    </row>
    <row r="17666" spans="1:20" x14ac:dyDescent="0.25">
      <c r="A17666" s="22" t="s">
        <v>17152</v>
      </c>
      <c r="B17666" s="22" t="s">
        <v>17153</v>
      </c>
      <c r="C17666" s="22" t="s">
        <v>11295</v>
      </c>
      <c r="D17666" s="22">
        <v>1</v>
      </c>
      <c r="E17666" s="22">
        <v>1</v>
      </c>
      <c r="F17666" s="22">
        <v>0</v>
      </c>
      <c r="G17666" s="22">
        <v>1</v>
      </c>
      <c r="H17666" s="22">
        <v>0</v>
      </c>
      <c r="I17666" s="22">
        <v>0</v>
      </c>
      <c r="J17666" s="22">
        <v>0</v>
      </c>
      <c r="K17666" s="22">
        <v>0</v>
      </c>
      <c r="L17666" s="22">
        <v>0</v>
      </c>
      <c r="M17666" s="22">
        <v>0</v>
      </c>
      <c r="N17666" s="22">
        <v>-70.5</v>
      </c>
      <c r="O17666" s="22">
        <v>100</v>
      </c>
      <c r="P17666" s="22">
        <v>0</v>
      </c>
      <c r="Q17666" s="22"/>
      <c r="R17666" s="22"/>
      <c r="S17666" s="22">
        <v>0</v>
      </c>
      <c r="T17666" s="39">
        <f t="shared" ref="T17666:T17729" si="276">IFERROR(DATEVALUE(A17666),"")</f>
        <v>46240</v>
      </c>
    </row>
    <row r="17667" spans="1:20" x14ac:dyDescent="0.25">
      <c r="A17667" s="22" t="s">
        <v>17152</v>
      </c>
      <c r="B17667" s="22" t="s">
        <v>17153</v>
      </c>
      <c r="C17667" s="22" t="s">
        <v>16361</v>
      </c>
      <c r="D17667" s="22">
        <v>1</v>
      </c>
      <c r="E17667" s="22">
        <v>0</v>
      </c>
      <c r="F17667" s="22">
        <v>0</v>
      </c>
      <c r="G17667" s="22"/>
      <c r="H17667" s="22">
        <v>0</v>
      </c>
      <c r="I17667" s="22">
        <v>0</v>
      </c>
      <c r="J17667" s="22">
        <v>0</v>
      </c>
      <c r="K17667" s="22">
        <v>0</v>
      </c>
      <c r="L17667" s="22">
        <v>0</v>
      </c>
      <c r="M17667" s="22">
        <v>0</v>
      </c>
      <c r="N17667" s="22">
        <v>-14</v>
      </c>
      <c r="O17667" s="22">
        <v>0</v>
      </c>
      <c r="P17667" s="22"/>
      <c r="Q17667" s="22"/>
      <c r="R17667" s="22"/>
      <c r="S17667" s="22"/>
      <c r="T17667" s="39">
        <f t="shared" si="276"/>
        <v>46240</v>
      </c>
    </row>
    <row r="17668" spans="1:20" x14ac:dyDescent="0.25">
      <c r="A17668" s="22" t="s">
        <v>17152</v>
      </c>
      <c r="B17668" s="22" t="s">
        <v>17153</v>
      </c>
      <c r="C17668" s="22" t="s">
        <v>16477</v>
      </c>
      <c r="D17668" s="22">
        <v>1</v>
      </c>
      <c r="E17668" s="22">
        <v>0</v>
      </c>
      <c r="F17668" s="22">
        <v>0</v>
      </c>
      <c r="G17668" s="22"/>
      <c r="H17668" s="22">
        <v>0</v>
      </c>
      <c r="I17668" s="22">
        <v>0</v>
      </c>
      <c r="J17668" s="22">
        <v>0</v>
      </c>
      <c r="K17668" s="22">
        <v>0</v>
      </c>
      <c r="L17668" s="22">
        <v>0</v>
      </c>
      <c r="M17668" s="22">
        <v>0</v>
      </c>
      <c r="N17668" s="22">
        <v>-33</v>
      </c>
      <c r="O17668" s="22">
        <v>0</v>
      </c>
      <c r="P17668" s="22"/>
      <c r="Q17668" s="22"/>
      <c r="R17668" s="22"/>
      <c r="S17668" s="22"/>
      <c r="T17668" s="39">
        <f t="shared" si="276"/>
        <v>46240</v>
      </c>
    </row>
    <row r="17669" spans="1:20" x14ac:dyDescent="0.25">
      <c r="A17669" s="22" t="s">
        <v>17152</v>
      </c>
      <c r="B17669" s="22" t="s">
        <v>17153</v>
      </c>
      <c r="C17669" s="22" t="s">
        <v>10121</v>
      </c>
      <c r="D17669" s="22">
        <v>1</v>
      </c>
      <c r="E17669" s="22">
        <v>0</v>
      </c>
      <c r="F17669" s="22">
        <v>0</v>
      </c>
      <c r="G17669" s="22"/>
      <c r="H17669" s="22">
        <v>0</v>
      </c>
      <c r="I17669" s="22">
        <v>0</v>
      </c>
      <c r="J17669" s="22">
        <v>0</v>
      </c>
      <c r="K17669" s="22">
        <v>0</v>
      </c>
      <c r="L17669" s="22">
        <v>0</v>
      </c>
      <c r="M17669" s="22">
        <v>0</v>
      </c>
      <c r="N17669" s="22">
        <v>-176</v>
      </c>
      <c r="O17669" s="22">
        <v>0</v>
      </c>
      <c r="P17669" s="22"/>
      <c r="Q17669" s="22"/>
      <c r="R17669" s="22"/>
      <c r="S17669" s="22"/>
      <c r="T17669" s="39">
        <f t="shared" si="276"/>
        <v>46240</v>
      </c>
    </row>
    <row r="17670" spans="1:20" x14ac:dyDescent="0.25">
      <c r="A17670" s="22" t="s">
        <v>17152</v>
      </c>
      <c r="B17670" s="22" t="s">
        <v>17153</v>
      </c>
      <c r="C17670" s="22" t="s">
        <v>11062</v>
      </c>
      <c r="D17670" s="22">
        <v>1</v>
      </c>
      <c r="E17670" s="22">
        <v>0</v>
      </c>
      <c r="F17670" s="22">
        <v>0</v>
      </c>
      <c r="G17670" s="22"/>
      <c r="H17670" s="22">
        <v>0</v>
      </c>
      <c r="I17670" s="22">
        <v>0</v>
      </c>
      <c r="J17670" s="22">
        <v>0</v>
      </c>
      <c r="K17670" s="22">
        <v>0</v>
      </c>
      <c r="L17670" s="22">
        <v>0</v>
      </c>
      <c r="M17670" s="22">
        <v>0</v>
      </c>
      <c r="N17670" s="22">
        <v>-157</v>
      </c>
      <c r="O17670" s="22">
        <v>0</v>
      </c>
      <c r="P17670" s="22"/>
      <c r="Q17670" s="22"/>
      <c r="R17670" s="22"/>
      <c r="S17670" s="22"/>
      <c r="T17670" s="39">
        <f t="shared" si="276"/>
        <v>46240</v>
      </c>
    </row>
    <row r="17671" spans="1:20" x14ac:dyDescent="0.25">
      <c r="A17671" s="22" t="s">
        <v>17152</v>
      </c>
      <c r="B17671" s="22" t="s">
        <v>17153</v>
      </c>
      <c r="C17671" s="22" t="s">
        <v>8865</v>
      </c>
      <c r="D17671" s="22">
        <v>1</v>
      </c>
      <c r="E17671" s="22">
        <v>0</v>
      </c>
      <c r="F17671" s="22">
        <v>0</v>
      </c>
      <c r="G17671" s="22"/>
      <c r="H17671" s="22">
        <v>0</v>
      </c>
      <c r="I17671" s="22">
        <v>0</v>
      </c>
      <c r="J17671" s="22">
        <v>0</v>
      </c>
      <c r="K17671" s="22">
        <v>0</v>
      </c>
      <c r="L17671" s="22">
        <v>0</v>
      </c>
      <c r="M17671" s="22">
        <v>0</v>
      </c>
      <c r="N17671" s="22">
        <v>-217</v>
      </c>
      <c r="O17671" s="22">
        <v>0</v>
      </c>
      <c r="P17671" s="22"/>
      <c r="Q17671" s="22"/>
      <c r="R17671" s="22"/>
      <c r="S17671" s="22"/>
      <c r="T17671" s="39">
        <f t="shared" si="276"/>
        <v>46240</v>
      </c>
    </row>
    <row r="17672" spans="1:20" x14ac:dyDescent="0.25">
      <c r="A17672" s="22" t="s">
        <v>17152</v>
      </c>
      <c r="B17672" s="22" t="s">
        <v>17153</v>
      </c>
      <c r="C17672" s="22" t="s">
        <v>8768</v>
      </c>
      <c r="D17672" s="22">
        <v>1</v>
      </c>
      <c r="E17672" s="22">
        <v>0</v>
      </c>
      <c r="F17672" s="22">
        <v>0</v>
      </c>
      <c r="G17672" s="22"/>
      <c r="H17672" s="22">
        <v>0</v>
      </c>
      <c r="I17672" s="22">
        <v>0</v>
      </c>
      <c r="J17672" s="22">
        <v>0</v>
      </c>
      <c r="K17672" s="22">
        <v>0</v>
      </c>
      <c r="L17672" s="22">
        <v>0</v>
      </c>
      <c r="M17672" s="22">
        <v>0</v>
      </c>
      <c r="N17672" s="22">
        <v>-226</v>
      </c>
      <c r="O17672" s="22">
        <v>0</v>
      </c>
      <c r="P17672" s="22"/>
      <c r="Q17672" s="22"/>
      <c r="R17672" s="22"/>
      <c r="S17672" s="22"/>
      <c r="T17672" s="39">
        <f t="shared" si="276"/>
        <v>46240</v>
      </c>
    </row>
    <row r="17673" spans="1:20" x14ac:dyDescent="0.25">
      <c r="A17673" s="22" t="s">
        <v>17152</v>
      </c>
      <c r="B17673" s="22" t="s">
        <v>17153</v>
      </c>
      <c r="C17673" s="22" t="s">
        <v>11535</v>
      </c>
      <c r="D17673" s="22">
        <v>1</v>
      </c>
      <c r="E17673" s="22">
        <v>0</v>
      </c>
      <c r="F17673" s="22">
        <v>0</v>
      </c>
      <c r="G17673" s="22"/>
      <c r="H17673" s="22">
        <v>0</v>
      </c>
      <c r="I17673" s="22">
        <v>0</v>
      </c>
      <c r="J17673" s="22">
        <v>0</v>
      </c>
      <c r="K17673" s="22">
        <v>0</v>
      </c>
      <c r="L17673" s="22">
        <v>0</v>
      </c>
      <c r="M17673" s="22">
        <v>0</v>
      </c>
      <c r="N17673" s="22">
        <v>-158</v>
      </c>
      <c r="O17673" s="22">
        <v>0</v>
      </c>
      <c r="P17673" s="22"/>
      <c r="Q17673" s="22"/>
      <c r="R17673" s="22"/>
      <c r="S17673" s="22"/>
      <c r="T17673" s="39">
        <f t="shared" si="276"/>
        <v>46240</v>
      </c>
    </row>
    <row r="17674" spans="1:20" x14ac:dyDescent="0.25">
      <c r="A17674" s="22" t="s">
        <v>17152</v>
      </c>
      <c r="B17674" s="22" t="s">
        <v>17153</v>
      </c>
      <c r="C17674" s="22" t="s">
        <v>13428</v>
      </c>
      <c r="D17674" s="22">
        <v>1</v>
      </c>
      <c r="E17674" s="22">
        <v>0</v>
      </c>
      <c r="F17674" s="22">
        <v>0</v>
      </c>
      <c r="G17674" s="22"/>
      <c r="H17674" s="22">
        <v>0</v>
      </c>
      <c r="I17674" s="22">
        <v>0</v>
      </c>
      <c r="J17674" s="22">
        <v>0</v>
      </c>
      <c r="K17674" s="22">
        <v>0</v>
      </c>
      <c r="L17674" s="22">
        <v>0</v>
      </c>
      <c r="M17674" s="22">
        <v>0</v>
      </c>
      <c r="N17674" s="22">
        <v>-110</v>
      </c>
      <c r="O17674" s="22">
        <v>0</v>
      </c>
      <c r="P17674" s="22"/>
      <c r="Q17674" s="22"/>
      <c r="R17674" s="22"/>
      <c r="S17674" s="22"/>
      <c r="T17674" s="39">
        <f t="shared" si="276"/>
        <v>46240</v>
      </c>
    </row>
    <row r="17675" spans="1:20" x14ac:dyDescent="0.25">
      <c r="A17675" s="22" t="s">
        <v>17152</v>
      </c>
      <c r="B17675" s="22" t="s">
        <v>17153</v>
      </c>
      <c r="C17675" s="22" t="s">
        <v>11627</v>
      </c>
      <c r="D17675" s="22">
        <v>1</v>
      </c>
      <c r="E17675" s="22">
        <v>0</v>
      </c>
      <c r="F17675" s="22">
        <v>0</v>
      </c>
      <c r="G17675" s="22"/>
      <c r="H17675" s="22">
        <v>0</v>
      </c>
      <c r="I17675" s="22">
        <v>0</v>
      </c>
      <c r="J17675" s="22">
        <v>0</v>
      </c>
      <c r="K17675" s="22">
        <v>0</v>
      </c>
      <c r="L17675" s="22">
        <v>0</v>
      </c>
      <c r="M17675" s="22">
        <v>0</v>
      </c>
      <c r="N17675" s="22">
        <v>-150</v>
      </c>
      <c r="O17675" s="22">
        <v>0</v>
      </c>
      <c r="P17675" s="22"/>
      <c r="Q17675" s="22"/>
      <c r="R17675" s="22"/>
      <c r="S17675" s="22"/>
      <c r="T17675" s="39">
        <f t="shared" si="276"/>
        <v>46240</v>
      </c>
    </row>
    <row r="17676" spans="1:20" x14ac:dyDescent="0.25">
      <c r="A17676" s="22" t="s">
        <v>17152</v>
      </c>
      <c r="B17676" s="22" t="s">
        <v>17153</v>
      </c>
      <c r="C17676" s="22" t="s">
        <v>6574</v>
      </c>
      <c r="D17676" s="22">
        <v>1</v>
      </c>
      <c r="E17676" s="22">
        <v>1</v>
      </c>
      <c r="F17676" s="22">
        <v>1</v>
      </c>
      <c r="G17676" s="22">
        <v>1</v>
      </c>
      <c r="H17676" s="22">
        <v>1</v>
      </c>
      <c r="I17676" s="22">
        <v>0</v>
      </c>
      <c r="J17676" s="22">
        <v>0</v>
      </c>
      <c r="K17676" s="22">
        <v>0</v>
      </c>
      <c r="L17676" s="22">
        <v>0</v>
      </c>
      <c r="M17676" s="22">
        <v>0</v>
      </c>
      <c r="N17676" s="22">
        <v>-106.5</v>
      </c>
      <c r="O17676" s="22">
        <v>100</v>
      </c>
      <c r="P17676" s="22">
        <v>100</v>
      </c>
      <c r="Q17676" s="22">
        <v>0</v>
      </c>
      <c r="R17676" s="22"/>
      <c r="S17676" s="22">
        <v>0</v>
      </c>
      <c r="T17676" s="39">
        <f t="shared" si="276"/>
        <v>46240</v>
      </c>
    </row>
    <row r="17677" spans="1:20" x14ac:dyDescent="0.25">
      <c r="A17677" s="22" t="s">
        <v>17152</v>
      </c>
      <c r="B17677" s="22" t="s">
        <v>17153</v>
      </c>
      <c r="C17677" s="22" t="s">
        <v>14531</v>
      </c>
      <c r="D17677" s="22">
        <v>1</v>
      </c>
      <c r="E17677" s="22">
        <v>0</v>
      </c>
      <c r="F17677" s="22">
        <v>0</v>
      </c>
      <c r="G17677" s="22"/>
      <c r="H17677" s="22">
        <v>0</v>
      </c>
      <c r="I17677" s="22">
        <v>0</v>
      </c>
      <c r="J17677" s="22">
        <v>0</v>
      </c>
      <c r="K17677" s="22">
        <v>0</v>
      </c>
      <c r="L17677" s="22">
        <v>0</v>
      </c>
      <c r="M17677" s="22">
        <v>0</v>
      </c>
      <c r="N17677" s="22">
        <v>-54</v>
      </c>
      <c r="O17677" s="22">
        <v>0</v>
      </c>
      <c r="P17677" s="22"/>
      <c r="Q17677" s="22"/>
      <c r="R17677" s="22"/>
      <c r="S17677" s="22"/>
      <c r="T17677" s="39">
        <f t="shared" si="276"/>
        <v>46240</v>
      </c>
    </row>
    <row r="17678" spans="1:20" x14ac:dyDescent="0.25">
      <c r="A17678" s="22" t="s">
        <v>17152</v>
      </c>
      <c r="B17678" s="22" t="s">
        <v>17153</v>
      </c>
      <c r="C17678" s="22" t="s">
        <v>12516</v>
      </c>
      <c r="D17678" s="22">
        <v>1</v>
      </c>
      <c r="E17678" s="22">
        <v>1</v>
      </c>
      <c r="F17678" s="22">
        <v>1</v>
      </c>
      <c r="G17678" s="22">
        <v>1</v>
      </c>
      <c r="H17678" s="22">
        <v>1</v>
      </c>
      <c r="I17678" s="22">
        <v>0</v>
      </c>
      <c r="J17678" s="22">
        <v>0</v>
      </c>
      <c r="K17678" s="22">
        <v>0</v>
      </c>
      <c r="L17678" s="22">
        <v>0</v>
      </c>
      <c r="M17678" s="22">
        <v>0</v>
      </c>
      <c r="N17678" s="22">
        <v>-70</v>
      </c>
      <c r="O17678" s="22">
        <v>100</v>
      </c>
      <c r="P17678" s="22">
        <v>100</v>
      </c>
      <c r="Q17678" s="22">
        <v>0</v>
      </c>
      <c r="R17678" s="22"/>
      <c r="S17678" s="22">
        <v>0</v>
      </c>
      <c r="T17678" s="39">
        <f t="shared" si="276"/>
        <v>46240</v>
      </c>
    </row>
    <row r="17679" spans="1:20" x14ac:dyDescent="0.25">
      <c r="A17679" s="22" t="s">
        <v>17152</v>
      </c>
      <c r="B17679" s="22" t="s">
        <v>17153</v>
      </c>
      <c r="C17679" s="22" t="s">
        <v>10104</v>
      </c>
      <c r="D17679" s="22">
        <v>1</v>
      </c>
      <c r="E17679" s="22">
        <v>0</v>
      </c>
      <c r="F17679" s="22">
        <v>0</v>
      </c>
      <c r="G17679" s="22"/>
      <c r="H17679" s="22">
        <v>0</v>
      </c>
      <c r="I17679" s="22">
        <v>0</v>
      </c>
      <c r="J17679" s="22">
        <v>0</v>
      </c>
      <c r="K17679" s="22">
        <v>0</v>
      </c>
      <c r="L17679" s="22">
        <v>0</v>
      </c>
      <c r="M17679" s="22">
        <v>0</v>
      </c>
      <c r="N17679" s="22">
        <v>-176</v>
      </c>
      <c r="O17679" s="22">
        <v>0</v>
      </c>
      <c r="P17679" s="22"/>
      <c r="Q17679" s="22"/>
      <c r="R17679" s="22"/>
      <c r="S17679" s="22"/>
      <c r="T17679" s="39">
        <f t="shared" si="276"/>
        <v>46240</v>
      </c>
    </row>
    <row r="17680" spans="1:20" x14ac:dyDescent="0.25">
      <c r="A17680" s="22" t="s">
        <v>17152</v>
      </c>
      <c r="B17680" s="22" t="s">
        <v>17153</v>
      </c>
      <c r="C17680" s="22" t="s">
        <v>6788</v>
      </c>
      <c r="D17680" s="22">
        <v>1</v>
      </c>
      <c r="E17680" s="22">
        <v>0</v>
      </c>
      <c r="F17680" s="22">
        <v>0</v>
      </c>
      <c r="G17680" s="22"/>
      <c r="H17680" s="22">
        <v>0</v>
      </c>
      <c r="I17680" s="22">
        <v>0</v>
      </c>
      <c r="J17680" s="22">
        <v>0</v>
      </c>
      <c r="K17680" s="22">
        <v>0</v>
      </c>
      <c r="L17680" s="22">
        <v>0</v>
      </c>
      <c r="M17680" s="22">
        <v>0</v>
      </c>
      <c r="N17680" s="22">
        <v>-277</v>
      </c>
      <c r="O17680" s="22">
        <v>0</v>
      </c>
      <c r="P17680" s="22"/>
      <c r="Q17680" s="22"/>
      <c r="R17680" s="22"/>
      <c r="S17680" s="22"/>
      <c r="T17680" s="39">
        <f t="shared" si="276"/>
        <v>46240</v>
      </c>
    </row>
    <row r="17681" spans="1:20" x14ac:dyDescent="0.25">
      <c r="A17681" s="22" t="s">
        <v>17152</v>
      </c>
      <c r="B17681" s="22" t="s">
        <v>17153</v>
      </c>
      <c r="C17681" s="22" t="s">
        <v>8037</v>
      </c>
      <c r="D17681" s="22">
        <v>1</v>
      </c>
      <c r="E17681" s="22">
        <v>1</v>
      </c>
      <c r="F17681" s="22">
        <v>0</v>
      </c>
      <c r="G17681" s="22">
        <v>1</v>
      </c>
      <c r="H17681" s="22">
        <v>0</v>
      </c>
      <c r="I17681" s="22">
        <v>0</v>
      </c>
      <c r="J17681" s="22">
        <v>0</v>
      </c>
      <c r="K17681" s="22">
        <v>0</v>
      </c>
      <c r="L17681" s="22">
        <v>0</v>
      </c>
      <c r="M17681" s="22">
        <v>0</v>
      </c>
      <c r="N17681" s="22">
        <v>-107.5</v>
      </c>
      <c r="O17681" s="22">
        <v>100</v>
      </c>
      <c r="P17681" s="22">
        <v>0</v>
      </c>
      <c r="Q17681" s="22"/>
      <c r="R17681" s="22"/>
      <c r="S17681" s="22">
        <v>0</v>
      </c>
      <c r="T17681" s="39">
        <f t="shared" si="276"/>
        <v>46240</v>
      </c>
    </row>
    <row r="17682" spans="1:20" x14ac:dyDescent="0.25">
      <c r="A17682" s="22" t="s">
        <v>17152</v>
      </c>
      <c r="B17682" s="22" t="s">
        <v>17153</v>
      </c>
      <c r="C17682" s="22" t="s">
        <v>9735</v>
      </c>
      <c r="D17682" s="22">
        <v>1</v>
      </c>
      <c r="E17682" s="22">
        <v>0</v>
      </c>
      <c r="F17682" s="22">
        <v>0</v>
      </c>
      <c r="G17682" s="22"/>
      <c r="H17682" s="22">
        <v>0</v>
      </c>
      <c r="I17682" s="22">
        <v>0</v>
      </c>
      <c r="J17682" s="22">
        <v>0</v>
      </c>
      <c r="K17682" s="22">
        <v>0</v>
      </c>
      <c r="L17682" s="22">
        <v>0</v>
      </c>
      <c r="M17682" s="22">
        <v>0</v>
      </c>
      <c r="N17682" s="22">
        <v>-273</v>
      </c>
      <c r="O17682" s="22">
        <v>0</v>
      </c>
      <c r="P17682" s="22"/>
      <c r="Q17682" s="22"/>
      <c r="R17682" s="22"/>
      <c r="S17682" s="22"/>
      <c r="T17682" s="39">
        <f t="shared" si="276"/>
        <v>46240</v>
      </c>
    </row>
    <row r="17683" spans="1:20" x14ac:dyDescent="0.25">
      <c r="A17683" s="22" t="s">
        <v>17152</v>
      </c>
      <c r="B17683" s="22" t="s">
        <v>17153</v>
      </c>
      <c r="C17683" s="22" t="s">
        <v>7311</v>
      </c>
      <c r="D17683" s="22">
        <v>1</v>
      </c>
      <c r="E17683" s="22">
        <v>0</v>
      </c>
      <c r="F17683" s="22">
        <v>0</v>
      </c>
      <c r="G17683" s="22"/>
      <c r="H17683" s="22">
        <v>0</v>
      </c>
      <c r="I17683" s="22">
        <v>0</v>
      </c>
      <c r="J17683" s="22">
        <v>0</v>
      </c>
      <c r="K17683" s="22">
        <v>0</v>
      </c>
      <c r="L17683" s="22">
        <v>0</v>
      </c>
      <c r="M17683" s="22">
        <v>0</v>
      </c>
      <c r="N17683" s="22">
        <v>-271</v>
      </c>
      <c r="O17683" s="22">
        <v>0</v>
      </c>
      <c r="P17683" s="22"/>
      <c r="Q17683" s="22"/>
      <c r="R17683" s="22"/>
      <c r="S17683" s="22"/>
      <c r="T17683" s="39">
        <f t="shared" si="276"/>
        <v>46240</v>
      </c>
    </row>
    <row r="17684" spans="1:20" x14ac:dyDescent="0.25">
      <c r="A17684" s="22" t="s">
        <v>17152</v>
      </c>
      <c r="B17684" s="22" t="s">
        <v>17153</v>
      </c>
      <c r="C17684" s="22" t="s">
        <v>13289</v>
      </c>
      <c r="D17684" s="22">
        <v>1</v>
      </c>
      <c r="E17684" s="22">
        <v>0</v>
      </c>
      <c r="F17684" s="22">
        <v>0</v>
      </c>
      <c r="G17684" s="22"/>
      <c r="H17684" s="22">
        <v>0</v>
      </c>
      <c r="I17684" s="22">
        <v>0</v>
      </c>
      <c r="J17684" s="22">
        <v>0</v>
      </c>
      <c r="K17684" s="22">
        <v>0</v>
      </c>
      <c r="L17684" s="22">
        <v>0</v>
      </c>
      <c r="M17684" s="22">
        <v>0</v>
      </c>
      <c r="N17684" s="22">
        <v>-105</v>
      </c>
      <c r="O17684" s="22">
        <v>0</v>
      </c>
      <c r="P17684" s="22"/>
      <c r="Q17684" s="22"/>
      <c r="R17684" s="22"/>
      <c r="S17684" s="22"/>
      <c r="T17684" s="39">
        <f t="shared" si="276"/>
        <v>46240</v>
      </c>
    </row>
    <row r="17685" spans="1:20" x14ac:dyDescent="0.25">
      <c r="A17685" s="22" t="s">
        <v>17152</v>
      </c>
      <c r="B17685" s="22" t="s">
        <v>17153</v>
      </c>
      <c r="C17685" s="22" t="s">
        <v>12066</v>
      </c>
      <c r="D17685" s="22">
        <v>1</v>
      </c>
      <c r="E17685" s="22">
        <v>1</v>
      </c>
      <c r="F17685" s="22">
        <v>0</v>
      </c>
      <c r="G17685" s="22">
        <v>1</v>
      </c>
      <c r="H17685" s="22">
        <v>0</v>
      </c>
      <c r="I17685" s="22">
        <v>0</v>
      </c>
      <c r="J17685" s="22">
        <v>0</v>
      </c>
      <c r="K17685" s="22">
        <v>0</v>
      </c>
      <c r="L17685" s="22">
        <v>0</v>
      </c>
      <c r="M17685" s="22">
        <v>0</v>
      </c>
      <c r="N17685" s="22">
        <v>-70.5</v>
      </c>
      <c r="O17685" s="22">
        <v>100</v>
      </c>
      <c r="P17685" s="22">
        <v>0</v>
      </c>
      <c r="Q17685" s="22"/>
      <c r="R17685" s="22"/>
      <c r="S17685" s="22">
        <v>0</v>
      </c>
      <c r="T17685" s="39">
        <f t="shared" si="276"/>
        <v>46240</v>
      </c>
    </row>
    <row r="17686" spans="1:20" x14ac:dyDescent="0.25">
      <c r="A17686" s="22" t="s">
        <v>17152</v>
      </c>
      <c r="B17686" s="22" t="s">
        <v>17153</v>
      </c>
      <c r="C17686" s="22" t="s">
        <v>12589</v>
      </c>
      <c r="D17686" s="22">
        <v>1</v>
      </c>
      <c r="E17686" s="22">
        <v>0</v>
      </c>
      <c r="F17686" s="22">
        <v>0</v>
      </c>
      <c r="G17686" s="22"/>
      <c r="H17686" s="22">
        <v>0</v>
      </c>
      <c r="I17686" s="22">
        <v>0</v>
      </c>
      <c r="J17686" s="22">
        <v>0</v>
      </c>
      <c r="K17686" s="22">
        <v>0</v>
      </c>
      <c r="L17686" s="22">
        <v>0</v>
      </c>
      <c r="M17686" s="22">
        <v>0</v>
      </c>
      <c r="N17686" s="22">
        <v>-105</v>
      </c>
      <c r="O17686" s="22">
        <v>0</v>
      </c>
      <c r="P17686" s="22"/>
      <c r="Q17686" s="22"/>
      <c r="R17686" s="22"/>
      <c r="S17686" s="22"/>
      <c r="T17686" s="39">
        <f t="shared" si="276"/>
        <v>46240</v>
      </c>
    </row>
    <row r="17687" spans="1:20" x14ac:dyDescent="0.25">
      <c r="A17687" s="22" t="s">
        <v>17152</v>
      </c>
      <c r="B17687" s="22" t="s">
        <v>17153</v>
      </c>
      <c r="C17687" s="22" t="s">
        <v>10412</v>
      </c>
      <c r="D17687" s="22">
        <v>1</v>
      </c>
      <c r="E17687" s="22">
        <v>1</v>
      </c>
      <c r="F17687" s="22">
        <v>1</v>
      </c>
      <c r="G17687" s="22">
        <v>1</v>
      </c>
      <c r="H17687" s="22">
        <v>1</v>
      </c>
      <c r="I17687" s="22">
        <v>0</v>
      </c>
      <c r="J17687" s="22">
        <v>0</v>
      </c>
      <c r="K17687" s="22">
        <v>0</v>
      </c>
      <c r="L17687" s="22">
        <v>0</v>
      </c>
      <c r="M17687" s="22">
        <v>0</v>
      </c>
      <c r="N17687" s="22">
        <v>10</v>
      </c>
      <c r="O17687" s="22">
        <v>100</v>
      </c>
      <c r="P17687" s="22">
        <v>100</v>
      </c>
      <c r="Q17687" s="22">
        <v>0</v>
      </c>
      <c r="R17687" s="22"/>
      <c r="S17687" s="22">
        <v>0</v>
      </c>
      <c r="T17687" s="39">
        <f t="shared" si="276"/>
        <v>46240</v>
      </c>
    </row>
    <row r="17688" spans="1:20" x14ac:dyDescent="0.25">
      <c r="A17688" s="22" t="s">
        <v>17152</v>
      </c>
      <c r="B17688" s="22" t="s">
        <v>17153</v>
      </c>
      <c r="C17688" s="22" t="s">
        <v>12058</v>
      </c>
      <c r="D17688" s="22">
        <v>1</v>
      </c>
      <c r="E17688" s="22">
        <v>0</v>
      </c>
      <c r="F17688" s="22">
        <v>0</v>
      </c>
      <c r="G17688" s="22"/>
      <c r="H17688" s="22">
        <v>0</v>
      </c>
      <c r="I17688" s="22">
        <v>0</v>
      </c>
      <c r="J17688" s="22">
        <v>0</v>
      </c>
      <c r="K17688" s="22">
        <v>0</v>
      </c>
      <c r="L17688" s="22">
        <v>0</v>
      </c>
      <c r="M17688" s="22">
        <v>0</v>
      </c>
      <c r="N17688" s="22">
        <v>-154</v>
      </c>
      <c r="O17688" s="22">
        <v>0</v>
      </c>
      <c r="P17688" s="22"/>
      <c r="Q17688" s="22"/>
      <c r="R17688" s="22"/>
      <c r="S17688" s="22"/>
      <c r="T17688" s="39">
        <f t="shared" si="276"/>
        <v>46240</v>
      </c>
    </row>
    <row r="17689" spans="1:20" x14ac:dyDescent="0.25">
      <c r="A17689" s="22" t="s">
        <v>17152</v>
      </c>
      <c r="B17689" s="22" t="s">
        <v>17153</v>
      </c>
      <c r="C17689" s="22" t="s">
        <v>8888</v>
      </c>
      <c r="D17689" s="22">
        <v>1</v>
      </c>
      <c r="E17689" s="22">
        <v>0</v>
      </c>
      <c r="F17689" s="22">
        <v>0</v>
      </c>
      <c r="G17689" s="22"/>
      <c r="H17689" s="22">
        <v>0</v>
      </c>
      <c r="I17689" s="22">
        <v>0</v>
      </c>
      <c r="J17689" s="22">
        <v>0</v>
      </c>
      <c r="K17689" s="22">
        <v>0</v>
      </c>
      <c r="L17689" s="22">
        <v>0</v>
      </c>
      <c r="M17689" s="22">
        <v>0</v>
      </c>
      <c r="N17689" s="22">
        <v>-228</v>
      </c>
      <c r="O17689" s="22">
        <v>0</v>
      </c>
      <c r="P17689" s="22"/>
      <c r="Q17689" s="22"/>
      <c r="R17689" s="22"/>
      <c r="S17689" s="22"/>
      <c r="T17689" s="39">
        <f t="shared" si="276"/>
        <v>46240</v>
      </c>
    </row>
    <row r="17690" spans="1:20" x14ac:dyDescent="0.25">
      <c r="A17690" s="22" t="s">
        <v>17152</v>
      </c>
      <c r="B17690" s="22" t="s">
        <v>17153</v>
      </c>
      <c r="C17690" s="22" t="s">
        <v>9688</v>
      </c>
      <c r="D17690" s="22">
        <v>1</v>
      </c>
      <c r="E17690" s="22">
        <v>1</v>
      </c>
      <c r="F17690" s="22">
        <v>0</v>
      </c>
      <c r="G17690" s="22">
        <v>1</v>
      </c>
      <c r="H17690" s="22">
        <v>0</v>
      </c>
      <c r="I17690" s="22">
        <v>0</v>
      </c>
      <c r="J17690" s="22">
        <v>0</v>
      </c>
      <c r="K17690" s="22">
        <v>0</v>
      </c>
      <c r="L17690" s="22">
        <v>0</v>
      </c>
      <c r="M17690" s="22">
        <v>0</v>
      </c>
      <c r="N17690" s="22">
        <v>-82.5</v>
      </c>
      <c r="O17690" s="22">
        <v>100</v>
      </c>
      <c r="P17690" s="22">
        <v>0</v>
      </c>
      <c r="Q17690" s="22"/>
      <c r="R17690" s="22"/>
      <c r="S17690" s="22">
        <v>0</v>
      </c>
      <c r="T17690" s="39">
        <f t="shared" si="276"/>
        <v>46240</v>
      </c>
    </row>
    <row r="17691" spans="1:20" x14ac:dyDescent="0.25">
      <c r="A17691" s="22" t="s">
        <v>17152</v>
      </c>
      <c r="B17691" s="22" t="s">
        <v>17153</v>
      </c>
      <c r="C17691" s="22" t="s">
        <v>13042</v>
      </c>
      <c r="D17691" s="22">
        <v>1</v>
      </c>
      <c r="E17691" s="22">
        <v>1</v>
      </c>
      <c r="F17691" s="22">
        <v>1</v>
      </c>
      <c r="G17691" s="22">
        <v>1</v>
      </c>
      <c r="H17691" s="22">
        <v>1</v>
      </c>
      <c r="I17691" s="22">
        <v>0</v>
      </c>
      <c r="J17691" s="22">
        <v>0</v>
      </c>
      <c r="K17691" s="22">
        <v>0</v>
      </c>
      <c r="L17691" s="22">
        <v>0</v>
      </c>
      <c r="M17691" s="22">
        <v>0</v>
      </c>
      <c r="N17691" s="22">
        <v>12</v>
      </c>
      <c r="O17691" s="22">
        <v>100</v>
      </c>
      <c r="P17691" s="22">
        <v>100</v>
      </c>
      <c r="Q17691" s="22">
        <v>0</v>
      </c>
      <c r="R17691" s="22"/>
      <c r="S17691" s="22">
        <v>0</v>
      </c>
      <c r="T17691" s="39">
        <f t="shared" si="276"/>
        <v>46240</v>
      </c>
    </row>
    <row r="17692" spans="1:20" x14ac:dyDescent="0.25">
      <c r="A17692" s="22" t="s">
        <v>17152</v>
      </c>
      <c r="B17692" s="22" t="s">
        <v>17153</v>
      </c>
      <c r="C17692" s="22" t="s">
        <v>5180</v>
      </c>
      <c r="D17692" s="22">
        <v>1</v>
      </c>
      <c r="E17692" s="22">
        <v>1</v>
      </c>
      <c r="F17692" s="22">
        <v>0</v>
      </c>
      <c r="G17692" s="22">
        <v>1</v>
      </c>
      <c r="H17692" s="22">
        <v>0</v>
      </c>
      <c r="I17692" s="22">
        <v>0</v>
      </c>
      <c r="J17692" s="22">
        <v>0</v>
      </c>
      <c r="K17692" s="22">
        <v>0</v>
      </c>
      <c r="L17692" s="22">
        <v>0</v>
      </c>
      <c r="M17692" s="22">
        <v>0</v>
      </c>
      <c r="N17692" s="22">
        <v>-179</v>
      </c>
      <c r="O17692" s="22">
        <v>100</v>
      </c>
      <c r="P17692" s="22">
        <v>0</v>
      </c>
      <c r="Q17692" s="22"/>
      <c r="R17692" s="22"/>
      <c r="S17692" s="22">
        <v>0</v>
      </c>
      <c r="T17692" s="39">
        <f t="shared" si="276"/>
        <v>46240</v>
      </c>
    </row>
    <row r="17693" spans="1:20" x14ac:dyDescent="0.25">
      <c r="A17693" s="22" t="s">
        <v>17152</v>
      </c>
      <c r="B17693" s="22" t="s">
        <v>17153</v>
      </c>
      <c r="C17693" s="22" t="s">
        <v>7814</v>
      </c>
      <c r="D17693" s="22">
        <v>1</v>
      </c>
      <c r="E17693" s="22">
        <v>0</v>
      </c>
      <c r="F17693" s="22">
        <v>0</v>
      </c>
      <c r="G17693" s="22"/>
      <c r="H17693" s="22">
        <v>0</v>
      </c>
      <c r="I17693" s="22">
        <v>0</v>
      </c>
      <c r="J17693" s="22">
        <v>0</v>
      </c>
      <c r="K17693" s="22">
        <v>0</v>
      </c>
      <c r="L17693" s="22">
        <v>0</v>
      </c>
      <c r="M17693" s="22">
        <v>0</v>
      </c>
      <c r="N17693" s="22">
        <v>-271</v>
      </c>
      <c r="O17693" s="22">
        <v>0</v>
      </c>
      <c r="P17693" s="22"/>
      <c r="Q17693" s="22"/>
      <c r="R17693" s="22"/>
      <c r="S17693" s="22"/>
      <c r="T17693" s="39">
        <f t="shared" si="276"/>
        <v>46240</v>
      </c>
    </row>
    <row r="17694" spans="1:20" x14ac:dyDescent="0.25">
      <c r="A17694" s="22" t="s">
        <v>17152</v>
      </c>
      <c r="B17694" s="22" t="s">
        <v>17153</v>
      </c>
      <c r="C17694" s="22" t="s">
        <v>7826</v>
      </c>
      <c r="D17694" s="22">
        <v>1</v>
      </c>
      <c r="E17694" s="22">
        <v>1</v>
      </c>
      <c r="F17694" s="22">
        <v>1</v>
      </c>
      <c r="G17694" s="22">
        <v>1</v>
      </c>
      <c r="H17694" s="22">
        <v>1</v>
      </c>
      <c r="I17694" s="22">
        <v>0</v>
      </c>
      <c r="J17694" s="22">
        <v>0</v>
      </c>
      <c r="K17694" s="22">
        <v>0</v>
      </c>
      <c r="L17694" s="22">
        <v>0</v>
      </c>
      <c r="M17694" s="22">
        <v>0</v>
      </c>
      <c r="N17694" s="22">
        <v>-133.5</v>
      </c>
      <c r="O17694" s="22">
        <v>100</v>
      </c>
      <c r="P17694" s="22">
        <v>100</v>
      </c>
      <c r="Q17694" s="22">
        <v>0</v>
      </c>
      <c r="R17694" s="22"/>
      <c r="S17694" s="22">
        <v>0</v>
      </c>
      <c r="T17694" s="39">
        <f t="shared" si="276"/>
        <v>46240</v>
      </c>
    </row>
    <row r="17695" spans="1:20" x14ac:dyDescent="0.25">
      <c r="A17695" s="22" t="s">
        <v>17152</v>
      </c>
      <c r="B17695" s="22" t="s">
        <v>17153</v>
      </c>
      <c r="C17695" s="22" t="s">
        <v>13069</v>
      </c>
      <c r="D17695" s="22">
        <v>1</v>
      </c>
      <c r="E17695" s="22">
        <v>0</v>
      </c>
      <c r="F17695" s="22">
        <v>0</v>
      </c>
      <c r="G17695" s="22"/>
      <c r="H17695" s="22">
        <v>0</v>
      </c>
      <c r="I17695" s="22">
        <v>0</v>
      </c>
      <c r="J17695" s="22">
        <v>0</v>
      </c>
      <c r="K17695" s="22">
        <v>0</v>
      </c>
      <c r="L17695" s="22">
        <v>0</v>
      </c>
      <c r="M17695" s="22">
        <v>0</v>
      </c>
      <c r="N17695" s="22">
        <v>-103</v>
      </c>
      <c r="O17695" s="22">
        <v>0</v>
      </c>
      <c r="P17695" s="22"/>
      <c r="Q17695" s="22"/>
      <c r="R17695" s="22"/>
      <c r="S17695" s="22"/>
      <c r="T17695" s="39">
        <f t="shared" si="276"/>
        <v>46240</v>
      </c>
    </row>
    <row r="17696" spans="1:20" x14ac:dyDescent="0.25">
      <c r="A17696" s="22" t="s">
        <v>17152</v>
      </c>
      <c r="B17696" s="22" t="s">
        <v>17153</v>
      </c>
      <c r="C17696" s="22" t="s">
        <v>8813</v>
      </c>
      <c r="D17696" s="22">
        <v>1</v>
      </c>
      <c r="E17696" s="22">
        <v>0</v>
      </c>
      <c r="F17696" s="22">
        <v>0</v>
      </c>
      <c r="G17696" s="22"/>
      <c r="H17696" s="22">
        <v>0</v>
      </c>
      <c r="I17696" s="22">
        <v>0</v>
      </c>
      <c r="J17696" s="22">
        <v>0</v>
      </c>
      <c r="K17696" s="22">
        <v>0</v>
      </c>
      <c r="L17696" s="22">
        <v>0</v>
      </c>
      <c r="M17696" s="22">
        <v>0</v>
      </c>
      <c r="N17696" s="22">
        <v>-225</v>
      </c>
      <c r="O17696" s="22">
        <v>0</v>
      </c>
      <c r="P17696" s="22"/>
      <c r="Q17696" s="22"/>
      <c r="R17696" s="22"/>
      <c r="S17696" s="22"/>
      <c r="T17696" s="39">
        <f t="shared" si="276"/>
        <v>46240</v>
      </c>
    </row>
    <row r="17697" spans="1:20" x14ac:dyDescent="0.25">
      <c r="A17697" s="22" t="s">
        <v>17152</v>
      </c>
      <c r="B17697" s="22" t="s">
        <v>17153</v>
      </c>
      <c r="C17697" s="22" t="s">
        <v>7141</v>
      </c>
      <c r="D17697" s="22">
        <v>1</v>
      </c>
      <c r="E17697" s="22">
        <v>1</v>
      </c>
      <c r="F17697" s="22">
        <v>0</v>
      </c>
      <c r="G17697" s="22">
        <v>1</v>
      </c>
      <c r="H17697" s="22">
        <v>0</v>
      </c>
      <c r="I17697" s="22">
        <v>0</v>
      </c>
      <c r="J17697" s="22">
        <v>0</v>
      </c>
      <c r="K17697" s="22">
        <v>0</v>
      </c>
      <c r="L17697" s="22">
        <v>0</v>
      </c>
      <c r="M17697" s="22">
        <v>0</v>
      </c>
      <c r="N17697" s="22">
        <v>-153.5</v>
      </c>
      <c r="O17697" s="22">
        <v>100</v>
      </c>
      <c r="P17697" s="22">
        <v>0</v>
      </c>
      <c r="Q17697" s="22"/>
      <c r="R17697" s="22"/>
      <c r="S17697" s="22">
        <v>0</v>
      </c>
      <c r="T17697" s="39">
        <f t="shared" si="276"/>
        <v>46240</v>
      </c>
    </row>
    <row r="17698" spans="1:20" x14ac:dyDescent="0.25">
      <c r="A17698" s="22" t="s">
        <v>17152</v>
      </c>
      <c r="B17698" s="22" t="s">
        <v>17153</v>
      </c>
      <c r="C17698" s="22" t="s">
        <v>8532</v>
      </c>
      <c r="D17698" s="22">
        <v>1</v>
      </c>
      <c r="E17698" s="22">
        <v>0</v>
      </c>
      <c r="F17698" s="22">
        <v>0</v>
      </c>
      <c r="G17698" s="22"/>
      <c r="H17698" s="22">
        <v>0</v>
      </c>
      <c r="I17698" s="22">
        <v>0</v>
      </c>
      <c r="J17698" s="22">
        <v>0</v>
      </c>
      <c r="K17698" s="22">
        <v>0</v>
      </c>
      <c r="L17698" s="22">
        <v>0</v>
      </c>
      <c r="M17698" s="22">
        <v>0</v>
      </c>
      <c r="N17698" s="22">
        <v>-229</v>
      </c>
      <c r="O17698" s="22">
        <v>0</v>
      </c>
      <c r="P17698" s="22"/>
      <c r="Q17698" s="22"/>
      <c r="R17698" s="22"/>
      <c r="S17698" s="22"/>
      <c r="T17698" s="39">
        <f t="shared" si="276"/>
        <v>46240</v>
      </c>
    </row>
    <row r="17699" spans="1:20" x14ac:dyDescent="0.25">
      <c r="A17699" s="22" t="s">
        <v>17152</v>
      </c>
      <c r="B17699" s="22" t="s">
        <v>17153</v>
      </c>
      <c r="C17699" s="22" t="s">
        <v>12724</v>
      </c>
      <c r="D17699" s="22">
        <v>1</v>
      </c>
      <c r="E17699" s="22">
        <v>0</v>
      </c>
      <c r="F17699" s="22">
        <v>0</v>
      </c>
      <c r="G17699" s="22"/>
      <c r="H17699" s="22">
        <v>0</v>
      </c>
      <c r="I17699" s="22">
        <v>0</v>
      </c>
      <c r="J17699" s="22">
        <v>0</v>
      </c>
      <c r="K17699" s="22">
        <v>0</v>
      </c>
      <c r="L17699" s="22">
        <v>0</v>
      </c>
      <c r="M17699" s="22">
        <v>0</v>
      </c>
      <c r="N17699" s="22"/>
      <c r="O17699" s="22">
        <v>0</v>
      </c>
      <c r="P17699" s="22"/>
      <c r="Q17699" s="22"/>
      <c r="R17699" s="22"/>
      <c r="S17699" s="22"/>
      <c r="T17699" s="39">
        <f t="shared" si="276"/>
        <v>46240</v>
      </c>
    </row>
    <row r="17700" spans="1:20" x14ac:dyDescent="0.25">
      <c r="A17700" s="22" t="s">
        <v>17152</v>
      </c>
      <c r="B17700" s="22" t="s">
        <v>17153</v>
      </c>
      <c r="C17700" s="22" t="s">
        <v>13260</v>
      </c>
      <c r="D17700" s="22">
        <v>1</v>
      </c>
      <c r="E17700" s="22">
        <v>0</v>
      </c>
      <c r="F17700" s="22">
        <v>0</v>
      </c>
      <c r="G17700" s="22"/>
      <c r="H17700" s="22">
        <v>0</v>
      </c>
      <c r="I17700" s="22">
        <v>0</v>
      </c>
      <c r="J17700" s="22">
        <v>0</v>
      </c>
      <c r="K17700" s="22">
        <v>0</v>
      </c>
      <c r="L17700" s="22">
        <v>0</v>
      </c>
      <c r="M17700" s="22">
        <v>0</v>
      </c>
      <c r="N17700" s="22">
        <v>-104</v>
      </c>
      <c r="O17700" s="22">
        <v>0</v>
      </c>
      <c r="P17700" s="22"/>
      <c r="Q17700" s="22"/>
      <c r="R17700" s="22"/>
      <c r="S17700" s="22"/>
      <c r="T17700" s="39">
        <f t="shared" si="276"/>
        <v>46240</v>
      </c>
    </row>
    <row r="17701" spans="1:20" x14ac:dyDescent="0.25">
      <c r="A17701" s="22" t="s">
        <v>17152</v>
      </c>
      <c r="B17701" s="22" t="s">
        <v>17153</v>
      </c>
      <c r="C17701" s="22" t="s">
        <v>13812</v>
      </c>
      <c r="D17701" s="22">
        <v>1</v>
      </c>
      <c r="E17701" s="22">
        <v>0</v>
      </c>
      <c r="F17701" s="22">
        <v>0</v>
      </c>
      <c r="G17701" s="22"/>
      <c r="H17701" s="22">
        <v>0</v>
      </c>
      <c r="I17701" s="22">
        <v>0</v>
      </c>
      <c r="J17701" s="22">
        <v>0</v>
      </c>
      <c r="K17701" s="22">
        <v>0</v>
      </c>
      <c r="L17701" s="22">
        <v>0</v>
      </c>
      <c r="M17701" s="22">
        <v>0</v>
      </c>
      <c r="N17701" s="22">
        <v>-108</v>
      </c>
      <c r="O17701" s="22">
        <v>0</v>
      </c>
      <c r="P17701" s="22"/>
      <c r="Q17701" s="22"/>
      <c r="R17701" s="22"/>
      <c r="S17701" s="22"/>
      <c r="T17701" s="39">
        <f t="shared" si="276"/>
        <v>46240</v>
      </c>
    </row>
    <row r="17702" spans="1:20" x14ac:dyDescent="0.25">
      <c r="A17702" s="22" t="s">
        <v>17152</v>
      </c>
      <c r="B17702" s="22" t="s">
        <v>17153</v>
      </c>
      <c r="C17702" s="22" t="s">
        <v>11982</v>
      </c>
      <c r="D17702" s="22">
        <v>1</v>
      </c>
      <c r="E17702" s="22">
        <v>1</v>
      </c>
      <c r="F17702" s="22">
        <v>1</v>
      </c>
      <c r="G17702" s="22">
        <v>1</v>
      </c>
      <c r="H17702" s="22">
        <v>1</v>
      </c>
      <c r="I17702" s="22">
        <v>0</v>
      </c>
      <c r="J17702" s="22">
        <v>0</v>
      </c>
      <c r="K17702" s="22">
        <v>0</v>
      </c>
      <c r="L17702" s="22">
        <v>0</v>
      </c>
      <c r="M17702" s="22">
        <v>0</v>
      </c>
      <c r="N17702" s="22">
        <v>-72.5</v>
      </c>
      <c r="O17702" s="22">
        <v>100</v>
      </c>
      <c r="P17702" s="22">
        <v>100</v>
      </c>
      <c r="Q17702" s="22">
        <v>0</v>
      </c>
      <c r="R17702" s="22"/>
      <c r="S17702" s="22">
        <v>0</v>
      </c>
      <c r="T17702" s="39">
        <f t="shared" si="276"/>
        <v>46240</v>
      </c>
    </row>
    <row r="17703" spans="1:20" x14ac:dyDescent="0.25">
      <c r="A17703" s="22" t="s">
        <v>17152</v>
      </c>
      <c r="B17703" s="22" t="s">
        <v>17153</v>
      </c>
      <c r="C17703" s="22" t="s">
        <v>8570</v>
      </c>
      <c r="D17703" s="22">
        <v>1</v>
      </c>
      <c r="E17703" s="22">
        <v>1</v>
      </c>
      <c r="F17703" s="22">
        <v>0</v>
      </c>
      <c r="G17703" s="22">
        <v>1</v>
      </c>
      <c r="H17703" s="22">
        <v>0</v>
      </c>
      <c r="I17703" s="22">
        <v>0</v>
      </c>
      <c r="J17703" s="22">
        <v>0</v>
      </c>
      <c r="K17703" s="22">
        <v>0</v>
      </c>
      <c r="L17703" s="22">
        <v>0</v>
      </c>
      <c r="M17703" s="22">
        <v>0</v>
      </c>
      <c r="N17703" s="22">
        <v>-107</v>
      </c>
      <c r="O17703" s="22">
        <v>100</v>
      </c>
      <c r="P17703" s="22">
        <v>0</v>
      </c>
      <c r="Q17703" s="22"/>
      <c r="R17703" s="22"/>
      <c r="S17703" s="22">
        <v>0</v>
      </c>
      <c r="T17703" s="39">
        <f t="shared" si="276"/>
        <v>46240</v>
      </c>
    </row>
    <row r="17704" spans="1:20" x14ac:dyDescent="0.25">
      <c r="A17704" s="22" t="s">
        <v>17152</v>
      </c>
      <c r="B17704" s="22" t="s">
        <v>17153</v>
      </c>
      <c r="C17704" s="22" t="s">
        <v>8371</v>
      </c>
      <c r="D17704" s="22">
        <v>1</v>
      </c>
      <c r="E17704" s="22">
        <v>0</v>
      </c>
      <c r="F17704" s="22">
        <v>0</v>
      </c>
      <c r="G17704" s="22"/>
      <c r="H17704" s="22">
        <v>0</v>
      </c>
      <c r="I17704" s="22">
        <v>0</v>
      </c>
      <c r="J17704" s="22">
        <v>0</v>
      </c>
      <c r="K17704" s="22">
        <v>0</v>
      </c>
      <c r="L17704" s="22">
        <v>0</v>
      </c>
      <c r="M17704" s="22">
        <v>0</v>
      </c>
      <c r="N17704" s="22">
        <v>-223</v>
      </c>
      <c r="O17704" s="22">
        <v>0</v>
      </c>
      <c r="P17704" s="22"/>
      <c r="Q17704" s="22"/>
      <c r="R17704" s="22"/>
      <c r="S17704" s="22"/>
      <c r="T17704" s="39">
        <f t="shared" si="276"/>
        <v>46240</v>
      </c>
    </row>
    <row r="17705" spans="1:20" x14ac:dyDescent="0.25">
      <c r="A17705" s="22" t="s">
        <v>17152</v>
      </c>
      <c r="B17705" s="22" t="s">
        <v>17153</v>
      </c>
      <c r="C17705" s="22" t="s">
        <v>15537</v>
      </c>
      <c r="D17705" s="22">
        <v>1</v>
      </c>
      <c r="E17705" s="22">
        <v>1</v>
      </c>
      <c r="F17705" s="22">
        <v>0</v>
      </c>
      <c r="G17705" s="22">
        <v>2</v>
      </c>
      <c r="H17705" s="22">
        <v>0</v>
      </c>
      <c r="I17705" s="22">
        <v>0</v>
      </c>
      <c r="J17705" s="22">
        <v>0</v>
      </c>
      <c r="K17705" s="22">
        <v>0</v>
      </c>
      <c r="L17705" s="22">
        <v>0</v>
      </c>
      <c r="M17705" s="22">
        <v>0</v>
      </c>
      <c r="N17705" s="22">
        <v>12</v>
      </c>
      <c r="O17705" s="22">
        <v>100</v>
      </c>
      <c r="P17705" s="22">
        <v>0</v>
      </c>
      <c r="Q17705" s="22"/>
      <c r="R17705" s="22"/>
      <c r="S17705" s="22">
        <v>0</v>
      </c>
      <c r="T17705" s="39">
        <f t="shared" si="276"/>
        <v>46240</v>
      </c>
    </row>
    <row r="17706" spans="1:20" x14ac:dyDescent="0.25">
      <c r="A17706" s="22" t="s">
        <v>17152</v>
      </c>
      <c r="B17706" s="22" t="s">
        <v>17153</v>
      </c>
      <c r="C17706" s="22" t="s">
        <v>11525</v>
      </c>
      <c r="D17706" s="22">
        <v>1</v>
      </c>
      <c r="E17706" s="22">
        <v>1</v>
      </c>
      <c r="F17706" s="22">
        <v>0</v>
      </c>
      <c r="G17706" s="22">
        <v>1</v>
      </c>
      <c r="H17706" s="22">
        <v>0</v>
      </c>
      <c r="I17706" s="22">
        <v>0</v>
      </c>
      <c r="J17706" s="22">
        <v>0</v>
      </c>
      <c r="K17706" s="22">
        <v>0</v>
      </c>
      <c r="L17706" s="22">
        <v>0</v>
      </c>
      <c r="M17706" s="22">
        <v>0</v>
      </c>
      <c r="N17706" s="22">
        <v>-71.5</v>
      </c>
      <c r="O17706" s="22">
        <v>100</v>
      </c>
      <c r="P17706" s="22">
        <v>0</v>
      </c>
      <c r="Q17706" s="22"/>
      <c r="R17706" s="22"/>
      <c r="S17706" s="22">
        <v>0</v>
      </c>
      <c r="T17706" s="39">
        <f t="shared" si="276"/>
        <v>46240</v>
      </c>
    </row>
    <row r="17707" spans="1:20" x14ac:dyDescent="0.25">
      <c r="A17707" s="22" t="s">
        <v>17152</v>
      </c>
      <c r="B17707" s="22" t="s">
        <v>17153</v>
      </c>
      <c r="C17707" s="22" t="s">
        <v>11758</v>
      </c>
      <c r="D17707" s="22">
        <v>1</v>
      </c>
      <c r="E17707" s="22">
        <v>0</v>
      </c>
      <c r="F17707" s="22">
        <v>0</v>
      </c>
      <c r="G17707" s="22"/>
      <c r="H17707" s="22">
        <v>0</v>
      </c>
      <c r="I17707" s="22">
        <v>0</v>
      </c>
      <c r="J17707" s="22">
        <v>0</v>
      </c>
      <c r="K17707" s="22">
        <v>0</v>
      </c>
      <c r="L17707" s="22">
        <v>0</v>
      </c>
      <c r="M17707" s="22">
        <v>0</v>
      </c>
      <c r="N17707" s="22">
        <v>-157</v>
      </c>
      <c r="O17707" s="22">
        <v>0</v>
      </c>
      <c r="P17707" s="22"/>
      <c r="Q17707" s="22"/>
      <c r="R17707" s="22"/>
      <c r="S17707" s="22"/>
      <c r="T17707" s="39">
        <f t="shared" si="276"/>
        <v>46240</v>
      </c>
    </row>
    <row r="17708" spans="1:20" x14ac:dyDescent="0.25">
      <c r="A17708" s="22" t="s">
        <v>17152</v>
      </c>
      <c r="B17708" s="22" t="s">
        <v>17153</v>
      </c>
      <c r="C17708" s="22" t="s">
        <v>12027</v>
      </c>
      <c r="D17708" s="22">
        <v>1</v>
      </c>
      <c r="E17708" s="22">
        <v>0</v>
      </c>
      <c r="F17708" s="22">
        <v>0</v>
      </c>
      <c r="G17708" s="22"/>
      <c r="H17708" s="22">
        <v>0</v>
      </c>
      <c r="I17708" s="22">
        <v>0</v>
      </c>
      <c r="J17708" s="22">
        <v>0</v>
      </c>
      <c r="K17708" s="22">
        <v>0</v>
      </c>
      <c r="L17708" s="22">
        <v>0</v>
      </c>
      <c r="M17708" s="22">
        <v>0</v>
      </c>
      <c r="N17708" s="22">
        <v>-150</v>
      </c>
      <c r="O17708" s="22">
        <v>0</v>
      </c>
      <c r="P17708" s="22"/>
      <c r="Q17708" s="22"/>
      <c r="R17708" s="22"/>
      <c r="S17708" s="22"/>
      <c r="T17708" s="39">
        <f t="shared" si="276"/>
        <v>46240</v>
      </c>
    </row>
    <row r="17709" spans="1:20" x14ac:dyDescent="0.25">
      <c r="A17709" s="22" t="s">
        <v>17152</v>
      </c>
      <c r="B17709" s="22" t="s">
        <v>17153</v>
      </c>
      <c r="C17709" s="22" t="s">
        <v>7508</v>
      </c>
      <c r="D17709" s="22">
        <v>1</v>
      </c>
      <c r="E17709" s="22">
        <v>0</v>
      </c>
      <c r="F17709" s="22">
        <v>0</v>
      </c>
      <c r="G17709" s="22"/>
      <c r="H17709" s="22">
        <v>0</v>
      </c>
      <c r="I17709" s="22">
        <v>0</v>
      </c>
      <c r="J17709" s="22">
        <v>0</v>
      </c>
      <c r="K17709" s="22">
        <v>0</v>
      </c>
      <c r="L17709" s="22">
        <v>0</v>
      </c>
      <c r="M17709" s="22">
        <v>0</v>
      </c>
      <c r="N17709" s="22">
        <v>-272</v>
      </c>
      <c r="O17709" s="22">
        <v>0</v>
      </c>
      <c r="P17709" s="22"/>
      <c r="Q17709" s="22"/>
      <c r="R17709" s="22"/>
      <c r="S17709" s="22"/>
      <c r="T17709" s="39">
        <f t="shared" si="276"/>
        <v>46240</v>
      </c>
    </row>
    <row r="17710" spans="1:20" x14ac:dyDescent="0.25">
      <c r="A17710" s="22" t="s">
        <v>17152</v>
      </c>
      <c r="B17710" s="22" t="s">
        <v>17153</v>
      </c>
      <c r="C17710" s="22" t="s">
        <v>12245</v>
      </c>
      <c r="D17710" s="22">
        <v>1</v>
      </c>
      <c r="E17710" s="22">
        <v>1</v>
      </c>
      <c r="F17710" s="22">
        <v>1</v>
      </c>
      <c r="G17710" s="22">
        <v>1</v>
      </c>
      <c r="H17710" s="22">
        <v>1</v>
      </c>
      <c r="I17710" s="22">
        <v>0</v>
      </c>
      <c r="J17710" s="22">
        <v>0</v>
      </c>
      <c r="K17710" s="22">
        <v>0</v>
      </c>
      <c r="L17710" s="22">
        <v>0</v>
      </c>
      <c r="M17710" s="22">
        <v>0</v>
      </c>
      <c r="N17710" s="22">
        <v>-69.5</v>
      </c>
      <c r="O17710" s="22">
        <v>100</v>
      </c>
      <c r="P17710" s="22">
        <v>100</v>
      </c>
      <c r="Q17710" s="22">
        <v>0</v>
      </c>
      <c r="R17710" s="22"/>
      <c r="S17710" s="22">
        <v>0</v>
      </c>
      <c r="T17710" s="39">
        <f t="shared" si="276"/>
        <v>46240</v>
      </c>
    </row>
    <row r="17711" spans="1:20" x14ac:dyDescent="0.25">
      <c r="A17711" s="22" t="s">
        <v>17152</v>
      </c>
      <c r="B17711" s="22" t="s">
        <v>17153</v>
      </c>
      <c r="C17711" s="22" t="s">
        <v>12501</v>
      </c>
      <c r="D17711" s="22">
        <v>1</v>
      </c>
      <c r="E17711" s="22">
        <v>1</v>
      </c>
      <c r="F17711" s="22">
        <v>1</v>
      </c>
      <c r="G17711" s="22">
        <v>2</v>
      </c>
      <c r="H17711" s="22">
        <v>1</v>
      </c>
      <c r="I17711" s="22">
        <v>0</v>
      </c>
      <c r="J17711" s="22">
        <v>0</v>
      </c>
      <c r="K17711" s="22">
        <v>0</v>
      </c>
      <c r="L17711" s="22">
        <v>0</v>
      </c>
      <c r="M17711" s="22">
        <v>0</v>
      </c>
      <c r="N17711" s="22">
        <v>10</v>
      </c>
      <c r="O17711" s="22">
        <v>100</v>
      </c>
      <c r="P17711" s="22">
        <v>100</v>
      </c>
      <c r="Q17711" s="22">
        <v>0</v>
      </c>
      <c r="R17711" s="22"/>
      <c r="S17711" s="22">
        <v>0</v>
      </c>
      <c r="T17711" s="39">
        <f t="shared" si="276"/>
        <v>46240</v>
      </c>
    </row>
    <row r="17712" spans="1:20" x14ac:dyDescent="0.25">
      <c r="A17712" s="22" t="s">
        <v>17152</v>
      </c>
      <c r="B17712" s="22" t="s">
        <v>17153</v>
      </c>
      <c r="C17712" s="22" t="s">
        <v>7032</v>
      </c>
      <c r="D17712" s="22">
        <v>1</v>
      </c>
      <c r="E17712" s="22">
        <v>0</v>
      </c>
      <c r="F17712" s="22">
        <v>0</v>
      </c>
      <c r="G17712" s="22"/>
      <c r="H17712" s="22">
        <v>0</v>
      </c>
      <c r="I17712" s="22">
        <v>0</v>
      </c>
      <c r="J17712" s="22">
        <v>0</v>
      </c>
      <c r="K17712" s="22">
        <v>0</v>
      </c>
      <c r="L17712" s="22">
        <v>0</v>
      </c>
      <c r="M17712" s="22">
        <v>0</v>
      </c>
      <c r="N17712" s="22">
        <v>-270</v>
      </c>
      <c r="O17712" s="22">
        <v>0</v>
      </c>
      <c r="P17712" s="22"/>
      <c r="Q17712" s="22"/>
      <c r="R17712" s="22"/>
      <c r="S17712" s="22"/>
      <c r="T17712" s="39">
        <f t="shared" si="276"/>
        <v>46240</v>
      </c>
    </row>
    <row r="17713" spans="1:20" x14ac:dyDescent="0.25">
      <c r="A17713" s="22" t="s">
        <v>17152</v>
      </c>
      <c r="B17713" s="22" t="s">
        <v>17153</v>
      </c>
      <c r="C17713" s="22" t="s">
        <v>7116</v>
      </c>
      <c r="D17713" s="22">
        <v>1</v>
      </c>
      <c r="E17713" s="22">
        <v>0</v>
      </c>
      <c r="F17713" s="22">
        <v>0</v>
      </c>
      <c r="G17713" s="22"/>
      <c r="H17713" s="22">
        <v>0</v>
      </c>
      <c r="I17713" s="22">
        <v>0</v>
      </c>
      <c r="J17713" s="22">
        <v>0</v>
      </c>
      <c r="K17713" s="22">
        <v>0</v>
      </c>
      <c r="L17713" s="22">
        <v>0</v>
      </c>
      <c r="M17713" s="22">
        <v>0</v>
      </c>
      <c r="N17713" s="22">
        <v>-278</v>
      </c>
      <c r="O17713" s="22">
        <v>0</v>
      </c>
      <c r="P17713" s="22"/>
      <c r="Q17713" s="22"/>
      <c r="R17713" s="22"/>
      <c r="S17713" s="22"/>
      <c r="T17713" s="39">
        <f t="shared" si="276"/>
        <v>46240</v>
      </c>
    </row>
    <row r="17714" spans="1:20" x14ac:dyDescent="0.25">
      <c r="A17714" s="22" t="s">
        <v>17152</v>
      </c>
      <c r="B17714" s="22" t="s">
        <v>17153</v>
      </c>
      <c r="C17714" s="22" t="s">
        <v>11664</v>
      </c>
      <c r="D17714" s="22">
        <v>1</v>
      </c>
      <c r="E17714" s="22">
        <v>0</v>
      </c>
      <c r="F17714" s="22">
        <v>0</v>
      </c>
      <c r="G17714" s="22"/>
      <c r="H17714" s="22">
        <v>0</v>
      </c>
      <c r="I17714" s="22">
        <v>0</v>
      </c>
      <c r="J17714" s="22">
        <v>0</v>
      </c>
      <c r="K17714" s="22">
        <v>0</v>
      </c>
      <c r="L17714" s="22">
        <v>0</v>
      </c>
      <c r="M17714" s="22">
        <v>0</v>
      </c>
      <c r="N17714" s="22">
        <v>-153</v>
      </c>
      <c r="O17714" s="22">
        <v>0</v>
      </c>
      <c r="P17714" s="22"/>
      <c r="Q17714" s="22"/>
      <c r="R17714" s="22"/>
      <c r="S17714" s="22"/>
      <c r="T17714" s="39">
        <f t="shared" si="276"/>
        <v>46240</v>
      </c>
    </row>
    <row r="17715" spans="1:20" x14ac:dyDescent="0.25">
      <c r="A17715" s="22" t="s">
        <v>17152</v>
      </c>
      <c r="B17715" s="22" t="s">
        <v>17153</v>
      </c>
      <c r="C17715" s="22" t="s">
        <v>11236</v>
      </c>
      <c r="D17715" s="22">
        <v>1</v>
      </c>
      <c r="E17715" s="22">
        <v>0</v>
      </c>
      <c r="F17715" s="22">
        <v>0</v>
      </c>
      <c r="G17715" s="22"/>
      <c r="H17715" s="22">
        <v>0</v>
      </c>
      <c r="I17715" s="22">
        <v>0</v>
      </c>
      <c r="J17715" s="22">
        <v>0</v>
      </c>
      <c r="K17715" s="22">
        <v>0</v>
      </c>
      <c r="L17715" s="22">
        <v>0</v>
      </c>
      <c r="M17715" s="22">
        <v>0</v>
      </c>
      <c r="N17715" s="22">
        <v>-151.5</v>
      </c>
      <c r="O17715" s="22">
        <v>0</v>
      </c>
      <c r="P17715" s="22"/>
      <c r="Q17715" s="22"/>
      <c r="R17715" s="22"/>
      <c r="S17715" s="22"/>
      <c r="T17715" s="39">
        <f t="shared" si="276"/>
        <v>46240</v>
      </c>
    </row>
    <row r="17716" spans="1:20" x14ac:dyDescent="0.25">
      <c r="A17716" s="22" t="s">
        <v>17152</v>
      </c>
      <c r="B17716" s="22" t="s">
        <v>17153</v>
      </c>
      <c r="C17716" s="22" t="s">
        <v>7673</v>
      </c>
      <c r="D17716" s="22">
        <v>1</v>
      </c>
      <c r="E17716" s="22">
        <v>0</v>
      </c>
      <c r="F17716" s="22">
        <v>0</v>
      </c>
      <c r="G17716" s="22"/>
      <c r="H17716" s="22">
        <v>0</v>
      </c>
      <c r="I17716" s="22">
        <v>0</v>
      </c>
      <c r="J17716" s="22">
        <v>0</v>
      </c>
      <c r="K17716" s="22">
        <v>0</v>
      </c>
      <c r="L17716" s="22">
        <v>0</v>
      </c>
      <c r="M17716" s="22">
        <v>0</v>
      </c>
      <c r="N17716" s="22">
        <v>-270</v>
      </c>
      <c r="O17716" s="22">
        <v>0</v>
      </c>
      <c r="P17716" s="22"/>
      <c r="Q17716" s="22"/>
      <c r="R17716" s="22"/>
      <c r="S17716" s="22"/>
      <c r="T17716" s="39">
        <f t="shared" si="276"/>
        <v>46240</v>
      </c>
    </row>
    <row r="17717" spans="1:20" x14ac:dyDescent="0.25">
      <c r="A17717" s="22" t="s">
        <v>17152</v>
      </c>
      <c r="B17717" s="22" t="s">
        <v>17153</v>
      </c>
      <c r="C17717" s="22" t="s">
        <v>8007</v>
      </c>
      <c r="D17717" s="22">
        <v>1</v>
      </c>
      <c r="E17717" s="22">
        <v>0</v>
      </c>
      <c r="F17717" s="22">
        <v>0</v>
      </c>
      <c r="G17717" s="22"/>
      <c r="H17717" s="22">
        <v>0</v>
      </c>
      <c r="I17717" s="22">
        <v>0</v>
      </c>
      <c r="J17717" s="22">
        <v>0</v>
      </c>
      <c r="K17717" s="22">
        <v>0</v>
      </c>
      <c r="L17717" s="22">
        <v>0</v>
      </c>
      <c r="M17717" s="22">
        <v>0</v>
      </c>
      <c r="N17717" s="22">
        <v>-223</v>
      </c>
      <c r="O17717" s="22">
        <v>0</v>
      </c>
      <c r="P17717" s="22"/>
      <c r="Q17717" s="22"/>
      <c r="R17717" s="22"/>
      <c r="S17717" s="22"/>
      <c r="T17717" s="39">
        <f t="shared" si="276"/>
        <v>46240</v>
      </c>
    </row>
    <row r="17718" spans="1:20" x14ac:dyDescent="0.25">
      <c r="A17718" s="22" t="s">
        <v>17152</v>
      </c>
      <c r="B17718" s="22" t="s">
        <v>17153</v>
      </c>
      <c r="C17718" s="22" t="s">
        <v>7223</v>
      </c>
      <c r="D17718" s="22">
        <v>1</v>
      </c>
      <c r="E17718" s="22">
        <v>0</v>
      </c>
      <c r="F17718" s="22">
        <v>0</v>
      </c>
      <c r="G17718" s="22"/>
      <c r="H17718" s="22">
        <v>0</v>
      </c>
      <c r="I17718" s="22">
        <v>0</v>
      </c>
      <c r="J17718" s="22">
        <v>0</v>
      </c>
      <c r="K17718" s="22">
        <v>0</v>
      </c>
      <c r="L17718" s="22">
        <v>0</v>
      </c>
      <c r="M17718" s="22">
        <v>0</v>
      </c>
      <c r="N17718" s="22">
        <v>-271</v>
      </c>
      <c r="O17718" s="22">
        <v>0</v>
      </c>
      <c r="P17718" s="22"/>
      <c r="Q17718" s="22"/>
      <c r="R17718" s="22"/>
      <c r="S17718" s="22"/>
      <c r="T17718" s="39">
        <f t="shared" si="276"/>
        <v>46240</v>
      </c>
    </row>
    <row r="17719" spans="1:20" x14ac:dyDescent="0.25">
      <c r="A17719" s="22" t="s">
        <v>17152</v>
      </c>
      <c r="B17719" s="22" t="s">
        <v>17153</v>
      </c>
      <c r="C17719" s="22" t="s">
        <v>13754</v>
      </c>
      <c r="D17719" s="22">
        <v>1</v>
      </c>
      <c r="E17719" s="22">
        <v>1</v>
      </c>
      <c r="F17719" s="22">
        <v>1</v>
      </c>
      <c r="G17719" s="22">
        <v>1</v>
      </c>
      <c r="H17719" s="22">
        <v>1</v>
      </c>
      <c r="I17719" s="22">
        <v>0</v>
      </c>
      <c r="J17719" s="22">
        <v>0</v>
      </c>
      <c r="K17719" s="22">
        <v>0</v>
      </c>
      <c r="L17719" s="22">
        <v>0</v>
      </c>
      <c r="M17719" s="22">
        <v>0</v>
      </c>
      <c r="N17719" s="22">
        <v>-110</v>
      </c>
      <c r="O17719" s="22">
        <v>100</v>
      </c>
      <c r="P17719" s="22">
        <v>100</v>
      </c>
      <c r="Q17719" s="22">
        <v>0</v>
      </c>
      <c r="R17719" s="22"/>
      <c r="S17719" s="22">
        <v>0</v>
      </c>
      <c r="T17719" s="39">
        <f t="shared" si="276"/>
        <v>46240</v>
      </c>
    </row>
    <row r="17720" spans="1:20" x14ac:dyDescent="0.25">
      <c r="A17720" s="22" t="s">
        <v>17152</v>
      </c>
      <c r="B17720" s="22" t="s">
        <v>17153</v>
      </c>
      <c r="C17720" s="22" t="s">
        <v>13084</v>
      </c>
      <c r="D17720" s="22">
        <v>1</v>
      </c>
      <c r="E17720" s="22">
        <v>0</v>
      </c>
      <c r="F17720" s="22">
        <v>0</v>
      </c>
      <c r="G17720" s="22"/>
      <c r="H17720" s="22">
        <v>0</v>
      </c>
      <c r="I17720" s="22">
        <v>0</v>
      </c>
      <c r="J17720" s="22">
        <v>0</v>
      </c>
      <c r="K17720" s="22">
        <v>0</v>
      </c>
      <c r="L17720" s="22">
        <v>0</v>
      </c>
      <c r="M17720" s="22">
        <v>0</v>
      </c>
      <c r="N17720" s="22">
        <v>-130.5</v>
      </c>
      <c r="O17720" s="22">
        <v>0</v>
      </c>
      <c r="P17720" s="22"/>
      <c r="Q17720" s="22"/>
      <c r="R17720" s="22"/>
      <c r="S17720" s="22"/>
      <c r="T17720" s="39">
        <f t="shared" si="276"/>
        <v>46240</v>
      </c>
    </row>
    <row r="17721" spans="1:20" x14ac:dyDescent="0.25">
      <c r="A17721" s="22" t="s">
        <v>17152</v>
      </c>
      <c r="B17721" s="22" t="s">
        <v>17153</v>
      </c>
      <c r="C17721" s="22" t="s">
        <v>10908</v>
      </c>
      <c r="D17721" s="22">
        <v>1</v>
      </c>
      <c r="E17721" s="22">
        <v>0</v>
      </c>
      <c r="F17721" s="22">
        <v>0</v>
      </c>
      <c r="G17721" s="22"/>
      <c r="H17721" s="22">
        <v>0</v>
      </c>
      <c r="I17721" s="22">
        <v>0</v>
      </c>
      <c r="J17721" s="22">
        <v>0</v>
      </c>
      <c r="K17721" s="22">
        <v>0</v>
      </c>
      <c r="L17721" s="22">
        <v>0</v>
      </c>
      <c r="M17721" s="22">
        <v>0</v>
      </c>
      <c r="N17721" s="22">
        <v>-180</v>
      </c>
      <c r="O17721" s="22">
        <v>0</v>
      </c>
      <c r="P17721" s="22"/>
      <c r="Q17721" s="22"/>
      <c r="R17721" s="22"/>
      <c r="S17721" s="22"/>
      <c r="T17721" s="39">
        <f t="shared" si="276"/>
        <v>46240</v>
      </c>
    </row>
    <row r="17722" spans="1:20" x14ac:dyDescent="0.25">
      <c r="A17722" s="22" t="s">
        <v>17152</v>
      </c>
      <c r="B17722" s="22" t="s">
        <v>17153</v>
      </c>
      <c r="C17722" s="22" t="s">
        <v>14008</v>
      </c>
      <c r="D17722" s="22">
        <v>1</v>
      </c>
      <c r="E17722" s="22">
        <v>0</v>
      </c>
      <c r="F17722" s="22">
        <v>0</v>
      </c>
      <c r="G17722" s="22"/>
      <c r="H17722" s="22">
        <v>0</v>
      </c>
      <c r="I17722" s="22">
        <v>0</v>
      </c>
      <c r="J17722" s="22">
        <v>0</v>
      </c>
      <c r="K17722" s="22">
        <v>0</v>
      </c>
      <c r="L17722" s="22">
        <v>0</v>
      </c>
      <c r="M17722" s="22">
        <v>0</v>
      </c>
      <c r="N17722" s="22">
        <v>-62</v>
      </c>
      <c r="O17722" s="22">
        <v>0</v>
      </c>
      <c r="P17722" s="22"/>
      <c r="Q17722" s="22"/>
      <c r="R17722" s="22"/>
      <c r="S17722" s="22"/>
      <c r="T17722" s="39">
        <f t="shared" si="276"/>
        <v>46240</v>
      </c>
    </row>
    <row r="17723" spans="1:20" x14ac:dyDescent="0.25">
      <c r="A17723" s="22" t="s">
        <v>17152</v>
      </c>
      <c r="B17723" s="22" t="s">
        <v>17153</v>
      </c>
      <c r="C17723" s="22" t="s">
        <v>11368</v>
      </c>
      <c r="D17723" s="22">
        <v>1</v>
      </c>
      <c r="E17723" s="22">
        <v>0</v>
      </c>
      <c r="F17723" s="22">
        <v>0</v>
      </c>
      <c r="G17723" s="22"/>
      <c r="H17723" s="22">
        <v>0</v>
      </c>
      <c r="I17723" s="22">
        <v>0</v>
      </c>
      <c r="J17723" s="22">
        <v>0</v>
      </c>
      <c r="K17723" s="22">
        <v>0</v>
      </c>
      <c r="L17723" s="22">
        <v>0</v>
      </c>
      <c r="M17723" s="22">
        <v>0</v>
      </c>
      <c r="N17723" s="22">
        <v>-154</v>
      </c>
      <c r="O17723" s="22">
        <v>0</v>
      </c>
      <c r="P17723" s="22"/>
      <c r="Q17723" s="22"/>
      <c r="R17723" s="22"/>
      <c r="S17723" s="22"/>
      <c r="T17723" s="39">
        <f t="shared" si="276"/>
        <v>46240</v>
      </c>
    </row>
    <row r="17724" spans="1:20" x14ac:dyDescent="0.25">
      <c r="A17724" s="22" t="s">
        <v>17152</v>
      </c>
      <c r="B17724" s="22" t="s">
        <v>17153</v>
      </c>
      <c r="C17724" s="22" t="s">
        <v>10164</v>
      </c>
      <c r="D17724" s="22">
        <v>1</v>
      </c>
      <c r="E17724" s="22">
        <v>0</v>
      </c>
      <c r="F17724" s="22">
        <v>0</v>
      </c>
      <c r="G17724" s="22"/>
      <c r="H17724" s="22">
        <v>0</v>
      </c>
      <c r="I17724" s="22">
        <v>0</v>
      </c>
      <c r="J17724" s="22">
        <v>0</v>
      </c>
      <c r="K17724" s="22">
        <v>0</v>
      </c>
      <c r="L17724" s="22">
        <v>0</v>
      </c>
      <c r="M17724" s="22">
        <v>0</v>
      </c>
      <c r="N17724" s="22">
        <v>-176</v>
      </c>
      <c r="O17724" s="22">
        <v>0</v>
      </c>
      <c r="P17724" s="22"/>
      <c r="Q17724" s="22"/>
      <c r="R17724" s="22"/>
      <c r="S17724" s="22"/>
      <c r="T17724" s="39">
        <f t="shared" si="276"/>
        <v>46240</v>
      </c>
    </row>
    <row r="17725" spans="1:20" x14ac:dyDescent="0.25">
      <c r="A17725" s="22" t="s">
        <v>17152</v>
      </c>
      <c r="B17725" s="22" t="s">
        <v>17153</v>
      </c>
      <c r="C17725" s="22" t="s">
        <v>10422</v>
      </c>
      <c r="D17725" s="22">
        <v>1</v>
      </c>
      <c r="E17725" s="22">
        <v>1</v>
      </c>
      <c r="F17725" s="22">
        <v>0</v>
      </c>
      <c r="G17725" s="22">
        <v>1</v>
      </c>
      <c r="H17725" s="22">
        <v>0</v>
      </c>
      <c r="I17725" s="22">
        <v>0</v>
      </c>
      <c r="J17725" s="22">
        <v>0</v>
      </c>
      <c r="K17725" s="22">
        <v>0</v>
      </c>
      <c r="L17725" s="22">
        <v>0</v>
      </c>
      <c r="M17725" s="22">
        <v>0</v>
      </c>
      <c r="N17725" s="22">
        <v>-81.5</v>
      </c>
      <c r="O17725" s="22">
        <v>100</v>
      </c>
      <c r="P17725" s="22">
        <v>0</v>
      </c>
      <c r="Q17725" s="22"/>
      <c r="R17725" s="22"/>
      <c r="S17725" s="22">
        <v>0</v>
      </c>
      <c r="T17725" s="39">
        <f t="shared" si="276"/>
        <v>46240</v>
      </c>
    </row>
    <row r="17726" spans="1:20" x14ac:dyDescent="0.25">
      <c r="A17726" s="22" t="s">
        <v>17152</v>
      </c>
      <c r="B17726" s="22" t="s">
        <v>17153</v>
      </c>
      <c r="C17726" s="22" t="s">
        <v>8772</v>
      </c>
      <c r="D17726" s="22">
        <v>1</v>
      </c>
      <c r="E17726" s="22">
        <v>0</v>
      </c>
      <c r="F17726" s="22">
        <v>0</v>
      </c>
      <c r="G17726" s="22"/>
      <c r="H17726" s="22">
        <v>0</v>
      </c>
      <c r="I17726" s="22">
        <v>0</v>
      </c>
      <c r="J17726" s="22">
        <v>0</v>
      </c>
      <c r="K17726" s="22">
        <v>0</v>
      </c>
      <c r="L17726" s="22">
        <v>0</v>
      </c>
      <c r="M17726" s="22">
        <v>0</v>
      </c>
      <c r="N17726" s="22">
        <v>-214</v>
      </c>
      <c r="O17726" s="22">
        <v>0</v>
      </c>
      <c r="P17726" s="22"/>
      <c r="Q17726" s="22"/>
      <c r="R17726" s="22"/>
      <c r="S17726" s="22"/>
      <c r="T17726" s="39">
        <f t="shared" si="276"/>
        <v>46240</v>
      </c>
    </row>
    <row r="17727" spans="1:20" x14ac:dyDescent="0.25">
      <c r="A17727" s="22" t="s">
        <v>17152</v>
      </c>
      <c r="B17727" s="22" t="s">
        <v>17153</v>
      </c>
      <c r="C17727" s="22" t="s">
        <v>7480</v>
      </c>
      <c r="D17727" s="22">
        <v>1</v>
      </c>
      <c r="E17727" s="22">
        <v>0</v>
      </c>
      <c r="F17727" s="22">
        <v>0</v>
      </c>
      <c r="G17727" s="22"/>
      <c r="H17727" s="22">
        <v>0</v>
      </c>
      <c r="I17727" s="22">
        <v>0</v>
      </c>
      <c r="J17727" s="22">
        <v>0</v>
      </c>
      <c r="K17727" s="22">
        <v>0</v>
      </c>
      <c r="L17727" s="22">
        <v>0</v>
      </c>
      <c r="M17727" s="22">
        <v>0</v>
      </c>
      <c r="N17727" s="22">
        <v>-270</v>
      </c>
      <c r="O17727" s="22">
        <v>0</v>
      </c>
      <c r="P17727" s="22"/>
      <c r="Q17727" s="22"/>
      <c r="R17727" s="22"/>
      <c r="S17727" s="22"/>
      <c r="T17727" s="39">
        <f t="shared" si="276"/>
        <v>46240</v>
      </c>
    </row>
    <row r="17728" spans="1:20" x14ac:dyDescent="0.25">
      <c r="A17728" s="22" t="s">
        <v>17152</v>
      </c>
      <c r="B17728" s="22" t="s">
        <v>17153</v>
      </c>
      <c r="C17728" s="22" t="s">
        <v>9333</v>
      </c>
      <c r="D17728" s="22">
        <v>1</v>
      </c>
      <c r="E17728" s="22">
        <v>0</v>
      </c>
      <c r="F17728" s="22">
        <v>0</v>
      </c>
      <c r="G17728" s="22"/>
      <c r="H17728" s="22">
        <v>0</v>
      </c>
      <c r="I17728" s="22">
        <v>0</v>
      </c>
      <c r="J17728" s="22">
        <v>0</v>
      </c>
      <c r="K17728" s="22">
        <v>0</v>
      </c>
      <c r="L17728" s="22">
        <v>0</v>
      </c>
      <c r="M17728" s="22">
        <v>0</v>
      </c>
      <c r="N17728" s="22">
        <v>-229</v>
      </c>
      <c r="O17728" s="22">
        <v>0</v>
      </c>
      <c r="P17728" s="22"/>
      <c r="Q17728" s="22"/>
      <c r="R17728" s="22"/>
      <c r="S17728" s="22"/>
      <c r="T17728" s="39">
        <f t="shared" si="276"/>
        <v>46240</v>
      </c>
    </row>
    <row r="17729" spans="1:20" x14ac:dyDescent="0.25">
      <c r="A17729" s="22" t="s">
        <v>17152</v>
      </c>
      <c r="B17729" s="22" t="s">
        <v>17153</v>
      </c>
      <c r="C17729" s="22" t="s">
        <v>14530</v>
      </c>
      <c r="D17729" s="22">
        <v>1</v>
      </c>
      <c r="E17729" s="22">
        <v>0</v>
      </c>
      <c r="F17729" s="22">
        <v>0</v>
      </c>
      <c r="G17729" s="22"/>
      <c r="H17729" s="22">
        <v>0</v>
      </c>
      <c r="I17729" s="22">
        <v>0</v>
      </c>
      <c r="J17729" s="22">
        <v>0</v>
      </c>
      <c r="K17729" s="22">
        <v>0</v>
      </c>
      <c r="L17729" s="22">
        <v>0</v>
      </c>
      <c r="M17729" s="22">
        <v>0</v>
      </c>
      <c r="N17729" s="22">
        <v>-60</v>
      </c>
      <c r="O17729" s="22">
        <v>0</v>
      </c>
      <c r="P17729" s="22"/>
      <c r="Q17729" s="22"/>
      <c r="R17729" s="22"/>
      <c r="S17729" s="22"/>
      <c r="T17729" s="39">
        <f t="shared" si="276"/>
        <v>46240</v>
      </c>
    </row>
    <row r="17730" spans="1:20" x14ac:dyDescent="0.25">
      <c r="A17730" s="22" t="s">
        <v>17152</v>
      </c>
      <c r="B17730" s="22" t="s">
        <v>17153</v>
      </c>
      <c r="C17730" s="22" t="s">
        <v>13253</v>
      </c>
      <c r="D17730" s="22">
        <v>1</v>
      </c>
      <c r="E17730" s="22">
        <v>0</v>
      </c>
      <c r="F17730" s="22">
        <v>0</v>
      </c>
      <c r="G17730" s="22"/>
      <c r="H17730" s="22">
        <v>0</v>
      </c>
      <c r="I17730" s="22">
        <v>0</v>
      </c>
      <c r="J17730" s="22">
        <v>0</v>
      </c>
      <c r="K17730" s="22">
        <v>0</v>
      </c>
      <c r="L17730" s="22">
        <v>0</v>
      </c>
      <c r="M17730" s="22">
        <v>0</v>
      </c>
      <c r="N17730" s="22">
        <v>-103</v>
      </c>
      <c r="O17730" s="22">
        <v>0</v>
      </c>
      <c r="P17730" s="22"/>
      <c r="Q17730" s="22"/>
      <c r="R17730" s="22"/>
      <c r="S17730" s="22"/>
      <c r="T17730" s="39">
        <f t="shared" ref="T17730:T17793" si="277">IFERROR(DATEVALUE(A17730),"")</f>
        <v>46240</v>
      </c>
    </row>
    <row r="17731" spans="1:20" x14ac:dyDescent="0.25">
      <c r="A17731" s="22" t="s">
        <v>17152</v>
      </c>
      <c r="B17731" s="22" t="s">
        <v>17153</v>
      </c>
      <c r="C17731" s="22" t="s">
        <v>12868</v>
      </c>
      <c r="D17731" s="22">
        <v>1</v>
      </c>
      <c r="E17731" s="22">
        <v>0</v>
      </c>
      <c r="F17731" s="22">
        <v>0</v>
      </c>
      <c r="G17731" s="22"/>
      <c r="H17731" s="22">
        <v>0</v>
      </c>
      <c r="I17731" s="22">
        <v>0</v>
      </c>
      <c r="J17731" s="22">
        <v>0</v>
      </c>
      <c r="K17731" s="22">
        <v>0</v>
      </c>
      <c r="L17731" s="22">
        <v>0</v>
      </c>
      <c r="M17731" s="22">
        <v>0</v>
      </c>
      <c r="N17731" s="22">
        <v>-105</v>
      </c>
      <c r="O17731" s="22">
        <v>0</v>
      </c>
      <c r="P17731" s="22"/>
      <c r="Q17731" s="22"/>
      <c r="R17731" s="22"/>
      <c r="S17731" s="22"/>
      <c r="T17731" s="39">
        <f t="shared" si="277"/>
        <v>46240</v>
      </c>
    </row>
    <row r="17732" spans="1:20" x14ac:dyDescent="0.25">
      <c r="A17732" s="22" t="s">
        <v>17152</v>
      </c>
      <c r="B17732" s="22" t="s">
        <v>17153</v>
      </c>
      <c r="C17732" s="22" t="s">
        <v>6626</v>
      </c>
      <c r="D17732" s="22">
        <v>1</v>
      </c>
      <c r="E17732" s="22">
        <v>0</v>
      </c>
      <c r="F17732" s="22">
        <v>0</v>
      </c>
      <c r="G17732" s="22"/>
      <c r="H17732" s="22">
        <v>0</v>
      </c>
      <c r="I17732" s="22">
        <v>0</v>
      </c>
      <c r="J17732" s="22">
        <v>0</v>
      </c>
      <c r="K17732" s="22">
        <v>0</v>
      </c>
      <c r="L17732" s="22">
        <v>0</v>
      </c>
      <c r="M17732" s="22">
        <v>0</v>
      </c>
      <c r="N17732" s="22">
        <v>-276</v>
      </c>
      <c r="O17732" s="22">
        <v>0</v>
      </c>
      <c r="P17732" s="22"/>
      <c r="Q17732" s="22"/>
      <c r="R17732" s="22"/>
      <c r="S17732" s="22"/>
      <c r="T17732" s="39">
        <f t="shared" si="277"/>
        <v>46240</v>
      </c>
    </row>
    <row r="17733" spans="1:20" x14ac:dyDescent="0.25">
      <c r="A17733" s="22" t="s">
        <v>17152</v>
      </c>
      <c r="B17733" s="22" t="s">
        <v>17153</v>
      </c>
      <c r="C17733" s="22" t="s">
        <v>11094</v>
      </c>
      <c r="D17733" s="22">
        <v>1</v>
      </c>
      <c r="E17733" s="22">
        <v>0</v>
      </c>
      <c r="F17733" s="22">
        <v>0</v>
      </c>
      <c r="G17733" s="22"/>
      <c r="H17733" s="22">
        <v>0</v>
      </c>
      <c r="I17733" s="22">
        <v>0</v>
      </c>
      <c r="J17733" s="22">
        <v>0</v>
      </c>
      <c r="K17733" s="22">
        <v>0</v>
      </c>
      <c r="L17733" s="22">
        <v>0</v>
      </c>
      <c r="M17733" s="22">
        <v>0</v>
      </c>
      <c r="N17733" s="22">
        <v>-157</v>
      </c>
      <c r="O17733" s="22">
        <v>0</v>
      </c>
      <c r="P17733" s="22"/>
      <c r="Q17733" s="22"/>
      <c r="R17733" s="22"/>
      <c r="S17733" s="22"/>
      <c r="T17733" s="39">
        <f t="shared" si="277"/>
        <v>46240</v>
      </c>
    </row>
    <row r="17734" spans="1:20" x14ac:dyDescent="0.25">
      <c r="A17734" s="22" t="s">
        <v>17152</v>
      </c>
      <c r="B17734" s="22" t="s">
        <v>17153</v>
      </c>
      <c r="C17734" s="22" t="s">
        <v>9436</v>
      </c>
      <c r="D17734" s="22">
        <v>1</v>
      </c>
      <c r="E17734" s="22">
        <v>0</v>
      </c>
      <c r="F17734" s="22">
        <v>0</v>
      </c>
      <c r="G17734" s="22"/>
      <c r="H17734" s="22">
        <v>0</v>
      </c>
      <c r="I17734" s="22">
        <v>0</v>
      </c>
      <c r="J17734" s="22">
        <v>0</v>
      </c>
      <c r="K17734" s="22">
        <v>0</v>
      </c>
      <c r="L17734" s="22">
        <v>0</v>
      </c>
      <c r="M17734" s="22">
        <v>0</v>
      </c>
      <c r="N17734" s="22">
        <v>-223</v>
      </c>
      <c r="O17734" s="22">
        <v>0</v>
      </c>
      <c r="P17734" s="22"/>
      <c r="Q17734" s="22"/>
      <c r="R17734" s="22"/>
      <c r="S17734" s="22"/>
      <c r="T17734" s="39">
        <f t="shared" si="277"/>
        <v>46240</v>
      </c>
    </row>
    <row r="17735" spans="1:20" x14ac:dyDescent="0.25">
      <c r="A17735" s="22" t="s">
        <v>17152</v>
      </c>
      <c r="B17735" s="22" t="s">
        <v>17153</v>
      </c>
      <c r="C17735" s="22" t="s">
        <v>6902</v>
      </c>
      <c r="D17735" s="22">
        <v>1</v>
      </c>
      <c r="E17735" s="22">
        <v>0</v>
      </c>
      <c r="F17735" s="22">
        <v>0</v>
      </c>
      <c r="G17735" s="22"/>
      <c r="H17735" s="22">
        <v>0</v>
      </c>
      <c r="I17735" s="22">
        <v>0</v>
      </c>
      <c r="J17735" s="22">
        <v>0</v>
      </c>
      <c r="K17735" s="22">
        <v>0</v>
      </c>
      <c r="L17735" s="22">
        <v>0</v>
      </c>
      <c r="M17735" s="22">
        <v>0</v>
      </c>
      <c r="N17735" s="22">
        <v>-228</v>
      </c>
      <c r="O17735" s="22">
        <v>0</v>
      </c>
      <c r="P17735" s="22"/>
      <c r="Q17735" s="22"/>
      <c r="R17735" s="22"/>
      <c r="S17735" s="22"/>
      <c r="T17735" s="39">
        <f t="shared" si="277"/>
        <v>46240</v>
      </c>
    </row>
    <row r="17736" spans="1:20" x14ac:dyDescent="0.25">
      <c r="A17736" s="22" t="s">
        <v>17152</v>
      </c>
      <c r="B17736" s="22" t="s">
        <v>17153</v>
      </c>
      <c r="C17736" s="22" t="s">
        <v>9821</v>
      </c>
      <c r="D17736" s="22">
        <v>1</v>
      </c>
      <c r="E17736" s="22">
        <v>1</v>
      </c>
      <c r="F17736" s="22">
        <v>1</v>
      </c>
      <c r="G17736" s="22">
        <v>2</v>
      </c>
      <c r="H17736" s="22">
        <v>1</v>
      </c>
      <c r="I17736" s="22">
        <v>0</v>
      </c>
      <c r="J17736" s="22">
        <v>0</v>
      </c>
      <c r="K17736" s="22">
        <v>0</v>
      </c>
      <c r="L17736" s="22">
        <v>0</v>
      </c>
      <c r="M17736" s="22">
        <v>0</v>
      </c>
      <c r="N17736" s="22">
        <v>10</v>
      </c>
      <c r="O17736" s="22">
        <v>100</v>
      </c>
      <c r="P17736" s="22">
        <v>100</v>
      </c>
      <c r="Q17736" s="22">
        <v>0</v>
      </c>
      <c r="R17736" s="22"/>
      <c r="S17736" s="22">
        <v>0</v>
      </c>
      <c r="T17736" s="39">
        <f t="shared" si="277"/>
        <v>46240</v>
      </c>
    </row>
    <row r="17737" spans="1:20" x14ac:dyDescent="0.25">
      <c r="A17737" s="22" t="s">
        <v>17152</v>
      </c>
      <c r="B17737" s="22" t="s">
        <v>17153</v>
      </c>
      <c r="C17737" s="22" t="s">
        <v>15776</v>
      </c>
      <c r="D17737" s="22">
        <v>1</v>
      </c>
      <c r="E17737" s="22">
        <v>1</v>
      </c>
      <c r="F17737" s="22">
        <v>0</v>
      </c>
      <c r="G17737" s="22">
        <v>1</v>
      </c>
      <c r="H17737" s="22">
        <v>0</v>
      </c>
      <c r="I17737" s="22">
        <v>0</v>
      </c>
      <c r="J17737" s="22">
        <v>0</v>
      </c>
      <c r="K17737" s="22">
        <v>0</v>
      </c>
      <c r="L17737" s="22">
        <v>0</v>
      </c>
      <c r="M17737" s="22">
        <v>0</v>
      </c>
      <c r="N17737" s="22">
        <v>-11.5</v>
      </c>
      <c r="O17737" s="22">
        <v>100</v>
      </c>
      <c r="P17737" s="22">
        <v>0</v>
      </c>
      <c r="Q17737" s="22"/>
      <c r="R17737" s="22"/>
      <c r="S17737" s="22">
        <v>0</v>
      </c>
      <c r="T17737" s="39">
        <f t="shared" si="277"/>
        <v>46240</v>
      </c>
    </row>
    <row r="17738" spans="1:20" x14ac:dyDescent="0.25">
      <c r="A17738" s="22" t="s">
        <v>17152</v>
      </c>
      <c r="B17738" s="22" t="s">
        <v>17153</v>
      </c>
      <c r="C17738" s="22" t="s">
        <v>12378</v>
      </c>
      <c r="D17738" s="22">
        <v>1</v>
      </c>
      <c r="E17738" s="22">
        <v>1</v>
      </c>
      <c r="F17738" s="22">
        <v>0</v>
      </c>
      <c r="G17738" s="22">
        <v>1</v>
      </c>
      <c r="H17738" s="22">
        <v>0</v>
      </c>
      <c r="I17738" s="22">
        <v>0</v>
      </c>
      <c r="J17738" s="22">
        <v>0</v>
      </c>
      <c r="K17738" s="22">
        <v>0</v>
      </c>
      <c r="L17738" s="22">
        <v>0</v>
      </c>
      <c r="M17738" s="22">
        <v>0</v>
      </c>
      <c r="N17738" s="22">
        <v>-154</v>
      </c>
      <c r="O17738" s="22">
        <v>100</v>
      </c>
      <c r="P17738" s="22">
        <v>0</v>
      </c>
      <c r="Q17738" s="22"/>
      <c r="R17738" s="22"/>
      <c r="S17738" s="22">
        <v>0</v>
      </c>
      <c r="T17738" s="39">
        <f t="shared" si="277"/>
        <v>46240</v>
      </c>
    </row>
    <row r="17739" spans="1:20" x14ac:dyDescent="0.25">
      <c r="A17739" s="22" t="s">
        <v>17152</v>
      </c>
      <c r="B17739" s="22" t="s">
        <v>17153</v>
      </c>
      <c r="C17739" s="22" t="s">
        <v>15954</v>
      </c>
      <c r="D17739" s="22">
        <v>1</v>
      </c>
      <c r="E17739" s="22">
        <v>0</v>
      </c>
      <c r="F17739" s="22">
        <v>0</v>
      </c>
      <c r="G17739" s="22"/>
      <c r="H17739" s="22">
        <v>0</v>
      </c>
      <c r="I17739" s="22">
        <v>0</v>
      </c>
      <c r="J17739" s="22">
        <v>0</v>
      </c>
      <c r="K17739" s="22">
        <v>0</v>
      </c>
      <c r="L17739" s="22">
        <v>0</v>
      </c>
      <c r="M17739" s="22">
        <v>0</v>
      </c>
      <c r="N17739" s="22">
        <v>-34</v>
      </c>
      <c r="O17739" s="22">
        <v>0</v>
      </c>
      <c r="P17739" s="22"/>
      <c r="Q17739" s="22"/>
      <c r="R17739" s="22"/>
      <c r="S17739" s="22"/>
      <c r="T17739" s="39">
        <f t="shared" si="277"/>
        <v>46240</v>
      </c>
    </row>
    <row r="17740" spans="1:20" x14ac:dyDescent="0.25">
      <c r="A17740" s="22" t="s">
        <v>17152</v>
      </c>
      <c r="B17740" s="22" t="s">
        <v>17153</v>
      </c>
      <c r="C17740" s="22" t="s">
        <v>7700</v>
      </c>
      <c r="D17740" s="22">
        <v>1</v>
      </c>
      <c r="E17740" s="22">
        <v>0</v>
      </c>
      <c r="F17740" s="22">
        <v>0</v>
      </c>
      <c r="G17740" s="22"/>
      <c r="H17740" s="22">
        <v>0</v>
      </c>
      <c r="I17740" s="22">
        <v>0</v>
      </c>
      <c r="J17740" s="22">
        <v>0</v>
      </c>
      <c r="K17740" s="22">
        <v>0</v>
      </c>
      <c r="L17740" s="22">
        <v>0</v>
      </c>
      <c r="M17740" s="22">
        <v>0</v>
      </c>
      <c r="N17740" s="22">
        <v>-325</v>
      </c>
      <c r="O17740" s="22">
        <v>0</v>
      </c>
      <c r="P17740" s="22"/>
      <c r="Q17740" s="22"/>
      <c r="R17740" s="22"/>
      <c r="S17740" s="22"/>
      <c r="T17740" s="39">
        <f t="shared" si="277"/>
        <v>46240</v>
      </c>
    </row>
    <row r="17741" spans="1:20" x14ac:dyDescent="0.25">
      <c r="A17741" s="22" t="s">
        <v>17152</v>
      </c>
      <c r="B17741" s="22" t="s">
        <v>17153</v>
      </c>
      <c r="C17741" s="22" t="s">
        <v>7229</v>
      </c>
      <c r="D17741" s="22">
        <v>1</v>
      </c>
      <c r="E17741" s="22">
        <v>0</v>
      </c>
      <c r="F17741" s="22">
        <v>0</v>
      </c>
      <c r="G17741" s="22"/>
      <c r="H17741" s="22">
        <v>0</v>
      </c>
      <c r="I17741" s="22">
        <v>0</v>
      </c>
      <c r="J17741" s="22">
        <v>0</v>
      </c>
      <c r="K17741" s="22">
        <v>0</v>
      </c>
      <c r="L17741" s="22">
        <v>0</v>
      </c>
      <c r="M17741" s="22">
        <v>0</v>
      </c>
      <c r="N17741" s="22">
        <v>-229</v>
      </c>
      <c r="O17741" s="22">
        <v>0</v>
      </c>
      <c r="P17741" s="22"/>
      <c r="Q17741" s="22"/>
      <c r="R17741" s="22"/>
      <c r="S17741" s="22"/>
      <c r="T17741" s="39">
        <f t="shared" si="277"/>
        <v>46240</v>
      </c>
    </row>
    <row r="17742" spans="1:20" x14ac:dyDescent="0.25">
      <c r="A17742" s="22" t="s">
        <v>17152</v>
      </c>
      <c r="B17742" s="22" t="s">
        <v>17153</v>
      </c>
      <c r="C17742" s="22" t="s">
        <v>12814</v>
      </c>
      <c r="D17742" s="22">
        <v>1</v>
      </c>
      <c r="E17742" s="22">
        <v>1</v>
      </c>
      <c r="F17742" s="22">
        <v>0</v>
      </c>
      <c r="G17742" s="22">
        <v>1</v>
      </c>
      <c r="H17742" s="22">
        <v>0</v>
      </c>
      <c r="I17742" s="22">
        <v>0</v>
      </c>
      <c r="J17742" s="22">
        <v>0</v>
      </c>
      <c r="K17742" s="22">
        <v>0</v>
      </c>
      <c r="L17742" s="22">
        <v>0</v>
      </c>
      <c r="M17742" s="22">
        <v>0</v>
      </c>
      <c r="N17742" s="22">
        <v>-46.5</v>
      </c>
      <c r="O17742" s="22">
        <v>100</v>
      </c>
      <c r="P17742" s="22">
        <v>0</v>
      </c>
      <c r="Q17742" s="22"/>
      <c r="R17742" s="22"/>
      <c r="S17742" s="22">
        <v>0</v>
      </c>
      <c r="T17742" s="39">
        <f t="shared" si="277"/>
        <v>46240</v>
      </c>
    </row>
    <row r="17743" spans="1:20" x14ac:dyDescent="0.25">
      <c r="A17743" s="22" t="s">
        <v>17152</v>
      </c>
      <c r="B17743" s="22" t="s">
        <v>17153</v>
      </c>
      <c r="C17743" s="22" t="s">
        <v>3521</v>
      </c>
      <c r="D17743" s="22">
        <v>1</v>
      </c>
      <c r="E17743" s="22">
        <v>0</v>
      </c>
      <c r="F17743" s="22">
        <v>0</v>
      </c>
      <c r="G17743" s="22"/>
      <c r="H17743" s="22">
        <v>0</v>
      </c>
      <c r="I17743" s="22">
        <v>0</v>
      </c>
      <c r="J17743" s="22">
        <v>0</v>
      </c>
      <c r="K17743" s="22">
        <v>0</v>
      </c>
      <c r="L17743" s="22">
        <v>0</v>
      </c>
      <c r="M17743" s="22">
        <v>0</v>
      </c>
      <c r="N17743" s="22">
        <v>-394</v>
      </c>
      <c r="O17743" s="22">
        <v>0</v>
      </c>
      <c r="P17743" s="22"/>
      <c r="Q17743" s="22"/>
      <c r="R17743" s="22"/>
      <c r="S17743" s="22"/>
      <c r="T17743" s="39">
        <f t="shared" si="277"/>
        <v>46240</v>
      </c>
    </row>
    <row r="17744" spans="1:20" x14ac:dyDescent="0.25">
      <c r="A17744" s="22" t="s">
        <v>17152</v>
      </c>
      <c r="B17744" s="22" t="s">
        <v>17153</v>
      </c>
      <c r="C17744" s="22" t="s">
        <v>8337</v>
      </c>
      <c r="D17744" s="22">
        <v>1</v>
      </c>
      <c r="E17744" s="22">
        <v>0</v>
      </c>
      <c r="F17744" s="22">
        <v>0</v>
      </c>
      <c r="G17744" s="22"/>
      <c r="H17744" s="22">
        <v>0</v>
      </c>
      <c r="I17744" s="22">
        <v>0</v>
      </c>
      <c r="J17744" s="22">
        <v>0</v>
      </c>
      <c r="K17744" s="22">
        <v>0</v>
      </c>
      <c r="L17744" s="22">
        <v>0</v>
      </c>
      <c r="M17744" s="22">
        <v>0</v>
      </c>
      <c r="N17744" s="22">
        <v>-228</v>
      </c>
      <c r="O17744" s="22">
        <v>0</v>
      </c>
      <c r="P17744" s="22"/>
      <c r="Q17744" s="22"/>
      <c r="R17744" s="22"/>
      <c r="S17744" s="22"/>
      <c r="T17744" s="39">
        <f t="shared" si="277"/>
        <v>46240</v>
      </c>
    </row>
    <row r="17745" spans="1:20" x14ac:dyDescent="0.25">
      <c r="A17745" s="22" t="s">
        <v>17152</v>
      </c>
      <c r="B17745" s="22" t="s">
        <v>17153</v>
      </c>
      <c r="C17745" s="22" t="s">
        <v>6877</v>
      </c>
      <c r="D17745" s="22">
        <v>1</v>
      </c>
      <c r="E17745" s="22">
        <v>1</v>
      </c>
      <c r="F17745" s="22">
        <v>1</v>
      </c>
      <c r="G17745" s="22">
        <v>2</v>
      </c>
      <c r="H17745" s="22">
        <v>1</v>
      </c>
      <c r="I17745" s="22">
        <v>0</v>
      </c>
      <c r="J17745" s="22">
        <v>0</v>
      </c>
      <c r="K17745" s="22">
        <v>0</v>
      </c>
      <c r="L17745" s="22">
        <v>0</v>
      </c>
      <c r="M17745" s="22">
        <v>0</v>
      </c>
      <c r="N17745" s="22">
        <v>12</v>
      </c>
      <c r="O17745" s="22">
        <v>100</v>
      </c>
      <c r="P17745" s="22">
        <v>100</v>
      </c>
      <c r="Q17745" s="22">
        <v>0</v>
      </c>
      <c r="R17745" s="22"/>
      <c r="S17745" s="22">
        <v>0</v>
      </c>
      <c r="T17745" s="39">
        <f t="shared" si="277"/>
        <v>46240</v>
      </c>
    </row>
    <row r="17746" spans="1:20" x14ac:dyDescent="0.25">
      <c r="A17746" s="22" t="s">
        <v>17152</v>
      </c>
      <c r="B17746" s="22" t="s">
        <v>17153</v>
      </c>
      <c r="C17746" s="22" t="s">
        <v>6569</v>
      </c>
      <c r="D17746" s="22">
        <v>1</v>
      </c>
      <c r="E17746" s="22">
        <v>0</v>
      </c>
      <c r="F17746" s="22">
        <v>0</v>
      </c>
      <c r="G17746" s="22"/>
      <c r="H17746" s="22">
        <v>0</v>
      </c>
      <c r="I17746" s="22">
        <v>0</v>
      </c>
      <c r="J17746" s="22">
        <v>0</v>
      </c>
      <c r="K17746" s="22">
        <v>0</v>
      </c>
      <c r="L17746" s="22">
        <v>0</v>
      </c>
      <c r="M17746" s="22">
        <v>0</v>
      </c>
      <c r="N17746" s="22">
        <v>-277</v>
      </c>
      <c r="O17746" s="22">
        <v>0</v>
      </c>
      <c r="P17746" s="22"/>
      <c r="Q17746" s="22"/>
      <c r="R17746" s="22"/>
      <c r="S17746" s="22"/>
      <c r="T17746" s="39">
        <f t="shared" si="277"/>
        <v>46240</v>
      </c>
    </row>
    <row r="17747" spans="1:20" x14ac:dyDescent="0.25">
      <c r="A17747" s="22" t="s">
        <v>17152</v>
      </c>
      <c r="B17747" s="22" t="s">
        <v>17153</v>
      </c>
      <c r="C17747" s="22" t="s">
        <v>7749</v>
      </c>
      <c r="D17747" s="22">
        <v>1</v>
      </c>
      <c r="E17747" s="22">
        <v>1</v>
      </c>
      <c r="F17747" s="22">
        <v>0</v>
      </c>
      <c r="G17747" s="22">
        <v>1</v>
      </c>
      <c r="H17747" s="22">
        <v>0</v>
      </c>
      <c r="I17747" s="22">
        <v>0</v>
      </c>
      <c r="J17747" s="22">
        <v>0</v>
      </c>
      <c r="K17747" s="22">
        <v>0</v>
      </c>
      <c r="L17747" s="22">
        <v>0</v>
      </c>
      <c r="M17747" s="22">
        <v>0</v>
      </c>
      <c r="N17747" s="22">
        <v>-272</v>
      </c>
      <c r="O17747" s="22">
        <v>100</v>
      </c>
      <c r="P17747" s="22">
        <v>0</v>
      </c>
      <c r="Q17747" s="22"/>
      <c r="R17747" s="22"/>
      <c r="S17747" s="22">
        <v>0</v>
      </c>
      <c r="T17747" s="39">
        <f t="shared" si="277"/>
        <v>46240</v>
      </c>
    </row>
    <row r="17748" spans="1:20" x14ac:dyDescent="0.25">
      <c r="A17748" s="22" t="s">
        <v>17152</v>
      </c>
      <c r="B17748" s="22" t="s">
        <v>17153</v>
      </c>
      <c r="C17748" s="22" t="s">
        <v>11665</v>
      </c>
      <c r="D17748" s="22">
        <v>1</v>
      </c>
      <c r="E17748" s="22">
        <v>0</v>
      </c>
      <c r="F17748" s="22">
        <v>0</v>
      </c>
      <c r="G17748" s="22"/>
      <c r="H17748" s="22">
        <v>0</v>
      </c>
      <c r="I17748" s="22">
        <v>0</v>
      </c>
      <c r="J17748" s="22">
        <v>0</v>
      </c>
      <c r="K17748" s="22">
        <v>0</v>
      </c>
      <c r="L17748" s="22">
        <v>0</v>
      </c>
      <c r="M17748" s="22">
        <v>0</v>
      </c>
      <c r="N17748" s="22">
        <v>-152</v>
      </c>
      <c r="O17748" s="22">
        <v>0</v>
      </c>
      <c r="P17748" s="22"/>
      <c r="Q17748" s="22"/>
      <c r="R17748" s="22"/>
      <c r="S17748" s="22"/>
      <c r="T17748" s="39">
        <f t="shared" si="277"/>
        <v>46240</v>
      </c>
    </row>
    <row r="17749" spans="1:20" x14ac:dyDescent="0.25">
      <c r="A17749" s="22" t="s">
        <v>17152</v>
      </c>
      <c r="B17749" s="22" t="s">
        <v>17153</v>
      </c>
      <c r="C17749" s="22" t="s">
        <v>13833</v>
      </c>
      <c r="D17749" s="22">
        <v>1</v>
      </c>
      <c r="E17749" s="22">
        <v>0</v>
      </c>
      <c r="F17749" s="22">
        <v>0</v>
      </c>
      <c r="G17749" s="22"/>
      <c r="H17749" s="22">
        <v>0</v>
      </c>
      <c r="I17749" s="22">
        <v>0</v>
      </c>
      <c r="J17749" s="22">
        <v>0</v>
      </c>
      <c r="K17749" s="22">
        <v>0</v>
      </c>
      <c r="L17749" s="22">
        <v>0</v>
      </c>
      <c r="M17749" s="22">
        <v>0</v>
      </c>
      <c r="N17749" s="22">
        <v>-104</v>
      </c>
      <c r="O17749" s="22">
        <v>0</v>
      </c>
      <c r="P17749" s="22"/>
      <c r="Q17749" s="22"/>
      <c r="R17749" s="22"/>
      <c r="S17749" s="22"/>
      <c r="T17749" s="39">
        <f t="shared" si="277"/>
        <v>46240</v>
      </c>
    </row>
    <row r="17750" spans="1:20" x14ac:dyDescent="0.25">
      <c r="A17750" s="22" t="s">
        <v>17152</v>
      </c>
      <c r="B17750" s="22" t="s">
        <v>17153</v>
      </c>
      <c r="C17750" s="22" t="s">
        <v>7155</v>
      </c>
      <c r="D17750" s="22">
        <v>1</v>
      </c>
      <c r="E17750" s="22">
        <v>1</v>
      </c>
      <c r="F17750" s="22">
        <v>1</v>
      </c>
      <c r="G17750" s="22">
        <v>2</v>
      </c>
      <c r="H17750" s="22">
        <v>1</v>
      </c>
      <c r="I17750" s="22">
        <v>0</v>
      </c>
      <c r="J17750" s="22">
        <v>0</v>
      </c>
      <c r="K17750" s="22">
        <v>0</v>
      </c>
      <c r="L17750" s="22">
        <v>0</v>
      </c>
      <c r="M17750" s="22">
        <v>0</v>
      </c>
      <c r="N17750" s="22">
        <v>12</v>
      </c>
      <c r="O17750" s="22">
        <v>100</v>
      </c>
      <c r="P17750" s="22">
        <v>100</v>
      </c>
      <c r="Q17750" s="22">
        <v>0</v>
      </c>
      <c r="R17750" s="22"/>
      <c r="S17750" s="22">
        <v>0</v>
      </c>
      <c r="T17750" s="39">
        <f t="shared" si="277"/>
        <v>46240</v>
      </c>
    </row>
    <row r="17751" spans="1:20" x14ac:dyDescent="0.25">
      <c r="A17751" s="22" t="s">
        <v>17152</v>
      </c>
      <c r="B17751" s="22" t="s">
        <v>17153</v>
      </c>
      <c r="C17751" s="22" t="s">
        <v>4668</v>
      </c>
      <c r="D17751" s="22">
        <v>1</v>
      </c>
      <c r="E17751" s="22">
        <v>1</v>
      </c>
      <c r="F17751" s="22">
        <v>0</v>
      </c>
      <c r="G17751" s="22">
        <v>2</v>
      </c>
      <c r="H17751" s="22">
        <v>0</v>
      </c>
      <c r="I17751" s="22">
        <v>0</v>
      </c>
      <c r="J17751" s="22">
        <v>0</v>
      </c>
      <c r="K17751" s="22">
        <v>0</v>
      </c>
      <c r="L17751" s="22">
        <v>0</v>
      </c>
      <c r="M17751" s="22">
        <v>0</v>
      </c>
      <c r="N17751" s="22">
        <v>10</v>
      </c>
      <c r="O17751" s="22">
        <v>100</v>
      </c>
      <c r="P17751" s="22">
        <v>0</v>
      </c>
      <c r="Q17751" s="22"/>
      <c r="R17751" s="22"/>
      <c r="S17751" s="22">
        <v>0</v>
      </c>
      <c r="T17751" s="39">
        <f t="shared" si="277"/>
        <v>46240</v>
      </c>
    </row>
    <row r="17752" spans="1:20" x14ac:dyDescent="0.25">
      <c r="A17752" s="22" t="s">
        <v>17152</v>
      </c>
      <c r="B17752" s="22" t="s">
        <v>17153</v>
      </c>
      <c r="C17752" s="22" t="s">
        <v>12174</v>
      </c>
      <c r="D17752" s="22">
        <v>1</v>
      </c>
      <c r="E17752" s="22">
        <v>1</v>
      </c>
      <c r="F17752" s="22">
        <v>1</v>
      </c>
      <c r="G17752" s="22">
        <v>1</v>
      </c>
      <c r="H17752" s="22">
        <v>1</v>
      </c>
      <c r="I17752" s="22">
        <v>0</v>
      </c>
      <c r="J17752" s="22">
        <v>0</v>
      </c>
      <c r="K17752" s="22">
        <v>0</v>
      </c>
      <c r="L17752" s="22">
        <v>0</v>
      </c>
      <c r="M17752" s="22">
        <v>0</v>
      </c>
      <c r="N17752" s="22">
        <v>-71</v>
      </c>
      <c r="O17752" s="22">
        <v>100</v>
      </c>
      <c r="P17752" s="22">
        <v>100</v>
      </c>
      <c r="Q17752" s="22">
        <v>0</v>
      </c>
      <c r="R17752" s="22"/>
      <c r="S17752" s="22">
        <v>0</v>
      </c>
      <c r="T17752" s="39">
        <f t="shared" si="277"/>
        <v>46240</v>
      </c>
    </row>
    <row r="17753" spans="1:20" x14ac:dyDescent="0.25">
      <c r="A17753" s="22" t="s">
        <v>17152</v>
      </c>
      <c r="B17753" s="22" t="s">
        <v>17153</v>
      </c>
      <c r="C17753" s="22" t="s">
        <v>13124</v>
      </c>
      <c r="D17753" s="22">
        <v>1</v>
      </c>
      <c r="E17753" s="22">
        <v>0</v>
      </c>
      <c r="F17753" s="22">
        <v>0</v>
      </c>
      <c r="G17753" s="22"/>
      <c r="H17753" s="22">
        <v>0</v>
      </c>
      <c r="I17753" s="22">
        <v>0</v>
      </c>
      <c r="J17753" s="22">
        <v>0</v>
      </c>
      <c r="K17753" s="22">
        <v>0</v>
      </c>
      <c r="L17753" s="22">
        <v>0</v>
      </c>
      <c r="M17753" s="22">
        <v>0</v>
      </c>
      <c r="N17753" s="22">
        <v>-106.5</v>
      </c>
      <c r="O17753" s="22">
        <v>0</v>
      </c>
      <c r="P17753" s="22"/>
      <c r="Q17753" s="22"/>
      <c r="R17753" s="22"/>
      <c r="S17753" s="22"/>
      <c r="T17753" s="39">
        <f t="shared" si="277"/>
        <v>46240</v>
      </c>
    </row>
    <row r="17754" spans="1:20" x14ac:dyDescent="0.25">
      <c r="A17754" s="22" t="s">
        <v>17152</v>
      </c>
      <c r="B17754" s="22" t="s">
        <v>17153</v>
      </c>
      <c r="C17754" s="22" t="s">
        <v>7503</v>
      </c>
      <c r="D17754" s="22">
        <v>1</v>
      </c>
      <c r="E17754" s="22">
        <v>0</v>
      </c>
      <c r="F17754" s="22">
        <v>0</v>
      </c>
      <c r="G17754" s="22"/>
      <c r="H17754" s="22">
        <v>0</v>
      </c>
      <c r="I17754" s="22">
        <v>0</v>
      </c>
      <c r="J17754" s="22">
        <v>0</v>
      </c>
      <c r="K17754" s="22">
        <v>0</v>
      </c>
      <c r="L17754" s="22">
        <v>0</v>
      </c>
      <c r="M17754" s="22">
        <v>0</v>
      </c>
      <c r="N17754" s="22">
        <v>-228</v>
      </c>
      <c r="O17754" s="22">
        <v>0</v>
      </c>
      <c r="P17754" s="22"/>
      <c r="Q17754" s="22"/>
      <c r="R17754" s="22"/>
      <c r="S17754" s="22"/>
      <c r="T17754" s="39">
        <f t="shared" si="277"/>
        <v>46240</v>
      </c>
    </row>
    <row r="17755" spans="1:20" x14ac:dyDescent="0.25">
      <c r="A17755" s="22" t="s">
        <v>17152</v>
      </c>
      <c r="B17755" s="22" t="s">
        <v>17153</v>
      </c>
      <c r="C17755" s="22" t="s">
        <v>15677</v>
      </c>
      <c r="D17755" s="22">
        <v>1</v>
      </c>
      <c r="E17755" s="22">
        <v>1</v>
      </c>
      <c r="F17755" s="22">
        <v>1</v>
      </c>
      <c r="G17755" s="22">
        <v>1</v>
      </c>
      <c r="H17755" s="22">
        <v>1</v>
      </c>
      <c r="I17755" s="22">
        <v>0</v>
      </c>
      <c r="J17755" s="22">
        <v>0</v>
      </c>
      <c r="K17755" s="22">
        <v>0</v>
      </c>
      <c r="L17755" s="22">
        <v>0</v>
      </c>
      <c r="M17755" s="22">
        <v>0</v>
      </c>
      <c r="N17755" s="22">
        <v>-11</v>
      </c>
      <c r="O17755" s="22">
        <v>100</v>
      </c>
      <c r="P17755" s="22">
        <v>100</v>
      </c>
      <c r="Q17755" s="22">
        <v>0</v>
      </c>
      <c r="R17755" s="22"/>
      <c r="S17755" s="22">
        <v>0</v>
      </c>
      <c r="T17755" s="39">
        <f t="shared" si="277"/>
        <v>46240</v>
      </c>
    </row>
    <row r="17756" spans="1:20" x14ac:dyDescent="0.25">
      <c r="A17756" s="22" t="s">
        <v>17152</v>
      </c>
      <c r="B17756" s="22" t="s">
        <v>17153</v>
      </c>
      <c r="C17756" s="22" t="s">
        <v>12401</v>
      </c>
      <c r="D17756" s="22">
        <v>1</v>
      </c>
      <c r="E17756" s="22">
        <v>0</v>
      </c>
      <c r="F17756" s="22">
        <v>0</v>
      </c>
      <c r="G17756" s="22"/>
      <c r="H17756" s="22">
        <v>0</v>
      </c>
      <c r="I17756" s="22">
        <v>0</v>
      </c>
      <c r="J17756" s="22">
        <v>0</v>
      </c>
      <c r="K17756" s="22">
        <v>0</v>
      </c>
      <c r="L17756" s="22">
        <v>0</v>
      </c>
      <c r="M17756" s="22">
        <v>0</v>
      </c>
      <c r="N17756" s="22">
        <v>-157</v>
      </c>
      <c r="O17756" s="22">
        <v>0</v>
      </c>
      <c r="P17756" s="22"/>
      <c r="Q17756" s="22"/>
      <c r="R17756" s="22"/>
      <c r="S17756" s="22"/>
      <c r="T17756" s="39">
        <f t="shared" si="277"/>
        <v>46240</v>
      </c>
    </row>
    <row r="17757" spans="1:20" x14ac:dyDescent="0.25">
      <c r="A17757" s="22" t="s">
        <v>17152</v>
      </c>
      <c r="B17757" s="22" t="s">
        <v>17153</v>
      </c>
      <c r="C17757" s="22" t="s">
        <v>14716</v>
      </c>
      <c r="D17757" s="22">
        <v>1</v>
      </c>
      <c r="E17757" s="22">
        <v>0</v>
      </c>
      <c r="F17757" s="22">
        <v>0</v>
      </c>
      <c r="G17757" s="22"/>
      <c r="H17757" s="22">
        <v>0</v>
      </c>
      <c r="I17757" s="22">
        <v>0</v>
      </c>
      <c r="J17757" s="22">
        <v>0</v>
      </c>
      <c r="K17757" s="22">
        <v>0</v>
      </c>
      <c r="L17757" s="22">
        <v>0</v>
      </c>
      <c r="M17757" s="22">
        <v>0</v>
      </c>
      <c r="N17757" s="22">
        <v>-58</v>
      </c>
      <c r="O17757" s="22">
        <v>0</v>
      </c>
      <c r="P17757" s="22"/>
      <c r="Q17757" s="22"/>
      <c r="R17757" s="22"/>
      <c r="S17757" s="22"/>
      <c r="T17757" s="39">
        <f t="shared" si="277"/>
        <v>46240</v>
      </c>
    </row>
    <row r="17758" spans="1:20" x14ac:dyDescent="0.25">
      <c r="A17758" s="22" t="s">
        <v>17152</v>
      </c>
      <c r="B17758" s="22" t="s">
        <v>17153</v>
      </c>
      <c r="C17758" s="22" t="s">
        <v>6639</v>
      </c>
      <c r="D17758" s="22">
        <v>1</v>
      </c>
      <c r="E17758" s="22">
        <v>0</v>
      </c>
      <c r="F17758" s="22">
        <v>0</v>
      </c>
      <c r="G17758" s="22"/>
      <c r="H17758" s="22">
        <v>0</v>
      </c>
      <c r="I17758" s="22">
        <v>0</v>
      </c>
      <c r="J17758" s="22">
        <v>0</v>
      </c>
      <c r="K17758" s="22">
        <v>0</v>
      </c>
      <c r="L17758" s="22">
        <v>0</v>
      </c>
      <c r="M17758" s="22">
        <v>0</v>
      </c>
      <c r="N17758" s="22">
        <v>-279</v>
      </c>
      <c r="O17758" s="22">
        <v>0</v>
      </c>
      <c r="P17758" s="22"/>
      <c r="Q17758" s="22"/>
      <c r="R17758" s="22"/>
      <c r="S17758" s="22"/>
      <c r="T17758" s="39">
        <f t="shared" si="277"/>
        <v>46240</v>
      </c>
    </row>
    <row r="17759" spans="1:20" x14ac:dyDescent="0.25">
      <c r="A17759" s="22" t="s">
        <v>17152</v>
      </c>
      <c r="B17759" s="22" t="s">
        <v>17153</v>
      </c>
      <c r="C17759" s="22" t="s">
        <v>7877</v>
      </c>
      <c r="D17759" s="22">
        <v>1</v>
      </c>
      <c r="E17759" s="22">
        <v>0</v>
      </c>
      <c r="F17759" s="22">
        <v>0</v>
      </c>
      <c r="G17759" s="22"/>
      <c r="H17759" s="22">
        <v>0</v>
      </c>
      <c r="I17759" s="22">
        <v>0</v>
      </c>
      <c r="J17759" s="22">
        <v>0</v>
      </c>
      <c r="K17759" s="22">
        <v>0</v>
      </c>
      <c r="L17759" s="22">
        <v>0</v>
      </c>
      <c r="M17759" s="22">
        <v>0</v>
      </c>
      <c r="N17759" s="22">
        <v>-272</v>
      </c>
      <c r="O17759" s="22">
        <v>0</v>
      </c>
      <c r="P17759" s="22"/>
      <c r="Q17759" s="22"/>
      <c r="R17759" s="22"/>
      <c r="S17759" s="22"/>
      <c r="T17759" s="39">
        <f t="shared" si="277"/>
        <v>46240</v>
      </c>
    </row>
    <row r="17760" spans="1:20" x14ac:dyDescent="0.25">
      <c r="A17760" s="22" t="s">
        <v>17152</v>
      </c>
      <c r="B17760" s="22" t="s">
        <v>17153</v>
      </c>
      <c r="C17760" s="22" t="s">
        <v>13572</v>
      </c>
      <c r="D17760" s="22">
        <v>1</v>
      </c>
      <c r="E17760" s="22">
        <v>0</v>
      </c>
      <c r="F17760" s="22">
        <v>0</v>
      </c>
      <c r="G17760" s="22"/>
      <c r="H17760" s="22">
        <v>0</v>
      </c>
      <c r="I17760" s="22">
        <v>0</v>
      </c>
      <c r="J17760" s="22">
        <v>0</v>
      </c>
      <c r="K17760" s="22">
        <v>0</v>
      </c>
      <c r="L17760" s="22">
        <v>0</v>
      </c>
      <c r="M17760" s="22">
        <v>0</v>
      </c>
      <c r="N17760" s="22">
        <v>-105</v>
      </c>
      <c r="O17760" s="22">
        <v>0</v>
      </c>
      <c r="P17760" s="22"/>
      <c r="Q17760" s="22"/>
      <c r="R17760" s="22"/>
      <c r="S17760" s="22"/>
      <c r="T17760" s="39">
        <f t="shared" si="277"/>
        <v>46240</v>
      </c>
    </row>
    <row r="17761" spans="1:20" x14ac:dyDescent="0.25">
      <c r="A17761" s="22" t="s">
        <v>17152</v>
      </c>
      <c r="B17761" s="22" t="s">
        <v>17153</v>
      </c>
      <c r="C17761" s="22" t="s">
        <v>10067</v>
      </c>
      <c r="D17761" s="22">
        <v>1</v>
      </c>
      <c r="E17761" s="22">
        <v>1</v>
      </c>
      <c r="F17761" s="22">
        <v>0</v>
      </c>
      <c r="G17761" s="22">
        <v>1</v>
      </c>
      <c r="H17761" s="22">
        <v>0</v>
      </c>
      <c r="I17761" s="22">
        <v>0</v>
      </c>
      <c r="J17761" s="22">
        <v>0</v>
      </c>
      <c r="K17761" s="22">
        <v>0</v>
      </c>
      <c r="L17761" s="22">
        <v>0</v>
      </c>
      <c r="M17761" s="22">
        <v>0</v>
      </c>
      <c r="N17761" s="22">
        <v>11</v>
      </c>
      <c r="O17761" s="22">
        <v>100</v>
      </c>
      <c r="P17761" s="22">
        <v>0</v>
      </c>
      <c r="Q17761" s="22"/>
      <c r="R17761" s="22"/>
      <c r="S17761" s="22">
        <v>0</v>
      </c>
      <c r="T17761" s="39">
        <f t="shared" si="277"/>
        <v>46240</v>
      </c>
    </row>
    <row r="17762" spans="1:20" x14ac:dyDescent="0.25">
      <c r="A17762" s="22" t="s">
        <v>17152</v>
      </c>
      <c r="B17762" s="22" t="s">
        <v>17153</v>
      </c>
      <c r="C17762" s="22" t="s">
        <v>12415</v>
      </c>
      <c r="D17762" s="22">
        <v>1</v>
      </c>
      <c r="E17762" s="22">
        <v>0</v>
      </c>
      <c r="F17762" s="22">
        <v>0</v>
      </c>
      <c r="G17762" s="22"/>
      <c r="H17762" s="22">
        <v>0</v>
      </c>
      <c r="I17762" s="22">
        <v>0</v>
      </c>
      <c r="J17762" s="22">
        <v>0</v>
      </c>
      <c r="K17762" s="22">
        <v>0</v>
      </c>
      <c r="L17762" s="22">
        <v>0</v>
      </c>
      <c r="M17762" s="22">
        <v>0</v>
      </c>
      <c r="N17762" s="22">
        <v>-152</v>
      </c>
      <c r="O17762" s="22">
        <v>0</v>
      </c>
      <c r="P17762" s="22"/>
      <c r="Q17762" s="22"/>
      <c r="R17762" s="22"/>
      <c r="S17762" s="22"/>
      <c r="T17762" s="39">
        <f t="shared" si="277"/>
        <v>46240</v>
      </c>
    </row>
    <row r="17763" spans="1:20" x14ac:dyDescent="0.25">
      <c r="A17763" s="22" t="s">
        <v>17152</v>
      </c>
      <c r="B17763" s="22" t="s">
        <v>17153</v>
      </c>
      <c r="C17763" s="22" t="s">
        <v>9893</v>
      </c>
      <c r="D17763" s="22">
        <v>1</v>
      </c>
      <c r="E17763" s="22">
        <v>1</v>
      </c>
      <c r="F17763" s="22">
        <v>1</v>
      </c>
      <c r="G17763" s="22">
        <v>2</v>
      </c>
      <c r="H17763" s="22">
        <v>1</v>
      </c>
      <c r="I17763" s="22">
        <v>0</v>
      </c>
      <c r="J17763" s="22">
        <v>0</v>
      </c>
      <c r="K17763" s="22">
        <v>0</v>
      </c>
      <c r="L17763" s="22">
        <v>0</v>
      </c>
      <c r="M17763" s="22">
        <v>0</v>
      </c>
      <c r="N17763" s="22">
        <v>11</v>
      </c>
      <c r="O17763" s="22">
        <v>100</v>
      </c>
      <c r="P17763" s="22">
        <v>100</v>
      </c>
      <c r="Q17763" s="22">
        <v>0</v>
      </c>
      <c r="R17763" s="22"/>
      <c r="S17763" s="22">
        <v>0</v>
      </c>
      <c r="T17763" s="39">
        <f t="shared" si="277"/>
        <v>46240</v>
      </c>
    </row>
    <row r="17764" spans="1:20" x14ac:dyDescent="0.25">
      <c r="A17764" s="22" t="s">
        <v>17152</v>
      </c>
      <c r="B17764" s="22" t="s">
        <v>17153</v>
      </c>
      <c r="C17764" s="22" t="s">
        <v>7970</v>
      </c>
      <c r="D17764" s="22">
        <v>1</v>
      </c>
      <c r="E17764" s="22">
        <v>0</v>
      </c>
      <c r="F17764" s="22">
        <v>0</v>
      </c>
      <c r="G17764" s="22"/>
      <c r="H17764" s="22">
        <v>0</v>
      </c>
      <c r="I17764" s="22">
        <v>0</v>
      </c>
      <c r="J17764" s="22">
        <v>0</v>
      </c>
      <c r="K17764" s="22">
        <v>0</v>
      </c>
      <c r="L17764" s="22">
        <v>0</v>
      </c>
      <c r="M17764" s="22">
        <v>0</v>
      </c>
      <c r="N17764" s="22">
        <v>-226</v>
      </c>
      <c r="O17764" s="22">
        <v>0</v>
      </c>
      <c r="P17764" s="22"/>
      <c r="Q17764" s="22"/>
      <c r="R17764" s="22"/>
      <c r="S17764" s="22"/>
      <c r="T17764" s="39">
        <f t="shared" si="277"/>
        <v>46240</v>
      </c>
    </row>
    <row r="17765" spans="1:20" x14ac:dyDescent="0.25">
      <c r="A17765" s="22" t="s">
        <v>17152</v>
      </c>
      <c r="B17765" s="22" t="s">
        <v>17153</v>
      </c>
      <c r="C17765" s="22" t="s">
        <v>6844</v>
      </c>
      <c r="D17765" s="22">
        <v>1</v>
      </c>
      <c r="E17765" s="22">
        <v>0</v>
      </c>
      <c r="F17765" s="22">
        <v>0</v>
      </c>
      <c r="G17765" s="22"/>
      <c r="H17765" s="22">
        <v>0</v>
      </c>
      <c r="I17765" s="22">
        <v>0</v>
      </c>
      <c r="J17765" s="22">
        <v>0</v>
      </c>
      <c r="K17765" s="22">
        <v>0</v>
      </c>
      <c r="L17765" s="22">
        <v>0</v>
      </c>
      <c r="M17765" s="22">
        <v>0</v>
      </c>
      <c r="N17765" s="22">
        <v>-223</v>
      </c>
      <c r="O17765" s="22">
        <v>0</v>
      </c>
      <c r="P17765" s="22"/>
      <c r="Q17765" s="22"/>
      <c r="R17765" s="22"/>
      <c r="S17765" s="22"/>
      <c r="T17765" s="39">
        <f t="shared" si="277"/>
        <v>46240</v>
      </c>
    </row>
    <row r="17766" spans="1:20" x14ac:dyDescent="0.25">
      <c r="A17766" s="22" t="s">
        <v>17152</v>
      </c>
      <c r="B17766" s="22" t="s">
        <v>17153</v>
      </c>
      <c r="C17766" s="22" t="s">
        <v>9615</v>
      </c>
      <c r="D17766" s="22">
        <v>1</v>
      </c>
      <c r="E17766" s="22">
        <v>0</v>
      </c>
      <c r="F17766" s="22">
        <v>0</v>
      </c>
      <c r="G17766" s="22"/>
      <c r="H17766" s="22">
        <v>0</v>
      </c>
      <c r="I17766" s="22">
        <v>0</v>
      </c>
      <c r="J17766" s="22">
        <v>0</v>
      </c>
      <c r="K17766" s="22">
        <v>0</v>
      </c>
      <c r="L17766" s="22">
        <v>0</v>
      </c>
      <c r="M17766" s="22">
        <v>0</v>
      </c>
      <c r="N17766" s="22">
        <v>-181</v>
      </c>
      <c r="O17766" s="22">
        <v>0</v>
      </c>
      <c r="P17766" s="22"/>
      <c r="Q17766" s="22"/>
      <c r="R17766" s="22"/>
      <c r="S17766" s="22"/>
      <c r="T17766" s="39">
        <f t="shared" si="277"/>
        <v>46240</v>
      </c>
    </row>
    <row r="17767" spans="1:20" x14ac:dyDescent="0.25">
      <c r="A17767" s="22" t="s">
        <v>17152</v>
      </c>
      <c r="B17767" s="22" t="s">
        <v>17153</v>
      </c>
      <c r="C17767" s="22" t="s">
        <v>7906</v>
      </c>
      <c r="D17767" s="22">
        <v>1</v>
      </c>
      <c r="E17767" s="22">
        <v>1</v>
      </c>
      <c r="F17767" s="22">
        <v>0</v>
      </c>
      <c r="G17767" s="22">
        <v>2</v>
      </c>
      <c r="H17767" s="22">
        <v>0</v>
      </c>
      <c r="I17767" s="22">
        <v>0</v>
      </c>
      <c r="J17767" s="22">
        <v>0</v>
      </c>
      <c r="K17767" s="22">
        <v>0</v>
      </c>
      <c r="L17767" s="22">
        <v>0</v>
      </c>
      <c r="M17767" s="22">
        <v>0</v>
      </c>
      <c r="N17767" s="22">
        <v>10</v>
      </c>
      <c r="O17767" s="22">
        <v>100</v>
      </c>
      <c r="P17767" s="22">
        <v>0</v>
      </c>
      <c r="Q17767" s="22"/>
      <c r="R17767" s="22"/>
      <c r="S17767" s="22">
        <v>0</v>
      </c>
      <c r="T17767" s="39">
        <f t="shared" si="277"/>
        <v>46240</v>
      </c>
    </row>
    <row r="17768" spans="1:20" x14ac:dyDescent="0.25">
      <c r="A17768" s="22" t="s">
        <v>17152</v>
      </c>
      <c r="B17768" s="22" t="s">
        <v>17153</v>
      </c>
      <c r="C17768" s="22" t="s">
        <v>10078</v>
      </c>
      <c r="D17768" s="22">
        <v>1</v>
      </c>
      <c r="E17768" s="22">
        <v>0</v>
      </c>
      <c r="F17768" s="22">
        <v>0</v>
      </c>
      <c r="G17768" s="22"/>
      <c r="H17768" s="22">
        <v>0</v>
      </c>
      <c r="I17768" s="22">
        <v>0</v>
      </c>
      <c r="J17768" s="22">
        <v>0</v>
      </c>
      <c r="K17768" s="22">
        <v>0</v>
      </c>
      <c r="L17768" s="22">
        <v>0</v>
      </c>
      <c r="M17768" s="22">
        <v>0</v>
      </c>
      <c r="N17768" s="22">
        <v>-181</v>
      </c>
      <c r="O17768" s="22">
        <v>0</v>
      </c>
      <c r="P17768" s="22"/>
      <c r="Q17768" s="22"/>
      <c r="R17768" s="22"/>
      <c r="S17768" s="22"/>
      <c r="T17768" s="39">
        <f t="shared" si="277"/>
        <v>46240</v>
      </c>
    </row>
    <row r="17769" spans="1:20" x14ac:dyDescent="0.25">
      <c r="A17769" s="22" t="s">
        <v>17152</v>
      </c>
      <c r="B17769" s="22" t="s">
        <v>17153</v>
      </c>
      <c r="C17769" s="22" t="s">
        <v>12514</v>
      </c>
      <c r="D17769" s="22">
        <v>1</v>
      </c>
      <c r="E17769" s="22">
        <v>0</v>
      </c>
      <c r="F17769" s="22">
        <v>0</v>
      </c>
      <c r="G17769" s="22"/>
      <c r="H17769" s="22">
        <v>0</v>
      </c>
      <c r="I17769" s="22">
        <v>0</v>
      </c>
      <c r="J17769" s="22">
        <v>0</v>
      </c>
      <c r="K17769" s="22">
        <v>0</v>
      </c>
      <c r="L17769" s="22">
        <v>0</v>
      </c>
      <c r="M17769" s="22">
        <v>0</v>
      </c>
      <c r="N17769" s="22">
        <v>-157</v>
      </c>
      <c r="O17769" s="22">
        <v>0</v>
      </c>
      <c r="P17769" s="22"/>
      <c r="Q17769" s="22"/>
      <c r="R17769" s="22"/>
      <c r="S17769" s="22"/>
      <c r="T17769" s="39">
        <f t="shared" si="277"/>
        <v>46240</v>
      </c>
    </row>
    <row r="17770" spans="1:20" x14ac:dyDescent="0.25">
      <c r="A17770" s="22" t="s">
        <v>17152</v>
      </c>
      <c r="B17770" s="22" t="s">
        <v>17153</v>
      </c>
      <c r="C17770" s="22" t="s">
        <v>9046</v>
      </c>
      <c r="D17770" s="22">
        <v>1</v>
      </c>
      <c r="E17770" s="22">
        <v>0</v>
      </c>
      <c r="F17770" s="22">
        <v>0</v>
      </c>
      <c r="G17770" s="22"/>
      <c r="H17770" s="22">
        <v>0</v>
      </c>
      <c r="I17770" s="22">
        <v>0</v>
      </c>
      <c r="J17770" s="22">
        <v>0</v>
      </c>
      <c r="K17770" s="22">
        <v>0</v>
      </c>
      <c r="L17770" s="22">
        <v>0</v>
      </c>
      <c r="M17770" s="22">
        <v>0</v>
      </c>
      <c r="N17770" s="22">
        <v>-224</v>
      </c>
      <c r="O17770" s="22">
        <v>0</v>
      </c>
      <c r="P17770" s="22"/>
      <c r="Q17770" s="22"/>
      <c r="R17770" s="22"/>
      <c r="S17770" s="22"/>
      <c r="T17770" s="39">
        <f t="shared" si="277"/>
        <v>46240</v>
      </c>
    </row>
    <row r="17771" spans="1:20" x14ac:dyDescent="0.25">
      <c r="A17771" s="22" t="s">
        <v>17152</v>
      </c>
      <c r="B17771" s="22" t="s">
        <v>17153</v>
      </c>
      <c r="C17771" s="22" t="s">
        <v>7576</v>
      </c>
      <c r="D17771" s="22">
        <v>1</v>
      </c>
      <c r="E17771" s="22">
        <v>0</v>
      </c>
      <c r="F17771" s="22">
        <v>0</v>
      </c>
      <c r="G17771" s="22"/>
      <c r="H17771" s="22">
        <v>0</v>
      </c>
      <c r="I17771" s="22">
        <v>0</v>
      </c>
      <c r="J17771" s="22">
        <v>0</v>
      </c>
      <c r="K17771" s="22">
        <v>0</v>
      </c>
      <c r="L17771" s="22">
        <v>0</v>
      </c>
      <c r="M17771" s="22">
        <v>0</v>
      </c>
      <c r="N17771" s="22">
        <v>-226</v>
      </c>
      <c r="O17771" s="22">
        <v>0</v>
      </c>
      <c r="P17771" s="22"/>
      <c r="Q17771" s="22"/>
      <c r="R17771" s="22"/>
      <c r="S17771" s="22"/>
      <c r="T17771" s="39">
        <f t="shared" si="277"/>
        <v>46240</v>
      </c>
    </row>
    <row r="17772" spans="1:20" x14ac:dyDescent="0.25">
      <c r="A17772" s="22" t="s">
        <v>17152</v>
      </c>
      <c r="B17772" s="22" t="s">
        <v>17153</v>
      </c>
      <c r="C17772" s="22" t="s">
        <v>10439</v>
      </c>
      <c r="D17772" s="22">
        <v>1</v>
      </c>
      <c r="E17772" s="22">
        <v>0</v>
      </c>
      <c r="F17772" s="22">
        <v>0</v>
      </c>
      <c r="G17772" s="22"/>
      <c r="H17772" s="22">
        <v>0</v>
      </c>
      <c r="I17772" s="22">
        <v>0</v>
      </c>
      <c r="J17772" s="22">
        <v>0</v>
      </c>
      <c r="K17772" s="22">
        <v>0</v>
      </c>
      <c r="L17772" s="22">
        <v>0</v>
      </c>
      <c r="M17772" s="22">
        <v>0</v>
      </c>
      <c r="N17772" s="22">
        <v>-176</v>
      </c>
      <c r="O17772" s="22">
        <v>0</v>
      </c>
      <c r="P17772" s="22"/>
      <c r="Q17772" s="22"/>
      <c r="R17772" s="22"/>
      <c r="S17772" s="22"/>
      <c r="T17772" s="39">
        <f t="shared" si="277"/>
        <v>46240</v>
      </c>
    </row>
    <row r="17773" spans="1:20" x14ac:dyDescent="0.25">
      <c r="A17773" s="22" t="s">
        <v>17152</v>
      </c>
      <c r="B17773" s="22" t="s">
        <v>17153</v>
      </c>
      <c r="C17773" s="22" t="s">
        <v>10837</v>
      </c>
      <c r="D17773" s="22">
        <v>1</v>
      </c>
      <c r="E17773" s="22">
        <v>0</v>
      </c>
      <c r="F17773" s="22">
        <v>0</v>
      </c>
      <c r="G17773" s="22"/>
      <c r="H17773" s="22">
        <v>0</v>
      </c>
      <c r="I17773" s="22">
        <v>0</v>
      </c>
      <c r="J17773" s="22">
        <v>0</v>
      </c>
      <c r="K17773" s="22">
        <v>0</v>
      </c>
      <c r="L17773" s="22">
        <v>0</v>
      </c>
      <c r="M17773" s="22">
        <v>0</v>
      </c>
      <c r="N17773" s="22">
        <v>-177</v>
      </c>
      <c r="O17773" s="22">
        <v>0</v>
      </c>
      <c r="P17773" s="22"/>
      <c r="Q17773" s="22"/>
      <c r="R17773" s="22"/>
      <c r="S17773" s="22"/>
      <c r="T17773" s="39">
        <f t="shared" si="277"/>
        <v>46240</v>
      </c>
    </row>
    <row r="17774" spans="1:20" x14ac:dyDescent="0.25">
      <c r="A17774" s="22" t="s">
        <v>17152</v>
      </c>
      <c r="B17774" s="22" t="s">
        <v>17153</v>
      </c>
      <c r="C17774" s="22" t="s">
        <v>10102</v>
      </c>
      <c r="D17774" s="22">
        <v>1</v>
      </c>
      <c r="E17774" s="22">
        <v>1</v>
      </c>
      <c r="F17774" s="22">
        <v>1</v>
      </c>
      <c r="G17774" s="22">
        <v>1</v>
      </c>
      <c r="H17774" s="22">
        <v>1</v>
      </c>
      <c r="I17774" s="22">
        <v>0</v>
      </c>
      <c r="J17774" s="22">
        <v>0</v>
      </c>
      <c r="K17774" s="22">
        <v>0</v>
      </c>
      <c r="L17774" s="22">
        <v>0</v>
      </c>
      <c r="M17774" s="22">
        <v>0</v>
      </c>
      <c r="N17774" s="22">
        <v>-7.5</v>
      </c>
      <c r="O17774" s="22">
        <v>100</v>
      </c>
      <c r="P17774" s="22">
        <v>100</v>
      </c>
      <c r="Q17774" s="22">
        <v>0</v>
      </c>
      <c r="R17774" s="22"/>
      <c r="S17774" s="22">
        <v>0</v>
      </c>
      <c r="T17774" s="39">
        <f t="shared" si="277"/>
        <v>46240</v>
      </c>
    </row>
    <row r="17775" spans="1:20" x14ac:dyDescent="0.25">
      <c r="A17775" s="22" t="s">
        <v>17152</v>
      </c>
      <c r="B17775" s="22" t="s">
        <v>17153</v>
      </c>
      <c r="C17775" s="22" t="s">
        <v>9047</v>
      </c>
      <c r="D17775" s="22">
        <v>1</v>
      </c>
      <c r="E17775" s="22">
        <v>0</v>
      </c>
      <c r="F17775" s="22">
        <v>0</v>
      </c>
      <c r="G17775" s="22"/>
      <c r="H17775" s="22">
        <v>0</v>
      </c>
      <c r="I17775" s="22">
        <v>0</v>
      </c>
      <c r="J17775" s="22">
        <v>0</v>
      </c>
      <c r="K17775" s="22">
        <v>0</v>
      </c>
      <c r="L17775" s="22">
        <v>0</v>
      </c>
      <c r="M17775" s="22">
        <v>0</v>
      </c>
      <c r="N17775" s="22">
        <v>-223</v>
      </c>
      <c r="O17775" s="22">
        <v>0</v>
      </c>
      <c r="P17775" s="22"/>
      <c r="Q17775" s="22"/>
      <c r="R17775" s="22"/>
      <c r="S17775" s="22"/>
      <c r="T17775" s="39">
        <f t="shared" si="277"/>
        <v>46240</v>
      </c>
    </row>
    <row r="17776" spans="1:20" x14ac:dyDescent="0.25">
      <c r="A17776" s="22" t="s">
        <v>17152</v>
      </c>
      <c r="B17776" s="22" t="s">
        <v>17153</v>
      </c>
      <c r="C17776" s="22" t="s">
        <v>12243</v>
      </c>
      <c r="D17776" s="22">
        <v>1</v>
      </c>
      <c r="E17776" s="22">
        <v>0</v>
      </c>
      <c r="F17776" s="22">
        <v>0</v>
      </c>
      <c r="G17776" s="22"/>
      <c r="H17776" s="22">
        <v>0</v>
      </c>
      <c r="I17776" s="22">
        <v>0</v>
      </c>
      <c r="J17776" s="22">
        <v>0</v>
      </c>
      <c r="K17776" s="22">
        <v>0</v>
      </c>
      <c r="L17776" s="22">
        <v>0</v>
      </c>
      <c r="M17776" s="22">
        <v>0</v>
      </c>
      <c r="N17776" s="22">
        <v>-152</v>
      </c>
      <c r="O17776" s="22">
        <v>0</v>
      </c>
      <c r="P17776" s="22"/>
      <c r="Q17776" s="22"/>
      <c r="R17776" s="22"/>
      <c r="S17776" s="22"/>
      <c r="T17776" s="39">
        <f t="shared" si="277"/>
        <v>46240</v>
      </c>
    </row>
    <row r="17777" spans="1:20" x14ac:dyDescent="0.25">
      <c r="A17777" s="22" t="s">
        <v>17152</v>
      </c>
      <c r="B17777" s="22" t="s">
        <v>17153</v>
      </c>
      <c r="C17777" s="22" t="s">
        <v>12368</v>
      </c>
      <c r="D17777" s="22">
        <v>1</v>
      </c>
      <c r="E17777" s="22">
        <v>0</v>
      </c>
      <c r="F17777" s="22">
        <v>0</v>
      </c>
      <c r="G17777" s="22"/>
      <c r="H17777" s="22">
        <v>0</v>
      </c>
      <c r="I17777" s="22">
        <v>0</v>
      </c>
      <c r="J17777" s="22">
        <v>0</v>
      </c>
      <c r="K17777" s="22">
        <v>0</v>
      </c>
      <c r="L17777" s="22">
        <v>0</v>
      </c>
      <c r="M17777" s="22">
        <v>0</v>
      </c>
      <c r="N17777" s="22">
        <v>-151</v>
      </c>
      <c r="O17777" s="22">
        <v>0</v>
      </c>
      <c r="P17777" s="22"/>
      <c r="Q17777" s="22"/>
      <c r="R17777" s="22"/>
      <c r="S17777" s="22"/>
      <c r="T17777" s="39">
        <f t="shared" si="277"/>
        <v>46240</v>
      </c>
    </row>
    <row r="17778" spans="1:20" x14ac:dyDescent="0.25">
      <c r="A17778" s="22" t="s">
        <v>17152</v>
      </c>
      <c r="B17778" s="22" t="s">
        <v>17153</v>
      </c>
      <c r="C17778" s="22" t="s">
        <v>9789</v>
      </c>
      <c r="D17778" s="22">
        <v>1</v>
      </c>
      <c r="E17778" s="22">
        <v>0</v>
      </c>
      <c r="F17778" s="22">
        <v>0</v>
      </c>
      <c r="G17778" s="22"/>
      <c r="H17778" s="22">
        <v>0</v>
      </c>
      <c r="I17778" s="22">
        <v>0</v>
      </c>
      <c r="J17778" s="22">
        <v>0</v>
      </c>
      <c r="K17778" s="22">
        <v>0</v>
      </c>
      <c r="L17778" s="22">
        <v>0</v>
      </c>
      <c r="M17778" s="22">
        <v>0</v>
      </c>
      <c r="N17778" s="22">
        <v>-175</v>
      </c>
      <c r="O17778" s="22">
        <v>0</v>
      </c>
      <c r="P17778" s="22"/>
      <c r="Q17778" s="22"/>
      <c r="R17778" s="22"/>
      <c r="S17778" s="22"/>
      <c r="T17778" s="39">
        <f t="shared" si="277"/>
        <v>46240</v>
      </c>
    </row>
    <row r="17779" spans="1:20" x14ac:dyDescent="0.25">
      <c r="A17779" s="22" t="s">
        <v>17152</v>
      </c>
      <c r="B17779" s="22" t="s">
        <v>17153</v>
      </c>
      <c r="C17779" s="22" t="s">
        <v>15865</v>
      </c>
      <c r="D17779" s="22">
        <v>1</v>
      </c>
      <c r="E17779" s="22">
        <v>0</v>
      </c>
      <c r="F17779" s="22">
        <v>0</v>
      </c>
      <c r="G17779" s="22"/>
      <c r="H17779" s="22">
        <v>0</v>
      </c>
      <c r="I17779" s="22">
        <v>0</v>
      </c>
      <c r="J17779" s="22">
        <v>0</v>
      </c>
      <c r="K17779" s="22">
        <v>0</v>
      </c>
      <c r="L17779" s="22">
        <v>0</v>
      </c>
      <c r="M17779" s="22">
        <v>0</v>
      </c>
      <c r="N17779" s="22">
        <v>-33</v>
      </c>
      <c r="O17779" s="22">
        <v>0</v>
      </c>
      <c r="P17779" s="22"/>
      <c r="Q17779" s="22"/>
      <c r="R17779" s="22"/>
      <c r="S17779" s="22"/>
      <c r="T17779" s="39">
        <f t="shared" si="277"/>
        <v>46240</v>
      </c>
    </row>
    <row r="17780" spans="1:20" x14ac:dyDescent="0.25">
      <c r="A17780" s="22" t="s">
        <v>17152</v>
      </c>
      <c r="B17780" s="22" t="s">
        <v>17153</v>
      </c>
      <c r="C17780" s="22" t="s">
        <v>8982</v>
      </c>
      <c r="D17780" s="22">
        <v>1</v>
      </c>
      <c r="E17780" s="22">
        <v>0</v>
      </c>
      <c r="F17780" s="22">
        <v>0</v>
      </c>
      <c r="G17780" s="22"/>
      <c r="H17780" s="22">
        <v>0</v>
      </c>
      <c r="I17780" s="22">
        <v>0</v>
      </c>
      <c r="J17780" s="22">
        <v>0</v>
      </c>
      <c r="K17780" s="22">
        <v>0</v>
      </c>
      <c r="L17780" s="22">
        <v>0</v>
      </c>
      <c r="M17780" s="22">
        <v>0</v>
      </c>
      <c r="N17780" s="22">
        <v>-228</v>
      </c>
      <c r="O17780" s="22">
        <v>0</v>
      </c>
      <c r="P17780" s="22"/>
      <c r="Q17780" s="22"/>
      <c r="R17780" s="22"/>
      <c r="S17780" s="22"/>
      <c r="T17780" s="39">
        <f t="shared" si="277"/>
        <v>46240</v>
      </c>
    </row>
    <row r="17781" spans="1:20" x14ac:dyDescent="0.25">
      <c r="A17781" s="22" t="s">
        <v>17152</v>
      </c>
      <c r="B17781" s="22" t="s">
        <v>17153</v>
      </c>
      <c r="C17781" s="22" t="s">
        <v>6485</v>
      </c>
      <c r="D17781" s="22">
        <v>1</v>
      </c>
      <c r="E17781" s="22">
        <v>1</v>
      </c>
      <c r="F17781" s="22">
        <v>0</v>
      </c>
      <c r="G17781" s="22">
        <v>1</v>
      </c>
      <c r="H17781" s="22">
        <v>0</v>
      </c>
      <c r="I17781" s="22">
        <v>0</v>
      </c>
      <c r="J17781" s="22">
        <v>0</v>
      </c>
      <c r="K17781" s="22">
        <v>0</v>
      </c>
      <c r="L17781" s="22">
        <v>0</v>
      </c>
      <c r="M17781" s="22">
        <v>0</v>
      </c>
      <c r="N17781" s="22">
        <v>-106.5</v>
      </c>
      <c r="O17781" s="22">
        <v>100</v>
      </c>
      <c r="P17781" s="22">
        <v>0</v>
      </c>
      <c r="Q17781" s="22"/>
      <c r="R17781" s="22"/>
      <c r="S17781" s="22">
        <v>0</v>
      </c>
      <c r="T17781" s="39">
        <f t="shared" si="277"/>
        <v>46240</v>
      </c>
    </row>
    <row r="17782" spans="1:20" x14ac:dyDescent="0.25">
      <c r="A17782" s="22" t="s">
        <v>17152</v>
      </c>
      <c r="B17782" s="22" t="s">
        <v>17153</v>
      </c>
      <c r="C17782" s="22" t="s">
        <v>7172</v>
      </c>
      <c r="D17782" s="22">
        <v>1</v>
      </c>
      <c r="E17782" s="22">
        <v>0</v>
      </c>
      <c r="F17782" s="22">
        <v>0</v>
      </c>
      <c r="G17782" s="22"/>
      <c r="H17782" s="22">
        <v>0</v>
      </c>
      <c r="I17782" s="22">
        <v>0</v>
      </c>
      <c r="J17782" s="22">
        <v>0</v>
      </c>
      <c r="K17782" s="22">
        <v>0</v>
      </c>
      <c r="L17782" s="22">
        <v>0</v>
      </c>
      <c r="M17782" s="22">
        <v>0</v>
      </c>
      <c r="N17782" s="22">
        <v>-225</v>
      </c>
      <c r="O17782" s="22">
        <v>0</v>
      </c>
      <c r="P17782" s="22"/>
      <c r="Q17782" s="22"/>
      <c r="R17782" s="22"/>
      <c r="S17782" s="22"/>
      <c r="T17782" s="39">
        <f t="shared" si="277"/>
        <v>46240</v>
      </c>
    </row>
    <row r="17783" spans="1:20" x14ac:dyDescent="0.25">
      <c r="A17783" s="22" t="s">
        <v>17152</v>
      </c>
      <c r="B17783" s="22" t="s">
        <v>17153</v>
      </c>
      <c r="C17783" s="22" t="s">
        <v>6996</v>
      </c>
      <c r="D17783" s="22">
        <v>1</v>
      </c>
      <c r="E17783" s="22">
        <v>0</v>
      </c>
      <c r="F17783" s="22">
        <v>0</v>
      </c>
      <c r="G17783" s="22"/>
      <c r="H17783" s="22">
        <v>0</v>
      </c>
      <c r="I17783" s="22">
        <v>0</v>
      </c>
      <c r="J17783" s="22">
        <v>0</v>
      </c>
      <c r="K17783" s="22">
        <v>0</v>
      </c>
      <c r="L17783" s="22">
        <v>0</v>
      </c>
      <c r="M17783" s="22">
        <v>0</v>
      </c>
      <c r="N17783" s="22">
        <v>-225</v>
      </c>
      <c r="O17783" s="22">
        <v>0</v>
      </c>
      <c r="P17783" s="22"/>
      <c r="Q17783" s="22"/>
      <c r="R17783" s="22"/>
      <c r="S17783" s="22"/>
      <c r="T17783" s="39">
        <f t="shared" si="277"/>
        <v>46240</v>
      </c>
    </row>
    <row r="17784" spans="1:20" x14ac:dyDescent="0.25">
      <c r="A17784" s="22" t="s">
        <v>17152</v>
      </c>
      <c r="B17784" s="22" t="s">
        <v>17153</v>
      </c>
      <c r="C17784" s="22" t="s">
        <v>9700</v>
      </c>
      <c r="D17784" s="22">
        <v>1</v>
      </c>
      <c r="E17784" s="22">
        <v>0</v>
      </c>
      <c r="F17784" s="22">
        <v>0</v>
      </c>
      <c r="G17784" s="22"/>
      <c r="H17784" s="22">
        <v>0</v>
      </c>
      <c r="I17784" s="22">
        <v>0</v>
      </c>
      <c r="J17784" s="22">
        <v>0</v>
      </c>
      <c r="K17784" s="22">
        <v>0</v>
      </c>
      <c r="L17784" s="22">
        <v>0</v>
      </c>
      <c r="M17784" s="22">
        <v>0</v>
      </c>
      <c r="N17784" s="22">
        <v>-178</v>
      </c>
      <c r="O17784" s="22">
        <v>0</v>
      </c>
      <c r="P17784" s="22"/>
      <c r="Q17784" s="22"/>
      <c r="R17784" s="22"/>
      <c r="S17784" s="22"/>
      <c r="T17784" s="39">
        <f t="shared" si="277"/>
        <v>46240</v>
      </c>
    </row>
    <row r="17785" spans="1:20" x14ac:dyDescent="0.25">
      <c r="A17785" s="22" t="s">
        <v>17152</v>
      </c>
      <c r="B17785" s="22" t="s">
        <v>17153</v>
      </c>
      <c r="C17785" s="22" t="s">
        <v>8500</v>
      </c>
      <c r="D17785" s="22">
        <v>1</v>
      </c>
      <c r="E17785" s="22">
        <v>0</v>
      </c>
      <c r="F17785" s="22">
        <v>0</v>
      </c>
      <c r="G17785" s="22"/>
      <c r="H17785" s="22">
        <v>0</v>
      </c>
      <c r="I17785" s="22">
        <v>0</v>
      </c>
      <c r="J17785" s="22">
        <v>0</v>
      </c>
      <c r="K17785" s="22">
        <v>0</v>
      </c>
      <c r="L17785" s="22">
        <v>0</v>
      </c>
      <c r="M17785" s="22">
        <v>0</v>
      </c>
      <c r="N17785" s="22">
        <v>-229</v>
      </c>
      <c r="O17785" s="22">
        <v>0</v>
      </c>
      <c r="P17785" s="22"/>
      <c r="Q17785" s="22"/>
      <c r="R17785" s="22"/>
      <c r="S17785" s="22"/>
      <c r="T17785" s="39">
        <f t="shared" si="277"/>
        <v>46240</v>
      </c>
    </row>
    <row r="17786" spans="1:20" x14ac:dyDescent="0.25">
      <c r="A17786" s="22" t="s">
        <v>17152</v>
      </c>
      <c r="B17786" s="22" t="s">
        <v>17153</v>
      </c>
      <c r="C17786" s="22" t="s">
        <v>11878</v>
      </c>
      <c r="D17786" s="22">
        <v>1</v>
      </c>
      <c r="E17786" s="22">
        <v>0</v>
      </c>
      <c r="F17786" s="22">
        <v>0</v>
      </c>
      <c r="G17786" s="22"/>
      <c r="H17786" s="22">
        <v>0</v>
      </c>
      <c r="I17786" s="22">
        <v>0</v>
      </c>
      <c r="J17786" s="22">
        <v>0</v>
      </c>
      <c r="K17786" s="22">
        <v>0</v>
      </c>
      <c r="L17786" s="22">
        <v>0</v>
      </c>
      <c r="M17786" s="22">
        <v>0</v>
      </c>
      <c r="N17786" s="22">
        <v>-153</v>
      </c>
      <c r="O17786" s="22">
        <v>0</v>
      </c>
      <c r="P17786" s="22"/>
      <c r="Q17786" s="22"/>
      <c r="R17786" s="22"/>
      <c r="S17786" s="22"/>
      <c r="T17786" s="39">
        <f t="shared" si="277"/>
        <v>46240</v>
      </c>
    </row>
    <row r="17787" spans="1:20" x14ac:dyDescent="0.25">
      <c r="A17787" s="22" t="s">
        <v>17152</v>
      </c>
      <c r="B17787" s="22" t="s">
        <v>17153</v>
      </c>
      <c r="C17787" s="22" t="s">
        <v>12756</v>
      </c>
      <c r="D17787" s="22">
        <v>1</v>
      </c>
      <c r="E17787" s="22">
        <v>1</v>
      </c>
      <c r="F17787" s="22">
        <v>1</v>
      </c>
      <c r="G17787" s="22">
        <v>1</v>
      </c>
      <c r="H17787" s="22">
        <v>1</v>
      </c>
      <c r="I17787" s="22">
        <v>0</v>
      </c>
      <c r="J17787" s="22">
        <v>0</v>
      </c>
      <c r="K17787" s="22">
        <v>0</v>
      </c>
      <c r="L17787" s="22">
        <v>0</v>
      </c>
      <c r="M17787" s="22">
        <v>0</v>
      </c>
      <c r="N17787" s="22">
        <v>-49.5</v>
      </c>
      <c r="O17787" s="22">
        <v>100</v>
      </c>
      <c r="P17787" s="22">
        <v>100</v>
      </c>
      <c r="Q17787" s="22">
        <v>0</v>
      </c>
      <c r="R17787" s="22"/>
      <c r="S17787" s="22">
        <v>0</v>
      </c>
      <c r="T17787" s="39">
        <f t="shared" si="277"/>
        <v>46240</v>
      </c>
    </row>
    <row r="17788" spans="1:20" x14ac:dyDescent="0.25">
      <c r="A17788" s="22" t="s">
        <v>17152</v>
      </c>
      <c r="B17788" s="22" t="s">
        <v>17153</v>
      </c>
      <c r="C17788" s="22" t="s">
        <v>16387</v>
      </c>
      <c r="D17788" s="22">
        <v>1</v>
      </c>
      <c r="E17788" s="22">
        <v>0</v>
      </c>
      <c r="F17788" s="22">
        <v>0</v>
      </c>
      <c r="G17788" s="22"/>
      <c r="H17788" s="22">
        <v>0</v>
      </c>
      <c r="I17788" s="22">
        <v>0</v>
      </c>
      <c r="J17788" s="22">
        <v>0</v>
      </c>
      <c r="K17788" s="22">
        <v>0</v>
      </c>
      <c r="L17788" s="22">
        <v>0</v>
      </c>
      <c r="M17788" s="22">
        <v>0</v>
      </c>
      <c r="N17788" s="22">
        <v>-31</v>
      </c>
      <c r="O17788" s="22">
        <v>0</v>
      </c>
      <c r="P17788" s="22"/>
      <c r="Q17788" s="22"/>
      <c r="R17788" s="22"/>
      <c r="S17788" s="22"/>
      <c r="T17788" s="39">
        <f t="shared" si="277"/>
        <v>46240</v>
      </c>
    </row>
    <row r="17789" spans="1:20" x14ac:dyDescent="0.25">
      <c r="A17789" s="22" t="s">
        <v>17152</v>
      </c>
      <c r="B17789" s="22" t="s">
        <v>17153</v>
      </c>
      <c r="C17789" s="22" t="s">
        <v>12482</v>
      </c>
      <c r="D17789" s="22">
        <v>1</v>
      </c>
      <c r="E17789" s="22">
        <v>1</v>
      </c>
      <c r="F17789" s="22">
        <v>1</v>
      </c>
      <c r="G17789" s="22">
        <v>1</v>
      </c>
      <c r="H17789" s="22">
        <v>1</v>
      </c>
      <c r="I17789" s="22">
        <v>0</v>
      </c>
      <c r="J17789" s="22">
        <v>0</v>
      </c>
      <c r="K17789" s="22">
        <v>0</v>
      </c>
      <c r="L17789" s="22">
        <v>0</v>
      </c>
      <c r="M17789" s="22">
        <v>0</v>
      </c>
      <c r="N17789" s="22">
        <v>-12</v>
      </c>
      <c r="O17789" s="22">
        <v>100</v>
      </c>
      <c r="P17789" s="22">
        <v>100</v>
      </c>
      <c r="Q17789" s="22">
        <v>0</v>
      </c>
      <c r="R17789" s="22"/>
      <c r="S17789" s="22">
        <v>0</v>
      </c>
      <c r="T17789" s="39">
        <f t="shared" si="277"/>
        <v>46240</v>
      </c>
    </row>
    <row r="17790" spans="1:20" x14ac:dyDescent="0.25">
      <c r="A17790" s="22" t="s">
        <v>17152</v>
      </c>
      <c r="B17790" s="22" t="s">
        <v>17153</v>
      </c>
      <c r="C17790" s="22" t="s">
        <v>13441</v>
      </c>
      <c r="D17790" s="22">
        <v>1</v>
      </c>
      <c r="E17790" s="22">
        <v>0</v>
      </c>
      <c r="F17790" s="22">
        <v>0</v>
      </c>
      <c r="G17790" s="22"/>
      <c r="H17790" s="22">
        <v>0</v>
      </c>
      <c r="I17790" s="22">
        <v>0</v>
      </c>
      <c r="J17790" s="22">
        <v>0</v>
      </c>
      <c r="K17790" s="22">
        <v>0</v>
      </c>
      <c r="L17790" s="22">
        <v>0</v>
      </c>
      <c r="M17790" s="22">
        <v>0</v>
      </c>
      <c r="N17790" s="22">
        <v>-62</v>
      </c>
      <c r="O17790" s="22">
        <v>0</v>
      </c>
      <c r="P17790" s="22"/>
      <c r="Q17790" s="22"/>
      <c r="R17790" s="22"/>
      <c r="S17790" s="22"/>
      <c r="T17790" s="39">
        <f t="shared" si="277"/>
        <v>46240</v>
      </c>
    </row>
    <row r="17791" spans="1:20" x14ac:dyDescent="0.25">
      <c r="A17791" s="22" t="s">
        <v>17152</v>
      </c>
      <c r="B17791" s="22" t="s">
        <v>17153</v>
      </c>
      <c r="C17791" s="22" t="s">
        <v>7690</v>
      </c>
      <c r="D17791" s="22">
        <v>1</v>
      </c>
      <c r="E17791" s="22">
        <v>0</v>
      </c>
      <c r="F17791" s="22">
        <v>0</v>
      </c>
      <c r="G17791" s="22"/>
      <c r="H17791" s="22">
        <v>0</v>
      </c>
      <c r="I17791" s="22">
        <v>0</v>
      </c>
      <c r="J17791" s="22">
        <v>0</v>
      </c>
      <c r="K17791" s="22">
        <v>0</v>
      </c>
      <c r="L17791" s="22">
        <v>0</v>
      </c>
      <c r="M17791" s="22">
        <v>0</v>
      </c>
      <c r="N17791" s="22">
        <v>-276</v>
      </c>
      <c r="O17791" s="22">
        <v>0</v>
      </c>
      <c r="P17791" s="22"/>
      <c r="Q17791" s="22"/>
      <c r="R17791" s="22"/>
      <c r="S17791" s="22"/>
      <c r="T17791" s="39">
        <f t="shared" si="277"/>
        <v>46240</v>
      </c>
    </row>
    <row r="17792" spans="1:20" x14ac:dyDescent="0.25">
      <c r="A17792" s="22" t="s">
        <v>17152</v>
      </c>
      <c r="B17792" s="22" t="s">
        <v>17153</v>
      </c>
      <c r="C17792" s="22" t="s">
        <v>14227</v>
      </c>
      <c r="D17792" s="22">
        <v>1</v>
      </c>
      <c r="E17792" s="22">
        <v>0</v>
      </c>
      <c r="F17792" s="22">
        <v>0</v>
      </c>
      <c r="G17792" s="22"/>
      <c r="H17792" s="22">
        <v>0</v>
      </c>
      <c r="I17792" s="22">
        <v>0</v>
      </c>
      <c r="J17792" s="22">
        <v>0</v>
      </c>
      <c r="K17792" s="22">
        <v>0</v>
      </c>
      <c r="L17792" s="22">
        <v>0</v>
      </c>
      <c r="M17792" s="22">
        <v>0</v>
      </c>
      <c r="N17792" s="22">
        <v>-53</v>
      </c>
      <c r="O17792" s="22">
        <v>0</v>
      </c>
      <c r="P17792" s="22"/>
      <c r="Q17792" s="22"/>
      <c r="R17792" s="22"/>
      <c r="S17792" s="22"/>
      <c r="T17792" s="39">
        <f t="shared" si="277"/>
        <v>46240</v>
      </c>
    </row>
    <row r="17793" spans="1:20" x14ac:dyDescent="0.25">
      <c r="A17793" s="22" t="s">
        <v>17152</v>
      </c>
      <c r="B17793" s="22" t="s">
        <v>17153</v>
      </c>
      <c r="C17793" s="22" t="s">
        <v>12008</v>
      </c>
      <c r="D17793" s="22">
        <v>1</v>
      </c>
      <c r="E17793" s="22">
        <v>1</v>
      </c>
      <c r="F17793" s="22">
        <v>1</v>
      </c>
      <c r="G17793" s="22">
        <v>2</v>
      </c>
      <c r="H17793" s="22">
        <v>1</v>
      </c>
      <c r="I17793" s="22">
        <v>0</v>
      </c>
      <c r="J17793" s="22">
        <v>0</v>
      </c>
      <c r="K17793" s="22">
        <v>0</v>
      </c>
      <c r="L17793" s="22">
        <v>0</v>
      </c>
      <c r="M17793" s="22">
        <v>0</v>
      </c>
      <c r="N17793" s="22">
        <v>-6</v>
      </c>
      <c r="O17793" s="22">
        <v>100</v>
      </c>
      <c r="P17793" s="22">
        <v>100</v>
      </c>
      <c r="Q17793" s="22">
        <v>0</v>
      </c>
      <c r="R17793" s="22"/>
      <c r="S17793" s="22">
        <v>0</v>
      </c>
      <c r="T17793" s="39">
        <f t="shared" si="277"/>
        <v>46240</v>
      </c>
    </row>
    <row r="17794" spans="1:20" x14ac:dyDescent="0.25">
      <c r="A17794" s="22" t="s">
        <v>17152</v>
      </c>
      <c r="B17794" s="22" t="s">
        <v>17153</v>
      </c>
      <c r="C17794" s="22" t="s">
        <v>6833</v>
      </c>
      <c r="D17794" s="22">
        <v>1</v>
      </c>
      <c r="E17794" s="22">
        <v>0</v>
      </c>
      <c r="F17794" s="22">
        <v>0</v>
      </c>
      <c r="G17794" s="22"/>
      <c r="H17794" s="22">
        <v>0</v>
      </c>
      <c r="I17794" s="22">
        <v>0</v>
      </c>
      <c r="J17794" s="22">
        <v>0</v>
      </c>
      <c r="K17794" s="22">
        <v>0</v>
      </c>
      <c r="L17794" s="22">
        <v>0</v>
      </c>
      <c r="M17794" s="22">
        <v>0</v>
      </c>
      <c r="N17794" s="22">
        <v>-228</v>
      </c>
      <c r="O17794" s="22">
        <v>0</v>
      </c>
      <c r="P17794" s="22"/>
      <c r="Q17794" s="22"/>
      <c r="R17794" s="22"/>
      <c r="S17794" s="22"/>
      <c r="T17794" s="39">
        <f t="shared" ref="T17794:T17857" si="278">IFERROR(DATEVALUE(A17794),"")</f>
        <v>46240</v>
      </c>
    </row>
    <row r="17795" spans="1:20" x14ac:dyDescent="0.25">
      <c r="A17795" s="22" t="s">
        <v>17152</v>
      </c>
      <c r="B17795" s="22" t="s">
        <v>17153</v>
      </c>
      <c r="C17795" s="22" t="s">
        <v>7019</v>
      </c>
      <c r="D17795" s="22">
        <v>1</v>
      </c>
      <c r="E17795" s="22">
        <v>0</v>
      </c>
      <c r="F17795" s="22">
        <v>0</v>
      </c>
      <c r="G17795" s="22"/>
      <c r="H17795" s="22">
        <v>0</v>
      </c>
      <c r="I17795" s="22">
        <v>0</v>
      </c>
      <c r="J17795" s="22">
        <v>0</v>
      </c>
      <c r="K17795" s="22">
        <v>0</v>
      </c>
      <c r="L17795" s="22">
        <v>0</v>
      </c>
      <c r="M17795" s="22">
        <v>0</v>
      </c>
      <c r="N17795" s="22">
        <v>-229</v>
      </c>
      <c r="O17795" s="22">
        <v>0</v>
      </c>
      <c r="P17795" s="22"/>
      <c r="Q17795" s="22"/>
      <c r="R17795" s="22"/>
      <c r="S17795" s="22"/>
      <c r="T17795" s="39">
        <f t="shared" si="278"/>
        <v>46240</v>
      </c>
    </row>
    <row r="17796" spans="1:20" x14ac:dyDescent="0.25">
      <c r="A17796" s="22" t="s">
        <v>17152</v>
      </c>
      <c r="B17796" s="22" t="s">
        <v>17153</v>
      </c>
      <c r="C17796" s="22" t="s">
        <v>10347</v>
      </c>
      <c r="D17796" s="22">
        <v>1</v>
      </c>
      <c r="E17796" s="22">
        <v>0</v>
      </c>
      <c r="F17796" s="22">
        <v>0</v>
      </c>
      <c r="G17796" s="22"/>
      <c r="H17796" s="22">
        <v>0</v>
      </c>
      <c r="I17796" s="22">
        <v>0</v>
      </c>
      <c r="J17796" s="22">
        <v>0</v>
      </c>
      <c r="K17796" s="22">
        <v>0</v>
      </c>
      <c r="L17796" s="22">
        <v>0</v>
      </c>
      <c r="M17796" s="22">
        <v>0</v>
      </c>
      <c r="N17796" s="22">
        <v>-175</v>
      </c>
      <c r="O17796" s="22">
        <v>0</v>
      </c>
      <c r="P17796" s="22"/>
      <c r="Q17796" s="22"/>
      <c r="R17796" s="22"/>
      <c r="S17796" s="22"/>
      <c r="T17796" s="39">
        <f t="shared" si="278"/>
        <v>46240</v>
      </c>
    </row>
    <row r="17797" spans="1:20" x14ac:dyDescent="0.25">
      <c r="A17797" s="22" t="s">
        <v>17152</v>
      </c>
      <c r="B17797" s="22" t="s">
        <v>17153</v>
      </c>
      <c r="C17797" s="22" t="s">
        <v>10101</v>
      </c>
      <c r="D17797" s="22">
        <v>1</v>
      </c>
      <c r="E17797" s="22">
        <v>0</v>
      </c>
      <c r="F17797" s="22">
        <v>0</v>
      </c>
      <c r="G17797" s="22"/>
      <c r="H17797" s="22">
        <v>0</v>
      </c>
      <c r="I17797" s="22">
        <v>0</v>
      </c>
      <c r="J17797" s="22">
        <v>0</v>
      </c>
      <c r="K17797" s="22">
        <v>0</v>
      </c>
      <c r="L17797" s="22">
        <v>0</v>
      </c>
      <c r="M17797" s="22">
        <v>0</v>
      </c>
      <c r="N17797" s="22">
        <v>-181</v>
      </c>
      <c r="O17797" s="22">
        <v>0</v>
      </c>
      <c r="P17797" s="22"/>
      <c r="Q17797" s="22"/>
      <c r="R17797" s="22"/>
      <c r="S17797" s="22"/>
      <c r="T17797" s="39">
        <f t="shared" si="278"/>
        <v>46240</v>
      </c>
    </row>
    <row r="17798" spans="1:20" x14ac:dyDescent="0.25">
      <c r="A17798" s="22" t="s">
        <v>17152</v>
      </c>
      <c r="B17798" s="22" t="s">
        <v>17153</v>
      </c>
      <c r="C17798" s="22" t="s">
        <v>8793</v>
      </c>
      <c r="D17798" s="22">
        <v>1</v>
      </c>
      <c r="E17798" s="22">
        <v>0</v>
      </c>
      <c r="F17798" s="22">
        <v>0</v>
      </c>
      <c r="G17798" s="22"/>
      <c r="H17798" s="22">
        <v>0</v>
      </c>
      <c r="I17798" s="22">
        <v>0</v>
      </c>
      <c r="J17798" s="22">
        <v>0</v>
      </c>
      <c r="K17798" s="22">
        <v>0</v>
      </c>
      <c r="L17798" s="22">
        <v>0</v>
      </c>
      <c r="M17798" s="22">
        <v>0</v>
      </c>
      <c r="N17798" s="22">
        <v>-228</v>
      </c>
      <c r="O17798" s="22">
        <v>0</v>
      </c>
      <c r="P17798" s="22"/>
      <c r="Q17798" s="22"/>
      <c r="R17798" s="22"/>
      <c r="S17798" s="22"/>
      <c r="T17798" s="39">
        <f t="shared" si="278"/>
        <v>46240</v>
      </c>
    </row>
    <row r="17799" spans="1:20" x14ac:dyDescent="0.25">
      <c r="A17799" s="22" t="s">
        <v>17152</v>
      </c>
      <c r="B17799" s="22" t="s">
        <v>17153</v>
      </c>
      <c r="C17799" s="22" t="s">
        <v>13924</v>
      </c>
      <c r="D17799" s="22">
        <v>1</v>
      </c>
      <c r="E17799" s="22">
        <v>1</v>
      </c>
      <c r="F17799" s="22">
        <v>1</v>
      </c>
      <c r="G17799" s="22">
        <v>1</v>
      </c>
      <c r="H17799" s="22">
        <v>1</v>
      </c>
      <c r="I17799" s="22">
        <v>0</v>
      </c>
      <c r="J17799" s="22">
        <v>0</v>
      </c>
      <c r="K17799" s="22">
        <v>0</v>
      </c>
      <c r="L17799" s="22">
        <v>0</v>
      </c>
      <c r="M17799" s="22">
        <v>0</v>
      </c>
      <c r="N17799" s="22">
        <v>-63</v>
      </c>
      <c r="O17799" s="22">
        <v>100</v>
      </c>
      <c r="P17799" s="22">
        <v>100</v>
      </c>
      <c r="Q17799" s="22">
        <v>0</v>
      </c>
      <c r="R17799" s="22"/>
      <c r="S17799" s="22">
        <v>0</v>
      </c>
      <c r="T17799" s="39">
        <f t="shared" si="278"/>
        <v>46240</v>
      </c>
    </row>
    <row r="17800" spans="1:20" x14ac:dyDescent="0.25">
      <c r="A17800" s="22" t="s">
        <v>17152</v>
      </c>
      <c r="B17800" s="22" t="s">
        <v>17153</v>
      </c>
      <c r="C17800" s="22" t="s">
        <v>11687</v>
      </c>
      <c r="D17800" s="22">
        <v>1</v>
      </c>
      <c r="E17800" s="22">
        <v>0</v>
      </c>
      <c r="F17800" s="22">
        <v>0</v>
      </c>
      <c r="G17800" s="22"/>
      <c r="H17800" s="22">
        <v>0</v>
      </c>
      <c r="I17800" s="22">
        <v>0</v>
      </c>
      <c r="J17800" s="22">
        <v>0</v>
      </c>
      <c r="K17800" s="22">
        <v>0</v>
      </c>
      <c r="L17800" s="22">
        <v>0</v>
      </c>
      <c r="M17800" s="22">
        <v>0</v>
      </c>
      <c r="N17800" s="22">
        <v>-151</v>
      </c>
      <c r="O17800" s="22">
        <v>0</v>
      </c>
      <c r="P17800" s="22"/>
      <c r="Q17800" s="22"/>
      <c r="R17800" s="22"/>
      <c r="S17800" s="22"/>
      <c r="T17800" s="39">
        <f t="shared" si="278"/>
        <v>46240</v>
      </c>
    </row>
    <row r="17801" spans="1:20" x14ac:dyDescent="0.25">
      <c r="A17801" s="22" t="s">
        <v>17152</v>
      </c>
      <c r="B17801" s="22" t="s">
        <v>17153</v>
      </c>
      <c r="C17801" s="22" t="s">
        <v>13999</v>
      </c>
      <c r="D17801" s="22">
        <v>1</v>
      </c>
      <c r="E17801" s="22">
        <v>0</v>
      </c>
      <c r="F17801" s="22">
        <v>0</v>
      </c>
      <c r="G17801" s="22"/>
      <c r="H17801" s="22">
        <v>0</v>
      </c>
      <c r="I17801" s="22">
        <v>0</v>
      </c>
      <c r="J17801" s="22">
        <v>0</v>
      </c>
      <c r="K17801" s="22">
        <v>0</v>
      </c>
      <c r="L17801" s="22">
        <v>0</v>
      </c>
      <c r="M17801" s="22">
        <v>0</v>
      </c>
      <c r="N17801" s="22"/>
      <c r="O17801" s="22">
        <v>0</v>
      </c>
      <c r="P17801" s="22"/>
      <c r="Q17801" s="22"/>
      <c r="R17801" s="22"/>
      <c r="S17801" s="22"/>
      <c r="T17801" s="39">
        <f t="shared" si="278"/>
        <v>46240</v>
      </c>
    </row>
    <row r="17802" spans="1:20" x14ac:dyDescent="0.25">
      <c r="A17802" s="22" t="s">
        <v>17152</v>
      </c>
      <c r="B17802" s="22" t="s">
        <v>17153</v>
      </c>
      <c r="C17802" s="22" t="s">
        <v>4104</v>
      </c>
      <c r="D17802" s="22">
        <v>1</v>
      </c>
      <c r="E17802" s="22">
        <v>1</v>
      </c>
      <c r="F17802" s="22">
        <v>0</v>
      </c>
      <c r="G17802" s="22">
        <v>1</v>
      </c>
      <c r="H17802" s="22">
        <v>0</v>
      </c>
      <c r="I17802" s="22">
        <v>0</v>
      </c>
      <c r="J17802" s="22">
        <v>0</v>
      </c>
      <c r="K17802" s="22">
        <v>0</v>
      </c>
      <c r="L17802" s="22">
        <v>0</v>
      </c>
      <c r="M17802" s="22">
        <v>0</v>
      </c>
      <c r="N17802" s="22">
        <v>-190.5</v>
      </c>
      <c r="O17802" s="22">
        <v>100</v>
      </c>
      <c r="P17802" s="22">
        <v>0</v>
      </c>
      <c r="Q17802" s="22"/>
      <c r="R17802" s="22"/>
      <c r="S17802" s="22">
        <v>0</v>
      </c>
      <c r="T17802" s="39">
        <f t="shared" si="278"/>
        <v>46240</v>
      </c>
    </row>
    <row r="17803" spans="1:20" x14ac:dyDescent="0.25">
      <c r="A17803" s="22" t="s">
        <v>17152</v>
      </c>
      <c r="B17803" s="22" t="s">
        <v>17153</v>
      </c>
      <c r="C17803" s="22" t="s">
        <v>11863</v>
      </c>
      <c r="D17803" s="22">
        <v>1</v>
      </c>
      <c r="E17803" s="22">
        <v>1</v>
      </c>
      <c r="F17803" s="22">
        <v>1</v>
      </c>
      <c r="G17803" s="22">
        <v>2</v>
      </c>
      <c r="H17803" s="22">
        <v>1</v>
      </c>
      <c r="I17803" s="22">
        <v>0</v>
      </c>
      <c r="J17803" s="22">
        <v>0</v>
      </c>
      <c r="K17803" s="22">
        <v>0</v>
      </c>
      <c r="L17803" s="22">
        <v>0</v>
      </c>
      <c r="M17803" s="22">
        <v>0</v>
      </c>
      <c r="N17803" s="22">
        <v>10</v>
      </c>
      <c r="O17803" s="22">
        <v>100</v>
      </c>
      <c r="P17803" s="22">
        <v>100</v>
      </c>
      <c r="Q17803" s="22">
        <v>0</v>
      </c>
      <c r="R17803" s="22"/>
      <c r="S17803" s="22">
        <v>0</v>
      </c>
      <c r="T17803" s="39">
        <f t="shared" si="278"/>
        <v>46240</v>
      </c>
    </row>
    <row r="17804" spans="1:20" x14ac:dyDescent="0.25">
      <c r="A17804" s="22" t="s">
        <v>17152</v>
      </c>
      <c r="B17804" s="22" t="s">
        <v>17153</v>
      </c>
      <c r="C17804" s="22" t="s">
        <v>16495</v>
      </c>
      <c r="D17804" s="22">
        <v>1</v>
      </c>
      <c r="E17804" s="22">
        <v>0</v>
      </c>
      <c r="F17804" s="22">
        <v>0</v>
      </c>
      <c r="G17804" s="22"/>
      <c r="H17804" s="22">
        <v>0</v>
      </c>
      <c r="I17804" s="22">
        <v>0</v>
      </c>
      <c r="J17804" s="22">
        <v>0</v>
      </c>
      <c r="K17804" s="22">
        <v>0</v>
      </c>
      <c r="L17804" s="22">
        <v>0</v>
      </c>
      <c r="M17804" s="22">
        <v>0</v>
      </c>
      <c r="N17804" s="22">
        <v>-31</v>
      </c>
      <c r="O17804" s="22">
        <v>0</v>
      </c>
      <c r="P17804" s="22"/>
      <c r="Q17804" s="22"/>
      <c r="R17804" s="22"/>
      <c r="S17804" s="22"/>
      <c r="T17804" s="39">
        <f t="shared" si="278"/>
        <v>46240</v>
      </c>
    </row>
    <row r="17805" spans="1:20" x14ac:dyDescent="0.25">
      <c r="A17805" s="22" t="s">
        <v>17152</v>
      </c>
      <c r="B17805" s="22" t="s">
        <v>17153</v>
      </c>
      <c r="C17805" s="22" t="s">
        <v>9881</v>
      </c>
      <c r="D17805" s="22">
        <v>1</v>
      </c>
      <c r="E17805" s="22">
        <v>0</v>
      </c>
      <c r="F17805" s="22">
        <v>0</v>
      </c>
      <c r="G17805" s="22"/>
      <c r="H17805" s="22">
        <v>0</v>
      </c>
      <c r="I17805" s="22">
        <v>0</v>
      </c>
      <c r="J17805" s="22">
        <v>0</v>
      </c>
      <c r="K17805" s="22">
        <v>0</v>
      </c>
      <c r="L17805" s="22">
        <v>0</v>
      </c>
      <c r="M17805" s="22">
        <v>0</v>
      </c>
      <c r="N17805" s="22">
        <v>-181</v>
      </c>
      <c r="O17805" s="22">
        <v>0</v>
      </c>
      <c r="P17805" s="22"/>
      <c r="Q17805" s="22"/>
      <c r="R17805" s="22"/>
      <c r="S17805" s="22"/>
      <c r="T17805" s="39">
        <f t="shared" si="278"/>
        <v>46240</v>
      </c>
    </row>
    <row r="17806" spans="1:20" x14ac:dyDescent="0.25">
      <c r="A17806" s="22" t="s">
        <v>17152</v>
      </c>
      <c r="B17806" s="22" t="s">
        <v>17153</v>
      </c>
      <c r="C17806" s="22" t="s">
        <v>14960</v>
      </c>
      <c r="D17806" s="22">
        <v>1</v>
      </c>
      <c r="E17806" s="22">
        <v>0</v>
      </c>
      <c r="F17806" s="22">
        <v>0</v>
      </c>
      <c r="G17806" s="22"/>
      <c r="H17806" s="22">
        <v>0</v>
      </c>
      <c r="I17806" s="22">
        <v>0</v>
      </c>
      <c r="J17806" s="22">
        <v>0</v>
      </c>
      <c r="K17806" s="22">
        <v>0</v>
      </c>
      <c r="L17806" s="22">
        <v>0</v>
      </c>
      <c r="M17806" s="22">
        <v>0</v>
      </c>
      <c r="N17806" s="22">
        <v>-54</v>
      </c>
      <c r="O17806" s="22">
        <v>0</v>
      </c>
      <c r="P17806" s="22"/>
      <c r="Q17806" s="22"/>
      <c r="R17806" s="22"/>
      <c r="S17806" s="22"/>
      <c r="T17806" s="39">
        <f t="shared" si="278"/>
        <v>46240</v>
      </c>
    </row>
    <row r="17807" spans="1:20" x14ac:dyDescent="0.25">
      <c r="A17807" s="22" t="s">
        <v>17152</v>
      </c>
      <c r="B17807" s="22" t="s">
        <v>17153</v>
      </c>
      <c r="C17807" s="22" t="s">
        <v>6384</v>
      </c>
      <c r="D17807" s="22">
        <v>1</v>
      </c>
      <c r="E17807" s="22">
        <v>1</v>
      </c>
      <c r="F17807" s="22">
        <v>1</v>
      </c>
      <c r="G17807" s="22">
        <v>1</v>
      </c>
      <c r="H17807" s="22">
        <v>1</v>
      </c>
      <c r="I17807" s="22">
        <v>0</v>
      </c>
      <c r="J17807" s="22">
        <v>0</v>
      </c>
      <c r="K17807" s="22">
        <v>0</v>
      </c>
      <c r="L17807" s="22">
        <v>0</v>
      </c>
      <c r="M17807" s="22">
        <v>0</v>
      </c>
      <c r="N17807" s="22">
        <v>-190.5</v>
      </c>
      <c r="O17807" s="22">
        <v>100</v>
      </c>
      <c r="P17807" s="22">
        <v>100</v>
      </c>
      <c r="Q17807" s="22">
        <v>0</v>
      </c>
      <c r="R17807" s="22"/>
      <c r="S17807" s="22">
        <v>0</v>
      </c>
      <c r="T17807" s="39">
        <f t="shared" si="278"/>
        <v>46240</v>
      </c>
    </row>
    <row r="17808" spans="1:20" x14ac:dyDescent="0.25">
      <c r="A17808" s="22" t="s">
        <v>17152</v>
      </c>
      <c r="B17808" s="22" t="s">
        <v>17153</v>
      </c>
      <c r="C17808" s="22" t="s">
        <v>15117</v>
      </c>
      <c r="D17808" s="22">
        <v>1</v>
      </c>
      <c r="E17808" s="22">
        <v>0</v>
      </c>
      <c r="F17808" s="22">
        <v>0</v>
      </c>
      <c r="G17808" s="22"/>
      <c r="H17808" s="22">
        <v>0</v>
      </c>
      <c r="I17808" s="22">
        <v>0</v>
      </c>
      <c r="J17808" s="22">
        <v>0</v>
      </c>
      <c r="K17808" s="22">
        <v>0</v>
      </c>
      <c r="L17808" s="22">
        <v>0</v>
      </c>
      <c r="M17808" s="22">
        <v>0</v>
      </c>
      <c r="N17808" s="22">
        <v>-32</v>
      </c>
      <c r="O17808" s="22">
        <v>0</v>
      </c>
      <c r="P17808" s="22"/>
      <c r="Q17808" s="22"/>
      <c r="R17808" s="22"/>
      <c r="S17808" s="22"/>
      <c r="T17808" s="39">
        <f t="shared" si="278"/>
        <v>46240</v>
      </c>
    </row>
    <row r="17809" spans="1:20" x14ac:dyDescent="0.25">
      <c r="A17809" s="22" t="s">
        <v>17152</v>
      </c>
      <c r="B17809" s="22" t="s">
        <v>17153</v>
      </c>
      <c r="C17809" s="22" t="s">
        <v>13820</v>
      </c>
      <c r="D17809" s="22">
        <v>1</v>
      </c>
      <c r="E17809" s="22">
        <v>0</v>
      </c>
      <c r="F17809" s="22">
        <v>0</v>
      </c>
      <c r="G17809" s="22"/>
      <c r="H17809" s="22">
        <v>0</v>
      </c>
      <c r="I17809" s="22">
        <v>0</v>
      </c>
      <c r="J17809" s="22">
        <v>0</v>
      </c>
      <c r="K17809" s="22">
        <v>0</v>
      </c>
      <c r="L17809" s="22">
        <v>0</v>
      </c>
      <c r="M17809" s="22">
        <v>0</v>
      </c>
      <c r="N17809" s="22">
        <v>-117.5</v>
      </c>
      <c r="O17809" s="22">
        <v>0</v>
      </c>
      <c r="P17809" s="22"/>
      <c r="Q17809" s="22"/>
      <c r="R17809" s="22"/>
      <c r="S17809" s="22"/>
      <c r="T17809" s="39">
        <f t="shared" si="278"/>
        <v>46240</v>
      </c>
    </row>
    <row r="17810" spans="1:20" x14ac:dyDescent="0.25">
      <c r="A17810" s="22" t="s">
        <v>17152</v>
      </c>
      <c r="B17810" s="22" t="s">
        <v>17153</v>
      </c>
      <c r="C17810" s="22" t="s">
        <v>8687</v>
      </c>
      <c r="D17810" s="22">
        <v>1</v>
      </c>
      <c r="E17810" s="22">
        <v>0</v>
      </c>
      <c r="F17810" s="22">
        <v>0</v>
      </c>
      <c r="G17810" s="22"/>
      <c r="H17810" s="22">
        <v>0</v>
      </c>
      <c r="I17810" s="22">
        <v>0</v>
      </c>
      <c r="J17810" s="22">
        <v>0</v>
      </c>
      <c r="K17810" s="22">
        <v>0</v>
      </c>
      <c r="L17810" s="22">
        <v>0</v>
      </c>
      <c r="M17810" s="22">
        <v>0</v>
      </c>
      <c r="N17810" s="22">
        <v>-225</v>
      </c>
      <c r="O17810" s="22">
        <v>0</v>
      </c>
      <c r="P17810" s="22"/>
      <c r="Q17810" s="22"/>
      <c r="R17810" s="22"/>
      <c r="S17810" s="22"/>
      <c r="T17810" s="39">
        <f t="shared" si="278"/>
        <v>46240</v>
      </c>
    </row>
    <row r="17811" spans="1:20" x14ac:dyDescent="0.25">
      <c r="A17811" s="22" t="s">
        <v>17152</v>
      </c>
      <c r="B17811" s="22" t="s">
        <v>17153</v>
      </c>
      <c r="C17811" s="22" t="s">
        <v>13024</v>
      </c>
      <c r="D17811" s="22">
        <v>1</v>
      </c>
      <c r="E17811" s="22">
        <v>0</v>
      </c>
      <c r="F17811" s="22">
        <v>0</v>
      </c>
      <c r="G17811" s="22"/>
      <c r="H17811" s="22">
        <v>0</v>
      </c>
      <c r="I17811" s="22">
        <v>0</v>
      </c>
      <c r="J17811" s="22">
        <v>0</v>
      </c>
      <c r="K17811" s="22">
        <v>0</v>
      </c>
      <c r="L17811" s="22">
        <v>0</v>
      </c>
      <c r="M17811" s="22">
        <v>0</v>
      </c>
      <c r="N17811" s="22">
        <v>-103</v>
      </c>
      <c r="O17811" s="22">
        <v>0</v>
      </c>
      <c r="P17811" s="22"/>
      <c r="Q17811" s="22"/>
      <c r="R17811" s="22"/>
      <c r="S17811" s="22"/>
      <c r="T17811" s="39">
        <f t="shared" si="278"/>
        <v>46240</v>
      </c>
    </row>
    <row r="17812" spans="1:20" x14ac:dyDescent="0.25">
      <c r="A17812" s="22" t="s">
        <v>17152</v>
      </c>
      <c r="B17812" s="22" t="s">
        <v>17153</v>
      </c>
      <c r="C17812" s="22" t="s">
        <v>8657</v>
      </c>
      <c r="D17812" s="22">
        <v>1</v>
      </c>
      <c r="E17812" s="22">
        <v>0</v>
      </c>
      <c r="F17812" s="22">
        <v>0</v>
      </c>
      <c r="G17812" s="22"/>
      <c r="H17812" s="22">
        <v>0</v>
      </c>
      <c r="I17812" s="22">
        <v>0</v>
      </c>
      <c r="J17812" s="22">
        <v>0</v>
      </c>
      <c r="K17812" s="22">
        <v>0</v>
      </c>
      <c r="L17812" s="22">
        <v>0</v>
      </c>
      <c r="M17812" s="22">
        <v>0</v>
      </c>
      <c r="N17812" s="22">
        <v>-225</v>
      </c>
      <c r="O17812" s="22">
        <v>0</v>
      </c>
      <c r="P17812" s="22"/>
      <c r="Q17812" s="22"/>
      <c r="R17812" s="22"/>
      <c r="S17812" s="22"/>
      <c r="T17812" s="39">
        <f t="shared" si="278"/>
        <v>46240</v>
      </c>
    </row>
    <row r="17813" spans="1:20" x14ac:dyDescent="0.25">
      <c r="A17813" s="22" t="s">
        <v>17152</v>
      </c>
      <c r="B17813" s="22" t="s">
        <v>17153</v>
      </c>
      <c r="C17813" s="22" t="s">
        <v>9585</v>
      </c>
      <c r="D17813" s="22">
        <v>1</v>
      </c>
      <c r="E17813" s="22">
        <v>0</v>
      </c>
      <c r="F17813" s="22">
        <v>0</v>
      </c>
      <c r="G17813" s="22"/>
      <c r="H17813" s="22">
        <v>0</v>
      </c>
      <c r="I17813" s="22">
        <v>0</v>
      </c>
      <c r="J17813" s="22">
        <v>0</v>
      </c>
      <c r="K17813" s="22">
        <v>0</v>
      </c>
      <c r="L17813" s="22">
        <v>0</v>
      </c>
      <c r="M17813" s="22">
        <v>0</v>
      </c>
      <c r="N17813" s="22">
        <v>-175</v>
      </c>
      <c r="O17813" s="22">
        <v>0</v>
      </c>
      <c r="P17813" s="22"/>
      <c r="Q17813" s="22"/>
      <c r="R17813" s="22"/>
      <c r="S17813" s="22"/>
      <c r="T17813" s="39">
        <f t="shared" si="278"/>
        <v>46240</v>
      </c>
    </row>
    <row r="17814" spans="1:20" x14ac:dyDescent="0.25">
      <c r="A17814" s="22" t="s">
        <v>17152</v>
      </c>
      <c r="B17814" s="22" t="s">
        <v>17153</v>
      </c>
      <c r="C17814" s="22" t="s">
        <v>8535</v>
      </c>
      <c r="D17814" s="22">
        <v>1</v>
      </c>
      <c r="E17814" s="22">
        <v>0</v>
      </c>
      <c r="F17814" s="22">
        <v>0</v>
      </c>
      <c r="G17814" s="22"/>
      <c r="H17814" s="22">
        <v>0</v>
      </c>
      <c r="I17814" s="22">
        <v>0</v>
      </c>
      <c r="J17814" s="22">
        <v>0</v>
      </c>
      <c r="K17814" s="22">
        <v>0</v>
      </c>
      <c r="L17814" s="22">
        <v>0</v>
      </c>
      <c r="M17814" s="22">
        <v>0</v>
      </c>
      <c r="N17814" s="22">
        <v>-226</v>
      </c>
      <c r="O17814" s="22">
        <v>0</v>
      </c>
      <c r="P17814" s="22"/>
      <c r="Q17814" s="22"/>
      <c r="R17814" s="22"/>
      <c r="S17814" s="22"/>
      <c r="T17814" s="39">
        <f t="shared" si="278"/>
        <v>46240</v>
      </c>
    </row>
    <row r="17815" spans="1:20" x14ac:dyDescent="0.25">
      <c r="A17815" s="22" t="s">
        <v>17152</v>
      </c>
      <c r="B17815" s="22" t="s">
        <v>17153</v>
      </c>
      <c r="C17815" s="22" t="s">
        <v>11419</v>
      </c>
      <c r="D17815" s="22">
        <v>1</v>
      </c>
      <c r="E17815" s="22">
        <v>0</v>
      </c>
      <c r="F17815" s="22">
        <v>0</v>
      </c>
      <c r="G17815" s="22"/>
      <c r="H17815" s="22">
        <v>0</v>
      </c>
      <c r="I17815" s="22">
        <v>0</v>
      </c>
      <c r="J17815" s="22">
        <v>0</v>
      </c>
      <c r="K17815" s="22">
        <v>0</v>
      </c>
      <c r="L17815" s="22">
        <v>0</v>
      </c>
      <c r="M17815" s="22">
        <v>0</v>
      </c>
      <c r="N17815" s="22">
        <v>-151</v>
      </c>
      <c r="O17815" s="22">
        <v>0</v>
      </c>
      <c r="P17815" s="22"/>
      <c r="Q17815" s="22"/>
      <c r="R17815" s="22"/>
      <c r="S17815" s="22"/>
      <c r="T17815" s="39">
        <f t="shared" si="278"/>
        <v>46240</v>
      </c>
    </row>
    <row r="17816" spans="1:20" x14ac:dyDescent="0.25">
      <c r="A17816" s="22" t="s">
        <v>17152</v>
      </c>
      <c r="B17816" s="22" t="s">
        <v>17153</v>
      </c>
      <c r="C17816" s="22" t="s">
        <v>8841</v>
      </c>
      <c r="D17816" s="22">
        <v>1</v>
      </c>
      <c r="E17816" s="22">
        <v>0</v>
      </c>
      <c r="F17816" s="22">
        <v>0</v>
      </c>
      <c r="G17816" s="22"/>
      <c r="H17816" s="22">
        <v>0</v>
      </c>
      <c r="I17816" s="22">
        <v>0</v>
      </c>
      <c r="J17816" s="22">
        <v>0</v>
      </c>
      <c r="K17816" s="22">
        <v>0</v>
      </c>
      <c r="L17816" s="22">
        <v>0</v>
      </c>
      <c r="M17816" s="22">
        <v>0</v>
      </c>
      <c r="N17816" s="22"/>
      <c r="O17816" s="22">
        <v>0</v>
      </c>
      <c r="P17816" s="22"/>
      <c r="Q17816" s="22"/>
      <c r="R17816" s="22"/>
      <c r="S17816" s="22"/>
      <c r="T17816" s="39">
        <f t="shared" si="278"/>
        <v>46240</v>
      </c>
    </row>
    <row r="17817" spans="1:20" x14ac:dyDescent="0.25">
      <c r="A17817" s="22" t="s">
        <v>17152</v>
      </c>
      <c r="B17817" s="22" t="s">
        <v>17153</v>
      </c>
      <c r="C17817" s="22" t="s">
        <v>9519</v>
      </c>
      <c r="D17817" s="22">
        <v>1</v>
      </c>
      <c r="E17817" s="22">
        <v>0</v>
      </c>
      <c r="F17817" s="22">
        <v>0</v>
      </c>
      <c r="G17817" s="22"/>
      <c r="H17817" s="22">
        <v>0</v>
      </c>
      <c r="I17817" s="22">
        <v>0</v>
      </c>
      <c r="J17817" s="22">
        <v>0</v>
      </c>
      <c r="K17817" s="22">
        <v>0</v>
      </c>
      <c r="L17817" s="22">
        <v>0</v>
      </c>
      <c r="M17817" s="22">
        <v>0</v>
      </c>
      <c r="N17817" s="22">
        <v>-175</v>
      </c>
      <c r="O17817" s="22">
        <v>0</v>
      </c>
      <c r="P17817" s="22"/>
      <c r="Q17817" s="22"/>
      <c r="R17817" s="22"/>
      <c r="S17817" s="22"/>
      <c r="T17817" s="39">
        <f t="shared" si="278"/>
        <v>46240</v>
      </c>
    </row>
    <row r="17818" spans="1:20" x14ac:dyDescent="0.25">
      <c r="A17818" s="22" t="s">
        <v>17152</v>
      </c>
      <c r="B17818" s="22" t="s">
        <v>17153</v>
      </c>
      <c r="C17818" s="22" t="s">
        <v>11810</v>
      </c>
      <c r="D17818" s="22">
        <v>1</v>
      </c>
      <c r="E17818" s="22">
        <v>0</v>
      </c>
      <c r="F17818" s="22">
        <v>0</v>
      </c>
      <c r="G17818" s="22"/>
      <c r="H17818" s="22">
        <v>0</v>
      </c>
      <c r="I17818" s="22">
        <v>0</v>
      </c>
      <c r="J17818" s="22">
        <v>0</v>
      </c>
      <c r="K17818" s="22">
        <v>0</v>
      </c>
      <c r="L17818" s="22">
        <v>0</v>
      </c>
      <c r="M17818" s="22">
        <v>0</v>
      </c>
      <c r="N17818" s="22">
        <v>-158</v>
      </c>
      <c r="O17818" s="22">
        <v>0</v>
      </c>
      <c r="P17818" s="22"/>
      <c r="Q17818" s="22"/>
      <c r="R17818" s="22"/>
      <c r="S17818" s="22"/>
      <c r="T17818" s="39">
        <f t="shared" si="278"/>
        <v>46240</v>
      </c>
    </row>
    <row r="17819" spans="1:20" x14ac:dyDescent="0.25">
      <c r="A17819" s="22" t="s">
        <v>17152</v>
      </c>
      <c r="B17819" s="22" t="s">
        <v>17153</v>
      </c>
      <c r="C17819" s="22" t="s">
        <v>10759</v>
      </c>
      <c r="D17819" s="22">
        <v>1</v>
      </c>
      <c r="E17819" s="22">
        <v>0</v>
      </c>
      <c r="F17819" s="22">
        <v>0</v>
      </c>
      <c r="G17819" s="22"/>
      <c r="H17819" s="22">
        <v>0</v>
      </c>
      <c r="I17819" s="22">
        <v>0</v>
      </c>
      <c r="J17819" s="22">
        <v>0</v>
      </c>
      <c r="K17819" s="22">
        <v>0</v>
      </c>
      <c r="L17819" s="22">
        <v>0</v>
      </c>
      <c r="M17819" s="22">
        <v>0</v>
      </c>
      <c r="N17819" s="22">
        <v>-181</v>
      </c>
      <c r="O17819" s="22">
        <v>0</v>
      </c>
      <c r="P17819" s="22"/>
      <c r="Q17819" s="22"/>
      <c r="R17819" s="22"/>
      <c r="S17819" s="22"/>
      <c r="T17819" s="39">
        <f t="shared" si="278"/>
        <v>46240</v>
      </c>
    </row>
    <row r="17820" spans="1:20" x14ac:dyDescent="0.25">
      <c r="A17820" s="22" t="s">
        <v>17152</v>
      </c>
      <c r="B17820" s="22" t="s">
        <v>17153</v>
      </c>
      <c r="C17820" s="22" t="s">
        <v>16025</v>
      </c>
      <c r="D17820" s="22">
        <v>1</v>
      </c>
      <c r="E17820" s="22">
        <v>0</v>
      </c>
      <c r="F17820" s="22">
        <v>0</v>
      </c>
      <c r="G17820" s="22"/>
      <c r="H17820" s="22">
        <v>0</v>
      </c>
      <c r="I17820" s="22">
        <v>0</v>
      </c>
      <c r="J17820" s="22">
        <v>0</v>
      </c>
      <c r="K17820" s="22">
        <v>0</v>
      </c>
      <c r="L17820" s="22">
        <v>0</v>
      </c>
      <c r="M17820" s="22">
        <v>0</v>
      </c>
      <c r="N17820" s="22">
        <v>-31</v>
      </c>
      <c r="O17820" s="22">
        <v>0</v>
      </c>
      <c r="P17820" s="22"/>
      <c r="Q17820" s="22"/>
      <c r="R17820" s="22"/>
      <c r="S17820" s="22"/>
      <c r="T17820" s="39">
        <f t="shared" si="278"/>
        <v>46240</v>
      </c>
    </row>
    <row r="17821" spans="1:20" x14ac:dyDescent="0.25">
      <c r="A17821" s="22" t="s">
        <v>17152</v>
      </c>
      <c r="B17821" s="22" t="s">
        <v>17153</v>
      </c>
      <c r="C17821" s="22" t="s">
        <v>7707</v>
      </c>
      <c r="D17821" s="22">
        <v>1</v>
      </c>
      <c r="E17821" s="22">
        <v>0</v>
      </c>
      <c r="F17821" s="22">
        <v>0</v>
      </c>
      <c r="G17821" s="22"/>
      <c r="H17821" s="22">
        <v>0</v>
      </c>
      <c r="I17821" s="22">
        <v>0</v>
      </c>
      <c r="J17821" s="22">
        <v>0</v>
      </c>
      <c r="K17821" s="22">
        <v>0</v>
      </c>
      <c r="L17821" s="22">
        <v>0</v>
      </c>
      <c r="M17821" s="22">
        <v>0</v>
      </c>
      <c r="N17821" s="22">
        <v>-272</v>
      </c>
      <c r="O17821" s="22">
        <v>0</v>
      </c>
      <c r="P17821" s="22"/>
      <c r="Q17821" s="22"/>
      <c r="R17821" s="22"/>
      <c r="S17821" s="22"/>
      <c r="T17821" s="39">
        <f t="shared" si="278"/>
        <v>46240</v>
      </c>
    </row>
    <row r="17822" spans="1:20" x14ac:dyDescent="0.25">
      <c r="A17822" s="22" t="s">
        <v>17152</v>
      </c>
      <c r="B17822" s="22" t="s">
        <v>17153</v>
      </c>
      <c r="C17822" s="22" t="s">
        <v>8412</v>
      </c>
      <c r="D17822" s="22">
        <v>1</v>
      </c>
      <c r="E17822" s="22">
        <v>0</v>
      </c>
      <c r="F17822" s="22">
        <v>0</v>
      </c>
      <c r="G17822" s="22"/>
      <c r="H17822" s="22">
        <v>0</v>
      </c>
      <c r="I17822" s="22">
        <v>0</v>
      </c>
      <c r="J17822" s="22">
        <v>0</v>
      </c>
      <c r="K17822" s="22">
        <v>0</v>
      </c>
      <c r="L17822" s="22">
        <v>0</v>
      </c>
      <c r="M17822" s="22">
        <v>0</v>
      </c>
      <c r="N17822" s="22"/>
      <c r="O17822" s="22">
        <v>0</v>
      </c>
      <c r="P17822" s="22"/>
      <c r="Q17822" s="22"/>
      <c r="R17822" s="22"/>
      <c r="S17822" s="22"/>
      <c r="T17822" s="39">
        <f t="shared" si="278"/>
        <v>46240</v>
      </c>
    </row>
    <row r="17823" spans="1:20" x14ac:dyDescent="0.25">
      <c r="A17823" s="22" t="s">
        <v>17152</v>
      </c>
      <c r="B17823" s="22" t="s">
        <v>17153</v>
      </c>
      <c r="C17823" s="22" t="s">
        <v>9600</v>
      </c>
      <c r="D17823" s="22">
        <v>1</v>
      </c>
      <c r="E17823" s="22">
        <v>0</v>
      </c>
      <c r="F17823" s="22">
        <v>0</v>
      </c>
      <c r="G17823" s="22"/>
      <c r="H17823" s="22">
        <v>0</v>
      </c>
      <c r="I17823" s="22">
        <v>0</v>
      </c>
      <c r="J17823" s="22">
        <v>0</v>
      </c>
      <c r="K17823" s="22">
        <v>0</v>
      </c>
      <c r="L17823" s="22">
        <v>0</v>
      </c>
      <c r="M17823" s="22">
        <v>0</v>
      </c>
      <c r="N17823" s="22">
        <v>-178</v>
      </c>
      <c r="O17823" s="22">
        <v>0</v>
      </c>
      <c r="P17823" s="22"/>
      <c r="Q17823" s="22"/>
      <c r="R17823" s="22"/>
      <c r="S17823" s="22"/>
      <c r="T17823" s="39">
        <f t="shared" si="278"/>
        <v>46240</v>
      </c>
    </row>
    <row r="17824" spans="1:20" x14ac:dyDescent="0.25">
      <c r="A17824" s="22" t="s">
        <v>17152</v>
      </c>
      <c r="B17824" s="22" t="s">
        <v>17153</v>
      </c>
      <c r="C17824" s="22" t="s">
        <v>12564</v>
      </c>
      <c r="D17824" s="22">
        <v>1</v>
      </c>
      <c r="E17824" s="22">
        <v>1</v>
      </c>
      <c r="F17824" s="22">
        <v>1</v>
      </c>
      <c r="G17824" s="22">
        <v>1</v>
      </c>
      <c r="H17824" s="22">
        <v>1</v>
      </c>
      <c r="I17824" s="22">
        <v>0</v>
      </c>
      <c r="J17824" s="22">
        <v>0</v>
      </c>
      <c r="K17824" s="22">
        <v>0</v>
      </c>
      <c r="L17824" s="22">
        <v>0</v>
      </c>
      <c r="M17824" s="22">
        <v>0</v>
      </c>
      <c r="N17824" s="22">
        <v>-46.5</v>
      </c>
      <c r="O17824" s="22">
        <v>100</v>
      </c>
      <c r="P17824" s="22">
        <v>100</v>
      </c>
      <c r="Q17824" s="22">
        <v>0</v>
      </c>
      <c r="R17824" s="22"/>
      <c r="S17824" s="22">
        <v>0</v>
      </c>
      <c r="T17824" s="39">
        <f t="shared" si="278"/>
        <v>46240</v>
      </c>
    </row>
    <row r="17825" spans="1:20" x14ac:dyDescent="0.25">
      <c r="A17825" s="22" t="s">
        <v>17152</v>
      </c>
      <c r="B17825" s="22" t="s">
        <v>17153</v>
      </c>
      <c r="C17825" s="22" t="s">
        <v>14803</v>
      </c>
      <c r="D17825" s="22">
        <v>1</v>
      </c>
      <c r="E17825" s="22">
        <v>0</v>
      </c>
      <c r="F17825" s="22">
        <v>0</v>
      </c>
      <c r="G17825" s="22"/>
      <c r="H17825" s="22">
        <v>0</v>
      </c>
      <c r="I17825" s="22">
        <v>0</v>
      </c>
      <c r="J17825" s="22">
        <v>0</v>
      </c>
      <c r="K17825" s="22">
        <v>0</v>
      </c>
      <c r="L17825" s="22">
        <v>0</v>
      </c>
      <c r="M17825" s="22">
        <v>0</v>
      </c>
      <c r="N17825" s="22">
        <v>-15</v>
      </c>
      <c r="O17825" s="22">
        <v>0</v>
      </c>
      <c r="P17825" s="22"/>
      <c r="Q17825" s="22"/>
      <c r="R17825" s="22"/>
      <c r="S17825" s="22"/>
      <c r="T17825" s="39">
        <f t="shared" si="278"/>
        <v>46240</v>
      </c>
    </row>
    <row r="17826" spans="1:20" x14ac:dyDescent="0.25">
      <c r="A17826" s="22" t="s">
        <v>17152</v>
      </c>
      <c r="B17826" s="22" t="s">
        <v>17153</v>
      </c>
      <c r="C17826" s="22" t="s">
        <v>11973</v>
      </c>
      <c r="D17826" s="22">
        <v>1</v>
      </c>
      <c r="E17826" s="22">
        <v>1</v>
      </c>
      <c r="F17826" s="22">
        <v>0</v>
      </c>
      <c r="G17826" s="22">
        <v>2</v>
      </c>
      <c r="H17826" s="22">
        <v>0</v>
      </c>
      <c r="I17826" s="22">
        <v>0</v>
      </c>
      <c r="J17826" s="22">
        <v>0</v>
      </c>
      <c r="K17826" s="22">
        <v>0</v>
      </c>
      <c r="L17826" s="22">
        <v>0</v>
      </c>
      <c r="M17826" s="22">
        <v>0</v>
      </c>
      <c r="N17826" s="22">
        <v>-7</v>
      </c>
      <c r="O17826" s="22">
        <v>100</v>
      </c>
      <c r="P17826" s="22">
        <v>0</v>
      </c>
      <c r="Q17826" s="22"/>
      <c r="R17826" s="22"/>
      <c r="S17826" s="22">
        <v>0</v>
      </c>
      <c r="T17826" s="39">
        <f t="shared" si="278"/>
        <v>46240</v>
      </c>
    </row>
    <row r="17827" spans="1:20" x14ac:dyDescent="0.25">
      <c r="A17827" s="22" t="s">
        <v>17152</v>
      </c>
      <c r="B17827" s="22" t="s">
        <v>17153</v>
      </c>
      <c r="C17827" s="22" t="s">
        <v>10946</v>
      </c>
      <c r="D17827" s="22">
        <v>1</v>
      </c>
      <c r="E17827" s="22">
        <v>1</v>
      </c>
      <c r="F17827" s="22">
        <v>1</v>
      </c>
      <c r="G17827" s="22">
        <v>2</v>
      </c>
      <c r="H17827" s="22">
        <v>1</v>
      </c>
      <c r="I17827" s="22">
        <v>0</v>
      </c>
      <c r="J17827" s="22">
        <v>0</v>
      </c>
      <c r="K17827" s="22">
        <v>0</v>
      </c>
      <c r="L17827" s="22">
        <v>0</v>
      </c>
      <c r="M17827" s="22">
        <v>0</v>
      </c>
      <c r="N17827" s="22">
        <v>1</v>
      </c>
      <c r="O17827" s="22">
        <v>100</v>
      </c>
      <c r="P17827" s="22">
        <v>100</v>
      </c>
      <c r="Q17827" s="22">
        <v>0</v>
      </c>
      <c r="R17827" s="22"/>
      <c r="S17827" s="22">
        <v>0</v>
      </c>
      <c r="T17827" s="39">
        <f t="shared" si="278"/>
        <v>46240</v>
      </c>
    </row>
    <row r="17828" spans="1:20" x14ac:dyDescent="0.25">
      <c r="A17828" s="22" t="s">
        <v>17152</v>
      </c>
      <c r="B17828" s="22" t="s">
        <v>17153</v>
      </c>
      <c r="C17828" s="22" t="s">
        <v>8188</v>
      </c>
      <c r="D17828" s="22">
        <v>1</v>
      </c>
      <c r="E17828" s="22">
        <v>0</v>
      </c>
      <c r="F17828" s="22">
        <v>0</v>
      </c>
      <c r="G17828" s="22"/>
      <c r="H17828" s="22">
        <v>0</v>
      </c>
      <c r="I17828" s="22">
        <v>0</v>
      </c>
      <c r="J17828" s="22">
        <v>0</v>
      </c>
      <c r="K17828" s="22">
        <v>0</v>
      </c>
      <c r="L17828" s="22">
        <v>0</v>
      </c>
      <c r="M17828" s="22">
        <v>0</v>
      </c>
      <c r="N17828" s="22">
        <v>-228</v>
      </c>
      <c r="O17828" s="22">
        <v>0</v>
      </c>
      <c r="P17828" s="22"/>
      <c r="Q17828" s="22"/>
      <c r="R17828" s="22"/>
      <c r="S17828" s="22"/>
      <c r="T17828" s="39">
        <f t="shared" si="278"/>
        <v>46240</v>
      </c>
    </row>
    <row r="17829" spans="1:20" x14ac:dyDescent="0.25">
      <c r="A17829" s="22" t="s">
        <v>17152</v>
      </c>
      <c r="B17829" s="22" t="s">
        <v>17153</v>
      </c>
      <c r="C17829" s="22" t="s">
        <v>9572</v>
      </c>
      <c r="D17829" s="22">
        <v>1</v>
      </c>
      <c r="E17829" s="22">
        <v>0</v>
      </c>
      <c r="F17829" s="22">
        <v>0</v>
      </c>
      <c r="G17829" s="22"/>
      <c r="H17829" s="22">
        <v>0</v>
      </c>
      <c r="I17829" s="22">
        <v>0</v>
      </c>
      <c r="J17829" s="22">
        <v>0</v>
      </c>
      <c r="K17829" s="22">
        <v>0</v>
      </c>
      <c r="L17829" s="22">
        <v>0</v>
      </c>
      <c r="M17829" s="22">
        <v>0</v>
      </c>
      <c r="N17829" s="22">
        <v>-173</v>
      </c>
      <c r="O17829" s="22">
        <v>0</v>
      </c>
      <c r="P17829" s="22"/>
      <c r="Q17829" s="22"/>
      <c r="R17829" s="22"/>
      <c r="S17829" s="22"/>
      <c r="T17829" s="39">
        <f t="shared" si="278"/>
        <v>46240</v>
      </c>
    </row>
    <row r="17830" spans="1:20" x14ac:dyDescent="0.25">
      <c r="A17830" s="22" t="s">
        <v>17152</v>
      </c>
      <c r="B17830" s="22" t="s">
        <v>17153</v>
      </c>
      <c r="C17830" s="22" t="s">
        <v>7169</v>
      </c>
      <c r="D17830" s="22">
        <v>1</v>
      </c>
      <c r="E17830" s="22">
        <v>0</v>
      </c>
      <c r="F17830" s="22">
        <v>0</v>
      </c>
      <c r="G17830" s="22"/>
      <c r="H17830" s="22">
        <v>0</v>
      </c>
      <c r="I17830" s="22">
        <v>0</v>
      </c>
      <c r="J17830" s="22">
        <v>0</v>
      </c>
      <c r="K17830" s="22">
        <v>0</v>
      </c>
      <c r="L17830" s="22">
        <v>0</v>
      </c>
      <c r="M17830" s="22">
        <v>0</v>
      </c>
      <c r="N17830" s="22">
        <v>-223</v>
      </c>
      <c r="O17830" s="22">
        <v>0</v>
      </c>
      <c r="P17830" s="22"/>
      <c r="Q17830" s="22"/>
      <c r="R17830" s="22"/>
      <c r="S17830" s="22"/>
      <c r="T17830" s="39">
        <f t="shared" si="278"/>
        <v>46240</v>
      </c>
    </row>
    <row r="17831" spans="1:20" x14ac:dyDescent="0.25">
      <c r="A17831" s="22" t="s">
        <v>17152</v>
      </c>
      <c r="B17831" s="22" t="s">
        <v>17153</v>
      </c>
      <c r="C17831" s="22" t="s">
        <v>10410</v>
      </c>
      <c r="D17831" s="22">
        <v>1</v>
      </c>
      <c r="E17831" s="22">
        <v>1</v>
      </c>
      <c r="F17831" s="22">
        <v>1</v>
      </c>
      <c r="G17831" s="22">
        <v>1</v>
      </c>
      <c r="H17831" s="22">
        <v>1</v>
      </c>
      <c r="I17831" s="22">
        <v>0</v>
      </c>
      <c r="J17831" s="22">
        <v>0</v>
      </c>
      <c r="K17831" s="22">
        <v>0</v>
      </c>
      <c r="L17831" s="22">
        <v>0</v>
      </c>
      <c r="M17831" s="22">
        <v>0</v>
      </c>
      <c r="N17831" s="22">
        <v>-84</v>
      </c>
      <c r="O17831" s="22">
        <v>100</v>
      </c>
      <c r="P17831" s="22">
        <v>100</v>
      </c>
      <c r="Q17831" s="22">
        <v>0</v>
      </c>
      <c r="R17831" s="22"/>
      <c r="S17831" s="22">
        <v>0</v>
      </c>
      <c r="T17831" s="39">
        <f t="shared" si="278"/>
        <v>46240</v>
      </c>
    </row>
    <row r="17832" spans="1:20" x14ac:dyDescent="0.25">
      <c r="A17832" s="22" t="s">
        <v>17152</v>
      </c>
      <c r="B17832" s="22" t="s">
        <v>17153</v>
      </c>
      <c r="C17832" s="22" t="s">
        <v>12355</v>
      </c>
      <c r="D17832" s="22">
        <v>1</v>
      </c>
      <c r="E17832" s="22">
        <v>0</v>
      </c>
      <c r="F17832" s="22">
        <v>0</v>
      </c>
      <c r="G17832" s="22"/>
      <c r="H17832" s="22">
        <v>0</v>
      </c>
      <c r="I17832" s="22">
        <v>0</v>
      </c>
      <c r="J17832" s="22">
        <v>0</v>
      </c>
      <c r="K17832" s="22">
        <v>0</v>
      </c>
      <c r="L17832" s="22">
        <v>0</v>
      </c>
      <c r="M17832" s="22">
        <v>0</v>
      </c>
      <c r="N17832" s="22">
        <v>-150</v>
      </c>
      <c r="O17832" s="22">
        <v>0</v>
      </c>
      <c r="P17832" s="22"/>
      <c r="Q17832" s="22"/>
      <c r="R17832" s="22"/>
      <c r="S17832" s="22"/>
      <c r="T17832" s="39">
        <f t="shared" si="278"/>
        <v>46240</v>
      </c>
    </row>
    <row r="17833" spans="1:20" x14ac:dyDescent="0.25">
      <c r="A17833" s="22" t="s">
        <v>17152</v>
      </c>
      <c r="B17833" s="22" t="s">
        <v>17153</v>
      </c>
      <c r="C17833" s="22" t="s">
        <v>14516</v>
      </c>
      <c r="D17833" s="22">
        <v>1</v>
      </c>
      <c r="E17833" s="22">
        <v>0</v>
      </c>
      <c r="F17833" s="22">
        <v>0</v>
      </c>
      <c r="G17833" s="22"/>
      <c r="H17833" s="22">
        <v>0</v>
      </c>
      <c r="I17833" s="22">
        <v>0</v>
      </c>
      <c r="J17833" s="22">
        <v>0</v>
      </c>
      <c r="K17833" s="22">
        <v>0</v>
      </c>
      <c r="L17833" s="22">
        <v>0</v>
      </c>
      <c r="M17833" s="22">
        <v>0</v>
      </c>
      <c r="N17833" s="22">
        <v>-45</v>
      </c>
      <c r="O17833" s="22">
        <v>0</v>
      </c>
      <c r="P17833" s="22"/>
      <c r="Q17833" s="22"/>
      <c r="R17833" s="22"/>
      <c r="S17833" s="22"/>
      <c r="T17833" s="39">
        <f t="shared" si="278"/>
        <v>46240</v>
      </c>
    </row>
    <row r="17834" spans="1:20" x14ac:dyDescent="0.25">
      <c r="A17834" s="22" t="s">
        <v>17152</v>
      </c>
      <c r="B17834" s="22" t="s">
        <v>17153</v>
      </c>
      <c r="C17834" s="22" t="s">
        <v>12296</v>
      </c>
      <c r="D17834" s="22">
        <v>1</v>
      </c>
      <c r="E17834" s="22">
        <v>0</v>
      </c>
      <c r="F17834" s="22">
        <v>0</v>
      </c>
      <c r="G17834" s="22"/>
      <c r="H17834" s="22">
        <v>0</v>
      </c>
      <c r="I17834" s="22">
        <v>0</v>
      </c>
      <c r="J17834" s="22">
        <v>0</v>
      </c>
      <c r="K17834" s="22">
        <v>0</v>
      </c>
      <c r="L17834" s="22">
        <v>0</v>
      </c>
      <c r="M17834" s="22">
        <v>0</v>
      </c>
      <c r="N17834" s="22">
        <v>-380.5</v>
      </c>
      <c r="O17834" s="22">
        <v>0</v>
      </c>
      <c r="P17834" s="22"/>
      <c r="Q17834" s="22"/>
      <c r="R17834" s="22"/>
      <c r="S17834" s="22"/>
      <c r="T17834" s="39">
        <f t="shared" si="278"/>
        <v>46240</v>
      </c>
    </row>
    <row r="17835" spans="1:20" x14ac:dyDescent="0.25">
      <c r="A17835" s="22" t="s">
        <v>17152</v>
      </c>
      <c r="B17835" s="22" t="s">
        <v>17153</v>
      </c>
      <c r="C17835" s="22" t="s">
        <v>10717</v>
      </c>
      <c r="D17835" s="22">
        <v>1</v>
      </c>
      <c r="E17835" s="22">
        <v>0</v>
      </c>
      <c r="F17835" s="22">
        <v>0</v>
      </c>
      <c r="G17835" s="22"/>
      <c r="H17835" s="22">
        <v>0</v>
      </c>
      <c r="I17835" s="22">
        <v>0</v>
      </c>
      <c r="J17835" s="22">
        <v>0</v>
      </c>
      <c r="K17835" s="22">
        <v>0</v>
      </c>
      <c r="L17835" s="22">
        <v>0</v>
      </c>
      <c r="M17835" s="22">
        <v>0</v>
      </c>
      <c r="N17835" s="22">
        <v>-176</v>
      </c>
      <c r="O17835" s="22">
        <v>0</v>
      </c>
      <c r="P17835" s="22"/>
      <c r="Q17835" s="22"/>
      <c r="R17835" s="22"/>
      <c r="S17835" s="22"/>
      <c r="T17835" s="39">
        <f t="shared" si="278"/>
        <v>46240</v>
      </c>
    </row>
    <row r="17836" spans="1:20" x14ac:dyDescent="0.25">
      <c r="A17836" s="22" t="s">
        <v>17152</v>
      </c>
      <c r="B17836" s="22" t="s">
        <v>17153</v>
      </c>
      <c r="C17836" s="22" t="s">
        <v>4978</v>
      </c>
      <c r="D17836" s="22">
        <v>1</v>
      </c>
      <c r="E17836" s="22">
        <v>0</v>
      </c>
      <c r="F17836" s="22">
        <v>0</v>
      </c>
      <c r="G17836" s="22"/>
      <c r="H17836" s="22">
        <v>0</v>
      </c>
      <c r="I17836" s="22">
        <v>0</v>
      </c>
      <c r="J17836" s="22">
        <v>0</v>
      </c>
      <c r="K17836" s="22">
        <v>0</v>
      </c>
      <c r="L17836" s="22">
        <v>0</v>
      </c>
      <c r="M17836" s="22">
        <v>0</v>
      </c>
      <c r="N17836" s="22">
        <v>-394</v>
      </c>
      <c r="O17836" s="22">
        <v>0</v>
      </c>
      <c r="P17836" s="22"/>
      <c r="Q17836" s="22"/>
      <c r="R17836" s="22"/>
      <c r="S17836" s="22"/>
      <c r="T17836" s="39">
        <f t="shared" si="278"/>
        <v>46240</v>
      </c>
    </row>
    <row r="17837" spans="1:20" x14ac:dyDescent="0.25">
      <c r="A17837" s="22" t="s">
        <v>17152</v>
      </c>
      <c r="B17837" s="22" t="s">
        <v>17153</v>
      </c>
      <c r="C17837" s="22" t="s">
        <v>16533</v>
      </c>
      <c r="D17837" s="22">
        <v>1</v>
      </c>
      <c r="E17837" s="22">
        <v>0</v>
      </c>
      <c r="F17837" s="22">
        <v>0</v>
      </c>
      <c r="G17837" s="22"/>
      <c r="H17837" s="22">
        <v>0</v>
      </c>
      <c r="I17837" s="22">
        <v>0</v>
      </c>
      <c r="J17837" s="22">
        <v>0</v>
      </c>
      <c r="K17837" s="22">
        <v>0</v>
      </c>
      <c r="L17837" s="22">
        <v>0</v>
      </c>
      <c r="M17837" s="22">
        <v>0</v>
      </c>
      <c r="N17837" s="22">
        <v>-36</v>
      </c>
      <c r="O17837" s="22">
        <v>0</v>
      </c>
      <c r="P17837" s="22"/>
      <c r="Q17837" s="22"/>
      <c r="R17837" s="22"/>
      <c r="S17837" s="22"/>
      <c r="T17837" s="39">
        <f t="shared" si="278"/>
        <v>46240</v>
      </c>
    </row>
    <row r="17838" spans="1:20" x14ac:dyDescent="0.25">
      <c r="A17838" s="22" t="s">
        <v>17152</v>
      </c>
      <c r="B17838" s="22" t="s">
        <v>17153</v>
      </c>
      <c r="C17838" s="22" t="s">
        <v>12517</v>
      </c>
      <c r="D17838" s="22">
        <v>1</v>
      </c>
      <c r="E17838" s="22">
        <v>0</v>
      </c>
      <c r="F17838" s="22">
        <v>0</v>
      </c>
      <c r="G17838" s="22"/>
      <c r="H17838" s="22">
        <v>0</v>
      </c>
      <c r="I17838" s="22">
        <v>0</v>
      </c>
      <c r="J17838" s="22">
        <v>0</v>
      </c>
      <c r="K17838" s="22">
        <v>0</v>
      </c>
      <c r="L17838" s="22">
        <v>0</v>
      </c>
      <c r="M17838" s="22">
        <v>0</v>
      </c>
      <c r="N17838" s="22">
        <v>-154</v>
      </c>
      <c r="O17838" s="22">
        <v>0</v>
      </c>
      <c r="P17838" s="22"/>
      <c r="Q17838" s="22"/>
      <c r="R17838" s="22"/>
      <c r="S17838" s="22"/>
      <c r="T17838" s="39">
        <f t="shared" si="278"/>
        <v>46240</v>
      </c>
    </row>
    <row r="17839" spans="1:20" x14ac:dyDescent="0.25">
      <c r="A17839" s="22" t="s">
        <v>17152</v>
      </c>
      <c r="B17839" s="22" t="s">
        <v>17153</v>
      </c>
      <c r="C17839" s="22" t="s">
        <v>13056</v>
      </c>
      <c r="D17839" s="22">
        <v>1</v>
      </c>
      <c r="E17839" s="22">
        <v>0</v>
      </c>
      <c r="F17839" s="22">
        <v>0</v>
      </c>
      <c r="G17839" s="22"/>
      <c r="H17839" s="22">
        <v>0</v>
      </c>
      <c r="I17839" s="22">
        <v>0</v>
      </c>
      <c r="J17839" s="22">
        <v>0</v>
      </c>
      <c r="K17839" s="22">
        <v>0</v>
      </c>
      <c r="L17839" s="22">
        <v>0</v>
      </c>
      <c r="M17839" s="22">
        <v>0</v>
      </c>
      <c r="N17839" s="22">
        <v>-114.5</v>
      </c>
      <c r="O17839" s="22">
        <v>0</v>
      </c>
      <c r="P17839" s="22"/>
      <c r="Q17839" s="22"/>
      <c r="R17839" s="22"/>
      <c r="S17839" s="22"/>
      <c r="T17839" s="39">
        <f t="shared" si="278"/>
        <v>46240</v>
      </c>
    </row>
    <row r="17840" spans="1:20" x14ac:dyDescent="0.25">
      <c r="A17840" s="22" t="s">
        <v>17152</v>
      </c>
      <c r="B17840" s="22" t="s">
        <v>17153</v>
      </c>
      <c r="C17840" s="22" t="s">
        <v>12735</v>
      </c>
      <c r="D17840" s="22">
        <v>1</v>
      </c>
      <c r="E17840" s="22">
        <v>0</v>
      </c>
      <c r="F17840" s="22">
        <v>0</v>
      </c>
      <c r="G17840" s="22"/>
      <c r="H17840" s="22">
        <v>0</v>
      </c>
      <c r="I17840" s="22">
        <v>0</v>
      </c>
      <c r="J17840" s="22">
        <v>0</v>
      </c>
      <c r="K17840" s="22">
        <v>0</v>
      </c>
      <c r="L17840" s="22">
        <v>0</v>
      </c>
      <c r="M17840" s="22">
        <v>0</v>
      </c>
      <c r="N17840" s="22">
        <v>-104</v>
      </c>
      <c r="O17840" s="22">
        <v>0</v>
      </c>
      <c r="P17840" s="22"/>
      <c r="Q17840" s="22"/>
      <c r="R17840" s="22"/>
      <c r="S17840" s="22"/>
      <c r="T17840" s="39">
        <f t="shared" si="278"/>
        <v>46240</v>
      </c>
    </row>
    <row r="17841" spans="1:20" x14ac:dyDescent="0.25">
      <c r="A17841" s="22" t="s">
        <v>17152</v>
      </c>
      <c r="B17841" s="22" t="s">
        <v>17153</v>
      </c>
      <c r="C17841" s="22" t="s">
        <v>12372</v>
      </c>
      <c r="D17841" s="22">
        <v>1</v>
      </c>
      <c r="E17841" s="22">
        <v>1</v>
      </c>
      <c r="F17841" s="22">
        <v>0</v>
      </c>
      <c r="G17841" s="22">
        <v>2</v>
      </c>
      <c r="H17841" s="22">
        <v>0</v>
      </c>
      <c r="I17841" s="22">
        <v>0</v>
      </c>
      <c r="J17841" s="22">
        <v>0</v>
      </c>
      <c r="K17841" s="22">
        <v>0</v>
      </c>
      <c r="L17841" s="22">
        <v>0</v>
      </c>
      <c r="M17841" s="22">
        <v>0</v>
      </c>
      <c r="N17841" s="22">
        <v>-71</v>
      </c>
      <c r="O17841" s="22">
        <v>100</v>
      </c>
      <c r="P17841" s="22">
        <v>0</v>
      </c>
      <c r="Q17841" s="22"/>
      <c r="R17841" s="22"/>
      <c r="S17841" s="22">
        <v>0</v>
      </c>
      <c r="T17841" s="39">
        <f t="shared" si="278"/>
        <v>46240</v>
      </c>
    </row>
    <row r="17842" spans="1:20" x14ac:dyDescent="0.25">
      <c r="A17842" s="22" t="s">
        <v>17152</v>
      </c>
      <c r="B17842" s="22" t="s">
        <v>17153</v>
      </c>
      <c r="C17842" s="22" t="s">
        <v>6759</v>
      </c>
      <c r="D17842" s="22">
        <v>1</v>
      </c>
      <c r="E17842" s="22">
        <v>0</v>
      </c>
      <c r="F17842" s="22">
        <v>0</v>
      </c>
      <c r="G17842" s="22"/>
      <c r="H17842" s="22">
        <v>0</v>
      </c>
      <c r="I17842" s="22">
        <v>0</v>
      </c>
      <c r="J17842" s="22">
        <v>0</v>
      </c>
      <c r="K17842" s="22">
        <v>0</v>
      </c>
      <c r="L17842" s="22">
        <v>0</v>
      </c>
      <c r="M17842" s="22">
        <v>0</v>
      </c>
      <c r="N17842" s="22">
        <v>-229</v>
      </c>
      <c r="O17842" s="22">
        <v>0</v>
      </c>
      <c r="P17842" s="22"/>
      <c r="Q17842" s="22"/>
      <c r="R17842" s="22"/>
      <c r="S17842" s="22"/>
      <c r="T17842" s="39">
        <f t="shared" si="278"/>
        <v>46240</v>
      </c>
    </row>
    <row r="17843" spans="1:20" x14ac:dyDescent="0.25">
      <c r="A17843" s="22" t="s">
        <v>17152</v>
      </c>
      <c r="B17843" s="22" t="s">
        <v>17153</v>
      </c>
      <c r="C17843" s="22" t="s">
        <v>5239</v>
      </c>
      <c r="D17843" s="22">
        <v>1</v>
      </c>
      <c r="E17843" s="22">
        <v>0</v>
      </c>
      <c r="F17843" s="22">
        <v>0</v>
      </c>
      <c r="G17843" s="22"/>
      <c r="H17843" s="22">
        <v>0</v>
      </c>
      <c r="I17843" s="22">
        <v>0</v>
      </c>
      <c r="J17843" s="22">
        <v>0</v>
      </c>
      <c r="K17843" s="22">
        <v>0</v>
      </c>
      <c r="L17843" s="22">
        <v>0</v>
      </c>
      <c r="M17843" s="22">
        <v>0</v>
      </c>
      <c r="N17843" s="22">
        <v>-349</v>
      </c>
      <c r="O17843" s="22">
        <v>0</v>
      </c>
      <c r="P17843" s="22"/>
      <c r="Q17843" s="22"/>
      <c r="R17843" s="22"/>
      <c r="S17843" s="22"/>
      <c r="T17843" s="39">
        <f t="shared" si="278"/>
        <v>46240</v>
      </c>
    </row>
    <row r="17844" spans="1:20" x14ac:dyDescent="0.25">
      <c r="A17844" s="22" t="s">
        <v>17152</v>
      </c>
      <c r="B17844" s="22" t="s">
        <v>17153</v>
      </c>
      <c r="C17844" s="22" t="s">
        <v>9917</v>
      </c>
      <c r="D17844" s="22">
        <v>1</v>
      </c>
      <c r="E17844" s="22">
        <v>0</v>
      </c>
      <c r="F17844" s="22">
        <v>0</v>
      </c>
      <c r="G17844" s="22"/>
      <c r="H17844" s="22">
        <v>0</v>
      </c>
      <c r="I17844" s="22">
        <v>0</v>
      </c>
      <c r="J17844" s="22">
        <v>0</v>
      </c>
      <c r="K17844" s="22">
        <v>0</v>
      </c>
      <c r="L17844" s="22">
        <v>0</v>
      </c>
      <c r="M17844" s="22">
        <v>0</v>
      </c>
      <c r="N17844" s="22">
        <v>-177</v>
      </c>
      <c r="O17844" s="22">
        <v>0</v>
      </c>
      <c r="P17844" s="22"/>
      <c r="Q17844" s="22"/>
      <c r="R17844" s="22"/>
      <c r="S17844" s="22"/>
      <c r="T17844" s="39">
        <f t="shared" si="278"/>
        <v>46240</v>
      </c>
    </row>
    <row r="17845" spans="1:20" x14ac:dyDescent="0.25">
      <c r="A17845" s="22" t="s">
        <v>17152</v>
      </c>
      <c r="B17845" s="22" t="s">
        <v>17153</v>
      </c>
      <c r="C17845" s="22" t="s">
        <v>13154</v>
      </c>
      <c r="D17845" s="22">
        <v>1</v>
      </c>
      <c r="E17845" s="22">
        <v>1</v>
      </c>
      <c r="F17845" s="22">
        <v>1</v>
      </c>
      <c r="G17845" s="22">
        <v>1</v>
      </c>
      <c r="H17845" s="22">
        <v>1</v>
      </c>
      <c r="I17845" s="22">
        <v>0</v>
      </c>
      <c r="J17845" s="22">
        <v>0</v>
      </c>
      <c r="K17845" s="22">
        <v>0</v>
      </c>
      <c r="L17845" s="22">
        <v>0</v>
      </c>
      <c r="M17845" s="22">
        <v>0</v>
      </c>
      <c r="N17845" s="22">
        <v>-102</v>
      </c>
      <c r="O17845" s="22">
        <v>100</v>
      </c>
      <c r="P17845" s="22">
        <v>100</v>
      </c>
      <c r="Q17845" s="22">
        <v>0</v>
      </c>
      <c r="R17845" s="22"/>
      <c r="S17845" s="22">
        <v>0</v>
      </c>
      <c r="T17845" s="39">
        <f t="shared" si="278"/>
        <v>46240</v>
      </c>
    </row>
    <row r="17846" spans="1:20" x14ac:dyDescent="0.25">
      <c r="A17846" s="22" t="s">
        <v>17152</v>
      </c>
      <c r="B17846" s="22" t="s">
        <v>17153</v>
      </c>
      <c r="C17846" s="22" t="s">
        <v>11943</v>
      </c>
      <c r="D17846" s="22">
        <v>1</v>
      </c>
      <c r="E17846" s="22">
        <v>0</v>
      </c>
      <c r="F17846" s="22">
        <v>0</v>
      </c>
      <c r="G17846" s="22"/>
      <c r="H17846" s="22">
        <v>0</v>
      </c>
      <c r="I17846" s="22">
        <v>0</v>
      </c>
      <c r="J17846" s="22">
        <v>0</v>
      </c>
      <c r="K17846" s="22">
        <v>0</v>
      </c>
      <c r="L17846" s="22">
        <v>0</v>
      </c>
      <c r="M17846" s="22">
        <v>0</v>
      </c>
      <c r="N17846" s="22">
        <v>-156</v>
      </c>
      <c r="O17846" s="22">
        <v>0</v>
      </c>
      <c r="P17846" s="22"/>
      <c r="Q17846" s="22"/>
      <c r="R17846" s="22"/>
      <c r="S17846" s="22"/>
      <c r="T17846" s="39">
        <f t="shared" si="278"/>
        <v>46240</v>
      </c>
    </row>
    <row r="17847" spans="1:20" x14ac:dyDescent="0.25">
      <c r="A17847" s="22" t="s">
        <v>17152</v>
      </c>
      <c r="B17847" s="22" t="s">
        <v>17153</v>
      </c>
      <c r="C17847" s="22" t="s">
        <v>11564</v>
      </c>
      <c r="D17847" s="22">
        <v>1</v>
      </c>
      <c r="E17847" s="22">
        <v>1</v>
      </c>
      <c r="F17847" s="22">
        <v>0</v>
      </c>
      <c r="G17847" s="22">
        <v>1</v>
      </c>
      <c r="H17847" s="22">
        <v>0</v>
      </c>
      <c r="I17847" s="22">
        <v>0</v>
      </c>
      <c r="J17847" s="22">
        <v>0</v>
      </c>
      <c r="K17847" s="22">
        <v>0</v>
      </c>
      <c r="L17847" s="22">
        <v>0</v>
      </c>
      <c r="M17847" s="22">
        <v>0</v>
      </c>
      <c r="N17847" s="22">
        <v>-151</v>
      </c>
      <c r="O17847" s="22">
        <v>100</v>
      </c>
      <c r="P17847" s="22">
        <v>0</v>
      </c>
      <c r="Q17847" s="22"/>
      <c r="R17847" s="22"/>
      <c r="S17847" s="22">
        <v>0</v>
      </c>
      <c r="T17847" s="39">
        <f t="shared" si="278"/>
        <v>46240</v>
      </c>
    </row>
    <row r="17848" spans="1:20" x14ac:dyDescent="0.25">
      <c r="A17848" s="22" t="s">
        <v>17152</v>
      </c>
      <c r="B17848" s="22" t="s">
        <v>17153</v>
      </c>
      <c r="C17848" s="22" t="s">
        <v>9022</v>
      </c>
      <c r="D17848" s="22">
        <v>1</v>
      </c>
      <c r="E17848" s="22">
        <v>1</v>
      </c>
      <c r="F17848" s="22">
        <v>0</v>
      </c>
      <c r="G17848" s="22">
        <v>2</v>
      </c>
      <c r="H17848" s="22">
        <v>0</v>
      </c>
      <c r="I17848" s="22">
        <v>0</v>
      </c>
      <c r="J17848" s="22">
        <v>0</v>
      </c>
      <c r="K17848" s="22">
        <v>0</v>
      </c>
      <c r="L17848" s="22">
        <v>0</v>
      </c>
      <c r="M17848" s="22">
        <v>0</v>
      </c>
      <c r="N17848" s="22">
        <v>11</v>
      </c>
      <c r="O17848" s="22">
        <v>100</v>
      </c>
      <c r="P17848" s="22">
        <v>0</v>
      </c>
      <c r="Q17848" s="22"/>
      <c r="R17848" s="22"/>
      <c r="S17848" s="22">
        <v>0</v>
      </c>
      <c r="T17848" s="39">
        <f t="shared" si="278"/>
        <v>46240</v>
      </c>
    </row>
    <row r="17849" spans="1:20" x14ac:dyDescent="0.25">
      <c r="A17849" s="22" t="s">
        <v>17152</v>
      </c>
      <c r="B17849" s="22" t="s">
        <v>17153</v>
      </c>
      <c r="C17849" s="22" t="s">
        <v>14155</v>
      </c>
      <c r="D17849" s="22">
        <v>1</v>
      </c>
      <c r="E17849" s="22">
        <v>0</v>
      </c>
      <c r="F17849" s="22">
        <v>0</v>
      </c>
      <c r="G17849" s="22"/>
      <c r="H17849" s="22">
        <v>0</v>
      </c>
      <c r="I17849" s="22">
        <v>0</v>
      </c>
      <c r="J17849" s="22">
        <v>0</v>
      </c>
      <c r="K17849" s="22">
        <v>0</v>
      </c>
      <c r="L17849" s="22">
        <v>0</v>
      </c>
      <c r="M17849" s="22">
        <v>0</v>
      </c>
      <c r="N17849" s="22">
        <v>-56</v>
      </c>
      <c r="O17849" s="22">
        <v>0</v>
      </c>
      <c r="P17849" s="22"/>
      <c r="Q17849" s="22"/>
      <c r="R17849" s="22"/>
      <c r="S17849" s="22"/>
      <c r="T17849" s="39">
        <f t="shared" si="278"/>
        <v>46240</v>
      </c>
    </row>
    <row r="17850" spans="1:20" x14ac:dyDescent="0.25">
      <c r="A17850" s="22" t="s">
        <v>17152</v>
      </c>
      <c r="B17850" s="22" t="s">
        <v>17153</v>
      </c>
      <c r="C17850" s="22" t="s">
        <v>11557</v>
      </c>
      <c r="D17850" s="22">
        <v>1</v>
      </c>
      <c r="E17850" s="22">
        <v>1</v>
      </c>
      <c r="F17850" s="22">
        <v>0</v>
      </c>
      <c r="G17850" s="22">
        <v>1</v>
      </c>
      <c r="H17850" s="22">
        <v>0</v>
      </c>
      <c r="I17850" s="22">
        <v>0</v>
      </c>
      <c r="J17850" s="22">
        <v>0</v>
      </c>
      <c r="K17850" s="22">
        <v>0</v>
      </c>
      <c r="L17850" s="22">
        <v>0</v>
      </c>
      <c r="M17850" s="22">
        <v>0</v>
      </c>
      <c r="N17850" s="22">
        <v>-71.5</v>
      </c>
      <c r="O17850" s="22">
        <v>100</v>
      </c>
      <c r="P17850" s="22">
        <v>0</v>
      </c>
      <c r="Q17850" s="22"/>
      <c r="R17850" s="22"/>
      <c r="S17850" s="22">
        <v>0</v>
      </c>
      <c r="T17850" s="39">
        <f t="shared" si="278"/>
        <v>46240</v>
      </c>
    </row>
    <row r="17851" spans="1:20" x14ac:dyDescent="0.25">
      <c r="A17851" s="22" t="s">
        <v>17152</v>
      </c>
      <c r="B17851" s="22" t="s">
        <v>17153</v>
      </c>
      <c r="C17851" s="22" t="s">
        <v>13467</v>
      </c>
      <c r="D17851" s="22">
        <v>1</v>
      </c>
      <c r="E17851" s="22">
        <v>0</v>
      </c>
      <c r="F17851" s="22">
        <v>0</v>
      </c>
      <c r="G17851" s="22"/>
      <c r="H17851" s="22">
        <v>0</v>
      </c>
      <c r="I17851" s="22">
        <v>0</v>
      </c>
      <c r="J17851" s="22">
        <v>0</v>
      </c>
      <c r="K17851" s="22">
        <v>0</v>
      </c>
      <c r="L17851" s="22">
        <v>0</v>
      </c>
      <c r="M17851" s="22">
        <v>0</v>
      </c>
      <c r="N17851" s="22">
        <v>-108</v>
      </c>
      <c r="O17851" s="22">
        <v>0</v>
      </c>
      <c r="P17851" s="22"/>
      <c r="Q17851" s="22"/>
      <c r="R17851" s="22"/>
      <c r="S17851" s="22"/>
      <c r="T17851" s="39">
        <f t="shared" si="278"/>
        <v>46240</v>
      </c>
    </row>
    <row r="17852" spans="1:20" x14ac:dyDescent="0.25">
      <c r="A17852" s="22" t="s">
        <v>17152</v>
      </c>
      <c r="B17852" s="22" t="s">
        <v>17153</v>
      </c>
      <c r="C17852" s="22" t="s">
        <v>6460</v>
      </c>
      <c r="D17852" s="22">
        <v>1</v>
      </c>
      <c r="E17852" s="22">
        <v>1</v>
      </c>
      <c r="F17852" s="22">
        <v>1</v>
      </c>
      <c r="G17852" s="22">
        <v>1</v>
      </c>
      <c r="H17852" s="22">
        <v>1</v>
      </c>
      <c r="I17852" s="22">
        <v>0</v>
      </c>
      <c r="J17852" s="22">
        <v>0</v>
      </c>
      <c r="K17852" s="22">
        <v>0</v>
      </c>
      <c r="L17852" s="22">
        <v>0</v>
      </c>
      <c r="M17852" s="22">
        <v>0</v>
      </c>
      <c r="N17852" s="22">
        <v>-109.5</v>
      </c>
      <c r="O17852" s="22">
        <v>100</v>
      </c>
      <c r="P17852" s="22">
        <v>100</v>
      </c>
      <c r="Q17852" s="22">
        <v>0</v>
      </c>
      <c r="R17852" s="22"/>
      <c r="S17852" s="22">
        <v>0</v>
      </c>
      <c r="T17852" s="39">
        <f t="shared" si="278"/>
        <v>46240</v>
      </c>
    </row>
    <row r="17853" spans="1:20" x14ac:dyDescent="0.25">
      <c r="A17853" s="22" t="s">
        <v>17152</v>
      </c>
      <c r="B17853" s="22" t="s">
        <v>17153</v>
      </c>
      <c r="C17853" s="22" t="s">
        <v>6699</v>
      </c>
      <c r="D17853" s="22">
        <v>1</v>
      </c>
      <c r="E17853" s="22">
        <v>1</v>
      </c>
      <c r="F17853" s="22">
        <v>1</v>
      </c>
      <c r="G17853" s="22">
        <v>2</v>
      </c>
      <c r="H17853" s="22">
        <v>1</v>
      </c>
      <c r="I17853" s="22">
        <v>0</v>
      </c>
      <c r="J17853" s="22">
        <v>0</v>
      </c>
      <c r="K17853" s="22">
        <v>0</v>
      </c>
      <c r="L17853" s="22">
        <v>0</v>
      </c>
      <c r="M17853" s="22">
        <v>0</v>
      </c>
      <c r="N17853" s="22">
        <v>10</v>
      </c>
      <c r="O17853" s="22">
        <v>100</v>
      </c>
      <c r="P17853" s="22">
        <v>100</v>
      </c>
      <c r="Q17853" s="22">
        <v>0</v>
      </c>
      <c r="R17853" s="22"/>
      <c r="S17853" s="22">
        <v>0</v>
      </c>
      <c r="T17853" s="39">
        <f t="shared" si="278"/>
        <v>46240</v>
      </c>
    </row>
    <row r="17854" spans="1:20" x14ac:dyDescent="0.25">
      <c r="A17854" s="22" t="s">
        <v>17152</v>
      </c>
      <c r="B17854" s="22" t="s">
        <v>17153</v>
      </c>
      <c r="C17854" s="22" t="s">
        <v>12660</v>
      </c>
      <c r="D17854" s="22">
        <v>1</v>
      </c>
      <c r="E17854" s="22">
        <v>0</v>
      </c>
      <c r="F17854" s="22">
        <v>0</v>
      </c>
      <c r="G17854" s="22"/>
      <c r="H17854" s="22">
        <v>0</v>
      </c>
      <c r="I17854" s="22">
        <v>0</v>
      </c>
      <c r="J17854" s="22">
        <v>0</v>
      </c>
      <c r="K17854" s="22">
        <v>0</v>
      </c>
      <c r="L17854" s="22">
        <v>0</v>
      </c>
      <c r="M17854" s="22">
        <v>0</v>
      </c>
      <c r="N17854" s="22">
        <v>-103</v>
      </c>
      <c r="O17854" s="22">
        <v>0</v>
      </c>
      <c r="P17854" s="22"/>
      <c r="Q17854" s="22"/>
      <c r="R17854" s="22"/>
      <c r="S17854" s="22"/>
      <c r="T17854" s="39">
        <f t="shared" si="278"/>
        <v>46240</v>
      </c>
    </row>
    <row r="17855" spans="1:20" x14ac:dyDescent="0.25">
      <c r="A17855" s="22" t="s">
        <v>17152</v>
      </c>
      <c r="B17855" s="22" t="s">
        <v>17153</v>
      </c>
      <c r="C17855" s="22" t="s">
        <v>13995</v>
      </c>
      <c r="D17855" s="22">
        <v>1</v>
      </c>
      <c r="E17855" s="22">
        <v>1</v>
      </c>
      <c r="F17855" s="22">
        <v>1</v>
      </c>
      <c r="G17855" s="22">
        <v>1</v>
      </c>
      <c r="H17855" s="22">
        <v>1</v>
      </c>
      <c r="I17855" s="22">
        <v>1</v>
      </c>
      <c r="J17855" s="22">
        <v>0</v>
      </c>
      <c r="K17855" s="22">
        <v>0</v>
      </c>
      <c r="L17855" s="22">
        <v>0</v>
      </c>
      <c r="M17855" s="22">
        <v>0</v>
      </c>
      <c r="N17855" s="22">
        <v>-50</v>
      </c>
      <c r="O17855" s="22">
        <v>100</v>
      </c>
      <c r="P17855" s="22">
        <v>100</v>
      </c>
      <c r="Q17855" s="22">
        <v>100</v>
      </c>
      <c r="R17855" s="22">
        <v>0</v>
      </c>
      <c r="S17855" s="22">
        <v>0</v>
      </c>
      <c r="T17855" s="39">
        <f t="shared" si="278"/>
        <v>46240</v>
      </c>
    </row>
    <row r="17856" spans="1:20" x14ac:dyDescent="0.25">
      <c r="A17856" s="22" t="s">
        <v>17152</v>
      </c>
      <c r="B17856" s="22" t="s">
        <v>17153</v>
      </c>
      <c r="C17856" s="22" t="s">
        <v>10997</v>
      </c>
      <c r="D17856" s="22">
        <v>1</v>
      </c>
      <c r="E17856" s="22">
        <v>0</v>
      </c>
      <c r="F17856" s="22">
        <v>0</v>
      </c>
      <c r="G17856" s="22"/>
      <c r="H17856" s="22">
        <v>0</v>
      </c>
      <c r="I17856" s="22">
        <v>0</v>
      </c>
      <c r="J17856" s="22">
        <v>0</v>
      </c>
      <c r="K17856" s="22">
        <v>0</v>
      </c>
      <c r="L17856" s="22">
        <v>0</v>
      </c>
      <c r="M17856" s="22">
        <v>0</v>
      </c>
      <c r="N17856" s="22">
        <v>-156</v>
      </c>
      <c r="O17856" s="22">
        <v>0</v>
      </c>
      <c r="P17856" s="22"/>
      <c r="Q17856" s="22"/>
      <c r="R17856" s="22"/>
      <c r="S17856" s="22"/>
      <c r="T17856" s="39">
        <f t="shared" si="278"/>
        <v>46240</v>
      </c>
    </row>
    <row r="17857" spans="1:20" x14ac:dyDescent="0.25">
      <c r="A17857" s="22" t="s">
        <v>17152</v>
      </c>
      <c r="B17857" s="22" t="s">
        <v>17153</v>
      </c>
      <c r="C17857" s="22" t="s">
        <v>13440</v>
      </c>
      <c r="D17857" s="22">
        <v>1</v>
      </c>
      <c r="E17857" s="22">
        <v>1</v>
      </c>
      <c r="F17857" s="22">
        <v>1</v>
      </c>
      <c r="G17857" s="22">
        <v>2</v>
      </c>
      <c r="H17857" s="22">
        <v>1</v>
      </c>
      <c r="I17857" s="22">
        <v>0</v>
      </c>
      <c r="J17857" s="22">
        <v>0</v>
      </c>
      <c r="K17857" s="22">
        <v>0</v>
      </c>
      <c r="L17857" s="22">
        <v>0</v>
      </c>
      <c r="M17857" s="22">
        <v>0</v>
      </c>
      <c r="N17857" s="22">
        <v>-62</v>
      </c>
      <c r="O17857" s="22">
        <v>100</v>
      </c>
      <c r="P17857" s="22">
        <v>100</v>
      </c>
      <c r="Q17857" s="22">
        <v>0</v>
      </c>
      <c r="R17857" s="22"/>
      <c r="S17857" s="22">
        <v>0</v>
      </c>
      <c r="T17857" s="39">
        <f t="shared" si="278"/>
        <v>46240</v>
      </c>
    </row>
    <row r="17858" spans="1:20" x14ac:dyDescent="0.25">
      <c r="A17858" s="22" t="s">
        <v>17152</v>
      </c>
      <c r="B17858" s="22" t="s">
        <v>17153</v>
      </c>
      <c r="C17858" s="22" t="s">
        <v>11761</v>
      </c>
      <c r="D17858" s="22">
        <v>1</v>
      </c>
      <c r="E17858" s="22">
        <v>0</v>
      </c>
      <c r="F17858" s="22">
        <v>0</v>
      </c>
      <c r="G17858" s="22"/>
      <c r="H17858" s="22">
        <v>0</v>
      </c>
      <c r="I17858" s="22">
        <v>0</v>
      </c>
      <c r="J17858" s="22">
        <v>0</v>
      </c>
      <c r="K17858" s="22">
        <v>0</v>
      </c>
      <c r="L17858" s="22">
        <v>0</v>
      </c>
      <c r="M17858" s="22">
        <v>0</v>
      </c>
      <c r="N17858" s="22">
        <v>-154</v>
      </c>
      <c r="O17858" s="22">
        <v>0</v>
      </c>
      <c r="P17858" s="22"/>
      <c r="Q17858" s="22"/>
      <c r="R17858" s="22"/>
      <c r="S17858" s="22"/>
      <c r="T17858" s="39">
        <f t="shared" ref="T17858:T17921" si="279">IFERROR(DATEVALUE(A17858),"")</f>
        <v>46240</v>
      </c>
    </row>
    <row r="17859" spans="1:20" x14ac:dyDescent="0.25">
      <c r="A17859" s="22" t="s">
        <v>17152</v>
      </c>
      <c r="B17859" s="22" t="s">
        <v>17153</v>
      </c>
      <c r="C17859" s="22" t="s">
        <v>7254</v>
      </c>
      <c r="D17859" s="22">
        <v>1</v>
      </c>
      <c r="E17859" s="22">
        <v>1</v>
      </c>
      <c r="F17859" s="22">
        <v>1</v>
      </c>
      <c r="G17859" s="22">
        <v>1</v>
      </c>
      <c r="H17859" s="22">
        <v>1</v>
      </c>
      <c r="I17859" s="22">
        <v>0</v>
      </c>
      <c r="J17859" s="22">
        <v>0</v>
      </c>
      <c r="K17859" s="22">
        <v>0</v>
      </c>
      <c r="L17859" s="22">
        <v>0</v>
      </c>
      <c r="M17859" s="22">
        <v>0</v>
      </c>
      <c r="N17859" s="22">
        <v>-130</v>
      </c>
      <c r="O17859" s="22">
        <v>100</v>
      </c>
      <c r="P17859" s="22">
        <v>100</v>
      </c>
      <c r="Q17859" s="22">
        <v>0</v>
      </c>
      <c r="R17859" s="22"/>
      <c r="S17859" s="22">
        <v>0</v>
      </c>
      <c r="T17859" s="39">
        <f t="shared" si="279"/>
        <v>46240</v>
      </c>
    </row>
    <row r="17860" spans="1:20" x14ac:dyDescent="0.25">
      <c r="A17860" s="22" t="s">
        <v>17152</v>
      </c>
      <c r="B17860" s="22" t="s">
        <v>17153</v>
      </c>
      <c r="C17860" s="22" t="s">
        <v>13258</v>
      </c>
      <c r="D17860" s="22">
        <v>1</v>
      </c>
      <c r="E17860" s="22">
        <v>0</v>
      </c>
      <c r="F17860" s="22">
        <v>0</v>
      </c>
      <c r="G17860" s="22"/>
      <c r="H17860" s="22">
        <v>0</v>
      </c>
      <c r="I17860" s="22">
        <v>0</v>
      </c>
      <c r="J17860" s="22">
        <v>0</v>
      </c>
      <c r="K17860" s="22">
        <v>0</v>
      </c>
      <c r="L17860" s="22">
        <v>0</v>
      </c>
      <c r="M17860" s="22">
        <v>0</v>
      </c>
      <c r="N17860" s="22">
        <v>-103</v>
      </c>
      <c r="O17860" s="22">
        <v>0</v>
      </c>
      <c r="P17860" s="22"/>
      <c r="Q17860" s="22"/>
      <c r="R17860" s="22"/>
      <c r="S17860" s="22"/>
      <c r="T17860" s="39">
        <f t="shared" si="279"/>
        <v>46240</v>
      </c>
    </row>
    <row r="17861" spans="1:20" x14ac:dyDescent="0.25">
      <c r="A17861" s="22" t="s">
        <v>17152</v>
      </c>
      <c r="B17861" s="22" t="s">
        <v>17153</v>
      </c>
      <c r="C17861" s="22" t="s">
        <v>16322</v>
      </c>
      <c r="D17861" s="22">
        <v>1</v>
      </c>
      <c r="E17861" s="22">
        <v>0</v>
      </c>
      <c r="F17861" s="22">
        <v>0</v>
      </c>
      <c r="G17861" s="22"/>
      <c r="H17861" s="22">
        <v>0</v>
      </c>
      <c r="I17861" s="22">
        <v>0</v>
      </c>
      <c r="J17861" s="22">
        <v>0</v>
      </c>
      <c r="K17861" s="22">
        <v>0</v>
      </c>
      <c r="L17861" s="22">
        <v>0</v>
      </c>
      <c r="M17861" s="22">
        <v>0</v>
      </c>
      <c r="N17861" s="22">
        <v>-36</v>
      </c>
      <c r="O17861" s="22">
        <v>0</v>
      </c>
      <c r="P17861" s="22"/>
      <c r="Q17861" s="22"/>
      <c r="R17861" s="22"/>
      <c r="S17861" s="22"/>
      <c r="T17861" s="39">
        <f t="shared" si="279"/>
        <v>46240</v>
      </c>
    </row>
    <row r="17862" spans="1:20" x14ac:dyDescent="0.25">
      <c r="A17862" s="22" t="s">
        <v>17152</v>
      </c>
      <c r="B17862" s="22" t="s">
        <v>17153</v>
      </c>
      <c r="C17862" s="22" t="s">
        <v>15591</v>
      </c>
      <c r="D17862" s="22">
        <v>1</v>
      </c>
      <c r="E17862" s="22">
        <v>0</v>
      </c>
      <c r="F17862" s="22">
        <v>0</v>
      </c>
      <c r="G17862" s="22"/>
      <c r="H17862" s="22">
        <v>0</v>
      </c>
      <c r="I17862" s="22">
        <v>0</v>
      </c>
      <c r="J17862" s="22">
        <v>0</v>
      </c>
      <c r="K17862" s="22">
        <v>0</v>
      </c>
      <c r="L17862" s="22">
        <v>0</v>
      </c>
      <c r="M17862" s="22">
        <v>0</v>
      </c>
      <c r="N17862" s="22">
        <v>-31</v>
      </c>
      <c r="O17862" s="22">
        <v>0</v>
      </c>
      <c r="P17862" s="22"/>
      <c r="Q17862" s="22"/>
      <c r="R17862" s="22"/>
      <c r="S17862" s="22"/>
      <c r="T17862" s="39">
        <f t="shared" si="279"/>
        <v>46240</v>
      </c>
    </row>
    <row r="17863" spans="1:20" x14ac:dyDescent="0.25">
      <c r="A17863" s="22" t="s">
        <v>17152</v>
      </c>
      <c r="B17863" s="22" t="s">
        <v>17153</v>
      </c>
      <c r="C17863" s="22" t="s">
        <v>13500</v>
      </c>
      <c r="D17863" s="22">
        <v>1</v>
      </c>
      <c r="E17863" s="22">
        <v>0</v>
      </c>
      <c r="F17863" s="22">
        <v>0</v>
      </c>
      <c r="G17863" s="22"/>
      <c r="H17863" s="22">
        <v>0</v>
      </c>
      <c r="I17863" s="22">
        <v>0</v>
      </c>
      <c r="J17863" s="22">
        <v>0</v>
      </c>
      <c r="K17863" s="22">
        <v>0</v>
      </c>
      <c r="L17863" s="22">
        <v>0</v>
      </c>
      <c r="M17863" s="22">
        <v>0</v>
      </c>
      <c r="N17863" s="22">
        <v>-104</v>
      </c>
      <c r="O17863" s="22">
        <v>0</v>
      </c>
      <c r="P17863" s="22"/>
      <c r="Q17863" s="22"/>
      <c r="R17863" s="22"/>
      <c r="S17863" s="22"/>
      <c r="T17863" s="39">
        <f t="shared" si="279"/>
        <v>46240</v>
      </c>
    </row>
    <row r="17864" spans="1:20" x14ac:dyDescent="0.25">
      <c r="A17864" s="22" t="s">
        <v>17152</v>
      </c>
      <c r="B17864" s="22" t="s">
        <v>17153</v>
      </c>
      <c r="C17864" s="22" t="s">
        <v>14107</v>
      </c>
      <c r="D17864" s="22">
        <v>1</v>
      </c>
      <c r="E17864" s="22">
        <v>0</v>
      </c>
      <c r="F17864" s="22">
        <v>0</v>
      </c>
      <c r="G17864" s="22"/>
      <c r="H17864" s="22">
        <v>0</v>
      </c>
      <c r="I17864" s="22">
        <v>0</v>
      </c>
      <c r="J17864" s="22">
        <v>0</v>
      </c>
      <c r="K17864" s="22">
        <v>0</v>
      </c>
      <c r="L17864" s="22">
        <v>0</v>
      </c>
      <c r="M17864" s="22">
        <v>0</v>
      </c>
      <c r="N17864" s="22">
        <v>-60</v>
      </c>
      <c r="O17864" s="22">
        <v>0</v>
      </c>
      <c r="P17864" s="22"/>
      <c r="Q17864" s="22"/>
      <c r="R17864" s="22"/>
      <c r="S17864" s="22"/>
      <c r="T17864" s="39">
        <f t="shared" si="279"/>
        <v>46240</v>
      </c>
    </row>
    <row r="17865" spans="1:20" x14ac:dyDescent="0.25">
      <c r="A17865" s="22" t="s">
        <v>17152</v>
      </c>
      <c r="B17865" s="22" t="s">
        <v>17153</v>
      </c>
      <c r="C17865" s="22" t="s">
        <v>15560</v>
      </c>
      <c r="D17865" s="22">
        <v>1</v>
      </c>
      <c r="E17865" s="22">
        <v>0</v>
      </c>
      <c r="F17865" s="22">
        <v>0</v>
      </c>
      <c r="G17865" s="22"/>
      <c r="H17865" s="22">
        <v>0</v>
      </c>
      <c r="I17865" s="22">
        <v>0</v>
      </c>
      <c r="J17865" s="22">
        <v>0</v>
      </c>
      <c r="K17865" s="22">
        <v>0</v>
      </c>
      <c r="L17865" s="22">
        <v>0</v>
      </c>
      <c r="M17865" s="22">
        <v>0</v>
      </c>
      <c r="N17865" s="22">
        <v>-36</v>
      </c>
      <c r="O17865" s="22">
        <v>0</v>
      </c>
      <c r="P17865" s="22"/>
      <c r="Q17865" s="22"/>
      <c r="R17865" s="22"/>
      <c r="S17865" s="22"/>
      <c r="T17865" s="39">
        <f t="shared" si="279"/>
        <v>46240</v>
      </c>
    </row>
    <row r="17866" spans="1:20" x14ac:dyDescent="0.25">
      <c r="A17866" s="22" t="s">
        <v>17152</v>
      </c>
      <c r="B17866" s="22" t="s">
        <v>17153</v>
      </c>
      <c r="C17866" s="22" t="s">
        <v>8411</v>
      </c>
      <c r="D17866" s="22">
        <v>1</v>
      </c>
      <c r="E17866" s="22">
        <v>0</v>
      </c>
      <c r="F17866" s="22">
        <v>0</v>
      </c>
      <c r="G17866" s="22"/>
      <c r="H17866" s="22">
        <v>0</v>
      </c>
      <c r="I17866" s="22">
        <v>0</v>
      </c>
      <c r="J17866" s="22">
        <v>0</v>
      </c>
      <c r="K17866" s="22">
        <v>0</v>
      </c>
      <c r="L17866" s="22">
        <v>0</v>
      </c>
      <c r="M17866" s="22">
        <v>0</v>
      </c>
      <c r="N17866" s="22">
        <v>-227</v>
      </c>
      <c r="O17866" s="22">
        <v>0</v>
      </c>
      <c r="P17866" s="22"/>
      <c r="Q17866" s="22"/>
      <c r="R17866" s="22"/>
      <c r="S17866" s="22"/>
      <c r="T17866" s="39">
        <f t="shared" si="279"/>
        <v>46240</v>
      </c>
    </row>
    <row r="17867" spans="1:20" x14ac:dyDescent="0.25">
      <c r="A17867" s="22" t="s">
        <v>17152</v>
      </c>
      <c r="B17867" s="22" t="s">
        <v>17153</v>
      </c>
      <c r="C17867" s="22" t="s">
        <v>6862</v>
      </c>
      <c r="D17867" s="22">
        <v>1</v>
      </c>
      <c r="E17867" s="22">
        <v>0</v>
      </c>
      <c r="F17867" s="22">
        <v>0</v>
      </c>
      <c r="G17867" s="22"/>
      <c r="H17867" s="22">
        <v>0</v>
      </c>
      <c r="I17867" s="22">
        <v>0</v>
      </c>
      <c r="J17867" s="22">
        <v>0</v>
      </c>
      <c r="K17867" s="22">
        <v>0</v>
      </c>
      <c r="L17867" s="22">
        <v>0</v>
      </c>
      <c r="M17867" s="22">
        <v>0</v>
      </c>
      <c r="N17867" s="22">
        <v>-278</v>
      </c>
      <c r="O17867" s="22">
        <v>0</v>
      </c>
      <c r="P17867" s="22"/>
      <c r="Q17867" s="22"/>
      <c r="R17867" s="22"/>
      <c r="S17867" s="22"/>
      <c r="T17867" s="39">
        <f t="shared" si="279"/>
        <v>46240</v>
      </c>
    </row>
    <row r="17868" spans="1:20" x14ac:dyDescent="0.25">
      <c r="A17868" s="22" t="s">
        <v>17152</v>
      </c>
      <c r="B17868" s="22" t="s">
        <v>17153</v>
      </c>
      <c r="C17868" s="22" t="s">
        <v>15558</v>
      </c>
      <c r="D17868" s="22">
        <v>1</v>
      </c>
      <c r="E17868" s="22">
        <v>0</v>
      </c>
      <c r="F17868" s="22">
        <v>0</v>
      </c>
      <c r="G17868" s="22"/>
      <c r="H17868" s="22">
        <v>0</v>
      </c>
      <c r="I17868" s="22">
        <v>0</v>
      </c>
      <c r="J17868" s="22">
        <v>0</v>
      </c>
      <c r="K17868" s="22">
        <v>0</v>
      </c>
      <c r="L17868" s="22">
        <v>0</v>
      </c>
      <c r="M17868" s="22">
        <v>0</v>
      </c>
      <c r="N17868" s="22">
        <v>-34</v>
      </c>
      <c r="O17868" s="22">
        <v>0</v>
      </c>
      <c r="P17868" s="22"/>
      <c r="Q17868" s="22"/>
      <c r="R17868" s="22"/>
      <c r="S17868" s="22"/>
      <c r="T17868" s="39">
        <f t="shared" si="279"/>
        <v>46240</v>
      </c>
    </row>
    <row r="17869" spans="1:20" x14ac:dyDescent="0.25">
      <c r="A17869" s="22" t="s">
        <v>17152</v>
      </c>
      <c r="B17869" s="22" t="s">
        <v>17153</v>
      </c>
      <c r="C17869" s="22" t="s">
        <v>6518</v>
      </c>
      <c r="D17869" s="22">
        <v>1</v>
      </c>
      <c r="E17869" s="22">
        <v>1</v>
      </c>
      <c r="F17869" s="22">
        <v>0</v>
      </c>
      <c r="G17869" s="22">
        <v>1</v>
      </c>
      <c r="H17869" s="22">
        <v>0</v>
      </c>
      <c r="I17869" s="22">
        <v>0</v>
      </c>
      <c r="J17869" s="22">
        <v>0</v>
      </c>
      <c r="K17869" s="22">
        <v>0</v>
      </c>
      <c r="L17869" s="22">
        <v>0</v>
      </c>
      <c r="M17869" s="22">
        <v>0</v>
      </c>
      <c r="N17869" s="22">
        <v>-107</v>
      </c>
      <c r="O17869" s="22">
        <v>100</v>
      </c>
      <c r="P17869" s="22">
        <v>0</v>
      </c>
      <c r="Q17869" s="22"/>
      <c r="R17869" s="22"/>
      <c r="S17869" s="22">
        <v>0</v>
      </c>
      <c r="T17869" s="39">
        <f t="shared" si="279"/>
        <v>46240</v>
      </c>
    </row>
    <row r="17870" spans="1:20" x14ac:dyDescent="0.25">
      <c r="A17870" s="22" t="s">
        <v>17152</v>
      </c>
      <c r="B17870" s="22" t="s">
        <v>17153</v>
      </c>
      <c r="C17870" s="22" t="s">
        <v>13273</v>
      </c>
      <c r="D17870" s="22">
        <v>1</v>
      </c>
      <c r="E17870" s="22">
        <v>0</v>
      </c>
      <c r="F17870" s="22">
        <v>0</v>
      </c>
      <c r="G17870" s="22"/>
      <c r="H17870" s="22">
        <v>0</v>
      </c>
      <c r="I17870" s="22">
        <v>0</v>
      </c>
      <c r="J17870" s="22">
        <v>0</v>
      </c>
      <c r="K17870" s="22">
        <v>0</v>
      </c>
      <c r="L17870" s="22">
        <v>0</v>
      </c>
      <c r="M17870" s="22">
        <v>0</v>
      </c>
      <c r="N17870" s="22">
        <v>-106</v>
      </c>
      <c r="O17870" s="22">
        <v>0</v>
      </c>
      <c r="P17870" s="22"/>
      <c r="Q17870" s="22"/>
      <c r="R17870" s="22"/>
      <c r="S17870" s="22"/>
      <c r="T17870" s="39">
        <f t="shared" si="279"/>
        <v>46240</v>
      </c>
    </row>
    <row r="17871" spans="1:20" x14ac:dyDescent="0.25">
      <c r="A17871" s="22" t="s">
        <v>17152</v>
      </c>
      <c r="B17871" s="22" t="s">
        <v>17153</v>
      </c>
      <c r="C17871" s="22" t="s">
        <v>8311</v>
      </c>
      <c r="D17871" s="22">
        <v>1</v>
      </c>
      <c r="E17871" s="22">
        <v>0</v>
      </c>
      <c r="F17871" s="22">
        <v>0</v>
      </c>
      <c r="G17871" s="22"/>
      <c r="H17871" s="22">
        <v>0</v>
      </c>
      <c r="I17871" s="22">
        <v>0</v>
      </c>
      <c r="J17871" s="22">
        <v>0</v>
      </c>
      <c r="K17871" s="22">
        <v>0</v>
      </c>
      <c r="L17871" s="22">
        <v>0</v>
      </c>
      <c r="M17871" s="22">
        <v>0</v>
      </c>
      <c r="N17871" s="22">
        <v>-225</v>
      </c>
      <c r="O17871" s="22">
        <v>0</v>
      </c>
      <c r="P17871" s="22"/>
      <c r="Q17871" s="22"/>
      <c r="R17871" s="22"/>
      <c r="S17871" s="22"/>
      <c r="T17871" s="39">
        <f t="shared" si="279"/>
        <v>46240</v>
      </c>
    </row>
    <row r="17872" spans="1:20" x14ac:dyDescent="0.25">
      <c r="A17872" s="22" t="s">
        <v>17152</v>
      </c>
      <c r="B17872" s="22" t="s">
        <v>17153</v>
      </c>
      <c r="C17872" s="22" t="s">
        <v>6542</v>
      </c>
      <c r="D17872" s="22">
        <v>1</v>
      </c>
      <c r="E17872" s="22">
        <v>0</v>
      </c>
      <c r="F17872" s="22">
        <v>0</v>
      </c>
      <c r="G17872" s="22"/>
      <c r="H17872" s="22">
        <v>0</v>
      </c>
      <c r="I17872" s="22">
        <v>0</v>
      </c>
      <c r="J17872" s="22">
        <v>0</v>
      </c>
      <c r="K17872" s="22">
        <v>0</v>
      </c>
      <c r="L17872" s="22">
        <v>0</v>
      </c>
      <c r="M17872" s="22">
        <v>0</v>
      </c>
      <c r="N17872" s="22">
        <v>-229</v>
      </c>
      <c r="O17872" s="22">
        <v>0</v>
      </c>
      <c r="P17872" s="22"/>
      <c r="Q17872" s="22"/>
      <c r="R17872" s="22"/>
      <c r="S17872" s="22"/>
      <c r="T17872" s="39">
        <f t="shared" si="279"/>
        <v>46240</v>
      </c>
    </row>
    <row r="17873" spans="1:20" x14ac:dyDescent="0.25">
      <c r="A17873" s="22" t="s">
        <v>17152</v>
      </c>
      <c r="B17873" s="22" t="s">
        <v>17153</v>
      </c>
      <c r="C17873" s="22" t="s">
        <v>9686</v>
      </c>
      <c r="D17873" s="22">
        <v>1</v>
      </c>
      <c r="E17873" s="22">
        <v>0</v>
      </c>
      <c r="F17873" s="22">
        <v>0</v>
      </c>
      <c r="G17873" s="22"/>
      <c r="H17873" s="22">
        <v>0</v>
      </c>
      <c r="I17873" s="22">
        <v>0</v>
      </c>
      <c r="J17873" s="22">
        <v>0</v>
      </c>
      <c r="K17873" s="22">
        <v>0</v>
      </c>
      <c r="L17873" s="22">
        <v>0</v>
      </c>
      <c r="M17873" s="22">
        <v>0</v>
      </c>
      <c r="N17873" s="22">
        <v>-181</v>
      </c>
      <c r="O17873" s="22">
        <v>0</v>
      </c>
      <c r="P17873" s="22"/>
      <c r="Q17873" s="22"/>
      <c r="R17873" s="22"/>
      <c r="S17873" s="22"/>
      <c r="T17873" s="39">
        <f t="shared" si="279"/>
        <v>46240</v>
      </c>
    </row>
    <row r="17874" spans="1:20" x14ac:dyDescent="0.25">
      <c r="A17874" s="22" t="s">
        <v>17152</v>
      </c>
      <c r="B17874" s="22" t="s">
        <v>17153</v>
      </c>
      <c r="C17874" s="22" t="s">
        <v>11869</v>
      </c>
      <c r="D17874" s="22">
        <v>1</v>
      </c>
      <c r="E17874" s="22">
        <v>0</v>
      </c>
      <c r="F17874" s="22">
        <v>0</v>
      </c>
      <c r="G17874" s="22"/>
      <c r="H17874" s="22">
        <v>0</v>
      </c>
      <c r="I17874" s="22">
        <v>0</v>
      </c>
      <c r="J17874" s="22">
        <v>0</v>
      </c>
      <c r="K17874" s="22">
        <v>0</v>
      </c>
      <c r="L17874" s="22">
        <v>0</v>
      </c>
      <c r="M17874" s="22">
        <v>0</v>
      </c>
      <c r="N17874" s="22">
        <v>-83</v>
      </c>
      <c r="O17874" s="22">
        <v>0</v>
      </c>
      <c r="P17874" s="22"/>
      <c r="Q17874" s="22"/>
      <c r="R17874" s="22"/>
      <c r="S17874" s="22"/>
      <c r="T17874" s="39">
        <f t="shared" si="279"/>
        <v>46240</v>
      </c>
    </row>
    <row r="17875" spans="1:20" x14ac:dyDescent="0.25">
      <c r="A17875" s="22" t="s">
        <v>17152</v>
      </c>
      <c r="B17875" s="22" t="s">
        <v>17153</v>
      </c>
      <c r="C17875" s="22" t="s">
        <v>15451</v>
      </c>
      <c r="D17875" s="22">
        <v>1</v>
      </c>
      <c r="E17875" s="22">
        <v>0</v>
      </c>
      <c r="F17875" s="22">
        <v>0</v>
      </c>
      <c r="G17875" s="22"/>
      <c r="H17875" s="22">
        <v>0</v>
      </c>
      <c r="I17875" s="22">
        <v>0</v>
      </c>
      <c r="J17875" s="22">
        <v>0</v>
      </c>
      <c r="K17875" s="22">
        <v>0</v>
      </c>
      <c r="L17875" s="22">
        <v>0</v>
      </c>
      <c r="M17875" s="22">
        <v>0</v>
      </c>
      <c r="N17875" s="22">
        <v>-34</v>
      </c>
      <c r="O17875" s="22">
        <v>0</v>
      </c>
      <c r="P17875" s="22"/>
      <c r="Q17875" s="22"/>
      <c r="R17875" s="22"/>
      <c r="S17875" s="22"/>
      <c r="T17875" s="39">
        <f t="shared" si="279"/>
        <v>46240</v>
      </c>
    </row>
    <row r="17876" spans="1:20" x14ac:dyDescent="0.25">
      <c r="A17876" s="22" t="s">
        <v>17152</v>
      </c>
      <c r="B17876" s="22" t="s">
        <v>17153</v>
      </c>
      <c r="C17876" s="22" t="s">
        <v>6599</v>
      </c>
      <c r="D17876" s="22">
        <v>1</v>
      </c>
      <c r="E17876" s="22">
        <v>0</v>
      </c>
      <c r="F17876" s="22">
        <v>0</v>
      </c>
      <c r="G17876" s="22"/>
      <c r="H17876" s="22">
        <v>0</v>
      </c>
      <c r="I17876" s="22">
        <v>0</v>
      </c>
      <c r="J17876" s="22">
        <v>0</v>
      </c>
      <c r="K17876" s="22">
        <v>0</v>
      </c>
      <c r="L17876" s="22">
        <v>0</v>
      </c>
      <c r="M17876" s="22">
        <v>0</v>
      </c>
      <c r="N17876" s="22">
        <v>-276</v>
      </c>
      <c r="O17876" s="22">
        <v>0</v>
      </c>
      <c r="P17876" s="22"/>
      <c r="Q17876" s="22"/>
      <c r="R17876" s="22"/>
      <c r="S17876" s="22"/>
      <c r="T17876" s="39">
        <f t="shared" si="279"/>
        <v>46240</v>
      </c>
    </row>
    <row r="17877" spans="1:20" x14ac:dyDescent="0.25">
      <c r="A17877" s="22" t="s">
        <v>17152</v>
      </c>
      <c r="B17877" s="22" t="s">
        <v>17153</v>
      </c>
      <c r="C17877" s="22" t="s">
        <v>11965</v>
      </c>
      <c r="D17877" s="22">
        <v>1</v>
      </c>
      <c r="E17877" s="22">
        <v>1</v>
      </c>
      <c r="F17877" s="22">
        <v>0</v>
      </c>
      <c r="G17877" s="22">
        <v>1</v>
      </c>
      <c r="H17877" s="22">
        <v>0</v>
      </c>
      <c r="I17877" s="22">
        <v>0</v>
      </c>
      <c r="J17877" s="22">
        <v>0</v>
      </c>
      <c r="K17877" s="22">
        <v>0</v>
      </c>
      <c r="L17877" s="22">
        <v>0</v>
      </c>
      <c r="M17877" s="22">
        <v>0</v>
      </c>
      <c r="N17877" s="22">
        <v>-72</v>
      </c>
      <c r="O17877" s="22">
        <v>100</v>
      </c>
      <c r="P17877" s="22">
        <v>0</v>
      </c>
      <c r="Q17877" s="22"/>
      <c r="R17877" s="22"/>
      <c r="S17877" s="22">
        <v>0</v>
      </c>
      <c r="T17877" s="39">
        <f t="shared" si="279"/>
        <v>46240</v>
      </c>
    </row>
    <row r="17878" spans="1:20" x14ac:dyDescent="0.25">
      <c r="A17878" s="22" t="s">
        <v>17152</v>
      </c>
      <c r="B17878" s="22" t="s">
        <v>17153</v>
      </c>
      <c r="C17878" s="22" t="s">
        <v>6999</v>
      </c>
      <c r="D17878" s="22">
        <v>1</v>
      </c>
      <c r="E17878" s="22">
        <v>0</v>
      </c>
      <c r="F17878" s="22">
        <v>0</v>
      </c>
      <c r="G17878" s="22"/>
      <c r="H17878" s="22">
        <v>0</v>
      </c>
      <c r="I17878" s="22">
        <v>0</v>
      </c>
      <c r="J17878" s="22">
        <v>0</v>
      </c>
      <c r="K17878" s="22">
        <v>0</v>
      </c>
      <c r="L17878" s="22">
        <v>0</v>
      </c>
      <c r="M17878" s="22">
        <v>0</v>
      </c>
      <c r="N17878" s="22">
        <v>-229</v>
      </c>
      <c r="O17878" s="22">
        <v>0</v>
      </c>
      <c r="P17878" s="22"/>
      <c r="Q17878" s="22"/>
      <c r="R17878" s="22"/>
      <c r="S17878" s="22"/>
      <c r="T17878" s="39">
        <f t="shared" si="279"/>
        <v>46240</v>
      </c>
    </row>
    <row r="17879" spans="1:20" x14ac:dyDescent="0.25">
      <c r="A17879" s="22" t="s">
        <v>17152</v>
      </c>
      <c r="B17879" s="22" t="s">
        <v>17153</v>
      </c>
      <c r="C17879" s="22" t="s">
        <v>12796</v>
      </c>
      <c r="D17879" s="22">
        <v>1</v>
      </c>
      <c r="E17879" s="22">
        <v>1</v>
      </c>
      <c r="F17879" s="22">
        <v>0</v>
      </c>
      <c r="G17879" s="22">
        <v>1</v>
      </c>
      <c r="H17879" s="22">
        <v>0</v>
      </c>
      <c r="I17879" s="22">
        <v>0</v>
      </c>
      <c r="J17879" s="22">
        <v>0</v>
      </c>
      <c r="K17879" s="22">
        <v>0</v>
      </c>
      <c r="L17879" s="22">
        <v>0</v>
      </c>
      <c r="M17879" s="22">
        <v>0</v>
      </c>
      <c r="N17879" s="22">
        <v>-25</v>
      </c>
      <c r="O17879" s="22">
        <v>100</v>
      </c>
      <c r="P17879" s="22">
        <v>0</v>
      </c>
      <c r="Q17879" s="22"/>
      <c r="R17879" s="22"/>
      <c r="S17879" s="22">
        <v>0</v>
      </c>
      <c r="T17879" s="39">
        <f t="shared" si="279"/>
        <v>46240</v>
      </c>
    </row>
    <row r="17880" spans="1:20" x14ac:dyDescent="0.25">
      <c r="A17880" s="22" t="s">
        <v>17152</v>
      </c>
      <c r="B17880" s="22" t="s">
        <v>17153</v>
      </c>
      <c r="C17880" s="22" t="s">
        <v>8728</v>
      </c>
      <c r="D17880" s="22">
        <v>1</v>
      </c>
      <c r="E17880" s="22">
        <v>0</v>
      </c>
      <c r="F17880" s="22">
        <v>0</v>
      </c>
      <c r="G17880" s="22"/>
      <c r="H17880" s="22">
        <v>0</v>
      </c>
      <c r="I17880" s="22">
        <v>0</v>
      </c>
      <c r="J17880" s="22">
        <v>0</v>
      </c>
      <c r="K17880" s="22">
        <v>0</v>
      </c>
      <c r="L17880" s="22">
        <v>0</v>
      </c>
      <c r="M17880" s="22">
        <v>0</v>
      </c>
      <c r="N17880" s="22">
        <v>-226</v>
      </c>
      <c r="O17880" s="22">
        <v>0</v>
      </c>
      <c r="P17880" s="22"/>
      <c r="Q17880" s="22"/>
      <c r="R17880" s="22"/>
      <c r="S17880" s="22"/>
      <c r="T17880" s="39">
        <f t="shared" si="279"/>
        <v>46240</v>
      </c>
    </row>
    <row r="17881" spans="1:20" x14ac:dyDescent="0.25">
      <c r="A17881" s="22" t="s">
        <v>17152</v>
      </c>
      <c r="B17881" s="22" t="s">
        <v>17153</v>
      </c>
      <c r="C17881" s="22" t="s">
        <v>14153</v>
      </c>
      <c r="D17881" s="22">
        <v>1</v>
      </c>
      <c r="E17881" s="22">
        <v>0</v>
      </c>
      <c r="F17881" s="22">
        <v>0</v>
      </c>
      <c r="G17881" s="22"/>
      <c r="H17881" s="22">
        <v>0</v>
      </c>
      <c r="I17881" s="22">
        <v>0</v>
      </c>
      <c r="J17881" s="22">
        <v>0</v>
      </c>
      <c r="K17881" s="22">
        <v>0</v>
      </c>
      <c r="L17881" s="22">
        <v>0</v>
      </c>
      <c r="M17881" s="22">
        <v>0</v>
      </c>
      <c r="N17881" s="22">
        <v>-55</v>
      </c>
      <c r="O17881" s="22">
        <v>0</v>
      </c>
      <c r="P17881" s="22"/>
      <c r="Q17881" s="22"/>
      <c r="R17881" s="22"/>
      <c r="S17881" s="22"/>
      <c r="T17881" s="39">
        <f t="shared" si="279"/>
        <v>46240</v>
      </c>
    </row>
    <row r="17882" spans="1:20" x14ac:dyDescent="0.25">
      <c r="A17882" s="22" t="s">
        <v>17152</v>
      </c>
      <c r="B17882" s="22" t="s">
        <v>17153</v>
      </c>
      <c r="C17882" s="22" t="s">
        <v>8974</v>
      </c>
      <c r="D17882" s="22">
        <v>1</v>
      </c>
      <c r="E17882" s="22">
        <v>0</v>
      </c>
      <c r="F17882" s="22">
        <v>0</v>
      </c>
      <c r="G17882" s="22"/>
      <c r="H17882" s="22">
        <v>0</v>
      </c>
      <c r="I17882" s="22">
        <v>0</v>
      </c>
      <c r="J17882" s="22">
        <v>0</v>
      </c>
      <c r="K17882" s="22">
        <v>0</v>
      </c>
      <c r="L17882" s="22">
        <v>0</v>
      </c>
      <c r="M17882" s="22">
        <v>0</v>
      </c>
      <c r="N17882" s="22">
        <v>-226</v>
      </c>
      <c r="O17882" s="22">
        <v>0</v>
      </c>
      <c r="P17882" s="22"/>
      <c r="Q17882" s="22"/>
      <c r="R17882" s="22"/>
      <c r="S17882" s="22"/>
      <c r="T17882" s="39">
        <f t="shared" si="279"/>
        <v>46240</v>
      </c>
    </row>
    <row r="17883" spans="1:20" x14ac:dyDescent="0.25">
      <c r="A17883" s="22" t="s">
        <v>17152</v>
      </c>
      <c r="B17883" s="22" t="s">
        <v>17153</v>
      </c>
      <c r="C17883" s="22" t="s">
        <v>7376</v>
      </c>
      <c r="D17883" s="22">
        <v>1</v>
      </c>
      <c r="E17883" s="22">
        <v>1</v>
      </c>
      <c r="F17883" s="22">
        <v>0</v>
      </c>
      <c r="G17883" s="22">
        <v>1</v>
      </c>
      <c r="H17883" s="22">
        <v>0</v>
      </c>
      <c r="I17883" s="22">
        <v>0</v>
      </c>
      <c r="J17883" s="22">
        <v>0</v>
      </c>
      <c r="K17883" s="22">
        <v>0</v>
      </c>
      <c r="L17883" s="22">
        <v>0</v>
      </c>
      <c r="M17883" s="22">
        <v>0</v>
      </c>
      <c r="N17883" s="22">
        <v>11</v>
      </c>
      <c r="O17883" s="22">
        <v>100</v>
      </c>
      <c r="P17883" s="22">
        <v>0</v>
      </c>
      <c r="Q17883" s="22"/>
      <c r="R17883" s="22"/>
      <c r="S17883" s="22">
        <v>0</v>
      </c>
      <c r="T17883" s="39">
        <f t="shared" si="279"/>
        <v>46240</v>
      </c>
    </row>
    <row r="17884" spans="1:20" x14ac:dyDescent="0.25">
      <c r="A17884" s="22" t="s">
        <v>17152</v>
      </c>
      <c r="B17884" s="22" t="s">
        <v>17153</v>
      </c>
      <c r="C17884" s="22" t="s">
        <v>13410</v>
      </c>
      <c r="D17884" s="22">
        <v>1</v>
      </c>
      <c r="E17884" s="22">
        <v>0</v>
      </c>
      <c r="F17884" s="22">
        <v>0</v>
      </c>
      <c r="G17884" s="22"/>
      <c r="H17884" s="22">
        <v>0</v>
      </c>
      <c r="I17884" s="22">
        <v>0</v>
      </c>
      <c r="J17884" s="22">
        <v>0</v>
      </c>
      <c r="K17884" s="22">
        <v>0</v>
      </c>
      <c r="L17884" s="22">
        <v>0</v>
      </c>
      <c r="M17884" s="22">
        <v>0</v>
      </c>
      <c r="N17884" s="22">
        <v>-103</v>
      </c>
      <c r="O17884" s="22">
        <v>0</v>
      </c>
      <c r="P17884" s="22"/>
      <c r="Q17884" s="22"/>
      <c r="R17884" s="22"/>
      <c r="S17884" s="22"/>
      <c r="T17884" s="39">
        <f t="shared" si="279"/>
        <v>46240</v>
      </c>
    </row>
    <row r="17885" spans="1:20" x14ac:dyDescent="0.25">
      <c r="A17885" s="22" t="s">
        <v>17152</v>
      </c>
      <c r="B17885" s="22" t="s">
        <v>17153</v>
      </c>
      <c r="C17885" s="22" t="s">
        <v>12064</v>
      </c>
      <c r="D17885" s="22">
        <v>1</v>
      </c>
      <c r="E17885" s="22">
        <v>0</v>
      </c>
      <c r="F17885" s="22">
        <v>0</v>
      </c>
      <c r="G17885" s="22"/>
      <c r="H17885" s="22">
        <v>0</v>
      </c>
      <c r="I17885" s="22">
        <v>0</v>
      </c>
      <c r="J17885" s="22">
        <v>0</v>
      </c>
      <c r="K17885" s="22">
        <v>0</v>
      </c>
      <c r="L17885" s="22">
        <v>0</v>
      </c>
      <c r="M17885" s="22">
        <v>0</v>
      </c>
      <c r="N17885" s="22">
        <v>-152</v>
      </c>
      <c r="O17885" s="22">
        <v>0</v>
      </c>
      <c r="P17885" s="22"/>
      <c r="Q17885" s="22"/>
      <c r="R17885" s="22"/>
      <c r="S17885" s="22"/>
      <c r="T17885" s="39">
        <f t="shared" si="279"/>
        <v>46240</v>
      </c>
    </row>
    <row r="17886" spans="1:20" x14ac:dyDescent="0.25">
      <c r="A17886" s="22" t="s">
        <v>17152</v>
      </c>
      <c r="B17886" s="22" t="s">
        <v>17153</v>
      </c>
      <c r="C17886" s="22" t="s">
        <v>7910</v>
      </c>
      <c r="D17886" s="22">
        <v>1</v>
      </c>
      <c r="E17886" s="22">
        <v>1</v>
      </c>
      <c r="F17886" s="22">
        <v>1</v>
      </c>
      <c r="G17886" s="22">
        <v>1</v>
      </c>
      <c r="H17886" s="22">
        <v>1</v>
      </c>
      <c r="I17886" s="22">
        <v>0</v>
      </c>
      <c r="J17886" s="22">
        <v>0</v>
      </c>
      <c r="K17886" s="22">
        <v>0</v>
      </c>
      <c r="L17886" s="22">
        <v>0</v>
      </c>
      <c r="M17886" s="22">
        <v>0</v>
      </c>
      <c r="N17886" s="22">
        <v>-109</v>
      </c>
      <c r="O17886" s="22">
        <v>100</v>
      </c>
      <c r="P17886" s="22">
        <v>100</v>
      </c>
      <c r="Q17886" s="22">
        <v>0</v>
      </c>
      <c r="R17886" s="22"/>
      <c r="S17886" s="22">
        <v>0</v>
      </c>
      <c r="T17886" s="39">
        <f t="shared" si="279"/>
        <v>46240</v>
      </c>
    </row>
    <row r="17887" spans="1:20" x14ac:dyDescent="0.25">
      <c r="A17887" s="22" t="s">
        <v>17152</v>
      </c>
      <c r="B17887" s="22" t="s">
        <v>17153</v>
      </c>
      <c r="C17887" s="22" t="s">
        <v>13882</v>
      </c>
      <c r="D17887" s="22">
        <v>1</v>
      </c>
      <c r="E17887" s="22">
        <v>0</v>
      </c>
      <c r="F17887" s="22">
        <v>0</v>
      </c>
      <c r="G17887" s="22"/>
      <c r="H17887" s="22">
        <v>0</v>
      </c>
      <c r="I17887" s="22">
        <v>0</v>
      </c>
      <c r="J17887" s="22">
        <v>0</v>
      </c>
      <c r="K17887" s="22">
        <v>0</v>
      </c>
      <c r="L17887" s="22">
        <v>0</v>
      </c>
      <c r="M17887" s="22">
        <v>0</v>
      </c>
      <c r="N17887" s="22">
        <v>-115.5</v>
      </c>
      <c r="O17887" s="22">
        <v>0</v>
      </c>
      <c r="P17887" s="22"/>
      <c r="Q17887" s="22"/>
      <c r="R17887" s="22"/>
      <c r="S17887" s="22"/>
      <c r="T17887" s="39">
        <f t="shared" si="279"/>
        <v>46240</v>
      </c>
    </row>
    <row r="17888" spans="1:20" x14ac:dyDescent="0.25">
      <c r="A17888" s="22" t="s">
        <v>17152</v>
      </c>
      <c r="B17888" s="22" t="s">
        <v>17153</v>
      </c>
      <c r="C17888" s="22" t="s">
        <v>9862</v>
      </c>
      <c r="D17888" s="22">
        <v>1</v>
      </c>
      <c r="E17888" s="22">
        <v>0</v>
      </c>
      <c r="F17888" s="22">
        <v>0</v>
      </c>
      <c r="G17888" s="22"/>
      <c r="H17888" s="22">
        <v>0</v>
      </c>
      <c r="I17888" s="22">
        <v>0</v>
      </c>
      <c r="J17888" s="22">
        <v>0</v>
      </c>
      <c r="K17888" s="22">
        <v>0</v>
      </c>
      <c r="L17888" s="22">
        <v>0</v>
      </c>
      <c r="M17888" s="22">
        <v>0</v>
      </c>
      <c r="N17888" s="22"/>
      <c r="O17888" s="22">
        <v>0</v>
      </c>
      <c r="P17888" s="22"/>
      <c r="Q17888" s="22"/>
      <c r="R17888" s="22"/>
      <c r="S17888" s="22"/>
      <c r="T17888" s="39">
        <f t="shared" si="279"/>
        <v>46240</v>
      </c>
    </row>
    <row r="17889" spans="1:20" x14ac:dyDescent="0.25">
      <c r="A17889" s="22" t="s">
        <v>17152</v>
      </c>
      <c r="B17889" s="22" t="s">
        <v>17153</v>
      </c>
      <c r="C17889" s="22" t="s">
        <v>8581</v>
      </c>
      <c r="D17889" s="22">
        <v>1</v>
      </c>
      <c r="E17889" s="22">
        <v>0</v>
      </c>
      <c r="F17889" s="22">
        <v>0</v>
      </c>
      <c r="G17889" s="22"/>
      <c r="H17889" s="22">
        <v>0</v>
      </c>
      <c r="I17889" s="22">
        <v>0</v>
      </c>
      <c r="J17889" s="22">
        <v>0</v>
      </c>
      <c r="K17889" s="22">
        <v>0</v>
      </c>
      <c r="L17889" s="22">
        <v>0</v>
      </c>
      <c r="M17889" s="22">
        <v>0</v>
      </c>
      <c r="N17889" s="22">
        <v>-224</v>
      </c>
      <c r="O17889" s="22">
        <v>0</v>
      </c>
      <c r="P17889" s="22"/>
      <c r="Q17889" s="22"/>
      <c r="R17889" s="22"/>
      <c r="S17889" s="22"/>
      <c r="T17889" s="39">
        <f t="shared" si="279"/>
        <v>46240</v>
      </c>
    </row>
    <row r="17890" spans="1:20" x14ac:dyDescent="0.25">
      <c r="A17890" s="22" t="s">
        <v>17152</v>
      </c>
      <c r="B17890" s="22" t="s">
        <v>17153</v>
      </c>
      <c r="C17890" s="22" t="s">
        <v>14813</v>
      </c>
      <c r="D17890" s="22">
        <v>1</v>
      </c>
      <c r="E17890" s="22">
        <v>0</v>
      </c>
      <c r="F17890" s="22">
        <v>0</v>
      </c>
      <c r="G17890" s="22"/>
      <c r="H17890" s="22">
        <v>0</v>
      </c>
      <c r="I17890" s="22">
        <v>0</v>
      </c>
      <c r="J17890" s="22">
        <v>0</v>
      </c>
      <c r="K17890" s="22">
        <v>0</v>
      </c>
      <c r="L17890" s="22">
        <v>0</v>
      </c>
      <c r="M17890" s="22">
        <v>0</v>
      </c>
      <c r="N17890" s="22">
        <v>-58</v>
      </c>
      <c r="O17890" s="22">
        <v>0</v>
      </c>
      <c r="P17890" s="22"/>
      <c r="Q17890" s="22"/>
      <c r="R17890" s="22"/>
      <c r="S17890" s="22"/>
      <c r="T17890" s="39">
        <f t="shared" si="279"/>
        <v>46240</v>
      </c>
    </row>
    <row r="17891" spans="1:20" x14ac:dyDescent="0.25">
      <c r="A17891" s="22" t="s">
        <v>17152</v>
      </c>
      <c r="B17891" s="22" t="s">
        <v>17153</v>
      </c>
      <c r="C17891" s="22" t="s">
        <v>7675</v>
      </c>
      <c r="D17891" s="22">
        <v>1</v>
      </c>
      <c r="E17891" s="22">
        <v>0</v>
      </c>
      <c r="F17891" s="22">
        <v>0</v>
      </c>
      <c r="G17891" s="22"/>
      <c r="H17891" s="22">
        <v>0</v>
      </c>
      <c r="I17891" s="22">
        <v>0</v>
      </c>
      <c r="J17891" s="22">
        <v>0</v>
      </c>
      <c r="K17891" s="22">
        <v>0</v>
      </c>
      <c r="L17891" s="22">
        <v>0</v>
      </c>
      <c r="M17891" s="22">
        <v>0</v>
      </c>
      <c r="N17891" s="22">
        <v>-224</v>
      </c>
      <c r="O17891" s="22">
        <v>0</v>
      </c>
      <c r="P17891" s="22"/>
      <c r="Q17891" s="22"/>
      <c r="R17891" s="22"/>
      <c r="S17891" s="22"/>
      <c r="T17891" s="39">
        <f t="shared" si="279"/>
        <v>46240</v>
      </c>
    </row>
    <row r="17892" spans="1:20" x14ac:dyDescent="0.25">
      <c r="A17892" s="22" t="s">
        <v>17152</v>
      </c>
      <c r="B17892" s="22" t="s">
        <v>17153</v>
      </c>
      <c r="C17892" s="22" t="s">
        <v>8335</v>
      </c>
      <c r="D17892" s="22">
        <v>1</v>
      </c>
      <c r="E17892" s="22">
        <v>0</v>
      </c>
      <c r="F17892" s="22">
        <v>0</v>
      </c>
      <c r="G17892" s="22"/>
      <c r="H17892" s="22">
        <v>0</v>
      </c>
      <c r="I17892" s="22">
        <v>0</v>
      </c>
      <c r="J17892" s="22">
        <v>0</v>
      </c>
      <c r="K17892" s="22">
        <v>0</v>
      </c>
      <c r="L17892" s="22">
        <v>0</v>
      </c>
      <c r="M17892" s="22">
        <v>0</v>
      </c>
      <c r="N17892" s="22">
        <v>-222</v>
      </c>
      <c r="O17892" s="22">
        <v>0</v>
      </c>
      <c r="P17892" s="22"/>
      <c r="Q17892" s="22"/>
      <c r="R17892" s="22"/>
      <c r="S17892" s="22"/>
      <c r="T17892" s="39">
        <f t="shared" si="279"/>
        <v>46240</v>
      </c>
    </row>
    <row r="17893" spans="1:20" x14ac:dyDescent="0.25">
      <c r="A17893" s="22" t="s">
        <v>17152</v>
      </c>
      <c r="B17893" s="22" t="s">
        <v>17153</v>
      </c>
      <c r="C17893" s="22" t="s">
        <v>11997</v>
      </c>
      <c r="D17893" s="22">
        <v>1</v>
      </c>
      <c r="E17893" s="22">
        <v>1</v>
      </c>
      <c r="F17893" s="22">
        <v>1</v>
      </c>
      <c r="G17893" s="22">
        <v>1</v>
      </c>
      <c r="H17893" s="22">
        <v>1</v>
      </c>
      <c r="I17893" s="22">
        <v>0</v>
      </c>
      <c r="J17893" s="22">
        <v>0</v>
      </c>
      <c r="K17893" s="22">
        <v>0</v>
      </c>
      <c r="L17893" s="22">
        <v>0</v>
      </c>
      <c r="M17893" s="22">
        <v>0</v>
      </c>
      <c r="N17893" s="22">
        <v>-69.5</v>
      </c>
      <c r="O17893" s="22">
        <v>100</v>
      </c>
      <c r="P17893" s="22">
        <v>100</v>
      </c>
      <c r="Q17893" s="22">
        <v>0</v>
      </c>
      <c r="R17893" s="22"/>
      <c r="S17893" s="22">
        <v>0</v>
      </c>
      <c r="T17893" s="39">
        <f t="shared" si="279"/>
        <v>46240</v>
      </c>
    </row>
    <row r="17894" spans="1:20" x14ac:dyDescent="0.25">
      <c r="A17894" s="22" t="s">
        <v>17152</v>
      </c>
      <c r="B17894" s="22" t="s">
        <v>17153</v>
      </c>
      <c r="C17894" s="22" t="s">
        <v>10651</v>
      </c>
      <c r="D17894" s="22">
        <v>1</v>
      </c>
      <c r="E17894" s="22">
        <v>0</v>
      </c>
      <c r="F17894" s="22">
        <v>0</v>
      </c>
      <c r="G17894" s="22"/>
      <c r="H17894" s="22">
        <v>0</v>
      </c>
      <c r="I17894" s="22">
        <v>0</v>
      </c>
      <c r="J17894" s="22">
        <v>0</v>
      </c>
      <c r="K17894" s="22">
        <v>0</v>
      </c>
      <c r="L17894" s="22">
        <v>0</v>
      </c>
      <c r="M17894" s="22">
        <v>0</v>
      </c>
      <c r="N17894" s="22">
        <v>-176</v>
      </c>
      <c r="O17894" s="22">
        <v>0</v>
      </c>
      <c r="P17894" s="22"/>
      <c r="Q17894" s="22"/>
      <c r="R17894" s="22"/>
      <c r="S17894" s="22"/>
      <c r="T17894" s="39">
        <f t="shared" si="279"/>
        <v>46240</v>
      </c>
    </row>
    <row r="17895" spans="1:20" x14ac:dyDescent="0.25">
      <c r="A17895" s="22" t="s">
        <v>17152</v>
      </c>
      <c r="B17895" s="22" t="s">
        <v>17153</v>
      </c>
      <c r="C17895" s="22" t="s">
        <v>13402</v>
      </c>
      <c r="D17895" s="22">
        <v>1</v>
      </c>
      <c r="E17895" s="22">
        <v>0</v>
      </c>
      <c r="F17895" s="22">
        <v>0</v>
      </c>
      <c r="G17895" s="22"/>
      <c r="H17895" s="22">
        <v>0</v>
      </c>
      <c r="I17895" s="22">
        <v>0</v>
      </c>
      <c r="J17895" s="22">
        <v>0</v>
      </c>
      <c r="K17895" s="22">
        <v>0</v>
      </c>
      <c r="L17895" s="22">
        <v>0</v>
      </c>
      <c r="M17895" s="22">
        <v>0</v>
      </c>
      <c r="N17895" s="22">
        <v>-103</v>
      </c>
      <c r="O17895" s="22">
        <v>0</v>
      </c>
      <c r="P17895" s="22"/>
      <c r="Q17895" s="22"/>
      <c r="R17895" s="22"/>
      <c r="S17895" s="22"/>
      <c r="T17895" s="39">
        <f t="shared" si="279"/>
        <v>46240</v>
      </c>
    </row>
    <row r="17896" spans="1:20" x14ac:dyDescent="0.25">
      <c r="A17896" s="22" t="s">
        <v>17152</v>
      </c>
      <c r="B17896" s="22" t="s">
        <v>17153</v>
      </c>
      <c r="C17896" s="22" t="s">
        <v>7930</v>
      </c>
      <c r="D17896" s="22">
        <v>1</v>
      </c>
      <c r="E17896" s="22">
        <v>1</v>
      </c>
      <c r="F17896" s="22">
        <v>0</v>
      </c>
      <c r="G17896" s="22">
        <v>1</v>
      </c>
      <c r="H17896" s="22">
        <v>0</v>
      </c>
      <c r="I17896" s="22">
        <v>0</v>
      </c>
      <c r="J17896" s="22">
        <v>0</v>
      </c>
      <c r="K17896" s="22">
        <v>0</v>
      </c>
      <c r="L17896" s="22">
        <v>0</v>
      </c>
      <c r="M17896" s="22">
        <v>0</v>
      </c>
      <c r="N17896" s="22">
        <v>-133.5</v>
      </c>
      <c r="O17896" s="22">
        <v>100</v>
      </c>
      <c r="P17896" s="22">
        <v>0</v>
      </c>
      <c r="Q17896" s="22"/>
      <c r="R17896" s="22"/>
      <c r="S17896" s="22">
        <v>0</v>
      </c>
      <c r="T17896" s="39">
        <f t="shared" si="279"/>
        <v>46240</v>
      </c>
    </row>
    <row r="17897" spans="1:20" x14ac:dyDescent="0.25">
      <c r="A17897" s="22" t="s">
        <v>17152</v>
      </c>
      <c r="B17897" s="22" t="s">
        <v>17153</v>
      </c>
      <c r="C17897" s="22" t="s">
        <v>12671</v>
      </c>
      <c r="D17897" s="22">
        <v>1</v>
      </c>
      <c r="E17897" s="22">
        <v>1</v>
      </c>
      <c r="F17897" s="22">
        <v>1</v>
      </c>
      <c r="G17897" s="22">
        <v>1</v>
      </c>
      <c r="H17897" s="22">
        <v>1</v>
      </c>
      <c r="I17897" s="22">
        <v>0</v>
      </c>
      <c r="J17897" s="22">
        <v>0</v>
      </c>
      <c r="K17897" s="22">
        <v>0</v>
      </c>
      <c r="L17897" s="22">
        <v>0</v>
      </c>
      <c r="M17897" s="22">
        <v>0</v>
      </c>
      <c r="N17897" s="22">
        <v>-49.5</v>
      </c>
      <c r="O17897" s="22">
        <v>100</v>
      </c>
      <c r="P17897" s="22">
        <v>100</v>
      </c>
      <c r="Q17897" s="22">
        <v>0</v>
      </c>
      <c r="R17897" s="22"/>
      <c r="S17897" s="22">
        <v>0</v>
      </c>
      <c r="T17897" s="39">
        <f t="shared" si="279"/>
        <v>46240</v>
      </c>
    </row>
    <row r="17898" spans="1:20" x14ac:dyDescent="0.25">
      <c r="A17898" s="22" t="s">
        <v>17152</v>
      </c>
      <c r="B17898" s="22" t="s">
        <v>17153</v>
      </c>
      <c r="C17898" s="22" t="s">
        <v>9687</v>
      </c>
      <c r="D17898" s="22">
        <v>1</v>
      </c>
      <c r="E17898" s="22">
        <v>1</v>
      </c>
      <c r="F17898" s="22">
        <v>1</v>
      </c>
      <c r="G17898" s="22">
        <v>1</v>
      </c>
      <c r="H17898" s="22">
        <v>1</v>
      </c>
      <c r="I17898" s="22">
        <v>0</v>
      </c>
      <c r="J17898" s="22">
        <v>0</v>
      </c>
      <c r="K17898" s="22">
        <v>0</v>
      </c>
      <c r="L17898" s="22">
        <v>0</v>
      </c>
      <c r="M17898" s="22">
        <v>0</v>
      </c>
      <c r="N17898" s="22">
        <v>-86</v>
      </c>
      <c r="O17898" s="22">
        <v>100</v>
      </c>
      <c r="P17898" s="22">
        <v>100</v>
      </c>
      <c r="Q17898" s="22">
        <v>0</v>
      </c>
      <c r="R17898" s="22"/>
      <c r="S17898" s="22">
        <v>0</v>
      </c>
      <c r="T17898" s="39">
        <f t="shared" si="279"/>
        <v>46240</v>
      </c>
    </row>
    <row r="17899" spans="1:20" x14ac:dyDescent="0.25">
      <c r="A17899" s="22" t="s">
        <v>17152</v>
      </c>
      <c r="B17899" s="22" t="s">
        <v>17153</v>
      </c>
      <c r="C17899" s="22" t="s">
        <v>12227</v>
      </c>
      <c r="D17899" s="22">
        <v>1</v>
      </c>
      <c r="E17899" s="22">
        <v>0</v>
      </c>
      <c r="F17899" s="22">
        <v>0</v>
      </c>
      <c r="G17899" s="22"/>
      <c r="H17899" s="22">
        <v>0</v>
      </c>
      <c r="I17899" s="22">
        <v>0</v>
      </c>
      <c r="J17899" s="22">
        <v>0</v>
      </c>
      <c r="K17899" s="22">
        <v>0</v>
      </c>
      <c r="L17899" s="22">
        <v>0</v>
      </c>
      <c r="M17899" s="22">
        <v>0</v>
      </c>
      <c r="N17899" s="22">
        <v>-156</v>
      </c>
      <c r="O17899" s="22">
        <v>0</v>
      </c>
      <c r="P17899" s="22"/>
      <c r="Q17899" s="22"/>
      <c r="R17899" s="22"/>
      <c r="S17899" s="22"/>
      <c r="T17899" s="39">
        <f t="shared" si="279"/>
        <v>46240</v>
      </c>
    </row>
    <row r="17900" spans="1:20" x14ac:dyDescent="0.25">
      <c r="A17900" s="22" t="s">
        <v>17152</v>
      </c>
      <c r="B17900" s="22" t="s">
        <v>17153</v>
      </c>
      <c r="C17900" s="22" t="s">
        <v>11860</v>
      </c>
      <c r="D17900" s="22">
        <v>1</v>
      </c>
      <c r="E17900" s="22">
        <v>0</v>
      </c>
      <c r="F17900" s="22">
        <v>0</v>
      </c>
      <c r="G17900" s="22"/>
      <c r="H17900" s="22">
        <v>0</v>
      </c>
      <c r="I17900" s="22">
        <v>0</v>
      </c>
      <c r="J17900" s="22">
        <v>0</v>
      </c>
      <c r="K17900" s="22">
        <v>0</v>
      </c>
      <c r="L17900" s="22">
        <v>0</v>
      </c>
      <c r="M17900" s="22">
        <v>0</v>
      </c>
      <c r="N17900" s="22">
        <v>-84</v>
      </c>
      <c r="O17900" s="22">
        <v>0</v>
      </c>
      <c r="P17900" s="22"/>
      <c r="Q17900" s="22"/>
      <c r="R17900" s="22"/>
      <c r="S17900" s="22"/>
      <c r="T17900" s="39">
        <f t="shared" si="279"/>
        <v>46240</v>
      </c>
    </row>
    <row r="17901" spans="1:20" x14ac:dyDescent="0.25">
      <c r="A17901" s="22" t="s">
        <v>17152</v>
      </c>
      <c r="B17901" s="22" t="s">
        <v>17153</v>
      </c>
      <c r="C17901" s="22" t="s">
        <v>13486</v>
      </c>
      <c r="D17901" s="22">
        <v>1</v>
      </c>
      <c r="E17901" s="22">
        <v>0</v>
      </c>
      <c r="F17901" s="22">
        <v>0</v>
      </c>
      <c r="G17901" s="22"/>
      <c r="H17901" s="22">
        <v>0</v>
      </c>
      <c r="I17901" s="22">
        <v>0</v>
      </c>
      <c r="J17901" s="22">
        <v>0</v>
      </c>
      <c r="K17901" s="22">
        <v>0</v>
      </c>
      <c r="L17901" s="22">
        <v>0</v>
      </c>
      <c r="M17901" s="22">
        <v>0</v>
      </c>
      <c r="N17901" s="22">
        <v>-103</v>
      </c>
      <c r="O17901" s="22">
        <v>0</v>
      </c>
      <c r="P17901" s="22"/>
      <c r="Q17901" s="22"/>
      <c r="R17901" s="22"/>
      <c r="S17901" s="22"/>
      <c r="T17901" s="39">
        <f t="shared" si="279"/>
        <v>46240</v>
      </c>
    </row>
    <row r="17902" spans="1:20" x14ac:dyDescent="0.25">
      <c r="A17902" s="22" t="s">
        <v>17152</v>
      </c>
      <c r="B17902" s="22" t="s">
        <v>17153</v>
      </c>
      <c r="C17902" s="22" t="s">
        <v>10706</v>
      </c>
      <c r="D17902" s="22">
        <v>1</v>
      </c>
      <c r="E17902" s="22">
        <v>0</v>
      </c>
      <c r="F17902" s="22">
        <v>0</v>
      </c>
      <c r="G17902" s="22"/>
      <c r="H17902" s="22">
        <v>0</v>
      </c>
      <c r="I17902" s="22">
        <v>0</v>
      </c>
      <c r="J17902" s="22">
        <v>0</v>
      </c>
      <c r="K17902" s="22">
        <v>0</v>
      </c>
      <c r="L17902" s="22">
        <v>0</v>
      </c>
      <c r="M17902" s="22">
        <v>0</v>
      </c>
      <c r="N17902" s="22">
        <v>-9</v>
      </c>
      <c r="O17902" s="22">
        <v>0</v>
      </c>
      <c r="P17902" s="22"/>
      <c r="Q17902" s="22"/>
      <c r="R17902" s="22"/>
      <c r="S17902" s="22"/>
      <c r="T17902" s="39">
        <f t="shared" si="279"/>
        <v>46240</v>
      </c>
    </row>
    <row r="17903" spans="1:20" x14ac:dyDescent="0.25">
      <c r="A17903" s="22" t="s">
        <v>17152</v>
      </c>
      <c r="B17903" s="22" t="s">
        <v>17153</v>
      </c>
      <c r="C17903" s="22" t="s">
        <v>15395</v>
      </c>
      <c r="D17903" s="22">
        <v>1</v>
      </c>
      <c r="E17903" s="22">
        <v>0</v>
      </c>
      <c r="F17903" s="22">
        <v>0</v>
      </c>
      <c r="G17903" s="22"/>
      <c r="H17903" s="22">
        <v>0</v>
      </c>
      <c r="I17903" s="22">
        <v>0</v>
      </c>
      <c r="J17903" s="22">
        <v>0</v>
      </c>
      <c r="K17903" s="22">
        <v>0</v>
      </c>
      <c r="L17903" s="22">
        <v>0</v>
      </c>
      <c r="M17903" s="22">
        <v>0</v>
      </c>
      <c r="N17903" s="22">
        <v>-34</v>
      </c>
      <c r="O17903" s="22">
        <v>0</v>
      </c>
      <c r="P17903" s="22"/>
      <c r="Q17903" s="22"/>
      <c r="R17903" s="22"/>
      <c r="S17903" s="22"/>
      <c r="T17903" s="39">
        <f t="shared" si="279"/>
        <v>46240</v>
      </c>
    </row>
    <row r="17904" spans="1:20" x14ac:dyDescent="0.25">
      <c r="A17904" s="22" t="s">
        <v>17152</v>
      </c>
      <c r="B17904" s="22" t="s">
        <v>17153</v>
      </c>
      <c r="C17904" s="22" t="s">
        <v>173</v>
      </c>
      <c r="D17904" s="22">
        <v>1</v>
      </c>
      <c r="E17904" s="22">
        <v>0</v>
      </c>
      <c r="F17904" s="22">
        <v>0</v>
      </c>
      <c r="G17904" s="22"/>
      <c r="H17904" s="22">
        <v>0</v>
      </c>
      <c r="I17904" s="22">
        <v>0</v>
      </c>
      <c r="J17904" s="22">
        <v>0</v>
      </c>
      <c r="K17904" s="22">
        <v>0</v>
      </c>
      <c r="L17904" s="22">
        <v>0</v>
      </c>
      <c r="M17904" s="22">
        <v>0</v>
      </c>
      <c r="N17904" s="22">
        <v>-175.5</v>
      </c>
      <c r="O17904" s="22">
        <v>0</v>
      </c>
      <c r="P17904" s="22"/>
      <c r="Q17904" s="22"/>
      <c r="R17904" s="22"/>
      <c r="S17904" s="22"/>
      <c r="T17904" s="39">
        <f t="shared" si="279"/>
        <v>46240</v>
      </c>
    </row>
    <row r="17905" spans="1:20" x14ac:dyDescent="0.25">
      <c r="A17905" s="22" t="s">
        <v>17152</v>
      </c>
      <c r="B17905" s="22" t="s">
        <v>17153</v>
      </c>
      <c r="C17905" s="22" t="s">
        <v>7818</v>
      </c>
      <c r="D17905" s="22">
        <v>1</v>
      </c>
      <c r="E17905" s="22">
        <v>0</v>
      </c>
      <c r="F17905" s="22">
        <v>0</v>
      </c>
      <c r="G17905" s="22"/>
      <c r="H17905" s="22">
        <v>0</v>
      </c>
      <c r="I17905" s="22">
        <v>0</v>
      </c>
      <c r="J17905" s="22">
        <v>0</v>
      </c>
      <c r="K17905" s="22">
        <v>0</v>
      </c>
      <c r="L17905" s="22">
        <v>0</v>
      </c>
      <c r="M17905" s="22">
        <v>0</v>
      </c>
      <c r="N17905" s="22">
        <v>-273</v>
      </c>
      <c r="O17905" s="22">
        <v>0</v>
      </c>
      <c r="P17905" s="22"/>
      <c r="Q17905" s="22"/>
      <c r="R17905" s="22"/>
      <c r="S17905" s="22"/>
      <c r="T17905" s="39">
        <f t="shared" si="279"/>
        <v>46240</v>
      </c>
    </row>
    <row r="17906" spans="1:20" x14ac:dyDescent="0.25">
      <c r="A17906" s="22" t="s">
        <v>17152</v>
      </c>
      <c r="B17906" s="22" t="s">
        <v>17153</v>
      </c>
      <c r="C17906" s="22" t="s">
        <v>9536</v>
      </c>
      <c r="D17906" s="22">
        <v>1</v>
      </c>
      <c r="E17906" s="22">
        <v>0</v>
      </c>
      <c r="F17906" s="22">
        <v>0</v>
      </c>
      <c r="G17906" s="22"/>
      <c r="H17906" s="22">
        <v>0</v>
      </c>
      <c r="I17906" s="22">
        <v>0</v>
      </c>
      <c r="J17906" s="22">
        <v>0</v>
      </c>
      <c r="K17906" s="22">
        <v>0</v>
      </c>
      <c r="L17906" s="22">
        <v>0</v>
      </c>
      <c r="M17906" s="22">
        <v>0</v>
      </c>
      <c r="N17906" s="22">
        <v>-176</v>
      </c>
      <c r="O17906" s="22">
        <v>0</v>
      </c>
      <c r="P17906" s="22"/>
      <c r="Q17906" s="22"/>
      <c r="R17906" s="22"/>
      <c r="S17906" s="22"/>
      <c r="T17906" s="39">
        <f t="shared" si="279"/>
        <v>46240</v>
      </c>
    </row>
    <row r="17907" spans="1:20" x14ac:dyDescent="0.25">
      <c r="A17907" s="22" t="s">
        <v>17152</v>
      </c>
      <c r="B17907" s="22" t="s">
        <v>17153</v>
      </c>
      <c r="C17907" s="22" t="s">
        <v>13514</v>
      </c>
      <c r="D17907" s="22">
        <v>1</v>
      </c>
      <c r="E17907" s="22">
        <v>0</v>
      </c>
      <c r="F17907" s="22">
        <v>0</v>
      </c>
      <c r="G17907" s="22"/>
      <c r="H17907" s="22">
        <v>0</v>
      </c>
      <c r="I17907" s="22">
        <v>0</v>
      </c>
      <c r="J17907" s="22">
        <v>0</v>
      </c>
      <c r="K17907" s="22">
        <v>0</v>
      </c>
      <c r="L17907" s="22">
        <v>0</v>
      </c>
      <c r="M17907" s="22">
        <v>0</v>
      </c>
      <c r="N17907" s="22">
        <v>-62</v>
      </c>
      <c r="O17907" s="22">
        <v>0</v>
      </c>
      <c r="P17907" s="22"/>
      <c r="Q17907" s="22"/>
      <c r="R17907" s="22"/>
      <c r="S17907" s="22"/>
      <c r="T17907" s="39">
        <f t="shared" si="279"/>
        <v>46240</v>
      </c>
    </row>
    <row r="17908" spans="1:20" x14ac:dyDescent="0.25">
      <c r="A17908" s="22" t="s">
        <v>17152</v>
      </c>
      <c r="B17908" s="22" t="s">
        <v>17153</v>
      </c>
      <c r="C17908" s="22" t="s">
        <v>7346</v>
      </c>
      <c r="D17908" s="22">
        <v>1</v>
      </c>
      <c r="E17908" s="22">
        <v>0</v>
      </c>
      <c r="F17908" s="22">
        <v>0</v>
      </c>
      <c r="G17908" s="22"/>
      <c r="H17908" s="22">
        <v>0</v>
      </c>
      <c r="I17908" s="22">
        <v>0</v>
      </c>
      <c r="J17908" s="22">
        <v>0</v>
      </c>
      <c r="K17908" s="22">
        <v>0</v>
      </c>
      <c r="L17908" s="22">
        <v>0</v>
      </c>
      <c r="M17908" s="22">
        <v>0</v>
      </c>
      <c r="N17908" s="22">
        <v>-228</v>
      </c>
      <c r="O17908" s="22">
        <v>0</v>
      </c>
      <c r="P17908" s="22"/>
      <c r="Q17908" s="22"/>
      <c r="R17908" s="22"/>
      <c r="S17908" s="22"/>
      <c r="T17908" s="39">
        <f t="shared" si="279"/>
        <v>46240</v>
      </c>
    </row>
    <row r="17909" spans="1:20" x14ac:dyDescent="0.25">
      <c r="A17909" s="22" t="s">
        <v>17152</v>
      </c>
      <c r="B17909" s="22" t="s">
        <v>17153</v>
      </c>
      <c r="C17909" s="22" t="s">
        <v>11668</v>
      </c>
      <c r="D17909" s="22">
        <v>1</v>
      </c>
      <c r="E17909" s="22">
        <v>0</v>
      </c>
      <c r="F17909" s="22">
        <v>0</v>
      </c>
      <c r="G17909" s="22"/>
      <c r="H17909" s="22">
        <v>0</v>
      </c>
      <c r="I17909" s="22">
        <v>0</v>
      </c>
      <c r="J17909" s="22">
        <v>0</v>
      </c>
      <c r="K17909" s="22">
        <v>0</v>
      </c>
      <c r="L17909" s="22">
        <v>0</v>
      </c>
      <c r="M17909" s="22">
        <v>0</v>
      </c>
      <c r="N17909" s="22">
        <v>-152</v>
      </c>
      <c r="O17909" s="22">
        <v>0</v>
      </c>
      <c r="P17909" s="22"/>
      <c r="Q17909" s="22"/>
      <c r="R17909" s="22"/>
      <c r="S17909" s="22"/>
      <c r="T17909" s="39">
        <f t="shared" si="279"/>
        <v>46240</v>
      </c>
    </row>
    <row r="17910" spans="1:20" x14ac:dyDescent="0.25">
      <c r="A17910" s="22" t="s">
        <v>17152</v>
      </c>
      <c r="B17910" s="22" t="s">
        <v>17153</v>
      </c>
      <c r="C17910" s="22" t="s">
        <v>7258</v>
      </c>
      <c r="D17910" s="22">
        <v>1</v>
      </c>
      <c r="E17910" s="22">
        <v>0</v>
      </c>
      <c r="F17910" s="22">
        <v>0</v>
      </c>
      <c r="G17910" s="22"/>
      <c r="H17910" s="22">
        <v>0</v>
      </c>
      <c r="I17910" s="22">
        <v>0</v>
      </c>
      <c r="J17910" s="22">
        <v>0</v>
      </c>
      <c r="K17910" s="22">
        <v>0</v>
      </c>
      <c r="L17910" s="22">
        <v>0</v>
      </c>
      <c r="M17910" s="22">
        <v>0</v>
      </c>
      <c r="N17910" s="22">
        <v>-130</v>
      </c>
      <c r="O17910" s="22">
        <v>0</v>
      </c>
      <c r="P17910" s="22"/>
      <c r="Q17910" s="22"/>
      <c r="R17910" s="22"/>
      <c r="S17910" s="22"/>
      <c r="T17910" s="39">
        <f t="shared" si="279"/>
        <v>46240</v>
      </c>
    </row>
    <row r="17911" spans="1:20" x14ac:dyDescent="0.25">
      <c r="A17911" s="22" t="s">
        <v>17152</v>
      </c>
      <c r="B17911" s="22" t="s">
        <v>17153</v>
      </c>
      <c r="C17911" s="22" t="s">
        <v>12079</v>
      </c>
      <c r="D17911" s="22">
        <v>1</v>
      </c>
      <c r="E17911" s="22">
        <v>1</v>
      </c>
      <c r="F17911" s="22">
        <v>1</v>
      </c>
      <c r="G17911" s="22">
        <v>2</v>
      </c>
      <c r="H17911" s="22">
        <v>1</v>
      </c>
      <c r="I17911" s="22">
        <v>0</v>
      </c>
      <c r="J17911" s="22">
        <v>0</v>
      </c>
      <c r="K17911" s="22">
        <v>0</v>
      </c>
      <c r="L17911" s="22">
        <v>0</v>
      </c>
      <c r="M17911" s="22">
        <v>0</v>
      </c>
      <c r="N17911" s="22">
        <v>12</v>
      </c>
      <c r="O17911" s="22">
        <v>100</v>
      </c>
      <c r="P17911" s="22">
        <v>100</v>
      </c>
      <c r="Q17911" s="22">
        <v>0</v>
      </c>
      <c r="R17911" s="22"/>
      <c r="S17911" s="22">
        <v>0</v>
      </c>
      <c r="T17911" s="39">
        <f t="shared" si="279"/>
        <v>46240</v>
      </c>
    </row>
    <row r="17912" spans="1:20" x14ac:dyDescent="0.25">
      <c r="A17912" s="22" t="s">
        <v>17152</v>
      </c>
      <c r="B17912" s="22" t="s">
        <v>17153</v>
      </c>
      <c r="C17912" s="22" t="s">
        <v>10132</v>
      </c>
      <c r="D17912" s="22">
        <v>1</v>
      </c>
      <c r="E17912" s="22">
        <v>0</v>
      </c>
      <c r="F17912" s="22">
        <v>0</v>
      </c>
      <c r="G17912" s="22"/>
      <c r="H17912" s="22">
        <v>0</v>
      </c>
      <c r="I17912" s="22">
        <v>0</v>
      </c>
      <c r="J17912" s="22">
        <v>0</v>
      </c>
      <c r="K17912" s="22">
        <v>0</v>
      </c>
      <c r="L17912" s="22">
        <v>0</v>
      </c>
      <c r="M17912" s="22">
        <v>0</v>
      </c>
      <c r="N17912" s="22">
        <v>-175</v>
      </c>
      <c r="O17912" s="22">
        <v>0</v>
      </c>
      <c r="P17912" s="22"/>
      <c r="Q17912" s="22"/>
      <c r="R17912" s="22"/>
      <c r="S17912" s="22"/>
      <c r="T17912" s="39">
        <f t="shared" si="279"/>
        <v>46240</v>
      </c>
    </row>
    <row r="17913" spans="1:20" x14ac:dyDescent="0.25">
      <c r="A17913" s="22" t="s">
        <v>17152</v>
      </c>
      <c r="B17913" s="22" t="s">
        <v>17153</v>
      </c>
      <c r="C17913" s="22" t="s">
        <v>13619</v>
      </c>
      <c r="D17913" s="22">
        <v>1</v>
      </c>
      <c r="E17913" s="22">
        <v>0</v>
      </c>
      <c r="F17913" s="22">
        <v>0</v>
      </c>
      <c r="G17913" s="22"/>
      <c r="H17913" s="22">
        <v>0</v>
      </c>
      <c r="I17913" s="22">
        <v>0</v>
      </c>
      <c r="J17913" s="22">
        <v>0</v>
      </c>
      <c r="K17913" s="22">
        <v>0</v>
      </c>
      <c r="L17913" s="22">
        <v>0</v>
      </c>
      <c r="M17913" s="22">
        <v>0</v>
      </c>
      <c r="N17913" s="22">
        <v>-108</v>
      </c>
      <c r="O17913" s="22">
        <v>0</v>
      </c>
      <c r="P17913" s="22"/>
      <c r="Q17913" s="22"/>
      <c r="R17913" s="22"/>
      <c r="S17913" s="22"/>
      <c r="T17913" s="39">
        <f t="shared" si="279"/>
        <v>46240</v>
      </c>
    </row>
    <row r="17914" spans="1:20" x14ac:dyDescent="0.25">
      <c r="A17914" s="22" t="s">
        <v>17152</v>
      </c>
      <c r="B17914" s="22" t="s">
        <v>17153</v>
      </c>
      <c r="C17914" s="22" t="s">
        <v>9564</v>
      </c>
      <c r="D17914" s="22">
        <v>1</v>
      </c>
      <c r="E17914" s="22">
        <v>0</v>
      </c>
      <c r="F17914" s="22">
        <v>0</v>
      </c>
      <c r="G17914" s="22"/>
      <c r="H17914" s="22">
        <v>0</v>
      </c>
      <c r="I17914" s="22">
        <v>0</v>
      </c>
      <c r="J17914" s="22">
        <v>0</v>
      </c>
      <c r="K17914" s="22">
        <v>0</v>
      </c>
      <c r="L17914" s="22">
        <v>0</v>
      </c>
      <c r="M17914" s="22">
        <v>0</v>
      </c>
      <c r="N17914" s="22">
        <v>-446</v>
      </c>
      <c r="O17914" s="22">
        <v>0</v>
      </c>
      <c r="P17914" s="22"/>
      <c r="Q17914" s="22"/>
      <c r="R17914" s="22"/>
      <c r="S17914" s="22"/>
      <c r="T17914" s="39">
        <f t="shared" si="279"/>
        <v>46240</v>
      </c>
    </row>
    <row r="17915" spans="1:20" x14ac:dyDescent="0.25">
      <c r="A17915" s="22" t="s">
        <v>17152</v>
      </c>
      <c r="B17915" s="22" t="s">
        <v>17153</v>
      </c>
      <c r="C17915" s="22" t="s">
        <v>12466</v>
      </c>
      <c r="D17915" s="22">
        <v>1</v>
      </c>
      <c r="E17915" s="22">
        <v>0</v>
      </c>
      <c r="F17915" s="22">
        <v>0</v>
      </c>
      <c r="G17915" s="22"/>
      <c r="H17915" s="22">
        <v>0</v>
      </c>
      <c r="I17915" s="22">
        <v>0</v>
      </c>
      <c r="J17915" s="22">
        <v>0</v>
      </c>
      <c r="K17915" s="22">
        <v>0</v>
      </c>
      <c r="L17915" s="22">
        <v>0</v>
      </c>
      <c r="M17915" s="22">
        <v>0</v>
      </c>
      <c r="N17915" s="22">
        <v>-13</v>
      </c>
      <c r="O17915" s="22">
        <v>0</v>
      </c>
      <c r="P17915" s="22"/>
      <c r="Q17915" s="22"/>
      <c r="R17915" s="22"/>
      <c r="S17915" s="22"/>
      <c r="T17915" s="39">
        <f t="shared" si="279"/>
        <v>46240</v>
      </c>
    </row>
    <row r="17916" spans="1:20" x14ac:dyDescent="0.25">
      <c r="A17916" s="22" t="s">
        <v>17152</v>
      </c>
      <c r="B17916" s="22" t="s">
        <v>17153</v>
      </c>
      <c r="C17916" s="22" t="s">
        <v>7936</v>
      </c>
      <c r="D17916" s="22">
        <v>1</v>
      </c>
      <c r="E17916" s="22">
        <v>0</v>
      </c>
      <c r="F17916" s="22">
        <v>0</v>
      </c>
      <c r="G17916" s="22"/>
      <c r="H17916" s="22">
        <v>0</v>
      </c>
      <c r="I17916" s="22">
        <v>0</v>
      </c>
      <c r="J17916" s="22">
        <v>0</v>
      </c>
      <c r="K17916" s="22">
        <v>0</v>
      </c>
      <c r="L17916" s="22">
        <v>0</v>
      </c>
      <c r="M17916" s="22">
        <v>0</v>
      </c>
      <c r="N17916" s="22">
        <v>-213.5</v>
      </c>
      <c r="O17916" s="22">
        <v>0</v>
      </c>
      <c r="P17916" s="22"/>
      <c r="Q17916" s="22"/>
      <c r="R17916" s="22"/>
      <c r="S17916" s="22"/>
      <c r="T17916" s="39">
        <f t="shared" si="279"/>
        <v>46240</v>
      </c>
    </row>
    <row r="17917" spans="1:20" x14ac:dyDescent="0.25">
      <c r="A17917" s="22" t="s">
        <v>17152</v>
      </c>
      <c r="B17917" s="22" t="s">
        <v>17153</v>
      </c>
      <c r="C17917" s="22" t="s">
        <v>5811</v>
      </c>
      <c r="D17917" s="22">
        <v>1</v>
      </c>
      <c r="E17917" s="22">
        <v>0</v>
      </c>
      <c r="F17917" s="22">
        <v>0</v>
      </c>
      <c r="G17917" s="22"/>
      <c r="H17917" s="22">
        <v>0</v>
      </c>
      <c r="I17917" s="22">
        <v>0</v>
      </c>
      <c r="J17917" s="22">
        <v>0</v>
      </c>
      <c r="K17917" s="22">
        <v>0</v>
      </c>
      <c r="L17917" s="22">
        <v>0</v>
      </c>
      <c r="M17917" s="22">
        <v>0</v>
      </c>
      <c r="N17917" s="22">
        <v>-372</v>
      </c>
      <c r="O17917" s="22">
        <v>0</v>
      </c>
      <c r="P17917" s="22"/>
      <c r="Q17917" s="22"/>
      <c r="R17917" s="22"/>
      <c r="S17917" s="22"/>
      <c r="T17917" s="39">
        <f t="shared" si="279"/>
        <v>46240</v>
      </c>
    </row>
    <row r="17918" spans="1:20" x14ac:dyDescent="0.25">
      <c r="A17918" s="22" t="s">
        <v>17152</v>
      </c>
      <c r="B17918" s="22" t="s">
        <v>17153</v>
      </c>
      <c r="C17918" s="22" t="s">
        <v>13290</v>
      </c>
      <c r="D17918" s="22">
        <v>1</v>
      </c>
      <c r="E17918" s="22">
        <v>0</v>
      </c>
      <c r="F17918" s="22">
        <v>0</v>
      </c>
      <c r="G17918" s="22"/>
      <c r="H17918" s="22">
        <v>0</v>
      </c>
      <c r="I17918" s="22">
        <v>0</v>
      </c>
      <c r="J17918" s="22">
        <v>0</v>
      </c>
      <c r="K17918" s="22">
        <v>0</v>
      </c>
      <c r="L17918" s="22">
        <v>0</v>
      </c>
      <c r="M17918" s="22">
        <v>0</v>
      </c>
      <c r="N17918" s="22">
        <v>-106</v>
      </c>
      <c r="O17918" s="22">
        <v>0</v>
      </c>
      <c r="P17918" s="22"/>
      <c r="Q17918" s="22"/>
      <c r="R17918" s="22"/>
      <c r="S17918" s="22"/>
      <c r="T17918" s="39">
        <f t="shared" si="279"/>
        <v>46240</v>
      </c>
    </row>
    <row r="17919" spans="1:20" x14ac:dyDescent="0.25">
      <c r="A17919" s="22" t="s">
        <v>17152</v>
      </c>
      <c r="B17919" s="22" t="s">
        <v>17153</v>
      </c>
      <c r="C17919" s="22" t="s">
        <v>6738</v>
      </c>
      <c r="D17919" s="22">
        <v>1</v>
      </c>
      <c r="E17919" s="22">
        <v>1</v>
      </c>
      <c r="F17919" s="22">
        <v>1</v>
      </c>
      <c r="G17919" s="22">
        <v>1</v>
      </c>
      <c r="H17919" s="22">
        <v>1</v>
      </c>
      <c r="I17919" s="22">
        <v>0</v>
      </c>
      <c r="J17919" s="22">
        <v>0</v>
      </c>
      <c r="K17919" s="22">
        <v>0</v>
      </c>
      <c r="L17919" s="22">
        <v>0</v>
      </c>
      <c r="M17919" s="22">
        <v>0</v>
      </c>
      <c r="N17919" s="22">
        <v>-106</v>
      </c>
      <c r="O17919" s="22">
        <v>100</v>
      </c>
      <c r="P17919" s="22">
        <v>100</v>
      </c>
      <c r="Q17919" s="22">
        <v>0</v>
      </c>
      <c r="R17919" s="22"/>
      <c r="S17919" s="22">
        <v>0</v>
      </c>
      <c r="T17919" s="39">
        <f t="shared" si="279"/>
        <v>46240</v>
      </c>
    </row>
    <row r="17920" spans="1:20" x14ac:dyDescent="0.25">
      <c r="A17920" s="22" t="s">
        <v>17152</v>
      </c>
      <c r="B17920" s="22" t="s">
        <v>17153</v>
      </c>
      <c r="C17920" s="22" t="s">
        <v>10869</v>
      </c>
      <c r="D17920" s="22">
        <v>1</v>
      </c>
      <c r="E17920" s="22">
        <v>0</v>
      </c>
      <c r="F17920" s="22">
        <v>0</v>
      </c>
      <c r="G17920" s="22"/>
      <c r="H17920" s="22">
        <v>0</v>
      </c>
      <c r="I17920" s="22">
        <v>0</v>
      </c>
      <c r="J17920" s="22">
        <v>0</v>
      </c>
      <c r="K17920" s="22">
        <v>0</v>
      </c>
      <c r="L17920" s="22">
        <v>0</v>
      </c>
      <c r="M17920" s="22">
        <v>0</v>
      </c>
      <c r="N17920" s="22">
        <v>-177</v>
      </c>
      <c r="O17920" s="22">
        <v>0</v>
      </c>
      <c r="P17920" s="22"/>
      <c r="Q17920" s="22"/>
      <c r="R17920" s="22"/>
      <c r="S17920" s="22"/>
      <c r="T17920" s="39">
        <f t="shared" si="279"/>
        <v>46240</v>
      </c>
    </row>
    <row r="17921" spans="1:20" x14ac:dyDescent="0.25">
      <c r="A17921" s="22" t="s">
        <v>17152</v>
      </c>
      <c r="B17921" s="22" t="s">
        <v>17153</v>
      </c>
      <c r="C17921" s="22" t="s">
        <v>10073</v>
      </c>
      <c r="D17921" s="22">
        <v>1</v>
      </c>
      <c r="E17921" s="22">
        <v>0</v>
      </c>
      <c r="F17921" s="22">
        <v>0</v>
      </c>
      <c r="G17921" s="22"/>
      <c r="H17921" s="22">
        <v>0</v>
      </c>
      <c r="I17921" s="22">
        <v>0</v>
      </c>
      <c r="J17921" s="22">
        <v>0</v>
      </c>
      <c r="K17921" s="22">
        <v>0</v>
      </c>
      <c r="L17921" s="22">
        <v>0</v>
      </c>
      <c r="M17921" s="22">
        <v>0</v>
      </c>
      <c r="N17921" s="22">
        <v>-178</v>
      </c>
      <c r="O17921" s="22">
        <v>0</v>
      </c>
      <c r="P17921" s="22"/>
      <c r="Q17921" s="22"/>
      <c r="R17921" s="22"/>
      <c r="S17921" s="22"/>
      <c r="T17921" s="39">
        <f t="shared" si="279"/>
        <v>46240</v>
      </c>
    </row>
    <row r="17922" spans="1:20" x14ac:dyDescent="0.25">
      <c r="A17922" s="22" t="s">
        <v>17152</v>
      </c>
      <c r="B17922" s="22" t="s">
        <v>17153</v>
      </c>
      <c r="C17922" s="22" t="s">
        <v>6894</v>
      </c>
      <c r="D17922" s="22">
        <v>1</v>
      </c>
      <c r="E17922" s="22">
        <v>0</v>
      </c>
      <c r="F17922" s="22">
        <v>0</v>
      </c>
      <c r="G17922" s="22"/>
      <c r="H17922" s="22">
        <v>0</v>
      </c>
      <c r="I17922" s="22">
        <v>0</v>
      </c>
      <c r="J17922" s="22">
        <v>0</v>
      </c>
      <c r="K17922" s="22">
        <v>0</v>
      </c>
      <c r="L17922" s="22">
        <v>0</v>
      </c>
      <c r="M17922" s="22">
        <v>0</v>
      </c>
      <c r="N17922" s="22">
        <v>-228</v>
      </c>
      <c r="O17922" s="22">
        <v>0</v>
      </c>
      <c r="P17922" s="22"/>
      <c r="Q17922" s="22"/>
      <c r="R17922" s="22"/>
      <c r="S17922" s="22"/>
      <c r="T17922" s="39">
        <f t="shared" ref="T17922:T17985" si="280">IFERROR(DATEVALUE(A17922),"")</f>
        <v>46240</v>
      </c>
    </row>
    <row r="17923" spans="1:20" x14ac:dyDescent="0.25">
      <c r="A17923" s="22" t="s">
        <v>17152</v>
      </c>
      <c r="B17923" s="22" t="s">
        <v>17153</v>
      </c>
      <c r="C17923" s="22" t="s">
        <v>5338</v>
      </c>
      <c r="D17923" s="22">
        <v>1</v>
      </c>
      <c r="E17923" s="22">
        <v>0</v>
      </c>
      <c r="F17923" s="22">
        <v>0</v>
      </c>
      <c r="G17923" s="22"/>
      <c r="H17923" s="22">
        <v>0</v>
      </c>
      <c r="I17923" s="22">
        <v>0</v>
      </c>
      <c r="J17923" s="22">
        <v>0</v>
      </c>
      <c r="K17923" s="22">
        <v>0</v>
      </c>
      <c r="L17923" s="22">
        <v>0</v>
      </c>
      <c r="M17923" s="22">
        <v>0</v>
      </c>
      <c r="N17923" s="22">
        <v>-394</v>
      </c>
      <c r="O17923" s="22">
        <v>0</v>
      </c>
      <c r="P17923" s="22"/>
      <c r="Q17923" s="22"/>
      <c r="R17923" s="22"/>
      <c r="S17923" s="22"/>
      <c r="T17923" s="39">
        <f t="shared" si="280"/>
        <v>46240</v>
      </c>
    </row>
    <row r="17924" spans="1:20" x14ac:dyDescent="0.25">
      <c r="A17924" s="22" t="s">
        <v>17152</v>
      </c>
      <c r="B17924" s="22" t="s">
        <v>17153</v>
      </c>
      <c r="C17924" s="22" t="s">
        <v>13832</v>
      </c>
      <c r="D17924" s="22">
        <v>1</v>
      </c>
      <c r="E17924" s="22">
        <v>0</v>
      </c>
      <c r="F17924" s="22">
        <v>0</v>
      </c>
      <c r="G17924" s="22"/>
      <c r="H17924" s="22">
        <v>0</v>
      </c>
      <c r="I17924" s="22">
        <v>0</v>
      </c>
      <c r="J17924" s="22">
        <v>0</v>
      </c>
      <c r="K17924" s="22">
        <v>0</v>
      </c>
      <c r="L17924" s="22">
        <v>0</v>
      </c>
      <c r="M17924" s="22">
        <v>0</v>
      </c>
      <c r="N17924" s="22">
        <v>-107</v>
      </c>
      <c r="O17924" s="22">
        <v>0</v>
      </c>
      <c r="P17924" s="22"/>
      <c r="Q17924" s="22"/>
      <c r="R17924" s="22"/>
      <c r="S17924" s="22"/>
      <c r="T17924" s="39">
        <f t="shared" si="280"/>
        <v>46240</v>
      </c>
    </row>
    <row r="17925" spans="1:20" x14ac:dyDescent="0.25">
      <c r="A17925" s="22" t="s">
        <v>17152</v>
      </c>
      <c r="B17925" s="22" t="s">
        <v>17153</v>
      </c>
      <c r="C17925" s="22" t="s">
        <v>3233</v>
      </c>
      <c r="D17925" s="22">
        <v>1</v>
      </c>
      <c r="E17925" s="22">
        <v>0</v>
      </c>
      <c r="F17925" s="22">
        <v>0</v>
      </c>
      <c r="G17925" s="22"/>
      <c r="H17925" s="22">
        <v>0</v>
      </c>
      <c r="I17925" s="22">
        <v>0</v>
      </c>
      <c r="J17925" s="22">
        <v>0</v>
      </c>
      <c r="K17925" s="22">
        <v>0</v>
      </c>
      <c r="L17925" s="22">
        <v>0</v>
      </c>
      <c r="M17925" s="22">
        <v>0</v>
      </c>
      <c r="N17925" s="22">
        <v>-348</v>
      </c>
      <c r="O17925" s="22">
        <v>0</v>
      </c>
      <c r="P17925" s="22"/>
      <c r="Q17925" s="22"/>
      <c r="R17925" s="22"/>
      <c r="S17925" s="22"/>
      <c r="T17925" s="39">
        <f t="shared" si="280"/>
        <v>46240</v>
      </c>
    </row>
    <row r="17926" spans="1:20" x14ac:dyDescent="0.25">
      <c r="A17926" s="22" t="s">
        <v>17152</v>
      </c>
      <c r="B17926" s="22" t="s">
        <v>17153</v>
      </c>
      <c r="C17926" s="22" t="s">
        <v>268</v>
      </c>
      <c r="D17926" s="22">
        <v>1</v>
      </c>
      <c r="E17926" s="22">
        <v>0</v>
      </c>
      <c r="F17926" s="22">
        <v>0</v>
      </c>
      <c r="G17926" s="22"/>
      <c r="H17926" s="22">
        <v>0</v>
      </c>
      <c r="I17926" s="22">
        <v>0</v>
      </c>
      <c r="J17926" s="22">
        <v>0</v>
      </c>
      <c r="K17926" s="22">
        <v>0</v>
      </c>
      <c r="L17926" s="22">
        <v>0</v>
      </c>
      <c r="M17926" s="22">
        <v>0</v>
      </c>
      <c r="N17926" s="22">
        <v>-7</v>
      </c>
      <c r="O17926" s="22">
        <v>0</v>
      </c>
      <c r="P17926" s="22"/>
      <c r="Q17926" s="22"/>
      <c r="R17926" s="22"/>
      <c r="S17926" s="22"/>
      <c r="T17926" s="39">
        <f t="shared" si="280"/>
        <v>46240</v>
      </c>
    </row>
    <row r="17927" spans="1:20" x14ac:dyDescent="0.25">
      <c r="A17927" s="22" t="s">
        <v>17152</v>
      </c>
      <c r="B17927" s="22" t="s">
        <v>17153</v>
      </c>
      <c r="C17927" s="22" t="s">
        <v>11980</v>
      </c>
      <c r="D17927" s="22">
        <v>1</v>
      </c>
      <c r="E17927" s="22">
        <v>0</v>
      </c>
      <c r="F17927" s="22">
        <v>0</v>
      </c>
      <c r="G17927" s="22"/>
      <c r="H17927" s="22">
        <v>0</v>
      </c>
      <c r="I17927" s="22">
        <v>0</v>
      </c>
      <c r="J17927" s="22">
        <v>0</v>
      </c>
      <c r="K17927" s="22">
        <v>0</v>
      </c>
      <c r="L17927" s="22">
        <v>0</v>
      </c>
      <c r="M17927" s="22">
        <v>0</v>
      </c>
      <c r="N17927" s="22">
        <v>-153</v>
      </c>
      <c r="O17927" s="22">
        <v>0</v>
      </c>
      <c r="P17927" s="22"/>
      <c r="Q17927" s="22"/>
      <c r="R17927" s="22"/>
      <c r="S17927" s="22"/>
      <c r="T17927" s="39">
        <f t="shared" si="280"/>
        <v>46240</v>
      </c>
    </row>
    <row r="17928" spans="1:20" x14ac:dyDescent="0.25">
      <c r="A17928" s="22" t="s">
        <v>17152</v>
      </c>
      <c r="B17928" s="22" t="s">
        <v>17153</v>
      </c>
      <c r="C17928" s="22" t="s">
        <v>9924</v>
      </c>
      <c r="D17928" s="22">
        <v>1</v>
      </c>
      <c r="E17928" s="22">
        <v>0</v>
      </c>
      <c r="F17928" s="22">
        <v>0</v>
      </c>
      <c r="G17928" s="22"/>
      <c r="H17928" s="22">
        <v>0</v>
      </c>
      <c r="I17928" s="22">
        <v>0</v>
      </c>
      <c r="J17928" s="22">
        <v>0</v>
      </c>
      <c r="K17928" s="22">
        <v>0</v>
      </c>
      <c r="L17928" s="22">
        <v>0</v>
      </c>
      <c r="M17928" s="22">
        <v>0</v>
      </c>
      <c r="N17928" s="22">
        <v>-181</v>
      </c>
      <c r="O17928" s="22">
        <v>0</v>
      </c>
      <c r="P17928" s="22"/>
      <c r="Q17928" s="22"/>
      <c r="R17928" s="22"/>
      <c r="S17928" s="22"/>
      <c r="T17928" s="39">
        <f t="shared" si="280"/>
        <v>46240</v>
      </c>
    </row>
    <row r="17929" spans="1:20" x14ac:dyDescent="0.25">
      <c r="A17929" s="22" t="s">
        <v>17152</v>
      </c>
      <c r="B17929" s="22" t="s">
        <v>17153</v>
      </c>
      <c r="C17929" s="22" t="s">
        <v>12480</v>
      </c>
      <c r="D17929" s="22">
        <v>1</v>
      </c>
      <c r="E17929" s="22">
        <v>0</v>
      </c>
      <c r="F17929" s="22">
        <v>0</v>
      </c>
      <c r="G17929" s="22"/>
      <c r="H17929" s="22">
        <v>0</v>
      </c>
      <c r="I17929" s="22">
        <v>0</v>
      </c>
      <c r="J17929" s="22">
        <v>0</v>
      </c>
      <c r="K17929" s="22">
        <v>0</v>
      </c>
      <c r="L17929" s="22">
        <v>0</v>
      </c>
      <c r="M17929" s="22">
        <v>0</v>
      </c>
      <c r="N17929" s="22">
        <v>-150</v>
      </c>
      <c r="O17929" s="22">
        <v>0</v>
      </c>
      <c r="P17929" s="22"/>
      <c r="Q17929" s="22"/>
      <c r="R17929" s="22"/>
      <c r="S17929" s="22"/>
      <c r="T17929" s="39">
        <f t="shared" si="280"/>
        <v>46240</v>
      </c>
    </row>
    <row r="17930" spans="1:20" x14ac:dyDescent="0.25">
      <c r="A17930" s="22" t="s">
        <v>17152</v>
      </c>
      <c r="B17930" s="22" t="s">
        <v>17153</v>
      </c>
      <c r="C17930" s="22" t="s">
        <v>7587</v>
      </c>
      <c r="D17930" s="22">
        <v>1</v>
      </c>
      <c r="E17930" s="22">
        <v>0</v>
      </c>
      <c r="F17930" s="22">
        <v>0</v>
      </c>
      <c r="G17930" s="22"/>
      <c r="H17930" s="22">
        <v>0</v>
      </c>
      <c r="I17930" s="22">
        <v>0</v>
      </c>
      <c r="J17930" s="22">
        <v>0</v>
      </c>
      <c r="K17930" s="22">
        <v>0</v>
      </c>
      <c r="L17930" s="22">
        <v>0</v>
      </c>
      <c r="M17930" s="22">
        <v>0</v>
      </c>
      <c r="N17930" s="22">
        <v>-213</v>
      </c>
      <c r="O17930" s="22">
        <v>0</v>
      </c>
      <c r="P17930" s="22"/>
      <c r="Q17930" s="22"/>
      <c r="R17930" s="22"/>
      <c r="S17930" s="22"/>
      <c r="T17930" s="39">
        <f t="shared" si="280"/>
        <v>46240</v>
      </c>
    </row>
    <row r="17931" spans="1:20" x14ac:dyDescent="0.25">
      <c r="A17931" s="22" t="s">
        <v>17152</v>
      </c>
      <c r="B17931" s="22" t="s">
        <v>17153</v>
      </c>
      <c r="C17931" s="22" t="s">
        <v>16375</v>
      </c>
      <c r="D17931" s="22">
        <v>1</v>
      </c>
      <c r="E17931" s="22">
        <v>1</v>
      </c>
      <c r="F17931" s="22">
        <v>1</v>
      </c>
      <c r="G17931" s="22">
        <v>1</v>
      </c>
      <c r="H17931" s="22">
        <v>1</v>
      </c>
      <c r="I17931" s="22">
        <v>0</v>
      </c>
      <c r="J17931" s="22">
        <v>0</v>
      </c>
      <c r="K17931" s="22">
        <v>0</v>
      </c>
      <c r="L17931" s="22">
        <v>0</v>
      </c>
      <c r="M17931" s="22">
        <v>0</v>
      </c>
      <c r="N17931" s="22">
        <v>-13.5</v>
      </c>
      <c r="O17931" s="22">
        <v>100</v>
      </c>
      <c r="P17931" s="22">
        <v>100</v>
      </c>
      <c r="Q17931" s="22">
        <v>0</v>
      </c>
      <c r="R17931" s="22"/>
      <c r="S17931" s="22">
        <v>0</v>
      </c>
      <c r="T17931" s="39">
        <f t="shared" si="280"/>
        <v>46240</v>
      </c>
    </row>
    <row r="17932" spans="1:20" x14ac:dyDescent="0.25">
      <c r="A17932" s="22" t="s">
        <v>17152</v>
      </c>
      <c r="B17932" s="22" t="s">
        <v>17153</v>
      </c>
      <c r="C17932" s="22" t="s">
        <v>9100</v>
      </c>
      <c r="D17932" s="22">
        <v>1</v>
      </c>
      <c r="E17932" s="22">
        <v>1</v>
      </c>
      <c r="F17932" s="22">
        <v>0</v>
      </c>
      <c r="G17932" s="22">
        <v>1</v>
      </c>
      <c r="H17932" s="22">
        <v>0</v>
      </c>
      <c r="I17932" s="22">
        <v>0</v>
      </c>
      <c r="J17932" s="22">
        <v>0</v>
      </c>
      <c r="K17932" s="22">
        <v>0</v>
      </c>
      <c r="L17932" s="22">
        <v>0</v>
      </c>
      <c r="M17932" s="22">
        <v>0</v>
      </c>
      <c r="N17932" s="22">
        <v>-226</v>
      </c>
      <c r="O17932" s="22">
        <v>100</v>
      </c>
      <c r="P17932" s="22">
        <v>0</v>
      </c>
      <c r="Q17932" s="22"/>
      <c r="R17932" s="22"/>
      <c r="S17932" s="22">
        <v>0</v>
      </c>
      <c r="T17932" s="39">
        <f t="shared" si="280"/>
        <v>46240</v>
      </c>
    </row>
    <row r="17933" spans="1:20" x14ac:dyDescent="0.25">
      <c r="A17933" s="22" t="s">
        <v>17152</v>
      </c>
      <c r="B17933" s="22" t="s">
        <v>17153</v>
      </c>
      <c r="C17933" s="22" t="s">
        <v>11220</v>
      </c>
      <c r="D17933" s="22">
        <v>1</v>
      </c>
      <c r="E17933" s="22">
        <v>0</v>
      </c>
      <c r="F17933" s="22">
        <v>0</v>
      </c>
      <c r="G17933" s="22"/>
      <c r="H17933" s="22">
        <v>0</v>
      </c>
      <c r="I17933" s="22">
        <v>0</v>
      </c>
      <c r="J17933" s="22">
        <v>0</v>
      </c>
      <c r="K17933" s="22">
        <v>0</v>
      </c>
      <c r="L17933" s="22">
        <v>0</v>
      </c>
      <c r="M17933" s="22">
        <v>0</v>
      </c>
      <c r="N17933" s="22">
        <v>-156</v>
      </c>
      <c r="O17933" s="22">
        <v>0</v>
      </c>
      <c r="P17933" s="22"/>
      <c r="Q17933" s="22"/>
      <c r="R17933" s="22"/>
      <c r="S17933" s="22"/>
      <c r="T17933" s="39">
        <f t="shared" si="280"/>
        <v>46240</v>
      </c>
    </row>
    <row r="17934" spans="1:20" x14ac:dyDescent="0.25">
      <c r="A17934" s="22" t="s">
        <v>17152</v>
      </c>
      <c r="B17934" s="22" t="s">
        <v>17153</v>
      </c>
      <c r="C17934" s="22" t="s">
        <v>7849</v>
      </c>
      <c r="D17934" s="22">
        <v>1</v>
      </c>
      <c r="E17934" s="22">
        <v>0</v>
      </c>
      <c r="F17934" s="22">
        <v>0</v>
      </c>
      <c r="G17934" s="22"/>
      <c r="H17934" s="22">
        <v>0</v>
      </c>
      <c r="I17934" s="22">
        <v>0</v>
      </c>
      <c r="J17934" s="22">
        <v>0</v>
      </c>
      <c r="K17934" s="22">
        <v>0</v>
      </c>
      <c r="L17934" s="22">
        <v>0</v>
      </c>
      <c r="M17934" s="22">
        <v>0</v>
      </c>
      <c r="N17934" s="22">
        <v>-277</v>
      </c>
      <c r="O17934" s="22">
        <v>0</v>
      </c>
      <c r="P17934" s="22"/>
      <c r="Q17934" s="22"/>
      <c r="R17934" s="22"/>
      <c r="S17934" s="22"/>
      <c r="T17934" s="39">
        <f t="shared" si="280"/>
        <v>46240</v>
      </c>
    </row>
    <row r="17935" spans="1:20" x14ac:dyDescent="0.25">
      <c r="A17935" s="22" t="s">
        <v>17152</v>
      </c>
      <c r="B17935" s="22" t="s">
        <v>17153</v>
      </c>
      <c r="C17935" s="22" t="s">
        <v>11667</v>
      </c>
      <c r="D17935" s="22">
        <v>1</v>
      </c>
      <c r="E17935" s="22">
        <v>0</v>
      </c>
      <c r="F17935" s="22">
        <v>0</v>
      </c>
      <c r="G17935" s="22"/>
      <c r="H17935" s="22">
        <v>0</v>
      </c>
      <c r="I17935" s="22">
        <v>0</v>
      </c>
      <c r="J17935" s="22">
        <v>0</v>
      </c>
      <c r="K17935" s="22">
        <v>0</v>
      </c>
      <c r="L17935" s="22">
        <v>0</v>
      </c>
      <c r="M17935" s="22">
        <v>0</v>
      </c>
      <c r="N17935" s="22">
        <v>-152</v>
      </c>
      <c r="O17935" s="22">
        <v>0</v>
      </c>
      <c r="P17935" s="22"/>
      <c r="Q17935" s="22"/>
      <c r="R17935" s="22"/>
      <c r="S17935" s="22"/>
      <c r="T17935" s="39">
        <f t="shared" si="280"/>
        <v>46240</v>
      </c>
    </row>
    <row r="17936" spans="1:20" x14ac:dyDescent="0.25">
      <c r="A17936" s="22" t="s">
        <v>17152</v>
      </c>
      <c r="B17936" s="22" t="s">
        <v>17153</v>
      </c>
      <c r="C17936" s="22" t="s">
        <v>6672</v>
      </c>
      <c r="D17936" s="22">
        <v>1</v>
      </c>
      <c r="E17936" s="22">
        <v>1</v>
      </c>
      <c r="F17936" s="22">
        <v>0</v>
      </c>
      <c r="G17936" s="22">
        <v>1</v>
      </c>
      <c r="H17936" s="22">
        <v>0</v>
      </c>
      <c r="I17936" s="22">
        <v>0</v>
      </c>
      <c r="J17936" s="22">
        <v>0</v>
      </c>
      <c r="K17936" s="22">
        <v>0</v>
      </c>
      <c r="L17936" s="22">
        <v>0</v>
      </c>
      <c r="M17936" s="22">
        <v>0</v>
      </c>
      <c r="N17936" s="22">
        <v>-132</v>
      </c>
      <c r="O17936" s="22">
        <v>100</v>
      </c>
      <c r="P17936" s="22">
        <v>0</v>
      </c>
      <c r="Q17936" s="22"/>
      <c r="R17936" s="22"/>
      <c r="S17936" s="22">
        <v>0</v>
      </c>
      <c r="T17936" s="39">
        <f t="shared" si="280"/>
        <v>46240</v>
      </c>
    </row>
    <row r="17937" spans="1:20" x14ac:dyDescent="0.25">
      <c r="A17937" s="22" t="s">
        <v>17152</v>
      </c>
      <c r="B17937" s="22" t="s">
        <v>17153</v>
      </c>
      <c r="C17937" s="22" t="s">
        <v>12281</v>
      </c>
      <c r="D17937" s="22">
        <v>1</v>
      </c>
      <c r="E17937" s="22">
        <v>1</v>
      </c>
      <c r="F17937" s="22">
        <v>0</v>
      </c>
      <c r="G17937" s="22">
        <v>1</v>
      </c>
      <c r="H17937" s="22">
        <v>0</v>
      </c>
      <c r="I17937" s="22">
        <v>0</v>
      </c>
      <c r="J17937" s="22">
        <v>0</v>
      </c>
      <c r="K17937" s="22">
        <v>0</v>
      </c>
      <c r="L17937" s="22">
        <v>0</v>
      </c>
      <c r="M17937" s="22">
        <v>0</v>
      </c>
      <c r="N17937" s="22">
        <v>-69.5</v>
      </c>
      <c r="O17937" s="22">
        <v>100</v>
      </c>
      <c r="P17937" s="22">
        <v>0</v>
      </c>
      <c r="Q17937" s="22"/>
      <c r="R17937" s="22"/>
      <c r="S17937" s="22">
        <v>0</v>
      </c>
      <c r="T17937" s="39">
        <f t="shared" si="280"/>
        <v>46240</v>
      </c>
    </row>
    <row r="17938" spans="1:20" x14ac:dyDescent="0.25">
      <c r="A17938" s="22" t="s">
        <v>17152</v>
      </c>
      <c r="B17938" s="22" t="s">
        <v>17153</v>
      </c>
      <c r="C17938" s="22" t="s">
        <v>7816</v>
      </c>
      <c r="D17938" s="22">
        <v>1</v>
      </c>
      <c r="E17938" s="22">
        <v>0</v>
      </c>
      <c r="F17938" s="22">
        <v>0</v>
      </c>
      <c r="G17938" s="22"/>
      <c r="H17938" s="22">
        <v>0</v>
      </c>
      <c r="I17938" s="22">
        <v>0</v>
      </c>
      <c r="J17938" s="22">
        <v>0</v>
      </c>
      <c r="K17938" s="22">
        <v>0</v>
      </c>
      <c r="L17938" s="22">
        <v>0</v>
      </c>
      <c r="M17938" s="22">
        <v>0</v>
      </c>
      <c r="N17938" s="22">
        <v>-271</v>
      </c>
      <c r="O17938" s="22">
        <v>0</v>
      </c>
      <c r="P17938" s="22"/>
      <c r="Q17938" s="22"/>
      <c r="R17938" s="22"/>
      <c r="S17938" s="22"/>
      <c r="T17938" s="39">
        <f t="shared" si="280"/>
        <v>46240</v>
      </c>
    </row>
    <row r="17939" spans="1:20" x14ac:dyDescent="0.25">
      <c r="A17939" s="22" t="s">
        <v>17152</v>
      </c>
      <c r="B17939" s="22" t="s">
        <v>17153</v>
      </c>
      <c r="C17939" s="22" t="s">
        <v>7817</v>
      </c>
      <c r="D17939" s="22">
        <v>1</v>
      </c>
      <c r="E17939" s="22">
        <v>0</v>
      </c>
      <c r="F17939" s="22">
        <v>0</v>
      </c>
      <c r="G17939" s="22"/>
      <c r="H17939" s="22">
        <v>0</v>
      </c>
      <c r="I17939" s="22">
        <v>0</v>
      </c>
      <c r="J17939" s="22">
        <v>0</v>
      </c>
      <c r="K17939" s="22">
        <v>0</v>
      </c>
      <c r="L17939" s="22">
        <v>0</v>
      </c>
      <c r="M17939" s="22">
        <v>0</v>
      </c>
      <c r="N17939" s="22">
        <v>-228</v>
      </c>
      <c r="O17939" s="22">
        <v>0</v>
      </c>
      <c r="P17939" s="22"/>
      <c r="Q17939" s="22"/>
      <c r="R17939" s="22"/>
      <c r="S17939" s="22"/>
      <c r="T17939" s="39">
        <f t="shared" si="280"/>
        <v>46240</v>
      </c>
    </row>
    <row r="17940" spans="1:20" x14ac:dyDescent="0.25">
      <c r="A17940" s="22" t="s">
        <v>17152</v>
      </c>
      <c r="B17940" s="22" t="s">
        <v>17153</v>
      </c>
      <c r="C17940" s="22" t="s">
        <v>14007</v>
      </c>
      <c r="D17940" s="22">
        <v>1</v>
      </c>
      <c r="E17940" s="22">
        <v>0</v>
      </c>
      <c r="F17940" s="22">
        <v>0</v>
      </c>
      <c r="G17940" s="22"/>
      <c r="H17940" s="22">
        <v>0</v>
      </c>
      <c r="I17940" s="22">
        <v>0</v>
      </c>
      <c r="J17940" s="22">
        <v>0</v>
      </c>
      <c r="K17940" s="22">
        <v>0</v>
      </c>
      <c r="L17940" s="22">
        <v>0</v>
      </c>
      <c r="M17940" s="22">
        <v>0</v>
      </c>
      <c r="N17940" s="22">
        <v>-109</v>
      </c>
      <c r="O17940" s="22">
        <v>0</v>
      </c>
      <c r="P17940" s="22"/>
      <c r="Q17940" s="22"/>
      <c r="R17940" s="22"/>
      <c r="S17940" s="22"/>
      <c r="T17940" s="39">
        <f t="shared" si="280"/>
        <v>46240</v>
      </c>
    </row>
    <row r="17941" spans="1:20" x14ac:dyDescent="0.25">
      <c r="A17941" s="22" t="s">
        <v>17152</v>
      </c>
      <c r="B17941" s="22" t="s">
        <v>17153</v>
      </c>
      <c r="C17941" s="22" t="s">
        <v>12021</v>
      </c>
      <c r="D17941" s="22">
        <v>1</v>
      </c>
      <c r="E17941" s="22">
        <v>1</v>
      </c>
      <c r="F17941" s="22">
        <v>1</v>
      </c>
      <c r="G17941" s="22">
        <v>1</v>
      </c>
      <c r="H17941" s="22">
        <v>1</v>
      </c>
      <c r="I17941" s="22">
        <v>0</v>
      </c>
      <c r="J17941" s="22">
        <v>0</v>
      </c>
      <c r="K17941" s="22">
        <v>0</v>
      </c>
      <c r="L17941" s="22">
        <v>0</v>
      </c>
      <c r="M17941" s="22">
        <v>0</v>
      </c>
      <c r="N17941" s="22">
        <v>-70</v>
      </c>
      <c r="O17941" s="22">
        <v>100</v>
      </c>
      <c r="P17941" s="22">
        <v>100</v>
      </c>
      <c r="Q17941" s="22">
        <v>0</v>
      </c>
      <c r="R17941" s="22"/>
      <c r="S17941" s="22">
        <v>0</v>
      </c>
      <c r="T17941" s="39">
        <f t="shared" si="280"/>
        <v>46240</v>
      </c>
    </row>
    <row r="17942" spans="1:20" x14ac:dyDescent="0.25">
      <c r="A17942" s="22" t="s">
        <v>17152</v>
      </c>
      <c r="B17942" s="22" t="s">
        <v>17153</v>
      </c>
      <c r="C17942" s="22" t="s">
        <v>9650</v>
      </c>
      <c r="D17942" s="22">
        <v>1</v>
      </c>
      <c r="E17942" s="22">
        <v>0</v>
      </c>
      <c r="F17942" s="22">
        <v>0</v>
      </c>
      <c r="G17942" s="22"/>
      <c r="H17942" s="22">
        <v>0</v>
      </c>
      <c r="I17942" s="22">
        <v>0</v>
      </c>
      <c r="J17942" s="22">
        <v>0</v>
      </c>
      <c r="K17942" s="22">
        <v>0</v>
      </c>
      <c r="L17942" s="22">
        <v>0</v>
      </c>
      <c r="M17942" s="22">
        <v>0</v>
      </c>
      <c r="N17942" s="22">
        <v>-175</v>
      </c>
      <c r="O17942" s="22">
        <v>0</v>
      </c>
      <c r="P17942" s="22"/>
      <c r="Q17942" s="22"/>
      <c r="R17942" s="22"/>
      <c r="S17942" s="22"/>
      <c r="T17942" s="39">
        <f t="shared" si="280"/>
        <v>46240</v>
      </c>
    </row>
    <row r="17943" spans="1:20" x14ac:dyDescent="0.25">
      <c r="A17943" s="22" t="s">
        <v>17152</v>
      </c>
      <c r="B17943" s="22" t="s">
        <v>17153</v>
      </c>
      <c r="C17943" s="22" t="s">
        <v>11630</v>
      </c>
      <c r="D17943" s="22">
        <v>1</v>
      </c>
      <c r="E17943" s="22">
        <v>1</v>
      </c>
      <c r="F17943" s="22">
        <v>1</v>
      </c>
      <c r="G17943" s="22">
        <v>2</v>
      </c>
      <c r="H17943" s="22">
        <v>1</v>
      </c>
      <c r="I17943" s="22">
        <v>0</v>
      </c>
      <c r="J17943" s="22">
        <v>0</v>
      </c>
      <c r="K17943" s="22">
        <v>0</v>
      </c>
      <c r="L17943" s="22">
        <v>0</v>
      </c>
      <c r="M17943" s="22">
        <v>0</v>
      </c>
      <c r="N17943" s="22">
        <v>10</v>
      </c>
      <c r="O17943" s="22">
        <v>100</v>
      </c>
      <c r="P17943" s="22">
        <v>100</v>
      </c>
      <c r="Q17943" s="22">
        <v>0</v>
      </c>
      <c r="R17943" s="22"/>
      <c r="S17943" s="22">
        <v>0</v>
      </c>
      <c r="T17943" s="39">
        <f t="shared" si="280"/>
        <v>46240</v>
      </c>
    </row>
    <row r="17944" spans="1:20" x14ac:dyDescent="0.25">
      <c r="A17944" s="22" t="s">
        <v>17152</v>
      </c>
      <c r="B17944" s="22" t="s">
        <v>17153</v>
      </c>
      <c r="C17944" s="22" t="s">
        <v>8379</v>
      </c>
      <c r="D17944" s="22">
        <v>1</v>
      </c>
      <c r="E17944" s="22">
        <v>0</v>
      </c>
      <c r="F17944" s="22">
        <v>0</v>
      </c>
      <c r="G17944" s="22"/>
      <c r="H17944" s="22">
        <v>0</v>
      </c>
      <c r="I17944" s="22">
        <v>0</v>
      </c>
      <c r="J17944" s="22">
        <v>0</v>
      </c>
      <c r="K17944" s="22">
        <v>0</v>
      </c>
      <c r="L17944" s="22">
        <v>0</v>
      </c>
      <c r="M17944" s="22">
        <v>0</v>
      </c>
      <c r="N17944" s="22">
        <v>-229</v>
      </c>
      <c r="O17944" s="22">
        <v>0</v>
      </c>
      <c r="P17944" s="22"/>
      <c r="Q17944" s="22"/>
      <c r="R17944" s="22"/>
      <c r="S17944" s="22"/>
      <c r="T17944" s="39">
        <f t="shared" si="280"/>
        <v>46240</v>
      </c>
    </row>
    <row r="17945" spans="1:20" x14ac:dyDescent="0.25">
      <c r="A17945" s="22" t="s">
        <v>17152</v>
      </c>
      <c r="B17945" s="22" t="s">
        <v>17153</v>
      </c>
      <c r="C17945" s="22" t="s">
        <v>12875</v>
      </c>
      <c r="D17945" s="22">
        <v>1</v>
      </c>
      <c r="E17945" s="22">
        <v>0</v>
      </c>
      <c r="F17945" s="22">
        <v>0</v>
      </c>
      <c r="G17945" s="22"/>
      <c r="H17945" s="22">
        <v>0</v>
      </c>
      <c r="I17945" s="22">
        <v>0</v>
      </c>
      <c r="J17945" s="22">
        <v>0</v>
      </c>
      <c r="K17945" s="22">
        <v>0</v>
      </c>
      <c r="L17945" s="22">
        <v>0</v>
      </c>
      <c r="M17945" s="22">
        <v>0</v>
      </c>
      <c r="N17945" s="22">
        <v>-62</v>
      </c>
      <c r="O17945" s="22">
        <v>0</v>
      </c>
      <c r="P17945" s="22"/>
      <c r="Q17945" s="22"/>
      <c r="R17945" s="22"/>
      <c r="S17945" s="22"/>
      <c r="T17945" s="39">
        <f t="shared" si="280"/>
        <v>46240</v>
      </c>
    </row>
    <row r="17946" spans="1:20" x14ac:dyDescent="0.25">
      <c r="A17946" s="22" t="s">
        <v>17152</v>
      </c>
      <c r="B17946" s="22" t="s">
        <v>17153</v>
      </c>
      <c r="C17946" s="22" t="s">
        <v>7473</v>
      </c>
      <c r="D17946" s="22">
        <v>1</v>
      </c>
      <c r="E17946" s="22">
        <v>0</v>
      </c>
      <c r="F17946" s="22">
        <v>0</v>
      </c>
      <c r="G17946" s="22"/>
      <c r="H17946" s="22">
        <v>0</v>
      </c>
      <c r="I17946" s="22">
        <v>0</v>
      </c>
      <c r="J17946" s="22">
        <v>0</v>
      </c>
      <c r="K17946" s="22">
        <v>0</v>
      </c>
      <c r="L17946" s="22">
        <v>0</v>
      </c>
      <c r="M17946" s="22">
        <v>0</v>
      </c>
      <c r="N17946" s="22">
        <v>-277</v>
      </c>
      <c r="O17946" s="22">
        <v>0</v>
      </c>
      <c r="P17946" s="22"/>
      <c r="Q17946" s="22"/>
      <c r="R17946" s="22"/>
      <c r="S17946" s="22"/>
      <c r="T17946" s="39">
        <f t="shared" si="280"/>
        <v>46240</v>
      </c>
    </row>
    <row r="17947" spans="1:20" x14ac:dyDescent="0.25">
      <c r="A17947" s="22" t="s">
        <v>17152</v>
      </c>
      <c r="B17947" s="22" t="s">
        <v>17153</v>
      </c>
      <c r="C17947" s="22" t="s">
        <v>14573</v>
      </c>
      <c r="D17947" s="22">
        <v>1</v>
      </c>
      <c r="E17947" s="22">
        <v>0</v>
      </c>
      <c r="F17947" s="22">
        <v>0</v>
      </c>
      <c r="G17947" s="22"/>
      <c r="H17947" s="22">
        <v>0</v>
      </c>
      <c r="I17947" s="22">
        <v>0</v>
      </c>
      <c r="J17947" s="22">
        <v>0</v>
      </c>
      <c r="K17947" s="22">
        <v>0</v>
      </c>
      <c r="L17947" s="22">
        <v>0</v>
      </c>
      <c r="M17947" s="22">
        <v>0</v>
      </c>
      <c r="N17947" s="22">
        <v>-56</v>
      </c>
      <c r="O17947" s="22">
        <v>0</v>
      </c>
      <c r="P17947" s="22"/>
      <c r="Q17947" s="22"/>
      <c r="R17947" s="22"/>
      <c r="S17947" s="22"/>
      <c r="T17947" s="39">
        <f t="shared" si="280"/>
        <v>46240</v>
      </c>
    </row>
    <row r="17948" spans="1:20" x14ac:dyDescent="0.25">
      <c r="A17948" s="22" t="s">
        <v>17152</v>
      </c>
      <c r="B17948" s="22" t="s">
        <v>17153</v>
      </c>
      <c r="C17948" s="22" t="s">
        <v>6609</v>
      </c>
      <c r="D17948" s="22">
        <v>1</v>
      </c>
      <c r="E17948" s="22">
        <v>0</v>
      </c>
      <c r="F17948" s="22">
        <v>0</v>
      </c>
      <c r="G17948" s="22"/>
      <c r="H17948" s="22">
        <v>0</v>
      </c>
      <c r="I17948" s="22">
        <v>0</v>
      </c>
      <c r="J17948" s="22">
        <v>0</v>
      </c>
      <c r="K17948" s="22">
        <v>0</v>
      </c>
      <c r="L17948" s="22">
        <v>0</v>
      </c>
      <c r="M17948" s="22">
        <v>0</v>
      </c>
      <c r="N17948" s="22">
        <v>-429</v>
      </c>
      <c r="O17948" s="22">
        <v>0</v>
      </c>
      <c r="P17948" s="22"/>
      <c r="Q17948" s="22"/>
      <c r="R17948" s="22"/>
      <c r="S17948" s="22"/>
      <c r="T17948" s="39">
        <f t="shared" si="280"/>
        <v>46240</v>
      </c>
    </row>
    <row r="17949" spans="1:20" x14ac:dyDescent="0.25">
      <c r="A17949" s="22" t="s">
        <v>17152</v>
      </c>
      <c r="B17949" s="22" t="s">
        <v>17153</v>
      </c>
      <c r="C17949" s="22" t="s">
        <v>13398</v>
      </c>
      <c r="D17949" s="22">
        <v>1</v>
      </c>
      <c r="E17949" s="22">
        <v>0</v>
      </c>
      <c r="F17949" s="22">
        <v>0</v>
      </c>
      <c r="G17949" s="22"/>
      <c r="H17949" s="22">
        <v>0</v>
      </c>
      <c r="I17949" s="22">
        <v>0</v>
      </c>
      <c r="J17949" s="22">
        <v>0</v>
      </c>
      <c r="K17949" s="22">
        <v>0</v>
      </c>
      <c r="L17949" s="22">
        <v>0</v>
      </c>
      <c r="M17949" s="22">
        <v>0</v>
      </c>
      <c r="N17949" s="22">
        <v>-104</v>
      </c>
      <c r="O17949" s="22">
        <v>0</v>
      </c>
      <c r="P17949" s="22"/>
      <c r="Q17949" s="22"/>
      <c r="R17949" s="22"/>
      <c r="S17949" s="22"/>
      <c r="T17949" s="39">
        <f t="shared" si="280"/>
        <v>46240</v>
      </c>
    </row>
    <row r="17950" spans="1:20" x14ac:dyDescent="0.25">
      <c r="A17950" s="22" t="s">
        <v>17152</v>
      </c>
      <c r="B17950" s="22" t="s">
        <v>17153</v>
      </c>
      <c r="C17950" s="22" t="s">
        <v>9256</v>
      </c>
      <c r="D17950" s="22">
        <v>1</v>
      </c>
      <c r="E17950" s="22">
        <v>1</v>
      </c>
      <c r="F17950" s="22">
        <v>1</v>
      </c>
      <c r="G17950" s="22">
        <v>2</v>
      </c>
      <c r="H17950" s="22">
        <v>1</v>
      </c>
      <c r="I17950" s="22">
        <v>0</v>
      </c>
      <c r="J17950" s="22">
        <v>0</v>
      </c>
      <c r="K17950" s="22">
        <v>0</v>
      </c>
      <c r="L17950" s="22">
        <v>0</v>
      </c>
      <c r="M17950" s="22">
        <v>0</v>
      </c>
      <c r="N17950" s="22">
        <v>10</v>
      </c>
      <c r="O17950" s="22">
        <v>100</v>
      </c>
      <c r="P17950" s="22">
        <v>100</v>
      </c>
      <c r="Q17950" s="22">
        <v>0</v>
      </c>
      <c r="R17950" s="22"/>
      <c r="S17950" s="22">
        <v>0</v>
      </c>
      <c r="T17950" s="39">
        <f t="shared" si="280"/>
        <v>46240</v>
      </c>
    </row>
    <row r="17951" spans="1:20" x14ac:dyDescent="0.25">
      <c r="A17951" s="22" t="s">
        <v>17152</v>
      </c>
      <c r="B17951" s="22" t="s">
        <v>17153</v>
      </c>
      <c r="C17951" s="22" t="s">
        <v>6911</v>
      </c>
      <c r="D17951" s="22">
        <v>1</v>
      </c>
      <c r="E17951" s="22">
        <v>0</v>
      </c>
      <c r="F17951" s="22">
        <v>0</v>
      </c>
      <c r="G17951" s="22"/>
      <c r="H17951" s="22">
        <v>0</v>
      </c>
      <c r="I17951" s="22">
        <v>0</v>
      </c>
      <c r="J17951" s="22">
        <v>0</v>
      </c>
      <c r="K17951" s="22">
        <v>0</v>
      </c>
      <c r="L17951" s="22">
        <v>0</v>
      </c>
      <c r="M17951" s="22">
        <v>0</v>
      </c>
      <c r="N17951" s="22">
        <v>-211.5</v>
      </c>
      <c r="O17951" s="22">
        <v>0</v>
      </c>
      <c r="P17951" s="22"/>
      <c r="Q17951" s="22"/>
      <c r="R17951" s="22"/>
      <c r="S17951" s="22"/>
      <c r="T17951" s="39">
        <f t="shared" si="280"/>
        <v>46240</v>
      </c>
    </row>
    <row r="17952" spans="1:20" x14ac:dyDescent="0.25">
      <c r="A17952" s="22" t="s">
        <v>17152</v>
      </c>
      <c r="B17952" s="22" t="s">
        <v>17153</v>
      </c>
      <c r="C17952" s="22" t="s">
        <v>9605</v>
      </c>
      <c r="D17952" s="22">
        <v>1</v>
      </c>
      <c r="E17952" s="22">
        <v>1</v>
      </c>
      <c r="F17952" s="22">
        <v>1</v>
      </c>
      <c r="G17952" s="22">
        <v>1</v>
      </c>
      <c r="H17952" s="22">
        <v>1</v>
      </c>
      <c r="I17952" s="22">
        <v>0</v>
      </c>
      <c r="J17952" s="22">
        <v>0</v>
      </c>
      <c r="K17952" s="22">
        <v>0</v>
      </c>
      <c r="L17952" s="22">
        <v>0</v>
      </c>
      <c r="M17952" s="22">
        <v>0</v>
      </c>
      <c r="N17952" s="22">
        <v>-10</v>
      </c>
      <c r="O17952" s="22">
        <v>100</v>
      </c>
      <c r="P17952" s="22">
        <v>100</v>
      </c>
      <c r="Q17952" s="22">
        <v>0</v>
      </c>
      <c r="R17952" s="22"/>
      <c r="S17952" s="22">
        <v>0</v>
      </c>
      <c r="T17952" s="39">
        <f t="shared" si="280"/>
        <v>46240</v>
      </c>
    </row>
    <row r="17953" spans="1:20" x14ac:dyDescent="0.25">
      <c r="A17953" s="22" t="s">
        <v>17152</v>
      </c>
      <c r="B17953" s="22" t="s">
        <v>17153</v>
      </c>
      <c r="C17953" s="22" t="s">
        <v>6946</v>
      </c>
      <c r="D17953" s="22">
        <v>1</v>
      </c>
      <c r="E17953" s="22">
        <v>0</v>
      </c>
      <c r="F17953" s="22">
        <v>0</v>
      </c>
      <c r="G17953" s="22"/>
      <c r="H17953" s="22">
        <v>0</v>
      </c>
      <c r="I17953" s="22">
        <v>0</v>
      </c>
      <c r="J17953" s="22">
        <v>0</v>
      </c>
      <c r="K17953" s="22">
        <v>0</v>
      </c>
      <c r="L17953" s="22">
        <v>0</v>
      </c>
      <c r="M17953" s="22">
        <v>0</v>
      </c>
      <c r="N17953" s="22">
        <v>-228</v>
      </c>
      <c r="O17953" s="22">
        <v>0</v>
      </c>
      <c r="P17953" s="22"/>
      <c r="Q17953" s="22"/>
      <c r="R17953" s="22"/>
      <c r="S17953" s="22"/>
      <c r="T17953" s="39">
        <f t="shared" si="280"/>
        <v>46240</v>
      </c>
    </row>
    <row r="17954" spans="1:20" x14ac:dyDescent="0.25">
      <c r="A17954" s="22" t="s">
        <v>17152</v>
      </c>
      <c r="B17954" s="22" t="s">
        <v>17153</v>
      </c>
      <c r="C17954" s="22" t="s">
        <v>10718</v>
      </c>
      <c r="D17954" s="22">
        <v>1</v>
      </c>
      <c r="E17954" s="22">
        <v>0</v>
      </c>
      <c r="F17954" s="22">
        <v>0</v>
      </c>
      <c r="G17954" s="22"/>
      <c r="H17954" s="22">
        <v>0</v>
      </c>
      <c r="I17954" s="22">
        <v>0</v>
      </c>
      <c r="J17954" s="22">
        <v>0</v>
      </c>
      <c r="K17954" s="22">
        <v>0</v>
      </c>
      <c r="L17954" s="22">
        <v>0</v>
      </c>
      <c r="M17954" s="22">
        <v>0</v>
      </c>
      <c r="N17954" s="22">
        <v>-178</v>
      </c>
      <c r="O17954" s="22">
        <v>0</v>
      </c>
      <c r="P17954" s="22"/>
      <c r="Q17954" s="22"/>
      <c r="R17954" s="22"/>
      <c r="S17954" s="22"/>
      <c r="T17954" s="39">
        <f t="shared" si="280"/>
        <v>46240</v>
      </c>
    </row>
    <row r="17955" spans="1:20" x14ac:dyDescent="0.25">
      <c r="A17955" s="22" t="s">
        <v>17152</v>
      </c>
      <c r="B17955" s="22" t="s">
        <v>17153</v>
      </c>
      <c r="C17955" s="22" t="s">
        <v>12968</v>
      </c>
      <c r="D17955" s="22">
        <v>1</v>
      </c>
      <c r="E17955" s="22">
        <v>0</v>
      </c>
      <c r="F17955" s="22">
        <v>0</v>
      </c>
      <c r="G17955" s="22"/>
      <c r="H17955" s="22">
        <v>0</v>
      </c>
      <c r="I17955" s="22">
        <v>0</v>
      </c>
      <c r="J17955" s="22">
        <v>0</v>
      </c>
      <c r="K17955" s="22">
        <v>0</v>
      </c>
      <c r="L17955" s="22">
        <v>0</v>
      </c>
      <c r="M17955" s="22">
        <v>0</v>
      </c>
      <c r="N17955" s="22">
        <v>-103</v>
      </c>
      <c r="O17955" s="22">
        <v>0</v>
      </c>
      <c r="P17955" s="22"/>
      <c r="Q17955" s="22"/>
      <c r="R17955" s="22"/>
      <c r="S17955" s="22"/>
      <c r="T17955" s="39">
        <f t="shared" si="280"/>
        <v>46240</v>
      </c>
    </row>
    <row r="17956" spans="1:20" x14ac:dyDescent="0.25">
      <c r="A17956" s="22" t="s">
        <v>17152</v>
      </c>
      <c r="B17956" s="22" t="s">
        <v>17153</v>
      </c>
      <c r="C17956" s="22" t="s">
        <v>12031</v>
      </c>
      <c r="D17956" s="22">
        <v>1</v>
      </c>
      <c r="E17956" s="22">
        <v>1</v>
      </c>
      <c r="F17956" s="22">
        <v>0</v>
      </c>
      <c r="G17956" s="22">
        <v>1</v>
      </c>
      <c r="H17956" s="22">
        <v>0</v>
      </c>
      <c r="I17956" s="22">
        <v>0</v>
      </c>
      <c r="J17956" s="22">
        <v>0</v>
      </c>
      <c r="K17956" s="22">
        <v>0</v>
      </c>
      <c r="L17956" s="22">
        <v>0</v>
      </c>
      <c r="M17956" s="22">
        <v>0</v>
      </c>
      <c r="N17956" s="22">
        <v>-71</v>
      </c>
      <c r="O17956" s="22">
        <v>100</v>
      </c>
      <c r="P17956" s="22">
        <v>0</v>
      </c>
      <c r="Q17956" s="22"/>
      <c r="R17956" s="22"/>
      <c r="S17956" s="22">
        <v>0</v>
      </c>
      <c r="T17956" s="39">
        <f t="shared" si="280"/>
        <v>46240</v>
      </c>
    </row>
    <row r="17957" spans="1:20" x14ac:dyDescent="0.25">
      <c r="A17957" s="22" t="s">
        <v>17152</v>
      </c>
      <c r="B17957" s="22" t="s">
        <v>17153</v>
      </c>
      <c r="C17957" s="22" t="s">
        <v>11757</v>
      </c>
      <c r="D17957" s="22">
        <v>1</v>
      </c>
      <c r="E17957" s="22">
        <v>1</v>
      </c>
      <c r="F17957" s="22">
        <v>1</v>
      </c>
      <c r="G17957" s="22">
        <v>1</v>
      </c>
      <c r="H17957" s="22">
        <v>1</v>
      </c>
      <c r="I17957" s="22">
        <v>0</v>
      </c>
      <c r="J17957" s="22">
        <v>0</v>
      </c>
      <c r="K17957" s="22">
        <v>0</v>
      </c>
      <c r="L17957" s="22">
        <v>0</v>
      </c>
      <c r="M17957" s="22">
        <v>0</v>
      </c>
      <c r="N17957" s="22">
        <v>-84</v>
      </c>
      <c r="O17957" s="22">
        <v>100</v>
      </c>
      <c r="P17957" s="22">
        <v>100</v>
      </c>
      <c r="Q17957" s="22">
        <v>0</v>
      </c>
      <c r="R17957" s="22"/>
      <c r="S17957" s="22">
        <v>0</v>
      </c>
      <c r="T17957" s="39">
        <f t="shared" si="280"/>
        <v>46240</v>
      </c>
    </row>
    <row r="17958" spans="1:20" x14ac:dyDescent="0.25">
      <c r="A17958" s="22" t="s">
        <v>17152</v>
      </c>
      <c r="B17958" s="22" t="s">
        <v>17153</v>
      </c>
      <c r="C17958" s="22" t="s">
        <v>9077</v>
      </c>
      <c r="D17958" s="22">
        <v>1</v>
      </c>
      <c r="E17958" s="22">
        <v>1</v>
      </c>
      <c r="F17958" s="22">
        <v>1</v>
      </c>
      <c r="G17958" s="22">
        <v>1</v>
      </c>
      <c r="H17958" s="22">
        <v>1</v>
      </c>
      <c r="I17958" s="22">
        <v>0</v>
      </c>
      <c r="J17958" s="22">
        <v>0</v>
      </c>
      <c r="K17958" s="22">
        <v>0</v>
      </c>
      <c r="L17958" s="22">
        <v>0</v>
      </c>
      <c r="M17958" s="22">
        <v>0</v>
      </c>
      <c r="N17958" s="22">
        <v>-106</v>
      </c>
      <c r="O17958" s="22">
        <v>100</v>
      </c>
      <c r="P17958" s="22">
        <v>100</v>
      </c>
      <c r="Q17958" s="22">
        <v>0</v>
      </c>
      <c r="R17958" s="22"/>
      <c r="S17958" s="22">
        <v>0</v>
      </c>
      <c r="T17958" s="39">
        <f t="shared" si="280"/>
        <v>46240</v>
      </c>
    </row>
    <row r="17959" spans="1:20" x14ac:dyDescent="0.25">
      <c r="A17959" s="22" t="s">
        <v>17152</v>
      </c>
      <c r="B17959" s="22" t="s">
        <v>17153</v>
      </c>
      <c r="C17959" s="22" t="s">
        <v>7143</v>
      </c>
      <c r="D17959" s="22">
        <v>1</v>
      </c>
      <c r="E17959" s="22">
        <v>0</v>
      </c>
      <c r="F17959" s="22">
        <v>0</v>
      </c>
      <c r="G17959" s="22"/>
      <c r="H17959" s="22">
        <v>0</v>
      </c>
      <c r="I17959" s="22">
        <v>0</v>
      </c>
      <c r="J17959" s="22">
        <v>0</v>
      </c>
      <c r="K17959" s="22">
        <v>0</v>
      </c>
      <c r="L17959" s="22">
        <v>0</v>
      </c>
      <c r="M17959" s="22">
        <v>0</v>
      </c>
      <c r="N17959" s="22">
        <v>-276</v>
      </c>
      <c r="O17959" s="22">
        <v>0</v>
      </c>
      <c r="P17959" s="22"/>
      <c r="Q17959" s="22"/>
      <c r="R17959" s="22"/>
      <c r="S17959" s="22"/>
      <c r="T17959" s="39">
        <f t="shared" si="280"/>
        <v>46240</v>
      </c>
    </row>
    <row r="17960" spans="1:20" x14ac:dyDescent="0.25">
      <c r="A17960" s="22" t="s">
        <v>17152</v>
      </c>
      <c r="B17960" s="22" t="s">
        <v>17153</v>
      </c>
      <c r="C17960" s="22" t="s">
        <v>15090</v>
      </c>
      <c r="D17960" s="22">
        <v>1</v>
      </c>
      <c r="E17960" s="22">
        <v>0</v>
      </c>
      <c r="F17960" s="22">
        <v>0</v>
      </c>
      <c r="G17960" s="22"/>
      <c r="H17960" s="22">
        <v>0</v>
      </c>
      <c r="I17960" s="22">
        <v>0</v>
      </c>
      <c r="J17960" s="22">
        <v>0</v>
      </c>
      <c r="K17960" s="22">
        <v>0</v>
      </c>
      <c r="L17960" s="22">
        <v>0</v>
      </c>
      <c r="M17960" s="22">
        <v>0</v>
      </c>
      <c r="N17960" s="22">
        <v>-32</v>
      </c>
      <c r="O17960" s="22">
        <v>0</v>
      </c>
      <c r="P17960" s="22"/>
      <c r="Q17960" s="22"/>
      <c r="R17960" s="22"/>
      <c r="S17960" s="22"/>
      <c r="T17960" s="39">
        <f t="shared" si="280"/>
        <v>46240</v>
      </c>
    </row>
    <row r="17961" spans="1:20" x14ac:dyDescent="0.25">
      <c r="A17961" s="22" t="s">
        <v>17152</v>
      </c>
      <c r="B17961" s="22" t="s">
        <v>17153</v>
      </c>
      <c r="C17961" s="22" t="s">
        <v>12635</v>
      </c>
      <c r="D17961" s="22">
        <v>1</v>
      </c>
      <c r="E17961" s="22">
        <v>0</v>
      </c>
      <c r="F17961" s="22">
        <v>0</v>
      </c>
      <c r="G17961" s="22"/>
      <c r="H17961" s="22">
        <v>0</v>
      </c>
      <c r="I17961" s="22">
        <v>0</v>
      </c>
      <c r="J17961" s="22">
        <v>0</v>
      </c>
      <c r="K17961" s="22">
        <v>0</v>
      </c>
      <c r="L17961" s="22">
        <v>0</v>
      </c>
      <c r="M17961" s="22">
        <v>0</v>
      </c>
      <c r="N17961" s="22">
        <v>-100</v>
      </c>
      <c r="O17961" s="22">
        <v>0</v>
      </c>
      <c r="P17961" s="22"/>
      <c r="Q17961" s="22"/>
      <c r="R17961" s="22"/>
      <c r="S17961" s="22"/>
      <c r="T17961" s="39">
        <f t="shared" si="280"/>
        <v>46240</v>
      </c>
    </row>
    <row r="17962" spans="1:20" x14ac:dyDescent="0.25">
      <c r="A17962" s="22" t="s">
        <v>17152</v>
      </c>
      <c r="B17962" s="22" t="s">
        <v>17153</v>
      </c>
      <c r="C17962" s="22" t="s">
        <v>9766</v>
      </c>
      <c r="D17962" s="22">
        <v>1</v>
      </c>
      <c r="E17962" s="22">
        <v>0</v>
      </c>
      <c r="F17962" s="22">
        <v>0</v>
      </c>
      <c r="G17962" s="22"/>
      <c r="H17962" s="22">
        <v>0</v>
      </c>
      <c r="I17962" s="22">
        <v>0</v>
      </c>
      <c r="J17962" s="22">
        <v>0</v>
      </c>
      <c r="K17962" s="22">
        <v>0</v>
      </c>
      <c r="L17962" s="22">
        <v>0</v>
      </c>
      <c r="M17962" s="22">
        <v>0</v>
      </c>
      <c r="N17962" s="22">
        <v>-181</v>
      </c>
      <c r="O17962" s="22">
        <v>0</v>
      </c>
      <c r="P17962" s="22"/>
      <c r="Q17962" s="22"/>
      <c r="R17962" s="22"/>
      <c r="S17962" s="22"/>
      <c r="T17962" s="39">
        <f t="shared" si="280"/>
        <v>46240</v>
      </c>
    </row>
    <row r="17963" spans="1:20" x14ac:dyDescent="0.25">
      <c r="A17963" s="22" t="s">
        <v>17152</v>
      </c>
      <c r="B17963" s="22" t="s">
        <v>17153</v>
      </c>
      <c r="C17963" s="22" t="s">
        <v>13571</v>
      </c>
      <c r="D17963" s="22">
        <v>1</v>
      </c>
      <c r="E17963" s="22">
        <v>1</v>
      </c>
      <c r="F17963" s="22">
        <v>0</v>
      </c>
      <c r="G17963" s="22">
        <v>1</v>
      </c>
      <c r="H17963" s="22">
        <v>0</v>
      </c>
      <c r="I17963" s="22">
        <v>0</v>
      </c>
      <c r="J17963" s="22">
        <v>0</v>
      </c>
      <c r="K17963" s="22">
        <v>0</v>
      </c>
      <c r="L17963" s="22">
        <v>0</v>
      </c>
      <c r="M17963" s="22">
        <v>0</v>
      </c>
      <c r="N17963" s="22">
        <v>-104</v>
      </c>
      <c r="O17963" s="22">
        <v>100</v>
      </c>
      <c r="P17963" s="22">
        <v>0</v>
      </c>
      <c r="Q17963" s="22"/>
      <c r="R17963" s="22"/>
      <c r="S17963" s="22">
        <v>0</v>
      </c>
      <c r="T17963" s="39">
        <f t="shared" si="280"/>
        <v>46240</v>
      </c>
    </row>
    <row r="17964" spans="1:20" x14ac:dyDescent="0.25">
      <c r="A17964" s="22" t="s">
        <v>17152</v>
      </c>
      <c r="B17964" s="22" t="s">
        <v>17153</v>
      </c>
      <c r="C17964" s="22" t="s">
        <v>8893</v>
      </c>
      <c r="D17964" s="22">
        <v>1</v>
      </c>
      <c r="E17964" s="22">
        <v>1</v>
      </c>
      <c r="F17964" s="22">
        <v>0</v>
      </c>
      <c r="G17964" s="22">
        <v>1</v>
      </c>
      <c r="H17964" s="22">
        <v>0</v>
      </c>
      <c r="I17964" s="22">
        <v>0</v>
      </c>
      <c r="J17964" s="22">
        <v>0</v>
      </c>
      <c r="K17964" s="22">
        <v>0</v>
      </c>
      <c r="L17964" s="22">
        <v>0</v>
      </c>
      <c r="M17964" s="22">
        <v>0</v>
      </c>
      <c r="N17964" s="22">
        <v>-109</v>
      </c>
      <c r="O17964" s="22">
        <v>100</v>
      </c>
      <c r="P17964" s="22">
        <v>0</v>
      </c>
      <c r="Q17964" s="22"/>
      <c r="R17964" s="22"/>
      <c r="S17964" s="22">
        <v>0</v>
      </c>
      <c r="T17964" s="39">
        <f t="shared" si="280"/>
        <v>46240</v>
      </c>
    </row>
    <row r="17965" spans="1:20" x14ac:dyDescent="0.25">
      <c r="A17965" s="22" t="s">
        <v>17152</v>
      </c>
      <c r="B17965" s="22" t="s">
        <v>17153</v>
      </c>
      <c r="C17965" s="22" t="s">
        <v>10517</v>
      </c>
      <c r="D17965" s="22">
        <v>1</v>
      </c>
      <c r="E17965" s="22">
        <v>1</v>
      </c>
      <c r="F17965" s="22">
        <v>0</v>
      </c>
      <c r="G17965" s="22">
        <v>2</v>
      </c>
      <c r="H17965" s="22">
        <v>0</v>
      </c>
      <c r="I17965" s="22">
        <v>0</v>
      </c>
      <c r="J17965" s="22">
        <v>0</v>
      </c>
      <c r="K17965" s="22">
        <v>0</v>
      </c>
      <c r="L17965" s="22">
        <v>0</v>
      </c>
      <c r="M17965" s="22">
        <v>0</v>
      </c>
      <c r="N17965" s="22">
        <v>12</v>
      </c>
      <c r="O17965" s="22">
        <v>100</v>
      </c>
      <c r="P17965" s="22">
        <v>0</v>
      </c>
      <c r="Q17965" s="22"/>
      <c r="R17965" s="22"/>
      <c r="S17965" s="22">
        <v>0</v>
      </c>
      <c r="T17965" s="39">
        <f t="shared" si="280"/>
        <v>46240</v>
      </c>
    </row>
    <row r="17966" spans="1:20" x14ac:dyDescent="0.25">
      <c r="A17966" s="22" t="s">
        <v>17152</v>
      </c>
      <c r="B17966" s="22" t="s">
        <v>17153</v>
      </c>
      <c r="C17966" s="22" t="s">
        <v>7233</v>
      </c>
      <c r="D17966" s="22">
        <v>1</v>
      </c>
      <c r="E17966" s="22">
        <v>0</v>
      </c>
      <c r="F17966" s="22">
        <v>0</v>
      </c>
      <c r="G17966" s="22"/>
      <c r="H17966" s="22">
        <v>0</v>
      </c>
      <c r="I17966" s="22">
        <v>0</v>
      </c>
      <c r="J17966" s="22">
        <v>0</v>
      </c>
      <c r="K17966" s="22">
        <v>0</v>
      </c>
      <c r="L17966" s="22">
        <v>0</v>
      </c>
      <c r="M17966" s="22">
        <v>0</v>
      </c>
      <c r="N17966" s="22">
        <v>-271</v>
      </c>
      <c r="O17966" s="22">
        <v>0</v>
      </c>
      <c r="P17966" s="22"/>
      <c r="Q17966" s="22"/>
      <c r="R17966" s="22"/>
      <c r="S17966" s="22"/>
      <c r="T17966" s="39">
        <f t="shared" si="280"/>
        <v>46240</v>
      </c>
    </row>
    <row r="17967" spans="1:20" x14ac:dyDescent="0.25">
      <c r="A17967" s="22" t="s">
        <v>17152</v>
      </c>
      <c r="B17967" s="22" t="s">
        <v>17153</v>
      </c>
      <c r="C17967" s="22" t="s">
        <v>10921</v>
      </c>
      <c r="D17967" s="22">
        <v>1</v>
      </c>
      <c r="E17967" s="22">
        <v>0</v>
      </c>
      <c r="F17967" s="22">
        <v>0</v>
      </c>
      <c r="G17967" s="22"/>
      <c r="H17967" s="22">
        <v>0</v>
      </c>
      <c r="I17967" s="22">
        <v>0</v>
      </c>
      <c r="J17967" s="22">
        <v>0</v>
      </c>
      <c r="K17967" s="22">
        <v>0</v>
      </c>
      <c r="L17967" s="22">
        <v>0</v>
      </c>
      <c r="M17967" s="22">
        <v>0</v>
      </c>
      <c r="N17967" s="22">
        <v>-181</v>
      </c>
      <c r="O17967" s="22">
        <v>0</v>
      </c>
      <c r="P17967" s="22"/>
      <c r="Q17967" s="22"/>
      <c r="R17967" s="22"/>
      <c r="S17967" s="22"/>
      <c r="T17967" s="39">
        <f t="shared" si="280"/>
        <v>46240</v>
      </c>
    </row>
    <row r="17968" spans="1:20" x14ac:dyDescent="0.25">
      <c r="A17968" s="22" t="s">
        <v>17152</v>
      </c>
      <c r="B17968" s="22" t="s">
        <v>17153</v>
      </c>
      <c r="C17968" s="22" t="s">
        <v>7870</v>
      </c>
      <c r="D17968" s="22">
        <v>1</v>
      </c>
      <c r="E17968" s="22">
        <v>0</v>
      </c>
      <c r="F17968" s="22">
        <v>0</v>
      </c>
      <c r="G17968" s="22"/>
      <c r="H17968" s="22">
        <v>0</v>
      </c>
      <c r="I17968" s="22">
        <v>0</v>
      </c>
      <c r="J17968" s="22">
        <v>0</v>
      </c>
      <c r="K17968" s="22">
        <v>0</v>
      </c>
      <c r="L17968" s="22">
        <v>0</v>
      </c>
      <c r="M17968" s="22">
        <v>0</v>
      </c>
      <c r="N17968" s="22">
        <v>-271</v>
      </c>
      <c r="O17968" s="22">
        <v>0</v>
      </c>
      <c r="P17968" s="22"/>
      <c r="Q17968" s="22"/>
      <c r="R17968" s="22"/>
      <c r="S17968" s="22"/>
      <c r="T17968" s="39">
        <f t="shared" si="280"/>
        <v>46240</v>
      </c>
    </row>
    <row r="17969" spans="1:20" x14ac:dyDescent="0.25">
      <c r="A17969" s="22" t="s">
        <v>17152</v>
      </c>
      <c r="B17969" s="22" t="s">
        <v>17153</v>
      </c>
      <c r="C17969" s="22" t="s">
        <v>10798</v>
      </c>
      <c r="D17969" s="22">
        <v>1</v>
      </c>
      <c r="E17969" s="22">
        <v>1</v>
      </c>
      <c r="F17969" s="22">
        <v>1</v>
      </c>
      <c r="G17969" s="22">
        <v>1</v>
      </c>
      <c r="H17969" s="22">
        <v>1</v>
      </c>
      <c r="I17969" s="22">
        <v>0</v>
      </c>
      <c r="J17969" s="22">
        <v>0</v>
      </c>
      <c r="K17969" s="22">
        <v>0</v>
      </c>
      <c r="L17969" s="22">
        <v>0</v>
      </c>
      <c r="M17969" s="22">
        <v>0</v>
      </c>
      <c r="N17969" s="22">
        <v>-177</v>
      </c>
      <c r="O17969" s="22">
        <v>100</v>
      </c>
      <c r="P17969" s="22">
        <v>100</v>
      </c>
      <c r="Q17969" s="22">
        <v>0</v>
      </c>
      <c r="R17969" s="22"/>
      <c r="S17969" s="22">
        <v>0</v>
      </c>
      <c r="T17969" s="39">
        <f t="shared" si="280"/>
        <v>46240</v>
      </c>
    </row>
    <row r="17970" spans="1:20" x14ac:dyDescent="0.25">
      <c r="A17970" s="22" t="s">
        <v>17152</v>
      </c>
      <c r="B17970" s="22" t="s">
        <v>17153</v>
      </c>
      <c r="C17970" s="22" t="s">
        <v>15649</v>
      </c>
      <c r="D17970" s="22">
        <v>1</v>
      </c>
      <c r="E17970" s="22">
        <v>0</v>
      </c>
      <c r="F17970" s="22">
        <v>0</v>
      </c>
      <c r="G17970" s="22"/>
      <c r="H17970" s="22">
        <v>0</v>
      </c>
      <c r="I17970" s="22">
        <v>0</v>
      </c>
      <c r="J17970" s="22">
        <v>0</v>
      </c>
      <c r="K17970" s="22">
        <v>0</v>
      </c>
      <c r="L17970" s="22">
        <v>0</v>
      </c>
      <c r="M17970" s="22">
        <v>0</v>
      </c>
      <c r="N17970" s="22">
        <v>-30</v>
      </c>
      <c r="O17970" s="22">
        <v>0</v>
      </c>
      <c r="P17970" s="22"/>
      <c r="Q17970" s="22"/>
      <c r="R17970" s="22"/>
      <c r="S17970" s="22"/>
      <c r="T17970" s="39">
        <f t="shared" si="280"/>
        <v>46240</v>
      </c>
    </row>
    <row r="17971" spans="1:20" x14ac:dyDescent="0.25">
      <c r="A17971" s="22" t="s">
        <v>17152</v>
      </c>
      <c r="B17971" s="22" t="s">
        <v>17153</v>
      </c>
      <c r="C17971" s="22" t="s">
        <v>12273</v>
      </c>
      <c r="D17971" s="22">
        <v>1</v>
      </c>
      <c r="E17971" s="22">
        <v>0</v>
      </c>
      <c r="F17971" s="22">
        <v>0</v>
      </c>
      <c r="G17971" s="22"/>
      <c r="H17971" s="22">
        <v>0</v>
      </c>
      <c r="I17971" s="22">
        <v>0</v>
      </c>
      <c r="J17971" s="22">
        <v>0</v>
      </c>
      <c r="K17971" s="22">
        <v>0</v>
      </c>
      <c r="L17971" s="22">
        <v>0</v>
      </c>
      <c r="M17971" s="22">
        <v>0</v>
      </c>
      <c r="N17971" s="22">
        <v>-10</v>
      </c>
      <c r="O17971" s="22">
        <v>0</v>
      </c>
      <c r="P17971" s="22"/>
      <c r="Q17971" s="22"/>
      <c r="R17971" s="22"/>
      <c r="S17971" s="22"/>
      <c r="T17971" s="39">
        <f t="shared" si="280"/>
        <v>46240</v>
      </c>
    </row>
    <row r="17972" spans="1:20" x14ac:dyDescent="0.25">
      <c r="A17972" s="22" t="s">
        <v>17152</v>
      </c>
      <c r="B17972" s="22" t="s">
        <v>17153</v>
      </c>
      <c r="C17972" s="22" t="s">
        <v>11909</v>
      </c>
      <c r="D17972" s="22">
        <v>1</v>
      </c>
      <c r="E17972" s="22">
        <v>1</v>
      </c>
      <c r="F17972" s="22">
        <v>0</v>
      </c>
      <c r="G17972" s="22">
        <v>1</v>
      </c>
      <c r="H17972" s="22">
        <v>0</v>
      </c>
      <c r="I17972" s="22">
        <v>0</v>
      </c>
      <c r="J17972" s="22">
        <v>0</v>
      </c>
      <c r="K17972" s="22">
        <v>0</v>
      </c>
      <c r="L17972" s="22">
        <v>0</v>
      </c>
      <c r="M17972" s="22">
        <v>0</v>
      </c>
      <c r="N17972" s="22">
        <v>-72.5</v>
      </c>
      <c r="O17972" s="22">
        <v>100</v>
      </c>
      <c r="P17972" s="22">
        <v>0</v>
      </c>
      <c r="Q17972" s="22"/>
      <c r="R17972" s="22"/>
      <c r="S17972" s="22">
        <v>0</v>
      </c>
      <c r="T17972" s="39">
        <f t="shared" si="280"/>
        <v>46240</v>
      </c>
    </row>
    <row r="17973" spans="1:20" x14ac:dyDescent="0.25">
      <c r="A17973" s="22" t="s">
        <v>17152</v>
      </c>
      <c r="B17973" s="22" t="s">
        <v>17153</v>
      </c>
      <c r="C17973" s="22" t="s">
        <v>6467</v>
      </c>
      <c r="D17973" s="22">
        <v>1</v>
      </c>
      <c r="E17973" s="22">
        <v>0</v>
      </c>
      <c r="F17973" s="22">
        <v>0</v>
      </c>
      <c r="G17973" s="22"/>
      <c r="H17973" s="22">
        <v>0</v>
      </c>
      <c r="I17973" s="22">
        <v>0</v>
      </c>
      <c r="J17973" s="22">
        <v>0</v>
      </c>
      <c r="K17973" s="22">
        <v>0</v>
      </c>
      <c r="L17973" s="22">
        <v>0</v>
      </c>
      <c r="M17973" s="22">
        <v>0</v>
      </c>
      <c r="N17973" s="22">
        <v>-226</v>
      </c>
      <c r="O17973" s="22">
        <v>0</v>
      </c>
      <c r="P17973" s="22"/>
      <c r="Q17973" s="22"/>
      <c r="R17973" s="22"/>
      <c r="S17973" s="22"/>
      <c r="T17973" s="39">
        <f t="shared" si="280"/>
        <v>46240</v>
      </c>
    </row>
    <row r="17974" spans="1:20" x14ac:dyDescent="0.25">
      <c r="A17974" s="22" t="s">
        <v>17152</v>
      </c>
      <c r="B17974" s="22" t="s">
        <v>17153</v>
      </c>
      <c r="C17974" s="22" t="s">
        <v>11046</v>
      </c>
      <c r="D17974" s="22">
        <v>1</v>
      </c>
      <c r="E17974" s="22">
        <v>0</v>
      </c>
      <c r="F17974" s="22">
        <v>0</v>
      </c>
      <c r="G17974" s="22"/>
      <c r="H17974" s="22">
        <v>0</v>
      </c>
      <c r="I17974" s="22">
        <v>0</v>
      </c>
      <c r="J17974" s="22">
        <v>0</v>
      </c>
      <c r="K17974" s="22">
        <v>0</v>
      </c>
      <c r="L17974" s="22">
        <v>0</v>
      </c>
      <c r="M17974" s="22">
        <v>0</v>
      </c>
      <c r="N17974" s="22">
        <v>-157</v>
      </c>
      <c r="O17974" s="22">
        <v>0</v>
      </c>
      <c r="P17974" s="22"/>
      <c r="Q17974" s="22"/>
      <c r="R17974" s="22"/>
      <c r="S17974" s="22"/>
      <c r="T17974" s="39">
        <f t="shared" si="280"/>
        <v>46240</v>
      </c>
    </row>
    <row r="17975" spans="1:20" x14ac:dyDescent="0.25">
      <c r="A17975" s="22" t="s">
        <v>17152</v>
      </c>
      <c r="B17975" s="22" t="s">
        <v>17153</v>
      </c>
      <c r="C17975" s="22" t="s">
        <v>11204</v>
      </c>
      <c r="D17975" s="22">
        <v>1</v>
      </c>
      <c r="E17975" s="22">
        <v>0</v>
      </c>
      <c r="F17975" s="22">
        <v>0</v>
      </c>
      <c r="G17975" s="22"/>
      <c r="H17975" s="22">
        <v>0</v>
      </c>
      <c r="I17975" s="22">
        <v>0</v>
      </c>
      <c r="J17975" s="22">
        <v>0</v>
      </c>
      <c r="K17975" s="22">
        <v>0</v>
      </c>
      <c r="L17975" s="22">
        <v>0</v>
      </c>
      <c r="M17975" s="22">
        <v>0</v>
      </c>
      <c r="N17975" s="22">
        <v>-157</v>
      </c>
      <c r="O17975" s="22">
        <v>0</v>
      </c>
      <c r="P17975" s="22"/>
      <c r="Q17975" s="22"/>
      <c r="R17975" s="22"/>
      <c r="S17975" s="22"/>
      <c r="T17975" s="39">
        <f t="shared" si="280"/>
        <v>46240</v>
      </c>
    </row>
    <row r="17976" spans="1:20" x14ac:dyDescent="0.25">
      <c r="A17976" s="22" t="s">
        <v>17152</v>
      </c>
      <c r="B17976" s="22" t="s">
        <v>17153</v>
      </c>
      <c r="C17976" s="22" t="s">
        <v>11189</v>
      </c>
      <c r="D17976" s="22">
        <v>1</v>
      </c>
      <c r="E17976" s="22">
        <v>0</v>
      </c>
      <c r="F17976" s="22">
        <v>0</v>
      </c>
      <c r="G17976" s="22"/>
      <c r="H17976" s="22">
        <v>0</v>
      </c>
      <c r="I17976" s="22">
        <v>0</v>
      </c>
      <c r="J17976" s="22">
        <v>0</v>
      </c>
      <c r="K17976" s="22">
        <v>0</v>
      </c>
      <c r="L17976" s="22">
        <v>0</v>
      </c>
      <c r="M17976" s="22">
        <v>0</v>
      </c>
      <c r="N17976" s="22">
        <v>-83.5</v>
      </c>
      <c r="O17976" s="22">
        <v>0</v>
      </c>
      <c r="P17976" s="22"/>
      <c r="Q17976" s="22"/>
      <c r="R17976" s="22"/>
      <c r="S17976" s="22"/>
      <c r="T17976" s="39">
        <f t="shared" si="280"/>
        <v>46240</v>
      </c>
    </row>
    <row r="17977" spans="1:20" x14ac:dyDescent="0.25">
      <c r="A17977" s="22" t="s">
        <v>17152</v>
      </c>
      <c r="B17977" s="22" t="s">
        <v>17153</v>
      </c>
      <c r="C17977" s="22" t="s">
        <v>8253</v>
      </c>
      <c r="D17977" s="22">
        <v>1</v>
      </c>
      <c r="E17977" s="22">
        <v>0</v>
      </c>
      <c r="F17977" s="22">
        <v>0</v>
      </c>
      <c r="G17977" s="22"/>
      <c r="H17977" s="22">
        <v>0</v>
      </c>
      <c r="I17977" s="22">
        <v>0</v>
      </c>
      <c r="J17977" s="22">
        <v>0</v>
      </c>
      <c r="K17977" s="22">
        <v>0</v>
      </c>
      <c r="L17977" s="22">
        <v>0</v>
      </c>
      <c r="M17977" s="22">
        <v>0</v>
      </c>
      <c r="N17977" s="22">
        <v>-230</v>
      </c>
      <c r="O17977" s="22">
        <v>0</v>
      </c>
      <c r="P17977" s="22"/>
      <c r="Q17977" s="22"/>
      <c r="R17977" s="22"/>
      <c r="S17977" s="22"/>
      <c r="T17977" s="39">
        <f t="shared" si="280"/>
        <v>46240</v>
      </c>
    </row>
    <row r="17978" spans="1:20" x14ac:dyDescent="0.25">
      <c r="A17978" s="22" t="s">
        <v>17152</v>
      </c>
      <c r="B17978" s="22" t="s">
        <v>17153</v>
      </c>
      <c r="C17978" s="22" t="s">
        <v>6828</v>
      </c>
      <c r="D17978" s="22">
        <v>1</v>
      </c>
      <c r="E17978" s="22">
        <v>0</v>
      </c>
      <c r="F17978" s="22">
        <v>0</v>
      </c>
      <c r="G17978" s="22"/>
      <c r="H17978" s="22">
        <v>0</v>
      </c>
      <c r="I17978" s="22">
        <v>0</v>
      </c>
      <c r="J17978" s="22">
        <v>0</v>
      </c>
      <c r="K17978" s="22">
        <v>0</v>
      </c>
      <c r="L17978" s="22">
        <v>0</v>
      </c>
      <c r="M17978" s="22">
        <v>0</v>
      </c>
      <c r="N17978" s="22">
        <v>-271</v>
      </c>
      <c r="O17978" s="22">
        <v>0</v>
      </c>
      <c r="P17978" s="22"/>
      <c r="Q17978" s="22"/>
      <c r="R17978" s="22"/>
      <c r="S17978" s="22"/>
      <c r="T17978" s="39">
        <f t="shared" si="280"/>
        <v>46240</v>
      </c>
    </row>
    <row r="17979" spans="1:20" x14ac:dyDescent="0.25">
      <c r="A17979" s="22" t="s">
        <v>17152</v>
      </c>
      <c r="B17979" s="22" t="s">
        <v>17153</v>
      </c>
      <c r="C17979" s="22" t="s">
        <v>16455</v>
      </c>
      <c r="D17979" s="22">
        <v>1</v>
      </c>
      <c r="E17979" s="22">
        <v>0</v>
      </c>
      <c r="F17979" s="22">
        <v>0</v>
      </c>
      <c r="G17979" s="22"/>
      <c r="H17979" s="22">
        <v>0</v>
      </c>
      <c r="I17979" s="22">
        <v>0</v>
      </c>
      <c r="J17979" s="22">
        <v>0</v>
      </c>
      <c r="K17979" s="22">
        <v>0</v>
      </c>
      <c r="L17979" s="22">
        <v>0</v>
      </c>
      <c r="M17979" s="22">
        <v>0</v>
      </c>
      <c r="N17979" s="22">
        <v>-34</v>
      </c>
      <c r="O17979" s="22">
        <v>0</v>
      </c>
      <c r="P17979" s="22"/>
      <c r="Q17979" s="22"/>
      <c r="R17979" s="22"/>
      <c r="S17979" s="22"/>
      <c r="T17979" s="39">
        <f t="shared" si="280"/>
        <v>46240</v>
      </c>
    </row>
    <row r="17980" spans="1:20" x14ac:dyDescent="0.25">
      <c r="A17980" s="22" t="s">
        <v>17152</v>
      </c>
      <c r="B17980" s="22" t="s">
        <v>17153</v>
      </c>
      <c r="C17980" s="22" t="s">
        <v>6806</v>
      </c>
      <c r="D17980" s="22">
        <v>1</v>
      </c>
      <c r="E17980" s="22">
        <v>0</v>
      </c>
      <c r="F17980" s="22">
        <v>0</v>
      </c>
      <c r="G17980" s="22"/>
      <c r="H17980" s="22">
        <v>0</v>
      </c>
      <c r="I17980" s="22">
        <v>0</v>
      </c>
      <c r="J17980" s="22">
        <v>0</v>
      </c>
      <c r="K17980" s="22">
        <v>0</v>
      </c>
      <c r="L17980" s="22">
        <v>0</v>
      </c>
      <c r="M17980" s="22">
        <v>0</v>
      </c>
      <c r="N17980" s="22">
        <v>-226</v>
      </c>
      <c r="O17980" s="22">
        <v>0</v>
      </c>
      <c r="P17980" s="22"/>
      <c r="Q17980" s="22"/>
      <c r="R17980" s="22"/>
      <c r="S17980" s="22"/>
      <c r="T17980" s="39">
        <f t="shared" si="280"/>
        <v>46240</v>
      </c>
    </row>
    <row r="17981" spans="1:20" x14ac:dyDescent="0.25">
      <c r="A17981" s="22" t="s">
        <v>17152</v>
      </c>
      <c r="B17981" s="22" t="s">
        <v>17153</v>
      </c>
      <c r="C17981" s="22" t="s">
        <v>10538</v>
      </c>
      <c r="D17981" s="22">
        <v>1</v>
      </c>
      <c r="E17981" s="22">
        <v>1</v>
      </c>
      <c r="F17981" s="22">
        <v>1</v>
      </c>
      <c r="G17981" s="22">
        <v>1</v>
      </c>
      <c r="H17981" s="22">
        <v>1</v>
      </c>
      <c r="I17981" s="22">
        <v>0</v>
      </c>
      <c r="J17981" s="22">
        <v>0</v>
      </c>
      <c r="K17981" s="22">
        <v>0</v>
      </c>
      <c r="L17981" s="22">
        <v>0</v>
      </c>
      <c r="M17981" s="22">
        <v>0</v>
      </c>
      <c r="N17981" s="22">
        <v>-7.5</v>
      </c>
      <c r="O17981" s="22">
        <v>100</v>
      </c>
      <c r="P17981" s="22">
        <v>100</v>
      </c>
      <c r="Q17981" s="22">
        <v>0</v>
      </c>
      <c r="R17981" s="22"/>
      <c r="S17981" s="22">
        <v>0</v>
      </c>
      <c r="T17981" s="39">
        <f t="shared" si="280"/>
        <v>46240</v>
      </c>
    </row>
    <row r="17982" spans="1:20" x14ac:dyDescent="0.25">
      <c r="A17982" s="22" t="s">
        <v>17152</v>
      </c>
      <c r="B17982" s="22" t="s">
        <v>17153</v>
      </c>
      <c r="C17982" s="22" t="s">
        <v>15939</v>
      </c>
      <c r="D17982" s="22">
        <v>1</v>
      </c>
      <c r="E17982" s="22">
        <v>0</v>
      </c>
      <c r="F17982" s="22">
        <v>0</v>
      </c>
      <c r="G17982" s="22"/>
      <c r="H17982" s="22">
        <v>0</v>
      </c>
      <c r="I17982" s="22">
        <v>0</v>
      </c>
      <c r="J17982" s="22">
        <v>0</v>
      </c>
      <c r="K17982" s="22">
        <v>0</v>
      </c>
      <c r="L17982" s="22">
        <v>0</v>
      </c>
      <c r="M17982" s="22">
        <v>0</v>
      </c>
      <c r="N17982" s="22">
        <v>-34</v>
      </c>
      <c r="O17982" s="22">
        <v>0</v>
      </c>
      <c r="P17982" s="22"/>
      <c r="Q17982" s="22"/>
      <c r="R17982" s="22"/>
      <c r="S17982" s="22"/>
      <c r="T17982" s="39">
        <f t="shared" si="280"/>
        <v>46240</v>
      </c>
    </row>
    <row r="17983" spans="1:20" x14ac:dyDescent="0.25">
      <c r="A17983" s="22" t="s">
        <v>17152</v>
      </c>
      <c r="B17983" s="22" t="s">
        <v>17153</v>
      </c>
      <c r="C17983" s="22" t="s">
        <v>14628</v>
      </c>
      <c r="D17983" s="22">
        <v>1</v>
      </c>
      <c r="E17983" s="22">
        <v>1</v>
      </c>
      <c r="F17983" s="22">
        <v>0</v>
      </c>
      <c r="G17983" s="22">
        <v>1</v>
      </c>
      <c r="H17983" s="22">
        <v>0</v>
      </c>
      <c r="I17983" s="22">
        <v>0</v>
      </c>
      <c r="J17983" s="22">
        <v>0</v>
      </c>
      <c r="K17983" s="22">
        <v>0</v>
      </c>
      <c r="L17983" s="22">
        <v>0</v>
      </c>
      <c r="M17983" s="22">
        <v>0</v>
      </c>
      <c r="N17983" s="22">
        <v>-24.5</v>
      </c>
      <c r="O17983" s="22">
        <v>100</v>
      </c>
      <c r="P17983" s="22">
        <v>0</v>
      </c>
      <c r="Q17983" s="22"/>
      <c r="R17983" s="22"/>
      <c r="S17983" s="22">
        <v>0</v>
      </c>
      <c r="T17983" s="39">
        <f t="shared" si="280"/>
        <v>46240</v>
      </c>
    </row>
    <row r="17984" spans="1:20" x14ac:dyDescent="0.25">
      <c r="A17984" s="22" t="s">
        <v>17152</v>
      </c>
      <c r="B17984" s="22" t="s">
        <v>17153</v>
      </c>
      <c r="C17984" s="22" t="s">
        <v>14478</v>
      </c>
      <c r="D17984" s="22">
        <v>1</v>
      </c>
      <c r="E17984" s="22">
        <v>1</v>
      </c>
      <c r="F17984" s="22">
        <v>1</v>
      </c>
      <c r="G17984" s="22">
        <v>1</v>
      </c>
      <c r="H17984" s="22">
        <v>1</v>
      </c>
      <c r="I17984" s="22">
        <v>0</v>
      </c>
      <c r="J17984" s="22">
        <v>0</v>
      </c>
      <c r="K17984" s="22">
        <v>0</v>
      </c>
      <c r="L17984" s="22">
        <v>0</v>
      </c>
      <c r="M17984" s="22">
        <v>0</v>
      </c>
      <c r="N17984" s="22">
        <v>-24.5</v>
      </c>
      <c r="O17984" s="22">
        <v>100</v>
      </c>
      <c r="P17984" s="22">
        <v>100</v>
      </c>
      <c r="Q17984" s="22">
        <v>0</v>
      </c>
      <c r="R17984" s="22"/>
      <c r="S17984" s="22">
        <v>0</v>
      </c>
      <c r="T17984" s="39">
        <f t="shared" si="280"/>
        <v>46240</v>
      </c>
    </row>
    <row r="17985" spans="1:20" x14ac:dyDescent="0.25">
      <c r="A17985" s="22" t="s">
        <v>17152</v>
      </c>
      <c r="B17985" s="22" t="s">
        <v>17153</v>
      </c>
      <c r="C17985" s="22" t="s">
        <v>6650</v>
      </c>
      <c r="D17985" s="22">
        <v>1</v>
      </c>
      <c r="E17985" s="22">
        <v>0</v>
      </c>
      <c r="F17985" s="22">
        <v>0</v>
      </c>
      <c r="G17985" s="22"/>
      <c r="H17985" s="22">
        <v>0</v>
      </c>
      <c r="I17985" s="22">
        <v>0</v>
      </c>
      <c r="J17985" s="22">
        <v>0</v>
      </c>
      <c r="K17985" s="22">
        <v>0</v>
      </c>
      <c r="L17985" s="22">
        <v>0</v>
      </c>
      <c r="M17985" s="22">
        <v>0</v>
      </c>
      <c r="N17985" s="22">
        <v>-274</v>
      </c>
      <c r="O17985" s="22">
        <v>0</v>
      </c>
      <c r="P17985" s="22"/>
      <c r="Q17985" s="22"/>
      <c r="R17985" s="22"/>
      <c r="S17985" s="22"/>
      <c r="T17985" s="39">
        <f t="shared" si="280"/>
        <v>46240</v>
      </c>
    </row>
    <row r="17986" spans="1:20" x14ac:dyDescent="0.25">
      <c r="A17986" s="22" t="s">
        <v>17152</v>
      </c>
      <c r="B17986" s="22" t="s">
        <v>17153</v>
      </c>
      <c r="C17986" s="22" t="s">
        <v>10742</v>
      </c>
      <c r="D17986" s="22">
        <v>1</v>
      </c>
      <c r="E17986" s="22">
        <v>0</v>
      </c>
      <c r="F17986" s="22">
        <v>0</v>
      </c>
      <c r="G17986" s="22"/>
      <c r="H17986" s="22">
        <v>0</v>
      </c>
      <c r="I17986" s="22">
        <v>0</v>
      </c>
      <c r="J17986" s="22">
        <v>0</v>
      </c>
      <c r="K17986" s="22">
        <v>0</v>
      </c>
      <c r="L17986" s="22">
        <v>0</v>
      </c>
      <c r="M17986" s="22">
        <v>0</v>
      </c>
      <c r="N17986" s="22">
        <v>-8</v>
      </c>
      <c r="O17986" s="22">
        <v>0</v>
      </c>
      <c r="P17986" s="22"/>
      <c r="Q17986" s="22"/>
      <c r="R17986" s="22"/>
      <c r="S17986" s="22"/>
      <c r="T17986" s="39">
        <f t="shared" ref="T17986:T18049" si="281">IFERROR(DATEVALUE(A17986),"")</f>
        <v>46240</v>
      </c>
    </row>
    <row r="17987" spans="1:20" x14ac:dyDescent="0.25">
      <c r="A17987" s="22" t="s">
        <v>17152</v>
      </c>
      <c r="B17987" s="22" t="s">
        <v>17153</v>
      </c>
      <c r="C17987" s="22" t="s">
        <v>5417</v>
      </c>
      <c r="D17987" s="22">
        <v>1</v>
      </c>
      <c r="E17987" s="22">
        <v>0</v>
      </c>
      <c r="F17987" s="22">
        <v>0</v>
      </c>
      <c r="G17987" s="22"/>
      <c r="H17987" s="22">
        <v>0</v>
      </c>
      <c r="I17987" s="22">
        <v>0</v>
      </c>
      <c r="J17987" s="22">
        <v>0</v>
      </c>
      <c r="K17987" s="22">
        <v>0</v>
      </c>
      <c r="L17987" s="22">
        <v>0</v>
      </c>
      <c r="M17987" s="22">
        <v>0</v>
      </c>
      <c r="N17987" s="22">
        <v>-346</v>
      </c>
      <c r="O17987" s="22">
        <v>0</v>
      </c>
      <c r="P17987" s="22"/>
      <c r="Q17987" s="22"/>
      <c r="R17987" s="22"/>
      <c r="S17987" s="22"/>
      <c r="T17987" s="39">
        <f t="shared" si="281"/>
        <v>46240</v>
      </c>
    </row>
    <row r="17988" spans="1:20" x14ac:dyDescent="0.25">
      <c r="A17988" s="22" t="s">
        <v>17152</v>
      </c>
      <c r="B17988" s="22" t="s">
        <v>17153</v>
      </c>
      <c r="C17988" s="22" t="s">
        <v>10316</v>
      </c>
      <c r="D17988" s="22">
        <v>1</v>
      </c>
      <c r="E17988" s="22">
        <v>1</v>
      </c>
      <c r="F17988" s="22">
        <v>1</v>
      </c>
      <c r="G17988" s="22">
        <v>3</v>
      </c>
      <c r="H17988" s="22">
        <v>1</v>
      </c>
      <c r="I17988" s="22">
        <v>1</v>
      </c>
      <c r="J17988" s="22">
        <v>0</v>
      </c>
      <c r="K17988" s="22">
        <v>0</v>
      </c>
      <c r="L17988" s="22">
        <v>0</v>
      </c>
      <c r="M17988" s="22">
        <v>0</v>
      </c>
      <c r="N17988" s="22">
        <v>10</v>
      </c>
      <c r="O17988" s="22">
        <v>100</v>
      </c>
      <c r="P17988" s="22">
        <v>100</v>
      </c>
      <c r="Q17988" s="22">
        <v>100</v>
      </c>
      <c r="R17988" s="22">
        <v>0</v>
      </c>
      <c r="S17988" s="22">
        <v>0</v>
      </c>
      <c r="T17988" s="39">
        <f t="shared" si="281"/>
        <v>46240</v>
      </c>
    </row>
    <row r="17989" spans="1:20" x14ac:dyDescent="0.25">
      <c r="A17989" s="22" t="s">
        <v>17152</v>
      </c>
      <c r="B17989" s="22" t="s">
        <v>17153</v>
      </c>
      <c r="C17989" s="22" t="s">
        <v>7514</v>
      </c>
      <c r="D17989" s="22">
        <v>1</v>
      </c>
      <c r="E17989" s="22">
        <v>0</v>
      </c>
      <c r="F17989" s="22">
        <v>0</v>
      </c>
      <c r="G17989" s="22"/>
      <c r="H17989" s="22">
        <v>0</v>
      </c>
      <c r="I17989" s="22">
        <v>0</v>
      </c>
      <c r="J17989" s="22">
        <v>0</v>
      </c>
      <c r="K17989" s="22">
        <v>0</v>
      </c>
      <c r="L17989" s="22">
        <v>0</v>
      </c>
      <c r="M17989" s="22">
        <v>0</v>
      </c>
      <c r="N17989" s="22">
        <v>-228</v>
      </c>
      <c r="O17989" s="22">
        <v>0</v>
      </c>
      <c r="P17989" s="22"/>
      <c r="Q17989" s="22"/>
      <c r="R17989" s="22"/>
      <c r="S17989" s="22"/>
      <c r="T17989" s="39">
        <f t="shared" si="281"/>
        <v>46240</v>
      </c>
    </row>
    <row r="17990" spans="1:20" x14ac:dyDescent="0.25">
      <c r="A17990" s="22" t="s">
        <v>17152</v>
      </c>
      <c r="B17990" s="22" t="s">
        <v>17153</v>
      </c>
      <c r="C17990" s="22" t="s">
        <v>9764</v>
      </c>
      <c r="D17990" s="22">
        <v>1</v>
      </c>
      <c r="E17990" s="22">
        <v>1</v>
      </c>
      <c r="F17990" s="22">
        <v>1</v>
      </c>
      <c r="G17990" s="22">
        <v>1</v>
      </c>
      <c r="H17990" s="22">
        <v>1</v>
      </c>
      <c r="I17990" s="22">
        <v>0</v>
      </c>
      <c r="J17990" s="22">
        <v>0</v>
      </c>
      <c r="K17990" s="22">
        <v>0</v>
      </c>
      <c r="L17990" s="22">
        <v>0</v>
      </c>
      <c r="M17990" s="22">
        <v>0</v>
      </c>
      <c r="N17990" s="22">
        <v>-180</v>
      </c>
      <c r="O17990" s="22">
        <v>100</v>
      </c>
      <c r="P17990" s="22">
        <v>100</v>
      </c>
      <c r="Q17990" s="22">
        <v>0</v>
      </c>
      <c r="R17990" s="22"/>
      <c r="S17990" s="22">
        <v>0</v>
      </c>
      <c r="T17990" s="39">
        <f t="shared" si="281"/>
        <v>46240</v>
      </c>
    </row>
    <row r="17991" spans="1:20" x14ac:dyDescent="0.25">
      <c r="A17991" s="22" t="s">
        <v>17152</v>
      </c>
      <c r="B17991" s="22" t="s">
        <v>17153</v>
      </c>
      <c r="C17991" s="22" t="s">
        <v>11123</v>
      </c>
      <c r="D17991" s="22">
        <v>1</v>
      </c>
      <c r="E17991" s="22">
        <v>0</v>
      </c>
      <c r="F17991" s="22">
        <v>0</v>
      </c>
      <c r="G17991" s="22"/>
      <c r="H17991" s="22">
        <v>0</v>
      </c>
      <c r="I17991" s="22">
        <v>0</v>
      </c>
      <c r="J17991" s="22">
        <v>0</v>
      </c>
      <c r="K17991" s="22">
        <v>0</v>
      </c>
      <c r="L17991" s="22">
        <v>0</v>
      </c>
      <c r="M17991" s="22">
        <v>0</v>
      </c>
      <c r="N17991" s="22">
        <v>-156</v>
      </c>
      <c r="O17991" s="22">
        <v>0</v>
      </c>
      <c r="P17991" s="22"/>
      <c r="Q17991" s="22"/>
      <c r="R17991" s="22"/>
      <c r="S17991" s="22"/>
      <c r="T17991" s="39">
        <f t="shared" si="281"/>
        <v>46240</v>
      </c>
    </row>
    <row r="17992" spans="1:20" x14ac:dyDescent="0.25">
      <c r="A17992" s="22" t="s">
        <v>17152</v>
      </c>
      <c r="B17992" s="22" t="s">
        <v>17153</v>
      </c>
      <c r="C17992" s="22" t="s">
        <v>11020</v>
      </c>
      <c r="D17992" s="22">
        <v>1</v>
      </c>
      <c r="E17992" s="22">
        <v>0</v>
      </c>
      <c r="F17992" s="22">
        <v>0</v>
      </c>
      <c r="G17992" s="22"/>
      <c r="H17992" s="22">
        <v>0</v>
      </c>
      <c r="I17992" s="22">
        <v>0</v>
      </c>
      <c r="J17992" s="22">
        <v>0</v>
      </c>
      <c r="K17992" s="22">
        <v>0</v>
      </c>
      <c r="L17992" s="22">
        <v>0</v>
      </c>
      <c r="M17992" s="22">
        <v>0</v>
      </c>
      <c r="N17992" s="22">
        <v>-157</v>
      </c>
      <c r="O17992" s="22">
        <v>0</v>
      </c>
      <c r="P17992" s="22"/>
      <c r="Q17992" s="22"/>
      <c r="R17992" s="22"/>
      <c r="S17992" s="22"/>
      <c r="T17992" s="39">
        <f t="shared" si="281"/>
        <v>46240</v>
      </c>
    </row>
    <row r="17993" spans="1:20" x14ac:dyDescent="0.25">
      <c r="A17993" s="22" t="s">
        <v>17152</v>
      </c>
      <c r="B17993" s="22" t="s">
        <v>17153</v>
      </c>
      <c r="C17993" s="22" t="s">
        <v>14198</v>
      </c>
      <c r="D17993" s="22">
        <v>1</v>
      </c>
      <c r="E17993" s="22">
        <v>1</v>
      </c>
      <c r="F17993" s="22">
        <v>1</v>
      </c>
      <c r="G17993" s="22">
        <v>2</v>
      </c>
      <c r="H17993" s="22">
        <v>1</v>
      </c>
      <c r="I17993" s="22">
        <v>0</v>
      </c>
      <c r="J17993" s="22">
        <v>0</v>
      </c>
      <c r="K17993" s="22">
        <v>0</v>
      </c>
      <c r="L17993" s="22">
        <v>0</v>
      </c>
      <c r="M17993" s="22">
        <v>0</v>
      </c>
      <c r="N17993" s="22">
        <v>10</v>
      </c>
      <c r="O17993" s="22">
        <v>100</v>
      </c>
      <c r="P17993" s="22">
        <v>100</v>
      </c>
      <c r="Q17993" s="22">
        <v>0</v>
      </c>
      <c r="R17993" s="22"/>
      <c r="S17993" s="22">
        <v>0</v>
      </c>
      <c r="T17993" s="39">
        <f t="shared" si="281"/>
        <v>46240</v>
      </c>
    </row>
    <row r="17994" spans="1:20" x14ac:dyDescent="0.25">
      <c r="A17994" s="22" t="s">
        <v>17152</v>
      </c>
      <c r="B17994" s="22" t="s">
        <v>17153</v>
      </c>
      <c r="C17994" s="22" t="s">
        <v>13744</v>
      </c>
      <c r="D17994" s="22">
        <v>1</v>
      </c>
      <c r="E17994" s="22">
        <v>0</v>
      </c>
      <c r="F17994" s="22">
        <v>0</v>
      </c>
      <c r="G17994" s="22"/>
      <c r="H17994" s="22">
        <v>0</v>
      </c>
      <c r="I17994" s="22">
        <v>0</v>
      </c>
      <c r="J17994" s="22">
        <v>0</v>
      </c>
      <c r="K17994" s="22">
        <v>0</v>
      </c>
      <c r="L17994" s="22">
        <v>0</v>
      </c>
      <c r="M17994" s="22">
        <v>0</v>
      </c>
      <c r="N17994" s="22">
        <v>-108</v>
      </c>
      <c r="O17994" s="22">
        <v>0</v>
      </c>
      <c r="P17994" s="22"/>
      <c r="Q17994" s="22"/>
      <c r="R17994" s="22"/>
      <c r="S17994" s="22"/>
      <c r="T17994" s="39">
        <f t="shared" si="281"/>
        <v>46240</v>
      </c>
    </row>
    <row r="17995" spans="1:20" x14ac:dyDescent="0.25">
      <c r="A17995" s="22" t="s">
        <v>17152</v>
      </c>
      <c r="B17995" s="22" t="s">
        <v>17153</v>
      </c>
      <c r="C17995" s="22" t="s">
        <v>12022</v>
      </c>
      <c r="D17995" s="22">
        <v>1</v>
      </c>
      <c r="E17995" s="22">
        <v>0</v>
      </c>
      <c r="F17995" s="22">
        <v>0</v>
      </c>
      <c r="G17995" s="22"/>
      <c r="H17995" s="22">
        <v>0</v>
      </c>
      <c r="I17995" s="22">
        <v>0</v>
      </c>
      <c r="J17995" s="22">
        <v>0</v>
      </c>
      <c r="K17995" s="22">
        <v>0</v>
      </c>
      <c r="L17995" s="22">
        <v>0</v>
      </c>
      <c r="M17995" s="22">
        <v>0</v>
      </c>
      <c r="N17995" s="22">
        <v>-154</v>
      </c>
      <c r="O17995" s="22">
        <v>0</v>
      </c>
      <c r="P17995" s="22"/>
      <c r="Q17995" s="22"/>
      <c r="R17995" s="22"/>
      <c r="S17995" s="22"/>
      <c r="T17995" s="39">
        <f t="shared" si="281"/>
        <v>46240</v>
      </c>
    </row>
    <row r="17996" spans="1:20" x14ac:dyDescent="0.25">
      <c r="A17996" s="22" t="s">
        <v>17152</v>
      </c>
      <c r="B17996" s="22" t="s">
        <v>17153</v>
      </c>
      <c r="C17996" s="22" t="s">
        <v>11981</v>
      </c>
      <c r="D17996" s="22">
        <v>1</v>
      </c>
      <c r="E17996" s="22">
        <v>0</v>
      </c>
      <c r="F17996" s="22">
        <v>0</v>
      </c>
      <c r="G17996" s="22"/>
      <c r="H17996" s="22">
        <v>0</v>
      </c>
      <c r="I17996" s="22">
        <v>0</v>
      </c>
      <c r="J17996" s="22">
        <v>0</v>
      </c>
      <c r="K17996" s="22">
        <v>0</v>
      </c>
      <c r="L17996" s="22">
        <v>0</v>
      </c>
      <c r="M17996" s="22">
        <v>0</v>
      </c>
      <c r="N17996" s="22">
        <v>-154</v>
      </c>
      <c r="O17996" s="22">
        <v>0</v>
      </c>
      <c r="P17996" s="22"/>
      <c r="Q17996" s="22"/>
      <c r="R17996" s="22"/>
      <c r="S17996" s="22"/>
      <c r="T17996" s="39">
        <f t="shared" si="281"/>
        <v>46240</v>
      </c>
    </row>
    <row r="17997" spans="1:20" x14ac:dyDescent="0.25">
      <c r="A17997" s="22" t="s">
        <v>17152</v>
      </c>
      <c r="B17997" s="22" t="s">
        <v>17153</v>
      </c>
      <c r="C17997" s="22" t="s">
        <v>11968</v>
      </c>
      <c r="D17997" s="22">
        <v>1</v>
      </c>
      <c r="E17997" s="22">
        <v>0</v>
      </c>
      <c r="F17997" s="22">
        <v>0</v>
      </c>
      <c r="G17997" s="22"/>
      <c r="H17997" s="22">
        <v>0</v>
      </c>
      <c r="I17997" s="22">
        <v>0</v>
      </c>
      <c r="J17997" s="22">
        <v>0</v>
      </c>
      <c r="K17997" s="22">
        <v>0</v>
      </c>
      <c r="L17997" s="22">
        <v>0</v>
      </c>
      <c r="M17997" s="22">
        <v>0</v>
      </c>
      <c r="N17997" s="22">
        <v>-151</v>
      </c>
      <c r="O17997" s="22">
        <v>0</v>
      </c>
      <c r="P17997" s="22"/>
      <c r="Q17997" s="22"/>
      <c r="R17997" s="22"/>
      <c r="S17997" s="22"/>
      <c r="T17997" s="39">
        <f t="shared" si="281"/>
        <v>46240</v>
      </c>
    </row>
    <row r="17998" spans="1:20" x14ac:dyDescent="0.25">
      <c r="A17998" s="22" t="s">
        <v>17152</v>
      </c>
      <c r="B17998" s="22" t="s">
        <v>17153</v>
      </c>
      <c r="C17998" s="22" t="s">
        <v>12689</v>
      </c>
      <c r="D17998" s="22">
        <v>1</v>
      </c>
      <c r="E17998" s="22">
        <v>0</v>
      </c>
      <c r="F17998" s="22">
        <v>0</v>
      </c>
      <c r="G17998" s="22"/>
      <c r="H17998" s="22">
        <v>0</v>
      </c>
      <c r="I17998" s="22">
        <v>0</v>
      </c>
      <c r="J17998" s="22">
        <v>0</v>
      </c>
      <c r="K17998" s="22">
        <v>0</v>
      </c>
      <c r="L17998" s="22">
        <v>0</v>
      </c>
      <c r="M17998" s="22">
        <v>0</v>
      </c>
      <c r="N17998" s="22">
        <v>-96.5</v>
      </c>
      <c r="O17998" s="22">
        <v>0</v>
      </c>
      <c r="P17998" s="22"/>
      <c r="Q17998" s="22"/>
      <c r="R17998" s="22"/>
      <c r="S17998" s="22"/>
      <c r="T17998" s="39">
        <f t="shared" si="281"/>
        <v>46240</v>
      </c>
    </row>
    <row r="17999" spans="1:20" x14ac:dyDescent="0.25">
      <c r="A17999" s="22" t="s">
        <v>17152</v>
      </c>
      <c r="B17999" s="22" t="s">
        <v>17153</v>
      </c>
      <c r="C17999" s="22" t="s">
        <v>14320</v>
      </c>
      <c r="D17999" s="22">
        <v>1</v>
      </c>
      <c r="E17999" s="22">
        <v>0</v>
      </c>
      <c r="F17999" s="22">
        <v>0</v>
      </c>
      <c r="G17999" s="22"/>
      <c r="H17999" s="22">
        <v>0</v>
      </c>
      <c r="I17999" s="22">
        <v>0</v>
      </c>
      <c r="J17999" s="22">
        <v>0</v>
      </c>
      <c r="K17999" s="22">
        <v>0</v>
      </c>
      <c r="L17999" s="22">
        <v>0</v>
      </c>
      <c r="M17999" s="22">
        <v>0</v>
      </c>
      <c r="N17999" s="22">
        <v>-57</v>
      </c>
      <c r="O17999" s="22">
        <v>0</v>
      </c>
      <c r="P17999" s="22"/>
      <c r="Q17999" s="22"/>
      <c r="R17999" s="22"/>
      <c r="S17999" s="22"/>
      <c r="T17999" s="39">
        <f t="shared" si="281"/>
        <v>46240</v>
      </c>
    </row>
    <row r="18000" spans="1:20" x14ac:dyDescent="0.25">
      <c r="A18000" s="22" t="s">
        <v>17152</v>
      </c>
      <c r="B18000" s="22" t="s">
        <v>17153</v>
      </c>
      <c r="C18000" s="22" t="s">
        <v>15812</v>
      </c>
      <c r="D18000" s="22">
        <v>1</v>
      </c>
      <c r="E18000" s="22">
        <v>0</v>
      </c>
      <c r="F18000" s="22">
        <v>0</v>
      </c>
      <c r="G18000" s="22"/>
      <c r="H18000" s="22">
        <v>0</v>
      </c>
      <c r="I18000" s="22">
        <v>0</v>
      </c>
      <c r="J18000" s="22">
        <v>0</v>
      </c>
      <c r="K18000" s="22">
        <v>0</v>
      </c>
      <c r="L18000" s="22">
        <v>0</v>
      </c>
      <c r="M18000" s="22">
        <v>0</v>
      </c>
      <c r="N18000" s="22">
        <v>-37</v>
      </c>
      <c r="O18000" s="22">
        <v>0</v>
      </c>
      <c r="P18000" s="22"/>
      <c r="Q18000" s="22"/>
      <c r="R18000" s="22"/>
      <c r="S18000" s="22"/>
      <c r="T18000" s="39">
        <f t="shared" si="281"/>
        <v>46240</v>
      </c>
    </row>
    <row r="18001" spans="1:20" x14ac:dyDescent="0.25">
      <c r="A18001" s="22" t="s">
        <v>17152</v>
      </c>
      <c r="B18001" s="22" t="s">
        <v>17153</v>
      </c>
      <c r="C18001" s="22" t="s">
        <v>14998</v>
      </c>
      <c r="D18001" s="22">
        <v>1</v>
      </c>
      <c r="E18001" s="22">
        <v>0</v>
      </c>
      <c r="F18001" s="22">
        <v>0</v>
      </c>
      <c r="G18001" s="22"/>
      <c r="H18001" s="22">
        <v>0</v>
      </c>
      <c r="I18001" s="22">
        <v>0</v>
      </c>
      <c r="J18001" s="22">
        <v>0</v>
      </c>
      <c r="K18001" s="22">
        <v>0</v>
      </c>
      <c r="L18001" s="22">
        <v>0</v>
      </c>
      <c r="M18001" s="22">
        <v>0</v>
      </c>
      <c r="N18001" s="22">
        <v>-54</v>
      </c>
      <c r="O18001" s="22">
        <v>0</v>
      </c>
      <c r="P18001" s="22"/>
      <c r="Q18001" s="22"/>
      <c r="R18001" s="22"/>
      <c r="S18001" s="22"/>
      <c r="T18001" s="39">
        <f t="shared" si="281"/>
        <v>46240</v>
      </c>
    </row>
    <row r="18002" spans="1:20" x14ac:dyDescent="0.25">
      <c r="A18002" s="22" t="s">
        <v>17152</v>
      </c>
      <c r="B18002" s="22" t="s">
        <v>17153</v>
      </c>
      <c r="C18002" s="22" t="s">
        <v>11337</v>
      </c>
      <c r="D18002" s="22">
        <v>1</v>
      </c>
      <c r="E18002" s="22">
        <v>0</v>
      </c>
      <c r="F18002" s="22">
        <v>0</v>
      </c>
      <c r="G18002" s="22"/>
      <c r="H18002" s="22">
        <v>0</v>
      </c>
      <c r="I18002" s="22">
        <v>0</v>
      </c>
      <c r="J18002" s="22">
        <v>0</v>
      </c>
      <c r="K18002" s="22">
        <v>0</v>
      </c>
      <c r="L18002" s="22">
        <v>0</v>
      </c>
      <c r="M18002" s="22">
        <v>0</v>
      </c>
      <c r="N18002" s="22">
        <v>-154</v>
      </c>
      <c r="O18002" s="22">
        <v>0</v>
      </c>
      <c r="P18002" s="22"/>
      <c r="Q18002" s="22"/>
      <c r="R18002" s="22"/>
      <c r="S18002" s="22"/>
      <c r="T18002" s="39">
        <f t="shared" si="281"/>
        <v>46240</v>
      </c>
    </row>
    <row r="18003" spans="1:20" x14ac:dyDescent="0.25">
      <c r="A18003" s="22" t="s">
        <v>17152</v>
      </c>
      <c r="B18003" s="22" t="s">
        <v>17153</v>
      </c>
      <c r="C18003" s="22" t="s">
        <v>12250</v>
      </c>
      <c r="D18003" s="22">
        <v>1</v>
      </c>
      <c r="E18003" s="22">
        <v>0</v>
      </c>
      <c r="F18003" s="22">
        <v>0</v>
      </c>
      <c r="G18003" s="22"/>
      <c r="H18003" s="22">
        <v>0</v>
      </c>
      <c r="I18003" s="22">
        <v>0</v>
      </c>
      <c r="J18003" s="22">
        <v>0</v>
      </c>
      <c r="K18003" s="22">
        <v>0</v>
      </c>
      <c r="L18003" s="22">
        <v>0</v>
      </c>
      <c r="M18003" s="22">
        <v>0</v>
      </c>
      <c r="N18003" s="22">
        <v>-83.5</v>
      </c>
      <c r="O18003" s="22">
        <v>0</v>
      </c>
      <c r="P18003" s="22"/>
      <c r="Q18003" s="22"/>
      <c r="R18003" s="22"/>
      <c r="S18003" s="22"/>
      <c r="T18003" s="39">
        <f t="shared" si="281"/>
        <v>46240</v>
      </c>
    </row>
    <row r="18004" spans="1:20" x14ac:dyDescent="0.25">
      <c r="A18004" s="22" t="s">
        <v>17152</v>
      </c>
      <c r="B18004" s="22" t="s">
        <v>17153</v>
      </c>
      <c r="C18004" s="22" t="s">
        <v>10286</v>
      </c>
      <c r="D18004" s="22">
        <v>1</v>
      </c>
      <c r="E18004" s="22">
        <v>1</v>
      </c>
      <c r="F18004" s="22">
        <v>0</v>
      </c>
      <c r="G18004" s="22">
        <v>2</v>
      </c>
      <c r="H18004" s="22">
        <v>0</v>
      </c>
      <c r="I18004" s="22">
        <v>0</v>
      </c>
      <c r="J18004" s="22">
        <v>0</v>
      </c>
      <c r="K18004" s="22">
        <v>0</v>
      </c>
      <c r="L18004" s="22">
        <v>0</v>
      </c>
      <c r="M18004" s="22">
        <v>0</v>
      </c>
      <c r="N18004" s="22">
        <v>11</v>
      </c>
      <c r="O18004" s="22">
        <v>100</v>
      </c>
      <c r="P18004" s="22">
        <v>0</v>
      </c>
      <c r="Q18004" s="22"/>
      <c r="R18004" s="22"/>
      <c r="S18004" s="22">
        <v>0</v>
      </c>
      <c r="T18004" s="39">
        <f t="shared" si="281"/>
        <v>46240</v>
      </c>
    </row>
    <row r="18005" spans="1:20" x14ac:dyDescent="0.25">
      <c r="A18005" s="22" t="s">
        <v>17152</v>
      </c>
      <c r="B18005" s="22" t="s">
        <v>17153</v>
      </c>
      <c r="C18005" s="22" t="s">
        <v>12574</v>
      </c>
      <c r="D18005" s="22">
        <v>1</v>
      </c>
      <c r="E18005" s="22">
        <v>0</v>
      </c>
      <c r="F18005" s="22">
        <v>0</v>
      </c>
      <c r="G18005" s="22"/>
      <c r="H18005" s="22">
        <v>0</v>
      </c>
      <c r="I18005" s="22">
        <v>0</v>
      </c>
      <c r="J18005" s="22">
        <v>0</v>
      </c>
      <c r="K18005" s="22">
        <v>0</v>
      </c>
      <c r="L18005" s="22">
        <v>0</v>
      </c>
      <c r="M18005" s="22">
        <v>0</v>
      </c>
      <c r="N18005" s="22">
        <v>-103</v>
      </c>
      <c r="O18005" s="22">
        <v>0</v>
      </c>
      <c r="P18005" s="22"/>
      <c r="Q18005" s="22"/>
      <c r="R18005" s="22"/>
      <c r="S18005" s="22"/>
      <c r="T18005" s="39">
        <f t="shared" si="281"/>
        <v>46240</v>
      </c>
    </row>
    <row r="18006" spans="1:20" x14ac:dyDescent="0.25">
      <c r="A18006" s="22" t="s">
        <v>17152</v>
      </c>
      <c r="B18006" s="22" t="s">
        <v>17153</v>
      </c>
      <c r="C18006" s="22" t="s">
        <v>14054</v>
      </c>
      <c r="D18006" s="22">
        <v>1</v>
      </c>
      <c r="E18006" s="22">
        <v>0</v>
      </c>
      <c r="F18006" s="22">
        <v>0</v>
      </c>
      <c r="G18006" s="22"/>
      <c r="H18006" s="22">
        <v>0</v>
      </c>
      <c r="I18006" s="22">
        <v>0</v>
      </c>
      <c r="J18006" s="22">
        <v>0</v>
      </c>
      <c r="K18006" s="22">
        <v>0</v>
      </c>
      <c r="L18006" s="22">
        <v>0</v>
      </c>
      <c r="M18006" s="22">
        <v>0</v>
      </c>
      <c r="N18006" s="22">
        <v>-54</v>
      </c>
      <c r="O18006" s="22">
        <v>0</v>
      </c>
      <c r="P18006" s="22"/>
      <c r="Q18006" s="22"/>
      <c r="R18006" s="22"/>
      <c r="S18006" s="22"/>
      <c r="T18006" s="39">
        <f t="shared" si="281"/>
        <v>46240</v>
      </c>
    </row>
    <row r="18007" spans="1:20" x14ac:dyDescent="0.25">
      <c r="A18007" s="22" t="s">
        <v>17152</v>
      </c>
      <c r="B18007" s="22" t="s">
        <v>17153</v>
      </c>
      <c r="C18007" s="22" t="s">
        <v>15918</v>
      </c>
      <c r="D18007" s="22">
        <v>1</v>
      </c>
      <c r="E18007" s="22">
        <v>0</v>
      </c>
      <c r="F18007" s="22">
        <v>0</v>
      </c>
      <c r="G18007" s="22"/>
      <c r="H18007" s="22">
        <v>0</v>
      </c>
      <c r="I18007" s="22">
        <v>0</v>
      </c>
      <c r="J18007" s="22">
        <v>0</v>
      </c>
      <c r="K18007" s="22">
        <v>0</v>
      </c>
      <c r="L18007" s="22">
        <v>0</v>
      </c>
      <c r="M18007" s="22">
        <v>0</v>
      </c>
      <c r="N18007" s="22">
        <v>-34</v>
      </c>
      <c r="O18007" s="22">
        <v>0</v>
      </c>
      <c r="P18007" s="22"/>
      <c r="Q18007" s="22"/>
      <c r="R18007" s="22"/>
      <c r="S18007" s="22"/>
      <c r="T18007" s="39">
        <f t="shared" si="281"/>
        <v>46240</v>
      </c>
    </row>
    <row r="18008" spans="1:20" x14ac:dyDescent="0.25">
      <c r="A18008" s="22" t="s">
        <v>17152</v>
      </c>
      <c r="B18008" s="22" t="s">
        <v>17153</v>
      </c>
      <c r="C18008" s="22" t="s">
        <v>7556</v>
      </c>
      <c r="D18008" s="22">
        <v>1</v>
      </c>
      <c r="E18008" s="22">
        <v>1</v>
      </c>
      <c r="F18008" s="22">
        <v>1</v>
      </c>
      <c r="G18008" s="22">
        <v>1</v>
      </c>
      <c r="H18008" s="22">
        <v>1</v>
      </c>
      <c r="I18008" s="22">
        <v>0</v>
      </c>
      <c r="J18008" s="22">
        <v>0</v>
      </c>
      <c r="K18008" s="22">
        <v>0</v>
      </c>
      <c r="L18008" s="22">
        <v>0</v>
      </c>
      <c r="M18008" s="22">
        <v>0</v>
      </c>
      <c r="N18008" s="22">
        <v>-107.5</v>
      </c>
      <c r="O18008" s="22">
        <v>100</v>
      </c>
      <c r="P18008" s="22">
        <v>100</v>
      </c>
      <c r="Q18008" s="22">
        <v>0</v>
      </c>
      <c r="R18008" s="22"/>
      <c r="S18008" s="22">
        <v>0</v>
      </c>
      <c r="T18008" s="39">
        <f t="shared" si="281"/>
        <v>46240</v>
      </c>
    </row>
    <row r="18009" spans="1:20" x14ac:dyDescent="0.25">
      <c r="A18009" s="22" t="s">
        <v>17152</v>
      </c>
      <c r="B18009" s="22" t="s">
        <v>17153</v>
      </c>
      <c r="C18009" s="22" t="s">
        <v>7694</v>
      </c>
      <c r="D18009" s="22">
        <v>1</v>
      </c>
      <c r="E18009" s="22">
        <v>0</v>
      </c>
      <c r="F18009" s="22">
        <v>0</v>
      </c>
      <c r="G18009" s="22"/>
      <c r="H18009" s="22">
        <v>0</v>
      </c>
      <c r="I18009" s="22">
        <v>0</v>
      </c>
      <c r="J18009" s="22">
        <v>0</v>
      </c>
      <c r="K18009" s="22">
        <v>0</v>
      </c>
      <c r="L18009" s="22">
        <v>0</v>
      </c>
      <c r="M18009" s="22">
        <v>0</v>
      </c>
      <c r="N18009" s="22">
        <v>-189.5</v>
      </c>
      <c r="O18009" s="22">
        <v>0</v>
      </c>
      <c r="P18009" s="22"/>
      <c r="Q18009" s="22"/>
      <c r="R18009" s="22"/>
      <c r="S18009" s="22"/>
      <c r="T18009" s="39">
        <f t="shared" si="281"/>
        <v>46240</v>
      </c>
    </row>
    <row r="18010" spans="1:20" x14ac:dyDescent="0.25">
      <c r="A18010" s="22" t="s">
        <v>17152</v>
      </c>
      <c r="B18010" s="22" t="s">
        <v>17153</v>
      </c>
      <c r="C18010" s="22" t="s">
        <v>7505</v>
      </c>
      <c r="D18010" s="22">
        <v>1</v>
      </c>
      <c r="E18010" s="22">
        <v>0</v>
      </c>
      <c r="F18010" s="22">
        <v>0</v>
      </c>
      <c r="G18010" s="22"/>
      <c r="H18010" s="22">
        <v>0</v>
      </c>
      <c r="I18010" s="22">
        <v>0</v>
      </c>
      <c r="J18010" s="22">
        <v>0</v>
      </c>
      <c r="K18010" s="22">
        <v>0</v>
      </c>
      <c r="L18010" s="22">
        <v>0</v>
      </c>
      <c r="M18010" s="22">
        <v>0</v>
      </c>
      <c r="N18010" s="22">
        <v>-224</v>
      </c>
      <c r="O18010" s="22">
        <v>0</v>
      </c>
      <c r="P18010" s="22"/>
      <c r="Q18010" s="22"/>
      <c r="R18010" s="22"/>
      <c r="S18010" s="22"/>
      <c r="T18010" s="39">
        <f t="shared" si="281"/>
        <v>46240</v>
      </c>
    </row>
    <row r="18011" spans="1:20" x14ac:dyDescent="0.25">
      <c r="A18011" s="22" t="s">
        <v>17152</v>
      </c>
      <c r="B18011" s="22" t="s">
        <v>17153</v>
      </c>
      <c r="C18011" s="22" t="s">
        <v>6573</v>
      </c>
      <c r="D18011" s="22">
        <v>1</v>
      </c>
      <c r="E18011" s="22">
        <v>0</v>
      </c>
      <c r="F18011" s="22">
        <v>0</v>
      </c>
      <c r="G18011" s="22"/>
      <c r="H18011" s="22">
        <v>0</v>
      </c>
      <c r="I18011" s="22">
        <v>0</v>
      </c>
      <c r="J18011" s="22">
        <v>0</v>
      </c>
      <c r="K18011" s="22">
        <v>0</v>
      </c>
      <c r="L18011" s="22">
        <v>0</v>
      </c>
      <c r="M18011" s="22">
        <v>0</v>
      </c>
      <c r="N18011" s="22">
        <v>-271</v>
      </c>
      <c r="O18011" s="22">
        <v>0</v>
      </c>
      <c r="P18011" s="22"/>
      <c r="Q18011" s="22"/>
      <c r="R18011" s="22"/>
      <c r="S18011" s="22"/>
      <c r="T18011" s="39">
        <f t="shared" si="281"/>
        <v>46240</v>
      </c>
    </row>
    <row r="18012" spans="1:20" x14ac:dyDescent="0.25">
      <c r="A18012" s="22" t="s">
        <v>17152</v>
      </c>
      <c r="B18012" s="22" t="s">
        <v>17153</v>
      </c>
      <c r="C18012" s="22" t="s">
        <v>11813</v>
      </c>
      <c r="D18012" s="22">
        <v>1</v>
      </c>
      <c r="E18012" s="22">
        <v>0</v>
      </c>
      <c r="F18012" s="22">
        <v>0</v>
      </c>
      <c r="G18012" s="22"/>
      <c r="H18012" s="22">
        <v>0</v>
      </c>
      <c r="I18012" s="22">
        <v>0</v>
      </c>
      <c r="J18012" s="22">
        <v>0</v>
      </c>
      <c r="K18012" s="22">
        <v>0</v>
      </c>
      <c r="L18012" s="22">
        <v>0</v>
      </c>
      <c r="M18012" s="22">
        <v>0</v>
      </c>
      <c r="N18012" s="22">
        <v>-154</v>
      </c>
      <c r="O18012" s="22">
        <v>0</v>
      </c>
      <c r="P18012" s="22"/>
      <c r="Q18012" s="22"/>
      <c r="R18012" s="22"/>
      <c r="S18012" s="22"/>
      <c r="T18012" s="39">
        <f t="shared" si="281"/>
        <v>46240</v>
      </c>
    </row>
    <row r="18013" spans="1:20" x14ac:dyDescent="0.25">
      <c r="A18013" s="22" t="s">
        <v>17152</v>
      </c>
      <c r="B18013" s="22" t="s">
        <v>17153</v>
      </c>
      <c r="C18013" s="22" t="s">
        <v>12315</v>
      </c>
      <c r="D18013" s="22">
        <v>1</v>
      </c>
      <c r="E18013" s="22">
        <v>1</v>
      </c>
      <c r="F18013" s="22">
        <v>0</v>
      </c>
      <c r="G18013" s="22">
        <v>2</v>
      </c>
      <c r="H18013" s="22">
        <v>0</v>
      </c>
      <c r="I18013" s="22">
        <v>0</v>
      </c>
      <c r="J18013" s="22">
        <v>0</v>
      </c>
      <c r="K18013" s="22">
        <v>0</v>
      </c>
      <c r="L18013" s="22">
        <v>0</v>
      </c>
      <c r="M18013" s="22">
        <v>0</v>
      </c>
      <c r="N18013" s="22">
        <v>-71</v>
      </c>
      <c r="O18013" s="22">
        <v>100</v>
      </c>
      <c r="P18013" s="22">
        <v>0</v>
      </c>
      <c r="Q18013" s="22"/>
      <c r="R18013" s="22"/>
      <c r="S18013" s="22">
        <v>0</v>
      </c>
      <c r="T18013" s="39">
        <f t="shared" si="281"/>
        <v>46240</v>
      </c>
    </row>
    <row r="18014" spans="1:20" x14ac:dyDescent="0.25">
      <c r="A18014" s="22" t="s">
        <v>17152</v>
      </c>
      <c r="B18014" s="22" t="s">
        <v>17153</v>
      </c>
      <c r="C18014" s="22" t="s">
        <v>13925</v>
      </c>
      <c r="D18014" s="22">
        <v>1</v>
      </c>
      <c r="E18014" s="22">
        <v>0</v>
      </c>
      <c r="F18014" s="22">
        <v>0</v>
      </c>
      <c r="G18014" s="22"/>
      <c r="H18014" s="22">
        <v>0</v>
      </c>
      <c r="I18014" s="22">
        <v>0</v>
      </c>
      <c r="J18014" s="22">
        <v>0</v>
      </c>
      <c r="K18014" s="22">
        <v>0</v>
      </c>
      <c r="L18014" s="22">
        <v>0</v>
      </c>
      <c r="M18014" s="22">
        <v>0</v>
      </c>
      <c r="N18014" s="22">
        <v>-94.5</v>
      </c>
      <c r="O18014" s="22">
        <v>0</v>
      </c>
      <c r="P18014" s="22"/>
      <c r="Q18014" s="22"/>
      <c r="R18014" s="22"/>
      <c r="S18014" s="22"/>
      <c r="T18014" s="39">
        <f t="shared" si="281"/>
        <v>46240</v>
      </c>
    </row>
    <row r="18015" spans="1:20" x14ac:dyDescent="0.25">
      <c r="A18015" s="22" t="s">
        <v>17152</v>
      </c>
      <c r="B18015" s="22" t="s">
        <v>17153</v>
      </c>
      <c r="C18015" s="22" t="s">
        <v>12894</v>
      </c>
      <c r="D18015" s="22">
        <v>1</v>
      </c>
      <c r="E18015" s="22">
        <v>0</v>
      </c>
      <c r="F18015" s="22">
        <v>0</v>
      </c>
      <c r="G18015" s="22"/>
      <c r="H18015" s="22">
        <v>0</v>
      </c>
      <c r="I18015" s="22">
        <v>0</v>
      </c>
      <c r="J18015" s="22">
        <v>0</v>
      </c>
      <c r="K18015" s="22">
        <v>0</v>
      </c>
      <c r="L18015" s="22">
        <v>0</v>
      </c>
      <c r="M18015" s="22">
        <v>0</v>
      </c>
      <c r="N18015" s="22">
        <v>-116</v>
      </c>
      <c r="O18015" s="22">
        <v>0</v>
      </c>
      <c r="P18015" s="22"/>
      <c r="Q18015" s="22"/>
      <c r="R18015" s="22"/>
      <c r="S18015" s="22"/>
      <c r="T18015" s="39">
        <f t="shared" si="281"/>
        <v>46240</v>
      </c>
    </row>
    <row r="18016" spans="1:20" x14ac:dyDescent="0.25">
      <c r="A18016" s="22" t="s">
        <v>17152</v>
      </c>
      <c r="B18016" s="22" t="s">
        <v>17153</v>
      </c>
      <c r="C18016" s="22" t="s">
        <v>14055</v>
      </c>
      <c r="D18016" s="22">
        <v>1</v>
      </c>
      <c r="E18016" s="22">
        <v>0</v>
      </c>
      <c r="F18016" s="22">
        <v>0</v>
      </c>
      <c r="G18016" s="22"/>
      <c r="H18016" s="22">
        <v>0</v>
      </c>
      <c r="I18016" s="22">
        <v>0</v>
      </c>
      <c r="J18016" s="22">
        <v>0</v>
      </c>
      <c r="K18016" s="22">
        <v>0</v>
      </c>
      <c r="L18016" s="22">
        <v>0</v>
      </c>
      <c r="M18016" s="22">
        <v>0</v>
      </c>
      <c r="N18016" s="22">
        <v>-60</v>
      </c>
      <c r="O18016" s="22">
        <v>0</v>
      </c>
      <c r="P18016" s="22"/>
      <c r="Q18016" s="22"/>
      <c r="R18016" s="22"/>
      <c r="S18016" s="22"/>
      <c r="T18016" s="39">
        <f t="shared" si="281"/>
        <v>46240</v>
      </c>
    </row>
    <row r="18017" spans="1:20" x14ac:dyDescent="0.25">
      <c r="A18017" s="22" t="s">
        <v>17152</v>
      </c>
      <c r="B18017" s="22" t="s">
        <v>17153</v>
      </c>
      <c r="C18017" s="22" t="s">
        <v>11144</v>
      </c>
      <c r="D18017" s="22">
        <v>1</v>
      </c>
      <c r="E18017" s="22">
        <v>0</v>
      </c>
      <c r="F18017" s="22">
        <v>0</v>
      </c>
      <c r="G18017" s="22"/>
      <c r="H18017" s="22">
        <v>0</v>
      </c>
      <c r="I18017" s="22">
        <v>0</v>
      </c>
      <c r="J18017" s="22">
        <v>0</v>
      </c>
      <c r="K18017" s="22">
        <v>0</v>
      </c>
      <c r="L18017" s="22">
        <v>0</v>
      </c>
      <c r="M18017" s="22">
        <v>0</v>
      </c>
      <c r="N18017" s="22">
        <v>-156</v>
      </c>
      <c r="O18017" s="22">
        <v>0</v>
      </c>
      <c r="P18017" s="22"/>
      <c r="Q18017" s="22"/>
      <c r="R18017" s="22"/>
      <c r="S18017" s="22"/>
      <c r="T18017" s="39">
        <f t="shared" si="281"/>
        <v>46240</v>
      </c>
    </row>
    <row r="18018" spans="1:20" x14ac:dyDescent="0.25">
      <c r="A18018" s="22" t="s">
        <v>17152</v>
      </c>
      <c r="B18018" s="22" t="s">
        <v>17153</v>
      </c>
      <c r="C18018" s="22" t="s">
        <v>10633</v>
      </c>
      <c r="D18018" s="22">
        <v>1</v>
      </c>
      <c r="E18018" s="22">
        <v>0</v>
      </c>
      <c r="F18018" s="22">
        <v>0</v>
      </c>
      <c r="G18018" s="22"/>
      <c r="H18018" s="22">
        <v>0</v>
      </c>
      <c r="I18018" s="22">
        <v>0</v>
      </c>
      <c r="J18018" s="22">
        <v>0</v>
      </c>
      <c r="K18018" s="22">
        <v>0</v>
      </c>
      <c r="L18018" s="22">
        <v>0</v>
      </c>
      <c r="M18018" s="22">
        <v>0</v>
      </c>
      <c r="N18018" s="22">
        <v>-176</v>
      </c>
      <c r="O18018" s="22">
        <v>0</v>
      </c>
      <c r="P18018" s="22"/>
      <c r="Q18018" s="22"/>
      <c r="R18018" s="22"/>
      <c r="S18018" s="22"/>
      <c r="T18018" s="39">
        <f t="shared" si="281"/>
        <v>46240</v>
      </c>
    </row>
    <row r="18019" spans="1:20" x14ac:dyDescent="0.25">
      <c r="A18019" s="22" t="s">
        <v>17152</v>
      </c>
      <c r="B18019" s="22" t="s">
        <v>17153</v>
      </c>
      <c r="C18019" s="22" t="s">
        <v>14030</v>
      </c>
      <c r="D18019" s="22">
        <v>1</v>
      </c>
      <c r="E18019" s="22">
        <v>1</v>
      </c>
      <c r="F18019" s="22">
        <v>1</v>
      </c>
      <c r="G18019" s="22">
        <v>1</v>
      </c>
      <c r="H18019" s="22">
        <v>1</v>
      </c>
      <c r="I18019" s="22">
        <v>0</v>
      </c>
      <c r="J18019" s="22">
        <v>0</v>
      </c>
      <c r="K18019" s="22">
        <v>0</v>
      </c>
      <c r="L18019" s="22">
        <v>0</v>
      </c>
      <c r="M18019" s="22">
        <v>0</v>
      </c>
      <c r="N18019" s="22">
        <v>-22.5</v>
      </c>
      <c r="O18019" s="22">
        <v>100</v>
      </c>
      <c r="P18019" s="22">
        <v>100</v>
      </c>
      <c r="Q18019" s="22">
        <v>0</v>
      </c>
      <c r="R18019" s="22"/>
      <c r="S18019" s="22">
        <v>0</v>
      </c>
      <c r="T18019" s="39">
        <f t="shared" si="281"/>
        <v>46240</v>
      </c>
    </row>
    <row r="18020" spans="1:20" x14ac:dyDescent="0.25">
      <c r="A18020" s="22" t="s">
        <v>17152</v>
      </c>
      <c r="B18020" s="22" t="s">
        <v>17153</v>
      </c>
      <c r="C18020" s="22" t="s">
        <v>14157</v>
      </c>
      <c r="D18020" s="22">
        <v>1</v>
      </c>
      <c r="E18020" s="22">
        <v>0</v>
      </c>
      <c r="F18020" s="22">
        <v>0</v>
      </c>
      <c r="G18020" s="22"/>
      <c r="H18020" s="22">
        <v>0</v>
      </c>
      <c r="I18020" s="22">
        <v>0</v>
      </c>
      <c r="J18020" s="22">
        <v>0</v>
      </c>
      <c r="K18020" s="22">
        <v>0</v>
      </c>
      <c r="L18020" s="22">
        <v>0</v>
      </c>
      <c r="M18020" s="22">
        <v>0</v>
      </c>
      <c r="N18020" s="22">
        <v>-54</v>
      </c>
      <c r="O18020" s="22">
        <v>0</v>
      </c>
      <c r="P18020" s="22"/>
      <c r="Q18020" s="22"/>
      <c r="R18020" s="22"/>
      <c r="S18020" s="22"/>
      <c r="T18020" s="39">
        <f t="shared" si="281"/>
        <v>46240</v>
      </c>
    </row>
    <row r="18021" spans="1:20" x14ac:dyDescent="0.25">
      <c r="A18021" s="22" t="s">
        <v>17152</v>
      </c>
      <c r="B18021" s="22" t="s">
        <v>17153</v>
      </c>
      <c r="C18021" s="22" t="s">
        <v>1942</v>
      </c>
      <c r="D18021" s="22">
        <v>1</v>
      </c>
      <c r="E18021" s="22">
        <v>1</v>
      </c>
      <c r="F18021" s="22">
        <v>1</v>
      </c>
      <c r="G18021" s="22">
        <v>2</v>
      </c>
      <c r="H18021" s="22">
        <v>1</v>
      </c>
      <c r="I18021" s="22">
        <v>0</v>
      </c>
      <c r="J18021" s="22">
        <v>0</v>
      </c>
      <c r="K18021" s="22">
        <v>0</v>
      </c>
      <c r="L18021" s="22">
        <v>0</v>
      </c>
      <c r="M18021" s="22">
        <v>0</v>
      </c>
      <c r="N18021" s="22">
        <v>-192</v>
      </c>
      <c r="O18021" s="22">
        <v>100</v>
      </c>
      <c r="P18021" s="22">
        <v>100</v>
      </c>
      <c r="Q18021" s="22">
        <v>0</v>
      </c>
      <c r="R18021" s="22"/>
      <c r="S18021" s="22">
        <v>0</v>
      </c>
      <c r="T18021" s="39">
        <f t="shared" si="281"/>
        <v>46240</v>
      </c>
    </row>
    <row r="18022" spans="1:20" x14ac:dyDescent="0.25">
      <c r="A18022" s="22" t="s">
        <v>17152</v>
      </c>
      <c r="B18022" s="22" t="s">
        <v>17153</v>
      </c>
      <c r="C18022" s="22" t="s">
        <v>6547</v>
      </c>
      <c r="D18022" s="22">
        <v>1</v>
      </c>
      <c r="E18022" s="22">
        <v>0</v>
      </c>
      <c r="F18022" s="22">
        <v>0</v>
      </c>
      <c r="G18022" s="22"/>
      <c r="H18022" s="22">
        <v>0</v>
      </c>
      <c r="I18022" s="22">
        <v>0</v>
      </c>
      <c r="J18022" s="22">
        <v>0</v>
      </c>
      <c r="K18022" s="22">
        <v>0</v>
      </c>
      <c r="L18022" s="22">
        <v>0</v>
      </c>
      <c r="M18022" s="22">
        <v>0</v>
      </c>
      <c r="N18022" s="22">
        <v>-229</v>
      </c>
      <c r="O18022" s="22">
        <v>0</v>
      </c>
      <c r="P18022" s="22"/>
      <c r="Q18022" s="22"/>
      <c r="R18022" s="22"/>
      <c r="S18022" s="22"/>
      <c r="T18022" s="39">
        <f t="shared" si="281"/>
        <v>46240</v>
      </c>
    </row>
    <row r="18023" spans="1:20" x14ac:dyDescent="0.25">
      <c r="A18023" s="22" t="s">
        <v>17152</v>
      </c>
      <c r="B18023" s="22" t="s">
        <v>17153</v>
      </c>
      <c r="C18023" s="22" t="s">
        <v>11177</v>
      </c>
      <c r="D18023" s="22">
        <v>1</v>
      </c>
      <c r="E18023" s="22">
        <v>0</v>
      </c>
      <c r="F18023" s="22">
        <v>0</v>
      </c>
      <c r="G18023" s="22"/>
      <c r="H18023" s="22">
        <v>0</v>
      </c>
      <c r="I18023" s="22">
        <v>0</v>
      </c>
      <c r="J18023" s="22">
        <v>0</v>
      </c>
      <c r="K18023" s="22">
        <v>0</v>
      </c>
      <c r="L18023" s="22">
        <v>0</v>
      </c>
      <c r="M18023" s="22">
        <v>0</v>
      </c>
      <c r="N18023" s="22">
        <v>-153</v>
      </c>
      <c r="O18023" s="22">
        <v>0</v>
      </c>
      <c r="P18023" s="22"/>
      <c r="Q18023" s="22"/>
      <c r="R18023" s="22"/>
      <c r="S18023" s="22"/>
      <c r="T18023" s="39">
        <f t="shared" si="281"/>
        <v>46240</v>
      </c>
    </row>
    <row r="18024" spans="1:20" x14ac:dyDescent="0.25">
      <c r="A18024" s="22" t="s">
        <v>17152</v>
      </c>
      <c r="B18024" s="22" t="s">
        <v>17153</v>
      </c>
      <c r="C18024" s="22" t="s">
        <v>6671</v>
      </c>
      <c r="D18024" s="22">
        <v>1</v>
      </c>
      <c r="E18024" s="22">
        <v>0</v>
      </c>
      <c r="F18024" s="22">
        <v>0</v>
      </c>
      <c r="G18024" s="22"/>
      <c r="H18024" s="22">
        <v>0</v>
      </c>
      <c r="I18024" s="22">
        <v>0</v>
      </c>
      <c r="J18024" s="22">
        <v>0</v>
      </c>
      <c r="K18024" s="22">
        <v>0</v>
      </c>
      <c r="L18024" s="22">
        <v>0</v>
      </c>
      <c r="M18024" s="22">
        <v>0</v>
      </c>
      <c r="N18024" s="22">
        <v>-229</v>
      </c>
      <c r="O18024" s="22">
        <v>0</v>
      </c>
      <c r="P18024" s="22"/>
      <c r="Q18024" s="22"/>
      <c r="R18024" s="22"/>
      <c r="S18024" s="22"/>
      <c r="T18024" s="39">
        <f t="shared" si="281"/>
        <v>46240</v>
      </c>
    </row>
    <row r="18025" spans="1:20" x14ac:dyDescent="0.25">
      <c r="A18025" s="22" t="s">
        <v>17152</v>
      </c>
      <c r="B18025" s="22" t="s">
        <v>17153</v>
      </c>
      <c r="C18025" s="22" t="s">
        <v>7358</v>
      </c>
      <c r="D18025" s="22">
        <v>1</v>
      </c>
      <c r="E18025" s="22">
        <v>0</v>
      </c>
      <c r="F18025" s="22">
        <v>0</v>
      </c>
      <c r="G18025" s="22"/>
      <c r="H18025" s="22">
        <v>0</v>
      </c>
      <c r="I18025" s="22">
        <v>0</v>
      </c>
      <c r="J18025" s="22">
        <v>0</v>
      </c>
      <c r="K18025" s="22">
        <v>0</v>
      </c>
      <c r="L18025" s="22">
        <v>0</v>
      </c>
      <c r="M18025" s="22">
        <v>0</v>
      </c>
      <c r="N18025" s="22">
        <v>-226</v>
      </c>
      <c r="O18025" s="22">
        <v>0</v>
      </c>
      <c r="P18025" s="22"/>
      <c r="Q18025" s="22"/>
      <c r="R18025" s="22"/>
      <c r="S18025" s="22"/>
      <c r="T18025" s="39">
        <f t="shared" si="281"/>
        <v>46240</v>
      </c>
    </row>
    <row r="18026" spans="1:20" x14ac:dyDescent="0.25">
      <c r="A18026" s="22" t="s">
        <v>17152</v>
      </c>
      <c r="B18026" s="22" t="s">
        <v>17153</v>
      </c>
      <c r="C18026" s="22" t="s">
        <v>4326</v>
      </c>
      <c r="D18026" s="22">
        <v>1</v>
      </c>
      <c r="E18026" s="22">
        <v>0</v>
      </c>
      <c r="F18026" s="22">
        <v>0</v>
      </c>
      <c r="G18026" s="22"/>
      <c r="H18026" s="22">
        <v>0</v>
      </c>
      <c r="I18026" s="22">
        <v>0</v>
      </c>
      <c r="J18026" s="22">
        <v>0</v>
      </c>
      <c r="K18026" s="22">
        <v>0</v>
      </c>
      <c r="L18026" s="22">
        <v>0</v>
      </c>
      <c r="M18026" s="22">
        <v>0</v>
      </c>
      <c r="N18026" s="22">
        <v>-393</v>
      </c>
      <c r="O18026" s="22">
        <v>0</v>
      </c>
      <c r="P18026" s="22"/>
      <c r="Q18026" s="22"/>
      <c r="R18026" s="22"/>
      <c r="S18026" s="22"/>
      <c r="T18026" s="39">
        <f t="shared" si="281"/>
        <v>46240</v>
      </c>
    </row>
    <row r="18027" spans="1:20" x14ac:dyDescent="0.25">
      <c r="A18027" s="22" t="s">
        <v>17152</v>
      </c>
      <c r="B18027" s="22" t="s">
        <v>17153</v>
      </c>
      <c r="C18027" s="22" t="s">
        <v>8499</v>
      </c>
      <c r="D18027" s="22">
        <v>1</v>
      </c>
      <c r="E18027" s="22">
        <v>1</v>
      </c>
      <c r="F18027" s="22">
        <v>1</v>
      </c>
      <c r="G18027" s="22">
        <v>1</v>
      </c>
      <c r="H18027" s="22">
        <v>1</v>
      </c>
      <c r="I18027" s="22">
        <v>0</v>
      </c>
      <c r="J18027" s="22">
        <v>0</v>
      </c>
      <c r="K18027" s="22">
        <v>0</v>
      </c>
      <c r="L18027" s="22">
        <v>0</v>
      </c>
      <c r="M18027" s="22">
        <v>0</v>
      </c>
      <c r="N18027" s="22">
        <v>-108.5</v>
      </c>
      <c r="O18027" s="22">
        <v>100</v>
      </c>
      <c r="P18027" s="22">
        <v>100</v>
      </c>
      <c r="Q18027" s="22">
        <v>0</v>
      </c>
      <c r="R18027" s="22"/>
      <c r="S18027" s="22">
        <v>0</v>
      </c>
      <c r="T18027" s="39">
        <f t="shared" si="281"/>
        <v>46240</v>
      </c>
    </row>
    <row r="18028" spans="1:20" x14ac:dyDescent="0.25">
      <c r="A18028" s="22" t="s">
        <v>17152</v>
      </c>
      <c r="B18028" s="22" t="s">
        <v>17153</v>
      </c>
      <c r="C18028" s="22" t="s">
        <v>10543</v>
      </c>
      <c r="D18028" s="22">
        <v>1</v>
      </c>
      <c r="E18028" s="22">
        <v>0</v>
      </c>
      <c r="F18028" s="22">
        <v>0</v>
      </c>
      <c r="G18028" s="22"/>
      <c r="H18028" s="22">
        <v>0</v>
      </c>
      <c r="I18028" s="22">
        <v>0</v>
      </c>
      <c r="J18028" s="22">
        <v>0</v>
      </c>
      <c r="K18028" s="22">
        <v>0</v>
      </c>
      <c r="L18028" s="22">
        <v>0</v>
      </c>
      <c r="M18028" s="22">
        <v>0</v>
      </c>
      <c r="N18028" s="22">
        <v>-177</v>
      </c>
      <c r="O18028" s="22">
        <v>0</v>
      </c>
      <c r="P18028" s="22"/>
      <c r="Q18028" s="22"/>
      <c r="R18028" s="22"/>
      <c r="S18028" s="22"/>
      <c r="T18028" s="39">
        <f t="shared" si="281"/>
        <v>46240</v>
      </c>
    </row>
    <row r="18029" spans="1:20" x14ac:dyDescent="0.25">
      <c r="A18029" s="22" t="s">
        <v>17152</v>
      </c>
      <c r="B18029" s="22" t="s">
        <v>17153</v>
      </c>
      <c r="C18029" s="22" t="s">
        <v>9586</v>
      </c>
      <c r="D18029" s="22">
        <v>1</v>
      </c>
      <c r="E18029" s="22">
        <v>0</v>
      </c>
      <c r="F18029" s="22">
        <v>0</v>
      </c>
      <c r="G18029" s="22"/>
      <c r="H18029" s="22">
        <v>0</v>
      </c>
      <c r="I18029" s="22">
        <v>0</v>
      </c>
      <c r="J18029" s="22">
        <v>0</v>
      </c>
      <c r="K18029" s="22">
        <v>0</v>
      </c>
      <c r="L18029" s="22">
        <v>0</v>
      </c>
      <c r="M18029" s="22">
        <v>0</v>
      </c>
      <c r="N18029" s="22">
        <v>-181</v>
      </c>
      <c r="O18029" s="22">
        <v>0</v>
      </c>
      <c r="P18029" s="22"/>
      <c r="Q18029" s="22"/>
      <c r="R18029" s="22"/>
      <c r="S18029" s="22"/>
      <c r="T18029" s="39">
        <f t="shared" si="281"/>
        <v>46240</v>
      </c>
    </row>
    <row r="18030" spans="1:20" x14ac:dyDescent="0.25">
      <c r="A18030" s="22" t="s">
        <v>17152</v>
      </c>
      <c r="B18030" s="22" t="s">
        <v>17153</v>
      </c>
      <c r="C18030" s="22" t="s">
        <v>11126</v>
      </c>
      <c r="D18030" s="22">
        <v>1</v>
      </c>
      <c r="E18030" s="22">
        <v>1</v>
      </c>
      <c r="F18030" s="22">
        <v>1</v>
      </c>
      <c r="G18030" s="22">
        <v>1</v>
      </c>
      <c r="H18030" s="22">
        <v>1</v>
      </c>
      <c r="I18030" s="22">
        <v>0</v>
      </c>
      <c r="J18030" s="22">
        <v>0</v>
      </c>
      <c r="K18030" s="22">
        <v>0</v>
      </c>
      <c r="L18030" s="22">
        <v>0</v>
      </c>
      <c r="M18030" s="22">
        <v>0</v>
      </c>
      <c r="N18030" s="22">
        <v>12</v>
      </c>
      <c r="O18030" s="22">
        <v>100</v>
      </c>
      <c r="P18030" s="22">
        <v>100</v>
      </c>
      <c r="Q18030" s="22">
        <v>0</v>
      </c>
      <c r="R18030" s="22"/>
      <c r="S18030" s="22">
        <v>0</v>
      </c>
      <c r="T18030" s="39">
        <f t="shared" si="281"/>
        <v>46240</v>
      </c>
    </row>
    <row r="18031" spans="1:20" x14ac:dyDescent="0.25">
      <c r="A18031" s="22" t="s">
        <v>17152</v>
      </c>
      <c r="B18031" s="22" t="s">
        <v>17153</v>
      </c>
      <c r="C18031" s="22" t="s">
        <v>11006</v>
      </c>
      <c r="D18031" s="22">
        <v>1</v>
      </c>
      <c r="E18031" s="22">
        <v>1</v>
      </c>
      <c r="F18031" s="22">
        <v>1</v>
      </c>
      <c r="G18031" s="22">
        <v>1</v>
      </c>
      <c r="H18031" s="22">
        <v>1</v>
      </c>
      <c r="I18031" s="22">
        <v>0</v>
      </c>
      <c r="J18031" s="22">
        <v>0</v>
      </c>
      <c r="K18031" s="22">
        <v>0</v>
      </c>
      <c r="L18031" s="22">
        <v>0</v>
      </c>
      <c r="M18031" s="22">
        <v>0</v>
      </c>
      <c r="N18031" s="22">
        <v>-272.5</v>
      </c>
      <c r="O18031" s="22">
        <v>100</v>
      </c>
      <c r="P18031" s="22">
        <v>100</v>
      </c>
      <c r="Q18031" s="22">
        <v>0</v>
      </c>
      <c r="R18031" s="22"/>
      <c r="S18031" s="22">
        <v>0</v>
      </c>
      <c r="T18031" s="39">
        <f t="shared" si="281"/>
        <v>46240</v>
      </c>
    </row>
    <row r="18032" spans="1:20" x14ac:dyDescent="0.25">
      <c r="A18032" s="22" t="s">
        <v>17152</v>
      </c>
      <c r="B18032" s="22" t="s">
        <v>17153</v>
      </c>
      <c r="C18032" s="22" t="s">
        <v>10645</v>
      </c>
      <c r="D18032" s="22">
        <v>1</v>
      </c>
      <c r="E18032" s="22">
        <v>0</v>
      </c>
      <c r="F18032" s="22">
        <v>0</v>
      </c>
      <c r="G18032" s="22"/>
      <c r="H18032" s="22">
        <v>0</v>
      </c>
      <c r="I18032" s="22">
        <v>0</v>
      </c>
      <c r="J18032" s="22">
        <v>0</v>
      </c>
      <c r="K18032" s="22">
        <v>0</v>
      </c>
      <c r="L18032" s="22">
        <v>0</v>
      </c>
      <c r="M18032" s="22">
        <v>0</v>
      </c>
      <c r="N18032" s="22">
        <v>-176</v>
      </c>
      <c r="O18032" s="22">
        <v>0</v>
      </c>
      <c r="P18032" s="22"/>
      <c r="Q18032" s="22"/>
      <c r="R18032" s="22"/>
      <c r="S18032" s="22"/>
      <c r="T18032" s="39">
        <f t="shared" si="281"/>
        <v>46240</v>
      </c>
    </row>
    <row r="18033" spans="1:20" x14ac:dyDescent="0.25">
      <c r="A18033" s="22" t="s">
        <v>17152</v>
      </c>
      <c r="B18033" s="22" t="s">
        <v>17153</v>
      </c>
      <c r="C18033" s="22" t="s">
        <v>14101</v>
      </c>
      <c r="D18033" s="22">
        <v>1</v>
      </c>
      <c r="E18033" s="22">
        <v>0</v>
      </c>
      <c r="F18033" s="22">
        <v>0</v>
      </c>
      <c r="G18033" s="22"/>
      <c r="H18033" s="22">
        <v>0</v>
      </c>
      <c r="I18033" s="22">
        <v>0</v>
      </c>
      <c r="J18033" s="22">
        <v>0</v>
      </c>
      <c r="K18033" s="22">
        <v>0</v>
      </c>
      <c r="L18033" s="22">
        <v>0</v>
      </c>
      <c r="M18033" s="22">
        <v>0</v>
      </c>
      <c r="N18033" s="22">
        <v>-58</v>
      </c>
      <c r="O18033" s="22">
        <v>0</v>
      </c>
      <c r="P18033" s="22"/>
      <c r="Q18033" s="22"/>
      <c r="R18033" s="22"/>
      <c r="S18033" s="22"/>
      <c r="T18033" s="39">
        <f t="shared" si="281"/>
        <v>46240</v>
      </c>
    </row>
    <row r="18034" spans="1:20" x14ac:dyDescent="0.25">
      <c r="A18034" s="22" t="s">
        <v>17152</v>
      </c>
      <c r="B18034" s="22" t="s">
        <v>17153</v>
      </c>
      <c r="C18034" s="22" t="s">
        <v>9649</v>
      </c>
      <c r="D18034" s="22">
        <v>1</v>
      </c>
      <c r="E18034" s="22">
        <v>1</v>
      </c>
      <c r="F18034" s="22">
        <v>1</v>
      </c>
      <c r="G18034" s="22">
        <v>1</v>
      </c>
      <c r="H18034" s="22">
        <v>1</v>
      </c>
      <c r="I18034" s="22">
        <v>0</v>
      </c>
      <c r="J18034" s="22">
        <v>0</v>
      </c>
      <c r="K18034" s="22">
        <v>0</v>
      </c>
      <c r="L18034" s="22">
        <v>0</v>
      </c>
      <c r="M18034" s="22">
        <v>0</v>
      </c>
      <c r="N18034" s="22">
        <v>-178</v>
      </c>
      <c r="O18034" s="22">
        <v>100</v>
      </c>
      <c r="P18034" s="22">
        <v>100</v>
      </c>
      <c r="Q18034" s="22">
        <v>0</v>
      </c>
      <c r="R18034" s="22"/>
      <c r="S18034" s="22">
        <v>0</v>
      </c>
      <c r="T18034" s="39">
        <f t="shared" si="281"/>
        <v>46240</v>
      </c>
    </row>
    <row r="18035" spans="1:20" x14ac:dyDescent="0.25">
      <c r="A18035" s="22" t="s">
        <v>17152</v>
      </c>
      <c r="B18035" s="22" t="s">
        <v>17153</v>
      </c>
      <c r="C18035" s="22" t="s">
        <v>6848</v>
      </c>
      <c r="D18035" s="22">
        <v>1</v>
      </c>
      <c r="E18035" s="22">
        <v>1</v>
      </c>
      <c r="F18035" s="22">
        <v>0</v>
      </c>
      <c r="G18035" s="22">
        <v>1</v>
      </c>
      <c r="H18035" s="22">
        <v>0</v>
      </c>
      <c r="I18035" s="22">
        <v>0</v>
      </c>
      <c r="J18035" s="22">
        <v>0</v>
      </c>
      <c r="K18035" s="22">
        <v>0</v>
      </c>
      <c r="L18035" s="22">
        <v>0</v>
      </c>
      <c r="M18035" s="22">
        <v>0</v>
      </c>
      <c r="N18035" s="22">
        <v>-108</v>
      </c>
      <c r="O18035" s="22">
        <v>100</v>
      </c>
      <c r="P18035" s="22">
        <v>0</v>
      </c>
      <c r="Q18035" s="22"/>
      <c r="R18035" s="22"/>
      <c r="S18035" s="22">
        <v>0</v>
      </c>
      <c r="T18035" s="39">
        <f t="shared" si="281"/>
        <v>46240</v>
      </c>
    </row>
    <row r="18036" spans="1:20" x14ac:dyDescent="0.25">
      <c r="A18036" s="22" t="s">
        <v>17152</v>
      </c>
      <c r="B18036" s="22" t="s">
        <v>17153</v>
      </c>
      <c r="C18036" s="22" t="s">
        <v>11855</v>
      </c>
      <c r="D18036" s="22">
        <v>1</v>
      </c>
      <c r="E18036" s="22">
        <v>1</v>
      </c>
      <c r="F18036" s="22">
        <v>1</v>
      </c>
      <c r="G18036" s="22">
        <v>1</v>
      </c>
      <c r="H18036" s="22">
        <v>1</v>
      </c>
      <c r="I18036" s="22">
        <v>0</v>
      </c>
      <c r="J18036" s="22">
        <v>1</v>
      </c>
      <c r="K18036" s="22">
        <v>0</v>
      </c>
      <c r="L18036" s="22">
        <v>0</v>
      </c>
      <c r="M18036" s="22">
        <v>0</v>
      </c>
      <c r="N18036" s="22">
        <v>-72.5</v>
      </c>
      <c r="O18036" s="22">
        <v>100</v>
      </c>
      <c r="P18036" s="22">
        <v>100</v>
      </c>
      <c r="Q18036" s="22">
        <v>0</v>
      </c>
      <c r="R18036" s="22"/>
      <c r="S18036" s="22">
        <v>0</v>
      </c>
      <c r="T18036" s="39">
        <f t="shared" si="281"/>
        <v>46240</v>
      </c>
    </row>
    <row r="18037" spans="1:20" x14ac:dyDescent="0.25">
      <c r="A18037" s="22" t="s">
        <v>17152</v>
      </c>
      <c r="B18037" s="22" t="s">
        <v>17153</v>
      </c>
      <c r="C18037" s="22" t="s">
        <v>6634</v>
      </c>
      <c r="D18037" s="22">
        <v>1</v>
      </c>
      <c r="E18037" s="22">
        <v>0</v>
      </c>
      <c r="F18037" s="22">
        <v>0</v>
      </c>
      <c r="G18037" s="22"/>
      <c r="H18037" s="22">
        <v>0</v>
      </c>
      <c r="I18037" s="22">
        <v>0</v>
      </c>
      <c r="J18037" s="22">
        <v>0</v>
      </c>
      <c r="K18037" s="22">
        <v>0</v>
      </c>
      <c r="L18037" s="22">
        <v>0</v>
      </c>
      <c r="M18037" s="22">
        <v>0</v>
      </c>
      <c r="N18037" s="22">
        <v>-222</v>
      </c>
      <c r="O18037" s="22">
        <v>0</v>
      </c>
      <c r="P18037" s="22"/>
      <c r="Q18037" s="22"/>
      <c r="R18037" s="22"/>
      <c r="S18037" s="22"/>
      <c r="T18037" s="39">
        <f t="shared" si="281"/>
        <v>46240</v>
      </c>
    </row>
    <row r="18038" spans="1:20" x14ac:dyDescent="0.25">
      <c r="A18038" s="22" t="s">
        <v>17152</v>
      </c>
      <c r="B18038" s="22" t="s">
        <v>17153</v>
      </c>
      <c r="C18038" s="22" t="s">
        <v>14002</v>
      </c>
      <c r="D18038" s="22">
        <v>1</v>
      </c>
      <c r="E18038" s="22">
        <v>0</v>
      </c>
      <c r="F18038" s="22">
        <v>0</v>
      </c>
      <c r="G18038" s="22"/>
      <c r="H18038" s="22">
        <v>0</v>
      </c>
      <c r="I18038" s="22">
        <v>0</v>
      </c>
      <c r="J18038" s="22">
        <v>0</v>
      </c>
      <c r="K18038" s="22">
        <v>0</v>
      </c>
      <c r="L18038" s="22">
        <v>0</v>
      </c>
      <c r="M18038" s="22">
        <v>0</v>
      </c>
      <c r="N18038" s="22">
        <v>-105</v>
      </c>
      <c r="O18038" s="22">
        <v>0</v>
      </c>
      <c r="P18038" s="22"/>
      <c r="Q18038" s="22"/>
      <c r="R18038" s="22"/>
      <c r="S18038" s="22"/>
      <c r="T18038" s="39">
        <f t="shared" si="281"/>
        <v>46240</v>
      </c>
    </row>
    <row r="18039" spans="1:20" x14ac:dyDescent="0.25">
      <c r="A18039" s="22" t="s">
        <v>17152</v>
      </c>
      <c r="B18039" s="22" t="s">
        <v>17153</v>
      </c>
      <c r="C18039" s="22" t="s">
        <v>11858</v>
      </c>
      <c r="D18039" s="22">
        <v>1</v>
      </c>
      <c r="E18039" s="22">
        <v>0</v>
      </c>
      <c r="F18039" s="22">
        <v>0</v>
      </c>
      <c r="G18039" s="22"/>
      <c r="H18039" s="22">
        <v>0</v>
      </c>
      <c r="I18039" s="22">
        <v>0</v>
      </c>
      <c r="J18039" s="22">
        <v>0</v>
      </c>
      <c r="K18039" s="22">
        <v>0</v>
      </c>
      <c r="L18039" s="22">
        <v>0</v>
      </c>
      <c r="M18039" s="22">
        <v>0</v>
      </c>
      <c r="N18039" s="22">
        <v>-151</v>
      </c>
      <c r="O18039" s="22">
        <v>0</v>
      </c>
      <c r="P18039" s="22"/>
      <c r="Q18039" s="22"/>
      <c r="R18039" s="22"/>
      <c r="S18039" s="22"/>
      <c r="T18039" s="39">
        <f t="shared" si="281"/>
        <v>46240</v>
      </c>
    </row>
    <row r="18040" spans="1:20" x14ac:dyDescent="0.25">
      <c r="A18040" s="22" t="s">
        <v>17152</v>
      </c>
      <c r="B18040" s="22" t="s">
        <v>17153</v>
      </c>
      <c r="C18040" s="22" t="s">
        <v>11369</v>
      </c>
      <c r="D18040" s="22">
        <v>1</v>
      </c>
      <c r="E18040" s="22">
        <v>0</v>
      </c>
      <c r="F18040" s="22">
        <v>0</v>
      </c>
      <c r="G18040" s="22"/>
      <c r="H18040" s="22">
        <v>0</v>
      </c>
      <c r="I18040" s="22">
        <v>0</v>
      </c>
      <c r="J18040" s="22">
        <v>0</v>
      </c>
      <c r="K18040" s="22">
        <v>0</v>
      </c>
      <c r="L18040" s="22">
        <v>0</v>
      </c>
      <c r="M18040" s="22">
        <v>0</v>
      </c>
      <c r="N18040" s="22"/>
      <c r="O18040" s="22">
        <v>0</v>
      </c>
      <c r="P18040" s="22"/>
      <c r="Q18040" s="22"/>
      <c r="R18040" s="22"/>
      <c r="S18040" s="22"/>
      <c r="T18040" s="39">
        <f t="shared" si="281"/>
        <v>46240</v>
      </c>
    </row>
    <row r="18041" spans="1:20" x14ac:dyDescent="0.25">
      <c r="A18041" s="22" t="s">
        <v>17152</v>
      </c>
      <c r="B18041" s="22" t="s">
        <v>17153</v>
      </c>
      <c r="C18041" s="22" t="s">
        <v>6799</v>
      </c>
      <c r="D18041" s="22">
        <v>1</v>
      </c>
      <c r="E18041" s="22">
        <v>0</v>
      </c>
      <c r="F18041" s="22">
        <v>0</v>
      </c>
      <c r="G18041" s="22"/>
      <c r="H18041" s="22">
        <v>0</v>
      </c>
      <c r="I18041" s="22">
        <v>0</v>
      </c>
      <c r="J18041" s="22">
        <v>0</v>
      </c>
      <c r="K18041" s="22">
        <v>0</v>
      </c>
      <c r="L18041" s="22">
        <v>0</v>
      </c>
      <c r="M18041" s="22">
        <v>0</v>
      </c>
      <c r="N18041" s="22">
        <v>-273</v>
      </c>
      <c r="O18041" s="22">
        <v>0</v>
      </c>
      <c r="P18041" s="22"/>
      <c r="Q18041" s="22"/>
      <c r="R18041" s="22"/>
      <c r="S18041" s="22"/>
      <c r="T18041" s="39">
        <f t="shared" si="281"/>
        <v>46240</v>
      </c>
    </row>
    <row r="18042" spans="1:20" x14ac:dyDescent="0.25">
      <c r="A18042" s="22" t="s">
        <v>17152</v>
      </c>
      <c r="B18042" s="22" t="s">
        <v>17153</v>
      </c>
      <c r="C18042" s="22" t="s">
        <v>12202</v>
      </c>
      <c r="D18042" s="22">
        <v>1</v>
      </c>
      <c r="E18042" s="22">
        <v>1</v>
      </c>
      <c r="F18042" s="22">
        <v>0</v>
      </c>
      <c r="G18042" s="22">
        <v>1</v>
      </c>
      <c r="H18042" s="22">
        <v>0</v>
      </c>
      <c r="I18042" s="22">
        <v>0</v>
      </c>
      <c r="J18042" s="22">
        <v>0</v>
      </c>
      <c r="K18042" s="22">
        <v>0</v>
      </c>
      <c r="L18042" s="22">
        <v>0</v>
      </c>
      <c r="M18042" s="22">
        <v>0</v>
      </c>
      <c r="N18042" s="22">
        <v>-72.5</v>
      </c>
      <c r="O18042" s="22">
        <v>100</v>
      </c>
      <c r="P18042" s="22">
        <v>0</v>
      </c>
      <c r="Q18042" s="22"/>
      <c r="R18042" s="22"/>
      <c r="S18042" s="22">
        <v>0</v>
      </c>
      <c r="T18042" s="39">
        <f t="shared" si="281"/>
        <v>46240</v>
      </c>
    </row>
    <row r="18043" spans="1:20" x14ac:dyDescent="0.25">
      <c r="A18043" s="22" t="s">
        <v>17152</v>
      </c>
      <c r="B18043" s="22" t="s">
        <v>17153</v>
      </c>
      <c r="C18043" s="22" t="s">
        <v>11827</v>
      </c>
      <c r="D18043" s="22">
        <v>1</v>
      </c>
      <c r="E18043" s="22">
        <v>1</v>
      </c>
      <c r="F18043" s="22">
        <v>0</v>
      </c>
      <c r="G18043" s="22">
        <v>1</v>
      </c>
      <c r="H18043" s="22">
        <v>0</v>
      </c>
      <c r="I18043" s="22">
        <v>0</v>
      </c>
      <c r="J18043" s="22">
        <v>0</v>
      </c>
      <c r="K18043" s="22">
        <v>0</v>
      </c>
      <c r="L18043" s="22">
        <v>0</v>
      </c>
      <c r="M18043" s="22">
        <v>0</v>
      </c>
      <c r="N18043" s="22">
        <v>-70</v>
      </c>
      <c r="O18043" s="22">
        <v>100</v>
      </c>
      <c r="P18043" s="22">
        <v>0</v>
      </c>
      <c r="Q18043" s="22"/>
      <c r="R18043" s="22"/>
      <c r="S18043" s="22">
        <v>0</v>
      </c>
      <c r="T18043" s="39">
        <f t="shared" si="281"/>
        <v>46240</v>
      </c>
    </row>
    <row r="18044" spans="1:20" x14ac:dyDescent="0.25">
      <c r="A18044" s="22" t="s">
        <v>17152</v>
      </c>
      <c r="B18044" s="22" t="s">
        <v>17153</v>
      </c>
      <c r="C18044" s="22" t="s">
        <v>9997</v>
      </c>
      <c r="D18044" s="22">
        <v>1</v>
      </c>
      <c r="E18044" s="22">
        <v>0</v>
      </c>
      <c r="F18044" s="22">
        <v>0</v>
      </c>
      <c r="G18044" s="22"/>
      <c r="H18044" s="22">
        <v>0</v>
      </c>
      <c r="I18044" s="22">
        <v>0</v>
      </c>
      <c r="J18044" s="22">
        <v>0</v>
      </c>
      <c r="K18044" s="22">
        <v>0</v>
      </c>
      <c r="L18044" s="22">
        <v>0</v>
      </c>
      <c r="M18044" s="22">
        <v>0</v>
      </c>
      <c r="N18044" s="22">
        <v>-180</v>
      </c>
      <c r="O18044" s="22">
        <v>0</v>
      </c>
      <c r="P18044" s="22"/>
      <c r="Q18044" s="22"/>
      <c r="R18044" s="22"/>
      <c r="S18044" s="22"/>
      <c r="T18044" s="39">
        <f t="shared" si="281"/>
        <v>46240</v>
      </c>
    </row>
    <row r="18045" spans="1:20" x14ac:dyDescent="0.25">
      <c r="A18045" s="22" t="s">
        <v>17152</v>
      </c>
      <c r="B18045" s="22" t="s">
        <v>17153</v>
      </c>
      <c r="C18045" s="22" t="s">
        <v>11089</v>
      </c>
      <c r="D18045" s="22">
        <v>1</v>
      </c>
      <c r="E18045" s="22">
        <v>0</v>
      </c>
      <c r="F18045" s="22">
        <v>0</v>
      </c>
      <c r="G18045" s="22"/>
      <c r="H18045" s="22">
        <v>0</v>
      </c>
      <c r="I18045" s="22">
        <v>0</v>
      </c>
      <c r="J18045" s="22">
        <v>0</v>
      </c>
      <c r="K18045" s="22">
        <v>0</v>
      </c>
      <c r="L18045" s="22">
        <v>0</v>
      </c>
      <c r="M18045" s="22">
        <v>0</v>
      </c>
      <c r="N18045" s="22">
        <v>-250.5</v>
      </c>
      <c r="O18045" s="22">
        <v>0</v>
      </c>
      <c r="P18045" s="22"/>
      <c r="Q18045" s="22"/>
      <c r="R18045" s="22"/>
      <c r="S18045" s="22"/>
      <c r="T18045" s="39">
        <f t="shared" si="281"/>
        <v>46240</v>
      </c>
    </row>
    <row r="18046" spans="1:20" x14ac:dyDescent="0.25">
      <c r="A18046" s="22" t="s">
        <v>17152</v>
      </c>
      <c r="B18046" s="22" t="s">
        <v>17153</v>
      </c>
      <c r="C18046" s="22" t="s">
        <v>14954</v>
      </c>
      <c r="D18046" s="22">
        <v>1</v>
      </c>
      <c r="E18046" s="22">
        <v>0</v>
      </c>
      <c r="F18046" s="22">
        <v>0</v>
      </c>
      <c r="G18046" s="22"/>
      <c r="H18046" s="22">
        <v>0</v>
      </c>
      <c r="I18046" s="22">
        <v>0</v>
      </c>
      <c r="J18046" s="22">
        <v>0</v>
      </c>
      <c r="K18046" s="22">
        <v>0</v>
      </c>
      <c r="L18046" s="22">
        <v>0</v>
      </c>
      <c r="M18046" s="22">
        <v>0</v>
      </c>
      <c r="N18046" s="22">
        <v>-35</v>
      </c>
      <c r="O18046" s="22">
        <v>0</v>
      </c>
      <c r="P18046" s="22"/>
      <c r="Q18046" s="22"/>
      <c r="R18046" s="22"/>
      <c r="S18046" s="22"/>
      <c r="T18046" s="39">
        <f t="shared" si="281"/>
        <v>46240</v>
      </c>
    </row>
    <row r="18047" spans="1:20" x14ac:dyDescent="0.25">
      <c r="A18047" s="22" t="s">
        <v>17152</v>
      </c>
      <c r="B18047" s="22" t="s">
        <v>17153</v>
      </c>
      <c r="C18047" s="22" t="s">
        <v>12634</v>
      </c>
      <c r="D18047" s="22">
        <v>1</v>
      </c>
      <c r="E18047" s="22">
        <v>0</v>
      </c>
      <c r="F18047" s="22">
        <v>0</v>
      </c>
      <c r="G18047" s="22"/>
      <c r="H18047" s="22">
        <v>0</v>
      </c>
      <c r="I18047" s="22">
        <v>0</v>
      </c>
      <c r="J18047" s="22">
        <v>0</v>
      </c>
      <c r="K18047" s="22">
        <v>0</v>
      </c>
      <c r="L18047" s="22">
        <v>0</v>
      </c>
      <c r="M18047" s="22">
        <v>0</v>
      </c>
      <c r="N18047" s="22">
        <v>-105</v>
      </c>
      <c r="O18047" s="22">
        <v>0</v>
      </c>
      <c r="P18047" s="22"/>
      <c r="Q18047" s="22"/>
      <c r="R18047" s="22"/>
      <c r="S18047" s="22"/>
      <c r="T18047" s="39">
        <f t="shared" si="281"/>
        <v>46240</v>
      </c>
    </row>
    <row r="18048" spans="1:20" x14ac:dyDescent="0.25">
      <c r="A18048" s="22" t="s">
        <v>17152</v>
      </c>
      <c r="B18048" s="22" t="s">
        <v>17153</v>
      </c>
      <c r="C18048" s="22" t="s">
        <v>14842</v>
      </c>
      <c r="D18048" s="22">
        <v>1</v>
      </c>
      <c r="E18048" s="22">
        <v>1</v>
      </c>
      <c r="F18048" s="22">
        <v>0</v>
      </c>
      <c r="G18048" s="22">
        <v>1</v>
      </c>
      <c r="H18048" s="22">
        <v>0</v>
      </c>
      <c r="I18048" s="22">
        <v>0</v>
      </c>
      <c r="J18048" s="22">
        <v>0</v>
      </c>
      <c r="K18048" s="22">
        <v>0</v>
      </c>
      <c r="L18048" s="22">
        <v>0</v>
      </c>
      <c r="M18048" s="22">
        <v>0</v>
      </c>
      <c r="N18048" s="22">
        <v>-21.5</v>
      </c>
      <c r="O18048" s="22">
        <v>100</v>
      </c>
      <c r="P18048" s="22">
        <v>0</v>
      </c>
      <c r="Q18048" s="22"/>
      <c r="R18048" s="22"/>
      <c r="S18048" s="22">
        <v>0</v>
      </c>
      <c r="T18048" s="39">
        <f t="shared" si="281"/>
        <v>46240</v>
      </c>
    </row>
    <row r="18049" spans="1:20" x14ac:dyDescent="0.25">
      <c r="A18049" s="22" t="s">
        <v>17152</v>
      </c>
      <c r="B18049" s="22" t="s">
        <v>17153</v>
      </c>
      <c r="C18049" s="22" t="s">
        <v>8765</v>
      </c>
      <c r="D18049" s="22">
        <v>1</v>
      </c>
      <c r="E18049" s="22">
        <v>0</v>
      </c>
      <c r="F18049" s="22">
        <v>0</v>
      </c>
      <c r="G18049" s="22"/>
      <c r="H18049" s="22">
        <v>0</v>
      </c>
      <c r="I18049" s="22">
        <v>0</v>
      </c>
      <c r="J18049" s="22">
        <v>0</v>
      </c>
      <c r="K18049" s="22">
        <v>0</v>
      </c>
      <c r="L18049" s="22">
        <v>0</v>
      </c>
      <c r="M18049" s="22">
        <v>0</v>
      </c>
      <c r="N18049" s="22">
        <v>-225</v>
      </c>
      <c r="O18049" s="22">
        <v>0</v>
      </c>
      <c r="P18049" s="22"/>
      <c r="Q18049" s="22"/>
      <c r="R18049" s="22"/>
      <c r="S18049" s="22"/>
      <c r="T18049" s="39">
        <f t="shared" si="281"/>
        <v>46240</v>
      </c>
    </row>
    <row r="18050" spans="1:20" x14ac:dyDescent="0.25">
      <c r="A18050" s="22" t="s">
        <v>17152</v>
      </c>
      <c r="B18050" s="22" t="s">
        <v>17153</v>
      </c>
      <c r="C18050" s="22" t="s">
        <v>11275</v>
      </c>
      <c r="D18050" s="22">
        <v>1</v>
      </c>
      <c r="E18050" s="22">
        <v>0</v>
      </c>
      <c r="F18050" s="22">
        <v>0</v>
      </c>
      <c r="G18050" s="22"/>
      <c r="H18050" s="22">
        <v>0</v>
      </c>
      <c r="I18050" s="22">
        <v>0</v>
      </c>
      <c r="J18050" s="22">
        <v>0</v>
      </c>
      <c r="K18050" s="22">
        <v>0</v>
      </c>
      <c r="L18050" s="22">
        <v>0</v>
      </c>
      <c r="M18050" s="22">
        <v>0</v>
      </c>
      <c r="N18050" s="22">
        <v>-151.5</v>
      </c>
      <c r="O18050" s="22">
        <v>0</v>
      </c>
      <c r="P18050" s="22"/>
      <c r="Q18050" s="22"/>
      <c r="R18050" s="22"/>
      <c r="S18050" s="22"/>
      <c r="T18050" s="39">
        <f t="shared" ref="T18050:T18113" si="282">IFERROR(DATEVALUE(A18050),"")</f>
        <v>46240</v>
      </c>
    </row>
    <row r="18051" spans="1:20" x14ac:dyDescent="0.25">
      <c r="A18051" s="22" t="s">
        <v>17152</v>
      </c>
      <c r="B18051" s="22" t="s">
        <v>17153</v>
      </c>
      <c r="C18051" s="22" t="s">
        <v>6502</v>
      </c>
      <c r="D18051" s="22">
        <v>1</v>
      </c>
      <c r="E18051" s="22">
        <v>0</v>
      </c>
      <c r="F18051" s="22">
        <v>0</v>
      </c>
      <c r="G18051" s="22"/>
      <c r="H18051" s="22">
        <v>0</v>
      </c>
      <c r="I18051" s="22">
        <v>0</v>
      </c>
      <c r="J18051" s="22">
        <v>0</v>
      </c>
      <c r="K18051" s="22">
        <v>0</v>
      </c>
      <c r="L18051" s="22">
        <v>0</v>
      </c>
      <c r="M18051" s="22">
        <v>0</v>
      </c>
      <c r="N18051" s="22">
        <v>-271</v>
      </c>
      <c r="O18051" s="22">
        <v>0</v>
      </c>
      <c r="P18051" s="22"/>
      <c r="Q18051" s="22"/>
      <c r="R18051" s="22"/>
      <c r="S18051" s="22"/>
      <c r="T18051" s="39">
        <f t="shared" si="282"/>
        <v>46240</v>
      </c>
    </row>
    <row r="18052" spans="1:20" x14ac:dyDescent="0.25">
      <c r="A18052" s="22" t="s">
        <v>17152</v>
      </c>
      <c r="B18052" s="22" t="s">
        <v>17153</v>
      </c>
      <c r="C18052" s="22" t="s">
        <v>10236</v>
      </c>
      <c r="D18052" s="22">
        <v>1</v>
      </c>
      <c r="E18052" s="22">
        <v>1</v>
      </c>
      <c r="F18052" s="22">
        <v>0</v>
      </c>
      <c r="G18052" s="22">
        <v>1</v>
      </c>
      <c r="H18052" s="22">
        <v>0</v>
      </c>
      <c r="I18052" s="22">
        <v>0</v>
      </c>
      <c r="J18052" s="22">
        <v>0</v>
      </c>
      <c r="K18052" s="22">
        <v>0</v>
      </c>
      <c r="L18052" s="22">
        <v>0</v>
      </c>
      <c r="M18052" s="22">
        <v>0</v>
      </c>
      <c r="N18052" s="22">
        <v>-82.5</v>
      </c>
      <c r="O18052" s="22">
        <v>100</v>
      </c>
      <c r="P18052" s="22">
        <v>0</v>
      </c>
      <c r="Q18052" s="22"/>
      <c r="R18052" s="22"/>
      <c r="S18052" s="22">
        <v>0</v>
      </c>
      <c r="T18052" s="39">
        <f t="shared" si="282"/>
        <v>46240</v>
      </c>
    </row>
    <row r="18053" spans="1:20" x14ac:dyDescent="0.25">
      <c r="A18053" s="22" t="s">
        <v>17152</v>
      </c>
      <c r="B18053" s="22" t="s">
        <v>17153</v>
      </c>
      <c r="C18053" s="22" t="s">
        <v>13222</v>
      </c>
      <c r="D18053" s="22">
        <v>1</v>
      </c>
      <c r="E18053" s="22">
        <v>1</v>
      </c>
      <c r="F18053" s="22">
        <v>1</v>
      </c>
      <c r="G18053" s="22">
        <v>1</v>
      </c>
      <c r="H18053" s="22">
        <v>1</v>
      </c>
      <c r="I18053" s="22">
        <v>0</v>
      </c>
      <c r="J18053" s="22">
        <v>0</v>
      </c>
      <c r="K18053" s="22">
        <v>0</v>
      </c>
      <c r="L18053" s="22">
        <v>0</v>
      </c>
      <c r="M18053" s="22">
        <v>0</v>
      </c>
      <c r="N18053" s="22">
        <v>-107.5</v>
      </c>
      <c r="O18053" s="22">
        <v>100</v>
      </c>
      <c r="P18053" s="22">
        <v>100</v>
      </c>
      <c r="Q18053" s="22">
        <v>0</v>
      </c>
      <c r="R18053" s="22"/>
      <c r="S18053" s="22">
        <v>0</v>
      </c>
      <c r="T18053" s="39">
        <f t="shared" si="282"/>
        <v>46240</v>
      </c>
    </row>
    <row r="18054" spans="1:20" x14ac:dyDescent="0.25">
      <c r="A18054" s="22" t="s">
        <v>17152</v>
      </c>
      <c r="B18054" s="22" t="s">
        <v>17153</v>
      </c>
      <c r="C18054" s="22" t="s">
        <v>12615</v>
      </c>
      <c r="D18054" s="22">
        <v>1</v>
      </c>
      <c r="E18054" s="22">
        <v>0</v>
      </c>
      <c r="F18054" s="22">
        <v>0</v>
      </c>
      <c r="G18054" s="22"/>
      <c r="H18054" s="22">
        <v>0</v>
      </c>
      <c r="I18054" s="22">
        <v>0</v>
      </c>
      <c r="J18054" s="22">
        <v>0</v>
      </c>
      <c r="K18054" s="22">
        <v>0</v>
      </c>
      <c r="L18054" s="22">
        <v>0</v>
      </c>
      <c r="M18054" s="22">
        <v>0</v>
      </c>
      <c r="N18054" s="22">
        <v>-61</v>
      </c>
      <c r="O18054" s="22">
        <v>0</v>
      </c>
      <c r="P18054" s="22"/>
      <c r="Q18054" s="22"/>
      <c r="R18054" s="22"/>
      <c r="S18054" s="22"/>
      <c r="T18054" s="39">
        <f t="shared" si="282"/>
        <v>46240</v>
      </c>
    </row>
    <row r="18055" spans="1:20" x14ac:dyDescent="0.25">
      <c r="A18055" s="22" t="s">
        <v>17152</v>
      </c>
      <c r="B18055" s="22" t="s">
        <v>17153</v>
      </c>
      <c r="C18055" s="22" t="s">
        <v>12645</v>
      </c>
      <c r="D18055" s="22">
        <v>1</v>
      </c>
      <c r="E18055" s="22">
        <v>0</v>
      </c>
      <c r="F18055" s="22">
        <v>0</v>
      </c>
      <c r="G18055" s="22"/>
      <c r="H18055" s="22">
        <v>0</v>
      </c>
      <c r="I18055" s="22">
        <v>0</v>
      </c>
      <c r="J18055" s="22">
        <v>0</v>
      </c>
      <c r="K18055" s="22">
        <v>0</v>
      </c>
      <c r="L18055" s="22">
        <v>0</v>
      </c>
      <c r="M18055" s="22">
        <v>0</v>
      </c>
      <c r="N18055" s="22">
        <v>-84</v>
      </c>
      <c r="O18055" s="22">
        <v>0</v>
      </c>
      <c r="P18055" s="22"/>
      <c r="Q18055" s="22"/>
      <c r="R18055" s="22"/>
      <c r="S18055" s="22"/>
      <c r="T18055" s="39">
        <f t="shared" si="282"/>
        <v>46240</v>
      </c>
    </row>
    <row r="18056" spans="1:20" x14ac:dyDescent="0.25">
      <c r="A18056" s="22" t="s">
        <v>17152</v>
      </c>
      <c r="B18056" s="22" t="s">
        <v>17153</v>
      </c>
      <c r="C18056" s="22" t="s">
        <v>7260</v>
      </c>
      <c r="D18056" s="22">
        <v>1</v>
      </c>
      <c r="E18056" s="22">
        <v>1</v>
      </c>
      <c r="F18056" s="22">
        <v>0</v>
      </c>
      <c r="G18056" s="22">
        <v>1</v>
      </c>
      <c r="H18056" s="22">
        <v>0</v>
      </c>
      <c r="I18056" s="22">
        <v>0</v>
      </c>
      <c r="J18056" s="22">
        <v>0</v>
      </c>
      <c r="K18056" s="22">
        <v>0</v>
      </c>
      <c r="L18056" s="22">
        <v>0</v>
      </c>
      <c r="M18056" s="22">
        <v>0</v>
      </c>
      <c r="N18056" s="22">
        <v>-133.5</v>
      </c>
      <c r="O18056" s="22">
        <v>100</v>
      </c>
      <c r="P18056" s="22">
        <v>0</v>
      </c>
      <c r="Q18056" s="22"/>
      <c r="R18056" s="22"/>
      <c r="S18056" s="22">
        <v>0</v>
      </c>
      <c r="T18056" s="39">
        <f t="shared" si="282"/>
        <v>46240</v>
      </c>
    </row>
    <row r="18057" spans="1:20" x14ac:dyDescent="0.25">
      <c r="A18057" s="22" t="s">
        <v>17152</v>
      </c>
      <c r="B18057" s="22" t="s">
        <v>17153</v>
      </c>
      <c r="C18057" s="22" t="s">
        <v>6172</v>
      </c>
      <c r="D18057" s="22">
        <v>1</v>
      </c>
      <c r="E18057" s="22">
        <v>0</v>
      </c>
      <c r="F18057" s="22">
        <v>0</v>
      </c>
      <c r="G18057" s="22"/>
      <c r="H18057" s="22">
        <v>0</v>
      </c>
      <c r="I18057" s="22">
        <v>0</v>
      </c>
      <c r="J18057" s="22">
        <v>0</v>
      </c>
      <c r="K18057" s="22">
        <v>0</v>
      </c>
      <c r="L18057" s="22">
        <v>0</v>
      </c>
      <c r="M18057" s="22">
        <v>0</v>
      </c>
      <c r="N18057" s="22">
        <v>-368</v>
      </c>
      <c r="O18057" s="22">
        <v>0</v>
      </c>
      <c r="P18057" s="22"/>
      <c r="Q18057" s="22"/>
      <c r="R18057" s="22"/>
      <c r="S18057" s="22"/>
      <c r="T18057" s="39">
        <f t="shared" si="282"/>
        <v>46240</v>
      </c>
    </row>
    <row r="18058" spans="1:20" x14ac:dyDescent="0.25">
      <c r="A18058" s="22" t="s">
        <v>17152</v>
      </c>
      <c r="B18058" s="22" t="s">
        <v>17153</v>
      </c>
      <c r="C18058" s="22" t="s">
        <v>13107</v>
      </c>
      <c r="D18058" s="22">
        <v>1</v>
      </c>
      <c r="E18058" s="22">
        <v>0</v>
      </c>
      <c r="F18058" s="22">
        <v>0</v>
      </c>
      <c r="G18058" s="22"/>
      <c r="H18058" s="22">
        <v>0</v>
      </c>
      <c r="I18058" s="22">
        <v>0</v>
      </c>
      <c r="J18058" s="22">
        <v>0</v>
      </c>
      <c r="K18058" s="22">
        <v>0</v>
      </c>
      <c r="L18058" s="22">
        <v>0</v>
      </c>
      <c r="M18058" s="22">
        <v>0</v>
      </c>
      <c r="N18058" s="22">
        <v>-101</v>
      </c>
      <c r="O18058" s="22">
        <v>0</v>
      </c>
      <c r="P18058" s="22"/>
      <c r="Q18058" s="22"/>
      <c r="R18058" s="22"/>
      <c r="S18058" s="22"/>
      <c r="T18058" s="39">
        <f t="shared" si="282"/>
        <v>46240</v>
      </c>
    </row>
    <row r="18059" spans="1:20" x14ac:dyDescent="0.25">
      <c r="A18059" s="22" t="s">
        <v>17152</v>
      </c>
      <c r="B18059" s="22" t="s">
        <v>17153</v>
      </c>
      <c r="C18059" s="22" t="s">
        <v>14829</v>
      </c>
      <c r="D18059" s="22">
        <v>1</v>
      </c>
      <c r="E18059" s="22">
        <v>1</v>
      </c>
      <c r="F18059" s="22">
        <v>0</v>
      </c>
      <c r="G18059" s="22">
        <v>1</v>
      </c>
      <c r="H18059" s="22">
        <v>0</v>
      </c>
      <c r="I18059" s="22">
        <v>0</v>
      </c>
      <c r="J18059" s="22">
        <v>0</v>
      </c>
      <c r="K18059" s="22">
        <v>0</v>
      </c>
      <c r="L18059" s="22">
        <v>0</v>
      </c>
      <c r="M18059" s="22">
        <v>0</v>
      </c>
      <c r="N18059" s="22">
        <v>-14</v>
      </c>
      <c r="O18059" s="22">
        <v>100</v>
      </c>
      <c r="P18059" s="22">
        <v>0</v>
      </c>
      <c r="Q18059" s="22"/>
      <c r="R18059" s="22"/>
      <c r="S18059" s="22">
        <v>0</v>
      </c>
      <c r="T18059" s="39">
        <f t="shared" si="282"/>
        <v>46240</v>
      </c>
    </row>
    <row r="18060" spans="1:20" x14ac:dyDescent="0.25">
      <c r="A18060" s="22" t="s">
        <v>17152</v>
      </c>
      <c r="B18060" s="22" t="s">
        <v>17153</v>
      </c>
      <c r="C18060" s="22" t="s">
        <v>6708</v>
      </c>
      <c r="D18060" s="22">
        <v>1</v>
      </c>
      <c r="E18060" s="22">
        <v>0</v>
      </c>
      <c r="F18060" s="22">
        <v>0</v>
      </c>
      <c r="G18060" s="22"/>
      <c r="H18060" s="22">
        <v>0</v>
      </c>
      <c r="I18060" s="22">
        <v>0</v>
      </c>
      <c r="J18060" s="22">
        <v>0</v>
      </c>
      <c r="K18060" s="22">
        <v>0</v>
      </c>
      <c r="L18060" s="22">
        <v>0</v>
      </c>
      <c r="M18060" s="22">
        <v>0</v>
      </c>
      <c r="N18060" s="22">
        <v>-278</v>
      </c>
      <c r="O18060" s="22">
        <v>0</v>
      </c>
      <c r="P18060" s="22"/>
      <c r="Q18060" s="22"/>
      <c r="R18060" s="22"/>
      <c r="S18060" s="22"/>
      <c r="T18060" s="39">
        <f t="shared" si="282"/>
        <v>46240</v>
      </c>
    </row>
    <row r="18061" spans="1:20" x14ac:dyDescent="0.25">
      <c r="A18061" s="22" t="s">
        <v>17152</v>
      </c>
      <c r="B18061" s="22" t="s">
        <v>17153</v>
      </c>
      <c r="C18061" s="22" t="s">
        <v>10984</v>
      </c>
      <c r="D18061" s="22">
        <v>1</v>
      </c>
      <c r="E18061" s="22">
        <v>0</v>
      </c>
      <c r="F18061" s="22">
        <v>0</v>
      </c>
      <c r="G18061" s="22"/>
      <c r="H18061" s="22">
        <v>0</v>
      </c>
      <c r="I18061" s="22">
        <v>0</v>
      </c>
      <c r="J18061" s="22">
        <v>0</v>
      </c>
      <c r="K18061" s="22">
        <v>0</v>
      </c>
      <c r="L18061" s="22">
        <v>0</v>
      </c>
      <c r="M18061" s="22">
        <v>0</v>
      </c>
      <c r="N18061" s="22">
        <v>-175</v>
      </c>
      <c r="O18061" s="22">
        <v>0</v>
      </c>
      <c r="P18061" s="22"/>
      <c r="Q18061" s="22"/>
      <c r="R18061" s="22"/>
      <c r="S18061" s="22"/>
      <c r="T18061" s="39">
        <f t="shared" si="282"/>
        <v>46240</v>
      </c>
    </row>
    <row r="18062" spans="1:20" x14ac:dyDescent="0.25">
      <c r="A18062" s="22" t="s">
        <v>17152</v>
      </c>
      <c r="B18062" s="22" t="s">
        <v>17153</v>
      </c>
      <c r="C18062" s="22" t="s">
        <v>9511</v>
      </c>
      <c r="D18062" s="22">
        <v>1</v>
      </c>
      <c r="E18062" s="22">
        <v>0</v>
      </c>
      <c r="F18062" s="22">
        <v>0</v>
      </c>
      <c r="G18062" s="22"/>
      <c r="H18062" s="22">
        <v>0</v>
      </c>
      <c r="I18062" s="22">
        <v>0</v>
      </c>
      <c r="J18062" s="22">
        <v>0</v>
      </c>
      <c r="K18062" s="22">
        <v>0</v>
      </c>
      <c r="L18062" s="22">
        <v>0</v>
      </c>
      <c r="M18062" s="22">
        <v>0</v>
      </c>
      <c r="N18062" s="22">
        <v>-178</v>
      </c>
      <c r="O18062" s="22">
        <v>0</v>
      </c>
      <c r="P18062" s="22"/>
      <c r="Q18062" s="22"/>
      <c r="R18062" s="22"/>
      <c r="S18062" s="22"/>
      <c r="T18062" s="39">
        <f t="shared" si="282"/>
        <v>46240</v>
      </c>
    </row>
    <row r="18063" spans="1:20" x14ac:dyDescent="0.25">
      <c r="A18063" s="22" t="s">
        <v>17152</v>
      </c>
      <c r="B18063" s="22" t="s">
        <v>17153</v>
      </c>
      <c r="C18063" s="22" t="s">
        <v>10057</v>
      </c>
      <c r="D18063" s="22">
        <v>1</v>
      </c>
      <c r="E18063" s="22">
        <v>1</v>
      </c>
      <c r="F18063" s="22">
        <v>1</v>
      </c>
      <c r="G18063" s="22">
        <v>1</v>
      </c>
      <c r="H18063" s="22">
        <v>1</v>
      </c>
      <c r="I18063" s="22">
        <v>0</v>
      </c>
      <c r="J18063" s="22">
        <v>0</v>
      </c>
      <c r="K18063" s="22">
        <v>0</v>
      </c>
      <c r="L18063" s="22">
        <v>0</v>
      </c>
      <c r="M18063" s="22">
        <v>0</v>
      </c>
      <c r="N18063" s="22">
        <v>-81.5</v>
      </c>
      <c r="O18063" s="22">
        <v>100</v>
      </c>
      <c r="P18063" s="22">
        <v>100</v>
      </c>
      <c r="Q18063" s="22">
        <v>0</v>
      </c>
      <c r="R18063" s="22"/>
      <c r="S18063" s="22">
        <v>0</v>
      </c>
      <c r="T18063" s="39">
        <f t="shared" si="282"/>
        <v>46240</v>
      </c>
    </row>
    <row r="18064" spans="1:20" x14ac:dyDescent="0.25">
      <c r="A18064" s="22" t="s">
        <v>17152</v>
      </c>
      <c r="B18064" s="22" t="s">
        <v>17153</v>
      </c>
      <c r="C18064" s="22" t="s">
        <v>12361</v>
      </c>
      <c r="D18064" s="22">
        <v>1</v>
      </c>
      <c r="E18064" s="22">
        <v>0</v>
      </c>
      <c r="F18064" s="22">
        <v>0</v>
      </c>
      <c r="G18064" s="22"/>
      <c r="H18064" s="22">
        <v>0</v>
      </c>
      <c r="I18064" s="22">
        <v>0</v>
      </c>
      <c r="J18064" s="22">
        <v>0</v>
      </c>
      <c r="K18064" s="22">
        <v>0</v>
      </c>
      <c r="L18064" s="22">
        <v>0</v>
      </c>
      <c r="M18064" s="22">
        <v>0</v>
      </c>
      <c r="N18064" s="22">
        <v>-152</v>
      </c>
      <c r="O18064" s="22">
        <v>0</v>
      </c>
      <c r="P18064" s="22"/>
      <c r="Q18064" s="22"/>
      <c r="R18064" s="22"/>
      <c r="S18064" s="22"/>
      <c r="T18064" s="39">
        <f t="shared" si="282"/>
        <v>46240</v>
      </c>
    </row>
    <row r="18065" spans="1:20" x14ac:dyDescent="0.25">
      <c r="A18065" s="22" t="s">
        <v>17152</v>
      </c>
      <c r="B18065" s="22" t="s">
        <v>17153</v>
      </c>
      <c r="C18065" s="22" t="s">
        <v>6893</v>
      </c>
      <c r="D18065" s="22">
        <v>1</v>
      </c>
      <c r="E18065" s="22">
        <v>1</v>
      </c>
      <c r="F18065" s="22">
        <v>0</v>
      </c>
      <c r="G18065" s="22">
        <v>1</v>
      </c>
      <c r="H18065" s="22">
        <v>0</v>
      </c>
      <c r="I18065" s="22">
        <v>0</v>
      </c>
      <c r="J18065" s="22">
        <v>0</v>
      </c>
      <c r="K18065" s="22">
        <v>0</v>
      </c>
      <c r="L18065" s="22">
        <v>0</v>
      </c>
      <c r="M18065" s="22">
        <v>0</v>
      </c>
      <c r="N18065" s="22">
        <v>-130.5</v>
      </c>
      <c r="O18065" s="22">
        <v>100</v>
      </c>
      <c r="P18065" s="22">
        <v>0</v>
      </c>
      <c r="Q18065" s="22"/>
      <c r="R18065" s="22"/>
      <c r="S18065" s="22">
        <v>0</v>
      </c>
      <c r="T18065" s="39">
        <f t="shared" si="282"/>
        <v>46240</v>
      </c>
    </row>
    <row r="18066" spans="1:20" x14ac:dyDescent="0.25">
      <c r="A18066" s="22" t="s">
        <v>17152</v>
      </c>
      <c r="B18066" s="22" t="s">
        <v>17153</v>
      </c>
      <c r="C18066" s="22" t="s">
        <v>8380</v>
      </c>
      <c r="D18066" s="22">
        <v>1</v>
      </c>
      <c r="E18066" s="22">
        <v>0</v>
      </c>
      <c r="F18066" s="22">
        <v>0</v>
      </c>
      <c r="G18066" s="22"/>
      <c r="H18066" s="22">
        <v>0</v>
      </c>
      <c r="I18066" s="22">
        <v>0</v>
      </c>
      <c r="J18066" s="22">
        <v>0</v>
      </c>
      <c r="K18066" s="22">
        <v>0</v>
      </c>
      <c r="L18066" s="22">
        <v>0</v>
      </c>
      <c r="M18066" s="22">
        <v>0</v>
      </c>
      <c r="N18066" s="22">
        <v>-225</v>
      </c>
      <c r="O18066" s="22">
        <v>0</v>
      </c>
      <c r="P18066" s="22"/>
      <c r="Q18066" s="22"/>
      <c r="R18066" s="22"/>
      <c r="S18066" s="22"/>
      <c r="T18066" s="39">
        <f t="shared" si="282"/>
        <v>46240</v>
      </c>
    </row>
    <row r="18067" spans="1:20" x14ac:dyDescent="0.25">
      <c r="A18067" s="22" t="s">
        <v>17152</v>
      </c>
      <c r="B18067" s="22" t="s">
        <v>17153</v>
      </c>
      <c r="C18067" s="22" t="s">
        <v>10318</v>
      </c>
      <c r="D18067" s="22">
        <v>1</v>
      </c>
      <c r="E18067" s="22">
        <v>0</v>
      </c>
      <c r="F18067" s="22">
        <v>0</v>
      </c>
      <c r="G18067" s="22"/>
      <c r="H18067" s="22">
        <v>0</v>
      </c>
      <c r="I18067" s="22">
        <v>0</v>
      </c>
      <c r="J18067" s="22">
        <v>0</v>
      </c>
      <c r="K18067" s="22">
        <v>0</v>
      </c>
      <c r="L18067" s="22">
        <v>0</v>
      </c>
      <c r="M18067" s="22">
        <v>0</v>
      </c>
      <c r="N18067" s="22">
        <v>-482</v>
      </c>
      <c r="O18067" s="22">
        <v>0</v>
      </c>
      <c r="P18067" s="22"/>
      <c r="Q18067" s="22"/>
      <c r="R18067" s="22"/>
      <c r="S18067" s="22"/>
      <c r="T18067" s="39">
        <f t="shared" si="282"/>
        <v>46240</v>
      </c>
    </row>
    <row r="18068" spans="1:20" x14ac:dyDescent="0.25">
      <c r="A18068" s="22" t="s">
        <v>17152</v>
      </c>
      <c r="B18068" s="22" t="s">
        <v>17153</v>
      </c>
      <c r="C18068" s="22" t="s">
        <v>12214</v>
      </c>
      <c r="D18068" s="22">
        <v>1</v>
      </c>
      <c r="E18068" s="22">
        <v>0</v>
      </c>
      <c r="F18068" s="22">
        <v>0</v>
      </c>
      <c r="G18068" s="22"/>
      <c r="H18068" s="22">
        <v>0</v>
      </c>
      <c r="I18068" s="22">
        <v>0</v>
      </c>
      <c r="J18068" s="22">
        <v>0</v>
      </c>
      <c r="K18068" s="22">
        <v>0</v>
      </c>
      <c r="L18068" s="22">
        <v>0</v>
      </c>
      <c r="M18068" s="22">
        <v>0</v>
      </c>
      <c r="N18068" s="22">
        <v>-158</v>
      </c>
      <c r="O18068" s="22">
        <v>0</v>
      </c>
      <c r="P18068" s="22"/>
      <c r="Q18068" s="22"/>
      <c r="R18068" s="22"/>
      <c r="S18068" s="22"/>
      <c r="T18068" s="39">
        <f t="shared" si="282"/>
        <v>46240</v>
      </c>
    </row>
    <row r="18069" spans="1:20" x14ac:dyDescent="0.25">
      <c r="A18069" s="22" t="s">
        <v>17152</v>
      </c>
      <c r="B18069" s="22" t="s">
        <v>17153</v>
      </c>
      <c r="C18069" s="22" t="s">
        <v>11935</v>
      </c>
      <c r="D18069" s="22">
        <v>1</v>
      </c>
      <c r="E18069" s="22">
        <v>0</v>
      </c>
      <c r="F18069" s="22">
        <v>0</v>
      </c>
      <c r="G18069" s="22"/>
      <c r="H18069" s="22">
        <v>0</v>
      </c>
      <c r="I18069" s="22">
        <v>0</v>
      </c>
      <c r="J18069" s="22">
        <v>0</v>
      </c>
      <c r="K18069" s="22">
        <v>0</v>
      </c>
      <c r="L18069" s="22">
        <v>0</v>
      </c>
      <c r="M18069" s="22">
        <v>0</v>
      </c>
      <c r="N18069" s="22">
        <v>-155</v>
      </c>
      <c r="O18069" s="22">
        <v>0</v>
      </c>
      <c r="P18069" s="22"/>
      <c r="Q18069" s="22"/>
      <c r="R18069" s="22"/>
      <c r="S18069" s="22"/>
      <c r="T18069" s="39">
        <f t="shared" si="282"/>
        <v>46240</v>
      </c>
    </row>
    <row r="18070" spans="1:20" x14ac:dyDescent="0.25">
      <c r="A18070" s="22" t="s">
        <v>17152</v>
      </c>
      <c r="B18070" s="22" t="s">
        <v>17153</v>
      </c>
      <c r="C18070" s="22" t="s">
        <v>9693</v>
      </c>
      <c r="D18070" s="22">
        <v>1</v>
      </c>
      <c r="E18070" s="22">
        <v>1</v>
      </c>
      <c r="F18070" s="22">
        <v>0</v>
      </c>
      <c r="G18070" s="22">
        <v>1</v>
      </c>
      <c r="H18070" s="22">
        <v>0</v>
      </c>
      <c r="I18070" s="22">
        <v>0</v>
      </c>
      <c r="J18070" s="22">
        <v>0</v>
      </c>
      <c r="K18070" s="22">
        <v>0</v>
      </c>
      <c r="L18070" s="22">
        <v>0</v>
      </c>
      <c r="M18070" s="22">
        <v>0</v>
      </c>
      <c r="N18070" s="22">
        <v>-82.5</v>
      </c>
      <c r="O18070" s="22">
        <v>100</v>
      </c>
      <c r="P18070" s="22">
        <v>0</v>
      </c>
      <c r="Q18070" s="22"/>
      <c r="R18070" s="22"/>
      <c r="S18070" s="22">
        <v>0</v>
      </c>
      <c r="T18070" s="39">
        <f t="shared" si="282"/>
        <v>46240</v>
      </c>
    </row>
    <row r="18071" spans="1:20" x14ac:dyDescent="0.25">
      <c r="A18071" s="22" t="s">
        <v>17152</v>
      </c>
      <c r="B18071" s="22" t="s">
        <v>17153</v>
      </c>
      <c r="C18071" s="22" t="s">
        <v>7582</v>
      </c>
      <c r="D18071" s="22">
        <v>1</v>
      </c>
      <c r="E18071" s="22">
        <v>1</v>
      </c>
      <c r="F18071" s="22">
        <v>0</v>
      </c>
      <c r="G18071" s="22">
        <v>2</v>
      </c>
      <c r="H18071" s="22">
        <v>0</v>
      </c>
      <c r="I18071" s="22">
        <v>0</v>
      </c>
      <c r="J18071" s="22">
        <v>0</v>
      </c>
      <c r="K18071" s="22">
        <v>0</v>
      </c>
      <c r="L18071" s="22">
        <v>0</v>
      </c>
      <c r="M18071" s="22">
        <v>0</v>
      </c>
      <c r="N18071" s="22">
        <v>10</v>
      </c>
      <c r="O18071" s="22">
        <v>100</v>
      </c>
      <c r="P18071" s="22">
        <v>0</v>
      </c>
      <c r="Q18071" s="22"/>
      <c r="R18071" s="22"/>
      <c r="S18071" s="22">
        <v>0</v>
      </c>
      <c r="T18071" s="39">
        <f t="shared" si="282"/>
        <v>46240</v>
      </c>
    </row>
    <row r="18072" spans="1:20" x14ac:dyDescent="0.25">
      <c r="A18072" s="22" t="s">
        <v>17152</v>
      </c>
      <c r="B18072" s="22" t="s">
        <v>17153</v>
      </c>
      <c r="C18072" s="22" t="s">
        <v>13305</v>
      </c>
      <c r="D18072" s="22">
        <v>1</v>
      </c>
      <c r="E18072" s="22">
        <v>1</v>
      </c>
      <c r="F18072" s="22">
        <v>0</v>
      </c>
      <c r="G18072" s="22">
        <v>1</v>
      </c>
      <c r="H18072" s="22">
        <v>0</v>
      </c>
      <c r="I18072" s="22">
        <v>0</v>
      </c>
      <c r="J18072" s="22">
        <v>0</v>
      </c>
      <c r="K18072" s="22">
        <v>0</v>
      </c>
      <c r="L18072" s="22">
        <v>0</v>
      </c>
      <c r="M18072" s="22">
        <v>0</v>
      </c>
      <c r="N18072" s="22">
        <v>-45.5</v>
      </c>
      <c r="O18072" s="22">
        <v>100</v>
      </c>
      <c r="P18072" s="22">
        <v>0</v>
      </c>
      <c r="Q18072" s="22"/>
      <c r="R18072" s="22"/>
      <c r="S18072" s="22">
        <v>0</v>
      </c>
      <c r="T18072" s="39">
        <f t="shared" si="282"/>
        <v>46240</v>
      </c>
    </row>
    <row r="18073" spans="1:20" x14ac:dyDescent="0.25">
      <c r="A18073" s="22" t="s">
        <v>17152</v>
      </c>
      <c r="B18073" s="22" t="s">
        <v>17153</v>
      </c>
      <c r="C18073" s="22" t="s">
        <v>11598</v>
      </c>
      <c r="D18073" s="22">
        <v>1</v>
      </c>
      <c r="E18073" s="22">
        <v>1</v>
      </c>
      <c r="F18073" s="22">
        <v>1</v>
      </c>
      <c r="G18073" s="22">
        <v>1</v>
      </c>
      <c r="H18073" s="22">
        <v>1</v>
      </c>
      <c r="I18073" s="22">
        <v>0</v>
      </c>
      <c r="J18073" s="22">
        <v>0</v>
      </c>
      <c r="K18073" s="22">
        <v>0</v>
      </c>
      <c r="L18073" s="22">
        <v>0</v>
      </c>
      <c r="M18073" s="22">
        <v>0</v>
      </c>
      <c r="N18073" s="22">
        <v>-70</v>
      </c>
      <c r="O18073" s="22">
        <v>100</v>
      </c>
      <c r="P18073" s="22">
        <v>100</v>
      </c>
      <c r="Q18073" s="22">
        <v>0</v>
      </c>
      <c r="R18073" s="22"/>
      <c r="S18073" s="22">
        <v>0</v>
      </c>
      <c r="T18073" s="39">
        <f t="shared" si="282"/>
        <v>46240</v>
      </c>
    </row>
    <row r="18074" spans="1:20" x14ac:dyDescent="0.25">
      <c r="A18074" s="22" t="s">
        <v>17152</v>
      </c>
      <c r="B18074" s="22" t="s">
        <v>17153</v>
      </c>
      <c r="C18074" s="22" t="s">
        <v>4306</v>
      </c>
      <c r="D18074" s="22">
        <v>1</v>
      </c>
      <c r="E18074" s="22">
        <v>1</v>
      </c>
      <c r="F18074" s="22">
        <v>0</v>
      </c>
      <c r="G18074" s="22">
        <v>1</v>
      </c>
      <c r="H18074" s="22">
        <v>0</v>
      </c>
      <c r="I18074" s="22">
        <v>0</v>
      </c>
      <c r="J18074" s="22">
        <v>0</v>
      </c>
      <c r="K18074" s="22">
        <v>0</v>
      </c>
      <c r="L18074" s="22">
        <v>0</v>
      </c>
      <c r="M18074" s="22">
        <v>0</v>
      </c>
      <c r="N18074" s="22">
        <v>-189.5</v>
      </c>
      <c r="O18074" s="22">
        <v>100</v>
      </c>
      <c r="P18074" s="22">
        <v>0</v>
      </c>
      <c r="Q18074" s="22"/>
      <c r="R18074" s="22"/>
      <c r="S18074" s="22">
        <v>0</v>
      </c>
      <c r="T18074" s="39">
        <f t="shared" si="282"/>
        <v>46240</v>
      </c>
    </row>
    <row r="18075" spans="1:20" x14ac:dyDescent="0.25">
      <c r="A18075" s="22" t="s">
        <v>17152</v>
      </c>
      <c r="B18075" s="22" t="s">
        <v>17153</v>
      </c>
      <c r="C18075" s="22" t="s">
        <v>12003</v>
      </c>
      <c r="D18075" s="22">
        <v>1</v>
      </c>
      <c r="E18075" s="22">
        <v>0</v>
      </c>
      <c r="F18075" s="22">
        <v>0</v>
      </c>
      <c r="G18075" s="22"/>
      <c r="H18075" s="22">
        <v>0</v>
      </c>
      <c r="I18075" s="22">
        <v>0</v>
      </c>
      <c r="J18075" s="22">
        <v>0</v>
      </c>
      <c r="K18075" s="22">
        <v>0</v>
      </c>
      <c r="L18075" s="22">
        <v>0</v>
      </c>
      <c r="M18075" s="22">
        <v>0</v>
      </c>
      <c r="N18075" s="22">
        <v>-151</v>
      </c>
      <c r="O18075" s="22">
        <v>0</v>
      </c>
      <c r="P18075" s="22"/>
      <c r="Q18075" s="22"/>
      <c r="R18075" s="22"/>
      <c r="S18075" s="22"/>
      <c r="T18075" s="39">
        <f t="shared" si="282"/>
        <v>46240</v>
      </c>
    </row>
    <row r="18076" spans="1:20" x14ac:dyDescent="0.25">
      <c r="A18076" s="22" t="s">
        <v>17152</v>
      </c>
      <c r="B18076" s="22" t="s">
        <v>17153</v>
      </c>
      <c r="C18076" s="22" t="s">
        <v>14224</v>
      </c>
      <c r="D18076" s="22">
        <v>1</v>
      </c>
      <c r="E18076" s="22">
        <v>0</v>
      </c>
      <c r="F18076" s="22">
        <v>0</v>
      </c>
      <c r="G18076" s="22"/>
      <c r="H18076" s="22">
        <v>0</v>
      </c>
      <c r="I18076" s="22">
        <v>0</v>
      </c>
      <c r="J18076" s="22">
        <v>0</v>
      </c>
      <c r="K18076" s="22">
        <v>0</v>
      </c>
      <c r="L18076" s="22">
        <v>0</v>
      </c>
      <c r="M18076" s="22">
        <v>0</v>
      </c>
      <c r="N18076" s="22">
        <v>-58</v>
      </c>
      <c r="O18076" s="22">
        <v>0</v>
      </c>
      <c r="P18076" s="22"/>
      <c r="Q18076" s="22"/>
      <c r="R18076" s="22"/>
      <c r="S18076" s="22"/>
      <c r="T18076" s="39">
        <f t="shared" si="282"/>
        <v>46240</v>
      </c>
    </row>
    <row r="18077" spans="1:20" x14ac:dyDescent="0.25">
      <c r="A18077" s="22" t="s">
        <v>17152</v>
      </c>
      <c r="B18077" s="22" t="s">
        <v>17153</v>
      </c>
      <c r="C18077" s="22" t="s">
        <v>13286</v>
      </c>
      <c r="D18077" s="22">
        <v>1</v>
      </c>
      <c r="E18077" s="22">
        <v>1</v>
      </c>
      <c r="F18077" s="22">
        <v>0</v>
      </c>
      <c r="G18077" s="22">
        <v>1</v>
      </c>
      <c r="H18077" s="22">
        <v>0</v>
      </c>
      <c r="I18077" s="22">
        <v>0</v>
      </c>
      <c r="J18077" s="22">
        <v>0</v>
      </c>
      <c r="K18077" s="22">
        <v>0</v>
      </c>
      <c r="L18077" s="22">
        <v>0</v>
      </c>
      <c r="M18077" s="22">
        <v>0</v>
      </c>
      <c r="N18077" s="22">
        <v>-46.5</v>
      </c>
      <c r="O18077" s="22">
        <v>100</v>
      </c>
      <c r="P18077" s="22">
        <v>0</v>
      </c>
      <c r="Q18077" s="22"/>
      <c r="R18077" s="22"/>
      <c r="S18077" s="22">
        <v>0</v>
      </c>
      <c r="T18077" s="39">
        <f t="shared" si="282"/>
        <v>46240</v>
      </c>
    </row>
    <row r="18078" spans="1:20" x14ac:dyDescent="0.25">
      <c r="A18078" s="22" t="s">
        <v>17152</v>
      </c>
      <c r="B18078" s="22" t="s">
        <v>17153</v>
      </c>
      <c r="C18078" s="22" t="s">
        <v>7209</v>
      </c>
      <c r="D18078" s="22">
        <v>1</v>
      </c>
      <c r="E18078" s="22">
        <v>0</v>
      </c>
      <c r="F18078" s="22">
        <v>0</v>
      </c>
      <c r="G18078" s="22"/>
      <c r="H18078" s="22">
        <v>0</v>
      </c>
      <c r="I18078" s="22">
        <v>0</v>
      </c>
      <c r="J18078" s="22">
        <v>0</v>
      </c>
      <c r="K18078" s="22">
        <v>0</v>
      </c>
      <c r="L18078" s="22">
        <v>0</v>
      </c>
      <c r="M18078" s="22">
        <v>0</v>
      </c>
      <c r="N18078" s="22">
        <v>-229</v>
      </c>
      <c r="O18078" s="22">
        <v>0</v>
      </c>
      <c r="P18078" s="22"/>
      <c r="Q18078" s="22"/>
      <c r="R18078" s="22"/>
      <c r="S18078" s="22"/>
      <c r="T18078" s="39">
        <f t="shared" si="282"/>
        <v>46240</v>
      </c>
    </row>
    <row r="18079" spans="1:20" x14ac:dyDescent="0.25">
      <c r="A18079" s="22" t="s">
        <v>17152</v>
      </c>
      <c r="B18079" s="22" t="s">
        <v>17153</v>
      </c>
      <c r="C18079" s="22" t="s">
        <v>15060</v>
      </c>
      <c r="D18079" s="22">
        <v>1</v>
      </c>
      <c r="E18079" s="22">
        <v>0</v>
      </c>
      <c r="F18079" s="22">
        <v>0</v>
      </c>
      <c r="G18079" s="22"/>
      <c r="H18079" s="22">
        <v>0</v>
      </c>
      <c r="I18079" s="22">
        <v>0</v>
      </c>
      <c r="J18079" s="22">
        <v>0</v>
      </c>
      <c r="K18079" s="22">
        <v>0</v>
      </c>
      <c r="L18079" s="22">
        <v>0</v>
      </c>
      <c r="M18079" s="22">
        <v>0</v>
      </c>
      <c r="N18079" s="22">
        <v>-33</v>
      </c>
      <c r="O18079" s="22">
        <v>0</v>
      </c>
      <c r="P18079" s="22"/>
      <c r="Q18079" s="22"/>
      <c r="R18079" s="22"/>
      <c r="S18079" s="22"/>
      <c r="T18079" s="39">
        <f t="shared" si="282"/>
        <v>46240</v>
      </c>
    </row>
    <row r="18080" spans="1:20" x14ac:dyDescent="0.25">
      <c r="A18080" s="22" t="s">
        <v>17152</v>
      </c>
      <c r="B18080" s="22" t="s">
        <v>17153</v>
      </c>
      <c r="C18080" s="22" t="s">
        <v>12504</v>
      </c>
      <c r="D18080" s="22">
        <v>1</v>
      </c>
      <c r="E18080" s="22">
        <v>1</v>
      </c>
      <c r="F18080" s="22">
        <v>1</v>
      </c>
      <c r="G18080" s="22">
        <v>1</v>
      </c>
      <c r="H18080" s="22">
        <v>1</v>
      </c>
      <c r="I18080" s="22">
        <v>0</v>
      </c>
      <c r="J18080" s="22">
        <v>0</v>
      </c>
      <c r="K18080" s="22">
        <v>0</v>
      </c>
      <c r="L18080" s="22">
        <v>0</v>
      </c>
      <c r="M18080" s="22">
        <v>0</v>
      </c>
      <c r="N18080" s="22">
        <v>-71.5</v>
      </c>
      <c r="O18080" s="22">
        <v>100</v>
      </c>
      <c r="P18080" s="22">
        <v>100</v>
      </c>
      <c r="Q18080" s="22">
        <v>0</v>
      </c>
      <c r="R18080" s="22"/>
      <c r="S18080" s="22">
        <v>0</v>
      </c>
      <c r="T18080" s="39">
        <f t="shared" si="282"/>
        <v>46240</v>
      </c>
    </row>
    <row r="18081" spans="1:20" x14ac:dyDescent="0.25">
      <c r="A18081" s="22" t="s">
        <v>17152</v>
      </c>
      <c r="B18081" s="22" t="s">
        <v>17153</v>
      </c>
      <c r="C18081" s="22" t="s">
        <v>9578</v>
      </c>
      <c r="D18081" s="22">
        <v>1</v>
      </c>
      <c r="E18081" s="22">
        <v>0</v>
      </c>
      <c r="F18081" s="22">
        <v>0</v>
      </c>
      <c r="G18081" s="22"/>
      <c r="H18081" s="22">
        <v>0</v>
      </c>
      <c r="I18081" s="22">
        <v>0</v>
      </c>
      <c r="J18081" s="22">
        <v>0</v>
      </c>
      <c r="K18081" s="22">
        <v>0</v>
      </c>
      <c r="L18081" s="22">
        <v>0</v>
      </c>
      <c r="M18081" s="22">
        <v>0</v>
      </c>
      <c r="N18081" s="22">
        <v>-250</v>
      </c>
      <c r="O18081" s="22">
        <v>0</v>
      </c>
      <c r="P18081" s="22"/>
      <c r="Q18081" s="22"/>
      <c r="R18081" s="22"/>
      <c r="S18081" s="22"/>
      <c r="T18081" s="39">
        <f t="shared" si="282"/>
        <v>46240</v>
      </c>
    </row>
    <row r="18082" spans="1:20" x14ac:dyDescent="0.25">
      <c r="A18082" s="22" t="s">
        <v>17152</v>
      </c>
      <c r="B18082" s="22" t="s">
        <v>17153</v>
      </c>
      <c r="C18082" s="22" t="s">
        <v>9984</v>
      </c>
      <c r="D18082" s="22">
        <v>1</v>
      </c>
      <c r="E18082" s="22">
        <v>1</v>
      </c>
      <c r="F18082" s="22">
        <v>0</v>
      </c>
      <c r="G18082" s="22">
        <v>1</v>
      </c>
      <c r="H18082" s="22">
        <v>0</v>
      </c>
      <c r="I18082" s="22">
        <v>0</v>
      </c>
      <c r="J18082" s="22">
        <v>0</v>
      </c>
      <c r="K18082" s="22">
        <v>0</v>
      </c>
      <c r="L18082" s="22">
        <v>0</v>
      </c>
      <c r="M18082" s="22">
        <v>0</v>
      </c>
      <c r="N18082" s="22">
        <v>-86</v>
      </c>
      <c r="O18082" s="22">
        <v>100</v>
      </c>
      <c r="P18082" s="22">
        <v>0</v>
      </c>
      <c r="Q18082" s="22"/>
      <c r="R18082" s="22"/>
      <c r="S18082" s="22">
        <v>0</v>
      </c>
      <c r="T18082" s="39">
        <f t="shared" si="282"/>
        <v>46240</v>
      </c>
    </row>
    <row r="18083" spans="1:20" x14ac:dyDescent="0.25">
      <c r="A18083" s="22" t="s">
        <v>17152</v>
      </c>
      <c r="B18083" s="22" t="s">
        <v>17153</v>
      </c>
      <c r="C18083" s="22" t="s">
        <v>7202</v>
      </c>
      <c r="D18083" s="22">
        <v>1</v>
      </c>
      <c r="E18083" s="22">
        <v>0</v>
      </c>
      <c r="F18083" s="22">
        <v>0</v>
      </c>
      <c r="G18083" s="22"/>
      <c r="H18083" s="22">
        <v>0</v>
      </c>
      <c r="I18083" s="22">
        <v>0</v>
      </c>
      <c r="J18083" s="22">
        <v>0</v>
      </c>
      <c r="K18083" s="22">
        <v>0</v>
      </c>
      <c r="L18083" s="22">
        <v>0</v>
      </c>
      <c r="M18083" s="22">
        <v>0</v>
      </c>
      <c r="N18083" s="22">
        <v>-223</v>
      </c>
      <c r="O18083" s="22">
        <v>0</v>
      </c>
      <c r="P18083" s="22"/>
      <c r="Q18083" s="22"/>
      <c r="R18083" s="22"/>
      <c r="S18083" s="22"/>
      <c r="T18083" s="39">
        <f t="shared" si="282"/>
        <v>46240</v>
      </c>
    </row>
    <row r="18084" spans="1:20" x14ac:dyDescent="0.25">
      <c r="A18084" s="22" t="s">
        <v>17152</v>
      </c>
      <c r="B18084" s="22" t="s">
        <v>17153</v>
      </c>
      <c r="C18084" s="22" t="s">
        <v>8117</v>
      </c>
      <c r="D18084" s="22">
        <v>1</v>
      </c>
      <c r="E18084" s="22">
        <v>0</v>
      </c>
      <c r="F18084" s="22">
        <v>0</v>
      </c>
      <c r="G18084" s="22"/>
      <c r="H18084" s="22">
        <v>0</v>
      </c>
      <c r="I18084" s="22">
        <v>0</v>
      </c>
      <c r="J18084" s="22">
        <v>0</v>
      </c>
      <c r="K18084" s="22">
        <v>0</v>
      </c>
      <c r="L18084" s="22">
        <v>0</v>
      </c>
      <c r="M18084" s="22">
        <v>0</v>
      </c>
      <c r="N18084" s="22">
        <v>-224</v>
      </c>
      <c r="O18084" s="22">
        <v>0</v>
      </c>
      <c r="P18084" s="22"/>
      <c r="Q18084" s="22"/>
      <c r="R18084" s="22"/>
      <c r="S18084" s="22"/>
      <c r="T18084" s="39">
        <f t="shared" si="282"/>
        <v>46240</v>
      </c>
    </row>
    <row r="18085" spans="1:20" x14ac:dyDescent="0.25">
      <c r="A18085" s="22" t="s">
        <v>17152</v>
      </c>
      <c r="B18085" s="22" t="s">
        <v>17153</v>
      </c>
      <c r="C18085" s="22" t="s">
        <v>13184</v>
      </c>
      <c r="D18085" s="22">
        <v>1</v>
      </c>
      <c r="E18085" s="22">
        <v>0</v>
      </c>
      <c r="F18085" s="22">
        <v>0</v>
      </c>
      <c r="G18085" s="22"/>
      <c r="H18085" s="22">
        <v>0</v>
      </c>
      <c r="I18085" s="22">
        <v>0</v>
      </c>
      <c r="J18085" s="22">
        <v>0</v>
      </c>
      <c r="K18085" s="22">
        <v>0</v>
      </c>
      <c r="L18085" s="22">
        <v>0</v>
      </c>
      <c r="M18085" s="22">
        <v>0</v>
      </c>
      <c r="N18085" s="22">
        <v>-102</v>
      </c>
      <c r="O18085" s="22">
        <v>0</v>
      </c>
      <c r="P18085" s="22"/>
      <c r="Q18085" s="22"/>
      <c r="R18085" s="22"/>
      <c r="S18085" s="22"/>
      <c r="T18085" s="39">
        <f t="shared" si="282"/>
        <v>46240</v>
      </c>
    </row>
    <row r="18086" spans="1:20" x14ac:dyDescent="0.25">
      <c r="A18086" s="22" t="s">
        <v>17152</v>
      </c>
      <c r="B18086" s="22" t="s">
        <v>17153</v>
      </c>
      <c r="C18086" s="22" t="s">
        <v>7791</v>
      </c>
      <c r="D18086" s="22">
        <v>1</v>
      </c>
      <c r="E18086" s="22">
        <v>1</v>
      </c>
      <c r="F18086" s="22">
        <v>0</v>
      </c>
      <c r="G18086" s="22">
        <v>2</v>
      </c>
      <c r="H18086" s="22">
        <v>0</v>
      </c>
      <c r="I18086" s="22">
        <v>0</v>
      </c>
      <c r="J18086" s="22">
        <v>0</v>
      </c>
      <c r="K18086" s="22">
        <v>0</v>
      </c>
      <c r="L18086" s="22">
        <v>0</v>
      </c>
      <c r="M18086" s="22">
        <v>0</v>
      </c>
      <c r="N18086" s="22">
        <v>11</v>
      </c>
      <c r="O18086" s="22">
        <v>100</v>
      </c>
      <c r="P18086" s="22">
        <v>0</v>
      </c>
      <c r="Q18086" s="22"/>
      <c r="R18086" s="22"/>
      <c r="S18086" s="22">
        <v>0</v>
      </c>
      <c r="T18086" s="39">
        <f t="shared" si="282"/>
        <v>46240</v>
      </c>
    </row>
    <row r="18087" spans="1:20" x14ac:dyDescent="0.25">
      <c r="A18087" s="22" t="s">
        <v>17152</v>
      </c>
      <c r="B18087" s="22" t="s">
        <v>17153</v>
      </c>
      <c r="C18087" s="22" t="s">
        <v>7197</v>
      </c>
      <c r="D18087" s="22">
        <v>1</v>
      </c>
      <c r="E18087" s="22">
        <v>0</v>
      </c>
      <c r="F18087" s="22">
        <v>0</v>
      </c>
      <c r="G18087" s="22"/>
      <c r="H18087" s="22">
        <v>0</v>
      </c>
      <c r="I18087" s="22">
        <v>0</v>
      </c>
      <c r="J18087" s="22">
        <v>0</v>
      </c>
      <c r="K18087" s="22">
        <v>0</v>
      </c>
      <c r="L18087" s="22">
        <v>0</v>
      </c>
      <c r="M18087" s="22">
        <v>0</v>
      </c>
      <c r="N18087" s="22">
        <v>-276</v>
      </c>
      <c r="O18087" s="22">
        <v>0</v>
      </c>
      <c r="P18087" s="22"/>
      <c r="Q18087" s="22"/>
      <c r="R18087" s="22"/>
      <c r="S18087" s="22"/>
      <c r="T18087" s="39">
        <f t="shared" si="282"/>
        <v>46240</v>
      </c>
    </row>
    <row r="18088" spans="1:20" x14ac:dyDescent="0.25">
      <c r="A18088" s="22" t="s">
        <v>17152</v>
      </c>
      <c r="B18088" s="22" t="s">
        <v>17153</v>
      </c>
      <c r="C18088" s="22" t="s">
        <v>8398</v>
      </c>
      <c r="D18088" s="22">
        <v>1</v>
      </c>
      <c r="E18088" s="22">
        <v>0</v>
      </c>
      <c r="F18088" s="22">
        <v>0</v>
      </c>
      <c r="G18088" s="22"/>
      <c r="H18088" s="22">
        <v>0</v>
      </c>
      <c r="I18088" s="22">
        <v>0</v>
      </c>
      <c r="J18088" s="22">
        <v>0</v>
      </c>
      <c r="K18088" s="22">
        <v>0</v>
      </c>
      <c r="L18088" s="22">
        <v>0</v>
      </c>
      <c r="M18088" s="22">
        <v>0</v>
      </c>
      <c r="N18088" s="22">
        <v>-226</v>
      </c>
      <c r="O18088" s="22">
        <v>0</v>
      </c>
      <c r="P18088" s="22"/>
      <c r="Q18088" s="22"/>
      <c r="R18088" s="22"/>
      <c r="S18088" s="22"/>
      <c r="T18088" s="39">
        <f t="shared" si="282"/>
        <v>46240</v>
      </c>
    </row>
    <row r="18089" spans="1:20" x14ac:dyDescent="0.25">
      <c r="A18089" s="22" t="s">
        <v>17152</v>
      </c>
      <c r="B18089" s="22" t="s">
        <v>17153</v>
      </c>
      <c r="C18089" s="22" t="s">
        <v>12147</v>
      </c>
      <c r="D18089" s="22">
        <v>1</v>
      </c>
      <c r="E18089" s="22">
        <v>0</v>
      </c>
      <c r="F18089" s="22">
        <v>0</v>
      </c>
      <c r="G18089" s="22"/>
      <c r="H18089" s="22">
        <v>0</v>
      </c>
      <c r="I18089" s="22">
        <v>0</v>
      </c>
      <c r="J18089" s="22">
        <v>0</v>
      </c>
      <c r="K18089" s="22">
        <v>0</v>
      </c>
      <c r="L18089" s="22">
        <v>0</v>
      </c>
      <c r="M18089" s="22">
        <v>0</v>
      </c>
      <c r="N18089" s="22">
        <v>-152</v>
      </c>
      <c r="O18089" s="22">
        <v>0</v>
      </c>
      <c r="P18089" s="22"/>
      <c r="Q18089" s="22"/>
      <c r="R18089" s="22"/>
      <c r="S18089" s="22"/>
      <c r="T18089" s="39">
        <f t="shared" si="282"/>
        <v>46240</v>
      </c>
    </row>
    <row r="18090" spans="1:20" x14ac:dyDescent="0.25">
      <c r="A18090" s="22" t="s">
        <v>17152</v>
      </c>
      <c r="B18090" s="22" t="s">
        <v>17153</v>
      </c>
      <c r="C18090" s="22" t="s">
        <v>14862</v>
      </c>
      <c r="D18090" s="22">
        <v>1</v>
      </c>
      <c r="E18090" s="22">
        <v>1</v>
      </c>
      <c r="F18090" s="22">
        <v>1</v>
      </c>
      <c r="G18090" s="22">
        <v>1</v>
      </c>
      <c r="H18090" s="22">
        <v>1</v>
      </c>
      <c r="I18090" s="22">
        <v>0</v>
      </c>
      <c r="J18090" s="22">
        <v>0</v>
      </c>
      <c r="K18090" s="22">
        <v>0</v>
      </c>
      <c r="L18090" s="22">
        <v>0</v>
      </c>
      <c r="M18090" s="22">
        <v>0</v>
      </c>
      <c r="N18090" s="22">
        <v>-21.5</v>
      </c>
      <c r="O18090" s="22">
        <v>100</v>
      </c>
      <c r="P18090" s="22">
        <v>100</v>
      </c>
      <c r="Q18090" s="22">
        <v>0</v>
      </c>
      <c r="R18090" s="22"/>
      <c r="S18090" s="22">
        <v>0</v>
      </c>
      <c r="T18090" s="39">
        <f t="shared" si="282"/>
        <v>46240</v>
      </c>
    </row>
    <row r="18091" spans="1:20" x14ac:dyDescent="0.25">
      <c r="A18091" s="22" t="s">
        <v>17152</v>
      </c>
      <c r="B18091" s="22" t="s">
        <v>17153</v>
      </c>
      <c r="C18091" s="22" t="s">
        <v>12578</v>
      </c>
      <c r="D18091" s="22">
        <v>1</v>
      </c>
      <c r="E18091" s="22">
        <v>0</v>
      </c>
      <c r="F18091" s="22">
        <v>0</v>
      </c>
      <c r="G18091" s="22"/>
      <c r="H18091" s="22">
        <v>0</v>
      </c>
      <c r="I18091" s="22">
        <v>0</v>
      </c>
      <c r="J18091" s="22">
        <v>0</v>
      </c>
      <c r="K18091" s="22">
        <v>0</v>
      </c>
      <c r="L18091" s="22">
        <v>0</v>
      </c>
      <c r="M18091" s="22">
        <v>0</v>
      </c>
      <c r="N18091" s="22">
        <v>-116.5</v>
      </c>
      <c r="O18091" s="22">
        <v>0</v>
      </c>
      <c r="P18091" s="22"/>
      <c r="Q18091" s="22"/>
      <c r="R18091" s="22"/>
      <c r="S18091" s="22"/>
      <c r="T18091" s="39">
        <f t="shared" si="282"/>
        <v>46240</v>
      </c>
    </row>
    <row r="18092" spans="1:20" x14ac:dyDescent="0.25">
      <c r="A18092" s="22" t="s">
        <v>17152</v>
      </c>
      <c r="B18092" s="22" t="s">
        <v>17153</v>
      </c>
      <c r="C18092" s="22" t="s">
        <v>11050</v>
      </c>
      <c r="D18092" s="22">
        <v>1</v>
      </c>
      <c r="E18092" s="22">
        <v>0</v>
      </c>
      <c r="F18092" s="22">
        <v>0</v>
      </c>
      <c r="G18092" s="22"/>
      <c r="H18092" s="22">
        <v>0</v>
      </c>
      <c r="I18092" s="22">
        <v>0</v>
      </c>
      <c r="J18092" s="22">
        <v>0</v>
      </c>
      <c r="K18092" s="22">
        <v>0</v>
      </c>
      <c r="L18092" s="22">
        <v>0</v>
      </c>
      <c r="M18092" s="22">
        <v>0</v>
      </c>
      <c r="N18092" s="22">
        <v>-151</v>
      </c>
      <c r="O18092" s="22">
        <v>0</v>
      </c>
      <c r="P18092" s="22"/>
      <c r="Q18092" s="22"/>
      <c r="R18092" s="22"/>
      <c r="S18092" s="22"/>
      <c r="T18092" s="39">
        <f t="shared" si="282"/>
        <v>46240</v>
      </c>
    </row>
    <row r="18093" spans="1:20" x14ac:dyDescent="0.25">
      <c r="A18093" s="22" t="s">
        <v>17152</v>
      </c>
      <c r="B18093" s="22" t="s">
        <v>17153</v>
      </c>
      <c r="C18093" s="22" t="s">
        <v>12403</v>
      </c>
      <c r="D18093" s="22">
        <v>1</v>
      </c>
      <c r="E18093" s="22">
        <v>0</v>
      </c>
      <c r="F18093" s="22">
        <v>0</v>
      </c>
      <c r="G18093" s="22"/>
      <c r="H18093" s="22">
        <v>0</v>
      </c>
      <c r="I18093" s="22">
        <v>0</v>
      </c>
      <c r="J18093" s="22">
        <v>0</v>
      </c>
      <c r="K18093" s="22">
        <v>0</v>
      </c>
      <c r="L18093" s="22">
        <v>0</v>
      </c>
      <c r="M18093" s="22">
        <v>0</v>
      </c>
      <c r="N18093" s="22">
        <v>-157</v>
      </c>
      <c r="O18093" s="22">
        <v>0</v>
      </c>
      <c r="P18093" s="22"/>
      <c r="Q18093" s="22"/>
      <c r="R18093" s="22"/>
      <c r="S18093" s="22"/>
      <c r="T18093" s="39">
        <f t="shared" si="282"/>
        <v>46240</v>
      </c>
    </row>
    <row r="18094" spans="1:20" x14ac:dyDescent="0.25">
      <c r="A18094" s="22" t="s">
        <v>17152</v>
      </c>
      <c r="B18094" s="22" t="s">
        <v>17153</v>
      </c>
      <c r="C18094" s="22" t="s">
        <v>2648</v>
      </c>
      <c r="D18094" s="22">
        <v>1</v>
      </c>
      <c r="E18094" s="22">
        <v>0</v>
      </c>
      <c r="F18094" s="22">
        <v>0</v>
      </c>
      <c r="G18094" s="22"/>
      <c r="H18094" s="22">
        <v>0</v>
      </c>
      <c r="I18094" s="22">
        <v>0</v>
      </c>
      <c r="J18094" s="22">
        <v>0</v>
      </c>
      <c r="K18094" s="22">
        <v>0</v>
      </c>
      <c r="L18094" s="22">
        <v>0</v>
      </c>
      <c r="M18094" s="22">
        <v>0</v>
      </c>
      <c r="N18094" s="22">
        <v>-369</v>
      </c>
      <c r="O18094" s="22">
        <v>0</v>
      </c>
      <c r="P18094" s="22"/>
      <c r="Q18094" s="22"/>
      <c r="R18094" s="22"/>
      <c r="S18094" s="22"/>
      <c r="T18094" s="39">
        <f t="shared" si="282"/>
        <v>46240</v>
      </c>
    </row>
    <row r="18095" spans="1:20" x14ac:dyDescent="0.25">
      <c r="A18095" s="22" t="s">
        <v>17152</v>
      </c>
      <c r="B18095" s="22" t="s">
        <v>17153</v>
      </c>
      <c r="C18095" s="22" t="s">
        <v>12042</v>
      </c>
      <c r="D18095" s="22">
        <v>1</v>
      </c>
      <c r="E18095" s="22">
        <v>0</v>
      </c>
      <c r="F18095" s="22">
        <v>0</v>
      </c>
      <c r="G18095" s="22"/>
      <c r="H18095" s="22">
        <v>0</v>
      </c>
      <c r="I18095" s="22">
        <v>0</v>
      </c>
      <c r="J18095" s="22">
        <v>0</v>
      </c>
      <c r="K18095" s="22">
        <v>0</v>
      </c>
      <c r="L18095" s="22">
        <v>0</v>
      </c>
      <c r="M18095" s="22">
        <v>0</v>
      </c>
      <c r="N18095" s="22">
        <v>-152</v>
      </c>
      <c r="O18095" s="22">
        <v>0</v>
      </c>
      <c r="P18095" s="22"/>
      <c r="Q18095" s="22"/>
      <c r="R18095" s="22"/>
      <c r="S18095" s="22"/>
      <c r="T18095" s="39">
        <f t="shared" si="282"/>
        <v>46240</v>
      </c>
    </row>
    <row r="18096" spans="1:20" x14ac:dyDescent="0.25">
      <c r="A18096" s="22" t="s">
        <v>17152</v>
      </c>
      <c r="B18096" s="22" t="s">
        <v>17153</v>
      </c>
      <c r="C18096" s="22" t="s">
        <v>10990</v>
      </c>
      <c r="D18096" s="22">
        <v>1</v>
      </c>
      <c r="E18096" s="22">
        <v>0</v>
      </c>
      <c r="F18096" s="22">
        <v>0</v>
      </c>
      <c r="G18096" s="22"/>
      <c r="H18096" s="22">
        <v>0</v>
      </c>
      <c r="I18096" s="22">
        <v>0</v>
      </c>
      <c r="J18096" s="22">
        <v>0</v>
      </c>
      <c r="K18096" s="22">
        <v>0</v>
      </c>
      <c r="L18096" s="22">
        <v>0</v>
      </c>
      <c r="M18096" s="22">
        <v>0</v>
      </c>
      <c r="N18096" s="22">
        <v>-154</v>
      </c>
      <c r="O18096" s="22">
        <v>0</v>
      </c>
      <c r="P18096" s="22"/>
      <c r="Q18096" s="22"/>
      <c r="R18096" s="22"/>
      <c r="S18096" s="22"/>
      <c r="T18096" s="39">
        <f t="shared" si="282"/>
        <v>46240</v>
      </c>
    </row>
    <row r="18097" spans="1:20" x14ac:dyDescent="0.25">
      <c r="A18097" s="22" t="s">
        <v>17152</v>
      </c>
      <c r="B18097" s="22" t="s">
        <v>17153</v>
      </c>
      <c r="C18097" s="22" t="s">
        <v>11389</v>
      </c>
      <c r="D18097" s="22">
        <v>1</v>
      </c>
      <c r="E18097" s="22">
        <v>0</v>
      </c>
      <c r="F18097" s="22">
        <v>0</v>
      </c>
      <c r="G18097" s="22"/>
      <c r="H18097" s="22">
        <v>0</v>
      </c>
      <c r="I18097" s="22">
        <v>0</v>
      </c>
      <c r="J18097" s="22">
        <v>0</v>
      </c>
      <c r="K18097" s="22">
        <v>0</v>
      </c>
      <c r="L18097" s="22">
        <v>0</v>
      </c>
      <c r="M18097" s="22">
        <v>0</v>
      </c>
      <c r="N18097" s="22">
        <v>-348</v>
      </c>
      <c r="O18097" s="22">
        <v>0</v>
      </c>
      <c r="P18097" s="22"/>
      <c r="Q18097" s="22"/>
      <c r="R18097" s="22"/>
      <c r="S18097" s="22"/>
      <c r="T18097" s="39">
        <f t="shared" si="282"/>
        <v>46240</v>
      </c>
    </row>
    <row r="18098" spans="1:20" x14ac:dyDescent="0.25">
      <c r="A18098" s="22" t="s">
        <v>17152</v>
      </c>
      <c r="B18098" s="22" t="s">
        <v>17153</v>
      </c>
      <c r="C18098" s="22" t="s">
        <v>11342</v>
      </c>
      <c r="D18098" s="22">
        <v>1</v>
      </c>
      <c r="E18098" s="22">
        <v>1</v>
      </c>
      <c r="F18098" s="22">
        <v>0</v>
      </c>
      <c r="G18098" s="22">
        <v>2</v>
      </c>
      <c r="H18098" s="22">
        <v>0</v>
      </c>
      <c r="I18098" s="22">
        <v>0</v>
      </c>
      <c r="J18098" s="22">
        <v>0</v>
      </c>
      <c r="K18098" s="22">
        <v>0</v>
      </c>
      <c r="L18098" s="22">
        <v>0</v>
      </c>
      <c r="M18098" s="22">
        <v>0</v>
      </c>
      <c r="N18098" s="22">
        <v>-7</v>
      </c>
      <c r="O18098" s="22">
        <v>100</v>
      </c>
      <c r="P18098" s="22">
        <v>0</v>
      </c>
      <c r="Q18098" s="22"/>
      <c r="R18098" s="22"/>
      <c r="S18098" s="22">
        <v>0</v>
      </c>
      <c r="T18098" s="39">
        <f t="shared" si="282"/>
        <v>46240</v>
      </c>
    </row>
    <row r="18099" spans="1:20" x14ac:dyDescent="0.25">
      <c r="A18099" s="22" t="s">
        <v>17152</v>
      </c>
      <c r="B18099" s="22" t="s">
        <v>17153</v>
      </c>
      <c r="C18099" s="22" t="s">
        <v>12412</v>
      </c>
      <c r="D18099" s="22">
        <v>1</v>
      </c>
      <c r="E18099" s="22">
        <v>1</v>
      </c>
      <c r="F18099" s="22">
        <v>1</v>
      </c>
      <c r="G18099" s="22">
        <v>1</v>
      </c>
      <c r="H18099" s="22">
        <v>1</v>
      </c>
      <c r="I18099" s="22">
        <v>0</v>
      </c>
      <c r="J18099" s="22">
        <v>0</v>
      </c>
      <c r="K18099" s="22">
        <v>0</v>
      </c>
      <c r="L18099" s="22">
        <v>0</v>
      </c>
      <c r="M18099" s="22">
        <v>0</v>
      </c>
      <c r="N18099" s="22">
        <v>-151</v>
      </c>
      <c r="O18099" s="22">
        <v>100</v>
      </c>
      <c r="P18099" s="22">
        <v>100</v>
      </c>
      <c r="Q18099" s="22">
        <v>0</v>
      </c>
      <c r="R18099" s="22"/>
      <c r="S18099" s="22">
        <v>0</v>
      </c>
      <c r="T18099" s="39">
        <f t="shared" si="282"/>
        <v>46240</v>
      </c>
    </row>
    <row r="18100" spans="1:20" x14ac:dyDescent="0.25">
      <c r="A18100" s="22" t="s">
        <v>17152</v>
      </c>
      <c r="B18100" s="22" t="s">
        <v>17153</v>
      </c>
      <c r="C18100" s="22" t="s">
        <v>9842</v>
      </c>
      <c r="D18100" s="22">
        <v>1</v>
      </c>
      <c r="E18100" s="22">
        <v>0</v>
      </c>
      <c r="F18100" s="22">
        <v>0</v>
      </c>
      <c r="G18100" s="22"/>
      <c r="H18100" s="22">
        <v>0</v>
      </c>
      <c r="I18100" s="22">
        <v>0</v>
      </c>
      <c r="J18100" s="22">
        <v>0</v>
      </c>
      <c r="K18100" s="22">
        <v>0</v>
      </c>
      <c r="L18100" s="22">
        <v>0</v>
      </c>
      <c r="M18100" s="22">
        <v>0</v>
      </c>
      <c r="N18100" s="22">
        <v>-181</v>
      </c>
      <c r="O18100" s="22">
        <v>0</v>
      </c>
      <c r="P18100" s="22"/>
      <c r="Q18100" s="22"/>
      <c r="R18100" s="22"/>
      <c r="S18100" s="22"/>
      <c r="T18100" s="39">
        <f t="shared" si="282"/>
        <v>46240</v>
      </c>
    </row>
    <row r="18101" spans="1:20" x14ac:dyDescent="0.25">
      <c r="A18101" s="22" t="s">
        <v>17152</v>
      </c>
      <c r="B18101" s="22" t="s">
        <v>17153</v>
      </c>
      <c r="C18101" s="22" t="s">
        <v>7342</v>
      </c>
      <c r="D18101" s="22">
        <v>1</v>
      </c>
      <c r="E18101" s="22">
        <v>0</v>
      </c>
      <c r="F18101" s="22">
        <v>0</v>
      </c>
      <c r="G18101" s="22"/>
      <c r="H18101" s="22">
        <v>0</v>
      </c>
      <c r="I18101" s="22">
        <v>0</v>
      </c>
      <c r="J18101" s="22">
        <v>0</v>
      </c>
      <c r="K18101" s="22">
        <v>0</v>
      </c>
      <c r="L18101" s="22">
        <v>0</v>
      </c>
      <c r="M18101" s="22">
        <v>0</v>
      </c>
      <c r="N18101" s="22">
        <v>-283.5</v>
      </c>
      <c r="O18101" s="22">
        <v>0</v>
      </c>
      <c r="P18101" s="22"/>
      <c r="Q18101" s="22"/>
      <c r="R18101" s="22"/>
      <c r="S18101" s="22"/>
      <c r="T18101" s="39">
        <f t="shared" si="282"/>
        <v>46240</v>
      </c>
    </row>
    <row r="18102" spans="1:20" x14ac:dyDescent="0.25">
      <c r="A18102" s="22" t="s">
        <v>17152</v>
      </c>
      <c r="B18102" s="22" t="s">
        <v>17153</v>
      </c>
      <c r="C18102" s="22" t="s">
        <v>11341</v>
      </c>
      <c r="D18102" s="22">
        <v>1</v>
      </c>
      <c r="E18102" s="22">
        <v>1</v>
      </c>
      <c r="F18102" s="22">
        <v>0</v>
      </c>
      <c r="G18102" s="22">
        <v>1</v>
      </c>
      <c r="H18102" s="22">
        <v>0</v>
      </c>
      <c r="I18102" s="22">
        <v>0</v>
      </c>
      <c r="J18102" s="22">
        <v>0</v>
      </c>
      <c r="K18102" s="22">
        <v>0</v>
      </c>
      <c r="L18102" s="22">
        <v>0</v>
      </c>
      <c r="M18102" s="22">
        <v>0</v>
      </c>
      <c r="N18102" s="22">
        <v>11</v>
      </c>
      <c r="O18102" s="22">
        <v>100</v>
      </c>
      <c r="P18102" s="22">
        <v>0</v>
      </c>
      <c r="Q18102" s="22"/>
      <c r="R18102" s="22"/>
      <c r="S18102" s="22">
        <v>0</v>
      </c>
      <c r="T18102" s="39">
        <f t="shared" si="282"/>
        <v>46240</v>
      </c>
    </row>
    <row r="18103" spans="1:20" x14ac:dyDescent="0.25">
      <c r="A18103" s="22" t="s">
        <v>17152</v>
      </c>
      <c r="B18103" s="22" t="s">
        <v>17153</v>
      </c>
      <c r="C18103" s="22" t="s">
        <v>6504</v>
      </c>
      <c r="D18103" s="22">
        <v>1</v>
      </c>
      <c r="E18103" s="22">
        <v>0</v>
      </c>
      <c r="F18103" s="22">
        <v>0</v>
      </c>
      <c r="G18103" s="22"/>
      <c r="H18103" s="22">
        <v>0</v>
      </c>
      <c r="I18103" s="22">
        <v>0</v>
      </c>
      <c r="J18103" s="22">
        <v>0</v>
      </c>
      <c r="K18103" s="22">
        <v>0</v>
      </c>
      <c r="L18103" s="22">
        <v>0</v>
      </c>
      <c r="M18103" s="22">
        <v>0</v>
      </c>
      <c r="N18103" s="22">
        <v>-274</v>
      </c>
      <c r="O18103" s="22">
        <v>0</v>
      </c>
      <c r="P18103" s="22"/>
      <c r="Q18103" s="22"/>
      <c r="R18103" s="22"/>
      <c r="S18103" s="22"/>
      <c r="T18103" s="39">
        <f t="shared" si="282"/>
        <v>46240</v>
      </c>
    </row>
    <row r="18104" spans="1:20" x14ac:dyDescent="0.25">
      <c r="A18104" s="22" t="s">
        <v>17152</v>
      </c>
      <c r="B18104" s="22" t="s">
        <v>17153</v>
      </c>
      <c r="C18104" s="22" t="s">
        <v>14180</v>
      </c>
      <c r="D18104" s="22">
        <v>1</v>
      </c>
      <c r="E18104" s="22">
        <v>0</v>
      </c>
      <c r="F18104" s="22">
        <v>0</v>
      </c>
      <c r="G18104" s="22"/>
      <c r="H18104" s="22">
        <v>0</v>
      </c>
      <c r="I18104" s="22">
        <v>0</v>
      </c>
      <c r="J18104" s="22">
        <v>0</v>
      </c>
      <c r="K18104" s="22">
        <v>0</v>
      </c>
      <c r="L18104" s="22">
        <v>0</v>
      </c>
      <c r="M18104" s="22">
        <v>0</v>
      </c>
      <c r="N18104" s="22">
        <v>-54</v>
      </c>
      <c r="O18104" s="22">
        <v>0</v>
      </c>
      <c r="P18104" s="22"/>
      <c r="Q18104" s="22"/>
      <c r="R18104" s="22"/>
      <c r="S18104" s="22"/>
      <c r="T18104" s="39">
        <f t="shared" si="282"/>
        <v>46240</v>
      </c>
    </row>
    <row r="18105" spans="1:20" x14ac:dyDescent="0.25">
      <c r="A18105" s="22" t="s">
        <v>17152</v>
      </c>
      <c r="B18105" s="22" t="s">
        <v>17153</v>
      </c>
      <c r="C18105" s="22" t="s">
        <v>12769</v>
      </c>
      <c r="D18105" s="22">
        <v>1</v>
      </c>
      <c r="E18105" s="22">
        <v>0</v>
      </c>
      <c r="F18105" s="22">
        <v>0</v>
      </c>
      <c r="G18105" s="22"/>
      <c r="H18105" s="22">
        <v>0</v>
      </c>
      <c r="I18105" s="22">
        <v>0</v>
      </c>
      <c r="J18105" s="22">
        <v>0</v>
      </c>
      <c r="K18105" s="22">
        <v>0</v>
      </c>
      <c r="L18105" s="22">
        <v>0</v>
      </c>
      <c r="M18105" s="22">
        <v>0</v>
      </c>
      <c r="N18105" s="22">
        <v>-105.5</v>
      </c>
      <c r="O18105" s="22">
        <v>0</v>
      </c>
      <c r="P18105" s="22"/>
      <c r="Q18105" s="22"/>
      <c r="R18105" s="22"/>
      <c r="S18105" s="22"/>
      <c r="T18105" s="39">
        <f t="shared" si="282"/>
        <v>46240</v>
      </c>
    </row>
    <row r="18106" spans="1:20" x14ac:dyDescent="0.25">
      <c r="A18106" s="22" t="s">
        <v>17152</v>
      </c>
      <c r="B18106" s="22" t="s">
        <v>17153</v>
      </c>
      <c r="C18106" s="22" t="s">
        <v>11743</v>
      </c>
      <c r="D18106" s="22">
        <v>1</v>
      </c>
      <c r="E18106" s="22">
        <v>0</v>
      </c>
      <c r="F18106" s="22">
        <v>0</v>
      </c>
      <c r="G18106" s="22"/>
      <c r="H18106" s="22">
        <v>0</v>
      </c>
      <c r="I18106" s="22">
        <v>0</v>
      </c>
      <c r="J18106" s="22">
        <v>0</v>
      </c>
      <c r="K18106" s="22">
        <v>0</v>
      </c>
      <c r="L18106" s="22">
        <v>0</v>
      </c>
      <c r="M18106" s="22">
        <v>0</v>
      </c>
      <c r="N18106" s="22">
        <v>-158</v>
      </c>
      <c r="O18106" s="22">
        <v>0</v>
      </c>
      <c r="P18106" s="22"/>
      <c r="Q18106" s="22"/>
      <c r="R18106" s="22"/>
      <c r="S18106" s="22"/>
      <c r="T18106" s="39">
        <f t="shared" si="282"/>
        <v>46240</v>
      </c>
    </row>
    <row r="18107" spans="1:20" x14ac:dyDescent="0.25">
      <c r="A18107" s="22" t="s">
        <v>17152</v>
      </c>
      <c r="B18107" s="22" t="s">
        <v>17153</v>
      </c>
      <c r="C18107" s="22" t="s">
        <v>9740</v>
      </c>
      <c r="D18107" s="22">
        <v>1</v>
      </c>
      <c r="E18107" s="22">
        <v>0</v>
      </c>
      <c r="F18107" s="22">
        <v>0</v>
      </c>
      <c r="G18107" s="22"/>
      <c r="H18107" s="22">
        <v>0</v>
      </c>
      <c r="I18107" s="22">
        <v>0</v>
      </c>
      <c r="J18107" s="22">
        <v>0</v>
      </c>
      <c r="K18107" s="22">
        <v>0</v>
      </c>
      <c r="L18107" s="22">
        <v>0</v>
      </c>
      <c r="M18107" s="22">
        <v>0</v>
      </c>
      <c r="N18107" s="22">
        <v>-178</v>
      </c>
      <c r="O18107" s="22">
        <v>0</v>
      </c>
      <c r="P18107" s="22"/>
      <c r="Q18107" s="22"/>
      <c r="R18107" s="22"/>
      <c r="S18107" s="22"/>
      <c r="T18107" s="39">
        <f t="shared" si="282"/>
        <v>46240</v>
      </c>
    </row>
    <row r="18108" spans="1:20" x14ac:dyDescent="0.25">
      <c r="A18108" s="22" t="s">
        <v>17152</v>
      </c>
      <c r="B18108" s="22" t="s">
        <v>17153</v>
      </c>
      <c r="C18108" s="22" t="s">
        <v>13998</v>
      </c>
      <c r="D18108" s="22">
        <v>1</v>
      </c>
      <c r="E18108" s="22">
        <v>0</v>
      </c>
      <c r="F18108" s="22">
        <v>0</v>
      </c>
      <c r="G18108" s="22"/>
      <c r="H18108" s="22">
        <v>0</v>
      </c>
      <c r="I18108" s="22">
        <v>0</v>
      </c>
      <c r="J18108" s="22">
        <v>0</v>
      </c>
      <c r="K18108" s="22">
        <v>0</v>
      </c>
      <c r="L18108" s="22">
        <v>0</v>
      </c>
      <c r="M18108" s="22">
        <v>0</v>
      </c>
      <c r="N18108" s="22">
        <v>-106</v>
      </c>
      <c r="O18108" s="22">
        <v>0</v>
      </c>
      <c r="P18108" s="22"/>
      <c r="Q18108" s="22"/>
      <c r="R18108" s="22"/>
      <c r="S18108" s="22"/>
      <c r="T18108" s="39">
        <f t="shared" si="282"/>
        <v>46240</v>
      </c>
    </row>
    <row r="18109" spans="1:20" x14ac:dyDescent="0.25">
      <c r="A18109" s="22" t="s">
        <v>17152</v>
      </c>
      <c r="B18109" s="22" t="s">
        <v>17153</v>
      </c>
      <c r="C18109" s="22" t="s">
        <v>10105</v>
      </c>
      <c r="D18109" s="22">
        <v>1</v>
      </c>
      <c r="E18109" s="22">
        <v>1</v>
      </c>
      <c r="F18109" s="22">
        <v>1</v>
      </c>
      <c r="G18109" s="22">
        <v>2</v>
      </c>
      <c r="H18109" s="22">
        <v>1</v>
      </c>
      <c r="I18109" s="22">
        <v>0</v>
      </c>
      <c r="J18109" s="22">
        <v>0</v>
      </c>
      <c r="K18109" s="22">
        <v>0</v>
      </c>
      <c r="L18109" s="22">
        <v>0</v>
      </c>
      <c r="M18109" s="22">
        <v>0</v>
      </c>
      <c r="N18109" s="22">
        <v>10</v>
      </c>
      <c r="O18109" s="22">
        <v>100</v>
      </c>
      <c r="P18109" s="22">
        <v>100</v>
      </c>
      <c r="Q18109" s="22">
        <v>0</v>
      </c>
      <c r="R18109" s="22"/>
      <c r="S18109" s="22">
        <v>0</v>
      </c>
      <c r="T18109" s="39">
        <f t="shared" si="282"/>
        <v>46240</v>
      </c>
    </row>
    <row r="18110" spans="1:20" x14ac:dyDescent="0.25">
      <c r="A18110" s="22" t="s">
        <v>17152</v>
      </c>
      <c r="B18110" s="22" t="s">
        <v>17153</v>
      </c>
      <c r="C18110" s="22" t="s">
        <v>7927</v>
      </c>
      <c r="D18110" s="22">
        <v>1</v>
      </c>
      <c r="E18110" s="22">
        <v>0</v>
      </c>
      <c r="F18110" s="22">
        <v>0</v>
      </c>
      <c r="G18110" s="22"/>
      <c r="H18110" s="22">
        <v>0</v>
      </c>
      <c r="I18110" s="22">
        <v>0</v>
      </c>
      <c r="J18110" s="22">
        <v>0</v>
      </c>
      <c r="K18110" s="22">
        <v>0</v>
      </c>
      <c r="L18110" s="22">
        <v>0</v>
      </c>
      <c r="M18110" s="22">
        <v>0</v>
      </c>
      <c r="N18110" s="22">
        <v>-223</v>
      </c>
      <c r="O18110" s="22">
        <v>0</v>
      </c>
      <c r="P18110" s="22"/>
      <c r="Q18110" s="22"/>
      <c r="R18110" s="22"/>
      <c r="S18110" s="22"/>
      <c r="T18110" s="39">
        <f t="shared" si="282"/>
        <v>46240</v>
      </c>
    </row>
    <row r="18111" spans="1:20" x14ac:dyDescent="0.25">
      <c r="A18111" s="22" t="s">
        <v>17152</v>
      </c>
      <c r="B18111" s="22" t="s">
        <v>17153</v>
      </c>
      <c r="C18111" s="22" t="s">
        <v>7236</v>
      </c>
      <c r="D18111" s="22">
        <v>1</v>
      </c>
      <c r="E18111" s="22">
        <v>0</v>
      </c>
      <c r="F18111" s="22">
        <v>0</v>
      </c>
      <c r="G18111" s="22"/>
      <c r="H18111" s="22">
        <v>0</v>
      </c>
      <c r="I18111" s="22">
        <v>0</v>
      </c>
      <c r="J18111" s="22">
        <v>0</v>
      </c>
      <c r="K18111" s="22">
        <v>0</v>
      </c>
      <c r="L18111" s="22">
        <v>0</v>
      </c>
      <c r="M18111" s="22">
        <v>0</v>
      </c>
      <c r="N18111" s="22">
        <v>-271</v>
      </c>
      <c r="O18111" s="22">
        <v>0</v>
      </c>
      <c r="P18111" s="22"/>
      <c r="Q18111" s="22"/>
      <c r="R18111" s="22"/>
      <c r="S18111" s="22"/>
      <c r="T18111" s="39">
        <f t="shared" si="282"/>
        <v>46240</v>
      </c>
    </row>
    <row r="18112" spans="1:20" x14ac:dyDescent="0.25">
      <c r="A18112" s="22" t="s">
        <v>17152</v>
      </c>
      <c r="B18112" s="22" t="s">
        <v>17153</v>
      </c>
      <c r="C18112" s="22" t="s">
        <v>12437</v>
      </c>
      <c r="D18112" s="22">
        <v>1</v>
      </c>
      <c r="E18112" s="22">
        <v>1</v>
      </c>
      <c r="F18112" s="22">
        <v>1</v>
      </c>
      <c r="G18112" s="22">
        <v>1</v>
      </c>
      <c r="H18112" s="22">
        <v>1</v>
      </c>
      <c r="I18112" s="22">
        <v>0</v>
      </c>
      <c r="J18112" s="22">
        <v>0</v>
      </c>
      <c r="K18112" s="22">
        <v>0</v>
      </c>
      <c r="L18112" s="22">
        <v>0</v>
      </c>
      <c r="M18112" s="22">
        <v>0</v>
      </c>
      <c r="N18112" s="22">
        <v>-152</v>
      </c>
      <c r="O18112" s="22">
        <v>100</v>
      </c>
      <c r="P18112" s="22">
        <v>100</v>
      </c>
      <c r="Q18112" s="22">
        <v>0</v>
      </c>
      <c r="R18112" s="22"/>
      <c r="S18112" s="22">
        <v>0</v>
      </c>
      <c r="T18112" s="39">
        <f t="shared" si="282"/>
        <v>46240</v>
      </c>
    </row>
    <row r="18113" spans="1:20" x14ac:dyDescent="0.25">
      <c r="A18113" s="22" t="s">
        <v>17152</v>
      </c>
      <c r="B18113" s="22" t="s">
        <v>17153</v>
      </c>
      <c r="C18113" s="22" t="s">
        <v>10402</v>
      </c>
      <c r="D18113" s="22">
        <v>1</v>
      </c>
      <c r="E18113" s="22">
        <v>1</v>
      </c>
      <c r="F18113" s="22">
        <v>0</v>
      </c>
      <c r="G18113" s="22">
        <v>2</v>
      </c>
      <c r="H18113" s="22">
        <v>0</v>
      </c>
      <c r="I18113" s="22">
        <v>0</v>
      </c>
      <c r="J18113" s="22">
        <v>0</v>
      </c>
      <c r="K18113" s="22">
        <v>0</v>
      </c>
      <c r="L18113" s="22">
        <v>0</v>
      </c>
      <c r="M18113" s="22">
        <v>0</v>
      </c>
      <c r="N18113" s="22">
        <v>11</v>
      </c>
      <c r="O18113" s="22">
        <v>100</v>
      </c>
      <c r="P18113" s="22">
        <v>0</v>
      </c>
      <c r="Q18113" s="22"/>
      <c r="R18113" s="22"/>
      <c r="S18113" s="22">
        <v>0</v>
      </c>
      <c r="T18113" s="39">
        <f t="shared" si="282"/>
        <v>46240</v>
      </c>
    </row>
    <row r="18114" spans="1:20" x14ac:dyDescent="0.25">
      <c r="A18114" s="22" t="s">
        <v>17152</v>
      </c>
      <c r="B18114" s="22" t="s">
        <v>17153</v>
      </c>
      <c r="C18114" s="22" t="s">
        <v>6758</v>
      </c>
      <c r="D18114" s="22">
        <v>1</v>
      </c>
      <c r="E18114" s="22">
        <v>0</v>
      </c>
      <c r="F18114" s="22">
        <v>0</v>
      </c>
      <c r="G18114" s="22"/>
      <c r="H18114" s="22">
        <v>0</v>
      </c>
      <c r="I18114" s="22">
        <v>0</v>
      </c>
      <c r="J18114" s="22">
        <v>0</v>
      </c>
      <c r="K18114" s="22">
        <v>0</v>
      </c>
      <c r="L18114" s="22">
        <v>0</v>
      </c>
      <c r="M18114" s="22">
        <v>0</v>
      </c>
      <c r="N18114" s="22">
        <v>-229</v>
      </c>
      <c r="O18114" s="22">
        <v>0</v>
      </c>
      <c r="P18114" s="22"/>
      <c r="Q18114" s="22"/>
      <c r="R18114" s="22"/>
      <c r="S18114" s="22"/>
      <c r="T18114" s="39">
        <f t="shared" ref="T18114:T18177" si="283">IFERROR(DATEVALUE(A18114),"")</f>
        <v>46240</v>
      </c>
    </row>
    <row r="18115" spans="1:20" x14ac:dyDescent="0.25">
      <c r="A18115" s="22" t="s">
        <v>17152</v>
      </c>
      <c r="B18115" s="22" t="s">
        <v>17153</v>
      </c>
      <c r="C18115" s="22" t="s">
        <v>11911</v>
      </c>
      <c r="D18115" s="22">
        <v>1</v>
      </c>
      <c r="E18115" s="22">
        <v>0</v>
      </c>
      <c r="F18115" s="22">
        <v>0</v>
      </c>
      <c r="G18115" s="22"/>
      <c r="H18115" s="22">
        <v>0</v>
      </c>
      <c r="I18115" s="22">
        <v>0</v>
      </c>
      <c r="J18115" s="22">
        <v>0</v>
      </c>
      <c r="K18115" s="22">
        <v>0</v>
      </c>
      <c r="L18115" s="22">
        <v>0</v>
      </c>
      <c r="M18115" s="22">
        <v>0</v>
      </c>
      <c r="N18115" s="22">
        <v>-157</v>
      </c>
      <c r="O18115" s="22">
        <v>0</v>
      </c>
      <c r="P18115" s="22"/>
      <c r="Q18115" s="22"/>
      <c r="R18115" s="22"/>
      <c r="S18115" s="22"/>
      <c r="T18115" s="39">
        <f t="shared" si="283"/>
        <v>46240</v>
      </c>
    </row>
    <row r="18116" spans="1:20" x14ac:dyDescent="0.25">
      <c r="A18116" s="22" t="s">
        <v>17152</v>
      </c>
      <c r="B18116" s="22" t="s">
        <v>17153</v>
      </c>
      <c r="C18116" s="22" t="s">
        <v>9236</v>
      </c>
      <c r="D18116" s="22">
        <v>1</v>
      </c>
      <c r="E18116" s="22">
        <v>1</v>
      </c>
      <c r="F18116" s="22">
        <v>1</v>
      </c>
      <c r="G18116" s="22">
        <v>1</v>
      </c>
      <c r="H18116" s="22">
        <v>1</v>
      </c>
      <c r="I18116" s="22">
        <v>0</v>
      </c>
      <c r="J18116" s="22">
        <v>0</v>
      </c>
      <c r="K18116" s="22">
        <v>0</v>
      </c>
      <c r="L18116" s="22">
        <v>0</v>
      </c>
      <c r="M18116" s="22">
        <v>0</v>
      </c>
      <c r="N18116" s="22">
        <v>-223</v>
      </c>
      <c r="O18116" s="22">
        <v>100</v>
      </c>
      <c r="P18116" s="22">
        <v>100</v>
      </c>
      <c r="Q18116" s="22">
        <v>0</v>
      </c>
      <c r="R18116" s="22"/>
      <c r="S18116" s="22">
        <v>0</v>
      </c>
      <c r="T18116" s="39">
        <f t="shared" si="283"/>
        <v>46240</v>
      </c>
    </row>
    <row r="18117" spans="1:20" x14ac:dyDescent="0.25">
      <c r="A18117" s="22" t="s">
        <v>17152</v>
      </c>
      <c r="B18117" s="22" t="s">
        <v>17153</v>
      </c>
      <c r="C18117" s="22" t="s">
        <v>14707</v>
      </c>
      <c r="D18117" s="22">
        <v>1</v>
      </c>
      <c r="E18117" s="22">
        <v>0</v>
      </c>
      <c r="F18117" s="22">
        <v>0</v>
      </c>
      <c r="G18117" s="22"/>
      <c r="H18117" s="22">
        <v>0</v>
      </c>
      <c r="I18117" s="22">
        <v>0</v>
      </c>
      <c r="J18117" s="22">
        <v>0</v>
      </c>
      <c r="K18117" s="22">
        <v>0</v>
      </c>
      <c r="L18117" s="22">
        <v>0</v>
      </c>
      <c r="M18117" s="22">
        <v>0</v>
      </c>
      <c r="N18117" s="22">
        <v>-56</v>
      </c>
      <c r="O18117" s="22">
        <v>0</v>
      </c>
      <c r="P18117" s="22"/>
      <c r="Q18117" s="22"/>
      <c r="R18117" s="22"/>
      <c r="S18117" s="22"/>
      <c r="T18117" s="39">
        <f t="shared" si="283"/>
        <v>46240</v>
      </c>
    </row>
    <row r="18118" spans="1:20" x14ac:dyDescent="0.25">
      <c r="A18118" s="22" t="s">
        <v>17152</v>
      </c>
      <c r="B18118" s="22" t="s">
        <v>17153</v>
      </c>
      <c r="C18118" s="22" t="s">
        <v>3166</v>
      </c>
      <c r="D18118" s="22">
        <v>1</v>
      </c>
      <c r="E18118" s="22">
        <v>0</v>
      </c>
      <c r="F18118" s="22">
        <v>0</v>
      </c>
      <c r="G18118" s="22"/>
      <c r="H18118" s="22">
        <v>0</v>
      </c>
      <c r="I18118" s="22">
        <v>0</v>
      </c>
      <c r="J18118" s="22">
        <v>0</v>
      </c>
      <c r="K18118" s="22">
        <v>0</v>
      </c>
      <c r="L18118" s="22">
        <v>0</v>
      </c>
      <c r="M18118" s="22">
        <v>0</v>
      </c>
      <c r="N18118" s="22">
        <v>-373</v>
      </c>
      <c r="O18118" s="22">
        <v>0</v>
      </c>
      <c r="P18118" s="22"/>
      <c r="Q18118" s="22"/>
      <c r="R18118" s="22"/>
      <c r="S18118" s="22"/>
      <c r="T18118" s="39">
        <f t="shared" si="283"/>
        <v>46240</v>
      </c>
    </row>
    <row r="18119" spans="1:20" x14ac:dyDescent="0.25">
      <c r="A18119" s="22" t="s">
        <v>17152</v>
      </c>
      <c r="B18119" s="22" t="s">
        <v>17153</v>
      </c>
      <c r="C18119" s="22" t="s">
        <v>7509</v>
      </c>
      <c r="D18119" s="22">
        <v>1</v>
      </c>
      <c r="E18119" s="22">
        <v>0</v>
      </c>
      <c r="F18119" s="22">
        <v>0</v>
      </c>
      <c r="G18119" s="22"/>
      <c r="H18119" s="22">
        <v>0</v>
      </c>
      <c r="I18119" s="22">
        <v>0</v>
      </c>
      <c r="J18119" s="22">
        <v>0</v>
      </c>
      <c r="K18119" s="22">
        <v>0</v>
      </c>
      <c r="L18119" s="22">
        <v>0</v>
      </c>
      <c r="M18119" s="22">
        <v>0</v>
      </c>
      <c r="N18119" s="22">
        <v>-270</v>
      </c>
      <c r="O18119" s="22">
        <v>0</v>
      </c>
      <c r="P18119" s="22"/>
      <c r="Q18119" s="22"/>
      <c r="R18119" s="22"/>
      <c r="S18119" s="22"/>
      <c r="T18119" s="39">
        <f t="shared" si="283"/>
        <v>46240</v>
      </c>
    </row>
    <row r="18120" spans="1:20" x14ac:dyDescent="0.25">
      <c r="A18120" s="22" t="s">
        <v>17152</v>
      </c>
      <c r="B18120" s="22" t="s">
        <v>17153</v>
      </c>
      <c r="C18120" s="22" t="s">
        <v>10235</v>
      </c>
      <c r="D18120" s="22">
        <v>1</v>
      </c>
      <c r="E18120" s="22">
        <v>0</v>
      </c>
      <c r="F18120" s="22">
        <v>0</v>
      </c>
      <c r="G18120" s="22"/>
      <c r="H18120" s="22">
        <v>0</v>
      </c>
      <c r="I18120" s="22">
        <v>0</v>
      </c>
      <c r="J18120" s="22">
        <v>0</v>
      </c>
      <c r="K18120" s="22">
        <v>0</v>
      </c>
      <c r="L18120" s="22">
        <v>0</v>
      </c>
      <c r="M18120" s="22">
        <v>0</v>
      </c>
      <c r="N18120" s="22"/>
      <c r="O18120" s="22">
        <v>0</v>
      </c>
      <c r="P18120" s="22"/>
      <c r="Q18120" s="22"/>
      <c r="R18120" s="22"/>
      <c r="S18120" s="22"/>
      <c r="T18120" s="39">
        <f t="shared" si="283"/>
        <v>46240</v>
      </c>
    </row>
    <row r="18121" spans="1:20" x14ac:dyDescent="0.25">
      <c r="A18121" s="22" t="s">
        <v>17152</v>
      </c>
      <c r="B18121" s="22" t="s">
        <v>17153</v>
      </c>
      <c r="C18121" s="22" t="s">
        <v>7770</v>
      </c>
      <c r="D18121" s="22">
        <v>1</v>
      </c>
      <c r="E18121" s="22">
        <v>0</v>
      </c>
      <c r="F18121" s="22">
        <v>0</v>
      </c>
      <c r="G18121" s="22"/>
      <c r="H18121" s="22">
        <v>0</v>
      </c>
      <c r="I18121" s="22">
        <v>0</v>
      </c>
      <c r="J18121" s="22">
        <v>0</v>
      </c>
      <c r="K18121" s="22">
        <v>0</v>
      </c>
      <c r="L18121" s="22">
        <v>0</v>
      </c>
      <c r="M18121" s="22">
        <v>0</v>
      </c>
      <c r="N18121" s="22">
        <v>-278</v>
      </c>
      <c r="O18121" s="22">
        <v>0</v>
      </c>
      <c r="P18121" s="22"/>
      <c r="Q18121" s="22"/>
      <c r="R18121" s="22"/>
      <c r="S18121" s="22"/>
      <c r="T18121" s="39">
        <f t="shared" si="283"/>
        <v>46240</v>
      </c>
    </row>
    <row r="18122" spans="1:20" x14ac:dyDescent="0.25">
      <c r="A18122" s="22" t="s">
        <v>17152</v>
      </c>
      <c r="B18122" s="22" t="s">
        <v>17153</v>
      </c>
      <c r="C18122" s="22" t="s">
        <v>13508</v>
      </c>
      <c r="D18122" s="22">
        <v>1</v>
      </c>
      <c r="E18122" s="22">
        <v>0</v>
      </c>
      <c r="F18122" s="22">
        <v>0</v>
      </c>
      <c r="G18122" s="22"/>
      <c r="H18122" s="22">
        <v>0</v>
      </c>
      <c r="I18122" s="22">
        <v>0</v>
      </c>
      <c r="J18122" s="22">
        <v>0</v>
      </c>
      <c r="K18122" s="22">
        <v>0</v>
      </c>
      <c r="L18122" s="22">
        <v>0</v>
      </c>
      <c r="M18122" s="22">
        <v>0</v>
      </c>
      <c r="N18122" s="22">
        <v>-103.5</v>
      </c>
      <c r="O18122" s="22">
        <v>0</v>
      </c>
      <c r="P18122" s="22"/>
      <c r="Q18122" s="22"/>
      <c r="R18122" s="22"/>
      <c r="S18122" s="22"/>
      <c r="T18122" s="39">
        <f t="shared" si="283"/>
        <v>46240</v>
      </c>
    </row>
    <row r="18123" spans="1:20" x14ac:dyDescent="0.25">
      <c r="A18123" s="22" t="s">
        <v>17152</v>
      </c>
      <c r="B18123" s="22" t="s">
        <v>17153</v>
      </c>
      <c r="C18123" s="22" t="s">
        <v>10065</v>
      </c>
      <c r="D18123" s="22">
        <v>1</v>
      </c>
      <c r="E18123" s="22">
        <v>1</v>
      </c>
      <c r="F18123" s="22">
        <v>0</v>
      </c>
      <c r="G18123" s="22">
        <v>1</v>
      </c>
      <c r="H18123" s="22">
        <v>0</v>
      </c>
      <c r="I18123" s="22">
        <v>0</v>
      </c>
      <c r="J18123" s="22">
        <v>0</v>
      </c>
      <c r="K18123" s="22">
        <v>0</v>
      </c>
      <c r="L18123" s="22">
        <v>0</v>
      </c>
      <c r="M18123" s="22">
        <v>0</v>
      </c>
      <c r="N18123" s="22">
        <v>-85</v>
      </c>
      <c r="O18123" s="22">
        <v>100</v>
      </c>
      <c r="P18123" s="22">
        <v>0</v>
      </c>
      <c r="Q18123" s="22"/>
      <c r="R18123" s="22"/>
      <c r="S18123" s="22">
        <v>0</v>
      </c>
      <c r="T18123" s="39">
        <f t="shared" si="283"/>
        <v>46240</v>
      </c>
    </row>
    <row r="18124" spans="1:20" x14ac:dyDescent="0.25">
      <c r="A18124" s="22" t="s">
        <v>17152</v>
      </c>
      <c r="B18124" s="22" t="s">
        <v>17153</v>
      </c>
      <c r="C18124" s="22" t="s">
        <v>13609</v>
      </c>
      <c r="D18124" s="22">
        <v>1</v>
      </c>
      <c r="E18124" s="22">
        <v>0</v>
      </c>
      <c r="F18124" s="22">
        <v>0</v>
      </c>
      <c r="G18124" s="22"/>
      <c r="H18124" s="22">
        <v>0</v>
      </c>
      <c r="I18124" s="22">
        <v>0</v>
      </c>
      <c r="J18124" s="22">
        <v>0</v>
      </c>
      <c r="K18124" s="22">
        <v>0</v>
      </c>
      <c r="L18124" s="22">
        <v>0</v>
      </c>
      <c r="M18124" s="22">
        <v>0</v>
      </c>
      <c r="N18124" s="22">
        <v>-108</v>
      </c>
      <c r="O18124" s="22">
        <v>0</v>
      </c>
      <c r="P18124" s="22"/>
      <c r="Q18124" s="22"/>
      <c r="R18124" s="22"/>
      <c r="S18124" s="22"/>
      <c r="T18124" s="39">
        <f t="shared" si="283"/>
        <v>46240</v>
      </c>
    </row>
    <row r="18125" spans="1:20" x14ac:dyDescent="0.25">
      <c r="A18125" s="22" t="s">
        <v>17152</v>
      </c>
      <c r="B18125" s="22" t="s">
        <v>17153</v>
      </c>
      <c r="C18125" s="22" t="s">
        <v>12297</v>
      </c>
      <c r="D18125" s="22">
        <v>1</v>
      </c>
      <c r="E18125" s="22">
        <v>0</v>
      </c>
      <c r="F18125" s="22">
        <v>0</v>
      </c>
      <c r="G18125" s="22"/>
      <c r="H18125" s="22">
        <v>0</v>
      </c>
      <c r="I18125" s="22">
        <v>0</v>
      </c>
      <c r="J18125" s="22">
        <v>0</v>
      </c>
      <c r="K18125" s="22">
        <v>0</v>
      </c>
      <c r="L18125" s="22">
        <v>0</v>
      </c>
      <c r="M18125" s="22">
        <v>0</v>
      </c>
      <c r="N18125" s="22">
        <v>-152</v>
      </c>
      <c r="O18125" s="22">
        <v>0</v>
      </c>
      <c r="P18125" s="22"/>
      <c r="Q18125" s="22"/>
      <c r="R18125" s="22"/>
      <c r="S18125" s="22"/>
      <c r="T18125" s="39">
        <f t="shared" si="283"/>
        <v>46240</v>
      </c>
    </row>
    <row r="18126" spans="1:20" x14ac:dyDescent="0.25">
      <c r="A18126" s="22" t="s">
        <v>17152</v>
      </c>
      <c r="B18126" s="22" t="s">
        <v>17153</v>
      </c>
      <c r="C18126" s="22" t="s">
        <v>7255</v>
      </c>
      <c r="D18126" s="22">
        <v>1</v>
      </c>
      <c r="E18126" s="22">
        <v>0</v>
      </c>
      <c r="F18126" s="22">
        <v>0</v>
      </c>
      <c r="G18126" s="22"/>
      <c r="H18126" s="22">
        <v>0</v>
      </c>
      <c r="I18126" s="22">
        <v>0</v>
      </c>
      <c r="J18126" s="22">
        <v>0</v>
      </c>
      <c r="K18126" s="22">
        <v>0</v>
      </c>
      <c r="L18126" s="22">
        <v>0</v>
      </c>
      <c r="M18126" s="22">
        <v>0</v>
      </c>
      <c r="N18126" s="22">
        <v>-229</v>
      </c>
      <c r="O18126" s="22">
        <v>0</v>
      </c>
      <c r="P18126" s="22"/>
      <c r="Q18126" s="22"/>
      <c r="R18126" s="22"/>
      <c r="S18126" s="22"/>
      <c r="T18126" s="39">
        <f t="shared" si="283"/>
        <v>46240</v>
      </c>
    </row>
    <row r="18127" spans="1:20" x14ac:dyDescent="0.25">
      <c r="A18127" s="22" t="s">
        <v>17152</v>
      </c>
      <c r="B18127" s="22" t="s">
        <v>17153</v>
      </c>
      <c r="C18127" s="22" t="s">
        <v>15155</v>
      </c>
      <c r="D18127" s="22">
        <v>1</v>
      </c>
      <c r="E18127" s="22">
        <v>1</v>
      </c>
      <c r="F18127" s="22">
        <v>1</v>
      </c>
      <c r="G18127" s="22">
        <v>1</v>
      </c>
      <c r="H18127" s="22">
        <v>1</v>
      </c>
      <c r="I18127" s="22">
        <v>0</v>
      </c>
      <c r="J18127" s="22">
        <v>0</v>
      </c>
      <c r="K18127" s="22">
        <v>0</v>
      </c>
      <c r="L18127" s="22">
        <v>0</v>
      </c>
      <c r="M18127" s="22">
        <v>0</v>
      </c>
      <c r="N18127" s="22">
        <v>12</v>
      </c>
      <c r="O18127" s="22">
        <v>100</v>
      </c>
      <c r="P18127" s="22">
        <v>100</v>
      </c>
      <c r="Q18127" s="22">
        <v>0</v>
      </c>
      <c r="R18127" s="22"/>
      <c r="S18127" s="22">
        <v>0</v>
      </c>
      <c r="T18127" s="39">
        <f t="shared" si="283"/>
        <v>46240</v>
      </c>
    </row>
    <row r="18128" spans="1:20" x14ac:dyDescent="0.25">
      <c r="A18128" s="22" t="s">
        <v>17152</v>
      </c>
      <c r="B18128" s="22" t="s">
        <v>17153</v>
      </c>
      <c r="C18128" s="22" t="s">
        <v>6730</v>
      </c>
      <c r="D18128" s="22">
        <v>1</v>
      </c>
      <c r="E18128" s="22">
        <v>1</v>
      </c>
      <c r="F18128" s="22">
        <v>1</v>
      </c>
      <c r="G18128" s="22">
        <v>1</v>
      </c>
      <c r="H18128" s="22">
        <v>1</v>
      </c>
      <c r="I18128" s="22">
        <v>0</v>
      </c>
      <c r="J18128" s="22">
        <v>0</v>
      </c>
      <c r="K18128" s="22">
        <v>0</v>
      </c>
      <c r="L18128" s="22">
        <v>0</v>
      </c>
      <c r="M18128" s="22">
        <v>0</v>
      </c>
      <c r="N18128" s="22">
        <v>-107.5</v>
      </c>
      <c r="O18128" s="22">
        <v>100</v>
      </c>
      <c r="P18128" s="22">
        <v>100</v>
      </c>
      <c r="Q18128" s="22">
        <v>0</v>
      </c>
      <c r="R18128" s="22"/>
      <c r="S18128" s="22">
        <v>0</v>
      </c>
      <c r="T18128" s="39">
        <f t="shared" si="283"/>
        <v>46240</v>
      </c>
    </row>
    <row r="18129" spans="1:20" x14ac:dyDescent="0.25">
      <c r="A18129" s="22" t="s">
        <v>17152</v>
      </c>
      <c r="B18129" s="22" t="s">
        <v>17153</v>
      </c>
      <c r="C18129" s="22" t="s">
        <v>12931</v>
      </c>
      <c r="D18129" s="22">
        <v>1</v>
      </c>
      <c r="E18129" s="22">
        <v>1</v>
      </c>
      <c r="F18129" s="22">
        <v>1</v>
      </c>
      <c r="G18129" s="22">
        <v>2</v>
      </c>
      <c r="H18129" s="22">
        <v>1</v>
      </c>
      <c r="I18129" s="22">
        <v>0</v>
      </c>
      <c r="J18129" s="22">
        <v>0</v>
      </c>
      <c r="K18129" s="22">
        <v>0</v>
      </c>
      <c r="L18129" s="22">
        <v>0</v>
      </c>
      <c r="M18129" s="22">
        <v>0</v>
      </c>
      <c r="N18129" s="22">
        <v>-46.5</v>
      </c>
      <c r="O18129" s="22">
        <v>100</v>
      </c>
      <c r="P18129" s="22">
        <v>100</v>
      </c>
      <c r="Q18129" s="22">
        <v>0</v>
      </c>
      <c r="R18129" s="22"/>
      <c r="S18129" s="22">
        <v>0</v>
      </c>
      <c r="T18129" s="39">
        <f t="shared" si="283"/>
        <v>46240</v>
      </c>
    </row>
    <row r="18130" spans="1:20" x14ac:dyDescent="0.25">
      <c r="A18130" s="22" t="s">
        <v>17152</v>
      </c>
      <c r="B18130" s="22" t="s">
        <v>17153</v>
      </c>
      <c r="C18130" s="22" t="s">
        <v>15671</v>
      </c>
      <c r="D18130" s="22">
        <v>1</v>
      </c>
      <c r="E18130" s="22">
        <v>1</v>
      </c>
      <c r="F18130" s="22">
        <v>1</v>
      </c>
      <c r="G18130" s="22">
        <v>1</v>
      </c>
      <c r="H18130" s="22">
        <v>1</v>
      </c>
      <c r="I18130" s="22">
        <v>0</v>
      </c>
      <c r="J18130" s="22">
        <v>0</v>
      </c>
      <c r="K18130" s="22">
        <v>0</v>
      </c>
      <c r="L18130" s="22">
        <v>0</v>
      </c>
      <c r="M18130" s="22">
        <v>0</v>
      </c>
      <c r="N18130" s="22">
        <v>-11</v>
      </c>
      <c r="O18130" s="22">
        <v>100</v>
      </c>
      <c r="P18130" s="22">
        <v>100</v>
      </c>
      <c r="Q18130" s="22">
        <v>0</v>
      </c>
      <c r="R18130" s="22"/>
      <c r="S18130" s="22">
        <v>0</v>
      </c>
      <c r="T18130" s="39">
        <f t="shared" si="283"/>
        <v>46240</v>
      </c>
    </row>
    <row r="18131" spans="1:20" x14ac:dyDescent="0.25">
      <c r="A18131" s="22" t="s">
        <v>17152</v>
      </c>
      <c r="B18131" s="22" t="s">
        <v>17153</v>
      </c>
      <c r="C18131" s="22" t="s">
        <v>14951</v>
      </c>
      <c r="D18131" s="22">
        <v>1</v>
      </c>
      <c r="E18131" s="22">
        <v>0</v>
      </c>
      <c r="F18131" s="22">
        <v>0</v>
      </c>
      <c r="G18131" s="22"/>
      <c r="H18131" s="22">
        <v>0</v>
      </c>
      <c r="I18131" s="22">
        <v>0</v>
      </c>
      <c r="J18131" s="22">
        <v>0</v>
      </c>
      <c r="K18131" s="22">
        <v>0</v>
      </c>
      <c r="L18131" s="22">
        <v>0</v>
      </c>
      <c r="M18131" s="22">
        <v>0</v>
      </c>
      <c r="N18131" s="22">
        <v>-54</v>
      </c>
      <c r="O18131" s="22">
        <v>0</v>
      </c>
      <c r="P18131" s="22"/>
      <c r="Q18131" s="22"/>
      <c r="R18131" s="22"/>
      <c r="S18131" s="22"/>
      <c r="T18131" s="39">
        <f t="shared" si="283"/>
        <v>46240</v>
      </c>
    </row>
    <row r="18132" spans="1:20" x14ac:dyDescent="0.25">
      <c r="A18132" s="22" t="s">
        <v>17152</v>
      </c>
      <c r="B18132" s="22" t="s">
        <v>17153</v>
      </c>
      <c r="C18132" s="22" t="s">
        <v>11795</v>
      </c>
      <c r="D18132" s="22">
        <v>1</v>
      </c>
      <c r="E18132" s="22">
        <v>0</v>
      </c>
      <c r="F18132" s="22">
        <v>0</v>
      </c>
      <c r="G18132" s="22"/>
      <c r="H18132" s="22">
        <v>0</v>
      </c>
      <c r="I18132" s="22">
        <v>0</v>
      </c>
      <c r="J18132" s="22">
        <v>0</v>
      </c>
      <c r="K18132" s="22">
        <v>0</v>
      </c>
      <c r="L18132" s="22">
        <v>0</v>
      </c>
      <c r="M18132" s="22">
        <v>0</v>
      </c>
      <c r="N18132" s="22">
        <v>-151</v>
      </c>
      <c r="O18132" s="22">
        <v>0</v>
      </c>
      <c r="P18132" s="22"/>
      <c r="Q18132" s="22"/>
      <c r="R18132" s="22"/>
      <c r="S18132" s="22"/>
      <c r="T18132" s="39">
        <f t="shared" si="283"/>
        <v>46240</v>
      </c>
    </row>
    <row r="18133" spans="1:20" x14ac:dyDescent="0.25">
      <c r="A18133" s="22" t="s">
        <v>17152</v>
      </c>
      <c r="B18133" s="22" t="s">
        <v>17153</v>
      </c>
      <c r="C18133" s="22" t="s">
        <v>7004</v>
      </c>
      <c r="D18133" s="22">
        <v>1</v>
      </c>
      <c r="E18133" s="22">
        <v>0</v>
      </c>
      <c r="F18133" s="22">
        <v>0</v>
      </c>
      <c r="G18133" s="22"/>
      <c r="H18133" s="22">
        <v>0</v>
      </c>
      <c r="I18133" s="22">
        <v>0</v>
      </c>
      <c r="J18133" s="22">
        <v>0</v>
      </c>
      <c r="K18133" s="22">
        <v>0</v>
      </c>
      <c r="L18133" s="22">
        <v>0</v>
      </c>
      <c r="M18133" s="22">
        <v>0</v>
      </c>
      <c r="N18133" s="22">
        <v>-229</v>
      </c>
      <c r="O18133" s="22">
        <v>0</v>
      </c>
      <c r="P18133" s="22"/>
      <c r="Q18133" s="22"/>
      <c r="R18133" s="22"/>
      <c r="S18133" s="22"/>
      <c r="T18133" s="39">
        <f t="shared" si="283"/>
        <v>46240</v>
      </c>
    </row>
    <row r="18134" spans="1:20" x14ac:dyDescent="0.25">
      <c r="A18134" s="22" t="s">
        <v>17152</v>
      </c>
      <c r="B18134" s="22" t="s">
        <v>17153</v>
      </c>
      <c r="C18134" s="22" t="s">
        <v>12218</v>
      </c>
      <c r="D18134" s="22">
        <v>1</v>
      </c>
      <c r="E18134" s="22">
        <v>1</v>
      </c>
      <c r="F18134" s="22">
        <v>0</v>
      </c>
      <c r="G18134" s="22">
        <v>1</v>
      </c>
      <c r="H18134" s="22">
        <v>0</v>
      </c>
      <c r="I18134" s="22">
        <v>0</v>
      </c>
      <c r="J18134" s="22">
        <v>0</v>
      </c>
      <c r="K18134" s="22">
        <v>0</v>
      </c>
      <c r="L18134" s="22">
        <v>0</v>
      </c>
      <c r="M18134" s="22">
        <v>0</v>
      </c>
      <c r="N18134" s="22">
        <v>-152</v>
      </c>
      <c r="O18134" s="22">
        <v>100</v>
      </c>
      <c r="P18134" s="22">
        <v>0</v>
      </c>
      <c r="Q18134" s="22"/>
      <c r="R18134" s="22"/>
      <c r="S18134" s="22">
        <v>0</v>
      </c>
      <c r="T18134" s="39">
        <f t="shared" si="283"/>
        <v>46240</v>
      </c>
    </row>
    <row r="18135" spans="1:20" x14ac:dyDescent="0.25">
      <c r="A18135" s="22" t="s">
        <v>17152</v>
      </c>
      <c r="B18135" s="22" t="s">
        <v>17153</v>
      </c>
      <c r="C18135" s="22" t="s">
        <v>13629</v>
      </c>
      <c r="D18135" s="22">
        <v>1</v>
      </c>
      <c r="E18135" s="22">
        <v>0</v>
      </c>
      <c r="F18135" s="22">
        <v>0</v>
      </c>
      <c r="G18135" s="22"/>
      <c r="H18135" s="22">
        <v>0</v>
      </c>
      <c r="I18135" s="22">
        <v>0</v>
      </c>
      <c r="J18135" s="22">
        <v>0</v>
      </c>
      <c r="K18135" s="22">
        <v>0</v>
      </c>
      <c r="L18135" s="22">
        <v>0</v>
      </c>
      <c r="M18135" s="22">
        <v>0</v>
      </c>
      <c r="N18135" s="22">
        <v>-105</v>
      </c>
      <c r="O18135" s="22">
        <v>0</v>
      </c>
      <c r="P18135" s="22"/>
      <c r="Q18135" s="22"/>
      <c r="R18135" s="22"/>
      <c r="S18135" s="22"/>
      <c r="T18135" s="39">
        <f t="shared" si="283"/>
        <v>46240</v>
      </c>
    </row>
    <row r="18136" spans="1:20" x14ac:dyDescent="0.25">
      <c r="A18136" s="22" t="s">
        <v>17152</v>
      </c>
      <c r="B18136" s="22" t="s">
        <v>17153</v>
      </c>
      <c r="C18136" s="22" t="s">
        <v>7752</v>
      </c>
      <c r="D18136" s="22">
        <v>1</v>
      </c>
      <c r="E18136" s="22">
        <v>0</v>
      </c>
      <c r="F18136" s="22">
        <v>0</v>
      </c>
      <c r="G18136" s="22"/>
      <c r="H18136" s="22">
        <v>0</v>
      </c>
      <c r="I18136" s="22">
        <v>0</v>
      </c>
      <c r="J18136" s="22">
        <v>0</v>
      </c>
      <c r="K18136" s="22">
        <v>0</v>
      </c>
      <c r="L18136" s="22">
        <v>0</v>
      </c>
      <c r="M18136" s="22">
        <v>0</v>
      </c>
      <c r="N18136" s="22">
        <v>-224</v>
      </c>
      <c r="O18136" s="22">
        <v>0</v>
      </c>
      <c r="P18136" s="22"/>
      <c r="Q18136" s="22"/>
      <c r="R18136" s="22"/>
      <c r="S18136" s="22"/>
      <c r="T18136" s="39">
        <f t="shared" si="283"/>
        <v>46240</v>
      </c>
    </row>
    <row r="18137" spans="1:20" x14ac:dyDescent="0.25">
      <c r="A18137" s="22" t="s">
        <v>17152</v>
      </c>
      <c r="B18137" s="22" t="s">
        <v>17153</v>
      </c>
      <c r="C18137" s="22" t="s">
        <v>8549</v>
      </c>
      <c r="D18137" s="22">
        <v>1</v>
      </c>
      <c r="E18137" s="22">
        <v>0</v>
      </c>
      <c r="F18137" s="22">
        <v>0</v>
      </c>
      <c r="G18137" s="22"/>
      <c r="H18137" s="22">
        <v>0</v>
      </c>
      <c r="I18137" s="22">
        <v>0</v>
      </c>
      <c r="J18137" s="22">
        <v>0</v>
      </c>
      <c r="K18137" s="22">
        <v>0</v>
      </c>
      <c r="L18137" s="22">
        <v>0</v>
      </c>
      <c r="M18137" s="22">
        <v>0</v>
      </c>
      <c r="N18137" s="22">
        <v>-228</v>
      </c>
      <c r="O18137" s="22">
        <v>0</v>
      </c>
      <c r="P18137" s="22"/>
      <c r="Q18137" s="22"/>
      <c r="R18137" s="22"/>
      <c r="S18137" s="22"/>
      <c r="T18137" s="39">
        <f t="shared" si="283"/>
        <v>46240</v>
      </c>
    </row>
    <row r="18138" spans="1:20" x14ac:dyDescent="0.25">
      <c r="A18138" s="22" t="s">
        <v>17152</v>
      </c>
      <c r="B18138" s="22" t="s">
        <v>17153</v>
      </c>
      <c r="C18138" s="22" t="s">
        <v>10761</v>
      </c>
      <c r="D18138" s="22">
        <v>1</v>
      </c>
      <c r="E18138" s="22">
        <v>0</v>
      </c>
      <c r="F18138" s="22">
        <v>0</v>
      </c>
      <c r="G18138" s="22"/>
      <c r="H18138" s="22">
        <v>0</v>
      </c>
      <c r="I18138" s="22">
        <v>0</v>
      </c>
      <c r="J18138" s="22">
        <v>0</v>
      </c>
      <c r="K18138" s="22">
        <v>0</v>
      </c>
      <c r="L18138" s="22">
        <v>0</v>
      </c>
      <c r="M18138" s="22">
        <v>0</v>
      </c>
      <c r="N18138" s="22">
        <v>-180</v>
      </c>
      <c r="O18138" s="22">
        <v>0</v>
      </c>
      <c r="P18138" s="22"/>
      <c r="Q18138" s="22"/>
      <c r="R18138" s="22"/>
      <c r="S18138" s="22"/>
      <c r="T18138" s="39">
        <f t="shared" si="283"/>
        <v>46240</v>
      </c>
    </row>
    <row r="18139" spans="1:20" x14ac:dyDescent="0.25">
      <c r="A18139" s="22" t="s">
        <v>17152</v>
      </c>
      <c r="B18139" s="22" t="s">
        <v>17153</v>
      </c>
      <c r="C18139" s="22" t="s">
        <v>1338</v>
      </c>
      <c r="D18139" s="22">
        <v>1</v>
      </c>
      <c r="E18139" s="22">
        <v>0</v>
      </c>
      <c r="F18139" s="22">
        <v>0</v>
      </c>
      <c r="G18139" s="22"/>
      <c r="H18139" s="22">
        <v>0</v>
      </c>
      <c r="I18139" s="22">
        <v>0</v>
      </c>
      <c r="J18139" s="22">
        <v>0</v>
      </c>
      <c r="K18139" s="22">
        <v>0</v>
      </c>
      <c r="L18139" s="22">
        <v>0</v>
      </c>
      <c r="M18139" s="22">
        <v>0</v>
      </c>
      <c r="N18139" s="22"/>
      <c r="O18139" s="22">
        <v>0</v>
      </c>
      <c r="P18139" s="22"/>
      <c r="Q18139" s="22"/>
      <c r="R18139" s="22"/>
      <c r="S18139" s="22"/>
      <c r="T18139" s="39">
        <f t="shared" si="283"/>
        <v>46240</v>
      </c>
    </row>
    <row r="18140" spans="1:20" x14ac:dyDescent="0.25">
      <c r="A18140" s="22" t="s">
        <v>17152</v>
      </c>
      <c r="B18140" s="22" t="s">
        <v>17153</v>
      </c>
      <c r="C18140" s="22" t="s">
        <v>11287</v>
      </c>
      <c r="D18140" s="22">
        <v>1</v>
      </c>
      <c r="E18140" s="22">
        <v>0</v>
      </c>
      <c r="F18140" s="22">
        <v>0</v>
      </c>
      <c r="G18140" s="22"/>
      <c r="H18140" s="22">
        <v>0</v>
      </c>
      <c r="I18140" s="22">
        <v>0</v>
      </c>
      <c r="J18140" s="22">
        <v>0</v>
      </c>
      <c r="K18140" s="22">
        <v>0</v>
      </c>
      <c r="L18140" s="22">
        <v>0</v>
      </c>
      <c r="M18140" s="22">
        <v>0</v>
      </c>
      <c r="N18140" s="22">
        <v>-156</v>
      </c>
      <c r="O18140" s="22">
        <v>0</v>
      </c>
      <c r="P18140" s="22"/>
      <c r="Q18140" s="22"/>
      <c r="R18140" s="22"/>
      <c r="S18140" s="22"/>
      <c r="T18140" s="39">
        <f t="shared" si="283"/>
        <v>46240</v>
      </c>
    </row>
    <row r="18141" spans="1:20" x14ac:dyDescent="0.25">
      <c r="A18141" s="22" t="s">
        <v>17152</v>
      </c>
      <c r="B18141" s="22" t="s">
        <v>17153</v>
      </c>
      <c r="C18141" s="22" t="s">
        <v>9332</v>
      </c>
      <c r="D18141" s="22">
        <v>1</v>
      </c>
      <c r="E18141" s="22">
        <v>1</v>
      </c>
      <c r="F18141" s="22">
        <v>0</v>
      </c>
      <c r="G18141" s="22">
        <v>1</v>
      </c>
      <c r="H18141" s="22">
        <v>0</v>
      </c>
      <c r="I18141" s="22">
        <v>0</v>
      </c>
      <c r="J18141" s="22">
        <v>1</v>
      </c>
      <c r="K18141" s="22">
        <v>0</v>
      </c>
      <c r="L18141" s="22">
        <v>0</v>
      </c>
      <c r="M18141" s="22">
        <v>0</v>
      </c>
      <c r="N18141" s="22">
        <v>-107</v>
      </c>
      <c r="O18141" s="22">
        <v>100</v>
      </c>
      <c r="P18141" s="22">
        <v>0</v>
      </c>
      <c r="Q18141" s="22"/>
      <c r="R18141" s="22"/>
      <c r="S18141" s="22">
        <v>0</v>
      </c>
      <c r="T18141" s="39">
        <f t="shared" si="283"/>
        <v>46240</v>
      </c>
    </row>
    <row r="18142" spans="1:20" x14ac:dyDescent="0.25">
      <c r="A18142" s="22" t="s">
        <v>17152</v>
      </c>
      <c r="B18142" s="22" t="s">
        <v>17153</v>
      </c>
      <c r="C18142" s="22" t="s">
        <v>11063</v>
      </c>
      <c r="D18142" s="22">
        <v>1</v>
      </c>
      <c r="E18142" s="22">
        <v>0</v>
      </c>
      <c r="F18142" s="22">
        <v>0</v>
      </c>
      <c r="G18142" s="22"/>
      <c r="H18142" s="22">
        <v>0</v>
      </c>
      <c r="I18142" s="22">
        <v>0</v>
      </c>
      <c r="J18142" s="22">
        <v>0</v>
      </c>
      <c r="K18142" s="22">
        <v>0</v>
      </c>
      <c r="L18142" s="22">
        <v>0</v>
      </c>
      <c r="M18142" s="22">
        <v>0</v>
      </c>
      <c r="N18142" s="22">
        <v>-10</v>
      </c>
      <c r="O18142" s="22">
        <v>0</v>
      </c>
      <c r="P18142" s="22"/>
      <c r="Q18142" s="22"/>
      <c r="R18142" s="22"/>
      <c r="S18142" s="22"/>
      <c r="T18142" s="39">
        <f t="shared" si="283"/>
        <v>46240</v>
      </c>
    </row>
    <row r="18143" spans="1:20" x14ac:dyDescent="0.25">
      <c r="A18143" s="22" t="s">
        <v>17152</v>
      </c>
      <c r="B18143" s="22" t="s">
        <v>17153</v>
      </c>
      <c r="C18143" s="22" t="s">
        <v>7074</v>
      </c>
      <c r="D18143" s="22">
        <v>1</v>
      </c>
      <c r="E18143" s="22">
        <v>0</v>
      </c>
      <c r="F18143" s="22">
        <v>0</v>
      </c>
      <c r="G18143" s="22"/>
      <c r="H18143" s="22">
        <v>0</v>
      </c>
      <c r="I18143" s="22">
        <v>0</v>
      </c>
      <c r="J18143" s="22">
        <v>0</v>
      </c>
      <c r="K18143" s="22">
        <v>0</v>
      </c>
      <c r="L18143" s="22">
        <v>0</v>
      </c>
      <c r="M18143" s="22">
        <v>0</v>
      </c>
      <c r="N18143" s="22">
        <v>-274</v>
      </c>
      <c r="O18143" s="22">
        <v>0</v>
      </c>
      <c r="P18143" s="22"/>
      <c r="Q18143" s="22"/>
      <c r="R18143" s="22"/>
      <c r="S18143" s="22"/>
      <c r="T18143" s="39">
        <f t="shared" si="283"/>
        <v>46240</v>
      </c>
    </row>
    <row r="18144" spans="1:20" x14ac:dyDescent="0.25">
      <c r="A18144" s="22" t="s">
        <v>17152</v>
      </c>
      <c r="B18144" s="22" t="s">
        <v>17153</v>
      </c>
      <c r="C18144" s="22" t="s">
        <v>10817</v>
      </c>
      <c r="D18144" s="22">
        <v>1</v>
      </c>
      <c r="E18144" s="22">
        <v>0</v>
      </c>
      <c r="F18144" s="22">
        <v>0</v>
      </c>
      <c r="G18144" s="22"/>
      <c r="H18144" s="22">
        <v>0</v>
      </c>
      <c r="I18144" s="22">
        <v>0</v>
      </c>
      <c r="J18144" s="22">
        <v>0</v>
      </c>
      <c r="K18144" s="22">
        <v>0</v>
      </c>
      <c r="L18144" s="22">
        <v>0</v>
      </c>
      <c r="M18144" s="22">
        <v>0</v>
      </c>
      <c r="N18144" s="22">
        <v>-181</v>
      </c>
      <c r="O18144" s="22">
        <v>0</v>
      </c>
      <c r="P18144" s="22"/>
      <c r="Q18144" s="22"/>
      <c r="R18144" s="22"/>
      <c r="S18144" s="22"/>
      <c r="T18144" s="39">
        <f t="shared" si="283"/>
        <v>46240</v>
      </c>
    </row>
    <row r="18145" spans="1:20" x14ac:dyDescent="0.25">
      <c r="A18145" s="22" t="s">
        <v>17152</v>
      </c>
      <c r="B18145" s="22" t="s">
        <v>17153</v>
      </c>
      <c r="C18145" s="22" t="s">
        <v>13735</v>
      </c>
      <c r="D18145" s="22">
        <v>1</v>
      </c>
      <c r="E18145" s="22">
        <v>0</v>
      </c>
      <c r="F18145" s="22">
        <v>0</v>
      </c>
      <c r="G18145" s="22"/>
      <c r="H18145" s="22">
        <v>0</v>
      </c>
      <c r="I18145" s="22">
        <v>0</v>
      </c>
      <c r="J18145" s="22">
        <v>0</v>
      </c>
      <c r="K18145" s="22">
        <v>0</v>
      </c>
      <c r="L18145" s="22">
        <v>0</v>
      </c>
      <c r="M18145" s="22">
        <v>0</v>
      </c>
      <c r="N18145" s="22">
        <v>-103</v>
      </c>
      <c r="O18145" s="22">
        <v>0</v>
      </c>
      <c r="P18145" s="22"/>
      <c r="Q18145" s="22"/>
      <c r="R18145" s="22"/>
      <c r="S18145" s="22"/>
      <c r="T18145" s="39">
        <f t="shared" si="283"/>
        <v>46240</v>
      </c>
    </row>
    <row r="18146" spans="1:20" x14ac:dyDescent="0.25">
      <c r="A18146" s="22" t="s">
        <v>17152</v>
      </c>
      <c r="B18146" s="22" t="s">
        <v>17153</v>
      </c>
      <c r="C18146" s="22" t="s">
        <v>6771</v>
      </c>
      <c r="D18146" s="22">
        <v>1</v>
      </c>
      <c r="E18146" s="22">
        <v>0</v>
      </c>
      <c r="F18146" s="22">
        <v>0</v>
      </c>
      <c r="G18146" s="22"/>
      <c r="H18146" s="22">
        <v>0</v>
      </c>
      <c r="I18146" s="22">
        <v>0</v>
      </c>
      <c r="J18146" s="22">
        <v>0</v>
      </c>
      <c r="K18146" s="22">
        <v>0</v>
      </c>
      <c r="L18146" s="22">
        <v>0</v>
      </c>
      <c r="M18146" s="22">
        <v>0</v>
      </c>
      <c r="N18146" s="22">
        <v>-228</v>
      </c>
      <c r="O18146" s="22">
        <v>0</v>
      </c>
      <c r="P18146" s="22"/>
      <c r="Q18146" s="22"/>
      <c r="R18146" s="22"/>
      <c r="S18146" s="22"/>
      <c r="T18146" s="39">
        <f t="shared" si="283"/>
        <v>46240</v>
      </c>
    </row>
    <row r="18147" spans="1:20" x14ac:dyDescent="0.25">
      <c r="A18147" s="22" t="s">
        <v>17152</v>
      </c>
      <c r="B18147" s="22" t="s">
        <v>17153</v>
      </c>
      <c r="C18147" s="22" t="s">
        <v>9521</v>
      </c>
      <c r="D18147" s="22">
        <v>1</v>
      </c>
      <c r="E18147" s="22">
        <v>0</v>
      </c>
      <c r="F18147" s="22">
        <v>0</v>
      </c>
      <c r="G18147" s="22"/>
      <c r="H18147" s="22">
        <v>0</v>
      </c>
      <c r="I18147" s="22">
        <v>0</v>
      </c>
      <c r="J18147" s="22">
        <v>0</v>
      </c>
      <c r="K18147" s="22">
        <v>0</v>
      </c>
      <c r="L18147" s="22">
        <v>0</v>
      </c>
      <c r="M18147" s="22">
        <v>0</v>
      </c>
      <c r="N18147" s="22">
        <v>-181</v>
      </c>
      <c r="O18147" s="22">
        <v>0</v>
      </c>
      <c r="P18147" s="22"/>
      <c r="Q18147" s="22"/>
      <c r="R18147" s="22"/>
      <c r="S18147" s="22"/>
      <c r="T18147" s="39">
        <f t="shared" si="283"/>
        <v>46240</v>
      </c>
    </row>
    <row r="18148" spans="1:20" x14ac:dyDescent="0.25">
      <c r="A18148" s="22" t="s">
        <v>17152</v>
      </c>
      <c r="B18148" s="22" t="s">
        <v>17153</v>
      </c>
      <c r="C18148" s="22" t="s">
        <v>6798</v>
      </c>
      <c r="D18148" s="22">
        <v>1</v>
      </c>
      <c r="E18148" s="22">
        <v>0</v>
      </c>
      <c r="F18148" s="22">
        <v>0</v>
      </c>
      <c r="G18148" s="22"/>
      <c r="H18148" s="22">
        <v>0</v>
      </c>
      <c r="I18148" s="22">
        <v>0</v>
      </c>
      <c r="J18148" s="22">
        <v>0</v>
      </c>
      <c r="K18148" s="22">
        <v>0</v>
      </c>
      <c r="L18148" s="22">
        <v>0</v>
      </c>
      <c r="M18148" s="22">
        <v>0</v>
      </c>
      <c r="N18148" s="22">
        <v>-273</v>
      </c>
      <c r="O18148" s="22">
        <v>0</v>
      </c>
      <c r="P18148" s="22"/>
      <c r="Q18148" s="22"/>
      <c r="R18148" s="22"/>
      <c r="S18148" s="22"/>
      <c r="T18148" s="39">
        <f t="shared" si="283"/>
        <v>46240</v>
      </c>
    </row>
    <row r="18149" spans="1:20" x14ac:dyDescent="0.25">
      <c r="A18149" s="22" t="s">
        <v>17152</v>
      </c>
      <c r="B18149" s="22" t="s">
        <v>17153</v>
      </c>
      <c r="C18149" s="22" t="s">
        <v>8189</v>
      </c>
      <c r="D18149" s="22">
        <v>1</v>
      </c>
      <c r="E18149" s="22">
        <v>0</v>
      </c>
      <c r="F18149" s="22">
        <v>0</v>
      </c>
      <c r="G18149" s="22"/>
      <c r="H18149" s="22">
        <v>0</v>
      </c>
      <c r="I18149" s="22">
        <v>0</v>
      </c>
      <c r="J18149" s="22">
        <v>0</v>
      </c>
      <c r="K18149" s="22">
        <v>0</v>
      </c>
      <c r="L18149" s="22">
        <v>0</v>
      </c>
      <c r="M18149" s="22">
        <v>0</v>
      </c>
      <c r="N18149" s="22">
        <v>-225</v>
      </c>
      <c r="O18149" s="22">
        <v>0</v>
      </c>
      <c r="P18149" s="22"/>
      <c r="Q18149" s="22"/>
      <c r="R18149" s="22"/>
      <c r="S18149" s="22"/>
      <c r="T18149" s="39">
        <f t="shared" si="283"/>
        <v>46240</v>
      </c>
    </row>
    <row r="18150" spans="1:20" x14ac:dyDescent="0.25">
      <c r="A18150" s="22" t="s">
        <v>17152</v>
      </c>
      <c r="B18150" s="22" t="s">
        <v>17153</v>
      </c>
      <c r="C18150" s="22" t="s">
        <v>3006</v>
      </c>
      <c r="D18150" s="22">
        <v>1</v>
      </c>
      <c r="E18150" s="22">
        <v>0</v>
      </c>
      <c r="F18150" s="22">
        <v>0</v>
      </c>
      <c r="G18150" s="22"/>
      <c r="H18150" s="22">
        <v>0</v>
      </c>
      <c r="I18150" s="22">
        <v>0</v>
      </c>
      <c r="J18150" s="22">
        <v>0</v>
      </c>
      <c r="K18150" s="22">
        <v>0</v>
      </c>
      <c r="L18150" s="22">
        <v>0</v>
      </c>
      <c r="M18150" s="22">
        <v>0</v>
      </c>
      <c r="N18150" s="22">
        <v>-349</v>
      </c>
      <c r="O18150" s="22">
        <v>0</v>
      </c>
      <c r="P18150" s="22"/>
      <c r="Q18150" s="22"/>
      <c r="R18150" s="22"/>
      <c r="S18150" s="22"/>
      <c r="T18150" s="39">
        <f t="shared" si="283"/>
        <v>46240</v>
      </c>
    </row>
    <row r="18151" spans="1:20" x14ac:dyDescent="0.25">
      <c r="A18151" s="22" t="s">
        <v>17152</v>
      </c>
      <c r="B18151" s="22" t="s">
        <v>17153</v>
      </c>
      <c r="C18151" s="22" t="s">
        <v>3724</v>
      </c>
      <c r="D18151" s="22">
        <v>1</v>
      </c>
      <c r="E18151" s="22">
        <v>1</v>
      </c>
      <c r="F18151" s="22">
        <v>0</v>
      </c>
      <c r="G18151" s="22">
        <v>1</v>
      </c>
      <c r="H18151" s="22">
        <v>0</v>
      </c>
      <c r="I18151" s="22">
        <v>0</v>
      </c>
      <c r="J18151" s="22">
        <v>0</v>
      </c>
      <c r="K18151" s="22">
        <v>0</v>
      </c>
      <c r="L18151" s="22">
        <v>0</v>
      </c>
      <c r="M18151" s="22">
        <v>0</v>
      </c>
      <c r="N18151" s="22">
        <v>-178</v>
      </c>
      <c r="O18151" s="22">
        <v>100</v>
      </c>
      <c r="P18151" s="22">
        <v>0</v>
      </c>
      <c r="Q18151" s="22"/>
      <c r="R18151" s="22"/>
      <c r="S18151" s="22">
        <v>0</v>
      </c>
      <c r="T18151" s="39">
        <f t="shared" si="283"/>
        <v>46240</v>
      </c>
    </row>
    <row r="18152" spans="1:20" x14ac:dyDescent="0.25">
      <c r="A18152" s="22" t="s">
        <v>17152</v>
      </c>
      <c r="B18152" s="22" t="s">
        <v>17153</v>
      </c>
      <c r="C18152" s="22" t="s">
        <v>11853</v>
      </c>
      <c r="D18152" s="22">
        <v>1</v>
      </c>
      <c r="E18152" s="22">
        <v>1</v>
      </c>
      <c r="F18152" s="22">
        <v>1</v>
      </c>
      <c r="G18152" s="22">
        <v>2</v>
      </c>
      <c r="H18152" s="22">
        <v>1</v>
      </c>
      <c r="I18152" s="22">
        <v>0</v>
      </c>
      <c r="J18152" s="22">
        <v>0</v>
      </c>
      <c r="K18152" s="22">
        <v>0</v>
      </c>
      <c r="L18152" s="22">
        <v>0</v>
      </c>
      <c r="M18152" s="22">
        <v>0</v>
      </c>
      <c r="N18152" s="22">
        <v>10</v>
      </c>
      <c r="O18152" s="22">
        <v>100</v>
      </c>
      <c r="P18152" s="22">
        <v>100</v>
      </c>
      <c r="Q18152" s="22">
        <v>0</v>
      </c>
      <c r="R18152" s="22"/>
      <c r="S18152" s="22">
        <v>0</v>
      </c>
      <c r="T18152" s="39">
        <f t="shared" si="283"/>
        <v>46240</v>
      </c>
    </row>
    <row r="18153" spans="1:20" x14ac:dyDescent="0.25">
      <c r="A18153" s="22" t="s">
        <v>17152</v>
      </c>
      <c r="B18153" s="22" t="s">
        <v>17153</v>
      </c>
      <c r="C18153" s="22" t="s">
        <v>8246</v>
      </c>
      <c r="D18153" s="22">
        <v>1</v>
      </c>
      <c r="E18153" s="22">
        <v>0</v>
      </c>
      <c r="F18153" s="22">
        <v>0</v>
      </c>
      <c r="G18153" s="22"/>
      <c r="H18153" s="22">
        <v>0</v>
      </c>
      <c r="I18153" s="22">
        <v>0</v>
      </c>
      <c r="J18153" s="22">
        <v>0</v>
      </c>
      <c r="K18153" s="22">
        <v>0</v>
      </c>
      <c r="L18153" s="22">
        <v>0</v>
      </c>
      <c r="M18153" s="22">
        <v>0</v>
      </c>
      <c r="N18153" s="22">
        <v>-223</v>
      </c>
      <c r="O18153" s="22">
        <v>0</v>
      </c>
      <c r="P18153" s="22"/>
      <c r="Q18153" s="22"/>
      <c r="R18153" s="22"/>
      <c r="S18153" s="22"/>
      <c r="T18153" s="39">
        <f t="shared" si="283"/>
        <v>46240</v>
      </c>
    </row>
    <row r="18154" spans="1:20" x14ac:dyDescent="0.25">
      <c r="A18154" s="22" t="s">
        <v>17152</v>
      </c>
      <c r="B18154" s="22" t="s">
        <v>17153</v>
      </c>
      <c r="C18154" s="22" t="s">
        <v>10252</v>
      </c>
      <c r="D18154" s="22">
        <v>1</v>
      </c>
      <c r="E18154" s="22">
        <v>0</v>
      </c>
      <c r="F18154" s="22">
        <v>0</v>
      </c>
      <c r="G18154" s="22"/>
      <c r="H18154" s="22">
        <v>0</v>
      </c>
      <c r="I18154" s="22">
        <v>0</v>
      </c>
      <c r="J18154" s="22">
        <v>0</v>
      </c>
      <c r="K18154" s="22">
        <v>0</v>
      </c>
      <c r="L18154" s="22">
        <v>0</v>
      </c>
      <c r="M18154" s="22">
        <v>0</v>
      </c>
      <c r="N18154" s="22">
        <v>-392.5</v>
      </c>
      <c r="O18154" s="22">
        <v>0</v>
      </c>
      <c r="P18154" s="22"/>
      <c r="Q18154" s="22"/>
      <c r="R18154" s="22"/>
      <c r="S18154" s="22"/>
      <c r="T18154" s="39">
        <f t="shared" si="283"/>
        <v>46240</v>
      </c>
    </row>
    <row r="18155" spans="1:20" x14ac:dyDescent="0.25">
      <c r="A18155" s="22" t="s">
        <v>17152</v>
      </c>
      <c r="B18155" s="22" t="s">
        <v>17153</v>
      </c>
      <c r="C18155" s="22" t="s">
        <v>14914</v>
      </c>
      <c r="D18155" s="22">
        <v>1</v>
      </c>
      <c r="E18155" s="22">
        <v>0</v>
      </c>
      <c r="F18155" s="22">
        <v>0</v>
      </c>
      <c r="G18155" s="22"/>
      <c r="H18155" s="22">
        <v>0</v>
      </c>
      <c r="I18155" s="22">
        <v>0</v>
      </c>
      <c r="J18155" s="22">
        <v>0</v>
      </c>
      <c r="K18155" s="22">
        <v>0</v>
      </c>
      <c r="L18155" s="22">
        <v>0</v>
      </c>
      <c r="M18155" s="22">
        <v>0</v>
      </c>
      <c r="N18155" s="22">
        <v>-36.5</v>
      </c>
      <c r="O18155" s="22">
        <v>0</v>
      </c>
      <c r="P18155" s="22"/>
      <c r="Q18155" s="22"/>
      <c r="R18155" s="22"/>
      <c r="S18155" s="22"/>
      <c r="T18155" s="39">
        <f t="shared" si="283"/>
        <v>46240</v>
      </c>
    </row>
    <row r="18156" spans="1:20" x14ac:dyDescent="0.25">
      <c r="A18156" s="22" t="s">
        <v>17152</v>
      </c>
      <c r="B18156" s="22" t="s">
        <v>17153</v>
      </c>
      <c r="C18156" s="22" t="s">
        <v>13215</v>
      </c>
      <c r="D18156" s="22">
        <v>1</v>
      </c>
      <c r="E18156" s="22">
        <v>0</v>
      </c>
      <c r="F18156" s="22">
        <v>0</v>
      </c>
      <c r="G18156" s="22"/>
      <c r="H18156" s="22">
        <v>0</v>
      </c>
      <c r="I18156" s="22">
        <v>0</v>
      </c>
      <c r="J18156" s="22">
        <v>0</v>
      </c>
      <c r="K18156" s="22">
        <v>0</v>
      </c>
      <c r="L18156" s="22">
        <v>0</v>
      </c>
      <c r="M18156" s="22">
        <v>0</v>
      </c>
      <c r="N18156" s="22">
        <v>-103</v>
      </c>
      <c r="O18156" s="22">
        <v>0</v>
      </c>
      <c r="P18156" s="22"/>
      <c r="Q18156" s="22"/>
      <c r="R18156" s="22"/>
      <c r="S18156" s="22"/>
      <c r="T18156" s="39">
        <f t="shared" si="283"/>
        <v>46240</v>
      </c>
    </row>
    <row r="18157" spans="1:20" x14ac:dyDescent="0.25">
      <c r="A18157" s="22" t="s">
        <v>17152</v>
      </c>
      <c r="B18157" s="22" t="s">
        <v>17153</v>
      </c>
      <c r="C18157" s="22" t="s">
        <v>12284</v>
      </c>
      <c r="D18157" s="22">
        <v>1</v>
      </c>
      <c r="E18157" s="22">
        <v>0</v>
      </c>
      <c r="F18157" s="22">
        <v>0</v>
      </c>
      <c r="G18157" s="22"/>
      <c r="H18157" s="22">
        <v>0</v>
      </c>
      <c r="I18157" s="22">
        <v>0</v>
      </c>
      <c r="J18157" s="22">
        <v>0</v>
      </c>
      <c r="K18157" s="22">
        <v>0</v>
      </c>
      <c r="L18157" s="22">
        <v>0</v>
      </c>
      <c r="M18157" s="22">
        <v>0</v>
      </c>
      <c r="N18157" s="22">
        <v>-127</v>
      </c>
      <c r="O18157" s="22">
        <v>0</v>
      </c>
      <c r="P18157" s="22"/>
      <c r="Q18157" s="22"/>
      <c r="R18157" s="22"/>
      <c r="S18157" s="22"/>
      <c r="T18157" s="39">
        <f t="shared" si="283"/>
        <v>46240</v>
      </c>
    </row>
    <row r="18158" spans="1:20" x14ac:dyDescent="0.25">
      <c r="A18158" s="22" t="s">
        <v>17152</v>
      </c>
      <c r="B18158" s="22" t="s">
        <v>17153</v>
      </c>
      <c r="C18158" s="22" t="s">
        <v>10884</v>
      </c>
      <c r="D18158" s="22">
        <v>1</v>
      </c>
      <c r="E18158" s="22">
        <v>0</v>
      </c>
      <c r="F18158" s="22">
        <v>0</v>
      </c>
      <c r="G18158" s="22"/>
      <c r="H18158" s="22">
        <v>0</v>
      </c>
      <c r="I18158" s="22">
        <v>0</v>
      </c>
      <c r="J18158" s="22">
        <v>0</v>
      </c>
      <c r="K18158" s="22">
        <v>0</v>
      </c>
      <c r="L18158" s="22">
        <v>0</v>
      </c>
      <c r="M18158" s="22">
        <v>0</v>
      </c>
      <c r="N18158" s="22">
        <v>-8</v>
      </c>
      <c r="O18158" s="22">
        <v>0</v>
      </c>
      <c r="P18158" s="22"/>
      <c r="Q18158" s="22"/>
      <c r="R18158" s="22"/>
      <c r="S18158" s="22"/>
      <c r="T18158" s="39">
        <f t="shared" si="283"/>
        <v>46240</v>
      </c>
    </row>
    <row r="18159" spans="1:20" x14ac:dyDescent="0.25">
      <c r="A18159" s="22" t="s">
        <v>17152</v>
      </c>
      <c r="B18159" s="22" t="s">
        <v>17153</v>
      </c>
      <c r="C18159" s="22" t="s">
        <v>8704</v>
      </c>
      <c r="D18159" s="22">
        <v>1</v>
      </c>
      <c r="E18159" s="22">
        <v>0</v>
      </c>
      <c r="F18159" s="22">
        <v>0</v>
      </c>
      <c r="G18159" s="22"/>
      <c r="H18159" s="22">
        <v>0</v>
      </c>
      <c r="I18159" s="22">
        <v>0</v>
      </c>
      <c r="J18159" s="22">
        <v>0</v>
      </c>
      <c r="K18159" s="22">
        <v>0</v>
      </c>
      <c r="L18159" s="22">
        <v>0</v>
      </c>
      <c r="M18159" s="22">
        <v>0</v>
      </c>
      <c r="N18159" s="22">
        <v>-226</v>
      </c>
      <c r="O18159" s="22">
        <v>0</v>
      </c>
      <c r="P18159" s="22"/>
      <c r="Q18159" s="22"/>
      <c r="R18159" s="22"/>
      <c r="S18159" s="22"/>
      <c r="T18159" s="39">
        <f t="shared" si="283"/>
        <v>46240</v>
      </c>
    </row>
    <row r="18160" spans="1:20" x14ac:dyDescent="0.25">
      <c r="A18160" s="22" t="s">
        <v>17152</v>
      </c>
      <c r="B18160" s="22" t="s">
        <v>17153</v>
      </c>
      <c r="C18160" s="22" t="s">
        <v>11306</v>
      </c>
      <c r="D18160" s="22">
        <v>1</v>
      </c>
      <c r="E18160" s="22">
        <v>0</v>
      </c>
      <c r="F18160" s="22">
        <v>0</v>
      </c>
      <c r="G18160" s="22"/>
      <c r="H18160" s="22">
        <v>0</v>
      </c>
      <c r="I18160" s="22">
        <v>0</v>
      </c>
      <c r="J18160" s="22">
        <v>0</v>
      </c>
      <c r="K18160" s="22">
        <v>0</v>
      </c>
      <c r="L18160" s="22">
        <v>0</v>
      </c>
      <c r="M18160" s="22">
        <v>0</v>
      </c>
      <c r="N18160" s="22">
        <v>-151.5</v>
      </c>
      <c r="O18160" s="22">
        <v>0</v>
      </c>
      <c r="P18160" s="22"/>
      <c r="Q18160" s="22"/>
      <c r="R18160" s="22"/>
      <c r="S18160" s="22"/>
      <c r="T18160" s="39">
        <f t="shared" si="283"/>
        <v>46240</v>
      </c>
    </row>
    <row r="18161" spans="1:20" x14ac:dyDescent="0.25">
      <c r="A18161" s="22" t="s">
        <v>17152</v>
      </c>
      <c r="B18161" s="22" t="s">
        <v>17153</v>
      </c>
      <c r="C18161" s="22" t="s">
        <v>11161</v>
      </c>
      <c r="D18161" s="22">
        <v>1</v>
      </c>
      <c r="E18161" s="22">
        <v>1</v>
      </c>
      <c r="F18161" s="22">
        <v>1</v>
      </c>
      <c r="G18161" s="22">
        <v>2</v>
      </c>
      <c r="H18161" s="22">
        <v>1</v>
      </c>
      <c r="I18161" s="22">
        <v>0</v>
      </c>
      <c r="J18161" s="22">
        <v>0</v>
      </c>
      <c r="K18161" s="22">
        <v>0</v>
      </c>
      <c r="L18161" s="22">
        <v>0</v>
      </c>
      <c r="M18161" s="22">
        <v>0</v>
      </c>
      <c r="N18161" s="22">
        <v>10</v>
      </c>
      <c r="O18161" s="22">
        <v>100</v>
      </c>
      <c r="P18161" s="22">
        <v>100</v>
      </c>
      <c r="Q18161" s="22">
        <v>0</v>
      </c>
      <c r="R18161" s="22"/>
      <c r="S18161" s="22">
        <v>0</v>
      </c>
      <c r="T18161" s="39">
        <f t="shared" si="283"/>
        <v>46240</v>
      </c>
    </row>
    <row r="18162" spans="1:20" x14ac:dyDescent="0.25">
      <c r="A18162" s="22" t="s">
        <v>17152</v>
      </c>
      <c r="B18162" s="22" t="s">
        <v>17153</v>
      </c>
      <c r="C18162" s="22" t="s">
        <v>11398</v>
      </c>
      <c r="D18162" s="22">
        <v>1</v>
      </c>
      <c r="E18162" s="22">
        <v>1</v>
      </c>
      <c r="F18162" s="22">
        <v>1</v>
      </c>
      <c r="G18162" s="22">
        <v>2</v>
      </c>
      <c r="H18162" s="22">
        <v>1</v>
      </c>
      <c r="I18162" s="22">
        <v>0</v>
      </c>
      <c r="J18162" s="22">
        <v>0</v>
      </c>
      <c r="K18162" s="22">
        <v>0</v>
      </c>
      <c r="L18162" s="22">
        <v>0</v>
      </c>
      <c r="M18162" s="22">
        <v>0</v>
      </c>
      <c r="N18162" s="22">
        <v>-72</v>
      </c>
      <c r="O18162" s="22">
        <v>100</v>
      </c>
      <c r="P18162" s="22">
        <v>100</v>
      </c>
      <c r="Q18162" s="22">
        <v>0</v>
      </c>
      <c r="R18162" s="22"/>
      <c r="S18162" s="22">
        <v>0</v>
      </c>
      <c r="T18162" s="39">
        <f t="shared" si="283"/>
        <v>46240</v>
      </c>
    </row>
    <row r="18163" spans="1:20" x14ac:dyDescent="0.25">
      <c r="A18163" s="22" t="s">
        <v>17152</v>
      </c>
      <c r="B18163" s="22" t="s">
        <v>17153</v>
      </c>
      <c r="C18163" s="22" t="s">
        <v>6524</v>
      </c>
      <c r="D18163" s="22">
        <v>1</v>
      </c>
      <c r="E18163" s="22">
        <v>0</v>
      </c>
      <c r="F18163" s="22">
        <v>0</v>
      </c>
      <c r="G18163" s="22"/>
      <c r="H18163" s="22">
        <v>0</v>
      </c>
      <c r="I18163" s="22">
        <v>0</v>
      </c>
      <c r="J18163" s="22">
        <v>0</v>
      </c>
      <c r="K18163" s="22">
        <v>0</v>
      </c>
      <c r="L18163" s="22">
        <v>0</v>
      </c>
      <c r="M18163" s="22">
        <v>0</v>
      </c>
      <c r="N18163" s="22">
        <v>-277</v>
      </c>
      <c r="O18163" s="22">
        <v>0</v>
      </c>
      <c r="P18163" s="22"/>
      <c r="Q18163" s="22"/>
      <c r="R18163" s="22"/>
      <c r="S18163" s="22"/>
      <c r="T18163" s="39">
        <f t="shared" si="283"/>
        <v>46240</v>
      </c>
    </row>
    <row r="18164" spans="1:20" x14ac:dyDescent="0.25">
      <c r="A18164" s="22" t="s">
        <v>17152</v>
      </c>
      <c r="B18164" s="22" t="s">
        <v>17153</v>
      </c>
      <c r="C18164" s="22" t="s">
        <v>9809</v>
      </c>
      <c r="D18164" s="22">
        <v>1</v>
      </c>
      <c r="E18164" s="22">
        <v>0</v>
      </c>
      <c r="F18164" s="22">
        <v>0</v>
      </c>
      <c r="G18164" s="22"/>
      <c r="H18164" s="22">
        <v>0</v>
      </c>
      <c r="I18164" s="22">
        <v>0</v>
      </c>
      <c r="J18164" s="22">
        <v>0</v>
      </c>
      <c r="K18164" s="22">
        <v>0</v>
      </c>
      <c r="L18164" s="22">
        <v>0</v>
      </c>
      <c r="M18164" s="22">
        <v>0</v>
      </c>
      <c r="N18164" s="22">
        <v>-322.5</v>
      </c>
      <c r="O18164" s="22">
        <v>0</v>
      </c>
      <c r="P18164" s="22"/>
      <c r="Q18164" s="22"/>
      <c r="R18164" s="22"/>
      <c r="S18164" s="22"/>
      <c r="T18164" s="39">
        <f t="shared" si="283"/>
        <v>46240</v>
      </c>
    </row>
    <row r="18165" spans="1:20" x14ac:dyDescent="0.25">
      <c r="A18165" s="22" t="s">
        <v>17152</v>
      </c>
      <c r="B18165" s="22" t="s">
        <v>17153</v>
      </c>
      <c r="C18165" s="22" t="s">
        <v>9549</v>
      </c>
      <c r="D18165" s="22">
        <v>1</v>
      </c>
      <c r="E18165" s="22">
        <v>0</v>
      </c>
      <c r="F18165" s="22">
        <v>0</v>
      </c>
      <c r="G18165" s="22"/>
      <c r="H18165" s="22">
        <v>0</v>
      </c>
      <c r="I18165" s="22">
        <v>0</v>
      </c>
      <c r="J18165" s="22">
        <v>0</v>
      </c>
      <c r="K18165" s="22">
        <v>0</v>
      </c>
      <c r="L18165" s="22">
        <v>0</v>
      </c>
      <c r="M18165" s="22">
        <v>0</v>
      </c>
      <c r="N18165" s="22">
        <v>-92</v>
      </c>
      <c r="O18165" s="22">
        <v>0</v>
      </c>
      <c r="P18165" s="22"/>
      <c r="Q18165" s="22"/>
      <c r="R18165" s="22"/>
      <c r="S18165" s="22"/>
      <c r="T18165" s="39">
        <f t="shared" si="283"/>
        <v>46240</v>
      </c>
    </row>
    <row r="18166" spans="1:20" x14ac:dyDescent="0.25">
      <c r="A18166" s="22" t="s">
        <v>17152</v>
      </c>
      <c r="B18166" s="22" t="s">
        <v>17153</v>
      </c>
      <c r="C18166" s="22" t="s">
        <v>9719</v>
      </c>
      <c r="D18166" s="22">
        <v>1</v>
      </c>
      <c r="E18166" s="22">
        <v>0</v>
      </c>
      <c r="F18166" s="22">
        <v>0</v>
      </c>
      <c r="G18166" s="22"/>
      <c r="H18166" s="22">
        <v>0</v>
      </c>
      <c r="I18166" s="22">
        <v>0</v>
      </c>
      <c r="J18166" s="22">
        <v>0</v>
      </c>
      <c r="K18166" s="22">
        <v>0</v>
      </c>
      <c r="L18166" s="22">
        <v>0</v>
      </c>
      <c r="M18166" s="22">
        <v>0</v>
      </c>
      <c r="N18166" s="22">
        <v>-176.5</v>
      </c>
      <c r="O18166" s="22">
        <v>0</v>
      </c>
      <c r="P18166" s="22"/>
      <c r="Q18166" s="22"/>
      <c r="R18166" s="22"/>
      <c r="S18166" s="22"/>
      <c r="T18166" s="39">
        <f t="shared" si="283"/>
        <v>46240</v>
      </c>
    </row>
    <row r="18167" spans="1:20" x14ac:dyDescent="0.25">
      <c r="A18167" s="22" t="s">
        <v>17152</v>
      </c>
      <c r="B18167" s="22" t="s">
        <v>17153</v>
      </c>
      <c r="C18167" s="22" t="s">
        <v>8760</v>
      </c>
      <c r="D18167" s="22">
        <v>1</v>
      </c>
      <c r="E18167" s="22">
        <v>0</v>
      </c>
      <c r="F18167" s="22">
        <v>0</v>
      </c>
      <c r="G18167" s="22"/>
      <c r="H18167" s="22">
        <v>0</v>
      </c>
      <c r="I18167" s="22">
        <v>0</v>
      </c>
      <c r="J18167" s="22">
        <v>0</v>
      </c>
      <c r="K18167" s="22">
        <v>0</v>
      </c>
      <c r="L18167" s="22">
        <v>0</v>
      </c>
      <c r="M18167" s="22">
        <v>0</v>
      </c>
      <c r="N18167" s="22">
        <v>-228</v>
      </c>
      <c r="O18167" s="22">
        <v>0</v>
      </c>
      <c r="P18167" s="22"/>
      <c r="Q18167" s="22"/>
      <c r="R18167" s="22"/>
      <c r="S18167" s="22"/>
      <c r="T18167" s="39">
        <f t="shared" si="283"/>
        <v>46240</v>
      </c>
    </row>
    <row r="18168" spans="1:20" x14ac:dyDescent="0.25">
      <c r="A18168" s="22" t="s">
        <v>17152</v>
      </c>
      <c r="B18168" s="22" t="s">
        <v>17153</v>
      </c>
      <c r="C18168" s="22" t="s">
        <v>7825</v>
      </c>
      <c r="D18168" s="22">
        <v>1</v>
      </c>
      <c r="E18168" s="22">
        <v>0</v>
      </c>
      <c r="F18168" s="22">
        <v>0</v>
      </c>
      <c r="G18168" s="22"/>
      <c r="H18168" s="22">
        <v>0</v>
      </c>
      <c r="I18168" s="22">
        <v>0</v>
      </c>
      <c r="J18168" s="22">
        <v>0</v>
      </c>
      <c r="K18168" s="22">
        <v>0</v>
      </c>
      <c r="L18168" s="22">
        <v>0</v>
      </c>
      <c r="M18168" s="22">
        <v>0</v>
      </c>
      <c r="N18168" s="22">
        <v>-226</v>
      </c>
      <c r="O18168" s="22">
        <v>0</v>
      </c>
      <c r="P18168" s="22"/>
      <c r="Q18168" s="22"/>
      <c r="R18168" s="22"/>
      <c r="S18168" s="22"/>
      <c r="T18168" s="39">
        <f t="shared" si="283"/>
        <v>46240</v>
      </c>
    </row>
    <row r="18169" spans="1:20" x14ac:dyDescent="0.25">
      <c r="A18169" s="22" t="s">
        <v>17152</v>
      </c>
      <c r="B18169" s="22" t="s">
        <v>17153</v>
      </c>
      <c r="C18169" s="22" t="s">
        <v>6533</v>
      </c>
      <c r="D18169" s="22">
        <v>1</v>
      </c>
      <c r="E18169" s="22">
        <v>0</v>
      </c>
      <c r="F18169" s="22">
        <v>0</v>
      </c>
      <c r="G18169" s="22"/>
      <c r="H18169" s="22">
        <v>0</v>
      </c>
      <c r="I18169" s="22">
        <v>0</v>
      </c>
      <c r="J18169" s="22">
        <v>0</v>
      </c>
      <c r="K18169" s="22">
        <v>0</v>
      </c>
      <c r="L18169" s="22">
        <v>0</v>
      </c>
      <c r="M18169" s="22">
        <v>0</v>
      </c>
      <c r="N18169" s="22">
        <v>-225</v>
      </c>
      <c r="O18169" s="22">
        <v>0</v>
      </c>
      <c r="P18169" s="22"/>
      <c r="Q18169" s="22"/>
      <c r="R18169" s="22"/>
      <c r="S18169" s="22"/>
      <c r="T18169" s="39">
        <f t="shared" si="283"/>
        <v>46240</v>
      </c>
    </row>
    <row r="18170" spans="1:20" x14ac:dyDescent="0.25">
      <c r="A18170" s="22" t="s">
        <v>17152</v>
      </c>
      <c r="B18170" s="22" t="s">
        <v>17153</v>
      </c>
      <c r="C18170" s="22" t="s">
        <v>12095</v>
      </c>
      <c r="D18170" s="22">
        <v>1</v>
      </c>
      <c r="E18170" s="22">
        <v>1</v>
      </c>
      <c r="F18170" s="22">
        <v>1</v>
      </c>
      <c r="G18170" s="22">
        <v>1</v>
      </c>
      <c r="H18170" s="22">
        <v>0</v>
      </c>
      <c r="I18170" s="22">
        <v>0</v>
      </c>
      <c r="J18170" s="22">
        <v>0</v>
      </c>
      <c r="K18170" s="22">
        <v>0</v>
      </c>
      <c r="L18170" s="22">
        <v>0</v>
      </c>
      <c r="M18170" s="22">
        <v>0</v>
      </c>
      <c r="N18170" s="22">
        <v>-274.5</v>
      </c>
      <c r="O18170" s="22">
        <v>100</v>
      </c>
      <c r="P18170" s="22">
        <v>100</v>
      </c>
      <c r="Q18170" s="22">
        <v>0</v>
      </c>
      <c r="R18170" s="22"/>
      <c r="S18170" s="22">
        <v>0</v>
      </c>
      <c r="T18170" s="39">
        <f t="shared" si="283"/>
        <v>46240</v>
      </c>
    </row>
    <row r="18171" spans="1:20" x14ac:dyDescent="0.25">
      <c r="A18171" s="22" t="s">
        <v>17152</v>
      </c>
      <c r="B18171" s="22" t="s">
        <v>17153</v>
      </c>
      <c r="C18171" s="22" t="s">
        <v>11269</v>
      </c>
      <c r="D18171" s="22">
        <v>1</v>
      </c>
      <c r="E18171" s="22">
        <v>0</v>
      </c>
      <c r="F18171" s="22">
        <v>0</v>
      </c>
      <c r="G18171" s="22"/>
      <c r="H18171" s="22">
        <v>0</v>
      </c>
      <c r="I18171" s="22">
        <v>0</v>
      </c>
      <c r="J18171" s="22">
        <v>0</v>
      </c>
      <c r="K18171" s="22">
        <v>0</v>
      </c>
      <c r="L18171" s="22">
        <v>0</v>
      </c>
      <c r="M18171" s="22">
        <v>0</v>
      </c>
      <c r="N18171" s="22">
        <v>-154.5</v>
      </c>
      <c r="O18171" s="22">
        <v>0</v>
      </c>
      <c r="P18171" s="22"/>
      <c r="Q18171" s="22"/>
      <c r="R18171" s="22"/>
      <c r="S18171" s="22"/>
      <c r="T18171" s="39">
        <f t="shared" si="283"/>
        <v>46240</v>
      </c>
    </row>
    <row r="18172" spans="1:20" x14ac:dyDescent="0.25">
      <c r="A18172" s="22" t="s">
        <v>17152</v>
      </c>
      <c r="B18172" s="22" t="s">
        <v>17153</v>
      </c>
      <c r="C18172" s="22" t="s">
        <v>8050</v>
      </c>
      <c r="D18172" s="22">
        <v>1</v>
      </c>
      <c r="E18172" s="22">
        <v>0</v>
      </c>
      <c r="F18172" s="22">
        <v>0</v>
      </c>
      <c r="G18172" s="22"/>
      <c r="H18172" s="22">
        <v>0</v>
      </c>
      <c r="I18172" s="22">
        <v>0</v>
      </c>
      <c r="J18172" s="22">
        <v>0</v>
      </c>
      <c r="K18172" s="22">
        <v>0</v>
      </c>
      <c r="L18172" s="22">
        <v>0</v>
      </c>
      <c r="M18172" s="22">
        <v>0</v>
      </c>
      <c r="N18172" s="22">
        <v>-224</v>
      </c>
      <c r="O18172" s="22">
        <v>0</v>
      </c>
      <c r="P18172" s="22"/>
      <c r="Q18172" s="22"/>
      <c r="R18172" s="22"/>
      <c r="S18172" s="22"/>
      <c r="T18172" s="39">
        <f t="shared" si="283"/>
        <v>46240</v>
      </c>
    </row>
    <row r="18173" spans="1:20" x14ac:dyDescent="0.25">
      <c r="A18173" s="22" t="s">
        <v>17152</v>
      </c>
      <c r="B18173" s="22" t="s">
        <v>17153</v>
      </c>
      <c r="C18173" s="22" t="s">
        <v>7759</v>
      </c>
      <c r="D18173" s="22">
        <v>1</v>
      </c>
      <c r="E18173" s="22">
        <v>0</v>
      </c>
      <c r="F18173" s="22">
        <v>0</v>
      </c>
      <c r="G18173" s="22"/>
      <c r="H18173" s="22">
        <v>0</v>
      </c>
      <c r="I18173" s="22">
        <v>0</v>
      </c>
      <c r="J18173" s="22">
        <v>0</v>
      </c>
      <c r="K18173" s="22">
        <v>0</v>
      </c>
      <c r="L18173" s="22">
        <v>0</v>
      </c>
      <c r="M18173" s="22">
        <v>0</v>
      </c>
      <c r="N18173" s="22">
        <v>-277</v>
      </c>
      <c r="O18173" s="22">
        <v>0</v>
      </c>
      <c r="P18173" s="22"/>
      <c r="Q18173" s="22"/>
      <c r="R18173" s="22"/>
      <c r="S18173" s="22"/>
      <c r="T18173" s="39">
        <f t="shared" si="283"/>
        <v>46240</v>
      </c>
    </row>
    <row r="18174" spans="1:20" x14ac:dyDescent="0.25">
      <c r="A18174" s="22" t="s">
        <v>17152</v>
      </c>
      <c r="B18174" s="22" t="s">
        <v>17153</v>
      </c>
      <c r="C18174" s="22" t="s">
        <v>14028</v>
      </c>
      <c r="D18174" s="22">
        <v>1</v>
      </c>
      <c r="E18174" s="22">
        <v>0</v>
      </c>
      <c r="F18174" s="22">
        <v>0</v>
      </c>
      <c r="G18174" s="22"/>
      <c r="H18174" s="22">
        <v>0</v>
      </c>
      <c r="I18174" s="22">
        <v>0</v>
      </c>
      <c r="J18174" s="22">
        <v>0</v>
      </c>
      <c r="K18174" s="22">
        <v>0</v>
      </c>
      <c r="L18174" s="22">
        <v>0</v>
      </c>
      <c r="M18174" s="22">
        <v>0</v>
      </c>
      <c r="N18174" s="22">
        <v>-57</v>
      </c>
      <c r="O18174" s="22">
        <v>0</v>
      </c>
      <c r="P18174" s="22"/>
      <c r="Q18174" s="22"/>
      <c r="R18174" s="22"/>
      <c r="S18174" s="22"/>
      <c r="T18174" s="39">
        <f t="shared" si="283"/>
        <v>46240</v>
      </c>
    </row>
    <row r="18175" spans="1:20" x14ac:dyDescent="0.25">
      <c r="A18175" s="22" t="s">
        <v>17152</v>
      </c>
      <c r="B18175" s="22" t="s">
        <v>17153</v>
      </c>
      <c r="C18175" s="22" t="s">
        <v>15233</v>
      </c>
      <c r="D18175" s="22">
        <v>1</v>
      </c>
      <c r="E18175" s="22">
        <v>0</v>
      </c>
      <c r="F18175" s="22">
        <v>0</v>
      </c>
      <c r="G18175" s="22"/>
      <c r="H18175" s="22">
        <v>0</v>
      </c>
      <c r="I18175" s="22">
        <v>0</v>
      </c>
      <c r="J18175" s="22">
        <v>0</v>
      </c>
      <c r="K18175" s="22">
        <v>0</v>
      </c>
      <c r="L18175" s="22">
        <v>0</v>
      </c>
      <c r="M18175" s="22">
        <v>0</v>
      </c>
      <c r="N18175" s="22">
        <v>-32</v>
      </c>
      <c r="O18175" s="22">
        <v>0</v>
      </c>
      <c r="P18175" s="22"/>
      <c r="Q18175" s="22"/>
      <c r="R18175" s="22"/>
      <c r="S18175" s="22"/>
      <c r="T18175" s="39">
        <f t="shared" si="283"/>
        <v>46240</v>
      </c>
    </row>
    <row r="18176" spans="1:20" x14ac:dyDescent="0.25">
      <c r="A18176" s="22" t="s">
        <v>17152</v>
      </c>
      <c r="B18176" s="22" t="s">
        <v>17153</v>
      </c>
      <c r="C18176" s="22" t="s">
        <v>10411</v>
      </c>
      <c r="D18176" s="22">
        <v>1</v>
      </c>
      <c r="E18176" s="22">
        <v>0</v>
      </c>
      <c r="F18176" s="22">
        <v>0</v>
      </c>
      <c r="G18176" s="22"/>
      <c r="H18176" s="22">
        <v>0</v>
      </c>
      <c r="I18176" s="22">
        <v>0</v>
      </c>
      <c r="J18176" s="22">
        <v>0</v>
      </c>
      <c r="K18176" s="22">
        <v>0</v>
      </c>
      <c r="L18176" s="22">
        <v>0</v>
      </c>
      <c r="M18176" s="22">
        <v>0</v>
      </c>
      <c r="N18176" s="22">
        <v>-94.5</v>
      </c>
      <c r="O18176" s="22">
        <v>0</v>
      </c>
      <c r="P18176" s="22"/>
      <c r="Q18176" s="22"/>
      <c r="R18176" s="22"/>
      <c r="S18176" s="22"/>
      <c r="T18176" s="39">
        <f t="shared" si="283"/>
        <v>46240</v>
      </c>
    </row>
    <row r="18177" spans="1:20" x14ac:dyDescent="0.25">
      <c r="A18177" s="22" t="s">
        <v>17152</v>
      </c>
      <c r="B18177" s="22" t="s">
        <v>17153</v>
      </c>
      <c r="C18177" s="22" t="s">
        <v>8202</v>
      </c>
      <c r="D18177" s="22">
        <v>1</v>
      </c>
      <c r="E18177" s="22">
        <v>1</v>
      </c>
      <c r="F18177" s="22">
        <v>0</v>
      </c>
      <c r="G18177" s="22">
        <v>1</v>
      </c>
      <c r="H18177" s="22">
        <v>0</v>
      </c>
      <c r="I18177" s="22">
        <v>0</v>
      </c>
      <c r="J18177" s="22">
        <v>0</v>
      </c>
      <c r="K18177" s="22">
        <v>0</v>
      </c>
      <c r="L18177" s="22">
        <v>0</v>
      </c>
      <c r="M18177" s="22">
        <v>0</v>
      </c>
      <c r="N18177" s="22">
        <v>-108</v>
      </c>
      <c r="O18177" s="22">
        <v>100</v>
      </c>
      <c r="P18177" s="22">
        <v>0</v>
      </c>
      <c r="Q18177" s="22"/>
      <c r="R18177" s="22"/>
      <c r="S18177" s="22">
        <v>0</v>
      </c>
      <c r="T18177" s="39">
        <f t="shared" si="283"/>
        <v>46240</v>
      </c>
    </row>
    <row r="18178" spans="1:20" x14ac:dyDescent="0.25">
      <c r="A18178" s="22" t="s">
        <v>17152</v>
      </c>
      <c r="B18178" s="22" t="s">
        <v>17153</v>
      </c>
      <c r="C18178" s="22" t="s">
        <v>9965</v>
      </c>
      <c r="D18178" s="22">
        <v>1</v>
      </c>
      <c r="E18178" s="22">
        <v>0</v>
      </c>
      <c r="F18178" s="22">
        <v>0</v>
      </c>
      <c r="G18178" s="22"/>
      <c r="H18178" s="22">
        <v>0</v>
      </c>
      <c r="I18178" s="22">
        <v>0</v>
      </c>
      <c r="J18178" s="22">
        <v>0</v>
      </c>
      <c r="K18178" s="22">
        <v>0</v>
      </c>
      <c r="L18178" s="22">
        <v>0</v>
      </c>
      <c r="M18178" s="22">
        <v>0</v>
      </c>
      <c r="N18178" s="22">
        <v>-92.5</v>
      </c>
      <c r="O18178" s="22">
        <v>0</v>
      </c>
      <c r="P18178" s="22"/>
      <c r="Q18178" s="22"/>
      <c r="R18178" s="22"/>
      <c r="S18178" s="22"/>
      <c r="T18178" s="39">
        <f t="shared" ref="T18178:T18199" si="284">IFERROR(DATEVALUE(A18178),"")</f>
        <v>46240</v>
      </c>
    </row>
    <row r="18179" spans="1:20" x14ac:dyDescent="0.25">
      <c r="A18179" s="22" t="s">
        <v>17152</v>
      </c>
      <c r="B18179" s="22" t="s">
        <v>17153</v>
      </c>
      <c r="C18179" s="22" t="s">
        <v>16333</v>
      </c>
      <c r="D18179" s="22">
        <v>1</v>
      </c>
      <c r="E18179" s="22">
        <v>0</v>
      </c>
      <c r="F18179" s="22">
        <v>0</v>
      </c>
      <c r="G18179" s="22"/>
      <c r="H18179" s="22">
        <v>0</v>
      </c>
      <c r="I18179" s="22">
        <v>0</v>
      </c>
      <c r="J18179" s="22">
        <v>0</v>
      </c>
      <c r="K18179" s="22">
        <v>0</v>
      </c>
      <c r="L18179" s="22">
        <v>0</v>
      </c>
      <c r="M18179" s="22">
        <v>0</v>
      </c>
      <c r="N18179" s="22">
        <v>-32</v>
      </c>
      <c r="O18179" s="22">
        <v>0</v>
      </c>
      <c r="P18179" s="22"/>
      <c r="Q18179" s="22"/>
      <c r="R18179" s="22"/>
      <c r="S18179" s="22"/>
      <c r="T18179" s="39">
        <f t="shared" si="284"/>
        <v>46240</v>
      </c>
    </row>
    <row r="18180" spans="1:20" x14ac:dyDescent="0.25">
      <c r="A18180" s="22" t="s">
        <v>17152</v>
      </c>
      <c r="B18180" s="22" t="s">
        <v>17153</v>
      </c>
      <c r="C18180" s="22" t="s">
        <v>11005</v>
      </c>
      <c r="D18180" s="22">
        <v>1</v>
      </c>
      <c r="E18180" s="22">
        <v>1</v>
      </c>
      <c r="F18180" s="22">
        <v>1</v>
      </c>
      <c r="G18180" s="22">
        <v>2</v>
      </c>
      <c r="H18180" s="22">
        <v>1</v>
      </c>
      <c r="I18180" s="22">
        <v>0</v>
      </c>
      <c r="J18180" s="22">
        <v>0</v>
      </c>
      <c r="K18180" s="22">
        <v>0</v>
      </c>
      <c r="L18180" s="22">
        <v>0</v>
      </c>
      <c r="M18180" s="22">
        <v>0</v>
      </c>
      <c r="N18180" s="22">
        <v>10</v>
      </c>
      <c r="O18180" s="22">
        <v>100</v>
      </c>
      <c r="P18180" s="22">
        <v>100</v>
      </c>
      <c r="Q18180" s="22">
        <v>0</v>
      </c>
      <c r="R18180" s="22"/>
      <c r="S18180" s="22">
        <v>0</v>
      </c>
      <c r="T18180" s="39">
        <f t="shared" si="284"/>
        <v>46240</v>
      </c>
    </row>
    <row r="18181" spans="1:20" x14ac:dyDescent="0.25">
      <c r="A18181" s="22" t="s">
        <v>17152</v>
      </c>
      <c r="B18181" s="22" t="s">
        <v>17153</v>
      </c>
      <c r="C18181" s="22" t="s">
        <v>9962</v>
      </c>
      <c r="D18181" s="22">
        <v>1</v>
      </c>
      <c r="E18181" s="22">
        <v>0</v>
      </c>
      <c r="F18181" s="22">
        <v>0</v>
      </c>
      <c r="G18181" s="22"/>
      <c r="H18181" s="22">
        <v>0</v>
      </c>
      <c r="I18181" s="22">
        <v>0</v>
      </c>
      <c r="J18181" s="22">
        <v>0</v>
      </c>
      <c r="K18181" s="22">
        <v>0</v>
      </c>
      <c r="L18181" s="22">
        <v>0</v>
      </c>
      <c r="M18181" s="22">
        <v>0</v>
      </c>
      <c r="N18181" s="22">
        <v>-177</v>
      </c>
      <c r="O18181" s="22">
        <v>0</v>
      </c>
      <c r="P18181" s="22"/>
      <c r="Q18181" s="22"/>
      <c r="R18181" s="22"/>
      <c r="S18181" s="22"/>
      <c r="T18181" s="39">
        <f t="shared" si="284"/>
        <v>46240</v>
      </c>
    </row>
    <row r="18182" spans="1:20" x14ac:dyDescent="0.25">
      <c r="A18182" s="22" t="s">
        <v>17152</v>
      </c>
      <c r="B18182" s="22" t="s">
        <v>17153</v>
      </c>
      <c r="C18182" s="22" t="s">
        <v>14659</v>
      </c>
      <c r="D18182" s="22">
        <v>1</v>
      </c>
      <c r="E18182" s="22">
        <v>0</v>
      </c>
      <c r="F18182" s="22">
        <v>0</v>
      </c>
      <c r="G18182" s="22"/>
      <c r="H18182" s="22">
        <v>0</v>
      </c>
      <c r="I18182" s="22">
        <v>0</v>
      </c>
      <c r="J18182" s="22">
        <v>0</v>
      </c>
      <c r="K18182" s="22">
        <v>0</v>
      </c>
      <c r="L18182" s="22">
        <v>0</v>
      </c>
      <c r="M18182" s="22">
        <v>0</v>
      </c>
      <c r="N18182" s="22">
        <v>-60</v>
      </c>
      <c r="O18182" s="22">
        <v>0</v>
      </c>
      <c r="P18182" s="22"/>
      <c r="Q18182" s="22"/>
      <c r="R18182" s="22"/>
      <c r="S18182" s="22"/>
      <c r="T18182" s="39">
        <f t="shared" si="284"/>
        <v>46240</v>
      </c>
    </row>
    <row r="18183" spans="1:20" x14ac:dyDescent="0.25">
      <c r="A18183" s="22" t="s">
        <v>17152</v>
      </c>
      <c r="B18183" s="22" t="s">
        <v>17153</v>
      </c>
      <c r="C18183" s="22" t="s">
        <v>9830</v>
      </c>
      <c r="D18183" s="22">
        <v>1</v>
      </c>
      <c r="E18183" s="22">
        <v>1</v>
      </c>
      <c r="F18183" s="22">
        <v>0</v>
      </c>
      <c r="G18183" s="22">
        <v>2</v>
      </c>
      <c r="H18183" s="22">
        <v>0</v>
      </c>
      <c r="I18183" s="22">
        <v>0</v>
      </c>
      <c r="J18183" s="22">
        <v>0</v>
      </c>
      <c r="K18183" s="22">
        <v>0</v>
      </c>
      <c r="L18183" s="22">
        <v>0</v>
      </c>
      <c r="M18183" s="22">
        <v>0</v>
      </c>
      <c r="N18183" s="22">
        <v>10</v>
      </c>
      <c r="O18183" s="22">
        <v>100</v>
      </c>
      <c r="P18183" s="22">
        <v>0</v>
      </c>
      <c r="Q18183" s="22"/>
      <c r="R18183" s="22"/>
      <c r="S18183" s="22">
        <v>0</v>
      </c>
      <c r="T18183" s="39">
        <f t="shared" si="284"/>
        <v>46240</v>
      </c>
    </row>
    <row r="18184" spans="1:20" x14ac:dyDescent="0.25">
      <c r="A18184" s="22" t="s">
        <v>17152</v>
      </c>
      <c r="B18184" s="22" t="s">
        <v>17153</v>
      </c>
      <c r="C18184" s="22" t="s">
        <v>11867</v>
      </c>
      <c r="D18184" s="22">
        <v>1</v>
      </c>
      <c r="E18184" s="22">
        <v>1</v>
      </c>
      <c r="F18184" s="22">
        <v>1</v>
      </c>
      <c r="G18184" s="22">
        <v>1</v>
      </c>
      <c r="H18184" s="22">
        <v>1</v>
      </c>
      <c r="I18184" s="22">
        <v>0</v>
      </c>
      <c r="J18184" s="22">
        <v>0</v>
      </c>
      <c r="K18184" s="22">
        <v>0</v>
      </c>
      <c r="L18184" s="22">
        <v>0</v>
      </c>
      <c r="M18184" s="22">
        <v>0</v>
      </c>
      <c r="N18184" s="22">
        <v>-71.5</v>
      </c>
      <c r="O18184" s="22">
        <v>100</v>
      </c>
      <c r="P18184" s="22">
        <v>100</v>
      </c>
      <c r="Q18184" s="22">
        <v>0</v>
      </c>
      <c r="R18184" s="22"/>
      <c r="S18184" s="22">
        <v>0</v>
      </c>
      <c r="T18184" s="39">
        <f t="shared" si="284"/>
        <v>46240</v>
      </c>
    </row>
    <row r="18185" spans="1:20" x14ac:dyDescent="0.25">
      <c r="A18185" s="22" t="s">
        <v>17152</v>
      </c>
      <c r="B18185" s="22" t="s">
        <v>17153</v>
      </c>
      <c r="C18185" s="22" t="s">
        <v>6736</v>
      </c>
      <c r="D18185" s="22">
        <v>1</v>
      </c>
      <c r="E18185" s="22">
        <v>0</v>
      </c>
      <c r="F18185" s="22">
        <v>0</v>
      </c>
      <c r="G18185" s="22"/>
      <c r="H18185" s="22">
        <v>0</v>
      </c>
      <c r="I18185" s="22">
        <v>0</v>
      </c>
      <c r="J18185" s="22">
        <v>0</v>
      </c>
      <c r="K18185" s="22">
        <v>0</v>
      </c>
      <c r="L18185" s="22">
        <v>0</v>
      </c>
      <c r="M18185" s="22">
        <v>0</v>
      </c>
      <c r="N18185" s="22"/>
      <c r="O18185" s="22">
        <v>0</v>
      </c>
      <c r="P18185" s="22"/>
      <c r="Q18185" s="22"/>
      <c r="R18185" s="22"/>
      <c r="S18185" s="22"/>
      <c r="T18185" s="39">
        <f t="shared" si="284"/>
        <v>46240</v>
      </c>
    </row>
    <row r="18186" spans="1:20" x14ac:dyDescent="0.25">
      <c r="A18186" s="22" t="s">
        <v>17152</v>
      </c>
      <c r="B18186" s="22" t="s">
        <v>17153</v>
      </c>
      <c r="C18186" s="22" t="s">
        <v>10369</v>
      </c>
      <c r="D18186" s="22">
        <v>1</v>
      </c>
      <c r="E18186" s="22">
        <v>1</v>
      </c>
      <c r="F18186" s="22">
        <v>1</v>
      </c>
      <c r="G18186" s="22">
        <v>1</v>
      </c>
      <c r="H18186" s="22">
        <v>1</v>
      </c>
      <c r="I18186" s="22">
        <v>0</v>
      </c>
      <c r="J18186" s="22">
        <v>0</v>
      </c>
      <c r="K18186" s="22">
        <v>0</v>
      </c>
      <c r="L18186" s="22">
        <v>0</v>
      </c>
      <c r="M18186" s="22">
        <v>0</v>
      </c>
      <c r="N18186" s="22">
        <v>9</v>
      </c>
      <c r="O18186" s="22">
        <v>100</v>
      </c>
      <c r="P18186" s="22">
        <v>100</v>
      </c>
      <c r="Q18186" s="22">
        <v>0</v>
      </c>
      <c r="R18186" s="22"/>
      <c r="S18186" s="22">
        <v>0</v>
      </c>
      <c r="T18186" s="39">
        <f t="shared" si="284"/>
        <v>46240</v>
      </c>
    </row>
    <row r="18187" spans="1:20" x14ac:dyDescent="0.25">
      <c r="A18187" s="22" t="s">
        <v>17152</v>
      </c>
      <c r="B18187" s="22" t="s">
        <v>17153</v>
      </c>
      <c r="C18187" s="22" t="s">
        <v>12425</v>
      </c>
      <c r="D18187" s="22">
        <v>1</v>
      </c>
      <c r="E18187" s="22">
        <v>0</v>
      </c>
      <c r="F18187" s="22">
        <v>0</v>
      </c>
      <c r="G18187" s="22"/>
      <c r="H18187" s="22">
        <v>0</v>
      </c>
      <c r="I18187" s="22">
        <v>0</v>
      </c>
      <c r="J18187" s="22">
        <v>0</v>
      </c>
      <c r="K18187" s="22">
        <v>0</v>
      </c>
      <c r="L18187" s="22">
        <v>0</v>
      </c>
      <c r="M18187" s="22">
        <v>0</v>
      </c>
      <c r="N18187" s="22">
        <v>-152</v>
      </c>
      <c r="O18187" s="22">
        <v>0</v>
      </c>
      <c r="P18187" s="22"/>
      <c r="Q18187" s="22"/>
      <c r="R18187" s="22"/>
      <c r="S18187" s="22"/>
      <c r="T18187" s="39">
        <f t="shared" si="284"/>
        <v>46240</v>
      </c>
    </row>
    <row r="18188" spans="1:20" x14ac:dyDescent="0.25">
      <c r="A18188" s="22" t="s">
        <v>17152</v>
      </c>
      <c r="B18188" s="22" t="s">
        <v>17153</v>
      </c>
      <c r="C18188" s="22" t="s">
        <v>1147</v>
      </c>
      <c r="D18188" s="22">
        <v>1</v>
      </c>
      <c r="E18188" s="22">
        <v>0</v>
      </c>
      <c r="F18188" s="22">
        <v>0</v>
      </c>
      <c r="G18188" s="22"/>
      <c r="H18188" s="22">
        <v>0</v>
      </c>
      <c r="I18188" s="22">
        <v>0</v>
      </c>
      <c r="J18188" s="22">
        <v>0</v>
      </c>
      <c r="K18188" s="22">
        <v>0</v>
      </c>
      <c r="L18188" s="22">
        <v>0</v>
      </c>
      <c r="M18188" s="22">
        <v>0</v>
      </c>
      <c r="N18188" s="22">
        <v>-166</v>
      </c>
      <c r="O18188" s="22">
        <v>0</v>
      </c>
      <c r="P18188" s="22"/>
      <c r="Q18188" s="22"/>
      <c r="R18188" s="22"/>
      <c r="S18188" s="22"/>
      <c r="T18188" s="39">
        <f t="shared" si="284"/>
        <v>46240</v>
      </c>
    </row>
    <row r="18189" spans="1:20" x14ac:dyDescent="0.25">
      <c r="A18189" s="22" t="s">
        <v>17152</v>
      </c>
      <c r="B18189" s="22" t="s">
        <v>17153</v>
      </c>
      <c r="C18189" s="22" t="s">
        <v>11621</v>
      </c>
      <c r="D18189" s="22">
        <v>1</v>
      </c>
      <c r="E18189" s="22">
        <v>0</v>
      </c>
      <c r="F18189" s="22">
        <v>0</v>
      </c>
      <c r="G18189" s="22"/>
      <c r="H18189" s="22">
        <v>0</v>
      </c>
      <c r="I18189" s="22">
        <v>0</v>
      </c>
      <c r="J18189" s="22">
        <v>0</v>
      </c>
      <c r="K18189" s="22">
        <v>0</v>
      </c>
      <c r="L18189" s="22">
        <v>0</v>
      </c>
      <c r="M18189" s="22">
        <v>0</v>
      </c>
      <c r="N18189" s="22">
        <v>-10</v>
      </c>
      <c r="O18189" s="22">
        <v>0</v>
      </c>
      <c r="P18189" s="22"/>
      <c r="Q18189" s="22"/>
      <c r="R18189" s="22"/>
      <c r="S18189" s="22"/>
      <c r="T18189" s="39">
        <f t="shared" si="284"/>
        <v>46240</v>
      </c>
    </row>
    <row r="18190" spans="1:20" x14ac:dyDescent="0.25">
      <c r="A18190" s="22" t="s">
        <v>17152</v>
      </c>
      <c r="B18190" s="22" t="s">
        <v>17153</v>
      </c>
      <c r="C18190" s="22" t="s">
        <v>11080</v>
      </c>
      <c r="D18190" s="22">
        <v>1</v>
      </c>
      <c r="E18190" s="22">
        <v>1</v>
      </c>
      <c r="F18190" s="22">
        <v>1</v>
      </c>
      <c r="G18190" s="22">
        <v>2</v>
      </c>
      <c r="H18190" s="22">
        <v>1</v>
      </c>
      <c r="I18190" s="22">
        <v>0</v>
      </c>
      <c r="J18190" s="22">
        <v>0</v>
      </c>
      <c r="K18190" s="22">
        <v>0</v>
      </c>
      <c r="L18190" s="22">
        <v>0</v>
      </c>
      <c r="M18190" s="22">
        <v>0</v>
      </c>
      <c r="N18190" s="22">
        <v>10</v>
      </c>
      <c r="O18190" s="22">
        <v>100</v>
      </c>
      <c r="P18190" s="22">
        <v>100</v>
      </c>
      <c r="Q18190" s="22">
        <v>0</v>
      </c>
      <c r="R18190" s="22"/>
      <c r="S18190" s="22">
        <v>0</v>
      </c>
      <c r="T18190" s="39">
        <f t="shared" si="284"/>
        <v>46240</v>
      </c>
    </row>
    <row r="18191" spans="1:20" x14ac:dyDescent="0.25">
      <c r="A18191" s="22" t="s">
        <v>17152</v>
      </c>
      <c r="B18191" s="22" t="s">
        <v>17153</v>
      </c>
      <c r="C18191" s="22" t="s">
        <v>7790</v>
      </c>
      <c r="D18191" s="22">
        <v>1</v>
      </c>
      <c r="E18191" s="22">
        <v>0</v>
      </c>
      <c r="F18191" s="22">
        <v>0</v>
      </c>
      <c r="G18191" s="22"/>
      <c r="H18191" s="22">
        <v>0</v>
      </c>
      <c r="I18191" s="22">
        <v>0</v>
      </c>
      <c r="J18191" s="22">
        <v>0</v>
      </c>
      <c r="K18191" s="22">
        <v>0</v>
      </c>
      <c r="L18191" s="22">
        <v>0</v>
      </c>
      <c r="M18191" s="22">
        <v>0</v>
      </c>
      <c r="N18191" s="22">
        <v>-271</v>
      </c>
      <c r="O18191" s="22">
        <v>0</v>
      </c>
      <c r="P18191" s="22"/>
      <c r="Q18191" s="22"/>
      <c r="R18191" s="22"/>
      <c r="S18191" s="22"/>
      <c r="T18191" s="39">
        <f t="shared" si="284"/>
        <v>46240</v>
      </c>
    </row>
    <row r="18192" spans="1:20" x14ac:dyDescent="0.25">
      <c r="A18192" s="22" t="s">
        <v>17152</v>
      </c>
      <c r="B18192" s="22" t="s">
        <v>17153</v>
      </c>
      <c r="C18192" s="22" t="s">
        <v>7339</v>
      </c>
      <c r="D18192" s="22">
        <v>1</v>
      </c>
      <c r="E18192" s="22">
        <v>1</v>
      </c>
      <c r="F18192" s="22">
        <v>1</v>
      </c>
      <c r="G18192" s="22">
        <v>1</v>
      </c>
      <c r="H18192" s="22">
        <v>1</v>
      </c>
      <c r="I18192" s="22">
        <v>0</v>
      </c>
      <c r="J18192" s="22">
        <v>0</v>
      </c>
      <c r="K18192" s="22">
        <v>0</v>
      </c>
      <c r="L18192" s="22">
        <v>0</v>
      </c>
      <c r="M18192" s="22">
        <v>0</v>
      </c>
      <c r="N18192" s="22">
        <v>-130.5</v>
      </c>
      <c r="O18192" s="22">
        <v>100</v>
      </c>
      <c r="P18192" s="22">
        <v>100</v>
      </c>
      <c r="Q18192" s="22">
        <v>0</v>
      </c>
      <c r="R18192" s="22"/>
      <c r="S18192" s="22">
        <v>0</v>
      </c>
      <c r="T18192" s="39">
        <f t="shared" si="284"/>
        <v>46240</v>
      </c>
    </row>
    <row r="18193" spans="1:20" x14ac:dyDescent="0.25">
      <c r="A18193" s="22" t="s">
        <v>17152</v>
      </c>
      <c r="B18193" s="22" t="s">
        <v>17153</v>
      </c>
      <c r="C18193" s="22" t="s">
        <v>7492</v>
      </c>
      <c r="D18193" s="22">
        <v>1</v>
      </c>
      <c r="E18193" s="22">
        <v>1</v>
      </c>
      <c r="F18193" s="22">
        <v>1</v>
      </c>
      <c r="G18193" s="22">
        <v>1</v>
      </c>
      <c r="H18193" s="22">
        <v>1</v>
      </c>
      <c r="I18193" s="22">
        <v>0</v>
      </c>
      <c r="J18193" s="22">
        <v>0</v>
      </c>
      <c r="K18193" s="22">
        <v>0</v>
      </c>
      <c r="L18193" s="22">
        <v>0</v>
      </c>
      <c r="M18193" s="22">
        <v>0</v>
      </c>
      <c r="N18193" s="22">
        <v>-106.5</v>
      </c>
      <c r="O18193" s="22">
        <v>100</v>
      </c>
      <c r="P18193" s="22">
        <v>100</v>
      </c>
      <c r="Q18193" s="22">
        <v>0</v>
      </c>
      <c r="R18193" s="22"/>
      <c r="S18193" s="22">
        <v>0</v>
      </c>
      <c r="T18193" s="39">
        <f t="shared" si="284"/>
        <v>46240</v>
      </c>
    </row>
    <row r="18194" spans="1:20" x14ac:dyDescent="0.25">
      <c r="A18194" s="22" t="s">
        <v>17152</v>
      </c>
      <c r="B18194" s="22" t="s">
        <v>17153</v>
      </c>
      <c r="C18194" s="22" t="s">
        <v>7208</v>
      </c>
      <c r="D18194" s="22">
        <v>1</v>
      </c>
      <c r="E18194" s="22">
        <v>1</v>
      </c>
      <c r="F18194" s="22">
        <v>1</v>
      </c>
      <c r="G18194" s="22">
        <v>1</v>
      </c>
      <c r="H18194" s="22">
        <v>1</v>
      </c>
      <c r="I18194" s="22">
        <v>0</v>
      </c>
      <c r="J18194" s="22">
        <v>0</v>
      </c>
      <c r="K18194" s="22">
        <v>0</v>
      </c>
      <c r="L18194" s="22">
        <v>0</v>
      </c>
      <c r="M18194" s="22">
        <v>0</v>
      </c>
      <c r="N18194" s="22">
        <v>-133.5</v>
      </c>
      <c r="O18194" s="22">
        <v>100</v>
      </c>
      <c r="P18194" s="22">
        <v>100</v>
      </c>
      <c r="Q18194" s="22">
        <v>0</v>
      </c>
      <c r="R18194" s="22"/>
      <c r="S18194" s="22">
        <v>0</v>
      </c>
      <c r="T18194" s="39">
        <f t="shared" si="284"/>
        <v>46240</v>
      </c>
    </row>
    <row r="18195" spans="1:20" x14ac:dyDescent="0.25">
      <c r="A18195" s="22" t="s">
        <v>17152</v>
      </c>
      <c r="B18195" s="22" t="s">
        <v>17153</v>
      </c>
      <c r="C18195" s="22" t="s">
        <v>15042</v>
      </c>
      <c r="D18195" s="22">
        <v>1</v>
      </c>
      <c r="E18195" s="22">
        <v>0</v>
      </c>
      <c r="F18195" s="22">
        <v>0</v>
      </c>
      <c r="G18195" s="22"/>
      <c r="H18195" s="22">
        <v>0</v>
      </c>
      <c r="I18195" s="22">
        <v>0</v>
      </c>
      <c r="J18195" s="22">
        <v>0</v>
      </c>
      <c r="K18195" s="22">
        <v>0</v>
      </c>
      <c r="L18195" s="22">
        <v>0</v>
      </c>
      <c r="M18195" s="22">
        <v>0</v>
      </c>
      <c r="N18195" s="22">
        <v>-33</v>
      </c>
      <c r="O18195" s="22">
        <v>0</v>
      </c>
      <c r="P18195" s="22"/>
      <c r="Q18195" s="22"/>
      <c r="R18195" s="22"/>
      <c r="S18195" s="22"/>
      <c r="T18195" s="39">
        <f t="shared" si="284"/>
        <v>46240</v>
      </c>
    </row>
    <row r="18196" spans="1:20" x14ac:dyDescent="0.25">
      <c r="A18196" s="22" t="s">
        <v>17152</v>
      </c>
      <c r="B18196" s="22" t="s">
        <v>17153</v>
      </c>
      <c r="C18196" s="22" t="s">
        <v>15478</v>
      </c>
      <c r="D18196" s="22">
        <v>1</v>
      </c>
      <c r="E18196" s="22">
        <v>0</v>
      </c>
      <c r="F18196" s="22">
        <v>0</v>
      </c>
      <c r="G18196" s="22"/>
      <c r="H18196" s="22">
        <v>0</v>
      </c>
      <c r="I18196" s="22">
        <v>0</v>
      </c>
      <c r="J18196" s="22">
        <v>0</v>
      </c>
      <c r="K18196" s="22">
        <v>0</v>
      </c>
      <c r="L18196" s="22">
        <v>0</v>
      </c>
      <c r="M18196" s="22">
        <v>0</v>
      </c>
      <c r="N18196" s="22">
        <v>-34</v>
      </c>
      <c r="O18196" s="22">
        <v>0</v>
      </c>
      <c r="P18196" s="22"/>
      <c r="Q18196" s="22"/>
      <c r="R18196" s="22"/>
      <c r="S18196" s="22"/>
      <c r="T18196" s="39">
        <f t="shared" si="284"/>
        <v>46240</v>
      </c>
    </row>
    <row r="18197" spans="1:20" x14ac:dyDescent="0.25">
      <c r="A18197" s="22" t="s">
        <v>17152</v>
      </c>
      <c r="B18197" s="22" t="s">
        <v>17153</v>
      </c>
      <c r="C18197" s="22" t="s">
        <v>13233</v>
      </c>
      <c r="D18197" s="22">
        <v>1</v>
      </c>
      <c r="E18197" s="22">
        <v>0</v>
      </c>
      <c r="F18197" s="22">
        <v>0</v>
      </c>
      <c r="G18197" s="22"/>
      <c r="H18197" s="22">
        <v>0</v>
      </c>
      <c r="I18197" s="22">
        <v>0</v>
      </c>
      <c r="J18197" s="22">
        <v>0</v>
      </c>
      <c r="K18197" s="22">
        <v>0</v>
      </c>
      <c r="L18197" s="22">
        <v>0</v>
      </c>
      <c r="M18197" s="22">
        <v>0</v>
      </c>
      <c r="N18197" s="22"/>
      <c r="O18197" s="22">
        <v>0</v>
      </c>
      <c r="P18197" s="22"/>
      <c r="Q18197" s="22"/>
      <c r="R18197" s="22"/>
      <c r="S18197" s="22"/>
      <c r="T18197" s="39">
        <f t="shared" si="284"/>
        <v>46240</v>
      </c>
    </row>
    <row r="18198" spans="1:20" x14ac:dyDescent="0.25">
      <c r="A18198" s="22" t="s">
        <v>17152</v>
      </c>
      <c r="B18198" s="22" t="s">
        <v>17153</v>
      </c>
      <c r="C18198" s="22" t="s">
        <v>13635</v>
      </c>
      <c r="D18198" s="22">
        <v>1</v>
      </c>
      <c r="E18198" s="22">
        <v>0</v>
      </c>
      <c r="F18198" s="22">
        <v>0</v>
      </c>
      <c r="G18198" s="22"/>
      <c r="H18198" s="22">
        <v>0</v>
      </c>
      <c r="I18198" s="22">
        <v>0</v>
      </c>
      <c r="J18198" s="22">
        <v>0</v>
      </c>
      <c r="K18198" s="22">
        <v>0</v>
      </c>
      <c r="L18198" s="22">
        <v>0</v>
      </c>
      <c r="M18198" s="22">
        <v>0</v>
      </c>
      <c r="N18198" s="22">
        <v>-333.5</v>
      </c>
      <c r="O18198" s="22">
        <v>0</v>
      </c>
      <c r="P18198" s="22"/>
      <c r="Q18198" s="22"/>
      <c r="R18198" s="22"/>
      <c r="S18198" s="22"/>
      <c r="T18198" s="39">
        <f t="shared" si="284"/>
        <v>46240</v>
      </c>
    </row>
    <row r="18199" spans="1:20" x14ac:dyDescent="0.25">
      <c r="A18199" s="22" t="s">
        <v>17152</v>
      </c>
      <c r="B18199" s="22" t="s">
        <v>17153</v>
      </c>
      <c r="C18199" s="22" t="s">
        <v>12300</v>
      </c>
      <c r="D18199" s="22">
        <v>1</v>
      </c>
      <c r="E18199" s="22">
        <v>1</v>
      </c>
      <c r="F18199" s="22">
        <v>1</v>
      </c>
      <c r="G18199" s="22">
        <v>1</v>
      </c>
      <c r="H18199" s="22">
        <v>1</v>
      </c>
      <c r="I18199" s="22">
        <v>0</v>
      </c>
      <c r="J18199" s="22">
        <v>0</v>
      </c>
      <c r="K18199" s="22">
        <v>0</v>
      </c>
      <c r="L18199" s="22">
        <v>0</v>
      </c>
      <c r="M18199" s="22">
        <v>0</v>
      </c>
      <c r="N18199" s="22">
        <v>-154</v>
      </c>
      <c r="O18199" s="22">
        <v>100</v>
      </c>
      <c r="P18199" s="22">
        <v>100</v>
      </c>
      <c r="Q18199" s="22">
        <v>0</v>
      </c>
      <c r="R18199" s="22"/>
      <c r="S18199" s="22">
        <v>0</v>
      </c>
      <c r="T18199" s="39">
        <f t="shared" si="284"/>
        <v>46240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4"/>
  <sheetViews>
    <sheetView showGridLines="0" topLeftCell="A10" zoomScaleNormal="100" workbookViewId="0">
      <selection activeCell="E14" sqref="E14"/>
    </sheetView>
  </sheetViews>
  <sheetFormatPr defaultColWidth="8.7109375" defaultRowHeight="15" x14ac:dyDescent="0.25"/>
  <cols>
    <col min="1" max="1" width="3" customWidth="1"/>
    <col min="2" max="2" width="34" customWidth="1"/>
    <col min="3" max="4" width="30" customWidth="1"/>
    <col min="5" max="5" width="34" customWidth="1"/>
    <col min="6" max="6" width="14" customWidth="1"/>
  </cols>
  <sheetData>
    <row r="2" spans="2:6" ht="20.25" x14ac:dyDescent="0.3">
      <c r="B2" s="2" t="s">
        <v>17154</v>
      </c>
    </row>
    <row r="4" spans="2:6" x14ac:dyDescent="0.25">
      <c r="B4" s="6" t="s">
        <v>17155</v>
      </c>
    </row>
    <row r="6" spans="2:6" x14ac:dyDescent="0.25">
      <c r="B6" s="10" t="s">
        <v>17156</v>
      </c>
      <c r="C6" s="10" t="s">
        <v>17157</v>
      </c>
      <c r="D6" s="10" t="s">
        <v>17158</v>
      </c>
      <c r="E6" s="10" t="s">
        <v>17159</v>
      </c>
      <c r="F6" s="10" t="s">
        <v>17160</v>
      </c>
    </row>
    <row r="7" spans="2:6" ht="60" customHeight="1" x14ac:dyDescent="0.25">
      <c r="B7" s="11" t="s">
        <v>17161</v>
      </c>
      <c r="C7" s="12" t="s">
        <v>17162</v>
      </c>
      <c r="D7" s="12" t="s">
        <v>17163</v>
      </c>
      <c r="E7" s="12" t="s">
        <v>17164</v>
      </c>
      <c r="F7" s="13">
        <f>COUNTBLANK(Raw_Data!C2:C18199)</f>
        <v>1</v>
      </c>
    </row>
    <row r="8" spans="2:6" ht="60" customHeight="1" x14ac:dyDescent="0.25">
      <c r="B8" s="11" t="s">
        <v>17165</v>
      </c>
      <c r="C8" s="12" t="s">
        <v>17166</v>
      </c>
      <c r="D8" s="12" t="s">
        <v>17167</v>
      </c>
      <c r="E8" s="12" t="s">
        <v>17168</v>
      </c>
      <c r="F8" s="13">
        <f>18198-COUNTBLANK(Raw_Data!C2:C18199)-17097</f>
        <v>1100</v>
      </c>
    </row>
    <row r="9" spans="2:6" ht="60" customHeight="1" x14ac:dyDescent="0.25">
      <c r="B9" s="11" t="s">
        <v>17169</v>
      </c>
      <c r="C9" s="12" t="s">
        <v>17299</v>
      </c>
      <c r="D9" s="12" t="s">
        <v>17170</v>
      </c>
      <c r="E9" s="12" t="s">
        <v>17171</v>
      </c>
      <c r="F9" s="13">
        <f>COUNTIFS(Raw_Data!J2:J18199,1,Raw_Data!I2:I18199,0)</f>
        <v>116</v>
      </c>
    </row>
    <row r="10" spans="2:6" ht="60" customHeight="1" x14ac:dyDescent="0.25">
      <c r="B10" s="11" t="s">
        <v>17172</v>
      </c>
      <c r="C10" s="12" t="s">
        <v>17173</v>
      </c>
      <c r="D10" s="12" t="s">
        <v>17300</v>
      </c>
      <c r="E10" s="12" t="s">
        <v>17174</v>
      </c>
      <c r="F10" s="13">
        <f>SUMPRODUCT((MAX(Raw_Data!T2:T18199)-Raw_Data!T2:T18199&lt;5)*1)</f>
        <v>4216</v>
      </c>
    </row>
    <row r="11" spans="2:6" ht="60" customHeight="1" x14ac:dyDescent="0.25">
      <c r="B11" s="11" t="s">
        <v>17175</v>
      </c>
      <c r="C11" s="12" t="s">
        <v>17176</v>
      </c>
      <c r="D11" s="12" t="s">
        <v>17177</v>
      </c>
      <c r="E11" s="12" t="s">
        <v>17178</v>
      </c>
      <c r="F11" s="13" t="s">
        <v>17179</v>
      </c>
    </row>
    <row r="12" spans="2:6" ht="60" customHeight="1" x14ac:dyDescent="0.25">
      <c r="B12" s="11" t="s">
        <v>17180</v>
      </c>
      <c r="C12" s="12" t="s">
        <v>17181</v>
      </c>
      <c r="D12" s="12" t="s">
        <v>17182</v>
      </c>
      <c r="E12" s="12" t="s">
        <v>17183</v>
      </c>
      <c r="F12" s="13" t="s">
        <v>17184</v>
      </c>
    </row>
    <row r="13" spans="2:6" ht="60" customHeight="1" x14ac:dyDescent="0.25">
      <c r="B13" s="11" t="s">
        <v>17185</v>
      </c>
      <c r="C13" s="12" t="s">
        <v>17186</v>
      </c>
      <c r="D13" s="12" t="s">
        <v>17187</v>
      </c>
      <c r="E13" s="12" t="s">
        <v>17188</v>
      </c>
      <c r="F13" s="13">
        <f>COUNTIFS(Raw_Data!M2:M18199,1,Raw_Data!L2:L18199,0)</f>
        <v>0</v>
      </c>
    </row>
    <row r="14" spans="2:6" ht="60" customHeight="1" x14ac:dyDescent="0.25">
      <c r="B14" s="11" t="s">
        <v>17189</v>
      </c>
      <c r="C14" s="12" t="s">
        <v>17301</v>
      </c>
      <c r="D14" s="12" t="s">
        <v>17190</v>
      </c>
      <c r="E14" s="12" t="s">
        <v>17191</v>
      </c>
      <c r="F14" s="13" t="s">
        <v>17184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23"/>
  <sheetViews>
    <sheetView showGridLines="0" zoomScaleNormal="100" workbookViewId="0">
      <selection activeCell="C26" sqref="C26"/>
    </sheetView>
  </sheetViews>
  <sheetFormatPr defaultColWidth="8.7109375" defaultRowHeight="15" x14ac:dyDescent="0.25"/>
  <cols>
    <col min="1" max="1" width="3" customWidth="1"/>
    <col min="2" max="2" width="51" customWidth="1"/>
    <col min="3" max="3" width="12.140625" bestFit="1" customWidth="1"/>
    <col min="4" max="4" width="23.28515625" bestFit="1" customWidth="1"/>
    <col min="5" max="5" width="18.140625" bestFit="1" customWidth="1"/>
    <col min="6" max="7" width="16" customWidth="1"/>
  </cols>
  <sheetData>
    <row r="2" spans="2:6" ht="20.25" x14ac:dyDescent="0.3">
      <c r="B2" s="2" t="s">
        <v>17303</v>
      </c>
    </row>
    <row r="4" spans="2:6" x14ac:dyDescent="0.25">
      <c r="B4" s="14" t="s">
        <v>17192</v>
      </c>
      <c r="C4" s="14" t="s">
        <v>17193</v>
      </c>
      <c r="D4" s="14" t="s">
        <v>17194</v>
      </c>
      <c r="E4" s="14" t="s">
        <v>17195</v>
      </c>
    </row>
    <row r="5" spans="2:6" x14ac:dyDescent="0.25">
      <c r="B5" s="15" t="s">
        <v>17196</v>
      </c>
      <c r="C5" s="15">
        <f>COUNTA(Raw_Data!D2:D18199)</f>
        <v>18198</v>
      </c>
      <c r="D5" s="15" t="s">
        <v>17304</v>
      </c>
      <c r="E5" s="16">
        <f>1</f>
        <v>1</v>
      </c>
    </row>
    <row r="6" spans="2:6" x14ac:dyDescent="0.25">
      <c r="B6" s="15" t="s">
        <v>15</v>
      </c>
      <c r="C6" s="15">
        <f>SUM(Raw_Data!E2:E18199)</f>
        <v>11973</v>
      </c>
      <c r="D6" s="16">
        <f>C6/C5</f>
        <v>0.65792944279591159</v>
      </c>
      <c r="E6" s="16">
        <f>C6/C5</f>
        <v>0.65792944279591159</v>
      </c>
    </row>
    <row r="7" spans="2:6" x14ac:dyDescent="0.25">
      <c r="B7" s="15" t="s">
        <v>16</v>
      </c>
      <c r="C7" s="15">
        <f>SUM(Raw_Data!F2:F18199)</f>
        <v>5550</v>
      </c>
      <c r="D7" s="16">
        <f>IFERROR(C7/C6,"n/a")</f>
        <v>0.46354297168629416</v>
      </c>
      <c r="E7" s="16">
        <f>C7/C5</f>
        <v>0.30497856907352455</v>
      </c>
    </row>
    <row r="8" spans="2:6" x14ac:dyDescent="0.25">
      <c r="B8" s="15" t="s">
        <v>19</v>
      </c>
      <c r="C8" s="15">
        <f>SUM(Raw_Data!I2:I18199)</f>
        <v>348</v>
      </c>
      <c r="D8" s="16">
        <f>IFERROR(C8/C7,"n/a")</f>
        <v>6.2702702702702701E-2</v>
      </c>
      <c r="E8" s="17">
        <f>C8/C5</f>
        <v>1.9122980547312891E-2</v>
      </c>
    </row>
    <row r="9" spans="2:6" x14ac:dyDescent="0.25">
      <c r="B9" s="15" t="s">
        <v>20</v>
      </c>
      <c r="C9" s="15">
        <f>SUM(Raw_Data!J2:J18199)</f>
        <v>119</v>
      </c>
      <c r="D9" s="16">
        <f>IFERROR(C9/C8,"n/a")</f>
        <v>0.34195402298850575</v>
      </c>
      <c r="E9" s="17">
        <f>C9/C5</f>
        <v>6.5391801296845811E-3</v>
      </c>
    </row>
    <row r="10" spans="2:6" x14ac:dyDescent="0.25">
      <c r="B10" s="15" t="s">
        <v>22</v>
      </c>
      <c r="C10" s="15">
        <f>SUM(Raw_Data!L2:L18199)</f>
        <v>54</v>
      </c>
      <c r="D10" s="16">
        <f>IFERROR(C10/C9,"n/a")</f>
        <v>0.45378151260504201</v>
      </c>
      <c r="E10" s="17">
        <f>C10/C5</f>
        <v>2.967359050445104E-3</v>
      </c>
    </row>
    <row r="12" spans="2:6" ht="45" customHeight="1" x14ac:dyDescent="0.25">
      <c r="B12" s="8" t="s">
        <v>17305</v>
      </c>
      <c r="C12" s="8"/>
      <c r="D12" s="8"/>
      <c r="E12" s="8"/>
      <c r="F12" s="8"/>
    </row>
    <row r="15" spans="2:6" ht="15.75" x14ac:dyDescent="0.25">
      <c r="B15" s="3" t="s">
        <v>17197</v>
      </c>
    </row>
    <row r="16" spans="2:6" x14ac:dyDescent="0.25">
      <c r="B16" s="14" t="s">
        <v>17198</v>
      </c>
      <c r="C16" s="14" t="s">
        <v>17199</v>
      </c>
      <c r="D16" s="14" t="s">
        <v>17200</v>
      </c>
    </row>
    <row r="17" spans="2:6" x14ac:dyDescent="0.25">
      <c r="B17" s="15" t="s">
        <v>17201</v>
      </c>
      <c r="C17" s="18">
        <f>C5-C6</f>
        <v>6225</v>
      </c>
      <c r="D17" s="19">
        <f>(C5-C6)/C5</f>
        <v>0.34207055720408835</v>
      </c>
    </row>
    <row r="18" spans="2:6" x14ac:dyDescent="0.25">
      <c r="B18" s="15" t="s">
        <v>17202</v>
      </c>
      <c r="C18" s="18">
        <f>C6-C7</f>
        <v>6423</v>
      </c>
      <c r="D18" s="19">
        <f>(C6-C7)/C5</f>
        <v>0.35295087372238709</v>
      </c>
    </row>
    <row r="19" spans="2:6" x14ac:dyDescent="0.25">
      <c r="B19" s="15" t="s">
        <v>17203</v>
      </c>
      <c r="C19" s="18">
        <f>C7-C8</f>
        <v>5202</v>
      </c>
      <c r="D19" s="19">
        <f>(C7-C8)/C5</f>
        <v>0.28585558852621168</v>
      </c>
    </row>
    <row r="20" spans="2:6" x14ac:dyDescent="0.25">
      <c r="B20" s="15" t="s">
        <v>17204</v>
      </c>
      <c r="C20" s="18">
        <f>C8-C9</f>
        <v>229</v>
      </c>
      <c r="D20" s="19">
        <f>(C8-C9)/C5</f>
        <v>1.2583800417628311E-2</v>
      </c>
    </row>
    <row r="21" spans="2:6" x14ac:dyDescent="0.25">
      <c r="B21" s="15" t="s">
        <v>17205</v>
      </c>
      <c r="C21" s="18">
        <f>C9-C10</f>
        <v>65</v>
      </c>
      <c r="D21" s="19">
        <f>(C9-C10)/C5</f>
        <v>3.5718210792394767E-3</v>
      </c>
    </row>
    <row r="23" spans="2:6" ht="45" customHeight="1" x14ac:dyDescent="0.25">
      <c r="B23" s="8" t="s">
        <v>17306</v>
      </c>
      <c r="C23" s="8"/>
      <c r="D23" s="8"/>
      <c r="E23" s="8"/>
      <c r="F23" s="8"/>
    </row>
  </sheetData>
  <mergeCells count="2">
    <mergeCell ref="B12:F12"/>
    <mergeCell ref="B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M34"/>
  <sheetViews>
    <sheetView showGridLines="0" topLeftCell="A25" zoomScaleNormal="100" workbookViewId="0">
      <selection activeCell="K33" sqref="K33"/>
    </sheetView>
  </sheetViews>
  <sheetFormatPr defaultColWidth="8.7109375" defaultRowHeight="15" x14ac:dyDescent="0.25"/>
  <cols>
    <col min="1" max="1" width="3" customWidth="1"/>
    <col min="2" max="2" width="40" customWidth="1"/>
    <col min="3" max="7" width="14" customWidth="1"/>
    <col min="8" max="8" width="15.140625" bestFit="1" customWidth="1"/>
    <col min="9" max="13" width="14" customWidth="1"/>
  </cols>
  <sheetData>
    <row r="2" spans="2:13" ht="20.25" x14ac:dyDescent="0.3">
      <c r="B2" s="2" t="s">
        <v>17206</v>
      </c>
    </row>
    <row r="3" spans="2:13" x14ac:dyDescent="0.25">
      <c r="B3" s="6" t="s">
        <v>17207</v>
      </c>
    </row>
    <row r="5" spans="2:13" ht="30" x14ac:dyDescent="0.25">
      <c r="B5" s="5" t="s">
        <v>17208</v>
      </c>
      <c r="C5" s="5" t="s">
        <v>17209</v>
      </c>
      <c r="D5" s="5" t="s">
        <v>17210</v>
      </c>
      <c r="E5" s="5" t="s">
        <v>17211</v>
      </c>
      <c r="F5" s="5" t="s">
        <v>15</v>
      </c>
      <c r="G5" s="5" t="s">
        <v>16</v>
      </c>
      <c r="H5" s="5" t="s">
        <v>19</v>
      </c>
      <c r="I5" s="5" t="s">
        <v>22</v>
      </c>
      <c r="J5" s="5" t="s">
        <v>17212</v>
      </c>
      <c r="K5" s="5" t="s">
        <v>17213</v>
      </c>
      <c r="L5" s="5" t="s">
        <v>17214</v>
      </c>
      <c r="M5" s="5" t="s">
        <v>17215</v>
      </c>
    </row>
    <row r="6" spans="2:13" x14ac:dyDescent="0.25">
      <c r="B6" s="18" t="s">
        <v>31</v>
      </c>
      <c r="C6" s="20">
        <f>_xlfn.MINIFS(Raw_Data!T2:T18199,Raw_Data!B2:B18199,B6)</f>
        <v>46221</v>
      </c>
      <c r="D6" s="15">
        <f>MAX(Raw_Data!T2:T18199)-C6</f>
        <v>19</v>
      </c>
      <c r="E6" s="15">
        <f>COUNTIF(Raw_Data!B2:B18199,B6)</f>
        <v>495</v>
      </c>
      <c r="F6" s="15">
        <f>SUMIFS(Raw_Data!E2:E18199,Raw_Data!B2:B18199,B6)</f>
        <v>495</v>
      </c>
      <c r="G6" s="15">
        <f>SUMIFS(Raw_Data!F2:F18199,Raw_Data!B2:B18199,B6)</f>
        <v>212</v>
      </c>
      <c r="H6" s="15">
        <f>SUMIFS(Raw_Data!I2:I18199,Raw_Data!B2:B18199,B6)</f>
        <v>7</v>
      </c>
      <c r="I6" s="15">
        <f>SUMIFS(Raw_Data!L2:L18199,Raw_Data!B2:B18199,B6)</f>
        <v>0</v>
      </c>
      <c r="J6" s="16">
        <f t="shared" ref="J6:J21" si="0">IFERROR(F6/E6,"n/a")</f>
        <v>1</v>
      </c>
      <c r="K6" s="16">
        <f t="shared" ref="K6:K21" si="1">IFERROR(G6/F6,"n/a")</f>
        <v>0.42828282828282827</v>
      </c>
      <c r="L6" s="16">
        <f t="shared" ref="L6:L21" si="2">IFERROR(H6/G6,"n/a")</f>
        <v>3.3018867924528301E-2</v>
      </c>
      <c r="M6" s="17">
        <f t="shared" ref="M6:M21" si="3">IFERROR(I6/E6,"n/a")</f>
        <v>0</v>
      </c>
    </row>
    <row r="7" spans="2:13" x14ac:dyDescent="0.25">
      <c r="B7" s="18" t="s">
        <v>527</v>
      </c>
      <c r="C7" s="20">
        <f>_xlfn.MINIFS(Raw_Data!T2:T18199,Raw_Data!B2:B18199,B7)</f>
        <v>46221</v>
      </c>
      <c r="D7" s="15">
        <f>MAX(Raw_Data!T2:T18199)-C7</f>
        <v>19</v>
      </c>
      <c r="E7" s="15">
        <f>COUNTIF(Raw_Data!B2:B18199,B7)</f>
        <v>530</v>
      </c>
      <c r="F7" s="15">
        <f>SUMIFS(Raw_Data!E2:E18199,Raw_Data!B2:B18199,B7)</f>
        <v>530</v>
      </c>
      <c r="G7" s="15">
        <f>SUMIFS(Raw_Data!F2:F18199,Raw_Data!B2:B18199,B7)</f>
        <v>291</v>
      </c>
      <c r="H7" s="15">
        <f>SUMIFS(Raw_Data!I2:I18199,Raw_Data!B2:B18199,B7)</f>
        <v>1</v>
      </c>
      <c r="I7" s="15">
        <f>SUMIFS(Raw_Data!L2:L18199,Raw_Data!B2:B18199,B7)</f>
        <v>0</v>
      </c>
      <c r="J7" s="16">
        <f t="shared" si="0"/>
        <v>1</v>
      </c>
      <c r="K7" s="16">
        <f t="shared" si="1"/>
        <v>0.54905660377358489</v>
      </c>
      <c r="L7" s="16">
        <f t="shared" si="2"/>
        <v>3.4364261168384879E-3</v>
      </c>
      <c r="M7" s="17">
        <f t="shared" si="3"/>
        <v>0</v>
      </c>
    </row>
    <row r="8" spans="2:13" x14ac:dyDescent="0.25">
      <c r="B8" s="18" t="s">
        <v>1058</v>
      </c>
      <c r="C8" s="20">
        <f>_xlfn.MINIFS(Raw_Data!T2:T18199,Raw_Data!B2:B18199,B8)</f>
        <v>46221</v>
      </c>
      <c r="D8" s="15">
        <f>MAX(Raw_Data!T2:T18199)-C8</f>
        <v>19</v>
      </c>
      <c r="E8" s="15">
        <f>COUNTIF(Raw_Data!B2:B18199,B8)</f>
        <v>201</v>
      </c>
      <c r="F8" s="15">
        <f>SUMIFS(Raw_Data!E2:E18199,Raw_Data!B2:B18199,B8)</f>
        <v>201</v>
      </c>
      <c r="G8" s="15">
        <f>SUMIFS(Raw_Data!F2:F18199,Raw_Data!B2:B18199,B8)</f>
        <v>91</v>
      </c>
      <c r="H8" s="15">
        <f>SUMIFS(Raw_Data!I2:I18199,Raw_Data!B2:B18199,B8)</f>
        <v>1</v>
      </c>
      <c r="I8" s="15">
        <f>SUMIFS(Raw_Data!L2:L18199,Raw_Data!B2:B18199,B8)</f>
        <v>0</v>
      </c>
      <c r="J8" s="16">
        <f t="shared" si="0"/>
        <v>1</v>
      </c>
      <c r="K8" s="16">
        <f t="shared" si="1"/>
        <v>0.45273631840796019</v>
      </c>
      <c r="L8" s="16">
        <f t="shared" si="2"/>
        <v>1.098901098901099E-2</v>
      </c>
      <c r="M8" s="17">
        <f t="shared" si="3"/>
        <v>0</v>
      </c>
    </row>
    <row r="9" spans="2:13" x14ac:dyDescent="0.25">
      <c r="B9" s="18" t="s">
        <v>1260</v>
      </c>
      <c r="C9" s="20">
        <f>_xlfn.MINIFS(Raw_Data!T2:T18199,Raw_Data!B2:B18199,B9)</f>
        <v>46221</v>
      </c>
      <c r="D9" s="15">
        <f>MAX(Raw_Data!T2:T18199)-C9</f>
        <v>19</v>
      </c>
      <c r="E9" s="15">
        <f>COUNTIF(Raw_Data!B2:B18199,B9)</f>
        <v>1</v>
      </c>
      <c r="F9" s="15">
        <f>SUMIFS(Raw_Data!E2:E18199,Raw_Data!B2:B18199,B9)</f>
        <v>1</v>
      </c>
      <c r="G9" s="15">
        <f>SUMIFS(Raw_Data!F2:F18199,Raw_Data!B2:B18199,B9)</f>
        <v>1</v>
      </c>
      <c r="H9" s="15">
        <f>SUMIFS(Raw_Data!I2:I18199,Raw_Data!B2:B18199,B9)</f>
        <v>0</v>
      </c>
      <c r="I9" s="15">
        <f>SUMIFS(Raw_Data!L2:L18199,Raw_Data!B2:B18199,B9)</f>
        <v>0</v>
      </c>
      <c r="J9" s="16">
        <f t="shared" si="0"/>
        <v>1</v>
      </c>
      <c r="K9" s="16">
        <f t="shared" si="1"/>
        <v>1</v>
      </c>
      <c r="L9" s="16">
        <f t="shared" si="2"/>
        <v>0</v>
      </c>
      <c r="M9" s="17">
        <f t="shared" si="3"/>
        <v>0</v>
      </c>
    </row>
    <row r="10" spans="2:13" x14ac:dyDescent="0.25">
      <c r="B10" s="18" t="s">
        <v>1263</v>
      </c>
      <c r="C10" s="20">
        <f>_xlfn.MINIFS(Raw_Data!T2:T18199,Raw_Data!B2:B18199,B10)</f>
        <v>46224</v>
      </c>
      <c r="D10" s="15">
        <f>MAX(Raw_Data!T2:T18199)-C10</f>
        <v>16</v>
      </c>
      <c r="E10" s="15">
        <f>COUNTIF(Raw_Data!B2:B18199,B10)</f>
        <v>1</v>
      </c>
      <c r="F10" s="15">
        <f>SUMIFS(Raw_Data!E2:E18199,Raw_Data!B2:B18199,B10)</f>
        <v>0</v>
      </c>
      <c r="G10" s="15">
        <f>SUMIFS(Raw_Data!F2:F18199,Raw_Data!B2:B18199,B10)</f>
        <v>0</v>
      </c>
      <c r="H10" s="15">
        <f>SUMIFS(Raw_Data!I2:I18199,Raw_Data!B2:B18199,B10)</f>
        <v>0</v>
      </c>
      <c r="I10" s="15">
        <f>SUMIFS(Raw_Data!L2:L18199,Raw_Data!B2:B18199,B10)</f>
        <v>0</v>
      </c>
      <c r="J10" s="16">
        <f t="shared" si="0"/>
        <v>0</v>
      </c>
      <c r="K10" s="16" t="str">
        <f t="shared" si="1"/>
        <v>n/a</v>
      </c>
      <c r="L10" s="16" t="str">
        <f t="shared" si="2"/>
        <v>n/a</v>
      </c>
      <c r="M10" s="17">
        <f t="shared" si="3"/>
        <v>0</v>
      </c>
    </row>
    <row r="11" spans="2:13" x14ac:dyDescent="0.25">
      <c r="B11" s="18" t="s">
        <v>15013</v>
      </c>
      <c r="C11" s="20">
        <f>_xlfn.MINIFS(Raw_Data!T2:T18199,Raw_Data!B2:B18199,B11)</f>
        <v>46238</v>
      </c>
      <c r="D11" s="15">
        <f>MAX(Raw_Data!T2:T18199)-C11</f>
        <v>2</v>
      </c>
      <c r="E11" s="15">
        <f>COUNTIF(Raw_Data!B2:B18199,B11)</f>
        <v>2137</v>
      </c>
      <c r="F11" s="15">
        <f>SUMIFS(Raw_Data!E2:E18199,Raw_Data!B2:B18199,B11)</f>
        <v>1359</v>
      </c>
      <c r="G11" s="15">
        <f>SUMIFS(Raw_Data!F2:F18199,Raw_Data!B2:B18199,B11)</f>
        <v>637</v>
      </c>
      <c r="H11" s="15">
        <f>SUMIFS(Raw_Data!I2:I18199,Raw_Data!B2:B18199,B11)</f>
        <v>21</v>
      </c>
      <c r="I11" s="15">
        <f>SUMIFS(Raw_Data!L2:L18199,Raw_Data!B2:B18199,B11)</f>
        <v>0</v>
      </c>
      <c r="J11" s="16">
        <f t="shared" si="0"/>
        <v>0.63593823116518489</v>
      </c>
      <c r="K11" s="16">
        <f t="shared" si="1"/>
        <v>0.4687270051508462</v>
      </c>
      <c r="L11" s="16">
        <f t="shared" si="2"/>
        <v>3.2967032967032968E-2</v>
      </c>
      <c r="M11" s="17">
        <f t="shared" si="3"/>
        <v>0</v>
      </c>
    </row>
    <row r="12" spans="2:13" x14ac:dyDescent="0.25">
      <c r="B12" s="18" t="s">
        <v>12538</v>
      </c>
      <c r="C12" s="20">
        <f>_xlfn.MINIFS(Raw_Data!T2:T18199,Raw_Data!B2:B18199,B12)</f>
        <v>46235</v>
      </c>
      <c r="D12" s="15">
        <f>MAX(Raw_Data!T2:T18199)-C12</f>
        <v>5</v>
      </c>
      <c r="E12" s="15">
        <f>COUNTIF(Raw_Data!B2:B18199,B12)</f>
        <v>1480</v>
      </c>
      <c r="F12" s="15">
        <f>SUMIFS(Raw_Data!E2:E18199,Raw_Data!B2:B18199,B12)</f>
        <v>1331</v>
      </c>
      <c r="G12" s="15">
        <f>SUMIFS(Raw_Data!F2:F18199,Raw_Data!B2:B18199,B12)</f>
        <v>694</v>
      </c>
      <c r="H12" s="15">
        <f>SUMIFS(Raw_Data!I2:I18199,Raw_Data!B2:B18199,B12)</f>
        <v>29</v>
      </c>
      <c r="I12" s="15">
        <f>SUMIFS(Raw_Data!L2:L18199,Raw_Data!B2:B18199,B12)</f>
        <v>5</v>
      </c>
      <c r="J12" s="16">
        <f t="shared" si="0"/>
        <v>0.8993243243243243</v>
      </c>
      <c r="K12" s="16">
        <f t="shared" si="1"/>
        <v>0.52141247182569495</v>
      </c>
      <c r="L12" s="16">
        <f t="shared" si="2"/>
        <v>4.1786743515850142E-2</v>
      </c>
      <c r="M12" s="17">
        <f t="shared" si="3"/>
        <v>3.3783783783783786E-3</v>
      </c>
    </row>
    <row r="13" spans="2:13" x14ac:dyDescent="0.25">
      <c r="B13" s="18" t="s">
        <v>14020</v>
      </c>
      <c r="C13" s="20">
        <f>_xlfn.MINIFS(Raw_Data!T2:T18199,Raw_Data!B2:B18199,B13)</f>
        <v>46237</v>
      </c>
      <c r="D13" s="15">
        <f>MAX(Raw_Data!T2:T18199)-C13</f>
        <v>3</v>
      </c>
      <c r="E13" s="15">
        <f>COUNTIF(Raw_Data!B2:B18199,B13)</f>
        <v>1193</v>
      </c>
      <c r="F13" s="15">
        <f>SUMIFS(Raw_Data!E2:E18199,Raw_Data!B2:B18199,B13)</f>
        <v>1066</v>
      </c>
      <c r="G13" s="15">
        <f>SUMIFS(Raw_Data!F2:F18199,Raw_Data!B2:B18199,B13)</f>
        <v>466</v>
      </c>
      <c r="H13" s="15">
        <f>SUMIFS(Raw_Data!I2:I18199,Raw_Data!B2:B18199,B13)</f>
        <v>26</v>
      </c>
      <c r="I13" s="15">
        <f>SUMIFS(Raw_Data!L2:L18199,Raw_Data!B2:B18199,B13)</f>
        <v>2</v>
      </c>
      <c r="J13" s="16">
        <f t="shared" si="0"/>
        <v>0.89354568315171834</v>
      </c>
      <c r="K13" s="16">
        <f t="shared" si="1"/>
        <v>0.43714821763602252</v>
      </c>
      <c r="L13" s="16">
        <f t="shared" si="2"/>
        <v>5.5793991416309016E-2</v>
      </c>
      <c r="M13" s="17">
        <f t="shared" si="3"/>
        <v>1.6764459346186086E-3</v>
      </c>
    </row>
    <row r="14" spans="2:13" x14ac:dyDescent="0.25">
      <c r="B14" s="18" t="s">
        <v>1265</v>
      </c>
      <c r="C14" s="20">
        <f>_xlfn.MINIFS(Raw_Data!T2:T18199,Raw_Data!B2:B18199,B14)</f>
        <v>46224</v>
      </c>
      <c r="D14" s="15">
        <f>MAX(Raw_Data!T2:T18199)-C14</f>
        <v>16</v>
      </c>
      <c r="E14" s="15">
        <f>COUNTIF(Raw_Data!B2:B18199,B14)</f>
        <v>2</v>
      </c>
      <c r="F14" s="15">
        <f>SUMIFS(Raw_Data!E2:E18199,Raw_Data!B2:B18199,B14)</f>
        <v>0</v>
      </c>
      <c r="G14" s="15">
        <f>SUMIFS(Raw_Data!F2:F18199,Raw_Data!B2:B18199,B14)</f>
        <v>0</v>
      </c>
      <c r="H14" s="15">
        <f>SUMIFS(Raw_Data!I2:I18199,Raw_Data!B2:B18199,B14)</f>
        <v>0</v>
      </c>
      <c r="I14" s="15">
        <f>SUMIFS(Raw_Data!L2:L18199,Raw_Data!B2:B18199,B14)</f>
        <v>0</v>
      </c>
      <c r="J14" s="16">
        <f t="shared" si="0"/>
        <v>0</v>
      </c>
      <c r="K14" s="16" t="str">
        <f t="shared" si="1"/>
        <v>n/a</v>
      </c>
      <c r="L14" s="16" t="str">
        <f t="shared" si="2"/>
        <v>n/a</v>
      </c>
      <c r="M14" s="17">
        <f t="shared" si="3"/>
        <v>0</v>
      </c>
    </row>
    <row r="15" spans="2:13" x14ac:dyDescent="0.25">
      <c r="B15" s="18" t="s">
        <v>1268</v>
      </c>
      <c r="C15" s="20">
        <f>_xlfn.MINIFS(Raw_Data!T2:T18199,Raw_Data!B2:B18199,B15)</f>
        <v>46224</v>
      </c>
      <c r="D15" s="15">
        <f>MAX(Raw_Data!T2:T18199)-C15</f>
        <v>16</v>
      </c>
      <c r="E15" s="15">
        <f>COUNTIF(Raw_Data!B2:B18199,B15)</f>
        <v>3</v>
      </c>
      <c r="F15" s="15">
        <f>SUMIFS(Raw_Data!E2:E18199,Raw_Data!B2:B18199,B15)</f>
        <v>1</v>
      </c>
      <c r="G15" s="15">
        <f>SUMIFS(Raw_Data!F2:F18199,Raw_Data!B2:B18199,B15)</f>
        <v>0</v>
      </c>
      <c r="H15" s="15">
        <f>SUMIFS(Raw_Data!I2:I18199,Raw_Data!B2:B18199,B15)</f>
        <v>0</v>
      </c>
      <c r="I15" s="15">
        <f>SUMIFS(Raw_Data!L2:L18199,Raw_Data!B2:B18199,B15)</f>
        <v>0</v>
      </c>
      <c r="J15" s="16">
        <f t="shared" si="0"/>
        <v>0.33333333333333331</v>
      </c>
      <c r="K15" s="16">
        <f t="shared" si="1"/>
        <v>0</v>
      </c>
      <c r="L15" s="16" t="str">
        <f t="shared" si="2"/>
        <v>n/a</v>
      </c>
      <c r="M15" s="17">
        <f t="shared" si="3"/>
        <v>0</v>
      </c>
    </row>
    <row r="16" spans="2:13" x14ac:dyDescent="0.25">
      <c r="B16" s="18" t="s">
        <v>17153</v>
      </c>
      <c r="C16" s="20">
        <f>_xlfn.MINIFS(Raw_Data!T2:T18199,Raw_Data!B2:B18199,B16)</f>
        <v>46240</v>
      </c>
      <c r="D16" s="15">
        <f>MAX(Raw_Data!T2:T18199)-C16</f>
        <v>0</v>
      </c>
      <c r="E16" s="15">
        <f>COUNTIF(Raw_Data!B2:B18199,B16)</f>
        <v>886</v>
      </c>
      <c r="F16" s="15">
        <f>SUMIFS(Raw_Data!E2:E18199,Raw_Data!B2:B18199,B16)</f>
        <v>245</v>
      </c>
      <c r="G16" s="15">
        <f>SUMIFS(Raw_Data!F2:F18199,Raw_Data!B2:B18199,B16)</f>
        <v>137</v>
      </c>
      <c r="H16" s="15">
        <f>SUMIFS(Raw_Data!I2:I18199,Raw_Data!B2:B18199,B16)</f>
        <v>2</v>
      </c>
      <c r="I16" s="15">
        <f>SUMIFS(Raw_Data!L2:L18199,Raw_Data!B2:B18199,B16)</f>
        <v>1</v>
      </c>
      <c r="J16" s="16">
        <f t="shared" si="0"/>
        <v>0.2765237020316027</v>
      </c>
      <c r="K16" s="16">
        <f t="shared" si="1"/>
        <v>0.5591836734693878</v>
      </c>
      <c r="L16" s="16">
        <f t="shared" si="2"/>
        <v>1.4598540145985401E-2</v>
      </c>
      <c r="M16" s="17">
        <f t="shared" si="3"/>
        <v>1.128668171557562E-3</v>
      </c>
    </row>
    <row r="17" spans="2:13" x14ac:dyDescent="0.25">
      <c r="B17" s="18" t="s">
        <v>7958</v>
      </c>
      <c r="C17" s="20">
        <f>_xlfn.MINIFS(Raw_Data!T2:T18199,Raw_Data!B2:B18199,B17)</f>
        <v>46230</v>
      </c>
      <c r="D17" s="15">
        <f>MAX(Raw_Data!T2:T18199)-C17</f>
        <v>10</v>
      </c>
      <c r="E17" s="15">
        <f>COUNTIF(Raw_Data!B2:B18199,B17)</f>
        <v>1546</v>
      </c>
      <c r="F17" s="15">
        <f>SUMIFS(Raw_Data!E2:E18199,Raw_Data!B2:B18199,B17)</f>
        <v>1376</v>
      </c>
      <c r="G17" s="15">
        <f>SUMIFS(Raw_Data!F2:F18199,Raw_Data!B2:B18199,B17)</f>
        <v>574</v>
      </c>
      <c r="H17" s="15">
        <f>SUMIFS(Raw_Data!I2:I18199,Raw_Data!B2:B18199,B17)</f>
        <v>20</v>
      </c>
      <c r="I17" s="15">
        <f>SUMIFS(Raw_Data!L2:L18199,Raw_Data!B2:B18199,B17)</f>
        <v>14</v>
      </c>
      <c r="J17" s="16">
        <f t="shared" si="0"/>
        <v>0.89003880983182404</v>
      </c>
      <c r="K17" s="16">
        <f t="shared" si="1"/>
        <v>0.41715116279069769</v>
      </c>
      <c r="L17" s="16">
        <f t="shared" si="2"/>
        <v>3.484320557491289E-2</v>
      </c>
      <c r="M17" s="17">
        <f t="shared" si="3"/>
        <v>9.0556274256144882E-3</v>
      </c>
    </row>
    <row r="18" spans="2:13" x14ac:dyDescent="0.25">
      <c r="B18" s="18" t="s">
        <v>1272</v>
      </c>
      <c r="C18" s="20">
        <f>_xlfn.MINIFS(Raw_Data!T2:T18199,Raw_Data!B2:B18199,B18)</f>
        <v>46224</v>
      </c>
      <c r="D18" s="15">
        <f>MAX(Raw_Data!T2:T18199)-C18</f>
        <v>16</v>
      </c>
      <c r="E18" s="15">
        <f>COUNTIF(Raw_Data!B2:B18199,B18)</f>
        <v>5182</v>
      </c>
      <c r="F18" s="15">
        <f>SUMIFS(Raw_Data!E2:E18199,Raw_Data!B2:B18199,B18)</f>
        <v>962</v>
      </c>
      <c r="G18" s="15">
        <f>SUMIFS(Raw_Data!F2:F18199,Raw_Data!B2:B18199,B18)</f>
        <v>372</v>
      </c>
      <c r="H18" s="15">
        <f>SUMIFS(Raw_Data!I2:I18199,Raw_Data!B2:B18199,B18)</f>
        <v>9</v>
      </c>
      <c r="I18" s="15">
        <f>SUMIFS(Raw_Data!L2:L18199,Raw_Data!B2:B18199,B18)</f>
        <v>4</v>
      </c>
      <c r="J18" s="16">
        <f t="shared" si="0"/>
        <v>0.18564260903126206</v>
      </c>
      <c r="K18" s="16">
        <f t="shared" si="1"/>
        <v>0.38669438669438672</v>
      </c>
      <c r="L18" s="16">
        <f t="shared" si="2"/>
        <v>2.4193548387096774E-2</v>
      </c>
      <c r="M18" s="17">
        <f t="shared" si="3"/>
        <v>7.7190274025472794E-4</v>
      </c>
    </row>
    <row r="19" spans="2:13" x14ac:dyDescent="0.25">
      <c r="B19" s="18" t="s">
        <v>9506</v>
      </c>
      <c r="C19" s="20">
        <f>_xlfn.MINIFS(Raw_Data!T2:T18199,Raw_Data!B2:B18199,B19)</f>
        <v>46232</v>
      </c>
      <c r="D19" s="15">
        <f>MAX(Raw_Data!T2:T18199)-C19</f>
        <v>8</v>
      </c>
      <c r="E19" s="15">
        <f>COUNTIF(Raw_Data!B2:B18199,B19)</f>
        <v>1483</v>
      </c>
      <c r="F19" s="15">
        <f>SUMIFS(Raw_Data!E2:E18199,Raw_Data!B2:B18199,B19)</f>
        <v>1433</v>
      </c>
      <c r="G19" s="15">
        <f>SUMIFS(Raw_Data!F2:F18199,Raw_Data!B2:B18199,B19)</f>
        <v>650</v>
      </c>
      <c r="H19" s="15">
        <f>SUMIFS(Raw_Data!I2:I18199,Raw_Data!B2:B18199,B19)</f>
        <v>103</v>
      </c>
      <c r="I19" s="15">
        <f>SUMIFS(Raw_Data!L2:L18199,Raw_Data!B2:B18199,B19)</f>
        <v>7</v>
      </c>
      <c r="J19" s="16">
        <f t="shared" si="0"/>
        <v>0.96628455832771409</v>
      </c>
      <c r="K19" s="16">
        <f t="shared" si="1"/>
        <v>0.45359385903698535</v>
      </c>
      <c r="L19" s="16">
        <f t="shared" si="2"/>
        <v>0.15846153846153846</v>
      </c>
      <c r="M19" s="17">
        <f t="shared" si="3"/>
        <v>4.720161834120027E-3</v>
      </c>
    </row>
    <row r="20" spans="2:13" x14ac:dyDescent="0.25">
      <c r="B20" s="18" t="s">
        <v>10986</v>
      </c>
      <c r="C20" s="20">
        <f>_xlfn.MINIFS(Raw_Data!T2:T18199,Raw_Data!B2:B18199,B20)</f>
        <v>46233</v>
      </c>
      <c r="D20" s="15">
        <f>MAX(Raw_Data!T2:T18199)-C20</f>
        <v>7</v>
      </c>
      <c r="E20" s="15">
        <f>COUNTIF(Raw_Data!B2:B18199,B20)</f>
        <v>1558</v>
      </c>
      <c r="F20" s="15">
        <f>SUMIFS(Raw_Data!E2:E18199,Raw_Data!B2:B18199,B20)</f>
        <v>1519</v>
      </c>
      <c r="G20" s="15">
        <f>SUMIFS(Raw_Data!F2:F18199,Raw_Data!B2:B18199,B20)</f>
        <v>735</v>
      </c>
      <c r="H20" s="15">
        <f>SUMIFS(Raw_Data!I2:I18199,Raw_Data!B2:B18199,B20)</f>
        <v>122</v>
      </c>
      <c r="I20" s="15">
        <f>SUMIFS(Raw_Data!L2:L18199,Raw_Data!B2:B18199,B20)</f>
        <v>7</v>
      </c>
      <c r="J20" s="16">
        <f t="shared" si="0"/>
        <v>0.97496790757381258</v>
      </c>
      <c r="K20" s="16">
        <f t="shared" si="1"/>
        <v>0.4838709677419355</v>
      </c>
      <c r="L20" s="16">
        <f t="shared" si="2"/>
        <v>0.16598639455782313</v>
      </c>
      <c r="M20" s="17">
        <f t="shared" si="3"/>
        <v>4.4929396662387678E-3</v>
      </c>
    </row>
    <row r="21" spans="2:13" x14ac:dyDescent="0.25">
      <c r="B21" s="18" t="s">
        <v>6456</v>
      </c>
      <c r="C21" s="20">
        <f>_xlfn.MINIFS(Raw_Data!T2:T18199,Raw_Data!B2:B18199,B21)</f>
        <v>46228</v>
      </c>
      <c r="D21" s="15">
        <f>MAX(Raw_Data!T2:T18199)-C21</f>
        <v>12</v>
      </c>
      <c r="E21" s="15">
        <f>COUNTIF(Raw_Data!B2:B18199,B21)</f>
        <v>1500</v>
      </c>
      <c r="F21" s="15">
        <f>SUMIFS(Raw_Data!E2:E18199,Raw_Data!B2:B18199,B21)</f>
        <v>1454</v>
      </c>
      <c r="G21" s="15">
        <f>SUMIFS(Raw_Data!F2:F18199,Raw_Data!B2:B18199,B21)</f>
        <v>690</v>
      </c>
      <c r="H21" s="15">
        <f>SUMIFS(Raw_Data!I2:I18199,Raw_Data!B2:B18199,B21)</f>
        <v>7</v>
      </c>
      <c r="I21" s="15">
        <f>SUMIFS(Raw_Data!L2:L18199,Raw_Data!B2:B18199,B21)</f>
        <v>14</v>
      </c>
      <c r="J21" s="16">
        <f t="shared" si="0"/>
        <v>0.96933333333333338</v>
      </c>
      <c r="K21" s="16">
        <f t="shared" si="1"/>
        <v>0.47455295735900965</v>
      </c>
      <c r="L21" s="16">
        <f t="shared" si="2"/>
        <v>1.0144927536231883E-2</v>
      </c>
      <c r="M21" s="17">
        <f t="shared" si="3"/>
        <v>9.3333333333333341E-3</v>
      </c>
    </row>
    <row r="23" spans="2:13" s="22" customFormat="1" x14ac:dyDescent="0.25">
      <c r="B23" s="21" t="s">
        <v>17216</v>
      </c>
      <c r="E23" s="21">
        <f>SUM(E6:E21)</f>
        <v>18198</v>
      </c>
      <c r="F23" s="21">
        <f>SUM(F6:F21)</f>
        <v>11973</v>
      </c>
      <c r="G23" s="21">
        <f>SUM(G6:G21)</f>
        <v>5550</v>
      </c>
      <c r="H23" s="21">
        <f>SUM(H6:H21)</f>
        <v>348</v>
      </c>
      <c r="I23" s="21">
        <f>SUM(I6:I21)</f>
        <v>54</v>
      </c>
    </row>
    <row r="25" spans="2:13" ht="30" customHeight="1" x14ac:dyDescent="0.25">
      <c r="B25" s="8" t="s">
        <v>17217</v>
      </c>
      <c r="C25" s="8"/>
      <c r="D25" s="8"/>
      <c r="E25" s="8"/>
      <c r="F25" s="8"/>
      <c r="G25" s="8"/>
      <c r="H25" s="8"/>
      <c r="I25" s="8"/>
    </row>
    <row r="28" spans="2:13" ht="15.75" x14ac:dyDescent="0.25">
      <c r="B28" s="3" t="s">
        <v>17218</v>
      </c>
    </row>
    <row r="29" spans="2:13" ht="30" customHeight="1" x14ac:dyDescent="0.25">
      <c r="B29" s="8" t="s">
        <v>17307</v>
      </c>
      <c r="C29" s="8"/>
      <c r="D29" s="8"/>
      <c r="E29" s="8"/>
      <c r="F29" s="8"/>
      <c r="G29" s="8"/>
      <c r="H29" s="8"/>
      <c r="I29" s="8"/>
    </row>
    <row r="31" spans="2:13" x14ac:dyDescent="0.25">
      <c r="B31" s="14" t="s">
        <v>17219</v>
      </c>
      <c r="C31" s="14" t="s">
        <v>17208</v>
      </c>
      <c r="D31" s="14" t="s">
        <v>17211</v>
      </c>
      <c r="E31" s="14" t="s">
        <v>17210</v>
      </c>
      <c r="F31" s="14" t="s">
        <v>22</v>
      </c>
      <c r="G31" s="14" t="s">
        <v>17215</v>
      </c>
      <c r="H31" s="14" t="s">
        <v>17220</v>
      </c>
    </row>
    <row r="32" spans="2:13" x14ac:dyDescent="0.25">
      <c r="B32" s="15">
        <v>1</v>
      </c>
      <c r="C32" s="15" t="str">
        <f>B21</f>
        <v>Single Referral &gt; 7 days- 24th Jul</v>
      </c>
      <c r="D32" s="15">
        <f>E21</f>
        <v>1500</v>
      </c>
      <c r="E32" s="15">
        <f>D21</f>
        <v>12</v>
      </c>
      <c r="F32" s="15">
        <f>I21</f>
        <v>14</v>
      </c>
      <c r="G32" s="17">
        <f>M21</f>
        <v>9.3333333333333341E-3</v>
      </c>
      <c r="H32" s="24" t="str">
        <f>IF(AND(E21&gt;=1000,D21&gt;=5),"Yes","No")</f>
        <v>Yes</v>
      </c>
      <c r="I32" s="23"/>
    </row>
    <row r="33" spans="2:9" x14ac:dyDescent="0.25">
      <c r="B33" s="15">
        <v>2</v>
      </c>
      <c r="C33" s="15" t="str">
        <f>B17</f>
        <v>Khanna- 2W 26th Jul</v>
      </c>
      <c r="D33" s="15">
        <f>E17</f>
        <v>1546</v>
      </c>
      <c r="E33" s="15">
        <f>D17</f>
        <v>10</v>
      </c>
      <c r="F33" s="15">
        <f>I17</f>
        <v>14</v>
      </c>
      <c r="G33" s="17">
        <f>M17</f>
        <v>9.0556274256144882E-3</v>
      </c>
      <c r="H33" s="24" t="str">
        <f>IF(AND(E17&gt;=1000,D17&gt;=5),"Yes","No")</f>
        <v>Yes</v>
      </c>
      <c r="I33" s="23"/>
    </row>
    <row r="34" spans="2:9" x14ac:dyDescent="0.25">
      <c r="B34" s="15">
        <v>3</v>
      </c>
      <c r="C34" s="15" t="str">
        <f>B19</f>
        <v>PreOb-Ob Fees Paid 29th Jul (set 1)</v>
      </c>
      <c r="D34" s="15">
        <f>E19</f>
        <v>1483</v>
      </c>
      <c r="E34" s="15">
        <f>D19</f>
        <v>8</v>
      </c>
      <c r="F34" s="15">
        <f>I19</f>
        <v>7</v>
      </c>
      <c r="G34" s="17">
        <f>M19</f>
        <v>4.720161834120027E-3</v>
      </c>
      <c r="H34" s="24" t="str">
        <f>IF(AND(E19&gt;=1000,D19&gt;=5),"Yes","No")</f>
        <v>Yes</v>
      </c>
      <c r="I34" s="23"/>
    </row>
  </sheetData>
  <mergeCells count="2">
    <mergeCell ref="B25:I25"/>
    <mergeCell ref="B29:I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19"/>
  <sheetViews>
    <sheetView showGridLines="0" zoomScaleNormal="100" workbookViewId="0">
      <selection activeCell="G14" sqref="G14"/>
    </sheetView>
  </sheetViews>
  <sheetFormatPr defaultColWidth="8.7109375" defaultRowHeight="15" x14ac:dyDescent="0.25"/>
  <cols>
    <col min="1" max="1" width="3" customWidth="1"/>
    <col min="2" max="2" width="38" customWidth="1"/>
    <col min="3" max="3" width="31.85546875" bestFit="1" customWidth="1"/>
    <col min="4" max="4" width="55" customWidth="1"/>
  </cols>
  <sheetData>
    <row r="2" spans="2:4" ht="20.25" x14ac:dyDescent="0.3">
      <c r="B2" s="2" t="s">
        <v>17221</v>
      </c>
    </row>
    <row r="4" spans="2:4" x14ac:dyDescent="0.25">
      <c r="B4" s="14" t="s">
        <v>17222</v>
      </c>
      <c r="C4" s="14" t="s">
        <v>17223</v>
      </c>
      <c r="D4" s="14" t="s">
        <v>17224</v>
      </c>
    </row>
    <row r="5" spans="2:4" x14ac:dyDescent="0.25">
      <c r="B5" s="25" t="s">
        <v>17225</v>
      </c>
      <c r="C5" s="18">
        <f>Funnel_Analysis!C5</f>
        <v>18198</v>
      </c>
      <c r="D5" s="12" t="s">
        <v>17226</v>
      </c>
    </row>
    <row r="6" spans="2:4" x14ac:dyDescent="0.25">
      <c r="B6" s="25" t="s">
        <v>17227</v>
      </c>
      <c r="C6" s="18">
        <f>Funnel_Analysis!C6</f>
        <v>11973</v>
      </c>
      <c r="D6" s="12" t="s">
        <v>17228</v>
      </c>
    </row>
    <row r="7" spans="2:4" ht="25.5" x14ac:dyDescent="0.25">
      <c r="B7" s="25" t="s">
        <v>17229</v>
      </c>
      <c r="C7" s="19">
        <f>Funnel_Analysis!C6/Funnel_Analysis!C5</f>
        <v>0.65792944279591159</v>
      </c>
      <c r="D7" s="12" t="s">
        <v>17308</v>
      </c>
    </row>
    <row r="8" spans="2:4" x14ac:dyDescent="0.25">
      <c r="B8" s="25" t="s">
        <v>17230</v>
      </c>
      <c r="C8" s="19">
        <f>Funnel_Analysis!C7/Funnel_Analysis!C6</f>
        <v>0.46354297168629416</v>
      </c>
      <c r="D8" s="12" t="s">
        <v>17231</v>
      </c>
    </row>
    <row r="9" spans="2:4" x14ac:dyDescent="0.25">
      <c r="B9" s="25" t="s">
        <v>17232</v>
      </c>
      <c r="C9" s="18">
        <f>Funnel_Analysis!C10</f>
        <v>54</v>
      </c>
      <c r="D9" s="12" t="s">
        <v>17309</v>
      </c>
    </row>
    <row r="10" spans="2:4" ht="25.5" x14ac:dyDescent="0.25">
      <c r="B10" s="25" t="s">
        <v>17233</v>
      </c>
      <c r="C10" s="19">
        <f>Funnel_Analysis!C10/Funnel_Analysis!C5</f>
        <v>2.967359050445104E-3</v>
      </c>
      <c r="D10" s="12" t="s">
        <v>17310</v>
      </c>
    </row>
    <row r="11" spans="2:4" x14ac:dyDescent="0.25">
      <c r="B11" s="25" t="s">
        <v>17234</v>
      </c>
      <c r="C11" s="18">
        <f>COUNTA(Cohort_Analysis!B6:B21)</f>
        <v>16</v>
      </c>
      <c r="D11" s="12" t="s">
        <v>17235</v>
      </c>
    </row>
    <row r="12" spans="2:4" x14ac:dyDescent="0.25">
      <c r="B12" s="25" t="s">
        <v>17236</v>
      </c>
      <c r="C12" s="19" t="str">
        <f>Cohort_Analysis!C32</f>
        <v>Single Referral &gt; 7 days- 24th Jul</v>
      </c>
      <c r="D12" s="12" t="s">
        <v>17237</v>
      </c>
    </row>
    <row r="15" spans="2:4" ht="15.75" x14ac:dyDescent="0.25">
      <c r="B15" s="3" t="s">
        <v>17238</v>
      </c>
    </row>
    <row r="16" spans="2:4" x14ac:dyDescent="0.25">
      <c r="B16" s="14" t="s">
        <v>17219</v>
      </c>
      <c r="C16" s="14" t="s">
        <v>17239</v>
      </c>
      <c r="D16" s="14" t="s">
        <v>17215</v>
      </c>
    </row>
    <row r="17" spans="2:4" x14ac:dyDescent="0.25">
      <c r="B17" s="15">
        <v>1</v>
      </c>
      <c r="C17" s="15" t="str">
        <f>Cohort_Analysis!C32</f>
        <v>Single Referral &gt; 7 days- 24th Jul</v>
      </c>
      <c r="D17" s="17">
        <f>Cohort_Analysis!G32</f>
        <v>9.3333333333333341E-3</v>
      </c>
    </row>
    <row r="18" spans="2:4" x14ac:dyDescent="0.25">
      <c r="B18" s="15">
        <v>2</v>
      </c>
      <c r="C18" s="15" t="str">
        <f>Cohort_Analysis!C33</f>
        <v>Khanna- 2W 26th Jul</v>
      </c>
      <c r="D18" s="17">
        <f>Cohort_Analysis!G33</f>
        <v>9.0556274256144882E-3</v>
      </c>
    </row>
    <row r="19" spans="2:4" x14ac:dyDescent="0.25">
      <c r="B19" s="15">
        <v>3</v>
      </c>
      <c r="C19" s="15" t="str">
        <f>Cohort_Analysis!C34</f>
        <v>PreOb-Ob Fees Paid 29th Jul (set 1)</v>
      </c>
      <c r="D19" s="17">
        <f>Cohort_Analysis!G34</f>
        <v>4.720161834120027E-3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36"/>
  <sheetViews>
    <sheetView showGridLines="0" topLeftCell="A29" zoomScaleNormal="100" workbookViewId="0">
      <selection activeCell="G35" sqref="G35"/>
    </sheetView>
  </sheetViews>
  <sheetFormatPr defaultColWidth="8.7109375" defaultRowHeight="15" x14ac:dyDescent="0.25"/>
  <cols>
    <col min="1" max="1" width="3" customWidth="1"/>
    <col min="2" max="2" width="42" customWidth="1"/>
    <col min="3" max="3" width="20" customWidth="1"/>
    <col min="4" max="4" width="55" customWidth="1"/>
    <col min="5" max="5" width="74.5703125" bestFit="1" customWidth="1"/>
  </cols>
  <sheetData>
    <row r="2" spans="2:5" ht="20.25" x14ac:dyDescent="0.3">
      <c r="B2" s="2" t="s">
        <v>17311</v>
      </c>
    </row>
    <row r="4" spans="2:5" ht="30" customHeight="1" x14ac:dyDescent="0.25">
      <c r="B4" s="9" t="s">
        <v>17240</v>
      </c>
      <c r="C4" s="9"/>
      <c r="D4" s="9"/>
      <c r="E4" s="9"/>
    </row>
    <row r="5" spans="2:5" ht="30" customHeight="1" x14ac:dyDescent="0.25">
      <c r="B5" s="9" t="s">
        <v>17241</v>
      </c>
      <c r="C5" s="9"/>
      <c r="D5" s="9"/>
      <c r="E5" s="9"/>
    </row>
    <row r="6" spans="2:5" ht="30" customHeight="1" x14ac:dyDescent="0.25">
      <c r="B6" s="9" t="s">
        <v>17242</v>
      </c>
      <c r="C6" s="9"/>
      <c r="D6" s="9"/>
      <c r="E6" s="9"/>
    </row>
    <row r="7" spans="2:5" ht="30" customHeight="1" x14ac:dyDescent="0.25">
      <c r="B7" s="9" t="s">
        <v>17243</v>
      </c>
      <c r="C7" s="9"/>
      <c r="D7" s="9"/>
      <c r="E7" s="9"/>
    </row>
    <row r="8" spans="2:5" ht="30" customHeight="1" x14ac:dyDescent="0.25">
      <c r="B8" s="9" t="s">
        <v>17312</v>
      </c>
      <c r="C8" s="9"/>
      <c r="D8" s="9"/>
      <c r="E8" s="9"/>
    </row>
    <row r="9" spans="2:5" ht="30" customHeight="1" x14ac:dyDescent="0.25">
      <c r="B9" s="9" t="s">
        <v>17313</v>
      </c>
      <c r="C9" s="9"/>
      <c r="D9" s="9"/>
      <c r="E9" s="9"/>
    </row>
    <row r="11" spans="2:5" ht="15.75" x14ac:dyDescent="0.25">
      <c r="B11" s="3" t="s">
        <v>17244</v>
      </c>
    </row>
    <row r="12" spans="2:5" x14ac:dyDescent="0.25">
      <c r="B12" s="18"/>
      <c r="C12" s="10" t="s">
        <v>17245</v>
      </c>
      <c r="D12" s="10" t="s">
        <v>17246</v>
      </c>
    </row>
    <row r="13" spans="2:5" x14ac:dyDescent="0.25">
      <c r="B13" s="15" t="s">
        <v>17247</v>
      </c>
      <c r="C13" s="15">
        <v>11717</v>
      </c>
      <c r="D13" s="15">
        <v>6426</v>
      </c>
    </row>
    <row r="14" spans="2:5" x14ac:dyDescent="0.25">
      <c r="B14" s="15" t="s">
        <v>17248</v>
      </c>
      <c r="C14" s="15">
        <v>11</v>
      </c>
      <c r="D14" s="15">
        <v>43</v>
      </c>
    </row>
    <row r="16" spans="2:5" x14ac:dyDescent="0.25">
      <c r="B16" s="14" t="s">
        <v>17222</v>
      </c>
      <c r="C16" s="14" t="s">
        <v>17249</v>
      </c>
      <c r="D16" s="14" t="s">
        <v>17224</v>
      </c>
    </row>
    <row r="17" spans="2:5" ht="45" customHeight="1" x14ac:dyDescent="0.25">
      <c r="B17" s="25" t="s">
        <v>17250</v>
      </c>
      <c r="C17" s="15" t="s">
        <v>17251</v>
      </c>
      <c r="D17" s="12" t="s">
        <v>17314</v>
      </c>
    </row>
    <row r="18" spans="2:5" ht="45" customHeight="1" x14ac:dyDescent="0.25">
      <c r="B18" s="25" t="s">
        <v>17252</v>
      </c>
      <c r="C18" s="15" t="s">
        <v>17253</v>
      </c>
      <c r="D18" s="12" t="s">
        <v>17315</v>
      </c>
    </row>
    <row r="19" spans="2:5" ht="45" customHeight="1" x14ac:dyDescent="0.25">
      <c r="B19" s="25" t="s">
        <v>17254</v>
      </c>
      <c r="C19" s="15" t="s">
        <v>17255</v>
      </c>
      <c r="D19" s="12" t="s">
        <v>17256</v>
      </c>
    </row>
    <row r="21" spans="2:5" ht="45" customHeight="1" x14ac:dyDescent="0.25">
      <c r="B21" s="26" t="s">
        <v>17257</v>
      </c>
      <c r="C21" s="26"/>
      <c r="D21" s="26"/>
      <c r="E21" s="26"/>
    </row>
    <row r="24" spans="2:5" ht="15.75" x14ac:dyDescent="0.25">
      <c r="B24" s="3" t="s">
        <v>17258</v>
      </c>
    </row>
    <row r="25" spans="2:5" ht="30" customHeight="1" x14ac:dyDescent="0.25">
      <c r="B25" s="8" t="s">
        <v>17259</v>
      </c>
      <c r="C25" s="8"/>
      <c r="D25" s="8"/>
      <c r="E25" s="8"/>
    </row>
    <row r="27" spans="2:5" x14ac:dyDescent="0.25">
      <c r="B27" s="14" t="s">
        <v>17260</v>
      </c>
      <c r="C27" s="14" t="s">
        <v>17261</v>
      </c>
      <c r="D27" s="14" t="s">
        <v>17262</v>
      </c>
      <c r="E27" s="14" t="s">
        <v>17263</v>
      </c>
    </row>
    <row r="28" spans="2:5" ht="39.75" customHeight="1" x14ac:dyDescent="0.25">
      <c r="B28" s="15" t="s">
        <v>15</v>
      </c>
      <c r="C28" s="15">
        <v>5.22</v>
      </c>
      <c r="D28" s="27" t="s">
        <v>17264</v>
      </c>
      <c r="E28" s="33" t="s">
        <v>17316</v>
      </c>
    </row>
    <row r="29" spans="2:5" ht="39.75" customHeight="1" x14ac:dyDescent="0.25">
      <c r="B29" s="15" t="s">
        <v>18</v>
      </c>
      <c r="C29" s="15">
        <v>2.63</v>
      </c>
      <c r="D29" s="28" t="s">
        <v>17264</v>
      </c>
      <c r="E29" s="33" t="s">
        <v>17317</v>
      </c>
    </row>
    <row r="30" spans="2:5" ht="39.75" customHeight="1" x14ac:dyDescent="0.25">
      <c r="B30" s="15" t="s">
        <v>17265</v>
      </c>
      <c r="C30" s="15">
        <v>2.25</v>
      </c>
      <c r="D30" s="29" t="s">
        <v>17266</v>
      </c>
      <c r="E30" s="12" t="s">
        <v>17267</v>
      </c>
    </row>
    <row r="31" spans="2:5" ht="39.75" customHeight="1" x14ac:dyDescent="0.25">
      <c r="B31" s="15" t="s">
        <v>17268</v>
      </c>
      <c r="C31" s="15">
        <v>2.0099999999999998</v>
      </c>
      <c r="D31" s="29" t="s">
        <v>17266</v>
      </c>
      <c r="E31" s="12" t="s">
        <v>17269</v>
      </c>
    </row>
    <row r="32" spans="2:5" ht="39.75" customHeight="1" x14ac:dyDescent="0.25">
      <c r="B32" s="15" t="s">
        <v>17270</v>
      </c>
      <c r="C32" s="15" t="s">
        <v>17271</v>
      </c>
      <c r="D32" s="29" t="s">
        <v>17266</v>
      </c>
      <c r="E32" s="33" t="s">
        <v>17318</v>
      </c>
    </row>
    <row r="33" spans="2:5" ht="39.75" customHeight="1" x14ac:dyDescent="0.25">
      <c r="B33" s="15" t="s">
        <v>17272</v>
      </c>
      <c r="C33" s="15">
        <v>0.46</v>
      </c>
      <c r="D33" s="30" t="s">
        <v>17273</v>
      </c>
      <c r="E33" s="33" t="s">
        <v>17319</v>
      </c>
    </row>
    <row r="34" spans="2:5" ht="39.75" customHeight="1" x14ac:dyDescent="0.25">
      <c r="B34" s="15" t="s">
        <v>16</v>
      </c>
      <c r="C34" s="15">
        <v>-2.0299999999999998</v>
      </c>
      <c r="D34" s="31" t="s">
        <v>17277</v>
      </c>
      <c r="E34" s="12" t="s">
        <v>17274</v>
      </c>
    </row>
    <row r="35" spans="2:5" ht="39.75" customHeight="1" x14ac:dyDescent="0.25">
      <c r="B35" s="15" t="s">
        <v>19</v>
      </c>
      <c r="C35" s="15">
        <v>-2.0499999999999998</v>
      </c>
      <c r="D35" s="31" t="s">
        <v>17277</v>
      </c>
      <c r="E35" s="33" t="s">
        <v>17320</v>
      </c>
    </row>
    <row r="36" spans="2:5" ht="39.75" customHeight="1" x14ac:dyDescent="0.25">
      <c r="B36" s="15" t="s">
        <v>17275</v>
      </c>
      <c r="C36" s="15" t="s">
        <v>17276</v>
      </c>
      <c r="D36" s="32" t="s">
        <v>17277</v>
      </c>
      <c r="E36" s="33" t="s">
        <v>17321</v>
      </c>
    </row>
  </sheetData>
  <mergeCells count="8">
    <mergeCell ref="B9:E9"/>
    <mergeCell ref="B21:E21"/>
    <mergeCell ref="B25:E25"/>
    <mergeCell ref="B4:E4"/>
    <mergeCell ref="B5:E5"/>
    <mergeCell ref="B6:E6"/>
    <mergeCell ref="B7:E7"/>
    <mergeCell ref="B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"/>
  <sheetViews>
    <sheetView showGridLines="0" zoomScaleNormal="100" workbookViewId="0">
      <selection activeCell="R67" sqref="R67"/>
    </sheetView>
  </sheetViews>
  <sheetFormatPr defaultColWidth="8.7109375" defaultRowHeight="15" x14ac:dyDescent="0.25"/>
  <cols>
    <col min="1" max="1" width="3" customWidth="1"/>
  </cols>
  <sheetData>
    <row r="2" spans="2:2" ht="20.25" x14ac:dyDescent="0.3">
      <c r="B2" s="34" t="s">
        <v>17322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B16"/>
  <sheetViews>
    <sheetView showGridLines="0" zoomScaleNormal="100" workbookViewId="0">
      <selection activeCell="B15" sqref="B15"/>
    </sheetView>
  </sheetViews>
  <sheetFormatPr defaultColWidth="8.7109375" defaultRowHeight="15" x14ac:dyDescent="0.25"/>
  <cols>
    <col min="1" max="1" width="3" customWidth="1"/>
    <col min="2" max="2" width="120" customWidth="1"/>
  </cols>
  <sheetData>
    <row r="2" spans="2:2" ht="20.25" x14ac:dyDescent="0.3">
      <c r="B2" s="2" t="s">
        <v>17278</v>
      </c>
    </row>
    <row r="4" spans="2:2" ht="45" customHeight="1" x14ac:dyDescent="0.25">
      <c r="B4" s="35" t="s">
        <v>17323</v>
      </c>
    </row>
    <row r="5" spans="2:2" x14ac:dyDescent="0.25">
      <c r="B5" s="36" t="s">
        <v>17324</v>
      </c>
    </row>
    <row r="6" spans="2:2" x14ac:dyDescent="0.25">
      <c r="B6" s="37" t="s">
        <v>17325</v>
      </c>
    </row>
    <row r="7" spans="2:2" x14ac:dyDescent="0.25">
      <c r="B7" s="37" t="s">
        <v>17326</v>
      </c>
    </row>
    <row r="8" spans="2:2" x14ac:dyDescent="0.25">
      <c r="B8" s="7" t="s">
        <v>17279</v>
      </c>
    </row>
    <row r="9" spans="2:2" x14ac:dyDescent="0.25">
      <c r="B9" s="7" t="s">
        <v>17280</v>
      </c>
    </row>
    <row r="10" spans="2:2" x14ac:dyDescent="0.25">
      <c r="B10" s="7" t="s">
        <v>17281</v>
      </c>
    </row>
    <row r="11" spans="2:2" x14ac:dyDescent="0.25">
      <c r="B11" s="7" t="s">
        <v>17282</v>
      </c>
    </row>
    <row r="12" spans="2:2" x14ac:dyDescent="0.25">
      <c r="B12" s="7" t="s">
        <v>17283</v>
      </c>
    </row>
    <row r="13" spans="2:2" x14ac:dyDescent="0.25">
      <c r="B13" s="7" t="s">
        <v>17284</v>
      </c>
    </row>
    <row r="14" spans="2:2" x14ac:dyDescent="0.25">
      <c r="B14" s="37" t="s">
        <v>17327</v>
      </c>
    </row>
    <row r="15" spans="2:2" x14ac:dyDescent="0.25">
      <c r="B15" s="37" t="s">
        <v>17328</v>
      </c>
    </row>
    <row r="16" spans="2:2" x14ac:dyDescent="0.25">
      <c r="B16" s="7" t="s">
        <v>17285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Raw_Data</vt:lpstr>
      <vt:lpstr>Data_Quality</vt:lpstr>
      <vt:lpstr>Funnel_Analysis</vt:lpstr>
      <vt:lpstr>Cohort_Analysis</vt:lpstr>
      <vt:lpstr>KPI_Summary</vt:lpstr>
      <vt:lpstr>Model_Analysis</vt:lpstr>
      <vt:lpstr>Charts</vt:lpstr>
      <vt:lpstr>SQL_Reference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122CH0050 (AYUSHKUMAR SAHOO)</cp:lastModifiedBy>
  <cp:revision>3</cp:revision>
  <dcterms:created xsi:type="dcterms:W3CDTF">2026-08-08T12:20:15Z</dcterms:created>
  <dcterms:modified xsi:type="dcterms:W3CDTF">2026-08-09T03:53:08Z</dcterms:modified>
  <dc:language>en-US</dc:language>
</cp:coreProperties>
</file>